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8E5AB466-60DD-4333-A2E5-474A8E6A03A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dos_Ajustados" sheetId="1" r:id="rId1"/>
    <sheet name="Tabela_Dinamica_UF" sheetId="2" r:id="rId2"/>
    <sheet name="Tabela_Dinamica_Ano" sheetId="3" r:id="rId3"/>
  </sheets>
  <definedNames>
    <definedName name="_xlnm._FilterDatabase" localSheetId="0" hidden="1">Dados_Ajustados!$A$1:$AU$8614</definedName>
    <definedName name="_xlnm._FilterDatabase" localSheetId="2" hidden="1">Tabela_Dinamica_Ano!$A$3:$D$30</definedName>
    <definedName name="_xlnm._FilterDatabase" localSheetId="1" hidden="1">Tabela_Dinamica_UF!$A$3:$AC$31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8" i="3" l="1"/>
  <c r="B26" i="3"/>
  <c r="B25" i="3"/>
  <c r="B23" i="3"/>
  <c r="B21" i="3"/>
  <c r="B20" i="3"/>
  <c r="B19" i="3"/>
  <c r="B18" i="3"/>
  <c r="B17" i="3"/>
  <c r="B16" i="3"/>
  <c r="B15" i="3"/>
  <c r="B14" i="3"/>
  <c r="B12" i="3"/>
  <c r="B11" i="3"/>
  <c r="B10" i="3"/>
  <c r="B9" i="3"/>
  <c r="B8" i="3"/>
  <c r="B7" i="3"/>
  <c r="B6" i="3"/>
  <c r="B5" i="3"/>
  <c r="B4" i="3"/>
  <c r="D4" i="3" s="1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N8" i="2"/>
  <c r="M8" i="2"/>
  <c r="L8" i="2"/>
  <c r="K8" i="2"/>
  <c r="J8" i="2"/>
  <c r="I8" i="2"/>
  <c r="H8" i="2"/>
  <c r="G8" i="2"/>
  <c r="F8" i="2"/>
  <c r="E8" i="2"/>
  <c r="D8" i="2"/>
  <c r="C8" i="2"/>
  <c r="B8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U6549" i="1"/>
  <c r="AU5699" i="1"/>
  <c r="AU2" i="1"/>
  <c r="AU68" i="1"/>
  <c r="AU4691" i="1"/>
  <c r="AU3986" i="1"/>
  <c r="AU1151" i="1"/>
  <c r="AU5968" i="1"/>
  <c r="AU478" i="1"/>
  <c r="AU6711" i="1"/>
  <c r="AU1011" i="1"/>
  <c r="AU311" i="1"/>
  <c r="AU4821" i="1"/>
  <c r="AU3630" i="1"/>
  <c r="AU899" i="1"/>
  <c r="AU5565" i="1"/>
  <c r="AU4443" i="1"/>
  <c r="AU5009" i="1"/>
  <c r="AU1510" i="1"/>
  <c r="AU462" i="1"/>
  <c r="AU4212" i="1"/>
  <c r="AU1863" i="1"/>
  <c r="AU1153" i="1"/>
  <c r="AU1692" i="1"/>
  <c r="AU7346" i="1"/>
  <c r="AU4455" i="1"/>
  <c r="AU7570" i="1"/>
  <c r="AU5754" i="1"/>
  <c r="AU6896" i="1"/>
  <c r="AU3" i="1"/>
  <c r="AU63" i="1"/>
  <c r="AU7334" i="1"/>
  <c r="AU3919" i="1"/>
  <c r="AU1145" i="1"/>
  <c r="AU6031" i="1"/>
  <c r="AU405" i="1"/>
  <c r="AU6895" i="1"/>
  <c r="AU1081" i="1"/>
  <c r="AU292" i="1"/>
  <c r="AU4725" i="1"/>
  <c r="AU3935" i="1"/>
  <c r="AU854" i="1"/>
  <c r="AU5371" i="1"/>
  <c r="AU4483" i="1"/>
  <c r="AU5542" i="1"/>
  <c r="AU1105" i="1"/>
  <c r="AU42" i="1"/>
  <c r="AU4314" i="1"/>
  <c r="AU1733" i="1"/>
  <c r="AU322" i="1"/>
  <c r="AU1682" i="1"/>
  <c r="AU6815" i="1"/>
  <c r="AU4728" i="1"/>
  <c r="AU7181" i="1"/>
  <c r="AU6042" i="1"/>
  <c r="AU6102" i="1"/>
  <c r="AU6" i="1"/>
  <c r="AU104" i="1"/>
  <c r="AU7167" i="1"/>
  <c r="AU3714" i="1"/>
  <c r="AU1273" i="1"/>
  <c r="AU5589" i="1"/>
  <c r="AU420" i="1"/>
  <c r="AU6507" i="1"/>
  <c r="AU882" i="1"/>
  <c r="AU290" i="1"/>
  <c r="AU4786" i="1"/>
  <c r="AU3525" i="1"/>
  <c r="AU908" i="1"/>
  <c r="AU4681" i="1"/>
  <c r="AU5018" i="1"/>
  <c r="AU5547" i="1"/>
  <c r="AU1525" i="1"/>
  <c r="AU110" i="1"/>
  <c r="AU4510" i="1"/>
  <c r="AU1997" i="1"/>
  <c r="AU305" i="1"/>
  <c r="AU1628" i="1"/>
  <c r="AU6852" i="1"/>
  <c r="AU4606" i="1"/>
  <c r="AU8184" i="1"/>
  <c r="AU5877" i="1"/>
  <c r="AU5869" i="1"/>
  <c r="AU5" i="1"/>
  <c r="AU75" i="1"/>
  <c r="AU7297" i="1"/>
  <c r="AU3062" i="1"/>
  <c r="AU1071" i="1"/>
  <c r="AU5383" i="1"/>
  <c r="AU525" i="1"/>
  <c r="AU5996" i="1"/>
  <c r="AU1130" i="1"/>
  <c r="AU291" i="1"/>
  <c r="AU4450" i="1"/>
  <c r="AU3941" i="1"/>
  <c r="AU630" i="1"/>
  <c r="AU3723" i="1"/>
  <c r="AU4214" i="1"/>
  <c r="AU4745" i="1"/>
  <c r="AU1502" i="1"/>
  <c r="AU208" i="1"/>
  <c r="AU4199" i="1"/>
  <c r="AU2183" i="1"/>
  <c r="AU447" i="1"/>
  <c r="AU1630" i="1"/>
  <c r="AU6180" i="1"/>
  <c r="AU4047" i="1"/>
  <c r="AU7941" i="1"/>
  <c r="AU5206" i="1"/>
  <c r="AU5773" i="1"/>
  <c r="AU4" i="1"/>
  <c r="AU66" i="1"/>
  <c r="AU7092" i="1"/>
  <c r="AU2509" i="1"/>
  <c r="AU1131" i="1"/>
  <c r="AU4667" i="1"/>
  <c r="AU384" i="1"/>
  <c r="AU6432" i="1"/>
  <c r="AU1150" i="1"/>
  <c r="AU282" i="1"/>
  <c r="AU4357" i="1"/>
  <c r="AU3350" i="1"/>
  <c r="AU488" i="1"/>
  <c r="AU3369" i="1"/>
  <c r="AU4198" i="1"/>
  <c r="AU4721" i="1"/>
  <c r="AU1322" i="1"/>
  <c r="AU178" i="1"/>
  <c r="AU3970" i="1"/>
  <c r="AU1620" i="1"/>
  <c r="AU503" i="1"/>
  <c r="AU1719" i="1"/>
  <c r="AU6154" i="1"/>
  <c r="AU3812" i="1"/>
  <c r="AU8248" i="1"/>
  <c r="AU4905" i="1"/>
  <c r="AU5271" i="1"/>
  <c r="AU22" i="1"/>
  <c r="AU96" i="1"/>
  <c r="AU6659" i="1"/>
  <c r="AU2542" i="1"/>
  <c r="AU1098" i="1"/>
  <c r="AU4917" i="1"/>
  <c r="AU539" i="1"/>
  <c r="AU4114" i="1"/>
  <c r="AU1066" i="1"/>
  <c r="AU537" i="1"/>
  <c r="AU4277" i="1"/>
  <c r="AU3635" i="1"/>
  <c r="AU571" i="1"/>
  <c r="AU3308" i="1"/>
  <c r="AU4361" i="1"/>
  <c r="AU4663" i="1"/>
  <c r="AU1327" i="1"/>
  <c r="AU287" i="1"/>
  <c r="AU4161" i="1"/>
  <c r="AU1311" i="1"/>
  <c r="AU984" i="1"/>
  <c r="AU1770" i="1"/>
  <c r="AU5733" i="1"/>
  <c r="AU4030" i="1"/>
  <c r="AU8207" i="1"/>
  <c r="AU4560" i="1"/>
  <c r="AB30" i="2" s="1"/>
  <c r="AU4927" i="1"/>
  <c r="AB28" i="2" s="1"/>
  <c r="AU11" i="1"/>
  <c r="AB29" i="2" s="1"/>
  <c r="AU82" i="1"/>
  <c r="AB27" i="2" s="1"/>
  <c r="AU6228" i="1"/>
  <c r="AB25" i="2" s="1"/>
  <c r="AU1728" i="1"/>
  <c r="AB24" i="2" s="1"/>
  <c r="AU1040" i="1"/>
  <c r="AB26" i="2" s="1"/>
  <c r="AU3732" i="1"/>
  <c r="AB23" i="2" s="1"/>
  <c r="AU510" i="1"/>
  <c r="AB22" i="2" s="1"/>
  <c r="AU4771" i="1"/>
  <c r="AB20" i="2" s="1"/>
  <c r="AU1038" i="1"/>
  <c r="AB19" i="2" s="1"/>
  <c r="AU316" i="1"/>
  <c r="AB21" i="2" s="1"/>
  <c r="AU3738" i="1"/>
  <c r="AB18" i="2" s="1"/>
  <c r="AU3552" i="1"/>
  <c r="AB17" i="2" s="1"/>
  <c r="AU444" i="1"/>
  <c r="AB14" i="2" s="1"/>
  <c r="AU2968" i="1"/>
  <c r="AB15" i="2" s="1"/>
  <c r="AU3625" i="1"/>
  <c r="AB16" i="2" s="1"/>
  <c r="AU4509" i="1"/>
  <c r="AB13" i="2" s="1"/>
  <c r="AU1703" i="1"/>
  <c r="AB12" i="2" s="1"/>
  <c r="AU304" i="1"/>
  <c r="AB11" i="2" s="1"/>
  <c r="AU3858" i="1"/>
  <c r="AB10" i="2" s="1"/>
  <c r="AU1865" i="1"/>
  <c r="AB9" i="2" s="1"/>
  <c r="AU1187" i="1"/>
  <c r="AB8" i="2" s="1"/>
  <c r="AU1791" i="1"/>
  <c r="AB6" i="2" s="1"/>
  <c r="AU5360" i="1"/>
  <c r="AB7" i="2" s="1"/>
  <c r="AU3356" i="1"/>
  <c r="AB5" i="2" s="1"/>
  <c r="AU6994" i="1"/>
  <c r="AU4298" i="1"/>
  <c r="AU4473" i="1"/>
  <c r="AU14" i="1"/>
  <c r="AU132" i="1"/>
  <c r="AU6435" i="1"/>
  <c r="AU1329" i="1"/>
  <c r="AU1129" i="1"/>
  <c r="AU3736" i="1"/>
  <c r="AU552" i="1"/>
  <c r="AU4550" i="1"/>
  <c r="AU1147" i="1"/>
  <c r="AU338" i="1"/>
  <c r="AU3519" i="1"/>
  <c r="AU3447" i="1"/>
  <c r="AU406" i="1"/>
  <c r="AU1307" i="1"/>
  <c r="AU3610" i="1"/>
  <c r="AU4477" i="1"/>
  <c r="AU1489" i="1"/>
  <c r="AU259" i="1"/>
  <c r="AU4162" i="1"/>
  <c r="AU2368" i="1"/>
  <c r="AU1417" i="1"/>
  <c r="AU1591" i="1"/>
  <c r="AU5074" i="1"/>
  <c r="AU3044" i="1"/>
  <c r="AU7183" i="1"/>
  <c r="AU4315" i="1"/>
  <c r="AU4723" i="1"/>
  <c r="AU13" i="1"/>
  <c r="AU147" i="1"/>
  <c r="AU7196" i="1"/>
  <c r="AU1404" i="1"/>
  <c r="AU1166" i="1"/>
  <c r="AU3871" i="1"/>
  <c r="AU511" i="1"/>
  <c r="AU4418" i="1"/>
  <c r="AU1152" i="1"/>
  <c r="AU351" i="1"/>
  <c r="AU3775" i="1"/>
  <c r="AU3414" i="1"/>
  <c r="AU465" i="1"/>
  <c r="AU2222" i="1"/>
  <c r="AU3660" i="1"/>
  <c r="AU4841" i="1"/>
  <c r="AU1274" i="1"/>
  <c r="AU265" i="1"/>
  <c r="AU4077" i="1"/>
  <c r="AU2138" i="1"/>
  <c r="AU1555" i="1"/>
  <c r="AU1552" i="1"/>
  <c r="AU4517" i="1"/>
  <c r="AU2858" i="1"/>
  <c r="AU7300" i="1"/>
  <c r="AU4193" i="1"/>
  <c r="AU4685" i="1"/>
  <c r="AU9" i="1"/>
  <c r="AU69" i="1"/>
  <c r="AU6197" i="1"/>
  <c r="AU1323" i="1"/>
  <c r="AU1039" i="1"/>
  <c r="AU3887" i="1"/>
  <c r="AU513" i="1"/>
  <c r="AU4109" i="1"/>
  <c r="AU1176" i="1"/>
  <c r="AU343" i="1"/>
  <c r="AU3591" i="1"/>
  <c r="AU3382" i="1"/>
  <c r="AU380" i="1"/>
  <c r="AU1605" i="1"/>
  <c r="AU3339" i="1"/>
  <c r="AU4405" i="1"/>
  <c r="AU1183" i="1"/>
  <c r="AU295" i="1"/>
  <c r="AU3913" i="1"/>
  <c r="AU2413" i="1"/>
  <c r="AU1618" i="1"/>
  <c r="AU1653" i="1"/>
  <c r="AU4328" i="1"/>
  <c r="AU2527" i="1"/>
  <c r="AU8096" i="1"/>
  <c r="AU4349" i="1"/>
  <c r="AU4632" i="1"/>
  <c r="AU8" i="1"/>
  <c r="AU97" i="1"/>
  <c r="AU6758" i="1"/>
  <c r="AU1348" i="1"/>
  <c r="AU1000" i="1"/>
  <c r="AU3681" i="1"/>
  <c r="AU469" i="1"/>
  <c r="AU5654" i="1"/>
  <c r="AU1116" i="1"/>
  <c r="AU319" i="1"/>
  <c r="AU3513" i="1"/>
  <c r="AU3306" i="1"/>
  <c r="AU366" i="1"/>
  <c r="AU2157" i="1"/>
  <c r="AU3573" i="1"/>
  <c r="AU4470" i="1"/>
  <c r="AU1359" i="1"/>
  <c r="AU393" i="1"/>
  <c r="AU4188" i="1"/>
  <c r="AU2009" i="1"/>
  <c r="AU1379" i="1"/>
  <c r="AU1657" i="1"/>
  <c r="AU4211" i="1"/>
  <c r="AU2460" i="1"/>
  <c r="AU7997" i="1"/>
  <c r="AU4329" i="1"/>
  <c r="AU4344" i="1"/>
  <c r="AU20" i="1"/>
  <c r="AU135" i="1"/>
  <c r="AU6615" i="1"/>
  <c r="AU1821" i="1"/>
  <c r="AU1096" i="1"/>
  <c r="AU4028" i="1"/>
  <c r="AU583" i="1"/>
  <c r="AU4253" i="1"/>
  <c r="AU1358" i="1"/>
  <c r="AU432" i="1"/>
  <c r="AU3730" i="1"/>
  <c r="AU3404" i="1"/>
  <c r="AU375" i="1"/>
  <c r="AU2750" i="1"/>
  <c r="AU3533" i="1"/>
  <c r="AU4369" i="1"/>
  <c r="AU1302" i="1"/>
  <c r="AU467" i="1"/>
  <c r="AA11" i="2" s="1"/>
  <c r="AU4176" i="1"/>
  <c r="AA10" i="2" s="1"/>
  <c r="AU2517" i="1"/>
  <c r="AA9" i="2" s="1"/>
  <c r="AU1271" i="1"/>
  <c r="AA8" i="2" s="1"/>
  <c r="AU1632" i="1"/>
  <c r="AU4300" i="1"/>
  <c r="AU1917" i="1"/>
  <c r="AU7883" i="1"/>
  <c r="AU4296" i="1"/>
  <c r="AU4159" i="1"/>
  <c r="AU12" i="1"/>
  <c r="AU122" i="1"/>
  <c r="AU6989" i="1"/>
  <c r="AU1819" i="1"/>
  <c r="AU971" i="1"/>
  <c r="AU3792" i="1"/>
  <c r="AU534" i="1"/>
  <c r="AU4148" i="1"/>
  <c r="AU1115" i="1"/>
  <c r="AU329" i="1"/>
  <c r="AU3463" i="1"/>
  <c r="AU3206" i="1"/>
  <c r="AU346" i="1"/>
  <c r="AU2547" i="1"/>
  <c r="AU3531" i="1"/>
  <c r="AU4155" i="1"/>
  <c r="AU1269" i="1"/>
  <c r="AU365" i="1"/>
  <c r="AU4001" i="1"/>
  <c r="AU2018" i="1"/>
  <c r="AU1453" i="1"/>
  <c r="AU1687" i="1"/>
  <c r="AU4142" i="1"/>
  <c r="AU1822" i="1"/>
  <c r="AU7189" i="1"/>
  <c r="AU4413" i="1"/>
  <c r="AU4612" i="1"/>
  <c r="AU16" i="1"/>
  <c r="AU128" i="1"/>
  <c r="AU7451" i="1"/>
  <c r="AU2038" i="1"/>
  <c r="AU1026" i="1"/>
  <c r="AU4269" i="1"/>
  <c r="AU619" i="1"/>
  <c r="AU3419" i="1"/>
  <c r="AU1140" i="1"/>
  <c r="AU392" i="1"/>
  <c r="AU3976" i="1"/>
  <c r="AU3857" i="1"/>
  <c r="AU391" i="1"/>
  <c r="AU2265" i="1"/>
  <c r="AU3410" i="1"/>
  <c r="AU4221" i="1"/>
  <c r="AU1104" i="1"/>
  <c r="AU141" i="1"/>
  <c r="AU4121" i="1"/>
  <c r="AU2416" i="1"/>
  <c r="AU1376" i="1"/>
  <c r="AU1572" i="1"/>
  <c r="AU4444" i="1"/>
  <c r="AU1963" i="1"/>
  <c r="AU7961" i="1"/>
  <c r="AU4649" i="1"/>
  <c r="AU4743" i="1"/>
  <c r="AU25" i="1"/>
  <c r="AU124" i="1"/>
  <c r="AU7156" i="1"/>
  <c r="AU2063" i="1"/>
  <c r="AU1005" i="1"/>
  <c r="AU3901" i="1"/>
  <c r="AU628" i="1"/>
  <c r="AU2992" i="1"/>
  <c r="AU1163" i="1"/>
  <c r="AU459" i="1"/>
  <c r="AU3688" i="1"/>
  <c r="AU3675" i="1"/>
  <c r="AU433" i="1"/>
  <c r="AU2797" i="1"/>
  <c r="AU3627" i="1"/>
  <c r="AU4135" i="1"/>
  <c r="AU1544" i="1"/>
  <c r="AU222" i="1"/>
  <c r="AU4116" i="1"/>
  <c r="AU2211" i="1"/>
  <c r="AU1449" i="1"/>
  <c r="AU1678" i="1"/>
  <c r="AU4493" i="1"/>
  <c r="AU2077" i="1"/>
  <c r="AU7149" i="1"/>
  <c r="AU4542" i="1"/>
  <c r="AU4731" i="1"/>
  <c r="AU17" i="1"/>
  <c r="AU131" i="1"/>
  <c r="AU5645" i="1"/>
  <c r="AU2172" i="1"/>
  <c r="AU1056" i="1"/>
  <c r="AU3972" i="1"/>
  <c r="AU589" i="1"/>
  <c r="AU2743" i="1"/>
  <c r="AU1184" i="1"/>
  <c r="AU345" i="1"/>
  <c r="AU3785" i="1"/>
  <c r="AU3612" i="1"/>
  <c r="AU382" i="1"/>
  <c r="AU2396" i="1"/>
  <c r="AU3773" i="1"/>
  <c r="AU3888" i="1"/>
  <c r="AU1315" i="1"/>
  <c r="AU332" i="1"/>
  <c r="AU4287" i="1"/>
  <c r="AU1866" i="1"/>
  <c r="AU1247" i="1"/>
  <c r="AU1450" i="1"/>
  <c r="AU5070" i="1"/>
  <c r="AU2398" i="1"/>
  <c r="AU7326" i="1"/>
  <c r="AU4519" i="1"/>
  <c r="AU4419" i="1"/>
  <c r="AU19" i="1"/>
  <c r="AU109" i="1"/>
  <c r="AU7021" i="1"/>
  <c r="AU2180" i="1"/>
  <c r="AU985" i="1"/>
  <c r="AU3891" i="1"/>
  <c r="AU707" i="1"/>
  <c r="AU4068" i="1"/>
  <c r="AU1167" i="1"/>
  <c r="AU401" i="1"/>
  <c r="AU3543" i="1"/>
  <c r="AU3321" i="1"/>
  <c r="AU424" i="1"/>
  <c r="AU3000" i="1"/>
  <c r="AU4108" i="1"/>
  <c r="AU4241" i="1"/>
  <c r="AU1221" i="1"/>
  <c r="AU473" i="1"/>
  <c r="AU4057" i="1"/>
  <c r="AU2035" i="1"/>
  <c r="AU1169" i="1"/>
  <c r="AU1595" i="1"/>
  <c r="AU4886" i="1"/>
  <c r="AU2496" i="1"/>
  <c r="AU8113" i="1"/>
  <c r="AU4480" i="1"/>
  <c r="AU4451" i="1"/>
  <c r="AU28" i="1"/>
  <c r="AU95" i="1"/>
  <c r="AU7178" i="1"/>
  <c r="AU1898" i="1"/>
  <c r="AU967" i="1"/>
  <c r="AU3968" i="1"/>
  <c r="AU669" i="1"/>
  <c r="AU3005" i="1"/>
  <c r="AU1062" i="1"/>
  <c r="AU372" i="1"/>
  <c r="AU3480" i="1"/>
  <c r="AU3366" i="1"/>
  <c r="AU400" i="1"/>
  <c r="AU2101" i="1"/>
  <c r="AU3670" i="1"/>
  <c r="AU4143" i="1"/>
  <c r="AU1170" i="1"/>
  <c r="AU483" i="1"/>
  <c r="AU4168" i="1"/>
  <c r="AU1907" i="1"/>
  <c r="AU1063" i="1"/>
  <c r="AU1585" i="1"/>
  <c r="AU4275" i="1"/>
  <c r="AU2170" i="1"/>
  <c r="AU7250" i="1"/>
  <c r="AU4398" i="1"/>
  <c r="AU4527" i="1"/>
  <c r="AU7" i="1"/>
  <c r="AU46" i="1"/>
  <c r="AU6757" i="1"/>
  <c r="AU1542" i="1"/>
  <c r="AU700" i="1"/>
  <c r="AU3522" i="1"/>
  <c r="AU593" i="1"/>
  <c r="AU3494" i="1"/>
  <c r="AU1001" i="1"/>
  <c r="AU278" i="1"/>
  <c r="AU3124" i="1"/>
  <c r="AU3290" i="1"/>
  <c r="AU307" i="1"/>
  <c r="AU2347" i="1"/>
  <c r="AU4016" i="1"/>
  <c r="AU3611" i="1"/>
  <c r="AU1138" i="1"/>
  <c r="AU431" i="1"/>
  <c r="AU4224" i="1"/>
  <c r="AU1564" i="1"/>
  <c r="AU1287" i="1"/>
  <c r="AU1773" i="1"/>
  <c r="AU4251" i="1"/>
  <c r="AU1967" i="1"/>
  <c r="AU7099" i="1"/>
  <c r="AU4726" i="1"/>
  <c r="AU4254" i="1"/>
  <c r="AU21" i="1"/>
  <c r="AU70" i="1"/>
  <c r="AU7085" i="1"/>
  <c r="AU1885" i="1"/>
  <c r="AU957" i="1"/>
  <c r="AU3704" i="1"/>
  <c r="AU529" i="1"/>
  <c r="AU4076" i="1"/>
  <c r="AU965" i="1"/>
  <c r="AU299" i="1"/>
  <c r="AU3269" i="1"/>
  <c r="AU3337" i="1"/>
  <c r="AU340" i="1"/>
  <c r="AU2841" i="1"/>
  <c r="AU3916" i="1"/>
  <c r="AU3862" i="1"/>
  <c r="AU1296" i="1"/>
  <c r="AU396" i="1"/>
  <c r="AU4035" i="1"/>
  <c r="AU2143" i="1"/>
  <c r="AU1289" i="1"/>
  <c r="AU1568" i="1"/>
  <c r="AU4273" i="1"/>
  <c r="AU1893" i="1"/>
  <c r="AU7388" i="1"/>
  <c r="AU4365" i="1"/>
  <c r="AU4544" i="1"/>
  <c r="AU23" i="1"/>
  <c r="AU88" i="1"/>
  <c r="AU6856" i="1"/>
  <c r="AU1925" i="1"/>
  <c r="AU952" i="1"/>
  <c r="AU3725" i="1"/>
  <c r="AU330" i="1"/>
  <c r="AU4529" i="1"/>
  <c r="AU1019" i="1"/>
  <c r="AU272" i="1"/>
  <c r="AU3310" i="1"/>
  <c r="AU3735" i="1"/>
  <c r="AU423" i="1"/>
  <c r="AU2548" i="1"/>
  <c r="AU3853" i="1"/>
  <c r="AU3825" i="1"/>
  <c r="AU1261" i="1"/>
  <c r="AU378" i="1"/>
  <c r="AU4103" i="1"/>
  <c r="AU1751" i="1"/>
  <c r="AU1235" i="1"/>
  <c r="Z8" i="2" s="1"/>
  <c r="AU1674" i="1"/>
  <c r="AU4446" i="1"/>
  <c r="AU1890" i="1"/>
  <c r="AU7429" i="1"/>
  <c r="AU4372" i="1"/>
  <c r="AU4069" i="1"/>
  <c r="AU15" i="1"/>
  <c r="AU54" i="1"/>
  <c r="AU7158" i="1"/>
  <c r="AU1691" i="1"/>
  <c r="AU943" i="1"/>
  <c r="AU3809" i="1"/>
  <c r="AU549" i="1"/>
  <c r="AU3445" i="1"/>
  <c r="AU1284" i="1"/>
  <c r="AU285" i="1"/>
  <c r="AU3633" i="1"/>
  <c r="AU3555" i="1"/>
  <c r="AU362" i="1"/>
  <c r="AU2080" i="1"/>
  <c r="AU3545" i="1"/>
  <c r="AU4157" i="1"/>
  <c r="AU1073" i="1"/>
  <c r="AU348" i="1"/>
  <c r="AU4102" i="1"/>
  <c r="AU1641" i="1"/>
  <c r="AU1328" i="1"/>
  <c r="AU1602" i="1"/>
  <c r="AU4308" i="1"/>
  <c r="AU1681" i="1"/>
  <c r="AU7211" i="1"/>
  <c r="AU5144" i="1"/>
  <c r="AU5799" i="1"/>
  <c r="AU280" i="1"/>
  <c r="AU318" i="1"/>
  <c r="AU7137" i="1"/>
  <c r="AU3224" i="1"/>
  <c r="AU1139" i="1"/>
  <c r="AU4547" i="1"/>
  <c r="AU1240" i="1"/>
  <c r="AU4244" i="1"/>
  <c r="AU2132" i="1"/>
  <c r="AU935" i="1"/>
  <c r="AU4347" i="1"/>
  <c r="AU3777" i="1"/>
  <c r="AU879" i="1"/>
  <c r="AU4202" i="1"/>
  <c r="AU4820" i="1"/>
  <c r="AU4564" i="1"/>
  <c r="AU3178" i="1"/>
  <c r="AU679" i="1"/>
  <c r="AU4572" i="1"/>
  <c r="AU2881" i="1"/>
  <c r="AU2809" i="1"/>
  <c r="AU4169" i="1"/>
  <c r="AU5666" i="1"/>
  <c r="AU3372" i="1"/>
  <c r="AU7154" i="1"/>
  <c r="AU4596" i="1"/>
  <c r="AU4622" i="1"/>
  <c r="AU35" i="1"/>
  <c r="AU91" i="1"/>
  <c r="AU6795" i="1"/>
  <c r="AU2030" i="1"/>
  <c r="AU1057" i="1"/>
  <c r="AU3597" i="1"/>
  <c r="AU590" i="1"/>
  <c r="AU3562" i="1"/>
  <c r="AU1090" i="1"/>
  <c r="AU356" i="1"/>
  <c r="AU3501" i="1"/>
  <c r="AU3634" i="1"/>
  <c r="AU419" i="1"/>
  <c r="AU2546" i="1"/>
  <c r="AU3600" i="1"/>
  <c r="AU4285" i="1"/>
  <c r="AU1118" i="1"/>
  <c r="AU569" i="1"/>
  <c r="AU4327" i="1"/>
  <c r="AU1735" i="1"/>
  <c r="AU1503" i="1"/>
  <c r="AU1722" i="1"/>
  <c r="AU5314" i="1"/>
  <c r="AU2418" i="1"/>
  <c r="AU8037" i="1"/>
  <c r="AU4620" i="1"/>
  <c r="AU4604" i="1"/>
  <c r="AU36" i="1"/>
  <c r="AU137" i="1"/>
  <c r="AU7239" i="1"/>
  <c r="AU2175" i="1"/>
  <c r="AU1065" i="1"/>
  <c r="AU3784" i="1"/>
  <c r="AU611" i="1"/>
  <c r="AU3648" i="1"/>
  <c r="AU1075" i="1"/>
  <c r="AU325" i="1"/>
  <c r="AU3623" i="1"/>
  <c r="AU3332" i="1"/>
  <c r="AU422" i="1"/>
  <c r="AU2681" i="1"/>
  <c r="AU3769" i="1"/>
  <c r="AU4234" i="1"/>
  <c r="AU1142" i="1"/>
  <c r="AU597" i="1"/>
  <c r="AU4283" i="1"/>
  <c r="AU1936" i="1"/>
  <c r="AU1619" i="1"/>
  <c r="AU1714" i="1"/>
  <c r="AU4642" i="1"/>
  <c r="AU2181" i="1"/>
  <c r="AU7460" i="1"/>
  <c r="AU5024" i="1"/>
  <c r="AU4293" i="1"/>
  <c r="AU55" i="1"/>
  <c r="AU154" i="1"/>
  <c r="AU6799" i="1"/>
  <c r="AU2453" i="1"/>
  <c r="AU1121" i="1"/>
  <c r="AU4412" i="1"/>
  <c r="AU733" i="1"/>
  <c r="AU4196" i="1"/>
  <c r="AU684" i="1"/>
  <c r="AU409" i="1"/>
  <c r="AU3978" i="1"/>
  <c r="AU3966" i="1"/>
  <c r="AU520" i="1"/>
  <c r="AU2793" i="1"/>
  <c r="AU4192" i="1"/>
  <c r="AU4139" i="1"/>
  <c r="AU1531" i="1"/>
  <c r="AU231" i="1"/>
  <c r="AU4256" i="1"/>
  <c r="AU2383" i="1"/>
  <c r="AU1939" i="1"/>
  <c r="AU1775" i="1"/>
  <c r="AU4603" i="1"/>
  <c r="AU2452" i="1"/>
  <c r="AU8263" i="1"/>
  <c r="AU4664" i="1"/>
  <c r="AU4290" i="1"/>
  <c r="AU64" i="1"/>
  <c r="AU198" i="1"/>
  <c r="AU6816" i="1"/>
  <c r="AU2725" i="1"/>
  <c r="AU1317" i="1"/>
  <c r="AU4163" i="1"/>
  <c r="AU730" i="1"/>
  <c r="AU4054" i="1"/>
  <c r="AU1068" i="1"/>
  <c r="AU416" i="1"/>
  <c r="AU3582" i="1"/>
  <c r="AU3674" i="1"/>
  <c r="AU561" i="1"/>
  <c r="AU2939" i="1"/>
  <c r="AU4286" i="1"/>
  <c r="AU4191" i="1"/>
  <c r="AU1508" i="1"/>
  <c r="AU430" i="1"/>
  <c r="AU4474" i="1"/>
  <c r="AU2342" i="1"/>
  <c r="AU2000" i="1"/>
  <c r="AU1879" i="1"/>
  <c r="AU5764" i="1"/>
  <c r="AU2488" i="1"/>
  <c r="AU8089" i="1"/>
  <c r="AU4670" i="1"/>
  <c r="AU4209" i="1"/>
  <c r="AU57" i="1"/>
  <c r="AU158" i="1"/>
  <c r="AU6966" i="1"/>
  <c r="AU2687" i="1"/>
  <c r="AU1143" i="1"/>
  <c r="AU4208" i="1"/>
  <c r="AU743" i="1"/>
  <c r="AU3816" i="1"/>
  <c r="AU1318" i="1"/>
  <c r="AU397" i="1"/>
  <c r="AU3830" i="1"/>
  <c r="AU3886" i="1"/>
  <c r="AU575" i="1"/>
  <c r="AU2774" i="1"/>
  <c r="AU3946" i="1"/>
  <c r="AU4026" i="1"/>
  <c r="AU1472" i="1"/>
  <c r="AU377" i="1"/>
  <c r="AU4485" i="1"/>
  <c r="AU2329" i="1"/>
  <c r="AU2178" i="1"/>
  <c r="AU1762" i="1"/>
  <c r="AU6104" i="1"/>
  <c r="AU2792" i="1"/>
  <c r="AU8085" i="1"/>
  <c r="AU4608" i="1"/>
  <c r="AU4424" i="1"/>
  <c r="AU79" i="1"/>
  <c r="AU211" i="1"/>
  <c r="AU7185" i="1"/>
  <c r="AU2754" i="1"/>
  <c r="AU1369" i="1"/>
  <c r="AU4310" i="1"/>
  <c r="AU901" i="1"/>
  <c r="AU3934" i="1"/>
  <c r="AU1408" i="1"/>
  <c r="AU484" i="1"/>
  <c r="AU3583" i="1"/>
  <c r="AU3831" i="1"/>
  <c r="AU632" i="1"/>
  <c r="AU2775" i="1"/>
  <c r="AU4201" i="1"/>
  <c r="AU4257" i="1"/>
  <c r="AU1514" i="1"/>
  <c r="AU425" i="1"/>
  <c r="AU4551" i="1"/>
  <c r="AU2097" i="1"/>
  <c r="AU2317" i="1"/>
  <c r="AU1935" i="1"/>
  <c r="AU6039" i="1"/>
  <c r="AU2753" i="1"/>
  <c r="AU7241" i="1"/>
  <c r="AU4380" i="1"/>
  <c r="AU4381" i="1"/>
  <c r="AU106" i="1"/>
  <c r="AU212" i="1"/>
  <c r="AU6327" i="1"/>
  <c r="AU2668" i="1"/>
  <c r="AU1298" i="1"/>
  <c r="AU4325" i="1"/>
  <c r="AU846" i="1"/>
  <c r="AU3959" i="1"/>
  <c r="AU1415" i="1"/>
  <c r="AU495" i="1"/>
  <c r="AU3985" i="1"/>
  <c r="AU3709" i="1"/>
  <c r="AU629" i="1"/>
  <c r="AU2709" i="1"/>
  <c r="AU3865" i="1"/>
  <c r="AU4104" i="1"/>
  <c r="AU1949" i="1"/>
  <c r="AU620" i="1"/>
  <c r="AU4568" i="1"/>
  <c r="AU2612" i="1"/>
  <c r="AU1799" i="1"/>
  <c r="AU1927" i="1"/>
  <c r="AU5553" i="1"/>
  <c r="AU2695" i="1"/>
  <c r="AU7975" i="1"/>
  <c r="AU4754" i="1"/>
  <c r="AU4700" i="1"/>
  <c r="AU58" i="1"/>
  <c r="AU188" i="1"/>
  <c r="AU6667" i="1"/>
  <c r="AU2395" i="1"/>
  <c r="AU1085" i="1"/>
  <c r="AU4382" i="1"/>
  <c r="AU868" i="1"/>
  <c r="AU5455" i="1"/>
  <c r="AU1413" i="1"/>
  <c r="AU371" i="1"/>
  <c r="AU3902" i="1"/>
  <c r="AU3561" i="1"/>
  <c r="AU624" i="1"/>
  <c r="AU2600" i="1"/>
  <c r="AU3589" i="1"/>
  <c r="AU4158" i="1"/>
  <c r="AU1495" i="1"/>
  <c r="AU609" i="1"/>
  <c r="AU4336" i="1"/>
  <c r="AU2365" i="1"/>
  <c r="AU1886" i="1"/>
  <c r="AU2218" i="1"/>
  <c r="AU5502" i="1"/>
  <c r="AU2486" i="1"/>
  <c r="AU6183" i="1"/>
  <c r="AU4860" i="1"/>
  <c r="AU4892" i="1"/>
  <c r="AU123" i="1"/>
  <c r="AU215" i="1"/>
  <c r="AU7097" i="1"/>
  <c r="AU2630" i="1"/>
  <c r="AU1392" i="1"/>
  <c r="AU4278" i="1"/>
  <c r="AU867" i="1"/>
  <c r="AU4301" i="1"/>
  <c r="AU1637" i="1"/>
  <c r="AU523" i="1"/>
  <c r="AU3925" i="1"/>
  <c r="AU3243" i="1"/>
  <c r="AU815" i="1"/>
  <c r="AU2787" i="1"/>
  <c r="AU3781" i="1"/>
  <c r="AU4186" i="1"/>
  <c r="AU1913" i="1"/>
  <c r="AU919" i="1"/>
  <c r="AU4442" i="1"/>
  <c r="AU2032" i="1"/>
  <c r="AU2514" i="1"/>
  <c r="AU2189" i="1"/>
  <c r="AU5574" i="1"/>
  <c r="AU2744" i="1"/>
  <c r="AU7391" i="1"/>
  <c r="AU5152" i="1"/>
  <c r="AU4817" i="1"/>
  <c r="AU116" i="1"/>
  <c r="AU232" i="1"/>
  <c r="AU6304" i="1"/>
  <c r="AU2669" i="1"/>
  <c r="AU1305" i="1"/>
  <c r="AU4500" i="1"/>
  <c r="AU845" i="1"/>
  <c r="AU4154" i="1"/>
  <c r="AU1567" i="1"/>
  <c r="AU504" i="1"/>
  <c r="AU3843" i="1"/>
  <c r="AU3909" i="1"/>
  <c r="AU703" i="1"/>
  <c r="AU2973" i="1"/>
  <c r="AU3574" i="1"/>
  <c r="AU5007" i="1"/>
  <c r="AU1789" i="1"/>
  <c r="AU974" i="1"/>
  <c r="AU4536" i="1"/>
  <c r="AU2702" i="1"/>
  <c r="AU2146" i="1"/>
  <c r="AU2119" i="1"/>
  <c r="AU5690" i="1"/>
  <c r="AU2747" i="1"/>
  <c r="AU7020" i="1"/>
  <c r="AU4928" i="1"/>
  <c r="AU4740" i="1"/>
  <c r="AU86" i="1"/>
  <c r="AU255" i="1"/>
  <c r="AU7255" i="1"/>
  <c r="AU2690" i="1"/>
  <c r="AU1174" i="1"/>
  <c r="AU4288" i="1"/>
  <c r="AU829" i="1"/>
  <c r="AU3797" i="1"/>
  <c r="AU1435" i="1"/>
  <c r="AU390" i="1"/>
  <c r="AU3815" i="1"/>
  <c r="AU3699" i="1"/>
  <c r="AU697" i="1"/>
  <c r="AU2859" i="1"/>
  <c r="AU3247" i="1"/>
  <c r="AU4660" i="1"/>
  <c r="AU1548" i="1"/>
  <c r="AU905" i="1"/>
  <c r="AU4370" i="1"/>
  <c r="AU2503" i="1"/>
  <c r="AU1717" i="1"/>
  <c r="AU2027" i="1"/>
  <c r="AU5998" i="1"/>
  <c r="AU2676" i="1"/>
  <c r="AU7976" i="1"/>
  <c r="AU4920" i="1"/>
  <c r="AU4942" i="1"/>
  <c r="AU113" i="1"/>
  <c r="AU229" i="1"/>
  <c r="AU7521" i="1"/>
  <c r="AU2794" i="1"/>
  <c r="AU1237" i="1"/>
  <c r="AU4893" i="1"/>
  <c r="AU674" i="1"/>
  <c r="AU3577" i="1"/>
  <c r="AU1578" i="1"/>
  <c r="AU437" i="1"/>
  <c r="AU4084" i="1"/>
  <c r="AU3867" i="1"/>
  <c r="AU681" i="1"/>
  <c r="AU2796" i="1"/>
  <c r="AU3198" i="1"/>
  <c r="AU4487" i="1"/>
  <c r="AU1823" i="1"/>
  <c r="AU909" i="1"/>
  <c r="AU4716" i="1"/>
  <c r="AU2135" i="1"/>
  <c r="AU2075" i="1"/>
  <c r="AU1841" i="1"/>
  <c r="AU5949" i="1"/>
  <c r="AU2800" i="1"/>
  <c r="AU7751" i="1"/>
  <c r="AU4869" i="1"/>
  <c r="AU4764" i="1"/>
  <c r="AU92" i="1"/>
  <c r="AU227" i="1"/>
  <c r="AU7233" i="1"/>
  <c r="AU2798" i="1"/>
  <c r="AU1210" i="1"/>
  <c r="AU3944" i="1"/>
  <c r="AU717" i="1"/>
  <c r="AU3932" i="1"/>
  <c r="AU1534" i="1"/>
  <c r="AU453" i="1"/>
  <c r="AU3851" i="1"/>
  <c r="AU3452" i="1"/>
  <c r="AU663" i="1"/>
  <c r="AU2929" i="1"/>
  <c r="AU3336" i="1"/>
  <c r="AU4320" i="1"/>
  <c r="AU1876" i="1"/>
  <c r="AU870" i="1"/>
  <c r="AU4304" i="1"/>
  <c r="AU2608" i="1"/>
  <c r="AU1915" i="1"/>
  <c r="AU2107" i="1"/>
  <c r="AU5623" i="1"/>
  <c r="AU2856" i="1"/>
  <c r="AU6996" i="1"/>
  <c r="AU5268" i="1"/>
  <c r="AU4631" i="1"/>
  <c r="AU103" i="1"/>
  <c r="AU264" i="1"/>
  <c r="AU7048" i="1"/>
  <c r="AU2959" i="1"/>
  <c r="AU1219" i="1"/>
  <c r="AU3992" i="1"/>
  <c r="AU852" i="1"/>
  <c r="AU4150" i="1"/>
  <c r="AU1709" i="1"/>
  <c r="AU454" i="1"/>
  <c r="AU3640" i="1"/>
  <c r="AU3755" i="1"/>
  <c r="AU662" i="1"/>
  <c r="AU2836" i="1"/>
  <c r="AU3462" i="1"/>
  <c r="AU4805" i="1"/>
  <c r="AU2267" i="1"/>
  <c r="AU1012" i="1"/>
  <c r="AU4565" i="1"/>
  <c r="AU2504" i="1"/>
  <c r="AU2095" i="1"/>
  <c r="AU2104" i="1"/>
  <c r="AU4578" i="1"/>
  <c r="AU3073" i="1"/>
  <c r="AU7590" i="1"/>
  <c r="AU5293" i="1"/>
  <c r="AU4885" i="1"/>
  <c r="AU102" i="1"/>
  <c r="AU253" i="1"/>
  <c r="AU7301" i="1"/>
  <c r="AU3033" i="1"/>
  <c r="AU1279" i="1"/>
  <c r="AU3996" i="1"/>
  <c r="AU849" i="1"/>
  <c r="AU4777" i="1"/>
  <c r="AU1643" i="1"/>
  <c r="AU524" i="1"/>
  <c r="AU3883" i="1"/>
  <c r="AU3683" i="1"/>
  <c r="AU711" i="1"/>
  <c r="AU2891" i="1"/>
  <c r="AU4123" i="1"/>
  <c r="AU4703" i="1"/>
  <c r="AU2374" i="1"/>
  <c r="AU990" i="1"/>
  <c r="AU4647" i="1"/>
  <c r="AU2280" i="1"/>
  <c r="AU2219" i="1"/>
  <c r="AU1843" i="1"/>
  <c r="AU6153" i="1"/>
  <c r="AU2897" i="1"/>
  <c r="AU7698" i="1"/>
  <c r="AU4784" i="1"/>
  <c r="AU4736" i="1"/>
  <c r="AU90" i="1"/>
  <c r="AU249" i="1"/>
  <c r="AU7246" i="1"/>
  <c r="AU3072" i="1"/>
  <c r="AU1227" i="1"/>
  <c r="AU4147" i="1"/>
  <c r="AU742" i="1"/>
  <c r="AU4453" i="1"/>
  <c r="AU1782" i="1"/>
  <c r="AU492" i="1"/>
  <c r="AU3638" i="1"/>
  <c r="AU3586" i="1"/>
  <c r="AU650" i="1"/>
  <c r="AU3019" i="1"/>
  <c r="AU3951" i="1"/>
  <c r="AU4916" i="1"/>
  <c r="AU2043" i="1"/>
  <c r="AU948" i="1"/>
  <c r="AU4554" i="1"/>
  <c r="AU2214" i="1"/>
  <c r="AU2054" i="1"/>
  <c r="AU1988" i="1"/>
  <c r="AU6310" i="1"/>
  <c r="AU2918" i="1"/>
  <c r="AU8119" i="1"/>
  <c r="AU4709" i="1"/>
  <c r="AU4713" i="1"/>
  <c r="AU101" i="1"/>
  <c r="AU252" i="1"/>
  <c r="AU7134" i="1"/>
  <c r="AU3176" i="1"/>
  <c r="AU1275" i="1"/>
  <c r="AU4065" i="1"/>
  <c r="AU791" i="1"/>
  <c r="AU4538" i="1"/>
  <c r="AU1458" i="1"/>
  <c r="AU573" i="1"/>
  <c r="AU3837" i="1"/>
  <c r="AU3753" i="1"/>
  <c r="AU637" i="1"/>
  <c r="AU3256" i="1"/>
  <c r="AU4098" i="1"/>
  <c r="AU4722" i="1"/>
  <c r="AU2300" i="1"/>
  <c r="AU966" i="1"/>
  <c r="AU4586" i="1"/>
  <c r="AU2818" i="1"/>
  <c r="AU2215" i="1"/>
  <c r="AU1784" i="1"/>
  <c r="AU6689" i="1"/>
  <c r="AU3048" i="1"/>
  <c r="AU7770" i="1"/>
  <c r="AU5135" i="1"/>
  <c r="AU4768" i="1"/>
  <c r="AU77" i="1"/>
  <c r="AU234" i="1"/>
  <c r="AU6631" i="1"/>
  <c r="AU3146" i="1"/>
  <c r="AU1202" i="1"/>
  <c r="AU4041" i="1"/>
  <c r="AU830" i="1"/>
  <c r="AU4171" i="1"/>
  <c r="AU1504" i="1"/>
  <c r="AU572" i="1"/>
  <c r="AU3807" i="1"/>
  <c r="AU4062" i="1"/>
  <c r="AU658" i="1"/>
  <c r="AU2846" i="1"/>
  <c r="AU4072" i="1"/>
  <c r="AU4050" i="1"/>
  <c r="AU2362" i="1"/>
  <c r="AU923" i="1"/>
  <c r="AU4557" i="1"/>
  <c r="AU2868" i="1"/>
  <c r="AU2105" i="1"/>
  <c r="AU2058" i="1"/>
  <c r="AU6702" i="1"/>
  <c r="AU3371" i="1"/>
  <c r="AU7545" i="1"/>
  <c r="AU4883" i="1"/>
  <c r="AU4849" i="1"/>
  <c r="AU136" i="1"/>
  <c r="AU260" i="1"/>
  <c r="AU5491" i="1"/>
  <c r="AU3105" i="1"/>
  <c r="AU1294" i="1"/>
  <c r="AU4747" i="1"/>
  <c r="AU963" i="1"/>
  <c r="AU5457" i="1"/>
  <c r="AU1768" i="1"/>
  <c r="AU748" i="1"/>
  <c r="AU4014" i="1"/>
  <c r="AU3432" i="1"/>
  <c r="AU744" i="1"/>
  <c r="AU3015" i="1"/>
  <c r="AU3788" i="1"/>
  <c r="AU4533" i="1"/>
  <c r="AU2641" i="1"/>
  <c r="AU941" i="1"/>
  <c r="AU4590" i="1"/>
  <c r="AU2731" i="1"/>
  <c r="AU2254" i="1"/>
  <c r="AU2037" i="1"/>
  <c r="AU7004" i="1"/>
  <c r="AU3303" i="1"/>
  <c r="AU7721" i="1"/>
  <c r="AU4919" i="1"/>
  <c r="AU4678" i="1"/>
  <c r="AU61" i="1"/>
  <c r="AU240" i="1"/>
  <c r="AU7068" i="1"/>
  <c r="AU2758" i="1"/>
  <c r="AU1029" i="1"/>
  <c r="AU4352" i="1"/>
  <c r="AU896" i="1"/>
  <c r="AU4359" i="1"/>
  <c r="AU1490" i="1"/>
  <c r="AU530" i="1"/>
  <c r="AU3907" i="1"/>
  <c r="AU3605" i="1"/>
  <c r="AU564" i="1"/>
  <c r="AU2804" i="1"/>
  <c r="AU4055" i="1"/>
  <c r="AU4291" i="1"/>
  <c r="AU1924" i="1"/>
  <c r="AU936" i="1"/>
  <c r="AU4495" i="1"/>
  <c r="AU2286" i="1"/>
  <c r="AU1700" i="1"/>
  <c r="Y8" i="2" s="1"/>
  <c r="AU1664" i="1"/>
  <c r="AU7206" i="1"/>
  <c r="AU3284" i="1"/>
  <c r="AU7824" i="1"/>
  <c r="AU8610" i="1"/>
  <c r="AU50" i="1"/>
  <c r="AU6976" i="1"/>
  <c r="AU237" i="1"/>
  <c r="AU1431" i="1"/>
  <c r="AU7969" i="1"/>
  <c r="AU6481" i="1"/>
  <c r="AU6213" i="1"/>
  <c r="AU696" i="1"/>
  <c r="AU532" i="1"/>
  <c r="AU8142" i="1"/>
  <c r="AU1398" i="1"/>
  <c r="AU4889" i="1"/>
  <c r="AU4009" i="1"/>
  <c r="AU4461" i="1"/>
  <c r="AU6445" i="1"/>
  <c r="AU1277" i="1"/>
  <c r="AU5215" i="1"/>
  <c r="AU3063" i="1"/>
  <c r="AU955" i="1"/>
  <c r="AU4676" i="1"/>
  <c r="AU1730" i="1"/>
  <c r="AU1887" i="1"/>
  <c r="AU7809" i="1"/>
  <c r="AU1613" i="1"/>
  <c r="AU7548" i="1"/>
  <c r="AU8087" i="1"/>
  <c r="AU8518" i="1"/>
  <c r="AU43" i="1"/>
  <c r="AU7031" i="1"/>
  <c r="AU223" i="1"/>
  <c r="AU1266" i="1"/>
  <c r="AU6942" i="1"/>
  <c r="AU7771" i="1"/>
  <c r="AU6273" i="1"/>
  <c r="AU599" i="1"/>
  <c r="AU472" i="1"/>
  <c r="AU7990" i="1"/>
  <c r="AU1402" i="1"/>
  <c r="AU4546" i="1"/>
  <c r="AU4497" i="1"/>
  <c r="AU4392" i="1"/>
  <c r="AU6368" i="1"/>
  <c r="AU1245" i="1"/>
  <c r="AU5382" i="1"/>
  <c r="AU2967" i="1"/>
  <c r="AU793" i="1"/>
  <c r="AU4668" i="1"/>
  <c r="AU1669" i="1"/>
  <c r="AU1612" i="1"/>
  <c r="AU7022" i="1"/>
  <c r="AU1715" i="1"/>
  <c r="AU6240" i="1"/>
  <c r="AU6743" i="1"/>
  <c r="AU8583" i="1"/>
  <c r="AU30" i="1"/>
  <c r="AU7046" i="1"/>
  <c r="AU200" i="1"/>
  <c r="AU1424" i="1"/>
  <c r="AU7387" i="1"/>
  <c r="AU6751" i="1"/>
  <c r="AU6377" i="1"/>
  <c r="AU721" i="1"/>
  <c r="AU403" i="1"/>
  <c r="AU8006" i="1"/>
  <c r="AU1371" i="1"/>
  <c r="AU4706" i="1"/>
  <c r="AU4339" i="1"/>
  <c r="AU4323" i="1"/>
  <c r="AU6412" i="1"/>
  <c r="AU1349" i="1"/>
  <c r="AU5240" i="1"/>
  <c r="AU2985" i="1"/>
  <c r="AU785" i="1"/>
  <c r="AU4802" i="1"/>
  <c r="AU1855" i="1"/>
  <c r="AU1601" i="1"/>
  <c r="AU6826" i="1"/>
  <c r="AU1650" i="1"/>
  <c r="AU7591" i="1"/>
  <c r="AU6828" i="1"/>
  <c r="AU8282" i="1"/>
  <c r="AU26" i="1"/>
  <c r="AU6124" i="1"/>
  <c r="AU210" i="1"/>
  <c r="AU1268" i="1"/>
  <c r="AU7306" i="1"/>
  <c r="AU7175" i="1"/>
  <c r="AU6280" i="1"/>
  <c r="AU660" i="1"/>
  <c r="AU369" i="1"/>
  <c r="AU8033" i="1"/>
  <c r="AU1342" i="1"/>
  <c r="AU4701" i="1"/>
  <c r="AU3890" i="1"/>
  <c r="AU4638" i="1"/>
  <c r="AU6354" i="1"/>
  <c r="AU1312" i="1"/>
  <c r="AU5586" i="1"/>
  <c r="AU3265" i="1"/>
  <c r="AU918" i="1"/>
  <c r="AU4783" i="1"/>
  <c r="AU1965" i="1"/>
  <c r="AU2031" i="1"/>
  <c r="AU7843" i="1"/>
  <c r="AU1648" i="1"/>
  <c r="AU7632" i="1"/>
  <c r="AU6754" i="1"/>
  <c r="AU8396" i="1"/>
  <c r="AU18" i="1"/>
  <c r="AU7057" i="1"/>
  <c r="AU201" i="1"/>
  <c r="AU1330" i="1"/>
  <c r="AU7376" i="1"/>
  <c r="AU6929" i="1"/>
  <c r="AU6575" i="1"/>
  <c r="AU606" i="1"/>
  <c r="AU370" i="1"/>
  <c r="AU7974" i="1"/>
  <c r="AU1343" i="1"/>
  <c r="AU4512" i="1"/>
  <c r="AU3719" i="1"/>
  <c r="AU4494" i="1"/>
  <c r="AU6464" i="1"/>
  <c r="AU1272" i="1"/>
  <c r="AU5236" i="1"/>
  <c r="AU2791" i="1"/>
  <c r="AU949" i="1"/>
  <c r="AU5001" i="1"/>
  <c r="AU1771" i="1"/>
  <c r="AU1846" i="1"/>
  <c r="AU7725" i="1"/>
  <c r="AU1849" i="1"/>
  <c r="AU7619" i="1"/>
  <c r="AU8280" i="1"/>
  <c r="AU8585" i="1"/>
  <c r="AU39" i="1"/>
  <c r="AU7169" i="1"/>
  <c r="AU233" i="1"/>
  <c r="AU1549" i="1"/>
  <c r="AU7930" i="1"/>
  <c r="AU6698" i="1"/>
  <c r="AU6404" i="1"/>
  <c r="AU839" i="1"/>
  <c r="AU410" i="1"/>
  <c r="AU7977" i="1"/>
  <c r="AU1452" i="1"/>
  <c r="AU4838" i="1"/>
  <c r="AU3734" i="1"/>
  <c r="AU4496" i="1"/>
  <c r="AU6550" i="1"/>
  <c r="AU1262" i="1"/>
  <c r="AU6276" i="1"/>
  <c r="AU2761" i="1"/>
  <c r="AU1088" i="1"/>
  <c r="AU4665" i="1"/>
  <c r="AU2136" i="1"/>
  <c r="AU1725" i="1"/>
  <c r="AU6804" i="1"/>
  <c r="AU1803" i="1"/>
  <c r="AU7623" i="1"/>
  <c r="AU8244" i="1"/>
  <c r="AU8584" i="1"/>
  <c r="AU49" i="1"/>
  <c r="AU7165" i="1"/>
  <c r="AU279" i="1"/>
  <c r="AU1465" i="1"/>
  <c r="AU6418" i="1"/>
  <c r="AU7216" i="1"/>
  <c r="AU6588" i="1"/>
  <c r="AU775" i="1"/>
  <c r="AU535" i="1"/>
  <c r="AU7978" i="1"/>
  <c r="AU1513" i="1"/>
  <c r="AU4693" i="1"/>
  <c r="AU4797" i="1"/>
  <c r="AU4759" i="1"/>
  <c r="AU6651" i="1"/>
  <c r="AU1420" i="1"/>
  <c r="AU4719" i="1"/>
  <c r="AU2916" i="1"/>
  <c r="AU1144" i="1"/>
  <c r="AU4843" i="1"/>
  <c r="AU2785" i="1"/>
  <c r="AU1810" i="1"/>
  <c r="AU7740" i="1"/>
  <c r="AU1732" i="1"/>
  <c r="AU7515" i="1"/>
  <c r="AU8137" i="1"/>
  <c r="AU8454" i="1"/>
  <c r="AU44" i="1"/>
  <c r="AU7159" i="1"/>
  <c r="AU256" i="1"/>
  <c r="AU1526" i="1"/>
  <c r="AU7767" i="1"/>
  <c r="AU6683" i="1"/>
  <c r="AU6348" i="1"/>
  <c r="AU894" i="1"/>
  <c r="AU480" i="1"/>
  <c r="AU7981" i="1"/>
  <c r="AU1357" i="1"/>
  <c r="AU4761" i="1"/>
  <c r="AU4282" i="1"/>
  <c r="AU4975" i="1"/>
  <c r="AU6729" i="1"/>
  <c r="AU1385" i="1"/>
  <c r="AU6284" i="1"/>
  <c r="AU2624" i="1"/>
  <c r="AU900" i="1"/>
  <c r="AU4904" i="1"/>
  <c r="AU1808" i="1"/>
  <c r="AU1741" i="1"/>
  <c r="AU7870" i="1"/>
  <c r="AU1750" i="1"/>
  <c r="AU7630" i="1"/>
  <c r="AU6839" i="1"/>
  <c r="AU8467" i="1"/>
  <c r="AU60" i="1"/>
  <c r="AU6796" i="1"/>
  <c r="AU277" i="1"/>
  <c r="AU1532" i="1"/>
  <c r="AU7866" i="1"/>
  <c r="AU7267" i="1"/>
  <c r="AU6254" i="1"/>
  <c r="AU880" i="1"/>
  <c r="AU581" i="1"/>
  <c r="AU7982" i="1"/>
  <c r="AU1608" i="1"/>
  <c r="AU4637" i="1"/>
  <c r="AU2867" i="1"/>
  <c r="AU4874" i="1"/>
  <c r="AU6314" i="1"/>
  <c r="AU1480" i="1"/>
  <c r="AU6025" i="1"/>
  <c r="AU2808" i="1"/>
  <c r="AU945" i="1"/>
  <c r="AU4790" i="1"/>
  <c r="AU2472" i="1"/>
  <c r="AU2192" i="1"/>
  <c r="AU6562" i="1"/>
  <c r="AU1985" i="1"/>
  <c r="AU5207" i="1"/>
  <c r="AU6984" i="1"/>
  <c r="AU8469" i="1"/>
  <c r="AU31" i="1"/>
  <c r="AU7186" i="1"/>
  <c r="AU221" i="1"/>
  <c r="AU1214" i="1"/>
  <c r="AU7504" i="1"/>
  <c r="AU6594" i="1"/>
  <c r="AU6266" i="1"/>
  <c r="AU913" i="1"/>
  <c r="AU499" i="1"/>
  <c r="AU7984" i="1"/>
  <c r="AU1232" i="1"/>
  <c r="AU5019" i="1"/>
  <c r="AU4535" i="1"/>
  <c r="AU4711" i="1"/>
  <c r="AU6623" i="1"/>
  <c r="AU1374" i="1"/>
  <c r="AU5098" i="1"/>
  <c r="AU3070" i="1"/>
  <c r="AU702" i="1"/>
  <c r="AU5030" i="1"/>
  <c r="AU1660" i="1"/>
  <c r="AU1473" i="1"/>
  <c r="X8" i="2" s="1"/>
  <c r="AU7601" i="1"/>
  <c r="AU1884" i="1"/>
  <c r="AU4865" i="1"/>
  <c r="AU6871" i="1"/>
  <c r="AU8470" i="1"/>
  <c r="AU47" i="1"/>
  <c r="AU6888" i="1"/>
  <c r="AU246" i="1"/>
  <c r="AU1451" i="1"/>
  <c r="AU8344" i="1"/>
  <c r="AU6407" i="1"/>
  <c r="AU5956" i="1"/>
  <c r="AU754" i="1"/>
  <c r="AU551" i="1"/>
  <c r="AU7351" i="1"/>
  <c r="AU1505" i="1"/>
  <c r="AU4907" i="1"/>
  <c r="AU3782" i="1"/>
  <c r="AU4837" i="1"/>
  <c r="AU6952" i="1"/>
  <c r="AU1494" i="1"/>
  <c r="AU5116" i="1"/>
  <c r="AU2872" i="1"/>
  <c r="AU903" i="1"/>
  <c r="AU4983" i="1"/>
  <c r="AU1891" i="1"/>
  <c r="AU1753" i="1"/>
  <c r="AU7806" i="1"/>
  <c r="AU2078" i="1"/>
  <c r="AU7636" i="1"/>
  <c r="AU6624" i="1"/>
  <c r="AU7363" i="1"/>
  <c r="AU41" i="1"/>
  <c r="AU7170" i="1"/>
  <c r="AU197" i="1"/>
  <c r="AU1195" i="1"/>
  <c r="AU7136" i="1"/>
  <c r="AU6413" i="1"/>
  <c r="AU6137" i="1"/>
  <c r="AU671" i="1"/>
  <c r="AU398" i="1"/>
  <c r="AU7995" i="1"/>
  <c r="AU1181" i="1"/>
  <c r="AU4595" i="1"/>
  <c r="AU4261" i="1"/>
  <c r="AU4848" i="1"/>
  <c r="AU7000" i="1"/>
  <c r="AU1278" i="1"/>
  <c r="AU5205" i="1"/>
  <c r="AU2397" i="1"/>
  <c r="AU1015" i="1"/>
  <c r="AU5501" i="1"/>
  <c r="AU1355" i="1"/>
  <c r="AU1524" i="1"/>
  <c r="AU7161" i="1"/>
  <c r="AU1867" i="1"/>
  <c r="AU7471" i="1"/>
  <c r="AU7535" i="1"/>
  <c r="AU8471" i="1"/>
  <c r="AU29" i="1"/>
  <c r="AU6658" i="1"/>
  <c r="AU195" i="1"/>
  <c r="AU1306" i="1"/>
  <c r="AU7392" i="1"/>
  <c r="AU6577" i="1"/>
  <c r="AU6374" i="1"/>
  <c r="AU698" i="1"/>
  <c r="AU435" i="1"/>
  <c r="AU7996" i="1"/>
  <c r="AU1251" i="1"/>
  <c r="AU4909" i="1"/>
  <c r="AU4156" i="1"/>
  <c r="AU4569" i="1"/>
  <c r="AU6263" i="1"/>
  <c r="AU1216" i="1"/>
  <c r="AU5230" i="1"/>
  <c r="AU2482" i="1"/>
  <c r="AU1014" i="1"/>
  <c r="AU5172" i="1"/>
  <c r="AU1383" i="1"/>
  <c r="AU1788" i="1"/>
  <c r="AU7742" i="1"/>
  <c r="AU1746" i="1"/>
  <c r="AU5797" i="1"/>
  <c r="AU7616" i="1"/>
  <c r="AU8480" i="1"/>
  <c r="AU24" i="1"/>
  <c r="AU5173" i="1"/>
  <c r="AU204" i="1"/>
  <c r="AU1203" i="1"/>
  <c r="AU7034" i="1"/>
  <c r="AU7294" i="1"/>
  <c r="AU5458" i="1"/>
  <c r="AU594" i="1"/>
  <c r="AU404" i="1"/>
  <c r="AU7163" i="1"/>
  <c r="AU1189" i="1"/>
  <c r="AU4067" i="1"/>
  <c r="AU4049" i="1"/>
  <c r="AU4954" i="1"/>
  <c r="AU6456" i="1"/>
  <c r="AU1300" i="1"/>
  <c r="AU5134" i="1"/>
  <c r="AU3125" i="1"/>
  <c r="AU871" i="1"/>
  <c r="AU5113" i="1"/>
  <c r="AU1301" i="1"/>
  <c r="AU1496" i="1"/>
  <c r="AU7788" i="1"/>
  <c r="AU1649" i="1"/>
  <c r="AU7624" i="1"/>
  <c r="AU8449" i="1"/>
  <c r="AU8232" i="1"/>
  <c r="AU33" i="1"/>
  <c r="AU6880" i="1"/>
  <c r="AU202" i="1"/>
  <c r="AU1180" i="1"/>
  <c r="AU8172" i="1"/>
  <c r="AU7337" i="1"/>
  <c r="AU6133" i="1"/>
  <c r="AU769" i="1"/>
  <c r="AU389" i="1"/>
  <c r="AU8011" i="1"/>
  <c r="AU1338" i="1"/>
  <c r="AU4526" i="1"/>
  <c r="AU4354" i="1"/>
  <c r="AU4775" i="1"/>
  <c r="AU6609" i="1"/>
  <c r="AU1231" i="1"/>
  <c r="AU4248" i="1"/>
  <c r="AU2887" i="1"/>
  <c r="AU961" i="1"/>
  <c r="AU5081" i="1"/>
  <c r="AU1765" i="1"/>
  <c r="AU1340" i="1"/>
  <c r="W8" i="2" s="1"/>
  <c r="AU6835" i="1"/>
  <c r="AU1705" i="1"/>
  <c r="AU7800" i="1"/>
  <c r="AU6516" i="1"/>
  <c r="AU8483" i="1"/>
  <c r="AU27" i="1"/>
  <c r="AU6156" i="1"/>
  <c r="AU207" i="1"/>
  <c r="AU1248" i="1"/>
  <c r="AU8004" i="1"/>
  <c r="AU6681" i="1"/>
  <c r="AU6234" i="1"/>
  <c r="AU645" i="1"/>
  <c r="AU464" i="1"/>
  <c r="AU8013" i="1"/>
  <c r="AU1283" i="1"/>
  <c r="AU4651" i="1"/>
  <c r="AU4083" i="1"/>
  <c r="AU4748" i="1"/>
  <c r="AU6074" i="1"/>
  <c r="AU1255" i="1"/>
  <c r="AU5534" i="1"/>
  <c r="AU3091" i="1"/>
  <c r="AU920" i="1"/>
  <c r="AU4979" i="1"/>
  <c r="AU1982" i="1"/>
  <c r="AU1427" i="1"/>
  <c r="AU6763" i="1"/>
  <c r="AU1809" i="1"/>
  <c r="AU7072" i="1"/>
  <c r="AU6497" i="1"/>
  <c r="AU8249" i="1"/>
  <c r="AU34" i="1"/>
  <c r="AU6671" i="1"/>
  <c r="AU244" i="1"/>
  <c r="AU1335" i="1"/>
  <c r="AU7574" i="1"/>
  <c r="AU6277" i="1"/>
  <c r="AU6145" i="1"/>
  <c r="AU690" i="1"/>
  <c r="AU418" i="1"/>
  <c r="AU6797" i="1"/>
  <c r="AU1282" i="1"/>
  <c r="AU4819" i="1"/>
  <c r="AU4215" i="1"/>
  <c r="AU4840" i="1"/>
  <c r="AU6529" i="1"/>
  <c r="AU1320" i="1"/>
  <c r="AU5308" i="1"/>
  <c r="AU2402" i="1"/>
  <c r="AU1025" i="1"/>
  <c r="AU4845" i="1"/>
  <c r="AU1743" i="1"/>
  <c r="AU1680" i="1"/>
  <c r="AU7829" i="1"/>
  <c r="AU1742" i="1"/>
  <c r="AU7790" i="1"/>
  <c r="AU6850" i="1"/>
  <c r="AU8164" i="1"/>
  <c r="AU40" i="1"/>
  <c r="AU7529" i="1"/>
  <c r="AU236" i="1"/>
  <c r="AU1361" i="1"/>
  <c r="AU7891" i="1"/>
  <c r="AU6875" i="1"/>
  <c r="AU5964" i="1"/>
  <c r="AU866" i="1"/>
  <c r="AU507" i="1"/>
  <c r="AU8014" i="1"/>
  <c r="AU1438" i="1"/>
  <c r="AU4757" i="1"/>
  <c r="AU4295" i="1"/>
  <c r="AU5363" i="1"/>
  <c r="AU6675" i="1"/>
  <c r="AU1331" i="1"/>
  <c r="AU6086" i="1"/>
  <c r="AU2662" i="1"/>
  <c r="AU1022" i="1"/>
  <c r="AU4876" i="1"/>
  <c r="AU1942" i="1"/>
  <c r="AU1976" i="1"/>
  <c r="AU7103" i="1"/>
  <c r="AU1984" i="1"/>
  <c r="AU6949" i="1"/>
  <c r="AU6882" i="1"/>
  <c r="AU8243" i="1"/>
  <c r="AU52" i="1"/>
  <c r="AU6433" i="1"/>
  <c r="AU261" i="1"/>
  <c r="AU1309" i="1"/>
  <c r="AU7524" i="1"/>
  <c r="AU7880" i="1"/>
  <c r="AU6472" i="1"/>
  <c r="AU806" i="1"/>
  <c r="AU533" i="1"/>
  <c r="AU8016" i="1"/>
  <c r="AU1367" i="1"/>
  <c r="AU4634" i="1"/>
  <c r="AU3474" i="1"/>
  <c r="AU4924" i="1"/>
  <c r="AU7083" i="1"/>
  <c r="AU1303" i="1"/>
  <c r="AU5128" i="1"/>
  <c r="AU2803" i="1"/>
  <c r="AU1078" i="1"/>
  <c r="AU5069" i="1"/>
  <c r="AU1666" i="1"/>
  <c r="AU1755" i="1"/>
  <c r="AU7579" i="1"/>
  <c r="AU1970" i="1"/>
  <c r="AU7248" i="1"/>
  <c r="AU7328" i="1"/>
  <c r="AU8400" i="1"/>
  <c r="AU32" i="1"/>
  <c r="AU7637" i="1"/>
  <c r="AU213" i="1"/>
  <c r="AU1353" i="1"/>
  <c r="AU8133" i="1"/>
  <c r="AU6085" i="1"/>
  <c r="AU6034" i="1"/>
  <c r="AU750" i="1"/>
  <c r="AU413" i="1"/>
  <c r="AU7117" i="1"/>
  <c r="AU1456" i="1"/>
  <c r="AU4872" i="1"/>
  <c r="AU4350" i="1"/>
  <c r="AU4559" i="1"/>
  <c r="AU6733" i="1"/>
  <c r="AU1173" i="1"/>
  <c r="AU5867" i="1"/>
  <c r="AU2631" i="1"/>
  <c r="AU836" i="1"/>
  <c r="AU5016" i="1"/>
  <c r="AU1593" i="1"/>
  <c r="AU1801" i="1"/>
  <c r="AU8063" i="1"/>
  <c r="AU2068" i="1"/>
  <c r="AU7081" i="1"/>
  <c r="AU6893" i="1"/>
  <c r="AU8586" i="1"/>
  <c r="AU38" i="1"/>
  <c r="AU6770" i="1"/>
  <c r="AU242" i="1"/>
  <c r="AU1172" i="1"/>
  <c r="AU7927" i="1"/>
  <c r="AU7951" i="1"/>
  <c r="AU5845" i="1"/>
  <c r="AU656" i="1"/>
  <c r="AU486" i="1"/>
  <c r="AU8053" i="1"/>
  <c r="AU1137" i="1"/>
  <c r="AU4074" i="1"/>
  <c r="AU3762" i="1"/>
  <c r="AU4769" i="1"/>
  <c r="AU6402" i="1"/>
  <c r="AU1222" i="1"/>
  <c r="AU4694" i="1"/>
  <c r="AU2587" i="1"/>
  <c r="AU915" i="1"/>
  <c r="AU5015" i="1"/>
  <c r="AU1910" i="1"/>
  <c r="AU1756" i="1"/>
  <c r="AU8039" i="1"/>
  <c r="AU1645" i="1"/>
  <c r="AU7827" i="1"/>
  <c r="AU8200" i="1"/>
  <c r="AU8265" i="1"/>
  <c r="AU10" i="1"/>
  <c r="AU7384" i="1"/>
  <c r="AU152" i="1"/>
  <c r="AU1134" i="1"/>
  <c r="AU8272" i="1"/>
  <c r="AU7276" i="1"/>
  <c r="AU6160" i="1"/>
  <c r="AU718" i="1"/>
  <c r="AU361" i="1"/>
  <c r="AU8055" i="1"/>
  <c r="AU1177" i="1"/>
  <c r="AU4591" i="1"/>
  <c r="AU4175" i="1"/>
  <c r="AU5108" i="1"/>
  <c r="AU6017" i="1"/>
  <c r="AU1076" i="1"/>
  <c r="AU4652" i="1"/>
  <c r="AU2835" i="1"/>
  <c r="AU986" i="1"/>
  <c r="AU4758" i="1"/>
  <c r="AU1414" i="1"/>
  <c r="AU1360" i="1"/>
  <c r="AU7846" i="1"/>
  <c r="AU1980" i="1"/>
  <c r="AU7480" i="1"/>
  <c r="AU6772" i="1"/>
  <c r="AU8481" i="1"/>
  <c r="AU51" i="1"/>
  <c r="AU7420" i="1"/>
  <c r="AU217" i="1"/>
  <c r="AU1304" i="1"/>
  <c r="AU7113" i="1"/>
  <c r="AU5472" i="1"/>
  <c r="AU6713" i="1"/>
  <c r="AU780" i="1"/>
  <c r="AU527" i="1"/>
  <c r="AU8054" i="1"/>
  <c r="AU1354" i="1"/>
  <c r="AU4682" i="1"/>
  <c r="AU3694" i="1"/>
  <c r="AU4537" i="1"/>
  <c r="AU6265" i="1"/>
  <c r="AU1158" i="1"/>
  <c r="AU4177" i="1"/>
  <c r="AU2924" i="1"/>
  <c r="AU964" i="1"/>
  <c r="AU5047" i="1"/>
  <c r="AU1806" i="1"/>
  <c r="AU1492" i="1"/>
  <c r="AU6380" i="1"/>
  <c r="AU2236" i="1"/>
  <c r="AU4088" i="1"/>
  <c r="AU8151" i="1"/>
  <c r="AU7397" i="1"/>
  <c r="AU45" i="1"/>
  <c r="AU7412" i="1"/>
  <c r="AU239" i="1"/>
  <c r="AU1185" i="1"/>
  <c r="AU7459" i="1"/>
  <c r="AU5972" i="1"/>
  <c r="AU5675" i="1"/>
  <c r="AU713" i="1"/>
  <c r="AU386" i="1"/>
  <c r="AU7932" i="1"/>
  <c r="AU1270" i="1"/>
  <c r="AU4342" i="1"/>
  <c r="AU3949" i="1"/>
  <c r="AU4654" i="1"/>
  <c r="AU6517" i="1"/>
  <c r="AU1201" i="1"/>
  <c r="AU4195" i="1"/>
  <c r="AU2982" i="1"/>
  <c r="AU934" i="1"/>
  <c r="AU4834" i="1"/>
  <c r="AU1530" i="1"/>
  <c r="AU1811" i="1"/>
  <c r="AU8289" i="1"/>
  <c r="AU2156" i="1"/>
  <c r="AU4416" i="1"/>
  <c r="AU6910" i="1"/>
  <c r="AU8448" i="1"/>
  <c r="AU48" i="1"/>
  <c r="AU7708" i="1"/>
  <c r="AU243" i="1"/>
  <c r="AU1313" i="1"/>
  <c r="AU8069" i="1"/>
  <c r="AU7696" i="1"/>
  <c r="AU6014" i="1"/>
  <c r="AU778" i="1"/>
  <c r="AU526" i="1"/>
  <c r="AU7878" i="1"/>
  <c r="AU1224" i="1"/>
  <c r="AU4089" i="1"/>
  <c r="AU4197" i="1"/>
  <c r="AU4573" i="1"/>
  <c r="AU6422" i="1"/>
  <c r="AU1215" i="1"/>
  <c r="AU5369" i="1"/>
  <c r="AU2948" i="1"/>
  <c r="AU1159" i="1"/>
  <c r="AU4765" i="1"/>
  <c r="AU1947" i="1"/>
  <c r="AU1421" i="1"/>
  <c r="AU6558" i="1"/>
  <c r="AU1926" i="1"/>
  <c r="AU4787" i="1"/>
  <c r="AU6496" i="1"/>
  <c r="AU7125" i="1"/>
  <c r="AU37" i="1"/>
  <c r="AU7674" i="1"/>
  <c r="AU226" i="1"/>
  <c r="AU1253" i="1"/>
  <c r="AU7874" i="1"/>
  <c r="AU7080" i="1"/>
  <c r="AU5612" i="1"/>
  <c r="AU771" i="1"/>
  <c r="AU399" i="1"/>
  <c r="AU7918" i="1"/>
  <c r="AU1292" i="1"/>
  <c r="AU4316" i="1"/>
  <c r="AU3995" i="1"/>
  <c r="AU4403" i="1"/>
  <c r="AU6466" i="1"/>
  <c r="AU1157" i="1"/>
  <c r="AU5747" i="1"/>
  <c r="AU3014" i="1"/>
  <c r="AU1108" i="1"/>
  <c r="AU5031" i="1"/>
  <c r="AU1894" i="1"/>
  <c r="AU1500" i="1"/>
  <c r="AU6767" i="1"/>
  <c r="AU1737" i="1"/>
  <c r="AU5017" i="1"/>
  <c r="AU6347" i="1"/>
  <c r="AU8587" i="1"/>
  <c r="AU53" i="1"/>
  <c r="AU6181" i="1"/>
  <c r="AU262" i="1"/>
  <c r="AU1372" i="1"/>
  <c r="AU8353" i="1"/>
  <c r="AU6376" i="1"/>
  <c r="AU6024" i="1"/>
  <c r="AU812" i="1"/>
  <c r="AU596" i="1"/>
  <c r="AU7819" i="1"/>
  <c r="AU1412" i="1"/>
  <c r="AU4219" i="1"/>
  <c r="AU4134" i="1"/>
  <c r="AU4073" i="1"/>
  <c r="AU6844" i="1"/>
  <c r="AU1127" i="1"/>
  <c r="AU5538" i="1"/>
  <c r="AU2922" i="1"/>
  <c r="AU1054" i="1"/>
  <c r="AU5119" i="1"/>
  <c r="AU2013" i="1"/>
  <c r="AU1370" i="1"/>
  <c r="AU7667" i="1"/>
  <c r="AU1888" i="1"/>
  <c r="AU5398" i="1"/>
  <c r="AU8515" i="1"/>
  <c r="AU8458" i="1"/>
  <c r="AU71" i="1"/>
  <c r="AU6283" i="1"/>
  <c r="AU296" i="1"/>
  <c r="AU1387" i="1"/>
  <c r="AU7675" i="1"/>
  <c r="AU7194" i="1"/>
  <c r="AU5836" i="1"/>
  <c r="AU885" i="1"/>
  <c r="AU621" i="1"/>
  <c r="AU8058" i="1"/>
  <c r="AU1535" i="1"/>
  <c r="AU4082" i="1"/>
  <c r="AU3928" i="1"/>
  <c r="AU5460" i="1"/>
  <c r="AU7027" i="1"/>
  <c r="AU1079" i="1"/>
  <c r="AU5251" i="1"/>
  <c r="AU3281" i="1"/>
  <c r="AU1033" i="1"/>
  <c r="AU5071" i="1"/>
  <c r="AU2003" i="1"/>
  <c r="AU1362" i="1"/>
  <c r="V8" i="2" s="1"/>
  <c r="AU8351" i="1"/>
  <c r="AU1901" i="1"/>
  <c r="AU6174" i="1"/>
  <c r="AU6621" i="1"/>
  <c r="AU8426" i="1"/>
  <c r="AU99" i="1"/>
  <c r="AU7411" i="1"/>
  <c r="AU334" i="1"/>
  <c r="AU1546" i="1"/>
  <c r="AU7484" i="1"/>
  <c r="AU7131" i="1"/>
  <c r="AU5810" i="1"/>
  <c r="AU927" i="1"/>
  <c r="AU682" i="1"/>
  <c r="AU7882" i="1"/>
  <c r="AU1835" i="1"/>
  <c r="AU4417" i="1"/>
  <c r="AU4022" i="1"/>
  <c r="AU5499" i="1"/>
  <c r="AU6699" i="1"/>
  <c r="AU1126" i="1"/>
  <c r="AU4511" i="1"/>
  <c r="AU3363" i="1"/>
  <c r="AU1097" i="1"/>
  <c r="AU5044" i="1"/>
  <c r="AU2463" i="1"/>
  <c r="AU1962" i="1"/>
  <c r="AU8441" i="1"/>
  <c r="AU1973" i="1"/>
  <c r="AU5493" i="1"/>
  <c r="AU7036" i="1"/>
  <c r="AU8357" i="1"/>
  <c r="AU93" i="1"/>
  <c r="AU8561" i="1"/>
  <c r="AU357" i="1"/>
  <c r="AU1553" i="1"/>
  <c r="AU8609" i="1"/>
  <c r="AU6982" i="1"/>
  <c r="AU6157" i="1"/>
  <c r="AU884" i="1"/>
  <c r="AU653" i="1"/>
  <c r="AU6808" i="1"/>
  <c r="AU2060" i="1"/>
  <c r="AU4149" i="1"/>
  <c r="AU4118" i="1"/>
  <c r="AU5246" i="1"/>
  <c r="AU6927" i="1"/>
  <c r="AU1291" i="1"/>
  <c r="AU5825" i="1"/>
  <c r="AU3025" i="1"/>
  <c r="AU1206" i="1"/>
  <c r="AU5322" i="1"/>
  <c r="AU2371" i="1"/>
  <c r="AU2152" i="1"/>
  <c r="AU8608" i="1"/>
  <c r="AU2255" i="1"/>
  <c r="AU5881" i="1"/>
  <c r="AU6428" i="1"/>
  <c r="AU8580" i="1"/>
  <c r="AU134" i="1"/>
  <c r="AU8559" i="1"/>
  <c r="AU544" i="1"/>
  <c r="AU1694" i="1"/>
  <c r="AU7594" i="1"/>
  <c r="AU7293" i="1"/>
  <c r="AU5405" i="1"/>
  <c r="AU1190" i="1"/>
  <c r="AU843" i="1"/>
  <c r="AU8202" i="1"/>
  <c r="AU2203" i="1"/>
  <c r="AU4831" i="1"/>
  <c r="AU4299" i="1"/>
  <c r="AU5046" i="1"/>
  <c r="AU6902" i="1"/>
  <c r="AU1476" i="1"/>
  <c r="AU4782" i="1"/>
  <c r="AU3352" i="1"/>
  <c r="AU1280" i="1"/>
  <c r="AU5288" i="1"/>
  <c r="AU2719" i="1"/>
  <c r="AU2029" i="1"/>
  <c r="AU8607" i="1"/>
  <c r="AU2545" i="1"/>
  <c r="AU6117" i="1"/>
  <c r="AU8543" i="1"/>
  <c r="AU8434" i="1"/>
  <c r="AU111" i="1"/>
  <c r="AU7440" i="1"/>
  <c r="AU353" i="1"/>
  <c r="AU1721" i="1"/>
  <c r="AU8606" i="1"/>
  <c r="AU7075" i="1"/>
  <c r="AU5665" i="1"/>
  <c r="AU1132" i="1"/>
  <c r="AU756" i="1"/>
  <c r="AU6654" i="1"/>
  <c r="AU2145" i="1"/>
  <c r="AU4744" i="1"/>
  <c r="AU4454" i="1"/>
  <c r="AU4812" i="1"/>
  <c r="AU7805" i="1"/>
  <c r="AU1627" i="1"/>
  <c r="AU4974" i="1"/>
  <c r="AU3174" i="1"/>
  <c r="AU1236" i="1"/>
  <c r="AU4829" i="1"/>
  <c r="AU2573" i="1"/>
  <c r="AU1920" i="1"/>
  <c r="AU8532" i="1"/>
  <c r="AU3151" i="1"/>
  <c r="AU6082" i="1"/>
  <c r="AU8605" i="1"/>
  <c r="AU8443" i="1"/>
  <c r="AU98" i="1"/>
  <c r="AU7379" i="1"/>
  <c r="AU352" i="1"/>
  <c r="AU1953" i="1"/>
  <c r="AU8604" i="1"/>
  <c r="AU7456" i="1"/>
  <c r="AU5789" i="1"/>
  <c r="AU1091" i="1"/>
  <c r="AU654" i="1"/>
  <c r="AU7749" i="1"/>
  <c r="AU1832" i="1"/>
  <c r="AU4333" i="1"/>
  <c r="AU4492" i="1"/>
  <c r="AU5301" i="1"/>
  <c r="AU6830" i="1"/>
  <c r="AU1677" i="1"/>
  <c r="AU4356" i="1"/>
  <c r="AU3378" i="1"/>
  <c r="AU1463" i="1"/>
  <c r="AU4862" i="1"/>
  <c r="AU3057" i="1"/>
  <c r="AU2409" i="1"/>
  <c r="AU8603" i="1"/>
  <c r="AU2200" i="1"/>
  <c r="AU5903" i="1"/>
  <c r="AU8072" i="1"/>
  <c r="AU8415" i="1"/>
  <c r="AU73" i="1"/>
  <c r="AU8065" i="1"/>
  <c r="AU283" i="1"/>
  <c r="AU1437" i="1"/>
  <c r="AU7558" i="1"/>
  <c r="AU8215" i="1"/>
  <c r="AU5973" i="1"/>
  <c r="AU766" i="1"/>
  <c r="AU577" i="1"/>
  <c r="AU7501" i="1"/>
  <c r="AU1685" i="1"/>
  <c r="AU4579" i="1"/>
  <c r="AU4152" i="1"/>
  <c r="AU5307" i="1"/>
  <c r="AU6522" i="1"/>
  <c r="AU1419" i="1"/>
  <c r="AU4650" i="1"/>
  <c r="AU2935" i="1"/>
  <c r="AU1259" i="1"/>
  <c r="AU4613" i="1"/>
  <c r="AU2361" i="1"/>
  <c r="AU1805" i="1"/>
  <c r="AU8602" i="1"/>
  <c r="AU2438" i="1"/>
  <c r="AU6000" i="1"/>
  <c r="AU7182" i="1"/>
  <c r="AU8401" i="1"/>
  <c r="AU129" i="1"/>
  <c r="AU6338" i="1"/>
  <c r="AU306" i="1"/>
  <c r="AU1772" i="1"/>
  <c r="AU7778" i="1"/>
  <c r="AU8120" i="1"/>
  <c r="AU5225" i="1"/>
  <c r="AU824" i="1"/>
  <c r="AU881" i="1"/>
  <c r="AU7820" i="1"/>
  <c r="AU1921" i="1"/>
  <c r="AU4410" i="1"/>
  <c r="AU4617" i="1"/>
  <c r="AU5186" i="1"/>
  <c r="AU6762" i="1"/>
  <c r="AU1631" i="1"/>
  <c r="AU5397" i="1"/>
  <c r="AU2783" i="1"/>
  <c r="AU1192" i="1"/>
  <c r="AU4498" i="1"/>
  <c r="AU2677" i="1"/>
  <c r="AU2165" i="1"/>
  <c r="AU8376" i="1"/>
  <c r="AU2583" i="1"/>
  <c r="AU5684" i="1"/>
  <c r="AU7952" i="1"/>
  <c r="AU8416" i="1"/>
  <c r="AU65" i="1"/>
  <c r="AU6313" i="1"/>
  <c r="AU286" i="1"/>
  <c r="AU1411" i="1"/>
  <c r="AU7202" i="1"/>
  <c r="AU7985" i="1"/>
  <c r="AU5599" i="1"/>
  <c r="AU735" i="1"/>
  <c r="AU603" i="1"/>
  <c r="AU7776" i="1"/>
  <c r="AU1382" i="1"/>
  <c r="AU4414" i="1"/>
  <c r="AU3751" i="1"/>
  <c r="AU4411" i="1"/>
  <c r="AU6191" i="1"/>
  <c r="AU1445" i="1"/>
  <c r="AU3456" i="1"/>
  <c r="AU2857" i="1"/>
  <c r="AU1016" i="1"/>
  <c r="AU4818" i="1"/>
  <c r="AU2173" i="1"/>
  <c r="AU2073" i="1"/>
  <c r="AU8463" i="1"/>
  <c r="AU2579" i="1"/>
  <c r="AU5475" i="1"/>
  <c r="AU8126" i="1"/>
  <c r="AU8411" i="1"/>
  <c r="AU118" i="1"/>
  <c r="AU8141" i="1"/>
  <c r="AU331" i="1"/>
  <c r="AU1861" i="1"/>
  <c r="AU7494" i="1"/>
  <c r="AU7187" i="1"/>
  <c r="AU5604" i="1"/>
  <c r="AU746" i="1"/>
  <c r="AU701" i="1"/>
  <c r="AU7338" i="1"/>
  <c r="AU1506" i="1"/>
  <c r="AU4619" i="1"/>
  <c r="AU4499" i="1"/>
  <c r="AU4523" i="1"/>
  <c r="AU6331" i="1"/>
  <c r="AU1726" i="1"/>
  <c r="AU5101" i="1"/>
  <c r="AU3043" i="1"/>
  <c r="AU1346" i="1"/>
  <c r="AU4741" i="1"/>
  <c r="AU2826" i="1"/>
  <c r="AU2308" i="1"/>
  <c r="AU8601" i="1"/>
  <c r="AU2319" i="1"/>
  <c r="AU5324" i="1"/>
  <c r="AU8319" i="1"/>
  <c r="AU8349" i="1"/>
  <c r="AU84" i="1"/>
  <c r="AU7208" i="1"/>
  <c r="AU335" i="1"/>
  <c r="AU1589" i="1"/>
  <c r="AU7364" i="1"/>
  <c r="AU7666" i="1"/>
  <c r="AU5020" i="1"/>
  <c r="AU773" i="1"/>
  <c r="AU753" i="1"/>
  <c r="AU7164" i="1"/>
  <c r="AU1640" i="1"/>
  <c r="AU4136" i="1"/>
  <c r="AU4734" i="1"/>
  <c r="AU5738" i="1"/>
  <c r="AU5802" i="1"/>
  <c r="AU1684" i="1"/>
  <c r="AU4798" i="1"/>
  <c r="AU2865" i="1"/>
  <c r="AU1106" i="1"/>
  <c r="AU4674" i="1"/>
  <c r="AU2562" i="1"/>
  <c r="AU1892" i="1"/>
  <c r="AU7303" i="1"/>
  <c r="AU2005" i="1"/>
  <c r="AU6196" i="1"/>
  <c r="AU7605" i="1"/>
  <c r="AU8435" i="1"/>
  <c r="AU56" i="1"/>
  <c r="AU6237" i="1"/>
  <c r="AU281" i="1"/>
  <c r="AU1365" i="1"/>
  <c r="AU7653" i="1"/>
  <c r="AU7492" i="1"/>
  <c r="AU4826" i="1"/>
  <c r="AU655" i="1"/>
  <c r="AU622" i="1"/>
  <c r="AU8050" i="1"/>
  <c r="AU1389" i="1"/>
  <c r="AU4594" i="1"/>
  <c r="AU4131" i="1"/>
  <c r="AU5600" i="1"/>
  <c r="AU6250" i="1"/>
  <c r="AU1423" i="1"/>
  <c r="AU3510" i="1"/>
  <c r="AU2860" i="1"/>
  <c r="AU1006" i="1"/>
  <c r="AU4598" i="1"/>
  <c r="AU2495" i="1"/>
  <c r="AU1781" i="1"/>
  <c r="AU8060" i="1"/>
  <c r="AU1838" i="1"/>
  <c r="AU4679" i="1"/>
  <c r="AU8129" i="1"/>
  <c r="AU8406" i="1"/>
  <c r="AU81" i="1"/>
  <c r="AU7279" i="1"/>
  <c r="AU294" i="1"/>
  <c r="AU1439" i="1"/>
  <c r="AU7703" i="1"/>
  <c r="AU7573" i="1"/>
  <c r="AU5871" i="1"/>
  <c r="AU757" i="1"/>
  <c r="AU626" i="1"/>
  <c r="AU7631" i="1"/>
  <c r="AU1469" i="1"/>
  <c r="AU4213" i="1"/>
  <c r="AU4655" i="1"/>
  <c r="AU5622" i="1"/>
  <c r="AU6714" i="1"/>
  <c r="AU1375" i="1"/>
  <c r="AU3504" i="1"/>
  <c r="AU3035" i="1"/>
  <c r="AU1156" i="1"/>
  <c r="AU4854" i="1"/>
  <c r="AU2614" i="1"/>
  <c r="AU1662" i="1"/>
  <c r="AU8600" i="1"/>
  <c r="AU2094" i="1"/>
  <c r="AU4683" i="1"/>
  <c r="AU7902" i="1"/>
  <c r="AU8444" i="1"/>
  <c r="AU85" i="1"/>
  <c r="AU7719" i="1"/>
  <c r="AU301" i="1"/>
  <c r="AU1444" i="1"/>
  <c r="AU7654" i="1"/>
  <c r="AU6831" i="1"/>
  <c r="AU4971" i="1"/>
  <c r="AU661" i="1"/>
  <c r="AU617" i="1"/>
  <c r="AU7268" i="1"/>
  <c r="AU1739" i="1"/>
  <c r="AU4940" i="1"/>
  <c r="AU4182" i="1"/>
  <c r="AU4408" i="1"/>
  <c r="AU6298" i="1"/>
  <c r="AU1468" i="1"/>
  <c r="AU3930" i="1"/>
  <c r="AU2852" i="1"/>
  <c r="AU1136" i="1"/>
  <c r="AU4633" i="1"/>
  <c r="AU2943" i="1"/>
  <c r="AU1787" i="1"/>
  <c r="AU8046" i="1"/>
  <c r="AU2387" i="1"/>
  <c r="AU4439" i="1"/>
  <c r="AU7298" i="1"/>
  <c r="AU8459" i="1"/>
  <c r="AU74" i="1"/>
  <c r="AU7042" i="1"/>
  <c r="AU326" i="1"/>
  <c r="AU1486" i="1"/>
  <c r="AU7551" i="1"/>
  <c r="AU7365" i="1"/>
  <c r="AU5693" i="1"/>
  <c r="AU723" i="1"/>
  <c r="AU651" i="1"/>
  <c r="AU7407" i="1"/>
  <c r="AU1599" i="1"/>
  <c r="AU4437" i="1"/>
  <c r="AU4242" i="1"/>
  <c r="AU5034" i="1"/>
  <c r="AU6351" i="1"/>
  <c r="AU1596" i="1"/>
  <c r="AU3767" i="1"/>
  <c r="AU2923" i="1"/>
  <c r="AU1205" i="1"/>
  <c r="AU4646" i="1"/>
  <c r="AU2736" i="1"/>
  <c r="AU1576" i="1"/>
  <c r="U8" i="2" s="1"/>
  <c r="AU6275" i="1"/>
  <c r="AU2490" i="1"/>
  <c r="AU4384" i="1"/>
  <c r="AU7438" i="1"/>
  <c r="AU7512" i="1"/>
  <c r="AU125" i="1"/>
  <c r="AU7772" i="1"/>
  <c r="AU360" i="1"/>
  <c r="AU1723" i="1"/>
  <c r="AU7662" i="1"/>
  <c r="AU7593" i="1"/>
  <c r="AU6045" i="1"/>
  <c r="AU888" i="1"/>
  <c r="AU755" i="1"/>
  <c r="AU7908" i="1"/>
  <c r="AU1872" i="1"/>
  <c r="AU4988" i="1"/>
  <c r="AU4518" i="1"/>
  <c r="AU4577" i="1"/>
  <c r="AU6501" i="1"/>
  <c r="AU1858" i="1"/>
  <c r="AU4267" i="1"/>
  <c r="AU3121" i="1"/>
  <c r="AU1196" i="1"/>
  <c r="AU4939" i="1"/>
  <c r="AU2903" i="1"/>
  <c r="AU2251" i="1"/>
  <c r="AU7188" i="1"/>
  <c r="AU2324" i="1"/>
  <c r="AU4345" i="1"/>
  <c r="AU8047" i="1"/>
  <c r="AU8438" i="1"/>
  <c r="AU78" i="1"/>
  <c r="AU6264" i="1"/>
  <c r="AU339" i="1"/>
  <c r="AU1487" i="1"/>
  <c r="AU7750" i="1"/>
  <c r="AU7600" i="1"/>
  <c r="AU5597" i="1"/>
  <c r="AU761" i="1"/>
  <c r="AU676" i="1"/>
  <c r="AU7542" i="1"/>
  <c r="AU1889" i="1"/>
  <c r="AU4878" i="1"/>
  <c r="AU4504" i="1"/>
  <c r="AU5138" i="1"/>
  <c r="AU6508" i="1"/>
  <c r="AU1671" i="1"/>
  <c r="AU3408" i="1"/>
  <c r="AU2795" i="1"/>
  <c r="AU1209" i="1"/>
  <c r="AU4870" i="1"/>
  <c r="AU2734" i="1"/>
  <c r="AU2193" i="1"/>
  <c r="AU8195" i="1"/>
  <c r="AU2277" i="1"/>
  <c r="AU5342" i="1"/>
  <c r="AU8274" i="1"/>
  <c r="AU8466" i="1"/>
  <c r="AU80" i="1"/>
  <c r="AU6236" i="1"/>
  <c r="AU349" i="1"/>
  <c r="AU1634" i="1"/>
  <c r="AU7686" i="1"/>
  <c r="AU7514" i="1"/>
  <c r="AU5868" i="1"/>
  <c r="AU863" i="1"/>
  <c r="AU693" i="1"/>
  <c r="AU7272" i="1"/>
  <c r="AU1990" i="1"/>
  <c r="AU4911" i="1"/>
  <c r="AU4445" i="1"/>
  <c r="AU4900" i="1"/>
  <c r="AU6477" i="1"/>
  <c r="AU1817" i="1"/>
  <c r="AU3274" i="1"/>
  <c r="AU3046" i="1"/>
  <c r="AU1319" i="1"/>
  <c r="AU4966" i="1"/>
  <c r="AU2915" i="1"/>
  <c r="AU2142" i="1"/>
  <c r="AU8331" i="1"/>
  <c r="AU2367" i="1"/>
  <c r="AU5991" i="1"/>
  <c r="AU6878" i="1"/>
  <c r="AU8413" i="1"/>
  <c r="AU115" i="1"/>
  <c r="AU6290" i="1"/>
  <c r="AU355" i="1"/>
  <c r="AU1509" i="1"/>
  <c r="AU7898" i="1"/>
  <c r="AU6885" i="1"/>
  <c r="AU5842" i="1"/>
  <c r="AU931" i="1"/>
  <c r="AU825" i="1"/>
  <c r="AU7534" i="1"/>
  <c r="AU1712" i="1"/>
  <c r="AU4832" i="1"/>
  <c r="AU4312" i="1"/>
  <c r="AU5066" i="1"/>
  <c r="AU6424" i="1"/>
  <c r="AU1793" i="1"/>
  <c r="AU3745" i="1"/>
  <c r="AU3185" i="1"/>
  <c r="AU1179" i="1"/>
  <c r="AU4965" i="1"/>
  <c r="AU2902" i="1"/>
  <c r="AU1998" i="1"/>
  <c r="AU8159" i="1"/>
  <c r="AU2390" i="1"/>
  <c r="AU5576" i="1"/>
  <c r="AU6235" i="1"/>
  <c r="AU8473" i="1"/>
  <c r="AU130" i="1"/>
  <c r="AU5722" i="1"/>
  <c r="AU333" i="1"/>
  <c r="AU1647" i="1"/>
  <c r="AU7151" i="1"/>
  <c r="AU6519" i="1"/>
  <c r="AU6075" i="1"/>
  <c r="AU950" i="1"/>
  <c r="AU883" i="1"/>
  <c r="AU7578" i="1"/>
  <c r="AU2417" i="1"/>
  <c r="AU5266" i="1"/>
  <c r="AU4132" i="1"/>
  <c r="AU5804" i="1"/>
  <c r="AU6462" i="1"/>
  <c r="AU1864" i="1"/>
  <c r="AU3588" i="1"/>
  <c r="AU3117" i="1"/>
  <c r="AU1244" i="1"/>
  <c r="AU5053" i="1"/>
  <c r="AU2945" i="1"/>
  <c r="AU1981" i="1"/>
  <c r="AU8320" i="1"/>
  <c r="AU2454" i="1"/>
  <c r="AU6053" i="1"/>
  <c r="AU6931" i="1"/>
  <c r="AU8456" i="1"/>
  <c r="AU89" i="1"/>
  <c r="AU6224" i="1"/>
  <c r="AU310" i="1"/>
  <c r="AU1164" i="1"/>
  <c r="AU7264" i="1"/>
  <c r="AU7568" i="1"/>
  <c r="AU5847" i="1"/>
  <c r="AU792" i="1"/>
  <c r="AU680" i="1"/>
  <c r="AU7845" i="1"/>
  <c r="AU1766" i="1"/>
  <c r="AU4481" i="1"/>
  <c r="AU4482" i="1"/>
  <c r="AU5409" i="1"/>
  <c r="AU6319" i="1"/>
  <c r="AU1856" i="1"/>
  <c r="AU4013" i="1"/>
  <c r="AU3173" i="1"/>
  <c r="AU1146" i="1"/>
  <c r="AU4687" i="1"/>
  <c r="AU2763" i="1"/>
  <c r="AU1825" i="1"/>
  <c r="AU8227" i="1"/>
  <c r="AU2485" i="1"/>
  <c r="AU6639" i="1"/>
  <c r="AU6917" i="1"/>
  <c r="AU8329" i="1"/>
  <c r="AU168" i="1"/>
  <c r="AU6573" i="1"/>
  <c r="AU496" i="1"/>
  <c r="AU1740" i="1"/>
  <c r="AU7345" i="1"/>
  <c r="AU7652" i="1"/>
  <c r="AU5858" i="1"/>
  <c r="AU933" i="1"/>
  <c r="AU889" i="1"/>
  <c r="AU7807" i="1"/>
  <c r="AU1972" i="1"/>
  <c r="AU5190" i="1"/>
  <c r="AU4823" i="1"/>
  <c r="AU5778" i="1"/>
  <c r="AU6366" i="1"/>
  <c r="AU2129" i="1"/>
  <c r="AU3595" i="1"/>
  <c r="AU3375" i="1"/>
  <c r="AU1377" i="1"/>
  <c r="AU4891" i="1"/>
  <c r="AU2698" i="1"/>
  <c r="AU2554" i="1"/>
  <c r="AU8210" i="1"/>
  <c r="AU2318" i="1"/>
  <c r="AU6491" i="1"/>
  <c r="AU7959" i="1"/>
  <c r="AU8170" i="1"/>
  <c r="AU100" i="1"/>
  <c r="AU6962" i="1"/>
  <c r="AU373" i="1"/>
  <c r="AU1356" i="1"/>
  <c r="AU7229" i="1"/>
  <c r="AU7324" i="1"/>
  <c r="AU5434" i="1"/>
  <c r="AU772" i="1"/>
  <c r="AU738" i="1"/>
  <c r="AU7585" i="1"/>
  <c r="AU2004" i="1"/>
  <c r="AU4913" i="1"/>
  <c r="AU4321" i="1"/>
  <c r="AU5167" i="1"/>
  <c r="AU6566" i="1"/>
  <c r="AU1896" i="1"/>
  <c r="AU3245" i="1"/>
  <c r="AU3255" i="1"/>
  <c r="AU1032" i="1"/>
  <c r="AU4809" i="1"/>
  <c r="AU2723" i="1"/>
  <c r="AU2153" i="1"/>
  <c r="AU7966" i="1"/>
  <c r="AU2309" i="1"/>
  <c r="AU5483" i="1"/>
  <c r="AU6926" i="1"/>
  <c r="AU8522" i="1"/>
  <c r="AU59" i="1"/>
  <c r="AU6210" i="1"/>
  <c r="AU320" i="1"/>
  <c r="AU1212" i="1"/>
  <c r="AU7496" i="1"/>
  <c r="AU6788" i="1"/>
  <c r="AU5970" i="1"/>
  <c r="AU613" i="1"/>
  <c r="AU712" i="1"/>
  <c r="AU7491" i="1"/>
  <c r="AU2158" i="1"/>
  <c r="AU4859" i="1"/>
  <c r="AU3981" i="1"/>
  <c r="AU4364" i="1"/>
  <c r="AU6611" i="1"/>
  <c r="AU1566" i="1"/>
  <c r="AU4249" i="1"/>
  <c r="AU2888" i="1"/>
  <c r="AU1002" i="1"/>
  <c r="AU4902" i="1"/>
  <c r="AU2511" i="1"/>
  <c r="AU2001" i="1"/>
  <c r="AU7980" i="1"/>
  <c r="AU2336" i="1"/>
  <c r="AU6948" i="1"/>
  <c r="AU8187" i="1"/>
  <c r="AU8552" i="1"/>
  <c r="AU87" i="1"/>
  <c r="AU6557" i="1"/>
  <c r="AU367" i="1"/>
  <c r="AU1388" i="1"/>
  <c r="AU7477" i="1"/>
  <c r="AU8068" i="1"/>
  <c r="AU5571" i="1"/>
  <c r="AU715" i="1"/>
  <c r="AU709" i="1"/>
  <c r="AU6973" i="1"/>
  <c r="AU2345" i="1"/>
  <c r="AU5013" i="1"/>
  <c r="AU3606" i="1"/>
  <c r="AU5286" i="1"/>
  <c r="AU6787" i="1"/>
  <c r="AU1695" i="1"/>
  <c r="AU5705" i="1"/>
  <c r="AU3330" i="1"/>
  <c r="AU1124" i="1"/>
  <c r="AU4952" i="1"/>
  <c r="AU2692" i="1"/>
  <c r="AU1954" i="1"/>
  <c r="AU8333" i="1"/>
  <c r="AU2160" i="1"/>
  <c r="AU6904" i="1"/>
  <c r="AU6879" i="1"/>
  <c r="AU8549" i="1"/>
  <c r="AU62" i="1"/>
  <c r="AU4374" i="1"/>
  <c r="AU324" i="1"/>
  <c r="AU1276" i="1"/>
  <c r="AU7449" i="1"/>
  <c r="AU6531" i="1"/>
  <c r="AU5899" i="1"/>
  <c r="AU646" i="1"/>
  <c r="AU631" i="1"/>
  <c r="AU6903" i="1"/>
  <c r="AU2141" i="1"/>
  <c r="AU4127" i="1"/>
  <c r="AU3364" i="1"/>
  <c r="AU5313" i="1"/>
  <c r="AU6672" i="1"/>
  <c r="AU1615" i="1"/>
  <c r="AU4200" i="1"/>
  <c r="AU3384" i="1"/>
  <c r="AU991" i="1"/>
  <c r="AU5109" i="1"/>
  <c r="AU2526" i="1"/>
  <c r="AU1706" i="1"/>
  <c r="T8" i="2" s="1"/>
  <c r="AU7332" i="1"/>
  <c r="AU2349" i="1"/>
  <c r="AU7146" i="1"/>
  <c r="AU8116" i="1"/>
  <c r="AU8501" i="1"/>
  <c r="AU67" i="1"/>
  <c r="AU5611" i="1"/>
  <c r="AU347" i="1"/>
  <c r="AU1225" i="1"/>
  <c r="AU7098" i="1"/>
  <c r="AU6473" i="1"/>
  <c r="AU5103" i="1"/>
  <c r="AU670" i="1"/>
  <c r="AU640" i="1"/>
  <c r="AU7516" i="1"/>
  <c r="AU1533" i="1"/>
  <c r="AU4431" i="1"/>
  <c r="AU3584" i="1"/>
  <c r="AU5377" i="1"/>
  <c r="AU6778" i="1"/>
  <c r="AU1626" i="1"/>
  <c r="AU3771" i="1"/>
  <c r="AU3392" i="1"/>
  <c r="AU1099" i="1"/>
  <c r="AU5127" i="1"/>
  <c r="AU2639" i="1"/>
  <c r="AU1796" i="1"/>
  <c r="AU8015" i="1"/>
  <c r="AU2407" i="1"/>
  <c r="AU6295" i="1"/>
  <c r="AU6897" i="1"/>
  <c r="AU8539" i="1"/>
  <c r="AU76" i="1"/>
  <c r="AU5573" i="1"/>
  <c r="AU364" i="1"/>
  <c r="AU1403" i="1"/>
  <c r="AU7538" i="1"/>
  <c r="AU6158" i="1"/>
  <c r="AU5143" i="1"/>
  <c r="AU745" i="1"/>
  <c r="AU777" i="1"/>
  <c r="AU7329" i="1"/>
  <c r="AU1477" i="1"/>
  <c r="AU4262" i="1"/>
  <c r="AU4075" i="1"/>
  <c r="AU5055" i="1"/>
  <c r="AU6385" i="1"/>
  <c r="AU1800" i="1"/>
  <c r="AU3300" i="1"/>
  <c r="AU3441" i="1"/>
  <c r="AU1213" i="1"/>
  <c r="AU4956" i="1"/>
  <c r="AU2419" i="1"/>
  <c r="AU2006" i="1"/>
  <c r="AU8199" i="1"/>
  <c r="AU2353" i="1"/>
  <c r="AU7087" i="1"/>
  <c r="AU8379" i="1"/>
  <c r="AU8546" i="1"/>
  <c r="AU119" i="1"/>
  <c r="AU6329" i="1"/>
  <c r="AU475" i="1"/>
  <c r="AU1446" i="1"/>
  <c r="AU7362" i="1"/>
  <c r="AU7857" i="1"/>
  <c r="AU6037" i="1"/>
  <c r="AU767" i="1"/>
  <c r="AU784" i="1"/>
  <c r="AU7355" i="1"/>
  <c r="AU1588" i="1"/>
  <c r="AU5041" i="1"/>
  <c r="AU3663" i="1"/>
  <c r="AU5583" i="1"/>
  <c r="AU6300" i="1"/>
  <c r="AU2140" i="1"/>
  <c r="AU3244" i="1"/>
  <c r="AU2768" i="1"/>
  <c r="AU1204" i="1"/>
  <c r="AU5072" i="1"/>
  <c r="AU2384" i="1"/>
  <c r="AU2283" i="1"/>
  <c r="AU8196" i="1"/>
  <c r="AU2459" i="1"/>
  <c r="AU5061" i="1"/>
  <c r="AU6790" i="1"/>
  <c r="AU8494" i="1"/>
  <c r="AU144" i="1"/>
  <c r="AU5706" i="1"/>
  <c r="AU359" i="1"/>
  <c r="AU1409" i="1"/>
  <c r="AU7371" i="1"/>
  <c r="AU7873" i="1"/>
  <c r="AU5809" i="1"/>
  <c r="AU860" i="1"/>
  <c r="AU822" i="1"/>
  <c r="AU7415" i="1"/>
  <c r="AU1607" i="1"/>
  <c r="AU4800" i="1"/>
  <c r="AU4383" i="1"/>
  <c r="AU5200" i="1"/>
  <c r="AU6488" i="1"/>
  <c r="AU2020" i="1"/>
  <c r="AU2993" i="1"/>
  <c r="AU3424" i="1"/>
  <c r="AU1238" i="1"/>
  <c r="AU5078" i="1"/>
  <c r="AU2724" i="1"/>
  <c r="AU2023" i="1"/>
  <c r="AU6361" i="1"/>
  <c r="AU2393" i="1"/>
  <c r="AU6533" i="1"/>
  <c r="AU8197" i="1"/>
  <c r="AU8408" i="1"/>
  <c r="AU146" i="1"/>
  <c r="AU6206" i="1"/>
  <c r="AU376" i="1"/>
  <c r="AU1516" i="1"/>
  <c r="AU7489" i="1"/>
  <c r="AU6953" i="1"/>
  <c r="AU6044" i="1"/>
  <c r="AU790" i="1"/>
  <c r="AU864" i="1"/>
  <c r="AU7695" i="1"/>
  <c r="AU1761" i="1"/>
  <c r="AU5647" i="1"/>
  <c r="AU4355" i="1"/>
  <c r="AU5752" i="1"/>
  <c r="AU6636" i="1"/>
  <c r="AU1812" i="1"/>
  <c r="AU2090" i="1"/>
  <c r="AU2919" i="1"/>
  <c r="AU1162" i="1"/>
  <c r="AU5651" i="1"/>
  <c r="AU2953" i="1"/>
  <c r="AU2256" i="1"/>
  <c r="AU7475" i="1"/>
  <c r="AU2581" i="1"/>
  <c r="AU4522" i="1"/>
  <c r="AU7104" i="1"/>
  <c r="AU8528" i="1"/>
  <c r="AU175" i="1"/>
  <c r="AU5942" i="1"/>
  <c r="AU427" i="1"/>
  <c r="AU1540" i="1"/>
  <c r="AU7738" i="1"/>
  <c r="AU7270" i="1"/>
  <c r="AU6151" i="1"/>
  <c r="AU942" i="1"/>
  <c r="AU895" i="1"/>
  <c r="AU7395" i="1"/>
  <c r="AU2059" i="1"/>
  <c r="AU4428" i="1"/>
  <c r="AU4690" i="1"/>
  <c r="AU5851" i="1"/>
  <c r="AU6677" i="1"/>
  <c r="AU2046" i="1"/>
  <c r="AU3511" i="1"/>
  <c r="AU2999" i="1"/>
  <c r="AU1316" i="1"/>
  <c r="AU4991" i="1"/>
  <c r="AU3152" i="1"/>
  <c r="AU2313" i="1"/>
  <c r="AU8291" i="1"/>
  <c r="AU2571" i="1"/>
  <c r="AU4825" i="1"/>
  <c r="AU7011" i="1"/>
  <c r="AU8399" i="1"/>
  <c r="AU126" i="1"/>
  <c r="AU6541" i="1"/>
  <c r="AU379" i="1"/>
  <c r="AU1390" i="1"/>
  <c r="AU7323" i="1"/>
  <c r="AU7378" i="1"/>
  <c r="AU5910" i="1"/>
  <c r="AU861" i="1"/>
  <c r="AU768" i="1"/>
  <c r="AU7718" i="1"/>
  <c r="AU1523" i="1"/>
  <c r="AU4644" i="1"/>
  <c r="AU4545" i="1"/>
  <c r="AU5742" i="1"/>
  <c r="AU6585" i="1"/>
  <c r="AU1802" i="1"/>
  <c r="AU3405" i="1"/>
  <c r="AU2530" i="1"/>
  <c r="AU1211" i="1"/>
  <c r="AU4609" i="1"/>
  <c r="AU2876" i="1"/>
  <c r="AU2250" i="1"/>
  <c r="AU7926" i="1"/>
  <c r="AU2780" i="1"/>
  <c r="AU6291" i="1"/>
  <c r="AU8223" i="1"/>
  <c r="AU8516" i="1"/>
  <c r="AU187" i="1"/>
  <c r="AU7410" i="1"/>
  <c r="AU600" i="1"/>
  <c r="AU1974" i="1"/>
  <c r="AU7467" i="1"/>
  <c r="AU7171" i="1"/>
  <c r="AU5530" i="1"/>
  <c r="AU874" i="1"/>
  <c r="AU892" i="1"/>
  <c r="AU7668" i="1"/>
  <c r="AU1854" i="1"/>
  <c r="AU5171" i="1"/>
  <c r="AU4621" i="1"/>
  <c r="AU6112" i="1"/>
  <c r="AU6489" i="1"/>
  <c r="AU2328" i="1"/>
  <c r="AU3616" i="1"/>
  <c r="AU2799" i="1"/>
  <c r="AU1440" i="1"/>
  <c r="AU4599" i="1"/>
  <c r="AU3197" i="1"/>
  <c r="AU2358" i="1"/>
  <c r="AU7401" i="1"/>
  <c r="AU2373" i="1"/>
  <c r="AU7265" i="1"/>
  <c r="AU7717" i="1"/>
  <c r="AU7904" i="1"/>
  <c r="AU138" i="1"/>
  <c r="AU5273" i="1"/>
  <c r="AU461" i="1"/>
  <c r="AU1551" i="1"/>
  <c r="AU7531" i="1"/>
  <c r="AU6606" i="1"/>
  <c r="AU5439" i="1"/>
  <c r="AU800" i="1"/>
  <c r="AU795" i="1"/>
  <c r="AU8075" i="1"/>
  <c r="AU1571" i="1"/>
  <c r="AU4901" i="1"/>
  <c r="AU4615" i="1"/>
  <c r="AU5896" i="1"/>
  <c r="AU6646" i="1"/>
  <c r="AU2019" i="1"/>
  <c r="AU3824" i="1"/>
  <c r="AU3349" i="1"/>
  <c r="AU1230" i="1"/>
  <c r="AU4491" i="1"/>
  <c r="AU3001" i="1"/>
  <c r="AU2266" i="1"/>
  <c r="AU7796" i="1"/>
  <c r="AU2197" i="1"/>
  <c r="AU6842" i="1"/>
  <c r="AU8487" i="1"/>
  <c r="AU8514" i="1"/>
  <c r="AU145" i="1"/>
  <c r="AU8419" i="1"/>
  <c r="AU412" i="1"/>
  <c r="AU1430" i="1"/>
  <c r="AU7867" i="1"/>
  <c r="AU7308" i="1"/>
  <c r="AU6171" i="1"/>
  <c r="AU805" i="1"/>
  <c r="AU834" i="1"/>
  <c r="AU6946" i="1"/>
  <c r="AU1609" i="1"/>
  <c r="AU4875" i="1"/>
  <c r="AU4395" i="1"/>
  <c r="AU5685" i="1"/>
  <c r="AU6403" i="1"/>
  <c r="AU2028" i="1"/>
  <c r="AU3381" i="1"/>
  <c r="AU3126" i="1"/>
  <c r="AU1264" i="1"/>
  <c r="AU4626" i="1"/>
  <c r="AU2777" i="1"/>
  <c r="AU2049" i="1"/>
  <c r="AU7816" i="1"/>
  <c r="AU2609" i="1"/>
  <c r="AU5865" i="1"/>
  <c r="AU8359" i="1"/>
  <c r="AU8428" i="1"/>
  <c r="AU160" i="1"/>
  <c r="AU7479" i="1"/>
  <c r="AU463" i="1"/>
  <c r="AU1432" i="1"/>
  <c r="AU7033" i="1"/>
  <c r="AU7839" i="1"/>
  <c r="AU6120" i="1"/>
  <c r="AU851" i="1"/>
  <c r="AU855" i="1"/>
  <c r="AU6922" i="1"/>
  <c r="AU1560" i="1"/>
  <c r="AU4541" i="1"/>
  <c r="AU4516" i="1"/>
  <c r="AU5855" i="1"/>
  <c r="AU6520" i="1"/>
  <c r="AU1880" i="1"/>
  <c r="AU4222" i="1"/>
  <c r="AU3320" i="1"/>
  <c r="AU1333" i="1"/>
  <c r="AU4770" i="1"/>
  <c r="AU2956" i="1"/>
  <c r="AU2167" i="1"/>
  <c r="AU8214" i="1"/>
  <c r="AU2499" i="1"/>
  <c r="AU5886" i="1"/>
  <c r="AU8316" i="1"/>
  <c r="AU8346" i="1"/>
  <c r="AU142" i="1"/>
  <c r="AU7464" i="1"/>
  <c r="AU436" i="1"/>
  <c r="AU1517" i="1"/>
  <c r="AU7446" i="1"/>
  <c r="AU6901" i="1"/>
  <c r="AU5928" i="1"/>
  <c r="AU796" i="1"/>
  <c r="AU875" i="1"/>
  <c r="AU7243" i="1"/>
  <c r="AU1686" i="1"/>
  <c r="AU4794" i="1"/>
  <c r="AU5088" i="1"/>
  <c r="AU5670" i="1"/>
  <c r="AU6334" i="1"/>
  <c r="AU2191" i="1"/>
  <c r="AU5746" i="1"/>
  <c r="AU2950" i="1"/>
  <c r="AU1529" i="1"/>
  <c r="AU4601" i="1"/>
  <c r="AU2885" i="1"/>
  <c r="AU2044" i="1"/>
  <c r="AU8070" i="1"/>
  <c r="AU2721" i="1"/>
  <c r="AU8253" i="1"/>
  <c r="AU8462" i="1"/>
  <c r="AU8521" i="1"/>
  <c r="AU179" i="1"/>
  <c r="AU6715" i="1"/>
  <c r="AU498" i="1"/>
  <c r="AU1675" i="1"/>
  <c r="AU7432" i="1"/>
  <c r="AU7942" i="1"/>
  <c r="AU6060" i="1"/>
  <c r="AU891" i="1"/>
  <c r="AU910" i="1"/>
  <c r="AU6724" i="1"/>
  <c r="AU1729" i="1"/>
  <c r="AU4949" i="1"/>
  <c r="AU4963" i="1"/>
  <c r="AU5721" i="1"/>
  <c r="AU6559" i="1"/>
  <c r="AU2304" i="1"/>
  <c r="AU5857" i="1"/>
  <c r="AU2889" i="1"/>
  <c r="AU1410" i="1"/>
  <c r="AU4739" i="1"/>
  <c r="AU2853" i="1"/>
  <c r="AU2376" i="1"/>
  <c r="AU8019" i="1"/>
  <c r="AU2632" i="1"/>
  <c r="AU7041" i="1"/>
  <c r="AU8574" i="1"/>
  <c r="AU8547" i="1"/>
  <c r="AU176" i="1"/>
  <c r="AU7358" i="1"/>
  <c r="AU494" i="1"/>
  <c r="AU1828" i="1"/>
  <c r="AU7385" i="1"/>
  <c r="AU7947" i="1"/>
  <c r="AU6144" i="1"/>
  <c r="AU988" i="1"/>
  <c r="AU911" i="1"/>
  <c r="AU7612" i="1"/>
  <c r="AU1734" i="1"/>
  <c r="AU4981" i="1"/>
  <c r="AU4528" i="1"/>
  <c r="AU6004" i="1"/>
  <c r="AU6592" i="1"/>
  <c r="AU2338" i="1"/>
  <c r="AU6020" i="1"/>
  <c r="AU2905" i="1"/>
  <c r="AU1395" i="1"/>
  <c r="AU4712" i="1"/>
  <c r="AU3024" i="1"/>
  <c r="AU2672" i="1"/>
  <c r="AU8188" i="1"/>
  <c r="AU2470" i="1"/>
  <c r="AU5663" i="1"/>
  <c r="AU8599" i="1"/>
  <c r="AU8550" i="1"/>
  <c r="AU177" i="1"/>
  <c r="AU8457" i="1"/>
  <c r="AU602" i="1"/>
  <c r="AU1697" i="1"/>
  <c r="AU7277" i="1"/>
  <c r="AU8149" i="1"/>
  <c r="AU6175" i="1"/>
  <c r="AU914" i="1"/>
  <c r="AU912" i="1"/>
  <c r="AU7822" i="1"/>
  <c r="AU2291" i="1"/>
  <c r="AU5038" i="1"/>
  <c r="AU4984" i="1"/>
  <c r="AU5637" i="1"/>
  <c r="AU6271" i="1"/>
  <c r="AU2208" i="1"/>
  <c r="AU5618" i="1"/>
  <c r="AU2640" i="1"/>
  <c r="AU1416" i="1"/>
  <c r="AU4879" i="1"/>
  <c r="AU2607" i="1"/>
  <c r="AU2221" i="1"/>
  <c r="AU7921" i="1"/>
  <c r="AU2647" i="1"/>
  <c r="AU5560" i="1"/>
  <c r="AU8185" i="1"/>
  <c r="AU8553" i="1"/>
  <c r="AU216" i="1"/>
  <c r="AU8012" i="1"/>
  <c r="AU616" i="1"/>
  <c r="AU1993" i="1"/>
  <c r="AU7427" i="1"/>
  <c r="AU6695" i="1"/>
  <c r="AU6217" i="1"/>
  <c r="AU1041" i="1"/>
  <c r="AU1047" i="1"/>
  <c r="AU7854" i="1"/>
  <c r="AU2281" i="1"/>
  <c r="AU4953" i="1"/>
  <c r="AU4779" i="1"/>
  <c r="AU5596" i="1"/>
  <c r="AU6227" i="1"/>
  <c r="AU2574" i="1"/>
  <c r="AU5277" i="1"/>
  <c r="AU3115" i="1"/>
  <c r="AU1944" i="1"/>
  <c r="AU4785" i="1"/>
  <c r="AU3291" i="1"/>
  <c r="AU2473" i="1"/>
  <c r="AU8106" i="1"/>
  <c r="AU2502" i="1"/>
  <c r="AU6812" i="1"/>
  <c r="AU8488" i="1"/>
  <c r="AU8520" i="1"/>
  <c r="AU174" i="1"/>
  <c r="AU8461" i="1"/>
  <c r="AU519" i="1"/>
  <c r="AU1639" i="1"/>
  <c r="AU7190" i="1"/>
  <c r="AU7815" i="1"/>
  <c r="AU5014" i="1"/>
  <c r="AU959" i="1"/>
  <c r="AU1055" i="1"/>
  <c r="AU6944" i="1"/>
  <c r="AU1814" i="1"/>
  <c r="AU4340" i="1"/>
  <c r="AU4972" i="1"/>
  <c r="AU5566" i="1"/>
  <c r="AU6386" i="1"/>
  <c r="AU2109" i="1"/>
  <c r="AU5696" i="1"/>
  <c r="AU3065" i="1"/>
  <c r="AU1406" i="1"/>
  <c r="AU4750" i="1"/>
  <c r="AU2972" i="1"/>
  <c r="AU2229" i="1"/>
  <c r="AU8010" i="1"/>
  <c r="AU2715" i="1"/>
  <c r="AU5780" i="1"/>
  <c r="AU8482" i="1"/>
  <c r="AU8517" i="1"/>
  <c r="AU235" i="1"/>
  <c r="AU6802" i="1"/>
  <c r="AU683" i="1"/>
  <c r="AU2128" i="1"/>
  <c r="AU7269" i="1"/>
  <c r="AU8190" i="1"/>
  <c r="AU5963" i="1"/>
  <c r="AU1112" i="1"/>
  <c r="AU1197" i="1"/>
  <c r="AU7683" i="1"/>
  <c r="AU2352" i="1"/>
  <c r="AU5191" i="1"/>
  <c r="AU4643" i="1"/>
  <c r="AU5772" i="1"/>
  <c r="AU6626" i="1"/>
  <c r="AU2462" i="1"/>
  <c r="AU6195" i="1"/>
  <c r="AU2894" i="1"/>
  <c r="AU1844" i="1"/>
  <c r="AU5330" i="1"/>
  <c r="AU3240" i="1"/>
  <c r="AU2322" i="1"/>
  <c r="AU8598" i="1"/>
  <c r="AU2751" i="1"/>
  <c r="AU8078" i="1"/>
  <c r="AU7448" i="1"/>
  <c r="AU8582" i="1"/>
  <c r="AU180" i="1"/>
  <c r="AU7327" i="1"/>
  <c r="AU554" i="1"/>
  <c r="AU1752" i="1"/>
  <c r="AU7313" i="1"/>
  <c r="AU8112" i="1"/>
  <c r="AU6390" i="1"/>
  <c r="AU821" i="1"/>
  <c r="AU907" i="1"/>
  <c r="AU7382" i="1"/>
  <c r="AU1999" i="1"/>
  <c r="AU4562" i="1"/>
  <c r="AU4259" i="1"/>
  <c r="AU5424" i="1"/>
  <c r="AU6640" i="1"/>
  <c r="AU2227" i="1"/>
  <c r="AU5568" i="1"/>
  <c r="AU3418" i="1"/>
  <c r="AU1557" i="1"/>
  <c r="AU5219" i="1"/>
  <c r="AU2864" i="1"/>
  <c r="AU1938" i="1"/>
  <c r="S8" i="2" s="1"/>
  <c r="AU7858" i="1"/>
  <c r="AU2598" i="1"/>
  <c r="AU7953" i="1"/>
  <c r="AU8452" i="1"/>
  <c r="AU8551" i="1"/>
  <c r="AU196" i="1"/>
  <c r="AU6959" i="1"/>
  <c r="AU633" i="1"/>
  <c r="AU1948" i="1"/>
  <c r="AU7405" i="1"/>
  <c r="AU6370" i="1"/>
  <c r="AU5598" i="1"/>
  <c r="AU731" i="1"/>
  <c r="AU987" i="1"/>
  <c r="AU7865" i="1"/>
  <c r="AU1862" i="1"/>
  <c r="AU4472" i="1"/>
  <c r="AU4232" i="1"/>
  <c r="AU5582" i="1"/>
  <c r="AU6765" i="1"/>
  <c r="AU2257" i="1"/>
  <c r="AU5682" i="1"/>
  <c r="AU3084" i="1"/>
  <c r="AU1467" i="1"/>
  <c r="AU5436" i="1"/>
  <c r="AU2970" i="1"/>
  <c r="AU2163" i="1"/>
  <c r="AU8035" i="1"/>
  <c r="AU2344" i="1"/>
  <c r="AU8115" i="1"/>
  <c r="AU8226" i="1"/>
  <c r="AU8540" i="1"/>
  <c r="AU190" i="1"/>
  <c r="AU8322" i="1"/>
  <c r="AU570" i="1"/>
  <c r="AU1745" i="1"/>
  <c r="AU7509" i="1"/>
  <c r="AU8173" i="1"/>
  <c r="AU4996" i="1"/>
  <c r="AU873" i="1"/>
  <c r="AU995" i="1"/>
  <c r="AU7950" i="1"/>
  <c r="AU1818" i="1"/>
  <c r="AU4373" i="1"/>
  <c r="AU4305" i="1"/>
  <c r="AU5232" i="1"/>
  <c r="AU6662" i="1"/>
  <c r="AU1905" i="1"/>
  <c r="AU6026" i="1"/>
  <c r="AU3205" i="1"/>
  <c r="AU1347" i="1"/>
  <c r="AU4957" i="1"/>
  <c r="AU3074" i="1"/>
  <c r="AU2182" i="1"/>
  <c r="AU7546" i="1"/>
  <c r="AU2541" i="1"/>
  <c r="AU7879" i="1"/>
  <c r="AU8427" i="1"/>
  <c r="AU8213" i="1"/>
  <c r="AU194" i="1"/>
  <c r="AU7989" i="1"/>
  <c r="AU567" i="1"/>
  <c r="AU1847" i="1"/>
  <c r="AU7525" i="1"/>
  <c r="AU8081" i="1"/>
  <c r="AU6207" i="1"/>
  <c r="AU978" i="1"/>
  <c r="AU975" i="1"/>
  <c r="AU7871" i="1"/>
  <c r="AU1897" i="1"/>
  <c r="AU4998" i="1"/>
  <c r="AU3715" i="1"/>
  <c r="AU5895" i="1"/>
  <c r="AU6700" i="1"/>
  <c r="AU2162" i="1"/>
  <c r="AU5401" i="1"/>
  <c r="AU3275" i="1"/>
  <c r="AU1515" i="1"/>
  <c r="AU5050" i="1"/>
  <c r="AU2498" i="1"/>
  <c r="AU1899" i="1"/>
  <c r="AU7761" i="1"/>
  <c r="AU2741" i="1"/>
  <c r="AU7047" i="1"/>
  <c r="AU8143" i="1"/>
  <c r="AU8228" i="1"/>
  <c r="AU192" i="1"/>
  <c r="AU7093" i="1"/>
  <c r="AU582" i="1"/>
  <c r="AU1826" i="1"/>
  <c r="AU7495" i="1"/>
  <c r="AU7339" i="1"/>
  <c r="AU5114" i="1"/>
  <c r="AU954" i="1"/>
  <c r="AU946" i="1"/>
  <c r="AU7613" i="1"/>
  <c r="AU1767" i="1"/>
  <c r="AU4064" i="1"/>
  <c r="AU4459" i="1"/>
  <c r="AU5837" i="1"/>
  <c r="AU6400" i="1"/>
  <c r="AU2120" i="1"/>
  <c r="AU5174" i="1"/>
  <c r="AU3236" i="1"/>
  <c r="AU1491" i="1"/>
  <c r="AU4791" i="1"/>
  <c r="AU2790" i="1"/>
  <c r="AU1969" i="1"/>
  <c r="AU6099" i="1"/>
  <c r="AU2586" i="1"/>
  <c r="AU7463" i="1"/>
  <c r="AU8242" i="1"/>
  <c r="AU8209" i="1"/>
  <c r="AU156" i="1"/>
  <c r="AU8174" i="1"/>
  <c r="AU566" i="1"/>
  <c r="AU1606" i="1"/>
  <c r="AU7095" i="1"/>
  <c r="AU8038" i="1"/>
  <c r="AU6103" i="1"/>
  <c r="AU953" i="1"/>
  <c r="AU869" i="1"/>
  <c r="AU8007" i="1"/>
  <c r="AU2081" i="1"/>
  <c r="AU4630" i="1"/>
  <c r="AU3155" i="1"/>
  <c r="AU5976" i="1"/>
  <c r="AU6601" i="1"/>
  <c r="AU1870" i="1"/>
  <c r="AU5641" i="1"/>
  <c r="AU3481" i="1"/>
  <c r="AU1394" i="1"/>
  <c r="AU4908" i="1"/>
  <c r="AU2755" i="1"/>
  <c r="AU1820" i="1"/>
  <c r="R8" i="2" s="1"/>
  <c r="AU7673" i="1"/>
  <c r="AU2717" i="1"/>
  <c r="AU7037" i="1"/>
  <c r="AU8324" i="1"/>
  <c r="AU8284" i="1"/>
  <c r="AU203" i="1"/>
  <c r="AU5801" i="1"/>
  <c r="AU649" i="1"/>
  <c r="AU2123" i="1"/>
  <c r="AU7500" i="1"/>
  <c r="AU7795" i="1"/>
  <c r="AU5331" i="1"/>
  <c r="AU999" i="1"/>
  <c r="AU928" i="1"/>
  <c r="AU7731" i="1"/>
  <c r="AU2310" i="1"/>
  <c r="AU4795" i="1"/>
  <c r="AU5126" i="1"/>
  <c r="AU5926" i="1"/>
  <c r="AU6709" i="1"/>
  <c r="AU2238" i="1"/>
  <c r="AU4985" i="1"/>
  <c r="AU3470" i="1"/>
  <c r="AU1652" i="1"/>
  <c r="AU4947" i="1"/>
  <c r="AU2866" i="1"/>
  <c r="AU2113" i="1"/>
  <c r="AU7825" i="1"/>
  <c r="AU2965" i="1"/>
  <c r="AU6775" i="1"/>
  <c r="AU8161" i="1"/>
  <c r="AU8493" i="1"/>
  <c r="AU182" i="1"/>
  <c r="AU6613" i="1"/>
  <c r="AU694" i="1"/>
  <c r="AU1912" i="1"/>
  <c r="AU7425" i="1"/>
  <c r="AU7863" i="1"/>
  <c r="AU5201" i="1"/>
  <c r="AU922" i="1"/>
  <c r="AU969" i="1"/>
  <c r="AU7691" i="1"/>
  <c r="AU2556" i="1"/>
  <c r="AU4567" i="1"/>
  <c r="AU4423" i="1"/>
  <c r="AU5577" i="1"/>
  <c r="AU6674" i="1"/>
  <c r="AU2025" i="1"/>
  <c r="AU4804" i="1"/>
  <c r="AU3608" i="1"/>
  <c r="AU1471" i="1"/>
  <c r="AU4836" i="1"/>
  <c r="AU3056" i="1"/>
  <c r="AU2079" i="1"/>
  <c r="AU6673" i="1"/>
  <c r="AU2766" i="1"/>
  <c r="AU7853" i="1"/>
  <c r="AU8204" i="1"/>
  <c r="AU8250" i="1"/>
  <c r="AU184" i="1"/>
  <c r="AU5959" i="1"/>
  <c r="AU635" i="1"/>
  <c r="AU1797" i="1"/>
  <c r="AU7447" i="1"/>
  <c r="AU8077" i="1"/>
  <c r="AU6029" i="1"/>
  <c r="AU859" i="1"/>
  <c r="AU940" i="1"/>
  <c r="AU6849" i="1"/>
  <c r="AU2242" i="1"/>
  <c r="AU4360" i="1"/>
  <c r="AU4548" i="1"/>
  <c r="AU5774" i="1"/>
  <c r="AU6821" i="1"/>
  <c r="AU2076" i="1"/>
  <c r="AU5279" i="1"/>
  <c r="AU3347" i="1"/>
  <c r="AU1498" i="1"/>
  <c r="AU4977" i="1"/>
  <c r="AU3036" i="1"/>
  <c r="AU2205" i="1"/>
  <c r="AU8270" i="1"/>
  <c r="AU2633" i="1"/>
  <c r="AU7442" i="1"/>
  <c r="AU8098" i="1"/>
  <c r="AU8211" i="1"/>
  <c r="AU199" i="1"/>
  <c r="AU6666" i="1"/>
  <c r="AU739" i="1"/>
  <c r="AU2088" i="1"/>
  <c r="AU7150" i="1"/>
  <c r="AU7201" i="1"/>
  <c r="AU6046" i="1"/>
  <c r="AU983" i="1"/>
  <c r="AU992" i="1"/>
  <c r="AU7176" i="1"/>
  <c r="AU2389" i="1"/>
  <c r="AU4868" i="1"/>
  <c r="AU5276" i="1"/>
  <c r="AU5667" i="1"/>
  <c r="AU6947" i="1"/>
  <c r="AU2174" i="1"/>
  <c r="AU5426" i="1"/>
  <c r="AU3395" i="1"/>
  <c r="AU2002" i="1"/>
  <c r="AU4898" i="1"/>
  <c r="AU3373" i="1"/>
  <c r="AU2385" i="1"/>
  <c r="AU8345" i="1"/>
  <c r="AU2412" i="1"/>
  <c r="AU8114" i="1"/>
  <c r="AU8302" i="1"/>
  <c r="AU8375" i="1"/>
  <c r="AU151" i="1"/>
  <c r="AU6448" i="1"/>
  <c r="AU584" i="1"/>
  <c r="AU1616" i="1"/>
  <c r="AU7319" i="1"/>
  <c r="AU7821" i="1"/>
  <c r="AU5983" i="1"/>
  <c r="AU809" i="1"/>
  <c r="AU939" i="1"/>
  <c r="AU6833" i="1"/>
  <c r="AU1676" i="1"/>
  <c r="AU4581" i="1"/>
  <c r="AU4227" i="1"/>
  <c r="AU5833" i="1"/>
  <c r="AU6784" i="1"/>
  <c r="AU1774" i="1"/>
  <c r="AU5097" i="1"/>
  <c r="AU3546" i="1"/>
  <c r="AU1256" i="1"/>
  <c r="AU4810" i="1"/>
  <c r="AU2906" i="1"/>
  <c r="AU2169" i="1"/>
  <c r="AU8139" i="1"/>
  <c r="AU2748" i="1"/>
  <c r="AU7955" i="1"/>
  <c r="AU8308" i="1"/>
  <c r="AU8205" i="1"/>
  <c r="AU157" i="1"/>
  <c r="AU6864" i="1"/>
  <c r="AU521" i="1"/>
  <c r="AU1904" i="1"/>
  <c r="AU7240" i="1"/>
  <c r="AU7945" i="1"/>
  <c r="AU5853" i="1"/>
  <c r="AU979" i="1"/>
  <c r="AU1050" i="1"/>
  <c r="AU7586" i="1"/>
  <c r="AU2228" i="1"/>
  <c r="AU4289" i="1"/>
  <c r="AU4923" i="1"/>
  <c r="AU5935" i="1"/>
  <c r="AU6783" i="1"/>
  <c r="AU1952" i="1"/>
  <c r="AU5028" i="1"/>
  <c r="AU2226" i="1"/>
  <c r="AU1556" i="1"/>
  <c r="AU4873" i="1"/>
  <c r="AU3028" i="1"/>
  <c r="AU2536" i="1"/>
  <c r="AU8178" i="1"/>
  <c r="AU2810" i="1"/>
  <c r="AU7336" i="1"/>
  <c r="AU8491" i="1"/>
  <c r="AU8147" i="1"/>
  <c r="AU139" i="1"/>
  <c r="AU7895" i="1"/>
  <c r="AU587" i="1"/>
  <c r="AU1543" i="1"/>
  <c r="AU7340" i="1"/>
  <c r="AU7642" i="1"/>
  <c r="AU5687" i="1"/>
  <c r="AU857" i="1"/>
  <c r="AU878" i="1"/>
  <c r="AU8073" i="1"/>
  <c r="AU2012" i="1"/>
  <c r="AU3849" i="1"/>
  <c r="AU4846" i="1"/>
  <c r="AU5297" i="1"/>
  <c r="AU6898" i="1"/>
  <c r="AU1777" i="1"/>
  <c r="AU3917" i="1"/>
  <c r="AU2601" i="1"/>
  <c r="AU1246" i="1"/>
  <c r="AU5062" i="1"/>
  <c r="AU2543" i="1"/>
  <c r="AU2124" i="1"/>
  <c r="AU8266" i="1"/>
  <c r="AU2332" i="1"/>
  <c r="AU8008" i="1"/>
  <c r="AU8338" i="1"/>
  <c r="AU8397" i="1"/>
  <c r="AU186" i="1"/>
  <c r="AU6874" i="1"/>
  <c r="AU608" i="1"/>
  <c r="AU1956" i="1"/>
  <c r="AU7179" i="1"/>
  <c r="AU7335" i="1"/>
  <c r="AU5106" i="1"/>
  <c r="AU737" i="1"/>
  <c r="AU989" i="1"/>
  <c r="AU7748" i="1"/>
  <c r="AU1932" i="1"/>
  <c r="AU5176" i="1"/>
  <c r="AU4397" i="1"/>
  <c r="AU5375" i="1"/>
  <c r="AU6866" i="1"/>
  <c r="AU2363" i="1"/>
  <c r="AU4353" i="1"/>
  <c r="AU3327" i="1"/>
  <c r="AU1326" i="1"/>
  <c r="AU4990" i="1"/>
  <c r="AU2896" i="1"/>
  <c r="AU2408" i="1"/>
  <c r="AU7398" i="1"/>
  <c r="AU2480" i="1"/>
  <c r="AU3045" i="1"/>
  <c r="AU8429" i="1"/>
  <c r="AU8154" i="1"/>
  <c r="AU153" i="1"/>
  <c r="AU7443" i="1"/>
  <c r="AU531" i="1"/>
  <c r="AU1644" i="1"/>
  <c r="AU7102" i="1"/>
  <c r="AU7832" i="1"/>
  <c r="AU5816" i="1"/>
  <c r="AU856" i="1"/>
  <c r="AU862" i="1"/>
  <c r="AU7032" i="1"/>
  <c r="AU2106" i="1"/>
  <c r="AU4890" i="1"/>
  <c r="AU4978" i="1"/>
  <c r="AU5740" i="1"/>
  <c r="AU6703" i="1"/>
  <c r="AU2108" i="1"/>
  <c r="AU4877" i="1"/>
  <c r="AU2566" i="1"/>
  <c r="AU1263" i="1"/>
  <c r="AU4884" i="1"/>
  <c r="AU2778" i="1"/>
  <c r="AU2102" i="1"/>
  <c r="AU8157" i="1"/>
  <c r="AU2179" i="1"/>
  <c r="AU7855" i="1"/>
  <c r="AU8348" i="1"/>
  <c r="AU8403" i="1"/>
  <c r="AU83" i="1"/>
  <c r="AU6439" i="1"/>
  <c r="AU445" i="1"/>
  <c r="AU1481" i="1"/>
  <c r="AU7302" i="1"/>
  <c r="AU7847" i="1"/>
  <c r="AU6067" i="1"/>
  <c r="AU638" i="1"/>
  <c r="AU827" i="1"/>
  <c r="AU7705" i="1"/>
  <c r="AU1744" i="1"/>
  <c r="AU3961" i="1"/>
  <c r="AU4746" i="1"/>
  <c r="AU5875" i="1"/>
  <c r="AU6620" i="1"/>
  <c r="AU1638" i="1"/>
  <c r="AU4061" i="1"/>
  <c r="AU2320" i="1"/>
  <c r="AU1252" i="1"/>
  <c r="AU4813" i="1"/>
  <c r="AU2497" i="1"/>
  <c r="AU2062" i="1"/>
  <c r="AU6750" i="1"/>
  <c r="AU2239" i="1"/>
  <c r="AU7639" i="1"/>
  <c r="AU8385" i="1"/>
  <c r="AU8167" i="1"/>
  <c r="AU94" i="1"/>
  <c r="AU6252" i="1"/>
  <c r="AU394" i="1"/>
  <c r="AU1384" i="1"/>
  <c r="AU7230" i="1"/>
  <c r="AU7916" i="1"/>
  <c r="AU5211" i="1"/>
  <c r="AU614" i="1"/>
  <c r="AU736" i="1"/>
  <c r="AU7597" i="1"/>
  <c r="AU1350" i="1"/>
  <c r="AU3844" i="1"/>
  <c r="AU4503" i="1"/>
  <c r="AU5668" i="1"/>
  <c r="AU6664" i="1"/>
  <c r="AU1758" i="1"/>
  <c r="AU4707" i="1"/>
  <c r="AU2201" i="1"/>
  <c r="AU1087" i="1"/>
  <c r="AU4929" i="1"/>
  <c r="AU2381" i="1"/>
  <c r="AU2171" i="1"/>
  <c r="AU7943" i="1"/>
  <c r="AU2489" i="1"/>
  <c r="AU8082" i="1"/>
  <c r="AU8028" i="1"/>
  <c r="AU8474" i="1"/>
  <c r="AU114" i="1"/>
  <c r="AU6625" i="1"/>
  <c r="AU408" i="1"/>
  <c r="AU1573" i="1"/>
  <c r="AU7487" i="1"/>
  <c r="AU7003" i="1"/>
  <c r="AU5635" i="1"/>
  <c r="AU647" i="1"/>
  <c r="AU835" i="1"/>
  <c r="AU7454" i="1"/>
  <c r="AU1455" i="1"/>
  <c r="AU4441" i="1"/>
  <c r="AU4362" i="1"/>
  <c r="AU5741" i="1"/>
  <c r="AU6479" i="1"/>
  <c r="AU1895" i="1"/>
  <c r="AU4375" i="1"/>
  <c r="AU2654" i="1"/>
  <c r="AU926" i="1"/>
  <c r="AU4816" i="1"/>
  <c r="AU2522" i="1"/>
  <c r="AU2034" i="1"/>
  <c r="AU6961" i="1"/>
  <c r="AU2708" i="1"/>
  <c r="AU3760" i="1"/>
  <c r="AU8363" i="1"/>
  <c r="AU7763" i="1"/>
  <c r="AU105" i="1"/>
  <c r="AU6260" i="1"/>
  <c r="AU414" i="1"/>
  <c r="AU1512" i="1"/>
  <c r="AU7439" i="1"/>
  <c r="AU6554" i="1"/>
  <c r="AU5585" i="1"/>
  <c r="AU623" i="1"/>
  <c r="AU828" i="1"/>
  <c r="AU6915" i="1"/>
  <c r="AU1541" i="1"/>
  <c r="AU3741" i="1"/>
  <c r="AU4032" i="1"/>
  <c r="AU5567" i="1"/>
  <c r="AU6460" i="1"/>
  <c r="AU1707" i="1"/>
  <c r="AU4822" i="1"/>
  <c r="AU1501" i="1"/>
  <c r="AU1028" i="1"/>
  <c r="AU5274" i="1"/>
  <c r="AU2684" i="1"/>
  <c r="AU1850" i="1"/>
  <c r="Q8" i="2" s="1"/>
  <c r="AU8027" i="1"/>
  <c r="AU2986" i="1"/>
  <c r="AU6629" i="1"/>
  <c r="AU8064" i="1"/>
  <c r="AU7844" i="1"/>
  <c r="AU133" i="1"/>
  <c r="AU7148" i="1"/>
  <c r="AU518" i="1"/>
  <c r="AU1518" i="1"/>
  <c r="AU7399" i="1"/>
  <c r="AU8074" i="1"/>
  <c r="AU5467" i="1"/>
  <c r="AU689" i="1"/>
  <c r="AU837" i="1"/>
  <c r="AU7519" i="1"/>
  <c r="AU1848" i="1"/>
  <c r="AU3905" i="1"/>
  <c r="AU4240" i="1"/>
  <c r="AU5035" i="1"/>
  <c r="AU6638" i="1"/>
  <c r="AU1623" i="1"/>
  <c r="AU4505" i="1"/>
  <c r="AU2341" i="1"/>
  <c r="AU1064" i="1"/>
  <c r="AU5421" i="1"/>
  <c r="AU2528" i="1"/>
  <c r="AU2084" i="1"/>
  <c r="AU7331" i="1"/>
  <c r="AU2568" i="1"/>
  <c r="AU6742" i="1"/>
  <c r="AU8222" i="1"/>
  <c r="AU8271" i="1"/>
  <c r="AU155" i="1"/>
  <c r="AU6587" i="1"/>
  <c r="AU615" i="1"/>
  <c r="AU1903" i="1"/>
  <c r="AU7373" i="1"/>
  <c r="AU8049" i="1"/>
  <c r="AU5593" i="1"/>
  <c r="AU798" i="1"/>
  <c r="AU890" i="1"/>
  <c r="AU7655" i="1"/>
  <c r="AU1991" i="1"/>
  <c r="AU4243" i="1"/>
  <c r="AU4982" i="1"/>
  <c r="AU5269" i="1"/>
  <c r="AU6579" i="1"/>
  <c r="AU1902" i="1"/>
  <c r="AU5033" i="1"/>
  <c r="AU3029" i="1"/>
  <c r="AU1182" i="1"/>
  <c r="AU5494" i="1"/>
  <c r="AU2838" i="1"/>
  <c r="AU2116" i="1"/>
  <c r="AU7493" i="1"/>
  <c r="AU2404" i="1"/>
  <c r="AU6920" i="1"/>
  <c r="AU8225" i="1"/>
  <c r="AU8193" i="1"/>
  <c r="AU121" i="1"/>
  <c r="AU6478" i="1"/>
  <c r="AU456" i="1"/>
  <c r="AU1484" i="1"/>
  <c r="AU7383" i="1"/>
  <c r="AU7263" i="1"/>
  <c r="AU5539" i="1"/>
  <c r="AU667" i="1"/>
  <c r="AU782" i="1"/>
  <c r="AU6823" i="1"/>
  <c r="AU1443" i="1"/>
  <c r="AU3947" i="1"/>
  <c r="AU4401" i="1"/>
  <c r="AU5468" i="1"/>
  <c r="AU6509" i="1"/>
  <c r="AU1930" i="1"/>
  <c r="AU4330" i="1"/>
  <c r="AU2960" i="1"/>
  <c r="AU1093" i="1"/>
  <c r="AU5393" i="1"/>
  <c r="AU2673" i="1"/>
  <c r="AU1929" i="1"/>
  <c r="AU7361" i="1"/>
  <c r="AU2284" i="1"/>
  <c r="AU6851" i="1"/>
  <c r="AU8384" i="1"/>
  <c r="AU8131" i="1"/>
  <c r="AU72" i="1"/>
  <c r="AU7851" i="1"/>
  <c r="AU321" i="1"/>
  <c r="AU1401" i="1"/>
  <c r="AU7203" i="1"/>
  <c r="AU7765" i="1"/>
  <c r="AU4467" i="1"/>
  <c r="AU562" i="1"/>
  <c r="AU727" i="1"/>
  <c r="AU6657" i="1"/>
  <c r="AU1636" i="1"/>
  <c r="AU3643" i="1"/>
  <c r="AU4220" i="1"/>
  <c r="AU5187" i="1"/>
  <c r="AU6495" i="1"/>
  <c r="AU1433" i="1"/>
  <c r="AU4297" i="1"/>
  <c r="AU2550" i="1"/>
  <c r="AU906" i="1"/>
  <c r="AU4944" i="1"/>
  <c r="AU2375" i="1"/>
  <c r="AU1937" i="1"/>
  <c r="AU7304" i="1"/>
  <c r="AU2590" i="1"/>
  <c r="AU6598" i="1"/>
  <c r="AU8312" i="1"/>
  <c r="AU8251" i="1"/>
  <c r="AU172" i="1"/>
  <c r="AU6779" i="1"/>
  <c r="AU411" i="1"/>
  <c r="AU1670" i="1"/>
  <c r="AU7129" i="1"/>
  <c r="AU7348" i="1"/>
  <c r="AU5735" i="1"/>
  <c r="AU675" i="1"/>
  <c r="AU970" i="1"/>
  <c r="AU6938" i="1"/>
  <c r="AU2047" i="1"/>
  <c r="AU3847" i="1"/>
  <c r="AU4943" i="1"/>
  <c r="AU5744" i="1"/>
  <c r="AU6537" i="1"/>
  <c r="AU1792" i="1"/>
  <c r="AU4318" i="1"/>
  <c r="AU2963" i="1"/>
  <c r="AU1161" i="1"/>
  <c r="AU4946" i="1"/>
  <c r="AU2917" i="1"/>
  <c r="AU2110" i="1"/>
  <c r="AU8128" i="1"/>
  <c r="AU2707" i="1"/>
  <c r="AU7121" i="1"/>
  <c r="AU8062" i="1"/>
  <c r="AU8181" i="1"/>
  <c r="AU120" i="1"/>
  <c r="AU6426" i="1"/>
  <c r="AU374" i="1"/>
  <c r="AU1290" i="1"/>
  <c r="AU7296" i="1"/>
  <c r="AU7764" i="1"/>
  <c r="AU5863" i="1"/>
  <c r="AU781" i="1"/>
  <c r="AU763" i="1"/>
  <c r="AU7205" i="1"/>
  <c r="AU1731" i="1"/>
  <c r="AU3742" i="1"/>
  <c r="AU4799" i="1"/>
  <c r="AU5334" i="1"/>
  <c r="AU6282" i="1"/>
  <c r="AU1827" i="1"/>
  <c r="AU4508" i="1"/>
  <c r="AU3315" i="1"/>
  <c r="AU980" i="1"/>
  <c r="AU5011" i="1"/>
  <c r="AU2576" i="1"/>
  <c r="AU2091" i="1"/>
  <c r="AU7207" i="1"/>
  <c r="AU2727" i="1"/>
  <c r="AU6444" i="1"/>
  <c r="AU7868" i="1"/>
  <c r="AU8160" i="1"/>
  <c r="AU173" i="1"/>
  <c r="AU6503" i="1"/>
  <c r="AU546" i="1"/>
  <c r="AU1537" i="1"/>
  <c r="AU7299" i="1"/>
  <c r="AU7251" i="1"/>
  <c r="AU5948" i="1"/>
  <c r="AU751" i="1"/>
  <c r="AU664" i="1"/>
  <c r="AU7077" i="1"/>
  <c r="AU1794" i="1"/>
  <c r="AU4636" i="1"/>
  <c r="AU4124" i="1"/>
  <c r="AU5762" i="1"/>
  <c r="AU6476" i="1"/>
  <c r="AU2016" i="1"/>
  <c r="AU4371" i="1"/>
  <c r="AU2114" i="1"/>
  <c r="AU1217" i="1"/>
  <c r="AU4995" i="1"/>
  <c r="AU2977" i="1"/>
  <c r="AU2442" i="1"/>
  <c r="AU6817" i="1"/>
  <c r="AU2321" i="1"/>
  <c r="AU6618" i="1"/>
  <c r="AU7999" i="1"/>
  <c r="AU8192" i="1"/>
  <c r="AU162" i="1"/>
  <c r="AU6223" i="1"/>
  <c r="AU458" i="1"/>
  <c r="AU1447" i="1"/>
  <c r="AU7317" i="1"/>
  <c r="AU7497" i="1"/>
  <c r="AU4476" i="1"/>
  <c r="AU747" i="1"/>
  <c r="AU759" i="1"/>
  <c r="AU6841" i="1"/>
  <c r="AU1919" i="1"/>
  <c r="AU4751" i="1"/>
  <c r="AU4824" i="1"/>
  <c r="AU5513" i="1"/>
  <c r="AU6052" i="1"/>
  <c r="AU1466" i="1"/>
  <c r="AU5749" i="1"/>
  <c r="AU3142" i="1"/>
  <c r="AU1067" i="1"/>
  <c r="AU4894" i="1"/>
  <c r="AU2469" i="1"/>
  <c r="AU2069" i="1"/>
  <c r="AU7421" i="1"/>
  <c r="AU2121" i="1"/>
  <c r="AU6735" i="1"/>
  <c r="AU7931" i="1"/>
  <c r="AU8387" i="1"/>
  <c r="AU127" i="1"/>
  <c r="AU6739" i="1"/>
  <c r="AU383" i="1"/>
  <c r="AU1386" i="1"/>
  <c r="AU7352" i="1"/>
  <c r="AU7258" i="1"/>
  <c r="AU5051" i="1"/>
  <c r="AU714" i="1"/>
  <c r="AU832" i="1"/>
  <c r="AU6701" i="1"/>
  <c r="AU1786" i="1"/>
  <c r="AU3876" i="1"/>
  <c r="AU4409" i="1"/>
  <c r="AU5496" i="1"/>
  <c r="AU6261" i="1"/>
  <c r="AU1459" i="1"/>
  <c r="AU4012" i="1"/>
  <c r="AU2112" i="1"/>
  <c r="AU1058" i="1"/>
  <c r="AU4897" i="1"/>
  <c r="AU2089" i="1"/>
  <c r="AU2148" i="1"/>
  <c r="AU7472" i="1"/>
  <c r="AU2382" i="1"/>
  <c r="AU6722" i="1"/>
  <c r="AU7850" i="1"/>
  <c r="AU8484" i="1"/>
  <c r="AU143" i="1"/>
  <c r="AU6192" i="1"/>
  <c r="AU446" i="1"/>
  <c r="AU1393" i="1"/>
  <c r="AU7282" i="1"/>
  <c r="AU7588" i="1"/>
  <c r="AU6047" i="1"/>
  <c r="AU728" i="1"/>
  <c r="AU774" i="1"/>
  <c r="AU6945" i="1"/>
  <c r="AU1829" i="1"/>
  <c r="AU4021" i="1"/>
  <c r="AU4087" i="1"/>
  <c r="AU5580" i="1"/>
  <c r="AU5739" i="1"/>
  <c r="AU1923" i="1"/>
  <c r="AU3590" i="1"/>
  <c r="AU3289" i="1"/>
  <c r="AU993" i="1"/>
  <c r="AU4921" i="1"/>
  <c r="AU2327" i="1"/>
  <c r="AU1928" i="1"/>
  <c r="AU7242" i="1"/>
  <c r="AU2500" i="1"/>
  <c r="AU7527" i="1"/>
  <c r="AU8307" i="1"/>
  <c r="AU8326" i="1"/>
  <c r="AU161" i="1"/>
  <c r="AU5697" i="1"/>
  <c r="AU542" i="1"/>
  <c r="AU1600" i="1"/>
  <c r="AU7260" i="1"/>
  <c r="AU7476" i="1"/>
  <c r="AU5367" i="1"/>
  <c r="AU724" i="1"/>
  <c r="AU814" i="1"/>
  <c r="AU7774" i="1"/>
  <c r="AU1950" i="1"/>
  <c r="AU3863" i="1"/>
  <c r="AU4324" i="1"/>
  <c r="AU5569" i="1"/>
  <c r="AU6416" i="1"/>
  <c r="AU1931" i="1"/>
  <c r="AU5396" i="1"/>
  <c r="AU3233" i="1"/>
  <c r="AU1241" i="1"/>
  <c r="AU5102" i="1"/>
  <c r="AU2730" i="1"/>
  <c r="AU2127" i="1"/>
  <c r="AU7005" i="1"/>
  <c r="AU2244" i="1"/>
  <c r="AU5962" i="1"/>
  <c r="AU8523" i="1"/>
  <c r="AU8203" i="1"/>
  <c r="AU167" i="1"/>
  <c r="AU6660" i="1"/>
  <c r="AU479" i="1"/>
  <c r="AU1635" i="1"/>
  <c r="AU7215" i="1"/>
  <c r="AU6274" i="1"/>
  <c r="AU5814" i="1"/>
  <c r="AU725" i="1"/>
  <c r="AU842" i="1"/>
  <c r="AU7598" i="1"/>
  <c r="AU1975" i="1"/>
  <c r="AU3819" i="1"/>
  <c r="AU4710" i="1"/>
  <c r="AU5063" i="1"/>
  <c r="AU6330" i="1"/>
  <c r="AU1996" i="1"/>
  <c r="AU5175" i="1"/>
  <c r="AU2260" i="1"/>
  <c r="AU1069" i="1"/>
  <c r="AU4914" i="1"/>
  <c r="AU2446" i="1"/>
  <c r="AU2144" i="1"/>
  <c r="AU7106" i="1"/>
  <c r="AU2909" i="1"/>
  <c r="AU7803" i="1"/>
  <c r="AU8234" i="1"/>
  <c r="AU8371" i="1"/>
  <c r="AU189" i="1"/>
  <c r="AU7070" i="1"/>
  <c r="AU699" i="1"/>
  <c r="AU1622" i="1"/>
  <c r="AU7457" i="1"/>
  <c r="AU7785" i="1"/>
  <c r="AU5449" i="1"/>
  <c r="AU813" i="1"/>
  <c r="AU838" i="1"/>
  <c r="AU8017" i="1"/>
  <c r="AU2335" i="1"/>
  <c r="AU3665" i="1"/>
  <c r="AU4864" i="1"/>
  <c r="AU4044" i="1"/>
  <c r="AU6222" i="1"/>
  <c r="AU2056" i="1"/>
  <c r="AU3803" i="1"/>
  <c r="AU2773" i="1"/>
  <c r="AU1171" i="1"/>
  <c r="AU5329" i="1"/>
  <c r="AU2764" i="1"/>
  <c r="AU2733" i="1"/>
  <c r="AU7245" i="1"/>
  <c r="AU2551" i="1"/>
  <c r="AU7010" i="1"/>
  <c r="AU7838" i="1"/>
  <c r="AU8407" i="1"/>
  <c r="AU166" i="1"/>
  <c r="AU6027" i="1"/>
  <c r="AU512" i="1"/>
  <c r="AU1584" i="1"/>
  <c r="AU7280" i="1"/>
  <c r="AU7559" i="1"/>
  <c r="AU6015" i="1"/>
  <c r="AU802" i="1"/>
  <c r="AU848" i="1"/>
  <c r="AU6972" i="1"/>
  <c r="AU1987" i="1"/>
  <c r="AU3708" i="1"/>
  <c r="AU4558" i="1"/>
  <c r="AU3859" i="1"/>
  <c r="AU6474" i="1"/>
  <c r="AU2126" i="1"/>
  <c r="AU4756" i="1"/>
  <c r="AU2739" i="1"/>
  <c r="AU1042" i="1"/>
  <c r="AU4912" i="1"/>
  <c r="AU2577" i="1"/>
  <c r="AU2520" i="1"/>
  <c r="AU6205" i="1"/>
  <c r="AU2092" i="1"/>
  <c r="AU6782" i="1"/>
  <c r="AU8362" i="1"/>
  <c r="AU8231" i="1"/>
  <c r="AU169" i="1"/>
  <c r="AU6719" i="1"/>
  <c r="AU592" i="1"/>
  <c r="AU1538" i="1"/>
  <c r="AU7305" i="1"/>
  <c r="AU6523" i="1"/>
  <c r="AU5980" i="1"/>
  <c r="AU734" i="1"/>
  <c r="AU797" i="1"/>
  <c r="AU7217" i="1"/>
  <c r="AU1748" i="1"/>
  <c r="AU3895" i="1"/>
  <c r="AU4255" i="1"/>
  <c r="AU4042" i="1"/>
  <c r="AU6328" i="1"/>
  <c r="AU1749" i="1"/>
  <c r="AU4436" i="1"/>
  <c r="AU2464" i="1"/>
  <c r="AU1101" i="1"/>
  <c r="AU4839" i="1"/>
  <c r="AU2737" i="1"/>
  <c r="AU2278" i="1"/>
  <c r="AU6661" i="1"/>
  <c r="AU2391" i="1"/>
  <c r="AU6471" i="1"/>
  <c r="AU7374" i="1"/>
  <c r="AU7580" i="1"/>
  <c r="AU163" i="1"/>
  <c r="AU6306" i="1"/>
  <c r="AU489" i="1"/>
  <c r="AU1519" i="1"/>
  <c r="AU7859" i="1"/>
  <c r="AU7964" i="1"/>
  <c r="AU5864" i="1"/>
  <c r="AU779" i="1"/>
  <c r="AU820" i="1"/>
  <c r="AU6652" i="1"/>
  <c r="AU1604" i="1"/>
  <c r="AU3790" i="1"/>
  <c r="AU4402" i="1"/>
  <c r="AU3874" i="1"/>
  <c r="AU6510" i="1"/>
  <c r="AU1955" i="1"/>
  <c r="AU4268" i="1"/>
  <c r="AU2331" i="1"/>
  <c r="AU1017" i="1"/>
  <c r="AU4926" i="1"/>
  <c r="AU2611" i="1"/>
  <c r="AU1946" i="1"/>
  <c r="AU6740" i="1"/>
  <c r="AU2477" i="1"/>
  <c r="AU6691" i="1"/>
  <c r="AU7024" i="1"/>
  <c r="AU8145" i="1"/>
  <c r="AU170" i="1"/>
  <c r="AU6270" i="1"/>
  <c r="AU452" i="1"/>
  <c r="AU1345" i="1"/>
  <c r="AU7007" i="1"/>
  <c r="AU7482" i="1"/>
  <c r="AU5930" i="1"/>
  <c r="AU749" i="1"/>
  <c r="AU865" i="1"/>
  <c r="AU6814" i="1"/>
  <c r="AU2117" i="1"/>
  <c r="AU3757" i="1"/>
  <c r="AU4645" i="1"/>
  <c r="AU3644" i="1"/>
  <c r="AU6514" i="1"/>
  <c r="AU1909" i="1"/>
  <c r="AU5265" i="1"/>
  <c r="AU2296" i="1"/>
  <c r="AU917" i="1"/>
  <c r="AU4724" i="1"/>
  <c r="AU2848" i="1"/>
  <c r="AU2048" i="1"/>
  <c r="AU6838" i="1"/>
  <c r="AU2494" i="1"/>
  <c r="AU5873" i="1"/>
  <c r="AU6863" i="1"/>
  <c r="AU7913" i="1"/>
  <c r="AU108" i="1"/>
  <c r="AU6789" i="1"/>
  <c r="AU407" i="1"/>
  <c r="AU1249" i="1"/>
  <c r="AU7256" i="1"/>
  <c r="AU6774" i="1"/>
  <c r="AU5466" i="1"/>
  <c r="AU1018" i="1"/>
  <c r="AU657" i="1"/>
  <c r="AU6694" i="1"/>
  <c r="AU1769" i="1"/>
  <c r="AU3421" i="1"/>
  <c r="AU4684" i="1"/>
  <c r="AU4153" i="1"/>
  <c r="AU5957" i="1"/>
  <c r="AU1507" i="1"/>
  <c r="AU4827" i="1"/>
  <c r="AU2435" i="1"/>
  <c r="AU997" i="1"/>
  <c r="AU4096" i="1"/>
  <c r="AU2427" i="1"/>
  <c r="AU1720" i="1"/>
  <c r="P8" i="2" s="1"/>
  <c r="AU8095" i="1"/>
  <c r="AU2694" i="1"/>
  <c r="AU5095" i="1"/>
  <c r="AU7244" i="1"/>
  <c r="AU8171" i="1"/>
  <c r="AU185" i="1"/>
  <c r="AU6219" i="1"/>
  <c r="AU578" i="1"/>
  <c r="AU1285" i="1"/>
  <c r="AU7359" i="1"/>
  <c r="AU7316" i="1"/>
  <c r="AU5428" i="1"/>
  <c r="AU297" i="1"/>
  <c r="AU770" i="1"/>
  <c r="AU6490" i="1"/>
  <c r="AU1804" i="1"/>
  <c r="AU4263" i="1"/>
  <c r="AU4216" i="1"/>
  <c r="AU5660" i="1"/>
  <c r="AU6221" i="1"/>
  <c r="AU1834" i="1"/>
  <c r="AU4699" i="1"/>
  <c r="AU2085" i="1"/>
  <c r="AU893" i="1"/>
  <c r="AU3955" i="1"/>
  <c r="AU2411" i="1"/>
  <c r="AU1368" i="1"/>
  <c r="O8" i="2" s="1"/>
  <c r="AU7452" i="1"/>
  <c r="AU2186" i="1"/>
  <c r="AU6316" i="1"/>
  <c r="AU8138" i="1"/>
  <c r="AU7893" i="1"/>
  <c r="AU149" i="1"/>
  <c r="AU6091" i="1"/>
  <c r="AU558" i="1"/>
  <c r="AU1460" i="1"/>
  <c r="AU7234" i="1"/>
  <c r="AU7310" i="1"/>
  <c r="AU5874" i="1"/>
  <c r="AU732" i="1"/>
  <c r="AU808" i="1"/>
  <c r="AU5527" i="1"/>
  <c r="AU1833" i="1"/>
  <c r="AU4237" i="1"/>
  <c r="AU4571" i="1"/>
  <c r="AU4882" i="1"/>
  <c r="AU6225" i="1"/>
  <c r="AU1759" i="1"/>
  <c r="AU5029" i="1"/>
  <c r="AU3101" i="1"/>
  <c r="AU1004" i="1"/>
  <c r="AU3988" i="1"/>
  <c r="AU2969" i="1"/>
  <c r="AU1693" i="1"/>
  <c r="AU7431" i="1"/>
  <c r="AU2149" i="1"/>
  <c r="AU5923" i="1"/>
  <c r="AU7973" i="1"/>
  <c r="AU7881" i="1"/>
  <c r="AU117" i="1"/>
  <c r="AU6262" i="1"/>
  <c r="AU388" i="1"/>
  <c r="AU1425" i="1"/>
  <c r="AU7119" i="1"/>
  <c r="AU7434" i="1"/>
  <c r="AU5933" i="1"/>
  <c r="AU607" i="1"/>
  <c r="AU550" i="1"/>
  <c r="AU5862" i="1"/>
  <c r="AU1574" i="1"/>
  <c r="AU3770" i="1"/>
  <c r="AU4803" i="1"/>
  <c r="AU5125" i="1"/>
  <c r="AU6505" i="1"/>
  <c r="AU1364" i="1"/>
  <c r="AU4265" i="1"/>
  <c r="AU3050" i="1"/>
  <c r="AU932" i="1"/>
  <c r="AU4173" i="1"/>
  <c r="AU2356" i="1"/>
  <c r="AU1673" i="1"/>
  <c r="AU7224" i="1"/>
  <c r="AU2161" i="1"/>
  <c r="AU5755" i="1"/>
  <c r="AU7786" i="1"/>
  <c r="AU7793" i="1"/>
  <c r="AU140" i="1"/>
  <c r="AU7029" i="1"/>
  <c r="AU556" i="1"/>
  <c r="AU1527" i="1"/>
  <c r="AU7284" i="1"/>
  <c r="AU6341" i="1"/>
  <c r="AU5621" i="1"/>
  <c r="AU625" i="1"/>
  <c r="AU726" i="1"/>
  <c r="AU7920" i="1"/>
  <c r="AU2007" i="1"/>
  <c r="AU3780" i="1"/>
  <c r="AU4399" i="1"/>
  <c r="AU5601" i="1"/>
  <c r="AU6440" i="1"/>
  <c r="AU1562" i="1"/>
  <c r="AU5222" i="1"/>
  <c r="AU2927" i="1"/>
  <c r="AU1031" i="1"/>
  <c r="AU3980" i="1"/>
  <c r="AU2225" i="1"/>
  <c r="AU1873" i="1"/>
  <c r="AU7342" i="1"/>
  <c r="AU2436" i="1"/>
  <c r="AU5820" i="1"/>
  <c r="AU8239" i="1"/>
  <c r="AU8057" i="1"/>
  <c r="AU107" i="1"/>
  <c r="AU6342" i="1"/>
  <c r="AU515" i="1"/>
  <c r="AU1454" i="1"/>
  <c r="AU7040" i="1"/>
  <c r="AU6720" i="1"/>
  <c r="AU5594" i="1"/>
  <c r="AU580" i="1"/>
  <c r="AU668" i="1"/>
  <c r="AU7209" i="1"/>
  <c r="AU2026" i="1"/>
  <c r="AU4056" i="1"/>
  <c r="AU5077" i="1"/>
  <c r="AU5076" i="1"/>
  <c r="AU6468" i="1"/>
  <c r="AU1757" i="1"/>
  <c r="AU4464" i="1"/>
  <c r="AU3123" i="1"/>
  <c r="AU930" i="1"/>
  <c r="AU4070" i="1"/>
  <c r="AU2010" i="1"/>
  <c r="AU1696" i="1"/>
  <c r="AU7312" i="1"/>
  <c r="AU2064" i="1"/>
  <c r="AU6007" i="1"/>
  <c r="AU7670" i="1"/>
  <c r="AU7766" i="1"/>
  <c r="AU112" i="1"/>
  <c r="AU6494" i="1"/>
  <c r="AU497" i="1"/>
  <c r="AU1396" i="1"/>
  <c r="AU7050" i="1"/>
  <c r="AU6238" i="1"/>
  <c r="AU5406" i="1"/>
  <c r="AU636" i="1"/>
  <c r="AU666" i="1"/>
  <c r="AU7635" i="1"/>
  <c r="AU2209" i="1"/>
  <c r="AU4008" i="1"/>
  <c r="AU4673" i="1"/>
  <c r="AU4950" i="1"/>
  <c r="AU6405" i="1"/>
  <c r="AU1785" i="1"/>
  <c r="AU4246" i="1"/>
  <c r="AU2340" i="1"/>
  <c r="AU962" i="1"/>
  <c r="AU4107" i="1"/>
  <c r="AU2424" i="1"/>
  <c r="AU1701" i="1"/>
  <c r="AU7380" i="1"/>
  <c r="AU2388" i="1"/>
  <c r="AU7252" i="1"/>
  <c r="AU8061" i="1"/>
  <c r="AU7423" i="1"/>
  <c r="AU148" i="1"/>
  <c r="AU6230" i="1"/>
  <c r="AU708" i="1"/>
  <c r="AU1522" i="1"/>
  <c r="AU7343" i="1"/>
  <c r="AU6324" i="1"/>
  <c r="AU5708" i="1"/>
  <c r="AU685" i="1"/>
  <c r="AU803" i="1"/>
  <c r="AU6970" i="1"/>
  <c r="AU2648" i="1"/>
  <c r="AU3973" i="1"/>
  <c r="AU4793" i="1"/>
  <c r="AU5203" i="1"/>
  <c r="AU6411" i="1"/>
  <c r="AU1663" i="1"/>
  <c r="AU4317" i="1"/>
  <c r="AU2932" i="1"/>
  <c r="AU1165" i="1"/>
  <c r="AU4101" i="1"/>
  <c r="AU2653" i="1"/>
  <c r="AU2072" i="1"/>
  <c r="AU6886" i="1"/>
  <c r="AU2471" i="1"/>
  <c r="AU6016" i="1"/>
  <c r="AU8084" i="1"/>
  <c r="AU7536" i="1"/>
  <c r="AU164" i="1"/>
  <c r="AU6965" i="1"/>
  <c r="AU695" i="1"/>
  <c r="AU1654" i="1"/>
  <c r="AU7139" i="1"/>
  <c r="AU6118" i="1"/>
  <c r="AU5659" i="1"/>
  <c r="AU794" i="1"/>
  <c r="AU783" i="1"/>
  <c r="AU7366" i="1"/>
  <c r="AU2333" i="1"/>
  <c r="AU3601" i="1"/>
  <c r="AU4366" i="1"/>
  <c r="AU5058" i="1"/>
  <c r="AU6256" i="1"/>
  <c r="AU2264" i="1"/>
  <c r="AU4020" i="1"/>
  <c r="AU2850" i="1"/>
  <c r="AU1080" i="1"/>
  <c r="AU4079" i="1"/>
  <c r="AU2908" i="1"/>
  <c r="AU2210" i="1"/>
  <c r="AU6741" i="1"/>
  <c r="AU2716" i="1"/>
  <c r="AU7078" i="1"/>
  <c r="AU8086" i="1"/>
  <c r="AU7404" i="1"/>
  <c r="AU150" i="1"/>
  <c r="AU6140" i="1"/>
  <c r="AU642" i="1"/>
  <c r="AU1478" i="1"/>
  <c r="AU7286" i="1"/>
  <c r="AU7180" i="1"/>
  <c r="AU5692" i="1"/>
  <c r="AU648" i="1"/>
  <c r="AU818" i="1"/>
  <c r="AU6968" i="1"/>
  <c r="AU2423" i="1"/>
  <c r="AU3576" i="1"/>
  <c r="AU4151" i="1"/>
  <c r="AU5555" i="1"/>
  <c r="AU5993" i="1"/>
  <c r="AU1934" i="1"/>
  <c r="AU4112" i="1"/>
  <c r="AU2622" i="1"/>
  <c r="AU982" i="1"/>
  <c r="AU4119" i="1"/>
  <c r="AU2405" i="1"/>
  <c r="AU2199" i="1"/>
  <c r="AU8220" i="1"/>
  <c r="AU2821" i="1"/>
  <c r="AU6768" i="1"/>
  <c r="AU8097" i="1"/>
  <c r="AU7562" i="1"/>
  <c r="AU181" i="1"/>
  <c r="AU6619" i="1"/>
  <c r="AU627" i="1"/>
  <c r="AU1713" i="1"/>
  <c r="AU7127" i="1"/>
  <c r="AU5575" i="1"/>
  <c r="AU5898" i="1"/>
  <c r="AU704" i="1"/>
  <c r="AU816" i="1"/>
  <c r="AU7028" i="1"/>
  <c r="AU2634" i="1"/>
  <c r="AU3632" i="1"/>
  <c r="AU4589" i="1"/>
  <c r="AU4732" i="1"/>
  <c r="AU6545" i="1"/>
  <c r="AU2217" i="1"/>
  <c r="AU3737" i="1"/>
  <c r="AU1957" i="1"/>
  <c r="AU1095" i="1"/>
  <c r="AU4190" i="1"/>
  <c r="AU2756" i="1"/>
  <c r="AU1875" i="1"/>
  <c r="AU7922" i="1"/>
  <c r="AU3060" i="1"/>
  <c r="AU5826" i="1"/>
  <c r="AU7664" i="1"/>
  <c r="AU7625" i="1"/>
  <c r="AU218" i="1"/>
  <c r="AU6493" i="1"/>
  <c r="AU760" i="1"/>
  <c r="AU1906" i="1"/>
  <c r="AU6955" i="1"/>
  <c r="AU7218" i="1"/>
  <c r="AU4539" i="1"/>
  <c r="AU898" i="1"/>
  <c r="AU1036" i="1"/>
  <c r="AU7435" i="1"/>
  <c r="AU2445" i="1"/>
  <c r="AU3971" i="1"/>
  <c r="AU4486" i="1"/>
  <c r="AU5498" i="1"/>
  <c r="AU6434" i="1"/>
  <c r="AU2370" i="1"/>
  <c r="AU3943" i="1"/>
  <c r="AU2974" i="1"/>
  <c r="AU1083" i="1"/>
  <c r="AU4274" i="1"/>
  <c r="AU2247" i="1"/>
  <c r="AU2449" i="1"/>
  <c r="AU7490" i="1"/>
  <c r="AU2689" i="1"/>
  <c r="AU6333" i="1"/>
  <c r="AU7556" i="1"/>
  <c r="AU7584" i="1"/>
  <c r="AU159" i="1"/>
  <c r="AU6692" i="1"/>
  <c r="AU601" i="1"/>
  <c r="AU1493" i="1"/>
  <c r="AU7199" i="1"/>
  <c r="AU7402" i="1"/>
  <c r="AU5099" i="1"/>
  <c r="AU665" i="1"/>
  <c r="AU692" i="1"/>
  <c r="AU7656" i="1"/>
  <c r="AU2151" i="1"/>
  <c r="AU3999" i="1"/>
  <c r="AU4866" i="1"/>
  <c r="AU5318" i="1"/>
  <c r="AU6591" i="1"/>
  <c r="AU2053" i="1"/>
  <c r="AU3796" i="1"/>
  <c r="AU3416" i="1"/>
  <c r="AU1037" i="1"/>
  <c r="AU4587" i="1"/>
  <c r="AU2274" i="1"/>
  <c r="AU2295" i="1"/>
  <c r="AU6166" i="1"/>
  <c r="AU2940" i="1"/>
  <c r="AU7291" i="1"/>
  <c r="AU8258" i="1"/>
  <c r="AU7743" i="1"/>
  <c r="AU214" i="1"/>
  <c r="AU6159" i="1"/>
  <c r="AU720" i="1"/>
  <c r="AU1776" i="1"/>
  <c r="AU7322" i="1"/>
  <c r="AU4610" i="1"/>
  <c r="AU5997" i="1"/>
  <c r="AU710" i="1"/>
  <c r="AU786" i="1"/>
  <c r="AU6813" i="1"/>
  <c r="AU2350" i="1"/>
  <c r="AU4040" i="1"/>
  <c r="AU4111" i="1"/>
  <c r="AU5353" i="1"/>
  <c r="AU6499" i="1"/>
  <c r="AU2379" i="1"/>
  <c r="AU4146" i="1"/>
  <c r="AU2008" i="1"/>
  <c r="AU976" i="1"/>
  <c r="AU5220" i="1"/>
  <c r="AU2337" i="1"/>
  <c r="AU2261" i="1"/>
  <c r="AU7278" i="1"/>
  <c r="AU2638" i="1"/>
  <c r="AU5939" i="1"/>
  <c r="AU8238" i="1"/>
  <c r="AU7681" i="1"/>
  <c r="AU191" i="1"/>
  <c r="AU5965" i="1"/>
  <c r="AU705" i="1"/>
  <c r="AU1592" i="1"/>
  <c r="AU7060" i="1"/>
  <c r="AU7281" i="1"/>
  <c r="AU5936" i="1"/>
  <c r="AU672" i="1"/>
  <c r="AU716" i="1"/>
  <c r="AU7341" i="1"/>
  <c r="AU2061" i="1"/>
  <c r="AU4386" i="1"/>
  <c r="AU4233" i="1"/>
  <c r="AU5239" i="1"/>
  <c r="AU6383" i="1"/>
  <c r="AU1992" i="1"/>
  <c r="AU4060" i="1"/>
  <c r="AU2802" i="1"/>
  <c r="AU1107" i="1"/>
  <c r="AU5032" i="1"/>
  <c r="AU2746" i="1"/>
  <c r="AU2675" i="1"/>
  <c r="AU7608" i="1"/>
  <c r="AU2671" i="1"/>
  <c r="AU7466" i="1"/>
  <c r="AU8107" i="1"/>
  <c r="AU7869" i="1"/>
  <c r="AU165" i="1"/>
  <c r="AU6293" i="1"/>
  <c r="AU565" i="1"/>
  <c r="AU1520" i="1"/>
  <c r="AU7261" i="1"/>
  <c r="AU6201" i="1"/>
  <c r="AU5856" i="1"/>
  <c r="AU610" i="1"/>
  <c r="AU789" i="1"/>
  <c r="AU7213" i="1"/>
  <c r="AU2051" i="1"/>
  <c r="AU3892" i="1"/>
  <c r="AU4390" i="1"/>
  <c r="AU5117" i="1"/>
  <c r="AU6417" i="1"/>
  <c r="AU1764" i="1"/>
  <c r="AU3811" i="1"/>
  <c r="AU2559" i="1"/>
  <c r="AU944" i="1"/>
  <c r="AU4677" i="1"/>
  <c r="AU2433" i="1"/>
  <c r="AU1943" i="1"/>
  <c r="AU6345" i="1"/>
  <c r="AU2811" i="1"/>
  <c r="AU6555" i="1"/>
  <c r="AU8176" i="1"/>
  <c r="AU8105" i="1"/>
  <c r="AU206" i="1"/>
  <c r="AU6335" i="1"/>
  <c r="AU722" i="1"/>
  <c r="AU1922" i="1"/>
  <c r="AU7465" i="1"/>
  <c r="AU7709" i="1"/>
  <c r="AU5843" i="1"/>
  <c r="AU876" i="1"/>
  <c r="AU817" i="1"/>
  <c r="AU7135" i="1"/>
  <c r="AU2525" i="1"/>
  <c r="AU4238" i="1"/>
  <c r="AU4363" i="1"/>
  <c r="AU5435" i="1"/>
  <c r="AU6504" i="1"/>
  <c r="AU2130" i="1"/>
  <c r="AU4099" i="1"/>
  <c r="AU3407" i="1"/>
  <c r="AU1082" i="1"/>
  <c r="AU4435" i="1"/>
  <c r="AU2704" i="1"/>
  <c r="AU2626" i="1"/>
  <c r="AU7481" i="1"/>
  <c r="AU2575" i="1"/>
  <c r="AU6798" i="1"/>
  <c r="AU8330" i="1"/>
  <c r="AU7195" i="1"/>
  <c r="AU171" i="1"/>
  <c r="AU7063" i="1"/>
  <c r="AU634" i="1"/>
  <c r="AU1511" i="1"/>
  <c r="AU7614" i="1"/>
  <c r="AU6350" i="1"/>
  <c r="AU5951" i="1"/>
  <c r="AU762" i="1"/>
  <c r="AU787" i="1"/>
  <c r="AU6998" i="1"/>
  <c r="AU2232" i="1"/>
  <c r="AU3656" i="1"/>
  <c r="AU4404" i="1"/>
  <c r="AU5694" i="1"/>
  <c r="AU6457" i="1"/>
  <c r="AU1869" i="1"/>
  <c r="AU3499" i="1"/>
  <c r="AU2307" i="1"/>
  <c r="AU886" i="1"/>
  <c r="AU4705" i="1"/>
  <c r="AU2430" i="1"/>
  <c r="AU2015" i="1"/>
  <c r="AU6936" i="1"/>
  <c r="AU2949" i="1"/>
  <c r="AU6846" i="1"/>
  <c r="AU7444" i="1"/>
  <c r="AU7723" i="1"/>
  <c r="AU183" i="1"/>
  <c r="AU6760" i="1"/>
  <c r="AU686" i="1"/>
  <c r="AU1642" i="1"/>
  <c r="AU7436" i="1"/>
  <c r="AU6061" i="1"/>
  <c r="AU5943" i="1"/>
  <c r="AU799" i="1"/>
  <c r="AU811" i="1"/>
  <c r="AU7283" i="1"/>
  <c r="AU2602" i="1"/>
  <c r="AU3950" i="1"/>
  <c r="AU4228" i="1"/>
  <c r="AU5073" i="1"/>
  <c r="AU6388" i="1"/>
  <c r="AU1698" i="1"/>
  <c r="AU3956" i="1"/>
  <c r="AU3088" i="1"/>
  <c r="AU1110" i="1"/>
  <c r="AU4602" i="1"/>
  <c r="AU2560" i="1"/>
  <c r="AU2593" i="1"/>
  <c r="AU7360" i="1"/>
  <c r="AU2971" i="1"/>
  <c r="AU5990" i="1"/>
  <c r="AU8066" i="1"/>
  <c r="AU7849" i="1"/>
  <c r="AU205" i="1"/>
  <c r="AU5100" i="1"/>
  <c r="AU823" i="1"/>
  <c r="AU1659" i="1"/>
  <c r="AU7571" i="1"/>
  <c r="AU5779" i="1"/>
  <c r="AU6066" i="1"/>
  <c r="AU788" i="1"/>
  <c r="AU877" i="1"/>
  <c r="AU7349" i="1"/>
  <c r="AU2439" i="1"/>
  <c r="AU4280" i="1"/>
  <c r="AU5027" i="1"/>
  <c r="AU5005" i="1"/>
  <c r="AU6553" i="1"/>
  <c r="AU1941" i="1"/>
  <c r="AU3053" i="1"/>
  <c r="AU2941" i="1"/>
  <c r="AU1092" i="1"/>
  <c r="AU5197" i="1"/>
  <c r="AU2703" i="1"/>
  <c r="AU2980" i="1"/>
  <c r="AU7381" i="1"/>
  <c r="AU2883" i="1"/>
  <c r="AU5850" i="1"/>
  <c r="AU7986" i="1"/>
  <c r="AU7223" i="1"/>
  <c r="AU193" i="1"/>
  <c r="AU4828" i="1"/>
  <c r="AU752" i="1"/>
  <c r="AU1736" i="1"/>
  <c r="AU7430" i="1"/>
  <c r="AU6811" i="1"/>
  <c r="AU5989" i="1"/>
  <c r="AU804" i="1"/>
  <c r="AU850" i="1"/>
  <c r="AU7008" i="1"/>
  <c r="AU2475" i="1"/>
  <c r="AU4120" i="1"/>
  <c r="AU4469" i="1"/>
  <c r="AU5161" i="1"/>
  <c r="AU6500" i="1"/>
  <c r="AU2024" i="1"/>
  <c r="AU4279" i="1"/>
  <c r="AU1363" i="1"/>
  <c r="AU858" i="1"/>
  <c r="AU4563" i="1"/>
  <c r="AU3166" i="1"/>
  <c r="AU2613" i="1"/>
  <c r="AU6919" i="1"/>
  <c r="AU2901" i="1"/>
  <c r="AU5807" i="1"/>
  <c r="AU7900" i="1"/>
  <c r="AU7678" i="1"/>
  <c r="AU6865" i="1"/>
  <c r="AU230" i="1"/>
  <c r="AU937" i="1"/>
  <c r="AU7422" i="1"/>
  <c r="AU5776" i="1"/>
  <c r="AU1779" i="1"/>
  <c r="AU4033" i="1"/>
  <c r="AU929" i="1"/>
  <c r="AU6909" i="1"/>
  <c r="AU2767" i="1"/>
  <c r="AU925" i="1"/>
  <c r="AU4896" i="1"/>
  <c r="AU4438" i="1"/>
  <c r="AU2441" i="1"/>
  <c r="AU6486" i="1"/>
  <c r="AU5509" i="1"/>
  <c r="AU4460" i="1"/>
  <c r="AU2195" i="1"/>
  <c r="AU1113" i="1"/>
  <c r="AU4749" i="1"/>
  <c r="AU3106" i="1"/>
  <c r="AU2535" i="1"/>
  <c r="AU3099" i="1"/>
  <c r="AU6840" i="1"/>
  <c r="AU5590" i="1"/>
  <c r="AU7885" i="1"/>
  <c r="AU8212" i="1"/>
  <c r="AU4969" i="1"/>
  <c r="AU220" i="1"/>
  <c r="AU758" i="1"/>
  <c r="AU7307" i="1"/>
  <c r="AU6321" i="1"/>
  <c r="AU1837" i="1"/>
  <c r="AU5662" i="1"/>
  <c r="AU887" i="1"/>
  <c r="AU7782" i="1"/>
  <c r="AU2521" i="1"/>
  <c r="AU973" i="1"/>
  <c r="AU4930" i="1"/>
  <c r="AU4309" i="1"/>
  <c r="AU2311" i="1"/>
  <c r="AU6141" i="1"/>
  <c r="AU4980" i="1"/>
  <c r="AU4640" i="1"/>
  <c r="AU2131" i="1"/>
  <c r="AU977" i="1"/>
  <c r="AU4580" i="1"/>
  <c r="AU3258" i="1"/>
  <c r="AU2447" i="1"/>
  <c r="AU3098" i="1"/>
  <c r="AU7054" i="1"/>
  <c r="AU4895" i="1"/>
  <c r="AU8254" i="1"/>
  <c r="AU8051" i="1"/>
  <c r="AU7589" i="1"/>
  <c r="AU238" i="1"/>
  <c r="AU801" i="1"/>
  <c r="AU7394" i="1"/>
  <c r="AU5244" i="1"/>
  <c r="AU2100" i="1"/>
  <c r="AU4671" i="1"/>
  <c r="AU1141" i="1"/>
  <c r="AU7096" i="1"/>
  <c r="AU2752" i="1"/>
  <c r="AU1010" i="1"/>
  <c r="AU4753" i="1"/>
  <c r="AU4368" i="1"/>
  <c r="AU2620" i="1"/>
  <c r="AU6429" i="1"/>
  <c r="AU5429" i="1"/>
  <c r="AU4760" i="1"/>
  <c r="AU2297" i="1"/>
  <c r="AU951" i="1"/>
  <c r="AU4714" i="1"/>
  <c r="AU3217" i="1"/>
  <c r="AU3002" i="1"/>
  <c r="AU3034" i="1"/>
  <c r="AU7485" i="1"/>
  <c r="AU4680" i="1"/>
  <c r="AU8067" i="1"/>
  <c r="AU7710" i="1"/>
  <c r="AU6632" i="1"/>
  <c r="AU225" i="1"/>
  <c r="AU765" i="1"/>
  <c r="AU7390" i="1"/>
  <c r="AU5638" i="1"/>
  <c r="AU1859" i="1"/>
  <c r="AU4776" i="1"/>
  <c r="AU1052" i="1"/>
  <c r="AU6803" i="1"/>
  <c r="AU2603" i="1"/>
  <c r="AU853" i="1"/>
  <c r="AU4178" i="1"/>
  <c r="AU4217" i="1"/>
  <c r="AU2523" i="1"/>
  <c r="AU6409" i="1"/>
  <c r="AU5189" i="1"/>
  <c r="AU4421" i="1"/>
  <c r="AU2742" i="1"/>
  <c r="AU1003" i="1"/>
  <c r="AU4420" i="1"/>
  <c r="AU2942" i="1"/>
  <c r="AU2493" i="1"/>
  <c r="AU3238" i="1"/>
  <c r="AU6737" i="1"/>
  <c r="AU5153" i="1"/>
  <c r="AU7812" i="1"/>
  <c r="AU7773" i="1"/>
  <c r="AU6738" i="1"/>
  <c r="AU241" i="1"/>
  <c r="AU678" i="1"/>
  <c r="AU7237" i="1"/>
  <c r="AU4430" i="1"/>
  <c r="AU2022" i="1"/>
  <c r="AU5960" i="1"/>
  <c r="AU916" i="1"/>
  <c r="AU6997" i="1"/>
  <c r="AU2625" i="1"/>
  <c r="AU921" i="1"/>
  <c r="AU4695" i="1"/>
  <c r="AU4172" i="1"/>
  <c r="AU2103" i="1"/>
  <c r="AU6356" i="1"/>
  <c r="AU5302" i="1"/>
  <c r="AU3990" i="1"/>
  <c r="AU1815" i="1"/>
  <c r="AU586" i="1"/>
  <c r="AU4737" i="1"/>
  <c r="AU3187" i="1"/>
  <c r="AU2512" i="1"/>
  <c r="AU2997" i="1"/>
  <c r="AU5967" i="1"/>
  <c r="AU6077" i="1"/>
  <c r="AU7603" i="1"/>
  <c r="AU8201" i="1"/>
  <c r="AU6918" i="1"/>
  <c r="AU209" i="1"/>
  <c r="AU687" i="1"/>
  <c r="AU7144" i="1"/>
  <c r="AU5730" i="1"/>
  <c r="AU2067" i="1"/>
  <c r="AU4629" i="1"/>
  <c r="AU847" i="1"/>
  <c r="AU6452" i="1"/>
  <c r="AU2421" i="1"/>
  <c r="AU833" i="1"/>
  <c r="AU5000" i="1"/>
  <c r="AU4672" i="1"/>
  <c r="AU2301" i="1"/>
  <c r="AU6470" i="1"/>
  <c r="AU5148" i="1"/>
  <c r="AU3869" i="1"/>
  <c r="AU1918" i="1"/>
  <c r="AU553" i="1"/>
  <c r="AU4696" i="1"/>
  <c r="AU3100" i="1"/>
  <c r="AU2415" i="1"/>
  <c r="AU3027" i="1"/>
  <c r="AU6824" i="1"/>
  <c r="AU5259" i="1"/>
  <c r="AU7483" i="1"/>
  <c r="AU7968" i="1"/>
  <c r="AU6992" i="1"/>
  <c r="AU228" i="1"/>
  <c r="AU741" i="1"/>
  <c r="AU7138" i="1"/>
  <c r="AU7581" i="1"/>
  <c r="AU2045" i="1"/>
  <c r="AU4531" i="1"/>
  <c r="AU841" i="1"/>
  <c r="AU6253" i="1"/>
  <c r="AU2552" i="1"/>
  <c r="AU810" i="1"/>
  <c r="AU4239" i="1"/>
  <c r="AU4958" i="1"/>
  <c r="AU2168" i="1"/>
  <c r="AU6454" i="1"/>
  <c r="AU5245" i="1"/>
  <c r="AU5146" i="1"/>
  <c r="AU2096" i="1"/>
  <c r="AU1043" i="1"/>
  <c r="AU4272" i="1"/>
  <c r="AU2981" i="1"/>
  <c r="AU2569" i="1"/>
  <c r="AU3083" i="1"/>
  <c r="AU6773" i="1"/>
  <c r="AU4432" i="1"/>
  <c r="AU7372" i="1"/>
  <c r="AU7892" i="1"/>
  <c r="AU6951" i="1"/>
  <c r="AU224" i="1"/>
  <c r="AU807" i="1"/>
  <c r="AU6928" i="1"/>
  <c r="AU7638" i="1"/>
  <c r="AU1977" i="1"/>
  <c r="AU5946" i="1"/>
  <c r="AU981" i="1"/>
  <c r="AU7166" i="1"/>
  <c r="AU2505" i="1"/>
  <c r="AU897" i="1"/>
  <c r="AU4140" i="1"/>
  <c r="AU4611" i="1"/>
  <c r="AU2481" i="1"/>
  <c r="AU6371" i="1"/>
  <c r="AU5294" i="1"/>
  <c r="AU3793" i="1"/>
  <c r="AU1399" i="1"/>
  <c r="AU1077" i="1"/>
  <c r="AU4549" i="1"/>
  <c r="AU2784" i="1"/>
  <c r="AU2531" i="1"/>
  <c r="AU3215" i="1"/>
  <c r="AU6057" i="1"/>
  <c r="AU5570" i="1"/>
  <c r="AU7450" i="1"/>
  <c r="AU8030" i="1"/>
  <c r="AU7120" i="1"/>
  <c r="AU219" i="1"/>
  <c r="AU840" i="1"/>
  <c r="AU7056" i="1"/>
  <c r="AU5345" i="1"/>
  <c r="AU1868" i="1"/>
  <c r="AU4592" i="1"/>
  <c r="AU872" i="1"/>
  <c r="AU6518" i="1"/>
  <c r="AU2642" i="1"/>
  <c r="AU831" i="1"/>
  <c r="AU4471" i="1"/>
  <c r="AU4440" i="1"/>
  <c r="AU2544" i="1"/>
  <c r="AU5438" i="1"/>
  <c r="AU5489" i="1"/>
  <c r="AU4478" i="1"/>
  <c r="AU2515" i="1"/>
  <c r="AU819" i="1"/>
  <c r="AU4881" i="1"/>
  <c r="AU2588" i="1"/>
  <c r="AU2729" i="1"/>
  <c r="AU3285" i="1"/>
  <c r="AU6873" i="1"/>
  <c r="AU6420" i="1"/>
  <c r="AU7236" i="1"/>
  <c r="AU8219" i="1"/>
  <c r="AU6051" i="1"/>
  <c r="AU248" i="1"/>
  <c r="AU960" i="1"/>
  <c r="AU7074" i="1"/>
  <c r="AU6362" i="1"/>
  <c r="AU2086" i="1"/>
  <c r="AU4502" i="1"/>
  <c r="AU1013" i="1"/>
  <c r="AU6843" i="1"/>
  <c r="AU2655" i="1"/>
  <c r="AU1051" i="1"/>
  <c r="AU4406" i="1"/>
  <c r="AU5408" i="1"/>
  <c r="AU2166" i="1"/>
  <c r="AU5766" i="1"/>
  <c r="AU5759" i="1"/>
  <c r="AU4458" i="1"/>
  <c r="AU1672" i="1"/>
  <c r="AU844" i="1"/>
  <c r="AU5131" i="1"/>
  <c r="AU2680" i="1"/>
  <c r="AU2912" i="1"/>
  <c r="AU3304" i="1"/>
  <c r="AU6785" i="1"/>
  <c r="AU6036" i="1"/>
  <c r="AU7273" i="1"/>
  <c r="AU7720" i="1"/>
  <c r="AU4524" i="1"/>
  <c r="AU251" i="1"/>
  <c r="AU1027" i="1"/>
  <c r="AU7051" i="1"/>
  <c r="AU7285" i="1"/>
  <c r="AU2216" i="1"/>
  <c r="AU4561" i="1"/>
  <c r="AU968" i="1"/>
  <c r="AU6781" i="1"/>
  <c r="AU2685" i="1"/>
  <c r="AU1059" i="1"/>
  <c r="AU4688" i="1"/>
  <c r="AU4801" i="1"/>
  <c r="AU2770" i="1"/>
  <c r="AU6421" i="1"/>
  <c r="AU6002" i="1"/>
  <c r="AU5057" i="1"/>
  <c r="AU1580" i="1"/>
  <c r="AU1023" i="1"/>
  <c r="AU5142" i="1"/>
  <c r="AU3467" i="1"/>
  <c r="AU2937" i="1"/>
  <c r="AU3280" i="1"/>
  <c r="AU7247" i="1"/>
  <c r="AU5920" i="1"/>
  <c r="AU7275" i="1"/>
  <c r="AU8313" i="1"/>
  <c r="AU6323" i="1"/>
  <c r="AU245" i="1"/>
  <c r="AU994" i="1"/>
  <c r="AU7177" i="1"/>
  <c r="AU5908" i="1"/>
  <c r="AU2071" i="1"/>
  <c r="AU4762" i="1"/>
  <c r="AU956" i="1"/>
  <c r="AU7026" i="1"/>
  <c r="AU2815" i="1"/>
  <c r="AU996" i="1"/>
  <c r="AU4807" i="1"/>
  <c r="AU4842" i="1"/>
  <c r="AU2701" i="1"/>
  <c r="AU6582" i="1"/>
  <c r="AU5681" i="1"/>
  <c r="AU4994" i="1"/>
  <c r="AU2040" i="1"/>
  <c r="AU826" i="1"/>
  <c r="AU4855" i="1"/>
  <c r="AU3309" i="1"/>
  <c r="AU2854" i="1"/>
  <c r="AU3287" i="1"/>
  <c r="AU7067" i="1"/>
  <c r="AU5791" i="1"/>
  <c r="AU7428" i="1"/>
  <c r="AU8299" i="1"/>
  <c r="AU6845" i="1"/>
  <c r="AU263" i="1"/>
  <c r="AU1060" i="1"/>
  <c r="AU7147" i="1"/>
  <c r="AU7219" i="1"/>
  <c r="AU2426" i="1"/>
  <c r="AU4658" i="1"/>
  <c r="AU1122" i="1"/>
  <c r="AU7017" i="1"/>
  <c r="AU2720" i="1"/>
  <c r="AU1100" i="1"/>
  <c r="AU4530" i="1"/>
  <c r="AU5785" i="1"/>
  <c r="AU2936" i="1"/>
  <c r="AU6581" i="1"/>
  <c r="AU5883" i="1"/>
  <c r="AU4910" i="1"/>
  <c r="AU1702" i="1"/>
  <c r="AU1044" i="1"/>
  <c r="AU5234" i="1"/>
  <c r="AU3524" i="1"/>
  <c r="AU2966" i="1"/>
  <c r="AU3191" i="1"/>
  <c r="AU7311" i="1"/>
  <c r="AU6957" i="1"/>
  <c r="AU7441" i="1"/>
  <c r="AU8310" i="1"/>
  <c r="AU6098" i="1"/>
  <c r="AU247" i="1"/>
  <c r="AU947" i="1"/>
  <c r="AU7168" i="1"/>
  <c r="AU7729" i="1"/>
  <c r="AU1995" i="1"/>
  <c r="AU4307" i="1"/>
  <c r="AU1045" i="1"/>
  <c r="AU6900" i="1"/>
  <c r="AU2661" i="1"/>
  <c r="AU1086" i="1"/>
  <c r="AU4379" i="1"/>
  <c r="AU4918" i="1"/>
  <c r="AU2779" i="1"/>
  <c r="AU6425" i="1"/>
  <c r="AU5709" i="1"/>
  <c r="AU4847" i="1"/>
  <c r="AU1597" i="1"/>
  <c r="AU904" i="1"/>
  <c r="AU4780" i="1"/>
  <c r="AU3455" i="1"/>
  <c r="AU2844" i="1"/>
  <c r="AU3200" i="1"/>
  <c r="AU7672" i="1"/>
  <c r="AU5610" i="1"/>
  <c r="AU7563" i="1"/>
  <c r="AU6567" i="1"/>
  <c r="AU6858" i="1"/>
  <c r="AU266" i="1"/>
  <c r="AU1049" i="1"/>
  <c r="AU7333" i="1"/>
  <c r="AU7618" i="1"/>
  <c r="AU2150" i="1"/>
  <c r="AU5803" i="1"/>
  <c r="AU1135" i="1"/>
  <c r="AU6884" i="1"/>
  <c r="AU2487" i="1"/>
  <c r="AU1200" i="1"/>
  <c r="AU4514" i="1"/>
  <c r="AU5006" i="1"/>
  <c r="AU2732" i="1"/>
  <c r="AU6443" i="1"/>
  <c r="AU5823" i="1"/>
  <c r="AU5386" i="1"/>
  <c r="AU1760" i="1"/>
  <c r="AU1035" i="1"/>
  <c r="AU5145" i="1"/>
  <c r="AU3295" i="1"/>
  <c r="AU2947" i="1"/>
  <c r="AU3385" i="1"/>
  <c r="AU6727" i="1"/>
  <c r="AU6050" i="1"/>
  <c r="AU7347" i="1"/>
  <c r="AU8198" i="1"/>
  <c r="AU7517" i="1"/>
  <c r="AU275" i="1"/>
  <c r="AU1020" i="1"/>
  <c r="AU7128" i="1"/>
  <c r="AU7228" i="1"/>
  <c r="AU2159" i="1"/>
  <c r="AU5726" i="1"/>
  <c r="AU1123" i="1"/>
  <c r="AU7184" i="1"/>
  <c r="AU2805" i="1"/>
  <c r="AU1070" i="1"/>
  <c r="AU4226" i="1"/>
  <c r="AU5291" i="1"/>
  <c r="AU2812" i="1"/>
  <c r="AU6367" i="1"/>
  <c r="AU5309" i="1"/>
  <c r="AU4852" i="1"/>
  <c r="AU1583" i="1"/>
  <c r="AU1009" i="1"/>
  <c r="AU4932" i="1"/>
  <c r="AU3439" i="1"/>
  <c r="AU2824" i="1"/>
  <c r="AU3272" i="1"/>
  <c r="AU7318" i="1"/>
  <c r="AU6777" i="1"/>
  <c r="AU7461" i="1"/>
  <c r="AU8162" i="1"/>
  <c r="AU7055" i="1"/>
  <c r="AU270" i="1"/>
  <c r="AU1024" i="1"/>
  <c r="AU7049" i="1"/>
  <c r="AU7019" i="1"/>
  <c r="AU2050" i="1"/>
  <c r="AU5508" i="1"/>
  <c r="AU1034" i="1"/>
  <c r="AU6983" i="1"/>
  <c r="AU2757" i="1"/>
  <c r="AU1128" i="1"/>
  <c r="AU4960" i="1"/>
  <c r="AU5021" i="1"/>
  <c r="AU2994" i="1"/>
  <c r="AU6446" i="1"/>
  <c r="AU5478" i="1"/>
  <c r="AU5336" i="1"/>
  <c r="AU1611" i="1"/>
  <c r="AU1084" i="1"/>
  <c r="AU5213" i="1"/>
  <c r="AU3139" i="1"/>
  <c r="AU2871" i="1"/>
  <c r="AU3095" i="1"/>
  <c r="AU7105" i="1"/>
  <c r="AU6521" i="1"/>
  <c r="AU7130" i="1"/>
  <c r="AU8246" i="1"/>
  <c r="AU7141" i="1"/>
  <c r="AU257" i="1"/>
  <c r="AU902" i="1"/>
  <c r="AU7090" i="1"/>
  <c r="AU7626" i="1"/>
  <c r="AU1842" i="1"/>
  <c r="AU5661" i="1"/>
  <c r="AU1053" i="1"/>
  <c r="AU7200" i="1"/>
  <c r="AU2738" i="1"/>
  <c r="AU1072" i="1"/>
  <c r="AU4585" i="1"/>
  <c r="AU4422" i="1"/>
  <c r="AU2829" i="1"/>
  <c r="AU6209" i="1"/>
  <c r="AU5366" i="1"/>
  <c r="AU4468" i="1"/>
  <c r="AU1845" i="1"/>
  <c r="AU938" i="1"/>
  <c r="AU5025" i="1"/>
  <c r="AU3052" i="1"/>
  <c r="AU2961" i="1"/>
  <c r="AU3080" i="1"/>
  <c r="AU6870" i="1"/>
  <c r="AU6941" i="1"/>
  <c r="AU7235" i="1"/>
  <c r="AU7736" i="1"/>
  <c r="AU6056" i="1"/>
  <c r="AU268" i="1"/>
  <c r="AU924" i="1"/>
  <c r="AU6958" i="1"/>
  <c r="AU7799" i="1"/>
  <c r="AU2083" i="1"/>
  <c r="AU5415" i="1"/>
  <c r="AU1103" i="1"/>
  <c r="AU7044" i="1"/>
  <c r="AU2904" i="1"/>
  <c r="AU1119" i="1"/>
  <c r="AU4457" i="1"/>
  <c r="AU5562" i="1"/>
  <c r="AU2664" i="1"/>
  <c r="AU6375" i="1"/>
  <c r="AU5150" i="1"/>
  <c r="AU3846" i="1"/>
  <c r="AU1961" i="1"/>
  <c r="AU1149" i="1"/>
  <c r="AU5212" i="1"/>
  <c r="AU3039" i="1"/>
  <c r="AU3136" i="1"/>
  <c r="AU3145" i="1"/>
  <c r="AU7082" i="1"/>
  <c r="AU6343" i="1"/>
  <c r="AU7142" i="1"/>
  <c r="AU6536" i="1"/>
  <c r="AU6483" i="1"/>
  <c r="AU254" i="1"/>
  <c r="AU972" i="1"/>
  <c r="AU7064" i="1"/>
  <c r="AU7320" i="1"/>
  <c r="AU2223" i="1"/>
  <c r="AU5140" i="1"/>
  <c r="AU1120" i="1"/>
  <c r="AU7780" i="1"/>
  <c r="AU2843" i="1"/>
  <c r="AU1008" i="1"/>
  <c r="AU4808" i="1"/>
  <c r="AU5247" i="1"/>
  <c r="AU2645" i="1"/>
  <c r="AU6279" i="1"/>
  <c r="AU5238" i="1"/>
  <c r="AU4830" i="1"/>
  <c r="AU2014" i="1"/>
  <c r="AU1199" i="1"/>
  <c r="AU5075" i="1"/>
  <c r="AU2988" i="1"/>
  <c r="AU3164" i="1"/>
  <c r="AU3226" i="1"/>
  <c r="AU6301" i="1"/>
  <c r="AU6725" i="1"/>
  <c r="AU7433" i="1"/>
  <c r="AU8377" i="1"/>
  <c r="AU6344" i="1"/>
  <c r="AU258" i="1"/>
  <c r="AU998" i="1"/>
  <c r="AU7111" i="1"/>
  <c r="AU7473" i="1"/>
  <c r="AU2220" i="1"/>
  <c r="AU5010" i="1"/>
  <c r="AU1102" i="1"/>
  <c r="AU6818" i="1"/>
  <c r="AU2975" i="1"/>
  <c r="AU1125" i="1"/>
  <c r="AU4515" i="1"/>
  <c r="AU4976" i="1"/>
  <c r="AU2786" i="1"/>
  <c r="AU6578" i="1"/>
  <c r="AU4986" i="1"/>
  <c r="AU4742" i="1"/>
  <c r="AU1598" i="1"/>
  <c r="AU958" i="1"/>
  <c r="AU4933" i="1"/>
  <c r="AU2990" i="1"/>
  <c r="AU3227" i="1"/>
  <c r="AU3163" i="1"/>
  <c r="AU7426" i="1"/>
  <c r="AU6572" i="1"/>
  <c r="AU7107" i="1"/>
  <c r="AU8233" i="1"/>
  <c r="AU5679" i="1"/>
  <c r="AU269" i="1"/>
  <c r="AU1048" i="1"/>
  <c r="AU7289" i="1"/>
  <c r="AU6392" i="1"/>
  <c r="AU2299" i="1"/>
  <c r="AU5671" i="1"/>
  <c r="AU1155" i="1"/>
  <c r="AU6736" i="1"/>
  <c r="AU3150" i="1"/>
  <c r="AU1178" i="1"/>
  <c r="AU4447" i="1"/>
  <c r="AU5156" i="1"/>
  <c r="AU2823" i="1"/>
  <c r="AU6455" i="1"/>
  <c r="AU5844" i="1"/>
  <c r="AU4346" i="1"/>
  <c r="AU1968" i="1"/>
  <c r="AU1208" i="1"/>
  <c r="AU5364" i="1"/>
  <c r="AU3147" i="1"/>
  <c r="AU3047" i="1"/>
  <c r="AU3194" i="1"/>
  <c r="AU6084" i="1"/>
  <c r="AU6506" i="1"/>
  <c r="AU7249" i="1"/>
  <c r="AU8024" i="1"/>
  <c r="AU6761" i="1"/>
  <c r="AU274" i="1"/>
  <c r="AU1109" i="1"/>
  <c r="AU7309" i="1"/>
  <c r="AU7193" i="1"/>
  <c r="AU2410" i="1"/>
  <c r="AU5620" i="1"/>
  <c r="AU1148" i="1"/>
  <c r="AU6756" i="1"/>
  <c r="AU3279" i="1"/>
  <c r="AU1228" i="1"/>
  <c r="AU4207" i="1"/>
  <c r="AU5159" i="1"/>
  <c r="AU2976" i="1"/>
  <c r="AU6718" i="1"/>
  <c r="AU5544" i="1"/>
  <c r="AU4735" i="1"/>
  <c r="AU1665" i="1"/>
  <c r="AU1220" i="1"/>
  <c r="AU5389" i="1"/>
  <c r="AU3361" i="1"/>
  <c r="AU3209" i="1"/>
  <c r="AU3096" i="1"/>
  <c r="AU6956" i="1"/>
  <c r="AU4091" i="1"/>
  <c r="AU7389" i="1"/>
  <c r="AU8125" i="1"/>
  <c r="AU6937" i="1"/>
  <c r="AU284" i="1"/>
  <c r="AU1133" i="1"/>
  <c r="AU7094" i="1"/>
  <c r="AU7039" i="1"/>
  <c r="AU2457" i="1"/>
  <c r="AU5917" i="1"/>
  <c r="AU1154" i="1"/>
  <c r="AU7507" i="1"/>
  <c r="AU3119" i="1"/>
  <c r="AU1334" i="1"/>
  <c r="AU4624" i="1"/>
  <c r="AU5592" i="1"/>
  <c r="AU3102" i="1"/>
  <c r="AU6648" i="1"/>
  <c r="AU5686" i="1"/>
  <c r="AU4951" i="1"/>
  <c r="AU1783" i="1"/>
  <c r="AU1242" i="1"/>
  <c r="AU5316" i="1"/>
  <c r="AU2880" i="1"/>
  <c r="AU3231" i="1"/>
  <c r="AU3143" i="1"/>
  <c r="AU7059" i="1"/>
  <c r="AU6706" i="1"/>
  <c r="AU7549" i="1"/>
  <c r="AU8485" i="1"/>
  <c r="AU6119" i="1"/>
  <c r="AU289" i="1"/>
  <c r="AU1297" i="1"/>
  <c r="AU7325" i="1"/>
  <c r="AU7110" i="1"/>
  <c r="AU2666" i="1"/>
  <c r="AU6126" i="1"/>
  <c r="AU1258" i="1"/>
  <c r="AU7076" i="1"/>
  <c r="AU3299" i="1"/>
  <c r="AU1497" i="1"/>
  <c r="AU4426" i="1"/>
  <c r="AU5149" i="1"/>
  <c r="AU3212" i="1"/>
  <c r="AU6644" i="1"/>
  <c r="AU5829" i="1"/>
  <c r="AU5315" i="1"/>
  <c r="AU2629" i="1"/>
  <c r="AU1243" i="1"/>
  <c r="AU5196" i="1"/>
  <c r="AU3210" i="1"/>
  <c r="AU3292" i="1"/>
  <c r="AU3253" i="1"/>
  <c r="AU6791" i="1"/>
  <c r="AU6869" i="1"/>
  <c r="AU7679" i="1"/>
  <c r="AU8130" i="1"/>
  <c r="AU7109" i="1"/>
  <c r="AU276" i="1"/>
  <c r="AU1046" i="1"/>
  <c r="AU7197" i="1"/>
  <c r="AU6759" i="1"/>
  <c r="AU2400" i="1"/>
  <c r="AU5695" i="1"/>
  <c r="AU1074" i="1"/>
  <c r="AU7826" i="1"/>
  <c r="AU3254" i="1"/>
  <c r="AU1229" i="1"/>
  <c r="AU4484" i="1"/>
  <c r="AU5440" i="1"/>
  <c r="AU3006" i="1"/>
  <c r="AU6352" i="1"/>
  <c r="AU5745" i="1"/>
  <c r="AU4789" i="1"/>
  <c r="AU2052" i="1"/>
  <c r="AU1168" i="1"/>
  <c r="AU5287" i="1"/>
  <c r="AU3188" i="1"/>
  <c r="AU3078" i="1"/>
  <c r="AU3331" i="1"/>
  <c r="AU7116" i="1"/>
  <c r="AU6877" i="1"/>
  <c r="AU7700" i="1"/>
  <c r="AU8433" i="1"/>
  <c r="AU7715" i="1"/>
  <c r="AU315" i="1"/>
  <c r="AU1226" i="1"/>
  <c r="AU7271" i="1"/>
  <c r="AU6890" i="1"/>
  <c r="AU2710" i="1"/>
  <c r="AU6242" i="1"/>
  <c r="AU1457" i="1"/>
  <c r="AU6690" i="1"/>
  <c r="AU3324" i="1"/>
  <c r="AU1545" i="1"/>
  <c r="AU3958" i="1"/>
  <c r="AU5423" i="1"/>
  <c r="AU3077" i="1"/>
  <c r="AU6686" i="1"/>
  <c r="AU6040" i="1"/>
  <c r="AU4959" i="1"/>
  <c r="AU3116" i="1"/>
  <c r="AU1111" i="1"/>
  <c r="AU5488" i="1"/>
  <c r="AU3401" i="1"/>
  <c r="AU3387" i="1"/>
  <c r="AU3412" i="1"/>
  <c r="AU6906" i="1"/>
  <c r="AU6359" i="1"/>
  <c r="AU7954" i="1"/>
  <c r="AU8354" i="1"/>
  <c r="AU5860" i="1"/>
  <c r="AU308" i="1"/>
  <c r="AU1218" i="1"/>
  <c r="AU7066" i="1"/>
  <c r="AU6355" i="1"/>
  <c r="AU2578" i="1"/>
  <c r="AU6010" i="1"/>
  <c r="AU1314" i="1"/>
  <c r="AU7295" i="1"/>
  <c r="AU3433" i="1"/>
  <c r="AU1378" i="1"/>
  <c r="AU5155" i="1"/>
  <c r="AU5578" i="1"/>
  <c r="AU2806" i="1"/>
  <c r="AU6595" i="1"/>
  <c r="AU5707" i="1"/>
  <c r="AU5170" i="1"/>
  <c r="AU2519" i="1"/>
  <c r="AU1223" i="1"/>
  <c r="AU5517" i="1"/>
  <c r="AU3374" i="1"/>
  <c r="AU3297" i="1"/>
  <c r="AU3436" i="1"/>
  <c r="AU6859" i="1"/>
  <c r="AU6986" i="1"/>
  <c r="AU7741" i="1"/>
  <c r="AU8356" i="1"/>
  <c r="AU6231" i="1"/>
  <c r="AU314" i="1"/>
  <c r="AU1336" i="1"/>
  <c r="AU6985" i="1"/>
  <c r="AU7599" i="1"/>
  <c r="AU2907" i="1"/>
  <c r="AU6043" i="1"/>
  <c r="AU1286" i="1"/>
  <c r="AU6995" i="1"/>
  <c r="AU3246" i="1"/>
  <c r="AU1470" i="1"/>
  <c r="AU5528" i="1"/>
  <c r="AU5252" i="1"/>
  <c r="AU3165" i="1"/>
  <c r="AU6608" i="1"/>
  <c r="AU5344" i="1"/>
  <c r="AU5195" i="1"/>
  <c r="AU2115" i="1"/>
  <c r="AU1114" i="1"/>
  <c r="AU5465" i="1"/>
  <c r="AU3376" i="1"/>
  <c r="AU3342" i="1"/>
  <c r="AU3267" i="1"/>
  <c r="AU8245" i="1"/>
  <c r="AU7143" i="1"/>
  <c r="AU7611" i="1"/>
  <c r="AU8240" i="1"/>
  <c r="AU6805" i="1"/>
  <c r="AU309" i="1"/>
  <c r="AU1321" i="1"/>
  <c r="AU7115" i="1"/>
  <c r="AU6993" i="1"/>
  <c r="AU2722" i="1"/>
  <c r="AU6035" i="1"/>
  <c r="AU764" i="1"/>
  <c r="AU7368" i="1"/>
  <c r="AU3268" i="1"/>
  <c r="AU1436" i="1"/>
  <c r="AU5228" i="1"/>
  <c r="AU5130" i="1"/>
  <c r="AU2782" i="1"/>
  <c r="AU6605" i="1"/>
  <c r="AU5756" i="1"/>
  <c r="AU5255" i="1"/>
  <c r="AU2258" i="1"/>
  <c r="AU1581" i="1"/>
  <c r="AU5481" i="1"/>
  <c r="AU3476" i="1"/>
  <c r="AU3261" i="1"/>
  <c r="AU2831" i="1"/>
  <c r="AU6755" i="1"/>
  <c r="AU6622" i="1"/>
  <c r="AU7917" i="1"/>
  <c r="AU7905" i="1"/>
  <c r="AU6363" i="1"/>
  <c r="AU293" i="1"/>
  <c r="AU1337" i="1"/>
  <c r="AU7045" i="1"/>
  <c r="AU7555" i="1"/>
  <c r="AU2879" i="1"/>
  <c r="AU5732" i="1"/>
  <c r="AU1198" i="1"/>
  <c r="AU7257" i="1"/>
  <c r="AU3260" i="1"/>
  <c r="AU1448" i="1"/>
  <c r="AU4997" i="1"/>
  <c r="AU4815" i="1"/>
  <c r="AU3250" i="1"/>
  <c r="AU6593" i="1"/>
  <c r="AU5417" i="1"/>
  <c r="AU5974" i="1"/>
  <c r="AU2420" i="1"/>
  <c r="AU1461" i="1"/>
  <c r="AU5559" i="1"/>
  <c r="AU3599" i="1"/>
  <c r="AU3413" i="1"/>
  <c r="AU3090" i="1"/>
  <c r="AU8296" i="1"/>
  <c r="AU7018" i="1"/>
  <c r="AU7714" i="1"/>
  <c r="AU7910" i="1"/>
  <c r="AU6267" i="1"/>
  <c r="AU300" i="1"/>
  <c r="AU1391" i="1"/>
  <c r="AU6834" i="1"/>
  <c r="AU7155" i="1"/>
  <c r="AU2952" i="1"/>
  <c r="AU5892" i="1"/>
  <c r="AU1381" i="1"/>
  <c r="AU7759" i="1"/>
  <c r="AU3360" i="1"/>
  <c r="AU1554" i="1"/>
  <c r="AU5256" i="1"/>
  <c r="AU5341" i="1"/>
  <c r="AU2618" i="1"/>
  <c r="AU6656" i="1"/>
  <c r="AU5629" i="1"/>
  <c r="AU4729" i="1"/>
  <c r="AU2315" i="1"/>
  <c r="AU1614" i="1"/>
  <c r="AU5224" i="1"/>
  <c r="AU3498" i="1"/>
  <c r="AU3208" i="1"/>
  <c r="AU3232" i="1"/>
  <c r="AU8148" i="1"/>
  <c r="AU6794" i="1"/>
  <c r="AU7810" i="1"/>
  <c r="AU7802" i="1"/>
  <c r="AU5410" i="1"/>
  <c r="AU337" i="1"/>
  <c r="AU1558" i="1"/>
  <c r="AU7232" i="1"/>
  <c r="AU6580" i="1"/>
  <c r="AU2934" i="1"/>
  <c r="AU5533" i="1"/>
  <c r="AU1267" i="1"/>
  <c r="AU7262" i="1"/>
  <c r="AU3491" i="1"/>
  <c r="AU1625" i="1"/>
  <c r="AU5164" i="1"/>
  <c r="AU5180" i="1"/>
  <c r="AU2816" i="1"/>
  <c r="AU6752" i="1"/>
  <c r="AU5677" i="1"/>
  <c r="AU3761" i="1"/>
  <c r="AU2334" i="1"/>
  <c r="AU1464" i="1"/>
  <c r="AU5229" i="1"/>
  <c r="AU3075" i="1"/>
  <c r="AU3370" i="1"/>
  <c r="AU3307" i="1"/>
  <c r="AU8315" i="1"/>
  <c r="AU6055" i="1"/>
  <c r="AU8189" i="1"/>
  <c r="AU7831" i="1"/>
  <c r="AU6389" i="1"/>
  <c r="AU323" i="1"/>
  <c r="AU1683" i="1"/>
  <c r="AU6764" i="1"/>
  <c r="AU6177" i="1"/>
  <c r="AU2886" i="1"/>
  <c r="AU5795" i="1"/>
  <c r="AU1352" i="1"/>
  <c r="AU7530" i="1"/>
  <c r="AU3468" i="1"/>
  <c r="AU1656" i="1"/>
  <c r="AU5136" i="1"/>
  <c r="AU5326" i="1"/>
  <c r="AU2635" i="1"/>
  <c r="AU6663" i="1"/>
  <c r="AU5169" i="1"/>
  <c r="AU5531" i="1"/>
  <c r="AU2524" i="1"/>
  <c r="AU1661" i="1"/>
  <c r="AU5669" i="1"/>
  <c r="AU3458" i="1"/>
  <c r="AU3263" i="1"/>
  <c r="AU3383" i="1"/>
  <c r="AU8152" i="1"/>
  <c r="AU6008" i="1"/>
  <c r="AU7907" i="1"/>
  <c r="AU7938" i="1"/>
  <c r="AU6556" i="1"/>
  <c r="AU358" i="1"/>
  <c r="AU1679" i="1"/>
  <c r="AU6855" i="1"/>
  <c r="AU7650" i="1"/>
  <c r="AU2895" i="1"/>
  <c r="AU6088" i="1"/>
  <c r="AU1499" i="1"/>
  <c r="AU6881" i="1"/>
  <c r="AU3810" i="1"/>
  <c r="AU1710" i="1"/>
  <c r="AU5351" i="1"/>
  <c r="AU5210" i="1"/>
  <c r="AU2958" i="1"/>
  <c r="AU6542" i="1"/>
  <c r="AU5370" i="1"/>
  <c r="AU4167" i="1"/>
  <c r="AU2414" i="1"/>
  <c r="AU1658" i="1"/>
  <c r="AU5532" i="1"/>
  <c r="AU3756" i="1"/>
  <c r="AU3040" i="1"/>
  <c r="AU3489" i="1"/>
  <c r="AU6771" i="1"/>
  <c r="AU6712" i="1"/>
  <c r="AU7864" i="1"/>
  <c r="AU7884" i="1"/>
  <c r="AU6165" i="1"/>
  <c r="AU363" i="1"/>
  <c r="AU1738" i="1"/>
  <c r="AU6979" i="1"/>
  <c r="AU6990" i="1"/>
  <c r="AU2863" i="1"/>
  <c r="AU5815" i="1"/>
  <c r="AU1441" i="1"/>
  <c r="AU6861" i="1"/>
  <c r="AU3667" i="1"/>
  <c r="AU1852" i="1"/>
  <c r="AU5160" i="1"/>
  <c r="AU4276" i="1"/>
  <c r="AU2996" i="1"/>
  <c r="AU6612" i="1"/>
  <c r="AU5700" i="1"/>
  <c r="AU4576" i="1"/>
  <c r="AU2474" i="1"/>
  <c r="AU1485" i="1"/>
  <c r="AU5482" i="1"/>
  <c r="AU3631" i="1"/>
  <c r="AU3322" i="1"/>
  <c r="AU3357" i="1"/>
  <c r="AU8321" i="1"/>
  <c r="AU6475" i="1"/>
  <c r="AU8094" i="1"/>
  <c r="AU8000" i="1"/>
  <c r="AU5771" i="1"/>
  <c r="AU342" i="1"/>
  <c r="AU1857" i="1"/>
  <c r="AU6930" i="1"/>
  <c r="AU6633" i="1"/>
  <c r="AU2507" i="1"/>
  <c r="AU6182" i="1"/>
  <c r="AU1462" i="1"/>
  <c r="AU6574" i="1"/>
  <c r="AU3680" i="1"/>
  <c r="AU1908" i="1"/>
  <c r="AU4574" i="1"/>
  <c r="AU4566" i="1"/>
  <c r="AU3055" i="1"/>
  <c r="AU6427" i="1"/>
  <c r="AU5514" i="1"/>
  <c r="AU4618" i="1"/>
  <c r="AU3213" i="1"/>
  <c r="AU1351" i="1"/>
  <c r="AU5419" i="1"/>
  <c r="AU3733" i="1"/>
  <c r="AU3262" i="1"/>
  <c r="AU3282" i="1"/>
  <c r="AU7660" i="1"/>
  <c r="AU6697" i="1"/>
  <c r="AU8090" i="1"/>
  <c r="AU7940" i="1"/>
  <c r="AU6889" i="1"/>
  <c r="AU288" i="1"/>
  <c r="AU1405" i="1"/>
  <c r="AU7006" i="1"/>
  <c r="AU5537" i="1"/>
  <c r="AU2366" i="1"/>
  <c r="AU6106" i="1"/>
  <c r="AU1239" i="1"/>
  <c r="AU6387" i="1"/>
  <c r="AU3482" i="1"/>
  <c r="AU1563" i="1"/>
  <c r="AU5227" i="1"/>
  <c r="AU5262" i="1"/>
  <c r="AU2696" i="1"/>
  <c r="AU6041" i="1"/>
  <c r="AU5704" i="1"/>
  <c r="AU5139" i="1"/>
  <c r="AU2021" i="1"/>
  <c r="AU1021" i="1"/>
  <c r="AU5242" i="1"/>
  <c r="AU3607" i="1"/>
  <c r="AU2851" i="1"/>
  <c r="AU2314" i="1"/>
  <c r="AU7569" i="1"/>
  <c r="AU7073" i="1"/>
  <c r="AU8150" i="1"/>
  <c r="AU7971" i="1"/>
  <c r="AU6933" i="1"/>
  <c r="AU344" i="1"/>
  <c r="AU1539" i="1"/>
  <c r="AU7053" i="1"/>
  <c r="AU6530" i="1"/>
  <c r="AU2440" i="1"/>
  <c r="AU5512" i="1"/>
  <c r="AU1407" i="1"/>
  <c r="B13" i="3" s="1"/>
  <c r="AU7924" i="1"/>
  <c r="AU3553" i="1"/>
  <c r="AU1883" i="1"/>
  <c r="AU4448" i="1"/>
  <c r="AU5402" i="1"/>
  <c r="AU3009" i="1"/>
  <c r="AU5734" i="1"/>
  <c r="AU5319" i="1"/>
  <c r="AU4063" i="1"/>
  <c r="AU2914" i="1"/>
  <c r="AU1339" i="1"/>
  <c r="AU5736" i="1"/>
  <c r="AU3617" i="1"/>
  <c r="AU3168" i="1"/>
  <c r="AU3338" i="1"/>
  <c r="AU7661" i="1"/>
  <c r="AU6907" i="1"/>
  <c r="AU8168" i="1"/>
  <c r="AU8009" i="1"/>
  <c r="AU6669" i="1"/>
  <c r="AU298" i="1"/>
  <c r="AU1429" i="1"/>
  <c r="AU6860" i="1"/>
  <c r="AU7944" i="1"/>
  <c r="AU2206" i="1"/>
  <c r="AU5934" i="1"/>
  <c r="AU1324" i="1"/>
  <c r="AU6569" i="1"/>
  <c r="AU3465" i="1"/>
  <c r="AU1418" i="1"/>
  <c r="AU5263" i="1"/>
  <c r="AU4867" i="1"/>
  <c r="AU3032" i="1"/>
  <c r="AU6058" i="1"/>
  <c r="AU5054" i="1"/>
  <c r="AU4465" i="1"/>
  <c r="AU3189" i="1"/>
  <c r="AU1191" i="1"/>
  <c r="AU4903" i="1"/>
  <c r="AU3492" i="1"/>
  <c r="AU3054" i="1"/>
  <c r="AU3358" i="1"/>
  <c r="AU8285" i="1"/>
  <c r="AU7775" i="1"/>
  <c r="AU7755" i="1"/>
  <c r="AU8003" i="1"/>
  <c r="AU6939" i="1"/>
  <c r="AU273" i="1"/>
  <c r="AU1442" i="1"/>
  <c r="AU6999" i="1"/>
  <c r="AU7726" i="1"/>
  <c r="AU2293" i="1"/>
  <c r="AU5800" i="1"/>
  <c r="AU1175" i="1"/>
  <c r="AU7797" i="1"/>
  <c r="AU3214" i="1"/>
  <c r="AU1260" i="1"/>
  <c r="AU4766" i="1"/>
  <c r="AU4888" i="1"/>
  <c r="AU2925" i="1"/>
  <c r="AU6190" i="1"/>
  <c r="AU5278" i="1"/>
  <c r="AU3945" i="1"/>
  <c r="AU3038" i="1"/>
  <c r="AU1186" i="1"/>
  <c r="AU5325" i="1"/>
  <c r="AU3570" i="1"/>
  <c r="AU2693" i="1"/>
  <c r="AU2926" i="1"/>
  <c r="AU7357" i="1"/>
  <c r="AU6887" i="1"/>
  <c r="AU8155" i="1"/>
  <c r="AU7979" i="1"/>
  <c r="AU6688" i="1"/>
  <c r="AU267" i="1"/>
  <c r="AU1366" i="1"/>
  <c r="AU7084" i="1"/>
  <c r="AU7744" i="1"/>
  <c r="AU1960" i="1"/>
  <c r="AU6070" i="1"/>
  <c r="AU1094" i="1"/>
  <c r="AU7001" i="1"/>
  <c r="AU3170" i="1"/>
  <c r="AU1188" i="1"/>
  <c r="AU4717" i="1"/>
  <c r="AU4738" i="1"/>
  <c r="AU3128" i="1"/>
  <c r="AU5202" i="1"/>
  <c r="AU5452" i="1"/>
  <c r="AU4772" i="1"/>
  <c r="AU3698" i="1"/>
  <c r="AU1160" i="1"/>
  <c r="AU5372" i="1"/>
  <c r="AU3302" i="1"/>
  <c r="AU2518" i="1"/>
  <c r="AU2599" i="1"/>
  <c r="AU6734" i="1"/>
  <c r="AU6883" i="1"/>
  <c r="AU7565" i="1"/>
  <c r="AU8005" i="1"/>
  <c r="AU6255" i="1"/>
  <c r="AU250" i="1"/>
  <c r="AU1250" i="1"/>
  <c r="AU6872" i="1"/>
  <c r="AU7486" i="1"/>
  <c r="AU1978" i="1"/>
  <c r="AU6111" i="1"/>
  <c r="AU1007" i="1"/>
  <c r="AU6482" i="1"/>
  <c r="AU3317" i="1"/>
  <c r="AU1295" i="1"/>
  <c r="AU4475" i="1"/>
  <c r="AU5042" i="1"/>
  <c r="AU3042" i="1"/>
  <c r="AU4708" i="1"/>
  <c r="AU5349" i="1"/>
  <c r="AU4856" i="1"/>
  <c r="AU2714" i="1"/>
  <c r="AU1061" i="1"/>
  <c r="AU5284" i="1"/>
  <c r="AU3400" i="1"/>
  <c r="AU3066" i="1"/>
  <c r="AU2553" i="1"/>
  <c r="AU8613" i="1"/>
  <c r="AU5425" i="1"/>
  <c r="AU7886" i="1"/>
  <c r="AU7962" i="1"/>
  <c r="AU5914" i="1"/>
  <c r="AU271" i="1"/>
  <c r="AU1380" i="1"/>
  <c r="AU6891" i="1"/>
  <c r="AU6241" i="1"/>
  <c r="AU2269" i="1"/>
  <c r="AU5591" i="1"/>
  <c r="AU1207" i="1"/>
  <c r="AU7052" i="1"/>
  <c r="AU3341" i="1"/>
  <c r="AU1344" i="1"/>
  <c r="AU5198" i="1"/>
  <c r="AU4945" i="1"/>
  <c r="AU2962" i="1"/>
  <c r="AU5004" i="1"/>
  <c r="AU5350" i="1"/>
  <c r="AU4391" i="1"/>
  <c r="AU2428" i="1"/>
  <c r="AU1117" i="1"/>
  <c r="AU5332" i="1"/>
  <c r="AU3534" i="1"/>
  <c r="AU3020" i="1"/>
  <c r="AU2651" i="1"/>
  <c r="AU6469" i="1"/>
  <c r="AU6847" i="1"/>
  <c r="AU8182" i="1"/>
  <c r="AU7965" i="1"/>
  <c r="AU7035" i="1"/>
  <c r="AU303" i="1"/>
  <c r="AU1547" i="1"/>
  <c r="AU7238" i="1"/>
  <c r="AU7629" i="1"/>
  <c r="AU2273" i="1"/>
  <c r="AU5975" i="1"/>
  <c r="AU1234" i="1"/>
  <c r="AU7561" i="1"/>
  <c r="AU3461" i="1"/>
  <c r="AU1594" i="1"/>
  <c r="AU5168" i="1"/>
  <c r="AU5551" i="1"/>
  <c r="AU3113" i="1"/>
  <c r="AU5165" i="1"/>
  <c r="AU5633" i="1"/>
  <c r="AU4575" i="1"/>
  <c r="AU2712" i="1"/>
  <c r="AU1089" i="1"/>
  <c r="AU5504" i="1"/>
  <c r="AU3642" i="1"/>
  <c r="AU3172" i="1"/>
  <c r="AU2882" i="1"/>
  <c r="AU8267" i="1"/>
  <c r="AU5813" i="1"/>
  <c r="AU7817" i="1"/>
  <c r="AU7899" i="1"/>
  <c r="AU7058" i="1"/>
  <c r="AU302" i="1"/>
  <c r="AU1699" i="1"/>
  <c r="AU7225" i="1"/>
  <c r="AU6913" i="1"/>
  <c r="AU2501" i="1"/>
  <c r="AU5925" i="1"/>
  <c r="AU1293" i="1"/>
  <c r="AU6848" i="1"/>
  <c r="AU3539" i="1"/>
  <c r="AU1577" i="1"/>
  <c r="AU5094" i="1"/>
  <c r="AU6028" i="1"/>
  <c r="AU3013" i="1"/>
  <c r="AU5295" i="1"/>
  <c r="AU5129" i="1"/>
  <c r="AU4264" i="1"/>
  <c r="AU2637" i="1"/>
  <c r="AU1265" i="1"/>
  <c r="AU5327" i="1"/>
  <c r="AU3530" i="1"/>
  <c r="AU2877" i="1"/>
  <c r="AU3086" i="1"/>
  <c r="AU7833" i="1"/>
  <c r="AU7253" i="1"/>
  <c r="AU7680" i="1"/>
  <c r="AU7972" i="1"/>
  <c r="AU6353" i="1"/>
  <c r="AU313" i="1"/>
  <c r="AU1704" i="1"/>
  <c r="AU7375" i="1"/>
  <c r="AU6584" i="1"/>
  <c r="AU2563" i="1"/>
  <c r="AU6161" i="1"/>
  <c r="AU1332" i="1"/>
  <c r="AU6829" i="1"/>
  <c r="AU3622" i="1"/>
  <c r="AU1668" i="1"/>
  <c r="AU5118" i="1"/>
  <c r="AU5233" i="1"/>
  <c r="AU3004" i="1"/>
  <c r="AU4337" i="1"/>
  <c r="AU5395" i="1"/>
  <c r="AU4521" i="1"/>
  <c r="AU2699" i="1"/>
  <c r="AU1308" i="1"/>
  <c r="AU5362" i="1"/>
  <c r="AU3710" i="1"/>
  <c r="AU3239" i="1"/>
  <c r="AU3270" i="1"/>
  <c r="AU7204" i="1"/>
  <c r="AU6776" i="1"/>
  <c r="AU7875" i="1"/>
  <c r="AU8021" i="1"/>
  <c r="AU6003" i="1"/>
  <c r="AU312" i="1"/>
  <c r="AU1911" i="1"/>
  <c r="AU7393" i="1"/>
  <c r="AU7396" i="1"/>
  <c r="AU2585" i="1"/>
  <c r="AU6281" i="1"/>
  <c r="AU1341" i="1"/>
  <c r="AU6687" i="1"/>
  <c r="AU3518" i="1"/>
  <c r="AU1651" i="1"/>
  <c r="AU5451" i="1"/>
  <c r="AU5821" i="1"/>
  <c r="AU2946" i="1"/>
  <c r="AU4058" i="1"/>
  <c r="AU5691" i="1"/>
  <c r="AU4720" i="1"/>
  <c r="AU3175" i="1"/>
  <c r="AU1310" i="1"/>
  <c r="AU5731" i="1"/>
  <c r="AU3975" i="1"/>
  <c r="AU3228" i="1"/>
  <c r="AU3030" i="1"/>
  <c r="AU7889" i="1"/>
  <c r="AU6539" i="1"/>
  <c r="AU7754" i="1"/>
  <c r="AU8025" i="1"/>
  <c r="AU7567" i="1"/>
  <c r="AU317" i="1"/>
  <c r="AU1916" i="1"/>
  <c r="AU7173" i="1"/>
  <c r="AU7609" i="1"/>
  <c r="AU2819" i="1"/>
  <c r="AU6105" i="1"/>
  <c r="AU1426" i="1"/>
  <c r="AU7621" i="1"/>
  <c r="AU3529" i="1"/>
  <c r="AU1839" i="1"/>
  <c r="AU5549" i="1"/>
  <c r="AU5688" i="1"/>
  <c r="AU3368" i="1"/>
  <c r="AU5950" i="1"/>
  <c r="AU5913" i="1"/>
  <c r="AU4955" i="1"/>
  <c r="AU3158" i="1"/>
  <c r="AU1194" i="1"/>
  <c r="AU5702" i="1"/>
  <c r="AU3556" i="1"/>
  <c r="AU3344" i="1"/>
  <c r="AU3161" i="1"/>
  <c r="AU7526" i="1"/>
  <c r="AU6568" i="1"/>
  <c r="AU7779" i="1"/>
  <c r="AU7956" i="1"/>
  <c r="AU6211" i="1"/>
  <c r="AU350" i="1"/>
  <c r="AU1824" i="1"/>
  <c r="AU6923" i="1"/>
  <c r="AU7783" i="1"/>
  <c r="AU2596" i="1"/>
  <c r="AU6346" i="1"/>
  <c r="AU1528" i="1"/>
  <c r="AU7657" i="1"/>
  <c r="AU3889" i="1"/>
  <c r="AU2137" i="1"/>
  <c r="AU5718" i="1"/>
  <c r="AU5981" i="1"/>
  <c r="AU3386" i="1"/>
  <c r="AU3505" i="1"/>
  <c r="AU5461" i="1"/>
  <c r="AU4130" i="1"/>
  <c r="AU2979" i="1"/>
  <c r="AU1257" i="1"/>
  <c r="AU5163" i="1"/>
  <c r="AU3998" i="1"/>
  <c r="AU3298" i="1"/>
  <c r="AU3234" i="1"/>
  <c r="AU6723" i="1"/>
  <c r="AU6038" i="1"/>
  <c r="AU7684" i="1"/>
  <c r="AU7993" i="1"/>
  <c r="AU6336" i="1"/>
  <c r="AU354" i="1"/>
  <c r="AU1933" i="1"/>
  <c r="AU6641" i="1"/>
  <c r="AU7716" i="1"/>
  <c r="AU2623" i="1"/>
  <c r="AU6214" i="1"/>
  <c r="AU1400" i="1"/>
  <c r="AU6876" i="1"/>
  <c r="AU3440" i="1"/>
  <c r="AU1795" i="1"/>
  <c r="AU5728" i="1"/>
  <c r="AU5876" i="1"/>
  <c r="AU3249" i="1"/>
  <c r="AU4043" i="1"/>
  <c r="AU5529" i="1"/>
  <c r="AU4623" i="1"/>
  <c r="AU3466" i="1"/>
  <c r="AU1288" i="1"/>
  <c r="AU5678" i="1"/>
  <c r="AU3487" i="1"/>
  <c r="AU3160" i="1"/>
  <c r="AU3211" i="1"/>
  <c r="AU6551" i="1"/>
  <c r="AU5725" i="1"/>
  <c r="AU7646" i="1"/>
  <c r="AU7914" i="1"/>
  <c r="AU6645" i="1"/>
  <c r="AU327" i="1"/>
  <c r="AU1587" i="1"/>
  <c r="AU6436" i="1"/>
  <c r="AU7016" i="1"/>
  <c r="AU2652" i="1"/>
  <c r="AU6200" i="1"/>
  <c r="AU1561" i="1"/>
  <c r="AU7523" i="1"/>
  <c r="AU3469" i="1"/>
  <c r="AU1575" i="1"/>
  <c r="AU5358" i="1"/>
  <c r="AU5713" i="1"/>
  <c r="AU3186" i="1"/>
  <c r="AU5954" i="1"/>
  <c r="AU5516" i="1"/>
  <c r="AU4964" i="1"/>
  <c r="AU3031" i="1"/>
  <c r="AU1281" i="1"/>
  <c r="AU5290" i="1"/>
  <c r="AU3673" i="1"/>
  <c r="AU3222" i="1"/>
  <c r="AU3159" i="1"/>
  <c r="AU7227" i="1"/>
  <c r="AU6063" i="1"/>
  <c r="AU7692" i="1"/>
  <c r="AU7925" i="1"/>
  <c r="AU6807" i="1"/>
  <c r="AU385" i="1"/>
  <c r="AU2042" i="1"/>
  <c r="AU6604" i="1"/>
  <c r="AU7539" i="1"/>
  <c r="AU2788" i="1"/>
  <c r="AU6130" i="1"/>
  <c r="AU1633" i="1"/>
  <c r="AU7354" i="1"/>
  <c r="AU3669" i="1"/>
  <c r="AU2011" i="1"/>
  <c r="AU5605" i="1"/>
  <c r="AU5540" i="1"/>
  <c r="AU3305" i="1"/>
  <c r="AU5994" i="1"/>
  <c r="AU5891" i="1"/>
  <c r="AU4755" i="1"/>
  <c r="AU3326" i="1"/>
  <c r="AU1373" i="1"/>
  <c r="AU5281" i="1"/>
  <c r="AU3993" i="1"/>
  <c r="AU3313" i="1"/>
  <c r="AU3286" i="1"/>
  <c r="AU8044" i="1"/>
  <c r="AU6395" i="1"/>
  <c r="AU7728" i="1"/>
  <c r="AU7919" i="1"/>
  <c r="AU6679" i="1"/>
  <c r="AU341" i="1"/>
  <c r="AU1860" i="1"/>
  <c r="AU6431" i="1"/>
  <c r="AU7610" i="1"/>
  <c r="AU2678" i="1"/>
  <c r="AU6203" i="1"/>
  <c r="AU1474" i="1"/>
  <c r="AU7071" i="1"/>
  <c r="AU3551" i="1"/>
  <c r="AU1690" i="1"/>
  <c r="AU5656" i="1"/>
  <c r="AU5235" i="1"/>
  <c r="AU3184" i="1"/>
  <c r="AU6597" i="1"/>
  <c r="AU5817" i="1"/>
  <c r="AU4479" i="1"/>
  <c r="AU3483" i="1"/>
  <c r="AU1193" i="1"/>
  <c r="AU5208" i="1"/>
  <c r="AU3829" i="1"/>
  <c r="AU3237" i="1"/>
  <c r="AU3137" i="1"/>
  <c r="AU7706" i="1"/>
  <c r="AU7377" i="1"/>
  <c r="AU7811" i="1"/>
  <c r="AU7906" i="1"/>
  <c r="AU6215" i="1"/>
  <c r="AU328" i="1"/>
  <c r="AU1881" i="1"/>
  <c r="AU6635" i="1"/>
  <c r="AU7649" i="1"/>
  <c r="AU2659" i="1"/>
  <c r="AU5710" i="1"/>
  <c r="AU1483" i="1"/>
  <c r="AU7604" i="1"/>
  <c r="AU3528" i="1"/>
  <c r="AU1718" i="1"/>
  <c r="AU5652" i="1"/>
  <c r="AU4593" i="1"/>
  <c r="AU3068" i="1"/>
  <c r="AU6744" i="1"/>
  <c r="AU5888" i="1"/>
  <c r="AU4393" i="1"/>
  <c r="AU3135" i="1"/>
  <c r="AU1254" i="1"/>
  <c r="AU5337" i="1"/>
  <c r="AU3558" i="1"/>
  <c r="AU3010" i="1"/>
  <c r="AU3167" i="1"/>
  <c r="AU6614" i="1"/>
  <c r="AU7856" i="1"/>
  <c r="AU7835" i="1"/>
  <c r="AU7967" i="1"/>
  <c r="AU6379" i="1"/>
  <c r="AU368" i="1"/>
  <c r="AU2237" i="1"/>
  <c r="AU6822" i="1"/>
  <c r="AU8052" i="1"/>
  <c r="AU3026" i="1"/>
  <c r="AU5609" i="1"/>
  <c r="AU1836" i="1"/>
  <c r="AU7062" i="1"/>
  <c r="AU3655" i="1"/>
  <c r="AU2087" i="1"/>
  <c r="AU5901" i="1"/>
  <c r="AU4899" i="1"/>
  <c r="AU3081" i="1"/>
  <c r="AU6748" i="1"/>
  <c r="AU5915" i="1"/>
  <c r="AU5060" i="1"/>
  <c r="AU3377" i="1"/>
  <c r="AU1428" i="1"/>
  <c r="AU5628" i="1"/>
  <c r="AU3805" i="1"/>
  <c r="AU3248" i="1"/>
  <c r="AU3199" i="1"/>
  <c r="AU6988" i="1"/>
  <c r="AU7784" i="1"/>
  <c r="AU7808" i="1"/>
  <c r="AU8029" i="1"/>
  <c r="AU6408" i="1"/>
  <c r="AU336" i="1"/>
  <c r="AU2155" i="1"/>
  <c r="AU6980" i="1"/>
  <c r="AU7730" i="1"/>
  <c r="AU2765" i="1"/>
  <c r="AU5846" i="1"/>
  <c r="AU1569" i="1"/>
  <c r="AU7503" i="1"/>
  <c r="AU3420" i="1"/>
  <c r="AU2017" i="1"/>
  <c r="AU5712" i="1"/>
  <c r="AU4666" i="1"/>
  <c r="AU3149" i="1"/>
  <c r="AU6726" i="1"/>
  <c r="AU5510" i="1"/>
  <c r="AU4341" i="1"/>
  <c r="AU3293" i="1"/>
  <c r="AU1325" i="1"/>
  <c r="AU5462" i="1"/>
  <c r="AU3502" i="1"/>
  <c r="AU2749" i="1"/>
  <c r="AU3264" i="1"/>
  <c r="AU6068" i="1"/>
  <c r="AU7522" i="1"/>
  <c r="AU7957" i="1"/>
  <c r="AU8034" i="1"/>
  <c r="AU6393" i="1"/>
  <c r="AU395" i="1"/>
  <c r="AU2468" i="1"/>
  <c r="AU7065" i="1"/>
  <c r="AU7583" i="1"/>
  <c r="AU2955" i="1"/>
  <c r="AU6226" i="1"/>
  <c r="AU1813" i="1"/>
  <c r="AU6836" i="1"/>
  <c r="AU3860" i="1"/>
  <c r="AU2202" i="1"/>
  <c r="AU5919" i="1"/>
  <c r="AU5469" i="1"/>
  <c r="AU3007" i="1"/>
  <c r="AU6285" i="1"/>
  <c r="AU5761" i="1"/>
  <c r="AU4543" i="1"/>
  <c r="AU3478" i="1"/>
  <c r="AU1397" i="1"/>
  <c r="AU5464" i="1"/>
  <c r="AU3912" i="1"/>
  <c r="AU3181" i="1"/>
  <c r="AU3437" i="1"/>
  <c r="AU6565" i="1"/>
  <c r="AU7370" i="1"/>
  <c r="AU7758" i="1"/>
  <c r="AU8031" i="1"/>
  <c r="AU6332" i="1"/>
  <c r="AU440" i="1"/>
  <c r="AU2538" i="1"/>
  <c r="AU7468" i="1"/>
  <c r="AU7991" i="1"/>
  <c r="AU3162" i="1"/>
  <c r="AU6115" i="1"/>
  <c r="AU1964" i="1"/>
  <c r="AU7419" i="1"/>
  <c r="AU4000" i="1"/>
  <c r="AU2348" i="1"/>
  <c r="AU5824" i="1"/>
  <c r="AU5490" i="1"/>
  <c r="AU3171" i="1"/>
  <c r="AU6610" i="1"/>
  <c r="AU4934" i="1"/>
  <c r="AU5151" i="1"/>
  <c r="AU3613" i="1"/>
  <c r="AU1521" i="1"/>
  <c r="AU5646" i="1"/>
  <c r="AU3818" i="1"/>
  <c r="AU3283" i="1"/>
  <c r="AU3355" i="1"/>
  <c r="AU7553" i="1"/>
  <c r="AU7607" i="1"/>
  <c r="AU7789" i="1"/>
  <c r="AU8036" i="1"/>
  <c r="AU7172" i="1"/>
  <c r="AU381" i="1"/>
  <c r="AU2537" i="1"/>
  <c r="AU7214" i="1"/>
  <c r="AU7012" i="1"/>
  <c r="AU3118" i="1"/>
  <c r="AU6289" i="1"/>
  <c r="AU1586" i="1"/>
  <c r="AU7413" i="1"/>
  <c r="AU3938" i="1"/>
  <c r="AU2074" i="1"/>
  <c r="AU5715" i="1"/>
  <c r="AU5223" i="1"/>
  <c r="AU3011" i="1"/>
  <c r="AU6544" i="1"/>
  <c r="AU5520" i="1"/>
  <c r="AU5002" i="1"/>
  <c r="AU3794" i="1"/>
  <c r="AU1422" i="1"/>
  <c r="AU5348" i="1"/>
  <c r="AU3960" i="1"/>
  <c r="AU3203" i="1"/>
  <c r="AU3379" i="1"/>
  <c r="AU8134" i="1"/>
  <c r="AU6647" i="1"/>
  <c r="AU7876" i="1"/>
  <c r="AU7694" i="1"/>
  <c r="AU6753" i="1"/>
  <c r="AU441" i="1"/>
  <c r="AU2532" i="1"/>
  <c r="AU7400" i="1"/>
  <c r="AU7936" i="1"/>
  <c r="AU3114" i="1"/>
  <c r="AU6233" i="1"/>
  <c r="AU1966" i="1"/>
  <c r="AU7499" i="1"/>
  <c r="AU4045" i="1"/>
  <c r="AU2372" i="1"/>
  <c r="AU5412" i="1"/>
  <c r="AU5254" i="1"/>
  <c r="AU3311" i="1"/>
  <c r="AU6792" i="1"/>
  <c r="AU5758" i="1"/>
  <c r="AU4281" i="1"/>
  <c r="AU3657" i="1"/>
  <c r="AU1565" i="1"/>
  <c r="AU5634" i="1"/>
  <c r="AU4046" i="1"/>
  <c r="AU3251" i="1"/>
  <c r="AU3417" i="1"/>
  <c r="AU8001" i="1"/>
  <c r="AU7513" i="1"/>
  <c r="AU7896" i="1"/>
  <c r="AU7801" i="1"/>
  <c r="AU6449" i="1"/>
  <c r="AU387" i="1"/>
  <c r="AU2355" i="1"/>
  <c r="AU7314" i="1"/>
  <c r="AU7690" i="1"/>
  <c r="AU2837" i="1"/>
  <c r="AU5921" i="1"/>
  <c r="AU1807" i="1"/>
  <c r="AU7462" i="1"/>
  <c r="AU3763" i="1"/>
  <c r="AU2176" i="1"/>
  <c r="AU5411" i="1"/>
  <c r="AU5720" i="1"/>
  <c r="AU2920" i="1"/>
  <c r="AU6728" i="1"/>
  <c r="AU5872" i="1"/>
  <c r="AU4184" i="1"/>
  <c r="AU4170" i="1"/>
  <c r="AU1475" i="1"/>
  <c r="AU5087" i="1"/>
  <c r="AU4052" i="1"/>
  <c r="AU2817" i="1"/>
  <c r="AU3485" i="1"/>
  <c r="AU7628" i="1"/>
  <c r="AU4989" i="1"/>
  <c r="AU8022" i="1"/>
  <c r="AU8525" i="1"/>
  <c r="AU7023" i="1"/>
  <c r="AU509" i="1"/>
  <c r="AU2606" i="1"/>
  <c r="AU6991" i="1"/>
  <c r="AU8023" i="1"/>
  <c r="AU3190" i="1"/>
  <c r="AU6492" i="1"/>
  <c r="AU2252" i="1"/>
  <c r="AU6827" i="1"/>
  <c r="AU3954" i="1"/>
  <c r="AU2434" i="1"/>
  <c r="AU5630" i="1"/>
  <c r="AU5768" i="1"/>
  <c r="AU3093" i="1"/>
  <c r="AU6173" i="1"/>
  <c r="AU5880" i="1"/>
  <c r="AU5083" i="1"/>
  <c r="AU3817" i="1"/>
  <c r="AU1831" i="1"/>
  <c r="AU5649" i="1"/>
  <c r="AU4005" i="1"/>
  <c r="AU3277" i="1"/>
  <c r="AU3666" i="1"/>
  <c r="AU7787" i="1"/>
  <c r="AU7118" i="1"/>
  <c r="AU7842" i="1"/>
  <c r="AU7988" i="1"/>
  <c r="AU7002" i="1"/>
  <c r="AU439" i="1"/>
  <c r="AU2492" i="1"/>
  <c r="AU7132" i="1"/>
  <c r="AU8083" i="1"/>
  <c r="AU2878" i="1"/>
  <c r="AU6447" i="1"/>
  <c r="AU1763" i="1"/>
  <c r="AU7511" i="1"/>
  <c r="AU3795" i="1"/>
  <c r="AU2230" i="1"/>
  <c r="AU5947" i="1"/>
  <c r="AU5422" i="1"/>
  <c r="AU3182" i="1"/>
  <c r="AU6908" i="1"/>
  <c r="AU5866" i="1"/>
  <c r="AU4614" i="1"/>
  <c r="AU3967" i="1"/>
  <c r="AU1550" i="1"/>
  <c r="AU5546" i="1"/>
  <c r="AU4204" i="1"/>
  <c r="AU3132" i="1"/>
  <c r="AU3520" i="1"/>
  <c r="AU6963" i="1"/>
  <c r="AU7488" i="1"/>
  <c r="AU7746" i="1"/>
  <c r="AU7862" i="1"/>
  <c r="AU6854" i="1"/>
  <c r="AU450" i="1"/>
  <c r="AU2762" i="1"/>
  <c r="AU7702" i="1"/>
  <c r="AU7643" i="1"/>
  <c r="AU3092" i="1"/>
  <c r="AU6150" i="1"/>
  <c r="AU1971" i="1"/>
  <c r="AU7564" i="1"/>
  <c r="AU3979" i="1"/>
  <c r="AU2359" i="1"/>
  <c r="AU6064" i="1"/>
  <c r="AU5137" i="1"/>
  <c r="AU3333" i="1"/>
  <c r="AU6820" i="1"/>
  <c r="AU5937" i="1"/>
  <c r="AU5305" i="1"/>
  <c r="AU4081" i="1"/>
  <c r="AU1716" i="1"/>
  <c r="AU5581" i="1"/>
  <c r="AU4100" i="1"/>
  <c r="AU3220" i="1"/>
  <c r="AU3319" i="1"/>
  <c r="AU7520" i="1"/>
  <c r="AU7727" i="1"/>
  <c r="AU7648" i="1"/>
  <c r="AU8042" i="1"/>
  <c r="AU6526" i="1"/>
  <c r="AU448" i="1"/>
  <c r="AU2582" i="1"/>
  <c r="AU7550" i="1"/>
  <c r="AU8040" i="1"/>
  <c r="AU3130" i="1"/>
  <c r="AU6059" i="1"/>
  <c r="AU1233" i="1"/>
  <c r="AU7595" i="1"/>
  <c r="AU3697" i="1"/>
  <c r="AU2437" i="1"/>
  <c r="AU5941" i="1"/>
  <c r="AU5270" i="1"/>
  <c r="AU3196" i="1"/>
  <c r="AU6940" i="1"/>
  <c r="AU6109" i="1"/>
  <c r="AU5065" i="1"/>
  <c r="AU3814" i="1"/>
  <c r="AU1479" i="1"/>
  <c r="AU5414" i="1"/>
  <c r="AU3868" i="1"/>
  <c r="AU3223" i="1"/>
  <c r="AU3403" i="1"/>
  <c r="AU7518" i="1"/>
  <c r="AU7013" i="1"/>
  <c r="AU7606" i="1"/>
  <c r="AU8045" i="1"/>
  <c r="AU6801" i="1"/>
  <c r="AU438" i="1"/>
  <c r="AU2604" i="1"/>
  <c r="AU7602" i="1"/>
  <c r="AU7933" i="1"/>
  <c r="AU2983" i="1"/>
  <c r="AU6437" i="1"/>
  <c r="AU1940" i="1"/>
  <c r="AU7406" i="1"/>
  <c r="AU3838" i="1"/>
  <c r="AU2450" i="1"/>
  <c r="AU5338" i="1"/>
  <c r="AU5859" i="1"/>
  <c r="AU3204" i="1"/>
  <c r="AU6925" i="1"/>
  <c r="AU6012" i="1"/>
  <c r="AU4999" i="1"/>
  <c r="AU4570" i="1"/>
  <c r="AU2212" i="1"/>
  <c r="AU5433" i="1"/>
  <c r="AU4250" i="1"/>
  <c r="AU3049" i="1"/>
  <c r="AU3497" i="1"/>
  <c r="AU8156" i="1"/>
  <c r="AU8614" i="1"/>
  <c r="AU7707" i="1"/>
  <c r="AU8043" i="1"/>
  <c r="AU7498" i="1"/>
  <c r="AU471" i="1"/>
  <c r="AU2667" i="1"/>
  <c r="AU7733" i="1"/>
  <c r="AU7659" i="1"/>
  <c r="AU2998" i="1"/>
  <c r="AU6188" i="1"/>
  <c r="AU2041" i="1"/>
  <c r="AU7532" i="1"/>
  <c r="AU3839" i="1"/>
  <c r="AU2682" i="1"/>
  <c r="AU5763" i="1"/>
  <c r="AU5822" i="1"/>
  <c r="AU3459" i="1"/>
  <c r="AU6987" i="1"/>
  <c r="AU6094" i="1"/>
  <c r="AU5381" i="1"/>
  <c r="AU4387" i="1"/>
  <c r="AU1590" i="1"/>
  <c r="AU5340" i="1"/>
  <c r="AU4024" i="1"/>
  <c r="AU3323" i="1"/>
  <c r="AU3527" i="1"/>
  <c r="AU8071" i="1"/>
  <c r="AU8229" i="1"/>
  <c r="AU7841" i="1"/>
  <c r="AU7935" i="1"/>
  <c r="AU7445" i="1"/>
  <c r="AU415" i="1"/>
  <c r="AU2657" i="1"/>
  <c r="AU7711" i="1"/>
  <c r="AU7756" i="1"/>
  <c r="AU1299" i="1"/>
  <c r="AU6485" i="1"/>
  <c r="AU1030" i="1"/>
  <c r="AU7554" i="1"/>
  <c r="AU3832" i="1"/>
  <c r="AU2339" i="1"/>
  <c r="AU5356" i="1"/>
  <c r="AU5554" i="1"/>
  <c r="AU3169" i="1"/>
  <c r="AU6410" i="1"/>
  <c r="AU5902" i="1"/>
  <c r="AU5376" i="1"/>
  <c r="AU4023" i="1"/>
  <c r="AU1603" i="1"/>
  <c r="AU5008" i="1"/>
  <c r="AU4006" i="1"/>
  <c r="AU2832" i="1"/>
  <c r="AU3512" i="1"/>
  <c r="AU8127" i="1"/>
  <c r="AU7963" i="1"/>
  <c r="AU7777" i="1"/>
  <c r="AU8048" i="1"/>
  <c r="AU6634" i="1"/>
  <c r="AU516" i="1"/>
  <c r="AU2987" i="1"/>
  <c r="AU7677" i="1"/>
  <c r="AU8612" i="1"/>
  <c r="AU3058" i="1"/>
  <c r="AU6809" i="1"/>
  <c r="AU1945" i="1"/>
  <c r="AU7353" i="1"/>
  <c r="AU3885" i="1"/>
  <c r="AU2665" i="1"/>
  <c r="AU5751" i="1"/>
  <c r="AU5794" i="1"/>
  <c r="AU3221" i="1"/>
  <c r="AU6916" i="1"/>
  <c r="AU5603" i="1"/>
  <c r="AU4540" i="1"/>
  <c r="AU3983" i="1"/>
  <c r="AU1724" i="1"/>
  <c r="AU5003" i="1"/>
  <c r="AU4185" i="1"/>
  <c r="AU3425" i="1"/>
  <c r="AU3559" i="1"/>
  <c r="AU8079" i="1"/>
  <c r="AU6693" i="1"/>
  <c r="AU7928" i="1"/>
  <c r="AU7685" i="1"/>
  <c r="AU6194" i="1"/>
  <c r="AU481" i="1"/>
  <c r="AU2898" i="1"/>
  <c r="AU7929" i="1"/>
  <c r="AU7634" i="1"/>
  <c r="AU3278" i="1"/>
  <c r="AU6515" i="1"/>
  <c r="AU2207" i="1"/>
  <c r="AU7469" i="1"/>
  <c r="AU3969" i="1"/>
  <c r="AU2591" i="1"/>
  <c r="AU5812" i="1"/>
  <c r="AU5714" i="1"/>
  <c r="AU3423" i="1"/>
  <c r="AU6967" i="1"/>
  <c r="AU5484" i="1"/>
  <c r="AU5361" i="1"/>
  <c r="AU5226" i="1"/>
  <c r="AU1816" i="1"/>
  <c r="AU5253" i="1"/>
  <c r="AU4303" i="1"/>
  <c r="AU3402" i="1"/>
  <c r="AU3415" i="1"/>
  <c r="AU7860" i="1"/>
  <c r="AU7840" i="1"/>
  <c r="AU7946" i="1"/>
  <c r="AU7665" i="1"/>
  <c r="AU6360" i="1"/>
  <c r="AU457" i="1"/>
  <c r="AU2776" i="1"/>
  <c r="AU7663" i="1"/>
  <c r="AU7043" i="1"/>
  <c r="AU3104" i="1"/>
  <c r="AU6239" i="1"/>
  <c r="AU2245" i="1"/>
  <c r="AU7543" i="1"/>
  <c r="AU3572" i="1"/>
  <c r="AU2643" i="1"/>
  <c r="AU6164" i="1"/>
  <c r="AU5133" i="1"/>
  <c r="AU3554" i="1"/>
  <c r="AU6894" i="1"/>
  <c r="AU6268" i="1"/>
  <c r="AU5473" i="1"/>
  <c r="AU4532" i="1"/>
  <c r="AU1610" i="1"/>
  <c r="AU5193" i="1"/>
  <c r="AU3987" i="1"/>
  <c r="AU3257" i="1"/>
  <c r="AU3563" i="1"/>
  <c r="AU8206" i="1"/>
  <c r="AU7747" i="1"/>
  <c r="AU7934" i="1"/>
  <c r="AU8108" i="1"/>
  <c r="AU6564" i="1"/>
  <c r="AU579" i="1"/>
  <c r="AU3112" i="1"/>
  <c r="AU7015" i="1"/>
  <c r="AU8166" i="1"/>
  <c r="AU3076" i="1"/>
  <c r="AU6786" i="1"/>
  <c r="AU2268" i="1"/>
  <c r="AU7576" i="1"/>
  <c r="AU4003" i="1"/>
  <c r="AU2789" i="1"/>
  <c r="AU5835" i="1"/>
  <c r="AU5986" i="1"/>
  <c r="AU3581" i="1"/>
  <c r="AU7089" i="1"/>
  <c r="AU6090" i="1"/>
  <c r="AU5221" i="1"/>
  <c r="AU4311" i="1"/>
  <c r="AU1951" i="1"/>
  <c r="AU5648" i="1"/>
  <c r="AU4806" i="1"/>
  <c r="AU3450" i="1"/>
  <c r="AU3565" i="1"/>
  <c r="AU7894" i="1"/>
  <c r="AU7502" i="1"/>
  <c r="AU7901" i="1"/>
  <c r="AU8056" i="1"/>
  <c r="AU6123" i="1"/>
  <c r="AU522" i="1"/>
  <c r="AU2964" i="1"/>
  <c r="AU7506" i="1"/>
  <c r="AU8110" i="1"/>
  <c r="AU3120" i="1"/>
  <c r="AU6678" i="1"/>
  <c r="AU1780" i="1"/>
  <c r="AU6974" i="1"/>
  <c r="AU3906" i="1"/>
  <c r="AU2697" i="1"/>
  <c r="AU5561" i="1"/>
  <c r="AU5199" i="1"/>
  <c r="AU3426" i="1"/>
  <c r="AU6924" i="1"/>
  <c r="AU6155" i="1"/>
  <c r="AU5365" i="1"/>
  <c r="AU4092" i="1"/>
  <c r="AU1582" i="1"/>
  <c r="AU5503" i="1"/>
  <c r="AU4378" i="1"/>
  <c r="AU3316" i="1"/>
  <c r="AU3747" i="1"/>
  <c r="AU7712" i="1"/>
  <c r="AU7671" i="1"/>
  <c r="AU7769" i="1"/>
  <c r="AU8503" i="1"/>
  <c r="AU6627" i="1"/>
  <c r="AU598" i="1"/>
  <c r="AU3067" i="1"/>
  <c r="AU7647" i="1"/>
  <c r="AU7470" i="1"/>
  <c r="AU3156" i="1"/>
  <c r="AU6096" i="1"/>
  <c r="AU2403" i="1"/>
  <c r="AU7651" i="1"/>
  <c r="AU4019" i="1"/>
  <c r="AU2820" i="1"/>
  <c r="AU5893" i="1"/>
  <c r="AU5911" i="1"/>
  <c r="AU7079" i="1"/>
  <c r="AU3706" i="1"/>
  <c r="AU5765" i="1"/>
  <c r="AU4661" i="1"/>
  <c r="AU4781" i="1"/>
  <c r="AU1882" i="1"/>
  <c r="AU5958" i="1"/>
  <c r="AU4490" i="1"/>
  <c r="AU3451" i="1"/>
  <c r="AU3802" i="1"/>
  <c r="AU8247" i="1"/>
  <c r="AU6650" i="1"/>
  <c r="AU7877" i="1"/>
  <c r="AU8465" i="1"/>
  <c r="AU7069" i="1"/>
  <c r="AU482" i="1"/>
  <c r="AU2847" i="1"/>
  <c r="AU7566" i="1"/>
  <c r="AU7903" i="1"/>
  <c r="AU2911" i="1"/>
  <c r="AU6391" i="1"/>
  <c r="AU2070" i="1"/>
  <c r="AU7701" i="1"/>
  <c r="AU3861" i="1"/>
  <c r="AU2429" i="1"/>
  <c r="AU6204" i="1"/>
  <c r="AU5505" i="1"/>
  <c r="AU6975" i="1"/>
  <c r="AU3475" i="1"/>
  <c r="AU6398" i="1"/>
  <c r="AU4686" i="1"/>
  <c r="AU4792" i="1"/>
  <c r="AU1629" i="1"/>
  <c r="AU5626" i="1"/>
  <c r="AU4181" i="1"/>
  <c r="AU3346" i="1"/>
  <c r="AU3542" i="1"/>
  <c r="AU8499" i="1"/>
  <c r="AU7122" i="1"/>
  <c r="AU7592" i="1"/>
  <c r="AU8405" i="1"/>
  <c r="AU6543" i="1"/>
  <c r="AU502" i="1"/>
  <c r="AU3003" i="1"/>
  <c r="AU7814" i="1"/>
  <c r="AU7386" i="1"/>
  <c r="AU3180" i="1"/>
  <c r="AU6349" i="1"/>
  <c r="AU2093" i="1"/>
  <c r="AU7627" i="1"/>
  <c r="AU3835" i="1"/>
  <c r="AU2644" i="1"/>
  <c r="AU6170" i="1"/>
  <c r="AU5476" i="1"/>
  <c r="AU6960" i="1"/>
  <c r="AU3548" i="1"/>
  <c r="AU6303" i="1"/>
  <c r="AU4987" i="1"/>
  <c r="AU4653" i="1"/>
  <c r="AU1559" i="1"/>
  <c r="AU5894" i="1"/>
  <c r="AU4203" i="1"/>
  <c r="AU3535" i="1"/>
  <c r="AU3391" i="1"/>
  <c r="AU8378" i="1"/>
  <c r="AU6653" i="1"/>
  <c r="AU7697" i="1"/>
  <c r="AU7231" i="1"/>
  <c r="AU6682" i="1"/>
  <c r="AU500" i="1"/>
  <c r="AU3069" i="1"/>
  <c r="AU7948" i="1"/>
  <c r="AU6560" i="1"/>
  <c r="AU3108" i="1"/>
  <c r="AU6546" i="1"/>
  <c r="AU2055" i="1"/>
  <c r="AU7713" i="1"/>
  <c r="AU3997" i="1"/>
  <c r="AU2570" i="1"/>
  <c r="AU6307" i="1"/>
  <c r="AU5250" i="1"/>
  <c r="AU6971" i="1"/>
  <c r="AU3626" i="1"/>
  <c r="AU6964" i="1"/>
  <c r="AU5283" i="1"/>
  <c r="AU4915" i="1"/>
  <c r="AU1617" i="1"/>
  <c r="AU5162" i="1"/>
  <c r="AU4231" i="1"/>
  <c r="AU3394" i="1"/>
  <c r="AU3454" i="1"/>
  <c r="AU7025" i="1"/>
  <c r="AU6899" i="1"/>
  <c r="AU7837" i="1"/>
  <c r="AU8447" i="1"/>
  <c r="AU6825" i="1"/>
  <c r="AU506" i="1"/>
  <c r="AU3216" i="1"/>
  <c r="AU8092" i="1"/>
  <c r="AU6747" i="1"/>
  <c r="AU3144" i="1"/>
  <c r="AU6780" i="1"/>
  <c r="AU2377" i="1"/>
  <c r="AU7669" i="1"/>
  <c r="AU4034" i="1"/>
  <c r="AU2740" i="1"/>
  <c r="AU6576" i="1"/>
  <c r="AU5390" i="1"/>
  <c r="AU7091" i="1"/>
  <c r="AU3703" i="1"/>
  <c r="AU6308" i="1"/>
  <c r="AU5085" i="1"/>
  <c r="AU4657" i="1"/>
  <c r="AU1711" i="1"/>
  <c r="AU5110" i="1"/>
  <c r="AU4260" i="1"/>
  <c r="AU3428" i="1"/>
  <c r="AU3668" i="1"/>
  <c r="AU7552" i="1"/>
  <c r="AU6540" i="1"/>
  <c r="AU7577" i="1"/>
  <c r="AU7745" i="1"/>
  <c r="AU6704" i="1"/>
  <c r="AU528" i="1"/>
  <c r="AU3138" i="1"/>
  <c r="AU7762" i="1"/>
  <c r="AU6607" i="1"/>
  <c r="AU3140" i="1"/>
  <c r="AU6655" i="1"/>
  <c r="AU2282" i="1"/>
  <c r="AU7596" i="1"/>
  <c r="AU3915" i="1"/>
  <c r="AU2663" i="1"/>
  <c r="AU6384" i="1"/>
  <c r="AU5606" i="1"/>
  <c r="AU7140" i="1"/>
  <c r="AU3521" i="1"/>
  <c r="AU6340" i="1"/>
  <c r="AU5048" i="1"/>
  <c r="AU5446" i="1"/>
  <c r="AU1536" i="1"/>
  <c r="AU5352" i="1"/>
  <c r="AU4607" i="1"/>
  <c r="AU3259" i="1"/>
  <c r="AU3549" i="1"/>
  <c r="AU7958" i="1"/>
  <c r="AU6152" i="1"/>
  <c r="AU8041" i="1"/>
  <c r="AU8497" i="1"/>
  <c r="AU5982" i="1"/>
  <c r="AU421" i="1"/>
  <c r="AU3225" i="1"/>
  <c r="AU8163" i="1"/>
  <c r="AU7937" i="1"/>
  <c r="AU3041" i="1"/>
  <c r="AU6480" i="1"/>
  <c r="AU1994" i="1"/>
  <c r="AU7752" i="1"/>
  <c r="AU3922" i="1"/>
  <c r="AU2039" i="1"/>
  <c r="AU6146" i="1"/>
  <c r="AU5878" i="1"/>
  <c r="AU6911" i="1"/>
  <c r="AU3495" i="1"/>
  <c r="AU6394" i="1"/>
  <c r="AU5185" i="1"/>
  <c r="AU5026" i="1"/>
  <c r="AU1482" i="1"/>
  <c r="AU5448" i="1"/>
  <c r="AU4235" i="1"/>
  <c r="AU3359" i="1"/>
  <c r="AU3653" i="1"/>
  <c r="AU8191" i="1"/>
  <c r="AU5995" i="1"/>
  <c r="AU7987" i="1"/>
  <c r="AU8327" i="1"/>
  <c r="AU6121" i="1"/>
  <c r="AU508" i="1"/>
  <c r="AU3301" i="1"/>
  <c r="AU8124" i="1"/>
  <c r="AU7699" i="1"/>
  <c r="AU3111" i="1"/>
  <c r="AU6459" i="1"/>
  <c r="AU2432" i="1"/>
  <c r="AU7288" i="1"/>
  <c r="AU4048" i="1"/>
  <c r="AU2483" i="1"/>
  <c r="AU6199" i="1"/>
  <c r="AU5485" i="1"/>
  <c r="AU3509" i="1"/>
  <c r="AU7114" i="1"/>
  <c r="AU6746" i="1"/>
  <c r="AU4967" i="1"/>
  <c r="AU5312" i="1"/>
  <c r="AU1830" i="1"/>
  <c r="AU5335" i="1"/>
  <c r="AU4331" i="1"/>
  <c r="AU3471" i="1"/>
  <c r="AU3671" i="1"/>
  <c r="AU8507" i="1"/>
  <c r="AU5769" i="1"/>
  <c r="AU7998" i="1"/>
  <c r="AU6749" i="1"/>
  <c r="AU6049" i="1"/>
  <c r="AU501" i="1"/>
  <c r="AU3362" i="1"/>
  <c r="AU8135" i="1"/>
  <c r="AU8117" i="1"/>
  <c r="AU3207" i="1"/>
  <c r="AU6216" i="1"/>
  <c r="AU2364" i="1"/>
  <c r="AU7781" i="1"/>
  <c r="AU4097" i="1"/>
  <c r="AU2592" i="1"/>
  <c r="AU5953" i="1"/>
  <c r="AU5798" i="1"/>
  <c r="AU3506" i="1"/>
  <c r="AU6921" i="1"/>
  <c r="AU6571" i="1"/>
  <c r="AU5064" i="1"/>
  <c r="AU5323" i="1"/>
  <c r="AU1747" i="1"/>
  <c r="AU5216" i="1"/>
  <c r="AU4697" i="1"/>
  <c r="AU3438" i="1"/>
  <c r="AU3649" i="1"/>
  <c r="AU8367" i="1"/>
  <c r="AU6071" i="1"/>
  <c r="AU8080" i="1"/>
  <c r="AU7912" i="1"/>
  <c r="AU6069" i="1"/>
  <c r="AU490" i="1"/>
  <c r="AU3399" i="1"/>
  <c r="AU8186" i="1"/>
  <c r="AU8032" i="1"/>
  <c r="AU3273" i="1"/>
  <c r="AU6570" i="1"/>
  <c r="AU2235" i="1"/>
  <c r="AU7760" i="1"/>
  <c r="AU4051" i="1"/>
  <c r="AU2610" i="1"/>
  <c r="AU6101" i="1"/>
  <c r="AU5805" i="1"/>
  <c r="AU3567" i="1"/>
  <c r="AU7133" i="1"/>
  <c r="AU6125" i="1"/>
  <c r="AU4851" i="1"/>
  <c r="AU5500" i="1"/>
  <c r="AU1689" i="1"/>
  <c r="AU5373" i="1"/>
  <c r="AU4553" i="1"/>
  <c r="AU3514" i="1"/>
  <c r="AU3641" i="1"/>
  <c r="AU8432" i="1"/>
  <c r="AU6708" i="1"/>
  <c r="AU7848" i="1"/>
  <c r="AU7030" i="1"/>
  <c r="AU7254" i="1"/>
  <c r="AU536" i="1"/>
  <c r="AU3380" i="1"/>
  <c r="AU7735" i="1"/>
  <c r="AU8611" i="1"/>
  <c r="AU3193" i="1"/>
  <c r="AU6401" i="1"/>
  <c r="AU2294" i="1"/>
  <c r="AU7798" i="1"/>
  <c r="AU4122" i="1"/>
  <c r="AU2484" i="1"/>
  <c r="AU6602" i="1"/>
  <c r="AU6073" i="1"/>
  <c r="AU3602" i="1"/>
  <c r="AU7221" i="1"/>
  <c r="AU6867" i="1"/>
  <c r="AU4388" i="1"/>
  <c r="AU5775" i="1"/>
  <c r="AU1790" i="1"/>
  <c r="AU5218" i="1"/>
  <c r="AU4534" i="1"/>
  <c r="AU3516" i="1"/>
  <c r="AU3693" i="1"/>
  <c r="AU7101" i="1"/>
  <c r="AU7557" i="1"/>
  <c r="AU7939" i="1"/>
  <c r="AU8460" i="1"/>
  <c r="AU6259" i="1"/>
  <c r="AU466" i="1"/>
  <c r="AU3318" i="1"/>
  <c r="AU7828" i="1"/>
  <c r="AU8140" i="1"/>
  <c r="AU2991" i="1"/>
  <c r="AU6535" i="1"/>
  <c r="AU2111" i="1"/>
  <c r="AU7861" i="1"/>
  <c r="AU3963" i="1"/>
  <c r="AU2298" i="1"/>
  <c r="AU6451" i="1"/>
  <c r="AU6005" i="1"/>
  <c r="AU3560" i="1"/>
  <c r="AU6857" i="1"/>
  <c r="AU6511" i="1"/>
  <c r="AU5154" i="1"/>
  <c r="AU6013" i="1"/>
  <c r="AU1624" i="1"/>
  <c r="AU5355" i="1"/>
  <c r="AU4625" i="1"/>
  <c r="AU3517" i="1"/>
  <c r="AU3864" i="1"/>
  <c r="AU7823" i="1"/>
  <c r="AU6089" i="1"/>
  <c r="AU7724" i="1"/>
  <c r="AU8303" i="1"/>
  <c r="AU6589" i="1"/>
  <c r="AU576" i="1"/>
  <c r="AU3550" i="1"/>
  <c r="AU8297" i="1"/>
  <c r="AU7753" i="1"/>
  <c r="AU3230" i="1"/>
  <c r="AU6628" i="1"/>
  <c r="AU2425" i="1"/>
  <c r="AU7888" i="1"/>
  <c r="AU4270" i="1"/>
  <c r="AU2713" i="1"/>
  <c r="AU6441" i="1"/>
  <c r="AU5272" i="1"/>
  <c r="AU3720" i="1"/>
  <c r="AU7112" i="1"/>
  <c r="AU6297" i="1"/>
  <c r="AU5298" i="1"/>
  <c r="AU5188" i="1"/>
  <c r="AU1959" i="1"/>
  <c r="AU5655" i="1"/>
  <c r="AU4597" i="1"/>
  <c r="AU3575" i="1"/>
  <c r="AU3880" i="1"/>
  <c r="AU7620" i="1"/>
  <c r="AU6668" i="1"/>
  <c r="AU7909" i="1"/>
  <c r="AU8230" i="1"/>
  <c r="AU6935" i="1"/>
  <c r="AU487" i="1"/>
  <c r="AU3431" i="1"/>
  <c r="AU8091" i="1"/>
  <c r="AU8020" i="1"/>
  <c r="AU3131" i="1"/>
  <c r="AU6415" i="1"/>
  <c r="AU2279" i="1"/>
  <c r="AU7836" i="1"/>
  <c r="AU3877" i="1"/>
  <c r="AU2458" i="1"/>
  <c r="AU5889" i="1"/>
  <c r="AU5430" i="1"/>
  <c r="AU3620" i="1"/>
  <c r="AU6868" i="1"/>
  <c r="AU6081" i="1"/>
  <c r="AU5453" i="1"/>
  <c r="AU5300" i="1"/>
  <c r="AU1874" i="1"/>
  <c r="AU5615" i="1"/>
  <c r="AU4351" i="1"/>
  <c r="AU3503" i="1"/>
  <c r="AU3603" i="1"/>
  <c r="AU8260" i="1"/>
  <c r="AU6548" i="1"/>
  <c r="AU7791" i="1"/>
  <c r="AU8597" i="1"/>
  <c r="AU474" i="1"/>
  <c r="AU6162" i="1"/>
  <c r="AU3351" i="1"/>
  <c r="AU3154" i="1"/>
  <c r="AU8169" i="1"/>
  <c r="AU7983" i="1"/>
  <c r="AU6312" i="1"/>
  <c r="AU2312" i="1"/>
  <c r="AU2422" i="1"/>
  <c r="AU6745" i="1"/>
  <c r="AU3894" i="1"/>
  <c r="AU5839" i="1"/>
  <c r="AU5832" i="1"/>
  <c r="AU6676" i="1"/>
  <c r="AU6837" i="1"/>
  <c r="AU3538" i="1"/>
  <c r="AU5184" i="1"/>
  <c r="AU5243" i="1"/>
  <c r="AU1688" i="1"/>
  <c r="AU5955" i="1"/>
  <c r="AU4053" i="1"/>
  <c r="AU3473" i="1"/>
  <c r="AU8596" i="1"/>
  <c r="AU3427" i="1"/>
  <c r="AU6561" i="1"/>
  <c r="AU7615" i="1"/>
  <c r="AU7641" i="1"/>
  <c r="AU402" i="1"/>
  <c r="AU6419" i="1"/>
  <c r="AU3397" i="1"/>
  <c r="AU3037" i="1"/>
  <c r="AU8235" i="1"/>
  <c r="AU8099" i="1"/>
  <c r="AU5840" i="1"/>
  <c r="AU2099" i="1"/>
  <c r="AU2249" i="1"/>
  <c r="AU8102" i="1"/>
  <c r="AU3940" i="1"/>
  <c r="AU5897" i="1"/>
  <c r="AU5616" i="1"/>
  <c r="AU7367" i="1"/>
  <c r="AU6978" i="1"/>
  <c r="AU3388" i="1"/>
  <c r="AU5299" i="1"/>
  <c r="AU5511" i="1"/>
  <c r="AU1488" i="1"/>
  <c r="AU5940" i="1"/>
  <c r="AU4179" i="1"/>
  <c r="AU3107" i="1"/>
  <c r="AU7222" i="1"/>
  <c r="AU3446" i="1"/>
  <c r="AU6272" i="1"/>
  <c r="AU7911" i="1"/>
  <c r="AU8404" i="1"/>
  <c r="AU470" i="1"/>
  <c r="AU6292" i="1"/>
  <c r="AU3449" i="1"/>
  <c r="AU2944" i="1"/>
  <c r="AU8093" i="1"/>
  <c r="AU7960" i="1"/>
  <c r="AU6372" i="1"/>
  <c r="AU2241" i="1"/>
  <c r="AU2378" i="1"/>
  <c r="AU7575" i="1"/>
  <c r="AU3845" i="1"/>
  <c r="AU6132" i="1"/>
  <c r="AU5885" i="1"/>
  <c r="AU7153" i="1"/>
  <c r="AU6950" i="1"/>
  <c r="AU3547" i="1"/>
  <c r="AU5767" i="1"/>
  <c r="AU5884" i="1"/>
  <c r="AU1621" i="1"/>
  <c r="AU4931" i="1"/>
  <c r="AU4555" i="1"/>
  <c r="AU3312" i="1"/>
  <c r="AU7409" i="1"/>
  <c r="AU3444" i="1"/>
  <c r="AU7014" i="1"/>
  <c r="AU8121" i="1"/>
  <c r="AU8343" i="1"/>
  <c r="AU429" i="1"/>
  <c r="AU6467" i="1"/>
  <c r="AU3409" i="1"/>
  <c r="AU2931" i="1"/>
  <c r="AU6862" i="1"/>
  <c r="AU6943" i="1"/>
  <c r="AU4302" i="1"/>
  <c r="AU2292" i="1"/>
  <c r="AU2275" i="1"/>
  <c r="AU8018" i="1"/>
  <c r="AU3923" i="1"/>
  <c r="AU6100" i="1"/>
  <c r="AU4628" i="1"/>
  <c r="AU6806" i="1"/>
  <c r="AU7009" i="1"/>
  <c r="AU3609" i="1"/>
  <c r="AU5132" i="1"/>
  <c r="AU5177" i="1"/>
  <c r="AU1570" i="1"/>
  <c r="AU4605" i="1"/>
  <c r="AU4376" i="1"/>
  <c r="AU3296" i="1"/>
  <c r="AU6705" i="1"/>
  <c r="AU3540" i="1"/>
  <c r="AU5978" i="1"/>
  <c r="AU8179" i="1"/>
  <c r="AU7804" i="1"/>
  <c r="AU428" i="1"/>
  <c r="AU6905" i="1"/>
  <c r="AU3411" i="1"/>
  <c r="AU2892" i="1"/>
  <c r="AU7687" i="1"/>
  <c r="AU7403" i="1"/>
  <c r="AU6617" i="1"/>
  <c r="AU1986" i="1"/>
  <c r="AU2134" i="1"/>
  <c r="AU8111" i="1"/>
  <c r="AU3866" i="1"/>
  <c r="AU5757" i="1"/>
  <c r="AU5304" i="1"/>
  <c r="AU7533" i="1"/>
  <c r="AU6977" i="1"/>
  <c r="AU3536" i="1"/>
  <c r="AU4925" i="1"/>
  <c r="AU4284" i="1"/>
  <c r="AU1778" i="1"/>
  <c r="AU5861" i="1"/>
  <c r="AU4588" i="1"/>
  <c r="AU3288" i="1"/>
  <c r="AU4718" i="1"/>
  <c r="AU3515" i="1"/>
  <c r="AU6680" i="1"/>
  <c r="AU8118" i="1"/>
  <c r="AU8595" i="1"/>
  <c r="AU451" i="1"/>
  <c r="AU6269" i="1"/>
  <c r="AU3477" i="1"/>
  <c r="AU3134" i="1"/>
  <c r="AU7818" i="1"/>
  <c r="AU6525" i="1"/>
  <c r="AU4833" i="1"/>
  <c r="AU2036" i="1"/>
  <c r="AU2098" i="1"/>
  <c r="AU7274" i="1"/>
  <c r="AU3994" i="1"/>
  <c r="AU6122" i="1"/>
  <c r="AU4552" i="1"/>
  <c r="AU7768" i="1"/>
  <c r="AU6642" i="1"/>
  <c r="AU3596" i="1"/>
  <c r="AU5653" i="1"/>
  <c r="AU4774" i="1"/>
  <c r="AU1655" i="1"/>
  <c r="AU6011" i="1"/>
  <c r="AU4313" i="1"/>
  <c r="AU3202" i="1"/>
  <c r="AU6819" i="1"/>
  <c r="AU3479" i="1"/>
  <c r="AU6320" i="1"/>
  <c r="AU7617" i="1"/>
  <c r="AU8442" i="1"/>
  <c r="AU442" i="1"/>
  <c r="AU6934" i="1"/>
  <c r="AU3580" i="1"/>
  <c r="AU2827" i="1"/>
  <c r="AU7693" i="1"/>
  <c r="AU6397" i="1"/>
  <c r="AU6534" i="1"/>
  <c r="AU2066" i="1"/>
  <c r="AU2133" i="1"/>
  <c r="AU7505" i="1"/>
  <c r="AU4086" i="1"/>
  <c r="AU6373" i="1"/>
  <c r="AU5790" i="1"/>
  <c r="AU6954" i="1"/>
  <c r="AU7038" i="1"/>
  <c r="AU3532" i="1"/>
  <c r="AU5388" i="1"/>
  <c r="AU5303" i="1"/>
  <c r="AU1667" i="1"/>
  <c r="AU5657" i="1"/>
  <c r="AU4582" i="1"/>
  <c r="AU3314" i="1"/>
  <c r="AU7792" i="1"/>
  <c r="AU3568" i="1"/>
  <c r="AU7152" i="1"/>
  <c r="AU7540" i="1"/>
  <c r="AU8311" i="1"/>
  <c r="AU547" i="1"/>
  <c r="AU6732" i="1"/>
  <c r="AU3662" i="1"/>
  <c r="AU3252" i="1"/>
  <c r="AU7191" i="1"/>
  <c r="AU8103" i="1"/>
  <c r="AU6532" i="1"/>
  <c r="AU2198" i="1"/>
  <c r="AU2386" i="1"/>
  <c r="AU7572" i="1"/>
  <c r="AU4433" i="1"/>
  <c r="AU6600" i="1"/>
  <c r="AU5904" i="1"/>
  <c r="AU7424" i="1"/>
  <c r="AU7220" i="1"/>
  <c r="AU3826" i="1"/>
  <c r="AU5121" i="1"/>
  <c r="AU5944" i="1"/>
  <c r="AU2253" i="1"/>
  <c r="AU5445" i="1"/>
  <c r="AU4962" i="1"/>
  <c r="AU3229" i="1"/>
  <c r="AU6616" i="1"/>
  <c r="AU3442" i="1"/>
  <c r="AU6766" i="1"/>
  <c r="AU8165" i="1"/>
  <c r="AU8594" i="1"/>
  <c r="AU493" i="1"/>
  <c r="AU6793" i="1"/>
  <c r="AU3460" i="1"/>
  <c r="AU3094" i="1"/>
  <c r="AU7453" i="1"/>
  <c r="AU7915" i="1"/>
  <c r="AU6450" i="1"/>
  <c r="AU2190" i="1"/>
  <c r="AU2289" i="1"/>
  <c r="AU7478" i="1"/>
  <c r="AU3933" i="1"/>
  <c r="AU6502" i="1"/>
  <c r="AU5257" i="1"/>
  <c r="AU6229" i="1"/>
  <c r="AU6892" i="1"/>
  <c r="AU3759" i="1"/>
  <c r="AU4858" i="1"/>
  <c r="AU6358" i="1"/>
  <c r="AU1983" i="1"/>
  <c r="AU5992" i="1"/>
  <c r="AU4125" i="1"/>
  <c r="AU3541" i="1"/>
  <c r="AU6302" i="1"/>
  <c r="AU3579" i="1"/>
  <c r="AU6716" i="1"/>
  <c r="AU8180" i="1"/>
  <c r="AU8593" i="1"/>
  <c r="AU476" i="1"/>
  <c r="AU6079" i="1"/>
  <c r="AU3651" i="1"/>
  <c r="AU3183" i="1"/>
  <c r="AU7287" i="1"/>
  <c r="AU7794" i="1"/>
  <c r="AU4941" i="1"/>
  <c r="AU2185" i="1"/>
  <c r="AU2303" i="1"/>
  <c r="AU7061" i="1"/>
  <c r="AU3918" i="1"/>
  <c r="AU6637" i="1"/>
  <c r="AU5831" i="1"/>
  <c r="AU7210" i="1"/>
  <c r="AU6969" i="1"/>
  <c r="AU3691" i="1"/>
  <c r="AU4702" i="1"/>
  <c r="AU6168" i="1"/>
  <c r="AU1840" i="1"/>
  <c r="AU6087" i="1"/>
  <c r="AU4400" i="1"/>
  <c r="AU3457" i="1"/>
  <c r="AU7458" i="1"/>
  <c r="AU3711" i="1"/>
  <c r="AU6095" i="1"/>
  <c r="AU8136" i="1"/>
  <c r="AU8537" i="1"/>
  <c r="AU7086" i="1"/>
  <c r="AU740" i="1"/>
  <c r="AU3754" i="1"/>
  <c r="AU7290" i="1"/>
  <c r="AU7510" i="1"/>
  <c r="AU3354" i="1"/>
  <c r="AU6092" i="1"/>
  <c r="AU2646" i="1"/>
  <c r="AU8104" i="1"/>
  <c r="AU4066" i="1"/>
  <c r="AU2565" i="1"/>
  <c r="AU6599" i="1"/>
  <c r="AU6076" i="1"/>
  <c r="AU4004" i="1"/>
  <c r="AU6832" i="1"/>
  <c r="AU7582" i="1"/>
  <c r="AU5811" i="1"/>
  <c r="AU5961" i="1"/>
  <c r="AU2343" i="1"/>
  <c r="AU6396" i="1"/>
  <c r="AU4763" i="1"/>
  <c r="AU3696" i="1"/>
  <c r="AU3808" i="1"/>
  <c r="AU7689" i="1"/>
  <c r="AU6062" i="1"/>
  <c r="AU8252" i="1"/>
  <c r="AU8592" i="1"/>
  <c r="AU6187" i="1"/>
  <c r="AU605" i="1"/>
  <c r="AU3592" i="1"/>
  <c r="AU7369" i="1"/>
  <c r="AU7292" i="1"/>
  <c r="AU3201" i="1"/>
  <c r="AU6730" i="1"/>
  <c r="AU2595" i="1"/>
  <c r="AU7813" i="1"/>
  <c r="AU4017" i="1"/>
  <c r="AU2285" i="1"/>
  <c r="AU6512" i="1"/>
  <c r="AU4698" i="1"/>
  <c r="AU3873" i="1"/>
  <c r="AU6912" i="1"/>
  <c r="AU7722" i="1"/>
  <c r="AU5486" i="1"/>
  <c r="AU6309" i="1"/>
  <c r="AU2287" i="1"/>
  <c r="AU6247" i="1"/>
  <c r="AU4669" i="1"/>
  <c r="AU3659" i="1"/>
  <c r="AU3828" i="1"/>
  <c r="AU6143" i="1"/>
  <c r="AU6583" i="1"/>
  <c r="AU8123" i="1"/>
  <c r="AU6527" i="1"/>
  <c r="AU5543" i="1"/>
  <c r="AU591" i="1"/>
  <c r="AU3684" i="1"/>
  <c r="AU7226" i="1"/>
  <c r="AU7162" i="1"/>
  <c r="AU3192" i="1"/>
  <c r="AU5450" i="1"/>
  <c r="AU2814" i="1"/>
  <c r="AU6381" i="1"/>
  <c r="AU4078" i="1"/>
  <c r="AU2461" i="1"/>
  <c r="AU6147" i="1"/>
  <c r="AU5557" i="1"/>
  <c r="AU3061" i="1"/>
  <c r="AU5333" i="1"/>
  <c r="AU5079" i="1"/>
  <c r="AU5049" i="1"/>
  <c r="AU4105" i="1"/>
  <c r="AU2259" i="1"/>
  <c r="AU5320" i="1"/>
  <c r="AU4835" i="1"/>
  <c r="AU3390" i="1"/>
  <c r="AU3593" i="1"/>
  <c r="AU6649" i="1"/>
  <c r="AU6114" i="1"/>
  <c r="AU7688" i="1"/>
  <c r="AU6731" i="1"/>
  <c r="AU5479" i="1"/>
  <c r="AU595" i="1"/>
  <c r="AU3740" i="1"/>
  <c r="AU7737" i="1"/>
  <c r="AU7088" i="1"/>
  <c r="AU3109" i="1"/>
  <c r="AU5724" i="1"/>
  <c r="AU2760" i="1"/>
  <c r="AU6278" i="1"/>
  <c r="AU4110" i="1"/>
  <c r="AU2431" i="1"/>
  <c r="AU6202" i="1"/>
  <c r="AU4796" i="1"/>
  <c r="AU3008" i="1"/>
  <c r="AU5525" i="1"/>
  <c r="AU5459" i="1"/>
  <c r="AU5729" i="1"/>
  <c r="AU4141" i="1"/>
  <c r="AU2057" i="1"/>
  <c r="AU5275" i="1"/>
  <c r="AU4507" i="1"/>
  <c r="AU3566" i="1"/>
  <c r="AU3443" i="1"/>
  <c r="AU8002" i="1"/>
  <c r="AU5952" i="1"/>
  <c r="AU8183" i="1"/>
  <c r="AU6707" i="1"/>
  <c r="AU5456" i="1"/>
  <c r="AU588" i="1"/>
  <c r="AU3537" i="1"/>
  <c r="AU7560" i="1"/>
  <c r="AU7192" i="1"/>
  <c r="AU2921" i="1"/>
  <c r="AU5104" i="1"/>
  <c r="AU2594" i="1"/>
  <c r="AU6684" i="1"/>
  <c r="AU4094" i="1"/>
  <c r="AU2263" i="1"/>
  <c r="AU5548" i="1"/>
  <c r="AU5385" i="1"/>
  <c r="AU2951" i="1"/>
  <c r="AU4513" i="1"/>
  <c r="AU5407" i="1"/>
  <c r="AU5683" i="1"/>
  <c r="AU3965" i="1"/>
  <c r="AU2118" i="1"/>
  <c r="AU5107" i="1"/>
  <c r="AU4583" i="1"/>
  <c r="AU3628" i="1"/>
  <c r="AU3598" i="1"/>
  <c r="AU7633" i="1"/>
  <c r="AU6198" i="1"/>
  <c r="AU7658" i="1"/>
  <c r="AU6326" i="1"/>
  <c r="AU5357" i="1"/>
  <c r="AU604" i="1"/>
  <c r="AU3658" i="1"/>
  <c r="AU7704" i="1"/>
  <c r="AU6463" i="1"/>
  <c r="AU2875" i="1"/>
  <c r="AU5643" i="1"/>
  <c r="AU2621" i="1"/>
  <c r="AU6116" i="1"/>
  <c r="AU4010" i="1"/>
  <c r="AU2187" i="1"/>
  <c r="AU5854" i="1"/>
  <c r="AU4887" i="1"/>
  <c r="AU3021" i="1"/>
  <c r="AU5639" i="1"/>
  <c r="AU4326" i="1"/>
  <c r="AU4961" i="1"/>
  <c r="AU3689" i="1"/>
  <c r="AU1434" i="1"/>
  <c r="AU5368" i="1"/>
  <c r="AU4385" i="1"/>
  <c r="AU3488" i="1"/>
  <c r="AU3743" i="1"/>
  <c r="AU6643" i="1"/>
  <c r="AU6009" i="1"/>
  <c r="AU7437" i="1"/>
  <c r="AU6538" i="1"/>
  <c r="AU5658" i="1"/>
  <c r="AU673" i="1"/>
  <c r="AU3636" i="1"/>
  <c r="AU7676" i="1"/>
  <c r="AU6914" i="1"/>
  <c r="AU3023" i="1"/>
  <c r="AU5292" i="1"/>
  <c r="AU2711" i="1"/>
  <c r="AU6322" i="1"/>
  <c r="AU3910" i="1"/>
  <c r="AU2306" i="1"/>
  <c r="AU5909" i="1"/>
  <c r="AU5105" i="1"/>
  <c r="AU3127" i="1"/>
  <c r="AU5158" i="1"/>
  <c r="AU4853" i="1"/>
  <c r="AU5248" i="1"/>
  <c r="AU4166" i="1"/>
  <c r="AU2184" i="1"/>
  <c r="AU5080" i="1"/>
  <c r="AU4205" i="1"/>
  <c r="AU3486" i="1"/>
  <c r="AU3695" i="1"/>
  <c r="AU6810" i="1"/>
  <c r="AU6696" i="1"/>
  <c r="AU7949" i="1"/>
  <c r="AU8453" i="1"/>
  <c r="AU5391" i="1"/>
  <c r="AU618" i="1"/>
  <c r="AU3813" i="1"/>
  <c r="AU7897" i="1"/>
  <c r="AU7157" i="1"/>
  <c r="AU2910" i="1"/>
  <c r="AU5717" i="1"/>
  <c r="AU2555" i="1"/>
  <c r="AU6461" i="1"/>
  <c r="AU4036" i="1"/>
  <c r="AU2248" i="1"/>
  <c r="AU5985" i="1"/>
  <c r="AU4427" i="1"/>
  <c r="AU3016" i="1"/>
  <c r="AU5261" i="1"/>
  <c r="AU4788" i="1"/>
  <c r="AU5480" i="1"/>
  <c r="AU3850" i="1"/>
  <c r="AU2406" i="1"/>
  <c r="AU5147" i="1"/>
  <c r="AU4085" i="1"/>
  <c r="AU3654" i="1"/>
  <c r="AU3490" i="1"/>
  <c r="AU7315" i="1"/>
  <c r="AU5703" i="1"/>
  <c r="AU8100" i="1"/>
  <c r="AU6033" i="1"/>
  <c r="AU5441" i="1"/>
  <c r="AU691" i="1"/>
  <c r="AU3903" i="1"/>
  <c r="AU8122" i="1"/>
  <c r="AU7145" i="1"/>
  <c r="AU3017" i="1"/>
  <c r="AU5264" i="1"/>
  <c r="AU2656" i="1"/>
  <c r="AU6670" i="1"/>
  <c r="AU4027" i="1"/>
  <c r="AU2516" i="1"/>
  <c r="AU6178" i="1"/>
  <c r="AU4425" i="1"/>
  <c r="AU3157" i="1"/>
  <c r="AU5841" i="1"/>
  <c r="AU5204" i="1"/>
  <c r="AU5535" i="1"/>
  <c r="AU4252" i="1"/>
  <c r="AU2615" i="1"/>
  <c r="AU5359" i="1"/>
  <c r="AU4648" i="1"/>
  <c r="AU3746" i="1"/>
  <c r="AU3629" i="1"/>
  <c r="AU6853" i="1"/>
  <c r="AU6127" i="1"/>
  <c r="AU8175" i="1"/>
  <c r="AU8237" i="1"/>
  <c r="AU5900" i="1"/>
  <c r="AU639" i="1"/>
  <c r="AU3765" i="1"/>
  <c r="AU7640" i="1"/>
  <c r="AU6249" i="1"/>
  <c r="AU3133" i="1"/>
  <c r="AU5179" i="1"/>
  <c r="AU2561" i="1"/>
  <c r="AU6438" i="1"/>
  <c r="AU4037" i="1"/>
  <c r="AU2360" i="1"/>
  <c r="AU5830" i="1"/>
  <c r="AU4727" i="1"/>
  <c r="AU3071" i="1"/>
  <c r="AU5522" i="1"/>
  <c r="AU5427" i="1"/>
  <c r="AU5432" i="1"/>
  <c r="AU3893" i="1"/>
  <c r="AU2506" i="1"/>
  <c r="AU5280" i="1"/>
  <c r="AU4319" i="1"/>
  <c r="AU3766" i="1"/>
  <c r="AU3739" i="1"/>
  <c r="AU6981" i="1"/>
  <c r="AU6294" i="1"/>
  <c r="AU8101" i="1"/>
  <c r="AU6220" i="1"/>
  <c r="AU5564" i="1"/>
  <c r="AU585" i="1"/>
  <c r="AU3749" i="1"/>
  <c r="AU7852" i="1"/>
  <c r="AU6710" i="1"/>
  <c r="AU2874" i="1"/>
  <c r="AU5852" i="1"/>
  <c r="AU2567" i="1"/>
  <c r="AU6513" i="1"/>
  <c r="AU3899" i="1"/>
  <c r="AU2465" i="1"/>
  <c r="AU5887" i="1"/>
  <c r="AU4429" i="1"/>
  <c r="AU3012" i="1"/>
  <c r="AU5394" i="1"/>
  <c r="AU5674" i="1"/>
  <c r="AU5793" i="1"/>
  <c r="AU3927" i="1"/>
  <c r="AU2549" i="1"/>
  <c r="AU5045" i="1"/>
  <c r="AU4095" i="1"/>
  <c r="AU3685" i="1"/>
  <c r="AU3764" i="1"/>
  <c r="AU7544" i="1"/>
  <c r="AU6311" i="1"/>
  <c r="AU8445" i="1"/>
  <c r="AU6286" i="1"/>
  <c r="AU5518" i="1"/>
  <c r="AU560" i="1"/>
  <c r="AU3701" i="1"/>
  <c r="AU7739" i="1"/>
  <c r="AU6524" i="1"/>
  <c r="AU2995" i="1"/>
  <c r="AU5497" i="1"/>
  <c r="AU2510" i="1"/>
  <c r="AU6630" i="1"/>
  <c r="AU3937" i="1"/>
  <c r="AU2346" i="1"/>
  <c r="AU6134" i="1"/>
  <c r="AU5443" i="1"/>
  <c r="AU2759" i="1"/>
  <c r="AU5343" i="1"/>
  <c r="AU4970" i="1"/>
  <c r="AU5918" i="1"/>
  <c r="AU4007" i="1"/>
  <c r="AU2705" i="1"/>
  <c r="AU5310" i="1"/>
  <c r="AU4394" i="1"/>
  <c r="AU3325" i="1"/>
  <c r="AU3836" i="1"/>
  <c r="AU7757" i="1"/>
  <c r="AU6065" i="1"/>
  <c r="AU8422" i="1"/>
  <c r="AU7212" i="1"/>
  <c r="AU4973" i="1"/>
  <c r="AU574" i="1"/>
  <c r="AU3615" i="1"/>
  <c r="AU7830" i="1"/>
  <c r="AU7418" i="1"/>
  <c r="AU2957" i="1"/>
  <c r="AU4138" i="1"/>
  <c r="AU2479" i="1"/>
  <c r="AU6257" i="1"/>
  <c r="AU3991" i="1"/>
  <c r="AU2204" i="1"/>
  <c r="AU5906" i="1"/>
  <c r="AU4935" i="1"/>
  <c r="AU2873" i="1"/>
  <c r="AU4857" i="1"/>
  <c r="AU5716" i="1"/>
  <c r="AU4968" i="1"/>
  <c r="AU4462" i="1"/>
  <c r="AU2455" i="1"/>
  <c r="AU5437" i="1"/>
  <c r="AU3110" i="1"/>
  <c r="AU3453" i="1"/>
  <c r="AU3717" i="1"/>
  <c r="AU7414" i="1"/>
  <c r="AU6288" i="1"/>
  <c r="AU8591" i="1"/>
  <c r="AU6528" i="1"/>
  <c r="AU5689" i="1"/>
  <c r="AU563" i="1"/>
  <c r="AU3716" i="1"/>
  <c r="AU8216" i="1"/>
  <c r="AU6169" i="1"/>
  <c r="AU2862" i="1"/>
  <c r="AU5380" i="1"/>
  <c r="AU2444" i="1"/>
  <c r="AU6128" i="1"/>
  <c r="AU3841" i="1"/>
  <c r="AU2231" i="1"/>
  <c r="AU6232" i="1"/>
  <c r="AU5416" i="1"/>
  <c r="AU2683" i="1"/>
  <c r="AU5550" i="1"/>
  <c r="AU6208" i="1"/>
  <c r="AU5339" i="1"/>
  <c r="AU3707" i="1"/>
  <c r="AU2392" i="1"/>
  <c r="AU4348" i="1"/>
  <c r="AU4466" i="1"/>
  <c r="AU3430" i="1"/>
  <c r="AU3752" i="1"/>
  <c r="AU7872" i="1"/>
  <c r="AU6339" i="1"/>
  <c r="AU8132" i="1"/>
  <c r="AU8440" i="1"/>
  <c r="AU5084" i="1"/>
  <c r="AU557" i="1"/>
  <c r="AU3672" i="1"/>
  <c r="AU8568" i="1"/>
  <c r="AU8380" i="1"/>
  <c r="AU3059" i="1"/>
  <c r="AU5092" i="1"/>
  <c r="AU2466" i="1"/>
  <c r="AU8431" i="1"/>
  <c r="AU3713" i="1"/>
  <c r="AU2394" i="1"/>
  <c r="AU8323" i="1"/>
  <c r="AU4501" i="1"/>
  <c r="AU2938" i="1"/>
  <c r="AU5387" i="1"/>
  <c r="AU8259" i="1"/>
  <c r="AU5346" i="1"/>
  <c r="AU4600" i="1"/>
  <c r="AU2580" i="1"/>
  <c r="AU5214" i="1"/>
  <c r="AU4452" i="1"/>
  <c r="AU3500" i="1"/>
  <c r="AU3335" i="1"/>
  <c r="AU8564" i="1"/>
  <c r="AU8386" i="1"/>
  <c r="AU8340" i="1"/>
  <c r="AU8477" i="1"/>
  <c r="AU5541" i="1"/>
  <c r="AU517" i="1"/>
  <c r="AU3614" i="1"/>
  <c r="AU8332" i="1"/>
  <c r="AU8519" i="1"/>
  <c r="AU2928" i="1"/>
  <c r="AU5182" i="1"/>
  <c r="AU2351" i="1"/>
  <c r="AU8328" i="1"/>
  <c r="AU3908" i="1"/>
  <c r="AU2288" i="1"/>
  <c r="AU8301" i="1"/>
  <c r="AU4948" i="1"/>
  <c r="AU2828" i="1"/>
  <c r="AU5523" i="1"/>
  <c r="AU8295" i="1"/>
  <c r="AU5584" i="1"/>
  <c r="AU3639" i="1"/>
  <c r="AU2476" i="1"/>
  <c r="AU5181" i="1"/>
  <c r="AU4093" i="1"/>
  <c r="AU3621" i="1"/>
  <c r="AU3367" i="1"/>
  <c r="AU8544" i="1"/>
  <c r="AU8268" i="1"/>
  <c r="AU8436" i="1"/>
  <c r="AU8498" i="1"/>
  <c r="AU5760" i="1"/>
  <c r="AU434" i="1"/>
  <c r="AU3687" i="1"/>
  <c r="AU8575" i="1"/>
  <c r="AU8504" i="1"/>
  <c r="AU2628" i="1"/>
  <c r="AU4850" i="1"/>
  <c r="AU2065" i="1"/>
  <c r="AU8389" i="1"/>
  <c r="AU3801" i="1"/>
  <c r="AU1878" i="1"/>
  <c r="AU5627" i="1"/>
  <c r="AU4489" i="1"/>
  <c r="AU2597" i="1"/>
  <c r="AU5614" i="1"/>
  <c r="AU5418" i="1"/>
  <c r="AU5089" i="1"/>
  <c r="AU4715" i="1"/>
  <c r="AU2357" i="1"/>
  <c r="AU4730" i="1"/>
  <c r="AU4194" i="1"/>
  <c r="AU3334" i="1"/>
  <c r="AU3276" i="1"/>
  <c r="AU8486" i="1"/>
  <c r="AU8292" i="1"/>
  <c r="AU8358" i="1"/>
  <c r="AU8337" i="1"/>
  <c r="AU5506" i="1"/>
  <c r="AU543" i="1"/>
  <c r="AU3705" i="1"/>
  <c r="AU8562" i="1"/>
  <c r="AU8505" i="1"/>
  <c r="AU2834" i="1"/>
  <c r="AU5289" i="1"/>
  <c r="AU2529" i="1"/>
  <c r="AU8372" i="1"/>
  <c r="AU3821" i="1"/>
  <c r="AU2316" i="1"/>
  <c r="AU5392" i="1"/>
  <c r="AU4938" i="1"/>
  <c r="AU2884" i="1"/>
  <c r="AU8364" i="1"/>
  <c r="AU8336" i="1"/>
  <c r="AU4814" i="1"/>
  <c r="AU3768" i="1"/>
  <c r="AU2448" i="1"/>
  <c r="AU5068" i="1"/>
  <c r="AU4189" i="1"/>
  <c r="AU3472" i="1"/>
  <c r="AU3618" i="1"/>
  <c r="AU8542" i="1"/>
  <c r="AU8420" i="1"/>
  <c r="AU8509" i="1"/>
  <c r="AU8373" i="1"/>
  <c r="AU8264" i="1"/>
  <c r="AU559" i="1"/>
  <c r="AU3692" i="1"/>
  <c r="AU8573" i="1"/>
  <c r="AU8527" i="1"/>
  <c r="AU2822" i="1"/>
  <c r="AU5096" i="1"/>
  <c r="AU2302" i="1"/>
  <c r="AU8430" i="1"/>
  <c r="AU3848" i="1"/>
  <c r="AU2125" i="1"/>
  <c r="AU5400" i="1"/>
  <c r="AU4463" i="1"/>
  <c r="AU2688" i="1"/>
  <c r="AU8325" i="1"/>
  <c r="AU5086" i="1"/>
  <c r="AU4525" i="1"/>
  <c r="AU4002" i="1"/>
  <c r="AU2399" i="1"/>
  <c r="AU4616" i="1"/>
  <c r="AU3924" i="1"/>
  <c r="AU3429" i="1"/>
  <c r="AU3724" i="1"/>
  <c r="AU8506" i="1"/>
  <c r="AU8281" i="1"/>
  <c r="AU8365" i="1"/>
  <c r="AU8382" i="1"/>
  <c r="AU5241" i="1"/>
  <c r="AU505" i="1"/>
  <c r="AU3507" i="1"/>
  <c r="AU8579" i="1"/>
  <c r="AU8508" i="1"/>
  <c r="AU2978" i="1"/>
  <c r="AU5258" i="1"/>
  <c r="AU2513" i="1"/>
  <c r="AU8412" i="1"/>
  <c r="AU3920" i="1"/>
  <c r="AU2276" i="1"/>
  <c r="AU5321" i="1"/>
  <c r="AU5067" i="1"/>
  <c r="AU2627" i="1"/>
  <c r="AU5737" i="1"/>
  <c r="AU5442" i="1"/>
  <c r="AU5012" i="1"/>
  <c r="AU4080" i="1"/>
  <c r="AU2233" i="1"/>
  <c r="AU4675" i="1"/>
  <c r="AU4230" i="1"/>
  <c r="AU3353" i="1"/>
  <c r="AU3690" i="1"/>
  <c r="AU8450" i="1"/>
  <c r="AU8309" i="1"/>
  <c r="AU8535" i="1"/>
  <c r="AU8581" i="1"/>
  <c r="AU5781" i="1"/>
  <c r="AU659" i="1"/>
  <c r="AU3804" i="1"/>
  <c r="AU8305" i="1"/>
  <c r="AU8548" i="1"/>
  <c r="AU3219" i="1"/>
  <c r="AU5374" i="1"/>
  <c r="AU2890" i="1"/>
  <c r="AU8414" i="1"/>
  <c r="AU4039" i="1"/>
  <c r="AU2589" i="1"/>
  <c r="AU8306" i="1"/>
  <c r="AU5470" i="1"/>
  <c r="AU3022" i="1"/>
  <c r="AU5595" i="1"/>
  <c r="AU5492" i="1"/>
  <c r="AU5444" i="1"/>
  <c r="AU3774" i="1"/>
  <c r="AU2825" i="1"/>
  <c r="AU5183" i="1"/>
  <c r="AU4520" i="1"/>
  <c r="AU3729" i="1"/>
  <c r="AU3834" i="1"/>
  <c r="AU8560" i="1"/>
  <c r="AU8335" i="1"/>
  <c r="AU8374" i="1"/>
  <c r="AU8590" i="1"/>
  <c r="AU5640" i="1"/>
  <c r="AU677" i="1"/>
  <c r="AU3878" i="1"/>
  <c r="AU8563" i="1"/>
  <c r="AU8361" i="1"/>
  <c r="AU3340" i="1"/>
  <c r="AU5384" i="1"/>
  <c r="AU2679" i="1"/>
  <c r="AU8421" i="1"/>
  <c r="AU4137" i="1"/>
  <c r="AU2691" i="1"/>
  <c r="AU8347" i="1"/>
  <c r="AU4641" i="1"/>
  <c r="AU3085" i="1"/>
  <c r="AU8269" i="1"/>
  <c r="AU5192" i="1"/>
  <c r="AU5378" i="1"/>
  <c r="AU3852" i="1"/>
  <c r="AU2674" i="1"/>
  <c r="AU5112" i="1"/>
  <c r="AU4689" i="1"/>
  <c r="AU3679" i="1"/>
  <c r="AU3661" i="1"/>
  <c r="AU8565" i="1"/>
  <c r="AU8366" i="1"/>
  <c r="AU8360" i="1"/>
  <c r="AU8437" i="1"/>
  <c r="AU8262" i="1"/>
  <c r="AU688" i="1"/>
  <c r="AU3827" i="1"/>
  <c r="AU8572" i="1"/>
  <c r="AU8524" i="1"/>
  <c r="AU3328" i="1"/>
  <c r="AU5587" i="1"/>
  <c r="AU2813" i="1"/>
  <c r="AU8425" i="1"/>
  <c r="AU3957" i="1"/>
  <c r="AU2718" i="1"/>
  <c r="AU5644" i="1"/>
  <c r="AU5231" i="1"/>
  <c r="AU3097" i="1"/>
  <c r="AU8298" i="1"/>
  <c r="AU5750" i="1"/>
  <c r="AU5495" i="1"/>
  <c r="AU3982" i="1"/>
  <c r="AU2619" i="1"/>
  <c r="AU4880" i="1"/>
  <c r="AU4773" i="1"/>
  <c r="AU3464" i="1"/>
  <c r="AU3789" i="1"/>
  <c r="AU8538" i="1"/>
  <c r="AU8355" i="1"/>
  <c r="AU8475" i="1"/>
  <c r="AU8417" i="1"/>
  <c r="AU8288" i="1"/>
  <c r="AU729" i="1"/>
  <c r="AU3897" i="1"/>
  <c r="AU8571" i="1"/>
  <c r="AU8534" i="1"/>
  <c r="AU3343" i="1"/>
  <c r="AU5727" i="1"/>
  <c r="AU2772" i="1"/>
  <c r="AU8394" i="1"/>
  <c r="AU4245" i="1"/>
  <c r="AU2533" i="1"/>
  <c r="AU5782" i="1"/>
  <c r="AU8257" i="1"/>
  <c r="AU3141" i="1"/>
  <c r="AU8277" i="1"/>
  <c r="AU8300" i="1"/>
  <c r="AU8278" i="1"/>
  <c r="AU4115" i="1"/>
  <c r="AU2839" i="1"/>
  <c r="AU4584" i="1"/>
  <c r="AU4407" i="1"/>
  <c r="AU3508" i="1"/>
  <c r="AU3787" i="1"/>
  <c r="AU8350" i="1"/>
  <c r="AU8392" i="1"/>
  <c r="AU8529" i="1"/>
  <c r="AU8589" i="1"/>
  <c r="AU5783" i="1"/>
  <c r="AU776" i="1"/>
  <c r="AU3977" i="1"/>
  <c r="AU8569" i="1"/>
  <c r="AU8390" i="1"/>
  <c r="AU3389" i="1"/>
  <c r="AU5572" i="1"/>
  <c r="AU2855" i="1"/>
  <c r="AU8424" i="1"/>
  <c r="AU4247" i="1"/>
  <c r="AU2781" i="1"/>
  <c r="AU8286" i="1"/>
  <c r="AU4863" i="1"/>
  <c r="AU3271" i="1"/>
  <c r="AU8339" i="1"/>
  <c r="AU8383" i="1"/>
  <c r="AU5122" i="1"/>
  <c r="AU4126" i="1"/>
  <c r="AU2930" i="1"/>
  <c r="AU5613" i="1"/>
  <c r="AU4334" i="1"/>
  <c r="AU3731" i="1"/>
  <c r="AU3881" i="1"/>
  <c r="AU8530" i="1"/>
  <c r="AU8368" i="1"/>
  <c r="AU8496" i="1"/>
  <c r="AU8446" i="1"/>
  <c r="AU5471" i="1"/>
  <c r="AU706" i="1"/>
  <c r="AU3840" i="1"/>
  <c r="AU8566" i="1"/>
  <c r="AU8512" i="1"/>
  <c r="AU3393" i="1"/>
  <c r="AU5650" i="1"/>
  <c r="AU2660" i="1"/>
  <c r="AU8455" i="1"/>
  <c r="AU4180" i="1"/>
  <c r="AU2572" i="1"/>
  <c r="AU8276" i="1"/>
  <c r="AU4871" i="1"/>
  <c r="AU2870" i="1"/>
  <c r="AU8283" i="1"/>
  <c r="AU8370" i="1"/>
  <c r="AU5023" i="1"/>
  <c r="AU4449" i="1"/>
  <c r="AU2728" i="1"/>
  <c r="AU4906" i="1"/>
  <c r="AU4367" i="1"/>
  <c r="AU3526" i="1"/>
  <c r="AU4038" i="1"/>
  <c r="AU8261" i="1"/>
  <c r="AU8395" i="1"/>
  <c r="AU8468" i="1"/>
  <c r="AU8588" i="1"/>
  <c r="AU5521" i="1"/>
  <c r="AU719" i="1"/>
  <c r="AU4015" i="1"/>
  <c r="AU8369" i="1"/>
  <c r="AU8479" i="1"/>
  <c r="AU3365" i="1"/>
  <c r="AU5217" i="1"/>
  <c r="AU2833" i="1"/>
  <c r="AU6382" i="1"/>
  <c r="AU4164" i="1"/>
  <c r="AU2900" i="1"/>
  <c r="AU5969" i="1"/>
  <c r="AU5120" i="1"/>
  <c r="AU3266" i="1"/>
  <c r="AU6296" i="1"/>
  <c r="AU6142" i="1"/>
  <c r="AU5022" i="1"/>
  <c r="AU4128" i="1"/>
  <c r="AU2605" i="1"/>
  <c r="AU4861" i="1"/>
  <c r="AU4704" i="1"/>
  <c r="AU3587" i="1"/>
  <c r="AU3791" i="1"/>
  <c r="AU7734" i="1"/>
  <c r="AU4692" i="1"/>
  <c r="AU8224" i="1"/>
  <c r="AU8472" i="1"/>
  <c r="AU5701" i="1"/>
  <c r="AU568" i="1"/>
  <c r="AU3798" i="1"/>
  <c r="AU8287" i="1"/>
  <c r="AU8510" i="1"/>
  <c r="AU3129" i="1"/>
  <c r="AU5237" i="1"/>
  <c r="AU2616" i="1"/>
  <c r="AU6337" i="1"/>
  <c r="AU4183" i="1"/>
  <c r="AU2401" i="1"/>
  <c r="AU5680" i="1"/>
  <c r="AU5317" i="1"/>
  <c r="AU3051" i="1"/>
  <c r="AU6108" i="1"/>
  <c r="AU5818" i="1"/>
  <c r="AU5545" i="1"/>
  <c r="AU4266" i="1"/>
  <c r="AU2270" i="1"/>
  <c r="AU4992" i="1"/>
  <c r="AU4456" i="1"/>
  <c r="AU3294" i="1"/>
  <c r="AU3647" i="1"/>
  <c r="AU7887" i="1"/>
  <c r="AU5999" i="1"/>
  <c r="AU8217" i="1"/>
  <c r="AU8478" i="1"/>
  <c r="AU5519" i="1"/>
  <c r="AU460" i="1"/>
  <c r="AU3702" i="1"/>
  <c r="AU8576" i="1"/>
  <c r="AU8398" i="1"/>
  <c r="AU2893" i="1"/>
  <c r="AU5328" i="1"/>
  <c r="AU2330" i="1"/>
  <c r="AU6299" i="1"/>
  <c r="AU3726" i="1"/>
  <c r="AU2033" i="1"/>
  <c r="AU5777" i="1"/>
  <c r="AU5354" i="1"/>
  <c r="AU2670" i="1"/>
  <c r="AU6083" i="1"/>
  <c r="AU5454" i="1"/>
  <c r="AU5784" i="1"/>
  <c r="AU4294" i="1"/>
  <c r="AU2243" i="1"/>
  <c r="AU5157" i="1"/>
  <c r="AU4306" i="1"/>
  <c r="AU3398" i="1"/>
  <c r="AU3493" i="1"/>
  <c r="AU7350" i="1"/>
  <c r="AU6185" i="1"/>
  <c r="AU8318" i="1"/>
  <c r="AU8511" i="1"/>
  <c r="AU8317" i="1"/>
  <c r="AU548" i="1"/>
  <c r="AU3952" i="1"/>
  <c r="AU8577" i="1"/>
  <c r="AU8554" i="1"/>
  <c r="AU3122" i="1"/>
  <c r="AU8275" i="1"/>
  <c r="AU2467" i="1"/>
  <c r="AU6378" i="1"/>
  <c r="AU4160" i="1"/>
  <c r="AU2082" i="1"/>
  <c r="AU5848" i="1"/>
  <c r="AU5306" i="1"/>
  <c r="AU2840" i="1"/>
  <c r="AU6097" i="1"/>
  <c r="AU6032" i="1"/>
  <c r="AU5124" i="1"/>
  <c r="AU3721" i="1"/>
  <c r="AU2246" i="1"/>
  <c r="AU5379" i="1"/>
  <c r="AU4396" i="1"/>
  <c r="AU3799" i="1"/>
  <c r="AU3758" i="1"/>
  <c r="AU7356" i="1"/>
  <c r="AU6001" i="1"/>
  <c r="AU8388" i="1"/>
  <c r="AU8418" i="1"/>
  <c r="AU5579" i="1"/>
  <c r="AU417" i="1"/>
  <c r="AU3578" i="1"/>
  <c r="AU8567" i="1"/>
  <c r="AU8533" i="1"/>
  <c r="AU2989" i="1"/>
  <c r="AU5558" i="1"/>
  <c r="AU2188" i="1"/>
  <c r="AU6243" i="1"/>
  <c r="AU4029" i="1"/>
  <c r="AU1708" i="1"/>
  <c r="AU5631" i="1"/>
  <c r="AU5056" i="1"/>
  <c r="AU2558" i="1"/>
  <c r="AU5890" i="1"/>
  <c r="AU5267" i="1"/>
  <c r="AU4733" i="1"/>
  <c r="AU3833" i="1"/>
  <c r="AU2139" i="1"/>
  <c r="AU5052" i="1"/>
  <c r="AU4106" i="1"/>
  <c r="AU3496" i="1"/>
  <c r="AU3544" i="1"/>
  <c r="AU6769" i="1"/>
  <c r="AU6172" i="1"/>
  <c r="AU8402" i="1"/>
  <c r="AU8570" i="1"/>
  <c r="AU5672" i="1"/>
  <c r="AU455" i="1"/>
  <c r="AU3776" i="1"/>
  <c r="AU8541" i="1"/>
  <c r="AU8526" i="1"/>
  <c r="AU3018" i="1"/>
  <c r="AU5536" i="1"/>
  <c r="AU2224" i="1"/>
  <c r="AU6364" i="1"/>
  <c r="AU4225" i="1"/>
  <c r="AU1727" i="1"/>
  <c r="AU5676" i="1"/>
  <c r="AU5447" i="1"/>
  <c r="AU2564" i="1"/>
  <c r="AU6021" i="1"/>
  <c r="AU5296" i="1"/>
  <c r="AU5123" i="1"/>
  <c r="AU3779" i="1"/>
  <c r="AU2380" i="1"/>
  <c r="AU5194" i="1"/>
  <c r="AU3842" i="1"/>
  <c r="AU3678" i="1"/>
  <c r="AU3664" i="1"/>
  <c r="AU7100" i="1"/>
  <c r="AU6136" i="1"/>
  <c r="AU8273" i="1"/>
  <c r="AU8439" i="1"/>
  <c r="AU8294" i="1"/>
  <c r="AU477" i="1"/>
  <c r="AU3748" i="1"/>
  <c r="AU8555" i="1"/>
  <c r="AU8531" i="1"/>
  <c r="AU3177" i="1"/>
  <c r="AU5588" i="1"/>
  <c r="AU2354" i="1"/>
  <c r="AU6406" i="1"/>
  <c r="AU4174" i="1"/>
  <c r="AU1646" i="1"/>
  <c r="AU5971" i="1"/>
  <c r="AU4662" i="1"/>
  <c r="AU2899" i="1"/>
  <c r="AU6023" i="1"/>
  <c r="AU5984" i="1"/>
  <c r="AU5828" i="1"/>
  <c r="AU4210" i="1"/>
  <c r="AU2305" i="1"/>
  <c r="AU4993" i="1"/>
  <c r="AU3953" i="1"/>
  <c r="AU3645" i="1"/>
  <c r="AU3786" i="1"/>
  <c r="AU7537" i="1"/>
  <c r="AU5979" i="1"/>
  <c r="AU8490" i="1"/>
  <c r="AU8536" i="1"/>
  <c r="AU5413" i="1"/>
  <c r="AU426" i="1"/>
  <c r="AU3744" i="1"/>
  <c r="AU8409" i="1"/>
  <c r="AU8451" i="1"/>
  <c r="AU3179" i="1"/>
  <c r="AU5552" i="1"/>
  <c r="AU2213" i="1"/>
  <c r="AU6149" i="1"/>
  <c r="AU3911" i="1"/>
  <c r="AU1579" i="1"/>
  <c r="AU5347" i="1"/>
  <c r="AU4937" i="1"/>
  <c r="AU2735" i="1"/>
  <c r="AU5987" i="1"/>
  <c r="AU5827" i="1"/>
  <c r="AU5090" i="1"/>
  <c r="AU3931" i="1"/>
  <c r="AU2154" i="1"/>
  <c r="AU4844" i="1"/>
  <c r="AU4223" i="1"/>
  <c r="AU3523" i="1"/>
  <c r="AU3571" i="1"/>
  <c r="AU6717" i="1"/>
  <c r="AU5907" i="1"/>
  <c r="AU8194" i="1"/>
  <c r="AU8391" i="1"/>
  <c r="AU8255" i="1"/>
  <c r="AU541" i="1"/>
  <c r="AU3823" i="1"/>
  <c r="AU8557" i="1"/>
  <c r="AU8495" i="1"/>
  <c r="AU3089" i="1"/>
  <c r="AU8341" i="1"/>
  <c r="AU2325" i="1"/>
  <c r="AU6423" i="1"/>
  <c r="AU3884" i="1"/>
  <c r="AU1851" i="1"/>
  <c r="AU5786" i="1"/>
  <c r="AU5115" i="1"/>
  <c r="AU2636" i="1"/>
  <c r="AU6248" i="1"/>
  <c r="AU6167" i="1"/>
  <c r="AU6251" i="1"/>
  <c r="AU3929" i="1"/>
  <c r="AU2443" i="1"/>
  <c r="AU5037" i="1"/>
  <c r="AU3619" i="1"/>
  <c r="C9" i="2" s="1"/>
  <c r="AU3564" i="1"/>
  <c r="AU3727" i="1"/>
  <c r="AU7547" i="1"/>
  <c r="AU6072" i="1"/>
  <c r="AU7682" i="1"/>
  <c r="AU8476" i="1"/>
  <c r="AU8290" i="1"/>
  <c r="AU443" i="1"/>
  <c r="AU3722" i="1"/>
  <c r="AU8558" i="1"/>
  <c r="AU8545" i="1"/>
  <c r="AU2933" i="1"/>
  <c r="AU5617" i="1"/>
  <c r="AU2290" i="1"/>
  <c r="AU6357" i="1"/>
  <c r="AU4090" i="1"/>
  <c r="AU1853" i="1"/>
  <c r="AU5673" i="1"/>
  <c r="AU5166" i="1"/>
  <c r="AU2649" i="1"/>
  <c r="AU6258" i="1"/>
  <c r="AU6113" i="1"/>
  <c r="AU5770" i="1"/>
  <c r="AU3898" i="1"/>
  <c r="AU1900" i="1"/>
  <c r="AU5285" i="1"/>
  <c r="AU4011" i="1"/>
  <c r="AU3624" i="1"/>
  <c r="AU3682" i="1"/>
  <c r="AU7474" i="1"/>
  <c r="AU6110" i="1"/>
  <c r="AU8221" i="1"/>
  <c r="AU8578" i="1"/>
  <c r="AU5719" i="1"/>
  <c r="AU641" i="1"/>
  <c r="AU3896" i="1"/>
  <c r="AU8279" i="1"/>
  <c r="AU8513" i="1"/>
  <c r="AU3396" i="1"/>
  <c r="AU8256" i="1"/>
  <c r="AU2706" i="1"/>
  <c r="AU6163" i="1"/>
  <c r="AU4229" i="1"/>
  <c r="AU2271" i="1"/>
  <c r="AU6006" i="1"/>
  <c r="AU4936" i="1"/>
  <c r="AU3195" i="1"/>
  <c r="AU6139" i="1"/>
  <c r="AU6453" i="1"/>
  <c r="AU5556" i="1"/>
  <c r="AU4332" i="1"/>
  <c r="AU2534" i="1"/>
  <c r="AU5091" i="1"/>
  <c r="AU4506" i="1"/>
  <c r="AU3677" i="1"/>
  <c r="AU3914" i="1"/>
  <c r="AU6547" i="1"/>
  <c r="AU6131" i="1"/>
  <c r="AU8489" i="1"/>
  <c r="AU8556" i="1"/>
  <c r="AU5608" i="1"/>
  <c r="AU538" i="1"/>
  <c r="AU3822" i="1"/>
  <c r="AU8502" i="1"/>
  <c r="AU8464" i="1"/>
  <c r="AU3153" i="1"/>
  <c r="AU5636" i="1"/>
  <c r="AU2617" i="1"/>
  <c r="AU6135" i="1"/>
  <c r="AU4071" i="1"/>
  <c r="AU1979" i="1"/>
  <c r="AU5664" i="1"/>
  <c r="AU5282" i="1"/>
  <c r="AU2913" i="1"/>
  <c r="AU6596" i="1"/>
  <c r="AU6246" i="1"/>
  <c r="AU6093" i="1"/>
  <c r="AU3904" i="1"/>
  <c r="AU2326" i="1"/>
  <c r="AU5141" i="1"/>
  <c r="AU4358" i="1"/>
  <c r="AU3569" i="1"/>
  <c r="AU3855" i="1"/>
  <c r="AU7160" i="1"/>
  <c r="AU5834" i="1"/>
  <c r="AU8208" i="1"/>
  <c r="AU7994" i="1"/>
  <c r="AU5607" i="1"/>
  <c r="AU491" i="1"/>
  <c r="AU3800" i="1"/>
  <c r="AU8218" i="1"/>
  <c r="AU6932" i="1"/>
  <c r="AU3241" i="1"/>
  <c r="AU5806" i="1"/>
  <c r="AU2272" i="1"/>
  <c r="AU6212" i="1"/>
  <c r="AU4025" i="1"/>
  <c r="AU1914" i="1"/>
  <c r="AU5723" i="1"/>
  <c r="AU5420" i="1"/>
  <c r="AU2842" i="1"/>
  <c r="AU6369" i="1"/>
  <c r="AU6414" i="1"/>
  <c r="AU4031" i="1"/>
  <c r="AU4415" i="1"/>
  <c r="AU2164" i="1"/>
  <c r="AU5260" i="1"/>
  <c r="AU4144" i="1"/>
  <c r="AU3435" i="1"/>
  <c r="AU3650" i="1"/>
  <c r="AU7587" i="1"/>
  <c r="AU5927" i="1"/>
  <c r="AU8293" i="1"/>
  <c r="AU7266" i="1"/>
  <c r="AU5753" i="1"/>
  <c r="AU449" i="1"/>
  <c r="AU3484" i="1"/>
  <c r="AU7992" i="1"/>
  <c r="AU6552" i="1"/>
  <c r="AU3064" i="1"/>
  <c r="AU5929" i="1"/>
  <c r="AU2262" i="1"/>
  <c r="AU6305" i="1"/>
  <c r="AU3750" i="1"/>
  <c r="AU1798" i="1"/>
  <c r="AU5563" i="1"/>
  <c r="AU4811" i="1"/>
  <c r="AU2807" i="1"/>
  <c r="AU6318" i="1"/>
  <c r="AU6080" i="1"/>
  <c r="AU4236" i="1"/>
  <c r="AU3783" i="1"/>
  <c r="AU1877" i="1"/>
  <c r="AU5082" i="1"/>
  <c r="AU4129" i="1"/>
  <c r="AU3422" i="1"/>
  <c r="AU3434" i="1"/>
  <c r="AU6721" i="1"/>
  <c r="AU6184" i="1"/>
  <c r="AU8236" i="1"/>
  <c r="AU8026" i="1"/>
  <c r="AU5819" i="1"/>
  <c r="AU468" i="1"/>
  <c r="AU3557" i="1"/>
  <c r="AU8076" i="1"/>
  <c r="AU7123" i="1"/>
  <c r="AU2769" i="1"/>
  <c r="AU6048" i="1"/>
  <c r="AU2323" i="1"/>
  <c r="AU6018" i="1"/>
  <c r="AU3879" i="1"/>
  <c r="AU1989" i="1"/>
  <c r="AU5619" i="1"/>
  <c r="AU4659" i="1"/>
  <c r="AU2845" i="1"/>
  <c r="AU6458" i="1"/>
  <c r="AU5905" i="1"/>
  <c r="AU4258" i="1"/>
  <c r="AU3926" i="1"/>
  <c r="AU2196" i="1"/>
  <c r="AU4922" i="1"/>
  <c r="AU3974" i="1"/>
  <c r="B9" i="2" s="1"/>
  <c r="AU3329" i="1"/>
  <c r="AU3676" i="1"/>
  <c r="AU7259" i="1"/>
  <c r="AU5792" i="1"/>
  <c r="AU8158" i="1"/>
  <c r="AU6484" i="1"/>
  <c r="AU5743" i="1"/>
  <c r="AU514" i="1"/>
  <c r="AU3585" i="1"/>
  <c r="AU7970" i="1"/>
  <c r="AU7541" i="1"/>
  <c r="AU3079" i="1"/>
  <c r="AU5093" i="1"/>
  <c r="AU2508" i="1"/>
  <c r="AU6129" i="1"/>
  <c r="AU3806" i="1"/>
  <c r="AU2194" i="1"/>
  <c r="AU5642" i="1"/>
  <c r="AU4488" i="1"/>
  <c r="AU2801" i="1"/>
  <c r="AU6054" i="1"/>
  <c r="AU5632" i="1"/>
  <c r="AU4338" i="1"/>
  <c r="AU3948" i="1"/>
  <c r="AU1871" i="1"/>
  <c r="AU5399" i="1"/>
  <c r="AU4018" i="1"/>
  <c r="AU3728" i="1"/>
  <c r="AU3854" i="1"/>
  <c r="AU7344" i="1"/>
  <c r="AU5988" i="1"/>
  <c r="AU8393" i="1"/>
  <c r="AU6800" i="1"/>
  <c r="AU5879" i="1"/>
  <c r="AU485" i="1"/>
  <c r="AU3604" i="1"/>
  <c r="AU8109" i="1"/>
  <c r="AU7126" i="1"/>
  <c r="AU2954" i="1"/>
  <c r="AU5945" i="1"/>
  <c r="AU2234" i="1"/>
  <c r="AU6245" i="1"/>
  <c r="AU4059" i="1"/>
  <c r="AU1754" i="1"/>
  <c r="AU5624" i="1"/>
  <c r="AU4767" i="1"/>
  <c r="AU2726" i="1"/>
  <c r="AU6287" i="1"/>
  <c r="AU5922" i="1"/>
  <c r="AU4656" i="1"/>
  <c r="AU3942" i="1"/>
  <c r="AU2122" i="1"/>
  <c r="AU5043" i="1"/>
  <c r="AU4377" i="1"/>
  <c r="AU3652" i="1"/>
  <c r="AU3646" i="1"/>
  <c r="AU7108" i="1"/>
  <c r="AU6487" i="1"/>
  <c r="AU8342" i="1"/>
  <c r="AU7330" i="1"/>
  <c r="AU5882" i="1"/>
  <c r="AU555" i="1"/>
  <c r="AU3686" i="1"/>
  <c r="AU8059" i="1"/>
  <c r="AU8153" i="1"/>
  <c r="AU3148" i="1"/>
  <c r="AU5870" i="1"/>
  <c r="AU2584" i="1"/>
  <c r="AU6365" i="1"/>
  <c r="AU3984" i="1"/>
  <c r="AU1958" i="1"/>
  <c r="AU5463" i="1"/>
  <c r="AU5403" i="1"/>
  <c r="AU3082" i="1"/>
  <c r="AU6430" i="1"/>
  <c r="AU5515" i="1"/>
  <c r="AU5039" i="1"/>
  <c r="AU4206" i="1"/>
  <c r="AU2557" i="1"/>
  <c r="AU5178" i="1"/>
  <c r="AU4335" i="1"/>
  <c r="AU3939" i="1"/>
  <c r="AU3900" i="1"/>
  <c r="AU7198" i="1"/>
  <c r="AU5808" i="1"/>
  <c r="AU8410" i="1"/>
  <c r="AU8304" i="1"/>
  <c r="AU5912" i="1"/>
  <c r="AU545" i="1"/>
  <c r="AU3637" i="1"/>
  <c r="AU8334" i="1"/>
  <c r="AU7321" i="1"/>
  <c r="AU3242" i="1"/>
  <c r="AU5916" i="1"/>
  <c r="AU2540" i="1"/>
  <c r="AU6399" i="1"/>
  <c r="AU4218" i="1"/>
  <c r="AU2147" i="1"/>
  <c r="AU5474" i="1"/>
  <c r="AU5487" i="1"/>
  <c r="AU2869" i="1"/>
  <c r="AU6498" i="1"/>
  <c r="AU6078" i="1"/>
  <c r="AU4639" i="1"/>
  <c r="AU4113" i="1"/>
  <c r="AU2478" i="1"/>
  <c r="AU5249" i="1"/>
  <c r="AU4752" i="1"/>
  <c r="AU3875" i="1"/>
  <c r="AU3882" i="1"/>
  <c r="AU7174" i="1"/>
  <c r="AU6189" i="1"/>
  <c r="AU8314" i="1"/>
  <c r="AU7890" i="1"/>
  <c r="AU5838" i="1"/>
  <c r="AU540" i="1"/>
  <c r="AU3778" i="1"/>
  <c r="AU7508" i="1"/>
  <c r="AU7408" i="1"/>
  <c r="AU3087" i="1"/>
  <c r="AU5748" i="1"/>
  <c r="AU2369" i="1"/>
  <c r="AU6315" i="1"/>
  <c r="AU4165" i="1"/>
  <c r="AU2240" i="1"/>
  <c r="AU5796" i="1"/>
  <c r="AU5404" i="1"/>
  <c r="AU2771" i="1"/>
  <c r="AU6665" i="1"/>
  <c r="AU6176" i="1"/>
  <c r="AU5059" i="1"/>
  <c r="AU4389" i="1"/>
  <c r="AU2686" i="1"/>
  <c r="AU5477" i="1"/>
  <c r="AU4187" i="1"/>
  <c r="AU3820" i="1"/>
  <c r="AU3594" i="1"/>
  <c r="AU7124" i="1"/>
  <c r="AU5977" i="1"/>
  <c r="AU8381" i="1"/>
  <c r="AU7923" i="1"/>
  <c r="AU5849" i="1"/>
  <c r="AU644" i="1"/>
  <c r="AU3772" i="1"/>
  <c r="AU8241" i="1"/>
  <c r="AU8088" i="1"/>
  <c r="AU3448" i="1"/>
  <c r="AU6107" i="1"/>
  <c r="AU2745" i="1"/>
  <c r="AU6465" i="1"/>
  <c r="AU4117" i="1"/>
  <c r="AU2491" i="1"/>
  <c r="AU5787" i="1"/>
  <c r="AU5698" i="1"/>
  <c r="AU3235" i="1"/>
  <c r="AU6685" i="1"/>
  <c r="AU6586" i="1"/>
  <c r="AU4627" i="1"/>
  <c r="AU4556" i="1"/>
  <c r="AU2849" i="1"/>
  <c r="AU5507" i="1"/>
  <c r="AU4322" i="1"/>
  <c r="AU3712" i="1"/>
  <c r="AU3872" i="1"/>
  <c r="AU7528" i="1"/>
  <c r="AU6186" i="1"/>
  <c r="AU8500" i="1"/>
  <c r="AU7645" i="1"/>
  <c r="AU6138" i="1"/>
  <c r="AU612" i="1"/>
  <c r="AU3718" i="1"/>
  <c r="AU8146" i="1"/>
  <c r="AU7644" i="1"/>
  <c r="AU3348" i="1"/>
  <c r="AU6022" i="1"/>
  <c r="AU2177" i="1"/>
  <c r="AU6603" i="1"/>
  <c r="AU4145" i="1"/>
  <c r="AU2456" i="1"/>
  <c r="AU5524" i="1"/>
  <c r="AU5711" i="1"/>
  <c r="AU2861" i="1"/>
  <c r="AU6590" i="1"/>
  <c r="AU6563" i="1"/>
  <c r="AU5036" i="1"/>
  <c r="AU4635" i="1"/>
  <c r="AU2830" i="1"/>
  <c r="AU5311" i="1"/>
  <c r="AU4292" i="1"/>
  <c r="AU3856" i="1"/>
  <c r="AU3921" i="1"/>
  <c r="AU7455" i="1"/>
  <c r="AU6193" i="1"/>
  <c r="AU8144" i="1"/>
  <c r="AU5938" i="1"/>
  <c r="AU6030" i="1"/>
  <c r="AU643" i="1"/>
  <c r="AU3700" i="1"/>
  <c r="AU7834" i="1"/>
  <c r="AU7622" i="1"/>
  <c r="AU3406" i="1"/>
  <c r="AU5924" i="1"/>
  <c r="AU2700" i="1"/>
  <c r="AU6244" i="1"/>
  <c r="AU4133" i="1"/>
  <c r="AU2539" i="1"/>
  <c r="AU5931" i="1"/>
  <c r="AU5526" i="1"/>
  <c r="AU3218" i="1"/>
  <c r="AU6442" i="1"/>
  <c r="AU5932" i="1"/>
  <c r="AU5966" i="1"/>
  <c r="AU5040" i="1"/>
  <c r="AU2650" i="1"/>
  <c r="AU5111" i="1"/>
  <c r="AU4271" i="1"/>
  <c r="AU3989" i="1"/>
  <c r="AU3936" i="1"/>
  <c r="AU7416" i="1"/>
  <c r="AU6325" i="1"/>
  <c r="AU8352" i="1"/>
  <c r="AU8492" i="1"/>
  <c r="AU652" i="1"/>
  <c r="AU6019" i="1"/>
  <c r="AU3964" i="1"/>
  <c r="AU3345" i="1"/>
  <c r="AU8177" i="1"/>
  <c r="AU7732" i="1"/>
  <c r="AU5788" i="1"/>
  <c r="AU2451" i="1"/>
  <c r="AU2658" i="1"/>
  <c r="AU6218" i="1"/>
  <c r="AU4343" i="1"/>
  <c r="AU5602" i="1"/>
  <c r="AU5625" i="1"/>
  <c r="AU6317" i="1"/>
  <c r="AU6179" i="1"/>
  <c r="AU2984" i="1"/>
  <c r="AU5431" i="1"/>
  <c r="AU4778" i="1"/>
  <c r="AU3103" i="1"/>
  <c r="AU5209" i="1"/>
  <c r="AU4434" i="1"/>
  <c r="AU3962" i="1"/>
  <c r="AU7417" i="1"/>
  <c r="AU3870" i="1"/>
  <c r="AU6148" i="1"/>
  <c r="AU8423" i="1"/>
  <c r="AA7" i="2" l="1"/>
  <c r="AC7" i="2" s="1"/>
  <c r="AA24" i="2"/>
  <c r="AC24" i="2" s="1"/>
  <c r="AA17" i="2"/>
  <c r="AC17" i="2" s="1"/>
  <c r="AA6" i="2"/>
  <c r="AC6" i="2" s="1"/>
  <c r="AA25" i="2"/>
  <c r="AC25" i="2" s="1"/>
  <c r="AA15" i="2"/>
  <c r="AC15" i="2" s="1"/>
  <c r="B29" i="3"/>
  <c r="B27" i="3"/>
  <c r="B24" i="3"/>
  <c r="B22" i="3"/>
  <c r="AA4" i="2"/>
  <c r="AA31" i="2" s="1"/>
  <c r="AA23" i="2"/>
  <c r="AC23" i="2" s="1"/>
  <c r="AA14" i="2"/>
  <c r="AC14" i="2" s="1"/>
  <c r="AA27" i="2"/>
  <c r="AC27" i="2" s="1"/>
  <c r="AA21" i="2"/>
  <c r="AC21" i="2" s="1"/>
  <c r="AA5" i="2"/>
  <c r="AC5" i="2" s="1"/>
  <c r="AA26" i="2"/>
  <c r="AC26" i="2" s="1"/>
  <c r="AA18" i="2"/>
  <c r="AC18" i="2" s="1"/>
  <c r="AA30" i="2"/>
  <c r="AC30" i="2" s="1"/>
  <c r="AA29" i="2"/>
  <c r="AC29" i="2" s="1"/>
  <c r="AA22" i="2"/>
  <c r="AC22" i="2" s="1"/>
  <c r="AA19" i="2"/>
  <c r="AC19" i="2" s="1"/>
  <c r="AA16" i="2"/>
  <c r="AC16" i="2" s="1"/>
  <c r="AA12" i="2"/>
  <c r="AC12" i="2" s="1"/>
  <c r="AA28" i="2"/>
  <c r="AC28" i="2" s="1"/>
  <c r="AA20" i="2"/>
  <c r="AC20" i="2" s="1"/>
  <c r="AA13" i="2"/>
  <c r="AC13" i="2" s="1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D28" i="3"/>
  <c r="C26" i="3"/>
  <c r="D26" i="3"/>
  <c r="D25" i="3"/>
  <c r="D23" i="3"/>
  <c r="D21" i="3"/>
  <c r="C21" i="3"/>
  <c r="C20" i="3"/>
  <c r="D20" i="3"/>
  <c r="D19" i="3"/>
  <c r="C19" i="3"/>
  <c r="D18" i="3"/>
  <c r="C18" i="3"/>
  <c r="C17" i="3"/>
  <c r="D17" i="3"/>
  <c r="D16" i="3"/>
  <c r="C16" i="3"/>
  <c r="D15" i="3"/>
  <c r="C15" i="3"/>
  <c r="C14" i="3"/>
  <c r="D14" i="3"/>
  <c r="C12" i="3"/>
  <c r="D12" i="3"/>
  <c r="C11" i="3"/>
  <c r="D11" i="3"/>
  <c r="D10" i="3"/>
  <c r="C10" i="3"/>
  <c r="C9" i="3"/>
  <c r="D9" i="3"/>
  <c r="C8" i="3"/>
  <c r="D8" i="3"/>
  <c r="D7" i="3"/>
  <c r="C7" i="3"/>
  <c r="D6" i="3"/>
  <c r="C6" i="3"/>
  <c r="C5" i="3"/>
  <c r="D5" i="3"/>
  <c r="B31" i="2"/>
  <c r="B30" i="3"/>
  <c r="AB4" i="2"/>
  <c r="C13" i="3"/>
  <c r="D13" i="3"/>
  <c r="AC11" i="2"/>
  <c r="AC10" i="2"/>
  <c r="AC9" i="2"/>
  <c r="AC8" i="2"/>
  <c r="D29" i="3" l="1"/>
  <c r="C29" i="3"/>
  <c r="D27" i="3"/>
  <c r="C28" i="3"/>
  <c r="C27" i="3"/>
  <c r="C25" i="3"/>
  <c r="D24" i="3"/>
  <c r="C24" i="3"/>
  <c r="C23" i="3"/>
  <c r="C22" i="3"/>
  <c r="D22" i="3"/>
  <c r="C30" i="3"/>
  <c r="D30" i="3"/>
  <c r="AB31" i="2"/>
  <c r="AC4" i="2"/>
  <c r="AC31" i="2" s="1"/>
</calcChain>
</file>

<file path=xl/sharedStrings.xml><?xml version="1.0" encoding="utf-8"?>
<sst xmlns="http://schemas.openxmlformats.org/spreadsheetml/2006/main" count="17309" uniqueCount="92">
  <si>
    <t>Ano</t>
  </si>
  <si>
    <t>Mês</t>
  </si>
  <si>
    <t>Mês_Num</t>
  </si>
  <si>
    <t>UF</t>
  </si>
  <si>
    <t>IMPOSTO SOBRE IMPORTAÇÃO</t>
  </si>
  <si>
    <t>IMPOSTO SOBRE EXPORTAÇÃO</t>
  </si>
  <si>
    <t>IPI - FUMO</t>
  </si>
  <si>
    <t>IPI - BEBIDAS</t>
  </si>
  <si>
    <t>IPI - AUTOMÓVEIS</t>
  </si>
  <si>
    <t>IPI - VINCULADO À IMPORTACAO</t>
  </si>
  <si>
    <t>IPI - OUTROS</t>
  </si>
  <si>
    <t>IRPF</t>
  </si>
  <si>
    <t>IRPJ - ENTIDADES FINANCEIRAS</t>
  </si>
  <si>
    <t>IRPJ - DEMAIS EMPRESAS</t>
  </si>
  <si>
    <t>IRRF - RENDIMENTOS DO TRABALHO</t>
  </si>
  <si>
    <t>IRRF - RENDIMENTOS DO CAPITAL</t>
  </si>
  <si>
    <t>IRRF - REMESSAS P/ EXTERIOR</t>
  </si>
  <si>
    <t>IRRF - OUTROS RENDIMENTOS</t>
  </si>
  <si>
    <t>IMPOSTO S/ OPERAÇÕES FINANCEIRAS</t>
  </si>
  <si>
    <t>IMPOSTO TERRITORIAL RURAL</t>
  </si>
  <si>
    <t>IMPOSTO PROVIS.S/ MOVIMENT. FINANC. - IPMF</t>
  </si>
  <si>
    <t>CPMF</t>
  </si>
  <si>
    <t>COFINS</t>
  </si>
  <si>
    <t>COFINS - FINANCEIRAS</t>
  </si>
  <si>
    <t>COFINS - DEMAIS</t>
  </si>
  <si>
    <t>CONTRIBUIÇÃO PARA O PIS/PASEP</t>
  </si>
  <si>
    <t>CONTRIBUIÇÃO PARA O PIS/PASEP - FINANCEIRAS</t>
  </si>
  <si>
    <t>CONTRIBUIÇÃO PARA O PIS/PASEP - DEMAIS</t>
  </si>
  <si>
    <t>CSLL</t>
  </si>
  <si>
    <t>CSLL - FINANCEIRAS</t>
  </si>
  <si>
    <t>CSLL - DEMAIS</t>
  </si>
  <si>
    <t>CIDE-COMBUSTÍVEIS (parc. não dedutível)</t>
  </si>
  <si>
    <t>CIDE-COMBUSTÍVEIS</t>
  </si>
  <si>
    <t>CONTRIBUIÇÃO PLANO SEG. SOC. SERVIDORES</t>
  </si>
  <si>
    <t>CPSSS - Contrib. p/ o Plano de Segurid. Social Serv. Público</t>
  </si>
  <si>
    <t>CONTRIBUICÕES PARA FUNDAF</t>
  </si>
  <si>
    <t>REFIS</t>
  </si>
  <si>
    <t>PAES</t>
  </si>
  <si>
    <t>RETENÇÃO NA FONTE - LEI 10.833, Art. 30</t>
  </si>
  <si>
    <t>PAGAMENTO UNIFICADO</t>
  </si>
  <si>
    <t>OUTRAS RECEITAS ADMINISTRADAS</t>
  </si>
  <si>
    <t>DEMAIS RECEITAS</t>
  </si>
  <si>
    <t>RECEITA PREVIDENCIÁRIA</t>
  </si>
  <si>
    <t>RECEITA PREVIDENCIÁRIA - PRÓPRIA</t>
  </si>
  <si>
    <t>RECEITA PREVIDENCIÁRIA - DEMAIS</t>
  </si>
  <si>
    <t>ADMINISTRADAS POR OUTROS ÓRGÃOS</t>
  </si>
  <si>
    <t>Total_Arrecadacao</t>
  </si>
  <si>
    <t>Janeiro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</si>
  <si>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</si>
  <si>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</si>
  <si>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</si>
  <si>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</si>
  <si>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</si>
  <si>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</si>
  <si>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</si>
  <si>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</si>
  <si>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</si>
  <si>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</si>
  <si>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</si>
  <si>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</si>
  <si>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</si>
  <si>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</si>
  <si>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</si>
  <si>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</si>
  <si>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</si>
  <si>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</si>
  <si>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</si>
  <si>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</si>
  <si>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</si>
  <si>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</si>
  <si>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</si>
  <si>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</si>
  <si>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</si>
  <si>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</si>
  <si>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</si>
  <si>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</si>
  <si>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</si>
  <si>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</si>
  <si>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</si>
  <si>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</si>
  <si>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</si>
  <si>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</si>
  <si>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</si>
  <si>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</si>
  <si>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</si>
  <si>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</si>
  <si>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Arrecadação Total por UF e Ano</t>
  </si>
  <si>
    <t>Total UF</t>
  </si>
  <si>
    <t>Total Geral</t>
  </si>
  <si>
    <t>Evolução da Arrecadação por Ano</t>
  </si>
  <si>
    <t>Variação (%)</t>
  </si>
  <si>
    <t>Média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</si>
</sst>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R$&quot;\ #,##0.00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rgb="FF1F4E7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164" fontId="2" fillId="0" borderId="0" xfId="0" applyNumberFormat="1" applyFont="1"/>
    <xf numFmtId="165" fontId="1" fillId="2" borderId="0" xfId="0" applyNumberFormat="1" applyFont="1" applyFill="1" applyAlignment="1">
      <alignment horizontal="center" vertical="center" wrapText="1"/>
    </xf>
    <xf numFmtId="165" fontId="2" fillId="0" borderId="0" xfId="0" applyNumberFormat="1" applyFont="1"/>
    <xf numFmtId="165" fontId="3" fillId="0" borderId="0" xfId="0" applyNumberFormat="1" applyFont="1"/>
    <xf numFmtId="165" fontId="0" fillId="0" borderId="0" xfId="0" applyNumberFormat="1"/>
    <xf numFmtId="165" fontId="1" fillId="2" borderId="0" xfId="0" applyNumberFormat="1" applyFont="1" applyFill="1" applyAlignment="1">
      <alignment horizontal="center" vertical="center"/>
    </xf>
    <xf numFmtId="165" fontId="3" fillId="3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614"/>
  <sheetViews>
    <sheetView showGridLines="0"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8.6640625" defaultRowHeight="14.4" x14ac:dyDescent="0.3"/>
  <cols>
    <col min="1" max="1" width="8" customWidth="1"/>
    <col min="2" max="2" width="12" customWidth="1"/>
    <col min="3" max="3" width="10" customWidth="1"/>
    <col min="4" max="4" width="8" customWidth="1"/>
    <col min="5" max="47" width="24.6640625" style="9" customWidth="1"/>
  </cols>
  <sheetData>
    <row r="1" spans="1:47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</row>
    <row r="2" spans="1:47" x14ac:dyDescent="0.3">
      <c r="A2" s="2">
        <v>2026</v>
      </c>
      <c r="B2" s="2" t="s">
        <v>80</v>
      </c>
      <c r="C2" s="2">
        <v>7</v>
      </c>
      <c r="D2" s="2" t="s">
        <v>73</v>
      </c>
      <c r="E2" s="7">
        <v>4107610038</v>
      </c>
      <c r="F2" s="7">
        <v>102706584.5</v>
      </c>
      <c r="G2" s="7">
        <v>4191496.77</v>
      </c>
      <c r="H2" s="7">
        <v>51974445.899999999</v>
      </c>
      <c r="I2" s="7">
        <v>207728840.5</v>
      </c>
      <c r="J2" s="7">
        <v>1238408693</v>
      </c>
      <c r="K2" s="7">
        <v>1389009533</v>
      </c>
      <c r="L2" s="7">
        <v>2352776725</v>
      </c>
      <c r="M2" s="7">
        <v>1394648953</v>
      </c>
      <c r="N2" s="7">
        <v>16177504588</v>
      </c>
      <c r="O2" s="7">
        <v>6502722770</v>
      </c>
      <c r="P2" s="7">
        <v>8147148780</v>
      </c>
      <c r="Q2" s="7">
        <v>6134631165</v>
      </c>
      <c r="R2" s="7">
        <v>1000609460</v>
      </c>
      <c r="S2" s="7">
        <v>5894302757</v>
      </c>
      <c r="T2" s="7">
        <v>6783232.7400000002</v>
      </c>
      <c r="U2" s="7">
        <v>0</v>
      </c>
      <c r="V2" s="7">
        <v>0</v>
      </c>
      <c r="W2" s="7">
        <v>0</v>
      </c>
      <c r="X2" s="7">
        <v>1732013206</v>
      </c>
      <c r="Y2" s="7">
        <v>16642476643</v>
      </c>
      <c r="Z2" s="7">
        <v>0</v>
      </c>
      <c r="AA2" s="7">
        <v>276136802</v>
      </c>
      <c r="AB2" s="7">
        <v>4085050800</v>
      </c>
      <c r="AC2" s="7">
        <v>0</v>
      </c>
      <c r="AD2" s="7">
        <v>921331338.60000002</v>
      </c>
      <c r="AE2" s="7">
        <v>8472531517</v>
      </c>
      <c r="AF2" s="7">
        <v>0</v>
      </c>
      <c r="AG2" s="7">
        <v>19107649</v>
      </c>
      <c r="AH2" s="7">
        <v>0</v>
      </c>
      <c r="AI2" s="7">
        <v>206113432.19999999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2218576877</v>
      </c>
      <c r="AP2" s="7">
        <v>0</v>
      </c>
      <c r="AQ2" s="7">
        <v>21254194935</v>
      </c>
      <c r="AR2" s="7">
        <v>0</v>
      </c>
      <c r="AS2" s="7">
        <v>0</v>
      </c>
      <c r="AT2" s="7">
        <v>385633768.39999998</v>
      </c>
      <c r="AU2" s="8">
        <f t="shared" ref="AU2:AU65" si="0">SUM(E2:AT2)</f>
        <v>110925925030.61</v>
      </c>
    </row>
    <row r="3" spans="1:47" x14ac:dyDescent="0.3">
      <c r="A3" s="2">
        <v>2026</v>
      </c>
      <c r="B3" s="2" t="s">
        <v>79</v>
      </c>
      <c r="C3" s="2">
        <v>6</v>
      </c>
      <c r="D3" s="2" t="s">
        <v>73</v>
      </c>
      <c r="E3" s="7">
        <v>3514219052</v>
      </c>
      <c r="F3" s="7">
        <v>259951577</v>
      </c>
      <c r="G3" s="7">
        <v>4232840.1100000003</v>
      </c>
      <c r="H3" s="7">
        <v>57385459.189999998</v>
      </c>
      <c r="I3" s="7">
        <v>263700590.40000001</v>
      </c>
      <c r="J3" s="7">
        <v>1030059613</v>
      </c>
      <c r="K3" s="7">
        <v>1466348214</v>
      </c>
      <c r="L3" s="7">
        <v>2848176519</v>
      </c>
      <c r="M3" s="7">
        <v>1498504154</v>
      </c>
      <c r="N3" s="7">
        <v>6956661645</v>
      </c>
      <c r="O3" s="7">
        <v>6434562797</v>
      </c>
      <c r="P3" s="7">
        <v>15274835483</v>
      </c>
      <c r="Q3" s="7">
        <v>5333141897</v>
      </c>
      <c r="R3" s="7">
        <v>956033052.89999998</v>
      </c>
      <c r="S3" s="7">
        <v>6093708748</v>
      </c>
      <c r="T3" s="7">
        <v>6689144.6900000004</v>
      </c>
      <c r="U3" s="7">
        <v>0</v>
      </c>
      <c r="V3" s="7">
        <v>0</v>
      </c>
      <c r="W3" s="7">
        <v>0</v>
      </c>
      <c r="X3" s="7">
        <v>1662859189</v>
      </c>
      <c r="Y3" s="7">
        <v>16230663605</v>
      </c>
      <c r="Z3" s="7">
        <v>0</v>
      </c>
      <c r="AA3" s="7">
        <v>268625310.69999999</v>
      </c>
      <c r="AB3" s="7">
        <v>3989307632</v>
      </c>
      <c r="AC3" s="7">
        <v>0</v>
      </c>
      <c r="AD3" s="7">
        <v>870968986.79999995</v>
      </c>
      <c r="AE3" s="7">
        <v>3714949170</v>
      </c>
      <c r="AF3" s="7">
        <v>0</v>
      </c>
      <c r="AG3" s="7">
        <v>16519078.85</v>
      </c>
      <c r="AH3" s="7">
        <v>0</v>
      </c>
      <c r="AI3" s="7">
        <v>201767281.90000001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1414578077</v>
      </c>
      <c r="AP3" s="7">
        <v>0</v>
      </c>
      <c r="AQ3" s="7">
        <v>21478908752</v>
      </c>
      <c r="AR3" s="7">
        <v>0</v>
      </c>
      <c r="AS3" s="7">
        <v>0</v>
      </c>
      <c r="AT3" s="7">
        <v>398314328.30000001</v>
      </c>
      <c r="AU3" s="8">
        <f t="shared" si="0"/>
        <v>102245672197.84001</v>
      </c>
    </row>
    <row r="4" spans="1:47" x14ac:dyDescent="0.3">
      <c r="A4" s="2">
        <v>2026</v>
      </c>
      <c r="B4" s="2" t="s">
        <v>76</v>
      </c>
      <c r="C4" s="2">
        <v>3</v>
      </c>
      <c r="D4" s="2" t="s">
        <v>73</v>
      </c>
      <c r="E4" s="7">
        <v>3464006927</v>
      </c>
      <c r="F4" s="7">
        <v>5922078.1900000004</v>
      </c>
      <c r="G4" s="7">
        <v>3550133.83</v>
      </c>
      <c r="H4" s="7">
        <v>68400541.650000006</v>
      </c>
      <c r="I4" s="7">
        <v>142629252.40000001</v>
      </c>
      <c r="J4" s="7">
        <v>964693824</v>
      </c>
      <c r="K4" s="7">
        <v>1321385261</v>
      </c>
      <c r="L4" s="7">
        <v>1138704675</v>
      </c>
      <c r="M4" s="7">
        <v>2258620058</v>
      </c>
      <c r="N4" s="7">
        <v>7606248191</v>
      </c>
      <c r="O4" s="7">
        <v>10058163769</v>
      </c>
      <c r="P4" s="7">
        <v>6187994948</v>
      </c>
      <c r="Q4" s="7">
        <v>4858356750</v>
      </c>
      <c r="R4" s="7">
        <v>1454619509</v>
      </c>
      <c r="S4" s="7">
        <v>6128358315</v>
      </c>
      <c r="T4" s="7">
        <v>7557912.6100000003</v>
      </c>
      <c r="U4" s="7">
        <v>0</v>
      </c>
      <c r="V4" s="7">
        <v>0</v>
      </c>
      <c r="W4" s="7">
        <v>0</v>
      </c>
      <c r="X4" s="7">
        <v>1896293711</v>
      </c>
      <c r="Y4" s="7">
        <v>14576987448</v>
      </c>
      <c r="Z4" s="7">
        <v>0</v>
      </c>
      <c r="AA4" s="7">
        <v>307630954</v>
      </c>
      <c r="AB4" s="7">
        <v>3561085909</v>
      </c>
      <c r="AC4" s="7">
        <v>0</v>
      </c>
      <c r="AD4" s="7">
        <v>1700598566</v>
      </c>
      <c r="AE4" s="7">
        <v>3606151239</v>
      </c>
      <c r="AF4" s="7">
        <v>0</v>
      </c>
      <c r="AG4" s="7">
        <v>16425410.619999999</v>
      </c>
      <c r="AH4" s="7">
        <v>0</v>
      </c>
      <c r="AI4" s="7">
        <v>282218325.69999999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1812709824</v>
      </c>
      <c r="AP4" s="7">
        <v>0</v>
      </c>
      <c r="AQ4" s="7">
        <v>21234654067</v>
      </c>
      <c r="AR4" s="7">
        <v>0</v>
      </c>
      <c r="AS4" s="7">
        <v>0</v>
      </c>
      <c r="AT4" s="7">
        <v>328444051.69999999</v>
      </c>
      <c r="AU4" s="8">
        <f t="shared" si="0"/>
        <v>94992411651.699982</v>
      </c>
    </row>
    <row r="5" spans="1:47" x14ac:dyDescent="0.3">
      <c r="A5" s="2">
        <v>2026</v>
      </c>
      <c r="B5" s="2" t="s">
        <v>77</v>
      </c>
      <c r="C5" s="2">
        <v>4</v>
      </c>
      <c r="D5" s="2" t="s">
        <v>73</v>
      </c>
      <c r="E5" s="7">
        <v>3110539455</v>
      </c>
      <c r="F5" s="7">
        <v>2820529.93</v>
      </c>
      <c r="G5" s="7">
        <v>3920921.92</v>
      </c>
      <c r="H5" s="7">
        <v>59497758.619999997</v>
      </c>
      <c r="I5" s="7">
        <v>234189143.80000001</v>
      </c>
      <c r="J5" s="7">
        <v>774540062.89999998</v>
      </c>
      <c r="K5" s="7">
        <v>1449603048</v>
      </c>
      <c r="L5" s="7">
        <v>1458100171</v>
      </c>
      <c r="M5" s="7">
        <v>1860339274</v>
      </c>
      <c r="N5" s="7">
        <v>15202007168</v>
      </c>
      <c r="O5" s="7">
        <v>8645744702</v>
      </c>
      <c r="P5" s="7">
        <v>7850974793</v>
      </c>
      <c r="Q5" s="7">
        <v>6076526947</v>
      </c>
      <c r="R5" s="7">
        <v>1064564115</v>
      </c>
      <c r="S5" s="7">
        <v>5746836672</v>
      </c>
      <c r="T5" s="7">
        <v>5612376.8799999999</v>
      </c>
      <c r="U5" s="7">
        <v>0</v>
      </c>
      <c r="V5" s="7">
        <v>0</v>
      </c>
      <c r="W5" s="7">
        <v>0</v>
      </c>
      <c r="X5" s="7">
        <v>1975744131</v>
      </c>
      <c r="Y5" s="7">
        <v>15980014002</v>
      </c>
      <c r="Z5" s="7">
        <v>0</v>
      </c>
      <c r="AA5" s="7">
        <v>314209552.60000002</v>
      </c>
      <c r="AB5" s="7">
        <v>3933271754</v>
      </c>
      <c r="AC5" s="7">
        <v>0</v>
      </c>
      <c r="AD5" s="7">
        <v>1332179531</v>
      </c>
      <c r="AE5" s="7">
        <v>7346691411</v>
      </c>
      <c r="AF5" s="7">
        <v>0</v>
      </c>
      <c r="AG5" s="7">
        <v>5955181.8499999996</v>
      </c>
      <c r="AH5" s="7">
        <v>0</v>
      </c>
      <c r="AI5" s="7">
        <v>124398041.2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1860637260</v>
      </c>
      <c r="AP5" s="7">
        <v>0</v>
      </c>
      <c r="AQ5" s="7">
        <v>23321181425</v>
      </c>
      <c r="AR5" s="7">
        <v>0</v>
      </c>
      <c r="AS5" s="7">
        <v>0</v>
      </c>
      <c r="AT5" s="7">
        <v>323755678.19999999</v>
      </c>
      <c r="AU5" s="8">
        <f t="shared" si="0"/>
        <v>110063855106.89999</v>
      </c>
    </row>
    <row r="6" spans="1:47" x14ac:dyDescent="0.3">
      <c r="A6" s="2">
        <v>2026</v>
      </c>
      <c r="B6" s="2" t="s">
        <v>78</v>
      </c>
      <c r="C6" s="2">
        <v>5</v>
      </c>
      <c r="D6" s="2" t="s">
        <v>73</v>
      </c>
      <c r="E6" s="7">
        <v>3109771090</v>
      </c>
      <c r="F6" s="7">
        <v>59179640.030000001</v>
      </c>
      <c r="G6" s="7">
        <v>4197680.7300000004</v>
      </c>
      <c r="H6" s="7">
        <v>48161330.590000004</v>
      </c>
      <c r="I6" s="7">
        <v>265707997.59999999</v>
      </c>
      <c r="J6" s="7">
        <v>884871120.20000005</v>
      </c>
      <c r="K6" s="7">
        <v>1417448594</v>
      </c>
      <c r="L6" s="7">
        <v>14452254050</v>
      </c>
      <c r="M6" s="7">
        <v>5040075574</v>
      </c>
      <c r="N6" s="7">
        <v>6912550722</v>
      </c>
      <c r="O6" s="7">
        <v>7324499037</v>
      </c>
      <c r="P6" s="7">
        <v>6441804961</v>
      </c>
      <c r="Q6" s="7">
        <v>4638234639</v>
      </c>
      <c r="R6" s="7">
        <v>1051223372</v>
      </c>
      <c r="S6" s="7">
        <v>5895085591</v>
      </c>
      <c r="T6" s="7">
        <v>6467414.25</v>
      </c>
      <c r="U6" s="7">
        <v>0</v>
      </c>
      <c r="V6" s="7">
        <v>0</v>
      </c>
      <c r="W6" s="7">
        <v>0</v>
      </c>
      <c r="X6" s="7">
        <v>1973180378</v>
      </c>
      <c r="Y6" s="7">
        <v>15319790400</v>
      </c>
      <c r="Z6" s="7">
        <v>0</v>
      </c>
      <c r="AA6" s="7">
        <v>317886733</v>
      </c>
      <c r="AB6" s="7">
        <v>3711162120</v>
      </c>
      <c r="AC6" s="7">
        <v>0</v>
      </c>
      <c r="AD6" s="7">
        <v>3803842329</v>
      </c>
      <c r="AE6" s="7">
        <v>3545993374</v>
      </c>
      <c r="AF6" s="7">
        <v>0</v>
      </c>
      <c r="AG6" s="7">
        <v>15507220.51</v>
      </c>
      <c r="AH6" s="7">
        <v>0</v>
      </c>
      <c r="AI6" s="7">
        <v>194663862.40000001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2060600904</v>
      </c>
      <c r="AP6" s="7">
        <v>0</v>
      </c>
      <c r="AQ6" s="7">
        <v>20979565732</v>
      </c>
      <c r="AR6" s="7">
        <v>0</v>
      </c>
      <c r="AS6" s="7">
        <v>0</v>
      </c>
      <c r="AT6" s="7">
        <v>342985077.80000001</v>
      </c>
      <c r="AU6" s="8">
        <f t="shared" si="0"/>
        <v>109816710944.10999</v>
      </c>
    </row>
    <row r="7" spans="1:47" x14ac:dyDescent="0.3">
      <c r="A7" s="2">
        <v>2025</v>
      </c>
      <c r="B7" s="2" t="s">
        <v>47</v>
      </c>
      <c r="C7" s="2">
        <v>1</v>
      </c>
      <c r="D7" s="2" t="s">
        <v>73</v>
      </c>
      <c r="E7" s="7">
        <v>2907219576</v>
      </c>
      <c r="F7" s="7">
        <v>67599.92</v>
      </c>
      <c r="G7" s="7">
        <v>3130493.52</v>
      </c>
      <c r="H7" s="7">
        <v>80819594.819999993</v>
      </c>
      <c r="I7" s="7">
        <v>267604170.59999999</v>
      </c>
      <c r="J7" s="7">
        <v>829346992.89999998</v>
      </c>
      <c r="K7" s="7">
        <v>1278258537</v>
      </c>
      <c r="L7" s="7">
        <v>1022889875</v>
      </c>
      <c r="M7" s="7">
        <v>7365513164</v>
      </c>
      <c r="N7" s="7">
        <v>19551868963</v>
      </c>
      <c r="O7" s="7">
        <v>10914548615</v>
      </c>
      <c r="P7" s="7">
        <v>5922954133</v>
      </c>
      <c r="Q7" s="7">
        <v>6231377907</v>
      </c>
      <c r="R7" s="7">
        <v>968367680</v>
      </c>
      <c r="S7" s="7">
        <v>3464762079</v>
      </c>
      <c r="T7" s="7">
        <v>8848015.8300000001</v>
      </c>
      <c r="U7" s="7">
        <v>0</v>
      </c>
      <c r="V7" s="7">
        <v>0</v>
      </c>
      <c r="W7" s="7">
        <v>0</v>
      </c>
      <c r="X7" s="7">
        <v>1507660792</v>
      </c>
      <c r="Y7" s="7">
        <v>15464176443</v>
      </c>
      <c r="Z7" s="7">
        <v>0</v>
      </c>
      <c r="AA7" s="7">
        <v>254145743.30000001</v>
      </c>
      <c r="AB7" s="7">
        <v>3787670534</v>
      </c>
      <c r="AC7" s="7">
        <v>0</v>
      </c>
      <c r="AD7" s="7">
        <v>6356225435</v>
      </c>
      <c r="AE7" s="7">
        <v>8966457047</v>
      </c>
      <c r="AF7" s="7">
        <v>0</v>
      </c>
      <c r="AG7" s="7">
        <v>10675.02</v>
      </c>
      <c r="AH7" s="7">
        <v>0</v>
      </c>
      <c r="AI7" s="7">
        <v>128875518.5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1491101424</v>
      </c>
      <c r="AP7" s="7">
        <v>0</v>
      </c>
      <c r="AQ7" s="7">
        <v>21454505672</v>
      </c>
      <c r="AR7" s="7">
        <v>0</v>
      </c>
      <c r="AS7" s="7">
        <v>0</v>
      </c>
      <c r="AT7" s="7">
        <v>210398439.09999999</v>
      </c>
      <c r="AU7" s="8">
        <f t="shared" si="0"/>
        <v>120438805119.51001</v>
      </c>
    </row>
    <row r="8" spans="1:47" x14ac:dyDescent="0.3">
      <c r="A8" s="2">
        <v>2025</v>
      </c>
      <c r="B8" s="2" t="s">
        <v>82</v>
      </c>
      <c r="C8" s="2">
        <v>9</v>
      </c>
      <c r="D8" s="2" t="s">
        <v>73</v>
      </c>
      <c r="E8" s="7">
        <v>2842425796</v>
      </c>
      <c r="F8" s="7">
        <v>275414.62</v>
      </c>
      <c r="G8" s="7">
        <v>3442999.64</v>
      </c>
      <c r="H8" s="7">
        <v>55681975.82</v>
      </c>
      <c r="I8" s="7">
        <v>144248426.09999999</v>
      </c>
      <c r="J8" s="7">
        <v>847853765.20000005</v>
      </c>
      <c r="K8" s="7">
        <v>1462781614</v>
      </c>
      <c r="L8" s="7">
        <v>1847408360</v>
      </c>
      <c r="M8" s="7">
        <v>1079385898</v>
      </c>
      <c r="N8" s="7">
        <v>5682380207</v>
      </c>
      <c r="O8" s="7">
        <v>3455853507</v>
      </c>
      <c r="P8" s="7">
        <v>5941721233</v>
      </c>
      <c r="Q8" s="7">
        <v>5314005876</v>
      </c>
      <c r="R8" s="7">
        <v>681704741.60000002</v>
      </c>
      <c r="S8" s="7">
        <v>5905784583</v>
      </c>
      <c r="T8" s="7">
        <v>452396649.89999998</v>
      </c>
      <c r="U8" s="7">
        <v>0</v>
      </c>
      <c r="V8" s="7">
        <v>0</v>
      </c>
      <c r="W8" s="7">
        <v>0</v>
      </c>
      <c r="X8" s="7">
        <v>1681558984</v>
      </c>
      <c r="Y8" s="7">
        <v>11227605797</v>
      </c>
      <c r="Z8" s="7">
        <v>0</v>
      </c>
      <c r="AA8" s="7">
        <v>269050337.80000001</v>
      </c>
      <c r="AB8" s="7">
        <v>2756990650</v>
      </c>
      <c r="AC8" s="7">
        <v>0</v>
      </c>
      <c r="AD8" s="7">
        <v>633905356.60000002</v>
      </c>
      <c r="AE8" s="7">
        <v>2977512785</v>
      </c>
      <c r="AF8" s="7">
        <v>0</v>
      </c>
      <c r="AG8" s="7">
        <v>9171706.3699999992</v>
      </c>
      <c r="AH8" s="7">
        <v>0</v>
      </c>
      <c r="AI8" s="7">
        <v>123316818.40000001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1389801968</v>
      </c>
      <c r="AP8" s="7">
        <v>0</v>
      </c>
      <c r="AQ8" s="7">
        <v>14226601141</v>
      </c>
      <c r="AR8" s="7">
        <v>0</v>
      </c>
      <c r="AS8" s="7">
        <v>0</v>
      </c>
      <c r="AT8" s="7">
        <v>381269895</v>
      </c>
      <c r="AU8" s="8">
        <f t="shared" si="0"/>
        <v>71394136486.050003</v>
      </c>
    </row>
    <row r="9" spans="1:47" x14ac:dyDescent="0.3">
      <c r="A9" s="2">
        <v>2025</v>
      </c>
      <c r="B9" s="2" t="s">
        <v>83</v>
      </c>
      <c r="C9" s="2">
        <v>10</v>
      </c>
      <c r="D9" s="2" t="s">
        <v>73</v>
      </c>
      <c r="E9" s="7">
        <v>2830069463</v>
      </c>
      <c r="F9" s="7">
        <v>-195.87</v>
      </c>
      <c r="G9" s="7">
        <v>3707338.22</v>
      </c>
      <c r="H9" s="7">
        <v>66934203.960000001</v>
      </c>
      <c r="I9" s="7">
        <v>116558411.90000001</v>
      </c>
      <c r="J9" s="7">
        <v>843422534.10000002</v>
      </c>
      <c r="K9" s="7">
        <v>1446346141</v>
      </c>
      <c r="L9" s="7">
        <v>1878368873</v>
      </c>
      <c r="M9" s="7">
        <v>1175516998</v>
      </c>
      <c r="N9" s="7">
        <v>11268773540</v>
      </c>
      <c r="O9" s="7">
        <v>3703373877</v>
      </c>
      <c r="P9" s="7">
        <v>6383288596</v>
      </c>
      <c r="Q9" s="7">
        <v>4863469908</v>
      </c>
      <c r="R9" s="7">
        <v>822590847</v>
      </c>
      <c r="S9" s="7">
        <v>5701139617</v>
      </c>
      <c r="T9" s="7">
        <v>48336615.270000003</v>
      </c>
      <c r="U9" s="7">
        <v>0</v>
      </c>
      <c r="V9" s="7">
        <v>0</v>
      </c>
      <c r="W9" s="7">
        <v>0</v>
      </c>
      <c r="X9" s="7">
        <v>1897084520</v>
      </c>
      <c r="Y9" s="7">
        <v>11582164054</v>
      </c>
      <c r="Z9" s="7">
        <v>0</v>
      </c>
      <c r="AA9" s="7">
        <v>264454584.40000001</v>
      </c>
      <c r="AB9" s="7">
        <v>2748043313</v>
      </c>
      <c r="AC9" s="7">
        <v>0</v>
      </c>
      <c r="AD9" s="7">
        <v>824728822.10000002</v>
      </c>
      <c r="AE9" s="7">
        <v>5566997205</v>
      </c>
      <c r="AF9" s="7">
        <v>0</v>
      </c>
      <c r="AG9" s="7">
        <v>13358061.220000001</v>
      </c>
      <c r="AH9" s="7">
        <v>0</v>
      </c>
      <c r="AI9" s="7">
        <v>123630751.59999999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1676080220</v>
      </c>
      <c r="AP9" s="7">
        <v>0</v>
      </c>
      <c r="AQ9" s="7">
        <v>13907100718</v>
      </c>
      <c r="AR9" s="7">
        <v>0</v>
      </c>
      <c r="AS9" s="7">
        <v>0</v>
      </c>
      <c r="AT9" s="7">
        <v>339031861.89999998</v>
      </c>
      <c r="AU9" s="8">
        <f t="shared" si="0"/>
        <v>80094570878.799988</v>
      </c>
    </row>
    <row r="10" spans="1:47" x14ac:dyDescent="0.3">
      <c r="A10" s="2">
        <v>2021</v>
      </c>
      <c r="B10" s="2" t="s">
        <v>76</v>
      </c>
      <c r="C10" s="2">
        <v>3</v>
      </c>
      <c r="D10" s="2" t="s">
        <v>73</v>
      </c>
      <c r="E10" s="7">
        <v>2795288310</v>
      </c>
      <c r="F10" s="7">
        <v>338961.07</v>
      </c>
      <c r="G10" s="7">
        <v>1448342.87</v>
      </c>
      <c r="H10" s="7">
        <v>57555780.649999999</v>
      </c>
      <c r="I10" s="7">
        <v>109776518.2</v>
      </c>
      <c r="J10" s="7">
        <v>1152146874</v>
      </c>
      <c r="K10" s="7">
        <v>1273452254</v>
      </c>
      <c r="L10" s="7">
        <v>1242119719</v>
      </c>
      <c r="M10" s="7">
        <v>1146536743</v>
      </c>
      <c r="N10" s="7">
        <v>5253115934</v>
      </c>
      <c r="O10" s="7">
        <v>4651462437</v>
      </c>
      <c r="P10" s="7">
        <v>1764497825</v>
      </c>
      <c r="Q10" s="7">
        <v>1700854726</v>
      </c>
      <c r="R10" s="7">
        <v>639174474.79999995</v>
      </c>
      <c r="S10" s="7">
        <v>2215788516</v>
      </c>
      <c r="T10" s="7">
        <v>4541819.5199999996</v>
      </c>
      <c r="U10" s="7">
        <v>0</v>
      </c>
      <c r="V10" s="7">
        <v>0</v>
      </c>
      <c r="W10" s="7">
        <v>0</v>
      </c>
      <c r="X10" s="7">
        <v>758797324.20000005</v>
      </c>
      <c r="Y10" s="7">
        <v>8854028411</v>
      </c>
      <c r="Z10" s="7">
        <v>0</v>
      </c>
      <c r="AA10" s="7">
        <v>123299257</v>
      </c>
      <c r="AB10" s="7">
        <v>2231916556</v>
      </c>
      <c r="AC10" s="7">
        <v>0</v>
      </c>
      <c r="AD10" s="7">
        <v>848133672.29999995</v>
      </c>
      <c r="AE10" s="7">
        <v>2459592608</v>
      </c>
      <c r="AF10" s="7">
        <v>0</v>
      </c>
      <c r="AG10" s="7">
        <v>2235694.0499999998</v>
      </c>
      <c r="AH10" s="7">
        <v>0</v>
      </c>
      <c r="AI10" s="7">
        <v>170771125.19999999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614456815.5</v>
      </c>
      <c r="AP10" s="7">
        <v>0</v>
      </c>
      <c r="AQ10" s="7">
        <v>14181747704</v>
      </c>
      <c r="AR10" s="7">
        <v>0</v>
      </c>
      <c r="AS10" s="7">
        <v>0</v>
      </c>
      <c r="AT10" s="7">
        <v>112905245.90000001</v>
      </c>
      <c r="AU10" s="8">
        <f t="shared" si="0"/>
        <v>54365983648.260002</v>
      </c>
    </row>
    <row r="11" spans="1:47" x14ac:dyDescent="0.3">
      <c r="A11" s="2">
        <v>2026</v>
      </c>
      <c r="B11" s="2" t="s">
        <v>47</v>
      </c>
      <c r="C11" s="2">
        <v>1</v>
      </c>
      <c r="D11" s="2" t="s">
        <v>73</v>
      </c>
      <c r="E11" s="7">
        <v>2775024426</v>
      </c>
      <c r="F11" s="7">
        <v>3299.49</v>
      </c>
      <c r="G11" s="7">
        <v>4552704.4000000004</v>
      </c>
      <c r="H11" s="7">
        <v>85588062.689999998</v>
      </c>
      <c r="I11" s="7">
        <v>161629033.19999999</v>
      </c>
      <c r="J11" s="7">
        <v>809570562</v>
      </c>
      <c r="K11" s="7">
        <v>1467319576</v>
      </c>
      <c r="L11" s="7">
        <v>1275047432</v>
      </c>
      <c r="M11" s="7">
        <v>8263189417</v>
      </c>
      <c r="N11" s="7">
        <v>19839168959</v>
      </c>
      <c r="O11" s="7">
        <v>6828034112</v>
      </c>
      <c r="P11" s="7">
        <v>7255908664</v>
      </c>
      <c r="Q11" s="7">
        <v>6742706892</v>
      </c>
      <c r="R11" s="7">
        <v>818109802.20000005</v>
      </c>
      <c r="S11" s="7">
        <v>5549264152</v>
      </c>
      <c r="T11" s="7">
        <v>8867358.6699999999</v>
      </c>
      <c r="U11" s="7">
        <v>0</v>
      </c>
      <c r="V11" s="7">
        <v>0</v>
      </c>
      <c r="W11" s="7">
        <v>0</v>
      </c>
      <c r="X11" s="7">
        <v>1647443077</v>
      </c>
      <c r="Y11" s="7">
        <v>15593604154</v>
      </c>
      <c r="Z11" s="7">
        <v>0</v>
      </c>
      <c r="AA11" s="7">
        <v>245201464.19999999</v>
      </c>
      <c r="AB11" s="7">
        <v>3813817073</v>
      </c>
      <c r="AC11" s="7">
        <v>0</v>
      </c>
      <c r="AD11" s="7">
        <v>6983029857</v>
      </c>
      <c r="AE11" s="7">
        <v>9669316809</v>
      </c>
      <c r="AF11" s="7">
        <v>0</v>
      </c>
      <c r="AG11" s="7">
        <v>9458669.2300000004</v>
      </c>
      <c r="AH11" s="7">
        <v>0</v>
      </c>
      <c r="AI11" s="7">
        <v>157259477.90000001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2733149068</v>
      </c>
      <c r="AP11" s="7">
        <v>0</v>
      </c>
      <c r="AQ11" s="7">
        <v>16280874786</v>
      </c>
      <c r="AR11" s="7">
        <v>0</v>
      </c>
      <c r="AS11" s="7">
        <v>0</v>
      </c>
      <c r="AT11" s="7">
        <v>353112073.5</v>
      </c>
      <c r="AU11" s="8">
        <f t="shared" si="0"/>
        <v>119370250961.47998</v>
      </c>
    </row>
    <row r="12" spans="1:47" x14ac:dyDescent="0.3">
      <c r="A12" s="2">
        <v>2025</v>
      </c>
      <c r="B12" s="2" t="s">
        <v>80</v>
      </c>
      <c r="C12" s="2">
        <v>7</v>
      </c>
      <c r="D12" s="2" t="s">
        <v>73</v>
      </c>
      <c r="E12" s="7">
        <v>2761411351</v>
      </c>
      <c r="F12" s="7">
        <v>24825.21</v>
      </c>
      <c r="G12" s="7">
        <v>3400375.85</v>
      </c>
      <c r="H12" s="7">
        <v>51033507.969999999</v>
      </c>
      <c r="I12" s="7">
        <v>197389589.5</v>
      </c>
      <c r="J12" s="7">
        <v>817991787.20000005</v>
      </c>
      <c r="K12" s="7">
        <v>1292211971</v>
      </c>
      <c r="L12" s="7">
        <v>2258595493</v>
      </c>
      <c r="M12" s="7">
        <v>1212410523</v>
      </c>
      <c r="N12" s="7">
        <v>10834564257</v>
      </c>
      <c r="O12" s="7">
        <v>3505161618</v>
      </c>
      <c r="P12" s="7">
        <v>5553349771</v>
      </c>
      <c r="Q12" s="7">
        <v>5214073890</v>
      </c>
      <c r="R12" s="7">
        <v>645282116</v>
      </c>
      <c r="S12" s="7">
        <v>4566847176</v>
      </c>
      <c r="T12" s="7">
        <v>6508989.1200000001</v>
      </c>
      <c r="U12" s="7">
        <v>0</v>
      </c>
      <c r="V12" s="7">
        <v>0</v>
      </c>
      <c r="W12" s="7">
        <v>0</v>
      </c>
      <c r="X12" s="7">
        <v>2156387794</v>
      </c>
      <c r="Y12" s="7">
        <v>11504294760</v>
      </c>
      <c r="Z12" s="7">
        <v>0</v>
      </c>
      <c r="AA12" s="7">
        <v>350145567.10000002</v>
      </c>
      <c r="AB12" s="7">
        <v>2717542100</v>
      </c>
      <c r="AC12" s="7">
        <v>0</v>
      </c>
      <c r="AD12" s="7">
        <v>725050884.39999998</v>
      </c>
      <c r="AE12" s="7">
        <v>5319337282</v>
      </c>
      <c r="AF12" s="7">
        <v>0</v>
      </c>
      <c r="AG12" s="7">
        <v>13840756.310000001</v>
      </c>
      <c r="AH12" s="7">
        <v>0</v>
      </c>
      <c r="AI12" s="7">
        <v>160081565.90000001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1827632729</v>
      </c>
      <c r="AP12" s="7">
        <v>0</v>
      </c>
      <c r="AQ12" s="7">
        <v>13904709599</v>
      </c>
      <c r="AR12" s="7">
        <v>0</v>
      </c>
      <c r="AS12" s="7">
        <v>0</v>
      </c>
      <c r="AT12" s="7">
        <v>447904790.89999998</v>
      </c>
      <c r="AU12" s="8">
        <f t="shared" si="0"/>
        <v>78047185069.459991</v>
      </c>
    </row>
    <row r="13" spans="1:47" x14ac:dyDescent="0.3">
      <c r="A13" s="2">
        <v>2025</v>
      </c>
      <c r="B13" s="2" t="s">
        <v>84</v>
      </c>
      <c r="C13" s="2">
        <v>11</v>
      </c>
      <c r="D13" s="2" t="s">
        <v>73</v>
      </c>
      <c r="E13" s="7">
        <v>2733077923</v>
      </c>
      <c r="F13" s="7">
        <v>16256.27</v>
      </c>
      <c r="G13" s="7">
        <v>4615245</v>
      </c>
      <c r="H13" s="7">
        <v>58625314.469999999</v>
      </c>
      <c r="I13" s="7">
        <v>130166973.8</v>
      </c>
      <c r="J13" s="7">
        <v>967825041.60000002</v>
      </c>
      <c r="K13" s="7">
        <v>1556662527</v>
      </c>
      <c r="L13" s="7">
        <v>2060636834</v>
      </c>
      <c r="M13" s="7">
        <v>1200073555</v>
      </c>
      <c r="N13" s="7">
        <v>6668349740</v>
      </c>
      <c r="O13" s="7">
        <v>3394948850</v>
      </c>
      <c r="P13" s="7">
        <v>6071436666</v>
      </c>
      <c r="Q13" s="7">
        <v>4436894086</v>
      </c>
      <c r="R13" s="7">
        <v>677706590.60000002</v>
      </c>
      <c r="S13" s="7">
        <v>6061298852</v>
      </c>
      <c r="T13" s="7">
        <v>32911973.140000001</v>
      </c>
      <c r="U13" s="7">
        <v>0</v>
      </c>
      <c r="V13" s="7">
        <v>0</v>
      </c>
      <c r="W13" s="7">
        <v>0</v>
      </c>
      <c r="X13" s="7">
        <v>1408943836</v>
      </c>
      <c r="Y13" s="7">
        <v>11307880477</v>
      </c>
      <c r="Z13" s="7">
        <v>0</v>
      </c>
      <c r="AA13" s="7">
        <v>242070393.40000001</v>
      </c>
      <c r="AB13" s="7">
        <v>2745023166</v>
      </c>
      <c r="AC13" s="7">
        <v>0</v>
      </c>
      <c r="AD13" s="7">
        <v>700208522</v>
      </c>
      <c r="AE13" s="7">
        <v>3287459491</v>
      </c>
      <c r="AF13" s="7">
        <v>0</v>
      </c>
      <c r="AG13" s="7">
        <v>13732125.6</v>
      </c>
      <c r="AH13" s="7">
        <v>0</v>
      </c>
      <c r="AI13" s="7">
        <v>126952665.59999999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1456299069</v>
      </c>
      <c r="AP13" s="7">
        <v>0</v>
      </c>
      <c r="AQ13" s="7">
        <v>14001365471</v>
      </c>
      <c r="AR13" s="7">
        <v>0</v>
      </c>
      <c r="AS13" s="7">
        <v>0</v>
      </c>
      <c r="AT13" s="7">
        <v>346205052</v>
      </c>
      <c r="AU13" s="8">
        <f t="shared" si="0"/>
        <v>71691386696.479996</v>
      </c>
    </row>
    <row r="14" spans="1:47" x14ac:dyDescent="0.3">
      <c r="A14" s="2">
        <v>2025</v>
      </c>
      <c r="B14" s="2" t="s">
        <v>85</v>
      </c>
      <c r="C14" s="2">
        <v>12</v>
      </c>
      <c r="D14" s="2" t="s">
        <v>73</v>
      </c>
      <c r="E14" s="7">
        <v>2721571751</v>
      </c>
      <c r="F14" s="7">
        <v>2251.0300000000002</v>
      </c>
      <c r="G14" s="7">
        <v>3767436.79</v>
      </c>
      <c r="H14" s="7">
        <v>78586293.5</v>
      </c>
      <c r="I14" s="7">
        <v>146931459.59999999</v>
      </c>
      <c r="J14" s="7">
        <v>773214181</v>
      </c>
      <c r="K14" s="7">
        <v>1713616740</v>
      </c>
      <c r="L14" s="7">
        <v>1814065438</v>
      </c>
      <c r="M14" s="7">
        <v>1142477532</v>
      </c>
      <c r="N14" s="7">
        <v>5695038488</v>
      </c>
      <c r="O14" s="7">
        <v>3873586507</v>
      </c>
      <c r="P14" s="7">
        <v>17169236733</v>
      </c>
      <c r="Q14" s="7">
        <v>8358968557</v>
      </c>
      <c r="R14" s="7">
        <v>747920944.70000005</v>
      </c>
      <c r="S14" s="7">
        <v>5978475515</v>
      </c>
      <c r="T14" s="7">
        <v>31839047.370000001</v>
      </c>
      <c r="U14" s="7">
        <v>0</v>
      </c>
      <c r="V14" s="7">
        <v>0</v>
      </c>
      <c r="W14" s="7">
        <v>0</v>
      </c>
      <c r="X14" s="7">
        <v>1499672531</v>
      </c>
      <c r="Y14" s="7">
        <v>12308064071</v>
      </c>
      <c r="Z14" s="7">
        <v>0</v>
      </c>
      <c r="AA14" s="7">
        <v>229438301.09999999</v>
      </c>
      <c r="AB14" s="7">
        <v>2939882419</v>
      </c>
      <c r="AC14" s="7">
        <v>0</v>
      </c>
      <c r="AD14" s="7">
        <v>665555443.70000005</v>
      </c>
      <c r="AE14" s="7">
        <v>4428279219</v>
      </c>
      <c r="AF14" s="7">
        <v>0</v>
      </c>
      <c r="AG14" s="7">
        <v>31460509.379999999</v>
      </c>
      <c r="AH14" s="7">
        <v>0</v>
      </c>
      <c r="AI14" s="7">
        <v>243760493.59999999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1537567512</v>
      </c>
      <c r="AP14" s="7">
        <v>0</v>
      </c>
      <c r="AQ14" s="7">
        <v>22733077288</v>
      </c>
      <c r="AR14" s="7">
        <v>0</v>
      </c>
      <c r="AS14" s="7">
        <v>0</v>
      </c>
      <c r="AT14" s="7">
        <v>931463354.10000002</v>
      </c>
      <c r="AU14" s="8">
        <f t="shared" si="0"/>
        <v>97797520016.87001</v>
      </c>
    </row>
    <row r="15" spans="1:47" x14ac:dyDescent="0.3">
      <c r="A15" s="2">
        <v>2024</v>
      </c>
      <c r="B15" s="2" t="s">
        <v>83</v>
      </c>
      <c r="C15" s="2">
        <v>10</v>
      </c>
      <c r="D15" s="2" t="s">
        <v>73</v>
      </c>
      <c r="E15" s="7">
        <v>2667320828</v>
      </c>
      <c r="F15" s="7">
        <v>32361.05</v>
      </c>
      <c r="G15" s="7">
        <v>2686142.05</v>
      </c>
      <c r="H15" s="7">
        <v>60320497.579999998</v>
      </c>
      <c r="I15" s="7">
        <v>321407391.69999999</v>
      </c>
      <c r="J15" s="7">
        <v>839467904.5</v>
      </c>
      <c r="K15" s="7">
        <v>1417867309</v>
      </c>
      <c r="L15" s="7">
        <v>1702015451</v>
      </c>
      <c r="M15" s="7">
        <v>1202205062</v>
      </c>
      <c r="N15" s="7">
        <v>14229617135</v>
      </c>
      <c r="O15" s="7">
        <v>6295687455</v>
      </c>
      <c r="P15" s="7">
        <v>4895737340</v>
      </c>
      <c r="Q15" s="7">
        <v>4197968822</v>
      </c>
      <c r="R15" s="7">
        <v>870696148.60000002</v>
      </c>
      <c r="S15" s="7">
        <v>3760237783</v>
      </c>
      <c r="T15" s="7">
        <v>43869472.450000003</v>
      </c>
      <c r="U15" s="7">
        <v>0</v>
      </c>
      <c r="V15" s="7">
        <v>0</v>
      </c>
      <c r="W15" s="7">
        <v>0</v>
      </c>
      <c r="X15" s="7">
        <v>1673948340</v>
      </c>
      <c r="Y15" s="7">
        <v>13437209519</v>
      </c>
      <c r="Z15" s="7">
        <v>0</v>
      </c>
      <c r="AA15" s="7">
        <v>315044300.19999999</v>
      </c>
      <c r="AB15" s="7">
        <v>3285082174</v>
      </c>
      <c r="AC15" s="7">
        <v>0</v>
      </c>
      <c r="AD15" s="7">
        <v>703588602.60000002</v>
      </c>
      <c r="AE15" s="7">
        <v>6990668735</v>
      </c>
      <c r="AF15" s="7">
        <v>0</v>
      </c>
      <c r="AG15" s="7">
        <v>1871943.92</v>
      </c>
      <c r="AH15" s="7">
        <v>0</v>
      </c>
      <c r="AI15" s="7">
        <v>196252267.19999999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1183853414</v>
      </c>
      <c r="AP15" s="7">
        <v>0</v>
      </c>
      <c r="AQ15" s="7">
        <v>19841393538</v>
      </c>
      <c r="AR15" s="7">
        <v>0</v>
      </c>
      <c r="AS15" s="7">
        <v>0</v>
      </c>
      <c r="AT15" s="7">
        <v>2012231399</v>
      </c>
      <c r="AU15" s="8">
        <f t="shared" si="0"/>
        <v>92148281335.849991</v>
      </c>
    </row>
    <row r="16" spans="1:47" x14ac:dyDescent="0.3">
      <c r="A16" s="2">
        <v>2025</v>
      </c>
      <c r="B16" s="2" t="s">
        <v>79</v>
      </c>
      <c r="C16" s="2">
        <v>6</v>
      </c>
      <c r="D16" s="2" t="s">
        <v>73</v>
      </c>
      <c r="E16" s="7">
        <v>2657712712</v>
      </c>
      <c r="F16" s="7">
        <v>43051.05</v>
      </c>
      <c r="G16" s="7">
        <v>3684203.22</v>
      </c>
      <c r="H16" s="7">
        <v>61198220.850000001</v>
      </c>
      <c r="I16" s="7">
        <v>191869127.5</v>
      </c>
      <c r="J16" s="7">
        <v>768903532.89999998</v>
      </c>
      <c r="K16" s="7">
        <v>1401727560</v>
      </c>
      <c r="L16" s="7">
        <v>2421935237</v>
      </c>
      <c r="M16" s="7">
        <v>1350763765</v>
      </c>
      <c r="N16" s="7">
        <v>5388705435</v>
      </c>
      <c r="O16" s="7">
        <v>3561448605</v>
      </c>
      <c r="P16" s="7">
        <v>13476076842</v>
      </c>
      <c r="Q16" s="7">
        <v>4263880983</v>
      </c>
      <c r="R16" s="7">
        <v>732920557.39999998</v>
      </c>
      <c r="S16" s="7">
        <v>5534413180</v>
      </c>
      <c r="T16" s="7">
        <v>6809746.5800000001</v>
      </c>
      <c r="U16" s="7">
        <v>0</v>
      </c>
      <c r="V16" s="7">
        <v>0</v>
      </c>
      <c r="W16" s="7">
        <v>0</v>
      </c>
      <c r="X16" s="7">
        <v>1612046638</v>
      </c>
      <c r="Y16" s="7">
        <v>11635545262</v>
      </c>
      <c r="Z16" s="7">
        <v>0</v>
      </c>
      <c r="AA16" s="7">
        <v>265804492</v>
      </c>
      <c r="AB16" s="7">
        <v>2748915984</v>
      </c>
      <c r="AC16" s="7">
        <v>0</v>
      </c>
      <c r="AD16" s="7">
        <v>821617275.39999998</v>
      </c>
      <c r="AE16" s="7">
        <v>2692230782</v>
      </c>
      <c r="AF16" s="7">
        <v>0</v>
      </c>
      <c r="AG16" s="7">
        <v>6966604.5199999996</v>
      </c>
      <c r="AH16" s="7">
        <v>0</v>
      </c>
      <c r="AI16" s="7">
        <v>167303178.40000001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1526807967</v>
      </c>
      <c r="AP16" s="7">
        <v>0</v>
      </c>
      <c r="AQ16" s="7">
        <v>14810835710</v>
      </c>
      <c r="AR16" s="7">
        <v>0</v>
      </c>
      <c r="AS16" s="7">
        <v>0</v>
      </c>
      <c r="AT16" s="7">
        <v>2147798122</v>
      </c>
      <c r="AU16" s="8">
        <f t="shared" si="0"/>
        <v>80257964773.820007</v>
      </c>
    </row>
    <row r="17" spans="1:47" x14ac:dyDescent="0.3">
      <c r="A17" s="2">
        <v>2025</v>
      </c>
      <c r="B17" s="2" t="s">
        <v>77</v>
      </c>
      <c r="C17" s="2">
        <v>4</v>
      </c>
      <c r="D17" s="2" t="s">
        <v>73</v>
      </c>
      <c r="E17" s="7">
        <v>2645355347</v>
      </c>
      <c r="F17" s="7">
        <v>31327.39</v>
      </c>
      <c r="G17" s="7">
        <v>2924143.93</v>
      </c>
      <c r="H17" s="7">
        <v>56541743.700000003</v>
      </c>
      <c r="I17" s="7">
        <v>162442791.5</v>
      </c>
      <c r="J17" s="7">
        <v>766881337.39999998</v>
      </c>
      <c r="K17" s="7">
        <v>1239931005</v>
      </c>
      <c r="L17" s="7">
        <v>1439521926</v>
      </c>
      <c r="M17" s="7">
        <v>1064516881</v>
      </c>
      <c r="N17" s="7">
        <v>9924286527</v>
      </c>
      <c r="O17" s="7">
        <v>4396139512</v>
      </c>
      <c r="P17" s="7">
        <v>5359932567</v>
      </c>
      <c r="Q17" s="7">
        <v>4588521330</v>
      </c>
      <c r="R17" s="7">
        <v>554615974.70000005</v>
      </c>
      <c r="S17" s="7">
        <v>3912483884</v>
      </c>
      <c r="T17" s="7">
        <v>11294410.43</v>
      </c>
      <c r="U17" s="7">
        <v>0</v>
      </c>
      <c r="V17" s="7">
        <v>0</v>
      </c>
      <c r="W17" s="7">
        <v>0</v>
      </c>
      <c r="X17" s="7">
        <v>1813048159</v>
      </c>
      <c r="Y17" s="7">
        <v>11078274648</v>
      </c>
      <c r="Z17" s="7">
        <v>0</v>
      </c>
      <c r="AA17" s="7">
        <v>445400694.39999998</v>
      </c>
      <c r="AB17" s="7">
        <v>2714195565</v>
      </c>
      <c r="AC17" s="7">
        <v>0</v>
      </c>
      <c r="AD17" s="7">
        <v>647277169.20000005</v>
      </c>
      <c r="AE17" s="7">
        <v>4821769554</v>
      </c>
      <c r="AF17" s="7">
        <v>0</v>
      </c>
      <c r="AG17" s="7">
        <v>369179.61</v>
      </c>
      <c r="AH17" s="7">
        <v>0</v>
      </c>
      <c r="AI17" s="7">
        <v>184798721.40000001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1344852719</v>
      </c>
      <c r="AP17" s="7">
        <v>0</v>
      </c>
      <c r="AQ17" s="7">
        <v>13574837286</v>
      </c>
      <c r="AR17" s="7">
        <v>0</v>
      </c>
      <c r="AS17" s="7">
        <v>0</v>
      </c>
      <c r="AT17" s="7">
        <v>291561817.39999998</v>
      </c>
      <c r="AU17" s="8">
        <f t="shared" si="0"/>
        <v>73041806221.059998</v>
      </c>
    </row>
    <row r="18" spans="1:47" x14ac:dyDescent="0.3">
      <c r="A18" s="2">
        <v>2022</v>
      </c>
      <c r="B18" s="2" t="s">
        <v>81</v>
      </c>
      <c r="C18" s="2">
        <v>8</v>
      </c>
      <c r="D18" s="2" t="s">
        <v>73</v>
      </c>
      <c r="E18" s="7">
        <v>2576983664</v>
      </c>
      <c r="F18" s="7">
        <v>23364.58</v>
      </c>
      <c r="G18" s="7">
        <v>1878822.8</v>
      </c>
      <c r="H18" s="7">
        <v>17498216.510000002</v>
      </c>
      <c r="I18" s="7">
        <v>160720292.80000001</v>
      </c>
      <c r="J18" s="7">
        <v>840114638.20000005</v>
      </c>
      <c r="K18" s="7">
        <v>913772903.79999995</v>
      </c>
      <c r="L18" s="7">
        <v>1913095640</v>
      </c>
      <c r="M18" s="7">
        <v>1176281873</v>
      </c>
      <c r="N18" s="7">
        <v>6005826281</v>
      </c>
      <c r="O18" s="7">
        <v>4537292622</v>
      </c>
      <c r="P18" s="7">
        <v>3644150599</v>
      </c>
      <c r="Q18" s="7">
        <v>2200348241</v>
      </c>
      <c r="R18" s="7">
        <v>692733873.20000005</v>
      </c>
      <c r="S18" s="7">
        <v>3354235093</v>
      </c>
      <c r="T18" s="7">
        <v>12694057.619999999</v>
      </c>
      <c r="U18" s="7">
        <v>0</v>
      </c>
      <c r="V18" s="7">
        <v>0</v>
      </c>
      <c r="W18" s="7">
        <v>0</v>
      </c>
      <c r="X18" s="7">
        <v>1423025844</v>
      </c>
      <c r="Y18" s="7">
        <v>9964608179</v>
      </c>
      <c r="Z18" s="7">
        <v>0</v>
      </c>
      <c r="AA18" s="7">
        <v>201185800.80000001</v>
      </c>
      <c r="AB18" s="7">
        <v>2484043892</v>
      </c>
      <c r="AC18" s="7">
        <v>0</v>
      </c>
      <c r="AD18" s="7">
        <v>697531199.39999998</v>
      </c>
      <c r="AE18" s="7">
        <v>3009245967</v>
      </c>
      <c r="AF18" s="7">
        <v>0</v>
      </c>
      <c r="AG18" s="7">
        <v>73967.929999999993</v>
      </c>
      <c r="AH18" s="7">
        <v>0</v>
      </c>
      <c r="AI18" s="7">
        <v>175699481.19999999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1012029028</v>
      </c>
      <c r="AP18" s="7">
        <v>0</v>
      </c>
      <c r="AQ18" s="7">
        <v>17077885224</v>
      </c>
      <c r="AR18" s="7">
        <v>0</v>
      </c>
      <c r="AS18" s="7">
        <v>0</v>
      </c>
      <c r="AT18" s="7">
        <v>228536997.30000001</v>
      </c>
      <c r="AU18" s="8">
        <f t="shared" si="0"/>
        <v>64321515763.140007</v>
      </c>
    </row>
    <row r="19" spans="1:47" x14ac:dyDescent="0.3">
      <c r="A19" s="2">
        <v>2025</v>
      </c>
      <c r="B19" s="2" t="s">
        <v>76</v>
      </c>
      <c r="C19" s="2">
        <v>3</v>
      </c>
      <c r="D19" s="2" t="s">
        <v>73</v>
      </c>
      <c r="E19" s="7">
        <v>2536591537</v>
      </c>
      <c r="F19" s="7">
        <v>49278.6</v>
      </c>
      <c r="G19" s="7">
        <v>2804584.81</v>
      </c>
      <c r="H19" s="7">
        <v>59403234.079999998</v>
      </c>
      <c r="I19" s="7">
        <v>173173591.40000001</v>
      </c>
      <c r="J19" s="7">
        <v>747562382.39999998</v>
      </c>
      <c r="K19" s="7">
        <v>1339479625</v>
      </c>
      <c r="L19" s="7">
        <v>996939361</v>
      </c>
      <c r="M19" s="7">
        <v>1767404289</v>
      </c>
      <c r="N19" s="7">
        <v>7170611796</v>
      </c>
      <c r="O19" s="7">
        <v>6008588716</v>
      </c>
      <c r="P19" s="7">
        <v>5353550590</v>
      </c>
      <c r="Q19" s="7">
        <v>4541323979</v>
      </c>
      <c r="R19" s="7">
        <v>613015742.39999998</v>
      </c>
      <c r="S19" s="7">
        <v>3622565822</v>
      </c>
      <c r="T19" s="7">
        <v>7599298.2199999997</v>
      </c>
      <c r="U19" s="7">
        <v>0</v>
      </c>
      <c r="V19" s="7">
        <v>0</v>
      </c>
      <c r="W19" s="7">
        <v>0</v>
      </c>
      <c r="X19" s="7">
        <v>1645877480</v>
      </c>
      <c r="Y19" s="7">
        <v>11111585258</v>
      </c>
      <c r="Z19" s="7">
        <v>0</v>
      </c>
      <c r="AA19" s="7">
        <v>269861203.69999999</v>
      </c>
      <c r="AB19" s="7">
        <v>2727681478</v>
      </c>
      <c r="AC19" s="7">
        <v>0</v>
      </c>
      <c r="AD19" s="7">
        <v>1456725169</v>
      </c>
      <c r="AE19" s="7">
        <v>3286834816</v>
      </c>
      <c r="AF19" s="7">
        <v>0</v>
      </c>
      <c r="AG19" s="7">
        <v>3582498.7</v>
      </c>
      <c r="AH19" s="7">
        <v>0</v>
      </c>
      <c r="AI19" s="7">
        <v>160351921.59999999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1233594758</v>
      </c>
      <c r="AP19" s="7">
        <v>0</v>
      </c>
      <c r="AQ19" s="7">
        <v>14658178720</v>
      </c>
      <c r="AR19" s="7">
        <v>0</v>
      </c>
      <c r="AS19" s="7">
        <v>0</v>
      </c>
      <c r="AT19" s="7">
        <v>331024692.10000002</v>
      </c>
      <c r="AU19" s="8">
        <f t="shared" si="0"/>
        <v>71825961822.01001</v>
      </c>
    </row>
    <row r="20" spans="1:47" x14ac:dyDescent="0.3">
      <c r="A20" s="2">
        <v>2025</v>
      </c>
      <c r="B20" s="2" t="s">
        <v>81</v>
      </c>
      <c r="C20" s="2">
        <v>8</v>
      </c>
      <c r="D20" s="2" t="s">
        <v>73</v>
      </c>
      <c r="E20" s="7">
        <v>2536410888</v>
      </c>
      <c r="F20" s="7">
        <v>41746.519999999997</v>
      </c>
      <c r="G20" s="7">
        <v>3755057.25</v>
      </c>
      <c r="H20" s="7">
        <v>53820585.810000002</v>
      </c>
      <c r="I20" s="7">
        <v>141365996</v>
      </c>
      <c r="J20" s="7">
        <v>724500993.10000002</v>
      </c>
      <c r="K20" s="7">
        <v>1307211055</v>
      </c>
      <c r="L20" s="7">
        <v>1983804283</v>
      </c>
      <c r="M20" s="7">
        <v>1229284391</v>
      </c>
      <c r="N20" s="7">
        <v>5317316586</v>
      </c>
      <c r="O20" s="7">
        <v>3187710703</v>
      </c>
      <c r="P20" s="7">
        <v>5373882044</v>
      </c>
      <c r="Q20" s="7">
        <v>4088688603</v>
      </c>
      <c r="R20" s="7">
        <v>569694341.70000005</v>
      </c>
      <c r="S20" s="7">
        <v>5785227966</v>
      </c>
      <c r="T20" s="7">
        <v>17320587.050000001</v>
      </c>
      <c r="U20" s="7">
        <v>0</v>
      </c>
      <c r="V20" s="7">
        <v>0</v>
      </c>
      <c r="W20" s="7">
        <v>0</v>
      </c>
      <c r="X20" s="7">
        <v>1415607332</v>
      </c>
      <c r="Y20" s="7">
        <v>10716469638</v>
      </c>
      <c r="Z20" s="7">
        <v>0</v>
      </c>
      <c r="AA20" s="7">
        <v>230384811.80000001</v>
      </c>
      <c r="AB20" s="7">
        <v>2655238504</v>
      </c>
      <c r="AC20" s="7">
        <v>0</v>
      </c>
      <c r="AD20" s="7">
        <v>734901481.10000002</v>
      </c>
      <c r="AE20" s="7">
        <v>2842566469</v>
      </c>
      <c r="AF20" s="7">
        <v>0</v>
      </c>
      <c r="AG20" s="7">
        <v>11502210.630000001</v>
      </c>
      <c r="AH20" s="7">
        <v>0</v>
      </c>
      <c r="AI20" s="7">
        <v>156900796.19999999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1572872988</v>
      </c>
      <c r="AP20" s="7">
        <v>0</v>
      </c>
      <c r="AQ20" s="7">
        <v>13683277883</v>
      </c>
      <c r="AR20" s="7">
        <v>0</v>
      </c>
      <c r="AS20" s="7">
        <v>0</v>
      </c>
      <c r="AT20" s="7">
        <v>308874842.19999999</v>
      </c>
      <c r="AU20" s="8">
        <f t="shared" si="0"/>
        <v>66648632782.359993</v>
      </c>
    </row>
    <row r="21" spans="1:47" x14ac:dyDescent="0.3">
      <c r="A21" s="2">
        <v>2024</v>
      </c>
      <c r="B21" s="2" t="s">
        <v>85</v>
      </c>
      <c r="C21" s="2">
        <v>12</v>
      </c>
      <c r="D21" s="2" t="s">
        <v>73</v>
      </c>
      <c r="E21" s="7">
        <v>2532571594</v>
      </c>
      <c r="F21" s="7">
        <v>43124.45</v>
      </c>
      <c r="G21" s="7">
        <v>2671087.58</v>
      </c>
      <c r="H21" s="7">
        <v>82294361.390000001</v>
      </c>
      <c r="I21" s="7">
        <v>251414689.59999999</v>
      </c>
      <c r="J21" s="7">
        <v>795614070.29999995</v>
      </c>
      <c r="K21" s="7">
        <v>1576863979</v>
      </c>
      <c r="L21" s="7">
        <v>1623246821</v>
      </c>
      <c r="M21" s="7">
        <v>1451596896</v>
      </c>
      <c r="N21" s="7">
        <v>6557661756</v>
      </c>
      <c r="O21" s="7">
        <v>5982934464</v>
      </c>
      <c r="P21" s="7">
        <v>14524888489</v>
      </c>
      <c r="Q21" s="7">
        <v>7811517520</v>
      </c>
      <c r="R21" s="7">
        <v>892448764.70000005</v>
      </c>
      <c r="S21" s="7">
        <v>4418529999</v>
      </c>
      <c r="T21" s="7">
        <v>31430087.57</v>
      </c>
      <c r="U21" s="7">
        <v>0</v>
      </c>
      <c r="V21" s="7">
        <v>0</v>
      </c>
      <c r="W21" s="7">
        <v>0</v>
      </c>
      <c r="X21" s="7">
        <v>1255239988</v>
      </c>
      <c r="Y21" s="7">
        <v>13814753051</v>
      </c>
      <c r="Z21" s="7">
        <v>0</v>
      </c>
      <c r="AA21" s="7">
        <v>210572030.80000001</v>
      </c>
      <c r="AB21" s="7">
        <v>3446836151</v>
      </c>
      <c r="AC21" s="7">
        <v>0</v>
      </c>
      <c r="AD21" s="7">
        <v>857608337</v>
      </c>
      <c r="AE21" s="7">
        <v>3454315708</v>
      </c>
      <c r="AF21" s="7">
        <v>0</v>
      </c>
      <c r="AG21" s="7">
        <v>56271.85</v>
      </c>
      <c r="AH21" s="7">
        <v>0</v>
      </c>
      <c r="AI21" s="7">
        <v>227286838.19999999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1157704398</v>
      </c>
      <c r="AP21" s="7">
        <v>0</v>
      </c>
      <c r="AQ21" s="7">
        <v>32795673233</v>
      </c>
      <c r="AR21" s="7">
        <v>0</v>
      </c>
      <c r="AS21" s="7">
        <v>0</v>
      </c>
      <c r="AT21" s="7">
        <v>239135468.5</v>
      </c>
      <c r="AU21" s="8">
        <f t="shared" si="0"/>
        <v>105994909178.94</v>
      </c>
    </row>
    <row r="22" spans="1:47" x14ac:dyDescent="0.3">
      <c r="A22" s="2">
        <v>2026</v>
      </c>
      <c r="B22" s="2" t="s">
        <v>75</v>
      </c>
      <c r="C22" s="2">
        <v>2</v>
      </c>
      <c r="D22" s="2" t="s">
        <v>73</v>
      </c>
      <c r="E22" s="7">
        <v>2532316061</v>
      </c>
      <c r="F22" s="7">
        <v>3126.44</v>
      </c>
      <c r="G22" s="7">
        <v>4308480.24</v>
      </c>
      <c r="H22" s="7">
        <v>67625968.469999999</v>
      </c>
      <c r="I22" s="7">
        <v>112367637.2</v>
      </c>
      <c r="J22" s="7">
        <v>659939056.79999995</v>
      </c>
      <c r="K22" s="7">
        <v>1348424377</v>
      </c>
      <c r="L22" s="7">
        <v>1170121596</v>
      </c>
      <c r="M22" s="7">
        <v>2014225962</v>
      </c>
      <c r="N22" s="7">
        <v>7980265961</v>
      </c>
      <c r="O22" s="7">
        <v>6265398793</v>
      </c>
      <c r="P22" s="7">
        <v>6330001748</v>
      </c>
      <c r="Q22" s="7">
        <v>4713520771</v>
      </c>
      <c r="R22" s="7">
        <v>933251688.5</v>
      </c>
      <c r="S22" s="7">
        <v>6246541292</v>
      </c>
      <c r="T22" s="7">
        <v>6563425.1299999999</v>
      </c>
      <c r="U22" s="7">
        <v>0</v>
      </c>
      <c r="V22" s="7">
        <v>0</v>
      </c>
      <c r="W22" s="7">
        <v>0</v>
      </c>
      <c r="X22" s="7">
        <v>2431235506</v>
      </c>
      <c r="Y22" s="7">
        <v>13966723415</v>
      </c>
      <c r="Z22" s="7">
        <v>0</v>
      </c>
      <c r="AA22" s="7">
        <v>381184820.39999998</v>
      </c>
      <c r="AB22" s="7">
        <v>3498711858</v>
      </c>
      <c r="AC22" s="7">
        <v>0</v>
      </c>
      <c r="AD22" s="7">
        <v>1239801376</v>
      </c>
      <c r="AE22" s="7">
        <v>3949864242</v>
      </c>
      <c r="AF22" s="7">
        <v>0</v>
      </c>
      <c r="AG22" s="7">
        <v>8621570.0299999993</v>
      </c>
      <c r="AH22" s="7">
        <v>0</v>
      </c>
      <c r="AI22" s="7">
        <v>193399238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5110097685</v>
      </c>
      <c r="AP22" s="7">
        <v>0</v>
      </c>
      <c r="AQ22" s="7">
        <v>22733077288</v>
      </c>
      <c r="AR22" s="7">
        <v>0</v>
      </c>
      <c r="AS22" s="7">
        <v>0</v>
      </c>
      <c r="AT22" s="7">
        <v>931463354.10000002</v>
      </c>
      <c r="AU22" s="8">
        <f t="shared" si="0"/>
        <v>94829056296.309998</v>
      </c>
    </row>
    <row r="23" spans="1:47" x14ac:dyDescent="0.3">
      <c r="A23" s="2">
        <v>2024</v>
      </c>
      <c r="B23" s="2" t="s">
        <v>84</v>
      </c>
      <c r="C23" s="2">
        <v>11</v>
      </c>
      <c r="D23" s="2" t="s">
        <v>73</v>
      </c>
      <c r="E23" s="7">
        <v>2487584899</v>
      </c>
      <c r="F23" s="7">
        <v>24006.27</v>
      </c>
      <c r="G23" s="7">
        <v>2796065.95</v>
      </c>
      <c r="H23" s="7">
        <v>64865802.689999998</v>
      </c>
      <c r="I23" s="7">
        <v>308152750.89999998</v>
      </c>
      <c r="J23" s="7">
        <v>770352517.5</v>
      </c>
      <c r="K23" s="7">
        <v>1425786935</v>
      </c>
      <c r="L23" s="7">
        <v>1711357297</v>
      </c>
      <c r="M23" s="7">
        <v>1455107505</v>
      </c>
      <c r="N23" s="7">
        <v>7377089105</v>
      </c>
      <c r="O23" s="7">
        <v>5711744201</v>
      </c>
      <c r="P23" s="7">
        <v>6142873646</v>
      </c>
      <c r="Q23" s="7">
        <v>3986207172</v>
      </c>
      <c r="R23" s="7">
        <v>933136313.20000005</v>
      </c>
      <c r="S23" s="7">
        <v>3930920960</v>
      </c>
      <c r="T23" s="7">
        <v>32519374.960000001</v>
      </c>
      <c r="U23" s="7">
        <v>0</v>
      </c>
      <c r="V23" s="7">
        <v>0</v>
      </c>
      <c r="W23" s="7">
        <v>0</v>
      </c>
      <c r="X23" s="7">
        <v>1345826117</v>
      </c>
      <c r="Y23" s="7">
        <v>13400729328</v>
      </c>
      <c r="Z23" s="7">
        <v>0</v>
      </c>
      <c r="AA23" s="7">
        <v>213116118.19999999</v>
      </c>
      <c r="AB23" s="7">
        <v>3299325587</v>
      </c>
      <c r="AC23" s="7">
        <v>0</v>
      </c>
      <c r="AD23" s="7">
        <v>860078950.20000005</v>
      </c>
      <c r="AE23" s="7">
        <v>3626262607</v>
      </c>
      <c r="AF23" s="7">
        <v>0</v>
      </c>
      <c r="AG23" s="7">
        <v>58931.43</v>
      </c>
      <c r="AH23" s="7">
        <v>0</v>
      </c>
      <c r="AI23" s="7">
        <v>295772048.30000001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945070938.39999998</v>
      </c>
      <c r="AP23" s="7">
        <v>0</v>
      </c>
      <c r="AQ23" s="7">
        <v>20028885364</v>
      </c>
      <c r="AR23" s="7">
        <v>0</v>
      </c>
      <c r="AS23" s="7">
        <v>0</v>
      </c>
      <c r="AT23" s="7">
        <v>242048690.40000001</v>
      </c>
      <c r="AU23" s="8">
        <f t="shared" si="0"/>
        <v>80597693231.399994</v>
      </c>
    </row>
    <row r="24" spans="1:47" x14ac:dyDescent="0.3">
      <c r="A24" s="2">
        <v>2021</v>
      </c>
      <c r="B24" s="2" t="s">
        <v>84</v>
      </c>
      <c r="C24" s="2">
        <v>11</v>
      </c>
      <c r="D24" s="2" t="s">
        <v>73</v>
      </c>
      <c r="E24" s="7">
        <v>2486881748</v>
      </c>
      <c r="F24" s="7">
        <v>341522.85</v>
      </c>
      <c r="G24" s="7">
        <v>1533939.05</v>
      </c>
      <c r="H24" s="7">
        <v>31353144.98</v>
      </c>
      <c r="I24" s="7">
        <v>64129988.219999999</v>
      </c>
      <c r="J24" s="7">
        <v>1071842066</v>
      </c>
      <c r="K24" s="7">
        <v>1520479816</v>
      </c>
      <c r="L24" s="7">
        <v>1512899417</v>
      </c>
      <c r="M24" s="7">
        <v>589014851.5</v>
      </c>
      <c r="N24" s="7">
        <v>6324661039</v>
      </c>
      <c r="O24" s="7">
        <v>3787394128</v>
      </c>
      <c r="P24" s="7">
        <v>2357135506</v>
      </c>
      <c r="Q24" s="7">
        <v>2493458629</v>
      </c>
      <c r="R24" s="7">
        <v>592228332.79999995</v>
      </c>
      <c r="S24" s="7">
        <v>3252555285</v>
      </c>
      <c r="T24" s="7">
        <v>25855934.050000001</v>
      </c>
      <c r="U24" s="7">
        <v>0</v>
      </c>
      <c r="V24" s="7">
        <v>0</v>
      </c>
      <c r="W24" s="7">
        <v>0</v>
      </c>
      <c r="X24" s="7">
        <v>600021340</v>
      </c>
      <c r="Y24" s="7">
        <v>9324208820</v>
      </c>
      <c r="Z24" s="7">
        <v>0</v>
      </c>
      <c r="AA24" s="7">
        <v>94268800.310000002</v>
      </c>
      <c r="AB24" s="7">
        <v>2364917491</v>
      </c>
      <c r="AC24" s="7">
        <v>0</v>
      </c>
      <c r="AD24" s="7">
        <v>455514967.10000002</v>
      </c>
      <c r="AE24" s="7">
        <v>2867194886</v>
      </c>
      <c r="AF24" s="7">
        <v>0</v>
      </c>
      <c r="AG24" s="7">
        <v>9460025.8900000006</v>
      </c>
      <c r="AH24" s="7">
        <v>0</v>
      </c>
      <c r="AI24" s="7">
        <v>281625907.80000001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1054533806</v>
      </c>
      <c r="AP24" s="7">
        <v>0</v>
      </c>
      <c r="AQ24" s="7">
        <v>15448427233</v>
      </c>
      <c r="AR24" s="7">
        <v>0</v>
      </c>
      <c r="AS24" s="7">
        <v>0</v>
      </c>
      <c r="AT24" s="7">
        <v>115430263.2</v>
      </c>
      <c r="AU24" s="8">
        <f t="shared" si="0"/>
        <v>58727368887.749992</v>
      </c>
    </row>
    <row r="25" spans="1:47" x14ac:dyDescent="0.3">
      <c r="A25" s="2">
        <v>2025</v>
      </c>
      <c r="B25" s="2" t="s">
        <v>78</v>
      </c>
      <c r="C25" s="2">
        <v>5</v>
      </c>
      <c r="D25" s="2" t="s">
        <v>73</v>
      </c>
      <c r="E25" s="7">
        <v>2479686019</v>
      </c>
      <c r="F25" s="7">
        <v>23758.75</v>
      </c>
      <c r="G25" s="7">
        <v>3013180.53</v>
      </c>
      <c r="H25" s="7">
        <v>50992713.43</v>
      </c>
      <c r="I25" s="7">
        <v>202376028.30000001</v>
      </c>
      <c r="J25" s="7">
        <v>735177307.89999998</v>
      </c>
      <c r="K25" s="7">
        <v>1195357009</v>
      </c>
      <c r="L25" s="7">
        <v>11422788602</v>
      </c>
      <c r="M25" s="7">
        <v>1149745721</v>
      </c>
      <c r="N25" s="7">
        <v>5029246671</v>
      </c>
      <c r="O25" s="7">
        <v>3686737869</v>
      </c>
      <c r="P25" s="7">
        <v>6264780344</v>
      </c>
      <c r="Q25" s="7">
        <v>6431896472</v>
      </c>
      <c r="R25" s="7">
        <v>549329961.60000002</v>
      </c>
      <c r="S25" s="7">
        <v>4014947894</v>
      </c>
      <c r="T25" s="7">
        <v>7610594.04</v>
      </c>
      <c r="U25" s="7">
        <v>0</v>
      </c>
      <c r="V25" s="7">
        <v>0</v>
      </c>
      <c r="W25" s="7">
        <v>0</v>
      </c>
      <c r="X25" s="7">
        <v>1663113513</v>
      </c>
      <c r="Y25" s="7">
        <v>11201436710</v>
      </c>
      <c r="Z25" s="7">
        <v>0</v>
      </c>
      <c r="AA25" s="7">
        <v>269663196.10000002</v>
      </c>
      <c r="AB25" s="7">
        <v>2707499149</v>
      </c>
      <c r="AC25" s="7">
        <v>0</v>
      </c>
      <c r="AD25" s="7">
        <v>672742176.79999995</v>
      </c>
      <c r="AE25" s="7">
        <v>2570689068</v>
      </c>
      <c r="AF25" s="7">
        <v>0</v>
      </c>
      <c r="AG25" s="7">
        <v>2595476.5499999998</v>
      </c>
      <c r="AH25" s="7">
        <v>0</v>
      </c>
      <c r="AI25" s="7">
        <v>117269394.90000001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1365214325</v>
      </c>
      <c r="AP25" s="7">
        <v>0</v>
      </c>
      <c r="AQ25" s="7">
        <v>13998179247</v>
      </c>
      <c r="AR25" s="7">
        <v>0</v>
      </c>
      <c r="AS25" s="7">
        <v>0</v>
      </c>
      <c r="AT25" s="7">
        <v>716894401.20000005</v>
      </c>
      <c r="AU25" s="8">
        <f t="shared" si="0"/>
        <v>78509006803.100006</v>
      </c>
    </row>
    <row r="26" spans="1:47" x14ac:dyDescent="0.3">
      <c r="A26" s="2">
        <v>2022</v>
      </c>
      <c r="B26" s="2" t="s">
        <v>82</v>
      </c>
      <c r="C26" s="2">
        <v>9</v>
      </c>
      <c r="D26" s="2" t="s">
        <v>73</v>
      </c>
      <c r="E26" s="7">
        <v>2448990126</v>
      </c>
      <c r="F26" s="7">
        <v>35557.78</v>
      </c>
      <c r="G26" s="7">
        <v>2028340.65</v>
      </c>
      <c r="H26" s="7">
        <v>33459056.739999998</v>
      </c>
      <c r="I26" s="7">
        <v>135365444.30000001</v>
      </c>
      <c r="J26" s="7">
        <v>760538704</v>
      </c>
      <c r="K26" s="7">
        <v>1077287961</v>
      </c>
      <c r="L26" s="7">
        <v>1667433336</v>
      </c>
      <c r="M26" s="7">
        <v>848876225.20000005</v>
      </c>
      <c r="N26" s="7">
        <v>6891677068</v>
      </c>
      <c r="O26" s="7">
        <v>4468199929</v>
      </c>
      <c r="P26" s="7">
        <v>3935408950</v>
      </c>
      <c r="Q26" s="7">
        <v>2533243942</v>
      </c>
      <c r="R26" s="7">
        <v>724237386.20000005</v>
      </c>
      <c r="S26" s="7">
        <v>3380634865</v>
      </c>
      <c r="T26" s="7">
        <v>326509783.30000001</v>
      </c>
      <c r="U26" s="7">
        <v>0</v>
      </c>
      <c r="V26" s="7">
        <v>0</v>
      </c>
      <c r="W26" s="7">
        <v>0</v>
      </c>
      <c r="X26" s="7">
        <v>693140130</v>
      </c>
      <c r="Y26" s="7">
        <v>10023520990</v>
      </c>
      <c r="Z26" s="7">
        <v>0</v>
      </c>
      <c r="AA26" s="7">
        <v>110384067.5</v>
      </c>
      <c r="AB26" s="7">
        <v>2517733269</v>
      </c>
      <c r="AC26" s="7">
        <v>0</v>
      </c>
      <c r="AD26" s="7">
        <v>543417242.79999995</v>
      </c>
      <c r="AE26" s="7">
        <v>3378261143</v>
      </c>
      <c r="AF26" s="7">
        <v>0</v>
      </c>
      <c r="AG26" s="7">
        <v>71876.070000000007</v>
      </c>
      <c r="AH26" s="7">
        <v>0</v>
      </c>
      <c r="AI26" s="7">
        <v>159525536.90000001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714593286.5</v>
      </c>
      <c r="AP26" s="7">
        <v>0</v>
      </c>
      <c r="AQ26" s="7">
        <v>17042173147</v>
      </c>
      <c r="AR26" s="7">
        <v>0</v>
      </c>
      <c r="AS26" s="7">
        <v>0</v>
      </c>
      <c r="AT26" s="7">
        <v>183315558</v>
      </c>
      <c r="AU26" s="8">
        <f t="shared" si="0"/>
        <v>64600062921.940002</v>
      </c>
    </row>
    <row r="27" spans="1:47" x14ac:dyDescent="0.3">
      <c r="A27" s="2">
        <v>2021</v>
      </c>
      <c r="B27" s="2" t="s">
        <v>82</v>
      </c>
      <c r="C27" s="2">
        <v>9</v>
      </c>
      <c r="D27" s="2" t="s">
        <v>73</v>
      </c>
      <c r="E27" s="7">
        <v>2432077264</v>
      </c>
      <c r="F27" s="7">
        <v>410938.11</v>
      </c>
      <c r="G27" s="7">
        <v>1149256.3600000001</v>
      </c>
      <c r="H27" s="7">
        <v>65287128.159999996</v>
      </c>
      <c r="I27" s="7">
        <v>67158079.010000005</v>
      </c>
      <c r="J27" s="7">
        <v>954352343.10000002</v>
      </c>
      <c r="K27" s="7">
        <v>1482288138</v>
      </c>
      <c r="L27" s="7">
        <v>1778488225</v>
      </c>
      <c r="M27" s="7">
        <v>964518808.29999995</v>
      </c>
      <c r="N27" s="7">
        <v>5894859547</v>
      </c>
      <c r="O27" s="7">
        <v>3608617955</v>
      </c>
      <c r="P27" s="7">
        <v>1868368140</v>
      </c>
      <c r="Q27" s="7">
        <v>1935377321</v>
      </c>
      <c r="R27" s="7">
        <v>545569632.70000005</v>
      </c>
      <c r="S27" s="7">
        <v>2817368430</v>
      </c>
      <c r="T27" s="7">
        <v>278195244.60000002</v>
      </c>
      <c r="U27" s="7">
        <v>0</v>
      </c>
      <c r="V27" s="7">
        <v>0</v>
      </c>
      <c r="W27" s="7">
        <v>0</v>
      </c>
      <c r="X27" s="7">
        <v>1020186239</v>
      </c>
      <c r="Y27" s="7">
        <v>9166307718</v>
      </c>
      <c r="Z27" s="7">
        <v>0</v>
      </c>
      <c r="AA27" s="7">
        <v>160311584.59999999</v>
      </c>
      <c r="AB27" s="7">
        <v>2322852755</v>
      </c>
      <c r="AC27" s="7">
        <v>0</v>
      </c>
      <c r="AD27" s="7">
        <v>802340355.10000002</v>
      </c>
      <c r="AE27" s="7">
        <v>2738029700</v>
      </c>
      <c r="AF27" s="7">
        <v>0</v>
      </c>
      <c r="AG27" s="7">
        <v>9166769.1600000001</v>
      </c>
      <c r="AH27" s="7">
        <v>0</v>
      </c>
      <c r="AI27" s="7">
        <v>170365680.59999999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666552437.39999998</v>
      </c>
      <c r="AP27" s="7">
        <v>0</v>
      </c>
      <c r="AQ27" s="7">
        <v>15533496583</v>
      </c>
      <c r="AR27" s="7">
        <v>0</v>
      </c>
      <c r="AS27" s="7">
        <v>0</v>
      </c>
      <c r="AT27" s="7">
        <v>167202441.09999999</v>
      </c>
      <c r="AU27" s="8">
        <f t="shared" si="0"/>
        <v>57450898713.299995</v>
      </c>
    </row>
    <row r="28" spans="1:47" x14ac:dyDescent="0.3">
      <c r="A28" s="2">
        <v>2025</v>
      </c>
      <c r="B28" s="2" t="s">
        <v>75</v>
      </c>
      <c r="C28" s="2">
        <v>2</v>
      </c>
      <c r="D28" s="2" t="s">
        <v>73</v>
      </c>
      <c r="E28" s="7">
        <v>2429805760</v>
      </c>
      <c r="F28" s="7">
        <v>28830.46</v>
      </c>
      <c r="G28" s="7">
        <v>2941605.46</v>
      </c>
      <c r="H28" s="7">
        <v>44873141.859999999</v>
      </c>
      <c r="I28" s="7">
        <v>145476947.30000001</v>
      </c>
      <c r="J28" s="7">
        <v>708655532.5</v>
      </c>
      <c r="K28" s="7">
        <v>1197401405</v>
      </c>
      <c r="L28" s="7">
        <v>1121294251</v>
      </c>
      <c r="M28" s="7">
        <v>1785260166</v>
      </c>
      <c r="N28" s="7">
        <v>7163560260</v>
      </c>
      <c r="O28" s="7">
        <v>4841946305</v>
      </c>
      <c r="P28" s="7">
        <v>5653844780</v>
      </c>
      <c r="Q28" s="7">
        <v>4230819350</v>
      </c>
      <c r="R28" s="7">
        <v>781293218.60000002</v>
      </c>
      <c r="S28" s="7">
        <v>4175351361</v>
      </c>
      <c r="T28" s="7">
        <v>6935826.3700000001</v>
      </c>
      <c r="U28" s="7">
        <v>0</v>
      </c>
      <c r="V28" s="7">
        <v>0</v>
      </c>
      <c r="W28" s="7">
        <v>0</v>
      </c>
      <c r="X28" s="7">
        <v>2230082140</v>
      </c>
      <c r="Y28" s="7">
        <v>13688742125</v>
      </c>
      <c r="Z28" s="7">
        <v>0</v>
      </c>
      <c r="AA28" s="7">
        <v>365221994.89999998</v>
      </c>
      <c r="AB28" s="7">
        <v>3377596133</v>
      </c>
      <c r="AC28" s="7">
        <v>0</v>
      </c>
      <c r="AD28" s="7">
        <v>1211780192</v>
      </c>
      <c r="AE28" s="7">
        <v>4233897251</v>
      </c>
      <c r="AF28" s="7">
        <v>0</v>
      </c>
      <c r="AG28" s="7">
        <v>101665445.8</v>
      </c>
      <c r="AH28" s="7">
        <v>0</v>
      </c>
      <c r="AI28" s="7">
        <v>197922655.30000001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-2133361204</v>
      </c>
      <c r="AP28" s="7">
        <v>0</v>
      </c>
      <c r="AQ28" s="7">
        <v>17046674660</v>
      </c>
      <c r="AR28" s="7">
        <v>0</v>
      </c>
      <c r="AS28" s="7">
        <v>0</v>
      </c>
      <c r="AT28" s="7">
        <v>376913326.30000001</v>
      </c>
      <c r="AU28" s="8">
        <f t="shared" si="0"/>
        <v>74986623459.850021</v>
      </c>
    </row>
    <row r="29" spans="1:47" x14ac:dyDescent="0.3">
      <c r="A29" s="2">
        <v>2021</v>
      </c>
      <c r="B29" s="2" t="s">
        <v>85</v>
      </c>
      <c r="C29" s="2">
        <v>12</v>
      </c>
      <c r="D29" s="2" t="s">
        <v>73</v>
      </c>
      <c r="E29" s="7">
        <v>2418310416</v>
      </c>
      <c r="F29" s="7">
        <v>343181.61</v>
      </c>
      <c r="G29" s="7">
        <v>1196323.44</v>
      </c>
      <c r="H29" s="7">
        <v>34676773.689999998</v>
      </c>
      <c r="I29" s="7">
        <v>109237367.90000001</v>
      </c>
      <c r="J29" s="7">
        <v>1091502050</v>
      </c>
      <c r="K29" s="7">
        <v>1666052600</v>
      </c>
      <c r="L29" s="7">
        <v>1895235608</v>
      </c>
      <c r="M29" s="7">
        <v>692214665.89999998</v>
      </c>
      <c r="N29" s="7">
        <v>5830301043</v>
      </c>
      <c r="O29" s="7">
        <v>4162049767</v>
      </c>
      <c r="P29" s="7">
        <v>5129931336</v>
      </c>
      <c r="Q29" s="7">
        <v>4846939055</v>
      </c>
      <c r="R29" s="7">
        <v>615406016.29999995</v>
      </c>
      <c r="S29" s="7">
        <v>3714614551</v>
      </c>
      <c r="T29" s="7">
        <v>30043549.52</v>
      </c>
      <c r="U29" s="7">
        <v>0</v>
      </c>
      <c r="V29" s="7">
        <v>0</v>
      </c>
      <c r="W29" s="7">
        <v>0</v>
      </c>
      <c r="X29" s="7">
        <v>824873594.89999998</v>
      </c>
      <c r="Y29" s="7">
        <v>10606560536</v>
      </c>
      <c r="Z29" s="7">
        <v>0</v>
      </c>
      <c r="AA29" s="7">
        <v>124919455.59999999</v>
      </c>
      <c r="AB29" s="7">
        <v>2560463320</v>
      </c>
      <c r="AC29" s="7">
        <v>0</v>
      </c>
      <c r="AD29" s="7">
        <v>538809985.60000002</v>
      </c>
      <c r="AE29" s="7">
        <v>2718217008</v>
      </c>
      <c r="AF29" s="7">
        <v>0</v>
      </c>
      <c r="AG29" s="7">
        <v>10666095.09</v>
      </c>
      <c r="AH29" s="7">
        <v>0</v>
      </c>
      <c r="AI29" s="7">
        <v>241344685.59999999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656717743.70000005</v>
      </c>
      <c r="AP29" s="7">
        <v>0</v>
      </c>
      <c r="AQ29" s="7">
        <v>25011374379</v>
      </c>
      <c r="AR29" s="7">
        <v>0</v>
      </c>
      <c r="AS29" s="7">
        <v>0</v>
      </c>
      <c r="AT29" s="7">
        <v>270833533.80000001</v>
      </c>
      <c r="AU29" s="8">
        <f t="shared" si="0"/>
        <v>75802834641.649994</v>
      </c>
    </row>
    <row r="30" spans="1:47" x14ac:dyDescent="0.3">
      <c r="A30" s="2">
        <v>2022</v>
      </c>
      <c r="B30" s="2" t="s">
        <v>83</v>
      </c>
      <c r="C30" s="2">
        <v>10</v>
      </c>
      <c r="D30" s="2" t="s">
        <v>73</v>
      </c>
      <c r="E30" s="7">
        <v>2416954418</v>
      </c>
      <c r="F30" s="7">
        <v>-103932.27</v>
      </c>
      <c r="G30" s="7">
        <v>2026336.4</v>
      </c>
      <c r="H30" s="7">
        <v>37231670.310000002</v>
      </c>
      <c r="I30" s="7">
        <v>172644137.09999999</v>
      </c>
      <c r="J30" s="7">
        <v>828178447.60000002</v>
      </c>
      <c r="K30" s="7">
        <v>1140650227</v>
      </c>
      <c r="L30" s="7">
        <v>1465411462</v>
      </c>
      <c r="M30" s="7">
        <v>811722366.10000002</v>
      </c>
      <c r="N30" s="7">
        <v>12750939002</v>
      </c>
      <c r="O30" s="7">
        <v>5084251645</v>
      </c>
      <c r="P30" s="7">
        <v>3902053584</v>
      </c>
      <c r="Q30" s="7">
        <v>3392502290</v>
      </c>
      <c r="R30" s="7">
        <v>657293093.20000005</v>
      </c>
      <c r="S30" s="7">
        <v>3403677433</v>
      </c>
      <c r="T30" s="7">
        <v>31998376.879999999</v>
      </c>
      <c r="U30" s="7">
        <v>0</v>
      </c>
      <c r="V30" s="7">
        <v>0</v>
      </c>
      <c r="W30" s="7">
        <v>0</v>
      </c>
      <c r="X30" s="7">
        <v>878723119.89999998</v>
      </c>
      <c r="Y30" s="7">
        <v>10123232402</v>
      </c>
      <c r="Z30" s="7">
        <v>0</v>
      </c>
      <c r="AA30" s="7">
        <v>146562767.80000001</v>
      </c>
      <c r="AB30" s="7">
        <v>2514909749</v>
      </c>
      <c r="AC30" s="7">
        <v>0</v>
      </c>
      <c r="AD30" s="7">
        <v>554569840.79999995</v>
      </c>
      <c r="AE30" s="7">
        <v>6142579546</v>
      </c>
      <c r="AF30" s="7">
        <v>0</v>
      </c>
      <c r="AG30" s="7">
        <v>99761.87</v>
      </c>
      <c r="AH30" s="7">
        <v>0</v>
      </c>
      <c r="AI30" s="7">
        <v>153812874.69999999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483482852.39999998</v>
      </c>
      <c r="AP30" s="7">
        <v>0</v>
      </c>
      <c r="AQ30" s="7">
        <v>16712131000</v>
      </c>
      <c r="AR30" s="7">
        <v>0</v>
      </c>
      <c r="AS30" s="7">
        <v>0</v>
      </c>
      <c r="AT30" s="7">
        <v>214239487.90000001</v>
      </c>
      <c r="AU30" s="8">
        <f t="shared" si="0"/>
        <v>74021773958.690002</v>
      </c>
    </row>
    <row r="31" spans="1:47" x14ac:dyDescent="0.3">
      <c r="A31" s="2">
        <v>2022</v>
      </c>
      <c r="B31" s="2" t="s">
        <v>76</v>
      </c>
      <c r="C31" s="2">
        <v>3</v>
      </c>
      <c r="D31" s="2" t="s">
        <v>73</v>
      </c>
      <c r="E31" s="7">
        <v>2404819436</v>
      </c>
      <c r="F31" s="7">
        <v>356153.56</v>
      </c>
      <c r="G31" s="7">
        <v>1457517.78</v>
      </c>
      <c r="H31" s="7">
        <v>61745501.740000002</v>
      </c>
      <c r="I31" s="7">
        <v>104271167.40000001</v>
      </c>
      <c r="J31" s="7">
        <v>768292380.5</v>
      </c>
      <c r="K31" s="7">
        <v>1184707367</v>
      </c>
      <c r="L31" s="7">
        <v>1389330581</v>
      </c>
      <c r="M31" s="7">
        <v>1320141079</v>
      </c>
      <c r="N31" s="7">
        <v>6328633161</v>
      </c>
      <c r="O31" s="7">
        <v>6900785699</v>
      </c>
      <c r="P31" s="7">
        <v>2598600488</v>
      </c>
      <c r="Q31" s="7">
        <v>2529732296</v>
      </c>
      <c r="R31" s="7">
        <v>573968208.5</v>
      </c>
      <c r="S31" s="7">
        <v>2850726660</v>
      </c>
      <c r="T31" s="7">
        <v>5098954.34</v>
      </c>
      <c r="U31" s="7">
        <v>0</v>
      </c>
      <c r="V31" s="7">
        <v>0</v>
      </c>
      <c r="W31" s="7">
        <v>0</v>
      </c>
      <c r="X31" s="7">
        <v>1276527369</v>
      </c>
      <c r="Y31" s="7">
        <v>9263097574</v>
      </c>
      <c r="Z31" s="7">
        <v>0</v>
      </c>
      <c r="AA31" s="7">
        <v>210712055.90000001</v>
      </c>
      <c r="AB31" s="7">
        <v>2339375821</v>
      </c>
      <c r="AC31" s="7">
        <v>0</v>
      </c>
      <c r="AD31" s="7">
        <v>1056479673</v>
      </c>
      <c r="AE31" s="7">
        <v>3000088729</v>
      </c>
      <c r="AF31" s="7">
        <v>0</v>
      </c>
      <c r="AG31" s="7">
        <v>6741665.3300000001</v>
      </c>
      <c r="AH31" s="7">
        <v>0</v>
      </c>
      <c r="AI31" s="7">
        <v>160214141.5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1111388757</v>
      </c>
      <c r="AP31" s="7">
        <v>0</v>
      </c>
      <c r="AQ31" s="7">
        <v>16382527964</v>
      </c>
      <c r="AR31" s="7">
        <v>0</v>
      </c>
      <c r="AS31" s="7">
        <v>0</v>
      </c>
      <c r="AT31" s="7">
        <v>164803433.09999999</v>
      </c>
      <c r="AU31" s="8">
        <f t="shared" si="0"/>
        <v>63994623833.650002</v>
      </c>
    </row>
    <row r="32" spans="1:47" x14ac:dyDescent="0.3">
      <c r="A32" s="2">
        <v>2021</v>
      </c>
      <c r="B32" s="2" t="s">
        <v>78</v>
      </c>
      <c r="C32" s="2">
        <v>5</v>
      </c>
      <c r="D32" s="2" t="s">
        <v>73</v>
      </c>
      <c r="E32" s="7">
        <v>2365364831</v>
      </c>
      <c r="F32" s="7">
        <v>352637.22</v>
      </c>
      <c r="G32" s="7">
        <v>1169112</v>
      </c>
      <c r="H32" s="7">
        <v>52292555.140000001</v>
      </c>
      <c r="I32" s="7">
        <v>90804713.319999993</v>
      </c>
      <c r="J32" s="7">
        <v>975560711.79999995</v>
      </c>
      <c r="K32" s="7">
        <v>1068951500</v>
      </c>
      <c r="L32" s="7">
        <v>4083826684</v>
      </c>
      <c r="M32" s="7">
        <v>1256909253</v>
      </c>
      <c r="N32" s="7">
        <v>4511386366</v>
      </c>
      <c r="O32" s="7">
        <v>4035340873</v>
      </c>
      <c r="P32" s="7">
        <v>1953122596</v>
      </c>
      <c r="Q32" s="7">
        <v>2068743754</v>
      </c>
      <c r="R32" s="7">
        <v>712204981.29999995</v>
      </c>
      <c r="S32" s="7">
        <v>2615993757</v>
      </c>
      <c r="T32" s="7">
        <v>5033079.9000000004</v>
      </c>
      <c r="U32" s="7">
        <v>0</v>
      </c>
      <c r="V32" s="7">
        <v>0</v>
      </c>
      <c r="W32" s="7">
        <v>0</v>
      </c>
      <c r="X32" s="7">
        <v>1217934200</v>
      </c>
      <c r="Y32" s="7">
        <v>8357136378</v>
      </c>
      <c r="Z32" s="7">
        <v>0</v>
      </c>
      <c r="AA32" s="7">
        <v>144105921.90000001</v>
      </c>
      <c r="AB32" s="7">
        <v>2092472756</v>
      </c>
      <c r="AC32" s="7">
        <v>0</v>
      </c>
      <c r="AD32" s="7">
        <v>803587497.70000005</v>
      </c>
      <c r="AE32" s="7">
        <v>2092442476</v>
      </c>
      <c r="AF32" s="7">
        <v>0</v>
      </c>
      <c r="AG32" s="7">
        <v>8282562.8200000003</v>
      </c>
      <c r="AH32" s="7">
        <v>0</v>
      </c>
      <c r="AI32" s="7">
        <v>170536318.5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635486590.10000002</v>
      </c>
      <c r="AP32" s="7">
        <v>0</v>
      </c>
      <c r="AQ32" s="7">
        <v>13674421588</v>
      </c>
      <c r="AR32" s="7">
        <v>0</v>
      </c>
      <c r="AS32" s="7">
        <v>0</v>
      </c>
      <c r="AT32" s="7">
        <v>240892806.5</v>
      </c>
      <c r="AU32" s="8">
        <f t="shared" si="0"/>
        <v>55234356500.199997</v>
      </c>
    </row>
    <row r="33" spans="1:47" x14ac:dyDescent="0.3">
      <c r="A33" s="2">
        <v>2021</v>
      </c>
      <c r="B33" s="2" t="s">
        <v>83</v>
      </c>
      <c r="C33" s="2">
        <v>10</v>
      </c>
      <c r="D33" s="2" t="s">
        <v>73</v>
      </c>
      <c r="E33" s="7">
        <v>2352186885</v>
      </c>
      <c r="F33" s="7">
        <v>347261.26</v>
      </c>
      <c r="G33" s="7">
        <v>982390.5</v>
      </c>
      <c r="H33" s="7">
        <v>54204208.630000003</v>
      </c>
      <c r="I33" s="7">
        <v>63097762.219999999</v>
      </c>
      <c r="J33" s="7">
        <v>948964700</v>
      </c>
      <c r="K33" s="7">
        <v>1287491612</v>
      </c>
      <c r="L33" s="7">
        <v>1857974713</v>
      </c>
      <c r="M33" s="7">
        <v>580007926.10000002</v>
      </c>
      <c r="N33" s="7">
        <v>10988166831</v>
      </c>
      <c r="O33" s="7">
        <v>4101068828</v>
      </c>
      <c r="P33" s="7">
        <v>2045169901</v>
      </c>
      <c r="Q33" s="7">
        <v>1901140825</v>
      </c>
      <c r="R33" s="7">
        <v>536764639.30000001</v>
      </c>
      <c r="S33" s="7">
        <v>3221007884</v>
      </c>
      <c r="T33" s="7">
        <v>31729911.579999998</v>
      </c>
      <c r="U33" s="7">
        <v>0</v>
      </c>
      <c r="V33" s="7">
        <v>0</v>
      </c>
      <c r="W33" s="7">
        <v>0</v>
      </c>
      <c r="X33" s="7">
        <v>486244251.5</v>
      </c>
      <c r="Y33" s="7">
        <v>8626155402</v>
      </c>
      <c r="Z33" s="7">
        <v>0</v>
      </c>
      <c r="AA33" s="7">
        <v>80551653.159999996</v>
      </c>
      <c r="AB33" s="7">
        <v>2172447799</v>
      </c>
      <c r="AC33" s="7">
        <v>0</v>
      </c>
      <c r="AD33" s="7">
        <v>426972905.30000001</v>
      </c>
      <c r="AE33" s="7">
        <v>5006904777</v>
      </c>
      <c r="AF33" s="7">
        <v>0</v>
      </c>
      <c r="AG33" s="7">
        <v>8506640.5500000007</v>
      </c>
      <c r="AH33" s="7">
        <v>0</v>
      </c>
      <c r="AI33" s="7">
        <v>162959900.90000001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672551672.5</v>
      </c>
      <c r="AP33" s="7">
        <v>0</v>
      </c>
      <c r="AQ33" s="7">
        <v>14919654534</v>
      </c>
      <c r="AR33" s="7">
        <v>0</v>
      </c>
      <c r="AS33" s="7">
        <v>0</v>
      </c>
      <c r="AT33" s="7">
        <v>184512823.30000001</v>
      </c>
      <c r="AU33" s="8">
        <f t="shared" si="0"/>
        <v>62717768637.800011</v>
      </c>
    </row>
    <row r="34" spans="1:47" x14ac:dyDescent="0.3">
      <c r="A34" s="2">
        <v>2021</v>
      </c>
      <c r="B34" s="2" t="s">
        <v>81</v>
      </c>
      <c r="C34" s="2">
        <v>8</v>
      </c>
      <c r="D34" s="2" t="s">
        <v>73</v>
      </c>
      <c r="E34" s="7">
        <v>2349152223</v>
      </c>
      <c r="F34" s="7">
        <v>341179.51</v>
      </c>
      <c r="G34" s="7">
        <v>1208996.1299999999</v>
      </c>
      <c r="H34" s="7">
        <v>59200976.130000003</v>
      </c>
      <c r="I34" s="7">
        <v>62285791.009999998</v>
      </c>
      <c r="J34" s="7">
        <v>981389621.29999995</v>
      </c>
      <c r="K34" s="7">
        <v>1243676591</v>
      </c>
      <c r="L34" s="7">
        <v>1732088552</v>
      </c>
      <c r="M34" s="7">
        <v>655398869.5</v>
      </c>
      <c r="N34" s="7">
        <v>5266830308</v>
      </c>
      <c r="O34" s="7">
        <v>3578487298</v>
      </c>
      <c r="P34" s="7">
        <v>2279952127</v>
      </c>
      <c r="Q34" s="7">
        <v>2063243740</v>
      </c>
      <c r="R34" s="7">
        <v>820522199.39999998</v>
      </c>
      <c r="S34" s="7">
        <v>2874996679</v>
      </c>
      <c r="T34" s="7">
        <v>10149611.57</v>
      </c>
      <c r="U34" s="7">
        <v>0</v>
      </c>
      <c r="V34" s="7">
        <v>0</v>
      </c>
      <c r="W34" s="7">
        <v>0</v>
      </c>
      <c r="X34" s="7">
        <v>911311762</v>
      </c>
      <c r="Y34" s="7">
        <v>8838848099</v>
      </c>
      <c r="Z34" s="7">
        <v>0</v>
      </c>
      <c r="AA34" s="7">
        <v>142199556.90000001</v>
      </c>
      <c r="AB34" s="7">
        <v>2263867527</v>
      </c>
      <c r="AC34" s="7">
        <v>0</v>
      </c>
      <c r="AD34" s="7">
        <v>898603209.79999995</v>
      </c>
      <c r="AE34" s="7">
        <v>2521320837</v>
      </c>
      <c r="AF34" s="7">
        <v>0</v>
      </c>
      <c r="AG34" s="7">
        <v>4738802.17</v>
      </c>
      <c r="AH34" s="7">
        <v>0</v>
      </c>
      <c r="AI34" s="7">
        <v>170020285.19999999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570153267.20000005</v>
      </c>
      <c r="AP34" s="7">
        <v>0</v>
      </c>
      <c r="AQ34" s="7">
        <v>14750272296</v>
      </c>
      <c r="AR34" s="7">
        <v>0</v>
      </c>
      <c r="AS34" s="7">
        <v>0</v>
      </c>
      <c r="AT34" s="7">
        <v>248604361.5</v>
      </c>
      <c r="AU34" s="8">
        <f t="shared" si="0"/>
        <v>55298864766.32</v>
      </c>
    </row>
    <row r="35" spans="1:47" x14ac:dyDescent="0.3">
      <c r="A35" s="2">
        <v>2024</v>
      </c>
      <c r="B35" s="2" t="s">
        <v>81</v>
      </c>
      <c r="C35" s="2">
        <v>8</v>
      </c>
      <c r="D35" s="2" t="s">
        <v>73</v>
      </c>
      <c r="E35" s="7">
        <v>2349051462</v>
      </c>
      <c r="F35" s="7">
        <v>22738.31</v>
      </c>
      <c r="G35" s="7">
        <v>2325343.81</v>
      </c>
      <c r="H35" s="7">
        <v>49975750.219999999</v>
      </c>
      <c r="I35" s="7">
        <v>206658376.5</v>
      </c>
      <c r="J35" s="7">
        <v>783546444.20000005</v>
      </c>
      <c r="K35" s="7">
        <v>1186723328</v>
      </c>
      <c r="L35" s="7">
        <v>1744930720</v>
      </c>
      <c r="M35" s="7">
        <v>1355496498</v>
      </c>
      <c r="N35" s="7">
        <v>6703819673</v>
      </c>
      <c r="O35" s="7">
        <v>5429598093</v>
      </c>
      <c r="P35" s="7">
        <v>5525288941</v>
      </c>
      <c r="Q35" s="7">
        <v>3476806594</v>
      </c>
      <c r="R35" s="7">
        <v>871060200.79999995</v>
      </c>
      <c r="S35" s="7">
        <v>3894204038</v>
      </c>
      <c r="T35" s="7">
        <v>17958229.93</v>
      </c>
      <c r="U35" s="7">
        <v>0</v>
      </c>
      <c r="V35" s="7">
        <v>0</v>
      </c>
      <c r="W35" s="7">
        <v>0</v>
      </c>
      <c r="X35" s="7">
        <v>1368561267</v>
      </c>
      <c r="Y35" s="7">
        <v>12599793186</v>
      </c>
      <c r="Z35" s="7">
        <v>0</v>
      </c>
      <c r="AA35" s="7">
        <v>224531307.40000001</v>
      </c>
      <c r="AB35" s="7">
        <v>3163074792</v>
      </c>
      <c r="AC35" s="7">
        <v>0</v>
      </c>
      <c r="AD35" s="7">
        <v>791312134.70000005</v>
      </c>
      <c r="AE35" s="7">
        <v>3549218787</v>
      </c>
      <c r="AF35" s="7">
        <v>0</v>
      </c>
      <c r="AG35" s="7">
        <v>67548.03</v>
      </c>
      <c r="AH35" s="7">
        <v>0</v>
      </c>
      <c r="AI35" s="7">
        <v>178705388.09999999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840584330.5</v>
      </c>
      <c r="AP35" s="7">
        <v>0</v>
      </c>
      <c r="AQ35" s="7">
        <v>19555249173</v>
      </c>
      <c r="AR35" s="7">
        <v>0</v>
      </c>
      <c r="AS35" s="7">
        <v>0</v>
      </c>
      <c r="AT35" s="7">
        <v>248925773</v>
      </c>
      <c r="AU35" s="8">
        <f t="shared" si="0"/>
        <v>76117490117.5</v>
      </c>
    </row>
    <row r="36" spans="1:47" x14ac:dyDescent="0.3">
      <c r="A36" s="2">
        <v>2024</v>
      </c>
      <c r="B36" s="2" t="s">
        <v>80</v>
      </c>
      <c r="C36" s="2">
        <v>7</v>
      </c>
      <c r="D36" s="2" t="s">
        <v>73</v>
      </c>
      <c r="E36" s="7">
        <v>2348487695</v>
      </c>
      <c r="F36" s="7">
        <v>8131310.0999999996</v>
      </c>
      <c r="G36" s="7">
        <v>2559411.15</v>
      </c>
      <c r="H36" s="7">
        <v>40008129.909999996</v>
      </c>
      <c r="I36" s="7">
        <v>409930746.60000002</v>
      </c>
      <c r="J36" s="7">
        <v>744989628.29999995</v>
      </c>
      <c r="K36" s="7">
        <v>1206974697</v>
      </c>
      <c r="L36" s="7">
        <v>1887641200</v>
      </c>
      <c r="M36" s="7">
        <v>1040942941</v>
      </c>
      <c r="N36" s="7">
        <v>13923669194</v>
      </c>
      <c r="O36" s="7">
        <v>5724703897</v>
      </c>
      <c r="P36" s="7">
        <v>5159161502</v>
      </c>
      <c r="Q36" s="7">
        <v>3619493976</v>
      </c>
      <c r="R36" s="7">
        <v>1000402232</v>
      </c>
      <c r="S36" s="7">
        <v>3643589292</v>
      </c>
      <c r="T36" s="7">
        <v>6462834.5199999996</v>
      </c>
      <c r="U36" s="7">
        <v>0</v>
      </c>
      <c r="V36" s="7">
        <v>0</v>
      </c>
      <c r="W36" s="7">
        <v>0</v>
      </c>
      <c r="X36" s="7">
        <v>1336827027</v>
      </c>
      <c r="Y36" s="7">
        <v>13173761153</v>
      </c>
      <c r="Z36" s="7">
        <v>0</v>
      </c>
      <c r="AA36" s="7">
        <v>218530570.80000001</v>
      </c>
      <c r="AB36" s="7">
        <v>3186071975</v>
      </c>
      <c r="AC36" s="7">
        <v>0</v>
      </c>
      <c r="AD36" s="7">
        <v>631701022.89999998</v>
      </c>
      <c r="AE36" s="7">
        <v>6907955470</v>
      </c>
      <c r="AF36" s="7">
        <v>0</v>
      </c>
      <c r="AG36" s="7">
        <v>4840515.28</v>
      </c>
      <c r="AH36" s="7">
        <v>0</v>
      </c>
      <c r="AI36" s="7">
        <v>178859360.09999999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1160814705</v>
      </c>
      <c r="AP36" s="7">
        <v>0</v>
      </c>
      <c r="AQ36" s="7">
        <v>19400938873</v>
      </c>
      <c r="AR36" s="7">
        <v>0</v>
      </c>
      <c r="AS36" s="7">
        <v>0</v>
      </c>
      <c r="AT36" s="7">
        <v>504200943.10000002</v>
      </c>
      <c r="AU36" s="8">
        <f t="shared" si="0"/>
        <v>87471650301.76001</v>
      </c>
    </row>
    <row r="37" spans="1:47" x14ac:dyDescent="0.3">
      <c r="A37" s="2">
        <v>2020</v>
      </c>
      <c r="B37" s="2" t="s">
        <v>84</v>
      </c>
      <c r="C37" s="2">
        <v>11</v>
      </c>
      <c r="D37" s="2" t="s">
        <v>73</v>
      </c>
      <c r="E37" s="7">
        <v>2339871225</v>
      </c>
      <c r="F37" s="7">
        <v>15572154.83</v>
      </c>
      <c r="G37" s="7">
        <v>1411099.51</v>
      </c>
      <c r="H37" s="7">
        <v>81927797.980000004</v>
      </c>
      <c r="I37" s="7">
        <v>199783137</v>
      </c>
      <c r="J37" s="7">
        <v>1033096749</v>
      </c>
      <c r="K37" s="7">
        <v>1583899038</v>
      </c>
      <c r="L37" s="7">
        <v>1318204763</v>
      </c>
      <c r="M37" s="7">
        <v>534960546.80000001</v>
      </c>
      <c r="N37" s="7">
        <v>4642368776</v>
      </c>
      <c r="O37" s="7">
        <v>3086777047</v>
      </c>
      <c r="P37" s="7">
        <v>1671890617</v>
      </c>
      <c r="Q37" s="7">
        <v>2063552809</v>
      </c>
      <c r="R37" s="7">
        <v>565211405.5</v>
      </c>
      <c r="S37" s="7">
        <v>845034480.70000005</v>
      </c>
      <c r="T37" s="7">
        <v>26602025.829999998</v>
      </c>
      <c r="U37" s="7">
        <v>0</v>
      </c>
      <c r="V37" s="7">
        <v>0</v>
      </c>
      <c r="W37" s="7">
        <v>0</v>
      </c>
      <c r="X37" s="7">
        <v>907516877.20000005</v>
      </c>
      <c r="Y37" s="7">
        <v>10417607523</v>
      </c>
      <c r="Z37" s="7">
        <v>0</v>
      </c>
      <c r="AA37" s="7">
        <v>146805168.90000001</v>
      </c>
      <c r="AB37" s="7">
        <v>2646676287</v>
      </c>
      <c r="AC37" s="7">
        <v>0</v>
      </c>
      <c r="AD37" s="7">
        <v>364786140</v>
      </c>
      <c r="AE37" s="7">
        <v>2235518068</v>
      </c>
      <c r="AF37" s="7">
        <v>0</v>
      </c>
      <c r="AG37" s="7">
        <v>1807147.2</v>
      </c>
      <c r="AH37" s="7">
        <v>0</v>
      </c>
      <c r="AI37" s="7">
        <v>274054381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577565050.89999998</v>
      </c>
      <c r="AP37" s="7">
        <v>0</v>
      </c>
      <c r="AQ37" s="7">
        <v>15287537319</v>
      </c>
      <c r="AR37" s="7">
        <v>0</v>
      </c>
      <c r="AS37" s="7">
        <v>0</v>
      </c>
      <c r="AT37" s="7">
        <v>154954433.30000001</v>
      </c>
      <c r="AU37" s="8">
        <f t="shared" si="0"/>
        <v>53024992067.650002</v>
      </c>
    </row>
    <row r="38" spans="1:47" x14ac:dyDescent="0.3">
      <c r="A38" s="2">
        <v>2021</v>
      </c>
      <c r="B38" s="2" t="s">
        <v>77</v>
      </c>
      <c r="C38" s="2">
        <v>4</v>
      </c>
      <c r="D38" s="2" t="s">
        <v>73</v>
      </c>
      <c r="E38" s="7">
        <v>2334502376</v>
      </c>
      <c r="F38" s="7">
        <v>337810.59</v>
      </c>
      <c r="G38" s="7">
        <v>906226.02</v>
      </c>
      <c r="H38" s="7">
        <v>38364988.869999997</v>
      </c>
      <c r="I38" s="7">
        <v>163020280.5</v>
      </c>
      <c r="J38" s="7">
        <v>978509769.70000005</v>
      </c>
      <c r="K38" s="7">
        <v>1127061656</v>
      </c>
      <c r="L38" s="7">
        <v>1423217402</v>
      </c>
      <c r="M38" s="7">
        <v>646269657.79999995</v>
      </c>
      <c r="N38" s="7">
        <v>8880840775</v>
      </c>
      <c r="O38" s="7">
        <v>5218346722</v>
      </c>
      <c r="P38" s="7">
        <v>1823360273</v>
      </c>
      <c r="Q38" s="7">
        <v>1755240677</v>
      </c>
      <c r="R38" s="7">
        <v>784753141.89999998</v>
      </c>
      <c r="S38" s="7">
        <v>2414933462</v>
      </c>
      <c r="T38" s="7">
        <v>4605503.3099999996</v>
      </c>
      <c r="U38" s="7">
        <v>0</v>
      </c>
      <c r="V38" s="7">
        <v>0</v>
      </c>
      <c r="W38" s="7">
        <v>0</v>
      </c>
      <c r="X38" s="7">
        <v>824585827.5</v>
      </c>
      <c r="Y38" s="7">
        <v>8630387291</v>
      </c>
      <c r="Z38" s="7">
        <v>0</v>
      </c>
      <c r="AA38" s="7">
        <v>134579239.09999999</v>
      </c>
      <c r="AB38" s="7">
        <v>2230474857</v>
      </c>
      <c r="AC38" s="7">
        <v>0</v>
      </c>
      <c r="AD38" s="7">
        <v>414283495.10000002</v>
      </c>
      <c r="AE38" s="7">
        <v>4048569695</v>
      </c>
      <c r="AF38" s="7">
        <v>0</v>
      </c>
      <c r="AG38" s="7">
        <v>84447.65</v>
      </c>
      <c r="AH38" s="7">
        <v>0</v>
      </c>
      <c r="AI38" s="7">
        <v>170522304.30000001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436658382.5</v>
      </c>
      <c r="AP38" s="7">
        <v>0</v>
      </c>
      <c r="AQ38" s="7">
        <v>13624135790</v>
      </c>
      <c r="AR38" s="7">
        <v>0</v>
      </c>
      <c r="AS38" s="7">
        <v>0</v>
      </c>
      <c r="AT38" s="7">
        <v>181811021.30000001</v>
      </c>
      <c r="AU38" s="8">
        <f t="shared" si="0"/>
        <v>58290363072.140007</v>
      </c>
    </row>
    <row r="39" spans="1:47" x14ac:dyDescent="0.3">
      <c r="A39" s="2">
        <v>2022</v>
      </c>
      <c r="B39" s="2" t="s">
        <v>80</v>
      </c>
      <c r="C39" s="2">
        <v>7</v>
      </c>
      <c r="D39" s="2" t="s">
        <v>73</v>
      </c>
      <c r="E39" s="7">
        <v>2329572716</v>
      </c>
      <c r="F39" s="7">
        <v>11858.43</v>
      </c>
      <c r="G39" s="7">
        <v>2074649.29</v>
      </c>
      <c r="H39" s="7">
        <v>20565581.530000001</v>
      </c>
      <c r="I39" s="7">
        <v>172549079.09999999</v>
      </c>
      <c r="J39" s="7">
        <v>682493608.29999995</v>
      </c>
      <c r="K39" s="7">
        <v>970466714.70000005</v>
      </c>
      <c r="L39" s="7">
        <v>1596266821</v>
      </c>
      <c r="M39" s="7">
        <v>902614751.5</v>
      </c>
      <c r="N39" s="7">
        <v>11365938193</v>
      </c>
      <c r="O39" s="7">
        <v>4557900505</v>
      </c>
      <c r="P39" s="7">
        <v>3744004686</v>
      </c>
      <c r="Q39" s="7">
        <v>2569451560</v>
      </c>
      <c r="R39" s="7">
        <v>641150049.29999995</v>
      </c>
      <c r="S39" s="7">
        <v>3474193857</v>
      </c>
      <c r="T39" s="7">
        <v>6451085.8399999999</v>
      </c>
      <c r="U39" s="7">
        <v>0</v>
      </c>
      <c r="V39" s="7">
        <v>0</v>
      </c>
      <c r="W39" s="7">
        <v>0</v>
      </c>
      <c r="X39" s="7">
        <v>958949511.20000005</v>
      </c>
      <c r="Y39" s="7">
        <v>10056399050</v>
      </c>
      <c r="Z39" s="7">
        <v>0</v>
      </c>
      <c r="AA39" s="7">
        <v>157478290.5</v>
      </c>
      <c r="AB39" s="7">
        <v>2531946482</v>
      </c>
      <c r="AC39" s="7">
        <v>0</v>
      </c>
      <c r="AD39" s="7">
        <v>623755730.20000005</v>
      </c>
      <c r="AE39" s="7">
        <v>5501418785</v>
      </c>
      <c r="AF39" s="7">
        <v>0</v>
      </c>
      <c r="AG39" s="7">
        <v>1963248</v>
      </c>
      <c r="AH39" s="7">
        <v>0</v>
      </c>
      <c r="AI39" s="7">
        <v>159664212.19999999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699471329.89999998</v>
      </c>
      <c r="AP39" s="7">
        <v>0</v>
      </c>
      <c r="AQ39" s="7">
        <v>16544231530</v>
      </c>
      <c r="AR39" s="7">
        <v>0</v>
      </c>
      <c r="AS39" s="7">
        <v>0</v>
      </c>
      <c r="AT39" s="7">
        <v>232000142.59999999</v>
      </c>
      <c r="AU39" s="8">
        <f t="shared" si="0"/>
        <v>70502984027.589996</v>
      </c>
    </row>
    <row r="40" spans="1:47" x14ac:dyDescent="0.3">
      <c r="A40" s="2">
        <v>2021</v>
      </c>
      <c r="B40" s="2" t="s">
        <v>80</v>
      </c>
      <c r="C40" s="2">
        <v>7</v>
      </c>
      <c r="D40" s="2" t="s">
        <v>73</v>
      </c>
      <c r="E40" s="7">
        <v>2324098284</v>
      </c>
      <c r="F40" s="7">
        <v>599607.96</v>
      </c>
      <c r="G40" s="7">
        <v>1178820.2</v>
      </c>
      <c r="H40" s="7">
        <v>36515294.229999997</v>
      </c>
      <c r="I40" s="7">
        <v>55645140.649999999</v>
      </c>
      <c r="J40" s="7">
        <v>904343363.5</v>
      </c>
      <c r="K40" s="7">
        <v>1244222036</v>
      </c>
      <c r="L40" s="7">
        <v>2022934042</v>
      </c>
      <c r="M40" s="7">
        <v>1013052897</v>
      </c>
      <c r="N40" s="7">
        <v>9943406785</v>
      </c>
      <c r="O40" s="7">
        <v>3690395869</v>
      </c>
      <c r="P40" s="7">
        <v>2077396332</v>
      </c>
      <c r="Q40" s="7">
        <v>1885650704</v>
      </c>
      <c r="R40" s="7">
        <v>578796551.29999995</v>
      </c>
      <c r="S40" s="7">
        <v>2768271569</v>
      </c>
      <c r="T40" s="7">
        <v>5487981.4400000004</v>
      </c>
      <c r="U40" s="7">
        <v>0</v>
      </c>
      <c r="V40" s="7">
        <v>0</v>
      </c>
      <c r="W40" s="7">
        <v>0</v>
      </c>
      <c r="X40" s="7">
        <v>1141306740</v>
      </c>
      <c r="Y40" s="7">
        <v>8811042833</v>
      </c>
      <c r="Z40" s="7">
        <v>0</v>
      </c>
      <c r="AA40" s="7">
        <v>187578594.09999999</v>
      </c>
      <c r="AB40" s="7">
        <v>2207519417</v>
      </c>
      <c r="AC40" s="7">
        <v>0</v>
      </c>
      <c r="AD40" s="7">
        <v>744232013.79999995</v>
      </c>
      <c r="AE40" s="7">
        <v>4643236241</v>
      </c>
      <c r="AF40" s="7">
        <v>0</v>
      </c>
      <c r="AG40" s="7">
        <v>7392231.1399999997</v>
      </c>
      <c r="AH40" s="7">
        <v>0</v>
      </c>
      <c r="AI40" s="7">
        <v>170193767.09999999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606933334.89999998</v>
      </c>
      <c r="AP40" s="7">
        <v>0</v>
      </c>
      <c r="AQ40" s="7">
        <v>14486724318</v>
      </c>
      <c r="AR40" s="7">
        <v>0</v>
      </c>
      <c r="AS40" s="7">
        <v>0</v>
      </c>
      <c r="AT40" s="7">
        <v>106334779</v>
      </c>
      <c r="AU40" s="8">
        <f t="shared" si="0"/>
        <v>61664489546.32</v>
      </c>
    </row>
    <row r="41" spans="1:47" x14ac:dyDescent="0.3">
      <c r="A41" s="2">
        <v>2022</v>
      </c>
      <c r="B41" s="2" t="s">
        <v>47</v>
      </c>
      <c r="C41" s="2">
        <v>1</v>
      </c>
      <c r="D41" s="2" t="s">
        <v>73</v>
      </c>
      <c r="E41" s="7">
        <v>2323701779</v>
      </c>
      <c r="F41" s="7">
        <v>342807.35</v>
      </c>
      <c r="G41" s="7">
        <v>1846139.47</v>
      </c>
      <c r="H41" s="7">
        <v>70954214.180000007</v>
      </c>
      <c r="I41" s="7">
        <v>159400423.40000001</v>
      </c>
      <c r="J41" s="7">
        <v>992679037.29999995</v>
      </c>
      <c r="K41" s="7">
        <v>1357775562</v>
      </c>
      <c r="L41" s="7">
        <v>1056277771</v>
      </c>
      <c r="M41" s="7">
        <v>3747430136</v>
      </c>
      <c r="N41" s="7">
        <v>14734101501</v>
      </c>
      <c r="O41" s="7">
        <v>7059791297</v>
      </c>
      <c r="P41" s="7">
        <v>4009519544</v>
      </c>
      <c r="Q41" s="7">
        <v>3136199674</v>
      </c>
      <c r="R41" s="7">
        <v>613109185.20000005</v>
      </c>
      <c r="S41" s="7">
        <v>3143605430</v>
      </c>
      <c r="T41" s="7">
        <v>9035366.4199999999</v>
      </c>
      <c r="U41" s="7">
        <v>0</v>
      </c>
      <c r="V41" s="7">
        <v>0</v>
      </c>
      <c r="W41" s="7">
        <v>0</v>
      </c>
      <c r="X41" s="7">
        <v>1118280335</v>
      </c>
      <c r="Y41" s="7">
        <v>10228832872</v>
      </c>
      <c r="Z41" s="7">
        <v>0</v>
      </c>
      <c r="AA41" s="7">
        <v>203063284.80000001</v>
      </c>
      <c r="AB41" s="7">
        <v>2602911029</v>
      </c>
      <c r="AC41" s="7">
        <v>0</v>
      </c>
      <c r="AD41" s="7">
        <v>3803656175</v>
      </c>
      <c r="AE41" s="7">
        <v>6641827309</v>
      </c>
      <c r="AF41" s="7">
        <v>0</v>
      </c>
      <c r="AG41" s="7">
        <v>11291393.029999999</v>
      </c>
      <c r="AH41" s="7">
        <v>0</v>
      </c>
      <c r="AI41" s="7">
        <v>168502241.80000001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645579301.10000002</v>
      </c>
      <c r="AP41" s="7">
        <v>0</v>
      </c>
      <c r="AQ41" s="7">
        <v>15896069515</v>
      </c>
      <c r="AR41" s="7">
        <v>0</v>
      </c>
      <c r="AS41" s="7">
        <v>0</v>
      </c>
      <c r="AT41" s="7">
        <v>193009125.19999999</v>
      </c>
      <c r="AU41" s="8">
        <f t="shared" si="0"/>
        <v>83928792448.249985</v>
      </c>
    </row>
    <row r="42" spans="1:47" x14ac:dyDescent="0.3">
      <c r="A42" s="2">
        <v>2026</v>
      </c>
      <c r="B42" s="2" t="s">
        <v>79</v>
      </c>
      <c r="C42" s="2">
        <v>6</v>
      </c>
      <c r="D42" s="2" t="s">
        <v>55</v>
      </c>
      <c r="E42" s="7">
        <v>2321771120</v>
      </c>
      <c r="F42" s="7">
        <v>56104609.829999998</v>
      </c>
      <c r="G42" s="7">
        <v>0</v>
      </c>
      <c r="H42" s="7">
        <v>7287517.0099999998</v>
      </c>
      <c r="I42" s="7">
        <v>67622411.75</v>
      </c>
      <c r="J42" s="7">
        <v>1039992433</v>
      </c>
      <c r="K42" s="7">
        <v>154794286.09999999</v>
      </c>
      <c r="L42" s="7">
        <v>135021987.40000001</v>
      </c>
      <c r="M42" s="7">
        <v>7250047.3899999997</v>
      </c>
      <c r="N42" s="7">
        <v>258604417.5</v>
      </c>
      <c r="O42" s="7">
        <v>178132456</v>
      </c>
      <c r="P42" s="7">
        <v>54018624.329999998</v>
      </c>
      <c r="Q42" s="7">
        <v>31335372.010000002</v>
      </c>
      <c r="R42" s="7">
        <v>15850547.92</v>
      </c>
      <c r="S42" s="7">
        <v>68430184.870000005</v>
      </c>
      <c r="T42" s="7">
        <v>147474.93</v>
      </c>
      <c r="U42" s="7">
        <v>0</v>
      </c>
      <c r="V42" s="7">
        <v>0</v>
      </c>
      <c r="W42" s="7">
        <v>0</v>
      </c>
      <c r="X42" s="7">
        <v>9429924.3300000001</v>
      </c>
      <c r="Y42" s="7">
        <v>1844341485</v>
      </c>
      <c r="Z42" s="7">
        <v>0</v>
      </c>
      <c r="AA42" s="7">
        <v>1543260.78</v>
      </c>
      <c r="AB42" s="7">
        <v>430756661.39999998</v>
      </c>
      <c r="AC42" s="7">
        <v>0</v>
      </c>
      <c r="AD42" s="7">
        <v>5186590.66</v>
      </c>
      <c r="AE42" s="7">
        <v>147111923</v>
      </c>
      <c r="AF42" s="7">
        <v>0</v>
      </c>
      <c r="AG42" s="7">
        <v>0</v>
      </c>
      <c r="AH42" s="7">
        <v>0</v>
      </c>
      <c r="AI42" s="7">
        <v>46762768.68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43802379.700000003</v>
      </c>
      <c r="AP42" s="7">
        <v>0</v>
      </c>
      <c r="AQ42" s="7">
        <v>1013245532</v>
      </c>
      <c r="AR42" s="7">
        <v>0</v>
      </c>
      <c r="AS42" s="7">
        <v>0</v>
      </c>
      <c r="AT42" s="7">
        <v>35152694.200000003</v>
      </c>
      <c r="AU42" s="8">
        <f t="shared" si="0"/>
        <v>7973696709.789999</v>
      </c>
    </row>
    <row r="43" spans="1:47" x14ac:dyDescent="0.3">
      <c r="A43" s="2">
        <v>2022</v>
      </c>
      <c r="B43" s="2" t="s">
        <v>84</v>
      </c>
      <c r="C43" s="2">
        <v>11</v>
      </c>
      <c r="D43" s="2" t="s">
        <v>73</v>
      </c>
      <c r="E43" s="7">
        <v>2286281514</v>
      </c>
      <c r="F43" s="7">
        <v>8092.24</v>
      </c>
      <c r="G43" s="7">
        <v>2164511.9500000002</v>
      </c>
      <c r="H43" s="7">
        <v>43676218.829999998</v>
      </c>
      <c r="I43" s="7">
        <v>162518434.90000001</v>
      </c>
      <c r="J43" s="7">
        <v>819090990.89999998</v>
      </c>
      <c r="K43" s="7">
        <v>998207678.29999995</v>
      </c>
      <c r="L43" s="7">
        <v>1543119251</v>
      </c>
      <c r="M43" s="7">
        <v>1214285435</v>
      </c>
      <c r="N43" s="7">
        <v>6888442278</v>
      </c>
      <c r="O43" s="7">
        <v>4589467931</v>
      </c>
      <c r="P43" s="7">
        <v>4008666944</v>
      </c>
      <c r="Q43" s="7">
        <v>2415352946</v>
      </c>
      <c r="R43" s="7">
        <v>637291929.5</v>
      </c>
      <c r="S43" s="7">
        <v>3269234566</v>
      </c>
      <c r="T43" s="7">
        <v>23605882.5</v>
      </c>
      <c r="U43" s="7">
        <v>0</v>
      </c>
      <c r="V43" s="7">
        <v>0</v>
      </c>
      <c r="W43" s="7">
        <v>0</v>
      </c>
      <c r="X43" s="7">
        <v>1437539457</v>
      </c>
      <c r="Y43" s="7">
        <v>10468930313</v>
      </c>
      <c r="Z43" s="7">
        <v>0</v>
      </c>
      <c r="AA43" s="7">
        <v>231944411</v>
      </c>
      <c r="AB43" s="7">
        <v>2581008136</v>
      </c>
      <c r="AC43" s="7">
        <v>0</v>
      </c>
      <c r="AD43" s="7">
        <v>930550959</v>
      </c>
      <c r="AE43" s="7">
        <v>3240375365</v>
      </c>
      <c r="AF43" s="7">
        <v>0</v>
      </c>
      <c r="AG43" s="7">
        <v>93590.16</v>
      </c>
      <c r="AH43" s="7">
        <v>0</v>
      </c>
      <c r="AI43" s="7">
        <v>288148755.89999998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667867666.10000002</v>
      </c>
      <c r="AP43" s="7">
        <v>0</v>
      </c>
      <c r="AQ43" s="7">
        <v>16875238113</v>
      </c>
      <c r="AR43" s="7">
        <v>0</v>
      </c>
      <c r="AS43" s="7">
        <v>0</v>
      </c>
      <c r="AT43" s="7">
        <v>251131832.59999999</v>
      </c>
      <c r="AU43" s="8">
        <f t="shared" si="0"/>
        <v>65874243202.879997</v>
      </c>
    </row>
    <row r="44" spans="1:47" x14ac:dyDescent="0.3">
      <c r="A44" s="2">
        <v>2022</v>
      </c>
      <c r="B44" s="2" t="s">
        <v>78</v>
      </c>
      <c r="C44" s="2">
        <v>5</v>
      </c>
      <c r="D44" s="2" t="s">
        <v>73</v>
      </c>
      <c r="E44" s="7">
        <v>2223025597</v>
      </c>
      <c r="F44" s="7">
        <v>368340.26</v>
      </c>
      <c r="G44" s="7">
        <v>1771160.75</v>
      </c>
      <c r="H44" s="7">
        <v>28842989.300000001</v>
      </c>
      <c r="I44" s="7">
        <v>114745940.40000001</v>
      </c>
      <c r="J44" s="7">
        <v>632454997</v>
      </c>
      <c r="K44" s="7">
        <v>972020589.10000002</v>
      </c>
      <c r="L44" s="7">
        <v>4806777728</v>
      </c>
      <c r="M44" s="7">
        <v>1204375045</v>
      </c>
      <c r="N44" s="7">
        <v>4812478554</v>
      </c>
      <c r="O44" s="7">
        <v>4886724343</v>
      </c>
      <c r="P44" s="7">
        <v>3148906467</v>
      </c>
      <c r="Q44" s="7">
        <v>2149406697</v>
      </c>
      <c r="R44" s="7">
        <v>643110835.39999998</v>
      </c>
      <c r="S44" s="7">
        <v>3302342943</v>
      </c>
      <c r="T44" s="7">
        <v>11254588.4</v>
      </c>
      <c r="U44" s="7">
        <v>0</v>
      </c>
      <c r="V44" s="7">
        <v>0</v>
      </c>
      <c r="W44" s="7">
        <v>0</v>
      </c>
      <c r="X44" s="7">
        <v>1313037895</v>
      </c>
      <c r="Y44" s="7">
        <v>9223229743</v>
      </c>
      <c r="Z44" s="7">
        <v>0</v>
      </c>
      <c r="AA44" s="7">
        <v>217841990.19999999</v>
      </c>
      <c r="AB44" s="7">
        <v>2343099079</v>
      </c>
      <c r="AC44" s="7">
        <v>0</v>
      </c>
      <c r="AD44" s="7">
        <v>834505993.60000002</v>
      </c>
      <c r="AE44" s="7">
        <v>2467344496</v>
      </c>
      <c r="AF44" s="7">
        <v>0</v>
      </c>
      <c r="AG44" s="7">
        <v>8929903.0999999996</v>
      </c>
      <c r="AH44" s="7">
        <v>0</v>
      </c>
      <c r="AI44" s="7">
        <v>176901971.40000001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1175130624</v>
      </c>
      <c r="AP44" s="7">
        <v>0</v>
      </c>
      <c r="AQ44" s="7">
        <v>16408351363</v>
      </c>
      <c r="AR44" s="7">
        <v>0</v>
      </c>
      <c r="AS44" s="7">
        <v>0</v>
      </c>
      <c r="AT44" s="7">
        <v>169444540</v>
      </c>
      <c r="AU44" s="8">
        <f t="shared" si="0"/>
        <v>63276424412.909996</v>
      </c>
    </row>
    <row r="45" spans="1:47" x14ac:dyDescent="0.3">
      <c r="A45" s="2">
        <v>2021</v>
      </c>
      <c r="B45" s="2" t="s">
        <v>47</v>
      </c>
      <c r="C45" s="2">
        <v>1</v>
      </c>
      <c r="D45" s="2" t="s">
        <v>73</v>
      </c>
      <c r="E45" s="7">
        <v>2214330812</v>
      </c>
      <c r="F45" s="7">
        <v>373759.63</v>
      </c>
      <c r="G45" s="7">
        <v>1451900.92</v>
      </c>
      <c r="H45" s="7">
        <v>67236147.599999994</v>
      </c>
      <c r="I45" s="7">
        <v>181762012.90000001</v>
      </c>
      <c r="J45" s="7">
        <v>910549411.5</v>
      </c>
      <c r="K45" s="7">
        <v>1259635424</v>
      </c>
      <c r="L45" s="7">
        <v>1348282499</v>
      </c>
      <c r="M45" s="7">
        <v>2837593862</v>
      </c>
      <c r="N45" s="7">
        <v>13750386144</v>
      </c>
      <c r="O45" s="7">
        <v>5805238472</v>
      </c>
      <c r="P45" s="7">
        <v>2358682586</v>
      </c>
      <c r="Q45" s="7">
        <v>3741085873</v>
      </c>
      <c r="R45" s="7">
        <v>598592392.5</v>
      </c>
      <c r="S45" s="7">
        <v>1532997558</v>
      </c>
      <c r="T45" s="7">
        <v>6633628.8099999996</v>
      </c>
      <c r="U45" s="7">
        <v>0</v>
      </c>
      <c r="V45" s="7">
        <v>0</v>
      </c>
      <c r="W45" s="7">
        <v>0</v>
      </c>
      <c r="X45" s="7">
        <v>1001658525</v>
      </c>
      <c r="Y45" s="7">
        <v>9154417107</v>
      </c>
      <c r="Z45" s="7">
        <v>0</v>
      </c>
      <c r="AA45" s="7">
        <v>161570352.30000001</v>
      </c>
      <c r="AB45" s="7">
        <v>2331976102</v>
      </c>
      <c r="AC45" s="7">
        <v>0</v>
      </c>
      <c r="AD45" s="7">
        <v>2301428938</v>
      </c>
      <c r="AE45" s="7">
        <v>6041301745</v>
      </c>
      <c r="AF45" s="7">
        <v>0</v>
      </c>
      <c r="AG45" s="7">
        <v>5337076.3899999997</v>
      </c>
      <c r="AH45" s="7">
        <v>0</v>
      </c>
      <c r="AI45" s="7">
        <v>177594830.80000001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627698445.60000002</v>
      </c>
      <c r="AP45" s="7">
        <v>0</v>
      </c>
      <c r="AQ45" s="7">
        <v>13984061752</v>
      </c>
      <c r="AR45" s="7">
        <v>0</v>
      </c>
      <c r="AS45" s="7">
        <v>0</v>
      </c>
      <c r="AT45" s="7">
        <v>91695511.310000002</v>
      </c>
      <c r="AU45" s="8">
        <f t="shared" si="0"/>
        <v>72493572869.26001</v>
      </c>
    </row>
    <row r="46" spans="1:47" x14ac:dyDescent="0.3">
      <c r="A46" s="2">
        <v>2025</v>
      </c>
      <c r="B46" s="2" t="s">
        <v>47</v>
      </c>
      <c r="C46" s="2">
        <v>1</v>
      </c>
      <c r="D46" s="2" t="s">
        <v>71</v>
      </c>
      <c r="E46" s="7">
        <v>2198259409</v>
      </c>
      <c r="F46" s="7">
        <v>12841.88</v>
      </c>
      <c r="G46" s="7">
        <v>0</v>
      </c>
      <c r="H46" s="7">
        <v>31563440.68</v>
      </c>
      <c r="I46" s="7">
        <v>45601290.240000002</v>
      </c>
      <c r="J46" s="7">
        <v>733137240.10000002</v>
      </c>
      <c r="K46" s="7">
        <v>328940292.5</v>
      </c>
      <c r="L46" s="7">
        <v>144701552.19999999</v>
      </c>
      <c r="M46" s="7">
        <v>21338427.940000001</v>
      </c>
      <c r="N46" s="7">
        <v>2729283671</v>
      </c>
      <c r="O46" s="7">
        <v>1015445750</v>
      </c>
      <c r="P46" s="7">
        <v>252091333.40000001</v>
      </c>
      <c r="Q46" s="7">
        <v>77379734.950000003</v>
      </c>
      <c r="R46" s="7">
        <v>39927445.729999997</v>
      </c>
      <c r="S46" s="7">
        <v>77550426.540000007</v>
      </c>
      <c r="T46" s="7">
        <v>1350171.67</v>
      </c>
      <c r="U46" s="7">
        <v>0</v>
      </c>
      <c r="V46" s="7">
        <v>0</v>
      </c>
      <c r="W46" s="7">
        <v>0</v>
      </c>
      <c r="X46" s="7">
        <v>8299619.3499999996</v>
      </c>
      <c r="Y46" s="7">
        <v>3209913614</v>
      </c>
      <c r="Z46" s="7">
        <v>0</v>
      </c>
      <c r="AA46" s="7">
        <v>1349318.61</v>
      </c>
      <c r="AB46" s="7">
        <v>785543435.10000002</v>
      </c>
      <c r="AC46" s="7">
        <v>0</v>
      </c>
      <c r="AD46" s="7">
        <v>20145029.34</v>
      </c>
      <c r="AE46" s="7">
        <v>1335971692</v>
      </c>
      <c r="AF46" s="7">
        <v>0</v>
      </c>
      <c r="AG46" s="7">
        <v>0</v>
      </c>
      <c r="AH46" s="7">
        <v>0</v>
      </c>
      <c r="AI46" s="7">
        <v>14285596.369999999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201186136.40000001</v>
      </c>
      <c r="AP46" s="7">
        <v>0</v>
      </c>
      <c r="AQ46" s="7">
        <v>3107018486</v>
      </c>
      <c r="AR46" s="7">
        <v>0</v>
      </c>
      <c r="AS46" s="7">
        <v>0</v>
      </c>
      <c r="AT46" s="7">
        <v>115164263.40000001</v>
      </c>
      <c r="AU46" s="8">
        <f t="shared" si="0"/>
        <v>16495460218.4</v>
      </c>
    </row>
    <row r="47" spans="1:47" x14ac:dyDescent="0.3">
      <c r="A47" s="2">
        <v>2022</v>
      </c>
      <c r="B47" s="2" t="s">
        <v>75</v>
      </c>
      <c r="C47" s="2">
        <v>2</v>
      </c>
      <c r="D47" s="2" t="s">
        <v>73</v>
      </c>
      <c r="E47" s="7">
        <v>2108025522</v>
      </c>
      <c r="F47" s="7">
        <v>346657.79</v>
      </c>
      <c r="G47" s="7">
        <v>1244134.99</v>
      </c>
      <c r="H47" s="7">
        <v>39681291.740000002</v>
      </c>
      <c r="I47" s="7">
        <v>122713632.2</v>
      </c>
      <c r="J47" s="7">
        <v>889181419.10000002</v>
      </c>
      <c r="K47" s="7">
        <v>1155022308</v>
      </c>
      <c r="L47" s="7">
        <v>1040366942</v>
      </c>
      <c r="M47" s="7">
        <v>909971305.5</v>
      </c>
      <c r="N47" s="7">
        <v>5783171335</v>
      </c>
      <c r="O47" s="7">
        <v>4317617894</v>
      </c>
      <c r="P47" s="7">
        <v>3071385306</v>
      </c>
      <c r="Q47" s="7">
        <v>2177226341</v>
      </c>
      <c r="R47" s="7">
        <v>595637600.79999995</v>
      </c>
      <c r="S47" s="7">
        <v>3158177330</v>
      </c>
      <c r="T47" s="7">
        <v>5306682.43</v>
      </c>
      <c r="U47" s="7">
        <v>0</v>
      </c>
      <c r="V47" s="7">
        <v>0</v>
      </c>
      <c r="W47" s="7">
        <v>0</v>
      </c>
      <c r="X47" s="7">
        <v>1411138815</v>
      </c>
      <c r="Y47" s="7">
        <v>8553081290</v>
      </c>
      <c r="Z47" s="7">
        <v>0</v>
      </c>
      <c r="AA47" s="7">
        <v>206559522.5</v>
      </c>
      <c r="AB47" s="7">
        <v>2252675977</v>
      </c>
      <c r="AC47" s="7">
        <v>0</v>
      </c>
      <c r="AD47" s="7">
        <v>630959852.79999995</v>
      </c>
      <c r="AE47" s="7">
        <v>2734682847</v>
      </c>
      <c r="AF47" s="7">
        <v>0</v>
      </c>
      <c r="AG47" s="7">
        <v>5354297.1399999997</v>
      </c>
      <c r="AH47" s="7">
        <v>0</v>
      </c>
      <c r="AI47" s="7">
        <v>167219858.5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585496840.29999995</v>
      </c>
      <c r="AP47" s="7">
        <v>0</v>
      </c>
      <c r="AQ47" s="7">
        <v>15689973651</v>
      </c>
      <c r="AR47" s="7">
        <v>0</v>
      </c>
      <c r="AS47" s="7">
        <v>0</v>
      </c>
      <c r="AT47" s="7">
        <v>159184497.19999999</v>
      </c>
      <c r="AU47" s="8">
        <f t="shared" si="0"/>
        <v>57771403150.990005</v>
      </c>
    </row>
    <row r="48" spans="1:47" x14ac:dyDescent="0.3">
      <c r="A48" s="2">
        <v>2020</v>
      </c>
      <c r="B48" s="2" t="s">
        <v>85</v>
      </c>
      <c r="C48" s="2">
        <v>12</v>
      </c>
      <c r="D48" s="2" t="s">
        <v>73</v>
      </c>
      <c r="E48" s="7">
        <v>2099633875</v>
      </c>
      <c r="F48" s="7">
        <v>720661.81</v>
      </c>
      <c r="G48" s="7">
        <v>1226807.95</v>
      </c>
      <c r="H48" s="7">
        <v>76023417.209999993</v>
      </c>
      <c r="I48" s="7">
        <v>208894874.09999999</v>
      </c>
      <c r="J48" s="7">
        <v>870930603.29999995</v>
      </c>
      <c r="K48" s="7">
        <v>1654772393</v>
      </c>
      <c r="L48" s="7">
        <v>1581519197</v>
      </c>
      <c r="M48" s="7">
        <v>505300433.5</v>
      </c>
      <c r="N48" s="7">
        <v>5140230270</v>
      </c>
      <c r="O48" s="7">
        <v>3326872520</v>
      </c>
      <c r="P48" s="7">
        <v>4128276859</v>
      </c>
      <c r="Q48" s="7">
        <v>3134647729</v>
      </c>
      <c r="R48" s="7">
        <v>601060063.89999998</v>
      </c>
      <c r="S48" s="7">
        <v>1536415395</v>
      </c>
      <c r="T48" s="7">
        <v>27169223.870000001</v>
      </c>
      <c r="U48" s="7">
        <v>0</v>
      </c>
      <c r="V48" s="7">
        <v>0</v>
      </c>
      <c r="W48" s="7">
        <v>0</v>
      </c>
      <c r="X48" s="7">
        <v>813191411.60000002</v>
      </c>
      <c r="Y48" s="7">
        <v>8697793148</v>
      </c>
      <c r="Z48" s="7">
        <v>0</v>
      </c>
      <c r="AA48" s="7">
        <v>195445069.09999999</v>
      </c>
      <c r="AB48" s="7">
        <v>2157652265</v>
      </c>
      <c r="AC48" s="7">
        <v>0</v>
      </c>
      <c r="AD48" s="7">
        <v>489814334.60000002</v>
      </c>
      <c r="AE48" s="7">
        <v>2456028671</v>
      </c>
      <c r="AF48" s="7">
        <v>0</v>
      </c>
      <c r="AG48" s="7">
        <v>1049861.73</v>
      </c>
      <c r="AH48" s="7">
        <v>0</v>
      </c>
      <c r="AI48" s="7">
        <v>237998594.69999999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574885706</v>
      </c>
      <c r="AP48" s="7">
        <v>0</v>
      </c>
      <c r="AQ48" s="7">
        <v>22742189064</v>
      </c>
      <c r="AR48" s="7">
        <v>0</v>
      </c>
      <c r="AS48" s="7">
        <v>0</v>
      </c>
      <c r="AT48" s="7">
        <v>219455232</v>
      </c>
      <c r="AU48" s="8">
        <f t="shared" si="0"/>
        <v>63479197681.369995</v>
      </c>
    </row>
    <row r="49" spans="1:47" x14ac:dyDescent="0.3">
      <c r="A49" s="2">
        <v>2022</v>
      </c>
      <c r="B49" s="2" t="s">
        <v>79</v>
      </c>
      <c r="C49" s="2">
        <v>6</v>
      </c>
      <c r="D49" s="2" t="s">
        <v>73</v>
      </c>
      <c r="E49" s="7">
        <v>2096947531</v>
      </c>
      <c r="F49" s="7">
        <v>30448.65</v>
      </c>
      <c r="G49" s="7">
        <v>1850257.9</v>
      </c>
      <c r="H49" s="7">
        <v>26859051.739999998</v>
      </c>
      <c r="I49" s="7">
        <v>176547593.80000001</v>
      </c>
      <c r="J49" s="7">
        <v>635449785.10000002</v>
      </c>
      <c r="K49" s="7">
        <v>929163222.29999995</v>
      </c>
      <c r="L49" s="7">
        <v>2075055263</v>
      </c>
      <c r="M49" s="7">
        <v>1102075183</v>
      </c>
      <c r="N49" s="7">
        <v>5376955278</v>
      </c>
      <c r="O49" s="7">
        <v>4453097006</v>
      </c>
      <c r="P49" s="7">
        <v>7966291318</v>
      </c>
      <c r="Q49" s="7">
        <v>2999214760</v>
      </c>
      <c r="R49" s="7">
        <v>736002768.29999995</v>
      </c>
      <c r="S49" s="7">
        <v>3226147114</v>
      </c>
      <c r="T49" s="7">
        <v>4350235.47</v>
      </c>
      <c r="U49" s="7">
        <v>0</v>
      </c>
      <c r="V49" s="7">
        <v>0</v>
      </c>
      <c r="W49" s="7">
        <v>0</v>
      </c>
      <c r="X49" s="7">
        <v>1244734349</v>
      </c>
      <c r="Y49" s="7">
        <v>9704657972</v>
      </c>
      <c r="Z49" s="7">
        <v>0</v>
      </c>
      <c r="AA49" s="7">
        <v>205723225.5</v>
      </c>
      <c r="AB49" s="7">
        <v>2453733122</v>
      </c>
      <c r="AC49" s="7">
        <v>0</v>
      </c>
      <c r="AD49" s="7">
        <v>671459963.89999998</v>
      </c>
      <c r="AE49" s="7">
        <v>2741642672</v>
      </c>
      <c r="AF49" s="7">
        <v>0</v>
      </c>
      <c r="AG49" s="7">
        <v>3248051.73</v>
      </c>
      <c r="AH49" s="7">
        <v>0</v>
      </c>
      <c r="AI49" s="7">
        <v>168831701.40000001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843880928</v>
      </c>
      <c r="AP49" s="7">
        <v>0</v>
      </c>
      <c r="AQ49" s="7">
        <v>16661072917</v>
      </c>
      <c r="AR49" s="7">
        <v>0</v>
      </c>
      <c r="AS49" s="7">
        <v>0</v>
      </c>
      <c r="AT49" s="7">
        <v>255039797.59999999</v>
      </c>
      <c r="AU49" s="8">
        <f t="shared" si="0"/>
        <v>66760061516.389999</v>
      </c>
    </row>
    <row r="50" spans="1:47" x14ac:dyDescent="0.3">
      <c r="A50" s="2">
        <v>2022</v>
      </c>
      <c r="B50" s="2" t="s">
        <v>85</v>
      </c>
      <c r="C50" s="2">
        <v>12</v>
      </c>
      <c r="D50" s="2" t="s">
        <v>73</v>
      </c>
      <c r="E50" s="7">
        <v>2096228810</v>
      </c>
      <c r="F50" s="7">
        <v>8025.74</v>
      </c>
      <c r="G50" s="7">
        <v>2170738.66</v>
      </c>
      <c r="H50" s="7">
        <v>64722080.390000001</v>
      </c>
      <c r="I50" s="7">
        <v>140073454.80000001</v>
      </c>
      <c r="J50" s="7">
        <v>715259568.29999995</v>
      </c>
      <c r="K50" s="7">
        <v>1143003739</v>
      </c>
      <c r="L50" s="7">
        <v>1342649226</v>
      </c>
      <c r="M50" s="7">
        <v>875593510</v>
      </c>
      <c r="N50" s="7">
        <v>6853322012</v>
      </c>
      <c r="O50" s="7">
        <v>4961093258</v>
      </c>
      <c r="P50" s="7">
        <v>11035658976</v>
      </c>
      <c r="Q50" s="7">
        <v>6145975184</v>
      </c>
      <c r="R50" s="7">
        <v>791709092.89999998</v>
      </c>
      <c r="S50" s="7">
        <v>3559174044</v>
      </c>
      <c r="T50" s="7">
        <v>24047246.850000001</v>
      </c>
      <c r="U50" s="7">
        <v>0</v>
      </c>
      <c r="V50" s="7">
        <v>0</v>
      </c>
      <c r="W50" s="7">
        <v>0</v>
      </c>
      <c r="X50" s="7">
        <v>990251524.70000005</v>
      </c>
      <c r="Y50" s="7">
        <v>10789783224</v>
      </c>
      <c r="Z50" s="7">
        <v>0</v>
      </c>
      <c r="AA50" s="7">
        <v>158302235.69999999</v>
      </c>
      <c r="AB50" s="7">
        <v>2677743400</v>
      </c>
      <c r="AC50" s="7">
        <v>0</v>
      </c>
      <c r="AD50" s="7">
        <v>780579788.29999995</v>
      </c>
      <c r="AE50" s="7">
        <v>3376072347</v>
      </c>
      <c r="AF50" s="7">
        <v>0</v>
      </c>
      <c r="AG50" s="7">
        <v>78842.399999999994</v>
      </c>
      <c r="AH50" s="7">
        <v>0</v>
      </c>
      <c r="AI50" s="7">
        <v>238090699.69999999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712176818.79999995</v>
      </c>
      <c r="AP50" s="7">
        <v>0</v>
      </c>
      <c r="AQ50" s="7">
        <v>27786811569</v>
      </c>
      <c r="AR50" s="7">
        <v>0</v>
      </c>
      <c r="AS50" s="7">
        <v>0</v>
      </c>
      <c r="AT50" s="7">
        <v>254982745</v>
      </c>
      <c r="AU50" s="8">
        <f t="shared" si="0"/>
        <v>87515562161.23999</v>
      </c>
    </row>
    <row r="51" spans="1:47" x14ac:dyDescent="0.3">
      <c r="A51" s="2">
        <v>2021</v>
      </c>
      <c r="B51" s="2" t="s">
        <v>75</v>
      </c>
      <c r="C51" s="2">
        <v>2</v>
      </c>
      <c r="D51" s="2" t="s">
        <v>73</v>
      </c>
      <c r="E51" s="7">
        <v>2087253605</v>
      </c>
      <c r="F51" s="7">
        <v>343722.2</v>
      </c>
      <c r="G51" s="7">
        <v>1406615.7</v>
      </c>
      <c r="H51" s="7">
        <v>62429445.979999997</v>
      </c>
      <c r="I51" s="7">
        <v>157350863</v>
      </c>
      <c r="J51" s="7">
        <v>881932449.29999995</v>
      </c>
      <c r="K51" s="7">
        <v>1198889632</v>
      </c>
      <c r="L51" s="7">
        <v>739018961.39999998</v>
      </c>
      <c r="M51" s="7">
        <v>817447816.10000002</v>
      </c>
      <c r="N51" s="7">
        <v>4860203291</v>
      </c>
      <c r="O51" s="7">
        <v>3491228359</v>
      </c>
      <c r="P51" s="7">
        <v>1692142058</v>
      </c>
      <c r="Q51" s="7">
        <v>1713267395</v>
      </c>
      <c r="R51" s="7">
        <v>562712071.10000002</v>
      </c>
      <c r="S51" s="7">
        <v>2181577554</v>
      </c>
      <c r="T51" s="7">
        <v>8738855.4700000007</v>
      </c>
      <c r="U51" s="7">
        <v>0</v>
      </c>
      <c r="V51" s="7">
        <v>0</v>
      </c>
      <c r="W51" s="7">
        <v>0</v>
      </c>
      <c r="X51" s="7">
        <v>544293530.20000005</v>
      </c>
      <c r="Y51" s="7">
        <v>8176475168</v>
      </c>
      <c r="Z51" s="7">
        <v>0</v>
      </c>
      <c r="AA51" s="7">
        <v>88762093.599999994</v>
      </c>
      <c r="AB51" s="7">
        <v>2160199578</v>
      </c>
      <c r="AC51" s="7">
        <v>0</v>
      </c>
      <c r="AD51" s="7">
        <v>479680125</v>
      </c>
      <c r="AE51" s="7">
        <v>2336300374</v>
      </c>
      <c r="AF51" s="7">
        <v>0</v>
      </c>
      <c r="AG51" s="7">
        <v>43147.15</v>
      </c>
      <c r="AH51" s="7">
        <v>0</v>
      </c>
      <c r="AI51" s="7">
        <v>169059208.69999999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559163179.89999998</v>
      </c>
      <c r="AP51" s="7">
        <v>0</v>
      </c>
      <c r="AQ51" s="7">
        <v>13762814535</v>
      </c>
      <c r="AR51" s="7">
        <v>0</v>
      </c>
      <c r="AS51" s="7">
        <v>0</v>
      </c>
      <c r="AT51" s="7">
        <v>83743584.239999995</v>
      </c>
      <c r="AU51" s="8">
        <f t="shared" si="0"/>
        <v>48816477218.040001</v>
      </c>
    </row>
    <row r="52" spans="1:47" x14ac:dyDescent="0.3">
      <c r="A52" s="2">
        <v>2021</v>
      </c>
      <c r="B52" s="2" t="s">
        <v>79</v>
      </c>
      <c r="C52" s="2">
        <v>6</v>
      </c>
      <c r="D52" s="2" t="s">
        <v>73</v>
      </c>
      <c r="E52" s="7">
        <v>2069675301</v>
      </c>
      <c r="F52" s="7">
        <v>338216.37</v>
      </c>
      <c r="G52" s="7">
        <v>1093736.72</v>
      </c>
      <c r="H52" s="7">
        <v>56626362.030000001</v>
      </c>
      <c r="I52" s="7">
        <v>145126049.09999999</v>
      </c>
      <c r="J52" s="7">
        <v>861448275.10000002</v>
      </c>
      <c r="K52" s="7">
        <v>1222740024</v>
      </c>
      <c r="L52" s="7">
        <v>1778740766</v>
      </c>
      <c r="M52" s="7">
        <v>1143334311</v>
      </c>
      <c r="N52" s="7">
        <v>5499464606</v>
      </c>
      <c r="O52" s="7">
        <v>3569118613</v>
      </c>
      <c r="P52" s="7">
        <v>3923025433</v>
      </c>
      <c r="Q52" s="7">
        <v>2210421308</v>
      </c>
      <c r="R52" s="7">
        <v>588714917.89999998</v>
      </c>
      <c r="S52" s="7">
        <v>2553539806</v>
      </c>
      <c r="T52" s="7">
        <v>4299138.76</v>
      </c>
      <c r="U52" s="7">
        <v>0</v>
      </c>
      <c r="V52" s="7">
        <v>0</v>
      </c>
      <c r="W52" s="7">
        <v>0</v>
      </c>
      <c r="X52" s="7">
        <v>1004401189</v>
      </c>
      <c r="Y52" s="7">
        <v>8178652857</v>
      </c>
      <c r="Z52" s="7">
        <v>0</v>
      </c>
      <c r="AA52" s="7">
        <v>143393473.40000001</v>
      </c>
      <c r="AB52" s="7">
        <v>2069759922</v>
      </c>
      <c r="AC52" s="7">
        <v>0</v>
      </c>
      <c r="AD52" s="7">
        <v>704494154.10000002</v>
      </c>
      <c r="AE52" s="7">
        <v>2394232608</v>
      </c>
      <c r="AF52" s="7">
        <v>0</v>
      </c>
      <c r="AG52" s="7">
        <v>7028658.7699999996</v>
      </c>
      <c r="AH52" s="7">
        <v>0</v>
      </c>
      <c r="AI52" s="7">
        <v>170997760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582865367.70000005</v>
      </c>
      <c r="AP52" s="7">
        <v>0</v>
      </c>
      <c r="AQ52" s="7">
        <v>13746666786</v>
      </c>
      <c r="AR52" s="7">
        <v>0</v>
      </c>
      <c r="AS52" s="7">
        <v>0</v>
      </c>
      <c r="AT52" s="7">
        <v>188762220.90000001</v>
      </c>
      <c r="AU52" s="8">
        <f t="shared" si="0"/>
        <v>54818961860.849991</v>
      </c>
    </row>
    <row r="53" spans="1:47" x14ac:dyDescent="0.3">
      <c r="A53" s="2">
        <v>2020</v>
      </c>
      <c r="B53" s="2" t="s">
        <v>83</v>
      </c>
      <c r="C53" s="2">
        <v>10</v>
      </c>
      <c r="D53" s="2" t="s">
        <v>73</v>
      </c>
      <c r="E53" s="7">
        <v>2018263818</v>
      </c>
      <c r="F53" s="7">
        <v>714944.86</v>
      </c>
      <c r="G53" s="7">
        <v>800507.1</v>
      </c>
      <c r="H53" s="7">
        <v>71596860.510000005</v>
      </c>
      <c r="I53" s="7">
        <v>182273569.80000001</v>
      </c>
      <c r="J53" s="7">
        <v>874271370.79999995</v>
      </c>
      <c r="K53" s="7">
        <v>1349707454</v>
      </c>
      <c r="L53" s="7">
        <v>1494537567</v>
      </c>
      <c r="M53" s="7">
        <v>585541223.29999995</v>
      </c>
      <c r="N53" s="7">
        <v>8715571656</v>
      </c>
      <c r="O53" s="7">
        <v>3689407876</v>
      </c>
      <c r="P53" s="7">
        <v>1945887803</v>
      </c>
      <c r="Q53" s="7">
        <v>1606035861</v>
      </c>
      <c r="R53" s="7">
        <v>564608453.60000002</v>
      </c>
      <c r="S53" s="7">
        <v>743892745.5</v>
      </c>
      <c r="T53" s="7">
        <v>27090097.16</v>
      </c>
      <c r="U53" s="7">
        <v>0</v>
      </c>
      <c r="V53" s="7">
        <v>0</v>
      </c>
      <c r="W53" s="7">
        <v>0</v>
      </c>
      <c r="X53" s="7">
        <v>919254803.70000005</v>
      </c>
      <c r="Y53" s="7">
        <v>9707180869</v>
      </c>
      <c r="Z53" s="7">
        <v>0</v>
      </c>
      <c r="AA53" s="7">
        <v>146254506.90000001</v>
      </c>
      <c r="AB53" s="7">
        <v>2510181785</v>
      </c>
      <c r="AC53" s="7">
        <v>0</v>
      </c>
      <c r="AD53" s="7">
        <v>444776774.89999998</v>
      </c>
      <c r="AE53" s="7">
        <v>3993541145</v>
      </c>
      <c r="AF53" s="7">
        <v>0</v>
      </c>
      <c r="AG53" s="7">
        <v>6079561.8600000003</v>
      </c>
      <c r="AH53" s="7">
        <v>0</v>
      </c>
      <c r="AI53" s="7">
        <v>171707688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510666852.30000001</v>
      </c>
      <c r="AP53" s="7">
        <v>0</v>
      </c>
      <c r="AQ53" s="7">
        <v>16525293477</v>
      </c>
      <c r="AR53" s="7">
        <v>0</v>
      </c>
      <c r="AS53" s="7">
        <v>0</v>
      </c>
      <c r="AT53" s="7">
        <v>104539837.09999999</v>
      </c>
      <c r="AU53" s="8">
        <f t="shared" si="0"/>
        <v>58909679108.390007</v>
      </c>
    </row>
    <row r="54" spans="1:47" x14ac:dyDescent="0.3">
      <c r="A54" s="2">
        <v>2024</v>
      </c>
      <c r="B54" s="2" t="s">
        <v>83</v>
      </c>
      <c r="C54" s="2">
        <v>10</v>
      </c>
      <c r="D54" s="2" t="s">
        <v>71</v>
      </c>
      <c r="E54" s="7">
        <v>2016225909</v>
      </c>
      <c r="F54" s="7">
        <v>29896.09</v>
      </c>
      <c r="G54" s="7">
        <v>0</v>
      </c>
      <c r="H54" s="7">
        <v>11871792.84</v>
      </c>
      <c r="I54" s="7">
        <v>25348170.48</v>
      </c>
      <c r="J54" s="7">
        <v>742138935.39999998</v>
      </c>
      <c r="K54" s="7">
        <v>351052376.89999998</v>
      </c>
      <c r="L54" s="7">
        <v>281156096.69999999</v>
      </c>
      <c r="M54" s="7">
        <v>5462853.8099999996</v>
      </c>
      <c r="N54" s="7">
        <v>2009615980</v>
      </c>
      <c r="O54" s="7">
        <v>465263167.10000002</v>
      </c>
      <c r="P54" s="7">
        <v>193274483.59999999</v>
      </c>
      <c r="Q54" s="7">
        <v>41276666.909999996</v>
      </c>
      <c r="R54" s="7">
        <v>36812022.299999997</v>
      </c>
      <c r="S54" s="7">
        <v>91042686.890000001</v>
      </c>
      <c r="T54" s="7">
        <v>3919797.25</v>
      </c>
      <c r="U54" s="7">
        <v>0</v>
      </c>
      <c r="V54" s="7">
        <v>0</v>
      </c>
      <c r="W54" s="7">
        <v>0</v>
      </c>
      <c r="X54" s="7">
        <v>7099338.21</v>
      </c>
      <c r="Y54" s="7">
        <v>2975330143</v>
      </c>
      <c r="Z54" s="7">
        <v>0</v>
      </c>
      <c r="AA54" s="7">
        <v>1155595.1200000001</v>
      </c>
      <c r="AB54" s="7">
        <v>719603349.60000002</v>
      </c>
      <c r="AC54" s="7">
        <v>0</v>
      </c>
      <c r="AD54" s="7">
        <v>3318127.55</v>
      </c>
      <c r="AE54" s="7">
        <v>1014134979</v>
      </c>
      <c r="AF54" s="7">
        <v>0</v>
      </c>
      <c r="AG54" s="7">
        <v>0</v>
      </c>
      <c r="AH54" s="7">
        <v>0</v>
      </c>
      <c r="AI54" s="7">
        <v>69760609.890000001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186100121.90000001</v>
      </c>
      <c r="AP54" s="7">
        <v>0</v>
      </c>
      <c r="AQ54" s="7">
        <v>2873454791</v>
      </c>
      <c r="AR54" s="7">
        <v>0</v>
      </c>
      <c r="AS54" s="7">
        <v>0</v>
      </c>
      <c r="AT54" s="7">
        <v>235169680.80000001</v>
      </c>
      <c r="AU54" s="8">
        <f t="shared" si="0"/>
        <v>14359617571.339998</v>
      </c>
    </row>
    <row r="55" spans="1:47" x14ac:dyDescent="0.3">
      <c r="A55" s="2">
        <v>2024</v>
      </c>
      <c r="B55" s="2" t="s">
        <v>79</v>
      </c>
      <c r="C55" s="2">
        <v>6</v>
      </c>
      <c r="D55" s="2" t="s">
        <v>73</v>
      </c>
      <c r="E55" s="7">
        <v>1992605446</v>
      </c>
      <c r="F55" s="7">
        <v>61023.31</v>
      </c>
      <c r="G55" s="7">
        <v>1944784.49</v>
      </c>
      <c r="H55" s="7">
        <v>63143161.329999998</v>
      </c>
      <c r="I55" s="7">
        <v>342037857</v>
      </c>
      <c r="J55" s="7">
        <v>638437703.5</v>
      </c>
      <c r="K55" s="7">
        <v>1327006102</v>
      </c>
      <c r="L55" s="7">
        <v>2044918756</v>
      </c>
      <c r="M55" s="7">
        <v>1300449397</v>
      </c>
      <c r="N55" s="7">
        <v>5752810666</v>
      </c>
      <c r="O55" s="7">
        <v>5729307863</v>
      </c>
      <c r="P55" s="7">
        <v>11257979536</v>
      </c>
      <c r="Q55" s="7">
        <v>3450310202</v>
      </c>
      <c r="R55" s="7">
        <v>866839925.39999998</v>
      </c>
      <c r="S55" s="7">
        <v>3739040324</v>
      </c>
      <c r="T55" s="7">
        <v>8002915.8300000001</v>
      </c>
      <c r="U55" s="7">
        <v>0</v>
      </c>
      <c r="V55" s="7">
        <v>0</v>
      </c>
      <c r="W55" s="7">
        <v>0</v>
      </c>
      <c r="X55" s="7">
        <v>1497688727</v>
      </c>
      <c r="Y55" s="7">
        <v>12546278029</v>
      </c>
      <c r="Z55" s="7">
        <v>0</v>
      </c>
      <c r="AA55" s="7">
        <v>244084996.5</v>
      </c>
      <c r="AB55" s="7">
        <v>3111392902</v>
      </c>
      <c r="AC55" s="7">
        <v>0</v>
      </c>
      <c r="AD55" s="7">
        <v>860159864.89999998</v>
      </c>
      <c r="AE55" s="7">
        <v>3062548031</v>
      </c>
      <c r="AF55" s="7">
        <v>0</v>
      </c>
      <c r="AG55" s="7">
        <v>2674428.5299999998</v>
      </c>
      <c r="AH55" s="7">
        <v>0</v>
      </c>
      <c r="AI55" s="7">
        <v>178604692.59999999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847895394.39999998</v>
      </c>
      <c r="AP55" s="7">
        <v>0</v>
      </c>
      <c r="AQ55" s="7">
        <v>19726456172</v>
      </c>
      <c r="AR55" s="7">
        <v>0</v>
      </c>
      <c r="AS55" s="7">
        <v>0</v>
      </c>
      <c r="AT55" s="7">
        <v>390075665.19999999</v>
      </c>
      <c r="AU55" s="8">
        <f t="shared" si="0"/>
        <v>80982754565.990005</v>
      </c>
    </row>
    <row r="56" spans="1:47" x14ac:dyDescent="0.3">
      <c r="A56" s="2">
        <v>2019</v>
      </c>
      <c r="B56" s="2" t="s">
        <v>83</v>
      </c>
      <c r="C56" s="2">
        <v>10</v>
      </c>
      <c r="D56" s="2" t="s">
        <v>73</v>
      </c>
      <c r="E56" s="7">
        <v>1981135141</v>
      </c>
      <c r="F56" s="7">
        <v>-915595.88</v>
      </c>
      <c r="G56" s="7">
        <v>656010.11</v>
      </c>
      <c r="H56" s="7">
        <v>73172994.659999996</v>
      </c>
      <c r="I56" s="7">
        <v>222804608.80000001</v>
      </c>
      <c r="J56" s="7">
        <v>732882469</v>
      </c>
      <c r="K56" s="7">
        <v>1089879981</v>
      </c>
      <c r="L56" s="7">
        <v>1074978500</v>
      </c>
      <c r="M56" s="7">
        <v>821043990.60000002</v>
      </c>
      <c r="N56" s="7">
        <v>6652230948</v>
      </c>
      <c r="O56" s="7">
        <v>3447100207</v>
      </c>
      <c r="P56" s="7">
        <v>1817010641</v>
      </c>
      <c r="Q56" s="7">
        <v>1602171900</v>
      </c>
      <c r="R56" s="7">
        <v>479321293.69999999</v>
      </c>
      <c r="S56" s="7">
        <v>2224344666</v>
      </c>
      <c r="T56" s="7">
        <v>27796608.93</v>
      </c>
      <c r="U56" s="7">
        <v>0</v>
      </c>
      <c r="V56" s="7">
        <v>0</v>
      </c>
      <c r="W56" s="7">
        <v>0</v>
      </c>
      <c r="X56" s="7">
        <v>839118911.70000005</v>
      </c>
      <c r="Y56" s="7">
        <v>7327309886</v>
      </c>
      <c r="Z56" s="7">
        <v>0</v>
      </c>
      <c r="AA56" s="7">
        <v>133648754.3</v>
      </c>
      <c r="AB56" s="7">
        <v>1813749445</v>
      </c>
      <c r="AC56" s="7">
        <v>0</v>
      </c>
      <c r="AD56" s="7">
        <v>391552800.30000001</v>
      </c>
      <c r="AE56" s="7">
        <v>3243967188</v>
      </c>
      <c r="AF56" s="7">
        <v>0</v>
      </c>
      <c r="AG56" s="7">
        <v>12769463.59</v>
      </c>
      <c r="AH56" s="7">
        <v>0</v>
      </c>
      <c r="AI56" s="7">
        <v>134091718.8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310802900.69999999</v>
      </c>
      <c r="AP56" s="7">
        <v>0</v>
      </c>
      <c r="AQ56" s="7">
        <v>11240038659</v>
      </c>
      <c r="AR56" s="7">
        <v>0</v>
      </c>
      <c r="AS56" s="7">
        <v>0</v>
      </c>
      <c r="AT56" s="7">
        <v>119263049.40000001</v>
      </c>
      <c r="AU56" s="8">
        <f t="shared" si="0"/>
        <v>47811927140.709999</v>
      </c>
    </row>
    <row r="57" spans="1:47" x14ac:dyDescent="0.3">
      <c r="A57" s="2">
        <v>2024</v>
      </c>
      <c r="B57" s="2" t="s">
        <v>77</v>
      </c>
      <c r="C57" s="2">
        <v>4</v>
      </c>
      <c r="D57" s="2" t="s">
        <v>73</v>
      </c>
      <c r="E57" s="7">
        <v>1980755731</v>
      </c>
      <c r="F57" s="7">
        <v>95168.88</v>
      </c>
      <c r="G57" s="7">
        <v>2160281.02</v>
      </c>
      <c r="H57" s="7">
        <v>47445115.009999998</v>
      </c>
      <c r="I57" s="7">
        <v>325960727.30000001</v>
      </c>
      <c r="J57" s="7">
        <v>615903607</v>
      </c>
      <c r="K57" s="7">
        <v>1268972552</v>
      </c>
      <c r="L57" s="7">
        <v>1181064011</v>
      </c>
      <c r="M57" s="7">
        <v>1194657596</v>
      </c>
      <c r="N57" s="7">
        <v>13193456659</v>
      </c>
      <c r="O57" s="7">
        <v>8714319489</v>
      </c>
      <c r="P57" s="7">
        <v>5016009770</v>
      </c>
      <c r="Q57" s="7">
        <v>3724174883</v>
      </c>
      <c r="R57" s="7">
        <v>828045932.79999995</v>
      </c>
      <c r="S57" s="7">
        <v>3603587400</v>
      </c>
      <c r="T57" s="7">
        <v>9052263.6799999997</v>
      </c>
      <c r="U57" s="7">
        <v>0</v>
      </c>
      <c r="V57" s="7">
        <v>0</v>
      </c>
      <c r="W57" s="7">
        <v>0</v>
      </c>
      <c r="X57" s="7">
        <v>1641787965</v>
      </c>
      <c r="Y57" s="7">
        <v>13198873824</v>
      </c>
      <c r="Z57" s="7">
        <v>0</v>
      </c>
      <c r="AA57" s="7">
        <v>267653709.80000001</v>
      </c>
      <c r="AB57" s="7">
        <v>3230441387</v>
      </c>
      <c r="AC57" s="7">
        <v>0</v>
      </c>
      <c r="AD57" s="7">
        <v>758983881.20000005</v>
      </c>
      <c r="AE57" s="7">
        <v>6320028033</v>
      </c>
      <c r="AF57" s="7">
        <v>0</v>
      </c>
      <c r="AG57" s="7">
        <v>1893485.97</v>
      </c>
      <c r="AH57" s="7">
        <v>0</v>
      </c>
      <c r="AI57" s="7">
        <v>176548326.30000001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1042264198</v>
      </c>
      <c r="AP57" s="7">
        <v>0</v>
      </c>
      <c r="AQ57" s="7">
        <v>19962210985</v>
      </c>
      <c r="AR57" s="7">
        <v>0</v>
      </c>
      <c r="AS57" s="7">
        <v>0</v>
      </c>
      <c r="AT57" s="7">
        <v>415615085.39999998</v>
      </c>
      <c r="AU57" s="8">
        <f t="shared" si="0"/>
        <v>88721962067.360001</v>
      </c>
    </row>
    <row r="58" spans="1:47" x14ac:dyDescent="0.3">
      <c r="A58" s="2">
        <v>2024</v>
      </c>
      <c r="B58" s="2" t="s">
        <v>47</v>
      </c>
      <c r="C58" s="2">
        <v>1</v>
      </c>
      <c r="D58" s="2" t="s">
        <v>73</v>
      </c>
      <c r="E58" s="7">
        <v>1954279742</v>
      </c>
      <c r="F58" s="7">
        <v>21746.65</v>
      </c>
      <c r="G58" s="7">
        <v>2067134.08</v>
      </c>
      <c r="H58" s="7">
        <v>71686714.730000004</v>
      </c>
      <c r="I58" s="7">
        <v>346669851.69999999</v>
      </c>
      <c r="J58" s="7">
        <v>589899827.70000005</v>
      </c>
      <c r="K58" s="7">
        <v>1293717225</v>
      </c>
      <c r="L58" s="7">
        <v>1160717531</v>
      </c>
      <c r="M58" s="7">
        <v>7729618874</v>
      </c>
      <c r="N58" s="7">
        <v>18329788304</v>
      </c>
      <c r="O58" s="7">
        <v>9756349736</v>
      </c>
      <c r="P58" s="7">
        <v>8596446922</v>
      </c>
      <c r="Q58" s="7">
        <v>5207429452</v>
      </c>
      <c r="R58" s="7">
        <v>846955795.10000002</v>
      </c>
      <c r="S58" s="7">
        <v>3370203154</v>
      </c>
      <c r="T58" s="7">
        <v>8343754.8799999999</v>
      </c>
      <c r="U58" s="7">
        <v>0</v>
      </c>
      <c r="V58" s="7">
        <v>0</v>
      </c>
      <c r="W58" s="7">
        <v>0</v>
      </c>
      <c r="X58" s="7">
        <v>1477651845</v>
      </c>
      <c r="Y58" s="7">
        <v>13146952160</v>
      </c>
      <c r="Z58" s="7">
        <v>0</v>
      </c>
      <c r="AA58" s="7">
        <v>241094157.5</v>
      </c>
      <c r="AB58" s="7">
        <v>3318718093</v>
      </c>
      <c r="AC58" s="7">
        <v>0</v>
      </c>
      <c r="AD58" s="7">
        <v>6654076112</v>
      </c>
      <c r="AE58" s="7">
        <v>8196359761</v>
      </c>
      <c r="AF58" s="7">
        <v>0</v>
      </c>
      <c r="AG58" s="7">
        <v>3425789.65</v>
      </c>
      <c r="AH58" s="7">
        <v>0</v>
      </c>
      <c r="AI58" s="7">
        <v>175888203.40000001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903821569.60000002</v>
      </c>
      <c r="AP58" s="7">
        <v>0</v>
      </c>
      <c r="AQ58" s="7">
        <v>19852994507</v>
      </c>
      <c r="AR58" s="7">
        <v>0</v>
      </c>
      <c r="AS58" s="7">
        <v>0</v>
      </c>
      <c r="AT58" s="7">
        <v>406997004.89999998</v>
      </c>
      <c r="AU58" s="8">
        <f t="shared" si="0"/>
        <v>113642174967.88998</v>
      </c>
    </row>
    <row r="59" spans="1:47" x14ac:dyDescent="0.3">
      <c r="A59" s="2">
        <v>2018</v>
      </c>
      <c r="B59" s="2" t="s">
        <v>83</v>
      </c>
      <c r="C59" s="2">
        <v>10</v>
      </c>
      <c r="D59" s="2" t="s">
        <v>73</v>
      </c>
      <c r="E59" s="7">
        <v>1947605116</v>
      </c>
      <c r="F59" s="7">
        <v>597690.76</v>
      </c>
      <c r="G59" s="7">
        <v>226194.98</v>
      </c>
      <c r="H59" s="7">
        <v>34865709.549999997</v>
      </c>
      <c r="I59" s="7">
        <v>158160769.5</v>
      </c>
      <c r="J59" s="7">
        <v>748769339.10000002</v>
      </c>
      <c r="K59" s="7">
        <v>1074519363</v>
      </c>
      <c r="L59" s="7">
        <v>830550656.39999998</v>
      </c>
      <c r="M59" s="7">
        <v>606425965.5</v>
      </c>
      <c r="N59" s="7">
        <v>6038884493</v>
      </c>
      <c r="O59" s="7">
        <v>3074323259</v>
      </c>
      <c r="P59" s="7">
        <v>1689246164</v>
      </c>
      <c r="Q59" s="7">
        <v>1641119495</v>
      </c>
      <c r="R59" s="7">
        <v>453863357.80000001</v>
      </c>
      <c r="S59" s="7">
        <v>2000130141</v>
      </c>
      <c r="T59" s="7">
        <v>28091642.969999999</v>
      </c>
      <c r="U59" s="7">
        <v>0</v>
      </c>
      <c r="V59" s="7">
        <v>0</v>
      </c>
      <c r="W59" s="7">
        <v>0</v>
      </c>
      <c r="X59" s="7">
        <v>1102691000</v>
      </c>
      <c r="Y59" s="7">
        <v>6907013286</v>
      </c>
      <c r="Z59" s="7">
        <v>0</v>
      </c>
      <c r="AA59" s="7">
        <v>179724592.5</v>
      </c>
      <c r="AB59" s="7">
        <v>1732934729</v>
      </c>
      <c r="AC59" s="7">
        <v>0</v>
      </c>
      <c r="AD59" s="7">
        <v>354752272.5</v>
      </c>
      <c r="AE59" s="7">
        <v>3040798407</v>
      </c>
      <c r="AF59" s="7">
        <v>0</v>
      </c>
      <c r="AG59" s="7">
        <v>2373747.9900000002</v>
      </c>
      <c r="AH59" s="7">
        <v>0</v>
      </c>
      <c r="AI59" s="7">
        <v>129771117.7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667058755.89999998</v>
      </c>
      <c r="AP59" s="7">
        <v>0</v>
      </c>
      <c r="AQ59" s="7">
        <v>11376238221</v>
      </c>
      <c r="AR59" s="7">
        <v>0</v>
      </c>
      <c r="AS59" s="7">
        <v>0</v>
      </c>
      <c r="AT59" s="7">
        <v>82300031.060000002</v>
      </c>
      <c r="AU59" s="8">
        <f t="shared" si="0"/>
        <v>45903035518.209999</v>
      </c>
    </row>
    <row r="60" spans="1:47" x14ac:dyDescent="0.3">
      <c r="A60" s="2">
        <v>2022</v>
      </c>
      <c r="B60" s="2" t="s">
        <v>77</v>
      </c>
      <c r="C60" s="2">
        <v>4</v>
      </c>
      <c r="D60" s="2" t="s">
        <v>73</v>
      </c>
      <c r="E60" s="7">
        <v>1941604105</v>
      </c>
      <c r="F60" s="7">
        <v>341088.86</v>
      </c>
      <c r="G60" s="7">
        <v>1687512.29</v>
      </c>
      <c r="H60" s="7">
        <v>29784781.609999999</v>
      </c>
      <c r="I60" s="7">
        <v>110491222.3</v>
      </c>
      <c r="J60" s="7">
        <v>631257953.39999998</v>
      </c>
      <c r="K60" s="7">
        <v>949313372.79999995</v>
      </c>
      <c r="L60" s="7">
        <v>1379271272</v>
      </c>
      <c r="M60" s="7">
        <v>755388389.10000002</v>
      </c>
      <c r="N60" s="7">
        <v>10909864342</v>
      </c>
      <c r="O60" s="7">
        <v>5614131188</v>
      </c>
      <c r="P60" s="7">
        <v>3488571440</v>
      </c>
      <c r="Q60" s="7">
        <v>2422223725</v>
      </c>
      <c r="R60" s="7">
        <v>630615119</v>
      </c>
      <c r="S60" s="7">
        <v>3649459694</v>
      </c>
      <c r="T60" s="7">
        <v>12411616.560000001</v>
      </c>
      <c r="U60" s="7">
        <v>0</v>
      </c>
      <c r="V60" s="7">
        <v>0</v>
      </c>
      <c r="W60" s="7">
        <v>0</v>
      </c>
      <c r="X60" s="7">
        <v>1172173654</v>
      </c>
      <c r="Y60" s="7">
        <v>9193141389</v>
      </c>
      <c r="Z60" s="7">
        <v>0</v>
      </c>
      <c r="AA60" s="7">
        <v>188483739</v>
      </c>
      <c r="AB60" s="7">
        <v>2385930685</v>
      </c>
      <c r="AC60" s="7">
        <v>0</v>
      </c>
      <c r="AD60" s="7">
        <v>480583723.80000001</v>
      </c>
      <c r="AE60" s="7">
        <v>5124797787</v>
      </c>
      <c r="AF60" s="7">
        <v>0</v>
      </c>
      <c r="AG60" s="7">
        <v>3521983.78</v>
      </c>
      <c r="AH60" s="7">
        <v>0</v>
      </c>
      <c r="AI60" s="7">
        <v>168712379.80000001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613786567.79999995</v>
      </c>
      <c r="AP60" s="7">
        <v>0</v>
      </c>
      <c r="AQ60" s="7">
        <v>16123385247</v>
      </c>
      <c r="AR60" s="7">
        <v>0</v>
      </c>
      <c r="AS60" s="7">
        <v>0</v>
      </c>
      <c r="AT60" s="7">
        <v>158610810.5</v>
      </c>
      <c r="AU60" s="8">
        <f t="shared" si="0"/>
        <v>68139544788.600006</v>
      </c>
    </row>
    <row r="61" spans="1:47" x14ac:dyDescent="0.3">
      <c r="A61" s="2">
        <v>2023</v>
      </c>
      <c r="B61" s="2" t="s">
        <v>47</v>
      </c>
      <c r="C61" s="2">
        <v>1</v>
      </c>
      <c r="D61" s="2" t="s">
        <v>73</v>
      </c>
      <c r="E61" s="7">
        <v>1919605351</v>
      </c>
      <c r="F61" s="7">
        <v>3916.76</v>
      </c>
      <c r="G61" s="7">
        <v>2328981.16</v>
      </c>
      <c r="H61" s="7">
        <v>53380869.579999998</v>
      </c>
      <c r="I61" s="7">
        <v>100813626.90000001</v>
      </c>
      <c r="J61" s="7">
        <v>673249718.29999995</v>
      </c>
      <c r="K61" s="7">
        <v>1039637203</v>
      </c>
      <c r="L61" s="7">
        <v>882341622.29999995</v>
      </c>
      <c r="M61" s="7">
        <v>3866010419</v>
      </c>
      <c r="N61" s="7">
        <v>16588563258</v>
      </c>
      <c r="O61" s="7">
        <v>8648871034</v>
      </c>
      <c r="P61" s="7">
        <v>6723694454</v>
      </c>
      <c r="Q61" s="7">
        <v>4818325178</v>
      </c>
      <c r="R61" s="7">
        <v>802941640.29999995</v>
      </c>
      <c r="S61" s="7">
        <v>3647427369</v>
      </c>
      <c r="T61" s="7">
        <v>5798823.3399999999</v>
      </c>
      <c r="U61" s="7">
        <v>0</v>
      </c>
      <c r="V61" s="7">
        <v>0</v>
      </c>
      <c r="W61" s="7">
        <v>0</v>
      </c>
      <c r="X61" s="7">
        <v>944805326.5</v>
      </c>
      <c r="Y61" s="7">
        <v>11583703141</v>
      </c>
      <c r="Z61" s="7">
        <v>0</v>
      </c>
      <c r="AA61" s="7">
        <v>176775499.19999999</v>
      </c>
      <c r="AB61" s="7">
        <v>2940621165</v>
      </c>
      <c r="AC61" s="7">
        <v>0</v>
      </c>
      <c r="AD61" s="7">
        <v>3500459497</v>
      </c>
      <c r="AE61" s="7">
        <v>7596604397</v>
      </c>
      <c r="AF61" s="7">
        <v>0</v>
      </c>
      <c r="AG61" s="7">
        <v>134226.35</v>
      </c>
      <c r="AH61" s="7">
        <v>0</v>
      </c>
      <c r="AI61" s="7">
        <v>155835456.40000001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631178428.39999998</v>
      </c>
      <c r="AP61" s="7">
        <v>0</v>
      </c>
      <c r="AQ61" s="7">
        <v>17959838075</v>
      </c>
      <c r="AR61" s="7">
        <v>0</v>
      </c>
      <c r="AS61" s="7">
        <v>0</v>
      </c>
      <c r="AT61" s="7">
        <v>148281573.19999999</v>
      </c>
      <c r="AU61" s="8">
        <f t="shared" si="0"/>
        <v>95411230249.689987</v>
      </c>
    </row>
    <row r="62" spans="1:47" x14ac:dyDescent="0.3">
      <c r="A62" s="2">
        <v>2018</v>
      </c>
      <c r="B62" s="2" t="s">
        <v>81</v>
      </c>
      <c r="C62" s="2">
        <v>8</v>
      </c>
      <c r="D62" s="2" t="s">
        <v>73</v>
      </c>
      <c r="E62" s="7">
        <v>1913858305</v>
      </c>
      <c r="F62" s="7">
        <v>955541.33</v>
      </c>
      <c r="G62" s="7">
        <v>217281.95</v>
      </c>
      <c r="H62" s="7">
        <v>37115135.82</v>
      </c>
      <c r="I62" s="7">
        <v>155069428.90000001</v>
      </c>
      <c r="J62" s="7">
        <v>764005854.20000005</v>
      </c>
      <c r="K62" s="7">
        <v>955311294.89999998</v>
      </c>
      <c r="L62" s="7">
        <v>883613274.29999995</v>
      </c>
      <c r="M62" s="7">
        <v>674810592</v>
      </c>
      <c r="N62" s="7">
        <v>3189750280</v>
      </c>
      <c r="O62" s="7">
        <v>2736761355</v>
      </c>
      <c r="P62" s="7">
        <v>1804902031</v>
      </c>
      <c r="Q62" s="7">
        <v>1302331202</v>
      </c>
      <c r="R62" s="7">
        <v>452681557.30000001</v>
      </c>
      <c r="S62" s="7">
        <v>1994921608</v>
      </c>
      <c r="T62" s="7">
        <v>3706903.65</v>
      </c>
      <c r="U62" s="7">
        <v>0</v>
      </c>
      <c r="V62" s="7">
        <v>0</v>
      </c>
      <c r="W62" s="7">
        <v>0</v>
      </c>
      <c r="X62" s="7">
        <v>882206141.10000002</v>
      </c>
      <c r="Y62" s="7">
        <v>6817800351</v>
      </c>
      <c r="Z62" s="7">
        <v>0</v>
      </c>
      <c r="AA62" s="7">
        <v>142849899.90000001</v>
      </c>
      <c r="AB62" s="7">
        <v>1752759050</v>
      </c>
      <c r="AC62" s="7">
        <v>0</v>
      </c>
      <c r="AD62" s="7">
        <v>458854214.5</v>
      </c>
      <c r="AE62" s="7">
        <v>1704410540</v>
      </c>
      <c r="AF62" s="7">
        <v>0</v>
      </c>
      <c r="AG62" s="7">
        <v>4628399.55</v>
      </c>
      <c r="AH62" s="7">
        <v>0</v>
      </c>
      <c r="AI62" s="7">
        <v>128502273.09999999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548848707.89999998</v>
      </c>
      <c r="AP62" s="7">
        <v>0</v>
      </c>
      <c r="AQ62" s="7">
        <v>14030515960</v>
      </c>
      <c r="AR62" s="7">
        <v>0</v>
      </c>
      <c r="AS62" s="7">
        <v>0</v>
      </c>
      <c r="AT62" s="7">
        <v>84064904.030000001</v>
      </c>
      <c r="AU62" s="8">
        <f t="shared" si="0"/>
        <v>43425452086.429993</v>
      </c>
    </row>
    <row r="63" spans="1:47" x14ac:dyDescent="0.3">
      <c r="A63" s="2">
        <v>2026</v>
      </c>
      <c r="B63" s="2" t="s">
        <v>79</v>
      </c>
      <c r="C63" s="2">
        <v>6</v>
      </c>
      <c r="D63" s="2" t="s">
        <v>71</v>
      </c>
      <c r="E63" s="7">
        <v>1913674918</v>
      </c>
      <c r="F63" s="7">
        <v>15814.98</v>
      </c>
      <c r="G63" s="7">
        <v>0</v>
      </c>
      <c r="H63" s="7">
        <v>30600353.879999999</v>
      </c>
      <c r="I63" s="7">
        <v>45272052.619999997</v>
      </c>
      <c r="J63" s="7">
        <v>720131779</v>
      </c>
      <c r="K63" s="7">
        <v>453667454.10000002</v>
      </c>
      <c r="L63" s="7">
        <v>316368366.89999998</v>
      </c>
      <c r="M63" s="7">
        <v>4990256.93</v>
      </c>
      <c r="N63" s="7">
        <v>664481099.29999995</v>
      </c>
      <c r="O63" s="7">
        <v>559229533.60000002</v>
      </c>
      <c r="P63" s="7">
        <v>161555342.90000001</v>
      </c>
      <c r="Q63" s="7">
        <v>43365541.240000002</v>
      </c>
      <c r="R63" s="7">
        <v>38558305.890000001</v>
      </c>
      <c r="S63" s="7">
        <v>139541718.30000001</v>
      </c>
      <c r="T63" s="7">
        <v>1114535.83</v>
      </c>
      <c r="U63" s="7">
        <v>0</v>
      </c>
      <c r="V63" s="7">
        <v>0</v>
      </c>
      <c r="W63" s="7">
        <v>0</v>
      </c>
      <c r="X63" s="7">
        <v>2825998.33</v>
      </c>
      <c r="Y63" s="7">
        <v>3065298590</v>
      </c>
      <c r="Z63" s="7">
        <v>0</v>
      </c>
      <c r="AA63" s="7">
        <v>463401.63</v>
      </c>
      <c r="AB63" s="7">
        <v>747685094.39999998</v>
      </c>
      <c r="AC63" s="7">
        <v>0</v>
      </c>
      <c r="AD63" s="7">
        <v>3016807.1</v>
      </c>
      <c r="AE63" s="7">
        <v>365999906.60000002</v>
      </c>
      <c r="AF63" s="7">
        <v>0</v>
      </c>
      <c r="AG63" s="7">
        <v>0</v>
      </c>
      <c r="AH63" s="7">
        <v>0</v>
      </c>
      <c r="AI63" s="7">
        <v>50812972.530000001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64924765.380000003</v>
      </c>
      <c r="AP63" s="7">
        <v>0</v>
      </c>
      <c r="AQ63" s="7">
        <v>3268441738</v>
      </c>
      <c r="AR63" s="7">
        <v>0</v>
      </c>
      <c r="AS63" s="7">
        <v>0</v>
      </c>
      <c r="AT63" s="7">
        <v>75203325.650000006</v>
      </c>
      <c r="AU63" s="8">
        <f t="shared" si="0"/>
        <v>12737239673.09</v>
      </c>
    </row>
    <row r="64" spans="1:47" x14ac:dyDescent="0.3">
      <c r="A64" s="2">
        <v>2024</v>
      </c>
      <c r="B64" s="2" t="s">
        <v>78</v>
      </c>
      <c r="C64" s="2">
        <v>5</v>
      </c>
      <c r="D64" s="2" t="s">
        <v>73</v>
      </c>
      <c r="E64" s="7">
        <v>1899943880</v>
      </c>
      <c r="F64" s="7">
        <v>-671507.75</v>
      </c>
      <c r="G64" s="7">
        <v>1877182.79</v>
      </c>
      <c r="H64" s="7">
        <v>55354161.380000003</v>
      </c>
      <c r="I64" s="7">
        <v>301429740.10000002</v>
      </c>
      <c r="J64" s="7">
        <v>601329762</v>
      </c>
      <c r="K64" s="7">
        <v>1239712494</v>
      </c>
      <c r="L64" s="7">
        <v>10132151353</v>
      </c>
      <c r="M64" s="7">
        <v>1000962204</v>
      </c>
      <c r="N64" s="7">
        <v>5644335832</v>
      </c>
      <c r="O64" s="7">
        <v>6314952084</v>
      </c>
      <c r="P64" s="7">
        <v>4995845734</v>
      </c>
      <c r="Q64" s="7">
        <v>3578907223</v>
      </c>
      <c r="R64" s="7">
        <v>918348554.39999998</v>
      </c>
      <c r="S64" s="7">
        <v>3640519602</v>
      </c>
      <c r="T64" s="7">
        <v>5901944.4400000004</v>
      </c>
      <c r="U64" s="7">
        <v>0</v>
      </c>
      <c r="V64" s="7">
        <v>0</v>
      </c>
      <c r="W64" s="7">
        <v>0</v>
      </c>
      <c r="X64" s="7">
        <v>1313625040</v>
      </c>
      <c r="Y64" s="7">
        <v>11930518083</v>
      </c>
      <c r="Z64" s="7">
        <v>0</v>
      </c>
      <c r="AA64" s="7">
        <v>213308973.69999999</v>
      </c>
      <c r="AB64" s="7">
        <v>3027584672</v>
      </c>
      <c r="AC64" s="7">
        <v>0</v>
      </c>
      <c r="AD64" s="7">
        <v>593434785.29999995</v>
      </c>
      <c r="AE64" s="7">
        <v>2942080954</v>
      </c>
      <c r="AF64" s="7">
        <v>0</v>
      </c>
      <c r="AG64" s="7">
        <v>1851113.41</v>
      </c>
      <c r="AH64" s="7">
        <v>0</v>
      </c>
      <c r="AI64" s="7">
        <v>187648415.90000001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1030421451</v>
      </c>
      <c r="AP64" s="7">
        <v>0</v>
      </c>
      <c r="AQ64" s="7">
        <v>19682299997</v>
      </c>
      <c r="AR64" s="7">
        <v>0</v>
      </c>
      <c r="AS64" s="7">
        <v>0</v>
      </c>
      <c r="AT64" s="7">
        <v>344630551.10000002</v>
      </c>
      <c r="AU64" s="8">
        <f t="shared" si="0"/>
        <v>81598304279.77002</v>
      </c>
    </row>
    <row r="65" spans="1:47" x14ac:dyDescent="0.3">
      <c r="A65" s="2">
        <v>2020</v>
      </c>
      <c r="B65" s="2" t="s">
        <v>47</v>
      </c>
      <c r="C65" s="2">
        <v>1</v>
      </c>
      <c r="D65" s="2" t="s">
        <v>73</v>
      </c>
      <c r="E65" s="7">
        <v>1894797640</v>
      </c>
      <c r="F65" s="7">
        <v>613498.56000000006</v>
      </c>
      <c r="G65" s="7">
        <v>736514.75</v>
      </c>
      <c r="H65" s="7">
        <v>87992805.930000007</v>
      </c>
      <c r="I65" s="7">
        <v>55325117.799999997</v>
      </c>
      <c r="J65" s="7">
        <v>709569040.60000002</v>
      </c>
      <c r="K65" s="7">
        <v>977780583.10000002</v>
      </c>
      <c r="L65" s="7">
        <v>945763692.70000005</v>
      </c>
      <c r="M65" s="7">
        <v>3965647816</v>
      </c>
      <c r="N65" s="7">
        <v>11487177800</v>
      </c>
      <c r="O65" s="7">
        <v>5589300966</v>
      </c>
      <c r="P65" s="7">
        <v>2783442160</v>
      </c>
      <c r="Q65" s="7">
        <v>3357294465</v>
      </c>
      <c r="R65" s="7">
        <v>623673590.89999998</v>
      </c>
      <c r="S65" s="7">
        <v>2142028004</v>
      </c>
      <c r="T65" s="7">
        <v>4203077.42</v>
      </c>
      <c r="U65" s="7">
        <v>0</v>
      </c>
      <c r="V65" s="7">
        <v>0</v>
      </c>
      <c r="W65" s="7">
        <v>0</v>
      </c>
      <c r="X65" s="7">
        <v>937261161.29999995</v>
      </c>
      <c r="Y65" s="7">
        <v>9029202452</v>
      </c>
      <c r="Z65" s="7">
        <v>0</v>
      </c>
      <c r="AA65" s="7">
        <v>216936077.40000001</v>
      </c>
      <c r="AB65" s="7">
        <v>2311195358</v>
      </c>
      <c r="AC65" s="7">
        <v>0</v>
      </c>
      <c r="AD65" s="7">
        <v>2979019391</v>
      </c>
      <c r="AE65" s="7">
        <v>5143323238</v>
      </c>
      <c r="AF65" s="7">
        <v>0</v>
      </c>
      <c r="AG65" s="7">
        <v>15086568.439999999</v>
      </c>
      <c r="AH65" s="7">
        <v>0</v>
      </c>
      <c r="AI65" s="7">
        <v>135495638.19999999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529475791.39999998</v>
      </c>
      <c r="AP65" s="7">
        <v>0</v>
      </c>
      <c r="AQ65" s="7">
        <v>11634348575</v>
      </c>
      <c r="AR65" s="7">
        <v>0</v>
      </c>
      <c r="AS65" s="7">
        <v>0</v>
      </c>
      <c r="AT65" s="7">
        <v>199502332.80000001</v>
      </c>
      <c r="AU65" s="8">
        <f t="shared" si="0"/>
        <v>67756193356.300003</v>
      </c>
    </row>
    <row r="66" spans="1:47" x14ac:dyDescent="0.3">
      <c r="A66" s="2">
        <v>2026</v>
      </c>
      <c r="B66" s="2" t="s">
        <v>76</v>
      </c>
      <c r="C66" s="2">
        <v>3</v>
      </c>
      <c r="D66" s="2" t="s">
        <v>71</v>
      </c>
      <c r="E66" s="7">
        <v>1884409337</v>
      </c>
      <c r="F66" s="7">
        <v>15275.24</v>
      </c>
      <c r="G66" s="7">
        <v>0</v>
      </c>
      <c r="H66" s="7">
        <v>33919264.780000001</v>
      </c>
      <c r="I66" s="7">
        <v>38134986.07</v>
      </c>
      <c r="J66" s="7">
        <v>612231904.5</v>
      </c>
      <c r="K66" s="7">
        <v>375715884.10000002</v>
      </c>
      <c r="L66" s="7">
        <v>175065965</v>
      </c>
      <c r="M66" s="7">
        <v>8378793.6200000001</v>
      </c>
      <c r="N66" s="7">
        <v>852045844.79999995</v>
      </c>
      <c r="O66" s="7">
        <v>461623979.69999999</v>
      </c>
      <c r="P66" s="7">
        <v>149752807.80000001</v>
      </c>
      <c r="Q66" s="7">
        <v>61225275.450000003</v>
      </c>
      <c r="R66" s="7">
        <v>44513845.75</v>
      </c>
      <c r="S66" s="7">
        <v>109890214.90000001</v>
      </c>
      <c r="T66" s="7">
        <v>1291408.52</v>
      </c>
      <c r="U66" s="7">
        <v>0</v>
      </c>
      <c r="V66" s="7">
        <v>0</v>
      </c>
      <c r="W66" s="7">
        <v>0</v>
      </c>
      <c r="X66" s="7">
        <v>9276408.3499999996</v>
      </c>
      <c r="Y66" s="7">
        <v>2795695445</v>
      </c>
      <c r="Z66" s="7">
        <v>0</v>
      </c>
      <c r="AA66" s="7">
        <v>1509440.63</v>
      </c>
      <c r="AB66" s="7">
        <v>685457763.29999995</v>
      </c>
      <c r="AC66" s="7">
        <v>0</v>
      </c>
      <c r="AD66" s="7">
        <v>5149533.4000000004</v>
      </c>
      <c r="AE66" s="7">
        <v>406916415.19999999</v>
      </c>
      <c r="AF66" s="7">
        <v>0</v>
      </c>
      <c r="AG66" s="7">
        <v>64023.88</v>
      </c>
      <c r="AH66" s="7">
        <v>0</v>
      </c>
      <c r="AI66" s="7">
        <v>74931195.609999999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131513169.2</v>
      </c>
      <c r="AP66" s="7">
        <v>0</v>
      </c>
      <c r="AQ66" s="7">
        <v>3041505293</v>
      </c>
      <c r="AR66" s="7">
        <v>0</v>
      </c>
      <c r="AS66" s="7">
        <v>0</v>
      </c>
      <c r="AT66" s="7">
        <v>53984681.369999997</v>
      </c>
      <c r="AU66" s="8">
        <f t="shared" ref="AU66:AU129" si="1">SUM(E66:AT66)</f>
        <v>12014218156.170002</v>
      </c>
    </row>
    <row r="67" spans="1:47" x14ac:dyDescent="0.3">
      <c r="A67" s="2">
        <v>2018</v>
      </c>
      <c r="B67" s="2" t="s">
        <v>80</v>
      </c>
      <c r="C67" s="2">
        <v>7</v>
      </c>
      <c r="D67" s="2" t="s">
        <v>73</v>
      </c>
      <c r="E67" s="7">
        <v>1873201747</v>
      </c>
      <c r="F67" s="7">
        <v>802938.07</v>
      </c>
      <c r="G67" s="7">
        <v>222007.55</v>
      </c>
      <c r="H67" s="7">
        <v>45391877.600000001</v>
      </c>
      <c r="I67" s="7">
        <v>236039787.69999999</v>
      </c>
      <c r="J67" s="7">
        <v>678339166.20000005</v>
      </c>
      <c r="K67" s="7">
        <v>1137178196</v>
      </c>
      <c r="L67" s="7">
        <v>958749409.5</v>
      </c>
      <c r="M67" s="7">
        <v>522310742.10000002</v>
      </c>
      <c r="N67" s="7">
        <v>6242524905</v>
      </c>
      <c r="O67" s="7">
        <v>2949431934</v>
      </c>
      <c r="P67" s="7">
        <v>1952226789</v>
      </c>
      <c r="Q67" s="7">
        <v>1481706059</v>
      </c>
      <c r="R67" s="7">
        <v>490886738.89999998</v>
      </c>
      <c r="S67" s="7">
        <v>2057731032</v>
      </c>
      <c r="T67" s="7">
        <v>2272766.86</v>
      </c>
      <c r="U67" s="7">
        <v>0</v>
      </c>
      <c r="V67" s="7">
        <v>0</v>
      </c>
      <c r="W67" s="7">
        <v>0</v>
      </c>
      <c r="X67" s="7">
        <v>731481988.70000005</v>
      </c>
      <c r="Y67" s="7">
        <v>7035788733</v>
      </c>
      <c r="Z67" s="7">
        <v>0</v>
      </c>
      <c r="AA67" s="7">
        <v>119779609.09999999</v>
      </c>
      <c r="AB67" s="7">
        <v>1756461229</v>
      </c>
      <c r="AC67" s="7">
        <v>0</v>
      </c>
      <c r="AD67" s="7">
        <v>334995849.19999999</v>
      </c>
      <c r="AE67" s="7">
        <v>3126257268</v>
      </c>
      <c r="AF67" s="7">
        <v>0</v>
      </c>
      <c r="AG67" s="7">
        <v>6856232.9000000004</v>
      </c>
      <c r="AH67" s="7">
        <v>0</v>
      </c>
      <c r="AI67" s="7">
        <v>130061608.3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719626068.60000002</v>
      </c>
      <c r="AP67" s="7">
        <v>0</v>
      </c>
      <c r="AQ67" s="7">
        <v>13560322844</v>
      </c>
      <c r="AR67" s="7">
        <v>0</v>
      </c>
      <c r="AS67" s="7">
        <v>0</v>
      </c>
      <c r="AT67" s="7">
        <v>113258860</v>
      </c>
      <c r="AU67" s="8">
        <f t="shared" si="1"/>
        <v>48263906387.280006</v>
      </c>
    </row>
    <row r="68" spans="1:47" x14ac:dyDescent="0.3">
      <c r="A68" s="2">
        <v>2026</v>
      </c>
      <c r="B68" s="2" t="s">
        <v>80</v>
      </c>
      <c r="C68" s="2">
        <v>7</v>
      </c>
      <c r="D68" s="2" t="s">
        <v>71</v>
      </c>
      <c r="E68" s="7">
        <v>1856335559</v>
      </c>
      <c r="F68" s="7">
        <v>15768.06</v>
      </c>
      <c r="G68" s="7">
        <v>0</v>
      </c>
      <c r="H68" s="7">
        <v>34290980.270000003</v>
      </c>
      <c r="I68" s="7">
        <v>69363754.599999994</v>
      </c>
      <c r="J68" s="7">
        <v>727281860</v>
      </c>
      <c r="K68" s="7">
        <v>409124917.30000001</v>
      </c>
      <c r="L68" s="7">
        <v>276384126.69999999</v>
      </c>
      <c r="M68" s="7">
        <v>6156390.9299999997</v>
      </c>
      <c r="N68" s="7">
        <v>2714380243</v>
      </c>
      <c r="O68" s="7">
        <v>535670135.39999998</v>
      </c>
      <c r="P68" s="7">
        <v>282950509.30000001</v>
      </c>
      <c r="Q68" s="7">
        <v>61547991.549999997</v>
      </c>
      <c r="R68" s="7">
        <v>40791876.140000001</v>
      </c>
      <c r="S68" s="7">
        <v>136760580.5</v>
      </c>
      <c r="T68" s="7">
        <v>1084727.54</v>
      </c>
      <c r="U68" s="7">
        <v>0</v>
      </c>
      <c r="V68" s="7">
        <v>0</v>
      </c>
      <c r="W68" s="7">
        <v>0</v>
      </c>
      <c r="X68" s="7">
        <v>2753453.63</v>
      </c>
      <c r="Y68" s="7">
        <v>3046590639</v>
      </c>
      <c r="Z68" s="7">
        <v>0</v>
      </c>
      <c r="AA68" s="7">
        <v>452002.32</v>
      </c>
      <c r="AB68" s="7">
        <v>745169763.10000002</v>
      </c>
      <c r="AC68" s="7">
        <v>0</v>
      </c>
      <c r="AD68" s="7">
        <v>3682392.49</v>
      </c>
      <c r="AE68" s="7">
        <v>1351680507</v>
      </c>
      <c r="AF68" s="7">
        <v>0</v>
      </c>
      <c r="AG68" s="7">
        <v>0</v>
      </c>
      <c r="AH68" s="7">
        <v>0</v>
      </c>
      <c r="AI68" s="7">
        <v>81362060.439999998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249138479.09999999</v>
      </c>
      <c r="AP68" s="7">
        <v>0</v>
      </c>
      <c r="AQ68" s="7">
        <v>3166499083</v>
      </c>
      <c r="AR68" s="7">
        <v>0</v>
      </c>
      <c r="AS68" s="7">
        <v>0</v>
      </c>
      <c r="AT68" s="7">
        <v>42755144.729999997</v>
      </c>
      <c r="AU68" s="8">
        <f t="shared" si="1"/>
        <v>15842222945.1</v>
      </c>
    </row>
    <row r="69" spans="1:47" x14ac:dyDescent="0.3">
      <c r="A69" s="2">
        <v>2025</v>
      </c>
      <c r="B69" s="2" t="s">
        <v>83</v>
      </c>
      <c r="C69" s="2">
        <v>10</v>
      </c>
      <c r="D69" s="2" t="s">
        <v>71</v>
      </c>
      <c r="E69" s="7">
        <v>1817159374</v>
      </c>
      <c r="F69" s="7">
        <v>14540.81</v>
      </c>
      <c r="G69" s="7">
        <v>0</v>
      </c>
      <c r="H69" s="7">
        <v>36271545.219999999</v>
      </c>
      <c r="I69" s="7">
        <v>33221247.25</v>
      </c>
      <c r="J69" s="7">
        <v>714768755</v>
      </c>
      <c r="K69" s="7">
        <v>392565827</v>
      </c>
      <c r="L69" s="7">
        <v>235363020.40000001</v>
      </c>
      <c r="M69" s="7">
        <v>5979151.8799999999</v>
      </c>
      <c r="N69" s="7">
        <v>1661177613</v>
      </c>
      <c r="O69" s="7">
        <v>370590977</v>
      </c>
      <c r="P69" s="7">
        <v>249044422.30000001</v>
      </c>
      <c r="Q69" s="7">
        <v>146471011.30000001</v>
      </c>
      <c r="R69" s="7">
        <v>29607184.350000001</v>
      </c>
      <c r="S69" s="7">
        <v>130921192.59999999</v>
      </c>
      <c r="T69" s="7">
        <v>4907614.76</v>
      </c>
      <c r="U69" s="7">
        <v>0</v>
      </c>
      <c r="V69" s="7">
        <v>0</v>
      </c>
      <c r="W69" s="7">
        <v>0</v>
      </c>
      <c r="X69" s="7">
        <v>7271620.7999999998</v>
      </c>
      <c r="Y69" s="7">
        <v>2622162203</v>
      </c>
      <c r="Z69" s="7">
        <v>0</v>
      </c>
      <c r="AA69" s="7">
        <v>1178020.53</v>
      </c>
      <c r="AB69" s="7">
        <v>618401725.29999995</v>
      </c>
      <c r="AC69" s="7">
        <v>0</v>
      </c>
      <c r="AD69" s="7">
        <v>2412646.38</v>
      </c>
      <c r="AE69" s="7">
        <v>859549136.60000002</v>
      </c>
      <c r="AF69" s="7">
        <v>0</v>
      </c>
      <c r="AG69" s="7">
        <v>0</v>
      </c>
      <c r="AH69" s="7">
        <v>0</v>
      </c>
      <c r="AI69" s="7">
        <v>60960728.57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176193771.30000001</v>
      </c>
      <c r="AP69" s="7">
        <v>0</v>
      </c>
      <c r="AQ69" s="7">
        <v>2457481882</v>
      </c>
      <c r="AR69" s="7">
        <v>0</v>
      </c>
      <c r="AS69" s="7">
        <v>0</v>
      </c>
      <c r="AT69" s="7">
        <v>63211017.340000004</v>
      </c>
      <c r="AU69" s="8">
        <f t="shared" si="1"/>
        <v>12696886228.689999</v>
      </c>
    </row>
    <row r="70" spans="1:47" x14ac:dyDescent="0.3">
      <c r="A70" s="2">
        <v>2024</v>
      </c>
      <c r="B70" s="2" t="s">
        <v>85</v>
      </c>
      <c r="C70" s="2">
        <v>12</v>
      </c>
      <c r="D70" s="2" t="s">
        <v>71</v>
      </c>
      <c r="E70" s="7">
        <v>1814978296</v>
      </c>
      <c r="F70" s="7">
        <v>13833</v>
      </c>
      <c r="G70" s="7">
        <v>0</v>
      </c>
      <c r="H70" s="7">
        <v>46946334.689999998</v>
      </c>
      <c r="I70" s="7">
        <v>48342353.659999996</v>
      </c>
      <c r="J70" s="7">
        <v>652414070</v>
      </c>
      <c r="K70" s="7">
        <v>395387677.5</v>
      </c>
      <c r="L70" s="7">
        <v>225154865.80000001</v>
      </c>
      <c r="M70" s="7">
        <v>4812968.78</v>
      </c>
      <c r="N70" s="7">
        <v>614108885.70000005</v>
      </c>
      <c r="O70" s="7">
        <v>522093407.5</v>
      </c>
      <c r="P70" s="7">
        <v>293054241.89999998</v>
      </c>
      <c r="Q70" s="7">
        <v>117888315.8</v>
      </c>
      <c r="R70" s="7">
        <v>33420932.059999999</v>
      </c>
      <c r="S70" s="7">
        <v>120888283.40000001</v>
      </c>
      <c r="T70" s="7">
        <v>3396181.24</v>
      </c>
      <c r="U70" s="7">
        <v>0</v>
      </c>
      <c r="V70" s="7">
        <v>0</v>
      </c>
      <c r="W70" s="7">
        <v>0</v>
      </c>
      <c r="X70" s="7">
        <v>7429113.3300000001</v>
      </c>
      <c r="Y70" s="7">
        <v>2878181247</v>
      </c>
      <c r="Z70" s="7">
        <v>0</v>
      </c>
      <c r="AA70" s="7">
        <v>1232169.48</v>
      </c>
      <c r="AB70" s="7">
        <v>697567661.70000005</v>
      </c>
      <c r="AC70" s="7">
        <v>0</v>
      </c>
      <c r="AD70" s="7">
        <v>3023027.77</v>
      </c>
      <c r="AE70" s="7">
        <v>339443648.80000001</v>
      </c>
      <c r="AF70" s="7">
        <v>0</v>
      </c>
      <c r="AG70" s="7">
        <v>0</v>
      </c>
      <c r="AH70" s="7">
        <v>0</v>
      </c>
      <c r="AI70" s="7">
        <v>81304890.180000007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207296256.5</v>
      </c>
      <c r="AP70" s="7">
        <v>0</v>
      </c>
      <c r="AQ70" s="7">
        <v>4568946613</v>
      </c>
      <c r="AR70" s="7">
        <v>0</v>
      </c>
      <c r="AS70" s="7">
        <v>0</v>
      </c>
      <c r="AT70" s="7">
        <v>40199689.289999999</v>
      </c>
      <c r="AU70" s="8">
        <f t="shared" si="1"/>
        <v>13717524964.080002</v>
      </c>
    </row>
    <row r="71" spans="1:47" x14ac:dyDescent="0.3">
      <c r="A71" s="2">
        <v>2020</v>
      </c>
      <c r="B71" s="2" t="s">
        <v>82</v>
      </c>
      <c r="C71" s="2">
        <v>9</v>
      </c>
      <c r="D71" s="2" t="s">
        <v>73</v>
      </c>
      <c r="E71" s="7">
        <v>1813895251</v>
      </c>
      <c r="F71" s="7">
        <v>392087.69</v>
      </c>
      <c r="G71" s="7">
        <v>917241.51</v>
      </c>
      <c r="H71" s="7">
        <v>64942108.350000001</v>
      </c>
      <c r="I71" s="7">
        <v>180744083.19999999</v>
      </c>
      <c r="J71" s="7">
        <v>768015839.5</v>
      </c>
      <c r="K71" s="7">
        <v>1320541053</v>
      </c>
      <c r="L71" s="7">
        <v>1346432455</v>
      </c>
      <c r="M71" s="7">
        <v>600582532.20000005</v>
      </c>
      <c r="N71" s="7">
        <v>3638771026</v>
      </c>
      <c r="O71" s="7">
        <v>2979252659</v>
      </c>
      <c r="P71" s="7">
        <v>1661067610</v>
      </c>
      <c r="Q71" s="7">
        <v>1576994606</v>
      </c>
      <c r="R71" s="7">
        <v>464064342.19999999</v>
      </c>
      <c r="S71" s="7">
        <v>687824517.79999995</v>
      </c>
      <c r="T71" s="7">
        <v>241187976</v>
      </c>
      <c r="U71" s="7">
        <v>0</v>
      </c>
      <c r="V71" s="7">
        <v>0</v>
      </c>
      <c r="W71" s="7">
        <v>0</v>
      </c>
      <c r="X71" s="7">
        <v>815903019.70000005</v>
      </c>
      <c r="Y71" s="7">
        <v>7441116296</v>
      </c>
      <c r="Z71" s="7">
        <v>0</v>
      </c>
      <c r="AA71" s="7">
        <v>134187744</v>
      </c>
      <c r="AB71" s="7">
        <v>1880497831</v>
      </c>
      <c r="AC71" s="7">
        <v>0</v>
      </c>
      <c r="AD71" s="7">
        <v>370458347</v>
      </c>
      <c r="AE71" s="7">
        <v>1768692095</v>
      </c>
      <c r="AF71" s="7">
        <v>0</v>
      </c>
      <c r="AG71" s="7">
        <v>7012544.9699999997</v>
      </c>
      <c r="AH71" s="7">
        <v>0</v>
      </c>
      <c r="AI71" s="7">
        <v>171531130.5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389793578.10000002</v>
      </c>
      <c r="AP71" s="7">
        <v>0</v>
      </c>
      <c r="AQ71" s="7">
        <v>12922816540</v>
      </c>
      <c r="AR71" s="7">
        <v>0</v>
      </c>
      <c r="AS71" s="7">
        <v>0</v>
      </c>
      <c r="AT71" s="7">
        <v>104493476.5</v>
      </c>
      <c r="AU71" s="8">
        <f t="shared" si="1"/>
        <v>43352127991.220001</v>
      </c>
    </row>
    <row r="72" spans="1:47" x14ac:dyDescent="0.3">
      <c r="A72" s="2">
        <v>2015</v>
      </c>
      <c r="B72" s="2" t="s">
        <v>76</v>
      </c>
      <c r="C72" s="2">
        <v>3</v>
      </c>
      <c r="D72" s="2" t="s">
        <v>73</v>
      </c>
      <c r="E72" s="7">
        <v>1813835052</v>
      </c>
      <c r="F72" s="7">
        <v>3772622</v>
      </c>
      <c r="G72" s="7">
        <v>590</v>
      </c>
      <c r="H72" s="7">
        <v>77211658</v>
      </c>
      <c r="I72" s="7">
        <v>168650634</v>
      </c>
      <c r="J72" s="7">
        <v>620716728</v>
      </c>
      <c r="K72" s="7">
        <v>838739442</v>
      </c>
      <c r="L72" s="7">
        <v>543959347</v>
      </c>
      <c r="M72" s="7">
        <v>1659104306</v>
      </c>
      <c r="N72" s="7">
        <v>2795301431</v>
      </c>
      <c r="O72" s="7">
        <v>3348833421</v>
      </c>
      <c r="P72" s="7">
        <v>2269656996</v>
      </c>
      <c r="Q72" s="7">
        <v>992735704</v>
      </c>
      <c r="R72" s="7">
        <v>310232809</v>
      </c>
      <c r="S72" s="7">
        <v>1750048133</v>
      </c>
      <c r="T72" s="7">
        <v>2268434</v>
      </c>
      <c r="U72" s="7">
        <v>0</v>
      </c>
      <c r="V72" s="7">
        <v>0</v>
      </c>
      <c r="W72" s="7">
        <v>0</v>
      </c>
      <c r="X72" s="7">
        <v>432758771</v>
      </c>
      <c r="Y72" s="7">
        <v>5642247784</v>
      </c>
      <c r="Z72" s="7">
        <v>0</v>
      </c>
      <c r="AA72" s="7">
        <v>70550560</v>
      </c>
      <c r="AB72" s="7">
        <v>1443800299</v>
      </c>
      <c r="AC72" s="7">
        <v>0</v>
      </c>
      <c r="AD72" s="7">
        <v>981041554</v>
      </c>
      <c r="AE72" s="7">
        <v>1406816645</v>
      </c>
      <c r="AF72" s="7">
        <v>0</v>
      </c>
      <c r="AG72" s="7">
        <v>58493</v>
      </c>
      <c r="AH72" s="7">
        <v>0</v>
      </c>
      <c r="AI72" s="7">
        <v>113395205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449887708</v>
      </c>
      <c r="AP72" s="7">
        <v>0</v>
      </c>
      <c r="AQ72" s="7">
        <v>0</v>
      </c>
      <c r="AR72" s="7">
        <v>10448382637</v>
      </c>
      <c r="AS72" s="7">
        <v>1302409561</v>
      </c>
      <c r="AT72" s="7">
        <v>320223107</v>
      </c>
      <c r="AU72" s="8">
        <f t="shared" si="1"/>
        <v>39806639631</v>
      </c>
    </row>
    <row r="73" spans="1:47" x14ac:dyDescent="0.3">
      <c r="A73" s="2">
        <v>2020</v>
      </c>
      <c r="B73" s="2" t="s">
        <v>76</v>
      </c>
      <c r="C73" s="2">
        <v>3</v>
      </c>
      <c r="D73" s="2" t="s">
        <v>73</v>
      </c>
      <c r="E73" s="7">
        <v>1810923527</v>
      </c>
      <c r="F73" s="7">
        <v>42768.13</v>
      </c>
      <c r="G73" s="7">
        <v>795217.81</v>
      </c>
      <c r="H73" s="7">
        <v>45013657.380000003</v>
      </c>
      <c r="I73" s="7">
        <v>110046700.2</v>
      </c>
      <c r="J73" s="7">
        <v>743114778</v>
      </c>
      <c r="K73" s="7">
        <v>864524359.10000002</v>
      </c>
      <c r="L73" s="7">
        <v>791523389</v>
      </c>
      <c r="M73" s="7">
        <v>1151441750</v>
      </c>
      <c r="N73" s="7">
        <v>3402304976</v>
      </c>
      <c r="O73" s="7">
        <v>4187154354</v>
      </c>
      <c r="P73" s="7">
        <v>1853176323</v>
      </c>
      <c r="Q73" s="7">
        <v>1944159232</v>
      </c>
      <c r="R73" s="7">
        <v>481778604.60000002</v>
      </c>
      <c r="S73" s="7">
        <v>2349041179</v>
      </c>
      <c r="T73" s="7">
        <v>3081868.91</v>
      </c>
      <c r="U73" s="7">
        <v>0</v>
      </c>
      <c r="V73" s="7">
        <v>0</v>
      </c>
      <c r="W73" s="7">
        <v>0</v>
      </c>
      <c r="X73" s="7">
        <v>638789998.79999995</v>
      </c>
      <c r="Y73" s="7">
        <v>6550968402</v>
      </c>
      <c r="Z73" s="7">
        <v>0</v>
      </c>
      <c r="AA73" s="7">
        <v>104407997</v>
      </c>
      <c r="AB73" s="7">
        <v>1717925292</v>
      </c>
      <c r="AC73" s="7">
        <v>0</v>
      </c>
      <c r="AD73" s="7">
        <v>628630144.10000002</v>
      </c>
      <c r="AE73" s="7">
        <v>1595670561</v>
      </c>
      <c r="AF73" s="7">
        <v>0</v>
      </c>
      <c r="AG73" s="7">
        <v>14342417.42</v>
      </c>
      <c r="AH73" s="7">
        <v>0</v>
      </c>
      <c r="AI73" s="7">
        <v>170549964.09999999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366352385.69999999</v>
      </c>
      <c r="AP73" s="7">
        <v>0</v>
      </c>
      <c r="AQ73" s="7">
        <v>10242694307</v>
      </c>
      <c r="AR73" s="7">
        <v>0</v>
      </c>
      <c r="AS73" s="7">
        <v>0</v>
      </c>
      <c r="AT73" s="7">
        <v>102796590.3</v>
      </c>
      <c r="AU73" s="8">
        <f t="shared" si="1"/>
        <v>41871250743.550003</v>
      </c>
    </row>
    <row r="74" spans="1:47" x14ac:dyDescent="0.3">
      <c r="A74" s="2">
        <v>2019</v>
      </c>
      <c r="B74" s="2" t="s">
        <v>80</v>
      </c>
      <c r="C74" s="2">
        <v>7</v>
      </c>
      <c r="D74" s="2" t="s">
        <v>73</v>
      </c>
      <c r="E74" s="7">
        <v>1798404159</v>
      </c>
      <c r="F74" s="7">
        <v>620690.56000000006</v>
      </c>
      <c r="G74" s="7">
        <v>502787.77</v>
      </c>
      <c r="H74" s="7">
        <v>63575489.740000002</v>
      </c>
      <c r="I74" s="7">
        <v>169262895.30000001</v>
      </c>
      <c r="J74" s="7">
        <v>653537905.20000005</v>
      </c>
      <c r="K74" s="7">
        <v>992532220.20000005</v>
      </c>
      <c r="L74" s="7">
        <v>1080285363</v>
      </c>
      <c r="M74" s="7">
        <v>1307293111</v>
      </c>
      <c r="N74" s="7">
        <v>6151750283</v>
      </c>
      <c r="O74" s="7">
        <v>3080005019</v>
      </c>
      <c r="P74" s="7">
        <v>1816636474</v>
      </c>
      <c r="Q74" s="7">
        <v>1717725210</v>
      </c>
      <c r="R74" s="7">
        <v>611745188.29999995</v>
      </c>
      <c r="S74" s="7">
        <v>2290358245</v>
      </c>
      <c r="T74" s="7">
        <v>3151386.68</v>
      </c>
      <c r="U74" s="7">
        <v>0</v>
      </c>
      <c r="V74" s="7">
        <v>0</v>
      </c>
      <c r="W74" s="7">
        <v>0</v>
      </c>
      <c r="X74" s="7">
        <v>1385889411</v>
      </c>
      <c r="Y74" s="7">
        <v>7060332452</v>
      </c>
      <c r="Z74" s="7">
        <v>0</v>
      </c>
      <c r="AA74" s="7">
        <v>227359455.19999999</v>
      </c>
      <c r="AB74" s="7">
        <v>1721948667</v>
      </c>
      <c r="AC74" s="7">
        <v>0</v>
      </c>
      <c r="AD74" s="7">
        <v>724627855.29999995</v>
      </c>
      <c r="AE74" s="7">
        <v>3051703192</v>
      </c>
      <c r="AF74" s="7">
        <v>0</v>
      </c>
      <c r="AG74" s="7">
        <v>7355285.25</v>
      </c>
      <c r="AH74" s="7">
        <v>0</v>
      </c>
      <c r="AI74" s="7">
        <v>131739256.7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482190269</v>
      </c>
      <c r="AP74" s="7">
        <v>0</v>
      </c>
      <c r="AQ74" s="7">
        <v>10596123295</v>
      </c>
      <c r="AR74" s="7">
        <v>0</v>
      </c>
      <c r="AS74" s="7">
        <v>0</v>
      </c>
      <c r="AT74" s="7">
        <v>125390200.7</v>
      </c>
      <c r="AU74" s="8">
        <f t="shared" si="1"/>
        <v>47252045766.899994</v>
      </c>
    </row>
    <row r="75" spans="1:47" x14ac:dyDescent="0.3">
      <c r="A75" s="2">
        <v>2026</v>
      </c>
      <c r="B75" s="2" t="s">
        <v>77</v>
      </c>
      <c r="C75" s="2">
        <v>4</v>
      </c>
      <c r="D75" s="2" t="s">
        <v>71</v>
      </c>
      <c r="E75" s="7">
        <v>1798044711</v>
      </c>
      <c r="F75" s="7">
        <v>15539.87</v>
      </c>
      <c r="G75" s="7">
        <v>0</v>
      </c>
      <c r="H75" s="7">
        <v>31963307.050000001</v>
      </c>
      <c r="I75" s="7">
        <v>50380260.030000001</v>
      </c>
      <c r="J75" s="7">
        <v>601782451.89999998</v>
      </c>
      <c r="K75" s="7">
        <v>457204081.69999999</v>
      </c>
      <c r="L75" s="7">
        <v>209093797</v>
      </c>
      <c r="M75" s="7">
        <v>8408731.7400000002</v>
      </c>
      <c r="N75" s="7">
        <v>2247016767</v>
      </c>
      <c r="O75" s="7">
        <v>536371562.60000002</v>
      </c>
      <c r="P75" s="7">
        <v>277963375.60000002</v>
      </c>
      <c r="Q75" s="7">
        <v>45788842.630000003</v>
      </c>
      <c r="R75" s="7">
        <v>39095540.640000001</v>
      </c>
      <c r="S75" s="7">
        <v>124335235</v>
      </c>
      <c r="T75" s="7">
        <v>1058116.46</v>
      </c>
      <c r="U75" s="7">
        <v>0</v>
      </c>
      <c r="V75" s="7">
        <v>0</v>
      </c>
      <c r="W75" s="7">
        <v>0</v>
      </c>
      <c r="X75" s="7">
        <v>10791260.439999999</v>
      </c>
      <c r="Y75" s="7">
        <v>2989657891</v>
      </c>
      <c r="Z75" s="7">
        <v>0</v>
      </c>
      <c r="AA75" s="7">
        <v>1760173.55</v>
      </c>
      <c r="AB75" s="7">
        <v>731930941.20000005</v>
      </c>
      <c r="AC75" s="7">
        <v>0</v>
      </c>
      <c r="AD75" s="7">
        <v>4983540.08</v>
      </c>
      <c r="AE75" s="7">
        <v>1097827284</v>
      </c>
      <c r="AF75" s="7">
        <v>0</v>
      </c>
      <c r="AG75" s="7">
        <v>0</v>
      </c>
      <c r="AH75" s="7">
        <v>0</v>
      </c>
      <c r="AI75" s="7">
        <v>76353878.189999998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171019695.40000001</v>
      </c>
      <c r="AP75" s="7">
        <v>0</v>
      </c>
      <c r="AQ75" s="7">
        <v>3335251844</v>
      </c>
      <c r="AR75" s="7">
        <v>0</v>
      </c>
      <c r="AS75" s="7">
        <v>0</v>
      </c>
      <c r="AT75" s="7">
        <v>43387228.200000003</v>
      </c>
      <c r="AU75" s="8">
        <f t="shared" si="1"/>
        <v>14891486056.280001</v>
      </c>
    </row>
    <row r="76" spans="1:47" x14ac:dyDescent="0.3">
      <c r="A76" s="2">
        <v>2018</v>
      </c>
      <c r="B76" s="2" t="s">
        <v>79</v>
      </c>
      <c r="C76" s="2">
        <v>6</v>
      </c>
      <c r="D76" s="2" t="s">
        <v>73</v>
      </c>
      <c r="E76" s="7">
        <v>1795442754</v>
      </c>
      <c r="F76" s="7">
        <v>810125.79</v>
      </c>
      <c r="G76" s="7">
        <v>208867.6</v>
      </c>
      <c r="H76" s="7">
        <v>50460611.880000003</v>
      </c>
      <c r="I76" s="7">
        <v>221797772</v>
      </c>
      <c r="J76" s="7">
        <v>687591607.20000005</v>
      </c>
      <c r="K76" s="7">
        <v>902605872.79999995</v>
      </c>
      <c r="L76" s="7">
        <v>1132141058</v>
      </c>
      <c r="M76" s="7">
        <v>438562926.10000002</v>
      </c>
      <c r="N76" s="7">
        <v>2389921601</v>
      </c>
      <c r="O76" s="7">
        <v>2913317504</v>
      </c>
      <c r="P76" s="7">
        <v>4823822924</v>
      </c>
      <c r="Q76" s="7">
        <v>1075494439</v>
      </c>
      <c r="R76" s="7">
        <v>476820629.30000001</v>
      </c>
      <c r="S76" s="7">
        <v>2195637453</v>
      </c>
      <c r="T76" s="7">
        <v>2197476.25</v>
      </c>
      <c r="U76" s="7">
        <v>0</v>
      </c>
      <c r="V76" s="7">
        <v>0</v>
      </c>
      <c r="W76" s="7">
        <v>0</v>
      </c>
      <c r="X76" s="7">
        <v>711045702.79999995</v>
      </c>
      <c r="Y76" s="7">
        <v>6952292350</v>
      </c>
      <c r="Z76" s="7">
        <v>0</v>
      </c>
      <c r="AA76" s="7">
        <v>116201596.7</v>
      </c>
      <c r="AB76" s="7">
        <v>1745710569</v>
      </c>
      <c r="AC76" s="7">
        <v>0</v>
      </c>
      <c r="AD76" s="7">
        <v>291221140.10000002</v>
      </c>
      <c r="AE76" s="7">
        <v>1297306146</v>
      </c>
      <c r="AF76" s="7">
        <v>0</v>
      </c>
      <c r="AG76" s="7">
        <v>7500511.8399999999</v>
      </c>
      <c r="AH76" s="7">
        <v>0</v>
      </c>
      <c r="AI76" s="7">
        <v>131228437.3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600579738.20000005</v>
      </c>
      <c r="AP76" s="7">
        <v>0</v>
      </c>
      <c r="AQ76" s="7">
        <v>13480484988</v>
      </c>
      <c r="AR76" s="7">
        <v>0</v>
      </c>
      <c r="AS76" s="7">
        <v>0</v>
      </c>
      <c r="AT76" s="7">
        <v>140730885.80000001</v>
      </c>
      <c r="AU76" s="8">
        <f t="shared" si="1"/>
        <v>44581135687.660004</v>
      </c>
    </row>
    <row r="77" spans="1:47" x14ac:dyDescent="0.3">
      <c r="A77" s="2">
        <v>2023</v>
      </c>
      <c r="B77" s="2" t="s">
        <v>76</v>
      </c>
      <c r="C77" s="2">
        <v>3</v>
      </c>
      <c r="D77" s="2" t="s">
        <v>73</v>
      </c>
      <c r="E77" s="7">
        <v>1792437623</v>
      </c>
      <c r="F77" s="7">
        <v>-13094.21</v>
      </c>
      <c r="G77" s="7">
        <v>2318037.7599999998</v>
      </c>
      <c r="H77" s="7">
        <v>45180880.200000003</v>
      </c>
      <c r="I77" s="7">
        <v>183927349.90000001</v>
      </c>
      <c r="J77" s="7">
        <v>645108876.39999998</v>
      </c>
      <c r="K77" s="7">
        <v>1033460741</v>
      </c>
      <c r="L77" s="7">
        <v>861387546.79999995</v>
      </c>
      <c r="M77" s="7">
        <v>2336510358</v>
      </c>
      <c r="N77" s="7">
        <v>6690423617</v>
      </c>
      <c r="O77" s="7">
        <v>6680725125</v>
      </c>
      <c r="P77" s="7">
        <v>3978560338</v>
      </c>
      <c r="Q77" s="7">
        <v>3056433299</v>
      </c>
      <c r="R77" s="7">
        <v>710805100.89999998</v>
      </c>
      <c r="S77" s="7">
        <v>3131380488</v>
      </c>
      <c r="T77" s="7">
        <v>7361632.1699999999</v>
      </c>
      <c r="U77" s="7">
        <v>0</v>
      </c>
      <c r="V77" s="7">
        <v>0</v>
      </c>
      <c r="W77" s="7">
        <v>0</v>
      </c>
      <c r="X77" s="7">
        <v>1295632231</v>
      </c>
      <c r="Y77" s="7">
        <v>9767005309</v>
      </c>
      <c r="Z77" s="7">
        <v>0</v>
      </c>
      <c r="AA77" s="7">
        <v>241377664.59999999</v>
      </c>
      <c r="AB77" s="7">
        <v>2479620238</v>
      </c>
      <c r="AC77" s="7">
        <v>0</v>
      </c>
      <c r="AD77" s="7">
        <v>1886353611</v>
      </c>
      <c r="AE77" s="7">
        <v>2964038221</v>
      </c>
      <c r="AF77" s="7">
        <v>0</v>
      </c>
      <c r="AG77" s="7">
        <v>169946.62</v>
      </c>
      <c r="AH77" s="7">
        <v>0</v>
      </c>
      <c r="AI77" s="7">
        <v>165688105.19999999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1480417865</v>
      </c>
      <c r="AP77" s="7">
        <v>0</v>
      </c>
      <c r="AQ77" s="7">
        <v>17783576821</v>
      </c>
      <c r="AR77" s="7">
        <v>0</v>
      </c>
      <c r="AS77" s="7">
        <v>0</v>
      </c>
      <c r="AT77" s="7">
        <v>257433219</v>
      </c>
      <c r="AU77" s="8">
        <f t="shared" si="1"/>
        <v>69477321150.339996</v>
      </c>
    </row>
    <row r="78" spans="1:47" x14ac:dyDescent="0.3">
      <c r="A78" s="2">
        <v>2019</v>
      </c>
      <c r="B78" s="2" t="s">
        <v>78</v>
      </c>
      <c r="C78" s="2">
        <v>5</v>
      </c>
      <c r="D78" s="2" t="s">
        <v>73</v>
      </c>
      <c r="E78" s="7">
        <v>1784675758</v>
      </c>
      <c r="F78" s="7">
        <v>763563.71</v>
      </c>
      <c r="G78" s="7">
        <v>503235.83</v>
      </c>
      <c r="H78" s="7">
        <v>53448326.340000004</v>
      </c>
      <c r="I78" s="7">
        <v>211775326.09999999</v>
      </c>
      <c r="J78" s="7">
        <v>655481323.89999998</v>
      </c>
      <c r="K78" s="7">
        <v>1028978442</v>
      </c>
      <c r="L78" s="7">
        <v>1133140435</v>
      </c>
      <c r="M78" s="7">
        <v>639480972.79999995</v>
      </c>
      <c r="N78" s="7">
        <v>3216648153</v>
      </c>
      <c r="O78" s="7">
        <v>3398055866</v>
      </c>
      <c r="P78" s="7">
        <v>2248998443</v>
      </c>
      <c r="Q78" s="7">
        <v>1232096507</v>
      </c>
      <c r="R78" s="7">
        <v>482614728.60000002</v>
      </c>
      <c r="S78" s="7">
        <v>2157464059</v>
      </c>
      <c r="T78" s="7">
        <v>3511291.7</v>
      </c>
      <c r="U78" s="7">
        <v>0</v>
      </c>
      <c r="V78" s="7">
        <v>0</v>
      </c>
      <c r="W78" s="7">
        <v>0</v>
      </c>
      <c r="X78" s="7">
        <v>910639501.29999995</v>
      </c>
      <c r="Y78" s="7">
        <v>6965346104</v>
      </c>
      <c r="Z78" s="7">
        <v>0</v>
      </c>
      <c r="AA78" s="7">
        <v>153808934.59999999</v>
      </c>
      <c r="AB78" s="7">
        <v>1676144396</v>
      </c>
      <c r="AC78" s="7">
        <v>0</v>
      </c>
      <c r="AD78" s="7">
        <v>319826323.69999999</v>
      </c>
      <c r="AE78" s="7">
        <v>1630640341</v>
      </c>
      <c r="AF78" s="7">
        <v>0</v>
      </c>
      <c r="AG78" s="7">
        <v>5305143.83</v>
      </c>
      <c r="AH78" s="7">
        <v>0</v>
      </c>
      <c r="AI78" s="7">
        <v>135306889.90000001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378329617</v>
      </c>
      <c r="AP78" s="7">
        <v>0</v>
      </c>
      <c r="AQ78" s="7">
        <v>10954476105</v>
      </c>
      <c r="AR78" s="7">
        <v>0</v>
      </c>
      <c r="AS78" s="7">
        <v>0</v>
      </c>
      <c r="AT78" s="7">
        <v>104029272.90000001</v>
      </c>
      <c r="AU78" s="8">
        <f t="shared" si="1"/>
        <v>41481489061.209999</v>
      </c>
    </row>
    <row r="79" spans="1:47" x14ac:dyDescent="0.3">
      <c r="A79" s="2">
        <v>2024</v>
      </c>
      <c r="B79" s="2" t="s">
        <v>76</v>
      </c>
      <c r="C79" s="2">
        <v>3</v>
      </c>
      <c r="D79" s="2" t="s">
        <v>73</v>
      </c>
      <c r="E79" s="7">
        <v>1778419102</v>
      </c>
      <c r="F79" s="7">
        <v>38203.15</v>
      </c>
      <c r="G79" s="7">
        <v>2386842.27</v>
      </c>
      <c r="H79" s="7">
        <v>51120764.979999997</v>
      </c>
      <c r="I79" s="7">
        <v>227337273.59999999</v>
      </c>
      <c r="J79" s="7">
        <v>549844866.70000005</v>
      </c>
      <c r="K79" s="7">
        <v>1233496607</v>
      </c>
      <c r="L79" s="7">
        <v>710698960.20000005</v>
      </c>
      <c r="M79" s="7">
        <v>1527903459</v>
      </c>
      <c r="N79" s="7">
        <v>7063111560</v>
      </c>
      <c r="O79" s="7">
        <v>7309523966</v>
      </c>
      <c r="P79" s="7">
        <v>6538369414</v>
      </c>
      <c r="Q79" s="7">
        <v>2754760207</v>
      </c>
      <c r="R79" s="7">
        <v>854005675.60000002</v>
      </c>
      <c r="S79" s="7">
        <v>3544200799</v>
      </c>
      <c r="T79" s="7">
        <v>18847271.309999999</v>
      </c>
      <c r="U79" s="7">
        <v>0</v>
      </c>
      <c r="V79" s="7">
        <v>0</v>
      </c>
      <c r="W79" s="7">
        <v>0</v>
      </c>
      <c r="X79" s="7">
        <v>1376418280</v>
      </c>
      <c r="Y79" s="7">
        <v>11523985155</v>
      </c>
      <c r="Z79" s="7">
        <v>0</v>
      </c>
      <c r="AA79" s="7">
        <v>223216394.19999999</v>
      </c>
      <c r="AB79" s="7">
        <v>3108583136</v>
      </c>
      <c r="AC79" s="7">
        <v>0</v>
      </c>
      <c r="AD79" s="7">
        <v>1122214055</v>
      </c>
      <c r="AE79" s="7">
        <v>3240281121</v>
      </c>
      <c r="AF79" s="7">
        <v>0</v>
      </c>
      <c r="AG79" s="7">
        <v>170527.39</v>
      </c>
      <c r="AH79" s="7">
        <v>0</v>
      </c>
      <c r="AI79" s="7">
        <v>178221769.69999999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910986729.20000005</v>
      </c>
      <c r="AP79" s="7">
        <v>0</v>
      </c>
      <c r="AQ79" s="7">
        <v>19875816498</v>
      </c>
      <c r="AR79" s="7">
        <v>0</v>
      </c>
      <c r="AS79" s="7">
        <v>0</v>
      </c>
      <c r="AT79" s="7">
        <v>1675552967</v>
      </c>
      <c r="AU79" s="8">
        <f t="shared" si="1"/>
        <v>77399511604.299988</v>
      </c>
    </row>
    <row r="80" spans="1:47" x14ac:dyDescent="0.3">
      <c r="A80" s="2">
        <v>2019</v>
      </c>
      <c r="B80" s="2" t="s">
        <v>77</v>
      </c>
      <c r="C80" s="2">
        <v>4</v>
      </c>
      <c r="D80" s="2" t="s">
        <v>73</v>
      </c>
      <c r="E80" s="7">
        <v>1778047742</v>
      </c>
      <c r="F80" s="7">
        <v>617727.37</v>
      </c>
      <c r="G80" s="7">
        <v>508055.6</v>
      </c>
      <c r="H80" s="7">
        <v>57102902.07</v>
      </c>
      <c r="I80" s="7">
        <v>219810677.30000001</v>
      </c>
      <c r="J80" s="7">
        <v>674185180.29999995</v>
      </c>
      <c r="K80" s="7">
        <v>1067186707</v>
      </c>
      <c r="L80" s="7">
        <v>3459117027</v>
      </c>
      <c r="M80" s="7">
        <v>576295287.60000002</v>
      </c>
      <c r="N80" s="7">
        <v>5865651754</v>
      </c>
      <c r="O80" s="7">
        <v>4590329177</v>
      </c>
      <c r="P80" s="7">
        <v>1770042304</v>
      </c>
      <c r="Q80" s="7">
        <v>1549352766</v>
      </c>
      <c r="R80" s="7">
        <v>464003052.19999999</v>
      </c>
      <c r="S80" s="7">
        <v>2264745039</v>
      </c>
      <c r="T80" s="7">
        <v>3311005.65</v>
      </c>
      <c r="U80" s="7">
        <v>0</v>
      </c>
      <c r="V80" s="7">
        <v>0</v>
      </c>
      <c r="W80" s="7">
        <v>0</v>
      </c>
      <c r="X80" s="7">
        <v>789129712</v>
      </c>
      <c r="Y80" s="7">
        <v>7566205962</v>
      </c>
      <c r="Z80" s="7">
        <v>0</v>
      </c>
      <c r="AA80" s="7">
        <v>129099440.09999999</v>
      </c>
      <c r="AB80" s="7">
        <v>1902896110</v>
      </c>
      <c r="AC80" s="7">
        <v>0</v>
      </c>
      <c r="AD80" s="7">
        <v>340958114.89999998</v>
      </c>
      <c r="AE80" s="7">
        <v>2836513709</v>
      </c>
      <c r="AF80" s="7">
        <v>0</v>
      </c>
      <c r="AG80" s="7">
        <v>11813966.140000001</v>
      </c>
      <c r="AH80" s="7">
        <v>0</v>
      </c>
      <c r="AI80" s="7">
        <v>135052137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375235247.39999998</v>
      </c>
      <c r="AP80" s="7">
        <v>0</v>
      </c>
      <c r="AQ80" s="7">
        <v>11393075294</v>
      </c>
      <c r="AR80" s="7">
        <v>0</v>
      </c>
      <c r="AS80" s="7">
        <v>0</v>
      </c>
      <c r="AT80" s="7">
        <v>140977048.19999999</v>
      </c>
      <c r="AU80" s="8">
        <f t="shared" si="1"/>
        <v>49961263144.830002</v>
      </c>
    </row>
    <row r="81" spans="1:47" x14ac:dyDescent="0.3">
      <c r="A81" s="2">
        <v>2019</v>
      </c>
      <c r="B81" s="2" t="s">
        <v>82</v>
      </c>
      <c r="C81" s="2">
        <v>9</v>
      </c>
      <c r="D81" s="2" t="s">
        <v>73</v>
      </c>
      <c r="E81" s="7">
        <v>1772600389</v>
      </c>
      <c r="F81" s="7">
        <v>1064956.53</v>
      </c>
      <c r="G81" s="7">
        <v>595204.6</v>
      </c>
      <c r="H81" s="7">
        <v>50631760.159999996</v>
      </c>
      <c r="I81" s="7">
        <v>197541794.30000001</v>
      </c>
      <c r="J81" s="7">
        <v>650072603.70000005</v>
      </c>
      <c r="K81" s="7">
        <v>1066372081</v>
      </c>
      <c r="L81" s="7">
        <v>1034219745</v>
      </c>
      <c r="M81" s="7">
        <v>780850504.5</v>
      </c>
      <c r="N81" s="7">
        <v>3087436812</v>
      </c>
      <c r="O81" s="7">
        <v>2914118438</v>
      </c>
      <c r="P81" s="7">
        <v>1974323752</v>
      </c>
      <c r="Q81" s="7">
        <v>1133231002</v>
      </c>
      <c r="R81" s="7">
        <v>486391584.60000002</v>
      </c>
      <c r="S81" s="7">
        <v>2306819968</v>
      </c>
      <c r="T81" s="7">
        <v>210633528.59999999</v>
      </c>
      <c r="U81" s="7">
        <v>0</v>
      </c>
      <c r="V81" s="7">
        <v>0</v>
      </c>
      <c r="W81" s="7">
        <v>0</v>
      </c>
      <c r="X81" s="7">
        <v>514054197.30000001</v>
      </c>
      <c r="Y81" s="7">
        <v>7260947879</v>
      </c>
      <c r="Z81" s="7">
        <v>0</v>
      </c>
      <c r="AA81" s="7">
        <v>78949293.560000002</v>
      </c>
      <c r="AB81" s="7">
        <v>1801843532</v>
      </c>
      <c r="AC81" s="7">
        <v>0</v>
      </c>
      <c r="AD81" s="7">
        <v>434236943.69999999</v>
      </c>
      <c r="AE81" s="7">
        <v>1592251622</v>
      </c>
      <c r="AF81" s="7">
        <v>0</v>
      </c>
      <c r="AG81" s="7">
        <v>7972070.0300000003</v>
      </c>
      <c r="AH81" s="7">
        <v>0</v>
      </c>
      <c r="AI81" s="7">
        <v>136642844.09999999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344968511.30000001</v>
      </c>
      <c r="AP81" s="7">
        <v>0</v>
      </c>
      <c r="AQ81" s="7">
        <v>10630497039</v>
      </c>
      <c r="AR81" s="7">
        <v>0</v>
      </c>
      <c r="AS81" s="7">
        <v>0</v>
      </c>
      <c r="AT81" s="7">
        <v>110017275.59999999</v>
      </c>
      <c r="AU81" s="8">
        <f t="shared" si="1"/>
        <v>40579285331.579994</v>
      </c>
    </row>
    <row r="82" spans="1:47" x14ac:dyDescent="0.3">
      <c r="A82" s="2">
        <v>2026</v>
      </c>
      <c r="B82" s="2" t="s">
        <v>47</v>
      </c>
      <c r="C82" s="2">
        <v>1</v>
      </c>
      <c r="D82" s="2" t="s">
        <v>71</v>
      </c>
      <c r="E82" s="7">
        <v>1764534771</v>
      </c>
      <c r="F82" s="7">
        <v>15301.43</v>
      </c>
      <c r="G82" s="7">
        <v>0</v>
      </c>
      <c r="H82" s="7">
        <v>27807509.18</v>
      </c>
      <c r="I82" s="7">
        <v>55162990.960000001</v>
      </c>
      <c r="J82" s="7">
        <v>644705523.5</v>
      </c>
      <c r="K82" s="7">
        <v>359388665.5</v>
      </c>
      <c r="L82" s="7">
        <v>126183823.40000001</v>
      </c>
      <c r="M82" s="7">
        <v>3691259.68</v>
      </c>
      <c r="N82" s="7">
        <v>2642174764</v>
      </c>
      <c r="O82" s="7">
        <v>731455298.89999998</v>
      </c>
      <c r="P82" s="7">
        <v>413090075.19999999</v>
      </c>
      <c r="Q82" s="7">
        <v>95292840.890000001</v>
      </c>
      <c r="R82" s="7">
        <v>32225744.559999999</v>
      </c>
      <c r="S82" s="7">
        <v>97377281.489999995</v>
      </c>
      <c r="T82" s="7">
        <v>1515291.66</v>
      </c>
      <c r="U82" s="7">
        <v>0</v>
      </c>
      <c r="V82" s="7">
        <v>0</v>
      </c>
      <c r="W82" s="7">
        <v>0</v>
      </c>
      <c r="X82" s="7">
        <v>8012795.0300000003</v>
      </c>
      <c r="Y82" s="7">
        <v>2906640384</v>
      </c>
      <c r="Z82" s="7">
        <v>0</v>
      </c>
      <c r="AA82" s="7">
        <v>1524160.34</v>
      </c>
      <c r="AB82" s="7">
        <v>708586538</v>
      </c>
      <c r="AC82" s="7">
        <v>0</v>
      </c>
      <c r="AD82" s="7">
        <v>5018306.18</v>
      </c>
      <c r="AE82" s="7">
        <v>1318986152</v>
      </c>
      <c r="AF82" s="7">
        <v>0</v>
      </c>
      <c r="AG82" s="7">
        <v>0</v>
      </c>
      <c r="AH82" s="7">
        <v>0</v>
      </c>
      <c r="AI82" s="7">
        <v>51419334.93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149501446.40000001</v>
      </c>
      <c r="AP82" s="7">
        <v>0</v>
      </c>
      <c r="AQ82" s="7">
        <v>2833710962</v>
      </c>
      <c r="AR82" s="7">
        <v>0</v>
      </c>
      <c r="AS82" s="7">
        <v>0</v>
      </c>
      <c r="AT82" s="7">
        <v>35811328.479999997</v>
      </c>
      <c r="AU82" s="8">
        <f t="shared" si="1"/>
        <v>15013832548.709999</v>
      </c>
    </row>
    <row r="83" spans="1:47" x14ac:dyDescent="0.3">
      <c r="A83" s="2">
        <v>2015</v>
      </c>
      <c r="B83" s="2" t="s">
        <v>83</v>
      </c>
      <c r="C83" s="2">
        <v>10</v>
      </c>
      <c r="D83" s="2" t="s">
        <v>73</v>
      </c>
      <c r="E83" s="7">
        <v>1757608620</v>
      </c>
      <c r="F83" s="7">
        <v>902803.64</v>
      </c>
      <c r="G83" s="7">
        <v>24</v>
      </c>
      <c r="H83" s="7">
        <v>49281825.32</v>
      </c>
      <c r="I83" s="7">
        <v>190265195</v>
      </c>
      <c r="J83" s="7">
        <v>658004248</v>
      </c>
      <c r="K83" s="7">
        <v>986565469.10000002</v>
      </c>
      <c r="L83" s="7">
        <v>651215898.29999995</v>
      </c>
      <c r="M83" s="7">
        <v>506067738.30000001</v>
      </c>
      <c r="N83" s="7">
        <v>4633406709</v>
      </c>
      <c r="O83" s="7">
        <v>2256539609</v>
      </c>
      <c r="P83" s="7">
        <v>2107811295</v>
      </c>
      <c r="Q83" s="7">
        <v>1041197521</v>
      </c>
      <c r="R83" s="7">
        <v>368771474.5</v>
      </c>
      <c r="S83" s="7">
        <v>1790355052</v>
      </c>
      <c r="T83" s="7">
        <v>20996760.899999999</v>
      </c>
      <c r="U83" s="7">
        <v>0</v>
      </c>
      <c r="V83" s="7">
        <v>0</v>
      </c>
      <c r="W83" s="7">
        <v>0</v>
      </c>
      <c r="X83" s="7">
        <v>677437392.29999995</v>
      </c>
      <c r="Y83" s="7">
        <v>6186692835</v>
      </c>
      <c r="Z83" s="7">
        <v>0</v>
      </c>
      <c r="AA83" s="7">
        <v>112050305.5</v>
      </c>
      <c r="AB83" s="7">
        <v>1568564027</v>
      </c>
      <c r="AC83" s="7">
        <v>0</v>
      </c>
      <c r="AD83" s="7">
        <v>328515935.39999998</v>
      </c>
      <c r="AE83" s="7">
        <v>2387429146</v>
      </c>
      <c r="AF83" s="7">
        <v>0</v>
      </c>
      <c r="AG83" s="7">
        <v>1314793.93</v>
      </c>
      <c r="AH83" s="7">
        <v>0</v>
      </c>
      <c r="AI83" s="7">
        <v>108843922.2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773992697.89999998</v>
      </c>
      <c r="AP83" s="7">
        <v>0</v>
      </c>
      <c r="AQ83" s="7">
        <v>0</v>
      </c>
      <c r="AR83" s="7">
        <v>10448516241</v>
      </c>
      <c r="AS83" s="7">
        <v>1466625991</v>
      </c>
      <c r="AT83" s="7">
        <v>126895795.2</v>
      </c>
      <c r="AU83" s="8">
        <f t="shared" si="1"/>
        <v>41205869325.490005</v>
      </c>
    </row>
    <row r="84" spans="1:47" x14ac:dyDescent="0.3">
      <c r="A84" s="2">
        <v>2019</v>
      </c>
      <c r="B84" s="2" t="s">
        <v>84</v>
      </c>
      <c r="C84" s="2">
        <v>11</v>
      </c>
      <c r="D84" s="2" t="s">
        <v>73</v>
      </c>
      <c r="E84" s="7">
        <v>1756328249</v>
      </c>
      <c r="F84" s="7">
        <v>931772.56</v>
      </c>
      <c r="G84" s="7">
        <v>789487.66</v>
      </c>
      <c r="H84" s="7">
        <v>75740906.640000001</v>
      </c>
      <c r="I84" s="7">
        <v>223361513.69999999</v>
      </c>
      <c r="J84" s="7">
        <v>675982425.20000005</v>
      </c>
      <c r="K84" s="7">
        <v>1129455656</v>
      </c>
      <c r="L84" s="7">
        <v>1415824486</v>
      </c>
      <c r="M84" s="7">
        <v>945888988.39999998</v>
      </c>
      <c r="N84" s="7">
        <v>4741176143</v>
      </c>
      <c r="O84" s="7">
        <v>3097517002</v>
      </c>
      <c r="P84" s="7">
        <v>2076150390</v>
      </c>
      <c r="Q84" s="7">
        <v>1986453657</v>
      </c>
      <c r="R84" s="7">
        <v>785582862.10000002</v>
      </c>
      <c r="S84" s="7">
        <v>2494726137</v>
      </c>
      <c r="T84" s="7">
        <v>28280634.140000001</v>
      </c>
      <c r="U84" s="7">
        <v>0</v>
      </c>
      <c r="V84" s="7">
        <v>0</v>
      </c>
      <c r="W84" s="7">
        <v>0</v>
      </c>
      <c r="X84" s="7">
        <v>803795765.79999995</v>
      </c>
      <c r="Y84" s="7">
        <v>7377914741</v>
      </c>
      <c r="Z84" s="7">
        <v>0</v>
      </c>
      <c r="AA84" s="7">
        <v>129163841.7</v>
      </c>
      <c r="AB84" s="7">
        <v>1893950209</v>
      </c>
      <c r="AC84" s="7">
        <v>0</v>
      </c>
      <c r="AD84" s="7">
        <v>475745979.60000002</v>
      </c>
      <c r="AE84" s="7">
        <v>2257323355</v>
      </c>
      <c r="AF84" s="7">
        <v>0</v>
      </c>
      <c r="AG84" s="7">
        <v>11207608.359999999</v>
      </c>
      <c r="AH84" s="7">
        <v>0</v>
      </c>
      <c r="AI84" s="7">
        <v>267558778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652080020.70000005</v>
      </c>
      <c r="AP84" s="7">
        <v>0</v>
      </c>
      <c r="AQ84" s="7">
        <v>10997123956</v>
      </c>
      <c r="AR84" s="7">
        <v>0</v>
      </c>
      <c r="AS84" s="7">
        <v>0</v>
      </c>
      <c r="AT84" s="7">
        <v>110241365.2</v>
      </c>
      <c r="AU84" s="8">
        <f t="shared" si="1"/>
        <v>46410295930.759995</v>
      </c>
    </row>
    <row r="85" spans="1:47" x14ac:dyDescent="0.3">
      <c r="A85" s="2">
        <v>2019</v>
      </c>
      <c r="B85" s="2" t="s">
        <v>81</v>
      </c>
      <c r="C85" s="2">
        <v>8</v>
      </c>
      <c r="D85" s="2" t="s">
        <v>73</v>
      </c>
      <c r="E85" s="7">
        <v>1755862732</v>
      </c>
      <c r="F85" s="7">
        <v>616768.72</v>
      </c>
      <c r="G85" s="7">
        <v>549329.57999999996</v>
      </c>
      <c r="H85" s="7">
        <v>69527405.420000002</v>
      </c>
      <c r="I85" s="7">
        <v>208883232.19999999</v>
      </c>
      <c r="J85" s="7">
        <v>629405745.10000002</v>
      </c>
      <c r="K85" s="7">
        <v>958775517.39999998</v>
      </c>
      <c r="L85" s="7">
        <v>1205502325</v>
      </c>
      <c r="M85" s="7">
        <v>1468038451</v>
      </c>
      <c r="N85" s="7">
        <v>3674771616</v>
      </c>
      <c r="O85" s="7">
        <v>2889933951</v>
      </c>
      <c r="P85" s="7">
        <v>1798809276</v>
      </c>
      <c r="Q85" s="7">
        <v>1261264648</v>
      </c>
      <c r="R85" s="7">
        <v>505060775.10000002</v>
      </c>
      <c r="S85" s="7">
        <v>2321929814</v>
      </c>
      <c r="T85" s="7">
        <v>4436185.25</v>
      </c>
      <c r="U85" s="7">
        <v>0</v>
      </c>
      <c r="V85" s="7">
        <v>0</v>
      </c>
      <c r="W85" s="7">
        <v>0</v>
      </c>
      <c r="X85" s="7">
        <v>1089718187</v>
      </c>
      <c r="Y85" s="7">
        <v>6905249424</v>
      </c>
      <c r="Z85" s="7">
        <v>0</v>
      </c>
      <c r="AA85" s="7">
        <v>170757891.09999999</v>
      </c>
      <c r="AB85" s="7">
        <v>1771465949</v>
      </c>
      <c r="AC85" s="7">
        <v>0</v>
      </c>
      <c r="AD85" s="7">
        <v>706103562.70000005</v>
      </c>
      <c r="AE85" s="7">
        <v>1889723812</v>
      </c>
      <c r="AF85" s="7">
        <v>0</v>
      </c>
      <c r="AG85" s="7">
        <v>7514611.4199999999</v>
      </c>
      <c r="AH85" s="7">
        <v>0</v>
      </c>
      <c r="AI85" s="7">
        <v>139460133.59999999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327374537</v>
      </c>
      <c r="AP85" s="7">
        <v>0</v>
      </c>
      <c r="AQ85" s="7">
        <v>11103151217</v>
      </c>
      <c r="AR85" s="7">
        <v>0</v>
      </c>
      <c r="AS85" s="7">
        <v>0</v>
      </c>
      <c r="AT85" s="7">
        <v>113093662.3</v>
      </c>
      <c r="AU85" s="8">
        <f t="shared" si="1"/>
        <v>42976980758.889999</v>
      </c>
    </row>
    <row r="86" spans="1:47" x14ac:dyDescent="0.3">
      <c r="A86" s="2">
        <v>2023</v>
      </c>
      <c r="B86" s="2" t="s">
        <v>83</v>
      </c>
      <c r="C86" s="2">
        <v>10</v>
      </c>
      <c r="D86" s="2" t="s">
        <v>73</v>
      </c>
      <c r="E86" s="7">
        <v>1754628564</v>
      </c>
      <c r="F86" s="7">
        <v>57372.65</v>
      </c>
      <c r="G86" s="7">
        <v>1791125.59</v>
      </c>
      <c r="H86" s="7">
        <v>61164060.060000002</v>
      </c>
      <c r="I86" s="7">
        <v>272996515.69999999</v>
      </c>
      <c r="J86" s="7">
        <v>588274822.60000002</v>
      </c>
      <c r="K86" s="7">
        <v>1140650217</v>
      </c>
      <c r="L86" s="7">
        <v>1626521617</v>
      </c>
      <c r="M86" s="7">
        <v>1138645842</v>
      </c>
      <c r="N86" s="7">
        <v>13150664003</v>
      </c>
      <c r="O86" s="7">
        <v>5598164941</v>
      </c>
      <c r="P86" s="7">
        <v>4979755205</v>
      </c>
      <c r="Q86" s="7">
        <v>3188866089</v>
      </c>
      <c r="R86" s="7">
        <v>721391395.89999998</v>
      </c>
      <c r="S86" s="7">
        <v>3694651441</v>
      </c>
      <c r="T86" s="7">
        <v>40707922.780000001</v>
      </c>
      <c r="U86" s="7">
        <v>0</v>
      </c>
      <c r="V86" s="7">
        <v>0</v>
      </c>
      <c r="W86" s="7">
        <v>0</v>
      </c>
      <c r="X86" s="7">
        <v>1235634813</v>
      </c>
      <c r="Y86" s="7">
        <v>11094837241</v>
      </c>
      <c r="Z86" s="7">
        <v>0</v>
      </c>
      <c r="AA86" s="7">
        <v>201089480.69999999</v>
      </c>
      <c r="AB86" s="7">
        <v>2739981518</v>
      </c>
      <c r="AC86" s="7">
        <v>0</v>
      </c>
      <c r="AD86" s="7">
        <v>746636831.89999998</v>
      </c>
      <c r="AE86" s="7">
        <v>6363561180</v>
      </c>
      <c r="AF86" s="7">
        <v>0</v>
      </c>
      <c r="AG86" s="7">
        <v>1444983.66</v>
      </c>
      <c r="AH86" s="7">
        <v>0</v>
      </c>
      <c r="AI86" s="7">
        <v>170740766.59999999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1095322788</v>
      </c>
      <c r="AP86" s="7">
        <v>0</v>
      </c>
      <c r="AQ86" s="7">
        <v>17967058219</v>
      </c>
      <c r="AR86" s="7">
        <v>0</v>
      </c>
      <c r="AS86" s="7">
        <v>0</v>
      </c>
      <c r="AT86" s="7">
        <v>217832509.5</v>
      </c>
      <c r="AU86" s="8">
        <f t="shared" si="1"/>
        <v>79793071465.639999</v>
      </c>
    </row>
    <row r="87" spans="1:47" x14ac:dyDescent="0.3">
      <c r="A87" s="2">
        <v>2018</v>
      </c>
      <c r="B87" s="2" t="s">
        <v>82</v>
      </c>
      <c r="C87" s="2">
        <v>9</v>
      </c>
      <c r="D87" s="2" t="s">
        <v>73</v>
      </c>
      <c r="E87" s="7">
        <v>1752862622</v>
      </c>
      <c r="F87" s="7">
        <v>686069.24</v>
      </c>
      <c r="G87" s="7">
        <v>254800.82</v>
      </c>
      <c r="H87" s="7">
        <v>36430935.039999999</v>
      </c>
      <c r="I87" s="7">
        <v>254563795.40000001</v>
      </c>
      <c r="J87" s="7">
        <v>684486780.29999995</v>
      </c>
      <c r="K87" s="7">
        <v>1095683684</v>
      </c>
      <c r="L87" s="7">
        <v>968900845</v>
      </c>
      <c r="M87" s="7">
        <v>622414151.20000005</v>
      </c>
      <c r="N87" s="7">
        <v>3558891445</v>
      </c>
      <c r="O87" s="7">
        <v>2742664594</v>
      </c>
      <c r="P87" s="7">
        <v>1834310660</v>
      </c>
      <c r="Q87" s="7">
        <v>984623704.20000005</v>
      </c>
      <c r="R87" s="7">
        <v>457096820.39999998</v>
      </c>
      <c r="S87" s="7">
        <v>2077886993</v>
      </c>
      <c r="T87" s="7">
        <v>192017430</v>
      </c>
      <c r="U87" s="7">
        <v>0</v>
      </c>
      <c r="V87" s="7">
        <v>0</v>
      </c>
      <c r="W87" s="7">
        <v>0</v>
      </c>
      <c r="X87" s="7">
        <v>629652391.89999998</v>
      </c>
      <c r="Y87" s="7">
        <v>6770782437</v>
      </c>
      <c r="Z87" s="7">
        <v>0</v>
      </c>
      <c r="AA87" s="7">
        <v>98206581.849999994</v>
      </c>
      <c r="AB87" s="7">
        <v>1708591851</v>
      </c>
      <c r="AC87" s="7">
        <v>0</v>
      </c>
      <c r="AD87" s="7">
        <v>341477375.69999999</v>
      </c>
      <c r="AE87" s="7">
        <v>1782003193</v>
      </c>
      <c r="AF87" s="7">
        <v>0</v>
      </c>
      <c r="AG87" s="7">
        <v>3555195.37</v>
      </c>
      <c r="AH87" s="7">
        <v>0</v>
      </c>
      <c r="AI87" s="7">
        <v>129283876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586218685.29999995</v>
      </c>
      <c r="AP87" s="7">
        <v>0</v>
      </c>
      <c r="AQ87" s="7">
        <v>11503607154</v>
      </c>
      <c r="AR87" s="7">
        <v>0</v>
      </c>
      <c r="AS87" s="7">
        <v>0</v>
      </c>
      <c r="AT87" s="7">
        <v>86538223.280000001</v>
      </c>
      <c r="AU87" s="8">
        <f t="shared" si="1"/>
        <v>40903692294</v>
      </c>
    </row>
    <row r="88" spans="1:47" x14ac:dyDescent="0.3">
      <c r="A88" s="2">
        <v>2024</v>
      </c>
      <c r="B88" s="2" t="s">
        <v>84</v>
      </c>
      <c r="C88" s="2">
        <v>11</v>
      </c>
      <c r="D88" s="2" t="s">
        <v>71</v>
      </c>
      <c r="E88" s="7">
        <v>1748960588</v>
      </c>
      <c r="F88" s="7">
        <v>12912.06</v>
      </c>
      <c r="G88" s="7">
        <v>0</v>
      </c>
      <c r="H88" s="7">
        <v>14248552.970000001</v>
      </c>
      <c r="I88" s="7">
        <v>43614430.600000001</v>
      </c>
      <c r="J88" s="7">
        <v>616287470.89999998</v>
      </c>
      <c r="K88" s="7">
        <v>367584044.19999999</v>
      </c>
      <c r="L88" s="7">
        <v>218055440.59999999</v>
      </c>
      <c r="M88" s="7">
        <v>6477681.2000000002</v>
      </c>
      <c r="N88" s="7">
        <v>682109868.89999998</v>
      </c>
      <c r="O88" s="7">
        <v>497449458.10000002</v>
      </c>
      <c r="P88" s="7">
        <v>115491653.7</v>
      </c>
      <c r="Q88" s="7">
        <v>32217437.300000001</v>
      </c>
      <c r="R88" s="7">
        <v>32169897.149999999</v>
      </c>
      <c r="S88" s="7">
        <v>102138689.59999999</v>
      </c>
      <c r="T88" s="7">
        <v>2945382.12</v>
      </c>
      <c r="U88" s="7">
        <v>0</v>
      </c>
      <c r="V88" s="7">
        <v>0</v>
      </c>
      <c r="W88" s="7">
        <v>0</v>
      </c>
      <c r="X88" s="7">
        <v>7656817.1600000001</v>
      </c>
      <c r="Y88" s="7">
        <v>2777664334</v>
      </c>
      <c r="Z88" s="7">
        <v>0</v>
      </c>
      <c r="AA88" s="7">
        <v>1265709.6299999999</v>
      </c>
      <c r="AB88" s="7">
        <v>670659797.89999998</v>
      </c>
      <c r="AC88" s="7">
        <v>0</v>
      </c>
      <c r="AD88" s="7">
        <v>3895427.27</v>
      </c>
      <c r="AE88" s="7">
        <v>360089728.39999998</v>
      </c>
      <c r="AF88" s="7">
        <v>0</v>
      </c>
      <c r="AG88" s="7">
        <v>200</v>
      </c>
      <c r="AH88" s="7">
        <v>0</v>
      </c>
      <c r="AI88" s="7">
        <v>124682585.5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299921254.10000002</v>
      </c>
      <c r="AP88" s="7">
        <v>0</v>
      </c>
      <c r="AQ88" s="7">
        <v>2961321761</v>
      </c>
      <c r="AR88" s="7">
        <v>0</v>
      </c>
      <c r="AS88" s="7">
        <v>0</v>
      </c>
      <c r="AT88" s="7">
        <v>32191135.789999999</v>
      </c>
      <c r="AU88" s="8">
        <f t="shared" si="1"/>
        <v>11719112258.15</v>
      </c>
    </row>
    <row r="89" spans="1:47" x14ac:dyDescent="0.3">
      <c r="A89" s="2">
        <v>2019</v>
      </c>
      <c r="B89" s="2" t="s">
        <v>47</v>
      </c>
      <c r="C89" s="2">
        <v>1</v>
      </c>
      <c r="D89" s="2" t="s">
        <v>73</v>
      </c>
      <c r="E89" s="7">
        <v>1743320124</v>
      </c>
      <c r="F89" s="7">
        <v>614167.88</v>
      </c>
      <c r="G89" s="7">
        <v>348846.13</v>
      </c>
      <c r="H89" s="7">
        <v>102551521.90000001</v>
      </c>
      <c r="I89" s="7">
        <v>156536494.69999999</v>
      </c>
      <c r="J89" s="7">
        <v>638936940.10000002</v>
      </c>
      <c r="K89" s="7">
        <v>1101263686</v>
      </c>
      <c r="L89" s="7">
        <v>656640940.39999998</v>
      </c>
      <c r="M89" s="7">
        <v>2506687856</v>
      </c>
      <c r="N89" s="7">
        <v>8697938247</v>
      </c>
      <c r="O89" s="7">
        <v>5295851532</v>
      </c>
      <c r="P89" s="7">
        <v>2727175612</v>
      </c>
      <c r="Q89" s="7">
        <v>2699293341</v>
      </c>
      <c r="R89" s="7">
        <v>762524242.79999995</v>
      </c>
      <c r="S89" s="7">
        <v>1974838863</v>
      </c>
      <c r="T89" s="7">
        <v>4194482.01</v>
      </c>
      <c r="U89" s="7">
        <v>0</v>
      </c>
      <c r="V89" s="7">
        <v>0</v>
      </c>
      <c r="W89" s="7">
        <v>0</v>
      </c>
      <c r="X89" s="7">
        <v>983969509.79999995</v>
      </c>
      <c r="Y89" s="7">
        <v>8416409757</v>
      </c>
      <c r="Z89" s="7">
        <v>0</v>
      </c>
      <c r="AA89" s="7">
        <v>128791399.8</v>
      </c>
      <c r="AB89" s="7">
        <v>2122606385</v>
      </c>
      <c r="AC89" s="7">
        <v>0</v>
      </c>
      <c r="AD89" s="7">
        <v>2588619874</v>
      </c>
      <c r="AE89" s="7">
        <v>4178495108</v>
      </c>
      <c r="AF89" s="7">
        <v>0</v>
      </c>
      <c r="AG89" s="7">
        <v>9451150.6999999993</v>
      </c>
      <c r="AH89" s="7">
        <v>0</v>
      </c>
      <c r="AI89" s="7">
        <v>139187902.40000001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442686832.39999998</v>
      </c>
      <c r="AP89" s="7">
        <v>0</v>
      </c>
      <c r="AQ89" s="7">
        <v>11823495027</v>
      </c>
      <c r="AR89" s="7">
        <v>0</v>
      </c>
      <c r="AS89" s="7">
        <v>0</v>
      </c>
      <c r="AT89" s="7">
        <v>85911226.769999996</v>
      </c>
      <c r="AU89" s="8">
        <f t="shared" si="1"/>
        <v>59988341069.790001</v>
      </c>
    </row>
    <row r="90" spans="1:47" x14ac:dyDescent="0.3">
      <c r="A90" s="2">
        <v>2023</v>
      </c>
      <c r="B90" s="2" t="s">
        <v>78</v>
      </c>
      <c r="C90" s="2">
        <v>5</v>
      </c>
      <c r="D90" s="2" t="s">
        <v>73</v>
      </c>
      <c r="E90" s="7">
        <v>1740782587</v>
      </c>
      <c r="F90" s="7">
        <v>114082348.40000001</v>
      </c>
      <c r="G90" s="7">
        <v>1402841.54</v>
      </c>
      <c r="H90" s="7">
        <v>48539036.479999997</v>
      </c>
      <c r="I90" s="7">
        <v>223887228.80000001</v>
      </c>
      <c r="J90" s="7">
        <v>620979982</v>
      </c>
      <c r="K90" s="7">
        <v>1070179104</v>
      </c>
      <c r="L90" s="7">
        <v>5299244801</v>
      </c>
      <c r="M90" s="7">
        <v>1012359809</v>
      </c>
      <c r="N90" s="7">
        <v>5406496173</v>
      </c>
      <c r="O90" s="7">
        <v>5692942112</v>
      </c>
      <c r="P90" s="7">
        <v>4375221523</v>
      </c>
      <c r="Q90" s="7">
        <v>2622305303</v>
      </c>
      <c r="R90" s="7">
        <v>666857846.10000002</v>
      </c>
      <c r="S90" s="7">
        <v>3042671039</v>
      </c>
      <c r="T90" s="7">
        <v>6900568.7199999997</v>
      </c>
      <c r="U90" s="7">
        <v>0</v>
      </c>
      <c r="V90" s="7">
        <v>0</v>
      </c>
      <c r="W90" s="7">
        <v>0</v>
      </c>
      <c r="X90" s="7">
        <v>1551478369</v>
      </c>
      <c r="Y90" s="7">
        <v>9921181215</v>
      </c>
      <c r="Z90" s="7">
        <v>0</v>
      </c>
      <c r="AA90" s="7">
        <v>250528928.40000001</v>
      </c>
      <c r="AB90" s="7">
        <v>2468619222</v>
      </c>
      <c r="AC90" s="7">
        <v>0</v>
      </c>
      <c r="AD90" s="7">
        <v>586315660.39999998</v>
      </c>
      <c r="AE90" s="7">
        <v>2956234279</v>
      </c>
      <c r="AF90" s="7">
        <v>0</v>
      </c>
      <c r="AG90" s="7">
        <v>117375.78</v>
      </c>
      <c r="AH90" s="7">
        <v>0</v>
      </c>
      <c r="AI90" s="7">
        <v>170755808.90000001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893373436</v>
      </c>
      <c r="AP90" s="7">
        <v>0</v>
      </c>
      <c r="AQ90" s="7">
        <v>17719222847</v>
      </c>
      <c r="AR90" s="7">
        <v>0</v>
      </c>
      <c r="AS90" s="7">
        <v>0</v>
      </c>
      <c r="AT90" s="7">
        <v>225841776.09999999</v>
      </c>
      <c r="AU90" s="8">
        <f t="shared" si="1"/>
        <v>68688521220.620003</v>
      </c>
    </row>
    <row r="91" spans="1:47" x14ac:dyDescent="0.3">
      <c r="A91" s="2">
        <v>2024</v>
      </c>
      <c r="B91" s="2" t="s">
        <v>81</v>
      </c>
      <c r="C91" s="2">
        <v>8</v>
      </c>
      <c r="D91" s="2" t="s">
        <v>71</v>
      </c>
      <c r="E91" s="7">
        <v>1736927996</v>
      </c>
      <c r="F91" s="7">
        <v>11128.29</v>
      </c>
      <c r="G91" s="7">
        <v>0</v>
      </c>
      <c r="H91" s="7">
        <v>8022548.9100000001</v>
      </c>
      <c r="I91" s="7">
        <v>49319114.869999997</v>
      </c>
      <c r="J91" s="7">
        <v>680944480.39999998</v>
      </c>
      <c r="K91" s="7">
        <v>318561501.89999998</v>
      </c>
      <c r="L91" s="7">
        <v>213256358.40000001</v>
      </c>
      <c r="M91" s="7">
        <v>4220014.3499999996</v>
      </c>
      <c r="N91" s="7">
        <v>653178512.29999995</v>
      </c>
      <c r="O91" s="7">
        <v>479761536.80000001</v>
      </c>
      <c r="P91" s="7">
        <v>102048730.09999999</v>
      </c>
      <c r="Q91" s="7">
        <v>46997690.700000003</v>
      </c>
      <c r="R91" s="7">
        <v>36348629.009999998</v>
      </c>
      <c r="S91" s="7">
        <v>94232307.090000004</v>
      </c>
      <c r="T91" s="7">
        <v>2498848.65</v>
      </c>
      <c r="U91" s="7">
        <v>0</v>
      </c>
      <c r="V91" s="7">
        <v>0</v>
      </c>
      <c r="W91" s="7">
        <v>0</v>
      </c>
      <c r="X91" s="7">
        <v>6570053.3700000001</v>
      </c>
      <c r="Y91" s="7">
        <v>2839122506</v>
      </c>
      <c r="Z91" s="7">
        <v>0</v>
      </c>
      <c r="AA91" s="7">
        <v>1069558.95</v>
      </c>
      <c r="AB91" s="7">
        <v>685034857</v>
      </c>
      <c r="AC91" s="7">
        <v>0</v>
      </c>
      <c r="AD91" s="7">
        <v>2609442.9</v>
      </c>
      <c r="AE91" s="7">
        <v>345414005</v>
      </c>
      <c r="AF91" s="7">
        <v>0</v>
      </c>
      <c r="AG91" s="7">
        <v>0</v>
      </c>
      <c r="AH91" s="7">
        <v>0</v>
      </c>
      <c r="AI91" s="7">
        <v>68369278.430000007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162581913.09999999</v>
      </c>
      <c r="AP91" s="7">
        <v>0</v>
      </c>
      <c r="AQ91" s="7">
        <v>2807464363</v>
      </c>
      <c r="AR91" s="7">
        <v>0</v>
      </c>
      <c r="AS91" s="7">
        <v>0</v>
      </c>
      <c r="AT91" s="7">
        <v>56538468.630000003</v>
      </c>
      <c r="AU91" s="8">
        <f t="shared" si="1"/>
        <v>11401103844.15</v>
      </c>
    </row>
    <row r="92" spans="1:47" x14ac:dyDescent="0.3">
      <c r="A92" s="2">
        <v>2023</v>
      </c>
      <c r="B92" s="2" t="s">
        <v>81</v>
      </c>
      <c r="C92" s="2">
        <v>8</v>
      </c>
      <c r="D92" s="2" t="s">
        <v>73</v>
      </c>
      <c r="E92" s="7">
        <v>1724778934</v>
      </c>
      <c r="F92" s="7">
        <v>99657204.879999995</v>
      </c>
      <c r="G92" s="7">
        <v>1907332.54</v>
      </c>
      <c r="H92" s="7">
        <v>43867389.979999997</v>
      </c>
      <c r="I92" s="7">
        <v>251801838.69999999</v>
      </c>
      <c r="J92" s="7">
        <v>549379287.20000005</v>
      </c>
      <c r="K92" s="7">
        <v>1066548263</v>
      </c>
      <c r="L92" s="7">
        <v>1561107629</v>
      </c>
      <c r="M92" s="7">
        <v>1156781870</v>
      </c>
      <c r="N92" s="7">
        <v>6205131540</v>
      </c>
      <c r="O92" s="7">
        <v>4834856457</v>
      </c>
      <c r="P92" s="7">
        <v>4092581916</v>
      </c>
      <c r="Q92" s="7">
        <v>2359694712</v>
      </c>
      <c r="R92" s="7">
        <v>706833857.29999995</v>
      </c>
      <c r="S92" s="7">
        <v>3285522251</v>
      </c>
      <c r="T92" s="7">
        <v>13695383.970000001</v>
      </c>
      <c r="U92" s="7">
        <v>0</v>
      </c>
      <c r="V92" s="7">
        <v>0</v>
      </c>
      <c r="W92" s="7">
        <v>0</v>
      </c>
      <c r="X92" s="7">
        <v>1697158236</v>
      </c>
      <c r="Y92" s="7">
        <v>11028965664</v>
      </c>
      <c r="Z92" s="7">
        <v>0</v>
      </c>
      <c r="AA92" s="7">
        <v>219488345.59999999</v>
      </c>
      <c r="AB92" s="7">
        <v>2644502730</v>
      </c>
      <c r="AC92" s="7">
        <v>0</v>
      </c>
      <c r="AD92" s="7">
        <v>691558509.60000002</v>
      </c>
      <c r="AE92" s="7">
        <v>3178836195</v>
      </c>
      <c r="AF92" s="7">
        <v>0</v>
      </c>
      <c r="AG92" s="7">
        <v>4910022</v>
      </c>
      <c r="AH92" s="7">
        <v>0</v>
      </c>
      <c r="AI92" s="7">
        <v>170087853.80000001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1541995175</v>
      </c>
      <c r="AP92" s="7">
        <v>0</v>
      </c>
      <c r="AQ92" s="7">
        <v>18103818004</v>
      </c>
      <c r="AR92" s="7">
        <v>0</v>
      </c>
      <c r="AS92" s="7">
        <v>0</v>
      </c>
      <c r="AT92" s="7">
        <v>357451801.39999998</v>
      </c>
      <c r="AU92" s="8">
        <f t="shared" si="1"/>
        <v>67592918402.970001</v>
      </c>
    </row>
    <row r="93" spans="1:47" x14ac:dyDescent="0.3">
      <c r="A93" s="2">
        <v>2020</v>
      </c>
      <c r="B93" s="2" t="s">
        <v>80</v>
      </c>
      <c r="C93" s="2">
        <v>7</v>
      </c>
      <c r="D93" s="2" t="s">
        <v>73</v>
      </c>
      <c r="E93" s="7">
        <v>1720245262</v>
      </c>
      <c r="F93" s="7">
        <v>113.11</v>
      </c>
      <c r="G93" s="7">
        <v>853773.25</v>
      </c>
      <c r="H93" s="7">
        <v>29239389.699999999</v>
      </c>
      <c r="I93" s="7">
        <v>78379392.659999996</v>
      </c>
      <c r="J93" s="7">
        <v>708741271.79999995</v>
      </c>
      <c r="K93" s="7">
        <v>912663822.79999995</v>
      </c>
      <c r="L93" s="7">
        <v>1392934846</v>
      </c>
      <c r="M93" s="7">
        <v>703819033.89999998</v>
      </c>
      <c r="N93" s="7">
        <v>5935814616</v>
      </c>
      <c r="O93" s="7">
        <v>2738514008</v>
      </c>
      <c r="P93" s="7">
        <v>2347001348</v>
      </c>
      <c r="Q93" s="7">
        <v>1741125470</v>
      </c>
      <c r="R93" s="7">
        <v>416050464.30000001</v>
      </c>
      <c r="S93" s="7">
        <v>710179541.79999995</v>
      </c>
      <c r="T93" s="7">
        <v>4340171.01</v>
      </c>
      <c r="U93" s="7">
        <v>0</v>
      </c>
      <c r="V93" s="7">
        <v>0</v>
      </c>
      <c r="W93" s="7">
        <v>0</v>
      </c>
      <c r="X93" s="7">
        <v>743685992.79999995</v>
      </c>
      <c r="Y93" s="7">
        <v>6468367444</v>
      </c>
      <c r="Z93" s="7">
        <v>0</v>
      </c>
      <c r="AA93" s="7">
        <v>124167405</v>
      </c>
      <c r="AB93" s="7">
        <v>1646329707</v>
      </c>
      <c r="AC93" s="7">
        <v>0</v>
      </c>
      <c r="AD93" s="7">
        <v>372181084.60000002</v>
      </c>
      <c r="AE93" s="7">
        <v>2833099136</v>
      </c>
      <c r="AF93" s="7">
        <v>0</v>
      </c>
      <c r="AG93" s="7">
        <v>5834081.4699999997</v>
      </c>
      <c r="AH93" s="7">
        <v>0</v>
      </c>
      <c r="AI93" s="7">
        <v>182638706.09999999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361369184.10000002</v>
      </c>
      <c r="AP93" s="7">
        <v>0</v>
      </c>
      <c r="AQ93" s="7">
        <v>11648087841</v>
      </c>
      <c r="AR93" s="7">
        <v>0</v>
      </c>
      <c r="AS93" s="7">
        <v>0</v>
      </c>
      <c r="AT93" s="7">
        <v>76859217.469999999</v>
      </c>
      <c r="AU93" s="8">
        <f t="shared" si="1"/>
        <v>43902522323.869995</v>
      </c>
    </row>
    <row r="94" spans="1:47" x14ac:dyDescent="0.3">
      <c r="A94" s="2">
        <v>2015</v>
      </c>
      <c r="B94" s="2" t="s">
        <v>82</v>
      </c>
      <c r="C94" s="2">
        <v>9</v>
      </c>
      <c r="D94" s="2" t="s">
        <v>73</v>
      </c>
      <c r="E94" s="7">
        <v>1700883669</v>
      </c>
      <c r="F94" s="7">
        <v>3311361.85</v>
      </c>
      <c r="G94" s="7">
        <v>5315.89</v>
      </c>
      <c r="H94" s="7">
        <v>64256776.670000002</v>
      </c>
      <c r="I94" s="7">
        <v>178287042.90000001</v>
      </c>
      <c r="J94" s="7">
        <v>611185933.89999998</v>
      </c>
      <c r="K94" s="7">
        <v>952668490.10000002</v>
      </c>
      <c r="L94" s="7">
        <v>738551510.39999998</v>
      </c>
      <c r="M94" s="7">
        <v>585255922.70000005</v>
      </c>
      <c r="N94" s="7">
        <v>2566316454</v>
      </c>
      <c r="O94" s="7">
        <v>2260052520</v>
      </c>
      <c r="P94" s="7">
        <v>1989046254</v>
      </c>
      <c r="Q94" s="7">
        <v>1165570414</v>
      </c>
      <c r="R94" s="7">
        <v>373413958.19999999</v>
      </c>
      <c r="S94" s="7">
        <v>1691823359</v>
      </c>
      <c r="T94" s="7">
        <v>152915682</v>
      </c>
      <c r="U94" s="7">
        <v>0</v>
      </c>
      <c r="V94" s="7">
        <v>0</v>
      </c>
      <c r="W94" s="7">
        <v>0</v>
      </c>
      <c r="X94" s="7">
        <v>562887496</v>
      </c>
      <c r="Y94" s="7">
        <v>6547903848</v>
      </c>
      <c r="Z94" s="7">
        <v>0</v>
      </c>
      <c r="AA94" s="7">
        <v>91998031.760000005</v>
      </c>
      <c r="AB94" s="7">
        <v>1620588703</v>
      </c>
      <c r="AC94" s="7">
        <v>0</v>
      </c>
      <c r="AD94" s="7">
        <v>243685880.90000001</v>
      </c>
      <c r="AE94" s="7">
        <v>1252309164</v>
      </c>
      <c r="AF94" s="7">
        <v>0</v>
      </c>
      <c r="AG94" s="7">
        <v>11980367.710000001</v>
      </c>
      <c r="AH94" s="7">
        <v>0</v>
      </c>
      <c r="AI94" s="7">
        <v>108363841.8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857626392.5</v>
      </c>
      <c r="AP94" s="7">
        <v>0</v>
      </c>
      <c r="AQ94" s="7">
        <v>0</v>
      </c>
      <c r="AR94" s="7">
        <v>10536598359</v>
      </c>
      <c r="AS94" s="7">
        <v>1341355914</v>
      </c>
      <c r="AT94" s="7">
        <v>141245066.80000001</v>
      </c>
      <c r="AU94" s="8">
        <f t="shared" si="1"/>
        <v>38350087730.080002</v>
      </c>
    </row>
    <row r="95" spans="1:47" x14ac:dyDescent="0.3">
      <c r="A95" s="2">
        <v>2025</v>
      </c>
      <c r="B95" s="2" t="s">
        <v>75</v>
      </c>
      <c r="C95" s="2">
        <v>2</v>
      </c>
      <c r="D95" s="2" t="s">
        <v>71</v>
      </c>
      <c r="E95" s="7">
        <v>1696502336</v>
      </c>
      <c r="F95" s="7">
        <v>12572.71</v>
      </c>
      <c r="G95" s="7">
        <v>0</v>
      </c>
      <c r="H95" s="7">
        <v>31039828.960000001</v>
      </c>
      <c r="I95" s="7">
        <v>42697371.710000001</v>
      </c>
      <c r="J95" s="7">
        <v>563166528.60000002</v>
      </c>
      <c r="K95" s="7">
        <v>279076929</v>
      </c>
      <c r="L95" s="7">
        <v>151162053.69999999</v>
      </c>
      <c r="M95" s="7">
        <v>19991490.670000002</v>
      </c>
      <c r="N95" s="7">
        <v>637852433.60000002</v>
      </c>
      <c r="O95" s="7">
        <v>392080026.69999999</v>
      </c>
      <c r="P95" s="7">
        <v>111363327.5</v>
      </c>
      <c r="Q95" s="7">
        <v>44662172.960000001</v>
      </c>
      <c r="R95" s="7">
        <v>28988559.329999998</v>
      </c>
      <c r="S95" s="7">
        <v>99190639.769999996</v>
      </c>
      <c r="T95" s="7">
        <v>835935.91</v>
      </c>
      <c r="U95" s="7">
        <v>0</v>
      </c>
      <c r="V95" s="7">
        <v>0</v>
      </c>
      <c r="W95" s="7">
        <v>0</v>
      </c>
      <c r="X95" s="7">
        <v>8553208.75</v>
      </c>
      <c r="Y95" s="7">
        <v>2782543507</v>
      </c>
      <c r="Z95" s="7">
        <v>0</v>
      </c>
      <c r="AA95" s="7">
        <v>1403706.88</v>
      </c>
      <c r="AB95" s="7">
        <v>674414614.5</v>
      </c>
      <c r="AC95" s="7">
        <v>0</v>
      </c>
      <c r="AD95" s="7">
        <v>11992414.82</v>
      </c>
      <c r="AE95" s="7">
        <v>411534803.60000002</v>
      </c>
      <c r="AF95" s="7">
        <v>0</v>
      </c>
      <c r="AG95" s="7">
        <v>0</v>
      </c>
      <c r="AH95" s="7">
        <v>0</v>
      </c>
      <c r="AI95" s="7">
        <v>75406211.319999993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-223108870.09999999</v>
      </c>
      <c r="AP95" s="7">
        <v>0</v>
      </c>
      <c r="AQ95" s="7">
        <v>2565850600</v>
      </c>
      <c r="AR95" s="7">
        <v>0</v>
      </c>
      <c r="AS95" s="7">
        <v>0</v>
      </c>
      <c r="AT95" s="7">
        <v>54055859.100000001</v>
      </c>
      <c r="AU95" s="8">
        <f t="shared" si="1"/>
        <v>10461268262.99</v>
      </c>
    </row>
    <row r="96" spans="1:47" x14ac:dyDescent="0.3">
      <c r="A96" s="2">
        <v>2026</v>
      </c>
      <c r="B96" s="2" t="s">
        <v>75</v>
      </c>
      <c r="C96" s="2">
        <v>2</v>
      </c>
      <c r="D96" s="2" t="s">
        <v>71</v>
      </c>
      <c r="E96" s="7">
        <v>1693012067</v>
      </c>
      <c r="F96" s="7">
        <v>14916.8</v>
      </c>
      <c r="G96" s="7">
        <v>0</v>
      </c>
      <c r="H96" s="7">
        <v>46617872.060000002</v>
      </c>
      <c r="I96" s="7">
        <v>34883661.649999999</v>
      </c>
      <c r="J96" s="7">
        <v>551087414.20000005</v>
      </c>
      <c r="K96" s="7">
        <v>356417751.69999999</v>
      </c>
      <c r="L96" s="7">
        <v>134226659.30000001</v>
      </c>
      <c r="M96" s="7">
        <v>6249109.7699999996</v>
      </c>
      <c r="N96" s="7">
        <v>830286046</v>
      </c>
      <c r="O96" s="7">
        <v>516221125.89999998</v>
      </c>
      <c r="P96" s="7">
        <v>150914764.69999999</v>
      </c>
      <c r="Q96" s="7">
        <v>35224811.950000003</v>
      </c>
      <c r="R96" s="7">
        <v>35317871.32</v>
      </c>
      <c r="S96" s="7">
        <v>112290811.40000001</v>
      </c>
      <c r="T96" s="7">
        <v>1068391.2</v>
      </c>
      <c r="U96" s="7">
        <v>0</v>
      </c>
      <c r="V96" s="7">
        <v>0</v>
      </c>
      <c r="W96" s="7">
        <v>0</v>
      </c>
      <c r="X96" s="7">
        <v>9179805.0099999998</v>
      </c>
      <c r="Y96" s="7">
        <v>2680872541</v>
      </c>
      <c r="Z96" s="7">
        <v>0</v>
      </c>
      <c r="AA96" s="7">
        <v>1493923.65</v>
      </c>
      <c r="AB96" s="7">
        <v>655035435.60000002</v>
      </c>
      <c r="AC96" s="7">
        <v>0</v>
      </c>
      <c r="AD96" s="7">
        <v>4201323.8899999997</v>
      </c>
      <c r="AE96" s="7">
        <v>418404306.30000001</v>
      </c>
      <c r="AF96" s="7">
        <v>0</v>
      </c>
      <c r="AG96" s="7">
        <v>0</v>
      </c>
      <c r="AH96" s="7">
        <v>0</v>
      </c>
      <c r="AI96" s="7">
        <v>76184291.430000007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122062824.7</v>
      </c>
      <c r="AP96" s="7">
        <v>0</v>
      </c>
      <c r="AQ96" s="7">
        <v>3256723741</v>
      </c>
      <c r="AR96" s="7">
        <v>0</v>
      </c>
      <c r="AS96" s="7">
        <v>0</v>
      </c>
      <c r="AT96" s="7">
        <v>33244394.239999998</v>
      </c>
      <c r="AU96" s="8">
        <f t="shared" si="1"/>
        <v>11761235861.769999</v>
      </c>
    </row>
    <row r="97" spans="1:47" x14ac:dyDescent="0.3">
      <c r="A97" s="2">
        <v>2025</v>
      </c>
      <c r="B97" s="2" t="s">
        <v>82</v>
      </c>
      <c r="C97" s="2">
        <v>9</v>
      </c>
      <c r="D97" s="2" t="s">
        <v>71</v>
      </c>
      <c r="E97" s="7">
        <v>1685644459</v>
      </c>
      <c r="F97" s="7">
        <v>13996.35</v>
      </c>
      <c r="G97" s="7">
        <v>0</v>
      </c>
      <c r="H97" s="7">
        <v>29317830.079999998</v>
      </c>
      <c r="I97" s="7">
        <v>25416739.140000001</v>
      </c>
      <c r="J97" s="7">
        <v>637541833.5</v>
      </c>
      <c r="K97" s="7">
        <v>401788143.5</v>
      </c>
      <c r="L97" s="7">
        <v>260714404.09999999</v>
      </c>
      <c r="M97" s="7">
        <v>2702585.55</v>
      </c>
      <c r="N97" s="7">
        <v>520776606.19999999</v>
      </c>
      <c r="O97" s="7">
        <v>400536611.30000001</v>
      </c>
      <c r="P97" s="7">
        <v>142917776.40000001</v>
      </c>
      <c r="Q97" s="7">
        <v>45547925.590000004</v>
      </c>
      <c r="R97" s="7">
        <v>23977401.140000001</v>
      </c>
      <c r="S97" s="7">
        <v>132604735.90000001</v>
      </c>
      <c r="T97" s="7">
        <v>49011714.600000001</v>
      </c>
      <c r="U97" s="7">
        <v>0</v>
      </c>
      <c r="V97" s="7">
        <v>0</v>
      </c>
      <c r="W97" s="7">
        <v>0</v>
      </c>
      <c r="X97" s="7">
        <v>7652037.5499999998</v>
      </c>
      <c r="Y97" s="7">
        <v>2487817115</v>
      </c>
      <c r="Z97" s="7">
        <v>0</v>
      </c>
      <c r="AA97" s="7">
        <v>1244747.93</v>
      </c>
      <c r="AB97" s="7">
        <v>607610658.39999998</v>
      </c>
      <c r="AC97" s="7">
        <v>0</v>
      </c>
      <c r="AD97" s="7">
        <v>1714124.2</v>
      </c>
      <c r="AE97" s="7">
        <v>281878392.89999998</v>
      </c>
      <c r="AF97" s="7">
        <v>0</v>
      </c>
      <c r="AG97" s="7">
        <v>0</v>
      </c>
      <c r="AH97" s="7">
        <v>0</v>
      </c>
      <c r="AI97" s="7">
        <v>61082119.649999999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180544738</v>
      </c>
      <c r="AP97" s="7">
        <v>0</v>
      </c>
      <c r="AQ97" s="7">
        <v>2448337931</v>
      </c>
      <c r="AR97" s="7">
        <v>0</v>
      </c>
      <c r="AS97" s="7">
        <v>0</v>
      </c>
      <c r="AT97" s="7">
        <v>59305981.270000003</v>
      </c>
      <c r="AU97" s="8">
        <f t="shared" si="1"/>
        <v>10495700608.25</v>
      </c>
    </row>
    <row r="98" spans="1:47" x14ac:dyDescent="0.3">
      <c r="A98" s="2">
        <v>2020</v>
      </c>
      <c r="B98" s="2" t="s">
        <v>77</v>
      </c>
      <c r="C98" s="2">
        <v>4</v>
      </c>
      <c r="D98" s="2" t="s">
        <v>73</v>
      </c>
      <c r="E98" s="7">
        <v>1674609448</v>
      </c>
      <c r="F98" s="7">
        <v>48208.24</v>
      </c>
      <c r="G98" s="7">
        <v>11069.18</v>
      </c>
      <c r="H98" s="7">
        <v>21612035.469999999</v>
      </c>
      <c r="I98" s="7">
        <v>88382679.170000002</v>
      </c>
      <c r="J98" s="7">
        <v>697038861.20000005</v>
      </c>
      <c r="K98" s="7">
        <v>721383033.5</v>
      </c>
      <c r="L98" s="7">
        <v>691561072.5</v>
      </c>
      <c r="M98" s="7">
        <v>727648828.10000002</v>
      </c>
      <c r="N98" s="7">
        <v>6376626116</v>
      </c>
      <c r="O98" s="7">
        <v>4712541702</v>
      </c>
      <c r="P98" s="7">
        <v>2053836419</v>
      </c>
      <c r="Q98" s="7">
        <v>1656746961</v>
      </c>
      <c r="R98" s="7">
        <v>506675989.69999999</v>
      </c>
      <c r="S98" s="7">
        <v>1589976961</v>
      </c>
      <c r="T98" s="7">
        <v>1952453.47</v>
      </c>
      <c r="U98" s="7">
        <v>0</v>
      </c>
      <c r="V98" s="7">
        <v>0</v>
      </c>
      <c r="W98" s="7">
        <v>0</v>
      </c>
      <c r="X98" s="7">
        <v>435037848.19999999</v>
      </c>
      <c r="Y98" s="7">
        <v>4053761300</v>
      </c>
      <c r="Z98" s="7">
        <v>0</v>
      </c>
      <c r="AA98" s="7">
        <v>72350704.75</v>
      </c>
      <c r="AB98" s="7">
        <v>1011018410</v>
      </c>
      <c r="AC98" s="7">
        <v>0</v>
      </c>
      <c r="AD98" s="7">
        <v>418036348.19999999</v>
      </c>
      <c r="AE98" s="7">
        <v>2961698968</v>
      </c>
      <c r="AF98" s="7">
        <v>0</v>
      </c>
      <c r="AG98" s="7">
        <v>12771287.52</v>
      </c>
      <c r="AH98" s="7">
        <v>0</v>
      </c>
      <c r="AI98" s="7">
        <v>166584754.40000001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147623402.19999999</v>
      </c>
      <c r="AP98" s="7">
        <v>0</v>
      </c>
      <c r="AQ98" s="7">
        <v>7124187888</v>
      </c>
      <c r="AR98" s="7">
        <v>0</v>
      </c>
      <c r="AS98" s="7">
        <v>0</v>
      </c>
      <c r="AT98" s="7">
        <v>49318017.859999999</v>
      </c>
      <c r="AU98" s="8">
        <f t="shared" si="1"/>
        <v>37973040766.660004</v>
      </c>
    </row>
    <row r="99" spans="1:47" x14ac:dyDescent="0.3">
      <c r="A99" s="2">
        <v>2020</v>
      </c>
      <c r="B99" s="2" t="s">
        <v>81</v>
      </c>
      <c r="C99" s="2">
        <v>8</v>
      </c>
      <c r="D99" s="2" t="s">
        <v>73</v>
      </c>
      <c r="E99" s="7">
        <v>1659025156</v>
      </c>
      <c r="F99" s="7">
        <v>881433.34</v>
      </c>
      <c r="G99" s="7">
        <v>1065160.68</v>
      </c>
      <c r="H99" s="7">
        <v>37475810.719999999</v>
      </c>
      <c r="I99" s="7">
        <v>154433546.69999999</v>
      </c>
      <c r="J99" s="7">
        <v>675561460.20000005</v>
      </c>
      <c r="K99" s="7">
        <v>1149531319</v>
      </c>
      <c r="L99" s="7">
        <v>1286625341</v>
      </c>
      <c r="M99" s="7">
        <v>1004190403</v>
      </c>
      <c r="N99" s="7">
        <v>3595297716</v>
      </c>
      <c r="O99" s="7">
        <v>2810451903</v>
      </c>
      <c r="P99" s="7">
        <v>1712649004</v>
      </c>
      <c r="Q99" s="7">
        <v>1439673554</v>
      </c>
      <c r="R99" s="7">
        <v>496599808.30000001</v>
      </c>
      <c r="S99" s="7">
        <v>706592859.70000005</v>
      </c>
      <c r="T99" s="7">
        <v>5336478.59</v>
      </c>
      <c r="U99" s="7">
        <v>0</v>
      </c>
      <c r="V99" s="7">
        <v>0</v>
      </c>
      <c r="W99" s="7">
        <v>0</v>
      </c>
      <c r="X99" s="7">
        <v>1578304996</v>
      </c>
      <c r="Y99" s="7">
        <v>9412460264</v>
      </c>
      <c r="Z99" s="7">
        <v>0</v>
      </c>
      <c r="AA99" s="7">
        <v>203610818.5</v>
      </c>
      <c r="AB99" s="7">
        <v>2383819241</v>
      </c>
      <c r="AC99" s="7">
        <v>0</v>
      </c>
      <c r="AD99" s="7">
        <v>462525893.19999999</v>
      </c>
      <c r="AE99" s="7">
        <v>1759289021</v>
      </c>
      <c r="AF99" s="7">
        <v>0</v>
      </c>
      <c r="AG99" s="7">
        <v>8755527.0099999998</v>
      </c>
      <c r="AH99" s="7">
        <v>0</v>
      </c>
      <c r="AI99" s="7">
        <v>171464896.80000001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405244592.69999999</v>
      </c>
      <c r="AP99" s="7">
        <v>0</v>
      </c>
      <c r="AQ99" s="7">
        <v>15663623648</v>
      </c>
      <c r="AR99" s="7">
        <v>0</v>
      </c>
      <c r="AS99" s="7">
        <v>0</v>
      </c>
      <c r="AT99" s="7">
        <v>84063705.340000004</v>
      </c>
      <c r="AU99" s="8">
        <f t="shared" si="1"/>
        <v>48868553557.779999</v>
      </c>
    </row>
    <row r="100" spans="1:47" x14ac:dyDescent="0.3">
      <c r="A100" s="2">
        <v>2018</v>
      </c>
      <c r="B100" s="2" t="s">
        <v>84</v>
      </c>
      <c r="C100" s="2">
        <v>11</v>
      </c>
      <c r="D100" s="2" t="s">
        <v>73</v>
      </c>
      <c r="E100" s="7">
        <v>1658517186</v>
      </c>
      <c r="F100" s="7">
        <v>825709.72</v>
      </c>
      <c r="G100" s="7">
        <v>254925.06</v>
      </c>
      <c r="H100" s="7">
        <v>73170222.299999997</v>
      </c>
      <c r="I100" s="7">
        <v>234141550.5</v>
      </c>
      <c r="J100" s="7">
        <v>649653874.60000002</v>
      </c>
      <c r="K100" s="7">
        <v>1119904903</v>
      </c>
      <c r="L100" s="7">
        <v>1050444048</v>
      </c>
      <c r="M100" s="7">
        <v>665236024</v>
      </c>
      <c r="N100" s="7">
        <v>3733847779</v>
      </c>
      <c r="O100" s="7">
        <v>2880750250</v>
      </c>
      <c r="P100" s="7">
        <v>2427461297</v>
      </c>
      <c r="Q100" s="7">
        <v>1417419296</v>
      </c>
      <c r="R100" s="7">
        <v>795127585.60000002</v>
      </c>
      <c r="S100" s="7">
        <v>2044738974</v>
      </c>
      <c r="T100" s="7">
        <v>18561111.510000002</v>
      </c>
      <c r="U100" s="7">
        <v>0</v>
      </c>
      <c r="V100" s="7">
        <v>0</v>
      </c>
      <c r="W100" s="7">
        <v>0</v>
      </c>
      <c r="X100" s="7">
        <v>1636475129</v>
      </c>
      <c r="Y100" s="7">
        <v>6832648338</v>
      </c>
      <c r="Z100" s="7">
        <v>0</v>
      </c>
      <c r="AA100" s="7">
        <v>273712349.89999998</v>
      </c>
      <c r="AB100" s="7">
        <v>1757864681</v>
      </c>
      <c r="AC100" s="7">
        <v>0</v>
      </c>
      <c r="AD100" s="7">
        <v>505184765.10000002</v>
      </c>
      <c r="AE100" s="7">
        <v>1936559085</v>
      </c>
      <c r="AF100" s="7">
        <v>0</v>
      </c>
      <c r="AG100" s="7">
        <v>4286157.5</v>
      </c>
      <c r="AH100" s="7">
        <v>0</v>
      </c>
      <c r="AI100" s="7">
        <v>210622334.40000001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625902911.29999995</v>
      </c>
      <c r="AP100" s="7">
        <v>0</v>
      </c>
      <c r="AQ100" s="7">
        <v>11437860326</v>
      </c>
      <c r="AR100" s="7">
        <v>0</v>
      </c>
      <c r="AS100" s="7">
        <v>0</v>
      </c>
      <c r="AT100" s="7">
        <v>108723577</v>
      </c>
      <c r="AU100" s="8">
        <f t="shared" si="1"/>
        <v>44099894390.489998</v>
      </c>
    </row>
    <row r="101" spans="1:47" x14ac:dyDescent="0.3">
      <c r="A101" s="2">
        <v>2023</v>
      </c>
      <c r="B101" s="2" t="s">
        <v>77</v>
      </c>
      <c r="C101" s="2">
        <v>4</v>
      </c>
      <c r="D101" s="2" t="s">
        <v>73</v>
      </c>
      <c r="E101" s="7">
        <v>1636973892</v>
      </c>
      <c r="F101" s="7">
        <v>457592.44</v>
      </c>
      <c r="G101" s="7">
        <v>1824875.77</v>
      </c>
      <c r="H101" s="7">
        <v>48816301.450000003</v>
      </c>
      <c r="I101" s="7">
        <v>264567969.69999999</v>
      </c>
      <c r="J101" s="7">
        <v>559369146.89999998</v>
      </c>
      <c r="K101" s="7">
        <v>1151146131</v>
      </c>
      <c r="L101" s="7">
        <v>1158876646</v>
      </c>
      <c r="M101" s="7">
        <v>1273186280</v>
      </c>
      <c r="N101" s="7">
        <v>12245923392</v>
      </c>
      <c r="O101" s="7">
        <v>7928286209</v>
      </c>
      <c r="P101" s="7">
        <v>5088352399</v>
      </c>
      <c r="Q101" s="7">
        <v>2846485398</v>
      </c>
      <c r="R101" s="7">
        <v>765225732.10000002</v>
      </c>
      <c r="S101" s="7">
        <v>3752569213</v>
      </c>
      <c r="T101" s="7">
        <v>7731409.9400000004</v>
      </c>
      <c r="U101" s="7">
        <v>0</v>
      </c>
      <c r="V101" s="7">
        <v>0</v>
      </c>
      <c r="W101" s="7">
        <v>0</v>
      </c>
      <c r="X101" s="7">
        <v>1843308019</v>
      </c>
      <c r="Y101" s="7">
        <v>10421056033</v>
      </c>
      <c r="Z101" s="7">
        <v>0</v>
      </c>
      <c r="AA101" s="7">
        <v>296588160.80000001</v>
      </c>
      <c r="AB101" s="7">
        <v>2623493039</v>
      </c>
      <c r="AC101" s="7">
        <v>0</v>
      </c>
      <c r="AD101" s="7">
        <v>764107180.89999998</v>
      </c>
      <c r="AE101" s="7">
        <v>5821995810</v>
      </c>
      <c r="AF101" s="7">
        <v>0</v>
      </c>
      <c r="AG101" s="7">
        <v>66842.48</v>
      </c>
      <c r="AH101" s="7">
        <v>0</v>
      </c>
      <c r="AI101" s="7">
        <v>165309538.19999999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941387007.60000002</v>
      </c>
      <c r="AP101" s="7">
        <v>0</v>
      </c>
      <c r="AQ101" s="7">
        <v>18053361159</v>
      </c>
      <c r="AR101" s="7">
        <v>0</v>
      </c>
      <c r="AS101" s="7">
        <v>0</v>
      </c>
      <c r="AT101" s="7">
        <v>209459342.5</v>
      </c>
      <c r="AU101" s="8">
        <f t="shared" si="1"/>
        <v>79869924720.779999</v>
      </c>
    </row>
    <row r="102" spans="1:47" x14ac:dyDescent="0.3">
      <c r="A102" s="2">
        <v>2023</v>
      </c>
      <c r="B102" s="2" t="s">
        <v>79</v>
      </c>
      <c r="C102" s="2">
        <v>6</v>
      </c>
      <c r="D102" s="2" t="s">
        <v>73</v>
      </c>
      <c r="E102" s="7">
        <v>1636968713</v>
      </c>
      <c r="F102" s="7">
        <v>202101249.09999999</v>
      </c>
      <c r="G102" s="7">
        <v>1842117.16</v>
      </c>
      <c r="H102" s="7">
        <v>27420646.309999999</v>
      </c>
      <c r="I102" s="7">
        <v>147303559.69999999</v>
      </c>
      <c r="J102" s="7">
        <v>560295342</v>
      </c>
      <c r="K102" s="7">
        <v>1210436201</v>
      </c>
      <c r="L102" s="7">
        <v>2107113170</v>
      </c>
      <c r="M102" s="7">
        <v>1311191455</v>
      </c>
      <c r="N102" s="7">
        <v>5321857690</v>
      </c>
      <c r="O102" s="7">
        <v>5059159403</v>
      </c>
      <c r="P102" s="7">
        <v>9357326591</v>
      </c>
      <c r="Q102" s="7">
        <v>2555493066</v>
      </c>
      <c r="R102" s="7">
        <v>799631949.10000002</v>
      </c>
      <c r="S102" s="7">
        <v>3275362095</v>
      </c>
      <c r="T102" s="7">
        <v>11867049.85</v>
      </c>
      <c r="U102" s="7">
        <v>0</v>
      </c>
      <c r="V102" s="7">
        <v>0</v>
      </c>
      <c r="W102" s="7">
        <v>0</v>
      </c>
      <c r="X102" s="7">
        <v>1471349406</v>
      </c>
      <c r="Y102" s="7">
        <v>10397257533</v>
      </c>
      <c r="Z102" s="7">
        <v>0</v>
      </c>
      <c r="AA102" s="7">
        <v>240660917.30000001</v>
      </c>
      <c r="AB102" s="7">
        <v>2628090550</v>
      </c>
      <c r="AC102" s="7">
        <v>0</v>
      </c>
      <c r="AD102" s="7">
        <v>966489435.29999995</v>
      </c>
      <c r="AE102" s="7">
        <v>2885808484</v>
      </c>
      <c r="AF102" s="7">
        <v>0</v>
      </c>
      <c r="AG102" s="7">
        <v>121682.93</v>
      </c>
      <c r="AH102" s="7">
        <v>0</v>
      </c>
      <c r="AI102" s="7">
        <v>171084083.09999999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845921356</v>
      </c>
      <c r="AP102" s="7">
        <v>0</v>
      </c>
      <c r="AQ102" s="7">
        <v>17914300986</v>
      </c>
      <c r="AR102" s="7">
        <v>0</v>
      </c>
      <c r="AS102" s="7">
        <v>0</v>
      </c>
      <c r="AT102" s="7">
        <v>384856516</v>
      </c>
      <c r="AU102" s="8">
        <f t="shared" si="1"/>
        <v>71491311246.850006</v>
      </c>
    </row>
    <row r="103" spans="1:47" x14ac:dyDescent="0.3">
      <c r="A103" s="2">
        <v>2023</v>
      </c>
      <c r="B103" s="2" t="s">
        <v>80</v>
      </c>
      <c r="C103" s="2">
        <v>7</v>
      </c>
      <c r="D103" s="2" t="s">
        <v>73</v>
      </c>
      <c r="E103" s="7">
        <v>1632070244</v>
      </c>
      <c r="F103" s="7">
        <v>133775906.7</v>
      </c>
      <c r="G103" s="7">
        <v>1861120.7</v>
      </c>
      <c r="H103" s="7">
        <v>27778168.989999998</v>
      </c>
      <c r="I103" s="7">
        <v>226090426.40000001</v>
      </c>
      <c r="J103" s="7">
        <v>547613469.39999998</v>
      </c>
      <c r="K103" s="7">
        <v>1087835215</v>
      </c>
      <c r="L103" s="7">
        <v>1851293605</v>
      </c>
      <c r="M103" s="7">
        <v>1200647735</v>
      </c>
      <c r="N103" s="7">
        <v>12092844687</v>
      </c>
      <c r="O103" s="7">
        <v>5144363652</v>
      </c>
      <c r="P103" s="7">
        <v>5167724935</v>
      </c>
      <c r="Q103" s="7">
        <v>2968201861</v>
      </c>
      <c r="R103" s="7">
        <v>761583567.79999995</v>
      </c>
      <c r="S103" s="7">
        <v>3373038159</v>
      </c>
      <c r="T103" s="7">
        <v>7214687.7400000002</v>
      </c>
      <c r="U103" s="7">
        <v>0</v>
      </c>
      <c r="V103" s="7">
        <v>0</v>
      </c>
      <c r="W103" s="7">
        <v>0</v>
      </c>
      <c r="X103" s="7">
        <v>1682933557</v>
      </c>
      <c r="Y103" s="7">
        <v>10654398103</v>
      </c>
      <c r="Z103" s="7">
        <v>0</v>
      </c>
      <c r="AA103" s="7">
        <v>288520450.19999999</v>
      </c>
      <c r="AB103" s="7">
        <v>2672280700</v>
      </c>
      <c r="AC103" s="7">
        <v>0</v>
      </c>
      <c r="AD103" s="7">
        <v>743001476</v>
      </c>
      <c r="AE103" s="7">
        <v>5993217030</v>
      </c>
      <c r="AF103" s="7">
        <v>0</v>
      </c>
      <c r="AG103" s="7">
        <v>3634369.29</v>
      </c>
      <c r="AH103" s="7">
        <v>0</v>
      </c>
      <c r="AI103" s="7">
        <v>170425502.5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1133322689</v>
      </c>
      <c r="AP103" s="7">
        <v>0</v>
      </c>
      <c r="AQ103" s="7">
        <v>17655849532</v>
      </c>
      <c r="AR103" s="7">
        <v>0</v>
      </c>
      <c r="AS103" s="7">
        <v>0</v>
      </c>
      <c r="AT103" s="7">
        <v>512202939.69999999</v>
      </c>
      <c r="AU103" s="8">
        <f t="shared" si="1"/>
        <v>77733723789.419998</v>
      </c>
    </row>
    <row r="104" spans="1:47" x14ac:dyDescent="0.3">
      <c r="A104" s="2">
        <v>2026</v>
      </c>
      <c r="B104" s="2" t="s">
        <v>78</v>
      </c>
      <c r="C104" s="2">
        <v>5</v>
      </c>
      <c r="D104" s="2" t="s">
        <v>71</v>
      </c>
      <c r="E104" s="7">
        <v>1629760768</v>
      </c>
      <c r="F104" s="7">
        <v>15536.31</v>
      </c>
      <c r="G104" s="7">
        <v>0</v>
      </c>
      <c r="H104" s="7">
        <v>29330602.789999999</v>
      </c>
      <c r="I104" s="7">
        <v>59139235.469999999</v>
      </c>
      <c r="J104" s="7">
        <v>617784800.20000005</v>
      </c>
      <c r="K104" s="7">
        <v>433029825.69999999</v>
      </c>
      <c r="L104" s="7">
        <v>1123252697</v>
      </c>
      <c r="M104" s="7">
        <v>10579717.369999999</v>
      </c>
      <c r="N104" s="7">
        <v>720824211.29999995</v>
      </c>
      <c r="O104" s="7">
        <v>635388447.89999998</v>
      </c>
      <c r="P104" s="7">
        <v>232422745.30000001</v>
      </c>
      <c r="Q104" s="7">
        <v>34648190.740000002</v>
      </c>
      <c r="R104" s="7">
        <v>39519688.359999999</v>
      </c>
      <c r="S104" s="7">
        <v>129776275.90000001</v>
      </c>
      <c r="T104" s="7">
        <v>1070098.32</v>
      </c>
      <c r="U104" s="7">
        <v>0</v>
      </c>
      <c r="V104" s="7">
        <v>0</v>
      </c>
      <c r="W104" s="7">
        <v>0</v>
      </c>
      <c r="X104" s="7">
        <v>10641580.32</v>
      </c>
      <c r="Y104" s="7">
        <v>2879673693</v>
      </c>
      <c r="Z104" s="7">
        <v>0</v>
      </c>
      <c r="AA104" s="7">
        <v>1739658.43</v>
      </c>
      <c r="AB104" s="7">
        <v>717028307.70000005</v>
      </c>
      <c r="AC104" s="7">
        <v>0</v>
      </c>
      <c r="AD104" s="7">
        <v>7350018.9199999999</v>
      </c>
      <c r="AE104" s="7">
        <v>381557384.10000002</v>
      </c>
      <c r="AF104" s="7">
        <v>0</v>
      </c>
      <c r="AG104" s="7">
        <v>0</v>
      </c>
      <c r="AH104" s="7">
        <v>0</v>
      </c>
      <c r="AI104" s="7">
        <v>79886666.420000002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187582499.90000001</v>
      </c>
      <c r="AP104" s="7">
        <v>0</v>
      </c>
      <c r="AQ104" s="7">
        <v>3187251071</v>
      </c>
      <c r="AR104" s="7">
        <v>0</v>
      </c>
      <c r="AS104" s="7">
        <v>0</v>
      </c>
      <c r="AT104" s="7">
        <v>23731885.25</v>
      </c>
      <c r="AU104" s="8">
        <f t="shared" si="1"/>
        <v>13172985605.699999</v>
      </c>
    </row>
    <row r="105" spans="1:47" x14ac:dyDescent="0.3">
      <c r="A105" s="2">
        <v>2015</v>
      </c>
      <c r="B105" s="2" t="s">
        <v>80</v>
      </c>
      <c r="C105" s="2">
        <v>7</v>
      </c>
      <c r="D105" s="2" t="s">
        <v>73</v>
      </c>
      <c r="E105" s="7">
        <v>1629227449</v>
      </c>
      <c r="F105" s="7">
        <v>4861098.59</v>
      </c>
      <c r="G105" s="7">
        <v>162225.99</v>
      </c>
      <c r="H105" s="7">
        <v>47836703.539999999</v>
      </c>
      <c r="I105" s="7">
        <v>209768240.69999999</v>
      </c>
      <c r="J105" s="7">
        <v>624606504.60000002</v>
      </c>
      <c r="K105" s="7">
        <v>877562835.89999998</v>
      </c>
      <c r="L105" s="7">
        <v>797911481</v>
      </c>
      <c r="M105" s="7">
        <v>687575105.10000002</v>
      </c>
      <c r="N105" s="7">
        <v>4461093578</v>
      </c>
      <c r="O105" s="7">
        <v>2328159541</v>
      </c>
      <c r="P105" s="7">
        <v>1557019884</v>
      </c>
      <c r="Q105" s="7">
        <v>1026567327</v>
      </c>
      <c r="R105" s="7">
        <v>376472714.60000002</v>
      </c>
      <c r="S105" s="7">
        <v>1779254946</v>
      </c>
      <c r="T105" s="7">
        <v>2001511.46</v>
      </c>
      <c r="U105" s="7">
        <v>0</v>
      </c>
      <c r="V105" s="7">
        <v>0</v>
      </c>
      <c r="W105" s="7">
        <v>0</v>
      </c>
      <c r="X105" s="7">
        <v>1126918510</v>
      </c>
      <c r="Y105" s="7">
        <v>5860211319</v>
      </c>
      <c r="Z105" s="7">
        <v>0</v>
      </c>
      <c r="AA105" s="7">
        <v>150132391.19999999</v>
      </c>
      <c r="AB105" s="7">
        <v>1505321175</v>
      </c>
      <c r="AC105" s="7">
        <v>0</v>
      </c>
      <c r="AD105" s="7">
        <v>359327627.19999999</v>
      </c>
      <c r="AE105" s="7">
        <v>2326432751</v>
      </c>
      <c r="AF105" s="7">
        <v>0</v>
      </c>
      <c r="AG105" s="7">
        <v>18228339.27</v>
      </c>
      <c r="AH105" s="7">
        <v>0</v>
      </c>
      <c r="AI105" s="7">
        <v>107975254.5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1038808445</v>
      </c>
      <c r="AP105" s="7">
        <v>0</v>
      </c>
      <c r="AQ105" s="7">
        <v>0</v>
      </c>
      <c r="AR105" s="7">
        <v>10467942016</v>
      </c>
      <c r="AS105" s="7">
        <v>1376719493</v>
      </c>
      <c r="AT105" s="7">
        <v>122123755.90000001</v>
      </c>
      <c r="AU105" s="8">
        <f t="shared" si="1"/>
        <v>40870222223.550003</v>
      </c>
    </row>
    <row r="106" spans="1:47" x14ac:dyDescent="0.3">
      <c r="A106" s="2">
        <v>2024</v>
      </c>
      <c r="B106" s="2" t="s">
        <v>75</v>
      </c>
      <c r="C106" s="2">
        <v>2</v>
      </c>
      <c r="D106" s="2" t="s">
        <v>73</v>
      </c>
      <c r="E106" s="7">
        <v>1618983126</v>
      </c>
      <c r="F106" s="7">
        <v>-153868.69</v>
      </c>
      <c r="G106" s="7">
        <v>2511346.7999999998</v>
      </c>
      <c r="H106" s="7">
        <v>59024402.590000004</v>
      </c>
      <c r="I106" s="7">
        <v>190801850.5</v>
      </c>
      <c r="J106" s="7">
        <v>517117088.19999999</v>
      </c>
      <c r="K106" s="7">
        <v>1153454774</v>
      </c>
      <c r="L106" s="7">
        <v>1045631987</v>
      </c>
      <c r="M106" s="7">
        <v>1462747689</v>
      </c>
      <c r="N106" s="7">
        <v>7785627469</v>
      </c>
      <c r="O106" s="7">
        <v>5360140117</v>
      </c>
      <c r="P106" s="7">
        <v>7153167541</v>
      </c>
      <c r="Q106" s="7">
        <v>3308653351</v>
      </c>
      <c r="R106" s="7">
        <v>756821946.89999998</v>
      </c>
      <c r="S106" s="7">
        <v>3507794694</v>
      </c>
      <c r="T106" s="7">
        <v>6488712.3899999997</v>
      </c>
      <c r="U106" s="7">
        <v>0</v>
      </c>
      <c r="V106" s="7">
        <v>0</v>
      </c>
      <c r="W106" s="7">
        <v>0</v>
      </c>
      <c r="X106" s="7">
        <v>1224911578</v>
      </c>
      <c r="Y106" s="7">
        <v>11227994173</v>
      </c>
      <c r="Z106" s="7">
        <v>0</v>
      </c>
      <c r="AA106" s="7">
        <v>191813799.5</v>
      </c>
      <c r="AB106" s="7">
        <v>2937116808</v>
      </c>
      <c r="AC106" s="7">
        <v>0</v>
      </c>
      <c r="AD106" s="7">
        <v>1010057399</v>
      </c>
      <c r="AE106" s="7">
        <v>3689445351</v>
      </c>
      <c r="AF106" s="7">
        <v>0</v>
      </c>
      <c r="AG106" s="7">
        <v>57228.2</v>
      </c>
      <c r="AH106" s="7">
        <v>0</v>
      </c>
      <c r="AI106" s="7">
        <v>176374165.30000001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1071725822</v>
      </c>
      <c r="AP106" s="7">
        <v>0</v>
      </c>
      <c r="AQ106" s="7">
        <v>18856419314</v>
      </c>
      <c r="AR106" s="7">
        <v>0</v>
      </c>
      <c r="AS106" s="7">
        <v>0</v>
      </c>
      <c r="AT106" s="7">
        <v>541252028.70000005</v>
      </c>
      <c r="AU106" s="8">
        <f t="shared" si="1"/>
        <v>74855979893.389999</v>
      </c>
    </row>
    <row r="107" spans="1:47" x14ac:dyDescent="0.3">
      <c r="A107" s="2">
        <v>2013</v>
      </c>
      <c r="B107" s="2" t="s">
        <v>81</v>
      </c>
      <c r="C107" s="2">
        <v>8</v>
      </c>
      <c r="D107" s="2" t="s">
        <v>73</v>
      </c>
      <c r="E107" s="7">
        <v>1608585131</v>
      </c>
      <c r="F107" s="7">
        <v>1215700.9099999999</v>
      </c>
      <c r="G107" s="7">
        <v>3842566.24</v>
      </c>
      <c r="H107" s="7">
        <v>90250536.099999994</v>
      </c>
      <c r="I107" s="7">
        <v>134971935.09999999</v>
      </c>
      <c r="J107" s="7">
        <v>523750021</v>
      </c>
      <c r="K107" s="7">
        <v>878619236.5</v>
      </c>
      <c r="L107" s="7">
        <v>761840528.70000005</v>
      </c>
      <c r="M107" s="7">
        <v>289744075.60000002</v>
      </c>
      <c r="N107" s="7">
        <v>2491472911</v>
      </c>
      <c r="O107" s="7">
        <v>1895532488</v>
      </c>
      <c r="P107" s="7">
        <v>1090186746</v>
      </c>
      <c r="Q107" s="7">
        <v>658707453.5</v>
      </c>
      <c r="R107" s="7">
        <v>353380928.5</v>
      </c>
      <c r="S107" s="7">
        <v>1425116122</v>
      </c>
      <c r="T107" s="7">
        <v>2490526.5099999998</v>
      </c>
      <c r="U107" s="7">
        <v>0</v>
      </c>
      <c r="V107" s="7">
        <v>0</v>
      </c>
      <c r="W107" s="7">
        <v>0</v>
      </c>
      <c r="X107" s="7">
        <v>275988183.39999998</v>
      </c>
      <c r="Y107" s="7">
        <v>6259207099</v>
      </c>
      <c r="Z107" s="7">
        <v>0</v>
      </c>
      <c r="AA107" s="7">
        <v>43660669.840000004</v>
      </c>
      <c r="AB107" s="7">
        <v>1552344343</v>
      </c>
      <c r="AC107" s="7">
        <v>0</v>
      </c>
      <c r="AD107" s="7">
        <v>265098629.59999999</v>
      </c>
      <c r="AE107" s="7">
        <v>1157065708</v>
      </c>
      <c r="AF107" s="7">
        <v>0</v>
      </c>
      <c r="AG107" s="7">
        <v>331578.78999999998</v>
      </c>
      <c r="AH107" s="7">
        <v>0</v>
      </c>
      <c r="AI107" s="7">
        <v>86944284.969999999</v>
      </c>
      <c r="AJ107" s="7">
        <v>20890311.77</v>
      </c>
      <c r="AK107" s="7">
        <v>0</v>
      </c>
      <c r="AL107" s="7">
        <v>0</v>
      </c>
      <c r="AM107" s="7">
        <v>0</v>
      </c>
      <c r="AN107" s="7">
        <v>0</v>
      </c>
      <c r="AO107" s="7">
        <v>282883560.69999999</v>
      </c>
      <c r="AP107" s="7">
        <v>0</v>
      </c>
      <c r="AQ107" s="7">
        <v>0</v>
      </c>
      <c r="AR107" s="7">
        <v>9724226535</v>
      </c>
      <c r="AS107" s="7">
        <v>1155126324</v>
      </c>
      <c r="AT107" s="7">
        <v>133246567.59999999</v>
      </c>
      <c r="AU107" s="8">
        <f t="shared" si="1"/>
        <v>33166720702.329998</v>
      </c>
    </row>
    <row r="108" spans="1:47" x14ac:dyDescent="0.3">
      <c r="A108" s="2">
        <v>2014</v>
      </c>
      <c r="B108" s="2" t="s">
        <v>47</v>
      </c>
      <c r="C108" s="2">
        <v>1</v>
      </c>
      <c r="D108" s="2" t="s">
        <v>73</v>
      </c>
      <c r="E108" s="7">
        <v>1607142293</v>
      </c>
      <c r="F108" s="7">
        <v>1841355</v>
      </c>
      <c r="G108" s="7">
        <v>26031</v>
      </c>
      <c r="H108" s="7">
        <v>125217654</v>
      </c>
      <c r="I108" s="7">
        <v>103255874</v>
      </c>
      <c r="J108" s="7">
        <v>537058261</v>
      </c>
      <c r="K108" s="7">
        <v>859402698</v>
      </c>
      <c r="L108" s="7">
        <v>611340298</v>
      </c>
      <c r="M108" s="7">
        <v>3894755872</v>
      </c>
      <c r="N108" s="7">
        <v>7418211294</v>
      </c>
      <c r="O108" s="7">
        <v>3735360636</v>
      </c>
      <c r="P108" s="7">
        <v>1982302436</v>
      </c>
      <c r="Q108" s="7">
        <v>1493689065</v>
      </c>
      <c r="R108" s="7">
        <v>395616738</v>
      </c>
      <c r="S108" s="7">
        <v>1377478602</v>
      </c>
      <c r="T108" s="7">
        <v>1415419</v>
      </c>
      <c r="U108" s="7">
        <v>0</v>
      </c>
      <c r="V108" s="7">
        <v>0</v>
      </c>
      <c r="W108" s="7">
        <v>0</v>
      </c>
      <c r="X108" s="7">
        <v>524394422</v>
      </c>
      <c r="Y108" s="7">
        <v>7033206685</v>
      </c>
      <c r="Z108" s="7">
        <v>0</v>
      </c>
      <c r="AA108" s="7">
        <v>69259342</v>
      </c>
      <c r="AB108" s="7">
        <v>1750489543</v>
      </c>
      <c r="AC108" s="7">
        <v>0</v>
      </c>
      <c r="AD108" s="7">
        <v>2070287530</v>
      </c>
      <c r="AE108" s="7">
        <v>3714843990</v>
      </c>
      <c r="AF108" s="7">
        <v>0</v>
      </c>
      <c r="AG108" s="7">
        <v>278946</v>
      </c>
      <c r="AH108" s="7">
        <v>0</v>
      </c>
      <c r="AI108" s="7">
        <v>94452441</v>
      </c>
      <c r="AJ108" s="7">
        <v>7865993</v>
      </c>
      <c r="AK108" s="7">
        <v>0</v>
      </c>
      <c r="AL108" s="7">
        <v>0</v>
      </c>
      <c r="AM108" s="7">
        <v>0</v>
      </c>
      <c r="AN108" s="7">
        <v>0</v>
      </c>
      <c r="AO108" s="7">
        <v>288979883</v>
      </c>
      <c r="AP108" s="7">
        <v>0</v>
      </c>
      <c r="AQ108" s="7">
        <v>0</v>
      </c>
      <c r="AR108" s="7">
        <v>10501877361</v>
      </c>
      <c r="AS108" s="7">
        <v>1273604343</v>
      </c>
      <c r="AT108" s="7">
        <v>97716935</v>
      </c>
      <c r="AU108" s="8">
        <f t="shared" si="1"/>
        <v>51571371940</v>
      </c>
    </row>
    <row r="109" spans="1:47" x14ac:dyDescent="0.3">
      <c r="A109" s="2">
        <v>2025</v>
      </c>
      <c r="B109" s="2" t="s">
        <v>76</v>
      </c>
      <c r="C109" s="2">
        <v>3</v>
      </c>
      <c r="D109" s="2" t="s">
        <v>71</v>
      </c>
      <c r="E109" s="7">
        <v>1604538598</v>
      </c>
      <c r="F109" s="7">
        <v>13385.32</v>
      </c>
      <c r="G109" s="7">
        <v>0</v>
      </c>
      <c r="H109" s="7">
        <v>25921764.57</v>
      </c>
      <c r="I109" s="7">
        <v>41247700.18</v>
      </c>
      <c r="J109" s="7">
        <v>544075895.20000005</v>
      </c>
      <c r="K109" s="7">
        <v>330465845.60000002</v>
      </c>
      <c r="L109" s="7">
        <v>129075418.8</v>
      </c>
      <c r="M109" s="7">
        <v>16299439.470000001</v>
      </c>
      <c r="N109" s="7">
        <v>658513893.79999995</v>
      </c>
      <c r="O109" s="7">
        <v>319092498.5</v>
      </c>
      <c r="P109" s="7">
        <v>97930498.659999996</v>
      </c>
      <c r="Q109" s="7">
        <v>58471155.189999998</v>
      </c>
      <c r="R109" s="7">
        <v>25611198.789999999</v>
      </c>
      <c r="S109" s="7">
        <v>87915848.650000006</v>
      </c>
      <c r="T109" s="7">
        <v>929552.83</v>
      </c>
      <c r="U109" s="7">
        <v>0</v>
      </c>
      <c r="V109" s="7">
        <v>0</v>
      </c>
      <c r="W109" s="7">
        <v>0</v>
      </c>
      <c r="X109" s="7">
        <v>8049925.6299999999</v>
      </c>
      <c r="Y109" s="7">
        <v>2446577420</v>
      </c>
      <c r="Z109" s="7">
        <v>0</v>
      </c>
      <c r="AA109" s="7">
        <v>1330905.9099999999</v>
      </c>
      <c r="AB109" s="7">
        <v>603065946.70000005</v>
      </c>
      <c r="AC109" s="7">
        <v>0</v>
      </c>
      <c r="AD109" s="7">
        <v>9796809.6300000008</v>
      </c>
      <c r="AE109" s="7">
        <v>324483843.10000002</v>
      </c>
      <c r="AF109" s="7">
        <v>0</v>
      </c>
      <c r="AG109" s="7">
        <v>0</v>
      </c>
      <c r="AH109" s="7">
        <v>0</v>
      </c>
      <c r="AI109" s="7">
        <v>57341876.490000002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129199361.59999999</v>
      </c>
      <c r="AP109" s="7">
        <v>0</v>
      </c>
      <c r="AQ109" s="7">
        <v>2372483192</v>
      </c>
      <c r="AR109" s="7">
        <v>0</v>
      </c>
      <c r="AS109" s="7">
        <v>0</v>
      </c>
      <c r="AT109" s="7">
        <v>35903393.130000003</v>
      </c>
      <c r="AU109" s="8">
        <f t="shared" si="1"/>
        <v>9928335367.7499981</v>
      </c>
    </row>
    <row r="110" spans="1:47" x14ac:dyDescent="0.3">
      <c r="A110" s="2">
        <v>2026</v>
      </c>
      <c r="B110" s="2" t="s">
        <v>78</v>
      </c>
      <c r="C110" s="2">
        <v>5</v>
      </c>
      <c r="D110" s="2" t="s">
        <v>55</v>
      </c>
      <c r="E110" s="7">
        <v>1598843014</v>
      </c>
      <c r="F110" s="7">
        <v>11138920.23</v>
      </c>
      <c r="G110" s="7">
        <v>0</v>
      </c>
      <c r="H110" s="7">
        <v>4468699.3899999997</v>
      </c>
      <c r="I110" s="7">
        <v>68981386.719999999</v>
      </c>
      <c r="J110" s="7">
        <v>739294854.20000005</v>
      </c>
      <c r="K110" s="7">
        <v>129923985.5</v>
      </c>
      <c r="L110" s="7">
        <v>471079527.30000001</v>
      </c>
      <c r="M110" s="7">
        <v>8586091.4299999997</v>
      </c>
      <c r="N110" s="7">
        <v>211985371.80000001</v>
      </c>
      <c r="O110" s="7">
        <v>192945288.69999999</v>
      </c>
      <c r="P110" s="7">
        <v>58700493</v>
      </c>
      <c r="Q110" s="7">
        <v>6100298.5099999998</v>
      </c>
      <c r="R110" s="7">
        <v>15841910.24</v>
      </c>
      <c r="S110" s="7">
        <v>67789086.400000006</v>
      </c>
      <c r="T110" s="7">
        <v>188968.88</v>
      </c>
      <c r="U110" s="7">
        <v>0</v>
      </c>
      <c r="V110" s="7">
        <v>0</v>
      </c>
      <c r="W110" s="7">
        <v>0</v>
      </c>
      <c r="X110" s="7">
        <v>10404663.960000001</v>
      </c>
      <c r="Y110" s="7">
        <v>1415070145</v>
      </c>
      <c r="Z110" s="7">
        <v>0</v>
      </c>
      <c r="AA110" s="7">
        <v>1699523.53</v>
      </c>
      <c r="AB110" s="7">
        <v>346338799.69999999</v>
      </c>
      <c r="AC110" s="7">
        <v>0</v>
      </c>
      <c r="AD110" s="7">
        <v>6236457.3600000003</v>
      </c>
      <c r="AE110" s="7">
        <v>135528007.5</v>
      </c>
      <c r="AF110" s="7">
        <v>0</v>
      </c>
      <c r="AG110" s="7">
        <v>0</v>
      </c>
      <c r="AH110" s="7">
        <v>0</v>
      </c>
      <c r="AI110" s="7">
        <v>46568545.609999999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49752776.969999999</v>
      </c>
      <c r="AP110" s="7">
        <v>0</v>
      </c>
      <c r="AQ110" s="7">
        <v>995395518.5</v>
      </c>
      <c r="AR110" s="7">
        <v>0</v>
      </c>
      <c r="AS110" s="7">
        <v>0</v>
      </c>
      <c r="AT110" s="7">
        <v>18589135.260000002</v>
      </c>
      <c r="AU110" s="8">
        <f t="shared" si="1"/>
        <v>6611451469.6899996</v>
      </c>
    </row>
    <row r="111" spans="1:47" x14ac:dyDescent="0.3">
      <c r="A111" s="2">
        <v>2020</v>
      </c>
      <c r="B111" s="2" t="s">
        <v>78</v>
      </c>
      <c r="C111" s="2">
        <v>5</v>
      </c>
      <c r="D111" s="2" t="s">
        <v>73</v>
      </c>
      <c r="E111" s="7">
        <v>1597447391</v>
      </c>
      <c r="F111" s="7">
        <v>1123030.99</v>
      </c>
      <c r="G111" s="7">
        <v>1448378.14</v>
      </c>
      <c r="H111" s="7">
        <v>55157790.939999998</v>
      </c>
      <c r="I111" s="7">
        <v>33957315</v>
      </c>
      <c r="J111" s="7">
        <v>658526847.5</v>
      </c>
      <c r="K111" s="7">
        <v>595654592.10000002</v>
      </c>
      <c r="L111" s="7">
        <v>582493540.29999995</v>
      </c>
      <c r="M111" s="7">
        <v>763670128.70000005</v>
      </c>
      <c r="N111" s="7">
        <v>2824851363</v>
      </c>
      <c r="O111" s="7">
        <v>3157842931</v>
      </c>
      <c r="P111" s="7">
        <v>2018437956</v>
      </c>
      <c r="Q111" s="7">
        <v>1583323010</v>
      </c>
      <c r="R111" s="7">
        <v>424096818.39999998</v>
      </c>
      <c r="S111" s="7">
        <v>845621185.5</v>
      </c>
      <c r="T111" s="7">
        <v>1759890.95</v>
      </c>
      <c r="U111" s="7">
        <v>0</v>
      </c>
      <c r="V111" s="7">
        <v>0</v>
      </c>
      <c r="W111" s="7">
        <v>0</v>
      </c>
      <c r="X111" s="7">
        <v>435357169.60000002</v>
      </c>
      <c r="Y111" s="7">
        <v>3425638967</v>
      </c>
      <c r="Z111" s="7">
        <v>0</v>
      </c>
      <c r="AA111" s="7">
        <v>70819498.579999998</v>
      </c>
      <c r="AB111" s="7">
        <v>838229710.29999995</v>
      </c>
      <c r="AC111" s="7">
        <v>0</v>
      </c>
      <c r="AD111" s="7">
        <v>442884018.30000001</v>
      </c>
      <c r="AE111" s="7">
        <v>1352056462</v>
      </c>
      <c r="AF111" s="7">
        <v>0</v>
      </c>
      <c r="AG111" s="7">
        <v>6346704.4199999999</v>
      </c>
      <c r="AH111" s="7">
        <v>0</v>
      </c>
      <c r="AI111" s="7">
        <v>160119936.59999999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1545279991</v>
      </c>
      <c r="AP111" s="7">
        <v>0</v>
      </c>
      <c r="AQ111" s="7">
        <v>7892188550</v>
      </c>
      <c r="AR111" s="7">
        <v>0</v>
      </c>
      <c r="AS111" s="7">
        <v>0</v>
      </c>
      <c r="AT111" s="7">
        <v>234637168.09999999</v>
      </c>
      <c r="AU111" s="8">
        <f t="shared" si="1"/>
        <v>31548970345.419998</v>
      </c>
    </row>
    <row r="112" spans="1:47" x14ac:dyDescent="0.3">
      <c r="A112" s="2">
        <v>2013</v>
      </c>
      <c r="B112" s="2" t="s">
        <v>80</v>
      </c>
      <c r="C112" s="2">
        <v>7</v>
      </c>
      <c r="D112" s="2" t="s">
        <v>73</v>
      </c>
      <c r="E112" s="7">
        <v>1591595585</v>
      </c>
      <c r="F112" s="7">
        <v>1313633.73</v>
      </c>
      <c r="G112" s="7">
        <v>3272267.72</v>
      </c>
      <c r="H112" s="7">
        <v>102205989.09999999</v>
      </c>
      <c r="I112" s="7">
        <v>107902727.40000001</v>
      </c>
      <c r="J112" s="7">
        <v>527152125.30000001</v>
      </c>
      <c r="K112" s="7">
        <v>847066734.39999998</v>
      </c>
      <c r="L112" s="7">
        <v>775813951.5</v>
      </c>
      <c r="M112" s="7">
        <v>507355444</v>
      </c>
      <c r="N112" s="7">
        <v>4411206509</v>
      </c>
      <c r="O112" s="7">
        <v>1973654476</v>
      </c>
      <c r="P112" s="7">
        <v>1017821446</v>
      </c>
      <c r="Q112" s="7">
        <v>761872653</v>
      </c>
      <c r="R112" s="7">
        <v>328913883</v>
      </c>
      <c r="S112" s="7">
        <v>1456043825</v>
      </c>
      <c r="T112" s="7">
        <v>1986534.35</v>
      </c>
      <c r="U112" s="7">
        <v>0</v>
      </c>
      <c r="V112" s="7">
        <v>0</v>
      </c>
      <c r="W112" s="7">
        <v>0</v>
      </c>
      <c r="X112" s="7">
        <v>277471046.19999999</v>
      </c>
      <c r="Y112" s="7">
        <v>6060073011</v>
      </c>
      <c r="Z112" s="7">
        <v>0</v>
      </c>
      <c r="AA112" s="7">
        <v>46090076.560000002</v>
      </c>
      <c r="AB112" s="7">
        <v>1524411161</v>
      </c>
      <c r="AC112" s="7">
        <v>0</v>
      </c>
      <c r="AD112" s="7">
        <v>227366847.59999999</v>
      </c>
      <c r="AE112" s="7">
        <v>2291102758</v>
      </c>
      <c r="AF112" s="7">
        <v>0</v>
      </c>
      <c r="AG112" s="7">
        <v>621132.12</v>
      </c>
      <c r="AH112" s="7">
        <v>0</v>
      </c>
      <c r="AI112" s="7">
        <v>81723632.480000004</v>
      </c>
      <c r="AJ112" s="7">
        <v>21376912.149999999</v>
      </c>
      <c r="AK112" s="7">
        <v>0</v>
      </c>
      <c r="AL112" s="7">
        <v>0</v>
      </c>
      <c r="AM112" s="7">
        <v>0</v>
      </c>
      <c r="AN112" s="7">
        <v>0</v>
      </c>
      <c r="AO112" s="7">
        <v>226905125.80000001</v>
      </c>
      <c r="AP112" s="7">
        <v>0</v>
      </c>
      <c r="AQ112" s="7">
        <v>0</v>
      </c>
      <c r="AR112" s="7">
        <v>9419397941</v>
      </c>
      <c r="AS112" s="7">
        <v>1277031248</v>
      </c>
      <c r="AT112" s="7">
        <v>112285047.5</v>
      </c>
      <c r="AU112" s="8">
        <f t="shared" si="1"/>
        <v>35981033723.910004</v>
      </c>
    </row>
    <row r="113" spans="1:47" x14ac:dyDescent="0.3">
      <c r="A113" s="2">
        <v>2023</v>
      </c>
      <c r="B113" s="2" t="s">
        <v>82</v>
      </c>
      <c r="C113" s="2">
        <v>9</v>
      </c>
      <c r="D113" s="2" t="s">
        <v>73</v>
      </c>
      <c r="E113" s="7">
        <v>1590009769</v>
      </c>
      <c r="F113" s="7">
        <v>13590717.4</v>
      </c>
      <c r="G113" s="7">
        <v>2544416.1800000002</v>
      </c>
      <c r="H113" s="7">
        <v>52574655.170000002</v>
      </c>
      <c r="I113" s="7">
        <v>193266813.09999999</v>
      </c>
      <c r="J113" s="7">
        <v>553772398</v>
      </c>
      <c r="K113" s="7">
        <v>1229277003</v>
      </c>
      <c r="L113" s="7">
        <v>1591904699</v>
      </c>
      <c r="M113" s="7">
        <v>1222569818</v>
      </c>
      <c r="N113" s="7">
        <v>6256574461</v>
      </c>
      <c r="O113" s="7">
        <v>4840790939</v>
      </c>
      <c r="P113" s="7">
        <v>4533474991</v>
      </c>
      <c r="Q113" s="7">
        <v>3043296003</v>
      </c>
      <c r="R113" s="7">
        <v>778835967.60000002</v>
      </c>
      <c r="S113" s="7">
        <v>3644651338</v>
      </c>
      <c r="T113" s="7">
        <v>375149946.19999999</v>
      </c>
      <c r="U113" s="7">
        <v>0</v>
      </c>
      <c r="V113" s="7">
        <v>0</v>
      </c>
      <c r="W113" s="7">
        <v>0</v>
      </c>
      <c r="X113" s="7">
        <v>979972924.89999998</v>
      </c>
      <c r="Y113" s="7">
        <v>10894885021</v>
      </c>
      <c r="Z113" s="7">
        <v>0</v>
      </c>
      <c r="AA113" s="7">
        <v>154860193.30000001</v>
      </c>
      <c r="AB113" s="7">
        <v>2693348354</v>
      </c>
      <c r="AC113" s="7">
        <v>0</v>
      </c>
      <c r="AD113" s="7">
        <v>721070774.39999998</v>
      </c>
      <c r="AE113" s="7">
        <v>3228502585</v>
      </c>
      <c r="AF113" s="7">
        <v>0</v>
      </c>
      <c r="AG113" s="7">
        <v>1423394.98</v>
      </c>
      <c r="AH113" s="7">
        <v>0</v>
      </c>
      <c r="AI113" s="7">
        <v>170517365.30000001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1124304778</v>
      </c>
      <c r="AP113" s="7">
        <v>0</v>
      </c>
      <c r="AQ113" s="7">
        <v>18100646873</v>
      </c>
      <c r="AR113" s="7">
        <v>0</v>
      </c>
      <c r="AS113" s="7">
        <v>0</v>
      </c>
      <c r="AT113" s="7">
        <v>259145769.09999999</v>
      </c>
      <c r="AU113" s="8">
        <f t="shared" si="1"/>
        <v>68250961967.630013</v>
      </c>
    </row>
    <row r="114" spans="1:47" x14ac:dyDescent="0.3">
      <c r="A114" s="2">
        <v>2015</v>
      </c>
      <c r="B114" s="2" t="s">
        <v>81</v>
      </c>
      <c r="C114" s="2">
        <v>8</v>
      </c>
      <c r="D114" s="2" t="s">
        <v>73</v>
      </c>
      <c r="E114" s="7">
        <v>1582027003</v>
      </c>
      <c r="F114" s="7">
        <v>-810594.46</v>
      </c>
      <c r="G114" s="7">
        <v>10.199999999999999</v>
      </c>
      <c r="H114" s="7">
        <v>52284807.590000004</v>
      </c>
      <c r="I114" s="7">
        <v>177405778.30000001</v>
      </c>
      <c r="J114" s="7">
        <v>608243890.29999995</v>
      </c>
      <c r="K114" s="7">
        <v>896538990.60000002</v>
      </c>
      <c r="L114" s="7">
        <v>706858944.70000005</v>
      </c>
      <c r="M114" s="7">
        <v>728525928.20000005</v>
      </c>
      <c r="N114" s="7">
        <v>2207832699</v>
      </c>
      <c r="O114" s="7">
        <v>2292207122</v>
      </c>
      <c r="P114" s="7">
        <v>1788126408</v>
      </c>
      <c r="Q114" s="7">
        <v>931156717.5</v>
      </c>
      <c r="R114" s="7">
        <v>375635028.60000002</v>
      </c>
      <c r="S114" s="7">
        <v>1890508727</v>
      </c>
      <c r="T114" s="7">
        <v>2088905.1</v>
      </c>
      <c r="U114" s="7">
        <v>0</v>
      </c>
      <c r="V114" s="7">
        <v>0</v>
      </c>
      <c r="W114" s="7">
        <v>0</v>
      </c>
      <c r="X114" s="7">
        <v>525017624.19999999</v>
      </c>
      <c r="Y114" s="7">
        <v>6237500524</v>
      </c>
      <c r="Z114" s="7">
        <v>0</v>
      </c>
      <c r="AA114" s="7">
        <v>84343407.030000001</v>
      </c>
      <c r="AB114" s="7">
        <v>1502654677</v>
      </c>
      <c r="AC114" s="7">
        <v>0</v>
      </c>
      <c r="AD114" s="7">
        <v>333589289.39999998</v>
      </c>
      <c r="AE114" s="7">
        <v>1196825650</v>
      </c>
      <c r="AF114" s="7">
        <v>0</v>
      </c>
      <c r="AG114" s="7">
        <v>496738.98</v>
      </c>
      <c r="AH114" s="7">
        <v>0</v>
      </c>
      <c r="AI114" s="7">
        <v>108505829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1335821943</v>
      </c>
      <c r="AP114" s="7">
        <v>0</v>
      </c>
      <c r="AQ114" s="7">
        <v>0</v>
      </c>
      <c r="AR114" s="7">
        <v>10609698049</v>
      </c>
      <c r="AS114" s="7">
        <v>1376570163</v>
      </c>
      <c r="AT114" s="7">
        <v>136781076.59999999</v>
      </c>
      <c r="AU114" s="8">
        <f t="shared" si="1"/>
        <v>37686435336.840004</v>
      </c>
    </row>
    <row r="115" spans="1:47" x14ac:dyDescent="0.3">
      <c r="A115" s="2">
        <v>2019</v>
      </c>
      <c r="B115" s="2" t="s">
        <v>76</v>
      </c>
      <c r="C115" s="2">
        <v>3</v>
      </c>
      <c r="D115" s="2" t="s">
        <v>73</v>
      </c>
      <c r="E115" s="7">
        <v>1580648703</v>
      </c>
      <c r="F115" s="7">
        <v>617209.24</v>
      </c>
      <c r="G115" s="7">
        <v>203019.53</v>
      </c>
      <c r="H115" s="7">
        <v>73963159.719999999</v>
      </c>
      <c r="I115" s="7">
        <v>191805860.69999999</v>
      </c>
      <c r="J115" s="7">
        <v>597153325.39999998</v>
      </c>
      <c r="K115" s="7">
        <v>1071288110</v>
      </c>
      <c r="L115" s="7">
        <v>583111701.70000005</v>
      </c>
      <c r="M115" s="7">
        <v>1233562347</v>
      </c>
      <c r="N115" s="7">
        <v>3262439783</v>
      </c>
      <c r="O115" s="7">
        <v>3763375863</v>
      </c>
      <c r="P115" s="7">
        <v>2056566492</v>
      </c>
      <c r="Q115" s="7">
        <v>1667302200</v>
      </c>
      <c r="R115" s="7">
        <v>444816638.39999998</v>
      </c>
      <c r="S115" s="7">
        <v>2009260574</v>
      </c>
      <c r="T115" s="7">
        <v>2289649.7200000002</v>
      </c>
      <c r="U115" s="7">
        <v>0</v>
      </c>
      <c r="V115" s="7">
        <v>0</v>
      </c>
      <c r="W115" s="7">
        <v>0</v>
      </c>
      <c r="X115" s="7">
        <v>1114127483</v>
      </c>
      <c r="Y115" s="7">
        <v>6696442948</v>
      </c>
      <c r="Z115" s="7">
        <v>0</v>
      </c>
      <c r="AA115" s="7">
        <v>177890391.59999999</v>
      </c>
      <c r="AB115" s="7">
        <v>1743546203</v>
      </c>
      <c r="AC115" s="7">
        <v>0</v>
      </c>
      <c r="AD115" s="7">
        <v>782857800.39999998</v>
      </c>
      <c r="AE115" s="7">
        <v>1638211165</v>
      </c>
      <c r="AF115" s="7">
        <v>0</v>
      </c>
      <c r="AG115" s="7">
        <v>6493542.04</v>
      </c>
      <c r="AH115" s="7">
        <v>0</v>
      </c>
      <c r="AI115" s="7">
        <v>137734625.80000001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405508848.39999998</v>
      </c>
      <c r="AP115" s="7">
        <v>0</v>
      </c>
      <c r="AQ115" s="7">
        <v>11311850177</v>
      </c>
      <c r="AR115" s="7">
        <v>0</v>
      </c>
      <c r="AS115" s="7">
        <v>0</v>
      </c>
      <c r="AT115" s="7">
        <v>102994393.09999999</v>
      </c>
      <c r="AU115" s="8">
        <f t="shared" si="1"/>
        <v>42656062213.750008</v>
      </c>
    </row>
    <row r="116" spans="1:47" x14ac:dyDescent="0.3">
      <c r="A116" s="2">
        <v>2023</v>
      </c>
      <c r="B116" s="2" t="s">
        <v>84</v>
      </c>
      <c r="C116" s="2">
        <v>11</v>
      </c>
      <c r="D116" s="2" t="s">
        <v>73</v>
      </c>
      <c r="E116" s="7">
        <v>1573666493</v>
      </c>
      <c r="F116" s="7">
        <v>-151357.41</v>
      </c>
      <c r="G116" s="7">
        <v>2059066.29</v>
      </c>
      <c r="H116" s="7">
        <v>54513045.840000004</v>
      </c>
      <c r="I116" s="7">
        <v>271900897.39999998</v>
      </c>
      <c r="J116" s="7">
        <v>553182211.79999995</v>
      </c>
      <c r="K116" s="7">
        <v>1226194218</v>
      </c>
      <c r="L116" s="7">
        <v>1474587751</v>
      </c>
      <c r="M116" s="7">
        <v>1084510001</v>
      </c>
      <c r="N116" s="7">
        <v>5835705217</v>
      </c>
      <c r="O116" s="7">
        <v>5006267370</v>
      </c>
      <c r="P116" s="7">
        <v>4434575499</v>
      </c>
      <c r="Q116" s="7">
        <v>4899769770</v>
      </c>
      <c r="R116" s="7">
        <v>735876975.89999998</v>
      </c>
      <c r="S116" s="7">
        <v>3387303212</v>
      </c>
      <c r="T116" s="7">
        <v>30475971.34</v>
      </c>
      <c r="U116" s="7">
        <v>0</v>
      </c>
      <c r="V116" s="7">
        <v>0</v>
      </c>
      <c r="W116" s="7">
        <v>0</v>
      </c>
      <c r="X116" s="7">
        <v>1057711269</v>
      </c>
      <c r="Y116" s="7">
        <v>11091201916</v>
      </c>
      <c r="Z116" s="7">
        <v>0</v>
      </c>
      <c r="AA116" s="7">
        <v>175124609.69999999</v>
      </c>
      <c r="AB116" s="7">
        <v>2751035534</v>
      </c>
      <c r="AC116" s="7">
        <v>0</v>
      </c>
      <c r="AD116" s="7">
        <v>724926278.29999995</v>
      </c>
      <c r="AE116" s="7">
        <v>3076045227</v>
      </c>
      <c r="AF116" s="7">
        <v>0</v>
      </c>
      <c r="AG116" s="7">
        <v>70015.27</v>
      </c>
      <c r="AH116" s="7">
        <v>0</v>
      </c>
      <c r="AI116" s="7">
        <v>276871620.5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725169441.20000005</v>
      </c>
      <c r="AP116" s="7">
        <v>0</v>
      </c>
      <c r="AQ116" s="7">
        <v>18448878802</v>
      </c>
      <c r="AR116" s="7">
        <v>0</v>
      </c>
      <c r="AS116" s="7">
        <v>0</v>
      </c>
      <c r="AT116" s="7">
        <v>299462848.89999998</v>
      </c>
      <c r="AU116" s="8">
        <f t="shared" si="1"/>
        <v>69196933904.029999</v>
      </c>
    </row>
    <row r="117" spans="1:47" x14ac:dyDescent="0.3">
      <c r="A117" s="2">
        <v>2013</v>
      </c>
      <c r="B117" s="2" t="s">
        <v>83</v>
      </c>
      <c r="C117" s="2">
        <v>10</v>
      </c>
      <c r="D117" s="2" t="s">
        <v>73</v>
      </c>
      <c r="E117" s="7">
        <v>1568025836</v>
      </c>
      <c r="F117" s="7">
        <v>1304758</v>
      </c>
      <c r="G117" s="7">
        <v>40618</v>
      </c>
      <c r="H117" s="7">
        <v>80701004</v>
      </c>
      <c r="I117" s="7">
        <v>118328994</v>
      </c>
      <c r="J117" s="7">
        <v>552390313</v>
      </c>
      <c r="K117" s="7">
        <v>946931486</v>
      </c>
      <c r="L117" s="7">
        <v>702802048</v>
      </c>
      <c r="M117" s="7">
        <v>697488090</v>
      </c>
      <c r="N117" s="7">
        <v>4979820932</v>
      </c>
      <c r="O117" s="7">
        <v>1964200468</v>
      </c>
      <c r="P117" s="7">
        <v>1092915214</v>
      </c>
      <c r="Q117" s="7">
        <v>840553410</v>
      </c>
      <c r="R117" s="7">
        <v>347055784</v>
      </c>
      <c r="S117" s="7">
        <v>1362085646</v>
      </c>
      <c r="T117" s="7">
        <v>13417393</v>
      </c>
      <c r="U117" s="7">
        <v>0</v>
      </c>
      <c r="V117" s="7">
        <v>0</v>
      </c>
      <c r="W117" s="7">
        <v>0</v>
      </c>
      <c r="X117" s="7">
        <v>306146204</v>
      </c>
      <c r="Y117" s="7">
        <v>6066551085</v>
      </c>
      <c r="Z117" s="7">
        <v>0</v>
      </c>
      <c r="AA117" s="7">
        <v>51916163</v>
      </c>
      <c r="AB117" s="7">
        <v>1521522099</v>
      </c>
      <c r="AC117" s="7">
        <v>0</v>
      </c>
      <c r="AD117" s="7">
        <v>295710816</v>
      </c>
      <c r="AE117" s="7">
        <v>2540007479</v>
      </c>
      <c r="AF117" s="7">
        <v>0</v>
      </c>
      <c r="AG117" s="7">
        <v>382290</v>
      </c>
      <c r="AH117" s="7">
        <v>0</v>
      </c>
      <c r="AI117" s="7">
        <v>87666125</v>
      </c>
      <c r="AJ117" s="7">
        <v>10555829</v>
      </c>
      <c r="AK117" s="7">
        <v>0</v>
      </c>
      <c r="AL117" s="7">
        <v>0</v>
      </c>
      <c r="AM117" s="7">
        <v>0</v>
      </c>
      <c r="AN117" s="7">
        <v>0</v>
      </c>
      <c r="AO117" s="7">
        <v>255815975</v>
      </c>
      <c r="AP117" s="7">
        <v>0</v>
      </c>
      <c r="AQ117" s="7">
        <v>0</v>
      </c>
      <c r="AR117" s="7">
        <v>9767713298</v>
      </c>
      <c r="AS117" s="7">
        <v>1207670012</v>
      </c>
      <c r="AT117" s="7">
        <v>128281203</v>
      </c>
      <c r="AU117" s="8">
        <f t="shared" si="1"/>
        <v>37508000572</v>
      </c>
    </row>
    <row r="118" spans="1:47" x14ac:dyDescent="0.3">
      <c r="A118" s="2">
        <v>2019</v>
      </c>
      <c r="B118" s="2" t="s">
        <v>85</v>
      </c>
      <c r="C118" s="2">
        <v>12</v>
      </c>
      <c r="D118" s="2" t="s">
        <v>73</v>
      </c>
      <c r="E118" s="7">
        <v>1555942935</v>
      </c>
      <c r="F118" s="7">
        <v>601861.84</v>
      </c>
      <c r="G118" s="7">
        <v>708378.42</v>
      </c>
      <c r="H118" s="7">
        <v>81766082.150000006</v>
      </c>
      <c r="I118" s="7">
        <v>206164449.80000001</v>
      </c>
      <c r="J118" s="7">
        <v>587901967.60000002</v>
      </c>
      <c r="K118" s="7">
        <v>1143027098</v>
      </c>
      <c r="L118" s="7">
        <v>1679408508</v>
      </c>
      <c r="M118" s="7">
        <v>751970816.5</v>
      </c>
      <c r="N118" s="7">
        <v>3911767240</v>
      </c>
      <c r="O118" s="7">
        <v>3207178258</v>
      </c>
      <c r="P118" s="7">
        <v>5616787805</v>
      </c>
      <c r="Q118" s="7">
        <v>3826409099</v>
      </c>
      <c r="R118" s="7">
        <v>547405421.20000005</v>
      </c>
      <c r="S118" s="7">
        <v>2718085324</v>
      </c>
      <c r="T118" s="7">
        <v>21455226.030000001</v>
      </c>
      <c r="U118" s="7">
        <v>0</v>
      </c>
      <c r="V118" s="7">
        <v>0</v>
      </c>
      <c r="W118" s="7">
        <v>0</v>
      </c>
      <c r="X118" s="7">
        <v>686333555.29999995</v>
      </c>
      <c r="Y118" s="7">
        <v>7534339412</v>
      </c>
      <c r="Z118" s="7">
        <v>0</v>
      </c>
      <c r="AA118" s="7">
        <v>111892923.3</v>
      </c>
      <c r="AB118" s="7">
        <v>1913340502</v>
      </c>
      <c r="AC118" s="7">
        <v>0</v>
      </c>
      <c r="AD118" s="7">
        <v>358102230.89999998</v>
      </c>
      <c r="AE118" s="7">
        <v>1910016153</v>
      </c>
      <c r="AF118" s="7">
        <v>0</v>
      </c>
      <c r="AG118" s="7">
        <v>10029222.369999999</v>
      </c>
      <c r="AH118" s="7">
        <v>0</v>
      </c>
      <c r="AI118" s="7">
        <v>137411189.5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363368789.60000002</v>
      </c>
      <c r="AP118" s="7">
        <v>0</v>
      </c>
      <c r="AQ118" s="7">
        <v>17883210883</v>
      </c>
      <c r="AR118" s="7">
        <v>0</v>
      </c>
      <c r="AS118" s="7">
        <v>0</v>
      </c>
      <c r="AT118" s="7">
        <v>185514479.09999999</v>
      </c>
      <c r="AU118" s="8">
        <f t="shared" si="1"/>
        <v>56950139810.610001</v>
      </c>
    </row>
    <row r="119" spans="1:47" x14ac:dyDescent="0.3">
      <c r="A119" s="2">
        <v>2018</v>
      </c>
      <c r="B119" s="2" t="s">
        <v>78</v>
      </c>
      <c r="C119" s="2">
        <v>5</v>
      </c>
      <c r="D119" s="2" t="s">
        <v>73</v>
      </c>
      <c r="E119" s="7">
        <v>1551192303</v>
      </c>
      <c r="F119" s="7">
        <v>812816.84</v>
      </c>
      <c r="G119" s="7">
        <v>200680.98</v>
      </c>
      <c r="H119" s="7">
        <v>45382802.399999999</v>
      </c>
      <c r="I119" s="7">
        <v>215313813.69999999</v>
      </c>
      <c r="J119" s="7">
        <v>568029474.10000002</v>
      </c>
      <c r="K119" s="7">
        <v>999343576.5</v>
      </c>
      <c r="L119" s="7">
        <v>1208409904</v>
      </c>
      <c r="M119" s="7">
        <v>493257599.69999999</v>
      </c>
      <c r="N119" s="7">
        <v>2624589009</v>
      </c>
      <c r="O119" s="7">
        <v>3189247003</v>
      </c>
      <c r="P119" s="7">
        <v>1761727492</v>
      </c>
      <c r="Q119" s="7">
        <v>1121577984</v>
      </c>
      <c r="R119" s="7">
        <v>505886817.69999999</v>
      </c>
      <c r="S119" s="7">
        <v>1887446471</v>
      </c>
      <c r="T119" s="7">
        <v>2418104.69</v>
      </c>
      <c r="U119" s="7">
        <v>0</v>
      </c>
      <c r="V119" s="7">
        <v>0</v>
      </c>
      <c r="W119" s="7">
        <v>0</v>
      </c>
      <c r="X119" s="7">
        <v>733443914.89999998</v>
      </c>
      <c r="Y119" s="7">
        <v>6692479719</v>
      </c>
      <c r="Z119" s="7">
        <v>0</v>
      </c>
      <c r="AA119" s="7">
        <v>120094773.40000001</v>
      </c>
      <c r="AB119" s="7">
        <v>1670689486</v>
      </c>
      <c r="AC119" s="7">
        <v>0</v>
      </c>
      <c r="AD119" s="7">
        <v>287259071</v>
      </c>
      <c r="AE119" s="7">
        <v>1391506407</v>
      </c>
      <c r="AF119" s="7">
        <v>0</v>
      </c>
      <c r="AG119" s="7">
        <v>20581115.670000002</v>
      </c>
      <c r="AH119" s="7">
        <v>0</v>
      </c>
      <c r="AI119" s="7">
        <v>129460964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623302861.39999998</v>
      </c>
      <c r="AP119" s="7">
        <v>0</v>
      </c>
      <c r="AQ119" s="7">
        <v>13701019647</v>
      </c>
      <c r="AR119" s="7">
        <v>0</v>
      </c>
      <c r="AS119" s="7">
        <v>0</v>
      </c>
      <c r="AT119" s="7">
        <v>84282707.400000006</v>
      </c>
      <c r="AU119" s="8">
        <f t="shared" si="1"/>
        <v>41628956519.380005</v>
      </c>
    </row>
    <row r="120" spans="1:47" x14ac:dyDescent="0.3">
      <c r="A120" s="2">
        <v>2015</v>
      </c>
      <c r="B120" s="2" t="s">
        <v>47</v>
      </c>
      <c r="C120" s="2">
        <v>1</v>
      </c>
      <c r="D120" s="2" t="s">
        <v>73</v>
      </c>
      <c r="E120" s="7">
        <v>1546674375</v>
      </c>
      <c r="F120" s="7">
        <v>979128</v>
      </c>
      <c r="G120" s="7">
        <v>3116544</v>
      </c>
      <c r="H120" s="7">
        <v>97875402</v>
      </c>
      <c r="I120" s="7">
        <v>147390833</v>
      </c>
      <c r="J120" s="7">
        <v>534414253</v>
      </c>
      <c r="K120" s="7">
        <v>991552001</v>
      </c>
      <c r="L120" s="7">
        <v>503737817</v>
      </c>
      <c r="M120" s="7">
        <v>2481098031</v>
      </c>
      <c r="N120" s="7">
        <v>6890234722</v>
      </c>
      <c r="O120" s="7">
        <v>4060116903</v>
      </c>
      <c r="P120" s="7">
        <v>2236319460</v>
      </c>
      <c r="Q120" s="7">
        <v>1824505699</v>
      </c>
      <c r="R120" s="7">
        <v>437521917</v>
      </c>
      <c r="S120" s="7">
        <v>1550997223</v>
      </c>
      <c r="T120" s="7">
        <v>2421814</v>
      </c>
      <c r="U120" s="7">
        <v>0</v>
      </c>
      <c r="V120" s="7">
        <v>0</v>
      </c>
      <c r="W120" s="7">
        <v>0</v>
      </c>
      <c r="X120" s="7">
        <v>520445991</v>
      </c>
      <c r="Y120" s="7">
        <v>7234028469</v>
      </c>
      <c r="Z120" s="7">
        <v>0</v>
      </c>
      <c r="AA120" s="7">
        <v>87646357</v>
      </c>
      <c r="AB120" s="7">
        <v>1801254129</v>
      </c>
      <c r="AC120" s="7">
        <v>0</v>
      </c>
      <c r="AD120" s="7">
        <v>1984824490</v>
      </c>
      <c r="AE120" s="7">
        <v>3232029868</v>
      </c>
      <c r="AF120" s="7">
        <v>0</v>
      </c>
      <c r="AG120" s="7">
        <v>66771</v>
      </c>
      <c r="AH120" s="7">
        <v>0</v>
      </c>
      <c r="AI120" s="7">
        <v>106793516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809064080</v>
      </c>
      <c r="AP120" s="7">
        <v>0</v>
      </c>
      <c r="AQ120" s="7">
        <v>0</v>
      </c>
      <c r="AR120" s="7">
        <v>10151997825</v>
      </c>
      <c r="AS120" s="7">
        <v>2366661708</v>
      </c>
      <c r="AT120" s="7">
        <v>104607176</v>
      </c>
      <c r="AU120" s="8">
        <f t="shared" si="1"/>
        <v>51708376502</v>
      </c>
    </row>
    <row r="121" spans="1:47" x14ac:dyDescent="0.3">
      <c r="A121" s="2">
        <v>2015</v>
      </c>
      <c r="B121" s="2" t="s">
        <v>77</v>
      </c>
      <c r="C121" s="2">
        <v>4</v>
      </c>
      <c r="D121" s="2" t="s">
        <v>73</v>
      </c>
      <c r="E121" s="7">
        <v>1543439717</v>
      </c>
      <c r="F121" s="7">
        <v>773389</v>
      </c>
      <c r="G121" s="7">
        <v>96</v>
      </c>
      <c r="H121" s="7">
        <v>69150021</v>
      </c>
      <c r="I121" s="7">
        <v>249748416</v>
      </c>
      <c r="J121" s="7">
        <v>593979041</v>
      </c>
      <c r="K121" s="7">
        <v>1000495537</v>
      </c>
      <c r="L121" s="7">
        <v>2622912827</v>
      </c>
      <c r="M121" s="7">
        <v>569624748</v>
      </c>
      <c r="N121" s="7">
        <v>4538565967</v>
      </c>
      <c r="O121" s="7">
        <v>2818332167</v>
      </c>
      <c r="P121" s="7">
        <v>1863136281</v>
      </c>
      <c r="Q121" s="7">
        <v>854516599</v>
      </c>
      <c r="R121" s="7">
        <v>370944670</v>
      </c>
      <c r="S121" s="7">
        <v>1808223263</v>
      </c>
      <c r="T121" s="7">
        <v>2410020</v>
      </c>
      <c r="U121" s="7">
        <v>0</v>
      </c>
      <c r="V121" s="7">
        <v>0</v>
      </c>
      <c r="W121" s="7">
        <v>0</v>
      </c>
      <c r="X121" s="7">
        <v>536573594</v>
      </c>
      <c r="Y121" s="7">
        <v>6243004630</v>
      </c>
      <c r="Z121" s="7">
        <v>0</v>
      </c>
      <c r="AA121" s="7">
        <v>90757517</v>
      </c>
      <c r="AB121" s="7">
        <v>1613273034</v>
      </c>
      <c r="AC121" s="7">
        <v>0</v>
      </c>
      <c r="AD121" s="7">
        <v>270747783</v>
      </c>
      <c r="AE121" s="7">
        <v>2307043627</v>
      </c>
      <c r="AF121" s="7">
        <v>0</v>
      </c>
      <c r="AG121" s="7">
        <v>59567</v>
      </c>
      <c r="AH121" s="7">
        <v>0</v>
      </c>
      <c r="AI121" s="7">
        <v>109799924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630611696</v>
      </c>
      <c r="AP121" s="7">
        <v>0</v>
      </c>
      <c r="AQ121" s="7">
        <v>0</v>
      </c>
      <c r="AR121" s="7">
        <v>10582592611</v>
      </c>
      <c r="AS121" s="7">
        <v>1419535823</v>
      </c>
      <c r="AT121" s="7">
        <v>91893458</v>
      </c>
      <c r="AU121" s="8">
        <f t="shared" si="1"/>
        <v>42802146023</v>
      </c>
    </row>
    <row r="122" spans="1:47" x14ac:dyDescent="0.3">
      <c r="A122" s="2">
        <v>2025</v>
      </c>
      <c r="B122" s="2" t="s">
        <v>80</v>
      </c>
      <c r="C122" s="2">
        <v>7</v>
      </c>
      <c r="D122" s="2" t="s">
        <v>71</v>
      </c>
      <c r="E122" s="7">
        <v>1540862375</v>
      </c>
      <c r="F122" s="7">
        <v>14221.37</v>
      </c>
      <c r="G122" s="7">
        <v>0</v>
      </c>
      <c r="H122" s="7">
        <v>19088953.629999999</v>
      </c>
      <c r="I122" s="7">
        <v>37916973.079999998</v>
      </c>
      <c r="J122" s="7">
        <v>581665257.5</v>
      </c>
      <c r="K122" s="7">
        <v>342275748.60000002</v>
      </c>
      <c r="L122" s="7">
        <v>249546552</v>
      </c>
      <c r="M122" s="7">
        <v>3808074.2</v>
      </c>
      <c r="N122" s="7">
        <v>1604692423</v>
      </c>
      <c r="O122" s="7">
        <v>332102009</v>
      </c>
      <c r="P122" s="7">
        <v>231284822.69999999</v>
      </c>
      <c r="Q122" s="7">
        <v>40025530.920000002</v>
      </c>
      <c r="R122" s="7">
        <v>26014782.66</v>
      </c>
      <c r="S122" s="7">
        <v>104228593.09999999</v>
      </c>
      <c r="T122" s="7">
        <v>1121918.24</v>
      </c>
      <c r="U122" s="7">
        <v>0</v>
      </c>
      <c r="V122" s="7">
        <v>0</v>
      </c>
      <c r="W122" s="7">
        <v>0</v>
      </c>
      <c r="X122" s="7">
        <v>2267546.96</v>
      </c>
      <c r="Y122" s="7">
        <v>2453148081</v>
      </c>
      <c r="Z122" s="7">
        <v>0</v>
      </c>
      <c r="AA122" s="7">
        <v>369296.51</v>
      </c>
      <c r="AB122" s="7">
        <v>597765060.5</v>
      </c>
      <c r="AC122" s="7">
        <v>0</v>
      </c>
      <c r="AD122" s="7">
        <v>2394491.15</v>
      </c>
      <c r="AE122" s="7">
        <v>814272526.39999998</v>
      </c>
      <c r="AF122" s="7">
        <v>0</v>
      </c>
      <c r="AG122" s="7">
        <v>0</v>
      </c>
      <c r="AH122" s="7">
        <v>0</v>
      </c>
      <c r="AI122" s="7">
        <v>70712551.719999999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120211418.7</v>
      </c>
      <c r="AP122" s="7">
        <v>0</v>
      </c>
      <c r="AQ122" s="7">
        <v>2331896036</v>
      </c>
      <c r="AR122" s="7">
        <v>0</v>
      </c>
      <c r="AS122" s="7">
        <v>0</v>
      </c>
      <c r="AT122" s="7">
        <v>64767182.079999998</v>
      </c>
      <c r="AU122" s="8">
        <f t="shared" si="1"/>
        <v>11572452426.019999</v>
      </c>
    </row>
    <row r="123" spans="1:47" x14ac:dyDescent="0.3">
      <c r="A123" s="2">
        <v>2023</v>
      </c>
      <c r="B123" s="2" t="s">
        <v>85</v>
      </c>
      <c r="C123" s="2">
        <v>12</v>
      </c>
      <c r="D123" s="2" t="s">
        <v>73</v>
      </c>
      <c r="E123" s="7">
        <v>1536270563</v>
      </c>
      <c r="F123" s="7">
        <v>22571.86</v>
      </c>
      <c r="G123" s="7">
        <v>2074471.28</v>
      </c>
      <c r="H123" s="7">
        <v>62421440.609999999</v>
      </c>
      <c r="I123" s="7">
        <v>347668565.89999998</v>
      </c>
      <c r="J123" s="7">
        <v>505819667.5</v>
      </c>
      <c r="K123" s="7">
        <v>1361877106</v>
      </c>
      <c r="L123" s="7">
        <v>1534200003</v>
      </c>
      <c r="M123" s="7">
        <v>926991292.60000002</v>
      </c>
      <c r="N123" s="7">
        <v>5834870083</v>
      </c>
      <c r="O123" s="7">
        <v>5437687960</v>
      </c>
      <c r="P123" s="7">
        <v>14463375195</v>
      </c>
      <c r="Q123" s="7">
        <v>6713613018</v>
      </c>
      <c r="R123" s="7">
        <v>912120667.29999995</v>
      </c>
      <c r="S123" s="7">
        <v>3763448587</v>
      </c>
      <c r="T123" s="7">
        <v>28336179.039999999</v>
      </c>
      <c r="U123" s="7">
        <v>0</v>
      </c>
      <c r="V123" s="7">
        <v>0</v>
      </c>
      <c r="W123" s="7">
        <v>0</v>
      </c>
      <c r="X123" s="7">
        <v>1260943235</v>
      </c>
      <c r="Y123" s="7">
        <v>11852759255</v>
      </c>
      <c r="Z123" s="7">
        <v>0</v>
      </c>
      <c r="AA123" s="7">
        <v>224178435</v>
      </c>
      <c r="AB123" s="7">
        <v>2959051885</v>
      </c>
      <c r="AC123" s="7">
        <v>0</v>
      </c>
      <c r="AD123" s="7">
        <v>720742535.5</v>
      </c>
      <c r="AE123" s="7">
        <v>3102853441</v>
      </c>
      <c r="AF123" s="7">
        <v>0</v>
      </c>
      <c r="AG123" s="7">
        <v>4504406.49</v>
      </c>
      <c r="AH123" s="7">
        <v>0</v>
      </c>
      <c r="AI123" s="7">
        <v>233393938.90000001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1011167063</v>
      </c>
      <c r="AP123" s="7">
        <v>0</v>
      </c>
      <c r="AQ123" s="7">
        <v>29881089687</v>
      </c>
      <c r="AR123" s="7">
        <v>0</v>
      </c>
      <c r="AS123" s="7">
        <v>0</v>
      </c>
      <c r="AT123" s="7">
        <v>266608970.40000001</v>
      </c>
      <c r="AU123" s="8">
        <f t="shared" si="1"/>
        <v>94948090223.380005</v>
      </c>
    </row>
    <row r="124" spans="1:47" x14ac:dyDescent="0.3">
      <c r="A124" s="2">
        <v>2025</v>
      </c>
      <c r="B124" s="2" t="s">
        <v>78</v>
      </c>
      <c r="C124" s="2">
        <v>5</v>
      </c>
      <c r="D124" s="2" t="s">
        <v>71</v>
      </c>
      <c r="E124" s="7">
        <v>1534673431</v>
      </c>
      <c r="F124" s="7">
        <v>15170.25</v>
      </c>
      <c r="G124" s="7">
        <v>0</v>
      </c>
      <c r="H124" s="7">
        <v>38762149.939999998</v>
      </c>
      <c r="I124" s="7">
        <v>24078487.629999999</v>
      </c>
      <c r="J124" s="7">
        <v>574444982.5</v>
      </c>
      <c r="K124" s="7">
        <v>351970956.19999999</v>
      </c>
      <c r="L124" s="7">
        <v>1011157103</v>
      </c>
      <c r="M124" s="7">
        <v>13358137.109999999</v>
      </c>
      <c r="N124" s="7">
        <v>660593248</v>
      </c>
      <c r="O124" s="7">
        <v>456362206</v>
      </c>
      <c r="P124" s="7">
        <v>118098938.09999999</v>
      </c>
      <c r="Q124" s="7">
        <v>30140821</v>
      </c>
      <c r="R124" s="7">
        <v>26878325.210000001</v>
      </c>
      <c r="S124" s="7">
        <v>102147034.90000001</v>
      </c>
      <c r="T124" s="7">
        <v>1019618.61</v>
      </c>
      <c r="U124" s="7">
        <v>0</v>
      </c>
      <c r="V124" s="7">
        <v>0</v>
      </c>
      <c r="W124" s="7">
        <v>0</v>
      </c>
      <c r="X124" s="7">
        <v>7923879.04</v>
      </c>
      <c r="Y124" s="7">
        <v>2486632135</v>
      </c>
      <c r="Z124" s="7">
        <v>0</v>
      </c>
      <c r="AA124" s="7">
        <v>1318461.06</v>
      </c>
      <c r="AB124" s="7">
        <v>614510438.10000002</v>
      </c>
      <c r="AC124" s="7">
        <v>0</v>
      </c>
      <c r="AD124" s="7">
        <v>8220692.3799999999</v>
      </c>
      <c r="AE124" s="7">
        <v>325991788.19999999</v>
      </c>
      <c r="AF124" s="7">
        <v>0</v>
      </c>
      <c r="AG124" s="7">
        <v>0</v>
      </c>
      <c r="AH124" s="7">
        <v>0</v>
      </c>
      <c r="AI124" s="7">
        <v>80793742.120000005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110477853.3</v>
      </c>
      <c r="AP124" s="7">
        <v>0</v>
      </c>
      <c r="AQ124" s="7">
        <v>2405150342</v>
      </c>
      <c r="AR124" s="7">
        <v>0</v>
      </c>
      <c r="AS124" s="7">
        <v>0</v>
      </c>
      <c r="AT124" s="7">
        <v>43514339.07</v>
      </c>
      <c r="AU124" s="8">
        <f t="shared" si="1"/>
        <v>11028234279.720001</v>
      </c>
    </row>
    <row r="125" spans="1:47" x14ac:dyDescent="0.3">
      <c r="A125" s="2">
        <v>2019</v>
      </c>
      <c r="B125" s="2" t="s">
        <v>79</v>
      </c>
      <c r="C125" s="2">
        <v>6</v>
      </c>
      <c r="D125" s="2" t="s">
        <v>73</v>
      </c>
      <c r="E125" s="7">
        <v>1532735105</v>
      </c>
      <c r="F125" s="7">
        <v>614016.91</v>
      </c>
      <c r="G125" s="7">
        <v>518505.82</v>
      </c>
      <c r="H125" s="7">
        <v>43881493.469999999</v>
      </c>
      <c r="I125" s="7">
        <v>235114556</v>
      </c>
      <c r="J125" s="7">
        <v>597445970.29999995</v>
      </c>
      <c r="K125" s="7">
        <v>1112413824</v>
      </c>
      <c r="L125" s="7">
        <v>1369303994</v>
      </c>
      <c r="M125" s="7">
        <v>760371218.70000005</v>
      </c>
      <c r="N125" s="7">
        <v>3181267359</v>
      </c>
      <c r="O125" s="7">
        <v>3060551398</v>
      </c>
      <c r="P125" s="7">
        <v>4896183086</v>
      </c>
      <c r="Q125" s="7">
        <v>1231244608</v>
      </c>
      <c r="R125" s="7">
        <v>506479743</v>
      </c>
      <c r="S125" s="7">
        <v>2331744838</v>
      </c>
      <c r="T125" s="7">
        <v>2850901.09</v>
      </c>
      <c r="U125" s="7">
        <v>0</v>
      </c>
      <c r="V125" s="7">
        <v>0</v>
      </c>
      <c r="W125" s="7">
        <v>0</v>
      </c>
      <c r="X125" s="7">
        <v>1126431486</v>
      </c>
      <c r="Y125" s="7">
        <v>6782849007</v>
      </c>
      <c r="Z125" s="7">
        <v>0</v>
      </c>
      <c r="AA125" s="7">
        <v>184676307.90000001</v>
      </c>
      <c r="AB125" s="7">
        <v>1609059981</v>
      </c>
      <c r="AC125" s="7">
        <v>0</v>
      </c>
      <c r="AD125" s="7">
        <v>396733251.89999998</v>
      </c>
      <c r="AE125" s="7">
        <v>1607849811</v>
      </c>
      <c r="AF125" s="7">
        <v>0</v>
      </c>
      <c r="AG125" s="7">
        <v>2953681.56</v>
      </c>
      <c r="AH125" s="7">
        <v>0</v>
      </c>
      <c r="AI125" s="7">
        <v>136526477.19999999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621670940.5</v>
      </c>
      <c r="AP125" s="7">
        <v>0</v>
      </c>
      <c r="AQ125" s="7">
        <v>11498548496</v>
      </c>
      <c r="AR125" s="7">
        <v>0</v>
      </c>
      <c r="AS125" s="7">
        <v>0</v>
      </c>
      <c r="AT125" s="7">
        <v>134328679.19999999</v>
      </c>
      <c r="AU125" s="8">
        <f t="shared" si="1"/>
        <v>44964348736.550003</v>
      </c>
    </row>
    <row r="126" spans="1:47" x14ac:dyDescent="0.3">
      <c r="A126" s="2">
        <v>2018</v>
      </c>
      <c r="B126" s="2" t="s">
        <v>47</v>
      </c>
      <c r="C126" s="2">
        <v>1</v>
      </c>
      <c r="D126" s="2" t="s">
        <v>73</v>
      </c>
      <c r="E126" s="7">
        <v>1532072645</v>
      </c>
      <c r="F126" s="7">
        <v>1493014.19</v>
      </c>
      <c r="G126" s="7">
        <v>204796.34</v>
      </c>
      <c r="H126" s="7">
        <v>98397204</v>
      </c>
      <c r="I126" s="7">
        <v>218623998.5</v>
      </c>
      <c r="J126" s="7">
        <v>571155004.5</v>
      </c>
      <c r="K126" s="7">
        <v>1147543908</v>
      </c>
      <c r="L126" s="7">
        <v>632049869</v>
      </c>
      <c r="M126" s="7">
        <v>2563213498</v>
      </c>
      <c r="N126" s="7">
        <v>8652030957</v>
      </c>
      <c r="O126" s="7">
        <v>4991614627</v>
      </c>
      <c r="P126" s="7">
        <v>3086318971</v>
      </c>
      <c r="Q126" s="7">
        <v>2592490458</v>
      </c>
      <c r="R126" s="7">
        <v>577355289.39999998</v>
      </c>
      <c r="S126" s="7">
        <v>1960629601</v>
      </c>
      <c r="T126" s="7">
        <v>3737189.03</v>
      </c>
      <c r="U126" s="7">
        <v>0</v>
      </c>
      <c r="V126" s="7">
        <v>0</v>
      </c>
      <c r="W126" s="7">
        <v>0</v>
      </c>
      <c r="X126" s="7">
        <v>951943071.5</v>
      </c>
      <c r="Y126" s="7">
        <v>8531072655</v>
      </c>
      <c r="Z126" s="7">
        <v>0</v>
      </c>
      <c r="AA126" s="7">
        <v>157028865.40000001</v>
      </c>
      <c r="AB126" s="7">
        <v>2115147813</v>
      </c>
      <c r="AC126" s="7">
        <v>0</v>
      </c>
      <c r="AD126" s="7">
        <v>2635395975</v>
      </c>
      <c r="AE126" s="7">
        <v>4016328671</v>
      </c>
      <c r="AF126" s="7">
        <v>0</v>
      </c>
      <c r="AG126" s="7">
        <v>20523037.32</v>
      </c>
      <c r="AH126" s="7">
        <v>0</v>
      </c>
      <c r="AI126" s="7">
        <v>130106287.3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3339802017</v>
      </c>
      <c r="AP126" s="7">
        <v>0</v>
      </c>
      <c r="AQ126" s="7">
        <v>14633693875</v>
      </c>
      <c r="AR126" s="7">
        <v>0</v>
      </c>
      <c r="AS126" s="7">
        <v>0</v>
      </c>
      <c r="AT126" s="7">
        <v>148729121.80000001</v>
      </c>
      <c r="AU126" s="8">
        <f t="shared" si="1"/>
        <v>65308702419.280006</v>
      </c>
    </row>
    <row r="127" spans="1:47" x14ac:dyDescent="0.3">
      <c r="A127" s="2">
        <v>2014</v>
      </c>
      <c r="B127" s="2" t="s">
        <v>83</v>
      </c>
      <c r="C127" s="2">
        <v>10</v>
      </c>
      <c r="D127" s="2" t="s">
        <v>73</v>
      </c>
      <c r="E127" s="7">
        <v>1530696183</v>
      </c>
      <c r="F127" s="7">
        <v>1036313</v>
      </c>
      <c r="G127" s="7">
        <v>367631</v>
      </c>
      <c r="H127" s="7">
        <v>82681024</v>
      </c>
      <c r="I127" s="7">
        <v>200975070</v>
      </c>
      <c r="J127" s="7">
        <v>537348967</v>
      </c>
      <c r="K127" s="7">
        <v>1075681012</v>
      </c>
      <c r="L127" s="7">
        <v>862237997</v>
      </c>
      <c r="M127" s="7">
        <v>429189214</v>
      </c>
      <c r="N127" s="7">
        <v>5118597682</v>
      </c>
      <c r="O127" s="7">
        <v>2163819739</v>
      </c>
      <c r="P127" s="7">
        <v>1711163068</v>
      </c>
      <c r="Q127" s="7">
        <v>736571329</v>
      </c>
      <c r="R127" s="7">
        <v>372510223</v>
      </c>
      <c r="S127" s="7">
        <v>1574607460</v>
      </c>
      <c r="T127" s="7">
        <v>17964210</v>
      </c>
      <c r="U127" s="7">
        <v>0</v>
      </c>
      <c r="V127" s="7">
        <v>0</v>
      </c>
      <c r="W127" s="7">
        <v>0</v>
      </c>
      <c r="X127" s="7">
        <v>436507036</v>
      </c>
      <c r="Y127" s="7">
        <v>6751443737</v>
      </c>
      <c r="Z127" s="7">
        <v>0</v>
      </c>
      <c r="AA127" s="7">
        <v>65577213</v>
      </c>
      <c r="AB127" s="7">
        <v>1680468261</v>
      </c>
      <c r="AC127" s="7">
        <v>0</v>
      </c>
      <c r="AD127" s="7">
        <v>213281989</v>
      </c>
      <c r="AE127" s="7">
        <v>2580673246</v>
      </c>
      <c r="AF127" s="7">
        <v>0</v>
      </c>
      <c r="AG127" s="7">
        <v>264122</v>
      </c>
      <c r="AH127" s="7">
        <v>0</v>
      </c>
      <c r="AI127" s="7">
        <v>98156550</v>
      </c>
      <c r="AJ127" s="7">
        <v>18114337</v>
      </c>
      <c r="AK127" s="7">
        <v>0</v>
      </c>
      <c r="AL127" s="7">
        <v>0</v>
      </c>
      <c r="AM127" s="7">
        <v>0</v>
      </c>
      <c r="AN127" s="7">
        <v>0</v>
      </c>
      <c r="AO127" s="7">
        <v>1050301443</v>
      </c>
      <c r="AP127" s="7">
        <v>0</v>
      </c>
      <c r="AQ127" s="7">
        <v>0</v>
      </c>
      <c r="AR127" s="7">
        <v>10701656528</v>
      </c>
      <c r="AS127" s="7">
        <v>1341961255</v>
      </c>
      <c r="AT127" s="7">
        <v>116732377</v>
      </c>
      <c r="AU127" s="8">
        <f t="shared" si="1"/>
        <v>41470585216</v>
      </c>
    </row>
    <row r="128" spans="1:47" x14ac:dyDescent="0.3">
      <c r="A128" s="2">
        <v>2025</v>
      </c>
      <c r="B128" s="2" t="s">
        <v>79</v>
      </c>
      <c r="C128" s="2">
        <v>6</v>
      </c>
      <c r="D128" s="2" t="s">
        <v>71</v>
      </c>
      <c r="E128" s="7">
        <v>1525895869</v>
      </c>
      <c r="F128" s="7">
        <v>24840.68</v>
      </c>
      <c r="G128" s="7">
        <v>0</v>
      </c>
      <c r="H128" s="7">
        <v>16750159.529999999</v>
      </c>
      <c r="I128" s="7">
        <v>34106827.149999999</v>
      </c>
      <c r="J128" s="7">
        <v>561270218.5</v>
      </c>
      <c r="K128" s="7">
        <v>392189504.89999998</v>
      </c>
      <c r="L128" s="7">
        <v>302354267.5</v>
      </c>
      <c r="M128" s="7">
        <v>7674701.1299999999</v>
      </c>
      <c r="N128" s="7">
        <v>486165264.69999999</v>
      </c>
      <c r="O128" s="7">
        <v>384861425.10000002</v>
      </c>
      <c r="P128" s="7">
        <v>116572765.5</v>
      </c>
      <c r="Q128" s="7">
        <v>44816751.850000001</v>
      </c>
      <c r="R128" s="7">
        <v>25906879.879999999</v>
      </c>
      <c r="S128" s="7">
        <v>143556645</v>
      </c>
      <c r="T128" s="7">
        <v>1656115.96</v>
      </c>
      <c r="U128" s="7">
        <v>0</v>
      </c>
      <c r="V128" s="7">
        <v>0</v>
      </c>
      <c r="W128" s="7">
        <v>0</v>
      </c>
      <c r="X128" s="7">
        <v>7508693.7000000002</v>
      </c>
      <c r="Y128" s="7">
        <v>2404530932</v>
      </c>
      <c r="Z128" s="7">
        <v>0</v>
      </c>
      <c r="AA128" s="7">
        <v>1221889.29</v>
      </c>
      <c r="AB128" s="7">
        <v>590910623.29999995</v>
      </c>
      <c r="AC128" s="7">
        <v>0</v>
      </c>
      <c r="AD128" s="7">
        <v>5077996.3499999996</v>
      </c>
      <c r="AE128" s="7">
        <v>272550387.19999999</v>
      </c>
      <c r="AF128" s="7">
        <v>0</v>
      </c>
      <c r="AG128" s="7">
        <v>0</v>
      </c>
      <c r="AH128" s="7">
        <v>0</v>
      </c>
      <c r="AI128" s="7">
        <v>76818810.739999995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120810853.90000001</v>
      </c>
      <c r="AP128" s="7">
        <v>0</v>
      </c>
      <c r="AQ128" s="7">
        <v>2402127762</v>
      </c>
      <c r="AR128" s="7">
        <v>0</v>
      </c>
      <c r="AS128" s="7">
        <v>0</v>
      </c>
      <c r="AT128" s="7">
        <v>74795825.5</v>
      </c>
      <c r="AU128" s="8">
        <f t="shared" si="1"/>
        <v>10000156010.360001</v>
      </c>
    </row>
    <row r="129" spans="1:47" x14ac:dyDescent="0.3">
      <c r="A129" s="2">
        <v>2020</v>
      </c>
      <c r="B129" s="2" t="s">
        <v>75</v>
      </c>
      <c r="C129" s="2">
        <v>2</v>
      </c>
      <c r="D129" s="2" t="s">
        <v>73</v>
      </c>
      <c r="E129" s="7">
        <v>1525656377</v>
      </c>
      <c r="F129" s="7">
        <v>579581.02</v>
      </c>
      <c r="G129" s="7">
        <v>823170.16</v>
      </c>
      <c r="H129" s="7">
        <v>94327737.430000007</v>
      </c>
      <c r="I129" s="7">
        <v>87134124.269999996</v>
      </c>
      <c r="J129" s="7">
        <v>573710013.79999995</v>
      </c>
      <c r="K129" s="7">
        <v>985690692.20000005</v>
      </c>
      <c r="L129" s="7">
        <v>795702657</v>
      </c>
      <c r="M129" s="7">
        <v>982591446.79999995</v>
      </c>
      <c r="N129" s="7">
        <v>3826589718</v>
      </c>
      <c r="O129" s="7">
        <v>3190330211</v>
      </c>
      <c r="P129" s="7">
        <v>2078192924</v>
      </c>
      <c r="Q129" s="7">
        <v>1703174872</v>
      </c>
      <c r="R129" s="7">
        <v>515525536.60000002</v>
      </c>
      <c r="S129" s="7">
        <v>2582273511</v>
      </c>
      <c r="T129" s="7">
        <v>4463108.9800000004</v>
      </c>
      <c r="U129" s="7">
        <v>0</v>
      </c>
      <c r="V129" s="7">
        <v>0</v>
      </c>
      <c r="W129" s="7">
        <v>0</v>
      </c>
      <c r="X129" s="7">
        <v>793217128.89999998</v>
      </c>
      <c r="Y129" s="7">
        <v>6979895758</v>
      </c>
      <c r="Z129" s="7">
        <v>0</v>
      </c>
      <c r="AA129" s="7">
        <v>125759639.5</v>
      </c>
      <c r="AB129" s="7">
        <v>1864060006</v>
      </c>
      <c r="AC129" s="7">
        <v>0</v>
      </c>
      <c r="AD129" s="7">
        <v>490291648.30000001</v>
      </c>
      <c r="AE129" s="7">
        <v>1833299617</v>
      </c>
      <c r="AF129" s="7">
        <v>0</v>
      </c>
      <c r="AG129" s="7">
        <v>11510596.25</v>
      </c>
      <c r="AH129" s="7">
        <v>0</v>
      </c>
      <c r="AI129" s="7">
        <v>132494968.7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529073042.60000002</v>
      </c>
      <c r="AP129" s="7">
        <v>0</v>
      </c>
      <c r="AQ129" s="7">
        <v>11162069294</v>
      </c>
      <c r="AR129" s="7">
        <v>0</v>
      </c>
      <c r="AS129" s="7">
        <v>0</v>
      </c>
      <c r="AT129" s="7">
        <v>1618516878</v>
      </c>
      <c r="AU129" s="8">
        <f t="shared" si="1"/>
        <v>44486954258.509995</v>
      </c>
    </row>
    <row r="130" spans="1:47" x14ac:dyDescent="0.3">
      <c r="A130" s="2">
        <v>2019</v>
      </c>
      <c r="B130" s="2" t="s">
        <v>75</v>
      </c>
      <c r="C130" s="2">
        <v>2</v>
      </c>
      <c r="D130" s="2" t="s">
        <v>73</v>
      </c>
      <c r="E130" s="7">
        <v>1520030393</v>
      </c>
      <c r="F130" s="7">
        <v>1681989.65</v>
      </c>
      <c r="G130" s="7">
        <v>295824.56</v>
      </c>
      <c r="H130" s="7">
        <v>80694517</v>
      </c>
      <c r="I130" s="7">
        <v>118215765.3</v>
      </c>
      <c r="J130" s="7">
        <v>568917470.5</v>
      </c>
      <c r="K130" s="7">
        <v>1009893897</v>
      </c>
      <c r="L130" s="7">
        <v>696637466.20000005</v>
      </c>
      <c r="M130" s="7">
        <v>1526826837</v>
      </c>
      <c r="N130" s="7">
        <v>4635574054</v>
      </c>
      <c r="O130" s="7">
        <v>2949827517</v>
      </c>
      <c r="P130" s="7">
        <v>1959056271</v>
      </c>
      <c r="Q130" s="7">
        <v>1337260936</v>
      </c>
      <c r="R130" s="7">
        <v>452599284.80000001</v>
      </c>
      <c r="S130" s="7">
        <v>2298974606</v>
      </c>
      <c r="T130" s="7">
        <v>4913679.95</v>
      </c>
      <c r="U130" s="7">
        <v>0</v>
      </c>
      <c r="V130" s="7">
        <v>0</v>
      </c>
      <c r="W130" s="7">
        <v>0</v>
      </c>
      <c r="X130" s="7">
        <v>1300369306</v>
      </c>
      <c r="Y130" s="7">
        <v>6694428187</v>
      </c>
      <c r="Z130" s="7">
        <v>0</v>
      </c>
      <c r="AA130" s="7">
        <v>247027415.19999999</v>
      </c>
      <c r="AB130" s="7">
        <v>1768299005</v>
      </c>
      <c r="AC130" s="7">
        <v>0</v>
      </c>
      <c r="AD130" s="7">
        <v>743107907.20000005</v>
      </c>
      <c r="AE130" s="7">
        <v>2160560844</v>
      </c>
      <c r="AF130" s="7">
        <v>0</v>
      </c>
      <c r="AG130" s="7">
        <v>8104975.2699999996</v>
      </c>
      <c r="AH130" s="7">
        <v>0</v>
      </c>
      <c r="AI130" s="7">
        <v>136699539.5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401908845.80000001</v>
      </c>
      <c r="AP130" s="7">
        <v>0</v>
      </c>
      <c r="AQ130" s="7">
        <v>11391658961</v>
      </c>
      <c r="AR130" s="7">
        <v>0</v>
      </c>
      <c r="AS130" s="7">
        <v>0</v>
      </c>
      <c r="AT130" s="7">
        <v>72435954.430000007</v>
      </c>
      <c r="AU130" s="8">
        <f t="shared" ref="AU130:AU193" si="2">SUM(E130:AT130)</f>
        <v>44086001449.360001</v>
      </c>
    </row>
    <row r="131" spans="1:47" x14ac:dyDescent="0.3">
      <c r="A131" s="2">
        <v>2025</v>
      </c>
      <c r="B131" s="2" t="s">
        <v>77</v>
      </c>
      <c r="C131" s="2">
        <v>4</v>
      </c>
      <c r="D131" s="2" t="s">
        <v>71</v>
      </c>
      <c r="E131" s="7">
        <v>1516239312</v>
      </c>
      <c r="F131" s="7">
        <v>17909.91</v>
      </c>
      <c r="G131" s="7">
        <v>0</v>
      </c>
      <c r="H131" s="7">
        <v>30372238.600000001</v>
      </c>
      <c r="I131" s="7">
        <v>42061608.18</v>
      </c>
      <c r="J131" s="7">
        <v>515099679.10000002</v>
      </c>
      <c r="K131" s="7">
        <v>369966197.89999998</v>
      </c>
      <c r="L131" s="7">
        <v>168988972.09999999</v>
      </c>
      <c r="M131" s="7">
        <v>12172289.699999999</v>
      </c>
      <c r="N131" s="7">
        <v>1501315531</v>
      </c>
      <c r="O131" s="7">
        <v>350195231.39999998</v>
      </c>
      <c r="P131" s="7">
        <v>194683675.40000001</v>
      </c>
      <c r="Q131" s="7">
        <v>58184666.840000004</v>
      </c>
      <c r="R131" s="7">
        <v>25142822.690000001</v>
      </c>
      <c r="S131" s="7">
        <v>94457943.420000002</v>
      </c>
      <c r="T131" s="7">
        <v>1388150.1</v>
      </c>
      <c r="U131" s="7">
        <v>0</v>
      </c>
      <c r="V131" s="7">
        <v>0</v>
      </c>
      <c r="W131" s="7">
        <v>0</v>
      </c>
      <c r="X131" s="7">
        <v>9914527.1699999999</v>
      </c>
      <c r="Y131" s="7">
        <v>2419189360</v>
      </c>
      <c r="Z131" s="7">
        <v>0</v>
      </c>
      <c r="AA131" s="7">
        <v>1624818.02</v>
      </c>
      <c r="AB131" s="7">
        <v>589639106.10000002</v>
      </c>
      <c r="AC131" s="7">
        <v>0</v>
      </c>
      <c r="AD131" s="7">
        <v>7486002.8799999999</v>
      </c>
      <c r="AE131" s="7">
        <v>757411487.79999995</v>
      </c>
      <c r="AF131" s="7">
        <v>0</v>
      </c>
      <c r="AG131" s="7">
        <v>3156.75</v>
      </c>
      <c r="AH131" s="7">
        <v>0</v>
      </c>
      <c r="AI131" s="7">
        <v>66304235.549999997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113697807.3</v>
      </c>
      <c r="AP131" s="7">
        <v>0</v>
      </c>
      <c r="AQ131" s="7">
        <v>2352183423</v>
      </c>
      <c r="AR131" s="7">
        <v>0</v>
      </c>
      <c r="AS131" s="7">
        <v>0</v>
      </c>
      <c r="AT131" s="7">
        <v>38489378.619999997</v>
      </c>
      <c r="AU131" s="8">
        <f t="shared" si="2"/>
        <v>11236229531.529999</v>
      </c>
    </row>
    <row r="132" spans="1:47" x14ac:dyDescent="0.3">
      <c r="A132" s="2">
        <v>2025</v>
      </c>
      <c r="B132" s="2" t="s">
        <v>85</v>
      </c>
      <c r="C132" s="2">
        <v>12</v>
      </c>
      <c r="D132" s="2" t="s">
        <v>71</v>
      </c>
      <c r="E132" s="7">
        <v>1515928668</v>
      </c>
      <c r="F132" s="7">
        <v>13975.78</v>
      </c>
      <c r="G132" s="7">
        <v>0</v>
      </c>
      <c r="H132" s="7">
        <v>32502158.879999999</v>
      </c>
      <c r="I132" s="7">
        <v>48416474.520000003</v>
      </c>
      <c r="J132" s="7">
        <v>558086860.39999998</v>
      </c>
      <c r="K132" s="7">
        <v>453323423</v>
      </c>
      <c r="L132" s="7">
        <v>227742995.80000001</v>
      </c>
      <c r="M132" s="7">
        <v>3889752.04</v>
      </c>
      <c r="N132" s="7">
        <v>552869774.39999998</v>
      </c>
      <c r="O132" s="7">
        <v>395275374.89999998</v>
      </c>
      <c r="P132" s="7">
        <v>327887931.89999998</v>
      </c>
      <c r="Q132" s="7">
        <v>69110400.670000002</v>
      </c>
      <c r="R132" s="7">
        <v>27388465.100000001</v>
      </c>
      <c r="S132" s="7">
        <v>131086152.8</v>
      </c>
      <c r="T132" s="7">
        <v>2447098.38</v>
      </c>
      <c r="U132" s="7">
        <v>0</v>
      </c>
      <c r="V132" s="7">
        <v>0</v>
      </c>
      <c r="W132" s="7">
        <v>0</v>
      </c>
      <c r="X132" s="7">
        <v>8637179.4199999999</v>
      </c>
      <c r="Y132" s="7">
        <v>2472835193</v>
      </c>
      <c r="Z132" s="7">
        <v>0</v>
      </c>
      <c r="AA132" s="7">
        <v>1412947.76</v>
      </c>
      <c r="AB132" s="7">
        <v>592152751.79999995</v>
      </c>
      <c r="AC132" s="7">
        <v>0</v>
      </c>
      <c r="AD132" s="7">
        <v>2388169.81</v>
      </c>
      <c r="AE132" s="7">
        <v>307196198.89999998</v>
      </c>
      <c r="AF132" s="7">
        <v>0</v>
      </c>
      <c r="AG132" s="7">
        <v>0</v>
      </c>
      <c r="AH132" s="7">
        <v>0</v>
      </c>
      <c r="AI132" s="7">
        <v>134760871.40000001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139572090.19999999</v>
      </c>
      <c r="AP132" s="7">
        <v>0</v>
      </c>
      <c r="AQ132" s="7">
        <v>3256723741</v>
      </c>
      <c r="AR132" s="7">
        <v>0</v>
      </c>
      <c r="AS132" s="7">
        <v>0</v>
      </c>
      <c r="AT132" s="7">
        <v>33244394.239999998</v>
      </c>
      <c r="AU132" s="8">
        <f t="shared" si="2"/>
        <v>11294893044.1</v>
      </c>
    </row>
    <row r="133" spans="1:47" x14ac:dyDescent="0.3">
      <c r="A133" s="2">
        <v>2015</v>
      </c>
      <c r="B133" s="2" t="s">
        <v>79</v>
      </c>
      <c r="C133" s="2">
        <v>6</v>
      </c>
      <c r="D133" s="2" t="s">
        <v>73</v>
      </c>
      <c r="E133" s="7">
        <v>1498889695</v>
      </c>
      <c r="F133" s="7">
        <v>1170214.3999999999</v>
      </c>
      <c r="G133" s="7">
        <v>375001.44</v>
      </c>
      <c r="H133" s="7">
        <v>56582631.460000001</v>
      </c>
      <c r="I133" s="7">
        <v>177492593.90000001</v>
      </c>
      <c r="J133" s="7">
        <v>552093545.79999995</v>
      </c>
      <c r="K133" s="7">
        <v>866730834.79999995</v>
      </c>
      <c r="L133" s="7">
        <v>830889075.5</v>
      </c>
      <c r="M133" s="7">
        <v>650636022.29999995</v>
      </c>
      <c r="N133" s="7">
        <v>2133610246</v>
      </c>
      <c r="O133" s="7">
        <v>2253328583</v>
      </c>
      <c r="P133" s="7">
        <v>4812271675</v>
      </c>
      <c r="Q133" s="7">
        <v>1347263996</v>
      </c>
      <c r="R133" s="7">
        <v>379587126</v>
      </c>
      <c r="S133" s="7">
        <v>2035492285</v>
      </c>
      <c r="T133" s="7">
        <v>1746384.78</v>
      </c>
      <c r="U133" s="7">
        <v>0</v>
      </c>
      <c r="V133" s="7">
        <v>0</v>
      </c>
      <c r="W133" s="7">
        <v>0</v>
      </c>
      <c r="X133" s="7">
        <v>494721883.80000001</v>
      </c>
      <c r="Y133" s="7">
        <v>5970960945</v>
      </c>
      <c r="Z133" s="7">
        <v>0</v>
      </c>
      <c r="AA133" s="7">
        <v>80575904.219999999</v>
      </c>
      <c r="AB133" s="7">
        <v>1515495685</v>
      </c>
      <c r="AC133" s="7">
        <v>0</v>
      </c>
      <c r="AD133" s="7">
        <v>273546392.10000002</v>
      </c>
      <c r="AE133" s="7">
        <v>1139981709</v>
      </c>
      <c r="AF133" s="7">
        <v>0</v>
      </c>
      <c r="AG133" s="7">
        <v>12671431.77</v>
      </c>
      <c r="AH133" s="7">
        <v>0</v>
      </c>
      <c r="AI133" s="7">
        <v>109367724.8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901214415</v>
      </c>
      <c r="AP133" s="7">
        <v>0</v>
      </c>
      <c r="AQ133" s="7">
        <v>0</v>
      </c>
      <c r="AR133" s="7">
        <v>10539476119</v>
      </c>
      <c r="AS133" s="7">
        <v>1346098716</v>
      </c>
      <c r="AT133" s="7">
        <v>157716193.30000001</v>
      </c>
      <c r="AU133" s="8">
        <f t="shared" si="2"/>
        <v>40139987029.369995</v>
      </c>
    </row>
    <row r="134" spans="1:47" x14ac:dyDescent="0.3">
      <c r="A134" s="2">
        <v>2020</v>
      </c>
      <c r="B134" s="2" t="s">
        <v>79</v>
      </c>
      <c r="C134" s="2">
        <v>6</v>
      </c>
      <c r="D134" s="2" t="s">
        <v>73</v>
      </c>
      <c r="E134" s="7">
        <v>1498396074</v>
      </c>
      <c r="F134" s="7">
        <v>833427.06</v>
      </c>
      <c r="G134" s="7">
        <v>848495.98</v>
      </c>
      <c r="H134" s="7">
        <v>54447063.619999997</v>
      </c>
      <c r="I134" s="7">
        <v>41250827.719999999</v>
      </c>
      <c r="J134" s="7">
        <v>623653619.20000005</v>
      </c>
      <c r="K134" s="7">
        <v>745053107.5</v>
      </c>
      <c r="L134" s="7">
        <v>3197791235</v>
      </c>
      <c r="M134" s="7">
        <v>620343001.29999995</v>
      </c>
      <c r="N134" s="7">
        <v>2706591560</v>
      </c>
      <c r="O134" s="7">
        <v>2765938512</v>
      </c>
      <c r="P134" s="7">
        <v>3023502843</v>
      </c>
      <c r="Q134" s="7">
        <v>1460718299</v>
      </c>
      <c r="R134" s="7">
        <v>412073888.60000002</v>
      </c>
      <c r="S134" s="7">
        <v>814412647.70000005</v>
      </c>
      <c r="T134" s="7">
        <v>2613718.85</v>
      </c>
      <c r="U134" s="7">
        <v>0</v>
      </c>
      <c r="V134" s="7">
        <v>0</v>
      </c>
      <c r="W134" s="7">
        <v>0</v>
      </c>
      <c r="X134" s="7">
        <v>488893787.80000001</v>
      </c>
      <c r="Y134" s="7">
        <v>3543736898</v>
      </c>
      <c r="Z134" s="7">
        <v>0</v>
      </c>
      <c r="AA134" s="7">
        <v>82287646.840000004</v>
      </c>
      <c r="AB134" s="7">
        <v>846628361.79999995</v>
      </c>
      <c r="AC134" s="7">
        <v>0</v>
      </c>
      <c r="AD134" s="7">
        <v>385552100.5</v>
      </c>
      <c r="AE134" s="7">
        <v>1321102764</v>
      </c>
      <c r="AF134" s="7">
        <v>0</v>
      </c>
      <c r="AG134" s="7">
        <v>7237604.2699999996</v>
      </c>
      <c r="AH134" s="7">
        <v>0</v>
      </c>
      <c r="AI134" s="7">
        <v>165174561.90000001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337112280.60000002</v>
      </c>
      <c r="AP134" s="7">
        <v>0</v>
      </c>
      <c r="AQ134" s="7">
        <v>8317780457</v>
      </c>
      <c r="AR134" s="7">
        <v>0</v>
      </c>
      <c r="AS134" s="7">
        <v>0</v>
      </c>
      <c r="AT134" s="7">
        <v>173926789.69999999</v>
      </c>
      <c r="AU134" s="8">
        <f t="shared" si="2"/>
        <v>33637901572.939999</v>
      </c>
    </row>
    <row r="135" spans="1:47" x14ac:dyDescent="0.3">
      <c r="A135" s="2">
        <v>2025</v>
      </c>
      <c r="B135" s="2" t="s">
        <v>81</v>
      </c>
      <c r="C135" s="2">
        <v>8</v>
      </c>
      <c r="D135" s="2" t="s">
        <v>71</v>
      </c>
      <c r="E135" s="7">
        <v>1497742118</v>
      </c>
      <c r="F135" s="7">
        <v>14505.36</v>
      </c>
      <c r="G135" s="7">
        <v>0</v>
      </c>
      <c r="H135" s="7">
        <v>30975118.710000001</v>
      </c>
      <c r="I135" s="7">
        <v>14658322.130000001</v>
      </c>
      <c r="J135" s="7">
        <v>573901168.5</v>
      </c>
      <c r="K135" s="7">
        <v>388740009.10000002</v>
      </c>
      <c r="L135" s="7">
        <v>259396554.69999999</v>
      </c>
      <c r="M135" s="7">
        <v>3385694.57</v>
      </c>
      <c r="N135" s="7">
        <v>554053715.60000002</v>
      </c>
      <c r="O135" s="7">
        <v>369679164.89999998</v>
      </c>
      <c r="P135" s="7">
        <v>132204223.09999999</v>
      </c>
      <c r="Q135" s="7">
        <v>48990587.060000002</v>
      </c>
      <c r="R135" s="7">
        <v>23261633.789999999</v>
      </c>
      <c r="S135" s="7">
        <v>133321285.09999999</v>
      </c>
      <c r="T135" s="7">
        <v>3015838.33</v>
      </c>
      <c r="U135" s="7">
        <v>0</v>
      </c>
      <c r="V135" s="7">
        <v>0</v>
      </c>
      <c r="W135" s="7">
        <v>0</v>
      </c>
      <c r="X135" s="7">
        <v>3225643.95</v>
      </c>
      <c r="Y135" s="7">
        <v>2375445390</v>
      </c>
      <c r="Z135" s="7">
        <v>0</v>
      </c>
      <c r="AA135" s="7">
        <v>526354.37</v>
      </c>
      <c r="AB135" s="7">
        <v>581616091.5</v>
      </c>
      <c r="AC135" s="7">
        <v>0</v>
      </c>
      <c r="AD135" s="7">
        <v>1962153.37</v>
      </c>
      <c r="AE135" s="7">
        <v>302409737.10000002</v>
      </c>
      <c r="AF135" s="7">
        <v>0</v>
      </c>
      <c r="AG135" s="7">
        <v>0</v>
      </c>
      <c r="AH135" s="7">
        <v>0</v>
      </c>
      <c r="AI135" s="7">
        <v>69215022.819999993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117955255.09999999</v>
      </c>
      <c r="AP135" s="7">
        <v>0</v>
      </c>
      <c r="AQ135" s="7">
        <v>2341044258</v>
      </c>
      <c r="AR135" s="7">
        <v>0</v>
      </c>
      <c r="AS135" s="7">
        <v>0</v>
      </c>
      <c r="AT135" s="7">
        <v>42512134.869999997</v>
      </c>
      <c r="AU135" s="8">
        <f t="shared" si="2"/>
        <v>9869251980.0300007</v>
      </c>
    </row>
    <row r="136" spans="1:47" x14ac:dyDescent="0.3">
      <c r="A136" s="2">
        <v>2023</v>
      </c>
      <c r="B136" s="2" t="s">
        <v>75</v>
      </c>
      <c r="C136" s="2">
        <v>2</v>
      </c>
      <c r="D136" s="2" t="s">
        <v>73</v>
      </c>
      <c r="E136" s="7">
        <v>1492142988</v>
      </c>
      <c r="F136" s="7">
        <v>5185.07</v>
      </c>
      <c r="G136" s="7">
        <v>2015638.64</v>
      </c>
      <c r="H136" s="7">
        <v>38143538.159999996</v>
      </c>
      <c r="I136" s="7">
        <v>136301027.19999999</v>
      </c>
      <c r="J136" s="7">
        <v>546774170.10000002</v>
      </c>
      <c r="K136" s="7">
        <v>955624364.70000005</v>
      </c>
      <c r="L136" s="7">
        <v>1149600134</v>
      </c>
      <c r="M136" s="7">
        <v>1424044737</v>
      </c>
      <c r="N136" s="7">
        <v>6391709088</v>
      </c>
      <c r="O136" s="7">
        <v>4968229844</v>
      </c>
      <c r="P136" s="7">
        <v>4180472875</v>
      </c>
      <c r="Q136" s="7">
        <v>1958293366</v>
      </c>
      <c r="R136" s="7">
        <v>686524549</v>
      </c>
      <c r="S136" s="7">
        <v>3198859889</v>
      </c>
      <c r="T136" s="7">
        <v>7117283.9699999997</v>
      </c>
      <c r="U136" s="7">
        <v>0</v>
      </c>
      <c r="V136" s="7">
        <v>0</v>
      </c>
      <c r="W136" s="7">
        <v>0</v>
      </c>
      <c r="X136" s="7">
        <v>1233700859</v>
      </c>
      <c r="Y136" s="7">
        <v>9016871894</v>
      </c>
      <c r="Z136" s="7">
        <v>0</v>
      </c>
      <c r="AA136" s="7">
        <v>244940201.19999999</v>
      </c>
      <c r="AB136" s="7">
        <v>2426227615</v>
      </c>
      <c r="AC136" s="7">
        <v>0</v>
      </c>
      <c r="AD136" s="7">
        <v>950958852.39999998</v>
      </c>
      <c r="AE136" s="7">
        <v>3071373282</v>
      </c>
      <c r="AF136" s="7">
        <v>0</v>
      </c>
      <c r="AG136" s="7">
        <v>69171.73</v>
      </c>
      <c r="AH136" s="7">
        <v>0</v>
      </c>
      <c r="AI136" s="7">
        <v>163172867.69999999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697123530.29999995</v>
      </c>
      <c r="AP136" s="7">
        <v>0</v>
      </c>
      <c r="AQ136" s="7">
        <v>17375649210</v>
      </c>
      <c r="AR136" s="7">
        <v>0</v>
      </c>
      <c r="AS136" s="7">
        <v>0</v>
      </c>
      <c r="AT136" s="7">
        <v>213700742.30000001</v>
      </c>
      <c r="AU136" s="8">
        <f t="shared" si="2"/>
        <v>62529646903.470001</v>
      </c>
    </row>
    <row r="137" spans="1:47" x14ac:dyDescent="0.3">
      <c r="A137" s="2">
        <v>2024</v>
      </c>
      <c r="B137" s="2" t="s">
        <v>80</v>
      </c>
      <c r="C137" s="2">
        <v>7</v>
      </c>
      <c r="D137" s="2" t="s">
        <v>71</v>
      </c>
      <c r="E137" s="7">
        <v>1486928803</v>
      </c>
      <c r="F137" s="7">
        <v>12234.59</v>
      </c>
      <c r="G137" s="7">
        <v>0</v>
      </c>
      <c r="H137" s="7">
        <v>9493098.5800000001</v>
      </c>
      <c r="I137" s="7">
        <v>48566970.170000002</v>
      </c>
      <c r="J137" s="7">
        <v>585236224.89999998</v>
      </c>
      <c r="K137" s="7">
        <v>337582258.5</v>
      </c>
      <c r="L137" s="7">
        <v>226357607.90000001</v>
      </c>
      <c r="M137" s="7">
        <v>4328526.63</v>
      </c>
      <c r="N137" s="7">
        <v>1927543741</v>
      </c>
      <c r="O137" s="7">
        <v>470492779.19999999</v>
      </c>
      <c r="P137" s="7">
        <v>197391685.80000001</v>
      </c>
      <c r="Q137" s="7">
        <v>46669431.659999996</v>
      </c>
      <c r="R137" s="7">
        <v>36764910.799999997</v>
      </c>
      <c r="S137" s="7">
        <v>92508802.739999995</v>
      </c>
      <c r="T137" s="7">
        <v>1303754.72</v>
      </c>
      <c r="U137" s="7">
        <v>0</v>
      </c>
      <c r="V137" s="7">
        <v>0</v>
      </c>
      <c r="W137" s="7">
        <v>0</v>
      </c>
      <c r="X137" s="7">
        <v>6407938.5300000003</v>
      </c>
      <c r="Y137" s="7">
        <v>2705975719</v>
      </c>
      <c r="Z137" s="7">
        <v>0</v>
      </c>
      <c r="AA137" s="7">
        <v>1042585.06</v>
      </c>
      <c r="AB137" s="7">
        <v>664396403.29999995</v>
      </c>
      <c r="AC137" s="7">
        <v>0</v>
      </c>
      <c r="AD137" s="7">
        <v>2490263.6</v>
      </c>
      <c r="AE137" s="7">
        <v>998371627.10000002</v>
      </c>
      <c r="AF137" s="7">
        <v>0</v>
      </c>
      <c r="AG137" s="7">
        <v>0</v>
      </c>
      <c r="AH137" s="7">
        <v>0</v>
      </c>
      <c r="AI137" s="7">
        <v>72050757.290000007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150730451.80000001</v>
      </c>
      <c r="AP137" s="7">
        <v>0</v>
      </c>
      <c r="AQ137" s="7">
        <v>2764641329</v>
      </c>
      <c r="AR137" s="7">
        <v>0</v>
      </c>
      <c r="AS137" s="7">
        <v>0</v>
      </c>
      <c r="AT137" s="7">
        <v>36879596.109999999</v>
      </c>
      <c r="AU137" s="8">
        <f t="shared" si="2"/>
        <v>12874167500.980001</v>
      </c>
    </row>
    <row r="138" spans="1:47" x14ac:dyDescent="0.3">
      <c r="A138" s="2">
        <v>2017</v>
      </c>
      <c r="B138" s="2" t="s">
        <v>84</v>
      </c>
      <c r="C138" s="2">
        <v>11</v>
      </c>
      <c r="D138" s="2" t="s">
        <v>73</v>
      </c>
      <c r="E138" s="7">
        <v>1486742328</v>
      </c>
      <c r="F138" s="7">
        <v>679942.67</v>
      </c>
      <c r="G138" s="7">
        <v>196391.64</v>
      </c>
      <c r="H138" s="7">
        <v>86358491.140000001</v>
      </c>
      <c r="I138" s="7">
        <v>208266041.59999999</v>
      </c>
      <c r="J138" s="7">
        <v>574547910</v>
      </c>
      <c r="K138" s="7">
        <v>1095329887</v>
      </c>
      <c r="L138" s="7">
        <v>835724045.39999998</v>
      </c>
      <c r="M138" s="7">
        <v>575107126.89999998</v>
      </c>
      <c r="N138" s="7">
        <v>2917584240</v>
      </c>
      <c r="O138" s="7">
        <v>2709046047</v>
      </c>
      <c r="P138" s="7">
        <v>1979734280</v>
      </c>
      <c r="Q138" s="7">
        <v>1148434195</v>
      </c>
      <c r="R138" s="7">
        <v>518091392.5</v>
      </c>
      <c r="S138" s="7">
        <v>1874769061</v>
      </c>
      <c r="T138" s="7">
        <v>16377473.93</v>
      </c>
      <c r="U138" s="7">
        <v>0</v>
      </c>
      <c r="V138" s="7">
        <v>0</v>
      </c>
      <c r="W138" s="7">
        <v>0</v>
      </c>
      <c r="X138" s="7">
        <v>833201012</v>
      </c>
      <c r="Y138" s="7">
        <v>7107714562</v>
      </c>
      <c r="Z138" s="7">
        <v>0</v>
      </c>
      <c r="AA138" s="7">
        <v>135503189.09999999</v>
      </c>
      <c r="AB138" s="7">
        <v>1791775261</v>
      </c>
      <c r="AC138" s="7">
        <v>0</v>
      </c>
      <c r="AD138" s="7">
        <v>363785241</v>
      </c>
      <c r="AE138" s="7">
        <v>1506885546</v>
      </c>
      <c r="AF138" s="7">
        <v>0</v>
      </c>
      <c r="AG138" s="7">
        <v>28117472.52</v>
      </c>
      <c r="AH138" s="7">
        <v>0</v>
      </c>
      <c r="AI138" s="7">
        <v>255739590.40000001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2479386448</v>
      </c>
      <c r="AP138" s="7">
        <v>0</v>
      </c>
      <c r="AQ138" s="7">
        <v>13853417138</v>
      </c>
      <c r="AR138" s="7">
        <v>0</v>
      </c>
      <c r="AS138" s="7">
        <v>0</v>
      </c>
      <c r="AT138" s="7">
        <v>139621536.5</v>
      </c>
      <c r="AU138" s="8">
        <f t="shared" si="2"/>
        <v>44522135850.300003</v>
      </c>
    </row>
    <row r="139" spans="1:47" x14ac:dyDescent="0.3">
      <c r="A139" s="2">
        <v>2016</v>
      </c>
      <c r="B139" s="2" t="s">
        <v>47</v>
      </c>
      <c r="C139" s="2">
        <v>1</v>
      </c>
      <c r="D139" s="2" t="s">
        <v>73</v>
      </c>
      <c r="E139" s="7">
        <v>1483985300</v>
      </c>
      <c r="F139" s="7">
        <v>669876.14</v>
      </c>
      <c r="G139" s="7">
        <v>56711.63</v>
      </c>
      <c r="H139" s="7">
        <v>52000407.689999998</v>
      </c>
      <c r="I139" s="7">
        <v>131715287.7</v>
      </c>
      <c r="J139" s="7">
        <v>514529291.89999998</v>
      </c>
      <c r="K139" s="7">
        <v>921334943.5</v>
      </c>
      <c r="L139" s="7">
        <v>971968990.5</v>
      </c>
      <c r="M139" s="7">
        <v>2561413671</v>
      </c>
      <c r="N139" s="7">
        <v>6644792285</v>
      </c>
      <c r="O139" s="7">
        <v>4146631784</v>
      </c>
      <c r="P139" s="7">
        <v>2816840178</v>
      </c>
      <c r="Q139" s="7">
        <v>1852835353</v>
      </c>
      <c r="R139" s="7">
        <v>500952621.19999999</v>
      </c>
      <c r="S139" s="7">
        <v>1796263308</v>
      </c>
      <c r="T139" s="7">
        <v>2300675.08</v>
      </c>
      <c r="U139" s="7">
        <v>0</v>
      </c>
      <c r="V139" s="7">
        <v>0</v>
      </c>
      <c r="W139" s="7">
        <v>0</v>
      </c>
      <c r="X139" s="7">
        <v>1087638526</v>
      </c>
      <c r="Y139" s="7">
        <v>7166895340</v>
      </c>
      <c r="Z139" s="7">
        <v>0</v>
      </c>
      <c r="AA139" s="7">
        <v>155388852.69999999</v>
      </c>
      <c r="AB139" s="7">
        <v>1860262848</v>
      </c>
      <c r="AC139" s="7">
        <v>0</v>
      </c>
      <c r="AD139" s="7">
        <v>1747432396</v>
      </c>
      <c r="AE139" s="7">
        <v>3310267879</v>
      </c>
      <c r="AF139" s="7">
        <v>0</v>
      </c>
      <c r="AG139" s="7">
        <v>8208864.46</v>
      </c>
      <c r="AH139" s="7">
        <v>0</v>
      </c>
      <c r="AI139" s="7">
        <v>110761535.40000001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497751517.60000002</v>
      </c>
      <c r="AP139" s="7">
        <v>0</v>
      </c>
      <c r="AQ139" s="7">
        <v>0</v>
      </c>
      <c r="AR139" s="7">
        <v>10479837311</v>
      </c>
      <c r="AS139" s="7">
        <v>2385163259</v>
      </c>
      <c r="AT139" s="7">
        <v>94685085.819999993</v>
      </c>
      <c r="AU139" s="8">
        <f t="shared" si="2"/>
        <v>53302584099.320007</v>
      </c>
    </row>
    <row r="140" spans="1:47" x14ac:dyDescent="0.3">
      <c r="A140" s="2">
        <v>2013</v>
      </c>
      <c r="B140" s="2" t="s">
        <v>82</v>
      </c>
      <c r="C140" s="2">
        <v>9</v>
      </c>
      <c r="D140" s="2" t="s">
        <v>73</v>
      </c>
      <c r="E140" s="7">
        <v>1474674466</v>
      </c>
      <c r="F140" s="7">
        <v>1223226</v>
      </c>
      <c r="G140" s="7">
        <v>556248</v>
      </c>
      <c r="H140" s="7">
        <v>108822729</v>
      </c>
      <c r="I140" s="7">
        <v>137786403</v>
      </c>
      <c r="J140" s="7">
        <v>506996026</v>
      </c>
      <c r="K140" s="7">
        <v>951712287</v>
      </c>
      <c r="L140" s="7">
        <v>723855635</v>
      </c>
      <c r="M140" s="7">
        <v>553560405</v>
      </c>
      <c r="N140" s="7">
        <v>2188908529</v>
      </c>
      <c r="O140" s="7">
        <v>1917218949</v>
      </c>
      <c r="P140" s="7">
        <v>1300824191</v>
      </c>
      <c r="Q140" s="7">
        <v>771359613</v>
      </c>
      <c r="R140" s="7">
        <v>363197212</v>
      </c>
      <c r="S140" s="7">
        <v>1513562845</v>
      </c>
      <c r="T140" s="7">
        <v>101708620</v>
      </c>
      <c r="U140" s="7">
        <v>0</v>
      </c>
      <c r="V140" s="7">
        <v>0</v>
      </c>
      <c r="W140" s="7">
        <v>0</v>
      </c>
      <c r="X140" s="7">
        <v>277707164</v>
      </c>
      <c r="Y140" s="7">
        <v>6438194092</v>
      </c>
      <c r="Z140" s="7">
        <v>0</v>
      </c>
      <c r="AA140" s="7">
        <v>49080188</v>
      </c>
      <c r="AB140" s="7">
        <v>1576374337</v>
      </c>
      <c r="AC140" s="7">
        <v>0</v>
      </c>
      <c r="AD140" s="7">
        <v>225189731</v>
      </c>
      <c r="AE140" s="7">
        <v>1171882006</v>
      </c>
      <c r="AF140" s="7">
        <v>0</v>
      </c>
      <c r="AG140" s="7">
        <v>327397</v>
      </c>
      <c r="AH140" s="7">
        <v>0</v>
      </c>
      <c r="AI140" s="7">
        <v>114822287</v>
      </c>
      <c r="AJ140" s="7">
        <v>17690249</v>
      </c>
      <c r="AK140" s="7">
        <v>0</v>
      </c>
      <c r="AL140" s="7">
        <v>0</v>
      </c>
      <c r="AM140" s="7">
        <v>0</v>
      </c>
      <c r="AN140" s="7">
        <v>0</v>
      </c>
      <c r="AO140" s="7">
        <v>285294077</v>
      </c>
      <c r="AP140" s="7">
        <v>0</v>
      </c>
      <c r="AQ140" s="7">
        <v>0</v>
      </c>
      <c r="AR140" s="7">
        <v>9653818226</v>
      </c>
      <c r="AS140" s="7">
        <v>1220395942</v>
      </c>
      <c r="AT140" s="7">
        <v>105521723</v>
      </c>
      <c r="AU140" s="8">
        <f t="shared" si="2"/>
        <v>33752264803</v>
      </c>
    </row>
    <row r="141" spans="1:47" x14ac:dyDescent="0.3">
      <c r="A141" s="2">
        <v>2025</v>
      </c>
      <c r="B141" s="2" t="s">
        <v>79</v>
      </c>
      <c r="C141" s="2">
        <v>6</v>
      </c>
      <c r="D141" s="2" t="s">
        <v>55</v>
      </c>
      <c r="E141" s="7">
        <v>1474197605</v>
      </c>
      <c r="F141" s="7">
        <v>-106.82</v>
      </c>
      <c r="G141" s="7">
        <v>18311.55</v>
      </c>
      <c r="H141" s="7">
        <v>3331692.02</v>
      </c>
      <c r="I141" s="7">
        <v>13706761.65</v>
      </c>
      <c r="J141" s="7">
        <v>741274733.70000005</v>
      </c>
      <c r="K141" s="7">
        <v>103335328.8</v>
      </c>
      <c r="L141" s="7">
        <v>111176520.90000001</v>
      </c>
      <c r="M141" s="7">
        <v>11304397.039999999</v>
      </c>
      <c r="N141" s="7">
        <v>150299372.90000001</v>
      </c>
      <c r="O141" s="7">
        <v>104975128.3</v>
      </c>
      <c r="P141" s="7">
        <v>38503834.469999999</v>
      </c>
      <c r="Q141" s="7">
        <v>32339230.48</v>
      </c>
      <c r="R141" s="7">
        <v>9520111.4100000001</v>
      </c>
      <c r="S141" s="7">
        <v>51219141.530000001</v>
      </c>
      <c r="T141" s="7">
        <v>138916.95000000001</v>
      </c>
      <c r="U141" s="7">
        <v>0</v>
      </c>
      <c r="V141" s="7">
        <v>0</v>
      </c>
      <c r="W141" s="7">
        <v>0</v>
      </c>
      <c r="X141" s="7">
        <v>7816603.6299999999</v>
      </c>
      <c r="Y141" s="7">
        <v>1430955548</v>
      </c>
      <c r="Z141" s="7">
        <v>0</v>
      </c>
      <c r="AA141" s="7">
        <v>1282942.8600000001</v>
      </c>
      <c r="AB141" s="7">
        <v>334525725.30000001</v>
      </c>
      <c r="AC141" s="7">
        <v>0</v>
      </c>
      <c r="AD141" s="7">
        <v>8789623.2400000002</v>
      </c>
      <c r="AE141" s="7">
        <v>90134495.659999996</v>
      </c>
      <c r="AF141" s="7">
        <v>0</v>
      </c>
      <c r="AG141" s="7">
        <v>18699.66</v>
      </c>
      <c r="AH141" s="7">
        <v>0</v>
      </c>
      <c r="AI141" s="7">
        <v>36595613.039999999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54178325.32</v>
      </c>
      <c r="AP141" s="7">
        <v>0</v>
      </c>
      <c r="AQ141" s="7">
        <v>784502087.89999998</v>
      </c>
      <c r="AR141" s="7">
        <v>0</v>
      </c>
      <c r="AS141" s="7">
        <v>0</v>
      </c>
      <c r="AT141" s="7">
        <v>43505162.850000001</v>
      </c>
      <c r="AU141" s="8">
        <f t="shared" si="2"/>
        <v>5637645807.3400002</v>
      </c>
    </row>
    <row r="142" spans="1:47" x14ac:dyDescent="0.3">
      <c r="A142" s="2">
        <v>2017</v>
      </c>
      <c r="B142" s="2" t="s">
        <v>81</v>
      </c>
      <c r="C142" s="2">
        <v>8</v>
      </c>
      <c r="D142" s="2" t="s">
        <v>73</v>
      </c>
      <c r="E142" s="7">
        <v>1468526569</v>
      </c>
      <c r="F142" s="7">
        <v>7015925.6200000001</v>
      </c>
      <c r="G142" s="7">
        <v>159795.56</v>
      </c>
      <c r="H142" s="7">
        <v>44144388.950000003</v>
      </c>
      <c r="I142" s="7">
        <v>147960298.80000001</v>
      </c>
      <c r="J142" s="7">
        <v>536581031.69999999</v>
      </c>
      <c r="K142" s="7">
        <v>903399272</v>
      </c>
      <c r="L142" s="7">
        <v>879406207.39999998</v>
      </c>
      <c r="M142" s="7">
        <v>1155131272</v>
      </c>
      <c r="N142" s="7">
        <v>2570950653</v>
      </c>
      <c r="O142" s="7">
        <v>2618552930</v>
      </c>
      <c r="P142" s="7">
        <v>2156358752</v>
      </c>
      <c r="Q142" s="7">
        <v>1052197651</v>
      </c>
      <c r="R142" s="7">
        <v>440037431.60000002</v>
      </c>
      <c r="S142" s="7">
        <v>1917974429</v>
      </c>
      <c r="T142" s="7">
        <v>3523280.92</v>
      </c>
      <c r="U142" s="7">
        <v>0</v>
      </c>
      <c r="V142" s="7">
        <v>0</v>
      </c>
      <c r="W142" s="7">
        <v>0</v>
      </c>
      <c r="X142" s="7">
        <v>1160882596</v>
      </c>
      <c r="Y142" s="7">
        <v>6363781153</v>
      </c>
      <c r="Z142" s="7">
        <v>0</v>
      </c>
      <c r="AA142" s="7">
        <v>213996549.30000001</v>
      </c>
      <c r="AB142" s="7">
        <v>1627856515</v>
      </c>
      <c r="AC142" s="7">
        <v>0</v>
      </c>
      <c r="AD142" s="7">
        <v>761701669.60000002</v>
      </c>
      <c r="AE142" s="7">
        <v>1393830907</v>
      </c>
      <c r="AF142" s="7">
        <v>0</v>
      </c>
      <c r="AG142" s="7">
        <v>23578457.699999999</v>
      </c>
      <c r="AH142" s="7">
        <v>0</v>
      </c>
      <c r="AI142" s="7">
        <v>124811721.8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1248759243</v>
      </c>
      <c r="AP142" s="7">
        <v>0</v>
      </c>
      <c r="AQ142" s="7">
        <v>13564007111</v>
      </c>
      <c r="AR142" s="7">
        <v>0</v>
      </c>
      <c r="AS142" s="7">
        <v>0</v>
      </c>
      <c r="AT142" s="7">
        <v>162937351.40000001</v>
      </c>
      <c r="AU142" s="8">
        <f t="shared" si="2"/>
        <v>42548063163.349998</v>
      </c>
    </row>
    <row r="143" spans="1:47" x14ac:dyDescent="0.3">
      <c r="A143" s="2">
        <v>2014</v>
      </c>
      <c r="B143" s="2" t="s">
        <v>82</v>
      </c>
      <c r="C143" s="2">
        <v>9</v>
      </c>
      <c r="D143" s="2" t="s">
        <v>73</v>
      </c>
      <c r="E143" s="7">
        <v>1466563841</v>
      </c>
      <c r="F143" s="7">
        <v>1145084</v>
      </c>
      <c r="G143" s="7">
        <v>0</v>
      </c>
      <c r="H143" s="7">
        <v>76342640</v>
      </c>
      <c r="I143" s="7">
        <v>129056407</v>
      </c>
      <c r="J143" s="7">
        <v>509482812</v>
      </c>
      <c r="K143" s="7">
        <v>975556389</v>
      </c>
      <c r="L143" s="7">
        <v>819087302</v>
      </c>
      <c r="M143" s="7">
        <v>722538041</v>
      </c>
      <c r="N143" s="7">
        <v>2071257311</v>
      </c>
      <c r="O143" s="7">
        <v>2175810633</v>
      </c>
      <c r="P143" s="7">
        <v>1630119665</v>
      </c>
      <c r="Q143" s="7">
        <v>707268626</v>
      </c>
      <c r="R143" s="7">
        <v>360032081</v>
      </c>
      <c r="S143" s="7">
        <v>1536430920</v>
      </c>
      <c r="T143" s="7">
        <v>123262451</v>
      </c>
      <c r="U143" s="7">
        <v>0</v>
      </c>
      <c r="V143" s="7">
        <v>0</v>
      </c>
      <c r="W143" s="7">
        <v>0</v>
      </c>
      <c r="X143" s="7">
        <v>775167123</v>
      </c>
      <c r="Y143" s="7">
        <v>6220200663</v>
      </c>
      <c r="Z143" s="7">
        <v>0</v>
      </c>
      <c r="AA143" s="7">
        <v>101459771</v>
      </c>
      <c r="AB143" s="7">
        <v>1523844072</v>
      </c>
      <c r="AC143" s="7">
        <v>0</v>
      </c>
      <c r="AD143" s="7">
        <v>343154034</v>
      </c>
      <c r="AE143" s="7">
        <v>1209850601</v>
      </c>
      <c r="AF143" s="7">
        <v>0</v>
      </c>
      <c r="AG143" s="7">
        <v>294787</v>
      </c>
      <c r="AH143" s="7">
        <v>0</v>
      </c>
      <c r="AI143" s="7">
        <v>97338852</v>
      </c>
      <c r="AJ143" s="7">
        <v>23926940</v>
      </c>
      <c r="AK143" s="7">
        <v>0</v>
      </c>
      <c r="AL143" s="7">
        <v>0</v>
      </c>
      <c r="AM143" s="7">
        <v>0</v>
      </c>
      <c r="AN143" s="7">
        <v>0</v>
      </c>
      <c r="AO143" s="7">
        <v>720768103</v>
      </c>
      <c r="AP143" s="7">
        <v>0</v>
      </c>
      <c r="AQ143" s="7">
        <v>0</v>
      </c>
      <c r="AR143" s="7">
        <v>10596100883</v>
      </c>
      <c r="AS143" s="7">
        <v>1358136785</v>
      </c>
      <c r="AT143" s="7">
        <v>109351558</v>
      </c>
      <c r="AU143" s="8">
        <f t="shared" si="2"/>
        <v>36383548375</v>
      </c>
    </row>
    <row r="144" spans="1:47" x14ac:dyDescent="0.3">
      <c r="A144" s="2">
        <v>2018</v>
      </c>
      <c r="B144" s="2" t="s">
        <v>77</v>
      </c>
      <c r="C144" s="2">
        <v>4</v>
      </c>
      <c r="D144" s="2" t="s">
        <v>73</v>
      </c>
      <c r="E144" s="7">
        <v>1456042788</v>
      </c>
      <c r="F144" s="7">
        <v>815093.69</v>
      </c>
      <c r="G144" s="7">
        <v>215983.3</v>
      </c>
      <c r="H144" s="7">
        <v>63636693.689999998</v>
      </c>
      <c r="I144" s="7">
        <v>259636838.09999999</v>
      </c>
      <c r="J144" s="7">
        <v>567620758.10000002</v>
      </c>
      <c r="K144" s="7">
        <v>1082065774</v>
      </c>
      <c r="L144" s="7">
        <v>3168603820</v>
      </c>
      <c r="M144" s="7">
        <v>637691713</v>
      </c>
      <c r="N144" s="7">
        <v>5349039413</v>
      </c>
      <c r="O144" s="7">
        <v>4354318303</v>
      </c>
      <c r="P144" s="7">
        <v>2035034969</v>
      </c>
      <c r="Q144" s="7">
        <v>1071570664</v>
      </c>
      <c r="R144" s="7">
        <v>489945709.39999998</v>
      </c>
      <c r="S144" s="7">
        <v>2194381427</v>
      </c>
      <c r="T144" s="7">
        <v>1361762.22</v>
      </c>
      <c r="U144" s="7">
        <v>0</v>
      </c>
      <c r="V144" s="7">
        <v>0</v>
      </c>
      <c r="W144" s="7">
        <v>0</v>
      </c>
      <c r="X144" s="7">
        <v>763037581.10000002</v>
      </c>
      <c r="Y144" s="7">
        <v>7202207936</v>
      </c>
      <c r="Z144" s="7">
        <v>0</v>
      </c>
      <c r="AA144" s="7">
        <v>130695037.7</v>
      </c>
      <c r="AB144" s="7">
        <v>1816526336</v>
      </c>
      <c r="AC144" s="7">
        <v>0</v>
      </c>
      <c r="AD144" s="7">
        <v>407769851.89999998</v>
      </c>
      <c r="AE144" s="7">
        <v>2671213824</v>
      </c>
      <c r="AF144" s="7">
        <v>0</v>
      </c>
      <c r="AG144" s="7">
        <v>22065064.010000002</v>
      </c>
      <c r="AH144" s="7">
        <v>0</v>
      </c>
      <c r="AI144" s="7">
        <v>129189881.8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932009732.89999998</v>
      </c>
      <c r="AP144" s="7">
        <v>0</v>
      </c>
      <c r="AQ144" s="7">
        <v>13859706528</v>
      </c>
      <c r="AR144" s="7">
        <v>0</v>
      </c>
      <c r="AS144" s="7">
        <v>0</v>
      </c>
      <c r="AT144" s="7">
        <v>82856889.390000001</v>
      </c>
      <c r="AU144" s="8">
        <f t="shared" si="2"/>
        <v>50749260372.300011</v>
      </c>
    </row>
    <row r="145" spans="1:47" x14ac:dyDescent="0.3">
      <c r="A145" s="2">
        <v>2017</v>
      </c>
      <c r="B145" s="2" t="s">
        <v>83</v>
      </c>
      <c r="C145" s="2">
        <v>10</v>
      </c>
      <c r="D145" s="2" t="s">
        <v>73</v>
      </c>
      <c r="E145" s="7">
        <v>1453479448</v>
      </c>
      <c r="F145" s="7">
        <v>1001611.7</v>
      </c>
      <c r="G145" s="7">
        <v>168300.11</v>
      </c>
      <c r="H145" s="7">
        <v>76663264.780000001</v>
      </c>
      <c r="I145" s="7">
        <v>198985148.69999999</v>
      </c>
      <c r="J145" s="7">
        <v>555779682.39999998</v>
      </c>
      <c r="K145" s="7">
        <v>1049730553</v>
      </c>
      <c r="L145" s="7">
        <v>902617693.10000002</v>
      </c>
      <c r="M145" s="7">
        <v>858746365.5</v>
      </c>
      <c r="N145" s="7">
        <v>5468832701</v>
      </c>
      <c r="O145" s="7">
        <v>2988265436</v>
      </c>
      <c r="P145" s="7">
        <v>2021635664</v>
      </c>
      <c r="Q145" s="7">
        <v>1217028569</v>
      </c>
      <c r="R145" s="7">
        <v>448622506.89999998</v>
      </c>
      <c r="S145" s="7">
        <v>1916197400</v>
      </c>
      <c r="T145" s="7">
        <v>22247043.84</v>
      </c>
      <c r="U145" s="7">
        <v>0</v>
      </c>
      <c r="V145" s="7">
        <v>0</v>
      </c>
      <c r="W145" s="7">
        <v>0</v>
      </c>
      <c r="X145" s="7">
        <v>860535994</v>
      </c>
      <c r="Y145" s="7">
        <v>6863509020</v>
      </c>
      <c r="Z145" s="7">
        <v>0</v>
      </c>
      <c r="AA145" s="7">
        <v>137088552.69999999</v>
      </c>
      <c r="AB145" s="7">
        <v>1738591204</v>
      </c>
      <c r="AC145" s="7">
        <v>0</v>
      </c>
      <c r="AD145" s="7">
        <v>491705174.60000002</v>
      </c>
      <c r="AE145" s="7">
        <v>2706202196</v>
      </c>
      <c r="AF145" s="7">
        <v>0</v>
      </c>
      <c r="AG145" s="7">
        <v>23694889.399999999</v>
      </c>
      <c r="AH145" s="7">
        <v>0</v>
      </c>
      <c r="AI145" s="7">
        <v>125944923.40000001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2562323886</v>
      </c>
      <c r="AP145" s="7">
        <v>0</v>
      </c>
      <c r="AQ145" s="7">
        <v>13756577008</v>
      </c>
      <c r="AR145" s="7">
        <v>0</v>
      </c>
      <c r="AS145" s="7">
        <v>0</v>
      </c>
      <c r="AT145" s="7">
        <v>155785886.80000001</v>
      </c>
      <c r="AU145" s="8">
        <f t="shared" si="2"/>
        <v>48601960122.930008</v>
      </c>
    </row>
    <row r="146" spans="1:47" x14ac:dyDescent="0.3">
      <c r="A146" s="2">
        <v>2018</v>
      </c>
      <c r="B146" s="2" t="s">
        <v>76</v>
      </c>
      <c r="C146" s="2">
        <v>3</v>
      </c>
      <c r="D146" s="2" t="s">
        <v>73</v>
      </c>
      <c r="E146" s="7">
        <v>1453185082</v>
      </c>
      <c r="F146" s="7">
        <v>1207245.18</v>
      </c>
      <c r="G146" s="7">
        <v>198122.23999999999</v>
      </c>
      <c r="H146" s="7">
        <v>59843739.920000002</v>
      </c>
      <c r="I146" s="7">
        <v>169979172.59999999</v>
      </c>
      <c r="J146" s="7">
        <v>515301127.5</v>
      </c>
      <c r="K146" s="7">
        <v>1033010236</v>
      </c>
      <c r="L146" s="7">
        <v>600847479.29999995</v>
      </c>
      <c r="M146" s="7">
        <v>882593154.79999995</v>
      </c>
      <c r="N146" s="7">
        <v>2813877587</v>
      </c>
      <c r="O146" s="7">
        <v>3689330078</v>
      </c>
      <c r="P146" s="7">
        <v>2256326852</v>
      </c>
      <c r="Q146" s="7">
        <v>1446995831</v>
      </c>
      <c r="R146" s="7">
        <v>421355576.5</v>
      </c>
      <c r="S146" s="7">
        <v>1876115196</v>
      </c>
      <c r="T146" s="7">
        <v>1320537.3700000001</v>
      </c>
      <c r="U146" s="7">
        <v>0</v>
      </c>
      <c r="V146" s="7">
        <v>0</v>
      </c>
      <c r="W146" s="7">
        <v>0</v>
      </c>
      <c r="X146" s="7">
        <v>768683215.10000002</v>
      </c>
      <c r="Y146" s="7">
        <v>6509713404</v>
      </c>
      <c r="Z146" s="7">
        <v>0</v>
      </c>
      <c r="AA146" s="7">
        <v>126752609.40000001</v>
      </c>
      <c r="AB146" s="7">
        <v>1662894308</v>
      </c>
      <c r="AC146" s="7">
        <v>0</v>
      </c>
      <c r="AD146" s="7">
        <v>754079365.79999995</v>
      </c>
      <c r="AE146" s="7">
        <v>1447245620</v>
      </c>
      <c r="AF146" s="7">
        <v>0</v>
      </c>
      <c r="AG146" s="7">
        <v>20251538.109999999</v>
      </c>
      <c r="AH146" s="7">
        <v>0</v>
      </c>
      <c r="AI146" s="7">
        <v>129906197.3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777348992.10000002</v>
      </c>
      <c r="AP146" s="7">
        <v>0</v>
      </c>
      <c r="AQ146" s="7">
        <v>13399910024</v>
      </c>
      <c r="AR146" s="7">
        <v>0</v>
      </c>
      <c r="AS146" s="7">
        <v>0</v>
      </c>
      <c r="AT146" s="7">
        <v>101998049.40000001</v>
      </c>
      <c r="AU146" s="8">
        <f t="shared" si="2"/>
        <v>42920270340.620003</v>
      </c>
    </row>
    <row r="147" spans="1:47" x14ac:dyDescent="0.3">
      <c r="A147" s="2">
        <v>2025</v>
      </c>
      <c r="B147" s="2" t="s">
        <v>84</v>
      </c>
      <c r="C147" s="2">
        <v>11</v>
      </c>
      <c r="D147" s="2" t="s">
        <v>71</v>
      </c>
      <c r="E147" s="7">
        <v>1437103875</v>
      </c>
      <c r="F147" s="7">
        <v>14013.19</v>
      </c>
      <c r="G147" s="7">
        <v>0</v>
      </c>
      <c r="H147" s="7">
        <v>42935187.710000001</v>
      </c>
      <c r="I147" s="7">
        <v>41612089.32</v>
      </c>
      <c r="J147" s="7">
        <v>535070662.5</v>
      </c>
      <c r="K147" s="7">
        <v>484858198.19999999</v>
      </c>
      <c r="L147" s="7">
        <v>237469896</v>
      </c>
      <c r="M147" s="7">
        <v>3215302.08</v>
      </c>
      <c r="N147" s="7">
        <v>605597708.70000005</v>
      </c>
      <c r="O147" s="7">
        <v>370222880.80000001</v>
      </c>
      <c r="P147" s="7">
        <v>126898881.7</v>
      </c>
      <c r="Q147" s="7">
        <v>41199847.590000004</v>
      </c>
      <c r="R147" s="7">
        <v>25577529.210000001</v>
      </c>
      <c r="S147" s="7">
        <v>138336022.19999999</v>
      </c>
      <c r="T147" s="7">
        <v>2697649.69</v>
      </c>
      <c r="U147" s="7">
        <v>0</v>
      </c>
      <c r="V147" s="7">
        <v>0</v>
      </c>
      <c r="W147" s="7">
        <v>0</v>
      </c>
      <c r="X147" s="7">
        <v>8147535.2699999996</v>
      </c>
      <c r="Y147" s="7">
        <v>2421641265</v>
      </c>
      <c r="Z147" s="7">
        <v>0</v>
      </c>
      <c r="AA147" s="7">
        <v>1325518.44</v>
      </c>
      <c r="AB147" s="7">
        <v>580208567.79999995</v>
      </c>
      <c r="AC147" s="7">
        <v>0</v>
      </c>
      <c r="AD147" s="7">
        <v>2018474.74</v>
      </c>
      <c r="AE147" s="7">
        <v>321547258.60000002</v>
      </c>
      <c r="AF147" s="7">
        <v>0</v>
      </c>
      <c r="AG147" s="7">
        <v>42.5</v>
      </c>
      <c r="AH147" s="7">
        <v>0</v>
      </c>
      <c r="AI147" s="7">
        <v>65530267.369999997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199528172.19999999</v>
      </c>
      <c r="AP147" s="7">
        <v>0</v>
      </c>
      <c r="AQ147" s="7">
        <v>2448971300</v>
      </c>
      <c r="AR147" s="7">
        <v>0</v>
      </c>
      <c r="AS147" s="7">
        <v>0</v>
      </c>
      <c r="AT147" s="7">
        <v>46468355.810000002</v>
      </c>
      <c r="AU147" s="8">
        <f t="shared" si="2"/>
        <v>10188196501.619999</v>
      </c>
    </row>
    <row r="148" spans="1:47" x14ac:dyDescent="0.3">
      <c r="A148" s="2">
        <v>2013</v>
      </c>
      <c r="B148" s="2" t="s">
        <v>79</v>
      </c>
      <c r="C148" s="2">
        <v>6</v>
      </c>
      <c r="D148" s="2" t="s">
        <v>73</v>
      </c>
      <c r="E148" s="7">
        <v>1421561967</v>
      </c>
      <c r="F148" s="7">
        <v>950476.73</v>
      </c>
      <c r="G148" s="7">
        <v>4228385.3899999997</v>
      </c>
      <c r="H148" s="7">
        <v>98731717.709999993</v>
      </c>
      <c r="I148" s="7">
        <v>144199239.30000001</v>
      </c>
      <c r="J148" s="7">
        <v>478277528.19999999</v>
      </c>
      <c r="K148" s="7">
        <v>836666838.89999998</v>
      </c>
      <c r="L148" s="7">
        <v>770013898.10000002</v>
      </c>
      <c r="M148" s="7">
        <v>550053924.29999995</v>
      </c>
      <c r="N148" s="7">
        <v>1949656824</v>
      </c>
      <c r="O148" s="7">
        <v>1971891138</v>
      </c>
      <c r="P148" s="7">
        <v>2481082675</v>
      </c>
      <c r="Q148" s="7">
        <v>547520243.29999995</v>
      </c>
      <c r="R148" s="7">
        <v>329281846.30000001</v>
      </c>
      <c r="S148" s="7">
        <v>1558516329</v>
      </c>
      <c r="T148" s="7">
        <v>2136282.86</v>
      </c>
      <c r="U148" s="7">
        <v>0</v>
      </c>
      <c r="V148" s="7">
        <v>0</v>
      </c>
      <c r="W148" s="7">
        <v>0</v>
      </c>
      <c r="X148" s="7">
        <v>268418603</v>
      </c>
      <c r="Y148" s="7">
        <v>6167143288</v>
      </c>
      <c r="Z148" s="7">
        <v>0</v>
      </c>
      <c r="AA148" s="7">
        <v>44102898.280000001</v>
      </c>
      <c r="AB148" s="7">
        <v>1507821242</v>
      </c>
      <c r="AC148" s="7">
        <v>0</v>
      </c>
      <c r="AD148" s="7">
        <v>228265955</v>
      </c>
      <c r="AE148" s="7">
        <v>1042838697</v>
      </c>
      <c r="AF148" s="7">
        <v>0</v>
      </c>
      <c r="AG148" s="7">
        <v>245333.85</v>
      </c>
      <c r="AH148" s="7">
        <v>0</v>
      </c>
      <c r="AI148" s="7">
        <v>82486916.109999999</v>
      </c>
      <c r="AJ148" s="7">
        <v>21242902.23</v>
      </c>
      <c r="AK148" s="7">
        <v>0</v>
      </c>
      <c r="AL148" s="7">
        <v>0</v>
      </c>
      <c r="AM148" s="7">
        <v>0</v>
      </c>
      <c r="AN148" s="7">
        <v>0</v>
      </c>
      <c r="AO148" s="7">
        <v>269920108.19999999</v>
      </c>
      <c r="AP148" s="7">
        <v>0</v>
      </c>
      <c r="AQ148" s="7">
        <v>0</v>
      </c>
      <c r="AR148" s="7">
        <v>9233065520</v>
      </c>
      <c r="AS148" s="7">
        <v>1279287772</v>
      </c>
      <c r="AT148" s="7">
        <v>130463056.90000001</v>
      </c>
      <c r="AU148" s="8">
        <f t="shared" si="2"/>
        <v>33420071606.66</v>
      </c>
    </row>
    <row r="149" spans="1:47" x14ac:dyDescent="0.3">
      <c r="A149" s="2">
        <v>2013</v>
      </c>
      <c r="B149" s="2" t="s">
        <v>84</v>
      </c>
      <c r="C149" s="2">
        <v>11</v>
      </c>
      <c r="D149" s="2" t="s">
        <v>73</v>
      </c>
      <c r="E149" s="7">
        <v>1419121139</v>
      </c>
      <c r="F149" s="7">
        <v>1306496</v>
      </c>
      <c r="G149" s="7">
        <v>4748980</v>
      </c>
      <c r="H149" s="7">
        <v>112619720</v>
      </c>
      <c r="I149" s="7">
        <v>134865733</v>
      </c>
      <c r="J149" s="7">
        <v>530575956</v>
      </c>
      <c r="K149" s="7">
        <v>991249723</v>
      </c>
      <c r="L149" s="7">
        <v>1089533450</v>
      </c>
      <c r="M149" s="7">
        <v>600305627</v>
      </c>
      <c r="N149" s="7">
        <v>2674279578</v>
      </c>
      <c r="O149" s="7">
        <v>2355108162</v>
      </c>
      <c r="P149" s="7">
        <v>1279400464</v>
      </c>
      <c r="Q149" s="7">
        <v>772493109</v>
      </c>
      <c r="R149" s="7">
        <v>571060459</v>
      </c>
      <c r="S149" s="7">
        <v>1510523543</v>
      </c>
      <c r="T149" s="7">
        <v>9390024</v>
      </c>
      <c r="U149" s="7">
        <v>0</v>
      </c>
      <c r="V149" s="7">
        <v>0</v>
      </c>
      <c r="W149" s="7">
        <v>0</v>
      </c>
      <c r="X149" s="7">
        <v>1509443455</v>
      </c>
      <c r="Y149" s="7">
        <v>6188976224</v>
      </c>
      <c r="Z149" s="7">
        <v>0</v>
      </c>
      <c r="AA149" s="7">
        <v>96566387</v>
      </c>
      <c r="AB149" s="7">
        <v>1503317831</v>
      </c>
      <c r="AC149" s="7">
        <v>0</v>
      </c>
      <c r="AD149" s="7">
        <v>239353348</v>
      </c>
      <c r="AE149" s="7">
        <v>1360211268</v>
      </c>
      <c r="AF149" s="7">
        <v>0</v>
      </c>
      <c r="AG149" s="7">
        <v>361765</v>
      </c>
      <c r="AH149" s="7">
        <v>0</v>
      </c>
      <c r="AI149" s="7">
        <v>172357032</v>
      </c>
      <c r="AJ149" s="7">
        <v>18950931</v>
      </c>
      <c r="AK149" s="7">
        <v>0</v>
      </c>
      <c r="AL149" s="7">
        <v>0</v>
      </c>
      <c r="AM149" s="7">
        <v>0</v>
      </c>
      <c r="AN149" s="7">
        <v>0</v>
      </c>
      <c r="AO149" s="7">
        <v>12499048150</v>
      </c>
      <c r="AP149" s="7">
        <v>0</v>
      </c>
      <c r="AQ149" s="7">
        <v>0</v>
      </c>
      <c r="AR149" s="7">
        <v>9925887951</v>
      </c>
      <c r="AS149" s="7">
        <v>1233877934</v>
      </c>
      <c r="AT149" s="7">
        <v>180402027</v>
      </c>
      <c r="AU149" s="8">
        <f t="shared" si="2"/>
        <v>48985336466</v>
      </c>
    </row>
    <row r="150" spans="1:47" x14ac:dyDescent="0.3">
      <c r="A150" s="2">
        <v>2013</v>
      </c>
      <c r="B150" s="2" t="s">
        <v>77</v>
      </c>
      <c r="C150" s="2">
        <v>4</v>
      </c>
      <c r="D150" s="2" t="s">
        <v>73</v>
      </c>
      <c r="E150" s="7">
        <v>1413975114</v>
      </c>
      <c r="F150" s="7">
        <v>1414056.83</v>
      </c>
      <c r="G150" s="7">
        <v>6513573.6299999999</v>
      </c>
      <c r="H150" s="7">
        <v>82593227.980000004</v>
      </c>
      <c r="I150" s="7">
        <v>130621143.59999999</v>
      </c>
      <c r="J150" s="7">
        <v>485252732.69999999</v>
      </c>
      <c r="K150" s="7">
        <v>857113477.10000002</v>
      </c>
      <c r="L150" s="7">
        <v>2331070184</v>
      </c>
      <c r="M150" s="7">
        <v>734550964.79999995</v>
      </c>
      <c r="N150" s="7">
        <v>4122345801</v>
      </c>
      <c r="O150" s="7">
        <v>2593113469</v>
      </c>
      <c r="P150" s="7">
        <v>1291687078</v>
      </c>
      <c r="Q150" s="7">
        <v>567397223.70000005</v>
      </c>
      <c r="R150" s="7">
        <v>333976907.80000001</v>
      </c>
      <c r="S150" s="7">
        <v>1645999064</v>
      </c>
      <c r="T150" s="7">
        <v>2547948.88</v>
      </c>
      <c r="U150" s="7">
        <v>0</v>
      </c>
      <c r="V150" s="7">
        <v>0</v>
      </c>
      <c r="W150" s="7">
        <v>0</v>
      </c>
      <c r="X150" s="7">
        <v>371751044.19999999</v>
      </c>
      <c r="Y150" s="7">
        <v>5942194333</v>
      </c>
      <c r="Z150" s="7">
        <v>0</v>
      </c>
      <c r="AA150" s="7">
        <v>61741725.700000003</v>
      </c>
      <c r="AB150" s="7">
        <v>1456854291</v>
      </c>
      <c r="AC150" s="7">
        <v>0</v>
      </c>
      <c r="AD150" s="7">
        <v>221159084.69999999</v>
      </c>
      <c r="AE150" s="7">
        <v>2167213952</v>
      </c>
      <c r="AF150" s="7">
        <v>0</v>
      </c>
      <c r="AG150" s="7">
        <v>308404.03000000003</v>
      </c>
      <c r="AH150" s="7">
        <v>0</v>
      </c>
      <c r="AI150" s="7">
        <v>82234597.069999993</v>
      </c>
      <c r="AJ150" s="7">
        <v>21694168.329999998</v>
      </c>
      <c r="AK150" s="7">
        <v>0</v>
      </c>
      <c r="AL150" s="7">
        <v>0</v>
      </c>
      <c r="AM150" s="7">
        <v>0</v>
      </c>
      <c r="AN150" s="7">
        <v>0</v>
      </c>
      <c r="AO150" s="7">
        <v>278619015.19999999</v>
      </c>
      <c r="AP150" s="7">
        <v>0</v>
      </c>
      <c r="AQ150" s="7">
        <v>0</v>
      </c>
      <c r="AR150" s="7">
        <v>9512486522</v>
      </c>
      <c r="AS150" s="7">
        <v>1147799229</v>
      </c>
      <c r="AT150" s="7">
        <v>111456595.8</v>
      </c>
      <c r="AU150" s="8">
        <f t="shared" si="2"/>
        <v>37975684929.050003</v>
      </c>
    </row>
    <row r="151" spans="1:47" x14ac:dyDescent="0.3">
      <c r="A151" s="2">
        <v>2016</v>
      </c>
      <c r="B151" s="2" t="s">
        <v>76</v>
      </c>
      <c r="C151" s="2">
        <v>3</v>
      </c>
      <c r="D151" s="2" t="s">
        <v>73</v>
      </c>
      <c r="E151" s="7">
        <v>1406245371</v>
      </c>
      <c r="F151" s="7">
        <v>720769.39</v>
      </c>
      <c r="G151" s="7">
        <v>9699.83</v>
      </c>
      <c r="H151" s="7">
        <v>59097958.82</v>
      </c>
      <c r="I151" s="7">
        <v>80604403.730000004</v>
      </c>
      <c r="J151" s="7">
        <v>550540746.79999995</v>
      </c>
      <c r="K151" s="7">
        <v>819592608.79999995</v>
      </c>
      <c r="L151" s="7">
        <v>395649394.89999998</v>
      </c>
      <c r="M151" s="7">
        <v>1597809083</v>
      </c>
      <c r="N151" s="7">
        <v>2921657977</v>
      </c>
      <c r="O151" s="7">
        <v>3517353380</v>
      </c>
      <c r="P151" s="7">
        <v>1914054996</v>
      </c>
      <c r="Q151" s="7">
        <v>1181137605</v>
      </c>
      <c r="R151" s="7">
        <v>361844669.5</v>
      </c>
      <c r="S151" s="7">
        <v>1647180533</v>
      </c>
      <c r="T151" s="7">
        <v>1793420.55</v>
      </c>
      <c r="U151" s="7">
        <v>0</v>
      </c>
      <c r="V151" s="7">
        <v>0</v>
      </c>
      <c r="W151" s="7">
        <v>0</v>
      </c>
      <c r="X151" s="7">
        <v>659360464.79999995</v>
      </c>
      <c r="Y151" s="7">
        <v>5791243856</v>
      </c>
      <c r="Z151" s="7">
        <v>0</v>
      </c>
      <c r="AA151" s="7">
        <v>105557128.8</v>
      </c>
      <c r="AB151" s="7">
        <v>1485388921</v>
      </c>
      <c r="AC151" s="7">
        <v>0</v>
      </c>
      <c r="AD151" s="7">
        <v>1315222326</v>
      </c>
      <c r="AE151" s="7">
        <v>1417486987</v>
      </c>
      <c r="AF151" s="7">
        <v>0</v>
      </c>
      <c r="AG151" s="7">
        <v>8605588.3599999994</v>
      </c>
      <c r="AH151" s="7">
        <v>0</v>
      </c>
      <c r="AI151" s="7">
        <v>109471191.7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526935616.60000002</v>
      </c>
      <c r="AP151" s="7">
        <v>0</v>
      </c>
      <c r="AQ151" s="7">
        <v>0</v>
      </c>
      <c r="AR151" s="7">
        <v>11280130178</v>
      </c>
      <c r="AS151" s="7">
        <v>1387132509</v>
      </c>
      <c r="AT151" s="7">
        <v>225780076.09999999</v>
      </c>
      <c r="AU151" s="8">
        <f t="shared" si="2"/>
        <v>40767607460.68</v>
      </c>
    </row>
    <row r="152" spans="1:47" x14ac:dyDescent="0.3">
      <c r="A152" s="2">
        <v>2021</v>
      </c>
      <c r="B152" s="2" t="s">
        <v>76</v>
      </c>
      <c r="C152" s="2">
        <v>3</v>
      </c>
      <c r="D152" s="2" t="s">
        <v>71</v>
      </c>
      <c r="E152" s="7">
        <v>1405274111</v>
      </c>
      <c r="F152" s="7">
        <v>-2360.71</v>
      </c>
      <c r="G152" s="7">
        <v>2235.89</v>
      </c>
      <c r="H152" s="7">
        <v>12253867.300000001</v>
      </c>
      <c r="I152" s="7">
        <v>20062700.780000001</v>
      </c>
      <c r="J152" s="7">
        <v>684333001.70000005</v>
      </c>
      <c r="K152" s="7">
        <v>266603946.59999999</v>
      </c>
      <c r="L152" s="7">
        <v>178634874.69999999</v>
      </c>
      <c r="M152" s="7">
        <v>1995495.5</v>
      </c>
      <c r="N152" s="7">
        <v>468069047.19999999</v>
      </c>
      <c r="O152" s="7">
        <v>225349230</v>
      </c>
      <c r="P152" s="7">
        <v>74197949.609999999</v>
      </c>
      <c r="Q152" s="7">
        <v>27939457.52</v>
      </c>
      <c r="R152" s="7">
        <v>26463670.449999999</v>
      </c>
      <c r="S152" s="7">
        <v>42433685.950000003</v>
      </c>
      <c r="T152" s="7">
        <v>928469.61</v>
      </c>
      <c r="U152" s="7">
        <v>0</v>
      </c>
      <c r="V152" s="7">
        <v>0</v>
      </c>
      <c r="W152" s="7">
        <v>0</v>
      </c>
      <c r="X152" s="7">
        <v>1510204.25</v>
      </c>
      <c r="Y152" s="7">
        <v>1845743989</v>
      </c>
      <c r="Z152" s="7">
        <v>0</v>
      </c>
      <c r="AA152" s="7">
        <v>273683.11</v>
      </c>
      <c r="AB152" s="7">
        <v>446297893.5</v>
      </c>
      <c r="AC152" s="7">
        <v>0</v>
      </c>
      <c r="AD152" s="7">
        <v>1266699.22</v>
      </c>
      <c r="AE152" s="7">
        <v>221725105.69999999</v>
      </c>
      <c r="AF152" s="7">
        <v>0</v>
      </c>
      <c r="AG152" s="7">
        <v>0</v>
      </c>
      <c r="AH152" s="7">
        <v>0</v>
      </c>
      <c r="AI152" s="7">
        <v>62856887.009999998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44881896.979999997</v>
      </c>
      <c r="AP152" s="7">
        <v>0</v>
      </c>
      <c r="AQ152" s="7">
        <v>1814026369</v>
      </c>
      <c r="AR152" s="7">
        <v>0</v>
      </c>
      <c r="AS152" s="7">
        <v>0</v>
      </c>
      <c r="AT152" s="7">
        <v>27138342.32</v>
      </c>
      <c r="AU152" s="8">
        <f t="shared" si="2"/>
        <v>7900260453.1899986</v>
      </c>
    </row>
    <row r="153" spans="1:47" x14ac:dyDescent="0.3">
      <c r="A153" s="2">
        <v>2015</v>
      </c>
      <c r="B153" s="2" t="s">
        <v>84</v>
      </c>
      <c r="C153" s="2">
        <v>11</v>
      </c>
      <c r="D153" s="2" t="s">
        <v>73</v>
      </c>
      <c r="E153" s="7">
        <v>1400837500</v>
      </c>
      <c r="F153" s="7">
        <v>1060149.8600000001</v>
      </c>
      <c r="G153" s="7">
        <v>1014.69</v>
      </c>
      <c r="H153" s="7">
        <v>71349851.989999995</v>
      </c>
      <c r="I153" s="7">
        <v>139436841.30000001</v>
      </c>
      <c r="J153" s="7">
        <v>546278530.10000002</v>
      </c>
      <c r="K153" s="7">
        <v>916885461.70000005</v>
      </c>
      <c r="L153" s="7">
        <v>711422204.29999995</v>
      </c>
      <c r="M153" s="7">
        <v>560507156.89999998</v>
      </c>
      <c r="N153" s="7">
        <v>2409072746</v>
      </c>
      <c r="O153" s="7">
        <v>2314088722</v>
      </c>
      <c r="P153" s="7">
        <v>2224079637</v>
      </c>
      <c r="Q153" s="7">
        <v>828477477.5</v>
      </c>
      <c r="R153" s="7">
        <v>382957305.5</v>
      </c>
      <c r="S153" s="7">
        <v>1822171612</v>
      </c>
      <c r="T153" s="7">
        <v>14990685.9</v>
      </c>
      <c r="U153" s="7">
        <v>0</v>
      </c>
      <c r="V153" s="7">
        <v>0</v>
      </c>
      <c r="W153" s="7">
        <v>0</v>
      </c>
      <c r="X153" s="7">
        <v>1006953632</v>
      </c>
      <c r="Y153" s="7">
        <v>6039391250</v>
      </c>
      <c r="Z153" s="7">
        <v>0</v>
      </c>
      <c r="AA153" s="7">
        <v>160568234.90000001</v>
      </c>
      <c r="AB153" s="7">
        <v>1604256648</v>
      </c>
      <c r="AC153" s="7">
        <v>0</v>
      </c>
      <c r="AD153" s="7">
        <v>335825110.10000002</v>
      </c>
      <c r="AE153" s="7">
        <v>1298536474</v>
      </c>
      <c r="AF153" s="7">
        <v>0</v>
      </c>
      <c r="AG153" s="7">
        <v>4935260.01</v>
      </c>
      <c r="AH153" s="7">
        <v>0</v>
      </c>
      <c r="AI153" s="7">
        <v>172638699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659295487.79999995</v>
      </c>
      <c r="AP153" s="7">
        <v>0</v>
      </c>
      <c r="AQ153" s="7">
        <v>0</v>
      </c>
      <c r="AR153" s="7">
        <v>10879669140</v>
      </c>
      <c r="AS153" s="7">
        <v>1357603989</v>
      </c>
      <c r="AT153" s="7">
        <v>118843611.59999999</v>
      </c>
      <c r="AU153" s="8">
        <f t="shared" si="2"/>
        <v>37982134433.149994</v>
      </c>
    </row>
    <row r="154" spans="1:47" x14ac:dyDescent="0.3">
      <c r="A154" s="2">
        <v>2024</v>
      </c>
      <c r="B154" s="2" t="s">
        <v>79</v>
      </c>
      <c r="C154" s="2">
        <v>6</v>
      </c>
      <c r="D154" s="2" t="s">
        <v>71</v>
      </c>
      <c r="E154" s="7">
        <v>1400672084</v>
      </c>
      <c r="F154" s="7">
        <v>12126.81</v>
      </c>
      <c r="G154" s="7">
        <v>0</v>
      </c>
      <c r="H154" s="7">
        <v>9502624.6199999992</v>
      </c>
      <c r="I154" s="7">
        <v>20175211.140000001</v>
      </c>
      <c r="J154" s="7">
        <v>539588350.89999998</v>
      </c>
      <c r="K154" s="7">
        <v>346025645.5</v>
      </c>
      <c r="L154" s="7">
        <v>298464543.30000001</v>
      </c>
      <c r="M154" s="7">
        <v>5231494.18</v>
      </c>
      <c r="N154" s="7">
        <v>553835526.5</v>
      </c>
      <c r="O154" s="7">
        <v>505544238.5</v>
      </c>
      <c r="P154" s="7">
        <v>95639478.370000005</v>
      </c>
      <c r="Q154" s="7">
        <v>47864832.549999997</v>
      </c>
      <c r="R154" s="7">
        <v>34291431.359999999</v>
      </c>
      <c r="S154" s="7">
        <v>95380445.799999997</v>
      </c>
      <c r="T154" s="7">
        <v>990005.65</v>
      </c>
      <c r="U154" s="7">
        <v>0</v>
      </c>
      <c r="V154" s="7">
        <v>0</v>
      </c>
      <c r="W154" s="7">
        <v>0</v>
      </c>
      <c r="X154" s="7">
        <v>2705205.84</v>
      </c>
      <c r="Y154" s="7">
        <v>2611534825</v>
      </c>
      <c r="Z154" s="7">
        <v>0</v>
      </c>
      <c r="AA154" s="7">
        <v>410175.73</v>
      </c>
      <c r="AB154" s="7">
        <v>636722281.39999998</v>
      </c>
      <c r="AC154" s="7">
        <v>0</v>
      </c>
      <c r="AD154" s="7">
        <v>3088455.81</v>
      </c>
      <c r="AE154" s="7">
        <v>301191556.60000002</v>
      </c>
      <c r="AF154" s="7">
        <v>0</v>
      </c>
      <c r="AG154" s="7">
        <v>98.52</v>
      </c>
      <c r="AH154" s="7">
        <v>0</v>
      </c>
      <c r="AI154" s="7">
        <v>67941654.140000001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122177929.09999999</v>
      </c>
      <c r="AP154" s="7">
        <v>0</v>
      </c>
      <c r="AQ154" s="7">
        <v>2827594592</v>
      </c>
      <c r="AR154" s="7">
        <v>0</v>
      </c>
      <c r="AS154" s="7">
        <v>0</v>
      </c>
      <c r="AT154" s="7">
        <v>85103924.010000005</v>
      </c>
      <c r="AU154" s="8">
        <f t="shared" si="2"/>
        <v>10611688737.330002</v>
      </c>
    </row>
    <row r="155" spans="1:47" x14ac:dyDescent="0.3">
      <c r="A155" s="2">
        <v>2015</v>
      </c>
      <c r="B155" s="2" t="s">
        <v>78</v>
      </c>
      <c r="C155" s="2">
        <v>5</v>
      </c>
      <c r="D155" s="2" t="s">
        <v>73</v>
      </c>
      <c r="E155" s="7">
        <v>1399145458</v>
      </c>
      <c r="F155" s="7">
        <v>739234</v>
      </c>
      <c r="G155" s="7">
        <v>4277</v>
      </c>
      <c r="H155" s="7">
        <v>86768172</v>
      </c>
      <c r="I155" s="7">
        <v>182220254</v>
      </c>
      <c r="J155" s="7">
        <v>557023005</v>
      </c>
      <c r="K155" s="7">
        <v>956793765</v>
      </c>
      <c r="L155" s="7">
        <v>915108557</v>
      </c>
      <c r="M155" s="7">
        <v>520350963</v>
      </c>
      <c r="N155" s="7">
        <v>2103713822</v>
      </c>
      <c r="O155" s="7">
        <v>2660449842</v>
      </c>
      <c r="P155" s="7">
        <v>1659069567</v>
      </c>
      <c r="Q155" s="7">
        <v>1848987190</v>
      </c>
      <c r="R155" s="7">
        <v>375799584</v>
      </c>
      <c r="S155" s="7">
        <v>1806695731</v>
      </c>
      <c r="T155" s="7">
        <v>2779916</v>
      </c>
      <c r="U155" s="7">
        <v>0</v>
      </c>
      <c r="V155" s="7">
        <v>0</v>
      </c>
      <c r="W155" s="7">
        <v>0</v>
      </c>
      <c r="X155" s="7">
        <v>383644919</v>
      </c>
      <c r="Y155" s="7">
        <v>5926702123</v>
      </c>
      <c r="Z155" s="7">
        <v>0</v>
      </c>
      <c r="AA155" s="7">
        <v>66134106</v>
      </c>
      <c r="AB155" s="7">
        <v>1487660076</v>
      </c>
      <c r="AC155" s="7">
        <v>0</v>
      </c>
      <c r="AD155" s="7">
        <v>292682251</v>
      </c>
      <c r="AE155" s="7">
        <v>1164946861</v>
      </c>
      <c r="AF155" s="7">
        <v>0</v>
      </c>
      <c r="AG155" s="7">
        <v>9190658</v>
      </c>
      <c r="AH155" s="7">
        <v>0</v>
      </c>
      <c r="AI155" s="7">
        <v>108560624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431765901</v>
      </c>
      <c r="AP155" s="7">
        <v>0</v>
      </c>
      <c r="AQ155" s="7">
        <v>0</v>
      </c>
      <c r="AR155" s="7">
        <v>10589060285</v>
      </c>
      <c r="AS155" s="7">
        <v>1372536092</v>
      </c>
      <c r="AT155" s="7">
        <v>109617328</v>
      </c>
      <c r="AU155" s="8">
        <f t="shared" si="2"/>
        <v>37018150561</v>
      </c>
    </row>
    <row r="156" spans="1:47" x14ac:dyDescent="0.3">
      <c r="A156" s="2">
        <v>2016</v>
      </c>
      <c r="B156" s="2" t="s">
        <v>81</v>
      </c>
      <c r="C156" s="2">
        <v>8</v>
      </c>
      <c r="D156" s="2" t="s">
        <v>73</v>
      </c>
      <c r="E156" s="7">
        <v>1382025796</v>
      </c>
      <c r="F156" s="7">
        <v>602787.13</v>
      </c>
      <c r="G156" s="7">
        <v>42686.66</v>
      </c>
      <c r="H156" s="7">
        <v>63859276.200000003</v>
      </c>
      <c r="I156" s="7">
        <v>80473695.879999995</v>
      </c>
      <c r="J156" s="7">
        <v>472862969.5</v>
      </c>
      <c r="K156" s="7">
        <v>914450922.10000002</v>
      </c>
      <c r="L156" s="7">
        <v>778361350.70000005</v>
      </c>
      <c r="M156" s="7">
        <v>823165690.10000002</v>
      </c>
      <c r="N156" s="7">
        <v>2034879346</v>
      </c>
      <c r="O156" s="7">
        <v>2396983442</v>
      </c>
      <c r="P156" s="7">
        <v>1975438257</v>
      </c>
      <c r="Q156" s="7">
        <v>939132915.29999995</v>
      </c>
      <c r="R156" s="7">
        <v>394119251.69999999</v>
      </c>
      <c r="S156" s="7">
        <v>1748241795</v>
      </c>
      <c r="T156" s="7">
        <v>2253679.58</v>
      </c>
      <c r="U156" s="7">
        <v>0</v>
      </c>
      <c r="V156" s="7">
        <v>0</v>
      </c>
      <c r="W156" s="7">
        <v>0</v>
      </c>
      <c r="X156" s="7">
        <v>742028215.79999995</v>
      </c>
      <c r="Y156" s="7">
        <v>6143757084</v>
      </c>
      <c r="Z156" s="7">
        <v>0</v>
      </c>
      <c r="AA156" s="7">
        <v>116389505.59999999</v>
      </c>
      <c r="AB156" s="7">
        <v>1540395403</v>
      </c>
      <c r="AC156" s="7">
        <v>0</v>
      </c>
      <c r="AD156" s="7">
        <v>552706324.70000005</v>
      </c>
      <c r="AE156" s="7">
        <v>1152036901</v>
      </c>
      <c r="AF156" s="7">
        <v>0</v>
      </c>
      <c r="AG156" s="7">
        <v>11584220.24</v>
      </c>
      <c r="AH156" s="7">
        <v>0</v>
      </c>
      <c r="AI156" s="7">
        <v>116753430.09999999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434569364.19999999</v>
      </c>
      <c r="AP156" s="7">
        <v>0</v>
      </c>
      <c r="AQ156" s="7">
        <v>0</v>
      </c>
      <c r="AR156" s="7">
        <v>11511925721</v>
      </c>
      <c r="AS156" s="7">
        <v>1436567910</v>
      </c>
      <c r="AT156" s="7">
        <v>116109416.09999999</v>
      </c>
      <c r="AU156" s="8">
        <f t="shared" si="2"/>
        <v>37881717356.590004</v>
      </c>
    </row>
    <row r="157" spans="1:47" x14ac:dyDescent="0.3">
      <c r="A157" s="2">
        <v>2016</v>
      </c>
      <c r="B157" s="2" t="s">
        <v>75</v>
      </c>
      <c r="C157" s="2">
        <v>2</v>
      </c>
      <c r="D157" s="2" t="s">
        <v>73</v>
      </c>
      <c r="E157" s="7">
        <v>1377712914</v>
      </c>
      <c r="F157" s="7">
        <v>795427.04</v>
      </c>
      <c r="G157" s="7">
        <v>9741.6</v>
      </c>
      <c r="H157" s="7">
        <v>60442952.340000004</v>
      </c>
      <c r="I157" s="7">
        <v>75763418.150000006</v>
      </c>
      <c r="J157" s="7">
        <v>496226565.5</v>
      </c>
      <c r="K157" s="7">
        <v>811198131.79999995</v>
      </c>
      <c r="L157" s="7">
        <v>370891798.89999998</v>
      </c>
      <c r="M157" s="7">
        <v>595090563.70000005</v>
      </c>
      <c r="N157" s="7">
        <v>2096474704</v>
      </c>
      <c r="O157" s="7">
        <v>2420535666</v>
      </c>
      <c r="P157" s="7">
        <v>1979204130</v>
      </c>
      <c r="Q157" s="7">
        <v>883762126.29999995</v>
      </c>
      <c r="R157" s="7">
        <v>347962082.5</v>
      </c>
      <c r="S157" s="7">
        <v>1712534624</v>
      </c>
      <c r="T157" s="7">
        <v>3557694.51</v>
      </c>
      <c r="U157" s="7">
        <v>0</v>
      </c>
      <c r="V157" s="7">
        <v>0</v>
      </c>
      <c r="W157" s="7">
        <v>0</v>
      </c>
      <c r="X157" s="7">
        <v>501896434.19999999</v>
      </c>
      <c r="Y157" s="7">
        <v>5809224195</v>
      </c>
      <c r="Z157" s="7">
        <v>0</v>
      </c>
      <c r="AA157" s="7">
        <v>82412641.900000006</v>
      </c>
      <c r="AB157" s="7">
        <v>1500547298</v>
      </c>
      <c r="AC157" s="7">
        <v>0</v>
      </c>
      <c r="AD157" s="7">
        <v>397746788.39999998</v>
      </c>
      <c r="AE157" s="7">
        <v>1175457879</v>
      </c>
      <c r="AF157" s="7">
        <v>0</v>
      </c>
      <c r="AG157" s="7">
        <v>6542895.4299999997</v>
      </c>
      <c r="AH157" s="7">
        <v>0</v>
      </c>
      <c r="AI157" s="7">
        <v>108407877.90000001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637721158.79999995</v>
      </c>
      <c r="AP157" s="7">
        <v>0</v>
      </c>
      <c r="AQ157" s="7">
        <v>0</v>
      </c>
      <c r="AR157" s="7">
        <v>11148540381</v>
      </c>
      <c r="AS157" s="7">
        <v>1427899971</v>
      </c>
      <c r="AT157" s="7">
        <v>102316316.90000001</v>
      </c>
      <c r="AU157" s="8">
        <f t="shared" si="2"/>
        <v>36130876377.870003</v>
      </c>
    </row>
    <row r="158" spans="1:47" x14ac:dyDescent="0.3">
      <c r="A158" s="2">
        <v>2024</v>
      </c>
      <c r="B158" s="2" t="s">
        <v>77</v>
      </c>
      <c r="C158" s="2">
        <v>4</v>
      </c>
      <c r="D158" s="2" t="s">
        <v>71</v>
      </c>
      <c r="E158" s="7">
        <v>1377484104</v>
      </c>
      <c r="F158" s="7">
        <v>25578.79</v>
      </c>
      <c r="G158" s="7">
        <v>0</v>
      </c>
      <c r="H158" s="7">
        <v>10576188.92</v>
      </c>
      <c r="I158" s="7">
        <v>15581982.42</v>
      </c>
      <c r="J158" s="7">
        <v>505823030.39999998</v>
      </c>
      <c r="K158" s="7">
        <v>320545673.10000002</v>
      </c>
      <c r="L158" s="7">
        <v>168245721.90000001</v>
      </c>
      <c r="M158" s="7">
        <v>13936518.289999999</v>
      </c>
      <c r="N158" s="7">
        <v>1913993410</v>
      </c>
      <c r="O158" s="7">
        <v>473135520.69999999</v>
      </c>
      <c r="P158" s="7">
        <v>174945388.80000001</v>
      </c>
      <c r="Q158" s="7">
        <v>41986984.689999998</v>
      </c>
      <c r="R158" s="7">
        <v>34351964.600000001</v>
      </c>
      <c r="S158" s="7">
        <v>88256366.359999999</v>
      </c>
      <c r="T158" s="7">
        <v>1251150.6200000001</v>
      </c>
      <c r="U158" s="7">
        <v>0</v>
      </c>
      <c r="V158" s="7">
        <v>0</v>
      </c>
      <c r="W158" s="7">
        <v>0</v>
      </c>
      <c r="X158" s="7">
        <v>2304338.9</v>
      </c>
      <c r="Y158" s="7">
        <v>2512125249</v>
      </c>
      <c r="Z158" s="7">
        <v>0</v>
      </c>
      <c r="AA158" s="7">
        <v>374444.79</v>
      </c>
      <c r="AB158" s="7">
        <v>617877371</v>
      </c>
      <c r="AC158" s="7">
        <v>0</v>
      </c>
      <c r="AD158" s="7">
        <v>8447924.0600000005</v>
      </c>
      <c r="AE158" s="7">
        <v>946744010.10000002</v>
      </c>
      <c r="AF158" s="7">
        <v>0</v>
      </c>
      <c r="AG158" s="7">
        <v>180</v>
      </c>
      <c r="AH158" s="7">
        <v>0</v>
      </c>
      <c r="AI158" s="7">
        <v>67616966.459999993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106132121</v>
      </c>
      <c r="AP158" s="7">
        <v>0</v>
      </c>
      <c r="AQ158" s="7">
        <v>2741699897</v>
      </c>
      <c r="AR158" s="7">
        <v>0</v>
      </c>
      <c r="AS158" s="7">
        <v>0</v>
      </c>
      <c r="AT158" s="7">
        <v>125722653.90000001</v>
      </c>
      <c r="AU158" s="8">
        <f t="shared" si="2"/>
        <v>12269184739.799997</v>
      </c>
    </row>
    <row r="159" spans="1:47" x14ac:dyDescent="0.3">
      <c r="A159" s="2">
        <v>2013</v>
      </c>
      <c r="B159" s="2" t="s">
        <v>47</v>
      </c>
      <c r="C159" s="2">
        <v>1</v>
      </c>
      <c r="D159" s="2" t="s">
        <v>73</v>
      </c>
      <c r="E159" s="7">
        <v>1370985268</v>
      </c>
      <c r="F159" s="7">
        <v>1081788.32</v>
      </c>
      <c r="G159" s="7">
        <v>9546599.8699999992</v>
      </c>
      <c r="H159" s="7">
        <v>145645112.59999999</v>
      </c>
      <c r="I159" s="7">
        <v>99673814.409999996</v>
      </c>
      <c r="J159" s="7">
        <v>493390917.89999998</v>
      </c>
      <c r="K159" s="7">
        <v>793525863.39999998</v>
      </c>
      <c r="L159" s="7">
        <v>452900582.10000002</v>
      </c>
      <c r="M159" s="7">
        <v>4866718247</v>
      </c>
      <c r="N159" s="7">
        <v>7268465074</v>
      </c>
      <c r="O159" s="7">
        <v>3488996044</v>
      </c>
      <c r="P159" s="7">
        <v>1667494471</v>
      </c>
      <c r="Q159" s="7">
        <v>925751122</v>
      </c>
      <c r="R159" s="7">
        <v>361398982.69999999</v>
      </c>
      <c r="S159" s="7">
        <v>1402812069</v>
      </c>
      <c r="T159" s="7">
        <v>1684307.7</v>
      </c>
      <c r="U159" s="7">
        <v>0</v>
      </c>
      <c r="V159" s="7">
        <v>0</v>
      </c>
      <c r="W159" s="7">
        <v>0</v>
      </c>
      <c r="X159" s="7">
        <v>497741373</v>
      </c>
      <c r="Y159" s="7">
        <v>6601033107</v>
      </c>
      <c r="Z159" s="7">
        <v>0</v>
      </c>
      <c r="AA159" s="7">
        <v>85474297.920000002</v>
      </c>
      <c r="AB159" s="7">
        <v>1657503681</v>
      </c>
      <c r="AC159" s="7">
        <v>0</v>
      </c>
      <c r="AD159" s="7">
        <v>2327948730</v>
      </c>
      <c r="AE159" s="7">
        <v>3278722020</v>
      </c>
      <c r="AF159" s="7">
        <v>0</v>
      </c>
      <c r="AG159" s="7">
        <v>272291.09999999998</v>
      </c>
      <c r="AH159" s="7">
        <v>0</v>
      </c>
      <c r="AI159" s="7">
        <v>72100864.269999996</v>
      </c>
      <c r="AJ159" s="7">
        <v>10100274.4</v>
      </c>
      <c r="AK159" s="7">
        <v>0</v>
      </c>
      <c r="AL159" s="7">
        <v>0</v>
      </c>
      <c r="AM159" s="7">
        <v>0</v>
      </c>
      <c r="AN159" s="7">
        <v>0</v>
      </c>
      <c r="AO159" s="7">
        <v>291988308.60000002</v>
      </c>
      <c r="AP159" s="7">
        <v>0</v>
      </c>
      <c r="AQ159" s="7">
        <v>0</v>
      </c>
      <c r="AR159" s="7">
        <v>9761276482</v>
      </c>
      <c r="AS159" s="7">
        <v>1148454186</v>
      </c>
      <c r="AT159" s="7">
        <v>193793604.69999999</v>
      </c>
      <c r="AU159" s="8">
        <f t="shared" si="2"/>
        <v>49276479483.98999</v>
      </c>
    </row>
    <row r="160" spans="1:47" x14ac:dyDescent="0.3">
      <c r="A160" s="2">
        <v>2017</v>
      </c>
      <c r="B160" s="2" t="s">
        <v>82</v>
      </c>
      <c r="C160" s="2">
        <v>9</v>
      </c>
      <c r="D160" s="2" t="s">
        <v>73</v>
      </c>
      <c r="E160" s="7">
        <v>1369921529</v>
      </c>
      <c r="F160" s="7">
        <v>1442191.15</v>
      </c>
      <c r="G160" s="7">
        <v>149647.9</v>
      </c>
      <c r="H160" s="7">
        <v>67299759.680000007</v>
      </c>
      <c r="I160" s="7">
        <v>241580971.90000001</v>
      </c>
      <c r="J160" s="7">
        <v>490067503.89999998</v>
      </c>
      <c r="K160" s="7">
        <v>1057373597</v>
      </c>
      <c r="L160" s="7">
        <v>971572673.29999995</v>
      </c>
      <c r="M160" s="7">
        <v>953487832.5</v>
      </c>
      <c r="N160" s="7">
        <v>2636330394</v>
      </c>
      <c r="O160" s="7">
        <v>2635098939</v>
      </c>
      <c r="P160" s="7">
        <v>2130057143</v>
      </c>
      <c r="Q160" s="7">
        <v>898445732.60000002</v>
      </c>
      <c r="R160" s="7">
        <v>462886319.30000001</v>
      </c>
      <c r="S160" s="7">
        <v>1984960881</v>
      </c>
      <c r="T160" s="7">
        <v>177325927.80000001</v>
      </c>
      <c r="U160" s="7">
        <v>0</v>
      </c>
      <c r="V160" s="7">
        <v>0</v>
      </c>
      <c r="W160" s="7">
        <v>0</v>
      </c>
      <c r="X160" s="7">
        <v>937793411</v>
      </c>
      <c r="Y160" s="7">
        <v>6811107231</v>
      </c>
      <c r="Z160" s="7">
        <v>0</v>
      </c>
      <c r="AA160" s="7">
        <v>152012738.30000001</v>
      </c>
      <c r="AB160" s="7">
        <v>1700485459</v>
      </c>
      <c r="AC160" s="7">
        <v>0</v>
      </c>
      <c r="AD160" s="7">
        <v>631327001.79999995</v>
      </c>
      <c r="AE160" s="7">
        <v>1490083305</v>
      </c>
      <c r="AF160" s="7">
        <v>0</v>
      </c>
      <c r="AG160" s="7">
        <v>23266412.719999999</v>
      </c>
      <c r="AH160" s="7">
        <v>0</v>
      </c>
      <c r="AI160" s="7">
        <v>125218524.90000001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1728888486</v>
      </c>
      <c r="AP160" s="7">
        <v>0</v>
      </c>
      <c r="AQ160" s="7">
        <v>13518209152</v>
      </c>
      <c r="AR160" s="7">
        <v>0</v>
      </c>
      <c r="AS160" s="7">
        <v>0</v>
      </c>
      <c r="AT160" s="7">
        <v>157127586.09999999</v>
      </c>
      <c r="AU160" s="8">
        <f t="shared" si="2"/>
        <v>43353520350.849998</v>
      </c>
    </row>
    <row r="161" spans="1:47" x14ac:dyDescent="0.3">
      <c r="A161" s="2">
        <v>2014</v>
      </c>
      <c r="B161" s="2" t="s">
        <v>81</v>
      </c>
      <c r="C161" s="2">
        <v>8</v>
      </c>
      <c r="D161" s="2" t="s">
        <v>73</v>
      </c>
      <c r="E161" s="7">
        <v>1366293130</v>
      </c>
      <c r="F161" s="7">
        <v>977452</v>
      </c>
      <c r="G161" s="7">
        <v>367355</v>
      </c>
      <c r="H161" s="7">
        <v>88558595</v>
      </c>
      <c r="I161" s="7">
        <v>142488863</v>
      </c>
      <c r="J161" s="7">
        <v>449546962</v>
      </c>
      <c r="K161" s="7">
        <v>976161238</v>
      </c>
      <c r="L161" s="7">
        <v>1167605632</v>
      </c>
      <c r="M161" s="7">
        <v>876434667</v>
      </c>
      <c r="N161" s="7">
        <v>2753074506</v>
      </c>
      <c r="O161" s="7">
        <v>2133884907</v>
      </c>
      <c r="P161" s="7">
        <v>1445777158</v>
      </c>
      <c r="Q161" s="7">
        <v>863721053</v>
      </c>
      <c r="R161" s="7">
        <v>417024548</v>
      </c>
      <c r="S161" s="7">
        <v>1607213736</v>
      </c>
      <c r="T161" s="7">
        <v>3579950</v>
      </c>
      <c r="U161" s="7">
        <v>0</v>
      </c>
      <c r="V161" s="7">
        <v>0</v>
      </c>
      <c r="W161" s="7">
        <v>0</v>
      </c>
      <c r="X161" s="7">
        <v>476231467</v>
      </c>
      <c r="Y161" s="7">
        <v>6430272808</v>
      </c>
      <c r="Z161" s="7">
        <v>0</v>
      </c>
      <c r="AA161" s="7">
        <v>69386635</v>
      </c>
      <c r="AB161" s="7">
        <v>1607790282</v>
      </c>
      <c r="AC161" s="7">
        <v>0</v>
      </c>
      <c r="AD161" s="7">
        <v>672841407</v>
      </c>
      <c r="AE161" s="7">
        <v>1769497339</v>
      </c>
      <c r="AF161" s="7">
        <v>0</v>
      </c>
      <c r="AG161" s="7">
        <v>294512</v>
      </c>
      <c r="AH161" s="7">
        <v>0</v>
      </c>
      <c r="AI161" s="7">
        <v>99902810</v>
      </c>
      <c r="AJ161" s="7">
        <v>14314764</v>
      </c>
      <c r="AK161" s="7">
        <v>0</v>
      </c>
      <c r="AL161" s="7">
        <v>0</v>
      </c>
      <c r="AM161" s="7">
        <v>0</v>
      </c>
      <c r="AN161" s="7">
        <v>0</v>
      </c>
      <c r="AO161" s="7">
        <v>1442526940</v>
      </c>
      <c r="AP161" s="7">
        <v>0</v>
      </c>
      <c r="AQ161" s="7">
        <v>0</v>
      </c>
      <c r="AR161" s="7">
        <v>10627319882</v>
      </c>
      <c r="AS161" s="7">
        <v>1308367446</v>
      </c>
      <c r="AT161" s="7">
        <v>129833704</v>
      </c>
      <c r="AU161" s="8">
        <f t="shared" si="2"/>
        <v>38941289748</v>
      </c>
    </row>
    <row r="162" spans="1:47" x14ac:dyDescent="0.3">
      <c r="A162" s="2">
        <v>2014</v>
      </c>
      <c r="B162" s="2" t="s">
        <v>84</v>
      </c>
      <c r="C162" s="2">
        <v>11</v>
      </c>
      <c r="D162" s="2" t="s">
        <v>73</v>
      </c>
      <c r="E162" s="7">
        <v>1364703943</v>
      </c>
      <c r="F162" s="7">
        <v>5202858</v>
      </c>
      <c r="G162" s="7">
        <v>375404</v>
      </c>
      <c r="H162" s="7">
        <v>70695092</v>
      </c>
      <c r="I162" s="7">
        <v>159397356</v>
      </c>
      <c r="J162" s="7">
        <v>495288727</v>
      </c>
      <c r="K162" s="7">
        <v>1257787200</v>
      </c>
      <c r="L162" s="7">
        <v>740622633</v>
      </c>
      <c r="M162" s="7">
        <v>488671342</v>
      </c>
      <c r="N162" s="7">
        <v>3130130384</v>
      </c>
      <c r="O162" s="7">
        <v>2582745445</v>
      </c>
      <c r="P162" s="7">
        <v>1596070730</v>
      </c>
      <c r="Q162" s="7">
        <v>753710548</v>
      </c>
      <c r="R162" s="7">
        <v>395773621</v>
      </c>
      <c r="S162" s="7">
        <v>1706513243</v>
      </c>
      <c r="T162" s="7">
        <v>13150604</v>
      </c>
      <c r="U162" s="7">
        <v>0</v>
      </c>
      <c r="V162" s="7">
        <v>0</v>
      </c>
      <c r="W162" s="7">
        <v>0</v>
      </c>
      <c r="X162" s="7">
        <v>499520912</v>
      </c>
      <c r="Y162" s="7">
        <v>7097331919</v>
      </c>
      <c r="Z162" s="7">
        <v>0</v>
      </c>
      <c r="AA162" s="7">
        <v>80290192</v>
      </c>
      <c r="AB162" s="7">
        <v>1720700029</v>
      </c>
      <c r="AC162" s="7">
        <v>0</v>
      </c>
      <c r="AD162" s="7">
        <v>237006847</v>
      </c>
      <c r="AE162" s="7">
        <v>1841432879</v>
      </c>
      <c r="AF162" s="7">
        <v>0</v>
      </c>
      <c r="AG162" s="7">
        <v>5141476</v>
      </c>
      <c r="AH162" s="7">
        <v>0</v>
      </c>
      <c r="AI162" s="7">
        <v>190945134</v>
      </c>
      <c r="AJ162" s="7">
        <v>15647901</v>
      </c>
      <c r="AK162" s="7">
        <v>0</v>
      </c>
      <c r="AL162" s="7">
        <v>0</v>
      </c>
      <c r="AM162" s="7">
        <v>0</v>
      </c>
      <c r="AN162" s="7">
        <v>0</v>
      </c>
      <c r="AO162" s="7">
        <v>2569023237</v>
      </c>
      <c r="AP162" s="7">
        <v>0</v>
      </c>
      <c r="AQ162" s="7">
        <v>0</v>
      </c>
      <c r="AR162" s="7">
        <v>11004024208</v>
      </c>
      <c r="AS162" s="7">
        <v>1322489498</v>
      </c>
      <c r="AT162" s="7">
        <v>133301805</v>
      </c>
      <c r="AU162" s="8">
        <f t="shared" si="2"/>
        <v>41477695167</v>
      </c>
    </row>
    <row r="163" spans="1:47" x14ac:dyDescent="0.3">
      <c r="A163" s="2">
        <v>2014</v>
      </c>
      <c r="B163" s="2" t="s">
        <v>76</v>
      </c>
      <c r="C163" s="2">
        <v>3</v>
      </c>
      <c r="D163" s="2" t="s">
        <v>73</v>
      </c>
      <c r="E163" s="7">
        <v>1363717515</v>
      </c>
      <c r="F163" s="7">
        <v>1399261</v>
      </c>
      <c r="G163" s="7">
        <v>0</v>
      </c>
      <c r="H163" s="7">
        <v>102752380</v>
      </c>
      <c r="I163" s="7">
        <v>133454332</v>
      </c>
      <c r="J163" s="7">
        <v>471005354</v>
      </c>
      <c r="K163" s="7">
        <v>898365734</v>
      </c>
      <c r="L163" s="7">
        <v>590772756</v>
      </c>
      <c r="M163" s="7">
        <v>870145742</v>
      </c>
      <c r="N163" s="7">
        <v>3093319983</v>
      </c>
      <c r="O163" s="7">
        <v>3000630838</v>
      </c>
      <c r="P163" s="7">
        <v>1299982495</v>
      </c>
      <c r="Q163" s="7">
        <v>733699055</v>
      </c>
      <c r="R163" s="7">
        <v>347889145</v>
      </c>
      <c r="S163" s="7">
        <v>1418310415</v>
      </c>
      <c r="T163" s="7">
        <v>2308164</v>
      </c>
      <c r="U163" s="7">
        <v>0</v>
      </c>
      <c r="V163" s="7">
        <v>0</v>
      </c>
      <c r="W163" s="7">
        <v>0</v>
      </c>
      <c r="X163" s="7">
        <v>545894279</v>
      </c>
      <c r="Y163" s="7">
        <v>5881959657</v>
      </c>
      <c r="Z163" s="7">
        <v>0</v>
      </c>
      <c r="AA163" s="7">
        <v>91316678</v>
      </c>
      <c r="AB163" s="7">
        <v>1493088848</v>
      </c>
      <c r="AC163" s="7">
        <v>0</v>
      </c>
      <c r="AD163" s="7">
        <v>354310760</v>
      </c>
      <c r="AE163" s="7">
        <v>1493736182</v>
      </c>
      <c r="AF163" s="7">
        <v>0</v>
      </c>
      <c r="AG163" s="7">
        <v>271353</v>
      </c>
      <c r="AH163" s="7">
        <v>0</v>
      </c>
      <c r="AI163" s="7">
        <v>92939148</v>
      </c>
      <c r="AJ163" s="7">
        <v>9876342</v>
      </c>
      <c r="AK163" s="7">
        <v>0</v>
      </c>
      <c r="AL163" s="7">
        <v>0</v>
      </c>
      <c r="AM163" s="7">
        <v>0</v>
      </c>
      <c r="AN163" s="7">
        <v>0</v>
      </c>
      <c r="AO163" s="7">
        <v>239500726</v>
      </c>
      <c r="AP163" s="7">
        <v>0</v>
      </c>
      <c r="AQ163" s="7">
        <v>0</v>
      </c>
      <c r="AR163" s="7">
        <v>9744260937</v>
      </c>
      <c r="AS163" s="7">
        <v>1319825888</v>
      </c>
      <c r="AT163" s="7">
        <v>222890569</v>
      </c>
      <c r="AU163" s="8">
        <f t="shared" si="2"/>
        <v>35817624536</v>
      </c>
    </row>
    <row r="164" spans="1:47" x14ac:dyDescent="0.3">
      <c r="A164" s="2">
        <v>2013</v>
      </c>
      <c r="B164" s="2" t="s">
        <v>78</v>
      </c>
      <c r="C164" s="2">
        <v>5</v>
      </c>
      <c r="D164" s="2" t="s">
        <v>73</v>
      </c>
      <c r="E164" s="7">
        <v>1361132257</v>
      </c>
      <c r="F164" s="7">
        <v>1240345.6599999999</v>
      </c>
      <c r="G164" s="7">
        <v>4073174.38</v>
      </c>
      <c r="H164" s="7">
        <v>92205185.790000007</v>
      </c>
      <c r="I164" s="7">
        <v>137081203.5</v>
      </c>
      <c r="J164" s="7">
        <v>467670211.10000002</v>
      </c>
      <c r="K164" s="7">
        <v>834260643.60000002</v>
      </c>
      <c r="L164" s="7">
        <v>1026608321</v>
      </c>
      <c r="M164" s="7">
        <v>523904355.89999998</v>
      </c>
      <c r="N164" s="7">
        <v>2042001126</v>
      </c>
      <c r="O164" s="7">
        <v>2099295576</v>
      </c>
      <c r="P164" s="7">
        <v>1413424171</v>
      </c>
      <c r="Q164" s="7">
        <v>590803638.70000005</v>
      </c>
      <c r="R164" s="7">
        <v>366895313.10000002</v>
      </c>
      <c r="S164" s="7">
        <v>1594873064</v>
      </c>
      <c r="T164" s="7">
        <v>2223904.04</v>
      </c>
      <c r="U164" s="7">
        <v>0</v>
      </c>
      <c r="V164" s="7">
        <v>0</v>
      </c>
      <c r="W164" s="7">
        <v>0</v>
      </c>
      <c r="X164" s="7">
        <v>289394131.10000002</v>
      </c>
      <c r="Y164" s="7">
        <v>6834013100</v>
      </c>
      <c r="Z164" s="7">
        <v>0</v>
      </c>
      <c r="AA164" s="7">
        <v>49996154.57</v>
      </c>
      <c r="AB164" s="7">
        <v>1622512195</v>
      </c>
      <c r="AC164" s="7">
        <v>0</v>
      </c>
      <c r="AD164" s="7">
        <v>192090157.5</v>
      </c>
      <c r="AE164" s="7">
        <v>1117884367</v>
      </c>
      <c r="AF164" s="7">
        <v>0</v>
      </c>
      <c r="AG164" s="7">
        <v>311984.27</v>
      </c>
      <c r="AH164" s="7">
        <v>0</v>
      </c>
      <c r="AI164" s="7">
        <v>87790954.700000003</v>
      </c>
      <c r="AJ164" s="7">
        <v>22728458.190000001</v>
      </c>
      <c r="AK164" s="7">
        <v>0</v>
      </c>
      <c r="AL164" s="7">
        <v>0</v>
      </c>
      <c r="AM164" s="7">
        <v>0</v>
      </c>
      <c r="AN164" s="7">
        <v>0</v>
      </c>
      <c r="AO164" s="7">
        <v>271294064.39999998</v>
      </c>
      <c r="AP164" s="7">
        <v>0</v>
      </c>
      <c r="AQ164" s="7">
        <v>0</v>
      </c>
      <c r="AR164" s="7">
        <v>9390274489</v>
      </c>
      <c r="AS164" s="7">
        <v>1212154079</v>
      </c>
      <c r="AT164" s="7">
        <v>112820837.3</v>
      </c>
      <c r="AU164" s="8">
        <f t="shared" si="2"/>
        <v>33760957462.800003</v>
      </c>
    </row>
    <row r="165" spans="1:47" x14ac:dyDescent="0.3">
      <c r="A165" s="2">
        <v>2012</v>
      </c>
      <c r="B165" s="2" t="s">
        <v>83</v>
      </c>
      <c r="C165" s="2">
        <v>10</v>
      </c>
      <c r="D165" s="2" t="s">
        <v>73</v>
      </c>
      <c r="E165" s="7">
        <v>1359639024</v>
      </c>
      <c r="F165" s="7">
        <v>1095475.6000000001</v>
      </c>
      <c r="G165" s="7">
        <v>1965305.07</v>
      </c>
      <c r="H165" s="7">
        <v>53135300.450000003</v>
      </c>
      <c r="I165" s="7">
        <v>70258359.930000007</v>
      </c>
      <c r="J165" s="7">
        <v>503659996.19999999</v>
      </c>
      <c r="K165" s="7">
        <v>801657840.70000005</v>
      </c>
      <c r="L165" s="7">
        <v>601033250</v>
      </c>
      <c r="M165" s="7">
        <v>634412821.20000005</v>
      </c>
      <c r="N165" s="7">
        <v>4547501479</v>
      </c>
      <c r="O165" s="7">
        <v>1886797140</v>
      </c>
      <c r="P165" s="7">
        <v>1105011637</v>
      </c>
      <c r="Q165" s="7">
        <v>614719500.20000005</v>
      </c>
      <c r="R165" s="7">
        <v>303786019</v>
      </c>
      <c r="S165" s="7">
        <v>1486267451</v>
      </c>
      <c r="T165" s="7">
        <v>12493163.380000001</v>
      </c>
      <c r="U165" s="7">
        <v>0</v>
      </c>
      <c r="V165" s="7">
        <v>0</v>
      </c>
      <c r="W165" s="7">
        <v>0</v>
      </c>
      <c r="X165" s="7">
        <v>411204731.5</v>
      </c>
      <c r="Y165" s="7">
        <v>5795605125</v>
      </c>
      <c r="Z165" s="7">
        <v>0</v>
      </c>
      <c r="AA165" s="7">
        <v>69529961.260000005</v>
      </c>
      <c r="AB165" s="7">
        <v>1422767299</v>
      </c>
      <c r="AC165" s="7">
        <v>0</v>
      </c>
      <c r="AD165" s="7">
        <v>289286720</v>
      </c>
      <c r="AE165" s="7">
        <v>2263701750</v>
      </c>
      <c r="AF165" s="7">
        <v>0</v>
      </c>
      <c r="AG165" s="7">
        <v>525280.21</v>
      </c>
      <c r="AH165" s="7">
        <v>0</v>
      </c>
      <c r="AI165" s="7">
        <v>79068387.950000003</v>
      </c>
      <c r="AJ165" s="7">
        <v>16295173.26</v>
      </c>
      <c r="AK165" s="7">
        <v>0</v>
      </c>
      <c r="AL165" s="7">
        <v>0</v>
      </c>
      <c r="AM165" s="7">
        <v>0</v>
      </c>
      <c r="AN165" s="7">
        <v>0</v>
      </c>
      <c r="AO165" s="7">
        <v>271341802.69999999</v>
      </c>
      <c r="AP165" s="7">
        <v>0</v>
      </c>
      <c r="AQ165" s="7">
        <v>0</v>
      </c>
      <c r="AR165" s="7">
        <v>0</v>
      </c>
      <c r="AS165" s="7">
        <v>0</v>
      </c>
      <c r="AT165" s="7">
        <v>103988300.3</v>
      </c>
      <c r="AU165" s="8">
        <f t="shared" si="2"/>
        <v>24706748293.909996</v>
      </c>
    </row>
    <row r="166" spans="1:47" x14ac:dyDescent="0.3">
      <c r="A166" s="2">
        <v>2014</v>
      </c>
      <c r="B166" s="2" t="s">
        <v>78</v>
      </c>
      <c r="C166" s="2">
        <v>5</v>
      </c>
      <c r="D166" s="2" t="s">
        <v>73</v>
      </c>
      <c r="E166" s="7">
        <v>1358377524</v>
      </c>
      <c r="F166" s="7">
        <v>2065843</v>
      </c>
      <c r="G166" s="7">
        <v>119971</v>
      </c>
      <c r="H166" s="7">
        <v>77487849</v>
      </c>
      <c r="I166" s="7">
        <v>138911292</v>
      </c>
      <c r="J166" s="7">
        <v>501434508</v>
      </c>
      <c r="K166" s="7">
        <v>910850808</v>
      </c>
      <c r="L166" s="7">
        <v>881255356</v>
      </c>
      <c r="M166" s="7">
        <v>667598201</v>
      </c>
      <c r="N166" s="7">
        <v>2386031266</v>
      </c>
      <c r="O166" s="7">
        <v>2426624624</v>
      </c>
      <c r="P166" s="7">
        <v>1413388271</v>
      </c>
      <c r="Q166" s="7">
        <v>638510815</v>
      </c>
      <c r="R166" s="7">
        <v>353057282</v>
      </c>
      <c r="S166" s="7">
        <v>1476697357</v>
      </c>
      <c r="T166" s="7">
        <v>1784810</v>
      </c>
      <c r="U166" s="7">
        <v>0</v>
      </c>
      <c r="V166" s="7">
        <v>0</v>
      </c>
      <c r="W166" s="7">
        <v>0</v>
      </c>
      <c r="X166" s="7">
        <v>493022132</v>
      </c>
      <c r="Y166" s="7">
        <v>6152407964</v>
      </c>
      <c r="Z166" s="7">
        <v>0</v>
      </c>
      <c r="AA166" s="7">
        <v>80069300</v>
      </c>
      <c r="AB166" s="7">
        <v>1537096880</v>
      </c>
      <c r="AC166" s="7">
        <v>0</v>
      </c>
      <c r="AD166" s="7">
        <v>308767803</v>
      </c>
      <c r="AE166" s="7">
        <v>1245107528</v>
      </c>
      <c r="AF166" s="7">
        <v>0</v>
      </c>
      <c r="AG166" s="7">
        <v>325338</v>
      </c>
      <c r="AH166" s="7">
        <v>0</v>
      </c>
      <c r="AI166" s="7">
        <v>96190457</v>
      </c>
      <c r="AJ166" s="7">
        <v>17161072</v>
      </c>
      <c r="AK166" s="7">
        <v>0</v>
      </c>
      <c r="AL166" s="7">
        <v>0</v>
      </c>
      <c r="AM166" s="7">
        <v>0</v>
      </c>
      <c r="AN166" s="7">
        <v>0</v>
      </c>
      <c r="AO166" s="7">
        <v>323003793</v>
      </c>
      <c r="AP166" s="7">
        <v>0</v>
      </c>
      <c r="AQ166" s="7">
        <v>0</v>
      </c>
      <c r="AR166" s="7">
        <v>10088638916</v>
      </c>
      <c r="AS166" s="7">
        <v>1290397883</v>
      </c>
      <c r="AT166" s="7">
        <v>123135369</v>
      </c>
      <c r="AU166" s="8">
        <f t="shared" si="2"/>
        <v>34989520212</v>
      </c>
    </row>
    <row r="167" spans="1:47" x14ac:dyDescent="0.3">
      <c r="A167" s="2">
        <v>2014</v>
      </c>
      <c r="B167" s="2" t="s">
        <v>80</v>
      </c>
      <c r="C167" s="2">
        <v>7</v>
      </c>
      <c r="D167" s="2" t="s">
        <v>73</v>
      </c>
      <c r="E167" s="7">
        <v>1357428939</v>
      </c>
      <c r="F167" s="7">
        <v>1432366</v>
      </c>
      <c r="G167" s="7">
        <v>163303</v>
      </c>
      <c r="H167" s="7">
        <v>95163997</v>
      </c>
      <c r="I167" s="7">
        <v>157252231</v>
      </c>
      <c r="J167" s="7">
        <v>461389282</v>
      </c>
      <c r="K167" s="7">
        <v>839898675</v>
      </c>
      <c r="L167" s="7">
        <v>844743015</v>
      </c>
      <c r="M167" s="7">
        <v>695785936</v>
      </c>
      <c r="N167" s="7">
        <v>4534632252</v>
      </c>
      <c r="O167" s="7">
        <v>2204794934</v>
      </c>
      <c r="P167" s="7">
        <v>1187915743</v>
      </c>
      <c r="Q167" s="7">
        <v>776871472</v>
      </c>
      <c r="R167" s="7">
        <v>338640032</v>
      </c>
      <c r="S167" s="7">
        <v>1426042423</v>
      </c>
      <c r="T167" s="7">
        <v>2465947</v>
      </c>
      <c r="U167" s="7">
        <v>0</v>
      </c>
      <c r="V167" s="7">
        <v>0</v>
      </c>
      <c r="W167" s="7">
        <v>0</v>
      </c>
      <c r="X167" s="7">
        <v>639021576</v>
      </c>
      <c r="Y167" s="7">
        <v>5809479042</v>
      </c>
      <c r="Z167" s="7">
        <v>0</v>
      </c>
      <c r="AA167" s="7">
        <v>105240723</v>
      </c>
      <c r="AB167" s="7">
        <v>1478144508</v>
      </c>
      <c r="AC167" s="7">
        <v>0</v>
      </c>
      <c r="AD167" s="7">
        <v>322497650</v>
      </c>
      <c r="AE167" s="7">
        <v>2431064072</v>
      </c>
      <c r="AF167" s="7">
        <v>0</v>
      </c>
      <c r="AG167" s="7">
        <v>296333</v>
      </c>
      <c r="AH167" s="7">
        <v>0</v>
      </c>
      <c r="AI167" s="7">
        <v>95225960</v>
      </c>
      <c r="AJ167" s="7">
        <v>16506908</v>
      </c>
      <c r="AK167" s="7">
        <v>0</v>
      </c>
      <c r="AL167" s="7">
        <v>0</v>
      </c>
      <c r="AM167" s="7">
        <v>0</v>
      </c>
      <c r="AN167" s="7">
        <v>0</v>
      </c>
      <c r="AO167" s="7">
        <v>644415440</v>
      </c>
      <c r="AP167" s="7">
        <v>0</v>
      </c>
      <c r="AQ167" s="7">
        <v>0</v>
      </c>
      <c r="AR167" s="7">
        <v>10041862748</v>
      </c>
      <c r="AS167" s="7">
        <v>1319324039</v>
      </c>
      <c r="AT167" s="7">
        <v>110819454</v>
      </c>
      <c r="AU167" s="8">
        <f t="shared" si="2"/>
        <v>37938519000</v>
      </c>
    </row>
    <row r="168" spans="1:47" x14ac:dyDescent="0.3">
      <c r="A168" s="2">
        <v>2018</v>
      </c>
      <c r="B168" s="2" t="s">
        <v>85</v>
      </c>
      <c r="C168" s="2">
        <v>12</v>
      </c>
      <c r="D168" s="2" t="s">
        <v>73</v>
      </c>
      <c r="E168" s="7">
        <v>1357074581</v>
      </c>
      <c r="F168" s="7">
        <v>610973.61</v>
      </c>
      <c r="G168" s="7">
        <v>260496.18</v>
      </c>
      <c r="H168" s="7">
        <v>97934851.650000006</v>
      </c>
      <c r="I168" s="7">
        <v>195004363.09999999</v>
      </c>
      <c r="J168" s="7">
        <v>512507427.10000002</v>
      </c>
      <c r="K168" s="7">
        <v>1192438967</v>
      </c>
      <c r="L168" s="7">
        <v>642737838</v>
      </c>
      <c r="M168" s="7">
        <v>539315735.10000002</v>
      </c>
      <c r="N168" s="7">
        <v>3625600806</v>
      </c>
      <c r="O168" s="7">
        <v>2998666003</v>
      </c>
      <c r="P168" s="7">
        <v>6177408148</v>
      </c>
      <c r="Q168" s="7">
        <v>3906045956</v>
      </c>
      <c r="R168" s="7">
        <v>494801176.80000001</v>
      </c>
      <c r="S168" s="7">
        <v>2430927694</v>
      </c>
      <c r="T168" s="7">
        <v>20396419.760000002</v>
      </c>
      <c r="U168" s="7">
        <v>0</v>
      </c>
      <c r="V168" s="7">
        <v>0</v>
      </c>
      <c r="W168" s="7">
        <v>0</v>
      </c>
      <c r="X168" s="7">
        <v>471658444.30000001</v>
      </c>
      <c r="Y168" s="7">
        <v>7285183459</v>
      </c>
      <c r="Z168" s="7">
        <v>0</v>
      </c>
      <c r="AA168" s="7">
        <v>77616613.010000005</v>
      </c>
      <c r="AB168" s="7">
        <v>1824966676</v>
      </c>
      <c r="AC168" s="7">
        <v>0</v>
      </c>
      <c r="AD168" s="7">
        <v>332910381.80000001</v>
      </c>
      <c r="AE168" s="7">
        <v>1802695060</v>
      </c>
      <c r="AF168" s="7">
        <v>0</v>
      </c>
      <c r="AG168" s="7">
        <v>3870353.85</v>
      </c>
      <c r="AH168" s="7">
        <v>0</v>
      </c>
      <c r="AI168" s="7">
        <v>182994951.69999999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348404819.60000002</v>
      </c>
      <c r="AP168" s="7">
        <v>0</v>
      </c>
      <c r="AQ168" s="7">
        <v>18380514411</v>
      </c>
      <c r="AR168" s="7">
        <v>0</v>
      </c>
      <c r="AS168" s="7">
        <v>0</v>
      </c>
      <c r="AT168" s="7">
        <v>296973479.89999998</v>
      </c>
      <c r="AU168" s="8">
        <f t="shared" si="2"/>
        <v>55199520086.459984</v>
      </c>
    </row>
    <row r="169" spans="1:47" x14ac:dyDescent="0.3">
      <c r="A169" s="2">
        <v>2014</v>
      </c>
      <c r="B169" s="2" t="s">
        <v>77</v>
      </c>
      <c r="C169" s="2">
        <v>4</v>
      </c>
      <c r="D169" s="2" t="s">
        <v>73</v>
      </c>
      <c r="E169" s="7">
        <v>1355746110</v>
      </c>
      <c r="F169" s="7">
        <v>1201366</v>
      </c>
      <c r="G169" s="7">
        <v>0</v>
      </c>
      <c r="H169" s="7">
        <v>89643272</v>
      </c>
      <c r="I169" s="7">
        <v>142227667</v>
      </c>
      <c r="J169" s="7">
        <v>511305400</v>
      </c>
      <c r="K169" s="7">
        <v>980075709</v>
      </c>
      <c r="L169" s="7">
        <v>2385029848</v>
      </c>
      <c r="M169" s="7">
        <v>841889833</v>
      </c>
      <c r="N169" s="7">
        <v>4763387983</v>
      </c>
      <c r="O169" s="7">
        <v>2608667703</v>
      </c>
      <c r="P169" s="7">
        <v>1327129865</v>
      </c>
      <c r="Q169" s="7">
        <v>682291733</v>
      </c>
      <c r="R169" s="7">
        <v>333853315</v>
      </c>
      <c r="S169" s="7">
        <v>1539352575</v>
      </c>
      <c r="T169" s="7">
        <v>1552647</v>
      </c>
      <c r="U169" s="7">
        <v>0</v>
      </c>
      <c r="V169" s="7">
        <v>0</v>
      </c>
      <c r="W169" s="7">
        <v>0</v>
      </c>
      <c r="X169" s="7">
        <v>533665843</v>
      </c>
      <c r="Y169" s="7">
        <v>6209761592</v>
      </c>
      <c r="Z169" s="7">
        <v>0</v>
      </c>
      <c r="AA169" s="7">
        <v>83547435</v>
      </c>
      <c r="AB169" s="7">
        <v>1562925561</v>
      </c>
      <c r="AC169" s="7">
        <v>0</v>
      </c>
      <c r="AD169" s="7">
        <v>338219812</v>
      </c>
      <c r="AE169" s="7">
        <v>2434992701</v>
      </c>
      <c r="AF169" s="7">
        <v>0</v>
      </c>
      <c r="AG169" s="7">
        <v>289060</v>
      </c>
      <c r="AH169" s="7">
        <v>0</v>
      </c>
      <c r="AI169" s="7">
        <v>95905354</v>
      </c>
      <c r="AJ169" s="7">
        <v>16780778</v>
      </c>
      <c r="AK169" s="7">
        <v>0</v>
      </c>
      <c r="AL169" s="7">
        <v>0</v>
      </c>
      <c r="AM169" s="7">
        <v>0</v>
      </c>
      <c r="AN169" s="7">
        <v>0</v>
      </c>
      <c r="AO169" s="7">
        <v>342748378</v>
      </c>
      <c r="AP169" s="7">
        <v>0</v>
      </c>
      <c r="AQ169" s="7">
        <v>0</v>
      </c>
      <c r="AR169" s="7">
        <v>9970520864</v>
      </c>
      <c r="AS169" s="7">
        <v>1306703809</v>
      </c>
      <c r="AT169" s="7">
        <v>98500583</v>
      </c>
      <c r="AU169" s="8">
        <f t="shared" si="2"/>
        <v>40557916796</v>
      </c>
    </row>
    <row r="170" spans="1:47" x14ac:dyDescent="0.3">
      <c r="A170" s="2">
        <v>2014</v>
      </c>
      <c r="B170" s="2" t="s">
        <v>75</v>
      </c>
      <c r="C170" s="2">
        <v>2</v>
      </c>
      <c r="D170" s="2" t="s">
        <v>73</v>
      </c>
      <c r="E170" s="7">
        <v>1355049796</v>
      </c>
      <c r="F170" s="7">
        <v>1864985</v>
      </c>
      <c r="G170" s="7">
        <v>267092</v>
      </c>
      <c r="H170" s="7">
        <v>99283790</v>
      </c>
      <c r="I170" s="7">
        <v>103953985</v>
      </c>
      <c r="J170" s="7">
        <v>473226061</v>
      </c>
      <c r="K170" s="7">
        <v>866458589</v>
      </c>
      <c r="L170" s="7">
        <v>456450997</v>
      </c>
      <c r="M170" s="7">
        <v>592066897</v>
      </c>
      <c r="N170" s="7">
        <v>2460155025</v>
      </c>
      <c r="O170" s="7">
        <v>2176354816</v>
      </c>
      <c r="P170" s="7">
        <v>1319378709</v>
      </c>
      <c r="Q170" s="7">
        <v>595873454</v>
      </c>
      <c r="R170" s="7">
        <v>345993564</v>
      </c>
      <c r="S170" s="7">
        <v>1550918879</v>
      </c>
      <c r="T170" s="7">
        <v>1748680</v>
      </c>
      <c r="U170" s="7">
        <v>0</v>
      </c>
      <c r="V170" s="7">
        <v>0</v>
      </c>
      <c r="W170" s="7">
        <v>0</v>
      </c>
      <c r="X170" s="7">
        <v>534902803</v>
      </c>
      <c r="Y170" s="7">
        <v>5785169710</v>
      </c>
      <c r="Z170" s="7">
        <v>0</v>
      </c>
      <c r="AA170" s="7">
        <v>53360820</v>
      </c>
      <c r="AB170" s="7">
        <v>1513700783</v>
      </c>
      <c r="AC170" s="7">
        <v>0</v>
      </c>
      <c r="AD170" s="7">
        <v>265228662</v>
      </c>
      <c r="AE170" s="7">
        <v>1344376470</v>
      </c>
      <c r="AF170" s="7">
        <v>0</v>
      </c>
      <c r="AG170" s="7">
        <v>290022</v>
      </c>
      <c r="AH170" s="7">
        <v>0</v>
      </c>
      <c r="AI170" s="7">
        <v>100842662</v>
      </c>
      <c r="AJ170" s="7">
        <v>19867760</v>
      </c>
      <c r="AK170" s="7">
        <v>0</v>
      </c>
      <c r="AL170" s="7">
        <v>0</v>
      </c>
      <c r="AM170" s="7">
        <v>0</v>
      </c>
      <c r="AN170" s="7">
        <v>0</v>
      </c>
      <c r="AO170" s="7">
        <v>92738957</v>
      </c>
      <c r="AP170" s="7">
        <v>0</v>
      </c>
      <c r="AQ170" s="7">
        <v>0</v>
      </c>
      <c r="AR170" s="7">
        <v>8994381785</v>
      </c>
      <c r="AS170" s="7">
        <v>2210499544</v>
      </c>
      <c r="AT170" s="7">
        <v>105441553</v>
      </c>
      <c r="AU170" s="8">
        <f t="shared" si="2"/>
        <v>33419846850</v>
      </c>
    </row>
    <row r="171" spans="1:47" x14ac:dyDescent="0.3">
      <c r="A171" s="2">
        <v>2012</v>
      </c>
      <c r="B171" s="2" t="s">
        <v>81</v>
      </c>
      <c r="C171" s="2">
        <v>8</v>
      </c>
      <c r="D171" s="2" t="s">
        <v>73</v>
      </c>
      <c r="E171" s="7">
        <v>1351810634</v>
      </c>
      <c r="F171" s="7">
        <v>1068146.45</v>
      </c>
      <c r="G171" s="7">
        <v>1599531.93</v>
      </c>
      <c r="H171" s="7">
        <v>77888019.969999999</v>
      </c>
      <c r="I171" s="7">
        <v>70138987.340000004</v>
      </c>
      <c r="J171" s="7">
        <v>516463491.30000001</v>
      </c>
      <c r="K171" s="7">
        <v>870522235.39999998</v>
      </c>
      <c r="L171" s="7">
        <v>695480993.89999998</v>
      </c>
      <c r="M171" s="7">
        <v>606623611.39999998</v>
      </c>
      <c r="N171" s="7">
        <v>1810233957</v>
      </c>
      <c r="O171" s="7">
        <v>1896197803</v>
      </c>
      <c r="P171" s="7">
        <v>1120712654</v>
      </c>
      <c r="Q171" s="7">
        <v>575450547.70000005</v>
      </c>
      <c r="R171" s="7">
        <v>298230564.39999998</v>
      </c>
      <c r="S171" s="7">
        <v>1506307470</v>
      </c>
      <c r="T171" s="7">
        <v>3591986.24</v>
      </c>
      <c r="U171" s="7">
        <v>0</v>
      </c>
      <c r="V171" s="7">
        <v>0</v>
      </c>
      <c r="W171" s="7">
        <v>0</v>
      </c>
      <c r="X171" s="7">
        <v>410358465.39999998</v>
      </c>
      <c r="Y171" s="7">
        <v>5637443892</v>
      </c>
      <c r="Z171" s="7">
        <v>0</v>
      </c>
      <c r="AA171" s="7">
        <v>69021161.030000001</v>
      </c>
      <c r="AB171" s="7">
        <v>1397924870</v>
      </c>
      <c r="AC171" s="7">
        <v>0</v>
      </c>
      <c r="AD171" s="7">
        <v>280573399.5</v>
      </c>
      <c r="AE171" s="7">
        <v>1031086960</v>
      </c>
      <c r="AF171" s="7">
        <v>0</v>
      </c>
      <c r="AG171" s="7">
        <v>289291.89</v>
      </c>
      <c r="AH171" s="7">
        <v>0</v>
      </c>
      <c r="AI171" s="7">
        <v>79312804.819999993</v>
      </c>
      <c r="AJ171" s="7">
        <v>21486538.800000001</v>
      </c>
      <c r="AK171" s="7">
        <v>0</v>
      </c>
      <c r="AL171" s="7">
        <v>0</v>
      </c>
      <c r="AM171" s="7">
        <v>0</v>
      </c>
      <c r="AN171" s="7">
        <v>0</v>
      </c>
      <c r="AO171" s="7">
        <v>197495656.19999999</v>
      </c>
      <c r="AP171" s="7">
        <v>0</v>
      </c>
      <c r="AQ171" s="7">
        <v>0</v>
      </c>
      <c r="AR171" s="7">
        <v>0</v>
      </c>
      <c r="AS171" s="7">
        <v>0</v>
      </c>
      <c r="AT171" s="7">
        <v>91796854.799999997</v>
      </c>
      <c r="AU171" s="8">
        <f t="shared" si="2"/>
        <v>20619110528.469997</v>
      </c>
    </row>
    <row r="172" spans="1:47" x14ac:dyDescent="0.3">
      <c r="A172" s="2">
        <v>2015</v>
      </c>
      <c r="B172" s="2" t="s">
        <v>75</v>
      </c>
      <c r="C172" s="2">
        <v>2</v>
      </c>
      <c r="D172" s="2" t="s">
        <v>73</v>
      </c>
      <c r="E172" s="7">
        <v>1350629584</v>
      </c>
      <c r="F172" s="7">
        <v>882027</v>
      </c>
      <c r="G172" s="7">
        <v>367355</v>
      </c>
      <c r="H172" s="7">
        <v>82496347</v>
      </c>
      <c r="I172" s="7">
        <v>129549685</v>
      </c>
      <c r="J172" s="7">
        <v>480828876</v>
      </c>
      <c r="K172" s="7">
        <v>832428862</v>
      </c>
      <c r="L172" s="7">
        <v>416145925</v>
      </c>
      <c r="M172" s="7">
        <v>554217024</v>
      </c>
      <c r="N172" s="7">
        <v>2411001300</v>
      </c>
      <c r="O172" s="7">
        <v>2331749424</v>
      </c>
      <c r="P172" s="7">
        <v>1417418305</v>
      </c>
      <c r="Q172" s="7">
        <v>757435132</v>
      </c>
      <c r="R172" s="7">
        <v>348905819</v>
      </c>
      <c r="S172" s="7">
        <v>1801133228</v>
      </c>
      <c r="T172" s="7">
        <v>2078584</v>
      </c>
      <c r="U172" s="7">
        <v>0</v>
      </c>
      <c r="V172" s="7">
        <v>0</v>
      </c>
      <c r="W172" s="7">
        <v>0</v>
      </c>
      <c r="X172" s="7">
        <v>437757888</v>
      </c>
      <c r="Y172" s="7">
        <v>5557277013</v>
      </c>
      <c r="Z172" s="7">
        <v>0</v>
      </c>
      <c r="AA172" s="7">
        <v>71221005</v>
      </c>
      <c r="AB172" s="7">
        <v>1468085981</v>
      </c>
      <c r="AC172" s="7">
        <v>0</v>
      </c>
      <c r="AD172" s="7">
        <v>269473059</v>
      </c>
      <c r="AE172" s="7">
        <v>1278409349</v>
      </c>
      <c r="AF172" s="7">
        <v>0</v>
      </c>
      <c r="AG172" s="7">
        <v>78943</v>
      </c>
      <c r="AH172" s="7">
        <v>0</v>
      </c>
      <c r="AI172" s="7">
        <v>101821227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630758551</v>
      </c>
      <c r="AP172" s="7">
        <v>0</v>
      </c>
      <c r="AQ172" s="7">
        <v>0</v>
      </c>
      <c r="AR172" s="7">
        <v>10288222510</v>
      </c>
      <c r="AS172" s="7">
        <v>1408809578</v>
      </c>
      <c r="AT172" s="7">
        <v>101887393</v>
      </c>
      <c r="AU172" s="8">
        <f t="shared" si="2"/>
        <v>34531069974</v>
      </c>
    </row>
    <row r="173" spans="1:47" x14ac:dyDescent="0.3">
      <c r="A173" s="2">
        <v>2014</v>
      </c>
      <c r="B173" s="2" t="s">
        <v>85</v>
      </c>
      <c r="C173" s="2">
        <v>12</v>
      </c>
      <c r="D173" s="2" t="s">
        <v>73</v>
      </c>
      <c r="E173" s="7">
        <v>1342561300</v>
      </c>
      <c r="F173" s="7">
        <v>840542</v>
      </c>
      <c r="G173" s="7">
        <v>718991</v>
      </c>
      <c r="H173" s="7">
        <v>96900599</v>
      </c>
      <c r="I173" s="7">
        <v>148030441</v>
      </c>
      <c r="J173" s="7">
        <v>501420511</v>
      </c>
      <c r="K173" s="7">
        <v>1209749721</v>
      </c>
      <c r="L173" s="7">
        <v>504169055</v>
      </c>
      <c r="M173" s="7">
        <v>600856334</v>
      </c>
      <c r="N173" s="7">
        <v>2388459645</v>
      </c>
      <c r="O173" s="7">
        <v>2398441319</v>
      </c>
      <c r="P173" s="7">
        <v>4737197165</v>
      </c>
      <c r="Q173" s="7">
        <v>1383231553</v>
      </c>
      <c r="R173" s="7">
        <v>375313728</v>
      </c>
      <c r="S173" s="7">
        <v>1752769034</v>
      </c>
      <c r="T173" s="7">
        <v>13259394</v>
      </c>
      <c r="U173" s="7">
        <v>0</v>
      </c>
      <c r="V173" s="7">
        <v>0</v>
      </c>
      <c r="W173" s="7">
        <v>0</v>
      </c>
      <c r="X173" s="7">
        <v>401540659</v>
      </c>
      <c r="Y173" s="7">
        <v>6597793736</v>
      </c>
      <c r="Z173" s="7">
        <v>0</v>
      </c>
      <c r="AA173" s="7">
        <v>64932036</v>
      </c>
      <c r="AB173" s="7">
        <v>1624569369</v>
      </c>
      <c r="AC173" s="7">
        <v>0</v>
      </c>
      <c r="AD173" s="7">
        <v>277594913</v>
      </c>
      <c r="AE173" s="7">
        <v>1322617964</v>
      </c>
      <c r="AF173" s="7">
        <v>0</v>
      </c>
      <c r="AG173" s="7">
        <v>69003</v>
      </c>
      <c r="AH173" s="7">
        <v>0</v>
      </c>
      <c r="AI173" s="7">
        <v>113081243</v>
      </c>
      <c r="AJ173" s="7">
        <v>9919999</v>
      </c>
      <c r="AK173" s="7">
        <v>0</v>
      </c>
      <c r="AL173" s="7">
        <v>0</v>
      </c>
      <c r="AM173" s="7">
        <v>0</v>
      </c>
      <c r="AN173" s="7">
        <v>0</v>
      </c>
      <c r="AO173" s="7">
        <v>954508323</v>
      </c>
      <c r="AP173" s="7">
        <v>0</v>
      </c>
      <c r="AQ173" s="7">
        <v>0</v>
      </c>
      <c r="AR173" s="7">
        <v>17150760758</v>
      </c>
      <c r="AS173" s="7">
        <v>1404022922</v>
      </c>
      <c r="AT173" s="7">
        <v>118428681</v>
      </c>
      <c r="AU173" s="8">
        <f t="shared" si="2"/>
        <v>47493758938</v>
      </c>
    </row>
    <row r="174" spans="1:47" x14ac:dyDescent="0.3">
      <c r="A174" s="2">
        <v>2017</v>
      </c>
      <c r="B174" s="2" t="s">
        <v>76</v>
      </c>
      <c r="C174" s="2">
        <v>3</v>
      </c>
      <c r="D174" s="2" t="s">
        <v>73</v>
      </c>
      <c r="E174" s="7">
        <v>1340610374</v>
      </c>
      <c r="F174" s="7">
        <v>776827.85</v>
      </c>
      <c r="G174" s="7">
        <v>126975.05</v>
      </c>
      <c r="H174" s="7">
        <v>66868772.780000001</v>
      </c>
      <c r="I174" s="7">
        <v>154678012.30000001</v>
      </c>
      <c r="J174" s="7">
        <v>487205320.30000001</v>
      </c>
      <c r="K174" s="7">
        <v>879185249.5</v>
      </c>
      <c r="L174" s="7">
        <v>505631017.89999998</v>
      </c>
      <c r="M174" s="7">
        <v>1136308624</v>
      </c>
      <c r="N174" s="7">
        <v>2982673170</v>
      </c>
      <c r="O174" s="7">
        <v>3311236639</v>
      </c>
      <c r="P174" s="7">
        <v>2254858482</v>
      </c>
      <c r="Q174" s="7">
        <v>1606726079</v>
      </c>
      <c r="R174" s="7">
        <v>372857180.89999998</v>
      </c>
      <c r="S174" s="7">
        <v>1669963044</v>
      </c>
      <c r="T174" s="7">
        <v>4740856.07</v>
      </c>
      <c r="U174" s="7">
        <v>0</v>
      </c>
      <c r="V174" s="7">
        <v>0</v>
      </c>
      <c r="W174" s="7">
        <v>0</v>
      </c>
      <c r="X174" s="7">
        <v>807430879.20000005</v>
      </c>
      <c r="Y174" s="7">
        <v>5929799698</v>
      </c>
      <c r="Z174" s="7">
        <v>0</v>
      </c>
      <c r="AA174" s="7">
        <v>132443903.5</v>
      </c>
      <c r="AB174" s="7">
        <v>1520840726</v>
      </c>
      <c r="AC174" s="7">
        <v>0</v>
      </c>
      <c r="AD174" s="7">
        <v>908736848.79999995</v>
      </c>
      <c r="AE174" s="7">
        <v>1446190265</v>
      </c>
      <c r="AF174" s="7">
        <v>0</v>
      </c>
      <c r="AG174" s="7">
        <v>13416670.6</v>
      </c>
      <c r="AH174" s="7">
        <v>0</v>
      </c>
      <c r="AI174" s="7">
        <v>122510911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658944225.79999995</v>
      </c>
      <c r="AP174" s="7">
        <v>0</v>
      </c>
      <c r="AQ174" s="7">
        <v>0</v>
      </c>
      <c r="AR174" s="7">
        <v>12009320401</v>
      </c>
      <c r="AS174" s="7">
        <v>1472001322</v>
      </c>
      <c r="AT174" s="7">
        <v>175120797.19999999</v>
      </c>
      <c r="AU174" s="8">
        <f t="shared" si="2"/>
        <v>41971203272.749992</v>
      </c>
    </row>
    <row r="175" spans="1:47" x14ac:dyDescent="0.3">
      <c r="A175" s="2">
        <v>2018</v>
      </c>
      <c r="B175" s="2" t="s">
        <v>75</v>
      </c>
      <c r="C175" s="2">
        <v>2</v>
      </c>
      <c r="D175" s="2" t="s">
        <v>73</v>
      </c>
      <c r="E175" s="7">
        <v>1340230902</v>
      </c>
      <c r="F175" s="7">
        <v>615385.39</v>
      </c>
      <c r="G175" s="7">
        <v>196921.32</v>
      </c>
      <c r="H175" s="7">
        <v>60810222.200000003</v>
      </c>
      <c r="I175" s="7">
        <v>200675822.5</v>
      </c>
      <c r="J175" s="7">
        <v>500872842.80000001</v>
      </c>
      <c r="K175" s="7">
        <v>938121525.20000005</v>
      </c>
      <c r="L175" s="7">
        <v>603776470.5</v>
      </c>
      <c r="M175" s="7">
        <v>1291532036</v>
      </c>
      <c r="N175" s="7">
        <v>4034853586</v>
      </c>
      <c r="O175" s="7">
        <v>2761244990</v>
      </c>
      <c r="P175" s="7">
        <v>1823638967</v>
      </c>
      <c r="Q175" s="7">
        <v>1218025571</v>
      </c>
      <c r="R175" s="7">
        <v>447826704.19999999</v>
      </c>
      <c r="S175" s="7">
        <v>2051122282</v>
      </c>
      <c r="T175" s="7">
        <v>1927278.63</v>
      </c>
      <c r="U175" s="7">
        <v>0</v>
      </c>
      <c r="V175" s="7">
        <v>0</v>
      </c>
      <c r="W175" s="7">
        <v>0</v>
      </c>
      <c r="X175" s="7">
        <v>1407018738</v>
      </c>
      <c r="Y175" s="7">
        <v>6718131592</v>
      </c>
      <c r="Z175" s="7">
        <v>0</v>
      </c>
      <c r="AA175" s="7">
        <v>229876441.69999999</v>
      </c>
      <c r="AB175" s="7">
        <v>1748043998</v>
      </c>
      <c r="AC175" s="7">
        <v>0</v>
      </c>
      <c r="AD175" s="7">
        <v>829720518.10000002</v>
      </c>
      <c r="AE175" s="7">
        <v>1933497490</v>
      </c>
      <c r="AF175" s="7">
        <v>0</v>
      </c>
      <c r="AG175" s="7">
        <v>20438126.649999999</v>
      </c>
      <c r="AH175" s="7">
        <v>0</v>
      </c>
      <c r="AI175" s="7">
        <v>127812640.2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925077883.10000002</v>
      </c>
      <c r="AP175" s="7">
        <v>0</v>
      </c>
      <c r="AQ175" s="7">
        <v>13449225162</v>
      </c>
      <c r="AR175" s="7">
        <v>0</v>
      </c>
      <c r="AS175" s="7">
        <v>0</v>
      </c>
      <c r="AT175" s="7">
        <v>54513641.689999998</v>
      </c>
      <c r="AU175" s="8">
        <f t="shared" si="2"/>
        <v>44718827738.180008</v>
      </c>
    </row>
    <row r="176" spans="1:47" x14ac:dyDescent="0.3">
      <c r="A176" s="2">
        <v>2017</v>
      </c>
      <c r="B176" s="2" t="s">
        <v>79</v>
      </c>
      <c r="C176" s="2">
        <v>6</v>
      </c>
      <c r="D176" s="2" t="s">
        <v>73</v>
      </c>
      <c r="E176" s="7">
        <v>1330361856</v>
      </c>
      <c r="F176" s="7">
        <v>688042.37</v>
      </c>
      <c r="G176" s="7">
        <v>144153.89000000001</v>
      </c>
      <c r="H176" s="7">
        <v>65967453.329999998</v>
      </c>
      <c r="I176" s="7">
        <v>231520300.09999999</v>
      </c>
      <c r="J176" s="7">
        <v>473069432.5</v>
      </c>
      <c r="K176" s="7">
        <v>952710930.5</v>
      </c>
      <c r="L176" s="7">
        <v>968715754.20000005</v>
      </c>
      <c r="M176" s="7">
        <v>615629105.79999995</v>
      </c>
      <c r="N176" s="7">
        <v>2251892434</v>
      </c>
      <c r="O176" s="7">
        <v>2695767536</v>
      </c>
      <c r="P176" s="7">
        <v>6388133045</v>
      </c>
      <c r="Q176" s="7">
        <v>975722772.89999998</v>
      </c>
      <c r="R176" s="7">
        <v>428472784.89999998</v>
      </c>
      <c r="S176" s="7">
        <v>1960430558</v>
      </c>
      <c r="T176" s="7">
        <v>1984138.52</v>
      </c>
      <c r="U176" s="7">
        <v>0</v>
      </c>
      <c r="V176" s="7">
        <v>0</v>
      </c>
      <c r="W176" s="7">
        <v>0</v>
      </c>
      <c r="X176" s="7">
        <v>840341090.5</v>
      </c>
      <c r="Y176" s="7">
        <v>6286324571</v>
      </c>
      <c r="Z176" s="7">
        <v>0</v>
      </c>
      <c r="AA176" s="7">
        <v>137060064</v>
      </c>
      <c r="AB176" s="7">
        <v>1587843859</v>
      </c>
      <c r="AC176" s="7">
        <v>0</v>
      </c>
      <c r="AD176" s="7">
        <v>386166948.89999998</v>
      </c>
      <c r="AE176" s="7">
        <v>1250115256</v>
      </c>
      <c r="AF176" s="7">
        <v>0</v>
      </c>
      <c r="AG176" s="7">
        <v>17020594.789999999</v>
      </c>
      <c r="AH176" s="7">
        <v>0</v>
      </c>
      <c r="AI176" s="7">
        <v>125069145.3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554894975.5</v>
      </c>
      <c r="AP176" s="7">
        <v>0</v>
      </c>
      <c r="AQ176" s="7">
        <v>13288131788</v>
      </c>
      <c r="AR176" s="7">
        <v>0</v>
      </c>
      <c r="AS176" s="7">
        <v>0</v>
      </c>
      <c r="AT176" s="7">
        <v>126945501.90000001</v>
      </c>
      <c r="AU176" s="8">
        <f t="shared" si="2"/>
        <v>43941124092.900002</v>
      </c>
    </row>
    <row r="177" spans="1:47" x14ac:dyDescent="0.3">
      <c r="A177" s="2">
        <v>2017</v>
      </c>
      <c r="B177" s="2" t="s">
        <v>78</v>
      </c>
      <c r="C177" s="2">
        <v>5</v>
      </c>
      <c r="D177" s="2" t="s">
        <v>73</v>
      </c>
      <c r="E177" s="7">
        <v>1316613851</v>
      </c>
      <c r="F177" s="7">
        <v>604700.64</v>
      </c>
      <c r="G177" s="7">
        <v>129652.98</v>
      </c>
      <c r="H177" s="7">
        <v>56855450.189999998</v>
      </c>
      <c r="I177" s="7">
        <v>169629202.90000001</v>
      </c>
      <c r="J177" s="7">
        <v>478604900.19999999</v>
      </c>
      <c r="K177" s="7">
        <v>885745342.79999995</v>
      </c>
      <c r="L177" s="7">
        <v>1060288501</v>
      </c>
      <c r="M177" s="7">
        <v>733939150</v>
      </c>
      <c r="N177" s="7">
        <v>2158633210</v>
      </c>
      <c r="O177" s="7">
        <v>3029548358</v>
      </c>
      <c r="P177" s="7">
        <v>2057346748</v>
      </c>
      <c r="Q177" s="7">
        <v>932516078.5</v>
      </c>
      <c r="R177" s="7">
        <v>395911126.69999999</v>
      </c>
      <c r="S177" s="7">
        <v>1799970854</v>
      </c>
      <c r="T177" s="7">
        <v>2933749.09</v>
      </c>
      <c r="U177" s="7">
        <v>0</v>
      </c>
      <c r="V177" s="7">
        <v>0</v>
      </c>
      <c r="W177" s="7">
        <v>0</v>
      </c>
      <c r="X177" s="7">
        <v>897920501.89999998</v>
      </c>
      <c r="Y177" s="7">
        <v>6156767966</v>
      </c>
      <c r="Z177" s="7">
        <v>0</v>
      </c>
      <c r="AA177" s="7">
        <v>140003357.30000001</v>
      </c>
      <c r="AB177" s="7">
        <v>1547764134</v>
      </c>
      <c r="AC177" s="7">
        <v>0</v>
      </c>
      <c r="AD177" s="7">
        <v>426885705</v>
      </c>
      <c r="AE177" s="7">
        <v>1191568521</v>
      </c>
      <c r="AF177" s="7">
        <v>0</v>
      </c>
      <c r="AG177" s="7">
        <v>21786902.82</v>
      </c>
      <c r="AH177" s="7">
        <v>0</v>
      </c>
      <c r="AI177" s="7">
        <v>122420881.8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976058147.60000002</v>
      </c>
      <c r="AP177" s="7">
        <v>0</v>
      </c>
      <c r="AQ177" s="7">
        <v>13154857940</v>
      </c>
      <c r="AR177" s="7">
        <v>0</v>
      </c>
      <c r="AS177" s="7">
        <v>0</v>
      </c>
      <c r="AT177" s="7">
        <v>118387911.3</v>
      </c>
      <c r="AU177" s="8">
        <f t="shared" si="2"/>
        <v>39833692844.720001</v>
      </c>
    </row>
    <row r="178" spans="1:47" x14ac:dyDescent="0.3">
      <c r="A178" s="2">
        <v>2026</v>
      </c>
      <c r="B178" s="2" t="s">
        <v>76</v>
      </c>
      <c r="C178" s="2">
        <v>3</v>
      </c>
      <c r="D178" s="2" t="s">
        <v>55</v>
      </c>
      <c r="E178" s="7">
        <v>1311065718</v>
      </c>
      <c r="F178" s="7">
        <v>-166.22</v>
      </c>
      <c r="G178" s="7">
        <v>0</v>
      </c>
      <c r="H178" s="7">
        <v>6781574.2999999998</v>
      </c>
      <c r="I178" s="7">
        <v>18584911.870000001</v>
      </c>
      <c r="J178" s="7">
        <v>668837805.79999995</v>
      </c>
      <c r="K178" s="7">
        <v>117296257.90000001</v>
      </c>
      <c r="L178" s="7">
        <v>58510973.060000002</v>
      </c>
      <c r="M178" s="7">
        <v>7993481.4199999999</v>
      </c>
      <c r="N178" s="7">
        <v>210446987.09999999</v>
      </c>
      <c r="O178" s="7">
        <v>174107937</v>
      </c>
      <c r="P178" s="7">
        <v>46763794.909999996</v>
      </c>
      <c r="Q178" s="7">
        <v>9612119.1400000006</v>
      </c>
      <c r="R178" s="7">
        <v>14287685.109999999</v>
      </c>
      <c r="S178" s="7">
        <v>82958290.189999998</v>
      </c>
      <c r="T178" s="7">
        <v>214253.54</v>
      </c>
      <c r="U178" s="7">
        <v>0</v>
      </c>
      <c r="V178" s="7">
        <v>0</v>
      </c>
      <c r="W178" s="7">
        <v>0</v>
      </c>
      <c r="X178" s="7">
        <v>8448812.0899999999</v>
      </c>
      <c r="Y178" s="7">
        <v>1183827932</v>
      </c>
      <c r="Z178" s="7">
        <v>0</v>
      </c>
      <c r="AA178" s="7">
        <v>1381734.79</v>
      </c>
      <c r="AB178" s="7">
        <v>288229553.39999998</v>
      </c>
      <c r="AC178" s="7">
        <v>0</v>
      </c>
      <c r="AD178" s="7">
        <v>5538606.2999999998</v>
      </c>
      <c r="AE178" s="7">
        <v>147358456</v>
      </c>
      <c r="AF178" s="7">
        <v>0</v>
      </c>
      <c r="AG178" s="7">
        <v>0</v>
      </c>
      <c r="AH178" s="7">
        <v>0</v>
      </c>
      <c r="AI178" s="7">
        <v>43674233.579999998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38439434.090000004</v>
      </c>
      <c r="AP178" s="7">
        <v>0</v>
      </c>
      <c r="AQ178" s="7">
        <v>929307376.39999998</v>
      </c>
      <c r="AR178" s="7">
        <v>0</v>
      </c>
      <c r="AS178" s="7">
        <v>0</v>
      </c>
      <c r="AT178" s="7">
        <v>25472916.91</v>
      </c>
      <c r="AU178" s="8">
        <f t="shared" si="2"/>
        <v>5399140678.6800003</v>
      </c>
    </row>
    <row r="179" spans="1:47" x14ac:dyDescent="0.3">
      <c r="A179" s="2">
        <v>2017</v>
      </c>
      <c r="B179" s="2" t="s">
        <v>80</v>
      </c>
      <c r="C179" s="2">
        <v>7</v>
      </c>
      <c r="D179" s="2" t="s">
        <v>73</v>
      </c>
      <c r="E179" s="7">
        <v>1305547303</v>
      </c>
      <c r="F179" s="7">
        <v>794930.77</v>
      </c>
      <c r="G179" s="7">
        <v>144991.37</v>
      </c>
      <c r="H179" s="7">
        <v>63650690.170000002</v>
      </c>
      <c r="I179" s="7">
        <v>206786858.69999999</v>
      </c>
      <c r="J179" s="7">
        <v>461522755.10000002</v>
      </c>
      <c r="K179" s="7">
        <v>934667926.39999998</v>
      </c>
      <c r="L179" s="7">
        <v>968366274</v>
      </c>
      <c r="M179" s="7">
        <v>469069339.30000001</v>
      </c>
      <c r="N179" s="7">
        <v>4604851217</v>
      </c>
      <c r="O179" s="7">
        <v>2803421039</v>
      </c>
      <c r="P179" s="7">
        <v>2003680254</v>
      </c>
      <c r="Q179" s="7">
        <v>1351646161</v>
      </c>
      <c r="R179" s="7">
        <v>424145860.19999999</v>
      </c>
      <c r="S179" s="7">
        <v>1988614479</v>
      </c>
      <c r="T179" s="7">
        <v>1619578.52</v>
      </c>
      <c r="U179" s="7">
        <v>0</v>
      </c>
      <c r="V179" s="7">
        <v>0</v>
      </c>
      <c r="W179" s="7">
        <v>0</v>
      </c>
      <c r="X179" s="7">
        <v>850521680.29999995</v>
      </c>
      <c r="Y179" s="7">
        <v>6207667276</v>
      </c>
      <c r="Z179" s="7">
        <v>0</v>
      </c>
      <c r="AA179" s="7">
        <v>128292085.8</v>
      </c>
      <c r="AB179" s="7">
        <v>1599853895</v>
      </c>
      <c r="AC179" s="7">
        <v>0</v>
      </c>
      <c r="AD179" s="7">
        <v>427502047.30000001</v>
      </c>
      <c r="AE179" s="7">
        <v>2478613163</v>
      </c>
      <c r="AF179" s="7">
        <v>0</v>
      </c>
      <c r="AG179" s="7">
        <v>15808944.23</v>
      </c>
      <c r="AH179" s="7">
        <v>0</v>
      </c>
      <c r="AI179" s="7">
        <v>124315504.09999999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516164155.39999998</v>
      </c>
      <c r="AP179" s="7">
        <v>0</v>
      </c>
      <c r="AQ179" s="7">
        <v>13565603059</v>
      </c>
      <c r="AR179" s="7">
        <v>0</v>
      </c>
      <c r="AS179" s="7">
        <v>0</v>
      </c>
      <c r="AT179" s="7">
        <v>101630939.59999999</v>
      </c>
      <c r="AU179" s="8">
        <f t="shared" si="2"/>
        <v>43604502407.260002</v>
      </c>
    </row>
    <row r="180" spans="1:47" x14ac:dyDescent="0.3">
      <c r="A180" s="2">
        <v>2017</v>
      </c>
      <c r="B180" s="2" t="s">
        <v>47</v>
      </c>
      <c r="C180" s="2">
        <v>1</v>
      </c>
      <c r="D180" s="2" t="s">
        <v>73</v>
      </c>
      <c r="E180" s="7">
        <v>1299702809</v>
      </c>
      <c r="F180" s="7">
        <v>749656.07</v>
      </c>
      <c r="G180" s="7">
        <v>110767.49</v>
      </c>
      <c r="H180" s="7">
        <v>106743776.90000001</v>
      </c>
      <c r="I180" s="7">
        <v>206519977.90000001</v>
      </c>
      <c r="J180" s="7">
        <v>446659489.60000002</v>
      </c>
      <c r="K180" s="7">
        <v>980646741.79999995</v>
      </c>
      <c r="L180" s="7">
        <v>1039182860</v>
      </c>
      <c r="M180" s="7">
        <v>2230836601</v>
      </c>
      <c r="N180" s="7">
        <v>7440921340</v>
      </c>
      <c r="O180" s="7">
        <v>4634394165</v>
      </c>
      <c r="P180" s="7">
        <v>3051997659</v>
      </c>
      <c r="Q180" s="7">
        <v>2278900961</v>
      </c>
      <c r="R180" s="7">
        <v>519059455.69999999</v>
      </c>
      <c r="S180" s="7">
        <v>2056088963</v>
      </c>
      <c r="T180" s="7">
        <v>1820233.29</v>
      </c>
      <c r="U180" s="7">
        <v>0</v>
      </c>
      <c r="V180" s="7">
        <v>0</v>
      </c>
      <c r="W180" s="7">
        <v>0</v>
      </c>
      <c r="X180" s="7">
        <v>917461351.70000005</v>
      </c>
      <c r="Y180" s="7">
        <v>7305433031</v>
      </c>
      <c r="Z180" s="7">
        <v>0</v>
      </c>
      <c r="AA180" s="7">
        <v>151500481.19999999</v>
      </c>
      <c r="AB180" s="7">
        <v>1777747533</v>
      </c>
      <c r="AC180" s="7">
        <v>0</v>
      </c>
      <c r="AD180" s="7">
        <v>2272862193</v>
      </c>
      <c r="AE180" s="7">
        <v>3555855056</v>
      </c>
      <c r="AF180" s="7">
        <v>0</v>
      </c>
      <c r="AG180" s="7">
        <v>12804708.51</v>
      </c>
      <c r="AH180" s="7">
        <v>0</v>
      </c>
      <c r="AI180" s="7">
        <v>123266011.59999999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414542428</v>
      </c>
      <c r="AP180" s="7">
        <v>0</v>
      </c>
      <c r="AQ180" s="7">
        <v>13677190193</v>
      </c>
      <c r="AR180" s="7">
        <v>0</v>
      </c>
      <c r="AS180" s="7">
        <v>0</v>
      </c>
      <c r="AT180" s="7">
        <v>108591009.59999999</v>
      </c>
      <c r="AU180" s="8">
        <f t="shared" si="2"/>
        <v>56611589453.360001</v>
      </c>
    </row>
    <row r="181" spans="1:47" x14ac:dyDescent="0.3">
      <c r="A181" s="2">
        <v>2013</v>
      </c>
      <c r="B181" s="2" t="s">
        <v>76</v>
      </c>
      <c r="C181" s="2">
        <v>3</v>
      </c>
      <c r="D181" s="2" t="s">
        <v>73</v>
      </c>
      <c r="E181" s="7">
        <v>1291971070</v>
      </c>
      <c r="F181" s="7">
        <v>1229409.1200000001</v>
      </c>
      <c r="G181" s="7">
        <v>1927053.81</v>
      </c>
      <c r="H181" s="7">
        <v>100749476.90000001</v>
      </c>
      <c r="I181" s="7">
        <v>134042473.40000001</v>
      </c>
      <c r="J181" s="7">
        <v>428185105.19999999</v>
      </c>
      <c r="K181" s="7">
        <v>920092015.89999998</v>
      </c>
      <c r="L181" s="7">
        <v>423474947.5</v>
      </c>
      <c r="M181" s="7">
        <v>867678203.20000005</v>
      </c>
      <c r="N181" s="7">
        <v>2751267669</v>
      </c>
      <c r="O181" s="7">
        <v>2447996980</v>
      </c>
      <c r="P181" s="7">
        <v>1092373861</v>
      </c>
      <c r="Q181" s="7">
        <v>573582765.20000005</v>
      </c>
      <c r="R181" s="7">
        <v>284061547.69999999</v>
      </c>
      <c r="S181" s="7">
        <v>1485393793</v>
      </c>
      <c r="T181" s="7">
        <v>1503802.96</v>
      </c>
      <c r="U181" s="7">
        <v>0</v>
      </c>
      <c r="V181" s="7">
        <v>0</v>
      </c>
      <c r="W181" s="7">
        <v>0</v>
      </c>
      <c r="X181" s="7">
        <v>283984365.19999999</v>
      </c>
      <c r="Y181" s="7">
        <v>5421794176</v>
      </c>
      <c r="Z181" s="7">
        <v>0</v>
      </c>
      <c r="AA181" s="7">
        <v>46511216.579999998</v>
      </c>
      <c r="AB181" s="7">
        <v>1392817457</v>
      </c>
      <c r="AC181" s="7">
        <v>0</v>
      </c>
      <c r="AD181" s="7">
        <v>348017025.30000001</v>
      </c>
      <c r="AE181" s="7">
        <v>1362570985</v>
      </c>
      <c r="AF181" s="7">
        <v>0</v>
      </c>
      <c r="AG181" s="7">
        <v>279156.88</v>
      </c>
      <c r="AH181" s="7">
        <v>0</v>
      </c>
      <c r="AI181" s="7">
        <v>95639441.900000006</v>
      </c>
      <c r="AJ181" s="7">
        <v>12578476.939999999</v>
      </c>
      <c r="AK181" s="7">
        <v>0</v>
      </c>
      <c r="AL181" s="7">
        <v>0</v>
      </c>
      <c r="AM181" s="7">
        <v>0</v>
      </c>
      <c r="AN181" s="7">
        <v>0</v>
      </c>
      <c r="AO181" s="7">
        <v>191586729.30000001</v>
      </c>
      <c r="AP181" s="7">
        <v>0</v>
      </c>
      <c r="AQ181" s="7">
        <v>0</v>
      </c>
      <c r="AR181" s="7">
        <v>9155549911</v>
      </c>
      <c r="AS181" s="7">
        <v>1111277292</v>
      </c>
      <c r="AT181" s="7">
        <v>906765719.20000005</v>
      </c>
      <c r="AU181" s="8">
        <f t="shared" si="2"/>
        <v>33134902126.190002</v>
      </c>
    </row>
    <row r="182" spans="1:47" x14ac:dyDescent="0.3">
      <c r="A182" s="2">
        <v>2016</v>
      </c>
      <c r="B182" s="2" t="s">
        <v>79</v>
      </c>
      <c r="C182" s="2">
        <v>6</v>
      </c>
      <c r="D182" s="2" t="s">
        <v>73</v>
      </c>
      <c r="E182" s="7">
        <v>1291636202</v>
      </c>
      <c r="F182" s="7">
        <v>1050261.53</v>
      </c>
      <c r="G182" s="7">
        <v>26788.47</v>
      </c>
      <c r="H182" s="7">
        <v>73106436.370000005</v>
      </c>
      <c r="I182" s="7">
        <v>135655826.30000001</v>
      </c>
      <c r="J182" s="7">
        <v>474658910.60000002</v>
      </c>
      <c r="K182" s="7">
        <v>874415352.39999998</v>
      </c>
      <c r="L182" s="7">
        <v>838414188.10000002</v>
      </c>
      <c r="M182" s="7">
        <v>717880274.70000005</v>
      </c>
      <c r="N182" s="7">
        <v>1887967439</v>
      </c>
      <c r="O182" s="7">
        <v>2485020741</v>
      </c>
      <c r="P182" s="7">
        <v>6001299732</v>
      </c>
      <c r="Q182" s="7">
        <v>951506523.89999998</v>
      </c>
      <c r="R182" s="7">
        <v>412023631.10000002</v>
      </c>
      <c r="S182" s="7">
        <v>1721441920</v>
      </c>
      <c r="T182" s="7">
        <v>1909507.89</v>
      </c>
      <c r="U182" s="7">
        <v>0</v>
      </c>
      <c r="V182" s="7">
        <v>0</v>
      </c>
      <c r="W182" s="7">
        <v>0</v>
      </c>
      <c r="X182" s="7">
        <v>820735651.5</v>
      </c>
      <c r="Y182" s="7">
        <v>6020749198</v>
      </c>
      <c r="Z182" s="7">
        <v>0</v>
      </c>
      <c r="AA182" s="7">
        <v>133821128.40000001</v>
      </c>
      <c r="AB182" s="7">
        <v>1526990945</v>
      </c>
      <c r="AC182" s="7">
        <v>0</v>
      </c>
      <c r="AD182" s="7">
        <v>382297615.80000001</v>
      </c>
      <c r="AE182" s="7">
        <v>1132677980</v>
      </c>
      <c r="AF182" s="7">
        <v>0</v>
      </c>
      <c r="AG182" s="7">
        <v>7604912.5899999999</v>
      </c>
      <c r="AH182" s="7">
        <v>0</v>
      </c>
      <c r="AI182" s="7">
        <v>109909272.7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494943355.30000001</v>
      </c>
      <c r="AP182" s="7">
        <v>0</v>
      </c>
      <c r="AQ182" s="7">
        <v>0</v>
      </c>
      <c r="AR182" s="7">
        <v>11587863626</v>
      </c>
      <c r="AS182" s="7">
        <v>1379843646</v>
      </c>
      <c r="AT182" s="7">
        <v>164703267</v>
      </c>
      <c r="AU182" s="8">
        <f t="shared" si="2"/>
        <v>41630154333.650002</v>
      </c>
    </row>
    <row r="183" spans="1:47" x14ac:dyDescent="0.3">
      <c r="A183" s="2">
        <v>2012</v>
      </c>
      <c r="B183" s="2" t="s">
        <v>80</v>
      </c>
      <c r="C183" s="2">
        <v>7</v>
      </c>
      <c r="D183" s="2" t="s">
        <v>73</v>
      </c>
      <c r="E183" s="7">
        <v>1291481795</v>
      </c>
      <c r="F183" s="7">
        <v>1090017.57</v>
      </c>
      <c r="G183" s="7">
        <v>936115.6</v>
      </c>
      <c r="H183" s="7">
        <v>83930915.060000002</v>
      </c>
      <c r="I183" s="7">
        <v>61147247.890000001</v>
      </c>
      <c r="J183" s="7">
        <v>525625060.19999999</v>
      </c>
      <c r="K183" s="7">
        <v>748260801.5</v>
      </c>
      <c r="L183" s="7">
        <v>851228909.60000002</v>
      </c>
      <c r="M183" s="7">
        <v>564962056.5</v>
      </c>
      <c r="N183" s="7">
        <v>3927486839</v>
      </c>
      <c r="O183" s="7">
        <v>1955373363</v>
      </c>
      <c r="P183" s="7">
        <v>1102712902</v>
      </c>
      <c r="Q183" s="7">
        <v>627716172.20000005</v>
      </c>
      <c r="R183" s="7">
        <v>291634709.80000001</v>
      </c>
      <c r="S183" s="7">
        <v>1594259409</v>
      </c>
      <c r="T183" s="7">
        <v>1656481.7</v>
      </c>
      <c r="U183" s="7">
        <v>0</v>
      </c>
      <c r="V183" s="7">
        <v>0</v>
      </c>
      <c r="W183" s="7">
        <v>0</v>
      </c>
      <c r="X183" s="7">
        <v>384258106.39999998</v>
      </c>
      <c r="Y183" s="7">
        <v>5346507442</v>
      </c>
      <c r="Z183" s="7">
        <v>0</v>
      </c>
      <c r="AA183" s="7">
        <v>64483146.340000004</v>
      </c>
      <c r="AB183" s="7">
        <v>1359502241</v>
      </c>
      <c r="AC183" s="7">
        <v>0</v>
      </c>
      <c r="AD183" s="7">
        <v>275047830.10000002</v>
      </c>
      <c r="AE183" s="7">
        <v>2100866940</v>
      </c>
      <c r="AF183" s="7">
        <v>0</v>
      </c>
      <c r="AG183" s="7">
        <v>295481.68</v>
      </c>
      <c r="AH183" s="7">
        <v>0</v>
      </c>
      <c r="AI183" s="7">
        <v>77931765.670000002</v>
      </c>
      <c r="AJ183" s="7">
        <v>17103493.960000001</v>
      </c>
      <c r="AK183" s="7">
        <v>0</v>
      </c>
      <c r="AL183" s="7">
        <v>0</v>
      </c>
      <c r="AM183" s="7">
        <v>0</v>
      </c>
      <c r="AN183" s="7">
        <v>0</v>
      </c>
      <c r="AO183" s="7">
        <v>206881844.90000001</v>
      </c>
      <c r="AP183" s="7">
        <v>0</v>
      </c>
      <c r="AQ183" s="7">
        <v>0</v>
      </c>
      <c r="AR183" s="7">
        <v>0</v>
      </c>
      <c r="AS183" s="7">
        <v>0</v>
      </c>
      <c r="AT183" s="7">
        <v>132011033.5</v>
      </c>
      <c r="AU183" s="8">
        <f t="shared" si="2"/>
        <v>23594392121.169998</v>
      </c>
    </row>
    <row r="184" spans="1:47" x14ac:dyDescent="0.3">
      <c r="A184" s="2">
        <v>2016</v>
      </c>
      <c r="B184" s="2" t="s">
        <v>78</v>
      </c>
      <c r="C184" s="2">
        <v>5</v>
      </c>
      <c r="D184" s="2" t="s">
        <v>73</v>
      </c>
      <c r="E184" s="7">
        <v>1290036273</v>
      </c>
      <c r="F184" s="7">
        <v>595009.80000000005</v>
      </c>
      <c r="G184" s="7">
        <v>16088.88</v>
      </c>
      <c r="H184" s="7">
        <v>81656878.569999993</v>
      </c>
      <c r="I184" s="7">
        <v>134335639.59999999</v>
      </c>
      <c r="J184" s="7">
        <v>462070751.60000002</v>
      </c>
      <c r="K184" s="7">
        <v>826329452.29999995</v>
      </c>
      <c r="L184" s="7">
        <v>1026371190</v>
      </c>
      <c r="M184" s="7">
        <v>745564673.70000005</v>
      </c>
      <c r="N184" s="7">
        <v>2112816314</v>
      </c>
      <c r="O184" s="7">
        <v>2675371414</v>
      </c>
      <c r="P184" s="7">
        <v>2013806310</v>
      </c>
      <c r="Q184" s="7">
        <v>1030520567</v>
      </c>
      <c r="R184" s="7">
        <v>368914422.69999999</v>
      </c>
      <c r="S184" s="7">
        <v>1764751227</v>
      </c>
      <c r="T184" s="7">
        <v>2189340.62</v>
      </c>
      <c r="U184" s="7">
        <v>0</v>
      </c>
      <c r="V184" s="7">
        <v>0</v>
      </c>
      <c r="W184" s="7">
        <v>0</v>
      </c>
      <c r="X184" s="7">
        <v>1095694966</v>
      </c>
      <c r="Y184" s="7">
        <v>6080118342</v>
      </c>
      <c r="Z184" s="7">
        <v>0</v>
      </c>
      <c r="AA184" s="7">
        <v>178699332.30000001</v>
      </c>
      <c r="AB184" s="7">
        <v>1492880292</v>
      </c>
      <c r="AC184" s="7">
        <v>0</v>
      </c>
      <c r="AD184" s="7">
        <v>582159889</v>
      </c>
      <c r="AE184" s="7">
        <v>1236125505</v>
      </c>
      <c r="AF184" s="7">
        <v>0</v>
      </c>
      <c r="AG184" s="7">
        <v>11574827.15</v>
      </c>
      <c r="AH184" s="7">
        <v>0</v>
      </c>
      <c r="AI184" s="7">
        <v>108665475.40000001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386907725.60000002</v>
      </c>
      <c r="AP184" s="7">
        <v>0</v>
      </c>
      <c r="AQ184" s="7">
        <v>0</v>
      </c>
      <c r="AR184" s="7">
        <v>11486138188</v>
      </c>
      <c r="AS184" s="7">
        <v>1437953854</v>
      </c>
      <c r="AT184" s="7">
        <v>106634553.8</v>
      </c>
      <c r="AU184" s="8">
        <f t="shared" si="2"/>
        <v>38738898503.020004</v>
      </c>
    </row>
    <row r="185" spans="1:47" x14ac:dyDescent="0.3">
      <c r="A185" s="2">
        <v>2013</v>
      </c>
      <c r="B185" s="2" t="s">
        <v>85</v>
      </c>
      <c r="C185" s="2">
        <v>12</v>
      </c>
      <c r="D185" s="2" t="s">
        <v>73</v>
      </c>
      <c r="E185" s="7">
        <v>1285141043</v>
      </c>
      <c r="F185" s="7">
        <v>1292113</v>
      </c>
      <c r="G185" s="7">
        <v>57654</v>
      </c>
      <c r="H185" s="7">
        <v>108105884</v>
      </c>
      <c r="I185" s="7">
        <v>102256392</v>
      </c>
      <c r="J185" s="7">
        <v>454422602</v>
      </c>
      <c r="K185" s="7">
        <v>1069780192</v>
      </c>
      <c r="L185" s="7">
        <v>569049504</v>
      </c>
      <c r="M185" s="7">
        <v>669635456</v>
      </c>
      <c r="N185" s="7">
        <v>3681758285</v>
      </c>
      <c r="O185" s="7">
        <v>2230051220</v>
      </c>
      <c r="P185" s="7">
        <v>4210598106</v>
      </c>
      <c r="Q185" s="7">
        <v>1421193069</v>
      </c>
      <c r="R185" s="7">
        <v>460817019</v>
      </c>
      <c r="S185" s="7">
        <v>1715395480</v>
      </c>
      <c r="T185" s="7">
        <v>11891055</v>
      </c>
      <c r="U185" s="7">
        <v>0</v>
      </c>
      <c r="V185" s="7">
        <v>0</v>
      </c>
      <c r="W185" s="7">
        <v>0</v>
      </c>
      <c r="X185" s="7">
        <v>406584022</v>
      </c>
      <c r="Y185" s="7">
        <v>6896533401</v>
      </c>
      <c r="Z185" s="7">
        <v>0</v>
      </c>
      <c r="AA185" s="7">
        <v>76671370</v>
      </c>
      <c r="AB185" s="7">
        <v>1698258212</v>
      </c>
      <c r="AC185" s="7">
        <v>0</v>
      </c>
      <c r="AD185" s="7">
        <v>260146384</v>
      </c>
      <c r="AE185" s="7">
        <v>1926161757</v>
      </c>
      <c r="AF185" s="7">
        <v>0</v>
      </c>
      <c r="AG185" s="7">
        <v>312872</v>
      </c>
      <c r="AH185" s="7">
        <v>0</v>
      </c>
      <c r="AI185" s="7">
        <v>101642561</v>
      </c>
      <c r="AJ185" s="7">
        <v>11158688</v>
      </c>
      <c r="AK185" s="7">
        <v>0</v>
      </c>
      <c r="AL185" s="7">
        <v>0</v>
      </c>
      <c r="AM185" s="7">
        <v>0</v>
      </c>
      <c r="AN185" s="7">
        <v>0</v>
      </c>
      <c r="AO185" s="7">
        <v>848709099</v>
      </c>
      <c r="AP185" s="7">
        <v>0</v>
      </c>
      <c r="AQ185" s="7">
        <v>0</v>
      </c>
      <c r="AR185" s="7">
        <v>16276429661</v>
      </c>
      <c r="AS185" s="7">
        <v>1265093301</v>
      </c>
      <c r="AT185" s="7">
        <v>179850025</v>
      </c>
      <c r="AU185" s="8">
        <f t="shared" si="2"/>
        <v>47938996427</v>
      </c>
    </row>
    <row r="186" spans="1:47" x14ac:dyDescent="0.3">
      <c r="A186" s="2">
        <v>2015</v>
      </c>
      <c r="B186" s="2" t="s">
        <v>85</v>
      </c>
      <c r="C186" s="2">
        <v>12</v>
      </c>
      <c r="D186" s="2" t="s">
        <v>73</v>
      </c>
      <c r="E186" s="7">
        <v>1283481906</v>
      </c>
      <c r="F186" s="7">
        <v>901963.45</v>
      </c>
      <c r="G186" s="7">
        <v>929.62</v>
      </c>
      <c r="H186" s="7">
        <v>105201935.90000001</v>
      </c>
      <c r="I186" s="7">
        <v>141356898.09999999</v>
      </c>
      <c r="J186" s="7">
        <v>505398538.69999999</v>
      </c>
      <c r="K186" s="7">
        <v>1006189325</v>
      </c>
      <c r="L186" s="7">
        <v>622144007.70000005</v>
      </c>
      <c r="M186" s="7">
        <v>620193456.5</v>
      </c>
      <c r="N186" s="7">
        <v>2321339850</v>
      </c>
      <c r="O186" s="7">
        <v>2855927991</v>
      </c>
      <c r="P186" s="7">
        <v>6945342239</v>
      </c>
      <c r="Q186" s="7">
        <v>1737847874</v>
      </c>
      <c r="R186" s="7">
        <v>403077316.39999998</v>
      </c>
      <c r="S186" s="7">
        <v>1772765172</v>
      </c>
      <c r="T186" s="7">
        <v>16059840.59</v>
      </c>
      <c r="U186" s="7">
        <v>0</v>
      </c>
      <c r="V186" s="7">
        <v>0</v>
      </c>
      <c r="W186" s="7">
        <v>0</v>
      </c>
      <c r="X186" s="7">
        <v>689153058.60000002</v>
      </c>
      <c r="Y186" s="7">
        <v>6254085577</v>
      </c>
      <c r="Z186" s="7">
        <v>0</v>
      </c>
      <c r="AA186" s="7">
        <v>105961541</v>
      </c>
      <c r="AB186" s="7">
        <v>1553336410</v>
      </c>
      <c r="AC186" s="7">
        <v>0</v>
      </c>
      <c r="AD186" s="7">
        <v>360900006.39999998</v>
      </c>
      <c r="AE186" s="7">
        <v>1345526700</v>
      </c>
      <c r="AF186" s="7">
        <v>0</v>
      </c>
      <c r="AG186" s="7">
        <v>4779900.88</v>
      </c>
      <c r="AH186" s="7">
        <v>0</v>
      </c>
      <c r="AI186" s="7">
        <v>154660613.80000001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694336003.79999995</v>
      </c>
      <c r="AP186" s="7">
        <v>0</v>
      </c>
      <c r="AQ186" s="7">
        <v>0</v>
      </c>
      <c r="AR186" s="7">
        <v>17659594363</v>
      </c>
      <c r="AS186" s="7">
        <v>1420876626</v>
      </c>
      <c r="AT186" s="7">
        <v>122244763.40000001</v>
      </c>
      <c r="AU186" s="8">
        <f t="shared" si="2"/>
        <v>50702684807.840004</v>
      </c>
    </row>
    <row r="187" spans="1:47" x14ac:dyDescent="0.3">
      <c r="A187" s="2">
        <v>2017</v>
      </c>
      <c r="B187" s="2" t="s">
        <v>85</v>
      </c>
      <c r="C187" s="2">
        <v>12</v>
      </c>
      <c r="D187" s="2" t="s">
        <v>73</v>
      </c>
      <c r="E187" s="7">
        <v>1275258709</v>
      </c>
      <c r="F187" s="7">
        <v>2046031.37</v>
      </c>
      <c r="G187" s="7">
        <v>194065.97</v>
      </c>
      <c r="H187" s="7">
        <v>101216199.7</v>
      </c>
      <c r="I187" s="7">
        <v>213177564.5</v>
      </c>
      <c r="J187" s="7">
        <v>493590333.10000002</v>
      </c>
      <c r="K187" s="7">
        <v>1157684107</v>
      </c>
      <c r="L187" s="7">
        <v>487946134.69999999</v>
      </c>
      <c r="M187" s="7">
        <v>527153451.5</v>
      </c>
      <c r="N187" s="7">
        <v>3655444658</v>
      </c>
      <c r="O187" s="7">
        <v>2925736417</v>
      </c>
      <c r="P187" s="7">
        <v>7214770855</v>
      </c>
      <c r="Q187" s="7">
        <v>3129376320</v>
      </c>
      <c r="R187" s="7">
        <v>517120732.10000002</v>
      </c>
      <c r="S187" s="7">
        <v>2260377525</v>
      </c>
      <c r="T187" s="7">
        <v>15582775.74</v>
      </c>
      <c r="U187" s="7">
        <v>0</v>
      </c>
      <c r="V187" s="7">
        <v>0</v>
      </c>
      <c r="W187" s="7">
        <v>0</v>
      </c>
      <c r="X187" s="7">
        <v>1052197872</v>
      </c>
      <c r="Y187" s="7">
        <v>7150556827</v>
      </c>
      <c r="Z187" s="7">
        <v>0</v>
      </c>
      <c r="AA187" s="7">
        <v>165534701.80000001</v>
      </c>
      <c r="AB187" s="7">
        <v>1788873030</v>
      </c>
      <c r="AC187" s="7">
        <v>0</v>
      </c>
      <c r="AD187" s="7">
        <v>351949164.30000001</v>
      </c>
      <c r="AE187" s="7">
        <v>1772882571</v>
      </c>
      <c r="AF187" s="7">
        <v>0</v>
      </c>
      <c r="AG187" s="7">
        <v>20528669.57</v>
      </c>
      <c r="AH187" s="7">
        <v>0</v>
      </c>
      <c r="AI187" s="7">
        <v>138211142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1754502439</v>
      </c>
      <c r="AP187" s="7">
        <v>0</v>
      </c>
      <c r="AQ187" s="7">
        <v>21875382844</v>
      </c>
      <c r="AR187" s="7">
        <v>0</v>
      </c>
      <c r="AS187" s="7">
        <v>0</v>
      </c>
      <c r="AT187" s="7">
        <v>187999292.40000001</v>
      </c>
      <c r="AU187" s="8">
        <f t="shared" si="2"/>
        <v>60235294432.75</v>
      </c>
    </row>
    <row r="188" spans="1:47" x14ac:dyDescent="0.3">
      <c r="A188" s="2">
        <v>2024</v>
      </c>
      <c r="B188" s="2" t="s">
        <v>47</v>
      </c>
      <c r="C188" s="2">
        <v>1</v>
      </c>
      <c r="D188" s="2" t="s">
        <v>71</v>
      </c>
      <c r="E188" s="7">
        <v>1270515066</v>
      </c>
      <c r="F188" s="7">
        <v>14426.51</v>
      </c>
      <c r="G188" s="7">
        <v>0</v>
      </c>
      <c r="H188" s="7">
        <v>12320752.369999999</v>
      </c>
      <c r="I188" s="7">
        <v>42591652.780000001</v>
      </c>
      <c r="J188" s="7">
        <v>463337064.69999999</v>
      </c>
      <c r="K188" s="7">
        <v>321959806.30000001</v>
      </c>
      <c r="L188" s="7">
        <v>115971661.5</v>
      </c>
      <c r="M188" s="7">
        <v>15514382.050000001</v>
      </c>
      <c r="N188" s="7">
        <v>2243382595</v>
      </c>
      <c r="O188" s="7">
        <v>811707910.70000005</v>
      </c>
      <c r="P188" s="7">
        <v>235043476.90000001</v>
      </c>
      <c r="Q188" s="7">
        <v>55172889.109999999</v>
      </c>
      <c r="R188" s="7">
        <v>32683420.109999999</v>
      </c>
      <c r="S188" s="7">
        <v>69756607.290000007</v>
      </c>
      <c r="T188" s="7">
        <v>1348209.57</v>
      </c>
      <c r="U188" s="7">
        <v>0</v>
      </c>
      <c r="V188" s="7">
        <v>0</v>
      </c>
      <c r="W188" s="7">
        <v>0</v>
      </c>
      <c r="X188" s="7">
        <v>2494021.31</v>
      </c>
      <c r="Y188" s="7">
        <v>2373378701</v>
      </c>
      <c r="Z188" s="7">
        <v>0</v>
      </c>
      <c r="AA188" s="7">
        <v>405945.75</v>
      </c>
      <c r="AB188" s="7">
        <v>607593165.60000002</v>
      </c>
      <c r="AC188" s="7">
        <v>0</v>
      </c>
      <c r="AD188" s="7">
        <v>13442438.23</v>
      </c>
      <c r="AE188" s="7">
        <v>1030758528</v>
      </c>
      <c r="AF188" s="7">
        <v>0</v>
      </c>
      <c r="AG188" s="7">
        <v>0</v>
      </c>
      <c r="AH188" s="7">
        <v>0</v>
      </c>
      <c r="AI188" s="7">
        <v>66402288.520000003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58496085.170000002</v>
      </c>
      <c r="AP188" s="7">
        <v>0</v>
      </c>
      <c r="AQ188" s="7">
        <v>2845748309</v>
      </c>
      <c r="AR188" s="7">
        <v>0</v>
      </c>
      <c r="AS188" s="7">
        <v>0</v>
      </c>
      <c r="AT188" s="7">
        <v>48682062.200000003</v>
      </c>
      <c r="AU188" s="8">
        <f t="shared" si="2"/>
        <v>12738721465.67</v>
      </c>
    </row>
    <row r="189" spans="1:47" x14ac:dyDescent="0.3">
      <c r="A189" s="2">
        <v>2014</v>
      </c>
      <c r="B189" s="2" t="s">
        <v>79</v>
      </c>
      <c r="C189" s="2">
        <v>6</v>
      </c>
      <c r="D189" s="2" t="s">
        <v>73</v>
      </c>
      <c r="E189" s="7">
        <v>1268601414</v>
      </c>
      <c r="F189" s="7">
        <v>1178975</v>
      </c>
      <c r="G189" s="7">
        <v>100</v>
      </c>
      <c r="H189" s="7">
        <v>104553230</v>
      </c>
      <c r="I189" s="7">
        <v>167276261</v>
      </c>
      <c r="J189" s="7">
        <v>448172102</v>
      </c>
      <c r="K189" s="7">
        <v>1012548614</v>
      </c>
      <c r="L189" s="7">
        <v>963594893</v>
      </c>
      <c r="M189" s="7">
        <v>717200491</v>
      </c>
      <c r="N189" s="7">
        <v>2328710649</v>
      </c>
      <c r="O189" s="7">
        <v>2222161113</v>
      </c>
      <c r="P189" s="7">
        <v>3192418522</v>
      </c>
      <c r="Q189" s="7">
        <v>647183545</v>
      </c>
      <c r="R189" s="7">
        <v>366756252</v>
      </c>
      <c r="S189" s="7">
        <v>1557029397</v>
      </c>
      <c r="T189" s="7">
        <v>1512561</v>
      </c>
      <c r="U189" s="7">
        <v>0</v>
      </c>
      <c r="V189" s="7">
        <v>0</v>
      </c>
      <c r="W189" s="7">
        <v>0</v>
      </c>
      <c r="X189" s="7">
        <v>471908384</v>
      </c>
      <c r="Y189" s="7">
        <v>6407006989</v>
      </c>
      <c r="Z189" s="7">
        <v>0</v>
      </c>
      <c r="AA189" s="7">
        <v>78005722</v>
      </c>
      <c r="AB189" s="7">
        <v>1547487818</v>
      </c>
      <c r="AC189" s="7">
        <v>0</v>
      </c>
      <c r="AD189" s="7">
        <v>323850770</v>
      </c>
      <c r="AE189" s="7">
        <v>1267506032</v>
      </c>
      <c r="AF189" s="7">
        <v>0</v>
      </c>
      <c r="AG189" s="7">
        <v>285638</v>
      </c>
      <c r="AH189" s="7">
        <v>0</v>
      </c>
      <c r="AI189" s="7">
        <v>96272330</v>
      </c>
      <c r="AJ189" s="7">
        <v>9740595</v>
      </c>
      <c r="AK189" s="7">
        <v>0</v>
      </c>
      <c r="AL189" s="7">
        <v>0</v>
      </c>
      <c r="AM189" s="7">
        <v>0</v>
      </c>
      <c r="AN189" s="7">
        <v>0</v>
      </c>
      <c r="AO189" s="7">
        <v>382359920</v>
      </c>
      <c r="AP189" s="7">
        <v>0</v>
      </c>
      <c r="AQ189" s="7">
        <v>0</v>
      </c>
      <c r="AR189" s="7">
        <v>10062822745</v>
      </c>
      <c r="AS189" s="7">
        <v>1315301810</v>
      </c>
      <c r="AT189" s="7">
        <v>139091918</v>
      </c>
      <c r="AU189" s="8">
        <f t="shared" si="2"/>
        <v>37100538790</v>
      </c>
    </row>
    <row r="190" spans="1:47" x14ac:dyDescent="0.3">
      <c r="A190" s="2">
        <v>2016</v>
      </c>
      <c r="B190" s="2" t="s">
        <v>84</v>
      </c>
      <c r="C190" s="2">
        <v>11</v>
      </c>
      <c r="D190" s="2" t="s">
        <v>73</v>
      </c>
      <c r="E190" s="7">
        <v>1266579680</v>
      </c>
      <c r="F190" s="7">
        <v>597655.85</v>
      </c>
      <c r="G190" s="7">
        <v>103290.59</v>
      </c>
      <c r="H190" s="7">
        <v>86599441.549999997</v>
      </c>
      <c r="I190" s="7">
        <v>118080451.09999999</v>
      </c>
      <c r="J190" s="7">
        <v>470366510.19999999</v>
      </c>
      <c r="K190" s="7">
        <v>949149534.89999998</v>
      </c>
      <c r="L190" s="7">
        <v>983027061</v>
      </c>
      <c r="M190" s="7">
        <v>1030088934</v>
      </c>
      <c r="N190" s="7">
        <v>2493151766</v>
      </c>
      <c r="O190" s="7">
        <v>3024379067</v>
      </c>
      <c r="P190" s="7">
        <v>2127473281</v>
      </c>
      <c r="Q190" s="7">
        <v>1227092584</v>
      </c>
      <c r="R190" s="7">
        <v>406438001.89999998</v>
      </c>
      <c r="S190" s="7">
        <v>1899550240</v>
      </c>
      <c r="T190" s="7">
        <v>16665032.76</v>
      </c>
      <c r="U190" s="7">
        <v>0</v>
      </c>
      <c r="V190" s="7">
        <v>0</v>
      </c>
      <c r="W190" s="7">
        <v>0</v>
      </c>
      <c r="X190" s="7">
        <v>1111647254</v>
      </c>
      <c r="Y190" s="7">
        <v>6399647652</v>
      </c>
      <c r="Z190" s="7">
        <v>0</v>
      </c>
      <c r="AA190" s="7">
        <v>197524377.90000001</v>
      </c>
      <c r="AB190" s="7">
        <v>1499296700</v>
      </c>
      <c r="AC190" s="7">
        <v>0</v>
      </c>
      <c r="AD190" s="7">
        <v>670596041</v>
      </c>
      <c r="AE190" s="7">
        <v>1356103533</v>
      </c>
      <c r="AF190" s="7">
        <v>0</v>
      </c>
      <c r="AG190" s="7">
        <v>15442820.449999999</v>
      </c>
      <c r="AH190" s="7">
        <v>0</v>
      </c>
      <c r="AI190" s="7">
        <v>190100867.80000001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418291605</v>
      </c>
      <c r="AP190" s="7">
        <v>0</v>
      </c>
      <c r="AQ190" s="7">
        <v>0</v>
      </c>
      <c r="AR190" s="7">
        <v>11758304169</v>
      </c>
      <c r="AS190" s="7">
        <v>1417625311</v>
      </c>
      <c r="AT190" s="7">
        <v>112284780.2</v>
      </c>
      <c r="AU190" s="8">
        <f t="shared" si="2"/>
        <v>41246207643.199997</v>
      </c>
    </row>
    <row r="191" spans="1:47" x14ac:dyDescent="0.3">
      <c r="A191" s="2">
        <v>2012</v>
      </c>
      <c r="B191" s="2" t="s">
        <v>84</v>
      </c>
      <c r="C191" s="2">
        <v>11</v>
      </c>
      <c r="D191" s="2" t="s">
        <v>73</v>
      </c>
      <c r="E191" s="7">
        <v>1250551680</v>
      </c>
      <c r="F191" s="7">
        <v>1086281.1200000001</v>
      </c>
      <c r="G191" s="7">
        <v>5390984.3799999999</v>
      </c>
      <c r="H191" s="7">
        <v>133604881.2</v>
      </c>
      <c r="I191" s="7">
        <v>125560094.2</v>
      </c>
      <c r="J191" s="7">
        <v>488047916.39999998</v>
      </c>
      <c r="K191" s="7">
        <v>853236833.29999995</v>
      </c>
      <c r="L191" s="7">
        <v>1399822245</v>
      </c>
      <c r="M191" s="7">
        <v>633662607.5</v>
      </c>
      <c r="N191" s="7">
        <v>2305234664</v>
      </c>
      <c r="O191" s="7">
        <v>2161116943</v>
      </c>
      <c r="P191" s="7">
        <v>984915453.10000002</v>
      </c>
      <c r="Q191" s="7">
        <v>605816474.39999998</v>
      </c>
      <c r="R191" s="7">
        <v>322354546.80000001</v>
      </c>
      <c r="S191" s="7">
        <v>1585568653</v>
      </c>
      <c r="T191" s="7">
        <v>8943549.6300000008</v>
      </c>
      <c r="U191" s="7">
        <v>0</v>
      </c>
      <c r="V191" s="7">
        <v>0</v>
      </c>
      <c r="W191" s="7">
        <v>0</v>
      </c>
      <c r="X191" s="7">
        <v>427568124.30000001</v>
      </c>
      <c r="Y191" s="7">
        <v>5954771456</v>
      </c>
      <c r="Z191" s="7">
        <v>0</v>
      </c>
      <c r="AA191" s="7">
        <v>65056811.07</v>
      </c>
      <c r="AB191" s="7">
        <v>1483772949</v>
      </c>
      <c r="AC191" s="7">
        <v>0</v>
      </c>
      <c r="AD191" s="7">
        <v>293958393.30000001</v>
      </c>
      <c r="AE191" s="7">
        <v>1210075745</v>
      </c>
      <c r="AF191" s="7">
        <v>0</v>
      </c>
      <c r="AG191" s="7">
        <v>266782.87</v>
      </c>
      <c r="AH191" s="7">
        <v>0</v>
      </c>
      <c r="AI191" s="7">
        <v>154556809.40000001</v>
      </c>
      <c r="AJ191" s="7">
        <v>17528305.109999999</v>
      </c>
      <c r="AK191" s="7">
        <v>0</v>
      </c>
      <c r="AL191" s="7">
        <v>0</v>
      </c>
      <c r="AM191" s="7">
        <v>0</v>
      </c>
      <c r="AN191" s="7">
        <v>0</v>
      </c>
      <c r="AO191" s="7">
        <v>281827555.10000002</v>
      </c>
      <c r="AP191" s="7">
        <v>0</v>
      </c>
      <c r="AQ191" s="7">
        <v>0</v>
      </c>
      <c r="AR191" s="7">
        <v>0</v>
      </c>
      <c r="AS191" s="7">
        <v>0</v>
      </c>
      <c r="AT191" s="7">
        <v>116170820.09999999</v>
      </c>
      <c r="AU191" s="8">
        <f t="shared" si="2"/>
        <v>22870467558.279995</v>
      </c>
    </row>
    <row r="192" spans="1:47" x14ac:dyDescent="0.3">
      <c r="A192" s="2">
        <v>2016</v>
      </c>
      <c r="B192" s="2" t="s">
        <v>82</v>
      </c>
      <c r="C192" s="2">
        <v>9</v>
      </c>
      <c r="D192" s="2" t="s">
        <v>73</v>
      </c>
      <c r="E192" s="7">
        <v>1247807822</v>
      </c>
      <c r="F192" s="7">
        <v>748591.5</v>
      </c>
      <c r="G192" s="7">
        <v>108506.77</v>
      </c>
      <c r="H192" s="7">
        <v>75229450.870000005</v>
      </c>
      <c r="I192" s="7">
        <v>99230054.269999996</v>
      </c>
      <c r="J192" s="7">
        <v>431440607.10000002</v>
      </c>
      <c r="K192" s="7">
        <v>997606788</v>
      </c>
      <c r="L192" s="7">
        <v>770907790.79999995</v>
      </c>
      <c r="M192" s="7">
        <v>746777323.29999995</v>
      </c>
      <c r="N192" s="7">
        <v>2462889766</v>
      </c>
      <c r="O192" s="7">
        <v>2396488854</v>
      </c>
      <c r="P192" s="7">
        <v>2048365340</v>
      </c>
      <c r="Q192" s="7">
        <v>1351288005</v>
      </c>
      <c r="R192" s="7">
        <v>403079041.39999998</v>
      </c>
      <c r="S192" s="7">
        <v>1796961911</v>
      </c>
      <c r="T192" s="7">
        <v>165009518.09999999</v>
      </c>
      <c r="U192" s="7">
        <v>0</v>
      </c>
      <c r="V192" s="7">
        <v>0</v>
      </c>
      <c r="W192" s="7">
        <v>0</v>
      </c>
      <c r="X192" s="7">
        <v>891376545.10000002</v>
      </c>
      <c r="Y192" s="7">
        <v>6290056995</v>
      </c>
      <c r="Z192" s="7">
        <v>0</v>
      </c>
      <c r="AA192" s="7">
        <v>147773798.59999999</v>
      </c>
      <c r="AB192" s="7">
        <v>1594456750</v>
      </c>
      <c r="AC192" s="7">
        <v>0</v>
      </c>
      <c r="AD192" s="7">
        <v>473045321.10000002</v>
      </c>
      <c r="AE192" s="7">
        <v>1398129379</v>
      </c>
      <c r="AF192" s="7">
        <v>0</v>
      </c>
      <c r="AG192" s="7">
        <v>13045530.34</v>
      </c>
      <c r="AH192" s="7">
        <v>0</v>
      </c>
      <c r="AI192" s="7">
        <v>117110986.09999999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437990733.89999998</v>
      </c>
      <c r="AP192" s="7">
        <v>0</v>
      </c>
      <c r="AQ192" s="7">
        <v>0</v>
      </c>
      <c r="AR192" s="7">
        <v>11283657208</v>
      </c>
      <c r="AS192" s="7">
        <v>1444285242</v>
      </c>
      <c r="AT192" s="7">
        <v>101860014.5</v>
      </c>
      <c r="AU192" s="8">
        <f t="shared" si="2"/>
        <v>39186727873.75</v>
      </c>
    </row>
    <row r="193" spans="1:47" x14ac:dyDescent="0.3">
      <c r="A193" s="2">
        <v>2012</v>
      </c>
      <c r="B193" s="2" t="s">
        <v>78</v>
      </c>
      <c r="C193" s="2">
        <v>5</v>
      </c>
      <c r="D193" s="2" t="s">
        <v>73</v>
      </c>
      <c r="E193" s="7">
        <v>1237752034</v>
      </c>
      <c r="F193" s="7">
        <v>193274.99</v>
      </c>
      <c r="G193" s="7">
        <v>3193870.49</v>
      </c>
      <c r="H193" s="7">
        <v>80068156.090000004</v>
      </c>
      <c r="I193" s="7">
        <v>200115107.80000001</v>
      </c>
      <c r="J193" s="7">
        <v>514400776.10000002</v>
      </c>
      <c r="K193" s="7">
        <v>747188621.29999995</v>
      </c>
      <c r="L193" s="7">
        <v>904702911.10000002</v>
      </c>
      <c r="M193" s="7">
        <v>579953771.20000005</v>
      </c>
      <c r="N193" s="7">
        <v>1723594101</v>
      </c>
      <c r="O193" s="7">
        <v>2112177045</v>
      </c>
      <c r="P193" s="7">
        <v>1245952357</v>
      </c>
      <c r="Q193" s="7">
        <v>670906597.10000002</v>
      </c>
      <c r="R193" s="7">
        <v>276802065.60000002</v>
      </c>
      <c r="S193" s="7">
        <v>1607952077</v>
      </c>
      <c r="T193" s="7">
        <v>1175356.95</v>
      </c>
      <c r="U193" s="7">
        <v>0</v>
      </c>
      <c r="V193" s="7">
        <v>0</v>
      </c>
      <c r="W193" s="7">
        <v>0</v>
      </c>
      <c r="X193" s="7">
        <v>375102886.60000002</v>
      </c>
      <c r="Y193" s="7">
        <v>5085531154</v>
      </c>
      <c r="Z193" s="7">
        <v>0</v>
      </c>
      <c r="AA193" s="7">
        <v>69110385.879999995</v>
      </c>
      <c r="AB193" s="7">
        <v>1282046154</v>
      </c>
      <c r="AC193" s="7">
        <v>0</v>
      </c>
      <c r="AD193" s="7">
        <v>275159545.10000002</v>
      </c>
      <c r="AE193" s="7">
        <v>974613909.20000005</v>
      </c>
      <c r="AF193" s="7">
        <v>0</v>
      </c>
      <c r="AG193" s="7">
        <v>12482244.67</v>
      </c>
      <c r="AH193" s="7">
        <v>0</v>
      </c>
      <c r="AI193" s="7">
        <v>94315099.150000006</v>
      </c>
      <c r="AJ193" s="7">
        <v>23254726.149999999</v>
      </c>
      <c r="AK193" s="7">
        <v>0</v>
      </c>
      <c r="AL193" s="7">
        <v>0</v>
      </c>
      <c r="AM193" s="7">
        <v>0</v>
      </c>
      <c r="AN193" s="7">
        <v>0</v>
      </c>
      <c r="AO193" s="7">
        <v>611252011.29999995</v>
      </c>
      <c r="AP193" s="7">
        <v>0</v>
      </c>
      <c r="AQ193" s="7">
        <v>0</v>
      </c>
      <c r="AR193" s="7">
        <v>0</v>
      </c>
      <c r="AS193" s="7">
        <v>0</v>
      </c>
      <c r="AT193" s="7">
        <v>119580152.09999999</v>
      </c>
      <c r="AU193" s="8">
        <f t="shared" si="2"/>
        <v>20828576390.869999</v>
      </c>
    </row>
    <row r="194" spans="1:47" x14ac:dyDescent="0.3">
      <c r="A194" s="2">
        <v>2016</v>
      </c>
      <c r="B194" s="2" t="s">
        <v>83</v>
      </c>
      <c r="C194" s="2">
        <v>10</v>
      </c>
      <c r="D194" s="2" t="s">
        <v>73</v>
      </c>
      <c r="E194" s="7">
        <v>1232536793</v>
      </c>
      <c r="F194" s="7">
        <v>621014.03</v>
      </c>
      <c r="G194" s="7">
        <v>122195.5</v>
      </c>
      <c r="H194" s="7">
        <v>84283629.680000007</v>
      </c>
      <c r="I194" s="7">
        <v>161403453.59999999</v>
      </c>
      <c r="J194" s="7">
        <v>473434500.39999998</v>
      </c>
      <c r="K194" s="7">
        <v>983468858.39999998</v>
      </c>
      <c r="L194" s="7">
        <v>893187915.79999995</v>
      </c>
      <c r="M194" s="7">
        <v>749196586.70000005</v>
      </c>
      <c r="N194" s="7">
        <v>4706958378</v>
      </c>
      <c r="O194" s="7">
        <v>2368172889</v>
      </c>
      <c r="P194" s="7">
        <v>2292651043</v>
      </c>
      <c r="Q194" s="7">
        <v>1184252145</v>
      </c>
      <c r="R194" s="7">
        <v>383951473.69999999</v>
      </c>
      <c r="S194" s="7">
        <v>1852914191</v>
      </c>
      <c r="T194" s="7">
        <v>20515511.379999999</v>
      </c>
      <c r="U194" s="7">
        <v>0</v>
      </c>
      <c r="V194" s="7">
        <v>0</v>
      </c>
      <c r="W194" s="7">
        <v>0</v>
      </c>
      <c r="X194" s="7">
        <v>839909340.79999995</v>
      </c>
      <c r="Y194" s="7">
        <v>6312055682</v>
      </c>
      <c r="Z194" s="7">
        <v>0</v>
      </c>
      <c r="AA194" s="7">
        <v>137103244.19999999</v>
      </c>
      <c r="AB194" s="7">
        <v>1585857840</v>
      </c>
      <c r="AC194" s="7">
        <v>0</v>
      </c>
      <c r="AD194" s="7">
        <v>397222192.39999998</v>
      </c>
      <c r="AE194" s="7">
        <v>2475107238</v>
      </c>
      <c r="AF194" s="7">
        <v>0</v>
      </c>
      <c r="AG194" s="7">
        <v>16091337.279999999</v>
      </c>
      <c r="AH194" s="7">
        <v>0</v>
      </c>
      <c r="AI194" s="7">
        <v>111240705.90000001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408798757.80000001</v>
      </c>
      <c r="AP194" s="7">
        <v>0</v>
      </c>
      <c r="AQ194" s="7">
        <v>0</v>
      </c>
      <c r="AR194" s="7">
        <v>11558219243</v>
      </c>
      <c r="AS194" s="7">
        <v>1423449540</v>
      </c>
      <c r="AT194" s="7">
        <v>114863160.2</v>
      </c>
      <c r="AU194" s="8">
        <f t="shared" ref="AU194:AU257" si="3">SUM(E194:AT194)</f>
        <v>42767588859.770004</v>
      </c>
    </row>
    <row r="195" spans="1:47" x14ac:dyDescent="0.3">
      <c r="A195" s="2">
        <v>2021</v>
      </c>
      <c r="B195" s="2" t="s">
        <v>85</v>
      </c>
      <c r="C195" s="2">
        <v>12</v>
      </c>
      <c r="D195" s="2" t="s">
        <v>71</v>
      </c>
      <c r="E195" s="7">
        <v>1227576311</v>
      </c>
      <c r="F195" s="7">
        <v>9282.0400000000009</v>
      </c>
      <c r="G195" s="7">
        <v>0</v>
      </c>
      <c r="H195" s="7">
        <v>14360590.039999999</v>
      </c>
      <c r="I195" s="7">
        <v>25673656.809999999</v>
      </c>
      <c r="J195" s="7">
        <v>679738026.79999995</v>
      </c>
      <c r="K195" s="7">
        <v>370892595.89999998</v>
      </c>
      <c r="L195" s="7">
        <v>149501745.69999999</v>
      </c>
      <c r="M195" s="7">
        <v>2020231.3</v>
      </c>
      <c r="N195" s="7">
        <v>591539100.39999998</v>
      </c>
      <c r="O195" s="7">
        <v>301430459.69999999</v>
      </c>
      <c r="P195" s="7">
        <v>73356083.510000005</v>
      </c>
      <c r="Q195" s="7">
        <v>41590491.07</v>
      </c>
      <c r="R195" s="7">
        <v>24066125.370000001</v>
      </c>
      <c r="S195" s="7">
        <v>67042811.579999998</v>
      </c>
      <c r="T195" s="7">
        <v>1410733.46</v>
      </c>
      <c r="U195" s="7">
        <v>0</v>
      </c>
      <c r="V195" s="7">
        <v>0</v>
      </c>
      <c r="W195" s="7">
        <v>0</v>
      </c>
      <c r="X195" s="7">
        <v>1881802.98</v>
      </c>
      <c r="Y195" s="7">
        <v>1981125558</v>
      </c>
      <c r="Z195" s="7">
        <v>0</v>
      </c>
      <c r="AA195" s="7">
        <v>310310.03000000003</v>
      </c>
      <c r="AB195" s="7">
        <v>480922832.10000002</v>
      </c>
      <c r="AC195" s="7">
        <v>0</v>
      </c>
      <c r="AD195" s="7">
        <v>1695281.64</v>
      </c>
      <c r="AE195" s="7">
        <v>305957051.89999998</v>
      </c>
      <c r="AF195" s="7">
        <v>0</v>
      </c>
      <c r="AG195" s="7">
        <v>44.1</v>
      </c>
      <c r="AH195" s="7">
        <v>0</v>
      </c>
      <c r="AI195" s="7">
        <v>78359799.920000002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42357938.850000001</v>
      </c>
      <c r="AP195" s="7">
        <v>0</v>
      </c>
      <c r="AQ195" s="7">
        <v>3404456920</v>
      </c>
      <c r="AR195" s="7">
        <v>0</v>
      </c>
      <c r="AS195" s="7">
        <v>0</v>
      </c>
      <c r="AT195" s="7">
        <v>21963216.440000001</v>
      </c>
      <c r="AU195" s="8">
        <f t="shared" si="3"/>
        <v>9889239000.6400013</v>
      </c>
    </row>
    <row r="196" spans="1:47" x14ac:dyDescent="0.3">
      <c r="A196" s="2">
        <v>2016</v>
      </c>
      <c r="B196" s="2" t="s">
        <v>85</v>
      </c>
      <c r="C196" s="2">
        <v>12</v>
      </c>
      <c r="D196" s="2" t="s">
        <v>73</v>
      </c>
      <c r="E196" s="7">
        <v>1211095121</v>
      </c>
      <c r="F196" s="7">
        <v>667661.54</v>
      </c>
      <c r="G196" s="7">
        <v>86953.49</v>
      </c>
      <c r="H196" s="7">
        <v>115006780.90000001</v>
      </c>
      <c r="I196" s="7">
        <v>153143097.5</v>
      </c>
      <c r="J196" s="7">
        <v>456098876.80000001</v>
      </c>
      <c r="K196" s="7">
        <v>1010046858</v>
      </c>
      <c r="L196" s="7">
        <v>667428483.29999995</v>
      </c>
      <c r="M196" s="7">
        <v>637516081.79999995</v>
      </c>
      <c r="N196" s="7">
        <v>2386410430</v>
      </c>
      <c r="O196" s="7">
        <v>2709351335</v>
      </c>
      <c r="P196" s="7">
        <v>8928949421</v>
      </c>
      <c r="Q196" s="7">
        <v>2189289653</v>
      </c>
      <c r="R196" s="7">
        <v>418699444.80000001</v>
      </c>
      <c r="S196" s="7">
        <v>2095986633</v>
      </c>
      <c r="T196" s="7">
        <v>15461067.800000001</v>
      </c>
      <c r="U196" s="7">
        <v>0</v>
      </c>
      <c r="V196" s="7">
        <v>0</v>
      </c>
      <c r="W196" s="7">
        <v>0</v>
      </c>
      <c r="X196" s="7">
        <v>716802538</v>
      </c>
      <c r="Y196" s="7">
        <v>6602363367</v>
      </c>
      <c r="Z196" s="7">
        <v>0</v>
      </c>
      <c r="AA196" s="7">
        <v>116152540.5</v>
      </c>
      <c r="AB196" s="7">
        <v>1565631641</v>
      </c>
      <c r="AC196" s="7">
        <v>0</v>
      </c>
      <c r="AD196" s="7">
        <v>578014299.20000005</v>
      </c>
      <c r="AE196" s="7">
        <v>1329736345</v>
      </c>
      <c r="AF196" s="7">
        <v>0</v>
      </c>
      <c r="AG196" s="7">
        <v>17570834.640000001</v>
      </c>
      <c r="AH196" s="7">
        <v>0</v>
      </c>
      <c r="AI196" s="7">
        <v>177744972.90000001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432128514.39999998</v>
      </c>
      <c r="AP196" s="7">
        <v>0</v>
      </c>
      <c r="AQ196" s="7">
        <v>0</v>
      </c>
      <c r="AR196" s="7">
        <v>19493414569</v>
      </c>
      <c r="AS196" s="7">
        <v>1472403728</v>
      </c>
      <c r="AT196" s="7">
        <v>161357493.59999999</v>
      </c>
      <c r="AU196" s="8">
        <f t="shared" si="3"/>
        <v>55658558742.169998</v>
      </c>
    </row>
    <row r="197" spans="1:47" x14ac:dyDescent="0.3">
      <c r="A197" s="2">
        <v>2022</v>
      </c>
      <c r="B197" s="2" t="s">
        <v>47</v>
      </c>
      <c r="C197" s="2">
        <v>1</v>
      </c>
      <c r="D197" s="2" t="s">
        <v>71</v>
      </c>
      <c r="E197" s="7">
        <v>1210482158</v>
      </c>
      <c r="F197" s="7">
        <v>-2774.12</v>
      </c>
      <c r="G197" s="7">
        <v>0</v>
      </c>
      <c r="H197" s="7">
        <v>9055459.2200000007</v>
      </c>
      <c r="I197" s="7">
        <v>25153126.91</v>
      </c>
      <c r="J197" s="7">
        <v>655133741.20000005</v>
      </c>
      <c r="K197" s="7">
        <v>290499741.10000002</v>
      </c>
      <c r="L197" s="7">
        <v>130035748.3</v>
      </c>
      <c r="M197" s="7">
        <v>10485183.52</v>
      </c>
      <c r="N197" s="7">
        <v>1696452703</v>
      </c>
      <c r="O197" s="7">
        <v>481669945.10000002</v>
      </c>
      <c r="P197" s="7">
        <v>98202917.920000002</v>
      </c>
      <c r="Q197" s="7">
        <v>31866306</v>
      </c>
      <c r="R197" s="7">
        <v>25757804.489999998</v>
      </c>
      <c r="S197" s="7">
        <v>52218064.439999998</v>
      </c>
      <c r="T197" s="7">
        <v>1796024.34</v>
      </c>
      <c r="U197" s="7">
        <v>0</v>
      </c>
      <c r="V197" s="7">
        <v>0</v>
      </c>
      <c r="W197" s="7">
        <v>0</v>
      </c>
      <c r="X197" s="7">
        <v>2152788.4900000002</v>
      </c>
      <c r="Y197" s="7">
        <v>2053487155</v>
      </c>
      <c r="Z197" s="7">
        <v>0</v>
      </c>
      <c r="AA197" s="7">
        <v>348308.34</v>
      </c>
      <c r="AB197" s="7">
        <v>507342510.80000001</v>
      </c>
      <c r="AC197" s="7">
        <v>0</v>
      </c>
      <c r="AD197" s="7">
        <v>10516859</v>
      </c>
      <c r="AE197" s="7">
        <v>801635467.79999995</v>
      </c>
      <c r="AF197" s="7">
        <v>0</v>
      </c>
      <c r="AG197" s="7">
        <v>1936.56</v>
      </c>
      <c r="AH197" s="7">
        <v>0</v>
      </c>
      <c r="AI197" s="7">
        <v>62605969.289999999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45807066.420000002</v>
      </c>
      <c r="AP197" s="7">
        <v>0</v>
      </c>
      <c r="AQ197" s="7">
        <v>2160801117</v>
      </c>
      <c r="AR197" s="7">
        <v>0</v>
      </c>
      <c r="AS197" s="7">
        <v>0</v>
      </c>
      <c r="AT197" s="7">
        <v>21886997.920000002</v>
      </c>
      <c r="AU197" s="8">
        <f t="shared" si="3"/>
        <v>10385392326.040001</v>
      </c>
    </row>
    <row r="198" spans="1:47" x14ac:dyDescent="0.3">
      <c r="A198" s="2">
        <v>2024</v>
      </c>
      <c r="B198" s="2" t="s">
        <v>78</v>
      </c>
      <c r="C198" s="2">
        <v>5</v>
      </c>
      <c r="D198" s="2" t="s">
        <v>71</v>
      </c>
      <c r="E198" s="7">
        <v>1205078943</v>
      </c>
      <c r="F198" s="7">
        <v>11965.65</v>
      </c>
      <c r="G198" s="7">
        <v>0</v>
      </c>
      <c r="H198" s="7">
        <v>8975384.7300000004</v>
      </c>
      <c r="I198" s="7">
        <v>59616056.280000001</v>
      </c>
      <c r="J198" s="7">
        <v>490183907.89999998</v>
      </c>
      <c r="K198" s="7">
        <v>359747811.89999998</v>
      </c>
      <c r="L198" s="7">
        <v>801467237.89999998</v>
      </c>
      <c r="M198" s="7">
        <v>6400425.0199999996</v>
      </c>
      <c r="N198" s="7">
        <v>604153628.89999998</v>
      </c>
      <c r="O198" s="7">
        <v>516113665.10000002</v>
      </c>
      <c r="P198" s="7">
        <v>93140963.219999999</v>
      </c>
      <c r="Q198" s="7">
        <v>41413933.789999999</v>
      </c>
      <c r="R198" s="7">
        <v>34706498.310000002</v>
      </c>
      <c r="S198" s="7">
        <v>90174983.739999995</v>
      </c>
      <c r="T198" s="7">
        <v>1050341.6599999999</v>
      </c>
      <c r="U198" s="7">
        <v>0</v>
      </c>
      <c r="V198" s="7">
        <v>0</v>
      </c>
      <c r="W198" s="7">
        <v>0</v>
      </c>
      <c r="X198" s="7">
        <v>3826339.68</v>
      </c>
      <c r="Y198" s="7">
        <v>2427945042</v>
      </c>
      <c r="Z198" s="7">
        <v>0</v>
      </c>
      <c r="AA198" s="7">
        <v>618433.12</v>
      </c>
      <c r="AB198" s="7">
        <v>607397608.39999998</v>
      </c>
      <c r="AC198" s="7">
        <v>0</v>
      </c>
      <c r="AD198" s="7">
        <v>4006054.56</v>
      </c>
      <c r="AE198" s="7">
        <v>309785049.60000002</v>
      </c>
      <c r="AF198" s="7">
        <v>0</v>
      </c>
      <c r="AG198" s="7">
        <v>0</v>
      </c>
      <c r="AH198" s="7">
        <v>0</v>
      </c>
      <c r="AI198" s="7">
        <v>63950031.420000002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113699760.5</v>
      </c>
      <c r="AP198" s="7">
        <v>0</v>
      </c>
      <c r="AQ198" s="7">
        <v>2813212002</v>
      </c>
      <c r="AR198" s="7">
        <v>0</v>
      </c>
      <c r="AS198" s="7">
        <v>0</v>
      </c>
      <c r="AT198" s="7">
        <v>58019680.149999999</v>
      </c>
      <c r="AU198" s="8">
        <f t="shared" si="3"/>
        <v>10714695748.530001</v>
      </c>
    </row>
    <row r="199" spans="1:47" x14ac:dyDescent="0.3">
      <c r="A199" s="2">
        <v>2016</v>
      </c>
      <c r="B199" s="2" t="s">
        <v>77</v>
      </c>
      <c r="C199" s="2">
        <v>4</v>
      </c>
      <c r="D199" s="2" t="s">
        <v>73</v>
      </c>
      <c r="E199" s="7">
        <v>1199830448</v>
      </c>
      <c r="F199" s="7">
        <v>610499.52</v>
      </c>
      <c r="G199" s="7">
        <v>11249.76</v>
      </c>
      <c r="H199" s="7">
        <v>73365772.689999998</v>
      </c>
      <c r="I199" s="7">
        <v>148869473.90000001</v>
      </c>
      <c r="J199" s="7">
        <v>508065320.89999998</v>
      </c>
      <c r="K199" s="7">
        <v>923750847</v>
      </c>
      <c r="L199" s="7">
        <v>2719045366</v>
      </c>
      <c r="M199" s="7">
        <v>1133481970</v>
      </c>
      <c r="N199" s="7">
        <v>5200419703</v>
      </c>
      <c r="O199" s="7">
        <v>2985270139</v>
      </c>
      <c r="P199" s="7">
        <v>2356562352</v>
      </c>
      <c r="Q199" s="7">
        <v>998900761.70000005</v>
      </c>
      <c r="R199" s="7">
        <v>397280825.30000001</v>
      </c>
      <c r="S199" s="7">
        <v>1826156918</v>
      </c>
      <c r="T199" s="7">
        <v>1687115.28</v>
      </c>
      <c r="U199" s="7">
        <v>0</v>
      </c>
      <c r="V199" s="7">
        <v>0</v>
      </c>
      <c r="W199" s="7">
        <v>0</v>
      </c>
      <c r="X199" s="7">
        <v>1116392804</v>
      </c>
      <c r="Y199" s="7">
        <v>6288619526</v>
      </c>
      <c r="Z199" s="7">
        <v>0</v>
      </c>
      <c r="AA199" s="7">
        <v>142849495.19999999</v>
      </c>
      <c r="AB199" s="7">
        <v>1619133908</v>
      </c>
      <c r="AC199" s="7">
        <v>0</v>
      </c>
      <c r="AD199" s="7">
        <v>666191993.20000005</v>
      </c>
      <c r="AE199" s="7">
        <v>2672484184</v>
      </c>
      <c r="AF199" s="7">
        <v>0</v>
      </c>
      <c r="AG199" s="7">
        <v>12965082.779999999</v>
      </c>
      <c r="AH199" s="7">
        <v>0</v>
      </c>
      <c r="AI199" s="7">
        <v>108814003.8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511595757.80000001</v>
      </c>
      <c r="AP199" s="7">
        <v>0</v>
      </c>
      <c r="AQ199" s="7">
        <v>0</v>
      </c>
      <c r="AR199" s="7">
        <v>11370797036</v>
      </c>
      <c r="AS199" s="7">
        <v>1533002042</v>
      </c>
      <c r="AT199" s="7">
        <v>86474231.530000001</v>
      </c>
      <c r="AU199" s="8">
        <f t="shared" si="3"/>
        <v>46602628826.360001</v>
      </c>
    </row>
    <row r="200" spans="1:47" x14ac:dyDescent="0.3">
      <c r="A200" s="2">
        <v>2022</v>
      </c>
      <c r="B200" s="2" t="s">
        <v>83</v>
      </c>
      <c r="C200" s="2">
        <v>10</v>
      </c>
      <c r="D200" s="2" t="s">
        <v>71</v>
      </c>
      <c r="E200" s="7">
        <v>1198632680</v>
      </c>
      <c r="F200" s="7">
        <v>49754.68</v>
      </c>
      <c r="G200" s="7">
        <v>0</v>
      </c>
      <c r="H200" s="7">
        <v>7063244.04</v>
      </c>
      <c r="I200" s="7">
        <v>19246059.949999999</v>
      </c>
      <c r="J200" s="7">
        <v>484665003.60000002</v>
      </c>
      <c r="K200" s="7">
        <v>285215152.69999999</v>
      </c>
      <c r="L200" s="7">
        <v>183215310</v>
      </c>
      <c r="M200" s="7">
        <v>5025261.4800000004</v>
      </c>
      <c r="N200" s="7">
        <v>1460309787</v>
      </c>
      <c r="O200" s="7">
        <v>350892427.10000002</v>
      </c>
      <c r="P200" s="7">
        <v>105680540.7</v>
      </c>
      <c r="Q200" s="7">
        <v>28139748.620000001</v>
      </c>
      <c r="R200" s="7">
        <v>34062917.840000004</v>
      </c>
      <c r="S200" s="7">
        <v>56699681.439999998</v>
      </c>
      <c r="T200" s="7">
        <v>2532044.31</v>
      </c>
      <c r="U200" s="7">
        <v>0</v>
      </c>
      <c r="V200" s="7">
        <v>0</v>
      </c>
      <c r="W200" s="7">
        <v>0</v>
      </c>
      <c r="X200" s="7">
        <v>2497704.17</v>
      </c>
      <c r="Y200" s="7">
        <v>2189210315</v>
      </c>
      <c r="Z200" s="7">
        <v>0</v>
      </c>
      <c r="AA200" s="7">
        <v>410713.51</v>
      </c>
      <c r="AB200" s="7">
        <v>528935975.69999999</v>
      </c>
      <c r="AC200" s="7">
        <v>0</v>
      </c>
      <c r="AD200" s="7">
        <v>3349170.03</v>
      </c>
      <c r="AE200" s="7">
        <v>747860775.79999995</v>
      </c>
      <c r="AF200" s="7">
        <v>0</v>
      </c>
      <c r="AG200" s="7">
        <v>0</v>
      </c>
      <c r="AH200" s="7">
        <v>0</v>
      </c>
      <c r="AI200" s="7">
        <v>62594124.229999997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149281098.09999999</v>
      </c>
      <c r="AP200" s="7">
        <v>0</v>
      </c>
      <c r="AQ200" s="7">
        <v>2340200277</v>
      </c>
      <c r="AR200" s="7">
        <v>0</v>
      </c>
      <c r="AS200" s="7">
        <v>0</v>
      </c>
      <c r="AT200" s="7">
        <v>41616123.869999997</v>
      </c>
      <c r="AU200" s="8">
        <f t="shared" si="3"/>
        <v>10287385890.870001</v>
      </c>
    </row>
    <row r="201" spans="1:47" x14ac:dyDescent="0.3">
      <c r="A201" s="2">
        <v>2022</v>
      </c>
      <c r="B201" s="2" t="s">
        <v>81</v>
      </c>
      <c r="C201" s="2">
        <v>8</v>
      </c>
      <c r="D201" s="2" t="s">
        <v>71</v>
      </c>
      <c r="E201" s="7">
        <v>1190089485</v>
      </c>
      <c r="F201" s="7">
        <v>12408.66</v>
      </c>
      <c r="G201" s="7">
        <v>0</v>
      </c>
      <c r="H201" s="7">
        <v>11845008.939999999</v>
      </c>
      <c r="I201" s="7">
        <v>28625114.370000001</v>
      </c>
      <c r="J201" s="7">
        <v>472008919.89999998</v>
      </c>
      <c r="K201" s="7">
        <v>215244910.19999999</v>
      </c>
      <c r="L201" s="7">
        <v>168826535.40000001</v>
      </c>
      <c r="M201" s="7">
        <v>4537944.79</v>
      </c>
      <c r="N201" s="7">
        <v>538978077.79999995</v>
      </c>
      <c r="O201" s="7">
        <v>354894880.5</v>
      </c>
      <c r="P201" s="7">
        <v>66796305.359999999</v>
      </c>
      <c r="Q201" s="7">
        <v>30506697.640000001</v>
      </c>
      <c r="R201" s="7">
        <v>25735241.890000001</v>
      </c>
      <c r="S201" s="7">
        <v>57585450.539999999</v>
      </c>
      <c r="T201" s="7">
        <v>1914815.94</v>
      </c>
      <c r="U201" s="7">
        <v>0</v>
      </c>
      <c r="V201" s="7">
        <v>0</v>
      </c>
      <c r="W201" s="7">
        <v>0</v>
      </c>
      <c r="X201" s="7">
        <v>2398446.9300000002</v>
      </c>
      <c r="Y201" s="7">
        <v>2178342208</v>
      </c>
      <c r="Z201" s="7">
        <v>0</v>
      </c>
      <c r="AA201" s="7">
        <v>389399.66</v>
      </c>
      <c r="AB201" s="7">
        <v>534781735.30000001</v>
      </c>
      <c r="AC201" s="7">
        <v>0</v>
      </c>
      <c r="AD201" s="7">
        <v>2887993.95</v>
      </c>
      <c r="AE201" s="7">
        <v>281636580.80000001</v>
      </c>
      <c r="AF201" s="7">
        <v>0</v>
      </c>
      <c r="AG201" s="7">
        <v>704.42</v>
      </c>
      <c r="AH201" s="7">
        <v>0</v>
      </c>
      <c r="AI201" s="7">
        <v>62684078.049999997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135186300.59999999</v>
      </c>
      <c r="AP201" s="7">
        <v>0</v>
      </c>
      <c r="AQ201" s="7">
        <v>2419847029</v>
      </c>
      <c r="AR201" s="7">
        <v>0</v>
      </c>
      <c r="AS201" s="7">
        <v>0</v>
      </c>
      <c r="AT201" s="7">
        <v>30390376.670000002</v>
      </c>
      <c r="AU201" s="8">
        <f t="shared" si="3"/>
        <v>8816146650.3099995</v>
      </c>
    </row>
    <row r="202" spans="1:47" x14ac:dyDescent="0.3">
      <c r="A202" s="2">
        <v>2021</v>
      </c>
      <c r="B202" s="2" t="s">
        <v>83</v>
      </c>
      <c r="C202" s="2">
        <v>10</v>
      </c>
      <c r="D202" s="2" t="s">
        <v>71</v>
      </c>
      <c r="E202" s="7">
        <v>1187883203</v>
      </c>
      <c r="F202" s="7">
        <v>-5536</v>
      </c>
      <c r="G202" s="7">
        <v>0</v>
      </c>
      <c r="H202" s="7">
        <v>12415820.43</v>
      </c>
      <c r="I202" s="7">
        <v>19065649.829999998</v>
      </c>
      <c r="J202" s="7">
        <v>613833630.10000002</v>
      </c>
      <c r="K202" s="7">
        <v>295711428.10000002</v>
      </c>
      <c r="L202" s="7">
        <v>174020352.40000001</v>
      </c>
      <c r="M202" s="7">
        <v>2614587.69</v>
      </c>
      <c r="N202" s="7">
        <v>1365747467</v>
      </c>
      <c r="O202" s="7">
        <v>262068198</v>
      </c>
      <c r="P202" s="7">
        <v>53144004.189999998</v>
      </c>
      <c r="Q202" s="7">
        <v>22596973.68</v>
      </c>
      <c r="R202" s="7">
        <v>23162591.530000001</v>
      </c>
      <c r="S202" s="7">
        <v>56513882.93</v>
      </c>
      <c r="T202" s="7">
        <v>2565690.11</v>
      </c>
      <c r="U202" s="7">
        <v>0</v>
      </c>
      <c r="V202" s="7">
        <v>0</v>
      </c>
      <c r="W202" s="7">
        <v>0</v>
      </c>
      <c r="X202" s="7">
        <v>2066853.02</v>
      </c>
      <c r="Y202" s="7">
        <v>1784046791</v>
      </c>
      <c r="Z202" s="7">
        <v>0</v>
      </c>
      <c r="AA202" s="7">
        <v>343072.13</v>
      </c>
      <c r="AB202" s="7">
        <v>447689760.10000002</v>
      </c>
      <c r="AC202" s="7">
        <v>0</v>
      </c>
      <c r="AD202" s="7">
        <v>2807060.9</v>
      </c>
      <c r="AE202" s="7">
        <v>658999659</v>
      </c>
      <c r="AF202" s="7">
        <v>0</v>
      </c>
      <c r="AG202" s="7">
        <v>1949.41</v>
      </c>
      <c r="AH202" s="7">
        <v>0</v>
      </c>
      <c r="AI202" s="7">
        <v>63287305.170000002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63966676.759999998</v>
      </c>
      <c r="AP202" s="7">
        <v>0</v>
      </c>
      <c r="AQ202" s="7">
        <v>2020143258</v>
      </c>
      <c r="AR202" s="7">
        <v>0</v>
      </c>
      <c r="AS202" s="7">
        <v>0</v>
      </c>
      <c r="AT202" s="7">
        <v>23717359.510000002</v>
      </c>
      <c r="AU202" s="8">
        <f t="shared" si="3"/>
        <v>9158407687.9899998</v>
      </c>
    </row>
    <row r="203" spans="1:47" x14ac:dyDescent="0.3">
      <c r="A203" s="2">
        <v>2016</v>
      </c>
      <c r="B203" s="2" t="s">
        <v>80</v>
      </c>
      <c r="C203" s="2">
        <v>7</v>
      </c>
      <c r="D203" s="2" t="s">
        <v>73</v>
      </c>
      <c r="E203" s="7">
        <v>1187491877</v>
      </c>
      <c r="F203" s="7">
        <v>655400.11</v>
      </c>
      <c r="G203" s="7">
        <v>36657.22</v>
      </c>
      <c r="H203" s="7">
        <v>48361428.560000002</v>
      </c>
      <c r="I203" s="7">
        <v>99578834.370000005</v>
      </c>
      <c r="J203" s="7">
        <v>408352431.10000002</v>
      </c>
      <c r="K203" s="7">
        <v>935038794.79999995</v>
      </c>
      <c r="L203" s="7">
        <v>1081361649</v>
      </c>
      <c r="M203" s="7">
        <v>1349608773</v>
      </c>
      <c r="N203" s="7">
        <v>5088344209</v>
      </c>
      <c r="O203" s="7">
        <v>2506812493</v>
      </c>
      <c r="P203" s="7">
        <v>1968387585</v>
      </c>
      <c r="Q203" s="7">
        <v>1463372939</v>
      </c>
      <c r="R203" s="7">
        <v>407594109.39999998</v>
      </c>
      <c r="S203" s="7">
        <v>1805705241</v>
      </c>
      <c r="T203" s="7">
        <v>1536223.74</v>
      </c>
      <c r="U203" s="7">
        <v>0</v>
      </c>
      <c r="V203" s="7">
        <v>0</v>
      </c>
      <c r="W203" s="7">
        <v>0</v>
      </c>
      <c r="X203" s="7">
        <v>1412954313</v>
      </c>
      <c r="Y203" s="7">
        <v>6091864977</v>
      </c>
      <c r="Z203" s="7">
        <v>0</v>
      </c>
      <c r="AA203" s="7">
        <v>230727830.30000001</v>
      </c>
      <c r="AB203" s="7">
        <v>1526434652</v>
      </c>
      <c r="AC203" s="7">
        <v>0</v>
      </c>
      <c r="AD203" s="7">
        <v>826301091.79999995</v>
      </c>
      <c r="AE203" s="7">
        <v>2690000613</v>
      </c>
      <c r="AF203" s="7">
        <v>0</v>
      </c>
      <c r="AG203" s="7">
        <v>16457334.76</v>
      </c>
      <c r="AH203" s="7">
        <v>0</v>
      </c>
      <c r="AI203" s="7">
        <v>111398478.59999999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465361499.5</v>
      </c>
      <c r="AP203" s="7">
        <v>0</v>
      </c>
      <c r="AQ203" s="7">
        <v>0</v>
      </c>
      <c r="AR203" s="7">
        <v>11619957476</v>
      </c>
      <c r="AS203" s="7">
        <v>1419045351</v>
      </c>
      <c r="AT203" s="7">
        <v>99676716.609999999</v>
      </c>
      <c r="AU203" s="8">
        <f t="shared" si="3"/>
        <v>44862418978.869995</v>
      </c>
    </row>
    <row r="204" spans="1:47" x14ac:dyDescent="0.3">
      <c r="A204" s="2">
        <v>2021</v>
      </c>
      <c r="B204" s="2" t="s">
        <v>84</v>
      </c>
      <c r="C204" s="2">
        <v>11</v>
      </c>
      <c r="D204" s="2" t="s">
        <v>71</v>
      </c>
      <c r="E204" s="7">
        <v>1178916229</v>
      </c>
      <c r="F204" s="7">
        <v>-3701.6</v>
      </c>
      <c r="G204" s="7">
        <v>0</v>
      </c>
      <c r="H204" s="7">
        <v>13416842.02</v>
      </c>
      <c r="I204" s="7">
        <v>22060445.359999999</v>
      </c>
      <c r="J204" s="7">
        <v>642910933.89999998</v>
      </c>
      <c r="K204" s="7">
        <v>357573292.69999999</v>
      </c>
      <c r="L204" s="7">
        <v>165742449.09999999</v>
      </c>
      <c r="M204" s="7">
        <v>5481505.0899999999</v>
      </c>
      <c r="N204" s="7">
        <v>558508181.89999998</v>
      </c>
      <c r="O204" s="7">
        <v>303861563.80000001</v>
      </c>
      <c r="P204" s="7">
        <v>44080742.659999996</v>
      </c>
      <c r="Q204" s="7">
        <v>27904853.609999999</v>
      </c>
      <c r="R204" s="7">
        <v>23442751.75</v>
      </c>
      <c r="S204" s="7">
        <v>65172951.259999998</v>
      </c>
      <c r="T204" s="7">
        <v>1825644.91</v>
      </c>
      <c r="U204" s="7">
        <v>0</v>
      </c>
      <c r="V204" s="7">
        <v>0</v>
      </c>
      <c r="W204" s="7">
        <v>0</v>
      </c>
      <c r="X204" s="7">
        <v>2456833.85</v>
      </c>
      <c r="Y204" s="7">
        <v>1885390034</v>
      </c>
      <c r="Z204" s="7">
        <v>0</v>
      </c>
      <c r="AA204" s="7">
        <v>366463.22</v>
      </c>
      <c r="AB204" s="7">
        <v>466211659.69999999</v>
      </c>
      <c r="AC204" s="7">
        <v>0</v>
      </c>
      <c r="AD204" s="7">
        <v>4034068.41</v>
      </c>
      <c r="AE204" s="7">
        <v>293875146.89999998</v>
      </c>
      <c r="AF204" s="7">
        <v>0</v>
      </c>
      <c r="AG204" s="7">
        <v>44.1</v>
      </c>
      <c r="AH204" s="7">
        <v>0</v>
      </c>
      <c r="AI204" s="7">
        <v>116185680.90000001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60098082.68</v>
      </c>
      <c r="AP204" s="7">
        <v>0</v>
      </c>
      <c r="AQ204" s="7">
        <v>2205559102</v>
      </c>
      <c r="AR204" s="7">
        <v>0</v>
      </c>
      <c r="AS204" s="7">
        <v>0</v>
      </c>
      <c r="AT204" s="7">
        <v>21367034.75</v>
      </c>
      <c r="AU204" s="8">
        <f t="shared" si="3"/>
        <v>8466438835.9699993</v>
      </c>
    </row>
    <row r="205" spans="1:47" x14ac:dyDescent="0.3">
      <c r="A205" s="2">
        <v>2012</v>
      </c>
      <c r="B205" s="2" t="s">
        <v>79</v>
      </c>
      <c r="C205" s="2">
        <v>6</v>
      </c>
      <c r="D205" s="2" t="s">
        <v>73</v>
      </c>
      <c r="E205" s="7">
        <v>1175675224</v>
      </c>
      <c r="F205" s="7">
        <v>1125010.05</v>
      </c>
      <c r="G205" s="7">
        <v>170530.25</v>
      </c>
      <c r="H205" s="7">
        <v>78175591.219999999</v>
      </c>
      <c r="I205" s="7">
        <v>101337718.59999999</v>
      </c>
      <c r="J205" s="7">
        <v>471640065.30000001</v>
      </c>
      <c r="K205" s="7">
        <v>828957731</v>
      </c>
      <c r="L205" s="7">
        <v>753302634.89999998</v>
      </c>
      <c r="M205" s="7">
        <v>559913417</v>
      </c>
      <c r="N205" s="7">
        <v>1866334379</v>
      </c>
      <c r="O205" s="7">
        <v>1897997143</v>
      </c>
      <c r="P205" s="7">
        <v>3440077375</v>
      </c>
      <c r="Q205" s="7">
        <v>533298880.19999999</v>
      </c>
      <c r="R205" s="7">
        <v>302323239.10000002</v>
      </c>
      <c r="S205" s="7">
        <v>1645596545</v>
      </c>
      <c r="T205" s="7">
        <v>1216983.1399999999</v>
      </c>
      <c r="U205" s="7">
        <v>0</v>
      </c>
      <c r="V205" s="7">
        <v>0</v>
      </c>
      <c r="W205" s="7">
        <v>0</v>
      </c>
      <c r="X205" s="7">
        <v>407210502.69999999</v>
      </c>
      <c r="Y205" s="7">
        <v>5332409726</v>
      </c>
      <c r="Z205" s="7">
        <v>0</v>
      </c>
      <c r="AA205" s="7">
        <v>68088584.930000007</v>
      </c>
      <c r="AB205" s="7">
        <v>1355491828</v>
      </c>
      <c r="AC205" s="7">
        <v>0</v>
      </c>
      <c r="AD205" s="7">
        <v>270091269.19999999</v>
      </c>
      <c r="AE205" s="7">
        <v>1023217967</v>
      </c>
      <c r="AF205" s="7">
        <v>0</v>
      </c>
      <c r="AG205" s="7">
        <v>3183656.32</v>
      </c>
      <c r="AH205" s="7">
        <v>0</v>
      </c>
      <c r="AI205" s="7">
        <v>79959704.609999999</v>
      </c>
      <c r="AJ205" s="7">
        <v>21854552.890000001</v>
      </c>
      <c r="AK205" s="7">
        <v>0</v>
      </c>
      <c r="AL205" s="7">
        <v>0</v>
      </c>
      <c r="AM205" s="7">
        <v>0</v>
      </c>
      <c r="AN205" s="7">
        <v>0</v>
      </c>
      <c r="AO205" s="7">
        <v>215739009.5</v>
      </c>
      <c r="AP205" s="7">
        <v>0</v>
      </c>
      <c r="AQ205" s="7">
        <v>0</v>
      </c>
      <c r="AR205" s="7">
        <v>0</v>
      </c>
      <c r="AS205" s="7">
        <v>0</v>
      </c>
      <c r="AT205" s="7">
        <v>119960063</v>
      </c>
      <c r="AU205" s="8">
        <f t="shared" si="3"/>
        <v>22554349330.91</v>
      </c>
    </row>
    <row r="206" spans="1:47" x14ac:dyDescent="0.3">
      <c r="A206" s="2">
        <v>2012</v>
      </c>
      <c r="B206" s="2" t="s">
        <v>82</v>
      </c>
      <c r="C206" s="2">
        <v>9</v>
      </c>
      <c r="D206" s="2" t="s">
        <v>73</v>
      </c>
      <c r="E206" s="7">
        <v>1166336776</v>
      </c>
      <c r="F206" s="7">
        <v>1021584.01</v>
      </c>
      <c r="G206" s="7">
        <v>1640778.71</v>
      </c>
      <c r="H206" s="7">
        <v>94281881.590000004</v>
      </c>
      <c r="I206" s="7">
        <v>137498595.69999999</v>
      </c>
      <c r="J206" s="7">
        <v>441264596.39999998</v>
      </c>
      <c r="K206" s="7">
        <v>842827426.39999998</v>
      </c>
      <c r="L206" s="7">
        <v>817200807.5</v>
      </c>
      <c r="M206" s="7">
        <v>618535376.10000002</v>
      </c>
      <c r="N206" s="7">
        <v>2061339973</v>
      </c>
      <c r="O206" s="7">
        <v>1894182481</v>
      </c>
      <c r="P206" s="7">
        <v>958036215.5</v>
      </c>
      <c r="Q206" s="7">
        <v>449957354.69999999</v>
      </c>
      <c r="R206" s="7">
        <v>307120567</v>
      </c>
      <c r="S206" s="7">
        <v>1568422790</v>
      </c>
      <c r="T206" s="7">
        <v>86096054.790000007</v>
      </c>
      <c r="U206" s="7">
        <v>0</v>
      </c>
      <c r="V206" s="7">
        <v>0</v>
      </c>
      <c r="W206" s="7">
        <v>0</v>
      </c>
      <c r="X206" s="7">
        <v>297462052.30000001</v>
      </c>
      <c r="Y206" s="7">
        <v>5679706839</v>
      </c>
      <c r="Z206" s="7">
        <v>0</v>
      </c>
      <c r="AA206" s="7">
        <v>51723846.75</v>
      </c>
      <c r="AB206" s="7">
        <v>1449343176</v>
      </c>
      <c r="AC206" s="7">
        <v>0</v>
      </c>
      <c r="AD206" s="7">
        <v>269594919.19999999</v>
      </c>
      <c r="AE206" s="7">
        <v>1094373024</v>
      </c>
      <c r="AF206" s="7">
        <v>0</v>
      </c>
      <c r="AG206" s="7">
        <v>268001.48</v>
      </c>
      <c r="AH206" s="7">
        <v>0</v>
      </c>
      <c r="AI206" s="7">
        <v>78264249.849999994</v>
      </c>
      <c r="AJ206" s="7">
        <v>22406864.350000001</v>
      </c>
      <c r="AK206" s="7">
        <v>0</v>
      </c>
      <c r="AL206" s="7">
        <v>0</v>
      </c>
      <c r="AM206" s="7">
        <v>0</v>
      </c>
      <c r="AN206" s="7">
        <v>0</v>
      </c>
      <c r="AO206" s="7">
        <v>68430405.939999998</v>
      </c>
      <c r="AP206" s="7">
        <v>0</v>
      </c>
      <c r="AQ206" s="7">
        <v>0</v>
      </c>
      <c r="AR206" s="7">
        <v>0</v>
      </c>
      <c r="AS206" s="7">
        <v>0</v>
      </c>
      <c r="AT206" s="7">
        <v>91333869.120000005</v>
      </c>
      <c r="AU206" s="8">
        <f t="shared" si="3"/>
        <v>20548670506.389996</v>
      </c>
    </row>
    <row r="207" spans="1:47" x14ac:dyDescent="0.3">
      <c r="A207" s="2">
        <v>2021</v>
      </c>
      <c r="B207" s="2" t="s">
        <v>82</v>
      </c>
      <c r="C207" s="2">
        <v>9</v>
      </c>
      <c r="D207" s="2" t="s">
        <v>71</v>
      </c>
      <c r="E207" s="7">
        <v>1157526434</v>
      </c>
      <c r="F207" s="7">
        <v>307.92</v>
      </c>
      <c r="G207" s="7">
        <v>0</v>
      </c>
      <c r="H207" s="7">
        <v>7656560.5499999998</v>
      </c>
      <c r="I207" s="7">
        <v>228523.9</v>
      </c>
      <c r="J207" s="7">
        <v>642282676.60000002</v>
      </c>
      <c r="K207" s="7">
        <v>384032839.10000002</v>
      </c>
      <c r="L207" s="7">
        <v>216725016.80000001</v>
      </c>
      <c r="M207" s="7">
        <v>3023331.85</v>
      </c>
      <c r="N207" s="7">
        <v>564257344.20000005</v>
      </c>
      <c r="O207" s="7">
        <v>257776901.69999999</v>
      </c>
      <c r="P207" s="7">
        <v>39590778.600000001</v>
      </c>
      <c r="Q207" s="7">
        <v>27846317.25</v>
      </c>
      <c r="R207" s="7">
        <v>24360696.59</v>
      </c>
      <c r="S207" s="7">
        <v>50753815.18</v>
      </c>
      <c r="T207" s="7">
        <v>25172308.100000001</v>
      </c>
      <c r="U207" s="7">
        <v>0</v>
      </c>
      <c r="V207" s="7">
        <v>0</v>
      </c>
      <c r="W207" s="7">
        <v>0</v>
      </c>
      <c r="X207" s="7">
        <v>1926037.51</v>
      </c>
      <c r="Y207" s="7">
        <v>1807042698</v>
      </c>
      <c r="Z207" s="7">
        <v>0</v>
      </c>
      <c r="AA207" s="7">
        <v>378908.7</v>
      </c>
      <c r="AB207" s="7">
        <v>447841637.5</v>
      </c>
      <c r="AC207" s="7">
        <v>0</v>
      </c>
      <c r="AD207" s="7">
        <v>2237095.2000000002</v>
      </c>
      <c r="AE207" s="7">
        <v>279142752.39999998</v>
      </c>
      <c r="AF207" s="7">
        <v>0</v>
      </c>
      <c r="AG207" s="7">
        <v>765.05</v>
      </c>
      <c r="AH207" s="7">
        <v>0</v>
      </c>
      <c r="AI207" s="7">
        <v>63832539.539999999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59336247.890000001</v>
      </c>
      <c r="AP207" s="7">
        <v>0</v>
      </c>
      <c r="AQ207" s="7">
        <v>2153371325</v>
      </c>
      <c r="AR207" s="7">
        <v>0</v>
      </c>
      <c r="AS207" s="7">
        <v>0</v>
      </c>
      <c r="AT207" s="7">
        <v>24757235.079999998</v>
      </c>
      <c r="AU207" s="8">
        <f t="shared" si="3"/>
        <v>8241101094.21</v>
      </c>
    </row>
    <row r="208" spans="1:47" x14ac:dyDescent="0.3">
      <c r="A208" s="2">
        <v>2026</v>
      </c>
      <c r="B208" s="2" t="s">
        <v>77</v>
      </c>
      <c r="C208" s="2">
        <v>4</v>
      </c>
      <c r="D208" s="2" t="s">
        <v>55</v>
      </c>
      <c r="E208" s="7">
        <v>1156191476</v>
      </c>
      <c r="F208" s="7">
        <v>211.06</v>
      </c>
      <c r="G208" s="7">
        <v>0</v>
      </c>
      <c r="H208" s="7">
        <v>5207114.79</v>
      </c>
      <c r="I208" s="7">
        <v>38026242.329999998</v>
      </c>
      <c r="J208" s="7">
        <v>547297169.29999995</v>
      </c>
      <c r="K208" s="7">
        <v>128048689.09999999</v>
      </c>
      <c r="L208" s="7">
        <v>62389723.780000001</v>
      </c>
      <c r="M208" s="7">
        <v>15418152.08</v>
      </c>
      <c r="N208" s="7">
        <v>665160682.39999998</v>
      </c>
      <c r="O208" s="7">
        <v>182434359.09999999</v>
      </c>
      <c r="P208" s="7">
        <v>52861587.939999998</v>
      </c>
      <c r="Q208" s="7">
        <v>9950996.5099999998</v>
      </c>
      <c r="R208" s="7">
        <v>14528771.52</v>
      </c>
      <c r="S208" s="7">
        <v>76231136.909999996</v>
      </c>
      <c r="T208" s="7">
        <v>170017.71</v>
      </c>
      <c r="U208" s="7">
        <v>0</v>
      </c>
      <c r="V208" s="7">
        <v>0</v>
      </c>
      <c r="W208" s="7">
        <v>0</v>
      </c>
      <c r="X208" s="7">
        <v>9632668.5099999998</v>
      </c>
      <c r="Y208" s="7">
        <v>1255293020</v>
      </c>
      <c r="Z208" s="7">
        <v>0</v>
      </c>
      <c r="AA208" s="7">
        <v>1574230.54</v>
      </c>
      <c r="AB208" s="7">
        <v>305109418.39999998</v>
      </c>
      <c r="AC208" s="7">
        <v>0</v>
      </c>
      <c r="AD208" s="7">
        <v>9530715.2400000002</v>
      </c>
      <c r="AE208" s="7">
        <v>341834739.30000001</v>
      </c>
      <c r="AF208" s="7">
        <v>0</v>
      </c>
      <c r="AG208" s="7">
        <v>0</v>
      </c>
      <c r="AH208" s="7">
        <v>0</v>
      </c>
      <c r="AI208" s="7">
        <v>44322046.460000001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38843843.280000001</v>
      </c>
      <c r="AP208" s="7">
        <v>0</v>
      </c>
      <c r="AQ208" s="7">
        <v>1073720422</v>
      </c>
      <c r="AR208" s="7">
        <v>0</v>
      </c>
      <c r="AS208" s="7">
        <v>0</v>
      </c>
      <c r="AT208" s="7">
        <v>27028296.190000001</v>
      </c>
      <c r="AU208" s="8">
        <f t="shared" si="3"/>
        <v>6060805730.4499989</v>
      </c>
    </row>
    <row r="209" spans="1:47" x14ac:dyDescent="0.3">
      <c r="A209" s="2">
        <v>2011</v>
      </c>
      <c r="B209" s="2" t="s">
        <v>84</v>
      </c>
      <c r="C209" s="2">
        <v>11</v>
      </c>
      <c r="D209" s="2" t="s">
        <v>73</v>
      </c>
      <c r="E209" s="7">
        <v>1147604489</v>
      </c>
      <c r="F209" s="7">
        <v>20903.22</v>
      </c>
      <c r="G209" s="7">
        <v>960561.19</v>
      </c>
      <c r="H209" s="7">
        <v>101978133.90000001</v>
      </c>
      <c r="I209" s="7">
        <v>209926378.40000001</v>
      </c>
      <c r="J209" s="7">
        <v>519671063</v>
      </c>
      <c r="K209" s="7">
        <v>816465904.60000002</v>
      </c>
      <c r="L209" s="7">
        <v>551915415.79999995</v>
      </c>
      <c r="M209" s="7">
        <v>676928654.60000002</v>
      </c>
      <c r="N209" s="7">
        <v>2356839170</v>
      </c>
      <c r="O209" s="7">
        <v>1853262212</v>
      </c>
      <c r="P209" s="7">
        <v>1322980714</v>
      </c>
      <c r="Q209" s="7">
        <v>465680672.39999998</v>
      </c>
      <c r="R209" s="7">
        <v>265997422.30000001</v>
      </c>
      <c r="S209" s="7">
        <v>1750818803</v>
      </c>
      <c r="T209" s="7">
        <v>8855395.4499999993</v>
      </c>
      <c r="U209" s="7">
        <v>0</v>
      </c>
      <c r="V209" s="7">
        <v>18129485.109999999</v>
      </c>
      <c r="W209" s="7">
        <v>0</v>
      </c>
      <c r="X209" s="7">
        <v>548877752.79999995</v>
      </c>
      <c r="Y209" s="7">
        <v>5155889251</v>
      </c>
      <c r="Z209" s="7">
        <v>0</v>
      </c>
      <c r="AA209" s="7">
        <v>91812512.109999999</v>
      </c>
      <c r="AB209" s="7">
        <v>1290237156</v>
      </c>
      <c r="AC209" s="7">
        <v>0</v>
      </c>
      <c r="AD209" s="7">
        <v>292240082.89999998</v>
      </c>
      <c r="AE209" s="7">
        <v>1282800635</v>
      </c>
      <c r="AF209" s="7">
        <v>0</v>
      </c>
      <c r="AG209" s="7">
        <v>11520329.02</v>
      </c>
      <c r="AH209" s="7">
        <v>0</v>
      </c>
      <c r="AI209" s="7">
        <v>116623761.2</v>
      </c>
      <c r="AJ209" s="7">
        <v>21068087.140000001</v>
      </c>
      <c r="AK209" s="7">
        <v>0</v>
      </c>
      <c r="AL209" s="7">
        <v>0</v>
      </c>
      <c r="AM209" s="7">
        <v>0</v>
      </c>
      <c r="AN209" s="7">
        <v>0</v>
      </c>
      <c r="AO209" s="7">
        <v>740332983.39999998</v>
      </c>
      <c r="AP209" s="7">
        <v>0</v>
      </c>
      <c r="AQ209" s="7">
        <v>0</v>
      </c>
      <c r="AR209" s="7">
        <v>0</v>
      </c>
      <c r="AS209" s="7">
        <v>0</v>
      </c>
      <c r="AT209" s="7">
        <v>101198124</v>
      </c>
      <c r="AU209" s="8">
        <f t="shared" si="3"/>
        <v>21720636052.540005</v>
      </c>
    </row>
    <row r="210" spans="1:47" x14ac:dyDescent="0.3">
      <c r="A210" s="2">
        <v>2022</v>
      </c>
      <c r="B210" s="2" t="s">
        <v>82</v>
      </c>
      <c r="C210" s="2">
        <v>9</v>
      </c>
      <c r="D210" s="2" t="s">
        <v>71</v>
      </c>
      <c r="E210" s="7">
        <v>1146671708</v>
      </c>
      <c r="F210" s="7">
        <v>12079.65</v>
      </c>
      <c r="G210" s="7">
        <v>0</v>
      </c>
      <c r="H210" s="7">
        <v>11840644.710000001</v>
      </c>
      <c r="I210" s="7">
        <v>40083020.859999999</v>
      </c>
      <c r="J210" s="7">
        <v>473066184.80000001</v>
      </c>
      <c r="K210" s="7">
        <v>263670497.80000001</v>
      </c>
      <c r="L210" s="7">
        <v>168794111</v>
      </c>
      <c r="M210" s="7">
        <v>4509369.91</v>
      </c>
      <c r="N210" s="7">
        <v>601081862.10000002</v>
      </c>
      <c r="O210" s="7">
        <v>363377043.89999998</v>
      </c>
      <c r="P210" s="7">
        <v>71651651.420000002</v>
      </c>
      <c r="Q210" s="7">
        <v>84428016.549999997</v>
      </c>
      <c r="R210" s="7">
        <v>28198992.739999998</v>
      </c>
      <c r="S210" s="7">
        <v>59365455.799999997</v>
      </c>
      <c r="T210" s="7">
        <v>32775314.960000001</v>
      </c>
      <c r="U210" s="7">
        <v>0</v>
      </c>
      <c r="V210" s="7">
        <v>0</v>
      </c>
      <c r="W210" s="7">
        <v>0</v>
      </c>
      <c r="X210" s="7">
        <v>2665023.5</v>
      </c>
      <c r="Y210" s="7">
        <v>2260133647</v>
      </c>
      <c r="Z210" s="7">
        <v>0</v>
      </c>
      <c r="AA210" s="7">
        <v>442557.75</v>
      </c>
      <c r="AB210" s="7">
        <v>545039284.20000005</v>
      </c>
      <c r="AC210" s="7">
        <v>0</v>
      </c>
      <c r="AD210" s="7">
        <v>3024685.43</v>
      </c>
      <c r="AE210" s="7">
        <v>311562320.19999999</v>
      </c>
      <c r="AF210" s="7">
        <v>0</v>
      </c>
      <c r="AG210" s="7">
        <v>12.98</v>
      </c>
      <c r="AH210" s="7">
        <v>0</v>
      </c>
      <c r="AI210" s="7">
        <v>62915960.990000002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164994860.40000001</v>
      </c>
      <c r="AP210" s="7">
        <v>0</v>
      </c>
      <c r="AQ210" s="7">
        <v>2433037364</v>
      </c>
      <c r="AR210" s="7">
        <v>0</v>
      </c>
      <c r="AS210" s="7">
        <v>0</v>
      </c>
      <c r="AT210" s="7">
        <v>35079832.619999997</v>
      </c>
      <c r="AU210" s="8">
        <f t="shared" si="3"/>
        <v>9168421503.2700005</v>
      </c>
    </row>
    <row r="211" spans="1:47" x14ac:dyDescent="0.3">
      <c r="A211" s="2">
        <v>2024</v>
      </c>
      <c r="B211" s="2" t="s">
        <v>76</v>
      </c>
      <c r="C211" s="2">
        <v>3</v>
      </c>
      <c r="D211" s="2" t="s">
        <v>71</v>
      </c>
      <c r="E211" s="7">
        <v>1145657889</v>
      </c>
      <c r="F211" s="7">
        <v>-2721.89</v>
      </c>
      <c r="G211" s="7">
        <v>82.76</v>
      </c>
      <c r="H211" s="7">
        <v>10385020.779999999</v>
      </c>
      <c r="I211" s="7">
        <v>39717732.710000001</v>
      </c>
      <c r="J211" s="7">
        <v>419997373.69999999</v>
      </c>
      <c r="K211" s="7">
        <v>314308819.10000002</v>
      </c>
      <c r="L211" s="7">
        <v>94835453.450000003</v>
      </c>
      <c r="M211" s="7">
        <v>18011259.780000001</v>
      </c>
      <c r="N211" s="7">
        <v>701819095.5</v>
      </c>
      <c r="O211" s="7">
        <v>422339323.60000002</v>
      </c>
      <c r="P211" s="7">
        <v>95168034.560000002</v>
      </c>
      <c r="Q211" s="7">
        <v>58914563.969999999</v>
      </c>
      <c r="R211" s="7">
        <v>31852035.899999999</v>
      </c>
      <c r="S211" s="7">
        <v>82975206.030000001</v>
      </c>
      <c r="T211" s="7">
        <v>951322.26</v>
      </c>
      <c r="U211" s="7">
        <v>0</v>
      </c>
      <c r="V211" s="7">
        <v>0</v>
      </c>
      <c r="W211" s="7">
        <v>0</v>
      </c>
      <c r="X211" s="7">
        <v>2323083.85</v>
      </c>
      <c r="Y211" s="7">
        <v>2161349449</v>
      </c>
      <c r="Z211" s="7">
        <v>0</v>
      </c>
      <c r="AA211" s="7">
        <v>381718.87</v>
      </c>
      <c r="AB211" s="7">
        <v>569124963.29999995</v>
      </c>
      <c r="AC211" s="7">
        <v>0</v>
      </c>
      <c r="AD211" s="7">
        <v>10818556.300000001</v>
      </c>
      <c r="AE211" s="7">
        <v>333826740.19999999</v>
      </c>
      <c r="AF211" s="7">
        <v>0</v>
      </c>
      <c r="AG211" s="7">
        <v>0</v>
      </c>
      <c r="AH211" s="7">
        <v>0</v>
      </c>
      <c r="AI211" s="7">
        <v>68377328.560000002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100693398.90000001</v>
      </c>
      <c r="AP211" s="7">
        <v>0</v>
      </c>
      <c r="AQ211" s="7">
        <v>2829426944</v>
      </c>
      <c r="AR211" s="7">
        <v>0</v>
      </c>
      <c r="AS211" s="7">
        <v>0</v>
      </c>
      <c r="AT211" s="7">
        <v>66531154.490000002</v>
      </c>
      <c r="AU211" s="8">
        <f t="shared" si="3"/>
        <v>9579783828.6799984</v>
      </c>
    </row>
    <row r="212" spans="1:47" x14ac:dyDescent="0.3">
      <c r="A212" s="2">
        <v>2024</v>
      </c>
      <c r="B212" s="2" t="s">
        <v>75</v>
      </c>
      <c r="C212" s="2">
        <v>2</v>
      </c>
      <c r="D212" s="2" t="s">
        <v>71</v>
      </c>
      <c r="E212" s="7">
        <v>1138075792</v>
      </c>
      <c r="F212" s="7">
        <v>11532.07</v>
      </c>
      <c r="G212" s="7">
        <v>0</v>
      </c>
      <c r="H212" s="7">
        <v>12013426.380000001</v>
      </c>
      <c r="I212" s="7">
        <v>20099350.34</v>
      </c>
      <c r="J212" s="7">
        <v>419886236.19999999</v>
      </c>
      <c r="K212" s="7">
        <v>295827338.80000001</v>
      </c>
      <c r="L212" s="7">
        <v>118440524.2</v>
      </c>
      <c r="M212" s="7">
        <v>17126688.059999999</v>
      </c>
      <c r="N212" s="7">
        <v>924719592.89999998</v>
      </c>
      <c r="O212" s="7">
        <v>423432525.80000001</v>
      </c>
      <c r="P212" s="7">
        <v>94053850.790000007</v>
      </c>
      <c r="Q212" s="7">
        <v>53059272.810000002</v>
      </c>
      <c r="R212" s="7">
        <v>32523189.030000001</v>
      </c>
      <c r="S212" s="7">
        <v>79198077.819999993</v>
      </c>
      <c r="T212" s="7">
        <v>832697.97</v>
      </c>
      <c r="U212" s="7">
        <v>0</v>
      </c>
      <c r="V212" s="7">
        <v>0</v>
      </c>
      <c r="W212" s="7">
        <v>0</v>
      </c>
      <c r="X212" s="7">
        <v>2225332.8199999998</v>
      </c>
      <c r="Y212" s="7">
        <v>2144624610</v>
      </c>
      <c r="Z212" s="7">
        <v>0</v>
      </c>
      <c r="AA212" s="7">
        <v>356746.22</v>
      </c>
      <c r="AB212" s="7">
        <v>544397718.39999998</v>
      </c>
      <c r="AC212" s="7">
        <v>0</v>
      </c>
      <c r="AD212" s="7">
        <v>10306079.470000001</v>
      </c>
      <c r="AE212" s="7">
        <v>421896296.19999999</v>
      </c>
      <c r="AF212" s="7">
        <v>0</v>
      </c>
      <c r="AG212" s="7">
        <v>1.08</v>
      </c>
      <c r="AH212" s="7">
        <v>0</v>
      </c>
      <c r="AI212" s="7">
        <v>66361137.420000002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117213802.09999999</v>
      </c>
      <c r="AP212" s="7">
        <v>0</v>
      </c>
      <c r="AQ212" s="7">
        <v>2697495353</v>
      </c>
      <c r="AR212" s="7">
        <v>0</v>
      </c>
      <c r="AS212" s="7">
        <v>0</v>
      </c>
      <c r="AT212" s="7">
        <v>72931300.430000007</v>
      </c>
      <c r="AU212" s="8">
        <f t="shared" si="3"/>
        <v>9707108472.3100014</v>
      </c>
    </row>
    <row r="213" spans="1:47" x14ac:dyDescent="0.3">
      <c r="A213" s="2">
        <v>2021</v>
      </c>
      <c r="B213" s="2" t="s">
        <v>78</v>
      </c>
      <c r="C213" s="2">
        <v>5</v>
      </c>
      <c r="D213" s="2" t="s">
        <v>71</v>
      </c>
      <c r="E213" s="7">
        <v>1124268566</v>
      </c>
      <c r="F213" s="7">
        <v>6541.98</v>
      </c>
      <c r="G213" s="7">
        <v>3457.17</v>
      </c>
      <c r="H213" s="7">
        <v>5049112.66</v>
      </c>
      <c r="I213" s="7">
        <v>283571.86</v>
      </c>
      <c r="J213" s="7">
        <v>613011977.70000005</v>
      </c>
      <c r="K213" s="7">
        <v>258773679.59999999</v>
      </c>
      <c r="L213" s="7">
        <v>464239011</v>
      </c>
      <c r="M213" s="7">
        <v>4206934.88</v>
      </c>
      <c r="N213" s="7">
        <v>486518989</v>
      </c>
      <c r="O213" s="7">
        <v>266080450.40000001</v>
      </c>
      <c r="P213" s="7">
        <v>33778277.039999999</v>
      </c>
      <c r="Q213" s="7">
        <v>26365077.98</v>
      </c>
      <c r="R213" s="7">
        <v>21677476.300000001</v>
      </c>
      <c r="S213" s="7">
        <v>49400193.57</v>
      </c>
      <c r="T213" s="7">
        <v>678796.75</v>
      </c>
      <c r="U213" s="7">
        <v>0</v>
      </c>
      <c r="V213" s="7">
        <v>0</v>
      </c>
      <c r="W213" s="7">
        <v>0</v>
      </c>
      <c r="X213" s="7">
        <v>1818764.3</v>
      </c>
      <c r="Y213" s="7">
        <v>1669083786</v>
      </c>
      <c r="Z213" s="7">
        <v>0</v>
      </c>
      <c r="AA213" s="7">
        <v>278956.96999999997</v>
      </c>
      <c r="AB213" s="7">
        <v>415350020</v>
      </c>
      <c r="AC213" s="7">
        <v>0</v>
      </c>
      <c r="AD213" s="7">
        <v>2719803.38</v>
      </c>
      <c r="AE213" s="7">
        <v>232447779.40000001</v>
      </c>
      <c r="AF213" s="7">
        <v>0</v>
      </c>
      <c r="AG213" s="7">
        <v>408.93</v>
      </c>
      <c r="AH213" s="7">
        <v>0</v>
      </c>
      <c r="AI213" s="7">
        <v>63019947.520000003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55937324.640000001</v>
      </c>
      <c r="AP213" s="7">
        <v>0</v>
      </c>
      <c r="AQ213" s="7">
        <v>1756035227</v>
      </c>
      <c r="AR213" s="7">
        <v>0</v>
      </c>
      <c r="AS213" s="7">
        <v>0</v>
      </c>
      <c r="AT213" s="7">
        <v>31516093.75</v>
      </c>
      <c r="AU213" s="8">
        <f t="shared" si="3"/>
        <v>7582550225.7800016</v>
      </c>
    </row>
    <row r="214" spans="1:47" x14ac:dyDescent="0.3">
      <c r="A214" s="2">
        <v>2012</v>
      </c>
      <c r="B214" s="2" t="s">
        <v>85</v>
      </c>
      <c r="C214" s="2">
        <v>12</v>
      </c>
      <c r="D214" s="2" t="s">
        <v>73</v>
      </c>
      <c r="E214" s="7">
        <v>1119844327</v>
      </c>
      <c r="F214" s="7">
        <v>1013878.48</v>
      </c>
      <c r="G214" s="7">
        <v>5738680.1399999997</v>
      </c>
      <c r="H214" s="7">
        <v>110193285.40000001</v>
      </c>
      <c r="I214" s="7">
        <v>150741837.69999999</v>
      </c>
      <c r="J214" s="7">
        <v>412670681.30000001</v>
      </c>
      <c r="K214" s="7">
        <v>914740044.70000005</v>
      </c>
      <c r="L214" s="7">
        <v>511710520.30000001</v>
      </c>
      <c r="M214" s="7">
        <v>586968825.20000005</v>
      </c>
      <c r="N214" s="7">
        <v>2880054750</v>
      </c>
      <c r="O214" s="7">
        <v>2113441180</v>
      </c>
      <c r="P214" s="7">
        <v>3282595068</v>
      </c>
      <c r="Q214" s="7">
        <v>1395116820</v>
      </c>
      <c r="R214" s="7">
        <v>369627708.60000002</v>
      </c>
      <c r="S214" s="7">
        <v>1697558756</v>
      </c>
      <c r="T214" s="7">
        <v>11208287.23</v>
      </c>
      <c r="U214" s="7">
        <v>0</v>
      </c>
      <c r="V214" s="7">
        <v>0</v>
      </c>
      <c r="W214" s="7">
        <v>0</v>
      </c>
      <c r="X214" s="7">
        <v>400166990.69999999</v>
      </c>
      <c r="Y214" s="7">
        <v>6357720829</v>
      </c>
      <c r="Z214" s="7">
        <v>0</v>
      </c>
      <c r="AA214" s="7">
        <v>62795481.640000001</v>
      </c>
      <c r="AB214" s="7">
        <v>1543106854</v>
      </c>
      <c r="AC214" s="7">
        <v>0</v>
      </c>
      <c r="AD214" s="7">
        <v>269261207.30000001</v>
      </c>
      <c r="AE214" s="7">
        <v>1439689198</v>
      </c>
      <c r="AF214" s="7">
        <v>0</v>
      </c>
      <c r="AG214" s="7">
        <v>610393.89</v>
      </c>
      <c r="AH214" s="7">
        <v>0</v>
      </c>
      <c r="AI214" s="7">
        <v>84890998.140000001</v>
      </c>
      <c r="AJ214" s="7">
        <v>24587151.329999998</v>
      </c>
      <c r="AK214" s="7">
        <v>0</v>
      </c>
      <c r="AL214" s="7">
        <v>0</v>
      </c>
      <c r="AM214" s="7">
        <v>0</v>
      </c>
      <c r="AN214" s="7">
        <v>0</v>
      </c>
      <c r="AO214" s="7">
        <v>424568152.80000001</v>
      </c>
      <c r="AP214" s="7">
        <v>0</v>
      </c>
      <c r="AQ214" s="7">
        <v>0</v>
      </c>
      <c r="AR214" s="7">
        <v>0</v>
      </c>
      <c r="AS214" s="7">
        <v>0</v>
      </c>
      <c r="AT214" s="7">
        <v>183615031.5</v>
      </c>
      <c r="AU214" s="8">
        <f t="shared" si="3"/>
        <v>26354236938.349998</v>
      </c>
    </row>
    <row r="215" spans="1:47" x14ac:dyDescent="0.3">
      <c r="A215" s="2">
        <v>2023</v>
      </c>
      <c r="B215" s="2" t="s">
        <v>85</v>
      </c>
      <c r="C215" s="2">
        <v>12</v>
      </c>
      <c r="D215" s="2" t="s">
        <v>71</v>
      </c>
      <c r="E215" s="7">
        <v>1113691049</v>
      </c>
      <c r="F215" s="7">
        <v>11396.51</v>
      </c>
      <c r="G215" s="7">
        <v>0</v>
      </c>
      <c r="H215" s="7">
        <v>13287346.970000001</v>
      </c>
      <c r="I215" s="7">
        <v>59146920.75</v>
      </c>
      <c r="J215" s="7">
        <v>440920755.39999998</v>
      </c>
      <c r="K215" s="7">
        <v>361645592.69999999</v>
      </c>
      <c r="L215" s="7">
        <v>157395233.69999999</v>
      </c>
      <c r="M215" s="7">
        <v>12087805.640000001</v>
      </c>
      <c r="N215" s="7">
        <v>514299425</v>
      </c>
      <c r="O215" s="7">
        <v>440822557.39999998</v>
      </c>
      <c r="P215" s="7">
        <v>184508178.30000001</v>
      </c>
      <c r="Q215" s="7">
        <v>61254058.100000001</v>
      </c>
      <c r="R215" s="7">
        <v>39078378.079999998</v>
      </c>
      <c r="S215" s="7">
        <v>88632886.969999999</v>
      </c>
      <c r="T215" s="7">
        <v>1912131.27</v>
      </c>
      <c r="U215" s="7">
        <v>0</v>
      </c>
      <c r="V215" s="7">
        <v>0</v>
      </c>
      <c r="W215" s="7">
        <v>0</v>
      </c>
      <c r="X215" s="7">
        <v>2035312.83</v>
      </c>
      <c r="Y215" s="7">
        <v>2287425591</v>
      </c>
      <c r="Z215" s="7">
        <v>0</v>
      </c>
      <c r="AA215" s="7">
        <v>338549.89</v>
      </c>
      <c r="AB215" s="7">
        <v>562863432.60000002</v>
      </c>
      <c r="AC215" s="7">
        <v>0</v>
      </c>
      <c r="AD215" s="7">
        <v>7306903.2199999997</v>
      </c>
      <c r="AE215" s="7">
        <v>278810871.30000001</v>
      </c>
      <c r="AF215" s="7">
        <v>0</v>
      </c>
      <c r="AG215" s="7">
        <v>0</v>
      </c>
      <c r="AH215" s="7">
        <v>0</v>
      </c>
      <c r="AI215" s="7">
        <v>87077943.489999995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80726699.5</v>
      </c>
      <c r="AP215" s="7">
        <v>0</v>
      </c>
      <c r="AQ215" s="7">
        <v>4073728330</v>
      </c>
      <c r="AR215" s="7">
        <v>0</v>
      </c>
      <c r="AS215" s="7">
        <v>0</v>
      </c>
      <c r="AT215" s="7">
        <v>44256894.039999999</v>
      </c>
      <c r="AU215" s="8">
        <f t="shared" si="3"/>
        <v>10913264243.660002</v>
      </c>
    </row>
    <row r="216" spans="1:47" x14ac:dyDescent="0.3">
      <c r="A216" s="2">
        <v>2017</v>
      </c>
      <c r="B216" s="2" t="s">
        <v>77</v>
      </c>
      <c r="C216" s="2">
        <v>4</v>
      </c>
      <c r="D216" s="2" t="s">
        <v>73</v>
      </c>
      <c r="E216" s="7">
        <v>1107604126</v>
      </c>
      <c r="F216" s="7">
        <v>669091.82999999996</v>
      </c>
      <c r="G216" s="7">
        <v>113015.95</v>
      </c>
      <c r="H216" s="7">
        <v>70180786.010000005</v>
      </c>
      <c r="I216" s="7">
        <v>260734061.19999999</v>
      </c>
      <c r="J216" s="7">
        <v>419781312.5</v>
      </c>
      <c r="K216" s="7">
        <v>1012486057</v>
      </c>
      <c r="L216" s="7">
        <v>2942153033</v>
      </c>
      <c r="M216" s="7">
        <v>644325606.89999998</v>
      </c>
      <c r="N216" s="7">
        <v>4682848501</v>
      </c>
      <c r="O216" s="7">
        <v>3868237710</v>
      </c>
      <c r="P216" s="7">
        <v>2203537884</v>
      </c>
      <c r="Q216" s="7">
        <v>931215899.10000002</v>
      </c>
      <c r="R216" s="7">
        <v>426111581.89999998</v>
      </c>
      <c r="S216" s="7">
        <v>2364507986</v>
      </c>
      <c r="T216" s="7">
        <v>1666180.41</v>
      </c>
      <c r="U216" s="7">
        <v>0</v>
      </c>
      <c r="V216" s="7">
        <v>0</v>
      </c>
      <c r="W216" s="7">
        <v>0</v>
      </c>
      <c r="X216" s="7">
        <v>752785370.10000002</v>
      </c>
      <c r="Y216" s="7">
        <v>6355600466</v>
      </c>
      <c r="Z216" s="7">
        <v>0</v>
      </c>
      <c r="AA216" s="7">
        <v>123633050.59999999</v>
      </c>
      <c r="AB216" s="7">
        <v>1635111439</v>
      </c>
      <c r="AC216" s="7">
        <v>0</v>
      </c>
      <c r="AD216" s="7">
        <v>413150767.19999999</v>
      </c>
      <c r="AE216" s="7">
        <v>2434311250</v>
      </c>
      <c r="AF216" s="7">
        <v>0</v>
      </c>
      <c r="AG216" s="7">
        <v>17449028.280000001</v>
      </c>
      <c r="AH216" s="7">
        <v>0</v>
      </c>
      <c r="AI216" s="7">
        <v>122252573.40000001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445426150.5</v>
      </c>
      <c r="AP216" s="7">
        <v>0</v>
      </c>
      <c r="AQ216" s="7">
        <v>13367423032</v>
      </c>
      <c r="AR216" s="7">
        <v>0</v>
      </c>
      <c r="AS216" s="7">
        <v>0</v>
      </c>
      <c r="AT216" s="7">
        <v>71825478.329999998</v>
      </c>
      <c r="AU216" s="8">
        <f t="shared" si="3"/>
        <v>46675141438.209999</v>
      </c>
    </row>
    <row r="217" spans="1:47" x14ac:dyDescent="0.3">
      <c r="A217" s="2">
        <v>2021</v>
      </c>
      <c r="B217" s="2" t="s">
        <v>75</v>
      </c>
      <c r="C217" s="2">
        <v>2</v>
      </c>
      <c r="D217" s="2" t="s">
        <v>71</v>
      </c>
      <c r="E217" s="7">
        <v>1105443617</v>
      </c>
      <c r="F217" s="7">
        <v>33057.29</v>
      </c>
      <c r="G217" s="7">
        <v>2120.06</v>
      </c>
      <c r="H217" s="7">
        <v>16712471.310000001</v>
      </c>
      <c r="I217" s="7">
        <v>16044703.91</v>
      </c>
      <c r="J217" s="7">
        <v>529769024.39999998</v>
      </c>
      <c r="K217" s="7">
        <v>240911426.19999999</v>
      </c>
      <c r="L217" s="7">
        <v>71027946.280000001</v>
      </c>
      <c r="M217" s="7">
        <v>2447321.25</v>
      </c>
      <c r="N217" s="7">
        <v>521910168.39999998</v>
      </c>
      <c r="O217" s="7">
        <v>221153923.59999999</v>
      </c>
      <c r="P217" s="7">
        <v>31691759.219999999</v>
      </c>
      <c r="Q217" s="7">
        <v>19460220.829999998</v>
      </c>
      <c r="R217" s="7">
        <v>19967851.399999999</v>
      </c>
      <c r="S217" s="7">
        <v>41238700.890000001</v>
      </c>
      <c r="T217" s="7">
        <v>587100.72</v>
      </c>
      <c r="U217" s="7">
        <v>0</v>
      </c>
      <c r="V217" s="7">
        <v>0</v>
      </c>
      <c r="W217" s="7">
        <v>0</v>
      </c>
      <c r="X217" s="7">
        <v>1608231.77</v>
      </c>
      <c r="Y217" s="7">
        <v>1550578736</v>
      </c>
      <c r="Z217" s="7">
        <v>0</v>
      </c>
      <c r="AA217" s="7">
        <v>271730.53999999998</v>
      </c>
      <c r="AB217" s="7">
        <v>387848987.39999998</v>
      </c>
      <c r="AC217" s="7">
        <v>0</v>
      </c>
      <c r="AD217" s="7">
        <v>1522809.85</v>
      </c>
      <c r="AE217" s="7">
        <v>241341409.30000001</v>
      </c>
      <c r="AF217" s="7">
        <v>0</v>
      </c>
      <c r="AG217" s="7">
        <v>18.14</v>
      </c>
      <c r="AH217" s="7">
        <v>0</v>
      </c>
      <c r="AI217" s="7">
        <v>61742857.740000002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69287192.109999999</v>
      </c>
      <c r="AP217" s="7">
        <v>0</v>
      </c>
      <c r="AQ217" s="7">
        <v>1787299400</v>
      </c>
      <c r="AR217" s="7">
        <v>0</v>
      </c>
      <c r="AS217" s="7">
        <v>0</v>
      </c>
      <c r="AT217" s="7">
        <v>15461986.689999999</v>
      </c>
      <c r="AU217" s="8">
        <f t="shared" si="3"/>
        <v>6955364772.2999983</v>
      </c>
    </row>
    <row r="218" spans="1:47" x14ac:dyDescent="0.3">
      <c r="A218" s="2">
        <v>2013</v>
      </c>
      <c r="B218" s="2" t="s">
        <v>75</v>
      </c>
      <c r="C218" s="2">
        <v>2</v>
      </c>
      <c r="D218" s="2" t="s">
        <v>73</v>
      </c>
      <c r="E218" s="7">
        <v>1095118666</v>
      </c>
      <c r="F218" s="7">
        <v>1134802.6399999999</v>
      </c>
      <c r="G218" s="7">
        <v>4355181.2699999996</v>
      </c>
      <c r="H218" s="7">
        <v>107317763.59999999</v>
      </c>
      <c r="I218" s="7">
        <v>116053792.09999999</v>
      </c>
      <c r="J218" s="7">
        <v>370524605.10000002</v>
      </c>
      <c r="K218" s="7">
        <v>776147997.70000005</v>
      </c>
      <c r="L218" s="7">
        <v>491407113.89999998</v>
      </c>
      <c r="M218" s="7">
        <v>707436120</v>
      </c>
      <c r="N218" s="7">
        <v>2402359932</v>
      </c>
      <c r="O218" s="7">
        <v>2066695862</v>
      </c>
      <c r="P218" s="7">
        <v>956352032</v>
      </c>
      <c r="Q218" s="7">
        <v>805170899.79999995</v>
      </c>
      <c r="R218" s="7">
        <v>301201432.60000002</v>
      </c>
      <c r="S218" s="7">
        <v>1594493960</v>
      </c>
      <c r="T218" s="7">
        <v>1022984.65</v>
      </c>
      <c r="U218" s="7">
        <v>0</v>
      </c>
      <c r="V218" s="7">
        <v>0</v>
      </c>
      <c r="W218" s="7">
        <v>0</v>
      </c>
      <c r="X218" s="7">
        <v>315740218.89999998</v>
      </c>
      <c r="Y218" s="7">
        <v>5238315543</v>
      </c>
      <c r="Z218" s="7">
        <v>0</v>
      </c>
      <c r="AA218" s="7">
        <v>52698302.899999999</v>
      </c>
      <c r="AB218" s="7">
        <v>1377950414</v>
      </c>
      <c r="AC218" s="7">
        <v>0</v>
      </c>
      <c r="AD218" s="7">
        <v>341061512.80000001</v>
      </c>
      <c r="AE218" s="7">
        <v>1396457243</v>
      </c>
      <c r="AF218" s="7">
        <v>0</v>
      </c>
      <c r="AG218" s="7">
        <v>235600.54</v>
      </c>
      <c r="AH218" s="7">
        <v>0</v>
      </c>
      <c r="AI218" s="7">
        <v>78425567.299999997</v>
      </c>
      <c r="AJ218" s="7">
        <v>10458606.35</v>
      </c>
      <c r="AK218" s="7">
        <v>0</v>
      </c>
      <c r="AL218" s="7">
        <v>0</v>
      </c>
      <c r="AM218" s="7">
        <v>0</v>
      </c>
      <c r="AN218" s="7">
        <v>0</v>
      </c>
      <c r="AO218" s="7">
        <v>221925953.5</v>
      </c>
      <c r="AP218" s="7">
        <v>0</v>
      </c>
      <c r="AQ218" s="7">
        <v>0</v>
      </c>
      <c r="AR218" s="7">
        <v>9041868763</v>
      </c>
      <c r="AS218" s="7">
        <v>1102754866</v>
      </c>
      <c r="AT218" s="7">
        <v>103103682.3</v>
      </c>
      <c r="AU218" s="8">
        <f t="shared" si="3"/>
        <v>31077789418.949997</v>
      </c>
    </row>
    <row r="219" spans="1:47" x14ac:dyDescent="0.3">
      <c r="A219" s="2">
        <v>2011</v>
      </c>
      <c r="B219" s="2" t="s">
        <v>81</v>
      </c>
      <c r="C219" s="2">
        <v>8</v>
      </c>
      <c r="D219" s="2" t="s">
        <v>73</v>
      </c>
      <c r="E219" s="7">
        <v>1093832191</v>
      </c>
      <c r="F219" s="7">
        <v>55531.09</v>
      </c>
      <c r="G219" s="7">
        <v>501211.48</v>
      </c>
      <c r="H219" s="7">
        <v>72982062.560000002</v>
      </c>
      <c r="I219" s="7">
        <v>218945004.19999999</v>
      </c>
      <c r="J219" s="7">
        <v>459245892.30000001</v>
      </c>
      <c r="K219" s="7">
        <v>757028398</v>
      </c>
      <c r="L219" s="7">
        <v>713699628</v>
      </c>
      <c r="M219" s="7">
        <v>509919335.69999999</v>
      </c>
      <c r="N219" s="7">
        <v>1897931499</v>
      </c>
      <c r="O219" s="7">
        <v>1688840672</v>
      </c>
      <c r="P219" s="7">
        <v>1085333855</v>
      </c>
      <c r="Q219" s="7">
        <v>416727509.80000001</v>
      </c>
      <c r="R219" s="7">
        <v>267331369.40000001</v>
      </c>
      <c r="S219" s="7">
        <v>1939958978</v>
      </c>
      <c r="T219" s="7">
        <v>1469478.2</v>
      </c>
      <c r="U219" s="7">
        <v>0</v>
      </c>
      <c r="V219" s="7">
        <v>29025634.559999999</v>
      </c>
      <c r="W219" s="7">
        <v>0</v>
      </c>
      <c r="X219" s="7">
        <v>327565712.89999998</v>
      </c>
      <c r="Y219" s="7">
        <v>5097515296</v>
      </c>
      <c r="Z219" s="7">
        <v>0</v>
      </c>
      <c r="AA219" s="7">
        <v>67250745.689999998</v>
      </c>
      <c r="AB219" s="7">
        <v>1262035615</v>
      </c>
      <c r="AC219" s="7">
        <v>0</v>
      </c>
      <c r="AD219" s="7">
        <v>224466538</v>
      </c>
      <c r="AE219" s="7">
        <v>1052936351</v>
      </c>
      <c r="AF219" s="7">
        <v>0</v>
      </c>
      <c r="AG219" s="7">
        <v>22179110.859999999</v>
      </c>
      <c r="AH219" s="7">
        <v>0</v>
      </c>
      <c r="AI219" s="7">
        <v>75260411.579999998</v>
      </c>
      <c r="AJ219" s="7">
        <v>20078610.850000001</v>
      </c>
      <c r="AK219" s="7">
        <v>0</v>
      </c>
      <c r="AL219" s="7">
        <v>0</v>
      </c>
      <c r="AM219" s="7">
        <v>0</v>
      </c>
      <c r="AN219" s="7">
        <v>0</v>
      </c>
      <c r="AO219" s="7">
        <v>1079635152</v>
      </c>
      <c r="AP219" s="7">
        <v>0</v>
      </c>
      <c r="AQ219" s="7">
        <v>0</v>
      </c>
      <c r="AR219" s="7">
        <v>0</v>
      </c>
      <c r="AS219" s="7">
        <v>0</v>
      </c>
      <c r="AT219" s="7">
        <v>110849460.5</v>
      </c>
      <c r="AU219" s="8">
        <f t="shared" si="3"/>
        <v>20492601254.669998</v>
      </c>
    </row>
    <row r="220" spans="1:47" x14ac:dyDescent="0.3">
      <c r="A220" s="2">
        <v>2012</v>
      </c>
      <c r="B220" s="2" t="s">
        <v>76</v>
      </c>
      <c r="C220" s="2">
        <v>3</v>
      </c>
      <c r="D220" s="2" t="s">
        <v>73</v>
      </c>
      <c r="E220" s="7">
        <v>1093288335</v>
      </c>
      <c r="F220" s="7">
        <v>92215.18</v>
      </c>
      <c r="G220" s="7">
        <v>832255.43</v>
      </c>
      <c r="H220" s="7">
        <v>78893614.109999999</v>
      </c>
      <c r="I220" s="7">
        <v>182697946.5</v>
      </c>
      <c r="J220" s="7">
        <v>487149907.39999998</v>
      </c>
      <c r="K220" s="7">
        <v>696184797.70000005</v>
      </c>
      <c r="L220" s="7">
        <v>432117554.89999998</v>
      </c>
      <c r="M220" s="7">
        <v>2968318005</v>
      </c>
      <c r="N220" s="7">
        <v>2930597099</v>
      </c>
      <c r="O220" s="7">
        <v>2735349817</v>
      </c>
      <c r="P220" s="7">
        <v>1146804612</v>
      </c>
      <c r="Q220" s="7">
        <v>546241040.29999995</v>
      </c>
      <c r="R220" s="7">
        <v>262831980.69999999</v>
      </c>
      <c r="S220" s="7">
        <v>1745671447</v>
      </c>
      <c r="T220" s="7">
        <v>1253532.78</v>
      </c>
      <c r="U220" s="7">
        <v>0</v>
      </c>
      <c r="V220" s="7">
        <v>1611571.72</v>
      </c>
      <c r="W220" s="7">
        <v>0</v>
      </c>
      <c r="X220" s="7">
        <v>440353508.30000001</v>
      </c>
      <c r="Y220" s="7">
        <v>5012490867</v>
      </c>
      <c r="Z220" s="7">
        <v>0</v>
      </c>
      <c r="AA220" s="7">
        <v>90938103.140000001</v>
      </c>
      <c r="AB220" s="7">
        <v>1335249711</v>
      </c>
      <c r="AC220" s="7">
        <v>0</v>
      </c>
      <c r="AD220" s="7">
        <v>1589562687</v>
      </c>
      <c r="AE220" s="7">
        <v>1343425960</v>
      </c>
      <c r="AF220" s="7">
        <v>0</v>
      </c>
      <c r="AG220" s="7">
        <v>22281318.289999999</v>
      </c>
      <c r="AH220" s="7">
        <v>0</v>
      </c>
      <c r="AI220" s="7">
        <v>77113374.420000002</v>
      </c>
      <c r="AJ220" s="7">
        <v>9886814.6500000004</v>
      </c>
      <c r="AK220" s="7">
        <v>0</v>
      </c>
      <c r="AL220" s="7">
        <v>0</v>
      </c>
      <c r="AM220" s="7">
        <v>0</v>
      </c>
      <c r="AN220" s="7">
        <v>0</v>
      </c>
      <c r="AO220" s="7">
        <v>707069762.20000005</v>
      </c>
      <c r="AP220" s="7">
        <v>0</v>
      </c>
      <c r="AQ220" s="7">
        <v>0</v>
      </c>
      <c r="AR220" s="7">
        <v>0</v>
      </c>
      <c r="AS220" s="7">
        <v>0</v>
      </c>
      <c r="AT220" s="7">
        <v>254834222.69999999</v>
      </c>
      <c r="AU220" s="8">
        <f t="shared" si="3"/>
        <v>26193142060.419998</v>
      </c>
    </row>
    <row r="221" spans="1:47" x14ac:dyDescent="0.3">
      <c r="A221" s="2">
        <v>2022</v>
      </c>
      <c r="B221" s="2" t="s">
        <v>76</v>
      </c>
      <c r="C221" s="2">
        <v>3</v>
      </c>
      <c r="D221" s="2" t="s">
        <v>71</v>
      </c>
      <c r="E221" s="7">
        <v>1092217379</v>
      </c>
      <c r="F221" s="7">
        <v>-2879.12</v>
      </c>
      <c r="G221" s="7">
        <v>0</v>
      </c>
      <c r="H221" s="7">
        <v>14044926.199999999</v>
      </c>
      <c r="I221" s="7">
        <v>25158843.190000001</v>
      </c>
      <c r="J221" s="7">
        <v>439778287.69999999</v>
      </c>
      <c r="K221" s="7">
        <v>312947316.80000001</v>
      </c>
      <c r="L221" s="7">
        <v>94633891.769999996</v>
      </c>
      <c r="M221" s="7">
        <v>3525297.3</v>
      </c>
      <c r="N221" s="7">
        <v>624789588</v>
      </c>
      <c r="O221" s="7">
        <v>281025765.10000002</v>
      </c>
      <c r="P221" s="7">
        <v>54189720.969999999</v>
      </c>
      <c r="Q221" s="7">
        <v>35057019.450000003</v>
      </c>
      <c r="R221" s="7">
        <v>25367934.809999999</v>
      </c>
      <c r="S221" s="7">
        <v>45937600.539999999</v>
      </c>
      <c r="T221" s="7">
        <v>3208513.97</v>
      </c>
      <c r="U221" s="7">
        <v>0</v>
      </c>
      <c r="V221" s="7">
        <v>0</v>
      </c>
      <c r="W221" s="7">
        <v>0</v>
      </c>
      <c r="X221" s="7">
        <v>2259974.33</v>
      </c>
      <c r="Y221" s="7">
        <v>1813348841</v>
      </c>
      <c r="Z221" s="7">
        <v>0</v>
      </c>
      <c r="AA221" s="7">
        <v>384698.85</v>
      </c>
      <c r="AB221" s="7">
        <v>463549878.89999998</v>
      </c>
      <c r="AC221" s="7">
        <v>0</v>
      </c>
      <c r="AD221" s="7">
        <v>2510586.0699999998</v>
      </c>
      <c r="AE221" s="7">
        <v>287297822.80000001</v>
      </c>
      <c r="AF221" s="7">
        <v>0</v>
      </c>
      <c r="AG221" s="7">
        <v>865.24</v>
      </c>
      <c r="AH221" s="7">
        <v>0</v>
      </c>
      <c r="AI221" s="7">
        <v>62872091.219999999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38095475.869999997</v>
      </c>
      <c r="AP221" s="7">
        <v>0</v>
      </c>
      <c r="AQ221" s="7">
        <v>2175139712</v>
      </c>
      <c r="AR221" s="7">
        <v>0</v>
      </c>
      <c r="AS221" s="7">
        <v>0</v>
      </c>
      <c r="AT221" s="7">
        <v>27895952.32</v>
      </c>
      <c r="AU221" s="8">
        <f t="shared" si="3"/>
        <v>7925235104.2799988</v>
      </c>
    </row>
    <row r="222" spans="1:47" x14ac:dyDescent="0.3">
      <c r="A222" s="2">
        <v>2025</v>
      </c>
      <c r="B222" s="2" t="s">
        <v>78</v>
      </c>
      <c r="C222" s="2">
        <v>5</v>
      </c>
      <c r="D222" s="2" t="s">
        <v>55</v>
      </c>
      <c r="E222" s="7">
        <v>1086984583</v>
      </c>
      <c r="F222" s="7">
        <v>-109.74</v>
      </c>
      <c r="G222" s="7">
        <v>13.69</v>
      </c>
      <c r="H222" s="7">
        <v>4756394.21</v>
      </c>
      <c r="I222" s="7">
        <v>65455521</v>
      </c>
      <c r="J222" s="7">
        <v>562923954.10000002</v>
      </c>
      <c r="K222" s="7">
        <v>104124279.09999999</v>
      </c>
      <c r="L222" s="7">
        <v>368795194.5</v>
      </c>
      <c r="M222" s="7">
        <v>8748529.5600000005</v>
      </c>
      <c r="N222" s="7">
        <v>155310102.19999999</v>
      </c>
      <c r="O222" s="7">
        <v>110804911.90000001</v>
      </c>
      <c r="P222" s="7">
        <v>38110683.890000001</v>
      </c>
      <c r="Q222" s="7">
        <v>14700000.74</v>
      </c>
      <c r="R222" s="7">
        <v>11653255.58</v>
      </c>
      <c r="S222" s="7">
        <v>43731538.700000003</v>
      </c>
      <c r="T222" s="7">
        <v>209667.01</v>
      </c>
      <c r="U222" s="7">
        <v>0</v>
      </c>
      <c r="V222" s="7">
        <v>0</v>
      </c>
      <c r="W222" s="7">
        <v>0</v>
      </c>
      <c r="X222" s="7">
        <v>7960732.4500000002</v>
      </c>
      <c r="Y222" s="7">
        <v>1215337106</v>
      </c>
      <c r="Z222" s="7">
        <v>0</v>
      </c>
      <c r="AA222" s="7">
        <v>1304265.07</v>
      </c>
      <c r="AB222" s="7">
        <v>297387049.19999999</v>
      </c>
      <c r="AC222" s="7">
        <v>0</v>
      </c>
      <c r="AD222" s="7">
        <v>6410040.7400000002</v>
      </c>
      <c r="AE222" s="7">
        <v>90871159.950000003</v>
      </c>
      <c r="AF222" s="7">
        <v>0</v>
      </c>
      <c r="AG222" s="7">
        <v>1252.8800000000001</v>
      </c>
      <c r="AH222" s="7">
        <v>0</v>
      </c>
      <c r="AI222" s="7">
        <v>48114884.82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41815266.810000002</v>
      </c>
      <c r="AP222" s="7">
        <v>0</v>
      </c>
      <c r="AQ222" s="7">
        <v>780085628.89999998</v>
      </c>
      <c r="AR222" s="7">
        <v>0</v>
      </c>
      <c r="AS222" s="7">
        <v>0</v>
      </c>
      <c r="AT222" s="7">
        <v>34203336.229999997</v>
      </c>
      <c r="AU222" s="8">
        <f t="shared" si="3"/>
        <v>5099799242.4899988</v>
      </c>
    </row>
    <row r="223" spans="1:47" x14ac:dyDescent="0.3">
      <c r="A223" s="2">
        <v>2022</v>
      </c>
      <c r="B223" s="2" t="s">
        <v>84</v>
      </c>
      <c r="C223" s="2">
        <v>11</v>
      </c>
      <c r="D223" s="2" t="s">
        <v>71</v>
      </c>
      <c r="E223" s="7">
        <v>1069558661</v>
      </c>
      <c r="F223" s="7">
        <v>8041.03</v>
      </c>
      <c r="G223" s="7">
        <v>0</v>
      </c>
      <c r="H223" s="7">
        <v>12489458.460000001</v>
      </c>
      <c r="I223" s="7">
        <v>35069468.200000003</v>
      </c>
      <c r="J223" s="7">
        <v>483519817.30000001</v>
      </c>
      <c r="K223" s="7">
        <v>239098953.69999999</v>
      </c>
      <c r="L223" s="7">
        <v>150009905.80000001</v>
      </c>
      <c r="M223" s="7">
        <v>6181690.4800000004</v>
      </c>
      <c r="N223" s="7">
        <v>545797561.39999998</v>
      </c>
      <c r="O223" s="7">
        <v>402592643.10000002</v>
      </c>
      <c r="P223" s="7">
        <v>72725320.280000001</v>
      </c>
      <c r="Q223" s="7">
        <v>58448817.210000001</v>
      </c>
      <c r="R223" s="7">
        <v>27755487</v>
      </c>
      <c r="S223" s="7">
        <v>56159005.869999997</v>
      </c>
      <c r="T223" s="7">
        <v>2575395.33</v>
      </c>
      <c r="U223" s="7">
        <v>0</v>
      </c>
      <c r="V223" s="7">
        <v>0</v>
      </c>
      <c r="W223" s="7">
        <v>0</v>
      </c>
      <c r="X223" s="7">
        <v>2606867.52</v>
      </c>
      <c r="Y223" s="7">
        <v>2176250118</v>
      </c>
      <c r="Z223" s="7">
        <v>0</v>
      </c>
      <c r="AA223" s="7">
        <v>432209.41</v>
      </c>
      <c r="AB223" s="7">
        <v>530612934.69999999</v>
      </c>
      <c r="AC223" s="7">
        <v>0</v>
      </c>
      <c r="AD223" s="7">
        <v>3853531.17</v>
      </c>
      <c r="AE223" s="7">
        <v>292769620.60000002</v>
      </c>
      <c r="AF223" s="7">
        <v>0</v>
      </c>
      <c r="AG223" s="7">
        <v>536.28</v>
      </c>
      <c r="AH223" s="7">
        <v>0</v>
      </c>
      <c r="AI223" s="7">
        <v>114638153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129742417.5</v>
      </c>
      <c r="AP223" s="7">
        <v>0</v>
      </c>
      <c r="AQ223" s="7">
        <v>2419119210</v>
      </c>
      <c r="AR223" s="7">
        <v>0</v>
      </c>
      <c r="AS223" s="7">
        <v>0</v>
      </c>
      <c r="AT223" s="7">
        <v>37237458.990000002</v>
      </c>
      <c r="AU223" s="8">
        <f t="shared" si="3"/>
        <v>8869253283.3299999</v>
      </c>
    </row>
    <row r="224" spans="1:47" x14ac:dyDescent="0.3">
      <c r="A224" s="2">
        <v>2011</v>
      </c>
      <c r="B224" s="2" t="s">
        <v>82</v>
      </c>
      <c r="C224" s="2">
        <v>9</v>
      </c>
      <c r="D224" s="2" t="s">
        <v>73</v>
      </c>
      <c r="E224" s="7">
        <v>1063146965</v>
      </c>
      <c r="F224" s="7">
        <v>44297.26</v>
      </c>
      <c r="G224" s="7">
        <v>764357.37</v>
      </c>
      <c r="H224" s="7">
        <v>84609440.840000004</v>
      </c>
      <c r="I224" s="7">
        <v>232494382</v>
      </c>
      <c r="J224" s="7">
        <v>466367605.60000002</v>
      </c>
      <c r="K224" s="7">
        <v>880575953.29999995</v>
      </c>
      <c r="L224" s="7">
        <v>670684092</v>
      </c>
      <c r="M224" s="7">
        <v>531361727</v>
      </c>
      <c r="N224" s="7">
        <v>2061197856</v>
      </c>
      <c r="O224" s="7">
        <v>1770271115</v>
      </c>
      <c r="P224" s="7">
        <v>1091352656</v>
      </c>
      <c r="Q224" s="7">
        <v>394417189.19999999</v>
      </c>
      <c r="R224" s="7">
        <v>279694172.30000001</v>
      </c>
      <c r="S224" s="7">
        <v>1832629242</v>
      </c>
      <c r="T224" s="7">
        <v>79423879.680000007</v>
      </c>
      <c r="U224" s="7">
        <v>0</v>
      </c>
      <c r="V224" s="7">
        <v>4459238.6500000004</v>
      </c>
      <c r="W224" s="7">
        <v>0</v>
      </c>
      <c r="X224" s="7">
        <v>312145304.5</v>
      </c>
      <c r="Y224" s="7">
        <v>5377727518</v>
      </c>
      <c r="Z224" s="7">
        <v>0</v>
      </c>
      <c r="AA224" s="7">
        <v>54582541.840000004</v>
      </c>
      <c r="AB224" s="7">
        <v>1362552476</v>
      </c>
      <c r="AC224" s="7">
        <v>0</v>
      </c>
      <c r="AD224" s="7">
        <v>232464677.5</v>
      </c>
      <c r="AE224" s="7">
        <v>1099750558</v>
      </c>
      <c r="AF224" s="7">
        <v>0</v>
      </c>
      <c r="AG224" s="7">
        <v>50003622.159999996</v>
      </c>
      <c r="AH224" s="7">
        <v>0</v>
      </c>
      <c r="AI224" s="7">
        <v>76766157.810000002</v>
      </c>
      <c r="AJ224" s="7">
        <v>15884194.93</v>
      </c>
      <c r="AK224" s="7">
        <v>0</v>
      </c>
      <c r="AL224" s="7">
        <v>0</v>
      </c>
      <c r="AM224" s="7">
        <v>0</v>
      </c>
      <c r="AN224" s="7">
        <v>0</v>
      </c>
      <c r="AO224" s="7">
        <v>1125327420</v>
      </c>
      <c r="AP224" s="7">
        <v>0</v>
      </c>
      <c r="AQ224" s="7">
        <v>0</v>
      </c>
      <c r="AR224" s="7">
        <v>0</v>
      </c>
      <c r="AS224" s="7">
        <v>0</v>
      </c>
      <c r="AT224" s="7">
        <v>109637274.09999999</v>
      </c>
      <c r="AU224" s="8">
        <f t="shared" si="3"/>
        <v>21260335914.039997</v>
      </c>
    </row>
    <row r="225" spans="1:47" x14ac:dyDescent="0.3">
      <c r="A225" s="2">
        <v>2012</v>
      </c>
      <c r="B225" s="2" t="s">
        <v>47</v>
      </c>
      <c r="C225" s="2">
        <v>1</v>
      </c>
      <c r="D225" s="2" t="s">
        <v>73</v>
      </c>
      <c r="E225" s="7">
        <v>1061110618</v>
      </c>
      <c r="F225" s="7">
        <v>3484.46</v>
      </c>
      <c r="G225" s="7">
        <v>1144165.3899999999</v>
      </c>
      <c r="H225" s="7">
        <v>132778835.40000001</v>
      </c>
      <c r="I225" s="7">
        <v>240332581.5</v>
      </c>
      <c r="J225" s="7">
        <v>491303371.39999998</v>
      </c>
      <c r="K225" s="7">
        <v>783491153.29999995</v>
      </c>
      <c r="L225" s="7">
        <v>380109204.60000002</v>
      </c>
      <c r="M225" s="7">
        <v>2207777806</v>
      </c>
      <c r="N225" s="7">
        <v>5867445806</v>
      </c>
      <c r="O225" s="7">
        <v>3155423997</v>
      </c>
      <c r="P225" s="7">
        <v>1743970751</v>
      </c>
      <c r="Q225" s="7">
        <v>727721605.10000002</v>
      </c>
      <c r="R225" s="7">
        <v>323434088.69999999</v>
      </c>
      <c r="S225" s="7">
        <v>1840228228</v>
      </c>
      <c r="T225" s="7">
        <v>3324366.25</v>
      </c>
      <c r="U225" s="7">
        <v>0</v>
      </c>
      <c r="V225" s="7">
        <v>3682520.7</v>
      </c>
      <c r="W225" s="7">
        <v>0</v>
      </c>
      <c r="X225" s="7">
        <v>338646155.30000001</v>
      </c>
      <c r="Y225" s="7">
        <v>5687220520</v>
      </c>
      <c r="Z225" s="7">
        <v>0</v>
      </c>
      <c r="AA225" s="7">
        <v>52894104.479999997</v>
      </c>
      <c r="AB225" s="7">
        <v>1465862340</v>
      </c>
      <c r="AC225" s="7">
        <v>0</v>
      </c>
      <c r="AD225" s="7">
        <v>1376052842</v>
      </c>
      <c r="AE225" s="7">
        <v>2880925820</v>
      </c>
      <c r="AF225" s="7">
        <v>0</v>
      </c>
      <c r="AG225" s="7">
        <v>2163721.44</v>
      </c>
      <c r="AH225" s="7">
        <v>0</v>
      </c>
      <c r="AI225" s="7">
        <v>77573995.819999993</v>
      </c>
      <c r="AJ225" s="7">
        <v>10518680.720000001</v>
      </c>
      <c r="AK225" s="7">
        <v>0</v>
      </c>
      <c r="AL225" s="7">
        <v>0</v>
      </c>
      <c r="AM225" s="7">
        <v>0</v>
      </c>
      <c r="AN225" s="7">
        <v>0</v>
      </c>
      <c r="AO225" s="7">
        <v>766653787.70000005</v>
      </c>
      <c r="AP225" s="7">
        <v>0</v>
      </c>
      <c r="AQ225" s="7">
        <v>0</v>
      </c>
      <c r="AR225" s="7">
        <v>0</v>
      </c>
      <c r="AS225" s="7">
        <v>0</v>
      </c>
      <c r="AT225" s="7">
        <v>88572862.120000005</v>
      </c>
      <c r="AU225" s="8">
        <f t="shared" si="3"/>
        <v>31710367412.379997</v>
      </c>
    </row>
    <row r="226" spans="1:47" x14ac:dyDescent="0.3">
      <c r="A226" s="2">
        <v>2020</v>
      </c>
      <c r="B226" s="2" t="s">
        <v>84</v>
      </c>
      <c r="C226" s="2">
        <v>11</v>
      </c>
      <c r="D226" s="2" t="s">
        <v>71</v>
      </c>
      <c r="E226" s="7">
        <v>1060365459</v>
      </c>
      <c r="F226" s="7">
        <v>-1693.42</v>
      </c>
      <c r="G226" s="7">
        <v>2760.47</v>
      </c>
      <c r="H226" s="7">
        <v>18580690.949999999</v>
      </c>
      <c r="I226" s="7">
        <v>17135773.309999999</v>
      </c>
      <c r="J226" s="7">
        <v>528625529.60000002</v>
      </c>
      <c r="K226" s="7">
        <v>256585794.69999999</v>
      </c>
      <c r="L226" s="7">
        <v>164275913.19999999</v>
      </c>
      <c r="M226" s="7">
        <v>4003412.23</v>
      </c>
      <c r="N226" s="7">
        <v>524492046.60000002</v>
      </c>
      <c r="O226" s="7">
        <v>262429553.30000001</v>
      </c>
      <c r="P226" s="7">
        <v>32610446.27</v>
      </c>
      <c r="Q226" s="7">
        <v>27953244.800000001</v>
      </c>
      <c r="R226" s="7">
        <v>21658833.57</v>
      </c>
      <c r="S226" s="7">
        <v>781523.24</v>
      </c>
      <c r="T226" s="7">
        <v>1605323.57</v>
      </c>
      <c r="U226" s="7">
        <v>0</v>
      </c>
      <c r="V226" s="7">
        <v>0</v>
      </c>
      <c r="W226" s="7">
        <v>0</v>
      </c>
      <c r="X226" s="7">
        <v>2145625.04</v>
      </c>
      <c r="Y226" s="7">
        <v>1869916361</v>
      </c>
      <c r="Z226" s="7">
        <v>0</v>
      </c>
      <c r="AA226" s="7">
        <v>330674.71999999997</v>
      </c>
      <c r="AB226" s="7">
        <v>465786498.60000002</v>
      </c>
      <c r="AC226" s="7">
        <v>0</v>
      </c>
      <c r="AD226" s="7">
        <v>2700833.88</v>
      </c>
      <c r="AE226" s="7">
        <v>263182372.80000001</v>
      </c>
      <c r="AF226" s="7">
        <v>0</v>
      </c>
      <c r="AG226" s="7">
        <v>0</v>
      </c>
      <c r="AH226" s="7">
        <v>0</v>
      </c>
      <c r="AI226" s="7">
        <v>115167900.59999999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34552352.789999999</v>
      </c>
      <c r="AP226" s="7">
        <v>0</v>
      </c>
      <c r="AQ226" s="7">
        <v>2138476562</v>
      </c>
      <c r="AR226" s="7">
        <v>0</v>
      </c>
      <c r="AS226" s="7">
        <v>0</v>
      </c>
      <c r="AT226" s="7">
        <v>126378191.90000001</v>
      </c>
      <c r="AU226" s="8">
        <f t="shared" si="3"/>
        <v>7939741984.7200012</v>
      </c>
    </row>
    <row r="227" spans="1:47" x14ac:dyDescent="0.3">
      <c r="A227" s="2">
        <v>2023</v>
      </c>
      <c r="B227" s="2" t="s">
        <v>81</v>
      </c>
      <c r="C227" s="2">
        <v>8</v>
      </c>
      <c r="D227" s="2" t="s">
        <v>71</v>
      </c>
      <c r="E227" s="7">
        <v>1052283107</v>
      </c>
      <c r="F227" s="7">
        <v>7794.85</v>
      </c>
      <c r="G227" s="7">
        <v>0</v>
      </c>
      <c r="H227" s="7">
        <v>3389558.14</v>
      </c>
      <c r="I227" s="7">
        <v>41639967.979999997</v>
      </c>
      <c r="J227" s="7">
        <v>455975314.5</v>
      </c>
      <c r="K227" s="7">
        <v>243906178</v>
      </c>
      <c r="L227" s="7">
        <v>214938068</v>
      </c>
      <c r="M227" s="7">
        <v>5025919.8899999997</v>
      </c>
      <c r="N227" s="7">
        <v>491841208.69999999</v>
      </c>
      <c r="O227" s="7">
        <v>412002391.69999999</v>
      </c>
      <c r="P227" s="7">
        <v>86269628.469999999</v>
      </c>
      <c r="Q227" s="7">
        <v>40966158.619999997</v>
      </c>
      <c r="R227" s="7">
        <v>27791918.07</v>
      </c>
      <c r="S227" s="7">
        <v>71547373.200000003</v>
      </c>
      <c r="T227" s="7">
        <v>2106093.04</v>
      </c>
      <c r="U227" s="7">
        <v>0</v>
      </c>
      <c r="V227" s="7">
        <v>0</v>
      </c>
      <c r="W227" s="7">
        <v>0</v>
      </c>
      <c r="X227" s="7">
        <v>2695898.03</v>
      </c>
      <c r="Y227" s="7">
        <v>2143036569</v>
      </c>
      <c r="Z227" s="7">
        <v>0</v>
      </c>
      <c r="AA227" s="7">
        <v>440864.37</v>
      </c>
      <c r="AB227" s="7">
        <v>527547294.19999999</v>
      </c>
      <c r="AC227" s="7">
        <v>0</v>
      </c>
      <c r="AD227" s="7">
        <v>3142059.81</v>
      </c>
      <c r="AE227" s="7">
        <v>279486714</v>
      </c>
      <c r="AF227" s="7">
        <v>0</v>
      </c>
      <c r="AG227" s="7">
        <v>0</v>
      </c>
      <c r="AH227" s="7">
        <v>0</v>
      </c>
      <c r="AI227" s="7">
        <v>65495261.240000002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107225293.59999999</v>
      </c>
      <c r="AP227" s="7">
        <v>0</v>
      </c>
      <c r="AQ227" s="7">
        <v>2576694952</v>
      </c>
      <c r="AR227" s="7">
        <v>0</v>
      </c>
      <c r="AS227" s="7">
        <v>0</v>
      </c>
      <c r="AT227" s="7">
        <v>35160480.700000003</v>
      </c>
      <c r="AU227" s="8">
        <f t="shared" si="3"/>
        <v>8890616067.1100006</v>
      </c>
    </row>
    <row r="228" spans="1:47" x14ac:dyDescent="0.3">
      <c r="A228" s="2">
        <v>2011</v>
      </c>
      <c r="B228" s="2" t="s">
        <v>83</v>
      </c>
      <c r="C228" s="2">
        <v>10</v>
      </c>
      <c r="D228" s="2" t="s">
        <v>73</v>
      </c>
      <c r="E228" s="7">
        <v>1046414038</v>
      </c>
      <c r="F228" s="7">
        <v>48559.29</v>
      </c>
      <c r="G228" s="7">
        <v>436289.62</v>
      </c>
      <c r="H228" s="7">
        <v>94881747.159999996</v>
      </c>
      <c r="I228" s="7">
        <v>213941508.40000001</v>
      </c>
      <c r="J228" s="7">
        <v>473219864</v>
      </c>
      <c r="K228" s="7">
        <v>853366587.5</v>
      </c>
      <c r="L228" s="7">
        <v>1216619339</v>
      </c>
      <c r="M228" s="7">
        <v>603847965.70000005</v>
      </c>
      <c r="N228" s="7">
        <v>4214712960</v>
      </c>
      <c r="O228" s="7">
        <v>1759246434</v>
      </c>
      <c r="P228" s="7">
        <v>2155815207</v>
      </c>
      <c r="Q228" s="7">
        <v>627121697.5</v>
      </c>
      <c r="R228" s="7">
        <v>275370817.60000002</v>
      </c>
      <c r="S228" s="7">
        <v>2035059373</v>
      </c>
      <c r="T228" s="7">
        <v>11742735.539999999</v>
      </c>
      <c r="U228" s="7">
        <v>0</v>
      </c>
      <c r="V228" s="7">
        <v>3905719.09</v>
      </c>
      <c r="W228" s="7">
        <v>0</v>
      </c>
      <c r="X228" s="7">
        <v>320429714.19999999</v>
      </c>
      <c r="Y228" s="7">
        <v>5242103949</v>
      </c>
      <c r="Z228" s="7">
        <v>0</v>
      </c>
      <c r="AA228" s="7">
        <v>55089053.780000001</v>
      </c>
      <c r="AB228" s="7">
        <v>1303300532</v>
      </c>
      <c r="AC228" s="7">
        <v>0</v>
      </c>
      <c r="AD228" s="7">
        <v>255561532.59999999</v>
      </c>
      <c r="AE228" s="7">
        <v>2151974710</v>
      </c>
      <c r="AF228" s="7">
        <v>0</v>
      </c>
      <c r="AG228" s="7">
        <v>29701293.510000002</v>
      </c>
      <c r="AH228" s="7">
        <v>0</v>
      </c>
      <c r="AI228" s="7">
        <v>75597646</v>
      </c>
      <c r="AJ228" s="7">
        <v>22973993.25</v>
      </c>
      <c r="AK228" s="7">
        <v>0</v>
      </c>
      <c r="AL228" s="7">
        <v>0</v>
      </c>
      <c r="AM228" s="7">
        <v>0</v>
      </c>
      <c r="AN228" s="7">
        <v>0</v>
      </c>
      <c r="AO228" s="7">
        <v>724507965.5</v>
      </c>
      <c r="AP228" s="7">
        <v>0</v>
      </c>
      <c r="AQ228" s="7">
        <v>0</v>
      </c>
      <c r="AR228" s="7">
        <v>0</v>
      </c>
      <c r="AS228" s="7">
        <v>0</v>
      </c>
      <c r="AT228" s="7">
        <v>102922945.7</v>
      </c>
      <c r="AU228" s="8">
        <f t="shared" si="3"/>
        <v>25869914177.939999</v>
      </c>
    </row>
    <row r="229" spans="1:47" x14ac:dyDescent="0.3">
      <c r="A229" s="2">
        <v>2023</v>
      </c>
      <c r="B229" s="2" t="s">
        <v>82</v>
      </c>
      <c r="C229" s="2">
        <v>9</v>
      </c>
      <c r="D229" s="2" t="s">
        <v>71</v>
      </c>
      <c r="E229" s="7">
        <v>1031119395</v>
      </c>
      <c r="F229" s="7">
        <v>11206.56</v>
      </c>
      <c r="G229" s="7">
        <v>79</v>
      </c>
      <c r="H229" s="7">
        <v>4636294.47</v>
      </c>
      <c r="I229" s="7">
        <v>42105811.729999997</v>
      </c>
      <c r="J229" s="7">
        <v>432792667.80000001</v>
      </c>
      <c r="K229" s="7">
        <v>315188023.10000002</v>
      </c>
      <c r="L229" s="7">
        <v>208001803.40000001</v>
      </c>
      <c r="M229" s="7">
        <v>6926332.6200000001</v>
      </c>
      <c r="N229" s="7">
        <v>529298976.10000002</v>
      </c>
      <c r="O229" s="7">
        <v>435105520.10000002</v>
      </c>
      <c r="P229" s="7">
        <v>105165537.09999999</v>
      </c>
      <c r="Q229" s="7">
        <v>56199493.100000001</v>
      </c>
      <c r="R229" s="7">
        <v>29628765.170000002</v>
      </c>
      <c r="S229" s="7">
        <v>75904054.079999998</v>
      </c>
      <c r="T229" s="7">
        <v>36575554.210000001</v>
      </c>
      <c r="U229" s="7">
        <v>0</v>
      </c>
      <c r="V229" s="7">
        <v>0</v>
      </c>
      <c r="W229" s="7">
        <v>0</v>
      </c>
      <c r="X229" s="7">
        <v>2243269.0499999998</v>
      </c>
      <c r="Y229" s="7">
        <v>2153668171</v>
      </c>
      <c r="Z229" s="7">
        <v>0</v>
      </c>
      <c r="AA229" s="7">
        <v>367120.76</v>
      </c>
      <c r="AB229" s="7">
        <v>530415578.30000001</v>
      </c>
      <c r="AC229" s="7">
        <v>0</v>
      </c>
      <c r="AD229" s="7">
        <v>4414915.1900000004</v>
      </c>
      <c r="AE229" s="7">
        <v>283203358.80000001</v>
      </c>
      <c r="AF229" s="7">
        <v>0</v>
      </c>
      <c r="AG229" s="7">
        <v>0</v>
      </c>
      <c r="AH229" s="7">
        <v>0</v>
      </c>
      <c r="AI229" s="7">
        <v>66050119.140000001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97716017.090000004</v>
      </c>
      <c r="AP229" s="7">
        <v>0</v>
      </c>
      <c r="AQ229" s="7">
        <v>2612548700</v>
      </c>
      <c r="AR229" s="7">
        <v>0</v>
      </c>
      <c r="AS229" s="7">
        <v>0</v>
      </c>
      <c r="AT229" s="7">
        <v>38015325.18</v>
      </c>
      <c r="AU229" s="8">
        <f t="shared" si="3"/>
        <v>9097302088.0500011</v>
      </c>
    </row>
    <row r="230" spans="1:47" x14ac:dyDescent="0.3">
      <c r="A230" s="2">
        <v>2012</v>
      </c>
      <c r="B230" s="2" t="s">
        <v>77</v>
      </c>
      <c r="C230" s="2">
        <v>4</v>
      </c>
      <c r="D230" s="2" t="s">
        <v>73</v>
      </c>
      <c r="E230" s="7">
        <v>1031007638</v>
      </c>
      <c r="F230" s="7">
        <v>83026.16</v>
      </c>
      <c r="G230" s="7">
        <v>1445575.41</v>
      </c>
      <c r="H230" s="7">
        <v>99454199.659999996</v>
      </c>
      <c r="I230" s="7">
        <v>162014117.09999999</v>
      </c>
      <c r="J230" s="7">
        <v>447778949.19999999</v>
      </c>
      <c r="K230" s="7">
        <v>856548197.10000002</v>
      </c>
      <c r="L230" s="7">
        <v>2124583437</v>
      </c>
      <c r="M230" s="7">
        <v>750795510.29999995</v>
      </c>
      <c r="N230" s="7">
        <v>4020002953</v>
      </c>
      <c r="O230" s="7">
        <v>2252882568</v>
      </c>
      <c r="P230" s="7">
        <v>1280266982</v>
      </c>
      <c r="Q230" s="7">
        <v>470895179.60000002</v>
      </c>
      <c r="R230" s="7">
        <v>286878534.39999998</v>
      </c>
      <c r="S230" s="7">
        <v>1765902610</v>
      </c>
      <c r="T230" s="7">
        <v>1054393.08</v>
      </c>
      <c r="U230" s="7">
        <v>0</v>
      </c>
      <c r="V230" s="7">
        <v>5491756.3300000001</v>
      </c>
      <c r="W230" s="7">
        <v>0</v>
      </c>
      <c r="X230" s="7">
        <v>371946579</v>
      </c>
      <c r="Y230" s="7">
        <v>5324326181</v>
      </c>
      <c r="Z230" s="7">
        <v>0</v>
      </c>
      <c r="AA230" s="7">
        <v>63194801.479999997</v>
      </c>
      <c r="AB230" s="7">
        <v>1316428952</v>
      </c>
      <c r="AC230" s="7">
        <v>0</v>
      </c>
      <c r="AD230" s="7">
        <v>270151302.89999998</v>
      </c>
      <c r="AE230" s="7">
        <v>2066037714</v>
      </c>
      <c r="AF230" s="7">
        <v>0</v>
      </c>
      <c r="AG230" s="7">
        <v>15078997.310000001</v>
      </c>
      <c r="AH230" s="7">
        <v>0</v>
      </c>
      <c r="AI230" s="7">
        <v>77190183.420000002</v>
      </c>
      <c r="AJ230" s="7">
        <v>21196931.02</v>
      </c>
      <c r="AK230" s="7">
        <v>0</v>
      </c>
      <c r="AL230" s="7">
        <v>0</v>
      </c>
      <c r="AM230" s="7">
        <v>0</v>
      </c>
      <c r="AN230" s="7">
        <v>0</v>
      </c>
      <c r="AO230" s="7">
        <v>661840112</v>
      </c>
      <c r="AP230" s="7">
        <v>0</v>
      </c>
      <c r="AQ230" s="7">
        <v>0</v>
      </c>
      <c r="AR230" s="7">
        <v>0</v>
      </c>
      <c r="AS230" s="7">
        <v>0</v>
      </c>
      <c r="AT230" s="7">
        <v>85359637.409999996</v>
      </c>
      <c r="AU230" s="8">
        <f t="shared" si="3"/>
        <v>25829837017.880001</v>
      </c>
    </row>
    <row r="231" spans="1:47" x14ac:dyDescent="0.3">
      <c r="A231" s="2">
        <v>2024</v>
      </c>
      <c r="B231" s="2" t="s">
        <v>79</v>
      </c>
      <c r="C231" s="2">
        <v>6</v>
      </c>
      <c r="D231" s="2" t="s">
        <v>55</v>
      </c>
      <c r="E231" s="7">
        <v>1026541465</v>
      </c>
      <c r="F231" s="7">
        <v>-160.21</v>
      </c>
      <c r="G231" s="7">
        <v>0</v>
      </c>
      <c r="H231" s="7">
        <v>4599471.58</v>
      </c>
      <c r="I231" s="7">
        <v>48476208.329999998</v>
      </c>
      <c r="J231" s="7">
        <v>636789256.5</v>
      </c>
      <c r="K231" s="7">
        <v>94834401.739999995</v>
      </c>
      <c r="L231" s="7">
        <v>90482497.930000007</v>
      </c>
      <c r="M231" s="7">
        <v>14101742.720000001</v>
      </c>
      <c r="N231" s="7">
        <v>197697319.59999999</v>
      </c>
      <c r="O231" s="7">
        <v>161152178.40000001</v>
      </c>
      <c r="P231" s="7">
        <v>31627373.07</v>
      </c>
      <c r="Q231" s="7">
        <v>51329647.020000003</v>
      </c>
      <c r="R231" s="7">
        <v>12366268.390000001</v>
      </c>
      <c r="S231" s="7">
        <v>31147172.629999999</v>
      </c>
      <c r="T231" s="7">
        <v>129051.61</v>
      </c>
      <c r="U231" s="7">
        <v>0</v>
      </c>
      <c r="V231" s="7">
        <v>0</v>
      </c>
      <c r="W231" s="7">
        <v>0</v>
      </c>
      <c r="X231" s="7">
        <v>8119187.0199999996</v>
      </c>
      <c r="Y231" s="7">
        <v>1511162662</v>
      </c>
      <c r="Z231" s="7">
        <v>0</v>
      </c>
      <c r="AA231" s="7">
        <v>1334935.6599999999</v>
      </c>
      <c r="AB231" s="7">
        <v>361252103.80000001</v>
      </c>
      <c r="AC231" s="7">
        <v>0</v>
      </c>
      <c r="AD231" s="7">
        <v>10639471.710000001</v>
      </c>
      <c r="AE231" s="7">
        <v>112033088.2</v>
      </c>
      <c r="AF231" s="7">
        <v>0</v>
      </c>
      <c r="AG231" s="7">
        <v>38283.699999999997</v>
      </c>
      <c r="AH231" s="7">
        <v>0</v>
      </c>
      <c r="AI231" s="7">
        <v>35766569.979999997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58478110.07</v>
      </c>
      <c r="AP231" s="7">
        <v>0</v>
      </c>
      <c r="AQ231" s="7">
        <v>881892720.39999998</v>
      </c>
      <c r="AR231" s="7">
        <v>0</v>
      </c>
      <c r="AS231" s="7">
        <v>0</v>
      </c>
      <c r="AT231" s="7">
        <v>38159901.479999997</v>
      </c>
      <c r="AU231" s="8">
        <f t="shared" si="3"/>
        <v>5420150928.329999</v>
      </c>
    </row>
    <row r="232" spans="1:47" x14ac:dyDescent="0.3">
      <c r="A232" s="2">
        <v>2023</v>
      </c>
      <c r="B232" s="2" t="s">
        <v>84</v>
      </c>
      <c r="C232" s="2">
        <v>11</v>
      </c>
      <c r="D232" s="2" t="s">
        <v>71</v>
      </c>
      <c r="E232" s="7">
        <v>1024234712</v>
      </c>
      <c r="F232" s="7">
        <v>12537.87</v>
      </c>
      <c r="G232" s="7">
        <v>0</v>
      </c>
      <c r="H232" s="7">
        <v>4897062.71</v>
      </c>
      <c r="I232" s="7">
        <v>43260168</v>
      </c>
      <c r="J232" s="7">
        <v>425977255.69999999</v>
      </c>
      <c r="K232" s="7">
        <v>320376160.30000001</v>
      </c>
      <c r="L232" s="7">
        <v>165006721.59999999</v>
      </c>
      <c r="M232" s="7">
        <v>10871499.77</v>
      </c>
      <c r="N232" s="7">
        <v>523383984.80000001</v>
      </c>
      <c r="O232" s="7">
        <v>415250426.10000002</v>
      </c>
      <c r="P232" s="7">
        <v>88820571.670000002</v>
      </c>
      <c r="Q232" s="7">
        <v>38744827.840000004</v>
      </c>
      <c r="R232" s="7">
        <v>30174627.800000001</v>
      </c>
      <c r="S232" s="7">
        <v>74573622.950000003</v>
      </c>
      <c r="T232" s="7">
        <v>4661137.4000000004</v>
      </c>
      <c r="U232" s="7">
        <v>0</v>
      </c>
      <c r="V232" s="7">
        <v>0</v>
      </c>
      <c r="W232" s="7">
        <v>0</v>
      </c>
      <c r="X232" s="7">
        <v>2845005.04</v>
      </c>
      <c r="Y232" s="7">
        <v>2150001935</v>
      </c>
      <c r="Z232" s="7">
        <v>0</v>
      </c>
      <c r="AA232" s="7">
        <v>464620.12</v>
      </c>
      <c r="AB232" s="7">
        <v>528909089.80000001</v>
      </c>
      <c r="AC232" s="7">
        <v>0</v>
      </c>
      <c r="AD232" s="7">
        <v>6447889.3700000001</v>
      </c>
      <c r="AE232" s="7">
        <v>289011474.39999998</v>
      </c>
      <c r="AF232" s="7">
        <v>0</v>
      </c>
      <c r="AG232" s="7">
        <v>0</v>
      </c>
      <c r="AH232" s="7">
        <v>0</v>
      </c>
      <c r="AI232" s="7">
        <v>112832603.3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122603097.7</v>
      </c>
      <c r="AP232" s="7">
        <v>0</v>
      </c>
      <c r="AQ232" s="7">
        <v>2627899257</v>
      </c>
      <c r="AR232" s="7">
        <v>0</v>
      </c>
      <c r="AS232" s="7">
        <v>0</v>
      </c>
      <c r="AT232" s="7">
        <v>38166227.520000003</v>
      </c>
      <c r="AU232" s="8">
        <f t="shared" si="3"/>
        <v>9049426515.7600002</v>
      </c>
    </row>
    <row r="233" spans="1:47" x14ac:dyDescent="0.3">
      <c r="A233" s="2">
        <v>2022</v>
      </c>
      <c r="B233" s="2" t="s">
        <v>80</v>
      </c>
      <c r="C233" s="2">
        <v>7</v>
      </c>
      <c r="D233" s="2" t="s">
        <v>71</v>
      </c>
      <c r="E233" s="7">
        <v>1015161388</v>
      </c>
      <c r="F233" s="7">
        <v>6823.09</v>
      </c>
      <c r="G233" s="7">
        <v>0</v>
      </c>
      <c r="H233" s="7">
        <v>8332120.1699999999</v>
      </c>
      <c r="I233" s="7">
        <v>19487439.02</v>
      </c>
      <c r="J233" s="7">
        <v>420686158.80000001</v>
      </c>
      <c r="K233" s="7">
        <v>238452217.40000001</v>
      </c>
      <c r="L233" s="7">
        <v>166900664.69999999</v>
      </c>
      <c r="M233" s="7">
        <v>6250223.8899999997</v>
      </c>
      <c r="N233" s="7">
        <v>1360267277</v>
      </c>
      <c r="O233" s="7">
        <v>324798752.69999999</v>
      </c>
      <c r="P233" s="7">
        <v>101505604.7</v>
      </c>
      <c r="Q233" s="7">
        <v>28148060.239999998</v>
      </c>
      <c r="R233" s="7">
        <v>25853679.899999999</v>
      </c>
      <c r="S233" s="7">
        <v>57463300.049999997</v>
      </c>
      <c r="T233" s="7">
        <v>670419.72</v>
      </c>
      <c r="U233" s="7">
        <v>0</v>
      </c>
      <c r="V233" s="7">
        <v>0</v>
      </c>
      <c r="W233" s="7">
        <v>0</v>
      </c>
      <c r="X233" s="7">
        <v>2201341.89</v>
      </c>
      <c r="Y233" s="7">
        <v>2013590477</v>
      </c>
      <c r="Z233" s="7">
        <v>0</v>
      </c>
      <c r="AA233" s="7">
        <v>364935.87</v>
      </c>
      <c r="AB233" s="7">
        <v>496510585.30000001</v>
      </c>
      <c r="AC233" s="7">
        <v>0</v>
      </c>
      <c r="AD233" s="7">
        <v>3974590.83</v>
      </c>
      <c r="AE233" s="7">
        <v>697259024.10000002</v>
      </c>
      <c r="AF233" s="7">
        <v>0</v>
      </c>
      <c r="AG233" s="7">
        <v>0</v>
      </c>
      <c r="AH233" s="7">
        <v>0</v>
      </c>
      <c r="AI233" s="7">
        <v>62823542.299999997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108934152</v>
      </c>
      <c r="AP233" s="7">
        <v>0</v>
      </c>
      <c r="AQ233" s="7">
        <v>2301361785</v>
      </c>
      <c r="AR233" s="7">
        <v>0</v>
      </c>
      <c r="AS233" s="7">
        <v>0</v>
      </c>
      <c r="AT233" s="7">
        <v>97462722.269999996</v>
      </c>
      <c r="AU233" s="8">
        <f t="shared" si="3"/>
        <v>9558467285.9400005</v>
      </c>
    </row>
    <row r="234" spans="1:47" x14ac:dyDescent="0.3">
      <c r="A234" s="2">
        <v>2023</v>
      </c>
      <c r="B234" s="2" t="s">
        <v>76</v>
      </c>
      <c r="C234" s="2">
        <v>3</v>
      </c>
      <c r="D234" s="2" t="s">
        <v>71</v>
      </c>
      <c r="E234" s="7">
        <v>1002120548</v>
      </c>
      <c r="F234" s="7">
        <v>8585.32</v>
      </c>
      <c r="G234" s="7">
        <v>0</v>
      </c>
      <c r="H234" s="7">
        <v>8975324.1199999992</v>
      </c>
      <c r="I234" s="7">
        <v>30117458.809999999</v>
      </c>
      <c r="J234" s="7">
        <v>388110295.60000002</v>
      </c>
      <c r="K234" s="7">
        <v>372068279.69999999</v>
      </c>
      <c r="L234" s="7">
        <v>84080064.280000001</v>
      </c>
      <c r="M234" s="7">
        <v>4743004.17</v>
      </c>
      <c r="N234" s="7">
        <v>556356975.70000005</v>
      </c>
      <c r="O234" s="7">
        <v>350777216.10000002</v>
      </c>
      <c r="P234" s="7">
        <v>84229077.579999998</v>
      </c>
      <c r="Q234" s="7">
        <v>33620727.850000001</v>
      </c>
      <c r="R234" s="7">
        <v>27181165.309999999</v>
      </c>
      <c r="S234" s="7">
        <v>62703031.149999999</v>
      </c>
      <c r="T234" s="7">
        <v>1705485.26</v>
      </c>
      <c r="U234" s="7">
        <v>0</v>
      </c>
      <c r="V234" s="7">
        <v>0</v>
      </c>
      <c r="W234" s="7">
        <v>0</v>
      </c>
      <c r="X234" s="7">
        <v>2588785.15</v>
      </c>
      <c r="Y234" s="7">
        <v>2008500806</v>
      </c>
      <c r="Z234" s="7">
        <v>0</v>
      </c>
      <c r="AA234" s="7">
        <v>424010.56</v>
      </c>
      <c r="AB234" s="7">
        <v>496860864</v>
      </c>
      <c r="AC234" s="7">
        <v>0</v>
      </c>
      <c r="AD234" s="7">
        <v>3442155.54</v>
      </c>
      <c r="AE234" s="7">
        <v>277762977.80000001</v>
      </c>
      <c r="AF234" s="7">
        <v>0</v>
      </c>
      <c r="AG234" s="7">
        <v>101.31</v>
      </c>
      <c r="AH234" s="7">
        <v>0</v>
      </c>
      <c r="AI234" s="7">
        <v>61114886.409999996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89713060.549999997</v>
      </c>
      <c r="AP234" s="7">
        <v>0</v>
      </c>
      <c r="AQ234" s="7">
        <v>2429260783</v>
      </c>
      <c r="AR234" s="7">
        <v>0</v>
      </c>
      <c r="AS234" s="7">
        <v>0</v>
      </c>
      <c r="AT234" s="7">
        <v>29070566.289999999</v>
      </c>
      <c r="AU234" s="8">
        <f t="shared" si="3"/>
        <v>8405536235.5600014</v>
      </c>
    </row>
    <row r="235" spans="1:47" x14ac:dyDescent="0.3">
      <c r="A235" s="2">
        <v>2017</v>
      </c>
      <c r="B235" s="2" t="s">
        <v>75</v>
      </c>
      <c r="C235" s="2">
        <v>2</v>
      </c>
      <c r="D235" s="2" t="s">
        <v>73</v>
      </c>
      <c r="E235" s="7">
        <v>1001358825</v>
      </c>
      <c r="F235" s="7">
        <v>555930.99</v>
      </c>
      <c r="G235" s="7">
        <v>130426.27</v>
      </c>
      <c r="H235" s="7">
        <v>65507292.479999997</v>
      </c>
      <c r="I235" s="7">
        <v>155470543.30000001</v>
      </c>
      <c r="J235" s="7">
        <v>346119618.39999998</v>
      </c>
      <c r="K235" s="7">
        <v>861128213.39999998</v>
      </c>
      <c r="L235" s="7">
        <v>379300050.69999999</v>
      </c>
      <c r="M235" s="7">
        <v>1004172473</v>
      </c>
      <c r="N235" s="7">
        <v>2820771322</v>
      </c>
      <c r="O235" s="7">
        <v>2591005119</v>
      </c>
      <c r="P235" s="7">
        <v>2141836285</v>
      </c>
      <c r="Q235" s="7">
        <v>970830853.29999995</v>
      </c>
      <c r="R235" s="7">
        <v>404950428</v>
      </c>
      <c r="S235" s="7">
        <v>1974982458</v>
      </c>
      <c r="T235" s="7">
        <v>1727818.15</v>
      </c>
      <c r="U235" s="7">
        <v>0</v>
      </c>
      <c r="V235" s="7">
        <v>0</v>
      </c>
      <c r="W235" s="7">
        <v>0</v>
      </c>
      <c r="X235" s="7">
        <v>974272787.39999998</v>
      </c>
      <c r="Y235" s="7">
        <v>5742853109</v>
      </c>
      <c r="Z235" s="7">
        <v>0</v>
      </c>
      <c r="AA235" s="7">
        <v>160362393.19999999</v>
      </c>
      <c r="AB235" s="7">
        <v>1543284658</v>
      </c>
      <c r="AC235" s="7">
        <v>0</v>
      </c>
      <c r="AD235" s="7">
        <v>658881354.29999995</v>
      </c>
      <c r="AE235" s="7">
        <v>1486298440</v>
      </c>
      <c r="AF235" s="7">
        <v>0</v>
      </c>
      <c r="AG235" s="7">
        <v>16481384.52</v>
      </c>
      <c r="AH235" s="7">
        <v>0</v>
      </c>
      <c r="AI235" s="7">
        <v>121370225.5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599074702.70000005</v>
      </c>
      <c r="AP235" s="7">
        <v>0</v>
      </c>
      <c r="AQ235" s="7">
        <v>0</v>
      </c>
      <c r="AR235" s="7">
        <v>11744673309</v>
      </c>
      <c r="AS235" s="7">
        <v>1508817321</v>
      </c>
      <c r="AT235" s="7">
        <v>66514275.039999999</v>
      </c>
      <c r="AU235" s="8">
        <f t="shared" si="3"/>
        <v>39342731616.650002</v>
      </c>
    </row>
    <row r="236" spans="1:47" x14ac:dyDescent="0.3">
      <c r="A236" s="2">
        <v>2021</v>
      </c>
      <c r="B236" s="2" t="s">
        <v>80</v>
      </c>
      <c r="C236" s="2">
        <v>7</v>
      </c>
      <c r="D236" s="2" t="s">
        <v>71</v>
      </c>
      <c r="E236" s="7">
        <v>997846955.79999995</v>
      </c>
      <c r="F236" s="7">
        <v>-3197.93</v>
      </c>
      <c r="G236" s="7">
        <v>1936.06</v>
      </c>
      <c r="H236" s="7">
        <v>3339729.62</v>
      </c>
      <c r="I236" s="7">
        <v>1616479.45</v>
      </c>
      <c r="J236" s="7">
        <v>544796860.10000002</v>
      </c>
      <c r="K236" s="7">
        <v>296728467.5</v>
      </c>
      <c r="L236" s="7">
        <v>161919892.80000001</v>
      </c>
      <c r="M236" s="7">
        <v>2664014.7999999998</v>
      </c>
      <c r="N236" s="7">
        <v>1219082925</v>
      </c>
      <c r="O236" s="7">
        <v>257825341.80000001</v>
      </c>
      <c r="P236" s="7">
        <v>48749085.350000001</v>
      </c>
      <c r="Q236" s="7">
        <v>19225860.48</v>
      </c>
      <c r="R236" s="7">
        <v>23345112.690000001</v>
      </c>
      <c r="S236" s="7">
        <v>54658213.329999998</v>
      </c>
      <c r="T236" s="7">
        <v>987888.96</v>
      </c>
      <c r="U236" s="7">
        <v>0</v>
      </c>
      <c r="V236" s="7">
        <v>0</v>
      </c>
      <c r="W236" s="7">
        <v>0</v>
      </c>
      <c r="X236" s="7">
        <v>2084979.61</v>
      </c>
      <c r="Y236" s="7">
        <v>1620220455</v>
      </c>
      <c r="Z236" s="7">
        <v>0</v>
      </c>
      <c r="AA236" s="7">
        <v>352290.09</v>
      </c>
      <c r="AB236" s="7">
        <v>402950689.69999999</v>
      </c>
      <c r="AC236" s="7">
        <v>0</v>
      </c>
      <c r="AD236" s="7">
        <v>1580557.46</v>
      </c>
      <c r="AE236" s="7">
        <v>592436902</v>
      </c>
      <c r="AF236" s="7">
        <v>0</v>
      </c>
      <c r="AG236" s="7">
        <v>88.2</v>
      </c>
      <c r="AH236" s="7">
        <v>0</v>
      </c>
      <c r="AI236" s="7">
        <v>66810000.939999998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49411877.07</v>
      </c>
      <c r="AP236" s="7">
        <v>0</v>
      </c>
      <c r="AQ236" s="7">
        <v>2028891901</v>
      </c>
      <c r="AR236" s="7">
        <v>0</v>
      </c>
      <c r="AS236" s="7">
        <v>0</v>
      </c>
      <c r="AT236" s="7">
        <v>20797249.620000001</v>
      </c>
      <c r="AU236" s="8">
        <f t="shared" si="3"/>
        <v>8418322556.499999</v>
      </c>
    </row>
    <row r="237" spans="1:47" x14ac:dyDescent="0.3">
      <c r="A237" s="2">
        <v>2022</v>
      </c>
      <c r="B237" s="2" t="s">
        <v>85</v>
      </c>
      <c r="C237" s="2">
        <v>12</v>
      </c>
      <c r="D237" s="2" t="s">
        <v>71</v>
      </c>
      <c r="E237" s="7">
        <v>994308520.5</v>
      </c>
      <c r="F237" s="7">
        <v>10633.01</v>
      </c>
      <c r="G237" s="7">
        <v>0</v>
      </c>
      <c r="H237" s="7">
        <v>19237527.609999999</v>
      </c>
      <c r="I237" s="7">
        <v>26995480.420000002</v>
      </c>
      <c r="J237" s="7">
        <v>437567725.10000002</v>
      </c>
      <c r="K237" s="7">
        <v>228254693.30000001</v>
      </c>
      <c r="L237" s="7">
        <v>157782291.09999999</v>
      </c>
      <c r="M237" s="7">
        <v>4979025.26</v>
      </c>
      <c r="N237" s="7">
        <v>486925465.60000002</v>
      </c>
      <c r="O237" s="7">
        <v>406064425.39999998</v>
      </c>
      <c r="P237" s="7">
        <v>147262438</v>
      </c>
      <c r="Q237" s="7">
        <v>76207330</v>
      </c>
      <c r="R237" s="7">
        <v>42849851.130000003</v>
      </c>
      <c r="S237" s="7">
        <v>66288315.590000004</v>
      </c>
      <c r="T237" s="7">
        <v>1912426.97</v>
      </c>
      <c r="U237" s="7">
        <v>0</v>
      </c>
      <c r="V237" s="7">
        <v>0</v>
      </c>
      <c r="W237" s="7">
        <v>0</v>
      </c>
      <c r="X237" s="7">
        <v>2562988.81</v>
      </c>
      <c r="Y237" s="7">
        <v>2049618600</v>
      </c>
      <c r="Z237" s="7">
        <v>0</v>
      </c>
      <c r="AA237" s="7">
        <v>426784.72</v>
      </c>
      <c r="AB237" s="7">
        <v>500888212</v>
      </c>
      <c r="AC237" s="7">
        <v>0</v>
      </c>
      <c r="AD237" s="7">
        <v>3203535.48</v>
      </c>
      <c r="AE237" s="7">
        <v>263140406.19999999</v>
      </c>
      <c r="AF237" s="7">
        <v>0</v>
      </c>
      <c r="AG237" s="7">
        <v>0</v>
      </c>
      <c r="AH237" s="7">
        <v>0</v>
      </c>
      <c r="AI237" s="7">
        <v>73311110.489999995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123693245.59999999</v>
      </c>
      <c r="AP237" s="7">
        <v>0</v>
      </c>
      <c r="AQ237" s="7">
        <v>3871787531</v>
      </c>
      <c r="AR237" s="7">
        <v>0</v>
      </c>
      <c r="AS237" s="7">
        <v>0</v>
      </c>
      <c r="AT237" s="7">
        <v>36836015.350000001</v>
      </c>
      <c r="AU237" s="8">
        <f t="shared" si="3"/>
        <v>10022114578.639999</v>
      </c>
    </row>
    <row r="238" spans="1:47" x14ac:dyDescent="0.3">
      <c r="A238" s="2">
        <v>2012</v>
      </c>
      <c r="B238" s="2" t="s">
        <v>75</v>
      </c>
      <c r="C238" s="2">
        <v>2</v>
      </c>
      <c r="D238" s="2" t="s">
        <v>73</v>
      </c>
      <c r="E238" s="7">
        <v>993996410.70000005</v>
      </c>
      <c r="F238" s="7">
        <v>23868.36</v>
      </c>
      <c r="G238" s="7">
        <v>2429627.0699999998</v>
      </c>
      <c r="H238" s="7">
        <v>74994438.090000004</v>
      </c>
      <c r="I238" s="7">
        <v>189881457.30000001</v>
      </c>
      <c r="J238" s="7">
        <v>452821108.30000001</v>
      </c>
      <c r="K238" s="7">
        <v>680109416.39999998</v>
      </c>
      <c r="L238" s="7">
        <v>358443035.89999998</v>
      </c>
      <c r="M238" s="7">
        <v>1290791494</v>
      </c>
      <c r="N238" s="7">
        <v>2182875969</v>
      </c>
      <c r="O238" s="7">
        <v>1876218086</v>
      </c>
      <c r="P238" s="7">
        <v>1055150023</v>
      </c>
      <c r="Q238" s="7">
        <v>408436085.60000002</v>
      </c>
      <c r="R238" s="7">
        <v>298876872.5</v>
      </c>
      <c r="S238" s="7">
        <v>1607456214</v>
      </c>
      <c r="T238" s="7">
        <v>2270806.21</v>
      </c>
      <c r="U238" s="7">
        <v>0</v>
      </c>
      <c r="V238" s="7">
        <v>5509002.8300000001</v>
      </c>
      <c r="W238" s="7">
        <v>0</v>
      </c>
      <c r="X238" s="7">
        <v>355819067.60000002</v>
      </c>
      <c r="Y238" s="7">
        <v>4625188779</v>
      </c>
      <c r="Z238" s="7">
        <v>0</v>
      </c>
      <c r="AA238" s="7">
        <v>92642492.349999994</v>
      </c>
      <c r="AB238" s="7">
        <v>1223792923</v>
      </c>
      <c r="AC238" s="7">
        <v>0</v>
      </c>
      <c r="AD238" s="7">
        <v>608678481.29999995</v>
      </c>
      <c r="AE238" s="7">
        <v>1161086829</v>
      </c>
      <c r="AF238" s="7">
        <v>0</v>
      </c>
      <c r="AG238" s="7">
        <v>7548298.3300000001</v>
      </c>
      <c r="AH238" s="7">
        <v>0</v>
      </c>
      <c r="AI238" s="7">
        <v>75404995.890000001</v>
      </c>
      <c r="AJ238" s="7">
        <v>11444216.52</v>
      </c>
      <c r="AK238" s="7">
        <v>0</v>
      </c>
      <c r="AL238" s="7">
        <v>0</v>
      </c>
      <c r="AM238" s="7">
        <v>0</v>
      </c>
      <c r="AN238" s="7">
        <v>0</v>
      </c>
      <c r="AO238" s="7">
        <v>194767685.5</v>
      </c>
      <c r="AP238" s="7">
        <v>0</v>
      </c>
      <c r="AQ238" s="7">
        <v>0</v>
      </c>
      <c r="AR238" s="7">
        <v>0</v>
      </c>
      <c r="AS238" s="7">
        <v>0</v>
      </c>
      <c r="AT238" s="7">
        <v>140958945.90000001</v>
      </c>
      <c r="AU238" s="8">
        <f t="shared" si="3"/>
        <v>19977616629.650002</v>
      </c>
    </row>
    <row r="239" spans="1:47" x14ac:dyDescent="0.3">
      <c r="A239" s="2">
        <v>2021</v>
      </c>
      <c r="B239" s="2" t="s">
        <v>47</v>
      </c>
      <c r="C239" s="2">
        <v>1</v>
      </c>
      <c r="D239" s="2" t="s">
        <v>71</v>
      </c>
      <c r="E239" s="7">
        <v>989607259</v>
      </c>
      <c r="F239" s="7">
        <v>-2240.4299999999998</v>
      </c>
      <c r="G239" s="7">
        <v>2033.79</v>
      </c>
      <c r="H239" s="7">
        <v>11701185.029999999</v>
      </c>
      <c r="I239" s="7">
        <v>28939850.43</v>
      </c>
      <c r="J239" s="7">
        <v>510691151.19999999</v>
      </c>
      <c r="K239" s="7">
        <v>197884268.5</v>
      </c>
      <c r="L239" s="7">
        <v>121525928.90000001</v>
      </c>
      <c r="M239" s="7">
        <v>6132982.96</v>
      </c>
      <c r="N239" s="7">
        <v>1466233634</v>
      </c>
      <c r="O239" s="7">
        <v>369884878.69999999</v>
      </c>
      <c r="P239" s="7">
        <v>110009389.40000001</v>
      </c>
      <c r="Q239" s="7">
        <v>24264201.690000001</v>
      </c>
      <c r="R239" s="7">
        <v>24298376.75</v>
      </c>
      <c r="S239" s="7">
        <v>19283813.699999999</v>
      </c>
      <c r="T239" s="7">
        <v>493425.62</v>
      </c>
      <c r="U239" s="7">
        <v>0</v>
      </c>
      <c r="V239" s="7">
        <v>0</v>
      </c>
      <c r="W239" s="7">
        <v>0</v>
      </c>
      <c r="X239" s="7">
        <v>1803916.37</v>
      </c>
      <c r="Y239" s="7">
        <v>1546760662</v>
      </c>
      <c r="Z239" s="7">
        <v>0</v>
      </c>
      <c r="AA239" s="7">
        <v>303813.40999999997</v>
      </c>
      <c r="AB239" s="7">
        <v>396110921.60000002</v>
      </c>
      <c r="AC239" s="7">
        <v>0</v>
      </c>
      <c r="AD239" s="7">
        <v>5507603.8399999999</v>
      </c>
      <c r="AE239" s="7">
        <v>692067365.79999995</v>
      </c>
      <c r="AF239" s="7">
        <v>0</v>
      </c>
      <c r="AG239" s="7">
        <v>0</v>
      </c>
      <c r="AH239" s="7">
        <v>0</v>
      </c>
      <c r="AI239" s="7">
        <v>63298499.310000002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42385964.5</v>
      </c>
      <c r="AP239" s="7">
        <v>0</v>
      </c>
      <c r="AQ239" s="7">
        <v>1788879018</v>
      </c>
      <c r="AR239" s="7">
        <v>0</v>
      </c>
      <c r="AS239" s="7">
        <v>0</v>
      </c>
      <c r="AT239" s="7">
        <v>19764165.969999999</v>
      </c>
      <c r="AU239" s="8">
        <f t="shared" si="3"/>
        <v>8437832070.0400009</v>
      </c>
    </row>
    <row r="240" spans="1:47" x14ac:dyDescent="0.3">
      <c r="A240" s="2">
        <v>2023</v>
      </c>
      <c r="B240" s="2" t="s">
        <v>47</v>
      </c>
      <c r="C240" s="2">
        <v>1</v>
      </c>
      <c r="D240" s="2" t="s">
        <v>71</v>
      </c>
      <c r="E240" s="7">
        <v>988303561.79999995</v>
      </c>
      <c r="F240" s="7">
        <v>8015.91</v>
      </c>
      <c r="G240" s="7">
        <v>0</v>
      </c>
      <c r="H240" s="7">
        <v>12532351.16</v>
      </c>
      <c r="I240" s="7">
        <v>2697633.06</v>
      </c>
      <c r="J240" s="7">
        <v>413899197.60000002</v>
      </c>
      <c r="K240" s="7">
        <v>193555425.90000001</v>
      </c>
      <c r="L240" s="7">
        <v>99416783.280000001</v>
      </c>
      <c r="M240" s="7">
        <v>12580250.85</v>
      </c>
      <c r="N240" s="7">
        <v>2159157398</v>
      </c>
      <c r="O240" s="7">
        <v>642937516.60000002</v>
      </c>
      <c r="P240" s="7">
        <v>179650349.40000001</v>
      </c>
      <c r="Q240" s="7">
        <v>31486135.600000001</v>
      </c>
      <c r="R240" s="7">
        <v>27685235.77</v>
      </c>
      <c r="S240" s="7">
        <v>59957029.640000001</v>
      </c>
      <c r="T240" s="7">
        <v>829742.29</v>
      </c>
      <c r="U240" s="7">
        <v>0</v>
      </c>
      <c r="V240" s="7">
        <v>0</v>
      </c>
      <c r="W240" s="7">
        <v>0</v>
      </c>
      <c r="X240" s="7">
        <v>2853208.5</v>
      </c>
      <c r="Y240" s="7">
        <v>2121093916</v>
      </c>
      <c r="Z240" s="7">
        <v>0</v>
      </c>
      <c r="AA240" s="7">
        <v>466568.04</v>
      </c>
      <c r="AB240" s="7">
        <v>533900882.39999998</v>
      </c>
      <c r="AC240" s="7">
        <v>0</v>
      </c>
      <c r="AD240" s="7">
        <v>11835204.810000001</v>
      </c>
      <c r="AE240" s="7">
        <v>1001958996</v>
      </c>
      <c r="AF240" s="7">
        <v>0</v>
      </c>
      <c r="AG240" s="7">
        <v>3430.29</v>
      </c>
      <c r="AH240" s="7">
        <v>0</v>
      </c>
      <c r="AI240" s="7">
        <v>60279032.920000002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76108497.230000004</v>
      </c>
      <c r="AP240" s="7">
        <v>0</v>
      </c>
      <c r="AQ240" s="7">
        <v>2480297849</v>
      </c>
      <c r="AR240" s="7">
        <v>0</v>
      </c>
      <c r="AS240" s="7">
        <v>0</v>
      </c>
      <c r="AT240" s="7">
        <v>24348413.510000002</v>
      </c>
      <c r="AU240" s="8">
        <f t="shared" si="3"/>
        <v>11137842625.560001</v>
      </c>
    </row>
    <row r="241" spans="1:47" x14ac:dyDescent="0.3">
      <c r="A241" s="2">
        <v>2011</v>
      </c>
      <c r="B241" s="2" t="s">
        <v>85</v>
      </c>
      <c r="C241" s="2">
        <v>12</v>
      </c>
      <c r="D241" s="2" t="s">
        <v>73</v>
      </c>
      <c r="E241" s="7">
        <v>980060196</v>
      </c>
      <c r="F241" s="7">
        <v>39715.21</v>
      </c>
      <c r="G241" s="7">
        <v>498408.48</v>
      </c>
      <c r="H241" s="7">
        <v>92158695.810000002</v>
      </c>
      <c r="I241" s="7">
        <v>179011664.40000001</v>
      </c>
      <c r="J241" s="7">
        <v>398659592.39999998</v>
      </c>
      <c r="K241" s="7">
        <v>896894212</v>
      </c>
      <c r="L241" s="7">
        <v>633945592.10000002</v>
      </c>
      <c r="M241" s="7">
        <v>679589969.5</v>
      </c>
      <c r="N241" s="7">
        <v>2253163416</v>
      </c>
      <c r="O241" s="7">
        <v>1884712128</v>
      </c>
      <c r="P241" s="7">
        <v>4298209192</v>
      </c>
      <c r="Q241" s="7">
        <v>1024241623</v>
      </c>
      <c r="R241" s="7">
        <v>294372623.30000001</v>
      </c>
      <c r="S241" s="7">
        <v>1999229000</v>
      </c>
      <c r="T241" s="7">
        <v>9229074.0399999991</v>
      </c>
      <c r="U241" s="7">
        <v>0</v>
      </c>
      <c r="V241" s="7">
        <v>13293024.199999999</v>
      </c>
      <c r="W241" s="7">
        <v>0</v>
      </c>
      <c r="X241" s="7">
        <v>308844648.5</v>
      </c>
      <c r="Y241" s="7">
        <v>5348581508</v>
      </c>
      <c r="Z241" s="7">
        <v>0</v>
      </c>
      <c r="AA241" s="7">
        <v>50899282.969999999</v>
      </c>
      <c r="AB241" s="7">
        <v>1356131186</v>
      </c>
      <c r="AC241" s="7">
        <v>0</v>
      </c>
      <c r="AD241" s="7">
        <v>251407590.5</v>
      </c>
      <c r="AE241" s="7">
        <v>1191595941</v>
      </c>
      <c r="AF241" s="7">
        <v>0</v>
      </c>
      <c r="AG241" s="7">
        <v>14235761.779999999</v>
      </c>
      <c r="AH241" s="7">
        <v>0</v>
      </c>
      <c r="AI241" s="7">
        <v>111777072.3</v>
      </c>
      <c r="AJ241" s="7">
        <v>17676812.940000001</v>
      </c>
      <c r="AK241" s="7">
        <v>0</v>
      </c>
      <c r="AL241" s="7">
        <v>0</v>
      </c>
      <c r="AM241" s="7">
        <v>0</v>
      </c>
      <c r="AN241" s="7">
        <v>0</v>
      </c>
      <c r="AO241" s="7">
        <v>826405791.29999995</v>
      </c>
      <c r="AP241" s="7">
        <v>0</v>
      </c>
      <c r="AQ241" s="7">
        <v>0</v>
      </c>
      <c r="AR241" s="7">
        <v>0</v>
      </c>
      <c r="AS241" s="7">
        <v>0</v>
      </c>
      <c r="AT241" s="7">
        <v>114099289.2</v>
      </c>
      <c r="AU241" s="8">
        <f t="shared" si="3"/>
        <v>25228963010.93</v>
      </c>
    </row>
    <row r="242" spans="1:47" x14ac:dyDescent="0.3">
      <c r="A242" s="2">
        <v>2021</v>
      </c>
      <c r="B242" s="2" t="s">
        <v>77</v>
      </c>
      <c r="C242" s="2">
        <v>4</v>
      </c>
      <c r="D242" s="2" t="s">
        <v>71</v>
      </c>
      <c r="E242" s="7">
        <v>977965625.79999995</v>
      </c>
      <c r="F242" s="7">
        <v>-2461.4499999999998</v>
      </c>
      <c r="G242" s="7">
        <v>0</v>
      </c>
      <c r="H242" s="7">
        <v>7916502.3399999999</v>
      </c>
      <c r="I242" s="7">
        <v>838363.06</v>
      </c>
      <c r="J242" s="7">
        <v>514515543.80000001</v>
      </c>
      <c r="K242" s="7">
        <v>218588141.90000001</v>
      </c>
      <c r="L242" s="7">
        <v>159231572.59999999</v>
      </c>
      <c r="M242" s="7">
        <v>2163984.1800000002</v>
      </c>
      <c r="N242" s="7">
        <v>1072272720</v>
      </c>
      <c r="O242" s="7">
        <v>255445854.80000001</v>
      </c>
      <c r="P242" s="7">
        <v>55842496.020000003</v>
      </c>
      <c r="Q242" s="7">
        <v>31181822.68</v>
      </c>
      <c r="R242" s="7">
        <v>20405743.73</v>
      </c>
      <c r="S242" s="7">
        <v>48398306.450000003</v>
      </c>
      <c r="T242" s="7">
        <v>654256.30000000005</v>
      </c>
      <c r="U242" s="7">
        <v>0</v>
      </c>
      <c r="V242" s="7">
        <v>0</v>
      </c>
      <c r="W242" s="7">
        <v>0</v>
      </c>
      <c r="X242" s="7">
        <v>1709163.26</v>
      </c>
      <c r="Y242" s="7">
        <v>1578719312</v>
      </c>
      <c r="Z242" s="7">
        <v>0</v>
      </c>
      <c r="AA242" s="7">
        <v>295444.71000000002</v>
      </c>
      <c r="AB242" s="7">
        <v>396531444.10000002</v>
      </c>
      <c r="AC242" s="7">
        <v>0</v>
      </c>
      <c r="AD242" s="7">
        <v>1405305.91</v>
      </c>
      <c r="AE242" s="7">
        <v>515693682.30000001</v>
      </c>
      <c r="AF242" s="7">
        <v>0</v>
      </c>
      <c r="AG242" s="7">
        <v>0</v>
      </c>
      <c r="AH242" s="7">
        <v>0</v>
      </c>
      <c r="AI242" s="7">
        <v>62906945.329999998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34445364.609999999</v>
      </c>
      <c r="AP242" s="7">
        <v>0</v>
      </c>
      <c r="AQ242" s="7">
        <v>1700066893</v>
      </c>
      <c r="AR242" s="7">
        <v>0</v>
      </c>
      <c r="AS242" s="7">
        <v>0</v>
      </c>
      <c r="AT242" s="7">
        <v>26155846.370000001</v>
      </c>
      <c r="AU242" s="8">
        <f t="shared" si="3"/>
        <v>7683347873.8000002</v>
      </c>
    </row>
    <row r="243" spans="1:47" x14ac:dyDescent="0.3">
      <c r="A243" s="2">
        <v>2020</v>
      </c>
      <c r="B243" s="2" t="s">
        <v>85</v>
      </c>
      <c r="C243" s="2">
        <v>12</v>
      </c>
      <c r="D243" s="2" t="s">
        <v>71</v>
      </c>
      <c r="E243" s="7">
        <v>967243738.60000002</v>
      </c>
      <c r="F243" s="7">
        <v>10987.16</v>
      </c>
      <c r="G243" s="7">
        <v>2337.5700000000002</v>
      </c>
      <c r="H243" s="7">
        <v>18018880.690000001</v>
      </c>
      <c r="I243" s="7">
        <v>31769465.649999999</v>
      </c>
      <c r="J243" s="7">
        <v>488037790</v>
      </c>
      <c r="K243" s="7">
        <v>274616134.10000002</v>
      </c>
      <c r="L243" s="7">
        <v>121710454.59999999</v>
      </c>
      <c r="M243" s="7">
        <v>2035233.52</v>
      </c>
      <c r="N243" s="7">
        <v>608525772.70000005</v>
      </c>
      <c r="O243" s="7">
        <v>273488620.60000002</v>
      </c>
      <c r="P243" s="7">
        <v>70319475.480000004</v>
      </c>
      <c r="Q243" s="7">
        <v>42420770.700000003</v>
      </c>
      <c r="R243" s="7">
        <v>22970266.260000002</v>
      </c>
      <c r="S243" s="7">
        <v>17802544.239999998</v>
      </c>
      <c r="T243" s="7">
        <v>1491871.43</v>
      </c>
      <c r="U243" s="7">
        <v>0</v>
      </c>
      <c r="V243" s="7">
        <v>0</v>
      </c>
      <c r="W243" s="7">
        <v>0</v>
      </c>
      <c r="X243" s="7">
        <v>1473401.15</v>
      </c>
      <c r="Y243" s="7">
        <v>1558113948</v>
      </c>
      <c r="Z243" s="7">
        <v>0</v>
      </c>
      <c r="AA243" s="7">
        <v>251018.59</v>
      </c>
      <c r="AB243" s="7">
        <v>381897254.89999998</v>
      </c>
      <c r="AC243" s="7">
        <v>0</v>
      </c>
      <c r="AD243" s="7">
        <v>1265799.08</v>
      </c>
      <c r="AE243" s="7">
        <v>291045886</v>
      </c>
      <c r="AF243" s="7">
        <v>0</v>
      </c>
      <c r="AG243" s="7">
        <v>0</v>
      </c>
      <c r="AH243" s="7">
        <v>0</v>
      </c>
      <c r="AI243" s="7">
        <v>74358941.540000007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92689025.780000001</v>
      </c>
      <c r="AP243" s="7">
        <v>0</v>
      </c>
      <c r="AQ243" s="7">
        <v>2978976117</v>
      </c>
      <c r="AR243" s="7">
        <v>0</v>
      </c>
      <c r="AS243" s="7">
        <v>0</v>
      </c>
      <c r="AT243" s="7">
        <v>27881922.73</v>
      </c>
      <c r="AU243" s="8">
        <f t="shared" si="3"/>
        <v>8348417658.0699987</v>
      </c>
    </row>
    <row r="244" spans="1:47" x14ac:dyDescent="0.3">
      <c r="A244" s="2">
        <v>2021</v>
      </c>
      <c r="B244" s="2" t="s">
        <v>81</v>
      </c>
      <c r="C244" s="2">
        <v>8</v>
      </c>
      <c r="D244" s="2" t="s">
        <v>71</v>
      </c>
      <c r="E244" s="7">
        <v>964162406.5</v>
      </c>
      <c r="F244" s="7">
        <v>-3332.11</v>
      </c>
      <c r="G244" s="7">
        <v>0</v>
      </c>
      <c r="H244" s="7">
        <v>3058303.23</v>
      </c>
      <c r="I244" s="7">
        <v>1368218</v>
      </c>
      <c r="J244" s="7">
        <v>521338188.69999999</v>
      </c>
      <c r="K244" s="7">
        <v>342635797.5</v>
      </c>
      <c r="L244" s="7">
        <v>168664233.90000001</v>
      </c>
      <c r="M244" s="7">
        <v>3047072.7</v>
      </c>
      <c r="N244" s="7">
        <v>553633594.89999998</v>
      </c>
      <c r="O244" s="7">
        <v>278072803.30000001</v>
      </c>
      <c r="P244" s="7">
        <v>38551404.700000003</v>
      </c>
      <c r="Q244" s="7">
        <v>32595328.030000001</v>
      </c>
      <c r="R244" s="7">
        <v>23776542.68</v>
      </c>
      <c r="S244" s="7">
        <v>53486095.810000002</v>
      </c>
      <c r="T244" s="7">
        <v>1503348.83</v>
      </c>
      <c r="U244" s="7">
        <v>0</v>
      </c>
      <c r="V244" s="7">
        <v>0</v>
      </c>
      <c r="W244" s="7">
        <v>0</v>
      </c>
      <c r="X244" s="7">
        <v>1846144.85</v>
      </c>
      <c r="Y244" s="7">
        <v>1693749018</v>
      </c>
      <c r="Z244" s="7">
        <v>0</v>
      </c>
      <c r="AA244" s="7">
        <v>286176.99</v>
      </c>
      <c r="AB244" s="7">
        <v>422242524.19999999</v>
      </c>
      <c r="AC244" s="7">
        <v>0</v>
      </c>
      <c r="AD244" s="7">
        <v>2594964.12</v>
      </c>
      <c r="AE244" s="7">
        <v>272693759.10000002</v>
      </c>
      <c r="AF244" s="7">
        <v>0</v>
      </c>
      <c r="AG244" s="7">
        <v>44.1</v>
      </c>
      <c r="AH244" s="7">
        <v>0</v>
      </c>
      <c r="AI244" s="7">
        <v>60002518.020000003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43242462.289999999</v>
      </c>
      <c r="AP244" s="7">
        <v>0</v>
      </c>
      <c r="AQ244" s="7">
        <v>2005507514</v>
      </c>
      <c r="AR244" s="7">
        <v>0</v>
      </c>
      <c r="AS244" s="7">
        <v>0</v>
      </c>
      <c r="AT244" s="7">
        <v>21409056.43</v>
      </c>
      <c r="AU244" s="8">
        <f t="shared" si="3"/>
        <v>7509464188.7700014</v>
      </c>
    </row>
    <row r="245" spans="1:47" x14ac:dyDescent="0.3">
      <c r="A245" s="2">
        <v>2011</v>
      </c>
      <c r="B245" s="2" t="s">
        <v>78</v>
      </c>
      <c r="C245" s="2">
        <v>5</v>
      </c>
      <c r="D245" s="2" t="s">
        <v>73</v>
      </c>
      <c r="E245" s="7">
        <v>963442582.39999998</v>
      </c>
      <c r="F245" s="7">
        <v>143322.54999999999</v>
      </c>
      <c r="G245" s="7">
        <v>1743910.28</v>
      </c>
      <c r="H245" s="7">
        <v>71546090.879999995</v>
      </c>
      <c r="I245" s="7">
        <v>212893375</v>
      </c>
      <c r="J245" s="7">
        <v>417536931.39999998</v>
      </c>
      <c r="K245" s="7">
        <v>775071915.5</v>
      </c>
      <c r="L245" s="7">
        <v>1159323020</v>
      </c>
      <c r="M245" s="7">
        <v>695250944.5</v>
      </c>
      <c r="N245" s="7">
        <v>2044384346</v>
      </c>
      <c r="O245" s="7">
        <v>1873054348</v>
      </c>
      <c r="P245" s="7">
        <v>956126894.10000002</v>
      </c>
      <c r="Q245" s="7">
        <v>436206190.80000001</v>
      </c>
      <c r="R245" s="7">
        <v>244188139</v>
      </c>
      <c r="S245" s="7">
        <v>1870633866</v>
      </c>
      <c r="T245" s="7">
        <v>1175811.24</v>
      </c>
      <c r="U245" s="7">
        <v>0</v>
      </c>
      <c r="V245" s="7">
        <v>4374718.6399999997</v>
      </c>
      <c r="W245" s="7">
        <v>0</v>
      </c>
      <c r="X245" s="7">
        <v>342403709.39999998</v>
      </c>
      <c r="Y245" s="7">
        <v>4791192730</v>
      </c>
      <c r="Z245" s="7">
        <v>0</v>
      </c>
      <c r="AA245" s="7">
        <v>93326304.730000004</v>
      </c>
      <c r="AB245" s="7">
        <v>1237817890</v>
      </c>
      <c r="AC245" s="7">
        <v>0</v>
      </c>
      <c r="AD245" s="7">
        <v>338459459.19999999</v>
      </c>
      <c r="AE245" s="7">
        <v>1031232366</v>
      </c>
      <c r="AF245" s="7">
        <v>0</v>
      </c>
      <c r="AG245" s="7">
        <v>24352085.84</v>
      </c>
      <c r="AH245" s="7">
        <v>0</v>
      </c>
      <c r="AI245" s="7">
        <v>76401448.099999994</v>
      </c>
      <c r="AJ245" s="7">
        <v>19842321.760000002</v>
      </c>
      <c r="AK245" s="7">
        <v>0</v>
      </c>
      <c r="AL245" s="7">
        <v>0</v>
      </c>
      <c r="AM245" s="7">
        <v>0</v>
      </c>
      <c r="AN245" s="7">
        <v>0</v>
      </c>
      <c r="AO245" s="7">
        <v>484964939.80000001</v>
      </c>
      <c r="AP245" s="7">
        <v>0</v>
      </c>
      <c r="AQ245" s="7">
        <v>0</v>
      </c>
      <c r="AR245" s="7">
        <v>0</v>
      </c>
      <c r="AS245" s="7">
        <v>0</v>
      </c>
      <c r="AT245" s="7">
        <v>99728182.5</v>
      </c>
      <c r="AU245" s="8">
        <f t="shared" si="3"/>
        <v>20266817843.619995</v>
      </c>
    </row>
    <row r="246" spans="1:47" x14ac:dyDescent="0.3">
      <c r="A246" s="2">
        <v>2022</v>
      </c>
      <c r="B246" s="2" t="s">
        <v>75</v>
      </c>
      <c r="C246" s="2">
        <v>2</v>
      </c>
      <c r="D246" s="2" t="s">
        <v>71</v>
      </c>
      <c r="E246" s="7">
        <v>956815550.70000005</v>
      </c>
      <c r="F246" s="7">
        <v>-3169.91</v>
      </c>
      <c r="G246" s="7">
        <v>0</v>
      </c>
      <c r="H246" s="7">
        <v>13169849.24</v>
      </c>
      <c r="I246" s="7">
        <v>30914519.829999998</v>
      </c>
      <c r="J246" s="7">
        <v>513010694</v>
      </c>
      <c r="K246" s="7">
        <v>240547677.90000001</v>
      </c>
      <c r="L246" s="7">
        <v>83992746.090000004</v>
      </c>
      <c r="M246" s="7">
        <v>3678611.39</v>
      </c>
      <c r="N246" s="7">
        <v>576234490.10000002</v>
      </c>
      <c r="O246" s="7">
        <v>275166994.5</v>
      </c>
      <c r="P246" s="7">
        <v>47106092</v>
      </c>
      <c r="Q246" s="7">
        <v>21000938.809999999</v>
      </c>
      <c r="R246" s="7">
        <v>21569190.780000001</v>
      </c>
      <c r="S246" s="7">
        <v>49036539.170000002</v>
      </c>
      <c r="T246" s="7">
        <v>1149899.77</v>
      </c>
      <c r="U246" s="7">
        <v>0</v>
      </c>
      <c r="V246" s="7">
        <v>0</v>
      </c>
      <c r="W246" s="7">
        <v>0</v>
      </c>
      <c r="X246" s="7">
        <v>2025847.09</v>
      </c>
      <c r="Y246" s="7">
        <v>1759416026</v>
      </c>
      <c r="Z246" s="7">
        <v>0</v>
      </c>
      <c r="AA246" s="7">
        <v>342843.5</v>
      </c>
      <c r="AB246" s="7">
        <v>449498523.69999999</v>
      </c>
      <c r="AC246" s="7">
        <v>0</v>
      </c>
      <c r="AD246" s="7">
        <v>2739545.5</v>
      </c>
      <c r="AE246" s="7">
        <v>270940059.80000001</v>
      </c>
      <c r="AF246" s="7">
        <v>0</v>
      </c>
      <c r="AG246" s="7">
        <v>579.78</v>
      </c>
      <c r="AH246" s="7">
        <v>0</v>
      </c>
      <c r="AI246" s="7">
        <v>61561267.43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31199841.440000001</v>
      </c>
      <c r="AP246" s="7">
        <v>0</v>
      </c>
      <c r="AQ246" s="7">
        <v>2066355491</v>
      </c>
      <c r="AR246" s="7">
        <v>0</v>
      </c>
      <c r="AS246" s="7">
        <v>0</v>
      </c>
      <c r="AT246" s="7">
        <v>50599444.240000002</v>
      </c>
      <c r="AU246" s="8">
        <f t="shared" si="3"/>
        <v>7528070093.8500004</v>
      </c>
    </row>
    <row r="247" spans="1:47" x14ac:dyDescent="0.3">
      <c r="A247" s="2">
        <v>2011</v>
      </c>
      <c r="B247" s="2" t="s">
        <v>76</v>
      </c>
      <c r="C247" s="2">
        <v>3</v>
      </c>
      <c r="D247" s="2" t="s">
        <v>73</v>
      </c>
      <c r="E247" s="7">
        <v>944900234.10000002</v>
      </c>
      <c r="F247" s="7">
        <v>117710.28</v>
      </c>
      <c r="G247" s="7">
        <v>2150542.81</v>
      </c>
      <c r="H247" s="7">
        <v>61461832.159999996</v>
      </c>
      <c r="I247" s="7">
        <v>235208601.40000001</v>
      </c>
      <c r="J247" s="7">
        <v>416224955.19999999</v>
      </c>
      <c r="K247" s="7">
        <v>748654139.20000005</v>
      </c>
      <c r="L247" s="7">
        <v>389414461.30000001</v>
      </c>
      <c r="M247" s="7">
        <v>1563874340</v>
      </c>
      <c r="N247" s="7">
        <v>2824210397</v>
      </c>
      <c r="O247" s="7">
        <v>2382081368</v>
      </c>
      <c r="P247" s="7">
        <v>756723187.60000002</v>
      </c>
      <c r="Q247" s="7">
        <v>359102826</v>
      </c>
      <c r="R247" s="7">
        <v>241912245</v>
      </c>
      <c r="S247" s="7">
        <v>1374591322</v>
      </c>
      <c r="T247" s="7">
        <v>1977815.53</v>
      </c>
      <c r="U247" s="7">
        <v>0</v>
      </c>
      <c r="V247" s="7">
        <v>7510764.7800000003</v>
      </c>
      <c r="W247" s="7">
        <v>0</v>
      </c>
      <c r="X247" s="7">
        <v>382296972.5</v>
      </c>
      <c r="Y247" s="7">
        <v>4849373240</v>
      </c>
      <c r="Z247" s="7">
        <v>0</v>
      </c>
      <c r="AA247" s="7">
        <v>46130530.079999998</v>
      </c>
      <c r="AB247" s="7">
        <v>1213842631</v>
      </c>
      <c r="AC247" s="7">
        <v>0</v>
      </c>
      <c r="AD247" s="7">
        <v>950941261.10000002</v>
      </c>
      <c r="AE247" s="7">
        <v>1285150894</v>
      </c>
      <c r="AF247" s="7">
        <v>0</v>
      </c>
      <c r="AG247" s="7">
        <v>9129445.8800000008</v>
      </c>
      <c r="AH247" s="7">
        <v>0</v>
      </c>
      <c r="AI247" s="7">
        <v>81779996.430000007</v>
      </c>
      <c r="AJ247" s="7">
        <v>8081038.6600000001</v>
      </c>
      <c r="AK247" s="7">
        <v>0</v>
      </c>
      <c r="AL247" s="7">
        <v>0</v>
      </c>
      <c r="AM247" s="7">
        <v>0</v>
      </c>
      <c r="AN247" s="7">
        <v>0</v>
      </c>
      <c r="AO247" s="7">
        <v>326610280.80000001</v>
      </c>
      <c r="AP247" s="7">
        <v>0</v>
      </c>
      <c r="AQ247" s="7">
        <v>0</v>
      </c>
      <c r="AR247" s="7">
        <v>0</v>
      </c>
      <c r="AS247" s="7">
        <v>0</v>
      </c>
      <c r="AT247" s="7">
        <v>238965270.59999999</v>
      </c>
      <c r="AU247" s="8">
        <f t="shared" si="3"/>
        <v>21702418303.41</v>
      </c>
    </row>
    <row r="248" spans="1:47" x14ac:dyDescent="0.3">
      <c r="A248" s="2">
        <v>2011</v>
      </c>
      <c r="B248" s="2" t="s">
        <v>80</v>
      </c>
      <c r="C248" s="2">
        <v>7</v>
      </c>
      <c r="D248" s="2" t="s">
        <v>73</v>
      </c>
      <c r="E248" s="7">
        <v>944687341</v>
      </c>
      <c r="F248" s="7">
        <v>323692</v>
      </c>
      <c r="G248" s="7">
        <v>495663</v>
      </c>
      <c r="H248" s="7">
        <v>71616718</v>
      </c>
      <c r="I248" s="7">
        <v>216605865</v>
      </c>
      <c r="J248" s="7">
        <v>418364669</v>
      </c>
      <c r="K248" s="7">
        <v>779337617</v>
      </c>
      <c r="L248" s="7">
        <v>694686392</v>
      </c>
      <c r="M248" s="7">
        <v>775667871</v>
      </c>
      <c r="N248" s="7">
        <v>3939465877</v>
      </c>
      <c r="O248" s="7">
        <v>1757977792</v>
      </c>
      <c r="P248" s="7">
        <v>1175822920</v>
      </c>
      <c r="Q248" s="7">
        <v>654788879</v>
      </c>
      <c r="R248" s="7">
        <v>339801869</v>
      </c>
      <c r="S248" s="7">
        <v>1905661767</v>
      </c>
      <c r="T248" s="7">
        <v>3715030</v>
      </c>
      <c r="U248" s="7">
        <v>0</v>
      </c>
      <c r="V248" s="7">
        <v>7218996</v>
      </c>
      <c r="W248" s="7">
        <v>0</v>
      </c>
      <c r="X248" s="7">
        <v>473043146</v>
      </c>
      <c r="Y248" s="7">
        <v>5229982464</v>
      </c>
      <c r="Z248" s="7">
        <v>0</v>
      </c>
      <c r="AA248" s="7">
        <v>98384488</v>
      </c>
      <c r="AB248" s="7">
        <v>1368360436</v>
      </c>
      <c r="AC248" s="7">
        <v>0</v>
      </c>
      <c r="AD248" s="7">
        <v>365970603</v>
      </c>
      <c r="AE248" s="7">
        <v>2319357670</v>
      </c>
      <c r="AF248" s="7">
        <v>0</v>
      </c>
      <c r="AG248" s="7">
        <v>22989857</v>
      </c>
      <c r="AH248" s="7">
        <v>0</v>
      </c>
      <c r="AI248" s="7">
        <v>73377529</v>
      </c>
      <c r="AJ248" s="7">
        <v>14507673</v>
      </c>
      <c r="AK248" s="7">
        <v>0</v>
      </c>
      <c r="AL248" s="7">
        <v>0</v>
      </c>
      <c r="AM248" s="7">
        <v>0</v>
      </c>
      <c r="AN248" s="7">
        <v>0</v>
      </c>
      <c r="AO248" s="7">
        <v>733930838</v>
      </c>
      <c r="AP248" s="7">
        <v>0</v>
      </c>
      <c r="AQ248" s="7">
        <v>0</v>
      </c>
      <c r="AR248" s="7">
        <v>0</v>
      </c>
      <c r="AS248" s="7">
        <v>0</v>
      </c>
      <c r="AT248" s="7">
        <v>123843390</v>
      </c>
      <c r="AU248" s="8">
        <f t="shared" si="3"/>
        <v>24509987052</v>
      </c>
    </row>
    <row r="249" spans="1:47" x14ac:dyDescent="0.3">
      <c r="A249" s="2">
        <v>2023</v>
      </c>
      <c r="B249" s="2" t="s">
        <v>78</v>
      </c>
      <c r="C249" s="2">
        <v>5</v>
      </c>
      <c r="D249" s="2" t="s">
        <v>71</v>
      </c>
      <c r="E249" s="7">
        <v>942331682.39999998</v>
      </c>
      <c r="F249" s="7">
        <v>10000.93</v>
      </c>
      <c r="G249" s="7">
        <v>0</v>
      </c>
      <c r="H249" s="7">
        <v>5116808.55</v>
      </c>
      <c r="I249" s="7">
        <v>24808813.640000001</v>
      </c>
      <c r="J249" s="7">
        <v>400456876.30000001</v>
      </c>
      <c r="K249" s="7">
        <v>243417228.40000001</v>
      </c>
      <c r="L249" s="7">
        <v>676971075.29999995</v>
      </c>
      <c r="M249" s="7">
        <v>6182481.2300000004</v>
      </c>
      <c r="N249" s="7">
        <v>508624735.80000001</v>
      </c>
      <c r="O249" s="7">
        <v>387624465.39999998</v>
      </c>
      <c r="P249" s="7">
        <v>85243872.719999999</v>
      </c>
      <c r="Q249" s="7">
        <v>36989716.219999999</v>
      </c>
      <c r="R249" s="7">
        <v>31882291.989999998</v>
      </c>
      <c r="S249" s="7">
        <v>70290438.689999998</v>
      </c>
      <c r="T249" s="7">
        <v>2731375.26</v>
      </c>
      <c r="U249" s="7">
        <v>0</v>
      </c>
      <c r="V249" s="7">
        <v>0</v>
      </c>
      <c r="W249" s="7">
        <v>0</v>
      </c>
      <c r="X249" s="7">
        <v>2807932.06</v>
      </c>
      <c r="Y249" s="7">
        <v>2029062318</v>
      </c>
      <c r="Z249" s="7">
        <v>0</v>
      </c>
      <c r="AA249" s="7">
        <v>463290.78</v>
      </c>
      <c r="AB249" s="7">
        <v>501582441.89999998</v>
      </c>
      <c r="AC249" s="7">
        <v>0</v>
      </c>
      <c r="AD249" s="7">
        <v>3893773.23</v>
      </c>
      <c r="AE249" s="7">
        <v>275868013.60000002</v>
      </c>
      <c r="AF249" s="7">
        <v>0</v>
      </c>
      <c r="AG249" s="7">
        <v>0</v>
      </c>
      <c r="AH249" s="7">
        <v>0</v>
      </c>
      <c r="AI249" s="7">
        <v>66317394.850000001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79154735.180000007</v>
      </c>
      <c r="AP249" s="7">
        <v>0</v>
      </c>
      <c r="AQ249" s="7">
        <v>2538935533</v>
      </c>
      <c r="AR249" s="7">
        <v>0</v>
      </c>
      <c r="AS249" s="7">
        <v>0</v>
      </c>
      <c r="AT249" s="7">
        <v>55507000.350000001</v>
      </c>
      <c r="AU249" s="8">
        <f t="shared" si="3"/>
        <v>8976274295.7800007</v>
      </c>
    </row>
    <row r="250" spans="1:47" x14ac:dyDescent="0.3">
      <c r="A250" s="2">
        <v>2008</v>
      </c>
      <c r="B250" s="2" t="s">
        <v>83</v>
      </c>
      <c r="C250" s="2">
        <v>10</v>
      </c>
      <c r="D250" s="2" t="s">
        <v>73</v>
      </c>
      <c r="E250" s="7">
        <v>937915289</v>
      </c>
      <c r="F250" s="7">
        <v>356244.47999999998</v>
      </c>
      <c r="G250" s="7">
        <v>74306969.549999997</v>
      </c>
      <c r="H250" s="7">
        <v>52088465.93</v>
      </c>
      <c r="I250" s="7">
        <v>232306755.09999999</v>
      </c>
      <c r="J250" s="7">
        <v>508417342.89999998</v>
      </c>
      <c r="K250" s="7">
        <v>837732138.89999998</v>
      </c>
      <c r="L250" s="7">
        <v>372777157.5</v>
      </c>
      <c r="M250" s="7">
        <v>278393794</v>
      </c>
      <c r="N250" s="7">
        <v>3540156168</v>
      </c>
      <c r="O250" s="7">
        <v>1374166778</v>
      </c>
      <c r="P250" s="7">
        <v>1482628695</v>
      </c>
      <c r="Q250" s="7">
        <v>393208029.10000002</v>
      </c>
      <c r="R250" s="7">
        <v>229693397.80000001</v>
      </c>
      <c r="S250" s="7">
        <v>1152431685</v>
      </c>
      <c r="T250" s="7">
        <v>9109130.1400000006</v>
      </c>
      <c r="U250" s="7">
        <v>0</v>
      </c>
      <c r="V250" s="7">
        <v>5761407.5300000003</v>
      </c>
      <c r="W250" s="7">
        <v>0</v>
      </c>
      <c r="X250" s="7">
        <v>209484819.5</v>
      </c>
      <c r="Y250" s="7">
        <v>4338561719</v>
      </c>
      <c r="Z250" s="7">
        <v>0</v>
      </c>
      <c r="AA250" s="7">
        <v>36025819.350000001</v>
      </c>
      <c r="AB250" s="7">
        <v>1098066860</v>
      </c>
      <c r="AC250" s="7">
        <v>0</v>
      </c>
      <c r="AD250" s="7">
        <v>278760178.39999998</v>
      </c>
      <c r="AE250" s="7">
        <v>1698719799</v>
      </c>
      <c r="AF250" s="7">
        <v>0</v>
      </c>
      <c r="AG250" s="7">
        <v>6431803.8700000001</v>
      </c>
      <c r="AH250" s="7">
        <v>0</v>
      </c>
      <c r="AI250" s="7">
        <v>0</v>
      </c>
      <c r="AJ250" s="7">
        <v>12192830.66</v>
      </c>
      <c r="AK250" s="7">
        <v>0</v>
      </c>
      <c r="AL250" s="7">
        <v>0</v>
      </c>
      <c r="AM250" s="7">
        <v>0</v>
      </c>
      <c r="AN250" s="7">
        <v>0</v>
      </c>
      <c r="AO250" s="7">
        <v>154659670.80000001</v>
      </c>
      <c r="AP250" s="7">
        <v>74771322.609999999</v>
      </c>
      <c r="AQ250" s="7">
        <v>0</v>
      </c>
      <c r="AR250" s="7">
        <v>0</v>
      </c>
      <c r="AS250" s="7">
        <v>0</v>
      </c>
      <c r="AT250" s="7">
        <v>0</v>
      </c>
      <c r="AU250" s="8">
        <f t="shared" si="3"/>
        <v>19389124271.119999</v>
      </c>
    </row>
    <row r="251" spans="1:47" x14ac:dyDescent="0.3">
      <c r="A251" s="2">
        <v>2011</v>
      </c>
      <c r="B251" s="2" t="s">
        <v>79</v>
      </c>
      <c r="C251" s="2">
        <v>6</v>
      </c>
      <c r="D251" s="2" t="s">
        <v>73</v>
      </c>
      <c r="E251" s="7">
        <v>927482103</v>
      </c>
      <c r="F251" s="7">
        <v>107667.44</v>
      </c>
      <c r="G251" s="7">
        <v>357414.08</v>
      </c>
      <c r="H251" s="7">
        <v>73766048.370000005</v>
      </c>
      <c r="I251" s="7">
        <v>207120531.80000001</v>
      </c>
      <c r="J251" s="7">
        <v>390482566.89999998</v>
      </c>
      <c r="K251" s="7">
        <v>821843984.60000002</v>
      </c>
      <c r="L251" s="7">
        <v>737898415.10000002</v>
      </c>
      <c r="M251" s="7">
        <v>761218356.5</v>
      </c>
      <c r="N251" s="7">
        <v>2006991811</v>
      </c>
      <c r="O251" s="7">
        <v>1668763179</v>
      </c>
      <c r="P251" s="7">
        <v>3359371952</v>
      </c>
      <c r="Q251" s="7">
        <v>433321626.30000001</v>
      </c>
      <c r="R251" s="7">
        <v>271554757.60000002</v>
      </c>
      <c r="S251" s="7">
        <v>1927983650</v>
      </c>
      <c r="T251" s="7">
        <v>1622235.59</v>
      </c>
      <c r="U251" s="7">
        <v>0</v>
      </c>
      <c r="V251" s="7">
        <v>2034196.29</v>
      </c>
      <c r="W251" s="7">
        <v>0</v>
      </c>
      <c r="X251" s="7">
        <v>401012986.10000002</v>
      </c>
      <c r="Y251" s="7">
        <v>4964467550</v>
      </c>
      <c r="Z251" s="7">
        <v>0</v>
      </c>
      <c r="AA251" s="7">
        <v>75938433.409999996</v>
      </c>
      <c r="AB251" s="7">
        <v>1244989205</v>
      </c>
      <c r="AC251" s="7">
        <v>0</v>
      </c>
      <c r="AD251" s="7">
        <v>361030705.69999999</v>
      </c>
      <c r="AE251" s="7">
        <v>1298034333</v>
      </c>
      <c r="AF251" s="7">
        <v>0</v>
      </c>
      <c r="AG251" s="7">
        <v>29617536.43</v>
      </c>
      <c r="AH251" s="7">
        <v>0</v>
      </c>
      <c r="AI251" s="7">
        <v>75037742.400000006</v>
      </c>
      <c r="AJ251" s="7">
        <v>23027302.780000001</v>
      </c>
      <c r="AK251" s="7">
        <v>0</v>
      </c>
      <c r="AL251" s="7">
        <v>0</v>
      </c>
      <c r="AM251" s="7">
        <v>0</v>
      </c>
      <c r="AN251" s="7">
        <v>0</v>
      </c>
      <c r="AO251" s="7">
        <v>5222875088</v>
      </c>
      <c r="AP251" s="7">
        <v>0</v>
      </c>
      <c r="AQ251" s="7">
        <v>0</v>
      </c>
      <c r="AR251" s="7">
        <v>0</v>
      </c>
      <c r="AS251" s="7">
        <v>0</v>
      </c>
      <c r="AT251" s="7">
        <v>121738449.40000001</v>
      </c>
      <c r="AU251" s="8">
        <f t="shared" si="3"/>
        <v>27409689827.790005</v>
      </c>
    </row>
    <row r="252" spans="1:47" x14ac:dyDescent="0.3">
      <c r="A252" s="2">
        <v>2023</v>
      </c>
      <c r="B252" s="2" t="s">
        <v>77</v>
      </c>
      <c r="C252" s="2">
        <v>4</v>
      </c>
      <c r="D252" s="2" t="s">
        <v>71</v>
      </c>
      <c r="E252" s="7">
        <v>926719961.89999998</v>
      </c>
      <c r="F252" s="7">
        <v>7890.52</v>
      </c>
      <c r="G252" s="7">
        <v>0</v>
      </c>
      <c r="H252" s="7">
        <v>8014966.4199999999</v>
      </c>
      <c r="I252" s="7">
        <v>37023323.520000003</v>
      </c>
      <c r="J252" s="7">
        <v>344890862.80000001</v>
      </c>
      <c r="K252" s="7">
        <v>282394249.10000002</v>
      </c>
      <c r="L252" s="7">
        <v>286563374.89999998</v>
      </c>
      <c r="M252" s="7">
        <v>3821661.97</v>
      </c>
      <c r="N252" s="7">
        <v>1526909284</v>
      </c>
      <c r="O252" s="7">
        <v>411743735.30000001</v>
      </c>
      <c r="P252" s="7">
        <v>158673526.80000001</v>
      </c>
      <c r="Q252" s="7">
        <v>47235584.32</v>
      </c>
      <c r="R252" s="7">
        <v>27844953.789999999</v>
      </c>
      <c r="S252" s="7">
        <v>72778465.049999997</v>
      </c>
      <c r="T252" s="7">
        <v>1049252.8799999999</v>
      </c>
      <c r="U252" s="7">
        <v>0</v>
      </c>
      <c r="V252" s="7">
        <v>0</v>
      </c>
      <c r="W252" s="7">
        <v>0</v>
      </c>
      <c r="X252" s="7">
        <v>2904701.19</v>
      </c>
      <c r="Y252" s="7">
        <v>1994553956</v>
      </c>
      <c r="Z252" s="7">
        <v>0</v>
      </c>
      <c r="AA252" s="7">
        <v>480494.31</v>
      </c>
      <c r="AB252" s="7">
        <v>492015446.5</v>
      </c>
      <c r="AC252" s="7">
        <v>0</v>
      </c>
      <c r="AD252" s="7">
        <v>2448766.4500000002</v>
      </c>
      <c r="AE252" s="7">
        <v>761816595.29999995</v>
      </c>
      <c r="AF252" s="7">
        <v>0</v>
      </c>
      <c r="AG252" s="7">
        <v>975.6</v>
      </c>
      <c r="AH252" s="7">
        <v>0</v>
      </c>
      <c r="AI252" s="7">
        <v>61242533.909999996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75990745.709999993</v>
      </c>
      <c r="AP252" s="7">
        <v>0</v>
      </c>
      <c r="AQ252" s="7">
        <v>2451489943</v>
      </c>
      <c r="AR252" s="7">
        <v>0</v>
      </c>
      <c r="AS252" s="7">
        <v>0</v>
      </c>
      <c r="AT252" s="7">
        <v>87860624.799999997</v>
      </c>
      <c r="AU252" s="8">
        <f t="shared" si="3"/>
        <v>10066475876.040001</v>
      </c>
    </row>
    <row r="253" spans="1:47" x14ac:dyDescent="0.3">
      <c r="A253" s="2">
        <v>2023</v>
      </c>
      <c r="B253" s="2" t="s">
        <v>79</v>
      </c>
      <c r="C253" s="2">
        <v>6</v>
      </c>
      <c r="D253" s="2" t="s">
        <v>71</v>
      </c>
      <c r="E253" s="7">
        <v>914362610.20000005</v>
      </c>
      <c r="F253" s="7">
        <v>6689.48</v>
      </c>
      <c r="G253" s="7">
        <v>1294.26</v>
      </c>
      <c r="H253" s="7">
        <v>3368668.25</v>
      </c>
      <c r="I253" s="7">
        <v>34260740.149999999</v>
      </c>
      <c r="J253" s="7">
        <v>376685173.69999999</v>
      </c>
      <c r="K253" s="7">
        <v>302485995.69999999</v>
      </c>
      <c r="L253" s="7">
        <v>243143281.5</v>
      </c>
      <c r="M253" s="7">
        <v>6036724.3300000001</v>
      </c>
      <c r="N253" s="7">
        <v>571832803.20000005</v>
      </c>
      <c r="O253" s="7">
        <v>392055268.60000002</v>
      </c>
      <c r="P253" s="7">
        <v>91690674.689999998</v>
      </c>
      <c r="Q253" s="7">
        <v>35328321.539999999</v>
      </c>
      <c r="R253" s="7">
        <v>30452604.129999999</v>
      </c>
      <c r="S253" s="7">
        <v>73771272.709999993</v>
      </c>
      <c r="T253" s="7">
        <v>671212.54</v>
      </c>
      <c r="U253" s="7">
        <v>0</v>
      </c>
      <c r="V253" s="7">
        <v>0</v>
      </c>
      <c r="W253" s="7">
        <v>0</v>
      </c>
      <c r="X253" s="7">
        <v>2920179.64</v>
      </c>
      <c r="Y253" s="7">
        <v>1959585625</v>
      </c>
      <c r="Z253" s="7">
        <v>0</v>
      </c>
      <c r="AA253" s="7">
        <v>475807.41</v>
      </c>
      <c r="AB253" s="7">
        <v>489156064.60000002</v>
      </c>
      <c r="AC253" s="7">
        <v>0</v>
      </c>
      <c r="AD253" s="7">
        <v>3658341.03</v>
      </c>
      <c r="AE253" s="7">
        <v>301731606.30000001</v>
      </c>
      <c r="AF253" s="7">
        <v>0</v>
      </c>
      <c r="AG253" s="7">
        <v>0</v>
      </c>
      <c r="AH253" s="7">
        <v>0</v>
      </c>
      <c r="AI253" s="7">
        <v>65613550.259999998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85282073</v>
      </c>
      <c r="AP253" s="7">
        <v>0</v>
      </c>
      <c r="AQ253" s="7">
        <v>2587669611</v>
      </c>
      <c r="AR253" s="7">
        <v>0</v>
      </c>
      <c r="AS253" s="7">
        <v>0</v>
      </c>
      <c r="AT253" s="7">
        <v>68383076</v>
      </c>
      <c r="AU253" s="8">
        <f t="shared" si="3"/>
        <v>8640629269.2200012</v>
      </c>
    </row>
    <row r="254" spans="1:47" x14ac:dyDescent="0.3">
      <c r="A254" s="2">
        <v>2010</v>
      </c>
      <c r="B254" s="2" t="s">
        <v>82</v>
      </c>
      <c r="C254" s="2">
        <v>9</v>
      </c>
      <c r="D254" s="2" t="s">
        <v>73</v>
      </c>
      <c r="E254" s="7">
        <v>905449030.29999995</v>
      </c>
      <c r="F254" s="7">
        <v>72244.7</v>
      </c>
      <c r="G254" s="7">
        <v>2213240.9300000002</v>
      </c>
      <c r="H254" s="7">
        <v>61761464.219999999</v>
      </c>
      <c r="I254" s="7">
        <v>243110020.90000001</v>
      </c>
      <c r="J254" s="7">
        <v>415011895.69999999</v>
      </c>
      <c r="K254" s="7">
        <v>786776596</v>
      </c>
      <c r="L254" s="7">
        <v>444987298.80000001</v>
      </c>
      <c r="M254" s="7">
        <v>336173120.30000001</v>
      </c>
      <c r="N254" s="7">
        <v>2034159055</v>
      </c>
      <c r="O254" s="7">
        <v>1598638252</v>
      </c>
      <c r="P254" s="7">
        <v>760869965.29999995</v>
      </c>
      <c r="Q254" s="7">
        <v>410072562.30000001</v>
      </c>
      <c r="R254" s="7">
        <v>295595432.19999999</v>
      </c>
      <c r="S254" s="7">
        <v>1537063508</v>
      </c>
      <c r="T254" s="7">
        <v>68517231.030000001</v>
      </c>
      <c r="U254" s="7">
        <v>0</v>
      </c>
      <c r="V254" s="7">
        <v>5548324.8899999997</v>
      </c>
      <c r="W254" s="7">
        <v>0</v>
      </c>
      <c r="X254" s="7">
        <v>203077799.90000001</v>
      </c>
      <c r="Y254" s="7">
        <v>4616382234</v>
      </c>
      <c r="Z254" s="7">
        <v>0</v>
      </c>
      <c r="AA254" s="7">
        <v>37870787.159999996</v>
      </c>
      <c r="AB254" s="7">
        <v>1212672093</v>
      </c>
      <c r="AC254" s="7">
        <v>0</v>
      </c>
      <c r="AD254" s="7">
        <v>225673739.19999999</v>
      </c>
      <c r="AE254" s="7">
        <v>981936299.10000002</v>
      </c>
      <c r="AF254" s="7">
        <v>0</v>
      </c>
      <c r="AG254" s="7">
        <v>29086764.079999998</v>
      </c>
      <c r="AH254" s="7">
        <v>0</v>
      </c>
      <c r="AI254" s="7">
        <v>71220298.390000001</v>
      </c>
      <c r="AJ254" s="7">
        <v>11455608.380000001</v>
      </c>
      <c r="AK254" s="7">
        <v>0</v>
      </c>
      <c r="AL254" s="7">
        <v>0</v>
      </c>
      <c r="AM254" s="7">
        <v>0</v>
      </c>
      <c r="AN254" s="7">
        <v>0</v>
      </c>
      <c r="AO254" s="7">
        <v>517229906.5</v>
      </c>
      <c r="AP254" s="7">
        <v>0</v>
      </c>
      <c r="AQ254" s="7">
        <v>0</v>
      </c>
      <c r="AR254" s="7">
        <v>0</v>
      </c>
      <c r="AS254" s="7">
        <v>0</v>
      </c>
      <c r="AT254" s="7">
        <v>90298088.450000003</v>
      </c>
      <c r="AU254" s="8">
        <f t="shared" si="3"/>
        <v>17902922860.730003</v>
      </c>
    </row>
    <row r="255" spans="1:47" x14ac:dyDescent="0.3">
      <c r="A255" s="2">
        <v>2023</v>
      </c>
      <c r="B255" s="2" t="s">
        <v>83</v>
      </c>
      <c r="C255" s="2">
        <v>10</v>
      </c>
      <c r="D255" s="2" t="s">
        <v>71</v>
      </c>
      <c r="E255" s="7">
        <v>901099127.29999995</v>
      </c>
      <c r="F255" s="7">
        <v>7609.15</v>
      </c>
      <c r="G255" s="7">
        <v>0</v>
      </c>
      <c r="H255" s="7">
        <v>7870826.0300000003</v>
      </c>
      <c r="I255" s="7">
        <v>42408730.899999999</v>
      </c>
      <c r="J255" s="7">
        <v>397601445</v>
      </c>
      <c r="K255" s="7">
        <v>310569411.10000002</v>
      </c>
      <c r="L255" s="7">
        <v>171775583.19999999</v>
      </c>
      <c r="M255" s="7">
        <v>10783444.640000001</v>
      </c>
      <c r="N255" s="7">
        <v>1573661375</v>
      </c>
      <c r="O255" s="7">
        <v>395606293.89999998</v>
      </c>
      <c r="P255" s="7">
        <v>131116946.2</v>
      </c>
      <c r="Q255" s="7">
        <v>31532442.300000001</v>
      </c>
      <c r="R255" s="7">
        <v>28828091.489999998</v>
      </c>
      <c r="S255" s="7">
        <v>75294471.319999993</v>
      </c>
      <c r="T255" s="7">
        <v>4059426.58</v>
      </c>
      <c r="U255" s="7">
        <v>0</v>
      </c>
      <c r="V255" s="7">
        <v>0</v>
      </c>
      <c r="W255" s="7">
        <v>0</v>
      </c>
      <c r="X255" s="7">
        <v>2586924.85</v>
      </c>
      <c r="Y255" s="7">
        <v>2018867800</v>
      </c>
      <c r="Z255" s="7">
        <v>0</v>
      </c>
      <c r="AA255" s="7">
        <v>421426.75</v>
      </c>
      <c r="AB255" s="7">
        <v>505395162.80000001</v>
      </c>
      <c r="AC255" s="7">
        <v>0</v>
      </c>
      <c r="AD255" s="7">
        <v>6462438.6799999997</v>
      </c>
      <c r="AE255" s="7">
        <v>817475772.29999995</v>
      </c>
      <c r="AF255" s="7">
        <v>0</v>
      </c>
      <c r="AG255" s="7">
        <v>0</v>
      </c>
      <c r="AH255" s="7">
        <v>0</v>
      </c>
      <c r="AI255" s="7">
        <v>66005668.960000001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82631769.659999996</v>
      </c>
      <c r="AP255" s="7">
        <v>0</v>
      </c>
      <c r="AQ255" s="7">
        <v>2565352938</v>
      </c>
      <c r="AR255" s="7">
        <v>0</v>
      </c>
      <c r="AS255" s="7">
        <v>0</v>
      </c>
      <c r="AT255" s="7">
        <v>40710811.479999997</v>
      </c>
      <c r="AU255" s="8">
        <f t="shared" si="3"/>
        <v>10188125937.59</v>
      </c>
    </row>
    <row r="256" spans="1:47" x14ac:dyDescent="0.3">
      <c r="A256" s="2">
        <v>2022</v>
      </c>
      <c r="B256" s="2" t="s">
        <v>78</v>
      </c>
      <c r="C256" s="2">
        <v>5</v>
      </c>
      <c r="D256" s="2" t="s">
        <v>71</v>
      </c>
      <c r="E256" s="7">
        <v>900313637.89999998</v>
      </c>
      <c r="F256" s="7">
        <v>8166.02</v>
      </c>
      <c r="G256" s="7">
        <v>0</v>
      </c>
      <c r="H256" s="7">
        <v>9832344.75</v>
      </c>
      <c r="I256" s="7">
        <v>32980712.649999999</v>
      </c>
      <c r="J256" s="7">
        <v>357469972.19999999</v>
      </c>
      <c r="K256" s="7">
        <v>264624805.40000001</v>
      </c>
      <c r="L256" s="7">
        <v>543433386.39999998</v>
      </c>
      <c r="M256" s="7">
        <v>3172649.19</v>
      </c>
      <c r="N256" s="7">
        <v>482274432.69999999</v>
      </c>
      <c r="O256" s="7">
        <v>350320383.69999999</v>
      </c>
      <c r="P256" s="7">
        <v>59666991</v>
      </c>
      <c r="Q256" s="7">
        <v>28124694.66</v>
      </c>
      <c r="R256" s="7">
        <v>23549605.800000001</v>
      </c>
      <c r="S256" s="7">
        <v>52432107.210000001</v>
      </c>
      <c r="T256" s="7">
        <v>1067064.44</v>
      </c>
      <c r="U256" s="7">
        <v>0</v>
      </c>
      <c r="V256" s="7">
        <v>0</v>
      </c>
      <c r="W256" s="7">
        <v>0</v>
      </c>
      <c r="X256" s="7">
        <v>2687338.56</v>
      </c>
      <c r="Y256" s="7">
        <v>1838535698</v>
      </c>
      <c r="Z256" s="7">
        <v>0</v>
      </c>
      <c r="AA256" s="7">
        <v>443781.11</v>
      </c>
      <c r="AB256" s="7">
        <v>459719188.10000002</v>
      </c>
      <c r="AC256" s="7">
        <v>0</v>
      </c>
      <c r="AD256" s="7">
        <v>2157621.7400000002</v>
      </c>
      <c r="AE256" s="7">
        <v>247424168.40000001</v>
      </c>
      <c r="AF256" s="7">
        <v>0</v>
      </c>
      <c r="AG256" s="7">
        <v>1127.24</v>
      </c>
      <c r="AH256" s="7">
        <v>0</v>
      </c>
      <c r="AI256" s="7">
        <v>62811294.030000001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108954031.8</v>
      </c>
      <c r="AP256" s="7">
        <v>0</v>
      </c>
      <c r="AQ256" s="7">
        <v>2268773222</v>
      </c>
      <c r="AR256" s="7">
        <v>0</v>
      </c>
      <c r="AS256" s="7">
        <v>0</v>
      </c>
      <c r="AT256" s="7">
        <v>63040611.009999998</v>
      </c>
      <c r="AU256" s="8">
        <f t="shared" si="3"/>
        <v>8163819036.0099993</v>
      </c>
    </row>
    <row r="257" spans="1:47" x14ac:dyDescent="0.3">
      <c r="A257" s="2">
        <v>2010</v>
      </c>
      <c r="B257" s="2" t="s">
        <v>84</v>
      </c>
      <c r="C257" s="2">
        <v>11</v>
      </c>
      <c r="D257" s="2" t="s">
        <v>73</v>
      </c>
      <c r="E257" s="7">
        <v>900083633.89999998</v>
      </c>
      <c r="F257" s="7">
        <v>287981.64</v>
      </c>
      <c r="G257" s="7">
        <v>1388398.12</v>
      </c>
      <c r="H257" s="7">
        <v>62146399.219999999</v>
      </c>
      <c r="I257" s="7">
        <v>255567910.30000001</v>
      </c>
      <c r="J257" s="7">
        <v>417514541</v>
      </c>
      <c r="K257" s="7">
        <v>871530667.70000005</v>
      </c>
      <c r="L257" s="7">
        <v>602581836.89999998</v>
      </c>
      <c r="M257" s="7">
        <v>561809867.89999998</v>
      </c>
      <c r="N257" s="7">
        <v>2003760740</v>
      </c>
      <c r="O257" s="7">
        <v>1625613183</v>
      </c>
      <c r="P257" s="7">
        <v>946283167.20000005</v>
      </c>
      <c r="Q257" s="7">
        <v>400701069.39999998</v>
      </c>
      <c r="R257" s="7">
        <v>250225697</v>
      </c>
      <c r="S257" s="7">
        <v>1632465794</v>
      </c>
      <c r="T257" s="7">
        <v>8481795.8100000005</v>
      </c>
      <c r="U257" s="7">
        <v>0</v>
      </c>
      <c r="V257" s="7">
        <v>4539733.38</v>
      </c>
      <c r="W257" s="7">
        <v>0</v>
      </c>
      <c r="X257" s="7">
        <v>299106380.5</v>
      </c>
      <c r="Y257" s="7">
        <v>4700733621</v>
      </c>
      <c r="Z257" s="7">
        <v>0</v>
      </c>
      <c r="AA257" s="7">
        <v>51268719.740000002</v>
      </c>
      <c r="AB257" s="7">
        <v>1181698408</v>
      </c>
      <c r="AC257" s="7">
        <v>0</v>
      </c>
      <c r="AD257" s="7">
        <v>294260730.30000001</v>
      </c>
      <c r="AE257" s="7">
        <v>1113947086</v>
      </c>
      <c r="AF257" s="7">
        <v>0</v>
      </c>
      <c r="AG257" s="7">
        <v>14098042.51</v>
      </c>
      <c r="AH257" s="7">
        <v>0</v>
      </c>
      <c r="AI257" s="7">
        <v>111430788.40000001</v>
      </c>
      <c r="AJ257" s="7">
        <v>24125807.600000001</v>
      </c>
      <c r="AK257" s="7">
        <v>0</v>
      </c>
      <c r="AL257" s="7">
        <v>0</v>
      </c>
      <c r="AM257" s="7">
        <v>0</v>
      </c>
      <c r="AN257" s="7">
        <v>0</v>
      </c>
      <c r="AO257" s="7">
        <v>351208358.89999998</v>
      </c>
      <c r="AP257" s="7">
        <v>0</v>
      </c>
      <c r="AQ257" s="7">
        <v>0</v>
      </c>
      <c r="AR257" s="7">
        <v>0</v>
      </c>
      <c r="AS257" s="7">
        <v>0</v>
      </c>
      <c r="AT257" s="7">
        <v>101352605.8</v>
      </c>
      <c r="AU257" s="8">
        <f t="shared" si="3"/>
        <v>18788212965.219997</v>
      </c>
    </row>
    <row r="258" spans="1:47" x14ac:dyDescent="0.3">
      <c r="A258" s="2">
        <v>2010</v>
      </c>
      <c r="B258" s="2" t="s">
        <v>81</v>
      </c>
      <c r="C258" s="2">
        <v>8</v>
      </c>
      <c r="D258" s="2" t="s">
        <v>73</v>
      </c>
      <c r="E258" s="7">
        <v>880031629.20000005</v>
      </c>
      <c r="F258" s="7">
        <v>110940.88</v>
      </c>
      <c r="G258" s="7">
        <v>1330353.3</v>
      </c>
      <c r="H258" s="7">
        <v>58248026.850000001</v>
      </c>
      <c r="I258" s="7">
        <v>216060706.30000001</v>
      </c>
      <c r="J258" s="7">
        <v>406432858.30000001</v>
      </c>
      <c r="K258" s="7">
        <v>708305001.70000005</v>
      </c>
      <c r="L258" s="7">
        <v>584521289.60000002</v>
      </c>
      <c r="M258" s="7">
        <v>327849808.60000002</v>
      </c>
      <c r="N258" s="7">
        <v>1884284208</v>
      </c>
      <c r="O258" s="7">
        <v>1437800815</v>
      </c>
      <c r="P258" s="7">
        <v>790277779.20000005</v>
      </c>
      <c r="Q258" s="7">
        <v>331330604.5</v>
      </c>
      <c r="R258" s="7">
        <v>246264202.40000001</v>
      </c>
      <c r="S258" s="7">
        <v>1586233097</v>
      </c>
      <c r="T258" s="7">
        <v>1149977.8400000001</v>
      </c>
      <c r="U258" s="7">
        <v>0</v>
      </c>
      <c r="V258" s="7">
        <v>5776472.1500000004</v>
      </c>
      <c r="W258" s="7">
        <v>0</v>
      </c>
      <c r="X258" s="7">
        <v>201005154.19999999</v>
      </c>
      <c r="Y258" s="7">
        <v>4373817902</v>
      </c>
      <c r="Z258" s="7">
        <v>0</v>
      </c>
      <c r="AA258" s="7">
        <v>35468357.630000003</v>
      </c>
      <c r="AB258" s="7">
        <v>1107002888</v>
      </c>
      <c r="AC258" s="7">
        <v>0</v>
      </c>
      <c r="AD258" s="7">
        <v>167174206.59999999</v>
      </c>
      <c r="AE258" s="7">
        <v>1009776098</v>
      </c>
      <c r="AF258" s="7">
        <v>0</v>
      </c>
      <c r="AG258" s="7">
        <v>26110082.370000001</v>
      </c>
      <c r="AH258" s="7">
        <v>0</v>
      </c>
      <c r="AI258" s="7">
        <v>0</v>
      </c>
      <c r="AJ258" s="7">
        <v>18351762.66</v>
      </c>
      <c r="AK258" s="7">
        <v>0</v>
      </c>
      <c r="AL258" s="7">
        <v>0</v>
      </c>
      <c r="AM258" s="7">
        <v>0</v>
      </c>
      <c r="AN258" s="7">
        <v>0</v>
      </c>
      <c r="AO258" s="7">
        <v>474381830.60000002</v>
      </c>
      <c r="AP258" s="7">
        <v>96015145.170000002</v>
      </c>
      <c r="AQ258" s="7">
        <v>0</v>
      </c>
      <c r="AR258" s="7">
        <v>0</v>
      </c>
      <c r="AS258" s="7">
        <v>0</v>
      </c>
      <c r="AT258" s="7">
        <v>0</v>
      </c>
      <c r="AU258" s="8">
        <f t="shared" ref="AU258:AU321" si="4">SUM(E258:AT258)</f>
        <v>16975111198.049999</v>
      </c>
    </row>
    <row r="259" spans="1:47" x14ac:dyDescent="0.3">
      <c r="A259" s="2">
        <v>2025</v>
      </c>
      <c r="B259" s="2" t="s">
        <v>85</v>
      </c>
      <c r="C259" s="2">
        <v>12</v>
      </c>
      <c r="D259" s="2" t="s">
        <v>55</v>
      </c>
      <c r="E259" s="7">
        <v>877898019.70000005</v>
      </c>
      <c r="F259" s="7">
        <v>3568.64</v>
      </c>
      <c r="G259" s="7">
        <v>0</v>
      </c>
      <c r="H259" s="7">
        <v>4231263.8099999996</v>
      </c>
      <c r="I259" s="7">
        <v>95457825.439999998</v>
      </c>
      <c r="J259" s="7">
        <v>587633354.20000005</v>
      </c>
      <c r="K259" s="7">
        <v>131595647.09999999</v>
      </c>
      <c r="L259" s="7">
        <v>81759201.120000005</v>
      </c>
      <c r="M259" s="7">
        <v>3288844.03</v>
      </c>
      <c r="N259" s="7">
        <v>171829407.90000001</v>
      </c>
      <c r="O259" s="7">
        <v>120617459.7</v>
      </c>
      <c r="P259" s="7">
        <v>96770365.920000002</v>
      </c>
      <c r="Q259" s="7">
        <v>11600359.810000001</v>
      </c>
      <c r="R259" s="7">
        <v>7635415.2400000002</v>
      </c>
      <c r="S259" s="7">
        <v>61741059.32</v>
      </c>
      <c r="T259" s="7">
        <v>585948.64</v>
      </c>
      <c r="U259" s="7">
        <v>0</v>
      </c>
      <c r="V259" s="7">
        <v>0</v>
      </c>
      <c r="W259" s="7">
        <v>0</v>
      </c>
      <c r="X259" s="7">
        <v>7015747.3799999999</v>
      </c>
      <c r="Y259" s="7">
        <v>955659349</v>
      </c>
      <c r="Z259" s="7">
        <v>0</v>
      </c>
      <c r="AA259" s="7">
        <v>1150159.02</v>
      </c>
      <c r="AB259" s="7">
        <v>237849389.90000001</v>
      </c>
      <c r="AC259" s="7">
        <v>0</v>
      </c>
      <c r="AD259" s="7">
        <v>1436624.5</v>
      </c>
      <c r="AE259" s="7">
        <v>109219602</v>
      </c>
      <c r="AF259" s="7">
        <v>0</v>
      </c>
      <c r="AG259" s="7">
        <v>0</v>
      </c>
      <c r="AH259" s="7">
        <v>0</v>
      </c>
      <c r="AI259" s="7">
        <v>53916559.43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55781652.549999997</v>
      </c>
      <c r="AP259" s="7">
        <v>0</v>
      </c>
      <c r="AQ259" s="7">
        <v>1015299133</v>
      </c>
      <c r="AR259" s="7">
        <v>0</v>
      </c>
      <c r="AS259" s="7">
        <v>0</v>
      </c>
      <c r="AT259" s="7">
        <v>19188565.329999998</v>
      </c>
      <c r="AU259" s="8">
        <f t="shared" si="4"/>
        <v>4709164522.6800003</v>
      </c>
    </row>
    <row r="260" spans="1:47" x14ac:dyDescent="0.3">
      <c r="A260" s="2">
        <v>2023</v>
      </c>
      <c r="B260" s="2" t="s">
        <v>75</v>
      </c>
      <c r="C260" s="2">
        <v>2</v>
      </c>
      <c r="D260" s="2" t="s">
        <v>71</v>
      </c>
      <c r="E260" s="7">
        <v>873599391.70000005</v>
      </c>
      <c r="F260" s="7">
        <v>6879.96</v>
      </c>
      <c r="G260" s="7">
        <v>0</v>
      </c>
      <c r="H260" s="7">
        <v>12370118.07</v>
      </c>
      <c r="I260" s="7">
        <v>23938732.149999999</v>
      </c>
      <c r="J260" s="7">
        <v>362676419.89999998</v>
      </c>
      <c r="K260" s="7">
        <v>225720855.30000001</v>
      </c>
      <c r="L260" s="7">
        <v>192340091.69999999</v>
      </c>
      <c r="M260" s="7">
        <v>5614501.9000000004</v>
      </c>
      <c r="N260" s="7">
        <v>598028797.79999995</v>
      </c>
      <c r="O260" s="7">
        <v>342096723.89999998</v>
      </c>
      <c r="P260" s="7">
        <v>78448250.769999996</v>
      </c>
      <c r="Q260" s="7">
        <v>29627436.800000001</v>
      </c>
      <c r="R260" s="7">
        <v>24858363.149999999</v>
      </c>
      <c r="S260" s="7">
        <v>64139446.18</v>
      </c>
      <c r="T260" s="7">
        <v>696857.81</v>
      </c>
      <c r="U260" s="7">
        <v>0</v>
      </c>
      <c r="V260" s="7">
        <v>0</v>
      </c>
      <c r="W260" s="7">
        <v>0</v>
      </c>
      <c r="X260" s="7">
        <v>2884889.91</v>
      </c>
      <c r="Y260" s="7">
        <v>1816486346</v>
      </c>
      <c r="Z260" s="7">
        <v>0</v>
      </c>
      <c r="AA260" s="7">
        <v>479678.77</v>
      </c>
      <c r="AB260" s="7">
        <v>457215625</v>
      </c>
      <c r="AC260" s="7">
        <v>0</v>
      </c>
      <c r="AD260" s="7">
        <v>3546183.82</v>
      </c>
      <c r="AE260" s="7">
        <v>289917269.69999999</v>
      </c>
      <c r="AF260" s="7">
        <v>0</v>
      </c>
      <c r="AG260" s="7">
        <v>2435.31</v>
      </c>
      <c r="AH260" s="7">
        <v>0</v>
      </c>
      <c r="AI260" s="7">
        <v>60949410.310000002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67405413.799999997</v>
      </c>
      <c r="AP260" s="7">
        <v>0</v>
      </c>
      <c r="AQ260" s="7">
        <v>2377555344</v>
      </c>
      <c r="AR260" s="7">
        <v>0</v>
      </c>
      <c r="AS260" s="7">
        <v>0</v>
      </c>
      <c r="AT260" s="7">
        <v>31109771.34</v>
      </c>
      <c r="AU260" s="8">
        <f t="shared" si="4"/>
        <v>7941715235.0500011</v>
      </c>
    </row>
    <row r="261" spans="1:47" x14ac:dyDescent="0.3">
      <c r="A261" s="2">
        <v>2021</v>
      </c>
      <c r="B261" s="2" t="s">
        <v>79</v>
      </c>
      <c r="C261" s="2">
        <v>6</v>
      </c>
      <c r="D261" s="2" t="s">
        <v>71</v>
      </c>
      <c r="E261" s="7">
        <v>872951479.29999995</v>
      </c>
      <c r="F261" s="7">
        <v>-3537.97</v>
      </c>
      <c r="G261" s="7">
        <v>976.61</v>
      </c>
      <c r="H261" s="7">
        <v>6998361.3799999999</v>
      </c>
      <c r="I261" s="7">
        <v>1045565</v>
      </c>
      <c r="J261" s="7">
        <v>490797494</v>
      </c>
      <c r="K261" s="7">
        <v>293031461.19999999</v>
      </c>
      <c r="L261" s="7">
        <v>220501220.90000001</v>
      </c>
      <c r="M261" s="7">
        <v>2181633.91</v>
      </c>
      <c r="N261" s="7">
        <v>543678499.89999998</v>
      </c>
      <c r="O261" s="7">
        <v>259540822.30000001</v>
      </c>
      <c r="P261" s="7">
        <v>36393115.700000003</v>
      </c>
      <c r="Q261" s="7">
        <v>22750529.329999998</v>
      </c>
      <c r="R261" s="7">
        <v>21713295.329999998</v>
      </c>
      <c r="S261" s="7">
        <v>49089184.549999997</v>
      </c>
      <c r="T261" s="7">
        <v>842326.85</v>
      </c>
      <c r="U261" s="7">
        <v>0</v>
      </c>
      <c r="V261" s="7">
        <v>0</v>
      </c>
      <c r="W261" s="7">
        <v>0</v>
      </c>
      <c r="X261" s="7">
        <v>1947024.57</v>
      </c>
      <c r="Y261" s="7">
        <v>1494306972</v>
      </c>
      <c r="Z261" s="7">
        <v>0</v>
      </c>
      <c r="AA261" s="7">
        <v>329798.33</v>
      </c>
      <c r="AB261" s="7">
        <v>375089523.39999998</v>
      </c>
      <c r="AC261" s="7">
        <v>0</v>
      </c>
      <c r="AD261" s="7">
        <v>1339012.6100000001</v>
      </c>
      <c r="AE261" s="7">
        <v>263485315.5</v>
      </c>
      <c r="AF261" s="7">
        <v>0</v>
      </c>
      <c r="AG261" s="7">
        <v>0</v>
      </c>
      <c r="AH261" s="7">
        <v>0</v>
      </c>
      <c r="AI261" s="7">
        <v>59339499.75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39768812.920000002</v>
      </c>
      <c r="AP261" s="7">
        <v>0</v>
      </c>
      <c r="AQ261" s="7">
        <v>1821739722</v>
      </c>
      <c r="AR261" s="7">
        <v>0</v>
      </c>
      <c r="AS261" s="7">
        <v>0</v>
      </c>
      <c r="AT261" s="7">
        <v>46275954.68</v>
      </c>
      <c r="AU261" s="8">
        <f t="shared" si="4"/>
        <v>6925134064.0500002</v>
      </c>
    </row>
    <row r="262" spans="1:47" x14ac:dyDescent="0.3">
      <c r="A262" s="2">
        <v>2020</v>
      </c>
      <c r="B262" s="2" t="s">
        <v>83</v>
      </c>
      <c r="C262" s="2">
        <v>10</v>
      </c>
      <c r="D262" s="2" t="s">
        <v>71</v>
      </c>
      <c r="E262" s="7">
        <v>864906058.20000005</v>
      </c>
      <c r="F262" s="7">
        <v>-961.27</v>
      </c>
      <c r="G262" s="7">
        <v>2023.87</v>
      </c>
      <c r="H262" s="7">
        <v>8407200.9800000004</v>
      </c>
      <c r="I262" s="7">
        <v>31300365.66</v>
      </c>
      <c r="J262" s="7">
        <v>441849786.89999998</v>
      </c>
      <c r="K262" s="7">
        <v>235962499.40000001</v>
      </c>
      <c r="L262" s="7">
        <v>144335849.09999999</v>
      </c>
      <c r="M262" s="7">
        <v>1808858.52</v>
      </c>
      <c r="N262" s="7">
        <v>955917986.29999995</v>
      </c>
      <c r="O262" s="7">
        <v>205833982.59999999</v>
      </c>
      <c r="P262" s="7">
        <v>52770670.829999998</v>
      </c>
      <c r="Q262" s="7">
        <v>30480496.57</v>
      </c>
      <c r="R262" s="7">
        <v>20571754.210000001</v>
      </c>
      <c r="S262" s="7">
        <v>725796.34</v>
      </c>
      <c r="T262" s="7">
        <v>2473344.2000000002</v>
      </c>
      <c r="U262" s="7">
        <v>0</v>
      </c>
      <c r="V262" s="7">
        <v>0</v>
      </c>
      <c r="W262" s="7">
        <v>0</v>
      </c>
      <c r="X262" s="7">
        <v>1978738.44</v>
      </c>
      <c r="Y262" s="7">
        <v>1644589763</v>
      </c>
      <c r="Z262" s="7">
        <v>0</v>
      </c>
      <c r="AA262" s="7">
        <v>335230.15999999997</v>
      </c>
      <c r="AB262" s="7">
        <v>417569221.39999998</v>
      </c>
      <c r="AC262" s="7">
        <v>0</v>
      </c>
      <c r="AD262" s="7">
        <v>1102656.1399999999</v>
      </c>
      <c r="AE262" s="7">
        <v>472171940.10000002</v>
      </c>
      <c r="AF262" s="7">
        <v>0</v>
      </c>
      <c r="AG262" s="7">
        <v>0</v>
      </c>
      <c r="AH262" s="7">
        <v>0</v>
      </c>
      <c r="AI262" s="7">
        <v>62946915.119999997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37010371.659999996</v>
      </c>
      <c r="AP262" s="7">
        <v>0</v>
      </c>
      <c r="AQ262" s="7">
        <v>2080414901</v>
      </c>
      <c r="AR262" s="7">
        <v>0</v>
      </c>
      <c r="AS262" s="7">
        <v>0</v>
      </c>
      <c r="AT262" s="7">
        <v>17534201.899999999</v>
      </c>
      <c r="AU262" s="8">
        <f t="shared" si="4"/>
        <v>7732999651.3299999</v>
      </c>
    </row>
    <row r="263" spans="1:47" x14ac:dyDescent="0.3">
      <c r="A263" s="2">
        <v>2011</v>
      </c>
      <c r="B263" s="2" t="s">
        <v>77</v>
      </c>
      <c r="C263" s="2">
        <v>4</v>
      </c>
      <c r="D263" s="2" t="s">
        <v>73</v>
      </c>
      <c r="E263" s="7">
        <v>864489619.29999995</v>
      </c>
      <c r="F263" s="7">
        <v>123890.09</v>
      </c>
      <c r="G263" s="7">
        <v>1112603.57</v>
      </c>
      <c r="H263" s="7">
        <v>67668886.040000007</v>
      </c>
      <c r="I263" s="7">
        <v>250221955.40000001</v>
      </c>
      <c r="J263" s="7">
        <v>389467920.80000001</v>
      </c>
      <c r="K263" s="7">
        <v>820255812.89999998</v>
      </c>
      <c r="L263" s="7">
        <v>1881892336</v>
      </c>
      <c r="M263" s="7">
        <v>655587040.5</v>
      </c>
      <c r="N263" s="7">
        <v>3942376490</v>
      </c>
      <c r="O263" s="7">
        <v>2373534571</v>
      </c>
      <c r="P263" s="7">
        <v>1112677976</v>
      </c>
      <c r="Q263" s="7">
        <v>469843403.19999999</v>
      </c>
      <c r="R263" s="7">
        <v>255512124.69999999</v>
      </c>
      <c r="S263" s="7">
        <v>1924501028</v>
      </c>
      <c r="T263" s="7">
        <v>1281262.44</v>
      </c>
      <c r="U263" s="7">
        <v>0</v>
      </c>
      <c r="V263" s="7">
        <v>2539307.87</v>
      </c>
      <c r="W263" s="7">
        <v>0</v>
      </c>
      <c r="X263" s="7">
        <v>405087196.69999999</v>
      </c>
      <c r="Y263" s="7">
        <v>4864020446</v>
      </c>
      <c r="Z263" s="7">
        <v>0</v>
      </c>
      <c r="AA263" s="7">
        <v>68978090.730000004</v>
      </c>
      <c r="AB263" s="7">
        <v>1260655380</v>
      </c>
      <c r="AC263" s="7">
        <v>0</v>
      </c>
      <c r="AD263" s="7">
        <v>327998220.30000001</v>
      </c>
      <c r="AE263" s="7">
        <v>1992722591</v>
      </c>
      <c r="AF263" s="7">
        <v>0</v>
      </c>
      <c r="AG263" s="7">
        <v>34755045.729999997</v>
      </c>
      <c r="AH263" s="7">
        <v>0</v>
      </c>
      <c r="AI263" s="7">
        <v>75075701.010000005</v>
      </c>
      <c r="AJ263" s="7">
        <v>31988474.940000001</v>
      </c>
      <c r="AK263" s="7">
        <v>0</v>
      </c>
      <c r="AL263" s="7">
        <v>0</v>
      </c>
      <c r="AM263" s="7">
        <v>0</v>
      </c>
      <c r="AN263" s="7">
        <v>0</v>
      </c>
      <c r="AO263" s="7">
        <v>463034331.89999998</v>
      </c>
      <c r="AP263" s="7">
        <v>0</v>
      </c>
      <c r="AQ263" s="7">
        <v>0</v>
      </c>
      <c r="AR263" s="7">
        <v>0</v>
      </c>
      <c r="AS263" s="7">
        <v>0</v>
      </c>
      <c r="AT263" s="7">
        <v>89986873.959999993</v>
      </c>
      <c r="AU263" s="8">
        <f t="shared" si="4"/>
        <v>24627388580.079998</v>
      </c>
    </row>
    <row r="264" spans="1:47" x14ac:dyDescent="0.3">
      <c r="A264" s="2">
        <v>2023</v>
      </c>
      <c r="B264" s="2" t="s">
        <v>80</v>
      </c>
      <c r="C264" s="2">
        <v>7</v>
      </c>
      <c r="D264" s="2" t="s">
        <v>71</v>
      </c>
      <c r="E264" s="7">
        <v>858906061.39999998</v>
      </c>
      <c r="F264" s="7">
        <v>8872.81</v>
      </c>
      <c r="G264" s="7">
        <v>0</v>
      </c>
      <c r="H264" s="7">
        <v>3528217.14</v>
      </c>
      <c r="I264" s="7">
        <v>27159208.690000001</v>
      </c>
      <c r="J264" s="7">
        <v>371071729.30000001</v>
      </c>
      <c r="K264" s="7">
        <v>265731790.90000001</v>
      </c>
      <c r="L264" s="7">
        <v>212549915.09999999</v>
      </c>
      <c r="M264" s="7">
        <v>5966895.0300000003</v>
      </c>
      <c r="N264" s="7">
        <v>1401185552</v>
      </c>
      <c r="O264" s="7">
        <v>372968912.80000001</v>
      </c>
      <c r="P264" s="7">
        <v>161970322.80000001</v>
      </c>
      <c r="Q264" s="7">
        <v>58127502.75</v>
      </c>
      <c r="R264" s="7">
        <v>30210436.91</v>
      </c>
      <c r="S264" s="7">
        <v>72520795.659999996</v>
      </c>
      <c r="T264" s="7">
        <v>1577370.17</v>
      </c>
      <c r="U264" s="7">
        <v>0</v>
      </c>
      <c r="V264" s="7">
        <v>0</v>
      </c>
      <c r="W264" s="7">
        <v>0</v>
      </c>
      <c r="X264" s="7">
        <v>2950836.28</v>
      </c>
      <c r="Y264" s="7">
        <v>1883547527</v>
      </c>
      <c r="Z264" s="7">
        <v>0</v>
      </c>
      <c r="AA264" s="7">
        <v>480368.15</v>
      </c>
      <c r="AB264" s="7">
        <v>483005434.39999998</v>
      </c>
      <c r="AC264" s="7">
        <v>0</v>
      </c>
      <c r="AD264" s="7">
        <v>3688097.04</v>
      </c>
      <c r="AE264" s="7">
        <v>762420444.39999998</v>
      </c>
      <c r="AF264" s="7">
        <v>0</v>
      </c>
      <c r="AG264" s="7">
        <v>0</v>
      </c>
      <c r="AH264" s="7">
        <v>0</v>
      </c>
      <c r="AI264" s="7">
        <v>65588010.310000002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88171858.359999999</v>
      </c>
      <c r="AP264" s="7">
        <v>0</v>
      </c>
      <c r="AQ264" s="7">
        <v>2512825943</v>
      </c>
      <c r="AR264" s="7">
        <v>0</v>
      </c>
      <c r="AS264" s="7">
        <v>0</v>
      </c>
      <c r="AT264" s="7">
        <v>40795135.310000002</v>
      </c>
      <c r="AU264" s="8">
        <f t="shared" si="4"/>
        <v>9686957237.7099972</v>
      </c>
    </row>
    <row r="265" spans="1:47" x14ac:dyDescent="0.3">
      <c r="A265" s="2">
        <v>2025</v>
      </c>
      <c r="B265" s="2" t="s">
        <v>84</v>
      </c>
      <c r="C265" s="2">
        <v>11</v>
      </c>
      <c r="D265" s="2" t="s">
        <v>55</v>
      </c>
      <c r="E265" s="7">
        <v>857419560.29999995</v>
      </c>
      <c r="F265" s="7">
        <v>-165.66</v>
      </c>
      <c r="G265" s="7">
        <v>0</v>
      </c>
      <c r="H265" s="7">
        <v>5562367.5800000001</v>
      </c>
      <c r="I265" s="7">
        <v>95247454.170000002</v>
      </c>
      <c r="J265" s="7">
        <v>497225693.89999998</v>
      </c>
      <c r="K265" s="7">
        <v>148241476.30000001</v>
      </c>
      <c r="L265" s="7">
        <v>77758786.870000005</v>
      </c>
      <c r="M265" s="7">
        <v>1132604.52</v>
      </c>
      <c r="N265" s="7">
        <v>163032729.59999999</v>
      </c>
      <c r="O265" s="7">
        <v>129611987.40000001</v>
      </c>
      <c r="P265" s="7">
        <v>48984035.689999998</v>
      </c>
      <c r="Q265" s="7">
        <v>7449205.8200000003</v>
      </c>
      <c r="R265" s="7">
        <v>7451329.1799999997</v>
      </c>
      <c r="S265" s="7">
        <v>68550066.469999999</v>
      </c>
      <c r="T265" s="7">
        <v>912802.03</v>
      </c>
      <c r="U265" s="7">
        <v>0</v>
      </c>
      <c r="V265" s="7">
        <v>0</v>
      </c>
      <c r="W265" s="7">
        <v>0</v>
      </c>
      <c r="X265" s="7">
        <v>7396719.2800000003</v>
      </c>
      <c r="Y265" s="7">
        <v>876777920.79999995</v>
      </c>
      <c r="Z265" s="7">
        <v>0</v>
      </c>
      <c r="AA265" s="7">
        <v>1212863.03</v>
      </c>
      <c r="AB265" s="7">
        <v>226291896.19999999</v>
      </c>
      <c r="AC265" s="7">
        <v>0</v>
      </c>
      <c r="AD265" s="7">
        <v>622142.29</v>
      </c>
      <c r="AE265" s="7">
        <v>110886062.59999999</v>
      </c>
      <c r="AF265" s="7">
        <v>0</v>
      </c>
      <c r="AG265" s="7">
        <v>0</v>
      </c>
      <c r="AH265" s="7">
        <v>0</v>
      </c>
      <c r="AI265" s="7">
        <v>50964769.439999998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33888998.789999999</v>
      </c>
      <c r="AP265" s="7">
        <v>0</v>
      </c>
      <c r="AQ265" s="7">
        <v>805871524.5</v>
      </c>
      <c r="AR265" s="7">
        <v>0</v>
      </c>
      <c r="AS265" s="7">
        <v>0</v>
      </c>
      <c r="AT265" s="7">
        <v>20231009.34</v>
      </c>
      <c r="AU265" s="8">
        <f t="shared" si="4"/>
        <v>4242723840.4400001</v>
      </c>
    </row>
    <row r="266" spans="1:47" x14ac:dyDescent="0.3">
      <c r="A266" s="2">
        <v>2011</v>
      </c>
      <c r="B266" s="2" t="s">
        <v>75</v>
      </c>
      <c r="C266" s="2">
        <v>2</v>
      </c>
      <c r="D266" s="2" t="s">
        <v>73</v>
      </c>
      <c r="E266" s="7">
        <v>847744802.70000005</v>
      </c>
      <c r="F266" s="7">
        <v>187457.19</v>
      </c>
      <c r="G266" s="7">
        <v>1212826.5</v>
      </c>
      <c r="H266" s="7">
        <v>54672712.530000001</v>
      </c>
      <c r="I266" s="7">
        <v>206438869</v>
      </c>
      <c r="J266" s="7">
        <v>362080750.89999998</v>
      </c>
      <c r="K266" s="7">
        <v>706674098.60000002</v>
      </c>
      <c r="L266" s="7">
        <v>341755484.69999999</v>
      </c>
      <c r="M266" s="7">
        <v>653831278.10000002</v>
      </c>
      <c r="N266" s="7">
        <v>1974088067</v>
      </c>
      <c r="O266" s="7">
        <v>1724299112</v>
      </c>
      <c r="P266" s="7">
        <v>847867415.39999998</v>
      </c>
      <c r="Q266" s="7">
        <v>331862755.30000001</v>
      </c>
      <c r="R266" s="7">
        <v>257152888.59999999</v>
      </c>
      <c r="S266" s="7">
        <v>1510991973</v>
      </c>
      <c r="T266" s="7">
        <v>1180281.98</v>
      </c>
      <c r="U266" s="7">
        <v>0</v>
      </c>
      <c r="V266" s="7">
        <v>9934385.3599999994</v>
      </c>
      <c r="W266" s="7">
        <v>0</v>
      </c>
      <c r="X266" s="7">
        <v>236157530.69999999</v>
      </c>
      <c r="Y266" s="7">
        <v>4379485341</v>
      </c>
      <c r="Z266" s="7">
        <v>0</v>
      </c>
      <c r="AA266" s="7">
        <v>45290339.240000002</v>
      </c>
      <c r="AB266" s="7">
        <v>1152662840</v>
      </c>
      <c r="AC266" s="7">
        <v>0</v>
      </c>
      <c r="AD266" s="7">
        <v>370194695.80000001</v>
      </c>
      <c r="AE266" s="7">
        <v>1001570952</v>
      </c>
      <c r="AF266" s="7">
        <v>0</v>
      </c>
      <c r="AG266" s="7">
        <v>18711190.859999999</v>
      </c>
      <c r="AH266" s="7">
        <v>0</v>
      </c>
      <c r="AI266" s="7">
        <v>72313953.799999997</v>
      </c>
      <c r="AJ266" s="7">
        <v>10237375.460000001</v>
      </c>
      <c r="AK266" s="7">
        <v>0</v>
      </c>
      <c r="AL266" s="7">
        <v>0</v>
      </c>
      <c r="AM266" s="7">
        <v>0</v>
      </c>
      <c r="AN266" s="7">
        <v>0</v>
      </c>
      <c r="AO266" s="7">
        <v>294907150.30000001</v>
      </c>
      <c r="AP266" s="7">
        <v>0</v>
      </c>
      <c r="AQ266" s="7">
        <v>0</v>
      </c>
      <c r="AR266" s="7">
        <v>0</v>
      </c>
      <c r="AS266" s="7">
        <v>0</v>
      </c>
      <c r="AT266" s="7">
        <v>89497574.659999996</v>
      </c>
      <c r="AU266" s="8">
        <f t="shared" si="4"/>
        <v>17503004102.68</v>
      </c>
    </row>
    <row r="267" spans="1:47" x14ac:dyDescent="0.3">
      <c r="A267" s="2">
        <v>2008</v>
      </c>
      <c r="B267" s="2" t="s">
        <v>84</v>
      </c>
      <c r="C267" s="2">
        <v>11</v>
      </c>
      <c r="D267" s="2" t="s">
        <v>73</v>
      </c>
      <c r="E267" s="7">
        <v>847534367.20000005</v>
      </c>
      <c r="F267" s="7">
        <v>119554.1</v>
      </c>
      <c r="G267" s="7">
        <v>82748757.650000006</v>
      </c>
      <c r="H267" s="7">
        <v>65254860.640000001</v>
      </c>
      <c r="I267" s="7">
        <v>229775520.5</v>
      </c>
      <c r="J267" s="7">
        <v>433645738.60000002</v>
      </c>
      <c r="K267" s="7">
        <v>800106900.10000002</v>
      </c>
      <c r="L267" s="7">
        <v>373452278.5</v>
      </c>
      <c r="M267" s="7">
        <v>251179755.19999999</v>
      </c>
      <c r="N267" s="7">
        <v>1945414617</v>
      </c>
      <c r="O267" s="7">
        <v>1386943422</v>
      </c>
      <c r="P267" s="7">
        <v>1286019763</v>
      </c>
      <c r="Q267" s="7">
        <v>439819472.19999999</v>
      </c>
      <c r="R267" s="7">
        <v>213271214.40000001</v>
      </c>
      <c r="S267" s="7">
        <v>1153960793</v>
      </c>
      <c r="T267" s="7">
        <v>7069343.2599999998</v>
      </c>
      <c r="U267" s="7">
        <v>0</v>
      </c>
      <c r="V267" s="7">
        <v>4777083.0999999996</v>
      </c>
      <c r="W267" s="7">
        <v>0</v>
      </c>
      <c r="X267" s="7">
        <v>216875389.19999999</v>
      </c>
      <c r="Y267" s="7">
        <v>3941211530</v>
      </c>
      <c r="Z267" s="7">
        <v>0</v>
      </c>
      <c r="AA267" s="7">
        <v>37476149.369999997</v>
      </c>
      <c r="AB267" s="7">
        <v>1037038685</v>
      </c>
      <c r="AC267" s="7">
        <v>0</v>
      </c>
      <c r="AD267" s="7">
        <v>248108031.80000001</v>
      </c>
      <c r="AE267" s="7">
        <v>1002464354</v>
      </c>
      <c r="AF267" s="7">
        <v>0</v>
      </c>
      <c r="AG267" s="7">
        <v>5848406.04</v>
      </c>
      <c r="AH267" s="7">
        <v>0</v>
      </c>
      <c r="AI267" s="7">
        <v>0</v>
      </c>
      <c r="AJ267" s="7">
        <v>16508277.01</v>
      </c>
      <c r="AK267" s="7">
        <v>0</v>
      </c>
      <c r="AL267" s="7">
        <v>0</v>
      </c>
      <c r="AM267" s="7">
        <v>0</v>
      </c>
      <c r="AN267" s="7">
        <v>0</v>
      </c>
      <c r="AO267" s="7">
        <v>162774605.5</v>
      </c>
      <c r="AP267" s="7">
        <v>63838647.259999998</v>
      </c>
      <c r="AQ267" s="7">
        <v>0</v>
      </c>
      <c r="AR267" s="7">
        <v>0</v>
      </c>
      <c r="AS267" s="7">
        <v>0</v>
      </c>
      <c r="AT267" s="7">
        <v>0</v>
      </c>
      <c r="AU267" s="8">
        <f t="shared" si="4"/>
        <v>16253237515.630003</v>
      </c>
    </row>
    <row r="268" spans="1:47" x14ac:dyDescent="0.3">
      <c r="A268" s="2">
        <v>2010</v>
      </c>
      <c r="B268" s="2" t="s">
        <v>83</v>
      </c>
      <c r="C268" s="2">
        <v>10</v>
      </c>
      <c r="D268" s="2" t="s">
        <v>73</v>
      </c>
      <c r="E268" s="7">
        <v>845144031.70000005</v>
      </c>
      <c r="F268" s="7">
        <v>92485.06</v>
      </c>
      <c r="G268" s="7">
        <v>1410560.59</v>
      </c>
      <c r="H268" s="7">
        <v>65890570.950000003</v>
      </c>
      <c r="I268" s="7">
        <v>245137950.80000001</v>
      </c>
      <c r="J268" s="7">
        <v>383722613</v>
      </c>
      <c r="K268" s="7">
        <v>823476431.60000002</v>
      </c>
      <c r="L268" s="7">
        <v>708889925.70000005</v>
      </c>
      <c r="M268" s="7">
        <v>458926417.5</v>
      </c>
      <c r="N268" s="7">
        <v>3887775312</v>
      </c>
      <c r="O268" s="7">
        <v>1516639048</v>
      </c>
      <c r="P268" s="7">
        <v>989314448.5</v>
      </c>
      <c r="Q268" s="7">
        <v>540117887.29999995</v>
      </c>
      <c r="R268" s="7">
        <v>239434729</v>
      </c>
      <c r="S268" s="7">
        <v>2102562282</v>
      </c>
      <c r="T268" s="7">
        <v>10736589.939999999</v>
      </c>
      <c r="U268" s="7">
        <v>0</v>
      </c>
      <c r="V268" s="7">
        <v>5681530.46</v>
      </c>
      <c r="W268" s="7">
        <v>0</v>
      </c>
      <c r="X268" s="7">
        <v>224070742.90000001</v>
      </c>
      <c r="Y268" s="7">
        <v>5140878630</v>
      </c>
      <c r="Z268" s="7">
        <v>0</v>
      </c>
      <c r="AA268" s="7">
        <v>41840490.869999997</v>
      </c>
      <c r="AB268" s="7">
        <v>1268405622</v>
      </c>
      <c r="AC268" s="7">
        <v>0</v>
      </c>
      <c r="AD268" s="7">
        <v>248769022.19999999</v>
      </c>
      <c r="AE268" s="7">
        <v>2011553858</v>
      </c>
      <c r="AF268" s="7">
        <v>0</v>
      </c>
      <c r="AG268" s="7">
        <v>34473636.920000002</v>
      </c>
      <c r="AH268" s="7">
        <v>0</v>
      </c>
      <c r="AI268" s="7">
        <v>69594560.819999993</v>
      </c>
      <c r="AJ268" s="7">
        <v>17522317.66</v>
      </c>
      <c r="AK268" s="7">
        <v>0</v>
      </c>
      <c r="AL268" s="7">
        <v>0</v>
      </c>
      <c r="AM268" s="7">
        <v>0</v>
      </c>
      <c r="AN268" s="7">
        <v>0</v>
      </c>
      <c r="AO268" s="7">
        <v>378588189.19999999</v>
      </c>
      <c r="AP268" s="7">
        <v>0</v>
      </c>
      <c r="AQ268" s="7">
        <v>0</v>
      </c>
      <c r="AR268" s="7">
        <v>0</v>
      </c>
      <c r="AS268" s="7">
        <v>0</v>
      </c>
      <c r="AT268" s="7">
        <v>97959635.019999996</v>
      </c>
      <c r="AU268" s="8">
        <f t="shared" si="4"/>
        <v>22358609519.689999</v>
      </c>
    </row>
    <row r="269" spans="1:47" x14ac:dyDescent="0.3">
      <c r="A269" s="2">
        <v>2010</v>
      </c>
      <c r="B269" s="2" t="s">
        <v>80</v>
      </c>
      <c r="C269" s="2">
        <v>7</v>
      </c>
      <c r="D269" s="2" t="s">
        <v>73</v>
      </c>
      <c r="E269" s="7">
        <v>833931550.5</v>
      </c>
      <c r="F269" s="7">
        <v>118842.79</v>
      </c>
      <c r="G269" s="7">
        <v>1298111.1000000001</v>
      </c>
      <c r="H269" s="7">
        <v>55397353.280000001</v>
      </c>
      <c r="I269" s="7">
        <v>193504779.90000001</v>
      </c>
      <c r="J269" s="7">
        <v>382127741.39999998</v>
      </c>
      <c r="K269" s="7">
        <v>695478522.20000005</v>
      </c>
      <c r="L269" s="7">
        <v>589924543.79999995</v>
      </c>
      <c r="M269" s="7">
        <v>310885569.5</v>
      </c>
      <c r="N269" s="7">
        <v>3888706520</v>
      </c>
      <c r="O269" s="7">
        <v>1495146942</v>
      </c>
      <c r="P269" s="7">
        <v>823633338.60000002</v>
      </c>
      <c r="Q269" s="7">
        <v>452023941.39999998</v>
      </c>
      <c r="R269" s="7">
        <v>239459452.5</v>
      </c>
      <c r="S269" s="7">
        <v>1495742316</v>
      </c>
      <c r="T269" s="7">
        <v>666976.24</v>
      </c>
      <c r="U269" s="7">
        <v>0</v>
      </c>
      <c r="V269" s="7">
        <v>12960360.76</v>
      </c>
      <c r="W269" s="7">
        <v>0</v>
      </c>
      <c r="X269" s="7">
        <v>248186971</v>
      </c>
      <c r="Y269" s="7">
        <v>4223510616</v>
      </c>
      <c r="Z269" s="7">
        <v>0</v>
      </c>
      <c r="AA269" s="7">
        <v>57255734.890000001</v>
      </c>
      <c r="AB269" s="7">
        <v>1087722274</v>
      </c>
      <c r="AC269" s="7">
        <v>0</v>
      </c>
      <c r="AD269" s="7">
        <v>233768381</v>
      </c>
      <c r="AE269" s="7">
        <v>1920215320</v>
      </c>
      <c r="AF269" s="7">
        <v>0</v>
      </c>
      <c r="AG269" s="7">
        <v>23536083.940000001</v>
      </c>
      <c r="AH269" s="7">
        <v>0</v>
      </c>
      <c r="AI269" s="7">
        <v>0</v>
      </c>
      <c r="AJ269" s="7">
        <v>8996852.7300000004</v>
      </c>
      <c r="AK269" s="7">
        <v>0</v>
      </c>
      <c r="AL269" s="7">
        <v>0</v>
      </c>
      <c r="AM269" s="7">
        <v>0</v>
      </c>
      <c r="AN269" s="7">
        <v>0</v>
      </c>
      <c r="AO269" s="7">
        <v>501087607.80000001</v>
      </c>
      <c r="AP269" s="7">
        <v>99380655.879999995</v>
      </c>
      <c r="AQ269" s="7">
        <v>0</v>
      </c>
      <c r="AR269" s="7">
        <v>0</v>
      </c>
      <c r="AS269" s="7">
        <v>0</v>
      </c>
      <c r="AT269" s="7">
        <v>0</v>
      </c>
      <c r="AU269" s="8">
        <f t="shared" si="4"/>
        <v>19874667359.209999</v>
      </c>
    </row>
    <row r="270" spans="1:47" x14ac:dyDescent="0.3">
      <c r="A270" s="2">
        <v>2010</v>
      </c>
      <c r="B270" s="2" t="s">
        <v>85</v>
      </c>
      <c r="C270" s="2">
        <v>12</v>
      </c>
      <c r="D270" s="2" t="s">
        <v>73</v>
      </c>
      <c r="E270" s="7">
        <v>827980664.29999995</v>
      </c>
      <c r="F270" s="7">
        <v>157616.32000000001</v>
      </c>
      <c r="G270" s="7">
        <v>961854.44</v>
      </c>
      <c r="H270" s="7">
        <v>68023485.010000005</v>
      </c>
      <c r="I270" s="7">
        <v>273868775.39999998</v>
      </c>
      <c r="J270" s="7">
        <v>395486222.10000002</v>
      </c>
      <c r="K270" s="7">
        <v>914024294.29999995</v>
      </c>
      <c r="L270" s="7">
        <v>489561577.60000002</v>
      </c>
      <c r="M270" s="7">
        <v>517401326.10000002</v>
      </c>
      <c r="N270" s="7">
        <v>1994984828</v>
      </c>
      <c r="O270" s="7">
        <v>1668000563</v>
      </c>
      <c r="P270" s="7">
        <v>3157891719</v>
      </c>
      <c r="Q270" s="7">
        <v>964586094.5</v>
      </c>
      <c r="R270" s="7">
        <v>304300001.19999999</v>
      </c>
      <c r="S270" s="7">
        <v>1711532320</v>
      </c>
      <c r="T270" s="7">
        <v>8642089.2100000009</v>
      </c>
      <c r="U270" s="7">
        <v>0</v>
      </c>
      <c r="V270" s="7">
        <v>7088330.8200000003</v>
      </c>
      <c r="W270" s="7">
        <v>0</v>
      </c>
      <c r="X270" s="7">
        <v>318926121.60000002</v>
      </c>
      <c r="Y270" s="7">
        <v>5336242368</v>
      </c>
      <c r="Z270" s="7">
        <v>0</v>
      </c>
      <c r="AA270" s="7">
        <v>45895426.530000001</v>
      </c>
      <c r="AB270" s="7">
        <v>1309615363</v>
      </c>
      <c r="AC270" s="7">
        <v>0</v>
      </c>
      <c r="AD270" s="7">
        <v>258781953</v>
      </c>
      <c r="AE270" s="7">
        <v>1173899639</v>
      </c>
      <c r="AF270" s="7">
        <v>0</v>
      </c>
      <c r="AG270" s="7">
        <v>7312779.3899999997</v>
      </c>
      <c r="AH270" s="7">
        <v>0</v>
      </c>
      <c r="AI270" s="7">
        <v>108311645.90000001</v>
      </c>
      <c r="AJ270" s="7">
        <v>16748341.220000001</v>
      </c>
      <c r="AK270" s="7">
        <v>0</v>
      </c>
      <c r="AL270" s="7">
        <v>0</v>
      </c>
      <c r="AM270" s="7">
        <v>0</v>
      </c>
      <c r="AN270" s="7">
        <v>0</v>
      </c>
      <c r="AO270" s="7">
        <v>41134644</v>
      </c>
      <c r="AP270" s="7">
        <v>0</v>
      </c>
      <c r="AQ270" s="7">
        <v>0</v>
      </c>
      <c r="AR270" s="7">
        <v>0</v>
      </c>
      <c r="AS270" s="7">
        <v>0</v>
      </c>
      <c r="AT270" s="7">
        <v>139184692.09999999</v>
      </c>
      <c r="AU270" s="8">
        <f t="shared" si="4"/>
        <v>22060544735.040001</v>
      </c>
    </row>
    <row r="271" spans="1:47" x14ac:dyDescent="0.3">
      <c r="A271" s="2">
        <v>2008</v>
      </c>
      <c r="B271" s="2" t="s">
        <v>82</v>
      </c>
      <c r="C271" s="2">
        <v>9</v>
      </c>
      <c r="D271" s="2" t="s">
        <v>73</v>
      </c>
      <c r="E271" s="7">
        <v>802906929.10000002</v>
      </c>
      <c r="F271" s="7">
        <v>209273.88</v>
      </c>
      <c r="G271" s="7">
        <v>75713062.459999993</v>
      </c>
      <c r="H271" s="7">
        <v>47137062.159999996</v>
      </c>
      <c r="I271" s="7">
        <v>287028935.30000001</v>
      </c>
      <c r="J271" s="7">
        <v>441093666.80000001</v>
      </c>
      <c r="K271" s="7">
        <v>806253401.5</v>
      </c>
      <c r="L271" s="7">
        <v>372976643.19999999</v>
      </c>
      <c r="M271" s="7">
        <v>279532264.39999998</v>
      </c>
      <c r="N271" s="7">
        <v>1926028929</v>
      </c>
      <c r="O271" s="7">
        <v>1520773327</v>
      </c>
      <c r="P271" s="7">
        <v>876679989.39999998</v>
      </c>
      <c r="Q271" s="7">
        <v>331963220.5</v>
      </c>
      <c r="R271" s="7">
        <v>217906187.69999999</v>
      </c>
      <c r="S271" s="7">
        <v>1215097355</v>
      </c>
      <c r="T271" s="7">
        <v>54764966.280000001</v>
      </c>
      <c r="U271" s="7">
        <v>0</v>
      </c>
      <c r="V271" s="7">
        <v>7957786.5</v>
      </c>
      <c r="W271" s="7">
        <v>0</v>
      </c>
      <c r="X271" s="7">
        <v>201591613.80000001</v>
      </c>
      <c r="Y271" s="7">
        <v>4296556944</v>
      </c>
      <c r="Z271" s="7">
        <v>0</v>
      </c>
      <c r="AA271" s="7">
        <v>39440865.729999997</v>
      </c>
      <c r="AB271" s="7">
        <v>1068956232</v>
      </c>
      <c r="AC271" s="7">
        <v>0</v>
      </c>
      <c r="AD271" s="7">
        <v>255063110</v>
      </c>
      <c r="AE271" s="7">
        <v>1026758951</v>
      </c>
      <c r="AF271" s="7">
        <v>0</v>
      </c>
      <c r="AG271" s="7">
        <v>16808774.859999999</v>
      </c>
      <c r="AH271" s="7">
        <v>0</v>
      </c>
      <c r="AI271" s="7">
        <v>0</v>
      </c>
      <c r="AJ271" s="7">
        <v>13782008.77</v>
      </c>
      <c r="AK271" s="7">
        <v>0</v>
      </c>
      <c r="AL271" s="7">
        <v>0</v>
      </c>
      <c r="AM271" s="7">
        <v>0</v>
      </c>
      <c r="AN271" s="7">
        <v>0</v>
      </c>
      <c r="AO271" s="7">
        <v>149667988.90000001</v>
      </c>
      <c r="AP271" s="7">
        <v>82551518.840000004</v>
      </c>
      <c r="AQ271" s="7">
        <v>0</v>
      </c>
      <c r="AR271" s="7">
        <v>0</v>
      </c>
      <c r="AS271" s="7">
        <v>0</v>
      </c>
      <c r="AT271" s="7">
        <v>0</v>
      </c>
      <c r="AU271" s="8">
        <f t="shared" si="4"/>
        <v>16415201008.079998</v>
      </c>
    </row>
    <row r="272" spans="1:47" x14ac:dyDescent="0.3">
      <c r="A272" s="2">
        <v>2024</v>
      </c>
      <c r="B272" s="2" t="s">
        <v>84</v>
      </c>
      <c r="C272" s="2">
        <v>11</v>
      </c>
      <c r="D272" s="2" t="s">
        <v>65</v>
      </c>
      <c r="E272" s="7">
        <v>801770647.70000005</v>
      </c>
      <c r="F272" s="7">
        <v>-291.95</v>
      </c>
      <c r="G272" s="7">
        <v>60.11</v>
      </c>
      <c r="H272" s="7">
        <v>17786013.190000001</v>
      </c>
      <c r="I272" s="7">
        <v>67926318.260000005</v>
      </c>
      <c r="J272" s="7">
        <v>191950139.69999999</v>
      </c>
      <c r="K272" s="7">
        <v>214840802.40000001</v>
      </c>
      <c r="L272" s="7">
        <v>274673081.30000001</v>
      </c>
      <c r="M272" s="7">
        <v>34508396.420000002</v>
      </c>
      <c r="N272" s="7">
        <v>791962531.70000005</v>
      </c>
      <c r="O272" s="7">
        <v>600847417.89999998</v>
      </c>
      <c r="P272" s="7">
        <v>143201621.19999999</v>
      </c>
      <c r="Q272" s="7">
        <v>58227102.380000003</v>
      </c>
      <c r="R272" s="7">
        <v>46102180.880000003</v>
      </c>
      <c r="S272" s="7">
        <v>162542553.80000001</v>
      </c>
      <c r="T272" s="7">
        <v>24922352.949999999</v>
      </c>
      <c r="U272" s="7">
        <v>0</v>
      </c>
      <c r="V272" s="7">
        <v>0</v>
      </c>
      <c r="W272" s="7">
        <v>0</v>
      </c>
      <c r="X272" s="7">
        <v>18767658.870000001</v>
      </c>
      <c r="Y272" s="7">
        <v>1866645596</v>
      </c>
      <c r="Z272" s="7">
        <v>0</v>
      </c>
      <c r="AA272" s="7">
        <v>3207070.19</v>
      </c>
      <c r="AB272" s="7">
        <v>524742662.5</v>
      </c>
      <c r="AC272" s="7">
        <v>0</v>
      </c>
      <c r="AD272" s="7">
        <v>24471835.629999999</v>
      </c>
      <c r="AE272" s="7">
        <v>426497493.10000002</v>
      </c>
      <c r="AF272" s="7">
        <v>0</v>
      </c>
      <c r="AG272" s="7">
        <v>15551.31</v>
      </c>
      <c r="AH272" s="7">
        <v>0</v>
      </c>
      <c r="AI272" s="7">
        <v>200367257.59999999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101772534.8</v>
      </c>
      <c r="AP272" s="7">
        <v>0</v>
      </c>
      <c r="AQ272" s="7">
        <v>3196198105</v>
      </c>
      <c r="AR272" s="7">
        <v>0</v>
      </c>
      <c r="AS272" s="7">
        <v>0</v>
      </c>
      <c r="AT272" s="7">
        <v>50452184.990000002</v>
      </c>
      <c r="AU272" s="8">
        <f t="shared" si="4"/>
        <v>9844398877.9300003</v>
      </c>
    </row>
    <row r="273" spans="1:47" x14ac:dyDescent="0.3">
      <c r="A273" s="2">
        <v>2008</v>
      </c>
      <c r="B273" s="2" t="s">
        <v>85</v>
      </c>
      <c r="C273" s="2">
        <v>12</v>
      </c>
      <c r="D273" s="2" t="s">
        <v>73</v>
      </c>
      <c r="E273" s="7">
        <v>797563418.20000005</v>
      </c>
      <c r="F273" s="7">
        <v>107279.14</v>
      </c>
      <c r="G273" s="7">
        <v>89161257.400000006</v>
      </c>
      <c r="H273" s="7">
        <v>51616085.219999999</v>
      </c>
      <c r="I273" s="7">
        <v>146246403.40000001</v>
      </c>
      <c r="J273" s="7">
        <v>405645415</v>
      </c>
      <c r="K273" s="7">
        <v>708769202.20000005</v>
      </c>
      <c r="L273" s="7">
        <v>288204173.30000001</v>
      </c>
      <c r="M273" s="7">
        <v>254196358.69999999</v>
      </c>
      <c r="N273" s="7">
        <v>1813723422</v>
      </c>
      <c r="O273" s="7">
        <v>1565880151</v>
      </c>
      <c r="P273" s="7">
        <v>3069701797</v>
      </c>
      <c r="Q273" s="7">
        <v>931028081.10000002</v>
      </c>
      <c r="R273" s="7">
        <v>204640011.69999999</v>
      </c>
      <c r="S273" s="7">
        <v>1276461105</v>
      </c>
      <c r="T273" s="7">
        <v>6979039.7400000002</v>
      </c>
      <c r="U273" s="7">
        <v>0</v>
      </c>
      <c r="V273" s="7">
        <v>5406876.5899999999</v>
      </c>
      <c r="W273" s="7">
        <v>0</v>
      </c>
      <c r="X273" s="7">
        <v>198856640</v>
      </c>
      <c r="Y273" s="7">
        <v>3723621864</v>
      </c>
      <c r="Z273" s="7">
        <v>0</v>
      </c>
      <c r="AA273" s="7">
        <v>34852404.759999998</v>
      </c>
      <c r="AB273" s="7">
        <v>935787986.60000002</v>
      </c>
      <c r="AC273" s="7">
        <v>0</v>
      </c>
      <c r="AD273" s="7">
        <v>276233015.69999999</v>
      </c>
      <c r="AE273" s="7">
        <v>1168837232</v>
      </c>
      <c r="AF273" s="7">
        <v>0</v>
      </c>
      <c r="AG273" s="7">
        <v>2018307.8</v>
      </c>
      <c r="AH273" s="7">
        <v>0</v>
      </c>
      <c r="AI273" s="7">
        <v>0</v>
      </c>
      <c r="AJ273" s="7">
        <v>10798231.279999999</v>
      </c>
      <c r="AK273" s="7">
        <v>0</v>
      </c>
      <c r="AL273" s="7">
        <v>0</v>
      </c>
      <c r="AM273" s="7">
        <v>0</v>
      </c>
      <c r="AN273" s="7">
        <v>0</v>
      </c>
      <c r="AO273" s="7">
        <v>226209643.09999999</v>
      </c>
      <c r="AP273" s="7">
        <v>66182317.780000001</v>
      </c>
      <c r="AQ273" s="7">
        <v>0</v>
      </c>
      <c r="AR273" s="7">
        <v>0</v>
      </c>
      <c r="AS273" s="7">
        <v>0</v>
      </c>
      <c r="AT273" s="7">
        <v>0</v>
      </c>
      <c r="AU273" s="8">
        <f t="shared" si="4"/>
        <v>18258727719.709999</v>
      </c>
    </row>
    <row r="274" spans="1:47" x14ac:dyDescent="0.3">
      <c r="A274" s="2">
        <v>2010</v>
      </c>
      <c r="B274" s="2" t="s">
        <v>79</v>
      </c>
      <c r="C274" s="2">
        <v>6</v>
      </c>
      <c r="D274" s="2" t="s">
        <v>73</v>
      </c>
      <c r="E274" s="7">
        <v>790236143.20000005</v>
      </c>
      <c r="F274" s="7">
        <v>95137.7</v>
      </c>
      <c r="G274" s="7">
        <v>1229053.3</v>
      </c>
      <c r="H274" s="7">
        <v>56045526.899999999</v>
      </c>
      <c r="I274" s="7">
        <v>257095475.30000001</v>
      </c>
      <c r="J274" s="7">
        <v>367256823.89999998</v>
      </c>
      <c r="K274" s="7">
        <v>737392937.10000002</v>
      </c>
      <c r="L274" s="7">
        <v>479817566.89999998</v>
      </c>
      <c r="M274" s="7">
        <v>252597768.69999999</v>
      </c>
      <c r="N274" s="7">
        <v>1878435736</v>
      </c>
      <c r="O274" s="7">
        <v>1465275860</v>
      </c>
      <c r="P274" s="7">
        <v>2161336823</v>
      </c>
      <c r="Q274" s="7">
        <v>397039034</v>
      </c>
      <c r="R274" s="7">
        <v>228653941.59999999</v>
      </c>
      <c r="S274" s="7">
        <v>1450046352</v>
      </c>
      <c r="T274" s="7">
        <v>690586.89</v>
      </c>
      <c r="U274" s="7">
        <v>0</v>
      </c>
      <c r="V274" s="7">
        <v>4430190.29</v>
      </c>
      <c r="W274" s="7">
        <v>0</v>
      </c>
      <c r="X274" s="7">
        <v>197157690.69999999</v>
      </c>
      <c r="Y274" s="7">
        <v>4446300905</v>
      </c>
      <c r="Z274" s="7">
        <v>0</v>
      </c>
      <c r="AA274" s="7">
        <v>38201027.109999999</v>
      </c>
      <c r="AB274" s="7">
        <v>1098906833</v>
      </c>
      <c r="AC274" s="7">
        <v>0</v>
      </c>
      <c r="AD274" s="7">
        <v>203576018.19999999</v>
      </c>
      <c r="AE274" s="7">
        <v>925883989.79999995</v>
      </c>
      <c r="AF274" s="7">
        <v>0</v>
      </c>
      <c r="AG274" s="7">
        <v>21459410.879999999</v>
      </c>
      <c r="AH274" s="7">
        <v>0</v>
      </c>
      <c r="AI274" s="7">
        <v>0</v>
      </c>
      <c r="AJ274" s="7">
        <v>26485013.829999998</v>
      </c>
      <c r="AK274" s="7">
        <v>0</v>
      </c>
      <c r="AL274" s="7">
        <v>0</v>
      </c>
      <c r="AM274" s="7">
        <v>0</v>
      </c>
      <c r="AN274" s="7">
        <v>0</v>
      </c>
      <c r="AO274" s="7">
        <v>600265238.79999995</v>
      </c>
      <c r="AP274" s="7">
        <v>105498248.90000001</v>
      </c>
      <c r="AQ274" s="7">
        <v>0</v>
      </c>
      <c r="AR274" s="7">
        <v>0</v>
      </c>
      <c r="AS274" s="7">
        <v>0</v>
      </c>
      <c r="AT274" s="7">
        <v>0</v>
      </c>
      <c r="AU274" s="8">
        <f t="shared" si="4"/>
        <v>18191409333.000008</v>
      </c>
    </row>
    <row r="275" spans="1:47" x14ac:dyDescent="0.3">
      <c r="A275" s="2">
        <v>2011</v>
      </c>
      <c r="B275" s="2" t="s">
        <v>47</v>
      </c>
      <c r="C275" s="2">
        <v>1</v>
      </c>
      <c r="D275" s="2" t="s">
        <v>73</v>
      </c>
      <c r="E275" s="7">
        <v>785398593.60000002</v>
      </c>
      <c r="F275" s="7">
        <v>56859.37</v>
      </c>
      <c r="G275" s="7">
        <v>739659.33</v>
      </c>
      <c r="H275" s="7">
        <v>87579651.810000002</v>
      </c>
      <c r="I275" s="7">
        <v>276687114.80000001</v>
      </c>
      <c r="J275" s="7">
        <v>345109417.30000001</v>
      </c>
      <c r="K275" s="7">
        <v>844054793.89999998</v>
      </c>
      <c r="L275" s="7">
        <v>376106430.5</v>
      </c>
      <c r="M275" s="7">
        <v>1293921415</v>
      </c>
      <c r="N275" s="7">
        <v>5853479238</v>
      </c>
      <c r="O275" s="7">
        <v>2733776250</v>
      </c>
      <c r="P275" s="7">
        <v>2076005299</v>
      </c>
      <c r="Q275" s="7">
        <v>712325643.5</v>
      </c>
      <c r="R275" s="7">
        <v>314771247.69999999</v>
      </c>
      <c r="S275" s="7">
        <v>1650452324</v>
      </c>
      <c r="T275" s="7">
        <v>1099984.5900000001</v>
      </c>
      <c r="U275" s="7">
        <v>0</v>
      </c>
      <c r="V275" s="7">
        <v>2193057.66</v>
      </c>
      <c r="W275" s="7">
        <v>0</v>
      </c>
      <c r="X275" s="7">
        <v>473574058.89999998</v>
      </c>
      <c r="Y275" s="7">
        <v>5187971578</v>
      </c>
      <c r="Z275" s="7">
        <v>0</v>
      </c>
      <c r="AA275" s="7">
        <v>64488479.829999998</v>
      </c>
      <c r="AB275" s="7">
        <v>1322906421</v>
      </c>
      <c r="AC275" s="7">
        <v>0</v>
      </c>
      <c r="AD275" s="7">
        <v>1083105223</v>
      </c>
      <c r="AE275" s="7">
        <v>2738920929</v>
      </c>
      <c r="AF275" s="7">
        <v>0</v>
      </c>
      <c r="AG275" s="7">
        <v>8154735.3700000001</v>
      </c>
      <c r="AH275" s="7">
        <v>0</v>
      </c>
      <c r="AI275" s="7">
        <v>72852477.120000005</v>
      </c>
      <c r="AJ275" s="7">
        <v>9307151.2300000004</v>
      </c>
      <c r="AK275" s="7">
        <v>0</v>
      </c>
      <c r="AL275" s="7">
        <v>0</v>
      </c>
      <c r="AM275" s="7">
        <v>0</v>
      </c>
      <c r="AN275" s="7">
        <v>0</v>
      </c>
      <c r="AO275" s="7">
        <v>395827742.69999999</v>
      </c>
      <c r="AP275" s="7">
        <v>0</v>
      </c>
      <c r="AQ275" s="7">
        <v>0</v>
      </c>
      <c r="AR275" s="7">
        <v>0</v>
      </c>
      <c r="AS275" s="7">
        <v>0</v>
      </c>
      <c r="AT275" s="7">
        <v>98347730.409999996</v>
      </c>
      <c r="AU275" s="8">
        <f t="shared" si="4"/>
        <v>28809213506.620003</v>
      </c>
    </row>
    <row r="276" spans="1:47" x14ac:dyDescent="0.3">
      <c r="A276" s="2">
        <v>2010</v>
      </c>
      <c r="B276" s="2" t="s">
        <v>76</v>
      </c>
      <c r="C276" s="2">
        <v>3</v>
      </c>
      <c r="D276" s="2" t="s">
        <v>73</v>
      </c>
      <c r="E276" s="7">
        <v>782542459.70000005</v>
      </c>
      <c r="F276" s="7">
        <v>369389.06</v>
      </c>
      <c r="G276" s="7">
        <v>1166733.77</v>
      </c>
      <c r="H276" s="7">
        <v>54895664.020000003</v>
      </c>
      <c r="I276" s="7">
        <v>146044007.09999999</v>
      </c>
      <c r="J276" s="7">
        <v>368883831.30000001</v>
      </c>
      <c r="K276" s="7">
        <v>596786217.60000002</v>
      </c>
      <c r="L276" s="7">
        <v>254029298.09999999</v>
      </c>
      <c r="M276" s="7">
        <v>1014136764</v>
      </c>
      <c r="N276" s="7">
        <v>2326076686</v>
      </c>
      <c r="O276" s="7">
        <v>2131879625</v>
      </c>
      <c r="P276" s="7">
        <v>693745466</v>
      </c>
      <c r="Q276" s="7">
        <v>500242950.19999999</v>
      </c>
      <c r="R276" s="7">
        <v>216611806.30000001</v>
      </c>
      <c r="S276" s="7">
        <v>1294738407</v>
      </c>
      <c r="T276" s="7">
        <v>1248036.1200000001</v>
      </c>
      <c r="U276" s="7">
        <v>0</v>
      </c>
      <c r="V276" s="7">
        <v>2171050.25</v>
      </c>
      <c r="W276" s="7">
        <v>0</v>
      </c>
      <c r="X276" s="7">
        <v>379475296.19999999</v>
      </c>
      <c r="Y276" s="7">
        <v>3860822731</v>
      </c>
      <c r="Z276" s="7">
        <v>0</v>
      </c>
      <c r="AA276" s="7">
        <v>88308571.230000004</v>
      </c>
      <c r="AB276" s="7">
        <v>987766536.60000002</v>
      </c>
      <c r="AC276" s="7">
        <v>0</v>
      </c>
      <c r="AD276" s="7">
        <v>711494951.5</v>
      </c>
      <c r="AE276" s="7">
        <v>920007298.29999995</v>
      </c>
      <c r="AF276" s="7">
        <v>0</v>
      </c>
      <c r="AG276" s="7">
        <v>31737958.23</v>
      </c>
      <c r="AH276" s="7">
        <v>0</v>
      </c>
      <c r="AI276" s="7">
        <v>0</v>
      </c>
      <c r="AJ276" s="7">
        <v>24575233.690000001</v>
      </c>
      <c r="AK276" s="7">
        <v>0</v>
      </c>
      <c r="AL276" s="7">
        <v>0</v>
      </c>
      <c r="AM276" s="7">
        <v>0</v>
      </c>
      <c r="AN276" s="7">
        <v>0</v>
      </c>
      <c r="AO276" s="7">
        <v>481562911.69999999</v>
      </c>
      <c r="AP276" s="7">
        <v>141485086.5</v>
      </c>
      <c r="AQ276" s="7">
        <v>0</v>
      </c>
      <c r="AR276" s="7">
        <v>0</v>
      </c>
      <c r="AS276" s="7">
        <v>0</v>
      </c>
      <c r="AT276" s="7">
        <v>0</v>
      </c>
      <c r="AU276" s="8">
        <f t="shared" si="4"/>
        <v>18012804966.470001</v>
      </c>
    </row>
    <row r="277" spans="1:47" x14ac:dyDescent="0.3">
      <c r="A277" s="2">
        <v>2022</v>
      </c>
      <c r="B277" s="2" t="s">
        <v>77</v>
      </c>
      <c r="C277" s="2">
        <v>4</v>
      </c>
      <c r="D277" s="2" t="s">
        <v>71</v>
      </c>
      <c r="E277" s="7">
        <v>781835841.89999998</v>
      </c>
      <c r="F277" s="7">
        <v>-2975.85</v>
      </c>
      <c r="G277" s="7">
        <v>0</v>
      </c>
      <c r="H277" s="7">
        <v>10011849.189999999</v>
      </c>
      <c r="I277" s="7">
        <v>33632572.689999998</v>
      </c>
      <c r="J277" s="7">
        <v>347411204.10000002</v>
      </c>
      <c r="K277" s="7">
        <v>246597816.90000001</v>
      </c>
      <c r="L277" s="7">
        <v>338030870.19999999</v>
      </c>
      <c r="M277" s="7">
        <v>2753610.59</v>
      </c>
      <c r="N277" s="7">
        <v>1354593513</v>
      </c>
      <c r="O277" s="7">
        <v>319972654.89999998</v>
      </c>
      <c r="P277" s="7">
        <v>92286339.120000005</v>
      </c>
      <c r="Q277" s="7">
        <v>18227927.739999998</v>
      </c>
      <c r="R277" s="7">
        <v>23625573.370000001</v>
      </c>
      <c r="S277" s="7">
        <v>56327719.960000001</v>
      </c>
      <c r="T277" s="7">
        <v>586570.34</v>
      </c>
      <c r="U277" s="7">
        <v>0</v>
      </c>
      <c r="V277" s="7">
        <v>0</v>
      </c>
      <c r="W277" s="7">
        <v>0</v>
      </c>
      <c r="X277" s="7">
        <v>1928009.66</v>
      </c>
      <c r="Y277" s="7">
        <v>1726550776</v>
      </c>
      <c r="Z277" s="7">
        <v>0</v>
      </c>
      <c r="AA277" s="7">
        <v>330244.21999999997</v>
      </c>
      <c r="AB277" s="7">
        <v>437529424.69999999</v>
      </c>
      <c r="AC277" s="7">
        <v>0</v>
      </c>
      <c r="AD277" s="7">
        <v>1869628.07</v>
      </c>
      <c r="AE277" s="7">
        <v>664999695.10000002</v>
      </c>
      <c r="AF277" s="7">
        <v>0</v>
      </c>
      <c r="AG277" s="7">
        <v>0</v>
      </c>
      <c r="AH277" s="7">
        <v>0</v>
      </c>
      <c r="AI277" s="7">
        <v>62755348.630000003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59810742.780000001</v>
      </c>
      <c r="AP277" s="7">
        <v>0</v>
      </c>
      <c r="AQ277" s="7">
        <v>2160649120</v>
      </c>
      <c r="AR277" s="7">
        <v>0</v>
      </c>
      <c r="AS277" s="7">
        <v>0</v>
      </c>
      <c r="AT277" s="7">
        <v>27660639.57</v>
      </c>
      <c r="AU277" s="8">
        <f t="shared" si="4"/>
        <v>8769974716.8799992</v>
      </c>
    </row>
    <row r="278" spans="1:47" x14ac:dyDescent="0.3">
      <c r="A278" s="2">
        <v>2025</v>
      </c>
      <c r="B278" s="2" t="s">
        <v>47</v>
      </c>
      <c r="C278" s="2">
        <v>1</v>
      </c>
      <c r="D278" s="2" t="s">
        <v>65</v>
      </c>
      <c r="E278" s="7">
        <v>780658770.10000002</v>
      </c>
      <c r="F278" s="7">
        <v>-9.4700000000000006</v>
      </c>
      <c r="G278" s="7">
        <v>60.11</v>
      </c>
      <c r="H278" s="7">
        <v>20975927.149999999</v>
      </c>
      <c r="I278" s="7">
        <v>77876165.719999999</v>
      </c>
      <c r="J278" s="7">
        <v>194851898.80000001</v>
      </c>
      <c r="K278" s="7">
        <v>192813145.5</v>
      </c>
      <c r="L278" s="7">
        <v>135918233.19999999</v>
      </c>
      <c r="M278" s="7">
        <v>45566316.619999997</v>
      </c>
      <c r="N278" s="7">
        <v>2448081341</v>
      </c>
      <c r="O278" s="7">
        <v>1071940007</v>
      </c>
      <c r="P278" s="7">
        <v>313296491.89999998</v>
      </c>
      <c r="Q278" s="7">
        <v>162619005.09999999</v>
      </c>
      <c r="R278" s="7">
        <v>50143123.549999997</v>
      </c>
      <c r="S278" s="7">
        <v>139371167.19999999</v>
      </c>
      <c r="T278" s="7">
        <v>7154587.9299999997</v>
      </c>
      <c r="U278" s="7">
        <v>0</v>
      </c>
      <c r="V278" s="7">
        <v>0</v>
      </c>
      <c r="W278" s="7">
        <v>0</v>
      </c>
      <c r="X278" s="7">
        <v>20653738.239999998</v>
      </c>
      <c r="Y278" s="7">
        <v>2057441532</v>
      </c>
      <c r="Z278" s="7">
        <v>0</v>
      </c>
      <c r="AA278" s="7">
        <v>3973653.15</v>
      </c>
      <c r="AB278" s="7">
        <v>570504698.10000002</v>
      </c>
      <c r="AC278" s="7">
        <v>0</v>
      </c>
      <c r="AD278" s="7">
        <v>42672588.549999997</v>
      </c>
      <c r="AE278" s="7">
        <v>1204138749</v>
      </c>
      <c r="AF278" s="7">
        <v>0</v>
      </c>
      <c r="AG278" s="7">
        <v>658307.83999999997</v>
      </c>
      <c r="AH278" s="7">
        <v>0</v>
      </c>
      <c r="AI278" s="7">
        <v>5413702.6699999999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122709855.8</v>
      </c>
      <c r="AP278" s="7">
        <v>0</v>
      </c>
      <c r="AQ278" s="7">
        <v>3244381262</v>
      </c>
      <c r="AR278" s="7">
        <v>0</v>
      </c>
      <c r="AS278" s="7">
        <v>0</v>
      </c>
      <c r="AT278" s="7">
        <v>38425191.140000001</v>
      </c>
      <c r="AU278" s="8">
        <f t="shared" si="4"/>
        <v>12952239509.9</v>
      </c>
    </row>
    <row r="279" spans="1:47" x14ac:dyDescent="0.3">
      <c r="A279" s="2">
        <v>2022</v>
      </c>
      <c r="B279" s="2" t="s">
        <v>79</v>
      </c>
      <c r="C279" s="2">
        <v>6</v>
      </c>
      <c r="D279" s="2" t="s">
        <v>71</v>
      </c>
      <c r="E279" s="7">
        <v>774676739.70000005</v>
      </c>
      <c r="F279" s="7">
        <v>8143.85</v>
      </c>
      <c r="G279" s="7">
        <v>0</v>
      </c>
      <c r="H279" s="7">
        <v>13651257.77</v>
      </c>
      <c r="I279" s="7">
        <v>42107000.82</v>
      </c>
      <c r="J279" s="7">
        <v>315581587.5</v>
      </c>
      <c r="K279" s="7">
        <v>270388555.89999998</v>
      </c>
      <c r="L279" s="7">
        <v>222895083.59999999</v>
      </c>
      <c r="M279" s="7">
        <v>5587497.6299999999</v>
      </c>
      <c r="N279" s="7">
        <v>505600425.60000002</v>
      </c>
      <c r="O279" s="7">
        <v>345771514.69999999</v>
      </c>
      <c r="P279" s="7">
        <v>57695106.890000001</v>
      </c>
      <c r="Q279" s="7">
        <v>23473218.640000001</v>
      </c>
      <c r="R279" s="7">
        <v>26044226.489999998</v>
      </c>
      <c r="S279" s="7">
        <v>54343343.100000001</v>
      </c>
      <c r="T279" s="7">
        <v>582035.68000000005</v>
      </c>
      <c r="U279" s="7">
        <v>0</v>
      </c>
      <c r="V279" s="7">
        <v>0</v>
      </c>
      <c r="W279" s="7">
        <v>0</v>
      </c>
      <c r="X279" s="7">
        <v>2464381.67</v>
      </c>
      <c r="Y279" s="7">
        <v>1840853460</v>
      </c>
      <c r="Z279" s="7">
        <v>0</v>
      </c>
      <c r="AA279" s="7">
        <v>408807.59</v>
      </c>
      <c r="AB279" s="7">
        <v>460227872.89999998</v>
      </c>
      <c r="AC279" s="7">
        <v>0</v>
      </c>
      <c r="AD279" s="7">
        <v>3623781.8</v>
      </c>
      <c r="AE279" s="7">
        <v>266210830.40000001</v>
      </c>
      <c r="AF279" s="7">
        <v>0</v>
      </c>
      <c r="AG279" s="7">
        <v>578.76</v>
      </c>
      <c r="AH279" s="7">
        <v>0</v>
      </c>
      <c r="AI279" s="7">
        <v>62889192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91645283.469999999</v>
      </c>
      <c r="AP279" s="7">
        <v>0</v>
      </c>
      <c r="AQ279" s="7">
        <v>2374833139</v>
      </c>
      <c r="AR279" s="7">
        <v>0</v>
      </c>
      <c r="AS279" s="7">
        <v>0</v>
      </c>
      <c r="AT279" s="7">
        <v>80048467.659999996</v>
      </c>
      <c r="AU279" s="8">
        <f t="shared" si="4"/>
        <v>7841611533.1199989</v>
      </c>
    </row>
    <row r="280" spans="1:47" x14ac:dyDescent="0.3">
      <c r="A280" s="2">
        <v>2024</v>
      </c>
      <c r="B280" s="2" t="s">
        <v>82</v>
      </c>
      <c r="C280" s="2">
        <v>9</v>
      </c>
      <c r="D280" s="2" t="s">
        <v>73</v>
      </c>
      <c r="E280" s="7">
        <v>773885467.39999998</v>
      </c>
      <c r="F280" s="7">
        <v>1390368256</v>
      </c>
      <c r="G280" s="7">
        <v>2484751.81</v>
      </c>
      <c r="H280" s="7">
        <v>61098927.520000003</v>
      </c>
      <c r="I280" s="7">
        <v>276848970.60000002</v>
      </c>
      <c r="J280" s="7">
        <v>773885467.39999998</v>
      </c>
      <c r="K280" s="7">
        <v>1390368256</v>
      </c>
      <c r="L280" s="7">
        <v>2017883965</v>
      </c>
      <c r="M280" s="7">
        <v>1349894602</v>
      </c>
      <c r="N280" s="7">
        <v>6596238763</v>
      </c>
      <c r="O280" s="7">
        <v>5484484450</v>
      </c>
      <c r="P280" s="7">
        <v>5208859544</v>
      </c>
      <c r="Q280" s="7">
        <v>3777746210</v>
      </c>
      <c r="R280" s="7">
        <v>884778325.60000002</v>
      </c>
      <c r="S280" s="7">
        <v>3917467309</v>
      </c>
      <c r="T280" s="7">
        <v>403182763.80000001</v>
      </c>
      <c r="U280" s="7">
        <v>0</v>
      </c>
      <c r="V280" s="7">
        <v>0</v>
      </c>
      <c r="W280" s="7">
        <v>0</v>
      </c>
      <c r="X280" s="7">
        <v>1578226158</v>
      </c>
      <c r="Y280" s="7">
        <v>12524668049</v>
      </c>
      <c r="Z280" s="7">
        <v>0</v>
      </c>
      <c r="AA280" s="7">
        <v>240019236.90000001</v>
      </c>
      <c r="AB280" s="7">
        <v>3118318327</v>
      </c>
      <c r="AC280" s="7">
        <v>0</v>
      </c>
      <c r="AD280" s="7">
        <v>796837695.29999995</v>
      </c>
      <c r="AE280" s="7">
        <v>3344886923</v>
      </c>
      <c r="AF280" s="7">
        <v>0</v>
      </c>
      <c r="AG280" s="7">
        <v>65274.36</v>
      </c>
      <c r="AH280" s="7">
        <v>0</v>
      </c>
      <c r="AI280" s="7">
        <v>170840934.30000001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1120883621</v>
      </c>
      <c r="AP280" s="7">
        <v>0</v>
      </c>
      <c r="AQ280" s="7">
        <v>19524629165</v>
      </c>
      <c r="AR280" s="7">
        <v>0</v>
      </c>
      <c r="AS280" s="7">
        <v>0</v>
      </c>
      <c r="AT280" s="7">
        <v>354340358</v>
      </c>
      <c r="AU280" s="8">
        <f t="shared" si="4"/>
        <v>77083191770.990005</v>
      </c>
    </row>
    <row r="281" spans="1:47" x14ac:dyDescent="0.3">
      <c r="A281" s="2">
        <v>2019</v>
      </c>
      <c r="B281" s="2" t="s">
        <v>83</v>
      </c>
      <c r="C281" s="2">
        <v>10</v>
      </c>
      <c r="D281" s="2" t="s">
        <v>71</v>
      </c>
      <c r="E281" s="7">
        <v>767919107.29999995</v>
      </c>
      <c r="F281" s="7">
        <v>5035.99</v>
      </c>
      <c r="G281" s="7">
        <v>3279.22</v>
      </c>
      <c r="H281" s="7">
        <v>9009994.6300000008</v>
      </c>
      <c r="I281" s="7">
        <v>22426753.510000002</v>
      </c>
      <c r="J281" s="7">
        <v>326082401.19999999</v>
      </c>
      <c r="K281" s="7">
        <v>184458361.59999999</v>
      </c>
      <c r="L281" s="7">
        <v>91657479.269999996</v>
      </c>
      <c r="M281" s="7">
        <v>1978071.88</v>
      </c>
      <c r="N281" s="7">
        <v>727273219.89999998</v>
      </c>
      <c r="O281" s="7">
        <v>201951649.59999999</v>
      </c>
      <c r="P281" s="7">
        <v>45496059.600000001</v>
      </c>
      <c r="Q281" s="7">
        <v>24266170.359999999</v>
      </c>
      <c r="R281" s="7">
        <v>17330649.079999998</v>
      </c>
      <c r="S281" s="7">
        <v>29716617.48</v>
      </c>
      <c r="T281" s="7">
        <v>2796669.3</v>
      </c>
      <c r="U281" s="7">
        <v>0</v>
      </c>
      <c r="V281" s="7">
        <v>0</v>
      </c>
      <c r="W281" s="7">
        <v>0</v>
      </c>
      <c r="X281" s="7">
        <v>1339858.78</v>
      </c>
      <c r="Y281" s="7">
        <v>1201853431</v>
      </c>
      <c r="Z281" s="7">
        <v>0</v>
      </c>
      <c r="AA281" s="7">
        <v>227564.13</v>
      </c>
      <c r="AB281" s="7">
        <v>300449578.30000001</v>
      </c>
      <c r="AC281" s="7">
        <v>0</v>
      </c>
      <c r="AD281" s="7">
        <v>1187124.55</v>
      </c>
      <c r="AE281" s="7">
        <v>373710507</v>
      </c>
      <c r="AF281" s="7">
        <v>0</v>
      </c>
      <c r="AG281" s="7">
        <v>55.63</v>
      </c>
      <c r="AH281" s="7">
        <v>0</v>
      </c>
      <c r="AI281" s="7">
        <v>47115769.439999998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35589847.270000003</v>
      </c>
      <c r="AP281" s="7">
        <v>0</v>
      </c>
      <c r="AQ281" s="7">
        <v>1695302101</v>
      </c>
      <c r="AR281" s="7">
        <v>0</v>
      </c>
      <c r="AS281" s="7">
        <v>0</v>
      </c>
      <c r="AT281" s="7">
        <v>14623045.65</v>
      </c>
      <c r="AU281" s="8">
        <f t="shared" si="4"/>
        <v>6123770402.6700001</v>
      </c>
    </row>
    <row r="282" spans="1:47" x14ac:dyDescent="0.3">
      <c r="A282" s="2">
        <v>2026</v>
      </c>
      <c r="B282" s="2" t="s">
        <v>76</v>
      </c>
      <c r="C282" s="2">
        <v>3</v>
      </c>
      <c r="D282" s="2" t="s">
        <v>65</v>
      </c>
      <c r="E282" s="7">
        <v>765587223.70000005</v>
      </c>
      <c r="F282" s="7">
        <v>506171.21</v>
      </c>
      <c r="G282" s="7">
        <v>369.01</v>
      </c>
      <c r="H282" s="7">
        <v>16568469.83</v>
      </c>
      <c r="I282" s="7">
        <v>5608931.3700000001</v>
      </c>
      <c r="J282" s="7">
        <v>210138796.09999999</v>
      </c>
      <c r="K282" s="7">
        <v>191060670.5</v>
      </c>
      <c r="L282" s="7">
        <v>179539775</v>
      </c>
      <c r="M282" s="7">
        <v>112415997.3</v>
      </c>
      <c r="N282" s="7">
        <v>946552730.89999998</v>
      </c>
      <c r="O282" s="7">
        <v>642994035.79999995</v>
      </c>
      <c r="P282" s="7">
        <v>180535167.5</v>
      </c>
      <c r="Q282" s="7">
        <v>64709083.240000002</v>
      </c>
      <c r="R282" s="7">
        <v>46570559.439999998</v>
      </c>
      <c r="S282" s="7">
        <v>181889918.69999999</v>
      </c>
      <c r="T282" s="7">
        <v>6688822.2000000002</v>
      </c>
      <c r="U282" s="7">
        <v>0</v>
      </c>
      <c r="V282" s="7">
        <v>0</v>
      </c>
      <c r="W282" s="7">
        <v>0</v>
      </c>
      <c r="X282" s="7">
        <v>39619376.5</v>
      </c>
      <c r="Y282" s="7">
        <v>1948466852</v>
      </c>
      <c r="Z282" s="7">
        <v>0</v>
      </c>
      <c r="AA282" s="7">
        <v>6232009.2199999997</v>
      </c>
      <c r="AB282" s="7">
        <v>524079741.89999998</v>
      </c>
      <c r="AC282" s="7">
        <v>0</v>
      </c>
      <c r="AD282" s="7">
        <v>100700081.8</v>
      </c>
      <c r="AE282" s="7">
        <v>463130382.80000001</v>
      </c>
      <c r="AF282" s="7">
        <v>0</v>
      </c>
      <c r="AG282" s="7">
        <v>2039603.44</v>
      </c>
      <c r="AH282" s="7">
        <v>0</v>
      </c>
      <c r="AI282" s="7">
        <v>117154184.90000001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108172950.3</v>
      </c>
      <c r="AP282" s="7">
        <v>0</v>
      </c>
      <c r="AQ282" s="7">
        <v>3268768980</v>
      </c>
      <c r="AR282" s="7">
        <v>0</v>
      </c>
      <c r="AS282" s="7">
        <v>0</v>
      </c>
      <c r="AT282" s="7">
        <v>66469970.18</v>
      </c>
      <c r="AU282" s="8">
        <f t="shared" si="4"/>
        <v>10196200854.84</v>
      </c>
    </row>
    <row r="283" spans="1:47" x14ac:dyDescent="0.3">
      <c r="A283" s="2">
        <v>2020</v>
      </c>
      <c r="B283" s="2" t="s">
        <v>76</v>
      </c>
      <c r="C283" s="2">
        <v>3</v>
      </c>
      <c r="D283" s="2" t="s">
        <v>71</v>
      </c>
      <c r="E283" s="7">
        <v>762532192.79999995</v>
      </c>
      <c r="F283" s="7">
        <v>-1867.3</v>
      </c>
      <c r="G283" s="7">
        <v>217.36</v>
      </c>
      <c r="H283" s="7">
        <v>8950851.3900000006</v>
      </c>
      <c r="I283" s="7">
        <v>16048400.5</v>
      </c>
      <c r="J283" s="7">
        <v>298496903.69999999</v>
      </c>
      <c r="K283" s="7">
        <v>156629670.40000001</v>
      </c>
      <c r="L283" s="7">
        <v>49515616.390000001</v>
      </c>
      <c r="M283" s="7">
        <v>1601981.27</v>
      </c>
      <c r="N283" s="7">
        <v>322291507.89999998</v>
      </c>
      <c r="O283" s="7">
        <v>198122816.59999999</v>
      </c>
      <c r="P283" s="7">
        <v>34629081.149999999</v>
      </c>
      <c r="Q283" s="7">
        <v>15433124.300000001</v>
      </c>
      <c r="R283" s="7">
        <v>17608050.940000001</v>
      </c>
      <c r="S283" s="7">
        <v>34509839.590000004</v>
      </c>
      <c r="T283" s="7">
        <v>435663.7</v>
      </c>
      <c r="U283" s="7">
        <v>0</v>
      </c>
      <c r="V283" s="7">
        <v>0</v>
      </c>
      <c r="W283" s="7">
        <v>0</v>
      </c>
      <c r="X283" s="7">
        <v>1534783.68</v>
      </c>
      <c r="Y283" s="7">
        <v>1075181539</v>
      </c>
      <c r="Z283" s="7">
        <v>0</v>
      </c>
      <c r="AA283" s="7">
        <v>264205.77</v>
      </c>
      <c r="AB283" s="7">
        <v>277398307.80000001</v>
      </c>
      <c r="AC283" s="7">
        <v>0</v>
      </c>
      <c r="AD283" s="7">
        <v>979301.89</v>
      </c>
      <c r="AE283" s="7">
        <v>150200425</v>
      </c>
      <c r="AF283" s="7">
        <v>0</v>
      </c>
      <c r="AG283" s="7">
        <v>0</v>
      </c>
      <c r="AH283" s="7">
        <v>0</v>
      </c>
      <c r="AI283" s="7">
        <v>62388826.590000004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21889252.399999999</v>
      </c>
      <c r="AP283" s="7">
        <v>0</v>
      </c>
      <c r="AQ283" s="7">
        <v>1532820282</v>
      </c>
      <c r="AR283" s="7">
        <v>0</v>
      </c>
      <c r="AS283" s="7">
        <v>0</v>
      </c>
      <c r="AT283" s="7">
        <v>23683811.460000001</v>
      </c>
      <c r="AU283" s="8">
        <f t="shared" si="4"/>
        <v>5063144786.2800007</v>
      </c>
    </row>
    <row r="284" spans="1:47" x14ac:dyDescent="0.3">
      <c r="A284" s="2">
        <v>2010</v>
      </c>
      <c r="B284" s="2" t="s">
        <v>78</v>
      </c>
      <c r="C284" s="2">
        <v>5</v>
      </c>
      <c r="D284" s="2" t="s">
        <v>73</v>
      </c>
      <c r="E284" s="7">
        <v>762345143.29999995</v>
      </c>
      <c r="F284" s="7">
        <v>237581.45</v>
      </c>
      <c r="G284" s="7">
        <v>1377526.09</v>
      </c>
      <c r="H284" s="7">
        <v>55025146.939999998</v>
      </c>
      <c r="I284" s="7">
        <v>221350743.69999999</v>
      </c>
      <c r="J284" s="7">
        <v>354150055.80000001</v>
      </c>
      <c r="K284" s="7">
        <v>693753886.29999995</v>
      </c>
      <c r="L284" s="7">
        <v>601859601.60000002</v>
      </c>
      <c r="M284" s="7">
        <v>332189812.89999998</v>
      </c>
      <c r="N284" s="7">
        <v>1822505119</v>
      </c>
      <c r="O284" s="7">
        <v>1557421306</v>
      </c>
      <c r="P284" s="7">
        <v>884303796.70000005</v>
      </c>
      <c r="Q284" s="7">
        <v>284711819.10000002</v>
      </c>
      <c r="R284" s="7">
        <v>226091463.09999999</v>
      </c>
      <c r="S284" s="7">
        <v>1474912164</v>
      </c>
      <c r="T284" s="7">
        <v>811178.54</v>
      </c>
      <c r="U284" s="7">
        <v>0</v>
      </c>
      <c r="V284" s="7">
        <v>917557.93</v>
      </c>
      <c r="W284" s="7">
        <v>0</v>
      </c>
      <c r="X284" s="7">
        <v>198695489.5</v>
      </c>
      <c r="Y284" s="7">
        <v>4126866336</v>
      </c>
      <c r="Z284" s="7">
        <v>0</v>
      </c>
      <c r="AA284" s="7">
        <v>52602123.049999997</v>
      </c>
      <c r="AB284" s="7">
        <v>1046098408</v>
      </c>
      <c r="AC284" s="7">
        <v>0</v>
      </c>
      <c r="AD284" s="7">
        <v>337248367.5</v>
      </c>
      <c r="AE284" s="7">
        <v>904787209.5</v>
      </c>
      <c r="AF284" s="7">
        <v>0</v>
      </c>
      <c r="AG284" s="7">
        <v>26156265.649999999</v>
      </c>
      <c r="AH284" s="7">
        <v>0</v>
      </c>
      <c r="AI284" s="7">
        <v>0</v>
      </c>
      <c r="AJ284" s="7">
        <v>24614442.57</v>
      </c>
      <c r="AK284" s="7">
        <v>0</v>
      </c>
      <c r="AL284" s="7">
        <v>0</v>
      </c>
      <c r="AM284" s="7">
        <v>0</v>
      </c>
      <c r="AN284" s="7">
        <v>0</v>
      </c>
      <c r="AO284" s="7">
        <v>601386037</v>
      </c>
      <c r="AP284" s="7">
        <v>119833130.40000001</v>
      </c>
      <c r="AQ284" s="7">
        <v>0</v>
      </c>
      <c r="AR284" s="7">
        <v>0</v>
      </c>
      <c r="AS284" s="7">
        <v>0</v>
      </c>
      <c r="AT284" s="7">
        <v>0</v>
      </c>
      <c r="AU284" s="8">
        <f t="shared" si="4"/>
        <v>16712251711.619999</v>
      </c>
    </row>
    <row r="285" spans="1:47" x14ac:dyDescent="0.3">
      <c r="A285" s="2">
        <v>2024</v>
      </c>
      <c r="B285" s="2" t="s">
        <v>83</v>
      </c>
      <c r="C285" s="2">
        <v>10</v>
      </c>
      <c r="D285" s="2" t="s">
        <v>65</v>
      </c>
      <c r="E285" s="7">
        <v>756999388.79999995</v>
      </c>
      <c r="F285" s="7">
        <v>18449.71</v>
      </c>
      <c r="G285" s="7">
        <v>60.11</v>
      </c>
      <c r="H285" s="7">
        <v>13753177.470000001</v>
      </c>
      <c r="I285" s="7">
        <v>80300268.599999994</v>
      </c>
      <c r="J285" s="7">
        <v>221450454.59999999</v>
      </c>
      <c r="K285" s="7">
        <v>231707740.5</v>
      </c>
      <c r="L285" s="7">
        <v>290371464.69999999</v>
      </c>
      <c r="M285" s="7">
        <v>39047166.07</v>
      </c>
      <c r="N285" s="7">
        <v>2053901829</v>
      </c>
      <c r="O285" s="7">
        <v>577256302.29999995</v>
      </c>
      <c r="P285" s="7">
        <v>164680078.80000001</v>
      </c>
      <c r="Q285" s="7">
        <v>87416538.650000006</v>
      </c>
      <c r="R285" s="7">
        <v>44910364.899999999</v>
      </c>
      <c r="S285" s="7">
        <v>154239907.09999999</v>
      </c>
      <c r="T285" s="7">
        <v>34325332.869999997</v>
      </c>
      <c r="U285" s="7">
        <v>0</v>
      </c>
      <c r="V285" s="7">
        <v>0</v>
      </c>
      <c r="W285" s="7">
        <v>0</v>
      </c>
      <c r="X285" s="7">
        <v>16771980.630000001</v>
      </c>
      <c r="Y285" s="7">
        <v>1925350244</v>
      </c>
      <c r="Z285" s="7">
        <v>0</v>
      </c>
      <c r="AA285" s="7">
        <v>2857997.01</v>
      </c>
      <c r="AB285" s="7">
        <v>523301598.10000002</v>
      </c>
      <c r="AC285" s="7">
        <v>0</v>
      </c>
      <c r="AD285" s="7">
        <v>27243925.850000001</v>
      </c>
      <c r="AE285" s="7">
        <v>1074500167</v>
      </c>
      <c r="AF285" s="7">
        <v>0</v>
      </c>
      <c r="AG285" s="7">
        <v>15435.62</v>
      </c>
      <c r="AH285" s="7">
        <v>0</v>
      </c>
      <c r="AI285" s="7">
        <v>74351585.590000004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156417919.40000001</v>
      </c>
      <c r="AP285" s="7">
        <v>0</v>
      </c>
      <c r="AQ285" s="7">
        <v>3166184391</v>
      </c>
      <c r="AR285" s="7">
        <v>0</v>
      </c>
      <c r="AS285" s="7">
        <v>0</v>
      </c>
      <c r="AT285" s="7">
        <v>255454554.30000001</v>
      </c>
      <c r="AU285" s="8">
        <f t="shared" si="4"/>
        <v>11972828322.68</v>
      </c>
    </row>
    <row r="286" spans="1:47" x14ac:dyDescent="0.3">
      <c r="A286" s="2">
        <v>2020</v>
      </c>
      <c r="B286" s="2" t="s">
        <v>47</v>
      </c>
      <c r="C286" s="2">
        <v>1</v>
      </c>
      <c r="D286" s="2" t="s">
        <v>71</v>
      </c>
      <c r="E286" s="7">
        <v>752174055.70000005</v>
      </c>
      <c r="F286" s="7">
        <v>-2797.63</v>
      </c>
      <c r="G286" s="7">
        <v>1557.3</v>
      </c>
      <c r="H286" s="7">
        <v>18263390.649999999</v>
      </c>
      <c r="I286" s="7">
        <v>28140950.57</v>
      </c>
      <c r="J286" s="7">
        <v>310494037.5</v>
      </c>
      <c r="K286" s="7">
        <v>165062359.69999999</v>
      </c>
      <c r="L286" s="7">
        <v>49324843.32</v>
      </c>
      <c r="M286" s="7">
        <v>5968530.5800000001</v>
      </c>
      <c r="N286" s="7">
        <v>1007329625</v>
      </c>
      <c r="O286" s="7">
        <v>354637345.30000001</v>
      </c>
      <c r="P286" s="7">
        <v>124960490.7</v>
      </c>
      <c r="Q286" s="7">
        <v>35731734.850000001</v>
      </c>
      <c r="R286" s="7">
        <v>21901775.809999999</v>
      </c>
      <c r="S286" s="7">
        <v>26275562.440000001</v>
      </c>
      <c r="T286" s="7">
        <v>513219.31</v>
      </c>
      <c r="U286" s="7">
        <v>0</v>
      </c>
      <c r="V286" s="7">
        <v>0</v>
      </c>
      <c r="W286" s="7">
        <v>0</v>
      </c>
      <c r="X286" s="7">
        <v>1571818.04</v>
      </c>
      <c r="Y286" s="7">
        <v>1203638201</v>
      </c>
      <c r="Z286" s="7">
        <v>0</v>
      </c>
      <c r="AA286" s="7">
        <v>262749.14</v>
      </c>
      <c r="AB286" s="7">
        <v>313158625.80000001</v>
      </c>
      <c r="AC286" s="7">
        <v>0</v>
      </c>
      <c r="AD286" s="7">
        <v>5661646.75</v>
      </c>
      <c r="AE286" s="7">
        <v>493934254.39999998</v>
      </c>
      <c r="AF286" s="7">
        <v>0</v>
      </c>
      <c r="AG286" s="7">
        <v>112.47</v>
      </c>
      <c r="AH286" s="7">
        <v>0</v>
      </c>
      <c r="AI286" s="7">
        <v>50743878.530000001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24836611.969999999</v>
      </c>
      <c r="AP286" s="7">
        <v>0</v>
      </c>
      <c r="AQ286" s="7">
        <v>1598115624</v>
      </c>
      <c r="AR286" s="7">
        <v>0</v>
      </c>
      <c r="AS286" s="7">
        <v>0</v>
      </c>
      <c r="AT286" s="7">
        <v>12953287.58</v>
      </c>
      <c r="AU286" s="8">
        <f t="shared" si="4"/>
        <v>6605653490.7799997</v>
      </c>
    </row>
    <row r="287" spans="1:47" x14ac:dyDescent="0.3">
      <c r="A287" s="2">
        <v>2026</v>
      </c>
      <c r="B287" s="2" t="s">
        <v>75</v>
      </c>
      <c r="C287" s="2">
        <v>2</v>
      </c>
      <c r="D287" s="2" t="s">
        <v>55</v>
      </c>
      <c r="E287" s="7">
        <v>744710398.89999998</v>
      </c>
      <c r="F287" s="7">
        <v>-98.95</v>
      </c>
      <c r="G287" s="7">
        <v>26079.4</v>
      </c>
      <c r="H287" s="7">
        <v>7785940.5700000003</v>
      </c>
      <c r="I287" s="7">
        <v>23156991.309999999</v>
      </c>
      <c r="J287" s="7">
        <v>383808493.89999998</v>
      </c>
      <c r="K287" s="7">
        <v>116204513</v>
      </c>
      <c r="L287" s="7">
        <v>34015561.020000003</v>
      </c>
      <c r="M287" s="7">
        <v>7553066.5899999999</v>
      </c>
      <c r="N287" s="7">
        <v>277908930.39999998</v>
      </c>
      <c r="O287" s="7">
        <v>157298746.40000001</v>
      </c>
      <c r="P287" s="7">
        <v>41512084.850000001</v>
      </c>
      <c r="Q287" s="7">
        <v>9025569.2899999991</v>
      </c>
      <c r="R287" s="7">
        <v>13098280.4</v>
      </c>
      <c r="S287" s="7">
        <v>82845370.599999994</v>
      </c>
      <c r="T287" s="7">
        <v>199477.74</v>
      </c>
      <c r="U287" s="7">
        <v>0</v>
      </c>
      <c r="V287" s="7">
        <v>0</v>
      </c>
      <c r="W287" s="7">
        <v>0</v>
      </c>
      <c r="X287" s="7">
        <v>9096478.5700000003</v>
      </c>
      <c r="Y287" s="7">
        <v>908678957.39999998</v>
      </c>
      <c r="Z287" s="7">
        <v>0</v>
      </c>
      <c r="AA287" s="7">
        <v>1492595.87</v>
      </c>
      <c r="AB287" s="7">
        <v>228681049.40000001</v>
      </c>
      <c r="AC287" s="7">
        <v>0</v>
      </c>
      <c r="AD287" s="7">
        <v>5058718.25</v>
      </c>
      <c r="AE287" s="7">
        <v>151510371.59999999</v>
      </c>
      <c r="AF287" s="7">
        <v>0</v>
      </c>
      <c r="AG287" s="7">
        <v>0</v>
      </c>
      <c r="AH287" s="7">
        <v>0</v>
      </c>
      <c r="AI287" s="7">
        <v>44512251.380000003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34645373.450000003</v>
      </c>
      <c r="AP287" s="7">
        <v>0</v>
      </c>
      <c r="AQ287" s="7">
        <v>1015299133</v>
      </c>
      <c r="AR287" s="7">
        <v>0</v>
      </c>
      <c r="AS287" s="7">
        <v>0</v>
      </c>
      <c r="AT287" s="7">
        <v>19188565.329999998</v>
      </c>
      <c r="AU287" s="8">
        <f t="shared" si="4"/>
        <v>4317312899.6700001</v>
      </c>
    </row>
    <row r="288" spans="1:47" x14ac:dyDescent="0.3">
      <c r="A288" s="2">
        <v>2009</v>
      </c>
      <c r="B288" s="2" t="s">
        <v>76</v>
      </c>
      <c r="C288" s="2">
        <v>3</v>
      </c>
      <c r="D288" s="2" t="s">
        <v>73</v>
      </c>
      <c r="E288" s="7">
        <v>736386453.29999995</v>
      </c>
      <c r="F288" s="7">
        <v>117611.38</v>
      </c>
      <c r="G288" s="7">
        <v>80685127.069999993</v>
      </c>
      <c r="H288" s="7">
        <v>44763529.789999999</v>
      </c>
      <c r="I288" s="7">
        <v>34690372.460000001</v>
      </c>
      <c r="J288" s="7">
        <v>340073076</v>
      </c>
      <c r="K288" s="7">
        <v>496332742.5</v>
      </c>
      <c r="L288" s="7">
        <v>215661180.59999999</v>
      </c>
      <c r="M288" s="7">
        <v>1329933454</v>
      </c>
      <c r="N288" s="7">
        <v>2909665714</v>
      </c>
      <c r="O288" s="7">
        <v>1814119604</v>
      </c>
      <c r="P288" s="7">
        <v>744476482.20000005</v>
      </c>
      <c r="Q288" s="7">
        <v>499495971.10000002</v>
      </c>
      <c r="R288" s="7">
        <v>184202346.40000001</v>
      </c>
      <c r="S288" s="7">
        <v>847994187.60000002</v>
      </c>
      <c r="T288" s="7">
        <v>1266261.1000000001</v>
      </c>
      <c r="U288" s="7">
        <v>0</v>
      </c>
      <c r="V288" s="7">
        <v>35668286.299999997</v>
      </c>
      <c r="W288" s="7">
        <v>0</v>
      </c>
      <c r="X288" s="7">
        <v>152615324.09999999</v>
      </c>
      <c r="Y288" s="7">
        <v>3251894152</v>
      </c>
      <c r="Z288" s="7">
        <v>0</v>
      </c>
      <c r="AA288" s="7">
        <v>33956819.719999999</v>
      </c>
      <c r="AB288" s="7">
        <v>893966654.39999998</v>
      </c>
      <c r="AC288" s="7">
        <v>0</v>
      </c>
      <c r="AD288" s="7">
        <v>1155921842</v>
      </c>
      <c r="AE288" s="7">
        <v>1212582043</v>
      </c>
      <c r="AF288" s="7">
        <v>0</v>
      </c>
      <c r="AG288" s="7">
        <v>6001637.9400000004</v>
      </c>
      <c r="AH288" s="7">
        <v>0</v>
      </c>
      <c r="AI288" s="7">
        <v>0</v>
      </c>
      <c r="AJ288" s="7">
        <v>16014208.689999999</v>
      </c>
      <c r="AK288" s="7">
        <v>0</v>
      </c>
      <c r="AL288" s="7">
        <v>0</v>
      </c>
      <c r="AM288" s="7">
        <v>0</v>
      </c>
      <c r="AN288" s="7">
        <v>0</v>
      </c>
      <c r="AO288" s="7">
        <v>159820082.40000001</v>
      </c>
      <c r="AP288" s="7">
        <v>66671228.399999999</v>
      </c>
      <c r="AQ288" s="7">
        <v>0</v>
      </c>
      <c r="AR288" s="7">
        <v>0</v>
      </c>
      <c r="AS288" s="7">
        <v>0</v>
      </c>
      <c r="AT288" s="7">
        <v>0</v>
      </c>
      <c r="AU288" s="8">
        <f t="shared" si="4"/>
        <v>17264976392.450005</v>
      </c>
    </row>
    <row r="289" spans="1:47" x14ac:dyDescent="0.3">
      <c r="A289" s="2">
        <v>2010</v>
      </c>
      <c r="B289" s="2" t="s">
        <v>77</v>
      </c>
      <c r="C289" s="2">
        <v>4</v>
      </c>
      <c r="D289" s="2" t="s">
        <v>73</v>
      </c>
      <c r="E289" s="7">
        <v>733862781.39999998</v>
      </c>
      <c r="F289" s="7">
        <v>192055.5</v>
      </c>
      <c r="G289" s="7">
        <v>1282062.5</v>
      </c>
      <c r="H289" s="7">
        <v>57578042.640000001</v>
      </c>
      <c r="I289" s="7">
        <v>205757133.90000001</v>
      </c>
      <c r="J289" s="7">
        <v>338386645.89999998</v>
      </c>
      <c r="K289" s="7">
        <v>737162616</v>
      </c>
      <c r="L289" s="7">
        <v>1510787132</v>
      </c>
      <c r="M289" s="7">
        <v>369587677.80000001</v>
      </c>
      <c r="N289" s="7">
        <v>3583205721</v>
      </c>
      <c r="O289" s="7">
        <v>1694939248</v>
      </c>
      <c r="P289" s="7">
        <v>825265893.70000005</v>
      </c>
      <c r="Q289" s="7">
        <v>371885560.10000002</v>
      </c>
      <c r="R289" s="7">
        <v>235396624.59999999</v>
      </c>
      <c r="S289" s="7">
        <v>1401279565</v>
      </c>
      <c r="T289" s="7">
        <v>730192.58</v>
      </c>
      <c r="U289" s="7">
        <v>0</v>
      </c>
      <c r="V289" s="7">
        <v>1122357.2</v>
      </c>
      <c r="W289" s="7">
        <v>0</v>
      </c>
      <c r="X289" s="7">
        <v>223326745.90000001</v>
      </c>
      <c r="Y289" s="7">
        <v>4417151977</v>
      </c>
      <c r="Z289" s="7">
        <v>0</v>
      </c>
      <c r="AA289" s="7">
        <v>53559559.799999997</v>
      </c>
      <c r="AB289" s="7">
        <v>1137996984</v>
      </c>
      <c r="AC289" s="7">
        <v>0</v>
      </c>
      <c r="AD289" s="7">
        <v>292566899.80000001</v>
      </c>
      <c r="AE289" s="7">
        <v>1931618770</v>
      </c>
      <c r="AF289" s="7">
        <v>0</v>
      </c>
      <c r="AG289" s="7">
        <v>40356981.759999998</v>
      </c>
      <c r="AH289" s="7">
        <v>0</v>
      </c>
      <c r="AI289" s="7">
        <v>0</v>
      </c>
      <c r="AJ289" s="7">
        <v>11914692.73</v>
      </c>
      <c r="AK289" s="7">
        <v>0</v>
      </c>
      <c r="AL289" s="7">
        <v>0</v>
      </c>
      <c r="AM289" s="7">
        <v>0</v>
      </c>
      <c r="AN289" s="7">
        <v>0</v>
      </c>
      <c r="AO289" s="7">
        <v>423121199.19999999</v>
      </c>
      <c r="AP289" s="7">
        <v>81468285.420000002</v>
      </c>
      <c r="AQ289" s="7">
        <v>0</v>
      </c>
      <c r="AR289" s="7">
        <v>0</v>
      </c>
      <c r="AS289" s="7">
        <v>0</v>
      </c>
      <c r="AT289" s="7">
        <v>0</v>
      </c>
      <c r="AU289" s="8">
        <f t="shared" si="4"/>
        <v>20681503405.429996</v>
      </c>
    </row>
    <row r="290" spans="1:47" x14ac:dyDescent="0.3">
      <c r="A290" s="2">
        <v>2026</v>
      </c>
      <c r="B290" s="2" t="s">
        <v>78</v>
      </c>
      <c r="C290" s="2">
        <v>5</v>
      </c>
      <c r="D290" s="2" t="s">
        <v>65</v>
      </c>
      <c r="E290" s="7">
        <v>723930701</v>
      </c>
      <c r="F290" s="7">
        <v>13439.66</v>
      </c>
      <c r="G290" s="7">
        <v>4828.3500000000004</v>
      </c>
      <c r="H290" s="7">
        <v>9672163.8200000003</v>
      </c>
      <c r="I290" s="7">
        <v>5307900.28</v>
      </c>
      <c r="J290" s="7">
        <v>226913699.19999999</v>
      </c>
      <c r="K290" s="7">
        <v>218671564.30000001</v>
      </c>
      <c r="L290" s="7">
        <v>1985064485</v>
      </c>
      <c r="M290" s="7">
        <v>20856920.649999999</v>
      </c>
      <c r="N290" s="7">
        <v>769768537.70000005</v>
      </c>
      <c r="O290" s="7">
        <v>688241429.29999995</v>
      </c>
      <c r="P290" s="7">
        <v>277186763.19999999</v>
      </c>
      <c r="Q290" s="7">
        <v>82425106.730000004</v>
      </c>
      <c r="R290" s="7">
        <v>50437890.939999998</v>
      </c>
      <c r="S290" s="7">
        <v>190653167.59999999</v>
      </c>
      <c r="T290" s="7">
        <v>5353426.83</v>
      </c>
      <c r="U290" s="7">
        <v>0</v>
      </c>
      <c r="V290" s="7">
        <v>0</v>
      </c>
      <c r="W290" s="7">
        <v>0</v>
      </c>
      <c r="X290" s="7">
        <v>28330178.539999999</v>
      </c>
      <c r="Y290" s="7">
        <v>2002219598</v>
      </c>
      <c r="Z290" s="7">
        <v>0</v>
      </c>
      <c r="AA290" s="7">
        <v>4673899.88</v>
      </c>
      <c r="AB290" s="7">
        <v>548292005.10000002</v>
      </c>
      <c r="AC290" s="7">
        <v>0</v>
      </c>
      <c r="AD290" s="7">
        <v>12487966.32</v>
      </c>
      <c r="AE290" s="7">
        <v>426210873</v>
      </c>
      <c r="AF290" s="7">
        <v>0</v>
      </c>
      <c r="AG290" s="7">
        <v>15927.37</v>
      </c>
      <c r="AH290" s="7">
        <v>0</v>
      </c>
      <c r="AI290" s="7">
        <v>84821015.819999993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103917539.5</v>
      </c>
      <c r="AP290" s="7">
        <v>0</v>
      </c>
      <c r="AQ290" s="7">
        <v>3318962058</v>
      </c>
      <c r="AR290" s="7">
        <v>0</v>
      </c>
      <c r="AS290" s="7">
        <v>0</v>
      </c>
      <c r="AT290" s="7">
        <v>32523266.800000001</v>
      </c>
      <c r="AU290" s="8">
        <f t="shared" si="4"/>
        <v>11816956352.889999</v>
      </c>
    </row>
    <row r="291" spans="1:47" x14ac:dyDescent="0.3">
      <c r="A291" s="2">
        <v>2026</v>
      </c>
      <c r="B291" s="2" t="s">
        <v>77</v>
      </c>
      <c r="C291" s="2">
        <v>4</v>
      </c>
      <c r="D291" s="2" t="s">
        <v>65</v>
      </c>
      <c r="E291" s="7">
        <v>723070409.39999998</v>
      </c>
      <c r="F291" s="7">
        <v>3480006.9</v>
      </c>
      <c r="G291" s="7">
        <v>0</v>
      </c>
      <c r="H291" s="7">
        <v>16661593.07</v>
      </c>
      <c r="I291" s="7">
        <v>20334442.260000002</v>
      </c>
      <c r="J291" s="7">
        <v>248226805.69999999</v>
      </c>
      <c r="K291" s="7">
        <v>223375003.09999999</v>
      </c>
      <c r="L291" s="7">
        <v>232388196.19999999</v>
      </c>
      <c r="M291" s="7">
        <v>25694724.030000001</v>
      </c>
      <c r="N291" s="7">
        <v>2122533153</v>
      </c>
      <c r="O291" s="7">
        <v>793584489.60000002</v>
      </c>
      <c r="P291" s="7">
        <v>227477067.09999999</v>
      </c>
      <c r="Q291" s="7">
        <v>60186017.130000003</v>
      </c>
      <c r="R291" s="7">
        <v>51633635.5</v>
      </c>
      <c r="S291" s="7">
        <v>193099205.09999999</v>
      </c>
      <c r="T291" s="7">
        <v>4733971.0999999996</v>
      </c>
      <c r="U291" s="7">
        <v>0</v>
      </c>
      <c r="V291" s="7">
        <v>0</v>
      </c>
      <c r="W291" s="7">
        <v>0</v>
      </c>
      <c r="X291" s="7">
        <v>27724940.989999998</v>
      </c>
      <c r="Y291" s="7">
        <v>2030492153</v>
      </c>
      <c r="Z291" s="7">
        <v>0</v>
      </c>
      <c r="AA291" s="7">
        <v>4557099.8099999996</v>
      </c>
      <c r="AB291" s="7">
        <v>578845067</v>
      </c>
      <c r="AC291" s="7">
        <v>0</v>
      </c>
      <c r="AD291" s="7">
        <v>17422420.68</v>
      </c>
      <c r="AE291" s="7">
        <v>1069576272</v>
      </c>
      <c r="AF291" s="7">
        <v>0</v>
      </c>
      <c r="AG291" s="7">
        <v>6377177.6200000001</v>
      </c>
      <c r="AH291" s="7">
        <v>0</v>
      </c>
      <c r="AI291" s="7">
        <v>120849935.2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80015630.980000004</v>
      </c>
      <c r="AP291" s="7">
        <v>0</v>
      </c>
      <c r="AQ291" s="7">
        <v>3657402282</v>
      </c>
      <c r="AR291" s="7">
        <v>0</v>
      </c>
      <c r="AS291" s="7">
        <v>0</v>
      </c>
      <c r="AT291" s="7">
        <v>84497568.609999999</v>
      </c>
      <c r="AU291" s="8">
        <f t="shared" si="4"/>
        <v>12624239267.080004</v>
      </c>
    </row>
    <row r="292" spans="1:47" x14ac:dyDescent="0.3">
      <c r="A292" s="2">
        <v>2026</v>
      </c>
      <c r="B292" s="2" t="s">
        <v>79</v>
      </c>
      <c r="C292" s="2">
        <v>6</v>
      </c>
      <c r="D292" s="2" t="s">
        <v>65</v>
      </c>
      <c r="E292" s="7">
        <v>721426349.70000005</v>
      </c>
      <c r="F292" s="7">
        <v>23465.07</v>
      </c>
      <c r="G292" s="7">
        <v>520</v>
      </c>
      <c r="H292" s="7">
        <v>14618010.17</v>
      </c>
      <c r="I292" s="7">
        <v>41481404.189999998</v>
      </c>
      <c r="J292" s="7">
        <v>227580204</v>
      </c>
      <c r="K292" s="7">
        <v>222549474.80000001</v>
      </c>
      <c r="L292" s="7">
        <v>493197304.89999998</v>
      </c>
      <c r="M292" s="7">
        <v>31450281.190000001</v>
      </c>
      <c r="N292" s="7">
        <v>779230630.79999995</v>
      </c>
      <c r="O292" s="7">
        <v>624890878</v>
      </c>
      <c r="P292" s="7">
        <v>292843722.80000001</v>
      </c>
      <c r="Q292" s="7">
        <v>76251347.760000005</v>
      </c>
      <c r="R292" s="7">
        <v>50141898.090000004</v>
      </c>
      <c r="S292" s="7">
        <v>221869629.09999999</v>
      </c>
      <c r="T292" s="7">
        <v>6390278.21</v>
      </c>
      <c r="U292" s="7">
        <v>0</v>
      </c>
      <c r="V292" s="7">
        <v>0</v>
      </c>
      <c r="W292" s="7">
        <v>0</v>
      </c>
      <c r="X292" s="7">
        <v>26578416.809999999</v>
      </c>
      <c r="Y292" s="7">
        <v>2143635790</v>
      </c>
      <c r="Z292" s="7">
        <v>0</v>
      </c>
      <c r="AA292" s="7">
        <v>4219207.4000000004</v>
      </c>
      <c r="AB292" s="7">
        <v>573836528.79999995</v>
      </c>
      <c r="AC292" s="7">
        <v>0</v>
      </c>
      <c r="AD292" s="7">
        <v>20226678.390000001</v>
      </c>
      <c r="AE292" s="7">
        <v>436007583.89999998</v>
      </c>
      <c r="AF292" s="7">
        <v>0</v>
      </c>
      <c r="AG292" s="7">
        <v>5271526.47</v>
      </c>
      <c r="AH292" s="7">
        <v>0</v>
      </c>
      <c r="AI292" s="7">
        <v>115116981.09999999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132156716.90000001</v>
      </c>
      <c r="AP292" s="7">
        <v>0</v>
      </c>
      <c r="AQ292" s="7">
        <v>3363165005</v>
      </c>
      <c r="AR292" s="7">
        <v>0</v>
      </c>
      <c r="AS292" s="7">
        <v>0</v>
      </c>
      <c r="AT292" s="7">
        <v>75310493.620000005</v>
      </c>
      <c r="AU292" s="8">
        <f t="shared" si="4"/>
        <v>10699470327.17</v>
      </c>
    </row>
    <row r="293" spans="1:47" x14ac:dyDescent="0.3">
      <c r="A293" s="2">
        <v>2009</v>
      </c>
      <c r="B293" s="2" t="s">
        <v>83</v>
      </c>
      <c r="C293" s="2">
        <v>10</v>
      </c>
      <c r="D293" s="2" t="s">
        <v>73</v>
      </c>
      <c r="E293" s="7">
        <v>719271671.29999995</v>
      </c>
      <c r="F293" s="7">
        <v>184572.17</v>
      </c>
      <c r="G293" s="7">
        <v>562049.96</v>
      </c>
      <c r="H293" s="7">
        <v>58995877.490000002</v>
      </c>
      <c r="I293" s="7">
        <v>109149605</v>
      </c>
      <c r="J293" s="7">
        <v>311963114.80000001</v>
      </c>
      <c r="K293" s="7">
        <v>720331131</v>
      </c>
      <c r="L293" s="7">
        <v>564696309.70000005</v>
      </c>
      <c r="M293" s="7">
        <v>809234324.20000005</v>
      </c>
      <c r="N293" s="7">
        <v>3553474712</v>
      </c>
      <c r="O293" s="7">
        <v>1330138248</v>
      </c>
      <c r="P293" s="7">
        <v>822153676.39999998</v>
      </c>
      <c r="Q293" s="7">
        <v>368297419.30000001</v>
      </c>
      <c r="R293" s="7">
        <v>233035227.30000001</v>
      </c>
      <c r="S293" s="7">
        <v>1024423728</v>
      </c>
      <c r="T293" s="7">
        <v>12235791.43</v>
      </c>
      <c r="U293" s="7">
        <v>0</v>
      </c>
      <c r="V293" s="7">
        <v>2327811.4300000002</v>
      </c>
      <c r="W293" s="7">
        <v>0</v>
      </c>
      <c r="X293" s="7">
        <v>179738985.19999999</v>
      </c>
      <c r="Y293" s="7">
        <v>4184361462</v>
      </c>
      <c r="Z293" s="7">
        <v>0</v>
      </c>
      <c r="AA293" s="7">
        <v>34150526.600000001</v>
      </c>
      <c r="AB293" s="7">
        <v>1167843106</v>
      </c>
      <c r="AC293" s="7">
        <v>0</v>
      </c>
      <c r="AD293" s="7">
        <v>563227163.5</v>
      </c>
      <c r="AE293" s="7">
        <v>1685538164</v>
      </c>
      <c r="AF293" s="7">
        <v>0</v>
      </c>
      <c r="AG293" s="7">
        <v>27196113.5</v>
      </c>
      <c r="AH293" s="7">
        <v>0</v>
      </c>
      <c r="AI293" s="7">
        <v>0</v>
      </c>
      <c r="AJ293" s="7">
        <v>18077674.239999998</v>
      </c>
      <c r="AK293" s="7">
        <v>0</v>
      </c>
      <c r="AL293" s="7">
        <v>0</v>
      </c>
      <c r="AM293" s="7">
        <v>0</v>
      </c>
      <c r="AN293" s="7">
        <v>0</v>
      </c>
      <c r="AO293" s="7">
        <v>1100188061</v>
      </c>
      <c r="AP293" s="7">
        <v>78245364.290000007</v>
      </c>
      <c r="AQ293" s="7">
        <v>0</v>
      </c>
      <c r="AR293" s="7">
        <v>0</v>
      </c>
      <c r="AS293" s="7">
        <v>0</v>
      </c>
      <c r="AT293" s="7">
        <v>0</v>
      </c>
      <c r="AU293" s="8">
        <f t="shared" si="4"/>
        <v>19679041889.810001</v>
      </c>
    </row>
    <row r="294" spans="1:47" x14ac:dyDescent="0.3">
      <c r="A294" s="2">
        <v>2019</v>
      </c>
      <c r="B294" s="2" t="s">
        <v>82</v>
      </c>
      <c r="C294" s="2">
        <v>9</v>
      </c>
      <c r="D294" s="2" t="s">
        <v>71</v>
      </c>
      <c r="E294" s="7">
        <v>715049793.39999998</v>
      </c>
      <c r="F294" s="7">
        <v>4773.1499999999996</v>
      </c>
      <c r="G294" s="7">
        <v>2103.67</v>
      </c>
      <c r="H294" s="7">
        <v>7584478.1600000001</v>
      </c>
      <c r="I294" s="7">
        <v>24928645.539999999</v>
      </c>
      <c r="J294" s="7">
        <v>327362227.19999999</v>
      </c>
      <c r="K294" s="7">
        <v>175911886.5</v>
      </c>
      <c r="L294" s="7">
        <v>95602456.239999995</v>
      </c>
      <c r="M294" s="7">
        <v>1841248.09</v>
      </c>
      <c r="N294" s="7">
        <v>315340042.89999998</v>
      </c>
      <c r="O294" s="7">
        <v>206856710</v>
      </c>
      <c r="P294" s="7">
        <v>39818599.68</v>
      </c>
      <c r="Q294" s="7">
        <v>12771931.869999999</v>
      </c>
      <c r="R294" s="7">
        <v>18375009.91</v>
      </c>
      <c r="S294" s="7">
        <v>30159653.190000001</v>
      </c>
      <c r="T294" s="7">
        <v>19772600.649999999</v>
      </c>
      <c r="U294" s="7">
        <v>0</v>
      </c>
      <c r="V294" s="7">
        <v>0</v>
      </c>
      <c r="W294" s="7">
        <v>0</v>
      </c>
      <c r="X294" s="7">
        <v>1326971.99</v>
      </c>
      <c r="Y294" s="7">
        <v>1200731108</v>
      </c>
      <c r="Z294" s="7">
        <v>0</v>
      </c>
      <c r="AA294" s="7">
        <v>229696.08</v>
      </c>
      <c r="AB294" s="7">
        <v>298824159.30000001</v>
      </c>
      <c r="AC294" s="7">
        <v>0</v>
      </c>
      <c r="AD294" s="7">
        <v>1043607.26</v>
      </c>
      <c r="AE294" s="7">
        <v>166150508</v>
      </c>
      <c r="AF294" s="7">
        <v>0</v>
      </c>
      <c r="AG294" s="7">
        <v>0</v>
      </c>
      <c r="AH294" s="7">
        <v>0</v>
      </c>
      <c r="AI294" s="7">
        <v>51943532.649999999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50154014.210000001</v>
      </c>
      <c r="AP294" s="7">
        <v>0</v>
      </c>
      <c r="AQ294" s="7">
        <v>1672936202</v>
      </c>
      <c r="AR294" s="7">
        <v>0</v>
      </c>
      <c r="AS294" s="7">
        <v>0</v>
      </c>
      <c r="AT294" s="7">
        <v>11359938.550000001</v>
      </c>
      <c r="AU294" s="8">
        <f t="shared" si="4"/>
        <v>5446081898.1900015</v>
      </c>
    </row>
    <row r="295" spans="1:47" x14ac:dyDescent="0.3">
      <c r="A295" s="2">
        <v>2025</v>
      </c>
      <c r="B295" s="2" t="s">
        <v>83</v>
      </c>
      <c r="C295" s="2">
        <v>10</v>
      </c>
      <c r="D295" s="2" t="s">
        <v>55</v>
      </c>
      <c r="E295" s="7">
        <v>712852853.29999995</v>
      </c>
      <c r="F295" s="7">
        <v>659.29</v>
      </c>
      <c r="G295" s="7">
        <v>13.69</v>
      </c>
      <c r="H295" s="7">
        <v>8371548.7800000003</v>
      </c>
      <c r="I295" s="7">
        <v>6075022.8300000001</v>
      </c>
      <c r="J295" s="7">
        <v>400007050.5</v>
      </c>
      <c r="K295" s="7">
        <v>92898118.790000007</v>
      </c>
      <c r="L295" s="7">
        <v>86290258.980000004</v>
      </c>
      <c r="M295" s="7">
        <v>1450421.79</v>
      </c>
      <c r="N295" s="7">
        <v>440876903.19999999</v>
      </c>
      <c r="O295" s="7">
        <v>116155904.8</v>
      </c>
      <c r="P295" s="7">
        <v>63582897.390000001</v>
      </c>
      <c r="Q295" s="7">
        <v>9045728.6899999995</v>
      </c>
      <c r="R295" s="7">
        <v>7656224.5499999998</v>
      </c>
      <c r="S295" s="7">
        <v>54462337.18</v>
      </c>
      <c r="T295" s="7">
        <v>1085392.5</v>
      </c>
      <c r="U295" s="7">
        <v>0</v>
      </c>
      <c r="V295" s="7">
        <v>0</v>
      </c>
      <c r="W295" s="7">
        <v>0</v>
      </c>
      <c r="X295" s="7">
        <v>5469065.9800000004</v>
      </c>
      <c r="Y295" s="7">
        <v>896864674.70000005</v>
      </c>
      <c r="Z295" s="7">
        <v>0</v>
      </c>
      <c r="AA295" s="7">
        <v>228469.5</v>
      </c>
      <c r="AB295" s="7">
        <v>224474362.90000001</v>
      </c>
      <c r="AC295" s="7">
        <v>0</v>
      </c>
      <c r="AD295" s="7">
        <v>777466.38</v>
      </c>
      <c r="AE295" s="7">
        <v>251293801.5</v>
      </c>
      <c r="AF295" s="7">
        <v>0</v>
      </c>
      <c r="AG295" s="7">
        <v>0</v>
      </c>
      <c r="AH295" s="7">
        <v>0</v>
      </c>
      <c r="AI295" s="7">
        <v>43775591.549999997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34057567.590000004</v>
      </c>
      <c r="AP295" s="7">
        <v>0</v>
      </c>
      <c r="AQ295" s="7">
        <v>786301473.39999998</v>
      </c>
      <c r="AR295" s="7">
        <v>0</v>
      </c>
      <c r="AS295" s="7">
        <v>0</v>
      </c>
      <c r="AT295" s="7">
        <v>29868798.960000001</v>
      </c>
      <c r="AU295" s="8">
        <f t="shared" si="4"/>
        <v>4273922608.7200007</v>
      </c>
    </row>
    <row r="296" spans="1:47" x14ac:dyDescent="0.3">
      <c r="A296" s="2">
        <v>2020</v>
      </c>
      <c r="B296" s="2" t="s">
        <v>82</v>
      </c>
      <c r="C296" s="2">
        <v>9</v>
      </c>
      <c r="D296" s="2" t="s">
        <v>71</v>
      </c>
      <c r="E296" s="7">
        <v>708545851.70000005</v>
      </c>
      <c r="F296" s="7">
        <v>918.72</v>
      </c>
      <c r="G296" s="7">
        <v>2360.37</v>
      </c>
      <c r="H296" s="7">
        <v>12875797.109999999</v>
      </c>
      <c r="I296" s="7">
        <v>24295490.960000001</v>
      </c>
      <c r="J296" s="7">
        <v>370459430.39999998</v>
      </c>
      <c r="K296" s="7">
        <v>259216013</v>
      </c>
      <c r="L296" s="7">
        <v>157072782.5</v>
      </c>
      <c r="M296" s="7">
        <v>1676348.27</v>
      </c>
      <c r="N296" s="7">
        <v>391546218.5</v>
      </c>
      <c r="O296" s="7">
        <v>216490135.40000001</v>
      </c>
      <c r="P296" s="7">
        <v>43222486.060000002</v>
      </c>
      <c r="Q296" s="7">
        <v>49169371.25</v>
      </c>
      <c r="R296" s="7">
        <v>19474114.079999998</v>
      </c>
      <c r="S296" s="7">
        <v>835727.64</v>
      </c>
      <c r="T296" s="7">
        <v>21962172.530000001</v>
      </c>
      <c r="U296" s="7">
        <v>0</v>
      </c>
      <c r="V296" s="7">
        <v>0</v>
      </c>
      <c r="W296" s="7">
        <v>0</v>
      </c>
      <c r="X296" s="7">
        <v>1620889</v>
      </c>
      <c r="Y296" s="7">
        <v>1325860810</v>
      </c>
      <c r="Z296" s="7">
        <v>0</v>
      </c>
      <c r="AA296" s="7">
        <v>274535.84000000003</v>
      </c>
      <c r="AB296" s="7">
        <v>328988007.69999999</v>
      </c>
      <c r="AC296" s="7">
        <v>0</v>
      </c>
      <c r="AD296" s="7">
        <v>1005815.25</v>
      </c>
      <c r="AE296" s="7">
        <v>198379619.59999999</v>
      </c>
      <c r="AF296" s="7">
        <v>0</v>
      </c>
      <c r="AG296" s="7">
        <v>0</v>
      </c>
      <c r="AH296" s="7">
        <v>0</v>
      </c>
      <c r="AI296" s="7">
        <v>64767624.25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41297226.219999999</v>
      </c>
      <c r="AP296" s="7">
        <v>0</v>
      </c>
      <c r="AQ296" s="7">
        <v>1746501790</v>
      </c>
      <c r="AR296" s="7">
        <v>0</v>
      </c>
      <c r="AS296" s="7">
        <v>0</v>
      </c>
      <c r="AT296" s="7">
        <v>17439424.350000001</v>
      </c>
      <c r="AU296" s="8">
        <f t="shared" si="4"/>
        <v>6002980960.7000008</v>
      </c>
    </row>
    <row r="297" spans="1:47" x14ac:dyDescent="0.3">
      <c r="A297" s="2">
        <v>2013</v>
      </c>
      <c r="B297" s="2" t="s">
        <v>85</v>
      </c>
      <c r="C297" s="2">
        <v>12</v>
      </c>
      <c r="D297" s="2" t="s">
        <v>66</v>
      </c>
      <c r="E297" s="7">
        <v>706046699</v>
      </c>
      <c r="F297" s="7">
        <v>-593</v>
      </c>
      <c r="G297" s="7">
        <v>29608</v>
      </c>
      <c r="H297" s="7">
        <v>24889755</v>
      </c>
      <c r="I297" s="7">
        <v>1334419</v>
      </c>
      <c r="J297" s="7">
        <v>148719999</v>
      </c>
      <c r="K297" s="7">
        <v>253231153</v>
      </c>
      <c r="L297" s="7">
        <v>281095147</v>
      </c>
      <c r="M297" s="7">
        <v>288952627</v>
      </c>
      <c r="N297" s="7">
        <v>1214265599</v>
      </c>
      <c r="O297" s="7">
        <v>1252977489</v>
      </c>
      <c r="P297" s="7">
        <v>1595086858</v>
      </c>
      <c r="Q297" s="7">
        <v>519151623</v>
      </c>
      <c r="R297" s="7">
        <v>403913060</v>
      </c>
      <c r="S297" s="7">
        <v>352589642</v>
      </c>
      <c r="T297" s="7">
        <v>621823</v>
      </c>
      <c r="U297" s="7">
        <v>0</v>
      </c>
      <c r="V297" s="7">
        <v>0</v>
      </c>
      <c r="W297" s="7">
        <v>0</v>
      </c>
      <c r="X297" s="7">
        <v>97910151</v>
      </c>
      <c r="Y297" s="7">
        <v>3119360123</v>
      </c>
      <c r="Z297" s="7">
        <v>0</v>
      </c>
      <c r="AA297" s="7">
        <v>16099640</v>
      </c>
      <c r="AB297" s="7">
        <v>789768825</v>
      </c>
      <c r="AC297" s="7">
        <v>0</v>
      </c>
      <c r="AD297" s="7">
        <v>164333055</v>
      </c>
      <c r="AE297" s="7">
        <v>582856859</v>
      </c>
      <c r="AF297" s="7">
        <v>0</v>
      </c>
      <c r="AG297" s="7">
        <v>23844284</v>
      </c>
      <c r="AH297" s="7">
        <v>0</v>
      </c>
      <c r="AI297" s="7">
        <v>295359229</v>
      </c>
      <c r="AJ297" s="7">
        <v>6588684</v>
      </c>
      <c r="AK297" s="7">
        <v>0</v>
      </c>
      <c r="AL297" s="7">
        <v>0</v>
      </c>
      <c r="AM297" s="7">
        <v>0</v>
      </c>
      <c r="AN297" s="7">
        <v>0</v>
      </c>
      <c r="AO297" s="7">
        <v>2431522533</v>
      </c>
      <c r="AP297" s="7">
        <v>0</v>
      </c>
      <c r="AQ297" s="7">
        <v>0</v>
      </c>
      <c r="AR297" s="7">
        <v>5243271671</v>
      </c>
      <c r="AS297" s="7">
        <v>369757429</v>
      </c>
      <c r="AT297" s="7">
        <v>1623986333</v>
      </c>
      <c r="AU297" s="8">
        <f t="shared" si="4"/>
        <v>21807563724</v>
      </c>
    </row>
    <row r="298" spans="1:47" x14ac:dyDescent="0.3">
      <c r="A298" s="2">
        <v>2009</v>
      </c>
      <c r="B298" s="2" t="s">
        <v>47</v>
      </c>
      <c r="C298" s="2">
        <v>1</v>
      </c>
      <c r="D298" s="2" t="s">
        <v>73</v>
      </c>
      <c r="E298" s="7">
        <v>703129772.89999998</v>
      </c>
      <c r="F298" s="7">
        <v>87587.95</v>
      </c>
      <c r="G298" s="7">
        <v>69638391.609999999</v>
      </c>
      <c r="H298" s="7">
        <v>96879367.209999993</v>
      </c>
      <c r="I298" s="7">
        <v>16647692.84</v>
      </c>
      <c r="J298" s="7">
        <v>331052451.60000002</v>
      </c>
      <c r="K298" s="7">
        <v>582940703.29999995</v>
      </c>
      <c r="L298" s="7">
        <v>357052910.30000001</v>
      </c>
      <c r="M298" s="7">
        <v>692075063.89999998</v>
      </c>
      <c r="N298" s="7">
        <v>3474959249</v>
      </c>
      <c r="O298" s="7">
        <v>2446584569</v>
      </c>
      <c r="P298" s="7">
        <v>1798490548</v>
      </c>
      <c r="Q298" s="7">
        <v>607482610.89999998</v>
      </c>
      <c r="R298" s="7">
        <v>244280754.80000001</v>
      </c>
      <c r="S298" s="7">
        <v>1000437197</v>
      </c>
      <c r="T298" s="7">
        <v>1248297.8400000001</v>
      </c>
      <c r="U298" s="7">
        <v>0</v>
      </c>
      <c r="V298" s="7">
        <v>5156780.1900000004</v>
      </c>
      <c r="W298" s="7">
        <v>0</v>
      </c>
      <c r="X298" s="7">
        <v>205436276.90000001</v>
      </c>
      <c r="Y298" s="7">
        <v>3759855444</v>
      </c>
      <c r="Z298" s="7">
        <v>0</v>
      </c>
      <c r="AA298" s="7">
        <v>44259149.460000001</v>
      </c>
      <c r="AB298" s="7">
        <v>982261123.60000002</v>
      </c>
      <c r="AC298" s="7">
        <v>0</v>
      </c>
      <c r="AD298" s="7">
        <v>488401760.80000001</v>
      </c>
      <c r="AE298" s="7">
        <v>1855730051</v>
      </c>
      <c r="AF298" s="7">
        <v>0</v>
      </c>
      <c r="AG298" s="7">
        <v>6333835.8499999996</v>
      </c>
      <c r="AH298" s="7">
        <v>0</v>
      </c>
      <c r="AI298" s="7">
        <v>0</v>
      </c>
      <c r="AJ298" s="7">
        <v>14838319.42</v>
      </c>
      <c r="AK298" s="7">
        <v>0</v>
      </c>
      <c r="AL298" s="7">
        <v>0</v>
      </c>
      <c r="AM298" s="7">
        <v>0</v>
      </c>
      <c r="AN298" s="7">
        <v>0</v>
      </c>
      <c r="AO298" s="7">
        <v>207751983.09999999</v>
      </c>
      <c r="AP298" s="7">
        <v>59584757.670000002</v>
      </c>
      <c r="AQ298" s="7">
        <v>0</v>
      </c>
      <c r="AR298" s="7">
        <v>0</v>
      </c>
      <c r="AS298" s="7">
        <v>0</v>
      </c>
      <c r="AT298" s="7">
        <v>0</v>
      </c>
      <c r="AU298" s="8">
        <f t="shared" si="4"/>
        <v>20052596650.139992</v>
      </c>
    </row>
    <row r="299" spans="1:47" x14ac:dyDescent="0.3">
      <c r="A299" s="2">
        <v>2024</v>
      </c>
      <c r="B299" s="2" t="s">
        <v>85</v>
      </c>
      <c r="C299" s="2">
        <v>12</v>
      </c>
      <c r="D299" s="2" t="s">
        <v>65</v>
      </c>
      <c r="E299" s="7">
        <v>701919705.60000002</v>
      </c>
      <c r="F299" s="7">
        <v>64992.26</v>
      </c>
      <c r="G299" s="7">
        <v>0</v>
      </c>
      <c r="H299" s="7">
        <v>24848787.809999999</v>
      </c>
      <c r="I299" s="7">
        <v>63623710.869999997</v>
      </c>
      <c r="J299" s="7">
        <v>219064297.40000001</v>
      </c>
      <c r="K299" s="7">
        <v>240452928.19999999</v>
      </c>
      <c r="L299" s="7">
        <v>333495775.60000002</v>
      </c>
      <c r="M299" s="7">
        <v>38092289.049999997</v>
      </c>
      <c r="N299" s="7">
        <v>754784032.79999995</v>
      </c>
      <c r="O299" s="7">
        <v>646016651.70000005</v>
      </c>
      <c r="P299" s="7">
        <v>321022849.10000002</v>
      </c>
      <c r="Q299" s="7">
        <v>127920888</v>
      </c>
      <c r="R299" s="7">
        <v>44580970.240000002</v>
      </c>
      <c r="S299" s="7">
        <v>189921605.69999999</v>
      </c>
      <c r="T299" s="7">
        <v>28444589.469999999</v>
      </c>
      <c r="U299" s="7">
        <v>0</v>
      </c>
      <c r="V299" s="7">
        <v>0</v>
      </c>
      <c r="W299" s="7">
        <v>0</v>
      </c>
      <c r="X299" s="7">
        <v>18930659.870000001</v>
      </c>
      <c r="Y299" s="7">
        <v>1890596019</v>
      </c>
      <c r="Z299" s="7">
        <v>0</v>
      </c>
      <c r="AA299" s="7">
        <v>3234438.08</v>
      </c>
      <c r="AB299" s="7">
        <v>514845520.30000001</v>
      </c>
      <c r="AC299" s="7">
        <v>0</v>
      </c>
      <c r="AD299" s="7">
        <v>25745321.109999999</v>
      </c>
      <c r="AE299" s="7">
        <v>408203053.89999998</v>
      </c>
      <c r="AF299" s="7">
        <v>0</v>
      </c>
      <c r="AG299" s="7">
        <v>15652.46</v>
      </c>
      <c r="AH299" s="7">
        <v>0</v>
      </c>
      <c r="AI299" s="7">
        <v>94233405.420000002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104419562.7</v>
      </c>
      <c r="AP299" s="7">
        <v>0</v>
      </c>
      <c r="AQ299" s="7">
        <v>4978772164</v>
      </c>
      <c r="AR299" s="7">
        <v>0</v>
      </c>
      <c r="AS299" s="7">
        <v>0</v>
      </c>
      <c r="AT299" s="7">
        <v>62966015.969999999</v>
      </c>
      <c r="AU299" s="8">
        <f t="shared" si="4"/>
        <v>11836215886.609999</v>
      </c>
    </row>
    <row r="300" spans="1:47" x14ac:dyDescent="0.3">
      <c r="A300" s="2">
        <v>2009</v>
      </c>
      <c r="B300" s="2" t="s">
        <v>82</v>
      </c>
      <c r="C300" s="2">
        <v>9</v>
      </c>
      <c r="D300" s="2" t="s">
        <v>73</v>
      </c>
      <c r="E300" s="7">
        <v>690604964.29999995</v>
      </c>
      <c r="F300" s="7">
        <v>178300.68</v>
      </c>
      <c r="G300" s="7">
        <v>3590762.44</v>
      </c>
      <c r="H300" s="7">
        <v>56941651.780000001</v>
      </c>
      <c r="I300" s="7">
        <v>107922506.7</v>
      </c>
      <c r="J300" s="7">
        <v>305240377.60000002</v>
      </c>
      <c r="K300" s="7">
        <v>665309882.5</v>
      </c>
      <c r="L300" s="7">
        <v>625839811.89999998</v>
      </c>
      <c r="M300" s="7">
        <v>353567077.19999999</v>
      </c>
      <c r="N300" s="7">
        <v>1391268373</v>
      </c>
      <c r="O300" s="7">
        <v>1302728668</v>
      </c>
      <c r="P300" s="7">
        <v>657812720.20000005</v>
      </c>
      <c r="Q300" s="7">
        <v>327246729.10000002</v>
      </c>
      <c r="R300" s="7">
        <v>252188195.59999999</v>
      </c>
      <c r="S300" s="7">
        <v>944348039.79999995</v>
      </c>
      <c r="T300" s="7">
        <v>60129553.890000001</v>
      </c>
      <c r="U300" s="7">
        <v>0</v>
      </c>
      <c r="V300" s="7">
        <v>33973413.990000002</v>
      </c>
      <c r="W300" s="7">
        <v>0</v>
      </c>
      <c r="X300" s="7">
        <v>154750830.19999999</v>
      </c>
      <c r="Y300" s="7">
        <v>3918412296</v>
      </c>
      <c r="Z300" s="7">
        <v>0</v>
      </c>
      <c r="AA300" s="7">
        <v>29671642.670000002</v>
      </c>
      <c r="AB300" s="7">
        <v>1050521784</v>
      </c>
      <c r="AC300" s="7">
        <v>0</v>
      </c>
      <c r="AD300" s="7">
        <v>243146184.80000001</v>
      </c>
      <c r="AE300" s="7">
        <v>737748204.60000002</v>
      </c>
      <c r="AF300" s="7">
        <v>0</v>
      </c>
      <c r="AG300" s="7">
        <v>16917079.93</v>
      </c>
      <c r="AH300" s="7">
        <v>0</v>
      </c>
      <c r="AI300" s="7">
        <v>0</v>
      </c>
      <c r="AJ300" s="7">
        <v>20886053.879999999</v>
      </c>
      <c r="AK300" s="7">
        <v>0</v>
      </c>
      <c r="AL300" s="7">
        <v>0</v>
      </c>
      <c r="AM300" s="7">
        <v>0</v>
      </c>
      <c r="AN300" s="7">
        <v>0</v>
      </c>
      <c r="AO300" s="7">
        <v>6699720.8200000003</v>
      </c>
      <c r="AP300" s="7">
        <v>91905573.340000004</v>
      </c>
      <c r="AQ300" s="7">
        <v>0</v>
      </c>
      <c r="AR300" s="7">
        <v>0</v>
      </c>
      <c r="AS300" s="7">
        <v>0</v>
      </c>
      <c r="AT300" s="7">
        <v>0</v>
      </c>
      <c r="AU300" s="8">
        <f t="shared" si="4"/>
        <v>14049550398.92</v>
      </c>
    </row>
    <row r="301" spans="1:47" x14ac:dyDescent="0.3">
      <c r="A301" s="2">
        <v>2019</v>
      </c>
      <c r="B301" s="2" t="s">
        <v>81</v>
      </c>
      <c r="C301" s="2">
        <v>8</v>
      </c>
      <c r="D301" s="2" t="s">
        <v>71</v>
      </c>
      <c r="E301" s="7">
        <v>675400456.89999998</v>
      </c>
      <c r="F301" s="7">
        <v>4061.34</v>
      </c>
      <c r="G301" s="7">
        <v>2650.26</v>
      </c>
      <c r="H301" s="7">
        <v>9123574.6099999994</v>
      </c>
      <c r="I301" s="7">
        <v>21344863.890000001</v>
      </c>
      <c r="J301" s="7">
        <v>289758278.30000001</v>
      </c>
      <c r="K301" s="7">
        <v>167899799.19999999</v>
      </c>
      <c r="L301" s="7">
        <v>111971512.40000001</v>
      </c>
      <c r="M301" s="7">
        <v>1912775.69</v>
      </c>
      <c r="N301" s="7">
        <v>325660080.39999998</v>
      </c>
      <c r="O301" s="7">
        <v>209389971</v>
      </c>
      <c r="P301" s="7">
        <v>38497178.950000003</v>
      </c>
      <c r="Q301" s="7">
        <v>11357189.35</v>
      </c>
      <c r="R301" s="7">
        <v>17809510.91</v>
      </c>
      <c r="S301" s="7">
        <v>29950051.219999999</v>
      </c>
      <c r="T301" s="7">
        <v>4463054.7</v>
      </c>
      <c r="U301" s="7">
        <v>0</v>
      </c>
      <c r="V301" s="7">
        <v>0</v>
      </c>
      <c r="W301" s="7">
        <v>0</v>
      </c>
      <c r="X301" s="7">
        <v>1413077.5</v>
      </c>
      <c r="Y301" s="7">
        <v>1103827523</v>
      </c>
      <c r="Z301" s="7">
        <v>0</v>
      </c>
      <c r="AA301" s="7">
        <v>226047.16</v>
      </c>
      <c r="AB301" s="7">
        <v>272059325.10000002</v>
      </c>
      <c r="AC301" s="7">
        <v>0</v>
      </c>
      <c r="AD301" s="7">
        <v>1072056.8</v>
      </c>
      <c r="AE301" s="7">
        <v>168338570.90000001</v>
      </c>
      <c r="AF301" s="7">
        <v>0</v>
      </c>
      <c r="AG301" s="7">
        <v>2539.67</v>
      </c>
      <c r="AH301" s="7">
        <v>0</v>
      </c>
      <c r="AI301" s="7">
        <v>52129837.560000002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126037951.2</v>
      </c>
      <c r="AP301" s="7">
        <v>0</v>
      </c>
      <c r="AQ301" s="7">
        <v>1639959982</v>
      </c>
      <c r="AR301" s="7">
        <v>0</v>
      </c>
      <c r="AS301" s="7">
        <v>0</v>
      </c>
      <c r="AT301" s="7">
        <v>13706873.369999999</v>
      </c>
      <c r="AU301" s="8">
        <f t="shared" si="4"/>
        <v>5293318793.3800001</v>
      </c>
    </row>
    <row r="302" spans="1:47" x14ac:dyDescent="0.3">
      <c r="A302" s="2">
        <v>2008</v>
      </c>
      <c r="B302" s="2" t="s">
        <v>80</v>
      </c>
      <c r="C302" s="2">
        <v>7</v>
      </c>
      <c r="D302" s="2" t="s">
        <v>73</v>
      </c>
      <c r="E302" s="7">
        <v>674659818.20000005</v>
      </c>
      <c r="F302" s="7">
        <v>473462.22</v>
      </c>
      <c r="G302" s="7">
        <v>70001878.810000002</v>
      </c>
      <c r="H302" s="7">
        <v>61733265.18</v>
      </c>
      <c r="I302" s="7">
        <v>288739237</v>
      </c>
      <c r="J302" s="7">
        <v>373091158.19999999</v>
      </c>
      <c r="K302" s="7">
        <v>741201205.5</v>
      </c>
      <c r="L302" s="7">
        <v>501969805.60000002</v>
      </c>
      <c r="M302" s="7">
        <v>583233463.39999998</v>
      </c>
      <c r="N302" s="7">
        <v>3082937672</v>
      </c>
      <c r="O302" s="7">
        <v>1403110095</v>
      </c>
      <c r="P302" s="7">
        <v>883419252.10000002</v>
      </c>
      <c r="Q302" s="7">
        <v>352619923.30000001</v>
      </c>
      <c r="R302" s="7">
        <v>213552010.5</v>
      </c>
      <c r="S302" s="7">
        <v>1092550966</v>
      </c>
      <c r="T302" s="7">
        <v>1257520.1399999999</v>
      </c>
      <c r="U302" s="7">
        <v>0</v>
      </c>
      <c r="V302" s="7">
        <v>8900700.7599999998</v>
      </c>
      <c r="W302" s="7">
        <v>0</v>
      </c>
      <c r="X302" s="7">
        <v>193409572</v>
      </c>
      <c r="Y302" s="7">
        <v>4081129927</v>
      </c>
      <c r="Z302" s="7">
        <v>0</v>
      </c>
      <c r="AA302" s="7">
        <v>47333830.100000001</v>
      </c>
      <c r="AB302" s="7">
        <v>1032633391</v>
      </c>
      <c r="AC302" s="7">
        <v>0</v>
      </c>
      <c r="AD302" s="7">
        <v>347587832.10000002</v>
      </c>
      <c r="AE302" s="7">
        <v>1591601512</v>
      </c>
      <c r="AF302" s="7">
        <v>0</v>
      </c>
      <c r="AG302" s="7">
        <v>5813522.5800000001</v>
      </c>
      <c r="AH302" s="7">
        <v>0</v>
      </c>
      <c r="AI302" s="7">
        <v>0</v>
      </c>
      <c r="AJ302" s="7">
        <v>11329540.84</v>
      </c>
      <c r="AK302" s="7">
        <v>0</v>
      </c>
      <c r="AL302" s="7">
        <v>0</v>
      </c>
      <c r="AM302" s="7">
        <v>0</v>
      </c>
      <c r="AN302" s="7">
        <v>0</v>
      </c>
      <c r="AO302" s="7">
        <v>136162496.09999999</v>
      </c>
      <c r="AP302" s="7">
        <v>63804242.509999998</v>
      </c>
      <c r="AQ302" s="7">
        <v>0</v>
      </c>
      <c r="AR302" s="7">
        <v>0</v>
      </c>
      <c r="AS302" s="7">
        <v>0</v>
      </c>
      <c r="AT302" s="7">
        <v>0</v>
      </c>
      <c r="AU302" s="8">
        <f t="shared" si="4"/>
        <v>17844257300.139999</v>
      </c>
    </row>
    <row r="303" spans="1:47" x14ac:dyDescent="0.3">
      <c r="A303" s="2">
        <v>2008</v>
      </c>
      <c r="B303" s="2" t="s">
        <v>81</v>
      </c>
      <c r="C303" s="2">
        <v>8</v>
      </c>
      <c r="D303" s="2" t="s">
        <v>73</v>
      </c>
      <c r="E303" s="7">
        <v>673880967.39999998</v>
      </c>
      <c r="F303" s="7">
        <v>322767.84999999998</v>
      </c>
      <c r="G303" s="7">
        <v>96870794</v>
      </c>
      <c r="H303" s="7">
        <v>67879104.359999999</v>
      </c>
      <c r="I303" s="7">
        <v>235342531.5</v>
      </c>
      <c r="J303" s="7">
        <v>353803413.89999998</v>
      </c>
      <c r="K303" s="7">
        <v>809922362.10000002</v>
      </c>
      <c r="L303" s="7">
        <v>478844801.19999999</v>
      </c>
      <c r="M303" s="7">
        <v>453260536.39999998</v>
      </c>
      <c r="N303" s="7">
        <v>1817730531</v>
      </c>
      <c r="O303" s="7">
        <v>1367726813</v>
      </c>
      <c r="P303" s="7">
        <v>879096997.29999995</v>
      </c>
      <c r="Q303" s="7">
        <v>258039611.90000001</v>
      </c>
      <c r="R303" s="7">
        <v>210638657.30000001</v>
      </c>
      <c r="S303" s="7">
        <v>1239773903</v>
      </c>
      <c r="T303" s="7">
        <v>1740040.81</v>
      </c>
      <c r="U303" s="7">
        <v>0</v>
      </c>
      <c r="V303" s="7">
        <v>9454844.8200000003</v>
      </c>
      <c r="W303" s="7">
        <v>0</v>
      </c>
      <c r="X303" s="7">
        <v>173777531.40000001</v>
      </c>
      <c r="Y303" s="7">
        <v>4009433574</v>
      </c>
      <c r="Z303" s="7">
        <v>0</v>
      </c>
      <c r="AA303" s="7">
        <v>43167614.93</v>
      </c>
      <c r="AB303" s="7">
        <v>997348798.20000005</v>
      </c>
      <c r="AC303" s="7">
        <v>0</v>
      </c>
      <c r="AD303" s="7">
        <v>358238970.5</v>
      </c>
      <c r="AE303" s="7">
        <v>1016087761</v>
      </c>
      <c r="AF303" s="7">
        <v>0</v>
      </c>
      <c r="AG303" s="7">
        <v>10852273.75</v>
      </c>
      <c r="AH303" s="7">
        <v>0</v>
      </c>
      <c r="AI303" s="7">
        <v>0</v>
      </c>
      <c r="AJ303" s="7">
        <v>9585567.3499999996</v>
      </c>
      <c r="AK303" s="7">
        <v>0</v>
      </c>
      <c r="AL303" s="7">
        <v>0</v>
      </c>
      <c r="AM303" s="7">
        <v>0</v>
      </c>
      <c r="AN303" s="7">
        <v>0</v>
      </c>
      <c r="AO303" s="7">
        <v>150608774.09999999</v>
      </c>
      <c r="AP303" s="7">
        <v>62287274.030000001</v>
      </c>
      <c r="AQ303" s="7">
        <v>0</v>
      </c>
      <c r="AR303" s="7">
        <v>0</v>
      </c>
      <c r="AS303" s="7">
        <v>0</v>
      </c>
      <c r="AT303" s="7">
        <v>0</v>
      </c>
      <c r="AU303" s="8">
        <f t="shared" si="4"/>
        <v>15785716817.1</v>
      </c>
    </row>
    <row r="304" spans="1:47" x14ac:dyDescent="0.3">
      <c r="A304" s="2">
        <v>2026</v>
      </c>
      <c r="B304" s="2" t="s">
        <v>47</v>
      </c>
      <c r="C304" s="2">
        <v>1</v>
      </c>
      <c r="D304" s="2" t="s">
        <v>55</v>
      </c>
      <c r="E304" s="7">
        <v>673636998.20000005</v>
      </c>
      <c r="F304" s="7">
        <v>7563.06</v>
      </c>
      <c r="G304" s="7">
        <v>35493.58</v>
      </c>
      <c r="H304" s="7">
        <v>6338672.9699999997</v>
      </c>
      <c r="I304" s="7">
        <v>42484192.880000003</v>
      </c>
      <c r="J304" s="7">
        <v>389462425.30000001</v>
      </c>
      <c r="K304" s="7">
        <v>119707052.8</v>
      </c>
      <c r="L304" s="7">
        <v>44578897.789999999</v>
      </c>
      <c r="M304" s="7">
        <v>24375022.079999998</v>
      </c>
      <c r="N304" s="7">
        <v>827674211.60000002</v>
      </c>
      <c r="O304" s="7">
        <v>243440074</v>
      </c>
      <c r="P304" s="7">
        <v>63906340.299999997</v>
      </c>
      <c r="Q304" s="7">
        <v>13238169.550000001</v>
      </c>
      <c r="R304" s="7">
        <v>10857253.4</v>
      </c>
      <c r="S304" s="7">
        <v>72347004.75</v>
      </c>
      <c r="T304" s="7">
        <v>311430.56</v>
      </c>
      <c r="U304" s="7">
        <v>0</v>
      </c>
      <c r="V304" s="7">
        <v>0</v>
      </c>
      <c r="W304" s="7">
        <v>0</v>
      </c>
      <c r="X304" s="7">
        <v>10078362.220000001</v>
      </c>
      <c r="Y304" s="7">
        <v>959561849.89999998</v>
      </c>
      <c r="Z304" s="7">
        <v>0</v>
      </c>
      <c r="AA304" s="7">
        <v>1648659.28</v>
      </c>
      <c r="AB304" s="7">
        <v>245463428</v>
      </c>
      <c r="AC304" s="7">
        <v>0</v>
      </c>
      <c r="AD304" s="7">
        <v>20868559.219999999</v>
      </c>
      <c r="AE304" s="7">
        <v>413048755.60000002</v>
      </c>
      <c r="AF304" s="7">
        <v>0</v>
      </c>
      <c r="AG304" s="7">
        <v>0</v>
      </c>
      <c r="AH304" s="7">
        <v>0</v>
      </c>
      <c r="AI304" s="7">
        <v>78351774.480000004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36510276.390000001</v>
      </c>
      <c r="AP304" s="7">
        <v>0</v>
      </c>
      <c r="AQ304" s="7">
        <v>902592136.60000002</v>
      </c>
      <c r="AR304" s="7">
        <v>0</v>
      </c>
      <c r="AS304" s="7">
        <v>0</v>
      </c>
      <c r="AT304" s="7">
        <v>19418302.84</v>
      </c>
      <c r="AU304" s="8">
        <f t="shared" si="4"/>
        <v>5219942907.3500004</v>
      </c>
    </row>
    <row r="305" spans="1:47" x14ac:dyDescent="0.3">
      <c r="A305" s="2">
        <v>2026</v>
      </c>
      <c r="B305" s="2" t="s">
        <v>78</v>
      </c>
      <c r="C305" s="2">
        <v>5</v>
      </c>
      <c r="D305" s="2" t="s">
        <v>52</v>
      </c>
      <c r="E305" s="7">
        <v>668977170.10000002</v>
      </c>
      <c r="F305" s="7">
        <v>-88.25</v>
      </c>
      <c r="G305" s="7">
        <v>1845.26</v>
      </c>
      <c r="H305" s="7">
        <v>9958241.6799999997</v>
      </c>
      <c r="I305" s="7">
        <v>938187.99</v>
      </c>
      <c r="J305" s="7">
        <v>55298335.43</v>
      </c>
      <c r="K305" s="7">
        <v>85989565.530000001</v>
      </c>
      <c r="L305" s="7">
        <v>491574048.10000002</v>
      </c>
      <c r="M305" s="7">
        <v>5048868.72</v>
      </c>
      <c r="N305" s="7">
        <v>272496328</v>
      </c>
      <c r="O305" s="7">
        <v>294115629.10000002</v>
      </c>
      <c r="P305" s="7">
        <v>35516742.329999998</v>
      </c>
      <c r="Q305" s="7">
        <v>19024280.899999999</v>
      </c>
      <c r="R305" s="7">
        <v>25859288.84</v>
      </c>
      <c r="S305" s="7">
        <v>7576410.3300000001</v>
      </c>
      <c r="T305" s="7">
        <v>1598278.79</v>
      </c>
      <c r="U305" s="7">
        <v>0</v>
      </c>
      <c r="V305" s="7">
        <v>0</v>
      </c>
      <c r="W305" s="7">
        <v>0</v>
      </c>
      <c r="X305" s="7">
        <v>6070427.7599999998</v>
      </c>
      <c r="Y305" s="7">
        <v>1045140044</v>
      </c>
      <c r="Z305" s="7">
        <v>0</v>
      </c>
      <c r="AA305" s="7">
        <v>985704.57</v>
      </c>
      <c r="AB305" s="7">
        <v>298074005.39999998</v>
      </c>
      <c r="AC305" s="7">
        <v>0</v>
      </c>
      <c r="AD305" s="7">
        <v>3053526.15</v>
      </c>
      <c r="AE305" s="7">
        <v>240321341</v>
      </c>
      <c r="AF305" s="7">
        <v>0</v>
      </c>
      <c r="AG305" s="7">
        <v>32675775.600000001</v>
      </c>
      <c r="AH305" s="7">
        <v>0</v>
      </c>
      <c r="AI305" s="7">
        <v>83550926.409999996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67252993.040000007</v>
      </c>
      <c r="AP305" s="7">
        <v>0</v>
      </c>
      <c r="AQ305" s="7">
        <v>2007957732</v>
      </c>
      <c r="AR305" s="7">
        <v>0</v>
      </c>
      <c r="AS305" s="7">
        <v>0</v>
      </c>
      <c r="AT305" s="7">
        <v>31310118.300000001</v>
      </c>
      <c r="AU305" s="8">
        <f t="shared" si="4"/>
        <v>5790365727.0799999</v>
      </c>
    </row>
    <row r="306" spans="1:47" x14ac:dyDescent="0.3">
      <c r="A306" s="2">
        <v>2020</v>
      </c>
      <c r="B306" s="2" t="s">
        <v>75</v>
      </c>
      <c r="C306" s="2">
        <v>2</v>
      </c>
      <c r="D306" s="2" t="s">
        <v>71</v>
      </c>
      <c r="E306" s="7">
        <v>661421235.60000002</v>
      </c>
      <c r="F306" s="7">
        <v>95687.42</v>
      </c>
      <c r="G306" s="7">
        <v>2006.08</v>
      </c>
      <c r="H306" s="7">
        <v>12317519.23</v>
      </c>
      <c r="I306" s="7">
        <v>4346129.82</v>
      </c>
      <c r="J306" s="7">
        <v>264465841.90000001</v>
      </c>
      <c r="K306" s="7">
        <v>182014001.5</v>
      </c>
      <c r="L306" s="7">
        <v>55235851.119999997</v>
      </c>
      <c r="M306" s="7">
        <v>2074586.17</v>
      </c>
      <c r="N306" s="7">
        <v>396211129</v>
      </c>
      <c r="O306" s="7">
        <v>206323453</v>
      </c>
      <c r="P306" s="7">
        <v>38537533.840000004</v>
      </c>
      <c r="Q306" s="7">
        <v>19308336.140000001</v>
      </c>
      <c r="R306" s="7">
        <v>17022174.48</v>
      </c>
      <c r="S306" s="7">
        <v>34863476.020000003</v>
      </c>
      <c r="T306" s="7">
        <v>550850.52</v>
      </c>
      <c r="U306" s="7">
        <v>0</v>
      </c>
      <c r="V306" s="7">
        <v>0</v>
      </c>
      <c r="W306" s="7">
        <v>0</v>
      </c>
      <c r="X306" s="7">
        <v>1472590.27</v>
      </c>
      <c r="Y306" s="7">
        <v>1098515645</v>
      </c>
      <c r="Z306" s="7">
        <v>0</v>
      </c>
      <c r="AA306" s="7">
        <v>248503.12</v>
      </c>
      <c r="AB306" s="7">
        <v>283479961.39999998</v>
      </c>
      <c r="AC306" s="7">
        <v>0</v>
      </c>
      <c r="AD306" s="7">
        <v>1227109.23</v>
      </c>
      <c r="AE306" s="7">
        <v>193262383.90000001</v>
      </c>
      <c r="AF306" s="7">
        <v>0</v>
      </c>
      <c r="AG306" s="7">
        <v>0</v>
      </c>
      <c r="AH306" s="7">
        <v>0</v>
      </c>
      <c r="AI306" s="7">
        <v>49649212.310000002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23049030.719999999</v>
      </c>
      <c r="AP306" s="7">
        <v>0</v>
      </c>
      <c r="AQ306" s="7">
        <v>1533242469</v>
      </c>
      <c r="AR306" s="7">
        <v>0</v>
      </c>
      <c r="AS306" s="7">
        <v>0</v>
      </c>
      <c r="AT306" s="7">
        <v>12161310.109999999</v>
      </c>
      <c r="AU306" s="8">
        <f t="shared" si="4"/>
        <v>5091098026.8999996</v>
      </c>
    </row>
    <row r="307" spans="1:47" x14ac:dyDescent="0.3">
      <c r="A307" s="2">
        <v>2025</v>
      </c>
      <c r="B307" s="2" t="s">
        <v>47</v>
      </c>
      <c r="C307" s="2">
        <v>1</v>
      </c>
      <c r="D307" s="2" t="s">
        <v>58</v>
      </c>
      <c r="E307" s="7">
        <v>660059692.5</v>
      </c>
      <c r="F307" s="7">
        <v>92257.78</v>
      </c>
      <c r="G307" s="7">
        <v>673794933.89999998</v>
      </c>
      <c r="H307" s="7">
        <v>40078655.329999998</v>
      </c>
      <c r="I307" s="7">
        <v>1007532.57</v>
      </c>
      <c r="J307" s="7">
        <v>229479427.80000001</v>
      </c>
      <c r="K307" s="7">
        <v>229310068.30000001</v>
      </c>
      <c r="L307" s="7">
        <v>223013762.69999999</v>
      </c>
      <c r="M307" s="7">
        <v>111555091.09999999</v>
      </c>
      <c r="N307" s="7">
        <v>5345742311</v>
      </c>
      <c r="O307" s="7">
        <v>1597143076</v>
      </c>
      <c r="P307" s="7">
        <v>440811489.89999998</v>
      </c>
      <c r="Q307" s="7">
        <v>190837148.5</v>
      </c>
      <c r="R307" s="7">
        <v>86111384.560000002</v>
      </c>
      <c r="S307" s="7">
        <v>185207594.59999999</v>
      </c>
      <c r="T307" s="7">
        <v>5323864.13</v>
      </c>
      <c r="U307" s="7">
        <v>0</v>
      </c>
      <c r="V307" s="7">
        <v>0</v>
      </c>
      <c r="W307" s="7">
        <v>0</v>
      </c>
      <c r="X307" s="7">
        <v>53206774.939999998</v>
      </c>
      <c r="Y307" s="7">
        <v>2590437566</v>
      </c>
      <c r="Z307" s="7">
        <v>0</v>
      </c>
      <c r="AA307" s="7">
        <v>8662867.9199999999</v>
      </c>
      <c r="AB307" s="7">
        <v>747711727.70000005</v>
      </c>
      <c r="AC307" s="7">
        <v>0</v>
      </c>
      <c r="AD307" s="7">
        <v>96053480.859999999</v>
      </c>
      <c r="AE307" s="7">
        <v>2526231730</v>
      </c>
      <c r="AF307" s="7">
        <v>0</v>
      </c>
      <c r="AG307" s="7">
        <v>0</v>
      </c>
      <c r="AH307" s="7">
        <v>0</v>
      </c>
      <c r="AI307" s="7">
        <v>39897921.859999999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80600978.780000001</v>
      </c>
      <c r="AP307" s="7">
        <v>0</v>
      </c>
      <c r="AQ307" s="7">
        <v>5188766869</v>
      </c>
      <c r="AR307" s="7">
        <v>0</v>
      </c>
      <c r="AS307" s="7">
        <v>0</v>
      </c>
      <c r="AT307" s="7">
        <v>66623422.990000002</v>
      </c>
      <c r="AU307" s="8">
        <f t="shared" si="4"/>
        <v>21417761630.720005</v>
      </c>
    </row>
    <row r="308" spans="1:47" x14ac:dyDescent="0.3">
      <c r="A308" s="2">
        <v>2010</v>
      </c>
      <c r="B308" s="2" t="s">
        <v>47</v>
      </c>
      <c r="C308" s="2">
        <v>1</v>
      </c>
      <c r="D308" s="2" t="s">
        <v>73</v>
      </c>
      <c r="E308" s="7">
        <v>658595623.39999998</v>
      </c>
      <c r="F308" s="7">
        <v>29301.72</v>
      </c>
      <c r="G308" s="7">
        <v>1138500.58</v>
      </c>
      <c r="H308" s="7">
        <v>78794804.370000005</v>
      </c>
      <c r="I308" s="7">
        <v>138803508.09999999</v>
      </c>
      <c r="J308" s="7">
        <v>280114934</v>
      </c>
      <c r="K308" s="7">
        <v>657591681.70000005</v>
      </c>
      <c r="L308" s="7">
        <v>307053362.19999999</v>
      </c>
      <c r="M308" s="7">
        <v>893418566.29999995</v>
      </c>
      <c r="N308" s="7">
        <v>4450484604</v>
      </c>
      <c r="O308" s="7">
        <v>2257675431</v>
      </c>
      <c r="P308" s="7">
        <v>1549703804</v>
      </c>
      <c r="Q308" s="7">
        <v>599827504.39999998</v>
      </c>
      <c r="R308" s="7">
        <v>251130349.80000001</v>
      </c>
      <c r="S308" s="7">
        <v>1326488593</v>
      </c>
      <c r="T308" s="7">
        <v>1180427.48</v>
      </c>
      <c r="U308" s="7">
        <v>0</v>
      </c>
      <c r="V308" s="7">
        <v>1810629.12</v>
      </c>
      <c r="W308" s="7">
        <v>0</v>
      </c>
      <c r="X308" s="7">
        <v>312800192.19999999</v>
      </c>
      <c r="Y308" s="7">
        <v>4382286711</v>
      </c>
      <c r="Z308" s="7">
        <v>0</v>
      </c>
      <c r="AA308" s="7">
        <v>66985696.229999997</v>
      </c>
      <c r="AB308" s="7">
        <v>1113853894</v>
      </c>
      <c r="AC308" s="7">
        <v>0</v>
      </c>
      <c r="AD308" s="7">
        <v>959635316.29999995</v>
      </c>
      <c r="AE308" s="7">
        <v>2028405954</v>
      </c>
      <c r="AF308" s="7">
        <v>0</v>
      </c>
      <c r="AG308" s="7">
        <v>29930521.98</v>
      </c>
      <c r="AH308" s="7">
        <v>0</v>
      </c>
      <c r="AI308" s="7">
        <v>0</v>
      </c>
      <c r="AJ308" s="7">
        <v>7772316.5199999996</v>
      </c>
      <c r="AK308" s="7">
        <v>0</v>
      </c>
      <c r="AL308" s="7">
        <v>0</v>
      </c>
      <c r="AM308" s="7">
        <v>0</v>
      </c>
      <c r="AN308" s="7">
        <v>0</v>
      </c>
      <c r="AO308" s="7">
        <v>526483396.10000002</v>
      </c>
      <c r="AP308" s="7">
        <v>83679063.189999998</v>
      </c>
      <c r="AQ308" s="7">
        <v>0</v>
      </c>
      <c r="AR308" s="7">
        <v>0</v>
      </c>
      <c r="AS308" s="7">
        <v>0</v>
      </c>
      <c r="AT308" s="7">
        <v>0</v>
      </c>
      <c r="AU308" s="8">
        <f t="shared" si="4"/>
        <v>22965674686.689995</v>
      </c>
    </row>
    <row r="309" spans="1:47" x14ac:dyDescent="0.3">
      <c r="A309" s="2">
        <v>2009</v>
      </c>
      <c r="B309" s="2" t="s">
        <v>84</v>
      </c>
      <c r="C309" s="2">
        <v>11</v>
      </c>
      <c r="D309" s="2" t="s">
        <v>73</v>
      </c>
      <c r="E309" s="7">
        <v>656620042.20000005</v>
      </c>
      <c r="F309" s="7">
        <v>194015.89</v>
      </c>
      <c r="G309" s="7">
        <v>1214065.51</v>
      </c>
      <c r="H309" s="7">
        <v>64009936.509999998</v>
      </c>
      <c r="I309" s="7">
        <v>131431356.09999999</v>
      </c>
      <c r="J309" s="7">
        <v>309420992.5</v>
      </c>
      <c r="K309" s="7">
        <v>835693308.70000005</v>
      </c>
      <c r="L309" s="7">
        <v>546120325.70000005</v>
      </c>
      <c r="M309" s="7">
        <v>681101441.89999998</v>
      </c>
      <c r="N309" s="7">
        <v>3179124551</v>
      </c>
      <c r="O309" s="7">
        <v>1409287110</v>
      </c>
      <c r="P309" s="7">
        <v>822696111</v>
      </c>
      <c r="Q309" s="7">
        <v>525776359.30000001</v>
      </c>
      <c r="R309" s="7">
        <v>483018298.19999999</v>
      </c>
      <c r="S309" s="7">
        <v>1462608403</v>
      </c>
      <c r="T309" s="7">
        <v>11575495.689999999</v>
      </c>
      <c r="U309" s="7">
        <v>0</v>
      </c>
      <c r="V309" s="7">
        <v>67512522.319999993</v>
      </c>
      <c r="W309" s="7">
        <v>0</v>
      </c>
      <c r="X309" s="7">
        <v>253875614.90000001</v>
      </c>
      <c r="Y309" s="7">
        <v>5070373783</v>
      </c>
      <c r="Z309" s="7">
        <v>0</v>
      </c>
      <c r="AA309" s="7">
        <v>66877887.25</v>
      </c>
      <c r="AB309" s="7">
        <v>1161600556</v>
      </c>
      <c r="AC309" s="7">
        <v>0</v>
      </c>
      <c r="AD309" s="7">
        <v>482583515.10000002</v>
      </c>
      <c r="AE309" s="7">
        <v>1532765750</v>
      </c>
      <c r="AF309" s="7">
        <v>0</v>
      </c>
      <c r="AG309" s="7">
        <v>17219508.93</v>
      </c>
      <c r="AH309" s="7">
        <v>0</v>
      </c>
      <c r="AI309" s="7">
        <v>0</v>
      </c>
      <c r="AJ309" s="7">
        <v>19337691.68</v>
      </c>
      <c r="AK309" s="7">
        <v>0</v>
      </c>
      <c r="AL309" s="7">
        <v>0</v>
      </c>
      <c r="AM309" s="7">
        <v>0</v>
      </c>
      <c r="AN309" s="7">
        <v>0</v>
      </c>
      <c r="AO309" s="7">
        <v>1689982352</v>
      </c>
      <c r="AP309" s="7">
        <v>1522311535</v>
      </c>
      <c r="AQ309" s="7">
        <v>0</v>
      </c>
      <c r="AR309" s="7">
        <v>0</v>
      </c>
      <c r="AS309" s="7">
        <v>0</v>
      </c>
      <c r="AT309" s="7">
        <v>0</v>
      </c>
      <c r="AU309" s="8">
        <f t="shared" si="4"/>
        <v>23004332529.379997</v>
      </c>
    </row>
    <row r="310" spans="1:47" x14ac:dyDescent="0.3">
      <c r="A310" s="2">
        <v>2019</v>
      </c>
      <c r="B310" s="2" t="s">
        <v>47</v>
      </c>
      <c r="C310" s="2">
        <v>1</v>
      </c>
      <c r="D310" s="2" t="s">
        <v>71</v>
      </c>
      <c r="E310" s="7">
        <v>655408473.39999998</v>
      </c>
      <c r="F310" s="7">
        <v>-1709.75</v>
      </c>
      <c r="G310" s="7">
        <v>1771.5</v>
      </c>
      <c r="H310" s="7">
        <v>12969492.83</v>
      </c>
      <c r="I310" s="7">
        <v>30235399.98</v>
      </c>
      <c r="J310" s="7">
        <v>246552540.09999999</v>
      </c>
      <c r="K310" s="7">
        <v>150209034.09999999</v>
      </c>
      <c r="L310" s="7">
        <v>44887941.950000003</v>
      </c>
      <c r="M310" s="7">
        <v>10313113.34</v>
      </c>
      <c r="N310" s="7">
        <v>873131072.79999995</v>
      </c>
      <c r="O310" s="7">
        <v>324230318.30000001</v>
      </c>
      <c r="P310" s="7">
        <v>123585945.2</v>
      </c>
      <c r="Q310" s="7">
        <v>30712162.800000001</v>
      </c>
      <c r="R310" s="7">
        <v>21035936.940000001</v>
      </c>
      <c r="S310" s="7">
        <v>22049842.649999999</v>
      </c>
      <c r="T310" s="7">
        <v>500710.49</v>
      </c>
      <c r="U310" s="7">
        <v>0</v>
      </c>
      <c r="V310" s="7">
        <v>0</v>
      </c>
      <c r="W310" s="7">
        <v>0</v>
      </c>
      <c r="X310" s="7">
        <v>1535731.59</v>
      </c>
      <c r="Y310" s="7">
        <v>1120025706</v>
      </c>
      <c r="Z310" s="7">
        <v>0</v>
      </c>
      <c r="AA310" s="7">
        <v>273159.28000000003</v>
      </c>
      <c r="AB310" s="7">
        <v>284496505.89999998</v>
      </c>
      <c r="AC310" s="7">
        <v>0</v>
      </c>
      <c r="AD310" s="7">
        <v>9594077.5899999999</v>
      </c>
      <c r="AE310" s="7">
        <v>430782355.60000002</v>
      </c>
      <c r="AF310" s="7">
        <v>0</v>
      </c>
      <c r="AG310" s="7">
        <v>217.28</v>
      </c>
      <c r="AH310" s="7">
        <v>0</v>
      </c>
      <c r="AI310" s="7">
        <v>52618266.189999998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48654743.229999997</v>
      </c>
      <c r="AP310" s="7">
        <v>0</v>
      </c>
      <c r="AQ310" s="7">
        <v>1701986753</v>
      </c>
      <c r="AR310" s="7">
        <v>0</v>
      </c>
      <c r="AS310" s="7">
        <v>0</v>
      </c>
      <c r="AT310" s="7">
        <v>8454898.9489999991</v>
      </c>
      <c r="AU310" s="8">
        <f t="shared" si="4"/>
        <v>6204244461.2390003</v>
      </c>
    </row>
    <row r="311" spans="1:47" x14ac:dyDescent="0.3">
      <c r="A311" s="2">
        <v>2026</v>
      </c>
      <c r="B311" s="2" t="s">
        <v>80</v>
      </c>
      <c r="C311" s="2">
        <v>7</v>
      </c>
      <c r="D311" s="2" t="s">
        <v>65</v>
      </c>
      <c r="E311" s="7">
        <v>653396629.29999995</v>
      </c>
      <c r="F311" s="7">
        <v>12865.08</v>
      </c>
      <c r="G311" s="7">
        <v>0</v>
      </c>
      <c r="H311" s="7">
        <v>14535341.869999999</v>
      </c>
      <c r="I311" s="7">
        <v>71727141.290000007</v>
      </c>
      <c r="J311" s="7">
        <v>225395745.09999999</v>
      </c>
      <c r="K311" s="7">
        <v>221012194.59999999</v>
      </c>
      <c r="L311" s="7">
        <v>478756665</v>
      </c>
      <c r="M311" s="7">
        <v>29741880</v>
      </c>
      <c r="N311" s="7">
        <v>2170795981</v>
      </c>
      <c r="O311" s="7">
        <v>623741514.29999995</v>
      </c>
      <c r="P311" s="7">
        <v>286707357.80000001</v>
      </c>
      <c r="Q311" s="7">
        <v>47998598.759999998</v>
      </c>
      <c r="R311" s="7">
        <v>49907734.270000003</v>
      </c>
      <c r="S311" s="7">
        <v>209985216.90000001</v>
      </c>
      <c r="T311" s="7">
        <v>6464213.4699999997</v>
      </c>
      <c r="U311" s="7">
        <v>0</v>
      </c>
      <c r="V311" s="7">
        <v>0</v>
      </c>
      <c r="W311" s="7">
        <v>0</v>
      </c>
      <c r="X311" s="7">
        <v>27913013.82</v>
      </c>
      <c r="Y311" s="7">
        <v>2153454639</v>
      </c>
      <c r="Z311" s="7">
        <v>0</v>
      </c>
      <c r="AA311" s="7">
        <v>4710419.41</v>
      </c>
      <c r="AB311" s="7">
        <v>574637180.70000005</v>
      </c>
      <c r="AC311" s="7">
        <v>0</v>
      </c>
      <c r="AD311" s="7">
        <v>18540809.489999998</v>
      </c>
      <c r="AE311" s="7">
        <v>1196881873</v>
      </c>
      <c r="AF311" s="7">
        <v>0</v>
      </c>
      <c r="AG311" s="7">
        <v>5194860.26</v>
      </c>
      <c r="AH311" s="7">
        <v>0</v>
      </c>
      <c r="AI311" s="7">
        <v>110493713.59999999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108177508.40000001</v>
      </c>
      <c r="AP311" s="7">
        <v>0</v>
      </c>
      <c r="AQ311" s="7">
        <v>3311137611</v>
      </c>
      <c r="AR311" s="7">
        <v>0</v>
      </c>
      <c r="AS311" s="7">
        <v>0</v>
      </c>
      <c r="AT311" s="7">
        <v>49930418.409999996</v>
      </c>
      <c r="AU311" s="8">
        <f t="shared" si="4"/>
        <v>12651251125.83</v>
      </c>
    </row>
    <row r="312" spans="1:47" x14ac:dyDescent="0.3">
      <c r="A312" s="2">
        <v>2008</v>
      </c>
      <c r="B312" s="2" t="s">
        <v>78</v>
      </c>
      <c r="C312" s="2">
        <v>5</v>
      </c>
      <c r="D312" s="2" t="s">
        <v>73</v>
      </c>
      <c r="E312" s="7">
        <v>650364563.39999998</v>
      </c>
      <c r="F312" s="7">
        <v>368680.73</v>
      </c>
      <c r="G312" s="7">
        <v>78567548.450000003</v>
      </c>
      <c r="H312" s="7">
        <v>59270834.549999997</v>
      </c>
      <c r="I312" s="7">
        <v>211126160.30000001</v>
      </c>
      <c r="J312" s="7">
        <v>356217873.80000001</v>
      </c>
      <c r="K312" s="7">
        <v>746389898.10000002</v>
      </c>
      <c r="L312" s="7">
        <v>502747049.89999998</v>
      </c>
      <c r="M312" s="7">
        <v>588076913.70000005</v>
      </c>
      <c r="N312" s="7">
        <v>1824071012</v>
      </c>
      <c r="O312" s="7">
        <v>1414808990</v>
      </c>
      <c r="P312" s="7">
        <v>907143782.79999995</v>
      </c>
      <c r="Q312" s="7">
        <v>288508246.10000002</v>
      </c>
      <c r="R312" s="7">
        <v>198511608.59999999</v>
      </c>
      <c r="S312" s="7">
        <v>1096212543</v>
      </c>
      <c r="T312" s="7">
        <v>1699329.44</v>
      </c>
      <c r="U312" s="7">
        <v>0</v>
      </c>
      <c r="V312" s="7">
        <v>65218454.270000003</v>
      </c>
      <c r="W312" s="7">
        <v>0</v>
      </c>
      <c r="X312" s="7">
        <v>164052223.5</v>
      </c>
      <c r="Y312" s="7">
        <v>3835948283</v>
      </c>
      <c r="Z312" s="7">
        <v>0</v>
      </c>
      <c r="AA312" s="7">
        <v>54990385.079999998</v>
      </c>
      <c r="AB312" s="7">
        <v>955944169.10000002</v>
      </c>
      <c r="AC312" s="7">
        <v>0</v>
      </c>
      <c r="AD312" s="7">
        <v>230642180.5</v>
      </c>
      <c r="AE312" s="7">
        <v>858863255.89999998</v>
      </c>
      <c r="AF312" s="7">
        <v>0</v>
      </c>
      <c r="AG312" s="7">
        <v>15530403.42</v>
      </c>
      <c r="AH312" s="7">
        <v>0</v>
      </c>
      <c r="AI312" s="7">
        <v>0</v>
      </c>
      <c r="AJ312" s="7">
        <v>14416632.93</v>
      </c>
      <c r="AK312" s="7">
        <v>0</v>
      </c>
      <c r="AL312" s="7">
        <v>0</v>
      </c>
      <c r="AM312" s="7">
        <v>0</v>
      </c>
      <c r="AN312" s="7">
        <v>0</v>
      </c>
      <c r="AO312" s="7">
        <v>182995721.09999999</v>
      </c>
      <c r="AP312" s="7">
        <v>70629730.209999993</v>
      </c>
      <c r="AQ312" s="7">
        <v>0</v>
      </c>
      <c r="AR312" s="7">
        <v>0</v>
      </c>
      <c r="AS312" s="7">
        <v>0</v>
      </c>
      <c r="AT312" s="7">
        <v>0</v>
      </c>
      <c r="AU312" s="8">
        <f t="shared" si="4"/>
        <v>15373316473.880001</v>
      </c>
    </row>
    <row r="313" spans="1:47" x14ac:dyDescent="0.3">
      <c r="A313" s="2">
        <v>2008</v>
      </c>
      <c r="B313" s="2" t="s">
        <v>79</v>
      </c>
      <c r="C313" s="2">
        <v>6</v>
      </c>
      <c r="D313" s="2" t="s">
        <v>73</v>
      </c>
      <c r="E313" s="7">
        <v>641672810.79999995</v>
      </c>
      <c r="F313" s="7">
        <v>214990.85</v>
      </c>
      <c r="G313" s="7">
        <v>79606700.019999996</v>
      </c>
      <c r="H313" s="7">
        <v>65022100.359999999</v>
      </c>
      <c r="I313" s="7">
        <v>107373861.8</v>
      </c>
      <c r="J313" s="7">
        <v>335829508.39999998</v>
      </c>
      <c r="K313" s="7">
        <v>714249405.39999998</v>
      </c>
      <c r="L313" s="7">
        <v>573892725</v>
      </c>
      <c r="M313" s="7">
        <v>627452961</v>
      </c>
      <c r="N313" s="7">
        <v>1821752333</v>
      </c>
      <c r="O313" s="7">
        <v>1387271882</v>
      </c>
      <c r="P313" s="7">
        <v>2606617490</v>
      </c>
      <c r="Q313" s="7">
        <v>334939496.10000002</v>
      </c>
      <c r="R313" s="7">
        <v>206306283.09999999</v>
      </c>
      <c r="S313" s="7">
        <v>1121303683</v>
      </c>
      <c r="T313" s="7">
        <v>1716089.71</v>
      </c>
      <c r="U313" s="7">
        <v>0</v>
      </c>
      <c r="V313" s="7">
        <v>8034818.9299999997</v>
      </c>
      <c r="W313" s="7">
        <v>0</v>
      </c>
      <c r="X313" s="7">
        <v>180596772.90000001</v>
      </c>
      <c r="Y313" s="7">
        <v>3765525894</v>
      </c>
      <c r="Z313" s="7">
        <v>0</v>
      </c>
      <c r="AA313" s="7">
        <v>45862089.43</v>
      </c>
      <c r="AB313" s="7">
        <v>961112456.5</v>
      </c>
      <c r="AC313" s="7">
        <v>0</v>
      </c>
      <c r="AD313" s="7">
        <v>375664384.39999998</v>
      </c>
      <c r="AE313" s="7">
        <v>2272773052</v>
      </c>
      <c r="AF313" s="7">
        <v>0</v>
      </c>
      <c r="AG313" s="7">
        <v>5727965.0599999996</v>
      </c>
      <c r="AH313" s="7">
        <v>0</v>
      </c>
      <c r="AI313" s="7">
        <v>0</v>
      </c>
      <c r="AJ313" s="7">
        <v>11308295.880000001</v>
      </c>
      <c r="AK313" s="7">
        <v>0</v>
      </c>
      <c r="AL313" s="7">
        <v>0</v>
      </c>
      <c r="AM313" s="7">
        <v>0</v>
      </c>
      <c r="AN313" s="7">
        <v>0</v>
      </c>
      <c r="AO313" s="7">
        <v>123888759.40000001</v>
      </c>
      <c r="AP313" s="7">
        <v>80026343.569999993</v>
      </c>
      <c r="AQ313" s="7">
        <v>0</v>
      </c>
      <c r="AR313" s="7">
        <v>0</v>
      </c>
      <c r="AS313" s="7">
        <v>0</v>
      </c>
      <c r="AT313" s="7">
        <v>0</v>
      </c>
      <c r="AU313" s="8">
        <f t="shared" si="4"/>
        <v>18455743152.610004</v>
      </c>
    </row>
    <row r="314" spans="1:47" x14ac:dyDescent="0.3">
      <c r="A314" s="2">
        <v>2009</v>
      </c>
      <c r="B314" s="2" t="s">
        <v>85</v>
      </c>
      <c r="C314" s="2">
        <v>12</v>
      </c>
      <c r="D314" s="2" t="s">
        <v>73</v>
      </c>
      <c r="E314" s="7">
        <v>637623643.39999998</v>
      </c>
      <c r="F314" s="7">
        <v>155904.39000000001</v>
      </c>
      <c r="G314" s="7">
        <v>1334038.23</v>
      </c>
      <c r="H314" s="7">
        <v>76829757.180000007</v>
      </c>
      <c r="I314" s="7">
        <v>149583637.09999999</v>
      </c>
      <c r="J314" s="7">
        <v>304251750.80000001</v>
      </c>
      <c r="K314" s="7">
        <v>685585374.89999998</v>
      </c>
      <c r="L314" s="7">
        <v>347990080.60000002</v>
      </c>
      <c r="M314" s="7">
        <v>552775881</v>
      </c>
      <c r="N314" s="7">
        <v>1493399878</v>
      </c>
      <c r="O314" s="7">
        <v>1514892676</v>
      </c>
      <c r="P314" s="7">
        <v>2726584412</v>
      </c>
      <c r="Q314" s="7">
        <v>900791535.10000002</v>
      </c>
      <c r="R314" s="7">
        <v>220363081.5</v>
      </c>
      <c r="S314" s="7">
        <v>1436081503</v>
      </c>
      <c r="T314" s="7">
        <v>6023473.4800000004</v>
      </c>
      <c r="U314" s="7">
        <v>0</v>
      </c>
      <c r="V314" s="7">
        <v>923995.21</v>
      </c>
      <c r="W314" s="7">
        <v>0</v>
      </c>
      <c r="X314" s="7">
        <v>1475860670</v>
      </c>
      <c r="Y314" s="7">
        <v>4084128794</v>
      </c>
      <c r="Z314" s="7">
        <v>0</v>
      </c>
      <c r="AA314" s="7">
        <v>252550852.5</v>
      </c>
      <c r="AB314" s="7">
        <v>1036229041</v>
      </c>
      <c r="AC314" s="7">
        <v>0</v>
      </c>
      <c r="AD314" s="7">
        <v>375545536.39999998</v>
      </c>
      <c r="AE314" s="7">
        <v>817760591.20000005</v>
      </c>
      <c r="AF314" s="7">
        <v>0</v>
      </c>
      <c r="AG314" s="7">
        <v>29646013.18</v>
      </c>
      <c r="AH314" s="7">
        <v>0</v>
      </c>
      <c r="AI314" s="7">
        <v>0</v>
      </c>
      <c r="AJ314" s="7">
        <v>9708289.0099999998</v>
      </c>
      <c r="AK314" s="7">
        <v>0</v>
      </c>
      <c r="AL314" s="7">
        <v>0</v>
      </c>
      <c r="AM314" s="7">
        <v>0</v>
      </c>
      <c r="AN314" s="7">
        <v>0</v>
      </c>
      <c r="AO314" s="7">
        <v>435143880.30000001</v>
      </c>
      <c r="AP314" s="7">
        <v>277653780.60000002</v>
      </c>
      <c r="AQ314" s="7">
        <v>0</v>
      </c>
      <c r="AR314" s="7">
        <v>0</v>
      </c>
      <c r="AS314" s="7">
        <v>0</v>
      </c>
      <c r="AT314" s="7">
        <v>0</v>
      </c>
      <c r="AU314" s="8">
        <f t="shared" si="4"/>
        <v>19849418070.079998</v>
      </c>
    </row>
    <row r="315" spans="1:47" x14ac:dyDescent="0.3">
      <c r="A315" s="2">
        <v>2010</v>
      </c>
      <c r="B315" s="2" t="s">
        <v>75</v>
      </c>
      <c r="C315" s="2">
        <v>2</v>
      </c>
      <c r="D315" s="2" t="s">
        <v>73</v>
      </c>
      <c r="E315" s="7">
        <v>634469139</v>
      </c>
      <c r="F315" s="7">
        <v>171670.21</v>
      </c>
      <c r="G315" s="7">
        <v>1037664</v>
      </c>
      <c r="H315" s="7">
        <v>55545978.25</v>
      </c>
      <c r="I315" s="7">
        <v>119842150.5</v>
      </c>
      <c r="J315" s="7">
        <v>275910830.10000002</v>
      </c>
      <c r="K315" s="7">
        <v>594859880.70000005</v>
      </c>
      <c r="L315" s="7">
        <v>290058042.19999999</v>
      </c>
      <c r="M315" s="7">
        <v>245280998.59999999</v>
      </c>
      <c r="N315" s="7">
        <v>1548203169</v>
      </c>
      <c r="O315" s="7">
        <v>1408949966</v>
      </c>
      <c r="P315" s="7">
        <v>623377576.5</v>
      </c>
      <c r="Q315" s="7">
        <v>268298783.59999999</v>
      </c>
      <c r="R315" s="7">
        <v>202000244.19999999</v>
      </c>
      <c r="S315" s="7">
        <v>1247222275</v>
      </c>
      <c r="T315" s="7">
        <v>1637361.1</v>
      </c>
      <c r="U315" s="7">
        <v>0</v>
      </c>
      <c r="V315" s="7">
        <v>9476263.8599999994</v>
      </c>
      <c r="W315" s="7">
        <v>0</v>
      </c>
      <c r="X315" s="7">
        <v>199925402.90000001</v>
      </c>
      <c r="Y315" s="7">
        <v>4014180341</v>
      </c>
      <c r="Z315" s="7">
        <v>0</v>
      </c>
      <c r="AA315" s="7">
        <v>39037323.590000004</v>
      </c>
      <c r="AB315" s="7">
        <v>945465836.39999998</v>
      </c>
      <c r="AC315" s="7">
        <v>0</v>
      </c>
      <c r="AD315" s="7">
        <v>212749741.90000001</v>
      </c>
      <c r="AE315" s="7">
        <v>778855669.5</v>
      </c>
      <c r="AF315" s="7">
        <v>0</v>
      </c>
      <c r="AG315" s="7">
        <v>21501899.050000001</v>
      </c>
      <c r="AH315" s="7">
        <v>0</v>
      </c>
      <c r="AI315" s="7">
        <v>0</v>
      </c>
      <c r="AJ315" s="7">
        <v>14257020.27</v>
      </c>
      <c r="AK315" s="7">
        <v>0</v>
      </c>
      <c r="AL315" s="7">
        <v>0</v>
      </c>
      <c r="AM315" s="7">
        <v>0</v>
      </c>
      <c r="AN315" s="7">
        <v>0</v>
      </c>
      <c r="AO315" s="7">
        <v>439274787.5</v>
      </c>
      <c r="AP315" s="7">
        <v>80806027.030000001</v>
      </c>
      <c r="AQ315" s="7">
        <v>0</v>
      </c>
      <c r="AR315" s="7">
        <v>0</v>
      </c>
      <c r="AS315" s="7">
        <v>0</v>
      </c>
      <c r="AT315" s="7">
        <v>0</v>
      </c>
      <c r="AU315" s="8">
        <f t="shared" si="4"/>
        <v>14272396041.959999</v>
      </c>
    </row>
    <row r="316" spans="1:47" x14ac:dyDescent="0.3">
      <c r="A316" s="2">
        <v>2026</v>
      </c>
      <c r="B316" s="2" t="s">
        <v>47</v>
      </c>
      <c r="C316" s="2">
        <v>1</v>
      </c>
      <c r="D316" s="2" t="s">
        <v>65</v>
      </c>
      <c r="E316" s="7">
        <v>621447973.70000005</v>
      </c>
      <c r="F316" s="7">
        <v>12342.73</v>
      </c>
      <c r="G316" s="7">
        <v>369.01</v>
      </c>
      <c r="H316" s="7">
        <v>16175169.439999999</v>
      </c>
      <c r="I316" s="7">
        <v>66692395.700000003</v>
      </c>
      <c r="J316" s="7">
        <v>156086839.90000001</v>
      </c>
      <c r="K316" s="7">
        <v>224034754.19999999</v>
      </c>
      <c r="L316" s="7">
        <v>225013451.59999999</v>
      </c>
      <c r="M316" s="7">
        <v>65735349.479999997</v>
      </c>
      <c r="N316" s="7">
        <v>2356212526</v>
      </c>
      <c r="O316" s="7">
        <v>728033438.10000002</v>
      </c>
      <c r="P316" s="7">
        <v>538430235.29999995</v>
      </c>
      <c r="Q316" s="7">
        <v>154163411</v>
      </c>
      <c r="R316" s="7">
        <v>44370673.32</v>
      </c>
      <c r="S316" s="7">
        <v>158592326.40000001</v>
      </c>
      <c r="T316" s="7">
        <v>6277076.71</v>
      </c>
      <c r="U316" s="7">
        <v>0</v>
      </c>
      <c r="V316" s="7">
        <v>0</v>
      </c>
      <c r="W316" s="7">
        <v>0</v>
      </c>
      <c r="X316" s="7">
        <v>23912173.280000001</v>
      </c>
      <c r="Y316" s="7">
        <v>1940034265</v>
      </c>
      <c r="Z316" s="7">
        <v>0</v>
      </c>
      <c r="AA316" s="7">
        <v>3957592.65</v>
      </c>
      <c r="AB316" s="7">
        <v>560574845.89999998</v>
      </c>
      <c r="AC316" s="7">
        <v>0</v>
      </c>
      <c r="AD316" s="7">
        <v>55113418.090000004</v>
      </c>
      <c r="AE316" s="7">
        <v>1222036168</v>
      </c>
      <c r="AF316" s="7">
        <v>0</v>
      </c>
      <c r="AG316" s="7">
        <v>1314564.77</v>
      </c>
      <c r="AH316" s="7">
        <v>0</v>
      </c>
      <c r="AI316" s="7">
        <v>55967935.020000003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139259436.59999999</v>
      </c>
      <c r="AP316" s="7">
        <v>0</v>
      </c>
      <c r="AQ316" s="7">
        <v>2756931475</v>
      </c>
      <c r="AR316" s="7">
        <v>0</v>
      </c>
      <c r="AS316" s="7">
        <v>0</v>
      </c>
      <c r="AT316" s="7">
        <v>46865238.640000001</v>
      </c>
      <c r="AU316" s="8">
        <f t="shared" si="4"/>
        <v>12167245445.539999</v>
      </c>
    </row>
    <row r="317" spans="1:47" x14ac:dyDescent="0.3">
      <c r="A317" s="2">
        <v>2008</v>
      </c>
      <c r="B317" s="2" t="s">
        <v>77</v>
      </c>
      <c r="C317" s="2">
        <v>4</v>
      </c>
      <c r="D317" s="2" t="s">
        <v>73</v>
      </c>
      <c r="E317" s="7">
        <v>620192578.60000002</v>
      </c>
      <c r="F317" s="7">
        <v>331621.12</v>
      </c>
      <c r="G317" s="7">
        <v>76133335.209999993</v>
      </c>
      <c r="H317" s="7">
        <v>64240258.590000004</v>
      </c>
      <c r="I317" s="7">
        <v>235887845</v>
      </c>
      <c r="J317" s="7">
        <v>319706985.69999999</v>
      </c>
      <c r="K317" s="7">
        <v>728550765.20000005</v>
      </c>
      <c r="L317" s="7">
        <v>1291772797</v>
      </c>
      <c r="M317" s="7">
        <v>570987967.20000005</v>
      </c>
      <c r="N317" s="7">
        <v>3032999545</v>
      </c>
      <c r="O317" s="7">
        <v>1535379864</v>
      </c>
      <c r="P317" s="7">
        <v>933411288.20000005</v>
      </c>
      <c r="Q317" s="7">
        <v>294623672.39999998</v>
      </c>
      <c r="R317" s="7">
        <v>267123375.40000001</v>
      </c>
      <c r="S317" s="7">
        <v>1078754579</v>
      </c>
      <c r="T317" s="7">
        <v>2436534.9700000002</v>
      </c>
      <c r="U317" s="7">
        <v>0</v>
      </c>
      <c r="V317" s="7">
        <v>58394283.189999998</v>
      </c>
      <c r="W317" s="7">
        <v>0</v>
      </c>
      <c r="X317" s="7">
        <v>157073929.5</v>
      </c>
      <c r="Y317" s="7">
        <v>3648326860</v>
      </c>
      <c r="Z317" s="7">
        <v>0</v>
      </c>
      <c r="AA317" s="7">
        <v>36403228.009999998</v>
      </c>
      <c r="AB317" s="7">
        <v>925158372.29999995</v>
      </c>
      <c r="AC317" s="7">
        <v>0</v>
      </c>
      <c r="AD317" s="7">
        <v>241868635.5</v>
      </c>
      <c r="AE317" s="7">
        <v>2100149924</v>
      </c>
      <c r="AF317" s="7">
        <v>0</v>
      </c>
      <c r="AG317" s="7">
        <v>20871668.280000001</v>
      </c>
      <c r="AH317" s="7">
        <v>0</v>
      </c>
      <c r="AI317" s="7">
        <v>0</v>
      </c>
      <c r="AJ317" s="7">
        <v>7468175.79</v>
      </c>
      <c r="AK317" s="7">
        <v>0</v>
      </c>
      <c r="AL317" s="7">
        <v>0</v>
      </c>
      <c r="AM317" s="7">
        <v>0</v>
      </c>
      <c r="AN317" s="7">
        <v>0</v>
      </c>
      <c r="AO317" s="7">
        <v>124051872.2</v>
      </c>
      <c r="AP317" s="7">
        <v>56103427.75</v>
      </c>
      <c r="AQ317" s="7">
        <v>0</v>
      </c>
      <c r="AR317" s="7">
        <v>0</v>
      </c>
      <c r="AS317" s="7">
        <v>0</v>
      </c>
      <c r="AT317" s="7">
        <v>0</v>
      </c>
      <c r="AU317" s="8">
        <f t="shared" si="4"/>
        <v>18428403389.109997</v>
      </c>
    </row>
    <row r="318" spans="1:47" x14ac:dyDescent="0.3">
      <c r="A318" s="2">
        <v>2024</v>
      </c>
      <c r="B318" s="2" t="s">
        <v>82</v>
      </c>
      <c r="C318" s="2">
        <v>9</v>
      </c>
      <c r="D318" s="2" t="s">
        <v>71</v>
      </c>
      <c r="E318" s="7">
        <v>619377802.39999998</v>
      </c>
      <c r="F318" s="7">
        <v>347610061.69999999</v>
      </c>
      <c r="G318" s="7">
        <v>0</v>
      </c>
      <c r="H318" s="7">
        <v>10938515.01</v>
      </c>
      <c r="I318" s="7">
        <v>1037948.95</v>
      </c>
      <c r="J318" s="7">
        <v>619377802.39999998</v>
      </c>
      <c r="K318" s="7">
        <v>347610061.69999999</v>
      </c>
      <c r="L318" s="7">
        <v>213275500.19999999</v>
      </c>
      <c r="M318" s="7">
        <v>4062408.52</v>
      </c>
      <c r="N318" s="7">
        <v>626699216.5</v>
      </c>
      <c r="O318" s="7">
        <v>507748022.10000002</v>
      </c>
      <c r="P318" s="7">
        <v>112452626.7</v>
      </c>
      <c r="Q318" s="7">
        <v>62828020.579999998</v>
      </c>
      <c r="R318" s="7">
        <v>34916471.979999997</v>
      </c>
      <c r="S318" s="7">
        <v>100395222.8</v>
      </c>
      <c r="T318" s="7">
        <v>41229050.590000004</v>
      </c>
      <c r="U318" s="7">
        <v>0</v>
      </c>
      <c r="V318" s="7">
        <v>0</v>
      </c>
      <c r="W318" s="7">
        <v>0</v>
      </c>
      <c r="X318" s="7">
        <v>6774543.6299999999</v>
      </c>
      <c r="Y318" s="7">
        <v>2695008034</v>
      </c>
      <c r="Z318" s="7">
        <v>0</v>
      </c>
      <c r="AA318" s="7">
        <v>1104239.6100000001</v>
      </c>
      <c r="AB318" s="7">
        <v>657592336.5</v>
      </c>
      <c r="AC318" s="7">
        <v>0</v>
      </c>
      <c r="AD318" s="7">
        <v>2455232.52</v>
      </c>
      <c r="AE318" s="7">
        <v>333614325.80000001</v>
      </c>
      <c r="AF318" s="7">
        <v>0</v>
      </c>
      <c r="AG318" s="7">
        <v>0</v>
      </c>
      <c r="AH318" s="7">
        <v>0</v>
      </c>
      <c r="AI318" s="7">
        <v>67686201.969999999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171387531.90000001</v>
      </c>
      <c r="AP318" s="7">
        <v>0</v>
      </c>
      <c r="AQ318" s="7">
        <v>2905345219</v>
      </c>
      <c r="AR318" s="7">
        <v>0</v>
      </c>
      <c r="AS318" s="7">
        <v>0</v>
      </c>
      <c r="AT318" s="7">
        <v>35192537.399999999</v>
      </c>
      <c r="AU318" s="8">
        <f t="shared" si="4"/>
        <v>10525718934.460001</v>
      </c>
    </row>
    <row r="319" spans="1:47" x14ac:dyDescent="0.3">
      <c r="A319" s="2">
        <v>2025</v>
      </c>
      <c r="B319" s="2" t="s">
        <v>82</v>
      </c>
      <c r="C319" s="2">
        <v>9</v>
      </c>
      <c r="D319" s="2" t="s">
        <v>65</v>
      </c>
      <c r="E319" s="7">
        <v>614155720.60000002</v>
      </c>
      <c r="F319" s="7">
        <v>11863.62</v>
      </c>
      <c r="G319" s="7">
        <v>84058.37</v>
      </c>
      <c r="H319" s="7">
        <v>7788352.3499999996</v>
      </c>
      <c r="I319" s="7">
        <v>5434578.6200000001</v>
      </c>
      <c r="J319" s="7">
        <v>177616149.80000001</v>
      </c>
      <c r="K319" s="7">
        <v>210542744.59999999</v>
      </c>
      <c r="L319" s="7">
        <v>316994528.5</v>
      </c>
      <c r="M319" s="7">
        <v>24823670.91</v>
      </c>
      <c r="N319" s="7">
        <v>674462240.39999998</v>
      </c>
      <c r="O319" s="7">
        <v>406402731.39999998</v>
      </c>
      <c r="P319" s="7">
        <v>150719052.59999999</v>
      </c>
      <c r="Q319" s="7">
        <v>80425960.200000003</v>
      </c>
      <c r="R319" s="7">
        <v>43785932.850000001</v>
      </c>
      <c r="S319" s="7">
        <v>209944415.69999999</v>
      </c>
      <c r="T319" s="7">
        <v>300443904.39999998</v>
      </c>
      <c r="U319" s="7">
        <v>0</v>
      </c>
      <c r="V319" s="7">
        <v>0</v>
      </c>
      <c r="W319" s="7">
        <v>0</v>
      </c>
      <c r="X319" s="7">
        <v>17860367.420000002</v>
      </c>
      <c r="Y319" s="7">
        <v>1564826180</v>
      </c>
      <c r="Z319" s="7">
        <v>0</v>
      </c>
      <c r="AA319" s="7">
        <v>3305461.22</v>
      </c>
      <c r="AB319" s="7">
        <v>422517086.19999999</v>
      </c>
      <c r="AC319" s="7">
        <v>0</v>
      </c>
      <c r="AD319" s="7">
        <v>17905908.809999999</v>
      </c>
      <c r="AE319" s="7">
        <v>344249873.69999999</v>
      </c>
      <c r="AF319" s="7">
        <v>0</v>
      </c>
      <c r="AG319" s="7">
        <v>529167</v>
      </c>
      <c r="AH319" s="7">
        <v>0</v>
      </c>
      <c r="AI319" s="7">
        <v>76674284.640000001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84664068.349999994</v>
      </c>
      <c r="AP319" s="7">
        <v>0</v>
      </c>
      <c r="AQ319" s="7">
        <v>2612206731</v>
      </c>
      <c r="AR319" s="7">
        <v>0</v>
      </c>
      <c r="AS319" s="7">
        <v>0</v>
      </c>
      <c r="AT319" s="7">
        <v>60347832.590000004</v>
      </c>
      <c r="AU319" s="8">
        <f t="shared" si="4"/>
        <v>8428722865.8500013</v>
      </c>
    </row>
    <row r="320" spans="1:47" x14ac:dyDescent="0.3">
      <c r="A320" s="2">
        <v>2018</v>
      </c>
      <c r="B320" s="2" t="s">
        <v>83</v>
      </c>
      <c r="C320" s="2">
        <v>10</v>
      </c>
      <c r="D320" s="2" t="s">
        <v>71</v>
      </c>
      <c r="E320" s="7">
        <v>613285949.20000005</v>
      </c>
      <c r="F320" s="7">
        <v>-1965.07</v>
      </c>
      <c r="G320" s="7">
        <v>1316.82</v>
      </c>
      <c r="H320" s="7">
        <v>4252410.7</v>
      </c>
      <c r="I320" s="7">
        <v>19960556.5</v>
      </c>
      <c r="J320" s="7">
        <v>264704671.19999999</v>
      </c>
      <c r="K320" s="7">
        <v>166056949.09999999</v>
      </c>
      <c r="L320" s="7">
        <v>78705607.069999993</v>
      </c>
      <c r="M320" s="7">
        <v>2228456.7999999998</v>
      </c>
      <c r="N320" s="7">
        <v>586811728.39999998</v>
      </c>
      <c r="O320" s="7">
        <v>184181435.5</v>
      </c>
      <c r="P320" s="7">
        <v>37162280.590000004</v>
      </c>
      <c r="Q320" s="7">
        <v>18002879.93</v>
      </c>
      <c r="R320" s="7">
        <v>17839608.09</v>
      </c>
      <c r="S320" s="7">
        <v>25194663.190000001</v>
      </c>
      <c r="T320" s="7">
        <v>1694744.5</v>
      </c>
      <c r="U320" s="7">
        <v>0</v>
      </c>
      <c r="V320" s="7">
        <v>0</v>
      </c>
      <c r="W320" s="7">
        <v>0</v>
      </c>
      <c r="X320" s="7">
        <v>1453446.72</v>
      </c>
      <c r="Y320" s="7">
        <v>1086866387</v>
      </c>
      <c r="Z320" s="7">
        <v>0</v>
      </c>
      <c r="AA320" s="7">
        <v>242363.42</v>
      </c>
      <c r="AB320" s="7">
        <v>267198259.59999999</v>
      </c>
      <c r="AC320" s="7">
        <v>0</v>
      </c>
      <c r="AD320" s="7">
        <v>1214540.6000000001</v>
      </c>
      <c r="AE320" s="7">
        <v>318431371.89999998</v>
      </c>
      <c r="AF320" s="7">
        <v>0</v>
      </c>
      <c r="AG320" s="7">
        <v>1719.91</v>
      </c>
      <c r="AH320" s="7">
        <v>0</v>
      </c>
      <c r="AI320" s="7">
        <v>51225992.259999998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58733293.520000003</v>
      </c>
      <c r="AP320" s="7">
        <v>0</v>
      </c>
      <c r="AQ320" s="7">
        <v>1746993186</v>
      </c>
      <c r="AR320" s="7">
        <v>0</v>
      </c>
      <c r="AS320" s="7">
        <v>0</v>
      </c>
      <c r="AT320" s="7">
        <v>13260202.619999999</v>
      </c>
      <c r="AU320" s="8">
        <f t="shared" si="4"/>
        <v>5565702056.0700006</v>
      </c>
    </row>
    <row r="321" spans="1:47" x14ac:dyDescent="0.3">
      <c r="A321" s="2">
        <v>2015</v>
      </c>
      <c r="B321" s="2" t="s">
        <v>76</v>
      </c>
      <c r="C321" s="2">
        <v>3</v>
      </c>
      <c r="D321" s="2" t="s">
        <v>71</v>
      </c>
      <c r="E321" s="7">
        <v>613226994</v>
      </c>
      <c r="F321" s="7">
        <v>328180</v>
      </c>
      <c r="G321" s="7">
        <v>18897</v>
      </c>
      <c r="H321" s="7">
        <v>8237356</v>
      </c>
      <c r="I321" s="7">
        <v>6755791</v>
      </c>
      <c r="J321" s="7">
        <v>202210630</v>
      </c>
      <c r="K321" s="7">
        <v>110191439</v>
      </c>
      <c r="L321" s="7">
        <v>33953126</v>
      </c>
      <c r="M321" s="7">
        <v>1391103</v>
      </c>
      <c r="N321" s="7">
        <v>215051188</v>
      </c>
      <c r="O321" s="7">
        <v>129741038</v>
      </c>
      <c r="P321" s="7">
        <v>28893286</v>
      </c>
      <c r="Q321" s="7">
        <v>9463582</v>
      </c>
      <c r="R321" s="7">
        <v>14248818</v>
      </c>
      <c r="S321" s="7">
        <v>8866329</v>
      </c>
      <c r="T321" s="7">
        <v>369836</v>
      </c>
      <c r="U321" s="7">
        <v>0</v>
      </c>
      <c r="V321" s="7">
        <v>0</v>
      </c>
      <c r="W321" s="7">
        <v>0</v>
      </c>
      <c r="X321" s="7">
        <v>1466388</v>
      </c>
      <c r="Y321" s="7">
        <v>755883850</v>
      </c>
      <c r="Z321" s="7">
        <v>0</v>
      </c>
      <c r="AA321" s="7">
        <v>240712</v>
      </c>
      <c r="AB321" s="7">
        <v>187426014</v>
      </c>
      <c r="AC321" s="7">
        <v>0</v>
      </c>
      <c r="AD321" s="7">
        <v>818752</v>
      </c>
      <c r="AE321" s="7">
        <v>110331265</v>
      </c>
      <c r="AF321" s="7">
        <v>0</v>
      </c>
      <c r="AG321" s="7">
        <v>0</v>
      </c>
      <c r="AH321" s="7">
        <v>0</v>
      </c>
      <c r="AI321" s="7">
        <v>40961568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57817665</v>
      </c>
      <c r="AP321" s="7">
        <v>0</v>
      </c>
      <c r="AQ321" s="7">
        <v>0</v>
      </c>
      <c r="AR321" s="7">
        <v>1006726621</v>
      </c>
      <c r="AS321" s="7">
        <v>110890960</v>
      </c>
      <c r="AT321" s="7">
        <v>12636070</v>
      </c>
      <c r="AU321" s="8">
        <f t="shared" si="4"/>
        <v>3668147458</v>
      </c>
    </row>
    <row r="322" spans="1:47" x14ac:dyDescent="0.3">
      <c r="A322" s="2">
        <v>2026</v>
      </c>
      <c r="B322" s="2" t="s">
        <v>79</v>
      </c>
      <c r="C322" s="2">
        <v>6</v>
      </c>
      <c r="D322" s="2" t="s">
        <v>52</v>
      </c>
      <c r="E322" s="7">
        <v>608111452.20000005</v>
      </c>
      <c r="F322" s="7">
        <v>-117.29</v>
      </c>
      <c r="G322" s="7">
        <v>3721.72</v>
      </c>
      <c r="H322" s="7">
        <v>11878948.609999999</v>
      </c>
      <c r="I322" s="7">
        <v>1779216.36</v>
      </c>
      <c r="J322" s="7">
        <v>38655420.289999999</v>
      </c>
      <c r="K322" s="7">
        <v>93858397.900000006</v>
      </c>
      <c r="L322" s="7">
        <v>235279954.40000001</v>
      </c>
      <c r="M322" s="7">
        <v>1974751.08</v>
      </c>
      <c r="N322" s="7">
        <v>259251009</v>
      </c>
      <c r="O322" s="7">
        <v>285435207.39999998</v>
      </c>
      <c r="P322" s="7">
        <v>89123489.640000001</v>
      </c>
      <c r="Q322" s="7">
        <v>29891836.309999999</v>
      </c>
      <c r="R322" s="7">
        <v>27500682.649999999</v>
      </c>
      <c r="S322" s="7">
        <v>9459956.2599999998</v>
      </c>
      <c r="T322" s="7">
        <v>1370445.93</v>
      </c>
      <c r="U322" s="7">
        <v>0</v>
      </c>
      <c r="V322" s="7">
        <v>0</v>
      </c>
      <c r="W322" s="7">
        <v>0</v>
      </c>
      <c r="X322" s="7">
        <v>2885664.13</v>
      </c>
      <c r="Y322" s="7">
        <v>1051434345</v>
      </c>
      <c r="Z322" s="7">
        <v>0</v>
      </c>
      <c r="AA322" s="7">
        <v>466303.3</v>
      </c>
      <c r="AB322" s="7">
        <v>287120983.39999998</v>
      </c>
      <c r="AC322" s="7">
        <v>0</v>
      </c>
      <c r="AD322" s="7">
        <v>1271971.92</v>
      </c>
      <c r="AE322" s="7">
        <v>244177545.59999999</v>
      </c>
      <c r="AF322" s="7">
        <v>0</v>
      </c>
      <c r="AG322" s="7">
        <v>137966.9</v>
      </c>
      <c r="AH322" s="7">
        <v>0</v>
      </c>
      <c r="AI322" s="7">
        <v>97695066.870000005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104644482</v>
      </c>
      <c r="AP322" s="7">
        <v>0</v>
      </c>
      <c r="AQ322" s="7">
        <v>2002272256</v>
      </c>
      <c r="AR322" s="7">
        <v>0</v>
      </c>
      <c r="AS322" s="7">
        <v>0</v>
      </c>
      <c r="AT322" s="7">
        <v>53029774.840000004</v>
      </c>
      <c r="AU322" s="8">
        <f t="shared" ref="AU322:AU385" si="5">SUM(E322:AT322)</f>
        <v>5538710732.4200001</v>
      </c>
    </row>
    <row r="323" spans="1:47" x14ac:dyDescent="0.3">
      <c r="A323" s="2">
        <v>2009</v>
      </c>
      <c r="B323" s="2" t="s">
        <v>80</v>
      </c>
      <c r="C323" s="2">
        <v>7</v>
      </c>
      <c r="D323" s="2" t="s">
        <v>73</v>
      </c>
      <c r="E323" s="7">
        <v>605895728.79999995</v>
      </c>
      <c r="F323" s="7">
        <v>135204.39000000001</v>
      </c>
      <c r="G323" s="7">
        <v>1488357.58</v>
      </c>
      <c r="H323" s="7">
        <v>57246271.740000002</v>
      </c>
      <c r="I323" s="7">
        <v>101512834.5</v>
      </c>
      <c r="J323" s="7">
        <v>268399312.09999999</v>
      </c>
      <c r="K323" s="7">
        <v>607901092.29999995</v>
      </c>
      <c r="L323" s="7">
        <v>403806117.19999999</v>
      </c>
      <c r="M323" s="7">
        <v>528191344.10000002</v>
      </c>
      <c r="N323" s="7">
        <v>3056324731</v>
      </c>
      <c r="O323" s="7">
        <v>1339832133</v>
      </c>
      <c r="P323" s="7">
        <v>800983292.5</v>
      </c>
      <c r="Q323" s="7">
        <v>432617027</v>
      </c>
      <c r="R323" s="7">
        <v>197368211.59999999</v>
      </c>
      <c r="S323" s="7">
        <v>1095793604</v>
      </c>
      <c r="T323" s="7">
        <v>806034.25</v>
      </c>
      <c r="U323" s="7">
        <v>0</v>
      </c>
      <c r="V323" s="7">
        <v>5241028.7300000004</v>
      </c>
      <c r="W323" s="7">
        <v>0</v>
      </c>
      <c r="X323" s="7">
        <v>158272025.30000001</v>
      </c>
      <c r="Y323" s="7">
        <v>3711921481</v>
      </c>
      <c r="Z323" s="7">
        <v>0</v>
      </c>
      <c r="AA323" s="7">
        <v>34010537.969999999</v>
      </c>
      <c r="AB323" s="7">
        <v>960722645.79999995</v>
      </c>
      <c r="AC323" s="7">
        <v>0</v>
      </c>
      <c r="AD323" s="7">
        <v>397474338.69999999</v>
      </c>
      <c r="AE323" s="7">
        <v>1528175312</v>
      </c>
      <c r="AF323" s="7">
        <v>0</v>
      </c>
      <c r="AG323" s="7">
        <v>13569712.6</v>
      </c>
      <c r="AH323" s="7">
        <v>0</v>
      </c>
      <c r="AI323" s="7">
        <v>0</v>
      </c>
      <c r="AJ323" s="7">
        <v>20868795.699999999</v>
      </c>
      <c r="AK323" s="7">
        <v>0</v>
      </c>
      <c r="AL323" s="7">
        <v>0</v>
      </c>
      <c r="AM323" s="7">
        <v>0</v>
      </c>
      <c r="AN323" s="7">
        <v>0</v>
      </c>
      <c r="AO323" s="7">
        <v>203394943.59999999</v>
      </c>
      <c r="AP323" s="7">
        <v>63879503.789999999</v>
      </c>
      <c r="AQ323" s="7">
        <v>0</v>
      </c>
      <c r="AR323" s="7">
        <v>0</v>
      </c>
      <c r="AS323" s="7">
        <v>0</v>
      </c>
      <c r="AT323" s="7">
        <v>0</v>
      </c>
      <c r="AU323" s="8">
        <f t="shared" si="5"/>
        <v>16595831621.250002</v>
      </c>
    </row>
    <row r="324" spans="1:47" x14ac:dyDescent="0.3">
      <c r="A324" s="2">
        <v>2018</v>
      </c>
      <c r="B324" s="2" t="s">
        <v>81</v>
      </c>
      <c r="C324" s="2">
        <v>8</v>
      </c>
      <c r="D324" s="2" t="s">
        <v>71</v>
      </c>
      <c r="E324" s="7">
        <v>603705685.60000002</v>
      </c>
      <c r="F324" s="7">
        <v>44238.62</v>
      </c>
      <c r="G324" s="7">
        <v>215.87</v>
      </c>
      <c r="H324" s="7">
        <v>8249687.7199999997</v>
      </c>
      <c r="I324" s="7">
        <v>13862668.34</v>
      </c>
      <c r="J324" s="7">
        <v>256580906.5</v>
      </c>
      <c r="K324" s="7">
        <v>145878425.59999999</v>
      </c>
      <c r="L324" s="7">
        <v>77651399.75</v>
      </c>
      <c r="M324" s="7">
        <v>1476205.74</v>
      </c>
      <c r="N324" s="7">
        <v>313580070.60000002</v>
      </c>
      <c r="O324" s="7">
        <v>185484197.30000001</v>
      </c>
      <c r="P324" s="7">
        <v>38917311.890000001</v>
      </c>
      <c r="Q324" s="7">
        <v>10126443.890000001</v>
      </c>
      <c r="R324" s="7">
        <v>16964341.670000002</v>
      </c>
      <c r="S324" s="7">
        <v>24999748.530000001</v>
      </c>
      <c r="T324" s="7">
        <v>784264.3</v>
      </c>
      <c r="U324" s="7">
        <v>0</v>
      </c>
      <c r="V324" s="7">
        <v>0</v>
      </c>
      <c r="W324" s="7">
        <v>0</v>
      </c>
      <c r="X324" s="7">
        <v>1334498.8899999999</v>
      </c>
      <c r="Y324" s="7">
        <v>1036605368</v>
      </c>
      <c r="Z324" s="7">
        <v>0</v>
      </c>
      <c r="AA324" s="7">
        <v>224487.3</v>
      </c>
      <c r="AB324" s="7">
        <v>255958419.90000001</v>
      </c>
      <c r="AC324" s="7">
        <v>0</v>
      </c>
      <c r="AD324" s="7">
        <v>1007036.29</v>
      </c>
      <c r="AE324" s="7">
        <v>174094784.09999999</v>
      </c>
      <c r="AF324" s="7">
        <v>0</v>
      </c>
      <c r="AG324" s="7">
        <v>117.21</v>
      </c>
      <c r="AH324" s="7">
        <v>0</v>
      </c>
      <c r="AI324" s="7">
        <v>47632004.969999999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35195709.549999997</v>
      </c>
      <c r="AP324" s="7">
        <v>0</v>
      </c>
      <c r="AQ324" s="7">
        <v>1442943383</v>
      </c>
      <c r="AR324" s="7">
        <v>0</v>
      </c>
      <c r="AS324" s="7">
        <v>0</v>
      </c>
      <c r="AT324" s="7">
        <v>12885716.710000001</v>
      </c>
      <c r="AU324" s="8">
        <f t="shared" si="5"/>
        <v>4706187337.8400011</v>
      </c>
    </row>
    <row r="325" spans="1:47" x14ac:dyDescent="0.3">
      <c r="A325" s="2">
        <v>2024</v>
      </c>
      <c r="B325" s="2" t="s">
        <v>80</v>
      </c>
      <c r="C325" s="2">
        <v>7</v>
      </c>
      <c r="D325" s="2" t="s">
        <v>65</v>
      </c>
      <c r="E325" s="7">
        <v>602737362.5</v>
      </c>
      <c r="F325" s="7">
        <v>17728.93</v>
      </c>
      <c r="G325" s="7">
        <v>60.11</v>
      </c>
      <c r="H325" s="7">
        <v>9909006.6099999994</v>
      </c>
      <c r="I325" s="7">
        <v>30745017.870000001</v>
      </c>
      <c r="J325" s="7">
        <v>176848598.69999999</v>
      </c>
      <c r="K325" s="7">
        <v>196092396.30000001</v>
      </c>
      <c r="L325" s="7">
        <v>389864279.69999999</v>
      </c>
      <c r="M325" s="7">
        <v>27277141.309999999</v>
      </c>
      <c r="N325" s="7">
        <v>1719836194</v>
      </c>
      <c r="O325" s="7">
        <v>597113084.10000002</v>
      </c>
      <c r="P325" s="7">
        <v>158417090</v>
      </c>
      <c r="Q325" s="7">
        <v>271736831.60000002</v>
      </c>
      <c r="R325" s="7">
        <v>47675691.75</v>
      </c>
      <c r="S325" s="7">
        <v>148612566</v>
      </c>
      <c r="T325" s="7">
        <v>4121491.75</v>
      </c>
      <c r="U325" s="7">
        <v>0</v>
      </c>
      <c r="V325" s="7">
        <v>0</v>
      </c>
      <c r="W325" s="7">
        <v>0</v>
      </c>
      <c r="X325" s="7">
        <v>22188642.039999999</v>
      </c>
      <c r="Y325" s="7">
        <v>1765343987</v>
      </c>
      <c r="Z325" s="7">
        <v>0</v>
      </c>
      <c r="AA325" s="7">
        <v>3715963.91</v>
      </c>
      <c r="AB325" s="7">
        <v>491014606.19999999</v>
      </c>
      <c r="AC325" s="7">
        <v>0</v>
      </c>
      <c r="AD325" s="7">
        <v>19100640.09</v>
      </c>
      <c r="AE325" s="7">
        <v>887920583.20000005</v>
      </c>
      <c r="AF325" s="7">
        <v>0</v>
      </c>
      <c r="AG325" s="7">
        <v>18924.84</v>
      </c>
      <c r="AH325" s="7">
        <v>0</v>
      </c>
      <c r="AI325" s="7">
        <v>90649526.739999995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150807755.69999999</v>
      </c>
      <c r="AP325" s="7">
        <v>0</v>
      </c>
      <c r="AQ325" s="7">
        <v>3102371464</v>
      </c>
      <c r="AR325" s="7">
        <v>0</v>
      </c>
      <c r="AS325" s="7">
        <v>0</v>
      </c>
      <c r="AT325" s="7">
        <v>57213684.060000002</v>
      </c>
      <c r="AU325" s="8">
        <f t="shared" si="5"/>
        <v>10971350319.009998</v>
      </c>
    </row>
    <row r="326" spans="1:47" x14ac:dyDescent="0.3">
      <c r="A326" s="2">
        <v>2019</v>
      </c>
      <c r="B326" s="2" t="s">
        <v>80</v>
      </c>
      <c r="C326" s="2">
        <v>7</v>
      </c>
      <c r="D326" s="2" t="s">
        <v>71</v>
      </c>
      <c r="E326" s="7">
        <v>602466714.39999998</v>
      </c>
      <c r="F326" s="7">
        <v>5743.63</v>
      </c>
      <c r="G326" s="7">
        <v>2782.24</v>
      </c>
      <c r="H326" s="7">
        <v>7864951.3600000003</v>
      </c>
      <c r="I326" s="7">
        <v>21733190.77</v>
      </c>
      <c r="J326" s="7">
        <v>274343148.39999998</v>
      </c>
      <c r="K326" s="7">
        <v>168557576.69999999</v>
      </c>
      <c r="L326" s="7">
        <v>101397893.09999999</v>
      </c>
      <c r="M326" s="7">
        <v>2359139.96</v>
      </c>
      <c r="N326" s="7">
        <v>653033852.89999998</v>
      </c>
      <c r="O326" s="7">
        <v>204837251.90000001</v>
      </c>
      <c r="P326" s="7">
        <v>48296235.270000003</v>
      </c>
      <c r="Q326" s="7">
        <v>13135171.84</v>
      </c>
      <c r="R326" s="7">
        <v>17700513.440000001</v>
      </c>
      <c r="S326" s="7">
        <v>30448704.449999999</v>
      </c>
      <c r="T326" s="7">
        <v>395328.66</v>
      </c>
      <c r="U326" s="7">
        <v>0</v>
      </c>
      <c r="V326" s="7">
        <v>0</v>
      </c>
      <c r="W326" s="7">
        <v>0</v>
      </c>
      <c r="X326" s="7">
        <v>1616037.56</v>
      </c>
      <c r="Y326" s="7">
        <v>1049623602</v>
      </c>
      <c r="Z326" s="7">
        <v>0</v>
      </c>
      <c r="AA326" s="7">
        <v>295418.81</v>
      </c>
      <c r="AB326" s="7">
        <v>268381474.09999999</v>
      </c>
      <c r="AC326" s="7">
        <v>0</v>
      </c>
      <c r="AD326" s="7">
        <v>1491631.99</v>
      </c>
      <c r="AE326" s="7">
        <v>351418019.89999998</v>
      </c>
      <c r="AF326" s="7">
        <v>0</v>
      </c>
      <c r="AG326" s="7">
        <v>1660.34</v>
      </c>
      <c r="AH326" s="7">
        <v>0</v>
      </c>
      <c r="AI326" s="7">
        <v>51767693.119999997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30414411.789999999</v>
      </c>
      <c r="AP326" s="7">
        <v>0</v>
      </c>
      <c r="AQ326" s="7">
        <v>1641220009</v>
      </c>
      <c r="AR326" s="7">
        <v>0</v>
      </c>
      <c r="AS326" s="7">
        <v>0</v>
      </c>
      <c r="AT326" s="7">
        <v>13752442.210000001</v>
      </c>
      <c r="AU326" s="8">
        <f t="shared" si="5"/>
        <v>5556560599.8400002</v>
      </c>
    </row>
    <row r="327" spans="1:47" x14ac:dyDescent="0.3">
      <c r="A327" s="2">
        <v>2008</v>
      </c>
      <c r="B327" s="2" t="s">
        <v>47</v>
      </c>
      <c r="C327" s="2">
        <v>1</v>
      </c>
      <c r="D327" s="2" t="s">
        <v>73</v>
      </c>
      <c r="E327" s="7">
        <v>601315728.70000005</v>
      </c>
      <c r="F327" s="7">
        <v>427156.83</v>
      </c>
      <c r="G327" s="7">
        <v>71973997.439999998</v>
      </c>
      <c r="H327" s="7">
        <v>72265492.099999994</v>
      </c>
      <c r="I327" s="7">
        <v>130545398.90000001</v>
      </c>
      <c r="J327" s="7">
        <v>297066118.10000002</v>
      </c>
      <c r="K327" s="7">
        <v>686538474.39999998</v>
      </c>
      <c r="L327" s="7">
        <v>344165748.10000002</v>
      </c>
      <c r="M327" s="7">
        <v>1857730166</v>
      </c>
      <c r="N327" s="7">
        <v>3670208318</v>
      </c>
      <c r="O327" s="7">
        <v>1888017975</v>
      </c>
      <c r="P327" s="7">
        <v>1129347803</v>
      </c>
      <c r="Q327" s="7">
        <v>608095640.20000005</v>
      </c>
      <c r="R327" s="7">
        <v>183312095.59999999</v>
      </c>
      <c r="S327" s="7">
        <v>666608382.89999998</v>
      </c>
      <c r="T327" s="7">
        <v>3894593.71</v>
      </c>
      <c r="U327" s="7">
        <v>0</v>
      </c>
      <c r="V327" s="7">
        <v>549882986.89999998</v>
      </c>
      <c r="W327" s="7">
        <v>0</v>
      </c>
      <c r="X327" s="7">
        <v>202403010.40000001</v>
      </c>
      <c r="Y327" s="7">
        <v>3864982781</v>
      </c>
      <c r="Z327" s="7">
        <v>0</v>
      </c>
      <c r="AA327" s="7">
        <v>46348377.93</v>
      </c>
      <c r="AB327" s="7">
        <v>976117371.20000005</v>
      </c>
      <c r="AC327" s="7">
        <v>0</v>
      </c>
      <c r="AD327" s="7">
        <v>771973920.79999995</v>
      </c>
      <c r="AE327" s="7">
        <v>1712516020</v>
      </c>
      <c r="AF327" s="7">
        <v>0</v>
      </c>
      <c r="AG327" s="7">
        <v>5700380.1299999999</v>
      </c>
      <c r="AH327" s="7">
        <v>0</v>
      </c>
      <c r="AI327" s="7">
        <v>0</v>
      </c>
      <c r="AJ327" s="7">
        <v>6170553</v>
      </c>
      <c r="AK327" s="7">
        <v>0</v>
      </c>
      <c r="AL327" s="7">
        <v>0</v>
      </c>
      <c r="AM327" s="7">
        <v>0</v>
      </c>
      <c r="AN327" s="7">
        <v>0</v>
      </c>
      <c r="AO327" s="7">
        <v>143204199</v>
      </c>
      <c r="AP327" s="7">
        <v>53147165.920000002</v>
      </c>
      <c r="AQ327" s="7">
        <v>0</v>
      </c>
      <c r="AR327" s="7">
        <v>0</v>
      </c>
      <c r="AS327" s="7">
        <v>0</v>
      </c>
      <c r="AT327" s="7">
        <v>0</v>
      </c>
      <c r="AU327" s="8">
        <f t="shared" si="5"/>
        <v>20543959855.259998</v>
      </c>
    </row>
    <row r="328" spans="1:47" x14ac:dyDescent="0.3">
      <c r="A328" s="2">
        <v>2007</v>
      </c>
      <c r="B328" s="2" t="s">
        <v>83</v>
      </c>
      <c r="C328" s="2">
        <v>10</v>
      </c>
      <c r="D328" s="2" t="s">
        <v>73</v>
      </c>
      <c r="E328" s="7">
        <v>600189861</v>
      </c>
      <c r="F328" s="7">
        <v>331704</v>
      </c>
      <c r="G328" s="7">
        <v>78896841</v>
      </c>
      <c r="H328" s="7">
        <v>71054058</v>
      </c>
      <c r="I328" s="7">
        <v>226489931</v>
      </c>
      <c r="J328" s="7">
        <v>325098736</v>
      </c>
      <c r="K328" s="7">
        <v>697502118</v>
      </c>
      <c r="L328" s="7">
        <v>404681323</v>
      </c>
      <c r="M328" s="7">
        <v>514542114</v>
      </c>
      <c r="N328" s="7">
        <v>2745139616</v>
      </c>
      <c r="O328" s="7">
        <v>1159987463</v>
      </c>
      <c r="P328" s="7">
        <v>734883654</v>
      </c>
      <c r="Q328" s="7">
        <v>326363195</v>
      </c>
      <c r="R328" s="7">
        <v>188440504</v>
      </c>
      <c r="S328" s="7">
        <v>473090708</v>
      </c>
      <c r="T328" s="7">
        <v>12740552</v>
      </c>
      <c r="U328" s="7">
        <v>0</v>
      </c>
      <c r="V328" s="7">
        <v>1906244544</v>
      </c>
      <c r="W328" s="7">
        <v>0</v>
      </c>
      <c r="X328" s="7">
        <v>190153316</v>
      </c>
      <c r="Y328" s="7">
        <v>3282976899</v>
      </c>
      <c r="Z328" s="7">
        <v>0</v>
      </c>
      <c r="AA328" s="7">
        <v>49906917</v>
      </c>
      <c r="AB328" s="7">
        <v>848442810</v>
      </c>
      <c r="AC328" s="7">
        <v>0</v>
      </c>
      <c r="AD328" s="7">
        <v>211091394</v>
      </c>
      <c r="AE328" s="7">
        <v>1407977529</v>
      </c>
      <c r="AF328" s="7">
        <v>0</v>
      </c>
      <c r="AG328" s="7">
        <v>5631549</v>
      </c>
      <c r="AH328" s="7">
        <v>0</v>
      </c>
      <c r="AI328" s="7">
        <v>0</v>
      </c>
      <c r="AJ328" s="7">
        <v>13453102</v>
      </c>
      <c r="AK328" s="7">
        <v>0</v>
      </c>
      <c r="AL328" s="7">
        <v>0</v>
      </c>
      <c r="AM328" s="7">
        <v>0</v>
      </c>
      <c r="AN328" s="7">
        <v>0</v>
      </c>
      <c r="AO328" s="7">
        <v>213495016</v>
      </c>
      <c r="AP328" s="7">
        <v>68137628</v>
      </c>
      <c r="AQ328" s="7">
        <v>0</v>
      </c>
      <c r="AR328" s="7">
        <v>0</v>
      </c>
      <c r="AS328" s="7">
        <v>0</v>
      </c>
      <c r="AT328" s="7">
        <v>0</v>
      </c>
      <c r="AU328" s="8">
        <f t="shared" si="5"/>
        <v>16756943082</v>
      </c>
    </row>
    <row r="329" spans="1:47" x14ac:dyDescent="0.3">
      <c r="A329" s="2">
        <v>2025</v>
      </c>
      <c r="B329" s="2" t="s">
        <v>80</v>
      </c>
      <c r="C329" s="2">
        <v>7</v>
      </c>
      <c r="D329" s="2" t="s">
        <v>65</v>
      </c>
      <c r="E329" s="7">
        <v>599523196.89999998</v>
      </c>
      <c r="F329" s="7">
        <v>14741.01</v>
      </c>
      <c r="G329" s="7">
        <v>369.01</v>
      </c>
      <c r="H329" s="7">
        <v>10761981.24</v>
      </c>
      <c r="I329" s="7">
        <v>50496111.890000001</v>
      </c>
      <c r="J329" s="7">
        <v>153507489.59999999</v>
      </c>
      <c r="K329" s="7">
        <v>203042418.19999999</v>
      </c>
      <c r="L329" s="7">
        <v>356215317.39999998</v>
      </c>
      <c r="M329" s="7">
        <v>34216659.689999998</v>
      </c>
      <c r="N329" s="7">
        <v>1311406472</v>
      </c>
      <c r="O329" s="7">
        <v>406733816.80000001</v>
      </c>
      <c r="P329" s="7">
        <v>216863287.09999999</v>
      </c>
      <c r="Q329" s="7">
        <v>107761253.5</v>
      </c>
      <c r="R329" s="7">
        <v>25231273.050000001</v>
      </c>
      <c r="S329" s="7">
        <v>157663652.69999999</v>
      </c>
      <c r="T329" s="7">
        <v>6095297.7599999998</v>
      </c>
      <c r="U329" s="7">
        <v>0</v>
      </c>
      <c r="V329" s="7">
        <v>0</v>
      </c>
      <c r="W329" s="7">
        <v>0</v>
      </c>
      <c r="X329" s="7">
        <v>19602312.57</v>
      </c>
      <c r="Y329" s="7">
        <v>1446403480</v>
      </c>
      <c r="Z329" s="7">
        <v>0</v>
      </c>
      <c r="AA329" s="7">
        <v>3209554.45</v>
      </c>
      <c r="AB329" s="7">
        <v>508715898.19999999</v>
      </c>
      <c r="AC329" s="7">
        <v>0</v>
      </c>
      <c r="AD329" s="7">
        <v>22672235.98</v>
      </c>
      <c r="AE329" s="7">
        <v>709172975</v>
      </c>
      <c r="AF329" s="7">
        <v>0</v>
      </c>
      <c r="AG329" s="7">
        <v>2016170.76</v>
      </c>
      <c r="AH329" s="7">
        <v>0</v>
      </c>
      <c r="AI329" s="7">
        <v>78404342.599999994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91599631.769999996</v>
      </c>
      <c r="AP329" s="7">
        <v>0</v>
      </c>
      <c r="AQ329" s="7">
        <v>2485359877</v>
      </c>
      <c r="AR329" s="7">
        <v>0</v>
      </c>
      <c r="AS329" s="7">
        <v>0</v>
      </c>
      <c r="AT329" s="7">
        <v>69288599.129999995</v>
      </c>
      <c r="AU329" s="8">
        <f t="shared" si="5"/>
        <v>9075978415.3099995</v>
      </c>
    </row>
    <row r="330" spans="1:47" x14ac:dyDescent="0.3">
      <c r="A330" s="2">
        <v>2024</v>
      </c>
      <c r="B330" s="2" t="s">
        <v>84</v>
      </c>
      <c r="C330" s="2">
        <v>11</v>
      </c>
      <c r="D330" s="2" t="s">
        <v>66</v>
      </c>
      <c r="E330" s="7">
        <v>597460060.29999995</v>
      </c>
      <c r="F330" s="7">
        <v>6136.51</v>
      </c>
      <c r="G330" s="7">
        <v>502047.98</v>
      </c>
      <c r="H330" s="7">
        <v>10717907.17</v>
      </c>
      <c r="I330" s="7">
        <v>28503756.809999999</v>
      </c>
      <c r="J330" s="7">
        <v>203233439.30000001</v>
      </c>
      <c r="K330" s="7">
        <v>184117229.69999999</v>
      </c>
      <c r="L330" s="7">
        <v>440644576.19999999</v>
      </c>
      <c r="M330" s="7">
        <v>425807372.19999999</v>
      </c>
      <c r="N330" s="7">
        <v>5441776438</v>
      </c>
      <c r="O330" s="7">
        <v>1680814992</v>
      </c>
      <c r="P330" s="7">
        <v>1904853131</v>
      </c>
      <c r="Q330" s="7">
        <v>692562157.10000002</v>
      </c>
      <c r="R330" s="7">
        <v>196437701.09999999</v>
      </c>
      <c r="S330" s="7">
        <v>336553610</v>
      </c>
      <c r="T330" s="7">
        <v>1294716.21</v>
      </c>
      <c r="U330" s="7">
        <v>0</v>
      </c>
      <c r="V330" s="7">
        <v>0</v>
      </c>
      <c r="W330" s="7">
        <v>0</v>
      </c>
      <c r="X330" s="7">
        <v>193832991.69999999</v>
      </c>
      <c r="Y330" s="7">
        <v>5407460377</v>
      </c>
      <c r="Z330" s="7">
        <v>0</v>
      </c>
      <c r="AA330" s="7">
        <v>31347380.98</v>
      </c>
      <c r="AB330" s="7">
        <v>1342585452</v>
      </c>
      <c r="AC330" s="7">
        <v>0</v>
      </c>
      <c r="AD330" s="7">
        <v>282024984.69999999</v>
      </c>
      <c r="AE330" s="7">
        <v>2427683377</v>
      </c>
      <c r="AF330" s="7">
        <v>0</v>
      </c>
      <c r="AG330" s="7">
        <v>216644242.5</v>
      </c>
      <c r="AH330" s="7">
        <v>0</v>
      </c>
      <c r="AI330" s="7">
        <v>590535957.10000002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1000835828</v>
      </c>
      <c r="AP330" s="7">
        <v>0</v>
      </c>
      <c r="AQ330" s="7">
        <v>5130088692</v>
      </c>
      <c r="AR330" s="7">
        <v>0</v>
      </c>
      <c r="AS330" s="7">
        <v>0</v>
      </c>
      <c r="AT330" s="7">
        <v>5285885887</v>
      </c>
      <c r="AU330" s="8">
        <f t="shared" si="5"/>
        <v>34054210441.559998</v>
      </c>
    </row>
    <row r="331" spans="1:47" x14ac:dyDescent="0.3">
      <c r="A331" s="2">
        <v>2019</v>
      </c>
      <c r="B331" s="2" t="s">
        <v>85</v>
      </c>
      <c r="C331" s="2">
        <v>12</v>
      </c>
      <c r="D331" s="2" t="s">
        <v>71</v>
      </c>
      <c r="E331" s="7">
        <v>595122162.5</v>
      </c>
      <c r="F331" s="7">
        <v>-2571.75</v>
      </c>
      <c r="G331" s="7">
        <v>2172.06</v>
      </c>
      <c r="H331" s="7">
        <v>19244711.52</v>
      </c>
      <c r="I331" s="7">
        <v>19793314.079999998</v>
      </c>
      <c r="J331" s="7">
        <v>290777496.89999998</v>
      </c>
      <c r="K331" s="7">
        <v>182857085.69999999</v>
      </c>
      <c r="L331" s="7">
        <v>106735255.40000001</v>
      </c>
      <c r="M331" s="7">
        <v>2202017.42</v>
      </c>
      <c r="N331" s="7">
        <v>316226475.39999998</v>
      </c>
      <c r="O331" s="7">
        <v>232508292.19999999</v>
      </c>
      <c r="P331" s="7">
        <v>52915822.899999999</v>
      </c>
      <c r="Q331" s="7">
        <v>21495972.300000001</v>
      </c>
      <c r="R331" s="7">
        <v>23893683.699999999</v>
      </c>
      <c r="S331" s="7">
        <v>37521311.409999996</v>
      </c>
      <c r="T331" s="7">
        <v>1159282.7</v>
      </c>
      <c r="U331" s="7">
        <v>0</v>
      </c>
      <c r="V331" s="7">
        <v>0</v>
      </c>
      <c r="W331" s="7">
        <v>0</v>
      </c>
      <c r="X331" s="7">
        <v>1336278.72</v>
      </c>
      <c r="Y331" s="7">
        <v>1147956892</v>
      </c>
      <c r="Z331" s="7">
        <v>0</v>
      </c>
      <c r="AA331" s="7">
        <v>227541.59</v>
      </c>
      <c r="AB331" s="7">
        <v>287156591.80000001</v>
      </c>
      <c r="AC331" s="7">
        <v>0</v>
      </c>
      <c r="AD331" s="7">
        <v>1253265.48</v>
      </c>
      <c r="AE331" s="7">
        <v>165206243.69999999</v>
      </c>
      <c r="AF331" s="7">
        <v>0</v>
      </c>
      <c r="AG331" s="7">
        <v>55.63</v>
      </c>
      <c r="AH331" s="7">
        <v>0</v>
      </c>
      <c r="AI331" s="7">
        <v>54804474.479999997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20021412.050000001</v>
      </c>
      <c r="AP331" s="7">
        <v>0</v>
      </c>
      <c r="AQ331" s="7">
        <v>2914512250</v>
      </c>
      <c r="AR331" s="7">
        <v>0</v>
      </c>
      <c r="AS331" s="7">
        <v>0</v>
      </c>
      <c r="AT331" s="7">
        <v>31613832.48</v>
      </c>
      <c r="AU331" s="8">
        <f t="shared" si="5"/>
        <v>6526541322.3700008</v>
      </c>
    </row>
    <row r="332" spans="1:47" x14ac:dyDescent="0.3">
      <c r="A332" s="2">
        <v>2025</v>
      </c>
      <c r="B332" s="2" t="s">
        <v>77</v>
      </c>
      <c r="C332" s="2">
        <v>4</v>
      </c>
      <c r="D332" s="2" t="s">
        <v>55</v>
      </c>
      <c r="E332" s="7">
        <v>593128882.70000005</v>
      </c>
      <c r="F332" s="7">
        <v>-226.48</v>
      </c>
      <c r="G332" s="7">
        <v>0</v>
      </c>
      <c r="H332" s="7">
        <v>8297462.2999999998</v>
      </c>
      <c r="I332" s="7">
        <v>61942739.079999998</v>
      </c>
      <c r="J332" s="7">
        <v>382515452.60000002</v>
      </c>
      <c r="K332" s="7">
        <v>120610299.5</v>
      </c>
      <c r="L332" s="7">
        <v>43937850.450000003</v>
      </c>
      <c r="M332" s="7">
        <v>11248523.51</v>
      </c>
      <c r="N332" s="7">
        <v>380965363.10000002</v>
      </c>
      <c r="O332" s="7">
        <v>105462246.2</v>
      </c>
      <c r="P332" s="7">
        <v>33599600.289999999</v>
      </c>
      <c r="Q332" s="7">
        <v>25691656.07</v>
      </c>
      <c r="R332" s="7">
        <v>8177775.2199999997</v>
      </c>
      <c r="S332" s="7">
        <v>57441963.770000003</v>
      </c>
      <c r="T332" s="7">
        <v>1204160.3999999999</v>
      </c>
      <c r="U332" s="7">
        <v>0</v>
      </c>
      <c r="V332" s="7">
        <v>0</v>
      </c>
      <c r="W332" s="7">
        <v>0</v>
      </c>
      <c r="X332" s="7">
        <v>6578684.1900000004</v>
      </c>
      <c r="Y332" s="7">
        <v>836426867.10000002</v>
      </c>
      <c r="Z332" s="7">
        <v>0</v>
      </c>
      <c r="AA332" s="7">
        <v>1079960.6000000001</v>
      </c>
      <c r="AB332" s="7">
        <v>215677209.09999999</v>
      </c>
      <c r="AC332" s="7">
        <v>0</v>
      </c>
      <c r="AD332" s="7">
        <v>8204944.7599999998</v>
      </c>
      <c r="AE332" s="7">
        <v>208503517.30000001</v>
      </c>
      <c r="AF332" s="7">
        <v>0</v>
      </c>
      <c r="AG332" s="7">
        <v>1246.1600000000001</v>
      </c>
      <c r="AH332" s="7">
        <v>0</v>
      </c>
      <c r="AI332" s="7">
        <v>36220813.149999999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37887126.469999999</v>
      </c>
      <c r="AP332" s="7">
        <v>0</v>
      </c>
      <c r="AQ332" s="7">
        <v>714657177.60000002</v>
      </c>
      <c r="AR332" s="7">
        <v>0</v>
      </c>
      <c r="AS332" s="7">
        <v>0</v>
      </c>
      <c r="AT332" s="7">
        <v>28865362.969999999</v>
      </c>
      <c r="AU332" s="8">
        <f t="shared" si="5"/>
        <v>3928326658.1100001</v>
      </c>
    </row>
    <row r="333" spans="1:47" x14ac:dyDescent="0.3">
      <c r="A333" s="2">
        <v>2019</v>
      </c>
      <c r="B333" s="2" t="s">
        <v>75</v>
      </c>
      <c r="C333" s="2">
        <v>2</v>
      </c>
      <c r="D333" s="2" t="s">
        <v>71</v>
      </c>
      <c r="E333" s="7">
        <v>591653023.5</v>
      </c>
      <c r="F333" s="7">
        <v>-1952.4</v>
      </c>
      <c r="G333" s="7">
        <v>1092.9000000000001</v>
      </c>
      <c r="H333" s="7">
        <v>9548873.8599999994</v>
      </c>
      <c r="I333" s="7">
        <v>655462.94999999995</v>
      </c>
      <c r="J333" s="7">
        <v>229191272.19999999</v>
      </c>
      <c r="K333" s="7">
        <v>160112968</v>
      </c>
      <c r="L333" s="7">
        <v>43669879.960000001</v>
      </c>
      <c r="M333" s="7">
        <v>1595654.35</v>
      </c>
      <c r="N333" s="7">
        <v>366492161.80000001</v>
      </c>
      <c r="O333" s="7">
        <v>184706680.30000001</v>
      </c>
      <c r="P333" s="7">
        <v>37907169.859999999</v>
      </c>
      <c r="Q333" s="7">
        <v>12931557.52</v>
      </c>
      <c r="R333" s="7">
        <v>15310261.390000001</v>
      </c>
      <c r="S333" s="7">
        <v>28874325.940000001</v>
      </c>
      <c r="T333" s="7">
        <v>375457.25</v>
      </c>
      <c r="U333" s="7">
        <v>0</v>
      </c>
      <c r="V333" s="7">
        <v>0</v>
      </c>
      <c r="W333" s="7">
        <v>0</v>
      </c>
      <c r="X333" s="7">
        <v>1372438.61</v>
      </c>
      <c r="Y333" s="7">
        <v>1017688311</v>
      </c>
      <c r="Z333" s="7">
        <v>0</v>
      </c>
      <c r="AA333" s="7">
        <v>256522.97</v>
      </c>
      <c r="AB333" s="7">
        <v>265880150.80000001</v>
      </c>
      <c r="AC333" s="7">
        <v>0</v>
      </c>
      <c r="AD333" s="7">
        <v>921560.99</v>
      </c>
      <c r="AE333" s="7">
        <v>183806560.80000001</v>
      </c>
      <c r="AF333" s="7">
        <v>0</v>
      </c>
      <c r="AG333" s="7">
        <v>123.46</v>
      </c>
      <c r="AH333" s="7">
        <v>0</v>
      </c>
      <c r="AI333" s="7">
        <v>51536554.219999999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20876670.609999999</v>
      </c>
      <c r="AP333" s="7">
        <v>0</v>
      </c>
      <c r="AQ333" s="7">
        <v>1686004545</v>
      </c>
      <c r="AR333" s="7">
        <v>0</v>
      </c>
      <c r="AS333" s="7">
        <v>0</v>
      </c>
      <c r="AT333" s="7">
        <v>8380032.5810000002</v>
      </c>
      <c r="AU333" s="8">
        <f t="shared" si="5"/>
        <v>4919747360.4210005</v>
      </c>
    </row>
    <row r="334" spans="1:47" x14ac:dyDescent="0.3">
      <c r="A334" s="2">
        <v>2020</v>
      </c>
      <c r="B334" s="2" t="s">
        <v>81</v>
      </c>
      <c r="C334" s="2">
        <v>8</v>
      </c>
      <c r="D334" s="2" t="s">
        <v>71</v>
      </c>
      <c r="E334" s="7">
        <v>591027529.10000002</v>
      </c>
      <c r="F334" s="7">
        <v>25734.51</v>
      </c>
      <c r="G334" s="7">
        <v>3021.53</v>
      </c>
      <c r="H334" s="7">
        <v>6521885.3899999997</v>
      </c>
      <c r="I334" s="7">
        <v>21604034.710000001</v>
      </c>
      <c r="J334" s="7">
        <v>325874950</v>
      </c>
      <c r="K334" s="7">
        <v>236138922.5</v>
      </c>
      <c r="L334" s="7">
        <v>140847911.09999999</v>
      </c>
      <c r="M334" s="7">
        <v>2847873.24</v>
      </c>
      <c r="N334" s="7">
        <v>392923751</v>
      </c>
      <c r="O334" s="7">
        <v>200386858</v>
      </c>
      <c r="P334" s="7">
        <v>39519625.030000001</v>
      </c>
      <c r="Q334" s="7">
        <v>23052592.969999999</v>
      </c>
      <c r="R334" s="7">
        <v>24209119.170000002</v>
      </c>
      <c r="S334" s="7">
        <v>974149.88</v>
      </c>
      <c r="T334" s="7">
        <v>1214175.3600000001</v>
      </c>
      <c r="U334" s="7">
        <v>0</v>
      </c>
      <c r="V334" s="7">
        <v>0</v>
      </c>
      <c r="W334" s="7">
        <v>0</v>
      </c>
      <c r="X334" s="7">
        <v>2466507.0499999998</v>
      </c>
      <c r="Y334" s="7">
        <v>1426625138</v>
      </c>
      <c r="Z334" s="7">
        <v>0</v>
      </c>
      <c r="AA334" s="7">
        <v>397464.19</v>
      </c>
      <c r="AB334" s="7">
        <v>373921416.19999999</v>
      </c>
      <c r="AC334" s="7">
        <v>0</v>
      </c>
      <c r="AD334" s="7">
        <v>2026538.04</v>
      </c>
      <c r="AE334" s="7">
        <v>218798658.59999999</v>
      </c>
      <c r="AF334" s="7">
        <v>0</v>
      </c>
      <c r="AG334" s="7">
        <v>1620</v>
      </c>
      <c r="AH334" s="7">
        <v>0</v>
      </c>
      <c r="AI334" s="7">
        <v>68299918.200000003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26737313.329999998</v>
      </c>
      <c r="AP334" s="7">
        <v>0</v>
      </c>
      <c r="AQ334" s="7">
        <v>1958293577</v>
      </c>
      <c r="AR334" s="7">
        <v>0</v>
      </c>
      <c r="AS334" s="7">
        <v>0</v>
      </c>
      <c r="AT334" s="7">
        <v>16098357.310000001</v>
      </c>
      <c r="AU334" s="8">
        <f t="shared" si="5"/>
        <v>6100838641.4099998</v>
      </c>
    </row>
    <row r="335" spans="1:47" x14ac:dyDescent="0.3">
      <c r="A335" s="2">
        <v>2019</v>
      </c>
      <c r="B335" s="2" t="s">
        <v>84</v>
      </c>
      <c r="C335" s="2">
        <v>11</v>
      </c>
      <c r="D335" s="2" t="s">
        <v>71</v>
      </c>
      <c r="E335" s="7">
        <v>587604675.39999998</v>
      </c>
      <c r="F335" s="7">
        <v>11550.56</v>
      </c>
      <c r="G335" s="7">
        <v>3699.1</v>
      </c>
      <c r="H335" s="7">
        <v>20980183.91</v>
      </c>
      <c r="I335" s="7">
        <v>25707456.460000001</v>
      </c>
      <c r="J335" s="7">
        <v>264435272.30000001</v>
      </c>
      <c r="K335" s="7">
        <v>183700663.19999999</v>
      </c>
      <c r="L335" s="7">
        <v>94977533.140000001</v>
      </c>
      <c r="M335" s="7">
        <v>2784064.29</v>
      </c>
      <c r="N335" s="7">
        <v>399237576.69999999</v>
      </c>
      <c r="O335" s="7">
        <v>263443470.90000001</v>
      </c>
      <c r="P335" s="7">
        <v>42473786.090000004</v>
      </c>
      <c r="Q335" s="7">
        <v>21760778.039999999</v>
      </c>
      <c r="R335" s="7">
        <v>22735939.890000001</v>
      </c>
      <c r="S335" s="7">
        <v>33258664.82</v>
      </c>
      <c r="T335" s="7">
        <v>2542977.14</v>
      </c>
      <c r="U335" s="7">
        <v>0</v>
      </c>
      <c r="V335" s="7">
        <v>0</v>
      </c>
      <c r="W335" s="7">
        <v>0</v>
      </c>
      <c r="X335" s="7">
        <v>1448463.3600000001</v>
      </c>
      <c r="Y335" s="7">
        <v>1123267312</v>
      </c>
      <c r="Z335" s="7">
        <v>0</v>
      </c>
      <c r="AA335" s="7">
        <v>236215.34</v>
      </c>
      <c r="AB335" s="7">
        <v>288458526.30000001</v>
      </c>
      <c r="AC335" s="7">
        <v>0</v>
      </c>
      <c r="AD335" s="7">
        <v>1802511.01</v>
      </c>
      <c r="AE335" s="7">
        <v>204747741.90000001</v>
      </c>
      <c r="AF335" s="7">
        <v>0</v>
      </c>
      <c r="AG335" s="7">
        <v>0</v>
      </c>
      <c r="AH335" s="7">
        <v>0</v>
      </c>
      <c r="AI335" s="7">
        <v>102760764.7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25473518.170000002</v>
      </c>
      <c r="AP335" s="7">
        <v>0</v>
      </c>
      <c r="AQ335" s="7">
        <v>1695759524</v>
      </c>
      <c r="AR335" s="7">
        <v>0</v>
      </c>
      <c r="AS335" s="7">
        <v>0</v>
      </c>
      <c r="AT335" s="7">
        <v>14247919.1</v>
      </c>
      <c r="AU335" s="8">
        <f t="shared" si="5"/>
        <v>5423860787.8200016</v>
      </c>
    </row>
    <row r="336" spans="1:47" x14ac:dyDescent="0.3">
      <c r="A336" s="2">
        <v>2007</v>
      </c>
      <c r="B336" s="2" t="s">
        <v>81</v>
      </c>
      <c r="C336" s="2">
        <v>8</v>
      </c>
      <c r="D336" s="2" t="s">
        <v>73</v>
      </c>
      <c r="E336" s="7">
        <v>586669516</v>
      </c>
      <c r="F336" s="7">
        <v>92048</v>
      </c>
      <c r="G336" s="7">
        <v>67196606</v>
      </c>
      <c r="H336" s="7">
        <v>55689322</v>
      </c>
      <c r="I336" s="7">
        <v>174267366</v>
      </c>
      <c r="J336" s="7">
        <v>314500364</v>
      </c>
      <c r="K336" s="7">
        <v>693073316</v>
      </c>
      <c r="L336" s="7">
        <v>563851399</v>
      </c>
      <c r="M336" s="7">
        <v>969706832</v>
      </c>
      <c r="N336" s="7">
        <v>1595339039</v>
      </c>
      <c r="O336" s="7">
        <v>1169114545</v>
      </c>
      <c r="P336" s="7">
        <v>580921536</v>
      </c>
      <c r="Q336" s="7">
        <v>289753098</v>
      </c>
      <c r="R336" s="7">
        <v>193273044</v>
      </c>
      <c r="S336" s="7">
        <v>450432676</v>
      </c>
      <c r="T336" s="7">
        <v>2368269</v>
      </c>
      <c r="U336" s="7">
        <v>0</v>
      </c>
      <c r="V336" s="7">
        <v>1891848620</v>
      </c>
      <c r="W336" s="7">
        <v>0</v>
      </c>
      <c r="X336" s="7">
        <v>204645420</v>
      </c>
      <c r="Y336" s="7">
        <v>3244680609</v>
      </c>
      <c r="Z336" s="7">
        <v>0</v>
      </c>
      <c r="AA336" s="7">
        <v>46797573</v>
      </c>
      <c r="AB336" s="7">
        <v>832520805</v>
      </c>
      <c r="AC336" s="7">
        <v>0</v>
      </c>
      <c r="AD336" s="7">
        <v>402705022</v>
      </c>
      <c r="AE336" s="7">
        <v>811731121</v>
      </c>
      <c r="AF336" s="7">
        <v>0</v>
      </c>
      <c r="AG336" s="7">
        <v>13627700</v>
      </c>
      <c r="AH336" s="7">
        <v>0</v>
      </c>
      <c r="AI336" s="7">
        <v>0</v>
      </c>
      <c r="AJ336" s="7">
        <v>11104682</v>
      </c>
      <c r="AK336" s="7">
        <v>0</v>
      </c>
      <c r="AL336" s="7">
        <v>0</v>
      </c>
      <c r="AM336" s="7">
        <v>0</v>
      </c>
      <c r="AN336" s="7">
        <v>0</v>
      </c>
      <c r="AO336" s="7">
        <v>467958645</v>
      </c>
      <c r="AP336" s="7">
        <v>93555415</v>
      </c>
      <c r="AQ336" s="7">
        <v>0</v>
      </c>
      <c r="AR336" s="7">
        <v>0</v>
      </c>
      <c r="AS336" s="7">
        <v>0</v>
      </c>
      <c r="AT336" s="7">
        <v>0</v>
      </c>
      <c r="AU336" s="8">
        <f t="shared" si="5"/>
        <v>15727424588</v>
      </c>
    </row>
    <row r="337" spans="1:47" x14ac:dyDescent="0.3">
      <c r="A337" s="2">
        <v>2009</v>
      </c>
      <c r="B337" s="2" t="s">
        <v>81</v>
      </c>
      <c r="C337" s="2">
        <v>8</v>
      </c>
      <c r="D337" s="2" t="s">
        <v>73</v>
      </c>
      <c r="E337" s="7">
        <v>586493824.89999998</v>
      </c>
      <c r="F337" s="7">
        <v>171045.86</v>
      </c>
      <c r="G337" s="7">
        <v>3209584.52</v>
      </c>
      <c r="H337" s="7">
        <v>60642569.109999999</v>
      </c>
      <c r="I337" s="7">
        <v>97092446.920000002</v>
      </c>
      <c r="J337" s="7">
        <v>257672395</v>
      </c>
      <c r="K337" s="7">
        <v>626952588.20000005</v>
      </c>
      <c r="L337" s="7">
        <v>547912153.29999995</v>
      </c>
      <c r="M337" s="7">
        <v>458506250</v>
      </c>
      <c r="N337" s="7">
        <v>1508242824</v>
      </c>
      <c r="O337" s="7">
        <v>1304906002</v>
      </c>
      <c r="P337" s="7">
        <v>696642225.60000002</v>
      </c>
      <c r="Q337" s="7">
        <v>328578717.89999998</v>
      </c>
      <c r="R337" s="7">
        <v>216903073.80000001</v>
      </c>
      <c r="S337" s="7">
        <v>1015944475</v>
      </c>
      <c r="T337" s="7">
        <v>1978696.45</v>
      </c>
      <c r="U337" s="7">
        <v>0</v>
      </c>
      <c r="V337" s="7">
        <v>28053158.329999998</v>
      </c>
      <c r="W337" s="7">
        <v>0</v>
      </c>
      <c r="X337" s="7">
        <v>151650243</v>
      </c>
      <c r="Y337" s="7">
        <v>3725180076</v>
      </c>
      <c r="Z337" s="7">
        <v>0</v>
      </c>
      <c r="AA337" s="7">
        <v>31251116.66</v>
      </c>
      <c r="AB337" s="7">
        <v>970341241.5</v>
      </c>
      <c r="AC337" s="7">
        <v>0</v>
      </c>
      <c r="AD337" s="7">
        <v>367952305.60000002</v>
      </c>
      <c r="AE337" s="7">
        <v>774257924.60000002</v>
      </c>
      <c r="AF337" s="7">
        <v>0</v>
      </c>
      <c r="AG337" s="7">
        <v>15003671.380000001</v>
      </c>
      <c r="AH337" s="7">
        <v>0</v>
      </c>
      <c r="AI337" s="7">
        <v>0</v>
      </c>
      <c r="AJ337" s="7">
        <v>8833596.4900000002</v>
      </c>
      <c r="AK337" s="7">
        <v>0</v>
      </c>
      <c r="AL337" s="7">
        <v>0</v>
      </c>
      <c r="AM337" s="7">
        <v>0</v>
      </c>
      <c r="AN337" s="7">
        <v>0</v>
      </c>
      <c r="AO337" s="7">
        <v>168236339.30000001</v>
      </c>
      <c r="AP337" s="7">
        <v>70481415.079999998</v>
      </c>
      <c r="AQ337" s="7">
        <v>0</v>
      </c>
      <c r="AR337" s="7">
        <v>0</v>
      </c>
      <c r="AS337" s="7">
        <v>0</v>
      </c>
      <c r="AT337" s="7">
        <v>0</v>
      </c>
      <c r="AU337" s="8">
        <f t="shared" si="5"/>
        <v>14023089960.499998</v>
      </c>
    </row>
    <row r="338" spans="1:47" x14ac:dyDescent="0.3">
      <c r="A338" s="2">
        <v>2025</v>
      </c>
      <c r="B338" s="2" t="s">
        <v>85</v>
      </c>
      <c r="C338" s="2">
        <v>12</v>
      </c>
      <c r="D338" s="2" t="s">
        <v>65</v>
      </c>
      <c r="E338" s="7">
        <v>584593109.39999998</v>
      </c>
      <c r="F338" s="7">
        <v>12174.13</v>
      </c>
      <c r="G338" s="7">
        <v>0</v>
      </c>
      <c r="H338" s="7">
        <v>16384247.18</v>
      </c>
      <c r="I338" s="7">
        <v>23883436.239999998</v>
      </c>
      <c r="J338" s="7">
        <v>215183225.5</v>
      </c>
      <c r="K338" s="7">
        <v>228898761.19999999</v>
      </c>
      <c r="L338" s="7">
        <v>284320105.69999999</v>
      </c>
      <c r="M338" s="7">
        <v>12562571.65</v>
      </c>
      <c r="N338" s="7">
        <v>755718845.79999995</v>
      </c>
      <c r="O338" s="7">
        <v>501018425.60000002</v>
      </c>
      <c r="P338" s="7">
        <v>201039683.19999999</v>
      </c>
      <c r="Q338" s="7">
        <v>158363834.5</v>
      </c>
      <c r="R338" s="7">
        <v>31744400.43</v>
      </c>
      <c r="S338" s="7">
        <v>135642317.09999999</v>
      </c>
      <c r="T338" s="7">
        <v>22540600.649999999</v>
      </c>
      <c r="U338" s="7">
        <v>0</v>
      </c>
      <c r="V338" s="7">
        <v>0</v>
      </c>
      <c r="W338" s="7">
        <v>0</v>
      </c>
      <c r="X338" s="7">
        <v>13436318.210000001</v>
      </c>
      <c r="Y338" s="7">
        <v>1818690849</v>
      </c>
      <c r="Z338" s="7">
        <v>0</v>
      </c>
      <c r="AA338" s="7">
        <v>2171284.06</v>
      </c>
      <c r="AB338" s="7">
        <v>478682278.19999999</v>
      </c>
      <c r="AC338" s="7">
        <v>0</v>
      </c>
      <c r="AD338" s="7">
        <v>10066059.890000001</v>
      </c>
      <c r="AE338" s="7">
        <v>418923246.89999998</v>
      </c>
      <c r="AF338" s="7">
        <v>0</v>
      </c>
      <c r="AG338" s="7">
        <v>10694036.789999999</v>
      </c>
      <c r="AH338" s="7">
        <v>0</v>
      </c>
      <c r="AI338" s="7">
        <v>200663018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257269367.30000001</v>
      </c>
      <c r="AP338" s="7">
        <v>0</v>
      </c>
      <c r="AQ338" s="7">
        <v>3474696371</v>
      </c>
      <c r="AR338" s="7">
        <v>0</v>
      </c>
      <c r="AS338" s="7">
        <v>0</v>
      </c>
      <c r="AT338" s="7">
        <v>82334301.069999993</v>
      </c>
      <c r="AU338" s="8">
        <f t="shared" si="5"/>
        <v>9939532868.7000008</v>
      </c>
    </row>
    <row r="339" spans="1:47" x14ac:dyDescent="0.3">
      <c r="A339" s="2">
        <v>2019</v>
      </c>
      <c r="B339" s="2" t="s">
        <v>78</v>
      </c>
      <c r="C339" s="2">
        <v>5</v>
      </c>
      <c r="D339" s="2" t="s">
        <v>71</v>
      </c>
      <c r="E339" s="7">
        <v>581065675.60000002</v>
      </c>
      <c r="F339" s="7">
        <v>7711.79</v>
      </c>
      <c r="G339" s="7">
        <v>2325.6</v>
      </c>
      <c r="H339" s="7">
        <v>6686881.9500000002</v>
      </c>
      <c r="I339" s="7">
        <v>18696787.670000002</v>
      </c>
      <c r="J339" s="7">
        <v>283247579.69999999</v>
      </c>
      <c r="K339" s="7">
        <v>176784072.59999999</v>
      </c>
      <c r="L339" s="7">
        <v>127896254.09999999</v>
      </c>
      <c r="M339" s="7">
        <v>1695477.27</v>
      </c>
      <c r="N339" s="7">
        <v>280018625.5</v>
      </c>
      <c r="O339" s="7">
        <v>219483262.40000001</v>
      </c>
      <c r="P339" s="7">
        <v>39524058.520000003</v>
      </c>
      <c r="Q339" s="7">
        <v>16035753.99</v>
      </c>
      <c r="R339" s="7">
        <v>18462992.030000001</v>
      </c>
      <c r="S339" s="7">
        <v>29356464.629999999</v>
      </c>
      <c r="T339" s="7">
        <v>371050.86</v>
      </c>
      <c r="U339" s="7">
        <v>0</v>
      </c>
      <c r="V339" s="7">
        <v>0</v>
      </c>
      <c r="W339" s="7">
        <v>0</v>
      </c>
      <c r="X339" s="7">
        <v>1442641.84</v>
      </c>
      <c r="Y339" s="7">
        <v>1120636152</v>
      </c>
      <c r="Z339" s="7">
        <v>0</v>
      </c>
      <c r="AA339" s="7">
        <v>261373.47</v>
      </c>
      <c r="AB339" s="7">
        <v>281871462.69999999</v>
      </c>
      <c r="AC339" s="7">
        <v>0</v>
      </c>
      <c r="AD339" s="7">
        <v>1018667.06</v>
      </c>
      <c r="AE339" s="7">
        <v>155589642.90000001</v>
      </c>
      <c r="AF339" s="7">
        <v>0</v>
      </c>
      <c r="AG339" s="7">
        <v>626.69000000000005</v>
      </c>
      <c r="AH339" s="7">
        <v>0</v>
      </c>
      <c r="AI339" s="7">
        <v>51648115.189999998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23481053.760000002</v>
      </c>
      <c r="AP339" s="7">
        <v>0</v>
      </c>
      <c r="AQ339" s="7">
        <v>1563187444</v>
      </c>
      <c r="AR339" s="7">
        <v>0</v>
      </c>
      <c r="AS339" s="7">
        <v>0</v>
      </c>
      <c r="AT339" s="7">
        <v>17442497.149999999</v>
      </c>
      <c r="AU339" s="8">
        <f t="shared" si="5"/>
        <v>5015914650.9699993</v>
      </c>
    </row>
    <row r="340" spans="1:47" x14ac:dyDescent="0.3">
      <c r="A340" s="2">
        <v>2024</v>
      </c>
      <c r="B340" s="2" t="s">
        <v>85</v>
      </c>
      <c r="C340" s="2">
        <v>12</v>
      </c>
      <c r="D340" s="2" t="s">
        <v>58</v>
      </c>
      <c r="E340" s="7">
        <v>579981750.39999998</v>
      </c>
      <c r="F340" s="7">
        <v>797.07</v>
      </c>
      <c r="G340" s="7">
        <v>342290375.5</v>
      </c>
      <c r="H340" s="7">
        <v>56287975.799999997</v>
      </c>
      <c r="I340" s="7">
        <v>1165403.99</v>
      </c>
      <c r="J340" s="7">
        <v>225160648.59999999</v>
      </c>
      <c r="K340" s="7">
        <v>264450008.09999999</v>
      </c>
      <c r="L340" s="7">
        <v>458286566.60000002</v>
      </c>
      <c r="M340" s="7">
        <v>38299861.659999996</v>
      </c>
      <c r="N340" s="7">
        <v>1235366171</v>
      </c>
      <c r="O340" s="7">
        <v>989703807.29999995</v>
      </c>
      <c r="P340" s="7">
        <v>398401268.60000002</v>
      </c>
      <c r="Q340" s="7">
        <v>386114900.89999998</v>
      </c>
      <c r="R340" s="7">
        <v>74018998.069999993</v>
      </c>
      <c r="S340" s="7">
        <v>211230610.69999999</v>
      </c>
      <c r="T340" s="7">
        <v>13764434.1</v>
      </c>
      <c r="U340" s="7">
        <v>0</v>
      </c>
      <c r="V340" s="7">
        <v>0</v>
      </c>
      <c r="W340" s="7">
        <v>0</v>
      </c>
      <c r="X340" s="7">
        <v>51131573.159999996</v>
      </c>
      <c r="Y340" s="7">
        <v>2568929384</v>
      </c>
      <c r="Z340" s="7">
        <v>0</v>
      </c>
      <c r="AA340" s="7">
        <v>8302900.9699999997</v>
      </c>
      <c r="AB340" s="7">
        <v>715943421.39999998</v>
      </c>
      <c r="AC340" s="7">
        <v>0</v>
      </c>
      <c r="AD340" s="7">
        <v>26093447.789999999</v>
      </c>
      <c r="AE340" s="7">
        <v>647446943.79999995</v>
      </c>
      <c r="AF340" s="7">
        <v>0</v>
      </c>
      <c r="AG340" s="7">
        <v>0</v>
      </c>
      <c r="AH340" s="7">
        <v>0</v>
      </c>
      <c r="AI340" s="7">
        <v>232370039.30000001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47274009.060000002</v>
      </c>
      <c r="AP340" s="7">
        <v>0</v>
      </c>
      <c r="AQ340" s="7">
        <v>7503346075</v>
      </c>
      <c r="AR340" s="7">
        <v>0</v>
      </c>
      <c r="AS340" s="7">
        <v>0</v>
      </c>
      <c r="AT340" s="7">
        <v>86057489.049999997</v>
      </c>
      <c r="AU340" s="8">
        <f t="shared" si="5"/>
        <v>17161418861.919998</v>
      </c>
    </row>
    <row r="341" spans="1:47" x14ac:dyDescent="0.3">
      <c r="A341" s="2">
        <v>2007</v>
      </c>
      <c r="B341" s="2" t="s">
        <v>84</v>
      </c>
      <c r="C341" s="2">
        <v>11</v>
      </c>
      <c r="D341" s="2" t="s">
        <v>73</v>
      </c>
      <c r="E341" s="7">
        <v>575257208</v>
      </c>
      <c r="F341" s="7">
        <v>148110</v>
      </c>
      <c r="G341" s="7">
        <v>84226908</v>
      </c>
      <c r="H341" s="7">
        <v>77515317</v>
      </c>
      <c r="I341" s="7">
        <v>202525063</v>
      </c>
      <c r="J341" s="7">
        <v>311569651</v>
      </c>
      <c r="K341" s="7">
        <v>743711925</v>
      </c>
      <c r="L341" s="7">
        <v>738589544</v>
      </c>
      <c r="M341" s="7">
        <v>1364909894</v>
      </c>
      <c r="N341" s="7">
        <v>1866293860</v>
      </c>
      <c r="O341" s="7">
        <v>1233422201</v>
      </c>
      <c r="P341" s="7">
        <v>752261512</v>
      </c>
      <c r="Q341" s="7">
        <v>255147047</v>
      </c>
      <c r="R341" s="7">
        <v>199181044</v>
      </c>
      <c r="S341" s="7">
        <v>470629254</v>
      </c>
      <c r="T341" s="7">
        <v>9937323</v>
      </c>
      <c r="U341" s="7">
        <v>0</v>
      </c>
      <c r="V341" s="7">
        <v>1963922063</v>
      </c>
      <c r="W341" s="7">
        <v>0</v>
      </c>
      <c r="X341" s="7">
        <v>236488727</v>
      </c>
      <c r="Y341" s="7">
        <v>3630126524</v>
      </c>
      <c r="Z341" s="7">
        <v>0</v>
      </c>
      <c r="AA341" s="7">
        <v>58384161</v>
      </c>
      <c r="AB341" s="7">
        <v>951147024</v>
      </c>
      <c r="AC341" s="7">
        <v>0</v>
      </c>
      <c r="AD341" s="7">
        <v>470597896</v>
      </c>
      <c r="AE341" s="7">
        <v>981930954</v>
      </c>
      <c r="AF341" s="7">
        <v>0</v>
      </c>
      <c r="AG341" s="7">
        <v>25807960</v>
      </c>
      <c r="AH341" s="7">
        <v>0</v>
      </c>
      <c r="AI341" s="7">
        <v>0</v>
      </c>
      <c r="AJ341" s="7">
        <v>8203062</v>
      </c>
      <c r="AK341" s="7">
        <v>0</v>
      </c>
      <c r="AL341" s="7">
        <v>0</v>
      </c>
      <c r="AM341" s="7">
        <v>0</v>
      </c>
      <c r="AN341" s="7">
        <v>0</v>
      </c>
      <c r="AO341" s="7">
        <v>218270753</v>
      </c>
      <c r="AP341" s="7">
        <v>60633921</v>
      </c>
      <c r="AQ341" s="7">
        <v>0</v>
      </c>
      <c r="AR341" s="7">
        <v>0</v>
      </c>
      <c r="AS341" s="7">
        <v>0</v>
      </c>
      <c r="AT341" s="7">
        <v>0</v>
      </c>
      <c r="AU341" s="8">
        <f t="shared" si="5"/>
        <v>17490838906</v>
      </c>
    </row>
    <row r="342" spans="1:47" x14ac:dyDescent="0.3">
      <c r="A342" s="2">
        <v>2009</v>
      </c>
      <c r="B342" s="2" t="s">
        <v>77</v>
      </c>
      <c r="C342" s="2">
        <v>4</v>
      </c>
      <c r="D342" s="2" t="s">
        <v>73</v>
      </c>
      <c r="E342" s="7">
        <v>575171409.70000005</v>
      </c>
      <c r="F342" s="7">
        <v>147432.75</v>
      </c>
      <c r="G342" s="7">
        <v>84504840.150000006</v>
      </c>
      <c r="H342" s="7">
        <v>41860901.799999997</v>
      </c>
      <c r="I342" s="7">
        <v>89981792.540000007</v>
      </c>
      <c r="J342" s="7">
        <v>269747909.60000002</v>
      </c>
      <c r="K342" s="7">
        <v>596108000.29999995</v>
      </c>
      <c r="L342" s="7">
        <v>1186250292</v>
      </c>
      <c r="M342" s="7">
        <v>994050813.10000002</v>
      </c>
      <c r="N342" s="7">
        <v>2672357246</v>
      </c>
      <c r="O342" s="7">
        <v>1478692448</v>
      </c>
      <c r="P342" s="7">
        <v>891327019.20000005</v>
      </c>
      <c r="Q342" s="7">
        <v>333665954.60000002</v>
      </c>
      <c r="R342" s="7">
        <v>202932692.30000001</v>
      </c>
      <c r="S342" s="7">
        <v>938736421.39999998</v>
      </c>
      <c r="T342" s="7">
        <v>945479.06</v>
      </c>
      <c r="U342" s="7">
        <v>0</v>
      </c>
      <c r="V342" s="7">
        <v>4720246.37</v>
      </c>
      <c r="W342" s="7">
        <v>0</v>
      </c>
      <c r="X342" s="7">
        <v>176496955.19999999</v>
      </c>
      <c r="Y342" s="7">
        <v>3541448938</v>
      </c>
      <c r="Z342" s="7">
        <v>0</v>
      </c>
      <c r="AA342" s="7">
        <v>47468636.799999997</v>
      </c>
      <c r="AB342" s="7">
        <v>940283968.10000002</v>
      </c>
      <c r="AC342" s="7">
        <v>0</v>
      </c>
      <c r="AD342" s="7">
        <v>582621688.29999995</v>
      </c>
      <c r="AE342" s="7">
        <v>1383116487</v>
      </c>
      <c r="AF342" s="7">
        <v>0</v>
      </c>
      <c r="AG342" s="7">
        <v>5106694.21</v>
      </c>
      <c r="AH342" s="7">
        <v>0</v>
      </c>
      <c r="AI342" s="7">
        <v>0</v>
      </c>
      <c r="AJ342" s="7">
        <v>15204365.630000001</v>
      </c>
      <c r="AK342" s="7">
        <v>0</v>
      </c>
      <c r="AL342" s="7">
        <v>0</v>
      </c>
      <c r="AM342" s="7">
        <v>0</v>
      </c>
      <c r="AN342" s="7">
        <v>0</v>
      </c>
      <c r="AO342" s="7">
        <v>132203786.8</v>
      </c>
      <c r="AP342" s="7">
        <v>60451902.799999997</v>
      </c>
      <c r="AQ342" s="7">
        <v>0</v>
      </c>
      <c r="AR342" s="7">
        <v>0</v>
      </c>
      <c r="AS342" s="7">
        <v>0</v>
      </c>
      <c r="AT342" s="7">
        <v>0</v>
      </c>
      <c r="AU342" s="8">
        <f t="shared" si="5"/>
        <v>17245604321.709999</v>
      </c>
    </row>
    <row r="343" spans="1:47" x14ac:dyDescent="0.3">
      <c r="A343" s="2">
        <v>2025</v>
      </c>
      <c r="B343" s="2" t="s">
        <v>83</v>
      </c>
      <c r="C343" s="2">
        <v>10</v>
      </c>
      <c r="D343" s="2" t="s">
        <v>65</v>
      </c>
      <c r="E343" s="7">
        <v>574002800</v>
      </c>
      <c r="F343" s="7">
        <v>13613.97</v>
      </c>
      <c r="G343" s="7">
        <v>0</v>
      </c>
      <c r="H343" s="7">
        <v>18230554.329999998</v>
      </c>
      <c r="I343" s="7">
        <v>7299990.2199999997</v>
      </c>
      <c r="J343" s="7">
        <v>205074935.5</v>
      </c>
      <c r="K343" s="7">
        <v>206804266.30000001</v>
      </c>
      <c r="L343" s="7">
        <v>312404677.89999998</v>
      </c>
      <c r="M343" s="7">
        <v>15019086.92</v>
      </c>
      <c r="N343" s="7">
        <v>1555549060</v>
      </c>
      <c r="O343" s="7">
        <v>370112826.5</v>
      </c>
      <c r="P343" s="7">
        <v>171739254.59999999</v>
      </c>
      <c r="Q343" s="7">
        <v>90132960.069999993</v>
      </c>
      <c r="R343" s="7">
        <v>28019392.039999999</v>
      </c>
      <c r="S343" s="7">
        <v>191126764.90000001</v>
      </c>
      <c r="T343" s="7">
        <v>36618221.549999997</v>
      </c>
      <c r="U343" s="7">
        <v>0</v>
      </c>
      <c r="V343" s="7">
        <v>0</v>
      </c>
      <c r="W343" s="7">
        <v>0</v>
      </c>
      <c r="X343" s="7">
        <v>15550463.99</v>
      </c>
      <c r="Y343" s="7">
        <v>1498377025</v>
      </c>
      <c r="Z343" s="7">
        <v>0</v>
      </c>
      <c r="AA343" s="7">
        <v>2520360.2799999998</v>
      </c>
      <c r="AB343" s="7">
        <v>411857216.60000002</v>
      </c>
      <c r="AC343" s="7">
        <v>0</v>
      </c>
      <c r="AD343" s="7">
        <v>9933907.7400000002</v>
      </c>
      <c r="AE343" s="7">
        <v>820714794.70000005</v>
      </c>
      <c r="AF343" s="7">
        <v>0</v>
      </c>
      <c r="AG343" s="7">
        <v>18812.57</v>
      </c>
      <c r="AH343" s="7">
        <v>0</v>
      </c>
      <c r="AI343" s="7">
        <v>76178456.769999996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92827028.530000001</v>
      </c>
      <c r="AP343" s="7">
        <v>0</v>
      </c>
      <c r="AQ343" s="7">
        <v>2498811370</v>
      </c>
      <c r="AR343" s="7">
        <v>0</v>
      </c>
      <c r="AS343" s="7">
        <v>0</v>
      </c>
      <c r="AT343" s="7">
        <v>67555808.049999997</v>
      </c>
      <c r="AU343" s="8">
        <f t="shared" si="5"/>
        <v>9276493649.0299988</v>
      </c>
    </row>
    <row r="344" spans="1:47" x14ac:dyDescent="0.3">
      <c r="A344" s="2">
        <v>2009</v>
      </c>
      <c r="B344" s="2" t="s">
        <v>75</v>
      </c>
      <c r="C344" s="2">
        <v>2</v>
      </c>
      <c r="D344" s="2" t="s">
        <v>73</v>
      </c>
      <c r="E344" s="7">
        <v>569882608.79999995</v>
      </c>
      <c r="F344" s="7">
        <v>107837.45</v>
      </c>
      <c r="G344" s="7">
        <v>87664587.25</v>
      </c>
      <c r="H344" s="7">
        <v>37989148.960000001</v>
      </c>
      <c r="I344" s="7">
        <v>28486294.960000001</v>
      </c>
      <c r="J344" s="7">
        <v>261339539.80000001</v>
      </c>
      <c r="K344" s="7">
        <v>502956770.60000002</v>
      </c>
      <c r="L344" s="7">
        <v>219667098</v>
      </c>
      <c r="M344" s="7">
        <v>452156469.60000002</v>
      </c>
      <c r="N344" s="7">
        <v>1658016908</v>
      </c>
      <c r="O344" s="7">
        <v>1348764376</v>
      </c>
      <c r="P344" s="7">
        <v>930310303.10000002</v>
      </c>
      <c r="Q344" s="7">
        <v>308155280.60000002</v>
      </c>
      <c r="R344" s="7">
        <v>186034995.19999999</v>
      </c>
      <c r="S344" s="7">
        <v>954358601.39999998</v>
      </c>
      <c r="T344" s="7">
        <v>862854.12</v>
      </c>
      <c r="U344" s="7">
        <v>0</v>
      </c>
      <c r="V344" s="7">
        <v>3401225.57</v>
      </c>
      <c r="W344" s="7">
        <v>0</v>
      </c>
      <c r="X344" s="7">
        <v>180301862.19999999</v>
      </c>
      <c r="Y344" s="7">
        <v>3023430789</v>
      </c>
      <c r="Z344" s="7">
        <v>0</v>
      </c>
      <c r="AA344" s="7">
        <v>42687063.939999998</v>
      </c>
      <c r="AB344" s="7">
        <v>825113791.79999995</v>
      </c>
      <c r="AC344" s="7">
        <v>0</v>
      </c>
      <c r="AD344" s="7">
        <v>380444687.30000001</v>
      </c>
      <c r="AE344" s="7">
        <v>1125345118</v>
      </c>
      <c r="AF344" s="7">
        <v>0</v>
      </c>
      <c r="AG344" s="7">
        <v>4885853.55</v>
      </c>
      <c r="AH344" s="7">
        <v>0</v>
      </c>
      <c r="AI344" s="7">
        <v>0</v>
      </c>
      <c r="AJ344" s="7">
        <v>11964389.16</v>
      </c>
      <c r="AK344" s="7">
        <v>0</v>
      </c>
      <c r="AL344" s="7">
        <v>0</v>
      </c>
      <c r="AM344" s="7">
        <v>0</v>
      </c>
      <c r="AN344" s="7">
        <v>0</v>
      </c>
      <c r="AO344" s="7">
        <v>155663554.40000001</v>
      </c>
      <c r="AP344" s="7">
        <v>51883281.670000002</v>
      </c>
      <c r="AQ344" s="7">
        <v>0</v>
      </c>
      <c r="AR344" s="7">
        <v>0</v>
      </c>
      <c r="AS344" s="7">
        <v>0</v>
      </c>
      <c r="AT344" s="7">
        <v>0</v>
      </c>
      <c r="AU344" s="8">
        <f t="shared" si="5"/>
        <v>13351875290.429998</v>
      </c>
    </row>
    <row r="345" spans="1:47" x14ac:dyDescent="0.3">
      <c r="A345" s="2">
        <v>2025</v>
      </c>
      <c r="B345" s="2" t="s">
        <v>77</v>
      </c>
      <c r="C345" s="2">
        <v>4</v>
      </c>
      <c r="D345" s="2" t="s">
        <v>65</v>
      </c>
      <c r="E345" s="7">
        <v>568825044.20000005</v>
      </c>
      <c r="F345" s="7">
        <v>14255.03</v>
      </c>
      <c r="G345" s="7">
        <v>0</v>
      </c>
      <c r="H345" s="7">
        <v>19956405.699999999</v>
      </c>
      <c r="I345" s="7">
        <v>87136468.75</v>
      </c>
      <c r="J345" s="7">
        <v>164341938.90000001</v>
      </c>
      <c r="K345" s="7">
        <v>202365260.19999999</v>
      </c>
      <c r="L345" s="7">
        <v>203438856.19999999</v>
      </c>
      <c r="M345" s="7">
        <v>26428252.170000002</v>
      </c>
      <c r="N345" s="7">
        <v>1442937701</v>
      </c>
      <c r="O345" s="7">
        <v>523558230.39999998</v>
      </c>
      <c r="P345" s="7">
        <v>125717174.7</v>
      </c>
      <c r="Q345" s="7">
        <v>90481887.409999996</v>
      </c>
      <c r="R345" s="7">
        <v>30560155.920000002</v>
      </c>
      <c r="S345" s="7">
        <v>155692548.30000001</v>
      </c>
      <c r="T345" s="7">
        <v>6302564.0800000001</v>
      </c>
      <c r="U345" s="7">
        <v>0</v>
      </c>
      <c r="V345" s="7">
        <v>0</v>
      </c>
      <c r="W345" s="7">
        <v>0</v>
      </c>
      <c r="X345" s="7">
        <v>14011916.460000001</v>
      </c>
      <c r="Y345" s="7">
        <v>1718245945</v>
      </c>
      <c r="Z345" s="7">
        <v>0</v>
      </c>
      <c r="AA345" s="7">
        <v>2329827.2200000002</v>
      </c>
      <c r="AB345" s="7">
        <v>470372305.60000002</v>
      </c>
      <c r="AC345" s="7">
        <v>0</v>
      </c>
      <c r="AD345" s="7">
        <v>16549706.4</v>
      </c>
      <c r="AE345" s="7">
        <v>724644143.70000005</v>
      </c>
      <c r="AF345" s="7">
        <v>0</v>
      </c>
      <c r="AG345" s="7">
        <v>766810.06</v>
      </c>
      <c r="AH345" s="7">
        <v>0</v>
      </c>
      <c r="AI345" s="7">
        <v>90269224.969999999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140899390.5</v>
      </c>
      <c r="AP345" s="7">
        <v>0</v>
      </c>
      <c r="AQ345" s="7">
        <v>2552800206</v>
      </c>
      <c r="AR345" s="7">
        <v>0</v>
      </c>
      <c r="AS345" s="7">
        <v>0</v>
      </c>
      <c r="AT345" s="7">
        <v>48799687.57</v>
      </c>
      <c r="AU345" s="8">
        <f t="shared" si="5"/>
        <v>9427445906.4400005</v>
      </c>
    </row>
    <row r="346" spans="1:47" x14ac:dyDescent="0.3">
      <c r="A346" s="2">
        <v>2025</v>
      </c>
      <c r="B346" s="2" t="s">
        <v>80</v>
      </c>
      <c r="C346" s="2">
        <v>7</v>
      </c>
      <c r="D346" s="2" t="s">
        <v>58</v>
      </c>
      <c r="E346" s="7">
        <v>568456229.39999998</v>
      </c>
      <c r="F346" s="7">
        <v>20065.7</v>
      </c>
      <c r="G346" s="7">
        <v>683321278.20000005</v>
      </c>
      <c r="H346" s="7">
        <v>40012881.68</v>
      </c>
      <c r="I346" s="7">
        <v>245532.91</v>
      </c>
      <c r="J346" s="7">
        <v>191825704.80000001</v>
      </c>
      <c r="K346" s="7">
        <v>213030975</v>
      </c>
      <c r="L346" s="7">
        <v>570916949.39999998</v>
      </c>
      <c r="M346" s="7">
        <v>71657707.739999995</v>
      </c>
      <c r="N346" s="7">
        <v>2182578710</v>
      </c>
      <c r="O346" s="7">
        <v>635466480</v>
      </c>
      <c r="P346" s="7">
        <v>347826732.5</v>
      </c>
      <c r="Q346" s="7">
        <v>162083029.90000001</v>
      </c>
      <c r="R346" s="7">
        <v>73492158.280000001</v>
      </c>
      <c r="S346" s="7">
        <v>213232051.59999999</v>
      </c>
      <c r="T346" s="7">
        <v>4973907.7699999996</v>
      </c>
      <c r="U346" s="7">
        <v>0</v>
      </c>
      <c r="V346" s="7">
        <v>0</v>
      </c>
      <c r="W346" s="7">
        <v>0</v>
      </c>
      <c r="X346" s="7">
        <v>61942023.090000004</v>
      </c>
      <c r="Y346" s="7">
        <v>1956765706</v>
      </c>
      <c r="Z346" s="7">
        <v>0</v>
      </c>
      <c r="AA346" s="7">
        <v>11037198.390000001</v>
      </c>
      <c r="AB346" s="7">
        <v>573637190.20000005</v>
      </c>
      <c r="AC346" s="7">
        <v>0</v>
      </c>
      <c r="AD346" s="7">
        <v>48394997.640000001</v>
      </c>
      <c r="AE346" s="7">
        <v>1170981069</v>
      </c>
      <c r="AF346" s="7">
        <v>0</v>
      </c>
      <c r="AG346" s="7">
        <v>100</v>
      </c>
      <c r="AH346" s="7">
        <v>0</v>
      </c>
      <c r="AI346" s="7">
        <v>241894492.19999999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105787807.3</v>
      </c>
      <c r="AP346" s="7">
        <v>0</v>
      </c>
      <c r="AQ346" s="7">
        <v>4016528941</v>
      </c>
      <c r="AR346" s="7">
        <v>0</v>
      </c>
      <c r="AS346" s="7">
        <v>0</v>
      </c>
      <c r="AT346" s="7">
        <v>121752810.3</v>
      </c>
      <c r="AU346" s="8">
        <f t="shared" si="5"/>
        <v>14267862730</v>
      </c>
    </row>
    <row r="347" spans="1:47" x14ac:dyDescent="0.3">
      <c r="A347" s="2">
        <v>2018</v>
      </c>
      <c r="B347" s="2" t="s">
        <v>80</v>
      </c>
      <c r="C347" s="2">
        <v>7</v>
      </c>
      <c r="D347" s="2" t="s">
        <v>71</v>
      </c>
      <c r="E347" s="7">
        <v>568221524.70000005</v>
      </c>
      <c r="F347" s="7">
        <v>43588.31</v>
      </c>
      <c r="G347" s="7">
        <v>1535.55</v>
      </c>
      <c r="H347" s="7">
        <v>4724275.93</v>
      </c>
      <c r="I347" s="7">
        <v>3547176.13</v>
      </c>
      <c r="J347" s="7">
        <v>237985986.30000001</v>
      </c>
      <c r="K347" s="7">
        <v>173220413.19999999</v>
      </c>
      <c r="L347" s="7">
        <v>110795389.59999999</v>
      </c>
      <c r="M347" s="7">
        <v>1485311.75</v>
      </c>
      <c r="N347" s="7">
        <v>572154699.39999998</v>
      </c>
      <c r="O347" s="7">
        <v>183281229.09999999</v>
      </c>
      <c r="P347" s="7">
        <v>40244744.43</v>
      </c>
      <c r="Q347" s="7">
        <v>12330177.48</v>
      </c>
      <c r="R347" s="7">
        <v>15991026.35</v>
      </c>
      <c r="S347" s="7">
        <v>25530016.579999998</v>
      </c>
      <c r="T347" s="7">
        <v>572671.62</v>
      </c>
      <c r="U347" s="7">
        <v>0</v>
      </c>
      <c r="V347" s="7">
        <v>0</v>
      </c>
      <c r="W347" s="7">
        <v>0</v>
      </c>
      <c r="X347" s="7">
        <v>1135791</v>
      </c>
      <c r="Y347" s="7">
        <v>984526677</v>
      </c>
      <c r="Z347" s="7">
        <v>0</v>
      </c>
      <c r="AA347" s="7">
        <v>175614.38</v>
      </c>
      <c r="AB347" s="7">
        <v>249052465.09999999</v>
      </c>
      <c r="AC347" s="7">
        <v>0</v>
      </c>
      <c r="AD347" s="7">
        <v>1257370.05</v>
      </c>
      <c r="AE347" s="7">
        <v>309900525.89999998</v>
      </c>
      <c r="AF347" s="7">
        <v>0</v>
      </c>
      <c r="AG347" s="7">
        <v>256.02999999999997</v>
      </c>
      <c r="AH347" s="7">
        <v>0</v>
      </c>
      <c r="AI347" s="7">
        <v>47475399.490000002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65140697.200000003</v>
      </c>
      <c r="AP347" s="7">
        <v>0</v>
      </c>
      <c r="AQ347" s="7">
        <v>1401278532</v>
      </c>
      <c r="AR347" s="7">
        <v>0</v>
      </c>
      <c r="AS347" s="7">
        <v>0</v>
      </c>
      <c r="AT347" s="7">
        <v>14173794.24</v>
      </c>
      <c r="AU347" s="8">
        <f t="shared" si="5"/>
        <v>5024246888.8199997</v>
      </c>
    </row>
    <row r="348" spans="1:47" x14ac:dyDescent="0.3">
      <c r="A348" s="2">
        <v>2024</v>
      </c>
      <c r="B348" s="2" t="s">
        <v>83</v>
      </c>
      <c r="C348" s="2">
        <v>10</v>
      </c>
      <c r="D348" s="2" t="s">
        <v>55</v>
      </c>
      <c r="E348" s="7">
        <v>565723139.60000002</v>
      </c>
      <c r="F348" s="7">
        <v>-164.29</v>
      </c>
      <c r="G348" s="7">
        <v>0</v>
      </c>
      <c r="H348" s="7">
        <v>2866515.25</v>
      </c>
      <c r="I348" s="7">
        <v>27706139.43</v>
      </c>
      <c r="J348" s="7">
        <v>341126087.5</v>
      </c>
      <c r="K348" s="7">
        <v>82839132.810000002</v>
      </c>
      <c r="L348" s="7">
        <v>79086096.599999994</v>
      </c>
      <c r="M348" s="7">
        <v>11541714.880000001</v>
      </c>
      <c r="N348" s="7">
        <v>562947631.89999998</v>
      </c>
      <c r="O348" s="7">
        <v>161688813.40000001</v>
      </c>
      <c r="P348" s="7">
        <v>26732718.34</v>
      </c>
      <c r="Q348" s="7">
        <v>23459382.969999999</v>
      </c>
      <c r="R348" s="7">
        <v>12932554.57</v>
      </c>
      <c r="S348" s="7">
        <v>30676417.260000002</v>
      </c>
      <c r="T348" s="7">
        <v>665428.9</v>
      </c>
      <c r="U348" s="7">
        <v>0</v>
      </c>
      <c r="V348" s="7">
        <v>0</v>
      </c>
      <c r="W348" s="7">
        <v>0</v>
      </c>
      <c r="X348" s="7">
        <v>2488042.7599999998</v>
      </c>
      <c r="Y348" s="7">
        <v>1023773845</v>
      </c>
      <c r="Z348" s="7">
        <v>0</v>
      </c>
      <c r="AA348" s="7">
        <v>306094.88</v>
      </c>
      <c r="AB348" s="7">
        <v>259266386.19999999</v>
      </c>
      <c r="AC348" s="7">
        <v>0</v>
      </c>
      <c r="AD348" s="7">
        <v>8203885.0999999996</v>
      </c>
      <c r="AE348" s="7">
        <v>304078376.89999998</v>
      </c>
      <c r="AF348" s="7">
        <v>0</v>
      </c>
      <c r="AG348" s="7">
        <v>1210.56</v>
      </c>
      <c r="AH348" s="7">
        <v>0</v>
      </c>
      <c r="AI348" s="7">
        <v>36381133.600000001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45296354.530000001</v>
      </c>
      <c r="AP348" s="7">
        <v>0</v>
      </c>
      <c r="AQ348" s="7">
        <v>892150199.39999998</v>
      </c>
      <c r="AR348" s="7">
        <v>0</v>
      </c>
      <c r="AS348" s="7">
        <v>0</v>
      </c>
      <c r="AT348" s="7">
        <v>61546786.399999999</v>
      </c>
      <c r="AU348" s="8">
        <f t="shared" si="5"/>
        <v>4563483924.4499998</v>
      </c>
    </row>
    <row r="349" spans="1:47" x14ac:dyDescent="0.3">
      <c r="A349" s="2">
        <v>2019</v>
      </c>
      <c r="B349" s="2" t="s">
        <v>77</v>
      </c>
      <c r="C349" s="2">
        <v>4</v>
      </c>
      <c r="D349" s="2" t="s">
        <v>71</v>
      </c>
      <c r="E349" s="7">
        <v>562480134.10000002</v>
      </c>
      <c r="F349" s="7">
        <v>-2035.92</v>
      </c>
      <c r="G349" s="7">
        <v>1037.8499999999999</v>
      </c>
      <c r="H349" s="7">
        <v>6042532.9199999999</v>
      </c>
      <c r="I349" s="7">
        <v>24226413.370000001</v>
      </c>
      <c r="J349" s="7">
        <v>217108341</v>
      </c>
      <c r="K349" s="7">
        <v>168075357.69999999</v>
      </c>
      <c r="L349" s="7">
        <v>370887940</v>
      </c>
      <c r="M349" s="7">
        <v>1710346.36</v>
      </c>
      <c r="N349" s="7">
        <v>606843527</v>
      </c>
      <c r="O349" s="7">
        <v>208660271.30000001</v>
      </c>
      <c r="P349" s="7">
        <v>42472655.770000003</v>
      </c>
      <c r="Q349" s="7">
        <v>21204384.27</v>
      </c>
      <c r="R349" s="7">
        <v>16773477.52</v>
      </c>
      <c r="S349" s="7">
        <v>28346081.989999998</v>
      </c>
      <c r="T349" s="7">
        <v>482785.29</v>
      </c>
      <c r="U349" s="7">
        <v>0</v>
      </c>
      <c r="V349" s="7">
        <v>0</v>
      </c>
      <c r="W349" s="7">
        <v>0</v>
      </c>
      <c r="X349" s="7">
        <v>1136240.98</v>
      </c>
      <c r="Y349" s="7">
        <v>1046357616</v>
      </c>
      <c r="Z349" s="7">
        <v>0</v>
      </c>
      <c r="AA349" s="7">
        <v>208319.66</v>
      </c>
      <c r="AB349" s="7">
        <v>267392763.80000001</v>
      </c>
      <c r="AC349" s="7">
        <v>0</v>
      </c>
      <c r="AD349" s="7">
        <v>1098404.43</v>
      </c>
      <c r="AE349" s="7">
        <v>319177305.69999999</v>
      </c>
      <c r="AF349" s="7">
        <v>0</v>
      </c>
      <c r="AG349" s="7">
        <v>582.32000000000005</v>
      </c>
      <c r="AH349" s="7">
        <v>0</v>
      </c>
      <c r="AI349" s="7">
        <v>51562273.140000001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37901284.350000001</v>
      </c>
      <c r="AP349" s="7">
        <v>0</v>
      </c>
      <c r="AQ349" s="7">
        <v>1746453883</v>
      </c>
      <c r="AR349" s="7">
        <v>0</v>
      </c>
      <c r="AS349" s="7">
        <v>0</v>
      </c>
      <c r="AT349" s="7">
        <v>11548294.939999999</v>
      </c>
      <c r="AU349" s="8">
        <f t="shared" si="5"/>
        <v>5758150218.8399992</v>
      </c>
    </row>
    <row r="350" spans="1:47" x14ac:dyDescent="0.3">
      <c r="A350" s="2">
        <v>2008</v>
      </c>
      <c r="B350" s="2" t="s">
        <v>76</v>
      </c>
      <c r="C350" s="2">
        <v>3</v>
      </c>
      <c r="D350" s="2" t="s">
        <v>73</v>
      </c>
      <c r="E350" s="7">
        <v>559237890.60000002</v>
      </c>
      <c r="F350" s="7">
        <v>192979.18</v>
      </c>
      <c r="G350" s="7">
        <v>80195950.620000005</v>
      </c>
      <c r="H350" s="7">
        <v>55299039.579999998</v>
      </c>
      <c r="I350" s="7">
        <v>246350990.90000001</v>
      </c>
      <c r="J350" s="7">
        <v>288565594</v>
      </c>
      <c r="K350" s="7">
        <v>685585461.60000002</v>
      </c>
      <c r="L350" s="7">
        <v>277234802.60000002</v>
      </c>
      <c r="M350" s="7">
        <v>1210452925</v>
      </c>
      <c r="N350" s="7">
        <v>2609988977</v>
      </c>
      <c r="O350" s="7">
        <v>1952398489</v>
      </c>
      <c r="P350" s="7">
        <v>785687727.70000005</v>
      </c>
      <c r="Q350" s="7">
        <v>320664016.60000002</v>
      </c>
      <c r="R350" s="7">
        <v>185746937</v>
      </c>
      <c r="S350" s="7">
        <v>1072936715</v>
      </c>
      <c r="T350" s="7">
        <v>2440643.06</v>
      </c>
      <c r="U350" s="7">
        <v>0</v>
      </c>
      <c r="V350" s="7">
        <v>21846645.829999998</v>
      </c>
      <c r="W350" s="7">
        <v>0</v>
      </c>
      <c r="X350" s="7">
        <v>149063144.40000001</v>
      </c>
      <c r="Y350" s="7">
        <v>3336304726</v>
      </c>
      <c r="Z350" s="7">
        <v>0</v>
      </c>
      <c r="AA350" s="7">
        <v>41449851.82</v>
      </c>
      <c r="AB350" s="7">
        <v>843044393.5</v>
      </c>
      <c r="AC350" s="7">
        <v>0</v>
      </c>
      <c r="AD350" s="7">
        <v>522784486.19999999</v>
      </c>
      <c r="AE350" s="7">
        <v>984367675.39999998</v>
      </c>
      <c r="AF350" s="7">
        <v>0</v>
      </c>
      <c r="AG350" s="7">
        <v>33215451.280000001</v>
      </c>
      <c r="AH350" s="7">
        <v>0</v>
      </c>
      <c r="AI350" s="7">
        <v>0</v>
      </c>
      <c r="AJ350" s="7">
        <v>7155329.9100000001</v>
      </c>
      <c r="AK350" s="7">
        <v>0</v>
      </c>
      <c r="AL350" s="7">
        <v>0</v>
      </c>
      <c r="AM350" s="7">
        <v>0</v>
      </c>
      <c r="AN350" s="7">
        <v>0</v>
      </c>
      <c r="AO350" s="7">
        <v>117083791.09999999</v>
      </c>
      <c r="AP350" s="7">
        <v>60939656.329999998</v>
      </c>
      <c r="AQ350" s="7">
        <v>0</v>
      </c>
      <c r="AR350" s="7">
        <v>0</v>
      </c>
      <c r="AS350" s="7">
        <v>0</v>
      </c>
      <c r="AT350" s="7">
        <v>0</v>
      </c>
      <c r="AU350" s="8">
        <f t="shared" si="5"/>
        <v>16450234291.210001</v>
      </c>
    </row>
    <row r="351" spans="1:47" x14ac:dyDescent="0.3">
      <c r="A351" s="2">
        <v>2025</v>
      </c>
      <c r="B351" s="2" t="s">
        <v>84</v>
      </c>
      <c r="C351" s="2">
        <v>11</v>
      </c>
      <c r="D351" s="2" t="s">
        <v>65</v>
      </c>
      <c r="E351" s="7">
        <v>559097896</v>
      </c>
      <c r="F351" s="7">
        <v>13680.17</v>
      </c>
      <c r="G351" s="7">
        <v>369.01</v>
      </c>
      <c r="H351" s="7">
        <v>7438700.5700000003</v>
      </c>
      <c r="I351" s="7">
        <v>6927486.21</v>
      </c>
      <c r="J351" s="7">
        <v>172813596</v>
      </c>
      <c r="K351" s="7">
        <v>230343334.59999999</v>
      </c>
      <c r="L351" s="7">
        <v>351519270.39999998</v>
      </c>
      <c r="M351" s="7">
        <v>23520380.109999999</v>
      </c>
      <c r="N351" s="7">
        <v>714113944.5</v>
      </c>
      <c r="O351" s="7">
        <v>372706778.5</v>
      </c>
      <c r="P351" s="7">
        <v>182419073.5</v>
      </c>
      <c r="Q351" s="7">
        <v>67697814.180000007</v>
      </c>
      <c r="R351" s="7">
        <v>28984431.98</v>
      </c>
      <c r="S351" s="7">
        <v>202374976.90000001</v>
      </c>
      <c r="T351" s="7">
        <v>25164933.09</v>
      </c>
      <c r="U351" s="7">
        <v>0</v>
      </c>
      <c r="V351" s="7">
        <v>0</v>
      </c>
      <c r="W351" s="7">
        <v>0</v>
      </c>
      <c r="X351" s="7">
        <v>16063733.189999999</v>
      </c>
      <c r="Y351" s="7">
        <v>1549620824</v>
      </c>
      <c r="Z351" s="7">
        <v>0</v>
      </c>
      <c r="AA351" s="7">
        <v>2607537.9300000002</v>
      </c>
      <c r="AB351" s="7">
        <v>430995617.5</v>
      </c>
      <c r="AC351" s="7">
        <v>0</v>
      </c>
      <c r="AD351" s="7">
        <v>14086607.029999999</v>
      </c>
      <c r="AE351" s="7">
        <v>388378143.5</v>
      </c>
      <c r="AF351" s="7">
        <v>0</v>
      </c>
      <c r="AG351" s="7">
        <v>7804243.0199999996</v>
      </c>
      <c r="AH351" s="7">
        <v>0</v>
      </c>
      <c r="AI351" s="7">
        <v>85817270.079999998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95664793.299999997</v>
      </c>
      <c r="AP351" s="7">
        <v>0</v>
      </c>
      <c r="AQ351" s="7">
        <v>2507197259</v>
      </c>
      <c r="AR351" s="7">
        <v>0</v>
      </c>
      <c r="AS351" s="7">
        <v>0</v>
      </c>
      <c r="AT351" s="7">
        <v>58483604.710000001</v>
      </c>
      <c r="AU351" s="8">
        <f t="shared" si="5"/>
        <v>8101856298.9800005</v>
      </c>
    </row>
    <row r="352" spans="1:47" x14ac:dyDescent="0.3">
      <c r="A352" s="2">
        <v>2020</v>
      </c>
      <c r="B352" s="2" t="s">
        <v>77</v>
      </c>
      <c r="C352" s="2">
        <v>4</v>
      </c>
      <c r="D352" s="2" t="s">
        <v>71</v>
      </c>
      <c r="E352" s="7">
        <v>554687729.39999998</v>
      </c>
      <c r="F352" s="7">
        <v>-1358.74</v>
      </c>
      <c r="G352" s="7">
        <v>0</v>
      </c>
      <c r="H352" s="7">
        <v>2481050.5499999998</v>
      </c>
      <c r="I352" s="7">
        <v>19154524.84</v>
      </c>
      <c r="J352" s="7">
        <v>244687894.69999999</v>
      </c>
      <c r="K352" s="7">
        <v>101875106.8</v>
      </c>
      <c r="L352" s="7">
        <v>63623842.350000001</v>
      </c>
      <c r="M352" s="7">
        <v>1721377.02</v>
      </c>
      <c r="N352" s="7">
        <v>531031765.39999998</v>
      </c>
      <c r="O352" s="7">
        <v>211515742.69999999</v>
      </c>
      <c r="P352" s="7">
        <v>34610894.619999997</v>
      </c>
      <c r="Q352" s="7">
        <v>28907834.390000001</v>
      </c>
      <c r="R352" s="7">
        <v>18207809.120000001</v>
      </c>
      <c r="S352" s="7">
        <v>16672183.41</v>
      </c>
      <c r="T352" s="7">
        <v>311756.39</v>
      </c>
      <c r="U352" s="7">
        <v>0</v>
      </c>
      <c r="V352" s="7">
        <v>0</v>
      </c>
      <c r="W352" s="7">
        <v>0</v>
      </c>
      <c r="X352" s="7">
        <v>702188.59</v>
      </c>
      <c r="Y352" s="7">
        <v>698270345.29999995</v>
      </c>
      <c r="Z352" s="7">
        <v>0</v>
      </c>
      <c r="AA352" s="7">
        <v>118249.01</v>
      </c>
      <c r="AB352" s="7">
        <v>172886012.69999999</v>
      </c>
      <c r="AC352" s="7">
        <v>0</v>
      </c>
      <c r="AD352" s="7">
        <v>1052385.8899999999</v>
      </c>
      <c r="AE352" s="7">
        <v>277893922.30000001</v>
      </c>
      <c r="AF352" s="7">
        <v>0</v>
      </c>
      <c r="AG352" s="7">
        <v>0</v>
      </c>
      <c r="AH352" s="7">
        <v>0</v>
      </c>
      <c r="AI352" s="7">
        <v>62179242.119999997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15774514.58</v>
      </c>
      <c r="AP352" s="7">
        <v>0</v>
      </c>
      <c r="AQ352" s="7">
        <v>1140476480</v>
      </c>
      <c r="AR352" s="7">
        <v>0</v>
      </c>
      <c r="AS352" s="7">
        <v>0</v>
      </c>
      <c r="AT352" s="7">
        <v>9588309.3359999992</v>
      </c>
      <c r="AU352" s="8">
        <f t="shared" si="5"/>
        <v>4208429802.776</v>
      </c>
    </row>
    <row r="353" spans="1:47" x14ac:dyDescent="0.3">
      <c r="A353" s="2">
        <v>2020</v>
      </c>
      <c r="B353" s="2" t="s">
        <v>78</v>
      </c>
      <c r="C353" s="2">
        <v>5</v>
      </c>
      <c r="D353" s="2" t="s">
        <v>71</v>
      </c>
      <c r="E353" s="7">
        <v>553538314.5</v>
      </c>
      <c r="F353" s="7">
        <v>-1360.74</v>
      </c>
      <c r="G353" s="7">
        <v>1823.67</v>
      </c>
      <c r="H353" s="7">
        <v>8701250.4800000004</v>
      </c>
      <c r="I353" s="7">
        <v>320439.74</v>
      </c>
      <c r="J353" s="7">
        <v>265100180.59999999</v>
      </c>
      <c r="K353" s="7">
        <v>89701366.609999999</v>
      </c>
      <c r="L353" s="7">
        <v>56683992.039999999</v>
      </c>
      <c r="M353" s="7">
        <v>1639573.91</v>
      </c>
      <c r="N353" s="7">
        <v>249561557.09999999</v>
      </c>
      <c r="O353" s="7">
        <v>205348242.5</v>
      </c>
      <c r="P353" s="7">
        <v>29158811.649999999</v>
      </c>
      <c r="Q353" s="7">
        <v>26152774.239999998</v>
      </c>
      <c r="R353" s="7">
        <v>17859041.890000001</v>
      </c>
      <c r="S353" s="7">
        <v>985399.21</v>
      </c>
      <c r="T353" s="7">
        <v>453153.62</v>
      </c>
      <c r="U353" s="7">
        <v>0</v>
      </c>
      <c r="V353" s="7">
        <v>0</v>
      </c>
      <c r="W353" s="7">
        <v>0</v>
      </c>
      <c r="X353" s="7">
        <v>711331.22</v>
      </c>
      <c r="Y353" s="7">
        <v>701221209.70000005</v>
      </c>
      <c r="Z353" s="7">
        <v>0</v>
      </c>
      <c r="AA353" s="7">
        <v>123191.32</v>
      </c>
      <c r="AB353" s="7">
        <v>170799804.19999999</v>
      </c>
      <c r="AC353" s="7">
        <v>0</v>
      </c>
      <c r="AD353" s="7">
        <v>1070634.45</v>
      </c>
      <c r="AE353" s="7">
        <v>124564508.2</v>
      </c>
      <c r="AF353" s="7">
        <v>0</v>
      </c>
      <c r="AG353" s="7">
        <v>608.21</v>
      </c>
      <c r="AH353" s="7">
        <v>0</v>
      </c>
      <c r="AI353" s="7">
        <v>60713781.32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32566509.800000001</v>
      </c>
      <c r="AP353" s="7">
        <v>0</v>
      </c>
      <c r="AQ353" s="7">
        <v>992005638.70000005</v>
      </c>
      <c r="AR353" s="7">
        <v>0</v>
      </c>
      <c r="AS353" s="7">
        <v>0</v>
      </c>
      <c r="AT353" s="7">
        <v>8354471.0710000005</v>
      </c>
      <c r="AU353" s="8">
        <f t="shared" si="5"/>
        <v>3597336249.2110004</v>
      </c>
    </row>
    <row r="354" spans="1:47" x14ac:dyDescent="0.3">
      <c r="A354" s="2">
        <v>2008</v>
      </c>
      <c r="B354" s="2" t="s">
        <v>75</v>
      </c>
      <c r="C354" s="2">
        <v>2</v>
      </c>
      <c r="D354" s="2" t="s">
        <v>73</v>
      </c>
      <c r="E354" s="7">
        <v>552505130.89999998</v>
      </c>
      <c r="F354" s="7">
        <v>145370.85999999999</v>
      </c>
      <c r="G354" s="7">
        <v>80824720.290000007</v>
      </c>
      <c r="H354" s="7">
        <v>65141024.219999999</v>
      </c>
      <c r="I354" s="7">
        <v>234031925.30000001</v>
      </c>
      <c r="J354" s="7">
        <v>293184334.5</v>
      </c>
      <c r="K354" s="7">
        <v>646337670.60000002</v>
      </c>
      <c r="L354" s="7">
        <v>226754668.59999999</v>
      </c>
      <c r="M354" s="7">
        <v>562346552.5</v>
      </c>
      <c r="N354" s="7">
        <v>2142952521</v>
      </c>
      <c r="O354" s="7">
        <v>1466453908</v>
      </c>
      <c r="P354" s="7">
        <v>767326634.39999998</v>
      </c>
      <c r="Q354" s="7">
        <v>284796768.5</v>
      </c>
      <c r="R354" s="7">
        <v>190930426.09999999</v>
      </c>
      <c r="S354" s="7">
        <v>1098147245</v>
      </c>
      <c r="T354" s="7">
        <v>1332765.73</v>
      </c>
      <c r="U354" s="7">
        <v>0</v>
      </c>
      <c r="V354" s="7">
        <v>17624811.07</v>
      </c>
      <c r="W354" s="7">
        <v>0</v>
      </c>
      <c r="X354" s="7">
        <v>175685981</v>
      </c>
      <c r="Y354" s="7">
        <v>3373500102</v>
      </c>
      <c r="Z354" s="7">
        <v>0</v>
      </c>
      <c r="AA354" s="7">
        <v>41312058.689999998</v>
      </c>
      <c r="AB354" s="7">
        <v>859679159.89999998</v>
      </c>
      <c r="AC354" s="7">
        <v>0</v>
      </c>
      <c r="AD354" s="7">
        <v>206146142.09999999</v>
      </c>
      <c r="AE354" s="7">
        <v>975620301.39999998</v>
      </c>
      <c r="AF354" s="7">
        <v>0</v>
      </c>
      <c r="AG354" s="7">
        <v>12148295</v>
      </c>
      <c r="AH354" s="7">
        <v>0</v>
      </c>
      <c r="AI354" s="7">
        <v>0</v>
      </c>
      <c r="AJ354" s="7">
        <v>9902169.8900000006</v>
      </c>
      <c r="AK354" s="7">
        <v>0</v>
      </c>
      <c r="AL354" s="7">
        <v>0</v>
      </c>
      <c r="AM354" s="7">
        <v>0</v>
      </c>
      <c r="AN354" s="7">
        <v>0</v>
      </c>
      <c r="AO354" s="7">
        <v>158025725.09999999</v>
      </c>
      <c r="AP354" s="7">
        <v>45296494.259999998</v>
      </c>
      <c r="AQ354" s="7">
        <v>0</v>
      </c>
      <c r="AR354" s="7">
        <v>0</v>
      </c>
      <c r="AS354" s="7">
        <v>0</v>
      </c>
      <c r="AT354" s="7">
        <v>0</v>
      </c>
      <c r="AU354" s="8">
        <f t="shared" si="5"/>
        <v>14488152906.91</v>
      </c>
    </row>
    <row r="355" spans="1:47" x14ac:dyDescent="0.3">
      <c r="A355" s="2">
        <v>2019</v>
      </c>
      <c r="B355" s="2" t="s">
        <v>76</v>
      </c>
      <c r="C355" s="2">
        <v>3</v>
      </c>
      <c r="D355" s="2" t="s">
        <v>71</v>
      </c>
      <c r="E355" s="7">
        <v>547876125.20000005</v>
      </c>
      <c r="F355" s="7">
        <v>-1735.81</v>
      </c>
      <c r="G355" s="7">
        <v>916.1</v>
      </c>
      <c r="H355" s="7">
        <v>11730198.630000001</v>
      </c>
      <c r="I355" s="7">
        <v>8712508.5800000001</v>
      </c>
      <c r="J355" s="7">
        <v>227618045.59999999</v>
      </c>
      <c r="K355" s="7">
        <v>215477791.40000001</v>
      </c>
      <c r="L355" s="7">
        <v>45357097.240000002</v>
      </c>
      <c r="M355" s="7">
        <v>2026653.51</v>
      </c>
      <c r="N355" s="7">
        <v>360640337.69999999</v>
      </c>
      <c r="O355" s="7">
        <v>182025434.59999999</v>
      </c>
      <c r="P355" s="7">
        <v>39009842.229999997</v>
      </c>
      <c r="Q355" s="7">
        <v>10177379.57</v>
      </c>
      <c r="R355" s="7">
        <v>16632623.83</v>
      </c>
      <c r="S355" s="7">
        <v>24800654.5</v>
      </c>
      <c r="T355" s="7">
        <v>459549.99</v>
      </c>
      <c r="U355" s="7">
        <v>0</v>
      </c>
      <c r="V355" s="7">
        <v>0</v>
      </c>
      <c r="W355" s="7">
        <v>0</v>
      </c>
      <c r="X355" s="7">
        <v>1345873.29</v>
      </c>
      <c r="Y355" s="7">
        <v>1054003340</v>
      </c>
      <c r="Z355" s="7">
        <v>0</v>
      </c>
      <c r="AA355" s="7">
        <v>249334.7</v>
      </c>
      <c r="AB355" s="7">
        <v>263101690</v>
      </c>
      <c r="AC355" s="7">
        <v>0</v>
      </c>
      <c r="AD355" s="7">
        <v>1144570.47</v>
      </c>
      <c r="AE355" s="7">
        <v>167386124.30000001</v>
      </c>
      <c r="AF355" s="7">
        <v>0</v>
      </c>
      <c r="AG355" s="7">
        <v>831.89</v>
      </c>
      <c r="AH355" s="7">
        <v>0</v>
      </c>
      <c r="AI355" s="7">
        <v>52777826.68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74564408.390000001</v>
      </c>
      <c r="AP355" s="7">
        <v>0</v>
      </c>
      <c r="AQ355" s="7">
        <v>1716038356</v>
      </c>
      <c r="AR355" s="7">
        <v>0</v>
      </c>
      <c r="AS355" s="7">
        <v>0</v>
      </c>
      <c r="AT355" s="7">
        <v>9743692.9979999997</v>
      </c>
      <c r="AU355" s="8">
        <f t="shared" si="5"/>
        <v>5032899471.5879993</v>
      </c>
    </row>
    <row r="356" spans="1:47" x14ac:dyDescent="0.3">
      <c r="A356" s="2">
        <v>2024</v>
      </c>
      <c r="B356" s="2" t="s">
        <v>81</v>
      </c>
      <c r="C356" s="2">
        <v>8</v>
      </c>
      <c r="D356" s="2" t="s">
        <v>65</v>
      </c>
      <c r="E356" s="7">
        <v>546991184.39999998</v>
      </c>
      <c r="F356" s="7">
        <v>220529.13</v>
      </c>
      <c r="G356" s="7">
        <v>60.11</v>
      </c>
      <c r="H356" s="7">
        <v>11931464.09</v>
      </c>
      <c r="I356" s="7">
        <v>25301977.600000001</v>
      </c>
      <c r="J356" s="7">
        <v>174850054.19999999</v>
      </c>
      <c r="K356" s="7">
        <v>169694758.40000001</v>
      </c>
      <c r="L356" s="7">
        <v>300376548.39999998</v>
      </c>
      <c r="M356" s="7">
        <v>33149938.09</v>
      </c>
      <c r="N356" s="7">
        <v>685170478.5</v>
      </c>
      <c r="O356" s="7">
        <v>558813302</v>
      </c>
      <c r="P356" s="7">
        <v>123169849.7</v>
      </c>
      <c r="Q356" s="7">
        <v>1192508106</v>
      </c>
      <c r="R356" s="7">
        <v>41446948.700000003</v>
      </c>
      <c r="S356" s="7">
        <v>160071032.30000001</v>
      </c>
      <c r="T356" s="7">
        <v>10312213.25</v>
      </c>
      <c r="U356" s="7">
        <v>0</v>
      </c>
      <c r="V356" s="7">
        <v>0</v>
      </c>
      <c r="W356" s="7">
        <v>0</v>
      </c>
      <c r="X356" s="7">
        <v>20083908.960000001</v>
      </c>
      <c r="Y356" s="7">
        <v>1730095969</v>
      </c>
      <c r="Z356" s="7">
        <v>0</v>
      </c>
      <c r="AA356" s="7">
        <v>3374499.78</v>
      </c>
      <c r="AB356" s="7">
        <v>486318748.10000002</v>
      </c>
      <c r="AC356" s="7">
        <v>0</v>
      </c>
      <c r="AD356" s="7">
        <v>21652330.670000002</v>
      </c>
      <c r="AE356" s="7">
        <v>377311701.39999998</v>
      </c>
      <c r="AF356" s="7">
        <v>0</v>
      </c>
      <c r="AG356" s="7">
        <v>15207.94</v>
      </c>
      <c r="AH356" s="7">
        <v>0</v>
      </c>
      <c r="AI356" s="7">
        <v>90899859.010000005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110819927.3</v>
      </c>
      <c r="AP356" s="7">
        <v>0</v>
      </c>
      <c r="AQ356" s="7">
        <v>3144306903</v>
      </c>
      <c r="AR356" s="7">
        <v>0</v>
      </c>
      <c r="AS356" s="7">
        <v>0</v>
      </c>
      <c r="AT356" s="7">
        <v>50792900.670000002</v>
      </c>
      <c r="AU356" s="8">
        <f t="shared" si="5"/>
        <v>10069680400.699999</v>
      </c>
    </row>
    <row r="357" spans="1:47" x14ac:dyDescent="0.3">
      <c r="A357" s="2">
        <v>2020</v>
      </c>
      <c r="B357" s="2" t="s">
        <v>80</v>
      </c>
      <c r="C357" s="2">
        <v>7</v>
      </c>
      <c r="D357" s="2" t="s">
        <v>71</v>
      </c>
      <c r="E357" s="7">
        <v>545528337.29999995</v>
      </c>
      <c r="F357" s="7">
        <v>2006.16</v>
      </c>
      <c r="G357" s="7">
        <v>1883.73</v>
      </c>
      <c r="H357" s="7">
        <v>5702087.3200000003</v>
      </c>
      <c r="I357" s="7">
        <v>34036798.350000001</v>
      </c>
      <c r="J357" s="7">
        <v>285728809.10000002</v>
      </c>
      <c r="K357" s="7">
        <v>166211596.09999999</v>
      </c>
      <c r="L357" s="7">
        <v>145480261.5</v>
      </c>
      <c r="M357" s="7">
        <v>1921932.13</v>
      </c>
      <c r="N357" s="7">
        <v>686317740.70000005</v>
      </c>
      <c r="O357" s="7">
        <v>184932658.30000001</v>
      </c>
      <c r="P357" s="7">
        <v>39867664.43</v>
      </c>
      <c r="Q357" s="7">
        <v>18950822.350000001</v>
      </c>
      <c r="R357" s="7">
        <v>22006325.199999999</v>
      </c>
      <c r="S357" s="7">
        <v>850411.48</v>
      </c>
      <c r="T357" s="7">
        <v>476591.09</v>
      </c>
      <c r="U357" s="7">
        <v>0</v>
      </c>
      <c r="V357" s="7">
        <v>0</v>
      </c>
      <c r="W357" s="7">
        <v>0</v>
      </c>
      <c r="X357" s="7">
        <v>1551425.2</v>
      </c>
      <c r="Y357" s="7">
        <v>1062015143</v>
      </c>
      <c r="Z357" s="7">
        <v>0</v>
      </c>
      <c r="AA357" s="7">
        <v>262008.12</v>
      </c>
      <c r="AB357" s="7">
        <v>269664936.5</v>
      </c>
      <c r="AC357" s="7">
        <v>0</v>
      </c>
      <c r="AD357" s="7">
        <v>1152418.8400000001</v>
      </c>
      <c r="AE357" s="7">
        <v>350882033.19999999</v>
      </c>
      <c r="AF357" s="7">
        <v>0</v>
      </c>
      <c r="AG357" s="7">
        <v>534.57000000000005</v>
      </c>
      <c r="AH357" s="7">
        <v>0</v>
      </c>
      <c r="AI357" s="7">
        <v>59157851.259999998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32221493.16</v>
      </c>
      <c r="AP357" s="7">
        <v>0</v>
      </c>
      <c r="AQ357" s="7">
        <v>1478516802</v>
      </c>
      <c r="AR357" s="7">
        <v>0</v>
      </c>
      <c r="AS357" s="7">
        <v>0</v>
      </c>
      <c r="AT357" s="7">
        <v>15210265.42</v>
      </c>
      <c r="AU357" s="8">
        <f t="shared" si="5"/>
        <v>5408650836.5100002</v>
      </c>
    </row>
    <row r="358" spans="1:47" x14ac:dyDescent="0.3">
      <c r="A358" s="2">
        <v>2009</v>
      </c>
      <c r="B358" s="2" t="s">
        <v>79</v>
      </c>
      <c r="C358" s="2">
        <v>6</v>
      </c>
      <c r="D358" s="2" t="s">
        <v>73</v>
      </c>
      <c r="E358" s="7">
        <v>543149722.39999998</v>
      </c>
      <c r="F358" s="7">
        <v>137078.82</v>
      </c>
      <c r="G358" s="7">
        <v>27580568.82</v>
      </c>
      <c r="H358" s="7">
        <v>56805257.369999997</v>
      </c>
      <c r="I358" s="7">
        <v>87146401.579999998</v>
      </c>
      <c r="J358" s="7">
        <v>292463931.89999998</v>
      </c>
      <c r="K358" s="7">
        <v>563157108.79999995</v>
      </c>
      <c r="L358" s="7">
        <v>453992070.80000001</v>
      </c>
      <c r="M358" s="7">
        <v>666237732.29999995</v>
      </c>
      <c r="N358" s="7">
        <v>1482995216</v>
      </c>
      <c r="O358" s="7">
        <v>1280527797</v>
      </c>
      <c r="P358" s="7">
        <v>2433292346</v>
      </c>
      <c r="Q358" s="7">
        <v>320556966.89999998</v>
      </c>
      <c r="R358" s="7">
        <v>191727916.40000001</v>
      </c>
      <c r="S358" s="7">
        <v>966206537.89999998</v>
      </c>
      <c r="T358" s="7">
        <v>984191.98</v>
      </c>
      <c r="U358" s="7">
        <v>0</v>
      </c>
      <c r="V358" s="7">
        <v>6408469.3899999997</v>
      </c>
      <c r="W358" s="7">
        <v>0</v>
      </c>
      <c r="X358" s="7">
        <v>160167552.5</v>
      </c>
      <c r="Y358" s="7">
        <v>3538158060</v>
      </c>
      <c r="Z358" s="7">
        <v>0</v>
      </c>
      <c r="AA358" s="7">
        <v>48899030.299999997</v>
      </c>
      <c r="AB358" s="7">
        <v>902316712.10000002</v>
      </c>
      <c r="AC358" s="7">
        <v>0</v>
      </c>
      <c r="AD358" s="7">
        <v>356014944.10000002</v>
      </c>
      <c r="AE358" s="7">
        <v>749663482.5</v>
      </c>
      <c r="AF358" s="7">
        <v>0</v>
      </c>
      <c r="AG358" s="7">
        <v>14804005.439999999</v>
      </c>
      <c r="AH358" s="7">
        <v>0</v>
      </c>
      <c r="AI358" s="7">
        <v>0</v>
      </c>
      <c r="AJ358" s="7">
        <v>15115425.34</v>
      </c>
      <c r="AK358" s="7">
        <v>0</v>
      </c>
      <c r="AL358" s="7">
        <v>0</v>
      </c>
      <c r="AM358" s="7">
        <v>0</v>
      </c>
      <c r="AN358" s="7">
        <v>0</v>
      </c>
      <c r="AO358" s="7">
        <v>217417820.40000001</v>
      </c>
      <c r="AP358" s="7">
        <v>83721009.049999997</v>
      </c>
      <c r="AQ358" s="7">
        <v>0</v>
      </c>
      <c r="AR358" s="7">
        <v>0</v>
      </c>
      <c r="AS358" s="7">
        <v>0</v>
      </c>
      <c r="AT358" s="7">
        <v>0</v>
      </c>
      <c r="AU358" s="8">
        <f t="shared" si="5"/>
        <v>15459647356.089998</v>
      </c>
    </row>
    <row r="359" spans="1:47" x14ac:dyDescent="0.3">
      <c r="A359" s="2">
        <v>2018</v>
      </c>
      <c r="B359" s="2" t="s">
        <v>77</v>
      </c>
      <c r="C359" s="2">
        <v>4</v>
      </c>
      <c r="D359" s="2" t="s">
        <v>71</v>
      </c>
      <c r="E359" s="7">
        <v>542280742.29999995</v>
      </c>
      <c r="F359" s="7">
        <v>22404.41</v>
      </c>
      <c r="G359" s="7">
        <v>992.25</v>
      </c>
      <c r="H359" s="7">
        <v>7051167.4299999997</v>
      </c>
      <c r="I359" s="7">
        <v>11284102.27</v>
      </c>
      <c r="J359" s="7">
        <v>181480974.80000001</v>
      </c>
      <c r="K359" s="7">
        <v>167501955.90000001</v>
      </c>
      <c r="L359" s="7">
        <v>348101600.10000002</v>
      </c>
      <c r="M359" s="7">
        <v>1644133.12</v>
      </c>
      <c r="N359" s="7">
        <v>560573997.20000005</v>
      </c>
      <c r="O359" s="7">
        <v>198325724.09999999</v>
      </c>
      <c r="P359" s="7">
        <v>39289443.450000003</v>
      </c>
      <c r="Q359" s="7">
        <v>12813205.27</v>
      </c>
      <c r="R359" s="7">
        <v>18070155.329999998</v>
      </c>
      <c r="S359" s="7">
        <v>26853570.260000002</v>
      </c>
      <c r="T359" s="7">
        <v>173070.12</v>
      </c>
      <c r="U359" s="7">
        <v>0</v>
      </c>
      <c r="V359" s="7">
        <v>0</v>
      </c>
      <c r="W359" s="7">
        <v>0</v>
      </c>
      <c r="X359" s="7">
        <v>1342239.81</v>
      </c>
      <c r="Y359" s="7">
        <v>1006394791</v>
      </c>
      <c r="Z359" s="7">
        <v>0</v>
      </c>
      <c r="AA359" s="7">
        <v>214667.86</v>
      </c>
      <c r="AB359" s="7">
        <v>251063754.69999999</v>
      </c>
      <c r="AC359" s="7">
        <v>0</v>
      </c>
      <c r="AD359" s="7">
        <v>1210956.06</v>
      </c>
      <c r="AE359" s="7">
        <v>296288823.30000001</v>
      </c>
      <c r="AF359" s="7">
        <v>0</v>
      </c>
      <c r="AG359" s="7">
        <v>69.400000000000006</v>
      </c>
      <c r="AH359" s="7">
        <v>0</v>
      </c>
      <c r="AI359" s="7">
        <v>55050297.049999997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45215753.75</v>
      </c>
      <c r="AP359" s="7">
        <v>0</v>
      </c>
      <c r="AQ359" s="7">
        <v>1355393878</v>
      </c>
      <c r="AR359" s="7">
        <v>0</v>
      </c>
      <c r="AS359" s="7">
        <v>0</v>
      </c>
      <c r="AT359" s="7">
        <v>7799111.2829999998</v>
      </c>
      <c r="AU359" s="8">
        <f t="shared" si="5"/>
        <v>5135441580.5229998</v>
      </c>
    </row>
    <row r="360" spans="1:47" x14ac:dyDescent="0.3">
      <c r="A360" s="2">
        <v>2019</v>
      </c>
      <c r="B360" s="2" t="s">
        <v>79</v>
      </c>
      <c r="C360" s="2">
        <v>6</v>
      </c>
      <c r="D360" s="2" t="s">
        <v>71</v>
      </c>
      <c r="E360" s="7">
        <v>540611546.79999995</v>
      </c>
      <c r="F360" s="7">
        <v>-1536.79</v>
      </c>
      <c r="G360" s="7">
        <v>3164.91</v>
      </c>
      <c r="H360" s="7">
        <v>6251195.0899999999</v>
      </c>
      <c r="I360" s="7">
        <v>16985148.43</v>
      </c>
      <c r="J360" s="7">
        <v>231866660.19999999</v>
      </c>
      <c r="K360" s="7">
        <v>191799254</v>
      </c>
      <c r="L360" s="7">
        <v>107866615.90000001</v>
      </c>
      <c r="M360" s="7">
        <v>1688779.68</v>
      </c>
      <c r="N360" s="7">
        <v>304562716.39999998</v>
      </c>
      <c r="O360" s="7">
        <v>218078723.30000001</v>
      </c>
      <c r="P360" s="7">
        <v>39973487.18</v>
      </c>
      <c r="Q360" s="7">
        <v>15496581.82</v>
      </c>
      <c r="R360" s="7">
        <v>19791263.260000002</v>
      </c>
      <c r="S360" s="7">
        <v>32578887.719999999</v>
      </c>
      <c r="T360" s="7">
        <v>316259.46000000002</v>
      </c>
      <c r="U360" s="7">
        <v>0</v>
      </c>
      <c r="V360" s="7">
        <v>0</v>
      </c>
      <c r="W360" s="7">
        <v>0</v>
      </c>
      <c r="X360" s="7">
        <v>1463624.55</v>
      </c>
      <c r="Y360" s="7">
        <v>1060302816</v>
      </c>
      <c r="Z360" s="7">
        <v>0</v>
      </c>
      <c r="AA360" s="7">
        <v>265927.73</v>
      </c>
      <c r="AB360" s="7">
        <v>269397489</v>
      </c>
      <c r="AC360" s="7">
        <v>0</v>
      </c>
      <c r="AD360" s="7">
        <v>990718.86</v>
      </c>
      <c r="AE360" s="7">
        <v>161182885.30000001</v>
      </c>
      <c r="AF360" s="7">
        <v>0</v>
      </c>
      <c r="AG360" s="7">
        <v>808.9</v>
      </c>
      <c r="AH360" s="7">
        <v>0</v>
      </c>
      <c r="AI360" s="7">
        <v>51901319.960000001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22543884.469999999</v>
      </c>
      <c r="AP360" s="7">
        <v>0</v>
      </c>
      <c r="AQ360" s="7">
        <v>1697742234</v>
      </c>
      <c r="AR360" s="7">
        <v>0</v>
      </c>
      <c r="AS360" s="7">
        <v>0</v>
      </c>
      <c r="AT360" s="7">
        <v>34167250.43</v>
      </c>
      <c r="AU360" s="8">
        <f t="shared" si="5"/>
        <v>5027827706.5600004</v>
      </c>
    </row>
    <row r="361" spans="1:47" x14ac:dyDescent="0.3">
      <c r="A361" s="2">
        <v>2021</v>
      </c>
      <c r="B361" s="2" t="s">
        <v>76</v>
      </c>
      <c r="C361" s="2">
        <v>3</v>
      </c>
      <c r="D361" s="2" t="s">
        <v>65</v>
      </c>
      <c r="E361" s="7">
        <v>538457654.79999995</v>
      </c>
      <c r="F361" s="7">
        <v>197.44</v>
      </c>
      <c r="G361" s="7">
        <v>60.11</v>
      </c>
      <c r="H361" s="7">
        <v>3246950.7</v>
      </c>
      <c r="I361" s="7">
        <v>20091081.16</v>
      </c>
      <c r="J361" s="7">
        <v>274088025.19999999</v>
      </c>
      <c r="K361" s="7">
        <v>157801462.19999999</v>
      </c>
      <c r="L361" s="7">
        <v>131909675.8</v>
      </c>
      <c r="M361" s="7">
        <v>40358412.130000003</v>
      </c>
      <c r="N361" s="7">
        <v>670095650</v>
      </c>
      <c r="O361" s="7">
        <v>369503884.60000002</v>
      </c>
      <c r="P361" s="7">
        <v>48220053.490000002</v>
      </c>
      <c r="Q361" s="7">
        <v>42736096.030000001</v>
      </c>
      <c r="R361" s="7">
        <v>25796794.739999998</v>
      </c>
      <c r="S361" s="7">
        <v>71117122.629999995</v>
      </c>
      <c r="T361" s="7">
        <v>3777721.26</v>
      </c>
      <c r="U361" s="7">
        <v>0</v>
      </c>
      <c r="V361" s="7">
        <v>0</v>
      </c>
      <c r="W361" s="7">
        <v>0</v>
      </c>
      <c r="X361" s="7">
        <v>11600213.220000001</v>
      </c>
      <c r="Y361" s="7">
        <v>1313796789</v>
      </c>
      <c r="Z361" s="7">
        <v>0</v>
      </c>
      <c r="AA361" s="7">
        <v>1916068.95</v>
      </c>
      <c r="AB361" s="7">
        <v>346437931.5</v>
      </c>
      <c r="AC361" s="7">
        <v>0</v>
      </c>
      <c r="AD361" s="7">
        <v>43382210.939999998</v>
      </c>
      <c r="AE361" s="7">
        <v>297623610.5</v>
      </c>
      <c r="AF361" s="7">
        <v>0</v>
      </c>
      <c r="AG361" s="7">
        <v>11285480.23</v>
      </c>
      <c r="AH361" s="7">
        <v>0</v>
      </c>
      <c r="AI361" s="7">
        <v>85235216.120000005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60641679.090000004</v>
      </c>
      <c r="AP361" s="7">
        <v>0</v>
      </c>
      <c r="AQ361" s="7">
        <v>2182844026</v>
      </c>
      <c r="AR361" s="7">
        <v>0</v>
      </c>
      <c r="AS361" s="7">
        <v>0</v>
      </c>
      <c r="AT361" s="7">
        <v>32496109</v>
      </c>
      <c r="AU361" s="8">
        <f t="shared" si="5"/>
        <v>6784460176.8399992</v>
      </c>
    </row>
    <row r="362" spans="1:47" x14ac:dyDescent="0.3">
      <c r="A362" s="2">
        <v>2024</v>
      </c>
      <c r="B362" s="2" t="s">
        <v>83</v>
      </c>
      <c r="C362" s="2">
        <v>10</v>
      </c>
      <c r="D362" s="2" t="s">
        <v>58</v>
      </c>
      <c r="E362" s="7">
        <v>537331252.60000002</v>
      </c>
      <c r="F362" s="7">
        <v>2244.64</v>
      </c>
      <c r="G362" s="7">
        <v>486908111.10000002</v>
      </c>
      <c r="H362" s="7">
        <v>40291894.439999998</v>
      </c>
      <c r="I362" s="7">
        <v>303539.08</v>
      </c>
      <c r="J362" s="7">
        <v>223566968.30000001</v>
      </c>
      <c r="K362" s="7">
        <v>254102997.40000001</v>
      </c>
      <c r="L362" s="7">
        <v>430753154.5</v>
      </c>
      <c r="M362" s="7">
        <v>63870501.32</v>
      </c>
      <c r="N362" s="7">
        <v>3428980715</v>
      </c>
      <c r="O362" s="7">
        <v>837545307</v>
      </c>
      <c r="P362" s="7">
        <v>280098167.39999998</v>
      </c>
      <c r="Q362" s="7">
        <v>81200886.599999994</v>
      </c>
      <c r="R362" s="7">
        <v>78487279.120000005</v>
      </c>
      <c r="S362" s="7">
        <v>175691262.90000001</v>
      </c>
      <c r="T362" s="7">
        <v>22008733.57</v>
      </c>
      <c r="U362" s="7">
        <v>0</v>
      </c>
      <c r="V362" s="7">
        <v>0</v>
      </c>
      <c r="W362" s="7">
        <v>0</v>
      </c>
      <c r="X362" s="7">
        <v>57939323.450000003</v>
      </c>
      <c r="Y362" s="7">
        <v>2319083728</v>
      </c>
      <c r="Z362" s="7">
        <v>0</v>
      </c>
      <c r="AA362" s="7">
        <v>10389482.58</v>
      </c>
      <c r="AB362" s="7">
        <v>652847089.79999995</v>
      </c>
      <c r="AC362" s="7">
        <v>0</v>
      </c>
      <c r="AD362" s="7">
        <v>47436993.32</v>
      </c>
      <c r="AE362" s="7">
        <v>1682816929</v>
      </c>
      <c r="AF362" s="7">
        <v>0</v>
      </c>
      <c r="AG362" s="7">
        <v>220.01</v>
      </c>
      <c r="AH362" s="7">
        <v>0</v>
      </c>
      <c r="AI362" s="7">
        <v>205079002.40000001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71698700.189999998</v>
      </c>
      <c r="AP362" s="7">
        <v>0</v>
      </c>
      <c r="AQ362" s="7">
        <v>4877365394</v>
      </c>
      <c r="AR362" s="7">
        <v>0</v>
      </c>
      <c r="AS362" s="7">
        <v>0</v>
      </c>
      <c r="AT362" s="7">
        <v>311513749.10000002</v>
      </c>
      <c r="AU362" s="8">
        <f t="shared" si="5"/>
        <v>17177313626.819998</v>
      </c>
    </row>
    <row r="363" spans="1:47" x14ac:dyDescent="0.3">
      <c r="A363" s="2">
        <v>2009</v>
      </c>
      <c r="B363" s="2" t="s">
        <v>78</v>
      </c>
      <c r="C363" s="2">
        <v>5</v>
      </c>
      <c r="D363" s="2" t="s">
        <v>73</v>
      </c>
      <c r="E363" s="7">
        <v>537216544</v>
      </c>
      <c r="F363" s="7">
        <v>108874.85</v>
      </c>
      <c r="G363" s="7">
        <v>22628951.920000002</v>
      </c>
      <c r="H363" s="7">
        <v>58381625.960000001</v>
      </c>
      <c r="I363" s="7">
        <v>91649963.390000001</v>
      </c>
      <c r="J363" s="7">
        <v>263281421.09999999</v>
      </c>
      <c r="K363" s="7">
        <v>574280569.89999998</v>
      </c>
      <c r="L363" s="7">
        <v>632197433.60000002</v>
      </c>
      <c r="M363" s="7">
        <v>289317989.39999998</v>
      </c>
      <c r="N363" s="7">
        <v>1566188213</v>
      </c>
      <c r="O363" s="7">
        <v>1333903975</v>
      </c>
      <c r="P363" s="7">
        <v>810090924.39999998</v>
      </c>
      <c r="Q363" s="7">
        <v>366096252.69999999</v>
      </c>
      <c r="R363" s="7">
        <v>198967285</v>
      </c>
      <c r="S363" s="7">
        <v>951573004.20000005</v>
      </c>
      <c r="T363" s="7">
        <v>1508004.29</v>
      </c>
      <c r="U363" s="7">
        <v>0</v>
      </c>
      <c r="V363" s="7">
        <v>7998351.54</v>
      </c>
      <c r="W363" s="7">
        <v>0</v>
      </c>
      <c r="X363" s="7">
        <v>150361348.40000001</v>
      </c>
      <c r="Y363" s="7">
        <v>3392956812</v>
      </c>
      <c r="Z363" s="7">
        <v>0</v>
      </c>
      <c r="AA363" s="7">
        <v>43927785.969999999</v>
      </c>
      <c r="AB363" s="7">
        <v>891010987.29999995</v>
      </c>
      <c r="AC363" s="7">
        <v>0</v>
      </c>
      <c r="AD363" s="7">
        <v>210272044.19999999</v>
      </c>
      <c r="AE363" s="7">
        <v>783234433.79999995</v>
      </c>
      <c r="AF363" s="7">
        <v>0</v>
      </c>
      <c r="AG363" s="7">
        <v>2395023.17</v>
      </c>
      <c r="AH363" s="7">
        <v>0</v>
      </c>
      <c r="AI363" s="7">
        <v>0</v>
      </c>
      <c r="AJ363" s="7">
        <v>17694283.219999999</v>
      </c>
      <c r="AK363" s="7">
        <v>0</v>
      </c>
      <c r="AL363" s="7">
        <v>0</v>
      </c>
      <c r="AM363" s="7">
        <v>0</v>
      </c>
      <c r="AN363" s="7">
        <v>0</v>
      </c>
      <c r="AO363" s="7">
        <v>354559653.39999998</v>
      </c>
      <c r="AP363" s="7">
        <v>74098982.290000007</v>
      </c>
      <c r="AQ363" s="7">
        <v>0</v>
      </c>
      <c r="AR363" s="7">
        <v>0</v>
      </c>
      <c r="AS363" s="7">
        <v>0</v>
      </c>
      <c r="AT363" s="7">
        <v>0</v>
      </c>
      <c r="AU363" s="8">
        <f t="shared" si="5"/>
        <v>13625900737.999996</v>
      </c>
    </row>
    <row r="364" spans="1:47" x14ac:dyDescent="0.3">
      <c r="A364" s="2">
        <v>2018</v>
      </c>
      <c r="B364" s="2" t="s">
        <v>79</v>
      </c>
      <c r="C364" s="2">
        <v>6</v>
      </c>
      <c r="D364" s="2" t="s">
        <v>71</v>
      </c>
      <c r="E364" s="7">
        <v>532416690.10000002</v>
      </c>
      <c r="F364" s="7">
        <v>178800.43</v>
      </c>
      <c r="G364" s="7">
        <v>1445.1</v>
      </c>
      <c r="H364" s="7">
        <v>7413007.4299999997</v>
      </c>
      <c r="I364" s="7">
        <v>13231097.23</v>
      </c>
      <c r="J364" s="7">
        <v>218020672.19999999</v>
      </c>
      <c r="K364" s="7">
        <v>124257043.5</v>
      </c>
      <c r="L364" s="7">
        <v>96976960.510000005</v>
      </c>
      <c r="M364" s="7">
        <v>1441915.53</v>
      </c>
      <c r="N364" s="7">
        <v>215608962.59999999</v>
      </c>
      <c r="O364" s="7">
        <v>189264337.69999999</v>
      </c>
      <c r="P364" s="7">
        <v>38749880.649999999</v>
      </c>
      <c r="Q364" s="7">
        <v>14804994.810000001</v>
      </c>
      <c r="R364" s="7">
        <v>16636572.859999999</v>
      </c>
      <c r="S364" s="7">
        <v>26905007.800000001</v>
      </c>
      <c r="T364" s="7">
        <v>281711.32</v>
      </c>
      <c r="U364" s="7">
        <v>0</v>
      </c>
      <c r="V364" s="7">
        <v>0</v>
      </c>
      <c r="W364" s="7">
        <v>0</v>
      </c>
      <c r="X364" s="7">
        <v>1025914.52</v>
      </c>
      <c r="Y364" s="7">
        <v>968131064.5</v>
      </c>
      <c r="Z364" s="7">
        <v>0</v>
      </c>
      <c r="AA364" s="7">
        <v>170367.44</v>
      </c>
      <c r="AB364" s="7">
        <v>248265985.90000001</v>
      </c>
      <c r="AC364" s="7">
        <v>0</v>
      </c>
      <c r="AD364" s="7">
        <v>977714.54</v>
      </c>
      <c r="AE364" s="7">
        <v>120005425.3</v>
      </c>
      <c r="AF364" s="7">
        <v>0</v>
      </c>
      <c r="AG364" s="7">
        <v>86.01</v>
      </c>
      <c r="AH364" s="7">
        <v>0</v>
      </c>
      <c r="AI364" s="7">
        <v>50796186.880000003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91351075.219999999</v>
      </c>
      <c r="AP364" s="7">
        <v>0</v>
      </c>
      <c r="AQ364" s="7">
        <v>1390830570</v>
      </c>
      <c r="AR364" s="7">
        <v>0</v>
      </c>
      <c r="AS364" s="7">
        <v>0</v>
      </c>
      <c r="AT364" s="7">
        <v>28907676.600000001</v>
      </c>
      <c r="AU364" s="8">
        <f t="shared" si="5"/>
        <v>4396651166.6800003</v>
      </c>
    </row>
    <row r="365" spans="1:47" x14ac:dyDescent="0.3">
      <c r="A365" s="2">
        <v>2025</v>
      </c>
      <c r="B365" s="2" t="s">
        <v>80</v>
      </c>
      <c r="C365" s="2">
        <v>7</v>
      </c>
      <c r="D365" s="2" t="s">
        <v>55</v>
      </c>
      <c r="E365" s="7">
        <v>532215046.39999998</v>
      </c>
      <c r="F365" s="7">
        <v>-149.94999999999999</v>
      </c>
      <c r="G365" s="7">
        <v>13519.87</v>
      </c>
      <c r="H365" s="7">
        <v>5637388.1600000001</v>
      </c>
      <c r="I365" s="7">
        <v>10454018.57</v>
      </c>
      <c r="J365" s="7">
        <v>318072326.60000002</v>
      </c>
      <c r="K365" s="7">
        <v>89091352.359999999</v>
      </c>
      <c r="L365" s="7">
        <v>92848424.670000002</v>
      </c>
      <c r="M365" s="7">
        <v>1666737.24</v>
      </c>
      <c r="N365" s="7">
        <v>426540456</v>
      </c>
      <c r="O365" s="7">
        <v>96833853.939999998</v>
      </c>
      <c r="P365" s="7">
        <v>40184646.240000002</v>
      </c>
      <c r="Q365" s="7">
        <v>19244731.34</v>
      </c>
      <c r="R365" s="7">
        <v>12947671.68</v>
      </c>
      <c r="S365" s="7">
        <v>49799810.530000001</v>
      </c>
      <c r="T365" s="7">
        <v>378984.31</v>
      </c>
      <c r="U365" s="7">
        <v>0</v>
      </c>
      <c r="V365" s="7">
        <v>0</v>
      </c>
      <c r="W365" s="7">
        <v>0</v>
      </c>
      <c r="X365" s="7">
        <v>7423397.6399999997</v>
      </c>
      <c r="Y365" s="7">
        <v>757781736.89999998</v>
      </c>
      <c r="Z365" s="7">
        <v>0</v>
      </c>
      <c r="AA365" s="7">
        <v>1218165.19</v>
      </c>
      <c r="AB365" s="7">
        <v>199138745.59999999</v>
      </c>
      <c r="AC365" s="7">
        <v>0</v>
      </c>
      <c r="AD365" s="7">
        <v>909334.4</v>
      </c>
      <c r="AE365" s="7">
        <v>235465185.59999999</v>
      </c>
      <c r="AF365" s="7">
        <v>0</v>
      </c>
      <c r="AG365" s="7">
        <v>0</v>
      </c>
      <c r="AH365" s="7">
        <v>0</v>
      </c>
      <c r="AI365" s="7">
        <v>36387194.229999997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18356113.32</v>
      </c>
      <c r="AP365" s="7">
        <v>0</v>
      </c>
      <c r="AQ365" s="7">
        <v>771896871.20000005</v>
      </c>
      <c r="AR365" s="7">
        <v>0</v>
      </c>
      <c r="AS365" s="7">
        <v>0</v>
      </c>
      <c r="AT365" s="7">
        <v>26630263.960000001</v>
      </c>
      <c r="AU365" s="8">
        <f t="shared" si="5"/>
        <v>3751135826</v>
      </c>
    </row>
    <row r="366" spans="1:47" x14ac:dyDescent="0.3">
      <c r="A366" s="2">
        <v>2025</v>
      </c>
      <c r="B366" s="2" t="s">
        <v>82</v>
      </c>
      <c r="C366" s="2">
        <v>9</v>
      </c>
      <c r="D366" s="2" t="s">
        <v>58</v>
      </c>
      <c r="E366" s="7">
        <v>531535138.5</v>
      </c>
      <c r="F366" s="7">
        <v>1474.08</v>
      </c>
      <c r="G366" s="7">
        <v>687534436.60000002</v>
      </c>
      <c r="H366" s="7">
        <v>36580179.869999997</v>
      </c>
      <c r="I366" s="7">
        <v>319808.61</v>
      </c>
      <c r="J366" s="7">
        <v>222022298.69999999</v>
      </c>
      <c r="K366" s="7">
        <v>254265936.69999999</v>
      </c>
      <c r="L366" s="7">
        <v>529862787.60000002</v>
      </c>
      <c r="M366" s="7">
        <v>49367472.299999997</v>
      </c>
      <c r="N366" s="7">
        <v>901301796</v>
      </c>
      <c r="O366" s="7">
        <v>609554392.70000005</v>
      </c>
      <c r="P366" s="7">
        <v>260833957.19999999</v>
      </c>
      <c r="Q366" s="7">
        <v>177538999.09999999</v>
      </c>
      <c r="R366" s="7">
        <v>52564602.07</v>
      </c>
      <c r="S366" s="7">
        <v>261961509.80000001</v>
      </c>
      <c r="T366" s="7">
        <v>275640571.89999998</v>
      </c>
      <c r="U366" s="7">
        <v>0</v>
      </c>
      <c r="V366" s="7">
        <v>0</v>
      </c>
      <c r="W366" s="7">
        <v>0</v>
      </c>
      <c r="X366" s="7">
        <v>53139541.43</v>
      </c>
      <c r="Y366" s="7">
        <v>1882634454</v>
      </c>
      <c r="Z366" s="7">
        <v>0</v>
      </c>
      <c r="AA366" s="7">
        <v>8576709.1500000004</v>
      </c>
      <c r="AB366" s="7">
        <v>555224417.70000005</v>
      </c>
      <c r="AC366" s="7">
        <v>0</v>
      </c>
      <c r="AD366" s="7">
        <v>32466160.32</v>
      </c>
      <c r="AE366" s="7">
        <v>491670689.69999999</v>
      </c>
      <c r="AF366" s="7">
        <v>0</v>
      </c>
      <c r="AG366" s="7">
        <v>290.24</v>
      </c>
      <c r="AH366" s="7">
        <v>0</v>
      </c>
      <c r="AI366" s="7">
        <v>224881809.59999999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108507173.59999999</v>
      </c>
      <c r="AP366" s="7">
        <v>0</v>
      </c>
      <c r="AQ366" s="7">
        <v>4083267919</v>
      </c>
      <c r="AR366" s="7">
        <v>0</v>
      </c>
      <c r="AS366" s="7">
        <v>0</v>
      </c>
      <c r="AT366" s="7">
        <v>91957501.340000004</v>
      </c>
      <c r="AU366" s="8">
        <f t="shared" si="5"/>
        <v>12383212027.809999</v>
      </c>
    </row>
    <row r="367" spans="1:47" x14ac:dyDescent="0.3">
      <c r="A367" s="2">
        <v>2018</v>
      </c>
      <c r="B367" s="2" t="s">
        <v>82</v>
      </c>
      <c r="C367" s="2">
        <v>9</v>
      </c>
      <c r="D367" s="2" t="s">
        <v>71</v>
      </c>
      <c r="E367" s="7">
        <v>530595597.30000001</v>
      </c>
      <c r="F367" s="7">
        <v>9976.6299999999992</v>
      </c>
      <c r="G367" s="7">
        <v>1413.82</v>
      </c>
      <c r="H367" s="7">
        <v>4162205.6</v>
      </c>
      <c r="I367" s="7">
        <v>13782829.779999999</v>
      </c>
      <c r="J367" s="7">
        <v>226125238.5</v>
      </c>
      <c r="K367" s="7">
        <v>169999923.09999999</v>
      </c>
      <c r="L367" s="7">
        <v>73894703.799999997</v>
      </c>
      <c r="M367" s="7">
        <v>1256544.17</v>
      </c>
      <c r="N367" s="7">
        <v>276095738.5</v>
      </c>
      <c r="O367" s="7">
        <v>183604415.09999999</v>
      </c>
      <c r="P367" s="7">
        <v>35589775.450000003</v>
      </c>
      <c r="Q367" s="7">
        <v>12846887.99</v>
      </c>
      <c r="R367" s="7">
        <v>17133468.120000001</v>
      </c>
      <c r="S367" s="7">
        <v>28995602.539999999</v>
      </c>
      <c r="T367" s="7">
        <v>17562084.039999999</v>
      </c>
      <c r="U367" s="7">
        <v>0</v>
      </c>
      <c r="V367" s="7">
        <v>0</v>
      </c>
      <c r="W367" s="7">
        <v>0</v>
      </c>
      <c r="X367" s="7">
        <v>1377688.67</v>
      </c>
      <c r="Y367" s="7">
        <v>994695411.20000005</v>
      </c>
      <c r="Z367" s="7">
        <v>0</v>
      </c>
      <c r="AA367" s="7">
        <v>230065.18</v>
      </c>
      <c r="AB367" s="7">
        <v>252823267.5</v>
      </c>
      <c r="AC367" s="7">
        <v>0</v>
      </c>
      <c r="AD367" s="7">
        <v>869968.58</v>
      </c>
      <c r="AE367" s="7">
        <v>147626418.59999999</v>
      </c>
      <c r="AF367" s="7">
        <v>0</v>
      </c>
      <c r="AG367" s="7">
        <v>102.93</v>
      </c>
      <c r="AH367" s="7">
        <v>0</v>
      </c>
      <c r="AI367" s="7">
        <v>57766292.020000003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73076030.409999996</v>
      </c>
      <c r="AP367" s="7">
        <v>0</v>
      </c>
      <c r="AQ367" s="7">
        <v>1734700849</v>
      </c>
      <c r="AR367" s="7">
        <v>0</v>
      </c>
      <c r="AS367" s="7">
        <v>0</v>
      </c>
      <c r="AT367" s="7">
        <v>10968479.789999999</v>
      </c>
      <c r="AU367" s="8">
        <f t="shared" si="5"/>
        <v>4865790978.3199987</v>
      </c>
    </row>
    <row r="368" spans="1:47" x14ac:dyDescent="0.3">
      <c r="A368" s="2">
        <v>2007</v>
      </c>
      <c r="B368" s="2" t="s">
        <v>82</v>
      </c>
      <c r="C368" s="2">
        <v>9</v>
      </c>
      <c r="D368" s="2" t="s">
        <v>73</v>
      </c>
      <c r="E368" s="7">
        <v>527895186</v>
      </c>
      <c r="F368" s="7">
        <v>590054</v>
      </c>
      <c r="G368" s="7">
        <v>83234144</v>
      </c>
      <c r="H368" s="7">
        <v>68491824</v>
      </c>
      <c r="I368" s="7">
        <v>230941482</v>
      </c>
      <c r="J368" s="7">
        <v>298920292</v>
      </c>
      <c r="K368" s="7">
        <v>725516965</v>
      </c>
      <c r="L368" s="7">
        <v>341122737</v>
      </c>
      <c r="M368" s="7">
        <v>354091301</v>
      </c>
      <c r="N368" s="7">
        <v>1424715267</v>
      </c>
      <c r="O368" s="7">
        <v>1327315470</v>
      </c>
      <c r="P368" s="7">
        <v>627877810</v>
      </c>
      <c r="Q368" s="7">
        <v>326974107</v>
      </c>
      <c r="R368" s="7">
        <v>184201448</v>
      </c>
      <c r="S368" s="7">
        <v>481953632</v>
      </c>
      <c r="T368" s="7">
        <v>66743254</v>
      </c>
      <c r="U368" s="7">
        <v>0</v>
      </c>
      <c r="V368" s="7">
        <v>1954329648</v>
      </c>
      <c r="W368" s="7">
        <v>0</v>
      </c>
      <c r="X368" s="7">
        <v>214074089</v>
      </c>
      <c r="Y368" s="7">
        <v>3406035384</v>
      </c>
      <c r="Z368" s="7">
        <v>0</v>
      </c>
      <c r="AA368" s="7">
        <v>38194002</v>
      </c>
      <c r="AB368" s="7">
        <v>853249014</v>
      </c>
      <c r="AC368" s="7">
        <v>0</v>
      </c>
      <c r="AD368" s="7">
        <v>168800107</v>
      </c>
      <c r="AE368" s="7">
        <v>741341792</v>
      </c>
      <c r="AF368" s="7">
        <v>0</v>
      </c>
      <c r="AG368" s="7">
        <v>17824282</v>
      </c>
      <c r="AH368" s="7">
        <v>0</v>
      </c>
      <c r="AI368" s="7">
        <v>0</v>
      </c>
      <c r="AJ368" s="7">
        <v>8409774</v>
      </c>
      <c r="AK368" s="7">
        <v>0</v>
      </c>
      <c r="AL368" s="7">
        <v>0</v>
      </c>
      <c r="AM368" s="7">
        <v>0</v>
      </c>
      <c r="AN368" s="7">
        <v>0</v>
      </c>
      <c r="AO368" s="7">
        <v>254669499</v>
      </c>
      <c r="AP368" s="7">
        <v>58697136</v>
      </c>
      <c r="AQ368" s="7">
        <v>0</v>
      </c>
      <c r="AR368" s="7">
        <v>0</v>
      </c>
      <c r="AS368" s="7">
        <v>0</v>
      </c>
      <c r="AT368" s="7">
        <v>0</v>
      </c>
      <c r="AU368" s="8">
        <f t="shared" si="5"/>
        <v>14786209700</v>
      </c>
    </row>
    <row r="369" spans="1:47" x14ac:dyDescent="0.3">
      <c r="A369" s="2">
        <v>2022</v>
      </c>
      <c r="B369" s="2" t="s">
        <v>82</v>
      </c>
      <c r="C369" s="2">
        <v>9</v>
      </c>
      <c r="D369" s="2" t="s">
        <v>65</v>
      </c>
      <c r="E369" s="7">
        <v>527609815.60000002</v>
      </c>
      <c r="F369" s="7">
        <v>17.46</v>
      </c>
      <c r="G369" s="7">
        <v>60.11</v>
      </c>
      <c r="H369" s="7">
        <v>8692899.3499999996</v>
      </c>
      <c r="I369" s="7">
        <v>56295131.289999999</v>
      </c>
      <c r="J369" s="7">
        <v>168292774.69999999</v>
      </c>
      <c r="K369" s="7">
        <v>171835780.19999999</v>
      </c>
      <c r="L369" s="7">
        <v>276030994.60000002</v>
      </c>
      <c r="M369" s="7">
        <v>22090808.93</v>
      </c>
      <c r="N369" s="7">
        <v>768009389.60000002</v>
      </c>
      <c r="O369" s="7">
        <v>477622473</v>
      </c>
      <c r="P369" s="7">
        <v>107205779.40000001</v>
      </c>
      <c r="Q369" s="7">
        <v>64730786.380000003</v>
      </c>
      <c r="R369" s="7">
        <v>34205047.939999998</v>
      </c>
      <c r="S369" s="7">
        <v>114366456.7</v>
      </c>
      <c r="T369" s="7">
        <v>225163456.80000001</v>
      </c>
      <c r="U369" s="7">
        <v>0</v>
      </c>
      <c r="V369" s="7">
        <v>0</v>
      </c>
      <c r="W369" s="7">
        <v>0</v>
      </c>
      <c r="X369" s="7">
        <v>13976820.689999999</v>
      </c>
      <c r="Y369" s="7">
        <v>1452782955</v>
      </c>
      <c r="Z369" s="7">
        <v>0</v>
      </c>
      <c r="AA369" s="7">
        <v>2369887.5</v>
      </c>
      <c r="AB369" s="7">
        <v>388012369.69999999</v>
      </c>
      <c r="AC369" s="7">
        <v>0</v>
      </c>
      <c r="AD369" s="7">
        <v>15039039.109999999</v>
      </c>
      <c r="AE369" s="7">
        <v>380469508</v>
      </c>
      <c r="AF369" s="7">
        <v>0</v>
      </c>
      <c r="AG369" s="7">
        <v>63676.66</v>
      </c>
      <c r="AH369" s="7">
        <v>0</v>
      </c>
      <c r="AI369" s="7">
        <v>84623749.5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92051916.049999997</v>
      </c>
      <c r="AP369" s="7">
        <v>0</v>
      </c>
      <c r="AQ369" s="7">
        <v>2724381169</v>
      </c>
      <c r="AR369" s="7">
        <v>0</v>
      </c>
      <c r="AS369" s="7">
        <v>0</v>
      </c>
      <c r="AT369" s="7">
        <v>34015594.960000001</v>
      </c>
      <c r="AU369" s="8">
        <f t="shared" si="5"/>
        <v>8209938358.2299995</v>
      </c>
    </row>
    <row r="370" spans="1:47" x14ac:dyDescent="0.3">
      <c r="A370" s="2">
        <v>2022</v>
      </c>
      <c r="B370" s="2" t="s">
        <v>81</v>
      </c>
      <c r="C370" s="2">
        <v>8</v>
      </c>
      <c r="D370" s="2" t="s">
        <v>65</v>
      </c>
      <c r="E370" s="7">
        <v>527304686.69999999</v>
      </c>
      <c r="F370" s="7">
        <v>12.66</v>
      </c>
      <c r="G370" s="7">
        <v>60.11</v>
      </c>
      <c r="H370" s="7">
        <v>2755474.14</v>
      </c>
      <c r="I370" s="7">
        <v>25548234.670000002</v>
      </c>
      <c r="J370" s="7">
        <v>181145398.80000001</v>
      </c>
      <c r="K370" s="7">
        <v>166965901</v>
      </c>
      <c r="L370" s="7">
        <v>261290883.69999999</v>
      </c>
      <c r="M370" s="7">
        <v>20108140.170000002</v>
      </c>
      <c r="N370" s="7">
        <v>678447293.5</v>
      </c>
      <c r="O370" s="7">
        <v>463669925.5</v>
      </c>
      <c r="P370" s="7">
        <v>97422791.959999993</v>
      </c>
      <c r="Q370" s="7">
        <v>62295322.259999998</v>
      </c>
      <c r="R370" s="7">
        <v>33714462.189999998</v>
      </c>
      <c r="S370" s="7">
        <v>110759574.2</v>
      </c>
      <c r="T370" s="7">
        <v>8570078.5299999993</v>
      </c>
      <c r="U370" s="7">
        <v>0</v>
      </c>
      <c r="V370" s="7">
        <v>0</v>
      </c>
      <c r="W370" s="7">
        <v>0</v>
      </c>
      <c r="X370" s="7">
        <v>14730256.619999999</v>
      </c>
      <c r="Y370" s="7">
        <v>1450739558</v>
      </c>
      <c r="Z370" s="7">
        <v>0</v>
      </c>
      <c r="AA370" s="7">
        <v>2455518.94</v>
      </c>
      <c r="AB370" s="7">
        <v>402332371.5</v>
      </c>
      <c r="AC370" s="7">
        <v>0</v>
      </c>
      <c r="AD370" s="7">
        <v>14577256.310000001</v>
      </c>
      <c r="AE370" s="7">
        <v>342095569.19999999</v>
      </c>
      <c r="AF370" s="7">
        <v>0</v>
      </c>
      <c r="AG370" s="7">
        <v>63109.88</v>
      </c>
      <c r="AH370" s="7">
        <v>0</v>
      </c>
      <c r="AI370" s="7">
        <v>84414656.299999997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83707110.069999993</v>
      </c>
      <c r="AP370" s="7">
        <v>0</v>
      </c>
      <c r="AQ370" s="7">
        <v>2760421817</v>
      </c>
      <c r="AR370" s="7">
        <v>0</v>
      </c>
      <c r="AS370" s="7">
        <v>0</v>
      </c>
      <c r="AT370" s="7">
        <v>35765640.469999999</v>
      </c>
      <c r="AU370" s="8">
        <f t="shared" si="5"/>
        <v>7831301104.3800001</v>
      </c>
    </row>
    <row r="371" spans="1:47" x14ac:dyDescent="0.3">
      <c r="A371" s="2">
        <v>2024</v>
      </c>
      <c r="B371" s="2" t="s">
        <v>47</v>
      </c>
      <c r="C371" s="2">
        <v>1</v>
      </c>
      <c r="D371" s="2" t="s">
        <v>65</v>
      </c>
      <c r="E371" s="7">
        <v>526995163.80000001</v>
      </c>
      <c r="F371" s="7">
        <v>6467.3</v>
      </c>
      <c r="G371" s="7">
        <v>60.11</v>
      </c>
      <c r="H371" s="7">
        <v>17473500.579999998</v>
      </c>
      <c r="I371" s="7">
        <v>78264698.819999993</v>
      </c>
      <c r="J371" s="7">
        <v>156888944.30000001</v>
      </c>
      <c r="K371" s="7">
        <v>184426614.59999999</v>
      </c>
      <c r="L371" s="7">
        <v>200652350.69999999</v>
      </c>
      <c r="M371" s="7">
        <v>104246553.3</v>
      </c>
      <c r="N371" s="7">
        <v>2134524649</v>
      </c>
      <c r="O371" s="7">
        <v>984543455.39999998</v>
      </c>
      <c r="P371" s="7">
        <v>329574062.10000002</v>
      </c>
      <c r="Q371" s="7">
        <v>165598340.80000001</v>
      </c>
      <c r="R371" s="7">
        <v>43962733.159999996</v>
      </c>
      <c r="S371" s="7">
        <v>116812199.3</v>
      </c>
      <c r="T371" s="7">
        <v>6517640.9699999997</v>
      </c>
      <c r="U371" s="7">
        <v>0</v>
      </c>
      <c r="V371" s="7">
        <v>0</v>
      </c>
      <c r="W371" s="7">
        <v>0</v>
      </c>
      <c r="X371" s="7">
        <v>19850900.66</v>
      </c>
      <c r="Y371" s="7">
        <v>1739932020</v>
      </c>
      <c r="Z371" s="7">
        <v>0</v>
      </c>
      <c r="AA371" s="7">
        <v>3317807.33</v>
      </c>
      <c r="AB371" s="7">
        <v>509196506.10000002</v>
      </c>
      <c r="AC371" s="7">
        <v>0</v>
      </c>
      <c r="AD371" s="7">
        <v>107451004.5</v>
      </c>
      <c r="AE371" s="7">
        <v>1087465939</v>
      </c>
      <c r="AF371" s="7">
        <v>0</v>
      </c>
      <c r="AG371" s="7">
        <v>4780729.74</v>
      </c>
      <c r="AH371" s="7">
        <v>0</v>
      </c>
      <c r="AI371" s="7">
        <v>88817601.200000003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102815778.59999999</v>
      </c>
      <c r="AP371" s="7">
        <v>0</v>
      </c>
      <c r="AQ371" s="7">
        <v>3000274377</v>
      </c>
      <c r="AR371" s="7">
        <v>0</v>
      </c>
      <c r="AS371" s="7">
        <v>0</v>
      </c>
      <c r="AT371" s="7">
        <v>42441235.280000001</v>
      </c>
      <c r="AU371" s="8">
        <f t="shared" si="5"/>
        <v>11756831333.650002</v>
      </c>
    </row>
    <row r="372" spans="1:47" x14ac:dyDescent="0.3">
      <c r="A372" s="2">
        <v>2025</v>
      </c>
      <c r="B372" s="2" t="s">
        <v>75</v>
      </c>
      <c r="C372" s="2">
        <v>2</v>
      </c>
      <c r="D372" s="2" t="s">
        <v>65</v>
      </c>
      <c r="E372" s="7">
        <v>525009253.69999999</v>
      </c>
      <c r="F372" s="7">
        <v>12130.33</v>
      </c>
      <c r="G372" s="7">
        <v>0</v>
      </c>
      <c r="H372" s="7">
        <v>12044487.470000001</v>
      </c>
      <c r="I372" s="7">
        <v>45696088.869999997</v>
      </c>
      <c r="J372" s="7">
        <v>184334993.5</v>
      </c>
      <c r="K372" s="7">
        <v>158603501.59999999</v>
      </c>
      <c r="L372" s="7">
        <v>114119319.09999999</v>
      </c>
      <c r="M372" s="7">
        <v>33269667.02</v>
      </c>
      <c r="N372" s="7">
        <v>778483658.70000005</v>
      </c>
      <c r="O372" s="7">
        <v>473750151.80000001</v>
      </c>
      <c r="P372" s="7">
        <v>146637066.80000001</v>
      </c>
      <c r="Q372" s="7">
        <v>89276645</v>
      </c>
      <c r="R372" s="7">
        <v>38383400.939999998</v>
      </c>
      <c r="S372" s="7">
        <v>159936524.69999999</v>
      </c>
      <c r="T372" s="7">
        <v>5875874.6100000003</v>
      </c>
      <c r="U372" s="7">
        <v>0</v>
      </c>
      <c r="V372" s="7">
        <v>0</v>
      </c>
      <c r="W372" s="7">
        <v>0</v>
      </c>
      <c r="X372" s="7">
        <v>18915991.859999999</v>
      </c>
      <c r="Y372" s="7">
        <v>1820573683</v>
      </c>
      <c r="Z372" s="7">
        <v>0</v>
      </c>
      <c r="AA372" s="7">
        <v>3216244.13</v>
      </c>
      <c r="AB372" s="7">
        <v>535026683.80000001</v>
      </c>
      <c r="AC372" s="7">
        <v>0</v>
      </c>
      <c r="AD372" s="7">
        <v>21000303.82</v>
      </c>
      <c r="AE372" s="7">
        <v>494534655.69999999</v>
      </c>
      <c r="AF372" s="7">
        <v>0</v>
      </c>
      <c r="AG372" s="7">
        <v>18505.27</v>
      </c>
      <c r="AH372" s="7">
        <v>0</v>
      </c>
      <c r="AI372" s="7">
        <v>107677608.7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-357739879.39999998</v>
      </c>
      <c r="AP372" s="7">
        <v>0</v>
      </c>
      <c r="AQ372" s="7">
        <v>2851841100</v>
      </c>
      <c r="AR372" s="7">
        <v>0</v>
      </c>
      <c r="AS372" s="7">
        <v>0</v>
      </c>
      <c r="AT372" s="7">
        <v>50233350.82</v>
      </c>
      <c r="AU372" s="8">
        <f t="shared" si="5"/>
        <v>8310731011.8400002</v>
      </c>
    </row>
    <row r="373" spans="1:47" x14ac:dyDescent="0.3">
      <c r="A373" s="2">
        <v>2018</v>
      </c>
      <c r="B373" s="2" t="s">
        <v>84</v>
      </c>
      <c r="C373" s="2">
        <v>11</v>
      </c>
      <c r="D373" s="2" t="s">
        <v>71</v>
      </c>
      <c r="E373" s="7">
        <v>523820159.30000001</v>
      </c>
      <c r="F373" s="7">
        <v>489.9</v>
      </c>
      <c r="G373" s="7">
        <v>1479.15</v>
      </c>
      <c r="H373" s="7">
        <v>12659982.93</v>
      </c>
      <c r="I373" s="7">
        <v>10103824.49</v>
      </c>
      <c r="J373" s="7">
        <v>234403414.30000001</v>
      </c>
      <c r="K373" s="7">
        <v>169232931.30000001</v>
      </c>
      <c r="L373" s="7">
        <v>106231363.90000001</v>
      </c>
      <c r="M373" s="7">
        <v>1685160.63</v>
      </c>
      <c r="N373" s="7">
        <v>364476106.19999999</v>
      </c>
      <c r="O373" s="7">
        <v>221071211.69999999</v>
      </c>
      <c r="P373" s="7">
        <v>39742157.689999998</v>
      </c>
      <c r="Q373" s="7">
        <v>16433025.68</v>
      </c>
      <c r="R373" s="7">
        <v>17824674.18</v>
      </c>
      <c r="S373" s="7">
        <v>24300878.010000002</v>
      </c>
      <c r="T373" s="7">
        <v>1193806.05</v>
      </c>
      <c r="U373" s="7">
        <v>0</v>
      </c>
      <c r="V373" s="7">
        <v>0</v>
      </c>
      <c r="W373" s="7">
        <v>0</v>
      </c>
      <c r="X373" s="7">
        <v>1549463.93</v>
      </c>
      <c r="Y373" s="7">
        <v>1007762429</v>
      </c>
      <c r="Z373" s="7">
        <v>0</v>
      </c>
      <c r="AA373" s="7">
        <v>257318.99</v>
      </c>
      <c r="AB373" s="7">
        <v>253367618.69999999</v>
      </c>
      <c r="AC373" s="7">
        <v>0</v>
      </c>
      <c r="AD373" s="7">
        <v>1110061.42</v>
      </c>
      <c r="AE373" s="7">
        <v>188435242.19999999</v>
      </c>
      <c r="AF373" s="7">
        <v>0</v>
      </c>
      <c r="AG373" s="7">
        <v>108.02</v>
      </c>
      <c r="AH373" s="7">
        <v>0</v>
      </c>
      <c r="AI373" s="7">
        <v>92013776.209999993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60746363.840000004</v>
      </c>
      <c r="AP373" s="7">
        <v>0</v>
      </c>
      <c r="AQ373" s="7">
        <v>1775699142</v>
      </c>
      <c r="AR373" s="7">
        <v>0</v>
      </c>
      <c r="AS373" s="7">
        <v>0</v>
      </c>
      <c r="AT373" s="7">
        <v>14077080.949999999</v>
      </c>
      <c r="AU373" s="8">
        <f t="shared" si="5"/>
        <v>5138199270.6699991</v>
      </c>
    </row>
    <row r="374" spans="1:47" x14ac:dyDescent="0.3">
      <c r="A374" s="2">
        <v>2015</v>
      </c>
      <c r="B374" s="2" t="s">
        <v>47</v>
      </c>
      <c r="C374" s="2">
        <v>1</v>
      </c>
      <c r="D374" s="2" t="s">
        <v>71</v>
      </c>
      <c r="E374" s="7">
        <v>522303211</v>
      </c>
      <c r="F374" s="7">
        <v>980706</v>
      </c>
      <c r="G374" s="7">
        <v>67134</v>
      </c>
      <c r="H374" s="7">
        <v>8877066</v>
      </c>
      <c r="I374" s="7">
        <v>25828333</v>
      </c>
      <c r="J374" s="7">
        <v>208852523</v>
      </c>
      <c r="K374" s="7">
        <v>146294872</v>
      </c>
      <c r="L374" s="7">
        <v>33362077</v>
      </c>
      <c r="M374" s="7">
        <v>12332423</v>
      </c>
      <c r="N374" s="7">
        <v>709966984</v>
      </c>
      <c r="O374" s="7">
        <v>216435359</v>
      </c>
      <c r="P374" s="7">
        <v>101981704</v>
      </c>
      <c r="Q374" s="7">
        <v>18115151</v>
      </c>
      <c r="R374" s="7">
        <v>16848750</v>
      </c>
      <c r="S374" s="7">
        <v>8003005</v>
      </c>
      <c r="T374" s="7">
        <v>211209</v>
      </c>
      <c r="U374" s="7">
        <v>0</v>
      </c>
      <c r="V374" s="7">
        <v>0</v>
      </c>
      <c r="W374" s="7">
        <v>0</v>
      </c>
      <c r="X374" s="7">
        <v>1909414</v>
      </c>
      <c r="Y374" s="7">
        <v>791885248</v>
      </c>
      <c r="Z374" s="7">
        <v>0</v>
      </c>
      <c r="AA374" s="7">
        <v>323435</v>
      </c>
      <c r="AB374" s="7">
        <v>197122561</v>
      </c>
      <c r="AC374" s="7">
        <v>0</v>
      </c>
      <c r="AD374" s="7">
        <v>8986457</v>
      </c>
      <c r="AE374" s="7">
        <v>367191656</v>
      </c>
      <c r="AF374" s="7">
        <v>0</v>
      </c>
      <c r="AG374" s="7">
        <v>0</v>
      </c>
      <c r="AH374" s="7">
        <v>0</v>
      </c>
      <c r="AI374" s="7">
        <v>38095274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54278300</v>
      </c>
      <c r="AP374" s="7">
        <v>0</v>
      </c>
      <c r="AQ374" s="7">
        <v>0</v>
      </c>
      <c r="AR374" s="7">
        <v>938247147</v>
      </c>
      <c r="AS374" s="7">
        <v>200055149</v>
      </c>
      <c r="AT374" s="7">
        <v>11891524</v>
      </c>
      <c r="AU374" s="8">
        <f t="shared" si="5"/>
        <v>4640446672</v>
      </c>
    </row>
    <row r="375" spans="1:47" x14ac:dyDescent="0.3">
      <c r="A375" s="2">
        <v>2025</v>
      </c>
      <c r="B375" s="2" t="s">
        <v>81</v>
      </c>
      <c r="C375" s="2">
        <v>8</v>
      </c>
      <c r="D375" s="2" t="s">
        <v>58</v>
      </c>
      <c r="E375" s="7">
        <v>517571768.19999999</v>
      </c>
      <c r="F375" s="7">
        <v>57511.76</v>
      </c>
      <c r="G375" s="7">
        <v>592333784.10000002</v>
      </c>
      <c r="H375" s="7">
        <v>27528388.399999999</v>
      </c>
      <c r="I375" s="7">
        <v>1046614.9</v>
      </c>
      <c r="J375" s="7">
        <v>195292259.30000001</v>
      </c>
      <c r="K375" s="7">
        <v>253296247.69999999</v>
      </c>
      <c r="L375" s="7">
        <v>511040455.60000002</v>
      </c>
      <c r="M375" s="7">
        <v>48215081.109999999</v>
      </c>
      <c r="N375" s="7">
        <v>942295986.5</v>
      </c>
      <c r="O375" s="7">
        <v>654208069.60000002</v>
      </c>
      <c r="P375" s="7">
        <v>239480343.59999999</v>
      </c>
      <c r="Q375" s="7">
        <v>57441950.579999998</v>
      </c>
      <c r="R375" s="7">
        <v>65445556.119999997</v>
      </c>
      <c r="S375" s="7">
        <v>283508681.80000001</v>
      </c>
      <c r="T375" s="7">
        <v>9506333.5399999991</v>
      </c>
      <c r="U375" s="7">
        <v>0</v>
      </c>
      <c r="V375" s="7">
        <v>0</v>
      </c>
      <c r="W375" s="7">
        <v>0</v>
      </c>
      <c r="X375" s="7">
        <v>64673875.420000002</v>
      </c>
      <c r="Y375" s="7">
        <v>1900676306</v>
      </c>
      <c r="Z375" s="7">
        <v>0</v>
      </c>
      <c r="AA375" s="7">
        <v>11528594.84</v>
      </c>
      <c r="AB375" s="7">
        <v>557054593.60000002</v>
      </c>
      <c r="AC375" s="7">
        <v>0</v>
      </c>
      <c r="AD375" s="7">
        <v>32182137.710000001</v>
      </c>
      <c r="AE375" s="7">
        <v>508776431.5</v>
      </c>
      <c r="AF375" s="7">
        <v>0</v>
      </c>
      <c r="AG375" s="7">
        <v>0</v>
      </c>
      <c r="AH375" s="7">
        <v>0</v>
      </c>
      <c r="AI375" s="7">
        <v>234510377.19999999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78232975.170000002</v>
      </c>
      <c r="AP375" s="7">
        <v>0</v>
      </c>
      <c r="AQ375" s="7">
        <v>4133458006</v>
      </c>
      <c r="AR375" s="7">
        <v>0</v>
      </c>
      <c r="AS375" s="7">
        <v>0</v>
      </c>
      <c r="AT375" s="7">
        <v>96172341.340000004</v>
      </c>
      <c r="AU375" s="8">
        <f t="shared" si="5"/>
        <v>12015534671.59</v>
      </c>
    </row>
    <row r="376" spans="1:47" x14ac:dyDescent="0.3">
      <c r="A376" s="2">
        <v>2018</v>
      </c>
      <c r="B376" s="2" t="s">
        <v>76</v>
      </c>
      <c r="C376" s="2">
        <v>3</v>
      </c>
      <c r="D376" s="2" t="s">
        <v>71</v>
      </c>
      <c r="E376" s="7">
        <v>516439330.10000002</v>
      </c>
      <c r="F376" s="7">
        <v>146186.51</v>
      </c>
      <c r="G376" s="7">
        <v>1130.25</v>
      </c>
      <c r="H376" s="7">
        <v>6803212.2000000002</v>
      </c>
      <c r="I376" s="7">
        <v>118679.51</v>
      </c>
      <c r="J376" s="7">
        <v>162334143.19999999</v>
      </c>
      <c r="K376" s="7">
        <v>145452843.09999999</v>
      </c>
      <c r="L376" s="7">
        <v>42807000.710000001</v>
      </c>
      <c r="M376" s="7">
        <v>1632983.75</v>
      </c>
      <c r="N376" s="7">
        <v>236647801.90000001</v>
      </c>
      <c r="O376" s="7">
        <v>166144961.40000001</v>
      </c>
      <c r="P376" s="7">
        <v>56393379.289999999</v>
      </c>
      <c r="Q376" s="7">
        <v>11006756.59</v>
      </c>
      <c r="R376" s="7">
        <v>15471329.33</v>
      </c>
      <c r="S376" s="7">
        <v>23166533.699999999</v>
      </c>
      <c r="T376" s="7">
        <v>351025.98</v>
      </c>
      <c r="U376" s="7">
        <v>0</v>
      </c>
      <c r="V376" s="7">
        <v>0</v>
      </c>
      <c r="W376" s="7">
        <v>0</v>
      </c>
      <c r="X376" s="7">
        <v>1243786.07</v>
      </c>
      <c r="Y376" s="7">
        <v>939038448.60000002</v>
      </c>
      <c r="Z376" s="7">
        <v>0</v>
      </c>
      <c r="AA376" s="7">
        <v>206565.4</v>
      </c>
      <c r="AB376" s="7">
        <v>239904398.40000001</v>
      </c>
      <c r="AC376" s="7">
        <v>0</v>
      </c>
      <c r="AD376" s="7">
        <v>1138982.24</v>
      </c>
      <c r="AE376" s="7">
        <v>124955245.09999999</v>
      </c>
      <c r="AF376" s="7">
        <v>0</v>
      </c>
      <c r="AG376" s="7">
        <v>15.73</v>
      </c>
      <c r="AH376" s="7">
        <v>0</v>
      </c>
      <c r="AI376" s="7">
        <v>45452855.289999999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57837945.310000002</v>
      </c>
      <c r="AP376" s="7">
        <v>0</v>
      </c>
      <c r="AQ376" s="7">
        <v>1310428614</v>
      </c>
      <c r="AR376" s="7">
        <v>0</v>
      </c>
      <c r="AS376" s="7">
        <v>0</v>
      </c>
      <c r="AT376" s="7">
        <v>9052259.7799999993</v>
      </c>
      <c r="AU376" s="8">
        <f t="shared" si="5"/>
        <v>4114176413.4400001</v>
      </c>
    </row>
    <row r="377" spans="1:47" x14ac:dyDescent="0.3">
      <c r="A377" s="2">
        <v>2024</v>
      </c>
      <c r="B377" s="2" t="s">
        <v>77</v>
      </c>
      <c r="C377" s="2">
        <v>4</v>
      </c>
      <c r="D377" s="2" t="s">
        <v>55</v>
      </c>
      <c r="E377" s="7">
        <v>516082288.10000002</v>
      </c>
      <c r="F377" s="7">
        <v>860.92</v>
      </c>
      <c r="G377" s="7">
        <v>0</v>
      </c>
      <c r="H377" s="7">
        <v>4250731.3499999996</v>
      </c>
      <c r="I377" s="7">
        <v>15912635.08</v>
      </c>
      <c r="J377" s="7">
        <v>380028908.80000001</v>
      </c>
      <c r="K377" s="7">
        <v>93067317.640000001</v>
      </c>
      <c r="L377" s="7">
        <v>40938842.810000002</v>
      </c>
      <c r="M377" s="7">
        <v>10802611.34</v>
      </c>
      <c r="N377" s="7">
        <v>469521867.89999998</v>
      </c>
      <c r="O377" s="7">
        <v>151819567</v>
      </c>
      <c r="P377" s="7">
        <v>26993756.300000001</v>
      </c>
      <c r="Q377" s="7">
        <v>19472822.760000002</v>
      </c>
      <c r="R377" s="7">
        <v>13494517.720000001</v>
      </c>
      <c r="S377" s="7">
        <v>28457231.460000001</v>
      </c>
      <c r="T377" s="7">
        <v>318266.92</v>
      </c>
      <c r="U377" s="7">
        <v>0</v>
      </c>
      <c r="V377" s="7">
        <v>0</v>
      </c>
      <c r="W377" s="7">
        <v>0</v>
      </c>
      <c r="X377" s="7">
        <v>7631169.9800000004</v>
      </c>
      <c r="Y377" s="7">
        <v>1032421246</v>
      </c>
      <c r="Z377" s="7">
        <v>0</v>
      </c>
      <c r="AA377" s="7">
        <v>1206477.42</v>
      </c>
      <c r="AB377" s="7">
        <v>259032365.40000001</v>
      </c>
      <c r="AC377" s="7">
        <v>0</v>
      </c>
      <c r="AD377" s="7">
        <v>8268125.2599999998</v>
      </c>
      <c r="AE377" s="7">
        <v>246352001</v>
      </c>
      <c r="AF377" s="7">
        <v>0</v>
      </c>
      <c r="AG377" s="7">
        <v>1608.46</v>
      </c>
      <c r="AH377" s="7">
        <v>0</v>
      </c>
      <c r="AI377" s="7">
        <v>36206131.149999999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30715858.949999999</v>
      </c>
      <c r="AP377" s="7">
        <v>0</v>
      </c>
      <c r="AQ377" s="7">
        <v>859843618.70000005</v>
      </c>
      <c r="AR377" s="7">
        <v>0</v>
      </c>
      <c r="AS377" s="7">
        <v>0</v>
      </c>
      <c r="AT377" s="7">
        <v>28952058.850000001</v>
      </c>
      <c r="AU377" s="8">
        <f t="shared" si="5"/>
        <v>4281792887.27</v>
      </c>
    </row>
    <row r="378" spans="1:47" x14ac:dyDescent="0.3">
      <c r="A378" s="2">
        <v>2024</v>
      </c>
      <c r="B378" s="2" t="s">
        <v>84</v>
      </c>
      <c r="C378" s="2">
        <v>11</v>
      </c>
      <c r="D378" s="2" t="s">
        <v>55</v>
      </c>
      <c r="E378" s="7">
        <v>515142537.39999998</v>
      </c>
      <c r="F378" s="7">
        <v>-151.35</v>
      </c>
      <c r="G378" s="7">
        <v>0</v>
      </c>
      <c r="H378" s="7">
        <v>3852626</v>
      </c>
      <c r="I378" s="7">
        <v>22368398.329999998</v>
      </c>
      <c r="J378" s="7">
        <v>334389445.69999999</v>
      </c>
      <c r="K378" s="7">
        <v>97816782.799999997</v>
      </c>
      <c r="L378" s="7">
        <v>72768708.599999994</v>
      </c>
      <c r="M378" s="7">
        <v>14883398.439999999</v>
      </c>
      <c r="N378" s="7">
        <v>219159559.40000001</v>
      </c>
      <c r="O378" s="7">
        <v>153351121.30000001</v>
      </c>
      <c r="P378" s="7">
        <v>41991397.490000002</v>
      </c>
      <c r="Q378" s="7">
        <v>19318775.620000001</v>
      </c>
      <c r="R378" s="7">
        <v>14395005.93</v>
      </c>
      <c r="S378" s="7">
        <v>29739930.66</v>
      </c>
      <c r="T378" s="7">
        <v>383462.54</v>
      </c>
      <c r="U378" s="7">
        <v>0</v>
      </c>
      <c r="V378" s="7">
        <v>0</v>
      </c>
      <c r="W378" s="7">
        <v>0</v>
      </c>
      <c r="X378" s="7">
        <v>8756980.6600000001</v>
      </c>
      <c r="Y378" s="7">
        <v>835480701</v>
      </c>
      <c r="Z378" s="7">
        <v>0</v>
      </c>
      <c r="AA378" s="7">
        <v>1436509.78</v>
      </c>
      <c r="AB378" s="7">
        <v>218588881.90000001</v>
      </c>
      <c r="AC378" s="7">
        <v>0</v>
      </c>
      <c r="AD378" s="7">
        <v>10751254.84</v>
      </c>
      <c r="AE378" s="7">
        <v>125038406</v>
      </c>
      <c r="AF378" s="7">
        <v>0</v>
      </c>
      <c r="AG378" s="7">
        <v>1216.46</v>
      </c>
      <c r="AH378" s="7">
        <v>0</v>
      </c>
      <c r="AI378" s="7">
        <v>69777835.340000004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31121312.050000001</v>
      </c>
      <c r="AP378" s="7">
        <v>0</v>
      </c>
      <c r="AQ378" s="7">
        <v>890227941</v>
      </c>
      <c r="AR378" s="7">
        <v>0</v>
      </c>
      <c r="AS378" s="7">
        <v>0</v>
      </c>
      <c r="AT378" s="7">
        <v>20770012.899999999</v>
      </c>
      <c r="AU378" s="8">
        <f t="shared" si="5"/>
        <v>3751512050.7900009</v>
      </c>
    </row>
    <row r="379" spans="1:47" x14ac:dyDescent="0.3">
      <c r="A379" s="2">
        <v>2018</v>
      </c>
      <c r="B379" s="2" t="s">
        <v>47</v>
      </c>
      <c r="C379" s="2">
        <v>1</v>
      </c>
      <c r="D379" s="2" t="s">
        <v>71</v>
      </c>
      <c r="E379" s="7">
        <v>514528852.89999998</v>
      </c>
      <c r="F379" s="7">
        <v>357729.62</v>
      </c>
      <c r="G379" s="7">
        <v>1727.25</v>
      </c>
      <c r="H379" s="7">
        <v>12892877.01</v>
      </c>
      <c r="I379" s="7">
        <v>27354.51</v>
      </c>
      <c r="J379" s="7">
        <v>186903587.69999999</v>
      </c>
      <c r="K379" s="7">
        <v>141277966.80000001</v>
      </c>
      <c r="L379" s="7">
        <v>36478447.710000001</v>
      </c>
      <c r="M379" s="7">
        <v>5344399.5199999996</v>
      </c>
      <c r="N379" s="7">
        <v>779531507.29999995</v>
      </c>
      <c r="O379" s="7">
        <v>300723196.39999998</v>
      </c>
      <c r="P379" s="7">
        <v>156434253</v>
      </c>
      <c r="Q379" s="7">
        <v>25709692.91</v>
      </c>
      <c r="R379" s="7">
        <v>23198711.850000001</v>
      </c>
      <c r="S379" s="7">
        <v>21439274.73</v>
      </c>
      <c r="T379" s="7">
        <v>1822223.06</v>
      </c>
      <c r="U379" s="7">
        <v>0</v>
      </c>
      <c r="V379" s="7">
        <v>0</v>
      </c>
      <c r="W379" s="7">
        <v>0</v>
      </c>
      <c r="X379" s="7">
        <v>1362077.92</v>
      </c>
      <c r="Y379" s="7">
        <v>1005638154</v>
      </c>
      <c r="Z379" s="7">
        <v>0</v>
      </c>
      <c r="AA379" s="7">
        <v>228881.18</v>
      </c>
      <c r="AB379" s="7">
        <v>253541347.69999999</v>
      </c>
      <c r="AC379" s="7">
        <v>0</v>
      </c>
      <c r="AD379" s="7">
        <v>6315580.54</v>
      </c>
      <c r="AE379" s="7">
        <v>391384966.30000001</v>
      </c>
      <c r="AF379" s="7">
        <v>0</v>
      </c>
      <c r="AG379" s="7">
        <v>16.88</v>
      </c>
      <c r="AH379" s="7">
        <v>0</v>
      </c>
      <c r="AI379" s="7">
        <v>50417870.409999996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219449380.40000001</v>
      </c>
      <c r="AP379" s="7">
        <v>0</v>
      </c>
      <c r="AQ379" s="7">
        <v>1432338473</v>
      </c>
      <c r="AR379" s="7">
        <v>0</v>
      </c>
      <c r="AS379" s="7">
        <v>0</v>
      </c>
      <c r="AT379" s="7">
        <v>23674147.620000001</v>
      </c>
      <c r="AU379" s="8">
        <f t="shared" si="5"/>
        <v>5591022698.2199993</v>
      </c>
    </row>
    <row r="380" spans="1:47" x14ac:dyDescent="0.3">
      <c r="A380" s="2">
        <v>2025</v>
      </c>
      <c r="B380" s="2" t="s">
        <v>83</v>
      </c>
      <c r="C380" s="2">
        <v>10</v>
      </c>
      <c r="D380" s="2" t="s">
        <v>58</v>
      </c>
      <c r="E380" s="7">
        <v>513329415.69999999</v>
      </c>
      <c r="F380" s="7">
        <v>1315.99</v>
      </c>
      <c r="G380" s="7">
        <v>619286978.79999995</v>
      </c>
      <c r="H380" s="7">
        <v>49956457.119999997</v>
      </c>
      <c r="I380" s="7">
        <v>1815228.02</v>
      </c>
      <c r="J380" s="7">
        <v>202405666</v>
      </c>
      <c r="K380" s="7">
        <v>222280055.69999999</v>
      </c>
      <c r="L380" s="7">
        <v>498048430.10000002</v>
      </c>
      <c r="M380" s="7">
        <v>53998929.880000003</v>
      </c>
      <c r="N380" s="7">
        <v>2154192689</v>
      </c>
      <c r="O380" s="7">
        <v>664861690.79999995</v>
      </c>
      <c r="P380" s="7">
        <v>377069668.89999998</v>
      </c>
      <c r="Q380" s="7">
        <v>158023296.09999999</v>
      </c>
      <c r="R380" s="7">
        <v>57736019.890000001</v>
      </c>
      <c r="S380" s="7">
        <v>281646373.60000002</v>
      </c>
      <c r="T380" s="7">
        <v>27034082.899999999</v>
      </c>
      <c r="U380" s="7">
        <v>0</v>
      </c>
      <c r="V380" s="7">
        <v>0</v>
      </c>
      <c r="W380" s="7">
        <v>0</v>
      </c>
      <c r="X380" s="7">
        <v>51263923.299999997</v>
      </c>
      <c r="Y380" s="7">
        <v>2071024397</v>
      </c>
      <c r="Z380" s="7">
        <v>0</v>
      </c>
      <c r="AA380" s="7">
        <v>8309723.5599999996</v>
      </c>
      <c r="AB380" s="7">
        <v>581420256.60000002</v>
      </c>
      <c r="AC380" s="7">
        <v>0</v>
      </c>
      <c r="AD380" s="7">
        <v>35515731.460000001</v>
      </c>
      <c r="AE380" s="7">
        <v>1193609364</v>
      </c>
      <c r="AF380" s="7">
        <v>0</v>
      </c>
      <c r="AG380" s="7">
        <v>0</v>
      </c>
      <c r="AH380" s="7">
        <v>0</v>
      </c>
      <c r="AI380" s="7">
        <v>187325170.09999999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26721896.960000001</v>
      </c>
      <c r="AP380" s="7">
        <v>0</v>
      </c>
      <c r="AQ380" s="7">
        <v>4108122972</v>
      </c>
      <c r="AR380" s="7">
        <v>0</v>
      </c>
      <c r="AS380" s="7">
        <v>0</v>
      </c>
      <c r="AT380" s="7">
        <v>242984105.5</v>
      </c>
      <c r="AU380" s="8">
        <f t="shared" si="5"/>
        <v>14387983838.98</v>
      </c>
    </row>
    <row r="381" spans="1:47" x14ac:dyDescent="0.3">
      <c r="A381" s="2">
        <v>2007</v>
      </c>
      <c r="B381" s="2" t="s">
        <v>78</v>
      </c>
      <c r="C381" s="2">
        <v>5</v>
      </c>
      <c r="D381" s="2" t="s">
        <v>73</v>
      </c>
      <c r="E381" s="7">
        <v>513272313</v>
      </c>
      <c r="F381" s="7">
        <v>259407</v>
      </c>
      <c r="G381" s="7">
        <v>55187411</v>
      </c>
      <c r="H381" s="7">
        <v>54624593</v>
      </c>
      <c r="I381" s="7">
        <v>156617566</v>
      </c>
      <c r="J381" s="7">
        <v>272524217</v>
      </c>
      <c r="K381" s="7">
        <v>590909848</v>
      </c>
      <c r="L381" s="7">
        <v>747467456</v>
      </c>
      <c r="M381" s="7">
        <v>387202472</v>
      </c>
      <c r="N381" s="7">
        <v>1282215721</v>
      </c>
      <c r="O381" s="7">
        <v>1201488818</v>
      </c>
      <c r="P381" s="7">
        <v>631718198</v>
      </c>
      <c r="Q381" s="7">
        <v>335610851</v>
      </c>
      <c r="R381" s="7">
        <v>189492073</v>
      </c>
      <c r="S381" s="7">
        <v>408118640</v>
      </c>
      <c r="T381" s="7">
        <v>1626362</v>
      </c>
      <c r="U381" s="7">
        <v>0</v>
      </c>
      <c r="V381" s="7">
        <v>1741518301</v>
      </c>
      <c r="W381" s="7">
        <v>0</v>
      </c>
      <c r="X381" s="7">
        <v>158950030</v>
      </c>
      <c r="Y381" s="7">
        <v>3171142925</v>
      </c>
      <c r="Z381" s="7">
        <v>0</v>
      </c>
      <c r="AA381" s="7">
        <v>40482822</v>
      </c>
      <c r="AB381" s="7">
        <v>795363209</v>
      </c>
      <c r="AC381" s="7">
        <v>0</v>
      </c>
      <c r="AD381" s="7">
        <v>165439429</v>
      </c>
      <c r="AE381" s="7">
        <v>665225949</v>
      </c>
      <c r="AF381" s="7">
        <v>0</v>
      </c>
      <c r="AG381" s="7">
        <v>25643108</v>
      </c>
      <c r="AH381" s="7">
        <v>0</v>
      </c>
      <c r="AI381" s="7">
        <v>0</v>
      </c>
      <c r="AJ381" s="7">
        <v>9346206</v>
      </c>
      <c r="AK381" s="7">
        <v>0</v>
      </c>
      <c r="AL381" s="7">
        <v>0</v>
      </c>
      <c r="AM381" s="7">
        <v>0</v>
      </c>
      <c r="AN381" s="7">
        <v>0</v>
      </c>
      <c r="AO381" s="7">
        <v>146328981</v>
      </c>
      <c r="AP381" s="7">
        <v>49569823</v>
      </c>
      <c r="AQ381" s="7">
        <v>0</v>
      </c>
      <c r="AR381" s="7">
        <v>0</v>
      </c>
      <c r="AS381" s="7">
        <v>0</v>
      </c>
      <c r="AT381" s="7">
        <v>0</v>
      </c>
      <c r="AU381" s="8">
        <f t="shared" si="5"/>
        <v>13797346729</v>
      </c>
    </row>
    <row r="382" spans="1:47" x14ac:dyDescent="0.3">
      <c r="A382" s="2">
        <v>2025</v>
      </c>
      <c r="B382" s="2" t="s">
        <v>77</v>
      </c>
      <c r="C382" s="2">
        <v>4</v>
      </c>
      <c r="D382" s="2" t="s">
        <v>58</v>
      </c>
      <c r="E382" s="7">
        <v>510217152</v>
      </c>
      <c r="F382" s="7">
        <v>17524.810000000001</v>
      </c>
      <c r="G382" s="7">
        <v>771472033.5</v>
      </c>
      <c r="H382" s="7">
        <v>45223389.280000001</v>
      </c>
      <c r="I382" s="7">
        <v>589583.31999999995</v>
      </c>
      <c r="J382" s="7">
        <v>192904168.30000001</v>
      </c>
      <c r="K382" s="7">
        <v>212180174.30000001</v>
      </c>
      <c r="L382" s="7">
        <v>271488140.5</v>
      </c>
      <c r="M382" s="7">
        <v>54176165.280000001</v>
      </c>
      <c r="N382" s="7">
        <v>2043296996</v>
      </c>
      <c r="O382" s="7">
        <v>671612959.20000005</v>
      </c>
      <c r="P382" s="7">
        <v>329603210.80000001</v>
      </c>
      <c r="Q382" s="7">
        <v>137858063.19999999</v>
      </c>
      <c r="R382" s="7">
        <v>42681338.270000003</v>
      </c>
      <c r="S382" s="7">
        <v>179195208.09999999</v>
      </c>
      <c r="T382" s="7">
        <v>4207399.4400000004</v>
      </c>
      <c r="U382" s="7">
        <v>0</v>
      </c>
      <c r="V382" s="7">
        <v>0</v>
      </c>
      <c r="W382" s="7">
        <v>0</v>
      </c>
      <c r="X382" s="7">
        <v>61867058.18</v>
      </c>
      <c r="Y382" s="7">
        <v>1960633470</v>
      </c>
      <c r="Z382" s="7">
        <v>0</v>
      </c>
      <c r="AA382" s="7">
        <v>11059042.220000001</v>
      </c>
      <c r="AB382" s="7">
        <v>561948080.89999998</v>
      </c>
      <c r="AC382" s="7">
        <v>0</v>
      </c>
      <c r="AD382" s="7">
        <v>35381312.549999997</v>
      </c>
      <c r="AE382" s="7">
        <v>1054714330</v>
      </c>
      <c r="AF382" s="7">
        <v>0</v>
      </c>
      <c r="AG382" s="7">
        <v>218.37</v>
      </c>
      <c r="AH382" s="7">
        <v>0</v>
      </c>
      <c r="AI382" s="7">
        <v>224922333.80000001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97173855.769999996</v>
      </c>
      <c r="AP382" s="7">
        <v>0</v>
      </c>
      <c r="AQ382" s="7">
        <v>4129179273</v>
      </c>
      <c r="AR382" s="7">
        <v>0</v>
      </c>
      <c r="AS382" s="7">
        <v>0</v>
      </c>
      <c r="AT382" s="7">
        <v>104372239.3</v>
      </c>
      <c r="AU382" s="8">
        <f t="shared" si="5"/>
        <v>13707974720.390001</v>
      </c>
    </row>
    <row r="383" spans="1:47" x14ac:dyDescent="0.3">
      <c r="A383" s="2">
        <v>2014</v>
      </c>
      <c r="B383" s="2" t="s">
        <v>83</v>
      </c>
      <c r="C383" s="2">
        <v>10</v>
      </c>
      <c r="D383" s="2" t="s">
        <v>71</v>
      </c>
      <c r="E383" s="7">
        <v>510126655</v>
      </c>
      <c r="F383" s="7">
        <v>737802</v>
      </c>
      <c r="G383" s="7">
        <v>58515</v>
      </c>
      <c r="H383" s="7">
        <v>9509789</v>
      </c>
      <c r="I383" s="7">
        <v>18948990</v>
      </c>
      <c r="J383" s="7">
        <v>225473464</v>
      </c>
      <c r="K383" s="7">
        <v>168234726</v>
      </c>
      <c r="L383" s="7">
        <v>51103439</v>
      </c>
      <c r="M383" s="7">
        <v>1249430</v>
      </c>
      <c r="N383" s="7">
        <v>477389320</v>
      </c>
      <c r="O383" s="7">
        <v>130266788</v>
      </c>
      <c r="P383" s="7">
        <v>30707724</v>
      </c>
      <c r="Q383" s="7">
        <v>9310943</v>
      </c>
      <c r="R383" s="7">
        <v>15718446</v>
      </c>
      <c r="S383" s="7">
        <v>8867029</v>
      </c>
      <c r="T383" s="7">
        <v>1363850</v>
      </c>
      <c r="U383" s="7">
        <v>0</v>
      </c>
      <c r="V383" s="7">
        <v>0</v>
      </c>
      <c r="W383" s="7">
        <v>0</v>
      </c>
      <c r="X383" s="7">
        <v>1811228</v>
      </c>
      <c r="Y383" s="7">
        <v>769837352</v>
      </c>
      <c r="Z383" s="7">
        <v>0</v>
      </c>
      <c r="AA383" s="7">
        <v>303618</v>
      </c>
      <c r="AB383" s="7">
        <v>187570622</v>
      </c>
      <c r="AC383" s="7">
        <v>0</v>
      </c>
      <c r="AD383" s="7">
        <v>803473</v>
      </c>
      <c r="AE383" s="7">
        <v>273748554</v>
      </c>
      <c r="AF383" s="7">
        <v>0</v>
      </c>
      <c r="AG383" s="7">
        <v>297</v>
      </c>
      <c r="AH383" s="7">
        <v>0</v>
      </c>
      <c r="AI383" s="7">
        <v>37691829</v>
      </c>
      <c r="AJ383" s="7">
        <v>4220996</v>
      </c>
      <c r="AK383" s="7">
        <v>0</v>
      </c>
      <c r="AL383" s="7">
        <v>0</v>
      </c>
      <c r="AM383" s="7">
        <v>0</v>
      </c>
      <c r="AN383" s="7">
        <v>0</v>
      </c>
      <c r="AO383" s="7">
        <v>112965382</v>
      </c>
      <c r="AP383" s="7">
        <v>0</v>
      </c>
      <c r="AQ383" s="7">
        <v>0</v>
      </c>
      <c r="AR383" s="7">
        <v>1049973582</v>
      </c>
      <c r="AS383" s="7">
        <v>115159683</v>
      </c>
      <c r="AT383" s="7">
        <v>19094914</v>
      </c>
      <c r="AU383" s="8">
        <f t="shared" si="5"/>
        <v>4232248440</v>
      </c>
    </row>
    <row r="384" spans="1:47" x14ac:dyDescent="0.3">
      <c r="A384" s="2">
        <v>2026</v>
      </c>
      <c r="B384" s="2" t="s">
        <v>76</v>
      </c>
      <c r="C384" s="2">
        <v>3</v>
      </c>
      <c r="D384" s="2" t="s">
        <v>66</v>
      </c>
      <c r="E384" s="7">
        <v>509877957</v>
      </c>
      <c r="F384" s="7">
        <v>675497.85</v>
      </c>
      <c r="G384" s="7">
        <v>360547.79</v>
      </c>
      <c r="H384" s="7">
        <v>20809920.579999998</v>
      </c>
      <c r="I384" s="7">
        <v>8857056.3900000006</v>
      </c>
      <c r="J384" s="7">
        <v>153107323.40000001</v>
      </c>
      <c r="K384" s="7">
        <v>118500933.59999999</v>
      </c>
      <c r="L384" s="7">
        <v>285454157.30000001</v>
      </c>
      <c r="M384" s="7">
        <v>356225731.10000002</v>
      </c>
      <c r="N384" s="7">
        <v>5301134225</v>
      </c>
      <c r="O384" s="7">
        <v>2896046377</v>
      </c>
      <c r="P384" s="7">
        <v>2124862133</v>
      </c>
      <c r="Q384" s="7">
        <v>710186564.60000002</v>
      </c>
      <c r="R384" s="7">
        <v>178503350.59999999</v>
      </c>
      <c r="S384" s="7">
        <v>374962179.60000002</v>
      </c>
      <c r="T384" s="7">
        <v>1004537.27</v>
      </c>
      <c r="U384" s="7">
        <v>0</v>
      </c>
      <c r="V384" s="7">
        <v>0</v>
      </c>
      <c r="W384" s="7">
        <v>0</v>
      </c>
      <c r="X384" s="7">
        <v>258509096.19999999</v>
      </c>
      <c r="Y384" s="7">
        <v>4920703036</v>
      </c>
      <c r="Z384" s="7">
        <v>0</v>
      </c>
      <c r="AA384" s="7">
        <v>37953156.770000003</v>
      </c>
      <c r="AB384" s="7">
        <v>1239150036</v>
      </c>
      <c r="AC384" s="7">
        <v>0</v>
      </c>
      <c r="AD384" s="7">
        <v>206004266</v>
      </c>
      <c r="AE384" s="7">
        <v>2125379829</v>
      </c>
      <c r="AF384" s="7">
        <v>0</v>
      </c>
      <c r="AG384" s="7">
        <v>171741873.69999999</v>
      </c>
      <c r="AH384" s="7">
        <v>0</v>
      </c>
      <c r="AI384" s="7">
        <v>326207803.69999999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271414119.80000001</v>
      </c>
      <c r="AP384" s="7">
        <v>0</v>
      </c>
      <c r="AQ384" s="7">
        <v>5207879696</v>
      </c>
      <c r="AR384" s="7">
        <v>0</v>
      </c>
      <c r="AS384" s="7">
        <v>0</v>
      </c>
      <c r="AT384" s="7">
        <v>5348617715</v>
      </c>
      <c r="AU384" s="8">
        <f t="shared" si="5"/>
        <v>33154129120.250004</v>
      </c>
    </row>
    <row r="385" spans="1:47" x14ac:dyDescent="0.3">
      <c r="A385" s="2">
        <v>2007</v>
      </c>
      <c r="B385" s="2" t="s">
        <v>85</v>
      </c>
      <c r="C385" s="2">
        <v>12</v>
      </c>
      <c r="D385" s="2" t="s">
        <v>73</v>
      </c>
      <c r="E385" s="7">
        <v>509475972</v>
      </c>
      <c r="F385" s="7">
        <v>232327</v>
      </c>
      <c r="G385" s="7">
        <v>91971154</v>
      </c>
      <c r="H385" s="7">
        <v>98869918</v>
      </c>
      <c r="I385" s="7">
        <v>268493463</v>
      </c>
      <c r="J385" s="7">
        <v>300022026</v>
      </c>
      <c r="K385" s="7">
        <v>781086556</v>
      </c>
      <c r="L385" s="7">
        <v>679246765</v>
      </c>
      <c r="M385" s="7">
        <v>917966487</v>
      </c>
      <c r="N385" s="7">
        <v>1729024240</v>
      </c>
      <c r="O385" s="7">
        <v>1612333676</v>
      </c>
      <c r="P385" s="7">
        <v>2732306539</v>
      </c>
      <c r="Q385" s="7">
        <v>675438507</v>
      </c>
      <c r="R385" s="7">
        <v>240707836</v>
      </c>
      <c r="S385" s="7">
        <v>537980923</v>
      </c>
      <c r="T385" s="7">
        <v>8815377</v>
      </c>
      <c r="U385" s="7">
        <v>0</v>
      </c>
      <c r="V385" s="7">
        <v>2332493003</v>
      </c>
      <c r="W385" s="7">
        <v>0</v>
      </c>
      <c r="X385" s="7">
        <v>202622135</v>
      </c>
      <c r="Y385" s="7">
        <v>3682741081</v>
      </c>
      <c r="Z385" s="7">
        <v>0</v>
      </c>
      <c r="AA385" s="7">
        <v>42439736</v>
      </c>
      <c r="AB385" s="7">
        <v>941561877</v>
      </c>
      <c r="AC385" s="7">
        <v>0</v>
      </c>
      <c r="AD385" s="7">
        <v>372309085</v>
      </c>
      <c r="AE385" s="7">
        <v>940672513</v>
      </c>
      <c r="AF385" s="7">
        <v>0</v>
      </c>
      <c r="AG385" s="7">
        <v>6308476</v>
      </c>
      <c r="AH385" s="7">
        <v>0</v>
      </c>
      <c r="AI385" s="7">
        <v>0</v>
      </c>
      <c r="AJ385" s="7">
        <v>9774045</v>
      </c>
      <c r="AK385" s="7">
        <v>0</v>
      </c>
      <c r="AL385" s="7">
        <v>0</v>
      </c>
      <c r="AM385" s="7">
        <v>0</v>
      </c>
      <c r="AN385" s="7">
        <v>0</v>
      </c>
      <c r="AO385" s="7">
        <v>170082435</v>
      </c>
      <c r="AP385" s="7">
        <v>70187671</v>
      </c>
      <c r="AQ385" s="7">
        <v>0</v>
      </c>
      <c r="AR385" s="7">
        <v>0</v>
      </c>
      <c r="AS385" s="7">
        <v>0</v>
      </c>
      <c r="AT385" s="7">
        <v>0</v>
      </c>
      <c r="AU385" s="8">
        <f t="shared" si="5"/>
        <v>19955163823</v>
      </c>
    </row>
    <row r="386" spans="1:47" x14ac:dyDescent="0.3">
      <c r="A386" s="2">
        <v>2021</v>
      </c>
      <c r="B386" s="2" t="s">
        <v>47</v>
      </c>
      <c r="C386" s="2">
        <v>1</v>
      </c>
      <c r="D386" s="2" t="s">
        <v>65</v>
      </c>
      <c r="E386" s="7">
        <v>506318391.30000001</v>
      </c>
      <c r="F386" s="7">
        <v>-857.33</v>
      </c>
      <c r="G386" s="7">
        <v>343.2</v>
      </c>
      <c r="H386" s="7">
        <v>9528242.7599999998</v>
      </c>
      <c r="I386" s="7">
        <v>53149864.130000003</v>
      </c>
      <c r="J386" s="7">
        <v>218835937.09999999</v>
      </c>
      <c r="K386" s="7">
        <v>163626999.69999999</v>
      </c>
      <c r="L386" s="7">
        <v>195017761.30000001</v>
      </c>
      <c r="M386" s="7">
        <v>68157328.109999999</v>
      </c>
      <c r="N386" s="7">
        <v>1489391632</v>
      </c>
      <c r="O386" s="7">
        <v>546813810.60000002</v>
      </c>
      <c r="P386" s="7">
        <v>177968582.09999999</v>
      </c>
      <c r="Q386" s="7">
        <v>74793962.709999993</v>
      </c>
      <c r="R386" s="7">
        <v>41604679.280000001</v>
      </c>
      <c r="S386" s="7">
        <v>37213781.780000001</v>
      </c>
      <c r="T386" s="7">
        <v>2597637.86</v>
      </c>
      <c r="U386" s="7">
        <v>0</v>
      </c>
      <c r="V386" s="7">
        <v>0</v>
      </c>
      <c r="W386" s="7">
        <v>0</v>
      </c>
      <c r="X386" s="7">
        <v>12397829.220000001</v>
      </c>
      <c r="Y386" s="7">
        <v>1505305068</v>
      </c>
      <c r="Z386" s="7">
        <v>0</v>
      </c>
      <c r="AA386" s="7">
        <v>2011202.97</v>
      </c>
      <c r="AB386" s="7">
        <v>399686615.39999998</v>
      </c>
      <c r="AC386" s="7">
        <v>0</v>
      </c>
      <c r="AD386" s="7">
        <v>71774733.870000005</v>
      </c>
      <c r="AE386" s="7">
        <v>706294229.60000002</v>
      </c>
      <c r="AF386" s="7">
        <v>0</v>
      </c>
      <c r="AG386" s="7">
        <v>14804940.01</v>
      </c>
      <c r="AH386" s="7">
        <v>0</v>
      </c>
      <c r="AI386" s="7">
        <v>85199606.120000005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34489465.549999997</v>
      </c>
      <c r="AP386" s="7">
        <v>0</v>
      </c>
      <c r="AQ386" s="7">
        <v>2111194946</v>
      </c>
      <c r="AR386" s="7">
        <v>0</v>
      </c>
      <c r="AS386" s="7">
        <v>0</v>
      </c>
      <c r="AT386" s="7">
        <v>23234958.09</v>
      </c>
      <c r="AU386" s="8">
        <f t="shared" ref="AU386:AU449" si="6">SUM(E386:AT386)</f>
        <v>8551411691.4300003</v>
      </c>
    </row>
    <row r="387" spans="1:47" x14ac:dyDescent="0.3">
      <c r="A387" s="2">
        <v>2007</v>
      </c>
      <c r="B387" s="2" t="s">
        <v>76</v>
      </c>
      <c r="C387" s="2">
        <v>3</v>
      </c>
      <c r="D387" s="2" t="s">
        <v>73</v>
      </c>
      <c r="E387" s="7">
        <v>504743015</v>
      </c>
      <c r="F387" s="7">
        <v>500943</v>
      </c>
      <c r="G387" s="7">
        <v>55774082</v>
      </c>
      <c r="H387" s="7">
        <v>52997709</v>
      </c>
      <c r="I387" s="7">
        <v>165800809</v>
      </c>
      <c r="J387" s="7">
        <v>261781694</v>
      </c>
      <c r="K387" s="7">
        <v>532835522</v>
      </c>
      <c r="L387" s="7">
        <v>337018223</v>
      </c>
      <c r="M387" s="7">
        <v>1066175140</v>
      </c>
      <c r="N387" s="7">
        <v>2180384443</v>
      </c>
      <c r="O387" s="7">
        <v>1479246494</v>
      </c>
      <c r="P387" s="7">
        <v>593298922</v>
      </c>
      <c r="Q387" s="7">
        <v>375618238</v>
      </c>
      <c r="R387" s="7">
        <v>176407354</v>
      </c>
      <c r="S387" s="7">
        <v>409084765</v>
      </c>
      <c r="T387" s="7">
        <v>1719418</v>
      </c>
      <c r="U387" s="7">
        <v>0</v>
      </c>
      <c r="V387" s="7">
        <v>1748438113</v>
      </c>
      <c r="W387" s="7">
        <v>0</v>
      </c>
      <c r="X387" s="7">
        <v>153268018</v>
      </c>
      <c r="Y387" s="7">
        <v>2819151180</v>
      </c>
      <c r="Z387" s="7">
        <v>0</v>
      </c>
      <c r="AA387" s="7">
        <v>35760582</v>
      </c>
      <c r="AB387" s="7">
        <v>731899154</v>
      </c>
      <c r="AC387" s="7">
        <v>0</v>
      </c>
      <c r="AD387" s="7">
        <v>554223404</v>
      </c>
      <c r="AE387" s="7">
        <v>937680033</v>
      </c>
      <c r="AF387" s="7">
        <v>0</v>
      </c>
      <c r="AG387" s="7">
        <v>5346031</v>
      </c>
      <c r="AH387" s="7">
        <v>0</v>
      </c>
      <c r="AI387" s="7">
        <v>0</v>
      </c>
      <c r="AJ387" s="7">
        <v>14793315</v>
      </c>
      <c r="AK387" s="7">
        <v>0</v>
      </c>
      <c r="AL387" s="7">
        <v>0</v>
      </c>
      <c r="AM387" s="7">
        <v>0</v>
      </c>
      <c r="AN387" s="7">
        <v>0</v>
      </c>
      <c r="AO387" s="7">
        <v>115075469</v>
      </c>
      <c r="AP387" s="7">
        <v>54412888</v>
      </c>
      <c r="AQ387" s="7">
        <v>0</v>
      </c>
      <c r="AR387" s="7">
        <v>0</v>
      </c>
      <c r="AS387" s="7">
        <v>0</v>
      </c>
      <c r="AT387" s="7">
        <v>0</v>
      </c>
      <c r="AU387" s="8">
        <f t="shared" si="6"/>
        <v>15363434958</v>
      </c>
    </row>
    <row r="388" spans="1:47" x14ac:dyDescent="0.3">
      <c r="A388" s="2">
        <v>2013</v>
      </c>
      <c r="B388" s="2" t="s">
        <v>83</v>
      </c>
      <c r="C388" s="2">
        <v>10</v>
      </c>
      <c r="D388" s="2" t="s">
        <v>71</v>
      </c>
      <c r="E388" s="7">
        <v>504701108</v>
      </c>
      <c r="F388" s="7">
        <v>1360689</v>
      </c>
      <c r="G388" s="7">
        <v>0</v>
      </c>
      <c r="H388" s="7">
        <v>2653781</v>
      </c>
      <c r="I388" s="7">
        <v>1811224</v>
      </c>
      <c r="J388" s="7">
        <v>186444672</v>
      </c>
      <c r="K388" s="7">
        <v>116217074</v>
      </c>
      <c r="L388" s="7">
        <v>51498013</v>
      </c>
      <c r="M388" s="7">
        <v>972569</v>
      </c>
      <c r="N388" s="7">
        <v>473892497</v>
      </c>
      <c r="O388" s="7">
        <v>108110240</v>
      </c>
      <c r="P388" s="7">
        <v>20910311</v>
      </c>
      <c r="Q388" s="7">
        <v>7661910</v>
      </c>
      <c r="R388" s="7">
        <v>15835637</v>
      </c>
      <c r="S388" s="7">
        <v>7957456</v>
      </c>
      <c r="T388" s="7">
        <v>1494352</v>
      </c>
      <c r="U388" s="7">
        <v>0</v>
      </c>
      <c r="V388" s="7">
        <v>0</v>
      </c>
      <c r="W388" s="7">
        <v>0</v>
      </c>
      <c r="X388" s="7">
        <v>1417083</v>
      </c>
      <c r="Y388" s="7">
        <v>701163782</v>
      </c>
      <c r="Z388" s="7">
        <v>0</v>
      </c>
      <c r="AA388" s="7">
        <v>236265</v>
      </c>
      <c r="AB388" s="7">
        <v>175323909</v>
      </c>
      <c r="AC388" s="7">
        <v>0</v>
      </c>
      <c r="AD388" s="7">
        <v>599628</v>
      </c>
      <c r="AE388" s="7">
        <v>253567670</v>
      </c>
      <c r="AF388" s="7">
        <v>0</v>
      </c>
      <c r="AG388" s="7">
        <v>0</v>
      </c>
      <c r="AH388" s="7">
        <v>0</v>
      </c>
      <c r="AI388" s="7">
        <v>32522815</v>
      </c>
      <c r="AJ388" s="7">
        <v>3062485</v>
      </c>
      <c r="AK388" s="7">
        <v>0</v>
      </c>
      <c r="AL388" s="7">
        <v>0</v>
      </c>
      <c r="AM388" s="7">
        <v>0</v>
      </c>
      <c r="AN388" s="7">
        <v>0</v>
      </c>
      <c r="AO388" s="7">
        <v>27885916</v>
      </c>
      <c r="AP388" s="7">
        <v>0</v>
      </c>
      <c r="AQ388" s="7">
        <v>0</v>
      </c>
      <c r="AR388" s="7">
        <v>887591580</v>
      </c>
      <c r="AS388" s="7">
        <v>96194655</v>
      </c>
      <c r="AT388" s="7">
        <v>20516741</v>
      </c>
      <c r="AU388" s="8">
        <f t="shared" si="6"/>
        <v>3701604062</v>
      </c>
    </row>
    <row r="389" spans="1:47" x14ac:dyDescent="0.3">
      <c r="A389" s="2">
        <v>2021</v>
      </c>
      <c r="B389" s="2" t="s">
        <v>83</v>
      </c>
      <c r="C389" s="2">
        <v>10</v>
      </c>
      <c r="D389" s="2" t="s">
        <v>65</v>
      </c>
      <c r="E389" s="7">
        <v>503562300.80000001</v>
      </c>
      <c r="F389" s="7">
        <v>5222.2700000000004</v>
      </c>
      <c r="G389" s="7">
        <v>626.53</v>
      </c>
      <c r="H389" s="7">
        <v>7142802.7599999998</v>
      </c>
      <c r="I389" s="7">
        <v>10359082.25</v>
      </c>
      <c r="J389" s="7">
        <v>220301276.90000001</v>
      </c>
      <c r="K389" s="7">
        <v>190318012.19999999</v>
      </c>
      <c r="L389" s="7">
        <v>272770457.30000001</v>
      </c>
      <c r="M389" s="7">
        <v>14972419.529999999</v>
      </c>
      <c r="N389" s="7">
        <v>1847052756</v>
      </c>
      <c r="O389" s="7">
        <v>362998824.10000002</v>
      </c>
      <c r="P389" s="7">
        <v>72428662.489999995</v>
      </c>
      <c r="Q389" s="7">
        <v>60477902.210000001</v>
      </c>
      <c r="R389" s="7">
        <v>28332991.780000001</v>
      </c>
      <c r="S389" s="7">
        <v>106196828.59999999</v>
      </c>
      <c r="T389" s="7">
        <v>20567370.84</v>
      </c>
      <c r="U389" s="7">
        <v>0</v>
      </c>
      <c r="V389" s="7">
        <v>0</v>
      </c>
      <c r="W389" s="7">
        <v>0</v>
      </c>
      <c r="X389" s="7">
        <v>11796724.310000001</v>
      </c>
      <c r="Y389" s="7">
        <v>1303880256</v>
      </c>
      <c r="Z389" s="7">
        <v>0</v>
      </c>
      <c r="AA389" s="7">
        <v>1889062.64</v>
      </c>
      <c r="AB389" s="7">
        <v>360827771</v>
      </c>
      <c r="AC389" s="7">
        <v>0</v>
      </c>
      <c r="AD389" s="7">
        <v>13669189.24</v>
      </c>
      <c r="AE389" s="7">
        <v>867135262.89999998</v>
      </c>
      <c r="AF389" s="7">
        <v>0</v>
      </c>
      <c r="AG389" s="7">
        <v>977541.74</v>
      </c>
      <c r="AH389" s="7">
        <v>0</v>
      </c>
      <c r="AI389" s="7">
        <v>85006836.689999998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42681699.009999998</v>
      </c>
      <c r="AP389" s="7">
        <v>0</v>
      </c>
      <c r="AQ389" s="7">
        <v>2463945944</v>
      </c>
      <c r="AR389" s="7">
        <v>0</v>
      </c>
      <c r="AS389" s="7">
        <v>0</v>
      </c>
      <c r="AT389" s="7">
        <v>160207082.90000001</v>
      </c>
      <c r="AU389" s="8">
        <f t="shared" si="6"/>
        <v>9029504906.9899998</v>
      </c>
    </row>
    <row r="390" spans="1:47" x14ac:dyDescent="0.3">
      <c r="A390" s="2">
        <v>2023</v>
      </c>
      <c r="B390" s="2" t="s">
        <v>83</v>
      </c>
      <c r="C390" s="2">
        <v>10</v>
      </c>
      <c r="D390" s="2" t="s">
        <v>65</v>
      </c>
      <c r="E390" s="7">
        <v>503174603.39999998</v>
      </c>
      <c r="F390" s="7">
        <v>1484.03</v>
      </c>
      <c r="G390" s="7">
        <v>60.11</v>
      </c>
      <c r="H390" s="7">
        <v>11885831.58</v>
      </c>
      <c r="I390" s="7">
        <v>19461637.57</v>
      </c>
      <c r="J390" s="7">
        <v>154762323.5</v>
      </c>
      <c r="K390" s="7">
        <v>173855322.90000001</v>
      </c>
      <c r="L390" s="7">
        <v>272805608.80000001</v>
      </c>
      <c r="M390" s="7">
        <v>28024511.739999998</v>
      </c>
      <c r="N390" s="7">
        <v>1892452899</v>
      </c>
      <c r="O390" s="7">
        <v>520199706.39999998</v>
      </c>
      <c r="P390" s="7">
        <v>148957913.19999999</v>
      </c>
      <c r="Q390" s="7">
        <v>83829615.609999999</v>
      </c>
      <c r="R390" s="7">
        <v>37236245.960000001</v>
      </c>
      <c r="S390" s="7">
        <v>127890801.5</v>
      </c>
      <c r="T390" s="7">
        <v>31795262.140000001</v>
      </c>
      <c r="U390" s="7">
        <v>0</v>
      </c>
      <c r="V390" s="7">
        <v>0</v>
      </c>
      <c r="W390" s="7">
        <v>0</v>
      </c>
      <c r="X390" s="7">
        <v>17402792.489999998</v>
      </c>
      <c r="Y390" s="7">
        <v>1472794040</v>
      </c>
      <c r="Z390" s="7">
        <v>0</v>
      </c>
      <c r="AA390" s="7">
        <v>2943716.21</v>
      </c>
      <c r="AB390" s="7">
        <v>411156071.39999998</v>
      </c>
      <c r="AC390" s="7">
        <v>0</v>
      </c>
      <c r="AD390" s="7">
        <v>19676797.84</v>
      </c>
      <c r="AE390" s="7">
        <v>930070895.89999998</v>
      </c>
      <c r="AF390" s="7">
        <v>0</v>
      </c>
      <c r="AG390" s="7">
        <v>34636.26</v>
      </c>
      <c r="AH390" s="7">
        <v>0</v>
      </c>
      <c r="AI390" s="7">
        <v>88568329.439999998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91136545.599999994</v>
      </c>
      <c r="AP390" s="7">
        <v>0</v>
      </c>
      <c r="AQ390" s="7">
        <v>2887758778</v>
      </c>
      <c r="AR390" s="7">
        <v>0</v>
      </c>
      <c r="AS390" s="7">
        <v>0</v>
      </c>
      <c r="AT390" s="7">
        <v>49155775.979999997</v>
      </c>
      <c r="AU390" s="8">
        <f t="shared" si="6"/>
        <v>9977032206.5599995</v>
      </c>
    </row>
    <row r="391" spans="1:47" x14ac:dyDescent="0.3">
      <c r="A391" s="2">
        <v>2025</v>
      </c>
      <c r="B391" s="2" t="s">
        <v>79</v>
      </c>
      <c r="C391" s="2">
        <v>6</v>
      </c>
      <c r="D391" s="2" t="s">
        <v>58</v>
      </c>
      <c r="E391" s="7">
        <v>503002032</v>
      </c>
      <c r="F391" s="7">
        <v>2784.77</v>
      </c>
      <c r="G391" s="7">
        <v>703767157.29999995</v>
      </c>
      <c r="H391" s="7">
        <v>39905556.649999999</v>
      </c>
      <c r="I391" s="7">
        <v>389345.55</v>
      </c>
      <c r="J391" s="7">
        <v>176630533.69999999</v>
      </c>
      <c r="K391" s="7">
        <v>278417189.39999998</v>
      </c>
      <c r="L391" s="7">
        <v>870305501.89999998</v>
      </c>
      <c r="M391" s="7">
        <v>65340329.68</v>
      </c>
      <c r="N391" s="7">
        <v>762863777.70000005</v>
      </c>
      <c r="O391" s="7">
        <v>670343051.60000002</v>
      </c>
      <c r="P391" s="7">
        <v>326535199.39999998</v>
      </c>
      <c r="Q391" s="7">
        <v>220785219.19999999</v>
      </c>
      <c r="R391" s="7">
        <v>52473401.280000001</v>
      </c>
      <c r="S391" s="7">
        <v>232604854.90000001</v>
      </c>
      <c r="T391" s="7">
        <v>5442656.0300000003</v>
      </c>
      <c r="U391" s="7">
        <v>0</v>
      </c>
      <c r="V391" s="7">
        <v>0</v>
      </c>
      <c r="W391" s="7">
        <v>0</v>
      </c>
      <c r="X391" s="7">
        <v>65962694.420000002</v>
      </c>
      <c r="Y391" s="7">
        <v>1936628236</v>
      </c>
      <c r="Z391" s="7">
        <v>0</v>
      </c>
      <c r="AA391" s="7">
        <v>11691254.25</v>
      </c>
      <c r="AB391" s="7">
        <v>572744218.29999995</v>
      </c>
      <c r="AC391" s="7">
        <v>0</v>
      </c>
      <c r="AD391" s="7">
        <v>43796678.450000003</v>
      </c>
      <c r="AE391" s="7">
        <v>434901489.30000001</v>
      </c>
      <c r="AF391" s="7">
        <v>0</v>
      </c>
      <c r="AG391" s="7">
        <v>0</v>
      </c>
      <c r="AH391" s="7">
        <v>0</v>
      </c>
      <c r="AI391" s="7">
        <v>227120111.30000001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842886658.29999995</v>
      </c>
      <c r="AP391" s="7">
        <v>0</v>
      </c>
      <c r="AQ391" s="7">
        <v>4097301351</v>
      </c>
      <c r="AR391" s="7">
        <v>0</v>
      </c>
      <c r="AS391" s="7">
        <v>0</v>
      </c>
      <c r="AT391" s="7">
        <v>100866788.8</v>
      </c>
      <c r="AU391" s="8">
        <f t="shared" si="6"/>
        <v>13242708071.179998</v>
      </c>
    </row>
    <row r="392" spans="1:47" x14ac:dyDescent="0.3">
      <c r="A392" s="2">
        <v>2025</v>
      </c>
      <c r="B392" s="2" t="s">
        <v>79</v>
      </c>
      <c r="C392" s="2">
        <v>6</v>
      </c>
      <c r="D392" s="2" t="s">
        <v>65</v>
      </c>
      <c r="E392" s="7">
        <v>501119130.80000001</v>
      </c>
      <c r="F392" s="7">
        <v>38959.22</v>
      </c>
      <c r="G392" s="7">
        <v>0</v>
      </c>
      <c r="H392" s="7">
        <v>14720572.880000001</v>
      </c>
      <c r="I392" s="7">
        <v>61327230.670000002</v>
      </c>
      <c r="J392" s="7">
        <v>162751537.09999999</v>
      </c>
      <c r="K392" s="7">
        <v>227041885.80000001</v>
      </c>
      <c r="L392" s="7">
        <v>477467614.60000002</v>
      </c>
      <c r="M392" s="7">
        <v>28084821.550000001</v>
      </c>
      <c r="N392" s="7">
        <v>580207183</v>
      </c>
      <c r="O392" s="7">
        <v>366203626</v>
      </c>
      <c r="P392" s="7">
        <v>160821462.40000001</v>
      </c>
      <c r="Q392" s="7">
        <v>94269724.640000001</v>
      </c>
      <c r="R392" s="7">
        <v>27912375.350000001</v>
      </c>
      <c r="S392" s="7">
        <v>213428364.59999999</v>
      </c>
      <c r="T392" s="7">
        <v>5653470.8099999996</v>
      </c>
      <c r="U392" s="7">
        <v>0</v>
      </c>
      <c r="V392" s="7">
        <v>0</v>
      </c>
      <c r="W392" s="7">
        <v>0</v>
      </c>
      <c r="X392" s="7">
        <v>15516342.699999999</v>
      </c>
      <c r="Y392" s="7">
        <v>1559495473</v>
      </c>
      <c r="Z392" s="7">
        <v>0</v>
      </c>
      <c r="AA392" s="7">
        <v>2900141.26</v>
      </c>
      <c r="AB392" s="7">
        <v>474281145.10000002</v>
      </c>
      <c r="AC392" s="7">
        <v>0</v>
      </c>
      <c r="AD392" s="7">
        <v>18615196.120000001</v>
      </c>
      <c r="AE392" s="7">
        <v>313700708.19999999</v>
      </c>
      <c r="AF392" s="7">
        <v>0</v>
      </c>
      <c r="AG392" s="7">
        <v>318038.90999999997</v>
      </c>
      <c r="AH392" s="7">
        <v>0</v>
      </c>
      <c r="AI392" s="7">
        <v>85317975.579999998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75062519.609999999</v>
      </c>
      <c r="AP392" s="7">
        <v>0</v>
      </c>
      <c r="AQ392" s="7">
        <v>2523650232</v>
      </c>
      <c r="AR392" s="7">
        <v>0</v>
      </c>
      <c r="AS392" s="7">
        <v>0</v>
      </c>
      <c r="AT392" s="7">
        <v>72761060.780000001</v>
      </c>
      <c r="AU392" s="8">
        <f t="shared" si="6"/>
        <v>8062666792.6799984</v>
      </c>
    </row>
    <row r="393" spans="1:47" x14ac:dyDescent="0.3">
      <c r="A393" s="2">
        <v>2025</v>
      </c>
      <c r="B393" s="2" t="s">
        <v>82</v>
      </c>
      <c r="C393" s="2">
        <v>9</v>
      </c>
      <c r="D393" s="2" t="s">
        <v>55</v>
      </c>
      <c r="E393" s="7">
        <v>500935588.80000001</v>
      </c>
      <c r="F393" s="7">
        <v>-175.01</v>
      </c>
      <c r="G393" s="7">
        <v>30099.279999999999</v>
      </c>
      <c r="H393" s="7">
        <v>3045899.16</v>
      </c>
      <c r="I393" s="7">
        <v>21894958.640000001</v>
      </c>
      <c r="J393" s="7">
        <v>323706418.80000001</v>
      </c>
      <c r="K393" s="7">
        <v>104575358.59999999</v>
      </c>
      <c r="L393" s="7">
        <v>83777777.060000002</v>
      </c>
      <c r="M393" s="7">
        <v>11713538.9</v>
      </c>
      <c r="N393" s="7">
        <v>158658332</v>
      </c>
      <c r="O393" s="7">
        <v>121096047.59999999</v>
      </c>
      <c r="P393" s="7">
        <v>32798687.949999999</v>
      </c>
      <c r="Q393" s="7">
        <v>17841399.09</v>
      </c>
      <c r="R393" s="7">
        <v>7812487.3600000003</v>
      </c>
      <c r="S393" s="7">
        <v>57173966.5</v>
      </c>
      <c r="T393" s="7">
        <v>17436027.940000001</v>
      </c>
      <c r="U393" s="7">
        <v>0</v>
      </c>
      <c r="V393" s="7">
        <v>0</v>
      </c>
      <c r="W393" s="7">
        <v>0</v>
      </c>
      <c r="X393" s="7">
        <v>7415920.9500000002</v>
      </c>
      <c r="Y393" s="7">
        <v>800228725.70000005</v>
      </c>
      <c r="Z393" s="7">
        <v>0</v>
      </c>
      <c r="AA393" s="7">
        <v>1225900.68</v>
      </c>
      <c r="AB393" s="7">
        <v>221020331</v>
      </c>
      <c r="AC393" s="7">
        <v>0</v>
      </c>
      <c r="AD393" s="7">
        <v>9299584.0899999999</v>
      </c>
      <c r="AE393" s="7">
        <v>117246034.90000001</v>
      </c>
      <c r="AF393" s="7">
        <v>0</v>
      </c>
      <c r="AG393" s="7">
        <v>0</v>
      </c>
      <c r="AH393" s="7">
        <v>0</v>
      </c>
      <c r="AI393" s="7">
        <v>44599835.799999997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30204054.239999998</v>
      </c>
      <c r="AP393" s="7">
        <v>0</v>
      </c>
      <c r="AQ393" s="7">
        <v>779922923.89999998</v>
      </c>
      <c r="AR393" s="7">
        <v>0</v>
      </c>
      <c r="AS393" s="7">
        <v>0</v>
      </c>
      <c r="AT393" s="7">
        <v>23572985.5</v>
      </c>
      <c r="AU393" s="8">
        <f t="shared" si="6"/>
        <v>3497232709.4299998</v>
      </c>
    </row>
    <row r="394" spans="1:47" x14ac:dyDescent="0.3">
      <c r="A394" s="2">
        <v>2015</v>
      </c>
      <c r="B394" s="2" t="s">
        <v>82</v>
      </c>
      <c r="C394" s="2">
        <v>9</v>
      </c>
      <c r="D394" s="2" t="s">
        <v>71</v>
      </c>
      <c r="E394" s="7">
        <v>499714706.39999998</v>
      </c>
      <c r="F394" s="7">
        <v>343869.46</v>
      </c>
      <c r="G394" s="7">
        <v>1556.93</v>
      </c>
      <c r="H394" s="7">
        <v>7284107.21</v>
      </c>
      <c r="I394" s="7">
        <v>13810548.970000001</v>
      </c>
      <c r="J394" s="7">
        <v>214097171.40000001</v>
      </c>
      <c r="K394" s="7">
        <v>134888831.19999999</v>
      </c>
      <c r="L394" s="7">
        <v>57178053.159999996</v>
      </c>
      <c r="M394" s="7">
        <v>1102000.79</v>
      </c>
      <c r="N394" s="7">
        <v>193018183.09999999</v>
      </c>
      <c r="O394" s="7">
        <v>139913471</v>
      </c>
      <c r="P394" s="7">
        <v>34358499.229999997</v>
      </c>
      <c r="Q394" s="7">
        <v>9556066.9600000009</v>
      </c>
      <c r="R394" s="7">
        <v>15812323.300000001</v>
      </c>
      <c r="S394" s="7">
        <v>10896473.15</v>
      </c>
      <c r="T394" s="7">
        <v>14285231.949999999</v>
      </c>
      <c r="U394" s="7">
        <v>0</v>
      </c>
      <c r="V394" s="7">
        <v>0</v>
      </c>
      <c r="W394" s="7">
        <v>0</v>
      </c>
      <c r="X394" s="7">
        <v>1323167.6599999999</v>
      </c>
      <c r="Y394" s="7">
        <v>848577702.60000002</v>
      </c>
      <c r="Z394" s="7">
        <v>0</v>
      </c>
      <c r="AA394" s="7">
        <v>220194.72</v>
      </c>
      <c r="AB394" s="7">
        <v>206538986.90000001</v>
      </c>
      <c r="AC394" s="7">
        <v>0</v>
      </c>
      <c r="AD394" s="7">
        <v>646865.80000000005</v>
      </c>
      <c r="AE394" s="7">
        <v>111954369.40000001</v>
      </c>
      <c r="AF394" s="7">
        <v>0</v>
      </c>
      <c r="AG394" s="7">
        <v>49.39</v>
      </c>
      <c r="AH394" s="7">
        <v>0</v>
      </c>
      <c r="AI394" s="7">
        <v>41839639.880000003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86887911.370000005</v>
      </c>
      <c r="AP394" s="7">
        <v>0</v>
      </c>
      <c r="AQ394" s="7">
        <v>0</v>
      </c>
      <c r="AR394" s="7">
        <v>1071781389</v>
      </c>
      <c r="AS394" s="7">
        <v>119212163.8</v>
      </c>
      <c r="AT394" s="7">
        <v>13707095</v>
      </c>
      <c r="AU394" s="8">
        <f t="shared" si="6"/>
        <v>3848950629.7300005</v>
      </c>
    </row>
    <row r="395" spans="1:47" x14ac:dyDescent="0.3">
      <c r="A395" s="2">
        <v>2007</v>
      </c>
      <c r="B395" s="2" t="s">
        <v>80</v>
      </c>
      <c r="C395" s="2">
        <v>7</v>
      </c>
      <c r="D395" s="2" t="s">
        <v>73</v>
      </c>
      <c r="E395" s="7">
        <v>499334029</v>
      </c>
      <c r="F395" s="7">
        <v>91839</v>
      </c>
      <c r="G395" s="7">
        <v>57049910</v>
      </c>
      <c r="H395" s="7">
        <v>64678238</v>
      </c>
      <c r="I395" s="7">
        <v>206675922</v>
      </c>
      <c r="J395" s="7">
        <v>265835252</v>
      </c>
      <c r="K395" s="7">
        <v>661260485</v>
      </c>
      <c r="L395" s="7">
        <v>444397474</v>
      </c>
      <c r="M395" s="7">
        <v>628701105</v>
      </c>
      <c r="N395" s="7">
        <v>2264542947</v>
      </c>
      <c r="O395" s="7">
        <v>1179082867</v>
      </c>
      <c r="P395" s="7">
        <v>665805057</v>
      </c>
      <c r="Q395" s="7">
        <v>443539252</v>
      </c>
      <c r="R395" s="7">
        <v>180252558</v>
      </c>
      <c r="S395" s="7">
        <v>461991938</v>
      </c>
      <c r="T395" s="7">
        <v>1447742</v>
      </c>
      <c r="U395" s="7">
        <v>0</v>
      </c>
      <c r="V395" s="7">
        <v>1955364442</v>
      </c>
      <c r="W395" s="7">
        <v>0</v>
      </c>
      <c r="X395" s="7">
        <v>205062063</v>
      </c>
      <c r="Y395" s="7">
        <v>3147000123</v>
      </c>
      <c r="Z395" s="7">
        <v>0</v>
      </c>
      <c r="AA395" s="7">
        <v>44922878</v>
      </c>
      <c r="AB395" s="7">
        <v>810481408</v>
      </c>
      <c r="AC395" s="7">
        <v>0</v>
      </c>
      <c r="AD395" s="7">
        <v>285993146</v>
      </c>
      <c r="AE395" s="7">
        <v>1202296769</v>
      </c>
      <c r="AF395" s="7">
        <v>0</v>
      </c>
      <c r="AG395" s="7">
        <v>17764423</v>
      </c>
      <c r="AH395" s="7">
        <v>0</v>
      </c>
      <c r="AI395" s="7">
        <v>0</v>
      </c>
      <c r="AJ395" s="7">
        <v>11165737</v>
      </c>
      <c r="AK395" s="7">
        <v>0</v>
      </c>
      <c r="AL395" s="7">
        <v>0</v>
      </c>
      <c r="AM395" s="7">
        <v>0</v>
      </c>
      <c r="AN395" s="7">
        <v>0</v>
      </c>
      <c r="AO395" s="7">
        <v>135422897</v>
      </c>
      <c r="AP395" s="7">
        <v>53682440</v>
      </c>
      <c r="AQ395" s="7">
        <v>0</v>
      </c>
      <c r="AR395" s="7">
        <v>0</v>
      </c>
      <c r="AS395" s="7">
        <v>0</v>
      </c>
      <c r="AT395" s="7">
        <v>0</v>
      </c>
      <c r="AU395" s="8">
        <f t="shared" si="6"/>
        <v>15893842941</v>
      </c>
    </row>
    <row r="396" spans="1:47" x14ac:dyDescent="0.3">
      <c r="A396" s="2">
        <v>2024</v>
      </c>
      <c r="B396" s="2" t="s">
        <v>85</v>
      </c>
      <c r="C396" s="2">
        <v>12</v>
      </c>
      <c r="D396" s="2" t="s">
        <v>55</v>
      </c>
      <c r="E396" s="7">
        <v>498406464.30000001</v>
      </c>
      <c r="F396" s="7">
        <v>-163.92</v>
      </c>
      <c r="G396" s="7">
        <v>0</v>
      </c>
      <c r="H396" s="7">
        <v>5673377.7800000003</v>
      </c>
      <c r="I396" s="7">
        <v>13289128.960000001</v>
      </c>
      <c r="J396" s="7">
        <v>327337401.60000002</v>
      </c>
      <c r="K396" s="7">
        <v>105703525.5</v>
      </c>
      <c r="L396" s="7">
        <v>67100839.829999998</v>
      </c>
      <c r="M396" s="7">
        <v>4791569.5199999996</v>
      </c>
      <c r="N396" s="7">
        <v>223007596.30000001</v>
      </c>
      <c r="O396" s="7">
        <v>161174327.5</v>
      </c>
      <c r="P396" s="7">
        <v>56007869.810000002</v>
      </c>
      <c r="Q396" s="7">
        <v>56240902.840000004</v>
      </c>
      <c r="R396" s="7">
        <v>7608243.8899999997</v>
      </c>
      <c r="S396" s="7">
        <v>41119206.689999998</v>
      </c>
      <c r="T396" s="7">
        <v>327069.06</v>
      </c>
      <c r="U396" s="7">
        <v>0</v>
      </c>
      <c r="V396" s="7">
        <v>0</v>
      </c>
      <c r="W396" s="7">
        <v>0</v>
      </c>
      <c r="X396" s="7">
        <v>8319342.0499999998</v>
      </c>
      <c r="Y396" s="7">
        <v>820278329.70000005</v>
      </c>
      <c r="Z396" s="7">
        <v>0</v>
      </c>
      <c r="AA396" s="7">
        <v>1365056.16</v>
      </c>
      <c r="AB396" s="7">
        <v>216627230.59999999</v>
      </c>
      <c r="AC396" s="7">
        <v>0</v>
      </c>
      <c r="AD396" s="7">
        <v>2664496.2000000002</v>
      </c>
      <c r="AE396" s="7">
        <v>132450326.2</v>
      </c>
      <c r="AF396" s="7">
        <v>0</v>
      </c>
      <c r="AG396" s="7">
        <v>1221.48</v>
      </c>
      <c r="AH396" s="7">
        <v>0</v>
      </c>
      <c r="AI396" s="7">
        <v>37747976.780000001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60358148.520000003</v>
      </c>
      <c r="AP396" s="7">
        <v>0</v>
      </c>
      <c r="AQ396" s="7">
        <v>1409800743</v>
      </c>
      <c r="AR396" s="7">
        <v>0</v>
      </c>
      <c r="AS396" s="7">
        <v>0</v>
      </c>
      <c r="AT396" s="7">
        <v>21929571.699999999</v>
      </c>
      <c r="AU396" s="8">
        <f t="shared" si="6"/>
        <v>4279329802.0499992</v>
      </c>
    </row>
    <row r="397" spans="1:47" x14ac:dyDescent="0.3">
      <c r="A397" s="2">
        <v>2024</v>
      </c>
      <c r="B397" s="2" t="s">
        <v>77</v>
      </c>
      <c r="C397" s="2">
        <v>4</v>
      </c>
      <c r="D397" s="2" t="s">
        <v>65</v>
      </c>
      <c r="E397" s="7">
        <v>497672412.5</v>
      </c>
      <c r="F397" s="7">
        <v>4646.91</v>
      </c>
      <c r="G397" s="7">
        <v>60.11</v>
      </c>
      <c r="H397" s="7">
        <v>11956702.449999999</v>
      </c>
      <c r="I397" s="7">
        <v>54551992.560000002</v>
      </c>
      <c r="J397" s="7">
        <v>140462773.80000001</v>
      </c>
      <c r="K397" s="7">
        <v>213483847.80000001</v>
      </c>
      <c r="L397" s="7">
        <v>171099701.5</v>
      </c>
      <c r="M397" s="7">
        <v>27586123.989999998</v>
      </c>
      <c r="N397" s="7">
        <v>1945832217</v>
      </c>
      <c r="O397" s="7">
        <v>685643746.60000002</v>
      </c>
      <c r="P397" s="7">
        <v>138577459.90000001</v>
      </c>
      <c r="Q397" s="7">
        <v>95388758.379999995</v>
      </c>
      <c r="R397" s="7">
        <v>42290189.149999999</v>
      </c>
      <c r="S397" s="7">
        <v>141213969.90000001</v>
      </c>
      <c r="T397" s="7">
        <v>4795780.24</v>
      </c>
      <c r="U397" s="7">
        <v>0</v>
      </c>
      <c r="V397" s="7">
        <v>0</v>
      </c>
      <c r="W397" s="7">
        <v>0</v>
      </c>
      <c r="X397" s="7">
        <v>19016343.329999998</v>
      </c>
      <c r="Y397" s="7">
        <v>1730932816</v>
      </c>
      <c r="Z397" s="7">
        <v>0</v>
      </c>
      <c r="AA397" s="7">
        <v>5712937.1600000001</v>
      </c>
      <c r="AB397" s="7">
        <v>507293139.19999999</v>
      </c>
      <c r="AC397" s="7">
        <v>0</v>
      </c>
      <c r="AD397" s="7">
        <v>17946119.760000002</v>
      </c>
      <c r="AE397" s="7">
        <v>977795770.70000005</v>
      </c>
      <c r="AF397" s="7">
        <v>0</v>
      </c>
      <c r="AG397" s="7">
        <v>1331500.72</v>
      </c>
      <c r="AH397" s="7">
        <v>0</v>
      </c>
      <c r="AI397" s="7">
        <v>90648813.859999999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135035095.30000001</v>
      </c>
      <c r="AP397" s="7">
        <v>0</v>
      </c>
      <c r="AQ397" s="7">
        <v>3144217017</v>
      </c>
      <c r="AR397" s="7">
        <v>0</v>
      </c>
      <c r="AS397" s="7">
        <v>0</v>
      </c>
      <c r="AT397" s="7">
        <v>71248362.409999996</v>
      </c>
      <c r="AU397" s="8">
        <f t="shared" si="6"/>
        <v>10871738298.23</v>
      </c>
    </row>
    <row r="398" spans="1:47" x14ac:dyDescent="0.3">
      <c r="A398" s="2">
        <v>2022</v>
      </c>
      <c r="B398" s="2" t="s">
        <v>47</v>
      </c>
      <c r="C398" s="2">
        <v>1</v>
      </c>
      <c r="D398" s="2" t="s">
        <v>65</v>
      </c>
      <c r="E398" s="7">
        <v>496884445.10000002</v>
      </c>
      <c r="F398" s="7">
        <v>236.24</v>
      </c>
      <c r="G398" s="7">
        <v>60.11</v>
      </c>
      <c r="H398" s="7">
        <v>11252927.51</v>
      </c>
      <c r="I398" s="7">
        <v>13783719.35</v>
      </c>
      <c r="J398" s="7">
        <v>217309541.90000001</v>
      </c>
      <c r="K398" s="7">
        <v>217944946.30000001</v>
      </c>
      <c r="L398" s="7">
        <v>147901075.40000001</v>
      </c>
      <c r="M398" s="7">
        <v>51397551.280000001</v>
      </c>
      <c r="N398" s="7">
        <v>2028505274</v>
      </c>
      <c r="O398" s="7">
        <v>659215516</v>
      </c>
      <c r="P398" s="7">
        <v>192429017.5</v>
      </c>
      <c r="Q398" s="7">
        <v>285509683.19999999</v>
      </c>
      <c r="R398" s="7">
        <v>33735475.460000001</v>
      </c>
      <c r="S398" s="7">
        <v>97286057.730000004</v>
      </c>
      <c r="T398" s="7">
        <v>4206417.6399999997</v>
      </c>
      <c r="U398" s="7">
        <v>0</v>
      </c>
      <c r="V398" s="7">
        <v>0</v>
      </c>
      <c r="W398" s="7">
        <v>0</v>
      </c>
      <c r="X398" s="7">
        <v>12225372.289999999</v>
      </c>
      <c r="Y398" s="7">
        <v>1535420551</v>
      </c>
      <c r="Z398" s="7">
        <v>0</v>
      </c>
      <c r="AA398" s="7">
        <v>1988440.83</v>
      </c>
      <c r="AB398" s="7">
        <v>419199347.60000002</v>
      </c>
      <c r="AC398" s="7">
        <v>0</v>
      </c>
      <c r="AD398" s="7">
        <v>60507501.859999999</v>
      </c>
      <c r="AE398" s="7">
        <v>918908739.70000005</v>
      </c>
      <c r="AF398" s="7">
        <v>0</v>
      </c>
      <c r="AG398" s="7">
        <v>2383752.23</v>
      </c>
      <c r="AH398" s="7">
        <v>0</v>
      </c>
      <c r="AI398" s="7">
        <v>84322521.170000002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37921123.549999997</v>
      </c>
      <c r="AP398" s="7">
        <v>0</v>
      </c>
      <c r="AQ398" s="7">
        <v>2404324646</v>
      </c>
      <c r="AR398" s="7">
        <v>0</v>
      </c>
      <c r="AS398" s="7">
        <v>0</v>
      </c>
      <c r="AT398" s="7">
        <v>24535679.59</v>
      </c>
      <c r="AU398" s="8">
        <f t="shared" si="6"/>
        <v>9959099620.5400009</v>
      </c>
    </row>
    <row r="399" spans="1:47" x14ac:dyDescent="0.3">
      <c r="A399" s="2">
        <v>2020</v>
      </c>
      <c r="B399" s="2" t="s">
        <v>84</v>
      </c>
      <c r="C399" s="2">
        <v>11</v>
      </c>
      <c r="D399" s="2" t="s">
        <v>65</v>
      </c>
      <c r="E399" s="7">
        <v>495268317.89999998</v>
      </c>
      <c r="F399" s="7">
        <v>14394.57</v>
      </c>
      <c r="G399" s="7">
        <v>181.19</v>
      </c>
      <c r="H399" s="7">
        <v>8451929.6500000004</v>
      </c>
      <c r="I399" s="7">
        <v>32281256.690000001</v>
      </c>
      <c r="J399" s="7">
        <v>246435713.59999999</v>
      </c>
      <c r="K399" s="7">
        <v>487753409.60000002</v>
      </c>
      <c r="L399" s="7">
        <v>207325089.80000001</v>
      </c>
      <c r="M399" s="7">
        <v>20250613.199999999</v>
      </c>
      <c r="N399" s="7">
        <v>910069406.89999998</v>
      </c>
      <c r="O399" s="7">
        <v>367462517.69999999</v>
      </c>
      <c r="P399" s="7">
        <v>48058255.619999997</v>
      </c>
      <c r="Q399" s="7">
        <v>45579669.799999997</v>
      </c>
      <c r="R399" s="7">
        <v>25613626.600000001</v>
      </c>
      <c r="S399" s="7">
        <v>11700966.5</v>
      </c>
      <c r="T399" s="7">
        <v>12316671.17</v>
      </c>
      <c r="U399" s="7">
        <v>0</v>
      </c>
      <c r="V399" s="7">
        <v>0</v>
      </c>
      <c r="W399" s="7">
        <v>0</v>
      </c>
      <c r="X399" s="7">
        <v>20799635.510000002</v>
      </c>
      <c r="Y399" s="7">
        <v>1683983652</v>
      </c>
      <c r="Z399" s="7">
        <v>0</v>
      </c>
      <c r="AA399" s="7">
        <v>3409591.5</v>
      </c>
      <c r="AB399" s="7">
        <v>432797758.5</v>
      </c>
      <c r="AC399" s="7">
        <v>0</v>
      </c>
      <c r="AD399" s="7">
        <v>12945973.48</v>
      </c>
      <c r="AE399" s="7">
        <v>413975155.30000001</v>
      </c>
      <c r="AF399" s="7">
        <v>0</v>
      </c>
      <c r="AG399" s="7">
        <v>14284661.119999999</v>
      </c>
      <c r="AH399" s="7">
        <v>0</v>
      </c>
      <c r="AI399" s="7">
        <v>153971773.5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46744930.479999997</v>
      </c>
      <c r="AP399" s="7">
        <v>0</v>
      </c>
      <c r="AQ399" s="7">
        <v>2408680208</v>
      </c>
      <c r="AR399" s="7">
        <v>0</v>
      </c>
      <c r="AS399" s="7">
        <v>0</v>
      </c>
      <c r="AT399" s="7">
        <v>44434584.090000004</v>
      </c>
      <c r="AU399" s="8">
        <f t="shared" si="6"/>
        <v>8154609943.9699993</v>
      </c>
    </row>
    <row r="400" spans="1:47" x14ac:dyDescent="0.3">
      <c r="A400" s="2">
        <v>2025</v>
      </c>
      <c r="B400" s="2" t="s">
        <v>75</v>
      </c>
      <c r="C400" s="2">
        <v>2</v>
      </c>
      <c r="D400" s="2" t="s">
        <v>58</v>
      </c>
      <c r="E400" s="7">
        <v>494598730.10000002</v>
      </c>
      <c r="F400" s="7">
        <v>66430.429999999993</v>
      </c>
      <c r="G400" s="7">
        <v>784664149.70000005</v>
      </c>
      <c r="H400" s="7">
        <v>37438918.079999998</v>
      </c>
      <c r="I400" s="7">
        <v>44656.49</v>
      </c>
      <c r="J400" s="7">
        <v>200233918.09999999</v>
      </c>
      <c r="K400" s="7">
        <v>210372047.19999999</v>
      </c>
      <c r="L400" s="7">
        <v>161168591.59999999</v>
      </c>
      <c r="M400" s="7">
        <v>50101636.390000001</v>
      </c>
      <c r="N400" s="7">
        <v>1167193778</v>
      </c>
      <c r="O400" s="7">
        <v>704109929</v>
      </c>
      <c r="P400" s="7">
        <v>239144609.5</v>
      </c>
      <c r="Q400" s="7">
        <v>72294596.090000004</v>
      </c>
      <c r="R400" s="7">
        <v>55309226.68</v>
      </c>
      <c r="S400" s="7">
        <v>200236234.59999999</v>
      </c>
      <c r="T400" s="7">
        <v>4566843.7699999996</v>
      </c>
      <c r="U400" s="7">
        <v>0</v>
      </c>
      <c r="V400" s="7">
        <v>0</v>
      </c>
      <c r="W400" s="7">
        <v>0</v>
      </c>
      <c r="X400" s="7">
        <v>50003013.289999999</v>
      </c>
      <c r="Y400" s="7">
        <v>2257788706</v>
      </c>
      <c r="Z400" s="7">
        <v>0</v>
      </c>
      <c r="AA400" s="7">
        <v>9038140.4800000004</v>
      </c>
      <c r="AB400" s="7">
        <v>666488651.20000005</v>
      </c>
      <c r="AC400" s="7">
        <v>0</v>
      </c>
      <c r="AD400" s="7">
        <v>32657726.5</v>
      </c>
      <c r="AE400" s="7">
        <v>686603042.60000002</v>
      </c>
      <c r="AF400" s="7">
        <v>0</v>
      </c>
      <c r="AG400" s="7">
        <v>0</v>
      </c>
      <c r="AH400" s="7">
        <v>0</v>
      </c>
      <c r="AI400" s="7">
        <v>209228121.59999999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-141070007.59999999</v>
      </c>
      <c r="AP400" s="7">
        <v>0</v>
      </c>
      <c r="AQ400" s="7">
        <v>4254486118</v>
      </c>
      <c r="AR400" s="7">
        <v>0</v>
      </c>
      <c r="AS400" s="7">
        <v>0</v>
      </c>
      <c r="AT400" s="7">
        <v>98165469.310000002</v>
      </c>
      <c r="AU400" s="8">
        <f t="shared" si="6"/>
        <v>12504933277.109999</v>
      </c>
    </row>
    <row r="401" spans="1:47" x14ac:dyDescent="0.3">
      <c r="A401" s="2">
        <v>2025</v>
      </c>
      <c r="B401" s="2" t="s">
        <v>76</v>
      </c>
      <c r="C401" s="2">
        <v>3</v>
      </c>
      <c r="D401" s="2" t="s">
        <v>65</v>
      </c>
      <c r="E401" s="7">
        <v>494509341.5</v>
      </c>
      <c r="F401" s="7">
        <v>16230.33</v>
      </c>
      <c r="G401" s="7">
        <v>60.11</v>
      </c>
      <c r="H401" s="7">
        <v>18619254.16</v>
      </c>
      <c r="I401" s="7">
        <v>49585740.299999997</v>
      </c>
      <c r="J401" s="7">
        <v>122473733.2</v>
      </c>
      <c r="K401" s="7">
        <v>193427398.5</v>
      </c>
      <c r="L401" s="7">
        <v>127895224.7</v>
      </c>
      <c r="M401" s="7">
        <v>64533975.030000001</v>
      </c>
      <c r="N401" s="7">
        <v>762330600.79999995</v>
      </c>
      <c r="O401" s="7">
        <v>451935396.39999998</v>
      </c>
      <c r="P401" s="7">
        <v>114290883.09999999</v>
      </c>
      <c r="Q401" s="7">
        <v>122110008.40000001</v>
      </c>
      <c r="R401" s="7">
        <v>30581833.010000002</v>
      </c>
      <c r="S401" s="7">
        <v>137863218.90000001</v>
      </c>
      <c r="T401" s="7">
        <v>14813165.18</v>
      </c>
      <c r="U401" s="7">
        <v>0</v>
      </c>
      <c r="V401" s="7">
        <v>0</v>
      </c>
      <c r="W401" s="7">
        <v>0</v>
      </c>
      <c r="X401" s="7">
        <v>13486659.130000001</v>
      </c>
      <c r="Y401" s="7">
        <v>1436837724</v>
      </c>
      <c r="Z401" s="7">
        <v>0</v>
      </c>
      <c r="AA401" s="7">
        <v>2248880.19</v>
      </c>
      <c r="AB401" s="7">
        <v>400838235.69999999</v>
      </c>
      <c r="AC401" s="7">
        <v>0</v>
      </c>
      <c r="AD401" s="7">
        <v>67925912.329999998</v>
      </c>
      <c r="AE401" s="7">
        <v>381922476.89999998</v>
      </c>
      <c r="AF401" s="7">
        <v>0</v>
      </c>
      <c r="AG401" s="7">
        <v>19698.12</v>
      </c>
      <c r="AH401" s="7">
        <v>0</v>
      </c>
      <c r="AI401" s="7">
        <v>65852591.909999996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129650335.40000001</v>
      </c>
      <c r="AP401" s="7">
        <v>0</v>
      </c>
      <c r="AQ401" s="7">
        <v>2594640582</v>
      </c>
      <c r="AR401" s="7">
        <v>0</v>
      </c>
      <c r="AS401" s="7">
        <v>0</v>
      </c>
      <c r="AT401" s="7">
        <v>45371922.289999999</v>
      </c>
      <c r="AU401" s="8">
        <f t="shared" si="6"/>
        <v>7843781081.5899992</v>
      </c>
    </row>
    <row r="402" spans="1:47" x14ac:dyDescent="0.3">
      <c r="A402" s="2">
        <v>2004</v>
      </c>
      <c r="B402" s="2" t="s">
        <v>84</v>
      </c>
      <c r="C402" s="2">
        <v>11</v>
      </c>
      <c r="D402" s="2" t="s">
        <v>73</v>
      </c>
      <c r="E402" s="7">
        <v>493770066</v>
      </c>
      <c r="F402" s="7">
        <v>6701143</v>
      </c>
      <c r="G402" s="7">
        <v>62711012</v>
      </c>
      <c r="H402" s="7">
        <v>58260337</v>
      </c>
      <c r="I402" s="7">
        <v>139006289</v>
      </c>
      <c r="J402" s="7">
        <v>244238093</v>
      </c>
      <c r="K402" s="7">
        <v>538825719</v>
      </c>
      <c r="L402" s="7">
        <v>112872833</v>
      </c>
      <c r="M402" s="7">
        <v>238126993</v>
      </c>
      <c r="N402" s="7">
        <v>947437992</v>
      </c>
      <c r="O402" s="7">
        <v>850687137</v>
      </c>
      <c r="P402" s="7">
        <v>370596508</v>
      </c>
      <c r="Q402" s="7">
        <v>154764726</v>
      </c>
      <c r="R402" s="7">
        <v>116128941</v>
      </c>
      <c r="S402" s="7">
        <v>271520730</v>
      </c>
      <c r="T402" s="7">
        <v>6622060</v>
      </c>
      <c r="U402" s="7">
        <v>0</v>
      </c>
      <c r="V402" s="7">
        <v>1267731094</v>
      </c>
      <c r="W402" s="7">
        <v>0</v>
      </c>
      <c r="X402" s="7">
        <v>201848634</v>
      </c>
      <c r="Y402" s="7">
        <v>2463534039</v>
      </c>
      <c r="Z402" s="7">
        <v>0</v>
      </c>
      <c r="AA402" s="7">
        <v>37570491</v>
      </c>
      <c r="AB402" s="7">
        <v>634654763</v>
      </c>
      <c r="AC402" s="7">
        <v>0</v>
      </c>
      <c r="AD402" s="7">
        <v>79913158</v>
      </c>
      <c r="AE402" s="7">
        <v>479898989</v>
      </c>
      <c r="AF402" s="7">
        <v>5153304</v>
      </c>
      <c r="AG402" s="7">
        <v>0</v>
      </c>
      <c r="AH402" s="7">
        <v>0</v>
      </c>
      <c r="AI402" s="7">
        <v>0</v>
      </c>
      <c r="AJ402" s="7">
        <v>8116851</v>
      </c>
      <c r="AK402" s="7">
        <v>20974432</v>
      </c>
      <c r="AL402" s="7">
        <v>83781008</v>
      </c>
      <c r="AM402" s="7">
        <v>163170637</v>
      </c>
      <c r="AN402" s="7">
        <v>0</v>
      </c>
      <c r="AO402" s="7">
        <v>72419117</v>
      </c>
      <c r="AP402" s="7">
        <v>75412736</v>
      </c>
      <c r="AQ402" s="7">
        <v>0</v>
      </c>
      <c r="AR402" s="7">
        <v>0</v>
      </c>
      <c r="AS402" s="7">
        <v>0</v>
      </c>
      <c r="AT402" s="7">
        <v>0</v>
      </c>
      <c r="AU402" s="8">
        <f t="shared" si="6"/>
        <v>10206449832</v>
      </c>
    </row>
    <row r="403" spans="1:47" x14ac:dyDescent="0.3">
      <c r="A403" s="2">
        <v>2022</v>
      </c>
      <c r="B403" s="2" t="s">
        <v>83</v>
      </c>
      <c r="C403" s="2">
        <v>10</v>
      </c>
      <c r="D403" s="2" t="s">
        <v>65</v>
      </c>
      <c r="E403" s="7">
        <v>493062846.30000001</v>
      </c>
      <c r="F403" s="7">
        <v>1338.63</v>
      </c>
      <c r="G403" s="7">
        <v>60.11</v>
      </c>
      <c r="H403" s="7">
        <v>1883853.38</v>
      </c>
      <c r="I403" s="7">
        <v>56420479.619999997</v>
      </c>
      <c r="J403" s="7">
        <v>186613650.09999999</v>
      </c>
      <c r="K403" s="7">
        <v>163367818.59999999</v>
      </c>
      <c r="L403" s="7">
        <v>234231822.09999999</v>
      </c>
      <c r="M403" s="7">
        <v>24452096.210000001</v>
      </c>
      <c r="N403" s="7">
        <v>2003357656</v>
      </c>
      <c r="O403" s="7">
        <v>470310188.80000001</v>
      </c>
      <c r="P403" s="7">
        <v>169980662.19999999</v>
      </c>
      <c r="Q403" s="7">
        <v>99757908.290000007</v>
      </c>
      <c r="R403" s="7">
        <v>33094308.920000002</v>
      </c>
      <c r="S403" s="7">
        <v>108812125.40000001</v>
      </c>
      <c r="T403" s="7">
        <v>23551108.649999999</v>
      </c>
      <c r="U403" s="7">
        <v>0</v>
      </c>
      <c r="V403" s="7">
        <v>0</v>
      </c>
      <c r="W403" s="7">
        <v>0</v>
      </c>
      <c r="X403" s="7">
        <v>15264945.74</v>
      </c>
      <c r="Y403" s="7">
        <v>1445017196</v>
      </c>
      <c r="Z403" s="7">
        <v>0</v>
      </c>
      <c r="AA403" s="7">
        <v>2546018.85</v>
      </c>
      <c r="AB403" s="7">
        <v>430217517.60000002</v>
      </c>
      <c r="AC403" s="7">
        <v>0</v>
      </c>
      <c r="AD403" s="7">
        <v>16193590.23</v>
      </c>
      <c r="AE403" s="7">
        <v>966606268.89999998</v>
      </c>
      <c r="AF403" s="7">
        <v>0</v>
      </c>
      <c r="AG403" s="7">
        <v>64348.33</v>
      </c>
      <c r="AH403" s="7">
        <v>0</v>
      </c>
      <c r="AI403" s="7">
        <v>84785744.969999999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84543179.340000004</v>
      </c>
      <c r="AP403" s="7">
        <v>0</v>
      </c>
      <c r="AQ403" s="7">
        <v>2708569954</v>
      </c>
      <c r="AR403" s="7">
        <v>0</v>
      </c>
      <c r="AS403" s="7">
        <v>0</v>
      </c>
      <c r="AT403" s="7">
        <v>38992754.850000001</v>
      </c>
      <c r="AU403" s="8">
        <f t="shared" si="6"/>
        <v>9861699442.1200008</v>
      </c>
    </row>
    <row r="404" spans="1:47" x14ac:dyDescent="0.3">
      <c r="A404" s="2">
        <v>2021</v>
      </c>
      <c r="B404" s="2" t="s">
        <v>84</v>
      </c>
      <c r="C404" s="2">
        <v>11</v>
      </c>
      <c r="D404" s="2" t="s">
        <v>65</v>
      </c>
      <c r="E404" s="7">
        <v>488949518.10000002</v>
      </c>
      <c r="F404" s="7">
        <v>33030.31</v>
      </c>
      <c r="G404" s="7">
        <v>120.22</v>
      </c>
      <c r="H404" s="7">
        <v>2872812.37</v>
      </c>
      <c r="I404" s="7">
        <v>4487789.5199999996</v>
      </c>
      <c r="J404" s="7">
        <v>249204133.30000001</v>
      </c>
      <c r="K404" s="7">
        <v>212890299.90000001</v>
      </c>
      <c r="L404" s="7">
        <v>244257026</v>
      </c>
      <c r="M404" s="7">
        <v>17307944.949999999</v>
      </c>
      <c r="N404" s="7">
        <v>770432090</v>
      </c>
      <c r="O404" s="7">
        <v>425692481.80000001</v>
      </c>
      <c r="P404" s="7">
        <v>89571627.549999997</v>
      </c>
      <c r="Q404" s="7">
        <v>56646678.060000002</v>
      </c>
      <c r="R404" s="7">
        <v>28929775.829999998</v>
      </c>
      <c r="S404" s="7">
        <v>114025095.2</v>
      </c>
      <c r="T404" s="7">
        <v>16922768.75</v>
      </c>
      <c r="U404" s="7">
        <v>0</v>
      </c>
      <c r="V404" s="7">
        <v>0</v>
      </c>
      <c r="W404" s="7">
        <v>0</v>
      </c>
      <c r="X404" s="7">
        <v>11482652.310000001</v>
      </c>
      <c r="Y404" s="7">
        <v>1390284572</v>
      </c>
      <c r="Z404" s="7">
        <v>0</v>
      </c>
      <c r="AA404" s="7">
        <v>1889872.71</v>
      </c>
      <c r="AB404" s="7">
        <v>373216104.5</v>
      </c>
      <c r="AC404" s="7">
        <v>0</v>
      </c>
      <c r="AD404" s="7">
        <v>13748881.939999999</v>
      </c>
      <c r="AE404" s="7">
        <v>365993278.5</v>
      </c>
      <c r="AF404" s="7">
        <v>0</v>
      </c>
      <c r="AG404" s="7">
        <v>3158758.66</v>
      </c>
      <c r="AH404" s="7">
        <v>0</v>
      </c>
      <c r="AI404" s="7">
        <v>154466414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40560123.479999997</v>
      </c>
      <c r="AP404" s="7">
        <v>0</v>
      </c>
      <c r="AQ404" s="7">
        <v>2475216337</v>
      </c>
      <c r="AR404" s="7">
        <v>0</v>
      </c>
      <c r="AS404" s="7">
        <v>0</v>
      </c>
      <c r="AT404" s="7">
        <v>32679041.609999999</v>
      </c>
      <c r="AU404" s="8">
        <f t="shared" si="6"/>
        <v>7584919228.5699987</v>
      </c>
    </row>
    <row r="405" spans="1:47" x14ac:dyDescent="0.3">
      <c r="A405" s="2">
        <v>2026</v>
      </c>
      <c r="B405" s="2" t="s">
        <v>79</v>
      </c>
      <c r="C405" s="2">
        <v>6</v>
      </c>
      <c r="D405" s="2" t="s">
        <v>66</v>
      </c>
      <c r="E405" s="7">
        <v>488134393.30000001</v>
      </c>
      <c r="F405" s="7">
        <v>3456852837</v>
      </c>
      <c r="G405" s="7">
        <v>1510859.63</v>
      </c>
      <c r="H405" s="7">
        <v>18043207.52</v>
      </c>
      <c r="I405" s="7">
        <v>30672369.379999999</v>
      </c>
      <c r="J405" s="7">
        <v>169528377.69999999</v>
      </c>
      <c r="K405" s="7">
        <v>140753150.5</v>
      </c>
      <c r="L405" s="7">
        <v>799055674.79999995</v>
      </c>
      <c r="M405" s="7">
        <v>370344237.5</v>
      </c>
      <c r="N405" s="7">
        <v>6300387345</v>
      </c>
      <c r="O405" s="7">
        <v>2656429666</v>
      </c>
      <c r="P405" s="7">
        <v>10109402234</v>
      </c>
      <c r="Q405" s="7">
        <v>2055005252</v>
      </c>
      <c r="R405" s="7">
        <v>203984056.90000001</v>
      </c>
      <c r="S405" s="7">
        <v>367570880.89999998</v>
      </c>
      <c r="T405" s="7">
        <v>774912.98</v>
      </c>
      <c r="U405" s="7">
        <v>0</v>
      </c>
      <c r="V405" s="7">
        <v>0</v>
      </c>
      <c r="W405" s="7">
        <v>0</v>
      </c>
      <c r="X405" s="7">
        <v>287239934</v>
      </c>
      <c r="Y405" s="7">
        <v>4907666642</v>
      </c>
      <c r="Z405" s="7">
        <v>0</v>
      </c>
      <c r="AA405" s="7">
        <v>48574757.039999999</v>
      </c>
      <c r="AB405" s="7">
        <v>1195877431</v>
      </c>
      <c r="AC405" s="7">
        <v>0</v>
      </c>
      <c r="AD405" s="7">
        <v>244406489.5</v>
      </c>
      <c r="AE405" s="7">
        <v>3082472164</v>
      </c>
      <c r="AF405" s="7">
        <v>0</v>
      </c>
      <c r="AG405" s="7">
        <v>197465810.59999999</v>
      </c>
      <c r="AH405" s="7">
        <v>0</v>
      </c>
      <c r="AI405" s="7">
        <v>353482236.5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831004130.89999998</v>
      </c>
      <c r="AP405" s="7">
        <v>0</v>
      </c>
      <c r="AQ405" s="7">
        <v>5474921713</v>
      </c>
      <c r="AR405" s="7">
        <v>0</v>
      </c>
      <c r="AS405" s="7">
        <v>0</v>
      </c>
      <c r="AT405" s="7">
        <v>6876770880</v>
      </c>
      <c r="AU405" s="8">
        <f t="shared" si="6"/>
        <v>50668331643.650009</v>
      </c>
    </row>
    <row r="406" spans="1:47" x14ac:dyDescent="0.3">
      <c r="A406" s="2">
        <v>2025</v>
      </c>
      <c r="B406" s="2" t="s">
        <v>85</v>
      </c>
      <c r="C406" s="2">
        <v>12</v>
      </c>
      <c r="D406" s="2" t="s">
        <v>58</v>
      </c>
      <c r="E406" s="7">
        <v>487101214.19999999</v>
      </c>
      <c r="F406" s="7">
        <v>2577.56</v>
      </c>
      <c r="G406" s="7">
        <v>564805061.10000002</v>
      </c>
      <c r="H406" s="7">
        <v>48426775.939999998</v>
      </c>
      <c r="I406" s="7">
        <v>44931.37</v>
      </c>
      <c r="J406" s="7">
        <v>188209804.59999999</v>
      </c>
      <c r="K406" s="7">
        <v>273032155</v>
      </c>
      <c r="L406" s="7">
        <v>457073635.69999999</v>
      </c>
      <c r="M406" s="7">
        <v>18368313.5</v>
      </c>
      <c r="N406" s="7">
        <v>1538436198</v>
      </c>
      <c r="O406" s="7">
        <v>747071729.70000005</v>
      </c>
      <c r="P406" s="7">
        <v>488082912</v>
      </c>
      <c r="Q406" s="7">
        <v>357266552.60000002</v>
      </c>
      <c r="R406" s="7">
        <v>80322022.219999999</v>
      </c>
      <c r="S406" s="7">
        <v>306549710.39999998</v>
      </c>
      <c r="T406" s="7">
        <v>16556894.300000001</v>
      </c>
      <c r="U406" s="7">
        <v>0</v>
      </c>
      <c r="V406" s="7">
        <v>0</v>
      </c>
      <c r="W406" s="7">
        <v>0</v>
      </c>
      <c r="X406" s="7">
        <v>65050145.909999996</v>
      </c>
      <c r="Y406" s="7">
        <v>2265180756</v>
      </c>
      <c r="Z406" s="7">
        <v>0</v>
      </c>
      <c r="AA406" s="7">
        <v>11504521.890000001</v>
      </c>
      <c r="AB406" s="7">
        <v>597633674.60000002</v>
      </c>
      <c r="AC406" s="7">
        <v>0</v>
      </c>
      <c r="AD406" s="7">
        <v>26547873.399999999</v>
      </c>
      <c r="AE406" s="7">
        <v>1072224158</v>
      </c>
      <c r="AF406" s="7">
        <v>0</v>
      </c>
      <c r="AG406" s="7">
        <v>0</v>
      </c>
      <c r="AH406" s="7">
        <v>0</v>
      </c>
      <c r="AI406" s="7">
        <v>363143693.30000001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398583095.60000002</v>
      </c>
      <c r="AP406" s="7">
        <v>0</v>
      </c>
      <c r="AQ406" s="7">
        <v>5348836128</v>
      </c>
      <c r="AR406" s="7">
        <v>0</v>
      </c>
      <c r="AS406" s="7">
        <v>0</v>
      </c>
      <c r="AT406" s="7">
        <v>82293737.219999999</v>
      </c>
      <c r="AU406" s="8">
        <f t="shared" si="6"/>
        <v>15802348272.110001</v>
      </c>
    </row>
    <row r="407" spans="1:47" x14ac:dyDescent="0.3">
      <c r="A407" s="2">
        <v>2014</v>
      </c>
      <c r="B407" s="2" t="s">
        <v>47</v>
      </c>
      <c r="C407" s="2">
        <v>1</v>
      </c>
      <c r="D407" s="2" t="s">
        <v>71</v>
      </c>
      <c r="E407" s="7">
        <v>486580581</v>
      </c>
      <c r="F407" s="7">
        <v>451016</v>
      </c>
      <c r="G407" s="7">
        <v>1714</v>
      </c>
      <c r="H407" s="7">
        <v>13885449</v>
      </c>
      <c r="I407" s="7">
        <v>29369077</v>
      </c>
      <c r="J407" s="7">
        <v>170461967</v>
      </c>
      <c r="K407" s="7">
        <v>108464151</v>
      </c>
      <c r="L407" s="7">
        <v>99881736</v>
      </c>
      <c r="M407" s="7">
        <v>4673986</v>
      </c>
      <c r="N407" s="7">
        <v>790332396</v>
      </c>
      <c r="O407" s="7">
        <v>190059884</v>
      </c>
      <c r="P407" s="7">
        <v>90087308</v>
      </c>
      <c r="Q407" s="7">
        <v>16952051</v>
      </c>
      <c r="R407" s="7">
        <v>16363102</v>
      </c>
      <c r="S407" s="7">
        <v>6873831</v>
      </c>
      <c r="T407" s="7">
        <v>162943</v>
      </c>
      <c r="U407" s="7">
        <v>0</v>
      </c>
      <c r="V407" s="7">
        <v>0</v>
      </c>
      <c r="W407" s="7">
        <v>0</v>
      </c>
      <c r="X407" s="7">
        <v>1500652</v>
      </c>
      <c r="Y407" s="7">
        <v>725024787</v>
      </c>
      <c r="Z407" s="7">
        <v>0</v>
      </c>
      <c r="AA407" s="7">
        <v>270768</v>
      </c>
      <c r="AB407" s="7">
        <v>181438763</v>
      </c>
      <c r="AC407" s="7">
        <v>0</v>
      </c>
      <c r="AD407" s="7">
        <v>3536619</v>
      </c>
      <c r="AE407" s="7">
        <v>401717532</v>
      </c>
      <c r="AF407" s="7">
        <v>0</v>
      </c>
      <c r="AG407" s="7">
        <v>0</v>
      </c>
      <c r="AH407" s="7">
        <v>0</v>
      </c>
      <c r="AI407" s="7">
        <v>36243290</v>
      </c>
      <c r="AJ407" s="7">
        <v>442818</v>
      </c>
      <c r="AK407" s="7">
        <v>0</v>
      </c>
      <c r="AL407" s="7">
        <v>0</v>
      </c>
      <c r="AM407" s="7">
        <v>0</v>
      </c>
      <c r="AN407" s="7">
        <v>0</v>
      </c>
      <c r="AO407" s="7">
        <v>31254127</v>
      </c>
      <c r="AP407" s="7">
        <v>0</v>
      </c>
      <c r="AQ407" s="7">
        <v>0</v>
      </c>
      <c r="AR407" s="7">
        <v>955020178</v>
      </c>
      <c r="AS407" s="7">
        <v>105463312</v>
      </c>
      <c r="AT407" s="7">
        <v>13773555</v>
      </c>
      <c r="AU407" s="8">
        <f t="shared" si="6"/>
        <v>4480287593</v>
      </c>
    </row>
    <row r="408" spans="1:47" x14ac:dyDescent="0.3">
      <c r="A408" s="2">
        <v>2015</v>
      </c>
      <c r="B408" s="2" t="s">
        <v>81</v>
      </c>
      <c r="C408" s="2">
        <v>8</v>
      </c>
      <c r="D408" s="2" t="s">
        <v>71</v>
      </c>
      <c r="E408" s="7">
        <v>486068537.69999999</v>
      </c>
      <c r="F408" s="7">
        <v>79376.5</v>
      </c>
      <c r="G408" s="7">
        <v>5360.79</v>
      </c>
      <c r="H408" s="7">
        <v>6769282.2800000003</v>
      </c>
      <c r="I408" s="7">
        <v>6438245.3300000001</v>
      </c>
      <c r="J408" s="7">
        <v>169367294.90000001</v>
      </c>
      <c r="K408" s="7">
        <v>119655591.09999999</v>
      </c>
      <c r="L408" s="7">
        <v>61816504.810000002</v>
      </c>
      <c r="M408" s="7">
        <v>1431143.29</v>
      </c>
      <c r="N408" s="7">
        <v>180003193.59999999</v>
      </c>
      <c r="O408" s="7">
        <v>140516728.30000001</v>
      </c>
      <c r="P408" s="7">
        <v>28709660.760000002</v>
      </c>
      <c r="Q408" s="7">
        <v>10199369.800000001</v>
      </c>
      <c r="R408" s="7">
        <v>17663110.559999999</v>
      </c>
      <c r="S408" s="7">
        <v>10286490.1</v>
      </c>
      <c r="T408" s="7">
        <v>447047.4</v>
      </c>
      <c r="U408" s="7">
        <v>0</v>
      </c>
      <c r="V408" s="7">
        <v>0</v>
      </c>
      <c r="W408" s="7">
        <v>0</v>
      </c>
      <c r="X408" s="7">
        <v>1473207.46</v>
      </c>
      <c r="Y408" s="7">
        <v>792879510.70000005</v>
      </c>
      <c r="Z408" s="7">
        <v>0</v>
      </c>
      <c r="AA408" s="7">
        <v>250382.47</v>
      </c>
      <c r="AB408" s="7">
        <v>192142745</v>
      </c>
      <c r="AC408" s="7">
        <v>0</v>
      </c>
      <c r="AD408" s="7">
        <v>819936.91</v>
      </c>
      <c r="AE408" s="7">
        <v>100032391.09999999</v>
      </c>
      <c r="AF408" s="7">
        <v>0</v>
      </c>
      <c r="AG408" s="7">
        <v>212.05</v>
      </c>
      <c r="AH408" s="7">
        <v>0</v>
      </c>
      <c r="AI408" s="7">
        <v>41502267.890000001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54899251.5</v>
      </c>
      <c r="AP408" s="7">
        <v>0</v>
      </c>
      <c r="AQ408" s="7">
        <v>0</v>
      </c>
      <c r="AR408" s="7">
        <v>1065276013</v>
      </c>
      <c r="AS408" s="7">
        <v>119017526</v>
      </c>
      <c r="AT408" s="7">
        <v>15486948.42</v>
      </c>
      <c r="AU408" s="8">
        <f t="shared" si="6"/>
        <v>3623237329.7200003</v>
      </c>
    </row>
    <row r="409" spans="1:47" x14ac:dyDescent="0.3">
      <c r="A409" s="2">
        <v>2024</v>
      </c>
      <c r="B409" s="2" t="s">
        <v>79</v>
      </c>
      <c r="C409" s="2">
        <v>6</v>
      </c>
      <c r="D409" s="2" t="s">
        <v>65</v>
      </c>
      <c r="E409" s="7">
        <v>485754672.30000001</v>
      </c>
      <c r="F409" s="7">
        <v>422027.6</v>
      </c>
      <c r="G409" s="7">
        <v>60.11</v>
      </c>
      <c r="H409" s="7">
        <v>15226891.359999999</v>
      </c>
      <c r="I409" s="7">
        <v>15916612.65</v>
      </c>
      <c r="J409" s="7">
        <v>162482612.69999999</v>
      </c>
      <c r="K409" s="7">
        <v>218530144.69999999</v>
      </c>
      <c r="L409" s="7">
        <v>391626041.69999999</v>
      </c>
      <c r="M409" s="7">
        <v>35727219.299999997</v>
      </c>
      <c r="N409" s="7">
        <v>658986227.79999995</v>
      </c>
      <c r="O409" s="7">
        <v>601540726.10000002</v>
      </c>
      <c r="P409" s="7">
        <v>121244583</v>
      </c>
      <c r="Q409" s="7">
        <v>130140893.8</v>
      </c>
      <c r="R409" s="7">
        <v>42359061.380000003</v>
      </c>
      <c r="S409" s="7">
        <v>162291324.30000001</v>
      </c>
      <c r="T409" s="7">
        <v>5213361.82</v>
      </c>
      <c r="U409" s="7">
        <v>0</v>
      </c>
      <c r="V409" s="7">
        <v>0</v>
      </c>
      <c r="W409" s="7">
        <v>0</v>
      </c>
      <c r="X409" s="7">
        <v>22070257.57</v>
      </c>
      <c r="Y409" s="7">
        <v>1780034066</v>
      </c>
      <c r="Z409" s="7">
        <v>0</v>
      </c>
      <c r="AA409" s="7">
        <v>3700713.44</v>
      </c>
      <c r="AB409" s="7">
        <v>492459613.5</v>
      </c>
      <c r="AC409" s="7">
        <v>0</v>
      </c>
      <c r="AD409" s="7">
        <v>24175950.620000001</v>
      </c>
      <c r="AE409" s="7">
        <v>359879768.30000001</v>
      </c>
      <c r="AF409" s="7">
        <v>0</v>
      </c>
      <c r="AG409" s="7">
        <v>18814.57</v>
      </c>
      <c r="AH409" s="7">
        <v>0</v>
      </c>
      <c r="AI409" s="7">
        <v>91651143.480000004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108695933.2</v>
      </c>
      <c r="AP409" s="7">
        <v>0</v>
      </c>
      <c r="AQ409" s="7">
        <v>3147330914</v>
      </c>
      <c r="AR409" s="7">
        <v>0</v>
      </c>
      <c r="AS409" s="7">
        <v>0</v>
      </c>
      <c r="AT409" s="7">
        <v>53099328.049999997</v>
      </c>
      <c r="AU409" s="8">
        <f t="shared" si="6"/>
        <v>9130578963.3499985</v>
      </c>
    </row>
    <row r="410" spans="1:47" x14ac:dyDescent="0.3">
      <c r="A410" s="2">
        <v>2022</v>
      </c>
      <c r="B410" s="2" t="s">
        <v>80</v>
      </c>
      <c r="C410" s="2">
        <v>7</v>
      </c>
      <c r="D410" s="2" t="s">
        <v>65</v>
      </c>
      <c r="E410" s="7">
        <v>484370255.39999998</v>
      </c>
      <c r="F410" s="7">
        <v>3154.35</v>
      </c>
      <c r="G410" s="7">
        <v>60.11</v>
      </c>
      <c r="H410" s="7">
        <v>5918156.8600000003</v>
      </c>
      <c r="I410" s="7">
        <v>4203423.7699999996</v>
      </c>
      <c r="J410" s="7">
        <v>149519368.19999999</v>
      </c>
      <c r="K410" s="7">
        <v>167732847.40000001</v>
      </c>
      <c r="L410" s="7">
        <v>280261147.19999999</v>
      </c>
      <c r="M410" s="7">
        <v>19859768.32</v>
      </c>
      <c r="N410" s="7">
        <v>1793729652</v>
      </c>
      <c r="O410" s="7">
        <v>562907113.60000002</v>
      </c>
      <c r="P410" s="7">
        <v>130725481.5</v>
      </c>
      <c r="Q410" s="7">
        <v>59812713.890000001</v>
      </c>
      <c r="R410" s="7">
        <v>36531382</v>
      </c>
      <c r="S410" s="7">
        <v>112362025.8</v>
      </c>
      <c r="T410" s="7">
        <v>3426157.29</v>
      </c>
      <c r="U410" s="7">
        <v>0</v>
      </c>
      <c r="V410" s="7">
        <v>0</v>
      </c>
      <c r="W410" s="7">
        <v>0</v>
      </c>
      <c r="X410" s="7">
        <v>14151833.82</v>
      </c>
      <c r="Y410" s="7">
        <v>1389313612</v>
      </c>
      <c r="Z410" s="7">
        <v>0</v>
      </c>
      <c r="AA410" s="7">
        <v>2373447.17</v>
      </c>
      <c r="AB410" s="7">
        <v>379828041.89999998</v>
      </c>
      <c r="AC410" s="7">
        <v>0</v>
      </c>
      <c r="AD410" s="7">
        <v>12732050.83</v>
      </c>
      <c r="AE410" s="7">
        <v>867060141.39999998</v>
      </c>
      <c r="AF410" s="7">
        <v>0</v>
      </c>
      <c r="AG410" s="7">
        <v>63083.01</v>
      </c>
      <c r="AH410" s="7">
        <v>0</v>
      </c>
      <c r="AI410" s="7">
        <v>84536019.409999996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93626520.75</v>
      </c>
      <c r="AP410" s="7">
        <v>0</v>
      </c>
      <c r="AQ410" s="7">
        <v>2648332773</v>
      </c>
      <c r="AR410" s="7">
        <v>0</v>
      </c>
      <c r="AS410" s="7">
        <v>0</v>
      </c>
      <c r="AT410" s="7">
        <v>40173928.399999999</v>
      </c>
      <c r="AU410" s="8">
        <f t="shared" si="6"/>
        <v>9343554159.3799992</v>
      </c>
    </row>
    <row r="411" spans="1:47" x14ac:dyDescent="0.3">
      <c r="A411" s="2">
        <v>2015</v>
      </c>
      <c r="B411" s="2" t="s">
        <v>75</v>
      </c>
      <c r="C411" s="2">
        <v>2</v>
      </c>
      <c r="D411" s="2" t="s">
        <v>71</v>
      </c>
      <c r="E411" s="7">
        <v>483587947</v>
      </c>
      <c r="F411" s="7">
        <v>86592</v>
      </c>
      <c r="G411" s="7">
        <v>27853</v>
      </c>
      <c r="H411" s="7">
        <v>11264168</v>
      </c>
      <c r="I411" s="7">
        <v>924761</v>
      </c>
      <c r="J411" s="7">
        <v>174058047</v>
      </c>
      <c r="K411" s="7">
        <v>113430539</v>
      </c>
      <c r="L411" s="7">
        <v>25141218</v>
      </c>
      <c r="M411" s="7">
        <v>1218677</v>
      </c>
      <c r="N411" s="7">
        <v>213550516</v>
      </c>
      <c r="O411" s="7">
        <v>131440431</v>
      </c>
      <c r="P411" s="7">
        <v>23630074</v>
      </c>
      <c r="Q411" s="7">
        <v>8276651</v>
      </c>
      <c r="R411" s="7">
        <v>14208934</v>
      </c>
      <c r="S411" s="7">
        <v>9791613</v>
      </c>
      <c r="T411" s="7">
        <v>254441</v>
      </c>
      <c r="U411" s="7">
        <v>0</v>
      </c>
      <c r="V411" s="7">
        <v>0</v>
      </c>
      <c r="W411" s="7">
        <v>0</v>
      </c>
      <c r="X411" s="7">
        <v>1479054</v>
      </c>
      <c r="Y411" s="7">
        <v>706560894</v>
      </c>
      <c r="Z411" s="7">
        <v>0</v>
      </c>
      <c r="AA411" s="7">
        <v>246716</v>
      </c>
      <c r="AB411" s="7">
        <v>173994126</v>
      </c>
      <c r="AC411" s="7">
        <v>0</v>
      </c>
      <c r="AD411" s="7">
        <v>722318</v>
      </c>
      <c r="AE411" s="7">
        <v>116832833</v>
      </c>
      <c r="AF411" s="7">
        <v>0</v>
      </c>
      <c r="AG411" s="7">
        <v>4222</v>
      </c>
      <c r="AH411" s="7">
        <v>0</v>
      </c>
      <c r="AI411" s="7">
        <v>39092734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51189055</v>
      </c>
      <c r="AP411" s="7">
        <v>0</v>
      </c>
      <c r="AQ411" s="7">
        <v>0</v>
      </c>
      <c r="AR411" s="7">
        <v>950848583</v>
      </c>
      <c r="AS411" s="7">
        <v>119090887</v>
      </c>
      <c r="AT411" s="7">
        <v>10853934</v>
      </c>
      <c r="AU411" s="8">
        <f t="shared" si="6"/>
        <v>3381807818</v>
      </c>
    </row>
    <row r="412" spans="1:47" x14ac:dyDescent="0.3">
      <c r="A412" s="2">
        <v>2017</v>
      </c>
      <c r="B412" s="2" t="s">
        <v>83</v>
      </c>
      <c r="C412" s="2">
        <v>10</v>
      </c>
      <c r="D412" s="2" t="s">
        <v>71</v>
      </c>
      <c r="E412" s="7">
        <v>480962401.89999998</v>
      </c>
      <c r="F412" s="7">
        <v>311224.98</v>
      </c>
      <c r="G412" s="7">
        <v>1511.85</v>
      </c>
      <c r="H412" s="7">
        <v>7795582.7699999996</v>
      </c>
      <c r="I412" s="7">
        <v>10665761.42</v>
      </c>
      <c r="J412" s="7">
        <v>186939951.30000001</v>
      </c>
      <c r="K412" s="7">
        <v>147869355.90000001</v>
      </c>
      <c r="L412" s="7">
        <v>65826399.990000002</v>
      </c>
      <c r="M412" s="7">
        <v>1309733.28</v>
      </c>
      <c r="N412" s="7">
        <v>531935375.10000002</v>
      </c>
      <c r="O412" s="7">
        <v>181210036</v>
      </c>
      <c r="P412" s="7">
        <v>41348930.810000002</v>
      </c>
      <c r="Q412" s="7">
        <v>11085915.369999999</v>
      </c>
      <c r="R412" s="7">
        <v>17054341.899999999</v>
      </c>
      <c r="S412" s="7">
        <v>21296646.629999999</v>
      </c>
      <c r="T412" s="7">
        <v>1895686.06</v>
      </c>
      <c r="U412" s="7">
        <v>0</v>
      </c>
      <c r="V412" s="7">
        <v>0</v>
      </c>
      <c r="W412" s="7">
        <v>0</v>
      </c>
      <c r="X412" s="7">
        <v>1287046.04</v>
      </c>
      <c r="Y412" s="7">
        <v>908935083.20000005</v>
      </c>
      <c r="Z412" s="7">
        <v>0</v>
      </c>
      <c r="AA412" s="7">
        <v>217484.07</v>
      </c>
      <c r="AB412" s="7">
        <v>223706538.5</v>
      </c>
      <c r="AC412" s="7">
        <v>0</v>
      </c>
      <c r="AD412" s="7">
        <v>925435.85</v>
      </c>
      <c r="AE412" s="7">
        <v>300174610.69999999</v>
      </c>
      <c r="AF412" s="7">
        <v>0</v>
      </c>
      <c r="AG412" s="7">
        <v>314.55</v>
      </c>
      <c r="AH412" s="7">
        <v>0</v>
      </c>
      <c r="AI412" s="7">
        <v>49428741.350000001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186263043.30000001</v>
      </c>
      <c r="AP412" s="7">
        <v>0</v>
      </c>
      <c r="AQ412" s="7">
        <v>1372927227</v>
      </c>
      <c r="AR412" s="7">
        <v>0</v>
      </c>
      <c r="AS412" s="7">
        <v>0</v>
      </c>
      <c r="AT412" s="7">
        <v>22657411.329999998</v>
      </c>
      <c r="AU412" s="8">
        <f t="shared" si="6"/>
        <v>4774031791.1499996</v>
      </c>
    </row>
    <row r="413" spans="1:47" x14ac:dyDescent="0.3">
      <c r="A413" s="2">
        <v>2021</v>
      </c>
      <c r="B413" s="2" t="s">
        <v>78</v>
      </c>
      <c r="C413" s="2">
        <v>5</v>
      </c>
      <c r="D413" s="2" t="s">
        <v>65</v>
      </c>
      <c r="E413" s="7">
        <v>480030543.69999999</v>
      </c>
      <c r="F413" s="7">
        <v>-407.43</v>
      </c>
      <c r="G413" s="7">
        <v>120.22</v>
      </c>
      <c r="H413" s="7">
        <v>5658694.1900000004</v>
      </c>
      <c r="I413" s="7">
        <v>10453815.34</v>
      </c>
      <c r="J413" s="7">
        <v>226201600</v>
      </c>
      <c r="K413" s="7">
        <v>151646383</v>
      </c>
      <c r="L413" s="7">
        <v>966305109.20000005</v>
      </c>
      <c r="M413" s="7">
        <v>13835904.130000001</v>
      </c>
      <c r="N413" s="7">
        <v>570228555.5</v>
      </c>
      <c r="O413" s="7">
        <v>397425992.39999998</v>
      </c>
      <c r="P413" s="7">
        <v>49116280.43</v>
      </c>
      <c r="Q413" s="7">
        <v>35623822.649999999</v>
      </c>
      <c r="R413" s="7">
        <v>28982695.219999999</v>
      </c>
      <c r="S413" s="7">
        <v>88558853.129999995</v>
      </c>
      <c r="T413" s="7">
        <v>3551949.24</v>
      </c>
      <c r="U413" s="7">
        <v>0</v>
      </c>
      <c r="V413" s="7">
        <v>0</v>
      </c>
      <c r="W413" s="7">
        <v>0</v>
      </c>
      <c r="X413" s="7">
        <v>12257715.050000001</v>
      </c>
      <c r="Y413" s="7">
        <v>1258657416</v>
      </c>
      <c r="Z413" s="7">
        <v>0</v>
      </c>
      <c r="AA413" s="7">
        <v>1973378.14</v>
      </c>
      <c r="AB413" s="7">
        <v>341071995.39999998</v>
      </c>
      <c r="AC413" s="7">
        <v>0</v>
      </c>
      <c r="AD413" s="7">
        <v>9392714.1199999992</v>
      </c>
      <c r="AE413" s="7">
        <v>273901852.89999998</v>
      </c>
      <c r="AF413" s="7">
        <v>0</v>
      </c>
      <c r="AG413" s="7">
        <v>297269.21999999997</v>
      </c>
      <c r="AH413" s="7">
        <v>0</v>
      </c>
      <c r="AI413" s="7">
        <v>84865870.269999996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56569053.93</v>
      </c>
      <c r="AP413" s="7">
        <v>0</v>
      </c>
      <c r="AQ413" s="7">
        <v>2143735924</v>
      </c>
      <c r="AR413" s="7">
        <v>0</v>
      </c>
      <c r="AS413" s="7">
        <v>0</v>
      </c>
      <c r="AT413" s="7">
        <v>51951304.810000002</v>
      </c>
      <c r="AU413" s="8">
        <f t="shared" si="6"/>
        <v>7262294404.7600012</v>
      </c>
    </row>
    <row r="414" spans="1:47" x14ac:dyDescent="0.3">
      <c r="A414" s="2">
        <v>2015</v>
      </c>
      <c r="B414" s="2" t="s">
        <v>80</v>
      </c>
      <c r="C414" s="2">
        <v>7</v>
      </c>
      <c r="D414" s="2" t="s">
        <v>71</v>
      </c>
      <c r="E414" s="7">
        <v>479336916.60000002</v>
      </c>
      <c r="F414" s="7">
        <v>47177.87</v>
      </c>
      <c r="G414" s="7">
        <v>1846.8</v>
      </c>
      <c r="H414" s="7">
        <v>6510827.8399999999</v>
      </c>
      <c r="I414" s="7">
        <v>18966381.739999998</v>
      </c>
      <c r="J414" s="7">
        <v>174207574.30000001</v>
      </c>
      <c r="K414" s="7">
        <v>118779646.40000001</v>
      </c>
      <c r="L414" s="7">
        <v>99463995.849999994</v>
      </c>
      <c r="M414" s="7">
        <v>1643067.14</v>
      </c>
      <c r="N414" s="7">
        <v>439971865.89999998</v>
      </c>
      <c r="O414" s="7">
        <v>141698203.69999999</v>
      </c>
      <c r="P414" s="7">
        <v>32186222.800000001</v>
      </c>
      <c r="Q414" s="7">
        <v>11342111.109999999</v>
      </c>
      <c r="R414" s="7">
        <v>16878713.170000002</v>
      </c>
      <c r="S414" s="7">
        <v>11543818.15</v>
      </c>
      <c r="T414" s="7">
        <v>3109418.31</v>
      </c>
      <c r="U414" s="7">
        <v>0</v>
      </c>
      <c r="V414" s="7">
        <v>0</v>
      </c>
      <c r="W414" s="7">
        <v>0</v>
      </c>
      <c r="X414" s="7">
        <v>1372111.71</v>
      </c>
      <c r="Y414" s="7">
        <v>779437692.10000002</v>
      </c>
      <c r="Z414" s="7">
        <v>0</v>
      </c>
      <c r="AA414" s="7">
        <v>229191.27</v>
      </c>
      <c r="AB414" s="7">
        <v>191559505.09999999</v>
      </c>
      <c r="AC414" s="7">
        <v>0</v>
      </c>
      <c r="AD414" s="7">
        <v>1076830.22</v>
      </c>
      <c r="AE414" s="7">
        <v>245433914.30000001</v>
      </c>
      <c r="AF414" s="7">
        <v>0</v>
      </c>
      <c r="AG414" s="7">
        <v>680.67</v>
      </c>
      <c r="AH414" s="7">
        <v>0</v>
      </c>
      <c r="AI414" s="7">
        <v>41713363.579999998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74560886.790000007</v>
      </c>
      <c r="AP414" s="7">
        <v>0</v>
      </c>
      <c r="AQ414" s="7">
        <v>0</v>
      </c>
      <c r="AR414" s="7">
        <v>1080018236</v>
      </c>
      <c r="AS414" s="7">
        <v>120575663.5</v>
      </c>
      <c r="AT414" s="7">
        <v>15201205.1</v>
      </c>
      <c r="AU414" s="8">
        <f t="shared" si="6"/>
        <v>4106867068.02</v>
      </c>
    </row>
    <row r="415" spans="1:47" x14ac:dyDescent="0.3">
      <c r="A415" s="2">
        <v>2006</v>
      </c>
      <c r="B415" s="2" t="s">
        <v>81</v>
      </c>
      <c r="C415" s="2">
        <v>8</v>
      </c>
      <c r="D415" s="2" t="s">
        <v>73</v>
      </c>
      <c r="E415" s="7">
        <v>478723066</v>
      </c>
      <c r="F415" s="7">
        <v>241350</v>
      </c>
      <c r="G415" s="7">
        <v>56887086</v>
      </c>
      <c r="H415" s="7">
        <v>60957009</v>
      </c>
      <c r="I415" s="7">
        <v>160732491</v>
      </c>
      <c r="J415" s="7">
        <v>242123065</v>
      </c>
      <c r="K415" s="7">
        <v>584469820</v>
      </c>
      <c r="L415" s="7">
        <v>249497411</v>
      </c>
      <c r="M415" s="7">
        <v>410535056</v>
      </c>
      <c r="N415" s="7">
        <v>1206393184</v>
      </c>
      <c r="O415" s="7">
        <v>1034868678</v>
      </c>
      <c r="P415" s="7">
        <v>673090975</v>
      </c>
      <c r="Q415" s="7">
        <v>273788599</v>
      </c>
      <c r="R415" s="7">
        <v>157161253</v>
      </c>
      <c r="S415" s="7">
        <v>384430425</v>
      </c>
      <c r="T415" s="7">
        <v>1967042</v>
      </c>
      <c r="U415" s="7">
        <v>0</v>
      </c>
      <c r="V415" s="7">
        <v>1664662052</v>
      </c>
      <c r="W415" s="7">
        <v>0</v>
      </c>
      <c r="X415" s="7">
        <v>200017952</v>
      </c>
      <c r="Y415" s="7">
        <v>3235865164</v>
      </c>
      <c r="Z415" s="7">
        <v>0</v>
      </c>
      <c r="AA415" s="7">
        <v>46618253</v>
      </c>
      <c r="AB415" s="7">
        <v>739675327</v>
      </c>
      <c r="AC415" s="7">
        <v>0</v>
      </c>
      <c r="AD415" s="7">
        <v>127690815</v>
      </c>
      <c r="AE415" s="7">
        <v>635529565</v>
      </c>
      <c r="AF415" s="7">
        <v>0</v>
      </c>
      <c r="AG415" s="7">
        <v>-25785378</v>
      </c>
      <c r="AH415" s="7">
        <v>0</v>
      </c>
      <c r="AI415" s="7">
        <v>0</v>
      </c>
      <c r="AJ415" s="7">
        <v>11425267</v>
      </c>
      <c r="AK415" s="7">
        <v>0</v>
      </c>
      <c r="AL415" s="7">
        <v>0</v>
      </c>
      <c r="AM415" s="7">
        <v>0</v>
      </c>
      <c r="AN415" s="7">
        <v>0</v>
      </c>
      <c r="AO415" s="7">
        <v>145365566</v>
      </c>
      <c r="AP415" s="7">
        <v>45153016</v>
      </c>
      <c r="AQ415" s="7">
        <v>0</v>
      </c>
      <c r="AR415" s="7">
        <v>0</v>
      </c>
      <c r="AS415" s="7">
        <v>0</v>
      </c>
      <c r="AT415" s="7">
        <v>0</v>
      </c>
      <c r="AU415" s="8">
        <f t="shared" si="6"/>
        <v>12802084109</v>
      </c>
    </row>
    <row r="416" spans="1:47" x14ac:dyDescent="0.3">
      <c r="A416" s="2">
        <v>2024</v>
      </c>
      <c r="B416" s="2" t="s">
        <v>78</v>
      </c>
      <c r="C416" s="2">
        <v>5</v>
      </c>
      <c r="D416" s="2" t="s">
        <v>65</v>
      </c>
      <c r="E416" s="7">
        <v>477171045.69999999</v>
      </c>
      <c r="F416" s="7">
        <v>4774.5600000000004</v>
      </c>
      <c r="G416" s="7">
        <v>60.11</v>
      </c>
      <c r="H416" s="7">
        <v>12284868.09</v>
      </c>
      <c r="I416" s="7">
        <v>43579173.07</v>
      </c>
      <c r="J416" s="7">
        <v>175083607.5</v>
      </c>
      <c r="K416" s="7">
        <v>191241974.59999999</v>
      </c>
      <c r="L416" s="7">
        <v>1570363036</v>
      </c>
      <c r="M416" s="7">
        <v>31424437.98</v>
      </c>
      <c r="N416" s="7">
        <v>704626843.89999998</v>
      </c>
      <c r="O416" s="7">
        <v>618554683.39999998</v>
      </c>
      <c r="P416" s="7">
        <v>127650518</v>
      </c>
      <c r="Q416" s="7">
        <v>76870661.859999999</v>
      </c>
      <c r="R416" s="7">
        <v>42344114.969999999</v>
      </c>
      <c r="S416" s="7">
        <v>152113663.09999999</v>
      </c>
      <c r="T416" s="7">
        <v>4956741.76</v>
      </c>
      <c r="U416" s="7">
        <v>0</v>
      </c>
      <c r="V416" s="7">
        <v>0</v>
      </c>
      <c r="W416" s="7">
        <v>0</v>
      </c>
      <c r="X416" s="7">
        <v>20226544.280000001</v>
      </c>
      <c r="Y416" s="7">
        <v>1714172500</v>
      </c>
      <c r="Z416" s="7">
        <v>0</v>
      </c>
      <c r="AA416" s="7">
        <v>3339816.96</v>
      </c>
      <c r="AB416" s="7">
        <v>488087650.19999999</v>
      </c>
      <c r="AC416" s="7">
        <v>0</v>
      </c>
      <c r="AD416" s="7">
        <v>23140784.07</v>
      </c>
      <c r="AE416" s="7">
        <v>373917723.60000002</v>
      </c>
      <c r="AF416" s="7">
        <v>0</v>
      </c>
      <c r="AG416" s="7">
        <v>18703.849999999999</v>
      </c>
      <c r="AH416" s="7">
        <v>0</v>
      </c>
      <c r="AI416" s="7">
        <v>92920882.390000001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7">
        <v>120858065.8</v>
      </c>
      <c r="AP416" s="7">
        <v>0</v>
      </c>
      <c r="AQ416" s="7">
        <v>3180611421</v>
      </c>
      <c r="AR416" s="7">
        <v>0</v>
      </c>
      <c r="AS416" s="7">
        <v>0</v>
      </c>
      <c r="AT416" s="7">
        <v>67701391.239999995</v>
      </c>
      <c r="AU416" s="8">
        <f t="shared" si="6"/>
        <v>10313265687.990002</v>
      </c>
    </row>
    <row r="417" spans="1:47" x14ac:dyDescent="0.3">
      <c r="A417" s="2">
        <v>2001</v>
      </c>
      <c r="B417" s="2" t="s">
        <v>81</v>
      </c>
      <c r="C417" s="2">
        <v>8</v>
      </c>
      <c r="D417" s="2" t="s">
        <v>73</v>
      </c>
      <c r="E417" s="7">
        <v>476586255</v>
      </c>
      <c r="F417" s="7">
        <v>3669567</v>
      </c>
      <c r="G417" s="7">
        <v>53152446</v>
      </c>
      <c r="H417" s="7">
        <v>50357912</v>
      </c>
      <c r="I417" s="7">
        <v>88198652</v>
      </c>
      <c r="J417" s="7">
        <v>212656516</v>
      </c>
      <c r="K417" s="7">
        <v>367977273</v>
      </c>
      <c r="L417" s="7">
        <v>148314073</v>
      </c>
      <c r="M417" s="7">
        <v>122249896</v>
      </c>
      <c r="N417" s="7">
        <v>401435493</v>
      </c>
      <c r="O417" s="7">
        <v>639056740</v>
      </c>
      <c r="P417" s="7">
        <v>954865577</v>
      </c>
      <c r="Q417" s="7">
        <v>225132977</v>
      </c>
      <c r="R417" s="7">
        <v>90896170</v>
      </c>
      <c r="S417" s="7">
        <v>244574261</v>
      </c>
      <c r="T417" s="7">
        <v>1762083</v>
      </c>
      <c r="U417" s="7">
        <v>0</v>
      </c>
      <c r="V417" s="7">
        <v>1099369355</v>
      </c>
      <c r="W417" s="7">
        <v>1584993544</v>
      </c>
      <c r="X417" s="7">
        <v>0</v>
      </c>
      <c r="Y417" s="7">
        <v>0</v>
      </c>
      <c r="Z417" s="7">
        <v>361484821</v>
      </c>
      <c r="AA417" s="7">
        <v>0</v>
      </c>
      <c r="AB417" s="7">
        <v>0</v>
      </c>
      <c r="AC417" s="7">
        <v>232013731</v>
      </c>
      <c r="AD417" s="7">
        <v>0</v>
      </c>
      <c r="AE417" s="7">
        <v>0</v>
      </c>
      <c r="AF417" s="7">
        <v>0</v>
      </c>
      <c r="AG417" s="7">
        <v>0</v>
      </c>
      <c r="AH417" s="7">
        <v>24722023</v>
      </c>
      <c r="AI417" s="7">
        <v>0</v>
      </c>
      <c r="AJ417" s="7">
        <v>6955844</v>
      </c>
      <c r="AK417" s="7">
        <v>0</v>
      </c>
      <c r="AL417" s="7">
        <v>0</v>
      </c>
      <c r="AM417" s="7">
        <v>0</v>
      </c>
      <c r="AN417" s="7">
        <v>0</v>
      </c>
      <c r="AO417" s="7">
        <v>11331887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8">
        <f t="shared" si="6"/>
        <v>7401757096</v>
      </c>
    </row>
    <row r="418" spans="1:47" x14ac:dyDescent="0.3">
      <c r="A418" s="2">
        <v>2021</v>
      </c>
      <c r="B418" s="2" t="s">
        <v>81</v>
      </c>
      <c r="C418" s="2">
        <v>8</v>
      </c>
      <c r="D418" s="2" t="s">
        <v>65</v>
      </c>
      <c r="E418" s="7">
        <v>476368884.19999999</v>
      </c>
      <c r="F418" s="7">
        <v>112875.39</v>
      </c>
      <c r="G418" s="7">
        <v>60.11</v>
      </c>
      <c r="H418" s="7">
        <v>6551308.2999999998</v>
      </c>
      <c r="I418" s="7">
        <v>4484789.7</v>
      </c>
      <c r="J418" s="7">
        <v>199852995.59999999</v>
      </c>
      <c r="K418" s="7">
        <v>188254189.5</v>
      </c>
      <c r="L418" s="7">
        <v>276635507</v>
      </c>
      <c r="M418" s="7">
        <v>21918074.449999999</v>
      </c>
      <c r="N418" s="7">
        <v>694182315.79999995</v>
      </c>
      <c r="O418" s="7">
        <v>370084464.30000001</v>
      </c>
      <c r="P418" s="7">
        <v>55499545.340000004</v>
      </c>
      <c r="Q418" s="7">
        <v>41849738.479999997</v>
      </c>
      <c r="R418" s="7">
        <v>29722381.219999999</v>
      </c>
      <c r="S418" s="7">
        <v>102211628.5</v>
      </c>
      <c r="T418" s="7">
        <v>6663939.6600000001</v>
      </c>
      <c r="U418" s="7">
        <v>0</v>
      </c>
      <c r="V418" s="7">
        <v>0</v>
      </c>
      <c r="W418" s="7">
        <v>0</v>
      </c>
      <c r="X418" s="7">
        <v>11794746.43</v>
      </c>
      <c r="Y418" s="7">
        <v>1284121225</v>
      </c>
      <c r="Z418" s="7">
        <v>0</v>
      </c>
      <c r="AA418" s="7">
        <v>2128295.5299999998</v>
      </c>
      <c r="AB418" s="7">
        <v>347916811.30000001</v>
      </c>
      <c r="AC418" s="7">
        <v>0</v>
      </c>
      <c r="AD418" s="7">
        <v>17756087.440000001</v>
      </c>
      <c r="AE418" s="7">
        <v>336608307.5</v>
      </c>
      <c r="AF418" s="7">
        <v>0</v>
      </c>
      <c r="AG418" s="7">
        <v>42066.68</v>
      </c>
      <c r="AH418" s="7">
        <v>0</v>
      </c>
      <c r="AI418" s="7">
        <v>85284347.090000004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42564298.329999998</v>
      </c>
      <c r="AP418" s="7">
        <v>0</v>
      </c>
      <c r="AQ418" s="7">
        <v>2350084240</v>
      </c>
      <c r="AR418" s="7">
        <v>0</v>
      </c>
      <c r="AS418" s="7">
        <v>0</v>
      </c>
      <c r="AT418" s="7">
        <v>171439634.80000001</v>
      </c>
      <c r="AU418" s="8">
        <f t="shared" si="6"/>
        <v>7124132757.6500006</v>
      </c>
    </row>
    <row r="419" spans="1:47" x14ac:dyDescent="0.3">
      <c r="A419" s="2">
        <v>2024</v>
      </c>
      <c r="B419" s="2" t="s">
        <v>81</v>
      </c>
      <c r="C419" s="2">
        <v>8</v>
      </c>
      <c r="D419" s="2" t="s">
        <v>58</v>
      </c>
      <c r="E419" s="7">
        <v>476309989.89999998</v>
      </c>
      <c r="F419" s="7">
        <v>2194.89</v>
      </c>
      <c r="G419" s="7">
        <v>529514224.30000001</v>
      </c>
      <c r="H419" s="7">
        <v>34098679.810000002</v>
      </c>
      <c r="I419" s="7">
        <v>31726.9</v>
      </c>
      <c r="J419" s="7">
        <v>223828634</v>
      </c>
      <c r="K419" s="7">
        <v>232816738.30000001</v>
      </c>
      <c r="L419" s="7">
        <v>456729522.89999998</v>
      </c>
      <c r="M419" s="7">
        <v>24136046.41</v>
      </c>
      <c r="N419" s="7">
        <v>1199555342</v>
      </c>
      <c r="O419" s="7">
        <v>806157386.10000002</v>
      </c>
      <c r="P419" s="7">
        <v>213994833.30000001</v>
      </c>
      <c r="Q419" s="7">
        <v>99336054.730000004</v>
      </c>
      <c r="R419" s="7">
        <v>73350877.950000003</v>
      </c>
      <c r="S419" s="7">
        <v>203811975.40000001</v>
      </c>
      <c r="T419" s="7">
        <v>8584080.8599999994</v>
      </c>
      <c r="U419" s="7">
        <v>0</v>
      </c>
      <c r="V419" s="7">
        <v>0</v>
      </c>
      <c r="W419" s="7">
        <v>0</v>
      </c>
      <c r="X419" s="7">
        <v>62744261.060000002</v>
      </c>
      <c r="Y419" s="7">
        <v>2308125390</v>
      </c>
      <c r="Z419" s="7">
        <v>0</v>
      </c>
      <c r="AA419" s="7">
        <v>10171939.1</v>
      </c>
      <c r="AB419" s="7">
        <v>665965053.60000002</v>
      </c>
      <c r="AC419" s="7">
        <v>0</v>
      </c>
      <c r="AD419" s="7">
        <v>18592688.32</v>
      </c>
      <c r="AE419" s="7">
        <v>662497801.10000002</v>
      </c>
      <c r="AF419" s="7">
        <v>0</v>
      </c>
      <c r="AG419" s="7">
        <v>218.41</v>
      </c>
      <c r="AH419" s="7">
        <v>0</v>
      </c>
      <c r="AI419" s="7">
        <v>200793718.69999999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39808683.479999997</v>
      </c>
      <c r="AP419" s="7">
        <v>0</v>
      </c>
      <c r="AQ419" s="7">
        <v>4738656899</v>
      </c>
      <c r="AR419" s="7">
        <v>0</v>
      </c>
      <c r="AS419" s="7">
        <v>0</v>
      </c>
      <c r="AT419" s="7">
        <v>94834012.400000006</v>
      </c>
      <c r="AU419" s="8">
        <f t="shared" si="6"/>
        <v>13384448972.92</v>
      </c>
    </row>
    <row r="420" spans="1:47" x14ac:dyDescent="0.3">
      <c r="A420" s="2">
        <v>2026</v>
      </c>
      <c r="B420" s="2" t="s">
        <v>78</v>
      </c>
      <c r="C420" s="2">
        <v>5</v>
      </c>
      <c r="D420" s="2" t="s">
        <v>66</v>
      </c>
      <c r="E420" s="7">
        <v>475081558.30000001</v>
      </c>
      <c r="F420" s="7">
        <v>977961584.10000002</v>
      </c>
      <c r="G420" s="7">
        <v>2559469.29</v>
      </c>
      <c r="H420" s="7">
        <v>17481637.52</v>
      </c>
      <c r="I420" s="7">
        <v>15319339.060000001</v>
      </c>
      <c r="J420" s="7">
        <v>182798731.5</v>
      </c>
      <c r="K420" s="7">
        <v>133285857.90000001</v>
      </c>
      <c r="L420" s="7">
        <v>3792548393</v>
      </c>
      <c r="M420" s="7">
        <v>367973496.80000001</v>
      </c>
      <c r="N420" s="7">
        <v>4201921928</v>
      </c>
      <c r="O420" s="7">
        <v>3149941234</v>
      </c>
      <c r="P420" s="7">
        <v>2767647754</v>
      </c>
      <c r="Q420" s="7">
        <v>1265722309</v>
      </c>
      <c r="R420" s="7">
        <v>220744699.09999999</v>
      </c>
      <c r="S420" s="7">
        <v>341477402</v>
      </c>
      <c r="T420" s="7">
        <v>760231.07</v>
      </c>
      <c r="U420" s="7">
        <v>0</v>
      </c>
      <c r="V420" s="7">
        <v>0</v>
      </c>
      <c r="W420" s="7">
        <v>0</v>
      </c>
      <c r="X420" s="7">
        <v>295327796.5</v>
      </c>
      <c r="Y420" s="7">
        <v>4351925307</v>
      </c>
      <c r="Z420" s="7">
        <v>0</v>
      </c>
      <c r="AA420" s="7">
        <v>47073411.789999999</v>
      </c>
      <c r="AB420" s="7">
        <v>1101412273</v>
      </c>
      <c r="AC420" s="7">
        <v>0</v>
      </c>
      <c r="AD420" s="7">
        <v>315693234.60000002</v>
      </c>
      <c r="AE420" s="7">
        <v>1918924257</v>
      </c>
      <c r="AF420" s="7">
        <v>0</v>
      </c>
      <c r="AG420" s="7">
        <v>193335144</v>
      </c>
      <c r="AH420" s="7">
        <v>0</v>
      </c>
      <c r="AI420" s="7">
        <v>337816028.80000001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538407464.70000005</v>
      </c>
      <c r="AP420" s="7">
        <v>0</v>
      </c>
      <c r="AQ420" s="7">
        <v>5416845267</v>
      </c>
      <c r="AR420" s="7">
        <v>0</v>
      </c>
      <c r="AS420" s="7">
        <v>0</v>
      </c>
      <c r="AT420" s="7">
        <v>5567770641</v>
      </c>
      <c r="AU420" s="8">
        <f t="shared" si="6"/>
        <v>37997756450.029999</v>
      </c>
    </row>
    <row r="421" spans="1:47" x14ac:dyDescent="0.3">
      <c r="A421" s="2">
        <v>2005</v>
      </c>
      <c r="B421" s="2" t="s">
        <v>81</v>
      </c>
      <c r="C421" s="2">
        <v>8</v>
      </c>
      <c r="D421" s="2" t="s">
        <v>73</v>
      </c>
      <c r="E421" s="7">
        <v>474961548</v>
      </c>
      <c r="F421" s="7">
        <v>719018</v>
      </c>
      <c r="G421" s="7">
        <v>57080758</v>
      </c>
      <c r="H421" s="7">
        <v>65196540</v>
      </c>
      <c r="I421" s="7">
        <v>124473651</v>
      </c>
      <c r="J421" s="7">
        <v>236830042</v>
      </c>
      <c r="K421" s="7">
        <v>536171798</v>
      </c>
      <c r="L421" s="7">
        <v>284865429</v>
      </c>
      <c r="M421" s="7">
        <v>293478598</v>
      </c>
      <c r="N421" s="7">
        <v>1076146831</v>
      </c>
      <c r="O421" s="7">
        <v>1131988881</v>
      </c>
      <c r="P421" s="7">
        <v>605701965</v>
      </c>
      <c r="Q421" s="7">
        <v>278298218</v>
      </c>
      <c r="R421" s="7">
        <v>147088601</v>
      </c>
      <c r="S421" s="7">
        <v>416799797</v>
      </c>
      <c r="T421" s="7">
        <v>1440309</v>
      </c>
      <c r="U421" s="7">
        <v>0</v>
      </c>
      <c r="V421" s="7">
        <v>1646800746</v>
      </c>
      <c r="W421" s="7">
        <v>0</v>
      </c>
      <c r="X421" s="7">
        <v>287422876</v>
      </c>
      <c r="Y421" s="7">
        <v>2667528044</v>
      </c>
      <c r="Z421" s="7">
        <v>0</v>
      </c>
      <c r="AA421" s="7">
        <v>47687597</v>
      </c>
      <c r="AB421" s="7">
        <v>668977779</v>
      </c>
      <c r="AC421" s="7">
        <v>0</v>
      </c>
      <c r="AD421" s="7">
        <v>85912109</v>
      </c>
      <c r="AE421" s="7">
        <v>581756522</v>
      </c>
      <c r="AF421" s="7">
        <v>0</v>
      </c>
      <c r="AG421" s="7">
        <v>5840209</v>
      </c>
      <c r="AH421" s="7">
        <v>0</v>
      </c>
      <c r="AI421" s="7">
        <v>0</v>
      </c>
      <c r="AJ421" s="7">
        <v>5372345</v>
      </c>
      <c r="AK421" s="7">
        <v>0</v>
      </c>
      <c r="AL421" s="7">
        <v>0</v>
      </c>
      <c r="AM421" s="7">
        <v>0</v>
      </c>
      <c r="AN421" s="7">
        <v>95577920</v>
      </c>
      <c r="AO421" s="7">
        <v>82176313</v>
      </c>
      <c r="AP421" s="7">
        <v>38841239.109999999</v>
      </c>
      <c r="AQ421" s="7">
        <v>0</v>
      </c>
      <c r="AR421" s="7">
        <v>3739014195</v>
      </c>
      <c r="AS421" s="7">
        <v>307256396.19999999</v>
      </c>
      <c r="AT421" s="7">
        <v>0</v>
      </c>
      <c r="AU421" s="8">
        <f t="shared" si="6"/>
        <v>15991406274.310001</v>
      </c>
    </row>
    <row r="422" spans="1:47" x14ac:dyDescent="0.3">
      <c r="A422" s="2">
        <v>2024</v>
      </c>
      <c r="B422" s="2" t="s">
        <v>80</v>
      </c>
      <c r="C422" s="2">
        <v>7</v>
      </c>
      <c r="D422" s="2" t="s">
        <v>58</v>
      </c>
      <c r="E422" s="7">
        <v>473984528.60000002</v>
      </c>
      <c r="F422" s="7">
        <v>6078.37</v>
      </c>
      <c r="G422" s="7">
        <v>541751926.10000002</v>
      </c>
      <c r="H422" s="7">
        <v>36844776.479999997</v>
      </c>
      <c r="I422" s="7">
        <v>14170.16</v>
      </c>
      <c r="J422" s="7">
        <v>215067793.30000001</v>
      </c>
      <c r="K422" s="7">
        <v>257349870.90000001</v>
      </c>
      <c r="L422" s="7">
        <v>487194626.39999998</v>
      </c>
      <c r="M422" s="7">
        <v>55686630.68</v>
      </c>
      <c r="N422" s="7">
        <v>2808620658</v>
      </c>
      <c r="O422" s="7">
        <v>834130781.29999995</v>
      </c>
      <c r="P422" s="7">
        <v>266378273</v>
      </c>
      <c r="Q422" s="7">
        <v>240325659.90000001</v>
      </c>
      <c r="R422" s="7">
        <v>76557397.120000005</v>
      </c>
      <c r="S422" s="7">
        <v>188194230.69999999</v>
      </c>
      <c r="T422" s="7">
        <v>3884529.29</v>
      </c>
      <c r="U422" s="7">
        <v>0</v>
      </c>
      <c r="V422" s="7">
        <v>0</v>
      </c>
      <c r="W422" s="7">
        <v>0</v>
      </c>
      <c r="X422" s="7">
        <v>57623731.390000001</v>
      </c>
      <c r="Y422" s="7">
        <v>2310047438</v>
      </c>
      <c r="Z422" s="7">
        <v>0</v>
      </c>
      <c r="AA422" s="7">
        <v>9389598.8300000001</v>
      </c>
      <c r="AB422" s="7">
        <v>667804854.29999995</v>
      </c>
      <c r="AC422" s="7">
        <v>0</v>
      </c>
      <c r="AD422" s="7">
        <v>43129584.43</v>
      </c>
      <c r="AE422" s="7">
        <v>1442814041</v>
      </c>
      <c r="AF422" s="7">
        <v>0</v>
      </c>
      <c r="AG422" s="7">
        <v>217.55</v>
      </c>
      <c r="AH422" s="7">
        <v>0</v>
      </c>
      <c r="AI422" s="7">
        <v>200135571.59999999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56797685.780000001</v>
      </c>
      <c r="AP422" s="7">
        <v>0</v>
      </c>
      <c r="AQ422" s="7">
        <v>4763822366</v>
      </c>
      <c r="AR422" s="7">
        <v>0</v>
      </c>
      <c r="AS422" s="7">
        <v>0</v>
      </c>
      <c r="AT422" s="7">
        <v>89768743.849999994</v>
      </c>
      <c r="AU422" s="8">
        <f t="shared" si="6"/>
        <v>16127325763.029999</v>
      </c>
    </row>
    <row r="423" spans="1:47" x14ac:dyDescent="0.3">
      <c r="A423" s="2">
        <v>2024</v>
      </c>
      <c r="B423" s="2" t="s">
        <v>84</v>
      </c>
      <c r="C423" s="2">
        <v>11</v>
      </c>
      <c r="D423" s="2" t="s">
        <v>58</v>
      </c>
      <c r="E423" s="7">
        <v>473255908.89999998</v>
      </c>
      <c r="F423" s="7">
        <v>5702.29</v>
      </c>
      <c r="G423" s="7">
        <v>613496984.89999998</v>
      </c>
      <c r="H423" s="7">
        <v>58203334.25</v>
      </c>
      <c r="I423" s="7">
        <v>1336064.99</v>
      </c>
      <c r="J423" s="7">
        <v>215559334.90000001</v>
      </c>
      <c r="K423" s="7">
        <v>272688260</v>
      </c>
      <c r="L423" s="7">
        <v>438357288.80000001</v>
      </c>
      <c r="M423" s="7">
        <v>53228709.020000003</v>
      </c>
      <c r="N423" s="7">
        <v>1215305486</v>
      </c>
      <c r="O423" s="7">
        <v>890728334.20000005</v>
      </c>
      <c r="P423" s="7">
        <v>196608885.30000001</v>
      </c>
      <c r="Q423" s="7">
        <v>91347949.879999995</v>
      </c>
      <c r="R423" s="7">
        <v>70384962.920000002</v>
      </c>
      <c r="S423" s="7">
        <v>190976830.80000001</v>
      </c>
      <c r="T423" s="7">
        <v>16537326.359999999</v>
      </c>
      <c r="U423" s="7">
        <v>0</v>
      </c>
      <c r="V423" s="7">
        <v>0</v>
      </c>
      <c r="W423" s="7">
        <v>0</v>
      </c>
      <c r="X423" s="7">
        <v>56111284.75</v>
      </c>
      <c r="Y423" s="7">
        <v>2363734641</v>
      </c>
      <c r="Z423" s="7">
        <v>0</v>
      </c>
      <c r="AA423" s="7">
        <v>10108407.68</v>
      </c>
      <c r="AB423" s="7">
        <v>662603742.89999998</v>
      </c>
      <c r="AC423" s="7">
        <v>0</v>
      </c>
      <c r="AD423" s="7">
        <v>40106988.450000003</v>
      </c>
      <c r="AE423" s="7">
        <v>638309743.5</v>
      </c>
      <c r="AF423" s="7">
        <v>0</v>
      </c>
      <c r="AG423" s="7">
        <v>0</v>
      </c>
      <c r="AH423" s="7">
        <v>0</v>
      </c>
      <c r="AI423" s="7">
        <v>376937194.60000002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63820217.390000001</v>
      </c>
      <c r="AP423" s="7">
        <v>0</v>
      </c>
      <c r="AQ423" s="7">
        <v>4897029879</v>
      </c>
      <c r="AR423" s="7">
        <v>0</v>
      </c>
      <c r="AS423" s="7">
        <v>0</v>
      </c>
      <c r="AT423" s="7">
        <v>75365815.25</v>
      </c>
      <c r="AU423" s="8">
        <f t="shared" si="6"/>
        <v>13982149278.029999</v>
      </c>
    </row>
    <row r="424" spans="1:47" x14ac:dyDescent="0.3">
      <c r="A424" s="2">
        <v>2025</v>
      </c>
      <c r="B424" s="2" t="s">
        <v>76</v>
      </c>
      <c r="C424" s="2">
        <v>3</v>
      </c>
      <c r="D424" s="2" t="s">
        <v>58</v>
      </c>
      <c r="E424" s="7">
        <v>473195504.19999999</v>
      </c>
      <c r="F424" s="7">
        <v>2682.77</v>
      </c>
      <c r="G424" s="7">
        <v>689596200</v>
      </c>
      <c r="H424" s="7">
        <v>44729449.789999999</v>
      </c>
      <c r="I424" s="7">
        <v>195589.9</v>
      </c>
      <c r="J424" s="7">
        <v>174272993.5</v>
      </c>
      <c r="K424" s="7">
        <v>243852408.90000001</v>
      </c>
      <c r="L424" s="7">
        <v>205894684.90000001</v>
      </c>
      <c r="M424" s="7">
        <v>36528209.93</v>
      </c>
      <c r="N424" s="7">
        <v>1020143489</v>
      </c>
      <c r="O424" s="7">
        <v>643152400.79999995</v>
      </c>
      <c r="P424" s="7">
        <v>234919552.80000001</v>
      </c>
      <c r="Q424" s="7">
        <v>170520944.90000001</v>
      </c>
      <c r="R424" s="7">
        <v>50164615.579999998</v>
      </c>
      <c r="S424" s="7">
        <v>172961025.09999999</v>
      </c>
      <c r="T424" s="7">
        <v>3786051.66</v>
      </c>
      <c r="U424" s="7">
        <v>0</v>
      </c>
      <c r="V424" s="7">
        <v>0</v>
      </c>
      <c r="W424" s="7">
        <v>0</v>
      </c>
      <c r="X424" s="7">
        <v>65342904.909999996</v>
      </c>
      <c r="Y424" s="7">
        <v>1777957266</v>
      </c>
      <c r="Z424" s="7">
        <v>0</v>
      </c>
      <c r="AA424" s="7">
        <v>11595178.720000001</v>
      </c>
      <c r="AB424" s="7">
        <v>557467767</v>
      </c>
      <c r="AC424" s="7">
        <v>0</v>
      </c>
      <c r="AD424" s="7">
        <v>25138768.399999999</v>
      </c>
      <c r="AE424" s="7">
        <v>504062061.30000001</v>
      </c>
      <c r="AF424" s="7">
        <v>0</v>
      </c>
      <c r="AG424" s="7">
        <v>3.79</v>
      </c>
      <c r="AH424" s="7">
        <v>0</v>
      </c>
      <c r="AI424" s="7">
        <v>197042083.90000001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39138403.090000004</v>
      </c>
      <c r="AP424" s="7">
        <v>0</v>
      </c>
      <c r="AQ424" s="7">
        <v>3959086168</v>
      </c>
      <c r="AR424" s="7">
        <v>0</v>
      </c>
      <c r="AS424" s="7">
        <v>0</v>
      </c>
      <c r="AT424" s="7">
        <v>104357535.2</v>
      </c>
      <c r="AU424" s="8">
        <f t="shared" si="6"/>
        <v>11405103944.040001</v>
      </c>
    </row>
    <row r="425" spans="1:47" x14ac:dyDescent="0.3">
      <c r="A425" s="2">
        <v>2024</v>
      </c>
      <c r="B425" s="2" t="s">
        <v>76</v>
      </c>
      <c r="C425" s="2">
        <v>3</v>
      </c>
      <c r="D425" s="2" t="s">
        <v>55</v>
      </c>
      <c r="E425" s="7">
        <v>473099958</v>
      </c>
      <c r="F425" s="7">
        <v>-99.64</v>
      </c>
      <c r="G425" s="7">
        <v>0</v>
      </c>
      <c r="H425" s="7">
        <v>1428106.29</v>
      </c>
      <c r="I425" s="7">
        <v>14482016.65</v>
      </c>
      <c r="J425" s="7">
        <v>304800256.80000001</v>
      </c>
      <c r="K425" s="7">
        <v>78297727.959999993</v>
      </c>
      <c r="L425" s="7">
        <v>31569890.960000001</v>
      </c>
      <c r="M425" s="7">
        <v>7166025.5099999998</v>
      </c>
      <c r="N425" s="7">
        <v>226000714.59999999</v>
      </c>
      <c r="O425" s="7">
        <v>146090226.30000001</v>
      </c>
      <c r="P425" s="7">
        <v>22165812.41</v>
      </c>
      <c r="Q425" s="7">
        <v>25454646.670000002</v>
      </c>
      <c r="R425" s="7">
        <v>10817872.609999999</v>
      </c>
      <c r="S425" s="7">
        <v>28455888.960000001</v>
      </c>
      <c r="T425" s="7">
        <v>196268.75</v>
      </c>
      <c r="U425" s="7">
        <v>0</v>
      </c>
      <c r="V425" s="7">
        <v>0</v>
      </c>
      <c r="W425" s="7">
        <v>0</v>
      </c>
      <c r="X425" s="7">
        <v>6987139.8499999996</v>
      </c>
      <c r="Y425" s="7">
        <v>903994875.70000005</v>
      </c>
      <c r="Z425" s="7">
        <v>0</v>
      </c>
      <c r="AA425" s="7">
        <v>1148459.95</v>
      </c>
      <c r="AB425" s="7">
        <v>230893729.80000001</v>
      </c>
      <c r="AC425" s="7">
        <v>0</v>
      </c>
      <c r="AD425" s="7">
        <v>4335784.8499999996</v>
      </c>
      <c r="AE425" s="7">
        <v>119568557.3</v>
      </c>
      <c r="AF425" s="7">
        <v>0</v>
      </c>
      <c r="AG425" s="7">
        <v>1601.26</v>
      </c>
      <c r="AH425" s="7">
        <v>0</v>
      </c>
      <c r="AI425" s="7">
        <v>34084570.789999999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30615380.77</v>
      </c>
      <c r="AP425" s="7">
        <v>0</v>
      </c>
      <c r="AQ425" s="7">
        <v>852173286.39999998</v>
      </c>
      <c r="AR425" s="7">
        <v>0</v>
      </c>
      <c r="AS425" s="7">
        <v>0</v>
      </c>
      <c r="AT425" s="7">
        <v>23948012.73</v>
      </c>
      <c r="AU425" s="8">
        <f t="shared" si="6"/>
        <v>3577776712.2300005</v>
      </c>
    </row>
    <row r="426" spans="1:47" x14ac:dyDescent="0.3">
      <c r="A426" s="2">
        <v>2001</v>
      </c>
      <c r="B426" s="2" t="s">
        <v>78</v>
      </c>
      <c r="C426" s="2">
        <v>5</v>
      </c>
      <c r="D426" s="2" t="s">
        <v>73</v>
      </c>
      <c r="E426" s="7">
        <v>472734313</v>
      </c>
      <c r="F426" s="7">
        <v>2978251</v>
      </c>
      <c r="G426" s="7">
        <v>51412138</v>
      </c>
      <c r="H426" s="7">
        <v>59975918</v>
      </c>
      <c r="I426" s="7">
        <v>129846995</v>
      </c>
      <c r="J426" s="7">
        <v>213535259</v>
      </c>
      <c r="K426" s="7">
        <v>347463268</v>
      </c>
      <c r="L426" s="7">
        <v>183533877</v>
      </c>
      <c r="M426" s="7">
        <v>74277293</v>
      </c>
      <c r="N426" s="7">
        <v>375183039</v>
      </c>
      <c r="O426" s="7">
        <v>694762306</v>
      </c>
      <c r="P426" s="7">
        <v>695242241</v>
      </c>
      <c r="Q426" s="7">
        <v>219197504</v>
      </c>
      <c r="R426" s="7">
        <v>92498145</v>
      </c>
      <c r="S426" s="7">
        <v>239369984</v>
      </c>
      <c r="T426" s="7">
        <v>1739634</v>
      </c>
      <c r="U426" s="7">
        <v>0</v>
      </c>
      <c r="V426" s="7">
        <v>1131964375</v>
      </c>
      <c r="W426" s="7">
        <v>1546369709</v>
      </c>
      <c r="X426" s="7">
        <v>0</v>
      </c>
      <c r="Y426" s="7">
        <v>0</v>
      </c>
      <c r="Z426" s="7">
        <v>359519138</v>
      </c>
      <c r="AA426" s="7">
        <v>0</v>
      </c>
      <c r="AB426" s="7">
        <v>0</v>
      </c>
      <c r="AC426" s="7">
        <v>215307759</v>
      </c>
      <c r="AD426" s="7">
        <v>0</v>
      </c>
      <c r="AE426" s="7">
        <v>0</v>
      </c>
      <c r="AF426" s="7">
        <v>0</v>
      </c>
      <c r="AG426" s="7">
        <v>0</v>
      </c>
      <c r="AH426" s="7">
        <v>24938865</v>
      </c>
      <c r="AI426" s="7">
        <v>0</v>
      </c>
      <c r="AJ426" s="7">
        <v>7168915</v>
      </c>
      <c r="AK426" s="7">
        <v>0</v>
      </c>
      <c r="AL426" s="7">
        <v>0</v>
      </c>
      <c r="AM426" s="7">
        <v>0</v>
      </c>
      <c r="AN426" s="7">
        <v>0</v>
      </c>
      <c r="AO426" s="7">
        <v>11063745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8">
        <f t="shared" si="6"/>
        <v>7150082671</v>
      </c>
    </row>
    <row r="427" spans="1:47" x14ac:dyDescent="0.3">
      <c r="A427" s="2">
        <v>2018</v>
      </c>
      <c r="B427" s="2" t="s">
        <v>75</v>
      </c>
      <c r="C427" s="2">
        <v>2</v>
      </c>
      <c r="D427" s="2" t="s">
        <v>71</v>
      </c>
      <c r="E427" s="7">
        <v>472686011.89999998</v>
      </c>
      <c r="F427" s="7">
        <v>650174.63</v>
      </c>
      <c r="G427" s="7">
        <v>928.8</v>
      </c>
      <c r="H427" s="7">
        <v>6750256.1500000004</v>
      </c>
      <c r="I427" s="7">
        <v>1149771.6399999999</v>
      </c>
      <c r="J427" s="7">
        <v>157487901.19999999</v>
      </c>
      <c r="K427" s="7">
        <v>117962868.8</v>
      </c>
      <c r="L427" s="7">
        <v>37801015.630000003</v>
      </c>
      <c r="M427" s="7">
        <v>1731415.09</v>
      </c>
      <c r="N427" s="7">
        <v>295398285.5</v>
      </c>
      <c r="O427" s="7">
        <v>174563770.30000001</v>
      </c>
      <c r="P427" s="7">
        <v>36773003.090000004</v>
      </c>
      <c r="Q427" s="7">
        <v>10890148.279999999</v>
      </c>
      <c r="R427" s="7">
        <v>14429531.970000001</v>
      </c>
      <c r="S427" s="7">
        <v>23040802.079999998</v>
      </c>
      <c r="T427" s="7">
        <v>236985.56</v>
      </c>
      <c r="U427" s="7">
        <v>0</v>
      </c>
      <c r="V427" s="7">
        <v>0</v>
      </c>
      <c r="W427" s="7">
        <v>0</v>
      </c>
      <c r="X427" s="7">
        <v>1356899.04</v>
      </c>
      <c r="Y427" s="7">
        <v>862338154.39999998</v>
      </c>
      <c r="Z427" s="7">
        <v>0</v>
      </c>
      <c r="AA427" s="7">
        <v>225500.06</v>
      </c>
      <c r="AB427" s="7">
        <v>221681921.80000001</v>
      </c>
      <c r="AC427" s="7">
        <v>0</v>
      </c>
      <c r="AD427" s="7">
        <v>1211627.69</v>
      </c>
      <c r="AE427" s="7">
        <v>149505759.09999999</v>
      </c>
      <c r="AF427" s="7">
        <v>0</v>
      </c>
      <c r="AG427" s="7">
        <v>152.32</v>
      </c>
      <c r="AH427" s="7">
        <v>0</v>
      </c>
      <c r="AI427" s="7">
        <v>49158311.600000001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68913099.430000007</v>
      </c>
      <c r="AP427" s="7">
        <v>0</v>
      </c>
      <c r="AQ427" s="7">
        <v>1313569519</v>
      </c>
      <c r="AR427" s="7">
        <v>0</v>
      </c>
      <c r="AS427" s="7">
        <v>0</v>
      </c>
      <c r="AT427" s="7">
        <v>7859883.4230000004</v>
      </c>
      <c r="AU427" s="8">
        <f t="shared" si="6"/>
        <v>4027373698.4829993</v>
      </c>
    </row>
    <row r="428" spans="1:47" x14ac:dyDescent="0.3">
      <c r="A428" s="2">
        <v>2004</v>
      </c>
      <c r="B428" s="2" t="s">
        <v>81</v>
      </c>
      <c r="C428" s="2">
        <v>8</v>
      </c>
      <c r="D428" s="2" t="s">
        <v>73</v>
      </c>
      <c r="E428" s="7">
        <v>472078463</v>
      </c>
      <c r="F428" s="7">
        <v>1928577</v>
      </c>
      <c r="G428" s="7">
        <v>60229984</v>
      </c>
      <c r="H428" s="7">
        <v>46379418</v>
      </c>
      <c r="I428" s="7">
        <v>109634277</v>
      </c>
      <c r="J428" s="7">
        <v>234178846</v>
      </c>
      <c r="K428" s="7">
        <v>568875506</v>
      </c>
      <c r="L428" s="7">
        <v>204698507</v>
      </c>
      <c r="M428" s="7">
        <v>176035252</v>
      </c>
      <c r="N428" s="7">
        <v>953554387</v>
      </c>
      <c r="O428" s="7">
        <v>799215241</v>
      </c>
      <c r="P428" s="7">
        <v>746154719</v>
      </c>
      <c r="Q428" s="7">
        <v>195426165</v>
      </c>
      <c r="R428" s="7">
        <v>109725952</v>
      </c>
      <c r="S428" s="7">
        <v>287141855</v>
      </c>
      <c r="T428" s="7">
        <v>1606081</v>
      </c>
      <c r="U428" s="7">
        <v>0</v>
      </c>
      <c r="V428" s="7">
        <v>1250583696</v>
      </c>
      <c r="W428" s="7">
        <v>0</v>
      </c>
      <c r="X428" s="7">
        <v>227920958</v>
      </c>
      <c r="Y428" s="7">
        <v>2610307065</v>
      </c>
      <c r="Z428" s="7">
        <v>0</v>
      </c>
      <c r="AA428" s="7">
        <v>35870503</v>
      </c>
      <c r="AB428" s="7">
        <v>594814469</v>
      </c>
      <c r="AC428" s="7">
        <v>0</v>
      </c>
      <c r="AD428" s="7">
        <v>64356618</v>
      </c>
      <c r="AE428" s="7">
        <v>462430726</v>
      </c>
      <c r="AF428" s="7">
        <v>8236290</v>
      </c>
      <c r="AG428" s="7">
        <v>0</v>
      </c>
      <c r="AH428" s="7">
        <v>0</v>
      </c>
      <c r="AI428" s="7">
        <v>0</v>
      </c>
      <c r="AJ428" s="7">
        <v>5571712</v>
      </c>
      <c r="AK428" s="7">
        <v>21407072</v>
      </c>
      <c r="AL428" s="7">
        <v>85323027</v>
      </c>
      <c r="AM428" s="7">
        <v>145226812</v>
      </c>
      <c r="AN428" s="7">
        <v>0</v>
      </c>
      <c r="AO428" s="7">
        <v>72386384</v>
      </c>
      <c r="AP428" s="7">
        <v>69821884</v>
      </c>
      <c r="AQ428" s="7">
        <v>0</v>
      </c>
      <c r="AR428" s="7">
        <v>0</v>
      </c>
      <c r="AS428" s="7">
        <v>0</v>
      </c>
      <c r="AT428" s="7">
        <v>0</v>
      </c>
      <c r="AU428" s="8">
        <f t="shared" si="6"/>
        <v>10621120446</v>
      </c>
    </row>
    <row r="429" spans="1:47" x14ac:dyDescent="0.3">
      <c r="A429" s="2">
        <v>2004</v>
      </c>
      <c r="B429" s="2" t="s">
        <v>82</v>
      </c>
      <c r="C429" s="2">
        <v>9</v>
      </c>
      <c r="D429" s="2" t="s">
        <v>73</v>
      </c>
      <c r="E429" s="7">
        <v>471177692</v>
      </c>
      <c r="F429" s="7">
        <v>2212040</v>
      </c>
      <c r="G429" s="7">
        <v>56301962</v>
      </c>
      <c r="H429" s="7">
        <v>49674118</v>
      </c>
      <c r="I429" s="7">
        <v>86821826</v>
      </c>
      <c r="J429" s="7">
        <v>234261580</v>
      </c>
      <c r="K429" s="7">
        <v>546917414</v>
      </c>
      <c r="L429" s="7">
        <v>212324560</v>
      </c>
      <c r="M429" s="7">
        <v>150331644</v>
      </c>
      <c r="N429" s="7">
        <v>963765007</v>
      </c>
      <c r="O429" s="7">
        <v>920946764</v>
      </c>
      <c r="P429" s="7">
        <v>863838478</v>
      </c>
      <c r="Q429" s="7">
        <v>197934294</v>
      </c>
      <c r="R429" s="7">
        <v>125892381</v>
      </c>
      <c r="S429" s="7">
        <v>333885012</v>
      </c>
      <c r="T429" s="7">
        <v>44851665</v>
      </c>
      <c r="U429" s="7">
        <v>0</v>
      </c>
      <c r="V429" s="7">
        <v>1524363097</v>
      </c>
      <c r="W429" s="7">
        <v>0</v>
      </c>
      <c r="X429" s="7">
        <v>237072577</v>
      </c>
      <c r="Y429" s="7">
        <v>2425579295</v>
      </c>
      <c r="Z429" s="7">
        <v>0</v>
      </c>
      <c r="AA429" s="7">
        <v>40951975</v>
      </c>
      <c r="AB429" s="7">
        <v>609652621</v>
      </c>
      <c r="AC429" s="7">
        <v>0</v>
      </c>
      <c r="AD429" s="7">
        <v>46814367</v>
      </c>
      <c r="AE429" s="7">
        <v>466742435</v>
      </c>
      <c r="AF429" s="7">
        <v>5156957</v>
      </c>
      <c r="AG429" s="7">
        <v>0</v>
      </c>
      <c r="AH429" s="7">
        <v>0</v>
      </c>
      <c r="AI429" s="7">
        <v>0</v>
      </c>
      <c r="AJ429" s="7">
        <v>9073036</v>
      </c>
      <c r="AK429" s="7">
        <v>20795497</v>
      </c>
      <c r="AL429" s="7">
        <v>83173427</v>
      </c>
      <c r="AM429" s="7">
        <v>180517393</v>
      </c>
      <c r="AN429" s="7">
        <v>0</v>
      </c>
      <c r="AO429" s="7">
        <v>56237618</v>
      </c>
      <c r="AP429" s="7">
        <v>57800611</v>
      </c>
      <c r="AQ429" s="7">
        <v>0</v>
      </c>
      <c r="AR429" s="7">
        <v>0</v>
      </c>
      <c r="AS429" s="7">
        <v>0</v>
      </c>
      <c r="AT429" s="7">
        <v>0</v>
      </c>
      <c r="AU429" s="8">
        <f t="shared" si="6"/>
        <v>11025067343</v>
      </c>
    </row>
    <row r="430" spans="1:47" x14ac:dyDescent="0.3">
      <c r="A430" s="2">
        <v>2024</v>
      </c>
      <c r="B430" s="2" t="s">
        <v>78</v>
      </c>
      <c r="C430" s="2">
        <v>5</v>
      </c>
      <c r="D430" s="2" t="s">
        <v>55</v>
      </c>
      <c r="E430" s="7">
        <v>470664914.89999998</v>
      </c>
      <c r="F430" s="7">
        <v>687.79</v>
      </c>
      <c r="G430" s="7">
        <v>0</v>
      </c>
      <c r="H430" s="7">
        <v>1982412.34</v>
      </c>
      <c r="I430" s="7">
        <v>25923285.780000001</v>
      </c>
      <c r="J430" s="7">
        <v>352956378.30000001</v>
      </c>
      <c r="K430" s="7">
        <v>85168387.400000006</v>
      </c>
      <c r="L430" s="7">
        <v>296537394.30000001</v>
      </c>
      <c r="M430" s="7">
        <v>13166545.91</v>
      </c>
      <c r="N430" s="7">
        <v>214666621.40000001</v>
      </c>
      <c r="O430" s="7">
        <v>158825532.90000001</v>
      </c>
      <c r="P430" s="7">
        <v>30703320.07</v>
      </c>
      <c r="Q430" s="7">
        <v>16851254.379999999</v>
      </c>
      <c r="R430" s="7">
        <v>11945763.130000001</v>
      </c>
      <c r="S430" s="7">
        <v>28555468.620000001</v>
      </c>
      <c r="T430" s="7">
        <v>146294.84</v>
      </c>
      <c r="U430" s="7">
        <v>0</v>
      </c>
      <c r="V430" s="7">
        <v>0</v>
      </c>
      <c r="W430" s="7">
        <v>0</v>
      </c>
      <c r="X430" s="7">
        <v>7782985.7400000002</v>
      </c>
      <c r="Y430" s="7">
        <v>1016531843</v>
      </c>
      <c r="Z430" s="7">
        <v>0</v>
      </c>
      <c r="AA430" s="7">
        <v>1278104.5</v>
      </c>
      <c r="AB430" s="7">
        <v>259223690.30000001</v>
      </c>
      <c r="AC430" s="7">
        <v>0</v>
      </c>
      <c r="AD430" s="7">
        <v>9758469.2300000004</v>
      </c>
      <c r="AE430" s="7">
        <v>120168848.90000001</v>
      </c>
      <c r="AF430" s="7">
        <v>0</v>
      </c>
      <c r="AG430" s="7">
        <v>38145.82</v>
      </c>
      <c r="AH430" s="7">
        <v>0</v>
      </c>
      <c r="AI430" s="7">
        <v>36049797.979999997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39198694.200000003</v>
      </c>
      <c r="AP430" s="7">
        <v>0</v>
      </c>
      <c r="AQ430" s="7">
        <v>906118987.39999998</v>
      </c>
      <c r="AR430" s="7">
        <v>0</v>
      </c>
      <c r="AS430" s="7">
        <v>0</v>
      </c>
      <c r="AT430" s="7">
        <v>67823219.409999996</v>
      </c>
      <c r="AU430" s="8">
        <f t="shared" si="6"/>
        <v>4172067048.5400004</v>
      </c>
    </row>
    <row r="431" spans="1:47" x14ac:dyDescent="0.3">
      <c r="A431" s="2">
        <v>2025</v>
      </c>
      <c r="B431" s="2" t="s">
        <v>47</v>
      </c>
      <c r="C431" s="2">
        <v>1</v>
      </c>
      <c r="D431" s="2" t="s">
        <v>55</v>
      </c>
      <c r="E431" s="7">
        <v>469948779.39999998</v>
      </c>
      <c r="F431" s="7">
        <v>-172.92</v>
      </c>
      <c r="G431" s="7">
        <v>0</v>
      </c>
      <c r="H431" s="7">
        <v>2018001.19</v>
      </c>
      <c r="I431" s="7">
        <v>19003350.460000001</v>
      </c>
      <c r="J431" s="7">
        <v>274614026</v>
      </c>
      <c r="K431" s="7">
        <v>83655283.120000005</v>
      </c>
      <c r="L431" s="7">
        <v>99082132.390000001</v>
      </c>
      <c r="M431" s="7">
        <v>6335492.9100000001</v>
      </c>
      <c r="N431" s="7">
        <v>859582989.70000005</v>
      </c>
      <c r="O431" s="7">
        <v>282478997.5</v>
      </c>
      <c r="P431" s="7">
        <v>73070056.579999998</v>
      </c>
      <c r="Q431" s="7">
        <v>26347239.170000002</v>
      </c>
      <c r="R431" s="7">
        <v>9385487.2899999991</v>
      </c>
      <c r="S431" s="7">
        <v>35114392.710000001</v>
      </c>
      <c r="T431" s="7">
        <v>423026.11</v>
      </c>
      <c r="U431" s="7">
        <v>0</v>
      </c>
      <c r="V431" s="7">
        <v>0</v>
      </c>
      <c r="W431" s="7">
        <v>0</v>
      </c>
      <c r="X431" s="7">
        <v>9653242.3399999999</v>
      </c>
      <c r="Y431" s="7">
        <v>881581314</v>
      </c>
      <c r="Z431" s="7">
        <v>0</v>
      </c>
      <c r="AA431" s="7">
        <v>1582177.12</v>
      </c>
      <c r="AB431" s="7">
        <v>246425294</v>
      </c>
      <c r="AC431" s="7">
        <v>0</v>
      </c>
      <c r="AD431" s="7">
        <v>6695001.75</v>
      </c>
      <c r="AE431" s="7">
        <v>427002577</v>
      </c>
      <c r="AF431" s="7">
        <v>0</v>
      </c>
      <c r="AG431" s="7">
        <v>1227.3800000000001</v>
      </c>
      <c r="AH431" s="7">
        <v>0</v>
      </c>
      <c r="AI431" s="7">
        <v>10326419.48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56205005.859999999</v>
      </c>
      <c r="AP431" s="7">
        <v>0</v>
      </c>
      <c r="AQ431" s="7">
        <v>987044821.79999995</v>
      </c>
      <c r="AR431" s="7">
        <v>0</v>
      </c>
      <c r="AS431" s="7">
        <v>0</v>
      </c>
      <c r="AT431" s="7">
        <v>15642613.73</v>
      </c>
      <c r="AU431" s="8">
        <f t="shared" si="6"/>
        <v>4883218776.0699997</v>
      </c>
    </row>
    <row r="432" spans="1:47" x14ac:dyDescent="0.3">
      <c r="A432" s="2">
        <v>2025</v>
      </c>
      <c r="B432" s="2" t="s">
        <v>81</v>
      </c>
      <c r="C432" s="2">
        <v>8</v>
      </c>
      <c r="D432" s="2" t="s">
        <v>65</v>
      </c>
      <c r="E432" s="7">
        <v>469485528.69999999</v>
      </c>
      <c r="F432" s="7">
        <v>11816.71</v>
      </c>
      <c r="G432" s="7">
        <v>369.01</v>
      </c>
      <c r="H432" s="7">
        <v>11180577.57</v>
      </c>
      <c r="I432" s="7">
        <v>6963557.04</v>
      </c>
      <c r="J432" s="7">
        <v>125768607</v>
      </c>
      <c r="K432" s="7">
        <v>195958888</v>
      </c>
      <c r="L432" s="7">
        <v>324065811.19999999</v>
      </c>
      <c r="M432" s="7">
        <v>21745949.09</v>
      </c>
      <c r="N432" s="7">
        <v>595872546.70000005</v>
      </c>
      <c r="O432" s="7">
        <v>378356035.39999998</v>
      </c>
      <c r="P432" s="7">
        <v>141121563.69999999</v>
      </c>
      <c r="Q432" s="7">
        <v>50569284.079999998</v>
      </c>
      <c r="R432" s="7">
        <v>25835096.449999999</v>
      </c>
      <c r="S432" s="7">
        <v>200311382.19999999</v>
      </c>
      <c r="T432" s="7">
        <v>12385293.23</v>
      </c>
      <c r="U432" s="7">
        <v>0</v>
      </c>
      <c r="V432" s="7">
        <v>0</v>
      </c>
      <c r="W432" s="7">
        <v>0</v>
      </c>
      <c r="X432" s="7">
        <v>14676765.050000001</v>
      </c>
      <c r="Y432" s="7">
        <v>1405472785</v>
      </c>
      <c r="Z432" s="7">
        <v>0</v>
      </c>
      <c r="AA432" s="7">
        <v>2316668.0299999998</v>
      </c>
      <c r="AB432" s="7">
        <v>385178684.5</v>
      </c>
      <c r="AC432" s="7">
        <v>0</v>
      </c>
      <c r="AD432" s="7">
        <v>15647015</v>
      </c>
      <c r="AE432" s="7">
        <v>332758813.30000001</v>
      </c>
      <c r="AF432" s="7">
        <v>0</v>
      </c>
      <c r="AG432" s="7">
        <v>18366.830000000002</v>
      </c>
      <c r="AH432" s="7">
        <v>0</v>
      </c>
      <c r="AI432" s="7">
        <v>78260318.129999995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69741497.489999995</v>
      </c>
      <c r="AP432" s="7">
        <v>0</v>
      </c>
      <c r="AQ432" s="7">
        <v>2509974811</v>
      </c>
      <c r="AR432" s="7">
        <v>0</v>
      </c>
      <c r="AS432" s="7">
        <v>0</v>
      </c>
      <c r="AT432" s="7">
        <v>78685188.719999999</v>
      </c>
      <c r="AU432" s="8">
        <f t="shared" si="6"/>
        <v>7452363219.1300001</v>
      </c>
    </row>
    <row r="433" spans="1:47" x14ac:dyDescent="0.3">
      <c r="A433" s="2">
        <v>2025</v>
      </c>
      <c r="B433" s="2" t="s">
        <v>78</v>
      </c>
      <c r="C433" s="2">
        <v>5</v>
      </c>
      <c r="D433" s="2" t="s">
        <v>58</v>
      </c>
      <c r="E433" s="7">
        <v>466403581.89999998</v>
      </c>
      <c r="F433" s="7">
        <v>1055.52</v>
      </c>
      <c r="G433" s="7">
        <v>585452299.89999998</v>
      </c>
      <c r="H433" s="7">
        <v>38406946.630000003</v>
      </c>
      <c r="I433" s="7">
        <v>106943.08</v>
      </c>
      <c r="J433" s="7">
        <v>170842731.69999999</v>
      </c>
      <c r="K433" s="7">
        <v>229560026</v>
      </c>
      <c r="L433" s="7">
        <v>2151273533</v>
      </c>
      <c r="M433" s="7">
        <v>37862095.490000002</v>
      </c>
      <c r="N433" s="7">
        <v>835034622.10000002</v>
      </c>
      <c r="O433" s="7">
        <v>691745718.20000005</v>
      </c>
      <c r="P433" s="7">
        <v>211498033.19999999</v>
      </c>
      <c r="Q433" s="7">
        <v>93607893.969999999</v>
      </c>
      <c r="R433" s="7">
        <v>49248601.979999997</v>
      </c>
      <c r="S433" s="7">
        <v>182956732.5</v>
      </c>
      <c r="T433" s="7">
        <v>4030006.7</v>
      </c>
      <c r="U433" s="7">
        <v>0</v>
      </c>
      <c r="V433" s="7">
        <v>0</v>
      </c>
      <c r="W433" s="7">
        <v>0</v>
      </c>
      <c r="X433" s="7">
        <v>61279077.520000003</v>
      </c>
      <c r="Y433" s="7">
        <v>1895381803</v>
      </c>
      <c r="Z433" s="7">
        <v>0</v>
      </c>
      <c r="AA433" s="7">
        <v>10959009.439999999</v>
      </c>
      <c r="AB433" s="7">
        <v>556833595.79999995</v>
      </c>
      <c r="AC433" s="7">
        <v>0</v>
      </c>
      <c r="AD433" s="7">
        <v>23144385.170000002</v>
      </c>
      <c r="AE433" s="7">
        <v>475944107.60000002</v>
      </c>
      <c r="AF433" s="7">
        <v>0</v>
      </c>
      <c r="AG433" s="7">
        <v>0</v>
      </c>
      <c r="AH433" s="7">
        <v>0</v>
      </c>
      <c r="AI433" s="7">
        <v>262429332.80000001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57985207.149999999</v>
      </c>
      <c r="AP433" s="7">
        <v>0</v>
      </c>
      <c r="AQ433" s="7">
        <v>4047506885</v>
      </c>
      <c r="AR433" s="7">
        <v>0</v>
      </c>
      <c r="AS433" s="7">
        <v>0</v>
      </c>
      <c r="AT433" s="7">
        <v>94560833.329999998</v>
      </c>
      <c r="AU433" s="8">
        <f t="shared" si="6"/>
        <v>13234055058.679998</v>
      </c>
    </row>
    <row r="434" spans="1:47" x14ac:dyDescent="0.3">
      <c r="A434" s="2">
        <v>2002</v>
      </c>
      <c r="B434" s="2" t="s">
        <v>83</v>
      </c>
      <c r="C434" s="2">
        <v>10</v>
      </c>
      <c r="D434" s="2" t="s">
        <v>73</v>
      </c>
      <c r="E434" s="7">
        <v>466289213</v>
      </c>
      <c r="F434" s="7">
        <v>2374493</v>
      </c>
      <c r="G434" s="7">
        <v>53182418</v>
      </c>
      <c r="H434" s="7">
        <v>47142781</v>
      </c>
      <c r="I434" s="7">
        <v>101072462</v>
      </c>
      <c r="J434" s="7">
        <v>263765569</v>
      </c>
      <c r="K434" s="7">
        <v>427159132</v>
      </c>
      <c r="L434" s="7">
        <v>104412571</v>
      </c>
      <c r="M434" s="7">
        <v>341634328</v>
      </c>
      <c r="N434" s="7">
        <v>901747828</v>
      </c>
      <c r="O434" s="7">
        <v>716555920</v>
      </c>
      <c r="P434" s="7">
        <v>1706407027</v>
      </c>
      <c r="Q434" s="7">
        <v>324877123</v>
      </c>
      <c r="R434" s="7">
        <v>106514579</v>
      </c>
      <c r="S434" s="7">
        <v>258179327</v>
      </c>
      <c r="T434" s="7">
        <v>7185730</v>
      </c>
      <c r="U434" s="7">
        <v>0</v>
      </c>
      <c r="V434" s="7">
        <v>1293229360</v>
      </c>
      <c r="W434" s="7">
        <v>1972807794</v>
      </c>
      <c r="X434" s="7">
        <v>0</v>
      </c>
      <c r="Y434" s="7">
        <v>0</v>
      </c>
      <c r="Z434" s="7">
        <v>455909358</v>
      </c>
      <c r="AA434" s="7">
        <v>0</v>
      </c>
      <c r="AB434" s="7">
        <v>0</v>
      </c>
      <c r="AC434" s="7">
        <v>563354406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4285069</v>
      </c>
      <c r="AK434" s="7">
        <v>0</v>
      </c>
      <c r="AL434" s="7">
        <v>0</v>
      </c>
      <c r="AM434" s="7">
        <v>0</v>
      </c>
      <c r="AN434" s="7">
        <v>0</v>
      </c>
      <c r="AO434" s="7">
        <v>54862978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8">
        <f t="shared" si="6"/>
        <v>10172949466</v>
      </c>
    </row>
    <row r="435" spans="1:47" x14ac:dyDescent="0.3">
      <c r="A435" s="2">
        <v>2021</v>
      </c>
      <c r="B435" s="2" t="s">
        <v>85</v>
      </c>
      <c r="C435" s="2">
        <v>12</v>
      </c>
      <c r="D435" s="2" t="s">
        <v>65</v>
      </c>
      <c r="E435" s="7">
        <v>466252685.5</v>
      </c>
      <c r="F435" s="7">
        <v>887.77</v>
      </c>
      <c r="G435" s="7">
        <v>60.11</v>
      </c>
      <c r="H435" s="7">
        <v>3664113.43</v>
      </c>
      <c r="I435" s="7">
        <v>7944438.4900000002</v>
      </c>
      <c r="J435" s="7">
        <v>273055626.80000001</v>
      </c>
      <c r="K435" s="7">
        <v>235181168.69999999</v>
      </c>
      <c r="L435" s="7">
        <v>323935362.30000001</v>
      </c>
      <c r="M435" s="7">
        <v>17368079.170000002</v>
      </c>
      <c r="N435" s="7">
        <v>747030274.60000002</v>
      </c>
      <c r="O435" s="7">
        <v>423129226.60000002</v>
      </c>
      <c r="P435" s="7">
        <v>78538867.359999999</v>
      </c>
      <c r="Q435" s="7">
        <v>194906606.5</v>
      </c>
      <c r="R435" s="7">
        <v>32459383.309999999</v>
      </c>
      <c r="S435" s="7">
        <v>126354334.3</v>
      </c>
      <c r="T435" s="7">
        <v>16991425.52</v>
      </c>
      <c r="U435" s="7">
        <v>0</v>
      </c>
      <c r="V435" s="7">
        <v>0</v>
      </c>
      <c r="W435" s="7">
        <v>0</v>
      </c>
      <c r="X435" s="7">
        <v>12224693.93</v>
      </c>
      <c r="Y435" s="7">
        <v>1500108115</v>
      </c>
      <c r="Z435" s="7">
        <v>0</v>
      </c>
      <c r="AA435" s="7">
        <v>1987090.32</v>
      </c>
      <c r="AB435" s="7">
        <v>412399565.30000001</v>
      </c>
      <c r="AC435" s="7">
        <v>0</v>
      </c>
      <c r="AD435" s="7">
        <v>14537321.82</v>
      </c>
      <c r="AE435" s="7">
        <v>363497125.60000002</v>
      </c>
      <c r="AF435" s="7">
        <v>0</v>
      </c>
      <c r="AG435" s="7">
        <v>2003524.62</v>
      </c>
      <c r="AH435" s="7">
        <v>0</v>
      </c>
      <c r="AI435" s="7">
        <v>105081631.8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41916806.560000002</v>
      </c>
      <c r="AP435" s="7">
        <v>0</v>
      </c>
      <c r="AQ435" s="7">
        <v>3763453081</v>
      </c>
      <c r="AR435" s="7">
        <v>0</v>
      </c>
      <c r="AS435" s="7">
        <v>0</v>
      </c>
      <c r="AT435" s="7">
        <v>38302847.030000001</v>
      </c>
      <c r="AU435" s="8">
        <f t="shared" si="6"/>
        <v>9202324343.4400005</v>
      </c>
    </row>
    <row r="436" spans="1:47" x14ac:dyDescent="0.3">
      <c r="A436" s="2">
        <v>2017</v>
      </c>
      <c r="B436" s="2" t="s">
        <v>81</v>
      </c>
      <c r="C436" s="2">
        <v>8</v>
      </c>
      <c r="D436" s="2" t="s">
        <v>71</v>
      </c>
      <c r="E436" s="7">
        <v>465530337.69999999</v>
      </c>
      <c r="F436" s="7">
        <v>83052.960000000006</v>
      </c>
      <c r="G436" s="7">
        <v>2434.65</v>
      </c>
      <c r="H436" s="7">
        <v>5884444.0700000003</v>
      </c>
      <c r="I436" s="7">
        <v>14387304.48</v>
      </c>
      <c r="J436" s="7">
        <v>180618402.30000001</v>
      </c>
      <c r="K436" s="7">
        <v>131440757.5</v>
      </c>
      <c r="L436" s="7">
        <v>74248669.579999998</v>
      </c>
      <c r="M436" s="7">
        <v>1308776.52</v>
      </c>
      <c r="N436" s="7">
        <v>212427118.40000001</v>
      </c>
      <c r="O436" s="7">
        <v>181936059.09999999</v>
      </c>
      <c r="P436" s="7">
        <v>36637651.740000002</v>
      </c>
      <c r="Q436" s="7">
        <v>9745179.4800000004</v>
      </c>
      <c r="R436" s="7">
        <v>19095991.120000001</v>
      </c>
      <c r="S436" s="7">
        <v>21681066.359999999</v>
      </c>
      <c r="T436" s="7">
        <v>809142.48</v>
      </c>
      <c r="U436" s="7">
        <v>0</v>
      </c>
      <c r="V436" s="7">
        <v>0</v>
      </c>
      <c r="W436" s="7">
        <v>0</v>
      </c>
      <c r="X436" s="7">
        <v>1235478.01</v>
      </c>
      <c r="Y436" s="7">
        <v>849605945</v>
      </c>
      <c r="Z436" s="7">
        <v>0</v>
      </c>
      <c r="AA436" s="7">
        <v>207298.12</v>
      </c>
      <c r="AB436" s="7">
        <v>214963944</v>
      </c>
      <c r="AC436" s="7">
        <v>0</v>
      </c>
      <c r="AD436" s="7">
        <v>932214.86</v>
      </c>
      <c r="AE436" s="7">
        <v>124517222.3</v>
      </c>
      <c r="AF436" s="7">
        <v>0</v>
      </c>
      <c r="AG436" s="7">
        <v>30.31</v>
      </c>
      <c r="AH436" s="7">
        <v>0</v>
      </c>
      <c r="AI436" s="7">
        <v>49216683.619999997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98889286.030000001</v>
      </c>
      <c r="AP436" s="7">
        <v>0</v>
      </c>
      <c r="AQ436" s="7">
        <v>1380838642</v>
      </c>
      <c r="AR436" s="7">
        <v>0</v>
      </c>
      <c r="AS436" s="7">
        <v>0</v>
      </c>
      <c r="AT436" s="7">
        <v>18605511.640000001</v>
      </c>
      <c r="AU436" s="8">
        <f t="shared" si="6"/>
        <v>4094848644.3299999</v>
      </c>
    </row>
    <row r="437" spans="1:47" x14ac:dyDescent="0.3">
      <c r="A437" s="2">
        <v>2023</v>
      </c>
      <c r="B437" s="2" t="s">
        <v>82</v>
      </c>
      <c r="C437" s="2">
        <v>9</v>
      </c>
      <c r="D437" s="2" t="s">
        <v>65</v>
      </c>
      <c r="E437" s="7">
        <v>464886013.69999999</v>
      </c>
      <c r="F437" s="7">
        <v>-367.75</v>
      </c>
      <c r="G437" s="7">
        <v>60.11</v>
      </c>
      <c r="H437" s="7">
        <v>14493040.77</v>
      </c>
      <c r="I437" s="7">
        <v>6709882.2599999998</v>
      </c>
      <c r="J437" s="7">
        <v>151973373.30000001</v>
      </c>
      <c r="K437" s="7">
        <v>180799282.19999999</v>
      </c>
      <c r="L437" s="7">
        <v>306300826.69999999</v>
      </c>
      <c r="M437" s="7">
        <v>30338890.199999999</v>
      </c>
      <c r="N437" s="7">
        <v>668224922.70000005</v>
      </c>
      <c r="O437" s="7">
        <v>483711390.30000001</v>
      </c>
      <c r="P437" s="7">
        <v>112335149.7</v>
      </c>
      <c r="Q437" s="7">
        <v>91851476.709999993</v>
      </c>
      <c r="R437" s="7">
        <v>36188177.350000001</v>
      </c>
      <c r="S437" s="7">
        <v>130250585.90000001</v>
      </c>
      <c r="T437" s="7">
        <v>265854569.19999999</v>
      </c>
      <c r="U437" s="7">
        <v>0</v>
      </c>
      <c r="V437" s="7">
        <v>0</v>
      </c>
      <c r="W437" s="7">
        <v>0</v>
      </c>
      <c r="X437" s="7">
        <v>19012056.670000002</v>
      </c>
      <c r="Y437" s="7">
        <v>1525490274</v>
      </c>
      <c r="Z437" s="7">
        <v>0</v>
      </c>
      <c r="AA437" s="7">
        <v>3165146.78</v>
      </c>
      <c r="AB437" s="7">
        <v>417351296.69999999</v>
      </c>
      <c r="AC437" s="7">
        <v>0</v>
      </c>
      <c r="AD437" s="7">
        <v>21002704.719999999</v>
      </c>
      <c r="AE437" s="7">
        <v>351854943.39999998</v>
      </c>
      <c r="AF437" s="7">
        <v>0</v>
      </c>
      <c r="AG437" s="7">
        <v>27722.78</v>
      </c>
      <c r="AH437" s="7">
        <v>0</v>
      </c>
      <c r="AI437" s="7">
        <v>88029396.680000007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96656125.609999999</v>
      </c>
      <c r="AP437" s="7">
        <v>0</v>
      </c>
      <c r="AQ437" s="7">
        <v>2955635261</v>
      </c>
      <c r="AR437" s="7">
        <v>0</v>
      </c>
      <c r="AS437" s="7">
        <v>0</v>
      </c>
      <c r="AT437" s="7">
        <v>38492754.159999996</v>
      </c>
      <c r="AU437" s="8">
        <f t="shared" si="6"/>
        <v>8460634955.8499994</v>
      </c>
    </row>
    <row r="438" spans="1:47" x14ac:dyDescent="0.3">
      <c r="A438" s="2">
        <v>2006</v>
      </c>
      <c r="B438" s="2" t="s">
        <v>83</v>
      </c>
      <c r="C438" s="2">
        <v>10</v>
      </c>
      <c r="D438" s="2" t="s">
        <v>73</v>
      </c>
      <c r="E438" s="7">
        <v>463461944</v>
      </c>
      <c r="F438" s="7">
        <v>455248</v>
      </c>
      <c r="G438" s="7">
        <v>60794149</v>
      </c>
      <c r="H438" s="7">
        <v>62658303</v>
      </c>
      <c r="I438" s="7">
        <v>166768863</v>
      </c>
      <c r="J438" s="7">
        <v>257991939</v>
      </c>
      <c r="K438" s="7">
        <v>685705110</v>
      </c>
      <c r="L438" s="7">
        <v>208135616</v>
      </c>
      <c r="M438" s="7">
        <v>308134213</v>
      </c>
      <c r="N438" s="7">
        <v>1955891261</v>
      </c>
      <c r="O438" s="7">
        <v>1030788410</v>
      </c>
      <c r="P438" s="7">
        <v>794668372</v>
      </c>
      <c r="Q438" s="7">
        <v>324343296</v>
      </c>
      <c r="R438" s="7">
        <v>240307130</v>
      </c>
      <c r="S438" s="7">
        <v>407998079</v>
      </c>
      <c r="T438" s="7">
        <v>11507932</v>
      </c>
      <c r="U438" s="7">
        <v>0</v>
      </c>
      <c r="V438" s="7">
        <v>1742279391</v>
      </c>
      <c r="W438" s="7">
        <v>0</v>
      </c>
      <c r="X438" s="7">
        <v>175838935</v>
      </c>
      <c r="Y438" s="7">
        <v>2889443300</v>
      </c>
      <c r="Z438" s="7">
        <v>0</v>
      </c>
      <c r="AA438" s="7">
        <v>37138300</v>
      </c>
      <c r="AB438" s="7">
        <v>779011315</v>
      </c>
      <c r="AC438" s="7">
        <v>0</v>
      </c>
      <c r="AD438" s="7">
        <v>120489667</v>
      </c>
      <c r="AE438" s="7">
        <v>1117506060</v>
      </c>
      <c r="AF438" s="7">
        <v>0</v>
      </c>
      <c r="AG438" s="7">
        <v>-1216851</v>
      </c>
      <c r="AH438" s="7">
        <v>0</v>
      </c>
      <c r="AI438" s="7">
        <v>0</v>
      </c>
      <c r="AJ438" s="7">
        <v>7716669</v>
      </c>
      <c r="AK438" s="7">
        <v>0</v>
      </c>
      <c r="AL438" s="7">
        <v>0</v>
      </c>
      <c r="AM438" s="7">
        <v>0</v>
      </c>
      <c r="AN438" s="7">
        <v>0</v>
      </c>
      <c r="AO438" s="7">
        <v>181751614</v>
      </c>
      <c r="AP438" s="7">
        <v>51512987</v>
      </c>
      <c r="AQ438" s="7">
        <v>0</v>
      </c>
      <c r="AR438" s="7">
        <v>0</v>
      </c>
      <c r="AS438" s="7">
        <v>0</v>
      </c>
      <c r="AT438" s="7">
        <v>0</v>
      </c>
      <c r="AU438" s="8">
        <f t="shared" si="6"/>
        <v>14081081252</v>
      </c>
    </row>
    <row r="439" spans="1:47" x14ac:dyDescent="0.3">
      <c r="A439" s="2">
        <v>2007</v>
      </c>
      <c r="B439" s="2" t="s">
        <v>47</v>
      </c>
      <c r="C439" s="2">
        <v>1</v>
      </c>
      <c r="D439" s="2" t="s">
        <v>73</v>
      </c>
      <c r="E439" s="7">
        <v>463047368</v>
      </c>
      <c r="F439" s="7">
        <v>445690</v>
      </c>
      <c r="G439" s="7">
        <v>60016826</v>
      </c>
      <c r="H439" s="7">
        <v>67563003</v>
      </c>
      <c r="I439" s="7">
        <v>80856989</v>
      </c>
      <c r="J439" s="7">
        <v>239484571</v>
      </c>
      <c r="K439" s="7">
        <v>653524485</v>
      </c>
      <c r="L439" s="7">
        <v>264310027</v>
      </c>
      <c r="M439" s="7">
        <v>566771814</v>
      </c>
      <c r="N439" s="7">
        <v>2613444812</v>
      </c>
      <c r="O439" s="7">
        <v>789880048</v>
      </c>
      <c r="P439" s="7">
        <v>1060861166</v>
      </c>
      <c r="Q439" s="7">
        <v>405616833</v>
      </c>
      <c r="R439" s="7">
        <v>138413048</v>
      </c>
      <c r="S439" s="7">
        <v>417122689</v>
      </c>
      <c r="T439" s="7">
        <v>1697805</v>
      </c>
      <c r="U439" s="7">
        <v>0</v>
      </c>
      <c r="V439" s="7">
        <v>1886036977</v>
      </c>
      <c r="W439" s="7">
        <v>0</v>
      </c>
      <c r="X439" s="7">
        <v>172753997</v>
      </c>
      <c r="Y439" s="7">
        <v>3312924727</v>
      </c>
      <c r="Z439" s="7">
        <v>0</v>
      </c>
      <c r="AA439" s="7">
        <v>39379975</v>
      </c>
      <c r="AB439" s="7">
        <v>947698176</v>
      </c>
      <c r="AC439" s="7">
        <v>0</v>
      </c>
      <c r="AD439" s="7">
        <v>278625074</v>
      </c>
      <c r="AE439" s="7">
        <v>1242729789</v>
      </c>
      <c r="AF439" s="7">
        <v>0</v>
      </c>
      <c r="AG439" s="7">
        <v>4317477</v>
      </c>
      <c r="AH439" s="7">
        <v>0</v>
      </c>
      <c r="AI439" s="7">
        <v>0</v>
      </c>
      <c r="AJ439" s="7">
        <v>6732268</v>
      </c>
      <c r="AK439" s="7">
        <v>0</v>
      </c>
      <c r="AL439" s="7">
        <v>0</v>
      </c>
      <c r="AM439" s="7">
        <v>0</v>
      </c>
      <c r="AN439" s="7">
        <v>0</v>
      </c>
      <c r="AO439" s="7">
        <v>156393568</v>
      </c>
      <c r="AP439" s="7">
        <v>33739344</v>
      </c>
      <c r="AQ439" s="7">
        <v>0</v>
      </c>
      <c r="AR439" s="7">
        <v>0</v>
      </c>
      <c r="AS439" s="7">
        <v>0</v>
      </c>
      <c r="AT439" s="7">
        <v>0</v>
      </c>
      <c r="AU439" s="8">
        <f t="shared" si="6"/>
        <v>15904388546</v>
      </c>
    </row>
    <row r="440" spans="1:47" x14ac:dyDescent="0.3">
      <c r="A440" s="2">
        <v>2007</v>
      </c>
      <c r="B440" s="2" t="s">
        <v>79</v>
      </c>
      <c r="C440" s="2">
        <v>6</v>
      </c>
      <c r="D440" s="2" t="s">
        <v>73</v>
      </c>
      <c r="E440" s="7">
        <v>461437930</v>
      </c>
      <c r="F440" s="7">
        <v>226029</v>
      </c>
      <c r="G440" s="7">
        <v>68882460</v>
      </c>
      <c r="H440" s="7">
        <v>55701094</v>
      </c>
      <c r="I440" s="7">
        <v>196692196</v>
      </c>
      <c r="J440" s="7">
        <v>254890995</v>
      </c>
      <c r="K440" s="7">
        <v>650528315</v>
      </c>
      <c r="L440" s="7">
        <v>410480522</v>
      </c>
      <c r="M440" s="7">
        <v>496410881</v>
      </c>
      <c r="N440" s="7">
        <v>1387399090</v>
      </c>
      <c r="O440" s="7">
        <v>1104604595</v>
      </c>
      <c r="P440" s="7">
        <v>2841921494</v>
      </c>
      <c r="Q440" s="7">
        <v>382362018</v>
      </c>
      <c r="R440" s="7">
        <v>176650876</v>
      </c>
      <c r="S440" s="7">
        <v>455408247</v>
      </c>
      <c r="T440" s="7">
        <v>2001392</v>
      </c>
      <c r="U440" s="7">
        <v>0</v>
      </c>
      <c r="V440" s="7">
        <v>1951592433</v>
      </c>
      <c r="W440" s="7">
        <v>0</v>
      </c>
      <c r="X440" s="7">
        <v>217051266</v>
      </c>
      <c r="Y440" s="7">
        <v>3139832377</v>
      </c>
      <c r="Z440" s="7">
        <v>0</v>
      </c>
      <c r="AA440" s="7">
        <v>45361371</v>
      </c>
      <c r="AB440" s="7">
        <v>804685325</v>
      </c>
      <c r="AC440" s="7">
        <v>0</v>
      </c>
      <c r="AD440" s="7">
        <v>205604478</v>
      </c>
      <c r="AE440" s="7">
        <v>731825279</v>
      </c>
      <c r="AF440" s="7">
        <v>0</v>
      </c>
      <c r="AG440" s="7">
        <v>11767804</v>
      </c>
      <c r="AH440" s="7">
        <v>0</v>
      </c>
      <c r="AI440" s="7">
        <v>0</v>
      </c>
      <c r="AJ440" s="7">
        <v>11614853</v>
      </c>
      <c r="AK440" s="7">
        <v>0</v>
      </c>
      <c r="AL440" s="7">
        <v>0</v>
      </c>
      <c r="AM440" s="7">
        <v>0</v>
      </c>
      <c r="AN440" s="7">
        <v>0</v>
      </c>
      <c r="AO440" s="7">
        <v>110571438</v>
      </c>
      <c r="AP440" s="7">
        <v>60042321</v>
      </c>
      <c r="AQ440" s="7">
        <v>0</v>
      </c>
      <c r="AR440" s="7">
        <v>0</v>
      </c>
      <c r="AS440" s="7">
        <v>0</v>
      </c>
      <c r="AT440" s="7">
        <v>0</v>
      </c>
      <c r="AU440" s="8">
        <f t="shared" si="6"/>
        <v>16235547079</v>
      </c>
    </row>
    <row r="441" spans="1:47" x14ac:dyDescent="0.3">
      <c r="A441" s="2">
        <v>2007</v>
      </c>
      <c r="B441" s="2" t="s">
        <v>77</v>
      </c>
      <c r="C441" s="2">
        <v>4</v>
      </c>
      <c r="D441" s="2" t="s">
        <v>73</v>
      </c>
      <c r="E441" s="7">
        <v>460518377</v>
      </c>
      <c r="F441" s="7">
        <v>288119</v>
      </c>
      <c r="G441" s="7">
        <v>62028416</v>
      </c>
      <c r="H441" s="7">
        <v>69139361</v>
      </c>
      <c r="I441" s="7">
        <v>161420697</v>
      </c>
      <c r="J441" s="7">
        <v>257860451</v>
      </c>
      <c r="K441" s="7">
        <v>623826848</v>
      </c>
      <c r="L441" s="7">
        <v>984652874</v>
      </c>
      <c r="M441" s="7">
        <v>394245500</v>
      </c>
      <c r="N441" s="7">
        <v>2260541666</v>
      </c>
      <c r="O441" s="7">
        <v>1316734468</v>
      </c>
      <c r="P441" s="7">
        <v>696699720</v>
      </c>
      <c r="Q441" s="7">
        <v>265866832</v>
      </c>
      <c r="R441" s="7">
        <v>186450685</v>
      </c>
      <c r="S441" s="7">
        <v>430732751</v>
      </c>
      <c r="T441" s="7">
        <v>2048614</v>
      </c>
      <c r="U441" s="7">
        <v>0</v>
      </c>
      <c r="V441" s="7">
        <v>1919379762</v>
      </c>
      <c r="W441" s="7">
        <v>0</v>
      </c>
      <c r="X441" s="7">
        <v>147217787</v>
      </c>
      <c r="Y441" s="7">
        <v>3178868328</v>
      </c>
      <c r="Z441" s="7">
        <v>0</v>
      </c>
      <c r="AA441" s="7">
        <v>26524690</v>
      </c>
      <c r="AB441" s="7">
        <v>805151840</v>
      </c>
      <c r="AC441" s="7">
        <v>0</v>
      </c>
      <c r="AD441" s="7">
        <v>176009291</v>
      </c>
      <c r="AE441" s="7">
        <v>1102132783</v>
      </c>
      <c r="AF441" s="7">
        <v>0</v>
      </c>
      <c r="AG441" s="7">
        <v>5396563</v>
      </c>
      <c r="AH441" s="7">
        <v>0</v>
      </c>
      <c r="AI441" s="7">
        <v>0</v>
      </c>
      <c r="AJ441" s="7">
        <v>6426529</v>
      </c>
      <c r="AK441" s="7">
        <v>0</v>
      </c>
      <c r="AL441" s="7">
        <v>0</v>
      </c>
      <c r="AM441" s="7">
        <v>0</v>
      </c>
      <c r="AN441" s="7">
        <v>0</v>
      </c>
      <c r="AO441" s="7">
        <v>115369211</v>
      </c>
      <c r="AP441" s="7">
        <v>53190092</v>
      </c>
      <c r="AQ441" s="7">
        <v>0</v>
      </c>
      <c r="AR441" s="7">
        <v>0</v>
      </c>
      <c r="AS441" s="7">
        <v>0</v>
      </c>
      <c r="AT441" s="7">
        <v>0</v>
      </c>
      <c r="AU441" s="8">
        <f t="shared" si="6"/>
        <v>15708722255</v>
      </c>
    </row>
    <row r="442" spans="1:47" x14ac:dyDescent="0.3">
      <c r="A442" s="2">
        <v>2004</v>
      </c>
      <c r="B442" s="2" t="s">
        <v>79</v>
      </c>
      <c r="C442" s="2">
        <v>6</v>
      </c>
      <c r="D442" s="2" t="s">
        <v>73</v>
      </c>
      <c r="E442" s="7">
        <v>459578210</v>
      </c>
      <c r="F442" s="7">
        <v>530613</v>
      </c>
      <c r="G442" s="7">
        <v>57440218</v>
      </c>
      <c r="H442" s="7">
        <v>39630909</v>
      </c>
      <c r="I442" s="7">
        <v>98100411</v>
      </c>
      <c r="J442" s="7">
        <v>236165873</v>
      </c>
      <c r="K442" s="7">
        <v>463840059</v>
      </c>
      <c r="L442" s="7">
        <v>270965922</v>
      </c>
      <c r="M442" s="7">
        <v>422072214</v>
      </c>
      <c r="N442" s="7">
        <v>713698896</v>
      </c>
      <c r="O442" s="7">
        <v>949093511</v>
      </c>
      <c r="P442" s="7">
        <v>786469484</v>
      </c>
      <c r="Q442" s="7">
        <v>252779692</v>
      </c>
      <c r="R442" s="7">
        <v>114914374</v>
      </c>
      <c r="S442" s="7">
        <v>328163041</v>
      </c>
      <c r="T442" s="7">
        <v>2254524</v>
      </c>
      <c r="U442" s="7">
        <v>0</v>
      </c>
      <c r="V442" s="7">
        <v>1451331660</v>
      </c>
      <c r="W442" s="7">
        <v>0</v>
      </c>
      <c r="X442" s="7">
        <v>312858986</v>
      </c>
      <c r="Y442" s="7">
        <v>2615089959</v>
      </c>
      <c r="Z442" s="7">
        <v>0</v>
      </c>
      <c r="AA442" s="7">
        <v>68012174</v>
      </c>
      <c r="AB442" s="7">
        <v>618062795</v>
      </c>
      <c r="AC442" s="7">
        <v>0</v>
      </c>
      <c r="AD442" s="7">
        <v>98426076</v>
      </c>
      <c r="AE442" s="7">
        <v>377417489</v>
      </c>
      <c r="AF442" s="7">
        <v>5645909</v>
      </c>
      <c r="AG442" s="7">
        <v>0</v>
      </c>
      <c r="AH442" s="7">
        <v>0</v>
      </c>
      <c r="AI442" s="7">
        <v>0</v>
      </c>
      <c r="AJ442" s="7">
        <v>5310341</v>
      </c>
      <c r="AK442" s="7">
        <v>19216050</v>
      </c>
      <c r="AL442" s="7">
        <v>82998402</v>
      </c>
      <c r="AM442" s="7">
        <v>213886298</v>
      </c>
      <c r="AN442" s="7">
        <v>0</v>
      </c>
      <c r="AO442" s="7">
        <v>45758646</v>
      </c>
      <c r="AP442" s="7">
        <v>66463800</v>
      </c>
      <c r="AQ442" s="7">
        <v>0</v>
      </c>
      <c r="AR442" s="7">
        <v>0</v>
      </c>
      <c r="AS442" s="7">
        <v>0</v>
      </c>
      <c r="AT442" s="7">
        <v>0</v>
      </c>
      <c r="AU442" s="8">
        <f t="shared" si="6"/>
        <v>11176176536</v>
      </c>
    </row>
    <row r="443" spans="1:47" x14ac:dyDescent="0.3">
      <c r="A443" s="2">
        <v>2001</v>
      </c>
      <c r="B443" s="2" t="s">
        <v>76</v>
      </c>
      <c r="C443" s="2">
        <v>3</v>
      </c>
      <c r="D443" s="2" t="s">
        <v>73</v>
      </c>
      <c r="E443" s="7">
        <v>459404015</v>
      </c>
      <c r="F443" s="7">
        <v>1228215</v>
      </c>
      <c r="G443" s="7">
        <v>50960775</v>
      </c>
      <c r="H443" s="7">
        <v>55365135</v>
      </c>
      <c r="I443" s="7">
        <v>112296061</v>
      </c>
      <c r="J443" s="7">
        <v>186031487</v>
      </c>
      <c r="K443" s="7">
        <v>306078584</v>
      </c>
      <c r="L443" s="7">
        <v>85035869</v>
      </c>
      <c r="M443" s="7">
        <v>198350756</v>
      </c>
      <c r="N443" s="7">
        <v>442095691</v>
      </c>
      <c r="O443" s="7">
        <v>736802210</v>
      </c>
      <c r="P443" s="7">
        <v>545948932</v>
      </c>
      <c r="Q443" s="7">
        <v>198758009</v>
      </c>
      <c r="R443" s="7">
        <v>100937264</v>
      </c>
      <c r="S443" s="7">
        <v>231720244</v>
      </c>
      <c r="T443" s="7">
        <v>743.42200000000003</v>
      </c>
      <c r="U443" s="7">
        <v>0</v>
      </c>
      <c r="V443" s="7">
        <v>891337723</v>
      </c>
      <c r="W443" s="7">
        <v>1325680191</v>
      </c>
      <c r="X443" s="7">
        <v>0</v>
      </c>
      <c r="Y443" s="7">
        <v>0</v>
      </c>
      <c r="Z443" s="7">
        <v>336892685</v>
      </c>
      <c r="AA443" s="7">
        <v>0</v>
      </c>
      <c r="AB443" s="7">
        <v>0</v>
      </c>
      <c r="AC443" s="7">
        <v>350544224</v>
      </c>
      <c r="AD443" s="7">
        <v>0</v>
      </c>
      <c r="AE443" s="7">
        <v>0</v>
      </c>
      <c r="AF443" s="7">
        <v>0</v>
      </c>
      <c r="AG443" s="7">
        <v>0</v>
      </c>
      <c r="AH443" s="7">
        <v>23646403</v>
      </c>
      <c r="AI443" s="7">
        <v>0</v>
      </c>
      <c r="AJ443" s="7">
        <v>5024395</v>
      </c>
      <c r="AK443" s="7">
        <v>0</v>
      </c>
      <c r="AL443" s="7">
        <v>0</v>
      </c>
      <c r="AM443" s="7">
        <v>0</v>
      </c>
      <c r="AN443" s="7">
        <v>0</v>
      </c>
      <c r="AO443" s="7">
        <v>10153399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8">
        <f t="shared" si="6"/>
        <v>6654293010.4219999</v>
      </c>
    </row>
    <row r="444" spans="1:47" x14ac:dyDescent="0.3">
      <c r="A444" s="2">
        <v>2026</v>
      </c>
      <c r="B444" s="2" t="s">
        <v>47</v>
      </c>
      <c r="C444" s="2">
        <v>1</v>
      </c>
      <c r="D444" s="2" t="s">
        <v>58</v>
      </c>
      <c r="E444" s="7">
        <v>458405027.60000002</v>
      </c>
      <c r="F444" s="7">
        <v>4012.08</v>
      </c>
      <c r="G444" s="7">
        <v>790096890.70000005</v>
      </c>
      <c r="H444" s="7">
        <v>56512109.270000003</v>
      </c>
      <c r="I444" s="7">
        <v>63861.33</v>
      </c>
      <c r="J444" s="7">
        <v>150324137.19999999</v>
      </c>
      <c r="K444" s="7">
        <v>234095786.69999999</v>
      </c>
      <c r="L444" s="7">
        <v>267974695.19999999</v>
      </c>
      <c r="M444" s="7">
        <v>136883313.09999999</v>
      </c>
      <c r="N444" s="7">
        <v>6987191940</v>
      </c>
      <c r="O444" s="7">
        <v>1235969428</v>
      </c>
      <c r="P444" s="7">
        <v>461391469.5</v>
      </c>
      <c r="Q444" s="7">
        <v>185691963.59999999</v>
      </c>
      <c r="R444" s="7">
        <v>178792374.80000001</v>
      </c>
      <c r="S444" s="7">
        <v>453027235.19999999</v>
      </c>
      <c r="T444" s="7">
        <v>6435854.2199999997</v>
      </c>
      <c r="U444" s="7">
        <v>0</v>
      </c>
      <c r="V444" s="7">
        <v>0</v>
      </c>
      <c r="W444" s="7">
        <v>0</v>
      </c>
      <c r="X444" s="7">
        <v>91421789.650000006</v>
      </c>
      <c r="Y444" s="7">
        <v>2689273770</v>
      </c>
      <c r="Z444" s="7">
        <v>0</v>
      </c>
      <c r="AA444" s="7">
        <v>15831114.67</v>
      </c>
      <c r="AB444" s="7">
        <v>756589555</v>
      </c>
      <c r="AC444" s="7">
        <v>0</v>
      </c>
      <c r="AD444" s="7">
        <v>119426089.7</v>
      </c>
      <c r="AE444" s="7">
        <v>2993737780</v>
      </c>
      <c r="AF444" s="7">
        <v>0</v>
      </c>
      <c r="AG444" s="7">
        <v>0</v>
      </c>
      <c r="AH444" s="7">
        <v>0</v>
      </c>
      <c r="AI444" s="7">
        <v>205354449.09999999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65038289.310000002</v>
      </c>
      <c r="AP444" s="7">
        <v>0</v>
      </c>
      <c r="AQ444" s="7">
        <v>4729737515</v>
      </c>
      <c r="AR444" s="7">
        <v>0</v>
      </c>
      <c r="AS444" s="7">
        <v>0</v>
      </c>
      <c r="AT444" s="7">
        <v>103585808.2</v>
      </c>
      <c r="AU444" s="8">
        <f t="shared" si="6"/>
        <v>23372856259.130001</v>
      </c>
    </row>
    <row r="445" spans="1:47" x14ac:dyDescent="0.3">
      <c r="A445" s="2">
        <v>2015</v>
      </c>
      <c r="B445" s="2" t="s">
        <v>83</v>
      </c>
      <c r="C445" s="2">
        <v>10</v>
      </c>
      <c r="D445" s="2" t="s">
        <v>71</v>
      </c>
      <c r="E445" s="7">
        <v>458029334.10000002</v>
      </c>
      <c r="F445" s="7">
        <v>305856.67</v>
      </c>
      <c r="G445" s="7">
        <v>1799.55</v>
      </c>
      <c r="H445" s="7">
        <v>7789808.3799999999</v>
      </c>
      <c r="I445" s="7">
        <v>7778858.1200000001</v>
      </c>
      <c r="J445" s="7">
        <v>194683741.5</v>
      </c>
      <c r="K445" s="7">
        <v>134199833.8</v>
      </c>
      <c r="L445" s="7">
        <v>60650073.640000001</v>
      </c>
      <c r="M445" s="7">
        <v>1498335.03</v>
      </c>
      <c r="N445" s="7">
        <v>428874982.80000001</v>
      </c>
      <c r="O445" s="7">
        <v>137804789</v>
      </c>
      <c r="P445" s="7">
        <v>37002983.869999997</v>
      </c>
      <c r="Q445" s="7">
        <v>16088093.039999999</v>
      </c>
      <c r="R445" s="7">
        <v>15442945</v>
      </c>
      <c r="S445" s="7">
        <v>10070699.890000001</v>
      </c>
      <c r="T445" s="7">
        <v>1323577.67</v>
      </c>
      <c r="U445" s="7">
        <v>0</v>
      </c>
      <c r="V445" s="7">
        <v>0</v>
      </c>
      <c r="W445" s="7">
        <v>0</v>
      </c>
      <c r="X445" s="7">
        <v>1323829.01</v>
      </c>
      <c r="Y445" s="7">
        <v>746351548.20000005</v>
      </c>
      <c r="Z445" s="7">
        <v>0</v>
      </c>
      <c r="AA445" s="7">
        <v>212434.71</v>
      </c>
      <c r="AB445" s="7">
        <v>185740086.19999999</v>
      </c>
      <c r="AC445" s="7">
        <v>0</v>
      </c>
      <c r="AD445" s="7">
        <v>1141119.68</v>
      </c>
      <c r="AE445" s="7">
        <v>240174803.19999999</v>
      </c>
      <c r="AF445" s="7">
        <v>0</v>
      </c>
      <c r="AG445" s="7">
        <v>345.25</v>
      </c>
      <c r="AH445" s="7">
        <v>0</v>
      </c>
      <c r="AI445" s="7">
        <v>42685039.149999999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50807954.770000003</v>
      </c>
      <c r="AP445" s="7">
        <v>0</v>
      </c>
      <c r="AQ445" s="7">
        <v>0</v>
      </c>
      <c r="AR445" s="7">
        <v>1062107443</v>
      </c>
      <c r="AS445" s="7">
        <v>129741216.7</v>
      </c>
      <c r="AT445" s="7">
        <v>20449719.300000001</v>
      </c>
      <c r="AU445" s="8">
        <f t="shared" si="6"/>
        <v>3992281251.2299995</v>
      </c>
    </row>
    <row r="446" spans="1:47" x14ac:dyDescent="0.3">
      <c r="A446" s="2">
        <v>2014</v>
      </c>
      <c r="B446" s="2" t="s">
        <v>82</v>
      </c>
      <c r="C446" s="2">
        <v>9</v>
      </c>
      <c r="D446" s="2" t="s">
        <v>71</v>
      </c>
      <c r="E446" s="7">
        <v>457862292</v>
      </c>
      <c r="F446" s="7">
        <v>768967</v>
      </c>
      <c r="G446" s="7">
        <v>52081</v>
      </c>
      <c r="H446" s="7">
        <v>11280924</v>
      </c>
      <c r="I446" s="7">
        <v>15029157</v>
      </c>
      <c r="J446" s="7">
        <v>188606846</v>
      </c>
      <c r="K446" s="7">
        <v>156840809</v>
      </c>
      <c r="L446" s="7">
        <v>53672366</v>
      </c>
      <c r="M446" s="7">
        <v>1215131</v>
      </c>
      <c r="N446" s="7">
        <v>205743322</v>
      </c>
      <c r="O446" s="7">
        <v>131059819</v>
      </c>
      <c r="P446" s="7">
        <v>21185803</v>
      </c>
      <c r="Q446" s="7">
        <v>6647742</v>
      </c>
      <c r="R446" s="7">
        <v>16487890</v>
      </c>
      <c r="S446" s="7">
        <v>8898611</v>
      </c>
      <c r="T446" s="7">
        <v>12165202</v>
      </c>
      <c r="U446" s="7">
        <v>0</v>
      </c>
      <c r="V446" s="7">
        <v>0</v>
      </c>
      <c r="W446" s="7">
        <v>0</v>
      </c>
      <c r="X446" s="7">
        <v>1867994</v>
      </c>
      <c r="Y446" s="7">
        <v>787616502</v>
      </c>
      <c r="Z446" s="7">
        <v>0</v>
      </c>
      <c r="AA446" s="7">
        <v>309430</v>
      </c>
      <c r="AB446" s="7">
        <v>192395986</v>
      </c>
      <c r="AC446" s="7">
        <v>0</v>
      </c>
      <c r="AD446" s="7">
        <v>622262</v>
      </c>
      <c r="AE446" s="7">
        <v>110125248</v>
      </c>
      <c r="AF446" s="7">
        <v>0</v>
      </c>
      <c r="AG446" s="7">
        <v>0</v>
      </c>
      <c r="AH446" s="7">
        <v>0</v>
      </c>
      <c r="AI446" s="7">
        <v>36918493</v>
      </c>
      <c r="AJ446" s="7">
        <v>728909</v>
      </c>
      <c r="AK446" s="7">
        <v>0</v>
      </c>
      <c r="AL446" s="7">
        <v>0</v>
      </c>
      <c r="AM446" s="7">
        <v>0</v>
      </c>
      <c r="AN446" s="7">
        <v>0</v>
      </c>
      <c r="AO446" s="7">
        <v>105109326</v>
      </c>
      <c r="AP446" s="7">
        <v>0</v>
      </c>
      <c r="AQ446" s="7">
        <v>0</v>
      </c>
      <c r="AR446" s="7">
        <v>1059174224</v>
      </c>
      <c r="AS446" s="7">
        <v>117773473</v>
      </c>
      <c r="AT446" s="7">
        <v>19559298</v>
      </c>
      <c r="AU446" s="8">
        <f t="shared" si="6"/>
        <v>3719718107</v>
      </c>
    </row>
    <row r="447" spans="1:47" x14ac:dyDescent="0.3">
      <c r="A447" s="2">
        <v>2026</v>
      </c>
      <c r="B447" s="2" t="s">
        <v>77</v>
      </c>
      <c r="C447" s="2">
        <v>4</v>
      </c>
      <c r="D447" s="2" t="s">
        <v>52</v>
      </c>
      <c r="E447" s="7">
        <v>456934487</v>
      </c>
      <c r="F447" s="7">
        <v>1110956.1000000001</v>
      </c>
      <c r="G447" s="7">
        <v>3897.78</v>
      </c>
      <c r="H447" s="7">
        <v>11391059.529999999</v>
      </c>
      <c r="I447" s="7">
        <v>753878.19</v>
      </c>
      <c r="J447" s="7">
        <v>38765415.75</v>
      </c>
      <c r="K447" s="7">
        <v>92349572.640000001</v>
      </c>
      <c r="L447" s="7">
        <v>89748628.540000007</v>
      </c>
      <c r="M447" s="7">
        <v>7317564.8099999996</v>
      </c>
      <c r="N447" s="7">
        <v>788218875.89999998</v>
      </c>
      <c r="O447" s="7">
        <v>287528666.30000001</v>
      </c>
      <c r="P447" s="7">
        <v>67025299.869999997</v>
      </c>
      <c r="Q447" s="7">
        <v>13899326.42</v>
      </c>
      <c r="R447" s="7">
        <v>44490609.18</v>
      </c>
      <c r="S447" s="7">
        <v>12113064.390000001</v>
      </c>
      <c r="T447" s="7">
        <v>1092299.6000000001</v>
      </c>
      <c r="U447" s="7">
        <v>0</v>
      </c>
      <c r="V447" s="7">
        <v>0</v>
      </c>
      <c r="W447" s="7">
        <v>0</v>
      </c>
      <c r="X447" s="7">
        <v>6312868.5099999998</v>
      </c>
      <c r="Y447" s="7">
        <v>954129516.39999998</v>
      </c>
      <c r="Z447" s="7">
        <v>0</v>
      </c>
      <c r="AA447" s="7">
        <v>1020733.4399999999</v>
      </c>
      <c r="AB447" s="7">
        <v>263973727</v>
      </c>
      <c r="AC447" s="7">
        <v>0</v>
      </c>
      <c r="AD447" s="7">
        <v>4660180.0199999996</v>
      </c>
      <c r="AE447" s="7">
        <v>576728631.10000002</v>
      </c>
      <c r="AF447" s="7">
        <v>0</v>
      </c>
      <c r="AG447" s="7">
        <v>29623588.899999999</v>
      </c>
      <c r="AH447" s="7">
        <v>0</v>
      </c>
      <c r="AI447" s="7">
        <v>82530833.969999999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38990308.869999997</v>
      </c>
      <c r="AP447" s="7">
        <v>0</v>
      </c>
      <c r="AQ447" s="7">
        <v>2177656767</v>
      </c>
      <c r="AR447" s="7">
        <v>0</v>
      </c>
      <c r="AS447" s="7">
        <v>0</v>
      </c>
      <c r="AT447" s="7">
        <v>60737318.32</v>
      </c>
      <c r="AU447" s="8">
        <f t="shared" si="6"/>
        <v>6109108075.5299988</v>
      </c>
    </row>
    <row r="448" spans="1:47" x14ac:dyDescent="0.3">
      <c r="A448" s="2">
        <v>2006</v>
      </c>
      <c r="B448" s="2" t="s">
        <v>84</v>
      </c>
      <c r="C448" s="2">
        <v>11</v>
      </c>
      <c r="D448" s="2" t="s">
        <v>73</v>
      </c>
      <c r="E448" s="7">
        <v>456843180</v>
      </c>
      <c r="F448" s="7">
        <v>250227</v>
      </c>
      <c r="G448" s="7">
        <v>70014075</v>
      </c>
      <c r="H448" s="7">
        <v>75458898</v>
      </c>
      <c r="I448" s="7">
        <v>158745033</v>
      </c>
      <c r="J448" s="7">
        <v>258484343</v>
      </c>
      <c r="K448" s="7">
        <v>664894969</v>
      </c>
      <c r="L448" s="7">
        <v>178391063</v>
      </c>
      <c r="M448" s="7">
        <v>461717432</v>
      </c>
      <c r="N448" s="7">
        <v>1253333900</v>
      </c>
      <c r="O448" s="7">
        <v>1075459484</v>
      </c>
      <c r="P448" s="7">
        <v>637757486</v>
      </c>
      <c r="Q448" s="7">
        <v>350875140</v>
      </c>
      <c r="R448" s="7">
        <v>163768210</v>
      </c>
      <c r="S448" s="7">
        <v>389721502</v>
      </c>
      <c r="T448" s="7">
        <v>9284668</v>
      </c>
      <c r="U448" s="7">
        <v>0</v>
      </c>
      <c r="V448" s="7">
        <v>1784905099</v>
      </c>
      <c r="W448" s="7">
        <v>0</v>
      </c>
      <c r="X448" s="7">
        <v>163999673</v>
      </c>
      <c r="Y448" s="7">
        <v>2993724498</v>
      </c>
      <c r="Z448" s="7">
        <v>0</v>
      </c>
      <c r="AA448" s="7">
        <v>40137863</v>
      </c>
      <c r="AB448" s="7">
        <v>768313303</v>
      </c>
      <c r="AC448" s="7">
        <v>0</v>
      </c>
      <c r="AD448" s="7">
        <v>211682557</v>
      </c>
      <c r="AE448" s="7">
        <v>784847414</v>
      </c>
      <c r="AF448" s="7">
        <v>0</v>
      </c>
      <c r="AG448" s="7">
        <v>96430</v>
      </c>
      <c r="AH448" s="7">
        <v>0</v>
      </c>
      <c r="AI448" s="7">
        <v>0</v>
      </c>
      <c r="AJ448" s="7">
        <v>10085910</v>
      </c>
      <c r="AK448" s="7">
        <v>0</v>
      </c>
      <c r="AL448" s="7">
        <v>0</v>
      </c>
      <c r="AM448" s="7">
        <v>0</v>
      </c>
      <c r="AN448" s="7">
        <v>0</v>
      </c>
      <c r="AO448" s="7">
        <v>91065391</v>
      </c>
      <c r="AP448" s="7">
        <v>54729328</v>
      </c>
      <c r="AQ448" s="7">
        <v>0</v>
      </c>
      <c r="AR448" s="7">
        <v>0</v>
      </c>
      <c r="AS448" s="7">
        <v>0</v>
      </c>
      <c r="AT448" s="7">
        <v>0</v>
      </c>
      <c r="AU448" s="8">
        <f t="shared" si="6"/>
        <v>13108587076</v>
      </c>
    </row>
    <row r="449" spans="1:47" x14ac:dyDescent="0.3">
      <c r="A449" s="2">
        <v>2000</v>
      </c>
      <c r="B449" s="2" t="s">
        <v>84</v>
      </c>
      <c r="C449" s="2">
        <v>11</v>
      </c>
      <c r="D449" s="2" t="s">
        <v>73</v>
      </c>
      <c r="E449" s="7">
        <v>455151686</v>
      </c>
      <c r="F449" s="7">
        <v>56889</v>
      </c>
      <c r="G449" s="7">
        <v>53040866</v>
      </c>
      <c r="H449" s="7">
        <v>59011942</v>
      </c>
      <c r="I449" s="7">
        <v>116234439</v>
      </c>
      <c r="J449" s="7">
        <v>239200918</v>
      </c>
      <c r="K449" s="7">
        <v>384936124</v>
      </c>
      <c r="L449" s="7">
        <v>99678299</v>
      </c>
      <c r="M449" s="7">
        <v>70025380</v>
      </c>
      <c r="N449" s="7">
        <v>366142152</v>
      </c>
      <c r="O449" s="7">
        <v>558420865</v>
      </c>
      <c r="P449" s="7">
        <v>661499564</v>
      </c>
      <c r="Q449" s="7">
        <v>150811165</v>
      </c>
      <c r="R449" s="7">
        <v>86821745</v>
      </c>
      <c r="S449" s="7">
        <v>219940004</v>
      </c>
      <c r="T449" s="7">
        <v>5778118</v>
      </c>
      <c r="U449" s="7">
        <v>0</v>
      </c>
      <c r="V449" s="7">
        <v>888152491</v>
      </c>
      <c r="W449" s="7">
        <v>1798997045</v>
      </c>
      <c r="X449" s="7">
        <v>0</v>
      </c>
      <c r="Y449" s="7">
        <v>0</v>
      </c>
      <c r="Z449" s="7">
        <v>359157581</v>
      </c>
      <c r="AA449" s="7">
        <v>0</v>
      </c>
      <c r="AB449" s="7">
        <v>0</v>
      </c>
      <c r="AC449" s="7">
        <v>214964687</v>
      </c>
      <c r="AD449" s="7">
        <v>0</v>
      </c>
      <c r="AE449" s="7">
        <v>0</v>
      </c>
      <c r="AF449" s="7">
        <v>0</v>
      </c>
      <c r="AG449" s="7">
        <v>0</v>
      </c>
      <c r="AH449" s="7">
        <v>22458414</v>
      </c>
      <c r="AI449" s="7">
        <v>0</v>
      </c>
      <c r="AJ449" s="7">
        <v>9792022</v>
      </c>
      <c r="AK449" s="7">
        <v>0</v>
      </c>
      <c r="AL449" s="7">
        <v>0</v>
      </c>
      <c r="AM449" s="7">
        <v>0</v>
      </c>
      <c r="AN449" s="7">
        <v>0</v>
      </c>
      <c r="AO449" s="7">
        <v>18031113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8">
        <f t="shared" si="6"/>
        <v>6838303509</v>
      </c>
    </row>
    <row r="450" spans="1:47" x14ac:dyDescent="0.3">
      <c r="A450" s="2">
        <v>2006</v>
      </c>
      <c r="B450" s="2" t="s">
        <v>85</v>
      </c>
      <c r="C450" s="2">
        <v>12</v>
      </c>
      <c r="D450" s="2" t="s">
        <v>73</v>
      </c>
      <c r="E450" s="7">
        <v>454635059</v>
      </c>
      <c r="F450" s="7">
        <v>483587</v>
      </c>
      <c r="G450" s="7">
        <v>55760435</v>
      </c>
      <c r="H450" s="7">
        <v>88349849</v>
      </c>
      <c r="I450" s="7">
        <v>201661342</v>
      </c>
      <c r="J450" s="7">
        <v>269259236</v>
      </c>
      <c r="K450" s="7">
        <v>638558341</v>
      </c>
      <c r="L450" s="7">
        <v>204051567</v>
      </c>
      <c r="M450" s="7">
        <v>289031300</v>
      </c>
      <c r="N450" s="7">
        <v>1154004765</v>
      </c>
      <c r="O450" s="7">
        <v>2371398252</v>
      </c>
      <c r="P450" s="7">
        <v>3007796910</v>
      </c>
      <c r="Q450" s="7">
        <v>519655075</v>
      </c>
      <c r="R450" s="7">
        <v>266191935</v>
      </c>
      <c r="S450" s="7">
        <v>460146262</v>
      </c>
      <c r="T450" s="7">
        <v>8627352</v>
      </c>
      <c r="U450" s="7">
        <v>0</v>
      </c>
      <c r="V450" s="7">
        <v>2115947222</v>
      </c>
      <c r="W450" s="7">
        <v>0</v>
      </c>
      <c r="X450" s="7">
        <v>273802210</v>
      </c>
      <c r="Y450" s="7">
        <v>3194760181</v>
      </c>
      <c r="Z450" s="7">
        <v>0</v>
      </c>
      <c r="AA450" s="7">
        <v>45954824</v>
      </c>
      <c r="AB450" s="7">
        <v>825965133</v>
      </c>
      <c r="AC450" s="7">
        <v>0</v>
      </c>
      <c r="AD450" s="7">
        <v>176152387</v>
      </c>
      <c r="AE450" s="7">
        <v>647674989</v>
      </c>
      <c r="AF450" s="7">
        <v>0</v>
      </c>
      <c r="AG450" s="7">
        <v>4810463</v>
      </c>
      <c r="AH450" s="7">
        <v>0</v>
      </c>
      <c r="AI450" s="7">
        <v>0</v>
      </c>
      <c r="AJ450" s="7">
        <v>13655356</v>
      </c>
      <c r="AK450" s="7">
        <v>0</v>
      </c>
      <c r="AL450" s="7">
        <v>0</v>
      </c>
      <c r="AM450" s="7">
        <v>0</v>
      </c>
      <c r="AN450" s="7">
        <v>0</v>
      </c>
      <c r="AO450" s="7">
        <v>116415258</v>
      </c>
      <c r="AP450" s="7">
        <v>43901339</v>
      </c>
      <c r="AQ450" s="7">
        <v>0</v>
      </c>
      <c r="AR450" s="7">
        <v>0</v>
      </c>
      <c r="AS450" s="7">
        <v>0</v>
      </c>
      <c r="AT450" s="7">
        <v>0</v>
      </c>
      <c r="AU450" s="8">
        <f t="shared" ref="AU450:AU513" si="7">SUM(E450:AT450)</f>
        <v>17448650629</v>
      </c>
    </row>
    <row r="451" spans="1:47" x14ac:dyDescent="0.3">
      <c r="A451" s="2">
        <v>2004</v>
      </c>
      <c r="B451" s="2" t="s">
        <v>80</v>
      </c>
      <c r="C451" s="2">
        <v>7</v>
      </c>
      <c r="D451" s="2" t="s">
        <v>73</v>
      </c>
      <c r="E451" s="7">
        <v>454498303</v>
      </c>
      <c r="F451" s="7">
        <v>500561</v>
      </c>
      <c r="G451" s="7">
        <v>57367055</v>
      </c>
      <c r="H451" s="7">
        <v>46850507</v>
      </c>
      <c r="I451" s="7">
        <v>111771696</v>
      </c>
      <c r="J451" s="7">
        <v>230192435</v>
      </c>
      <c r="K451" s="7">
        <v>496647358</v>
      </c>
      <c r="L451" s="7">
        <v>213483042</v>
      </c>
      <c r="M451" s="7">
        <v>158554307</v>
      </c>
      <c r="N451" s="7">
        <v>1258920667</v>
      </c>
      <c r="O451" s="7">
        <v>893726493</v>
      </c>
      <c r="P451" s="7">
        <v>760554211</v>
      </c>
      <c r="Q451" s="7">
        <v>271873849</v>
      </c>
      <c r="R451" s="7">
        <v>103563925</v>
      </c>
      <c r="S451" s="7">
        <v>269069893</v>
      </c>
      <c r="T451" s="7">
        <v>1533052</v>
      </c>
      <c r="U451" s="7">
        <v>0</v>
      </c>
      <c r="V451" s="7">
        <v>1255897035</v>
      </c>
      <c r="W451" s="7">
        <v>0</v>
      </c>
      <c r="X451" s="7">
        <v>193370313</v>
      </c>
      <c r="Y451" s="7">
        <v>2232228174</v>
      </c>
      <c r="Z451" s="7">
        <v>0</v>
      </c>
      <c r="AA451" s="7">
        <v>28050235</v>
      </c>
      <c r="AB451" s="7">
        <v>547851905</v>
      </c>
      <c r="AC451" s="7">
        <v>0</v>
      </c>
      <c r="AD451" s="7">
        <v>39566165</v>
      </c>
      <c r="AE451" s="7">
        <v>775376095</v>
      </c>
      <c r="AF451" s="7">
        <v>7255577</v>
      </c>
      <c r="AG451" s="7">
        <v>0</v>
      </c>
      <c r="AH451" s="7">
        <v>0</v>
      </c>
      <c r="AI451" s="7">
        <v>0</v>
      </c>
      <c r="AJ451" s="7">
        <v>5825347</v>
      </c>
      <c r="AK451" s="7">
        <v>18435412</v>
      </c>
      <c r="AL451" s="7">
        <v>81696356</v>
      </c>
      <c r="AM451" s="7">
        <v>186057270</v>
      </c>
      <c r="AN451" s="7">
        <v>0</v>
      </c>
      <c r="AO451" s="7">
        <v>42181054</v>
      </c>
      <c r="AP451" s="7">
        <v>70801591</v>
      </c>
      <c r="AQ451" s="7">
        <v>0</v>
      </c>
      <c r="AR451" s="7">
        <v>0</v>
      </c>
      <c r="AS451" s="7">
        <v>0</v>
      </c>
      <c r="AT451" s="7">
        <v>0</v>
      </c>
      <c r="AU451" s="8">
        <f t="shared" si="7"/>
        <v>10813699883</v>
      </c>
    </row>
    <row r="452" spans="1:47" x14ac:dyDescent="0.3">
      <c r="A452" s="2">
        <v>2014</v>
      </c>
      <c r="B452" s="2" t="s">
        <v>75</v>
      </c>
      <c r="C452" s="2">
        <v>2</v>
      </c>
      <c r="D452" s="2" t="s">
        <v>71</v>
      </c>
      <c r="E452" s="7">
        <v>453708732</v>
      </c>
      <c r="F452" s="7">
        <v>605127</v>
      </c>
      <c r="G452" s="7">
        <v>1535</v>
      </c>
      <c r="H452" s="7">
        <v>11018640</v>
      </c>
      <c r="I452" s="7">
        <v>12079058</v>
      </c>
      <c r="J452" s="7">
        <v>163015366</v>
      </c>
      <c r="K452" s="7">
        <v>109903309</v>
      </c>
      <c r="L452" s="7">
        <v>33489163</v>
      </c>
      <c r="M452" s="7">
        <v>2042195</v>
      </c>
      <c r="N452" s="7">
        <v>215937981</v>
      </c>
      <c r="O452" s="7">
        <v>111306285</v>
      </c>
      <c r="P452" s="7">
        <v>19247773</v>
      </c>
      <c r="Q452" s="7">
        <v>7869034</v>
      </c>
      <c r="R452" s="7">
        <v>14527434</v>
      </c>
      <c r="S452" s="7">
        <v>8465634</v>
      </c>
      <c r="T452" s="7">
        <v>243954</v>
      </c>
      <c r="U452" s="7">
        <v>0</v>
      </c>
      <c r="V452" s="7">
        <v>0</v>
      </c>
      <c r="W452" s="7">
        <v>0</v>
      </c>
      <c r="X452" s="7">
        <v>1618869</v>
      </c>
      <c r="Y452" s="7">
        <v>717231627</v>
      </c>
      <c r="Z452" s="7">
        <v>0</v>
      </c>
      <c r="AA452" s="7">
        <v>272524</v>
      </c>
      <c r="AB452" s="7">
        <v>177261835</v>
      </c>
      <c r="AC452" s="7">
        <v>0</v>
      </c>
      <c r="AD452" s="7">
        <v>1227684</v>
      </c>
      <c r="AE452" s="7">
        <v>116393960</v>
      </c>
      <c r="AF452" s="7">
        <v>0</v>
      </c>
      <c r="AG452" s="7">
        <v>0</v>
      </c>
      <c r="AH452" s="7">
        <v>0</v>
      </c>
      <c r="AI452" s="7">
        <v>33378142</v>
      </c>
      <c r="AJ452" s="7">
        <v>3065627</v>
      </c>
      <c r="AK452" s="7">
        <v>0</v>
      </c>
      <c r="AL452" s="7">
        <v>0</v>
      </c>
      <c r="AM452" s="7">
        <v>0</v>
      </c>
      <c r="AN452" s="7">
        <v>0</v>
      </c>
      <c r="AO452" s="7">
        <v>31258318</v>
      </c>
      <c r="AP452" s="7">
        <v>0</v>
      </c>
      <c r="AQ452" s="7">
        <v>0</v>
      </c>
      <c r="AR452" s="7">
        <v>873353110</v>
      </c>
      <c r="AS452" s="7">
        <v>190530438</v>
      </c>
      <c r="AT452" s="7">
        <v>15007428</v>
      </c>
      <c r="AU452" s="8">
        <f t="shared" si="7"/>
        <v>3324060782</v>
      </c>
    </row>
    <row r="453" spans="1:47" x14ac:dyDescent="0.3">
      <c r="A453" s="2">
        <v>2023</v>
      </c>
      <c r="B453" s="2" t="s">
        <v>81</v>
      </c>
      <c r="C453" s="2">
        <v>8</v>
      </c>
      <c r="D453" s="2" t="s">
        <v>65</v>
      </c>
      <c r="E453" s="7">
        <v>452839090.5</v>
      </c>
      <c r="F453" s="7">
        <v>-508.54</v>
      </c>
      <c r="G453" s="7">
        <v>60.11</v>
      </c>
      <c r="H453" s="7">
        <v>8030763.46</v>
      </c>
      <c r="I453" s="7">
        <v>15173975.619999999</v>
      </c>
      <c r="J453" s="7">
        <v>143722771.69999999</v>
      </c>
      <c r="K453" s="7">
        <v>171086707.90000001</v>
      </c>
      <c r="L453" s="7">
        <v>408573215</v>
      </c>
      <c r="M453" s="7">
        <v>40651579.630000003</v>
      </c>
      <c r="N453" s="7">
        <v>632282181.60000002</v>
      </c>
      <c r="O453" s="7">
        <v>469827819.19999999</v>
      </c>
      <c r="P453" s="7">
        <v>110902825.3</v>
      </c>
      <c r="Q453" s="7">
        <v>101225806.59999999</v>
      </c>
      <c r="R453" s="7">
        <v>37405098.549999997</v>
      </c>
      <c r="S453" s="7">
        <v>125302810.40000001</v>
      </c>
      <c r="T453" s="7">
        <v>10622280.49</v>
      </c>
      <c r="U453" s="7">
        <v>0</v>
      </c>
      <c r="V453" s="7">
        <v>0</v>
      </c>
      <c r="W453" s="7">
        <v>0</v>
      </c>
      <c r="X453" s="7">
        <v>19319069.699999999</v>
      </c>
      <c r="Y453" s="7">
        <v>1369970231</v>
      </c>
      <c r="Z453" s="7">
        <v>0</v>
      </c>
      <c r="AA453" s="7">
        <v>3231322</v>
      </c>
      <c r="AB453" s="7">
        <v>385574042.89999998</v>
      </c>
      <c r="AC453" s="7">
        <v>0</v>
      </c>
      <c r="AD453" s="7">
        <v>29704034.760000002</v>
      </c>
      <c r="AE453" s="7">
        <v>346566147.5</v>
      </c>
      <c r="AF453" s="7">
        <v>0</v>
      </c>
      <c r="AG453" s="7">
        <v>21159.19</v>
      </c>
      <c r="AH453" s="7">
        <v>0</v>
      </c>
      <c r="AI453" s="7">
        <v>87721047.170000002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166188934.5</v>
      </c>
      <c r="AP453" s="7">
        <v>0</v>
      </c>
      <c r="AQ453" s="7">
        <v>2910723122</v>
      </c>
      <c r="AR453" s="7">
        <v>0</v>
      </c>
      <c r="AS453" s="7">
        <v>0</v>
      </c>
      <c r="AT453" s="7">
        <v>43253243.780000001</v>
      </c>
      <c r="AU453" s="8">
        <f t="shared" si="7"/>
        <v>8089918832.0199995</v>
      </c>
    </row>
    <row r="454" spans="1:47" x14ac:dyDescent="0.3">
      <c r="A454" s="2">
        <v>2023</v>
      </c>
      <c r="B454" s="2" t="s">
        <v>80</v>
      </c>
      <c r="C454" s="2">
        <v>7</v>
      </c>
      <c r="D454" s="2" t="s">
        <v>65</v>
      </c>
      <c r="E454" s="7">
        <v>452692132.30000001</v>
      </c>
      <c r="F454" s="7">
        <v>3141.49</v>
      </c>
      <c r="G454" s="7">
        <v>60.11</v>
      </c>
      <c r="H454" s="7">
        <v>11046658</v>
      </c>
      <c r="I454" s="7">
        <v>16353080.390000001</v>
      </c>
      <c r="J454" s="7">
        <v>118300048.8</v>
      </c>
      <c r="K454" s="7">
        <v>184631678.30000001</v>
      </c>
      <c r="L454" s="7">
        <v>393058803.10000002</v>
      </c>
      <c r="M454" s="7">
        <v>25323539.399999999</v>
      </c>
      <c r="N454" s="7">
        <v>1617321439</v>
      </c>
      <c r="O454" s="7">
        <v>522820512.39999998</v>
      </c>
      <c r="P454" s="7">
        <v>171881824.69999999</v>
      </c>
      <c r="Q454" s="7">
        <v>96243048.900000006</v>
      </c>
      <c r="R454" s="7">
        <v>38596258.210000001</v>
      </c>
      <c r="S454" s="7">
        <v>131589157</v>
      </c>
      <c r="T454" s="7">
        <v>5798205.2000000002</v>
      </c>
      <c r="U454" s="7">
        <v>0</v>
      </c>
      <c r="V454" s="7">
        <v>0</v>
      </c>
      <c r="W454" s="7">
        <v>0</v>
      </c>
      <c r="X454" s="7">
        <v>19115996.280000001</v>
      </c>
      <c r="Y454" s="7">
        <v>1377344260</v>
      </c>
      <c r="Z454" s="7">
        <v>0</v>
      </c>
      <c r="AA454" s="7">
        <v>3188308.18</v>
      </c>
      <c r="AB454" s="7">
        <v>390154181.10000002</v>
      </c>
      <c r="AC454" s="7">
        <v>0</v>
      </c>
      <c r="AD454" s="7">
        <v>18469653.030000001</v>
      </c>
      <c r="AE454" s="7">
        <v>837407723.29999995</v>
      </c>
      <c r="AF454" s="7">
        <v>0</v>
      </c>
      <c r="AG454" s="7">
        <v>21942.97</v>
      </c>
      <c r="AH454" s="7">
        <v>0</v>
      </c>
      <c r="AI454" s="7">
        <v>87953733.319999993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155466612.80000001</v>
      </c>
      <c r="AP454" s="7">
        <v>0</v>
      </c>
      <c r="AQ454" s="7">
        <v>2884284445</v>
      </c>
      <c r="AR454" s="7">
        <v>0</v>
      </c>
      <c r="AS454" s="7">
        <v>0</v>
      </c>
      <c r="AT454" s="7">
        <v>60875244.549999997</v>
      </c>
      <c r="AU454" s="8">
        <f t="shared" si="7"/>
        <v>9619941687.8299999</v>
      </c>
    </row>
    <row r="455" spans="1:47" x14ac:dyDescent="0.3">
      <c r="A455" s="2">
        <v>2001</v>
      </c>
      <c r="B455" s="2" t="s">
        <v>80</v>
      </c>
      <c r="C455" s="2">
        <v>7</v>
      </c>
      <c r="D455" s="2" t="s">
        <v>73</v>
      </c>
      <c r="E455" s="7">
        <v>452551440</v>
      </c>
      <c r="F455" s="7">
        <v>2033961</v>
      </c>
      <c r="G455" s="7">
        <v>56777320</v>
      </c>
      <c r="H455" s="7">
        <v>60615842</v>
      </c>
      <c r="I455" s="7">
        <v>125814985</v>
      </c>
      <c r="J455" s="7">
        <v>199920890</v>
      </c>
      <c r="K455" s="7">
        <v>381318041</v>
      </c>
      <c r="L455" s="7">
        <v>143230760</v>
      </c>
      <c r="M455" s="7">
        <v>78314226</v>
      </c>
      <c r="N455" s="7">
        <v>794254137</v>
      </c>
      <c r="O455" s="7">
        <v>655760731</v>
      </c>
      <c r="P455" s="7">
        <v>783232181</v>
      </c>
      <c r="Q455" s="7">
        <v>207538423</v>
      </c>
      <c r="R455" s="7">
        <v>82451993</v>
      </c>
      <c r="S455" s="7">
        <v>203104769</v>
      </c>
      <c r="T455" s="7">
        <v>1019534</v>
      </c>
      <c r="U455" s="7">
        <v>0</v>
      </c>
      <c r="V455" s="7">
        <v>924362029</v>
      </c>
      <c r="W455" s="7">
        <v>1494675194</v>
      </c>
      <c r="X455" s="7">
        <v>0</v>
      </c>
      <c r="Y455" s="7">
        <v>0</v>
      </c>
      <c r="Z455" s="7">
        <v>367406895</v>
      </c>
      <c r="AA455" s="7">
        <v>0</v>
      </c>
      <c r="AB455" s="7">
        <v>0</v>
      </c>
      <c r="AC455" s="7">
        <v>447950535</v>
      </c>
      <c r="AD455" s="7">
        <v>0</v>
      </c>
      <c r="AE455" s="7">
        <v>0</v>
      </c>
      <c r="AF455" s="7">
        <v>0</v>
      </c>
      <c r="AG455" s="7">
        <v>0</v>
      </c>
      <c r="AH455" s="7">
        <v>26708940</v>
      </c>
      <c r="AI455" s="7">
        <v>0</v>
      </c>
      <c r="AJ455" s="7">
        <v>9758208</v>
      </c>
      <c r="AK455" s="7">
        <v>0</v>
      </c>
      <c r="AL455" s="7">
        <v>0</v>
      </c>
      <c r="AM455" s="7">
        <v>0</v>
      </c>
      <c r="AN455" s="7">
        <v>0</v>
      </c>
      <c r="AO455" s="7">
        <v>11205666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8">
        <f t="shared" si="7"/>
        <v>7510006700</v>
      </c>
    </row>
    <row r="456" spans="1:47" x14ac:dyDescent="0.3">
      <c r="A456" s="2">
        <v>2015</v>
      </c>
      <c r="B456" s="2" t="s">
        <v>77</v>
      </c>
      <c r="C456" s="2">
        <v>4</v>
      </c>
      <c r="D456" s="2" t="s">
        <v>71</v>
      </c>
      <c r="E456" s="7">
        <v>452351330</v>
      </c>
      <c r="F456" s="7">
        <v>200216</v>
      </c>
      <c r="G456" s="7">
        <v>38004</v>
      </c>
      <c r="H456" s="7">
        <v>11641464</v>
      </c>
      <c r="I456" s="7">
        <v>8153680</v>
      </c>
      <c r="J456" s="7">
        <v>162290370</v>
      </c>
      <c r="K456" s="7">
        <v>129754920</v>
      </c>
      <c r="L456" s="7">
        <v>263944791</v>
      </c>
      <c r="M456" s="7">
        <v>1089671</v>
      </c>
      <c r="N456" s="7">
        <v>437597362</v>
      </c>
      <c r="O456" s="7">
        <v>137059221</v>
      </c>
      <c r="P456" s="7">
        <v>38343068</v>
      </c>
      <c r="Q456" s="7">
        <v>13334956</v>
      </c>
      <c r="R456" s="7">
        <v>14744705</v>
      </c>
      <c r="S456" s="7">
        <v>11952515</v>
      </c>
      <c r="T456" s="7">
        <v>226144</v>
      </c>
      <c r="U456" s="7">
        <v>0</v>
      </c>
      <c r="V456" s="7">
        <v>0</v>
      </c>
      <c r="W456" s="7">
        <v>0</v>
      </c>
      <c r="X456" s="7">
        <v>1458697</v>
      </c>
      <c r="Y456" s="7">
        <v>727348030</v>
      </c>
      <c r="Z456" s="7">
        <v>0</v>
      </c>
      <c r="AA456" s="7">
        <v>243653</v>
      </c>
      <c r="AB456" s="7">
        <v>185467608</v>
      </c>
      <c r="AC456" s="7">
        <v>0</v>
      </c>
      <c r="AD456" s="7">
        <v>886759</v>
      </c>
      <c r="AE456" s="7">
        <v>254433207</v>
      </c>
      <c r="AF456" s="7">
        <v>0</v>
      </c>
      <c r="AG456" s="7">
        <v>0</v>
      </c>
      <c r="AH456" s="7">
        <v>0</v>
      </c>
      <c r="AI456" s="7">
        <v>41250870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58090673</v>
      </c>
      <c r="AP456" s="7">
        <v>0</v>
      </c>
      <c r="AQ456" s="7">
        <v>0</v>
      </c>
      <c r="AR456" s="7">
        <v>1047109066</v>
      </c>
      <c r="AS456" s="7">
        <v>122098011</v>
      </c>
      <c r="AT456" s="7">
        <v>10812525</v>
      </c>
      <c r="AU456" s="8">
        <f t="shared" si="7"/>
        <v>4131921516</v>
      </c>
    </row>
    <row r="457" spans="1:47" x14ac:dyDescent="0.3">
      <c r="A457" s="2">
        <v>2006</v>
      </c>
      <c r="B457" s="2" t="s">
        <v>78</v>
      </c>
      <c r="C457" s="2">
        <v>5</v>
      </c>
      <c r="D457" s="2" t="s">
        <v>73</v>
      </c>
      <c r="E457" s="7">
        <v>451365338</v>
      </c>
      <c r="F457" s="7">
        <v>193799</v>
      </c>
      <c r="G457" s="7">
        <v>53718216</v>
      </c>
      <c r="H457" s="7">
        <v>50691329</v>
      </c>
      <c r="I457" s="7">
        <v>146930683</v>
      </c>
      <c r="J457" s="7">
        <v>233782027</v>
      </c>
      <c r="K457" s="7">
        <v>480879351</v>
      </c>
      <c r="L457" s="7">
        <v>382164687</v>
      </c>
      <c r="M457" s="7">
        <v>342163750</v>
      </c>
      <c r="N457" s="7">
        <v>1134317081</v>
      </c>
      <c r="O457" s="7">
        <v>1102126437</v>
      </c>
      <c r="P457" s="7">
        <v>639610424</v>
      </c>
      <c r="Q457" s="7">
        <v>247123990</v>
      </c>
      <c r="R457" s="7">
        <v>136774017</v>
      </c>
      <c r="S457" s="7">
        <v>360755795</v>
      </c>
      <c r="T457" s="7">
        <v>1469671</v>
      </c>
      <c r="U457" s="7">
        <v>0</v>
      </c>
      <c r="V457" s="7">
        <v>1534517940</v>
      </c>
      <c r="W457" s="7">
        <v>0</v>
      </c>
      <c r="X457" s="7">
        <v>257659316</v>
      </c>
      <c r="Y457" s="7">
        <v>2825298034</v>
      </c>
      <c r="Z457" s="7">
        <v>0</v>
      </c>
      <c r="AA457" s="7">
        <v>46172859</v>
      </c>
      <c r="AB457" s="7">
        <v>732614042</v>
      </c>
      <c r="AC457" s="7">
        <v>0</v>
      </c>
      <c r="AD457" s="7">
        <v>127794398</v>
      </c>
      <c r="AE457" s="7">
        <v>599595278</v>
      </c>
      <c r="AF457" s="7">
        <v>0</v>
      </c>
      <c r="AG457" s="7">
        <v>8027525</v>
      </c>
      <c r="AH457" s="7">
        <v>0</v>
      </c>
      <c r="AI457" s="7">
        <v>0</v>
      </c>
      <c r="AJ457" s="7">
        <v>6302637</v>
      </c>
      <c r="AK457" s="7">
        <v>0</v>
      </c>
      <c r="AL457" s="7">
        <v>0</v>
      </c>
      <c r="AM457" s="7">
        <v>0</v>
      </c>
      <c r="AN457" s="7">
        <v>0</v>
      </c>
      <c r="AO457" s="7">
        <v>74718184</v>
      </c>
      <c r="AP457" s="7">
        <v>69679928</v>
      </c>
      <c r="AQ457" s="7">
        <v>0</v>
      </c>
      <c r="AR457" s="7">
        <v>0</v>
      </c>
      <c r="AS457" s="7">
        <v>0</v>
      </c>
      <c r="AT457" s="7">
        <v>0</v>
      </c>
      <c r="AU457" s="8">
        <f t="shared" si="7"/>
        <v>12046446736</v>
      </c>
    </row>
    <row r="458" spans="1:47" x14ac:dyDescent="0.3">
      <c r="A458" s="2">
        <v>2014</v>
      </c>
      <c r="B458" s="2" t="s">
        <v>84</v>
      </c>
      <c r="C458" s="2">
        <v>11</v>
      </c>
      <c r="D458" s="2" t="s">
        <v>71</v>
      </c>
      <c r="E458" s="7">
        <v>450333583</v>
      </c>
      <c r="F458" s="7">
        <v>511065</v>
      </c>
      <c r="G458" s="7">
        <v>79690</v>
      </c>
      <c r="H458" s="7">
        <v>12200391</v>
      </c>
      <c r="I458" s="7">
        <v>18928182</v>
      </c>
      <c r="J458" s="7">
        <v>196135435</v>
      </c>
      <c r="K458" s="7">
        <v>193579958</v>
      </c>
      <c r="L458" s="7">
        <v>55942893</v>
      </c>
      <c r="M458" s="7">
        <v>1514966</v>
      </c>
      <c r="N458" s="7">
        <v>236749314</v>
      </c>
      <c r="O458" s="7">
        <v>157451769</v>
      </c>
      <c r="P458" s="7">
        <v>25585606</v>
      </c>
      <c r="Q458" s="7">
        <v>8657642</v>
      </c>
      <c r="R458" s="7">
        <v>16942005</v>
      </c>
      <c r="S458" s="7">
        <v>9023539</v>
      </c>
      <c r="T458" s="7">
        <v>1154948</v>
      </c>
      <c r="U458" s="7">
        <v>0</v>
      </c>
      <c r="V458" s="7">
        <v>0</v>
      </c>
      <c r="W458" s="7">
        <v>0</v>
      </c>
      <c r="X458" s="7">
        <v>1948958</v>
      </c>
      <c r="Y458" s="7">
        <v>802151869</v>
      </c>
      <c r="Z458" s="7">
        <v>0</v>
      </c>
      <c r="AA458" s="7">
        <v>341154</v>
      </c>
      <c r="AB458" s="7">
        <v>199033153</v>
      </c>
      <c r="AC458" s="7">
        <v>0</v>
      </c>
      <c r="AD458" s="7">
        <v>927520</v>
      </c>
      <c r="AE458" s="7">
        <v>127865865</v>
      </c>
      <c r="AF458" s="7">
        <v>0</v>
      </c>
      <c r="AG458" s="7">
        <v>2815</v>
      </c>
      <c r="AH458" s="7">
        <v>0</v>
      </c>
      <c r="AI458" s="7">
        <v>76132503</v>
      </c>
      <c r="AJ458" s="7">
        <v>2752146</v>
      </c>
      <c r="AK458" s="7">
        <v>0</v>
      </c>
      <c r="AL458" s="7">
        <v>0</v>
      </c>
      <c r="AM458" s="7">
        <v>0</v>
      </c>
      <c r="AN458" s="7">
        <v>0</v>
      </c>
      <c r="AO458" s="7">
        <v>151944291</v>
      </c>
      <c r="AP458" s="7">
        <v>0</v>
      </c>
      <c r="AQ458" s="7">
        <v>0</v>
      </c>
      <c r="AR458" s="7">
        <v>1089232336</v>
      </c>
      <c r="AS458" s="7">
        <v>112883042</v>
      </c>
      <c r="AT458" s="7">
        <v>15902052</v>
      </c>
      <c r="AU458" s="8">
        <f t="shared" si="7"/>
        <v>3965908690</v>
      </c>
    </row>
    <row r="459" spans="1:47" x14ac:dyDescent="0.3">
      <c r="A459" s="2">
        <v>2025</v>
      </c>
      <c r="B459" s="2" t="s">
        <v>78</v>
      </c>
      <c r="C459" s="2">
        <v>5</v>
      </c>
      <c r="D459" s="2" t="s">
        <v>65</v>
      </c>
      <c r="E459" s="7">
        <v>448969383.60000002</v>
      </c>
      <c r="F459" s="7">
        <v>14779.85</v>
      </c>
      <c r="G459" s="7">
        <v>0</v>
      </c>
      <c r="H459" s="7">
        <v>9626578.0899999999</v>
      </c>
      <c r="I459" s="7">
        <v>54968209.950000003</v>
      </c>
      <c r="J459" s="7">
        <v>145497954.19999999</v>
      </c>
      <c r="K459" s="7">
        <v>197143221.40000001</v>
      </c>
      <c r="L459" s="7">
        <v>1764433514</v>
      </c>
      <c r="M459" s="7">
        <v>27652578.510000002</v>
      </c>
      <c r="N459" s="7">
        <v>621264382.29999995</v>
      </c>
      <c r="O459" s="7">
        <v>415587212.5</v>
      </c>
      <c r="P459" s="7">
        <v>135056351.80000001</v>
      </c>
      <c r="Q459" s="7">
        <v>70999230.400000006</v>
      </c>
      <c r="R459" s="7">
        <v>27304065.789999999</v>
      </c>
      <c r="S459" s="7">
        <v>158474952.59999999</v>
      </c>
      <c r="T459" s="7">
        <v>7582277.4199999999</v>
      </c>
      <c r="U459" s="7">
        <v>0</v>
      </c>
      <c r="V459" s="7">
        <v>0</v>
      </c>
      <c r="W459" s="7">
        <v>0</v>
      </c>
      <c r="X459" s="7">
        <v>15587112.369999999</v>
      </c>
      <c r="Y459" s="7">
        <v>1454108908</v>
      </c>
      <c r="Z459" s="7">
        <v>0</v>
      </c>
      <c r="AA459" s="7">
        <v>2583286.8199999998</v>
      </c>
      <c r="AB459" s="7">
        <v>438756715.60000002</v>
      </c>
      <c r="AC459" s="7">
        <v>0</v>
      </c>
      <c r="AD459" s="7">
        <v>18186981.010000002</v>
      </c>
      <c r="AE459" s="7">
        <v>336861672.69999999</v>
      </c>
      <c r="AF459" s="7">
        <v>0</v>
      </c>
      <c r="AG459" s="7">
        <v>489523.76</v>
      </c>
      <c r="AH459" s="7">
        <v>0</v>
      </c>
      <c r="AI459" s="7">
        <v>114690281.3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65293063.159999996</v>
      </c>
      <c r="AP459" s="7">
        <v>0</v>
      </c>
      <c r="AQ459" s="7">
        <v>2551132691</v>
      </c>
      <c r="AR459" s="7">
        <v>0</v>
      </c>
      <c r="AS459" s="7">
        <v>0</v>
      </c>
      <c r="AT459" s="7">
        <v>50561980.75</v>
      </c>
      <c r="AU459" s="8">
        <f t="shared" si="7"/>
        <v>9132826908.8800011</v>
      </c>
    </row>
    <row r="460" spans="1:47" x14ac:dyDescent="0.3">
      <c r="A460" s="2">
        <v>2001</v>
      </c>
      <c r="B460" s="2" t="s">
        <v>83</v>
      </c>
      <c r="C460" s="2">
        <v>10</v>
      </c>
      <c r="D460" s="2" t="s">
        <v>73</v>
      </c>
      <c r="E460" s="7">
        <v>448432328</v>
      </c>
      <c r="F460" s="7">
        <v>4561952</v>
      </c>
      <c r="G460" s="7">
        <v>61842032</v>
      </c>
      <c r="H460" s="7">
        <v>58260921</v>
      </c>
      <c r="I460" s="7">
        <v>70735113</v>
      </c>
      <c r="J460" s="7">
        <v>210092052</v>
      </c>
      <c r="K460" s="7">
        <v>400038907</v>
      </c>
      <c r="L460" s="7">
        <v>80187155</v>
      </c>
      <c r="M460" s="7">
        <v>115689657</v>
      </c>
      <c r="N460" s="7">
        <v>716134705</v>
      </c>
      <c r="O460" s="7">
        <v>666064959</v>
      </c>
      <c r="P460" s="7">
        <v>1140845141</v>
      </c>
      <c r="Q460" s="7">
        <v>245258755</v>
      </c>
      <c r="R460" s="7">
        <v>96081900</v>
      </c>
      <c r="S460" s="7">
        <v>235691125</v>
      </c>
      <c r="T460" s="7">
        <v>6602504</v>
      </c>
      <c r="U460" s="7">
        <v>0</v>
      </c>
      <c r="V460" s="7">
        <v>1133856794</v>
      </c>
      <c r="W460" s="7">
        <v>1478348646</v>
      </c>
      <c r="X460" s="7">
        <v>0</v>
      </c>
      <c r="Y460" s="7">
        <v>0</v>
      </c>
      <c r="Z460" s="7">
        <v>356555685</v>
      </c>
      <c r="AA460" s="7">
        <v>0</v>
      </c>
      <c r="AB460" s="7">
        <v>0</v>
      </c>
      <c r="AC460" s="7">
        <v>442327016</v>
      </c>
      <c r="AD460" s="7">
        <v>0</v>
      </c>
      <c r="AE460" s="7">
        <v>0</v>
      </c>
      <c r="AF460" s="7">
        <v>0</v>
      </c>
      <c r="AG460" s="7">
        <v>0</v>
      </c>
      <c r="AH460" s="7">
        <v>24887805</v>
      </c>
      <c r="AI460" s="7">
        <v>0</v>
      </c>
      <c r="AJ460" s="7">
        <v>8973192</v>
      </c>
      <c r="AK460" s="7">
        <v>0</v>
      </c>
      <c r="AL460" s="7">
        <v>0</v>
      </c>
      <c r="AM460" s="7">
        <v>0</v>
      </c>
      <c r="AN460" s="7">
        <v>0</v>
      </c>
      <c r="AO460" s="7">
        <v>22163057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8">
        <f t="shared" si="7"/>
        <v>8023631401</v>
      </c>
    </row>
    <row r="461" spans="1:47" x14ac:dyDescent="0.3">
      <c r="A461" s="2">
        <v>2017</v>
      </c>
      <c r="B461" s="2" t="s">
        <v>84</v>
      </c>
      <c r="C461" s="2">
        <v>11</v>
      </c>
      <c r="D461" s="2" t="s">
        <v>71</v>
      </c>
      <c r="E461" s="7">
        <v>446493984.60000002</v>
      </c>
      <c r="F461" s="7">
        <v>399601.78</v>
      </c>
      <c r="G461" s="7">
        <v>1192.6500000000001</v>
      </c>
      <c r="H461" s="7">
        <v>10070445.949999999</v>
      </c>
      <c r="I461" s="7">
        <v>22685.55</v>
      </c>
      <c r="J461" s="7">
        <v>183939386.80000001</v>
      </c>
      <c r="K461" s="7">
        <v>145914726.09999999</v>
      </c>
      <c r="L461" s="7">
        <v>92045886.709999993</v>
      </c>
      <c r="M461" s="7">
        <v>1390014.6</v>
      </c>
      <c r="N461" s="7">
        <v>256293246.59999999</v>
      </c>
      <c r="O461" s="7">
        <v>209225781.69999999</v>
      </c>
      <c r="P461" s="7">
        <v>32765185.289999999</v>
      </c>
      <c r="Q461" s="7">
        <v>14109182.460000001</v>
      </c>
      <c r="R461" s="7">
        <v>18015805.550000001</v>
      </c>
      <c r="S461" s="7">
        <v>23383704.149999999</v>
      </c>
      <c r="T461" s="7">
        <v>1254517.3999999999</v>
      </c>
      <c r="U461" s="7">
        <v>0</v>
      </c>
      <c r="V461" s="7">
        <v>0</v>
      </c>
      <c r="W461" s="7">
        <v>0</v>
      </c>
      <c r="X461" s="7">
        <v>1353272.89</v>
      </c>
      <c r="Y461" s="7">
        <v>900603595.39999998</v>
      </c>
      <c r="Z461" s="7">
        <v>0</v>
      </c>
      <c r="AA461" s="7">
        <v>228461.1</v>
      </c>
      <c r="AB461" s="7">
        <v>222487932.5</v>
      </c>
      <c r="AC461" s="7">
        <v>0</v>
      </c>
      <c r="AD461" s="7">
        <v>955661.46</v>
      </c>
      <c r="AE461" s="7">
        <v>142622341.09999999</v>
      </c>
      <c r="AF461" s="7">
        <v>0</v>
      </c>
      <c r="AG461" s="7">
        <v>3563.34</v>
      </c>
      <c r="AH461" s="7">
        <v>0</v>
      </c>
      <c r="AI461" s="7">
        <v>98055312.109999999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164457285</v>
      </c>
      <c r="AP461" s="7">
        <v>0</v>
      </c>
      <c r="AQ461" s="7">
        <v>1404819123</v>
      </c>
      <c r="AR461" s="7">
        <v>0</v>
      </c>
      <c r="AS461" s="7">
        <v>0</v>
      </c>
      <c r="AT461" s="7">
        <v>23048126.93</v>
      </c>
      <c r="AU461" s="8">
        <f t="shared" si="7"/>
        <v>4393960022.7200012</v>
      </c>
    </row>
    <row r="462" spans="1:47" x14ac:dyDescent="0.3">
      <c r="A462" s="2">
        <v>2026</v>
      </c>
      <c r="B462" s="2" t="s">
        <v>80</v>
      </c>
      <c r="C462" s="2">
        <v>7</v>
      </c>
      <c r="D462" s="2" t="s">
        <v>55</v>
      </c>
      <c r="E462" s="7">
        <v>446015790.19999999</v>
      </c>
      <c r="F462" s="7">
        <v>68151751.75</v>
      </c>
      <c r="G462" s="7">
        <v>6795.6</v>
      </c>
      <c r="H462" s="7">
        <v>7428456.9800000004</v>
      </c>
      <c r="I462" s="7">
        <v>149379281.90000001</v>
      </c>
      <c r="J462" s="7">
        <v>267315375.5</v>
      </c>
      <c r="K462" s="7">
        <v>178400028</v>
      </c>
      <c r="L462" s="7">
        <v>122244157.09999999</v>
      </c>
      <c r="M462" s="7">
        <v>11148036.550000001</v>
      </c>
      <c r="N462" s="7">
        <v>693010322.10000002</v>
      </c>
      <c r="O462" s="7">
        <v>184245530.69999999</v>
      </c>
      <c r="P462" s="7">
        <v>59883093.920000002</v>
      </c>
      <c r="Q462" s="7">
        <v>9893165.3699999992</v>
      </c>
      <c r="R462" s="7">
        <v>17620836.210000001</v>
      </c>
      <c r="S462" s="7">
        <v>59989645.600000001</v>
      </c>
      <c r="T462" s="7">
        <v>215927.43</v>
      </c>
      <c r="U462" s="7">
        <v>0</v>
      </c>
      <c r="V462" s="7">
        <v>0</v>
      </c>
      <c r="W462" s="7">
        <v>0</v>
      </c>
      <c r="X462" s="7">
        <v>9603685.2400000002</v>
      </c>
      <c r="Y462" s="7">
        <v>948839462.89999998</v>
      </c>
      <c r="Z462" s="7">
        <v>0</v>
      </c>
      <c r="AA462" s="7">
        <v>1560595.23</v>
      </c>
      <c r="AB462" s="7">
        <v>248962497.30000001</v>
      </c>
      <c r="AC462" s="7">
        <v>0</v>
      </c>
      <c r="AD462" s="7">
        <v>7319208.7699999996</v>
      </c>
      <c r="AE462" s="7">
        <v>376332028.30000001</v>
      </c>
      <c r="AF462" s="7">
        <v>0</v>
      </c>
      <c r="AG462" s="7">
        <v>0</v>
      </c>
      <c r="AH462" s="7">
        <v>0</v>
      </c>
      <c r="AI462" s="7">
        <v>41745302.68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73456164.390000001</v>
      </c>
      <c r="AP462" s="7">
        <v>0</v>
      </c>
      <c r="AQ462" s="7">
        <v>1016654524</v>
      </c>
      <c r="AR462" s="7">
        <v>0</v>
      </c>
      <c r="AS462" s="7">
        <v>0</v>
      </c>
      <c r="AT462" s="7">
        <v>36272875.090000004</v>
      </c>
      <c r="AU462" s="8">
        <f t="shared" si="7"/>
        <v>5035694538.8099995</v>
      </c>
    </row>
    <row r="463" spans="1:47" x14ac:dyDescent="0.3">
      <c r="A463" s="2">
        <v>2017</v>
      </c>
      <c r="B463" s="2" t="s">
        <v>82</v>
      </c>
      <c r="C463" s="2">
        <v>9</v>
      </c>
      <c r="D463" s="2" t="s">
        <v>71</v>
      </c>
      <c r="E463" s="7">
        <v>444437641.80000001</v>
      </c>
      <c r="F463" s="7">
        <v>134079.1</v>
      </c>
      <c r="G463" s="7">
        <v>1883.25</v>
      </c>
      <c r="H463" s="7">
        <v>10196878.83</v>
      </c>
      <c r="I463" s="7">
        <v>15960449.51</v>
      </c>
      <c r="J463" s="7">
        <v>173838812.90000001</v>
      </c>
      <c r="K463" s="7">
        <v>139964055.80000001</v>
      </c>
      <c r="L463" s="7">
        <v>67742671.010000005</v>
      </c>
      <c r="M463" s="7">
        <v>1665581.87</v>
      </c>
      <c r="N463" s="7">
        <v>348136117.80000001</v>
      </c>
      <c r="O463" s="7">
        <v>176604507.19999999</v>
      </c>
      <c r="P463" s="7">
        <v>41935734.950000003</v>
      </c>
      <c r="Q463" s="7">
        <v>6871620.6799999997</v>
      </c>
      <c r="R463" s="7">
        <v>16825491.66</v>
      </c>
      <c r="S463" s="7">
        <v>22519426.960000001</v>
      </c>
      <c r="T463" s="7">
        <v>18153800.780000001</v>
      </c>
      <c r="U463" s="7">
        <v>0</v>
      </c>
      <c r="V463" s="7">
        <v>0</v>
      </c>
      <c r="W463" s="7">
        <v>0</v>
      </c>
      <c r="X463" s="7">
        <v>1401539.19</v>
      </c>
      <c r="Y463" s="7">
        <v>916968341.89999998</v>
      </c>
      <c r="Z463" s="7">
        <v>0</v>
      </c>
      <c r="AA463" s="7">
        <v>237893.09</v>
      </c>
      <c r="AB463" s="7">
        <v>223625932.09999999</v>
      </c>
      <c r="AC463" s="7">
        <v>0</v>
      </c>
      <c r="AD463" s="7">
        <v>1190610.23</v>
      </c>
      <c r="AE463" s="7">
        <v>172206635.40000001</v>
      </c>
      <c r="AF463" s="7">
        <v>0</v>
      </c>
      <c r="AG463" s="7">
        <v>16.53</v>
      </c>
      <c r="AH463" s="7">
        <v>0</v>
      </c>
      <c r="AI463" s="7">
        <v>49356354.229999997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166861836.5</v>
      </c>
      <c r="AP463" s="7">
        <v>0</v>
      </c>
      <c r="AQ463" s="7">
        <v>1355004586</v>
      </c>
      <c r="AR463" s="7">
        <v>0</v>
      </c>
      <c r="AS463" s="7">
        <v>0</v>
      </c>
      <c r="AT463" s="7">
        <v>21724110.739999998</v>
      </c>
      <c r="AU463" s="8">
        <f t="shared" si="7"/>
        <v>4393566610.0100002</v>
      </c>
    </row>
    <row r="464" spans="1:47" x14ac:dyDescent="0.3">
      <c r="A464" s="2">
        <v>2021</v>
      </c>
      <c r="B464" s="2" t="s">
        <v>82</v>
      </c>
      <c r="C464" s="2">
        <v>9</v>
      </c>
      <c r="D464" s="2" t="s">
        <v>65</v>
      </c>
      <c r="E464" s="7">
        <v>443266794.39999998</v>
      </c>
      <c r="F464" s="7">
        <v>17081.16</v>
      </c>
      <c r="G464" s="7">
        <v>1817.04</v>
      </c>
      <c r="H464" s="7">
        <v>6384399.2000000002</v>
      </c>
      <c r="I464" s="7">
        <v>12518312.16</v>
      </c>
      <c r="J464" s="7">
        <v>230213482.09999999</v>
      </c>
      <c r="K464" s="7">
        <v>210214839</v>
      </c>
      <c r="L464" s="7">
        <v>571064888.39999998</v>
      </c>
      <c r="M464" s="7">
        <v>19274710.989999998</v>
      </c>
      <c r="N464" s="7">
        <v>692126410.39999998</v>
      </c>
      <c r="O464" s="7">
        <v>468951584.60000002</v>
      </c>
      <c r="P464" s="7">
        <v>52245625.310000002</v>
      </c>
      <c r="Q464" s="7">
        <v>54027409</v>
      </c>
      <c r="R464" s="7">
        <v>29658008.91</v>
      </c>
      <c r="S464" s="7">
        <v>87875726.670000002</v>
      </c>
      <c r="T464" s="7">
        <v>178408724.40000001</v>
      </c>
      <c r="U464" s="7">
        <v>0</v>
      </c>
      <c r="V464" s="7">
        <v>0</v>
      </c>
      <c r="W464" s="7">
        <v>0</v>
      </c>
      <c r="X464" s="7">
        <v>11833177.26</v>
      </c>
      <c r="Y464" s="7">
        <v>1327909502</v>
      </c>
      <c r="Z464" s="7">
        <v>0</v>
      </c>
      <c r="AA464" s="7">
        <v>1921410.78</v>
      </c>
      <c r="AB464" s="7">
        <v>482512608.80000001</v>
      </c>
      <c r="AC464" s="7">
        <v>0</v>
      </c>
      <c r="AD464" s="7">
        <v>15510277.83</v>
      </c>
      <c r="AE464" s="7">
        <v>338856152.5</v>
      </c>
      <c r="AF464" s="7">
        <v>0</v>
      </c>
      <c r="AG464" s="7">
        <v>2271194.9700000002</v>
      </c>
      <c r="AH464" s="7">
        <v>0</v>
      </c>
      <c r="AI464" s="7">
        <v>85418199.209999993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45175266.149999999</v>
      </c>
      <c r="AP464" s="7">
        <v>0</v>
      </c>
      <c r="AQ464" s="7">
        <v>2515359794</v>
      </c>
      <c r="AR464" s="7">
        <v>0</v>
      </c>
      <c r="AS464" s="7">
        <v>0</v>
      </c>
      <c r="AT464" s="7">
        <v>39118693.240000002</v>
      </c>
      <c r="AU464" s="8">
        <f t="shared" si="7"/>
        <v>7922136090.4799995</v>
      </c>
    </row>
    <row r="465" spans="1:47" x14ac:dyDescent="0.3">
      <c r="A465" s="2">
        <v>2025</v>
      </c>
      <c r="B465" s="2" t="s">
        <v>84</v>
      </c>
      <c r="C465" s="2">
        <v>11</v>
      </c>
      <c r="D465" s="2" t="s">
        <v>58</v>
      </c>
      <c r="E465" s="7">
        <v>442581065</v>
      </c>
      <c r="F465" s="7">
        <v>-12108.04</v>
      </c>
      <c r="G465" s="7">
        <v>675096804.10000002</v>
      </c>
      <c r="H465" s="7">
        <v>46923115.049999997</v>
      </c>
      <c r="I465" s="7">
        <v>3297999.63</v>
      </c>
      <c r="J465" s="7">
        <v>173712136.40000001</v>
      </c>
      <c r="K465" s="7">
        <v>270858474.60000002</v>
      </c>
      <c r="L465" s="7">
        <v>471853651.69999999</v>
      </c>
      <c r="M465" s="7">
        <v>28315168.199999999</v>
      </c>
      <c r="N465" s="7">
        <v>984984977.20000005</v>
      </c>
      <c r="O465" s="7">
        <v>654722616.20000005</v>
      </c>
      <c r="P465" s="7">
        <v>248724688.5</v>
      </c>
      <c r="Q465" s="7">
        <v>106715566.59999999</v>
      </c>
      <c r="R465" s="7">
        <v>58368328.359999999</v>
      </c>
      <c r="S465" s="7">
        <v>266215833.30000001</v>
      </c>
      <c r="T465" s="7">
        <v>19077432.440000001</v>
      </c>
      <c r="U465" s="7">
        <v>0</v>
      </c>
      <c r="V465" s="7">
        <v>0</v>
      </c>
      <c r="W465" s="7">
        <v>0</v>
      </c>
      <c r="X465" s="7">
        <v>60328853.780000001</v>
      </c>
      <c r="Y465" s="7">
        <v>1937665709</v>
      </c>
      <c r="Z465" s="7">
        <v>0</v>
      </c>
      <c r="AA465" s="7">
        <v>12291928.58</v>
      </c>
      <c r="AB465" s="7">
        <v>554750102.89999998</v>
      </c>
      <c r="AC465" s="7">
        <v>0</v>
      </c>
      <c r="AD465" s="7">
        <v>47571475.57</v>
      </c>
      <c r="AE465" s="7">
        <v>536680507.39999998</v>
      </c>
      <c r="AF465" s="7">
        <v>0</v>
      </c>
      <c r="AG465" s="7">
        <v>0</v>
      </c>
      <c r="AH465" s="7">
        <v>0</v>
      </c>
      <c r="AI465" s="7">
        <v>185523569.90000001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7">
        <v>136353124.80000001</v>
      </c>
      <c r="AP465" s="7">
        <v>0</v>
      </c>
      <c r="AQ465" s="7">
        <v>4153241675</v>
      </c>
      <c r="AR465" s="7">
        <v>0</v>
      </c>
      <c r="AS465" s="7">
        <v>0</v>
      </c>
      <c r="AT465" s="7">
        <v>80786548.299999997</v>
      </c>
      <c r="AU465" s="8">
        <f t="shared" si="7"/>
        <v>12156629244.469997</v>
      </c>
    </row>
    <row r="466" spans="1:47" x14ac:dyDescent="0.3">
      <c r="A466" s="2">
        <v>2005</v>
      </c>
      <c r="B466" s="2" t="s">
        <v>76</v>
      </c>
      <c r="C466" s="2">
        <v>3</v>
      </c>
      <c r="D466" s="2" t="s">
        <v>73</v>
      </c>
      <c r="E466" s="7">
        <v>442570000</v>
      </c>
      <c r="F466" s="7">
        <v>896310</v>
      </c>
      <c r="G466" s="7">
        <v>53751399</v>
      </c>
      <c r="H466" s="7">
        <v>51330535</v>
      </c>
      <c r="I466" s="7">
        <v>116858166</v>
      </c>
      <c r="J466" s="7">
        <v>213290947</v>
      </c>
      <c r="K466" s="7">
        <v>453397384</v>
      </c>
      <c r="L466" s="7">
        <v>124154536</v>
      </c>
      <c r="M466" s="7">
        <v>827686819</v>
      </c>
      <c r="N466" s="7">
        <v>1177524819</v>
      </c>
      <c r="O466" s="7">
        <v>1395822101</v>
      </c>
      <c r="P466" s="7">
        <v>558073596</v>
      </c>
      <c r="Q466" s="7">
        <v>204742238</v>
      </c>
      <c r="R466" s="7">
        <v>134936495</v>
      </c>
      <c r="S466" s="7">
        <v>370093116</v>
      </c>
      <c r="T466" s="7">
        <v>1211087</v>
      </c>
      <c r="U466" s="7">
        <v>0</v>
      </c>
      <c r="V466" s="7">
        <v>1630196751</v>
      </c>
      <c r="W466" s="7">
        <v>0</v>
      </c>
      <c r="X466" s="7">
        <v>154388559</v>
      </c>
      <c r="Y466" s="7">
        <v>2367901697</v>
      </c>
      <c r="Z466" s="7">
        <v>0</v>
      </c>
      <c r="AA466" s="7">
        <v>24682716</v>
      </c>
      <c r="AB466" s="7">
        <v>599562135</v>
      </c>
      <c r="AC466" s="7">
        <v>0</v>
      </c>
      <c r="AD466" s="7">
        <v>427547867</v>
      </c>
      <c r="AE466" s="7">
        <v>606943658</v>
      </c>
      <c r="AF466" s="7">
        <v>0</v>
      </c>
      <c r="AG466" s="7">
        <v>5434462</v>
      </c>
      <c r="AH466" s="7">
        <v>0</v>
      </c>
      <c r="AI466" s="7">
        <v>0</v>
      </c>
      <c r="AJ466" s="7">
        <v>5505723</v>
      </c>
      <c r="AK466" s="7">
        <v>0</v>
      </c>
      <c r="AL466" s="7">
        <v>0</v>
      </c>
      <c r="AM466" s="7">
        <v>0</v>
      </c>
      <c r="AN466" s="7">
        <v>94377844</v>
      </c>
      <c r="AO466" s="7">
        <v>57360971</v>
      </c>
      <c r="AP466" s="7">
        <v>29912840</v>
      </c>
      <c r="AQ466" s="7">
        <v>0</v>
      </c>
      <c r="AR466" s="7">
        <v>0</v>
      </c>
      <c r="AS466" s="7">
        <v>0</v>
      </c>
      <c r="AT466" s="7">
        <v>0</v>
      </c>
      <c r="AU466" s="8">
        <f t="shared" si="7"/>
        <v>12130154771</v>
      </c>
    </row>
    <row r="467" spans="1:47" x14ac:dyDescent="0.3">
      <c r="A467" s="2">
        <v>2025</v>
      </c>
      <c r="B467" s="2" t="s">
        <v>81</v>
      </c>
      <c r="C467" s="2">
        <v>8</v>
      </c>
      <c r="D467" s="2" t="s">
        <v>55</v>
      </c>
      <c r="E467" s="7">
        <v>441500177.5</v>
      </c>
      <c r="F467" s="7">
        <v>-170.31</v>
      </c>
      <c r="G467" s="7">
        <v>27.38</v>
      </c>
      <c r="H467" s="7">
        <v>2781770.84</v>
      </c>
      <c r="I467" s="7">
        <v>29115036.989999998</v>
      </c>
      <c r="J467" s="7">
        <v>277698610.10000002</v>
      </c>
      <c r="K467" s="7">
        <v>85206727.760000005</v>
      </c>
      <c r="L467" s="7">
        <v>89198686.810000002</v>
      </c>
      <c r="M467" s="7">
        <v>8896825.7599999998</v>
      </c>
      <c r="N467" s="7">
        <v>159101038.19999999</v>
      </c>
      <c r="O467" s="7">
        <v>109390807.2</v>
      </c>
      <c r="P467" s="7">
        <v>36520426.460000001</v>
      </c>
      <c r="Q467" s="7">
        <v>27086648.68</v>
      </c>
      <c r="R467" s="7">
        <v>7489325.0300000003</v>
      </c>
      <c r="S467" s="7">
        <v>62970108.68</v>
      </c>
      <c r="T467" s="7">
        <v>866394.12</v>
      </c>
      <c r="U467" s="7">
        <v>0</v>
      </c>
      <c r="V467" s="7">
        <v>0</v>
      </c>
      <c r="W467" s="7">
        <v>0</v>
      </c>
      <c r="X467" s="7">
        <v>7536707.9199999999</v>
      </c>
      <c r="Y467" s="7">
        <v>771430996.29999995</v>
      </c>
      <c r="Z467" s="7">
        <v>0</v>
      </c>
      <c r="AA467" s="7">
        <v>1236037.92</v>
      </c>
      <c r="AB467" s="7">
        <v>202275722.80000001</v>
      </c>
      <c r="AC467" s="7">
        <v>0</v>
      </c>
      <c r="AD467" s="7">
        <v>7726218.8300000001</v>
      </c>
      <c r="AE467" s="7">
        <v>109261711</v>
      </c>
      <c r="AF467" s="7">
        <v>0</v>
      </c>
      <c r="AG467" s="7">
        <v>0</v>
      </c>
      <c r="AH467" s="7">
        <v>0</v>
      </c>
      <c r="AI467" s="7">
        <v>40450529.189999998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25896190.440000001</v>
      </c>
      <c r="AP467" s="7">
        <v>0</v>
      </c>
      <c r="AQ467" s="7">
        <v>791222753.79999995</v>
      </c>
      <c r="AR467" s="7">
        <v>0</v>
      </c>
      <c r="AS467" s="7">
        <v>0</v>
      </c>
      <c r="AT467" s="7">
        <v>24690914.489999998</v>
      </c>
      <c r="AU467" s="8">
        <f t="shared" si="7"/>
        <v>3319550223.8900003</v>
      </c>
    </row>
    <row r="468" spans="1:47" x14ac:dyDescent="0.3">
      <c r="A468" s="2">
        <v>2000</v>
      </c>
      <c r="B468" s="2" t="s">
        <v>83</v>
      </c>
      <c r="C468" s="2">
        <v>10</v>
      </c>
      <c r="D468" s="2" t="s">
        <v>73</v>
      </c>
      <c r="E468" s="7">
        <v>440694357</v>
      </c>
      <c r="F468" s="7">
        <v>1282</v>
      </c>
      <c r="G468" s="7">
        <v>57941082</v>
      </c>
      <c r="H468" s="7">
        <v>70680037</v>
      </c>
      <c r="I468" s="7">
        <v>136459801</v>
      </c>
      <c r="J468" s="7">
        <v>243769801</v>
      </c>
      <c r="K468" s="7">
        <v>379766427</v>
      </c>
      <c r="L468" s="7">
        <v>78557413</v>
      </c>
      <c r="M468" s="7">
        <v>95453414</v>
      </c>
      <c r="N468" s="7">
        <v>786668805</v>
      </c>
      <c r="O468" s="7">
        <v>490619837</v>
      </c>
      <c r="P468" s="7">
        <v>481554889</v>
      </c>
      <c r="Q468" s="7">
        <v>188310529</v>
      </c>
      <c r="R468" s="7">
        <v>80416863</v>
      </c>
      <c r="S468" s="7">
        <v>185656240</v>
      </c>
      <c r="T468" s="7">
        <v>6889619</v>
      </c>
      <c r="U468" s="7">
        <v>0</v>
      </c>
      <c r="V468" s="7">
        <v>915566809</v>
      </c>
      <c r="W468" s="7">
        <v>1396655201</v>
      </c>
      <c r="X468" s="7">
        <v>0</v>
      </c>
      <c r="Y468" s="7">
        <v>0</v>
      </c>
      <c r="Z468" s="7">
        <v>338812219</v>
      </c>
      <c r="AA468" s="7">
        <v>0</v>
      </c>
      <c r="AB468" s="7">
        <v>0</v>
      </c>
      <c r="AC468" s="7">
        <v>415590553</v>
      </c>
      <c r="AD468" s="7">
        <v>0</v>
      </c>
      <c r="AE468" s="7">
        <v>0</v>
      </c>
      <c r="AF468" s="7">
        <v>0</v>
      </c>
      <c r="AG468" s="7">
        <v>0</v>
      </c>
      <c r="AH468" s="7">
        <v>35591499</v>
      </c>
      <c r="AI468" s="7">
        <v>0</v>
      </c>
      <c r="AJ468" s="7">
        <v>5986451</v>
      </c>
      <c r="AK468" s="7">
        <v>0</v>
      </c>
      <c r="AL468" s="7">
        <v>0</v>
      </c>
      <c r="AM468" s="7">
        <v>0</v>
      </c>
      <c r="AN468" s="7">
        <v>0</v>
      </c>
      <c r="AO468" s="7">
        <v>8475181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8">
        <f t="shared" si="7"/>
        <v>6840118309</v>
      </c>
    </row>
    <row r="469" spans="1:47" x14ac:dyDescent="0.3">
      <c r="A469" s="2">
        <v>2025</v>
      </c>
      <c r="B469" s="2" t="s">
        <v>82</v>
      </c>
      <c r="C469" s="2">
        <v>9</v>
      </c>
      <c r="D469" s="2" t="s">
        <v>66</v>
      </c>
      <c r="E469" s="7">
        <v>440666546.5</v>
      </c>
      <c r="F469" s="7">
        <v>11138.79</v>
      </c>
      <c r="G469" s="7">
        <v>1980061.39</v>
      </c>
      <c r="H469" s="7">
        <v>16817827.550000001</v>
      </c>
      <c r="I469" s="7">
        <v>175478.64</v>
      </c>
      <c r="J469" s="7">
        <v>135879777.59999999</v>
      </c>
      <c r="K469" s="7">
        <v>116986134.09999999</v>
      </c>
      <c r="L469" s="7">
        <v>1020277354</v>
      </c>
      <c r="M469" s="7">
        <v>236194448.69999999</v>
      </c>
      <c r="N469" s="7">
        <v>2854467496</v>
      </c>
      <c r="O469" s="7">
        <v>1062642127</v>
      </c>
      <c r="P469" s="7">
        <v>1906225766</v>
      </c>
      <c r="Q469" s="7">
        <v>974260905.60000002</v>
      </c>
      <c r="R469" s="7">
        <v>104485220.2</v>
      </c>
      <c r="S469" s="7">
        <v>435325983.30000001</v>
      </c>
      <c r="T469" s="7">
        <v>10662156.210000001</v>
      </c>
      <c r="U469" s="7">
        <v>0</v>
      </c>
      <c r="V469" s="7">
        <v>0</v>
      </c>
      <c r="W469" s="7">
        <v>0</v>
      </c>
      <c r="X469" s="7">
        <v>149018205.40000001</v>
      </c>
      <c r="Y469" s="7">
        <v>4208991857</v>
      </c>
      <c r="Z469" s="7">
        <v>0</v>
      </c>
      <c r="AA469" s="7">
        <v>24203677.309999999</v>
      </c>
      <c r="AB469" s="7">
        <v>1028583176</v>
      </c>
      <c r="AC469" s="7">
        <v>0</v>
      </c>
      <c r="AD469" s="7">
        <v>142601803.30000001</v>
      </c>
      <c r="AE469" s="7">
        <v>1293290931</v>
      </c>
      <c r="AF469" s="7">
        <v>0</v>
      </c>
      <c r="AG469" s="7">
        <v>195132605.90000001</v>
      </c>
      <c r="AH469" s="7">
        <v>0</v>
      </c>
      <c r="AI469" s="7">
        <v>289592994.19999999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282455034.69999999</v>
      </c>
      <c r="AP469" s="7">
        <v>0</v>
      </c>
      <c r="AQ469" s="7">
        <v>3399446154</v>
      </c>
      <c r="AR469" s="7">
        <v>0</v>
      </c>
      <c r="AS469" s="7">
        <v>0</v>
      </c>
      <c r="AT469" s="7">
        <v>5036636661</v>
      </c>
      <c r="AU469" s="8">
        <f t="shared" si="7"/>
        <v>25367011521.389999</v>
      </c>
    </row>
    <row r="470" spans="1:47" x14ac:dyDescent="0.3">
      <c r="A470" s="2">
        <v>2004</v>
      </c>
      <c r="B470" s="2" t="s">
        <v>83</v>
      </c>
      <c r="C470" s="2">
        <v>10</v>
      </c>
      <c r="D470" s="2" t="s">
        <v>73</v>
      </c>
      <c r="E470" s="7">
        <v>440464786</v>
      </c>
      <c r="F470" s="7">
        <v>3172523</v>
      </c>
      <c r="G470" s="7">
        <v>58136630</v>
      </c>
      <c r="H470" s="7">
        <v>47078072</v>
      </c>
      <c r="I470" s="7">
        <v>112332192</v>
      </c>
      <c r="J470" s="7">
        <v>221040479</v>
      </c>
      <c r="K470" s="7">
        <v>375645012</v>
      </c>
      <c r="L470" s="7">
        <v>136603806</v>
      </c>
      <c r="M470" s="7">
        <v>192510673</v>
      </c>
      <c r="N470" s="7">
        <v>1552427279</v>
      </c>
      <c r="O470" s="7">
        <v>797894410</v>
      </c>
      <c r="P470" s="7">
        <v>837728151</v>
      </c>
      <c r="Q470" s="7">
        <v>245118241</v>
      </c>
      <c r="R470" s="7">
        <v>104528127</v>
      </c>
      <c r="S470" s="7">
        <v>281825954</v>
      </c>
      <c r="T470" s="7">
        <v>8459612</v>
      </c>
      <c r="U470" s="7">
        <v>0</v>
      </c>
      <c r="V470" s="7">
        <v>1305844342</v>
      </c>
      <c r="W470" s="7">
        <v>0</v>
      </c>
      <c r="X470" s="7">
        <v>195745046</v>
      </c>
      <c r="Y470" s="7">
        <v>2401498935</v>
      </c>
      <c r="Z470" s="7">
        <v>0</v>
      </c>
      <c r="AA470" s="7">
        <v>33792378</v>
      </c>
      <c r="AB470" s="7">
        <v>600197416</v>
      </c>
      <c r="AC470" s="7">
        <v>0</v>
      </c>
      <c r="AD470" s="7">
        <v>52224022</v>
      </c>
      <c r="AE470" s="7">
        <v>874032077</v>
      </c>
      <c r="AF470" s="7">
        <v>5649305</v>
      </c>
      <c r="AG470" s="7">
        <v>0</v>
      </c>
      <c r="AH470" s="7">
        <v>0</v>
      </c>
      <c r="AI470" s="7">
        <v>0</v>
      </c>
      <c r="AJ470" s="7">
        <v>4807446</v>
      </c>
      <c r="AK470" s="7">
        <v>20395104</v>
      </c>
      <c r="AL470" s="7">
        <v>82917547</v>
      </c>
      <c r="AM470" s="7">
        <v>174616174</v>
      </c>
      <c r="AN470" s="7">
        <v>0</v>
      </c>
      <c r="AO470" s="7">
        <v>43527596</v>
      </c>
      <c r="AP470" s="7">
        <v>73001728</v>
      </c>
      <c r="AQ470" s="7">
        <v>0</v>
      </c>
      <c r="AR470" s="7">
        <v>0</v>
      </c>
      <c r="AS470" s="7">
        <v>0</v>
      </c>
      <c r="AT470" s="7">
        <v>0</v>
      </c>
      <c r="AU470" s="8">
        <f t="shared" si="7"/>
        <v>11283215063</v>
      </c>
    </row>
    <row r="471" spans="1:47" x14ac:dyDescent="0.3">
      <c r="A471" s="2">
        <v>2006</v>
      </c>
      <c r="B471" s="2" t="s">
        <v>82</v>
      </c>
      <c r="C471" s="2">
        <v>9</v>
      </c>
      <c r="D471" s="2" t="s">
        <v>73</v>
      </c>
      <c r="E471" s="7">
        <v>439875472</v>
      </c>
      <c r="F471" s="7">
        <v>220941</v>
      </c>
      <c r="G471" s="7">
        <v>63220192</v>
      </c>
      <c r="H471" s="7">
        <v>133996570</v>
      </c>
      <c r="I471" s="7">
        <v>167578408</v>
      </c>
      <c r="J471" s="7">
        <v>234806738</v>
      </c>
      <c r="K471" s="7">
        <v>713913079</v>
      </c>
      <c r="L471" s="7">
        <v>254281646</v>
      </c>
      <c r="M471" s="7">
        <v>370727572</v>
      </c>
      <c r="N471" s="7">
        <v>1725352497</v>
      </c>
      <c r="O471" s="7">
        <v>1153167592</v>
      </c>
      <c r="P471" s="7">
        <v>682542859</v>
      </c>
      <c r="Q471" s="7">
        <v>608249027</v>
      </c>
      <c r="R471" s="7">
        <v>212456874</v>
      </c>
      <c r="S471" s="7">
        <v>439789899</v>
      </c>
      <c r="T471" s="7">
        <v>60689605</v>
      </c>
      <c r="U471" s="7">
        <v>0</v>
      </c>
      <c r="V471" s="7">
        <v>1786313640</v>
      </c>
      <c r="W471" s="7">
        <v>0</v>
      </c>
      <c r="X471" s="7">
        <v>221766234</v>
      </c>
      <c r="Y471" s="7">
        <v>3310033030</v>
      </c>
      <c r="Z471" s="7">
        <v>0</v>
      </c>
      <c r="AA471" s="7">
        <v>47168135</v>
      </c>
      <c r="AB471" s="7">
        <v>800245129</v>
      </c>
      <c r="AC471" s="7">
        <v>0</v>
      </c>
      <c r="AD471" s="7">
        <v>168533426</v>
      </c>
      <c r="AE471" s="7">
        <v>980820584</v>
      </c>
      <c r="AF471" s="7">
        <v>0</v>
      </c>
      <c r="AG471" s="7">
        <v>4219920</v>
      </c>
      <c r="AH471" s="7">
        <v>0</v>
      </c>
      <c r="AI471" s="7">
        <v>0</v>
      </c>
      <c r="AJ471" s="7">
        <v>8278481</v>
      </c>
      <c r="AK471" s="7">
        <v>0</v>
      </c>
      <c r="AL471" s="7">
        <v>0</v>
      </c>
      <c r="AM471" s="7">
        <v>0</v>
      </c>
      <c r="AN471" s="7">
        <v>0</v>
      </c>
      <c r="AO471" s="7">
        <v>119488029</v>
      </c>
      <c r="AP471" s="7">
        <v>87181530</v>
      </c>
      <c r="AQ471" s="7">
        <v>0</v>
      </c>
      <c r="AR471" s="7">
        <v>0</v>
      </c>
      <c r="AS471" s="7">
        <v>0</v>
      </c>
      <c r="AT471" s="7">
        <v>0</v>
      </c>
      <c r="AU471" s="8">
        <f t="shared" si="7"/>
        <v>14794917109</v>
      </c>
    </row>
    <row r="472" spans="1:47" x14ac:dyDescent="0.3">
      <c r="A472" s="2">
        <v>2022</v>
      </c>
      <c r="B472" s="2" t="s">
        <v>84</v>
      </c>
      <c r="C472" s="2">
        <v>11</v>
      </c>
      <c r="D472" s="2" t="s">
        <v>65</v>
      </c>
      <c r="E472" s="7">
        <v>438924365</v>
      </c>
      <c r="F472" s="7">
        <v>-36.9</v>
      </c>
      <c r="G472" s="7">
        <v>60.11</v>
      </c>
      <c r="H472" s="7">
        <v>9532329.8699999992</v>
      </c>
      <c r="I472" s="7">
        <v>7575929.0899999999</v>
      </c>
      <c r="J472" s="7">
        <v>179811183.40000001</v>
      </c>
      <c r="K472" s="7">
        <v>134691564</v>
      </c>
      <c r="L472" s="7">
        <v>221883940.19999999</v>
      </c>
      <c r="M472" s="7">
        <v>21107393.140000001</v>
      </c>
      <c r="N472" s="7">
        <v>686868328.60000002</v>
      </c>
      <c r="O472" s="7">
        <v>518751172.5</v>
      </c>
      <c r="P472" s="7">
        <v>89340108.939999998</v>
      </c>
      <c r="Q472" s="7">
        <v>81989093.090000004</v>
      </c>
      <c r="R472" s="7">
        <v>33239716.710000001</v>
      </c>
      <c r="S472" s="7">
        <v>90660251.079999998</v>
      </c>
      <c r="T472" s="7">
        <v>17893551.399999999</v>
      </c>
      <c r="U472" s="7">
        <v>0</v>
      </c>
      <c r="V472" s="7">
        <v>0</v>
      </c>
      <c r="W472" s="7">
        <v>0</v>
      </c>
      <c r="X472" s="7">
        <v>15702347.43</v>
      </c>
      <c r="Y472" s="7">
        <v>1371554191</v>
      </c>
      <c r="Z472" s="7">
        <v>0</v>
      </c>
      <c r="AA472" s="7">
        <v>2627663.9500000002</v>
      </c>
      <c r="AB472" s="7">
        <v>374171274.39999998</v>
      </c>
      <c r="AC472" s="7">
        <v>0</v>
      </c>
      <c r="AD472" s="7">
        <v>14362694.9</v>
      </c>
      <c r="AE472" s="7">
        <v>350230475.89999998</v>
      </c>
      <c r="AF472" s="7">
        <v>0</v>
      </c>
      <c r="AG472" s="7">
        <v>57783.68</v>
      </c>
      <c r="AH472" s="7">
        <v>0</v>
      </c>
      <c r="AI472" s="7">
        <v>152359581.90000001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87629419.75</v>
      </c>
      <c r="AP472" s="7">
        <v>0</v>
      </c>
      <c r="AQ472" s="7">
        <v>2678641782</v>
      </c>
      <c r="AR472" s="7">
        <v>0</v>
      </c>
      <c r="AS472" s="7">
        <v>0</v>
      </c>
      <c r="AT472" s="7">
        <v>43473863.619999997</v>
      </c>
      <c r="AU472" s="8">
        <f t="shared" si="7"/>
        <v>7623080028.7599993</v>
      </c>
    </row>
    <row r="473" spans="1:47" x14ac:dyDescent="0.3">
      <c r="A473" s="2">
        <v>2025</v>
      </c>
      <c r="B473" s="2" t="s">
        <v>76</v>
      </c>
      <c r="C473" s="2">
        <v>3</v>
      </c>
      <c r="D473" s="2" t="s">
        <v>55</v>
      </c>
      <c r="E473" s="7">
        <v>438206538.89999998</v>
      </c>
      <c r="F473" s="7">
        <v>-164.47</v>
      </c>
      <c r="G473" s="7">
        <v>13.69</v>
      </c>
      <c r="H473" s="7">
        <v>1889616.61</v>
      </c>
      <c r="I473" s="7">
        <v>17322466.710000001</v>
      </c>
      <c r="J473" s="7">
        <v>285119886</v>
      </c>
      <c r="K473" s="7">
        <v>93172112.75</v>
      </c>
      <c r="L473" s="7">
        <v>32431875.039999999</v>
      </c>
      <c r="M473" s="7">
        <v>7165487.9100000001</v>
      </c>
      <c r="N473" s="7">
        <v>185874443.80000001</v>
      </c>
      <c r="O473" s="7">
        <v>102727690</v>
      </c>
      <c r="P473" s="7">
        <v>30512917.32</v>
      </c>
      <c r="Q473" s="7">
        <v>26116157.84</v>
      </c>
      <c r="R473" s="7">
        <v>7724041.0999999996</v>
      </c>
      <c r="S473" s="7">
        <v>35348075.5</v>
      </c>
      <c r="T473" s="7">
        <v>162077.25</v>
      </c>
      <c r="U473" s="7">
        <v>0</v>
      </c>
      <c r="V473" s="7">
        <v>0</v>
      </c>
      <c r="W473" s="7">
        <v>0</v>
      </c>
      <c r="X473" s="7">
        <v>6171130.46</v>
      </c>
      <c r="Y473" s="7">
        <v>692769845</v>
      </c>
      <c r="Z473" s="7">
        <v>0</v>
      </c>
      <c r="AA473" s="7">
        <v>1013852.77</v>
      </c>
      <c r="AB473" s="7">
        <v>180295750.19999999</v>
      </c>
      <c r="AC473" s="7">
        <v>0</v>
      </c>
      <c r="AD473" s="7">
        <v>5511984.0700000003</v>
      </c>
      <c r="AE473" s="7">
        <v>106963642.5</v>
      </c>
      <c r="AF473" s="7">
        <v>0</v>
      </c>
      <c r="AG473" s="7">
        <v>1240.07</v>
      </c>
      <c r="AH473" s="7">
        <v>0</v>
      </c>
      <c r="AI473" s="7">
        <v>35713866.82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37692428.030000001</v>
      </c>
      <c r="AP473" s="7">
        <v>0</v>
      </c>
      <c r="AQ473" s="7">
        <v>727870914.10000002</v>
      </c>
      <c r="AR473" s="7">
        <v>0</v>
      </c>
      <c r="AS473" s="7">
        <v>0</v>
      </c>
      <c r="AT473" s="7">
        <v>14484395.619999999</v>
      </c>
      <c r="AU473" s="8">
        <f t="shared" si="7"/>
        <v>3072262285.5900002</v>
      </c>
    </row>
    <row r="474" spans="1:47" x14ac:dyDescent="0.3">
      <c r="A474" s="2">
        <v>2004</v>
      </c>
      <c r="B474" s="2" t="s">
        <v>85</v>
      </c>
      <c r="C474" s="2">
        <v>12</v>
      </c>
      <c r="D474" s="2" t="s">
        <v>73</v>
      </c>
      <c r="E474" s="7">
        <v>436713797</v>
      </c>
      <c r="F474" s="7">
        <v>4380637</v>
      </c>
      <c r="G474" s="7">
        <v>59924151</v>
      </c>
      <c r="H474" s="7">
        <v>61660709</v>
      </c>
      <c r="I474" s="7">
        <v>129128441</v>
      </c>
      <c r="J474" s="7">
        <v>233323083</v>
      </c>
      <c r="K474" s="7">
        <v>547215449</v>
      </c>
      <c r="L474" s="7">
        <v>186310521</v>
      </c>
      <c r="M474" s="7">
        <v>232839843</v>
      </c>
      <c r="N474" s="7">
        <v>994210337</v>
      </c>
      <c r="O474" s="7">
        <v>1786786448</v>
      </c>
      <c r="P474" s="7">
        <v>1501650834</v>
      </c>
      <c r="Q474" s="7">
        <v>520686662</v>
      </c>
      <c r="R474" s="7">
        <v>160049448</v>
      </c>
      <c r="S474" s="7">
        <v>378838109</v>
      </c>
      <c r="T474" s="7">
        <v>6312189</v>
      </c>
      <c r="U474" s="7">
        <v>0</v>
      </c>
      <c r="V474" s="7">
        <v>1816538573</v>
      </c>
      <c r="W474" s="7">
        <v>0</v>
      </c>
      <c r="X474" s="7">
        <v>255478087</v>
      </c>
      <c r="Y474" s="7">
        <v>2420055512</v>
      </c>
      <c r="Z474" s="7">
        <v>0</v>
      </c>
      <c r="AA474" s="7">
        <v>47897948</v>
      </c>
      <c r="AB474" s="7">
        <v>618711727</v>
      </c>
      <c r="AC474" s="7">
        <v>0</v>
      </c>
      <c r="AD474" s="7">
        <v>73830851</v>
      </c>
      <c r="AE474" s="7">
        <v>515230693</v>
      </c>
      <c r="AF474" s="7">
        <v>6464488</v>
      </c>
      <c r="AG474" s="7">
        <v>0</v>
      </c>
      <c r="AH474" s="7">
        <v>0</v>
      </c>
      <c r="AI474" s="7">
        <v>0</v>
      </c>
      <c r="AJ474" s="7">
        <v>7519839</v>
      </c>
      <c r="AK474" s="7">
        <v>20956034</v>
      </c>
      <c r="AL474" s="7">
        <v>82744312</v>
      </c>
      <c r="AM474" s="7">
        <v>197777436</v>
      </c>
      <c r="AN474" s="7">
        <v>0</v>
      </c>
      <c r="AO474" s="7">
        <v>68810503</v>
      </c>
      <c r="AP474" s="7">
        <v>74785644</v>
      </c>
      <c r="AQ474" s="7">
        <v>0</v>
      </c>
      <c r="AR474" s="7">
        <v>0</v>
      </c>
      <c r="AS474" s="7">
        <v>0</v>
      </c>
      <c r="AT474" s="7">
        <v>0</v>
      </c>
      <c r="AU474" s="8">
        <f t="shared" si="7"/>
        <v>13446832305</v>
      </c>
    </row>
    <row r="475" spans="1:47" x14ac:dyDescent="0.3">
      <c r="A475" s="2">
        <v>2018</v>
      </c>
      <c r="B475" s="2" t="s">
        <v>78</v>
      </c>
      <c r="C475" s="2">
        <v>5</v>
      </c>
      <c r="D475" s="2" t="s">
        <v>71</v>
      </c>
      <c r="E475" s="7">
        <v>436575390.69999999</v>
      </c>
      <c r="F475" s="7">
        <v>37754.86</v>
      </c>
      <c r="G475" s="7">
        <v>1019.85</v>
      </c>
      <c r="H475" s="7">
        <v>3501342.58</v>
      </c>
      <c r="I475" s="7">
        <v>12561775.699999999</v>
      </c>
      <c r="J475" s="7">
        <v>170538994.19999999</v>
      </c>
      <c r="K475" s="7">
        <v>131631330.59999999</v>
      </c>
      <c r="L475" s="7">
        <v>115909422.09999999</v>
      </c>
      <c r="M475" s="7">
        <v>1449236.75</v>
      </c>
      <c r="N475" s="7">
        <v>231701244.90000001</v>
      </c>
      <c r="O475" s="7">
        <v>203867791.40000001</v>
      </c>
      <c r="P475" s="7">
        <v>35472303.670000002</v>
      </c>
      <c r="Q475" s="7">
        <v>12510838.529999999</v>
      </c>
      <c r="R475" s="7">
        <v>17444249.73</v>
      </c>
      <c r="S475" s="7">
        <v>23683170.969999999</v>
      </c>
      <c r="T475" s="7">
        <v>327741.24</v>
      </c>
      <c r="U475" s="7">
        <v>0</v>
      </c>
      <c r="V475" s="7">
        <v>0</v>
      </c>
      <c r="W475" s="7">
        <v>0</v>
      </c>
      <c r="X475" s="7">
        <v>1220301.05</v>
      </c>
      <c r="Y475" s="7">
        <v>912983711.70000005</v>
      </c>
      <c r="Z475" s="7">
        <v>0</v>
      </c>
      <c r="AA475" s="7">
        <v>202493.27</v>
      </c>
      <c r="AB475" s="7">
        <v>228806981.09999999</v>
      </c>
      <c r="AC475" s="7">
        <v>0</v>
      </c>
      <c r="AD475" s="7">
        <v>988878.18</v>
      </c>
      <c r="AE475" s="7">
        <v>129219054.09999999</v>
      </c>
      <c r="AF475" s="7">
        <v>0</v>
      </c>
      <c r="AG475" s="7">
        <v>86.74</v>
      </c>
      <c r="AH475" s="7">
        <v>0</v>
      </c>
      <c r="AI475" s="7">
        <v>50337022.329999998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57665172.799999997</v>
      </c>
      <c r="AP475" s="7">
        <v>0</v>
      </c>
      <c r="AQ475" s="7">
        <v>1378512114</v>
      </c>
      <c r="AR475" s="7">
        <v>0</v>
      </c>
      <c r="AS475" s="7">
        <v>0</v>
      </c>
      <c r="AT475" s="7">
        <v>9674963.6889999993</v>
      </c>
      <c r="AU475" s="8">
        <f t="shared" si="7"/>
        <v>4166824386.7389998</v>
      </c>
    </row>
    <row r="476" spans="1:47" x14ac:dyDescent="0.3">
      <c r="A476" s="2">
        <v>2004</v>
      </c>
      <c r="B476" s="2" t="s">
        <v>76</v>
      </c>
      <c r="C476" s="2">
        <v>3</v>
      </c>
      <c r="D476" s="2" t="s">
        <v>73</v>
      </c>
      <c r="E476" s="7">
        <v>434918141</v>
      </c>
      <c r="F476" s="7">
        <v>723003</v>
      </c>
      <c r="G476" s="7">
        <v>42722600</v>
      </c>
      <c r="H476" s="7">
        <v>42139174</v>
      </c>
      <c r="I476" s="7">
        <v>115980738</v>
      </c>
      <c r="J476" s="7">
        <v>223513336</v>
      </c>
      <c r="K476" s="7">
        <v>459302038</v>
      </c>
      <c r="L476" s="7">
        <v>156479040</v>
      </c>
      <c r="M476" s="7">
        <v>866967905</v>
      </c>
      <c r="N476" s="7">
        <v>793601715</v>
      </c>
      <c r="O476" s="7">
        <v>1085277980</v>
      </c>
      <c r="P476" s="7">
        <v>681158875</v>
      </c>
      <c r="Q476" s="7">
        <v>244137267</v>
      </c>
      <c r="R476" s="7">
        <v>112259887</v>
      </c>
      <c r="S476" s="7">
        <v>322118479</v>
      </c>
      <c r="T476" s="7">
        <v>1295417</v>
      </c>
      <c r="U476" s="7">
        <v>0</v>
      </c>
      <c r="V476" s="7">
        <v>1388442968</v>
      </c>
      <c r="W476" s="7">
        <v>0</v>
      </c>
      <c r="X476" s="7">
        <v>172692908</v>
      </c>
      <c r="Y476" s="7">
        <v>2142636296</v>
      </c>
      <c r="Z476" s="7">
        <v>0</v>
      </c>
      <c r="AA476" s="7">
        <v>28432792</v>
      </c>
      <c r="AB476" s="7">
        <v>514120689</v>
      </c>
      <c r="AC476" s="7">
        <v>0</v>
      </c>
      <c r="AD476" s="7">
        <v>332510148</v>
      </c>
      <c r="AE476" s="7">
        <v>367986346</v>
      </c>
      <c r="AF476" s="7">
        <v>37831801</v>
      </c>
      <c r="AG476" s="7">
        <v>0</v>
      </c>
      <c r="AH476" s="7">
        <v>0</v>
      </c>
      <c r="AI476" s="7">
        <v>0</v>
      </c>
      <c r="AJ476" s="7">
        <v>6768463</v>
      </c>
      <c r="AK476" s="7">
        <v>16316179</v>
      </c>
      <c r="AL476" s="7">
        <v>82809907</v>
      </c>
      <c r="AM476" s="7">
        <v>187412381</v>
      </c>
      <c r="AN476" s="7">
        <v>0</v>
      </c>
      <c r="AO476" s="7">
        <v>47070892</v>
      </c>
      <c r="AP476" s="7">
        <v>54382572</v>
      </c>
      <c r="AQ476" s="7">
        <v>0</v>
      </c>
      <c r="AR476" s="7">
        <v>0</v>
      </c>
      <c r="AS476" s="7">
        <v>0</v>
      </c>
      <c r="AT476" s="7">
        <v>0</v>
      </c>
      <c r="AU476" s="8">
        <f t="shared" si="7"/>
        <v>10962009937</v>
      </c>
    </row>
    <row r="477" spans="1:47" x14ac:dyDescent="0.3">
      <c r="A477" s="2">
        <v>2001</v>
      </c>
      <c r="B477" s="2" t="s">
        <v>79</v>
      </c>
      <c r="C477" s="2">
        <v>6</v>
      </c>
      <c r="D477" s="2" t="s">
        <v>73</v>
      </c>
      <c r="E477" s="7">
        <v>432554789</v>
      </c>
      <c r="F477" s="7">
        <v>2884583</v>
      </c>
      <c r="G477" s="7">
        <v>58053881</v>
      </c>
      <c r="H477" s="7">
        <v>56541560</v>
      </c>
      <c r="I477" s="7">
        <v>137873021</v>
      </c>
      <c r="J477" s="7">
        <v>185455976</v>
      </c>
      <c r="K477" s="7">
        <v>389562285</v>
      </c>
      <c r="L477" s="7">
        <v>159057735</v>
      </c>
      <c r="M477" s="7">
        <v>86131347</v>
      </c>
      <c r="N477" s="7">
        <v>360877836</v>
      </c>
      <c r="O477" s="7">
        <v>552295776</v>
      </c>
      <c r="P477" s="7">
        <v>867512606</v>
      </c>
      <c r="Q477" s="7">
        <v>225485360</v>
      </c>
      <c r="R477" s="7">
        <v>109566024</v>
      </c>
      <c r="S477" s="7">
        <v>200308013</v>
      </c>
      <c r="T477" s="7">
        <v>1193594</v>
      </c>
      <c r="U477" s="7">
        <v>0</v>
      </c>
      <c r="V477" s="7">
        <v>865779562</v>
      </c>
      <c r="W477" s="7">
        <v>1614849031</v>
      </c>
      <c r="X477" s="7">
        <v>0</v>
      </c>
      <c r="Y477" s="7">
        <v>0</v>
      </c>
      <c r="Z477" s="7">
        <v>421755892</v>
      </c>
      <c r="AA477" s="7">
        <v>0</v>
      </c>
      <c r="AB477" s="7">
        <v>0</v>
      </c>
      <c r="AC477" s="7">
        <v>224077571</v>
      </c>
      <c r="AD477" s="7">
        <v>0</v>
      </c>
      <c r="AE477" s="7">
        <v>0</v>
      </c>
      <c r="AF477" s="7">
        <v>0</v>
      </c>
      <c r="AG477" s="7">
        <v>0</v>
      </c>
      <c r="AH477" s="7">
        <v>28862367</v>
      </c>
      <c r="AI477" s="7">
        <v>0</v>
      </c>
      <c r="AJ477" s="7">
        <v>8386332</v>
      </c>
      <c r="AK477" s="7">
        <v>0</v>
      </c>
      <c r="AL477" s="7">
        <v>0</v>
      </c>
      <c r="AM477" s="7">
        <v>0</v>
      </c>
      <c r="AN477" s="7">
        <v>0</v>
      </c>
      <c r="AO477" s="7">
        <v>10641614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8">
        <f t="shared" si="7"/>
        <v>6999706755</v>
      </c>
    </row>
    <row r="478" spans="1:47" x14ac:dyDescent="0.3">
      <c r="A478" s="2">
        <v>2026</v>
      </c>
      <c r="B478" s="2" t="s">
        <v>80</v>
      </c>
      <c r="C478" s="2">
        <v>7</v>
      </c>
      <c r="D478" s="2" t="s">
        <v>66</v>
      </c>
      <c r="E478" s="7">
        <v>432351287.80000001</v>
      </c>
      <c r="F478" s="7">
        <v>2990501510</v>
      </c>
      <c r="G478" s="7">
        <v>1119159.76</v>
      </c>
      <c r="H478" s="7">
        <v>11018317.1</v>
      </c>
      <c r="I478" s="7">
        <v>35294643.880000003</v>
      </c>
      <c r="J478" s="7">
        <v>157527300.59999999</v>
      </c>
      <c r="K478" s="7">
        <v>137395858.59999999</v>
      </c>
      <c r="L478" s="7">
        <v>673996758.70000005</v>
      </c>
      <c r="M478" s="7">
        <v>366921850.5</v>
      </c>
      <c r="N478" s="7">
        <v>6290534383</v>
      </c>
      <c r="O478" s="7">
        <v>2080057691</v>
      </c>
      <c r="P478" s="7">
        <v>2477204790</v>
      </c>
      <c r="Q478" s="7">
        <v>938380347</v>
      </c>
      <c r="R478" s="7">
        <v>227766593.09999999</v>
      </c>
      <c r="S478" s="7">
        <v>369929050.30000001</v>
      </c>
      <c r="T478" s="7">
        <v>666104.36</v>
      </c>
      <c r="U478" s="7">
        <v>0</v>
      </c>
      <c r="V478" s="7">
        <v>0</v>
      </c>
      <c r="W478" s="7">
        <v>0</v>
      </c>
      <c r="X478" s="7">
        <v>373956611.30000001</v>
      </c>
      <c r="Y478" s="7">
        <v>5973029614</v>
      </c>
      <c r="Z478" s="7">
        <v>0</v>
      </c>
      <c r="AA478" s="7">
        <v>61194380.210000001</v>
      </c>
      <c r="AB478" s="7">
        <v>1452080859</v>
      </c>
      <c r="AC478" s="7">
        <v>0</v>
      </c>
      <c r="AD478" s="7">
        <v>246502651.59999999</v>
      </c>
      <c r="AE478" s="7">
        <v>3015441472</v>
      </c>
      <c r="AF478" s="7">
        <v>0</v>
      </c>
      <c r="AG478" s="7">
        <v>194630918.40000001</v>
      </c>
      <c r="AH478" s="7">
        <v>0</v>
      </c>
      <c r="AI478" s="7">
        <v>309132533.5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7">
        <v>891382978.89999998</v>
      </c>
      <c r="AP478" s="7">
        <v>0</v>
      </c>
      <c r="AQ478" s="7">
        <v>5385676365</v>
      </c>
      <c r="AR478" s="7">
        <v>0</v>
      </c>
      <c r="AS478" s="7">
        <v>0</v>
      </c>
      <c r="AT478" s="7">
        <v>14329107985</v>
      </c>
      <c r="AU478" s="8">
        <f t="shared" si="7"/>
        <v>49422802014.610001</v>
      </c>
    </row>
    <row r="479" spans="1:47" x14ac:dyDescent="0.3">
      <c r="A479" s="2">
        <v>2014</v>
      </c>
      <c r="B479" s="2" t="s">
        <v>80</v>
      </c>
      <c r="C479" s="2">
        <v>7</v>
      </c>
      <c r="D479" s="2" t="s">
        <v>71</v>
      </c>
      <c r="E479" s="7">
        <v>431864653</v>
      </c>
      <c r="F479" s="7">
        <v>1582641</v>
      </c>
      <c r="G479" s="7">
        <v>1456</v>
      </c>
      <c r="H479" s="7">
        <v>8846536</v>
      </c>
      <c r="I479" s="7">
        <v>9981648</v>
      </c>
      <c r="J479" s="7">
        <v>158137810</v>
      </c>
      <c r="K479" s="7">
        <v>133588998</v>
      </c>
      <c r="L479" s="7">
        <v>64545796</v>
      </c>
      <c r="M479" s="7">
        <v>1248771</v>
      </c>
      <c r="N479" s="7">
        <v>426829846</v>
      </c>
      <c r="O479" s="7">
        <v>128631615</v>
      </c>
      <c r="P479" s="7">
        <v>28265566</v>
      </c>
      <c r="Q479" s="7">
        <v>7120157</v>
      </c>
      <c r="R479" s="7">
        <v>16594473</v>
      </c>
      <c r="S479" s="7">
        <v>9052703</v>
      </c>
      <c r="T479" s="7">
        <v>332262</v>
      </c>
      <c r="U479" s="7">
        <v>0</v>
      </c>
      <c r="V479" s="7">
        <v>0</v>
      </c>
      <c r="W479" s="7">
        <v>0</v>
      </c>
      <c r="X479" s="7">
        <v>1724049</v>
      </c>
      <c r="Y479" s="7">
        <v>701124942</v>
      </c>
      <c r="Z479" s="7">
        <v>0</v>
      </c>
      <c r="AA479" s="7">
        <v>289548</v>
      </c>
      <c r="AB479" s="7">
        <v>173029308</v>
      </c>
      <c r="AC479" s="7">
        <v>0</v>
      </c>
      <c r="AD479" s="7">
        <v>713616</v>
      </c>
      <c r="AE479" s="7">
        <v>249373718</v>
      </c>
      <c r="AF479" s="7">
        <v>0</v>
      </c>
      <c r="AG479" s="7">
        <v>0</v>
      </c>
      <c r="AH479" s="7">
        <v>0</v>
      </c>
      <c r="AI479" s="7">
        <v>37121637</v>
      </c>
      <c r="AJ479" s="7">
        <v>1984898</v>
      </c>
      <c r="AK479" s="7">
        <v>0</v>
      </c>
      <c r="AL479" s="7">
        <v>0</v>
      </c>
      <c r="AM479" s="7">
        <v>0</v>
      </c>
      <c r="AN479" s="7">
        <v>0</v>
      </c>
      <c r="AO479" s="7">
        <v>35901630</v>
      </c>
      <c r="AP479" s="7">
        <v>0</v>
      </c>
      <c r="AQ479" s="7">
        <v>0</v>
      </c>
      <c r="AR479" s="7">
        <v>1029524861</v>
      </c>
      <c r="AS479" s="7">
        <v>112881846</v>
      </c>
      <c r="AT479" s="7">
        <v>20883938</v>
      </c>
      <c r="AU479" s="8">
        <f t="shared" si="7"/>
        <v>3791178922</v>
      </c>
    </row>
    <row r="480" spans="1:47" x14ac:dyDescent="0.3">
      <c r="A480" s="2">
        <v>2022</v>
      </c>
      <c r="B480" s="2" t="s">
        <v>78</v>
      </c>
      <c r="C480" s="2">
        <v>5</v>
      </c>
      <c r="D480" s="2" t="s">
        <v>65</v>
      </c>
      <c r="E480" s="7">
        <v>430381512.69999999</v>
      </c>
      <c r="F480" s="7">
        <v>2119.89</v>
      </c>
      <c r="G480" s="7">
        <v>60.11</v>
      </c>
      <c r="H480" s="7">
        <v>4037334.49</v>
      </c>
      <c r="I480" s="7">
        <v>2785758.8</v>
      </c>
      <c r="J480" s="7">
        <v>128943582.5</v>
      </c>
      <c r="K480" s="7">
        <v>183808223</v>
      </c>
      <c r="L480" s="7">
        <v>1177680829</v>
      </c>
      <c r="M480" s="7">
        <v>20485814.120000001</v>
      </c>
      <c r="N480" s="7">
        <v>593245650.5</v>
      </c>
      <c r="O480" s="7">
        <v>484963425.39999998</v>
      </c>
      <c r="P480" s="7">
        <v>89493239.180000007</v>
      </c>
      <c r="Q480" s="7">
        <v>56029782.25</v>
      </c>
      <c r="R480" s="7">
        <v>31029120.949999999</v>
      </c>
      <c r="S480" s="7">
        <v>100227532.7</v>
      </c>
      <c r="T480" s="7">
        <v>3845695.29</v>
      </c>
      <c r="U480" s="7">
        <v>0</v>
      </c>
      <c r="V480" s="7">
        <v>0</v>
      </c>
      <c r="W480" s="7">
        <v>0</v>
      </c>
      <c r="X480" s="7">
        <v>16990178.870000001</v>
      </c>
      <c r="Y480" s="7">
        <v>1344308489</v>
      </c>
      <c r="Z480" s="7">
        <v>0</v>
      </c>
      <c r="AA480" s="7">
        <v>3040927.1</v>
      </c>
      <c r="AB480" s="7">
        <v>369346689.30000001</v>
      </c>
      <c r="AC480" s="7">
        <v>0</v>
      </c>
      <c r="AD480" s="7">
        <v>12969086.52</v>
      </c>
      <c r="AE480" s="7">
        <v>298938591.39999998</v>
      </c>
      <c r="AF480" s="7">
        <v>0</v>
      </c>
      <c r="AG480" s="7">
        <v>763363.62</v>
      </c>
      <c r="AH480" s="7">
        <v>0</v>
      </c>
      <c r="AI480" s="7">
        <v>84410260.060000002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7">
        <v>69028614.310000002</v>
      </c>
      <c r="AP480" s="7">
        <v>0</v>
      </c>
      <c r="AQ480" s="7">
        <v>2549169283</v>
      </c>
      <c r="AR480" s="7">
        <v>0</v>
      </c>
      <c r="AS480" s="7">
        <v>0</v>
      </c>
      <c r="AT480" s="7">
        <v>45997612.100000001</v>
      </c>
      <c r="AU480" s="8">
        <f t="shared" si="7"/>
        <v>8101922776.1600008</v>
      </c>
    </row>
    <row r="481" spans="1:47" x14ac:dyDescent="0.3">
      <c r="A481" s="2">
        <v>2006</v>
      </c>
      <c r="B481" s="2" t="s">
        <v>79</v>
      </c>
      <c r="C481" s="2">
        <v>6</v>
      </c>
      <c r="D481" s="2" t="s">
        <v>73</v>
      </c>
      <c r="E481" s="7">
        <v>430251877</v>
      </c>
      <c r="F481" s="7">
        <v>541205</v>
      </c>
      <c r="G481" s="7">
        <v>56213432</v>
      </c>
      <c r="H481" s="7">
        <v>57193942</v>
      </c>
      <c r="I481" s="7">
        <v>150939764</v>
      </c>
      <c r="J481" s="7">
        <v>225174271</v>
      </c>
      <c r="K481" s="7">
        <v>551026561</v>
      </c>
      <c r="L481" s="7">
        <v>358841916</v>
      </c>
      <c r="M481" s="7">
        <v>359811508</v>
      </c>
      <c r="N481" s="7">
        <v>1074876464</v>
      </c>
      <c r="O481" s="7">
        <v>1029205877</v>
      </c>
      <c r="P481" s="7">
        <v>2875844385</v>
      </c>
      <c r="Q481" s="7">
        <v>412298587</v>
      </c>
      <c r="R481" s="7">
        <v>184931505</v>
      </c>
      <c r="S481" s="7">
        <v>399407970</v>
      </c>
      <c r="T481" s="7">
        <v>2195180</v>
      </c>
      <c r="U481" s="7">
        <v>0</v>
      </c>
      <c r="V481" s="7">
        <v>1601857668</v>
      </c>
      <c r="W481" s="7">
        <v>0</v>
      </c>
      <c r="X481" s="7">
        <v>244256498</v>
      </c>
      <c r="Y481" s="7">
        <v>2816562757</v>
      </c>
      <c r="Z481" s="7">
        <v>0</v>
      </c>
      <c r="AA481" s="7">
        <v>46206902</v>
      </c>
      <c r="AB481" s="7">
        <v>744817146</v>
      </c>
      <c r="AC481" s="7">
        <v>0</v>
      </c>
      <c r="AD481" s="7">
        <v>125113937</v>
      </c>
      <c r="AE481" s="7">
        <v>561276316</v>
      </c>
      <c r="AF481" s="7">
        <v>0</v>
      </c>
      <c r="AG481" s="7">
        <v>3660354</v>
      </c>
      <c r="AH481" s="7">
        <v>0</v>
      </c>
      <c r="AI481" s="7">
        <v>0</v>
      </c>
      <c r="AJ481" s="7">
        <v>10504286</v>
      </c>
      <c r="AK481" s="7">
        <v>0</v>
      </c>
      <c r="AL481" s="7">
        <v>0</v>
      </c>
      <c r="AM481" s="7">
        <v>0</v>
      </c>
      <c r="AN481" s="7">
        <v>0</v>
      </c>
      <c r="AO481" s="7">
        <v>109101193</v>
      </c>
      <c r="AP481" s="7">
        <v>56311533</v>
      </c>
      <c r="AQ481" s="7">
        <v>0</v>
      </c>
      <c r="AR481" s="7">
        <v>0</v>
      </c>
      <c r="AS481" s="7">
        <v>0</v>
      </c>
      <c r="AT481" s="7">
        <v>0</v>
      </c>
      <c r="AU481" s="8">
        <f t="shared" si="7"/>
        <v>14488423034</v>
      </c>
    </row>
    <row r="482" spans="1:47" x14ac:dyDescent="0.3">
      <c r="A482" s="2">
        <v>2006</v>
      </c>
      <c r="B482" s="2" t="s">
        <v>47</v>
      </c>
      <c r="C482" s="2">
        <v>1</v>
      </c>
      <c r="D482" s="2" t="s">
        <v>73</v>
      </c>
      <c r="E482" s="7">
        <v>429321410</v>
      </c>
      <c r="F482" s="7">
        <v>301441</v>
      </c>
      <c r="G482" s="7">
        <v>63101247</v>
      </c>
      <c r="H482" s="7">
        <v>69940510</v>
      </c>
      <c r="I482" s="7">
        <v>144705845</v>
      </c>
      <c r="J482" s="7">
        <v>209830137</v>
      </c>
      <c r="K482" s="7">
        <v>561692076</v>
      </c>
      <c r="L482" s="7">
        <v>149357643</v>
      </c>
      <c r="M482" s="7">
        <v>337153737</v>
      </c>
      <c r="N482" s="7">
        <v>1949159435</v>
      </c>
      <c r="O482" s="7">
        <v>702512607</v>
      </c>
      <c r="P482" s="7">
        <v>986110911</v>
      </c>
      <c r="Q482" s="7">
        <v>254389381</v>
      </c>
      <c r="R482" s="7">
        <v>76644508</v>
      </c>
      <c r="S482" s="7">
        <v>335184911</v>
      </c>
      <c r="T482" s="7">
        <v>1695505</v>
      </c>
      <c r="U482" s="7">
        <v>0</v>
      </c>
      <c r="V482" s="7">
        <v>1512459830</v>
      </c>
      <c r="W482" s="7">
        <v>0</v>
      </c>
      <c r="X482" s="7">
        <v>233732365</v>
      </c>
      <c r="Y482" s="7">
        <v>3070230182</v>
      </c>
      <c r="Z482" s="7">
        <v>0</v>
      </c>
      <c r="AA482" s="7">
        <v>47940865</v>
      </c>
      <c r="AB482" s="7">
        <v>789104911</v>
      </c>
      <c r="AC482" s="7">
        <v>0</v>
      </c>
      <c r="AD482" s="7">
        <v>150356500</v>
      </c>
      <c r="AE482" s="7">
        <v>1016776785</v>
      </c>
      <c r="AF482" s="7">
        <v>0</v>
      </c>
      <c r="AG482" s="7">
        <v>4348978</v>
      </c>
      <c r="AH482" s="7">
        <v>0</v>
      </c>
      <c r="AI482" s="7">
        <v>0</v>
      </c>
      <c r="AJ482" s="7">
        <v>5674120</v>
      </c>
      <c r="AK482" s="7">
        <v>0</v>
      </c>
      <c r="AL482" s="7">
        <v>0</v>
      </c>
      <c r="AM482" s="7">
        <v>0</v>
      </c>
      <c r="AN482" s="7">
        <v>96208419</v>
      </c>
      <c r="AO482" s="7">
        <v>85098343</v>
      </c>
      <c r="AP482" s="7">
        <v>29489612</v>
      </c>
      <c r="AQ482" s="7">
        <v>0</v>
      </c>
      <c r="AR482" s="7">
        <v>0</v>
      </c>
      <c r="AS482" s="7">
        <v>0</v>
      </c>
      <c r="AT482" s="7">
        <v>0</v>
      </c>
      <c r="AU482" s="8">
        <f t="shared" si="7"/>
        <v>13312522214</v>
      </c>
    </row>
    <row r="483" spans="1:47" x14ac:dyDescent="0.3">
      <c r="A483" s="2">
        <v>2025</v>
      </c>
      <c r="B483" s="2" t="s">
        <v>75</v>
      </c>
      <c r="C483" s="2">
        <v>2</v>
      </c>
      <c r="D483" s="2" t="s">
        <v>55</v>
      </c>
      <c r="E483" s="7">
        <v>428166397.10000002</v>
      </c>
      <c r="F483" s="7">
        <v>-100.16</v>
      </c>
      <c r="G483" s="7">
        <v>0</v>
      </c>
      <c r="H483" s="7">
        <v>6850223.9199999999</v>
      </c>
      <c r="I483" s="7">
        <v>11630701.77</v>
      </c>
      <c r="J483" s="7">
        <v>236719056</v>
      </c>
      <c r="K483" s="7">
        <v>98065026.099999994</v>
      </c>
      <c r="L483" s="7">
        <v>26135842.18</v>
      </c>
      <c r="M483" s="7">
        <v>4304033.6900000004</v>
      </c>
      <c r="N483" s="7">
        <v>278291656.30000001</v>
      </c>
      <c r="O483" s="7">
        <v>123343013.59999999</v>
      </c>
      <c r="P483" s="7">
        <v>30938166.48</v>
      </c>
      <c r="Q483" s="7">
        <v>16826648.600000001</v>
      </c>
      <c r="R483" s="7">
        <v>7551391.4100000001</v>
      </c>
      <c r="S483" s="7">
        <v>40076743.600000001</v>
      </c>
      <c r="T483" s="7">
        <v>201359.44</v>
      </c>
      <c r="U483" s="7">
        <v>0</v>
      </c>
      <c r="V483" s="7">
        <v>0</v>
      </c>
      <c r="W483" s="7">
        <v>0</v>
      </c>
      <c r="X483" s="7">
        <v>7837853.3600000003</v>
      </c>
      <c r="Y483" s="7">
        <v>-3983906395</v>
      </c>
      <c r="Z483" s="7">
        <v>0</v>
      </c>
      <c r="AA483" s="7">
        <v>1285999.1100000001</v>
      </c>
      <c r="AB483" s="7">
        <v>-826518436.60000002</v>
      </c>
      <c r="AC483" s="7">
        <v>0</v>
      </c>
      <c r="AD483" s="7">
        <v>2874031.34</v>
      </c>
      <c r="AE483" s="7">
        <v>-1421860959</v>
      </c>
      <c r="AF483" s="7">
        <v>0</v>
      </c>
      <c r="AG483" s="7">
        <v>1233.79</v>
      </c>
      <c r="AH483" s="7">
        <v>0</v>
      </c>
      <c r="AI483" s="7">
        <v>36376448.579999998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7335868897</v>
      </c>
      <c r="AP483" s="7">
        <v>0</v>
      </c>
      <c r="AQ483" s="7">
        <v>787940067.79999995</v>
      </c>
      <c r="AR483" s="7">
        <v>0</v>
      </c>
      <c r="AS483" s="7">
        <v>0</v>
      </c>
      <c r="AT483" s="7">
        <v>37667332.539999999</v>
      </c>
      <c r="AU483" s="8">
        <f t="shared" si="7"/>
        <v>3286666232.9499998</v>
      </c>
    </row>
    <row r="484" spans="1:47" x14ac:dyDescent="0.3">
      <c r="A484" s="2">
        <v>2024</v>
      </c>
      <c r="B484" s="2" t="s">
        <v>76</v>
      </c>
      <c r="C484" s="2">
        <v>3</v>
      </c>
      <c r="D484" s="2" t="s">
        <v>65</v>
      </c>
      <c r="E484" s="7">
        <v>427569760.60000002</v>
      </c>
      <c r="F484" s="7">
        <v>8502.24</v>
      </c>
      <c r="G484" s="7">
        <v>60.11</v>
      </c>
      <c r="H484" s="7">
        <v>12487901.189999999</v>
      </c>
      <c r="I484" s="7">
        <v>46114779.710000001</v>
      </c>
      <c r="J484" s="7">
        <v>136533430.5</v>
      </c>
      <c r="K484" s="7">
        <v>187891005.69999999</v>
      </c>
      <c r="L484" s="7">
        <v>127305000.90000001</v>
      </c>
      <c r="M484" s="7">
        <v>55706989.659999996</v>
      </c>
      <c r="N484" s="7">
        <v>820704551.29999995</v>
      </c>
      <c r="O484" s="7">
        <v>600301035.5</v>
      </c>
      <c r="P484" s="7">
        <v>117687652.40000001</v>
      </c>
      <c r="Q484" s="7">
        <v>101842885</v>
      </c>
      <c r="R484" s="7">
        <v>36145359.850000001</v>
      </c>
      <c r="S484" s="7">
        <v>130684617.2</v>
      </c>
      <c r="T484" s="7">
        <v>4503512.0199999996</v>
      </c>
      <c r="U484" s="7">
        <v>0</v>
      </c>
      <c r="V484" s="7">
        <v>0</v>
      </c>
      <c r="W484" s="7">
        <v>0</v>
      </c>
      <c r="X484" s="7">
        <v>19735253.899999999</v>
      </c>
      <c r="Y484" s="7">
        <v>1533490263</v>
      </c>
      <c r="Z484" s="7">
        <v>0</v>
      </c>
      <c r="AA484" s="7">
        <v>3289383.07</v>
      </c>
      <c r="AB484" s="7">
        <v>428199165</v>
      </c>
      <c r="AC484" s="7">
        <v>0</v>
      </c>
      <c r="AD484" s="7">
        <v>48264254.439999998</v>
      </c>
      <c r="AE484" s="7">
        <v>397033708.69999999</v>
      </c>
      <c r="AF484" s="7">
        <v>0</v>
      </c>
      <c r="AG484" s="7">
        <v>18578.53</v>
      </c>
      <c r="AH484" s="7">
        <v>0</v>
      </c>
      <c r="AI484" s="7">
        <v>90357083.209999993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72496630.099999994</v>
      </c>
      <c r="AP484" s="7">
        <v>0</v>
      </c>
      <c r="AQ484" s="7">
        <v>3253221638</v>
      </c>
      <c r="AR484" s="7">
        <v>0</v>
      </c>
      <c r="AS484" s="7">
        <v>0</v>
      </c>
      <c r="AT484" s="7">
        <v>134112007.40000001</v>
      </c>
      <c r="AU484" s="8">
        <f t="shared" si="7"/>
        <v>8785705009.2299976</v>
      </c>
    </row>
    <row r="485" spans="1:47" x14ac:dyDescent="0.3">
      <c r="A485" s="2">
        <v>2000</v>
      </c>
      <c r="B485" s="2" t="s">
        <v>81</v>
      </c>
      <c r="C485" s="2">
        <v>8</v>
      </c>
      <c r="D485" s="2" t="s">
        <v>73</v>
      </c>
      <c r="E485" s="7">
        <v>426522221</v>
      </c>
      <c r="F485" s="7">
        <v>199</v>
      </c>
      <c r="G485" s="7">
        <v>51221405</v>
      </c>
      <c r="H485" s="7">
        <v>49698437</v>
      </c>
      <c r="I485" s="7">
        <v>124227377</v>
      </c>
      <c r="J485" s="7">
        <v>244696998</v>
      </c>
      <c r="K485" s="7">
        <v>362906183</v>
      </c>
      <c r="L485" s="7">
        <v>130596479</v>
      </c>
      <c r="M485" s="7">
        <v>88191065</v>
      </c>
      <c r="N485" s="7">
        <v>412238640</v>
      </c>
      <c r="O485" s="7">
        <v>571995393</v>
      </c>
      <c r="P485" s="7">
        <v>491162403</v>
      </c>
      <c r="Q485" s="7">
        <v>210565159</v>
      </c>
      <c r="R485" s="7">
        <v>85953771</v>
      </c>
      <c r="S485" s="7">
        <v>207657013</v>
      </c>
      <c r="T485" s="7">
        <v>1657450</v>
      </c>
      <c r="U485" s="7">
        <v>0</v>
      </c>
      <c r="V485" s="7">
        <v>758267377</v>
      </c>
      <c r="W485" s="7">
        <v>1360744491</v>
      </c>
      <c r="X485" s="7">
        <v>0</v>
      </c>
      <c r="Y485" s="7">
        <v>0</v>
      </c>
      <c r="Z485" s="7">
        <v>324297624</v>
      </c>
      <c r="AA485" s="7">
        <v>0</v>
      </c>
      <c r="AB485" s="7">
        <v>0</v>
      </c>
      <c r="AC485" s="7">
        <v>261728643</v>
      </c>
      <c r="AD485" s="7">
        <v>0</v>
      </c>
      <c r="AE485" s="7">
        <v>0</v>
      </c>
      <c r="AF485" s="7">
        <v>0</v>
      </c>
      <c r="AG485" s="7">
        <v>0</v>
      </c>
      <c r="AH485" s="7">
        <v>24640064</v>
      </c>
      <c r="AI485" s="7">
        <v>0</v>
      </c>
      <c r="AJ485" s="7">
        <v>11318987</v>
      </c>
      <c r="AK485" s="7">
        <v>0</v>
      </c>
      <c r="AL485" s="7">
        <v>0</v>
      </c>
      <c r="AM485" s="7">
        <v>0</v>
      </c>
      <c r="AN485" s="7">
        <v>0</v>
      </c>
      <c r="AO485" s="7">
        <v>8930609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8">
        <f t="shared" si="7"/>
        <v>6209217988</v>
      </c>
    </row>
    <row r="486" spans="1:47" x14ac:dyDescent="0.3">
      <c r="A486" s="2">
        <v>2021</v>
      </c>
      <c r="B486" s="2" t="s">
        <v>77</v>
      </c>
      <c r="C486" s="2">
        <v>4</v>
      </c>
      <c r="D486" s="2" t="s">
        <v>65</v>
      </c>
      <c r="E486" s="7">
        <v>422288791.19999999</v>
      </c>
      <c r="F486" s="7">
        <v>434.88</v>
      </c>
      <c r="G486" s="7">
        <v>120.22</v>
      </c>
      <c r="H486" s="7">
        <v>6474953.25</v>
      </c>
      <c r="I486" s="7">
        <v>44720063.969999999</v>
      </c>
      <c r="J486" s="7">
        <v>191195811</v>
      </c>
      <c r="K486" s="7">
        <v>145640004.5</v>
      </c>
      <c r="L486" s="7">
        <v>239238510.09999999</v>
      </c>
      <c r="M486" s="7">
        <v>16264491.02</v>
      </c>
      <c r="N486" s="7">
        <v>1303569550</v>
      </c>
      <c r="O486" s="7">
        <v>397673264.30000001</v>
      </c>
      <c r="P486" s="7">
        <v>59565223.210000001</v>
      </c>
      <c r="Q486" s="7">
        <v>36976882.200000003</v>
      </c>
      <c r="R486" s="7">
        <v>29636294.190000001</v>
      </c>
      <c r="S486" s="7">
        <v>84089413.010000005</v>
      </c>
      <c r="T486" s="7">
        <v>2369237.5099999998</v>
      </c>
      <c r="U486" s="7">
        <v>0</v>
      </c>
      <c r="V486" s="7">
        <v>0</v>
      </c>
      <c r="W486" s="7">
        <v>0</v>
      </c>
      <c r="X486" s="7">
        <v>12820446.720000001</v>
      </c>
      <c r="Y486" s="7">
        <v>1194740386</v>
      </c>
      <c r="Z486" s="7">
        <v>0</v>
      </c>
      <c r="AA486" s="7">
        <v>2175642.9300000002</v>
      </c>
      <c r="AB486" s="7">
        <v>326835744.60000002</v>
      </c>
      <c r="AC486" s="7">
        <v>0</v>
      </c>
      <c r="AD486" s="7">
        <v>10167817.4</v>
      </c>
      <c r="AE486" s="7">
        <v>633565615.60000002</v>
      </c>
      <c r="AF486" s="7">
        <v>0</v>
      </c>
      <c r="AG486" s="7">
        <v>6667938.5999999996</v>
      </c>
      <c r="AH486" s="7">
        <v>0</v>
      </c>
      <c r="AI486" s="7">
        <v>85382129.200000003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42655383.609999999</v>
      </c>
      <c r="AP486" s="7">
        <v>0</v>
      </c>
      <c r="AQ486" s="7">
        <v>2200056404</v>
      </c>
      <c r="AR486" s="7">
        <v>0</v>
      </c>
      <c r="AS486" s="7">
        <v>0</v>
      </c>
      <c r="AT486" s="7">
        <v>46595983.049999997</v>
      </c>
      <c r="AU486" s="8">
        <f t="shared" si="7"/>
        <v>7541366536.2700005</v>
      </c>
    </row>
    <row r="487" spans="1:47" x14ac:dyDescent="0.3">
      <c r="A487" s="2">
        <v>2005</v>
      </c>
      <c r="B487" s="2" t="s">
        <v>47</v>
      </c>
      <c r="C487" s="2">
        <v>1</v>
      </c>
      <c r="D487" s="2" t="s">
        <v>73</v>
      </c>
      <c r="E487" s="7">
        <v>422276939</v>
      </c>
      <c r="F487" s="7">
        <v>5682929</v>
      </c>
      <c r="G487" s="7">
        <v>63042921</v>
      </c>
      <c r="H487" s="7">
        <v>54765310</v>
      </c>
      <c r="I487" s="7">
        <v>71161761</v>
      </c>
      <c r="J487" s="7">
        <v>203118747</v>
      </c>
      <c r="K487" s="7">
        <v>539196058</v>
      </c>
      <c r="L487" s="7">
        <v>140487529</v>
      </c>
      <c r="M487" s="7">
        <v>347723617</v>
      </c>
      <c r="N487" s="7">
        <v>2171427859</v>
      </c>
      <c r="O487" s="7">
        <v>913871770</v>
      </c>
      <c r="P487" s="7">
        <v>889974361</v>
      </c>
      <c r="Q487" s="7">
        <v>186263909</v>
      </c>
      <c r="R487" s="7">
        <v>109918097</v>
      </c>
      <c r="S487" s="7">
        <v>309106209</v>
      </c>
      <c r="T487" s="7">
        <v>1676912</v>
      </c>
      <c r="U487" s="7">
        <v>0</v>
      </c>
      <c r="V487" s="7">
        <v>1385641626</v>
      </c>
      <c r="W487" s="7">
        <v>0</v>
      </c>
      <c r="X487" s="7">
        <v>325994304</v>
      </c>
      <c r="Y487" s="7">
        <v>2867938286</v>
      </c>
      <c r="Z487" s="7">
        <v>0</v>
      </c>
      <c r="AA487" s="7">
        <v>56583130</v>
      </c>
      <c r="AB487" s="7">
        <v>730633821</v>
      </c>
      <c r="AC487" s="7">
        <v>0</v>
      </c>
      <c r="AD487" s="7">
        <v>123828540</v>
      </c>
      <c r="AE487" s="7">
        <v>1026630331</v>
      </c>
      <c r="AF487" s="7">
        <v>0</v>
      </c>
      <c r="AG487" s="7">
        <v>8652979</v>
      </c>
      <c r="AH487" s="7">
        <v>0</v>
      </c>
      <c r="AI487" s="7">
        <v>0</v>
      </c>
      <c r="AJ487" s="7">
        <v>4678099</v>
      </c>
      <c r="AK487" s="7">
        <v>0</v>
      </c>
      <c r="AL487" s="7">
        <v>0</v>
      </c>
      <c r="AM487" s="7">
        <v>0</v>
      </c>
      <c r="AN487" s="7">
        <v>86681013</v>
      </c>
      <c r="AO487" s="7">
        <v>69383250</v>
      </c>
      <c r="AP487" s="7">
        <v>43212063</v>
      </c>
      <c r="AQ487" s="7">
        <v>0</v>
      </c>
      <c r="AR487" s="7">
        <v>0</v>
      </c>
      <c r="AS487" s="7">
        <v>0</v>
      </c>
      <c r="AT487" s="7">
        <v>0</v>
      </c>
      <c r="AU487" s="8">
        <f t="shared" si="7"/>
        <v>13159552370</v>
      </c>
    </row>
    <row r="488" spans="1:47" x14ac:dyDescent="0.3">
      <c r="A488" s="2">
        <v>2026</v>
      </c>
      <c r="B488" s="2" t="s">
        <v>76</v>
      </c>
      <c r="C488" s="2">
        <v>3</v>
      </c>
      <c r="D488" s="2" t="s">
        <v>58</v>
      </c>
      <c r="E488" s="7">
        <v>422077556</v>
      </c>
      <c r="F488" s="7">
        <v>9425.2800000000007</v>
      </c>
      <c r="G488" s="7">
        <v>688952176.29999995</v>
      </c>
      <c r="H488" s="7">
        <v>62922344.659999996</v>
      </c>
      <c r="I488" s="7">
        <v>1084973.6499999999</v>
      </c>
      <c r="J488" s="7">
        <v>138089072</v>
      </c>
      <c r="K488" s="7">
        <v>230697364.80000001</v>
      </c>
      <c r="L488" s="7">
        <v>222757280.80000001</v>
      </c>
      <c r="M488" s="7">
        <v>35818518.700000003</v>
      </c>
      <c r="N488" s="7">
        <v>1478248600</v>
      </c>
      <c r="O488" s="7">
        <v>962413814.79999995</v>
      </c>
      <c r="P488" s="7">
        <v>345973065.89999998</v>
      </c>
      <c r="Q488" s="7">
        <v>210069037.90000001</v>
      </c>
      <c r="R488" s="7">
        <v>77402613.75</v>
      </c>
      <c r="S488" s="7">
        <v>250826778.69999999</v>
      </c>
      <c r="T488" s="7">
        <v>6203166.4900000002</v>
      </c>
      <c r="U488" s="7">
        <v>0</v>
      </c>
      <c r="V488" s="7">
        <v>0</v>
      </c>
      <c r="W488" s="7">
        <v>0</v>
      </c>
      <c r="X488" s="7">
        <v>73040691.030000001</v>
      </c>
      <c r="Y488" s="7">
        <v>2101147541</v>
      </c>
      <c r="Z488" s="7">
        <v>0</v>
      </c>
      <c r="AA488" s="7">
        <v>12907539.359999999</v>
      </c>
      <c r="AB488" s="7">
        <v>639641602.70000005</v>
      </c>
      <c r="AC488" s="7">
        <v>0</v>
      </c>
      <c r="AD488" s="7">
        <v>32969518.190000001</v>
      </c>
      <c r="AE488" s="7">
        <v>789240381</v>
      </c>
      <c r="AF488" s="7">
        <v>0</v>
      </c>
      <c r="AG488" s="7">
        <v>0</v>
      </c>
      <c r="AH488" s="7">
        <v>0</v>
      </c>
      <c r="AI488" s="7">
        <v>220322179.80000001</v>
      </c>
      <c r="AJ488" s="7">
        <v>0</v>
      </c>
      <c r="AK488" s="7">
        <v>0</v>
      </c>
      <c r="AL488" s="7">
        <v>0</v>
      </c>
      <c r="AM488" s="7">
        <v>0</v>
      </c>
      <c r="AN488" s="7">
        <v>0</v>
      </c>
      <c r="AO488" s="7">
        <v>88318320.890000001</v>
      </c>
      <c r="AP488" s="7">
        <v>0</v>
      </c>
      <c r="AQ488" s="7">
        <v>4938784134</v>
      </c>
      <c r="AR488" s="7">
        <v>0</v>
      </c>
      <c r="AS488" s="7">
        <v>0</v>
      </c>
      <c r="AT488" s="7">
        <v>122147218.2</v>
      </c>
      <c r="AU488" s="8">
        <f t="shared" si="7"/>
        <v>14152064915.899998</v>
      </c>
    </row>
    <row r="489" spans="1:47" x14ac:dyDescent="0.3">
      <c r="A489" s="2">
        <v>2014</v>
      </c>
      <c r="B489" s="2" t="s">
        <v>76</v>
      </c>
      <c r="C489" s="2">
        <v>3</v>
      </c>
      <c r="D489" s="2" t="s">
        <v>71</v>
      </c>
      <c r="E489" s="7">
        <v>420665281</v>
      </c>
      <c r="F489" s="7">
        <v>1373280</v>
      </c>
      <c r="G489" s="7">
        <v>1386</v>
      </c>
      <c r="H489" s="7">
        <v>10860121</v>
      </c>
      <c r="I489" s="7">
        <v>16265053</v>
      </c>
      <c r="J489" s="7">
        <v>150703636</v>
      </c>
      <c r="K489" s="7">
        <v>127124169</v>
      </c>
      <c r="L489" s="7">
        <v>63259704</v>
      </c>
      <c r="M489" s="7">
        <v>9840598</v>
      </c>
      <c r="N489" s="7">
        <v>243180210</v>
      </c>
      <c r="O489" s="7">
        <v>107180562</v>
      </c>
      <c r="P489" s="7">
        <v>19389943</v>
      </c>
      <c r="Q489" s="7">
        <v>10840088</v>
      </c>
      <c r="R489" s="7">
        <v>14649087</v>
      </c>
      <c r="S489" s="7">
        <v>7345856</v>
      </c>
      <c r="T489" s="7">
        <v>237720</v>
      </c>
      <c r="U489" s="7">
        <v>0</v>
      </c>
      <c r="V489" s="7">
        <v>0</v>
      </c>
      <c r="W489" s="7">
        <v>0</v>
      </c>
      <c r="X489" s="7">
        <v>1609475</v>
      </c>
      <c r="Y489" s="7">
        <v>709713781</v>
      </c>
      <c r="Z489" s="7">
        <v>0</v>
      </c>
      <c r="AA489" s="7">
        <v>271728</v>
      </c>
      <c r="AB489" s="7">
        <v>173784817</v>
      </c>
      <c r="AC489" s="7">
        <v>0</v>
      </c>
      <c r="AD489" s="7">
        <v>6466236</v>
      </c>
      <c r="AE489" s="7">
        <v>123173554</v>
      </c>
      <c r="AF489" s="7">
        <v>0</v>
      </c>
      <c r="AG489" s="7">
        <v>170</v>
      </c>
      <c r="AH489" s="7">
        <v>0</v>
      </c>
      <c r="AI489" s="7">
        <v>35707765</v>
      </c>
      <c r="AJ489" s="7">
        <v>873953</v>
      </c>
      <c r="AK489" s="7">
        <v>0</v>
      </c>
      <c r="AL489" s="7">
        <v>0</v>
      </c>
      <c r="AM489" s="7">
        <v>0</v>
      </c>
      <c r="AN489" s="7">
        <v>0</v>
      </c>
      <c r="AO489" s="7">
        <v>22526062</v>
      </c>
      <c r="AP489" s="7">
        <v>0</v>
      </c>
      <c r="AQ489" s="7">
        <v>0</v>
      </c>
      <c r="AR489" s="7">
        <v>941339853</v>
      </c>
      <c r="AS489" s="7">
        <v>109478967</v>
      </c>
      <c r="AT489" s="7">
        <v>15651538</v>
      </c>
      <c r="AU489" s="8">
        <f t="shared" si="7"/>
        <v>3343514593</v>
      </c>
    </row>
    <row r="490" spans="1:47" x14ac:dyDescent="0.3">
      <c r="A490" s="2">
        <v>2005</v>
      </c>
      <c r="B490" s="2" t="s">
        <v>78</v>
      </c>
      <c r="C490" s="2">
        <v>5</v>
      </c>
      <c r="D490" s="2" t="s">
        <v>73</v>
      </c>
      <c r="E490" s="7">
        <v>420396696</v>
      </c>
      <c r="F490" s="7">
        <v>3138803</v>
      </c>
      <c r="G490" s="7">
        <v>67403297</v>
      </c>
      <c r="H490" s="7">
        <v>45382000</v>
      </c>
      <c r="I490" s="7">
        <v>156557939</v>
      </c>
      <c r="J490" s="7">
        <v>223403497</v>
      </c>
      <c r="K490" s="7">
        <v>617011550</v>
      </c>
      <c r="L490" s="7">
        <v>296117779</v>
      </c>
      <c r="M490" s="7">
        <v>288271927</v>
      </c>
      <c r="N490" s="7">
        <v>928001535</v>
      </c>
      <c r="O490" s="7">
        <v>1007136244</v>
      </c>
      <c r="P490" s="7">
        <v>555161157</v>
      </c>
      <c r="Q490" s="7">
        <v>205207502</v>
      </c>
      <c r="R490" s="7">
        <v>138801568</v>
      </c>
      <c r="S490" s="7">
        <v>351169744</v>
      </c>
      <c r="T490" s="7">
        <v>2450037</v>
      </c>
      <c r="U490" s="7">
        <v>0</v>
      </c>
      <c r="V490" s="7">
        <v>1466733932</v>
      </c>
      <c r="W490" s="7">
        <v>0</v>
      </c>
      <c r="X490" s="7">
        <v>231317691</v>
      </c>
      <c r="Y490" s="7">
        <v>2471003248</v>
      </c>
      <c r="Z490" s="7">
        <v>0</v>
      </c>
      <c r="AA490" s="7">
        <v>39081808</v>
      </c>
      <c r="AB490" s="7">
        <v>615502555</v>
      </c>
      <c r="AC490" s="7">
        <v>0</v>
      </c>
      <c r="AD490" s="7">
        <v>85966424</v>
      </c>
      <c r="AE490" s="7">
        <v>519946840</v>
      </c>
      <c r="AF490" s="7">
        <v>0</v>
      </c>
      <c r="AG490" s="7">
        <v>6225259</v>
      </c>
      <c r="AH490" s="7">
        <v>0</v>
      </c>
      <c r="AI490" s="7">
        <v>0</v>
      </c>
      <c r="AJ490" s="7">
        <v>7765818</v>
      </c>
      <c r="AK490" s="7">
        <v>0</v>
      </c>
      <c r="AL490" s="7">
        <v>0</v>
      </c>
      <c r="AM490" s="7">
        <v>0</v>
      </c>
      <c r="AN490" s="7">
        <v>103222157</v>
      </c>
      <c r="AO490" s="7">
        <v>46894825</v>
      </c>
      <c r="AP490" s="7">
        <v>58115825</v>
      </c>
      <c r="AQ490" s="7">
        <v>0</v>
      </c>
      <c r="AR490" s="7">
        <v>0</v>
      </c>
      <c r="AS490" s="7">
        <v>0</v>
      </c>
      <c r="AT490" s="7">
        <v>0</v>
      </c>
      <c r="AU490" s="8">
        <f t="shared" si="7"/>
        <v>10957387657</v>
      </c>
    </row>
    <row r="491" spans="1:47" x14ac:dyDescent="0.3">
      <c r="A491" s="2">
        <v>2000</v>
      </c>
      <c r="B491" s="2" t="s">
        <v>85</v>
      </c>
      <c r="C491" s="2">
        <v>12</v>
      </c>
      <c r="D491" s="2" t="s">
        <v>73</v>
      </c>
      <c r="E491" s="7">
        <v>420345209</v>
      </c>
      <c r="F491" s="7">
        <v>392844</v>
      </c>
      <c r="G491" s="7">
        <v>58093763</v>
      </c>
      <c r="H491" s="7">
        <v>71248609</v>
      </c>
      <c r="I491" s="7">
        <v>155096784</v>
      </c>
      <c r="J491" s="7">
        <v>202645461</v>
      </c>
      <c r="K491" s="7">
        <v>482484953</v>
      </c>
      <c r="L491" s="7">
        <v>88674430</v>
      </c>
      <c r="M491" s="7">
        <v>75828761</v>
      </c>
      <c r="N491" s="7">
        <v>570745934</v>
      </c>
      <c r="O491" s="7">
        <v>1038262869</v>
      </c>
      <c r="P491" s="7">
        <v>772638524</v>
      </c>
      <c r="Q491" s="7">
        <v>282243389</v>
      </c>
      <c r="R491" s="7">
        <v>91038021</v>
      </c>
      <c r="S491" s="7">
        <v>207275829</v>
      </c>
      <c r="T491" s="7">
        <v>4881763</v>
      </c>
      <c r="U491" s="7">
        <v>0</v>
      </c>
      <c r="V491" s="7">
        <v>779749720</v>
      </c>
      <c r="W491" s="7">
        <v>1529306229</v>
      </c>
      <c r="X491" s="7">
        <v>0</v>
      </c>
      <c r="Y491" s="7">
        <v>0</v>
      </c>
      <c r="Z491" s="7">
        <v>363787905</v>
      </c>
      <c r="AA491" s="7">
        <v>0</v>
      </c>
      <c r="AB491" s="7">
        <v>0</v>
      </c>
      <c r="AC491" s="7">
        <v>334037806</v>
      </c>
      <c r="AD491" s="7">
        <v>0</v>
      </c>
      <c r="AE491" s="7">
        <v>0</v>
      </c>
      <c r="AF491" s="7">
        <v>0</v>
      </c>
      <c r="AG491" s="7">
        <v>0</v>
      </c>
      <c r="AH491" s="7">
        <v>50643762</v>
      </c>
      <c r="AI491" s="7">
        <v>0</v>
      </c>
      <c r="AJ491" s="7">
        <v>8830857</v>
      </c>
      <c r="AK491" s="7">
        <v>0</v>
      </c>
      <c r="AL491" s="7">
        <v>0</v>
      </c>
      <c r="AM491" s="7">
        <v>0</v>
      </c>
      <c r="AN491" s="7">
        <v>0</v>
      </c>
      <c r="AO491" s="7">
        <v>10375388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8">
        <f t="shared" si="7"/>
        <v>7598628810</v>
      </c>
    </row>
    <row r="492" spans="1:47" x14ac:dyDescent="0.3">
      <c r="A492" s="2">
        <v>2023</v>
      </c>
      <c r="B492" s="2" t="s">
        <v>78</v>
      </c>
      <c r="C492" s="2">
        <v>5</v>
      </c>
      <c r="D492" s="2" t="s">
        <v>65</v>
      </c>
      <c r="E492" s="7">
        <v>419490684.39999998</v>
      </c>
      <c r="F492" s="7">
        <v>1663.08</v>
      </c>
      <c r="G492" s="7">
        <v>0</v>
      </c>
      <c r="H492" s="7">
        <v>11765396.75</v>
      </c>
      <c r="I492" s="7">
        <v>8426048.5700000003</v>
      </c>
      <c r="J492" s="7">
        <v>165189433.69999999</v>
      </c>
      <c r="K492" s="7">
        <v>161089316.09999999</v>
      </c>
      <c r="L492" s="7">
        <v>1281250703</v>
      </c>
      <c r="M492" s="7">
        <v>69264329.939999998</v>
      </c>
      <c r="N492" s="7">
        <v>626420324</v>
      </c>
      <c r="O492" s="7">
        <v>501101011.80000001</v>
      </c>
      <c r="P492" s="7">
        <v>104233362.59999999</v>
      </c>
      <c r="Q492" s="7">
        <v>77249531.650000006</v>
      </c>
      <c r="R492" s="7">
        <v>46160468.840000004</v>
      </c>
      <c r="S492" s="7">
        <v>115990268.7</v>
      </c>
      <c r="T492" s="7">
        <v>5823348.5999999996</v>
      </c>
      <c r="U492" s="7">
        <v>0</v>
      </c>
      <c r="V492" s="7">
        <v>0</v>
      </c>
      <c r="W492" s="7">
        <v>0</v>
      </c>
      <c r="X492" s="7">
        <v>18416098.120000001</v>
      </c>
      <c r="Y492" s="7">
        <v>1506925377</v>
      </c>
      <c r="Z492" s="7">
        <v>0</v>
      </c>
      <c r="AA492" s="7">
        <v>3078191.4</v>
      </c>
      <c r="AB492" s="7">
        <v>385533748.19999999</v>
      </c>
      <c r="AC492" s="7">
        <v>0</v>
      </c>
      <c r="AD492" s="7">
        <v>57431356.280000001</v>
      </c>
      <c r="AE492" s="7">
        <v>330717610.69999999</v>
      </c>
      <c r="AF492" s="7">
        <v>0</v>
      </c>
      <c r="AG492" s="7">
        <v>135552.76999999999</v>
      </c>
      <c r="AH492" s="7">
        <v>0</v>
      </c>
      <c r="AI492" s="7">
        <v>87889920.299999997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90237931.25</v>
      </c>
      <c r="AP492" s="7">
        <v>0</v>
      </c>
      <c r="AQ492" s="7">
        <v>2953950875</v>
      </c>
      <c r="AR492" s="7">
        <v>0</v>
      </c>
      <c r="AS492" s="7">
        <v>0</v>
      </c>
      <c r="AT492" s="7">
        <v>54716825.359999999</v>
      </c>
      <c r="AU492" s="8">
        <f t="shared" si="7"/>
        <v>9082489378.1100006</v>
      </c>
    </row>
    <row r="493" spans="1:47" x14ac:dyDescent="0.3">
      <c r="A493" s="2">
        <v>2004</v>
      </c>
      <c r="B493" s="2" t="s">
        <v>77</v>
      </c>
      <c r="C493" s="2">
        <v>4</v>
      </c>
      <c r="D493" s="2" t="s">
        <v>73</v>
      </c>
      <c r="E493" s="7">
        <v>419253249</v>
      </c>
      <c r="F493" s="7">
        <v>6471755</v>
      </c>
      <c r="G493" s="7">
        <v>62402515</v>
      </c>
      <c r="H493" s="7">
        <v>65502248</v>
      </c>
      <c r="I493" s="7">
        <v>124467351</v>
      </c>
      <c r="J493" s="7">
        <v>231704325</v>
      </c>
      <c r="K493" s="7">
        <v>493500817</v>
      </c>
      <c r="L493" s="7">
        <v>562559584</v>
      </c>
      <c r="M493" s="7">
        <v>199684967</v>
      </c>
      <c r="N493" s="7">
        <v>1266576463</v>
      </c>
      <c r="O493" s="7">
        <v>846079735</v>
      </c>
      <c r="P493" s="7">
        <v>750393571</v>
      </c>
      <c r="Q493" s="7">
        <v>271746453</v>
      </c>
      <c r="R493" s="7">
        <v>101158417</v>
      </c>
      <c r="S493" s="7">
        <v>253549729</v>
      </c>
      <c r="T493" s="7">
        <v>1785231</v>
      </c>
      <c r="U493" s="7">
        <v>0</v>
      </c>
      <c r="V493" s="7">
        <v>1143382857</v>
      </c>
      <c r="W493" s="7">
        <v>0</v>
      </c>
      <c r="X493" s="7">
        <v>247635269</v>
      </c>
      <c r="Y493" s="7">
        <v>2233522247</v>
      </c>
      <c r="Z493" s="7">
        <v>0</v>
      </c>
      <c r="AA493" s="7">
        <v>44471042</v>
      </c>
      <c r="AB493" s="7">
        <v>545958099</v>
      </c>
      <c r="AC493" s="7">
        <v>0</v>
      </c>
      <c r="AD493" s="7">
        <v>54436583</v>
      </c>
      <c r="AE493" s="7">
        <v>623363178</v>
      </c>
      <c r="AF493" s="7">
        <v>25906355</v>
      </c>
      <c r="AG493" s="7">
        <v>0</v>
      </c>
      <c r="AH493" s="7">
        <v>0</v>
      </c>
      <c r="AI493" s="7">
        <v>0</v>
      </c>
      <c r="AJ493" s="7">
        <v>4955366</v>
      </c>
      <c r="AK493" s="7">
        <v>20910911</v>
      </c>
      <c r="AL493" s="7">
        <v>80493447</v>
      </c>
      <c r="AM493" s="7">
        <v>169805858</v>
      </c>
      <c r="AN493" s="7">
        <v>0</v>
      </c>
      <c r="AO493" s="7">
        <v>46451723</v>
      </c>
      <c r="AP493" s="7">
        <v>63324384</v>
      </c>
      <c r="AQ493" s="7">
        <v>0</v>
      </c>
      <c r="AR493" s="7">
        <v>0</v>
      </c>
      <c r="AS493" s="7">
        <v>0</v>
      </c>
      <c r="AT493" s="7">
        <v>0</v>
      </c>
      <c r="AU493" s="8">
        <f t="shared" si="7"/>
        <v>10961453729</v>
      </c>
    </row>
    <row r="494" spans="1:47" x14ac:dyDescent="0.3">
      <c r="A494" s="2">
        <v>2017</v>
      </c>
      <c r="B494" s="2" t="s">
        <v>79</v>
      </c>
      <c r="C494" s="2">
        <v>6</v>
      </c>
      <c r="D494" s="2" t="s">
        <v>71</v>
      </c>
      <c r="E494" s="7">
        <v>419137499.30000001</v>
      </c>
      <c r="F494" s="7">
        <v>473187.93</v>
      </c>
      <c r="G494" s="7">
        <v>2572.0500000000002</v>
      </c>
      <c r="H494" s="7">
        <v>9806446.7200000007</v>
      </c>
      <c r="I494" s="7">
        <v>11309667.779999999</v>
      </c>
      <c r="J494" s="7">
        <v>160824266.30000001</v>
      </c>
      <c r="K494" s="7">
        <v>151154304.09999999</v>
      </c>
      <c r="L494" s="7">
        <v>91523117.609999999</v>
      </c>
      <c r="M494" s="7">
        <v>1170955.48</v>
      </c>
      <c r="N494" s="7">
        <v>197694950.5</v>
      </c>
      <c r="O494" s="7">
        <v>186544534</v>
      </c>
      <c r="P494" s="7">
        <v>39546301.600000001</v>
      </c>
      <c r="Q494" s="7">
        <v>12020279.57</v>
      </c>
      <c r="R494" s="7">
        <v>15669643.220000001</v>
      </c>
      <c r="S494" s="7">
        <v>21094483.649999999</v>
      </c>
      <c r="T494" s="7">
        <v>363054.65</v>
      </c>
      <c r="U494" s="7">
        <v>0</v>
      </c>
      <c r="V494" s="7">
        <v>0</v>
      </c>
      <c r="W494" s="7">
        <v>0</v>
      </c>
      <c r="X494" s="7">
        <v>1195557.33</v>
      </c>
      <c r="Y494" s="7">
        <v>837385243.39999998</v>
      </c>
      <c r="Z494" s="7">
        <v>0</v>
      </c>
      <c r="AA494" s="7">
        <v>218687.12</v>
      </c>
      <c r="AB494" s="7">
        <v>205770045.19999999</v>
      </c>
      <c r="AC494" s="7">
        <v>0</v>
      </c>
      <c r="AD494" s="7">
        <v>790043.66</v>
      </c>
      <c r="AE494" s="7">
        <v>118357002.90000001</v>
      </c>
      <c r="AF494" s="7">
        <v>0</v>
      </c>
      <c r="AG494" s="7">
        <v>17.52</v>
      </c>
      <c r="AH494" s="7">
        <v>0</v>
      </c>
      <c r="AI494" s="7">
        <v>48969042.770000003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O494" s="7">
        <v>55440191.590000004</v>
      </c>
      <c r="AP494" s="7">
        <v>0</v>
      </c>
      <c r="AQ494" s="7">
        <v>1306949568</v>
      </c>
      <c r="AR494" s="7">
        <v>0</v>
      </c>
      <c r="AS494" s="7">
        <v>0</v>
      </c>
      <c r="AT494" s="7">
        <v>26918354.43</v>
      </c>
      <c r="AU494" s="8">
        <f t="shared" si="7"/>
        <v>3920329018.3799996</v>
      </c>
    </row>
    <row r="495" spans="1:47" x14ac:dyDescent="0.3">
      <c r="A495" s="2">
        <v>2024</v>
      </c>
      <c r="B495" s="2" t="s">
        <v>75</v>
      </c>
      <c r="C495" s="2">
        <v>2</v>
      </c>
      <c r="D495" s="2" t="s">
        <v>65</v>
      </c>
      <c r="E495" s="7">
        <v>417573628.39999998</v>
      </c>
      <c r="F495" s="7">
        <v>4596.79</v>
      </c>
      <c r="G495" s="7">
        <v>60.11</v>
      </c>
      <c r="H495" s="7">
        <v>13161601.66</v>
      </c>
      <c r="I495" s="7">
        <v>21980987.68</v>
      </c>
      <c r="J495" s="7">
        <v>114025026.09999999</v>
      </c>
      <c r="K495" s="7">
        <v>146781395.40000001</v>
      </c>
      <c r="L495" s="7">
        <v>107268443.40000001</v>
      </c>
      <c r="M495" s="7">
        <v>30721361.66</v>
      </c>
      <c r="N495" s="7">
        <v>712834534.20000005</v>
      </c>
      <c r="O495" s="7">
        <v>499303453.80000001</v>
      </c>
      <c r="P495" s="7">
        <v>132425353.2</v>
      </c>
      <c r="Q495" s="7">
        <v>78292771.959999993</v>
      </c>
      <c r="R495" s="7">
        <v>40652452.07</v>
      </c>
      <c r="S495" s="7">
        <v>125783624.8</v>
      </c>
      <c r="T495" s="7">
        <v>3989780.83</v>
      </c>
      <c r="U495" s="7">
        <v>0</v>
      </c>
      <c r="V495" s="7">
        <v>0</v>
      </c>
      <c r="W495" s="7">
        <v>0</v>
      </c>
      <c r="X495" s="7">
        <v>20452761.57</v>
      </c>
      <c r="Y495" s="7">
        <v>1403248235</v>
      </c>
      <c r="Z495" s="7">
        <v>0</v>
      </c>
      <c r="AA495" s="7">
        <v>3429181.05</v>
      </c>
      <c r="AB495" s="7">
        <v>376739185.60000002</v>
      </c>
      <c r="AC495" s="7">
        <v>0</v>
      </c>
      <c r="AD495" s="7">
        <v>20502037.59</v>
      </c>
      <c r="AE495" s="7">
        <v>366216598.19999999</v>
      </c>
      <c r="AF495" s="7">
        <v>0</v>
      </c>
      <c r="AG495" s="7">
        <v>18517.48</v>
      </c>
      <c r="AH495" s="7">
        <v>0</v>
      </c>
      <c r="AI495" s="7">
        <v>88906796.950000003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O495" s="7">
        <v>109095708.40000001</v>
      </c>
      <c r="AP495" s="7">
        <v>0</v>
      </c>
      <c r="AQ495" s="7">
        <v>2914037695</v>
      </c>
      <c r="AR495" s="7">
        <v>0</v>
      </c>
      <c r="AS495" s="7">
        <v>0</v>
      </c>
      <c r="AT495" s="7">
        <v>94610934.530000001</v>
      </c>
      <c r="AU495" s="8">
        <f t="shared" si="7"/>
        <v>7842056723.4299994</v>
      </c>
    </row>
    <row r="496" spans="1:47" x14ac:dyDescent="0.3">
      <c r="A496" s="2">
        <v>2018</v>
      </c>
      <c r="B496" s="2" t="s">
        <v>85</v>
      </c>
      <c r="C496" s="2">
        <v>12</v>
      </c>
      <c r="D496" s="2" t="s">
        <v>71</v>
      </c>
      <c r="E496" s="7">
        <v>416589940.89999998</v>
      </c>
      <c r="F496" s="7">
        <v>-4576.71</v>
      </c>
      <c r="G496" s="7">
        <v>1557.3</v>
      </c>
      <c r="H496" s="7">
        <v>13697923.810000001</v>
      </c>
      <c r="I496" s="7">
        <v>16004662.93</v>
      </c>
      <c r="J496" s="7">
        <v>185993910.19999999</v>
      </c>
      <c r="K496" s="7">
        <v>196523181</v>
      </c>
      <c r="L496" s="7">
        <v>50168231.049999997</v>
      </c>
      <c r="M496" s="7">
        <v>1311152.95</v>
      </c>
      <c r="N496" s="7">
        <v>350029645.30000001</v>
      </c>
      <c r="O496" s="7">
        <v>219421742.90000001</v>
      </c>
      <c r="P496" s="7">
        <v>63013482.909999996</v>
      </c>
      <c r="Q496" s="7">
        <v>16871691.359999999</v>
      </c>
      <c r="R496" s="7">
        <v>25757845.23</v>
      </c>
      <c r="S496" s="7">
        <v>31612012.559999999</v>
      </c>
      <c r="T496" s="7">
        <v>1066842.42</v>
      </c>
      <c r="U496" s="7">
        <v>0</v>
      </c>
      <c r="V496" s="7">
        <v>0</v>
      </c>
      <c r="W496" s="7">
        <v>0</v>
      </c>
      <c r="X496" s="7">
        <v>1274741.1399999999</v>
      </c>
      <c r="Y496" s="7">
        <v>986923612</v>
      </c>
      <c r="Z496" s="7">
        <v>0</v>
      </c>
      <c r="AA496" s="7">
        <v>234979.46</v>
      </c>
      <c r="AB496" s="7">
        <v>253772904.5</v>
      </c>
      <c r="AC496" s="7">
        <v>0</v>
      </c>
      <c r="AD496" s="7">
        <v>931194.99</v>
      </c>
      <c r="AE496" s="7">
        <v>173543164.5</v>
      </c>
      <c r="AF496" s="7">
        <v>0</v>
      </c>
      <c r="AG496" s="7">
        <v>704.91</v>
      </c>
      <c r="AH496" s="7">
        <v>0</v>
      </c>
      <c r="AI496" s="7">
        <v>62046067.130000003</v>
      </c>
      <c r="AJ496" s="7">
        <v>0</v>
      </c>
      <c r="AK496" s="7">
        <v>0</v>
      </c>
      <c r="AL496" s="7">
        <v>0</v>
      </c>
      <c r="AM496" s="7">
        <v>0</v>
      </c>
      <c r="AN496" s="7">
        <v>0</v>
      </c>
      <c r="AO496" s="7">
        <v>25893793.440000001</v>
      </c>
      <c r="AP496" s="7">
        <v>0</v>
      </c>
      <c r="AQ496" s="7">
        <v>2923766115</v>
      </c>
      <c r="AR496" s="7">
        <v>0</v>
      </c>
      <c r="AS496" s="7">
        <v>0</v>
      </c>
      <c r="AT496" s="7">
        <v>26385974.210000001</v>
      </c>
      <c r="AU496" s="8">
        <f t="shared" si="7"/>
        <v>6042832497.3900003</v>
      </c>
    </row>
    <row r="497" spans="1:47" x14ac:dyDescent="0.3">
      <c r="A497" s="2">
        <v>2013</v>
      </c>
      <c r="B497" s="2" t="s">
        <v>80</v>
      </c>
      <c r="C497" s="2">
        <v>7</v>
      </c>
      <c r="D497" s="2" t="s">
        <v>71</v>
      </c>
      <c r="E497" s="7">
        <v>416531903</v>
      </c>
      <c r="F497" s="7">
        <v>94799.72</v>
      </c>
      <c r="G497" s="7">
        <v>2277.4499999999998</v>
      </c>
      <c r="H497" s="7">
        <v>8519624.1300000008</v>
      </c>
      <c r="I497" s="7">
        <v>8987.24</v>
      </c>
      <c r="J497" s="7">
        <v>142701180.40000001</v>
      </c>
      <c r="K497" s="7">
        <v>96886959.159999996</v>
      </c>
      <c r="L497" s="7">
        <v>60456848.57</v>
      </c>
      <c r="M497" s="7">
        <v>867230.79</v>
      </c>
      <c r="N497" s="7">
        <v>380998935.19999999</v>
      </c>
      <c r="O497" s="7">
        <v>106370693.59999999</v>
      </c>
      <c r="P497" s="7">
        <v>23740305.460000001</v>
      </c>
      <c r="Q497" s="7">
        <v>7062011.0800000001</v>
      </c>
      <c r="R497" s="7">
        <v>14446031.24</v>
      </c>
      <c r="S497" s="7">
        <v>7485484.8399999999</v>
      </c>
      <c r="T497" s="7">
        <v>210196.29</v>
      </c>
      <c r="U497" s="7">
        <v>0</v>
      </c>
      <c r="V497" s="7">
        <v>0</v>
      </c>
      <c r="W497" s="7">
        <v>0</v>
      </c>
      <c r="X497" s="7">
        <v>1380987.34</v>
      </c>
      <c r="Y497" s="7">
        <v>766932298.10000002</v>
      </c>
      <c r="Z497" s="7">
        <v>0</v>
      </c>
      <c r="AA497" s="7">
        <v>228921.93</v>
      </c>
      <c r="AB497" s="7">
        <v>184952462.5</v>
      </c>
      <c r="AC497" s="7">
        <v>0</v>
      </c>
      <c r="AD497" s="7">
        <v>513027.07</v>
      </c>
      <c r="AE497" s="7">
        <v>215900377.59999999</v>
      </c>
      <c r="AF497" s="7">
        <v>0</v>
      </c>
      <c r="AG497" s="7">
        <v>0</v>
      </c>
      <c r="AH497" s="7">
        <v>0</v>
      </c>
      <c r="AI497" s="7">
        <v>31939378.559999999</v>
      </c>
      <c r="AJ497" s="7">
        <v>1840928.06</v>
      </c>
      <c r="AK497" s="7">
        <v>0</v>
      </c>
      <c r="AL497" s="7">
        <v>0</v>
      </c>
      <c r="AM497" s="7">
        <v>0</v>
      </c>
      <c r="AN497" s="7">
        <v>0</v>
      </c>
      <c r="AO497" s="7">
        <v>13902891.630000001</v>
      </c>
      <c r="AP497" s="7">
        <v>0</v>
      </c>
      <c r="AQ497" s="7">
        <v>0</v>
      </c>
      <c r="AR497" s="7">
        <v>857711074.79999995</v>
      </c>
      <c r="AS497" s="7">
        <v>101376750</v>
      </c>
      <c r="AT497" s="7">
        <v>14864428.9</v>
      </c>
      <c r="AU497" s="8">
        <f t="shared" si="7"/>
        <v>3457926994.6600003</v>
      </c>
    </row>
    <row r="498" spans="1:47" x14ac:dyDescent="0.3">
      <c r="A498" s="2">
        <v>2017</v>
      </c>
      <c r="B498" s="2" t="s">
        <v>80</v>
      </c>
      <c r="C498" s="2">
        <v>7</v>
      </c>
      <c r="D498" s="2" t="s">
        <v>71</v>
      </c>
      <c r="E498" s="7">
        <v>416381483.19999999</v>
      </c>
      <c r="F498" s="7">
        <v>47949.36</v>
      </c>
      <c r="G498" s="7">
        <v>2513.5500000000002</v>
      </c>
      <c r="H498" s="7">
        <v>6824531.1900000004</v>
      </c>
      <c r="I498" s="7">
        <v>17217414.850000001</v>
      </c>
      <c r="J498" s="7">
        <v>161693687.09999999</v>
      </c>
      <c r="K498" s="7">
        <v>131215108.59999999</v>
      </c>
      <c r="L498" s="7">
        <v>88043415.469999999</v>
      </c>
      <c r="M498" s="7">
        <v>1816715.78</v>
      </c>
      <c r="N498" s="7">
        <v>450852370.5</v>
      </c>
      <c r="O498" s="7">
        <v>178584884.90000001</v>
      </c>
      <c r="P498" s="7">
        <v>41480514.299999997</v>
      </c>
      <c r="Q498" s="7">
        <v>9025829.3900000006</v>
      </c>
      <c r="R498" s="7">
        <v>18653850.27</v>
      </c>
      <c r="S498" s="7">
        <v>22549798.66</v>
      </c>
      <c r="T498" s="7">
        <v>248258.52</v>
      </c>
      <c r="U498" s="7">
        <v>0</v>
      </c>
      <c r="V498" s="7">
        <v>0</v>
      </c>
      <c r="W498" s="7">
        <v>0</v>
      </c>
      <c r="X498" s="7">
        <v>1434374.82</v>
      </c>
      <c r="Y498" s="7">
        <v>793359147.29999995</v>
      </c>
      <c r="Z498" s="7">
        <v>0</v>
      </c>
      <c r="AA498" s="7">
        <v>242729.75</v>
      </c>
      <c r="AB498" s="7">
        <v>204947368</v>
      </c>
      <c r="AC498" s="7">
        <v>0</v>
      </c>
      <c r="AD498" s="7">
        <v>1300918.08</v>
      </c>
      <c r="AE498" s="7">
        <v>260490108</v>
      </c>
      <c r="AF498" s="7">
        <v>0</v>
      </c>
      <c r="AG498" s="7">
        <v>41.78</v>
      </c>
      <c r="AH498" s="7">
        <v>0</v>
      </c>
      <c r="AI498" s="7">
        <v>48723973.630000003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7">
        <v>68695129.019999996</v>
      </c>
      <c r="AP498" s="7">
        <v>0</v>
      </c>
      <c r="AQ498" s="7">
        <v>1312094131</v>
      </c>
      <c r="AR498" s="7">
        <v>0</v>
      </c>
      <c r="AS498" s="7">
        <v>0</v>
      </c>
      <c r="AT498" s="7">
        <v>11666891.65</v>
      </c>
      <c r="AU498" s="8">
        <f t="shared" si="7"/>
        <v>4247593138.6700006</v>
      </c>
    </row>
    <row r="499" spans="1:47" x14ac:dyDescent="0.3">
      <c r="A499" s="2">
        <v>2022</v>
      </c>
      <c r="B499" s="2" t="s">
        <v>76</v>
      </c>
      <c r="C499" s="2">
        <v>3</v>
      </c>
      <c r="D499" s="2" t="s">
        <v>65</v>
      </c>
      <c r="E499" s="7">
        <v>416348817.5</v>
      </c>
      <c r="F499" s="7">
        <v>17320.939999999999</v>
      </c>
      <c r="G499" s="7">
        <v>60.11</v>
      </c>
      <c r="H499" s="7">
        <v>7983492.6900000004</v>
      </c>
      <c r="I499" s="7">
        <v>57072.639999999999</v>
      </c>
      <c r="J499" s="7">
        <v>137050703.69999999</v>
      </c>
      <c r="K499" s="7">
        <v>209635289.80000001</v>
      </c>
      <c r="L499" s="7">
        <v>141022160.19999999</v>
      </c>
      <c r="M499" s="7">
        <v>76094350.269999996</v>
      </c>
      <c r="N499" s="7">
        <v>802262296.70000005</v>
      </c>
      <c r="O499" s="7">
        <v>464612148</v>
      </c>
      <c r="P499" s="7">
        <v>87420608.200000003</v>
      </c>
      <c r="Q499" s="7">
        <v>57323475.5</v>
      </c>
      <c r="R499" s="7">
        <v>32246731.670000002</v>
      </c>
      <c r="S499" s="7">
        <v>80095838.930000007</v>
      </c>
      <c r="T499" s="7">
        <v>4361454.9800000004</v>
      </c>
      <c r="U499" s="7">
        <v>0</v>
      </c>
      <c r="V499" s="7">
        <v>0</v>
      </c>
      <c r="W499" s="7">
        <v>0</v>
      </c>
      <c r="X499" s="7">
        <v>13419047.24</v>
      </c>
      <c r="Y499" s="7">
        <v>1258646994</v>
      </c>
      <c r="Z499" s="7">
        <v>0</v>
      </c>
      <c r="AA499" s="7">
        <v>2246674.65</v>
      </c>
      <c r="AB499" s="7">
        <v>353125246.10000002</v>
      </c>
      <c r="AC499" s="7">
        <v>0</v>
      </c>
      <c r="AD499" s="7">
        <v>38289323.899999999</v>
      </c>
      <c r="AE499" s="7">
        <v>376884240.5</v>
      </c>
      <c r="AF499" s="7">
        <v>0</v>
      </c>
      <c r="AG499" s="7">
        <v>556518.18999999994</v>
      </c>
      <c r="AH499" s="7">
        <v>0</v>
      </c>
      <c r="AI499" s="7">
        <v>84250061.019999996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7">
        <v>35496542.710000001</v>
      </c>
      <c r="AP499" s="7">
        <v>0</v>
      </c>
      <c r="AQ499" s="7">
        <v>2561085936</v>
      </c>
      <c r="AR499" s="7">
        <v>0</v>
      </c>
      <c r="AS499" s="7">
        <v>0</v>
      </c>
      <c r="AT499" s="7">
        <v>47388499.759999998</v>
      </c>
      <c r="AU499" s="8">
        <f t="shared" si="7"/>
        <v>7287920905.8999996</v>
      </c>
    </row>
    <row r="500" spans="1:47" x14ac:dyDescent="0.3">
      <c r="A500" s="2">
        <v>2005</v>
      </c>
      <c r="B500" s="2" t="s">
        <v>84</v>
      </c>
      <c r="C500" s="2">
        <v>11</v>
      </c>
      <c r="D500" s="2" t="s">
        <v>73</v>
      </c>
      <c r="E500" s="7">
        <v>416112187</v>
      </c>
      <c r="F500" s="7">
        <v>4050178</v>
      </c>
      <c r="G500" s="7">
        <v>56437653</v>
      </c>
      <c r="H500" s="7">
        <v>69061741</v>
      </c>
      <c r="I500" s="7">
        <v>148668147</v>
      </c>
      <c r="J500" s="7">
        <v>216143379</v>
      </c>
      <c r="K500" s="7">
        <v>556692727</v>
      </c>
      <c r="L500" s="7">
        <v>187503598</v>
      </c>
      <c r="M500" s="7">
        <v>255652661</v>
      </c>
      <c r="N500" s="7">
        <v>970248755</v>
      </c>
      <c r="O500" s="7">
        <v>1188803911</v>
      </c>
      <c r="P500" s="7">
        <v>744980549</v>
      </c>
      <c r="Q500" s="7">
        <v>238224405</v>
      </c>
      <c r="R500" s="7">
        <v>150199465</v>
      </c>
      <c r="S500" s="7">
        <v>404731973</v>
      </c>
      <c r="T500" s="7">
        <v>6934746</v>
      </c>
      <c r="U500" s="7">
        <v>0</v>
      </c>
      <c r="V500" s="7">
        <v>1709128132</v>
      </c>
      <c r="W500" s="7">
        <v>0</v>
      </c>
      <c r="X500" s="7">
        <v>265490547</v>
      </c>
      <c r="Y500" s="7">
        <v>2680301146</v>
      </c>
      <c r="Z500" s="7">
        <v>0</v>
      </c>
      <c r="AA500" s="7">
        <v>50562682</v>
      </c>
      <c r="AB500" s="7">
        <v>669138713</v>
      </c>
      <c r="AC500" s="7">
        <v>0</v>
      </c>
      <c r="AD500" s="7">
        <v>90560322</v>
      </c>
      <c r="AE500" s="7">
        <v>549770256</v>
      </c>
      <c r="AF500" s="7">
        <v>0</v>
      </c>
      <c r="AG500" s="7">
        <v>2250255</v>
      </c>
      <c r="AH500" s="7">
        <v>0</v>
      </c>
      <c r="AI500" s="7">
        <v>0</v>
      </c>
      <c r="AJ500" s="7">
        <v>5993390</v>
      </c>
      <c r="AK500" s="7">
        <v>0</v>
      </c>
      <c r="AL500" s="7">
        <v>0</v>
      </c>
      <c r="AM500" s="7">
        <v>0</v>
      </c>
      <c r="AN500" s="7">
        <v>91911922</v>
      </c>
      <c r="AO500" s="7">
        <v>59258743</v>
      </c>
      <c r="AP500" s="7">
        <v>34439620</v>
      </c>
      <c r="AQ500" s="7">
        <v>0</v>
      </c>
      <c r="AR500" s="7">
        <v>0</v>
      </c>
      <c r="AS500" s="7">
        <v>0</v>
      </c>
      <c r="AT500" s="7">
        <v>0</v>
      </c>
      <c r="AU500" s="8">
        <f t="shared" si="7"/>
        <v>11823251803</v>
      </c>
    </row>
    <row r="501" spans="1:47" x14ac:dyDescent="0.3">
      <c r="A501" s="2">
        <v>2005</v>
      </c>
      <c r="B501" s="2" t="s">
        <v>79</v>
      </c>
      <c r="C501" s="2">
        <v>6</v>
      </c>
      <c r="D501" s="2" t="s">
        <v>73</v>
      </c>
      <c r="E501" s="7">
        <v>414945387</v>
      </c>
      <c r="F501" s="7">
        <v>1398598</v>
      </c>
      <c r="G501" s="7">
        <v>56539533</v>
      </c>
      <c r="H501" s="7">
        <v>48307328</v>
      </c>
      <c r="I501" s="7">
        <v>134640877</v>
      </c>
      <c r="J501" s="7">
        <v>215315311</v>
      </c>
      <c r="K501" s="7">
        <v>501954381</v>
      </c>
      <c r="L501" s="7">
        <v>267242243</v>
      </c>
      <c r="M501" s="7">
        <v>359853675</v>
      </c>
      <c r="N501" s="7">
        <v>1144756468</v>
      </c>
      <c r="O501" s="7">
        <v>1049982686</v>
      </c>
      <c r="P501" s="7">
        <v>2854914601</v>
      </c>
      <c r="Q501" s="7">
        <v>238351219</v>
      </c>
      <c r="R501" s="7">
        <v>154115955</v>
      </c>
      <c r="S501" s="7">
        <v>383815858</v>
      </c>
      <c r="T501" s="7">
        <v>1149958</v>
      </c>
      <c r="U501" s="7">
        <v>0</v>
      </c>
      <c r="V501" s="7">
        <v>1656783554</v>
      </c>
      <c r="W501" s="7">
        <v>0</v>
      </c>
      <c r="X501" s="7">
        <v>303589626</v>
      </c>
      <c r="Y501" s="7">
        <v>2633495368</v>
      </c>
      <c r="Z501" s="7">
        <v>0</v>
      </c>
      <c r="AA501" s="7">
        <v>50452227</v>
      </c>
      <c r="AB501" s="7">
        <v>668531638</v>
      </c>
      <c r="AC501" s="7">
        <v>0</v>
      </c>
      <c r="AD501" s="7">
        <v>106257498</v>
      </c>
      <c r="AE501" s="7">
        <v>553363205</v>
      </c>
      <c r="AF501" s="7">
        <v>0</v>
      </c>
      <c r="AG501" s="7">
        <v>5561018</v>
      </c>
      <c r="AH501" s="7">
        <v>0</v>
      </c>
      <c r="AI501" s="7">
        <v>0</v>
      </c>
      <c r="AJ501" s="7">
        <v>5719273</v>
      </c>
      <c r="AK501" s="7">
        <v>0</v>
      </c>
      <c r="AL501" s="7">
        <v>0</v>
      </c>
      <c r="AM501" s="7">
        <v>0</v>
      </c>
      <c r="AN501" s="7">
        <v>90047991</v>
      </c>
      <c r="AO501" s="7">
        <v>62758960</v>
      </c>
      <c r="AP501" s="7">
        <v>30686457</v>
      </c>
      <c r="AQ501" s="7">
        <v>0</v>
      </c>
      <c r="AR501" s="7">
        <v>0</v>
      </c>
      <c r="AS501" s="7">
        <v>0</v>
      </c>
      <c r="AT501" s="7">
        <v>0</v>
      </c>
      <c r="AU501" s="8">
        <f t="shared" si="7"/>
        <v>13994530893</v>
      </c>
    </row>
    <row r="502" spans="1:47" x14ac:dyDescent="0.3">
      <c r="A502" s="2">
        <v>2005</v>
      </c>
      <c r="B502" s="2" t="s">
        <v>85</v>
      </c>
      <c r="C502" s="2">
        <v>12</v>
      </c>
      <c r="D502" s="2" t="s">
        <v>73</v>
      </c>
      <c r="E502" s="7">
        <v>414715998</v>
      </c>
      <c r="F502" s="7">
        <v>717092</v>
      </c>
      <c r="G502" s="7">
        <v>65101689</v>
      </c>
      <c r="H502" s="7">
        <v>91415276</v>
      </c>
      <c r="I502" s="7">
        <v>213234082</v>
      </c>
      <c r="J502" s="7">
        <v>218482082</v>
      </c>
      <c r="K502" s="7">
        <v>615636227</v>
      </c>
      <c r="L502" s="7">
        <v>160484316</v>
      </c>
      <c r="M502" s="7">
        <v>320450072</v>
      </c>
      <c r="N502" s="7">
        <v>1172123784</v>
      </c>
      <c r="O502" s="7">
        <v>1908196690</v>
      </c>
      <c r="P502" s="7">
        <v>3140741677</v>
      </c>
      <c r="Q502" s="7">
        <v>671857189</v>
      </c>
      <c r="R502" s="7">
        <v>151591185</v>
      </c>
      <c r="S502" s="7">
        <v>368318640</v>
      </c>
      <c r="T502" s="7">
        <v>5722065</v>
      </c>
      <c r="U502" s="7">
        <v>0</v>
      </c>
      <c r="V502" s="7">
        <v>1694501732</v>
      </c>
      <c r="W502" s="7">
        <v>0</v>
      </c>
      <c r="X502" s="7">
        <v>279698908</v>
      </c>
      <c r="Y502" s="7">
        <v>3031940155</v>
      </c>
      <c r="Z502" s="7">
        <v>0</v>
      </c>
      <c r="AA502" s="7">
        <v>48891271</v>
      </c>
      <c r="AB502" s="7">
        <v>720576357</v>
      </c>
      <c r="AC502" s="7">
        <v>0</v>
      </c>
      <c r="AD502" s="7">
        <v>108339997</v>
      </c>
      <c r="AE502" s="7">
        <v>640483160</v>
      </c>
      <c r="AF502" s="7">
        <v>0</v>
      </c>
      <c r="AG502" s="7">
        <v>5746988</v>
      </c>
      <c r="AH502" s="7">
        <v>0</v>
      </c>
      <c r="AI502" s="7">
        <v>0</v>
      </c>
      <c r="AJ502" s="7">
        <v>7161637</v>
      </c>
      <c r="AK502" s="7">
        <v>0</v>
      </c>
      <c r="AL502" s="7">
        <v>0</v>
      </c>
      <c r="AM502" s="7">
        <v>0</v>
      </c>
      <c r="AN502" s="7">
        <v>98054451</v>
      </c>
      <c r="AO502" s="7">
        <v>123380063</v>
      </c>
      <c r="AP502" s="7">
        <v>31261350</v>
      </c>
      <c r="AQ502" s="7">
        <v>0</v>
      </c>
      <c r="AR502" s="7">
        <v>0</v>
      </c>
      <c r="AS502" s="7">
        <v>0</v>
      </c>
      <c r="AT502" s="7">
        <v>0</v>
      </c>
      <c r="AU502" s="8">
        <f t="shared" si="7"/>
        <v>16308824133</v>
      </c>
    </row>
    <row r="503" spans="1:47" x14ac:dyDescent="0.3">
      <c r="A503" s="2">
        <v>2026</v>
      </c>
      <c r="B503" s="2" t="s">
        <v>76</v>
      </c>
      <c r="C503" s="2">
        <v>3</v>
      </c>
      <c r="D503" s="2" t="s">
        <v>52</v>
      </c>
      <c r="E503" s="7">
        <v>414105065.80000001</v>
      </c>
      <c r="F503" s="7">
        <v>525333.79</v>
      </c>
      <c r="G503" s="7">
        <v>7795.26</v>
      </c>
      <c r="H503" s="7">
        <v>15243286.43</v>
      </c>
      <c r="I503" s="7">
        <v>358731.89</v>
      </c>
      <c r="J503" s="7">
        <v>56472952.490000002</v>
      </c>
      <c r="K503" s="7">
        <v>65976863.189999998</v>
      </c>
      <c r="L503" s="7">
        <v>76920771.689999998</v>
      </c>
      <c r="M503" s="7">
        <v>17974449.600000001</v>
      </c>
      <c r="N503" s="7">
        <v>284267977.19999999</v>
      </c>
      <c r="O503" s="7">
        <v>274183233.69999999</v>
      </c>
      <c r="P503" s="7">
        <v>29671924.620000001</v>
      </c>
      <c r="Q503" s="7">
        <v>57824314.130000003</v>
      </c>
      <c r="R503" s="7">
        <v>26232847.949999999</v>
      </c>
      <c r="S503" s="7">
        <v>7690060.5199999996</v>
      </c>
      <c r="T503" s="7">
        <v>1076583.32</v>
      </c>
      <c r="U503" s="7">
        <v>0</v>
      </c>
      <c r="V503" s="7">
        <v>0</v>
      </c>
      <c r="W503" s="7">
        <v>0</v>
      </c>
      <c r="X503" s="7">
        <v>6479633.9400000004</v>
      </c>
      <c r="Y503" s="7">
        <v>900062816</v>
      </c>
      <c r="Z503" s="7">
        <v>0</v>
      </c>
      <c r="AA503" s="7">
        <v>1052472.1200000001</v>
      </c>
      <c r="AB503" s="7">
        <v>264117036.59999999</v>
      </c>
      <c r="AC503" s="7">
        <v>0</v>
      </c>
      <c r="AD503" s="7">
        <v>58627006.75</v>
      </c>
      <c r="AE503" s="7">
        <v>205844992.40000001</v>
      </c>
      <c r="AF503" s="7">
        <v>0</v>
      </c>
      <c r="AG503" s="7">
        <v>24938738.940000001</v>
      </c>
      <c r="AH503" s="7">
        <v>0</v>
      </c>
      <c r="AI503" s="7">
        <v>103304751.7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7">
        <v>101856079.2</v>
      </c>
      <c r="AP503" s="7">
        <v>0</v>
      </c>
      <c r="AQ503" s="7">
        <v>2019257470</v>
      </c>
      <c r="AR503" s="7">
        <v>0</v>
      </c>
      <c r="AS503" s="7">
        <v>0</v>
      </c>
      <c r="AT503" s="7">
        <v>69823535.019999996</v>
      </c>
      <c r="AU503" s="8">
        <f t="shared" si="7"/>
        <v>5083896724.25</v>
      </c>
    </row>
    <row r="504" spans="1:47" x14ac:dyDescent="0.3">
      <c r="A504" s="2">
        <v>2023</v>
      </c>
      <c r="B504" s="2" t="s">
        <v>84</v>
      </c>
      <c r="C504" s="2">
        <v>11</v>
      </c>
      <c r="D504" s="2" t="s">
        <v>65</v>
      </c>
      <c r="E504" s="7">
        <v>413213605.69999999</v>
      </c>
      <c r="F504" s="7">
        <v>1435.52</v>
      </c>
      <c r="G504" s="7">
        <v>1851.21</v>
      </c>
      <c r="H504" s="7">
        <v>16276909.890000001</v>
      </c>
      <c r="I504" s="7">
        <v>169506.91</v>
      </c>
      <c r="J504" s="7">
        <v>148725405.09999999</v>
      </c>
      <c r="K504" s="7">
        <v>190743223.30000001</v>
      </c>
      <c r="L504" s="7">
        <v>247805141.19999999</v>
      </c>
      <c r="M504" s="7">
        <v>31730540.91</v>
      </c>
      <c r="N504" s="7">
        <v>648573284</v>
      </c>
      <c r="O504" s="7">
        <v>521643135.60000002</v>
      </c>
      <c r="P504" s="7">
        <v>109367916.8</v>
      </c>
      <c r="Q504" s="7">
        <v>91954779.640000001</v>
      </c>
      <c r="R504" s="7">
        <v>37510811.82</v>
      </c>
      <c r="S504" s="7">
        <v>111735788.5</v>
      </c>
      <c r="T504" s="7">
        <v>26244804.899999999</v>
      </c>
      <c r="U504" s="7">
        <v>0</v>
      </c>
      <c r="V504" s="7">
        <v>0</v>
      </c>
      <c r="W504" s="7">
        <v>0</v>
      </c>
      <c r="X504" s="7">
        <v>20912069.18</v>
      </c>
      <c r="Y504" s="7">
        <v>1476096503</v>
      </c>
      <c r="Z504" s="7">
        <v>0</v>
      </c>
      <c r="AA504" s="7">
        <v>3375687.4</v>
      </c>
      <c r="AB504" s="7">
        <v>413971366.60000002</v>
      </c>
      <c r="AC504" s="7">
        <v>0</v>
      </c>
      <c r="AD504" s="7">
        <v>21330591.98</v>
      </c>
      <c r="AE504" s="7">
        <v>350008342.19999999</v>
      </c>
      <c r="AF504" s="7">
        <v>0</v>
      </c>
      <c r="AG504" s="7">
        <v>25924.54</v>
      </c>
      <c r="AH504" s="7">
        <v>0</v>
      </c>
      <c r="AI504" s="7">
        <v>162623631.69999999</v>
      </c>
      <c r="AJ504" s="7">
        <v>0</v>
      </c>
      <c r="AK504" s="7">
        <v>0</v>
      </c>
      <c r="AL504" s="7">
        <v>0</v>
      </c>
      <c r="AM504" s="7">
        <v>0</v>
      </c>
      <c r="AN504" s="7">
        <v>0</v>
      </c>
      <c r="AO504" s="7">
        <v>85918400.790000007</v>
      </c>
      <c r="AP504" s="7">
        <v>0</v>
      </c>
      <c r="AQ504" s="7">
        <v>2903550187</v>
      </c>
      <c r="AR504" s="7">
        <v>0</v>
      </c>
      <c r="AS504" s="7">
        <v>0</v>
      </c>
      <c r="AT504" s="7">
        <v>44269832.030000001</v>
      </c>
      <c r="AU504" s="8">
        <f t="shared" si="7"/>
        <v>8077780677.4199991</v>
      </c>
    </row>
    <row r="505" spans="1:47" x14ac:dyDescent="0.3">
      <c r="A505" s="2">
        <v>2002</v>
      </c>
      <c r="B505" s="2" t="s">
        <v>80</v>
      </c>
      <c r="C505" s="2">
        <v>7</v>
      </c>
      <c r="D505" s="2" t="s">
        <v>73</v>
      </c>
      <c r="E505" s="7">
        <v>412663013</v>
      </c>
      <c r="F505" s="7">
        <v>1581883</v>
      </c>
      <c r="G505" s="7">
        <v>46501297</v>
      </c>
      <c r="H505" s="7">
        <v>46596085</v>
      </c>
      <c r="I505" s="7">
        <v>82526821</v>
      </c>
      <c r="J505" s="7">
        <v>250432655</v>
      </c>
      <c r="K505" s="7">
        <v>383018463</v>
      </c>
      <c r="L505" s="7">
        <v>164326410</v>
      </c>
      <c r="M505" s="7">
        <v>162971089</v>
      </c>
      <c r="N505" s="7">
        <v>1098155810</v>
      </c>
      <c r="O505" s="7">
        <v>731396427</v>
      </c>
      <c r="P505" s="7">
        <v>1100955834</v>
      </c>
      <c r="Q505" s="7">
        <v>242344263</v>
      </c>
      <c r="R505" s="7">
        <v>107132217</v>
      </c>
      <c r="S505" s="7">
        <v>257259129</v>
      </c>
      <c r="T505" s="7">
        <v>1225346</v>
      </c>
      <c r="U505" s="7">
        <v>0</v>
      </c>
      <c r="V505" s="7">
        <v>1182391110</v>
      </c>
      <c r="W505" s="7">
        <v>1585379849</v>
      </c>
      <c r="X505" s="7">
        <v>0</v>
      </c>
      <c r="Y505" s="7">
        <v>0</v>
      </c>
      <c r="Z505" s="7">
        <v>369220787</v>
      </c>
      <c r="AA505" s="7">
        <v>0</v>
      </c>
      <c r="AB505" s="7">
        <v>0</v>
      </c>
      <c r="AC505" s="7">
        <v>995825280</v>
      </c>
      <c r="AD505" s="7">
        <v>0</v>
      </c>
      <c r="AE505" s="7">
        <v>0</v>
      </c>
      <c r="AF505" s="7">
        <v>0</v>
      </c>
      <c r="AG505" s="7">
        <v>0</v>
      </c>
      <c r="AH505" s="7">
        <v>26318117</v>
      </c>
      <c r="AI505" s="7">
        <v>0</v>
      </c>
      <c r="AJ505" s="7">
        <v>2789442</v>
      </c>
      <c r="AK505" s="7">
        <v>0</v>
      </c>
      <c r="AL505" s="7">
        <v>0</v>
      </c>
      <c r="AM505" s="7">
        <v>0</v>
      </c>
      <c r="AN505" s="7">
        <v>0</v>
      </c>
      <c r="AO505" s="7">
        <v>40486819</v>
      </c>
      <c r="AP505" s="7">
        <v>0</v>
      </c>
      <c r="AQ505" s="7">
        <v>0</v>
      </c>
      <c r="AR505" s="7">
        <v>0</v>
      </c>
      <c r="AS505" s="7">
        <v>0</v>
      </c>
      <c r="AT505" s="7">
        <v>0</v>
      </c>
      <c r="AU505" s="8">
        <f t="shared" si="7"/>
        <v>9291498146</v>
      </c>
    </row>
    <row r="506" spans="1:47" x14ac:dyDescent="0.3">
      <c r="A506" s="2">
        <v>2005</v>
      </c>
      <c r="B506" s="2" t="s">
        <v>83</v>
      </c>
      <c r="C506" s="2">
        <v>10</v>
      </c>
      <c r="D506" s="2" t="s">
        <v>73</v>
      </c>
      <c r="E506" s="7">
        <v>412292808</v>
      </c>
      <c r="F506" s="7">
        <v>613210</v>
      </c>
      <c r="G506" s="7">
        <v>59598401</v>
      </c>
      <c r="H506" s="7">
        <v>57629206</v>
      </c>
      <c r="I506" s="7">
        <v>143459426</v>
      </c>
      <c r="J506" s="7">
        <v>208949294</v>
      </c>
      <c r="K506" s="7">
        <v>614597839</v>
      </c>
      <c r="L506" s="7">
        <v>139260115</v>
      </c>
      <c r="M506" s="7">
        <v>329851141</v>
      </c>
      <c r="N506" s="7">
        <v>1650282052</v>
      </c>
      <c r="O506" s="7">
        <v>932399498</v>
      </c>
      <c r="P506" s="7">
        <v>596522965</v>
      </c>
      <c r="Q506" s="7">
        <v>223677064</v>
      </c>
      <c r="R506" s="7">
        <v>139628243</v>
      </c>
      <c r="S506" s="7">
        <v>336823164</v>
      </c>
      <c r="T506" s="7">
        <v>8464025</v>
      </c>
      <c r="U506" s="7">
        <v>0</v>
      </c>
      <c r="V506" s="7">
        <v>1387317338</v>
      </c>
      <c r="W506" s="7">
        <v>0</v>
      </c>
      <c r="X506" s="7">
        <v>326223689</v>
      </c>
      <c r="Y506" s="7">
        <v>2716476851</v>
      </c>
      <c r="Z506" s="7">
        <v>0</v>
      </c>
      <c r="AA506" s="7">
        <v>54363307</v>
      </c>
      <c r="AB506" s="7">
        <v>702839754</v>
      </c>
      <c r="AC506" s="7">
        <v>0</v>
      </c>
      <c r="AD506" s="7">
        <v>128001623</v>
      </c>
      <c r="AE506" s="7">
        <v>917536326</v>
      </c>
      <c r="AF506" s="7">
        <v>0</v>
      </c>
      <c r="AG506" s="7">
        <v>2765897</v>
      </c>
      <c r="AH506" s="7">
        <v>0</v>
      </c>
      <c r="AI506" s="7">
        <v>0</v>
      </c>
      <c r="AJ506" s="7">
        <v>5670254</v>
      </c>
      <c r="AK506" s="7">
        <v>0</v>
      </c>
      <c r="AL506" s="7">
        <v>0</v>
      </c>
      <c r="AM506" s="7">
        <v>0</v>
      </c>
      <c r="AN506" s="7">
        <v>92759468</v>
      </c>
      <c r="AO506" s="7">
        <v>100046468</v>
      </c>
      <c r="AP506" s="7">
        <v>34549051.25</v>
      </c>
      <c r="AQ506" s="7">
        <v>0</v>
      </c>
      <c r="AR506" s="7">
        <v>3558667095</v>
      </c>
      <c r="AS506" s="7">
        <v>310967056.89999998</v>
      </c>
      <c r="AT506" s="7">
        <v>0</v>
      </c>
      <c r="AU506" s="8">
        <f t="shared" si="7"/>
        <v>16192232629.15</v>
      </c>
    </row>
    <row r="507" spans="1:47" x14ac:dyDescent="0.3">
      <c r="A507" s="2">
        <v>2021</v>
      </c>
      <c r="B507" s="2" t="s">
        <v>80</v>
      </c>
      <c r="C507" s="2">
        <v>7</v>
      </c>
      <c r="D507" s="2" t="s">
        <v>65</v>
      </c>
      <c r="E507" s="7">
        <v>412149274.80000001</v>
      </c>
      <c r="F507" s="7">
        <v>5352.53</v>
      </c>
      <c r="G507" s="7">
        <v>60.11</v>
      </c>
      <c r="H507" s="7">
        <v>4086071.89</v>
      </c>
      <c r="I507" s="7">
        <v>10826089.23</v>
      </c>
      <c r="J507" s="7">
        <v>193341074.80000001</v>
      </c>
      <c r="K507" s="7">
        <v>203290329.5</v>
      </c>
      <c r="L507" s="7">
        <v>431755272.80000001</v>
      </c>
      <c r="M507" s="7">
        <v>14323735.65</v>
      </c>
      <c r="N507" s="7">
        <v>1367353042</v>
      </c>
      <c r="O507" s="7">
        <v>362262163.39999998</v>
      </c>
      <c r="P507" s="7">
        <v>81677255.700000003</v>
      </c>
      <c r="Q507" s="7">
        <v>48725173.350000001</v>
      </c>
      <c r="R507" s="7">
        <v>30780754.460000001</v>
      </c>
      <c r="S507" s="7">
        <v>94845842.939999998</v>
      </c>
      <c r="T507" s="7">
        <v>2583283.6</v>
      </c>
      <c r="U507" s="7">
        <v>0</v>
      </c>
      <c r="V507" s="7">
        <v>0</v>
      </c>
      <c r="W507" s="7">
        <v>0</v>
      </c>
      <c r="X507" s="7">
        <v>18479109.940000001</v>
      </c>
      <c r="Y507" s="7">
        <v>1269417363</v>
      </c>
      <c r="Z507" s="7">
        <v>0</v>
      </c>
      <c r="AA507" s="7">
        <v>3020964.52</v>
      </c>
      <c r="AB507" s="7">
        <v>352181749.60000002</v>
      </c>
      <c r="AC507" s="7">
        <v>0</v>
      </c>
      <c r="AD507" s="7">
        <v>9842736.4600000009</v>
      </c>
      <c r="AE507" s="7">
        <v>679794934.5</v>
      </c>
      <c r="AF507" s="7">
        <v>0</v>
      </c>
      <c r="AG507" s="7">
        <v>737348.68</v>
      </c>
      <c r="AH507" s="7">
        <v>0</v>
      </c>
      <c r="AI507" s="7">
        <v>85093526.540000007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46874934.509999998</v>
      </c>
      <c r="AP507" s="7">
        <v>0</v>
      </c>
      <c r="AQ507" s="7">
        <v>2391054988</v>
      </c>
      <c r="AR507" s="7">
        <v>0</v>
      </c>
      <c r="AS507" s="7">
        <v>0</v>
      </c>
      <c r="AT507" s="7">
        <v>36811972.909999996</v>
      </c>
      <c r="AU507" s="8">
        <f t="shared" si="7"/>
        <v>8151314405.420002</v>
      </c>
    </row>
    <row r="508" spans="1:47" x14ac:dyDescent="0.3">
      <c r="A508" s="2">
        <v>2005</v>
      </c>
      <c r="B508" s="2" t="s">
        <v>80</v>
      </c>
      <c r="C508" s="2">
        <v>7</v>
      </c>
      <c r="D508" s="2" t="s">
        <v>73</v>
      </c>
      <c r="E508" s="7">
        <v>411387399</v>
      </c>
      <c r="F508" s="7">
        <v>3728700</v>
      </c>
      <c r="G508" s="7">
        <v>57723144</v>
      </c>
      <c r="H508" s="7">
        <v>50351471</v>
      </c>
      <c r="I508" s="7">
        <v>155455216</v>
      </c>
      <c r="J508" s="7">
        <v>208426431</v>
      </c>
      <c r="K508" s="7">
        <v>561327345</v>
      </c>
      <c r="L508" s="7">
        <v>227005072</v>
      </c>
      <c r="M508" s="7">
        <v>343594215</v>
      </c>
      <c r="N508" s="7">
        <v>1538163180</v>
      </c>
      <c r="O508" s="7">
        <v>1007253093</v>
      </c>
      <c r="P508" s="7">
        <v>642912375</v>
      </c>
      <c r="Q508" s="7">
        <v>335016657</v>
      </c>
      <c r="R508" s="7">
        <v>124155684</v>
      </c>
      <c r="S508" s="7">
        <v>343348557</v>
      </c>
      <c r="T508" s="7">
        <v>2579990</v>
      </c>
      <c r="U508" s="7">
        <v>0</v>
      </c>
      <c r="V508" s="7">
        <v>1552510153</v>
      </c>
      <c r="W508" s="7">
        <v>0</v>
      </c>
      <c r="X508" s="7">
        <v>339160148</v>
      </c>
      <c r="Y508" s="7">
        <v>2592286730</v>
      </c>
      <c r="Z508" s="7">
        <v>0</v>
      </c>
      <c r="AA508" s="7">
        <v>55690193</v>
      </c>
      <c r="AB508" s="7">
        <v>665798593</v>
      </c>
      <c r="AC508" s="7">
        <v>0</v>
      </c>
      <c r="AD508" s="7">
        <v>109240042</v>
      </c>
      <c r="AE508" s="7">
        <v>1006482755</v>
      </c>
      <c r="AF508" s="7">
        <v>0</v>
      </c>
      <c r="AG508" s="7">
        <v>5599917</v>
      </c>
      <c r="AH508" s="7">
        <v>0</v>
      </c>
      <c r="AI508" s="7">
        <v>0</v>
      </c>
      <c r="AJ508" s="7">
        <v>6008181</v>
      </c>
      <c r="AK508" s="7">
        <v>0</v>
      </c>
      <c r="AL508" s="7">
        <v>0</v>
      </c>
      <c r="AM508" s="7">
        <v>0</v>
      </c>
      <c r="AN508" s="7">
        <v>90034052</v>
      </c>
      <c r="AO508" s="7">
        <v>197855491</v>
      </c>
      <c r="AP508" s="7">
        <v>47980155</v>
      </c>
      <c r="AQ508" s="7">
        <v>0</v>
      </c>
      <c r="AR508" s="7">
        <v>0</v>
      </c>
      <c r="AS508" s="7">
        <v>0</v>
      </c>
      <c r="AT508" s="7">
        <v>0</v>
      </c>
      <c r="AU508" s="8">
        <f t="shared" si="7"/>
        <v>12681074939</v>
      </c>
    </row>
    <row r="509" spans="1:47" x14ac:dyDescent="0.3">
      <c r="A509" s="2">
        <v>2007</v>
      </c>
      <c r="B509" s="2" t="s">
        <v>75</v>
      </c>
      <c r="C509" s="2">
        <v>2</v>
      </c>
      <c r="D509" s="2" t="s">
        <v>73</v>
      </c>
      <c r="E509" s="7">
        <v>411141541</v>
      </c>
      <c r="F509" s="7">
        <v>814195</v>
      </c>
      <c r="G509" s="7">
        <v>59123478</v>
      </c>
      <c r="H509" s="7">
        <v>62928673</v>
      </c>
      <c r="I509" s="7">
        <v>165683523</v>
      </c>
      <c r="J509" s="7">
        <v>211997102</v>
      </c>
      <c r="K509" s="7">
        <v>567274438</v>
      </c>
      <c r="L509" s="7">
        <v>176984155</v>
      </c>
      <c r="M509" s="7">
        <v>591368871</v>
      </c>
      <c r="N509" s="7">
        <v>1235276040</v>
      </c>
      <c r="O509" s="7">
        <v>1230847002</v>
      </c>
      <c r="P509" s="7">
        <v>580532560</v>
      </c>
      <c r="Q509" s="7">
        <v>293977675</v>
      </c>
      <c r="R509" s="7">
        <v>162897832</v>
      </c>
      <c r="S509" s="7">
        <v>393396907</v>
      </c>
      <c r="T509" s="7">
        <v>2160786</v>
      </c>
      <c r="U509" s="7">
        <v>0</v>
      </c>
      <c r="V509" s="7">
        <v>1755460132</v>
      </c>
      <c r="W509" s="7">
        <v>0</v>
      </c>
      <c r="X509" s="7">
        <v>163142029</v>
      </c>
      <c r="Y509" s="7">
        <v>2706450562</v>
      </c>
      <c r="Z509" s="7">
        <v>0</v>
      </c>
      <c r="AA509" s="7">
        <v>40008463</v>
      </c>
      <c r="AB509" s="7">
        <v>731991265</v>
      </c>
      <c r="AC509" s="7">
        <v>0</v>
      </c>
      <c r="AD509" s="7">
        <v>229482509</v>
      </c>
      <c r="AE509" s="7">
        <v>659520584</v>
      </c>
      <c r="AF509" s="7">
        <v>0</v>
      </c>
      <c r="AG509" s="7">
        <v>9772097</v>
      </c>
      <c r="AH509" s="7">
        <v>0</v>
      </c>
      <c r="AI509" s="7">
        <v>0</v>
      </c>
      <c r="AJ509" s="7">
        <v>6762245</v>
      </c>
      <c r="AK509" s="7">
        <v>0</v>
      </c>
      <c r="AL509" s="7">
        <v>0</v>
      </c>
      <c r="AM509" s="7">
        <v>0</v>
      </c>
      <c r="AN509" s="7">
        <v>0</v>
      </c>
      <c r="AO509" s="7">
        <v>119312764</v>
      </c>
      <c r="AP509" s="7">
        <v>49669827</v>
      </c>
      <c r="AQ509" s="7">
        <v>0</v>
      </c>
      <c r="AR509" s="7">
        <v>0</v>
      </c>
      <c r="AS509" s="7">
        <v>0</v>
      </c>
      <c r="AT509" s="7">
        <v>0</v>
      </c>
      <c r="AU509" s="8">
        <f t="shared" si="7"/>
        <v>12617977255</v>
      </c>
    </row>
    <row r="510" spans="1:47" x14ac:dyDescent="0.3">
      <c r="A510" s="2">
        <v>2026</v>
      </c>
      <c r="B510" s="2" t="s">
        <v>47</v>
      </c>
      <c r="C510" s="2">
        <v>1</v>
      </c>
      <c r="D510" s="2" t="s">
        <v>66</v>
      </c>
      <c r="E510" s="7">
        <v>409646340.39999998</v>
      </c>
      <c r="F510" s="7">
        <v>14197.99</v>
      </c>
      <c r="G510" s="7">
        <v>657666.18999999994</v>
      </c>
      <c r="H510" s="7">
        <v>18734755.100000001</v>
      </c>
      <c r="I510" s="7">
        <v>7728937.04</v>
      </c>
      <c r="J510" s="7">
        <v>126781761.8</v>
      </c>
      <c r="K510" s="7">
        <v>128397899.7</v>
      </c>
      <c r="L510" s="7">
        <v>456445339.5</v>
      </c>
      <c r="M510" s="7">
        <v>1592744014</v>
      </c>
      <c r="N510" s="7">
        <v>7940217825</v>
      </c>
      <c r="O510" s="7">
        <v>1863632947</v>
      </c>
      <c r="P510" s="7">
        <v>2709977209</v>
      </c>
      <c r="Q510" s="7">
        <v>1506665812</v>
      </c>
      <c r="R510" s="7">
        <v>160979818.59999999</v>
      </c>
      <c r="S510" s="7">
        <v>377091759.69999999</v>
      </c>
      <c r="T510" s="7">
        <v>1215440.32</v>
      </c>
      <c r="U510" s="7">
        <v>0</v>
      </c>
      <c r="V510" s="7">
        <v>0</v>
      </c>
      <c r="W510" s="7">
        <v>0</v>
      </c>
      <c r="X510" s="7">
        <v>270089141.69999999</v>
      </c>
      <c r="Y510" s="7">
        <v>5453072706</v>
      </c>
      <c r="Z510" s="7">
        <v>0</v>
      </c>
      <c r="AA510" s="7">
        <v>44764947.799999997</v>
      </c>
      <c r="AB510" s="7">
        <v>1357620845</v>
      </c>
      <c r="AC510" s="7">
        <v>0</v>
      </c>
      <c r="AD510" s="7">
        <v>1322275279</v>
      </c>
      <c r="AE510" s="7">
        <v>3713831861</v>
      </c>
      <c r="AF510" s="7">
        <v>0</v>
      </c>
      <c r="AG510" s="7">
        <v>210580484.40000001</v>
      </c>
      <c r="AH510" s="7">
        <v>0</v>
      </c>
      <c r="AI510" s="7">
        <v>302361533.39999998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7">
        <v>837369423.79999995</v>
      </c>
      <c r="AP510" s="7">
        <v>0</v>
      </c>
      <c r="AQ510" s="7">
        <v>3565610379</v>
      </c>
      <c r="AR510" s="7">
        <v>0</v>
      </c>
      <c r="AS510" s="7">
        <v>0</v>
      </c>
      <c r="AT510" s="7">
        <v>11735293567</v>
      </c>
      <c r="AU510" s="8">
        <f t="shared" si="7"/>
        <v>46113801891.440002</v>
      </c>
    </row>
    <row r="511" spans="1:47" x14ac:dyDescent="0.3">
      <c r="A511" s="2">
        <v>2025</v>
      </c>
      <c r="B511" s="2" t="s">
        <v>84</v>
      </c>
      <c r="C511" s="2">
        <v>11</v>
      </c>
      <c r="D511" s="2" t="s">
        <v>66</v>
      </c>
      <c r="E511" s="7">
        <v>408854111.10000002</v>
      </c>
      <c r="F511" s="7">
        <v>-174.83</v>
      </c>
      <c r="G511" s="7">
        <v>1612707.51</v>
      </c>
      <c r="H511" s="7">
        <v>14370747.960000001</v>
      </c>
      <c r="I511" s="7">
        <v>33598501.240000002</v>
      </c>
      <c r="J511" s="7">
        <v>128974937.90000001</v>
      </c>
      <c r="K511" s="7">
        <v>157985968</v>
      </c>
      <c r="L511" s="7">
        <v>558221163</v>
      </c>
      <c r="M511" s="7">
        <v>189195550.80000001</v>
      </c>
      <c r="N511" s="7">
        <v>3125536895</v>
      </c>
      <c r="O511" s="7">
        <v>882571250.79999995</v>
      </c>
      <c r="P511" s="7">
        <v>1957712278</v>
      </c>
      <c r="Q511" s="7">
        <v>688702089.10000002</v>
      </c>
      <c r="R511" s="7">
        <v>112642781</v>
      </c>
      <c r="S511" s="7">
        <v>393280420.5</v>
      </c>
      <c r="T511" s="7">
        <v>1070020.92</v>
      </c>
      <c r="U511" s="7">
        <v>0</v>
      </c>
      <c r="V511" s="7">
        <v>0</v>
      </c>
      <c r="W511" s="7">
        <v>0</v>
      </c>
      <c r="X511" s="7">
        <v>121881446.59999999</v>
      </c>
      <c r="Y511" s="7">
        <v>4348143560</v>
      </c>
      <c r="Z511" s="7">
        <v>0</v>
      </c>
      <c r="AA511" s="7">
        <v>21597112.23</v>
      </c>
      <c r="AB511" s="7">
        <v>1067108753</v>
      </c>
      <c r="AC511" s="7">
        <v>0</v>
      </c>
      <c r="AD511" s="7">
        <v>111650404.90000001</v>
      </c>
      <c r="AE511" s="7">
        <v>1761260447</v>
      </c>
      <c r="AF511" s="7">
        <v>0</v>
      </c>
      <c r="AG511" s="7">
        <v>202802886.19999999</v>
      </c>
      <c r="AH511" s="7">
        <v>0</v>
      </c>
      <c r="AI511" s="7">
        <v>350916422.60000002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7">
        <v>307841025.80000001</v>
      </c>
      <c r="AP511" s="7">
        <v>0</v>
      </c>
      <c r="AQ511" s="7">
        <v>3223890198</v>
      </c>
      <c r="AR511" s="7">
        <v>0</v>
      </c>
      <c r="AS511" s="7">
        <v>0</v>
      </c>
      <c r="AT511" s="7">
        <v>11309156770</v>
      </c>
      <c r="AU511" s="8">
        <f t="shared" si="7"/>
        <v>31480578274.330002</v>
      </c>
    </row>
    <row r="512" spans="1:47" x14ac:dyDescent="0.3">
      <c r="A512" s="2">
        <v>2014</v>
      </c>
      <c r="B512" s="2" t="s">
        <v>78</v>
      </c>
      <c r="C512" s="2">
        <v>5</v>
      </c>
      <c r="D512" s="2" t="s">
        <v>71</v>
      </c>
      <c r="E512" s="7">
        <v>408845117</v>
      </c>
      <c r="F512" s="7">
        <v>1117660</v>
      </c>
      <c r="G512" s="7">
        <v>1124</v>
      </c>
      <c r="H512" s="7">
        <v>10227320</v>
      </c>
      <c r="I512" s="7">
        <v>13795318</v>
      </c>
      <c r="J512" s="7">
        <v>160369632</v>
      </c>
      <c r="K512" s="7">
        <v>156609638</v>
      </c>
      <c r="L512" s="7">
        <v>119130275</v>
      </c>
      <c r="M512" s="7">
        <v>1075412</v>
      </c>
      <c r="N512" s="7">
        <v>235724892</v>
      </c>
      <c r="O512" s="7">
        <v>134549400</v>
      </c>
      <c r="P512" s="7">
        <v>26350775</v>
      </c>
      <c r="Q512" s="7">
        <v>10221815</v>
      </c>
      <c r="R512" s="7">
        <v>15477148</v>
      </c>
      <c r="S512" s="7">
        <v>8834630</v>
      </c>
      <c r="T512" s="7">
        <v>807461</v>
      </c>
      <c r="U512" s="7">
        <v>0</v>
      </c>
      <c r="V512" s="7">
        <v>0</v>
      </c>
      <c r="W512" s="7">
        <v>0</v>
      </c>
      <c r="X512" s="7">
        <v>1682231</v>
      </c>
      <c r="Y512" s="7">
        <v>712511004</v>
      </c>
      <c r="Z512" s="7">
        <v>0</v>
      </c>
      <c r="AA512" s="7">
        <v>276875</v>
      </c>
      <c r="AB512" s="7">
        <v>171660654</v>
      </c>
      <c r="AC512" s="7">
        <v>0</v>
      </c>
      <c r="AD512" s="7">
        <v>492978</v>
      </c>
      <c r="AE512" s="7">
        <v>115431363</v>
      </c>
      <c r="AF512" s="7">
        <v>0</v>
      </c>
      <c r="AG512" s="7">
        <v>0</v>
      </c>
      <c r="AH512" s="7">
        <v>0</v>
      </c>
      <c r="AI512" s="7">
        <v>35982171</v>
      </c>
      <c r="AJ512" s="7">
        <v>617570</v>
      </c>
      <c r="AK512" s="7">
        <v>0</v>
      </c>
      <c r="AL512" s="7">
        <v>0</v>
      </c>
      <c r="AM512" s="7">
        <v>0</v>
      </c>
      <c r="AN512" s="7">
        <v>0</v>
      </c>
      <c r="AO512" s="7">
        <v>39801004</v>
      </c>
      <c r="AP512" s="7">
        <v>0</v>
      </c>
      <c r="AQ512" s="7">
        <v>0</v>
      </c>
      <c r="AR512" s="7">
        <v>1004282390</v>
      </c>
      <c r="AS512" s="7">
        <v>109385008</v>
      </c>
      <c r="AT512" s="7">
        <v>17944951</v>
      </c>
      <c r="AU512" s="8">
        <f t="shared" si="7"/>
        <v>3513205816</v>
      </c>
    </row>
    <row r="513" spans="1:47" x14ac:dyDescent="0.3">
      <c r="A513" s="2">
        <v>2025</v>
      </c>
      <c r="B513" s="2" t="s">
        <v>83</v>
      </c>
      <c r="C513" s="2">
        <v>10</v>
      </c>
      <c r="D513" s="2" t="s">
        <v>66</v>
      </c>
      <c r="E513" s="7">
        <v>408844320.19999999</v>
      </c>
      <c r="F513" s="7">
        <v>21025.61</v>
      </c>
      <c r="G513" s="7">
        <v>1492666.29</v>
      </c>
      <c r="H513" s="7">
        <v>19560532.75</v>
      </c>
      <c r="I513" s="7">
        <v>10598698.279999999</v>
      </c>
      <c r="J513" s="7">
        <v>118325502.09999999</v>
      </c>
      <c r="K513" s="7">
        <v>122870619.09999999</v>
      </c>
      <c r="L513" s="7">
        <v>595411931.29999995</v>
      </c>
      <c r="M513" s="7">
        <v>379626707.80000001</v>
      </c>
      <c r="N513" s="7">
        <v>5586261813</v>
      </c>
      <c r="O513" s="7">
        <v>911139915.39999998</v>
      </c>
      <c r="P513" s="7">
        <v>2149389736</v>
      </c>
      <c r="Q513" s="7">
        <v>773563869.89999998</v>
      </c>
      <c r="R513" s="7">
        <v>121407275.2</v>
      </c>
      <c r="S513" s="7">
        <v>357303590.30000001</v>
      </c>
      <c r="T513" s="7">
        <v>1800379.71</v>
      </c>
      <c r="U513" s="7">
        <v>0</v>
      </c>
      <c r="V513" s="7">
        <v>0</v>
      </c>
      <c r="W513" s="7">
        <v>0</v>
      </c>
      <c r="X513" s="7">
        <v>197900377.30000001</v>
      </c>
      <c r="Y513" s="7">
        <v>4226973360</v>
      </c>
      <c r="Z513" s="7">
        <v>0</v>
      </c>
      <c r="AA513" s="7">
        <v>32704324.600000001</v>
      </c>
      <c r="AB513" s="7">
        <v>1034515939</v>
      </c>
      <c r="AC513" s="7">
        <v>0</v>
      </c>
      <c r="AD513" s="7">
        <v>237450695.30000001</v>
      </c>
      <c r="AE513" s="7">
        <v>2657448774</v>
      </c>
      <c r="AF513" s="7">
        <v>0</v>
      </c>
      <c r="AG513" s="7">
        <v>191742280.80000001</v>
      </c>
      <c r="AH513" s="7">
        <v>0</v>
      </c>
      <c r="AI513" s="7">
        <v>283104788.39999998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7">
        <v>340428985</v>
      </c>
      <c r="AP513" s="7">
        <v>0</v>
      </c>
      <c r="AQ513" s="7">
        <v>3336248033</v>
      </c>
      <c r="AR513" s="7">
        <v>0</v>
      </c>
      <c r="AS513" s="7">
        <v>0</v>
      </c>
      <c r="AT513" s="7">
        <v>13812209629</v>
      </c>
      <c r="AU513" s="8">
        <f t="shared" si="7"/>
        <v>37908345769.339996</v>
      </c>
    </row>
    <row r="514" spans="1:47" x14ac:dyDescent="0.3">
      <c r="A514" s="2">
        <v>2000</v>
      </c>
      <c r="B514" s="2" t="s">
        <v>82</v>
      </c>
      <c r="C514" s="2">
        <v>9</v>
      </c>
      <c r="D514" s="2" t="s">
        <v>73</v>
      </c>
      <c r="E514" s="7">
        <v>408287914</v>
      </c>
      <c r="F514" s="7">
        <v>3850</v>
      </c>
      <c r="G514" s="7">
        <v>53298373</v>
      </c>
      <c r="H514" s="7">
        <v>59714655</v>
      </c>
      <c r="I514" s="7">
        <v>124796201</v>
      </c>
      <c r="J514" s="7">
        <v>229060523</v>
      </c>
      <c r="K514" s="7">
        <v>378417723</v>
      </c>
      <c r="L514" s="7">
        <v>134278032</v>
      </c>
      <c r="M514" s="7">
        <v>86478655</v>
      </c>
      <c r="N514" s="7">
        <v>409916610</v>
      </c>
      <c r="O514" s="7">
        <v>459844356</v>
      </c>
      <c r="P514" s="7">
        <v>513759620</v>
      </c>
      <c r="Q514" s="7">
        <v>153068959</v>
      </c>
      <c r="R514" s="7">
        <v>72954759</v>
      </c>
      <c r="S514" s="7">
        <v>174456207</v>
      </c>
      <c r="T514" s="7">
        <v>30078426</v>
      </c>
      <c r="U514" s="7">
        <v>0</v>
      </c>
      <c r="V514" s="7">
        <v>629727135</v>
      </c>
      <c r="W514" s="7">
        <v>1472205891</v>
      </c>
      <c r="X514" s="7">
        <v>0</v>
      </c>
      <c r="Y514" s="7">
        <v>0</v>
      </c>
      <c r="Z514" s="7">
        <v>348400392</v>
      </c>
      <c r="AA514" s="7">
        <v>0</v>
      </c>
      <c r="AB514" s="7">
        <v>0</v>
      </c>
      <c r="AC514" s="7">
        <v>222456214</v>
      </c>
      <c r="AD514" s="7">
        <v>0</v>
      </c>
      <c r="AE514" s="7">
        <v>0</v>
      </c>
      <c r="AF514" s="7">
        <v>0</v>
      </c>
      <c r="AG514" s="7">
        <v>0</v>
      </c>
      <c r="AH514" s="7">
        <v>31907387</v>
      </c>
      <c r="AI514" s="7">
        <v>0</v>
      </c>
      <c r="AJ514" s="7">
        <v>5688877</v>
      </c>
      <c r="AK514" s="7">
        <v>0</v>
      </c>
      <c r="AL514" s="7">
        <v>0</v>
      </c>
      <c r="AM514" s="7">
        <v>0</v>
      </c>
      <c r="AN514" s="7">
        <v>0</v>
      </c>
      <c r="AO514" s="7">
        <v>7923481</v>
      </c>
      <c r="AP514" s="7">
        <v>0</v>
      </c>
      <c r="AQ514" s="7">
        <v>0</v>
      </c>
      <c r="AR514" s="7">
        <v>0</v>
      </c>
      <c r="AS514" s="7">
        <v>0</v>
      </c>
      <c r="AT514" s="7">
        <v>0</v>
      </c>
      <c r="AU514" s="8">
        <f t="shared" ref="AU514:AU577" si="8">SUM(E514:AT514)</f>
        <v>6006724240</v>
      </c>
    </row>
    <row r="515" spans="1:47" x14ac:dyDescent="0.3">
      <c r="A515" s="2">
        <v>2013</v>
      </c>
      <c r="B515" s="2" t="s">
        <v>81</v>
      </c>
      <c r="C515" s="2">
        <v>8</v>
      </c>
      <c r="D515" s="2" t="s">
        <v>71</v>
      </c>
      <c r="E515" s="7">
        <v>408004488.30000001</v>
      </c>
      <c r="F515" s="7">
        <v>890897.88</v>
      </c>
      <c r="G515" s="7">
        <v>1402.5</v>
      </c>
      <c r="H515" s="7">
        <v>7751454.9100000001</v>
      </c>
      <c r="I515" s="7">
        <v>5597.26</v>
      </c>
      <c r="J515" s="7">
        <v>157474165</v>
      </c>
      <c r="K515" s="7">
        <v>103276569</v>
      </c>
      <c r="L515" s="7">
        <v>55964020.840000004</v>
      </c>
      <c r="M515" s="7">
        <v>872857.38</v>
      </c>
      <c r="N515" s="7">
        <v>206814135.30000001</v>
      </c>
      <c r="O515" s="7">
        <v>109873880.7</v>
      </c>
      <c r="P515" s="7">
        <v>19832574.34</v>
      </c>
      <c r="Q515" s="7">
        <v>6162318.1900000004</v>
      </c>
      <c r="R515" s="7">
        <v>14583832.49</v>
      </c>
      <c r="S515" s="7">
        <v>7749031.9699999997</v>
      </c>
      <c r="T515" s="7">
        <v>1071109.6599999999</v>
      </c>
      <c r="U515" s="7">
        <v>0</v>
      </c>
      <c r="V515" s="7">
        <v>0</v>
      </c>
      <c r="W515" s="7">
        <v>0</v>
      </c>
      <c r="X515" s="7">
        <v>1526802.68</v>
      </c>
      <c r="Y515" s="7">
        <v>778909879</v>
      </c>
      <c r="Z515" s="7">
        <v>0</v>
      </c>
      <c r="AA515" s="7">
        <v>255696.11</v>
      </c>
      <c r="AB515" s="7">
        <v>188700941.19999999</v>
      </c>
      <c r="AC515" s="7">
        <v>0</v>
      </c>
      <c r="AD515" s="7">
        <v>452134.46</v>
      </c>
      <c r="AE515" s="7">
        <v>120484514.8</v>
      </c>
      <c r="AF515" s="7">
        <v>0</v>
      </c>
      <c r="AG515" s="7">
        <v>0</v>
      </c>
      <c r="AH515" s="7">
        <v>0</v>
      </c>
      <c r="AI515" s="7">
        <v>32163043.010000002</v>
      </c>
      <c r="AJ515" s="7">
        <v>4849063.53</v>
      </c>
      <c r="AK515" s="7">
        <v>0</v>
      </c>
      <c r="AL515" s="7">
        <v>0</v>
      </c>
      <c r="AM515" s="7">
        <v>0</v>
      </c>
      <c r="AN515" s="7">
        <v>0</v>
      </c>
      <c r="AO515" s="7">
        <v>13921997.710000001</v>
      </c>
      <c r="AP515" s="7">
        <v>0</v>
      </c>
      <c r="AQ515" s="7">
        <v>0</v>
      </c>
      <c r="AR515" s="7">
        <v>865556410.20000005</v>
      </c>
      <c r="AS515" s="7">
        <v>91848580.790000007</v>
      </c>
      <c r="AT515" s="7">
        <v>16638651.82</v>
      </c>
      <c r="AU515" s="8">
        <f t="shared" si="8"/>
        <v>3215636051.0300012</v>
      </c>
    </row>
    <row r="516" spans="1:47" x14ac:dyDescent="0.3">
      <c r="A516" s="2">
        <v>2006</v>
      </c>
      <c r="B516" s="2" t="s">
        <v>80</v>
      </c>
      <c r="C516" s="2">
        <v>7</v>
      </c>
      <c r="D516" s="2" t="s">
        <v>73</v>
      </c>
      <c r="E516" s="7">
        <v>406202527</v>
      </c>
      <c r="F516" s="7">
        <v>207581</v>
      </c>
      <c r="G516" s="7">
        <v>58081860</v>
      </c>
      <c r="H516" s="7">
        <v>55722972</v>
      </c>
      <c r="I516" s="7">
        <v>167314210</v>
      </c>
      <c r="J516" s="7">
        <v>211565359</v>
      </c>
      <c r="K516" s="7">
        <v>509045907</v>
      </c>
      <c r="L516" s="7">
        <v>284782733</v>
      </c>
      <c r="M516" s="7">
        <v>392694871</v>
      </c>
      <c r="N516" s="7">
        <v>1859353335</v>
      </c>
      <c r="O516" s="7">
        <v>1075012775</v>
      </c>
      <c r="P516" s="7">
        <v>627177610</v>
      </c>
      <c r="Q516" s="7">
        <v>267503430</v>
      </c>
      <c r="R516" s="7">
        <v>155558113</v>
      </c>
      <c r="S516" s="7">
        <v>407882186</v>
      </c>
      <c r="T516" s="7">
        <v>1469213</v>
      </c>
      <c r="U516" s="7">
        <v>0</v>
      </c>
      <c r="V516" s="7">
        <v>1782965951</v>
      </c>
      <c r="W516" s="7">
        <v>0</v>
      </c>
      <c r="X516" s="7">
        <v>215725622</v>
      </c>
      <c r="Y516" s="7">
        <v>2561377220</v>
      </c>
      <c r="Z516" s="7">
        <v>0</v>
      </c>
      <c r="AA516" s="7">
        <v>42074869</v>
      </c>
      <c r="AB516" s="7">
        <v>674808472</v>
      </c>
      <c r="AC516" s="7">
        <v>0</v>
      </c>
      <c r="AD516" s="7">
        <v>148884127</v>
      </c>
      <c r="AE516" s="7">
        <v>995025115</v>
      </c>
      <c r="AF516" s="7">
        <v>0</v>
      </c>
      <c r="AG516" s="7">
        <v>3843127</v>
      </c>
      <c r="AH516" s="7">
        <v>0</v>
      </c>
      <c r="AI516" s="7">
        <v>0</v>
      </c>
      <c r="AJ516" s="7">
        <v>9071497</v>
      </c>
      <c r="AK516" s="7">
        <v>0</v>
      </c>
      <c r="AL516" s="7">
        <v>0</v>
      </c>
      <c r="AM516" s="7">
        <v>0</v>
      </c>
      <c r="AN516" s="7">
        <v>0</v>
      </c>
      <c r="AO516" s="7">
        <v>183879282</v>
      </c>
      <c r="AP516" s="7">
        <v>40376420</v>
      </c>
      <c r="AQ516" s="7">
        <v>0</v>
      </c>
      <c r="AR516" s="7">
        <v>0</v>
      </c>
      <c r="AS516" s="7">
        <v>0</v>
      </c>
      <c r="AT516" s="7">
        <v>0</v>
      </c>
      <c r="AU516" s="8">
        <f t="shared" si="8"/>
        <v>13137606384</v>
      </c>
    </row>
    <row r="517" spans="1:47" x14ac:dyDescent="0.3">
      <c r="A517" s="2">
        <v>2002</v>
      </c>
      <c r="B517" s="2" t="s">
        <v>84</v>
      </c>
      <c r="C517" s="2">
        <v>11</v>
      </c>
      <c r="D517" s="2" t="s">
        <v>73</v>
      </c>
      <c r="E517" s="7">
        <v>406006036</v>
      </c>
      <c r="F517" s="7">
        <v>844.37599999999998</v>
      </c>
      <c r="G517" s="7">
        <v>53666897</v>
      </c>
      <c r="H517" s="7">
        <v>39204284</v>
      </c>
      <c r="I517" s="7">
        <v>115371908</v>
      </c>
      <c r="J517" s="7">
        <v>219315827</v>
      </c>
      <c r="K517" s="7">
        <v>441842949</v>
      </c>
      <c r="L517" s="7">
        <v>91542051</v>
      </c>
      <c r="M517" s="7">
        <v>119225789</v>
      </c>
      <c r="N517" s="7">
        <v>641159685</v>
      </c>
      <c r="O517" s="7">
        <v>556179875</v>
      </c>
      <c r="P517" s="7">
        <v>1002897830</v>
      </c>
      <c r="Q517" s="7">
        <v>279404242</v>
      </c>
      <c r="R517" s="7">
        <v>93868296</v>
      </c>
      <c r="S517" s="7">
        <v>226401032</v>
      </c>
      <c r="T517" s="7">
        <v>6806843</v>
      </c>
      <c r="U517" s="7">
        <v>0</v>
      </c>
      <c r="V517" s="7">
        <v>1071755696</v>
      </c>
      <c r="W517" s="7">
        <v>2059845671</v>
      </c>
      <c r="X517" s="7">
        <v>0</v>
      </c>
      <c r="Y517" s="7">
        <v>0</v>
      </c>
      <c r="Z517" s="7">
        <v>473638137</v>
      </c>
      <c r="AA517" s="7">
        <v>0</v>
      </c>
      <c r="AB517" s="7">
        <v>0</v>
      </c>
      <c r="AC517" s="7">
        <v>373528000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9044392</v>
      </c>
      <c r="AK517" s="7">
        <v>0</v>
      </c>
      <c r="AL517" s="7">
        <v>0</v>
      </c>
      <c r="AM517" s="7">
        <v>0</v>
      </c>
      <c r="AN517" s="7">
        <v>0</v>
      </c>
      <c r="AO517" s="7">
        <v>59250497</v>
      </c>
      <c r="AP517" s="7">
        <v>0</v>
      </c>
      <c r="AQ517" s="7">
        <v>0</v>
      </c>
      <c r="AR517" s="7">
        <v>0</v>
      </c>
      <c r="AS517" s="7">
        <v>0</v>
      </c>
      <c r="AT517" s="7">
        <v>0</v>
      </c>
      <c r="AU517" s="8">
        <f t="shared" si="8"/>
        <v>8339956781.3759995</v>
      </c>
    </row>
    <row r="518" spans="1:47" x14ac:dyDescent="0.3">
      <c r="A518" s="2">
        <v>2015</v>
      </c>
      <c r="B518" s="2" t="s">
        <v>79</v>
      </c>
      <c r="C518" s="2">
        <v>6</v>
      </c>
      <c r="D518" s="2" t="s">
        <v>71</v>
      </c>
      <c r="E518" s="7">
        <v>405410253.5</v>
      </c>
      <c r="F518" s="7">
        <v>725083.94</v>
      </c>
      <c r="G518" s="7">
        <v>1103.55</v>
      </c>
      <c r="H518" s="7">
        <v>5736476.1399999997</v>
      </c>
      <c r="I518" s="7">
        <v>9769811.3399999999</v>
      </c>
      <c r="J518" s="7">
        <v>153960195</v>
      </c>
      <c r="K518" s="7">
        <v>122431654.90000001</v>
      </c>
      <c r="L518" s="7">
        <v>73029264.150000006</v>
      </c>
      <c r="M518" s="7">
        <v>1395305.83</v>
      </c>
      <c r="N518" s="7">
        <v>201047044.09999999</v>
      </c>
      <c r="O518" s="7">
        <v>141859973.5</v>
      </c>
      <c r="P518" s="7">
        <v>26921850.949999999</v>
      </c>
      <c r="Q518" s="7">
        <v>14156741.029999999</v>
      </c>
      <c r="R518" s="7">
        <v>14940471.91</v>
      </c>
      <c r="S518" s="7">
        <v>10937783.02</v>
      </c>
      <c r="T518" s="7">
        <v>313088.69</v>
      </c>
      <c r="U518" s="7">
        <v>0</v>
      </c>
      <c r="V518" s="7">
        <v>0</v>
      </c>
      <c r="W518" s="7">
        <v>0</v>
      </c>
      <c r="X518" s="7">
        <v>1774602.48</v>
      </c>
      <c r="Y518" s="7">
        <v>777033056.79999995</v>
      </c>
      <c r="Z518" s="7">
        <v>0</v>
      </c>
      <c r="AA518" s="7">
        <v>291239.88</v>
      </c>
      <c r="AB518" s="7">
        <v>194539855.59999999</v>
      </c>
      <c r="AC518" s="7">
        <v>0</v>
      </c>
      <c r="AD518" s="7">
        <v>866584.71</v>
      </c>
      <c r="AE518" s="7">
        <v>115350374</v>
      </c>
      <c r="AF518" s="7">
        <v>0</v>
      </c>
      <c r="AG518" s="7">
        <v>0</v>
      </c>
      <c r="AH518" s="7">
        <v>0</v>
      </c>
      <c r="AI518" s="7">
        <v>41630059.369999997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7">
        <v>50271579.259999998</v>
      </c>
      <c r="AP518" s="7">
        <v>0</v>
      </c>
      <c r="AQ518" s="7">
        <v>0</v>
      </c>
      <c r="AR518" s="7">
        <v>1064086413</v>
      </c>
      <c r="AS518" s="7">
        <v>119452642</v>
      </c>
      <c r="AT518" s="7">
        <v>27537670.920000002</v>
      </c>
      <c r="AU518" s="8">
        <f t="shared" si="8"/>
        <v>3575470179.5700006</v>
      </c>
    </row>
    <row r="519" spans="1:47" x14ac:dyDescent="0.3">
      <c r="A519" s="2">
        <v>2017</v>
      </c>
      <c r="B519" s="2" t="s">
        <v>76</v>
      </c>
      <c r="C519" s="2">
        <v>3</v>
      </c>
      <c r="D519" s="2" t="s">
        <v>71</v>
      </c>
      <c r="E519" s="7">
        <v>404866842.69999999</v>
      </c>
      <c r="F519" s="7">
        <v>471744.83</v>
      </c>
      <c r="G519" s="7">
        <v>417.6</v>
      </c>
      <c r="H519" s="7">
        <v>7593095.6299999999</v>
      </c>
      <c r="I519" s="7">
        <v>7388128.71</v>
      </c>
      <c r="J519" s="7">
        <v>140346095.40000001</v>
      </c>
      <c r="K519" s="7">
        <v>111566450.3</v>
      </c>
      <c r="L519" s="7">
        <v>36832721.899999999</v>
      </c>
      <c r="M519" s="7">
        <v>927874.09</v>
      </c>
      <c r="N519" s="7">
        <v>205241161.09999999</v>
      </c>
      <c r="O519" s="7">
        <v>156885171.19999999</v>
      </c>
      <c r="P519" s="7">
        <v>36504484.5</v>
      </c>
      <c r="Q519" s="7">
        <v>7886267.5099999998</v>
      </c>
      <c r="R519" s="7">
        <v>15800576.630000001</v>
      </c>
      <c r="S519" s="7">
        <v>8826692.4299999997</v>
      </c>
      <c r="T519" s="7">
        <v>425039.81</v>
      </c>
      <c r="U519" s="7">
        <v>0</v>
      </c>
      <c r="V519" s="7">
        <v>0</v>
      </c>
      <c r="W519" s="7">
        <v>0</v>
      </c>
      <c r="X519" s="7">
        <v>967567.49</v>
      </c>
      <c r="Y519" s="7">
        <v>768419503.89999998</v>
      </c>
      <c r="Z519" s="7">
        <v>0</v>
      </c>
      <c r="AA519" s="7">
        <v>163776.91</v>
      </c>
      <c r="AB519" s="7">
        <v>195086946.5</v>
      </c>
      <c r="AC519" s="7">
        <v>0</v>
      </c>
      <c r="AD519" s="7">
        <v>671067.59</v>
      </c>
      <c r="AE519" s="7">
        <v>112799358.90000001</v>
      </c>
      <c r="AF519" s="7">
        <v>0</v>
      </c>
      <c r="AG519" s="7">
        <v>192.49</v>
      </c>
      <c r="AH519" s="7">
        <v>0</v>
      </c>
      <c r="AI519" s="7">
        <v>43777047.549999997</v>
      </c>
      <c r="AJ519" s="7">
        <v>0</v>
      </c>
      <c r="AK519" s="7">
        <v>0</v>
      </c>
      <c r="AL519" s="7">
        <v>0</v>
      </c>
      <c r="AM519" s="7">
        <v>0</v>
      </c>
      <c r="AN519" s="7">
        <v>0</v>
      </c>
      <c r="AO519" s="7">
        <v>102276876.90000001</v>
      </c>
      <c r="AP519" s="7">
        <v>0</v>
      </c>
      <c r="AQ519" s="7">
        <v>0</v>
      </c>
      <c r="AR519" s="7">
        <v>1182566615</v>
      </c>
      <c r="AS519" s="7">
        <v>125638315</v>
      </c>
      <c r="AT519" s="7">
        <v>12330484.949999999</v>
      </c>
      <c r="AU519" s="8">
        <f t="shared" si="8"/>
        <v>3686260517.52</v>
      </c>
    </row>
    <row r="520" spans="1:47" x14ac:dyDescent="0.3">
      <c r="A520" s="2">
        <v>2024</v>
      </c>
      <c r="B520" s="2" t="s">
        <v>79</v>
      </c>
      <c r="C520" s="2">
        <v>6</v>
      </c>
      <c r="D520" s="2" t="s">
        <v>58</v>
      </c>
      <c r="E520" s="7">
        <v>403884220.60000002</v>
      </c>
      <c r="F520" s="7">
        <v>827.83</v>
      </c>
      <c r="G520" s="7">
        <v>360914921.19999999</v>
      </c>
      <c r="H520" s="7">
        <v>55252372.759999998</v>
      </c>
      <c r="I520" s="7">
        <v>33488.36</v>
      </c>
      <c r="J520" s="7">
        <v>159601254.09999999</v>
      </c>
      <c r="K520" s="7">
        <v>267299481</v>
      </c>
      <c r="L520" s="7">
        <v>563279088.70000005</v>
      </c>
      <c r="M520" s="7">
        <v>32047854.48</v>
      </c>
      <c r="N520" s="7">
        <v>1050207903</v>
      </c>
      <c r="O520" s="7">
        <v>882860737.20000005</v>
      </c>
      <c r="P520" s="7">
        <v>216675564.19999999</v>
      </c>
      <c r="Q520" s="7">
        <v>110294729.09999999</v>
      </c>
      <c r="R520" s="7">
        <v>78120574.370000005</v>
      </c>
      <c r="S520" s="7">
        <v>173680067.80000001</v>
      </c>
      <c r="T520" s="7">
        <v>4555633.55</v>
      </c>
      <c r="U520" s="7">
        <v>0</v>
      </c>
      <c r="V520" s="7">
        <v>0</v>
      </c>
      <c r="W520" s="7">
        <v>0</v>
      </c>
      <c r="X520" s="7">
        <v>45727735.670000002</v>
      </c>
      <c r="Y520" s="7">
        <v>2097969610</v>
      </c>
      <c r="Z520" s="7">
        <v>0</v>
      </c>
      <c r="AA520" s="7">
        <v>7558366.0499999998</v>
      </c>
      <c r="AB520" s="7">
        <v>624413892.89999998</v>
      </c>
      <c r="AC520" s="7">
        <v>0</v>
      </c>
      <c r="AD520" s="7">
        <v>27289871.359999999</v>
      </c>
      <c r="AE520" s="7">
        <v>565283022</v>
      </c>
      <c r="AF520" s="7">
        <v>0</v>
      </c>
      <c r="AG520" s="7">
        <v>1380.66</v>
      </c>
      <c r="AH520" s="7">
        <v>0</v>
      </c>
      <c r="AI520" s="7">
        <v>201105055.59999999</v>
      </c>
      <c r="AJ520" s="7">
        <v>0</v>
      </c>
      <c r="AK520" s="7">
        <v>0</v>
      </c>
      <c r="AL520" s="7">
        <v>0</v>
      </c>
      <c r="AM520" s="7">
        <v>0</v>
      </c>
      <c r="AN520" s="7">
        <v>0</v>
      </c>
      <c r="AO520" s="7">
        <v>49913706.130000003</v>
      </c>
      <c r="AP520" s="7">
        <v>0</v>
      </c>
      <c r="AQ520" s="7">
        <v>4750161928</v>
      </c>
      <c r="AR520" s="7">
        <v>0</v>
      </c>
      <c r="AS520" s="7">
        <v>0</v>
      </c>
      <c r="AT520" s="7">
        <v>83574301.549999997</v>
      </c>
      <c r="AU520" s="8">
        <f t="shared" si="8"/>
        <v>12811707588.169998</v>
      </c>
    </row>
    <row r="521" spans="1:47" x14ac:dyDescent="0.3">
      <c r="A521" s="2">
        <v>2016</v>
      </c>
      <c r="B521" s="2" t="s">
        <v>75</v>
      </c>
      <c r="C521" s="2">
        <v>2</v>
      </c>
      <c r="D521" s="2" t="s">
        <v>71</v>
      </c>
      <c r="E521" s="7">
        <v>403876221.89999998</v>
      </c>
      <c r="F521" s="7">
        <v>568924.82999999996</v>
      </c>
      <c r="G521" s="7">
        <v>10610.25</v>
      </c>
      <c r="H521" s="7">
        <v>7575513.25</v>
      </c>
      <c r="I521" s="7">
        <v>1068062.51</v>
      </c>
      <c r="J521" s="7">
        <v>125727600.3</v>
      </c>
      <c r="K521" s="7">
        <v>102224684.5</v>
      </c>
      <c r="L521" s="7">
        <v>23234402.489999998</v>
      </c>
      <c r="M521" s="7">
        <v>1072424.03</v>
      </c>
      <c r="N521" s="7">
        <v>214709581.59999999</v>
      </c>
      <c r="O521" s="7">
        <v>134600418</v>
      </c>
      <c r="P521" s="7">
        <v>26515071.239999998</v>
      </c>
      <c r="Q521" s="7">
        <v>8459576.2699999996</v>
      </c>
      <c r="R521" s="7">
        <v>13195312.84</v>
      </c>
      <c r="S521" s="7">
        <v>9170873.9299999997</v>
      </c>
      <c r="T521" s="7">
        <v>420952.58</v>
      </c>
      <c r="U521" s="7">
        <v>0</v>
      </c>
      <c r="V521" s="7">
        <v>0</v>
      </c>
      <c r="W521" s="7">
        <v>0</v>
      </c>
      <c r="X521" s="7">
        <v>1267000.95</v>
      </c>
      <c r="Y521" s="7">
        <v>721707790.79999995</v>
      </c>
      <c r="Z521" s="7">
        <v>0</v>
      </c>
      <c r="AA521" s="7">
        <v>206608.61</v>
      </c>
      <c r="AB521" s="7">
        <v>187024438</v>
      </c>
      <c r="AC521" s="7">
        <v>0</v>
      </c>
      <c r="AD521" s="7">
        <v>729779.18</v>
      </c>
      <c r="AE521" s="7">
        <v>117103102.40000001</v>
      </c>
      <c r="AF521" s="7">
        <v>0</v>
      </c>
      <c r="AG521" s="7">
        <v>34.86</v>
      </c>
      <c r="AH521" s="7">
        <v>0</v>
      </c>
      <c r="AI521" s="7">
        <v>42217334.469999999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O521" s="7">
        <v>51606232.299999997</v>
      </c>
      <c r="AP521" s="7">
        <v>0</v>
      </c>
      <c r="AQ521" s="7">
        <v>0</v>
      </c>
      <c r="AR521" s="7">
        <v>1096668939</v>
      </c>
      <c r="AS521" s="7">
        <v>122939732</v>
      </c>
      <c r="AT521" s="7">
        <v>12348668.83</v>
      </c>
      <c r="AU521" s="8">
        <f t="shared" si="8"/>
        <v>3426249891.9200001</v>
      </c>
    </row>
    <row r="522" spans="1:47" x14ac:dyDescent="0.3">
      <c r="A522" s="2">
        <v>2006</v>
      </c>
      <c r="B522" s="2" t="s">
        <v>76</v>
      </c>
      <c r="C522" s="2">
        <v>3</v>
      </c>
      <c r="D522" s="2" t="s">
        <v>73</v>
      </c>
      <c r="E522" s="7">
        <v>403478199</v>
      </c>
      <c r="F522" s="7">
        <v>559489</v>
      </c>
      <c r="G522" s="7">
        <v>54348602</v>
      </c>
      <c r="H522" s="7">
        <v>55061385</v>
      </c>
      <c r="I522" s="7">
        <v>148850325</v>
      </c>
      <c r="J522" s="7">
        <v>207280059</v>
      </c>
      <c r="K522" s="7">
        <v>471231307</v>
      </c>
      <c r="L522" s="7">
        <v>156453716</v>
      </c>
      <c r="M522" s="7">
        <v>643381291</v>
      </c>
      <c r="N522" s="7">
        <v>1548230714</v>
      </c>
      <c r="O522" s="7">
        <v>1333653368</v>
      </c>
      <c r="P522" s="7">
        <v>552361134</v>
      </c>
      <c r="Q522" s="7">
        <v>278870578</v>
      </c>
      <c r="R522" s="7">
        <v>132090633</v>
      </c>
      <c r="S522" s="7">
        <v>330674446</v>
      </c>
      <c r="T522" s="7">
        <v>1591582</v>
      </c>
      <c r="U522" s="7">
        <v>0</v>
      </c>
      <c r="V522" s="7">
        <v>1637523834</v>
      </c>
      <c r="W522" s="7">
        <v>0</v>
      </c>
      <c r="X522" s="7">
        <v>171031831</v>
      </c>
      <c r="Y522" s="7">
        <v>2606654479</v>
      </c>
      <c r="Z522" s="7">
        <v>0</v>
      </c>
      <c r="AA522" s="7">
        <v>33494520</v>
      </c>
      <c r="AB522" s="7">
        <v>654735671</v>
      </c>
      <c r="AC522" s="7">
        <v>0</v>
      </c>
      <c r="AD522" s="7">
        <v>276851982</v>
      </c>
      <c r="AE522" s="7">
        <v>665892933</v>
      </c>
      <c r="AF522" s="7">
        <v>0</v>
      </c>
      <c r="AG522" s="7">
        <v>5035873</v>
      </c>
      <c r="AH522" s="7">
        <v>0</v>
      </c>
      <c r="AI522" s="7">
        <v>0</v>
      </c>
      <c r="AJ522" s="7">
        <v>9340843</v>
      </c>
      <c r="AK522" s="7">
        <v>0</v>
      </c>
      <c r="AL522" s="7">
        <v>0</v>
      </c>
      <c r="AM522" s="7">
        <v>0</v>
      </c>
      <c r="AN522" s="7">
        <v>0</v>
      </c>
      <c r="AO522" s="7">
        <v>93769888</v>
      </c>
      <c r="AP522" s="7">
        <v>40487880</v>
      </c>
      <c r="AQ522" s="7">
        <v>0</v>
      </c>
      <c r="AR522" s="7">
        <v>0</v>
      </c>
      <c r="AS522" s="7">
        <v>0</v>
      </c>
      <c r="AT522" s="7">
        <v>0</v>
      </c>
      <c r="AU522" s="8">
        <f t="shared" si="8"/>
        <v>12512936562</v>
      </c>
    </row>
    <row r="523" spans="1:47" x14ac:dyDescent="0.3">
      <c r="A523" s="2">
        <v>2023</v>
      </c>
      <c r="B523" s="2" t="s">
        <v>85</v>
      </c>
      <c r="C523" s="2">
        <v>12</v>
      </c>
      <c r="D523" s="2" t="s">
        <v>65</v>
      </c>
      <c r="E523" s="7">
        <v>401730905.10000002</v>
      </c>
      <c r="F523" s="7">
        <v>4490.6400000000003</v>
      </c>
      <c r="G523" s="7">
        <v>1851.21</v>
      </c>
      <c r="H523" s="7">
        <v>20797765.399999999</v>
      </c>
      <c r="I523" s="7">
        <v>47033.08</v>
      </c>
      <c r="J523" s="7">
        <v>120024477.09999999</v>
      </c>
      <c r="K523" s="7">
        <v>232515248.5</v>
      </c>
      <c r="L523" s="7">
        <v>349332652.89999998</v>
      </c>
      <c r="M523" s="7">
        <v>31165910.800000001</v>
      </c>
      <c r="N523" s="7">
        <v>738018686.5</v>
      </c>
      <c r="O523" s="7">
        <v>568548252.60000002</v>
      </c>
      <c r="P523" s="7">
        <v>176878911.5</v>
      </c>
      <c r="Q523" s="7">
        <v>135798019.5</v>
      </c>
      <c r="R523" s="7">
        <v>39339815.710000001</v>
      </c>
      <c r="S523" s="7">
        <v>135773027.19999999</v>
      </c>
      <c r="T523" s="7">
        <v>21979315.210000001</v>
      </c>
      <c r="U523" s="7">
        <v>0</v>
      </c>
      <c r="V523" s="7">
        <v>0</v>
      </c>
      <c r="W523" s="7">
        <v>0</v>
      </c>
      <c r="X523" s="7">
        <v>19906165.149999999</v>
      </c>
      <c r="Y523" s="7">
        <v>1594339410</v>
      </c>
      <c r="Z523" s="7">
        <v>0</v>
      </c>
      <c r="AA523" s="7">
        <v>3301519.67</v>
      </c>
      <c r="AB523" s="7">
        <v>451339277.69999999</v>
      </c>
      <c r="AC523" s="7">
        <v>0</v>
      </c>
      <c r="AD523" s="7">
        <v>20586718.289999999</v>
      </c>
      <c r="AE523" s="7">
        <v>381555303</v>
      </c>
      <c r="AF523" s="7">
        <v>0</v>
      </c>
      <c r="AG523" s="7">
        <v>25026.17</v>
      </c>
      <c r="AH523" s="7">
        <v>0</v>
      </c>
      <c r="AI523" s="7">
        <v>127604307.7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227643786.90000001</v>
      </c>
      <c r="AP523" s="7">
        <v>0</v>
      </c>
      <c r="AQ523" s="7">
        <v>4593578838</v>
      </c>
      <c r="AR523" s="7">
        <v>0</v>
      </c>
      <c r="AS523" s="7">
        <v>0</v>
      </c>
      <c r="AT523" s="7">
        <v>30852969.550000001</v>
      </c>
      <c r="AU523" s="8">
        <f t="shared" si="8"/>
        <v>10422689685.079998</v>
      </c>
    </row>
    <row r="524" spans="1:47" x14ac:dyDescent="0.3">
      <c r="A524" s="2">
        <v>2023</v>
      </c>
      <c r="B524" s="2" t="s">
        <v>79</v>
      </c>
      <c r="C524" s="2">
        <v>6</v>
      </c>
      <c r="D524" s="2" t="s">
        <v>65</v>
      </c>
      <c r="E524" s="7">
        <v>401289456.19999999</v>
      </c>
      <c r="F524" s="7">
        <v>11610.51</v>
      </c>
      <c r="G524" s="7">
        <v>0</v>
      </c>
      <c r="H524" s="7">
        <v>2894224.75</v>
      </c>
      <c r="I524" s="7">
        <v>6031355.4000000004</v>
      </c>
      <c r="J524" s="7">
        <v>130183801.09999999</v>
      </c>
      <c r="K524" s="7">
        <v>200310007.59999999</v>
      </c>
      <c r="L524" s="7">
        <v>411300972.5</v>
      </c>
      <c r="M524" s="7">
        <v>28883200.07</v>
      </c>
      <c r="N524" s="7">
        <v>619287314.29999995</v>
      </c>
      <c r="O524" s="7">
        <v>506838594.10000002</v>
      </c>
      <c r="P524" s="7">
        <v>115278787.90000001</v>
      </c>
      <c r="Q524" s="7">
        <v>96655476.209999993</v>
      </c>
      <c r="R524" s="7">
        <v>42738917.560000002</v>
      </c>
      <c r="S524" s="7">
        <v>132371505.5</v>
      </c>
      <c r="T524" s="7">
        <v>8482231.4399999995</v>
      </c>
      <c r="U524" s="7">
        <v>0</v>
      </c>
      <c r="V524" s="7">
        <v>0</v>
      </c>
      <c r="W524" s="7">
        <v>0</v>
      </c>
      <c r="X524" s="7">
        <v>18463154.739999998</v>
      </c>
      <c r="Y524" s="7">
        <v>1428388088</v>
      </c>
      <c r="Z524" s="7">
        <v>0</v>
      </c>
      <c r="AA524" s="7">
        <v>3106513.33</v>
      </c>
      <c r="AB524" s="7">
        <v>406672528.30000001</v>
      </c>
      <c r="AC524" s="7">
        <v>0</v>
      </c>
      <c r="AD524" s="7">
        <v>19114188.34</v>
      </c>
      <c r="AE524" s="7">
        <v>326414547.89999998</v>
      </c>
      <c r="AF524" s="7">
        <v>0</v>
      </c>
      <c r="AG524" s="7">
        <v>101158.04</v>
      </c>
      <c r="AH524" s="7">
        <v>0</v>
      </c>
      <c r="AI524" s="7">
        <v>88266375.239999995</v>
      </c>
      <c r="AJ524" s="7">
        <v>0</v>
      </c>
      <c r="AK524" s="7">
        <v>0</v>
      </c>
      <c r="AL524" s="7">
        <v>0</v>
      </c>
      <c r="AM524" s="7">
        <v>0</v>
      </c>
      <c r="AN524" s="7">
        <v>0</v>
      </c>
      <c r="AO524" s="7">
        <v>96182854</v>
      </c>
      <c r="AP524" s="7">
        <v>0</v>
      </c>
      <c r="AQ524" s="7">
        <v>2909341666</v>
      </c>
      <c r="AR524" s="7">
        <v>0</v>
      </c>
      <c r="AS524" s="7">
        <v>0</v>
      </c>
      <c r="AT524" s="7">
        <v>70414238</v>
      </c>
      <c r="AU524" s="8">
        <f t="shared" si="8"/>
        <v>8069022767.0299988</v>
      </c>
    </row>
    <row r="525" spans="1:47" x14ac:dyDescent="0.3">
      <c r="A525" s="2">
        <v>2026</v>
      </c>
      <c r="B525" s="2" t="s">
        <v>77</v>
      </c>
      <c r="C525" s="2">
        <v>4</v>
      </c>
      <c r="D525" s="2" t="s">
        <v>66</v>
      </c>
      <c r="E525" s="7">
        <v>400381168.69999999</v>
      </c>
      <c r="F525" s="7">
        <v>799826.97</v>
      </c>
      <c r="G525" s="7">
        <v>1926672.16</v>
      </c>
      <c r="H525" s="7">
        <v>12249530.1</v>
      </c>
      <c r="I525" s="7">
        <v>12792201.390000001</v>
      </c>
      <c r="J525" s="7">
        <v>122111426.90000001</v>
      </c>
      <c r="K525" s="7">
        <v>144586909.40000001</v>
      </c>
      <c r="L525" s="7">
        <v>388649261.39999998</v>
      </c>
      <c r="M525" s="7">
        <v>533177338.80000001</v>
      </c>
      <c r="N525" s="7">
        <v>8744889655</v>
      </c>
      <c r="O525" s="7">
        <v>2601905311</v>
      </c>
      <c r="P525" s="7">
        <v>2715496702</v>
      </c>
      <c r="Q525" s="7">
        <v>1194203909</v>
      </c>
      <c r="R525" s="7">
        <v>217918099.09999999</v>
      </c>
      <c r="S525" s="7">
        <v>372433961.89999998</v>
      </c>
      <c r="T525" s="7">
        <v>566827.71</v>
      </c>
      <c r="U525" s="7">
        <v>0</v>
      </c>
      <c r="V525" s="7">
        <v>0</v>
      </c>
      <c r="W525" s="7">
        <v>0</v>
      </c>
      <c r="X525" s="7">
        <v>372887628.80000001</v>
      </c>
      <c r="Y525" s="7">
        <v>4988629396</v>
      </c>
      <c r="Z525" s="7">
        <v>0</v>
      </c>
      <c r="AA525" s="7">
        <v>58058261.090000004</v>
      </c>
      <c r="AB525" s="7">
        <v>1234156938</v>
      </c>
      <c r="AC525" s="7">
        <v>0</v>
      </c>
      <c r="AD525" s="7">
        <v>318189604.10000002</v>
      </c>
      <c r="AE525" s="7">
        <v>3916659642</v>
      </c>
      <c r="AF525" s="7">
        <v>0</v>
      </c>
      <c r="AG525" s="7">
        <v>213870192.30000001</v>
      </c>
      <c r="AH525" s="7">
        <v>0</v>
      </c>
      <c r="AI525" s="7">
        <v>324185633.80000001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7">
        <v>355849270.89999998</v>
      </c>
      <c r="AP525" s="7">
        <v>0</v>
      </c>
      <c r="AQ525" s="7">
        <v>5897397952</v>
      </c>
      <c r="AR525" s="7">
        <v>0</v>
      </c>
      <c r="AS525" s="7">
        <v>0</v>
      </c>
      <c r="AT525" s="7">
        <v>18689181741</v>
      </c>
      <c r="AU525" s="8">
        <f t="shared" si="8"/>
        <v>53833155061.519997</v>
      </c>
    </row>
    <row r="526" spans="1:47" x14ac:dyDescent="0.3">
      <c r="A526" s="2">
        <v>2020</v>
      </c>
      <c r="B526" s="2" t="s">
        <v>85</v>
      </c>
      <c r="C526" s="2">
        <v>12</v>
      </c>
      <c r="D526" s="2" t="s">
        <v>65</v>
      </c>
      <c r="E526" s="7">
        <v>400291292.19999999</v>
      </c>
      <c r="F526" s="7">
        <v>1464.95</v>
      </c>
      <c r="G526" s="7">
        <v>4448.54</v>
      </c>
      <c r="H526" s="7">
        <v>6631412.79</v>
      </c>
      <c r="I526" s="7">
        <v>29784748.420000002</v>
      </c>
      <c r="J526" s="7">
        <v>172034730.19999999</v>
      </c>
      <c r="K526" s="7">
        <v>180422626.80000001</v>
      </c>
      <c r="L526" s="7">
        <v>199694017.40000001</v>
      </c>
      <c r="M526" s="7">
        <v>18727754.370000001</v>
      </c>
      <c r="N526" s="7">
        <v>712064045.70000005</v>
      </c>
      <c r="O526" s="7">
        <v>386656441.10000002</v>
      </c>
      <c r="P526" s="7">
        <v>52058581.990000002</v>
      </c>
      <c r="Q526" s="7">
        <v>68691053.719999999</v>
      </c>
      <c r="R526" s="7">
        <v>33611095.740000002</v>
      </c>
      <c r="S526" s="7">
        <v>49311593.299999997</v>
      </c>
      <c r="T526" s="7">
        <v>10890640.67</v>
      </c>
      <c r="U526" s="7">
        <v>0</v>
      </c>
      <c r="V526" s="7">
        <v>0</v>
      </c>
      <c r="W526" s="7">
        <v>0</v>
      </c>
      <c r="X526" s="7">
        <v>11252660.470000001</v>
      </c>
      <c r="Y526" s="7">
        <v>1348684247</v>
      </c>
      <c r="Z526" s="7">
        <v>0</v>
      </c>
      <c r="AA526" s="7">
        <v>1802359.92</v>
      </c>
      <c r="AB526" s="7">
        <v>356447467.5</v>
      </c>
      <c r="AC526" s="7">
        <v>0</v>
      </c>
      <c r="AD526" s="7">
        <v>12211749.699999999</v>
      </c>
      <c r="AE526" s="7">
        <v>351615768.39999998</v>
      </c>
      <c r="AF526" s="7">
        <v>0</v>
      </c>
      <c r="AG526" s="7">
        <v>18482125.43</v>
      </c>
      <c r="AH526" s="7">
        <v>0</v>
      </c>
      <c r="AI526" s="7">
        <v>102555179.3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7">
        <v>59780260.07</v>
      </c>
      <c r="AP526" s="7">
        <v>0</v>
      </c>
      <c r="AQ526" s="7">
        <v>3492424741</v>
      </c>
      <c r="AR526" s="7">
        <v>0</v>
      </c>
      <c r="AS526" s="7">
        <v>0</v>
      </c>
      <c r="AT526" s="7">
        <v>48971359.909999996</v>
      </c>
      <c r="AU526" s="8">
        <f t="shared" si="8"/>
        <v>8125103866.5899992</v>
      </c>
    </row>
    <row r="527" spans="1:47" x14ac:dyDescent="0.3">
      <c r="A527" s="2">
        <v>2021</v>
      </c>
      <c r="B527" s="2" t="s">
        <v>75</v>
      </c>
      <c r="C527" s="2">
        <v>2</v>
      </c>
      <c r="D527" s="2" t="s">
        <v>65</v>
      </c>
      <c r="E527" s="7">
        <v>399670379.60000002</v>
      </c>
      <c r="F527" s="7">
        <v>141462.15</v>
      </c>
      <c r="G527" s="7">
        <v>103.1</v>
      </c>
      <c r="H527" s="7">
        <v>7837905.75</v>
      </c>
      <c r="I527" s="7">
        <v>49285287.43</v>
      </c>
      <c r="J527" s="7">
        <v>167763941.19999999</v>
      </c>
      <c r="K527" s="7">
        <v>136795068.90000001</v>
      </c>
      <c r="L527" s="7">
        <v>115213906.59999999</v>
      </c>
      <c r="M527" s="7">
        <v>17881197.66</v>
      </c>
      <c r="N527" s="7">
        <v>554476800.39999998</v>
      </c>
      <c r="O527" s="7">
        <v>319333478.89999998</v>
      </c>
      <c r="P527" s="7">
        <v>55496790.060000002</v>
      </c>
      <c r="Q527" s="7">
        <v>59793012.619999997</v>
      </c>
      <c r="R527" s="7">
        <v>25876917.550000001</v>
      </c>
      <c r="S527" s="7">
        <v>69031520.959999993</v>
      </c>
      <c r="T527" s="7">
        <v>4665900.63</v>
      </c>
      <c r="U527" s="7">
        <v>0</v>
      </c>
      <c r="V527" s="7">
        <v>0</v>
      </c>
      <c r="W527" s="7">
        <v>0</v>
      </c>
      <c r="X527" s="7">
        <v>11644001.439999999</v>
      </c>
      <c r="Y527" s="7">
        <v>1139122368</v>
      </c>
      <c r="Z527" s="7">
        <v>0</v>
      </c>
      <c r="AA527" s="7">
        <v>1893226.66</v>
      </c>
      <c r="AB527" s="7">
        <v>332708297.89999998</v>
      </c>
      <c r="AC527" s="7">
        <v>0</v>
      </c>
      <c r="AD527" s="7">
        <v>11607756.699999999</v>
      </c>
      <c r="AE527" s="7">
        <v>268852545.39999998</v>
      </c>
      <c r="AF527" s="7">
        <v>0</v>
      </c>
      <c r="AG527" s="7">
        <v>19701962.68</v>
      </c>
      <c r="AH527" s="7">
        <v>0</v>
      </c>
      <c r="AI527" s="7">
        <v>83631033.090000004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7">
        <v>27643606.960000001</v>
      </c>
      <c r="AP527" s="7">
        <v>0</v>
      </c>
      <c r="AQ527" s="7">
        <v>2070885596</v>
      </c>
      <c r="AR527" s="7">
        <v>0</v>
      </c>
      <c r="AS527" s="7">
        <v>0</v>
      </c>
      <c r="AT527" s="7">
        <v>19079318.289999999</v>
      </c>
      <c r="AU527" s="8">
        <f t="shared" si="8"/>
        <v>5970033386.6300001</v>
      </c>
    </row>
    <row r="528" spans="1:47" x14ac:dyDescent="0.3">
      <c r="A528" s="2">
        <v>2005</v>
      </c>
      <c r="B528" s="2" t="s">
        <v>82</v>
      </c>
      <c r="C528" s="2">
        <v>9</v>
      </c>
      <c r="D528" s="2" t="s">
        <v>73</v>
      </c>
      <c r="E528" s="7">
        <v>399215304</v>
      </c>
      <c r="F528" s="7">
        <v>716137</v>
      </c>
      <c r="G528" s="7">
        <v>57242535</v>
      </c>
      <c r="H528" s="7">
        <v>56377130</v>
      </c>
      <c r="I528" s="7">
        <v>154579609</v>
      </c>
      <c r="J528" s="7">
        <v>211004319</v>
      </c>
      <c r="K528" s="7">
        <v>627586507</v>
      </c>
      <c r="L528" s="7">
        <v>213698592</v>
      </c>
      <c r="M528" s="7">
        <v>300365094</v>
      </c>
      <c r="N528" s="7">
        <v>1198251854</v>
      </c>
      <c r="O528" s="7">
        <v>923467677</v>
      </c>
      <c r="P528" s="7">
        <v>466878220</v>
      </c>
      <c r="Q528" s="7">
        <v>341165157</v>
      </c>
      <c r="R528" s="7">
        <v>122471765</v>
      </c>
      <c r="S528" s="7">
        <v>331961702</v>
      </c>
      <c r="T528" s="7">
        <v>47138344</v>
      </c>
      <c r="U528" s="7">
        <v>0</v>
      </c>
      <c r="V528" s="7">
        <v>1351266261</v>
      </c>
      <c r="W528" s="7">
        <v>0</v>
      </c>
      <c r="X528" s="7">
        <v>290176082</v>
      </c>
      <c r="Y528" s="7">
        <v>2779127510</v>
      </c>
      <c r="Z528" s="7">
        <v>0</v>
      </c>
      <c r="AA528" s="7">
        <v>50220752</v>
      </c>
      <c r="AB528" s="7">
        <v>718795352</v>
      </c>
      <c r="AC528" s="7">
        <v>0</v>
      </c>
      <c r="AD528" s="7">
        <v>96372803</v>
      </c>
      <c r="AE528" s="7">
        <v>639841865</v>
      </c>
      <c r="AF528" s="7">
        <v>0</v>
      </c>
      <c r="AG528" s="7">
        <v>5686551</v>
      </c>
      <c r="AH528" s="7">
        <v>0</v>
      </c>
      <c r="AI528" s="7">
        <v>0</v>
      </c>
      <c r="AJ528" s="7">
        <v>5231503</v>
      </c>
      <c r="AK528" s="7">
        <v>0</v>
      </c>
      <c r="AL528" s="7">
        <v>0</v>
      </c>
      <c r="AM528" s="7">
        <v>0</v>
      </c>
      <c r="AN528" s="7">
        <v>93907661</v>
      </c>
      <c r="AO528" s="7">
        <v>103313949</v>
      </c>
      <c r="AP528" s="7">
        <v>37356435.009999998</v>
      </c>
      <c r="AQ528" s="7">
        <v>0</v>
      </c>
      <c r="AR528" s="7">
        <v>3635358680</v>
      </c>
      <c r="AS528" s="7">
        <v>310404133.30000001</v>
      </c>
      <c r="AT528" s="7">
        <v>0</v>
      </c>
      <c r="AU528" s="8">
        <f t="shared" si="8"/>
        <v>15569179483.309999</v>
      </c>
    </row>
    <row r="529" spans="1:47" x14ac:dyDescent="0.3">
      <c r="A529" s="2">
        <v>2024</v>
      </c>
      <c r="B529" s="2" t="s">
        <v>85</v>
      </c>
      <c r="C529" s="2">
        <v>12</v>
      </c>
      <c r="D529" s="2" t="s">
        <v>66</v>
      </c>
      <c r="E529" s="7">
        <v>398516554.69999999</v>
      </c>
      <c r="F529" s="7">
        <v>15762.17</v>
      </c>
      <c r="G529" s="7">
        <v>255059.27</v>
      </c>
      <c r="H529" s="7">
        <v>12522857.699999999</v>
      </c>
      <c r="I529" s="7">
        <v>23646220.710000001</v>
      </c>
      <c r="J529" s="7">
        <v>146114675.69999999</v>
      </c>
      <c r="K529" s="7">
        <v>125296930.40000001</v>
      </c>
      <c r="L529" s="7">
        <v>443392542.10000002</v>
      </c>
      <c r="M529" s="7">
        <v>350894278.39999998</v>
      </c>
      <c r="N529" s="7">
        <v>4205063265</v>
      </c>
      <c r="O529" s="7">
        <v>1703340817</v>
      </c>
      <c r="P529" s="7">
        <v>7348790699</v>
      </c>
      <c r="Q529" s="7">
        <v>2102519271</v>
      </c>
      <c r="R529" s="7">
        <v>180677260.90000001</v>
      </c>
      <c r="S529" s="7">
        <v>337832087.30000001</v>
      </c>
      <c r="T529" s="7">
        <v>1343908.57</v>
      </c>
      <c r="U529" s="7">
        <v>0</v>
      </c>
      <c r="V529" s="7">
        <v>0</v>
      </c>
      <c r="W529" s="7">
        <v>0</v>
      </c>
      <c r="X529" s="7">
        <v>170457620.80000001</v>
      </c>
      <c r="Y529" s="7">
        <v>5070419649</v>
      </c>
      <c r="Z529" s="7">
        <v>0</v>
      </c>
      <c r="AA529" s="7">
        <v>27444517.579999998</v>
      </c>
      <c r="AB529" s="7">
        <v>1268488059</v>
      </c>
      <c r="AC529" s="7">
        <v>0</v>
      </c>
      <c r="AD529" s="7">
        <v>263359902.19999999</v>
      </c>
      <c r="AE529" s="7">
        <v>2200844949</v>
      </c>
      <c r="AF529" s="7">
        <v>0</v>
      </c>
      <c r="AG529" s="7">
        <v>206919712.40000001</v>
      </c>
      <c r="AH529" s="7">
        <v>0</v>
      </c>
      <c r="AI529" s="7">
        <v>319645901.39999998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O529" s="7">
        <v>1711561635</v>
      </c>
      <c r="AP529" s="7">
        <v>0</v>
      </c>
      <c r="AQ529" s="7">
        <v>7670356202</v>
      </c>
      <c r="AR529" s="7">
        <v>0</v>
      </c>
      <c r="AS529" s="7">
        <v>0</v>
      </c>
      <c r="AT529" s="7">
        <v>5422348406</v>
      </c>
      <c r="AU529" s="8">
        <f t="shared" si="8"/>
        <v>41712068744.300003</v>
      </c>
    </row>
    <row r="530" spans="1:47" x14ac:dyDescent="0.3">
      <c r="A530" s="2">
        <v>2023</v>
      </c>
      <c r="B530" s="2" t="s">
        <v>47</v>
      </c>
      <c r="C530" s="2">
        <v>1</v>
      </c>
      <c r="D530" s="2" t="s">
        <v>65</v>
      </c>
      <c r="E530" s="7">
        <v>397974684.5</v>
      </c>
      <c r="F530" s="7">
        <v>621.46</v>
      </c>
      <c r="G530" s="7">
        <v>60.11</v>
      </c>
      <c r="H530" s="7">
        <v>10444420.050000001</v>
      </c>
      <c r="I530" s="7">
        <v>31813521.550000001</v>
      </c>
      <c r="J530" s="7">
        <v>132784544.5</v>
      </c>
      <c r="K530" s="7">
        <v>203904217.09999999</v>
      </c>
      <c r="L530" s="7">
        <v>136328032.69999999</v>
      </c>
      <c r="M530" s="7">
        <v>36451876.609999999</v>
      </c>
      <c r="N530" s="7">
        <v>2247029454</v>
      </c>
      <c r="O530" s="7">
        <v>827568088.79999995</v>
      </c>
      <c r="P530" s="7">
        <v>286914926.69999999</v>
      </c>
      <c r="Q530" s="7">
        <v>143465459.09999999</v>
      </c>
      <c r="R530" s="7">
        <v>42522938.759999998</v>
      </c>
      <c r="S530" s="7">
        <v>112050830.40000001</v>
      </c>
      <c r="T530" s="7">
        <v>6048351.7000000002</v>
      </c>
      <c r="U530" s="7">
        <v>0</v>
      </c>
      <c r="V530" s="7">
        <v>0</v>
      </c>
      <c r="W530" s="7">
        <v>0</v>
      </c>
      <c r="X530" s="7">
        <v>18535237.219999999</v>
      </c>
      <c r="Y530" s="7">
        <v>1585281540</v>
      </c>
      <c r="Z530" s="7">
        <v>0</v>
      </c>
      <c r="AA530" s="7">
        <v>3001616.1</v>
      </c>
      <c r="AB530" s="7">
        <v>435971764.39999998</v>
      </c>
      <c r="AC530" s="7">
        <v>0</v>
      </c>
      <c r="AD530" s="7">
        <v>29421308.760000002</v>
      </c>
      <c r="AE530" s="7">
        <v>1080667365</v>
      </c>
      <c r="AF530" s="7">
        <v>0</v>
      </c>
      <c r="AG530" s="7">
        <v>128227.46</v>
      </c>
      <c r="AH530" s="7">
        <v>0</v>
      </c>
      <c r="AI530" s="7">
        <v>80867446.859999999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7">
        <v>56371694.340000004</v>
      </c>
      <c r="AP530" s="7">
        <v>0</v>
      </c>
      <c r="AQ530" s="7">
        <v>2790553151</v>
      </c>
      <c r="AR530" s="7">
        <v>0</v>
      </c>
      <c r="AS530" s="7">
        <v>0</v>
      </c>
      <c r="AT530" s="7">
        <v>55258726.009999998</v>
      </c>
      <c r="AU530" s="8">
        <f t="shared" si="8"/>
        <v>10751360105.190001</v>
      </c>
    </row>
    <row r="531" spans="1:47" x14ac:dyDescent="0.3">
      <c r="A531" s="2">
        <v>2015</v>
      </c>
      <c r="B531" s="2" t="s">
        <v>84</v>
      </c>
      <c r="C531" s="2">
        <v>11</v>
      </c>
      <c r="D531" s="2" t="s">
        <v>71</v>
      </c>
      <c r="E531" s="7">
        <v>397379824</v>
      </c>
      <c r="F531" s="7">
        <v>125937.31</v>
      </c>
      <c r="G531" s="7">
        <v>2136.9</v>
      </c>
      <c r="H531" s="7">
        <v>5506890.9900000002</v>
      </c>
      <c r="I531" s="7">
        <v>9697776.1199999992</v>
      </c>
      <c r="J531" s="7">
        <v>169197146</v>
      </c>
      <c r="K531" s="7">
        <v>141205008.30000001</v>
      </c>
      <c r="L531" s="7">
        <v>64804759.649999999</v>
      </c>
      <c r="M531" s="7">
        <v>1150694.6599999999</v>
      </c>
      <c r="N531" s="7">
        <v>229424084.5</v>
      </c>
      <c r="O531" s="7">
        <v>163729977.30000001</v>
      </c>
      <c r="P531" s="7">
        <v>36972750.109999999</v>
      </c>
      <c r="Q531" s="7">
        <v>10668292.890000001</v>
      </c>
      <c r="R531" s="7">
        <v>15538261.300000001</v>
      </c>
      <c r="S531" s="7">
        <v>10984814.640000001</v>
      </c>
      <c r="T531" s="7">
        <v>932603.84</v>
      </c>
      <c r="U531" s="7">
        <v>0</v>
      </c>
      <c r="V531" s="7">
        <v>0</v>
      </c>
      <c r="W531" s="7">
        <v>0</v>
      </c>
      <c r="X531" s="7">
        <v>980944.75</v>
      </c>
      <c r="Y531" s="7">
        <v>800779102.60000002</v>
      </c>
      <c r="Z531" s="7">
        <v>0</v>
      </c>
      <c r="AA531" s="7">
        <v>518785.02</v>
      </c>
      <c r="AB531" s="7">
        <v>194065692.30000001</v>
      </c>
      <c r="AC531" s="7">
        <v>0</v>
      </c>
      <c r="AD531" s="7">
        <v>765153.09</v>
      </c>
      <c r="AE531" s="7">
        <v>132490421</v>
      </c>
      <c r="AF531" s="7">
        <v>0</v>
      </c>
      <c r="AG531" s="7">
        <v>171.75</v>
      </c>
      <c r="AH531" s="7">
        <v>0</v>
      </c>
      <c r="AI531" s="7">
        <v>76890179.510000005</v>
      </c>
      <c r="AJ531" s="7">
        <v>0</v>
      </c>
      <c r="AK531" s="7">
        <v>0</v>
      </c>
      <c r="AL531" s="7">
        <v>0</v>
      </c>
      <c r="AM531" s="7">
        <v>0</v>
      </c>
      <c r="AN531" s="7">
        <v>0</v>
      </c>
      <c r="AO531" s="7">
        <v>47152375.450000003</v>
      </c>
      <c r="AP531" s="7">
        <v>0</v>
      </c>
      <c r="AQ531" s="7">
        <v>0</v>
      </c>
      <c r="AR531" s="7">
        <v>1091269782</v>
      </c>
      <c r="AS531" s="7">
        <v>118650585.7</v>
      </c>
      <c r="AT531" s="7">
        <v>16326663.550000001</v>
      </c>
      <c r="AU531" s="8">
        <f t="shared" si="8"/>
        <v>3737210815.23</v>
      </c>
    </row>
    <row r="532" spans="1:47" x14ac:dyDescent="0.3">
      <c r="A532" s="2">
        <v>2022</v>
      </c>
      <c r="B532" s="2" t="s">
        <v>85</v>
      </c>
      <c r="C532" s="2">
        <v>12</v>
      </c>
      <c r="D532" s="2" t="s">
        <v>65</v>
      </c>
      <c r="E532" s="7">
        <v>397371509.10000002</v>
      </c>
      <c r="F532" s="7">
        <v>2258.79</v>
      </c>
      <c r="G532" s="7">
        <v>60.11</v>
      </c>
      <c r="H532" s="7">
        <v>11592270.25</v>
      </c>
      <c r="I532" s="7">
        <v>122873.98</v>
      </c>
      <c r="J532" s="7">
        <v>159624420.59999999</v>
      </c>
      <c r="K532" s="7">
        <v>159697033.69999999</v>
      </c>
      <c r="L532" s="7">
        <v>270788547.80000001</v>
      </c>
      <c r="M532" s="7">
        <v>17762428.510000002</v>
      </c>
      <c r="N532" s="7">
        <v>675747422.29999995</v>
      </c>
      <c r="O532" s="7">
        <v>520405995.30000001</v>
      </c>
      <c r="P532" s="7">
        <v>126102314.09999999</v>
      </c>
      <c r="Q532" s="7">
        <v>116551373.5</v>
      </c>
      <c r="R532" s="7">
        <v>41100837.270000003</v>
      </c>
      <c r="S532" s="7">
        <v>119239896.09999999</v>
      </c>
      <c r="T532" s="7">
        <v>15905891.550000001</v>
      </c>
      <c r="U532" s="7">
        <v>0</v>
      </c>
      <c r="V532" s="7">
        <v>0</v>
      </c>
      <c r="W532" s="7">
        <v>0</v>
      </c>
      <c r="X532" s="7">
        <v>16284103.08</v>
      </c>
      <c r="Y532" s="7">
        <v>1511789225</v>
      </c>
      <c r="Z532" s="7">
        <v>0</v>
      </c>
      <c r="AA532" s="7">
        <v>2718245.2</v>
      </c>
      <c r="AB532" s="7">
        <v>399321162.5</v>
      </c>
      <c r="AC532" s="7">
        <v>0</v>
      </c>
      <c r="AD532" s="7">
        <v>12125762.189999999</v>
      </c>
      <c r="AE532" s="7">
        <v>354472724</v>
      </c>
      <c r="AF532" s="7">
        <v>0</v>
      </c>
      <c r="AG532" s="7">
        <v>54218.3</v>
      </c>
      <c r="AH532" s="7">
        <v>0</v>
      </c>
      <c r="AI532" s="7">
        <v>98469449.939999998</v>
      </c>
      <c r="AJ532" s="7">
        <v>0</v>
      </c>
      <c r="AK532" s="7">
        <v>0</v>
      </c>
      <c r="AL532" s="7">
        <v>0</v>
      </c>
      <c r="AM532" s="7">
        <v>0</v>
      </c>
      <c r="AN532" s="7">
        <v>0</v>
      </c>
      <c r="AO532" s="7">
        <v>72527854.819999993</v>
      </c>
      <c r="AP532" s="7">
        <v>0</v>
      </c>
      <c r="AQ532" s="7">
        <v>4203704056</v>
      </c>
      <c r="AR532" s="7">
        <v>0</v>
      </c>
      <c r="AS532" s="7">
        <v>0</v>
      </c>
      <c r="AT532" s="7">
        <v>41526425.369999997</v>
      </c>
      <c r="AU532" s="8">
        <f t="shared" si="8"/>
        <v>9345008359.3599987</v>
      </c>
    </row>
    <row r="533" spans="1:47" x14ac:dyDescent="0.3">
      <c r="A533" s="2">
        <v>2021</v>
      </c>
      <c r="B533" s="2" t="s">
        <v>79</v>
      </c>
      <c r="C533" s="2">
        <v>6</v>
      </c>
      <c r="D533" s="2" t="s">
        <v>65</v>
      </c>
      <c r="E533" s="7">
        <v>396317827</v>
      </c>
      <c r="F533" s="7">
        <v>5738.78</v>
      </c>
      <c r="G533" s="7">
        <v>60.11</v>
      </c>
      <c r="H533" s="7">
        <v>6420033.04</v>
      </c>
      <c r="I533" s="7">
        <v>11871436.07</v>
      </c>
      <c r="J533" s="7">
        <v>191456467.80000001</v>
      </c>
      <c r="K533" s="7">
        <v>171548761.80000001</v>
      </c>
      <c r="L533" s="7">
        <v>359578756.80000001</v>
      </c>
      <c r="M533" s="7">
        <v>19070401.34</v>
      </c>
      <c r="N533" s="7">
        <v>615561719.79999995</v>
      </c>
      <c r="O533" s="7">
        <v>370159285.39999998</v>
      </c>
      <c r="P533" s="7">
        <v>82300185.930000007</v>
      </c>
      <c r="Q533" s="7">
        <v>55094585.340000004</v>
      </c>
      <c r="R533" s="7">
        <v>29576702.609999999</v>
      </c>
      <c r="S533" s="7">
        <v>103430698.3</v>
      </c>
      <c r="T533" s="7">
        <v>2736353.65</v>
      </c>
      <c r="U533" s="7">
        <v>0</v>
      </c>
      <c r="V533" s="7">
        <v>0</v>
      </c>
      <c r="W533" s="7">
        <v>0</v>
      </c>
      <c r="X533" s="7">
        <v>12191719.470000001</v>
      </c>
      <c r="Y533" s="7">
        <v>1223374694</v>
      </c>
      <c r="Z533" s="7">
        <v>0</v>
      </c>
      <c r="AA533" s="7">
        <v>1985720.42</v>
      </c>
      <c r="AB533" s="7">
        <v>341399019.30000001</v>
      </c>
      <c r="AC533" s="7">
        <v>0</v>
      </c>
      <c r="AD533" s="7">
        <v>23888134.530000001</v>
      </c>
      <c r="AE533" s="7">
        <v>282217553</v>
      </c>
      <c r="AF533" s="7">
        <v>0</v>
      </c>
      <c r="AG533" s="7">
        <v>9649643.5299999993</v>
      </c>
      <c r="AH533" s="7">
        <v>0</v>
      </c>
      <c r="AI533" s="7">
        <v>85315339.790000007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144980891.19999999</v>
      </c>
      <c r="AP533" s="7">
        <v>0</v>
      </c>
      <c r="AQ533" s="7">
        <v>2171224809</v>
      </c>
      <c r="AR533" s="7">
        <v>0</v>
      </c>
      <c r="AS533" s="7">
        <v>0</v>
      </c>
      <c r="AT533" s="7">
        <v>48649130.57</v>
      </c>
      <c r="AU533" s="8">
        <f t="shared" si="8"/>
        <v>6760005668.579999</v>
      </c>
    </row>
    <row r="534" spans="1:47" x14ac:dyDescent="0.3">
      <c r="A534" s="2">
        <v>2025</v>
      </c>
      <c r="B534" s="2" t="s">
        <v>80</v>
      </c>
      <c r="C534" s="2">
        <v>7</v>
      </c>
      <c r="D534" s="2" t="s">
        <v>66</v>
      </c>
      <c r="E534" s="7">
        <v>395432945.30000001</v>
      </c>
      <c r="F534" s="7">
        <v>-171.22</v>
      </c>
      <c r="G534" s="7">
        <v>1791099.51</v>
      </c>
      <c r="H534" s="7">
        <v>17486428.91</v>
      </c>
      <c r="I534" s="7">
        <v>44400257.560000002</v>
      </c>
      <c r="J534" s="7">
        <v>144257343.19999999</v>
      </c>
      <c r="K534" s="7">
        <v>135558420</v>
      </c>
      <c r="L534" s="7">
        <v>632050134.70000005</v>
      </c>
      <c r="M534" s="7">
        <v>240367518</v>
      </c>
      <c r="N534" s="7">
        <v>3636507779</v>
      </c>
      <c r="O534" s="7">
        <v>982930684.20000005</v>
      </c>
      <c r="P534" s="7">
        <v>1570768996</v>
      </c>
      <c r="Q534" s="7">
        <v>885704301.10000002</v>
      </c>
      <c r="R534" s="7">
        <v>122939331.90000001</v>
      </c>
      <c r="S534" s="7">
        <v>292016149.60000002</v>
      </c>
      <c r="T534" s="7">
        <v>1195890.4099999999</v>
      </c>
      <c r="U534" s="7">
        <v>0</v>
      </c>
      <c r="V534" s="7">
        <v>0</v>
      </c>
      <c r="W534" s="7">
        <v>0</v>
      </c>
      <c r="X534" s="7">
        <v>180733729.59999999</v>
      </c>
      <c r="Y534" s="7">
        <v>4030715782</v>
      </c>
      <c r="Z534" s="7">
        <v>0</v>
      </c>
      <c r="AA534" s="7">
        <v>29465638.629999999</v>
      </c>
      <c r="AB534" s="7">
        <v>1006335510</v>
      </c>
      <c r="AC534" s="7">
        <v>0</v>
      </c>
      <c r="AD534" s="7">
        <v>155261775.30000001</v>
      </c>
      <c r="AE534" s="7">
        <v>1872507916</v>
      </c>
      <c r="AF534" s="7">
        <v>0</v>
      </c>
      <c r="AG534" s="7">
        <v>193975704.40000001</v>
      </c>
      <c r="AH534" s="7">
        <v>0</v>
      </c>
      <c r="AI534" s="7">
        <v>314654218.10000002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O534" s="7">
        <v>412847068</v>
      </c>
      <c r="AP534" s="7">
        <v>0</v>
      </c>
      <c r="AQ534" s="7">
        <v>3331871910</v>
      </c>
      <c r="AR534" s="7">
        <v>0</v>
      </c>
      <c r="AS534" s="7">
        <v>0</v>
      </c>
      <c r="AT534" s="7">
        <v>13985217899</v>
      </c>
      <c r="AU534" s="8">
        <f t="shared" si="8"/>
        <v>34616994259.199997</v>
      </c>
    </row>
    <row r="535" spans="1:47" x14ac:dyDescent="0.3">
      <c r="A535" s="2">
        <v>2022</v>
      </c>
      <c r="B535" s="2" t="s">
        <v>79</v>
      </c>
      <c r="C535" s="2">
        <v>6</v>
      </c>
      <c r="D535" s="2" t="s">
        <v>65</v>
      </c>
      <c r="E535" s="7">
        <v>395278143.60000002</v>
      </c>
      <c r="F535" s="7">
        <v>518.46</v>
      </c>
      <c r="G535" s="7">
        <v>60.11</v>
      </c>
      <c r="H535" s="7">
        <v>5686376.04</v>
      </c>
      <c r="I535" s="7">
        <v>3637375.38</v>
      </c>
      <c r="J535" s="7">
        <v>140065969.19999999</v>
      </c>
      <c r="K535" s="7">
        <v>181407033.40000001</v>
      </c>
      <c r="L535" s="7">
        <v>1014393906</v>
      </c>
      <c r="M535" s="7">
        <v>22781676.52</v>
      </c>
      <c r="N535" s="7">
        <v>662090071.29999995</v>
      </c>
      <c r="O535" s="7">
        <v>471734579.19999999</v>
      </c>
      <c r="P535" s="7">
        <v>89917406.840000004</v>
      </c>
      <c r="Q535" s="7">
        <v>46461112.600000001</v>
      </c>
      <c r="R535" s="7">
        <v>35099412.090000004</v>
      </c>
      <c r="S535" s="7">
        <v>98048805.680000007</v>
      </c>
      <c r="T535" s="7">
        <v>3737860.97</v>
      </c>
      <c r="U535" s="7">
        <v>0</v>
      </c>
      <c r="V535" s="7">
        <v>0</v>
      </c>
      <c r="W535" s="7">
        <v>0</v>
      </c>
      <c r="X535" s="7">
        <v>14610279.43</v>
      </c>
      <c r="Y535" s="7">
        <v>1310968061</v>
      </c>
      <c r="Z535" s="7">
        <v>0</v>
      </c>
      <c r="AA535" s="7">
        <v>2494003.98</v>
      </c>
      <c r="AB535" s="7">
        <v>361993991.30000001</v>
      </c>
      <c r="AC535" s="7">
        <v>0</v>
      </c>
      <c r="AD535" s="7">
        <v>10570574.609999999</v>
      </c>
      <c r="AE535" s="7">
        <v>340611453.10000002</v>
      </c>
      <c r="AF535" s="7">
        <v>0</v>
      </c>
      <c r="AG535" s="7">
        <v>1011177.29</v>
      </c>
      <c r="AH535" s="7">
        <v>0</v>
      </c>
      <c r="AI535" s="7">
        <v>84767657.730000004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78351030.489999995</v>
      </c>
      <c r="AP535" s="7">
        <v>0</v>
      </c>
      <c r="AQ535" s="7">
        <v>2655389458</v>
      </c>
      <c r="AR535" s="7">
        <v>0</v>
      </c>
      <c r="AS535" s="7">
        <v>0</v>
      </c>
      <c r="AT535" s="7">
        <v>53663878.100000001</v>
      </c>
      <c r="AU535" s="8">
        <f t="shared" si="8"/>
        <v>8084771872.4199991</v>
      </c>
    </row>
    <row r="536" spans="1:47" x14ac:dyDescent="0.3">
      <c r="A536" s="2">
        <v>2005</v>
      </c>
      <c r="B536" s="2" t="s">
        <v>77</v>
      </c>
      <c r="C536" s="2">
        <v>4</v>
      </c>
      <c r="D536" s="2" t="s">
        <v>73</v>
      </c>
      <c r="E536" s="7">
        <v>395199135</v>
      </c>
      <c r="F536" s="7">
        <v>658030</v>
      </c>
      <c r="G536" s="7">
        <v>64036706</v>
      </c>
      <c r="H536" s="7">
        <v>85499293</v>
      </c>
      <c r="I536" s="7">
        <v>164085997</v>
      </c>
      <c r="J536" s="7">
        <v>202131892</v>
      </c>
      <c r="K536" s="7">
        <v>565495533</v>
      </c>
      <c r="L536" s="7">
        <v>800197554</v>
      </c>
      <c r="M536" s="7">
        <v>209448123</v>
      </c>
      <c r="N536" s="7">
        <v>1581514874</v>
      </c>
      <c r="O536" s="7">
        <v>959734613</v>
      </c>
      <c r="P536" s="7">
        <v>477644839</v>
      </c>
      <c r="Q536" s="7">
        <v>199332061</v>
      </c>
      <c r="R536" s="7">
        <v>132290454</v>
      </c>
      <c r="S536" s="7">
        <v>312050598</v>
      </c>
      <c r="T536" s="7">
        <v>1174880</v>
      </c>
      <c r="U536" s="7">
        <v>0</v>
      </c>
      <c r="V536" s="7">
        <v>1358502955</v>
      </c>
      <c r="W536" s="7">
        <v>0</v>
      </c>
      <c r="X536" s="7">
        <v>158735544</v>
      </c>
      <c r="Y536" s="7">
        <v>2498236731</v>
      </c>
      <c r="Z536" s="7">
        <v>0</v>
      </c>
      <c r="AA536" s="7">
        <v>26369661</v>
      </c>
      <c r="AB536" s="7">
        <v>626160805</v>
      </c>
      <c r="AC536" s="7">
        <v>0</v>
      </c>
      <c r="AD536" s="7">
        <v>58972835</v>
      </c>
      <c r="AE536" s="7">
        <v>825699478</v>
      </c>
      <c r="AF536" s="7">
        <v>0</v>
      </c>
      <c r="AG536" s="7">
        <v>5709205</v>
      </c>
      <c r="AH536" s="7">
        <v>0</v>
      </c>
      <c r="AI536" s="7">
        <v>0</v>
      </c>
      <c r="AJ536" s="7">
        <v>7274965</v>
      </c>
      <c r="AK536" s="7">
        <v>0</v>
      </c>
      <c r="AL536" s="7">
        <v>0</v>
      </c>
      <c r="AM536" s="7">
        <v>0</v>
      </c>
      <c r="AN536" s="7">
        <v>88106896</v>
      </c>
      <c r="AO536" s="7">
        <v>57097995</v>
      </c>
      <c r="AP536" s="7">
        <v>33038392</v>
      </c>
      <c r="AQ536" s="7">
        <v>0</v>
      </c>
      <c r="AR536" s="7">
        <v>0</v>
      </c>
      <c r="AS536" s="7">
        <v>0</v>
      </c>
      <c r="AT536" s="7">
        <v>0</v>
      </c>
      <c r="AU536" s="8">
        <f t="shared" si="8"/>
        <v>11894400044</v>
      </c>
    </row>
    <row r="537" spans="1:47" x14ac:dyDescent="0.3">
      <c r="A537" s="2">
        <v>2026</v>
      </c>
      <c r="B537" s="2" t="s">
        <v>75</v>
      </c>
      <c r="C537" s="2">
        <v>2</v>
      </c>
      <c r="D537" s="2" t="s">
        <v>65</v>
      </c>
      <c r="E537" s="7">
        <v>394676597.69999999</v>
      </c>
      <c r="F537" s="7">
        <v>12392.02</v>
      </c>
      <c r="G537" s="7">
        <v>369.01</v>
      </c>
      <c r="H537" s="7">
        <v>16922928.510000002</v>
      </c>
      <c r="I537" s="7">
        <v>4185039.62</v>
      </c>
      <c r="J537" s="7">
        <v>132451634</v>
      </c>
      <c r="K537" s="7">
        <v>176338634.90000001</v>
      </c>
      <c r="L537" s="7">
        <v>172806512.40000001</v>
      </c>
      <c r="M537" s="7">
        <v>29431882.850000001</v>
      </c>
      <c r="N537" s="7">
        <v>907053402.39999998</v>
      </c>
      <c r="O537" s="7">
        <v>539963527</v>
      </c>
      <c r="P537" s="7">
        <v>204745309.69999999</v>
      </c>
      <c r="Q537" s="7">
        <v>72355994.019999996</v>
      </c>
      <c r="R537" s="7">
        <v>49510887.219999999</v>
      </c>
      <c r="S537" s="7">
        <v>188015485</v>
      </c>
      <c r="T537" s="7">
        <v>5931962.54</v>
      </c>
      <c r="U537" s="7">
        <v>0</v>
      </c>
      <c r="V537" s="7">
        <v>0</v>
      </c>
      <c r="W537" s="7">
        <v>0</v>
      </c>
      <c r="X537" s="7">
        <v>26218205.02</v>
      </c>
      <c r="Y537" s="7">
        <v>1743395833</v>
      </c>
      <c r="Z537" s="7">
        <v>0</v>
      </c>
      <c r="AA537" s="7">
        <v>4291064.9000000004</v>
      </c>
      <c r="AB537" s="7">
        <v>505557728.39999998</v>
      </c>
      <c r="AC537" s="7">
        <v>0</v>
      </c>
      <c r="AD537" s="7">
        <v>17604695.52</v>
      </c>
      <c r="AE537" s="7">
        <v>464774085.10000002</v>
      </c>
      <c r="AF537" s="7">
        <v>0</v>
      </c>
      <c r="AG537" s="7">
        <v>4210227.97</v>
      </c>
      <c r="AH537" s="7">
        <v>0</v>
      </c>
      <c r="AI537" s="7">
        <v>102314022.09999999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120586489.59999999</v>
      </c>
      <c r="AP537" s="7">
        <v>0</v>
      </c>
      <c r="AQ537" s="7">
        <v>3474696371</v>
      </c>
      <c r="AR537" s="7">
        <v>0</v>
      </c>
      <c r="AS537" s="7">
        <v>0</v>
      </c>
      <c r="AT537" s="7">
        <v>82334301.069999993</v>
      </c>
      <c r="AU537" s="8">
        <f t="shared" si="8"/>
        <v>9440385582.5699997</v>
      </c>
    </row>
    <row r="538" spans="1:47" x14ac:dyDescent="0.3">
      <c r="A538" s="2">
        <v>2001</v>
      </c>
      <c r="B538" s="2" t="s">
        <v>47</v>
      </c>
      <c r="C538" s="2">
        <v>1</v>
      </c>
      <c r="D538" s="2" t="s">
        <v>73</v>
      </c>
      <c r="E538" s="7">
        <v>391353530</v>
      </c>
      <c r="F538" s="7">
        <v>1425403</v>
      </c>
      <c r="G538" s="7">
        <v>61650332</v>
      </c>
      <c r="H538" s="7">
        <v>70268863</v>
      </c>
      <c r="I538" s="7">
        <v>81542895</v>
      </c>
      <c r="J538" s="7">
        <v>159923831</v>
      </c>
      <c r="K538" s="7">
        <v>326318908</v>
      </c>
      <c r="L538" s="7">
        <v>83430427</v>
      </c>
      <c r="M538" s="7">
        <v>95891899</v>
      </c>
      <c r="N538" s="7">
        <v>825533526</v>
      </c>
      <c r="O538" s="7">
        <v>647693106</v>
      </c>
      <c r="P538" s="7">
        <v>1025489412</v>
      </c>
      <c r="Q538" s="7">
        <v>195108957</v>
      </c>
      <c r="R538" s="7">
        <v>79877034</v>
      </c>
      <c r="S538" s="7">
        <v>231285670</v>
      </c>
      <c r="T538" s="7">
        <v>1459737</v>
      </c>
      <c r="U538" s="7">
        <v>0</v>
      </c>
      <c r="V538" s="7">
        <v>858985038</v>
      </c>
      <c r="W538" s="7">
        <v>1566621505</v>
      </c>
      <c r="X538" s="7">
        <v>0</v>
      </c>
      <c r="Y538" s="7">
        <v>0</v>
      </c>
      <c r="Z538" s="7">
        <v>370991935</v>
      </c>
      <c r="AA538" s="7">
        <v>0</v>
      </c>
      <c r="AB538" s="7">
        <v>0</v>
      </c>
      <c r="AC538" s="7">
        <v>473311627</v>
      </c>
      <c r="AD538" s="7">
        <v>0</v>
      </c>
      <c r="AE538" s="7">
        <v>0</v>
      </c>
      <c r="AF538" s="7">
        <v>0</v>
      </c>
      <c r="AG538" s="7">
        <v>0</v>
      </c>
      <c r="AH538" s="7">
        <v>30224762</v>
      </c>
      <c r="AI538" s="7">
        <v>0</v>
      </c>
      <c r="AJ538" s="7">
        <v>4629691</v>
      </c>
      <c r="AK538" s="7">
        <v>0</v>
      </c>
      <c r="AL538" s="7">
        <v>0</v>
      </c>
      <c r="AM538" s="7">
        <v>0</v>
      </c>
      <c r="AN538" s="7">
        <v>0</v>
      </c>
      <c r="AO538" s="7">
        <v>12790257</v>
      </c>
      <c r="AP538" s="7">
        <v>0</v>
      </c>
      <c r="AQ538" s="7">
        <v>0</v>
      </c>
      <c r="AR538" s="7">
        <v>0</v>
      </c>
      <c r="AS538" s="7">
        <v>0</v>
      </c>
      <c r="AT538" s="7">
        <v>0</v>
      </c>
      <c r="AU538" s="8">
        <f t="shared" si="8"/>
        <v>7595808345</v>
      </c>
    </row>
    <row r="539" spans="1:47" x14ac:dyDescent="0.3">
      <c r="A539" s="2">
        <v>2026</v>
      </c>
      <c r="B539" s="2" t="s">
        <v>75</v>
      </c>
      <c r="C539" s="2">
        <v>2</v>
      </c>
      <c r="D539" s="2" t="s">
        <v>66</v>
      </c>
      <c r="E539" s="7">
        <v>390962173.10000002</v>
      </c>
      <c r="F539" s="7">
        <v>10759.8</v>
      </c>
      <c r="G539" s="7">
        <v>828926.81</v>
      </c>
      <c r="H539" s="7">
        <v>23216284.010000002</v>
      </c>
      <c r="I539" s="7">
        <v>5196620.18</v>
      </c>
      <c r="J539" s="7">
        <v>126206101.2</v>
      </c>
      <c r="K539" s="7">
        <v>114380772.8</v>
      </c>
      <c r="L539" s="7">
        <v>252785677.80000001</v>
      </c>
      <c r="M539" s="7">
        <v>1292173780</v>
      </c>
      <c r="N539" s="7">
        <v>3496696507</v>
      </c>
      <c r="O539" s="7">
        <v>2572465255</v>
      </c>
      <c r="P539" s="7">
        <v>3128193781</v>
      </c>
      <c r="Q539" s="7">
        <v>656894707.39999998</v>
      </c>
      <c r="R539" s="7">
        <v>192589145.19999999</v>
      </c>
      <c r="S539" s="7">
        <v>418419912.80000001</v>
      </c>
      <c r="T539" s="7">
        <v>768725.54</v>
      </c>
      <c r="U539" s="7">
        <v>0</v>
      </c>
      <c r="V539" s="7">
        <v>0</v>
      </c>
      <c r="W539" s="7">
        <v>0</v>
      </c>
      <c r="X539" s="7">
        <v>194692394.30000001</v>
      </c>
      <c r="Y539" s="7">
        <v>4923150918</v>
      </c>
      <c r="Z539" s="7">
        <v>0</v>
      </c>
      <c r="AA539" s="7">
        <v>31817769.030000001</v>
      </c>
      <c r="AB539" s="7">
        <v>1240533438</v>
      </c>
      <c r="AC539" s="7">
        <v>0</v>
      </c>
      <c r="AD539" s="7">
        <v>1009367368</v>
      </c>
      <c r="AE539" s="7">
        <v>1682403936</v>
      </c>
      <c r="AF539" s="7">
        <v>0</v>
      </c>
      <c r="AG539" s="7">
        <v>169745078.09999999</v>
      </c>
      <c r="AH539" s="7">
        <v>0</v>
      </c>
      <c r="AI539" s="7">
        <v>271092590.5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245876970</v>
      </c>
      <c r="AP539" s="7">
        <v>0</v>
      </c>
      <c r="AQ539" s="7">
        <v>5638539307</v>
      </c>
      <c r="AR539" s="7">
        <v>0</v>
      </c>
      <c r="AS539" s="7">
        <v>0</v>
      </c>
      <c r="AT539" s="7">
        <v>5478617694</v>
      </c>
      <c r="AU539" s="8">
        <f t="shared" si="8"/>
        <v>33557626592.57</v>
      </c>
    </row>
    <row r="540" spans="1:47" x14ac:dyDescent="0.3">
      <c r="A540" s="2">
        <v>2000</v>
      </c>
      <c r="B540" s="2" t="s">
        <v>78</v>
      </c>
      <c r="C540" s="2">
        <v>5</v>
      </c>
      <c r="D540" s="2" t="s">
        <v>73</v>
      </c>
      <c r="E540" s="7">
        <v>389944160</v>
      </c>
      <c r="F540" s="7">
        <v>168</v>
      </c>
      <c r="G540" s="7">
        <v>52581873</v>
      </c>
      <c r="H540" s="7">
        <v>59427213</v>
      </c>
      <c r="I540" s="7">
        <v>110869503</v>
      </c>
      <c r="J540" s="7">
        <v>217394979</v>
      </c>
      <c r="K540" s="7">
        <v>346334317</v>
      </c>
      <c r="L540" s="7">
        <v>158499981</v>
      </c>
      <c r="M540" s="7">
        <v>58939561</v>
      </c>
      <c r="N540" s="7">
        <v>324187430</v>
      </c>
      <c r="O540" s="7">
        <v>594850713</v>
      </c>
      <c r="P540" s="7">
        <v>491561670</v>
      </c>
      <c r="Q540" s="7">
        <v>154740516</v>
      </c>
      <c r="R540" s="7">
        <v>73839974</v>
      </c>
      <c r="S540" s="7">
        <v>185411405</v>
      </c>
      <c r="T540" s="7">
        <v>643979</v>
      </c>
      <c r="U540" s="7">
        <v>0</v>
      </c>
      <c r="V540" s="7">
        <v>926601114</v>
      </c>
      <c r="W540" s="7">
        <v>1212163785</v>
      </c>
      <c r="X540" s="7">
        <v>0</v>
      </c>
      <c r="Y540" s="7">
        <v>0</v>
      </c>
      <c r="Z540" s="7">
        <v>301213245</v>
      </c>
      <c r="AA540" s="7">
        <v>0</v>
      </c>
      <c r="AB540" s="7">
        <v>0</v>
      </c>
      <c r="AC540" s="7">
        <v>193732178</v>
      </c>
      <c r="AD540" s="7">
        <v>0</v>
      </c>
      <c r="AE540" s="7">
        <v>0</v>
      </c>
      <c r="AF540" s="7">
        <v>0</v>
      </c>
      <c r="AG540" s="7">
        <v>0</v>
      </c>
      <c r="AH540" s="7">
        <v>19929946</v>
      </c>
      <c r="AI540" s="7">
        <v>0</v>
      </c>
      <c r="AJ540" s="7">
        <v>20343708</v>
      </c>
      <c r="AK540" s="7">
        <v>0</v>
      </c>
      <c r="AL540" s="7">
        <v>0</v>
      </c>
      <c r="AM540" s="7">
        <v>0</v>
      </c>
      <c r="AN540" s="7">
        <v>0</v>
      </c>
      <c r="AO540" s="7">
        <v>10879958</v>
      </c>
      <c r="AP540" s="7">
        <v>0</v>
      </c>
      <c r="AQ540" s="7">
        <v>0</v>
      </c>
      <c r="AR540" s="7">
        <v>0</v>
      </c>
      <c r="AS540" s="7">
        <v>0</v>
      </c>
      <c r="AT540" s="7">
        <v>0</v>
      </c>
      <c r="AU540" s="8">
        <f t="shared" si="8"/>
        <v>5904091376</v>
      </c>
    </row>
    <row r="541" spans="1:47" x14ac:dyDescent="0.3">
      <c r="A541" s="2">
        <v>2001</v>
      </c>
      <c r="B541" s="2" t="s">
        <v>77</v>
      </c>
      <c r="C541" s="2">
        <v>4</v>
      </c>
      <c r="D541" s="2" t="s">
        <v>73</v>
      </c>
      <c r="E541" s="7">
        <v>389691132</v>
      </c>
      <c r="F541" s="7">
        <v>1334026</v>
      </c>
      <c r="G541" s="7">
        <v>62481611</v>
      </c>
      <c r="H541" s="7">
        <v>63433720</v>
      </c>
      <c r="I541" s="7">
        <v>140913943</v>
      </c>
      <c r="J541" s="7">
        <v>175615983</v>
      </c>
      <c r="K541" s="7">
        <v>393902623</v>
      </c>
      <c r="L541" s="7">
        <v>395307740</v>
      </c>
      <c r="M541" s="7">
        <v>74949230</v>
      </c>
      <c r="N541" s="7">
        <v>681803695</v>
      </c>
      <c r="O541" s="7">
        <v>583603825</v>
      </c>
      <c r="P541" s="7">
        <v>599907997</v>
      </c>
      <c r="Q541" s="7">
        <v>173628019</v>
      </c>
      <c r="R541" s="7">
        <v>77556588</v>
      </c>
      <c r="S541" s="7">
        <v>191129289</v>
      </c>
      <c r="T541" s="7">
        <v>1393392</v>
      </c>
      <c r="U541" s="7">
        <v>0</v>
      </c>
      <c r="V541" s="7">
        <v>862739499</v>
      </c>
      <c r="W541" s="7">
        <v>1544922705</v>
      </c>
      <c r="X541" s="7">
        <v>0</v>
      </c>
      <c r="Y541" s="7">
        <v>0</v>
      </c>
      <c r="Z541" s="7">
        <v>379676098</v>
      </c>
      <c r="AA541" s="7">
        <v>0</v>
      </c>
      <c r="AB541" s="7">
        <v>0</v>
      </c>
      <c r="AC541" s="7">
        <v>382758080</v>
      </c>
      <c r="AD541" s="7">
        <v>0</v>
      </c>
      <c r="AE541" s="7">
        <v>0</v>
      </c>
      <c r="AF541" s="7">
        <v>0</v>
      </c>
      <c r="AG541" s="7">
        <v>0</v>
      </c>
      <c r="AH541" s="7">
        <v>30499820</v>
      </c>
      <c r="AI541" s="7">
        <v>0</v>
      </c>
      <c r="AJ541" s="7">
        <v>9197428</v>
      </c>
      <c r="AK541" s="7">
        <v>0</v>
      </c>
      <c r="AL541" s="7">
        <v>0</v>
      </c>
      <c r="AM541" s="7">
        <v>0</v>
      </c>
      <c r="AN541" s="7">
        <v>0</v>
      </c>
      <c r="AO541" s="7">
        <v>9362821</v>
      </c>
      <c r="AP541" s="7">
        <v>0</v>
      </c>
      <c r="AQ541" s="7">
        <v>0</v>
      </c>
      <c r="AR541" s="7">
        <v>0</v>
      </c>
      <c r="AS541" s="7">
        <v>0</v>
      </c>
      <c r="AT541" s="7">
        <v>0</v>
      </c>
      <c r="AU541" s="8">
        <f t="shared" si="8"/>
        <v>7225809264</v>
      </c>
    </row>
    <row r="542" spans="1:47" x14ac:dyDescent="0.3">
      <c r="A542" s="2">
        <v>2014</v>
      </c>
      <c r="B542" s="2" t="s">
        <v>81</v>
      </c>
      <c r="C542" s="2">
        <v>8</v>
      </c>
      <c r="D542" s="2" t="s">
        <v>71</v>
      </c>
      <c r="E542" s="7">
        <v>387921639</v>
      </c>
      <c r="F542" s="7">
        <v>918694</v>
      </c>
      <c r="G542" s="7">
        <v>63835</v>
      </c>
      <c r="H542" s="7">
        <v>10146403</v>
      </c>
      <c r="I542" s="7">
        <v>9788961</v>
      </c>
      <c r="J542" s="7">
        <v>154082612</v>
      </c>
      <c r="K542" s="7">
        <v>153109661</v>
      </c>
      <c r="L542" s="7">
        <v>72636562</v>
      </c>
      <c r="M542" s="7">
        <v>1184431</v>
      </c>
      <c r="N542" s="7">
        <v>284677416</v>
      </c>
      <c r="O542" s="7">
        <v>132122534</v>
      </c>
      <c r="P542" s="7">
        <v>22459184</v>
      </c>
      <c r="Q542" s="7">
        <v>6601808</v>
      </c>
      <c r="R542" s="7">
        <v>15369348</v>
      </c>
      <c r="S542" s="7">
        <v>10446783</v>
      </c>
      <c r="T542" s="7">
        <v>730616</v>
      </c>
      <c r="U542" s="7">
        <v>0</v>
      </c>
      <c r="V542" s="7">
        <v>0</v>
      </c>
      <c r="W542" s="7">
        <v>0</v>
      </c>
      <c r="X542" s="7">
        <v>1785369</v>
      </c>
      <c r="Y542" s="7">
        <v>710550825</v>
      </c>
      <c r="Z542" s="7">
        <v>0</v>
      </c>
      <c r="AA542" s="7">
        <v>297058</v>
      </c>
      <c r="AB542" s="7">
        <v>172684372</v>
      </c>
      <c r="AC542" s="7">
        <v>0</v>
      </c>
      <c r="AD542" s="7">
        <v>628454</v>
      </c>
      <c r="AE542" s="7">
        <v>146232797</v>
      </c>
      <c r="AF542" s="7">
        <v>0</v>
      </c>
      <c r="AG542" s="7">
        <v>0</v>
      </c>
      <c r="AH542" s="7">
        <v>0</v>
      </c>
      <c r="AI542" s="7">
        <v>36858619</v>
      </c>
      <c r="AJ542" s="7">
        <v>1345610</v>
      </c>
      <c r="AK542" s="7">
        <v>0</v>
      </c>
      <c r="AL542" s="7">
        <v>0</v>
      </c>
      <c r="AM542" s="7">
        <v>0</v>
      </c>
      <c r="AN542" s="7">
        <v>0</v>
      </c>
      <c r="AO542" s="7">
        <v>174572717</v>
      </c>
      <c r="AP542" s="7">
        <v>0</v>
      </c>
      <c r="AQ542" s="7">
        <v>0</v>
      </c>
      <c r="AR542" s="7">
        <v>1062569659</v>
      </c>
      <c r="AS542" s="7">
        <v>113196117</v>
      </c>
      <c r="AT542" s="7">
        <v>16206261</v>
      </c>
      <c r="AU542" s="8">
        <f t="shared" si="8"/>
        <v>3699188345</v>
      </c>
    </row>
    <row r="543" spans="1:47" x14ac:dyDescent="0.3">
      <c r="A543" s="2">
        <v>2002</v>
      </c>
      <c r="B543" s="2" t="s">
        <v>82</v>
      </c>
      <c r="C543" s="2">
        <v>9</v>
      </c>
      <c r="D543" s="2" t="s">
        <v>73</v>
      </c>
      <c r="E543" s="7">
        <v>387484201</v>
      </c>
      <c r="F543" s="7">
        <v>2321306</v>
      </c>
      <c r="G543" s="7">
        <v>57626110</v>
      </c>
      <c r="H543" s="7">
        <v>39726285</v>
      </c>
      <c r="I543" s="7">
        <v>86115082</v>
      </c>
      <c r="J543" s="7">
        <v>234804144</v>
      </c>
      <c r="K543" s="7">
        <v>467629784</v>
      </c>
      <c r="L543" s="7">
        <v>156946967</v>
      </c>
      <c r="M543" s="7">
        <v>173904813</v>
      </c>
      <c r="N543" s="7">
        <v>1188315608</v>
      </c>
      <c r="O543" s="7">
        <v>556703834</v>
      </c>
      <c r="P543" s="7">
        <v>731513375</v>
      </c>
      <c r="Q543" s="7">
        <v>196001149</v>
      </c>
      <c r="R543" s="7">
        <v>95183949</v>
      </c>
      <c r="S543" s="7">
        <v>219773596</v>
      </c>
      <c r="T543" s="7">
        <v>36259457</v>
      </c>
      <c r="U543" s="7">
        <v>0</v>
      </c>
      <c r="V543" s="7">
        <v>1072185019</v>
      </c>
      <c r="W543" s="7">
        <v>1960380305</v>
      </c>
      <c r="X543" s="7">
        <v>0</v>
      </c>
      <c r="Y543" s="7">
        <v>0</v>
      </c>
      <c r="Z543" s="7">
        <v>424505860</v>
      </c>
      <c r="AA543" s="7">
        <v>0</v>
      </c>
      <c r="AB543" s="7">
        <v>0</v>
      </c>
      <c r="AC543" s="7">
        <v>827071435</v>
      </c>
      <c r="AD543" s="7">
        <v>0</v>
      </c>
      <c r="AE543" s="7">
        <v>0</v>
      </c>
      <c r="AF543" s="7">
        <v>0</v>
      </c>
      <c r="AG543" s="7">
        <v>0</v>
      </c>
      <c r="AH543" s="7">
        <v>26415949</v>
      </c>
      <c r="AI543" s="7">
        <v>0</v>
      </c>
      <c r="AJ543" s="7">
        <v>4488397</v>
      </c>
      <c r="AK543" s="7">
        <v>0</v>
      </c>
      <c r="AL543" s="7">
        <v>0</v>
      </c>
      <c r="AM543" s="7">
        <v>0</v>
      </c>
      <c r="AN543" s="7">
        <v>0</v>
      </c>
      <c r="AO543" s="7">
        <v>137256486</v>
      </c>
      <c r="AP543" s="7">
        <v>0</v>
      </c>
      <c r="AQ543" s="7">
        <v>0</v>
      </c>
      <c r="AR543" s="7">
        <v>0</v>
      </c>
      <c r="AS543" s="7">
        <v>0</v>
      </c>
      <c r="AT543" s="7">
        <v>0</v>
      </c>
      <c r="AU543" s="8">
        <f t="shared" si="8"/>
        <v>9082613111</v>
      </c>
    </row>
    <row r="544" spans="1:47" x14ac:dyDescent="0.3">
      <c r="A544" s="2">
        <v>2020</v>
      </c>
      <c r="B544" s="2" t="s">
        <v>79</v>
      </c>
      <c r="C544" s="2">
        <v>6</v>
      </c>
      <c r="D544" s="2" t="s">
        <v>71</v>
      </c>
      <c r="E544" s="7">
        <v>386517779.30000001</v>
      </c>
      <c r="F544" s="7">
        <v>-1629.84</v>
      </c>
      <c r="G544" s="7">
        <v>1521.76</v>
      </c>
      <c r="H544" s="7">
        <v>10737638.890000001</v>
      </c>
      <c r="I544" s="7">
        <v>17323000.34</v>
      </c>
      <c r="J544" s="7">
        <v>206993812.40000001</v>
      </c>
      <c r="K544" s="7">
        <v>118553899.90000001</v>
      </c>
      <c r="L544" s="7">
        <v>357521644.80000001</v>
      </c>
      <c r="M544" s="7">
        <v>1711671.11</v>
      </c>
      <c r="N544" s="7">
        <v>259954653.59999999</v>
      </c>
      <c r="O544" s="7">
        <v>187482844.69999999</v>
      </c>
      <c r="P544" s="7">
        <v>32229769.449999999</v>
      </c>
      <c r="Q544" s="7">
        <v>20563380.059999999</v>
      </c>
      <c r="R544" s="7">
        <v>15987365.91</v>
      </c>
      <c r="S544" s="7">
        <v>541438.56999999995</v>
      </c>
      <c r="T544" s="7">
        <v>344159.03</v>
      </c>
      <c r="U544" s="7">
        <v>0</v>
      </c>
      <c r="V544" s="7">
        <v>0</v>
      </c>
      <c r="W544" s="7">
        <v>0</v>
      </c>
      <c r="X544" s="7">
        <v>778355.92</v>
      </c>
      <c r="Y544" s="7">
        <v>596181273.39999998</v>
      </c>
      <c r="Z544" s="7">
        <v>0</v>
      </c>
      <c r="AA544" s="7">
        <v>141818.74</v>
      </c>
      <c r="AB544" s="7">
        <v>150268010.30000001</v>
      </c>
      <c r="AC544" s="7">
        <v>0</v>
      </c>
      <c r="AD544" s="7">
        <v>1071357.04</v>
      </c>
      <c r="AE544" s="7">
        <v>128889984.90000001</v>
      </c>
      <c r="AF544" s="7">
        <v>0</v>
      </c>
      <c r="AG544" s="7">
        <v>72.16</v>
      </c>
      <c r="AH544" s="7">
        <v>0</v>
      </c>
      <c r="AI544" s="7">
        <v>60987771.140000001</v>
      </c>
      <c r="AJ544" s="7">
        <v>0</v>
      </c>
      <c r="AK544" s="7">
        <v>0</v>
      </c>
      <c r="AL544" s="7">
        <v>0</v>
      </c>
      <c r="AM544" s="7">
        <v>0</v>
      </c>
      <c r="AN544" s="7">
        <v>0</v>
      </c>
      <c r="AO544" s="7">
        <v>25860410.140000001</v>
      </c>
      <c r="AP544" s="7">
        <v>0</v>
      </c>
      <c r="AQ544" s="7">
        <v>1039238545</v>
      </c>
      <c r="AR544" s="7">
        <v>0</v>
      </c>
      <c r="AS544" s="7">
        <v>0</v>
      </c>
      <c r="AT544" s="7">
        <v>34177484.280000001</v>
      </c>
      <c r="AU544" s="8">
        <f t="shared" si="8"/>
        <v>3654058032.9999995</v>
      </c>
    </row>
    <row r="545" spans="1:47" x14ac:dyDescent="0.3">
      <c r="A545" s="2">
        <v>2000</v>
      </c>
      <c r="B545" s="2" t="s">
        <v>79</v>
      </c>
      <c r="C545" s="2">
        <v>6</v>
      </c>
      <c r="D545" s="2" t="s">
        <v>73</v>
      </c>
      <c r="E545" s="7">
        <v>385924731</v>
      </c>
      <c r="F545" s="7">
        <v>8445</v>
      </c>
      <c r="G545" s="7">
        <v>54965881</v>
      </c>
      <c r="H545" s="7">
        <v>52478999</v>
      </c>
      <c r="I545" s="7">
        <v>130209115</v>
      </c>
      <c r="J545" s="7">
        <v>222018558</v>
      </c>
      <c r="K545" s="7">
        <v>365974965</v>
      </c>
      <c r="L545" s="7">
        <v>136331371</v>
      </c>
      <c r="M545" s="7">
        <v>74119009</v>
      </c>
      <c r="N545" s="7">
        <v>336211258</v>
      </c>
      <c r="O545" s="7">
        <v>506716541</v>
      </c>
      <c r="P545" s="7">
        <v>404963420</v>
      </c>
      <c r="Q545" s="7">
        <v>145709803</v>
      </c>
      <c r="R545" s="7">
        <v>112781372</v>
      </c>
      <c r="S545" s="7">
        <v>246757219</v>
      </c>
      <c r="T545" s="7">
        <v>2375764</v>
      </c>
      <c r="U545" s="7">
        <v>0</v>
      </c>
      <c r="V545" s="7">
        <v>717569690</v>
      </c>
      <c r="W545" s="7">
        <v>1341835042</v>
      </c>
      <c r="X545" s="7">
        <v>0</v>
      </c>
      <c r="Y545" s="7">
        <v>0</v>
      </c>
      <c r="Z545" s="7">
        <v>602214423</v>
      </c>
      <c r="AA545" s="7">
        <v>0</v>
      </c>
      <c r="AB545" s="7">
        <v>0</v>
      </c>
      <c r="AC545" s="7">
        <v>209049253</v>
      </c>
      <c r="AD545" s="7">
        <v>0</v>
      </c>
      <c r="AE545" s="7">
        <v>0</v>
      </c>
      <c r="AF545" s="7">
        <v>0</v>
      </c>
      <c r="AG545" s="7">
        <v>0</v>
      </c>
      <c r="AH545" s="7">
        <v>19289527</v>
      </c>
      <c r="AI545" s="7">
        <v>0</v>
      </c>
      <c r="AJ545" s="7">
        <v>11192209</v>
      </c>
      <c r="AK545" s="7">
        <v>0</v>
      </c>
      <c r="AL545" s="7">
        <v>0</v>
      </c>
      <c r="AM545" s="7">
        <v>0</v>
      </c>
      <c r="AN545" s="7">
        <v>0</v>
      </c>
      <c r="AO545" s="7">
        <v>8792444</v>
      </c>
      <c r="AP545" s="7">
        <v>0</v>
      </c>
      <c r="AQ545" s="7">
        <v>0</v>
      </c>
      <c r="AR545" s="7">
        <v>0</v>
      </c>
      <c r="AS545" s="7">
        <v>0</v>
      </c>
      <c r="AT545" s="7">
        <v>0</v>
      </c>
      <c r="AU545" s="8">
        <f t="shared" si="8"/>
        <v>6087489039</v>
      </c>
    </row>
    <row r="546" spans="1:47" x14ac:dyDescent="0.3">
      <c r="A546" s="2">
        <v>2014</v>
      </c>
      <c r="B546" s="2" t="s">
        <v>85</v>
      </c>
      <c r="C546" s="2">
        <v>12</v>
      </c>
      <c r="D546" s="2" t="s">
        <v>71</v>
      </c>
      <c r="E546" s="7">
        <v>385919492</v>
      </c>
      <c r="F546" s="7">
        <v>758045</v>
      </c>
      <c r="G546" s="7">
        <v>33904</v>
      </c>
      <c r="H546" s="7">
        <v>4077404</v>
      </c>
      <c r="I546" s="7">
        <v>10138816</v>
      </c>
      <c r="J546" s="7">
        <v>162411474</v>
      </c>
      <c r="K546" s="7">
        <v>172919933</v>
      </c>
      <c r="L546" s="7">
        <v>31250615</v>
      </c>
      <c r="M546" s="7">
        <v>1150109</v>
      </c>
      <c r="N546" s="7">
        <v>203967756</v>
      </c>
      <c r="O546" s="7">
        <v>148454131</v>
      </c>
      <c r="P546" s="7">
        <v>41151317</v>
      </c>
      <c r="Q546" s="7">
        <v>21924771</v>
      </c>
      <c r="R546" s="7">
        <v>20511974</v>
      </c>
      <c r="S546" s="7">
        <v>9745879</v>
      </c>
      <c r="T546" s="7">
        <v>954729</v>
      </c>
      <c r="U546" s="7">
        <v>0</v>
      </c>
      <c r="V546" s="7">
        <v>0</v>
      </c>
      <c r="W546" s="7">
        <v>0</v>
      </c>
      <c r="X546" s="7">
        <v>1847663</v>
      </c>
      <c r="Y546" s="7">
        <v>758602121</v>
      </c>
      <c r="Z546" s="7">
        <v>0</v>
      </c>
      <c r="AA546" s="7">
        <v>309230</v>
      </c>
      <c r="AB546" s="7">
        <v>193484761</v>
      </c>
      <c r="AC546" s="7">
        <v>0</v>
      </c>
      <c r="AD546" s="7">
        <v>629203</v>
      </c>
      <c r="AE546" s="7">
        <v>119567788</v>
      </c>
      <c r="AF546" s="7">
        <v>0</v>
      </c>
      <c r="AG546" s="7">
        <v>0</v>
      </c>
      <c r="AH546" s="7">
        <v>0</v>
      </c>
      <c r="AI546" s="7">
        <v>40910847</v>
      </c>
      <c r="AJ546" s="7">
        <v>1636922</v>
      </c>
      <c r="AK546" s="7">
        <v>0</v>
      </c>
      <c r="AL546" s="7">
        <v>0</v>
      </c>
      <c r="AM546" s="7">
        <v>0</v>
      </c>
      <c r="AN546" s="7">
        <v>0</v>
      </c>
      <c r="AO546" s="7">
        <v>97796065</v>
      </c>
      <c r="AP546" s="7">
        <v>0</v>
      </c>
      <c r="AQ546" s="7">
        <v>0</v>
      </c>
      <c r="AR546" s="7">
        <v>1716969183</v>
      </c>
      <c r="AS546" s="7">
        <v>121267943</v>
      </c>
      <c r="AT546" s="7">
        <v>18680807</v>
      </c>
      <c r="AU546" s="8">
        <f t="shared" si="8"/>
        <v>4287072882</v>
      </c>
    </row>
    <row r="547" spans="1:47" x14ac:dyDescent="0.3">
      <c r="A547" s="2">
        <v>2004</v>
      </c>
      <c r="B547" s="2" t="s">
        <v>78</v>
      </c>
      <c r="C547" s="2">
        <v>5</v>
      </c>
      <c r="D547" s="2" t="s">
        <v>73</v>
      </c>
      <c r="E547" s="7">
        <v>385025432</v>
      </c>
      <c r="F547" s="7">
        <v>4542750</v>
      </c>
      <c r="G547" s="7">
        <v>64903022</v>
      </c>
      <c r="H547" s="7">
        <v>51050595</v>
      </c>
      <c r="I547" s="7">
        <v>123544370</v>
      </c>
      <c r="J547" s="7">
        <v>188282442</v>
      </c>
      <c r="K547" s="7">
        <v>467868026</v>
      </c>
      <c r="L547" s="7">
        <v>249900252</v>
      </c>
      <c r="M547" s="7">
        <v>195656829</v>
      </c>
      <c r="N547" s="7">
        <v>749860127</v>
      </c>
      <c r="O547" s="7">
        <v>813262872</v>
      </c>
      <c r="P547" s="7">
        <v>790562378</v>
      </c>
      <c r="Q547" s="7">
        <v>175703074</v>
      </c>
      <c r="R547" s="7">
        <v>109409901</v>
      </c>
      <c r="S547" s="7">
        <v>265878550</v>
      </c>
      <c r="T547" s="7">
        <v>1094968</v>
      </c>
      <c r="U547" s="7">
        <v>0</v>
      </c>
      <c r="V547" s="7">
        <v>1245173141</v>
      </c>
      <c r="W547" s="7">
        <v>0</v>
      </c>
      <c r="X547" s="7">
        <v>184614314</v>
      </c>
      <c r="Y547" s="7">
        <v>2666278106</v>
      </c>
      <c r="Z547" s="7">
        <v>0</v>
      </c>
      <c r="AA547" s="7">
        <v>29998768</v>
      </c>
      <c r="AB547" s="7">
        <v>603954154</v>
      </c>
      <c r="AC547" s="7">
        <v>0</v>
      </c>
      <c r="AD547" s="7">
        <v>63870658</v>
      </c>
      <c r="AE547" s="7">
        <v>357841060</v>
      </c>
      <c r="AF547" s="7">
        <v>14479956</v>
      </c>
      <c r="AG547" s="7">
        <v>0</v>
      </c>
      <c r="AH547" s="7">
        <v>0</v>
      </c>
      <c r="AI547" s="7">
        <v>0</v>
      </c>
      <c r="AJ547" s="7">
        <v>6055441</v>
      </c>
      <c r="AK547" s="7">
        <v>18511174</v>
      </c>
      <c r="AL547" s="7">
        <v>84575988</v>
      </c>
      <c r="AM547" s="7">
        <v>181985300</v>
      </c>
      <c r="AN547" s="7">
        <v>0</v>
      </c>
      <c r="AO547" s="7">
        <v>85567687</v>
      </c>
      <c r="AP547" s="7">
        <v>60315508</v>
      </c>
      <c r="AQ547" s="7">
        <v>0</v>
      </c>
      <c r="AR547" s="7">
        <v>0</v>
      </c>
      <c r="AS547" s="7">
        <v>0</v>
      </c>
      <c r="AT547" s="7">
        <v>0</v>
      </c>
      <c r="AU547" s="8">
        <f t="shared" si="8"/>
        <v>10239766843</v>
      </c>
    </row>
    <row r="548" spans="1:47" x14ac:dyDescent="0.3">
      <c r="A548" s="2">
        <v>2001</v>
      </c>
      <c r="B548" s="2" t="s">
        <v>82</v>
      </c>
      <c r="C548" s="2">
        <v>9</v>
      </c>
      <c r="D548" s="2" t="s">
        <v>73</v>
      </c>
      <c r="E548" s="7">
        <v>383390865</v>
      </c>
      <c r="F548" s="7">
        <v>3973399</v>
      </c>
      <c r="G548" s="7">
        <v>58769520</v>
      </c>
      <c r="H548" s="7">
        <v>61164528</v>
      </c>
      <c r="I548" s="7">
        <v>85374793</v>
      </c>
      <c r="J548" s="7">
        <v>177872829</v>
      </c>
      <c r="K548" s="7">
        <v>411069905</v>
      </c>
      <c r="L548" s="7">
        <v>144517314</v>
      </c>
      <c r="M548" s="7">
        <v>101778236</v>
      </c>
      <c r="N548" s="7">
        <v>364709250</v>
      </c>
      <c r="O548" s="7">
        <v>564148903</v>
      </c>
      <c r="P548" s="7">
        <v>934124075</v>
      </c>
      <c r="Q548" s="7">
        <v>195338145</v>
      </c>
      <c r="R548" s="7">
        <v>77979893</v>
      </c>
      <c r="S548" s="7">
        <v>199930059</v>
      </c>
      <c r="T548" s="7">
        <v>33008770</v>
      </c>
      <c r="U548" s="7">
        <v>0</v>
      </c>
      <c r="V548" s="7">
        <v>866032451</v>
      </c>
      <c r="W548" s="7">
        <v>1578519219</v>
      </c>
      <c r="X548" s="7">
        <v>0</v>
      </c>
      <c r="Y548" s="7">
        <v>0</v>
      </c>
      <c r="Z548" s="7">
        <v>354960178</v>
      </c>
      <c r="AA548" s="7">
        <v>0</v>
      </c>
      <c r="AB548" s="7">
        <v>0</v>
      </c>
      <c r="AC548" s="7">
        <v>257055055</v>
      </c>
      <c r="AD548" s="7">
        <v>0</v>
      </c>
      <c r="AE548" s="7">
        <v>0</v>
      </c>
      <c r="AF548" s="7">
        <v>0</v>
      </c>
      <c r="AG548" s="7">
        <v>0</v>
      </c>
      <c r="AH548" s="7">
        <v>23346466</v>
      </c>
      <c r="AI548" s="7">
        <v>0</v>
      </c>
      <c r="AJ548" s="7">
        <v>8539704</v>
      </c>
      <c r="AK548" s="7">
        <v>0</v>
      </c>
      <c r="AL548" s="7">
        <v>0</v>
      </c>
      <c r="AM548" s="7">
        <v>0</v>
      </c>
      <c r="AN548" s="7">
        <v>0</v>
      </c>
      <c r="AO548" s="7">
        <v>10335959</v>
      </c>
      <c r="AP548" s="7">
        <v>0</v>
      </c>
      <c r="AQ548" s="7">
        <v>0</v>
      </c>
      <c r="AR548" s="7">
        <v>0</v>
      </c>
      <c r="AS548" s="7">
        <v>0</v>
      </c>
      <c r="AT548" s="7">
        <v>0</v>
      </c>
      <c r="AU548" s="8">
        <f t="shared" si="8"/>
        <v>6895939516</v>
      </c>
    </row>
    <row r="549" spans="1:47" x14ac:dyDescent="0.3">
      <c r="A549" s="2">
        <v>2024</v>
      </c>
      <c r="B549" s="2" t="s">
        <v>83</v>
      </c>
      <c r="C549" s="2">
        <v>10</v>
      </c>
      <c r="D549" s="2" t="s">
        <v>66</v>
      </c>
      <c r="E549" s="7">
        <v>382788672.10000002</v>
      </c>
      <c r="F549" s="7">
        <v>28342.22</v>
      </c>
      <c r="G549" s="7">
        <v>1233188.6100000001</v>
      </c>
      <c r="H549" s="7">
        <v>7263444.9699999997</v>
      </c>
      <c r="I549" s="7">
        <v>38780408.130000003</v>
      </c>
      <c r="J549" s="7">
        <v>134586879.09999999</v>
      </c>
      <c r="K549" s="7">
        <v>112988606.5</v>
      </c>
      <c r="L549" s="7">
        <v>557751959.79999995</v>
      </c>
      <c r="M549" s="7">
        <v>289882201.60000002</v>
      </c>
      <c r="N549" s="7">
        <v>5538392034</v>
      </c>
      <c r="O549" s="7">
        <v>1611608003</v>
      </c>
      <c r="P549" s="7">
        <v>1912863345</v>
      </c>
      <c r="Q549" s="7">
        <v>684657548.10000002</v>
      </c>
      <c r="R549" s="7">
        <v>197572703.09999999</v>
      </c>
      <c r="S549" s="7">
        <v>281936812.80000001</v>
      </c>
      <c r="T549" s="7">
        <v>2513510.09</v>
      </c>
      <c r="U549" s="7">
        <v>0</v>
      </c>
      <c r="V549" s="7">
        <v>0</v>
      </c>
      <c r="W549" s="7">
        <v>0</v>
      </c>
      <c r="X549" s="7">
        <v>234786430.19999999</v>
      </c>
      <c r="Y549" s="7">
        <v>5440835213</v>
      </c>
      <c r="Z549" s="7">
        <v>0</v>
      </c>
      <c r="AA549" s="7">
        <v>36601412.990000002</v>
      </c>
      <c r="AB549" s="7">
        <v>1315050039</v>
      </c>
      <c r="AC549" s="7">
        <v>0</v>
      </c>
      <c r="AD549" s="7">
        <v>175947838.40000001</v>
      </c>
      <c r="AE549" s="7">
        <v>2617801825</v>
      </c>
      <c r="AF549" s="7">
        <v>0</v>
      </c>
      <c r="AG549" s="7">
        <v>189576696</v>
      </c>
      <c r="AH549" s="7">
        <v>0</v>
      </c>
      <c r="AI549" s="7">
        <v>329504391.5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7">
        <v>1043203484</v>
      </c>
      <c r="AP549" s="7">
        <v>0</v>
      </c>
      <c r="AQ549" s="7">
        <v>5121211322</v>
      </c>
      <c r="AR549" s="7">
        <v>0</v>
      </c>
      <c r="AS549" s="7">
        <v>0</v>
      </c>
      <c r="AT549" s="7">
        <v>16732360478</v>
      </c>
      <c r="AU549" s="8">
        <f t="shared" si="8"/>
        <v>44991726789.210007</v>
      </c>
    </row>
    <row r="550" spans="1:47" x14ac:dyDescent="0.3">
      <c r="A550" s="2">
        <v>2013</v>
      </c>
      <c r="B550" s="2" t="s">
        <v>83</v>
      </c>
      <c r="C550" s="2">
        <v>10</v>
      </c>
      <c r="D550" s="2" t="s">
        <v>65</v>
      </c>
      <c r="E550" s="7">
        <v>382552423</v>
      </c>
      <c r="F550" s="7">
        <v>2223368</v>
      </c>
      <c r="G550" s="7">
        <v>1171</v>
      </c>
      <c r="H550" s="7">
        <v>5264595</v>
      </c>
      <c r="I550" s="7">
        <v>49579937</v>
      </c>
      <c r="J550" s="7">
        <v>164372468</v>
      </c>
      <c r="K550" s="7">
        <v>102982256</v>
      </c>
      <c r="L550" s="7">
        <v>88990665</v>
      </c>
      <c r="M550" s="7">
        <v>62758732</v>
      </c>
      <c r="N550" s="7">
        <v>655558834</v>
      </c>
      <c r="O550" s="7">
        <v>197952138</v>
      </c>
      <c r="P550" s="7">
        <v>137947045</v>
      </c>
      <c r="Q550" s="7">
        <v>33238094</v>
      </c>
      <c r="R550" s="7">
        <v>24791240</v>
      </c>
      <c r="S550" s="7">
        <v>114963244</v>
      </c>
      <c r="T550" s="7">
        <v>7456614</v>
      </c>
      <c r="U550" s="7">
        <v>0</v>
      </c>
      <c r="V550" s="7">
        <v>0</v>
      </c>
      <c r="W550" s="7">
        <v>0</v>
      </c>
      <c r="X550" s="7">
        <v>46529118</v>
      </c>
      <c r="Y550" s="7">
        <v>970545766</v>
      </c>
      <c r="Z550" s="7">
        <v>0</v>
      </c>
      <c r="AA550" s="7">
        <v>7556044</v>
      </c>
      <c r="AB550" s="7">
        <v>243600837</v>
      </c>
      <c r="AC550" s="7">
        <v>0</v>
      </c>
      <c r="AD550" s="7">
        <v>10992455</v>
      </c>
      <c r="AE550" s="7">
        <v>334204721</v>
      </c>
      <c r="AF550" s="7">
        <v>0</v>
      </c>
      <c r="AG550" s="7">
        <v>336133</v>
      </c>
      <c r="AH550" s="7">
        <v>0</v>
      </c>
      <c r="AI550" s="7">
        <v>42149830</v>
      </c>
      <c r="AJ550" s="7">
        <v>5497631</v>
      </c>
      <c r="AK550" s="7">
        <v>0</v>
      </c>
      <c r="AL550" s="7">
        <v>0</v>
      </c>
      <c r="AM550" s="7">
        <v>0</v>
      </c>
      <c r="AN550" s="7">
        <v>0</v>
      </c>
      <c r="AO550" s="7">
        <v>48999081</v>
      </c>
      <c r="AP550" s="7">
        <v>0</v>
      </c>
      <c r="AQ550" s="7">
        <v>0</v>
      </c>
      <c r="AR550" s="7">
        <v>1402005833</v>
      </c>
      <c r="AS550" s="7">
        <v>145308127</v>
      </c>
      <c r="AT550" s="7">
        <v>19271500</v>
      </c>
      <c r="AU550" s="8">
        <f t="shared" si="8"/>
        <v>5307629900</v>
      </c>
    </row>
    <row r="551" spans="1:47" x14ac:dyDescent="0.3">
      <c r="A551" s="2">
        <v>2022</v>
      </c>
      <c r="B551" s="2" t="s">
        <v>75</v>
      </c>
      <c r="C551" s="2">
        <v>2</v>
      </c>
      <c r="D551" s="2" t="s">
        <v>65</v>
      </c>
      <c r="E551" s="7">
        <v>382524221.89999998</v>
      </c>
      <c r="F551" s="7">
        <v>8073.93</v>
      </c>
      <c r="G551" s="7">
        <v>60.11</v>
      </c>
      <c r="H551" s="7">
        <v>4618961.72</v>
      </c>
      <c r="I551" s="7">
        <v>82280.78</v>
      </c>
      <c r="J551" s="7">
        <v>169725355.5</v>
      </c>
      <c r="K551" s="7">
        <v>167035137.90000001</v>
      </c>
      <c r="L551" s="7">
        <v>110360970.5</v>
      </c>
      <c r="M551" s="7">
        <v>19149370.620000001</v>
      </c>
      <c r="N551" s="7">
        <v>663711302.79999995</v>
      </c>
      <c r="O551" s="7">
        <v>389011569.39999998</v>
      </c>
      <c r="P551" s="7">
        <v>79199055.640000001</v>
      </c>
      <c r="Q551" s="7">
        <v>71926577.189999998</v>
      </c>
      <c r="R551" s="7">
        <v>31166665.300000001</v>
      </c>
      <c r="S551" s="7">
        <v>85281140.900000006</v>
      </c>
      <c r="T551" s="7">
        <v>3555634.6</v>
      </c>
      <c r="U551" s="7">
        <v>0</v>
      </c>
      <c r="V551" s="7">
        <v>0</v>
      </c>
      <c r="W551" s="7">
        <v>0</v>
      </c>
      <c r="X551" s="7">
        <v>13615056.609999999</v>
      </c>
      <c r="Y551" s="7">
        <v>1163529641</v>
      </c>
      <c r="Z551" s="7">
        <v>0</v>
      </c>
      <c r="AA551" s="7">
        <v>2240063.9500000002</v>
      </c>
      <c r="AB551" s="7">
        <v>354382556.5</v>
      </c>
      <c r="AC551" s="7">
        <v>0</v>
      </c>
      <c r="AD551" s="7">
        <v>12230234.41</v>
      </c>
      <c r="AE551" s="7">
        <v>314568435.10000002</v>
      </c>
      <c r="AF551" s="7">
        <v>0</v>
      </c>
      <c r="AG551" s="7">
        <v>56320.03</v>
      </c>
      <c r="AH551" s="7">
        <v>0</v>
      </c>
      <c r="AI551" s="7">
        <v>83180666.540000007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O551" s="7">
        <v>30694472.420000002</v>
      </c>
      <c r="AP551" s="7">
        <v>0</v>
      </c>
      <c r="AQ551" s="7">
        <v>2370632368</v>
      </c>
      <c r="AR551" s="7">
        <v>0</v>
      </c>
      <c r="AS551" s="7">
        <v>0</v>
      </c>
      <c r="AT551" s="7">
        <v>55371135.420000002</v>
      </c>
      <c r="AU551" s="8">
        <f t="shared" si="8"/>
        <v>6577857328.7700005</v>
      </c>
    </row>
    <row r="552" spans="1:47" x14ac:dyDescent="0.3">
      <c r="A552" s="2">
        <v>2025</v>
      </c>
      <c r="B552" s="2" t="s">
        <v>85</v>
      </c>
      <c r="C552" s="2">
        <v>12</v>
      </c>
      <c r="D552" s="2" t="s">
        <v>66</v>
      </c>
      <c r="E552" s="7">
        <v>381508289.80000001</v>
      </c>
      <c r="F552" s="7">
        <v>10332.219999999999</v>
      </c>
      <c r="G552" s="7">
        <v>1768617.43</v>
      </c>
      <c r="H552" s="7">
        <v>14827858.300000001</v>
      </c>
      <c r="I552" s="7">
        <v>22368575.23</v>
      </c>
      <c r="J552" s="7">
        <v>133879950</v>
      </c>
      <c r="K552" s="7">
        <v>129967950.90000001</v>
      </c>
      <c r="L552" s="7">
        <v>563993584.10000002</v>
      </c>
      <c r="M552" s="7">
        <v>182076576.80000001</v>
      </c>
      <c r="N552" s="7">
        <v>1891617548</v>
      </c>
      <c r="O552" s="7">
        <v>1087161100</v>
      </c>
      <c r="P552" s="7">
        <v>9764619451</v>
      </c>
      <c r="Q552" s="7">
        <v>2320004129</v>
      </c>
      <c r="R552" s="7">
        <v>135170187</v>
      </c>
      <c r="S552" s="7">
        <v>455042412</v>
      </c>
      <c r="T552" s="7">
        <v>1082447.3600000001</v>
      </c>
      <c r="U552" s="7">
        <v>0</v>
      </c>
      <c r="V552" s="7">
        <v>0</v>
      </c>
      <c r="W552" s="7">
        <v>0</v>
      </c>
      <c r="X552" s="7">
        <v>147824470.69999999</v>
      </c>
      <c r="Y552" s="7">
        <v>4107925706</v>
      </c>
      <c r="Z552" s="7">
        <v>0</v>
      </c>
      <c r="AA552" s="7">
        <v>23859413.359999999</v>
      </c>
      <c r="AB552" s="7">
        <v>1011910294</v>
      </c>
      <c r="AC552" s="7">
        <v>0</v>
      </c>
      <c r="AD552" s="7">
        <v>107848504</v>
      </c>
      <c r="AE552" s="7">
        <v>1406672341</v>
      </c>
      <c r="AF552" s="7">
        <v>0</v>
      </c>
      <c r="AG552" s="7">
        <v>185859333.90000001</v>
      </c>
      <c r="AH552" s="7">
        <v>0</v>
      </c>
      <c r="AI552" s="7">
        <v>569438053.89999998</v>
      </c>
      <c r="AJ552" s="7">
        <v>0</v>
      </c>
      <c r="AK552" s="7">
        <v>0</v>
      </c>
      <c r="AL552" s="7">
        <v>0</v>
      </c>
      <c r="AM552" s="7">
        <v>0</v>
      </c>
      <c r="AN552" s="7">
        <v>0</v>
      </c>
      <c r="AO552" s="7">
        <v>1195518924</v>
      </c>
      <c r="AP552" s="7">
        <v>0</v>
      </c>
      <c r="AQ552" s="7">
        <v>5638539307</v>
      </c>
      <c r="AR552" s="7">
        <v>0</v>
      </c>
      <c r="AS552" s="7">
        <v>0</v>
      </c>
      <c r="AT552" s="7">
        <v>5478617694</v>
      </c>
      <c r="AU552" s="8">
        <f t="shared" si="8"/>
        <v>36959113051</v>
      </c>
    </row>
    <row r="553" spans="1:47" x14ac:dyDescent="0.3">
      <c r="A553" s="2">
        <v>2011</v>
      </c>
      <c r="B553" s="2" t="s">
        <v>84</v>
      </c>
      <c r="C553" s="2">
        <v>11</v>
      </c>
      <c r="D553" s="2" t="s">
        <v>55</v>
      </c>
      <c r="E553" s="7">
        <v>380902288.5</v>
      </c>
      <c r="F553" s="7">
        <v>450.53</v>
      </c>
      <c r="G553" s="7">
        <v>22604.71</v>
      </c>
      <c r="H553" s="7">
        <v>1543632.84</v>
      </c>
      <c r="I553" s="7">
        <v>870867.94</v>
      </c>
      <c r="J553" s="7">
        <v>210507535.59999999</v>
      </c>
      <c r="K553" s="7">
        <v>56655499.829999998</v>
      </c>
      <c r="L553" s="7">
        <v>22610924.93</v>
      </c>
      <c r="M553" s="7">
        <v>1888703.51</v>
      </c>
      <c r="N553" s="7">
        <v>74688980.519999996</v>
      </c>
      <c r="O553" s="7">
        <v>49260967.020000003</v>
      </c>
      <c r="P553" s="7">
        <v>4716706.96</v>
      </c>
      <c r="Q553" s="7">
        <v>2255684.21</v>
      </c>
      <c r="R553" s="7">
        <v>5452622.2199999997</v>
      </c>
      <c r="S553" s="7">
        <v>8064253.3799999999</v>
      </c>
      <c r="T553" s="7">
        <v>219714.91</v>
      </c>
      <c r="U553" s="7">
        <v>0</v>
      </c>
      <c r="V553" s="7">
        <v>16732.78</v>
      </c>
      <c r="W553" s="7">
        <v>0</v>
      </c>
      <c r="X553" s="7">
        <v>3774550.58</v>
      </c>
      <c r="Y553" s="7">
        <v>364515124.10000002</v>
      </c>
      <c r="Z553" s="7">
        <v>0</v>
      </c>
      <c r="AA553" s="7">
        <v>221057.28</v>
      </c>
      <c r="AB553" s="7">
        <v>84157401.730000004</v>
      </c>
      <c r="AC553" s="7">
        <v>0</v>
      </c>
      <c r="AD553" s="7">
        <v>786901.3</v>
      </c>
      <c r="AE553" s="7">
        <v>40483493.399999999</v>
      </c>
      <c r="AF553" s="7">
        <v>0</v>
      </c>
      <c r="AG553" s="7">
        <v>530808.64</v>
      </c>
      <c r="AH553" s="7">
        <v>0</v>
      </c>
      <c r="AI553" s="7">
        <v>27557582.199999999</v>
      </c>
      <c r="AJ553" s="7">
        <v>7077154.6900000004</v>
      </c>
      <c r="AK553" s="7">
        <v>0</v>
      </c>
      <c r="AL553" s="7">
        <v>0</v>
      </c>
      <c r="AM553" s="7">
        <v>0</v>
      </c>
      <c r="AN553" s="7">
        <v>0</v>
      </c>
      <c r="AO553" s="7">
        <v>90275899.640000001</v>
      </c>
      <c r="AP553" s="7">
        <v>0</v>
      </c>
      <c r="AQ553" s="7">
        <v>0</v>
      </c>
      <c r="AR553" s="7">
        <v>0</v>
      </c>
      <c r="AS553" s="7">
        <v>0</v>
      </c>
      <c r="AT553" s="7">
        <v>9970122.4800000004</v>
      </c>
      <c r="AU553" s="8">
        <f t="shared" si="8"/>
        <v>1449028266.4300003</v>
      </c>
    </row>
    <row r="554" spans="1:47" x14ac:dyDescent="0.3">
      <c r="A554" s="2">
        <v>2017</v>
      </c>
      <c r="B554" s="2" t="s">
        <v>47</v>
      </c>
      <c r="C554" s="2">
        <v>1</v>
      </c>
      <c r="D554" s="2" t="s">
        <v>71</v>
      </c>
      <c r="E554" s="7">
        <v>380668813.69999999</v>
      </c>
      <c r="F554" s="7">
        <v>23173.75</v>
      </c>
      <c r="G554" s="7">
        <v>1972.2</v>
      </c>
      <c r="H554" s="7">
        <v>13171983.189999999</v>
      </c>
      <c r="I554" s="7">
        <v>23412034.5</v>
      </c>
      <c r="J554" s="7">
        <v>137205566.19999999</v>
      </c>
      <c r="K554" s="7">
        <v>122874206.2</v>
      </c>
      <c r="L554" s="7">
        <v>109298906.09999999</v>
      </c>
      <c r="M554" s="7">
        <v>7064160.96</v>
      </c>
      <c r="N554" s="7">
        <v>572325526</v>
      </c>
      <c r="O554" s="7">
        <v>274438638.10000002</v>
      </c>
      <c r="P554" s="7">
        <v>128518357.7</v>
      </c>
      <c r="Q554" s="7">
        <v>23893883.25</v>
      </c>
      <c r="R554" s="7">
        <v>16277409.449999999</v>
      </c>
      <c r="S554" s="7">
        <v>9576466.0700000003</v>
      </c>
      <c r="T554" s="7">
        <v>280205.48</v>
      </c>
      <c r="U554" s="7">
        <v>0</v>
      </c>
      <c r="V554" s="7">
        <v>0</v>
      </c>
      <c r="W554" s="7">
        <v>0</v>
      </c>
      <c r="X554" s="7">
        <v>1551611.81</v>
      </c>
      <c r="Y554" s="7">
        <v>824723424.20000005</v>
      </c>
      <c r="Z554" s="7">
        <v>0</v>
      </c>
      <c r="AA554" s="7">
        <v>263818.06</v>
      </c>
      <c r="AB554" s="7">
        <v>216405438.40000001</v>
      </c>
      <c r="AC554" s="7">
        <v>0</v>
      </c>
      <c r="AD554" s="7">
        <v>7494418.3499999996</v>
      </c>
      <c r="AE554" s="7">
        <v>310404014.5</v>
      </c>
      <c r="AF554" s="7">
        <v>0</v>
      </c>
      <c r="AG554" s="7">
        <v>23.25</v>
      </c>
      <c r="AH554" s="7">
        <v>0</v>
      </c>
      <c r="AI554" s="7">
        <v>46053568.299999997</v>
      </c>
      <c r="AJ554" s="7">
        <v>0</v>
      </c>
      <c r="AK554" s="7">
        <v>0</v>
      </c>
      <c r="AL554" s="7">
        <v>0</v>
      </c>
      <c r="AM554" s="7">
        <v>0</v>
      </c>
      <c r="AN554" s="7">
        <v>0</v>
      </c>
      <c r="AO554" s="7">
        <v>48076652.049999997</v>
      </c>
      <c r="AP554" s="7">
        <v>0</v>
      </c>
      <c r="AQ554" s="7">
        <v>1272364249</v>
      </c>
      <c r="AR554" s="7">
        <v>0</v>
      </c>
      <c r="AS554" s="7">
        <v>0</v>
      </c>
      <c r="AT554" s="7">
        <v>12957631.939999999</v>
      </c>
      <c r="AU554" s="8">
        <f t="shared" si="8"/>
        <v>4559326152.71</v>
      </c>
    </row>
    <row r="555" spans="1:47" x14ac:dyDescent="0.3">
      <c r="A555" s="2">
        <v>2000</v>
      </c>
      <c r="B555" s="2" t="s">
        <v>80</v>
      </c>
      <c r="C555" s="2">
        <v>7</v>
      </c>
      <c r="D555" s="2" t="s">
        <v>73</v>
      </c>
      <c r="E555" s="7">
        <v>380637538</v>
      </c>
      <c r="F555" s="7">
        <v>13610</v>
      </c>
      <c r="G555" s="7">
        <v>52645437</v>
      </c>
      <c r="H555" s="7">
        <v>52577225</v>
      </c>
      <c r="I555" s="7">
        <v>125581465</v>
      </c>
      <c r="J555" s="7">
        <v>210729265</v>
      </c>
      <c r="K555" s="7">
        <v>355720601</v>
      </c>
      <c r="L555" s="7">
        <v>125676713</v>
      </c>
      <c r="M555" s="7">
        <v>90211462</v>
      </c>
      <c r="N555" s="7">
        <v>710062487</v>
      </c>
      <c r="O555" s="7">
        <v>514683101</v>
      </c>
      <c r="P555" s="7">
        <v>539176619</v>
      </c>
      <c r="Q555" s="7">
        <v>145071988</v>
      </c>
      <c r="R555" s="7">
        <v>101121656</v>
      </c>
      <c r="S555" s="7">
        <v>167325269</v>
      </c>
      <c r="T555" s="7">
        <v>1441792</v>
      </c>
      <c r="U555" s="7">
        <v>0</v>
      </c>
      <c r="V555" s="7">
        <v>669845215</v>
      </c>
      <c r="W555" s="7">
        <v>1317253740</v>
      </c>
      <c r="X555" s="7">
        <v>0</v>
      </c>
      <c r="Y555" s="7">
        <v>0</v>
      </c>
      <c r="Z555" s="7">
        <v>327444467</v>
      </c>
      <c r="AA555" s="7">
        <v>0</v>
      </c>
      <c r="AB555" s="7">
        <v>0</v>
      </c>
      <c r="AC555" s="7">
        <v>346804718</v>
      </c>
      <c r="AD555" s="7">
        <v>0</v>
      </c>
      <c r="AE555" s="7">
        <v>0</v>
      </c>
      <c r="AF555" s="7">
        <v>0</v>
      </c>
      <c r="AG555" s="7">
        <v>0</v>
      </c>
      <c r="AH555" s="7">
        <v>19036884</v>
      </c>
      <c r="AI555" s="7">
        <v>0</v>
      </c>
      <c r="AJ555" s="7">
        <v>11597859</v>
      </c>
      <c r="AK555" s="7">
        <v>0</v>
      </c>
      <c r="AL555" s="7">
        <v>0</v>
      </c>
      <c r="AM555" s="7">
        <v>0</v>
      </c>
      <c r="AN555" s="7">
        <v>0</v>
      </c>
      <c r="AO555" s="7">
        <v>7643197</v>
      </c>
      <c r="AP555" s="7">
        <v>0</v>
      </c>
      <c r="AQ555" s="7">
        <v>0</v>
      </c>
      <c r="AR555" s="7">
        <v>0</v>
      </c>
      <c r="AS555" s="7">
        <v>0</v>
      </c>
      <c r="AT555" s="7">
        <v>0</v>
      </c>
      <c r="AU555" s="8">
        <f t="shared" si="8"/>
        <v>6272302308</v>
      </c>
    </row>
    <row r="556" spans="1:47" x14ac:dyDescent="0.3">
      <c r="A556" s="2">
        <v>2013</v>
      </c>
      <c r="B556" s="2" t="s">
        <v>82</v>
      </c>
      <c r="C556" s="2">
        <v>9</v>
      </c>
      <c r="D556" s="2" t="s">
        <v>71</v>
      </c>
      <c r="E556" s="7">
        <v>378618150</v>
      </c>
      <c r="F556" s="7">
        <v>899046</v>
      </c>
      <c r="G556" s="7">
        <v>0</v>
      </c>
      <c r="H556" s="7">
        <v>9021341</v>
      </c>
      <c r="I556" s="7">
        <v>3723</v>
      </c>
      <c r="J556" s="7">
        <v>132291646</v>
      </c>
      <c r="K556" s="7">
        <v>109098739</v>
      </c>
      <c r="L556" s="7">
        <v>49660891</v>
      </c>
      <c r="M556" s="7">
        <v>761278</v>
      </c>
      <c r="N556" s="7">
        <v>224477506</v>
      </c>
      <c r="O556" s="7">
        <v>112298602</v>
      </c>
      <c r="P556" s="7">
        <v>19289512</v>
      </c>
      <c r="Q556" s="7">
        <v>5444060</v>
      </c>
      <c r="R556" s="7">
        <v>15832708</v>
      </c>
      <c r="S556" s="7">
        <v>8529247</v>
      </c>
      <c r="T556" s="7">
        <v>11546090</v>
      </c>
      <c r="U556" s="7">
        <v>0</v>
      </c>
      <c r="V556" s="7">
        <v>0</v>
      </c>
      <c r="W556" s="7">
        <v>0</v>
      </c>
      <c r="X556" s="7">
        <v>1523425</v>
      </c>
      <c r="Y556" s="7">
        <v>710157511</v>
      </c>
      <c r="Z556" s="7">
        <v>0</v>
      </c>
      <c r="AA556" s="7">
        <v>262248</v>
      </c>
      <c r="AB556" s="7">
        <v>172641792</v>
      </c>
      <c r="AC556" s="7">
        <v>0</v>
      </c>
      <c r="AD556" s="7">
        <v>417907</v>
      </c>
      <c r="AE556" s="7">
        <v>124407698</v>
      </c>
      <c r="AF556" s="7">
        <v>0</v>
      </c>
      <c r="AG556" s="7">
        <v>250</v>
      </c>
      <c r="AH556" s="7">
        <v>0</v>
      </c>
      <c r="AI556" s="7">
        <v>32308920</v>
      </c>
      <c r="AJ556" s="7">
        <v>3793439</v>
      </c>
      <c r="AK556" s="7">
        <v>0</v>
      </c>
      <c r="AL556" s="7">
        <v>0</v>
      </c>
      <c r="AM556" s="7">
        <v>0</v>
      </c>
      <c r="AN556" s="7">
        <v>0</v>
      </c>
      <c r="AO556" s="7">
        <v>22135699</v>
      </c>
      <c r="AP556" s="7">
        <v>0</v>
      </c>
      <c r="AQ556" s="7">
        <v>0</v>
      </c>
      <c r="AR556" s="7">
        <v>857208114</v>
      </c>
      <c r="AS556" s="7">
        <v>95484879</v>
      </c>
      <c r="AT556" s="7">
        <v>15835418</v>
      </c>
      <c r="AU556" s="8">
        <f t="shared" si="8"/>
        <v>3113949839</v>
      </c>
    </row>
    <row r="557" spans="1:47" x14ac:dyDescent="0.3">
      <c r="A557" s="2">
        <v>2002</v>
      </c>
      <c r="B557" s="2" t="s">
        <v>85</v>
      </c>
      <c r="C557" s="2">
        <v>12</v>
      </c>
      <c r="D557" s="2" t="s">
        <v>73</v>
      </c>
      <c r="E557" s="7">
        <v>378388418</v>
      </c>
      <c r="F557" s="7">
        <v>1586014</v>
      </c>
      <c r="G557" s="7">
        <v>68797383</v>
      </c>
      <c r="H557" s="7">
        <v>74041449</v>
      </c>
      <c r="I557" s="7">
        <v>131139691</v>
      </c>
      <c r="J557" s="7">
        <v>202221152</v>
      </c>
      <c r="K557" s="7">
        <v>507491742</v>
      </c>
      <c r="L557" s="7">
        <v>86576616</v>
      </c>
      <c r="M557" s="7">
        <v>111417289</v>
      </c>
      <c r="N557" s="7">
        <v>492964295</v>
      </c>
      <c r="O557" s="7">
        <v>1232286802</v>
      </c>
      <c r="P557" s="7">
        <v>1363514234</v>
      </c>
      <c r="Q557" s="7">
        <v>455914582</v>
      </c>
      <c r="R557" s="7">
        <v>113202646</v>
      </c>
      <c r="S557" s="7">
        <v>239180149</v>
      </c>
      <c r="T557" s="7">
        <v>4731476</v>
      </c>
      <c r="U557" s="7">
        <v>0</v>
      </c>
      <c r="V557" s="7">
        <v>1439150385</v>
      </c>
      <c r="W557" s="7">
        <v>1821434989</v>
      </c>
      <c r="X557" s="7">
        <v>0</v>
      </c>
      <c r="Y557" s="7">
        <v>0</v>
      </c>
      <c r="Z557" s="7">
        <v>422766977</v>
      </c>
      <c r="AA557" s="7">
        <v>0</v>
      </c>
      <c r="AB557" s="7">
        <v>0</v>
      </c>
      <c r="AC557" s="7">
        <v>290355573</v>
      </c>
      <c r="AD557" s="7">
        <v>0</v>
      </c>
      <c r="AE557" s="7">
        <v>0</v>
      </c>
      <c r="AF557" s="7">
        <v>0</v>
      </c>
      <c r="AG557" s="7">
        <v>0</v>
      </c>
      <c r="AH557" s="7">
        <v>42070338</v>
      </c>
      <c r="AI557" s="7">
        <v>0</v>
      </c>
      <c r="AJ557" s="7">
        <v>8554733</v>
      </c>
      <c r="AK557" s="7">
        <v>0</v>
      </c>
      <c r="AL557" s="7">
        <v>0</v>
      </c>
      <c r="AM557" s="7">
        <v>0</v>
      </c>
      <c r="AN557" s="7">
        <v>0</v>
      </c>
      <c r="AO557" s="7">
        <v>50394974</v>
      </c>
      <c r="AP557" s="7">
        <v>0</v>
      </c>
      <c r="AQ557" s="7">
        <v>0</v>
      </c>
      <c r="AR557" s="7">
        <v>0</v>
      </c>
      <c r="AS557" s="7">
        <v>0</v>
      </c>
      <c r="AT557" s="7">
        <v>0</v>
      </c>
      <c r="AU557" s="8">
        <f t="shared" si="8"/>
        <v>9538181907</v>
      </c>
    </row>
    <row r="558" spans="1:47" x14ac:dyDescent="0.3">
      <c r="A558" s="2">
        <v>2013</v>
      </c>
      <c r="B558" s="2" t="s">
        <v>84</v>
      </c>
      <c r="C558" s="2">
        <v>11</v>
      </c>
      <c r="D558" s="2" t="s">
        <v>71</v>
      </c>
      <c r="E558" s="7">
        <v>377831021</v>
      </c>
      <c r="F558" s="7">
        <v>761899</v>
      </c>
      <c r="G558" s="7">
        <v>5775</v>
      </c>
      <c r="H558" s="7">
        <v>10479354</v>
      </c>
      <c r="I558" s="7">
        <v>18546927</v>
      </c>
      <c r="J558" s="7">
        <v>156114889</v>
      </c>
      <c r="K558" s="7">
        <v>137991260</v>
      </c>
      <c r="L558" s="7">
        <v>51533277</v>
      </c>
      <c r="M558" s="7">
        <v>874176</v>
      </c>
      <c r="N558" s="7">
        <v>231451543</v>
      </c>
      <c r="O558" s="7">
        <v>133143595</v>
      </c>
      <c r="P558" s="7">
        <v>20585604</v>
      </c>
      <c r="Q558" s="7">
        <v>8502996</v>
      </c>
      <c r="R558" s="7">
        <v>15866967</v>
      </c>
      <c r="S558" s="7">
        <v>8040642</v>
      </c>
      <c r="T558" s="7">
        <v>668501</v>
      </c>
      <c r="U558" s="7">
        <v>0</v>
      </c>
      <c r="V558" s="7">
        <v>0</v>
      </c>
      <c r="W558" s="7">
        <v>0</v>
      </c>
      <c r="X558" s="7">
        <v>1539184</v>
      </c>
      <c r="Y558" s="7">
        <v>695123692</v>
      </c>
      <c r="Z558" s="7">
        <v>0</v>
      </c>
      <c r="AA558" s="7">
        <v>255431</v>
      </c>
      <c r="AB558" s="7">
        <v>171112988</v>
      </c>
      <c r="AC558" s="7">
        <v>0</v>
      </c>
      <c r="AD558" s="7">
        <v>501915</v>
      </c>
      <c r="AE558" s="7">
        <v>125827623</v>
      </c>
      <c r="AF558" s="7">
        <v>0</v>
      </c>
      <c r="AG558" s="7">
        <v>81</v>
      </c>
      <c r="AH558" s="7">
        <v>0</v>
      </c>
      <c r="AI558" s="7">
        <v>64502339</v>
      </c>
      <c r="AJ558" s="7">
        <v>1054750</v>
      </c>
      <c r="AK558" s="7">
        <v>0</v>
      </c>
      <c r="AL558" s="7">
        <v>0</v>
      </c>
      <c r="AM558" s="7">
        <v>0</v>
      </c>
      <c r="AN558" s="7">
        <v>0</v>
      </c>
      <c r="AO558" s="7">
        <v>72082506</v>
      </c>
      <c r="AP558" s="7">
        <v>0</v>
      </c>
      <c r="AQ558" s="7">
        <v>0</v>
      </c>
      <c r="AR558" s="7">
        <v>891770515</v>
      </c>
      <c r="AS558" s="7">
        <v>99383050</v>
      </c>
      <c r="AT558" s="7">
        <v>14557079</v>
      </c>
      <c r="AU558" s="8">
        <f t="shared" si="8"/>
        <v>3310109579</v>
      </c>
    </row>
    <row r="559" spans="1:47" x14ac:dyDescent="0.3">
      <c r="A559" s="2">
        <v>2002</v>
      </c>
      <c r="B559" s="2" t="s">
        <v>81</v>
      </c>
      <c r="C559" s="2">
        <v>8</v>
      </c>
      <c r="D559" s="2" t="s">
        <v>73</v>
      </c>
      <c r="E559" s="7">
        <v>376543744</v>
      </c>
      <c r="F559" s="7">
        <v>2110377</v>
      </c>
      <c r="G559" s="7">
        <v>49950112</v>
      </c>
      <c r="H559" s="7">
        <v>38865530</v>
      </c>
      <c r="I559" s="7">
        <v>78000107</v>
      </c>
      <c r="J559" s="7">
        <v>219570272</v>
      </c>
      <c r="K559" s="7">
        <v>402552429</v>
      </c>
      <c r="L559" s="7">
        <v>147234135</v>
      </c>
      <c r="M559" s="7">
        <v>220343150</v>
      </c>
      <c r="N559" s="7">
        <v>661858153</v>
      </c>
      <c r="O559" s="7">
        <v>554163285</v>
      </c>
      <c r="P559" s="7">
        <v>934124385</v>
      </c>
      <c r="Q559" s="7">
        <v>247270382</v>
      </c>
      <c r="R559" s="7">
        <v>87379483</v>
      </c>
      <c r="S559" s="7">
        <v>227048880</v>
      </c>
      <c r="T559" s="7">
        <v>1965332</v>
      </c>
      <c r="U559" s="7">
        <v>0</v>
      </c>
      <c r="V559" s="7">
        <v>984293592</v>
      </c>
      <c r="W559" s="7">
        <v>1675451639</v>
      </c>
      <c r="X559" s="7">
        <v>0</v>
      </c>
      <c r="Y559" s="7">
        <v>0</v>
      </c>
      <c r="Z559" s="7">
        <v>397106564</v>
      </c>
      <c r="AA559" s="7">
        <v>0</v>
      </c>
      <c r="AB559" s="7">
        <v>0</v>
      </c>
      <c r="AC559" s="7">
        <v>659033320</v>
      </c>
      <c r="AD559" s="7">
        <v>0</v>
      </c>
      <c r="AE559" s="7">
        <v>0</v>
      </c>
      <c r="AF559" s="7">
        <v>0</v>
      </c>
      <c r="AG559" s="7">
        <v>0</v>
      </c>
      <c r="AH559" s="7">
        <v>31336446</v>
      </c>
      <c r="AI559" s="7">
        <v>0</v>
      </c>
      <c r="AJ559" s="7">
        <v>4925184</v>
      </c>
      <c r="AK559" s="7">
        <v>0</v>
      </c>
      <c r="AL559" s="7">
        <v>0</v>
      </c>
      <c r="AM559" s="7">
        <v>0</v>
      </c>
      <c r="AN559" s="7">
        <v>0</v>
      </c>
      <c r="AO559" s="7">
        <v>35263396</v>
      </c>
      <c r="AP559" s="7">
        <v>0</v>
      </c>
      <c r="AQ559" s="7">
        <v>0</v>
      </c>
      <c r="AR559" s="7">
        <v>0</v>
      </c>
      <c r="AS559" s="7">
        <v>0</v>
      </c>
      <c r="AT559" s="7">
        <v>0</v>
      </c>
      <c r="AU559" s="8">
        <f t="shared" si="8"/>
        <v>8036389897</v>
      </c>
    </row>
    <row r="560" spans="1:47" x14ac:dyDescent="0.3">
      <c r="A560" s="2">
        <v>2003</v>
      </c>
      <c r="B560" s="2" t="s">
        <v>76</v>
      </c>
      <c r="C560" s="2">
        <v>3</v>
      </c>
      <c r="D560" s="2" t="s">
        <v>73</v>
      </c>
      <c r="E560" s="7">
        <v>376258206</v>
      </c>
      <c r="F560" s="7">
        <v>942153</v>
      </c>
      <c r="G560" s="7">
        <v>56806480</v>
      </c>
      <c r="H560" s="7">
        <v>62372180</v>
      </c>
      <c r="I560" s="7">
        <v>91766056</v>
      </c>
      <c r="J560" s="7">
        <v>210097048</v>
      </c>
      <c r="K560" s="7">
        <v>369763816</v>
      </c>
      <c r="L560" s="7">
        <v>194748833</v>
      </c>
      <c r="M560" s="7">
        <v>431122643</v>
      </c>
      <c r="N560" s="7">
        <v>637607688</v>
      </c>
      <c r="O560" s="7">
        <v>803236814</v>
      </c>
      <c r="P560" s="7">
        <v>937891218</v>
      </c>
      <c r="Q560" s="7">
        <v>223820983</v>
      </c>
      <c r="R560" s="7">
        <v>85171168</v>
      </c>
      <c r="S560" s="7">
        <v>227164466</v>
      </c>
      <c r="T560" s="7">
        <v>1805613</v>
      </c>
      <c r="U560" s="7">
        <v>0</v>
      </c>
      <c r="V560" s="7">
        <v>1090907854</v>
      </c>
      <c r="W560" s="7">
        <v>1742924592</v>
      </c>
      <c r="X560" s="7">
        <v>0</v>
      </c>
      <c r="Y560" s="7">
        <v>0</v>
      </c>
      <c r="Z560" s="7">
        <v>487445018</v>
      </c>
      <c r="AA560" s="7">
        <v>0</v>
      </c>
      <c r="AB560" s="7">
        <v>0</v>
      </c>
      <c r="AC560" s="7">
        <v>455012269</v>
      </c>
      <c r="AD560" s="7">
        <v>0</v>
      </c>
      <c r="AE560" s="7">
        <v>0</v>
      </c>
      <c r="AF560" s="7">
        <v>0</v>
      </c>
      <c r="AG560" s="7">
        <v>0</v>
      </c>
      <c r="AH560" s="7">
        <v>27933093</v>
      </c>
      <c r="AI560" s="7">
        <v>0</v>
      </c>
      <c r="AJ560" s="7">
        <v>3974945</v>
      </c>
      <c r="AK560" s="7">
        <v>0</v>
      </c>
      <c r="AL560" s="7">
        <v>0</v>
      </c>
      <c r="AM560" s="7">
        <v>0</v>
      </c>
      <c r="AN560" s="7">
        <v>0</v>
      </c>
      <c r="AO560" s="7">
        <v>110973574</v>
      </c>
      <c r="AP560" s="7">
        <v>0</v>
      </c>
      <c r="AQ560" s="7">
        <v>0</v>
      </c>
      <c r="AR560" s="7">
        <v>0</v>
      </c>
      <c r="AS560" s="7">
        <v>0</v>
      </c>
      <c r="AT560" s="7">
        <v>0</v>
      </c>
      <c r="AU560" s="8">
        <f t="shared" si="8"/>
        <v>8629746710</v>
      </c>
    </row>
    <row r="561" spans="1:47" x14ac:dyDescent="0.3">
      <c r="A561" s="2">
        <v>2024</v>
      </c>
      <c r="B561" s="2" t="s">
        <v>78</v>
      </c>
      <c r="C561" s="2">
        <v>5</v>
      </c>
      <c r="D561" s="2" t="s">
        <v>58</v>
      </c>
      <c r="E561" s="7">
        <v>375245557.69999999</v>
      </c>
      <c r="F561" s="7">
        <v>906.12</v>
      </c>
      <c r="G561" s="7">
        <v>488268858.10000002</v>
      </c>
      <c r="H561" s="7">
        <v>65344926.140000001</v>
      </c>
      <c r="I561" s="7">
        <v>3458684.84</v>
      </c>
      <c r="J561" s="7">
        <v>156451867.19999999</v>
      </c>
      <c r="K561" s="7">
        <v>227874849.19999999</v>
      </c>
      <c r="L561" s="7">
        <v>2057631792</v>
      </c>
      <c r="M561" s="7">
        <v>36382147.740000002</v>
      </c>
      <c r="N561" s="7">
        <v>1141342932</v>
      </c>
      <c r="O561" s="7">
        <v>1036101796</v>
      </c>
      <c r="P561" s="7">
        <v>200885319.19999999</v>
      </c>
      <c r="Q561" s="7">
        <v>72341212.900000006</v>
      </c>
      <c r="R561" s="7">
        <v>70836624.980000004</v>
      </c>
      <c r="S561" s="7">
        <v>162592519.30000001</v>
      </c>
      <c r="T561" s="7">
        <v>5472275.1799999997</v>
      </c>
      <c r="U561" s="7">
        <v>0</v>
      </c>
      <c r="V561" s="7">
        <v>0</v>
      </c>
      <c r="W561" s="7">
        <v>0</v>
      </c>
      <c r="X561" s="7">
        <v>46191409.890000001</v>
      </c>
      <c r="Y561" s="7">
        <v>2105313762</v>
      </c>
      <c r="Z561" s="7">
        <v>0</v>
      </c>
      <c r="AA561" s="7">
        <v>7510833.5199999996</v>
      </c>
      <c r="AB561" s="7">
        <v>600665731.20000005</v>
      </c>
      <c r="AC561" s="7">
        <v>0</v>
      </c>
      <c r="AD561" s="7">
        <v>28105003.98</v>
      </c>
      <c r="AE561" s="7">
        <v>606766158.10000002</v>
      </c>
      <c r="AF561" s="7">
        <v>0</v>
      </c>
      <c r="AG561" s="7">
        <v>216.03</v>
      </c>
      <c r="AH561" s="7">
        <v>0</v>
      </c>
      <c r="AI561" s="7">
        <v>200381710.30000001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69654238.640000001</v>
      </c>
      <c r="AP561" s="7">
        <v>0</v>
      </c>
      <c r="AQ561" s="7">
        <v>4745045781</v>
      </c>
      <c r="AR561" s="7">
        <v>0</v>
      </c>
      <c r="AS561" s="7">
        <v>0</v>
      </c>
      <c r="AT561" s="7">
        <v>118410499</v>
      </c>
      <c r="AU561" s="8">
        <f t="shared" si="8"/>
        <v>14628277612.26</v>
      </c>
    </row>
    <row r="562" spans="1:47" x14ac:dyDescent="0.3">
      <c r="A562" s="2">
        <v>2015</v>
      </c>
      <c r="B562" s="2" t="s">
        <v>76</v>
      </c>
      <c r="C562" s="2">
        <v>3</v>
      </c>
      <c r="D562" s="2" t="s">
        <v>66</v>
      </c>
      <c r="E562" s="7">
        <v>375240680</v>
      </c>
      <c r="F562" s="7">
        <v>33716</v>
      </c>
      <c r="G562" s="7">
        <v>3535</v>
      </c>
      <c r="H562" s="7">
        <v>29290138</v>
      </c>
      <c r="I562" s="7">
        <v>28159251</v>
      </c>
      <c r="J562" s="7">
        <v>170885365</v>
      </c>
      <c r="K562" s="7">
        <v>95126635</v>
      </c>
      <c r="L562" s="7">
        <v>207724323</v>
      </c>
      <c r="M562" s="7">
        <v>1029381500</v>
      </c>
      <c r="N562" s="7">
        <v>1383174769</v>
      </c>
      <c r="O562" s="7">
        <v>1094244785</v>
      </c>
      <c r="P562" s="7">
        <v>422543838</v>
      </c>
      <c r="Q562" s="7">
        <v>596761355</v>
      </c>
      <c r="R562" s="7">
        <v>84402244</v>
      </c>
      <c r="S562" s="7">
        <v>95029210</v>
      </c>
      <c r="T562" s="7">
        <v>375449</v>
      </c>
      <c r="U562" s="7">
        <v>0</v>
      </c>
      <c r="V562" s="7">
        <v>0</v>
      </c>
      <c r="W562" s="7">
        <v>0</v>
      </c>
      <c r="X562" s="7">
        <v>133335566</v>
      </c>
      <c r="Y562" s="7">
        <v>2658313182</v>
      </c>
      <c r="Z562" s="7">
        <v>0</v>
      </c>
      <c r="AA562" s="7">
        <v>21252435</v>
      </c>
      <c r="AB562" s="7">
        <v>685977919</v>
      </c>
      <c r="AC562" s="7">
        <v>0</v>
      </c>
      <c r="AD562" s="7">
        <v>655406740</v>
      </c>
      <c r="AE562" s="7">
        <v>579971957</v>
      </c>
      <c r="AF562" s="7">
        <v>0</v>
      </c>
      <c r="AG562" s="7">
        <v>453</v>
      </c>
      <c r="AH562" s="7">
        <v>0</v>
      </c>
      <c r="AI562" s="7">
        <v>233242057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7">
        <v>300580604</v>
      </c>
      <c r="AP562" s="7">
        <v>0</v>
      </c>
      <c r="AQ562" s="7">
        <v>0</v>
      </c>
      <c r="AR562" s="7">
        <v>3258674583</v>
      </c>
      <c r="AS562" s="7">
        <v>357441334</v>
      </c>
      <c r="AT562" s="7">
        <v>1057078032</v>
      </c>
      <c r="AU562" s="8">
        <f t="shared" si="8"/>
        <v>15553651655</v>
      </c>
    </row>
    <row r="563" spans="1:47" x14ac:dyDescent="0.3">
      <c r="A563" s="2">
        <v>2003</v>
      </c>
      <c r="B563" s="2" t="s">
        <v>47</v>
      </c>
      <c r="C563" s="2">
        <v>1</v>
      </c>
      <c r="D563" s="2" t="s">
        <v>73</v>
      </c>
      <c r="E563" s="7">
        <v>374318583</v>
      </c>
      <c r="F563" s="7">
        <v>1216474</v>
      </c>
      <c r="G563" s="7">
        <v>49718238</v>
      </c>
      <c r="H563" s="7">
        <v>52544736</v>
      </c>
      <c r="I563" s="7">
        <v>72413173</v>
      </c>
      <c r="J563" s="7">
        <v>197208720</v>
      </c>
      <c r="K563" s="7">
        <v>312527809</v>
      </c>
      <c r="L563" s="7">
        <v>93590250</v>
      </c>
      <c r="M563" s="7">
        <v>288848498</v>
      </c>
      <c r="N563" s="7">
        <v>1239501254</v>
      </c>
      <c r="O563" s="7">
        <v>709790526</v>
      </c>
      <c r="P563" s="7">
        <v>1302246519</v>
      </c>
      <c r="Q563" s="7">
        <v>354356240</v>
      </c>
      <c r="R563" s="7">
        <v>122298920</v>
      </c>
      <c r="S563" s="7">
        <v>262590076</v>
      </c>
      <c r="T563" s="7">
        <v>2160548</v>
      </c>
      <c r="U563" s="7">
        <v>0</v>
      </c>
      <c r="V563" s="7">
        <v>1363079289</v>
      </c>
      <c r="W563" s="7">
        <v>1963930514</v>
      </c>
      <c r="X563" s="7">
        <v>0</v>
      </c>
      <c r="Y563" s="7">
        <v>0</v>
      </c>
      <c r="Z563" s="7">
        <v>620610895</v>
      </c>
      <c r="AA563" s="7">
        <v>0</v>
      </c>
      <c r="AB563" s="7">
        <v>0</v>
      </c>
      <c r="AC563" s="7">
        <v>727107942</v>
      </c>
      <c r="AD563" s="7">
        <v>0</v>
      </c>
      <c r="AE563" s="7">
        <v>0</v>
      </c>
      <c r="AF563" s="7">
        <v>0</v>
      </c>
      <c r="AG563" s="7">
        <v>0</v>
      </c>
      <c r="AH563" s="7">
        <v>29496520</v>
      </c>
      <c r="AI563" s="7">
        <v>0</v>
      </c>
      <c r="AJ563" s="7">
        <v>3085115</v>
      </c>
      <c r="AK563" s="7">
        <v>0</v>
      </c>
      <c r="AL563" s="7">
        <v>0</v>
      </c>
      <c r="AM563" s="7">
        <v>0</v>
      </c>
      <c r="AN563" s="7">
        <v>0</v>
      </c>
      <c r="AO563" s="7">
        <v>53619239</v>
      </c>
      <c r="AP563" s="7">
        <v>0</v>
      </c>
      <c r="AQ563" s="7">
        <v>0</v>
      </c>
      <c r="AR563" s="7">
        <v>0</v>
      </c>
      <c r="AS563" s="7">
        <v>0</v>
      </c>
      <c r="AT563" s="7">
        <v>0</v>
      </c>
      <c r="AU563" s="8">
        <f t="shared" si="8"/>
        <v>10196260078</v>
      </c>
    </row>
    <row r="564" spans="1:47" x14ac:dyDescent="0.3">
      <c r="A564" s="2">
        <v>2023</v>
      </c>
      <c r="B564" s="2" t="s">
        <v>47</v>
      </c>
      <c r="C564" s="2">
        <v>1</v>
      </c>
      <c r="D564" s="2" t="s">
        <v>58</v>
      </c>
      <c r="E564" s="7">
        <v>373606060.30000001</v>
      </c>
      <c r="F564" s="7">
        <v>2530.34</v>
      </c>
      <c r="G564" s="7">
        <v>568819463.39999998</v>
      </c>
      <c r="H564" s="7">
        <v>37467445.579999998</v>
      </c>
      <c r="I564" s="7">
        <v>19692.59</v>
      </c>
      <c r="J564" s="7">
        <v>120276527.7</v>
      </c>
      <c r="K564" s="7">
        <v>198259666.5</v>
      </c>
      <c r="L564" s="7">
        <v>248870559.69999999</v>
      </c>
      <c r="M564" s="7">
        <v>89768028.909999996</v>
      </c>
      <c r="N564" s="7">
        <v>4685831562</v>
      </c>
      <c r="O564" s="7">
        <v>1185748000</v>
      </c>
      <c r="P564" s="7">
        <v>311725813.30000001</v>
      </c>
      <c r="Q564" s="7">
        <v>134191130.40000001</v>
      </c>
      <c r="R564" s="7">
        <v>61044157.350000001</v>
      </c>
      <c r="S564" s="7">
        <v>176716567.69999999</v>
      </c>
      <c r="T564" s="7">
        <v>3403598.72</v>
      </c>
      <c r="U564" s="7">
        <v>0</v>
      </c>
      <c r="V564" s="7">
        <v>0</v>
      </c>
      <c r="W564" s="7">
        <v>0</v>
      </c>
      <c r="X564" s="7">
        <v>47535597.969999999</v>
      </c>
      <c r="Y564" s="7">
        <v>2008326873</v>
      </c>
      <c r="Z564" s="7">
        <v>0</v>
      </c>
      <c r="AA564" s="7">
        <v>7480749.9800000004</v>
      </c>
      <c r="AB564" s="7">
        <v>590239575.60000002</v>
      </c>
      <c r="AC564" s="7">
        <v>0</v>
      </c>
      <c r="AD564" s="7">
        <v>72039732.25</v>
      </c>
      <c r="AE564" s="7">
        <v>2203871673</v>
      </c>
      <c r="AF564" s="7">
        <v>0</v>
      </c>
      <c r="AG564" s="7">
        <v>204.2</v>
      </c>
      <c r="AH564" s="7">
        <v>0</v>
      </c>
      <c r="AI564" s="7">
        <v>177483524.09999999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37724549.950000003</v>
      </c>
      <c r="AP564" s="7">
        <v>0</v>
      </c>
      <c r="AQ564" s="7">
        <v>4297703492</v>
      </c>
      <c r="AR564" s="7">
        <v>0</v>
      </c>
      <c r="AS564" s="7">
        <v>0</v>
      </c>
      <c r="AT564" s="7">
        <v>70156630.609999999</v>
      </c>
      <c r="AU564" s="8">
        <f t="shared" si="8"/>
        <v>17708313407.150002</v>
      </c>
    </row>
    <row r="565" spans="1:47" x14ac:dyDescent="0.3">
      <c r="A565" s="2">
        <v>2012</v>
      </c>
      <c r="B565" s="2" t="s">
        <v>83</v>
      </c>
      <c r="C565" s="2">
        <v>10</v>
      </c>
      <c r="D565" s="2" t="s">
        <v>71</v>
      </c>
      <c r="E565" s="7">
        <v>373545967.69999999</v>
      </c>
      <c r="F565" s="7">
        <v>316050.90999999997</v>
      </c>
      <c r="G565" s="7">
        <v>50000</v>
      </c>
      <c r="H565" s="7">
        <v>9662536.9800000004</v>
      </c>
      <c r="I565" s="7">
        <v>507.64</v>
      </c>
      <c r="J565" s="7">
        <v>136366718.30000001</v>
      </c>
      <c r="K565" s="7">
        <v>108308659.8</v>
      </c>
      <c r="L565" s="7">
        <v>40828730.850000001</v>
      </c>
      <c r="M565" s="7">
        <v>693173.19</v>
      </c>
      <c r="N565" s="7">
        <v>369720085.60000002</v>
      </c>
      <c r="O565" s="7">
        <v>94667827.340000004</v>
      </c>
      <c r="P565" s="7">
        <v>14907018.619999999</v>
      </c>
      <c r="Q565" s="7">
        <v>9438373.3399999999</v>
      </c>
      <c r="R565" s="7">
        <v>12565026.949999999</v>
      </c>
      <c r="S565" s="7">
        <v>7645550.3099999996</v>
      </c>
      <c r="T565" s="7">
        <v>995479.09</v>
      </c>
      <c r="U565" s="7">
        <v>0</v>
      </c>
      <c r="V565" s="7">
        <v>0</v>
      </c>
      <c r="W565" s="7">
        <v>0</v>
      </c>
      <c r="X565" s="7">
        <v>1112238.51</v>
      </c>
      <c r="Y565" s="7">
        <v>653082071.29999995</v>
      </c>
      <c r="Z565" s="7">
        <v>0</v>
      </c>
      <c r="AA565" s="7">
        <v>191013.08</v>
      </c>
      <c r="AB565" s="7">
        <v>160524632.19999999</v>
      </c>
      <c r="AC565" s="7">
        <v>0</v>
      </c>
      <c r="AD565" s="7">
        <v>393605.68</v>
      </c>
      <c r="AE565" s="7">
        <v>210599569.09999999</v>
      </c>
      <c r="AF565" s="7">
        <v>0</v>
      </c>
      <c r="AG565" s="7">
        <v>523.64</v>
      </c>
      <c r="AH565" s="7">
        <v>0</v>
      </c>
      <c r="AI565" s="7">
        <v>28762993.75</v>
      </c>
      <c r="AJ565" s="7">
        <v>4321254.26</v>
      </c>
      <c r="AK565" s="7">
        <v>0</v>
      </c>
      <c r="AL565" s="7">
        <v>0</v>
      </c>
      <c r="AM565" s="7">
        <v>0</v>
      </c>
      <c r="AN565" s="7">
        <v>0</v>
      </c>
      <c r="AO565" s="7">
        <v>24442721.199999999</v>
      </c>
      <c r="AP565" s="7">
        <v>0</v>
      </c>
      <c r="AQ565" s="7">
        <v>0</v>
      </c>
      <c r="AR565" s="7">
        <v>0</v>
      </c>
      <c r="AS565" s="7">
        <v>0</v>
      </c>
      <c r="AT565" s="7">
        <v>13806951.67</v>
      </c>
      <c r="AU565" s="8">
        <f t="shared" si="8"/>
        <v>2276949281.0099998</v>
      </c>
    </row>
    <row r="566" spans="1:47" x14ac:dyDescent="0.3">
      <c r="A566" s="2">
        <v>2016</v>
      </c>
      <c r="B566" s="2" t="s">
        <v>81</v>
      </c>
      <c r="C566" s="2">
        <v>8</v>
      </c>
      <c r="D566" s="2" t="s">
        <v>71</v>
      </c>
      <c r="E566" s="7">
        <v>373268284.30000001</v>
      </c>
      <c r="F566" s="7">
        <v>-1021.93</v>
      </c>
      <c r="G566" s="7">
        <v>1679.4</v>
      </c>
      <c r="H566" s="7">
        <v>7215725.54</v>
      </c>
      <c r="I566" s="7">
        <v>7061951.7300000004</v>
      </c>
      <c r="J566" s="7">
        <v>149322273.19999999</v>
      </c>
      <c r="K566" s="7">
        <v>118985776.59999999</v>
      </c>
      <c r="L566" s="7">
        <v>69551370.230000004</v>
      </c>
      <c r="M566" s="7">
        <v>1274588.67</v>
      </c>
      <c r="N566" s="7">
        <v>232124187.19999999</v>
      </c>
      <c r="O566" s="7">
        <v>163518601</v>
      </c>
      <c r="P566" s="7">
        <v>30162465.379999999</v>
      </c>
      <c r="Q566" s="7">
        <v>14387377.6</v>
      </c>
      <c r="R566" s="7">
        <v>15587574.109999999</v>
      </c>
      <c r="S566" s="7">
        <v>28349369.66</v>
      </c>
      <c r="T566" s="7">
        <v>529580.47</v>
      </c>
      <c r="U566" s="7">
        <v>0</v>
      </c>
      <c r="V566" s="7">
        <v>0</v>
      </c>
      <c r="W566" s="7">
        <v>0</v>
      </c>
      <c r="X566" s="7">
        <v>1209590.98</v>
      </c>
      <c r="Y566" s="7">
        <v>780826808</v>
      </c>
      <c r="Z566" s="7">
        <v>0</v>
      </c>
      <c r="AA566" s="7">
        <v>203786.93</v>
      </c>
      <c r="AB566" s="7">
        <v>197846033.59999999</v>
      </c>
      <c r="AC566" s="7">
        <v>0</v>
      </c>
      <c r="AD566" s="7">
        <v>866304.06</v>
      </c>
      <c r="AE566" s="7">
        <v>124080490.40000001</v>
      </c>
      <c r="AF566" s="7">
        <v>0</v>
      </c>
      <c r="AG566" s="7">
        <v>30.76</v>
      </c>
      <c r="AH566" s="7">
        <v>0</v>
      </c>
      <c r="AI566" s="7">
        <v>45273895.060000002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69256314.469999999</v>
      </c>
      <c r="AP566" s="7">
        <v>0</v>
      </c>
      <c r="AQ566" s="7">
        <v>0</v>
      </c>
      <c r="AR566" s="7">
        <v>1159925327</v>
      </c>
      <c r="AS566" s="7">
        <v>122626030.7</v>
      </c>
      <c r="AT566" s="7">
        <v>15955887.640000001</v>
      </c>
      <c r="AU566" s="8">
        <f t="shared" si="8"/>
        <v>3729410282.7599998</v>
      </c>
    </row>
    <row r="567" spans="1:47" x14ac:dyDescent="0.3">
      <c r="A567" s="2">
        <v>2016</v>
      </c>
      <c r="B567" s="2" t="s">
        <v>83</v>
      </c>
      <c r="C567" s="2">
        <v>10</v>
      </c>
      <c r="D567" s="2" t="s">
        <v>71</v>
      </c>
      <c r="E567" s="7">
        <v>372377629.69999999</v>
      </c>
      <c r="F567" s="7">
        <v>165732.73000000001</v>
      </c>
      <c r="G567" s="7">
        <v>1768.8</v>
      </c>
      <c r="H567" s="7">
        <v>10651497.43</v>
      </c>
      <c r="I567" s="7">
        <v>13205741</v>
      </c>
      <c r="J567" s="7">
        <v>145769219.59999999</v>
      </c>
      <c r="K567" s="7">
        <v>145666570.90000001</v>
      </c>
      <c r="L567" s="7">
        <v>63168777.340000004</v>
      </c>
      <c r="M567" s="7">
        <v>1130344.2</v>
      </c>
      <c r="N567" s="7">
        <v>471872417</v>
      </c>
      <c r="O567" s="7">
        <v>157140609.30000001</v>
      </c>
      <c r="P567" s="7">
        <v>46270359.100000001</v>
      </c>
      <c r="Q567" s="7">
        <v>11892797.51</v>
      </c>
      <c r="R567" s="7">
        <v>16325376.460000001</v>
      </c>
      <c r="S567" s="7">
        <v>10630257.59</v>
      </c>
      <c r="T567" s="7">
        <v>1520222.78</v>
      </c>
      <c r="U567" s="7">
        <v>0</v>
      </c>
      <c r="V567" s="7">
        <v>0</v>
      </c>
      <c r="W567" s="7">
        <v>0</v>
      </c>
      <c r="X567" s="7">
        <v>1234454.76</v>
      </c>
      <c r="Y567" s="7">
        <v>789138000.29999995</v>
      </c>
      <c r="Z567" s="7">
        <v>0</v>
      </c>
      <c r="AA567" s="7">
        <v>210500.64</v>
      </c>
      <c r="AB567" s="7">
        <v>199524547</v>
      </c>
      <c r="AC567" s="7">
        <v>0</v>
      </c>
      <c r="AD567" s="7">
        <v>1091388.78</v>
      </c>
      <c r="AE567" s="7">
        <v>263494522.5</v>
      </c>
      <c r="AF567" s="7">
        <v>0</v>
      </c>
      <c r="AG567" s="7">
        <v>186.91</v>
      </c>
      <c r="AH567" s="7">
        <v>0</v>
      </c>
      <c r="AI567" s="7">
        <v>45788606.359999999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51603029.030000001</v>
      </c>
      <c r="AP567" s="7">
        <v>0</v>
      </c>
      <c r="AQ567" s="7">
        <v>0</v>
      </c>
      <c r="AR567" s="7">
        <v>1160852078</v>
      </c>
      <c r="AS567" s="7">
        <v>122646436</v>
      </c>
      <c r="AT567" s="7">
        <v>14869486.83</v>
      </c>
      <c r="AU567" s="8">
        <f t="shared" si="8"/>
        <v>4118242558.5500002</v>
      </c>
    </row>
    <row r="568" spans="1:47" x14ac:dyDescent="0.3">
      <c r="A568" s="2">
        <v>2001</v>
      </c>
      <c r="B568" s="2" t="s">
        <v>84</v>
      </c>
      <c r="C568" s="2">
        <v>11</v>
      </c>
      <c r="D568" s="2" t="s">
        <v>73</v>
      </c>
      <c r="E568" s="7">
        <v>371719730</v>
      </c>
      <c r="F568" s="7">
        <v>2901548</v>
      </c>
      <c r="G568" s="7">
        <v>46082304</v>
      </c>
      <c r="H568" s="7">
        <v>56578404</v>
      </c>
      <c r="I568" s="7">
        <v>97586723</v>
      </c>
      <c r="J568" s="7">
        <v>177191814</v>
      </c>
      <c r="K568" s="7">
        <v>391778018</v>
      </c>
      <c r="L568" s="7">
        <v>78098227</v>
      </c>
      <c r="M568" s="7">
        <v>103711626</v>
      </c>
      <c r="N568" s="7">
        <v>368739532</v>
      </c>
      <c r="O568" s="7">
        <v>595438160</v>
      </c>
      <c r="P568" s="7">
        <v>746361805</v>
      </c>
      <c r="Q568" s="7">
        <v>198727539</v>
      </c>
      <c r="R568" s="7">
        <v>86744618</v>
      </c>
      <c r="S568" s="7">
        <v>216539916</v>
      </c>
      <c r="T568" s="7">
        <v>5425718</v>
      </c>
      <c r="U568" s="7">
        <v>0</v>
      </c>
      <c r="V568" s="7">
        <v>898426659</v>
      </c>
      <c r="W568" s="7">
        <v>1605655072</v>
      </c>
      <c r="X568" s="7">
        <v>0</v>
      </c>
      <c r="Y568" s="7">
        <v>0</v>
      </c>
      <c r="Z568" s="7">
        <v>364425454</v>
      </c>
      <c r="AA568" s="7">
        <v>0</v>
      </c>
      <c r="AB568" s="7">
        <v>0</v>
      </c>
      <c r="AC568" s="7">
        <v>250029125</v>
      </c>
      <c r="AD568" s="7">
        <v>0</v>
      </c>
      <c r="AE568" s="7">
        <v>0</v>
      </c>
      <c r="AF568" s="7">
        <v>0</v>
      </c>
      <c r="AG568" s="7">
        <v>0</v>
      </c>
      <c r="AH568" s="7">
        <v>44300258</v>
      </c>
      <c r="AI568" s="7">
        <v>0</v>
      </c>
      <c r="AJ568" s="7">
        <v>5925788</v>
      </c>
      <c r="AK568" s="7">
        <v>0</v>
      </c>
      <c r="AL568" s="7">
        <v>0</v>
      </c>
      <c r="AM568" s="7">
        <v>0</v>
      </c>
      <c r="AN568" s="7">
        <v>0</v>
      </c>
      <c r="AO568" s="7">
        <v>23544405</v>
      </c>
      <c r="AP568" s="7">
        <v>0</v>
      </c>
      <c r="AQ568" s="7">
        <v>0</v>
      </c>
      <c r="AR568" s="7">
        <v>0</v>
      </c>
      <c r="AS568" s="7">
        <v>0</v>
      </c>
      <c r="AT568" s="7">
        <v>0</v>
      </c>
      <c r="AU568" s="8">
        <f t="shared" si="8"/>
        <v>6735932443</v>
      </c>
    </row>
    <row r="569" spans="1:47" x14ac:dyDescent="0.3">
      <c r="A569" s="2">
        <v>2024</v>
      </c>
      <c r="B569" s="2" t="s">
        <v>81</v>
      </c>
      <c r="C569" s="2">
        <v>8</v>
      </c>
      <c r="D569" s="2" t="s">
        <v>55</v>
      </c>
      <c r="E569" s="7">
        <v>371370179.39999998</v>
      </c>
      <c r="F569" s="7">
        <v>-135.30000000000001</v>
      </c>
      <c r="G569" s="7">
        <v>7928.86</v>
      </c>
      <c r="H569" s="7">
        <v>1654051.99</v>
      </c>
      <c r="I569" s="7">
        <v>13679542.640000001</v>
      </c>
      <c r="J569" s="7">
        <v>310537779.60000002</v>
      </c>
      <c r="K569" s="7">
        <v>80977906.170000002</v>
      </c>
      <c r="L569" s="7">
        <v>80174116.099999994</v>
      </c>
      <c r="M569" s="7">
        <v>5754060.3499999996</v>
      </c>
      <c r="N569" s="7">
        <v>224603041.30000001</v>
      </c>
      <c r="O569" s="7">
        <v>151571205.80000001</v>
      </c>
      <c r="P569" s="7">
        <v>28704965.120000001</v>
      </c>
      <c r="Q569" s="7">
        <v>17436233.760000002</v>
      </c>
      <c r="R569" s="7">
        <v>13131862.060000001</v>
      </c>
      <c r="S569" s="7">
        <v>31511554.050000001</v>
      </c>
      <c r="T569" s="7">
        <v>547942.44999999995</v>
      </c>
      <c r="U569" s="7">
        <v>0</v>
      </c>
      <c r="V569" s="7">
        <v>0</v>
      </c>
      <c r="W569" s="7">
        <v>0</v>
      </c>
      <c r="X569" s="7">
        <v>8169030.3799999999</v>
      </c>
      <c r="Y569" s="7">
        <v>781338460.89999998</v>
      </c>
      <c r="Z569" s="7">
        <v>0</v>
      </c>
      <c r="AA569" s="7">
        <v>1341698.8400000001</v>
      </c>
      <c r="AB569" s="7">
        <v>210069349.69999999</v>
      </c>
      <c r="AC569" s="7">
        <v>0</v>
      </c>
      <c r="AD569" s="7">
        <v>3953807.79</v>
      </c>
      <c r="AE569" s="7">
        <v>125689113.7</v>
      </c>
      <c r="AF569" s="7">
        <v>0</v>
      </c>
      <c r="AG569" s="7">
        <v>112422.39</v>
      </c>
      <c r="AH569" s="7">
        <v>0</v>
      </c>
      <c r="AI569" s="7">
        <v>35348240.710000001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32457293.879999999</v>
      </c>
      <c r="AP569" s="7">
        <v>0</v>
      </c>
      <c r="AQ569" s="7">
        <v>922638688.89999998</v>
      </c>
      <c r="AR569" s="7">
        <v>0</v>
      </c>
      <c r="AS569" s="7">
        <v>0</v>
      </c>
      <c r="AT569" s="7">
        <v>20170742.199999999</v>
      </c>
      <c r="AU569" s="8">
        <f t="shared" si="8"/>
        <v>3472951083.7399998</v>
      </c>
    </row>
    <row r="570" spans="1:47" x14ac:dyDescent="0.3">
      <c r="A570" s="2">
        <v>2016</v>
      </c>
      <c r="B570" s="2" t="s">
        <v>84</v>
      </c>
      <c r="C570" s="2">
        <v>11</v>
      </c>
      <c r="D570" s="2" t="s">
        <v>71</v>
      </c>
      <c r="E570" s="7">
        <v>371090876.30000001</v>
      </c>
      <c r="F570" s="7">
        <v>71367.13</v>
      </c>
      <c r="G570" s="7">
        <v>2584.65</v>
      </c>
      <c r="H570" s="7">
        <v>8209837.7800000003</v>
      </c>
      <c r="I570" s="7">
        <v>9626125.7200000007</v>
      </c>
      <c r="J570" s="7">
        <v>152359569.80000001</v>
      </c>
      <c r="K570" s="7">
        <v>142993438.19999999</v>
      </c>
      <c r="L570" s="7">
        <v>64442808.390000001</v>
      </c>
      <c r="M570" s="7">
        <v>1397055.56</v>
      </c>
      <c r="N570" s="7">
        <v>243658742.30000001</v>
      </c>
      <c r="O570" s="7">
        <v>185583056.30000001</v>
      </c>
      <c r="P570" s="7">
        <v>38353745.350000001</v>
      </c>
      <c r="Q570" s="7">
        <v>9707633.6400000006</v>
      </c>
      <c r="R570" s="7">
        <v>15085787.58</v>
      </c>
      <c r="S570" s="7">
        <v>10230999.98</v>
      </c>
      <c r="T570" s="7">
        <v>1287312.76</v>
      </c>
      <c r="U570" s="7">
        <v>0</v>
      </c>
      <c r="V570" s="7">
        <v>0</v>
      </c>
      <c r="W570" s="7">
        <v>0</v>
      </c>
      <c r="X570" s="7">
        <v>1252111.98</v>
      </c>
      <c r="Y570" s="7">
        <v>804772668.5</v>
      </c>
      <c r="Z570" s="7">
        <v>0</v>
      </c>
      <c r="AA570" s="7">
        <v>212141.49</v>
      </c>
      <c r="AB570" s="7">
        <v>200369134</v>
      </c>
      <c r="AC570" s="7">
        <v>0</v>
      </c>
      <c r="AD570" s="7">
        <v>961254.88</v>
      </c>
      <c r="AE570" s="7">
        <v>132364214.59999999</v>
      </c>
      <c r="AF570" s="7">
        <v>0</v>
      </c>
      <c r="AG570" s="7">
        <v>552.19000000000005</v>
      </c>
      <c r="AH570" s="7">
        <v>0</v>
      </c>
      <c r="AI570" s="7">
        <v>81978170.780000001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56591545.850000001</v>
      </c>
      <c r="AP570" s="7">
        <v>0</v>
      </c>
      <c r="AQ570" s="7">
        <v>0</v>
      </c>
      <c r="AR570" s="7">
        <v>1161252352</v>
      </c>
      <c r="AS570" s="7">
        <v>120643410</v>
      </c>
      <c r="AT570" s="7">
        <v>19490931.300000001</v>
      </c>
      <c r="AU570" s="8">
        <f t="shared" si="8"/>
        <v>3833989429.0100002</v>
      </c>
    </row>
    <row r="571" spans="1:47" x14ac:dyDescent="0.3">
      <c r="A571" s="2">
        <v>2026</v>
      </c>
      <c r="B571" s="2" t="s">
        <v>75</v>
      </c>
      <c r="C571" s="2">
        <v>2</v>
      </c>
      <c r="D571" s="2" t="s">
        <v>58</v>
      </c>
      <c r="E571" s="7">
        <v>370329940.80000001</v>
      </c>
      <c r="F571" s="7">
        <v>1120.19</v>
      </c>
      <c r="G571" s="7">
        <v>801883442.5</v>
      </c>
      <c r="H571" s="7">
        <v>62211314.280000001</v>
      </c>
      <c r="I571" s="7">
        <v>358317.42</v>
      </c>
      <c r="J571" s="7">
        <v>154472747.90000001</v>
      </c>
      <c r="K571" s="7">
        <v>212878666.69999999</v>
      </c>
      <c r="L571" s="7">
        <v>211544124.59999999</v>
      </c>
      <c r="M571" s="7">
        <v>45126610.43</v>
      </c>
      <c r="N571" s="7">
        <v>1206382099</v>
      </c>
      <c r="O571" s="7">
        <v>920362352.89999998</v>
      </c>
      <c r="P571" s="7">
        <v>349588947.19999999</v>
      </c>
      <c r="Q571" s="7">
        <v>65061053.57</v>
      </c>
      <c r="R571" s="7">
        <v>76038676.5</v>
      </c>
      <c r="S571" s="7">
        <v>256373935</v>
      </c>
      <c r="T571" s="7">
        <v>4306930.1100000003</v>
      </c>
      <c r="U571" s="7">
        <v>0</v>
      </c>
      <c r="V571" s="7">
        <v>0</v>
      </c>
      <c r="W571" s="7">
        <v>0</v>
      </c>
      <c r="X571" s="7">
        <v>72071892.659999996</v>
      </c>
      <c r="Y571" s="7">
        <v>2122828513</v>
      </c>
      <c r="Z571" s="7">
        <v>0</v>
      </c>
      <c r="AA571" s="7">
        <v>12767003.050000001</v>
      </c>
      <c r="AB571" s="7">
        <v>633411323.10000002</v>
      </c>
      <c r="AC571" s="7">
        <v>0</v>
      </c>
      <c r="AD571" s="7">
        <v>34483658.969999999</v>
      </c>
      <c r="AE571" s="7">
        <v>632346577.5</v>
      </c>
      <c r="AF571" s="7">
        <v>0</v>
      </c>
      <c r="AG571" s="7">
        <v>0</v>
      </c>
      <c r="AH571" s="7">
        <v>0</v>
      </c>
      <c r="AI571" s="7">
        <v>233959930.80000001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64955594.490000002</v>
      </c>
      <c r="AP571" s="7">
        <v>0</v>
      </c>
      <c r="AQ571" s="7">
        <v>5348836128</v>
      </c>
      <c r="AR571" s="7">
        <v>0</v>
      </c>
      <c r="AS571" s="7">
        <v>0</v>
      </c>
      <c r="AT571" s="7">
        <v>82293737.219999999</v>
      </c>
      <c r="AU571" s="8">
        <f t="shared" si="8"/>
        <v>13974874637.889999</v>
      </c>
    </row>
    <row r="572" spans="1:47" x14ac:dyDescent="0.3">
      <c r="A572" s="2">
        <v>2023</v>
      </c>
      <c r="B572" s="2" t="s">
        <v>76</v>
      </c>
      <c r="C572" s="2">
        <v>3</v>
      </c>
      <c r="D572" s="2" t="s">
        <v>65</v>
      </c>
      <c r="E572" s="7">
        <v>367083473.89999998</v>
      </c>
      <c r="F572" s="7">
        <v>-423.93</v>
      </c>
      <c r="G572" s="7">
        <v>60.11</v>
      </c>
      <c r="H572" s="7">
        <v>7938657.3600000003</v>
      </c>
      <c r="I572" s="7">
        <v>5060460.5</v>
      </c>
      <c r="J572" s="7">
        <v>128995148.5</v>
      </c>
      <c r="K572" s="7">
        <v>147664789.5</v>
      </c>
      <c r="L572" s="7">
        <v>126938983.59999999</v>
      </c>
      <c r="M572" s="7">
        <v>161663626.59999999</v>
      </c>
      <c r="N572" s="7">
        <v>887999902.29999995</v>
      </c>
      <c r="O572" s="7">
        <v>556103860.39999998</v>
      </c>
      <c r="P572" s="7">
        <v>114183205.09999999</v>
      </c>
      <c r="Q572" s="7">
        <v>77104404.099999994</v>
      </c>
      <c r="R572" s="7">
        <v>34915120.75</v>
      </c>
      <c r="S572" s="7">
        <v>95578854.260000005</v>
      </c>
      <c r="T572" s="7">
        <v>7142239.3600000003</v>
      </c>
      <c r="U572" s="7">
        <v>0</v>
      </c>
      <c r="V572" s="7">
        <v>0</v>
      </c>
      <c r="W572" s="7">
        <v>0</v>
      </c>
      <c r="X572" s="7">
        <v>16085629.640000001</v>
      </c>
      <c r="Y572" s="7">
        <v>1314973731</v>
      </c>
      <c r="Z572" s="7">
        <v>0</v>
      </c>
      <c r="AA572" s="7">
        <v>2742315.83</v>
      </c>
      <c r="AB572" s="7">
        <v>364715804.5</v>
      </c>
      <c r="AC572" s="7">
        <v>0</v>
      </c>
      <c r="AD572" s="7">
        <v>125172499.90000001</v>
      </c>
      <c r="AE572" s="7">
        <v>385939787.30000001</v>
      </c>
      <c r="AF572" s="7">
        <v>0</v>
      </c>
      <c r="AG572" s="7">
        <v>131230.37</v>
      </c>
      <c r="AH572" s="7">
        <v>0</v>
      </c>
      <c r="AI572" s="7">
        <v>82556681.659999996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7">
        <v>107159129.2</v>
      </c>
      <c r="AP572" s="7">
        <v>0</v>
      </c>
      <c r="AQ572" s="7">
        <v>2781611638</v>
      </c>
      <c r="AR572" s="7">
        <v>0</v>
      </c>
      <c r="AS572" s="7">
        <v>0</v>
      </c>
      <c r="AT572" s="7">
        <v>47546075.740000002</v>
      </c>
      <c r="AU572" s="8">
        <f t="shared" si="8"/>
        <v>7947006885.5499992</v>
      </c>
    </row>
    <row r="573" spans="1:47" x14ac:dyDescent="0.3">
      <c r="A573" s="2">
        <v>2023</v>
      </c>
      <c r="B573" s="2" t="s">
        <v>77</v>
      </c>
      <c r="C573" s="2">
        <v>4</v>
      </c>
      <c r="D573" s="2" t="s">
        <v>65</v>
      </c>
      <c r="E573" s="7">
        <v>366263521.39999998</v>
      </c>
      <c r="F573" s="7">
        <v>-79.84</v>
      </c>
      <c r="G573" s="7">
        <v>60.11</v>
      </c>
      <c r="H573" s="7">
        <v>5776492.71</v>
      </c>
      <c r="I573" s="7">
        <v>9649491.8300000001</v>
      </c>
      <c r="J573" s="7">
        <v>119598423.2</v>
      </c>
      <c r="K573" s="7">
        <v>171252503.80000001</v>
      </c>
      <c r="L573" s="7">
        <v>166612401</v>
      </c>
      <c r="M573" s="7">
        <v>29503791.550000001</v>
      </c>
      <c r="N573" s="7">
        <v>1667740796</v>
      </c>
      <c r="O573" s="7">
        <v>613691887.79999995</v>
      </c>
      <c r="P573" s="7">
        <v>149775123.90000001</v>
      </c>
      <c r="Q573" s="7">
        <v>68521977.840000004</v>
      </c>
      <c r="R573" s="7">
        <v>36852574.689999998</v>
      </c>
      <c r="S573" s="7">
        <v>126170292</v>
      </c>
      <c r="T573" s="7">
        <v>6146678.3600000003</v>
      </c>
      <c r="U573" s="7">
        <v>0</v>
      </c>
      <c r="V573" s="7">
        <v>0</v>
      </c>
      <c r="W573" s="7">
        <v>0</v>
      </c>
      <c r="X573" s="7">
        <v>17440704.690000001</v>
      </c>
      <c r="Y573" s="7">
        <v>1425494687</v>
      </c>
      <c r="Z573" s="7">
        <v>0</v>
      </c>
      <c r="AA573" s="7">
        <v>2953988.11</v>
      </c>
      <c r="AB573" s="7">
        <v>402891591.80000001</v>
      </c>
      <c r="AC573" s="7">
        <v>0</v>
      </c>
      <c r="AD573" s="7">
        <v>20177856.309999999</v>
      </c>
      <c r="AE573" s="7">
        <v>850421521.89999998</v>
      </c>
      <c r="AF573" s="7">
        <v>0</v>
      </c>
      <c r="AG573" s="7">
        <v>132672.17000000001</v>
      </c>
      <c r="AH573" s="7">
        <v>0</v>
      </c>
      <c r="AI573" s="7">
        <v>82234906.430000007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82617620.739999995</v>
      </c>
      <c r="AP573" s="7">
        <v>0</v>
      </c>
      <c r="AQ573" s="7">
        <v>2868266043</v>
      </c>
      <c r="AR573" s="7">
        <v>0</v>
      </c>
      <c r="AS573" s="7">
        <v>0</v>
      </c>
      <c r="AT573" s="7">
        <v>32336140.859999999</v>
      </c>
      <c r="AU573" s="8">
        <f t="shared" si="8"/>
        <v>9322523669.3600006</v>
      </c>
    </row>
    <row r="574" spans="1:47" x14ac:dyDescent="0.3">
      <c r="A574" s="2">
        <v>2003</v>
      </c>
      <c r="B574" s="2" t="s">
        <v>75</v>
      </c>
      <c r="C574" s="2">
        <v>2</v>
      </c>
      <c r="D574" s="2" t="s">
        <v>73</v>
      </c>
      <c r="E574" s="7">
        <v>365188776</v>
      </c>
      <c r="F574" s="7">
        <v>1112446</v>
      </c>
      <c r="G574" s="7">
        <v>56809274</v>
      </c>
      <c r="H574" s="7">
        <v>46955390</v>
      </c>
      <c r="I574" s="7">
        <v>131567931</v>
      </c>
      <c r="J574" s="7">
        <v>195990119</v>
      </c>
      <c r="K574" s="7">
        <v>408008979</v>
      </c>
      <c r="L574" s="7">
        <v>83453002</v>
      </c>
      <c r="M574" s="7">
        <v>669435544</v>
      </c>
      <c r="N574" s="7">
        <v>502402827</v>
      </c>
      <c r="O574" s="7">
        <v>726065819</v>
      </c>
      <c r="P574" s="7">
        <v>1023027400</v>
      </c>
      <c r="Q574" s="7">
        <v>222240045</v>
      </c>
      <c r="R574" s="7">
        <v>87924395</v>
      </c>
      <c r="S574" s="7">
        <v>233182797</v>
      </c>
      <c r="T574" s="7">
        <v>1472242</v>
      </c>
      <c r="U574" s="7">
        <v>0</v>
      </c>
      <c r="V574" s="7">
        <v>1019436304</v>
      </c>
      <c r="W574" s="7">
        <v>1631616370</v>
      </c>
      <c r="X574" s="7">
        <v>0</v>
      </c>
      <c r="Y574" s="7">
        <v>0</v>
      </c>
      <c r="Z574" s="7">
        <v>458732489</v>
      </c>
      <c r="AA574" s="7">
        <v>0</v>
      </c>
      <c r="AB574" s="7">
        <v>0</v>
      </c>
      <c r="AC574" s="7">
        <v>557156088</v>
      </c>
      <c r="AD574" s="7">
        <v>0</v>
      </c>
      <c r="AE574" s="7">
        <v>0</v>
      </c>
      <c r="AF574" s="7">
        <v>0</v>
      </c>
      <c r="AG574" s="7">
        <v>0</v>
      </c>
      <c r="AH574" s="7">
        <v>28321352</v>
      </c>
      <c r="AI574" s="7">
        <v>0</v>
      </c>
      <c r="AJ574" s="7">
        <v>6229804</v>
      </c>
      <c r="AK574" s="7">
        <v>0</v>
      </c>
      <c r="AL574" s="7">
        <v>0</v>
      </c>
      <c r="AM574" s="7">
        <v>0</v>
      </c>
      <c r="AN574" s="7">
        <v>0</v>
      </c>
      <c r="AO574" s="7">
        <v>35650373</v>
      </c>
      <c r="AP574" s="7">
        <v>0</v>
      </c>
      <c r="AQ574" s="7">
        <v>0</v>
      </c>
      <c r="AR574" s="7">
        <v>0</v>
      </c>
      <c r="AS574" s="7">
        <v>0</v>
      </c>
      <c r="AT574" s="7">
        <v>0</v>
      </c>
      <c r="AU574" s="8">
        <f t="shared" si="8"/>
        <v>8491979766</v>
      </c>
    </row>
    <row r="575" spans="1:47" x14ac:dyDescent="0.3">
      <c r="A575" s="2">
        <v>2024</v>
      </c>
      <c r="B575" s="2" t="s">
        <v>77</v>
      </c>
      <c r="C575" s="2">
        <v>4</v>
      </c>
      <c r="D575" s="2" t="s">
        <v>58</v>
      </c>
      <c r="E575" s="7">
        <v>364754063.80000001</v>
      </c>
      <c r="F575" s="7">
        <v>825.9</v>
      </c>
      <c r="G575" s="7">
        <v>512012760.39999998</v>
      </c>
      <c r="H575" s="7">
        <v>60103938.43</v>
      </c>
      <c r="I575" s="7">
        <v>38474.79</v>
      </c>
      <c r="J575" s="7">
        <v>172247774.30000001</v>
      </c>
      <c r="K575" s="7">
        <v>219497619.40000001</v>
      </c>
      <c r="L575" s="7">
        <v>315192564.5</v>
      </c>
      <c r="M575" s="7">
        <v>47275131.009999998</v>
      </c>
      <c r="N575" s="7">
        <v>2411961598</v>
      </c>
      <c r="O575" s="7">
        <v>966497326</v>
      </c>
      <c r="P575" s="7">
        <v>271287583.10000002</v>
      </c>
      <c r="Q575" s="7">
        <v>233729611.59999999</v>
      </c>
      <c r="R575" s="7">
        <v>69255766.140000001</v>
      </c>
      <c r="S575" s="7">
        <v>158835665.69999999</v>
      </c>
      <c r="T575" s="7">
        <v>5701608.5300000003</v>
      </c>
      <c r="U575" s="7">
        <v>0</v>
      </c>
      <c r="V575" s="7">
        <v>0</v>
      </c>
      <c r="W575" s="7">
        <v>0</v>
      </c>
      <c r="X575" s="7">
        <v>47081326.100000001</v>
      </c>
      <c r="Y575" s="7">
        <v>2117446988</v>
      </c>
      <c r="Z575" s="7">
        <v>0</v>
      </c>
      <c r="AA575" s="7">
        <v>7647516.6600000001</v>
      </c>
      <c r="AB575" s="7">
        <v>614464067.89999998</v>
      </c>
      <c r="AC575" s="7">
        <v>0</v>
      </c>
      <c r="AD575" s="7">
        <v>35999289.520000003</v>
      </c>
      <c r="AE575" s="7">
        <v>1187019129</v>
      </c>
      <c r="AF575" s="7">
        <v>0</v>
      </c>
      <c r="AG575" s="7">
        <v>9908.01</v>
      </c>
      <c r="AH575" s="7">
        <v>0</v>
      </c>
      <c r="AI575" s="7">
        <v>199633229.69999999</v>
      </c>
      <c r="AJ575" s="7">
        <v>0</v>
      </c>
      <c r="AK575" s="7">
        <v>0</v>
      </c>
      <c r="AL575" s="7">
        <v>0</v>
      </c>
      <c r="AM575" s="7">
        <v>0</v>
      </c>
      <c r="AN575" s="7">
        <v>0</v>
      </c>
      <c r="AO575" s="7">
        <v>96409398.540000007</v>
      </c>
      <c r="AP575" s="7">
        <v>0</v>
      </c>
      <c r="AQ575" s="7">
        <v>4664054337</v>
      </c>
      <c r="AR575" s="7">
        <v>0</v>
      </c>
      <c r="AS575" s="7">
        <v>0</v>
      </c>
      <c r="AT575" s="7">
        <v>270531156.69999999</v>
      </c>
      <c r="AU575" s="8">
        <f t="shared" si="8"/>
        <v>15048688658.730003</v>
      </c>
    </row>
    <row r="576" spans="1:47" x14ac:dyDescent="0.3">
      <c r="A576" s="2">
        <v>2005</v>
      </c>
      <c r="B576" s="2" t="s">
        <v>75</v>
      </c>
      <c r="C576" s="2">
        <v>2</v>
      </c>
      <c r="D576" s="2" t="s">
        <v>73</v>
      </c>
      <c r="E576" s="7">
        <v>363839256</v>
      </c>
      <c r="F576" s="7">
        <v>7342975</v>
      </c>
      <c r="G576" s="7">
        <v>56611335</v>
      </c>
      <c r="H576" s="7">
        <v>55757037</v>
      </c>
      <c r="I576" s="7">
        <v>99029064</v>
      </c>
      <c r="J576" s="7">
        <v>177215284</v>
      </c>
      <c r="K576" s="7">
        <v>473585688</v>
      </c>
      <c r="L576" s="7">
        <v>170981149</v>
      </c>
      <c r="M576" s="7">
        <v>457422425</v>
      </c>
      <c r="N576" s="7">
        <v>1114357755</v>
      </c>
      <c r="O576" s="7">
        <v>903314899</v>
      </c>
      <c r="P576" s="7">
        <v>341362858</v>
      </c>
      <c r="Q576" s="7">
        <v>190421909</v>
      </c>
      <c r="R576" s="7">
        <v>111736986</v>
      </c>
      <c r="S576" s="7">
        <v>284598643</v>
      </c>
      <c r="T576" s="7">
        <v>1530298</v>
      </c>
      <c r="U576" s="7">
        <v>0</v>
      </c>
      <c r="V576" s="7">
        <v>1253739973</v>
      </c>
      <c r="W576" s="7">
        <v>0</v>
      </c>
      <c r="X576" s="7">
        <v>190659584</v>
      </c>
      <c r="Y576" s="7">
        <v>2160144247</v>
      </c>
      <c r="Z576" s="7">
        <v>0</v>
      </c>
      <c r="AA576" s="7">
        <v>33456986</v>
      </c>
      <c r="AB576" s="7">
        <v>582080735</v>
      </c>
      <c r="AC576" s="7">
        <v>0</v>
      </c>
      <c r="AD576" s="7">
        <v>159282846</v>
      </c>
      <c r="AE576" s="7">
        <v>551545512</v>
      </c>
      <c r="AF576" s="7">
        <v>0</v>
      </c>
      <c r="AG576" s="7">
        <v>2828961</v>
      </c>
      <c r="AH576" s="7">
        <v>0</v>
      </c>
      <c r="AI576" s="7">
        <v>0</v>
      </c>
      <c r="AJ576" s="7">
        <v>5280838</v>
      </c>
      <c r="AK576" s="7">
        <v>0</v>
      </c>
      <c r="AL576" s="7">
        <v>0</v>
      </c>
      <c r="AM576" s="7">
        <v>0</v>
      </c>
      <c r="AN576" s="7">
        <v>85621505</v>
      </c>
      <c r="AO576" s="7">
        <v>39561537</v>
      </c>
      <c r="AP576" s="7">
        <v>29118898</v>
      </c>
      <c r="AQ576" s="7">
        <v>0</v>
      </c>
      <c r="AR576" s="7">
        <v>0</v>
      </c>
      <c r="AS576" s="7">
        <v>0</v>
      </c>
      <c r="AT576" s="7">
        <v>0</v>
      </c>
      <c r="AU576" s="8">
        <f t="shared" si="8"/>
        <v>9902429183</v>
      </c>
    </row>
    <row r="577" spans="1:47" x14ac:dyDescent="0.3">
      <c r="A577" s="2">
        <v>2020</v>
      </c>
      <c r="B577" s="2" t="s">
        <v>76</v>
      </c>
      <c r="C577" s="2">
        <v>3</v>
      </c>
      <c r="D577" s="2" t="s">
        <v>65</v>
      </c>
      <c r="E577" s="7">
        <v>363765795.89999998</v>
      </c>
      <c r="F577" s="7">
        <v>-726.68</v>
      </c>
      <c r="G577" s="7">
        <v>0</v>
      </c>
      <c r="H577" s="7">
        <v>3748500.95</v>
      </c>
      <c r="I577" s="7">
        <v>81783737.640000001</v>
      </c>
      <c r="J577" s="7">
        <v>127806686.40000001</v>
      </c>
      <c r="K577" s="7">
        <v>121372616.7</v>
      </c>
      <c r="L577" s="7">
        <v>609516017.29999995</v>
      </c>
      <c r="M577" s="7">
        <v>50512378.060000002</v>
      </c>
      <c r="N577" s="7">
        <v>410872273.89999998</v>
      </c>
      <c r="O577" s="7">
        <v>350243856.60000002</v>
      </c>
      <c r="P577" s="7">
        <v>48820262.130000003</v>
      </c>
      <c r="Q577" s="7">
        <v>68620829.640000001</v>
      </c>
      <c r="R577" s="7">
        <v>23430892.079999998</v>
      </c>
      <c r="S577" s="7">
        <v>80289929.25</v>
      </c>
      <c r="T577" s="7">
        <v>1759536.86</v>
      </c>
      <c r="U577" s="7">
        <v>0</v>
      </c>
      <c r="V577" s="7">
        <v>0</v>
      </c>
      <c r="W577" s="7">
        <v>0</v>
      </c>
      <c r="X577" s="7">
        <v>11875320.35</v>
      </c>
      <c r="Y577" s="7">
        <v>1117964607</v>
      </c>
      <c r="Z577" s="7">
        <v>0</v>
      </c>
      <c r="AA577" s="7">
        <v>1928680.1</v>
      </c>
      <c r="AB577" s="7">
        <v>305890623.60000002</v>
      </c>
      <c r="AC577" s="7">
        <v>0</v>
      </c>
      <c r="AD577" s="7">
        <v>41833151.75</v>
      </c>
      <c r="AE577" s="7">
        <v>196317789.30000001</v>
      </c>
      <c r="AF577" s="7">
        <v>0</v>
      </c>
      <c r="AG577" s="7">
        <v>7651651.0999999996</v>
      </c>
      <c r="AH577" s="7">
        <v>0</v>
      </c>
      <c r="AI577" s="7">
        <v>84197223.409999996</v>
      </c>
      <c r="AJ577" s="7">
        <v>0</v>
      </c>
      <c r="AK577" s="7">
        <v>0</v>
      </c>
      <c r="AL577" s="7">
        <v>0</v>
      </c>
      <c r="AM577" s="7">
        <v>0</v>
      </c>
      <c r="AN577" s="7">
        <v>0</v>
      </c>
      <c r="AO577" s="7">
        <v>29164047.039999999</v>
      </c>
      <c r="AP577" s="7">
        <v>0</v>
      </c>
      <c r="AQ577" s="7">
        <v>2072897590</v>
      </c>
      <c r="AR577" s="7">
        <v>0</v>
      </c>
      <c r="AS577" s="7">
        <v>0</v>
      </c>
      <c r="AT577" s="7">
        <v>31330355.640000001</v>
      </c>
      <c r="AU577" s="8">
        <f t="shared" si="8"/>
        <v>6243593626.0199995</v>
      </c>
    </row>
    <row r="578" spans="1:47" x14ac:dyDescent="0.3">
      <c r="A578" s="2">
        <v>2013</v>
      </c>
      <c r="B578" s="2" t="s">
        <v>85</v>
      </c>
      <c r="C578" s="2">
        <v>12</v>
      </c>
      <c r="D578" s="2" t="s">
        <v>71</v>
      </c>
      <c r="E578" s="7">
        <v>363485520</v>
      </c>
      <c r="F578" s="7">
        <v>740893</v>
      </c>
      <c r="G578" s="7">
        <v>1605</v>
      </c>
      <c r="H578" s="7">
        <v>4742353</v>
      </c>
      <c r="I578" s="7">
        <v>22636762</v>
      </c>
      <c r="J578" s="7">
        <v>146001067</v>
      </c>
      <c r="K578" s="7">
        <v>140406685</v>
      </c>
      <c r="L578" s="7">
        <v>45153933</v>
      </c>
      <c r="M578" s="7">
        <v>957574</v>
      </c>
      <c r="N578" s="7">
        <v>292553096</v>
      </c>
      <c r="O578" s="7">
        <v>124048624</v>
      </c>
      <c r="P578" s="7">
        <v>53721778</v>
      </c>
      <c r="Q578" s="7">
        <v>12379240</v>
      </c>
      <c r="R578" s="7">
        <v>31892553</v>
      </c>
      <c r="S578" s="7">
        <v>8695005</v>
      </c>
      <c r="T578" s="7">
        <v>1046423</v>
      </c>
      <c r="U578" s="7">
        <v>0</v>
      </c>
      <c r="V578" s="7">
        <v>0</v>
      </c>
      <c r="W578" s="7">
        <v>0</v>
      </c>
      <c r="X578" s="7">
        <v>1507337</v>
      </c>
      <c r="Y578" s="7">
        <v>734780358</v>
      </c>
      <c r="Z578" s="7">
        <v>0</v>
      </c>
      <c r="AA578" s="7">
        <v>254297</v>
      </c>
      <c r="AB578" s="7">
        <v>186902556</v>
      </c>
      <c r="AC578" s="7">
        <v>0</v>
      </c>
      <c r="AD578" s="7">
        <v>452479</v>
      </c>
      <c r="AE578" s="7">
        <v>152731241</v>
      </c>
      <c r="AF578" s="7">
        <v>0</v>
      </c>
      <c r="AG578" s="7">
        <v>79</v>
      </c>
      <c r="AH578" s="7">
        <v>0</v>
      </c>
      <c r="AI578" s="7">
        <v>29581890</v>
      </c>
      <c r="AJ578" s="7">
        <v>5068981</v>
      </c>
      <c r="AK578" s="7">
        <v>0</v>
      </c>
      <c r="AL578" s="7">
        <v>0</v>
      </c>
      <c r="AM578" s="7">
        <v>0</v>
      </c>
      <c r="AN578" s="7">
        <v>0</v>
      </c>
      <c r="AO578" s="7">
        <v>91792125</v>
      </c>
      <c r="AP578" s="7">
        <v>0</v>
      </c>
      <c r="AQ578" s="7">
        <v>0</v>
      </c>
      <c r="AR578" s="7">
        <v>1558297119</v>
      </c>
      <c r="AS578" s="7">
        <v>106422563</v>
      </c>
      <c r="AT578" s="7">
        <v>33494832</v>
      </c>
      <c r="AU578" s="8">
        <f t="shared" ref="AU578:AU641" si="9">SUM(E578:AT578)</f>
        <v>4149748968</v>
      </c>
    </row>
    <row r="579" spans="1:47" x14ac:dyDescent="0.3">
      <c r="A579" s="2">
        <v>2006</v>
      </c>
      <c r="B579" s="2" t="s">
        <v>77</v>
      </c>
      <c r="C579" s="2">
        <v>4</v>
      </c>
      <c r="D579" s="2" t="s">
        <v>73</v>
      </c>
      <c r="E579" s="7">
        <v>362786148</v>
      </c>
      <c r="F579" s="7">
        <v>140760</v>
      </c>
      <c r="G579" s="7">
        <v>64345447</v>
      </c>
      <c r="H579" s="7">
        <v>62404207</v>
      </c>
      <c r="I579" s="7">
        <v>173072689</v>
      </c>
      <c r="J579" s="7">
        <v>192122478</v>
      </c>
      <c r="K579" s="7">
        <v>584457465</v>
      </c>
      <c r="L579" s="7">
        <v>823683794</v>
      </c>
      <c r="M579" s="7">
        <v>287722016</v>
      </c>
      <c r="N579" s="7">
        <v>1876919656</v>
      </c>
      <c r="O579" s="7">
        <v>1172040908</v>
      </c>
      <c r="P579" s="7">
        <v>719959843</v>
      </c>
      <c r="Q579" s="7">
        <v>200070730</v>
      </c>
      <c r="R579" s="7">
        <v>144980116</v>
      </c>
      <c r="S579" s="7">
        <v>393233272</v>
      </c>
      <c r="T579" s="7">
        <v>1768738</v>
      </c>
      <c r="U579" s="7">
        <v>0</v>
      </c>
      <c r="V579" s="7">
        <v>1678941406</v>
      </c>
      <c r="W579" s="7">
        <v>0</v>
      </c>
      <c r="X579" s="7">
        <v>182929859</v>
      </c>
      <c r="Y579" s="7">
        <v>2828083265</v>
      </c>
      <c r="Z579" s="7">
        <v>0</v>
      </c>
      <c r="AA579" s="7">
        <v>35189173</v>
      </c>
      <c r="AB579" s="7">
        <v>776257025</v>
      </c>
      <c r="AC579" s="7">
        <v>0</v>
      </c>
      <c r="AD579" s="7">
        <v>97137086</v>
      </c>
      <c r="AE579" s="7">
        <v>941650708</v>
      </c>
      <c r="AF579" s="7">
        <v>0</v>
      </c>
      <c r="AG579" s="7">
        <v>6701433</v>
      </c>
      <c r="AH579" s="7">
        <v>0</v>
      </c>
      <c r="AI579" s="7">
        <v>0</v>
      </c>
      <c r="AJ579" s="7">
        <v>5941201</v>
      </c>
      <c r="AK579" s="7">
        <v>0</v>
      </c>
      <c r="AL579" s="7">
        <v>0</v>
      </c>
      <c r="AM579" s="7">
        <v>0</v>
      </c>
      <c r="AN579" s="7">
        <v>0</v>
      </c>
      <c r="AO579" s="7">
        <v>52991447</v>
      </c>
      <c r="AP579" s="7">
        <v>41294455</v>
      </c>
      <c r="AQ579" s="7">
        <v>0</v>
      </c>
      <c r="AR579" s="7">
        <v>0</v>
      </c>
      <c r="AS579" s="7">
        <v>0</v>
      </c>
      <c r="AT579" s="7">
        <v>0</v>
      </c>
      <c r="AU579" s="8">
        <f t="shared" si="9"/>
        <v>13706825325</v>
      </c>
    </row>
    <row r="580" spans="1:47" x14ac:dyDescent="0.3">
      <c r="A580" s="2">
        <v>2013</v>
      </c>
      <c r="B580" s="2" t="s">
        <v>81</v>
      </c>
      <c r="C580" s="2">
        <v>8</v>
      </c>
      <c r="D580" s="2" t="s">
        <v>66</v>
      </c>
      <c r="E580" s="7">
        <v>361006967.5</v>
      </c>
      <c r="F580" s="7">
        <v>4790.3100000000004</v>
      </c>
      <c r="G580" s="7">
        <v>450706.49</v>
      </c>
      <c r="H580" s="7">
        <v>36182168.299999997</v>
      </c>
      <c r="I580" s="7">
        <v>10101668.52</v>
      </c>
      <c r="J580" s="7">
        <v>142666712.59999999</v>
      </c>
      <c r="K580" s="7">
        <v>107287987.5</v>
      </c>
      <c r="L580" s="7">
        <v>319033930.10000002</v>
      </c>
      <c r="M580" s="7">
        <v>490589331.60000002</v>
      </c>
      <c r="N580" s="7">
        <v>1241516088</v>
      </c>
      <c r="O580" s="7">
        <v>961960507.89999998</v>
      </c>
      <c r="P580" s="7">
        <v>368853271</v>
      </c>
      <c r="Q580" s="7">
        <v>269782750.19999999</v>
      </c>
      <c r="R580" s="7">
        <v>103227362.5</v>
      </c>
      <c r="S580" s="7">
        <v>67374606.989999995</v>
      </c>
      <c r="T580" s="7">
        <v>398657.01</v>
      </c>
      <c r="U580" s="7">
        <v>0</v>
      </c>
      <c r="V580" s="7">
        <v>0</v>
      </c>
      <c r="W580" s="7">
        <v>0</v>
      </c>
      <c r="X580" s="7">
        <v>86884900.450000003</v>
      </c>
      <c r="Y580" s="7">
        <v>2687108724</v>
      </c>
      <c r="Z580" s="7">
        <v>0</v>
      </c>
      <c r="AA580" s="7">
        <v>15077900.9</v>
      </c>
      <c r="AB580" s="7">
        <v>654149265.70000005</v>
      </c>
      <c r="AC580" s="7">
        <v>0</v>
      </c>
      <c r="AD580" s="7">
        <v>362895404</v>
      </c>
      <c r="AE580" s="7">
        <v>548579366.39999998</v>
      </c>
      <c r="AF580" s="7">
        <v>0</v>
      </c>
      <c r="AG580" s="7">
        <v>1117.3</v>
      </c>
      <c r="AH580" s="7">
        <v>0</v>
      </c>
      <c r="AI580" s="7">
        <v>187130801.30000001</v>
      </c>
      <c r="AJ580" s="7">
        <v>4261039.5999999996</v>
      </c>
      <c r="AK580" s="7">
        <v>0</v>
      </c>
      <c r="AL580" s="7">
        <v>0</v>
      </c>
      <c r="AM580" s="7">
        <v>0</v>
      </c>
      <c r="AN580" s="7">
        <v>0</v>
      </c>
      <c r="AO580" s="7">
        <v>158627186.59999999</v>
      </c>
      <c r="AP580" s="7">
        <v>0</v>
      </c>
      <c r="AQ580" s="7">
        <v>0</v>
      </c>
      <c r="AR580" s="7">
        <v>3044212349</v>
      </c>
      <c r="AS580" s="7">
        <v>328350257</v>
      </c>
      <c r="AT580" s="7">
        <v>1493396725</v>
      </c>
      <c r="AU580" s="8">
        <f t="shared" si="9"/>
        <v>14051112543.769999</v>
      </c>
    </row>
    <row r="581" spans="1:47" x14ac:dyDescent="0.3">
      <c r="A581" s="2">
        <v>2022</v>
      </c>
      <c r="B581" s="2" t="s">
        <v>77</v>
      </c>
      <c r="C581" s="2">
        <v>4</v>
      </c>
      <c r="D581" s="2" t="s">
        <v>65</v>
      </c>
      <c r="E581" s="7">
        <v>360723530.30000001</v>
      </c>
      <c r="F581" s="7">
        <v>2359.7800000000002</v>
      </c>
      <c r="G581" s="7">
        <v>60.11</v>
      </c>
      <c r="H581" s="7">
        <v>3004319.45</v>
      </c>
      <c r="I581" s="7">
        <v>112406.56</v>
      </c>
      <c r="J581" s="7">
        <v>124116613.40000001</v>
      </c>
      <c r="K581" s="7">
        <v>305536888.19999999</v>
      </c>
      <c r="L581" s="7">
        <v>226622076.69999999</v>
      </c>
      <c r="M581" s="7">
        <v>17911503.149999999</v>
      </c>
      <c r="N581" s="7">
        <v>1595844838</v>
      </c>
      <c r="O581" s="7">
        <v>501925098.60000002</v>
      </c>
      <c r="P581" s="7">
        <v>110370413.09999999</v>
      </c>
      <c r="Q581" s="7">
        <v>61612237.689999998</v>
      </c>
      <c r="R581" s="7">
        <v>45378562.719999999</v>
      </c>
      <c r="S581" s="7">
        <v>123293725.3</v>
      </c>
      <c r="T581" s="7">
        <v>5087559.2300000004</v>
      </c>
      <c r="U581" s="7">
        <v>0</v>
      </c>
      <c r="V581" s="7">
        <v>0</v>
      </c>
      <c r="W581" s="7">
        <v>0</v>
      </c>
      <c r="X581" s="7">
        <v>14998197.609999999</v>
      </c>
      <c r="Y581" s="7">
        <v>1269260150</v>
      </c>
      <c r="Z581" s="7">
        <v>0</v>
      </c>
      <c r="AA581" s="7">
        <v>2499854.7599999998</v>
      </c>
      <c r="AB581" s="7">
        <v>361650459.5</v>
      </c>
      <c r="AC581" s="7">
        <v>0</v>
      </c>
      <c r="AD581" s="7">
        <v>11515658.85</v>
      </c>
      <c r="AE581" s="7">
        <v>784958468.29999995</v>
      </c>
      <c r="AF581" s="7">
        <v>0</v>
      </c>
      <c r="AG581" s="7">
        <v>58343.6</v>
      </c>
      <c r="AH581" s="7">
        <v>0</v>
      </c>
      <c r="AI581" s="7">
        <v>84411061.459999993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39105626.43</v>
      </c>
      <c r="AP581" s="7">
        <v>0</v>
      </c>
      <c r="AQ581" s="7">
        <v>2666844489</v>
      </c>
      <c r="AR581" s="7">
        <v>0</v>
      </c>
      <c r="AS581" s="7">
        <v>0</v>
      </c>
      <c r="AT581" s="7">
        <v>47981241.689999998</v>
      </c>
      <c r="AU581" s="8">
        <f t="shared" si="9"/>
        <v>8764825743.4900017</v>
      </c>
    </row>
    <row r="582" spans="1:47" x14ac:dyDescent="0.3">
      <c r="A582" s="2">
        <v>2016</v>
      </c>
      <c r="B582" s="2" t="s">
        <v>82</v>
      </c>
      <c r="C582" s="2">
        <v>9</v>
      </c>
      <c r="D582" s="2" t="s">
        <v>71</v>
      </c>
      <c r="E582" s="7">
        <v>359777672.39999998</v>
      </c>
      <c r="F582" s="7">
        <v>262952.42</v>
      </c>
      <c r="G582" s="7">
        <v>1099.05</v>
      </c>
      <c r="H582" s="7">
        <v>7721270.5099999998</v>
      </c>
      <c r="I582" s="7">
        <v>8536332.0299999993</v>
      </c>
      <c r="J582" s="7">
        <v>140104973.5</v>
      </c>
      <c r="K582" s="7">
        <v>131291662.90000001</v>
      </c>
      <c r="L582" s="7">
        <v>62769469.950000003</v>
      </c>
      <c r="M582" s="7">
        <v>1317003.79</v>
      </c>
      <c r="N582" s="7">
        <v>224748874.5</v>
      </c>
      <c r="O582" s="7">
        <v>158951578.90000001</v>
      </c>
      <c r="P582" s="7">
        <v>36946882.509999998</v>
      </c>
      <c r="Q582" s="7">
        <v>13936977.140000001</v>
      </c>
      <c r="R582" s="7">
        <v>14647178.65</v>
      </c>
      <c r="S582" s="7">
        <v>11435983.699999999</v>
      </c>
      <c r="T582" s="7">
        <v>15349705.029999999</v>
      </c>
      <c r="U582" s="7">
        <v>0</v>
      </c>
      <c r="V582" s="7">
        <v>0</v>
      </c>
      <c r="W582" s="7">
        <v>0</v>
      </c>
      <c r="X582" s="7">
        <v>1295606.02</v>
      </c>
      <c r="Y582" s="7">
        <v>782531955.10000002</v>
      </c>
      <c r="Z582" s="7">
        <v>0</v>
      </c>
      <c r="AA582" s="7">
        <v>218753.75</v>
      </c>
      <c r="AB582" s="7">
        <v>195488152.59999999</v>
      </c>
      <c r="AC582" s="7">
        <v>0</v>
      </c>
      <c r="AD582" s="7">
        <v>883530.69</v>
      </c>
      <c r="AE582" s="7">
        <v>121672333</v>
      </c>
      <c r="AF582" s="7">
        <v>0</v>
      </c>
      <c r="AG582" s="7">
        <v>17.600000000000001</v>
      </c>
      <c r="AH582" s="7">
        <v>0</v>
      </c>
      <c r="AI582" s="7">
        <v>45392680.799999997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57985226.530000001</v>
      </c>
      <c r="AP582" s="7">
        <v>0</v>
      </c>
      <c r="AQ582" s="7">
        <v>0</v>
      </c>
      <c r="AR582" s="7">
        <v>1136054987</v>
      </c>
      <c r="AS582" s="7">
        <v>124899646.59999999</v>
      </c>
      <c r="AT582" s="7">
        <v>15693917.77</v>
      </c>
      <c r="AU582" s="8">
        <f t="shared" si="9"/>
        <v>3669916424.4400005</v>
      </c>
    </row>
    <row r="583" spans="1:47" x14ac:dyDescent="0.3">
      <c r="A583" s="2">
        <v>2025</v>
      </c>
      <c r="B583" s="2" t="s">
        <v>81</v>
      </c>
      <c r="C583" s="2">
        <v>8</v>
      </c>
      <c r="D583" s="2" t="s">
        <v>66</v>
      </c>
      <c r="E583" s="7">
        <v>359244356.69999999</v>
      </c>
      <c r="F583" s="7">
        <v>10685.4</v>
      </c>
      <c r="G583" s="7">
        <v>1546756.1</v>
      </c>
      <c r="H583" s="7">
        <v>15640135.109999999</v>
      </c>
      <c r="I583" s="7">
        <v>5099011.53</v>
      </c>
      <c r="J583" s="7">
        <v>121161041.2</v>
      </c>
      <c r="K583" s="7">
        <v>105248410.2</v>
      </c>
      <c r="L583" s="7">
        <v>601846800.79999995</v>
      </c>
      <c r="M583" s="7">
        <v>215141259.69999999</v>
      </c>
      <c r="N583" s="7">
        <v>3269398152</v>
      </c>
      <c r="O583" s="7">
        <v>957392298.60000002</v>
      </c>
      <c r="P583" s="7">
        <v>1912601834</v>
      </c>
      <c r="Q583" s="7">
        <v>638154155.89999998</v>
      </c>
      <c r="R583" s="7">
        <v>184672812.5</v>
      </c>
      <c r="S583" s="7">
        <v>464550516.39999998</v>
      </c>
      <c r="T583" s="7">
        <v>882238.06</v>
      </c>
      <c r="U583" s="7">
        <v>0</v>
      </c>
      <c r="V583" s="7">
        <v>0</v>
      </c>
      <c r="W583" s="7">
        <v>0</v>
      </c>
      <c r="X583" s="7">
        <v>150041021.69999999</v>
      </c>
      <c r="Y583" s="7">
        <v>4234277573</v>
      </c>
      <c r="Z583" s="7">
        <v>0</v>
      </c>
      <c r="AA583" s="7">
        <v>24316693.48</v>
      </c>
      <c r="AB583" s="7">
        <v>1108651328</v>
      </c>
      <c r="AC583" s="7">
        <v>0</v>
      </c>
      <c r="AD583" s="7">
        <v>127470829.8</v>
      </c>
      <c r="AE583" s="7">
        <v>1691739650</v>
      </c>
      <c r="AF583" s="7">
        <v>0</v>
      </c>
      <c r="AG583" s="7">
        <v>205653293.30000001</v>
      </c>
      <c r="AH583" s="7">
        <v>0</v>
      </c>
      <c r="AI583" s="7">
        <v>325896807.39999998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213108391.30000001</v>
      </c>
      <c r="AP583" s="7">
        <v>0</v>
      </c>
      <c r="AQ583" s="7">
        <v>3382561550</v>
      </c>
      <c r="AR583" s="7">
        <v>0</v>
      </c>
      <c r="AS583" s="7">
        <v>0</v>
      </c>
      <c r="AT583" s="7">
        <v>5752964322</v>
      </c>
      <c r="AU583" s="8">
        <f t="shared" si="9"/>
        <v>26069271924.179996</v>
      </c>
    </row>
    <row r="584" spans="1:47" x14ac:dyDescent="0.3">
      <c r="A584" s="2">
        <v>2016</v>
      </c>
      <c r="B584" s="2" t="s">
        <v>76</v>
      </c>
      <c r="C584" s="2">
        <v>3</v>
      </c>
      <c r="D584" s="2" t="s">
        <v>71</v>
      </c>
      <c r="E584" s="7">
        <v>359138915.69999999</v>
      </c>
      <c r="F584" s="7">
        <v>429713.93</v>
      </c>
      <c r="G584" s="7">
        <v>1752.9</v>
      </c>
      <c r="H584" s="7">
        <v>5888560.2199999997</v>
      </c>
      <c r="I584" s="7">
        <v>1933983.27</v>
      </c>
      <c r="J584" s="7">
        <v>130534205.5</v>
      </c>
      <c r="K584" s="7">
        <v>106530151.40000001</v>
      </c>
      <c r="L584" s="7">
        <v>35690090.649999999</v>
      </c>
      <c r="M584" s="7">
        <v>1257491.49</v>
      </c>
      <c r="N584" s="7">
        <v>213016501.80000001</v>
      </c>
      <c r="O584" s="7">
        <v>138868365.09999999</v>
      </c>
      <c r="P584" s="7">
        <v>26102824.98</v>
      </c>
      <c r="Q584" s="7">
        <v>8374480.1799999997</v>
      </c>
      <c r="R584" s="7">
        <v>16648020.119999999</v>
      </c>
      <c r="S584" s="7">
        <v>9213291.8900000006</v>
      </c>
      <c r="T584" s="7">
        <v>297597.94</v>
      </c>
      <c r="U584" s="7">
        <v>0</v>
      </c>
      <c r="V584" s="7">
        <v>0</v>
      </c>
      <c r="W584" s="7">
        <v>0</v>
      </c>
      <c r="X584" s="7">
        <v>1149109.74</v>
      </c>
      <c r="Y584" s="7">
        <v>661805262.5</v>
      </c>
      <c r="Z584" s="7">
        <v>0</v>
      </c>
      <c r="AA584" s="7">
        <v>192094.22</v>
      </c>
      <c r="AB584" s="7">
        <v>171982659.40000001</v>
      </c>
      <c r="AC584" s="7">
        <v>0</v>
      </c>
      <c r="AD584" s="7">
        <v>813134.53</v>
      </c>
      <c r="AE584" s="7">
        <v>114508602.40000001</v>
      </c>
      <c r="AF584" s="7">
        <v>0</v>
      </c>
      <c r="AG584" s="7">
        <v>30.11</v>
      </c>
      <c r="AH584" s="7">
        <v>0</v>
      </c>
      <c r="AI584" s="7">
        <v>42689779.119999997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7">
        <v>52149772.990000002</v>
      </c>
      <c r="AP584" s="7">
        <v>0</v>
      </c>
      <c r="AQ584" s="7">
        <v>0</v>
      </c>
      <c r="AR584" s="7">
        <v>1115780989</v>
      </c>
      <c r="AS584" s="7">
        <v>118108406.8</v>
      </c>
      <c r="AT584" s="7">
        <v>12965536.880000001</v>
      </c>
      <c r="AU584" s="8">
        <f t="shared" si="9"/>
        <v>3346071324.7600002</v>
      </c>
    </row>
    <row r="585" spans="1:47" x14ac:dyDescent="0.3">
      <c r="A585" s="2">
        <v>2003</v>
      </c>
      <c r="B585" s="2" t="s">
        <v>77</v>
      </c>
      <c r="C585" s="2">
        <v>4</v>
      </c>
      <c r="D585" s="2" t="s">
        <v>73</v>
      </c>
      <c r="E585" s="7">
        <v>357559676</v>
      </c>
      <c r="F585" s="7">
        <v>720630</v>
      </c>
      <c r="G585" s="7">
        <v>54690545</v>
      </c>
      <c r="H585" s="7">
        <v>39145242</v>
      </c>
      <c r="I585" s="7">
        <v>120110642</v>
      </c>
      <c r="J585" s="7">
        <v>191635495</v>
      </c>
      <c r="K585" s="7">
        <v>385535019</v>
      </c>
      <c r="L585" s="7">
        <v>501736441</v>
      </c>
      <c r="M585" s="7">
        <v>207932701</v>
      </c>
      <c r="N585" s="7">
        <v>1035263959</v>
      </c>
      <c r="O585" s="7">
        <v>843754107</v>
      </c>
      <c r="P585" s="7">
        <v>1096440155</v>
      </c>
      <c r="Q585" s="7">
        <v>210271933</v>
      </c>
      <c r="R585" s="7">
        <v>101949532</v>
      </c>
      <c r="S585" s="7">
        <v>282958530</v>
      </c>
      <c r="T585" s="7">
        <v>2247681</v>
      </c>
      <c r="U585" s="7">
        <v>0</v>
      </c>
      <c r="V585" s="7">
        <v>1285274266</v>
      </c>
      <c r="W585" s="7">
        <v>1703005711</v>
      </c>
      <c r="X585" s="7">
        <v>0</v>
      </c>
      <c r="Y585" s="7">
        <v>0</v>
      </c>
      <c r="Z585" s="7">
        <v>526831036</v>
      </c>
      <c r="AA585" s="7">
        <v>0</v>
      </c>
      <c r="AB585" s="7">
        <v>0</v>
      </c>
      <c r="AC585" s="7">
        <v>580027898</v>
      </c>
      <c r="AD585" s="7">
        <v>0</v>
      </c>
      <c r="AE585" s="7">
        <v>0</v>
      </c>
      <c r="AF585" s="7">
        <v>0</v>
      </c>
      <c r="AG585" s="7">
        <v>0</v>
      </c>
      <c r="AH585" s="7">
        <v>24587141</v>
      </c>
      <c r="AI585" s="7">
        <v>0</v>
      </c>
      <c r="AJ585" s="7">
        <v>4637336</v>
      </c>
      <c r="AK585" s="7">
        <v>0</v>
      </c>
      <c r="AL585" s="7">
        <v>0</v>
      </c>
      <c r="AM585" s="7">
        <v>0</v>
      </c>
      <c r="AN585" s="7">
        <v>0</v>
      </c>
      <c r="AO585" s="7">
        <v>66888161</v>
      </c>
      <c r="AP585" s="7">
        <v>0</v>
      </c>
      <c r="AQ585" s="7">
        <v>0</v>
      </c>
      <c r="AR585" s="7">
        <v>0</v>
      </c>
      <c r="AS585" s="7">
        <v>0</v>
      </c>
      <c r="AT585" s="7">
        <v>0</v>
      </c>
      <c r="AU585" s="8">
        <f t="shared" si="9"/>
        <v>9623203837</v>
      </c>
    </row>
    <row r="586" spans="1:47" x14ac:dyDescent="0.3">
      <c r="A586" s="2">
        <v>2011</v>
      </c>
      <c r="B586" s="2" t="s">
        <v>85</v>
      </c>
      <c r="C586" s="2">
        <v>12</v>
      </c>
      <c r="D586" s="2" t="s">
        <v>55</v>
      </c>
      <c r="E586" s="7">
        <v>356755964.89999998</v>
      </c>
      <c r="F586" s="7">
        <v>-84.4</v>
      </c>
      <c r="G586" s="7">
        <v>7857.6</v>
      </c>
      <c r="H586" s="7">
        <v>36923.089999999997</v>
      </c>
      <c r="I586" s="7">
        <v>12134478.74</v>
      </c>
      <c r="J586" s="7">
        <v>268584915.19999999</v>
      </c>
      <c r="K586" s="7">
        <v>46266836.969999999</v>
      </c>
      <c r="L586" s="7">
        <v>11418213.779999999</v>
      </c>
      <c r="M586" s="7">
        <v>1141388.3899999999</v>
      </c>
      <c r="N586" s="7">
        <v>84640329.640000001</v>
      </c>
      <c r="O586" s="7">
        <v>47248692.909999996</v>
      </c>
      <c r="P586" s="7">
        <v>8036124.3799999999</v>
      </c>
      <c r="Q586" s="7">
        <v>2289905.02</v>
      </c>
      <c r="R586" s="7">
        <v>6246644.5800000001</v>
      </c>
      <c r="S586" s="7">
        <v>8614113.0399999991</v>
      </c>
      <c r="T586" s="7">
        <v>338729.92</v>
      </c>
      <c r="U586" s="7">
        <v>0</v>
      </c>
      <c r="V586" s="7">
        <v>86708.37</v>
      </c>
      <c r="W586" s="7">
        <v>0</v>
      </c>
      <c r="X586" s="7">
        <v>3689858.82</v>
      </c>
      <c r="Y586" s="7">
        <v>364269740.89999998</v>
      </c>
      <c r="Z586" s="7">
        <v>0</v>
      </c>
      <c r="AA586" s="7">
        <v>226557.69</v>
      </c>
      <c r="AB586" s="7">
        <v>83817848.5</v>
      </c>
      <c r="AC586" s="7">
        <v>0</v>
      </c>
      <c r="AD586" s="7">
        <v>159061.44</v>
      </c>
      <c r="AE586" s="7">
        <v>40606721.740000002</v>
      </c>
      <c r="AF586" s="7">
        <v>0</v>
      </c>
      <c r="AG586" s="7">
        <v>250</v>
      </c>
      <c r="AH586" s="7">
        <v>0</v>
      </c>
      <c r="AI586" s="7">
        <v>21109484.390000001</v>
      </c>
      <c r="AJ586" s="7">
        <v>2040907.03</v>
      </c>
      <c r="AK586" s="7">
        <v>0</v>
      </c>
      <c r="AL586" s="7">
        <v>0</v>
      </c>
      <c r="AM586" s="7">
        <v>0</v>
      </c>
      <c r="AN586" s="7">
        <v>0</v>
      </c>
      <c r="AO586" s="7">
        <v>26655179.399999999</v>
      </c>
      <c r="AP586" s="7">
        <v>0</v>
      </c>
      <c r="AQ586" s="7">
        <v>0</v>
      </c>
      <c r="AR586" s="7">
        <v>0</v>
      </c>
      <c r="AS586" s="7">
        <v>0</v>
      </c>
      <c r="AT586" s="7">
        <v>10011483.51</v>
      </c>
      <c r="AU586" s="8">
        <f t="shared" si="9"/>
        <v>1406434835.5500002</v>
      </c>
    </row>
    <row r="587" spans="1:47" x14ac:dyDescent="0.3">
      <c r="A587" s="2">
        <v>2016</v>
      </c>
      <c r="B587" s="2" t="s">
        <v>47</v>
      </c>
      <c r="C587" s="2">
        <v>1</v>
      </c>
      <c r="D587" s="2" t="s">
        <v>71</v>
      </c>
      <c r="E587" s="7">
        <v>355944129.69999999</v>
      </c>
      <c r="F587" s="7">
        <v>65997.440000000002</v>
      </c>
      <c r="G587" s="7">
        <v>1241.7</v>
      </c>
      <c r="H587" s="7">
        <v>5958754.8700000001</v>
      </c>
      <c r="I587" s="7">
        <v>20013384.969999999</v>
      </c>
      <c r="J587" s="7">
        <v>132177985.7</v>
      </c>
      <c r="K587" s="7">
        <v>122083076.3</v>
      </c>
      <c r="L587" s="7">
        <v>35447903.890000001</v>
      </c>
      <c r="M587" s="7">
        <v>8490243.6199999992</v>
      </c>
      <c r="N587" s="7">
        <v>558697421.70000005</v>
      </c>
      <c r="O587" s="7">
        <v>231058261.69999999</v>
      </c>
      <c r="P587" s="7">
        <v>106226141</v>
      </c>
      <c r="Q587" s="7">
        <v>18576500.73</v>
      </c>
      <c r="R587" s="7">
        <v>16922627.57</v>
      </c>
      <c r="S587" s="7">
        <v>9839495.0099999998</v>
      </c>
      <c r="T587" s="7">
        <v>344131.08</v>
      </c>
      <c r="U587" s="7">
        <v>0</v>
      </c>
      <c r="V587" s="7">
        <v>0</v>
      </c>
      <c r="W587" s="7">
        <v>0</v>
      </c>
      <c r="X587" s="7">
        <v>1408127.15</v>
      </c>
      <c r="Y587" s="7">
        <v>773367291.79999995</v>
      </c>
      <c r="Z587" s="7">
        <v>0</v>
      </c>
      <c r="AA587" s="7">
        <v>228475.17</v>
      </c>
      <c r="AB587" s="7">
        <v>203453525.19999999</v>
      </c>
      <c r="AC587" s="7">
        <v>0</v>
      </c>
      <c r="AD587" s="7">
        <v>6798903.1699999999</v>
      </c>
      <c r="AE587" s="7">
        <v>293420236.80000001</v>
      </c>
      <c r="AF587" s="7">
        <v>0</v>
      </c>
      <c r="AG587" s="7">
        <v>33.67</v>
      </c>
      <c r="AH587" s="7">
        <v>0</v>
      </c>
      <c r="AI587" s="7">
        <v>43863905.939999998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7">
        <v>45366515.82</v>
      </c>
      <c r="AP587" s="7">
        <v>0</v>
      </c>
      <c r="AQ587" s="7">
        <v>0</v>
      </c>
      <c r="AR587" s="7">
        <v>968546056.5</v>
      </c>
      <c r="AS587" s="7">
        <v>201619095.09999999</v>
      </c>
      <c r="AT587" s="7">
        <v>11608762.49</v>
      </c>
      <c r="AU587" s="8">
        <f t="shared" si="9"/>
        <v>4171528225.79</v>
      </c>
    </row>
    <row r="588" spans="1:47" x14ac:dyDescent="0.3">
      <c r="A588" s="2">
        <v>2003</v>
      </c>
      <c r="B588" s="2" t="s">
        <v>83</v>
      </c>
      <c r="C588" s="2">
        <v>10</v>
      </c>
      <c r="D588" s="2" t="s">
        <v>73</v>
      </c>
      <c r="E588" s="7">
        <v>355194874</v>
      </c>
      <c r="F588" s="7">
        <v>591649</v>
      </c>
      <c r="G588" s="7">
        <v>46635582</v>
      </c>
      <c r="H588" s="7">
        <v>44883731</v>
      </c>
      <c r="I588" s="7">
        <v>75964466</v>
      </c>
      <c r="J588" s="7">
        <v>198064662</v>
      </c>
      <c r="K588" s="7">
        <v>466658343</v>
      </c>
      <c r="L588" s="7">
        <v>109370591</v>
      </c>
      <c r="M588" s="7">
        <v>197446870</v>
      </c>
      <c r="N588" s="7">
        <v>1013325306</v>
      </c>
      <c r="O588" s="7">
        <v>827991131</v>
      </c>
      <c r="P588" s="7">
        <v>916918153</v>
      </c>
      <c r="Q588" s="7">
        <v>179372851</v>
      </c>
      <c r="R588" s="7">
        <v>112775319</v>
      </c>
      <c r="S588" s="7">
        <v>294513460</v>
      </c>
      <c r="T588" s="7">
        <v>10311338</v>
      </c>
      <c r="U588" s="7">
        <v>0</v>
      </c>
      <c r="V588" s="7">
        <v>1326687117</v>
      </c>
      <c r="W588" s="7">
        <v>2082164034</v>
      </c>
      <c r="X588" s="7">
        <v>0</v>
      </c>
      <c r="Y588" s="7">
        <v>0</v>
      </c>
      <c r="Z588" s="7">
        <v>617505533</v>
      </c>
      <c r="AA588" s="7">
        <v>0</v>
      </c>
      <c r="AB588" s="7">
        <v>0</v>
      </c>
      <c r="AC588" s="7">
        <v>630171245</v>
      </c>
      <c r="AD588" s="7">
        <v>0</v>
      </c>
      <c r="AE588" s="7">
        <v>0</v>
      </c>
      <c r="AF588" s="7">
        <v>0</v>
      </c>
      <c r="AG588" s="7">
        <v>0</v>
      </c>
      <c r="AH588" s="7">
        <v>30617789</v>
      </c>
      <c r="AI588" s="7">
        <v>0</v>
      </c>
      <c r="AJ588" s="7">
        <v>3458236</v>
      </c>
      <c r="AK588" s="7">
        <v>0</v>
      </c>
      <c r="AL588" s="7">
        <v>0</v>
      </c>
      <c r="AM588" s="7">
        <v>0</v>
      </c>
      <c r="AN588" s="7">
        <v>0</v>
      </c>
      <c r="AO588" s="7">
        <v>101668335</v>
      </c>
      <c r="AP588" s="7">
        <v>0</v>
      </c>
      <c r="AQ588" s="7">
        <v>0</v>
      </c>
      <c r="AR588" s="7">
        <v>0</v>
      </c>
      <c r="AS588" s="7">
        <v>0</v>
      </c>
      <c r="AT588" s="7">
        <v>0</v>
      </c>
      <c r="AU588" s="8">
        <f t="shared" si="9"/>
        <v>9642290615</v>
      </c>
    </row>
    <row r="589" spans="1:47" x14ac:dyDescent="0.3">
      <c r="A589" s="2">
        <v>2025</v>
      </c>
      <c r="B589" s="2" t="s">
        <v>77</v>
      </c>
      <c r="C589" s="2">
        <v>4</v>
      </c>
      <c r="D589" s="2" t="s">
        <v>66</v>
      </c>
      <c r="E589" s="7">
        <v>355151762.69999999</v>
      </c>
      <c r="F589" s="7">
        <v>-413.86</v>
      </c>
      <c r="G589" s="7">
        <v>346283.62</v>
      </c>
      <c r="H589" s="7">
        <v>15520654.16</v>
      </c>
      <c r="I589" s="7">
        <v>15240994.640000001</v>
      </c>
      <c r="J589" s="7">
        <v>116634423.3</v>
      </c>
      <c r="K589" s="7">
        <v>127974483.8</v>
      </c>
      <c r="L589" s="7">
        <v>424867652.89999998</v>
      </c>
      <c r="M589" s="7">
        <v>323876120.80000001</v>
      </c>
      <c r="N589" s="7">
        <v>5904678721</v>
      </c>
      <c r="O589" s="7">
        <v>1046901180</v>
      </c>
      <c r="P589" s="7">
        <v>2233967704</v>
      </c>
      <c r="Q589" s="7">
        <v>712978898.70000005</v>
      </c>
      <c r="R589" s="7">
        <v>106087081.09999999</v>
      </c>
      <c r="S589" s="7">
        <v>318779177.19999999</v>
      </c>
      <c r="T589" s="7">
        <v>4581814.3600000003</v>
      </c>
      <c r="U589" s="7">
        <v>0</v>
      </c>
      <c r="V589" s="7">
        <v>0</v>
      </c>
      <c r="W589" s="7">
        <v>0</v>
      </c>
      <c r="X589" s="7">
        <v>217409990</v>
      </c>
      <c r="Y589" s="7">
        <v>3911562885</v>
      </c>
      <c r="Z589" s="7">
        <v>0</v>
      </c>
      <c r="AA589" s="7">
        <v>33376073.440000001</v>
      </c>
      <c r="AB589" s="7">
        <v>1034519948</v>
      </c>
      <c r="AC589" s="7">
        <v>0</v>
      </c>
      <c r="AD589" s="7">
        <v>242341595.5</v>
      </c>
      <c r="AE589" s="7">
        <v>2720406072</v>
      </c>
      <c r="AF589" s="7">
        <v>0</v>
      </c>
      <c r="AG589" s="7">
        <v>185817642.90000001</v>
      </c>
      <c r="AH589" s="7">
        <v>0</v>
      </c>
      <c r="AI589" s="7">
        <v>311168334.10000002</v>
      </c>
      <c r="AJ589" s="7">
        <v>0</v>
      </c>
      <c r="AK589" s="7">
        <v>0</v>
      </c>
      <c r="AL589" s="7">
        <v>0</v>
      </c>
      <c r="AM589" s="7">
        <v>0</v>
      </c>
      <c r="AN589" s="7">
        <v>0</v>
      </c>
      <c r="AO589" s="7">
        <v>455467016.5</v>
      </c>
      <c r="AP589" s="7">
        <v>0</v>
      </c>
      <c r="AQ589" s="7">
        <v>3273805301</v>
      </c>
      <c r="AR589" s="7">
        <v>0</v>
      </c>
      <c r="AS589" s="7">
        <v>0</v>
      </c>
      <c r="AT589" s="7">
        <v>15851284828</v>
      </c>
      <c r="AU589" s="8">
        <f t="shared" si="9"/>
        <v>39944746224.860001</v>
      </c>
    </row>
    <row r="590" spans="1:47" x14ac:dyDescent="0.3">
      <c r="A590" s="2">
        <v>2024</v>
      </c>
      <c r="B590" s="2" t="s">
        <v>81</v>
      </c>
      <c r="C590" s="2">
        <v>8</v>
      </c>
      <c r="D590" s="2" t="s">
        <v>66</v>
      </c>
      <c r="E590" s="7">
        <v>354241099.69999999</v>
      </c>
      <c r="F590" s="7">
        <v>2725.12</v>
      </c>
      <c r="G590" s="7">
        <v>1183871.3500000001</v>
      </c>
      <c r="H590" s="7">
        <v>14245414.76</v>
      </c>
      <c r="I590" s="7">
        <v>37205856.450000003</v>
      </c>
      <c r="J590" s="7">
        <v>129235358.90000001</v>
      </c>
      <c r="K590" s="7">
        <v>100538562.3</v>
      </c>
      <c r="L590" s="7">
        <v>523716418.60000002</v>
      </c>
      <c r="M590" s="7">
        <v>292277735.80000001</v>
      </c>
      <c r="N590" s="7">
        <v>3763000083</v>
      </c>
      <c r="O590" s="7">
        <v>1632360775</v>
      </c>
      <c r="P590" s="7">
        <v>2374516564</v>
      </c>
      <c r="Q590" s="7">
        <v>978608070.79999995</v>
      </c>
      <c r="R590" s="7">
        <v>164664289.40000001</v>
      </c>
      <c r="S590" s="7">
        <v>272646360.19999999</v>
      </c>
      <c r="T590" s="7">
        <v>1061881.02</v>
      </c>
      <c r="U590" s="7">
        <v>0</v>
      </c>
      <c r="V590" s="7">
        <v>0</v>
      </c>
      <c r="W590" s="7">
        <v>0</v>
      </c>
      <c r="X590" s="7">
        <v>145724318.5</v>
      </c>
      <c r="Y590" s="7">
        <v>5761378090</v>
      </c>
      <c r="Z590" s="7">
        <v>0</v>
      </c>
      <c r="AA590" s="7">
        <v>22130081.329999998</v>
      </c>
      <c r="AB590" s="7">
        <v>1391309966</v>
      </c>
      <c r="AC590" s="7">
        <v>0</v>
      </c>
      <c r="AD590" s="7">
        <v>177847608.30000001</v>
      </c>
      <c r="AE590" s="7">
        <v>1900020991</v>
      </c>
      <c r="AF590" s="7">
        <v>0</v>
      </c>
      <c r="AG590" s="7">
        <v>197126145.59999999</v>
      </c>
      <c r="AH590" s="7">
        <v>0</v>
      </c>
      <c r="AI590" s="7">
        <v>303538320.5</v>
      </c>
      <c r="AJ590" s="7">
        <v>0</v>
      </c>
      <c r="AK590" s="7">
        <v>0</v>
      </c>
      <c r="AL590" s="7">
        <v>0</v>
      </c>
      <c r="AM590" s="7">
        <v>0</v>
      </c>
      <c r="AN590" s="7">
        <v>0</v>
      </c>
      <c r="AO590" s="7">
        <v>543306782.70000005</v>
      </c>
      <c r="AP590" s="7">
        <v>0</v>
      </c>
      <c r="AQ590" s="7">
        <v>5480690626</v>
      </c>
      <c r="AR590" s="7">
        <v>0</v>
      </c>
      <c r="AS590" s="7">
        <v>0</v>
      </c>
      <c r="AT590" s="7">
        <v>5686088234</v>
      </c>
      <c r="AU590" s="8">
        <f t="shared" si="9"/>
        <v>32248666230.329998</v>
      </c>
    </row>
    <row r="591" spans="1:47" x14ac:dyDescent="0.3">
      <c r="A591" s="2">
        <v>2003</v>
      </c>
      <c r="B591" s="2" t="s">
        <v>85</v>
      </c>
      <c r="C591" s="2">
        <v>12</v>
      </c>
      <c r="D591" s="2" t="s">
        <v>73</v>
      </c>
      <c r="E591" s="7">
        <v>352302772</v>
      </c>
      <c r="F591" s="7">
        <v>576129</v>
      </c>
      <c r="G591" s="7">
        <v>61668429</v>
      </c>
      <c r="H591" s="7">
        <v>79298594</v>
      </c>
      <c r="I591" s="7">
        <v>115245945</v>
      </c>
      <c r="J591" s="7">
        <v>195273608</v>
      </c>
      <c r="K591" s="7">
        <v>536715619</v>
      </c>
      <c r="L591" s="7">
        <v>119396128</v>
      </c>
      <c r="M591" s="7">
        <v>162250845</v>
      </c>
      <c r="N591" s="7">
        <v>644777446</v>
      </c>
      <c r="O591" s="7">
        <v>1534165994</v>
      </c>
      <c r="P591" s="7">
        <v>1076457602</v>
      </c>
      <c r="Q591" s="7">
        <v>614428036</v>
      </c>
      <c r="R591" s="7">
        <v>120730719</v>
      </c>
      <c r="S591" s="7">
        <v>279420159</v>
      </c>
      <c r="T591" s="7">
        <v>5740629</v>
      </c>
      <c r="U591" s="7">
        <v>0</v>
      </c>
      <c r="V591" s="7">
        <v>1253817353</v>
      </c>
      <c r="W591" s="7">
        <v>2299032749</v>
      </c>
      <c r="X591" s="7">
        <v>0</v>
      </c>
      <c r="Y591" s="7">
        <v>0</v>
      </c>
      <c r="Z591" s="7">
        <v>682204012</v>
      </c>
      <c r="AA591" s="7">
        <v>0</v>
      </c>
      <c r="AB591" s="7">
        <v>0</v>
      </c>
      <c r="AC591" s="7">
        <v>427983638</v>
      </c>
      <c r="AD591" s="7">
        <v>0</v>
      </c>
      <c r="AE591" s="7">
        <v>0</v>
      </c>
      <c r="AF591" s="7">
        <v>0</v>
      </c>
      <c r="AG591" s="7">
        <v>0</v>
      </c>
      <c r="AH591" s="7">
        <v>38025817</v>
      </c>
      <c r="AI591" s="7">
        <v>0</v>
      </c>
      <c r="AJ591" s="7">
        <v>4343353</v>
      </c>
      <c r="AK591" s="7">
        <v>0</v>
      </c>
      <c r="AL591" s="7">
        <v>0</v>
      </c>
      <c r="AM591" s="7">
        <v>0</v>
      </c>
      <c r="AN591" s="7">
        <v>0</v>
      </c>
      <c r="AO591" s="7">
        <v>86613312</v>
      </c>
      <c r="AP591" s="7">
        <v>0</v>
      </c>
      <c r="AQ591" s="7">
        <v>0</v>
      </c>
      <c r="AR591" s="7">
        <v>0</v>
      </c>
      <c r="AS591" s="7">
        <v>0</v>
      </c>
      <c r="AT591" s="7">
        <v>0</v>
      </c>
      <c r="AU591" s="8">
        <f t="shared" si="9"/>
        <v>10690468888</v>
      </c>
    </row>
    <row r="592" spans="1:47" x14ac:dyDescent="0.3">
      <c r="A592" s="2">
        <v>2014</v>
      </c>
      <c r="B592" s="2" t="s">
        <v>77</v>
      </c>
      <c r="C592" s="2">
        <v>4</v>
      </c>
      <c r="D592" s="2" t="s">
        <v>71</v>
      </c>
      <c r="E592" s="7">
        <v>352226336</v>
      </c>
      <c r="F592" s="7">
        <v>1143344</v>
      </c>
      <c r="G592" s="7">
        <v>2203</v>
      </c>
      <c r="H592" s="7">
        <v>9909861</v>
      </c>
      <c r="I592" s="7">
        <v>22129233</v>
      </c>
      <c r="J592" s="7">
        <v>139329914</v>
      </c>
      <c r="K592" s="7">
        <v>126940694</v>
      </c>
      <c r="L592" s="7">
        <v>242884349</v>
      </c>
      <c r="M592" s="7">
        <v>1143615</v>
      </c>
      <c r="N592" s="7">
        <v>463839897</v>
      </c>
      <c r="O592" s="7">
        <v>117718104</v>
      </c>
      <c r="P592" s="7">
        <v>36267126</v>
      </c>
      <c r="Q592" s="7">
        <v>14156228</v>
      </c>
      <c r="R592" s="7">
        <v>15089815</v>
      </c>
      <c r="S592" s="7">
        <v>8876504</v>
      </c>
      <c r="T592" s="7">
        <v>134350</v>
      </c>
      <c r="U592" s="7">
        <v>0</v>
      </c>
      <c r="V592" s="7">
        <v>0</v>
      </c>
      <c r="W592" s="7">
        <v>0</v>
      </c>
      <c r="X592" s="7">
        <v>1592148</v>
      </c>
      <c r="Y592" s="7">
        <v>653732690</v>
      </c>
      <c r="Z592" s="7">
        <v>0</v>
      </c>
      <c r="AA592" s="7">
        <v>267277</v>
      </c>
      <c r="AB592" s="7">
        <v>164900428</v>
      </c>
      <c r="AC592" s="7">
        <v>0</v>
      </c>
      <c r="AD592" s="7">
        <v>770974</v>
      </c>
      <c r="AE592" s="7">
        <v>255510362</v>
      </c>
      <c r="AF592" s="7">
        <v>0</v>
      </c>
      <c r="AG592" s="7">
        <v>174</v>
      </c>
      <c r="AH592" s="7">
        <v>0</v>
      </c>
      <c r="AI592" s="7">
        <v>35530109</v>
      </c>
      <c r="AJ592" s="7">
        <v>2754092</v>
      </c>
      <c r="AK592" s="7">
        <v>0</v>
      </c>
      <c r="AL592" s="7">
        <v>0</v>
      </c>
      <c r="AM592" s="7">
        <v>0</v>
      </c>
      <c r="AN592" s="7">
        <v>0</v>
      </c>
      <c r="AO592" s="7">
        <v>31817150</v>
      </c>
      <c r="AP592" s="7">
        <v>0</v>
      </c>
      <c r="AQ592" s="7">
        <v>0</v>
      </c>
      <c r="AR592" s="7">
        <v>982926537</v>
      </c>
      <c r="AS592" s="7">
        <v>109534556</v>
      </c>
      <c r="AT592" s="7">
        <v>14815097</v>
      </c>
      <c r="AU592" s="8">
        <f t="shared" si="9"/>
        <v>3805943167</v>
      </c>
    </row>
    <row r="593" spans="1:47" x14ac:dyDescent="0.3">
      <c r="A593" s="2">
        <v>2025</v>
      </c>
      <c r="B593" s="2" t="s">
        <v>47</v>
      </c>
      <c r="C593" s="2">
        <v>1</v>
      </c>
      <c r="D593" s="2" t="s">
        <v>66</v>
      </c>
      <c r="E593" s="7">
        <v>351606671.39999998</v>
      </c>
      <c r="F593" s="7">
        <v>17111.71</v>
      </c>
      <c r="G593" s="7">
        <v>945033.2</v>
      </c>
      <c r="H593" s="7">
        <v>13748654.880000001</v>
      </c>
      <c r="I593" s="7">
        <v>31443559.52</v>
      </c>
      <c r="J593" s="7">
        <v>158696747.40000001</v>
      </c>
      <c r="K593" s="7">
        <v>135556402.09999999</v>
      </c>
      <c r="L593" s="7">
        <v>301544794.10000002</v>
      </c>
      <c r="M593" s="7">
        <v>2400854119</v>
      </c>
      <c r="N593" s="7">
        <v>10149829954</v>
      </c>
      <c r="O593" s="7">
        <v>3140418594</v>
      </c>
      <c r="P593" s="7">
        <v>2180983571</v>
      </c>
      <c r="Q593" s="7">
        <v>1389044279</v>
      </c>
      <c r="R593" s="7">
        <v>208820301.69999999</v>
      </c>
      <c r="S593" s="7">
        <v>272194173.60000002</v>
      </c>
      <c r="T593" s="7">
        <v>855796.11</v>
      </c>
      <c r="U593" s="7">
        <v>0</v>
      </c>
      <c r="V593" s="7">
        <v>0</v>
      </c>
      <c r="W593" s="7">
        <v>0</v>
      </c>
      <c r="X593" s="7">
        <v>254596032.69999999</v>
      </c>
      <c r="Y593" s="7">
        <v>5346646057</v>
      </c>
      <c r="Z593" s="7">
        <v>0</v>
      </c>
      <c r="AA593" s="7">
        <v>44504756.909999996</v>
      </c>
      <c r="AB593" s="7">
        <v>1325425622</v>
      </c>
      <c r="AC593" s="7">
        <v>0</v>
      </c>
      <c r="AD593" s="7">
        <v>2637218643</v>
      </c>
      <c r="AE593" s="7">
        <v>4224605112</v>
      </c>
      <c r="AF593" s="7">
        <v>0</v>
      </c>
      <c r="AG593" s="7">
        <v>205044919.30000001</v>
      </c>
      <c r="AH593" s="7">
        <v>0</v>
      </c>
      <c r="AI593" s="7">
        <v>99284033.870000005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7">
        <v>323363310.60000002</v>
      </c>
      <c r="AP593" s="7">
        <v>0</v>
      </c>
      <c r="AQ593" s="7">
        <v>5445942591</v>
      </c>
      <c r="AR593" s="7">
        <v>0</v>
      </c>
      <c r="AS593" s="7">
        <v>0</v>
      </c>
      <c r="AT593" s="7">
        <v>15184586888</v>
      </c>
      <c r="AU593" s="8">
        <f t="shared" si="9"/>
        <v>55827777729.100006</v>
      </c>
    </row>
    <row r="594" spans="1:47" x14ac:dyDescent="0.3">
      <c r="A594" s="2">
        <v>2021</v>
      </c>
      <c r="B594" s="2" t="s">
        <v>84</v>
      </c>
      <c r="C594" s="2">
        <v>11</v>
      </c>
      <c r="D594" s="2" t="s">
        <v>66</v>
      </c>
      <c r="E594" s="7">
        <v>349924589.39999998</v>
      </c>
      <c r="F594" s="7">
        <v>-1083.51</v>
      </c>
      <c r="G594" s="7">
        <v>1117170.3600000001</v>
      </c>
      <c r="H594" s="7">
        <v>4891243.03</v>
      </c>
      <c r="I594" s="7">
        <v>25069920.129999999</v>
      </c>
      <c r="J594" s="7">
        <v>243588952</v>
      </c>
      <c r="K594" s="7">
        <v>182973540.09999999</v>
      </c>
      <c r="L594" s="7">
        <v>409368389.89999998</v>
      </c>
      <c r="M594" s="7">
        <v>265883604.19999999</v>
      </c>
      <c r="N594" s="7">
        <v>3477246485</v>
      </c>
      <c r="O594" s="7">
        <v>1328555319</v>
      </c>
      <c r="P594" s="7">
        <v>1085741443</v>
      </c>
      <c r="Q594" s="7">
        <v>470457526.69999999</v>
      </c>
      <c r="R594" s="7">
        <v>147993707.69999999</v>
      </c>
      <c r="S594" s="7">
        <v>247920766.40000001</v>
      </c>
      <c r="T594" s="7">
        <v>1186499.6499999999</v>
      </c>
      <c r="U594" s="7">
        <v>0</v>
      </c>
      <c r="V594" s="7">
        <v>0</v>
      </c>
      <c r="W594" s="7">
        <v>0</v>
      </c>
      <c r="X594" s="7">
        <v>223559366.59999999</v>
      </c>
      <c r="Y594" s="7">
        <v>4585801136</v>
      </c>
      <c r="Z594" s="7">
        <v>0</v>
      </c>
      <c r="AA594" s="7">
        <v>34368558.229999997</v>
      </c>
      <c r="AB594" s="7">
        <v>1127920839</v>
      </c>
      <c r="AC594" s="7">
        <v>0</v>
      </c>
      <c r="AD594" s="7">
        <v>214490085.19999999</v>
      </c>
      <c r="AE594" s="7">
        <v>1643815093</v>
      </c>
      <c r="AF594" s="7">
        <v>0</v>
      </c>
      <c r="AG594" s="7">
        <v>184714316.69999999</v>
      </c>
      <c r="AH594" s="7">
        <v>0</v>
      </c>
      <c r="AI594" s="7">
        <v>547534450.79999995</v>
      </c>
      <c r="AJ594" s="7">
        <v>0</v>
      </c>
      <c r="AK594" s="7">
        <v>0</v>
      </c>
      <c r="AL594" s="7">
        <v>0</v>
      </c>
      <c r="AM594" s="7">
        <v>0</v>
      </c>
      <c r="AN594" s="7">
        <v>0</v>
      </c>
      <c r="AO594" s="7">
        <v>743617945.79999995</v>
      </c>
      <c r="AP594" s="7">
        <v>0</v>
      </c>
      <c r="AQ594" s="7">
        <v>3923500678</v>
      </c>
      <c r="AR594" s="7">
        <v>0</v>
      </c>
      <c r="AS594" s="7">
        <v>0</v>
      </c>
      <c r="AT594" s="7">
        <v>4403716136</v>
      </c>
      <c r="AU594" s="8">
        <f t="shared" si="9"/>
        <v>25874956678.389999</v>
      </c>
    </row>
    <row r="595" spans="1:47" x14ac:dyDescent="0.3">
      <c r="A595" s="2">
        <v>2003</v>
      </c>
      <c r="B595" s="2" t="s">
        <v>84</v>
      </c>
      <c r="C595" s="2">
        <v>11</v>
      </c>
      <c r="D595" s="2" t="s">
        <v>73</v>
      </c>
      <c r="E595" s="7">
        <v>348884079</v>
      </c>
      <c r="F595" s="7">
        <v>583335</v>
      </c>
      <c r="G595" s="7">
        <v>68788204</v>
      </c>
      <c r="H595" s="7">
        <v>54113152</v>
      </c>
      <c r="I595" s="7">
        <v>88524785</v>
      </c>
      <c r="J595" s="7">
        <v>198424085</v>
      </c>
      <c r="K595" s="7">
        <v>512466142</v>
      </c>
      <c r="L595" s="7">
        <v>106824120</v>
      </c>
      <c r="M595" s="7">
        <v>260178016</v>
      </c>
      <c r="N595" s="7">
        <v>751775955</v>
      </c>
      <c r="O595" s="7">
        <v>723267430</v>
      </c>
      <c r="P595" s="7">
        <v>876945814</v>
      </c>
      <c r="Q595" s="7">
        <v>190169795</v>
      </c>
      <c r="R595" s="7">
        <v>101976627</v>
      </c>
      <c r="S595" s="7">
        <v>256947232</v>
      </c>
      <c r="T595" s="7">
        <v>6232860</v>
      </c>
      <c r="U595" s="7">
        <v>0</v>
      </c>
      <c r="V595" s="7">
        <v>1118031941</v>
      </c>
      <c r="W595" s="7">
        <v>2172645500</v>
      </c>
      <c r="X595" s="7">
        <v>0</v>
      </c>
      <c r="Y595" s="7">
        <v>0</v>
      </c>
      <c r="Z595" s="7">
        <v>643774040</v>
      </c>
      <c r="AA595" s="7">
        <v>0</v>
      </c>
      <c r="AB595" s="7">
        <v>0</v>
      </c>
      <c r="AC595" s="7">
        <v>486210198</v>
      </c>
      <c r="AD595" s="7">
        <v>0</v>
      </c>
      <c r="AE595" s="7">
        <v>0</v>
      </c>
      <c r="AF595" s="7">
        <v>0</v>
      </c>
      <c r="AG595" s="7">
        <v>0</v>
      </c>
      <c r="AH595" s="7">
        <v>51143678</v>
      </c>
      <c r="AI595" s="7">
        <v>0</v>
      </c>
      <c r="AJ595" s="7">
        <v>4675001</v>
      </c>
      <c r="AK595" s="7">
        <v>0</v>
      </c>
      <c r="AL595" s="7">
        <v>0</v>
      </c>
      <c r="AM595" s="7">
        <v>0</v>
      </c>
      <c r="AN595" s="7">
        <v>0</v>
      </c>
      <c r="AO595" s="7">
        <v>69114694</v>
      </c>
      <c r="AP595" s="7">
        <v>0</v>
      </c>
      <c r="AQ595" s="7">
        <v>0</v>
      </c>
      <c r="AR595" s="7">
        <v>0</v>
      </c>
      <c r="AS595" s="7">
        <v>0</v>
      </c>
      <c r="AT595" s="7">
        <v>0</v>
      </c>
      <c r="AU595" s="8">
        <f t="shared" si="9"/>
        <v>9091696683</v>
      </c>
    </row>
    <row r="596" spans="1:47" x14ac:dyDescent="0.3">
      <c r="A596" s="2">
        <v>2020</v>
      </c>
      <c r="B596" s="2" t="s">
        <v>83</v>
      </c>
      <c r="C596" s="2">
        <v>10</v>
      </c>
      <c r="D596" s="2" t="s">
        <v>65</v>
      </c>
      <c r="E596" s="7">
        <v>348558536.30000001</v>
      </c>
      <c r="F596" s="7">
        <v>12543.96</v>
      </c>
      <c r="G596" s="7">
        <v>120.22</v>
      </c>
      <c r="H596" s="7">
        <v>7030436.2000000002</v>
      </c>
      <c r="I596" s="7">
        <v>51280941.32</v>
      </c>
      <c r="J596" s="7">
        <v>162861891.90000001</v>
      </c>
      <c r="K596" s="7">
        <v>178545936.09999999</v>
      </c>
      <c r="L596" s="7">
        <v>196140655.80000001</v>
      </c>
      <c r="M596" s="7">
        <v>15855505.07</v>
      </c>
      <c r="N596" s="7">
        <v>1227240411</v>
      </c>
      <c r="O596" s="7">
        <v>323634149.10000002</v>
      </c>
      <c r="P596" s="7">
        <v>57505298.560000002</v>
      </c>
      <c r="Q596" s="7">
        <v>52037453.93</v>
      </c>
      <c r="R596" s="7">
        <v>28701650.539999999</v>
      </c>
      <c r="S596" s="7">
        <v>11618471.720000001</v>
      </c>
      <c r="T596" s="7">
        <v>15100613.470000001</v>
      </c>
      <c r="U596" s="7">
        <v>0</v>
      </c>
      <c r="V596" s="7">
        <v>0</v>
      </c>
      <c r="W596" s="7">
        <v>0</v>
      </c>
      <c r="X596" s="7">
        <v>15645822.01</v>
      </c>
      <c r="Y596" s="7">
        <v>1441791134</v>
      </c>
      <c r="Z596" s="7">
        <v>0</v>
      </c>
      <c r="AA596" s="7">
        <v>2543842.44</v>
      </c>
      <c r="AB596" s="7">
        <v>380912645.39999998</v>
      </c>
      <c r="AC596" s="7">
        <v>0</v>
      </c>
      <c r="AD596" s="7">
        <v>9930599.0999999996</v>
      </c>
      <c r="AE596" s="7">
        <v>606876534.20000005</v>
      </c>
      <c r="AF596" s="7">
        <v>0</v>
      </c>
      <c r="AG596" s="7">
        <v>12334771.51</v>
      </c>
      <c r="AH596" s="7">
        <v>0</v>
      </c>
      <c r="AI596" s="7">
        <v>85363018.730000004</v>
      </c>
      <c r="AJ596" s="7">
        <v>0</v>
      </c>
      <c r="AK596" s="7">
        <v>0</v>
      </c>
      <c r="AL596" s="7">
        <v>0</v>
      </c>
      <c r="AM596" s="7">
        <v>0</v>
      </c>
      <c r="AN596" s="7">
        <v>0</v>
      </c>
      <c r="AO596" s="7">
        <v>49238478.509999998</v>
      </c>
      <c r="AP596" s="7">
        <v>0</v>
      </c>
      <c r="AQ596" s="7">
        <v>2520564819</v>
      </c>
      <c r="AR596" s="7">
        <v>0</v>
      </c>
      <c r="AS596" s="7">
        <v>0</v>
      </c>
      <c r="AT596" s="7">
        <v>23468032.84</v>
      </c>
      <c r="AU596" s="8">
        <f t="shared" si="9"/>
        <v>7824794312.9299994</v>
      </c>
    </row>
    <row r="597" spans="1:47" x14ac:dyDescent="0.3">
      <c r="A597" s="2">
        <v>2024</v>
      </c>
      <c r="B597" s="2" t="s">
        <v>80</v>
      </c>
      <c r="C597" s="2">
        <v>7</v>
      </c>
      <c r="D597" s="2" t="s">
        <v>55</v>
      </c>
      <c r="E597" s="7">
        <v>348465837.19999999</v>
      </c>
      <c r="F597" s="7">
        <v>631.79999999999995</v>
      </c>
      <c r="G597" s="7">
        <v>0</v>
      </c>
      <c r="H597" s="7">
        <v>2133255.48</v>
      </c>
      <c r="I597" s="7">
        <v>12883384.439999999</v>
      </c>
      <c r="J597" s="7">
        <v>256998515.09999999</v>
      </c>
      <c r="K597" s="7">
        <v>91342560.870000005</v>
      </c>
      <c r="L597" s="7">
        <v>88097454.950000003</v>
      </c>
      <c r="M597" s="7">
        <v>3789559.04</v>
      </c>
      <c r="N597" s="7">
        <v>636919106.79999995</v>
      </c>
      <c r="O597" s="7">
        <v>158000756.90000001</v>
      </c>
      <c r="P597" s="7">
        <v>29138081.66</v>
      </c>
      <c r="Q597" s="7">
        <v>26509034.149999999</v>
      </c>
      <c r="R597" s="7">
        <v>40306452.049999997</v>
      </c>
      <c r="S597" s="7">
        <v>30924095.219999999</v>
      </c>
      <c r="T597" s="7">
        <v>176278.19</v>
      </c>
      <c r="U597" s="7">
        <v>0</v>
      </c>
      <c r="V597" s="7">
        <v>0</v>
      </c>
      <c r="W597" s="7">
        <v>0</v>
      </c>
      <c r="X597" s="7">
        <v>7726635.3499999996</v>
      </c>
      <c r="Y597" s="7">
        <v>922962379.39999998</v>
      </c>
      <c r="Z597" s="7">
        <v>0</v>
      </c>
      <c r="AA597" s="7">
        <v>1269308.1000000001</v>
      </c>
      <c r="AB597" s="7">
        <v>240312015.5</v>
      </c>
      <c r="AC597" s="7">
        <v>0</v>
      </c>
      <c r="AD597" s="7">
        <v>2160640.25</v>
      </c>
      <c r="AE597" s="7">
        <v>330620919.80000001</v>
      </c>
      <c r="AF597" s="7">
        <v>0</v>
      </c>
      <c r="AG597" s="7">
        <v>38415.050000000003</v>
      </c>
      <c r="AH597" s="7">
        <v>0</v>
      </c>
      <c r="AI597" s="7">
        <v>35329060.770000003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7">
        <v>62720872.329999998</v>
      </c>
      <c r="AP597" s="7">
        <v>0</v>
      </c>
      <c r="AQ597" s="7">
        <v>1080180805</v>
      </c>
      <c r="AR597" s="7">
        <v>0</v>
      </c>
      <c r="AS597" s="7">
        <v>0</v>
      </c>
      <c r="AT597" s="7">
        <v>75237767.030000001</v>
      </c>
      <c r="AU597" s="8">
        <f t="shared" si="9"/>
        <v>4484243822.4299994</v>
      </c>
    </row>
    <row r="598" spans="1:47" x14ac:dyDescent="0.3">
      <c r="A598" s="2">
        <v>2006</v>
      </c>
      <c r="B598" s="2" t="s">
        <v>75</v>
      </c>
      <c r="C598" s="2">
        <v>2</v>
      </c>
      <c r="D598" s="2" t="s">
        <v>73</v>
      </c>
      <c r="E598" s="7">
        <v>348277840</v>
      </c>
      <c r="F598" s="7">
        <v>242130</v>
      </c>
      <c r="G598" s="7">
        <v>55371560</v>
      </c>
      <c r="H598" s="7">
        <v>61872198</v>
      </c>
      <c r="I598" s="7">
        <v>158094753</v>
      </c>
      <c r="J598" s="7">
        <v>161460411</v>
      </c>
      <c r="K598" s="7">
        <v>490472831</v>
      </c>
      <c r="L598" s="7">
        <v>156511027</v>
      </c>
      <c r="M598" s="7">
        <v>463710547</v>
      </c>
      <c r="N598" s="7">
        <v>1287527262</v>
      </c>
      <c r="O598" s="7">
        <v>1021214046</v>
      </c>
      <c r="P598" s="7">
        <v>613666282</v>
      </c>
      <c r="Q598" s="7">
        <v>229728813</v>
      </c>
      <c r="R598" s="7">
        <v>134157018</v>
      </c>
      <c r="S598" s="7">
        <v>365737841</v>
      </c>
      <c r="T598" s="7">
        <v>1582052</v>
      </c>
      <c r="U598" s="7">
        <v>0</v>
      </c>
      <c r="V598" s="7">
        <v>1451317635</v>
      </c>
      <c r="W598" s="7">
        <v>0</v>
      </c>
      <c r="X598" s="7">
        <v>205366723</v>
      </c>
      <c r="Y598" s="7">
        <v>2354465712</v>
      </c>
      <c r="Z598" s="7">
        <v>0</v>
      </c>
      <c r="AA598" s="7">
        <v>47104676</v>
      </c>
      <c r="AB598" s="7">
        <v>628043281</v>
      </c>
      <c r="AC598" s="7">
        <v>0</v>
      </c>
      <c r="AD598" s="7">
        <v>195576173</v>
      </c>
      <c r="AE598" s="7">
        <v>614359683</v>
      </c>
      <c r="AF598" s="7">
        <v>0</v>
      </c>
      <c r="AG598" s="7">
        <v>5558513</v>
      </c>
      <c r="AH598" s="7">
        <v>0</v>
      </c>
      <c r="AI598" s="7">
        <v>0</v>
      </c>
      <c r="AJ598" s="7">
        <v>5564881</v>
      </c>
      <c r="AK598" s="7">
        <v>0</v>
      </c>
      <c r="AL598" s="7">
        <v>0</v>
      </c>
      <c r="AM598" s="7">
        <v>0</v>
      </c>
      <c r="AN598" s="7">
        <v>87062732</v>
      </c>
      <c r="AO598" s="7">
        <v>63572804</v>
      </c>
      <c r="AP598" s="7">
        <v>34725722</v>
      </c>
      <c r="AQ598" s="7">
        <v>0</v>
      </c>
      <c r="AR598" s="7">
        <v>0</v>
      </c>
      <c r="AS598" s="7">
        <v>0</v>
      </c>
      <c r="AT598" s="7">
        <v>0</v>
      </c>
      <c r="AU598" s="8">
        <f t="shared" si="9"/>
        <v>11242345146</v>
      </c>
    </row>
    <row r="599" spans="1:47" x14ac:dyDescent="0.3">
      <c r="A599" s="2">
        <v>2022</v>
      </c>
      <c r="B599" s="2" t="s">
        <v>84</v>
      </c>
      <c r="C599" s="2">
        <v>11</v>
      </c>
      <c r="D599" s="2" t="s">
        <v>66</v>
      </c>
      <c r="E599" s="7">
        <v>346737760</v>
      </c>
      <c r="F599" s="7">
        <v>2367.3200000000002</v>
      </c>
      <c r="G599" s="7">
        <v>836683.29</v>
      </c>
      <c r="H599" s="7">
        <v>11010018.390000001</v>
      </c>
      <c r="I599" s="7">
        <v>8113313.6399999997</v>
      </c>
      <c r="J599" s="7">
        <v>177025168.69999999</v>
      </c>
      <c r="K599" s="7">
        <v>77054446.840000004</v>
      </c>
      <c r="L599" s="7">
        <v>466854051</v>
      </c>
      <c r="M599" s="7">
        <v>93467792.510000005</v>
      </c>
      <c r="N599" s="7">
        <v>5951558642</v>
      </c>
      <c r="O599" s="7">
        <v>1493884582</v>
      </c>
      <c r="P599" s="7">
        <v>1906424247</v>
      </c>
      <c r="Q599" s="7">
        <v>562542212.5</v>
      </c>
      <c r="R599" s="7">
        <v>147306135.30000001</v>
      </c>
      <c r="S599" s="7">
        <v>208979890.69999999</v>
      </c>
      <c r="T599" s="7">
        <v>795904.25</v>
      </c>
      <c r="U599" s="7">
        <v>0</v>
      </c>
      <c r="V599" s="7">
        <v>0</v>
      </c>
      <c r="W599" s="7">
        <v>0</v>
      </c>
      <c r="X599" s="7">
        <v>172002091.80000001</v>
      </c>
      <c r="Y599" s="7">
        <v>2624563308</v>
      </c>
      <c r="Z599" s="7">
        <v>0</v>
      </c>
      <c r="AA599" s="7">
        <v>27359849.890000001</v>
      </c>
      <c r="AB599" s="7">
        <v>683973929.29999995</v>
      </c>
      <c r="AC599" s="7">
        <v>0</v>
      </c>
      <c r="AD599" s="7">
        <v>102143815.40000001</v>
      </c>
      <c r="AE599" s="7">
        <v>2784404494</v>
      </c>
      <c r="AF599" s="7">
        <v>0</v>
      </c>
      <c r="AG599" s="7">
        <v>707342.57</v>
      </c>
      <c r="AH599" s="7">
        <v>0</v>
      </c>
      <c r="AI599" s="7">
        <v>528225307.5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296531105</v>
      </c>
      <c r="AP599" s="7">
        <v>0</v>
      </c>
      <c r="AQ599" s="7">
        <v>4236584541</v>
      </c>
      <c r="AR599" s="7">
        <v>0</v>
      </c>
      <c r="AS599" s="7">
        <v>0</v>
      </c>
      <c r="AT599" s="7">
        <v>5646779153</v>
      </c>
      <c r="AU599" s="8">
        <f t="shared" si="9"/>
        <v>28555868152.899994</v>
      </c>
    </row>
    <row r="600" spans="1:47" x14ac:dyDescent="0.3">
      <c r="A600" s="2">
        <v>2017</v>
      </c>
      <c r="B600" s="2" t="s">
        <v>85</v>
      </c>
      <c r="C600" s="2">
        <v>12</v>
      </c>
      <c r="D600" s="2" t="s">
        <v>71</v>
      </c>
      <c r="E600" s="7">
        <v>346296655.80000001</v>
      </c>
      <c r="F600" s="7">
        <v>478555.56</v>
      </c>
      <c r="G600" s="7">
        <v>1464.9</v>
      </c>
      <c r="H600" s="7">
        <v>11812748.41</v>
      </c>
      <c r="I600" s="7">
        <v>9485325.7400000002</v>
      </c>
      <c r="J600" s="7">
        <v>142404783.19999999</v>
      </c>
      <c r="K600" s="7">
        <v>192270696.5</v>
      </c>
      <c r="L600" s="7">
        <v>44913262.369999997</v>
      </c>
      <c r="M600" s="7">
        <v>1237489.83</v>
      </c>
      <c r="N600" s="7">
        <v>231423265.40000001</v>
      </c>
      <c r="O600" s="7">
        <v>201926598.19999999</v>
      </c>
      <c r="P600" s="7">
        <v>53898936.880000003</v>
      </c>
      <c r="Q600" s="7">
        <v>15322723.439999999</v>
      </c>
      <c r="R600" s="7">
        <v>21009255.329999998</v>
      </c>
      <c r="S600" s="7">
        <v>24937681.59</v>
      </c>
      <c r="T600" s="7">
        <v>1123325.51</v>
      </c>
      <c r="U600" s="7">
        <v>0</v>
      </c>
      <c r="V600" s="7">
        <v>0</v>
      </c>
      <c r="W600" s="7">
        <v>0</v>
      </c>
      <c r="X600" s="7">
        <v>1264356.74</v>
      </c>
      <c r="Y600" s="7">
        <v>879897099.39999998</v>
      </c>
      <c r="Z600" s="7">
        <v>0</v>
      </c>
      <c r="AA600" s="7">
        <v>212843.44</v>
      </c>
      <c r="AB600" s="7">
        <v>213149931</v>
      </c>
      <c r="AC600" s="7">
        <v>0</v>
      </c>
      <c r="AD600" s="7">
        <v>905791.25</v>
      </c>
      <c r="AE600" s="7">
        <v>136069108.40000001</v>
      </c>
      <c r="AF600" s="7">
        <v>0</v>
      </c>
      <c r="AG600" s="7">
        <v>40.799999999999997</v>
      </c>
      <c r="AH600" s="7">
        <v>0</v>
      </c>
      <c r="AI600" s="7">
        <v>55421384.060000002</v>
      </c>
      <c r="AJ600" s="7">
        <v>0</v>
      </c>
      <c r="AK600" s="7">
        <v>0</v>
      </c>
      <c r="AL600" s="7">
        <v>0</v>
      </c>
      <c r="AM600" s="7">
        <v>0</v>
      </c>
      <c r="AN600" s="7">
        <v>0</v>
      </c>
      <c r="AO600" s="7">
        <v>134211078.5</v>
      </c>
      <c r="AP600" s="7">
        <v>0</v>
      </c>
      <c r="AQ600" s="7">
        <v>2115833797</v>
      </c>
      <c r="AR600" s="7">
        <v>0</v>
      </c>
      <c r="AS600" s="7">
        <v>0</v>
      </c>
      <c r="AT600" s="7">
        <v>22236986.07</v>
      </c>
      <c r="AU600" s="8">
        <f t="shared" si="9"/>
        <v>4857745185.3199997</v>
      </c>
    </row>
    <row r="601" spans="1:47" x14ac:dyDescent="0.3">
      <c r="A601" s="2">
        <v>2013</v>
      </c>
      <c r="B601" s="2" t="s">
        <v>47</v>
      </c>
      <c r="C601" s="2">
        <v>1</v>
      </c>
      <c r="D601" s="2" t="s">
        <v>71</v>
      </c>
      <c r="E601" s="7">
        <v>345249561.10000002</v>
      </c>
      <c r="F601" s="7">
        <v>299961.90000000002</v>
      </c>
      <c r="G601" s="7">
        <v>309643.01</v>
      </c>
      <c r="H601" s="7">
        <v>14447322</v>
      </c>
      <c r="I601" s="7">
        <v>81475.3</v>
      </c>
      <c r="J601" s="7">
        <v>107435819.09999999</v>
      </c>
      <c r="K601" s="7">
        <v>104875562.8</v>
      </c>
      <c r="L601" s="7">
        <v>30649024.940000001</v>
      </c>
      <c r="M601" s="7">
        <v>4987506.66</v>
      </c>
      <c r="N601" s="7">
        <v>684438084.39999998</v>
      </c>
      <c r="O601" s="7">
        <v>159902612.90000001</v>
      </c>
      <c r="P601" s="7">
        <v>90272466.439999998</v>
      </c>
      <c r="Q601" s="7">
        <v>16650412.77</v>
      </c>
      <c r="R601" s="7">
        <v>14063790.33</v>
      </c>
      <c r="S601" s="7">
        <v>5606801.6200000001</v>
      </c>
      <c r="T601" s="7">
        <v>181585.71</v>
      </c>
      <c r="U601" s="7">
        <v>0</v>
      </c>
      <c r="V601" s="7">
        <v>0</v>
      </c>
      <c r="W601" s="7">
        <v>0</v>
      </c>
      <c r="X601" s="7">
        <v>1608721.83</v>
      </c>
      <c r="Y601" s="7">
        <v>672240654.39999998</v>
      </c>
      <c r="Z601" s="7">
        <v>0</v>
      </c>
      <c r="AA601" s="7">
        <v>272999.84000000003</v>
      </c>
      <c r="AB601" s="7">
        <v>165419793.69999999</v>
      </c>
      <c r="AC601" s="7">
        <v>0</v>
      </c>
      <c r="AD601" s="7">
        <v>4670136.24</v>
      </c>
      <c r="AE601" s="7">
        <v>337524517.30000001</v>
      </c>
      <c r="AF601" s="7">
        <v>0</v>
      </c>
      <c r="AG601" s="7">
        <v>329.33</v>
      </c>
      <c r="AH601" s="7">
        <v>0</v>
      </c>
      <c r="AI601" s="7">
        <v>33955632.479999997</v>
      </c>
      <c r="AJ601" s="7">
        <v>3890105.9</v>
      </c>
      <c r="AK601" s="7">
        <v>0</v>
      </c>
      <c r="AL601" s="7">
        <v>0</v>
      </c>
      <c r="AM601" s="7">
        <v>0</v>
      </c>
      <c r="AN601" s="7">
        <v>0</v>
      </c>
      <c r="AO601" s="7">
        <v>17598350.52</v>
      </c>
      <c r="AP601" s="7">
        <v>0</v>
      </c>
      <c r="AQ601" s="7">
        <v>0</v>
      </c>
      <c r="AR601" s="7">
        <v>789354681.39999998</v>
      </c>
      <c r="AS601" s="7">
        <v>86682485.930000007</v>
      </c>
      <c r="AT601" s="7">
        <v>21664157.289999999</v>
      </c>
      <c r="AU601" s="8">
        <f t="shared" si="9"/>
        <v>3714334197.1399999</v>
      </c>
    </row>
    <row r="602" spans="1:47" x14ac:dyDescent="0.3">
      <c r="A602" s="2">
        <v>2017</v>
      </c>
      <c r="B602" s="2" t="s">
        <v>78</v>
      </c>
      <c r="C602" s="2">
        <v>5</v>
      </c>
      <c r="D602" s="2" t="s">
        <v>71</v>
      </c>
      <c r="E602" s="7">
        <v>345231695.39999998</v>
      </c>
      <c r="F602" s="7">
        <v>1720211.76</v>
      </c>
      <c r="G602" s="7">
        <v>2269.1999999999998</v>
      </c>
      <c r="H602" s="7">
        <v>6834694.2400000002</v>
      </c>
      <c r="I602" s="7">
        <v>10849541.689999999</v>
      </c>
      <c r="J602" s="7">
        <v>130184286.8</v>
      </c>
      <c r="K602" s="7">
        <v>127308112.59999999</v>
      </c>
      <c r="L602" s="7">
        <v>101545802.8</v>
      </c>
      <c r="M602" s="7">
        <v>1154688.43</v>
      </c>
      <c r="N602" s="7">
        <v>199352461.19999999</v>
      </c>
      <c r="O602" s="7">
        <v>183828562.30000001</v>
      </c>
      <c r="P602" s="7">
        <v>37984907.009999998</v>
      </c>
      <c r="Q602" s="7">
        <v>9649975.3399999999</v>
      </c>
      <c r="R602" s="7">
        <v>18651264.120000001</v>
      </c>
      <c r="S602" s="7">
        <v>18707452.960000001</v>
      </c>
      <c r="T602" s="7">
        <v>407916.21</v>
      </c>
      <c r="U602" s="7">
        <v>0</v>
      </c>
      <c r="V602" s="7">
        <v>0</v>
      </c>
      <c r="W602" s="7">
        <v>0</v>
      </c>
      <c r="X602" s="7">
        <v>1117291.04</v>
      </c>
      <c r="Y602" s="7">
        <v>726126483.10000002</v>
      </c>
      <c r="Z602" s="7">
        <v>0</v>
      </c>
      <c r="AA602" s="7">
        <v>195156.38</v>
      </c>
      <c r="AB602" s="7">
        <v>190139014.30000001</v>
      </c>
      <c r="AC602" s="7">
        <v>0</v>
      </c>
      <c r="AD602" s="7">
        <v>825212.47</v>
      </c>
      <c r="AE602" s="7">
        <v>113821988.8</v>
      </c>
      <c r="AF602" s="7">
        <v>0</v>
      </c>
      <c r="AG602" s="7">
        <v>16.52</v>
      </c>
      <c r="AH602" s="7">
        <v>0</v>
      </c>
      <c r="AI602" s="7">
        <v>48270411.700000003</v>
      </c>
      <c r="AJ602" s="7">
        <v>0</v>
      </c>
      <c r="AK602" s="7">
        <v>0</v>
      </c>
      <c r="AL602" s="7">
        <v>0</v>
      </c>
      <c r="AM602" s="7">
        <v>0</v>
      </c>
      <c r="AN602" s="7">
        <v>0</v>
      </c>
      <c r="AO602" s="7">
        <v>62346814.439999998</v>
      </c>
      <c r="AP602" s="7">
        <v>0</v>
      </c>
      <c r="AQ602" s="7">
        <v>1338074828</v>
      </c>
      <c r="AR602" s="7">
        <v>0</v>
      </c>
      <c r="AS602" s="7">
        <v>0</v>
      </c>
      <c r="AT602" s="7">
        <v>12200532.310000001</v>
      </c>
      <c r="AU602" s="8">
        <f t="shared" si="9"/>
        <v>3686531591.1199999</v>
      </c>
    </row>
    <row r="603" spans="1:47" x14ac:dyDescent="0.3">
      <c r="A603" s="2">
        <v>2020</v>
      </c>
      <c r="B603" s="2" t="s">
        <v>47</v>
      </c>
      <c r="C603" s="2">
        <v>1</v>
      </c>
      <c r="D603" s="2" t="s">
        <v>65</v>
      </c>
      <c r="E603" s="7">
        <v>345026846.5</v>
      </c>
      <c r="F603" s="7">
        <v>-429.96</v>
      </c>
      <c r="G603" s="7">
        <v>60.11</v>
      </c>
      <c r="H603" s="7">
        <v>6308762.6200000001</v>
      </c>
      <c r="I603" s="7">
        <v>93277199.370000005</v>
      </c>
      <c r="J603" s="7">
        <v>160137010</v>
      </c>
      <c r="K603" s="7">
        <v>134863467.5</v>
      </c>
      <c r="L603" s="7">
        <v>110391230.5</v>
      </c>
      <c r="M603" s="7">
        <v>34719054.880000003</v>
      </c>
      <c r="N603" s="7">
        <v>1087706827</v>
      </c>
      <c r="O603" s="7">
        <v>576594726.70000005</v>
      </c>
      <c r="P603" s="7">
        <v>245942200.09999999</v>
      </c>
      <c r="Q603" s="7">
        <v>110346433.5</v>
      </c>
      <c r="R603" s="7">
        <v>29406561.059999999</v>
      </c>
      <c r="S603" s="7">
        <v>76992139.980000004</v>
      </c>
      <c r="T603" s="7">
        <v>2176917.98</v>
      </c>
      <c r="U603" s="7">
        <v>0</v>
      </c>
      <c r="V603" s="7">
        <v>0</v>
      </c>
      <c r="W603" s="7">
        <v>0</v>
      </c>
      <c r="X603" s="7">
        <v>14645795.369999999</v>
      </c>
      <c r="Y603" s="7">
        <v>1346107396</v>
      </c>
      <c r="Z603" s="7">
        <v>0</v>
      </c>
      <c r="AA603" s="7">
        <v>2382014.4500000002</v>
      </c>
      <c r="AB603" s="7">
        <v>356114158.39999998</v>
      </c>
      <c r="AC603" s="7">
        <v>0</v>
      </c>
      <c r="AD603" s="7">
        <v>23688827.850000001</v>
      </c>
      <c r="AE603" s="7">
        <v>550563357.10000002</v>
      </c>
      <c r="AF603" s="7">
        <v>0</v>
      </c>
      <c r="AG603" s="7">
        <v>7674867.5300000003</v>
      </c>
      <c r="AH603" s="7">
        <v>0</v>
      </c>
      <c r="AI603" s="7">
        <v>67840537.530000001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7">
        <v>29903230.91</v>
      </c>
      <c r="AP603" s="7">
        <v>0</v>
      </c>
      <c r="AQ603" s="7">
        <v>2315389864</v>
      </c>
      <c r="AR603" s="7">
        <v>0</v>
      </c>
      <c r="AS603" s="7">
        <v>0</v>
      </c>
      <c r="AT603" s="7">
        <v>30279753.32</v>
      </c>
      <c r="AU603" s="8">
        <f t="shared" si="9"/>
        <v>7758478810.2999992</v>
      </c>
    </row>
    <row r="604" spans="1:47" x14ac:dyDescent="0.3">
      <c r="A604" s="2">
        <v>2003</v>
      </c>
      <c r="B604" s="2" t="s">
        <v>82</v>
      </c>
      <c r="C604" s="2">
        <v>9</v>
      </c>
      <c r="D604" s="2" t="s">
        <v>73</v>
      </c>
      <c r="E604" s="7">
        <v>343555633</v>
      </c>
      <c r="F604" s="7">
        <v>784889</v>
      </c>
      <c r="G604" s="7">
        <v>51158086</v>
      </c>
      <c r="H604" s="7">
        <v>42458950</v>
      </c>
      <c r="I604" s="7">
        <v>87750899</v>
      </c>
      <c r="J604" s="7">
        <v>183600091</v>
      </c>
      <c r="K604" s="7">
        <v>464297572</v>
      </c>
      <c r="L604" s="7">
        <v>181173246</v>
      </c>
      <c r="M604" s="7">
        <v>209066951</v>
      </c>
      <c r="N604" s="7">
        <v>703791541</v>
      </c>
      <c r="O604" s="7">
        <v>694753435</v>
      </c>
      <c r="P604" s="7">
        <v>858934859</v>
      </c>
      <c r="Q604" s="7">
        <v>253344420</v>
      </c>
      <c r="R604" s="7">
        <v>90503038</v>
      </c>
      <c r="S604" s="7">
        <v>249509874</v>
      </c>
      <c r="T604" s="7">
        <v>41985889</v>
      </c>
      <c r="U604" s="7">
        <v>0</v>
      </c>
      <c r="V604" s="7">
        <v>1055414792</v>
      </c>
      <c r="W604" s="7">
        <v>1982544199</v>
      </c>
      <c r="X604" s="7">
        <v>0</v>
      </c>
      <c r="Y604" s="7">
        <v>0</v>
      </c>
      <c r="Z604" s="7">
        <v>606094231</v>
      </c>
      <c r="AA604" s="7">
        <v>0</v>
      </c>
      <c r="AB604" s="7">
        <v>0</v>
      </c>
      <c r="AC604" s="7">
        <v>442794840</v>
      </c>
      <c r="AD604" s="7">
        <v>0</v>
      </c>
      <c r="AE604" s="7">
        <v>0</v>
      </c>
      <c r="AF604" s="7">
        <v>0</v>
      </c>
      <c r="AG604" s="7">
        <v>0</v>
      </c>
      <c r="AH604" s="7">
        <v>30563292</v>
      </c>
      <c r="AI604" s="7">
        <v>0</v>
      </c>
      <c r="AJ604" s="7">
        <v>5703768</v>
      </c>
      <c r="AK604" s="7">
        <v>0</v>
      </c>
      <c r="AL604" s="7">
        <v>0</v>
      </c>
      <c r="AM604" s="7">
        <v>0</v>
      </c>
      <c r="AN604" s="7">
        <v>0</v>
      </c>
      <c r="AO604" s="7">
        <v>79744557</v>
      </c>
      <c r="AP604" s="7">
        <v>0</v>
      </c>
      <c r="AQ604" s="7">
        <v>0</v>
      </c>
      <c r="AR604" s="7">
        <v>0</v>
      </c>
      <c r="AS604" s="7">
        <v>0</v>
      </c>
      <c r="AT604" s="7">
        <v>0</v>
      </c>
      <c r="AU604" s="8">
        <f t="shared" si="9"/>
        <v>8659529052</v>
      </c>
    </row>
    <row r="605" spans="1:47" x14ac:dyDescent="0.3">
      <c r="A605" s="2">
        <v>2004</v>
      </c>
      <c r="B605" s="2" t="s">
        <v>47</v>
      </c>
      <c r="C605" s="2">
        <v>1</v>
      </c>
      <c r="D605" s="2" t="s">
        <v>73</v>
      </c>
      <c r="E605" s="7">
        <v>343117084</v>
      </c>
      <c r="F605" s="7">
        <v>606632</v>
      </c>
      <c r="G605" s="7">
        <v>58133671</v>
      </c>
      <c r="H605" s="7">
        <v>48588842</v>
      </c>
      <c r="I605" s="7">
        <v>64932419</v>
      </c>
      <c r="J605" s="7">
        <v>180133347</v>
      </c>
      <c r="K605" s="7">
        <v>330151134</v>
      </c>
      <c r="L605" s="7">
        <v>121672940</v>
      </c>
      <c r="M605" s="7">
        <v>377688304</v>
      </c>
      <c r="N605" s="7">
        <v>1466493040</v>
      </c>
      <c r="O605" s="7">
        <v>916122535</v>
      </c>
      <c r="P605" s="7">
        <v>1482580469</v>
      </c>
      <c r="Q605" s="7">
        <v>240469232</v>
      </c>
      <c r="R605" s="7">
        <v>111249087</v>
      </c>
      <c r="S605" s="7">
        <v>300914549</v>
      </c>
      <c r="T605" s="7">
        <v>1394643</v>
      </c>
      <c r="U605" s="7">
        <v>0</v>
      </c>
      <c r="V605" s="7">
        <v>1438163293</v>
      </c>
      <c r="W605" s="7">
        <v>0</v>
      </c>
      <c r="X605" s="7">
        <v>243864502</v>
      </c>
      <c r="Y605" s="7">
        <v>2040438547</v>
      </c>
      <c r="Z605" s="7">
        <v>0</v>
      </c>
      <c r="AA605" s="7">
        <v>39330594</v>
      </c>
      <c r="AB605" s="7">
        <v>684830651</v>
      </c>
      <c r="AC605" s="7">
        <v>0</v>
      </c>
      <c r="AD605" s="7">
        <v>124364141</v>
      </c>
      <c r="AE605" s="7">
        <v>759131557</v>
      </c>
      <c r="AF605" s="7">
        <v>32425968</v>
      </c>
      <c r="AG605" s="7">
        <v>0</v>
      </c>
      <c r="AH605" s="7">
        <v>0</v>
      </c>
      <c r="AI605" s="7">
        <v>0</v>
      </c>
      <c r="AJ605" s="7">
        <v>3633500</v>
      </c>
      <c r="AK605" s="7">
        <v>24589673</v>
      </c>
      <c r="AL605" s="7">
        <v>82368830</v>
      </c>
      <c r="AM605" s="7">
        <v>0</v>
      </c>
      <c r="AN605" s="7">
        <v>0</v>
      </c>
      <c r="AO605" s="7">
        <v>54677336</v>
      </c>
      <c r="AP605" s="7">
        <v>62474698</v>
      </c>
      <c r="AQ605" s="7">
        <v>0</v>
      </c>
      <c r="AR605" s="7">
        <v>0</v>
      </c>
      <c r="AS605" s="7">
        <v>0</v>
      </c>
      <c r="AT605" s="7">
        <v>0</v>
      </c>
      <c r="AU605" s="8">
        <f t="shared" si="9"/>
        <v>11634541218</v>
      </c>
    </row>
    <row r="606" spans="1:47" x14ac:dyDescent="0.3">
      <c r="A606" s="2">
        <v>2022</v>
      </c>
      <c r="B606" s="2" t="s">
        <v>81</v>
      </c>
      <c r="C606" s="2">
        <v>8</v>
      </c>
      <c r="D606" s="2" t="s">
        <v>66</v>
      </c>
      <c r="E606" s="7">
        <v>340234789</v>
      </c>
      <c r="F606" s="7">
        <v>1699.86</v>
      </c>
      <c r="G606" s="7">
        <v>316272.63</v>
      </c>
      <c r="H606" s="7">
        <v>4210993.83</v>
      </c>
      <c r="I606" s="7">
        <v>38657099.520000003</v>
      </c>
      <c r="J606" s="7">
        <v>157679080.90000001</v>
      </c>
      <c r="K606" s="7">
        <v>107931479.8</v>
      </c>
      <c r="L606" s="7">
        <v>443121489.10000002</v>
      </c>
      <c r="M606" s="7">
        <v>165705147.30000001</v>
      </c>
      <c r="N606" s="7">
        <v>8937326266</v>
      </c>
      <c r="O606" s="7">
        <v>1341769531</v>
      </c>
      <c r="P606" s="7">
        <v>1551808288</v>
      </c>
      <c r="Q606" s="7">
        <v>1130981932</v>
      </c>
      <c r="R606" s="7">
        <v>151819857.09999999</v>
      </c>
      <c r="S606" s="7">
        <v>283657625.80000001</v>
      </c>
      <c r="T606" s="7">
        <v>635147.29</v>
      </c>
      <c r="U606" s="7">
        <v>0</v>
      </c>
      <c r="V606" s="7">
        <v>0</v>
      </c>
      <c r="W606" s="7">
        <v>0</v>
      </c>
      <c r="X606" s="7">
        <v>164943818.19999999</v>
      </c>
      <c r="Y606" s="7">
        <v>2546375872</v>
      </c>
      <c r="Z606" s="7">
        <v>0</v>
      </c>
      <c r="AA606" s="7">
        <v>26199067.109999999</v>
      </c>
      <c r="AB606" s="7">
        <v>695625714.10000002</v>
      </c>
      <c r="AC606" s="7">
        <v>0</v>
      </c>
      <c r="AD606" s="7">
        <v>106996210.5</v>
      </c>
      <c r="AE606" s="7">
        <v>3641923690</v>
      </c>
      <c r="AF606" s="7">
        <v>0</v>
      </c>
      <c r="AG606" s="7">
        <v>687017.8</v>
      </c>
      <c r="AH606" s="7">
        <v>0</v>
      </c>
      <c r="AI606" s="7">
        <v>286165932.5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7">
        <v>324612761.5</v>
      </c>
      <c r="AP606" s="7">
        <v>0</v>
      </c>
      <c r="AQ606" s="7">
        <v>4342800785</v>
      </c>
      <c r="AR606" s="7">
        <v>0</v>
      </c>
      <c r="AS606" s="7">
        <v>0</v>
      </c>
      <c r="AT606" s="7">
        <v>6484890253</v>
      </c>
      <c r="AU606" s="8">
        <f t="shared" si="9"/>
        <v>33277077820.84</v>
      </c>
    </row>
    <row r="607" spans="1:47" x14ac:dyDescent="0.3">
      <c r="A607" s="2">
        <v>2013</v>
      </c>
      <c r="B607" s="2" t="s">
        <v>83</v>
      </c>
      <c r="C607" s="2">
        <v>10</v>
      </c>
      <c r="D607" s="2" t="s">
        <v>66</v>
      </c>
      <c r="E607" s="7">
        <v>338912070</v>
      </c>
      <c r="F607" s="7">
        <v>10053</v>
      </c>
      <c r="G607" s="7">
        <v>496928</v>
      </c>
      <c r="H607" s="7">
        <v>22701575</v>
      </c>
      <c r="I607" s="7">
        <v>24243688</v>
      </c>
      <c r="J607" s="7">
        <v>145287120</v>
      </c>
      <c r="K607" s="7">
        <v>117230349</v>
      </c>
      <c r="L607" s="7">
        <v>398722060</v>
      </c>
      <c r="M607" s="7">
        <v>151744944</v>
      </c>
      <c r="N607" s="7">
        <v>2698473896</v>
      </c>
      <c r="O607" s="7">
        <v>871456782</v>
      </c>
      <c r="P607" s="7">
        <v>608697979</v>
      </c>
      <c r="Q607" s="7">
        <v>595049465</v>
      </c>
      <c r="R607" s="7">
        <v>354531179</v>
      </c>
      <c r="S607" s="7">
        <v>63217503</v>
      </c>
      <c r="T607" s="7">
        <v>1492386</v>
      </c>
      <c r="U607" s="7">
        <v>0</v>
      </c>
      <c r="V607" s="7">
        <v>0</v>
      </c>
      <c r="W607" s="7">
        <v>0</v>
      </c>
      <c r="X607" s="7">
        <v>68977909</v>
      </c>
      <c r="Y607" s="7">
        <v>2653768008</v>
      </c>
      <c r="Z607" s="7">
        <v>0</v>
      </c>
      <c r="AA607" s="7">
        <v>11503173</v>
      </c>
      <c r="AB607" s="7">
        <v>647302014</v>
      </c>
      <c r="AC607" s="7">
        <v>0</v>
      </c>
      <c r="AD607" s="7">
        <v>82600913</v>
      </c>
      <c r="AE607" s="7">
        <v>1359465427</v>
      </c>
      <c r="AF607" s="7">
        <v>0</v>
      </c>
      <c r="AG607" s="7">
        <v>7272</v>
      </c>
      <c r="AH607" s="7">
        <v>0</v>
      </c>
      <c r="AI607" s="7">
        <v>182405316</v>
      </c>
      <c r="AJ607" s="7">
        <v>4819956</v>
      </c>
      <c r="AK607" s="7">
        <v>0</v>
      </c>
      <c r="AL607" s="7">
        <v>0</v>
      </c>
      <c r="AM607" s="7">
        <v>0</v>
      </c>
      <c r="AN607" s="7">
        <v>0</v>
      </c>
      <c r="AO607" s="7">
        <v>112183200</v>
      </c>
      <c r="AP607" s="7">
        <v>0</v>
      </c>
      <c r="AQ607" s="7">
        <v>0</v>
      </c>
      <c r="AR607" s="7">
        <v>3137323431</v>
      </c>
      <c r="AS607" s="7">
        <v>332718481</v>
      </c>
      <c r="AT607" s="7">
        <v>5783280916</v>
      </c>
      <c r="AU607" s="8">
        <f t="shared" si="9"/>
        <v>20768623993</v>
      </c>
    </row>
    <row r="608" spans="1:47" x14ac:dyDescent="0.3">
      <c r="A608" s="2">
        <v>2015</v>
      </c>
      <c r="B608" s="2" t="s">
        <v>85</v>
      </c>
      <c r="C608" s="2">
        <v>12</v>
      </c>
      <c r="D608" s="2" t="s">
        <v>71</v>
      </c>
      <c r="E608" s="7">
        <v>338856863.80000001</v>
      </c>
      <c r="F608" s="7">
        <v>451468.31</v>
      </c>
      <c r="G608" s="7">
        <v>1297.5</v>
      </c>
      <c r="H608" s="7">
        <v>8857574.9900000002</v>
      </c>
      <c r="I608" s="7">
        <v>9492436.7200000007</v>
      </c>
      <c r="J608" s="7">
        <v>131525784.09999999</v>
      </c>
      <c r="K608" s="7">
        <v>137292247.90000001</v>
      </c>
      <c r="L608" s="7">
        <v>31026434.469999999</v>
      </c>
      <c r="M608" s="7">
        <v>1292680.67</v>
      </c>
      <c r="N608" s="7">
        <v>190442653.19999999</v>
      </c>
      <c r="O608" s="7">
        <v>167846250.5</v>
      </c>
      <c r="P608" s="7">
        <v>36788603.549999997</v>
      </c>
      <c r="Q608" s="7">
        <v>15683963.08</v>
      </c>
      <c r="R608" s="7">
        <v>17749792.370000001</v>
      </c>
      <c r="S608" s="7">
        <v>9975958.6099999994</v>
      </c>
      <c r="T608" s="7">
        <v>859831.95</v>
      </c>
      <c r="U608" s="7">
        <v>0</v>
      </c>
      <c r="V608" s="7">
        <v>0</v>
      </c>
      <c r="W608" s="7">
        <v>0</v>
      </c>
      <c r="X608" s="7">
        <v>1277896.6399999999</v>
      </c>
      <c r="Y608" s="7">
        <v>735800027.20000005</v>
      </c>
      <c r="Z608" s="7">
        <v>0</v>
      </c>
      <c r="AA608" s="7">
        <v>214475.34</v>
      </c>
      <c r="AB608" s="7">
        <v>187595440.80000001</v>
      </c>
      <c r="AC608" s="7">
        <v>0</v>
      </c>
      <c r="AD608" s="7">
        <v>748608.02</v>
      </c>
      <c r="AE608" s="7">
        <v>113202532.7</v>
      </c>
      <c r="AF608" s="7">
        <v>0</v>
      </c>
      <c r="AG608" s="7">
        <v>31.13</v>
      </c>
      <c r="AH608" s="7">
        <v>0</v>
      </c>
      <c r="AI608" s="7">
        <v>51759451.689999998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7">
        <v>46730280.729999997</v>
      </c>
      <c r="AP608" s="7">
        <v>0</v>
      </c>
      <c r="AQ608" s="7">
        <v>0</v>
      </c>
      <c r="AR608" s="7">
        <v>1718098318</v>
      </c>
      <c r="AS608" s="7">
        <v>125413618.3</v>
      </c>
      <c r="AT608" s="7">
        <v>16356052.439999999</v>
      </c>
      <c r="AU608" s="8">
        <f t="shared" si="9"/>
        <v>4095340574.7100005</v>
      </c>
    </row>
    <row r="609" spans="1:47" x14ac:dyDescent="0.3">
      <c r="A609" s="2">
        <v>2024</v>
      </c>
      <c r="B609" s="2" t="s">
        <v>47</v>
      </c>
      <c r="C609" s="2">
        <v>1</v>
      </c>
      <c r="D609" s="2" t="s">
        <v>55</v>
      </c>
      <c r="E609" s="7">
        <v>337849071.89999998</v>
      </c>
      <c r="F609" s="7">
        <v>-202.43</v>
      </c>
      <c r="G609" s="7">
        <v>0</v>
      </c>
      <c r="H609" s="7">
        <v>1231557.77</v>
      </c>
      <c r="I609" s="7">
        <v>3458233.12</v>
      </c>
      <c r="J609" s="7">
        <v>267439412.80000001</v>
      </c>
      <c r="K609" s="7">
        <v>81896474.310000002</v>
      </c>
      <c r="L609" s="7">
        <v>33251681.59</v>
      </c>
      <c r="M609" s="7">
        <v>4856760.8499999996</v>
      </c>
      <c r="N609" s="7">
        <v>818757346.70000005</v>
      </c>
      <c r="O609" s="7">
        <v>236792424.30000001</v>
      </c>
      <c r="P609" s="7">
        <v>63497299.259999998</v>
      </c>
      <c r="Q609" s="7">
        <v>26169832.879999999</v>
      </c>
      <c r="R609" s="7">
        <v>13655514.4</v>
      </c>
      <c r="S609" s="7">
        <v>27481305.989999998</v>
      </c>
      <c r="T609" s="7">
        <v>168917.71</v>
      </c>
      <c r="U609" s="7">
        <v>0</v>
      </c>
      <c r="V609" s="7">
        <v>0</v>
      </c>
      <c r="W609" s="7">
        <v>0</v>
      </c>
      <c r="X609" s="7">
        <v>7599421.8499999996</v>
      </c>
      <c r="Y609" s="7">
        <v>809830984.60000002</v>
      </c>
      <c r="Z609" s="7">
        <v>0</v>
      </c>
      <c r="AA609" s="7">
        <v>1267311.8899999999</v>
      </c>
      <c r="AB609" s="7">
        <v>220083921.80000001</v>
      </c>
      <c r="AC609" s="7">
        <v>0</v>
      </c>
      <c r="AD609" s="7">
        <v>5388788.0599999996</v>
      </c>
      <c r="AE609" s="7">
        <v>394337523.60000002</v>
      </c>
      <c r="AF609" s="7">
        <v>0</v>
      </c>
      <c r="AG609" s="7">
        <v>37565.760000000002</v>
      </c>
      <c r="AH609" s="7">
        <v>0</v>
      </c>
      <c r="AI609" s="7">
        <v>34512852.539999999</v>
      </c>
      <c r="AJ609" s="7">
        <v>0</v>
      </c>
      <c r="AK609" s="7">
        <v>0</v>
      </c>
      <c r="AL609" s="7">
        <v>0</v>
      </c>
      <c r="AM609" s="7">
        <v>0</v>
      </c>
      <c r="AN609" s="7">
        <v>0</v>
      </c>
      <c r="AO609" s="7">
        <v>25270867.460000001</v>
      </c>
      <c r="AP609" s="7">
        <v>0</v>
      </c>
      <c r="AQ609" s="7">
        <v>927417748.10000002</v>
      </c>
      <c r="AR609" s="7">
        <v>0</v>
      </c>
      <c r="AS609" s="7">
        <v>0</v>
      </c>
      <c r="AT609" s="7">
        <v>19210612.68</v>
      </c>
      <c r="AU609" s="8">
        <f t="shared" si="9"/>
        <v>4361463229.4900007</v>
      </c>
    </row>
    <row r="610" spans="1:47" x14ac:dyDescent="0.3">
      <c r="A610" s="2">
        <v>2012</v>
      </c>
      <c r="B610" s="2" t="s">
        <v>83</v>
      </c>
      <c r="C610" s="2">
        <v>10</v>
      </c>
      <c r="D610" s="2" t="s">
        <v>66</v>
      </c>
      <c r="E610" s="7">
        <v>337334782</v>
      </c>
      <c r="F610" s="7">
        <v>4473.6499999999996</v>
      </c>
      <c r="G610" s="7">
        <v>4223400.2699999996</v>
      </c>
      <c r="H610" s="7">
        <v>15218791.699999999</v>
      </c>
      <c r="I610" s="7">
        <v>22018495.27</v>
      </c>
      <c r="J610" s="7">
        <v>128684479.8</v>
      </c>
      <c r="K610" s="7">
        <v>105796801</v>
      </c>
      <c r="L610" s="7">
        <v>257152373.19999999</v>
      </c>
      <c r="M610" s="7">
        <v>136755779.80000001</v>
      </c>
      <c r="N610" s="7">
        <v>1975071958</v>
      </c>
      <c r="O610" s="7">
        <v>935231261.89999998</v>
      </c>
      <c r="P610" s="7">
        <v>393856255.30000001</v>
      </c>
      <c r="Q610" s="7">
        <v>480939674.39999998</v>
      </c>
      <c r="R610" s="7">
        <v>100968510.40000001</v>
      </c>
      <c r="S610" s="7">
        <v>53209971.200000003</v>
      </c>
      <c r="T610" s="7">
        <v>1211190.69</v>
      </c>
      <c r="U610" s="7">
        <v>0</v>
      </c>
      <c r="V610" s="7">
        <v>0</v>
      </c>
      <c r="W610" s="7">
        <v>0</v>
      </c>
      <c r="X610" s="7">
        <v>79969492.719999999</v>
      </c>
      <c r="Y610" s="7">
        <v>2553257465</v>
      </c>
      <c r="Z610" s="7">
        <v>0</v>
      </c>
      <c r="AA610" s="7">
        <v>14781736.529999999</v>
      </c>
      <c r="AB610" s="7">
        <v>615195173.29999995</v>
      </c>
      <c r="AC610" s="7">
        <v>0</v>
      </c>
      <c r="AD610" s="7">
        <v>69715038.670000002</v>
      </c>
      <c r="AE610" s="7">
        <v>962018573.5</v>
      </c>
      <c r="AF610" s="7">
        <v>0</v>
      </c>
      <c r="AG610" s="7">
        <v>245.89</v>
      </c>
      <c r="AH610" s="7">
        <v>0</v>
      </c>
      <c r="AI610" s="7">
        <v>176411305.69999999</v>
      </c>
      <c r="AJ610" s="7">
        <v>9587871.5199999996</v>
      </c>
      <c r="AK610" s="7">
        <v>0</v>
      </c>
      <c r="AL610" s="7">
        <v>0</v>
      </c>
      <c r="AM610" s="7">
        <v>0</v>
      </c>
      <c r="AN610" s="7">
        <v>0</v>
      </c>
      <c r="AO610" s="7">
        <v>65456579.109999999</v>
      </c>
      <c r="AP610" s="7">
        <v>0</v>
      </c>
      <c r="AQ610" s="7">
        <v>0</v>
      </c>
      <c r="AR610" s="7">
        <v>0</v>
      </c>
      <c r="AS610" s="7">
        <v>0</v>
      </c>
      <c r="AT610" s="7">
        <v>5004595445</v>
      </c>
      <c r="AU610" s="8">
        <f t="shared" si="9"/>
        <v>14498667125.52</v>
      </c>
    </row>
    <row r="611" spans="1:47" x14ac:dyDescent="0.3">
      <c r="A611" s="2">
        <v>2024</v>
      </c>
      <c r="B611" s="2" t="s">
        <v>80</v>
      </c>
      <c r="C611" s="2">
        <v>7</v>
      </c>
      <c r="D611" s="2" t="s">
        <v>66</v>
      </c>
      <c r="E611" s="7">
        <v>336487868.30000001</v>
      </c>
      <c r="F611" s="7">
        <v>9939.06</v>
      </c>
      <c r="G611" s="7">
        <v>929260.68</v>
      </c>
      <c r="H611" s="7">
        <v>5270640.7</v>
      </c>
      <c r="I611" s="7">
        <v>32052127.609999999</v>
      </c>
      <c r="J611" s="7">
        <v>125959852.09999999</v>
      </c>
      <c r="K611" s="7">
        <v>122986400.5</v>
      </c>
      <c r="L611" s="7">
        <v>550686824.29999995</v>
      </c>
      <c r="M611" s="7">
        <v>607386270.89999998</v>
      </c>
      <c r="N611" s="7">
        <v>3704909137</v>
      </c>
      <c r="O611" s="7">
        <v>1775830514</v>
      </c>
      <c r="P611" s="7">
        <v>1930588518</v>
      </c>
      <c r="Q611" s="7">
        <v>921132945.20000005</v>
      </c>
      <c r="R611" s="7">
        <v>182306118.59999999</v>
      </c>
      <c r="S611" s="7">
        <v>308032875.89999998</v>
      </c>
      <c r="T611" s="7">
        <v>1346034.98</v>
      </c>
      <c r="U611" s="7">
        <v>0</v>
      </c>
      <c r="V611" s="7">
        <v>0</v>
      </c>
      <c r="W611" s="7">
        <v>0</v>
      </c>
      <c r="X611" s="7">
        <v>337300329.5</v>
      </c>
      <c r="Y611" s="7">
        <v>5130248856</v>
      </c>
      <c r="Z611" s="7">
        <v>0</v>
      </c>
      <c r="AA611" s="7">
        <v>56005048.729999997</v>
      </c>
      <c r="AB611" s="7">
        <v>1248045909</v>
      </c>
      <c r="AC611" s="7">
        <v>0</v>
      </c>
      <c r="AD611" s="7">
        <v>414677705.60000002</v>
      </c>
      <c r="AE611" s="7">
        <v>1945607491</v>
      </c>
      <c r="AF611" s="7">
        <v>0</v>
      </c>
      <c r="AG611" s="7">
        <v>189785180.69999999</v>
      </c>
      <c r="AH611" s="7">
        <v>0</v>
      </c>
      <c r="AI611" s="7">
        <v>296123999.69999999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7">
        <v>614085487.89999998</v>
      </c>
      <c r="AP611" s="7">
        <v>0</v>
      </c>
      <c r="AQ611" s="7">
        <v>5345048007</v>
      </c>
      <c r="AR611" s="7">
        <v>0</v>
      </c>
      <c r="AS611" s="7">
        <v>0</v>
      </c>
      <c r="AT611" s="7">
        <v>15077373350</v>
      </c>
      <c r="AU611" s="8">
        <f t="shared" si="9"/>
        <v>41260216692.959999</v>
      </c>
    </row>
    <row r="612" spans="1:47" x14ac:dyDescent="0.3">
      <c r="A612" s="2">
        <v>2000</v>
      </c>
      <c r="B612" s="2" t="s">
        <v>76</v>
      </c>
      <c r="C612" s="2">
        <v>3</v>
      </c>
      <c r="D612" s="2" t="s">
        <v>73</v>
      </c>
      <c r="E612" s="7">
        <v>335955873</v>
      </c>
      <c r="F612" s="7">
        <v>66</v>
      </c>
      <c r="G612" s="7">
        <v>56276360</v>
      </c>
      <c r="H612" s="7">
        <v>52058410</v>
      </c>
      <c r="I612" s="7">
        <v>98128472</v>
      </c>
      <c r="J612" s="7">
        <v>191850834</v>
      </c>
      <c r="K612" s="7">
        <v>313827850</v>
      </c>
      <c r="L612" s="7">
        <v>82013858</v>
      </c>
      <c r="M612" s="7">
        <v>169814882</v>
      </c>
      <c r="N612" s="7">
        <v>1482963571</v>
      </c>
      <c r="O612" s="7">
        <v>629060632</v>
      </c>
      <c r="P612" s="7">
        <v>497202357</v>
      </c>
      <c r="Q612" s="7">
        <v>150962070</v>
      </c>
      <c r="R612" s="7">
        <v>77976633</v>
      </c>
      <c r="S612" s="7">
        <v>178791819</v>
      </c>
      <c r="T612" s="7">
        <v>722532</v>
      </c>
      <c r="U612" s="7">
        <v>0</v>
      </c>
      <c r="V612" s="7">
        <v>867432304</v>
      </c>
      <c r="W612" s="7">
        <v>1137048481</v>
      </c>
      <c r="X612" s="7">
        <v>0</v>
      </c>
      <c r="Y612" s="7">
        <v>0</v>
      </c>
      <c r="Z612" s="7">
        <v>280835935</v>
      </c>
      <c r="AA612" s="7">
        <v>0</v>
      </c>
      <c r="AB612" s="7">
        <v>0</v>
      </c>
      <c r="AC612" s="7">
        <v>727999265</v>
      </c>
      <c r="AD612" s="7">
        <v>0</v>
      </c>
      <c r="AE612" s="7">
        <v>0</v>
      </c>
      <c r="AF612" s="7">
        <v>0</v>
      </c>
      <c r="AG612" s="7">
        <v>0</v>
      </c>
      <c r="AH612" s="7">
        <v>31966260</v>
      </c>
      <c r="AI612" s="7">
        <v>0</v>
      </c>
      <c r="AJ612" s="7">
        <v>9487190</v>
      </c>
      <c r="AK612" s="7">
        <v>0</v>
      </c>
      <c r="AL612" s="7">
        <v>0</v>
      </c>
      <c r="AM612" s="7">
        <v>0</v>
      </c>
      <c r="AN612" s="7">
        <v>0</v>
      </c>
      <c r="AO612" s="7">
        <v>25134368</v>
      </c>
      <c r="AP612" s="7">
        <v>0</v>
      </c>
      <c r="AQ612" s="7">
        <v>0</v>
      </c>
      <c r="AR612" s="7">
        <v>0</v>
      </c>
      <c r="AS612" s="7">
        <v>0</v>
      </c>
      <c r="AT612" s="7">
        <v>0</v>
      </c>
      <c r="AU612" s="8">
        <f t="shared" si="9"/>
        <v>7397510022</v>
      </c>
    </row>
    <row r="613" spans="1:47" x14ac:dyDescent="0.3">
      <c r="A613" s="2">
        <v>2018</v>
      </c>
      <c r="B613" s="2" t="s">
        <v>83</v>
      </c>
      <c r="C613" s="2">
        <v>10</v>
      </c>
      <c r="D613" s="2" t="s">
        <v>66</v>
      </c>
      <c r="E613" s="7">
        <v>335825798.5</v>
      </c>
      <c r="F613" s="7">
        <v>-40.89</v>
      </c>
      <c r="G613" s="7">
        <v>295322.84999999998</v>
      </c>
      <c r="H613" s="7">
        <v>12536415.779999999</v>
      </c>
      <c r="I613" s="7">
        <v>44641300.280000001</v>
      </c>
      <c r="J613" s="7">
        <v>155166236.30000001</v>
      </c>
      <c r="K613" s="7">
        <v>139783233.30000001</v>
      </c>
      <c r="L613" s="7">
        <v>336159170.10000002</v>
      </c>
      <c r="M613" s="7">
        <v>178634344.40000001</v>
      </c>
      <c r="N613" s="7">
        <v>3076847613</v>
      </c>
      <c r="O613" s="7">
        <v>1095739358</v>
      </c>
      <c r="P613" s="7">
        <v>686439933.79999995</v>
      </c>
      <c r="Q613" s="7">
        <v>660735809.20000005</v>
      </c>
      <c r="R613" s="7">
        <v>112456728.7</v>
      </c>
      <c r="S613" s="7">
        <v>102418112.2</v>
      </c>
      <c r="T613" s="7">
        <v>1437940.94</v>
      </c>
      <c r="U613" s="7">
        <v>0</v>
      </c>
      <c r="V613" s="7">
        <v>0</v>
      </c>
      <c r="W613" s="7">
        <v>0</v>
      </c>
      <c r="X613" s="7">
        <v>164886909.69999999</v>
      </c>
      <c r="Y613" s="7">
        <v>4744953270</v>
      </c>
      <c r="Z613" s="7">
        <v>0</v>
      </c>
      <c r="AA613" s="7">
        <v>25755933.280000001</v>
      </c>
      <c r="AB613" s="7">
        <v>1108607454</v>
      </c>
      <c r="AC613" s="7">
        <v>0</v>
      </c>
      <c r="AD613" s="7">
        <v>153028797</v>
      </c>
      <c r="AE613" s="7">
        <v>1339338698</v>
      </c>
      <c r="AF613" s="7">
        <v>0</v>
      </c>
      <c r="AG613" s="7">
        <v>181194303.5</v>
      </c>
      <c r="AH613" s="7">
        <v>0</v>
      </c>
      <c r="AI613" s="7">
        <v>249599678.5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7">
        <v>589963616.70000005</v>
      </c>
      <c r="AP613" s="7">
        <v>0</v>
      </c>
      <c r="AQ613" s="7">
        <v>2824611417</v>
      </c>
      <c r="AR613" s="7">
        <v>0</v>
      </c>
      <c r="AS613" s="7">
        <v>0</v>
      </c>
      <c r="AT613" s="7">
        <v>11278803145</v>
      </c>
      <c r="AU613" s="8">
        <f t="shared" si="9"/>
        <v>29599860499.139999</v>
      </c>
    </row>
    <row r="614" spans="1:47" x14ac:dyDescent="0.3">
      <c r="A614" s="2">
        <v>2015</v>
      </c>
      <c r="B614" s="2" t="s">
        <v>82</v>
      </c>
      <c r="C614" s="2">
        <v>9</v>
      </c>
      <c r="D614" s="2" t="s">
        <v>66</v>
      </c>
      <c r="E614" s="7">
        <v>333794225.10000002</v>
      </c>
      <c r="F614" s="7">
        <v>57121.24</v>
      </c>
      <c r="G614" s="7">
        <v>3218.35</v>
      </c>
      <c r="H614" s="7">
        <v>21511661.079999998</v>
      </c>
      <c r="I614" s="7">
        <v>27435501</v>
      </c>
      <c r="J614" s="7">
        <v>130654317</v>
      </c>
      <c r="K614" s="7">
        <v>109363511.7</v>
      </c>
      <c r="L614" s="7">
        <v>390684812.39999998</v>
      </c>
      <c r="M614" s="7">
        <v>240773300.09999999</v>
      </c>
      <c r="N614" s="7">
        <v>859327733.29999995</v>
      </c>
      <c r="O614" s="7">
        <v>989658850.20000005</v>
      </c>
      <c r="P614" s="7">
        <v>493790665.60000002</v>
      </c>
      <c r="Q614" s="7">
        <v>496289878.80000001</v>
      </c>
      <c r="R614" s="7">
        <v>83922003.299999997</v>
      </c>
      <c r="S614" s="7">
        <v>114828870.59999999</v>
      </c>
      <c r="T614" s="7">
        <v>6467096.2300000004</v>
      </c>
      <c r="U614" s="7">
        <v>0</v>
      </c>
      <c r="V614" s="7">
        <v>0</v>
      </c>
      <c r="W614" s="7">
        <v>0</v>
      </c>
      <c r="X614" s="7">
        <v>203958602.30000001</v>
      </c>
      <c r="Y614" s="7">
        <v>3375429637</v>
      </c>
      <c r="Z614" s="7">
        <v>0</v>
      </c>
      <c r="AA614" s="7">
        <v>33292152.829999998</v>
      </c>
      <c r="AB614" s="7">
        <v>813269567.10000002</v>
      </c>
      <c r="AC614" s="7">
        <v>0</v>
      </c>
      <c r="AD614" s="7">
        <v>107200714.09999999</v>
      </c>
      <c r="AE614" s="7">
        <v>422428619</v>
      </c>
      <c r="AF614" s="7">
        <v>0</v>
      </c>
      <c r="AG614" s="7">
        <v>427690947.5</v>
      </c>
      <c r="AH614" s="7">
        <v>0</v>
      </c>
      <c r="AI614" s="7">
        <v>223337589.19999999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7">
        <v>1075313064</v>
      </c>
      <c r="AP614" s="7">
        <v>0</v>
      </c>
      <c r="AQ614" s="7">
        <v>0</v>
      </c>
      <c r="AR614" s="7">
        <v>3231381519</v>
      </c>
      <c r="AS614" s="7">
        <v>365675646.69999999</v>
      </c>
      <c r="AT614" s="7">
        <v>1207611869</v>
      </c>
      <c r="AU614" s="8">
        <f t="shared" si="9"/>
        <v>15785152693.730001</v>
      </c>
    </row>
    <row r="615" spans="1:47" x14ac:dyDescent="0.3">
      <c r="A615" s="2">
        <v>2015</v>
      </c>
      <c r="B615" s="2" t="s">
        <v>78</v>
      </c>
      <c r="C615" s="2">
        <v>5</v>
      </c>
      <c r="D615" s="2" t="s">
        <v>71</v>
      </c>
      <c r="E615" s="7">
        <v>333450040</v>
      </c>
      <c r="F615" s="7">
        <v>254410</v>
      </c>
      <c r="G615" s="7">
        <v>42362</v>
      </c>
      <c r="H615" s="7">
        <v>10143800</v>
      </c>
      <c r="I615" s="7">
        <v>21352133</v>
      </c>
      <c r="J615" s="7">
        <v>143078219</v>
      </c>
      <c r="K615" s="7">
        <v>127349503</v>
      </c>
      <c r="L615" s="7">
        <v>87138830</v>
      </c>
      <c r="M615" s="7">
        <v>1213107</v>
      </c>
      <c r="N615" s="7">
        <v>212975826</v>
      </c>
      <c r="O615" s="7">
        <v>152420787</v>
      </c>
      <c r="P615" s="7">
        <v>26268832</v>
      </c>
      <c r="Q615" s="7">
        <v>9923169</v>
      </c>
      <c r="R615" s="7">
        <v>15143462</v>
      </c>
      <c r="S615" s="7">
        <v>9995751</v>
      </c>
      <c r="T615" s="7">
        <v>312943</v>
      </c>
      <c r="U615" s="7">
        <v>0</v>
      </c>
      <c r="V615" s="7">
        <v>0</v>
      </c>
      <c r="W615" s="7">
        <v>0</v>
      </c>
      <c r="X615" s="7">
        <v>1416976</v>
      </c>
      <c r="Y615" s="7">
        <v>691959137</v>
      </c>
      <c r="Z615" s="7">
        <v>0</v>
      </c>
      <c r="AA615" s="7">
        <v>235397</v>
      </c>
      <c r="AB615" s="7">
        <v>178224030</v>
      </c>
      <c r="AC615" s="7">
        <v>0</v>
      </c>
      <c r="AD615" s="7">
        <v>702715</v>
      </c>
      <c r="AE615" s="7">
        <v>117126355</v>
      </c>
      <c r="AF615" s="7">
        <v>0</v>
      </c>
      <c r="AG615" s="7">
        <v>0</v>
      </c>
      <c r="AH615" s="7">
        <v>0</v>
      </c>
      <c r="AI615" s="7">
        <v>41950382</v>
      </c>
      <c r="AJ615" s="7">
        <v>0</v>
      </c>
      <c r="AK615" s="7">
        <v>0</v>
      </c>
      <c r="AL615" s="7">
        <v>0</v>
      </c>
      <c r="AM615" s="7">
        <v>0</v>
      </c>
      <c r="AN615" s="7">
        <v>0</v>
      </c>
      <c r="AO615" s="7">
        <v>49079693</v>
      </c>
      <c r="AP615" s="7">
        <v>0</v>
      </c>
      <c r="AQ615" s="7">
        <v>0</v>
      </c>
      <c r="AR615" s="7">
        <v>1054089055</v>
      </c>
      <c r="AS615" s="7">
        <v>118880140</v>
      </c>
      <c r="AT615" s="7">
        <v>13182625</v>
      </c>
      <c r="AU615" s="8">
        <f t="shared" si="9"/>
        <v>3417909679</v>
      </c>
    </row>
    <row r="616" spans="1:47" x14ac:dyDescent="0.3">
      <c r="A616" s="2">
        <v>2017</v>
      </c>
      <c r="B616" s="2" t="s">
        <v>77</v>
      </c>
      <c r="C616" s="2">
        <v>4</v>
      </c>
      <c r="D616" s="2" t="s">
        <v>71</v>
      </c>
      <c r="E616" s="7">
        <v>333287495.19999999</v>
      </c>
      <c r="F616" s="7">
        <v>27764.28</v>
      </c>
      <c r="G616" s="7">
        <v>2723.4</v>
      </c>
      <c r="H616" s="7">
        <v>8561787.3100000005</v>
      </c>
      <c r="I616" s="7">
        <v>14463634.48</v>
      </c>
      <c r="J616" s="7">
        <v>119143721.09999999</v>
      </c>
      <c r="K616" s="7">
        <v>139268796.30000001</v>
      </c>
      <c r="L616" s="7">
        <v>310993461.60000002</v>
      </c>
      <c r="M616" s="7">
        <v>1500782.01</v>
      </c>
      <c r="N616" s="7">
        <v>460857956.69999999</v>
      </c>
      <c r="O616" s="7">
        <v>172738240.69999999</v>
      </c>
      <c r="P616" s="7">
        <v>52953972.159999996</v>
      </c>
      <c r="Q616" s="7">
        <v>11209349.9</v>
      </c>
      <c r="R616" s="7">
        <v>15626268.73</v>
      </c>
      <c r="S616" s="7">
        <v>16214506.130000001</v>
      </c>
      <c r="T616" s="7">
        <v>375188.62</v>
      </c>
      <c r="U616" s="7">
        <v>0</v>
      </c>
      <c r="V616" s="7">
        <v>0</v>
      </c>
      <c r="W616" s="7">
        <v>0</v>
      </c>
      <c r="X616" s="7">
        <v>1110433.57</v>
      </c>
      <c r="Y616" s="7">
        <v>760441238.20000005</v>
      </c>
      <c r="Z616" s="7">
        <v>0</v>
      </c>
      <c r="AA616" s="7">
        <v>187932.14</v>
      </c>
      <c r="AB616" s="7">
        <v>197790667.90000001</v>
      </c>
      <c r="AC616" s="7">
        <v>0</v>
      </c>
      <c r="AD616" s="7">
        <v>1148206.96</v>
      </c>
      <c r="AE616" s="7">
        <v>254522894.5</v>
      </c>
      <c r="AF616" s="7">
        <v>0</v>
      </c>
      <c r="AG616" s="7">
        <v>63.27</v>
      </c>
      <c r="AH616" s="7">
        <v>0</v>
      </c>
      <c r="AI616" s="7">
        <v>52262259.409999996</v>
      </c>
      <c r="AJ616" s="7">
        <v>0</v>
      </c>
      <c r="AK616" s="7">
        <v>0</v>
      </c>
      <c r="AL616" s="7">
        <v>0</v>
      </c>
      <c r="AM616" s="7">
        <v>0</v>
      </c>
      <c r="AN616" s="7">
        <v>0</v>
      </c>
      <c r="AO616" s="7">
        <v>76674517.870000005</v>
      </c>
      <c r="AP616" s="7">
        <v>0</v>
      </c>
      <c r="AQ616" s="7">
        <v>1280064363</v>
      </c>
      <c r="AR616" s="7">
        <v>0</v>
      </c>
      <c r="AS616" s="7">
        <v>0</v>
      </c>
      <c r="AT616" s="7">
        <v>7425929.9280000003</v>
      </c>
      <c r="AU616" s="8">
        <f t="shared" si="9"/>
        <v>4288854155.368</v>
      </c>
    </row>
    <row r="617" spans="1:47" x14ac:dyDescent="0.3">
      <c r="A617" s="2">
        <v>2019</v>
      </c>
      <c r="B617" s="2" t="s">
        <v>81</v>
      </c>
      <c r="C617" s="2">
        <v>8</v>
      </c>
      <c r="D617" s="2" t="s">
        <v>65</v>
      </c>
      <c r="E617" s="7">
        <v>332840606</v>
      </c>
      <c r="F617" s="7">
        <v>-1103.94</v>
      </c>
      <c r="G617" s="7">
        <v>60.11</v>
      </c>
      <c r="H617" s="7">
        <v>5800023.9699999997</v>
      </c>
      <c r="I617" s="7">
        <v>70571440.819999993</v>
      </c>
      <c r="J617" s="7">
        <v>169615178.5</v>
      </c>
      <c r="K617" s="7">
        <v>144398942.59999999</v>
      </c>
      <c r="L617" s="7">
        <v>166962617.80000001</v>
      </c>
      <c r="M617" s="7">
        <v>21719210.02</v>
      </c>
      <c r="N617" s="7">
        <v>386481834.5</v>
      </c>
      <c r="O617" s="7">
        <v>314405829</v>
      </c>
      <c r="P617" s="7">
        <v>55537704.350000001</v>
      </c>
      <c r="Q617" s="7">
        <v>36829692.219999999</v>
      </c>
      <c r="R617" s="7">
        <v>23601536.93</v>
      </c>
      <c r="S617" s="7">
        <v>78098537.620000005</v>
      </c>
      <c r="T617" s="7">
        <v>3063078.78</v>
      </c>
      <c r="U617" s="7">
        <v>0</v>
      </c>
      <c r="V617" s="7">
        <v>0</v>
      </c>
      <c r="W617" s="7">
        <v>0</v>
      </c>
      <c r="X617" s="7">
        <v>11493615.109999999</v>
      </c>
      <c r="Y617" s="7">
        <v>1218939338</v>
      </c>
      <c r="Z617" s="7">
        <v>0</v>
      </c>
      <c r="AA617" s="7">
        <v>1869539.01</v>
      </c>
      <c r="AB617" s="7">
        <v>323719372.39999998</v>
      </c>
      <c r="AC617" s="7">
        <v>0</v>
      </c>
      <c r="AD617" s="7">
        <v>11310496.630000001</v>
      </c>
      <c r="AE617" s="7">
        <v>216126039.09999999</v>
      </c>
      <c r="AF617" s="7">
        <v>0</v>
      </c>
      <c r="AG617" s="7">
        <v>10389301.890000001</v>
      </c>
      <c r="AH617" s="7">
        <v>0</v>
      </c>
      <c r="AI617" s="7">
        <v>66567688.170000002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33216211.260000002</v>
      </c>
      <c r="AP617" s="7">
        <v>0</v>
      </c>
      <c r="AQ617" s="7">
        <v>2172078989</v>
      </c>
      <c r="AR617" s="7">
        <v>0</v>
      </c>
      <c r="AS617" s="7">
        <v>0</v>
      </c>
      <c r="AT617" s="7">
        <v>18158494.149999999</v>
      </c>
      <c r="AU617" s="8">
        <f t="shared" si="9"/>
        <v>5893794274</v>
      </c>
    </row>
    <row r="618" spans="1:47" x14ac:dyDescent="0.3">
      <c r="A618" s="2">
        <v>2003</v>
      </c>
      <c r="B618" s="2" t="s">
        <v>80</v>
      </c>
      <c r="C618" s="2">
        <v>7</v>
      </c>
      <c r="D618" s="2" t="s">
        <v>73</v>
      </c>
      <c r="E618" s="7">
        <v>332248448</v>
      </c>
      <c r="F618" s="7">
        <v>561424</v>
      </c>
      <c r="G618" s="7">
        <v>43958868</v>
      </c>
      <c r="H618" s="7">
        <v>39810277</v>
      </c>
      <c r="I618" s="7">
        <v>103896664</v>
      </c>
      <c r="J618" s="7">
        <v>166529237</v>
      </c>
      <c r="K618" s="7">
        <v>370868936</v>
      </c>
      <c r="L618" s="7">
        <v>171613998</v>
      </c>
      <c r="M618" s="7">
        <v>229268554</v>
      </c>
      <c r="N618" s="7">
        <v>982616423</v>
      </c>
      <c r="O618" s="7">
        <v>876179134</v>
      </c>
      <c r="P618" s="7">
        <v>1017381474</v>
      </c>
      <c r="Q618" s="7">
        <v>214180608</v>
      </c>
      <c r="R618" s="7">
        <v>110962531</v>
      </c>
      <c r="S618" s="7">
        <v>292943454</v>
      </c>
      <c r="T618" s="7">
        <v>1304033</v>
      </c>
      <c r="U618" s="7">
        <v>0</v>
      </c>
      <c r="V618" s="7">
        <v>1355158370</v>
      </c>
      <c r="W618" s="7">
        <v>1824938828</v>
      </c>
      <c r="X618" s="7">
        <v>0</v>
      </c>
      <c r="Y618" s="7">
        <v>0</v>
      </c>
      <c r="Z618" s="7">
        <v>533856064</v>
      </c>
      <c r="AA618" s="7">
        <v>0</v>
      </c>
      <c r="AB618" s="7">
        <v>0</v>
      </c>
      <c r="AC618" s="7">
        <v>544473522</v>
      </c>
      <c r="AD618" s="7">
        <v>0</v>
      </c>
      <c r="AE618" s="7">
        <v>0</v>
      </c>
      <c r="AF618" s="7">
        <v>0</v>
      </c>
      <c r="AG618" s="7">
        <v>0</v>
      </c>
      <c r="AH618" s="7">
        <v>32555324</v>
      </c>
      <c r="AI618" s="7">
        <v>0</v>
      </c>
      <c r="AJ618" s="7">
        <v>3975160</v>
      </c>
      <c r="AK618" s="7">
        <v>0</v>
      </c>
      <c r="AL618" s="7">
        <v>0</v>
      </c>
      <c r="AM618" s="7">
        <v>0</v>
      </c>
      <c r="AN618" s="7">
        <v>0</v>
      </c>
      <c r="AO618" s="7">
        <v>67025422</v>
      </c>
      <c r="AP618" s="7">
        <v>0</v>
      </c>
      <c r="AQ618" s="7">
        <v>0</v>
      </c>
      <c r="AR618" s="7">
        <v>0</v>
      </c>
      <c r="AS618" s="7">
        <v>0</v>
      </c>
      <c r="AT618" s="7">
        <v>0</v>
      </c>
      <c r="AU618" s="8">
        <f t="shared" si="9"/>
        <v>9316306753</v>
      </c>
    </row>
    <row r="619" spans="1:47" x14ac:dyDescent="0.3">
      <c r="A619" s="2">
        <v>2025</v>
      </c>
      <c r="B619" s="2" t="s">
        <v>79</v>
      </c>
      <c r="C619" s="2">
        <v>6</v>
      </c>
      <c r="D619" s="2" t="s">
        <v>66</v>
      </c>
      <c r="E619" s="7">
        <v>332163403.30000001</v>
      </c>
      <c r="F619" s="7">
        <v>12811.11</v>
      </c>
      <c r="G619" s="7">
        <v>1541087.11</v>
      </c>
      <c r="H619" s="7">
        <v>19070796.079999998</v>
      </c>
      <c r="I619" s="7">
        <v>21688636.829999998</v>
      </c>
      <c r="J619" s="7">
        <v>120537909.59999999</v>
      </c>
      <c r="K619" s="7">
        <v>135824614.19999999</v>
      </c>
      <c r="L619" s="7">
        <v>688151136.70000005</v>
      </c>
      <c r="M619" s="7">
        <v>225277091.5</v>
      </c>
      <c r="N619" s="7">
        <v>1894294788</v>
      </c>
      <c r="O619" s="7">
        <v>1089917094</v>
      </c>
      <c r="P619" s="7">
        <v>7674631447</v>
      </c>
      <c r="Q619" s="7">
        <v>1817470211</v>
      </c>
      <c r="R619" s="7">
        <v>118109031.3</v>
      </c>
      <c r="S619" s="7">
        <v>402473434.39999998</v>
      </c>
      <c r="T619" s="7">
        <v>586218.25</v>
      </c>
      <c r="U619" s="7">
        <v>0</v>
      </c>
      <c r="V619" s="7">
        <v>0</v>
      </c>
      <c r="W619" s="7">
        <v>0</v>
      </c>
      <c r="X619" s="7">
        <v>183081241.09999999</v>
      </c>
      <c r="Y619" s="7">
        <v>4079315769</v>
      </c>
      <c r="Z619" s="7">
        <v>0</v>
      </c>
      <c r="AA619" s="7">
        <v>30706424.75</v>
      </c>
      <c r="AB619" s="7">
        <v>1007199384</v>
      </c>
      <c r="AC619" s="7">
        <v>0</v>
      </c>
      <c r="AD619" s="7">
        <v>157294145.5</v>
      </c>
      <c r="AE619" s="7">
        <v>1270385178</v>
      </c>
      <c r="AF619" s="7">
        <v>0</v>
      </c>
      <c r="AG619" s="7">
        <v>193448235.80000001</v>
      </c>
      <c r="AH619" s="7">
        <v>0</v>
      </c>
      <c r="AI619" s="7">
        <v>317597579.80000001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7">
        <v>232185560.09999999</v>
      </c>
      <c r="AP619" s="7">
        <v>0</v>
      </c>
      <c r="AQ619" s="7">
        <v>3170023734</v>
      </c>
      <c r="AR619" s="7">
        <v>0</v>
      </c>
      <c r="AS619" s="7">
        <v>0</v>
      </c>
      <c r="AT619" s="7">
        <v>5068213321</v>
      </c>
      <c r="AU619" s="8">
        <f t="shared" si="9"/>
        <v>30251200283.429996</v>
      </c>
    </row>
    <row r="620" spans="1:47" x14ac:dyDescent="0.3">
      <c r="A620" s="2">
        <v>2024</v>
      </c>
      <c r="B620" s="2" t="s">
        <v>75</v>
      </c>
      <c r="C620" s="2">
        <v>2</v>
      </c>
      <c r="D620" s="2" t="s">
        <v>55</v>
      </c>
      <c r="E620" s="7">
        <v>331521870.60000002</v>
      </c>
      <c r="F620" s="7">
        <v>-152.16</v>
      </c>
      <c r="G620" s="7">
        <v>0</v>
      </c>
      <c r="H620" s="7">
        <v>1767919.75</v>
      </c>
      <c r="I620" s="7">
        <v>28848022.539999999</v>
      </c>
      <c r="J620" s="7">
        <v>235838449.40000001</v>
      </c>
      <c r="K620" s="7">
        <v>100759806.90000001</v>
      </c>
      <c r="L620" s="7">
        <v>26563343.890000001</v>
      </c>
      <c r="M620" s="7">
        <v>8280954</v>
      </c>
      <c r="N620" s="7">
        <v>218550651.69999999</v>
      </c>
      <c r="O620" s="7">
        <v>140617813.80000001</v>
      </c>
      <c r="P620" s="7">
        <v>20815271.09</v>
      </c>
      <c r="Q620" s="7">
        <v>16584617.1</v>
      </c>
      <c r="R620" s="7">
        <v>12133716.439999999</v>
      </c>
      <c r="S620" s="7">
        <v>26998074.800000001</v>
      </c>
      <c r="T620" s="7">
        <v>296845.03000000003</v>
      </c>
      <c r="U620" s="7">
        <v>0</v>
      </c>
      <c r="V620" s="7">
        <v>0</v>
      </c>
      <c r="W620" s="7">
        <v>0</v>
      </c>
      <c r="X620" s="7">
        <v>7354799.9800000004</v>
      </c>
      <c r="Y620" s="7">
        <v>743937352.60000002</v>
      </c>
      <c r="Z620" s="7">
        <v>0</v>
      </c>
      <c r="AA620" s="7">
        <v>1210604.79</v>
      </c>
      <c r="AB620" s="7">
        <v>197933265.40000001</v>
      </c>
      <c r="AC620" s="7">
        <v>0</v>
      </c>
      <c r="AD620" s="7">
        <v>5912568.5999999996</v>
      </c>
      <c r="AE620" s="7">
        <v>115408042</v>
      </c>
      <c r="AF620" s="7">
        <v>0</v>
      </c>
      <c r="AG620" s="7">
        <v>110306.34</v>
      </c>
      <c r="AH620" s="7">
        <v>0</v>
      </c>
      <c r="AI620" s="7">
        <v>34591611.789999999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7">
        <v>71423200.900000006</v>
      </c>
      <c r="AP620" s="7">
        <v>0</v>
      </c>
      <c r="AQ620" s="7">
        <v>832349431.20000005</v>
      </c>
      <c r="AR620" s="7">
        <v>0</v>
      </c>
      <c r="AS620" s="7">
        <v>0</v>
      </c>
      <c r="AT620" s="7">
        <v>61462602.789999999</v>
      </c>
      <c r="AU620" s="8">
        <f t="shared" si="9"/>
        <v>3241270991.2699995</v>
      </c>
    </row>
    <row r="621" spans="1:47" x14ac:dyDescent="0.3">
      <c r="A621" s="2">
        <v>2020</v>
      </c>
      <c r="B621" s="2" t="s">
        <v>82</v>
      </c>
      <c r="C621" s="2">
        <v>9</v>
      </c>
      <c r="D621" s="2" t="s">
        <v>65</v>
      </c>
      <c r="E621" s="7">
        <v>330526478.10000002</v>
      </c>
      <c r="F621" s="7">
        <v>24637.61</v>
      </c>
      <c r="G621" s="7">
        <v>360.66</v>
      </c>
      <c r="H621" s="7">
        <v>3685951.64</v>
      </c>
      <c r="I621" s="7">
        <v>58275836.039999999</v>
      </c>
      <c r="J621" s="7">
        <v>158984529.40000001</v>
      </c>
      <c r="K621" s="7">
        <v>161144683.30000001</v>
      </c>
      <c r="L621" s="7">
        <v>183667886.59999999</v>
      </c>
      <c r="M621" s="7">
        <v>16839690.719999999</v>
      </c>
      <c r="N621" s="7">
        <v>645404297.39999998</v>
      </c>
      <c r="O621" s="7">
        <v>311940388.19999999</v>
      </c>
      <c r="P621" s="7">
        <v>43696198.060000002</v>
      </c>
      <c r="Q621" s="7">
        <v>45266030.770000003</v>
      </c>
      <c r="R621" s="7">
        <v>25511037.719999999</v>
      </c>
      <c r="S621" s="7">
        <v>12188110.27</v>
      </c>
      <c r="T621" s="7">
        <v>135067098.80000001</v>
      </c>
      <c r="U621" s="7">
        <v>0</v>
      </c>
      <c r="V621" s="7">
        <v>0</v>
      </c>
      <c r="W621" s="7">
        <v>0</v>
      </c>
      <c r="X621" s="7">
        <v>11100638.630000001</v>
      </c>
      <c r="Y621" s="7">
        <v>1198502912</v>
      </c>
      <c r="Z621" s="7">
        <v>0</v>
      </c>
      <c r="AA621" s="7">
        <v>1838603.72</v>
      </c>
      <c r="AB621" s="7">
        <v>324082692.39999998</v>
      </c>
      <c r="AC621" s="7">
        <v>0</v>
      </c>
      <c r="AD621" s="7">
        <v>10715104.74</v>
      </c>
      <c r="AE621" s="7">
        <v>296775380.39999998</v>
      </c>
      <c r="AF621" s="7">
        <v>0</v>
      </c>
      <c r="AG621" s="7">
        <v>5976362.2800000003</v>
      </c>
      <c r="AH621" s="7">
        <v>0</v>
      </c>
      <c r="AI621" s="7">
        <v>85271289.870000005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7">
        <v>35893410.509999998</v>
      </c>
      <c r="AP621" s="7">
        <v>0</v>
      </c>
      <c r="AQ621" s="7">
        <v>2088083777</v>
      </c>
      <c r="AR621" s="7">
        <v>0</v>
      </c>
      <c r="AS621" s="7">
        <v>0</v>
      </c>
      <c r="AT621" s="7">
        <v>26776736.440000001</v>
      </c>
      <c r="AU621" s="8">
        <f t="shared" si="9"/>
        <v>6217240123.2799997</v>
      </c>
    </row>
    <row r="622" spans="1:47" x14ac:dyDescent="0.3">
      <c r="A622" s="2">
        <v>2019</v>
      </c>
      <c r="B622" s="2" t="s">
        <v>83</v>
      </c>
      <c r="C622" s="2">
        <v>10</v>
      </c>
      <c r="D622" s="2" t="s">
        <v>65</v>
      </c>
      <c r="E622" s="7">
        <v>329953102.19999999</v>
      </c>
      <c r="F622" s="7">
        <v>15998.59</v>
      </c>
      <c r="G622" s="7">
        <v>60.11</v>
      </c>
      <c r="H622" s="7">
        <v>6785751.2199999997</v>
      </c>
      <c r="I622" s="7">
        <v>8733054.2200000007</v>
      </c>
      <c r="J622" s="7">
        <v>174733249.69999999</v>
      </c>
      <c r="K622" s="7">
        <v>141213507.19999999</v>
      </c>
      <c r="L622" s="7">
        <v>180273669.5</v>
      </c>
      <c r="M622" s="7">
        <v>20218051.210000001</v>
      </c>
      <c r="N622" s="7">
        <v>910294243.39999998</v>
      </c>
      <c r="O622" s="7">
        <v>306402378.80000001</v>
      </c>
      <c r="P622" s="7">
        <v>51882256.93</v>
      </c>
      <c r="Q622" s="7">
        <v>37250736.659999996</v>
      </c>
      <c r="R622" s="7">
        <v>25475809.550000001</v>
      </c>
      <c r="S622" s="7">
        <v>77853396.959999993</v>
      </c>
      <c r="T622" s="7">
        <v>17182131.73</v>
      </c>
      <c r="U622" s="7">
        <v>0</v>
      </c>
      <c r="V622" s="7">
        <v>0</v>
      </c>
      <c r="W622" s="7">
        <v>0</v>
      </c>
      <c r="X622" s="7">
        <v>11131755.949999999</v>
      </c>
      <c r="Y622" s="7">
        <v>1212734336</v>
      </c>
      <c r="Z622" s="7">
        <v>0</v>
      </c>
      <c r="AA622" s="7">
        <v>1884112.49</v>
      </c>
      <c r="AB622" s="7">
        <v>319900856.80000001</v>
      </c>
      <c r="AC622" s="7">
        <v>0</v>
      </c>
      <c r="AD622" s="7">
        <v>11003434</v>
      </c>
      <c r="AE622" s="7">
        <v>462391866.39999998</v>
      </c>
      <c r="AF622" s="7">
        <v>0</v>
      </c>
      <c r="AG622" s="7">
        <v>4073547.12</v>
      </c>
      <c r="AH622" s="7">
        <v>0</v>
      </c>
      <c r="AI622" s="7">
        <v>66725771.469999999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7">
        <v>43832192.600000001</v>
      </c>
      <c r="AP622" s="7">
        <v>0</v>
      </c>
      <c r="AQ622" s="7">
        <v>2183026353</v>
      </c>
      <c r="AR622" s="7">
        <v>0</v>
      </c>
      <c r="AS622" s="7">
        <v>0</v>
      </c>
      <c r="AT622" s="7">
        <v>19440692.43</v>
      </c>
      <c r="AU622" s="8">
        <f t="shared" si="9"/>
        <v>6624412316.2400007</v>
      </c>
    </row>
    <row r="623" spans="1:47" x14ac:dyDescent="0.3">
      <c r="A623" s="2">
        <v>2015</v>
      </c>
      <c r="B623" s="2" t="s">
        <v>80</v>
      </c>
      <c r="C623" s="2">
        <v>7</v>
      </c>
      <c r="D623" s="2" t="s">
        <v>66</v>
      </c>
      <c r="E623" s="7">
        <v>329735453</v>
      </c>
      <c r="F623" s="7">
        <v>24411.96</v>
      </c>
      <c r="G623" s="7">
        <v>4535.57</v>
      </c>
      <c r="H623" s="7">
        <v>9105038.7699999996</v>
      </c>
      <c r="I623" s="7">
        <v>41536288.869999997</v>
      </c>
      <c r="J623" s="7">
        <v>140561091.59999999</v>
      </c>
      <c r="K623" s="7">
        <v>79249837.180000007</v>
      </c>
      <c r="L623" s="7">
        <v>341646540.60000002</v>
      </c>
      <c r="M623" s="7">
        <v>206234656.90000001</v>
      </c>
      <c r="N623" s="7">
        <v>1694704476</v>
      </c>
      <c r="O623" s="7">
        <v>1065962346</v>
      </c>
      <c r="P623" s="7">
        <v>426958429.19999999</v>
      </c>
      <c r="Q623" s="7">
        <v>412251383.89999998</v>
      </c>
      <c r="R623" s="7">
        <v>93555606.010000005</v>
      </c>
      <c r="S623" s="7">
        <v>111424271.59999999</v>
      </c>
      <c r="T623" s="7">
        <v>282848.32</v>
      </c>
      <c r="U623" s="7">
        <v>0</v>
      </c>
      <c r="V623" s="7">
        <v>0</v>
      </c>
      <c r="W623" s="7">
        <v>0</v>
      </c>
      <c r="X623" s="7">
        <v>149198653.59999999</v>
      </c>
      <c r="Y623" s="7">
        <v>3124319842</v>
      </c>
      <c r="Z623" s="7">
        <v>0</v>
      </c>
      <c r="AA623" s="7">
        <v>25399670.289999999</v>
      </c>
      <c r="AB623" s="7">
        <v>789711240.70000005</v>
      </c>
      <c r="AC623" s="7">
        <v>0</v>
      </c>
      <c r="AD623" s="7">
        <v>100141448.8</v>
      </c>
      <c r="AE623" s="7">
        <v>791965088.79999995</v>
      </c>
      <c r="AF623" s="7">
        <v>0</v>
      </c>
      <c r="AG623" s="7">
        <v>417166118.39999998</v>
      </c>
      <c r="AH623" s="7">
        <v>0</v>
      </c>
      <c r="AI623" s="7">
        <v>214809869.09999999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7">
        <v>1979219804</v>
      </c>
      <c r="AP623" s="7">
        <v>0</v>
      </c>
      <c r="AQ623" s="7">
        <v>0</v>
      </c>
      <c r="AR623" s="7">
        <v>3285508452</v>
      </c>
      <c r="AS623" s="7">
        <v>384378911.10000002</v>
      </c>
      <c r="AT623" s="7">
        <v>4041804986</v>
      </c>
      <c r="AU623" s="8">
        <f t="shared" si="9"/>
        <v>20256861300.269997</v>
      </c>
    </row>
    <row r="624" spans="1:47" x14ac:dyDescent="0.3">
      <c r="A624" s="2">
        <v>2024</v>
      </c>
      <c r="B624" s="2" t="s">
        <v>47</v>
      </c>
      <c r="C624" s="2">
        <v>1</v>
      </c>
      <c r="D624" s="2" t="s">
        <v>58</v>
      </c>
      <c r="E624" s="7">
        <v>329387995.60000002</v>
      </c>
      <c r="F624" s="7">
        <v>-6395.74</v>
      </c>
      <c r="G624" s="7">
        <v>533130476.60000002</v>
      </c>
      <c r="H624" s="7">
        <v>74695456.549999997</v>
      </c>
      <c r="I624" s="7">
        <v>6658.71</v>
      </c>
      <c r="J624" s="7">
        <v>128243277.3</v>
      </c>
      <c r="K624" s="7">
        <v>252255642.69999999</v>
      </c>
      <c r="L624" s="7">
        <v>245241903.80000001</v>
      </c>
      <c r="M624" s="7">
        <v>105676604.5</v>
      </c>
      <c r="N624" s="7">
        <v>5124983924</v>
      </c>
      <c r="O624" s="7">
        <v>1447111622</v>
      </c>
      <c r="P624" s="7">
        <v>396643489.89999998</v>
      </c>
      <c r="Q624" s="7">
        <v>226760470.09999999</v>
      </c>
      <c r="R624" s="7">
        <v>76214967.849999994</v>
      </c>
      <c r="S624" s="7">
        <v>156748213.30000001</v>
      </c>
      <c r="T624" s="7">
        <v>6557488.9900000002</v>
      </c>
      <c r="U624" s="7">
        <v>0</v>
      </c>
      <c r="V624" s="7">
        <v>0</v>
      </c>
      <c r="W624" s="7">
        <v>0</v>
      </c>
      <c r="X624" s="7">
        <v>83289264.099999994</v>
      </c>
      <c r="Y624" s="7">
        <v>2383742899</v>
      </c>
      <c r="Z624" s="7">
        <v>0</v>
      </c>
      <c r="AA624" s="7">
        <v>13532238.279999999</v>
      </c>
      <c r="AB624" s="7">
        <v>668428566.10000002</v>
      </c>
      <c r="AC624" s="7">
        <v>0</v>
      </c>
      <c r="AD624" s="7">
        <v>97764929.209999993</v>
      </c>
      <c r="AE624" s="7">
        <v>2290358901</v>
      </c>
      <c r="AF624" s="7">
        <v>0</v>
      </c>
      <c r="AG624" s="7">
        <v>212.76</v>
      </c>
      <c r="AH624" s="7">
        <v>0</v>
      </c>
      <c r="AI624" s="7">
        <v>177213889.19999999</v>
      </c>
      <c r="AJ624" s="7">
        <v>0</v>
      </c>
      <c r="AK624" s="7">
        <v>0</v>
      </c>
      <c r="AL624" s="7">
        <v>0</v>
      </c>
      <c r="AM624" s="7">
        <v>0</v>
      </c>
      <c r="AN624" s="7">
        <v>0</v>
      </c>
      <c r="AO624" s="7">
        <v>31074194.289999999</v>
      </c>
      <c r="AP624" s="7">
        <v>0</v>
      </c>
      <c r="AQ624" s="7">
        <v>4970835565</v>
      </c>
      <c r="AR624" s="7">
        <v>0</v>
      </c>
      <c r="AS624" s="7">
        <v>0</v>
      </c>
      <c r="AT624" s="7">
        <v>211220310.59999999</v>
      </c>
      <c r="AU624" s="8">
        <f t="shared" si="9"/>
        <v>20031112765.700001</v>
      </c>
    </row>
    <row r="625" spans="1:47" x14ac:dyDescent="0.3">
      <c r="A625" s="2">
        <v>2013</v>
      </c>
      <c r="B625" s="2" t="s">
        <v>82</v>
      </c>
      <c r="C625" s="2">
        <v>9</v>
      </c>
      <c r="D625" s="2" t="s">
        <v>66</v>
      </c>
      <c r="E625" s="7">
        <v>327083129</v>
      </c>
      <c r="F625" s="7">
        <v>-6050</v>
      </c>
      <c r="G625" s="7">
        <v>600706</v>
      </c>
      <c r="H625" s="7">
        <v>40705087</v>
      </c>
      <c r="I625" s="7">
        <v>38431317</v>
      </c>
      <c r="J625" s="7">
        <v>125937529</v>
      </c>
      <c r="K625" s="7">
        <v>128172213</v>
      </c>
      <c r="L625" s="7">
        <v>395986722</v>
      </c>
      <c r="M625" s="7">
        <v>272696198</v>
      </c>
      <c r="N625" s="7">
        <v>971151856</v>
      </c>
      <c r="O625" s="7">
        <v>881788629</v>
      </c>
      <c r="P625" s="7">
        <v>306679503</v>
      </c>
      <c r="Q625" s="7">
        <v>338527341</v>
      </c>
      <c r="R625" s="7">
        <v>103919934</v>
      </c>
      <c r="S625" s="7">
        <v>84124631</v>
      </c>
      <c r="T625" s="7">
        <v>6181252</v>
      </c>
      <c r="U625" s="7">
        <v>0</v>
      </c>
      <c r="V625" s="7">
        <v>0</v>
      </c>
      <c r="W625" s="7">
        <v>0</v>
      </c>
      <c r="X625" s="7">
        <v>112369743</v>
      </c>
      <c r="Y625" s="7">
        <v>2401002684</v>
      </c>
      <c r="Z625" s="7">
        <v>0</v>
      </c>
      <c r="AA625" s="7">
        <v>19523494</v>
      </c>
      <c r="AB625" s="7">
        <v>601895329</v>
      </c>
      <c r="AC625" s="7">
        <v>0</v>
      </c>
      <c r="AD625" s="7">
        <v>177733978</v>
      </c>
      <c r="AE625" s="7">
        <v>506008695</v>
      </c>
      <c r="AF625" s="7">
        <v>0</v>
      </c>
      <c r="AG625" s="7">
        <v>2645</v>
      </c>
      <c r="AH625" s="7">
        <v>0</v>
      </c>
      <c r="AI625" s="7">
        <v>185679796</v>
      </c>
      <c r="AJ625" s="7">
        <v>7973699</v>
      </c>
      <c r="AK625" s="7">
        <v>0</v>
      </c>
      <c r="AL625" s="7">
        <v>0</v>
      </c>
      <c r="AM625" s="7">
        <v>0</v>
      </c>
      <c r="AN625" s="7">
        <v>0</v>
      </c>
      <c r="AO625" s="7">
        <v>80806692</v>
      </c>
      <c r="AP625" s="7">
        <v>0</v>
      </c>
      <c r="AQ625" s="7">
        <v>0</v>
      </c>
      <c r="AR625" s="7">
        <v>3025468047</v>
      </c>
      <c r="AS625" s="7">
        <v>329828409</v>
      </c>
      <c r="AT625" s="7">
        <v>1582529269</v>
      </c>
      <c r="AU625" s="8">
        <f t="shared" si="9"/>
        <v>13052802477</v>
      </c>
    </row>
    <row r="626" spans="1:47" x14ac:dyDescent="0.3">
      <c r="A626" s="2">
        <v>2019</v>
      </c>
      <c r="B626" s="2" t="s">
        <v>82</v>
      </c>
      <c r="C626" s="2">
        <v>9</v>
      </c>
      <c r="D626" s="2" t="s">
        <v>65</v>
      </c>
      <c r="E626" s="7">
        <v>326707229.10000002</v>
      </c>
      <c r="F626" s="7">
        <v>7182.11</v>
      </c>
      <c r="G626" s="7">
        <v>60.11</v>
      </c>
      <c r="H626" s="7">
        <v>6744412.2300000004</v>
      </c>
      <c r="I626" s="7">
        <v>65471788.439999998</v>
      </c>
      <c r="J626" s="7">
        <v>157869537.19999999</v>
      </c>
      <c r="K626" s="7">
        <v>146378424.30000001</v>
      </c>
      <c r="L626" s="7">
        <v>170918844.09999999</v>
      </c>
      <c r="M626" s="7">
        <v>19531505.059999999</v>
      </c>
      <c r="N626" s="7">
        <v>410628837.89999998</v>
      </c>
      <c r="O626" s="7">
        <v>319225996.30000001</v>
      </c>
      <c r="P626" s="7">
        <v>51816137.810000002</v>
      </c>
      <c r="Q626" s="7">
        <v>38132765.310000002</v>
      </c>
      <c r="R626" s="7">
        <v>25851631.640000001</v>
      </c>
      <c r="S626" s="7">
        <v>82946245.790000007</v>
      </c>
      <c r="T626" s="7">
        <v>113268525.40000001</v>
      </c>
      <c r="U626" s="7">
        <v>0</v>
      </c>
      <c r="V626" s="7">
        <v>0</v>
      </c>
      <c r="W626" s="7">
        <v>0</v>
      </c>
      <c r="X626" s="7">
        <v>12299883.16</v>
      </c>
      <c r="Y626" s="7">
        <v>1124261864</v>
      </c>
      <c r="Z626" s="7">
        <v>0</v>
      </c>
      <c r="AA626" s="7">
        <v>2002188.85</v>
      </c>
      <c r="AB626" s="7">
        <v>299477868.30000001</v>
      </c>
      <c r="AC626" s="7">
        <v>0</v>
      </c>
      <c r="AD626" s="7">
        <v>9889052.4000000004</v>
      </c>
      <c r="AE626" s="7">
        <v>216747835.69999999</v>
      </c>
      <c r="AF626" s="7">
        <v>0</v>
      </c>
      <c r="AG626" s="7">
        <v>11068281.470000001</v>
      </c>
      <c r="AH626" s="7">
        <v>0</v>
      </c>
      <c r="AI626" s="7">
        <v>66781127.289999999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7">
        <v>24650442.879999999</v>
      </c>
      <c r="AP626" s="7">
        <v>0</v>
      </c>
      <c r="AQ626" s="7">
        <v>2204264105</v>
      </c>
      <c r="AR626" s="7">
        <v>0</v>
      </c>
      <c r="AS626" s="7">
        <v>0</v>
      </c>
      <c r="AT626" s="7">
        <v>17659187.73</v>
      </c>
      <c r="AU626" s="8">
        <f t="shared" si="9"/>
        <v>5924600959.5799999</v>
      </c>
    </row>
    <row r="627" spans="1:47" x14ac:dyDescent="0.3">
      <c r="A627" s="2">
        <v>2013</v>
      </c>
      <c r="B627" s="2" t="s">
        <v>76</v>
      </c>
      <c r="C627" s="2">
        <v>3</v>
      </c>
      <c r="D627" s="2" t="s">
        <v>71</v>
      </c>
      <c r="E627" s="7">
        <v>326253396.30000001</v>
      </c>
      <c r="F627" s="7">
        <v>420361.1</v>
      </c>
      <c r="G627" s="7">
        <v>1186.2</v>
      </c>
      <c r="H627" s="7">
        <v>8330740.6699999999</v>
      </c>
      <c r="I627" s="7">
        <v>19889.84</v>
      </c>
      <c r="J627" s="7">
        <v>102677755.09999999</v>
      </c>
      <c r="K627" s="7">
        <v>93669863.849999994</v>
      </c>
      <c r="L627" s="7">
        <v>27015032</v>
      </c>
      <c r="M627" s="7">
        <v>2672760.71</v>
      </c>
      <c r="N627" s="7">
        <v>179374179.19999999</v>
      </c>
      <c r="O627" s="7">
        <v>98023304.739999995</v>
      </c>
      <c r="P627" s="7">
        <v>16538422.050000001</v>
      </c>
      <c r="Q627" s="7">
        <v>5959555.1900000004</v>
      </c>
      <c r="R627" s="7">
        <v>12587793.050000001</v>
      </c>
      <c r="S627" s="7">
        <v>6868040.2300000004</v>
      </c>
      <c r="T627" s="7">
        <v>218980.3</v>
      </c>
      <c r="U627" s="7">
        <v>0</v>
      </c>
      <c r="V627" s="7">
        <v>0</v>
      </c>
      <c r="W627" s="7">
        <v>0</v>
      </c>
      <c r="X627" s="7">
        <v>961294.93</v>
      </c>
      <c r="Y627" s="7">
        <v>603665257.5</v>
      </c>
      <c r="Z627" s="7">
        <v>0</v>
      </c>
      <c r="AA627" s="7">
        <v>160270.76</v>
      </c>
      <c r="AB627" s="7">
        <v>149721650.19999999</v>
      </c>
      <c r="AC627" s="7">
        <v>0</v>
      </c>
      <c r="AD627" s="7">
        <v>1753815.88</v>
      </c>
      <c r="AE627" s="7">
        <v>93512696.319999993</v>
      </c>
      <c r="AF627" s="7">
        <v>0</v>
      </c>
      <c r="AG627" s="7">
        <v>435.91</v>
      </c>
      <c r="AH627" s="7">
        <v>0</v>
      </c>
      <c r="AI627" s="7">
        <v>32784090.579999998</v>
      </c>
      <c r="AJ627" s="7">
        <v>3273067.43</v>
      </c>
      <c r="AK627" s="7">
        <v>0</v>
      </c>
      <c r="AL627" s="7">
        <v>0</v>
      </c>
      <c r="AM627" s="7">
        <v>0</v>
      </c>
      <c r="AN627" s="7">
        <v>0</v>
      </c>
      <c r="AO627" s="7">
        <v>15771358.65</v>
      </c>
      <c r="AP627" s="7">
        <v>0</v>
      </c>
      <c r="AQ627" s="7">
        <v>0</v>
      </c>
      <c r="AR627" s="7">
        <v>802595877.29999995</v>
      </c>
      <c r="AS627" s="7">
        <v>84447432.030000001</v>
      </c>
      <c r="AT627" s="7">
        <v>14134982.51</v>
      </c>
      <c r="AU627" s="8">
        <f t="shared" si="9"/>
        <v>2683413490.5300007</v>
      </c>
    </row>
    <row r="628" spans="1:47" x14ac:dyDescent="0.3">
      <c r="A628" s="2">
        <v>2025</v>
      </c>
      <c r="B628" s="2" t="s">
        <v>78</v>
      </c>
      <c r="C628" s="2">
        <v>5</v>
      </c>
      <c r="D628" s="2" t="s">
        <v>66</v>
      </c>
      <c r="E628" s="7">
        <v>326059321.69999999</v>
      </c>
      <c r="F628" s="7">
        <v>13.3</v>
      </c>
      <c r="G628" s="7">
        <v>1451282.87</v>
      </c>
      <c r="H628" s="7">
        <v>14170945.92</v>
      </c>
      <c r="I628" s="7">
        <v>18296506.559999999</v>
      </c>
      <c r="J628" s="7">
        <v>134174610.5</v>
      </c>
      <c r="K628" s="7">
        <v>111105038.3</v>
      </c>
      <c r="L628" s="7">
        <v>3015562595</v>
      </c>
      <c r="M628" s="7">
        <v>253655021.30000001</v>
      </c>
      <c r="N628" s="7">
        <v>2398097540</v>
      </c>
      <c r="O628" s="7">
        <v>1077727463</v>
      </c>
      <c r="P628" s="7">
        <v>1990303693</v>
      </c>
      <c r="Q628" s="7">
        <v>557686250.79999995</v>
      </c>
      <c r="R628" s="7">
        <v>1105729314</v>
      </c>
      <c r="S628" s="7">
        <v>294293144.39999998</v>
      </c>
      <c r="T628" s="7">
        <v>529216.76</v>
      </c>
      <c r="U628" s="7">
        <v>0</v>
      </c>
      <c r="V628" s="7">
        <v>0</v>
      </c>
      <c r="W628" s="7">
        <v>0</v>
      </c>
      <c r="X628" s="7">
        <v>188545745.90000001</v>
      </c>
      <c r="Y628" s="7">
        <v>4046260254</v>
      </c>
      <c r="Z628" s="7">
        <v>0</v>
      </c>
      <c r="AA628" s="7">
        <v>32498668.02</v>
      </c>
      <c r="AB628" s="7">
        <v>1007952021</v>
      </c>
      <c r="AC628" s="7">
        <v>0</v>
      </c>
      <c r="AD628" s="7">
        <v>130720813.3</v>
      </c>
      <c r="AE628" s="7">
        <v>1399973032</v>
      </c>
      <c r="AF628" s="7">
        <v>0</v>
      </c>
      <c r="AG628" s="7">
        <v>199204339.90000001</v>
      </c>
      <c r="AH628" s="7">
        <v>0</v>
      </c>
      <c r="AI628" s="7">
        <v>375917168.5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7">
        <v>321897393.39999998</v>
      </c>
      <c r="AP628" s="7">
        <v>0</v>
      </c>
      <c r="AQ628" s="7">
        <v>3312577644</v>
      </c>
      <c r="AR628" s="7">
        <v>0</v>
      </c>
      <c r="AS628" s="7">
        <v>0</v>
      </c>
      <c r="AT628" s="7">
        <v>5097043406</v>
      </c>
      <c r="AU628" s="8">
        <f t="shared" si="9"/>
        <v>27411432443.43</v>
      </c>
    </row>
    <row r="629" spans="1:47" x14ac:dyDescent="0.3">
      <c r="A629" s="2">
        <v>2024</v>
      </c>
      <c r="B629" s="2" t="s">
        <v>75</v>
      </c>
      <c r="C629" s="2">
        <v>2</v>
      </c>
      <c r="D629" s="2" t="s">
        <v>58</v>
      </c>
      <c r="E629" s="7">
        <v>324849582.89999998</v>
      </c>
      <c r="F629" s="7">
        <v>5201.8</v>
      </c>
      <c r="G629" s="7">
        <v>455056078.89999998</v>
      </c>
      <c r="H629" s="7">
        <v>77909939.159999996</v>
      </c>
      <c r="I629" s="7">
        <v>25066.91</v>
      </c>
      <c r="J629" s="7">
        <v>116979772.8</v>
      </c>
      <c r="K629" s="7">
        <v>240979685.09999999</v>
      </c>
      <c r="L629" s="7">
        <v>186313352.59999999</v>
      </c>
      <c r="M629" s="7">
        <v>44800138.789999999</v>
      </c>
      <c r="N629" s="7">
        <v>1051076763</v>
      </c>
      <c r="O629" s="7">
        <v>823669431.79999995</v>
      </c>
      <c r="P629" s="7">
        <v>169767953.40000001</v>
      </c>
      <c r="Q629" s="7">
        <v>57507298.140000001</v>
      </c>
      <c r="R629" s="7">
        <v>66627666.990000002</v>
      </c>
      <c r="S629" s="7">
        <v>159017611.69999999</v>
      </c>
      <c r="T629" s="7">
        <v>6714672.9299999997</v>
      </c>
      <c r="U629" s="7">
        <v>0</v>
      </c>
      <c r="V629" s="7">
        <v>0</v>
      </c>
      <c r="W629" s="7">
        <v>0</v>
      </c>
      <c r="X629" s="7">
        <v>59658354.310000002</v>
      </c>
      <c r="Y629" s="7">
        <v>1763545436</v>
      </c>
      <c r="Z629" s="7">
        <v>0</v>
      </c>
      <c r="AA629" s="7">
        <v>9698682.9499999993</v>
      </c>
      <c r="AB629" s="7">
        <v>571856023.89999998</v>
      </c>
      <c r="AC629" s="7">
        <v>0</v>
      </c>
      <c r="AD629" s="7">
        <v>32359503.739999998</v>
      </c>
      <c r="AE629" s="7">
        <v>560625422</v>
      </c>
      <c r="AF629" s="7">
        <v>0</v>
      </c>
      <c r="AG629" s="7">
        <v>395.61</v>
      </c>
      <c r="AH629" s="7">
        <v>0</v>
      </c>
      <c r="AI629" s="7">
        <v>210344028.09999999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7">
        <v>60841233.810000002</v>
      </c>
      <c r="AP629" s="7">
        <v>0</v>
      </c>
      <c r="AQ629" s="7">
        <v>4469753424</v>
      </c>
      <c r="AR629" s="7">
        <v>0</v>
      </c>
      <c r="AS629" s="7">
        <v>0</v>
      </c>
      <c r="AT629" s="7">
        <v>278292180.60000002</v>
      </c>
      <c r="AU629" s="8">
        <f t="shared" si="9"/>
        <v>11798274901.939999</v>
      </c>
    </row>
    <row r="630" spans="1:47" x14ac:dyDescent="0.3">
      <c r="A630" s="2">
        <v>2026</v>
      </c>
      <c r="B630" s="2" t="s">
        <v>77</v>
      </c>
      <c r="C630" s="2">
        <v>4</v>
      </c>
      <c r="D630" s="2" t="s">
        <v>58</v>
      </c>
      <c r="E630" s="7">
        <v>322688973.39999998</v>
      </c>
      <c r="F630" s="7">
        <v>2167.0100000000002</v>
      </c>
      <c r="G630" s="7">
        <v>642829485.20000005</v>
      </c>
      <c r="H630" s="7">
        <v>49738836.479999997</v>
      </c>
      <c r="I630" s="7">
        <v>2338502.2999999998</v>
      </c>
      <c r="J630" s="7">
        <v>112874186.2</v>
      </c>
      <c r="K630" s="7">
        <v>252889375.09999999</v>
      </c>
      <c r="L630" s="7">
        <v>319724106.60000002</v>
      </c>
      <c r="M630" s="7">
        <v>76674328.870000005</v>
      </c>
      <c r="N630" s="7">
        <v>2587960417</v>
      </c>
      <c r="O630" s="7">
        <v>1107811973</v>
      </c>
      <c r="P630" s="7">
        <v>462899859.19999999</v>
      </c>
      <c r="Q630" s="7">
        <v>153300475.69999999</v>
      </c>
      <c r="R630" s="7">
        <v>82253367.140000001</v>
      </c>
      <c r="S630" s="7">
        <v>268592884.60000002</v>
      </c>
      <c r="T630" s="7">
        <v>4199681.8600000003</v>
      </c>
      <c r="U630" s="7">
        <v>0</v>
      </c>
      <c r="V630" s="7">
        <v>0</v>
      </c>
      <c r="W630" s="7">
        <v>0</v>
      </c>
      <c r="X630" s="7">
        <v>84216555.189999998</v>
      </c>
      <c r="Y630" s="7">
        <v>2269863322</v>
      </c>
      <c r="Z630" s="7">
        <v>0</v>
      </c>
      <c r="AA630" s="7">
        <v>14710015.109999999</v>
      </c>
      <c r="AB630" s="7">
        <v>661333319.29999995</v>
      </c>
      <c r="AC630" s="7">
        <v>0</v>
      </c>
      <c r="AD630" s="7">
        <v>50421875.840000004</v>
      </c>
      <c r="AE630" s="7">
        <v>1363680564</v>
      </c>
      <c r="AF630" s="7">
        <v>0</v>
      </c>
      <c r="AG630" s="7">
        <v>80.540000000000006</v>
      </c>
      <c r="AH630" s="7">
        <v>0</v>
      </c>
      <c r="AI630" s="7">
        <v>196461322.09999999</v>
      </c>
      <c r="AJ630" s="7">
        <v>0</v>
      </c>
      <c r="AK630" s="7">
        <v>0</v>
      </c>
      <c r="AL630" s="7">
        <v>0</v>
      </c>
      <c r="AM630" s="7">
        <v>0</v>
      </c>
      <c r="AN630" s="7">
        <v>0</v>
      </c>
      <c r="AO630" s="7">
        <v>71333025.790000007</v>
      </c>
      <c r="AP630" s="7">
        <v>0</v>
      </c>
      <c r="AQ630" s="7">
        <v>5539817143</v>
      </c>
      <c r="AR630" s="7">
        <v>0</v>
      </c>
      <c r="AS630" s="7">
        <v>0</v>
      </c>
      <c r="AT630" s="7">
        <v>463774641</v>
      </c>
      <c r="AU630" s="8">
        <f t="shared" si="9"/>
        <v>17162390483.530001</v>
      </c>
    </row>
    <row r="631" spans="1:47" x14ac:dyDescent="0.3">
      <c r="A631" s="2">
        <v>2018</v>
      </c>
      <c r="B631" s="2" t="s">
        <v>81</v>
      </c>
      <c r="C631" s="2">
        <v>8</v>
      </c>
      <c r="D631" s="2" t="s">
        <v>65</v>
      </c>
      <c r="E631" s="7">
        <v>322566651.5</v>
      </c>
      <c r="F631" s="7">
        <v>31312.53</v>
      </c>
      <c r="G631" s="7">
        <v>1915.53</v>
      </c>
      <c r="H631" s="7">
        <v>2995322.82</v>
      </c>
      <c r="I631" s="7">
        <v>59446019.549999997</v>
      </c>
      <c r="J631" s="7">
        <v>160759993</v>
      </c>
      <c r="K631" s="7">
        <v>117978313.5</v>
      </c>
      <c r="L631" s="7">
        <v>140561496.40000001</v>
      </c>
      <c r="M631" s="7">
        <v>20438180.539999999</v>
      </c>
      <c r="N631" s="7">
        <v>382073006.89999998</v>
      </c>
      <c r="O631" s="7">
        <v>274755585</v>
      </c>
      <c r="P631" s="7">
        <v>40451253.810000002</v>
      </c>
      <c r="Q631" s="7">
        <v>37086600.380000003</v>
      </c>
      <c r="R631" s="7">
        <v>24468243.52</v>
      </c>
      <c r="S631" s="7">
        <v>47950724.619999997</v>
      </c>
      <c r="T631" s="7">
        <v>2924431.82</v>
      </c>
      <c r="U631" s="7">
        <v>0</v>
      </c>
      <c r="V631" s="7">
        <v>0</v>
      </c>
      <c r="W631" s="7">
        <v>0</v>
      </c>
      <c r="X631" s="7">
        <v>7801277.6399999997</v>
      </c>
      <c r="Y631" s="7">
        <v>1116127715</v>
      </c>
      <c r="Z631" s="7">
        <v>0</v>
      </c>
      <c r="AA631" s="7">
        <v>1239212.97</v>
      </c>
      <c r="AB631" s="7">
        <v>283182131.5</v>
      </c>
      <c r="AC631" s="7">
        <v>0</v>
      </c>
      <c r="AD631" s="7">
        <v>14035158.77</v>
      </c>
      <c r="AE631" s="7">
        <v>202469407.5</v>
      </c>
      <c r="AF631" s="7">
        <v>0</v>
      </c>
      <c r="AG631" s="7">
        <v>4723939.97</v>
      </c>
      <c r="AH631" s="7">
        <v>0</v>
      </c>
      <c r="AI631" s="7">
        <v>64556854.950000003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7">
        <v>70446665.120000005</v>
      </c>
      <c r="AP631" s="7">
        <v>0</v>
      </c>
      <c r="AQ631" s="7">
        <v>1943037072</v>
      </c>
      <c r="AR631" s="7">
        <v>0</v>
      </c>
      <c r="AS631" s="7">
        <v>0</v>
      </c>
      <c r="AT631" s="7">
        <v>18331392.390000001</v>
      </c>
      <c r="AU631" s="8">
        <f t="shared" si="9"/>
        <v>5360439879.2299995</v>
      </c>
    </row>
    <row r="632" spans="1:47" x14ac:dyDescent="0.3">
      <c r="A632" s="2">
        <v>2024</v>
      </c>
      <c r="B632" s="2" t="s">
        <v>76</v>
      </c>
      <c r="C632" s="2">
        <v>3</v>
      </c>
      <c r="D632" s="2" t="s">
        <v>58</v>
      </c>
      <c r="E632" s="7">
        <v>322083617.69999999</v>
      </c>
      <c r="F632" s="7">
        <v>922.1</v>
      </c>
      <c r="G632" s="7">
        <v>384512870.39999998</v>
      </c>
      <c r="H632" s="7">
        <v>73748235.120000005</v>
      </c>
      <c r="I632" s="7">
        <v>23300.3</v>
      </c>
      <c r="J632" s="7">
        <v>138000497</v>
      </c>
      <c r="K632" s="7">
        <v>244308966.19999999</v>
      </c>
      <c r="L632" s="7">
        <v>244728285.30000001</v>
      </c>
      <c r="M632" s="7">
        <v>23711170.600000001</v>
      </c>
      <c r="N632" s="7">
        <v>1055701289</v>
      </c>
      <c r="O632" s="7">
        <v>820941875.10000002</v>
      </c>
      <c r="P632" s="7">
        <v>163928064.30000001</v>
      </c>
      <c r="Q632" s="7">
        <v>69220110.670000002</v>
      </c>
      <c r="R632" s="7">
        <v>128340574.5</v>
      </c>
      <c r="S632" s="7">
        <v>157643737.19999999</v>
      </c>
      <c r="T632" s="7">
        <v>4317862.96</v>
      </c>
      <c r="U632" s="7">
        <v>0</v>
      </c>
      <c r="V632" s="7">
        <v>0</v>
      </c>
      <c r="W632" s="7">
        <v>0</v>
      </c>
      <c r="X632" s="7">
        <v>43568689.289999999</v>
      </c>
      <c r="Y632" s="7">
        <v>1903217651</v>
      </c>
      <c r="Z632" s="7">
        <v>0</v>
      </c>
      <c r="AA632" s="7">
        <v>22408005.100000001</v>
      </c>
      <c r="AB632" s="7">
        <v>560060716.89999998</v>
      </c>
      <c r="AC632" s="7">
        <v>0</v>
      </c>
      <c r="AD632" s="7">
        <v>17880304.5</v>
      </c>
      <c r="AE632" s="7">
        <v>566755857.79999995</v>
      </c>
      <c r="AF632" s="7">
        <v>0</v>
      </c>
      <c r="AG632" s="7">
        <v>1378.27</v>
      </c>
      <c r="AH632" s="7">
        <v>0</v>
      </c>
      <c r="AI632" s="7">
        <v>198957317.5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7">
        <v>-50281740.890000001</v>
      </c>
      <c r="AP632" s="7">
        <v>0</v>
      </c>
      <c r="AQ632" s="7">
        <v>4591037880</v>
      </c>
      <c r="AR632" s="7">
        <v>0</v>
      </c>
      <c r="AS632" s="7">
        <v>0</v>
      </c>
      <c r="AT632" s="7">
        <v>72658870.25</v>
      </c>
      <c r="AU632" s="8">
        <f t="shared" si="9"/>
        <v>11757476308.17</v>
      </c>
    </row>
    <row r="633" spans="1:47" x14ac:dyDescent="0.3">
      <c r="A633" s="2">
        <v>2016</v>
      </c>
      <c r="B633" s="2" t="s">
        <v>85</v>
      </c>
      <c r="C633" s="2">
        <v>12</v>
      </c>
      <c r="D633" s="2" t="s">
        <v>71</v>
      </c>
      <c r="E633" s="7">
        <v>321811433.19999999</v>
      </c>
      <c r="F633" s="7">
        <v>250075.33</v>
      </c>
      <c r="G633" s="7">
        <v>2315.4</v>
      </c>
      <c r="H633" s="7">
        <v>11018953.98</v>
      </c>
      <c r="I633" s="7">
        <v>24070021.989999998</v>
      </c>
      <c r="J633" s="7">
        <v>129300416.40000001</v>
      </c>
      <c r="K633" s="7">
        <v>153407848.09999999</v>
      </c>
      <c r="L633" s="7">
        <v>33770009.869999997</v>
      </c>
      <c r="M633" s="7">
        <v>1243821.3799999999</v>
      </c>
      <c r="N633" s="7">
        <v>198562388.5</v>
      </c>
      <c r="O633" s="7">
        <v>185516635.69999999</v>
      </c>
      <c r="P633" s="7">
        <v>52831213.689999998</v>
      </c>
      <c r="Q633" s="7">
        <v>17334851.100000001</v>
      </c>
      <c r="R633" s="7">
        <v>17999148.73</v>
      </c>
      <c r="S633" s="7">
        <v>10902770.5</v>
      </c>
      <c r="T633" s="7">
        <v>1081885.31</v>
      </c>
      <c r="U633" s="7">
        <v>0</v>
      </c>
      <c r="V633" s="7">
        <v>0</v>
      </c>
      <c r="W633" s="7">
        <v>0</v>
      </c>
      <c r="X633" s="7">
        <v>1299785.58</v>
      </c>
      <c r="Y633" s="7">
        <v>783867690.20000005</v>
      </c>
      <c r="Z633" s="7">
        <v>0</v>
      </c>
      <c r="AA633" s="7">
        <v>219071.22</v>
      </c>
      <c r="AB633" s="7">
        <v>197310245.40000001</v>
      </c>
      <c r="AC633" s="7">
        <v>0</v>
      </c>
      <c r="AD633" s="7">
        <v>875723.01</v>
      </c>
      <c r="AE633" s="7">
        <v>115982500.3</v>
      </c>
      <c r="AF633" s="7">
        <v>0</v>
      </c>
      <c r="AG633" s="7">
        <v>31.19</v>
      </c>
      <c r="AH633" s="7">
        <v>0</v>
      </c>
      <c r="AI633" s="7">
        <v>56338903.710000001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72117431.469999999</v>
      </c>
      <c r="AP633" s="7">
        <v>0</v>
      </c>
      <c r="AQ633" s="7">
        <v>0</v>
      </c>
      <c r="AR633" s="7">
        <v>1930029404</v>
      </c>
      <c r="AS633" s="7">
        <v>126096912.7</v>
      </c>
      <c r="AT633" s="7">
        <v>19699934.18</v>
      </c>
      <c r="AU633" s="8">
        <f t="shared" si="9"/>
        <v>4462941422.1400003</v>
      </c>
    </row>
    <row r="634" spans="1:47" x14ac:dyDescent="0.3">
      <c r="A634" s="2">
        <v>2012</v>
      </c>
      <c r="B634" s="2" t="s">
        <v>81</v>
      </c>
      <c r="C634" s="2">
        <v>8</v>
      </c>
      <c r="D634" s="2" t="s">
        <v>71</v>
      </c>
      <c r="E634" s="7">
        <v>321493260.19999999</v>
      </c>
      <c r="F634" s="7">
        <v>83931.12</v>
      </c>
      <c r="G634" s="7">
        <v>51438.96</v>
      </c>
      <c r="H634" s="7">
        <v>6675620.29</v>
      </c>
      <c r="I634" s="7">
        <v>507.64</v>
      </c>
      <c r="J634" s="7">
        <v>122581721.09999999</v>
      </c>
      <c r="K634" s="7">
        <v>92925437.799999997</v>
      </c>
      <c r="L634" s="7">
        <v>50595518.869999997</v>
      </c>
      <c r="M634" s="7">
        <v>574063.06000000006</v>
      </c>
      <c r="N634" s="7">
        <v>153928827.69999999</v>
      </c>
      <c r="O634" s="7">
        <v>99740225.590000004</v>
      </c>
      <c r="P634" s="7">
        <v>13880979.369999999</v>
      </c>
      <c r="Q634" s="7">
        <v>9929734.0199999996</v>
      </c>
      <c r="R634" s="7">
        <v>14080332.26</v>
      </c>
      <c r="S634" s="7">
        <v>6766052.2300000004</v>
      </c>
      <c r="T634" s="7">
        <v>548235.93000000005</v>
      </c>
      <c r="U634" s="7">
        <v>0</v>
      </c>
      <c r="V634" s="7">
        <v>0</v>
      </c>
      <c r="W634" s="7">
        <v>0</v>
      </c>
      <c r="X634" s="7">
        <v>1306408.94</v>
      </c>
      <c r="Y634" s="7">
        <v>635602290</v>
      </c>
      <c r="Z634" s="7">
        <v>0</v>
      </c>
      <c r="AA634" s="7">
        <v>211765.66</v>
      </c>
      <c r="AB634" s="7">
        <v>157975417.19999999</v>
      </c>
      <c r="AC634" s="7">
        <v>0</v>
      </c>
      <c r="AD634" s="7">
        <v>308821.17</v>
      </c>
      <c r="AE634" s="7">
        <v>87959106.560000002</v>
      </c>
      <c r="AF634" s="7">
        <v>0</v>
      </c>
      <c r="AG634" s="7">
        <v>506.45</v>
      </c>
      <c r="AH634" s="7">
        <v>0</v>
      </c>
      <c r="AI634" s="7">
        <v>28400411.940000001</v>
      </c>
      <c r="AJ634" s="7">
        <v>3207827.82</v>
      </c>
      <c r="AK634" s="7">
        <v>0</v>
      </c>
      <c r="AL634" s="7">
        <v>0</v>
      </c>
      <c r="AM634" s="7">
        <v>0</v>
      </c>
      <c r="AN634" s="7">
        <v>0</v>
      </c>
      <c r="AO634" s="7">
        <v>17529962.75</v>
      </c>
      <c r="AP634" s="7">
        <v>0</v>
      </c>
      <c r="AQ634" s="7">
        <v>0</v>
      </c>
      <c r="AR634" s="7">
        <v>0</v>
      </c>
      <c r="AS634" s="7">
        <v>0</v>
      </c>
      <c r="AT634" s="7">
        <v>12367110.050000001</v>
      </c>
      <c r="AU634" s="8">
        <f t="shared" si="9"/>
        <v>1838725514.6800001</v>
      </c>
    </row>
    <row r="635" spans="1:47" x14ac:dyDescent="0.3">
      <c r="A635" s="2">
        <v>2016</v>
      </c>
      <c r="B635" s="2" t="s">
        <v>78</v>
      </c>
      <c r="C635" s="2">
        <v>5</v>
      </c>
      <c r="D635" s="2" t="s">
        <v>71</v>
      </c>
      <c r="E635" s="7">
        <v>321438104.10000002</v>
      </c>
      <c r="F635" s="7">
        <v>192432.65</v>
      </c>
      <c r="G635" s="7">
        <v>1914.45</v>
      </c>
      <c r="H635" s="7">
        <v>6522108.0199999996</v>
      </c>
      <c r="I635" s="7">
        <v>7266731.0300000003</v>
      </c>
      <c r="J635" s="7">
        <v>121626913</v>
      </c>
      <c r="K635" s="7">
        <v>121875006</v>
      </c>
      <c r="L635" s="7">
        <v>87963573.650000006</v>
      </c>
      <c r="M635" s="7">
        <v>1102639.75</v>
      </c>
      <c r="N635" s="7">
        <v>227030435.40000001</v>
      </c>
      <c r="O635" s="7">
        <v>163731670.5</v>
      </c>
      <c r="P635" s="7">
        <v>29935792.91</v>
      </c>
      <c r="Q635" s="7">
        <v>8512591.4299999997</v>
      </c>
      <c r="R635" s="7">
        <v>17260200.690000001</v>
      </c>
      <c r="S635" s="7">
        <v>10931101.5</v>
      </c>
      <c r="T635" s="7">
        <v>267411.36</v>
      </c>
      <c r="U635" s="7">
        <v>0</v>
      </c>
      <c r="V635" s="7">
        <v>0</v>
      </c>
      <c r="W635" s="7">
        <v>0</v>
      </c>
      <c r="X635" s="7">
        <v>1185774.77</v>
      </c>
      <c r="Y635" s="7">
        <v>738353233.60000002</v>
      </c>
      <c r="Z635" s="7">
        <v>0</v>
      </c>
      <c r="AA635" s="7">
        <v>197497.83</v>
      </c>
      <c r="AB635" s="7">
        <v>187612962.80000001</v>
      </c>
      <c r="AC635" s="7">
        <v>0</v>
      </c>
      <c r="AD635" s="7">
        <v>737144.58</v>
      </c>
      <c r="AE635" s="7">
        <v>120887147.90000001</v>
      </c>
      <c r="AF635" s="7">
        <v>0</v>
      </c>
      <c r="AG635" s="7">
        <v>28.77</v>
      </c>
      <c r="AH635" s="7">
        <v>0</v>
      </c>
      <c r="AI635" s="7">
        <v>42772479.579999998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58751490.649999999</v>
      </c>
      <c r="AP635" s="7">
        <v>0</v>
      </c>
      <c r="AQ635" s="7">
        <v>0</v>
      </c>
      <c r="AR635" s="7">
        <v>1134160459</v>
      </c>
      <c r="AS635" s="7">
        <v>123175298.3</v>
      </c>
      <c r="AT635" s="7">
        <v>14125477.380000001</v>
      </c>
      <c r="AU635" s="8">
        <f t="shared" si="9"/>
        <v>3547617621.5999999</v>
      </c>
    </row>
    <row r="636" spans="1:47" x14ac:dyDescent="0.3">
      <c r="A636" s="2">
        <v>2013</v>
      </c>
      <c r="B636" s="2" t="s">
        <v>80</v>
      </c>
      <c r="C636" s="2">
        <v>7</v>
      </c>
      <c r="D636" s="2" t="s">
        <v>66</v>
      </c>
      <c r="E636" s="7">
        <v>321423607.19999999</v>
      </c>
      <c r="F636" s="7">
        <v>24482.36</v>
      </c>
      <c r="G636" s="7">
        <v>0</v>
      </c>
      <c r="H636" s="7">
        <v>34917850.259999998</v>
      </c>
      <c r="I636" s="7">
        <v>1698798.99</v>
      </c>
      <c r="J636" s="7">
        <v>147917806.90000001</v>
      </c>
      <c r="K636" s="7">
        <v>118463454.3</v>
      </c>
      <c r="L636" s="7">
        <v>329536323.39999998</v>
      </c>
      <c r="M636" s="7">
        <v>272792551.89999998</v>
      </c>
      <c r="N636" s="7">
        <v>1926017059</v>
      </c>
      <c r="O636" s="7">
        <v>908820929.60000002</v>
      </c>
      <c r="P636" s="7">
        <v>328589851.10000002</v>
      </c>
      <c r="Q636" s="7">
        <v>288555731.30000001</v>
      </c>
      <c r="R636" s="7">
        <v>100797523.40000001</v>
      </c>
      <c r="S636" s="7">
        <v>85132192.469999999</v>
      </c>
      <c r="T636" s="7">
        <v>259975.91</v>
      </c>
      <c r="U636" s="7">
        <v>0</v>
      </c>
      <c r="V636" s="7">
        <v>0</v>
      </c>
      <c r="W636" s="7">
        <v>0</v>
      </c>
      <c r="X636" s="7">
        <v>96207417.239999995</v>
      </c>
      <c r="Y636" s="7">
        <v>2829229546</v>
      </c>
      <c r="Z636" s="7">
        <v>0</v>
      </c>
      <c r="AA636" s="7">
        <v>16159414.619999999</v>
      </c>
      <c r="AB636" s="7">
        <v>697815366.29999995</v>
      </c>
      <c r="AC636" s="7">
        <v>0</v>
      </c>
      <c r="AD636" s="7">
        <v>159726798.09999999</v>
      </c>
      <c r="AE636" s="7">
        <v>922121801.79999995</v>
      </c>
      <c r="AF636" s="7">
        <v>0</v>
      </c>
      <c r="AG636" s="7">
        <v>255.75</v>
      </c>
      <c r="AH636" s="7">
        <v>0</v>
      </c>
      <c r="AI636" s="7">
        <v>187947714.69999999</v>
      </c>
      <c r="AJ636" s="7">
        <v>6788213.5099999998</v>
      </c>
      <c r="AK636" s="7">
        <v>0</v>
      </c>
      <c r="AL636" s="7">
        <v>0</v>
      </c>
      <c r="AM636" s="7">
        <v>0</v>
      </c>
      <c r="AN636" s="7">
        <v>0</v>
      </c>
      <c r="AO636" s="7">
        <v>96495856.969999999</v>
      </c>
      <c r="AP636" s="7">
        <v>0</v>
      </c>
      <c r="AQ636" s="7">
        <v>0</v>
      </c>
      <c r="AR636" s="7">
        <v>2956253415</v>
      </c>
      <c r="AS636" s="7">
        <v>356603467.60000002</v>
      </c>
      <c r="AT636" s="7">
        <v>4810323622</v>
      </c>
      <c r="AU636" s="8">
        <f t="shared" si="9"/>
        <v>18000621027.68</v>
      </c>
    </row>
    <row r="637" spans="1:47" x14ac:dyDescent="0.3">
      <c r="A637" s="2">
        <v>2023</v>
      </c>
      <c r="B637" s="2" t="s">
        <v>77</v>
      </c>
      <c r="C637" s="2">
        <v>4</v>
      </c>
      <c r="D637" s="2" t="s">
        <v>58</v>
      </c>
      <c r="E637" s="7">
        <v>321006716.89999998</v>
      </c>
      <c r="F637" s="7">
        <v>312.43</v>
      </c>
      <c r="G637" s="7">
        <v>146321.66</v>
      </c>
      <c r="H637" s="7">
        <v>32924647.829999998</v>
      </c>
      <c r="I637" s="7">
        <v>0</v>
      </c>
      <c r="J637" s="7">
        <v>129032624.59999999</v>
      </c>
      <c r="K637" s="7">
        <v>207917531.30000001</v>
      </c>
      <c r="L637" s="7">
        <v>240055152.30000001</v>
      </c>
      <c r="M637" s="7">
        <v>19408690.530000001</v>
      </c>
      <c r="N637" s="7">
        <v>2460215989</v>
      </c>
      <c r="O637" s="7">
        <v>896421546.29999995</v>
      </c>
      <c r="P637" s="7">
        <v>256192135.5</v>
      </c>
      <c r="Q637" s="7">
        <v>128225545.5</v>
      </c>
      <c r="R637" s="7">
        <v>62944559.880000003</v>
      </c>
      <c r="S637" s="7">
        <v>154786240.40000001</v>
      </c>
      <c r="T637" s="7">
        <v>3691569.61</v>
      </c>
      <c r="U637" s="7">
        <v>0</v>
      </c>
      <c r="V637" s="7">
        <v>0</v>
      </c>
      <c r="W637" s="7">
        <v>0</v>
      </c>
      <c r="X637" s="7">
        <v>50624025.909999996</v>
      </c>
      <c r="Y637" s="7">
        <v>1797126683</v>
      </c>
      <c r="Z637" s="7">
        <v>0</v>
      </c>
      <c r="AA637" s="7">
        <v>7515212.7400000002</v>
      </c>
      <c r="AB637" s="7">
        <v>544772711.70000005</v>
      </c>
      <c r="AC637" s="7">
        <v>0</v>
      </c>
      <c r="AD637" s="7">
        <v>14489565.1</v>
      </c>
      <c r="AE637" s="7">
        <v>1217435814</v>
      </c>
      <c r="AF637" s="7">
        <v>0</v>
      </c>
      <c r="AG637" s="7">
        <v>204.24</v>
      </c>
      <c r="AH637" s="7">
        <v>0</v>
      </c>
      <c r="AI637" s="7">
        <v>182769273.19999999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71143702.849999994</v>
      </c>
      <c r="AP637" s="7">
        <v>0</v>
      </c>
      <c r="AQ637" s="7">
        <v>4306871916</v>
      </c>
      <c r="AR637" s="7">
        <v>0</v>
      </c>
      <c r="AS637" s="7">
        <v>0</v>
      </c>
      <c r="AT637" s="7">
        <v>59396345.100000001</v>
      </c>
      <c r="AU637" s="8">
        <f t="shared" si="9"/>
        <v>13165115037.58</v>
      </c>
    </row>
    <row r="638" spans="1:47" x14ac:dyDescent="0.3">
      <c r="A638" s="2">
        <v>2015</v>
      </c>
      <c r="B638" s="2" t="s">
        <v>83</v>
      </c>
      <c r="C638" s="2">
        <v>10</v>
      </c>
      <c r="D638" s="2" t="s">
        <v>66</v>
      </c>
      <c r="E638" s="7">
        <v>320849773.69999999</v>
      </c>
      <c r="F638" s="7">
        <v>52552.27</v>
      </c>
      <c r="G638" s="7">
        <v>3257.13</v>
      </c>
      <c r="H638" s="7">
        <v>10391744.17</v>
      </c>
      <c r="I638" s="7">
        <v>32121748.84</v>
      </c>
      <c r="J638" s="7">
        <v>126605792.5</v>
      </c>
      <c r="K638" s="7">
        <v>97468436.319999993</v>
      </c>
      <c r="L638" s="7">
        <v>330143010</v>
      </c>
      <c r="M638" s="7">
        <v>267344622.59999999</v>
      </c>
      <c r="N638" s="7">
        <v>1500481582</v>
      </c>
      <c r="O638" s="7">
        <v>932934400.5</v>
      </c>
      <c r="P638" s="7">
        <v>553491666.60000002</v>
      </c>
      <c r="Q638" s="7">
        <v>531811078.89999998</v>
      </c>
      <c r="R638" s="7">
        <v>93511068.019999996</v>
      </c>
      <c r="S638" s="7">
        <v>205813236.30000001</v>
      </c>
      <c r="T638" s="7">
        <v>2497665.0299999998</v>
      </c>
      <c r="U638" s="7">
        <v>0</v>
      </c>
      <c r="V638" s="7">
        <v>0</v>
      </c>
      <c r="W638" s="7">
        <v>0</v>
      </c>
      <c r="X638" s="7">
        <v>209053407.40000001</v>
      </c>
      <c r="Y638" s="7">
        <v>3205878113</v>
      </c>
      <c r="Z638" s="7">
        <v>0</v>
      </c>
      <c r="AA638" s="7">
        <v>33838459.770000003</v>
      </c>
      <c r="AB638" s="7">
        <v>795278444.10000002</v>
      </c>
      <c r="AC638" s="7">
        <v>0</v>
      </c>
      <c r="AD638" s="7">
        <v>184055574.80000001</v>
      </c>
      <c r="AE638" s="7">
        <v>756912930.20000005</v>
      </c>
      <c r="AF638" s="7">
        <v>0</v>
      </c>
      <c r="AG638" s="7">
        <v>434852974.69999999</v>
      </c>
      <c r="AH638" s="7">
        <v>0</v>
      </c>
      <c r="AI638" s="7">
        <v>211110784.59999999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458091214.60000002</v>
      </c>
      <c r="AP638" s="7">
        <v>0</v>
      </c>
      <c r="AQ638" s="7">
        <v>0</v>
      </c>
      <c r="AR638" s="7">
        <v>3185168410</v>
      </c>
      <c r="AS638" s="7">
        <v>398862632.60000002</v>
      </c>
      <c r="AT638" s="7">
        <v>3770337525</v>
      </c>
      <c r="AU638" s="8">
        <f t="shared" si="9"/>
        <v>18648962105.650002</v>
      </c>
    </row>
    <row r="639" spans="1:47" x14ac:dyDescent="0.3">
      <c r="A639" s="2">
        <v>2003</v>
      </c>
      <c r="B639" s="2" t="s">
        <v>78</v>
      </c>
      <c r="C639" s="2">
        <v>5</v>
      </c>
      <c r="D639" s="2" t="s">
        <v>73</v>
      </c>
      <c r="E639" s="7">
        <v>320674173</v>
      </c>
      <c r="F639" s="7">
        <v>679321</v>
      </c>
      <c r="G639" s="7">
        <v>55425509</v>
      </c>
      <c r="H639" s="7">
        <v>52596110</v>
      </c>
      <c r="I639" s="7">
        <v>101796263</v>
      </c>
      <c r="J639" s="7">
        <v>166468292</v>
      </c>
      <c r="K639" s="7">
        <v>387032323</v>
      </c>
      <c r="L639" s="7">
        <v>218362865</v>
      </c>
      <c r="M639" s="7">
        <v>218525423</v>
      </c>
      <c r="N639" s="7">
        <v>826618827</v>
      </c>
      <c r="O639" s="7">
        <v>674184282</v>
      </c>
      <c r="P639" s="7">
        <v>844662814</v>
      </c>
      <c r="Q639" s="7">
        <v>162600284</v>
      </c>
      <c r="R639" s="7">
        <v>88349300</v>
      </c>
      <c r="S639" s="7">
        <v>232030368</v>
      </c>
      <c r="T639" s="7">
        <v>1844393</v>
      </c>
      <c r="U639" s="7">
        <v>0</v>
      </c>
      <c r="V639" s="7">
        <v>1093343725</v>
      </c>
      <c r="W639" s="7">
        <v>1677347965</v>
      </c>
      <c r="X639" s="7">
        <v>0</v>
      </c>
      <c r="Y639" s="7">
        <v>0</v>
      </c>
      <c r="Z639" s="7">
        <v>578341004</v>
      </c>
      <c r="AA639" s="7">
        <v>0</v>
      </c>
      <c r="AB639" s="7">
        <v>0</v>
      </c>
      <c r="AC639" s="7">
        <v>508299266</v>
      </c>
      <c r="AD639" s="7">
        <v>0</v>
      </c>
      <c r="AE639" s="7">
        <v>0</v>
      </c>
      <c r="AF639" s="7">
        <v>0</v>
      </c>
      <c r="AG639" s="7">
        <v>0</v>
      </c>
      <c r="AH639" s="7">
        <v>30767627</v>
      </c>
      <c r="AI639" s="7">
        <v>0</v>
      </c>
      <c r="AJ639" s="7">
        <v>3136019</v>
      </c>
      <c r="AK639" s="7">
        <v>0</v>
      </c>
      <c r="AL639" s="7">
        <v>0</v>
      </c>
      <c r="AM639" s="7">
        <v>0</v>
      </c>
      <c r="AN639" s="7">
        <v>0</v>
      </c>
      <c r="AO639" s="7">
        <v>90990274</v>
      </c>
      <c r="AP639" s="7">
        <v>0</v>
      </c>
      <c r="AQ639" s="7">
        <v>0</v>
      </c>
      <c r="AR639" s="7">
        <v>0</v>
      </c>
      <c r="AS639" s="7">
        <v>0</v>
      </c>
      <c r="AT639" s="7">
        <v>0</v>
      </c>
      <c r="AU639" s="8">
        <f t="shared" si="9"/>
        <v>8334076427</v>
      </c>
    </row>
    <row r="640" spans="1:47" x14ac:dyDescent="0.3">
      <c r="A640" s="2">
        <v>2018</v>
      </c>
      <c r="B640" s="2" t="s">
        <v>80</v>
      </c>
      <c r="C640" s="2">
        <v>7</v>
      </c>
      <c r="D640" s="2" t="s">
        <v>65</v>
      </c>
      <c r="E640" s="7">
        <v>319106441.60000002</v>
      </c>
      <c r="F640" s="7">
        <v>18328.84</v>
      </c>
      <c r="G640" s="7">
        <v>9029.48</v>
      </c>
      <c r="H640" s="7">
        <v>4802998.3099999996</v>
      </c>
      <c r="I640" s="7">
        <v>71393504.260000005</v>
      </c>
      <c r="J640" s="7">
        <v>144125740.19999999</v>
      </c>
      <c r="K640" s="7">
        <v>155162707</v>
      </c>
      <c r="L640" s="7">
        <v>161880803.19999999</v>
      </c>
      <c r="M640" s="7">
        <v>23184142.399999999</v>
      </c>
      <c r="N640" s="7">
        <v>730897248</v>
      </c>
      <c r="O640" s="7">
        <v>280953171.89999998</v>
      </c>
      <c r="P640" s="7">
        <v>58780713.460000001</v>
      </c>
      <c r="Q640" s="7">
        <v>49939894.520000003</v>
      </c>
      <c r="R640" s="7">
        <v>24430059.870000001</v>
      </c>
      <c r="S640" s="7">
        <v>59068322.539999999</v>
      </c>
      <c r="T640" s="7">
        <v>1379494.08</v>
      </c>
      <c r="U640" s="7">
        <v>0</v>
      </c>
      <c r="V640" s="7">
        <v>0</v>
      </c>
      <c r="W640" s="7">
        <v>0</v>
      </c>
      <c r="X640" s="7">
        <v>10503429.199999999</v>
      </c>
      <c r="Y640" s="7">
        <v>1030432427</v>
      </c>
      <c r="Z640" s="7">
        <v>0</v>
      </c>
      <c r="AA640" s="7">
        <v>1717314.79</v>
      </c>
      <c r="AB640" s="7">
        <v>267728760.40000001</v>
      </c>
      <c r="AC640" s="7">
        <v>0</v>
      </c>
      <c r="AD640" s="7">
        <v>15831949.630000001</v>
      </c>
      <c r="AE640" s="7">
        <v>372811940.30000001</v>
      </c>
      <c r="AF640" s="7">
        <v>0</v>
      </c>
      <c r="AG640" s="7">
        <v>929787.26</v>
      </c>
      <c r="AH640" s="7">
        <v>0</v>
      </c>
      <c r="AI640" s="7">
        <v>65325730.289999999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7">
        <v>76964242.849999994</v>
      </c>
      <c r="AP640" s="7">
        <v>0</v>
      </c>
      <c r="AQ640" s="7">
        <v>1899035806</v>
      </c>
      <c r="AR640" s="7">
        <v>0</v>
      </c>
      <c r="AS640" s="7">
        <v>0</v>
      </c>
      <c r="AT640" s="7">
        <v>40109486.759999998</v>
      </c>
      <c r="AU640" s="8">
        <f t="shared" si="9"/>
        <v>5866523474.1400003</v>
      </c>
    </row>
    <row r="641" spans="1:47" x14ac:dyDescent="0.3">
      <c r="A641" s="2">
        <v>2001</v>
      </c>
      <c r="B641" s="2" t="s">
        <v>75</v>
      </c>
      <c r="C641" s="2">
        <v>2</v>
      </c>
      <c r="D641" s="2" t="s">
        <v>73</v>
      </c>
      <c r="E641" s="7">
        <v>318869964</v>
      </c>
      <c r="F641" s="7">
        <v>1644241</v>
      </c>
      <c r="G641" s="7">
        <v>58361941</v>
      </c>
      <c r="H641" s="7">
        <v>79360801</v>
      </c>
      <c r="I641" s="7">
        <v>130540665</v>
      </c>
      <c r="J641" s="7">
        <v>131551074</v>
      </c>
      <c r="K641" s="7">
        <v>410143936</v>
      </c>
      <c r="L641" s="7">
        <v>64341202</v>
      </c>
      <c r="M641" s="7">
        <v>185281444</v>
      </c>
      <c r="N641" s="7">
        <v>372506897</v>
      </c>
      <c r="O641" s="7">
        <v>543752029</v>
      </c>
      <c r="P641" s="7">
        <v>489609568</v>
      </c>
      <c r="Q641" s="7">
        <v>124597963</v>
      </c>
      <c r="R641" s="7">
        <v>68240493</v>
      </c>
      <c r="S641" s="7">
        <v>153359040</v>
      </c>
      <c r="T641" s="7">
        <v>721.29399999999998</v>
      </c>
      <c r="U641" s="7">
        <v>0</v>
      </c>
      <c r="V641" s="7">
        <v>501744574</v>
      </c>
      <c r="W641" s="7">
        <v>1365152793</v>
      </c>
      <c r="X641" s="7">
        <v>0</v>
      </c>
      <c r="Y641" s="7">
        <v>0</v>
      </c>
      <c r="Z641" s="7">
        <v>350580789</v>
      </c>
      <c r="AA641" s="7">
        <v>0</v>
      </c>
      <c r="AB641" s="7">
        <v>0</v>
      </c>
      <c r="AC641" s="7">
        <v>294989080</v>
      </c>
      <c r="AD641" s="7">
        <v>0</v>
      </c>
      <c r="AE641" s="7">
        <v>0</v>
      </c>
      <c r="AF641" s="7">
        <v>0</v>
      </c>
      <c r="AG641" s="7">
        <v>0</v>
      </c>
      <c r="AH641" s="7">
        <v>23352801</v>
      </c>
      <c r="AI641" s="7">
        <v>0</v>
      </c>
      <c r="AJ641" s="7">
        <v>6138139</v>
      </c>
      <c r="AK641" s="7">
        <v>0</v>
      </c>
      <c r="AL641" s="7">
        <v>0</v>
      </c>
      <c r="AM641" s="7">
        <v>0</v>
      </c>
      <c r="AN641" s="7">
        <v>0</v>
      </c>
      <c r="AO641" s="7">
        <v>9019004</v>
      </c>
      <c r="AP641" s="7">
        <v>0</v>
      </c>
      <c r="AQ641" s="7">
        <v>0</v>
      </c>
      <c r="AR641" s="7">
        <v>0</v>
      </c>
      <c r="AS641" s="7">
        <v>0</v>
      </c>
      <c r="AT641" s="7">
        <v>0</v>
      </c>
      <c r="AU641" s="8">
        <f t="shared" si="9"/>
        <v>5683139159.2940006</v>
      </c>
    </row>
    <row r="642" spans="1:47" x14ac:dyDescent="0.3">
      <c r="A642" s="2">
        <v>2013</v>
      </c>
      <c r="B642" s="2" t="s">
        <v>77</v>
      </c>
      <c r="C642" s="2">
        <v>4</v>
      </c>
      <c r="D642" s="2" t="s">
        <v>71</v>
      </c>
      <c r="E642" s="7">
        <v>318676205.89999998</v>
      </c>
      <c r="F642" s="7">
        <v>629246.24</v>
      </c>
      <c r="G642" s="7">
        <v>0</v>
      </c>
      <c r="H642" s="7">
        <v>8046970.8899999997</v>
      </c>
      <c r="I642" s="7">
        <v>36490.9</v>
      </c>
      <c r="J642" s="7">
        <v>106495471</v>
      </c>
      <c r="K642" s="7">
        <v>92068160.590000004</v>
      </c>
      <c r="L642" s="7">
        <v>222920668</v>
      </c>
      <c r="M642" s="7">
        <v>607043.23</v>
      </c>
      <c r="N642" s="7">
        <v>377494795.10000002</v>
      </c>
      <c r="O642" s="7">
        <v>103536509.90000001</v>
      </c>
      <c r="P642" s="7">
        <v>27353934.449999999</v>
      </c>
      <c r="Q642" s="7">
        <v>8769615.6300000008</v>
      </c>
      <c r="R642" s="7">
        <v>13417633.029999999</v>
      </c>
      <c r="S642" s="7">
        <v>7267700.0599999996</v>
      </c>
      <c r="T642" s="7">
        <v>406988.2</v>
      </c>
      <c r="U642" s="7">
        <v>0</v>
      </c>
      <c r="V642" s="7">
        <v>0</v>
      </c>
      <c r="W642" s="7">
        <v>0</v>
      </c>
      <c r="X642" s="7">
        <v>1337275.3799999999</v>
      </c>
      <c r="Y642" s="7">
        <v>623707866.89999998</v>
      </c>
      <c r="Z642" s="7">
        <v>0</v>
      </c>
      <c r="AA642" s="7">
        <v>230812.67</v>
      </c>
      <c r="AB642" s="7">
        <v>154255250.5</v>
      </c>
      <c r="AC642" s="7">
        <v>0</v>
      </c>
      <c r="AD642" s="7">
        <v>516402.16</v>
      </c>
      <c r="AE642" s="7">
        <v>210487100.09999999</v>
      </c>
      <c r="AF642" s="7">
        <v>0</v>
      </c>
      <c r="AG642" s="7">
        <v>347.53</v>
      </c>
      <c r="AH642" s="7">
        <v>0</v>
      </c>
      <c r="AI642" s="7">
        <v>30332440.539999999</v>
      </c>
      <c r="AJ642" s="7">
        <v>5211163.3499999996</v>
      </c>
      <c r="AK642" s="7">
        <v>0</v>
      </c>
      <c r="AL642" s="7">
        <v>0</v>
      </c>
      <c r="AM642" s="7">
        <v>0</v>
      </c>
      <c r="AN642" s="7">
        <v>0</v>
      </c>
      <c r="AO642" s="7">
        <v>19033989.75</v>
      </c>
      <c r="AP642" s="7">
        <v>0</v>
      </c>
      <c r="AQ642" s="7">
        <v>0</v>
      </c>
      <c r="AR642" s="7">
        <v>833572677.5</v>
      </c>
      <c r="AS642" s="7">
        <v>88510984.579999998</v>
      </c>
      <c r="AT642" s="7">
        <v>14144651.550000001</v>
      </c>
      <c r="AU642" s="8">
        <f t="shared" ref="AU642:AU705" si="10">SUM(E642:AT642)</f>
        <v>3269068395.6300006</v>
      </c>
    </row>
    <row r="643" spans="1:47" x14ac:dyDescent="0.3">
      <c r="A643" s="2">
        <v>2000</v>
      </c>
      <c r="B643" s="2" t="s">
        <v>75</v>
      </c>
      <c r="C643" s="2">
        <v>2</v>
      </c>
      <c r="D643" s="2" t="s">
        <v>73</v>
      </c>
      <c r="E643" s="7">
        <v>318467575</v>
      </c>
      <c r="F643" s="7">
        <v>2833</v>
      </c>
      <c r="G643" s="7">
        <v>55153462</v>
      </c>
      <c r="H643" s="7">
        <v>48104325</v>
      </c>
      <c r="I643" s="7">
        <v>117796256</v>
      </c>
      <c r="J643" s="7">
        <v>176230099</v>
      </c>
      <c r="K643" s="7">
        <v>334365861</v>
      </c>
      <c r="L643" s="7">
        <v>83298947</v>
      </c>
      <c r="M643" s="7">
        <v>569130208</v>
      </c>
      <c r="N643" s="7">
        <v>373653799</v>
      </c>
      <c r="O643" s="7">
        <v>547494134</v>
      </c>
      <c r="P643" s="7">
        <v>442015611</v>
      </c>
      <c r="Q643" s="7">
        <v>133545513</v>
      </c>
      <c r="R643" s="7">
        <v>59831418</v>
      </c>
      <c r="S643" s="7">
        <v>144981191</v>
      </c>
      <c r="T643" s="7">
        <v>912448</v>
      </c>
      <c r="U643" s="7">
        <v>0</v>
      </c>
      <c r="V643" s="7">
        <v>715791164</v>
      </c>
      <c r="W643" s="7">
        <v>1061357283</v>
      </c>
      <c r="X643" s="7">
        <v>0</v>
      </c>
      <c r="Y643" s="7">
        <v>0</v>
      </c>
      <c r="Z643" s="7">
        <v>266573103</v>
      </c>
      <c r="AA643" s="7">
        <v>0</v>
      </c>
      <c r="AB643" s="7">
        <v>0</v>
      </c>
      <c r="AC643" s="7">
        <v>437578304</v>
      </c>
      <c r="AD643" s="7">
        <v>0</v>
      </c>
      <c r="AE643" s="7">
        <v>0</v>
      </c>
      <c r="AF643" s="7">
        <v>0</v>
      </c>
      <c r="AG643" s="7">
        <v>0</v>
      </c>
      <c r="AH643" s="7">
        <v>26223552</v>
      </c>
      <c r="AI643" s="7">
        <v>0</v>
      </c>
      <c r="AJ643" s="7">
        <v>19775863</v>
      </c>
      <c r="AK643" s="7">
        <v>0</v>
      </c>
      <c r="AL643" s="7">
        <v>0</v>
      </c>
      <c r="AM643" s="7">
        <v>0</v>
      </c>
      <c r="AN643" s="7">
        <v>0</v>
      </c>
      <c r="AO643" s="7">
        <v>6754146</v>
      </c>
      <c r="AP643" s="7">
        <v>0</v>
      </c>
      <c r="AQ643" s="7">
        <v>0</v>
      </c>
      <c r="AR643" s="7">
        <v>0</v>
      </c>
      <c r="AS643" s="7">
        <v>0</v>
      </c>
      <c r="AT643" s="7">
        <v>0</v>
      </c>
      <c r="AU643" s="8">
        <f t="shared" si="10"/>
        <v>5939037095</v>
      </c>
    </row>
    <row r="644" spans="1:47" x14ac:dyDescent="0.3">
      <c r="A644" s="2">
        <v>2000</v>
      </c>
      <c r="B644" s="2" t="s">
        <v>77</v>
      </c>
      <c r="C644" s="2">
        <v>4</v>
      </c>
      <c r="D644" s="2" t="s">
        <v>73</v>
      </c>
      <c r="E644" s="7">
        <v>318429601</v>
      </c>
      <c r="F644" s="7">
        <v>4172</v>
      </c>
      <c r="G644" s="7">
        <v>60008546</v>
      </c>
      <c r="H644" s="7">
        <v>62100019</v>
      </c>
      <c r="I644" s="7">
        <v>142109773</v>
      </c>
      <c r="J644" s="7">
        <v>175997052</v>
      </c>
      <c r="K644" s="7">
        <v>398685779</v>
      </c>
      <c r="L644" s="7">
        <v>318041733</v>
      </c>
      <c r="M644" s="7">
        <v>60859893</v>
      </c>
      <c r="N644" s="7">
        <v>585121497</v>
      </c>
      <c r="O644" s="7">
        <v>488063147</v>
      </c>
      <c r="P644" s="7">
        <v>484442460</v>
      </c>
      <c r="Q644" s="7">
        <v>124374639</v>
      </c>
      <c r="R644" s="7">
        <v>63346979</v>
      </c>
      <c r="S644" s="7">
        <v>150773916</v>
      </c>
      <c r="T644" s="7">
        <v>415475</v>
      </c>
      <c r="U644" s="7">
        <v>0</v>
      </c>
      <c r="V644" s="7">
        <v>722576359</v>
      </c>
      <c r="W644" s="7">
        <v>1226112154</v>
      </c>
      <c r="X644" s="7">
        <v>0</v>
      </c>
      <c r="Y644" s="7">
        <v>0</v>
      </c>
      <c r="Z644" s="7">
        <v>296034692</v>
      </c>
      <c r="AA644" s="7">
        <v>0</v>
      </c>
      <c r="AB644" s="7">
        <v>0</v>
      </c>
      <c r="AC644" s="7">
        <v>331783428</v>
      </c>
      <c r="AD644" s="7">
        <v>0</v>
      </c>
      <c r="AE644" s="7">
        <v>0</v>
      </c>
      <c r="AF644" s="7">
        <v>0</v>
      </c>
      <c r="AG644" s="7">
        <v>0</v>
      </c>
      <c r="AH644" s="7">
        <v>25998468</v>
      </c>
      <c r="AI644" s="7">
        <v>0</v>
      </c>
      <c r="AJ644" s="7">
        <v>10779153</v>
      </c>
      <c r="AK644" s="7">
        <v>0</v>
      </c>
      <c r="AL644" s="7">
        <v>0</v>
      </c>
      <c r="AM644" s="7">
        <v>0</v>
      </c>
      <c r="AN644" s="7">
        <v>0</v>
      </c>
      <c r="AO644" s="7">
        <v>17929772</v>
      </c>
      <c r="AP644" s="7">
        <v>0</v>
      </c>
      <c r="AQ644" s="7">
        <v>0</v>
      </c>
      <c r="AR644" s="7">
        <v>0</v>
      </c>
      <c r="AS644" s="7">
        <v>0</v>
      </c>
      <c r="AT644" s="7">
        <v>0</v>
      </c>
      <c r="AU644" s="8">
        <f t="shared" si="10"/>
        <v>6063988707</v>
      </c>
    </row>
    <row r="645" spans="1:47" x14ac:dyDescent="0.3">
      <c r="A645" s="2">
        <v>2021</v>
      </c>
      <c r="B645" s="2" t="s">
        <v>82</v>
      </c>
      <c r="C645" s="2">
        <v>9</v>
      </c>
      <c r="D645" s="2" t="s">
        <v>66</v>
      </c>
      <c r="E645" s="7">
        <v>318015563.69999999</v>
      </c>
      <c r="F645" s="7">
        <v>3120.54</v>
      </c>
      <c r="G645" s="7">
        <v>3057521.69</v>
      </c>
      <c r="H645" s="7">
        <v>16715600.630000001</v>
      </c>
      <c r="I645" s="7">
        <v>15747064.560000001</v>
      </c>
      <c r="J645" s="7">
        <v>208990561.69999999</v>
      </c>
      <c r="K645" s="7">
        <v>168146956.80000001</v>
      </c>
      <c r="L645" s="7">
        <v>551478354.10000002</v>
      </c>
      <c r="M645" s="7">
        <v>108747461.3</v>
      </c>
      <c r="N645" s="7">
        <v>2762592240</v>
      </c>
      <c r="O645" s="7">
        <v>1392901038</v>
      </c>
      <c r="P645" s="7">
        <v>805994792.60000002</v>
      </c>
      <c r="Q645" s="7">
        <v>413404834.30000001</v>
      </c>
      <c r="R645" s="7">
        <v>581954606.5</v>
      </c>
      <c r="S645" s="7">
        <v>223614623.30000001</v>
      </c>
      <c r="T645" s="7">
        <v>7560723</v>
      </c>
      <c r="U645" s="7">
        <v>0</v>
      </c>
      <c r="V645" s="7">
        <v>0</v>
      </c>
      <c r="W645" s="7">
        <v>0</v>
      </c>
      <c r="X645" s="7">
        <v>153045827.19999999</v>
      </c>
      <c r="Y645" s="7">
        <v>3461471331</v>
      </c>
      <c r="Z645" s="7">
        <v>0</v>
      </c>
      <c r="AA645" s="7">
        <v>24296324.23</v>
      </c>
      <c r="AB645" s="7">
        <v>981058943</v>
      </c>
      <c r="AC645" s="7">
        <v>0</v>
      </c>
      <c r="AD645" s="7">
        <v>98235191.709999993</v>
      </c>
      <c r="AE645" s="7">
        <v>1432364373</v>
      </c>
      <c r="AF645" s="7">
        <v>0</v>
      </c>
      <c r="AG645" s="7">
        <v>194886528.80000001</v>
      </c>
      <c r="AH645" s="7">
        <v>0</v>
      </c>
      <c r="AI645" s="7">
        <v>295430694.10000002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7">
        <v>675729568.5</v>
      </c>
      <c r="AP645" s="7">
        <v>0</v>
      </c>
      <c r="AQ645" s="7">
        <v>3855600203</v>
      </c>
      <c r="AR645" s="7">
        <v>0</v>
      </c>
      <c r="AS645" s="7">
        <v>0</v>
      </c>
      <c r="AT645" s="7">
        <v>3558644519</v>
      </c>
      <c r="AU645" s="8">
        <f t="shared" si="10"/>
        <v>22309688566.259998</v>
      </c>
    </row>
    <row r="646" spans="1:47" x14ac:dyDescent="0.3">
      <c r="A646" s="2">
        <v>2018</v>
      </c>
      <c r="B646" s="2" t="s">
        <v>81</v>
      </c>
      <c r="C646" s="2">
        <v>8</v>
      </c>
      <c r="D646" s="2" t="s">
        <v>66</v>
      </c>
      <c r="E646" s="7">
        <v>317654319.39999998</v>
      </c>
      <c r="F646" s="7">
        <v>2964.15</v>
      </c>
      <c r="G646" s="7">
        <v>274777.14</v>
      </c>
      <c r="H646" s="7">
        <v>17257987.52</v>
      </c>
      <c r="I646" s="7">
        <v>29909012.59</v>
      </c>
      <c r="J646" s="7">
        <v>131222586.90000001</v>
      </c>
      <c r="K646" s="7">
        <v>106715605.59999999</v>
      </c>
      <c r="L646" s="7">
        <v>385889161.5</v>
      </c>
      <c r="M646" s="7">
        <v>211794271.30000001</v>
      </c>
      <c r="N646" s="7">
        <v>1664041065</v>
      </c>
      <c r="O646" s="7">
        <v>1133360210</v>
      </c>
      <c r="P646" s="7">
        <v>549347149.89999998</v>
      </c>
      <c r="Q646" s="7">
        <v>553684917.39999998</v>
      </c>
      <c r="R646" s="7">
        <v>223936445.80000001</v>
      </c>
      <c r="S646" s="7">
        <v>127278351.90000001</v>
      </c>
      <c r="T646" s="7">
        <v>366599.19</v>
      </c>
      <c r="U646" s="7">
        <v>0</v>
      </c>
      <c r="V646" s="7">
        <v>0</v>
      </c>
      <c r="W646" s="7">
        <v>0</v>
      </c>
      <c r="X646" s="7">
        <v>135068397.59999999</v>
      </c>
      <c r="Y646" s="7">
        <v>3883648485</v>
      </c>
      <c r="Z646" s="7">
        <v>0</v>
      </c>
      <c r="AA646" s="7">
        <v>22420973.559999999</v>
      </c>
      <c r="AB646" s="7">
        <v>950087804.20000005</v>
      </c>
      <c r="AC646" s="7">
        <v>0</v>
      </c>
      <c r="AD646" s="7">
        <v>164016779.90000001</v>
      </c>
      <c r="AE646" s="7">
        <v>848697708.5</v>
      </c>
      <c r="AF646" s="7">
        <v>0</v>
      </c>
      <c r="AG646" s="7">
        <v>166489940.59999999</v>
      </c>
      <c r="AH646" s="7">
        <v>0</v>
      </c>
      <c r="AI646" s="7">
        <v>238219450.59999999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7">
        <v>551452472</v>
      </c>
      <c r="AP646" s="7">
        <v>0</v>
      </c>
      <c r="AQ646" s="7">
        <v>3424532539</v>
      </c>
      <c r="AR646" s="7">
        <v>0</v>
      </c>
      <c r="AS646" s="7">
        <v>0</v>
      </c>
      <c r="AT646" s="7">
        <v>2298964221</v>
      </c>
      <c r="AU646" s="8">
        <f t="shared" si="10"/>
        <v>18136334197.25</v>
      </c>
    </row>
    <row r="647" spans="1:47" x14ac:dyDescent="0.3">
      <c r="A647" s="2">
        <v>2015</v>
      </c>
      <c r="B647" s="2" t="s">
        <v>81</v>
      </c>
      <c r="C647" s="2">
        <v>8</v>
      </c>
      <c r="D647" s="2" t="s">
        <v>66</v>
      </c>
      <c r="E647" s="7">
        <v>317653130.69999999</v>
      </c>
      <c r="F647" s="7">
        <v>42998.79</v>
      </c>
      <c r="G647" s="7">
        <v>3438.8</v>
      </c>
      <c r="H647" s="7">
        <v>19741426.510000002</v>
      </c>
      <c r="I647" s="7">
        <v>18860314.079999998</v>
      </c>
      <c r="J647" s="7">
        <v>129459473.90000001</v>
      </c>
      <c r="K647" s="7">
        <v>108976730.90000001</v>
      </c>
      <c r="L647" s="7">
        <v>339581512.69999999</v>
      </c>
      <c r="M647" s="7">
        <v>237364286.69999999</v>
      </c>
      <c r="N647" s="7">
        <v>1013862312</v>
      </c>
      <c r="O647" s="7">
        <v>1028518373</v>
      </c>
      <c r="P647" s="7">
        <v>460481803</v>
      </c>
      <c r="Q647" s="7">
        <v>327396976.19999999</v>
      </c>
      <c r="R647" s="7">
        <v>96930649.609999999</v>
      </c>
      <c r="S647" s="7">
        <v>116760102.40000001</v>
      </c>
      <c r="T647" s="7">
        <v>358115.22</v>
      </c>
      <c r="U647" s="7">
        <v>0</v>
      </c>
      <c r="V647" s="7">
        <v>0</v>
      </c>
      <c r="W647" s="7">
        <v>0</v>
      </c>
      <c r="X647" s="7">
        <v>147160261</v>
      </c>
      <c r="Y647" s="7">
        <v>3411752327</v>
      </c>
      <c r="Z647" s="7">
        <v>0</v>
      </c>
      <c r="AA647" s="7">
        <v>23937183.609999999</v>
      </c>
      <c r="AB647" s="7">
        <v>812783674.60000002</v>
      </c>
      <c r="AC647" s="7">
        <v>0</v>
      </c>
      <c r="AD647" s="7">
        <v>113183666.90000001</v>
      </c>
      <c r="AE647" s="7">
        <v>472210915.10000002</v>
      </c>
      <c r="AF647" s="7">
        <v>0</v>
      </c>
      <c r="AG647" s="7">
        <v>434920641.69999999</v>
      </c>
      <c r="AH647" s="7">
        <v>0</v>
      </c>
      <c r="AI647" s="7">
        <v>228454173.59999999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2235433021</v>
      </c>
      <c r="AP647" s="7">
        <v>0</v>
      </c>
      <c r="AQ647" s="7">
        <v>0</v>
      </c>
      <c r="AR647" s="7">
        <v>3259723997</v>
      </c>
      <c r="AS647" s="7">
        <v>371347888.30000001</v>
      </c>
      <c r="AT647" s="7">
        <v>1251607145</v>
      </c>
      <c r="AU647" s="8">
        <f t="shared" si="10"/>
        <v>16978506539.32</v>
      </c>
    </row>
    <row r="648" spans="1:47" x14ac:dyDescent="0.3">
      <c r="A648" s="2">
        <v>2013</v>
      </c>
      <c r="B648" s="2" t="s">
        <v>77</v>
      </c>
      <c r="C648" s="2">
        <v>4</v>
      </c>
      <c r="D648" s="2" t="s">
        <v>66</v>
      </c>
      <c r="E648" s="7">
        <v>317447519.19999999</v>
      </c>
      <c r="F648" s="7">
        <v>1143.3699999999999</v>
      </c>
      <c r="G648" s="7">
        <v>2702545.3</v>
      </c>
      <c r="H648" s="7">
        <v>37435108.68</v>
      </c>
      <c r="I648" s="7">
        <v>23193304.210000001</v>
      </c>
      <c r="J648" s="7">
        <v>133214900.5</v>
      </c>
      <c r="K648" s="7">
        <v>123709936.8</v>
      </c>
      <c r="L648" s="7">
        <v>1004101653</v>
      </c>
      <c r="M648" s="7">
        <v>205763806.09999999</v>
      </c>
      <c r="N648" s="7">
        <v>1897994338</v>
      </c>
      <c r="O648" s="7">
        <v>993320155.79999995</v>
      </c>
      <c r="P648" s="7">
        <v>558542878.60000002</v>
      </c>
      <c r="Q648" s="7">
        <v>480471123.60000002</v>
      </c>
      <c r="R648" s="7">
        <v>100110815</v>
      </c>
      <c r="S648" s="7">
        <v>62616892.299999997</v>
      </c>
      <c r="T648" s="7">
        <v>487346.14</v>
      </c>
      <c r="U648" s="7">
        <v>0</v>
      </c>
      <c r="V648" s="7">
        <v>0</v>
      </c>
      <c r="W648" s="7">
        <v>0</v>
      </c>
      <c r="X648" s="7">
        <v>96247785</v>
      </c>
      <c r="Y648" s="7">
        <v>3022586151</v>
      </c>
      <c r="Z648" s="7">
        <v>0</v>
      </c>
      <c r="AA648" s="7">
        <v>17374298.98</v>
      </c>
      <c r="AB648" s="7">
        <v>776671130</v>
      </c>
      <c r="AC648" s="7">
        <v>0</v>
      </c>
      <c r="AD648" s="7">
        <v>113911960.2</v>
      </c>
      <c r="AE648" s="7">
        <v>874587541.79999995</v>
      </c>
      <c r="AF648" s="7">
        <v>0</v>
      </c>
      <c r="AG648" s="7">
        <v>29221.79</v>
      </c>
      <c r="AH648" s="7">
        <v>0</v>
      </c>
      <c r="AI648" s="7">
        <v>173830248.59999999</v>
      </c>
      <c r="AJ648" s="7">
        <v>3246407.8</v>
      </c>
      <c r="AK648" s="7">
        <v>0</v>
      </c>
      <c r="AL648" s="7">
        <v>0</v>
      </c>
      <c r="AM648" s="7">
        <v>0</v>
      </c>
      <c r="AN648" s="7">
        <v>0</v>
      </c>
      <c r="AO648" s="7">
        <v>75926630.200000003</v>
      </c>
      <c r="AP648" s="7">
        <v>0</v>
      </c>
      <c r="AQ648" s="7">
        <v>0</v>
      </c>
      <c r="AR648" s="7">
        <v>2924240988</v>
      </c>
      <c r="AS648" s="7">
        <v>319763130.10000002</v>
      </c>
      <c r="AT648" s="7">
        <v>5274831650</v>
      </c>
      <c r="AU648" s="8">
        <f t="shared" si="10"/>
        <v>19614360610.070004</v>
      </c>
    </row>
    <row r="649" spans="1:47" x14ac:dyDescent="0.3">
      <c r="A649" s="2">
        <v>2016</v>
      </c>
      <c r="B649" s="2" t="s">
        <v>80</v>
      </c>
      <c r="C649" s="2">
        <v>7</v>
      </c>
      <c r="D649" s="2" t="s">
        <v>71</v>
      </c>
      <c r="E649" s="7">
        <v>316372747.80000001</v>
      </c>
      <c r="F649" s="7">
        <v>19972.5</v>
      </c>
      <c r="G649" s="7">
        <v>1607.85</v>
      </c>
      <c r="H649" s="7">
        <v>3976669.09</v>
      </c>
      <c r="I649" s="7">
        <v>6311750.9699999997</v>
      </c>
      <c r="J649" s="7">
        <v>127419257.2</v>
      </c>
      <c r="K649" s="7">
        <v>129545354.3</v>
      </c>
      <c r="L649" s="7">
        <v>78464822.099999994</v>
      </c>
      <c r="M649" s="7">
        <v>1716175.1</v>
      </c>
      <c r="N649" s="7">
        <v>476147889.80000001</v>
      </c>
      <c r="O649" s="7">
        <v>157336093.40000001</v>
      </c>
      <c r="P649" s="7">
        <v>37741533.649999999</v>
      </c>
      <c r="Q649" s="7">
        <v>9643111.3800000008</v>
      </c>
      <c r="R649" s="7">
        <v>15982752.119999999</v>
      </c>
      <c r="S649" s="7">
        <v>11263063.810000001</v>
      </c>
      <c r="T649" s="7">
        <v>222939.31</v>
      </c>
      <c r="U649" s="7">
        <v>0</v>
      </c>
      <c r="V649" s="7">
        <v>0</v>
      </c>
      <c r="W649" s="7">
        <v>0</v>
      </c>
      <c r="X649" s="7">
        <v>1343363.18</v>
      </c>
      <c r="Y649" s="7">
        <v>710769778.29999995</v>
      </c>
      <c r="Z649" s="7">
        <v>0</v>
      </c>
      <c r="AA649" s="7">
        <v>227115</v>
      </c>
      <c r="AB649" s="7">
        <v>182827467.5</v>
      </c>
      <c r="AC649" s="7">
        <v>0</v>
      </c>
      <c r="AD649" s="7">
        <v>1233212.23</v>
      </c>
      <c r="AE649" s="7">
        <v>265073460.59999999</v>
      </c>
      <c r="AF649" s="7">
        <v>0</v>
      </c>
      <c r="AG649" s="7">
        <v>504.57</v>
      </c>
      <c r="AH649" s="7">
        <v>0</v>
      </c>
      <c r="AI649" s="7">
        <v>42647508.630000003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57306304.159999996</v>
      </c>
      <c r="AP649" s="7">
        <v>0</v>
      </c>
      <c r="AQ649" s="7">
        <v>0</v>
      </c>
      <c r="AR649" s="7">
        <v>1163728557</v>
      </c>
      <c r="AS649" s="7">
        <v>123479437.09999999</v>
      </c>
      <c r="AT649" s="7">
        <v>13272187.140000001</v>
      </c>
      <c r="AU649" s="8">
        <f t="shared" si="10"/>
        <v>3934074635.79</v>
      </c>
    </row>
    <row r="650" spans="1:47" x14ac:dyDescent="0.3">
      <c r="A650" s="2">
        <v>2023</v>
      </c>
      <c r="B650" s="2" t="s">
        <v>78</v>
      </c>
      <c r="C650" s="2">
        <v>5</v>
      </c>
      <c r="D650" s="2" t="s">
        <v>58</v>
      </c>
      <c r="E650" s="7">
        <v>315526065.30000001</v>
      </c>
      <c r="F650" s="7">
        <v>37979.660000000003</v>
      </c>
      <c r="G650" s="7">
        <v>120434.06</v>
      </c>
      <c r="H650" s="7">
        <v>32238004.300000001</v>
      </c>
      <c r="I650" s="7">
        <v>34985.75</v>
      </c>
      <c r="J650" s="7">
        <v>145711622.09999999</v>
      </c>
      <c r="K650" s="7">
        <v>185457717.30000001</v>
      </c>
      <c r="L650" s="7">
        <v>1614001858</v>
      </c>
      <c r="M650" s="7">
        <v>14767288.07</v>
      </c>
      <c r="N650" s="7">
        <v>960375643</v>
      </c>
      <c r="O650" s="7">
        <v>740563772.89999998</v>
      </c>
      <c r="P650" s="7">
        <v>211944772</v>
      </c>
      <c r="Q650" s="7">
        <v>68239745.090000004</v>
      </c>
      <c r="R650" s="7">
        <v>64041431.109999999</v>
      </c>
      <c r="S650" s="7">
        <v>136650965.09999999</v>
      </c>
      <c r="T650" s="7">
        <v>3411217.75</v>
      </c>
      <c r="U650" s="7">
        <v>0</v>
      </c>
      <c r="V650" s="7">
        <v>0</v>
      </c>
      <c r="W650" s="7">
        <v>0</v>
      </c>
      <c r="X650" s="7">
        <v>46243137.890000001</v>
      </c>
      <c r="Y650" s="7">
        <v>1813927338</v>
      </c>
      <c r="Z650" s="7">
        <v>0</v>
      </c>
      <c r="AA650" s="7">
        <v>7413082.3700000001</v>
      </c>
      <c r="AB650" s="7">
        <v>543140246.10000002</v>
      </c>
      <c r="AC650" s="7">
        <v>0</v>
      </c>
      <c r="AD650" s="7">
        <v>13276056.720000001</v>
      </c>
      <c r="AE650" s="7">
        <v>510076477.60000002</v>
      </c>
      <c r="AF650" s="7">
        <v>0</v>
      </c>
      <c r="AG650" s="7">
        <v>205.1</v>
      </c>
      <c r="AH650" s="7">
        <v>0</v>
      </c>
      <c r="AI650" s="7">
        <v>196383509.30000001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7">
        <v>55736840.130000003</v>
      </c>
      <c r="AP650" s="7">
        <v>0</v>
      </c>
      <c r="AQ650" s="7">
        <v>4379059404</v>
      </c>
      <c r="AR650" s="7">
        <v>0</v>
      </c>
      <c r="AS650" s="7">
        <v>0</v>
      </c>
      <c r="AT650" s="7">
        <v>59489130.899999999</v>
      </c>
      <c r="AU650" s="8">
        <f t="shared" si="10"/>
        <v>12117868929.600002</v>
      </c>
    </row>
    <row r="651" spans="1:47" x14ac:dyDescent="0.3">
      <c r="A651" s="2">
        <v>2019</v>
      </c>
      <c r="B651" s="2" t="s">
        <v>80</v>
      </c>
      <c r="C651" s="2">
        <v>7</v>
      </c>
      <c r="D651" s="2" t="s">
        <v>65</v>
      </c>
      <c r="E651" s="7">
        <v>315292971.69999999</v>
      </c>
      <c r="F651" s="7">
        <v>-86.5</v>
      </c>
      <c r="G651" s="7">
        <v>60.11</v>
      </c>
      <c r="H651" s="7">
        <v>5619686.4199999999</v>
      </c>
      <c r="I651" s="7">
        <v>112871431.2</v>
      </c>
      <c r="J651" s="7">
        <v>144962512.69999999</v>
      </c>
      <c r="K651" s="7">
        <v>148193337.90000001</v>
      </c>
      <c r="L651" s="7">
        <v>182740354.59999999</v>
      </c>
      <c r="M651" s="7">
        <v>19470788.219999999</v>
      </c>
      <c r="N651" s="7">
        <v>853449642.60000002</v>
      </c>
      <c r="O651" s="7">
        <v>303024469.10000002</v>
      </c>
      <c r="P651" s="7">
        <v>62789838.890000001</v>
      </c>
      <c r="Q651" s="7">
        <v>44089190.590000004</v>
      </c>
      <c r="R651" s="7">
        <v>24163106.199999999</v>
      </c>
      <c r="S651" s="7">
        <v>77910053.239999995</v>
      </c>
      <c r="T651" s="7">
        <v>1479786.89</v>
      </c>
      <c r="U651" s="7">
        <v>0</v>
      </c>
      <c r="V651" s="7">
        <v>0</v>
      </c>
      <c r="W651" s="7">
        <v>0</v>
      </c>
      <c r="X651" s="7">
        <v>12796006.08</v>
      </c>
      <c r="Y651" s="7">
        <v>1120845748</v>
      </c>
      <c r="Z651" s="7">
        <v>0</v>
      </c>
      <c r="AA651" s="7">
        <v>2134488.66</v>
      </c>
      <c r="AB651" s="7">
        <v>296452283.69999999</v>
      </c>
      <c r="AC651" s="7">
        <v>0</v>
      </c>
      <c r="AD651" s="7">
        <v>9843312.2699999996</v>
      </c>
      <c r="AE651" s="7">
        <v>428434517.30000001</v>
      </c>
      <c r="AF651" s="7">
        <v>0</v>
      </c>
      <c r="AG651" s="7">
        <v>5615884.8700000001</v>
      </c>
      <c r="AH651" s="7">
        <v>0</v>
      </c>
      <c r="AI651" s="7">
        <v>66018621.039999999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40147821.140000001</v>
      </c>
      <c r="AP651" s="7">
        <v>0</v>
      </c>
      <c r="AQ651" s="7">
        <v>2186274870</v>
      </c>
      <c r="AR651" s="7">
        <v>0</v>
      </c>
      <c r="AS651" s="7">
        <v>0</v>
      </c>
      <c r="AT651" s="7">
        <v>18814046.32</v>
      </c>
      <c r="AU651" s="8">
        <f t="shared" si="10"/>
        <v>6483434743.2399988</v>
      </c>
    </row>
    <row r="652" spans="1:47" x14ac:dyDescent="0.3">
      <c r="A652" s="2">
        <v>2000</v>
      </c>
      <c r="B652" s="2" t="s">
        <v>47</v>
      </c>
      <c r="C652" s="2">
        <v>1</v>
      </c>
      <c r="D652" s="2" t="s">
        <v>73</v>
      </c>
      <c r="E652" s="7">
        <v>314476068</v>
      </c>
      <c r="F652" s="7">
        <v>943</v>
      </c>
      <c r="G652" s="7">
        <v>61452206</v>
      </c>
      <c r="H652" s="7">
        <v>53883669</v>
      </c>
      <c r="I652" s="7">
        <v>49619167</v>
      </c>
      <c r="J652" s="7">
        <v>176643862</v>
      </c>
      <c r="K652" s="7">
        <v>291724165</v>
      </c>
      <c r="L652" s="7">
        <v>120292536</v>
      </c>
      <c r="M652" s="7">
        <v>97732178</v>
      </c>
      <c r="N652" s="7">
        <v>644103314</v>
      </c>
      <c r="O652" s="7">
        <v>548114688</v>
      </c>
      <c r="P652" s="7">
        <v>795174269</v>
      </c>
      <c r="Q652" s="7">
        <v>150982193</v>
      </c>
      <c r="R652" s="7">
        <v>0</v>
      </c>
      <c r="S652" s="7">
        <v>144267541</v>
      </c>
      <c r="T652" s="7">
        <v>2612994</v>
      </c>
      <c r="U652" s="7">
        <v>0</v>
      </c>
      <c r="V652" s="7">
        <v>740365053</v>
      </c>
      <c r="W652" s="7">
        <v>1362196861</v>
      </c>
      <c r="X652" s="7">
        <v>0</v>
      </c>
      <c r="Y652" s="7">
        <v>0</v>
      </c>
      <c r="Z652" s="7">
        <v>333417622</v>
      </c>
      <c r="AA652" s="7">
        <v>0</v>
      </c>
      <c r="AB652" s="7">
        <v>0</v>
      </c>
      <c r="AC652" s="7">
        <v>313413193</v>
      </c>
      <c r="AD652" s="7">
        <v>0</v>
      </c>
      <c r="AE652" s="7">
        <v>0</v>
      </c>
      <c r="AF652" s="7">
        <v>0</v>
      </c>
      <c r="AG652" s="7">
        <v>0</v>
      </c>
      <c r="AH652" s="7">
        <v>57677329</v>
      </c>
      <c r="AI652" s="7">
        <v>0</v>
      </c>
      <c r="AJ652" s="7">
        <v>20833488</v>
      </c>
      <c r="AK652" s="7">
        <v>0</v>
      </c>
      <c r="AL652" s="7">
        <v>0</v>
      </c>
      <c r="AM652" s="7">
        <v>0</v>
      </c>
      <c r="AN652" s="7">
        <v>0</v>
      </c>
      <c r="AO652" s="7">
        <v>13082134</v>
      </c>
      <c r="AP652" s="7">
        <v>0</v>
      </c>
      <c r="AQ652" s="7">
        <v>0</v>
      </c>
      <c r="AR652" s="7">
        <v>0</v>
      </c>
      <c r="AS652" s="7">
        <v>0</v>
      </c>
      <c r="AT652" s="7">
        <v>0</v>
      </c>
      <c r="AU652" s="8">
        <f t="shared" si="10"/>
        <v>6292065473</v>
      </c>
    </row>
    <row r="653" spans="1:47" x14ac:dyDescent="0.3">
      <c r="A653" s="2">
        <v>2020</v>
      </c>
      <c r="B653" s="2" t="s">
        <v>80</v>
      </c>
      <c r="C653" s="2">
        <v>7</v>
      </c>
      <c r="D653" s="2" t="s">
        <v>65</v>
      </c>
      <c r="E653" s="7">
        <v>313500497.80000001</v>
      </c>
      <c r="F653" s="7">
        <v>3191.08</v>
      </c>
      <c r="G653" s="7">
        <v>0</v>
      </c>
      <c r="H653" s="7">
        <v>3500439.32</v>
      </c>
      <c r="I653" s="7">
        <v>34771868.189999998</v>
      </c>
      <c r="J653" s="7">
        <v>124856843.7</v>
      </c>
      <c r="K653" s="7">
        <v>117697602.3</v>
      </c>
      <c r="L653" s="7">
        <v>375408310.5</v>
      </c>
      <c r="M653" s="7">
        <v>17526498.850000001</v>
      </c>
      <c r="N653" s="7">
        <v>913214247.5</v>
      </c>
      <c r="O653" s="7">
        <v>301716115.80000001</v>
      </c>
      <c r="P653" s="7">
        <v>63558082.030000001</v>
      </c>
      <c r="Q653" s="7">
        <v>67951464.900000006</v>
      </c>
      <c r="R653" s="7">
        <v>21681794.149999999</v>
      </c>
      <c r="S653" s="7">
        <v>9375987.9399999995</v>
      </c>
      <c r="T653" s="7">
        <v>2864263.55</v>
      </c>
      <c r="U653" s="7">
        <v>0</v>
      </c>
      <c r="V653" s="7">
        <v>0</v>
      </c>
      <c r="W653" s="7">
        <v>0</v>
      </c>
      <c r="X653" s="7">
        <v>11364642.189999999</v>
      </c>
      <c r="Y653" s="7">
        <v>1103757574</v>
      </c>
      <c r="Z653" s="7">
        <v>0</v>
      </c>
      <c r="AA653" s="7">
        <v>1835207.92</v>
      </c>
      <c r="AB653" s="7">
        <v>298415280.69999999</v>
      </c>
      <c r="AC653" s="7">
        <v>0</v>
      </c>
      <c r="AD653" s="7">
        <v>11002003.869999999</v>
      </c>
      <c r="AE653" s="7">
        <v>452510631.39999998</v>
      </c>
      <c r="AF653" s="7">
        <v>0</v>
      </c>
      <c r="AG653" s="7">
        <v>1759369.42</v>
      </c>
      <c r="AH653" s="7">
        <v>0</v>
      </c>
      <c r="AI653" s="7">
        <v>87435914.75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7">
        <v>24762844.370000001</v>
      </c>
      <c r="AP653" s="7">
        <v>0</v>
      </c>
      <c r="AQ653" s="7">
        <v>1865538913</v>
      </c>
      <c r="AR653" s="7">
        <v>0</v>
      </c>
      <c r="AS653" s="7">
        <v>0</v>
      </c>
      <c r="AT653" s="7">
        <v>18937215.260000002</v>
      </c>
      <c r="AU653" s="8">
        <f t="shared" si="10"/>
        <v>6244946804.4900007</v>
      </c>
    </row>
    <row r="654" spans="1:47" x14ac:dyDescent="0.3">
      <c r="A654" s="2">
        <v>2020</v>
      </c>
      <c r="B654" s="2" t="s">
        <v>77</v>
      </c>
      <c r="C654" s="2">
        <v>4</v>
      </c>
      <c r="D654" s="2" t="s">
        <v>65</v>
      </c>
      <c r="E654" s="7">
        <v>312349131.5</v>
      </c>
      <c r="F654" s="7">
        <v>-904.91</v>
      </c>
      <c r="G654" s="7">
        <v>0</v>
      </c>
      <c r="H654" s="7">
        <v>2437427.5499999998</v>
      </c>
      <c r="I654" s="7">
        <v>32481731.699999999</v>
      </c>
      <c r="J654" s="7">
        <v>118179289.09999999</v>
      </c>
      <c r="K654" s="7">
        <v>88388037.090000004</v>
      </c>
      <c r="L654" s="7">
        <v>146994375.69999999</v>
      </c>
      <c r="M654" s="7">
        <v>17730542.18</v>
      </c>
      <c r="N654" s="7">
        <v>777805597.39999998</v>
      </c>
      <c r="O654" s="7">
        <v>341498472.30000001</v>
      </c>
      <c r="P654" s="7">
        <v>45864081.759999998</v>
      </c>
      <c r="Q654" s="7">
        <v>32300317.859999999</v>
      </c>
      <c r="R654" s="7">
        <v>23250540.07</v>
      </c>
      <c r="S654" s="7">
        <v>47015248.859999999</v>
      </c>
      <c r="T654" s="7">
        <v>1252750.19</v>
      </c>
      <c r="U654" s="7">
        <v>0</v>
      </c>
      <c r="V654" s="7">
        <v>0</v>
      </c>
      <c r="W654" s="7">
        <v>0</v>
      </c>
      <c r="X654" s="7">
        <v>6923193.0999999996</v>
      </c>
      <c r="Y654" s="7">
        <v>715832628.10000002</v>
      </c>
      <c r="Z654" s="7">
        <v>0</v>
      </c>
      <c r="AA654" s="7">
        <v>1123284.95</v>
      </c>
      <c r="AB654" s="7">
        <v>211170535.19999999</v>
      </c>
      <c r="AC654" s="7">
        <v>0</v>
      </c>
      <c r="AD654" s="7">
        <v>11137989.310000001</v>
      </c>
      <c r="AE654" s="7">
        <v>376248250.80000001</v>
      </c>
      <c r="AF654" s="7">
        <v>0</v>
      </c>
      <c r="AG654" s="7">
        <v>6564471.1699999999</v>
      </c>
      <c r="AH654" s="7">
        <v>0</v>
      </c>
      <c r="AI654" s="7">
        <v>84288368.810000002</v>
      </c>
      <c r="AJ654" s="7">
        <v>0</v>
      </c>
      <c r="AK654" s="7">
        <v>0</v>
      </c>
      <c r="AL654" s="7">
        <v>0</v>
      </c>
      <c r="AM654" s="7">
        <v>0</v>
      </c>
      <c r="AN654" s="7">
        <v>0</v>
      </c>
      <c r="AO654" s="7">
        <v>32795957.920000002</v>
      </c>
      <c r="AP654" s="7">
        <v>0</v>
      </c>
      <c r="AQ654" s="7">
        <v>1584991283</v>
      </c>
      <c r="AR654" s="7">
        <v>0</v>
      </c>
      <c r="AS654" s="7">
        <v>0</v>
      </c>
      <c r="AT654" s="7">
        <v>24943368.23</v>
      </c>
      <c r="AU654" s="8">
        <f t="shared" si="10"/>
        <v>5043565968.9399986</v>
      </c>
    </row>
    <row r="655" spans="1:47" x14ac:dyDescent="0.3">
      <c r="A655" s="2">
        <v>2019</v>
      </c>
      <c r="B655" s="2" t="s">
        <v>83</v>
      </c>
      <c r="C655" s="2">
        <v>10</v>
      </c>
      <c r="D655" s="2" t="s">
        <v>66</v>
      </c>
      <c r="E655" s="7">
        <v>311939599.89999998</v>
      </c>
      <c r="F655" s="7">
        <v>-433.73</v>
      </c>
      <c r="G655" s="7">
        <v>1114542.01</v>
      </c>
      <c r="H655" s="7">
        <v>23506420.960000001</v>
      </c>
      <c r="I655" s="7">
        <v>55551106.93</v>
      </c>
      <c r="J655" s="7">
        <v>126866306.90000001</v>
      </c>
      <c r="K655" s="7">
        <v>122494343.5</v>
      </c>
      <c r="L655" s="7">
        <v>352784087.39999998</v>
      </c>
      <c r="M655" s="7">
        <v>129871090.40000001</v>
      </c>
      <c r="N655" s="7">
        <v>2493471305</v>
      </c>
      <c r="O655" s="7">
        <v>1070945024</v>
      </c>
      <c r="P655" s="7">
        <v>647071375.79999995</v>
      </c>
      <c r="Q655" s="7">
        <v>495573039</v>
      </c>
      <c r="R655" s="7">
        <v>100809025</v>
      </c>
      <c r="S655" s="7">
        <v>123706319.2</v>
      </c>
      <c r="T655" s="7">
        <v>1190184.73</v>
      </c>
      <c r="U655" s="7">
        <v>0</v>
      </c>
      <c r="V655" s="7">
        <v>0</v>
      </c>
      <c r="W655" s="7">
        <v>0</v>
      </c>
      <c r="X655" s="7">
        <v>127640542.7</v>
      </c>
      <c r="Y655" s="7">
        <v>4040769206</v>
      </c>
      <c r="Z655" s="7">
        <v>0</v>
      </c>
      <c r="AA655" s="7">
        <v>20654271.16</v>
      </c>
      <c r="AB655" s="7">
        <v>972015047</v>
      </c>
      <c r="AC655" s="7">
        <v>0</v>
      </c>
      <c r="AD655" s="7">
        <v>69544782.010000005</v>
      </c>
      <c r="AE655" s="7">
        <v>1244441103</v>
      </c>
      <c r="AF655" s="7">
        <v>0</v>
      </c>
      <c r="AG655" s="7">
        <v>169738249.80000001</v>
      </c>
      <c r="AH655" s="7">
        <v>0</v>
      </c>
      <c r="AI655" s="7">
        <v>243762512.19999999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7">
        <v>759021545.10000002</v>
      </c>
      <c r="AP655" s="7">
        <v>0</v>
      </c>
      <c r="AQ655" s="7">
        <v>2859179388</v>
      </c>
      <c r="AR655" s="7">
        <v>0</v>
      </c>
      <c r="AS655" s="7">
        <v>0</v>
      </c>
      <c r="AT655" s="7">
        <v>9724317512</v>
      </c>
      <c r="AU655" s="8">
        <f t="shared" si="10"/>
        <v>26287977495.970001</v>
      </c>
    </row>
    <row r="656" spans="1:47" x14ac:dyDescent="0.3">
      <c r="A656" s="2">
        <v>2021</v>
      </c>
      <c r="B656" s="2" t="s">
        <v>77</v>
      </c>
      <c r="C656" s="2">
        <v>4</v>
      </c>
      <c r="D656" s="2" t="s">
        <v>66</v>
      </c>
      <c r="E656" s="7">
        <v>311444524.5</v>
      </c>
      <c r="F656" s="7">
        <v>-494.55</v>
      </c>
      <c r="G656" s="7">
        <v>4163737.86</v>
      </c>
      <c r="H656" s="7">
        <v>14181897.380000001</v>
      </c>
      <c r="I656" s="7">
        <v>30100576.350000001</v>
      </c>
      <c r="J656" s="7">
        <v>176695601.90000001</v>
      </c>
      <c r="K656" s="7">
        <v>122949576.2</v>
      </c>
      <c r="L656" s="7">
        <v>487915437.30000001</v>
      </c>
      <c r="M656" s="7">
        <v>141180104.5</v>
      </c>
      <c r="N656" s="7">
        <v>3551507480</v>
      </c>
      <c r="O656" s="7">
        <v>1557689082</v>
      </c>
      <c r="P656" s="7">
        <v>744645217.5</v>
      </c>
      <c r="Q656" s="7">
        <v>398563971.5</v>
      </c>
      <c r="R656" s="7">
        <v>136358340.30000001</v>
      </c>
      <c r="S656" s="7">
        <v>165854493.19999999</v>
      </c>
      <c r="T656" s="7">
        <v>1918345.24</v>
      </c>
      <c r="U656" s="7">
        <v>0</v>
      </c>
      <c r="V656" s="7">
        <v>0</v>
      </c>
      <c r="W656" s="7">
        <v>0</v>
      </c>
      <c r="X656" s="7">
        <v>155684597.80000001</v>
      </c>
      <c r="Y656" s="7">
        <v>3100042924</v>
      </c>
      <c r="Z656" s="7">
        <v>0</v>
      </c>
      <c r="AA656" s="7">
        <v>25088870.859999999</v>
      </c>
      <c r="AB656" s="7">
        <v>803489136.60000002</v>
      </c>
      <c r="AC656" s="7">
        <v>0</v>
      </c>
      <c r="AD656" s="7">
        <v>89139781.319999993</v>
      </c>
      <c r="AE656" s="7">
        <v>1653484023</v>
      </c>
      <c r="AF656" s="7">
        <v>0</v>
      </c>
      <c r="AG656" s="7">
        <v>137046869.69999999</v>
      </c>
      <c r="AH656" s="7">
        <v>0</v>
      </c>
      <c r="AI656" s="7">
        <v>295815036.10000002</v>
      </c>
      <c r="AJ656" s="7">
        <v>0</v>
      </c>
      <c r="AK656" s="7">
        <v>0</v>
      </c>
      <c r="AL656" s="7">
        <v>0</v>
      </c>
      <c r="AM656" s="7">
        <v>0</v>
      </c>
      <c r="AN656" s="7">
        <v>0</v>
      </c>
      <c r="AO656" s="7">
        <v>636259494</v>
      </c>
      <c r="AP656" s="7">
        <v>0</v>
      </c>
      <c r="AQ656" s="7">
        <v>3576118492</v>
      </c>
      <c r="AR656" s="7">
        <v>0</v>
      </c>
      <c r="AS656" s="7">
        <v>0</v>
      </c>
      <c r="AT656" s="7">
        <v>13314654994</v>
      </c>
      <c r="AU656" s="8">
        <f t="shared" si="10"/>
        <v>31631992110.560001</v>
      </c>
    </row>
    <row r="657" spans="1:47" x14ac:dyDescent="0.3">
      <c r="A657" s="2">
        <v>2014</v>
      </c>
      <c r="B657" s="2" t="s">
        <v>47</v>
      </c>
      <c r="C657" s="2">
        <v>1</v>
      </c>
      <c r="D657" s="2" t="s">
        <v>65</v>
      </c>
      <c r="E657" s="7">
        <v>311309676</v>
      </c>
      <c r="F657" s="7">
        <v>3551706</v>
      </c>
      <c r="G657" s="7">
        <v>987</v>
      </c>
      <c r="H657" s="7">
        <v>11907993</v>
      </c>
      <c r="I657" s="7">
        <v>67278293</v>
      </c>
      <c r="J657" s="7">
        <v>120107108</v>
      </c>
      <c r="K657" s="7">
        <v>113964877</v>
      </c>
      <c r="L657" s="7">
        <v>51715379</v>
      </c>
      <c r="M657" s="7">
        <v>131354609</v>
      </c>
      <c r="N657" s="7">
        <v>962245940</v>
      </c>
      <c r="O657" s="7">
        <v>349987068</v>
      </c>
      <c r="P657" s="7">
        <v>188345331</v>
      </c>
      <c r="Q657" s="7">
        <v>94804564</v>
      </c>
      <c r="R657" s="7">
        <v>28007000</v>
      </c>
      <c r="S657" s="7">
        <v>101204426</v>
      </c>
      <c r="T657" s="7">
        <v>803530</v>
      </c>
      <c r="U657" s="7">
        <v>0</v>
      </c>
      <c r="V657" s="7">
        <v>0</v>
      </c>
      <c r="W657" s="7">
        <v>0</v>
      </c>
      <c r="X657" s="7">
        <v>40016208</v>
      </c>
      <c r="Y657" s="7">
        <v>961089482</v>
      </c>
      <c r="Z657" s="7">
        <v>0</v>
      </c>
      <c r="AA657" s="7">
        <v>6302116</v>
      </c>
      <c r="AB657" s="7">
        <v>252371286</v>
      </c>
      <c r="AC657" s="7">
        <v>0</v>
      </c>
      <c r="AD657" s="7">
        <v>88903592</v>
      </c>
      <c r="AE657" s="7">
        <v>438154110</v>
      </c>
      <c r="AF657" s="7">
        <v>0</v>
      </c>
      <c r="AG657" s="7">
        <v>352610</v>
      </c>
      <c r="AH657" s="7">
        <v>0</v>
      </c>
      <c r="AI657" s="7">
        <v>53751411</v>
      </c>
      <c r="AJ657" s="7">
        <v>518625</v>
      </c>
      <c r="AK657" s="7">
        <v>0</v>
      </c>
      <c r="AL657" s="7">
        <v>0</v>
      </c>
      <c r="AM657" s="7">
        <v>0</v>
      </c>
      <c r="AN657" s="7">
        <v>0</v>
      </c>
      <c r="AO657" s="7">
        <v>44235271</v>
      </c>
      <c r="AP657" s="7">
        <v>0</v>
      </c>
      <c r="AQ657" s="7">
        <v>0</v>
      </c>
      <c r="AR657" s="7">
        <v>1452833100</v>
      </c>
      <c r="AS657" s="7">
        <v>148704109</v>
      </c>
      <c r="AT657" s="7">
        <v>60897288</v>
      </c>
      <c r="AU657" s="8">
        <f t="shared" si="10"/>
        <v>6084717695</v>
      </c>
    </row>
    <row r="658" spans="1:47" x14ac:dyDescent="0.3">
      <c r="A658" s="2">
        <v>2023</v>
      </c>
      <c r="B658" s="2" t="s">
        <v>76</v>
      </c>
      <c r="C658" s="2">
        <v>3</v>
      </c>
      <c r="D658" s="2" t="s">
        <v>58</v>
      </c>
      <c r="E658" s="7">
        <v>310765697.69999999</v>
      </c>
      <c r="F658" s="7">
        <v>3871.6</v>
      </c>
      <c r="G658" s="7">
        <v>175435.75</v>
      </c>
      <c r="H658" s="7">
        <v>41157630.649999999</v>
      </c>
      <c r="I658" s="7">
        <v>38296.589999999997</v>
      </c>
      <c r="J658" s="7">
        <v>156307363.19999999</v>
      </c>
      <c r="K658" s="7">
        <v>199872729.19999999</v>
      </c>
      <c r="L658" s="7">
        <v>189872675.59999999</v>
      </c>
      <c r="M658" s="7">
        <v>20683688.420000002</v>
      </c>
      <c r="N658" s="7">
        <v>1501401273</v>
      </c>
      <c r="O658" s="7">
        <v>739661288.70000005</v>
      </c>
      <c r="P658" s="7">
        <v>142820652.80000001</v>
      </c>
      <c r="Q658" s="7">
        <v>68447515.890000001</v>
      </c>
      <c r="R658" s="7">
        <v>54729119.200000003</v>
      </c>
      <c r="S658" s="7">
        <v>154805277.5</v>
      </c>
      <c r="T658" s="7">
        <v>3533225.47</v>
      </c>
      <c r="U658" s="7">
        <v>0</v>
      </c>
      <c r="V658" s="7">
        <v>0</v>
      </c>
      <c r="W658" s="7">
        <v>0</v>
      </c>
      <c r="X658" s="7">
        <v>45093187.310000002</v>
      </c>
      <c r="Y658" s="7">
        <v>1717098457</v>
      </c>
      <c r="Z658" s="7">
        <v>0</v>
      </c>
      <c r="AA658" s="7">
        <v>7197594.9299999997</v>
      </c>
      <c r="AB658" s="7">
        <v>502472500.60000002</v>
      </c>
      <c r="AC658" s="7">
        <v>0</v>
      </c>
      <c r="AD658" s="7">
        <v>14206102.460000001</v>
      </c>
      <c r="AE658" s="7">
        <v>764300459.70000005</v>
      </c>
      <c r="AF658" s="7">
        <v>0</v>
      </c>
      <c r="AG658" s="7">
        <v>323.14</v>
      </c>
      <c r="AH658" s="7">
        <v>0</v>
      </c>
      <c r="AI658" s="7">
        <v>182494918.30000001</v>
      </c>
      <c r="AJ658" s="7">
        <v>0</v>
      </c>
      <c r="AK658" s="7">
        <v>0</v>
      </c>
      <c r="AL658" s="7">
        <v>0</v>
      </c>
      <c r="AM658" s="7">
        <v>0</v>
      </c>
      <c r="AN658" s="7">
        <v>0</v>
      </c>
      <c r="AO658" s="7">
        <v>132139399.7</v>
      </c>
      <c r="AP658" s="7">
        <v>0</v>
      </c>
      <c r="AQ658" s="7">
        <v>4123943243</v>
      </c>
      <c r="AR658" s="7">
        <v>0</v>
      </c>
      <c r="AS658" s="7">
        <v>0</v>
      </c>
      <c r="AT658" s="7">
        <v>75112827</v>
      </c>
      <c r="AU658" s="8">
        <f t="shared" si="10"/>
        <v>11148334754.41</v>
      </c>
    </row>
    <row r="659" spans="1:47" x14ac:dyDescent="0.3">
      <c r="A659" s="2">
        <v>2002</v>
      </c>
      <c r="B659" s="2" t="s">
        <v>79</v>
      </c>
      <c r="C659" s="2">
        <v>6</v>
      </c>
      <c r="D659" s="2" t="s">
        <v>73</v>
      </c>
      <c r="E659" s="7">
        <v>310502464</v>
      </c>
      <c r="F659" s="7">
        <v>1890733</v>
      </c>
      <c r="G659" s="7">
        <v>53437302</v>
      </c>
      <c r="H659" s="7">
        <v>42809462</v>
      </c>
      <c r="I659" s="7">
        <v>91463538</v>
      </c>
      <c r="J659" s="7">
        <v>197844957</v>
      </c>
      <c r="K659" s="7">
        <v>402580213</v>
      </c>
      <c r="L659" s="7">
        <v>161351445</v>
      </c>
      <c r="M659" s="7">
        <v>111229962</v>
      </c>
      <c r="N659" s="7">
        <v>540305497</v>
      </c>
      <c r="O659" s="7">
        <v>535679122</v>
      </c>
      <c r="P659" s="7">
        <v>575201399</v>
      </c>
      <c r="Q659" s="7">
        <v>265424229</v>
      </c>
      <c r="R659" s="7">
        <v>94871104</v>
      </c>
      <c r="S659" s="7">
        <v>212007721</v>
      </c>
      <c r="T659" s="7">
        <v>1105944</v>
      </c>
      <c r="U659" s="7">
        <v>0</v>
      </c>
      <c r="V659" s="7">
        <v>913262953</v>
      </c>
      <c r="W659" s="7">
        <v>1554713263</v>
      </c>
      <c r="X659" s="7">
        <v>0</v>
      </c>
      <c r="Y659" s="7">
        <v>0</v>
      </c>
      <c r="Z659" s="7">
        <v>361920591</v>
      </c>
      <c r="AA659" s="7">
        <v>0</v>
      </c>
      <c r="AB659" s="7">
        <v>0</v>
      </c>
      <c r="AC659" s="7">
        <v>214172396</v>
      </c>
      <c r="AD659" s="7">
        <v>0</v>
      </c>
      <c r="AE659" s="7">
        <v>0</v>
      </c>
      <c r="AF659" s="7">
        <v>0</v>
      </c>
      <c r="AG659" s="7">
        <v>0</v>
      </c>
      <c r="AH659" s="7">
        <v>31949482</v>
      </c>
      <c r="AI659" s="7">
        <v>0</v>
      </c>
      <c r="AJ659" s="7">
        <v>3929243</v>
      </c>
      <c r="AK659" s="7">
        <v>0</v>
      </c>
      <c r="AL659" s="7">
        <v>0</v>
      </c>
      <c r="AM659" s="7">
        <v>0</v>
      </c>
      <c r="AN659" s="7">
        <v>0</v>
      </c>
      <c r="AO659" s="7">
        <v>37040884</v>
      </c>
      <c r="AP659" s="7">
        <v>0</v>
      </c>
      <c r="AQ659" s="7">
        <v>0</v>
      </c>
      <c r="AR659" s="7">
        <v>0</v>
      </c>
      <c r="AS659" s="7">
        <v>0</v>
      </c>
      <c r="AT659" s="7">
        <v>0</v>
      </c>
      <c r="AU659" s="8">
        <f t="shared" si="10"/>
        <v>6714693904</v>
      </c>
    </row>
    <row r="660" spans="1:47" x14ac:dyDescent="0.3">
      <c r="A660" s="2">
        <v>2022</v>
      </c>
      <c r="B660" s="2" t="s">
        <v>82</v>
      </c>
      <c r="C660" s="2">
        <v>9</v>
      </c>
      <c r="D660" s="2" t="s">
        <v>66</v>
      </c>
      <c r="E660" s="7">
        <v>310163480.39999998</v>
      </c>
      <c r="F660" s="7">
        <v>1874.15</v>
      </c>
      <c r="G660" s="7">
        <v>746404.21</v>
      </c>
      <c r="H660" s="7">
        <v>12519659.98</v>
      </c>
      <c r="I660" s="7">
        <v>3772172.04</v>
      </c>
      <c r="J660" s="7">
        <v>140940226.40000001</v>
      </c>
      <c r="K660" s="7">
        <v>125150877.7</v>
      </c>
      <c r="L660" s="7">
        <v>491095065.80000001</v>
      </c>
      <c r="M660" s="7">
        <v>71496150.120000005</v>
      </c>
      <c r="N660" s="7">
        <v>4869356549</v>
      </c>
      <c r="O660" s="7">
        <v>1542258751</v>
      </c>
      <c r="P660" s="7">
        <v>1620802074</v>
      </c>
      <c r="Q660" s="7">
        <v>406962474</v>
      </c>
      <c r="R660" s="7">
        <v>138660886.40000001</v>
      </c>
      <c r="S660" s="7">
        <v>256772691.59999999</v>
      </c>
      <c r="T660" s="7">
        <v>8582049.7699999996</v>
      </c>
      <c r="U660" s="7">
        <v>0</v>
      </c>
      <c r="V660" s="7">
        <v>0</v>
      </c>
      <c r="W660" s="7">
        <v>0</v>
      </c>
      <c r="X660" s="7">
        <v>193128621.80000001</v>
      </c>
      <c r="Y660" s="7">
        <v>2616156464</v>
      </c>
      <c r="Z660" s="7">
        <v>0</v>
      </c>
      <c r="AA660" s="7">
        <v>31122545.219999999</v>
      </c>
      <c r="AB660" s="7">
        <v>689183490.20000005</v>
      </c>
      <c r="AC660" s="7">
        <v>0</v>
      </c>
      <c r="AD660" s="7">
        <v>130446650.7</v>
      </c>
      <c r="AE660" s="7">
        <v>2295156166</v>
      </c>
      <c r="AF660" s="7">
        <v>0</v>
      </c>
      <c r="AG660" s="7">
        <v>694288.36</v>
      </c>
      <c r="AH660" s="7">
        <v>0</v>
      </c>
      <c r="AI660" s="7">
        <v>285818931.19999999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219652439.69999999</v>
      </c>
      <c r="AP660" s="7">
        <v>0</v>
      </c>
      <c r="AQ660" s="7">
        <v>4217802505</v>
      </c>
      <c r="AR660" s="7">
        <v>0</v>
      </c>
      <c r="AS660" s="7">
        <v>0</v>
      </c>
      <c r="AT660" s="7">
        <v>6093839215</v>
      </c>
      <c r="AU660" s="8">
        <f t="shared" si="10"/>
        <v>26772282703.75</v>
      </c>
    </row>
    <row r="661" spans="1:47" x14ac:dyDescent="0.3">
      <c r="A661" s="2">
        <v>2019</v>
      </c>
      <c r="B661" s="2" t="s">
        <v>81</v>
      </c>
      <c r="C661" s="2">
        <v>8</v>
      </c>
      <c r="D661" s="2" t="s">
        <v>66</v>
      </c>
      <c r="E661" s="7">
        <v>309937487.30000001</v>
      </c>
      <c r="F661" s="7">
        <v>-347.79</v>
      </c>
      <c r="G661" s="7">
        <v>1254743.08</v>
      </c>
      <c r="H661" s="7">
        <v>20671445.800000001</v>
      </c>
      <c r="I661" s="7">
        <v>52481014.979999997</v>
      </c>
      <c r="J661" s="7">
        <v>114319877.5</v>
      </c>
      <c r="K661" s="7">
        <v>106310529</v>
      </c>
      <c r="L661" s="7">
        <v>435275578.5</v>
      </c>
      <c r="M661" s="7">
        <v>236899911.19999999</v>
      </c>
      <c r="N661" s="7">
        <v>2623219655</v>
      </c>
      <c r="O661" s="7">
        <v>1332204926</v>
      </c>
      <c r="P661" s="7">
        <v>911609004</v>
      </c>
      <c r="Q661" s="7">
        <v>590575616.5</v>
      </c>
      <c r="R661" s="7">
        <v>111086532.09999999</v>
      </c>
      <c r="S661" s="7">
        <v>189119175.40000001</v>
      </c>
      <c r="T661" s="7">
        <v>416406.4</v>
      </c>
      <c r="U661" s="7">
        <v>0</v>
      </c>
      <c r="V661" s="7">
        <v>0</v>
      </c>
      <c r="W661" s="7">
        <v>0</v>
      </c>
      <c r="X661" s="7">
        <v>119104022.59999999</v>
      </c>
      <c r="Y661" s="7">
        <v>4124388727</v>
      </c>
      <c r="Z661" s="7">
        <v>0</v>
      </c>
      <c r="AA661" s="7">
        <v>20740605.59</v>
      </c>
      <c r="AB661" s="7">
        <v>1047788041</v>
      </c>
      <c r="AC661" s="7">
        <v>0</v>
      </c>
      <c r="AD661" s="7">
        <v>131127697.2</v>
      </c>
      <c r="AE661" s="7">
        <v>1269443063</v>
      </c>
      <c r="AF661" s="7">
        <v>0</v>
      </c>
      <c r="AG661" s="7">
        <v>186605842.09999999</v>
      </c>
      <c r="AH661" s="7">
        <v>0</v>
      </c>
      <c r="AI661" s="7">
        <v>244716846.69999999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722424720.39999998</v>
      </c>
      <c r="AP661" s="7">
        <v>0</v>
      </c>
      <c r="AQ661" s="7">
        <v>2771943818</v>
      </c>
      <c r="AR661" s="7">
        <v>0</v>
      </c>
      <c r="AS661" s="7">
        <v>0</v>
      </c>
      <c r="AT661" s="7">
        <v>2111357871</v>
      </c>
      <c r="AU661" s="8">
        <f t="shared" si="10"/>
        <v>19785022809.560001</v>
      </c>
    </row>
    <row r="662" spans="1:47" x14ac:dyDescent="0.3">
      <c r="A662" s="2">
        <v>2023</v>
      </c>
      <c r="B662" s="2" t="s">
        <v>80</v>
      </c>
      <c r="C662" s="2">
        <v>7</v>
      </c>
      <c r="D662" s="2" t="s">
        <v>58</v>
      </c>
      <c r="E662" s="7">
        <v>309878842.19999999</v>
      </c>
      <c r="F662" s="7">
        <v>3920.47</v>
      </c>
      <c r="G662" s="7">
        <v>155736.89000000001</v>
      </c>
      <c r="H662" s="7">
        <v>45687073.950000003</v>
      </c>
      <c r="I662" s="7">
        <v>4698.8999999999996</v>
      </c>
      <c r="J662" s="7">
        <v>132124763.90000001</v>
      </c>
      <c r="K662" s="7">
        <v>216099002.80000001</v>
      </c>
      <c r="L662" s="7">
        <v>432075950.19999999</v>
      </c>
      <c r="M662" s="7">
        <v>50025300.5</v>
      </c>
      <c r="N662" s="7">
        <v>2621906842</v>
      </c>
      <c r="O662" s="7">
        <v>782150491</v>
      </c>
      <c r="P662" s="7">
        <v>201566598.5</v>
      </c>
      <c r="Q662" s="7">
        <v>141388177.69999999</v>
      </c>
      <c r="R662" s="7">
        <v>99936565.090000004</v>
      </c>
      <c r="S662" s="7">
        <v>145789957.69999999</v>
      </c>
      <c r="T662" s="7">
        <v>3428748.41</v>
      </c>
      <c r="U662" s="7">
        <v>0</v>
      </c>
      <c r="V662" s="7">
        <v>0</v>
      </c>
      <c r="W662" s="7">
        <v>0</v>
      </c>
      <c r="X662" s="7">
        <v>48095795.43</v>
      </c>
      <c r="Y662" s="7">
        <v>1866248440</v>
      </c>
      <c r="Z662" s="7">
        <v>0</v>
      </c>
      <c r="AA662" s="7">
        <v>8237208.1200000001</v>
      </c>
      <c r="AB662" s="7">
        <v>550525087.79999995</v>
      </c>
      <c r="AC662" s="7">
        <v>0</v>
      </c>
      <c r="AD662" s="7">
        <v>39058413.009999998</v>
      </c>
      <c r="AE662" s="7">
        <v>1278447837</v>
      </c>
      <c r="AF662" s="7">
        <v>0</v>
      </c>
      <c r="AG662" s="7">
        <v>208.95</v>
      </c>
      <c r="AH662" s="7">
        <v>0</v>
      </c>
      <c r="AI662" s="7">
        <v>203903568.5</v>
      </c>
      <c r="AJ662" s="7">
        <v>0</v>
      </c>
      <c r="AK662" s="7">
        <v>0</v>
      </c>
      <c r="AL662" s="7">
        <v>0</v>
      </c>
      <c r="AM662" s="7">
        <v>0</v>
      </c>
      <c r="AN662" s="7">
        <v>0</v>
      </c>
      <c r="AO662" s="7">
        <v>39189114.310000002</v>
      </c>
      <c r="AP662" s="7">
        <v>0</v>
      </c>
      <c r="AQ662" s="7">
        <v>4510363451</v>
      </c>
      <c r="AR662" s="7">
        <v>0</v>
      </c>
      <c r="AS662" s="7">
        <v>0</v>
      </c>
      <c r="AT662" s="7">
        <v>68569937.090000004</v>
      </c>
      <c r="AU662" s="8">
        <f t="shared" si="10"/>
        <v>13794861731.42</v>
      </c>
    </row>
    <row r="663" spans="1:47" x14ac:dyDescent="0.3">
      <c r="A663" s="2">
        <v>2023</v>
      </c>
      <c r="B663" s="2" t="s">
        <v>81</v>
      </c>
      <c r="C663" s="2">
        <v>8</v>
      </c>
      <c r="D663" s="2" t="s">
        <v>58</v>
      </c>
      <c r="E663" s="7">
        <v>309284826.69999999</v>
      </c>
      <c r="F663" s="7">
        <v>49936.82</v>
      </c>
      <c r="G663" s="7">
        <v>135686.04999999999</v>
      </c>
      <c r="H663" s="7">
        <v>47324441.079999998</v>
      </c>
      <c r="I663" s="7">
        <v>41395.25</v>
      </c>
      <c r="J663" s="7">
        <v>138883241.69999999</v>
      </c>
      <c r="K663" s="7">
        <v>188300829.19999999</v>
      </c>
      <c r="L663" s="7">
        <v>523308536.69999999</v>
      </c>
      <c r="M663" s="7">
        <v>34612582.149999999</v>
      </c>
      <c r="N663" s="7">
        <v>1034162802</v>
      </c>
      <c r="O663" s="7">
        <v>743922824.89999998</v>
      </c>
      <c r="P663" s="7">
        <v>182385538</v>
      </c>
      <c r="Q663" s="7">
        <v>91752471.760000005</v>
      </c>
      <c r="R663" s="7">
        <v>58169352.899999999</v>
      </c>
      <c r="S663" s="7">
        <v>142181510.09999999</v>
      </c>
      <c r="T663" s="7">
        <v>7328142.7999999998</v>
      </c>
      <c r="U663" s="7">
        <v>0</v>
      </c>
      <c r="V663" s="7">
        <v>0</v>
      </c>
      <c r="W663" s="7">
        <v>0</v>
      </c>
      <c r="X663" s="7">
        <v>49533147.07</v>
      </c>
      <c r="Y663" s="7">
        <v>1784597473</v>
      </c>
      <c r="Z663" s="7">
        <v>0</v>
      </c>
      <c r="AA663" s="7">
        <v>8061051.4299999997</v>
      </c>
      <c r="AB663" s="7">
        <v>526931500.5</v>
      </c>
      <c r="AC663" s="7">
        <v>0</v>
      </c>
      <c r="AD663" s="7">
        <v>26340329.370000001</v>
      </c>
      <c r="AE663" s="7">
        <v>560059809.39999998</v>
      </c>
      <c r="AF663" s="7">
        <v>0</v>
      </c>
      <c r="AG663" s="7">
        <v>208.15</v>
      </c>
      <c r="AH663" s="7">
        <v>0</v>
      </c>
      <c r="AI663" s="7">
        <v>192954454.40000001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64851091.149999999</v>
      </c>
      <c r="AP663" s="7">
        <v>0</v>
      </c>
      <c r="AQ663" s="7">
        <v>4536574123</v>
      </c>
      <c r="AR663" s="7">
        <v>0</v>
      </c>
      <c r="AS663" s="7">
        <v>0</v>
      </c>
      <c r="AT663" s="7">
        <v>60775291.149999999</v>
      </c>
      <c r="AU663" s="8">
        <f t="shared" si="10"/>
        <v>11312522596.729998</v>
      </c>
    </row>
    <row r="664" spans="1:47" x14ac:dyDescent="0.3">
      <c r="A664" s="2">
        <v>2014</v>
      </c>
      <c r="B664" s="2" t="s">
        <v>85</v>
      </c>
      <c r="C664" s="2">
        <v>12</v>
      </c>
      <c r="D664" s="2" t="s">
        <v>65</v>
      </c>
      <c r="E664" s="7">
        <v>308616184</v>
      </c>
      <c r="F664" s="7">
        <v>2020480</v>
      </c>
      <c r="G664" s="7">
        <v>0</v>
      </c>
      <c r="H664" s="7">
        <v>4804753</v>
      </c>
      <c r="I664" s="7">
        <v>74236551</v>
      </c>
      <c r="J664" s="7">
        <v>107579117</v>
      </c>
      <c r="K664" s="7">
        <v>150038231</v>
      </c>
      <c r="L664" s="7">
        <v>56888635</v>
      </c>
      <c r="M664" s="7">
        <v>25144799</v>
      </c>
      <c r="N664" s="7">
        <v>334191072</v>
      </c>
      <c r="O664" s="7">
        <v>244724388</v>
      </c>
      <c r="P664" s="7">
        <v>376512939</v>
      </c>
      <c r="Q664" s="7">
        <v>111379979</v>
      </c>
      <c r="R664" s="7">
        <v>27016730</v>
      </c>
      <c r="S664" s="7">
        <v>135108297</v>
      </c>
      <c r="T664" s="7">
        <v>5700285</v>
      </c>
      <c r="U664" s="7">
        <v>0</v>
      </c>
      <c r="V664" s="7">
        <v>0</v>
      </c>
      <c r="W664" s="7">
        <v>0</v>
      </c>
      <c r="X664" s="7">
        <v>12055508</v>
      </c>
      <c r="Y664" s="7">
        <v>951517404</v>
      </c>
      <c r="Z664" s="7">
        <v>0</v>
      </c>
      <c r="AA664" s="7">
        <v>2043809</v>
      </c>
      <c r="AB664" s="7">
        <v>246655688</v>
      </c>
      <c r="AC664" s="7">
        <v>0</v>
      </c>
      <c r="AD664" s="7">
        <v>15123151</v>
      </c>
      <c r="AE664" s="7">
        <v>186504559</v>
      </c>
      <c r="AF664" s="7">
        <v>0</v>
      </c>
      <c r="AG664" s="7">
        <v>261555</v>
      </c>
      <c r="AH664" s="7">
        <v>0</v>
      </c>
      <c r="AI664" s="7">
        <v>54244560</v>
      </c>
      <c r="AJ664" s="7">
        <v>2575492</v>
      </c>
      <c r="AK664" s="7">
        <v>0</v>
      </c>
      <c r="AL664" s="7">
        <v>0</v>
      </c>
      <c r="AM664" s="7">
        <v>0</v>
      </c>
      <c r="AN664" s="7">
        <v>0</v>
      </c>
      <c r="AO664" s="7">
        <v>117879973</v>
      </c>
      <c r="AP664" s="7">
        <v>0</v>
      </c>
      <c r="AQ664" s="7">
        <v>0</v>
      </c>
      <c r="AR664" s="7">
        <v>2416784987</v>
      </c>
      <c r="AS664" s="7">
        <v>167392446</v>
      </c>
      <c r="AT664" s="7">
        <v>20393193</v>
      </c>
      <c r="AU664" s="8">
        <f t="shared" si="10"/>
        <v>6157394765</v>
      </c>
    </row>
    <row r="665" spans="1:47" x14ac:dyDescent="0.3">
      <c r="A665" s="2">
        <v>2013</v>
      </c>
      <c r="B665" s="2" t="s">
        <v>47</v>
      </c>
      <c r="C665" s="2">
        <v>1</v>
      </c>
      <c r="D665" s="2" t="s">
        <v>66</v>
      </c>
      <c r="E665" s="7">
        <v>308592793.10000002</v>
      </c>
      <c r="F665" s="7">
        <v>10410.08</v>
      </c>
      <c r="G665" s="7">
        <v>338517.57</v>
      </c>
      <c r="H665" s="7">
        <v>69361179.049999997</v>
      </c>
      <c r="I665" s="7">
        <v>22871931.600000001</v>
      </c>
      <c r="J665" s="7">
        <v>106549838.5</v>
      </c>
      <c r="K665" s="7">
        <v>121975492.59999999</v>
      </c>
      <c r="L665" s="7">
        <v>232464163.80000001</v>
      </c>
      <c r="M665" s="7">
        <v>844401899.10000002</v>
      </c>
      <c r="N665" s="7">
        <v>2479308401</v>
      </c>
      <c r="O665" s="7">
        <v>1610703146</v>
      </c>
      <c r="P665" s="7">
        <v>246054589.5</v>
      </c>
      <c r="Q665" s="7">
        <v>472845524.39999998</v>
      </c>
      <c r="R665" s="7">
        <v>120607263.3</v>
      </c>
      <c r="S665" s="7">
        <v>79582886.680000007</v>
      </c>
      <c r="T665" s="7">
        <v>420273.48</v>
      </c>
      <c r="U665" s="7">
        <v>0</v>
      </c>
      <c r="V665" s="7">
        <v>0</v>
      </c>
      <c r="W665" s="7">
        <v>0</v>
      </c>
      <c r="X665" s="7">
        <v>173814492.19999999</v>
      </c>
      <c r="Y665" s="7">
        <v>3220973592</v>
      </c>
      <c r="Z665" s="7">
        <v>0</v>
      </c>
      <c r="AA665" s="7">
        <v>44512686.43</v>
      </c>
      <c r="AB665" s="7">
        <v>765778765.39999998</v>
      </c>
      <c r="AC665" s="7">
        <v>0</v>
      </c>
      <c r="AD665" s="7">
        <v>644120855.29999995</v>
      </c>
      <c r="AE665" s="7">
        <v>1190169729</v>
      </c>
      <c r="AF665" s="7">
        <v>0</v>
      </c>
      <c r="AG665" s="7">
        <v>249.15</v>
      </c>
      <c r="AH665" s="7">
        <v>0</v>
      </c>
      <c r="AI665" s="7">
        <v>142070309.69999999</v>
      </c>
      <c r="AJ665" s="7">
        <v>3853395.94</v>
      </c>
      <c r="AK665" s="7">
        <v>0</v>
      </c>
      <c r="AL665" s="7">
        <v>0</v>
      </c>
      <c r="AM665" s="7">
        <v>0</v>
      </c>
      <c r="AN665" s="7">
        <v>0</v>
      </c>
      <c r="AO665" s="7">
        <v>97136165.959999993</v>
      </c>
      <c r="AP665" s="7">
        <v>0</v>
      </c>
      <c r="AQ665" s="7">
        <v>0</v>
      </c>
      <c r="AR665" s="7">
        <v>3028761788</v>
      </c>
      <c r="AS665" s="7">
        <v>320247056.69999999</v>
      </c>
      <c r="AT665" s="7">
        <v>5598071792</v>
      </c>
      <c r="AU665" s="8">
        <f t="shared" si="10"/>
        <v>21945599187.540001</v>
      </c>
    </row>
    <row r="666" spans="1:47" x14ac:dyDescent="0.3">
      <c r="A666" s="2">
        <v>2013</v>
      </c>
      <c r="B666" s="2" t="s">
        <v>80</v>
      </c>
      <c r="C666" s="2">
        <v>7</v>
      </c>
      <c r="D666" s="2" t="s">
        <v>65</v>
      </c>
      <c r="E666" s="7">
        <v>308323465.39999998</v>
      </c>
      <c r="F666" s="7">
        <v>2551073.71</v>
      </c>
      <c r="G666" s="7">
        <v>1038.3900000000001</v>
      </c>
      <c r="H666" s="7">
        <v>5265935.4800000004</v>
      </c>
      <c r="I666" s="7">
        <v>39943065.920000002</v>
      </c>
      <c r="J666" s="7">
        <v>126206087.5</v>
      </c>
      <c r="K666" s="7">
        <v>97959569.840000004</v>
      </c>
      <c r="L666" s="7">
        <v>119664000.3</v>
      </c>
      <c r="M666" s="7">
        <v>28524255.91</v>
      </c>
      <c r="N666" s="7">
        <v>558567025.20000005</v>
      </c>
      <c r="O666" s="7">
        <v>197033561.40000001</v>
      </c>
      <c r="P666" s="7">
        <v>96421421.060000002</v>
      </c>
      <c r="Q666" s="7">
        <v>62079748.189999998</v>
      </c>
      <c r="R666" s="7">
        <v>28934614.510000002</v>
      </c>
      <c r="S666" s="7">
        <v>108544929.59999999</v>
      </c>
      <c r="T666" s="7">
        <v>1099358.54</v>
      </c>
      <c r="U666" s="7">
        <v>0</v>
      </c>
      <c r="V666" s="7">
        <v>0</v>
      </c>
      <c r="W666" s="7">
        <v>0</v>
      </c>
      <c r="X666" s="7">
        <v>44075868.020000003</v>
      </c>
      <c r="Y666" s="7">
        <v>947579311.60000002</v>
      </c>
      <c r="Z666" s="7">
        <v>0</v>
      </c>
      <c r="AA666" s="7">
        <v>7186099.7199999997</v>
      </c>
      <c r="AB666" s="7">
        <v>244952213.09999999</v>
      </c>
      <c r="AC666" s="7">
        <v>0</v>
      </c>
      <c r="AD666" s="7">
        <v>15405097.939999999</v>
      </c>
      <c r="AE666" s="7">
        <v>292967493.10000002</v>
      </c>
      <c r="AF666" s="7">
        <v>0</v>
      </c>
      <c r="AG666" s="7">
        <v>332141.40000000002</v>
      </c>
      <c r="AH666" s="7">
        <v>0</v>
      </c>
      <c r="AI666" s="7">
        <v>41929912.840000004</v>
      </c>
      <c r="AJ666" s="7">
        <v>3968118.56</v>
      </c>
      <c r="AK666" s="7">
        <v>0</v>
      </c>
      <c r="AL666" s="7">
        <v>0</v>
      </c>
      <c r="AM666" s="7">
        <v>0</v>
      </c>
      <c r="AN666" s="7">
        <v>0</v>
      </c>
      <c r="AO666" s="7">
        <v>35847788.060000002</v>
      </c>
      <c r="AP666" s="7">
        <v>0</v>
      </c>
      <c r="AQ666" s="7">
        <v>0</v>
      </c>
      <c r="AR666" s="7">
        <v>1326370052</v>
      </c>
      <c r="AS666" s="7">
        <v>151384683.69999999</v>
      </c>
      <c r="AT666" s="7">
        <v>18592962.809999999</v>
      </c>
      <c r="AU666" s="8">
        <f t="shared" si="10"/>
        <v>4911710893.8000002</v>
      </c>
    </row>
    <row r="667" spans="1:47" x14ac:dyDescent="0.3">
      <c r="A667" s="2">
        <v>2015</v>
      </c>
      <c r="B667" s="2" t="s">
        <v>77</v>
      </c>
      <c r="C667" s="2">
        <v>4</v>
      </c>
      <c r="D667" s="2" t="s">
        <v>66</v>
      </c>
      <c r="E667" s="7">
        <v>306597788</v>
      </c>
      <c r="F667" s="7">
        <v>38820</v>
      </c>
      <c r="G667" s="7">
        <v>3765</v>
      </c>
      <c r="H667" s="7">
        <v>21330393</v>
      </c>
      <c r="I667" s="7">
        <v>41651375</v>
      </c>
      <c r="J667" s="7">
        <v>149487770</v>
      </c>
      <c r="K667" s="7">
        <v>114172426</v>
      </c>
      <c r="L667" s="7">
        <v>1217440993</v>
      </c>
      <c r="M667" s="7">
        <v>246837616</v>
      </c>
      <c r="N667" s="7">
        <v>1761844709</v>
      </c>
      <c r="O667" s="7">
        <v>1107833345</v>
      </c>
      <c r="P667" s="7">
        <v>444887222</v>
      </c>
      <c r="Q667" s="7">
        <v>570201493</v>
      </c>
      <c r="R667" s="7">
        <v>933800860</v>
      </c>
      <c r="S667" s="7">
        <v>110887334</v>
      </c>
      <c r="T667" s="7">
        <v>298990</v>
      </c>
      <c r="U667" s="7">
        <v>0</v>
      </c>
      <c r="V667" s="7">
        <v>0</v>
      </c>
      <c r="W667" s="7">
        <v>0</v>
      </c>
      <c r="X667" s="7">
        <v>174414471</v>
      </c>
      <c r="Y667" s="7">
        <v>3519620933</v>
      </c>
      <c r="Z667" s="7">
        <v>0</v>
      </c>
      <c r="AA667" s="7">
        <v>28374839</v>
      </c>
      <c r="AB667" s="7">
        <v>855476636</v>
      </c>
      <c r="AC667" s="7">
        <v>0</v>
      </c>
      <c r="AD667" s="7">
        <v>104660263</v>
      </c>
      <c r="AE667" s="7">
        <v>845765936</v>
      </c>
      <c r="AF667" s="7">
        <v>0</v>
      </c>
      <c r="AG667" s="7">
        <v>544</v>
      </c>
      <c r="AH667" s="7">
        <v>0</v>
      </c>
      <c r="AI667" s="7">
        <v>214734284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7">
        <v>577382963</v>
      </c>
      <c r="AP667" s="7">
        <v>0</v>
      </c>
      <c r="AQ667" s="7">
        <v>0</v>
      </c>
      <c r="AR667" s="7">
        <v>3256078225</v>
      </c>
      <c r="AS667" s="7">
        <v>390392946</v>
      </c>
      <c r="AT667" s="7">
        <v>3089171779</v>
      </c>
      <c r="AU667" s="8">
        <f t="shared" si="10"/>
        <v>20083388718</v>
      </c>
    </row>
    <row r="668" spans="1:47" x14ac:dyDescent="0.3">
      <c r="A668" s="2">
        <v>2013</v>
      </c>
      <c r="B668" s="2" t="s">
        <v>81</v>
      </c>
      <c r="C668" s="2">
        <v>8</v>
      </c>
      <c r="D668" s="2" t="s">
        <v>65</v>
      </c>
      <c r="E668" s="7">
        <v>306371790.89999998</v>
      </c>
      <c r="F668" s="7">
        <v>2510746.31</v>
      </c>
      <c r="G668" s="7">
        <v>1492.89</v>
      </c>
      <c r="H668" s="7">
        <v>5763161.1200000001</v>
      </c>
      <c r="I668" s="7">
        <v>40228796.090000004</v>
      </c>
      <c r="J668" s="7">
        <v>130474748.40000001</v>
      </c>
      <c r="K668" s="7">
        <v>94645282.629999995</v>
      </c>
      <c r="L668" s="7">
        <v>96068099.790000007</v>
      </c>
      <c r="M668" s="7">
        <v>19526327.09</v>
      </c>
      <c r="N668" s="7">
        <v>290047978.5</v>
      </c>
      <c r="O668" s="7">
        <v>194109719.09999999</v>
      </c>
      <c r="P668" s="7">
        <v>83675048.670000002</v>
      </c>
      <c r="Q668" s="7">
        <v>23700636.280000001</v>
      </c>
      <c r="R668" s="7">
        <v>27692294.050000001</v>
      </c>
      <c r="S668" s="7">
        <v>112620846.09999999</v>
      </c>
      <c r="T668" s="7">
        <v>1291840.77</v>
      </c>
      <c r="U668" s="7">
        <v>0</v>
      </c>
      <c r="V668" s="7">
        <v>0</v>
      </c>
      <c r="W668" s="7">
        <v>0</v>
      </c>
      <c r="X668" s="7">
        <v>38158941.299999997</v>
      </c>
      <c r="Y668" s="7">
        <v>874290177</v>
      </c>
      <c r="Z668" s="7">
        <v>0</v>
      </c>
      <c r="AA668" s="7">
        <v>6207926.75</v>
      </c>
      <c r="AB668" s="7">
        <v>222989124.69999999</v>
      </c>
      <c r="AC668" s="7">
        <v>0</v>
      </c>
      <c r="AD668" s="7">
        <v>11793054.58</v>
      </c>
      <c r="AE668" s="7">
        <v>172229408.59999999</v>
      </c>
      <c r="AF668" s="7">
        <v>0</v>
      </c>
      <c r="AG668" s="7">
        <v>335772.66</v>
      </c>
      <c r="AH668" s="7">
        <v>0</v>
      </c>
      <c r="AI668" s="7">
        <v>36731157.469999999</v>
      </c>
      <c r="AJ668" s="7">
        <v>1055125.57</v>
      </c>
      <c r="AK668" s="7">
        <v>0</v>
      </c>
      <c r="AL668" s="7">
        <v>0</v>
      </c>
      <c r="AM668" s="7">
        <v>0</v>
      </c>
      <c r="AN668" s="7">
        <v>0</v>
      </c>
      <c r="AO668" s="7">
        <v>58597685.840000004</v>
      </c>
      <c r="AP668" s="7">
        <v>0</v>
      </c>
      <c r="AQ668" s="7">
        <v>0</v>
      </c>
      <c r="AR668" s="7">
        <v>1369027221</v>
      </c>
      <c r="AS668" s="7">
        <v>138511579.69999999</v>
      </c>
      <c r="AT668" s="7">
        <v>51895226.149999999</v>
      </c>
      <c r="AU668" s="8">
        <f t="shared" si="10"/>
        <v>4410551210.0099993</v>
      </c>
    </row>
    <row r="669" spans="1:47" x14ac:dyDescent="0.3">
      <c r="A669" s="2">
        <v>2025</v>
      </c>
      <c r="B669" s="2" t="s">
        <v>75</v>
      </c>
      <c r="C669" s="2">
        <v>2</v>
      </c>
      <c r="D669" s="2" t="s">
        <v>66</v>
      </c>
      <c r="E669" s="7">
        <v>306008964.5</v>
      </c>
      <c r="F669" s="7">
        <v>15607.28</v>
      </c>
      <c r="G669" s="7">
        <v>59185.61</v>
      </c>
      <c r="H669" s="7">
        <v>14199154.33</v>
      </c>
      <c r="I669" s="7">
        <v>5820410.0700000003</v>
      </c>
      <c r="J669" s="7">
        <v>125044673.7</v>
      </c>
      <c r="K669" s="7">
        <v>116764048</v>
      </c>
      <c r="L669" s="7">
        <v>226478571.5</v>
      </c>
      <c r="M669" s="7">
        <v>282415570.80000001</v>
      </c>
      <c r="N669" s="7">
        <v>5576605581</v>
      </c>
      <c r="O669" s="7">
        <v>1810615422</v>
      </c>
      <c r="P669" s="7">
        <v>1741800586</v>
      </c>
      <c r="Q669" s="7">
        <v>687609241.10000002</v>
      </c>
      <c r="R669" s="7">
        <v>151902523.90000001</v>
      </c>
      <c r="S669" s="7">
        <v>290163790.60000002</v>
      </c>
      <c r="T669" s="7">
        <v>867815.22</v>
      </c>
      <c r="U669" s="7">
        <v>0</v>
      </c>
      <c r="V669" s="7">
        <v>0</v>
      </c>
      <c r="W669" s="7">
        <v>0</v>
      </c>
      <c r="X669" s="7">
        <v>220561307.19999999</v>
      </c>
      <c r="Y669" s="7">
        <v>3133051484</v>
      </c>
      <c r="Z669" s="7">
        <v>0</v>
      </c>
      <c r="AA669" s="7">
        <v>35651108.990000002</v>
      </c>
      <c r="AB669" s="7">
        <v>922684758.70000005</v>
      </c>
      <c r="AC669" s="7">
        <v>0</v>
      </c>
      <c r="AD669" s="7">
        <v>149133911.69999999</v>
      </c>
      <c r="AE669" s="7">
        <v>2767099402</v>
      </c>
      <c r="AF669" s="7">
        <v>0</v>
      </c>
      <c r="AG669" s="7">
        <v>201545370.40000001</v>
      </c>
      <c r="AH669" s="7">
        <v>0</v>
      </c>
      <c r="AI669" s="7">
        <v>287749869.39999998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-833121878.79999995</v>
      </c>
      <c r="AP669" s="7">
        <v>0</v>
      </c>
      <c r="AQ669" s="7">
        <v>4617076727</v>
      </c>
      <c r="AR669" s="7">
        <v>0</v>
      </c>
      <c r="AS669" s="7">
        <v>0</v>
      </c>
      <c r="AT669" s="7">
        <v>6091512505</v>
      </c>
      <c r="AU669" s="8">
        <f t="shared" si="10"/>
        <v>28929315711.200008</v>
      </c>
    </row>
    <row r="670" spans="1:47" x14ac:dyDescent="0.3">
      <c r="A670" s="2">
        <v>2018</v>
      </c>
      <c r="B670" s="2" t="s">
        <v>80</v>
      </c>
      <c r="C670" s="2">
        <v>7</v>
      </c>
      <c r="D670" s="2" t="s">
        <v>66</v>
      </c>
      <c r="E670" s="7">
        <v>304651042</v>
      </c>
      <c r="F670" s="7">
        <v>-63427.48</v>
      </c>
      <c r="G670" s="7">
        <v>315342.93</v>
      </c>
      <c r="H670" s="7">
        <v>9066951.4700000007</v>
      </c>
      <c r="I670" s="7">
        <v>46296943.289999999</v>
      </c>
      <c r="J670" s="7">
        <v>135550956.09999999</v>
      </c>
      <c r="K670" s="7">
        <v>149743720.90000001</v>
      </c>
      <c r="L670" s="7">
        <v>420518498</v>
      </c>
      <c r="M670" s="7">
        <v>161470246.09999999</v>
      </c>
      <c r="N670" s="7">
        <v>2854447239</v>
      </c>
      <c r="O670" s="7">
        <v>1028356390</v>
      </c>
      <c r="P670" s="7">
        <v>512630765.19999999</v>
      </c>
      <c r="Q670" s="7">
        <v>1180170159</v>
      </c>
      <c r="R670" s="7">
        <v>115334456.2</v>
      </c>
      <c r="S670" s="7">
        <v>105360017.59999999</v>
      </c>
      <c r="T670" s="7">
        <v>334752.73</v>
      </c>
      <c r="U670" s="7">
        <v>0</v>
      </c>
      <c r="V670" s="7">
        <v>0</v>
      </c>
      <c r="W670" s="7">
        <v>0</v>
      </c>
      <c r="X670" s="7">
        <v>185629632</v>
      </c>
      <c r="Y670" s="7">
        <v>4455594975</v>
      </c>
      <c r="Z670" s="7">
        <v>0</v>
      </c>
      <c r="AA670" s="7">
        <v>30013754.199999999</v>
      </c>
      <c r="AB670" s="7">
        <v>1043108172</v>
      </c>
      <c r="AC670" s="7">
        <v>0</v>
      </c>
      <c r="AD670" s="7">
        <v>257655735.30000001</v>
      </c>
      <c r="AE670" s="7">
        <v>1271479337</v>
      </c>
      <c r="AF670" s="7">
        <v>0</v>
      </c>
      <c r="AG670" s="7">
        <v>196030213.69999999</v>
      </c>
      <c r="AH670" s="7">
        <v>0</v>
      </c>
      <c r="AI670" s="7">
        <v>276441363.5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611725963.70000005</v>
      </c>
      <c r="AP670" s="7">
        <v>0</v>
      </c>
      <c r="AQ670" s="7">
        <v>3389996510</v>
      </c>
      <c r="AR670" s="7">
        <v>0</v>
      </c>
      <c r="AS670" s="7">
        <v>0</v>
      </c>
      <c r="AT670" s="7">
        <v>10554651832</v>
      </c>
      <c r="AU670" s="8">
        <f t="shared" si="10"/>
        <v>29296511541.440002</v>
      </c>
    </row>
    <row r="671" spans="1:47" x14ac:dyDescent="0.3">
      <c r="A671" s="2">
        <v>2022</v>
      </c>
      <c r="B671" s="2" t="s">
        <v>47</v>
      </c>
      <c r="C671" s="2">
        <v>1</v>
      </c>
      <c r="D671" s="2" t="s">
        <v>66</v>
      </c>
      <c r="E671" s="7">
        <v>304525517.10000002</v>
      </c>
      <c r="F671" s="7">
        <v>-557.61</v>
      </c>
      <c r="G671" s="7">
        <v>227824.92</v>
      </c>
      <c r="H671" s="7">
        <v>9522476.5600000005</v>
      </c>
      <c r="I671" s="7">
        <v>94692020.400000006</v>
      </c>
      <c r="J671" s="7">
        <v>162485406.80000001</v>
      </c>
      <c r="K671" s="7">
        <v>166233539.59999999</v>
      </c>
      <c r="L671" s="7">
        <v>353009200.39999998</v>
      </c>
      <c r="M671" s="7">
        <v>2385918653</v>
      </c>
      <c r="N671" s="7">
        <v>10564441672</v>
      </c>
      <c r="O671" s="7">
        <v>2110554814</v>
      </c>
      <c r="P671" s="7">
        <v>1087924550</v>
      </c>
      <c r="Q671" s="7">
        <v>532150158.39999998</v>
      </c>
      <c r="R671" s="7">
        <v>159491744.09999999</v>
      </c>
      <c r="S671" s="7">
        <v>279788757.10000002</v>
      </c>
      <c r="T671" s="7">
        <v>327871.09999999998</v>
      </c>
      <c r="U671" s="7">
        <v>0</v>
      </c>
      <c r="V671" s="7">
        <v>0</v>
      </c>
      <c r="W671" s="7">
        <v>0</v>
      </c>
      <c r="X671" s="7">
        <v>142712521.19999999</v>
      </c>
      <c r="Y671" s="7">
        <v>4966730721</v>
      </c>
      <c r="Z671" s="7">
        <v>0</v>
      </c>
      <c r="AA671" s="7">
        <v>22902875.93</v>
      </c>
      <c r="AB671" s="7">
        <v>1230752778</v>
      </c>
      <c r="AC671" s="7">
        <v>0</v>
      </c>
      <c r="AD671" s="7">
        <v>2368802427</v>
      </c>
      <c r="AE671" s="7">
        <v>8247556674</v>
      </c>
      <c r="AF671" s="7">
        <v>0</v>
      </c>
      <c r="AG671" s="7">
        <v>199441838.69999999</v>
      </c>
      <c r="AH671" s="7">
        <v>0</v>
      </c>
      <c r="AI671" s="7">
        <v>284356495.60000002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530913413.39999998</v>
      </c>
      <c r="AP671" s="7">
        <v>0</v>
      </c>
      <c r="AQ671" s="7">
        <v>3947982989</v>
      </c>
      <c r="AR671" s="7">
        <v>0</v>
      </c>
      <c r="AS671" s="7">
        <v>0</v>
      </c>
      <c r="AT671" s="7">
        <v>17452184757</v>
      </c>
      <c r="AU671" s="8">
        <f t="shared" si="10"/>
        <v>57605631138.699997</v>
      </c>
    </row>
    <row r="672" spans="1:47" x14ac:dyDescent="0.3">
      <c r="A672" s="2">
        <v>2012</v>
      </c>
      <c r="B672" s="2" t="s">
        <v>84</v>
      </c>
      <c r="C672" s="2">
        <v>11</v>
      </c>
      <c r="D672" s="2" t="s">
        <v>66</v>
      </c>
      <c r="E672" s="7">
        <v>304498397.30000001</v>
      </c>
      <c r="F672" s="7">
        <v>-1936.39</v>
      </c>
      <c r="G672" s="7">
        <v>2535259.0099999998</v>
      </c>
      <c r="H672" s="7">
        <v>54028388.979999997</v>
      </c>
      <c r="I672" s="7">
        <v>46865169.850000001</v>
      </c>
      <c r="J672" s="7">
        <v>112623677.7</v>
      </c>
      <c r="K672" s="7">
        <v>121215916.59999999</v>
      </c>
      <c r="L672" s="7">
        <v>248869653.19999999</v>
      </c>
      <c r="M672" s="7">
        <v>131737030.40000001</v>
      </c>
      <c r="N672" s="7">
        <v>1166358272</v>
      </c>
      <c r="O672" s="7">
        <v>1237459433</v>
      </c>
      <c r="P672" s="7">
        <v>166611494.90000001</v>
      </c>
      <c r="Q672" s="7">
        <v>232267974.59999999</v>
      </c>
      <c r="R672" s="7">
        <v>99555103.530000001</v>
      </c>
      <c r="S672" s="7">
        <v>46380046.43</v>
      </c>
      <c r="T672" s="7">
        <v>496398.16</v>
      </c>
      <c r="U672" s="7">
        <v>0</v>
      </c>
      <c r="V672" s="7">
        <v>0</v>
      </c>
      <c r="W672" s="7">
        <v>0</v>
      </c>
      <c r="X672" s="7">
        <v>73760252.5</v>
      </c>
      <c r="Y672" s="7">
        <v>2405935887</v>
      </c>
      <c r="Z672" s="7">
        <v>0</v>
      </c>
      <c r="AA672" s="7">
        <v>15282627.289999999</v>
      </c>
      <c r="AB672" s="7">
        <v>577408104.70000005</v>
      </c>
      <c r="AC672" s="7">
        <v>0</v>
      </c>
      <c r="AD672" s="7">
        <v>63733198.670000002</v>
      </c>
      <c r="AE672" s="7">
        <v>569488608.20000005</v>
      </c>
      <c r="AF672" s="7">
        <v>0</v>
      </c>
      <c r="AG672" s="7">
        <v>1283.1199999999999</v>
      </c>
      <c r="AH672" s="7">
        <v>0</v>
      </c>
      <c r="AI672" s="7">
        <v>317116335.69999999</v>
      </c>
      <c r="AJ672" s="7">
        <v>8171085</v>
      </c>
      <c r="AK672" s="7">
        <v>0</v>
      </c>
      <c r="AL672" s="7">
        <v>0</v>
      </c>
      <c r="AM672" s="7">
        <v>0</v>
      </c>
      <c r="AN672" s="7">
        <v>0</v>
      </c>
      <c r="AO672" s="7">
        <v>84314139.920000002</v>
      </c>
      <c r="AP672" s="7">
        <v>0</v>
      </c>
      <c r="AQ672" s="7">
        <v>0</v>
      </c>
      <c r="AR672" s="7">
        <v>0</v>
      </c>
      <c r="AS672" s="7">
        <v>0</v>
      </c>
      <c r="AT672" s="7">
        <v>1411487206</v>
      </c>
      <c r="AU672" s="8">
        <f t="shared" si="10"/>
        <v>9498199007.3699989</v>
      </c>
    </row>
    <row r="673" spans="1:47" x14ac:dyDescent="0.3">
      <c r="A673" s="2">
        <v>2003</v>
      </c>
      <c r="B673" s="2" t="s">
        <v>81</v>
      </c>
      <c r="C673" s="2">
        <v>8</v>
      </c>
      <c r="D673" s="2" t="s">
        <v>73</v>
      </c>
      <c r="E673" s="7">
        <v>304067446</v>
      </c>
      <c r="F673" s="7">
        <v>753102</v>
      </c>
      <c r="G673" s="7">
        <v>59041767</v>
      </c>
      <c r="H673" s="7">
        <v>40659193</v>
      </c>
      <c r="I673" s="7">
        <v>92157970</v>
      </c>
      <c r="J673" s="7">
        <v>159112857</v>
      </c>
      <c r="K673" s="7">
        <v>427256603</v>
      </c>
      <c r="L673" s="7">
        <v>162711534</v>
      </c>
      <c r="M673" s="7">
        <v>195864635</v>
      </c>
      <c r="N673" s="7">
        <v>453339325</v>
      </c>
      <c r="O673" s="7">
        <v>637476402</v>
      </c>
      <c r="P673" s="7">
        <v>893498163</v>
      </c>
      <c r="Q673" s="7">
        <v>160251833</v>
      </c>
      <c r="R673" s="7">
        <v>91650246</v>
      </c>
      <c r="S673" s="7">
        <v>232733690</v>
      </c>
      <c r="T673" s="7">
        <v>2062029</v>
      </c>
      <c r="U673" s="7">
        <v>0</v>
      </c>
      <c r="V673" s="7">
        <v>1011945969</v>
      </c>
      <c r="W673" s="7">
        <v>1854137053</v>
      </c>
      <c r="X673" s="7">
        <v>0</v>
      </c>
      <c r="Y673" s="7">
        <v>0</v>
      </c>
      <c r="Z673" s="7">
        <v>575856018</v>
      </c>
      <c r="AA673" s="7">
        <v>0</v>
      </c>
      <c r="AB673" s="7">
        <v>0</v>
      </c>
      <c r="AC673" s="7">
        <v>335748415</v>
      </c>
      <c r="AD673" s="7">
        <v>0</v>
      </c>
      <c r="AE673" s="7">
        <v>0</v>
      </c>
      <c r="AF673" s="7">
        <v>0</v>
      </c>
      <c r="AG673" s="7">
        <v>0</v>
      </c>
      <c r="AH673" s="7">
        <v>29198975</v>
      </c>
      <c r="AI673" s="7">
        <v>0</v>
      </c>
      <c r="AJ673" s="7">
        <v>3520305</v>
      </c>
      <c r="AK673" s="7">
        <v>0</v>
      </c>
      <c r="AL673" s="7">
        <v>0</v>
      </c>
      <c r="AM673" s="7">
        <v>0</v>
      </c>
      <c r="AN673" s="7">
        <v>0</v>
      </c>
      <c r="AO673" s="7">
        <v>68404028</v>
      </c>
      <c r="AP673" s="7">
        <v>0</v>
      </c>
      <c r="AQ673" s="7">
        <v>0</v>
      </c>
      <c r="AR673" s="7">
        <v>0</v>
      </c>
      <c r="AS673" s="7">
        <v>0</v>
      </c>
      <c r="AT673" s="7">
        <v>0</v>
      </c>
      <c r="AU673" s="8">
        <f t="shared" si="10"/>
        <v>7791447558</v>
      </c>
    </row>
    <row r="674" spans="1:47" x14ac:dyDescent="0.3">
      <c r="A674" s="2">
        <v>2023</v>
      </c>
      <c r="B674" s="2" t="s">
        <v>82</v>
      </c>
      <c r="C674" s="2">
        <v>9</v>
      </c>
      <c r="D674" s="2" t="s">
        <v>66</v>
      </c>
      <c r="E674" s="7">
        <v>303022697.80000001</v>
      </c>
      <c r="F674" s="7">
        <v>30684772.699999999</v>
      </c>
      <c r="G674" s="7">
        <v>1413283.91</v>
      </c>
      <c r="H674" s="7">
        <v>14496162.92</v>
      </c>
      <c r="I674" s="7">
        <v>45122356.200000003</v>
      </c>
      <c r="J674" s="7">
        <v>122600971</v>
      </c>
      <c r="K674" s="7">
        <v>96018744.840000004</v>
      </c>
      <c r="L674" s="7">
        <v>503806297.89999998</v>
      </c>
      <c r="M674" s="7">
        <v>248279670.40000001</v>
      </c>
      <c r="N674" s="7">
        <v>3254083248</v>
      </c>
      <c r="O674" s="7">
        <v>1568428804</v>
      </c>
      <c r="P674" s="7">
        <v>1711051950</v>
      </c>
      <c r="Q674" s="7">
        <v>1078098927</v>
      </c>
      <c r="R674" s="7">
        <v>151606018.90000001</v>
      </c>
      <c r="S674" s="7">
        <v>261504175.40000001</v>
      </c>
      <c r="T674" s="7">
        <v>8270009.7999999998</v>
      </c>
      <c r="U674" s="7">
        <v>0</v>
      </c>
      <c r="V674" s="7">
        <v>0</v>
      </c>
      <c r="W674" s="7">
        <v>0</v>
      </c>
      <c r="X674" s="7">
        <v>226765745.19999999</v>
      </c>
      <c r="Y674" s="7">
        <v>3638851530</v>
      </c>
      <c r="Z674" s="7">
        <v>0</v>
      </c>
      <c r="AA674" s="7">
        <v>36498708.909999996</v>
      </c>
      <c r="AB674" s="7">
        <v>913750409</v>
      </c>
      <c r="AC674" s="7">
        <v>0</v>
      </c>
      <c r="AD674" s="7">
        <v>159576448.80000001</v>
      </c>
      <c r="AE674" s="7">
        <v>1540540802</v>
      </c>
      <c r="AF674" s="7">
        <v>0</v>
      </c>
      <c r="AG674" s="7">
        <v>202130876</v>
      </c>
      <c r="AH674" s="7">
        <v>0</v>
      </c>
      <c r="AI674" s="7">
        <v>299122271.30000001</v>
      </c>
      <c r="AJ674" s="7">
        <v>0</v>
      </c>
      <c r="AK674" s="7">
        <v>0</v>
      </c>
      <c r="AL674" s="7">
        <v>0</v>
      </c>
      <c r="AM674" s="7">
        <v>0</v>
      </c>
      <c r="AN674" s="7">
        <v>0</v>
      </c>
      <c r="AO674" s="7">
        <v>234062287.40000001</v>
      </c>
      <c r="AP674" s="7">
        <v>0</v>
      </c>
      <c r="AQ674" s="7">
        <v>4384785647</v>
      </c>
      <c r="AR674" s="7">
        <v>0</v>
      </c>
      <c r="AS674" s="7">
        <v>0</v>
      </c>
      <c r="AT674" s="7">
        <v>5374926382</v>
      </c>
      <c r="AU674" s="8">
        <f t="shared" si="10"/>
        <v>26409499198.379997</v>
      </c>
    </row>
    <row r="675" spans="1:47" x14ac:dyDescent="0.3">
      <c r="A675" s="2">
        <v>2015</v>
      </c>
      <c r="B675" s="2" t="s">
        <v>75</v>
      </c>
      <c r="C675" s="2">
        <v>2</v>
      </c>
      <c r="D675" s="2" t="s">
        <v>66</v>
      </c>
      <c r="E675" s="7">
        <v>302997035</v>
      </c>
      <c r="F675" s="7">
        <v>6983</v>
      </c>
      <c r="G675" s="7">
        <v>3120</v>
      </c>
      <c r="H675" s="7">
        <v>40997645</v>
      </c>
      <c r="I675" s="7">
        <v>28442922</v>
      </c>
      <c r="J675" s="7">
        <v>112667574</v>
      </c>
      <c r="K675" s="7">
        <v>89532287</v>
      </c>
      <c r="L675" s="7">
        <v>158642379</v>
      </c>
      <c r="M675" s="7">
        <v>312362284</v>
      </c>
      <c r="N675" s="7">
        <v>1051054417</v>
      </c>
      <c r="O675" s="7">
        <v>953847879</v>
      </c>
      <c r="P675" s="7">
        <v>350764844</v>
      </c>
      <c r="Q675" s="7">
        <v>280057093</v>
      </c>
      <c r="R675" s="7">
        <v>94185642</v>
      </c>
      <c r="S675" s="7">
        <v>108277581</v>
      </c>
      <c r="T675" s="7">
        <v>254964</v>
      </c>
      <c r="U675" s="7">
        <v>0</v>
      </c>
      <c r="V675" s="7">
        <v>0</v>
      </c>
      <c r="W675" s="7">
        <v>0</v>
      </c>
      <c r="X675" s="7">
        <v>136833758</v>
      </c>
      <c r="Y675" s="7">
        <v>2665964193</v>
      </c>
      <c r="Z675" s="7">
        <v>0</v>
      </c>
      <c r="AA675" s="7">
        <v>22502848</v>
      </c>
      <c r="AB675" s="7">
        <v>685118982</v>
      </c>
      <c r="AC675" s="7">
        <v>0</v>
      </c>
      <c r="AD675" s="7">
        <v>146046911</v>
      </c>
      <c r="AE675" s="7">
        <v>512342183</v>
      </c>
      <c r="AF675" s="7">
        <v>0</v>
      </c>
      <c r="AG675" s="7">
        <v>286</v>
      </c>
      <c r="AH675" s="7">
        <v>0</v>
      </c>
      <c r="AI675" s="7">
        <v>209303978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249360035</v>
      </c>
      <c r="AP675" s="7">
        <v>0</v>
      </c>
      <c r="AQ675" s="7">
        <v>0</v>
      </c>
      <c r="AR675" s="7">
        <v>3327999592</v>
      </c>
      <c r="AS675" s="7">
        <v>397236312</v>
      </c>
      <c r="AT675" s="7">
        <v>913416352</v>
      </c>
      <c r="AU675" s="8">
        <f t="shared" si="10"/>
        <v>13150220079</v>
      </c>
    </row>
    <row r="676" spans="1:47" x14ac:dyDescent="0.3">
      <c r="A676" s="2">
        <v>2019</v>
      </c>
      <c r="B676" s="2" t="s">
        <v>78</v>
      </c>
      <c r="C676" s="2">
        <v>5</v>
      </c>
      <c r="D676" s="2" t="s">
        <v>65</v>
      </c>
      <c r="E676" s="7">
        <v>302810935.10000002</v>
      </c>
      <c r="F676" s="7">
        <v>-1105.6600000000001</v>
      </c>
      <c r="G676" s="7">
        <v>0</v>
      </c>
      <c r="H676" s="7">
        <v>6052298.1600000001</v>
      </c>
      <c r="I676" s="7">
        <v>86813666.040000007</v>
      </c>
      <c r="J676" s="7">
        <v>149897325.5</v>
      </c>
      <c r="K676" s="7">
        <v>150028688.09999999</v>
      </c>
      <c r="L676" s="7">
        <v>204650199.69999999</v>
      </c>
      <c r="M676" s="7">
        <v>20484446.390000001</v>
      </c>
      <c r="N676" s="7">
        <v>388400792.10000002</v>
      </c>
      <c r="O676" s="7">
        <v>318494162.5</v>
      </c>
      <c r="P676" s="7">
        <v>51630280.310000002</v>
      </c>
      <c r="Q676" s="7">
        <v>37277149.899999999</v>
      </c>
      <c r="R676" s="7">
        <v>26724851.23</v>
      </c>
      <c r="S676" s="7">
        <v>71201347</v>
      </c>
      <c r="T676" s="7">
        <v>1613239.75</v>
      </c>
      <c r="U676" s="7">
        <v>0</v>
      </c>
      <c r="V676" s="7">
        <v>0</v>
      </c>
      <c r="W676" s="7">
        <v>0</v>
      </c>
      <c r="X676" s="7">
        <v>11457134.77</v>
      </c>
      <c r="Y676" s="7">
        <v>1155723261</v>
      </c>
      <c r="Z676" s="7">
        <v>0</v>
      </c>
      <c r="AA676" s="7">
        <v>1839718.81</v>
      </c>
      <c r="AB676" s="7">
        <v>307630842.30000001</v>
      </c>
      <c r="AC676" s="7">
        <v>0</v>
      </c>
      <c r="AD676" s="7">
        <v>11386675.689999999</v>
      </c>
      <c r="AE676" s="7">
        <v>204821793.30000001</v>
      </c>
      <c r="AF676" s="7">
        <v>0</v>
      </c>
      <c r="AG676" s="7">
        <v>8761797.5199999996</v>
      </c>
      <c r="AH676" s="7">
        <v>0</v>
      </c>
      <c r="AI676" s="7">
        <v>66063107.619999997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7">
        <v>38755351.710000001</v>
      </c>
      <c r="AP676" s="7">
        <v>0</v>
      </c>
      <c r="AQ676" s="7">
        <v>2145510826</v>
      </c>
      <c r="AR676" s="7">
        <v>0</v>
      </c>
      <c r="AS676" s="7">
        <v>0</v>
      </c>
      <c r="AT676" s="7">
        <v>24302379.949999999</v>
      </c>
      <c r="AU676" s="8">
        <f t="shared" si="10"/>
        <v>5792331164.79</v>
      </c>
    </row>
    <row r="677" spans="1:47" x14ac:dyDescent="0.3">
      <c r="A677" s="2">
        <v>2002</v>
      </c>
      <c r="B677" s="2" t="s">
        <v>78</v>
      </c>
      <c r="C677" s="2">
        <v>5</v>
      </c>
      <c r="D677" s="2" t="s">
        <v>73</v>
      </c>
      <c r="E677" s="7">
        <v>302788059</v>
      </c>
      <c r="F677" s="7">
        <v>1642037</v>
      </c>
      <c r="G677" s="7">
        <v>48570970</v>
      </c>
      <c r="H677" s="7">
        <v>49290656</v>
      </c>
      <c r="I677" s="7">
        <v>101595652</v>
      </c>
      <c r="J677" s="7">
        <v>187915670</v>
      </c>
      <c r="K677" s="7">
        <v>393039227</v>
      </c>
      <c r="L677" s="7">
        <v>189328146</v>
      </c>
      <c r="M677" s="7">
        <v>104185645</v>
      </c>
      <c r="N677" s="7">
        <v>554690084</v>
      </c>
      <c r="O677" s="7">
        <v>644939470</v>
      </c>
      <c r="P677" s="7">
        <v>687345644</v>
      </c>
      <c r="Q677" s="7">
        <v>186818612</v>
      </c>
      <c r="R677" s="7">
        <v>97689305</v>
      </c>
      <c r="S677" s="7">
        <v>253162704</v>
      </c>
      <c r="T677" s="7">
        <v>1374126</v>
      </c>
      <c r="U677" s="7">
        <v>0</v>
      </c>
      <c r="V677" s="7">
        <v>1137580610</v>
      </c>
      <c r="W677" s="7">
        <v>1508817099</v>
      </c>
      <c r="X677" s="7">
        <v>0</v>
      </c>
      <c r="Y677" s="7">
        <v>0</v>
      </c>
      <c r="Z677" s="7">
        <v>376515151</v>
      </c>
      <c r="AA677" s="7">
        <v>0</v>
      </c>
      <c r="AB677" s="7">
        <v>0</v>
      </c>
      <c r="AC677" s="7">
        <v>232825228</v>
      </c>
      <c r="AD677" s="7">
        <v>0</v>
      </c>
      <c r="AE677" s="7">
        <v>0</v>
      </c>
      <c r="AF677" s="7">
        <v>0</v>
      </c>
      <c r="AG677" s="7">
        <v>0</v>
      </c>
      <c r="AH677" s="7">
        <v>29630781</v>
      </c>
      <c r="AI677" s="7">
        <v>0</v>
      </c>
      <c r="AJ677" s="7">
        <v>10340068</v>
      </c>
      <c r="AK677" s="7">
        <v>0</v>
      </c>
      <c r="AL677" s="7">
        <v>0</v>
      </c>
      <c r="AM677" s="7">
        <v>0</v>
      </c>
      <c r="AN677" s="7">
        <v>0</v>
      </c>
      <c r="AO677" s="7">
        <v>75345368</v>
      </c>
      <c r="AP677" s="7">
        <v>0</v>
      </c>
      <c r="AQ677" s="7">
        <v>0</v>
      </c>
      <c r="AR677" s="7">
        <v>0</v>
      </c>
      <c r="AS677" s="7">
        <v>0</v>
      </c>
      <c r="AT677" s="7">
        <v>0</v>
      </c>
      <c r="AU677" s="8">
        <f t="shared" si="10"/>
        <v>7175430312</v>
      </c>
    </row>
    <row r="678" spans="1:47" x14ac:dyDescent="0.3">
      <c r="A678" s="2">
        <v>2011</v>
      </c>
      <c r="B678" s="2" t="s">
        <v>85</v>
      </c>
      <c r="C678" s="2">
        <v>12</v>
      </c>
      <c r="D678" s="2" t="s">
        <v>71</v>
      </c>
      <c r="E678" s="7">
        <v>302221627.5</v>
      </c>
      <c r="F678" s="7">
        <v>2101.2399999999998</v>
      </c>
      <c r="G678" s="7">
        <v>0</v>
      </c>
      <c r="H678" s="7">
        <v>2347136.62</v>
      </c>
      <c r="I678" s="7">
        <v>42119.45</v>
      </c>
      <c r="J678" s="7">
        <v>126872221.09999999</v>
      </c>
      <c r="K678" s="7">
        <v>124400595.7</v>
      </c>
      <c r="L678" s="7">
        <v>31523262.489999998</v>
      </c>
      <c r="M678" s="7">
        <v>1022468.91</v>
      </c>
      <c r="N678" s="7">
        <v>155121631.59999999</v>
      </c>
      <c r="O678" s="7">
        <v>99803619.909999996</v>
      </c>
      <c r="P678" s="7">
        <v>20464679.079999998</v>
      </c>
      <c r="Q678" s="7">
        <v>11113993.890000001</v>
      </c>
      <c r="R678" s="7">
        <v>12978335</v>
      </c>
      <c r="S678" s="7">
        <v>7012780.0999999996</v>
      </c>
      <c r="T678" s="7">
        <v>415247.82</v>
      </c>
      <c r="U678" s="7">
        <v>0</v>
      </c>
      <c r="V678" s="7">
        <v>42961.74</v>
      </c>
      <c r="W678" s="7">
        <v>0</v>
      </c>
      <c r="X678" s="7">
        <v>1485517.78</v>
      </c>
      <c r="Y678" s="7">
        <v>614263625.89999998</v>
      </c>
      <c r="Z678" s="7">
        <v>0</v>
      </c>
      <c r="AA678" s="7">
        <v>249244.86</v>
      </c>
      <c r="AB678" s="7">
        <v>156302342.19999999</v>
      </c>
      <c r="AC678" s="7">
        <v>0</v>
      </c>
      <c r="AD678" s="7">
        <v>444262.63</v>
      </c>
      <c r="AE678" s="7">
        <v>86858989.709999993</v>
      </c>
      <c r="AF678" s="7">
        <v>0</v>
      </c>
      <c r="AG678" s="7">
        <v>0</v>
      </c>
      <c r="AH678" s="7">
        <v>0</v>
      </c>
      <c r="AI678" s="7">
        <v>34357972.829999998</v>
      </c>
      <c r="AJ678" s="7">
        <v>1115165.6000000001</v>
      </c>
      <c r="AK678" s="7">
        <v>0</v>
      </c>
      <c r="AL678" s="7">
        <v>0</v>
      </c>
      <c r="AM678" s="7">
        <v>0</v>
      </c>
      <c r="AN678" s="7">
        <v>0</v>
      </c>
      <c r="AO678" s="7">
        <v>61476018.890000001</v>
      </c>
      <c r="AP678" s="7">
        <v>0</v>
      </c>
      <c r="AQ678" s="7">
        <v>0</v>
      </c>
      <c r="AR678" s="7">
        <v>0</v>
      </c>
      <c r="AS678" s="7">
        <v>0</v>
      </c>
      <c r="AT678" s="7">
        <v>11175457.449999999</v>
      </c>
      <c r="AU678" s="8">
        <f t="shared" si="10"/>
        <v>1863113380</v>
      </c>
    </row>
    <row r="679" spans="1:47" x14ac:dyDescent="0.3">
      <c r="A679" s="2">
        <v>2024</v>
      </c>
      <c r="B679" s="2" t="s">
        <v>82</v>
      </c>
      <c r="C679" s="2">
        <v>9</v>
      </c>
      <c r="D679" s="2" t="s">
        <v>55</v>
      </c>
      <c r="E679" s="7">
        <v>302003534.5</v>
      </c>
      <c r="F679" s="7">
        <v>83602509.459999993</v>
      </c>
      <c r="G679" s="7">
        <v>0</v>
      </c>
      <c r="H679" s="7">
        <v>2380305.34</v>
      </c>
      <c r="I679" s="7">
        <v>10682138.130000001</v>
      </c>
      <c r="J679" s="7">
        <v>302003534.5</v>
      </c>
      <c r="K679" s="7">
        <v>83602509.459999993</v>
      </c>
      <c r="L679" s="7">
        <v>73940026.049999997</v>
      </c>
      <c r="M679" s="7">
        <v>12147921.73</v>
      </c>
      <c r="N679" s="7">
        <v>215185183.5</v>
      </c>
      <c r="O679" s="7">
        <v>170646175.40000001</v>
      </c>
      <c r="P679" s="7">
        <v>26730702.91</v>
      </c>
      <c r="Q679" s="7">
        <v>40754742.899999999</v>
      </c>
      <c r="R679" s="7">
        <v>17072015.57</v>
      </c>
      <c r="S679" s="7">
        <v>33246116.07</v>
      </c>
      <c r="T679" s="7">
        <v>13656989.390000001</v>
      </c>
      <c r="U679" s="7">
        <v>0</v>
      </c>
      <c r="V679" s="7">
        <v>0</v>
      </c>
      <c r="W679" s="7">
        <v>0</v>
      </c>
      <c r="X679" s="7">
        <v>1868166.24</v>
      </c>
      <c r="Y679" s="7">
        <v>833191451.10000002</v>
      </c>
      <c r="Z679" s="7">
        <v>0</v>
      </c>
      <c r="AA679" s="7">
        <v>303570.7</v>
      </c>
      <c r="AB679" s="7">
        <v>218961566.80000001</v>
      </c>
      <c r="AC679" s="7">
        <v>0</v>
      </c>
      <c r="AD679" s="7">
        <v>9490042.7799999993</v>
      </c>
      <c r="AE679" s="7">
        <v>124445419.5</v>
      </c>
      <c r="AF679" s="7">
        <v>0</v>
      </c>
      <c r="AG679" s="7">
        <v>1645.62</v>
      </c>
      <c r="AH679" s="7">
        <v>0</v>
      </c>
      <c r="AI679" s="7">
        <v>35472128.920000002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7">
        <v>28141263.350000001</v>
      </c>
      <c r="AP679" s="7">
        <v>0</v>
      </c>
      <c r="AQ679" s="7">
        <v>910665003.89999998</v>
      </c>
      <c r="AR679" s="7">
        <v>0</v>
      </c>
      <c r="AS679" s="7">
        <v>0</v>
      </c>
      <c r="AT679" s="7">
        <v>24273618.379999999</v>
      </c>
      <c r="AU679" s="8">
        <f t="shared" si="10"/>
        <v>3574468282.2000008</v>
      </c>
    </row>
    <row r="680" spans="1:47" x14ac:dyDescent="0.3">
      <c r="A680" s="2">
        <v>2019</v>
      </c>
      <c r="B680" s="2" t="s">
        <v>47</v>
      </c>
      <c r="C680" s="2">
        <v>1</v>
      </c>
      <c r="D680" s="2" t="s">
        <v>65</v>
      </c>
      <c r="E680" s="7">
        <v>301813194</v>
      </c>
      <c r="F680" s="7">
        <v>-1111.3599999999999</v>
      </c>
      <c r="G680" s="7">
        <v>3344</v>
      </c>
      <c r="H680" s="7">
        <v>7632767.3499999996</v>
      </c>
      <c r="I680" s="7">
        <v>63800143.060000002</v>
      </c>
      <c r="J680" s="7">
        <v>143683670.09999999</v>
      </c>
      <c r="K680" s="7">
        <v>119579411.90000001</v>
      </c>
      <c r="L680" s="7">
        <v>119294253.3</v>
      </c>
      <c r="M680" s="7">
        <v>92493972.739999995</v>
      </c>
      <c r="N680" s="7">
        <v>1196170680</v>
      </c>
      <c r="O680" s="7">
        <v>486893855.89999998</v>
      </c>
      <c r="P680" s="7">
        <v>137144501.19999999</v>
      </c>
      <c r="Q680" s="7">
        <v>93522908.510000005</v>
      </c>
      <c r="R680" s="7">
        <v>40031679.859999999</v>
      </c>
      <c r="S680" s="7">
        <v>62151907.579999998</v>
      </c>
      <c r="T680" s="7">
        <v>3610232.56</v>
      </c>
      <c r="U680" s="7">
        <v>0</v>
      </c>
      <c r="V680" s="7">
        <v>0</v>
      </c>
      <c r="W680" s="7">
        <v>0</v>
      </c>
      <c r="X680" s="7">
        <v>9902610.8100000005</v>
      </c>
      <c r="Y680" s="7">
        <v>1230456417</v>
      </c>
      <c r="Z680" s="7">
        <v>0</v>
      </c>
      <c r="AA680" s="7">
        <v>1551384.97</v>
      </c>
      <c r="AB680" s="7">
        <v>330006446.80000001</v>
      </c>
      <c r="AC680" s="7">
        <v>0</v>
      </c>
      <c r="AD680" s="7">
        <v>96511314.980000004</v>
      </c>
      <c r="AE680" s="7">
        <v>569532097.70000005</v>
      </c>
      <c r="AF680" s="7">
        <v>0</v>
      </c>
      <c r="AG680" s="7">
        <v>4729068.84</v>
      </c>
      <c r="AH680" s="7">
        <v>0</v>
      </c>
      <c r="AI680" s="7">
        <v>67085332.149999999</v>
      </c>
      <c r="AJ680" s="7">
        <v>0</v>
      </c>
      <c r="AK680" s="7">
        <v>0</v>
      </c>
      <c r="AL680" s="7">
        <v>0</v>
      </c>
      <c r="AM680" s="7">
        <v>0</v>
      </c>
      <c r="AN680" s="7">
        <v>0</v>
      </c>
      <c r="AO680" s="7">
        <v>31602657.050000001</v>
      </c>
      <c r="AP680" s="7">
        <v>0</v>
      </c>
      <c r="AQ680" s="7">
        <v>2236202230</v>
      </c>
      <c r="AR680" s="7">
        <v>0</v>
      </c>
      <c r="AS680" s="7">
        <v>0</v>
      </c>
      <c r="AT680" s="7">
        <v>16089496.82</v>
      </c>
      <c r="AU680" s="8">
        <f t="shared" si="10"/>
        <v>7461494467.8199987</v>
      </c>
    </row>
    <row r="681" spans="1:47" x14ac:dyDescent="0.3">
      <c r="A681" s="2">
        <v>2023</v>
      </c>
      <c r="B681" s="2" t="s">
        <v>82</v>
      </c>
      <c r="C681" s="2">
        <v>9</v>
      </c>
      <c r="D681" s="2" t="s">
        <v>58</v>
      </c>
      <c r="E681" s="7">
        <v>301598767.69999999</v>
      </c>
      <c r="F681" s="7">
        <v>13915.96</v>
      </c>
      <c r="G681" s="7">
        <v>138445.67000000001</v>
      </c>
      <c r="H681" s="7">
        <v>65017419.969999999</v>
      </c>
      <c r="I681" s="7">
        <v>3440.68</v>
      </c>
      <c r="J681" s="7">
        <v>133047191</v>
      </c>
      <c r="K681" s="7">
        <v>222405509.30000001</v>
      </c>
      <c r="L681" s="7">
        <v>384167386.5</v>
      </c>
      <c r="M681" s="7">
        <v>39806099.950000003</v>
      </c>
      <c r="N681" s="7">
        <v>1051044957</v>
      </c>
      <c r="O681" s="7">
        <v>681814915.5</v>
      </c>
      <c r="P681" s="7">
        <v>191677252.09999999</v>
      </c>
      <c r="Q681" s="7">
        <v>194226558.40000001</v>
      </c>
      <c r="R681" s="7">
        <v>111235363.59999999</v>
      </c>
      <c r="S681" s="7">
        <v>162926548.09999999</v>
      </c>
      <c r="T681" s="7">
        <v>209419378.80000001</v>
      </c>
      <c r="U681" s="7">
        <v>0</v>
      </c>
      <c r="V681" s="7">
        <v>0</v>
      </c>
      <c r="W681" s="7">
        <v>0</v>
      </c>
      <c r="X681" s="7">
        <v>49328075.340000004</v>
      </c>
      <c r="Y681" s="7">
        <v>1824319486</v>
      </c>
      <c r="Z681" s="7">
        <v>0</v>
      </c>
      <c r="AA681" s="7">
        <v>8035162.96</v>
      </c>
      <c r="AB681" s="7">
        <v>549213259</v>
      </c>
      <c r="AC681" s="7">
        <v>0</v>
      </c>
      <c r="AD681" s="7">
        <v>31562217.829999998</v>
      </c>
      <c r="AE681" s="7">
        <v>544361481.60000002</v>
      </c>
      <c r="AF681" s="7">
        <v>0</v>
      </c>
      <c r="AG681" s="7">
        <v>255.02</v>
      </c>
      <c r="AH681" s="7">
        <v>0</v>
      </c>
      <c r="AI681" s="7">
        <v>195659032.30000001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7">
        <v>47705632.670000002</v>
      </c>
      <c r="AP681" s="7">
        <v>0</v>
      </c>
      <c r="AQ681" s="7">
        <v>4495836068</v>
      </c>
      <c r="AR681" s="7">
        <v>0</v>
      </c>
      <c r="AS681" s="7">
        <v>0</v>
      </c>
      <c r="AT681" s="7">
        <v>68255969.670000002</v>
      </c>
      <c r="AU681" s="8">
        <f t="shared" si="10"/>
        <v>11562819790.620001</v>
      </c>
    </row>
    <row r="682" spans="1:47" x14ac:dyDescent="0.3">
      <c r="A682" s="2">
        <v>2020</v>
      </c>
      <c r="B682" s="2" t="s">
        <v>81</v>
      </c>
      <c r="C682" s="2">
        <v>8</v>
      </c>
      <c r="D682" s="2" t="s">
        <v>65</v>
      </c>
      <c r="E682" s="7">
        <v>301156170.69999999</v>
      </c>
      <c r="F682" s="7">
        <v>-1090.67</v>
      </c>
      <c r="G682" s="7">
        <v>0</v>
      </c>
      <c r="H682" s="7">
        <v>2798038.77</v>
      </c>
      <c r="I682" s="7">
        <v>40193602.280000001</v>
      </c>
      <c r="J682" s="7">
        <v>137427565.80000001</v>
      </c>
      <c r="K682" s="7">
        <v>163140479.19999999</v>
      </c>
      <c r="L682" s="7">
        <v>221812471.19999999</v>
      </c>
      <c r="M682" s="7">
        <v>16651981.960000001</v>
      </c>
      <c r="N682" s="7">
        <v>520574511.5</v>
      </c>
      <c r="O682" s="7">
        <v>302508654.5</v>
      </c>
      <c r="P682" s="7">
        <v>42998756.060000002</v>
      </c>
      <c r="Q682" s="7">
        <v>42204234.93</v>
      </c>
      <c r="R682" s="7">
        <v>24329907.309999999</v>
      </c>
      <c r="S682" s="7">
        <v>10838312</v>
      </c>
      <c r="T682" s="7">
        <v>3864768.3</v>
      </c>
      <c r="U682" s="7">
        <v>0</v>
      </c>
      <c r="V682" s="7">
        <v>0</v>
      </c>
      <c r="W682" s="7">
        <v>0</v>
      </c>
      <c r="X682" s="7">
        <v>17751608.489999998</v>
      </c>
      <c r="Y682" s="7">
        <v>1360165344</v>
      </c>
      <c r="Z682" s="7">
        <v>0</v>
      </c>
      <c r="AA682" s="7">
        <v>2877274.24</v>
      </c>
      <c r="AB682" s="7">
        <v>354499092.5</v>
      </c>
      <c r="AC682" s="7">
        <v>0</v>
      </c>
      <c r="AD682" s="7">
        <v>10276447.050000001</v>
      </c>
      <c r="AE682" s="7">
        <v>274069061.39999998</v>
      </c>
      <c r="AF682" s="7">
        <v>0</v>
      </c>
      <c r="AG682" s="7">
        <v>3081525.9</v>
      </c>
      <c r="AH682" s="7">
        <v>0</v>
      </c>
      <c r="AI682" s="7">
        <v>84911288.180000007</v>
      </c>
      <c r="AJ682" s="7">
        <v>0</v>
      </c>
      <c r="AK682" s="7">
        <v>0</v>
      </c>
      <c r="AL682" s="7">
        <v>0</v>
      </c>
      <c r="AM682" s="7">
        <v>0</v>
      </c>
      <c r="AN682" s="7">
        <v>0</v>
      </c>
      <c r="AO682" s="7">
        <v>27843163.789999999</v>
      </c>
      <c r="AP682" s="7">
        <v>0</v>
      </c>
      <c r="AQ682" s="7">
        <v>2384119489</v>
      </c>
      <c r="AR682" s="7">
        <v>0</v>
      </c>
      <c r="AS682" s="7">
        <v>0</v>
      </c>
      <c r="AT682" s="7">
        <v>18923889.73</v>
      </c>
      <c r="AU682" s="8">
        <f t="shared" si="10"/>
        <v>6369016548.1199989</v>
      </c>
    </row>
    <row r="683" spans="1:47" x14ac:dyDescent="0.3">
      <c r="A683" s="2">
        <v>2017</v>
      </c>
      <c r="B683" s="2" t="s">
        <v>75</v>
      </c>
      <c r="C683" s="2">
        <v>2</v>
      </c>
      <c r="D683" s="2" t="s">
        <v>71</v>
      </c>
      <c r="E683" s="7">
        <v>301143680.19999999</v>
      </c>
      <c r="F683" s="7">
        <v>47630.51</v>
      </c>
      <c r="G683" s="7">
        <v>1346.25</v>
      </c>
      <c r="H683" s="7">
        <v>7643767.5499999998</v>
      </c>
      <c r="I683" s="7">
        <v>5339873.4800000004</v>
      </c>
      <c r="J683" s="7">
        <v>102135871.7</v>
      </c>
      <c r="K683" s="7">
        <v>109043250.59999999</v>
      </c>
      <c r="L683" s="7">
        <v>26240426.739999998</v>
      </c>
      <c r="M683" s="7">
        <v>1286945.19</v>
      </c>
      <c r="N683" s="7">
        <v>260543177.40000001</v>
      </c>
      <c r="O683" s="7">
        <v>155633956.59999999</v>
      </c>
      <c r="P683" s="7">
        <v>39152670.299999997</v>
      </c>
      <c r="Q683" s="7">
        <v>7737879.7999999998</v>
      </c>
      <c r="R683" s="7">
        <v>13092424.23</v>
      </c>
      <c r="S683" s="7">
        <v>10370003.029999999</v>
      </c>
      <c r="T683" s="7">
        <v>206148.67</v>
      </c>
      <c r="U683" s="7">
        <v>0</v>
      </c>
      <c r="V683" s="7">
        <v>0</v>
      </c>
      <c r="W683" s="7">
        <v>0</v>
      </c>
      <c r="X683" s="7">
        <v>1180459.21</v>
      </c>
      <c r="Y683" s="7">
        <v>692351403.5</v>
      </c>
      <c r="Z683" s="7">
        <v>0</v>
      </c>
      <c r="AA683" s="7">
        <v>199950.66</v>
      </c>
      <c r="AB683" s="7">
        <v>182993076</v>
      </c>
      <c r="AC683" s="7">
        <v>0</v>
      </c>
      <c r="AD683" s="7">
        <v>908248.98</v>
      </c>
      <c r="AE683" s="7">
        <v>138180141.69999999</v>
      </c>
      <c r="AF683" s="7">
        <v>0</v>
      </c>
      <c r="AG683" s="7">
        <v>1691.09</v>
      </c>
      <c r="AH683" s="7">
        <v>0</v>
      </c>
      <c r="AI683" s="7">
        <v>49769657.359999999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7">
        <v>51523312.859999999</v>
      </c>
      <c r="AP683" s="7">
        <v>0</v>
      </c>
      <c r="AQ683" s="7">
        <v>0</v>
      </c>
      <c r="AR683" s="7">
        <v>1125266444</v>
      </c>
      <c r="AS683" s="7">
        <v>129559171</v>
      </c>
      <c r="AT683" s="7">
        <v>9335020.1469999999</v>
      </c>
      <c r="AU683" s="8">
        <f t="shared" si="10"/>
        <v>3420887628.757</v>
      </c>
    </row>
    <row r="684" spans="1:47" x14ac:dyDescent="0.3">
      <c r="A684" s="2">
        <v>2024</v>
      </c>
      <c r="B684" s="2" t="s">
        <v>79</v>
      </c>
      <c r="C684" s="2">
        <v>6</v>
      </c>
      <c r="D684" s="2" t="s">
        <v>63</v>
      </c>
      <c r="E684" s="7">
        <v>300682694.60000002</v>
      </c>
      <c r="F684" s="7">
        <v>4532.43</v>
      </c>
      <c r="G684" s="7">
        <v>0</v>
      </c>
      <c r="H684" s="7">
        <v>23158511.449999999</v>
      </c>
      <c r="I684" s="7">
        <v>9864061.3200000003</v>
      </c>
      <c r="J684" s="7">
        <v>146360630.5</v>
      </c>
      <c r="K684" s="7">
        <v>50289567.899999999</v>
      </c>
      <c r="L684" s="7">
        <v>124282141.2</v>
      </c>
      <c r="M684" s="7">
        <v>151212.53</v>
      </c>
      <c r="N684" s="7">
        <v>185342958.30000001</v>
      </c>
      <c r="O684" s="7">
        <v>223310157.90000001</v>
      </c>
      <c r="P684" s="7">
        <v>30364601.300000001</v>
      </c>
      <c r="Q684" s="7">
        <v>23820419.989999998</v>
      </c>
      <c r="R684" s="7">
        <v>13339087.939999999</v>
      </c>
      <c r="S684" s="7">
        <v>4905398.47</v>
      </c>
      <c r="T684" s="7">
        <v>322152.37</v>
      </c>
      <c r="U684" s="7">
        <v>0</v>
      </c>
      <c r="V684" s="7">
        <v>0</v>
      </c>
      <c r="W684" s="7">
        <v>0</v>
      </c>
      <c r="X684" s="7">
        <v>1607157.49</v>
      </c>
      <c r="Y684" s="7">
        <v>830870066.60000002</v>
      </c>
      <c r="Z684" s="7">
        <v>0</v>
      </c>
      <c r="AA684" s="7">
        <v>309682.07</v>
      </c>
      <c r="AB684" s="7">
        <v>229286599.69999999</v>
      </c>
      <c r="AC684" s="7">
        <v>0</v>
      </c>
      <c r="AD684" s="7">
        <v>91836.89</v>
      </c>
      <c r="AE684" s="7">
        <v>110762328.09999999</v>
      </c>
      <c r="AF684" s="7">
        <v>0</v>
      </c>
      <c r="AG684" s="7">
        <v>2213017.2999999998</v>
      </c>
      <c r="AH684" s="7">
        <v>0</v>
      </c>
      <c r="AI684" s="7">
        <v>95383426.099999994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7">
        <v>23163787.010000002</v>
      </c>
      <c r="AP684" s="7">
        <v>0</v>
      </c>
      <c r="AQ684" s="7">
        <v>1105050946</v>
      </c>
      <c r="AR684" s="7">
        <v>0</v>
      </c>
      <c r="AS684" s="7">
        <v>0</v>
      </c>
      <c r="AT684" s="7">
        <v>54281879.240000002</v>
      </c>
      <c r="AU684" s="8">
        <f t="shared" si="10"/>
        <v>3589218854.6999998</v>
      </c>
    </row>
    <row r="685" spans="1:47" x14ac:dyDescent="0.3">
      <c r="A685" s="2">
        <v>2013</v>
      </c>
      <c r="B685" s="2" t="s">
        <v>79</v>
      </c>
      <c r="C685" s="2">
        <v>6</v>
      </c>
      <c r="D685" s="2" t="s">
        <v>66</v>
      </c>
      <c r="E685" s="7">
        <v>300421945</v>
      </c>
      <c r="F685" s="7">
        <v>12030.61</v>
      </c>
      <c r="G685" s="7">
        <v>1136367.6499999999</v>
      </c>
      <c r="H685" s="7">
        <v>44776682.299999997</v>
      </c>
      <c r="I685" s="7">
        <v>37896621.5</v>
      </c>
      <c r="J685" s="7">
        <v>136629857</v>
      </c>
      <c r="K685" s="7">
        <v>125826039.8</v>
      </c>
      <c r="L685" s="7">
        <v>566323610.20000005</v>
      </c>
      <c r="M685" s="7">
        <v>179123936.90000001</v>
      </c>
      <c r="N685" s="7">
        <v>1288797001</v>
      </c>
      <c r="O685" s="7">
        <v>958701268</v>
      </c>
      <c r="P685" s="7">
        <v>978173592.10000002</v>
      </c>
      <c r="Q685" s="7">
        <v>219981348.59999999</v>
      </c>
      <c r="R685" s="7">
        <v>102942758.59999999</v>
      </c>
      <c r="S685" s="7">
        <v>64190244.68</v>
      </c>
      <c r="T685" s="7">
        <v>648259.37</v>
      </c>
      <c r="U685" s="7">
        <v>0</v>
      </c>
      <c r="V685" s="7">
        <v>0</v>
      </c>
      <c r="W685" s="7">
        <v>0</v>
      </c>
      <c r="X685" s="7">
        <v>101983620.5</v>
      </c>
      <c r="Y685" s="7">
        <v>2680306985</v>
      </c>
      <c r="Z685" s="7">
        <v>0</v>
      </c>
      <c r="AA685" s="7">
        <v>18955218.489999998</v>
      </c>
      <c r="AB685" s="7">
        <v>653682050.10000002</v>
      </c>
      <c r="AC685" s="7">
        <v>0</v>
      </c>
      <c r="AD685" s="7">
        <v>94236422.269999996</v>
      </c>
      <c r="AE685" s="7">
        <v>613073341.89999998</v>
      </c>
      <c r="AF685" s="7">
        <v>0</v>
      </c>
      <c r="AG685" s="7">
        <v>254.61</v>
      </c>
      <c r="AH685" s="7">
        <v>0</v>
      </c>
      <c r="AI685" s="7">
        <v>196495781.30000001</v>
      </c>
      <c r="AJ685" s="7">
        <v>4135065.5</v>
      </c>
      <c r="AK685" s="7">
        <v>0</v>
      </c>
      <c r="AL685" s="7">
        <v>0</v>
      </c>
      <c r="AM685" s="7">
        <v>0</v>
      </c>
      <c r="AN685" s="7">
        <v>0</v>
      </c>
      <c r="AO685" s="7">
        <v>321047317.69999999</v>
      </c>
      <c r="AP685" s="7">
        <v>0</v>
      </c>
      <c r="AQ685" s="7">
        <v>0</v>
      </c>
      <c r="AR685" s="7">
        <v>2928575275</v>
      </c>
      <c r="AS685" s="7">
        <v>355689466.19999999</v>
      </c>
      <c r="AT685" s="7">
        <v>1325824733</v>
      </c>
      <c r="AU685" s="8">
        <f t="shared" si="10"/>
        <v>14299587094.880003</v>
      </c>
    </row>
    <row r="686" spans="1:47" x14ac:dyDescent="0.3">
      <c r="A686" s="2">
        <v>2012</v>
      </c>
      <c r="B686" s="2" t="s">
        <v>80</v>
      </c>
      <c r="C686" s="2">
        <v>7</v>
      </c>
      <c r="D686" s="2" t="s">
        <v>71</v>
      </c>
      <c r="E686" s="7">
        <v>300201444.19999999</v>
      </c>
      <c r="F686" s="7">
        <v>102371.62</v>
      </c>
      <c r="G686" s="7">
        <v>0</v>
      </c>
      <c r="H686" s="7">
        <v>8491900.2699999996</v>
      </c>
      <c r="I686" s="7">
        <v>507.64</v>
      </c>
      <c r="J686" s="7">
        <v>107272083.2</v>
      </c>
      <c r="K686" s="7">
        <v>85872595.930000007</v>
      </c>
      <c r="L686" s="7">
        <v>55516575.280000001</v>
      </c>
      <c r="M686" s="7">
        <v>1375991.45</v>
      </c>
      <c r="N686" s="7">
        <v>328344667.80000001</v>
      </c>
      <c r="O686" s="7">
        <v>95560438.560000002</v>
      </c>
      <c r="P686" s="7">
        <v>16968678.25</v>
      </c>
      <c r="Q686" s="7">
        <v>7762119.1100000003</v>
      </c>
      <c r="R686" s="7">
        <v>13862014.039999999</v>
      </c>
      <c r="S686" s="7">
        <v>6496674.7599999998</v>
      </c>
      <c r="T686" s="7">
        <v>436695.31</v>
      </c>
      <c r="U686" s="7">
        <v>0</v>
      </c>
      <c r="V686" s="7">
        <v>0</v>
      </c>
      <c r="W686" s="7">
        <v>0</v>
      </c>
      <c r="X686" s="7">
        <v>1817948.67</v>
      </c>
      <c r="Y686" s="7">
        <v>585321978.20000005</v>
      </c>
      <c r="Z686" s="7">
        <v>0</v>
      </c>
      <c r="AA686" s="7">
        <v>297074.03000000003</v>
      </c>
      <c r="AB686" s="7">
        <v>151545282.80000001</v>
      </c>
      <c r="AC686" s="7">
        <v>0</v>
      </c>
      <c r="AD686" s="7">
        <v>559429.48</v>
      </c>
      <c r="AE686" s="7">
        <v>189474774.09999999</v>
      </c>
      <c r="AF686" s="7">
        <v>0</v>
      </c>
      <c r="AG686" s="7">
        <v>645.52</v>
      </c>
      <c r="AH686" s="7">
        <v>0</v>
      </c>
      <c r="AI686" s="7">
        <v>28218199.52</v>
      </c>
      <c r="AJ686" s="7">
        <v>2949825.19</v>
      </c>
      <c r="AK686" s="7">
        <v>0</v>
      </c>
      <c r="AL686" s="7">
        <v>0</v>
      </c>
      <c r="AM686" s="7">
        <v>0</v>
      </c>
      <c r="AN686" s="7">
        <v>0</v>
      </c>
      <c r="AO686" s="7">
        <v>22879740.710000001</v>
      </c>
      <c r="AP686" s="7">
        <v>0</v>
      </c>
      <c r="AQ686" s="7">
        <v>0</v>
      </c>
      <c r="AR686" s="7">
        <v>0</v>
      </c>
      <c r="AS686" s="7">
        <v>0</v>
      </c>
      <c r="AT686" s="7">
        <v>13106833.210000001</v>
      </c>
      <c r="AU686" s="8">
        <f t="shared" si="10"/>
        <v>2024436488.8499999</v>
      </c>
    </row>
    <row r="687" spans="1:47" x14ac:dyDescent="0.3">
      <c r="A687" s="2">
        <v>2011</v>
      </c>
      <c r="B687" s="2" t="s">
        <v>84</v>
      </c>
      <c r="C687" s="2">
        <v>11</v>
      </c>
      <c r="D687" s="2" t="s">
        <v>71</v>
      </c>
      <c r="E687" s="7">
        <v>299071424.60000002</v>
      </c>
      <c r="F687" s="7">
        <v>9693.32</v>
      </c>
      <c r="G687" s="7">
        <v>1371.62</v>
      </c>
      <c r="H687" s="7">
        <v>9132072.9000000004</v>
      </c>
      <c r="I687" s="7">
        <v>23549.61</v>
      </c>
      <c r="J687" s="7">
        <v>126045017.7</v>
      </c>
      <c r="K687" s="7">
        <v>117817125.2</v>
      </c>
      <c r="L687" s="7">
        <v>35976928.659999996</v>
      </c>
      <c r="M687" s="7">
        <v>477002.92</v>
      </c>
      <c r="N687" s="7">
        <v>162442870</v>
      </c>
      <c r="O687" s="7">
        <v>96694874.689999998</v>
      </c>
      <c r="P687" s="7">
        <v>14656148.25</v>
      </c>
      <c r="Q687" s="7">
        <v>5412155.1399999997</v>
      </c>
      <c r="R687" s="7">
        <v>11256763.32</v>
      </c>
      <c r="S687" s="7">
        <v>6541328.8200000003</v>
      </c>
      <c r="T687" s="7">
        <v>520741.88</v>
      </c>
      <c r="U687" s="7">
        <v>0</v>
      </c>
      <c r="V687" s="7">
        <v>6104.66</v>
      </c>
      <c r="W687" s="7">
        <v>0</v>
      </c>
      <c r="X687" s="7">
        <v>1149127.8799999999</v>
      </c>
      <c r="Y687" s="7">
        <v>579640215.60000002</v>
      </c>
      <c r="Z687" s="7">
        <v>0</v>
      </c>
      <c r="AA687" s="7">
        <v>189334.38</v>
      </c>
      <c r="AB687" s="7">
        <v>149311395.90000001</v>
      </c>
      <c r="AC687" s="7">
        <v>0</v>
      </c>
      <c r="AD687" s="7">
        <v>227601.16</v>
      </c>
      <c r="AE687" s="7">
        <v>88852185.349999994</v>
      </c>
      <c r="AF687" s="7">
        <v>0</v>
      </c>
      <c r="AG687" s="7">
        <v>0</v>
      </c>
      <c r="AH687" s="7">
        <v>0</v>
      </c>
      <c r="AI687" s="7">
        <v>37546641.729999997</v>
      </c>
      <c r="AJ687" s="7">
        <v>4564486.66</v>
      </c>
      <c r="AK687" s="7">
        <v>0</v>
      </c>
      <c r="AL687" s="7">
        <v>0</v>
      </c>
      <c r="AM687" s="7">
        <v>0</v>
      </c>
      <c r="AN687" s="7">
        <v>0</v>
      </c>
      <c r="AO687" s="7">
        <v>56140421.960000001</v>
      </c>
      <c r="AP687" s="7">
        <v>0</v>
      </c>
      <c r="AQ687" s="7">
        <v>0</v>
      </c>
      <c r="AR687" s="7">
        <v>0</v>
      </c>
      <c r="AS687" s="7">
        <v>0</v>
      </c>
      <c r="AT687" s="7">
        <v>11793891.24</v>
      </c>
      <c r="AU687" s="8">
        <f t="shared" si="10"/>
        <v>1815500475.1500003</v>
      </c>
    </row>
    <row r="688" spans="1:47" x14ac:dyDescent="0.3">
      <c r="A688" s="2">
        <v>2002</v>
      </c>
      <c r="B688" s="2" t="s">
        <v>77</v>
      </c>
      <c r="C688" s="2">
        <v>4</v>
      </c>
      <c r="D688" s="2" t="s">
        <v>73</v>
      </c>
      <c r="E688" s="7">
        <v>298742100</v>
      </c>
      <c r="F688" s="7">
        <v>1564001</v>
      </c>
      <c r="G688" s="7">
        <v>55088458</v>
      </c>
      <c r="H688" s="7">
        <v>53510583</v>
      </c>
      <c r="I688" s="7">
        <v>104741577</v>
      </c>
      <c r="J688" s="7">
        <v>183548869</v>
      </c>
      <c r="K688" s="7">
        <v>423064160</v>
      </c>
      <c r="L688" s="7">
        <v>433878719</v>
      </c>
      <c r="M688" s="7">
        <v>118692176</v>
      </c>
      <c r="N688" s="7">
        <v>999247949</v>
      </c>
      <c r="O688" s="7">
        <v>607972577</v>
      </c>
      <c r="P688" s="7">
        <v>584266960</v>
      </c>
      <c r="Q688" s="7">
        <v>181649505</v>
      </c>
      <c r="R688" s="7">
        <v>98772967</v>
      </c>
      <c r="S688" s="7">
        <v>211960878</v>
      </c>
      <c r="T688" s="7">
        <v>1486815</v>
      </c>
      <c r="U688" s="7">
        <v>0</v>
      </c>
      <c r="V688" s="7">
        <v>909382628</v>
      </c>
      <c r="W688" s="7">
        <v>1442967023</v>
      </c>
      <c r="X688" s="7">
        <v>0</v>
      </c>
      <c r="Y688" s="7">
        <v>0</v>
      </c>
      <c r="Z688" s="7">
        <v>342169712</v>
      </c>
      <c r="AA688" s="7">
        <v>0</v>
      </c>
      <c r="AB688" s="7">
        <v>0</v>
      </c>
      <c r="AC688" s="7">
        <v>423455087</v>
      </c>
      <c r="AD688" s="7">
        <v>0</v>
      </c>
      <c r="AE688" s="7">
        <v>0</v>
      </c>
      <c r="AF688" s="7">
        <v>0</v>
      </c>
      <c r="AG688" s="7">
        <v>0</v>
      </c>
      <c r="AH688" s="7">
        <v>27731209</v>
      </c>
      <c r="AI688" s="7">
        <v>0</v>
      </c>
      <c r="AJ688" s="7">
        <v>4939106</v>
      </c>
      <c r="AK688" s="7">
        <v>0</v>
      </c>
      <c r="AL688" s="7">
        <v>0</v>
      </c>
      <c r="AM688" s="7">
        <v>0</v>
      </c>
      <c r="AN688" s="7">
        <v>0</v>
      </c>
      <c r="AO688" s="7">
        <v>55157861</v>
      </c>
      <c r="AP688" s="7">
        <v>0</v>
      </c>
      <c r="AQ688" s="7">
        <v>0</v>
      </c>
      <c r="AR688" s="7">
        <v>0</v>
      </c>
      <c r="AS688" s="7">
        <v>0</v>
      </c>
      <c r="AT688" s="7">
        <v>0</v>
      </c>
      <c r="AU688" s="8">
        <f t="shared" si="10"/>
        <v>7563990920</v>
      </c>
    </row>
    <row r="689" spans="1:47" x14ac:dyDescent="0.3">
      <c r="A689" s="2">
        <v>2015</v>
      </c>
      <c r="B689" s="2" t="s">
        <v>79</v>
      </c>
      <c r="C689" s="2">
        <v>6</v>
      </c>
      <c r="D689" s="2" t="s">
        <v>66</v>
      </c>
      <c r="E689" s="7">
        <v>298517824.5</v>
      </c>
      <c r="F689" s="7">
        <v>37769.519999999997</v>
      </c>
      <c r="G689" s="7">
        <v>3340.18</v>
      </c>
      <c r="H689" s="7">
        <v>19602920.09</v>
      </c>
      <c r="I689" s="7">
        <v>39143973.549999997</v>
      </c>
      <c r="J689" s="7">
        <v>137071922.09999999</v>
      </c>
      <c r="K689" s="7">
        <v>100338917.7</v>
      </c>
      <c r="L689" s="7">
        <v>620929630.89999998</v>
      </c>
      <c r="M689" s="7">
        <v>206725378.80000001</v>
      </c>
      <c r="N689" s="7">
        <v>851444612.29999995</v>
      </c>
      <c r="O689" s="7">
        <v>974445729.39999998</v>
      </c>
      <c r="P689" s="7">
        <v>1862687308</v>
      </c>
      <c r="Q689" s="7">
        <v>394786722.60000002</v>
      </c>
      <c r="R689" s="7">
        <v>87725600.140000001</v>
      </c>
      <c r="S689" s="7">
        <v>115506555.59999999</v>
      </c>
      <c r="T689" s="7">
        <v>378213.68</v>
      </c>
      <c r="U689" s="7">
        <v>0</v>
      </c>
      <c r="V689" s="7">
        <v>0</v>
      </c>
      <c r="W689" s="7">
        <v>0</v>
      </c>
      <c r="X689" s="7">
        <v>136307213.19999999</v>
      </c>
      <c r="Y689" s="7">
        <v>3183454624</v>
      </c>
      <c r="Z689" s="7">
        <v>0</v>
      </c>
      <c r="AA689" s="7">
        <v>25005430.719999999</v>
      </c>
      <c r="AB689" s="7">
        <v>799092996.10000002</v>
      </c>
      <c r="AC689" s="7">
        <v>0</v>
      </c>
      <c r="AD689" s="7">
        <v>96750107.459999993</v>
      </c>
      <c r="AE689" s="7">
        <v>453253854.10000002</v>
      </c>
      <c r="AF689" s="7">
        <v>0</v>
      </c>
      <c r="AG689" s="7">
        <v>425492269.80000001</v>
      </c>
      <c r="AH689" s="7">
        <v>0</v>
      </c>
      <c r="AI689" s="7">
        <v>227824130.19999999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7">
        <v>416724649.80000001</v>
      </c>
      <c r="AP689" s="7">
        <v>0</v>
      </c>
      <c r="AQ689" s="7">
        <v>0</v>
      </c>
      <c r="AR689" s="7">
        <v>3279229577</v>
      </c>
      <c r="AS689" s="7">
        <v>373236936.39999998</v>
      </c>
      <c r="AT689" s="7">
        <v>1361215178</v>
      </c>
      <c r="AU689" s="8">
        <f t="shared" si="10"/>
        <v>16486933385.84</v>
      </c>
    </row>
    <row r="690" spans="1:47" x14ac:dyDescent="0.3">
      <c r="A690" s="2">
        <v>2021</v>
      </c>
      <c r="B690" s="2" t="s">
        <v>81</v>
      </c>
      <c r="C690" s="2">
        <v>8</v>
      </c>
      <c r="D690" s="2" t="s">
        <v>66</v>
      </c>
      <c r="E690" s="7">
        <v>298295590.30000001</v>
      </c>
      <c r="F690" s="7">
        <v>407.87</v>
      </c>
      <c r="G690" s="7">
        <v>3089539.12</v>
      </c>
      <c r="H690" s="7">
        <v>11918320.77</v>
      </c>
      <c r="I690" s="7">
        <v>15418621.640000001</v>
      </c>
      <c r="J690" s="7">
        <v>180584880.30000001</v>
      </c>
      <c r="K690" s="7">
        <v>112004497.90000001</v>
      </c>
      <c r="L690" s="7">
        <v>574463631</v>
      </c>
      <c r="M690" s="7">
        <v>168195569</v>
      </c>
      <c r="N690" s="7">
        <v>4443541114</v>
      </c>
      <c r="O690" s="7">
        <v>1169959947</v>
      </c>
      <c r="P690" s="7">
        <v>867833962.5</v>
      </c>
      <c r="Q690" s="7">
        <v>497927726.89999998</v>
      </c>
      <c r="R690" s="7">
        <v>144914480.30000001</v>
      </c>
      <c r="S690" s="7">
        <v>174618769.90000001</v>
      </c>
      <c r="T690" s="7">
        <v>560074.72</v>
      </c>
      <c r="U690" s="7">
        <v>0</v>
      </c>
      <c r="V690" s="7">
        <v>0</v>
      </c>
      <c r="W690" s="7">
        <v>0</v>
      </c>
      <c r="X690" s="7">
        <v>160810342.30000001</v>
      </c>
      <c r="Y690" s="7">
        <v>4612986758</v>
      </c>
      <c r="Z690" s="7">
        <v>0</v>
      </c>
      <c r="AA690" s="7">
        <v>25942395.859999999</v>
      </c>
      <c r="AB690" s="7">
        <v>1166152156</v>
      </c>
      <c r="AC690" s="7">
        <v>0</v>
      </c>
      <c r="AD690" s="7">
        <v>150608904.59999999</v>
      </c>
      <c r="AE690" s="7">
        <v>2007824771</v>
      </c>
      <c r="AF690" s="7">
        <v>0</v>
      </c>
      <c r="AG690" s="7">
        <v>214357628.09999999</v>
      </c>
      <c r="AH690" s="7">
        <v>0</v>
      </c>
      <c r="AI690" s="7">
        <v>295070229.80000001</v>
      </c>
      <c r="AJ690" s="7">
        <v>0</v>
      </c>
      <c r="AK690" s="7">
        <v>0</v>
      </c>
      <c r="AL690" s="7">
        <v>0</v>
      </c>
      <c r="AM690" s="7">
        <v>0</v>
      </c>
      <c r="AN690" s="7">
        <v>0</v>
      </c>
      <c r="AO690" s="7">
        <v>640591767.5</v>
      </c>
      <c r="AP690" s="7">
        <v>0</v>
      </c>
      <c r="AQ690" s="7">
        <v>3756027954</v>
      </c>
      <c r="AR690" s="7">
        <v>0</v>
      </c>
      <c r="AS690" s="7">
        <v>0</v>
      </c>
      <c r="AT690" s="7">
        <v>3884819345</v>
      </c>
      <c r="AU690" s="8">
        <f t="shared" si="10"/>
        <v>25578519385.380001</v>
      </c>
    </row>
    <row r="691" spans="1:47" x14ac:dyDescent="0.3">
      <c r="A691" s="2">
        <v>2003</v>
      </c>
      <c r="B691" s="2" t="s">
        <v>79</v>
      </c>
      <c r="C691" s="2">
        <v>6</v>
      </c>
      <c r="D691" s="2" t="s">
        <v>73</v>
      </c>
      <c r="E691" s="7">
        <v>298073196</v>
      </c>
      <c r="F691" s="7">
        <v>583286</v>
      </c>
      <c r="G691" s="7">
        <v>59197270</v>
      </c>
      <c r="H691" s="7">
        <v>46136459</v>
      </c>
      <c r="I691" s="7">
        <v>111992386</v>
      </c>
      <c r="J691" s="7">
        <v>160308300</v>
      </c>
      <c r="K691" s="7">
        <v>385044712</v>
      </c>
      <c r="L691" s="7">
        <v>187316662</v>
      </c>
      <c r="M691" s="7">
        <v>153961709</v>
      </c>
      <c r="N691" s="7">
        <v>448683617</v>
      </c>
      <c r="O691" s="7">
        <v>634488540</v>
      </c>
      <c r="P691" s="7">
        <v>861253679</v>
      </c>
      <c r="Q691" s="7">
        <v>201785705</v>
      </c>
      <c r="R691" s="7">
        <v>81047404</v>
      </c>
      <c r="S691" s="7">
        <v>239143915</v>
      </c>
      <c r="T691" s="7">
        <v>1381239</v>
      </c>
      <c r="U691" s="7">
        <v>0</v>
      </c>
      <c r="V691" s="7">
        <v>1022028448</v>
      </c>
      <c r="W691" s="7">
        <v>1766307245</v>
      </c>
      <c r="X691" s="7">
        <v>0</v>
      </c>
      <c r="Y691" s="7">
        <v>0</v>
      </c>
      <c r="Z691" s="7">
        <v>581833535</v>
      </c>
      <c r="AA691" s="7">
        <v>0</v>
      </c>
      <c r="AB691" s="7">
        <v>0</v>
      </c>
      <c r="AC691" s="7">
        <v>479896741</v>
      </c>
      <c r="AD691" s="7">
        <v>0</v>
      </c>
      <c r="AE691" s="7">
        <v>0</v>
      </c>
      <c r="AF691" s="7">
        <v>0</v>
      </c>
      <c r="AG691" s="7">
        <v>0</v>
      </c>
      <c r="AH691" s="7">
        <v>31781451</v>
      </c>
      <c r="AI691" s="7">
        <v>0</v>
      </c>
      <c r="AJ691" s="7">
        <v>3577233</v>
      </c>
      <c r="AK691" s="7">
        <v>0</v>
      </c>
      <c r="AL691" s="7">
        <v>0</v>
      </c>
      <c r="AM691" s="7">
        <v>0</v>
      </c>
      <c r="AN691" s="7">
        <v>0</v>
      </c>
      <c r="AO691" s="7">
        <v>45957744</v>
      </c>
      <c r="AP691" s="7">
        <v>0</v>
      </c>
      <c r="AQ691" s="7">
        <v>0</v>
      </c>
      <c r="AR691" s="7">
        <v>0</v>
      </c>
      <c r="AS691" s="7">
        <v>0</v>
      </c>
      <c r="AT691" s="7">
        <v>0</v>
      </c>
      <c r="AU691" s="8">
        <f t="shared" si="10"/>
        <v>7801780476</v>
      </c>
    </row>
    <row r="692" spans="1:47" x14ac:dyDescent="0.3">
      <c r="A692" s="2">
        <v>2013</v>
      </c>
      <c r="B692" s="2" t="s">
        <v>47</v>
      </c>
      <c r="C692" s="2">
        <v>1</v>
      </c>
      <c r="D692" s="2" t="s">
        <v>65</v>
      </c>
      <c r="E692" s="7">
        <v>297061587.69999999</v>
      </c>
      <c r="F692" s="7">
        <v>1661449.51</v>
      </c>
      <c r="G692" s="7">
        <v>782.62</v>
      </c>
      <c r="H692" s="7">
        <v>10060621.77</v>
      </c>
      <c r="I692" s="7">
        <v>27975775.579999998</v>
      </c>
      <c r="J692" s="7">
        <v>117521449.09999999</v>
      </c>
      <c r="K692" s="7">
        <v>83122748.349999994</v>
      </c>
      <c r="L692" s="7">
        <v>75957705.140000001</v>
      </c>
      <c r="M692" s="7">
        <v>196934315.19999999</v>
      </c>
      <c r="N692" s="7">
        <v>929101338.60000002</v>
      </c>
      <c r="O692" s="7">
        <v>328737006.60000002</v>
      </c>
      <c r="P692" s="7">
        <v>221860743.30000001</v>
      </c>
      <c r="Q692" s="7">
        <v>84277127.909999996</v>
      </c>
      <c r="R692" s="7">
        <v>38510271.310000002</v>
      </c>
      <c r="S692" s="7">
        <v>100615315.7</v>
      </c>
      <c r="T692" s="7">
        <v>804361.84</v>
      </c>
      <c r="U692" s="7">
        <v>0</v>
      </c>
      <c r="V692" s="7">
        <v>0</v>
      </c>
      <c r="W692" s="7">
        <v>0</v>
      </c>
      <c r="X692" s="7">
        <v>32652902.109999999</v>
      </c>
      <c r="Y692" s="7">
        <v>967046817</v>
      </c>
      <c r="Z692" s="7">
        <v>0</v>
      </c>
      <c r="AA692" s="7">
        <v>8036939.5899999999</v>
      </c>
      <c r="AB692" s="7">
        <v>247195453</v>
      </c>
      <c r="AC692" s="7">
        <v>0</v>
      </c>
      <c r="AD692" s="7">
        <v>175704065.69999999</v>
      </c>
      <c r="AE692" s="7">
        <v>407823189.30000001</v>
      </c>
      <c r="AF692" s="7">
        <v>0</v>
      </c>
      <c r="AG692" s="7">
        <v>345911.37</v>
      </c>
      <c r="AH692" s="7">
        <v>0</v>
      </c>
      <c r="AI692" s="7">
        <v>37266729.869999997</v>
      </c>
      <c r="AJ692" s="7">
        <v>642420.21</v>
      </c>
      <c r="AK692" s="7">
        <v>0</v>
      </c>
      <c r="AL692" s="7">
        <v>0</v>
      </c>
      <c r="AM692" s="7">
        <v>0</v>
      </c>
      <c r="AN692" s="7">
        <v>0</v>
      </c>
      <c r="AO692" s="7">
        <v>39761467.310000002</v>
      </c>
      <c r="AP692" s="7">
        <v>0</v>
      </c>
      <c r="AQ692" s="7">
        <v>0</v>
      </c>
      <c r="AR692" s="7">
        <v>1267349262</v>
      </c>
      <c r="AS692" s="7">
        <v>130681047.90000001</v>
      </c>
      <c r="AT692" s="7">
        <v>29982119.350000001</v>
      </c>
      <c r="AU692" s="8">
        <f t="shared" si="10"/>
        <v>5858690924.9400005</v>
      </c>
    </row>
    <row r="693" spans="1:47" x14ac:dyDescent="0.3">
      <c r="A693" s="2">
        <v>2019</v>
      </c>
      <c r="B693" s="2" t="s">
        <v>77</v>
      </c>
      <c r="C693" s="2">
        <v>4</v>
      </c>
      <c r="D693" s="2" t="s">
        <v>65</v>
      </c>
      <c r="E693" s="7">
        <v>296098846.5</v>
      </c>
      <c r="F693" s="7">
        <v>-1225.8900000000001</v>
      </c>
      <c r="G693" s="7">
        <v>83145.37</v>
      </c>
      <c r="H693" s="7">
        <v>6129891.8899999997</v>
      </c>
      <c r="I693" s="7">
        <v>63584640.240000002</v>
      </c>
      <c r="J693" s="7">
        <v>145592238.69999999</v>
      </c>
      <c r="K693" s="7">
        <v>147381163.69999999</v>
      </c>
      <c r="L693" s="7">
        <v>695339763.60000002</v>
      </c>
      <c r="M693" s="7">
        <v>19594777.699999999</v>
      </c>
      <c r="N693" s="7">
        <v>811135280.5</v>
      </c>
      <c r="O693" s="7">
        <v>330044073.5</v>
      </c>
      <c r="P693" s="7">
        <v>56459911.07</v>
      </c>
      <c r="Q693" s="7">
        <v>41753857.68</v>
      </c>
      <c r="R693" s="7">
        <v>24119469.899999999</v>
      </c>
      <c r="S693" s="7">
        <v>74177047.829999998</v>
      </c>
      <c r="T693" s="7">
        <v>1872618.17</v>
      </c>
      <c r="U693" s="7">
        <v>0</v>
      </c>
      <c r="V693" s="7">
        <v>0</v>
      </c>
      <c r="W693" s="7">
        <v>0</v>
      </c>
      <c r="X693" s="7">
        <v>12296650.039999999</v>
      </c>
      <c r="Y693" s="7">
        <v>1143412463</v>
      </c>
      <c r="Z693" s="7">
        <v>0</v>
      </c>
      <c r="AA693" s="7">
        <v>2003662.58</v>
      </c>
      <c r="AB693" s="7">
        <v>307032176.10000002</v>
      </c>
      <c r="AC693" s="7">
        <v>0</v>
      </c>
      <c r="AD693" s="7">
        <v>10825716.5</v>
      </c>
      <c r="AE693" s="7">
        <v>398964466.80000001</v>
      </c>
      <c r="AF693" s="7">
        <v>0</v>
      </c>
      <c r="AG693" s="7">
        <v>6960937.8300000001</v>
      </c>
      <c r="AH693" s="7">
        <v>0</v>
      </c>
      <c r="AI693" s="7">
        <v>65891799.159999996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33189714.109999999</v>
      </c>
      <c r="AP693" s="7">
        <v>0</v>
      </c>
      <c r="AQ693" s="7">
        <v>2240138970</v>
      </c>
      <c r="AR693" s="7">
        <v>0</v>
      </c>
      <c r="AS693" s="7">
        <v>0</v>
      </c>
      <c r="AT693" s="7">
        <v>19534567.879999999</v>
      </c>
      <c r="AU693" s="8">
        <f t="shared" si="10"/>
        <v>6953616624.46</v>
      </c>
    </row>
    <row r="694" spans="1:47" x14ac:dyDescent="0.3">
      <c r="A694" s="2">
        <v>2016</v>
      </c>
      <c r="B694" s="2" t="s">
        <v>79</v>
      </c>
      <c r="C694" s="2">
        <v>6</v>
      </c>
      <c r="D694" s="2" t="s">
        <v>71</v>
      </c>
      <c r="E694" s="7">
        <v>295775289.80000001</v>
      </c>
      <c r="F694" s="7">
        <v>548561.67000000004</v>
      </c>
      <c r="G694" s="7">
        <v>1368.6</v>
      </c>
      <c r="H694" s="7">
        <v>6554421.2300000004</v>
      </c>
      <c r="I694" s="7">
        <v>8886388.3000000007</v>
      </c>
      <c r="J694" s="7">
        <v>122204515.2</v>
      </c>
      <c r="K694" s="7">
        <v>139227159.90000001</v>
      </c>
      <c r="L694" s="7">
        <v>80515724.969999999</v>
      </c>
      <c r="M694" s="7">
        <v>986481.05</v>
      </c>
      <c r="N694" s="7">
        <v>205846370.69999999</v>
      </c>
      <c r="O694" s="7">
        <v>164303292.90000001</v>
      </c>
      <c r="P694" s="7">
        <v>38625165</v>
      </c>
      <c r="Q694" s="7">
        <v>13027465.449999999</v>
      </c>
      <c r="R694" s="7">
        <v>15465755.65</v>
      </c>
      <c r="S694" s="7">
        <v>11650858.93</v>
      </c>
      <c r="T694" s="7">
        <v>427311.51</v>
      </c>
      <c r="U694" s="7">
        <v>0</v>
      </c>
      <c r="V694" s="7">
        <v>0</v>
      </c>
      <c r="W694" s="7">
        <v>0</v>
      </c>
      <c r="X694" s="7">
        <v>1232437.82</v>
      </c>
      <c r="Y694" s="7">
        <v>716311638.10000002</v>
      </c>
      <c r="Z694" s="7">
        <v>0</v>
      </c>
      <c r="AA694" s="7">
        <v>206384.81</v>
      </c>
      <c r="AB694" s="7">
        <v>181890307.5</v>
      </c>
      <c r="AC694" s="7">
        <v>0</v>
      </c>
      <c r="AD694" s="7">
        <v>690983.78</v>
      </c>
      <c r="AE694" s="7">
        <v>118868373.8</v>
      </c>
      <c r="AF694" s="7">
        <v>0</v>
      </c>
      <c r="AG694" s="7">
        <v>24.74</v>
      </c>
      <c r="AH694" s="7">
        <v>0</v>
      </c>
      <c r="AI694" s="7">
        <v>42624132.460000001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7">
        <v>61214532.909999996</v>
      </c>
      <c r="AP694" s="7">
        <v>0</v>
      </c>
      <c r="AQ694" s="7">
        <v>0</v>
      </c>
      <c r="AR694" s="7">
        <v>1147444435</v>
      </c>
      <c r="AS694" s="7">
        <v>120017212.3</v>
      </c>
      <c r="AT694" s="7">
        <v>24839407.109999999</v>
      </c>
      <c r="AU694" s="8">
        <f t="shared" si="10"/>
        <v>3519386001.1900001</v>
      </c>
    </row>
    <row r="695" spans="1:47" x14ac:dyDescent="0.3">
      <c r="A695" s="2">
        <v>2013</v>
      </c>
      <c r="B695" s="2" t="s">
        <v>78</v>
      </c>
      <c r="C695" s="2">
        <v>5</v>
      </c>
      <c r="D695" s="2" t="s">
        <v>71</v>
      </c>
      <c r="E695" s="7">
        <v>295232903.80000001</v>
      </c>
      <c r="F695" s="7">
        <v>1397582.99</v>
      </c>
      <c r="G695" s="7">
        <v>1621.95</v>
      </c>
      <c r="H695" s="7">
        <v>9715035.8200000003</v>
      </c>
      <c r="I695" s="7">
        <v>18859.400000000001</v>
      </c>
      <c r="J695" s="7">
        <v>114357502.3</v>
      </c>
      <c r="K695" s="7">
        <v>101843363.09999999</v>
      </c>
      <c r="L695" s="7">
        <v>80792748.680000007</v>
      </c>
      <c r="M695" s="7">
        <v>490725.84</v>
      </c>
      <c r="N695" s="7">
        <v>188952644.40000001</v>
      </c>
      <c r="O695" s="7">
        <v>107560164.90000001</v>
      </c>
      <c r="P695" s="7">
        <v>18777200.780000001</v>
      </c>
      <c r="Q695" s="7">
        <v>5981796.9199999999</v>
      </c>
      <c r="R695" s="7">
        <v>13641357.699999999</v>
      </c>
      <c r="S695" s="7">
        <v>7393772.21</v>
      </c>
      <c r="T695" s="7">
        <v>321288.48</v>
      </c>
      <c r="U695" s="7">
        <v>0</v>
      </c>
      <c r="V695" s="7">
        <v>0</v>
      </c>
      <c r="W695" s="7">
        <v>0</v>
      </c>
      <c r="X695" s="7">
        <v>1175714.97</v>
      </c>
      <c r="Y695" s="7">
        <v>671311018.89999998</v>
      </c>
      <c r="Z695" s="7">
        <v>0</v>
      </c>
      <c r="AA695" s="7">
        <v>197123.22</v>
      </c>
      <c r="AB695" s="7">
        <v>167757657.30000001</v>
      </c>
      <c r="AC695" s="7">
        <v>0</v>
      </c>
      <c r="AD695" s="7">
        <v>184601.99</v>
      </c>
      <c r="AE695" s="7">
        <v>103949185.7</v>
      </c>
      <c r="AF695" s="7">
        <v>0</v>
      </c>
      <c r="AG695" s="7">
        <v>389.94</v>
      </c>
      <c r="AH695" s="7">
        <v>0</v>
      </c>
      <c r="AI695" s="7">
        <v>34134349.799999997</v>
      </c>
      <c r="AJ695" s="7">
        <v>1974125.79</v>
      </c>
      <c r="AK695" s="7">
        <v>0</v>
      </c>
      <c r="AL695" s="7">
        <v>0</v>
      </c>
      <c r="AM695" s="7">
        <v>0</v>
      </c>
      <c r="AN695" s="7">
        <v>0</v>
      </c>
      <c r="AO695" s="7">
        <v>21451003.16</v>
      </c>
      <c r="AP695" s="7">
        <v>0</v>
      </c>
      <c r="AQ695" s="7">
        <v>0</v>
      </c>
      <c r="AR695" s="7">
        <v>830865802.79999995</v>
      </c>
      <c r="AS695" s="7">
        <v>94356653.069999993</v>
      </c>
      <c r="AT695" s="7">
        <v>21300473.829999998</v>
      </c>
      <c r="AU695" s="8">
        <f t="shared" si="10"/>
        <v>2895136669.7400002</v>
      </c>
    </row>
    <row r="696" spans="1:47" x14ac:dyDescent="0.3">
      <c r="A696" s="2">
        <v>2022</v>
      </c>
      <c r="B696" s="2" t="s">
        <v>85</v>
      </c>
      <c r="C696" s="2">
        <v>12</v>
      </c>
      <c r="D696" s="2" t="s">
        <v>66</v>
      </c>
      <c r="E696" s="7">
        <v>295192270.60000002</v>
      </c>
      <c r="F696" s="7">
        <v>4437.8</v>
      </c>
      <c r="G696" s="7">
        <v>1446531.57</v>
      </c>
      <c r="H696" s="7">
        <v>16731656.23</v>
      </c>
      <c r="I696" s="7">
        <v>31185034.300000001</v>
      </c>
      <c r="J696" s="7">
        <v>129236963</v>
      </c>
      <c r="K696" s="7">
        <v>123245399.7</v>
      </c>
      <c r="L696" s="7">
        <v>402093557.60000002</v>
      </c>
      <c r="M696" s="7">
        <v>202574315.69999999</v>
      </c>
      <c r="N696" s="7">
        <v>3667249983</v>
      </c>
      <c r="O696" s="7">
        <v>1552137591</v>
      </c>
      <c r="P696" s="7">
        <v>5774010828</v>
      </c>
      <c r="Q696" s="7">
        <v>1655803685</v>
      </c>
      <c r="R696" s="7">
        <v>155596500.69999999</v>
      </c>
      <c r="S696" s="7">
        <v>262839251.69999999</v>
      </c>
      <c r="T696" s="7">
        <v>778549.42</v>
      </c>
      <c r="U696" s="7">
        <v>0</v>
      </c>
      <c r="V696" s="7">
        <v>0</v>
      </c>
      <c r="W696" s="7">
        <v>0</v>
      </c>
      <c r="X696" s="7">
        <v>261486419.30000001</v>
      </c>
      <c r="Y696" s="7">
        <v>2604526204</v>
      </c>
      <c r="Z696" s="7">
        <v>0</v>
      </c>
      <c r="AA696" s="7">
        <v>45438586.420000002</v>
      </c>
      <c r="AB696" s="7">
        <v>685691423.29999995</v>
      </c>
      <c r="AC696" s="7">
        <v>0</v>
      </c>
      <c r="AD696" s="7">
        <v>143023785.5</v>
      </c>
      <c r="AE696" s="7">
        <v>1775845656</v>
      </c>
      <c r="AF696" s="7">
        <v>0</v>
      </c>
      <c r="AG696" s="7">
        <v>713528.89</v>
      </c>
      <c r="AH696" s="7">
        <v>0</v>
      </c>
      <c r="AI696" s="7">
        <v>327651413.10000002</v>
      </c>
      <c r="AJ696" s="7">
        <v>0</v>
      </c>
      <c r="AK696" s="7">
        <v>0</v>
      </c>
      <c r="AL696" s="7">
        <v>0</v>
      </c>
      <c r="AM696" s="7">
        <v>0</v>
      </c>
      <c r="AN696" s="7">
        <v>0</v>
      </c>
      <c r="AO696" s="7">
        <v>334466100.89999998</v>
      </c>
      <c r="AP696" s="7">
        <v>0</v>
      </c>
      <c r="AQ696" s="7">
        <v>6568536590</v>
      </c>
      <c r="AR696" s="7">
        <v>0</v>
      </c>
      <c r="AS696" s="7">
        <v>0</v>
      </c>
      <c r="AT696" s="7">
        <v>5459004901</v>
      </c>
      <c r="AU696" s="8">
        <f t="shared" si="10"/>
        <v>32476511163.73</v>
      </c>
    </row>
    <row r="697" spans="1:47" x14ac:dyDescent="0.3">
      <c r="A697" s="2">
        <v>2023</v>
      </c>
      <c r="B697" s="2" t="s">
        <v>83</v>
      </c>
      <c r="C697" s="2">
        <v>10</v>
      </c>
      <c r="D697" s="2" t="s">
        <v>58</v>
      </c>
      <c r="E697" s="7">
        <v>295119481.39999998</v>
      </c>
      <c r="F697" s="7">
        <v>43145.07</v>
      </c>
      <c r="G697" s="7">
        <v>146956.01</v>
      </c>
      <c r="H697" s="7">
        <v>70919377.25</v>
      </c>
      <c r="I697" s="7">
        <v>25007.01</v>
      </c>
      <c r="J697" s="7">
        <v>152718117.30000001</v>
      </c>
      <c r="K697" s="7">
        <v>208192672.80000001</v>
      </c>
      <c r="L697" s="7">
        <v>360191521.19999999</v>
      </c>
      <c r="M697" s="7">
        <v>44162291.829999998</v>
      </c>
      <c r="N697" s="7">
        <v>2673903903</v>
      </c>
      <c r="O697" s="7">
        <v>733155523.20000005</v>
      </c>
      <c r="P697" s="7">
        <v>199398191.80000001</v>
      </c>
      <c r="Q697" s="7">
        <v>97182303.799999997</v>
      </c>
      <c r="R697" s="7">
        <v>64285790.979999997</v>
      </c>
      <c r="S697" s="7">
        <v>152584152.09999999</v>
      </c>
      <c r="T697" s="7">
        <v>22130940.710000001</v>
      </c>
      <c r="U697" s="7">
        <v>0</v>
      </c>
      <c r="V697" s="7">
        <v>0</v>
      </c>
      <c r="W697" s="7">
        <v>0</v>
      </c>
      <c r="X697" s="7">
        <v>37157620.850000001</v>
      </c>
      <c r="Y697" s="7">
        <v>1926319804</v>
      </c>
      <c r="Z697" s="7">
        <v>0</v>
      </c>
      <c r="AA697" s="7">
        <v>6066437.4800000004</v>
      </c>
      <c r="AB697" s="7">
        <v>563007693</v>
      </c>
      <c r="AC697" s="7">
        <v>0</v>
      </c>
      <c r="AD697" s="7">
        <v>34499577.159999996</v>
      </c>
      <c r="AE697" s="7">
        <v>1299951955</v>
      </c>
      <c r="AF697" s="7">
        <v>0</v>
      </c>
      <c r="AG697" s="7">
        <v>3356.21</v>
      </c>
      <c r="AH697" s="7">
        <v>0</v>
      </c>
      <c r="AI697" s="7">
        <v>196358592.90000001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7">
        <v>50801481.969999999</v>
      </c>
      <c r="AP697" s="7">
        <v>0</v>
      </c>
      <c r="AQ697" s="7">
        <v>4504572609</v>
      </c>
      <c r="AR697" s="7">
        <v>0</v>
      </c>
      <c r="AS697" s="7">
        <v>0</v>
      </c>
      <c r="AT697" s="7">
        <v>73988056.090000004</v>
      </c>
      <c r="AU697" s="8">
        <f t="shared" si="10"/>
        <v>13766886559.119999</v>
      </c>
    </row>
    <row r="698" spans="1:47" x14ac:dyDescent="0.3">
      <c r="A698" s="2">
        <v>2021</v>
      </c>
      <c r="B698" s="2" t="s">
        <v>85</v>
      </c>
      <c r="C698" s="2">
        <v>12</v>
      </c>
      <c r="D698" s="2" t="s">
        <v>66</v>
      </c>
      <c r="E698" s="7">
        <v>295075043.30000001</v>
      </c>
      <c r="F698" s="7">
        <v>-923.81</v>
      </c>
      <c r="G698" s="7">
        <v>453380.98</v>
      </c>
      <c r="H698" s="7">
        <v>4108443.91</v>
      </c>
      <c r="I698" s="7">
        <v>56271212.539999999</v>
      </c>
      <c r="J698" s="7">
        <v>263683144.19999999</v>
      </c>
      <c r="K698" s="7">
        <v>208833008.59999999</v>
      </c>
      <c r="L698" s="7">
        <v>485284880.80000001</v>
      </c>
      <c r="M698" s="7">
        <v>183628166.5</v>
      </c>
      <c r="N698" s="7">
        <v>4350696938</v>
      </c>
      <c r="O698" s="7">
        <v>1227706811</v>
      </c>
      <c r="P698" s="7">
        <v>3221203738</v>
      </c>
      <c r="Q698" s="7">
        <v>1727037911</v>
      </c>
      <c r="R698" s="7">
        <v>147426648.69999999</v>
      </c>
      <c r="S698" s="7">
        <v>274531407</v>
      </c>
      <c r="T698" s="7">
        <v>974961.63</v>
      </c>
      <c r="U698" s="7">
        <v>0</v>
      </c>
      <c r="V698" s="7">
        <v>0</v>
      </c>
      <c r="W698" s="7">
        <v>0</v>
      </c>
      <c r="X698" s="7">
        <v>154698147.90000001</v>
      </c>
      <c r="Y698" s="7">
        <v>4835333788</v>
      </c>
      <c r="Z698" s="7">
        <v>0</v>
      </c>
      <c r="AA698" s="7">
        <v>24721562.829999998</v>
      </c>
      <c r="AB698" s="7">
        <v>1199280180</v>
      </c>
      <c r="AC698" s="7">
        <v>0</v>
      </c>
      <c r="AD698" s="7">
        <v>150059752.69999999</v>
      </c>
      <c r="AE698" s="7">
        <v>2112366021</v>
      </c>
      <c r="AF698" s="7">
        <v>0</v>
      </c>
      <c r="AG698" s="7">
        <v>190925179.59999999</v>
      </c>
      <c r="AH698" s="7">
        <v>0</v>
      </c>
      <c r="AI698" s="7">
        <v>355950728.19999999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7">
        <v>702448151.79999995</v>
      </c>
      <c r="AP698" s="7">
        <v>0</v>
      </c>
      <c r="AQ698" s="7">
        <v>5822919810</v>
      </c>
      <c r="AR698" s="7">
        <v>0</v>
      </c>
      <c r="AS698" s="7">
        <v>0</v>
      </c>
      <c r="AT698" s="7">
        <v>4342318499</v>
      </c>
      <c r="AU698" s="8">
        <f t="shared" si="10"/>
        <v>32337936593.380001</v>
      </c>
    </row>
    <row r="699" spans="1:47" x14ac:dyDescent="0.3">
      <c r="A699" s="2">
        <v>2014</v>
      </c>
      <c r="B699" s="2" t="s">
        <v>79</v>
      </c>
      <c r="C699" s="2">
        <v>6</v>
      </c>
      <c r="D699" s="2" t="s">
        <v>71</v>
      </c>
      <c r="E699" s="7">
        <v>294018024</v>
      </c>
      <c r="F699" s="7">
        <v>1208302</v>
      </c>
      <c r="G699" s="7">
        <v>1355</v>
      </c>
      <c r="H699" s="7">
        <v>11440488</v>
      </c>
      <c r="I699" s="7">
        <v>14779134</v>
      </c>
      <c r="J699" s="7">
        <v>113922828</v>
      </c>
      <c r="K699" s="7">
        <v>156754591</v>
      </c>
      <c r="L699" s="7">
        <v>72489578</v>
      </c>
      <c r="M699" s="7">
        <v>1045792</v>
      </c>
      <c r="N699" s="7">
        <v>201916700</v>
      </c>
      <c r="O699" s="7">
        <v>121439621</v>
      </c>
      <c r="P699" s="7">
        <v>22260685</v>
      </c>
      <c r="Q699" s="7">
        <v>11974144</v>
      </c>
      <c r="R699" s="7">
        <v>16433173</v>
      </c>
      <c r="S699" s="7">
        <v>8940351</v>
      </c>
      <c r="T699" s="7">
        <v>265162</v>
      </c>
      <c r="U699" s="7">
        <v>0</v>
      </c>
      <c r="V699" s="7">
        <v>0</v>
      </c>
      <c r="W699" s="7">
        <v>0</v>
      </c>
      <c r="X699" s="7">
        <v>1605752</v>
      </c>
      <c r="Y699" s="7">
        <v>699861643</v>
      </c>
      <c r="Z699" s="7">
        <v>0</v>
      </c>
      <c r="AA699" s="7">
        <v>266612</v>
      </c>
      <c r="AB699" s="7">
        <v>169685300</v>
      </c>
      <c r="AC699" s="7">
        <v>0</v>
      </c>
      <c r="AD699" s="7">
        <v>588710</v>
      </c>
      <c r="AE699" s="7">
        <v>113641696</v>
      </c>
      <c r="AF699" s="7">
        <v>0</v>
      </c>
      <c r="AG699" s="7">
        <v>159</v>
      </c>
      <c r="AH699" s="7">
        <v>0</v>
      </c>
      <c r="AI699" s="7">
        <v>35860285</v>
      </c>
      <c r="AJ699" s="7">
        <v>3408905</v>
      </c>
      <c r="AK699" s="7">
        <v>0</v>
      </c>
      <c r="AL699" s="7">
        <v>0</v>
      </c>
      <c r="AM699" s="7">
        <v>0</v>
      </c>
      <c r="AN699" s="7">
        <v>0</v>
      </c>
      <c r="AO699" s="7">
        <v>27369737</v>
      </c>
      <c r="AP699" s="7">
        <v>0</v>
      </c>
      <c r="AQ699" s="7">
        <v>0</v>
      </c>
      <c r="AR699" s="7">
        <v>1010134458</v>
      </c>
      <c r="AS699" s="7">
        <v>112678801</v>
      </c>
      <c r="AT699" s="7">
        <v>27554051</v>
      </c>
      <c r="AU699" s="8">
        <f t="shared" si="10"/>
        <v>3251546037</v>
      </c>
    </row>
    <row r="700" spans="1:47" x14ac:dyDescent="0.3">
      <c r="A700" s="2">
        <v>2025</v>
      </c>
      <c r="B700" s="2" t="s">
        <v>47</v>
      </c>
      <c r="C700" s="2">
        <v>1</v>
      </c>
      <c r="D700" s="2" t="s">
        <v>70</v>
      </c>
      <c r="E700" s="7">
        <v>294004526.5</v>
      </c>
      <c r="F700" s="7">
        <v>-461.71</v>
      </c>
      <c r="G700" s="7">
        <v>277486274.89999998</v>
      </c>
      <c r="H700" s="7">
        <v>25858771.969999999</v>
      </c>
      <c r="I700" s="7">
        <v>68987906.569999993</v>
      </c>
      <c r="J700" s="7">
        <v>161564696.5</v>
      </c>
      <c r="K700" s="7">
        <v>216554449.59999999</v>
      </c>
      <c r="L700" s="7">
        <v>278773730</v>
      </c>
      <c r="M700" s="7">
        <v>131785924.90000001</v>
      </c>
      <c r="N700" s="7">
        <v>2599177540</v>
      </c>
      <c r="O700" s="7">
        <v>1330330604</v>
      </c>
      <c r="P700" s="7">
        <v>354091123.19999999</v>
      </c>
      <c r="Q700" s="7">
        <v>139685707</v>
      </c>
      <c r="R700" s="7">
        <v>75367413.280000001</v>
      </c>
      <c r="S700" s="7">
        <v>188371040.80000001</v>
      </c>
      <c r="T700" s="7">
        <v>4065747.8</v>
      </c>
      <c r="U700" s="7">
        <v>0</v>
      </c>
      <c r="V700" s="7">
        <v>0</v>
      </c>
      <c r="W700" s="7">
        <v>0</v>
      </c>
      <c r="X700" s="7">
        <v>67358639.010000005</v>
      </c>
      <c r="Y700" s="7">
        <v>1762973716</v>
      </c>
      <c r="Z700" s="7">
        <v>0</v>
      </c>
      <c r="AA700" s="7">
        <v>11224609.369999999</v>
      </c>
      <c r="AB700" s="7">
        <v>525002361.89999998</v>
      </c>
      <c r="AC700" s="7">
        <v>0</v>
      </c>
      <c r="AD700" s="7">
        <v>135382335.59999999</v>
      </c>
      <c r="AE700" s="7">
        <v>1279623570</v>
      </c>
      <c r="AF700" s="7">
        <v>0</v>
      </c>
      <c r="AG700" s="7">
        <v>0</v>
      </c>
      <c r="AH700" s="7">
        <v>0</v>
      </c>
      <c r="AI700" s="7">
        <v>49066348.659999996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7">
        <v>74616021.709999993</v>
      </c>
      <c r="AP700" s="7">
        <v>0</v>
      </c>
      <c r="AQ700" s="7">
        <v>3391478850</v>
      </c>
      <c r="AR700" s="7">
        <v>0</v>
      </c>
      <c r="AS700" s="7">
        <v>0</v>
      </c>
      <c r="AT700" s="7">
        <v>50657523.43</v>
      </c>
      <c r="AU700" s="8">
        <f t="shared" si="10"/>
        <v>13493488970.989998</v>
      </c>
    </row>
    <row r="701" spans="1:47" x14ac:dyDescent="0.3">
      <c r="A701" s="2">
        <v>2019</v>
      </c>
      <c r="B701" s="2" t="s">
        <v>85</v>
      </c>
      <c r="C701" s="2">
        <v>12</v>
      </c>
      <c r="D701" s="2" t="s">
        <v>65</v>
      </c>
      <c r="E701" s="7">
        <v>293889042.10000002</v>
      </c>
      <c r="F701" s="7">
        <v>-1023.85</v>
      </c>
      <c r="G701" s="7">
        <v>0</v>
      </c>
      <c r="H701" s="7">
        <v>6852196.5700000003</v>
      </c>
      <c r="I701" s="7">
        <v>40478136.729999997</v>
      </c>
      <c r="J701" s="7">
        <v>158785184.30000001</v>
      </c>
      <c r="K701" s="7">
        <v>170052055</v>
      </c>
      <c r="L701" s="7">
        <v>266096543.09999999</v>
      </c>
      <c r="M701" s="7">
        <v>22387090.710000001</v>
      </c>
      <c r="N701" s="7">
        <v>446914483</v>
      </c>
      <c r="O701" s="7">
        <v>364452428</v>
      </c>
      <c r="P701" s="7">
        <v>69798339.420000002</v>
      </c>
      <c r="Q701" s="7">
        <v>72129772.609999999</v>
      </c>
      <c r="R701" s="7">
        <v>28922860.870000001</v>
      </c>
      <c r="S701" s="7">
        <v>97846925.120000005</v>
      </c>
      <c r="T701" s="7">
        <v>10023225.84</v>
      </c>
      <c r="U701" s="7">
        <v>0</v>
      </c>
      <c r="V701" s="7">
        <v>0</v>
      </c>
      <c r="W701" s="7">
        <v>0</v>
      </c>
      <c r="X701" s="7">
        <v>11737411.970000001</v>
      </c>
      <c r="Y701" s="7">
        <v>1263100134</v>
      </c>
      <c r="Z701" s="7">
        <v>0</v>
      </c>
      <c r="AA701" s="7">
        <v>2071218.76</v>
      </c>
      <c r="AB701" s="7">
        <v>330359190.10000002</v>
      </c>
      <c r="AC701" s="7">
        <v>0</v>
      </c>
      <c r="AD701" s="7">
        <v>11484550.039999999</v>
      </c>
      <c r="AE701" s="7">
        <v>223982310.19999999</v>
      </c>
      <c r="AF701" s="7">
        <v>0</v>
      </c>
      <c r="AG701" s="7">
        <v>8056434.1500000004</v>
      </c>
      <c r="AH701" s="7">
        <v>0</v>
      </c>
      <c r="AI701" s="7">
        <v>80899506.310000002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8349183.0800000001</v>
      </c>
      <c r="AP701" s="7">
        <v>0</v>
      </c>
      <c r="AQ701" s="7">
        <v>3987050259</v>
      </c>
      <c r="AR701" s="7">
        <v>0</v>
      </c>
      <c r="AS701" s="7">
        <v>0</v>
      </c>
      <c r="AT701" s="7">
        <v>21051000.120000001</v>
      </c>
      <c r="AU701" s="8">
        <f t="shared" si="10"/>
        <v>7996768457.249999</v>
      </c>
    </row>
    <row r="702" spans="1:47" x14ac:dyDescent="0.3">
      <c r="A702" s="2">
        <v>2022</v>
      </c>
      <c r="B702" s="2" t="s">
        <v>76</v>
      </c>
      <c r="C702" s="2">
        <v>3</v>
      </c>
      <c r="D702" s="2" t="s">
        <v>55</v>
      </c>
      <c r="E702" s="7">
        <v>292595154.5</v>
      </c>
      <c r="F702" s="7">
        <v>-354.07</v>
      </c>
      <c r="G702" s="7">
        <v>0</v>
      </c>
      <c r="H702" s="7">
        <v>1399255.36</v>
      </c>
      <c r="I702" s="7">
        <v>13236772.689999999</v>
      </c>
      <c r="J702" s="7">
        <v>178855082.80000001</v>
      </c>
      <c r="K702" s="7">
        <v>74242921.269999996</v>
      </c>
      <c r="L702" s="7">
        <v>57471448.229999997</v>
      </c>
      <c r="M702" s="7">
        <v>17233817.789999999</v>
      </c>
      <c r="N702" s="7">
        <v>321696005.89999998</v>
      </c>
      <c r="O702" s="7">
        <v>113369095.09999999</v>
      </c>
      <c r="P702" s="7">
        <v>19437358.850000001</v>
      </c>
      <c r="Q702" s="7">
        <v>20679220.420000002</v>
      </c>
      <c r="R702" s="7">
        <v>10548946</v>
      </c>
      <c r="S702" s="7">
        <v>18520994.859999999</v>
      </c>
      <c r="T702" s="7">
        <v>119096.86</v>
      </c>
      <c r="U702" s="7">
        <v>0</v>
      </c>
      <c r="V702" s="7">
        <v>0</v>
      </c>
      <c r="W702" s="7">
        <v>0</v>
      </c>
      <c r="X702" s="7">
        <v>5930606.5099999998</v>
      </c>
      <c r="Y702" s="7">
        <v>696593131</v>
      </c>
      <c r="Z702" s="7">
        <v>0</v>
      </c>
      <c r="AA702" s="7">
        <v>983822.86</v>
      </c>
      <c r="AB702" s="7">
        <v>180965639.69999999</v>
      </c>
      <c r="AC702" s="7">
        <v>0</v>
      </c>
      <c r="AD702" s="7">
        <v>14657268.390000001</v>
      </c>
      <c r="AE702" s="7">
        <v>140638983</v>
      </c>
      <c r="AF702" s="7">
        <v>0</v>
      </c>
      <c r="AG702" s="7">
        <v>33817.949999999997</v>
      </c>
      <c r="AH702" s="7">
        <v>0</v>
      </c>
      <c r="AI702" s="7">
        <v>33785599.770000003</v>
      </c>
      <c r="AJ702" s="7">
        <v>0</v>
      </c>
      <c r="AK702" s="7">
        <v>0</v>
      </c>
      <c r="AL702" s="7">
        <v>0</v>
      </c>
      <c r="AM702" s="7">
        <v>0</v>
      </c>
      <c r="AN702" s="7">
        <v>0</v>
      </c>
      <c r="AO702" s="7">
        <v>9369652.5199999996</v>
      </c>
      <c r="AP702" s="7">
        <v>0</v>
      </c>
      <c r="AQ702" s="7">
        <v>693295164.29999995</v>
      </c>
      <c r="AR702" s="7">
        <v>0</v>
      </c>
      <c r="AS702" s="7">
        <v>0</v>
      </c>
      <c r="AT702" s="7">
        <v>12259782.369999999</v>
      </c>
      <c r="AU702" s="8">
        <f t="shared" si="10"/>
        <v>2927918284.9299994</v>
      </c>
    </row>
    <row r="703" spans="1:47" x14ac:dyDescent="0.3">
      <c r="A703" s="2">
        <v>2023</v>
      </c>
      <c r="B703" s="2" t="s">
        <v>84</v>
      </c>
      <c r="C703" s="2">
        <v>11</v>
      </c>
      <c r="D703" s="2" t="s">
        <v>58</v>
      </c>
      <c r="E703" s="7">
        <v>292361942.69999999</v>
      </c>
      <c r="F703" s="7">
        <v>32.65</v>
      </c>
      <c r="G703" s="7">
        <v>141575.21</v>
      </c>
      <c r="H703" s="7">
        <v>89303204.989999995</v>
      </c>
      <c r="I703" s="7">
        <v>16069.83</v>
      </c>
      <c r="J703" s="7">
        <v>149591390.59999999</v>
      </c>
      <c r="K703" s="7">
        <v>212191115.30000001</v>
      </c>
      <c r="L703" s="7">
        <v>387451215.5</v>
      </c>
      <c r="M703" s="7">
        <v>49133430.409999996</v>
      </c>
      <c r="N703" s="7">
        <v>1061140615</v>
      </c>
      <c r="O703" s="7">
        <v>775874429.20000005</v>
      </c>
      <c r="P703" s="7">
        <v>189902225.19999999</v>
      </c>
      <c r="Q703" s="7">
        <v>143370318.19999999</v>
      </c>
      <c r="R703" s="7">
        <v>64546271.829999998</v>
      </c>
      <c r="S703" s="7">
        <v>140800248.90000001</v>
      </c>
      <c r="T703" s="7">
        <v>14601867.93</v>
      </c>
      <c r="U703" s="7">
        <v>0</v>
      </c>
      <c r="V703" s="7">
        <v>0</v>
      </c>
      <c r="W703" s="7">
        <v>0</v>
      </c>
      <c r="X703" s="7">
        <v>50688130.859999999</v>
      </c>
      <c r="Y703" s="7">
        <v>1912741849</v>
      </c>
      <c r="Z703" s="7">
        <v>0</v>
      </c>
      <c r="AA703" s="7">
        <v>10648665.58</v>
      </c>
      <c r="AB703" s="7">
        <v>553544239.20000005</v>
      </c>
      <c r="AC703" s="7">
        <v>0</v>
      </c>
      <c r="AD703" s="7">
        <v>37204625.189999998</v>
      </c>
      <c r="AE703" s="7">
        <v>585599047.20000005</v>
      </c>
      <c r="AF703" s="7">
        <v>0</v>
      </c>
      <c r="AG703" s="7">
        <v>211.07</v>
      </c>
      <c r="AH703" s="7">
        <v>0</v>
      </c>
      <c r="AI703" s="7">
        <v>360542612.60000002</v>
      </c>
      <c r="AJ703" s="7">
        <v>0</v>
      </c>
      <c r="AK703" s="7">
        <v>0</v>
      </c>
      <c r="AL703" s="7">
        <v>0</v>
      </c>
      <c r="AM703" s="7">
        <v>0</v>
      </c>
      <c r="AN703" s="7">
        <v>0</v>
      </c>
      <c r="AO703" s="7">
        <v>41499471.520000003</v>
      </c>
      <c r="AP703" s="7">
        <v>0</v>
      </c>
      <c r="AQ703" s="7">
        <v>4546234543</v>
      </c>
      <c r="AR703" s="7">
        <v>0</v>
      </c>
      <c r="AS703" s="7">
        <v>0</v>
      </c>
      <c r="AT703" s="7">
        <v>77535856.549999997</v>
      </c>
      <c r="AU703" s="8">
        <f t="shared" si="10"/>
        <v>11746665205.219997</v>
      </c>
    </row>
    <row r="704" spans="1:47" x14ac:dyDescent="0.3">
      <c r="A704" s="2">
        <v>2013</v>
      </c>
      <c r="B704" s="2" t="s">
        <v>76</v>
      </c>
      <c r="C704" s="2">
        <v>3</v>
      </c>
      <c r="D704" s="2" t="s">
        <v>66</v>
      </c>
      <c r="E704" s="7">
        <v>291186471.10000002</v>
      </c>
      <c r="F704" s="7">
        <v>2977.94</v>
      </c>
      <c r="G704" s="7">
        <v>1540567.6</v>
      </c>
      <c r="H704" s="7">
        <v>41868488.009999998</v>
      </c>
      <c r="I704" s="7">
        <v>22393346.73</v>
      </c>
      <c r="J704" s="7">
        <v>109790617.09999999</v>
      </c>
      <c r="K704" s="7">
        <v>103363995.09999999</v>
      </c>
      <c r="L704" s="7">
        <v>197907440.69999999</v>
      </c>
      <c r="M704" s="7">
        <v>146082204.40000001</v>
      </c>
      <c r="N704" s="7">
        <v>1679120373</v>
      </c>
      <c r="O704" s="7">
        <v>1163812058</v>
      </c>
      <c r="P704" s="7">
        <v>271247585.10000002</v>
      </c>
      <c r="Q704" s="7">
        <v>293901933.30000001</v>
      </c>
      <c r="R704" s="7">
        <v>95532271.319999993</v>
      </c>
      <c r="S704" s="7">
        <v>54602013.909999996</v>
      </c>
      <c r="T704" s="7">
        <v>651730.35</v>
      </c>
      <c r="U704" s="7">
        <v>0</v>
      </c>
      <c r="V704" s="7">
        <v>0</v>
      </c>
      <c r="W704" s="7">
        <v>0</v>
      </c>
      <c r="X704" s="7">
        <v>84883646.590000004</v>
      </c>
      <c r="Y704" s="7">
        <v>2486307716</v>
      </c>
      <c r="Z704" s="7">
        <v>0</v>
      </c>
      <c r="AA704" s="7">
        <v>16376294.02</v>
      </c>
      <c r="AB704" s="7">
        <v>632476751.5</v>
      </c>
      <c r="AC704" s="7">
        <v>0</v>
      </c>
      <c r="AD704" s="7">
        <v>75875724.879999995</v>
      </c>
      <c r="AE704" s="7">
        <v>697778847.89999998</v>
      </c>
      <c r="AF704" s="7">
        <v>0</v>
      </c>
      <c r="AG704" s="7">
        <v>1385.65</v>
      </c>
      <c r="AH704" s="7">
        <v>0</v>
      </c>
      <c r="AI704" s="7">
        <v>197819651.09999999</v>
      </c>
      <c r="AJ704" s="7">
        <v>3574238.42</v>
      </c>
      <c r="AK704" s="7">
        <v>0</v>
      </c>
      <c r="AL704" s="7">
        <v>0</v>
      </c>
      <c r="AM704" s="7">
        <v>0</v>
      </c>
      <c r="AN704" s="7">
        <v>0</v>
      </c>
      <c r="AO704" s="7">
        <v>87294028.219999999</v>
      </c>
      <c r="AP704" s="7">
        <v>0</v>
      </c>
      <c r="AQ704" s="7">
        <v>0</v>
      </c>
      <c r="AR704" s="7">
        <v>2813626186</v>
      </c>
      <c r="AS704" s="7">
        <v>301674129.5</v>
      </c>
      <c r="AT704" s="7">
        <v>1297307509</v>
      </c>
      <c r="AU704" s="8">
        <f t="shared" si="10"/>
        <v>13168000182.439999</v>
      </c>
    </row>
    <row r="705" spans="1:47" x14ac:dyDescent="0.3">
      <c r="A705" s="2">
        <v>2012</v>
      </c>
      <c r="B705" s="2" t="s">
        <v>84</v>
      </c>
      <c r="C705" s="2">
        <v>11</v>
      </c>
      <c r="D705" s="2" t="s">
        <v>71</v>
      </c>
      <c r="E705" s="7">
        <v>291146817.39999998</v>
      </c>
      <c r="F705" s="7">
        <v>212491.28</v>
      </c>
      <c r="G705" s="7">
        <v>178529.06</v>
      </c>
      <c r="H705" s="7">
        <v>11066646.039999999</v>
      </c>
      <c r="I705" s="7">
        <v>507.64</v>
      </c>
      <c r="J705" s="7">
        <v>107555185.40000001</v>
      </c>
      <c r="K705" s="7">
        <v>121436819.09999999</v>
      </c>
      <c r="L705" s="7">
        <v>42802703.200000003</v>
      </c>
      <c r="M705" s="7">
        <v>715665.05</v>
      </c>
      <c r="N705" s="7">
        <v>186042516.90000001</v>
      </c>
      <c r="O705" s="7">
        <v>119381163</v>
      </c>
      <c r="P705" s="7">
        <v>14385955.140000001</v>
      </c>
      <c r="Q705" s="7">
        <v>4597885.43</v>
      </c>
      <c r="R705" s="7">
        <v>17921471</v>
      </c>
      <c r="S705" s="7">
        <v>6798486.7000000002</v>
      </c>
      <c r="T705" s="7">
        <v>581174.55000000005</v>
      </c>
      <c r="U705" s="7">
        <v>0</v>
      </c>
      <c r="V705" s="7">
        <v>0</v>
      </c>
      <c r="W705" s="7">
        <v>0</v>
      </c>
      <c r="X705" s="7">
        <v>1345473.72</v>
      </c>
      <c r="Y705" s="7">
        <v>700139819</v>
      </c>
      <c r="Z705" s="7">
        <v>0</v>
      </c>
      <c r="AA705" s="7">
        <v>223674.88</v>
      </c>
      <c r="AB705" s="7">
        <v>170341886.09999999</v>
      </c>
      <c r="AC705" s="7">
        <v>0</v>
      </c>
      <c r="AD705" s="7">
        <v>315973.73</v>
      </c>
      <c r="AE705" s="7">
        <v>98170963.629999995</v>
      </c>
      <c r="AF705" s="7">
        <v>0</v>
      </c>
      <c r="AG705" s="7">
        <v>452.14</v>
      </c>
      <c r="AH705" s="7">
        <v>0</v>
      </c>
      <c r="AI705" s="7">
        <v>56324576.640000001</v>
      </c>
      <c r="AJ705" s="7">
        <v>2736183.78</v>
      </c>
      <c r="AK705" s="7">
        <v>0</v>
      </c>
      <c r="AL705" s="7">
        <v>0</v>
      </c>
      <c r="AM705" s="7">
        <v>0</v>
      </c>
      <c r="AN705" s="7">
        <v>0</v>
      </c>
      <c r="AO705" s="7">
        <v>29097334.23</v>
      </c>
      <c r="AP705" s="7">
        <v>0</v>
      </c>
      <c r="AQ705" s="7">
        <v>0</v>
      </c>
      <c r="AR705" s="7">
        <v>0</v>
      </c>
      <c r="AS705" s="7">
        <v>0</v>
      </c>
      <c r="AT705" s="7">
        <v>13321368.24</v>
      </c>
      <c r="AU705" s="8">
        <f t="shared" si="10"/>
        <v>1996841722.98</v>
      </c>
    </row>
    <row r="706" spans="1:47" x14ac:dyDescent="0.3">
      <c r="A706" s="2">
        <v>2002</v>
      </c>
      <c r="B706" s="2" t="s">
        <v>47</v>
      </c>
      <c r="C706" s="2">
        <v>1</v>
      </c>
      <c r="D706" s="2" t="s">
        <v>73</v>
      </c>
      <c r="E706" s="7">
        <v>290620725</v>
      </c>
      <c r="F706" s="7">
        <v>3289628</v>
      </c>
      <c r="G706" s="7">
        <v>51613663</v>
      </c>
      <c r="H706" s="7">
        <v>42660793</v>
      </c>
      <c r="I706" s="7">
        <v>77620293</v>
      </c>
      <c r="J706" s="7">
        <v>181723205</v>
      </c>
      <c r="K706" s="7">
        <v>314230066</v>
      </c>
      <c r="L706" s="7">
        <v>95160357</v>
      </c>
      <c r="M706" s="7">
        <v>213007395</v>
      </c>
      <c r="N706" s="7">
        <v>1499498562</v>
      </c>
      <c r="O706" s="7">
        <v>683424914</v>
      </c>
      <c r="P706" s="7">
        <v>1084636334</v>
      </c>
      <c r="Q706" s="7">
        <v>270283107</v>
      </c>
      <c r="R706" s="7">
        <v>348811688</v>
      </c>
      <c r="S706" s="7">
        <v>236013666</v>
      </c>
      <c r="T706" s="7">
        <v>1491220</v>
      </c>
      <c r="U706" s="7">
        <v>0</v>
      </c>
      <c r="V706" s="7">
        <v>1166130720</v>
      </c>
      <c r="W706" s="7">
        <v>1673157236</v>
      </c>
      <c r="X706" s="7">
        <v>0</v>
      </c>
      <c r="Y706" s="7">
        <v>0</v>
      </c>
      <c r="Z706" s="7">
        <v>391188980</v>
      </c>
      <c r="AA706" s="7">
        <v>0</v>
      </c>
      <c r="AB706" s="7">
        <v>0</v>
      </c>
      <c r="AC706" s="7">
        <v>603566837</v>
      </c>
      <c r="AD706" s="7">
        <v>0</v>
      </c>
      <c r="AE706" s="7">
        <v>0</v>
      </c>
      <c r="AF706" s="7">
        <v>0</v>
      </c>
      <c r="AG706" s="7">
        <v>0</v>
      </c>
      <c r="AH706" s="7">
        <v>37512908</v>
      </c>
      <c r="AI706" s="7">
        <v>0</v>
      </c>
      <c r="AJ706" s="7">
        <v>4950651</v>
      </c>
      <c r="AK706" s="7">
        <v>0</v>
      </c>
      <c r="AL706" s="7">
        <v>0</v>
      </c>
      <c r="AM706" s="7">
        <v>0</v>
      </c>
      <c r="AN706" s="7">
        <v>0</v>
      </c>
      <c r="AO706" s="7">
        <v>16892576</v>
      </c>
      <c r="AP706" s="7">
        <v>0</v>
      </c>
      <c r="AQ706" s="7">
        <v>0</v>
      </c>
      <c r="AR706" s="7">
        <v>0</v>
      </c>
      <c r="AS706" s="7">
        <v>0</v>
      </c>
      <c r="AT706" s="7">
        <v>0</v>
      </c>
      <c r="AU706" s="8">
        <f t="shared" ref="AU706:AU769" si="11">SUM(E706:AT706)</f>
        <v>9287485524</v>
      </c>
    </row>
    <row r="707" spans="1:47" x14ac:dyDescent="0.3">
      <c r="A707" s="2">
        <v>2025</v>
      </c>
      <c r="B707" s="2" t="s">
        <v>76</v>
      </c>
      <c r="C707" s="2">
        <v>3</v>
      </c>
      <c r="D707" s="2" t="s">
        <v>66</v>
      </c>
      <c r="E707" s="7">
        <v>289284212.80000001</v>
      </c>
      <c r="F707" s="7">
        <v>7565.93</v>
      </c>
      <c r="G707" s="7">
        <v>223388.73</v>
      </c>
      <c r="H707" s="7">
        <v>22110233.670000002</v>
      </c>
      <c r="I707" s="7">
        <v>32898552.129999999</v>
      </c>
      <c r="J707" s="7">
        <v>105354246.09999999</v>
      </c>
      <c r="K707" s="7">
        <v>124481699.7</v>
      </c>
      <c r="L707" s="7">
        <v>267148635.80000001</v>
      </c>
      <c r="M707" s="7">
        <v>257608153.19999999</v>
      </c>
      <c r="N707" s="7">
        <v>5139139750</v>
      </c>
      <c r="O707" s="7">
        <v>1419804237</v>
      </c>
      <c r="P707" s="7">
        <v>1645074143</v>
      </c>
      <c r="Q707" s="7">
        <v>846525174.29999995</v>
      </c>
      <c r="R707" s="7">
        <v>122869689.90000001</v>
      </c>
      <c r="S707" s="7">
        <v>256608557.90000001</v>
      </c>
      <c r="T707" s="7">
        <v>732946.2</v>
      </c>
      <c r="U707" s="7">
        <v>0</v>
      </c>
      <c r="V707" s="7">
        <v>0</v>
      </c>
      <c r="W707" s="7">
        <v>0</v>
      </c>
      <c r="X707" s="7">
        <v>193903492.30000001</v>
      </c>
      <c r="Y707" s="7">
        <v>3267830600</v>
      </c>
      <c r="Z707" s="7">
        <v>0</v>
      </c>
      <c r="AA707" s="7">
        <v>30886097.5</v>
      </c>
      <c r="AB707" s="7">
        <v>907823605.10000002</v>
      </c>
      <c r="AC707" s="7">
        <v>0</v>
      </c>
      <c r="AD707" s="7">
        <v>161348767.19999999</v>
      </c>
      <c r="AE707" s="7">
        <v>2290916163</v>
      </c>
      <c r="AF707" s="7">
        <v>0</v>
      </c>
      <c r="AG707" s="7">
        <v>177860011.40000001</v>
      </c>
      <c r="AH707" s="7">
        <v>0</v>
      </c>
      <c r="AI707" s="7">
        <v>294342407.60000002</v>
      </c>
      <c r="AJ707" s="7">
        <v>0</v>
      </c>
      <c r="AK707" s="7">
        <v>0</v>
      </c>
      <c r="AL707" s="7">
        <v>0</v>
      </c>
      <c r="AM707" s="7">
        <v>0</v>
      </c>
      <c r="AN707" s="7">
        <v>0</v>
      </c>
      <c r="AO707" s="7">
        <v>284816345.69999999</v>
      </c>
      <c r="AP707" s="7">
        <v>0</v>
      </c>
      <c r="AQ707" s="7">
        <v>3269319527</v>
      </c>
      <c r="AR707" s="7">
        <v>0</v>
      </c>
      <c r="AS707" s="7">
        <v>0</v>
      </c>
      <c r="AT707" s="7">
        <v>5489208350</v>
      </c>
      <c r="AU707" s="8">
        <f t="shared" si="11"/>
        <v>26898126553.16</v>
      </c>
    </row>
    <row r="708" spans="1:47" x14ac:dyDescent="0.3">
      <c r="A708" s="2">
        <v>2013</v>
      </c>
      <c r="B708" s="2" t="s">
        <v>79</v>
      </c>
      <c r="C708" s="2">
        <v>6</v>
      </c>
      <c r="D708" s="2" t="s">
        <v>71</v>
      </c>
      <c r="E708" s="7">
        <v>289038337.60000002</v>
      </c>
      <c r="F708" s="7">
        <v>875908.47</v>
      </c>
      <c r="G708" s="7">
        <v>0</v>
      </c>
      <c r="H708" s="7">
        <v>8529183.6400000006</v>
      </c>
      <c r="I708" s="7">
        <v>7445.99</v>
      </c>
      <c r="J708" s="7">
        <v>101574779.5</v>
      </c>
      <c r="K708" s="7">
        <v>101369133</v>
      </c>
      <c r="L708" s="7">
        <v>59087602.549999997</v>
      </c>
      <c r="M708" s="7">
        <v>623025.79</v>
      </c>
      <c r="N708" s="7">
        <v>172288167.40000001</v>
      </c>
      <c r="O708" s="7">
        <v>111345939.90000001</v>
      </c>
      <c r="P708" s="7">
        <v>22911988.390000001</v>
      </c>
      <c r="Q708" s="7">
        <v>11327197.029999999</v>
      </c>
      <c r="R708" s="7">
        <v>14775824.34</v>
      </c>
      <c r="S708" s="7">
        <v>7579296.7699999996</v>
      </c>
      <c r="T708" s="7">
        <v>167344.48000000001</v>
      </c>
      <c r="U708" s="7">
        <v>0</v>
      </c>
      <c r="V708" s="7">
        <v>0</v>
      </c>
      <c r="W708" s="7">
        <v>0</v>
      </c>
      <c r="X708" s="7">
        <v>1353076.49</v>
      </c>
      <c r="Y708" s="7">
        <v>665661874.29999995</v>
      </c>
      <c r="Z708" s="7">
        <v>0</v>
      </c>
      <c r="AA708" s="7">
        <v>225306.07</v>
      </c>
      <c r="AB708" s="7">
        <v>167483295.5</v>
      </c>
      <c r="AC708" s="7">
        <v>0</v>
      </c>
      <c r="AD708" s="7">
        <v>454367.27</v>
      </c>
      <c r="AE708" s="7">
        <v>99895694.120000005</v>
      </c>
      <c r="AF708" s="7">
        <v>0</v>
      </c>
      <c r="AG708" s="7">
        <v>361.22</v>
      </c>
      <c r="AH708" s="7">
        <v>0</v>
      </c>
      <c r="AI708" s="7">
        <v>32613862.34</v>
      </c>
      <c r="AJ708" s="7">
        <v>1906945.22</v>
      </c>
      <c r="AK708" s="7">
        <v>0</v>
      </c>
      <c r="AL708" s="7">
        <v>0</v>
      </c>
      <c r="AM708" s="7">
        <v>0</v>
      </c>
      <c r="AN708" s="7">
        <v>0</v>
      </c>
      <c r="AO708" s="7">
        <v>-2649248.31</v>
      </c>
      <c r="AP708" s="7">
        <v>0</v>
      </c>
      <c r="AQ708" s="7">
        <v>0</v>
      </c>
      <c r="AR708" s="7">
        <v>824673763.89999998</v>
      </c>
      <c r="AS708" s="7">
        <v>100408060.8</v>
      </c>
      <c r="AT708" s="7">
        <v>25256729.73</v>
      </c>
      <c r="AU708" s="8">
        <f t="shared" si="11"/>
        <v>2818785263.5</v>
      </c>
    </row>
    <row r="709" spans="1:47" x14ac:dyDescent="0.3">
      <c r="A709" s="2">
        <v>2018</v>
      </c>
      <c r="B709" s="2" t="s">
        <v>82</v>
      </c>
      <c r="C709" s="2">
        <v>9</v>
      </c>
      <c r="D709" s="2" t="s">
        <v>65</v>
      </c>
      <c r="E709" s="7">
        <v>288778213.5</v>
      </c>
      <c r="F709" s="7">
        <v>95201.17</v>
      </c>
      <c r="G709" s="7">
        <v>29413.24</v>
      </c>
      <c r="H709" s="7">
        <v>3839418.72</v>
      </c>
      <c r="I709" s="7">
        <v>30526714.98</v>
      </c>
      <c r="J709" s="7">
        <v>142542338.40000001</v>
      </c>
      <c r="K709" s="7">
        <v>117506642.8</v>
      </c>
      <c r="L709" s="7">
        <v>156016322.5</v>
      </c>
      <c r="M709" s="7">
        <v>20238792.640000001</v>
      </c>
      <c r="N709" s="7">
        <v>438959527.60000002</v>
      </c>
      <c r="O709" s="7">
        <v>292794535.89999998</v>
      </c>
      <c r="P709" s="7">
        <v>43984595.060000002</v>
      </c>
      <c r="Q709" s="7">
        <v>38888959.399999999</v>
      </c>
      <c r="R709" s="7">
        <v>23213139.23</v>
      </c>
      <c r="S709" s="7">
        <v>62788313.799999997</v>
      </c>
      <c r="T709" s="7">
        <v>103212304.2</v>
      </c>
      <c r="U709" s="7">
        <v>0</v>
      </c>
      <c r="V709" s="7">
        <v>0</v>
      </c>
      <c r="W709" s="7">
        <v>0</v>
      </c>
      <c r="X709" s="7">
        <v>8362430.0800000001</v>
      </c>
      <c r="Y709" s="7">
        <v>1020981367</v>
      </c>
      <c r="Z709" s="7">
        <v>0</v>
      </c>
      <c r="AA709" s="7">
        <v>1306570.2</v>
      </c>
      <c r="AB709" s="7">
        <v>288631135.39999998</v>
      </c>
      <c r="AC709" s="7">
        <v>0</v>
      </c>
      <c r="AD709" s="7">
        <v>13220478.449999999</v>
      </c>
      <c r="AE709" s="7">
        <v>224205867.40000001</v>
      </c>
      <c r="AF709" s="7">
        <v>0</v>
      </c>
      <c r="AG709" s="7">
        <v>179087.95</v>
      </c>
      <c r="AH709" s="7">
        <v>0</v>
      </c>
      <c r="AI709" s="7">
        <v>56598648.159999996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7">
        <v>66522348.880000003</v>
      </c>
      <c r="AP709" s="7">
        <v>0</v>
      </c>
      <c r="AQ709" s="7">
        <v>2220922060</v>
      </c>
      <c r="AR709" s="7">
        <v>0</v>
      </c>
      <c r="AS709" s="7">
        <v>0</v>
      </c>
      <c r="AT709" s="7">
        <v>18574682.73</v>
      </c>
      <c r="AU709" s="8">
        <f t="shared" si="11"/>
        <v>5682919109.3899994</v>
      </c>
    </row>
    <row r="710" spans="1:47" x14ac:dyDescent="0.3">
      <c r="A710" s="2">
        <v>2012</v>
      </c>
      <c r="B710" s="2" t="s">
        <v>85</v>
      </c>
      <c r="C710" s="2">
        <v>12</v>
      </c>
      <c r="D710" s="2" t="s">
        <v>66</v>
      </c>
      <c r="E710" s="7">
        <v>288626484</v>
      </c>
      <c r="F710" s="7">
        <v>16075.47</v>
      </c>
      <c r="G710" s="7">
        <v>3040214.27</v>
      </c>
      <c r="H710" s="7">
        <v>29888561.170000002</v>
      </c>
      <c r="I710" s="7">
        <v>47155189.189999998</v>
      </c>
      <c r="J710" s="7">
        <v>115269965.7</v>
      </c>
      <c r="K710" s="7">
        <v>125904837.5</v>
      </c>
      <c r="L710" s="7">
        <v>194138214.30000001</v>
      </c>
      <c r="M710" s="7">
        <v>663227568.60000002</v>
      </c>
      <c r="N710" s="7">
        <v>1036182347</v>
      </c>
      <c r="O710" s="7">
        <v>1051434346</v>
      </c>
      <c r="P710" s="7">
        <v>1402449796</v>
      </c>
      <c r="Q710" s="7">
        <v>631599906.20000005</v>
      </c>
      <c r="R710" s="7">
        <v>118286832.7</v>
      </c>
      <c r="S710" s="7">
        <v>93886907.810000002</v>
      </c>
      <c r="T710" s="7">
        <v>1363246.67</v>
      </c>
      <c r="U710" s="7">
        <v>0</v>
      </c>
      <c r="V710" s="7">
        <v>0</v>
      </c>
      <c r="W710" s="7">
        <v>0</v>
      </c>
      <c r="X710" s="7">
        <v>123846150.90000001</v>
      </c>
      <c r="Y710" s="7">
        <v>2591178323</v>
      </c>
      <c r="Z710" s="7">
        <v>0</v>
      </c>
      <c r="AA710" s="7">
        <v>20663059.649999999</v>
      </c>
      <c r="AB710" s="7">
        <v>628948920.70000005</v>
      </c>
      <c r="AC710" s="7">
        <v>0</v>
      </c>
      <c r="AD710" s="7">
        <v>442870587.60000002</v>
      </c>
      <c r="AE710" s="7">
        <v>493673846.10000002</v>
      </c>
      <c r="AF710" s="7">
        <v>0</v>
      </c>
      <c r="AG710" s="7">
        <v>357.32</v>
      </c>
      <c r="AH710" s="7">
        <v>0</v>
      </c>
      <c r="AI710" s="7">
        <v>168284938.69999999</v>
      </c>
      <c r="AJ710" s="7">
        <v>4982353.1100000003</v>
      </c>
      <c r="AK710" s="7">
        <v>0</v>
      </c>
      <c r="AL710" s="7">
        <v>0</v>
      </c>
      <c r="AM710" s="7">
        <v>0</v>
      </c>
      <c r="AN710" s="7">
        <v>0</v>
      </c>
      <c r="AO710" s="7">
        <v>188003808.90000001</v>
      </c>
      <c r="AP710" s="7">
        <v>0</v>
      </c>
      <c r="AQ710" s="7">
        <v>0</v>
      </c>
      <c r="AR710" s="7">
        <v>0</v>
      </c>
      <c r="AS710" s="7">
        <v>0</v>
      </c>
      <c r="AT710" s="7">
        <v>1423811137</v>
      </c>
      <c r="AU710" s="8">
        <f t="shared" si="11"/>
        <v>11888733975.560001</v>
      </c>
    </row>
    <row r="711" spans="1:47" x14ac:dyDescent="0.3">
      <c r="A711" s="2">
        <v>2023</v>
      </c>
      <c r="B711" s="2" t="s">
        <v>79</v>
      </c>
      <c r="C711" s="2">
        <v>6</v>
      </c>
      <c r="D711" s="2" t="s">
        <v>58</v>
      </c>
      <c r="E711" s="7">
        <v>288306213.80000001</v>
      </c>
      <c r="F711" s="7">
        <v>2668.11</v>
      </c>
      <c r="G711" s="7">
        <v>123494.61</v>
      </c>
      <c r="H711" s="7">
        <v>28144449.609999999</v>
      </c>
      <c r="I711" s="7">
        <v>13470.21</v>
      </c>
      <c r="J711" s="7">
        <v>138140896.5</v>
      </c>
      <c r="K711" s="7">
        <v>222143277.80000001</v>
      </c>
      <c r="L711" s="7">
        <v>969268586.70000005</v>
      </c>
      <c r="M711" s="7">
        <v>29934556.02</v>
      </c>
      <c r="N711" s="7">
        <v>906048913.70000005</v>
      </c>
      <c r="O711" s="7">
        <v>715643579.20000005</v>
      </c>
      <c r="P711" s="7">
        <v>171798495.80000001</v>
      </c>
      <c r="Q711" s="7">
        <v>78748448.549999997</v>
      </c>
      <c r="R711" s="7">
        <v>67179232.859999999</v>
      </c>
      <c r="S711" s="7">
        <v>153197246.90000001</v>
      </c>
      <c r="T711" s="7">
        <v>3933212.71</v>
      </c>
      <c r="U711" s="7">
        <v>0</v>
      </c>
      <c r="V711" s="7">
        <v>0</v>
      </c>
      <c r="W711" s="7">
        <v>0</v>
      </c>
      <c r="X711" s="7">
        <v>46520484.049999997</v>
      </c>
      <c r="Y711" s="7">
        <v>1824943477</v>
      </c>
      <c r="Z711" s="7">
        <v>0</v>
      </c>
      <c r="AA711" s="7">
        <v>6536534.2300000004</v>
      </c>
      <c r="AB711" s="7">
        <v>550961176.5</v>
      </c>
      <c r="AC711" s="7">
        <v>0</v>
      </c>
      <c r="AD711" s="7">
        <v>24339310.02</v>
      </c>
      <c r="AE711" s="7">
        <v>569934787.60000002</v>
      </c>
      <c r="AF711" s="7">
        <v>0</v>
      </c>
      <c r="AG711" s="7">
        <v>206.15</v>
      </c>
      <c r="AH711" s="7">
        <v>0</v>
      </c>
      <c r="AI711" s="7">
        <v>186604431.5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7">
        <v>46494225</v>
      </c>
      <c r="AP711" s="7">
        <v>0</v>
      </c>
      <c r="AQ711" s="7">
        <v>4445358879</v>
      </c>
      <c r="AR711" s="7">
        <v>0</v>
      </c>
      <c r="AS711" s="7">
        <v>0</v>
      </c>
      <c r="AT711" s="7">
        <v>67073074</v>
      </c>
      <c r="AU711" s="8">
        <f t="shared" si="11"/>
        <v>11541393328.130001</v>
      </c>
    </row>
    <row r="712" spans="1:47" x14ac:dyDescent="0.3">
      <c r="A712" s="2">
        <v>2018</v>
      </c>
      <c r="B712" s="2" t="s">
        <v>83</v>
      </c>
      <c r="C712" s="2">
        <v>10</v>
      </c>
      <c r="D712" s="2" t="s">
        <v>65</v>
      </c>
      <c r="E712" s="7">
        <v>287970782</v>
      </c>
      <c r="F712" s="7">
        <v>-1244.9100000000001</v>
      </c>
      <c r="G712" s="7">
        <v>34136.79</v>
      </c>
      <c r="H712" s="7">
        <v>3637543.18</v>
      </c>
      <c r="I712" s="7">
        <v>54843143.619999997</v>
      </c>
      <c r="J712" s="7">
        <v>138288871.69999999</v>
      </c>
      <c r="K712" s="7">
        <v>130893011.5</v>
      </c>
      <c r="L712" s="7">
        <v>136332503.19999999</v>
      </c>
      <c r="M712" s="7">
        <v>18457134.109999999</v>
      </c>
      <c r="N712" s="7">
        <v>806724564.29999995</v>
      </c>
      <c r="O712" s="7">
        <v>291729869.60000002</v>
      </c>
      <c r="P712" s="7">
        <v>60221215.130000003</v>
      </c>
      <c r="Q712" s="7">
        <v>68563669.230000004</v>
      </c>
      <c r="R712" s="7">
        <v>23486787.809999999</v>
      </c>
      <c r="S712" s="7">
        <v>61267758.649999999</v>
      </c>
      <c r="T712" s="7">
        <v>13873908.5</v>
      </c>
      <c r="U712" s="7">
        <v>0</v>
      </c>
      <c r="V712" s="7">
        <v>0</v>
      </c>
      <c r="W712" s="7">
        <v>0</v>
      </c>
      <c r="X712" s="7">
        <v>8445026.3499999996</v>
      </c>
      <c r="Y712" s="7">
        <v>1043067186</v>
      </c>
      <c r="Z712" s="7">
        <v>0</v>
      </c>
      <c r="AA712" s="7">
        <v>1356097.1</v>
      </c>
      <c r="AB712" s="7">
        <v>276602185.80000001</v>
      </c>
      <c r="AC712" s="7">
        <v>0</v>
      </c>
      <c r="AD712" s="7">
        <v>12330043.619999999</v>
      </c>
      <c r="AE712" s="7">
        <v>409246963.80000001</v>
      </c>
      <c r="AF712" s="7">
        <v>0</v>
      </c>
      <c r="AG712" s="7">
        <v>179238.18</v>
      </c>
      <c r="AH712" s="7">
        <v>0</v>
      </c>
      <c r="AI712" s="7">
        <v>73269223.180000007</v>
      </c>
      <c r="AJ712" s="7">
        <v>0</v>
      </c>
      <c r="AK712" s="7">
        <v>0</v>
      </c>
      <c r="AL712" s="7">
        <v>0</v>
      </c>
      <c r="AM712" s="7">
        <v>0</v>
      </c>
      <c r="AN712" s="7">
        <v>0</v>
      </c>
      <c r="AO712" s="7">
        <v>84467775.219999999</v>
      </c>
      <c r="AP712" s="7">
        <v>0</v>
      </c>
      <c r="AQ712" s="7">
        <v>2251910558</v>
      </c>
      <c r="AR712" s="7">
        <v>0</v>
      </c>
      <c r="AS712" s="7">
        <v>0</v>
      </c>
      <c r="AT712" s="7">
        <v>22849136.559999999</v>
      </c>
      <c r="AU712" s="8">
        <f t="shared" si="11"/>
        <v>6280047088.2200003</v>
      </c>
    </row>
    <row r="713" spans="1:47" x14ac:dyDescent="0.3">
      <c r="A713" s="2">
        <v>2021</v>
      </c>
      <c r="B713" s="2" t="s">
        <v>47</v>
      </c>
      <c r="C713" s="2">
        <v>1</v>
      </c>
      <c r="D713" s="2" t="s">
        <v>66</v>
      </c>
      <c r="E713" s="7">
        <v>287914074.69999999</v>
      </c>
      <c r="F713" s="7">
        <v>-645.55999999999995</v>
      </c>
      <c r="G713" s="7">
        <v>2365310.94</v>
      </c>
      <c r="H713" s="7">
        <v>7320019.0300000003</v>
      </c>
      <c r="I713" s="7">
        <v>28484096.350000001</v>
      </c>
      <c r="J713" s="7">
        <v>154788221.5</v>
      </c>
      <c r="K713" s="7">
        <v>130408875.90000001</v>
      </c>
      <c r="L713" s="7">
        <v>436249251.5</v>
      </c>
      <c r="M713" s="7">
        <v>1961676955</v>
      </c>
      <c r="N713" s="7">
        <v>3903733646</v>
      </c>
      <c r="O713" s="7">
        <v>1815200775</v>
      </c>
      <c r="P713" s="7">
        <v>781323751.89999998</v>
      </c>
      <c r="Q713" s="7">
        <v>413748261.80000001</v>
      </c>
      <c r="R713" s="7">
        <v>125628742.59999999</v>
      </c>
      <c r="S713" s="7">
        <v>112929294.7</v>
      </c>
      <c r="T713" s="7">
        <v>458500.24</v>
      </c>
      <c r="U713" s="7">
        <v>0</v>
      </c>
      <c r="V713" s="7">
        <v>0</v>
      </c>
      <c r="W713" s="7">
        <v>0</v>
      </c>
      <c r="X713" s="7">
        <v>160308280</v>
      </c>
      <c r="Y713" s="7">
        <v>2914988269</v>
      </c>
      <c r="Z713" s="7">
        <v>0</v>
      </c>
      <c r="AA713" s="7">
        <v>25844876.07</v>
      </c>
      <c r="AB713" s="7">
        <v>1202988620</v>
      </c>
      <c r="AC713" s="7">
        <v>0</v>
      </c>
      <c r="AD713" s="7">
        <v>1633306930</v>
      </c>
      <c r="AE713" s="7">
        <v>2094316041</v>
      </c>
      <c r="AF713" s="7">
        <v>0</v>
      </c>
      <c r="AG713" s="7">
        <v>694396.32</v>
      </c>
      <c r="AH713" s="7">
        <v>0</v>
      </c>
      <c r="AI713" s="7">
        <v>270346131.30000001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7">
        <v>678768305.39999998</v>
      </c>
      <c r="AP713" s="7">
        <v>0</v>
      </c>
      <c r="AQ713" s="7">
        <v>3589700938</v>
      </c>
      <c r="AR713" s="7">
        <v>0</v>
      </c>
      <c r="AS713" s="7">
        <v>0</v>
      </c>
      <c r="AT713" s="7">
        <v>8120360227</v>
      </c>
      <c r="AU713" s="8">
        <f t="shared" si="11"/>
        <v>30853852145.689999</v>
      </c>
    </row>
    <row r="714" spans="1:47" x14ac:dyDescent="0.3">
      <c r="A714" s="2">
        <v>2014</v>
      </c>
      <c r="B714" s="2" t="s">
        <v>83</v>
      </c>
      <c r="C714" s="2">
        <v>10</v>
      </c>
      <c r="D714" s="2" t="s">
        <v>66</v>
      </c>
      <c r="E714" s="7">
        <v>287397549</v>
      </c>
      <c r="F714" s="7">
        <v>6212</v>
      </c>
      <c r="G714" s="7">
        <v>10520</v>
      </c>
      <c r="H714" s="7">
        <v>13259454</v>
      </c>
      <c r="I714" s="7">
        <v>39418700</v>
      </c>
      <c r="J714" s="7">
        <v>150335967</v>
      </c>
      <c r="K714" s="7">
        <v>137119301</v>
      </c>
      <c r="L714" s="7">
        <v>297207742</v>
      </c>
      <c r="M714" s="7">
        <v>181407995</v>
      </c>
      <c r="N714" s="7">
        <v>1767262630</v>
      </c>
      <c r="O714" s="7">
        <v>957208539</v>
      </c>
      <c r="P714" s="7">
        <v>584700994</v>
      </c>
      <c r="Q714" s="7">
        <v>494845171</v>
      </c>
      <c r="R714" s="7">
        <v>125395419</v>
      </c>
      <c r="S714" s="7">
        <v>101731348</v>
      </c>
      <c r="T714" s="7">
        <v>1047084</v>
      </c>
      <c r="U714" s="7">
        <v>0</v>
      </c>
      <c r="V714" s="7">
        <v>0</v>
      </c>
      <c r="W714" s="7">
        <v>0</v>
      </c>
      <c r="X714" s="7">
        <v>132082662</v>
      </c>
      <c r="Y714" s="7">
        <v>3033560639</v>
      </c>
      <c r="Z714" s="7">
        <v>0</v>
      </c>
      <c r="AA714" s="7">
        <v>21493852</v>
      </c>
      <c r="AB714" s="7">
        <v>749575669</v>
      </c>
      <c r="AC714" s="7">
        <v>0</v>
      </c>
      <c r="AD714" s="7">
        <v>91911840</v>
      </c>
      <c r="AE714" s="7">
        <v>863927461</v>
      </c>
      <c r="AF714" s="7">
        <v>0</v>
      </c>
      <c r="AG714" s="7">
        <v>1631</v>
      </c>
      <c r="AH714" s="7">
        <v>0</v>
      </c>
      <c r="AI714" s="7">
        <v>220224508</v>
      </c>
      <c r="AJ714" s="7">
        <v>5891405</v>
      </c>
      <c r="AK714" s="7">
        <v>0</v>
      </c>
      <c r="AL714" s="7">
        <v>0</v>
      </c>
      <c r="AM714" s="7">
        <v>0</v>
      </c>
      <c r="AN714" s="7">
        <v>0</v>
      </c>
      <c r="AO714" s="7">
        <v>362440984</v>
      </c>
      <c r="AP714" s="7">
        <v>0</v>
      </c>
      <c r="AQ714" s="7">
        <v>0</v>
      </c>
      <c r="AR714" s="7">
        <v>3336031642</v>
      </c>
      <c r="AS714" s="7">
        <v>366383040</v>
      </c>
      <c r="AT714" s="7">
        <v>5926692527</v>
      </c>
      <c r="AU714" s="8">
        <f t="shared" si="11"/>
        <v>20248572485</v>
      </c>
    </row>
    <row r="715" spans="1:47" x14ac:dyDescent="0.3">
      <c r="A715" s="2">
        <v>2018</v>
      </c>
      <c r="B715" s="2" t="s">
        <v>82</v>
      </c>
      <c r="C715" s="2">
        <v>9</v>
      </c>
      <c r="D715" s="2" t="s">
        <v>66</v>
      </c>
      <c r="E715" s="7">
        <v>287327339.80000001</v>
      </c>
      <c r="F715" s="7">
        <v>2451.35</v>
      </c>
      <c r="G715" s="7">
        <v>195443.22</v>
      </c>
      <c r="H715" s="7">
        <v>9752905.6300000008</v>
      </c>
      <c r="I715" s="7">
        <v>58205466.310000002</v>
      </c>
      <c r="J715" s="7">
        <v>118630305.59999999</v>
      </c>
      <c r="K715" s="7">
        <v>106296337.8</v>
      </c>
      <c r="L715" s="7">
        <v>436136456.80000001</v>
      </c>
      <c r="M715" s="7">
        <v>146571019.30000001</v>
      </c>
      <c r="N715" s="7">
        <v>1840726671</v>
      </c>
      <c r="O715" s="7">
        <v>1149623816</v>
      </c>
      <c r="P715" s="7">
        <v>664003608.5</v>
      </c>
      <c r="Q715" s="7">
        <v>575718412</v>
      </c>
      <c r="R715" s="7">
        <v>122581644.2</v>
      </c>
      <c r="S715" s="7">
        <v>140285434.80000001</v>
      </c>
      <c r="T715" s="7">
        <v>6977941.2199999997</v>
      </c>
      <c r="U715" s="7">
        <v>0</v>
      </c>
      <c r="V715" s="7">
        <v>0</v>
      </c>
      <c r="W715" s="7">
        <v>0</v>
      </c>
      <c r="X715" s="7">
        <v>103279671.09999999</v>
      </c>
      <c r="Y715" s="7">
        <v>4573215834</v>
      </c>
      <c r="Z715" s="7">
        <v>0</v>
      </c>
      <c r="AA715" s="7">
        <v>16600870.98</v>
      </c>
      <c r="AB715" s="7">
        <v>1082742979</v>
      </c>
      <c r="AC715" s="7">
        <v>0</v>
      </c>
      <c r="AD715" s="7">
        <v>138915672.80000001</v>
      </c>
      <c r="AE715" s="7">
        <v>866132110.39999998</v>
      </c>
      <c r="AF715" s="7">
        <v>0</v>
      </c>
      <c r="AG715" s="7">
        <v>191531133.40000001</v>
      </c>
      <c r="AH715" s="7">
        <v>0</v>
      </c>
      <c r="AI715" s="7">
        <v>247484512.40000001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578249996.39999998</v>
      </c>
      <c r="AP715" s="7">
        <v>0</v>
      </c>
      <c r="AQ715" s="7">
        <v>2876290984</v>
      </c>
      <c r="AR715" s="7">
        <v>0</v>
      </c>
      <c r="AS715" s="7">
        <v>0</v>
      </c>
      <c r="AT715" s="7">
        <v>2189903740</v>
      </c>
      <c r="AU715" s="8">
        <f t="shared" si="11"/>
        <v>18527382758.009998</v>
      </c>
    </row>
    <row r="716" spans="1:47" x14ac:dyDescent="0.3">
      <c r="A716" s="2">
        <v>2012</v>
      </c>
      <c r="B716" s="2" t="s">
        <v>84</v>
      </c>
      <c r="C716" s="2">
        <v>11</v>
      </c>
      <c r="D716" s="2" t="s">
        <v>65</v>
      </c>
      <c r="E716" s="7">
        <v>286894358.89999998</v>
      </c>
      <c r="F716" s="7">
        <v>1359239.77</v>
      </c>
      <c r="G716" s="7">
        <v>1805.32</v>
      </c>
      <c r="H716" s="7">
        <v>10327655.220000001</v>
      </c>
      <c r="I716" s="7">
        <v>52165379.649999999</v>
      </c>
      <c r="J716" s="7">
        <v>139277899.19999999</v>
      </c>
      <c r="K716" s="7">
        <v>108675628.40000001</v>
      </c>
      <c r="L716" s="7">
        <v>88850931.280000001</v>
      </c>
      <c r="M716" s="7">
        <v>52187758.439999998</v>
      </c>
      <c r="N716" s="7">
        <v>428494899</v>
      </c>
      <c r="O716" s="7">
        <v>217475160.59999999</v>
      </c>
      <c r="P716" s="7">
        <v>77532376.219999999</v>
      </c>
      <c r="Q716" s="7">
        <v>45053794.460000001</v>
      </c>
      <c r="R716" s="7">
        <v>27944827.149999999</v>
      </c>
      <c r="S716" s="7">
        <v>111067110.09999999</v>
      </c>
      <c r="T716" s="7">
        <v>4670211.5199999996</v>
      </c>
      <c r="U716" s="7">
        <v>0</v>
      </c>
      <c r="V716" s="7">
        <v>0</v>
      </c>
      <c r="W716" s="7">
        <v>0</v>
      </c>
      <c r="X716" s="7">
        <v>48482511.409999996</v>
      </c>
      <c r="Y716" s="7">
        <v>914551492.39999998</v>
      </c>
      <c r="Z716" s="7">
        <v>0</v>
      </c>
      <c r="AA716" s="7">
        <v>7876568.1600000001</v>
      </c>
      <c r="AB716" s="7">
        <v>228609032.30000001</v>
      </c>
      <c r="AC716" s="7">
        <v>0</v>
      </c>
      <c r="AD716" s="7">
        <v>20503650.760000002</v>
      </c>
      <c r="AE716" s="7">
        <v>217998808.5</v>
      </c>
      <c r="AF716" s="7">
        <v>0</v>
      </c>
      <c r="AG716" s="7">
        <v>323024.65999999997</v>
      </c>
      <c r="AH716" s="7">
        <v>0</v>
      </c>
      <c r="AI716" s="7">
        <v>72218781</v>
      </c>
      <c r="AJ716" s="7">
        <v>1621241.39</v>
      </c>
      <c r="AK716" s="7">
        <v>0</v>
      </c>
      <c r="AL716" s="7">
        <v>0</v>
      </c>
      <c r="AM716" s="7">
        <v>0</v>
      </c>
      <c r="AN716" s="7">
        <v>0</v>
      </c>
      <c r="AO716" s="7">
        <v>29543974.210000001</v>
      </c>
      <c r="AP716" s="7">
        <v>0</v>
      </c>
      <c r="AQ716" s="7">
        <v>0</v>
      </c>
      <c r="AR716" s="7">
        <v>0</v>
      </c>
      <c r="AS716" s="7">
        <v>0</v>
      </c>
      <c r="AT716" s="7">
        <v>21229549.280000001</v>
      </c>
      <c r="AU716" s="8">
        <f t="shared" si="11"/>
        <v>3214937669.3000002</v>
      </c>
    </row>
    <row r="717" spans="1:47" x14ac:dyDescent="0.3">
      <c r="A717" s="2">
        <v>2023</v>
      </c>
      <c r="B717" s="2" t="s">
        <v>81</v>
      </c>
      <c r="C717" s="2">
        <v>8</v>
      </c>
      <c r="D717" s="2" t="s">
        <v>66</v>
      </c>
      <c r="E717" s="7">
        <v>285029629.5</v>
      </c>
      <c r="F717" s="7">
        <v>701867577</v>
      </c>
      <c r="G717" s="7">
        <v>817363.9</v>
      </c>
      <c r="H717" s="7">
        <v>7178643.2400000002</v>
      </c>
      <c r="I717" s="7">
        <v>37161861.329999998</v>
      </c>
      <c r="J717" s="7">
        <v>127999709.5</v>
      </c>
      <c r="K717" s="7">
        <v>107739397.8</v>
      </c>
      <c r="L717" s="7">
        <v>454809332.39999998</v>
      </c>
      <c r="M717" s="7">
        <v>253339719</v>
      </c>
      <c r="N717" s="7">
        <v>5302737367</v>
      </c>
      <c r="O717" s="7">
        <v>1428643143</v>
      </c>
      <c r="P717" s="7">
        <v>1498756772</v>
      </c>
      <c r="Q717" s="7">
        <v>453730735.19999999</v>
      </c>
      <c r="R717" s="7">
        <v>134978300.90000001</v>
      </c>
      <c r="S717" s="7">
        <v>217434156.69999999</v>
      </c>
      <c r="T717" s="7">
        <v>796680.06</v>
      </c>
      <c r="U717" s="7">
        <v>0</v>
      </c>
      <c r="V717" s="7">
        <v>0</v>
      </c>
      <c r="W717" s="7">
        <v>0</v>
      </c>
      <c r="X717" s="7">
        <v>178091919.40000001</v>
      </c>
      <c r="Y717" s="7">
        <v>3275101673</v>
      </c>
      <c r="Z717" s="7">
        <v>0</v>
      </c>
      <c r="AA717" s="7">
        <v>28561099.489999998</v>
      </c>
      <c r="AB717" s="7">
        <v>836773885.29999995</v>
      </c>
      <c r="AC717" s="7">
        <v>0</v>
      </c>
      <c r="AD717" s="7">
        <v>152432814.59999999</v>
      </c>
      <c r="AE717" s="7">
        <v>2414896298</v>
      </c>
      <c r="AF717" s="7">
        <v>0</v>
      </c>
      <c r="AG717" s="7">
        <v>205241474.5</v>
      </c>
      <c r="AH717" s="7">
        <v>0</v>
      </c>
      <c r="AI717" s="7">
        <v>299133522.19999999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7">
        <v>304939749.69999999</v>
      </c>
      <c r="AP717" s="7">
        <v>0</v>
      </c>
      <c r="AQ717" s="7">
        <v>4379501701</v>
      </c>
      <c r="AR717" s="7">
        <v>0</v>
      </c>
      <c r="AS717" s="7">
        <v>0</v>
      </c>
      <c r="AT717" s="7">
        <v>4897605936</v>
      </c>
      <c r="AU717" s="8">
        <f t="shared" si="11"/>
        <v>27985300461.720001</v>
      </c>
    </row>
    <row r="718" spans="1:47" x14ac:dyDescent="0.3">
      <c r="A718" s="2">
        <v>2021</v>
      </c>
      <c r="B718" s="2" t="s">
        <v>76</v>
      </c>
      <c r="C718" s="2">
        <v>3</v>
      </c>
      <c r="D718" s="2" t="s">
        <v>66</v>
      </c>
      <c r="E718" s="7">
        <v>284949362.30000001</v>
      </c>
      <c r="F718" s="7">
        <v>-205.83</v>
      </c>
      <c r="G718" s="7">
        <v>3140159.87</v>
      </c>
      <c r="H718" s="7">
        <v>18361251.739999998</v>
      </c>
      <c r="I718" s="7">
        <v>9390669.3499999996</v>
      </c>
      <c r="J718" s="7">
        <v>152237656.59999999</v>
      </c>
      <c r="K718" s="7">
        <v>117169619.09999999</v>
      </c>
      <c r="L718" s="7">
        <v>409241710.39999998</v>
      </c>
      <c r="M718" s="7">
        <v>224975718.30000001</v>
      </c>
      <c r="N718" s="7">
        <v>3532419624</v>
      </c>
      <c r="O718" s="7">
        <v>1708078310</v>
      </c>
      <c r="P718" s="7">
        <v>643321509.79999995</v>
      </c>
      <c r="Q718" s="7">
        <v>897169928.79999995</v>
      </c>
      <c r="R718" s="7">
        <v>117349632.8</v>
      </c>
      <c r="S718" s="7">
        <v>117447128.7</v>
      </c>
      <c r="T718" s="7">
        <v>246168.14</v>
      </c>
      <c r="U718" s="7">
        <v>0</v>
      </c>
      <c r="V718" s="7">
        <v>0</v>
      </c>
      <c r="W718" s="7">
        <v>0</v>
      </c>
      <c r="X718" s="7">
        <v>205546540.80000001</v>
      </c>
      <c r="Y718" s="7">
        <v>3566856785</v>
      </c>
      <c r="Z718" s="7">
        <v>0</v>
      </c>
      <c r="AA718" s="7">
        <v>33048509.579999998</v>
      </c>
      <c r="AB718" s="7">
        <v>894675092.60000002</v>
      </c>
      <c r="AC718" s="7">
        <v>0</v>
      </c>
      <c r="AD718" s="7">
        <v>143666064.80000001</v>
      </c>
      <c r="AE718" s="7">
        <v>1394091744</v>
      </c>
      <c r="AF718" s="7">
        <v>0</v>
      </c>
      <c r="AG718" s="7">
        <v>160970461.90000001</v>
      </c>
      <c r="AH718" s="7">
        <v>0</v>
      </c>
      <c r="AI718" s="7">
        <v>295683149.69999999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7">
        <v>662223319.89999998</v>
      </c>
      <c r="AP718" s="7">
        <v>0</v>
      </c>
      <c r="AQ718" s="7">
        <v>3539165256</v>
      </c>
      <c r="AR718" s="7">
        <v>0</v>
      </c>
      <c r="AS718" s="7">
        <v>0</v>
      </c>
      <c r="AT718" s="7">
        <v>2920009902</v>
      </c>
      <c r="AU718" s="8">
        <f t="shared" si="11"/>
        <v>22051435070.349998</v>
      </c>
    </row>
    <row r="719" spans="1:47" x14ac:dyDescent="0.3">
      <c r="A719" s="2">
        <v>2001</v>
      </c>
      <c r="B719" s="2" t="s">
        <v>85</v>
      </c>
      <c r="C719" s="2">
        <v>12</v>
      </c>
      <c r="D719" s="2" t="s">
        <v>73</v>
      </c>
      <c r="E719" s="7">
        <v>284833637</v>
      </c>
      <c r="F719" s="7">
        <v>3800861</v>
      </c>
      <c r="G719" s="7">
        <v>62884011</v>
      </c>
      <c r="H719" s="7">
        <v>63434968</v>
      </c>
      <c r="I719" s="7">
        <v>130147676</v>
      </c>
      <c r="J719" s="7">
        <v>130626568</v>
      </c>
      <c r="K719" s="7">
        <v>458986451</v>
      </c>
      <c r="L719" s="7">
        <v>84010417</v>
      </c>
      <c r="M719" s="7">
        <v>107758371</v>
      </c>
      <c r="N719" s="7">
        <v>403332409</v>
      </c>
      <c r="O719" s="7">
        <v>1186732704</v>
      </c>
      <c r="P719" s="7">
        <v>774071351</v>
      </c>
      <c r="Q719" s="7">
        <v>334741413</v>
      </c>
      <c r="R719" s="7">
        <v>99692102</v>
      </c>
      <c r="S719" s="7">
        <v>226266685</v>
      </c>
      <c r="T719" s="7">
        <v>4368701</v>
      </c>
      <c r="U719" s="7">
        <v>0</v>
      </c>
      <c r="V719" s="7">
        <v>1036203778</v>
      </c>
      <c r="W719" s="7">
        <v>1531749618</v>
      </c>
      <c r="X719" s="7">
        <v>0</v>
      </c>
      <c r="Y719" s="7">
        <v>0</v>
      </c>
      <c r="Z719" s="7">
        <v>375677406</v>
      </c>
      <c r="AA719" s="7">
        <v>0</v>
      </c>
      <c r="AB719" s="7">
        <v>0</v>
      </c>
      <c r="AC719" s="7">
        <v>276975954</v>
      </c>
      <c r="AD719" s="7">
        <v>0</v>
      </c>
      <c r="AE719" s="7">
        <v>0</v>
      </c>
      <c r="AF719" s="7">
        <v>0</v>
      </c>
      <c r="AG719" s="7">
        <v>0</v>
      </c>
      <c r="AH719" s="7">
        <v>37927254</v>
      </c>
      <c r="AI719" s="7">
        <v>0</v>
      </c>
      <c r="AJ719" s="7">
        <v>5783336</v>
      </c>
      <c r="AK719" s="7">
        <v>0</v>
      </c>
      <c r="AL719" s="7">
        <v>0</v>
      </c>
      <c r="AM719" s="7">
        <v>0</v>
      </c>
      <c r="AN719" s="7">
        <v>0</v>
      </c>
      <c r="AO719" s="7">
        <v>15767979</v>
      </c>
      <c r="AP719" s="7">
        <v>0</v>
      </c>
      <c r="AQ719" s="7">
        <v>0</v>
      </c>
      <c r="AR719" s="7">
        <v>0</v>
      </c>
      <c r="AS719" s="7">
        <v>0</v>
      </c>
      <c r="AT719" s="7">
        <v>0</v>
      </c>
      <c r="AU719" s="8">
        <f t="shared" si="11"/>
        <v>7635773650</v>
      </c>
    </row>
    <row r="720" spans="1:47" x14ac:dyDescent="0.3">
      <c r="A720" s="2">
        <v>2012</v>
      </c>
      <c r="B720" s="2" t="s">
        <v>85</v>
      </c>
      <c r="C720" s="2">
        <v>12</v>
      </c>
      <c r="D720" s="2" t="s">
        <v>71</v>
      </c>
      <c r="E720" s="7">
        <v>284533946.39999998</v>
      </c>
      <c r="F720" s="7">
        <v>507699.4</v>
      </c>
      <c r="G720" s="7">
        <v>113080</v>
      </c>
      <c r="H720" s="7">
        <v>3233867.59</v>
      </c>
      <c r="I720" s="7">
        <v>39460.58</v>
      </c>
      <c r="J720" s="7">
        <v>97918328.260000005</v>
      </c>
      <c r="K720" s="7">
        <v>116288211.40000001</v>
      </c>
      <c r="L720" s="7">
        <v>26938161.780000001</v>
      </c>
      <c r="M720" s="7">
        <v>849911.53</v>
      </c>
      <c r="N720" s="7">
        <v>241748877.69999999</v>
      </c>
      <c r="O720" s="7">
        <v>117034746.8</v>
      </c>
      <c r="P720" s="7">
        <v>25997844.07</v>
      </c>
      <c r="Q720" s="7">
        <v>19276127.120000001</v>
      </c>
      <c r="R720" s="7">
        <v>15995817.039999999</v>
      </c>
      <c r="S720" s="7">
        <v>7409604.9000000004</v>
      </c>
      <c r="T720" s="7">
        <v>400906.02</v>
      </c>
      <c r="U720" s="7">
        <v>0</v>
      </c>
      <c r="V720" s="7">
        <v>0</v>
      </c>
      <c r="W720" s="7">
        <v>0</v>
      </c>
      <c r="X720" s="7">
        <v>1261991.68</v>
      </c>
      <c r="Y720" s="7">
        <v>689851233.10000002</v>
      </c>
      <c r="Z720" s="7">
        <v>0</v>
      </c>
      <c r="AA720" s="7">
        <v>203779.61</v>
      </c>
      <c r="AB720" s="7">
        <v>170346235.5</v>
      </c>
      <c r="AC720" s="7">
        <v>0</v>
      </c>
      <c r="AD720" s="7">
        <v>328760.39</v>
      </c>
      <c r="AE720" s="7">
        <v>122546454.40000001</v>
      </c>
      <c r="AF720" s="7">
        <v>0</v>
      </c>
      <c r="AG720" s="7">
        <v>482.17</v>
      </c>
      <c r="AH720" s="7">
        <v>0</v>
      </c>
      <c r="AI720" s="7">
        <v>27607739.100000001</v>
      </c>
      <c r="AJ720" s="7">
        <v>4871869.8099999996</v>
      </c>
      <c r="AK720" s="7">
        <v>0</v>
      </c>
      <c r="AL720" s="7">
        <v>0</v>
      </c>
      <c r="AM720" s="7">
        <v>0</v>
      </c>
      <c r="AN720" s="7">
        <v>0</v>
      </c>
      <c r="AO720" s="7">
        <v>57174743.579999998</v>
      </c>
      <c r="AP720" s="7">
        <v>0</v>
      </c>
      <c r="AQ720" s="7">
        <v>0</v>
      </c>
      <c r="AR720" s="7">
        <v>0</v>
      </c>
      <c r="AS720" s="7">
        <v>0</v>
      </c>
      <c r="AT720" s="7">
        <v>13706792.93</v>
      </c>
      <c r="AU720" s="8">
        <f t="shared" si="11"/>
        <v>2046186672.8599999</v>
      </c>
    </row>
    <row r="721" spans="1:47" x14ac:dyDescent="0.3">
      <c r="A721" s="2">
        <v>2022</v>
      </c>
      <c r="B721" s="2" t="s">
        <v>83</v>
      </c>
      <c r="C721" s="2">
        <v>10</v>
      </c>
      <c r="D721" s="2" t="s">
        <v>66</v>
      </c>
      <c r="E721" s="7">
        <v>284235640.39999998</v>
      </c>
      <c r="F721" s="7">
        <v>1434.09</v>
      </c>
      <c r="G721" s="7">
        <v>538439.6</v>
      </c>
      <c r="H721" s="7">
        <v>8258371.0700000003</v>
      </c>
      <c r="I721" s="7">
        <v>35640408.229999997</v>
      </c>
      <c r="J721" s="7">
        <v>145385773.19999999</v>
      </c>
      <c r="K721" s="7">
        <v>75962590.959999993</v>
      </c>
      <c r="L721" s="7">
        <v>414952698.5</v>
      </c>
      <c r="M721" s="7">
        <v>103146431.09999999</v>
      </c>
      <c r="N721" s="7">
        <v>7231066193</v>
      </c>
      <c r="O721" s="7">
        <v>1324969543</v>
      </c>
      <c r="P721" s="7">
        <v>1310469853</v>
      </c>
      <c r="Q721" s="7">
        <v>963059162.79999995</v>
      </c>
      <c r="R721" s="7">
        <v>145539895.59999999</v>
      </c>
      <c r="S721" s="7">
        <v>235834717.69999999</v>
      </c>
      <c r="T721" s="7">
        <v>1072321.22</v>
      </c>
      <c r="U721" s="7">
        <v>0</v>
      </c>
      <c r="V721" s="7">
        <v>0</v>
      </c>
      <c r="W721" s="7">
        <v>0</v>
      </c>
      <c r="X721" s="7">
        <v>161722948.80000001</v>
      </c>
      <c r="Y721" s="7">
        <v>2804323649</v>
      </c>
      <c r="Z721" s="7">
        <v>0</v>
      </c>
      <c r="AA721" s="7">
        <v>25052080.960000001</v>
      </c>
      <c r="AB721" s="7">
        <v>729973620.70000005</v>
      </c>
      <c r="AC721" s="7">
        <v>0</v>
      </c>
      <c r="AD721" s="7">
        <v>128720275.2</v>
      </c>
      <c r="AE721" s="7">
        <v>3485413603</v>
      </c>
      <c r="AF721" s="7">
        <v>0</v>
      </c>
      <c r="AG721" s="7">
        <v>1107366.6100000001</v>
      </c>
      <c r="AH721" s="7">
        <v>0</v>
      </c>
      <c r="AI721" s="7">
        <v>288968249.19999999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124900334.8</v>
      </c>
      <c r="AP721" s="7">
        <v>0</v>
      </c>
      <c r="AQ721" s="7">
        <v>4135024500</v>
      </c>
      <c r="AR721" s="7">
        <v>0</v>
      </c>
      <c r="AS721" s="7">
        <v>0</v>
      </c>
      <c r="AT721" s="7">
        <v>19537330568</v>
      </c>
      <c r="AU721" s="8">
        <f t="shared" si="11"/>
        <v>43702670669.739998</v>
      </c>
    </row>
    <row r="722" spans="1:47" x14ac:dyDescent="0.3">
      <c r="A722" s="2">
        <v>2012</v>
      </c>
      <c r="B722" s="2" t="s">
        <v>82</v>
      </c>
      <c r="C722" s="2">
        <v>9</v>
      </c>
      <c r="D722" s="2" t="s">
        <v>71</v>
      </c>
      <c r="E722" s="7">
        <v>283692321.80000001</v>
      </c>
      <c r="F722" s="7">
        <v>63079.41</v>
      </c>
      <c r="G722" s="7">
        <v>0</v>
      </c>
      <c r="H722" s="7">
        <v>10696943.119999999</v>
      </c>
      <c r="I722" s="7">
        <v>7857.77</v>
      </c>
      <c r="J722" s="7">
        <v>113218998</v>
      </c>
      <c r="K722" s="7">
        <v>110214704.09999999</v>
      </c>
      <c r="L722" s="7">
        <v>47004642.390000001</v>
      </c>
      <c r="M722" s="7">
        <v>810802.59</v>
      </c>
      <c r="N722" s="7">
        <v>167277233.19999999</v>
      </c>
      <c r="O722" s="7">
        <v>112870037.7</v>
      </c>
      <c r="P722" s="7">
        <v>14940577.48</v>
      </c>
      <c r="Q722" s="7">
        <v>6395370.0899999999</v>
      </c>
      <c r="R722" s="7">
        <v>17100125.359999999</v>
      </c>
      <c r="S722" s="7">
        <v>7138409.21</v>
      </c>
      <c r="T722" s="7">
        <v>8253726.5300000003</v>
      </c>
      <c r="U722" s="7">
        <v>0</v>
      </c>
      <c r="V722" s="7">
        <v>0</v>
      </c>
      <c r="W722" s="7">
        <v>0</v>
      </c>
      <c r="X722" s="7">
        <v>1321267.67</v>
      </c>
      <c r="Y722" s="7">
        <v>623551450</v>
      </c>
      <c r="Z722" s="7">
        <v>0</v>
      </c>
      <c r="AA722" s="7">
        <v>220054.42</v>
      </c>
      <c r="AB722" s="7">
        <v>154378805.80000001</v>
      </c>
      <c r="AC722" s="7">
        <v>0</v>
      </c>
      <c r="AD722" s="7">
        <v>357869.21</v>
      </c>
      <c r="AE722" s="7">
        <v>93182303.849999994</v>
      </c>
      <c r="AF722" s="7">
        <v>0</v>
      </c>
      <c r="AG722" s="7">
        <v>507.45</v>
      </c>
      <c r="AH722" s="7">
        <v>0</v>
      </c>
      <c r="AI722" s="7">
        <v>28309175.73</v>
      </c>
      <c r="AJ722" s="7">
        <v>1058094.99</v>
      </c>
      <c r="AK722" s="7">
        <v>0</v>
      </c>
      <c r="AL722" s="7">
        <v>0</v>
      </c>
      <c r="AM722" s="7">
        <v>0</v>
      </c>
      <c r="AN722" s="7">
        <v>0</v>
      </c>
      <c r="AO722" s="7">
        <v>16879781.050000001</v>
      </c>
      <c r="AP722" s="7">
        <v>0</v>
      </c>
      <c r="AQ722" s="7">
        <v>0</v>
      </c>
      <c r="AR722" s="7">
        <v>0</v>
      </c>
      <c r="AS722" s="7">
        <v>0</v>
      </c>
      <c r="AT722" s="7">
        <v>12092703.52</v>
      </c>
      <c r="AU722" s="8">
        <f t="shared" si="11"/>
        <v>1831036842.4400001</v>
      </c>
    </row>
    <row r="723" spans="1:47" x14ac:dyDescent="0.3">
      <c r="A723" s="2">
        <v>2019</v>
      </c>
      <c r="B723" s="2" t="s">
        <v>80</v>
      </c>
      <c r="C723" s="2">
        <v>7</v>
      </c>
      <c r="D723" s="2" t="s">
        <v>66</v>
      </c>
      <c r="E723" s="7">
        <v>283658545.19999999</v>
      </c>
      <c r="F723" s="7">
        <v>-314.32</v>
      </c>
      <c r="G723" s="7">
        <v>453213.34</v>
      </c>
      <c r="H723" s="7">
        <v>18256088.41</v>
      </c>
      <c r="I723" s="7">
        <v>36007656.950000003</v>
      </c>
      <c r="J723" s="7">
        <v>111404927.8</v>
      </c>
      <c r="K723" s="7">
        <v>104714888.7</v>
      </c>
      <c r="L723" s="7">
        <v>377731969</v>
      </c>
      <c r="M723" s="7">
        <v>292655810.60000002</v>
      </c>
      <c r="N723" s="7">
        <v>4976959114</v>
      </c>
      <c r="O723" s="7">
        <v>1078886608</v>
      </c>
      <c r="P723" s="7">
        <v>716144969.29999995</v>
      </c>
      <c r="Q723" s="7">
        <v>574358298.89999998</v>
      </c>
      <c r="R723" s="7">
        <v>101574203.3</v>
      </c>
      <c r="S723" s="7">
        <v>166109485.19999999</v>
      </c>
      <c r="T723" s="7">
        <v>798832.98</v>
      </c>
      <c r="U723" s="7">
        <v>0</v>
      </c>
      <c r="V723" s="7">
        <v>0</v>
      </c>
      <c r="W723" s="7">
        <v>0</v>
      </c>
      <c r="X723" s="7">
        <v>148973218.09999999</v>
      </c>
      <c r="Y723" s="7">
        <v>3952297448</v>
      </c>
      <c r="Z723" s="7">
        <v>0</v>
      </c>
      <c r="AA723" s="7">
        <v>23100250.82</v>
      </c>
      <c r="AB723" s="7">
        <v>948826567</v>
      </c>
      <c r="AC723" s="7">
        <v>0</v>
      </c>
      <c r="AD723" s="7">
        <v>165287035.40000001</v>
      </c>
      <c r="AE723" s="7">
        <v>2239700582</v>
      </c>
      <c r="AF723" s="7">
        <v>0</v>
      </c>
      <c r="AG723" s="7">
        <v>153820983.30000001</v>
      </c>
      <c r="AH723" s="7">
        <v>0</v>
      </c>
      <c r="AI723" s="7">
        <v>243518498.40000001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7">
        <v>626569851.79999995</v>
      </c>
      <c r="AP723" s="7">
        <v>0</v>
      </c>
      <c r="AQ723" s="7">
        <v>2694412947</v>
      </c>
      <c r="AR723" s="7">
        <v>0</v>
      </c>
      <c r="AS723" s="7">
        <v>0</v>
      </c>
      <c r="AT723" s="7">
        <v>9795537407</v>
      </c>
      <c r="AU723" s="8">
        <f t="shared" si="11"/>
        <v>29831759086.18</v>
      </c>
    </row>
    <row r="724" spans="1:47" x14ac:dyDescent="0.3">
      <c r="A724" s="2">
        <v>2014</v>
      </c>
      <c r="B724" s="2" t="s">
        <v>81</v>
      </c>
      <c r="C724" s="2">
        <v>8</v>
      </c>
      <c r="D724" s="2" t="s">
        <v>66</v>
      </c>
      <c r="E724" s="7">
        <v>283627594</v>
      </c>
      <c r="F724" s="7">
        <v>2289</v>
      </c>
      <c r="G724" s="7">
        <v>0</v>
      </c>
      <c r="H724" s="7">
        <v>34316321</v>
      </c>
      <c r="I724" s="7">
        <v>15979325</v>
      </c>
      <c r="J724" s="7">
        <v>128561492</v>
      </c>
      <c r="K724" s="7">
        <v>193139358</v>
      </c>
      <c r="L724" s="7">
        <v>365287809</v>
      </c>
      <c r="M724" s="7">
        <v>152169702</v>
      </c>
      <c r="N724" s="7">
        <v>1921844006</v>
      </c>
      <c r="O724" s="7">
        <v>1000256391</v>
      </c>
      <c r="P724" s="7">
        <v>329973746</v>
      </c>
      <c r="Q724" s="7">
        <v>278465212</v>
      </c>
      <c r="R724" s="7">
        <v>132377868</v>
      </c>
      <c r="S724" s="7">
        <v>102670812</v>
      </c>
      <c r="T724" s="7">
        <v>1132912</v>
      </c>
      <c r="U724" s="7">
        <v>0</v>
      </c>
      <c r="V724" s="7">
        <v>0</v>
      </c>
      <c r="W724" s="7">
        <v>0</v>
      </c>
      <c r="X724" s="7">
        <v>101891797</v>
      </c>
      <c r="Y724" s="7">
        <v>2592125941</v>
      </c>
      <c r="Z724" s="7">
        <v>0</v>
      </c>
      <c r="AA724" s="7">
        <v>16311091</v>
      </c>
      <c r="AB724" s="7">
        <v>653627766</v>
      </c>
      <c r="AC724" s="7">
        <v>0</v>
      </c>
      <c r="AD724" s="7">
        <v>75727988</v>
      </c>
      <c r="AE724" s="7">
        <v>821585537</v>
      </c>
      <c r="AF724" s="7">
        <v>0</v>
      </c>
      <c r="AG724" s="7">
        <v>2251</v>
      </c>
      <c r="AH724" s="7">
        <v>0</v>
      </c>
      <c r="AI724" s="7">
        <v>204287817</v>
      </c>
      <c r="AJ724" s="7">
        <v>4764845</v>
      </c>
      <c r="AK724" s="7">
        <v>0</v>
      </c>
      <c r="AL724" s="7">
        <v>0</v>
      </c>
      <c r="AM724" s="7">
        <v>0</v>
      </c>
      <c r="AN724" s="7">
        <v>0</v>
      </c>
      <c r="AO724" s="7">
        <v>473606144</v>
      </c>
      <c r="AP724" s="7">
        <v>0</v>
      </c>
      <c r="AQ724" s="7">
        <v>0</v>
      </c>
      <c r="AR724" s="7">
        <v>3336521701</v>
      </c>
      <c r="AS724" s="7">
        <v>370706364</v>
      </c>
      <c r="AT724" s="7">
        <v>1648511976</v>
      </c>
      <c r="AU724" s="8">
        <f t="shared" si="11"/>
        <v>15239476055</v>
      </c>
    </row>
    <row r="725" spans="1:47" x14ac:dyDescent="0.3">
      <c r="A725" s="2">
        <v>2014</v>
      </c>
      <c r="B725" s="2" t="s">
        <v>80</v>
      </c>
      <c r="C725" s="2">
        <v>7</v>
      </c>
      <c r="D725" s="2" t="s">
        <v>66</v>
      </c>
      <c r="E725" s="7">
        <v>283463427</v>
      </c>
      <c r="F725" s="7">
        <v>-49822</v>
      </c>
      <c r="G725" s="7">
        <v>11751</v>
      </c>
      <c r="H725" s="7">
        <v>41372925</v>
      </c>
      <c r="I725" s="7">
        <v>19754724</v>
      </c>
      <c r="J725" s="7">
        <v>122213769</v>
      </c>
      <c r="K725" s="7">
        <v>105235721</v>
      </c>
      <c r="L725" s="7">
        <v>339101078</v>
      </c>
      <c r="M725" s="7">
        <v>128982907</v>
      </c>
      <c r="N725" s="7">
        <v>1753737909</v>
      </c>
      <c r="O725" s="7">
        <v>972915138</v>
      </c>
      <c r="P725" s="7">
        <v>291485064</v>
      </c>
      <c r="Q725" s="7">
        <v>334530367</v>
      </c>
      <c r="R725" s="7">
        <v>110970628</v>
      </c>
      <c r="S725" s="7">
        <v>181135247</v>
      </c>
      <c r="T725" s="7">
        <v>433207</v>
      </c>
      <c r="U725" s="7">
        <v>0</v>
      </c>
      <c r="V725" s="7">
        <v>0</v>
      </c>
      <c r="W725" s="7">
        <v>0</v>
      </c>
      <c r="X725" s="7">
        <v>104089575</v>
      </c>
      <c r="Y725" s="7">
        <v>2540702491</v>
      </c>
      <c r="Z725" s="7">
        <v>0</v>
      </c>
      <c r="AA725" s="7">
        <v>17507318</v>
      </c>
      <c r="AB725" s="7">
        <v>612483154</v>
      </c>
      <c r="AC725" s="7">
        <v>0</v>
      </c>
      <c r="AD725" s="7">
        <v>80311539</v>
      </c>
      <c r="AE725" s="7">
        <v>838137332</v>
      </c>
      <c r="AF725" s="7">
        <v>0</v>
      </c>
      <c r="AG725" s="7">
        <v>1881</v>
      </c>
      <c r="AH725" s="7">
        <v>0</v>
      </c>
      <c r="AI725" s="7">
        <v>207839838</v>
      </c>
      <c r="AJ725" s="7">
        <v>4823318</v>
      </c>
      <c r="AK725" s="7">
        <v>0</v>
      </c>
      <c r="AL725" s="7">
        <v>0</v>
      </c>
      <c r="AM725" s="7">
        <v>0</v>
      </c>
      <c r="AN725" s="7">
        <v>0</v>
      </c>
      <c r="AO725" s="7">
        <v>255251411</v>
      </c>
      <c r="AP725" s="7">
        <v>0</v>
      </c>
      <c r="AQ725" s="7">
        <v>0</v>
      </c>
      <c r="AR725" s="7">
        <v>3159976801</v>
      </c>
      <c r="AS725" s="7">
        <v>364730522</v>
      </c>
      <c r="AT725" s="7">
        <v>5621375516</v>
      </c>
      <c r="AU725" s="8">
        <f t="shared" si="11"/>
        <v>18492524736</v>
      </c>
    </row>
    <row r="726" spans="1:47" x14ac:dyDescent="0.3">
      <c r="A726" s="2">
        <v>2013</v>
      </c>
      <c r="B726" s="2" t="s">
        <v>82</v>
      </c>
      <c r="C726" s="2">
        <v>9</v>
      </c>
      <c r="D726" s="2" t="s">
        <v>65</v>
      </c>
      <c r="E726" s="7">
        <v>283304852</v>
      </c>
      <c r="F726" s="7">
        <v>2937241</v>
      </c>
      <c r="G726" s="7">
        <v>1632</v>
      </c>
      <c r="H726" s="7">
        <v>6585918</v>
      </c>
      <c r="I726" s="7">
        <v>27080362</v>
      </c>
      <c r="J726" s="7">
        <v>112844493</v>
      </c>
      <c r="K726" s="7">
        <v>97306025</v>
      </c>
      <c r="L726" s="7">
        <v>90449495</v>
      </c>
      <c r="M726" s="7">
        <v>32231099</v>
      </c>
      <c r="N726" s="7">
        <v>303392506</v>
      </c>
      <c r="O726" s="7">
        <v>200975162</v>
      </c>
      <c r="P726" s="7">
        <v>108732817</v>
      </c>
      <c r="Q726" s="7">
        <v>31006378</v>
      </c>
      <c r="R726" s="7">
        <v>26108971</v>
      </c>
      <c r="S726" s="7">
        <v>118296317</v>
      </c>
      <c r="T726" s="7">
        <v>51168439</v>
      </c>
      <c r="U726" s="7">
        <v>0</v>
      </c>
      <c r="V726" s="7">
        <v>0</v>
      </c>
      <c r="W726" s="7">
        <v>0</v>
      </c>
      <c r="X726" s="7">
        <v>48631885</v>
      </c>
      <c r="Y726" s="7">
        <v>871063773</v>
      </c>
      <c r="Z726" s="7">
        <v>0</v>
      </c>
      <c r="AA726" s="7">
        <v>7920337</v>
      </c>
      <c r="AB726" s="7">
        <v>220043119</v>
      </c>
      <c r="AC726" s="7">
        <v>0</v>
      </c>
      <c r="AD726" s="7">
        <v>10130709</v>
      </c>
      <c r="AE726" s="7">
        <v>164548901</v>
      </c>
      <c r="AF726" s="7">
        <v>0</v>
      </c>
      <c r="AG726" s="7">
        <v>339927</v>
      </c>
      <c r="AH726" s="7">
        <v>0</v>
      </c>
      <c r="AI726" s="7">
        <v>47198636</v>
      </c>
      <c r="AJ726" s="7">
        <v>1431238</v>
      </c>
      <c r="AK726" s="7">
        <v>0</v>
      </c>
      <c r="AL726" s="7">
        <v>0</v>
      </c>
      <c r="AM726" s="7">
        <v>0</v>
      </c>
      <c r="AN726" s="7">
        <v>0</v>
      </c>
      <c r="AO726" s="7">
        <v>38685865</v>
      </c>
      <c r="AP726" s="7">
        <v>0</v>
      </c>
      <c r="AQ726" s="7">
        <v>0</v>
      </c>
      <c r="AR726" s="7">
        <v>1352765267</v>
      </c>
      <c r="AS726" s="7">
        <v>145950994</v>
      </c>
      <c r="AT726" s="7">
        <v>18880640</v>
      </c>
      <c r="AU726" s="8">
        <f t="shared" si="11"/>
        <v>4420012998</v>
      </c>
    </row>
    <row r="727" spans="1:47" x14ac:dyDescent="0.3">
      <c r="A727" s="2">
        <v>2015</v>
      </c>
      <c r="B727" s="2" t="s">
        <v>76</v>
      </c>
      <c r="C727" s="2">
        <v>3</v>
      </c>
      <c r="D727" s="2" t="s">
        <v>65</v>
      </c>
      <c r="E727" s="7">
        <v>282903872</v>
      </c>
      <c r="F727" s="7">
        <v>441712</v>
      </c>
      <c r="G727" s="7">
        <v>0</v>
      </c>
      <c r="H727" s="7">
        <v>6745970</v>
      </c>
      <c r="I727" s="7">
        <v>29686224</v>
      </c>
      <c r="J727" s="7">
        <v>130720190</v>
      </c>
      <c r="K727" s="7">
        <v>103767652</v>
      </c>
      <c r="L727" s="7">
        <v>52046718</v>
      </c>
      <c r="M727" s="7">
        <v>59728652</v>
      </c>
      <c r="N727" s="7">
        <v>298945727</v>
      </c>
      <c r="O727" s="7">
        <v>242187426</v>
      </c>
      <c r="P727" s="7">
        <v>168012719</v>
      </c>
      <c r="Q727" s="7">
        <v>59595816</v>
      </c>
      <c r="R727" s="7">
        <v>22119443</v>
      </c>
      <c r="S727" s="7">
        <v>123039187</v>
      </c>
      <c r="T727" s="7">
        <v>2076653</v>
      </c>
      <c r="U727" s="7">
        <v>0</v>
      </c>
      <c r="V727" s="7">
        <v>0</v>
      </c>
      <c r="W727" s="7">
        <v>0</v>
      </c>
      <c r="X727" s="7">
        <v>17907876</v>
      </c>
      <c r="Y727" s="7">
        <v>844898316</v>
      </c>
      <c r="Z727" s="7">
        <v>0</v>
      </c>
      <c r="AA727" s="7">
        <v>2898926</v>
      </c>
      <c r="AB727" s="7">
        <v>228442782</v>
      </c>
      <c r="AC727" s="7">
        <v>0</v>
      </c>
      <c r="AD727" s="7">
        <v>31184072</v>
      </c>
      <c r="AE727" s="7">
        <v>163848452</v>
      </c>
      <c r="AF727" s="7">
        <v>0</v>
      </c>
      <c r="AG727" s="7">
        <v>381667</v>
      </c>
      <c r="AH727" s="7">
        <v>0</v>
      </c>
      <c r="AI727" s="7">
        <v>54570087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59977981</v>
      </c>
      <c r="AP727" s="7">
        <v>0</v>
      </c>
      <c r="AQ727" s="7">
        <v>0</v>
      </c>
      <c r="AR727" s="7">
        <v>1439204203</v>
      </c>
      <c r="AS727" s="7">
        <v>156013029</v>
      </c>
      <c r="AT727" s="7">
        <v>22163688</v>
      </c>
      <c r="AU727" s="8">
        <f t="shared" si="11"/>
        <v>4603509040</v>
      </c>
    </row>
    <row r="728" spans="1:47" x14ac:dyDescent="0.3">
      <c r="A728" s="2">
        <v>2014</v>
      </c>
      <c r="B728" s="2" t="s">
        <v>82</v>
      </c>
      <c r="C728" s="2">
        <v>9</v>
      </c>
      <c r="D728" s="2" t="s">
        <v>66</v>
      </c>
      <c r="E728" s="7">
        <v>282505151</v>
      </c>
      <c r="F728" s="7">
        <v>2690</v>
      </c>
      <c r="G728" s="7">
        <v>0</v>
      </c>
      <c r="H728" s="7">
        <v>25472947</v>
      </c>
      <c r="I728" s="7">
        <v>12419514</v>
      </c>
      <c r="J728" s="7">
        <v>119504558</v>
      </c>
      <c r="K728" s="7">
        <v>117794567</v>
      </c>
      <c r="L728" s="7">
        <v>317275048</v>
      </c>
      <c r="M728" s="7">
        <v>145215653</v>
      </c>
      <c r="N728" s="7">
        <v>1144076321</v>
      </c>
      <c r="O728" s="7">
        <v>989362868</v>
      </c>
      <c r="P728" s="7">
        <v>341937716</v>
      </c>
      <c r="Q728" s="7">
        <v>391669955</v>
      </c>
      <c r="R728" s="7">
        <v>114140159</v>
      </c>
      <c r="S728" s="7">
        <v>113966782</v>
      </c>
      <c r="T728" s="7">
        <v>5755505</v>
      </c>
      <c r="U728" s="7">
        <v>0</v>
      </c>
      <c r="V728" s="7">
        <v>0</v>
      </c>
      <c r="W728" s="7">
        <v>0</v>
      </c>
      <c r="X728" s="7">
        <v>99772318</v>
      </c>
      <c r="Y728" s="7">
        <v>2540188931</v>
      </c>
      <c r="Z728" s="7">
        <v>0</v>
      </c>
      <c r="AA728" s="7">
        <v>15772371</v>
      </c>
      <c r="AB728" s="7">
        <v>649572444</v>
      </c>
      <c r="AC728" s="7">
        <v>0</v>
      </c>
      <c r="AD728" s="7">
        <v>74143226</v>
      </c>
      <c r="AE728" s="7">
        <v>570823320</v>
      </c>
      <c r="AF728" s="7">
        <v>0</v>
      </c>
      <c r="AG728" s="7">
        <v>6695</v>
      </c>
      <c r="AH728" s="7">
        <v>0</v>
      </c>
      <c r="AI728" s="7">
        <v>202154258</v>
      </c>
      <c r="AJ728" s="7">
        <v>5801823</v>
      </c>
      <c r="AK728" s="7">
        <v>0</v>
      </c>
      <c r="AL728" s="7">
        <v>0</v>
      </c>
      <c r="AM728" s="7">
        <v>0</v>
      </c>
      <c r="AN728" s="7">
        <v>0</v>
      </c>
      <c r="AO728" s="7">
        <v>280065940</v>
      </c>
      <c r="AP728" s="7">
        <v>0</v>
      </c>
      <c r="AQ728" s="7">
        <v>0</v>
      </c>
      <c r="AR728" s="7">
        <v>3294613692</v>
      </c>
      <c r="AS728" s="7">
        <v>374873585</v>
      </c>
      <c r="AT728" s="7">
        <v>1648248583</v>
      </c>
      <c r="AU728" s="8">
        <f t="shared" si="11"/>
        <v>13877136620</v>
      </c>
    </row>
    <row r="729" spans="1:47" x14ac:dyDescent="0.3">
      <c r="A729" s="2">
        <v>2002</v>
      </c>
      <c r="B729" s="2" t="s">
        <v>76</v>
      </c>
      <c r="C729" s="2">
        <v>3</v>
      </c>
      <c r="D729" s="2" t="s">
        <v>73</v>
      </c>
      <c r="E729" s="7">
        <v>282477949</v>
      </c>
      <c r="F729" s="7">
        <v>1931405</v>
      </c>
      <c r="G729" s="7">
        <v>48577223</v>
      </c>
      <c r="H729" s="7">
        <v>45566668</v>
      </c>
      <c r="I729" s="7">
        <v>117242225</v>
      </c>
      <c r="J729" s="7">
        <v>181847295</v>
      </c>
      <c r="K729" s="7">
        <v>376605297</v>
      </c>
      <c r="L729" s="7">
        <v>66037961</v>
      </c>
      <c r="M729" s="7">
        <v>377432281</v>
      </c>
      <c r="N729" s="7">
        <v>717757497</v>
      </c>
      <c r="O729" s="7">
        <v>690313106</v>
      </c>
      <c r="P729" s="7">
        <v>558677200</v>
      </c>
      <c r="Q729" s="7">
        <v>204803734</v>
      </c>
      <c r="R729" s="7">
        <v>81375547</v>
      </c>
      <c r="S729" s="7">
        <v>223900715</v>
      </c>
      <c r="T729" s="7">
        <v>1187929</v>
      </c>
      <c r="U729" s="7">
        <v>0</v>
      </c>
      <c r="V729" s="7">
        <v>940506295</v>
      </c>
      <c r="W729" s="7">
        <v>1353094081</v>
      </c>
      <c r="X729" s="7">
        <v>0</v>
      </c>
      <c r="Y729" s="7">
        <v>0</v>
      </c>
      <c r="Z729" s="7">
        <v>322666298</v>
      </c>
      <c r="AA729" s="7">
        <v>0</v>
      </c>
      <c r="AB729" s="7">
        <v>0</v>
      </c>
      <c r="AC729" s="7">
        <v>433716120</v>
      </c>
      <c r="AD729" s="7">
        <v>0</v>
      </c>
      <c r="AE729" s="7">
        <v>0</v>
      </c>
      <c r="AF729" s="7">
        <v>0</v>
      </c>
      <c r="AG729" s="7">
        <v>0</v>
      </c>
      <c r="AH729" s="7">
        <v>28088471</v>
      </c>
      <c r="AI729" s="7">
        <v>0</v>
      </c>
      <c r="AJ729" s="7">
        <v>3265393</v>
      </c>
      <c r="AK729" s="7">
        <v>0</v>
      </c>
      <c r="AL729" s="7">
        <v>0</v>
      </c>
      <c r="AM729" s="7">
        <v>0</v>
      </c>
      <c r="AN729" s="7">
        <v>0</v>
      </c>
      <c r="AO729" s="7">
        <v>85356189</v>
      </c>
      <c r="AP729" s="7">
        <v>0</v>
      </c>
      <c r="AQ729" s="7">
        <v>0</v>
      </c>
      <c r="AR729" s="7">
        <v>0</v>
      </c>
      <c r="AS729" s="7">
        <v>0</v>
      </c>
      <c r="AT729" s="7">
        <v>0</v>
      </c>
      <c r="AU729" s="8">
        <f t="shared" si="11"/>
        <v>7142426879</v>
      </c>
    </row>
    <row r="730" spans="1:47" x14ac:dyDescent="0.3">
      <c r="A730" s="2">
        <v>2024</v>
      </c>
      <c r="B730" s="2" t="s">
        <v>78</v>
      </c>
      <c r="C730" s="2">
        <v>5</v>
      </c>
      <c r="D730" s="2" t="s">
        <v>66</v>
      </c>
      <c r="E730" s="7">
        <v>282322855.89999998</v>
      </c>
      <c r="F730" s="7">
        <v>7110.41</v>
      </c>
      <c r="G730" s="7">
        <v>23704.73</v>
      </c>
      <c r="H730" s="7">
        <v>12713918.390000001</v>
      </c>
      <c r="I730" s="7">
        <v>23740262.149999999</v>
      </c>
      <c r="J730" s="7">
        <v>116794776.90000001</v>
      </c>
      <c r="K730" s="7">
        <v>113960836.59999999</v>
      </c>
      <c r="L730" s="7">
        <v>3150932839</v>
      </c>
      <c r="M730" s="7">
        <v>272884683.60000002</v>
      </c>
      <c r="N730" s="7">
        <v>4771452221</v>
      </c>
      <c r="O730" s="7">
        <v>2238658724</v>
      </c>
      <c r="P730" s="7">
        <v>1923532441</v>
      </c>
      <c r="Q730" s="7">
        <v>688685980.20000005</v>
      </c>
      <c r="R730" s="7">
        <v>183670288.19999999</v>
      </c>
      <c r="S730" s="7">
        <v>274405425</v>
      </c>
      <c r="T730" s="7">
        <v>1297806.23</v>
      </c>
      <c r="U730" s="7">
        <v>0</v>
      </c>
      <c r="V730" s="7">
        <v>0</v>
      </c>
      <c r="W730" s="7">
        <v>0</v>
      </c>
      <c r="X730" s="7">
        <v>205519215.09999999</v>
      </c>
      <c r="Y730" s="7">
        <v>4329120611</v>
      </c>
      <c r="Z730" s="7">
        <v>0</v>
      </c>
      <c r="AA730" s="7">
        <v>30791290.09</v>
      </c>
      <c r="AB730" s="7">
        <v>1085164628</v>
      </c>
      <c r="AC730" s="7">
        <v>0</v>
      </c>
      <c r="AD730" s="7">
        <v>180338437.5</v>
      </c>
      <c r="AE730" s="7">
        <v>2109718097</v>
      </c>
      <c r="AF730" s="7">
        <v>0</v>
      </c>
      <c r="AG730" s="7">
        <v>176520519.90000001</v>
      </c>
      <c r="AH730" s="7">
        <v>0</v>
      </c>
      <c r="AI730" s="7">
        <v>307943362.69999999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448623770.39999998</v>
      </c>
      <c r="AP730" s="7">
        <v>0</v>
      </c>
      <c r="AQ730" s="7">
        <v>4836480478</v>
      </c>
      <c r="AR730" s="7">
        <v>0</v>
      </c>
      <c r="AS730" s="7">
        <v>0</v>
      </c>
      <c r="AT730" s="7">
        <v>5169047395</v>
      </c>
      <c r="AU730" s="8">
        <f t="shared" si="11"/>
        <v>32934351678.000008</v>
      </c>
    </row>
    <row r="731" spans="1:47" x14ac:dyDescent="0.3">
      <c r="A731" s="2">
        <v>2016</v>
      </c>
      <c r="B731" s="2" t="s">
        <v>85</v>
      </c>
      <c r="C731" s="2">
        <v>12</v>
      </c>
      <c r="D731" s="2" t="s">
        <v>66</v>
      </c>
      <c r="E731" s="7">
        <v>282234113.5</v>
      </c>
      <c r="F731" s="7">
        <v>4504.79</v>
      </c>
      <c r="G731" s="7">
        <v>22350</v>
      </c>
      <c r="H731" s="7">
        <v>27518839.98</v>
      </c>
      <c r="I731" s="7">
        <v>19496308.18</v>
      </c>
      <c r="J731" s="7">
        <v>138075341.09999999</v>
      </c>
      <c r="K731" s="7">
        <v>129890457.09999999</v>
      </c>
      <c r="L731" s="7">
        <v>250665584.80000001</v>
      </c>
      <c r="M731" s="7">
        <v>186681102.90000001</v>
      </c>
      <c r="N731" s="7">
        <v>857979335.79999995</v>
      </c>
      <c r="O731" s="7">
        <v>1105368744</v>
      </c>
      <c r="P731" s="7">
        <v>2621979074</v>
      </c>
      <c r="Q731" s="7">
        <v>513533855.19999999</v>
      </c>
      <c r="R731" s="7">
        <v>199001656.59999999</v>
      </c>
      <c r="S731" s="7">
        <v>233073469.80000001</v>
      </c>
      <c r="T731" s="7">
        <v>749658</v>
      </c>
      <c r="U731" s="7">
        <v>0</v>
      </c>
      <c r="V731" s="7">
        <v>0</v>
      </c>
      <c r="W731" s="7">
        <v>0</v>
      </c>
      <c r="X731" s="7">
        <v>153790864.80000001</v>
      </c>
      <c r="Y731" s="7">
        <v>2920407992</v>
      </c>
      <c r="Z731" s="7">
        <v>0</v>
      </c>
      <c r="AA731" s="7">
        <v>22141886.280000001</v>
      </c>
      <c r="AB731" s="7">
        <v>677907432.5</v>
      </c>
      <c r="AC731" s="7">
        <v>0</v>
      </c>
      <c r="AD731" s="7">
        <v>118982004.5</v>
      </c>
      <c r="AE731" s="7">
        <v>443908439</v>
      </c>
      <c r="AF731" s="7">
        <v>0</v>
      </c>
      <c r="AG731" s="7">
        <v>374554386.69999999</v>
      </c>
      <c r="AH731" s="7">
        <v>0</v>
      </c>
      <c r="AI731" s="7">
        <v>314736251.60000002</v>
      </c>
      <c r="AJ731" s="7">
        <v>0</v>
      </c>
      <c r="AK731" s="7">
        <v>0</v>
      </c>
      <c r="AL731" s="7">
        <v>0</v>
      </c>
      <c r="AM731" s="7">
        <v>0</v>
      </c>
      <c r="AN731" s="7">
        <v>0</v>
      </c>
      <c r="AO731" s="7">
        <v>342139010.89999998</v>
      </c>
      <c r="AP731" s="7">
        <v>0</v>
      </c>
      <c r="AQ731" s="7">
        <v>0</v>
      </c>
      <c r="AR731" s="7">
        <v>5046668350</v>
      </c>
      <c r="AS731" s="7">
        <v>370005860.10000002</v>
      </c>
      <c r="AT731" s="7">
        <v>1201249061</v>
      </c>
      <c r="AU731" s="8">
        <f t="shared" si="11"/>
        <v>18552765935.130001</v>
      </c>
    </row>
    <row r="732" spans="1:47" x14ac:dyDescent="0.3">
      <c r="A732" s="2">
        <v>2013</v>
      </c>
      <c r="B732" s="2" t="s">
        <v>84</v>
      </c>
      <c r="C732" s="2">
        <v>11</v>
      </c>
      <c r="D732" s="2" t="s">
        <v>66</v>
      </c>
      <c r="E732" s="7">
        <v>282212338</v>
      </c>
      <c r="F732" s="7">
        <v>8521</v>
      </c>
      <c r="G732" s="7">
        <v>40648</v>
      </c>
      <c r="H732" s="7">
        <v>29700935</v>
      </c>
      <c r="I732" s="7">
        <v>1861573</v>
      </c>
      <c r="J732" s="7">
        <v>138116340</v>
      </c>
      <c r="K732" s="7">
        <v>125049140</v>
      </c>
      <c r="L732" s="7">
        <v>284560035</v>
      </c>
      <c r="M732" s="7">
        <v>544925774</v>
      </c>
      <c r="N732" s="7">
        <v>1436195208</v>
      </c>
      <c r="O732" s="7">
        <v>949292856</v>
      </c>
      <c r="P732" s="7">
        <v>344397968</v>
      </c>
      <c r="Q732" s="7">
        <v>233401680</v>
      </c>
      <c r="R732" s="7">
        <v>103734996</v>
      </c>
      <c r="S732" s="7">
        <v>63490294</v>
      </c>
      <c r="T732" s="7">
        <v>848000</v>
      </c>
      <c r="U732" s="7">
        <v>0</v>
      </c>
      <c r="V732" s="7">
        <v>0</v>
      </c>
      <c r="W732" s="7">
        <v>0</v>
      </c>
      <c r="X732" s="7">
        <v>112725418</v>
      </c>
      <c r="Y732" s="7">
        <v>3008544505</v>
      </c>
      <c r="Z732" s="7">
        <v>0</v>
      </c>
      <c r="AA732" s="7">
        <v>21514038</v>
      </c>
      <c r="AB732" s="7">
        <v>715530725</v>
      </c>
      <c r="AC732" s="7">
        <v>0</v>
      </c>
      <c r="AD732" s="7">
        <v>224201626</v>
      </c>
      <c r="AE732" s="7">
        <v>605146233</v>
      </c>
      <c r="AF732" s="7">
        <v>0</v>
      </c>
      <c r="AG732" s="7">
        <v>578</v>
      </c>
      <c r="AH732" s="7">
        <v>0</v>
      </c>
      <c r="AI732" s="7">
        <v>263828454</v>
      </c>
      <c r="AJ732" s="7">
        <v>4910646</v>
      </c>
      <c r="AK732" s="7">
        <v>0</v>
      </c>
      <c r="AL732" s="7">
        <v>0</v>
      </c>
      <c r="AM732" s="7">
        <v>0</v>
      </c>
      <c r="AN732" s="7">
        <v>0</v>
      </c>
      <c r="AO732" s="7">
        <v>6628548667</v>
      </c>
      <c r="AP732" s="7">
        <v>0</v>
      </c>
      <c r="AQ732" s="7">
        <v>0</v>
      </c>
      <c r="AR732" s="7">
        <v>3100718723</v>
      </c>
      <c r="AS732" s="7">
        <v>343334675</v>
      </c>
      <c r="AT732" s="7">
        <v>1515631237</v>
      </c>
      <c r="AU732" s="8">
        <f t="shared" si="11"/>
        <v>21082471831</v>
      </c>
    </row>
    <row r="733" spans="1:47" x14ac:dyDescent="0.3">
      <c r="A733" s="2">
        <v>2024</v>
      </c>
      <c r="B733" s="2" t="s">
        <v>79</v>
      </c>
      <c r="C733" s="2">
        <v>6</v>
      </c>
      <c r="D733" s="2" t="s">
        <v>66</v>
      </c>
      <c r="E733" s="7">
        <v>281863346</v>
      </c>
      <c r="F733" s="7">
        <v>-141.05000000000001</v>
      </c>
      <c r="G733" s="7">
        <v>22204.73</v>
      </c>
      <c r="H733" s="7">
        <v>13688493.189999999</v>
      </c>
      <c r="I733" s="7">
        <v>37067473.890000001</v>
      </c>
      <c r="J733" s="7">
        <v>113964331.3</v>
      </c>
      <c r="K733" s="7">
        <v>122451241.7</v>
      </c>
      <c r="L733" s="7">
        <v>613729707</v>
      </c>
      <c r="M733" s="7">
        <v>226857655.40000001</v>
      </c>
      <c r="N733" s="7">
        <v>4191811531</v>
      </c>
      <c r="O733" s="7">
        <v>2247833151</v>
      </c>
      <c r="P733" s="7">
        <v>6367353101</v>
      </c>
      <c r="Q733" s="7">
        <v>2060054802</v>
      </c>
      <c r="R733" s="7">
        <v>167504326.40000001</v>
      </c>
      <c r="S733" s="7">
        <v>298717843.69999999</v>
      </c>
      <c r="T733" s="7">
        <v>935250.92</v>
      </c>
      <c r="U733" s="7">
        <v>0</v>
      </c>
      <c r="V733" s="7">
        <v>0</v>
      </c>
      <c r="W733" s="7">
        <v>0</v>
      </c>
      <c r="X733" s="7">
        <v>303779136.39999998</v>
      </c>
      <c r="Y733" s="7">
        <v>5941691147</v>
      </c>
      <c r="Z733" s="7">
        <v>0</v>
      </c>
      <c r="AA733" s="7">
        <v>49250322.009999998</v>
      </c>
      <c r="AB733" s="7">
        <v>1431963395</v>
      </c>
      <c r="AC733" s="7">
        <v>0</v>
      </c>
      <c r="AD733" s="7">
        <v>150486027.09999999</v>
      </c>
      <c r="AE733" s="7">
        <v>2101698801</v>
      </c>
      <c r="AF733" s="7">
        <v>0</v>
      </c>
      <c r="AG733" s="7">
        <v>171541245.90000001</v>
      </c>
      <c r="AH733" s="7">
        <v>0</v>
      </c>
      <c r="AI733" s="7">
        <v>303590680.89999998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7">
        <v>1168173957</v>
      </c>
      <c r="AP733" s="7">
        <v>0</v>
      </c>
      <c r="AQ733" s="7">
        <v>5667914720</v>
      </c>
      <c r="AR733" s="7">
        <v>0</v>
      </c>
      <c r="AS733" s="7">
        <v>0</v>
      </c>
      <c r="AT733" s="7">
        <v>7309134191</v>
      </c>
      <c r="AU733" s="8">
        <f t="shared" si="11"/>
        <v>41343077941.490005</v>
      </c>
    </row>
    <row r="734" spans="1:47" x14ac:dyDescent="0.3">
      <c r="A734" s="2">
        <v>2014</v>
      </c>
      <c r="B734" s="2" t="s">
        <v>77</v>
      </c>
      <c r="C734" s="2">
        <v>4</v>
      </c>
      <c r="D734" s="2" t="s">
        <v>66</v>
      </c>
      <c r="E734" s="7">
        <v>281699931</v>
      </c>
      <c r="F734" s="7">
        <v>76292</v>
      </c>
      <c r="G734" s="7">
        <v>6576</v>
      </c>
      <c r="H734" s="7">
        <v>41958534</v>
      </c>
      <c r="I734" s="7">
        <v>22755055</v>
      </c>
      <c r="J734" s="7">
        <v>121305302</v>
      </c>
      <c r="K734" s="7">
        <v>110770842</v>
      </c>
      <c r="L734" s="7">
        <v>1024591995</v>
      </c>
      <c r="M734" s="7">
        <v>587524780</v>
      </c>
      <c r="N734" s="7">
        <v>2079788571</v>
      </c>
      <c r="O734" s="7">
        <v>1080867733</v>
      </c>
      <c r="P734" s="7">
        <v>997270003</v>
      </c>
      <c r="Q734" s="7">
        <v>1057498123</v>
      </c>
      <c r="R734" s="7">
        <v>110160554</v>
      </c>
      <c r="S734" s="7">
        <v>85399324</v>
      </c>
      <c r="T734" s="7">
        <v>269587</v>
      </c>
      <c r="U734" s="7">
        <v>0</v>
      </c>
      <c r="V734" s="7">
        <v>0</v>
      </c>
      <c r="W734" s="7">
        <v>0</v>
      </c>
      <c r="X734" s="7">
        <v>104849929</v>
      </c>
      <c r="Y734" s="7">
        <v>1961812171</v>
      </c>
      <c r="Z734" s="7">
        <v>0</v>
      </c>
      <c r="AA734" s="7">
        <v>13626572</v>
      </c>
      <c r="AB734" s="7">
        <v>511167406</v>
      </c>
      <c r="AC734" s="7">
        <v>0</v>
      </c>
      <c r="AD734" s="7">
        <v>367417745</v>
      </c>
      <c r="AE734" s="7">
        <v>1013860141</v>
      </c>
      <c r="AF734" s="7">
        <v>0</v>
      </c>
      <c r="AG734" s="7">
        <v>442</v>
      </c>
      <c r="AH734" s="7">
        <v>0</v>
      </c>
      <c r="AI734" s="7">
        <v>201935205</v>
      </c>
      <c r="AJ734" s="7">
        <v>4687091</v>
      </c>
      <c r="AK734" s="7">
        <v>0</v>
      </c>
      <c r="AL734" s="7">
        <v>0</v>
      </c>
      <c r="AM734" s="7">
        <v>0</v>
      </c>
      <c r="AN734" s="7">
        <v>0</v>
      </c>
      <c r="AO734" s="7">
        <v>210201907</v>
      </c>
      <c r="AP734" s="7">
        <v>0</v>
      </c>
      <c r="AQ734" s="7">
        <v>0</v>
      </c>
      <c r="AR734" s="7">
        <v>3103158831</v>
      </c>
      <c r="AS734" s="7">
        <v>352746811</v>
      </c>
      <c r="AT734" s="7">
        <v>5677258223</v>
      </c>
      <c r="AU734" s="8">
        <f t="shared" si="11"/>
        <v>21124665676</v>
      </c>
    </row>
    <row r="735" spans="1:47" x14ac:dyDescent="0.3">
      <c r="A735" s="2">
        <v>2020</v>
      </c>
      <c r="B735" s="2" t="s">
        <v>47</v>
      </c>
      <c r="C735" s="2">
        <v>1</v>
      </c>
      <c r="D735" s="2" t="s">
        <v>66</v>
      </c>
      <c r="E735" s="7">
        <v>281574244.10000002</v>
      </c>
      <c r="F735" s="7">
        <v>-454.42</v>
      </c>
      <c r="G735" s="7">
        <v>2059935.82</v>
      </c>
      <c r="H735" s="7">
        <v>27950190.710000001</v>
      </c>
      <c r="I735" s="7">
        <v>59360095.700000003</v>
      </c>
      <c r="J735" s="7">
        <v>124463028</v>
      </c>
      <c r="K735" s="7">
        <v>111201115.09999999</v>
      </c>
      <c r="L735" s="7">
        <v>347552440.80000001</v>
      </c>
      <c r="M735" s="7">
        <v>2135666901</v>
      </c>
      <c r="N735" s="7">
        <v>4300283162</v>
      </c>
      <c r="O735" s="7">
        <v>1920531317</v>
      </c>
      <c r="P735" s="7">
        <v>882406551.20000005</v>
      </c>
      <c r="Q735" s="7">
        <v>670520081</v>
      </c>
      <c r="R735" s="7">
        <v>116499437.90000001</v>
      </c>
      <c r="S735" s="7">
        <v>156654066.40000001</v>
      </c>
      <c r="T735" s="7">
        <v>359824.87</v>
      </c>
      <c r="U735" s="7">
        <v>0</v>
      </c>
      <c r="V735" s="7">
        <v>0</v>
      </c>
      <c r="W735" s="7">
        <v>0</v>
      </c>
      <c r="X735" s="7">
        <v>130922676.5</v>
      </c>
      <c r="Y735" s="7">
        <v>4206665068</v>
      </c>
      <c r="Z735" s="7">
        <v>0</v>
      </c>
      <c r="AA735" s="7">
        <v>19848061.989999998</v>
      </c>
      <c r="AB735" s="7">
        <v>1047250347</v>
      </c>
      <c r="AC735" s="7">
        <v>0</v>
      </c>
      <c r="AD735" s="7">
        <v>1552024976</v>
      </c>
      <c r="AE735" s="7">
        <v>1974997068</v>
      </c>
      <c r="AF735" s="7">
        <v>0</v>
      </c>
      <c r="AG735" s="7">
        <v>165155443.40000001</v>
      </c>
      <c r="AH735" s="7">
        <v>0</v>
      </c>
      <c r="AI735" s="7">
        <v>239532785.19999999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7">
        <v>727455487.79999995</v>
      </c>
      <c r="AP735" s="7">
        <v>0</v>
      </c>
      <c r="AQ735" s="7">
        <v>3024257964</v>
      </c>
      <c r="AR735" s="7">
        <v>0</v>
      </c>
      <c r="AS735" s="7">
        <v>0</v>
      </c>
      <c r="AT735" s="7">
        <v>10661295786</v>
      </c>
      <c r="AU735" s="8">
        <f t="shared" si="11"/>
        <v>34886487601.07</v>
      </c>
    </row>
    <row r="736" spans="1:47" x14ac:dyDescent="0.3">
      <c r="A736" s="2">
        <v>2015</v>
      </c>
      <c r="B736" s="2" t="s">
        <v>82</v>
      </c>
      <c r="C736" s="2">
        <v>9</v>
      </c>
      <c r="D736" s="2" t="s">
        <v>65</v>
      </c>
      <c r="E736" s="7">
        <v>281459305.30000001</v>
      </c>
      <c r="F736" s="7">
        <v>173959.3</v>
      </c>
      <c r="G736" s="7">
        <v>1238.69</v>
      </c>
      <c r="H736" s="7">
        <v>5199528.5599999996</v>
      </c>
      <c r="I736" s="7">
        <v>31469644.100000001</v>
      </c>
      <c r="J736" s="7">
        <v>149920099.69999999</v>
      </c>
      <c r="K736" s="7">
        <v>116286812</v>
      </c>
      <c r="L736" s="7">
        <v>107462415.2</v>
      </c>
      <c r="M736" s="7">
        <v>30627442.530000001</v>
      </c>
      <c r="N736" s="7">
        <v>246211398.80000001</v>
      </c>
      <c r="O736" s="7">
        <v>248420538.30000001</v>
      </c>
      <c r="P736" s="7">
        <v>182713297.09999999</v>
      </c>
      <c r="Q736" s="7">
        <v>53949886.119999997</v>
      </c>
      <c r="R736" s="7">
        <v>25049193.789999999</v>
      </c>
      <c r="S736" s="7">
        <v>138828598.80000001</v>
      </c>
      <c r="T736" s="7">
        <v>76846271.890000001</v>
      </c>
      <c r="U736" s="7">
        <v>0</v>
      </c>
      <c r="V736" s="7">
        <v>0</v>
      </c>
      <c r="W736" s="7">
        <v>0</v>
      </c>
      <c r="X736" s="7">
        <v>44893175.049999997</v>
      </c>
      <c r="Y736" s="7">
        <v>931580200.20000005</v>
      </c>
      <c r="Z736" s="7">
        <v>0</v>
      </c>
      <c r="AA736" s="7">
        <v>7291793.6799999997</v>
      </c>
      <c r="AB736" s="7">
        <v>244594240.90000001</v>
      </c>
      <c r="AC736" s="7">
        <v>0</v>
      </c>
      <c r="AD736" s="7">
        <v>11072031.289999999</v>
      </c>
      <c r="AE736" s="7">
        <v>141404696.5</v>
      </c>
      <c r="AF736" s="7">
        <v>0</v>
      </c>
      <c r="AG736" s="7">
        <v>5035298.32</v>
      </c>
      <c r="AH736" s="7">
        <v>0</v>
      </c>
      <c r="AI736" s="7">
        <v>54254307.060000002</v>
      </c>
      <c r="AJ736" s="7">
        <v>0</v>
      </c>
      <c r="AK736" s="7">
        <v>0</v>
      </c>
      <c r="AL736" s="7">
        <v>0</v>
      </c>
      <c r="AM736" s="7">
        <v>0</v>
      </c>
      <c r="AN736" s="7">
        <v>0</v>
      </c>
      <c r="AO736" s="7">
        <v>115926217.40000001</v>
      </c>
      <c r="AP736" s="7">
        <v>0</v>
      </c>
      <c r="AQ736" s="7">
        <v>0</v>
      </c>
      <c r="AR736" s="7">
        <v>1529736389</v>
      </c>
      <c r="AS736" s="7">
        <v>167181396.59999999</v>
      </c>
      <c r="AT736" s="7">
        <v>23702242.309999999</v>
      </c>
      <c r="AU736" s="8">
        <f t="shared" si="11"/>
        <v>4971291618.4900007</v>
      </c>
    </row>
    <row r="737" spans="1:47" x14ac:dyDescent="0.3">
      <c r="A737" s="2">
        <v>2015</v>
      </c>
      <c r="B737" s="2" t="s">
        <v>85</v>
      </c>
      <c r="C737" s="2">
        <v>12</v>
      </c>
      <c r="D737" s="2" t="s">
        <v>66</v>
      </c>
      <c r="E737" s="7">
        <v>281271917.30000001</v>
      </c>
      <c r="F737" s="7">
        <v>2000.74</v>
      </c>
      <c r="G737" s="7">
        <v>5790.33</v>
      </c>
      <c r="H737" s="7">
        <v>20707804.690000001</v>
      </c>
      <c r="I737" s="7">
        <v>38323049.399999999</v>
      </c>
      <c r="J737" s="7">
        <v>112891344.8</v>
      </c>
      <c r="K737" s="7">
        <v>116270805.3</v>
      </c>
      <c r="L737" s="7">
        <v>227577109.90000001</v>
      </c>
      <c r="M737" s="7">
        <v>250596753.69999999</v>
      </c>
      <c r="N737" s="7">
        <v>940680911.5</v>
      </c>
      <c r="O737" s="7">
        <v>997607855.5</v>
      </c>
      <c r="P737" s="7">
        <v>2702403961</v>
      </c>
      <c r="Q737" s="7">
        <v>1082222270</v>
      </c>
      <c r="R737" s="7">
        <v>102645802.40000001</v>
      </c>
      <c r="S737" s="7">
        <v>190075093.59999999</v>
      </c>
      <c r="T737" s="7">
        <v>630739.68000000005</v>
      </c>
      <c r="U737" s="7">
        <v>0</v>
      </c>
      <c r="V737" s="7">
        <v>0</v>
      </c>
      <c r="W737" s="7">
        <v>0</v>
      </c>
      <c r="X737" s="7">
        <v>181536662.69999999</v>
      </c>
      <c r="Y737" s="7">
        <v>3246575370</v>
      </c>
      <c r="Z737" s="7">
        <v>0</v>
      </c>
      <c r="AA737" s="7">
        <v>29417690.5</v>
      </c>
      <c r="AB737" s="7">
        <v>796899054.39999998</v>
      </c>
      <c r="AC737" s="7">
        <v>0</v>
      </c>
      <c r="AD737" s="7">
        <v>166738589.5</v>
      </c>
      <c r="AE737" s="7">
        <v>470074025.60000002</v>
      </c>
      <c r="AF737" s="7">
        <v>0</v>
      </c>
      <c r="AG737" s="7">
        <v>423780895.69999999</v>
      </c>
      <c r="AH737" s="7">
        <v>0</v>
      </c>
      <c r="AI737" s="7">
        <v>343400794.30000001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432378960.60000002</v>
      </c>
      <c r="AP737" s="7">
        <v>0</v>
      </c>
      <c r="AQ737" s="7">
        <v>0</v>
      </c>
      <c r="AR737" s="7">
        <v>5095823946</v>
      </c>
      <c r="AS737" s="7">
        <v>388441237.30000001</v>
      </c>
      <c r="AT737" s="7">
        <v>1103024633</v>
      </c>
      <c r="AU737" s="8">
        <f t="shared" si="11"/>
        <v>19742005069.439999</v>
      </c>
    </row>
    <row r="738" spans="1:47" x14ac:dyDescent="0.3">
      <c r="A738" s="2">
        <v>2018</v>
      </c>
      <c r="B738" s="2" t="s">
        <v>84</v>
      </c>
      <c r="C738" s="2">
        <v>11</v>
      </c>
      <c r="D738" s="2" t="s">
        <v>65</v>
      </c>
      <c r="E738" s="7">
        <v>281067271.60000002</v>
      </c>
      <c r="F738" s="7">
        <v>-447.32</v>
      </c>
      <c r="G738" s="7">
        <v>0</v>
      </c>
      <c r="H738" s="7">
        <v>7730936.5</v>
      </c>
      <c r="I738" s="7">
        <v>72532161.719999999</v>
      </c>
      <c r="J738" s="7">
        <v>134519885.90000001</v>
      </c>
      <c r="K738" s="7">
        <v>161625534.19999999</v>
      </c>
      <c r="L738" s="7">
        <v>141555484.19999999</v>
      </c>
      <c r="M738" s="7">
        <v>16028520.970000001</v>
      </c>
      <c r="N738" s="7">
        <v>525497104.19999999</v>
      </c>
      <c r="O738" s="7">
        <v>324225181.10000002</v>
      </c>
      <c r="P738" s="7">
        <v>55705758.950000003</v>
      </c>
      <c r="Q738" s="7">
        <v>32445577.73</v>
      </c>
      <c r="R738" s="7">
        <v>24123996.600000001</v>
      </c>
      <c r="S738" s="7">
        <v>58792932.859999999</v>
      </c>
      <c r="T738" s="7">
        <v>9702172.2899999991</v>
      </c>
      <c r="U738" s="7">
        <v>0</v>
      </c>
      <c r="V738" s="7">
        <v>0</v>
      </c>
      <c r="W738" s="7">
        <v>0</v>
      </c>
      <c r="X738" s="7">
        <v>8912967.5899999999</v>
      </c>
      <c r="Y738" s="7">
        <v>1115545358</v>
      </c>
      <c r="Z738" s="7">
        <v>0</v>
      </c>
      <c r="AA738" s="7">
        <v>1421367.36</v>
      </c>
      <c r="AB738" s="7">
        <v>298357583.80000001</v>
      </c>
      <c r="AC738" s="7">
        <v>0</v>
      </c>
      <c r="AD738" s="7">
        <v>12002124.09</v>
      </c>
      <c r="AE738" s="7">
        <v>263248101.90000001</v>
      </c>
      <c r="AF738" s="7">
        <v>0</v>
      </c>
      <c r="AG738" s="7">
        <v>4326471.1900000004</v>
      </c>
      <c r="AH738" s="7">
        <v>0</v>
      </c>
      <c r="AI738" s="7">
        <v>118552443.3</v>
      </c>
      <c r="AJ738" s="7">
        <v>0</v>
      </c>
      <c r="AK738" s="7">
        <v>0</v>
      </c>
      <c r="AL738" s="7">
        <v>0</v>
      </c>
      <c r="AM738" s="7">
        <v>0</v>
      </c>
      <c r="AN738" s="7">
        <v>0</v>
      </c>
      <c r="AO738" s="7">
        <v>80440571.629999995</v>
      </c>
      <c r="AP738" s="7">
        <v>0</v>
      </c>
      <c r="AQ738" s="7">
        <v>2238138813</v>
      </c>
      <c r="AR738" s="7">
        <v>0</v>
      </c>
      <c r="AS738" s="7">
        <v>0</v>
      </c>
      <c r="AT738" s="7">
        <v>26584376.620000001</v>
      </c>
      <c r="AU738" s="8">
        <f t="shared" si="11"/>
        <v>6013082249.9800005</v>
      </c>
    </row>
    <row r="739" spans="1:47" x14ac:dyDescent="0.3">
      <c r="A739" s="2">
        <v>2016</v>
      </c>
      <c r="B739" s="2" t="s">
        <v>77</v>
      </c>
      <c r="C739" s="2">
        <v>4</v>
      </c>
      <c r="D739" s="2" t="s">
        <v>71</v>
      </c>
      <c r="E739" s="7">
        <v>280343394.30000001</v>
      </c>
      <c r="F739" s="7">
        <v>478881.67</v>
      </c>
      <c r="G739" s="7">
        <v>1530.6</v>
      </c>
      <c r="H739" s="7">
        <v>6765901.0199999996</v>
      </c>
      <c r="I739" s="7">
        <v>6296788.0099999998</v>
      </c>
      <c r="J739" s="7">
        <v>108889194.7</v>
      </c>
      <c r="K739" s="7">
        <v>123761597.3</v>
      </c>
      <c r="L739" s="7">
        <v>289874043.10000002</v>
      </c>
      <c r="M739" s="7">
        <v>958369.8</v>
      </c>
      <c r="N739" s="7">
        <v>526348455</v>
      </c>
      <c r="O739" s="7">
        <v>148957088.5</v>
      </c>
      <c r="P739" s="7">
        <v>36276114.770000003</v>
      </c>
      <c r="Q739" s="7">
        <v>8657474.7699999996</v>
      </c>
      <c r="R739" s="7">
        <v>14225789.539999999</v>
      </c>
      <c r="S739" s="7">
        <v>10286349.27</v>
      </c>
      <c r="T739" s="7">
        <v>295527.34999999998</v>
      </c>
      <c r="U739" s="7">
        <v>0</v>
      </c>
      <c r="V739" s="7">
        <v>0</v>
      </c>
      <c r="W739" s="7">
        <v>0</v>
      </c>
      <c r="X739" s="7">
        <v>1176056.3999999999</v>
      </c>
      <c r="Y739" s="7">
        <v>654644358.89999998</v>
      </c>
      <c r="Z739" s="7">
        <v>0</v>
      </c>
      <c r="AA739" s="7">
        <v>196070.46</v>
      </c>
      <c r="AB739" s="7">
        <v>171210639.09999999</v>
      </c>
      <c r="AC739" s="7">
        <v>0</v>
      </c>
      <c r="AD739" s="7">
        <v>858955.53</v>
      </c>
      <c r="AE739" s="7">
        <v>266888356.09999999</v>
      </c>
      <c r="AF739" s="7">
        <v>0</v>
      </c>
      <c r="AG739" s="7">
        <v>30.03</v>
      </c>
      <c r="AH739" s="7">
        <v>0</v>
      </c>
      <c r="AI739" s="7">
        <v>42506637.829999998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50471302.270000003</v>
      </c>
      <c r="AP739" s="7">
        <v>0</v>
      </c>
      <c r="AQ739" s="7">
        <v>0</v>
      </c>
      <c r="AR739" s="7">
        <v>1135168873</v>
      </c>
      <c r="AS739" s="7">
        <v>128456728.09999999</v>
      </c>
      <c r="AT739" s="7">
        <v>13180139.27</v>
      </c>
      <c r="AU739" s="8">
        <f t="shared" si="11"/>
        <v>4027174646.6900001</v>
      </c>
    </row>
    <row r="740" spans="1:47" x14ac:dyDescent="0.3">
      <c r="A740" s="2">
        <v>2004</v>
      </c>
      <c r="B740" s="2" t="s">
        <v>75</v>
      </c>
      <c r="C740" s="2">
        <v>2</v>
      </c>
      <c r="D740" s="2" t="s">
        <v>73</v>
      </c>
      <c r="E740" s="7">
        <v>280202830</v>
      </c>
      <c r="F740" s="7">
        <v>584083</v>
      </c>
      <c r="G740" s="7">
        <v>81630995</v>
      </c>
      <c r="H740" s="7">
        <v>58234084</v>
      </c>
      <c r="I740" s="7">
        <v>115205810</v>
      </c>
      <c r="J740" s="7">
        <v>147585125</v>
      </c>
      <c r="K740" s="7">
        <v>449502760</v>
      </c>
      <c r="L740" s="7">
        <v>105010964</v>
      </c>
      <c r="M740" s="7">
        <v>632084212</v>
      </c>
      <c r="N740" s="7">
        <v>728789566</v>
      </c>
      <c r="O740" s="7">
        <v>850714382</v>
      </c>
      <c r="P740" s="7">
        <v>738036596</v>
      </c>
      <c r="Q740" s="7">
        <v>173520283</v>
      </c>
      <c r="R740" s="7">
        <v>94844241</v>
      </c>
      <c r="S740" s="7">
        <v>266104977</v>
      </c>
      <c r="T740" s="7">
        <v>1251068</v>
      </c>
      <c r="U740" s="7">
        <v>0</v>
      </c>
      <c r="V740" s="7">
        <v>1078316833</v>
      </c>
      <c r="W740" s="7">
        <v>0</v>
      </c>
      <c r="X740" s="7">
        <v>188747273</v>
      </c>
      <c r="Y740" s="7">
        <v>1886564959</v>
      </c>
      <c r="Z740" s="7">
        <v>0</v>
      </c>
      <c r="AA740" s="7">
        <v>30301215</v>
      </c>
      <c r="AB740" s="7">
        <v>602098655</v>
      </c>
      <c r="AC740" s="7">
        <v>0</v>
      </c>
      <c r="AD740" s="7">
        <v>268085579</v>
      </c>
      <c r="AE740" s="7">
        <v>355676984</v>
      </c>
      <c r="AF740" s="7">
        <v>34428361</v>
      </c>
      <c r="AG740" s="7">
        <v>0</v>
      </c>
      <c r="AH740" s="7">
        <v>0</v>
      </c>
      <c r="AI740" s="7">
        <v>0</v>
      </c>
      <c r="AJ740" s="7">
        <v>4072667</v>
      </c>
      <c r="AK740" s="7">
        <v>16755784</v>
      </c>
      <c r="AL740" s="7">
        <v>76866805</v>
      </c>
      <c r="AM740" s="7">
        <v>0</v>
      </c>
      <c r="AN740" s="7">
        <v>0</v>
      </c>
      <c r="AO740" s="7">
        <v>41938161</v>
      </c>
      <c r="AP740" s="7">
        <v>49229459</v>
      </c>
      <c r="AQ740" s="7">
        <v>0</v>
      </c>
      <c r="AR740" s="7">
        <v>0</v>
      </c>
      <c r="AS740" s="7">
        <v>0</v>
      </c>
      <c r="AT740" s="7">
        <v>0</v>
      </c>
      <c r="AU740" s="8">
        <f t="shared" si="11"/>
        <v>9356384711</v>
      </c>
    </row>
    <row r="741" spans="1:47" x14ac:dyDescent="0.3">
      <c r="A741" s="2">
        <v>2011</v>
      </c>
      <c r="B741" s="2" t="s">
        <v>83</v>
      </c>
      <c r="C741" s="2">
        <v>10</v>
      </c>
      <c r="D741" s="2" t="s">
        <v>71</v>
      </c>
      <c r="E741" s="7">
        <v>279808080.19999999</v>
      </c>
      <c r="F741" s="7">
        <v>31743.32</v>
      </c>
      <c r="G741" s="7">
        <v>0</v>
      </c>
      <c r="H741" s="7">
        <v>7712663.5300000003</v>
      </c>
      <c r="I741" s="7">
        <v>43129.36</v>
      </c>
      <c r="J741" s="7">
        <v>120321433.3</v>
      </c>
      <c r="K741" s="7">
        <v>125780154.7</v>
      </c>
      <c r="L741" s="7">
        <v>34778456.909999996</v>
      </c>
      <c r="M741" s="7">
        <v>669275.24</v>
      </c>
      <c r="N741" s="7">
        <v>321649877.69999999</v>
      </c>
      <c r="O741" s="7">
        <v>87489823.620000005</v>
      </c>
      <c r="P741" s="7">
        <v>19329199.100000001</v>
      </c>
      <c r="Q741" s="7">
        <v>14828555.41</v>
      </c>
      <c r="R741" s="7">
        <v>10617259.15</v>
      </c>
      <c r="S741" s="7">
        <v>6314593.21</v>
      </c>
      <c r="T741" s="7">
        <v>1158183.52</v>
      </c>
      <c r="U741" s="7">
        <v>0</v>
      </c>
      <c r="V741" s="7">
        <v>9179.68</v>
      </c>
      <c r="W741" s="7">
        <v>0</v>
      </c>
      <c r="X741" s="7">
        <v>1106365.68</v>
      </c>
      <c r="Y741" s="7">
        <v>567902723.39999998</v>
      </c>
      <c r="Z741" s="7">
        <v>0</v>
      </c>
      <c r="AA741" s="7">
        <v>185845.91</v>
      </c>
      <c r="AB741" s="7">
        <v>146200159.80000001</v>
      </c>
      <c r="AC741" s="7">
        <v>0</v>
      </c>
      <c r="AD741" s="7">
        <v>327671.25</v>
      </c>
      <c r="AE741" s="7">
        <v>182808222.69999999</v>
      </c>
      <c r="AF741" s="7">
        <v>0</v>
      </c>
      <c r="AG741" s="7">
        <v>0</v>
      </c>
      <c r="AH741" s="7">
        <v>0</v>
      </c>
      <c r="AI741" s="7">
        <v>33382432.789999999</v>
      </c>
      <c r="AJ741" s="7">
        <v>2204192.89</v>
      </c>
      <c r="AK741" s="7">
        <v>0</v>
      </c>
      <c r="AL741" s="7">
        <v>0</v>
      </c>
      <c r="AM741" s="7">
        <v>0</v>
      </c>
      <c r="AN741" s="7">
        <v>0</v>
      </c>
      <c r="AO741" s="7">
        <v>60610062.240000002</v>
      </c>
      <c r="AP741" s="7">
        <v>0</v>
      </c>
      <c r="AQ741" s="7">
        <v>0</v>
      </c>
      <c r="AR741" s="7">
        <v>0</v>
      </c>
      <c r="AS741" s="7">
        <v>0</v>
      </c>
      <c r="AT741" s="7">
        <v>11547696.140000001</v>
      </c>
      <c r="AU741" s="8">
        <f t="shared" si="11"/>
        <v>2036816980.75</v>
      </c>
    </row>
    <row r="742" spans="1:47" x14ac:dyDescent="0.3">
      <c r="A742" s="2">
        <v>2023</v>
      </c>
      <c r="B742" s="2" t="s">
        <v>78</v>
      </c>
      <c r="C742" s="2">
        <v>5</v>
      </c>
      <c r="D742" s="2" t="s">
        <v>66</v>
      </c>
      <c r="E742" s="7">
        <v>279701457.5</v>
      </c>
      <c r="F742" s="7">
        <v>899717250.10000002</v>
      </c>
      <c r="G742" s="7">
        <v>884545.22</v>
      </c>
      <c r="H742" s="7">
        <v>13596332.42</v>
      </c>
      <c r="I742" s="7">
        <v>24887805.640000001</v>
      </c>
      <c r="J742" s="7">
        <v>111338697.09999999</v>
      </c>
      <c r="K742" s="7">
        <v>88423585.670000002</v>
      </c>
      <c r="L742" s="7">
        <v>1454117644</v>
      </c>
      <c r="M742" s="7">
        <v>159963707.30000001</v>
      </c>
      <c r="N742" s="7">
        <v>4306422295</v>
      </c>
      <c r="O742" s="7">
        <v>2128331057</v>
      </c>
      <c r="P742" s="7">
        <v>1725573681</v>
      </c>
      <c r="Q742" s="7">
        <v>773054521.10000002</v>
      </c>
      <c r="R742" s="7">
        <v>177331378.90000001</v>
      </c>
      <c r="S742" s="7">
        <v>193218112.69999999</v>
      </c>
      <c r="T742" s="7">
        <v>655101.19999999995</v>
      </c>
      <c r="U742" s="7">
        <v>0</v>
      </c>
      <c r="V742" s="7">
        <v>0</v>
      </c>
      <c r="W742" s="7">
        <v>0</v>
      </c>
      <c r="X742" s="7">
        <v>198426558.40000001</v>
      </c>
      <c r="Y742" s="7">
        <v>3295607731</v>
      </c>
      <c r="Z742" s="7">
        <v>0</v>
      </c>
      <c r="AA742" s="7">
        <v>31837562.93</v>
      </c>
      <c r="AB742" s="7">
        <v>834299287.70000005</v>
      </c>
      <c r="AC742" s="7">
        <v>0</v>
      </c>
      <c r="AD742" s="7">
        <v>102409628.5</v>
      </c>
      <c r="AE742" s="7">
        <v>1938062928</v>
      </c>
      <c r="AF742" s="7">
        <v>0</v>
      </c>
      <c r="AG742" s="7">
        <v>1188705.32</v>
      </c>
      <c r="AH742" s="7">
        <v>0</v>
      </c>
      <c r="AI742" s="7">
        <v>298935293.19999999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587472322.70000005</v>
      </c>
      <c r="AP742" s="7">
        <v>0</v>
      </c>
      <c r="AQ742" s="7">
        <v>4474459852</v>
      </c>
      <c r="AR742" s="7">
        <v>0</v>
      </c>
      <c r="AS742" s="7">
        <v>0</v>
      </c>
      <c r="AT742" s="7">
        <v>4644025142</v>
      </c>
      <c r="AU742" s="8">
        <f t="shared" si="11"/>
        <v>28743942183.600006</v>
      </c>
    </row>
    <row r="743" spans="1:47" x14ac:dyDescent="0.3">
      <c r="A743" s="2">
        <v>2024</v>
      </c>
      <c r="B743" s="2" t="s">
        <v>77</v>
      </c>
      <c r="C743" s="2">
        <v>4</v>
      </c>
      <c r="D743" s="2" t="s">
        <v>66</v>
      </c>
      <c r="E743" s="7">
        <v>278339340.60000002</v>
      </c>
      <c r="F743" s="7">
        <v>4251.8599999999997</v>
      </c>
      <c r="G743" s="7">
        <v>445378.89</v>
      </c>
      <c r="H743" s="7">
        <v>9869482.6799999997</v>
      </c>
      <c r="I743" s="7">
        <v>31713844.190000001</v>
      </c>
      <c r="J743" s="7">
        <v>93006059.900000006</v>
      </c>
      <c r="K743" s="7">
        <v>124749127.5</v>
      </c>
      <c r="L743" s="7">
        <v>424640106.19999999</v>
      </c>
      <c r="M743" s="7">
        <v>261236434.59999999</v>
      </c>
      <c r="N743" s="7">
        <v>6471365035</v>
      </c>
      <c r="O743" s="7">
        <v>1964088325</v>
      </c>
      <c r="P743" s="7">
        <v>1848518590</v>
      </c>
      <c r="Q743" s="7">
        <v>670539977.70000005</v>
      </c>
      <c r="R743" s="7">
        <v>167138813.19999999</v>
      </c>
      <c r="S743" s="7">
        <v>314847106.60000002</v>
      </c>
      <c r="T743" s="7">
        <v>1353147.13</v>
      </c>
      <c r="U743" s="7">
        <v>0</v>
      </c>
      <c r="V743" s="7">
        <v>0</v>
      </c>
      <c r="W743" s="7">
        <v>0</v>
      </c>
      <c r="X743" s="7">
        <v>297781569.39999998</v>
      </c>
      <c r="Y743" s="7">
        <v>4791554674</v>
      </c>
      <c r="Z743" s="7">
        <v>0</v>
      </c>
      <c r="AA743" s="7">
        <v>47392664.969999999</v>
      </c>
      <c r="AB743" s="7">
        <v>1235282195</v>
      </c>
      <c r="AC743" s="7">
        <v>0</v>
      </c>
      <c r="AD743" s="7">
        <v>168252617.30000001</v>
      </c>
      <c r="AE743" s="7">
        <v>2938240143</v>
      </c>
      <c r="AF743" s="7">
        <v>0</v>
      </c>
      <c r="AG743" s="7">
        <v>182110587.90000001</v>
      </c>
      <c r="AH743" s="7">
        <v>0</v>
      </c>
      <c r="AI743" s="7">
        <v>300572279.39999998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7">
        <v>285541060</v>
      </c>
      <c r="AP743" s="7">
        <v>0</v>
      </c>
      <c r="AQ743" s="7">
        <v>4840296056</v>
      </c>
      <c r="AR743" s="7">
        <v>0</v>
      </c>
      <c r="AS743" s="7">
        <v>0</v>
      </c>
      <c r="AT743" s="7">
        <v>14179115393</v>
      </c>
      <c r="AU743" s="8">
        <f t="shared" si="11"/>
        <v>41927994261.020004</v>
      </c>
    </row>
    <row r="744" spans="1:47" x14ac:dyDescent="0.3">
      <c r="A744" s="2">
        <v>2023</v>
      </c>
      <c r="B744" s="2" t="s">
        <v>75</v>
      </c>
      <c r="C744" s="2">
        <v>2</v>
      </c>
      <c r="D744" s="2" t="s">
        <v>58</v>
      </c>
      <c r="E744" s="7">
        <v>278316645.69999999</v>
      </c>
      <c r="F744" s="7">
        <v>782.75</v>
      </c>
      <c r="G744" s="7">
        <v>82294.38</v>
      </c>
      <c r="H744" s="7">
        <v>38419613.920000002</v>
      </c>
      <c r="I744" s="7">
        <v>11390.93</v>
      </c>
      <c r="J744" s="7">
        <v>104067147.59999999</v>
      </c>
      <c r="K744" s="7">
        <v>186760506.09999999</v>
      </c>
      <c r="L744" s="7">
        <v>215012904.09999999</v>
      </c>
      <c r="M744" s="7">
        <v>21169871.710000001</v>
      </c>
      <c r="N744" s="7">
        <v>1012297577</v>
      </c>
      <c r="O744" s="7">
        <v>708264409.70000005</v>
      </c>
      <c r="P744" s="7">
        <v>132734581.59999999</v>
      </c>
      <c r="Q744" s="7">
        <v>44404985.100000001</v>
      </c>
      <c r="R744" s="7">
        <v>54433268.57</v>
      </c>
      <c r="S744" s="7">
        <v>140797098.5</v>
      </c>
      <c r="T744" s="7">
        <v>2670044.41</v>
      </c>
      <c r="U744" s="7">
        <v>0</v>
      </c>
      <c r="V744" s="7">
        <v>0</v>
      </c>
      <c r="W744" s="7">
        <v>0</v>
      </c>
      <c r="X744" s="7">
        <v>46103261.469999999</v>
      </c>
      <c r="Y744" s="7">
        <v>1644059502</v>
      </c>
      <c r="Z744" s="7">
        <v>0</v>
      </c>
      <c r="AA744" s="7">
        <v>7505899.46</v>
      </c>
      <c r="AB744" s="7">
        <v>487673824.80000001</v>
      </c>
      <c r="AC744" s="7">
        <v>0</v>
      </c>
      <c r="AD744" s="7">
        <v>17984691.93</v>
      </c>
      <c r="AE744" s="7">
        <v>523883962.19999999</v>
      </c>
      <c r="AF744" s="7">
        <v>0</v>
      </c>
      <c r="AG744" s="7">
        <v>202.27</v>
      </c>
      <c r="AH744" s="7">
        <v>0</v>
      </c>
      <c r="AI744" s="7">
        <v>180517920.90000001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-38143195.780000001</v>
      </c>
      <c r="AP744" s="7">
        <v>0</v>
      </c>
      <c r="AQ744" s="7">
        <v>4047108844</v>
      </c>
      <c r="AR744" s="7">
        <v>0</v>
      </c>
      <c r="AS744" s="7">
        <v>0</v>
      </c>
      <c r="AT744" s="7">
        <v>55910756.93</v>
      </c>
      <c r="AU744" s="8">
        <f t="shared" si="11"/>
        <v>9912048792.25</v>
      </c>
    </row>
    <row r="745" spans="1:47" x14ac:dyDescent="0.3">
      <c r="A745" s="2">
        <v>2018</v>
      </c>
      <c r="B745" s="2" t="s">
        <v>79</v>
      </c>
      <c r="C745" s="2">
        <v>6</v>
      </c>
      <c r="D745" s="2" t="s">
        <v>66</v>
      </c>
      <c r="E745" s="7">
        <v>277967613.5</v>
      </c>
      <c r="F745" s="7">
        <v>-882.43</v>
      </c>
      <c r="G745" s="7">
        <v>330458.08</v>
      </c>
      <c r="H745" s="7">
        <v>22228753.829999998</v>
      </c>
      <c r="I745" s="7">
        <v>27326200.690000001</v>
      </c>
      <c r="J745" s="7">
        <v>118177668.5</v>
      </c>
      <c r="K745" s="7">
        <v>90679429.030000001</v>
      </c>
      <c r="L745" s="7">
        <v>451397424.69999999</v>
      </c>
      <c r="M745" s="7">
        <v>165130942.19999999</v>
      </c>
      <c r="N745" s="7">
        <v>1213971283</v>
      </c>
      <c r="O745" s="7">
        <v>1104965031</v>
      </c>
      <c r="P745" s="7">
        <v>1907110895</v>
      </c>
      <c r="Q745" s="7">
        <v>653042102</v>
      </c>
      <c r="R745" s="7">
        <v>127929392.90000001</v>
      </c>
      <c r="S745" s="7">
        <v>151555831.90000001</v>
      </c>
      <c r="T745" s="7">
        <v>308307.49</v>
      </c>
      <c r="U745" s="7">
        <v>0</v>
      </c>
      <c r="V745" s="7">
        <v>0</v>
      </c>
      <c r="W745" s="7">
        <v>0</v>
      </c>
      <c r="X745" s="7">
        <v>125573101.7</v>
      </c>
      <c r="Y745" s="7">
        <v>4277475873</v>
      </c>
      <c r="Z745" s="7">
        <v>0</v>
      </c>
      <c r="AA745" s="7">
        <v>33833157.670000002</v>
      </c>
      <c r="AB745" s="7">
        <v>1013089918</v>
      </c>
      <c r="AC745" s="7">
        <v>0</v>
      </c>
      <c r="AD745" s="7">
        <v>119892292.5</v>
      </c>
      <c r="AE745" s="7">
        <v>602710703.60000002</v>
      </c>
      <c r="AF745" s="7">
        <v>0</v>
      </c>
      <c r="AG745" s="7">
        <v>341415076.30000001</v>
      </c>
      <c r="AH745" s="7">
        <v>0</v>
      </c>
      <c r="AI745" s="7">
        <v>222655907.69999999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O745" s="7">
        <v>666878105</v>
      </c>
      <c r="AP745" s="7">
        <v>0</v>
      </c>
      <c r="AQ745" s="7">
        <v>3396164936</v>
      </c>
      <c r="AR745" s="7">
        <v>0</v>
      </c>
      <c r="AS745" s="7">
        <v>0</v>
      </c>
      <c r="AT745" s="7">
        <v>2274423769</v>
      </c>
      <c r="AU745" s="8">
        <f t="shared" si="11"/>
        <v>19386233291.860001</v>
      </c>
    </row>
    <row r="746" spans="1:47" x14ac:dyDescent="0.3">
      <c r="A746" s="2">
        <v>2019</v>
      </c>
      <c r="B746" s="2" t="s">
        <v>85</v>
      </c>
      <c r="C746" s="2">
        <v>12</v>
      </c>
      <c r="D746" s="2" t="s">
        <v>66</v>
      </c>
      <c r="E746" s="7">
        <v>277552916.5</v>
      </c>
      <c r="F746" s="7">
        <v>-315.88</v>
      </c>
      <c r="G746" s="7">
        <v>2243518.65</v>
      </c>
      <c r="H746" s="7">
        <v>24267717.800000001</v>
      </c>
      <c r="I746" s="7">
        <v>47713533.649999999</v>
      </c>
      <c r="J746" s="7">
        <v>110785712.3</v>
      </c>
      <c r="K746" s="7">
        <v>101315647.2</v>
      </c>
      <c r="L746" s="7">
        <v>254928509.69999999</v>
      </c>
      <c r="M746" s="7">
        <v>243248376.80000001</v>
      </c>
      <c r="N746" s="7">
        <v>1131009517</v>
      </c>
      <c r="O746" s="7">
        <v>1159095795</v>
      </c>
      <c r="P746" s="7">
        <v>2947702381</v>
      </c>
      <c r="Q746" s="7">
        <v>619549483.79999995</v>
      </c>
      <c r="R746" s="7">
        <v>107582967.2</v>
      </c>
      <c r="S746" s="7">
        <v>180193293.59999999</v>
      </c>
      <c r="T746" s="7">
        <v>841530.37</v>
      </c>
      <c r="U746" s="7">
        <v>0</v>
      </c>
      <c r="V746" s="7">
        <v>0</v>
      </c>
      <c r="W746" s="7">
        <v>0</v>
      </c>
      <c r="X746" s="7">
        <v>182160755.19999999</v>
      </c>
      <c r="Y746" s="7">
        <v>3872887630</v>
      </c>
      <c r="Z746" s="7">
        <v>0</v>
      </c>
      <c r="AA746" s="7">
        <v>29122552.84</v>
      </c>
      <c r="AB746" s="7">
        <v>946321515.10000002</v>
      </c>
      <c r="AC746" s="7">
        <v>0</v>
      </c>
      <c r="AD746" s="7">
        <v>97222053.459999993</v>
      </c>
      <c r="AE746" s="7">
        <v>624145948.60000002</v>
      </c>
      <c r="AF746" s="7">
        <v>0</v>
      </c>
      <c r="AG746" s="7">
        <v>167891442.90000001</v>
      </c>
      <c r="AH746" s="7">
        <v>0</v>
      </c>
      <c r="AI746" s="7">
        <v>259212697.40000001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O746" s="7">
        <v>549035051.70000005</v>
      </c>
      <c r="AP746" s="7">
        <v>0</v>
      </c>
      <c r="AQ746" s="7">
        <v>4844761581</v>
      </c>
      <c r="AR746" s="7">
        <v>0</v>
      </c>
      <c r="AS746" s="7">
        <v>0</v>
      </c>
      <c r="AT746" s="7">
        <v>2260874109</v>
      </c>
      <c r="AU746" s="8">
        <f t="shared" si="11"/>
        <v>21041665921.889999</v>
      </c>
    </row>
    <row r="747" spans="1:47" x14ac:dyDescent="0.3">
      <c r="A747" s="2">
        <v>2014</v>
      </c>
      <c r="B747" s="2" t="s">
        <v>84</v>
      </c>
      <c r="C747" s="2">
        <v>11</v>
      </c>
      <c r="D747" s="2" t="s">
        <v>66</v>
      </c>
      <c r="E747" s="7">
        <v>277227159</v>
      </c>
      <c r="F747" s="7">
        <v>17510</v>
      </c>
      <c r="G747" s="7">
        <v>18899</v>
      </c>
      <c r="H747" s="7">
        <v>13037761</v>
      </c>
      <c r="I747" s="7">
        <v>25831258</v>
      </c>
      <c r="J747" s="7">
        <v>143427588</v>
      </c>
      <c r="K747" s="7">
        <v>156297419</v>
      </c>
      <c r="L747" s="7">
        <v>292510659</v>
      </c>
      <c r="M747" s="7">
        <v>971735908</v>
      </c>
      <c r="N747" s="7">
        <v>1076797936</v>
      </c>
      <c r="O747" s="7">
        <v>1378576356</v>
      </c>
      <c r="P747" s="7">
        <v>374891232</v>
      </c>
      <c r="Q747" s="7">
        <v>318920738</v>
      </c>
      <c r="R747" s="7">
        <v>122072449</v>
      </c>
      <c r="S747" s="7">
        <v>103325186</v>
      </c>
      <c r="T747" s="7">
        <v>1381484</v>
      </c>
      <c r="U747" s="7">
        <v>0</v>
      </c>
      <c r="V747" s="7">
        <v>0</v>
      </c>
      <c r="W747" s="7">
        <v>0</v>
      </c>
      <c r="X747" s="7">
        <v>122937261</v>
      </c>
      <c r="Y747" s="7">
        <v>3320077080</v>
      </c>
      <c r="Z747" s="7">
        <v>0</v>
      </c>
      <c r="AA747" s="7">
        <v>19822335</v>
      </c>
      <c r="AB747" s="7">
        <v>843334278</v>
      </c>
      <c r="AC747" s="7">
        <v>0</v>
      </c>
      <c r="AD747" s="7">
        <v>610830054</v>
      </c>
      <c r="AE747" s="7">
        <v>543036874</v>
      </c>
      <c r="AF747" s="7">
        <v>0</v>
      </c>
      <c r="AG747" s="7">
        <v>523</v>
      </c>
      <c r="AH747" s="7">
        <v>0</v>
      </c>
      <c r="AI747" s="7">
        <v>335029839</v>
      </c>
      <c r="AJ747" s="7">
        <v>9220115</v>
      </c>
      <c r="AK747" s="7">
        <v>0</v>
      </c>
      <c r="AL747" s="7">
        <v>0</v>
      </c>
      <c r="AM747" s="7">
        <v>0</v>
      </c>
      <c r="AN747" s="7">
        <v>0</v>
      </c>
      <c r="AO747" s="7">
        <v>729730056</v>
      </c>
      <c r="AP747" s="7">
        <v>0</v>
      </c>
      <c r="AQ747" s="7">
        <v>0</v>
      </c>
      <c r="AR747" s="7">
        <v>3538022002</v>
      </c>
      <c r="AS747" s="7">
        <v>369532913</v>
      </c>
      <c r="AT747" s="7">
        <v>1577178320</v>
      </c>
      <c r="AU747" s="8">
        <f t="shared" si="11"/>
        <v>17274821192</v>
      </c>
    </row>
    <row r="748" spans="1:47" x14ac:dyDescent="0.3">
      <c r="A748" s="2">
        <v>2023</v>
      </c>
      <c r="B748" s="2" t="s">
        <v>75</v>
      </c>
      <c r="C748" s="2">
        <v>2</v>
      </c>
      <c r="D748" s="2" t="s">
        <v>65</v>
      </c>
      <c r="E748" s="7">
        <v>276584929.10000002</v>
      </c>
      <c r="F748" s="7">
        <v>583.33000000000004</v>
      </c>
      <c r="G748" s="7">
        <v>60.11</v>
      </c>
      <c r="H748" s="7">
        <v>5730694.5899999999</v>
      </c>
      <c r="I748" s="7">
        <v>2736025.89</v>
      </c>
      <c r="J748" s="7">
        <v>114294121.90000001</v>
      </c>
      <c r="K748" s="7">
        <v>150394378.19999999</v>
      </c>
      <c r="L748" s="7">
        <v>102476273.7</v>
      </c>
      <c r="M748" s="7">
        <v>26056256.879999999</v>
      </c>
      <c r="N748" s="7">
        <v>662161534.10000002</v>
      </c>
      <c r="O748" s="7">
        <v>476536698.19999999</v>
      </c>
      <c r="P748" s="7">
        <v>116822612.7</v>
      </c>
      <c r="Q748" s="7">
        <v>95463723.25</v>
      </c>
      <c r="R748" s="7">
        <v>35493889.259999998</v>
      </c>
      <c r="S748" s="7">
        <v>106592975</v>
      </c>
      <c r="T748" s="7">
        <v>5737155.3899999997</v>
      </c>
      <c r="U748" s="7">
        <v>0</v>
      </c>
      <c r="V748" s="7">
        <v>0</v>
      </c>
      <c r="W748" s="7">
        <v>0</v>
      </c>
      <c r="X748" s="7">
        <v>16848497.379999999</v>
      </c>
      <c r="Y748" s="7">
        <v>1199771250</v>
      </c>
      <c r="Z748" s="7">
        <v>0</v>
      </c>
      <c r="AA748" s="7">
        <v>2737473.35</v>
      </c>
      <c r="AB748" s="7">
        <v>362938710.60000002</v>
      </c>
      <c r="AC748" s="7">
        <v>0</v>
      </c>
      <c r="AD748" s="7">
        <v>16642455.859999999</v>
      </c>
      <c r="AE748" s="7">
        <v>334336521</v>
      </c>
      <c r="AF748" s="7">
        <v>0</v>
      </c>
      <c r="AG748" s="7">
        <v>130292.88</v>
      </c>
      <c r="AH748" s="7">
        <v>0</v>
      </c>
      <c r="AI748" s="7">
        <v>81913741.219999999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7">
        <v>75542374.569999993</v>
      </c>
      <c r="AP748" s="7">
        <v>0</v>
      </c>
      <c r="AQ748" s="7">
        <v>2711986506</v>
      </c>
      <c r="AR748" s="7">
        <v>0</v>
      </c>
      <c r="AS748" s="7">
        <v>0</v>
      </c>
      <c r="AT748" s="7">
        <v>48253607.079999998</v>
      </c>
      <c r="AU748" s="8">
        <f t="shared" si="11"/>
        <v>7028183341.54</v>
      </c>
    </row>
    <row r="749" spans="1:47" x14ac:dyDescent="0.3">
      <c r="A749" s="2">
        <v>2014</v>
      </c>
      <c r="B749" s="2" t="s">
        <v>75</v>
      </c>
      <c r="C749" s="2">
        <v>2</v>
      </c>
      <c r="D749" s="2" t="s">
        <v>66</v>
      </c>
      <c r="E749" s="7">
        <v>276423845</v>
      </c>
      <c r="F749" s="7">
        <v>-642</v>
      </c>
      <c r="G749" s="7">
        <v>20195</v>
      </c>
      <c r="H749" s="7">
        <v>52518167</v>
      </c>
      <c r="I749" s="7">
        <v>298034</v>
      </c>
      <c r="J749" s="7">
        <v>99282048</v>
      </c>
      <c r="K749" s="7">
        <v>120831428</v>
      </c>
      <c r="L749" s="7">
        <v>213924694</v>
      </c>
      <c r="M749" s="7">
        <v>145309288</v>
      </c>
      <c r="N749" s="7">
        <v>1034110832</v>
      </c>
      <c r="O749" s="7">
        <v>938101741</v>
      </c>
      <c r="P749" s="7">
        <v>355086988</v>
      </c>
      <c r="Q749" s="7">
        <v>355185934</v>
      </c>
      <c r="R749" s="7">
        <v>107820852</v>
      </c>
      <c r="S749" s="7">
        <v>82514484</v>
      </c>
      <c r="T749" s="7">
        <v>366153</v>
      </c>
      <c r="U749" s="7">
        <v>0</v>
      </c>
      <c r="V749" s="7">
        <v>0</v>
      </c>
      <c r="W749" s="7">
        <v>0</v>
      </c>
      <c r="X749" s="7">
        <v>108927525</v>
      </c>
      <c r="Y749" s="7">
        <v>2818675419</v>
      </c>
      <c r="Z749" s="7">
        <v>0</v>
      </c>
      <c r="AA749" s="7">
        <v>18280656</v>
      </c>
      <c r="AB749" s="7">
        <v>728069721</v>
      </c>
      <c r="AC749" s="7">
        <v>0</v>
      </c>
      <c r="AD749" s="7">
        <v>70482940</v>
      </c>
      <c r="AE749" s="7">
        <v>491028276</v>
      </c>
      <c r="AF749" s="7">
        <v>0</v>
      </c>
      <c r="AG749" s="7">
        <v>266</v>
      </c>
      <c r="AH749" s="7">
        <v>0</v>
      </c>
      <c r="AI749" s="7">
        <v>214699680</v>
      </c>
      <c r="AJ749" s="7">
        <v>4562925</v>
      </c>
      <c r="AK749" s="7">
        <v>0</v>
      </c>
      <c r="AL749" s="7">
        <v>0</v>
      </c>
      <c r="AM749" s="7">
        <v>0</v>
      </c>
      <c r="AN749" s="7">
        <v>0</v>
      </c>
      <c r="AO749" s="7">
        <v>238632875</v>
      </c>
      <c r="AP749" s="7">
        <v>0</v>
      </c>
      <c r="AQ749" s="7">
        <v>0</v>
      </c>
      <c r="AR749" s="7">
        <v>2937408708</v>
      </c>
      <c r="AS749" s="7">
        <v>623387474</v>
      </c>
      <c r="AT749" s="7">
        <v>1694021474</v>
      </c>
      <c r="AU749" s="8">
        <f t="shared" si="11"/>
        <v>13729971980</v>
      </c>
    </row>
    <row r="750" spans="1:47" x14ac:dyDescent="0.3">
      <c r="A750" s="2">
        <v>2021</v>
      </c>
      <c r="B750" s="2" t="s">
        <v>78</v>
      </c>
      <c r="C750" s="2">
        <v>5</v>
      </c>
      <c r="D750" s="2" t="s">
        <v>66</v>
      </c>
      <c r="E750" s="7">
        <v>275787526.69999999</v>
      </c>
      <c r="F750" s="7">
        <v>-2949.66</v>
      </c>
      <c r="G750" s="7">
        <v>3602558.44</v>
      </c>
      <c r="H750" s="7">
        <v>16241312.84</v>
      </c>
      <c r="I750" s="7">
        <v>10576332.439999999</v>
      </c>
      <c r="J750" s="7">
        <v>154947432.09999999</v>
      </c>
      <c r="K750" s="7">
        <v>88071048.810000002</v>
      </c>
      <c r="L750" s="7">
        <v>1185800474</v>
      </c>
      <c r="M750" s="7">
        <v>331206806.89999998</v>
      </c>
      <c r="N750" s="7">
        <v>3111522500</v>
      </c>
      <c r="O750" s="7">
        <v>1791120986</v>
      </c>
      <c r="P750" s="7">
        <v>736373314.70000005</v>
      </c>
      <c r="Q750" s="7">
        <v>805648110.79999995</v>
      </c>
      <c r="R750" s="7">
        <v>126218532.59999999</v>
      </c>
      <c r="S750" s="7">
        <v>153234749.40000001</v>
      </c>
      <c r="T750" s="7">
        <v>302005.21999999997</v>
      </c>
      <c r="U750" s="7">
        <v>0</v>
      </c>
      <c r="V750" s="7">
        <v>0</v>
      </c>
      <c r="W750" s="7">
        <v>0</v>
      </c>
      <c r="X750" s="7">
        <v>266983174.59999999</v>
      </c>
      <c r="Y750" s="7">
        <v>2085019464</v>
      </c>
      <c r="Z750" s="7">
        <v>0</v>
      </c>
      <c r="AA750" s="7">
        <v>46027063.090000004</v>
      </c>
      <c r="AB750" s="7">
        <v>584138546.39999998</v>
      </c>
      <c r="AC750" s="7">
        <v>0</v>
      </c>
      <c r="AD750" s="7">
        <v>200589251.59999999</v>
      </c>
      <c r="AE750" s="7">
        <v>1401761340</v>
      </c>
      <c r="AF750" s="7">
        <v>0</v>
      </c>
      <c r="AG750" s="7">
        <v>160700068.59999999</v>
      </c>
      <c r="AH750" s="7">
        <v>0</v>
      </c>
      <c r="AI750" s="7">
        <v>295992744.69999999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640876716.10000002</v>
      </c>
      <c r="AP750" s="7">
        <v>0</v>
      </c>
      <c r="AQ750" s="7">
        <v>3557491905</v>
      </c>
      <c r="AR750" s="7">
        <v>0</v>
      </c>
      <c r="AS750" s="7">
        <v>0</v>
      </c>
      <c r="AT750" s="7">
        <v>3409229007</v>
      </c>
      <c r="AU750" s="8">
        <f t="shared" si="11"/>
        <v>21439460022.380001</v>
      </c>
    </row>
    <row r="751" spans="1:47" x14ac:dyDescent="0.3">
      <c r="A751" s="2">
        <v>2014</v>
      </c>
      <c r="B751" s="2" t="s">
        <v>85</v>
      </c>
      <c r="C751" s="2">
        <v>12</v>
      </c>
      <c r="D751" s="2" t="s">
        <v>66</v>
      </c>
      <c r="E751" s="7">
        <v>275465732</v>
      </c>
      <c r="F751" s="7">
        <v>2245</v>
      </c>
      <c r="G751" s="7">
        <v>3105</v>
      </c>
      <c r="H751" s="7">
        <v>19493930</v>
      </c>
      <c r="I751" s="7">
        <v>46768107</v>
      </c>
      <c r="J751" s="7">
        <v>135583720</v>
      </c>
      <c r="K751" s="7">
        <v>117394083</v>
      </c>
      <c r="L751" s="7">
        <v>208723370</v>
      </c>
      <c r="M751" s="7">
        <v>222730013</v>
      </c>
      <c r="N751" s="7">
        <v>1013444610</v>
      </c>
      <c r="O751" s="7">
        <v>1051375633</v>
      </c>
      <c r="P751" s="7">
        <v>1666536613</v>
      </c>
      <c r="Q751" s="7">
        <v>745020233</v>
      </c>
      <c r="R751" s="7">
        <v>105101088</v>
      </c>
      <c r="S751" s="7">
        <v>110214493</v>
      </c>
      <c r="T751" s="7">
        <v>572035</v>
      </c>
      <c r="U751" s="7">
        <v>0</v>
      </c>
      <c r="V751" s="7">
        <v>0</v>
      </c>
      <c r="W751" s="7">
        <v>0</v>
      </c>
      <c r="X751" s="7">
        <v>109544201</v>
      </c>
      <c r="Y751" s="7">
        <v>2792086912</v>
      </c>
      <c r="Z751" s="7">
        <v>0</v>
      </c>
      <c r="AA751" s="7">
        <v>18531337</v>
      </c>
      <c r="AB751" s="7">
        <v>704183078</v>
      </c>
      <c r="AC751" s="7">
        <v>0</v>
      </c>
      <c r="AD751" s="7">
        <v>100877064</v>
      </c>
      <c r="AE751" s="7">
        <v>557374583</v>
      </c>
      <c r="AF751" s="7">
        <v>0</v>
      </c>
      <c r="AG751" s="7">
        <v>1092</v>
      </c>
      <c r="AH751" s="7">
        <v>0</v>
      </c>
      <c r="AI751" s="7">
        <v>312922796</v>
      </c>
      <c r="AJ751" s="7">
        <v>4642433</v>
      </c>
      <c r="AK751" s="7">
        <v>0</v>
      </c>
      <c r="AL751" s="7">
        <v>0</v>
      </c>
      <c r="AM751" s="7">
        <v>0</v>
      </c>
      <c r="AN751" s="7">
        <v>0</v>
      </c>
      <c r="AO751" s="7">
        <v>468685477</v>
      </c>
      <c r="AP751" s="7">
        <v>0</v>
      </c>
      <c r="AQ751" s="7">
        <v>0</v>
      </c>
      <c r="AR751" s="7">
        <v>5241731034</v>
      </c>
      <c r="AS751" s="7">
        <v>398371931</v>
      </c>
      <c r="AT751" s="7">
        <v>1402501794</v>
      </c>
      <c r="AU751" s="8">
        <f t="shared" si="11"/>
        <v>17829882742</v>
      </c>
    </row>
    <row r="752" spans="1:47" x14ac:dyDescent="0.3">
      <c r="A752" s="2">
        <v>2012</v>
      </c>
      <c r="B752" s="2" t="s">
        <v>78</v>
      </c>
      <c r="C752" s="2">
        <v>5</v>
      </c>
      <c r="D752" s="2" t="s">
        <v>71</v>
      </c>
      <c r="E752" s="7">
        <v>275010435.10000002</v>
      </c>
      <c r="F752" s="7">
        <v>231819.2</v>
      </c>
      <c r="G752" s="7">
        <v>0</v>
      </c>
      <c r="H752" s="7">
        <v>8365146.2300000004</v>
      </c>
      <c r="I752" s="7">
        <v>0</v>
      </c>
      <c r="J752" s="7">
        <v>111820045.59999999</v>
      </c>
      <c r="K752" s="7">
        <v>93831907.939999998</v>
      </c>
      <c r="L752" s="7">
        <v>84555607.519999996</v>
      </c>
      <c r="M752" s="7">
        <v>602498.42000000004</v>
      </c>
      <c r="N752" s="7">
        <v>149464666.5</v>
      </c>
      <c r="O752" s="7">
        <v>95406212.950000003</v>
      </c>
      <c r="P752" s="7">
        <v>14499804.02</v>
      </c>
      <c r="Q752" s="7">
        <v>7033933.3899999997</v>
      </c>
      <c r="R752" s="7">
        <v>11542757.32</v>
      </c>
      <c r="S752" s="7">
        <v>6112131.4199999999</v>
      </c>
      <c r="T752" s="7">
        <v>210666.38</v>
      </c>
      <c r="U752" s="7">
        <v>0</v>
      </c>
      <c r="V752" s="7">
        <v>0</v>
      </c>
      <c r="W752" s="7">
        <v>0</v>
      </c>
      <c r="X752" s="7">
        <v>1149076.56</v>
      </c>
      <c r="Y752" s="7">
        <v>555503396.10000002</v>
      </c>
      <c r="Z752" s="7">
        <v>0</v>
      </c>
      <c r="AA752" s="7">
        <v>187863.74</v>
      </c>
      <c r="AB752" s="7">
        <v>144090184.90000001</v>
      </c>
      <c r="AC752" s="7">
        <v>0</v>
      </c>
      <c r="AD752" s="7">
        <v>279158.78999999998</v>
      </c>
      <c r="AE752" s="7">
        <v>86592879.599999994</v>
      </c>
      <c r="AF752" s="7">
        <v>0</v>
      </c>
      <c r="AG752" s="7">
        <v>0</v>
      </c>
      <c r="AH752" s="7">
        <v>0</v>
      </c>
      <c r="AI752" s="7">
        <v>30177173.75</v>
      </c>
      <c r="AJ752" s="7">
        <v>4312908.57</v>
      </c>
      <c r="AK752" s="7">
        <v>0</v>
      </c>
      <c r="AL752" s="7">
        <v>0</v>
      </c>
      <c r="AM752" s="7">
        <v>0</v>
      </c>
      <c r="AN752" s="7">
        <v>0</v>
      </c>
      <c r="AO752" s="7">
        <v>58180074.460000001</v>
      </c>
      <c r="AP752" s="7">
        <v>0</v>
      </c>
      <c r="AQ752" s="7">
        <v>0</v>
      </c>
      <c r="AR752" s="7">
        <v>0</v>
      </c>
      <c r="AS752" s="7">
        <v>0</v>
      </c>
      <c r="AT752" s="7">
        <v>12443501.66</v>
      </c>
      <c r="AU752" s="8">
        <f t="shared" si="11"/>
        <v>1751603850.1200001</v>
      </c>
    </row>
    <row r="753" spans="1:47" x14ac:dyDescent="0.3">
      <c r="A753" s="2">
        <v>2019</v>
      </c>
      <c r="B753" s="2" t="s">
        <v>84</v>
      </c>
      <c r="C753" s="2">
        <v>11</v>
      </c>
      <c r="D753" s="2" t="s">
        <v>65</v>
      </c>
      <c r="E753" s="7">
        <v>274937740.10000002</v>
      </c>
      <c r="F753" s="7">
        <v>-1208.6600000000001</v>
      </c>
      <c r="G753" s="7">
        <v>571.20000000000005</v>
      </c>
      <c r="H753" s="7">
        <v>6560421.9199999999</v>
      </c>
      <c r="I753" s="7">
        <v>81169881.079999998</v>
      </c>
      <c r="J753" s="7">
        <v>132261454.59999999</v>
      </c>
      <c r="K753" s="7">
        <v>161449263.09999999</v>
      </c>
      <c r="L753" s="7">
        <v>352306939.69999999</v>
      </c>
      <c r="M753" s="7">
        <v>20793341.140000001</v>
      </c>
      <c r="N753" s="7">
        <v>488185852</v>
      </c>
      <c r="O753" s="7">
        <v>355771852.39999998</v>
      </c>
      <c r="P753" s="7">
        <v>56065146.479999997</v>
      </c>
      <c r="Q753" s="7">
        <v>33432623.859999999</v>
      </c>
      <c r="R753" s="7">
        <v>34315153.149999999</v>
      </c>
      <c r="S753" s="7">
        <v>88532443.590000004</v>
      </c>
      <c r="T753" s="7">
        <v>13598195.68</v>
      </c>
      <c r="U753" s="7">
        <v>0</v>
      </c>
      <c r="V753" s="7">
        <v>0</v>
      </c>
      <c r="W753" s="7">
        <v>0</v>
      </c>
      <c r="X753" s="7">
        <v>12555804.76</v>
      </c>
      <c r="Y753" s="7">
        <v>1219312359</v>
      </c>
      <c r="Z753" s="7">
        <v>0</v>
      </c>
      <c r="AA753" s="7">
        <v>2055657.8</v>
      </c>
      <c r="AB753" s="7">
        <v>321006999.69999999</v>
      </c>
      <c r="AC753" s="7">
        <v>0</v>
      </c>
      <c r="AD753" s="7">
        <v>10443178.550000001</v>
      </c>
      <c r="AE753" s="7">
        <v>244960415</v>
      </c>
      <c r="AF753" s="7">
        <v>0</v>
      </c>
      <c r="AG753" s="7">
        <v>8314736.3300000001</v>
      </c>
      <c r="AH753" s="7">
        <v>0</v>
      </c>
      <c r="AI753" s="7">
        <v>123615803.2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43079574.340000004</v>
      </c>
      <c r="AP753" s="7">
        <v>0</v>
      </c>
      <c r="AQ753" s="7">
        <v>2233121418</v>
      </c>
      <c r="AR753" s="7">
        <v>0</v>
      </c>
      <c r="AS753" s="7">
        <v>0</v>
      </c>
      <c r="AT753" s="7">
        <v>20441427.120000001</v>
      </c>
      <c r="AU753" s="8">
        <f t="shared" si="11"/>
        <v>6338287045.1400003</v>
      </c>
    </row>
    <row r="754" spans="1:47" x14ac:dyDescent="0.3">
      <c r="A754" s="2">
        <v>2022</v>
      </c>
      <c r="B754" s="2" t="s">
        <v>75</v>
      </c>
      <c r="C754" s="2">
        <v>2</v>
      </c>
      <c r="D754" s="2" t="s">
        <v>66</v>
      </c>
      <c r="E754" s="7">
        <v>274671399.89999998</v>
      </c>
      <c r="F754" s="7">
        <v>-3953.35</v>
      </c>
      <c r="G754" s="7">
        <v>246763.85</v>
      </c>
      <c r="H754" s="7">
        <v>18930540.469999999</v>
      </c>
      <c r="I754" s="7">
        <v>20304097.82</v>
      </c>
      <c r="J754" s="7">
        <v>134245376</v>
      </c>
      <c r="K754" s="7">
        <v>166669482.30000001</v>
      </c>
      <c r="L754" s="7">
        <v>264420623</v>
      </c>
      <c r="M754" s="7">
        <v>237723127.59999999</v>
      </c>
      <c r="N754" s="7">
        <v>4206139141</v>
      </c>
      <c r="O754" s="7">
        <v>1460548558</v>
      </c>
      <c r="P754" s="7">
        <v>1151858455</v>
      </c>
      <c r="Q754" s="7">
        <v>691856269</v>
      </c>
      <c r="R754" s="7">
        <v>137425452.80000001</v>
      </c>
      <c r="S754" s="7">
        <v>267330891.40000001</v>
      </c>
      <c r="T754" s="7">
        <v>361737.66</v>
      </c>
      <c r="U754" s="7">
        <v>0</v>
      </c>
      <c r="V754" s="7">
        <v>0</v>
      </c>
      <c r="W754" s="7">
        <v>0</v>
      </c>
      <c r="X754" s="7">
        <v>196590484.40000001</v>
      </c>
      <c r="Y754" s="7">
        <v>4464215429</v>
      </c>
      <c r="Z754" s="7">
        <v>0</v>
      </c>
      <c r="AA754" s="7">
        <v>31981910.809999999</v>
      </c>
      <c r="AB754" s="7">
        <v>1102785658</v>
      </c>
      <c r="AC754" s="7">
        <v>0</v>
      </c>
      <c r="AD754" s="7">
        <v>150698096.19999999</v>
      </c>
      <c r="AE754" s="7">
        <v>1998594017</v>
      </c>
      <c r="AF754" s="7">
        <v>0</v>
      </c>
      <c r="AG754" s="7">
        <v>140827833.59999999</v>
      </c>
      <c r="AH754" s="7">
        <v>0</v>
      </c>
      <c r="AI754" s="7">
        <v>287498007.5</v>
      </c>
      <c r="AJ754" s="7">
        <v>0</v>
      </c>
      <c r="AK754" s="7">
        <v>0</v>
      </c>
      <c r="AL754" s="7">
        <v>0</v>
      </c>
      <c r="AM754" s="7">
        <v>0</v>
      </c>
      <c r="AN754" s="7">
        <v>0</v>
      </c>
      <c r="AO754" s="7">
        <v>329052494.19999999</v>
      </c>
      <c r="AP754" s="7">
        <v>0</v>
      </c>
      <c r="AQ754" s="7">
        <v>3965150375</v>
      </c>
      <c r="AR754" s="7">
        <v>0</v>
      </c>
      <c r="AS754" s="7">
        <v>0</v>
      </c>
      <c r="AT754" s="7">
        <v>5564783701</v>
      </c>
      <c r="AU754" s="8">
        <f t="shared" si="11"/>
        <v>27264905969.16</v>
      </c>
    </row>
    <row r="755" spans="1:47" x14ac:dyDescent="0.3">
      <c r="A755" s="2">
        <v>2019</v>
      </c>
      <c r="B755" s="2" t="s">
        <v>79</v>
      </c>
      <c r="C755" s="2">
        <v>6</v>
      </c>
      <c r="D755" s="2" t="s">
        <v>65</v>
      </c>
      <c r="E755" s="7">
        <v>274439642.89999998</v>
      </c>
      <c r="F755" s="7">
        <v>-1119.73</v>
      </c>
      <c r="G755" s="7">
        <v>3404.11</v>
      </c>
      <c r="H755" s="7">
        <v>4389518.82</v>
      </c>
      <c r="I755" s="7">
        <v>88123098.25</v>
      </c>
      <c r="J755" s="7">
        <v>125858295.8</v>
      </c>
      <c r="K755" s="7">
        <v>157785716.19999999</v>
      </c>
      <c r="L755" s="7">
        <v>203149046</v>
      </c>
      <c r="M755" s="7">
        <v>20219487.57</v>
      </c>
      <c r="N755" s="7">
        <v>394417165.60000002</v>
      </c>
      <c r="O755" s="7">
        <v>347323640.39999998</v>
      </c>
      <c r="P755" s="7">
        <v>46254121.890000001</v>
      </c>
      <c r="Q755" s="7">
        <v>49073801.240000002</v>
      </c>
      <c r="R755" s="7">
        <v>28500844.329999998</v>
      </c>
      <c r="S755" s="7">
        <v>79882091.989999995</v>
      </c>
      <c r="T755" s="7">
        <v>1270550.5</v>
      </c>
      <c r="U755" s="7">
        <v>0</v>
      </c>
      <c r="V755" s="7">
        <v>0</v>
      </c>
      <c r="W755" s="7">
        <v>0</v>
      </c>
      <c r="X755" s="7">
        <v>12837304.67</v>
      </c>
      <c r="Y755" s="7">
        <v>1139164339</v>
      </c>
      <c r="Z755" s="7">
        <v>0</v>
      </c>
      <c r="AA755" s="7">
        <v>2087404.74</v>
      </c>
      <c r="AB755" s="7">
        <v>304321681</v>
      </c>
      <c r="AC755" s="7">
        <v>0</v>
      </c>
      <c r="AD755" s="7">
        <v>16323647.779999999</v>
      </c>
      <c r="AE755" s="7">
        <v>204066834.30000001</v>
      </c>
      <c r="AF755" s="7">
        <v>0</v>
      </c>
      <c r="AG755" s="7">
        <v>7387179.6699999999</v>
      </c>
      <c r="AH755" s="7">
        <v>0</v>
      </c>
      <c r="AI755" s="7">
        <v>66391411.259999998</v>
      </c>
      <c r="AJ755" s="7">
        <v>0</v>
      </c>
      <c r="AK755" s="7">
        <v>0</v>
      </c>
      <c r="AL755" s="7">
        <v>0</v>
      </c>
      <c r="AM755" s="7">
        <v>0</v>
      </c>
      <c r="AN755" s="7">
        <v>0</v>
      </c>
      <c r="AO755" s="7">
        <v>28994177.140000001</v>
      </c>
      <c r="AP755" s="7">
        <v>0</v>
      </c>
      <c r="AQ755" s="7">
        <v>2273132459</v>
      </c>
      <c r="AR755" s="7">
        <v>0</v>
      </c>
      <c r="AS755" s="7">
        <v>0</v>
      </c>
      <c r="AT755" s="7">
        <v>29482336.690000001</v>
      </c>
      <c r="AU755" s="8">
        <f t="shared" si="11"/>
        <v>5904878081.1199999</v>
      </c>
    </row>
    <row r="756" spans="1:47" x14ac:dyDescent="0.3">
      <c r="A756" s="2">
        <v>2020</v>
      </c>
      <c r="B756" s="2" t="s">
        <v>78</v>
      </c>
      <c r="C756" s="2">
        <v>5</v>
      </c>
      <c r="D756" s="2" t="s">
        <v>65</v>
      </c>
      <c r="E756" s="7">
        <v>274366856.69999999</v>
      </c>
      <c r="F756" s="7">
        <v>-465.43</v>
      </c>
      <c r="G756" s="7">
        <v>0</v>
      </c>
      <c r="H756" s="7">
        <v>4212535.6900000004</v>
      </c>
      <c r="I756" s="7">
        <v>6898043.3200000003</v>
      </c>
      <c r="J756" s="7">
        <v>134846325.90000001</v>
      </c>
      <c r="K756" s="7">
        <v>61947755.189999998</v>
      </c>
      <c r="L756" s="7">
        <v>90331630.879999995</v>
      </c>
      <c r="M756" s="7">
        <v>16165949.859999999</v>
      </c>
      <c r="N756" s="7">
        <v>352101827.69999999</v>
      </c>
      <c r="O756" s="7">
        <v>302775559.89999998</v>
      </c>
      <c r="P756" s="7">
        <v>40882277.350000001</v>
      </c>
      <c r="Q756" s="7">
        <v>41482867.240000002</v>
      </c>
      <c r="R756" s="7">
        <v>21953802.780000001</v>
      </c>
      <c r="S756" s="7">
        <v>11837702.699999999</v>
      </c>
      <c r="T756" s="7">
        <v>1806113.48</v>
      </c>
      <c r="U756" s="7">
        <v>0</v>
      </c>
      <c r="V756" s="7">
        <v>0</v>
      </c>
      <c r="W756" s="7">
        <v>0</v>
      </c>
      <c r="X756" s="7">
        <v>3919021.71</v>
      </c>
      <c r="Y756" s="7">
        <v>615945947.20000005</v>
      </c>
      <c r="Z756" s="7">
        <v>0</v>
      </c>
      <c r="AA756" s="7">
        <v>635633.75</v>
      </c>
      <c r="AB756" s="7">
        <v>187706533.90000001</v>
      </c>
      <c r="AC756" s="7">
        <v>0</v>
      </c>
      <c r="AD756" s="7">
        <v>10031736.68</v>
      </c>
      <c r="AE756" s="7">
        <v>164970839.19999999</v>
      </c>
      <c r="AF756" s="7">
        <v>0</v>
      </c>
      <c r="AG756" s="7">
        <v>2098182.85</v>
      </c>
      <c r="AH756" s="7">
        <v>0</v>
      </c>
      <c r="AI756" s="7">
        <v>79281422.480000004</v>
      </c>
      <c r="AJ756" s="7">
        <v>0</v>
      </c>
      <c r="AK756" s="7">
        <v>0</v>
      </c>
      <c r="AL756" s="7">
        <v>0</v>
      </c>
      <c r="AM756" s="7">
        <v>0</v>
      </c>
      <c r="AN756" s="7">
        <v>0</v>
      </c>
      <c r="AO756" s="7">
        <v>36042596.920000002</v>
      </c>
      <c r="AP756" s="7">
        <v>0</v>
      </c>
      <c r="AQ756" s="7">
        <v>1380438584</v>
      </c>
      <c r="AR756" s="7">
        <v>0</v>
      </c>
      <c r="AS756" s="7">
        <v>0</v>
      </c>
      <c r="AT756" s="7">
        <v>23115317.170000002</v>
      </c>
      <c r="AU756" s="8">
        <f t="shared" si="11"/>
        <v>3865794599.1199999</v>
      </c>
    </row>
    <row r="757" spans="1:47" x14ac:dyDescent="0.3">
      <c r="A757" s="2">
        <v>2019</v>
      </c>
      <c r="B757" s="2" t="s">
        <v>82</v>
      </c>
      <c r="C757" s="2">
        <v>9</v>
      </c>
      <c r="D757" s="2" t="s">
        <v>66</v>
      </c>
      <c r="E757" s="7">
        <v>274086560.89999998</v>
      </c>
      <c r="F757" s="7">
        <v>987.18</v>
      </c>
      <c r="G757" s="7">
        <v>1218974.1299999999</v>
      </c>
      <c r="H757" s="7">
        <v>19336970.789999999</v>
      </c>
      <c r="I757" s="7">
        <v>45741690.740000002</v>
      </c>
      <c r="J757" s="7">
        <v>111079850.90000001</v>
      </c>
      <c r="K757" s="7">
        <v>111238009.09999999</v>
      </c>
      <c r="L757" s="7">
        <v>390530089.69999999</v>
      </c>
      <c r="M757" s="7">
        <v>157222694.30000001</v>
      </c>
      <c r="N757" s="7">
        <v>1541385266</v>
      </c>
      <c r="O757" s="7">
        <v>1166444020</v>
      </c>
      <c r="P757" s="7">
        <v>687818276.79999995</v>
      </c>
      <c r="Q757" s="7">
        <v>489296279.39999998</v>
      </c>
      <c r="R757" s="7">
        <v>96985832.319999993</v>
      </c>
      <c r="S757" s="7">
        <v>147078152.30000001</v>
      </c>
      <c r="T757" s="7">
        <v>6890395.1699999999</v>
      </c>
      <c r="U757" s="7">
        <v>0</v>
      </c>
      <c r="V757" s="7">
        <v>0</v>
      </c>
      <c r="W757" s="7">
        <v>0</v>
      </c>
      <c r="X757" s="7">
        <v>189017441.5</v>
      </c>
      <c r="Y757" s="7">
        <v>3968646666</v>
      </c>
      <c r="Z757" s="7">
        <v>0</v>
      </c>
      <c r="AA757" s="7">
        <v>30591162.949999999</v>
      </c>
      <c r="AB757" s="7">
        <v>970988209</v>
      </c>
      <c r="AC757" s="7">
        <v>0</v>
      </c>
      <c r="AD757" s="7">
        <v>98451534.799999997</v>
      </c>
      <c r="AE757" s="7">
        <v>757779483.79999995</v>
      </c>
      <c r="AF757" s="7">
        <v>0</v>
      </c>
      <c r="AG757" s="7">
        <v>167159739.09999999</v>
      </c>
      <c r="AH757" s="7">
        <v>0</v>
      </c>
      <c r="AI757" s="7">
        <v>243998139.19999999</v>
      </c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O757" s="7">
        <v>701649374.10000002</v>
      </c>
      <c r="AP757" s="7">
        <v>0</v>
      </c>
      <c r="AQ757" s="7">
        <v>2711937513</v>
      </c>
      <c r="AR757" s="7">
        <v>0</v>
      </c>
      <c r="AS757" s="7">
        <v>0</v>
      </c>
      <c r="AT757" s="7">
        <v>2121362800</v>
      </c>
      <c r="AU757" s="8">
        <f t="shared" si="11"/>
        <v>17207936113.18</v>
      </c>
    </row>
    <row r="758" spans="1:47" x14ac:dyDescent="0.3">
      <c r="A758" s="2">
        <v>2012</v>
      </c>
      <c r="B758" s="2" t="s">
        <v>76</v>
      </c>
      <c r="C758" s="2">
        <v>3</v>
      </c>
      <c r="D758" s="2" t="s">
        <v>71</v>
      </c>
      <c r="E758" s="7">
        <v>273429683.69999999</v>
      </c>
      <c r="F758" s="7">
        <v>410707.73</v>
      </c>
      <c r="G758" s="7">
        <v>0</v>
      </c>
      <c r="H758" s="7">
        <v>11112645.779999999</v>
      </c>
      <c r="I758" s="7">
        <v>6638.19</v>
      </c>
      <c r="J758" s="7">
        <v>93137861.420000002</v>
      </c>
      <c r="K758" s="7">
        <v>83743817.909999996</v>
      </c>
      <c r="L758" s="7">
        <v>22283226.829999998</v>
      </c>
      <c r="M758" s="7">
        <v>4337403.03</v>
      </c>
      <c r="N758" s="7">
        <v>205405728.69999999</v>
      </c>
      <c r="O758" s="7">
        <v>83333248.799999997</v>
      </c>
      <c r="P758" s="7">
        <v>13413157.130000001</v>
      </c>
      <c r="Q758" s="7">
        <v>6810953.5800000001</v>
      </c>
      <c r="R758" s="7">
        <v>10323325.359999999</v>
      </c>
      <c r="S758" s="7">
        <v>5969985.29</v>
      </c>
      <c r="T758" s="7">
        <v>203976.56</v>
      </c>
      <c r="U758" s="7">
        <v>0</v>
      </c>
      <c r="V758" s="7">
        <v>16546.71</v>
      </c>
      <c r="W758" s="7">
        <v>0</v>
      </c>
      <c r="X758" s="7">
        <v>1082494.67</v>
      </c>
      <c r="Y758" s="7">
        <v>567055417.10000002</v>
      </c>
      <c r="Z758" s="7">
        <v>0</v>
      </c>
      <c r="AA758" s="7">
        <v>180310.06</v>
      </c>
      <c r="AB758" s="7">
        <v>145780081.80000001</v>
      </c>
      <c r="AC758" s="7">
        <v>0</v>
      </c>
      <c r="AD758" s="7">
        <v>2767699.64</v>
      </c>
      <c r="AE758" s="7">
        <v>95387657.689999998</v>
      </c>
      <c r="AF758" s="7">
        <v>0</v>
      </c>
      <c r="AG758" s="7">
        <v>2113.81</v>
      </c>
      <c r="AH758" s="7">
        <v>0</v>
      </c>
      <c r="AI758" s="7">
        <v>27105734.77</v>
      </c>
      <c r="AJ758" s="7">
        <v>1981827.02</v>
      </c>
      <c r="AK758" s="7">
        <v>0</v>
      </c>
      <c r="AL758" s="7">
        <v>0</v>
      </c>
      <c r="AM758" s="7">
        <v>0</v>
      </c>
      <c r="AN758" s="7">
        <v>0</v>
      </c>
      <c r="AO758" s="7">
        <v>55782390.289999999</v>
      </c>
      <c r="AP758" s="7">
        <v>0</v>
      </c>
      <c r="AQ758" s="7">
        <v>0</v>
      </c>
      <c r="AR758" s="7">
        <v>0</v>
      </c>
      <c r="AS758" s="7">
        <v>0</v>
      </c>
      <c r="AT758" s="7">
        <v>9485533.8900000006</v>
      </c>
      <c r="AU758" s="8">
        <f t="shared" si="11"/>
        <v>1720550167.4599998</v>
      </c>
    </row>
    <row r="759" spans="1:47" x14ac:dyDescent="0.3">
      <c r="A759" s="2">
        <v>2014</v>
      </c>
      <c r="B759" s="2" t="s">
        <v>84</v>
      </c>
      <c r="C759" s="2">
        <v>11</v>
      </c>
      <c r="D759" s="2" t="s">
        <v>65</v>
      </c>
      <c r="E759" s="7">
        <v>272762776</v>
      </c>
      <c r="F759" s="7">
        <v>287791</v>
      </c>
      <c r="G759" s="7">
        <v>1617</v>
      </c>
      <c r="H759" s="7">
        <v>7431320</v>
      </c>
      <c r="I759" s="7">
        <v>78495488</v>
      </c>
      <c r="J759" s="7">
        <v>98116352</v>
      </c>
      <c r="K759" s="7">
        <v>137683177</v>
      </c>
      <c r="L759" s="7">
        <v>101267374</v>
      </c>
      <c r="M759" s="7">
        <v>20847050</v>
      </c>
      <c r="N759" s="7">
        <v>389121756</v>
      </c>
      <c r="O759" s="7">
        <v>278812460</v>
      </c>
      <c r="P759" s="7">
        <v>155985970</v>
      </c>
      <c r="Q759" s="7">
        <v>36088810</v>
      </c>
      <c r="R759" s="7">
        <v>23199122</v>
      </c>
      <c r="S759" s="7">
        <v>122480659</v>
      </c>
      <c r="T759" s="7">
        <v>6113204</v>
      </c>
      <c r="U759" s="7">
        <v>0</v>
      </c>
      <c r="V759" s="7">
        <v>0</v>
      </c>
      <c r="W759" s="7">
        <v>0</v>
      </c>
      <c r="X759" s="7">
        <v>13768934</v>
      </c>
      <c r="Y759" s="7">
        <v>924497813</v>
      </c>
      <c r="Z759" s="7">
        <v>0</v>
      </c>
      <c r="AA759" s="7">
        <v>2193909</v>
      </c>
      <c r="AB759" s="7">
        <v>243626151</v>
      </c>
      <c r="AC759" s="7">
        <v>0</v>
      </c>
      <c r="AD759" s="7">
        <v>17548357</v>
      </c>
      <c r="AE759" s="7">
        <v>207125961</v>
      </c>
      <c r="AF759" s="7">
        <v>0</v>
      </c>
      <c r="AG759" s="7">
        <v>445503</v>
      </c>
      <c r="AH759" s="7">
        <v>0</v>
      </c>
      <c r="AI759" s="7">
        <v>98185105</v>
      </c>
      <c r="AJ759" s="7">
        <v>7561910</v>
      </c>
      <c r="AK759" s="7">
        <v>0</v>
      </c>
      <c r="AL759" s="7">
        <v>0</v>
      </c>
      <c r="AM759" s="7">
        <v>0</v>
      </c>
      <c r="AN759" s="7">
        <v>0</v>
      </c>
      <c r="AO759" s="7">
        <v>269220512</v>
      </c>
      <c r="AP759" s="7">
        <v>0</v>
      </c>
      <c r="AQ759" s="7">
        <v>0</v>
      </c>
      <c r="AR759" s="7">
        <v>1550860798</v>
      </c>
      <c r="AS759" s="7">
        <v>161389070</v>
      </c>
      <c r="AT759" s="7">
        <v>25645531</v>
      </c>
      <c r="AU759" s="8">
        <f t="shared" si="11"/>
        <v>5250764480</v>
      </c>
    </row>
    <row r="760" spans="1:47" x14ac:dyDescent="0.3">
      <c r="A760" s="2">
        <v>2013</v>
      </c>
      <c r="B760" s="2" t="s">
        <v>75</v>
      </c>
      <c r="C760" s="2">
        <v>2</v>
      </c>
      <c r="D760" s="2" t="s">
        <v>71</v>
      </c>
      <c r="E760" s="7">
        <v>272677800.10000002</v>
      </c>
      <c r="F760" s="7">
        <v>486130.66</v>
      </c>
      <c r="G760" s="7">
        <v>5033.8500000000004</v>
      </c>
      <c r="H760" s="7">
        <v>10526243.52</v>
      </c>
      <c r="I760" s="7">
        <v>49482.04</v>
      </c>
      <c r="J760" s="7">
        <v>88404969.079999998</v>
      </c>
      <c r="K760" s="7">
        <v>91594969.519999996</v>
      </c>
      <c r="L760" s="7">
        <v>24881485.949999999</v>
      </c>
      <c r="M760" s="7">
        <v>415620.82</v>
      </c>
      <c r="N760" s="7">
        <v>197823141.40000001</v>
      </c>
      <c r="O760" s="7">
        <v>94363278.359999999</v>
      </c>
      <c r="P760" s="7">
        <v>13695937.65</v>
      </c>
      <c r="Q760" s="7">
        <v>7072241.4900000002</v>
      </c>
      <c r="R760" s="7">
        <v>12589368.449999999</v>
      </c>
      <c r="S760" s="7">
        <v>6862219.54</v>
      </c>
      <c r="T760" s="7">
        <v>213327.46</v>
      </c>
      <c r="U760" s="7">
        <v>0</v>
      </c>
      <c r="V760" s="7">
        <v>0</v>
      </c>
      <c r="W760" s="7">
        <v>0</v>
      </c>
      <c r="X760" s="7">
        <v>1031481.1</v>
      </c>
      <c r="Y760" s="7">
        <v>563160336.70000005</v>
      </c>
      <c r="Z760" s="7">
        <v>0</v>
      </c>
      <c r="AA760" s="7">
        <v>181483.47</v>
      </c>
      <c r="AB760" s="7">
        <v>143897068.30000001</v>
      </c>
      <c r="AC760" s="7">
        <v>0</v>
      </c>
      <c r="AD760" s="7">
        <v>223257.65</v>
      </c>
      <c r="AE760" s="7">
        <v>103547642.40000001</v>
      </c>
      <c r="AF760" s="7">
        <v>0</v>
      </c>
      <c r="AG760" s="7">
        <v>365.69</v>
      </c>
      <c r="AH760" s="7">
        <v>0</v>
      </c>
      <c r="AI760" s="7">
        <v>28322819.34</v>
      </c>
      <c r="AJ760" s="7">
        <v>8054687.9000000004</v>
      </c>
      <c r="AK760" s="7">
        <v>0</v>
      </c>
      <c r="AL760" s="7">
        <v>0</v>
      </c>
      <c r="AM760" s="7">
        <v>0</v>
      </c>
      <c r="AN760" s="7">
        <v>0</v>
      </c>
      <c r="AO760" s="7">
        <v>17446603.809999999</v>
      </c>
      <c r="AP760" s="7">
        <v>0</v>
      </c>
      <c r="AQ760" s="7">
        <v>0</v>
      </c>
      <c r="AR760" s="7">
        <v>774555599.10000002</v>
      </c>
      <c r="AS760" s="7">
        <v>83758954.230000004</v>
      </c>
      <c r="AT760" s="7">
        <v>12489131.35</v>
      </c>
      <c r="AU760" s="8">
        <f t="shared" si="11"/>
        <v>2558330680.9300003</v>
      </c>
    </row>
    <row r="761" spans="1:47" x14ac:dyDescent="0.3">
      <c r="A761" s="2">
        <v>2019</v>
      </c>
      <c r="B761" s="2" t="s">
        <v>78</v>
      </c>
      <c r="C761" s="2">
        <v>5</v>
      </c>
      <c r="D761" s="2" t="s">
        <v>66</v>
      </c>
      <c r="E761" s="7">
        <v>272550913.69999999</v>
      </c>
      <c r="F761" s="7">
        <v>-51.87</v>
      </c>
      <c r="G761" s="7">
        <v>310184.92</v>
      </c>
      <c r="H761" s="7">
        <v>19362395.789999999</v>
      </c>
      <c r="I761" s="7">
        <v>33446469.77</v>
      </c>
      <c r="J761" s="7">
        <v>120576810.90000001</v>
      </c>
      <c r="K761" s="7">
        <v>107675177</v>
      </c>
      <c r="L761" s="7">
        <v>406072233.69999999</v>
      </c>
      <c r="M761" s="7">
        <v>189901320.59999999</v>
      </c>
      <c r="N761" s="7">
        <v>973980246.20000005</v>
      </c>
      <c r="O761" s="7">
        <v>1206005086</v>
      </c>
      <c r="P761" s="7">
        <v>924100521.39999998</v>
      </c>
      <c r="Q761" s="7">
        <v>467330126.80000001</v>
      </c>
      <c r="R761" s="7">
        <v>115388749.2</v>
      </c>
      <c r="S761" s="7">
        <v>110846872.59999999</v>
      </c>
      <c r="T761" s="7">
        <v>346563.82</v>
      </c>
      <c r="U761" s="7">
        <v>0</v>
      </c>
      <c r="V761" s="7">
        <v>0</v>
      </c>
      <c r="W761" s="7">
        <v>0</v>
      </c>
      <c r="X761" s="7">
        <v>119248935.09999999</v>
      </c>
      <c r="Y761" s="7">
        <v>4105058851</v>
      </c>
      <c r="Z761" s="7">
        <v>0</v>
      </c>
      <c r="AA761" s="7">
        <v>18793408.440000001</v>
      </c>
      <c r="AB761" s="7">
        <v>987055039.29999995</v>
      </c>
      <c r="AC761" s="7">
        <v>0</v>
      </c>
      <c r="AD761" s="7">
        <v>104357517.8</v>
      </c>
      <c r="AE761" s="7">
        <v>509839666.39999998</v>
      </c>
      <c r="AF761" s="7">
        <v>0</v>
      </c>
      <c r="AG761" s="7">
        <v>173859718.40000001</v>
      </c>
      <c r="AH761" s="7">
        <v>0</v>
      </c>
      <c r="AI761" s="7">
        <v>244257590.40000001</v>
      </c>
      <c r="AJ761" s="7">
        <v>0</v>
      </c>
      <c r="AK761" s="7">
        <v>0</v>
      </c>
      <c r="AL761" s="7">
        <v>0</v>
      </c>
      <c r="AM761" s="7">
        <v>0</v>
      </c>
      <c r="AN761" s="7">
        <v>0</v>
      </c>
      <c r="AO761" s="7">
        <v>587442906.79999995</v>
      </c>
      <c r="AP761" s="7">
        <v>0</v>
      </c>
      <c r="AQ761" s="7">
        <v>2803431634</v>
      </c>
      <c r="AR761" s="7">
        <v>0</v>
      </c>
      <c r="AS761" s="7">
        <v>0</v>
      </c>
      <c r="AT761" s="7">
        <v>2221019348</v>
      </c>
      <c r="AU761" s="8">
        <f t="shared" si="11"/>
        <v>16822258236.169998</v>
      </c>
    </row>
    <row r="762" spans="1:47" x14ac:dyDescent="0.3">
      <c r="A762" s="2">
        <v>2012</v>
      </c>
      <c r="B762" s="2" t="s">
        <v>81</v>
      </c>
      <c r="C762" s="2">
        <v>8</v>
      </c>
      <c r="D762" s="2" t="s">
        <v>66</v>
      </c>
      <c r="E762" s="7">
        <v>271563514.69999999</v>
      </c>
      <c r="F762" s="7">
        <v>3922.87</v>
      </c>
      <c r="G762" s="7">
        <v>366059.28</v>
      </c>
      <c r="H762" s="7">
        <v>28547870.390000001</v>
      </c>
      <c r="I762" s="7">
        <v>3437348.29</v>
      </c>
      <c r="J762" s="7">
        <v>132988027.5</v>
      </c>
      <c r="K762" s="7">
        <v>113719607.8</v>
      </c>
      <c r="L762" s="7">
        <v>296872945.69999999</v>
      </c>
      <c r="M762" s="7">
        <v>91906355.219999999</v>
      </c>
      <c r="N762" s="7">
        <v>855203824.79999995</v>
      </c>
      <c r="O762" s="7">
        <v>927602515.39999998</v>
      </c>
      <c r="P762" s="7">
        <v>164121262.5</v>
      </c>
      <c r="Q762" s="7">
        <v>254203170.59999999</v>
      </c>
      <c r="R762" s="7">
        <v>99563148.439999998</v>
      </c>
      <c r="S762" s="7">
        <v>52145304.640000001</v>
      </c>
      <c r="T762" s="7">
        <v>461209.13</v>
      </c>
      <c r="U762" s="7">
        <v>0</v>
      </c>
      <c r="V762" s="7">
        <v>0</v>
      </c>
      <c r="W762" s="7">
        <v>0</v>
      </c>
      <c r="X762" s="7">
        <v>73461376.75</v>
      </c>
      <c r="Y762" s="7">
        <v>2730868005</v>
      </c>
      <c r="Z762" s="7">
        <v>0</v>
      </c>
      <c r="AA762" s="7">
        <v>13420649.5</v>
      </c>
      <c r="AB762" s="7">
        <v>655213458.89999998</v>
      </c>
      <c r="AC762" s="7">
        <v>0</v>
      </c>
      <c r="AD762" s="7">
        <v>46296961.899999999</v>
      </c>
      <c r="AE762" s="7">
        <v>473734077.39999998</v>
      </c>
      <c r="AF762" s="7">
        <v>0</v>
      </c>
      <c r="AG762" s="7">
        <v>27044.52</v>
      </c>
      <c r="AH762" s="7">
        <v>0</v>
      </c>
      <c r="AI762" s="7">
        <v>154932443.09999999</v>
      </c>
      <c r="AJ762" s="7">
        <v>5047795.05</v>
      </c>
      <c r="AK762" s="7">
        <v>0</v>
      </c>
      <c r="AL762" s="7">
        <v>0</v>
      </c>
      <c r="AM762" s="7">
        <v>0</v>
      </c>
      <c r="AN762" s="7">
        <v>0</v>
      </c>
      <c r="AO762" s="7">
        <v>96336004.709999993</v>
      </c>
      <c r="AP762" s="7">
        <v>0</v>
      </c>
      <c r="AQ762" s="7">
        <v>0</v>
      </c>
      <c r="AR762" s="7">
        <v>0</v>
      </c>
      <c r="AS762" s="7">
        <v>0</v>
      </c>
      <c r="AT762" s="7">
        <v>1298865517</v>
      </c>
      <c r="AU762" s="8">
        <f t="shared" si="11"/>
        <v>8840909421.0900002</v>
      </c>
    </row>
    <row r="763" spans="1:47" x14ac:dyDescent="0.3">
      <c r="A763" s="2">
        <v>2015</v>
      </c>
      <c r="B763" s="2" t="s">
        <v>47</v>
      </c>
      <c r="C763" s="2">
        <v>1</v>
      </c>
      <c r="D763" s="2" t="s">
        <v>65</v>
      </c>
      <c r="E763" s="7">
        <v>271163400</v>
      </c>
      <c r="F763" s="7">
        <v>1112032</v>
      </c>
      <c r="G763" s="7">
        <v>853</v>
      </c>
      <c r="H763" s="7">
        <v>7635756</v>
      </c>
      <c r="I763" s="7">
        <v>74488717</v>
      </c>
      <c r="J763" s="7">
        <v>117694238</v>
      </c>
      <c r="K763" s="7">
        <v>120205562</v>
      </c>
      <c r="L763" s="7">
        <v>76890623</v>
      </c>
      <c r="M763" s="7">
        <v>105594647</v>
      </c>
      <c r="N763" s="7">
        <v>841468413</v>
      </c>
      <c r="O763" s="7">
        <v>389138344</v>
      </c>
      <c r="P763" s="7">
        <v>176278089</v>
      </c>
      <c r="Q763" s="7">
        <v>127663866</v>
      </c>
      <c r="R763" s="7">
        <v>28327779</v>
      </c>
      <c r="S763" s="7">
        <v>119181520</v>
      </c>
      <c r="T763" s="7">
        <v>873680</v>
      </c>
      <c r="U763" s="7">
        <v>0</v>
      </c>
      <c r="V763" s="7">
        <v>0</v>
      </c>
      <c r="W763" s="7">
        <v>0</v>
      </c>
      <c r="X763" s="7">
        <v>15273783</v>
      </c>
      <c r="Y763" s="7">
        <v>951569930</v>
      </c>
      <c r="Z763" s="7">
        <v>0</v>
      </c>
      <c r="AA763" s="7">
        <v>2491416</v>
      </c>
      <c r="AB763" s="7">
        <v>263892640</v>
      </c>
      <c r="AC763" s="7">
        <v>0</v>
      </c>
      <c r="AD763" s="7">
        <v>70033210</v>
      </c>
      <c r="AE763" s="7">
        <v>423269071</v>
      </c>
      <c r="AF763" s="7">
        <v>0</v>
      </c>
      <c r="AG763" s="7">
        <v>263171</v>
      </c>
      <c r="AH763" s="7">
        <v>0</v>
      </c>
      <c r="AI763" s="7">
        <v>51371087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86812187</v>
      </c>
      <c r="AP763" s="7">
        <v>0</v>
      </c>
      <c r="AQ763" s="7">
        <v>0</v>
      </c>
      <c r="AR763" s="7">
        <v>1381492232</v>
      </c>
      <c r="AS763" s="7">
        <v>281198067</v>
      </c>
      <c r="AT763" s="7">
        <v>16309610</v>
      </c>
      <c r="AU763" s="8">
        <f t="shared" si="11"/>
        <v>6001693923</v>
      </c>
    </row>
    <row r="764" spans="1:47" x14ac:dyDescent="0.3">
      <c r="A764" s="2">
        <v>2009</v>
      </c>
      <c r="B764" s="2" t="s">
        <v>84</v>
      </c>
      <c r="C764" s="2">
        <v>11</v>
      </c>
      <c r="D764" s="2" t="s">
        <v>66</v>
      </c>
      <c r="E764" s="7">
        <v>271087763.80000001</v>
      </c>
      <c r="F764" s="7">
        <v>1329.89</v>
      </c>
      <c r="G764" s="7">
        <v>1055756.49</v>
      </c>
      <c r="H764" s="7">
        <v>32228400.280000001</v>
      </c>
      <c r="I764" s="7">
        <v>24335497.5</v>
      </c>
      <c r="J764" s="7">
        <v>73315795.730000004</v>
      </c>
      <c r="K764" s="7">
        <v>182281014.90000001</v>
      </c>
      <c r="L764" s="7">
        <v>189378297.30000001</v>
      </c>
      <c r="M764" s="7">
        <v>72433772.400000006</v>
      </c>
      <c r="N764" s="7">
        <v>979089405.89999998</v>
      </c>
      <c r="O764" s="7">
        <v>669217249.10000002</v>
      </c>
      <c r="P764" s="7">
        <v>135022524.80000001</v>
      </c>
      <c r="Q764" s="7">
        <v>104622319.3</v>
      </c>
      <c r="R764" s="7">
        <v>157334173.19999999</v>
      </c>
      <c r="S764" s="7">
        <v>82068261.969999999</v>
      </c>
      <c r="T764" s="7">
        <v>1250446.03</v>
      </c>
      <c r="U764" s="7">
        <v>0</v>
      </c>
      <c r="V764" s="7">
        <v>4411091.74</v>
      </c>
      <c r="W764" s="7">
        <v>0</v>
      </c>
      <c r="X764" s="7">
        <v>64465801.259999998</v>
      </c>
      <c r="Y764" s="7">
        <v>2286052695</v>
      </c>
      <c r="Z764" s="7">
        <v>0</v>
      </c>
      <c r="AA764" s="7">
        <v>13201911.48</v>
      </c>
      <c r="AB764" s="7">
        <v>627891150.60000002</v>
      </c>
      <c r="AC764" s="7">
        <v>0</v>
      </c>
      <c r="AD764" s="7">
        <v>38685800.840000004</v>
      </c>
      <c r="AE764" s="7">
        <v>502720958.10000002</v>
      </c>
      <c r="AF764" s="7">
        <v>0</v>
      </c>
      <c r="AG764" s="7">
        <v>550342280.89999998</v>
      </c>
      <c r="AH764" s="7">
        <v>0</v>
      </c>
      <c r="AI764" s="7">
        <v>0</v>
      </c>
      <c r="AJ764" s="7">
        <v>5525732.9800000004</v>
      </c>
      <c r="AK764" s="7">
        <v>0</v>
      </c>
      <c r="AL764" s="7">
        <v>0</v>
      </c>
      <c r="AM764" s="7">
        <v>0</v>
      </c>
      <c r="AN764" s="7">
        <v>0</v>
      </c>
      <c r="AO764" s="7">
        <v>640617570.20000005</v>
      </c>
      <c r="AP764" s="7">
        <v>1843550437</v>
      </c>
      <c r="AQ764" s="7">
        <v>0</v>
      </c>
      <c r="AR764" s="7">
        <v>0</v>
      </c>
      <c r="AS764" s="7">
        <v>0</v>
      </c>
      <c r="AT764" s="7">
        <v>0</v>
      </c>
      <c r="AU764" s="8">
        <f t="shared" si="11"/>
        <v>9552187438.6899986</v>
      </c>
    </row>
    <row r="765" spans="1:47" x14ac:dyDescent="0.3">
      <c r="A765" s="2">
        <v>2012</v>
      </c>
      <c r="B765" s="2" t="s">
        <v>47</v>
      </c>
      <c r="C765" s="2">
        <v>1</v>
      </c>
      <c r="D765" s="2" t="s">
        <v>71</v>
      </c>
      <c r="E765" s="7">
        <v>270675892.5</v>
      </c>
      <c r="F765" s="7">
        <v>11539.55</v>
      </c>
      <c r="G765" s="7">
        <v>0</v>
      </c>
      <c r="H765" s="7">
        <v>19711111.670000002</v>
      </c>
      <c r="I765" s="7">
        <v>49159.3</v>
      </c>
      <c r="J765" s="7">
        <v>102831878.90000001</v>
      </c>
      <c r="K765" s="7">
        <v>95156234.549999997</v>
      </c>
      <c r="L765" s="7">
        <v>26756917.940000001</v>
      </c>
      <c r="M765" s="7">
        <v>5224210.7300000004</v>
      </c>
      <c r="N765" s="7">
        <v>656583580.10000002</v>
      </c>
      <c r="O765" s="7">
        <v>144371744.09999999</v>
      </c>
      <c r="P765" s="7">
        <v>86995393.519999996</v>
      </c>
      <c r="Q765" s="7">
        <v>13270377.189999999</v>
      </c>
      <c r="R765" s="7">
        <v>12653562.26</v>
      </c>
      <c r="S765" s="7">
        <v>6444321.5499999998</v>
      </c>
      <c r="T765" s="7">
        <v>239094.86</v>
      </c>
      <c r="U765" s="7">
        <v>0</v>
      </c>
      <c r="V765" s="7">
        <v>5598.21</v>
      </c>
      <c r="W765" s="7">
        <v>0</v>
      </c>
      <c r="X765" s="7">
        <v>1254866.07</v>
      </c>
      <c r="Y765" s="7">
        <v>566510368.39999998</v>
      </c>
      <c r="Z765" s="7">
        <v>0</v>
      </c>
      <c r="AA765" s="7">
        <v>222383.61</v>
      </c>
      <c r="AB765" s="7">
        <v>147962661.80000001</v>
      </c>
      <c r="AC765" s="7">
        <v>0</v>
      </c>
      <c r="AD765" s="7">
        <v>3291843.22</v>
      </c>
      <c r="AE765" s="7">
        <v>312396473.89999998</v>
      </c>
      <c r="AF765" s="7">
        <v>0</v>
      </c>
      <c r="AG765" s="7">
        <v>0</v>
      </c>
      <c r="AH765" s="7">
        <v>0</v>
      </c>
      <c r="AI765" s="7">
        <v>27413024.469999999</v>
      </c>
      <c r="AJ765" s="7">
        <v>1048603.08</v>
      </c>
      <c r="AK765" s="7">
        <v>0</v>
      </c>
      <c r="AL765" s="7">
        <v>0</v>
      </c>
      <c r="AM765" s="7">
        <v>0</v>
      </c>
      <c r="AN765" s="7">
        <v>0</v>
      </c>
      <c r="AO765" s="7">
        <v>53780197.939999998</v>
      </c>
      <c r="AP765" s="7">
        <v>0</v>
      </c>
      <c r="AQ765" s="7">
        <v>0</v>
      </c>
      <c r="AR765" s="7">
        <v>0</v>
      </c>
      <c r="AS765" s="7">
        <v>0</v>
      </c>
      <c r="AT765" s="7">
        <v>8782635.8499999996</v>
      </c>
      <c r="AU765" s="8">
        <f t="shared" si="11"/>
        <v>2563643675.2699995</v>
      </c>
    </row>
    <row r="766" spans="1:47" x14ac:dyDescent="0.3">
      <c r="A766" s="2">
        <v>2020</v>
      </c>
      <c r="B766" s="2" t="s">
        <v>76</v>
      </c>
      <c r="C766" s="2">
        <v>3</v>
      </c>
      <c r="D766" s="2" t="s">
        <v>66</v>
      </c>
      <c r="E766" s="7">
        <v>270475531.60000002</v>
      </c>
      <c r="F766" s="7">
        <v>-349.05</v>
      </c>
      <c r="G766" s="7">
        <v>739687.03</v>
      </c>
      <c r="H766" s="7">
        <v>7032472.75</v>
      </c>
      <c r="I766" s="7">
        <v>26671868.66</v>
      </c>
      <c r="J766" s="7">
        <v>121739263.8</v>
      </c>
      <c r="K766" s="7">
        <v>67933450.670000002</v>
      </c>
      <c r="L766" s="7">
        <v>208631116.80000001</v>
      </c>
      <c r="M766" s="7">
        <v>1105868332</v>
      </c>
      <c r="N766" s="7">
        <v>1532823957</v>
      </c>
      <c r="O766" s="7">
        <v>1416037752</v>
      </c>
      <c r="P766" s="7">
        <v>662216255.89999998</v>
      </c>
      <c r="Q766" s="7">
        <v>464870483.39999998</v>
      </c>
      <c r="R766" s="7">
        <v>90803673.939999998</v>
      </c>
      <c r="S766" s="7">
        <v>112122000.8</v>
      </c>
      <c r="T766" s="7">
        <v>426956.76</v>
      </c>
      <c r="U766" s="7">
        <v>0</v>
      </c>
      <c r="V766" s="7">
        <v>0</v>
      </c>
      <c r="W766" s="7">
        <v>0</v>
      </c>
      <c r="X766" s="7">
        <v>176718809.09999999</v>
      </c>
      <c r="Y766" s="7">
        <v>1857080151</v>
      </c>
      <c r="Z766" s="7">
        <v>0</v>
      </c>
      <c r="AA766" s="7">
        <v>28638317.809999999</v>
      </c>
      <c r="AB766" s="7">
        <v>515022522.60000002</v>
      </c>
      <c r="AC766" s="7">
        <v>0</v>
      </c>
      <c r="AD766" s="7">
        <v>688651622.10000002</v>
      </c>
      <c r="AE766" s="7">
        <v>699837892.5</v>
      </c>
      <c r="AF766" s="7">
        <v>0</v>
      </c>
      <c r="AG766" s="7">
        <v>163041872.80000001</v>
      </c>
      <c r="AH766" s="7">
        <v>0</v>
      </c>
      <c r="AI766" s="7">
        <v>298232165</v>
      </c>
      <c r="AJ766" s="7">
        <v>0</v>
      </c>
      <c r="AK766" s="7">
        <v>0</v>
      </c>
      <c r="AL766" s="7">
        <v>0</v>
      </c>
      <c r="AM766" s="7">
        <v>0</v>
      </c>
      <c r="AN766" s="7">
        <v>0</v>
      </c>
      <c r="AO766" s="7">
        <v>634382294.89999998</v>
      </c>
      <c r="AP766" s="7">
        <v>0</v>
      </c>
      <c r="AQ766" s="7">
        <v>2588429078</v>
      </c>
      <c r="AR766" s="7">
        <v>0</v>
      </c>
      <c r="AS766" s="7">
        <v>0</v>
      </c>
      <c r="AT766" s="7">
        <v>2063855897</v>
      </c>
      <c r="AU766" s="8">
        <f t="shared" si="11"/>
        <v>15802283076.869999</v>
      </c>
    </row>
    <row r="767" spans="1:47" x14ac:dyDescent="0.3">
      <c r="A767" s="2">
        <v>2018</v>
      </c>
      <c r="B767" s="2" t="s">
        <v>78</v>
      </c>
      <c r="C767" s="2">
        <v>5</v>
      </c>
      <c r="D767" s="2" t="s">
        <v>66</v>
      </c>
      <c r="E767" s="7">
        <v>269516687.10000002</v>
      </c>
      <c r="F767" s="7">
        <v>-278.44</v>
      </c>
      <c r="G767" s="7">
        <v>230707.24</v>
      </c>
      <c r="H767" s="7">
        <v>10913405.9</v>
      </c>
      <c r="I767" s="7">
        <v>51401107.030000001</v>
      </c>
      <c r="J767" s="7">
        <v>125683670.3</v>
      </c>
      <c r="K767" s="7">
        <v>118882373.8</v>
      </c>
      <c r="L767" s="7">
        <v>430636291.19999999</v>
      </c>
      <c r="M767" s="7">
        <v>112995890.5</v>
      </c>
      <c r="N767" s="7">
        <v>1324366012</v>
      </c>
      <c r="O767" s="7">
        <v>1157332334</v>
      </c>
      <c r="P767" s="7">
        <v>556578594</v>
      </c>
      <c r="Q767" s="7">
        <v>545303043.5</v>
      </c>
      <c r="R767" s="7">
        <v>94618019.109999999</v>
      </c>
      <c r="S767" s="7">
        <v>116189197.5</v>
      </c>
      <c r="T767" s="7">
        <v>393637.33</v>
      </c>
      <c r="U767" s="7">
        <v>0</v>
      </c>
      <c r="V767" s="7">
        <v>0</v>
      </c>
      <c r="W767" s="7">
        <v>0</v>
      </c>
      <c r="X767" s="7">
        <v>143882526.5</v>
      </c>
      <c r="Y767" s="7">
        <v>4762347441</v>
      </c>
      <c r="Z767" s="7">
        <v>0</v>
      </c>
      <c r="AA767" s="7">
        <v>23169066.48</v>
      </c>
      <c r="AB767" s="7">
        <v>1107160355</v>
      </c>
      <c r="AC767" s="7">
        <v>0</v>
      </c>
      <c r="AD767" s="7">
        <v>71531726.569999993</v>
      </c>
      <c r="AE767" s="7">
        <v>606815153.10000002</v>
      </c>
      <c r="AF767" s="7">
        <v>0</v>
      </c>
      <c r="AG767" s="7">
        <v>375698201.10000002</v>
      </c>
      <c r="AH767" s="7">
        <v>0</v>
      </c>
      <c r="AI767" s="7">
        <v>248848060.5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753657082.60000002</v>
      </c>
      <c r="AP767" s="7">
        <v>0</v>
      </c>
      <c r="AQ767" s="7">
        <v>3410349396</v>
      </c>
      <c r="AR767" s="7">
        <v>0</v>
      </c>
      <c r="AS767" s="7">
        <v>0</v>
      </c>
      <c r="AT767" s="7">
        <v>1906573182</v>
      </c>
      <c r="AU767" s="8">
        <f t="shared" si="11"/>
        <v>18325072882.919998</v>
      </c>
    </row>
    <row r="768" spans="1:47" x14ac:dyDescent="0.3">
      <c r="A768" s="2">
        <v>2018</v>
      </c>
      <c r="B768" s="2" t="s">
        <v>47</v>
      </c>
      <c r="C768" s="2">
        <v>1</v>
      </c>
      <c r="D768" s="2" t="s">
        <v>65</v>
      </c>
      <c r="E768" s="7">
        <v>269089474.19999999</v>
      </c>
      <c r="F768" s="7">
        <v>172268.51</v>
      </c>
      <c r="G768" s="7">
        <v>1569.3</v>
      </c>
      <c r="H768" s="7">
        <v>9547086.2899999991</v>
      </c>
      <c r="I768" s="7">
        <v>14569325.060000001</v>
      </c>
      <c r="J768" s="7">
        <v>114976990</v>
      </c>
      <c r="K768" s="7">
        <v>136138000.40000001</v>
      </c>
      <c r="L768" s="7">
        <v>68875229.849999994</v>
      </c>
      <c r="M768" s="7">
        <v>58716286.280000001</v>
      </c>
      <c r="N768" s="7">
        <v>814462340.20000005</v>
      </c>
      <c r="O768" s="7">
        <v>457275522.19999999</v>
      </c>
      <c r="P768" s="7">
        <v>224314145.40000001</v>
      </c>
      <c r="Q768" s="7">
        <v>68088003.519999996</v>
      </c>
      <c r="R768" s="7">
        <v>57890446.490000002</v>
      </c>
      <c r="S768" s="7">
        <v>51278046.899999999</v>
      </c>
      <c r="T768" s="7">
        <v>1492810.63</v>
      </c>
      <c r="U768" s="7">
        <v>0</v>
      </c>
      <c r="V768" s="7">
        <v>0</v>
      </c>
      <c r="W768" s="7">
        <v>0</v>
      </c>
      <c r="X768" s="7">
        <v>9566505.4900000002</v>
      </c>
      <c r="Y768" s="7">
        <v>1081867560</v>
      </c>
      <c r="Z768" s="7">
        <v>0</v>
      </c>
      <c r="AA768" s="7">
        <v>1563043.66</v>
      </c>
      <c r="AB768" s="7">
        <v>295429161.60000002</v>
      </c>
      <c r="AC768" s="7">
        <v>0</v>
      </c>
      <c r="AD768" s="7">
        <v>67522195.629999995</v>
      </c>
      <c r="AE768" s="7">
        <v>393689498.80000001</v>
      </c>
      <c r="AF768" s="7">
        <v>0</v>
      </c>
      <c r="AG768" s="7">
        <v>23941136.690000001</v>
      </c>
      <c r="AH768" s="7">
        <v>0</v>
      </c>
      <c r="AI768" s="7">
        <v>64608860.039999999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350988563.30000001</v>
      </c>
      <c r="AP768" s="7">
        <v>0</v>
      </c>
      <c r="AQ768" s="7">
        <v>1916539451</v>
      </c>
      <c r="AR768" s="7">
        <v>0</v>
      </c>
      <c r="AS768" s="7">
        <v>0</v>
      </c>
      <c r="AT768" s="7">
        <v>16263695.960000001</v>
      </c>
      <c r="AU768" s="8">
        <f t="shared" si="11"/>
        <v>6568867217.3999996</v>
      </c>
    </row>
    <row r="769" spans="1:47" x14ac:dyDescent="0.3">
      <c r="A769" s="2">
        <v>2021</v>
      </c>
      <c r="B769" s="2" t="s">
        <v>83</v>
      </c>
      <c r="C769" s="2">
        <v>10</v>
      </c>
      <c r="D769" s="2" t="s">
        <v>66</v>
      </c>
      <c r="E769" s="7">
        <v>269063496.19999999</v>
      </c>
      <c r="F769" s="7">
        <v>-1244.33</v>
      </c>
      <c r="G769" s="7">
        <v>3188889.83</v>
      </c>
      <c r="H769" s="7">
        <v>19868916.41</v>
      </c>
      <c r="I769" s="7">
        <v>13114121.720000001</v>
      </c>
      <c r="J769" s="7">
        <v>207286874.09999999</v>
      </c>
      <c r="K769" s="7">
        <v>249291918.80000001</v>
      </c>
      <c r="L769" s="7">
        <v>398182550.89999998</v>
      </c>
      <c r="M769" s="7">
        <v>146721629.19999999</v>
      </c>
      <c r="N769" s="7">
        <v>5351788408</v>
      </c>
      <c r="O769" s="7">
        <v>1214830001</v>
      </c>
      <c r="P769" s="7">
        <v>1017991788</v>
      </c>
      <c r="Q769" s="7">
        <v>426238682.19999999</v>
      </c>
      <c r="R769" s="7">
        <v>142640391.30000001</v>
      </c>
      <c r="S769" s="7">
        <v>199358546.09999999</v>
      </c>
      <c r="T769" s="7">
        <v>1214118.46</v>
      </c>
      <c r="U769" s="7">
        <v>0</v>
      </c>
      <c r="V769" s="7">
        <v>0</v>
      </c>
      <c r="W769" s="7">
        <v>0</v>
      </c>
      <c r="X769" s="7">
        <v>165445176.90000001</v>
      </c>
      <c r="Y769" s="7">
        <v>4745185590</v>
      </c>
      <c r="Z769" s="7">
        <v>0</v>
      </c>
      <c r="AA769" s="7">
        <v>26839584.780000001</v>
      </c>
      <c r="AB769" s="7">
        <v>1176471865</v>
      </c>
      <c r="AC769" s="7">
        <v>0</v>
      </c>
      <c r="AD769" s="7">
        <v>132801604.3</v>
      </c>
      <c r="AE769" s="7">
        <v>2406811235</v>
      </c>
      <c r="AF769" s="7">
        <v>0</v>
      </c>
      <c r="AG769" s="7">
        <v>200642839.5</v>
      </c>
      <c r="AH769" s="7">
        <v>0</v>
      </c>
      <c r="AI769" s="7">
        <v>294908163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652218562.79999995</v>
      </c>
      <c r="AP769" s="7">
        <v>0</v>
      </c>
      <c r="AQ769" s="7">
        <v>3829984773</v>
      </c>
      <c r="AR769" s="7">
        <v>0</v>
      </c>
      <c r="AS769" s="7">
        <v>0</v>
      </c>
      <c r="AT769" s="7">
        <v>16096388176</v>
      </c>
      <c r="AU769" s="8">
        <f t="shared" si="11"/>
        <v>39388476658.169998</v>
      </c>
    </row>
    <row r="770" spans="1:47" x14ac:dyDescent="0.3">
      <c r="A770" s="2">
        <v>2013</v>
      </c>
      <c r="B770" s="2" t="s">
        <v>85</v>
      </c>
      <c r="C770" s="2">
        <v>12</v>
      </c>
      <c r="D770" s="2" t="s">
        <v>65</v>
      </c>
      <c r="E770" s="7">
        <v>268999030</v>
      </c>
      <c r="F770" s="7">
        <v>3528375</v>
      </c>
      <c r="G770" s="7">
        <v>2139</v>
      </c>
      <c r="H770" s="7">
        <v>5566152</v>
      </c>
      <c r="I770" s="7">
        <v>5137276</v>
      </c>
      <c r="J770" s="7">
        <v>94856172</v>
      </c>
      <c r="K770" s="7">
        <v>145295280</v>
      </c>
      <c r="L770" s="7">
        <v>67555628</v>
      </c>
      <c r="M770" s="7">
        <v>28352471</v>
      </c>
      <c r="N770" s="7">
        <v>649599745</v>
      </c>
      <c r="O770" s="7">
        <v>212959127</v>
      </c>
      <c r="P770" s="7">
        <v>293135699</v>
      </c>
      <c r="Q770" s="7">
        <v>85323823</v>
      </c>
      <c r="R770" s="7">
        <v>30417548</v>
      </c>
      <c r="S770" s="7">
        <v>126893287</v>
      </c>
      <c r="T770" s="7">
        <v>19884607</v>
      </c>
      <c r="U770" s="7">
        <v>0</v>
      </c>
      <c r="V770" s="7">
        <v>0</v>
      </c>
      <c r="W770" s="7">
        <v>0</v>
      </c>
      <c r="X770" s="7">
        <v>33505730</v>
      </c>
      <c r="Y770" s="7">
        <v>906888923</v>
      </c>
      <c r="Z770" s="7">
        <v>0</v>
      </c>
      <c r="AA770" s="7">
        <v>5178023</v>
      </c>
      <c r="AB770" s="7">
        <v>233797574</v>
      </c>
      <c r="AC770" s="7">
        <v>0</v>
      </c>
      <c r="AD770" s="7">
        <v>16950285</v>
      </c>
      <c r="AE770" s="7">
        <v>230387381</v>
      </c>
      <c r="AF770" s="7">
        <v>0</v>
      </c>
      <c r="AG770" s="7">
        <v>351899</v>
      </c>
      <c r="AH770" s="7">
        <v>0</v>
      </c>
      <c r="AI770" s="7">
        <v>38248063</v>
      </c>
      <c r="AJ770" s="7">
        <v>2239340</v>
      </c>
      <c r="AK770" s="7">
        <v>0</v>
      </c>
      <c r="AL770" s="7">
        <v>0</v>
      </c>
      <c r="AM770" s="7">
        <v>0</v>
      </c>
      <c r="AN770" s="7">
        <v>0</v>
      </c>
      <c r="AO770" s="7">
        <v>307663761</v>
      </c>
      <c r="AP770" s="7">
        <v>0</v>
      </c>
      <c r="AQ770" s="7">
        <v>0</v>
      </c>
      <c r="AR770" s="7">
        <v>2297546996</v>
      </c>
      <c r="AS770" s="7">
        <v>148491145</v>
      </c>
      <c r="AT770" s="7">
        <v>22716888</v>
      </c>
      <c r="AU770" s="8">
        <f t="shared" ref="AU770:AU833" si="12">SUM(E770:AT770)</f>
        <v>6281472367</v>
      </c>
    </row>
    <row r="771" spans="1:47" x14ac:dyDescent="0.3">
      <c r="A771" s="2">
        <v>2020</v>
      </c>
      <c r="B771" s="2" t="s">
        <v>84</v>
      </c>
      <c r="C771" s="2">
        <v>11</v>
      </c>
      <c r="D771" s="2" t="s">
        <v>66</v>
      </c>
      <c r="E771" s="7">
        <v>268258535.80000001</v>
      </c>
      <c r="F771" s="7">
        <v>-386.65</v>
      </c>
      <c r="G771" s="7">
        <v>2371389.1800000002</v>
      </c>
      <c r="H771" s="7">
        <v>26428594.640000001</v>
      </c>
      <c r="I771" s="7">
        <v>23325534.309999999</v>
      </c>
      <c r="J771" s="7">
        <v>154634255.09999999</v>
      </c>
      <c r="K771" s="7">
        <v>127466408.7</v>
      </c>
      <c r="L771" s="7">
        <v>642223755.20000005</v>
      </c>
      <c r="M771" s="7">
        <v>327969610.69999999</v>
      </c>
      <c r="N771" s="7">
        <v>2796611033</v>
      </c>
      <c r="O771" s="7">
        <v>1177471422</v>
      </c>
      <c r="P771" s="7">
        <v>550588663.89999998</v>
      </c>
      <c r="Q771" s="7">
        <v>447316656.89999998</v>
      </c>
      <c r="R771" s="7">
        <v>104545656.3</v>
      </c>
      <c r="S771" s="7">
        <v>75757864.409999996</v>
      </c>
      <c r="T771" s="7">
        <v>1136626.3600000001</v>
      </c>
      <c r="U771" s="7">
        <v>0</v>
      </c>
      <c r="V771" s="7">
        <v>0</v>
      </c>
      <c r="W771" s="7">
        <v>0</v>
      </c>
      <c r="X771" s="7">
        <v>246011905.59999999</v>
      </c>
      <c r="Y771" s="7">
        <v>2617702478</v>
      </c>
      <c r="Z771" s="7">
        <v>0</v>
      </c>
      <c r="AA771" s="7">
        <v>39537915.030000001</v>
      </c>
      <c r="AB771" s="7">
        <v>685613889.70000005</v>
      </c>
      <c r="AC771" s="7">
        <v>0</v>
      </c>
      <c r="AD771" s="7">
        <v>199995241.30000001</v>
      </c>
      <c r="AE771" s="7">
        <v>1237498173</v>
      </c>
      <c r="AF771" s="7">
        <v>0</v>
      </c>
      <c r="AG771" s="7">
        <v>5001324.72</v>
      </c>
      <c r="AH771" s="7">
        <v>0</v>
      </c>
      <c r="AI771" s="7">
        <v>550795629.79999995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7">
        <v>433911408.39999998</v>
      </c>
      <c r="AP771" s="7">
        <v>0</v>
      </c>
      <c r="AQ771" s="7">
        <v>4000768682</v>
      </c>
      <c r="AR771" s="7">
        <v>0</v>
      </c>
      <c r="AS771" s="7">
        <v>0</v>
      </c>
      <c r="AT771" s="7">
        <v>2428358634</v>
      </c>
      <c r="AU771" s="8">
        <f t="shared" si="12"/>
        <v>19171300901.400002</v>
      </c>
    </row>
    <row r="772" spans="1:47" x14ac:dyDescent="0.3">
      <c r="A772" s="2">
        <v>2018</v>
      </c>
      <c r="B772" s="2" t="s">
        <v>84</v>
      </c>
      <c r="C772" s="2">
        <v>11</v>
      </c>
      <c r="D772" s="2" t="s">
        <v>66</v>
      </c>
      <c r="E772" s="7">
        <v>268171486.90000001</v>
      </c>
      <c r="F772" s="7">
        <v>-359.24</v>
      </c>
      <c r="G772" s="7">
        <v>531503.89</v>
      </c>
      <c r="H772" s="7">
        <v>25191575.390000001</v>
      </c>
      <c r="I772" s="7">
        <v>32572510.199999999</v>
      </c>
      <c r="J772" s="7">
        <v>121860377.90000001</v>
      </c>
      <c r="K772" s="7">
        <v>158036645.80000001</v>
      </c>
      <c r="L772" s="7">
        <v>352330864.19999999</v>
      </c>
      <c r="M772" s="7">
        <v>152847672.40000001</v>
      </c>
      <c r="N772" s="7">
        <v>1986528357</v>
      </c>
      <c r="O772" s="7">
        <v>1180282383</v>
      </c>
      <c r="P772" s="7">
        <v>654924629.5</v>
      </c>
      <c r="Q772" s="7">
        <v>869370509.39999998</v>
      </c>
      <c r="R772" s="7">
        <v>125275957.40000001</v>
      </c>
      <c r="S772" s="7">
        <v>111939587.8</v>
      </c>
      <c r="T772" s="7">
        <v>823120.67</v>
      </c>
      <c r="U772" s="7">
        <v>0</v>
      </c>
      <c r="V772" s="7">
        <v>0</v>
      </c>
      <c r="W772" s="7">
        <v>0</v>
      </c>
      <c r="X772" s="7">
        <v>134504569.90000001</v>
      </c>
      <c r="Y772" s="7">
        <v>4429196816</v>
      </c>
      <c r="Z772" s="7">
        <v>0</v>
      </c>
      <c r="AA772" s="7">
        <v>21773244.800000001</v>
      </c>
      <c r="AB772" s="7">
        <v>1039599799</v>
      </c>
      <c r="AC772" s="7">
        <v>0</v>
      </c>
      <c r="AD772" s="7">
        <v>112408322.90000001</v>
      </c>
      <c r="AE772" s="7">
        <v>1004088784</v>
      </c>
      <c r="AF772" s="7">
        <v>0</v>
      </c>
      <c r="AG772" s="7">
        <v>190999181</v>
      </c>
      <c r="AH772" s="7">
        <v>0</v>
      </c>
      <c r="AI772" s="7">
        <v>462732056.10000002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698470929.89999998</v>
      </c>
      <c r="AP772" s="7">
        <v>0</v>
      </c>
      <c r="AQ772" s="7">
        <v>2797143424</v>
      </c>
      <c r="AR772" s="7">
        <v>0</v>
      </c>
      <c r="AS772" s="7">
        <v>0</v>
      </c>
      <c r="AT772" s="7">
        <v>2475107594</v>
      </c>
      <c r="AU772" s="8">
        <f t="shared" si="12"/>
        <v>19406711543.809998</v>
      </c>
    </row>
    <row r="773" spans="1:47" x14ac:dyDescent="0.3">
      <c r="A773" s="2">
        <v>2019</v>
      </c>
      <c r="B773" s="2" t="s">
        <v>84</v>
      </c>
      <c r="C773" s="2">
        <v>11</v>
      </c>
      <c r="D773" s="2" t="s">
        <v>66</v>
      </c>
      <c r="E773" s="7">
        <v>268164139.19999999</v>
      </c>
      <c r="F773" s="7">
        <v>-340.96</v>
      </c>
      <c r="G773" s="7">
        <v>1013997.64</v>
      </c>
      <c r="H773" s="7">
        <v>22587148.120000001</v>
      </c>
      <c r="I773" s="7">
        <v>44868699.899999999</v>
      </c>
      <c r="J773" s="7">
        <v>121748606.40000001</v>
      </c>
      <c r="K773" s="7">
        <v>123279490.59999999</v>
      </c>
      <c r="L773" s="7">
        <v>401987155.60000002</v>
      </c>
      <c r="M773" s="7">
        <v>176131333.90000001</v>
      </c>
      <c r="N773" s="7">
        <v>1547523741</v>
      </c>
      <c r="O773" s="7">
        <v>1276259636</v>
      </c>
      <c r="P773" s="7">
        <v>977885176.10000002</v>
      </c>
      <c r="Q773" s="7">
        <v>631418427.60000002</v>
      </c>
      <c r="R773" s="7">
        <v>143143058</v>
      </c>
      <c r="S773" s="7">
        <v>133117553.2</v>
      </c>
      <c r="T773" s="7">
        <v>1518249.03</v>
      </c>
      <c r="U773" s="7">
        <v>0</v>
      </c>
      <c r="V773" s="7">
        <v>0</v>
      </c>
      <c r="W773" s="7">
        <v>0</v>
      </c>
      <c r="X773" s="7">
        <v>152461358.40000001</v>
      </c>
      <c r="Y773" s="7">
        <v>4205023165</v>
      </c>
      <c r="Z773" s="7">
        <v>0</v>
      </c>
      <c r="AA773" s="7">
        <v>24444858.559999999</v>
      </c>
      <c r="AB773" s="7">
        <v>1016800880</v>
      </c>
      <c r="AC773" s="7">
        <v>0</v>
      </c>
      <c r="AD773" s="7">
        <v>92884215.969999999</v>
      </c>
      <c r="AE773" s="7">
        <v>865588674.29999995</v>
      </c>
      <c r="AF773" s="7">
        <v>0</v>
      </c>
      <c r="AG773" s="7">
        <v>188330705.09999999</v>
      </c>
      <c r="AH773" s="7">
        <v>0</v>
      </c>
      <c r="AI773" s="7">
        <v>498560337.10000002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578976190.89999998</v>
      </c>
      <c r="AP773" s="7">
        <v>0</v>
      </c>
      <c r="AQ773" s="7">
        <v>2800217153</v>
      </c>
      <c r="AR773" s="7">
        <v>0</v>
      </c>
      <c r="AS773" s="7">
        <v>0</v>
      </c>
      <c r="AT773" s="7">
        <v>2106218293</v>
      </c>
      <c r="AU773" s="8">
        <f t="shared" si="12"/>
        <v>18400151902.659996</v>
      </c>
    </row>
    <row r="774" spans="1:47" x14ac:dyDescent="0.3">
      <c r="A774" s="2">
        <v>2014</v>
      </c>
      <c r="B774" s="2" t="s">
        <v>82</v>
      </c>
      <c r="C774" s="2">
        <v>9</v>
      </c>
      <c r="D774" s="2" t="s">
        <v>65</v>
      </c>
      <c r="E774" s="7">
        <v>267955828</v>
      </c>
      <c r="F774" s="7">
        <v>191735</v>
      </c>
      <c r="G774" s="7">
        <v>1551</v>
      </c>
      <c r="H774" s="7">
        <v>7606516</v>
      </c>
      <c r="I774" s="7">
        <v>84245261</v>
      </c>
      <c r="J774" s="7">
        <v>100616083</v>
      </c>
      <c r="K774" s="7">
        <v>132777360</v>
      </c>
      <c r="L774" s="7">
        <v>110533234</v>
      </c>
      <c r="M774" s="7">
        <v>22931731</v>
      </c>
      <c r="N774" s="7">
        <v>312454140</v>
      </c>
      <c r="O774" s="7">
        <v>231149550</v>
      </c>
      <c r="P774" s="7">
        <v>101193217</v>
      </c>
      <c r="Q774" s="7">
        <v>35672122</v>
      </c>
      <c r="R774" s="7">
        <v>24095609</v>
      </c>
      <c r="S774" s="7">
        <v>126889324</v>
      </c>
      <c r="T774" s="7">
        <v>64433209</v>
      </c>
      <c r="U774" s="7">
        <v>0</v>
      </c>
      <c r="V774" s="7">
        <v>0</v>
      </c>
      <c r="W774" s="7">
        <v>0</v>
      </c>
      <c r="X774" s="7">
        <v>13879610</v>
      </c>
      <c r="Y774" s="7">
        <v>878035738</v>
      </c>
      <c r="Z774" s="7">
        <v>0</v>
      </c>
      <c r="AA774" s="7">
        <v>2262096</v>
      </c>
      <c r="AB774" s="7">
        <v>226863579</v>
      </c>
      <c r="AC774" s="7">
        <v>0</v>
      </c>
      <c r="AD774" s="7">
        <v>12548029</v>
      </c>
      <c r="AE774" s="7">
        <v>170120533</v>
      </c>
      <c r="AF774" s="7">
        <v>0</v>
      </c>
      <c r="AG774" s="7">
        <v>262106</v>
      </c>
      <c r="AH774" s="7">
        <v>0</v>
      </c>
      <c r="AI774" s="7">
        <v>48352473</v>
      </c>
      <c r="AJ774" s="7">
        <v>3964062</v>
      </c>
      <c r="AK774" s="7">
        <v>0</v>
      </c>
      <c r="AL774" s="7">
        <v>0</v>
      </c>
      <c r="AM774" s="7">
        <v>0</v>
      </c>
      <c r="AN774" s="7">
        <v>0</v>
      </c>
      <c r="AO774" s="7">
        <v>107159597</v>
      </c>
      <c r="AP774" s="7">
        <v>0</v>
      </c>
      <c r="AQ774" s="7">
        <v>0</v>
      </c>
      <c r="AR774" s="7">
        <v>1507265421</v>
      </c>
      <c r="AS774" s="7">
        <v>169650687</v>
      </c>
      <c r="AT774" s="7">
        <v>17955863</v>
      </c>
      <c r="AU774" s="8">
        <f t="shared" si="12"/>
        <v>4781066264</v>
      </c>
    </row>
    <row r="775" spans="1:47" x14ac:dyDescent="0.3">
      <c r="A775" s="2">
        <v>2022</v>
      </c>
      <c r="B775" s="2" t="s">
        <v>79</v>
      </c>
      <c r="C775" s="2">
        <v>6</v>
      </c>
      <c r="D775" s="2" t="s">
        <v>66</v>
      </c>
      <c r="E775" s="7">
        <v>267480756.09999999</v>
      </c>
      <c r="F775" s="7">
        <v>1393.01</v>
      </c>
      <c r="G775" s="7">
        <v>266845.59000000003</v>
      </c>
      <c r="H775" s="7">
        <v>3060731.37</v>
      </c>
      <c r="I775" s="7">
        <v>60471951.32</v>
      </c>
      <c r="J775" s="7">
        <v>136925634.59999999</v>
      </c>
      <c r="K775" s="7">
        <v>119696126.40000001</v>
      </c>
      <c r="L775" s="7">
        <v>659856802.5</v>
      </c>
      <c r="M775" s="7">
        <v>204920092.40000001</v>
      </c>
      <c r="N775" s="7">
        <v>10541604707</v>
      </c>
      <c r="O775" s="7">
        <v>1475629839</v>
      </c>
      <c r="P775" s="7">
        <v>5324152986</v>
      </c>
      <c r="Q775" s="7">
        <v>1247930902</v>
      </c>
      <c r="R775" s="7">
        <v>141778003.59999999</v>
      </c>
      <c r="S775" s="7">
        <v>239112922.59999999</v>
      </c>
      <c r="T775" s="7">
        <v>614152.53</v>
      </c>
      <c r="U775" s="7">
        <v>0</v>
      </c>
      <c r="V775" s="7">
        <v>0</v>
      </c>
      <c r="W775" s="7">
        <v>0</v>
      </c>
      <c r="X775" s="7">
        <v>198459200</v>
      </c>
      <c r="Y775" s="7">
        <v>4242874322</v>
      </c>
      <c r="Z775" s="7">
        <v>0</v>
      </c>
      <c r="AA775" s="7">
        <v>31792687.09</v>
      </c>
      <c r="AB775" s="7">
        <v>1045934617</v>
      </c>
      <c r="AC775" s="7">
        <v>0</v>
      </c>
      <c r="AD775" s="7">
        <v>127796080.3</v>
      </c>
      <c r="AE775" s="7">
        <v>4433012947</v>
      </c>
      <c r="AF775" s="7">
        <v>0</v>
      </c>
      <c r="AG775" s="7">
        <v>182913911.59999999</v>
      </c>
      <c r="AH775" s="7">
        <v>0</v>
      </c>
      <c r="AI775" s="7">
        <v>288398247.5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206423848.09999999</v>
      </c>
      <c r="AP775" s="7">
        <v>0</v>
      </c>
      <c r="AQ775" s="7">
        <v>3993365083</v>
      </c>
      <c r="AR775" s="7">
        <v>0</v>
      </c>
      <c r="AS775" s="7">
        <v>0</v>
      </c>
      <c r="AT775" s="7">
        <v>5945895107</v>
      </c>
      <c r="AU775" s="8">
        <f t="shared" si="12"/>
        <v>41120369896.609993</v>
      </c>
    </row>
    <row r="776" spans="1:47" x14ac:dyDescent="0.3">
      <c r="A776" s="2">
        <v>2002</v>
      </c>
      <c r="B776" s="2" t="s">
        <v>75</v>
      </c>
      <c r="C776" s="2">
        <v>2</v>
      </c>
      <c r="D776" s="2" t="s">
        <v>73</v>
      </c>
      <c r="E776" s="7">
        <v>267387018</v>
      </c>
      <c r="F776" s="7">
        <v>2587546</v>
      </c>
      <c r="G776" s="7">
        <v>58272260</v>
      </c>
      <c r="H776" s="7">
        <v>52009648</v>
      </c>
      <c r="I776" s="7">
        <v>105159310</v>
      </c>
      <c r="J776" s="7">
        <v>161233178</v>
      </c>
      <c r="K776" s="7">
        <v>384605782</v>
      </c>
      <c r="L776" s="7">
        <v>106673497</v>
      </c>
      <c r="M776" s="7">
        <v>217880962</v>
      </c>
      <c r="N776" s="7">
        <v>808869500</v>
      </c>
      <c r="O776" s="7">
        <v>547252894</v>
      </c>
      <c r="P776" s="7">
        <v>590952586</v>
      </c>
      <c r="Q776" s="7">
        <v>232128435</v>
      </c>
      <c r="R776" s="7">
        <v>78342453</v>
      </c>
      <c r="S776" s="7">
        <v>199727160</v>
      </c>
      <c r="T776" s="7">
        <v>1666736</v>
      </c>
      <c r="U776" s="7">
        <v>0</v>
      </c>
      <c r="V776" s="7">
        <v>859309896</v>
      </c>
      <c r="W776" s="7">
        <v>1395092865</v>
      </c>
      <c r="X776" s="7">
        <v>0</v>
      </c>
      <c r="Y776" s="7">
        <v>0</v>
      </c>
      <c r="Z776" s="7">
        <v>335704503</v>
      </c>
      <c r="AA776" s="7">
        <v>0</v>
      </c>
      <c r="AB776" s="7">
        <v>0</v>
      </c>
      <c r="AC776" s="7">
        <v>278504763</v>
      </c>
      <c r="AD776" s="7">
        <v>0</v>
      </c>
      <c r="AE776" s="7">
        <v>0</v>
      </c>
      <c r="AF776" s="7">
        <v>0</v>
      </c>
      <c r="AG776" s="7">
        <v>0</v>
      </c>
      <c r="AH776" s="7">
        <v>31008977</v>
      </c>
      <c r="AI776" s="7">
        <v>0</v>
      </c>
      <c r="AJ776" s="7">
        <v>4016998</v>
      </c>
      <c r="AK776" s="7">
        <v>0</v>
      </c>
      <c r="AL776" s="7">
        <v>0</v>
      </c>
      <c r="AM776" s="7">
        <v>0</v>
      </c>
      <c r="AN776" s="7">
        <v>0</v>
      </c>
      <c r="AO776" s="7">
        <v>42262399</v>
      </c>
      <c r="AP776" s="7">
        <v>0</v>
      </c>
      <c r="AQ776" s="7">
        <v>0</v>
      </c>
      <c r="AR776" s="7">
        <v>0</v>
      </c>
      <c r="AS776" s="7">
        <v>0</v>
      </c>
      <c r="AT776" s="7">
        <v>0</v>
      </c>
      <c r="AU776" s="8">
        <f t="shared" si="12"/>
        <v>6760649366</v>
      </c>
    </row>
    <row r="777" spans="1:47" x14ac:dyDescent="0.3">
      <c r="A777" s="2">
        <v>2018</v>
      </c>
      <c r="B777" s="2" t="s">
        <v>79</v>
      </c>
      <c r="C777" s="2">
        <v>6</v>
      </c>
      <c r="D777" s="2" t="s">
        <v>65</v>
      </c>
      <c r="E777" s="7">
        <v>267286886.19999999</v>
      </c>
      <c r="F777" s="7">
        <v>94003.8</v>
      </c>
      <c r="G777" s="7">
        <v>0</v>
      </c>
      <c r="H777" s="7">
        <v>6040543.9800000004</v>
      </c>
      <c r="I777" s="7">
        <v>39587111.060000002</v>
      </c>
      <c r="J777" s="7">
        <v>129225852.8</v>
      </c>
      <c r="K777" s="7">
        <v>119496151.8</v>
      </c>
      <c r="L777" s="7">
        <v>162802666.69999999</v>
      </c>
      <c r="M777" s="7">
        <v>22181519.100000001</v>
      </c>
      <c r="N777" s="7">
        <v>329986476.89999998</v>
      </c>
      <c r="O777" s="7">
        <v>324027772.39999998</v>
      </c>
      <c r="P777" s="7">
        <v>49601905.640000001</v>
      </c>
      <c r="Q777" s="7">
        <v>47381015.560000002</v>
      </c>
      <c r="R777" s="7">
        <v>23870286</v>
      </c>
      <c r="S777" s="7">
        <v>58298406.789999999</v>
      </c>
      <c r="T777" s="7">
        <v>1716931.57</v>
      </c>
      <c r="U777" s="7">
        <v>0</v>
      </c>
      <c r="V777" s="7">
        <v>0</v>
      </c>
      <c r="W777" s="7">
        <v>0</v>
      </c>
      <c r="X777" s="7">
        <v>11111066</v>
      </c>
      <c r="Y777" s="7">
        <v>972604087.10000002</v>
      </c>
      <c r="Z777" s="7">
        <v>0</v>
      </c>
      <c r="AA777" s="7">
        <v>1808491.12</v>
      </c>
      <c r="AB777" s="7">
        <v>262237511.19999999</v>
      </c>
      <c r="AC777" s="7">
        <v>0</v>
      </c>
      <c r="AD777" s="7">
        <v>14981999.210000001</v>
      </c>
      <c r="AE777" s="7">
        <v>171305969.40000001</v>
      </c>
      <c r="AF777" s="7">
        <v>0</v>
      </c>
      <c r="AG777" s="7">
        <v>4700622.41</v>
      </c>
      <c r="AH777" s="7">
        <v>0</v>
      </c>
      <c r="AI777" s="7">
        <v>65893527.93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7">
        <v>72851052.879999995</v>
      </c>
      <c r="AP777" s="7">
        <v>0</v>
      </c>
      <c r="AQ777" s="7">
        <v>1847655434</v>
      </c>
      <c r="AR777" s="7">
        <v>0</v>
      </c>
      <c r="AS777" s="7">
        <v>0</v>
      </c>
      <c r="AT777" s="7">
        <v>41947658.859999999</v>
      </c>
      <c r="AU777" s="8">
        <f t="shared" si="12"/>
        <v>5048694950.4099989</v>
      </c>
    </row>
    <row r="778" spans="1:47" x14ac:dyDescent="0.3">
      <c r="A778" s="2">
        <v>2020</v>
      </c>
      <c r="B778" s="2" t="s">
        <v>85</v>
      </c>
      <c r="C778" s="2">
        <v>12</v>
      </c>
      <c r="D778" s="2" t="s">
        <v>66</v>
      </c>
      <c r="E778" s="7">
        <v>266902472.5</v>
      </c>
      <c r="F778" s="7">
        <v>4689.92</v>
      </c>
      <c r="G778" s="7">
        <v>2837516.74</v>
      </c>
      <c r="H778" s="7">
        <v>22410488.789999999</v>
      </c>
      <c r="I778" s="7">
        <v>28939918.890000001</v>
      </c>
      <c r="J778" s="7">
        <v>147045826.19999999</v>
      </c>
      <c r="K778" s="7">
        <v>128566538.5</v>
      </c>
      <c r="L778" s="7">
        <v>479620782.30000001</v>
      </c>
      <c r="M778" s="7">
        <v>142470991.19999999</v>
      </c>
      <c r="N778" s="7">
        <v>2457221644</v>
      </c>
      <c r="O778" s="7">
        <v>1541682901</v>
      </c>
      <c r="P778" s="7">
        <v>1765844114</v>
      </c>
      <c r="Q778" s="7">
        <v>810015355.5</v>
      </c>
      <c r="R778" s="7">
        <v>134962496</v>
      </c>
      <c r="S778" s="7">
        <v>101287429.7</v>
      </c>
      <c r="T778" s="7">
        <v>767232.75</v>
      </c>
      <c r="U778" s="7">
        <v>0</v>
      </c>
      <c r="V778" s="7">
        <v>0</v>
      </c>
      <c r="W778" s="7">
        <v>0</v>
      </c>
      <c r="X778" s="7">
        <v>189708552.80000001</v>
      </c>
      <c r="Y778" s="7">
        <v>2141003270</v>
      </c>
      <c r="Z778" s="7">
        <v>0</v>
      </c>
      <c r="AA778" s="7">
        <v>30717412.129999999</v>
      </c>
      <c r="AB778" s="7">
        <v>589548566.89999998</v>
      </c>
      <c r="AC778" s="7">
        <v>0</v>
      </c>
      <c r="AD778" s="7">
        <v>89037572.709999993</v>
      </c>
      <c r="AE778" s="7">
        <v>1101501868</v>
      </c>
      <c r="AF778" s="7">
        <v>0</v>
      </c>
      <c r="AG778" s="7">
        <v>686282.16</v>
      </c>
      <c r="AH778" s="7">
        <v>0</v>
      </c>
      <c r="AI778" s="7">
        <v>346559955.10000002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805376694.29999995</v>
      </c>
      <c r="AP778" s="7">
        <v>0</v>
      </c>
      <c r="AQ778" s="7">
        <v>5631270709</v>
      </c>
      <c r="AR778" s="7">
        <v>0</v>
      </c>
      <c r="AS778" s="7">
        <v>0</v>
      </c>
      <c r="AT778" s="7">
        <v>2104506112</v>
      </c>
      <c r="AU778" s="8">
        <f t="shared" si="12"/>
        <v>21060497393.089996</v>
      </c>
    </row>
    <row r="779" spans="1:47" x14ac:dyDescent="0.3">
      <c r="A779" s="2">
        <v>2014</v>
      </c>
      <c r="B779" s="2" t="s">
        <v>76</v>
      </c>
      <c r="C779" s="2">
        <v>3</v>
      </c>
      <c r="D779" s="2" t="s">
        <v>66</v>
      </c>
      <c r="E779" s="7">
        <v>266826791</v>
      </c>
      <c r="F779" s="7">
        <v>-5018</v>
      </c>
      <c r="G779" s="7">
        <v>0</v>
      </c>
      <c r="H779" s="7">
        <v>58382307</v>
      </c>
      <c r="I779" s="7">
        <v>7032682</v>
      </c>
      <c r="J779" s="7">
        <v>114217804</v>
      </c>
      <c r="K779" s="7">
        <v>116868256</v>
      </c>
      <c r="L779" s="7">
        <v>199912770</v>
      </c>
      <c r="M779" s="7">
        <v>123152645</v>
      </c>
      <c r="N779" s="7">
        <v>1394709167</v>
      </c>
      <c r="O779" s="7">
        <v>1287533195</v>
      </c>
      <c r="P779" s="7">
        <v>300782377</v>
      </c>
      <c r="Q779" s="7">
        <v>371606699</v>
      </c>
      <c r="R779" s="7">
        <v>102644501</v>
      </c>
      <c r="S779" s="7">
        <v>74141831</v>
      </c>
      <c r="T779" s="7">
        <v>224180</v>
      </c>
      <c r="U779" s="7">
        <v>0</v>
      </c>
      <c r="V779" s="7">
        <v>0</v>
      </c>
      <c r="W779" s="7">
        <v>0</v>
      </c>
      <c r="X779" s="7">
        <v>83252588</v>
      </c>
      <c r="Y779" s="7">
        <v>2576178561</v>
      </c>
      <c r="Z779" s="7">
        <v>0</v>
      </c>
      <c r="AA779" s="7">
        <v>13926550</v>
      </c>
      <c r="AB779" s="7">
        <v>631388820</v>
      </c>
      <c r="AC779" s="7">
        <v>0</v>
      </c>
      <c r="AD779" s="7">
        <v>62521475</v>
      </c>
      <c r="AE779" s="7">
        <v>600465709</v>
      </c>
      <c r="AF779" s="7">
        <v>0</v>
      </c>
      <c r="AG779" s="7">
        <v>-6745</v>
      </c>
      <c r="AH779" s="7">
        <v>0</v>
      </c>
      <c r="AI779" s="7">
        <v>201366565</v>
      </c>
      <c r="AJ779" s="7">
        <v>3179885</v>
      </c>
      <c r="AK779" s="7">
        <v>0</v>
      </c>
      <c r="AL779" s="7">
        <v>0</v>
      </c>
      <c r="AM779" s="7">
        <v>0</v>
      </c>
      <c r="AN779" s="7">
        <v>0</v>
      </c>
      <c r="AO779" s="7">
        <v>207639178</v>
      </c>
      <c r="AP779" s="7">
        <v>0</v>
      </c>
      <c r="AQ779" s="7">
        <v>0</v>
      </c>
      <c r="AR779" s="7">
        <v>3024413934</v>
      </c>
      <c r="AS779" s="7">
        <v>361862339</v>
      </c>
      <c r="AT779" s="7">
        <v>1505025636</v>
      </c>
      <c r="AU779" s="8">
        <f t="shared" si="12"/>
        <v>13689244682</v>
      </c>
    </row>
    <row r="780" spans="1:47" x14ac:dyDescent="0.3">
      <c r="A780" s="2">
        <v>2021</v>
      </c>
      <c r="B780" s="2" t="s">
        <v>75</v>
      </c>
      <c r="C780" s="2">
        <v>2</v>
      </c>
      <c r="D780" s="2" t="s">
        <v>66</v>
      </c>
      <c r="E780" s="7">
        <v>266699868.30000001</v>
      </c>
      <c r="F780" s="7">
        <v>-1164.46</v>
      </c>
      <c r="G780" s="7">
        <v>3206480.76</v>
      </c>
      <c r="H780" s="7">
        <v>24581303.039999999</v>
      </c>
      <c r="I780" s="7">
        <v>20995305.73</v>
      </c>
      <c r="J780" s="7">
        <v>141520901.40000001</v>
      </c>
      <c r="K780" s="7">
        <v>122125438.5</v>
      </c>
      <c r="L780" s="7">
        <v>236890001.5</v>
      </c>
      <c r="M780" s="7">
        <v>273177583.80000001</v>
      </c>
      <c r="N780" s="7">
        <v>5601334274</v>
      </c>
      <c r="O780" s="7">
        <v>1306232237</v>
      </c>
      <c r="P780" s="7">
        <v>646012257.89999998</v>
      </c>
      <c r="Q780" s="7">
        <v>491727839.30000001</v>
      </c>
      <c r="R780" s="7">
        <v>114594347.2</v>
      </c>
      <c r="S780" s="7">
        <v>133680820.3</v>
      </c>
      <c r="T780" s="7">
        <v>408646.5</v>
      </c>
      <c r="U780" s="7">
        <v>0</v>
      </c>
      <c r="V780" s="7">
        <v>0</v>
      </c>
      <c r="W780" s="7">
        <v>0</v>
      </c>
      <c r="X780" s="7">
        <v>311043077.89999998</v>
      </c>
      <c r="Y780" s="7">
        <v>2333806056</v>
      </c>
      <c r="Z780" s="7">
        <v>0</v>
      </c>
      <c r="AA780" s="7">
        <v>50462600.579999998</v>
      </c>
      <c r="AB780" s="7">
        <v>625287414.60000002</v>
      </c>
      <c r="AC780" s="7">
        <v>0</v>
      </c>
      <c r="AD780" s="7">
        <v>171771526.69999999</v>
      </c>
      <c r="AE780" s="7">
        <v>1548222515</v>
      </c>
      <c r="AF780" s="7">
        <v>0</v>
      </c>
      <c r="AG780" s="7">
        <v>688077.58</v>
      </c>
      <c r="AH780" s="7">
        <v>0</v>
      </c>
      <c r="AI780" s="7">
        <v>314565122.89999998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610540634.39999998</v>
      </c>
      <c r="AP780" s="7">
        <v>0</v>
      </c>
      <c r="AQ780" s="7">
        <v>3575953133</v>
      </c>
      <c r="AR780" s="7">
        <v>0</v>
      </c>
      <c r="AS780" s="7">
        <v>0</v>
      </c>
      <c r="AT780" s="7">
        <v>2774302152</v>
      </c>
      <c r="AU780" s="8">
        <f t="shared" si="12"/>
        <v>21699828451.43</v>
      </c>
    </row>
    <row r="781" spans="1:47" x14ac:dyDescent="0.3">
      <c r="A781" s="2">
        <v>2015</v>
      </c>
      <c r="B781" s="2" t="s">
        <v>47</v>
      </c>
      <c r="C781" s="2">
        <v>1</v>
      </c>
      <c r="D781" s="2" t="s">
        <v>66</v>
      </c>
      <c r="E781" s="7">
        <v>266443762</v>
      </c>
      <c r="F781" s="7">
        <v>35961</v>
      </c>
      <c r="G781" s="7">
        <v>9262</v>
      </c>
      <c r="H781" s="7">
        <v>35370814</v>
      </c>
      <c r="I781" s="7">
        <v>34997186</v>
      </c>
      <c r="J781" s="7">
        <v>116500815</v>
      </c>
      <c r="K781" s="7">
        <v>130118658</v>
      </c>
      <c r="L781" s="7">
        <v>269624899</v>
      </c>
      <c r="M781" s="7">
        <v>1010282180</v>
      </c>
      <c r="N781" s="7">
        <v>2514586217</v>
      </c>
      <c r="O781" s="7">
        <v>1695576085</v>
      </c>
      <c r="P781" s="7">
        <v>531361738</v>
      </c>
      <c r="Q781" s="7">
        <v>375160018</v>
      </c>
      <c r="R781" s="7">
        <v>114151446</v>
      </c>
      <c r="S781" s="7">
        <v>87994341</v>
      </c>
      <c r="T781" s="7">
        <v>299048</v>
      </c>
      <c r="U781" s="7">
        <v>0</v>
      </c>
      <c r="V781" s="7">
        <v>0</v>
      </c>
      <c r="W781" s="7">
        <v>0</v>
      </c>
      <c r="X781" s="7">
        <v>153308878</v>
      </c>
      <c r="Y781" s="7">
        <v>3161392784</v>
      </c>
      <c r="Z781" s="7">
        <v>0</v>
      </c>
      <c r="AA781" s="7">
        <v>25443726</v>
      </c>
      <c r="AB781" s="7">
        <v>796510014</v>
      </c>
      <c r="AC781" s="7">
        <v>0</v>
      </c>
      <c r="AD781" s="7">
        <v>634802885</v>
      </c>
      <c r="AE781" s="7">
        <v>1217362014</v>
      </c>
      <c r="AF781" s="7">
        <v>0</v>
      </c>
      <c r="AG781" s="7">
        <v>1452</v>
      </c>
      <c r="AH781" s="7">
        <v>0</v>
      </c>
      <c r="AI781" s="7">
        <v>190958642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366457727</v>
      </c>
      <c r="AP781" s="7">
        <v>0</v>
      </c>
      <c r="AQ781" s="7">
        <v>0</v>
      </c>
      <c r="AR781" s="7">
        <v>3283944649</v>
      </c>
      <c r="AS781" s="7">
        <v>667298494</v>
      </c>
      <c r="AT781" s="7">
        <v>4471024716</v>
      </c>
      <c r="AU781" s="8">
        <f t="shared" si="12"/>
        <v>22151018411</v>
      </c>
    </row>
    <row r="782" spans="1:47" x14ac:dyDescent="0.3">
      <c r="A782" s="2">
        <v>2015</v>
      </c>
      <c r="B782" s="2" t="s">
        <v>77</v>
      </c>
      <c r="C782" s="2">
        <v>4</v>
      </c>
      <c r="D782" s="2" t="s">
        <v>65</v>
      </c>
      <c r="E782" s="7">
        <v>266267237</v>
      </c>
      <c r="F782" s="7">
        <v>790277</v>
      </c>
      <c r="G782" s="7">
        <v>853</v>
      </c>
      <c r="H782" s="7">
        <v>7523844</v>
      </c>
      <c r="I782" s="7">
        <v>20371364</v>
      </c>
      <c r="J782" s="7">
        <v>112948174</v>
      </c>
      <c r="K782" s="7">
        <v>122567234</v>
      </c>
      <c r="L782" s="7">
        <v>487758991</v>
      </c>
      <c r="M782" s="7">
        <v>37963043</v>
      </c>
      <c r="N782" s="7">
        <v>546553280</v>
      </c>
      <c r="O782" s="7">
        <v>312976821</v>
      </c>
      <c r="P782" s="7">
        <v>162314044</v>
      </c>
      <c r="Q782" s="7">
        <v>32149794</v>
      </c>
      <c r="R782" s="7">
        <v>25065855</v>
      </c>
      <c r="S782" s="7">
        <v>132811853</v>
      </c>
      <c r="T782" s="7">
        <v>1235016</v>
      </c>
      <c r="U782" s="7">
        <v>0</v>
      </c>
      <c r="V782" s="7">
        <v>0</v>
      </c>
      <c r="W782" s="7">
        <v>0</v>
      </c>
      <c r="X782" s="7">
        <v>25738491</v>
      </c>
      <c r="Y782" s="7">
        <v>864474054</v>
      </c>
      <c r="Z782" s="7">
        <v>0</v>
      </c>
      <c r="AA782" s="7">
        <v>4194580</v>
      </c>
      <c r="AB782" s="7">
        <v>231059834</v>
      </c>
      <c r="AC782" s="7">
        <v>0</v>
      </c>
      <c r="AD782" s="7">
        <v>19965907</v>
      </c>
      <c r="AE782" s="7">
        <v>300315624</v>
      </c>
      <c r="AF782" s="7">
        <v>0</v>
      </c>
      <c r="AG782" s="7">
        <v>249570</v>
      </c>
      <c r="AH782" s="7">
        <v>0</v>
      </c>
      <c r="AI782" s="7">
        <v>54748354</v>
      </c>
      <c r="AJ782" s="7">
        <v>0</v>
      </c>
      <c r="AK782" s="7">
        <v>0</v>
      </c>
      <c r="AL782" s="7">
        <v>0</v>
      </c>
      <c r="AM782" s="7">
        <v>0</v>
      </c>
      <c r="AN782" s="7">
        <v>0</v>
      </c>
      <c r="AO782" s="7">
        <v>69855964</v>
      </c>
      <c r="AP782" s="7">
        <v>0</v>
      </c>
      <c r="AQ782" s="7">
        <v>0</v>
      </c>
      <c r="AR782" s="7">
        <v>1560317376</v>
      </c>
      <c r="AS782" s="7">
        <v>181654250</v>
      </c>
      <c r="AT782" s="7">
        <v>20611924</v>
      </c>
      <c r="AU782" s="8">
        <f t="shared" si="12"/>
        <v>5602483608</v>
      </c>
    </row>
    <row r="783" spans="1:47" x14ac:dyDescent="0.3">
      <c r="A783" s="2">
        <v>2013</v>
      </c>
      <c r="B783" s="2" t="s">
        <v>78</v>
      </c>
      <c r="C783" s="2">
        <v>5</v>
      </c>
      <c r="D783" s="2" t="s">
        <v>65</v>
      </c>
      <c r="E783" s="7">
        <v>266223278.40000001</v>
      </c>
      <c r="F783" s="7">
        <v>1493536.09</v>
      </c>
      <c r="G783" s="7">
        <v>1623.6</v>
      </c>
      <c r="H783" s="7">
        <v>6807033.5300000003</v>
      </c>
      <c r="I783" s="7">
        <v>52153991.799999997</v>
      </c>
      <c r="J783" s="7">
        <v>96705104.829999998</v>
      </c>
      <c r="K783" s="7">
        <v>97700491.519999996</v>
      </c>
      <c r="L783" s="7">
        <v>172429298.69999999</v>
      </c>
      <c r="M783" s="7">
        <v>22342681.870000001</v>
      </c>
      <c r="N783" s="7">
        <v>398203765.19999999</v>
      </c>
      <c r="O783" s="7">
        <v>195995270.69999999</v>
      </c>
      <c r="P783" s="7">
        <v>84374778.040000007</v>
      </c>
      <c r="Q783" s="7">
        <v>37420242.829999998</v>
      </c>
      <c r="R783" s="7">
        <v>32694214.09</v>
      </c>
      <c r="S783" s="7">
        <v>118531673.2</v>
      </c>
      <c r="T783" s="7">
        <v>1443604.95</v>
      </c>
      <c r="U783" s="7">
        <v>0</v>
      </c>
      <c r="V783" s="7">
        <v>0</v>
      </c>
      <c r="W783" s="7">
        <v>0</v>
      </c>
      <c r="X783" s="7">
        <v>31385912.18</v>
      </c>
      <c r="Y783" s="7">
        <v>880680296.89999998</v>
      </c>
      <c r="Z783" s="7">
        <v>0</v>
      </c>
      <c r="AA783" s="7">
        <v>5110815.96</v>
      </c>
      <c r="AB783" s="7">
        <v>226719537.59999999</v>
      </c>
      <c r="AC783" s="7">
        <v>0</v>
      </c>
      <c r="AD783" s="7">
        <v>12965947.560000001</v>
      </c>
      <c r="AE783" s="7">
        <v>203514305.5</v>
      </c>
      <c r="AF783" s="7">
        <v>0</v>
      </c>
      <c r="AG783" s="7">
        <v>729344.95</v>
      </c>
      <c r="AH783" s="7">
        <v>0</v>
      </c>
      <c r="AI783" s="7">
        <v>41934452.420000002</v>
      </c>
      <c r="AJ783" s="7">
        <v>1444399.27</v>
      </c>
      <c r="AK783" s="7">
        <v>0</v>
      </c>
      <c r="AL783" s="7">
        <v>0</v>
      </c>
      <c r="AM783" s="7">
        <v>0</v>
      </c>
      <c r="AN783" s="7">
        <v>0</v>
      </c>
      <c r="AO783" s="7">
        <v>39294005.119999997</v>
      </c>
      <c r="AP783" s="7">
        <v>0</v>
      </c>
      <c r="AQ783" s="7">
        <v>0</v>
      </c>
      <c r="AR783" s="7">
        <v>1322968118</v>
      </c>
      <c r="AS783" s="7">
        <v>141829991.90000001</v>
      </c>
      <c r="AT783" s="7">
        <v>23844501.640000001</v>
      </c>
      <c r="AU783" s="8">
        <f t="shared" si="12"/>
        <v>4516942218.3499994</v>
      </c>
    </row>
    <row r="784" spans="1:47" x14ac:dyDescent="0.3">
      <c r="A784" s="2">
        <v>2018</v>
      </c>
      <c r="B784" s="2" t="s">
        <v>78</v>
      </c>
      <c r="C784" s="2">
        <v>5</v>
      </c>
      <c r="D784" s="2" t="s">
        <v>65</v>
      </c>
      <c r="E784" s="7">
        <v>265986757</v>
      </c>
      <c r="F784" s="7">
        <v>208388.57</v>
      </c>
      <c r="G784" s="7">
        <v>0</v>
      </c>
      <c r="H784" s="7">
        <v>2818356.18</v>
      </c>
      <c r="I784" s="7">
        <v>62846164.43</v>
      </c>
      <c r="J784" s="7">
        <v>119794940.8</v>
      </c>
      <c r="K784" s="7">
        <v>131017656.40000001</v>
      </c>
      <c r="L784" s="7">
        <v>196835246.69999999</v>
      </c>
      <c r="M784" s="7">
        <v>19954340.02</v>
      </c>
      <c r="N784" s="7">
        <v>325643129.19999999</v>
      </c>
      <c r="O784" s="7">
        <v>297422395.30000001</v>
      </c>
      <c r="P784" s="7">
        <v>46475027.799999997</v>
      </c>
      <c r="Q784" s="7">
        <v>28380709.170000002</v>
      </c>
      <c r="R784" s="7">
        <v>22790582.640000001</v>
      </c>
      <c r="S784" s="7">
        <v>55714627.119999997</v>
      </c>
      <c r="T784" s="7">
        <v>-17756225.699999999</v>
      </c>
      <c r="U784" s="7">
        <v>0</v>
      </c>
      <c r="V784" s="7">
        <v>0</v>
      </c>
      <c r="W784" s="7">
        <v>0</v>
      </c>
      <c r="X784" s="7">
        <v>10208829.189999999</v>
      </c>
      <c r="Y784" s="7">
        <v>940700076</v>
      </c>
      <c r="Z784" s="7">
        <v>0</v>
      </c>
      <c r="AA784" s="7">
        <v>1661711.18</v>
      </c>
      <c r="AB784" s="7">
        <v>257415382.19999999</v>
      </c>
      <c r="AC784" s="7">
        <v>0</v>
      </c>
      <c r="AD784" s="7">
        <v>13449299.99</v>
      </c>
      <c r="AE784" s="7">
        <v>169079395.90000001</v>
      </c>
      <c r="AF784" s="7">
        <v>0</v>
      </c>
      <c r="AG784" s="7">
        <v>8129726.8899999997</v>
      </c>
      <c r="AH784" s="7">
        <v>0</v>
      </c>
      <c r="AI784" s="7">
        <v>65076893.189999998</v>
      </c>
      <c r="AJ784" s="7">
        <v>0</v>
      </c>
      <c r="AK784" s="7">
        <v>0</v>
      </c>
      <c r="AL784" s="7">
        <v>0</v>
      </c>
      <c r="AM784" s="7">
        <v>0</v>
      </c>
      <c r="AN784" s="7">
        <v>0</v>
      </c>
      <c r="AO784" s="7">
        <v>104411579.09999999</v>
      </c>
      <c r="AP784" s="7">
        <v>0</v>
      </c>
      <c r="AQ784" s="7">
        <v>1957188822</v>
      </c>
      <c r="AR784" s="7">
        <v>0</v>
      </c>
      <c r="AS784" s="7">
        <v>0</v>
      </c>
      <c r="AT784" s="7">
        <v>19159533.739999998</v>
      </c>
      <c r="AU784" s="8">
        <f t="shared" si="12"/>
        <v>5104613345.0099983</v>
      </c>
    </row>
    <row r="785" spans="1:47" x14ac:dyDescent="0.3">
      <c r="A785" s="2">
        <v>2022</v>
      </c>
      <c r="B785" s="2" t="s">
        <v>83</v>
      </c>
      <c r="C785" s="2">
        <v>10</v>
      </c>
      <c r="D785" s="2" t="s">
        <v>55</v>
      </c>
      <c r="E785" s="7">
        <v>265873611.59999999</v>
      </c>
      <c r="F785" s="7">
        <v>-802.05</v>
      </c>
      <c r="G785" s="7">
        <v>0</v>
      </c>
      <c r="H785" s="7">
        <v>735111.64</v>
      </c>
      <c r="I785" s="7">
        <v>14022608.01</v>
      </c>
      <c r="J785" s="7">
        <v>227072634.59999999</v>
      </c>
      <c r="K785" s="7">
        <v>58166522.579999998</v>
      </c>
      <c r="L785" s="7">
        <v>63966040.469999999</v>
      </c>
      <c r="M785" s="7">
        <v>5805510.7599999998</v>
      </c>
      <c r="N785" s="7">
        <v>459923726.10000002</v>
      </c>
      <c r="O785" s="7">
        <v>129938657.40000001</v>
      </c>
      <c r="P785" s="7">
        <v>27045736.77</v>
      </c>
      <c r="Q785" s="7">
        <v>22397330.620000001</v>
      </c>
      <c r="R785" s="7">
        <v>11196990.439999999</v>
      </c>
      <c r="S785" s="7">
        <v>22983935.68</v>
      </c>
      <c r="T785" s="7">
        <v>508410.59</v>
      </c>
      <c r="U785" s="7">
        <v>0</v>
      </c>
      <c r="V785" s="7">
        <v>0</v>
      </c>
      <c r="W785" s="7">
        <v>0</v>
      </c>
      <c r="X785" s="7">
        <v>6635261.1500000004</v>
      </c>
      <c r="Y785" s="7">
        <v>702561203.89999998</v>
      </c>
      <c r="Z785" s="7">
        <v>0</v>
      </c>
      <c r="AA785" s="7">
        <v>1099781.6399999999</v>
      </c>
      <c r="AB785" s="7">
        <v>184047393</v>
      </c>
      <c r="AC785" s="7">
        <v>0</v>
      </c>
      <c r="AD785" s="7">
        <v>4836125.22</v>
      </c>
      <c r="AE785" s="7">
        <v>232326125.09999999</v>
      </c>
      <c r="AF785" s="7">
        <v>0</v>
      </c>
      <c r="AG785" s="7">
        <v>34994.660000000003</v>
      </c>
      <c r="AH785" s="7">
        <v>0</v>
      </c>
      <c r="AI785" s="7">
        <v>33040289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36575109.600000001</v>
      </c>
      <c r="AP785" s="7">
        <v>0</v>
      </c>
      <c r="AQ785" s="7">
        <v>747235688.29999995</v>
      </c>
      <c r="AR785" s="7">
        <v>0</v>
      </c>
      <c r="AS785" s="7">
        <v>0</v>
      </c>
      <c r="AT785" s="7">
        <v>47940135.520000003</v>
      </c>
      <c r="AU785" s="8">
        <f t="shared" si="12"/>
        <v>3305968132.2999997</v>
      </c>
    </row>
    <row r="786" spans="1:47" x14ac:dyDescent="0.3">
      <c r="A786" s="2">
        <v>2012</v>
      </c>
      <c r="B786" s="2" t="s">
        <v>85</v>
      </c>
      <c r="C786" s="2">
        <v>12</v>
      </c>
      <c r="D786" s="2" t="s">
        <v>65</v>
      </c>
      <c r="E786" s="7">
        <v>264473693.90000001</v>
      </c>
      <c r="F786" s="7">
        <v>1874542.12</v>
      </c>
      <c r="G786" s="7">
        <v>2109.0500000000002</v>
      </c>
      <c r="H786" s="7">
        <v>7024320.3899999997</v>
      </c>
      <c r="I786" s="7">
        <v>34065431.399999999</v>
      </c>
      <c r="J786" s="7">
        <v>140542331</v>
      </c>
      <c r="K786" s="7">
        <v>101329010.8</v>
      </c>
      <c r="L786" s="7">
        <v>49369875.969999999</v>
      </c>
      <c r="M786" s="7">
        <v>45690858.200000003</v>
      </c>
      <c r="N786" s="7">
        <v>418557067.5</v>
      </c>
      <c r="O786" s="7">
        <v>204333426.90000001</v>
      </c>
      <c r="P786" s="7">
        <v>264884319.09999999</v>
      </c>
      <c r="Q786" s="7">
        <v>53011412.57</v>
      </c>
      <c r="R786" s="7">
        <v>30449590.059999999</v>
      </c>
      <c r="S786" s="7">
        <v>120855318.40000001</v>
      </c>
      <c r="T786" s="7">
        <v>4565543.01</v>
      </c>
      <c r="U786" s="7">
        <v>0</v>
      </c>
      <c r="V786" s="7">
        <v>0</v>
      </c>
      <c r="W786" s="7">
        <v>0</v>
      </c>
      <c r="X786" s="7">
        <v>41683608.549999997</v>
      </c>
      <c r="Y786" s="7">
        <v>946383787.79999995</v>
      </c>
      <c r="Z786" s="7">
        <v>0</v>
      </c>
      <c r="AA786" s="7">
        <v>6789892.1500000004</v>
      </c>
      <c r="AB786" s="7">
        <v>228260281.5</v>
      </c>
      <c r="AC786" s="7">
        <v>0</v>
      </c>
      <c r="AD786" s="7">
        <v>18974112.260000002</v>
      </c>
      <c r="AE786" s="7">
        <v>209381380.19999999</v>
      </c>
      <c r="AF786" s="7">
        <v>0</v>
      </c>
      <c r="AG786" s="7">
        <v>320513.15999999997</v>
      </c>
      <c r="AH786" s="7">
        <v>0</v>
      </c>
      <c r="AI786" s="7">
        <v>39897238.490000002</v>
      </c>
      <c r="AJ786" s="7">
        <v>3409564.64</v>
      </c>
      <c r="AK786" s="7">
        <v>0</v>
      </c>
      <c r="AL786" s="7">
        <v>0</v>
      </c>
      <c r="AM786" s="7">
        <v>0</v>
      </c>
      <c r="AN786" s="7">
        <v>0</v>
      </c>
      <c r="AO786" s="7">
        <v>150466983.80000001</v>
      </c>
      <c r="AP786" s="7">
        <v>0</v>
      </c>
      <c r="AQ786" s="7">
        <v>0</v>
      </c>
      <c r="AR786" s="7">
        <v>0</v>
      </c>
      <c r="AS786" s="7">
        <v>0</v>
      </c>
      <c r="AT786" s="7">
        <v>19253482.649999999</v>
      </c>
      <c r="AU786" s="8">
        <f t="shared" si="12"/>
        <v>3405849695.5699997</v>
      </c>
    </row>
    <row r="787" spans="1:47" x14ac:dyDescent="0.3">
      <c r="A787" s="2">
        <v>2012</v>
      </c>
      <c r="B787" s="2" t="s">
        <v>81</v>
      </c>
      <c r="C787" s="2">
        <v>8</v>
      </c>
      <c r="D787" s="2" t="s">
        <v>65</v>
      </c>
      <c r="E787" s="7">
        <v>264366212.59999999</v>
      </c>
      <c r="F787" s="7">
        <v>1734892.59</v>
      </c>
      <c r="G787" s="7">
        <v>1372.8</v>
      </c>
      <c r="H787" s="7">
        <v>5057027.67</v>
      </c>
      <c r="I787" s="7">
        <v>19198941.77</v>
      </c>
      <c r="J787" s="7">
        <v>131833087.3</v>
      </c>
      <c r="K787" s="7">
        <v>90842195.579999998</v>
      </c>
      <c r="L787" s="7">
        <v>84185663.849999994</v>
      </c>
      <c r="M787" s="7">
        <v>67191512.329999998</v>
      </c>
      <c r="N787" s="7">
        <v>258501097.80000001</v>
      </c>
      <c r="O787" s="7">
        <v>182620007.5</v>
      </c>
      <c r="P787" s="7">
        <v>76403374.450000003</v>
      </c>
      <c r="Q787" s="7">
        <v>37028004.299999997</v>
      </c>
      <c r="R787" s="7">
        <v>25106825</v>
      </c>
      <c r="S787" s="7">
        <v>117621012.3</v>
      </c>
      <c r="T787" s="7">
        <v>994594.33</v>
      </c>
      <c r="U787" s="7">
        <v>0</v>
      </c>
      <c r="V787" s="7">
        <v>0</v>
      </c>
      <c r="W787" s="7">
        <v>0</v>
      </c>
      <c r="X787" s="7">
        <v>47693531.049999997</v>
      </c>
      <c r="Y787" s="7">
        <v>845960078.70000005</v>
      </c>
      <c r="Z787" s="7">
        <v>0</v>
      </c>
      <c r="AA787" s="7">
        <v>7755741.1100000003</v>
      </c>
      <c r="AB787" s="7">
        <v>212431941.5</v>
      </c>
      <c r="AC787" s="7">
        <v>0</v>
      </c>
      <c r="AD787" s="7">
        <v>18657370</v>
      </c>
      <c r="AE787" s="7">
        <v>162484093.5</v>
      </c>
      <c r="AF787" s="7">
        <v>0</v>
      </c>
      <c r="AG787" s="7">
        <v>335494.49</v>
      </c>
      <c r="AH787" s="7">
        <v>0</v>
      </c>
      <c r="AI787" s="7">
        <v>36542470.149999999</v>
      </c>
      <c r="AJ787" s="7">
        <v>7370991.4500000002</v>
      </c>
      <c r="AK787" s="7">
        <v>0</v>
      </c>
      <c r="AL787" s="7">
        <v>0</v>
      </c>
      <c r="AM787" s="7">
        <v>0</v>
      </c>
      <c r="AN787" s="7">
        <v>0</v>
      </c>
      <c r="AO787" s="7">
        <v>36709744.840000004</v>
      </c>
      <c r="AP787" s="7">
        <v>0</v>
      </c>
      <c r="AQ787" s="7">
        <v>0</v>
      </c>
      <c r="AR787" s="7">
        <v>0</v>
      </c>
      <c r="AS787" s="7">
        <v>0</v>
      </c>
      <c r="AT787" s="7">
        <v>13680554.41</v>
      </c>
      <c r="AU787" s="8">
        <f t="shared" si="12"/>
        <v>2752307833.3699999</v>
      </c>
    </row>
    <row r="788" spans="1:47" x14ac:dyDescent="0.3">
      <c r="A788" s="2">
        <v>2012</v>
      </c>
      <c r="B788" s="2" t="s">
        <v>79</v>
      </c>
      <c r="C788" s="2">
        <v>6</v>
      </c>
      <c r="D788" s="2" t="s">
        <v>66</v>
      </c>
      <c r="E788" s="7">
        <v>263987847.90000001</v>
      </c>
      <c r="F788" s="7">
        <v>9540.25</v>
      </c>
      <c r="G788" s="7">
        <v>688314.81</v>
      </c>
      <c r="H788" s="7">
        <v>35642840.710000001</v>
      </c>
      <c r="I788" s="7">
        <v>1038617.14</v>
      </c>
      <c r="J788" s="7">
        <v>132336024.5</v>
      </c>
      <c r="K788" s="7">
        <v>109543756.8</v>
      </c>
      <c r="L788" s="7">
        <v>341752001.30000001</v>
      </c>
      <c r="M788" s="7">
        <v>110114197.5</v>
      </c>
      <c r="N788" s="7">
        <v>1008213612</v>
      </c>
      <c r="O788" s="7">
        <v>952947577.20000005</v>
      </c>
      <c r="P788" s="7">
        <v>1743839343</v>
      </c>
      <c r="Q788" s="7">
        <v>249690599.19999999</v>
      </c>
      <c r="R788" s="7">
        <v>97773223.390000001</v>
      </c>
      <c r="S788" s="7">
        <v>97389746.129999995</v>
      </c>
      <c r="T788" s="7">
        <v>381502.43</v>
      </c>
      <c r="U788" s="7">
        <v>0</v>
      </c>
      <c r="V788" s="7">
        <v>0</v>
      </c>
      <c r="W788" s="7">
        <v>0</v>
      </c>
      <c r="X788" s="7">
        <v>82163034.359999999</v>
      </c>
      <c r="Y788" s="7">
        <v>2844665631</v>
      </c>
      <c r="Z788" s="7">
        <v>0</v>
      </c>
      <c r="AA788" s="7">
        <v>13577618.24</v>
      </c>
      <c r="AB788" s="7">
        <v>689565042.70000005</v>
      </c>
      <c r="AC788" s="7">
        <v>0</v>
      </c>
      <c r="AD788" s="7">
        <v>55596572.619999997</v>
      </c>
      <c r="AE788" s="7">
        <v>523137995.30000001</v>
      </c>
      <c r="AF788" s="7">
        <v>0</v>
      </c>
      <c r="AG788" s="7">
        <v>373591630.19999999</v>
      </c>
      <c r="AH788" s="7">
        <v>0</v>
      </c>
      <c r="AI788" s="7">
        <v>169060059.80000001</v>
      </c>
      <c r="AJ788" s="7">
        <v>4864432.7</v>
      </c>
      <c r="AK788" s="7">
        <v>0</v>
      </c>
      <c r="AL788" s="7">
        <v>0</v>
      </c>
      <c r="AM788" s="7">
        <v>0</v>
      </c>
      <c r="AN788" s="7">
        <v>0</v>
      </c>
      <c r="AO788" s="7">
        <v>103031042.8</v>
      </c>
      <c r="AP788" s="7">
        <v>0</v>
      </c>
      <c r="AQ788" s="7">
        <v>0</v>
      </c>
      <c r="AR788" s="7">
        <v>0</v>
      </c>
      <c r="AS788" s="7">
        <v>0</v>
      </c>
      <c r="AT788" s="7">
        <v>1447140123</v>
      </c>
      <c r="AU788" s="8">
        <f t="shared" si="12"/>
        <v>11451741926.980001</v>
      </c>
    </row>
    <row r="789" spans="1:47" x14ac:dyDescent="0.3">
      <c r="A789" s="2">
        <v>2012</v>
      </c>
      <c r="B789" s="2" t="s">
        <v>83</v>
      </c>
      <c r="C789" s="2">
        <v>10</v>
      </c>
      <c r="D789" s="2" t="s">
        <v>65</v>
      </c>
      <c r="E789" s="7">
        <v>263200283.19999999</v>
      </c>
      <c r="F789" s="7">
        <v>1453936.18</v>
      </c>
      <c r="G789" s="7">
        <v>0</v>
      </c>
      <c r="H789" s="7">
        <v>4534396.59</v>
      </c>
      <c r="I789" s="7">
        <v>33733167.329999998</v>
      </c>
      <c r="J789" s="7">
        <v>124040131.09999999</v>
      </c>
      <c r="K789" s="7">
        <v>90899071.269999996</v>
      </c>
      <c r="L789" s="7">
        <v>87083956.629999995</v>
      </c>
      <c r="M789" s="7">
        <v>72936222.129999995</v>
      </c>
      <c r="N789" s="7">
        <v>727867142.89999998</v>
      </c>
      <c r="O789" s="7">
        <v>193713046.59999999</v>
      </c>
      <c r="P789" s="7">
        <v>88968533.450000003</v>
      </c>
      <c r="Q789" s="7">
        <v>40815638.270000003</v>
      </c>
      <c r="R789" s="7">
        <v>26941088.73</v>
      </c>
      <c r="S789" s="7">
        <v>122297141.59999999</v>
      </c>
      <c r="T789" s="7">
        <v>7295429.2599999998</v>
      </c>
      <c r="U789" s="7">
        <v>0</v>
      </c>
      <c r="V789" s="7">
        <v>0</v>
      </c>
      <c r="W789" s="7">
        <v>0</v>
      </c>
      <c r="X789" s="7">
        <v>17938216.07</v>
      </c>
      <c r="Y789" s="7">
        <v>873742207.10000002</v>
      </c>
      <c r="Z789" s="7">
        <v>0</v>
      </c>
      <c r="AA789" s="7">
        <v>1422532.98</v>
      </c>
      <c r="AB789" s="7">
        <v>217281213.69999999</v>
      </c>
      <c r="AC789" s="7">
        <v>0</v>
      </c>
      <c r="AD789" s="7">
        <v>30984356.25</v>
      </c>
      <c r="AE789" s="7">
        <v>359430331.80000001</v>
      </c>
      <c r="AF789" s="7">
        <v>0</v>
      </c>
      <c r="AG789" s="7">
        <v>357827.58</v>
      </c>
      <c r="AH789" s="7">
        <v>0</v>
      </c>
      <c r="AI789" s="7">
        <v>40153081.450000003</v>
      </c>
      <c r="AJ789" s="7">
        <v>1012513.89</v>
      </c>
      <c r="AK789" s="7">
        <v>0</v>
      </c>
      <c r="AL789" s="7">
        <v>0</v>
      </c>
      <c r="AM789" s="7">
        <v>0</v>
      </c>
      <c r="AN789" s="7">
        <v>0</v>
      </c>
      <c r="AO789" s="7">
        <v>31520588.469999999</v>
      </c>
      <c r="AP789" s="7">
        <v>0</v>
      </c>
      <c r="AQ789" s="7">
        <v>0</v>
      </c>
      <c r="AR789" s="7">
        <v>0</v>
      </c>
      <c r="AS789" s="7">
        <v>0</v>
      </c>
      <c r="AT789" s="7">
        <v>20441625.559999999</v>
      </c>
      <c r="AU789" s="8">
        <f t="shared" si="12"/>
        <v>3480063680.0899992</v>
      </c>
    </row>
    <row r="790" spans="1:47" x14ac:dyDescent="0.3">
      <c r="A790" s="2">
        <v>2018</v>
      </c>
      <c r="B790" s="2" t="s">
        <v>76</v>
      </c>
      <c r="C790" s="2">
        <v>3</v>
      </c>
      <c r="D790" s="2" t="s">
        <v>66</v>
      </c>
      <c r="E790" s="7">
        <v>262445941.5</v>
      </c>
      <c r="F790" s="7">
        <v>-383.9</v>
      </c>
      <c r="G790" s="7">
        <v>106025.04</v>
      </c>
      <c r="H790" s="7">
        <v>28027277.890000001</v>
      </c>
      <c r="I790" s="7">
        <v>42879725.390000001</v>
      </c>
      <c r="J790" s="7">
        <v>116656977</v>
      </c>
      <c r="K790" s="7">
        <v>124155324.7</v>
      </c>
      <c r="L790" s="7">
        <v>204677179.19999999</v>
      </c>
      <c r="M790" s="7">
        <v>187758917.5</v>
      </c>
      <c r="N790" s="7">
        <v>2017080440</v>
      </c>
      <c r="O790" s="7">
        <v>1233273543</v>
      </c>
      <c r="P790" s="7">
        <v>554481386.79999995</v>
      </c>
      <c r="Q790" s="7">
        <v>991008035.5</v>
      </c>
      <c r="R790" s="7">
        <v>90111758.620000005</v>
      </c>
      <c r="S790" s="7">
        <v>113875198</v>
      </c>
      <c r="T790" s="7">
        <v>263968.31</v>
      </c>
      <c r="U790" s="7">
        <v>0</v>
      </c>
      <c r="V790" s="7">
        <v>0</v>
      </c>
      <c r="W790" s="7">
        <v>0</v>
      </c>
      <c r="X790" s="7">
        <v>124006673.90000001</v>
      </c>
      <c r="Y790" s="7">
        <v>3918426548</v>
      </c>
      <c r="Z790" s="7">
        <v>0</v>
      </c>
      <c r="AA790" s="7">
        <v>19870533.760000002</v>
      </c>
      <c r="AB790" s="7">
        <v>931273264.70000005</v>
      </c>
      <c r="AC790" s="7">
        <v>0</v>
      </c>
      <c r="AD790" s="7">
        <v>152360322.59999999</v>
      </c>
      <c r="AE790" s="7">
        <v>845362064.20000005</v>
      </c>
      <c r="AF790" s="7">
        <v>0</v>
      </c>
      <c r="AG790" s="7">
        <v>311017030.60000002</v>
      </c>
      <c r="AH790" s="7">
        <v>0</v>
      </c>
      <c r="AI790" s="7">
        <v>235241231.09999999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637766101.39999998</v>
      </c>
      <c r="AP790" s="7">
        <v>0</v>
      </c>
      <c r="AQ790" s="7">
        <v>3327840305</v>
      </c>
      <c r="AR790" s="7">
        <v>0</v>
      </c>
      <c r="AS790" s="7">
        <v>0</v>
      </c>
      <c r="AT790" s="7">
        <v>1555818468</v>
      </c>
      <c r="AU790" s="8">
        <f t="shared" si="12"/>
        <v>18025783857.810005</v>
      </c>
    </row>
    <row r="791" spans="1:47" x14ac:dyDescent="0.3">
      <c r="A791" s="2">
        <v>2023</v>
      </c>
      <c r="B791" s="2" t="s">
        <v>77</v>
      </c>
      <c r="C791" s="2">
        <v>4</v>
      </c>
      <c r="D791" s="2" t="s">
        <v>66</v>
      </c>
      <c r="E791" s="7">
        <v>262222905.30000001</v>
      </c>
      <c r="F791" s="7">
        <v>-1479.42</v>
      </c>
      <c r="G791" s="7">
        <v>816037.45</v>
      </c>
      <c r="H791" s="7">
        <v>12967821.720000001</v>
      </c>
      <c r="I791" s="7">
        <v>70986648.709999993</v>
      </c>
      <c r="J791" s="7">
        <v>110668190.3</v>
      </c>
      <c r="K791" s="7">
        <v>89823292.739999995</v>
      </c>
      <c r="L791" s="7">
        <v>300230393.30000001</v>
      </c>
      <c r="M791" s="7">
        <v>185862419.19999999</v>
      </c>
      <c r="N791" s="7">
        <v>6492973859</v>
      </c>
      <c r="O791" s="7">
        <v>1966047429</v>
      </c>
      <c r="P791" s="7">
        <v>1712308013</v>
      </c>
      <c r="Q791" s="7">
        <v>431397962</v>
      </c>
      <c r="R791" s="7">
        <v>153245317.80000001</v>
      </c>
      <c r="S791" s="7">
        <v>237438069</v>
      </c>
      <c r="T791" s="7">
        <v>420647.32</v>
      </c>
      <c r="U791" s="7">
        <v>0</v>
      </c>
      <c r="V791" s="7">
        <v>0</v>
      </c>
      <c r="W791" s="7">
        <v>0</v>
      </c>
      <c r="X791" s="7">
        <v>211668496.09999999</v>
      </c>
      <c r="Y791" s="7">
        <v>2612134238</v>
      </c>
      <c r="Z791" s="7">
        <v>0</v>
      </c>
      <c r="AA791" s="7">
        <v>34172990.75</v>
      </c>
      <c r="AB791" s="7">
        <v>687969449.79999995</v>
      </c>
      <c r="AC791" s="7">
        <v>0</v>
      </c>
      <c r="AD791" s="7">
        <v>118220628.5</v>
      </c>
      <c r="AE791" s="7">
        <v>2980279408</v>
      </c>
      <c r="AF791" s="7">
        <v>0</v>
      </c>
      <c r="AG791" s="7">
        <v>740976.17</v>
      </c>
      <c r="AH791" s="7">
        <v>0</v>
      </c>
      <c r="AI791" s="7">
        <v>278660594.19999999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7">
        <v>397826053.5</v>
      </c>
      <c r="AP791" s="7">
        <v>0</v>
      </c>
      <c r="AQ791" s="7">
        <v>4490554400</v>
      </c>
      <c r="AR791" s="7">
        <v>0</v>
      </c>
      <c r="AS791" s="7">
        <v>0</v>
      </c>
      <c r="AT791" s="7">
        <v>14643065990</v>
      </c>
      <c r="AU791" s="8">
        <f t="shared" si="12"/>
        <v>38482700751.440002</v>
      </c>
    </row>
    <row r="792" spans="1:47" x14ac:dyDescent="0.3">
      <c r="A792" s="2">
        <v>2019</v>
      </c>
      <c r="B792" s="2" t="s">
        <v>47</v>
      </c>
      <c r="C792" s="2">
        <v>1</v>
      </c>
      <c r="D792" s="2" t="s">
        <v>66</v>
      </c>
      <c r="E792" s="7">
        <v>261928574.90000001</v>
      </c>
      <c r="F792" s="7">
        <v>5618.64</v>
      </c>
      <c r="G792" s="7">
        <v>743204.36</v>
      </c>
      <c r="H792" s="7">
        <v>40549917.25</v>
      </c>
      <c r="I792" s="7">
        <v>34997112.909999996</v>
      </c>
      <c r="J792" s="7">
        <v>116352944.3</v>
      </c>
      <c r="K792" s="7">
        <v>133192564.2</v>
      </c>
      <c r="L792" s="7">
        <v>247445852.69999999</v>
      </c>
      <c r="M792" s="7">
        <v>1735198375</v>
      </c>
      <c r="N792" s="7">
        <v>3018925269</v>
      </c>
      <c r="O792" s="7">
        <v>1816397488</v>
      </c>
      <c r="P792" s="7">
        <v>937266407.70000005</v>
      </c>
      <c r="Q792" s="7">
        <v>1433149221</v>
      </c>
      <c r="R792" s="7">
        <v>117703182.09999999</v>
      </c>
      <c r="S792" s="7">
        <v>240244140.40000001</v>
      </c>
      <c r="T792" s="7">
        <v>637271.17000000004</v>
      </c>
      <c r="U792" s="7">
        <v>0</v>
      </c>
      <c r="V792" s="7">
        <v>0</v>
      </c>
      <c r="W792" s="7">
        <v>0</v>
      </c>
      <c r="X792" s="7">
        <v>125977602.59999999</v>
      </c>
      <c r="Y792" s="7">
        <v>4451462742</v>
      </c>
      <c r="Z792" s="7">
        <v>0</v>
      </c>
      <c r="AA792" s="7">
        <v>19970758.329999998</v>
      </c>
      <c r="AB792" s="7">
        <v>1094168725</v>
      </c>
      <c r="AC792" s="7">
        <v>0</v>
      </c>
      <c r="AD792" s="7">
        <v>1706626920</v>
      </c>
      <c r="AE792" s="7">
        <v>1762974106</v>
      </c>
      <c r="AF792" s="7">
        <v>0</v>
      </c>
      <c r="AG792" s="7">
        <v>196867271.30000001</v>
      </c>
      <c r="AH792" s="7">
        <v>0</v>
      </c>
      <c r="AI792" s="7">
        <v>256907415.59999999</v>
      </c>
      <c r="AJ792" s="7">
        <v>0</v>
      </c>
      <c r="AK792" s="7">
        <v>0</v>
      </c>
      <c r="AL792" s="7">
        <v>0</v>
      </c>
      <c r="AM792" s="7">
        <v>0</v>
      </c>
      <c r="AN792" s="7">
        <v>0</v>
      </c>
      <c r="AO792" s="7">
        <v>566128333.10000002</v>
      </c>
      <c r="AP792" s="7">
        <v>0</v>
      </c>
      <c r="AQ792" s="7">
        <v>2956728154</v>
      </c>
      <c r="AR792" s="7">
        <v>0</v>
      </c>
      <c r="AS792" s="7">
        <v>0</v>
      </c>
      <c r="AT792" s="7">
        <v>9904302027</v>
      </c>
      <c r="AU792" s="8">
        <f t="shared" si="12"/>
        <v>33176851198.559994</v>
      </c>
    </row>
    <row r="793" spans="1:47" x14ac:dyDescent="0.3">
      <c r="A793" s="2">
        <v>2022</v>
      </c>
      <c r="B793" s="2" t="s">
        <v>84</v>
      </c>
      <c r="C793" s="2">
        <v>11</v>
      </c>
      <c r="D793" s="2" t="s">
        <v>55</v>
      </c>
      <c r="E793" s="7">
        <v>261912838.40000001</v>
      </c>
      <c r="F793" s="7">
        <v>794.92</v>
      </c>
      <c r="G793" s="7">
        <v>0</v>
      </c>
      <c r="H793" s="7">
        <v>1126055.1599999999</v>
      </c>
      <c r="I793" s="7">
        <v>11394012.01</v>
      </c>
      <c r="J793" s="7">
        <v>211066965.09999999</v>
      </c>
      <c r="K793" s="7">
        <v>76252260.120000005</v>
      </c>
      <c r="L793" s="7">
        <v>180311869.5</v>
      </c>
      <c r="M793" s="7">
        <v>9134020.7400000002</v>
      </c>
      <c r="N793" s="7">
        <v>218055338.40000001</v>
      </c>
      <c r="O793" s="7">
        <v>141547266.5</v>
      </c>
      <c r="P793" s="7">
        <v>20557922.77</v>
      </c>
      <c r="Q793" s="7">
        <v>14707702.65</v>
      </c>
      <c r="R793" s="7">
        <v>10451714.369999999</v>
      </c>
      <c r="S793" s="7">
        <v>24273407.690000001</v>
      </c>
      <c r="T793" s="7">
        <v>357484.97</v>
      </c>
      <c r="U793" s="7">
        <v>0</v>
      </c>
      <c r="V793" s="7">
        <v>0</v>
      </c>
      <c r="W793" s="7">
        <v>0</v>
      </c>
      <c r="X793" s="7">
        <v>6505056.2599999998</v>
      </c>
      <c r="Y793" s="7">
        <v>683312227.5</v>
      </c>
      <c r="Z793" s="7">
        <v>0</v>
      </c>
      <c r="AA793" s="7">
        <v>1126835.93</v>
      </c>
      <c r="AB793" s="7">
        <v>180134108</v>
      </c>
      <c r="AC793" s="7">
        <v>0</v>
      </c>
      <c r="AD793" s="7">
        <v>7359279</v>
      </c>
      <c r="AE793" s="7">
        <v>111315980.40000001</v>
      </c>
      <c r="AF793" s="7">
        <v>0</v>
      </c>
      <c r="AG793" s="7">
        <v>68867.509999999995</v>
      </c>
      <c r="AH793" s="7">
        <v>0</v>
      </c>
      <c r="AI793" s="7">
        <v>60415112.469999999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38991981.009999998</v>
      </c>
      <c r="AP793" s="7">
        <v>0</v>
      </c>
      <c r="AQ793" s="7">
        <v>757443509.20000005</v>
      </c>
      <c r="AR793" s="7">
        <v>0</v>
      </c>
      <c r="AS793" s="7">
        <v>0</v>
      </c>
      <c r="AT793" s="7">
        <v>19595679.309999999</v>
      </c>
      <c r="AU793" s="8">
        <f t="shared" si="12"/>
        <v>3047418289.8899999</v>
      </c>
    </row>
    <row r="794" spans="1:47" x14ac:dyDescent="0.3">
      <c r="A794" s="2">
        <v>2013</v>
      </c>
      <c r="B794" s="2" t="s">
        <v>78</v>
      </c>
      <c r="C794" s="2">
        <v>5</v>
      </c>
      <c r="D794" s="2" t="s">
        <v>66</v>
      </c>
      <c r="E794" s="7">
        <v>261835512.19999999</v>
      </c>
      <c r="F794" s="7">
        <v>1308.8800000000001</v>
      </c>
      <c r="G794" s="7">
        <v>1547739.79</v>
      </c>
      <c r="H794" s="7">
        <v>38562571.509999998</v>
      </c>
      <c r="I794" s="7">
        <v>20667596.539999999</v>
      </c>
      <c r="J794" s="7">
        <v>118668706.7</v>
      </c>
      <c r="K794" s="7">
        <v>121693691.8</v>
      </c>
      <c r="L794" s="7">
        <v>385863544.30000001</v>
      </c>
      <c r="M794" s="7">
        <v>104905376.7</v>
      </c>
      <c r="N794" s="7">
        <v>1225889847</v>
      </c>
      <c r="O794" s="7">
        <v>906132269.20000005</v>
      </c>
      <c r="P794" s="7">
        <v>569662637.70000005</v>
      </c>
      <c r="Q794" s="7">
        <v>638838318</v>
      </c>
      <c r="R794" s="7">
        <v>105038136</v>
      </c>
      <c r="S794" s="7">
        <v>48533452.140000001</v>
      </c>
      <c r="T794" s="7">
        <v>774307.8</v>
      </c>
      <c r="U794" s="7">
        <v>0</v>
      </c>
      <c r="V794" s="7">
        <v>0</v>
      </c>
      <c r="W794" s="7">
        <v>0</v>
      </c>
      <c r="X794" s="7">
        <v>85126624.939999998</v>
      </c>
      <c r="Y794" s="7">
        <v>3218796307</v>
      </c>
      <c r="Z794" s="7">
        <v>0</v>
      </c>
      <c r="AA794" s="7">
        <v>14326341.880000001</v>
      </c>
      <c r="AB794" s="7">
        <v>765737363.60000002</v>
      </c>
      <c r="AC794" s="7">
        <v>0</v>
      </c>
      <c r="AD794" s="7">
        <v>56563291.170000002</v>
      </c>
      <c r="AE794" s="7">
        <v>598099285</v>
      </c>
      <c r="AF794" s="7">
        <v>0</v>
      </c>
      <c r="AG794" s="7">
        <v>1279.79</v>
      </c>
      <c r="AH794" s="7">
        <v>0</v>
      </c>
      <c r="AI794" s="7">
        <v>201402908</v>
      </c>
      <c r="AJ794" s="7">
        <v>7249269.7599999998</v>
      </c>
      <c r="AK794" s="7">
        <v>0</v>
      </c>
      <c r="AL794" s="7">
        <v>0</v>
      </c>
      <c r="AM794" s="7">
        <v>0</v>
      </c>
      <c r="AN794" s="7">
        <v>0</v>
      </c>
      <c r="AO794" s="7">
        <v>53553109.899999999</v>
      </c>
      <c r="AP794" s="7">
        <v>0</v>
      </c>
      <c r="AQ794" s="7">
        <v>0</v>
      </c>
      <c r="AR794" s="7">
        <v>2916803080</v>
      </c>
      <c r="AS794" s="7">
        <v>341152011.10000002</v>
      </c>
      <c r="AT794" s="7">
        <v>1207888643</v>
      </c>
      <c r="AU794" s="8">
        <f t="shared" si="12"/>
        <v>14015314531.400002</v>
      </c>
    </row>
    <row r="795" spans="1:47" x14ac:dyDescent="0.3">
      <c r="A795" s="2">
        <v>2017</v>
      </c>
      <c r="B795" s="2" t="s">
        <v>84</v>
      </c>
      <c r="C795" s="2">
        <v>11</v>
      </c>
      <c r="D795" s="2" t="s">
        <v>65</v>
      </c>
      <c r="E795" s="7">
        <v>261704516.69999999</v>
      </c>
      <c r="F795" s="7">
        <v>-764.63</v>
      </c>
      <c r="G795" s="7">
        <v>2018.3</v>
      </c>
      <c r="H795" s="7">
        <v>8474324.1500000004</v>
      </c>
      <c r="I795" s="7">
        <v>53403760.539999999</v>
      </c>
      <c r="J795" s="7">
        <v>123207846.90000001</v>
      </c>
      <c r="K795" s="7">
        <v>149555551.30000001</v>
      </c>
      <c r="L795" s="7">
        <v>123598774.5</v>
      </c>
      <c r="M795" s="7">
        <v>19743154.510000002</v>
      </c>
      <c r="N795" s="7">
        <v>393113835.30000001</v>
      </c>
      <c r="O795" s="7">
        <v>304910004.80000001</v>
      </c>
      <c r="P795" s="7">
        <v>51982782.789999999</v>
      </c>
      <c r="Q795" s="7">
        <v>30619167.489999998</v>
      </c>
      <c r="R795" s="7">
        <v>37587122.950000003</v>
      </c>
      <c r="S795" s="7">
        <v>49226358.07</v>
      </c>
      <c r="T795" s="7">
        <v>9058161.9800000004</v>
      </c>
      <c r="U795" s="7">
        <v>0</v>
      </c>
      <c r="V795" s="7">
        <v>0</v>
      </c>
      <c r="W795" s="7">
        <v>0</v>
      </c>
      <c r="X795" s="7">
        <v>10245273.689999999</v>
      </c>
      <c r="Y795" s="7">
        <v>1065785452</v>
      </c>
      <c r="Z795" s="7">
        <v>0</v>
      </c>
      <c r="AA795" s="7">
        <v>1670682.09</v>
      </c>
      <c r="AB795" s="7">
        <v>279370752.30000001</v>
      </c>
      <c r="AC795" s="7">
        <v>0</v>
      </c>
      <c r="AD795" s="7">
        <v>17016391.75</v>
      </c>
      <c r="AE795" s="7">
        <v>211408336.40000001</v>
      </c>
      <c r="AF795" s="7">
        <v>0</v>
      </c>
      <c r="AG795" s="7">
        <v>23277446.280000001</v>
      </c>
      <c r="AH795" s="7">
        <v>0</v>
      </c>
      <c r="AI795" s="7">
        <v>128282493.40000001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7">
        <v>220247855.69999999</v>
      </c>
      <c r="AP795" s="7">
        <v>0</v>
      </c>
      <c r="AQ795" s="7">
        <v>1919195626</v>
      </c>
      <c r="AR795" s="7">
        <v>0</v>
      </c>
      <c r="AS795" s="7">
        <v>0</v>
      </c>
      <c r="AT795" s="7">
        <v>28422217.32</v>
      </c>
      <c r="AU795" s="8">
        <f t="shared" si="12"/>
        <v>5521109142.5799999</v>
      </c>
    </row>
    <row r="796" spans="1:47" x14ac:dyDescent="0.3">
      <c r="A796" s="2">
        <v>2017</v>
      </c>
      <c r="B796" s="2" t="s">
        <v>81</v>
      </c>
      <c r="C796" s="2">
        <v>8</v>
      </c>
      <c r="D796" s="2" t="s">
        <v>66</v>
      </c>
      <c r="E796" s="7">
        <v>261660593.90000001</v>
      </c>
      <c r="F796" s="7">
        <v>2198.96</v>
      </c>
      <c r="G796" s="7">
        <v>14220</v>
      </c>
      <c r="H796" s="7">
        <v>11334021.279999999</v>
      </c>
      <c r="I796" s="7">
        <v>44449939.719999999</v>
      </c>
      <c r="J796" s="7">
        <v>106542454</v>
      </c>
      <c r="K796" s="7">
        <v>98327968.609999999</v>
      </c>
      <c r="L796" s="7">
        <v>335337378.10000002</v>
      </c>
      <c r="M796" s="7">
        <v>165320741.80000001</v>
      </c>
      <c r="N796" s="7">
        <v>1546691251</v>
      </c>
      <c r="O796" s="7">
        <v>1040795453</v>
      </c>
      <c r="P796" s="7">
        <v>616975406.10000002</v>
      </c>
      <c r="Q796" s="7">
        <v>364656519.5</v>
      </c>
      <c r="R796" s="7">
        <v>101329412.90000001</v>
      </c>
      <c r="S796" s="7">
        <v>120288693.7</v>
      </c>
      <c r="T796" s="7">
        <v>320458.99</v>
      </c>
      <c r="U796" s="7">
        <v>0</v>
      </c>
      <c r="V796" s="7">
        <v>0</v>
      </c>
      <c r="W796" s="7">
        <v>0</v>
      </c>
      <c r="X796" s="7">
        <v>106337994.40000001</v>
      </c>
      <c r="Y796" s="7">
        <v>3471110088</v>
      </c>
      <c r="Z796" s="7">
        <v>0</v>
      </c>
      <c r="AA796" s="7">
        <v>17006530.800000001</v>
      </c>
      <c r="AB796" s="7">
        <v>826650232.89999998</v>
      </c>
      <c r="AC796" s="7">
        <v>0</v>
      </c>
      <c r="AD796" s="7">
        <v>117841313.90000001</v>
      </c>
      <c r="AE796" s="7">
        <v>660142889</v>
      </c>
      <c r="AF796" s="7">
        <v>0</v>
      </c>
      <c r="AG796" s="7">
        <v>393360530.30000001</v>
      </c>
      <c r="AH796" s="7">
        <v>0</v>
      </c>
      <c r="AI796" s="7">
        <v>246737255.09999999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7">
        <v>617955722.5</v>
      </c>
      <c r="AP796" s="7">
        <v>0</v>
      </c>
      <c r="AQ796" s="7">
        <v>3420224002</v>
      </c>
      <c r="AR796" s="7">
        <v>0</v>
      </c>
      <c r="AS796" s="7">
        <v>0</v>
      </c>
      <c r="AT796" s="7">
        <v>1551384931</v>
      </c>
      <c r="AU796" s="8">
        <f t="shared" si="12"/>
        <v>16242798201.459997</v>
      </c>
    </row>
    <row r="797" spans="1:47" x14ac:dyDescent="0.3">
      <c r="A797" s="2">
        <v>2014</v>
      </c>
      <c r="B797" s="2" t="s">
        <v>77</v>
      </c>
      <c r="C797" s="2">
        <v>4</v>
      </c>
      <c r="D797" s="2" t="s">
        <v>65</v>
      </c>
      <c r="E797" s="7">
        <v>261445140</v>
      </c>
      <c r="F797" s="7">
        <v>1270132</v>
      </c>
      <c r="G797" s="7">
        <v>0</v>
      </c>
      <c r="H797" s="7">
        <v>6771520</v>
      </c>
      <c r="I797" s="7">
        <v>45095953</v>
      </c>
      <c r="J797" s="7">
        <v>109323789</v>
      </c>
      <c r="K797" s="7">
        <v>116829659</v>
      </c>
      <c r="L797" s="7">
        <v>490802224</v>
      </c>
      <c r="M797" s="7">
        <v>24986053</v>
      </c>
      <c r="N797" s="7">
        <v>592974279</v>
      </c>
      <c r="O797" s="7">
        <v>263207892</v>
      </c>
      <c r="P797" s="7">
        <v>103237110</v>
      </c>
      <c r="Q797" s="7">
        <v>36441584</v>
      </c>
      <c r="R797" s="7">
        <v>25299047</v>
      </c>
      <c r="S797" s="7">
        <v>113698556</v>
      </c>
      <c r="T797" s="7">
        <v>737384</v>
      </c>
      <c r="U797" s="7">
        <v>0</v>
      </c>
      <c r="V797" s="7">
        <v>0</v>
      </c>
      <c r="W797" s="7">
        <v>0</v>
      </c>
      <c r="X797" s="7">
        <v>16137849</v>
      </c>
      <c r="Y797" s="7">
        <v>791119035</v>
      </c>
      <c r="Z797" s="7">
        <v>0</v>
      </c>
      <c r="AA797" s="7">
        <v>2625486</v>
      </c>
      <c r="AB797" s="7">
        <v>206116300</v>
      </c>
      <c r="AC797" s="7">
        <v>0</v>
      </c>
      <c r="AD797" s="7">
        <v>14589874</v>
      </c>
      <c r="AE797" s="7">
        <v>318250091</v>
      </c>
      <c r="AF797" s="7">
        <v>0</v>
      </c>
      <c r="AG797" s="7">
        <v>298069</v>
      </c>
      <c r="AH797" s="7">
        <v>0</v>
      </c>
      <c r="AI797" s="7">
        <v>46955929</v>
      </c>
      <c r="AJ797" s="7">
        <v>1084868</v>
      </c>
      <c r="AK797" s="7">
        <v>0</v>
      </c>
      <c r="AL797" s="7">
        <v>0</v>
      </c>
      <c r="AM797" s="7">
        <v>0</v>
      </c>
      <c r="AN797" s="7">
        <v>0</v>
      </c>
      <c r="AO797" s="7">
        <v>47917500</v>
      </c>
      <c r="AP797" s="7">
        <v>0</v>
      </c>
      <c r="AQ797" s="7">
        <v>0</v>
      </c>
      <c r="AR797" s="7">
        <v>1491690698</v>
      </c>
      <c r="AS797" s="7">
        <v>160808716</v>
      </c>
      <c r="AT797" s="7">
        <v>22024051</v>
      </c>
      <c r="AU797" s="8">
        <f t="shared" si="12"/>
        <v>5311738788</v>
      </c>
    </row>
    <row r="798" spans="1:47" x14ac:dyDescent="0.3">
      <c r="A798" s="2">
        <v>2015</v>
      </c>
      <c r="B798" s="2" t="s">
        <v>78</v>
      </c>
      <c r="C798" s="2">
        <v>5</v>
      </c>
      <c r="D798" s="2" t="s">
        <v>66</v>
      </c>
      <c r="E798" s="7">
        <v>261407600</v>
      </c>
      <c r="F798" s="7">
        <v>1493</v>
      </c>
      <c r="G798" s="7">
        <v>4703</v>
      </c>
      <c r="H798" s="7">
        <v>37309830</v>
      </c>
      <c r="I798" s="7">
        <v>22737832</v>
      </c>
      <c r="J798" s="7">
        <v>124495892</v>
      </c>
      <c r="K798" s="7">
        <v>97329084</v>
      </c>
      <c r="L798" s="7">
        <v>495439068</v>
      </c>
      <c r="M798" s="7">
        <v>182945546</v>
      </c>
      <c r="N798" s="7">
        <v>931595716</v>
      </c>
      <c r="O798" s="7">
        <v>1137637148</v>
      </c>
      <c r="P798" s="7">
        <v>457022828</v>
      </c>
      <c r="Q798" s="7">
        <v>322771744</v>
      </c>
      <c r="R798" s="7">
        <v>86442949</v>
      </c>
      <c r="S798" s="7">
        <v>91763287</v>
      </c>
      <c r="T798" s="7">
        <v>401625</v>
      </c>
      <c r="U798" s="7">
        <v>0</v>
      </c>
      <c r="V798" s="7">
        <v>0</v>
      </c>
      <c r="W798" s="7">
        <v>0</v>
      </c>
      <c r="X798" s="7">
        <v>174446400</v>
      </c>
      <c r="Y798" s="7">
        <v>3566031632</v>
      </c>
      <c r="Z798" s="7">
        <v>0</v>
      </c>
      <c r="AA798" s="7">
        <v>27909936</v>
      </c>
      <c r="AB798" s="7">
        <v>885939170</v>
      </c>
      <c r="AC798" s="7">
        <v>0</v>
      </c>
      <c r="AD798" s="7">
        <v>95838251</v>
      </c>
      <c r="AE798" s="7">
        <v>457249267</v>
      </c>
      <c r="AF798" s="7">
        <v>0</v>
      </c>
      <c r="AG798" s="7">
        <v>0</v>
      </c>
      <c r="AH798" s="7">
        <v>0</v>
      </c>
      <c r="AI798" s="7">
        <v>230139999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436335385</v>
      </c>
      <c r="AP798" s="7">
        <v>0</v>
      </c>
      <c r="AQ798" s="7">
        <v>0</v>
      </c>
      <c r="AR798" s="7">
        <v>3277670190</v>
      </c>
      <c r="AS798" s="7">
        <v>377351704</v>
      </c>
      <c r="AT798" s="7">
        <v>1180879799</v>
      </c>
      <c r="AU798" s="8">
        <f t="shared" si="12"/>
        <v>14959098078</v>
      </c>
    </row>
    <row r="799" spans="1:47" x14ac:dyDescent="0.3">
      <c r="A799" s="2">
        <v>2012</v>
      </c>
      <c r="B799" s="2" t="s">
        <v>80</v>
      </c>
      <c r="C799" s="2">
        <v>7</v>
      </c>
      <c r="D799" s="2" t="s">
        <v>66</v>
      </c>
      <c r="E799" s="7">
        <v>260492557.19999999</v>
      </c>
      <c r="F799" s="7">
        <v>5036.33</v>
      </c>
      <c r="G799" s="7">
        <v>1315115.74</v>
      </c>
      <c r="H799" s="7">
        <v>35718433.659999996</v>
      </c>
      <c r="I799" s="7">
        <v>1262510.3600000001</v>
      </c>
      <c r="J799" s="7">
        <v>118633341.09999999</v>
      </c>
      <c r="K799" s="7">
        <v>104208933.90000001</v>
      </c>
      <c r="L799" s="7">
        <v>371467661.10000002</v>
      </c>
      <c r="M799" s="7">
        <v>88563630.349999994</v>
      </c>
      <c r="N799" s="7">
        <v>1633234132</v>
      </c>
      <c r="O799" s="7">
        <v>928057053.10000002</v>
      </c>
      <c r="P799" s="7">
        <v>169335711.69999999</v>
      </c>
      <c r="Q799" s="7">
        <v>238286230.30000001</v>
      </c>
      <c r="R799" s="7">
        <v>101293870.2</v>
      </c>
      <c r="S799" s="7">
        <v>71805770.890000001</v>
      </c>
      <c r="T799" s="7">
        <v>354362.51</v>
      </c>
      <c r="U799" s="7">
        <v>0</v>
      </c>
      <c r="V799" s="7">
        <v>0</v>
      </c>
      <c r="W799" s="7">
        <v>0</v>
      </c>
      <c r="X799" s="7">
        <v>79392731.590000004</v>
      </c>
      <c r="Y799" s="7">
        <v>2711705225</v>
      </c>
      <c r="Z799" s="7">
        <v>0</v>
      </c>
      <c r="AA799" s="7">
        <v>13452620.960000001</v>
      </c>
      <c r="AB799" s="7">
        <v>655900312.89999998</v>
      </c>
      <c r="AC799" s="7">
        <v>0</v>
      </c>
      <c r="AD799" s="7">
        <v>45458240.43</v>
      </c>
      <c r="AE799" s="7">
        <v>725312973.10000002</v>
      </c>
      <c r="AF799" s="7">
        <v>0</v>
      </c>
      <c r="AG799" s="7">
        <v>220018381.80000001</v>
      </c>
      <c r="AH799" s="7">
        <v>0</v>
      </c>
      <c r="AI799" s="7">
        <v>163055138.80000001</v>
      </c>
      <c r="AJ799" s="7">
        <v>7661071.25</v>
      </c>
      <c r="AK799" s="7">
        <v>0</v>
      </c>
      <c r="AL799" s="7">
        <v>0</v>
      </c>
      <c r="AM799" s="7">
        <v>0</v>
      </c>
      <c r="AN799" s="7">
        <v>0</v>
      </c>
      <c r="AO799" s="7">
        <v>68630387.260000005</v>
      </c>
      <c r="AP799" s="7">
        <v>0</v>
      </c>
      <c r="AQ799" s="7">
        <v>0</v>
      </c>
      <c r="AR799" s="7">
        <v>0</v>
      </c>
      <c r="AS799" s="7">
        <v>0</v>
      </c>
      <c r="AT799" s="7">
        <v>5397068538</v>
      </c>
      <c r="AU799" s="8">
        <f t="shared" si="12"/>
        <v>14211689971.530001</v>
      </c>
    </row>
    <row r="800" spans="1:47" x14ac:dyDescent="0.3">
      <c r="A800" s="2">
        <v>2017</v>
      </c>
      <c r="B800" s="2" t="s">
        <v>84</v>
      </c>
      <c r="C800" s="2">
        <v>11</v>
      </c>
      <c r="D800" s="2" t="s">
        <v>66</v>
      </c>
      <c r="E800" s="7">
        <v>260098137.30000001</v>
      </c>
      <c r="F800" s="7">
        <v>1999.21</v>
      </c>
      <c r="G800" s="7">
        <v>17530</v>
      </c>
      <c r="H800" s="7">
        <v>35589232.469999999</v>
      </c>
      <c r="I800" s="7">
        <v>38684834.670000002</v>
      </c>
      <c r="J800" s="7">
        <v>106244788.90000001</v>
      </c>
      <c r="K800" s="7">
        <v>153906091.19999999</v>
      </c>
      <c r="L800" s="7">
        <v>320533464.60000002</v>
      </c>
      <c r="M800" s="7">
        <v>183413820.90000001</v>
      </c>
      <c r="N800" s="7">
        <v>941933301</v>
      </c>
      <c r="O800" s="7">
        <v>1173852132</v>
      </c>
      <c r="P800" s="7">
        <v>576690403.29999995</v>
      </c>
      <c r="Q800" s="7">
        <v>451425490.19999999</v>
      </c>
      <c r="R800" s="7">
        <v>100435467.5</v>
      </c>
      <c r="S800" s="7">
        <v>107092280.90000001</v>
      </c>
      <c r="T800" s="7">
        <v>1128218.92</v>
      </c>
      <c r="U800" s="7">
        <v>0</v>
      </c>
      <c r="V800" s="7">
        <v>0</v>
      </c>
      <c r="W800" s="7">
        <v>0</v>
      </c>
      <c r="X800" s="7">
        <v>155150370.30000001</v>
      </c>
      <c r="Y800" s="7">
        <v>4631771598</v>
      </c>
      <c r="Z800" s="7">
        <v>0</v>
      </c>
      <c r="AA800" s="7">
        <v>26598874.239999998</v>
      </c>
      <c r="AB800" s="7">
        <v>1197197495</v>
      </c>
      <c r="AC800" s="7">
        <v>0</v>
      </c>
      <c r="AD800" s="7">
        <v>137260940.19999999</v>
      </c>
      <c r="AE800" s="7">
        <v>466437686.89999998</v>
      </c>
      <c r="AF800" s="7">
        <v>0</v>
      </c>
      <c r="AG800" s="7">
        <v>372712244</v>
      </c>
      <c r="AH800" s="7">
        <v>0</v>
      </c>
      <c r="AI800" s="7">
        <v>474120531.39999998</v>
      </c>
      <c r="AJ800" s="7">
        <v>0</v>
      </c>
      <c r="AK800" s="7">
        <v>0</v>
      </c>
      <c r="AL800" s="7">
        <v>0</v>
      </c>
      <c r="AM800" s="7">
        <v>0</v>
      </c>
      <c r="AN800" s="7">
        <v>0</v>
      </c>
      <c r="AO800" s="7">
        <v>2894244949</v>
      </c>
      <c r="AP800" s="7">
        <v>0</v>
      </c>
      <c r="AQ800" s="7">
        <v>3440806133</v>
      </c>
      <c r="AR800" s="7">
        <v>0</v>
      </c>
      <c r="AS800" s="7">
        <v>0</v>
      </c>
      <c r="AT800" s="7">
        <v>1481294094</v>
      </c>
      <c r="AU800" s="8">
        <f t="shared" si="12"/>
        <v>19728642109.110001</v>
      </c>
    </row>
    <row r="801" spans="1:47" x14ac:dyDescent="0.3">
      <c r="A801" s="2">
        <v>2012</v>
      </c>
      <c r="B801" s="2" t="s">
        <v>75</v>
      </c>
      <c r="C801" s="2">
        <v>2</v>
      </c>
      <c r="D801" s="2" t="s">
        <v>71</v>
      </c>
      <c r="E801" s="7">
        <v>260065809.90000001</v>
      </c>
      <c r="F801" s="7">
        <v>13972.75</v>
      </c>
      <c r="G801" s="7">
        <v>0</v>
      </c>
      <c r="H801" s="7">
        <v>9156732.2300000004</v>
      </c>
      <c r="I801" s="7">
        <v>244766.68</v>
      </c>
      <c r="J801" s="7">
        <v>98029754.709999993</v>
      </c>
      <c r="K801" s="7">
        <v>86731989.189999998</v>
      </c>
      <c r="L801" s="7">
        <v>22566352.359999999</v>
      </c>
      <c r="M801" s="7">
        <v>6407257.79</v>
      </c>
      <c r="N801" s="7">
        <v>158254775.69999999</v>
      </c>
      <c r="O801" s="7">
        <v>82489198.900000006</v>
      </c>
      <c r="P801" s="7">
        <v>12367792.02</v>
      </c>
      <c r="Q801" s="7">
        <v>5929824.0599999996</v>
      </c>
      <c r="R801" s="7">
        <v>10078437.560000001</v>
      </c>
      <c r="S801" s="7">
        <v>6228889.9900000002</v>
      </c>
      <c r="T801" s="7">
        <v>148677.39000000001</v>
      </c>
      <c r="U801" s="7">
        <v>0</v>
      </c>
      <c r="V801" s="7">
        <v>5080.33</v>
      </c>
      <c r="W801" s="7">
        <v>0</v>
      </c>
      <c r="X801" s="7">
        <v>1179840.2</v>
      </c>
      <c r="Y801" s="7">
        <v>500390103.60000002</v>
      </c>
      <c r="Z801" s="7">
        <v>0</v>
      </c>
      <c r="AA801" s="7">
        <v>194477.71</v>
      </c>
      <c r="AB801" s="7">
        <v>131733695.59999999</v>
      </c>
      <c r="AC801" s="7">
        <v>0</v>
      </c>
      <c r="AD801" s="7">
        <v>3184252.9</v>
      </c>
      <c r="AE801" s="7">
        <v>79071305.840000004</v>
      </c>
      <c r="AF801" s="7">
        <v>0</v>
      </c>
      <c r="AG801" s="7">
        <v>0</v>
      </c>
      <c r="AH801" s="7">
        <v>0</v>
      </c>
      <c r="AI801" s="7">
        <v>27161817.780000001</v>
      </c>
      <c r="AJ801" s="7">
        <v>936199.16</v>
      </c>
      <c r="AK801" s="7">
        <v>0</v>
      </c>
      <c r="AL801" s="7">
        <v>0</v>
      </c>
      <c r="AM801" s="7">
        <v>0</v>
      </c>
      <c r="AN801" s="7">
        <v>0</v>
      </c>
      <c r="AO801" s="7">
        <v>49868525.149999999</v>
      </c>
      <c r="AP801" s="7">
        <v>0</v>
      </c>
      <c r="AQ801" s="7">
        <v>0</v>
      </c>
      <c r="AR801" s="7">
        <v>0</v>
      </c>
      <c r="AS801" s="7">
        <v>0</v>
      </c>
      <c r="AT801" s="7">
        <v>10861111.130000001</v>
      </c>
      <c r="AU801" s="8">
        <f t="shared" si="12"/>
        <v>1563300640.6300001</v>
      </c>
    </row>
    <row r="802" spans="1:47" x14ac:dyDescent="0.3">
      <c r="A802" s="2">
        <v>2014</v>
      </c>
      <c r="B802" s="2" t="s">
        <v>78</v>
      </c>
      <c r="C802" s="2">
        <v>5</v>
      </c>
      <c r="D802" s="2" t="s">
        <v>66</v>
      </c>
      <c r="E802" s="7">
        <v>259131386</v>
      </c>
      <c r="F802" s="7">
        <v>1669</v>
      </c>
      <c r="G802" s="7">
        <v>6696</v>
      </c>
      <c r="H802" s="7">
        <v>36260835</v>
      </c>
      <c r="I802" s="7">
        <v>27050427</v>
      </c>
      <c r="J802" s="7">
        <v>109159722</v>
      </c>
      <c r="K802" s="7">
        <v>120092714</v>
      </c>
      <c r="L802" s="7">
        <v>404928965</v>
      </c>
      <c r="M802" s="7">
        <v>413761267</v>
      </c>
      <c r="N802" s="7">
        <v>1077536047</v>
      </c>
      <c r="O802" s="7">
        <v>1034955881</v>
      </c>
      <c r="P802" s="7">
        <v>364648802</v>
      </c>
      <c r="Q802" s="7">
        <v>260993724</v>
      </c>
      <c r="R802" s="7">
        <v>103315641</v>
      </c>
      <c r="S802" s="7">
        <v>80324502</v>
      </c>
      <c r="T802" s="7">
        <v>475811</v>
      </c>
      <c r="U802" s="7">
        <v>0</v>
      </c>
      <c r="V802" s="7">
        <v>0</v>
      </c>
      <c r="W802" s="7">
        <v>0</v>
      </c>
      <c r="X802" s="7">
        <v>121137366</v>
      </c>
      <c r="Y802" s="7">
        <v>2799620633</v>
      </c>
      <c r="Z802" s="7">
        <v>0</v>
      </c>
      <c r="AA802" s="7">
        <v>20975142</v>
      </c>
      <c r="AB802" s="7">
        <v>686780304</v>
      </c>
      <c r="AC802" s="7">
        <v>0</v>
      </c>
      <c r="AD802" s="7">
        <v>247180321</v>
      </c>
      <c r="AE802" s="7">
        <v>524675575</v>
      </c>
      <c r="AF802" s="7">
        <v>0</v>
      </c>
      <c r="AG802" s="7">
        <v>612</v>
      </c>
      <c r="AH802" s="7">
        <v>0</v>
      </c>
      <c r="AI802" s="7">
        <v>205113728</v>
      </c>
      <c r="AJ802" s="7">
        <v>5946423</v>
      </c>
      <c r="AK802" s="7">
        <v>0</v>
      </c>
      <c r="AL802" s="7">
        <v>0</v>
      </c>
      <c r="AM802" s="7">
        <v>0</v>
      </c>
      <c r="AN802" s="7">
        <v>0</v>
      </c>
      <c r="AO802" s="7">
        <v>224293026</v>
      </c>
      <c r="AP802" s="7">
        <v>0</v>
      </c>
      <c r="AQ802" s="7">
        <v>0</v>
      </c>
      <c r="AR802" s="7">
        <v>3133301377</v>
      </c>
      <c r="AS802" s="7">
        <v>354218732</v>
      </c>
      <c r="AT802" s="7">
        <v>1578531892</v>
      </c>
      <c r="AU802" s="8">
        <f t="shared" si="12"/>
        <v>14194419220</v>
      </c>
    </row>
    <row r="803" spans="1:47" x14ac:dyDescent="0.3">
      <c r="A803" s="2">
        <v>2013</v>
      </c>
      <c r="B803" s="2" t="s">
        <v>79</v>
      </c>
      <c r="C803" s="2">
        <v>6</v>
      </c>
      <c r="D803" s="2" t="s">
        <v>65</v>
      </c>
      <c r="E803" s="7">
        <v>259126672.59999999</v>
      </c>
      <c r="F803" s="7">
        <v>1614482.97</v>
      </c>
      <c r="G803" s="7">
        <v>2312.35</v>
      </c>
      <c r="H803" s="7">
        <v>7731244.3899999997</v>
      </c>
      <c r="I803" s="7">
        <v>56211865.829999998</v>
      </c>
      <c r="J803" s="7">
        <v>102335129.8</v>
      </c>
      <c r="K803" s="7">
        <v>92048824.719999999</v>
      </c>
      <c r="L803" s="7">
        <v>125302500.3</v>
      </c>
      <c r="M803" s="7">
        <v>32190501.48</v>
      </c>
      <c r="N803" s="7">
        <v>380664303.19999999</v>
      </c>
      <c r="O803" s="7">
        <v>220706824.30000001</v>
      </c>
      <c r="P803" s="7">
        <v>258126413.90000001</v>
      </c>
      <c r="Q803" s="7">
        <v>38246942.350000001</v>
      </c>
      <c r="R803" s="7">
        <v>29409171.039999999</v>
      </c>
      <c r="S803" s="7">
        <v>119841141.7</v>
      </c>
      <c r="T803" s="7">
        <v>826460.33</v>
      </c>
      <c r="U803" s="7">
        <v>0</v>
      </c>
      <c r="V803" s="7">
        <v>0</v>
      </c>
      <c r="W803" s="7">
        <v>0</v>
      </c>
      <c r="X803" s="7">
        <v>45673827.420000002</v>
      </c>
      <c r="Y803" s="7">
        <v>924359514.29999995</v>
      </c>
      <c r="Z803" s="7">
        <v>0</v>
      </c>
      <c r="AA803" s="7">
        <v>7429067.1100000003</v>
      </c>
      <c r="AB803" s="7">
        <v>233288124.69999999</v>
      </c>
      <c r="AC803" s="7">
        <v>0</v>
      </c>
      <c r="AD803" s="7">
        <v>11372358.9</v>
      </c>
      <c r="AE803" s="7">
        <v>186816260.40000001</v>
      </c>
      <c r="AF803" s="7">
        <v>0</v>
      </c>
      <c r="AG803" s="7">
        <v>329996.12</v>
      </c>
      <c r="AH803" s="7">
        <v>0</v>
      </c>
      <c r="AI803" s="7">
        <v>44045811.100000001</v>
      </c>
      <c r="AJ803" s="7">
        <v>4616610.08</v>
      </c>
      <c r="AK803" s="7">
        <v>0</v>
      </c>
      <c r="AL803" s="7">
        <v>0</v>
      </c>
      <c r="AM803" s="7">
        <v>0</v>
      </c>
      <c r="AN803" s="7">
        <v>0</v>
      </c>
      <c r="AO803" s="7">
        <v>987357895.79999995</v>
      </c>
      <c r="AP803" s="7">
        <v>0</v>
      </c>
      <c r="AQ803" s="7">
        <v>0</v>
      </c>
      <c r="AR803" s="7">
        <v>1269994347</v>
      </c>
      <c r="AS803" s="7">
        <v>148209448.19999999</v>
      </c>
      <c r="AT803" s="7">
        <v>24057092.52</v>
      </c>
      <c r="AU803" s="8">
        <f t="shared" si="12"/>
        <v>5611935144.9099998</v>
      </c>
    </row>
    <row r="804" spans="1:47" x14ac:dyDescent="0.3">
      <c r="A804" s="2">
        <v>2012</v>
      </c>
      <c r="B804" s="2" t="s">
        <v>78</v>
      </c>
      <c r="C804" s="2">
        <v>5</v>
      </c>
      <c r="D804" s="2" t="s">
        <v>66</v>
      </c>
      <c r="E804" s="7">
        <v>259103271.5</v>
      </c>
      <c r="F804" s="7">
        <v>8477.18</v>
      </c>
      <c r="G804" s="7">
        <v>1096096.5</v>
      </c>
      <c r="H804" s="7">
        <v>32216640.579999998</v>
      </c>
      <c r="I804" s="7">
        <v>17431030.949999999</v>
      </c>
      <c r="J804" s="7">
        <v>164135140.90000001</v>
      </c>
      <c r="K804" s="7">
        <v>97696650.530000001</v>
      </c>
      <c r="L804" s="7">
        <v>395935311.10000002</v>
      </c>
      <c r="M804" s="7">
        <v>94542538.719999999</v>
      </c>
      <c r="N804" s="7">
        <v>897591658.29999995</v>
      </c>
      <c r="O804" s="7">
        <v>945569562</v>
      </c>
      <c r="P804" s="7">
        <v>309709387.69999999</v>
      </c>
      <c r="Q804" s="7">
        <v>362858622.19999999</v>
      </c>
      <c r="R804" s="7">
        <v>96278406.599999994</v>
      </c>
      <c r="S804" s="7">
        <v>67621242.920000002</v>
      </c>
      <c r="T804" s="7">
        <v>296394.19</v>
      </c>
      <c r="U804" s="7">
        <v>0</v>
      </c>
      <c r="V804" s="7">
        <v>0</v>
      </c>
      <c r="W804" s="7">
        <v>0</v>
      </c>
      <c r="X804" s="7">
        <v>60078907.039999999</v>
      </c>
      <c r="Y804" s="7">
        <v>2701205644</v>
      </c>
      <c r="Z804" s="7">
        <v>0</v>
      </c>
      <c r="AA804" s="7">
        <v>11209063.65</v>
      </c>
      <c r="AB804" s="7">
        <v>644909756</v>
      </c>
      <c r="AC804" s="7">
        <v>0</v>
      </c>
      <c r="AD804" s="7">
        <v>49260758.420000002</v>
      </c>
      <c r="AE804" s="7">
        <v>425905900.89999998</v>
      </c>
      <c r="AF804" s="7">
        <v>0</v>
      </c>
      <c r="AG804" s="7">
        <v>331650313.19999999</v>
      </c>
      <c r="AH804" s="7">
        <v>0</v>
      </c>
      <c r="AI804" s="7">
        <v>173746037.5</v>
      </c>
      <c r="AJ804" s="7">
        <v>-5511293.1500000004</v>
      </c>
      <c r="AK804" s="7">
        <v>0</v>
      </c>
      <c r="AL804" s="7">
        <v>0</v>
      </c>
      <c r="AM804" s="7">
        <v>0</v>
      </c>
      <c r="AN804" s="7">
        <v>0</v>
      </c>
      <c r="AO804" s="7">
        <v>170736866.30000001</v>
      </c>
      <c r="AP804" s="7">
        <v>0</v>
      </c>
      <c r="AQ804" s="7">
        <v>0</v>
      </c>
      <c r="AR804" s="7">
        <v>0</v>
      </c>
      <c r="AS804" s="7">
        <v>0</v>
      </c>
      <c r="AT804" s="7">
        <v>1681754821</v>
      </c>
      <c r="AU804" s="8">
        <f t="shared" si="12"/>
        <v>9987037206.7299995</v>
      </c>
    </row>
    <row r="805" spans="1:47" x14ac:dyDescent="0.3">
      <c r="A805" s="2">
        <v>2017</v>
      </c>
      <c r="B805" s="2" t="s">
        <v>83</v>
      </c>
      <c r="C805" s="2">
        <v>10</v>
      </c>
      <c r="D805" s="2" t="s">
        <v>66</v>
      </c>
      <c r="E805" s="7">
        <v>258387362.59999999</v>
      </c>
      <c r="F805" s="7">
        <v>142313.35</v>
      </c>
      <c r="G805" s="7">
        <v>491267.1</v>
      </c>
      <c r="H805" s="7">
        <v>36453069.899999999</v>
      </c>
      <c r="I805" s="7">
        <v>42135897.18</v>
      </c>
      <c r="J805" s="7">
        <v>105643354.59999999</v>
      </c>
      <c r="K805" s="7">
        <v>154228502.90000001</v>
      </c>
      <c r="L805" s="7">
        <v>310733607.19999999</v>
      </c>
      <c r="M805" s="7">
        <v>158372940.30000001</v>
      </c>
      <c r="N805" s="7">
        <v>1352369687</v>
      </c>
      <c r="O805" s="7">
        <v>1003581731</v>
      </c>
      <c r="P805" s="7">
        <v>627673644.79999995</v>
      </c>
      <c r="Q805" s="7">
        <v>339314232.10000002</v>
      </c>
      <c r="R805" s="7">
        <v>105121794</v>
      </c>
      <c r="S805" s="7">
        <v>126275673.2</v>
      </c>
      <c r="T805" s="7">
        <v>1372353.76</v>
      </c>
      <c r="U805" s="7">
        <v>0</v>
      </c>
      <c r="V805" s="7">
        <v>0</v>
      </c>
      <c r="W805" s="7">
        <v>0</v>
      </c>
      <c r="X805" s="7">
        <v>151095877</v>
      </c>
      <c r="Y805" s="7">
        <v>4588931493</v>
      </c>
      <c r="Z805" s="7">
        <v>0</v>
      </c>
      <c r="AA805" s="7">
        <v>26312581.300000001</v>
      </c>
      <c r="AB805" s="7">
        <v>1064763899</v>
      </c>
      <c r="AC805" s="7">
        <v>0</v>
      </c>
      <c r="AD805" s="7">
        <v>113340390.3</v>
      </c>
      <c r="AE805" s="7">
        <v>698334365.29999995</v>
      </c>
      <c r="AF805" s="7">
        <v>0</v>
      </c>
      <c r="AG805" s="7">
        <v>367588670.5</v>
      </c>
      <c r="AH805" s="7">
        <v>0</v>
      </c>
      <c r="AI805" s="7">
        <v>253273649.09999999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7">
        <v>747075360</v>
      </c>
      <c r="AP805" s="7">
        <v>0</v>
      </c>
      <c r="AQ805" s="7">
        <v>3393487413</v>
      </c>
      <c r="AR805" s="7">
        <v>0</v>
      </c>
      <c r="AS805" s="7">
        <v>0</v>
      </c>
      <c r="AT805" s="7">
        <v>5625683544</v>
      </c>
      <c r="AU805" s="8">
        <f t="shared" si="12"/>
        <v>21652184673.489998</v>
      </c>
    </row>
    <row r="806" spans="1:47" x14ac:dyDescent="0.3">
      <c r="A806" s="2">
        <v>2021</v>
      </c>
      <c r="B806" s="2" t="s">
        <v>79</v>
      </c>
      <c r="C806" s="2">
        <v>6</v>
      </c>
      <c r="D806" s="2" t="s">
        <v>66</v>
      </c>
      <c r="E806" s="7">
        <v>258289518.40000001</v>
      </c>
      <c r="F806" s="7">
        <v>183.46</v>
      </c>
      <c r="G806" s="7">
        <v>3000038.8</v>
      </c>
      <c r="H806" s="7">
        <v>17385208.52</v>
      </c>
      <c r="I806" s="7">
        <v>24952100.760000002</v>
      </c>
      <c r="J806" s="7">
        <v>180165621.59999999</v>
      </c>
      <c r="K806" s="7">
        <v>103873695.5</v>
      </c>
      <c r="L806" s="7">
        <v>571188719.79999995</v>
      </c>
      <c r="M806" s="7">
        <v>144855868.80000001</v>
      </c>
      <c r="N806" s="7">
        <v>2500840688</v>
      </c>
      <c r="O806" s="7">
        <v>1230693757</v>
      </c>
      <c r="P806" s="7">
        <v>2044858019</v>
      </c>
      <c r="Q806" s="7">
        <v>373835360.10000002</v>
      </c>
      <c r="R806" s="7">
        <v>149989677.19999999</v>
      </c>
      <c r="S806" s="7">
        <v>166142227.69999999</v>
      </c>
      <c r="T806" s="7">
        <v>381967.71</v>
      </c>
      <c r="U806" s="7">
        <v>0</v>
      </c>
      <c r="V806" s="7">
        <v>0</v>
      </c>
      <c r="W806" s="7">
        <v>0</v>
      </c>
      <c r="X806" s="7">
        <v>159117525.19999999</v>
      </c>
      <c r="Y806" s="7">
        <v>2505941330</v>
      </c>
      <c r="Z806" s="7">
        <v>0</v>
      </c>
      <c r="AA806" s="7">
        <v>24367268.420000002</v>
      </c>
      <c r="AB806" s="7">
        <v>794214122.60000002</v>
      </c>
      <c r="AC806" s="7">
        <v>0</v>
      </c>
      <c r="AD806" s="7">
        <v>89698959.519999996</v>
      </c>
      <c r="AE806" s="7">
        <v>1178650363</v>
      </c>
      <c r="AF806" s="7">
        <v>0</v>
      </c>
      <c r="AG806" s="7">
        <v>698171.77</v>
      </c>
      <c r="AH806" s="7">
        <v>0</v>
      </c>
      <c r="AI806" s="7">
        <v>296278805.30000001</v>
      </c>
      <c r="AJ806" s="7">
        <v>0</v>
      </c>
      <c r="AK806" s="7">
        <v>0</v>
      </c>
      <c r="AL806" s="7">
        <v>0</v>
      </c>
      <c r="AM806" s="7">
        <v>0</v>
      </c>
      <c r="AN806" s="7">
        <v>0</v>
      </c>
      <c r="AO806" s="7">
        <v>687540221</v>
      </c>
      <c r="AP806" s="7">
        <v>0</v>
      </c>
      <c r="AQ806" s="7">
        <v>3477008850</v>
      </c>
      <c r="AR806" s="7">
        <v>0</v>
      </c>
      <c r="AS806" s="7">
        <v>0</v>
      </c>
      <c r="AT806" s="7">
        <v>3537801252</v>
      </c>
      <c r="AU806" s="8">
        <f t="shared" si="12"/>
        <v>20521769521.16</v>
      </c>
    </row>
    <row r="807" spans="1:47" x14ac:dyDescent="0.3">
      <c r="A807" s="2">
        <v>2011</v>
      </c>
      <c r="B807" s="2" t="s">
        <v>82</v>
      </c>
      <c r="C807" s="2">
        <v>9</v>
      </c>
      <c r="D807" s="2" t="s">
        <v>71</v>
      </c>
      <c r="E807" s="7">
        <v>258126810</v>
      </c>
      <c r="F807" s="7">
        <v>40408.19</v>
      </c>
      <c r="G807" s="7">
        <v>0</v>
      </c>
      <c r="H807" s="7">
        <v>6885091.6900000004</v>
      </c>
      <c r="I807" s="7">
        <v>73649.61</v>
      </c>
      <c r="J807" s="7">
        <v>107363507.2</v>
      </c>
      <c r="K807" s="7">
        <v>114345142.2</v>
      </c>
      <c r="L807" s="7">
        <v>39650856.560000002</v>
      </c>
      <c r="M807" s="7">
        <v>790948.87</v>
      </c>
      <c r="N807" s="7">
        <v>162728531.5</v>
      </c>
      <c r="O807" s="7">
        <v>87477258.769999996</v>
      </c>
      <c r="P807" s="7">
        <v>13085059.050000001</v>
      </c>
      <c r="Q807" s="7">
        <v>5008407.03</v>
      </c>
      <c r="R807" s="7">
        <v>10883469.130000001</v>
      </c>
      <c r="S807" s="7">
        <v>6194688.0599999996</v>
      </c>
      <c r="T807" s="7">
        <v>7755388.0999999996</v>
      </c>
      <c r="U807" s="7">
        <v>0</v>
      </c>
      <c r="V807" s="7">
        <v>153542.32999999999</v>
      </c>
      <c r="W807" s="7">
        <v>0</v>
      </c>
      <c r="X807" s="7">
        <v>1210938.49</v>
      </c>
      <c r="Y807" s="7">
        <v>581359983.70000005</v>
      </c>
      <c r="Z807" s="7">
        <v>0</v>
      </c>
      <c r="AA807" s="7">
        <v>203429.03</v>
      </c>
      <c r="AB807" s="7">
        <v>149097436.80000001</v>
      </c>
      <c r="AC807" s="7">
        <v>0</v>
      </c>
      <c r="AD807" s="7">
        <v>279682.40000000002</v>
      </c>
      <c r="AE807" s="7">
        <v>89905513.670000002</v>
      </c>
      <c r="AF807" s="7">
        <v>0</v>
      </c>
      <c r="AG807" s="7">
        <v>0</v>
      </c>
      <c r="AH807" s="7">
        <v>0</v>
      </c>
      <c r="AI807" s="7">
        <v>33367356.350000001</v>
      </c>
      <c r="AJ807" s="7">
        <v>3474613.55</v>
      </c>
      <c r="AK807" s="7">
        <v>0</v>
      </c>
      <c r="AL807" s="7">
        <v>0</v>
      </c>
      <c r="AM807" s="7">
        <v>0</v>
      </c>
      <c r="AN807" s="7">
        <v>0</v>
      </c>
      <c r="AO807" s="7">
        <v>62018726.950000003</v>
      </c>
      <c r="AP807" s="7">
        <v>0</v>
      </c>
      <c r="AQ807" s="7">
        <v>0</v>
      </c>
      <c r="AR807" s="7">
        <v>0</v>
      </c>
      <c r="AS807" s="7">
        <v>0</v>
      </c>
      <c r="AT807" s="7">
        <v>9098996.5399999991</v>
      </c>
      <c r="AU807" s="8">
        <f t="shared" si="12"/>
        <v>1750579435.77</v>
      </c>
    </row>
    <row r="808" spans="1:47" x14ac:dyDescent="0.3">
      <c r="A808" s="2">
        <v>2013</v>
      </c>
      <c r="B808" s="2" t="s">
        <v>84</v>
      </c>
      <c r="C808" s="2">
        <v>11</v>
      </c>
      <c r="D808" s="2" t="s">
        <v>65</v>
      </c>
      <c r="E808" s="7">
        <v>257127663</v>
      </c>
      <c r="F808" s="7">
        <v>597650</v>
      </c>
      <c r="G808" s="7">
        <v>3497</v>
      </c>
      <c r="H808" s="7">
        <v>4317366</v>
      </c>
      <c r="I808" s="7">
        <v>37979001</v>
      </c>
      <c r="J808" s="7">
        <v>99532990</v>
      </c>
      <c r="K808" s="7">
        <v>120862179</v>
      </c>
      <c r="L808" s="7">
        <v>173871339</v>
      </c>
      <c r="M808" s="7">
        <v>21983718</v>
      </c>
      <c r="N808" s="7">
        <v>349729355</v>
      </c>
      <c r="O808" s="7">
        <v>250297152</v>
      </c>
      <c r="P808" s="7">
        <v>107072817</v>
      </c>
      <c r="Q808" s="7">
        <v>37884951</v>
      </c>
      <c r="R808" s="7">
        <v>24245197</v>
      </c>
      <c r="S808" s="7">
        <v>125652140</v>
      </c>
      <c r="T808" s="7">
        <v>4996382</v>
      </c>
      <c r="U808" s="7">
        <v>0</v>
      </c>
      <c r="V808" s="7">
        <v>0</v>
      </c>
      <c r="W808" s="7">
        <v>0</v>
      </c>
      <c r="X808" s="7">
        <v>40537691</v>
      </c>
      <c r="Y808" s="7">
        <v>833378642</v>
      </c>
      <c r="Z808" s="7">
        <v>0</v>
      </c>
      <c r="AA808" s="7">
        <v>6589989</v>
      </c>
      <c r="AB808" s="7">
        <v>217525547</v>
      </c>
      <c r="AC808" s="7">
        <v>0</v>
      </c>
      <c r="AD808" s="7">
        <v>13188978</v>
      </c>
      <c r="AE808" s="7">
        <v>189594478</v>
      </c>
      <c r="AF808" s="7">
        <v>0</v>
      </c>
      <c r="AG808" s="7">
        <v>351242</v>
      </c>
      <c r="AH808" s="7">
        <v>0</v>
      </c>
      <c r="AI808" s="7">
        <v>84450879</v>
      </c>
      <c r="AJ808" s="7">
        <v>3955854</v>
      </c>
      <c r="AK808" s="7">
        <v>0</v>
      </c>
      <c r="AL808" s="7">
        <v>0</v>
      </c>
      <c r="AM808" s="7">
        <v>0</v>
      </c>
      <c r="AN808" s="7">
        <v>0</v>
      </c>
      <c r="AO808" s="7">
        <v>52020256</v>
      </c>
      <c r="AP808" s="7">
        <v>0</v>
      </c>
      <c r="AQ808" s="7">
        <v>0</v>
      </c>
      <c r="AR808" s="7">
        <v>1390185762</v>
      </c>
      <c r="AS808" s="7">
        <v>148022547</v>
      </c>
      <c r="AT808" s="7">
        <v>15506464</v>
      </c>
      <c r="AU808" s="8">
        <f t="shared" si="12"/>
        <v>4611461726</v>
      </c>
    </row>
    <row r="809" spans="1:47" x14ac:dyDescent="0.3">
      <c r="A809" s="2">
        <v>2016</v>
      </c>
      <c r="B809" s="2" t="s">
        <v>76</v>
      </c>
      <c r="C809" s="2">
        <v>3</v>
      </c>
      <c r="D809" s="2" t="s">
        <v>66</v>
      </c>
      <c r="E809" s="7">
        <v>256925590.09999999</v>
      </c>
      <c r="F809" s="7">
        <v>9233.99</v>
      </c>
      <c r="G809" s="7">
        <v>8753.2099999999991</v>
      </c>
      <c r="H809" s="7">
        <v>28286386.27</v>
      </c>
      <c r="I809" s="7">
        <v>26817984.199999999</v>
      </c>
      <c r="J809" s="7">
        <v>106901324.90000001</v>
      </c>
      <c r="K809" s="7">
        <v>102495308.7</v>
      </c>
      <c r="L809" s="7">
        <v>205271322</v>
      </c>
      <c r="M809" s="7">
        <v>653411996</v>
      </c>
      <c r="N809" s="7">
        <v>1035915249</v>
      </c>
      <c r="O809" s="7">
        <v>1054182517</v>
      </c>
      <c r="P809" s="7">
        <v>445582564.60000002</v>
      </c>
      <c r="Q809" s="7">
        <v>450805456.30000001</v>
      </c>
      <c r="R809" s="7">
        <v>98455891.209999993</v>
      </c>
      <c r="S809" s="7">
        <v>117773567.8</v>
      </c>
      <c r="T809" s="7">
        <v>378221.95</v>
      </c>
      <c r="U809" s="7">
        <v>0</v>
      </c>
      <c r="V809" s="7">
        <v>0</v>
      </c>
      <c r="W809" s="7">
        <v>0</v>
      </c>
      <c r="X809" s="7">
        <v>140966703.40000001</v>
      </c>
      <c r="Y809" s="7">
        <v>2859933957</v>
      </c>
      <c r="Z809" s="7">
        <v>0</v>
      </c>
      <c r="AA809" s="7">
        <v>22134041.48</v>
      </c>
      <c r="AB809" s="7">
        <v>715467796.39999998</v>
      </c>
      <c r="AC809" s="7">
        <v>0</v>
      </c>
      <c r="AD809" s="7">
        <v>376410019.39999998</v>
      </c>
      <c r="AE809" s="7">
        <v>491587675.5</v>
      </c>
      <c r="AF809" s="7">
        <v>0</v>
      </c>
      <c r="AG809" s="7">
        <v>379299778.89999998</v>
      </c>
      <c r="AH809" s="7">
        <v>0</v>
      </c>
      <c r="AI809" s="7">
        <v>246266922.40000001</v>
      </c>
      <c r="AJ809" s="7">
        <v>0</v>
      </c>
      <c r="AK809" s="7">
        <v>0</v>
      </c>
      <c r="AL809" s="7">
        <v>0</v>
      </c>
      <c r="AM809" s="7">
        <v>0</v>
      </c>
      <c r="AN809" s="7">
        <v>0</v>
      </c>
      <c r="AO809" s="7">
        <v>329030610</v>
      </c>
      <c r="AP809" s="7">
        <v>0</v>
      </c>
      <c r="AQ809" s="7">
        <v>0</v>
      </c>
      <c r="AR809" s="7">
        <v>3192439357</v>
      </c>
      <c r="AS809" s="7">
        <v>361721033.69999999</v>
      </c>
      <c r="AT809" s="7">
        <v>772540859.60000002</v>
      </c>
      <c r="AU809" s="8">
        <f t="shared" si="12"/>
        <v>14471020122.009998</v>
      </c>
    </row>
    <row r="810" spans="1:47" x14ac:dyDescent="0.3">
      <c r="A810" s="2">
        <v>2011</v>
      </c>
      <c r="B810" s="2" t="s">
        <v>83</v>
      </c>
      <c r="C810" s="2">
        <v>10</v>
      </c>
      <c r="D810" s="2" t="s">
        <v>65</v>
      </c>
      <c r="E810" s="7">
        <v>256712584.5</v>
      </c>
      <c r="F810" s="7">
        <v>527165.51</v>
      </c>
      <c r="G810" s="7">
        <v>3191.6</v>
      </c>
      <c r="H810" s="7">
        <v>9496795.2400000002</v>
      </c>
      <c r="I810" s="7">
        <v>115937858.5</v>
      </c>
      <c r="J810" s="7">
        <v>135584615.69999999</v>
      </c>
      <c r="K810" s="7">
        <v>126754579</v>
      </c>
      <c r="L810" s="7">
        <v>66272719.280000001</v>
      </c>
      <c r="M810" s="7">
        <v>29946281.370000001</v>
      </c>
      <c r="N810" s="7">
        <v>588437047.39999998</v>
      </c>
      <c r="O810" s="7">
        <v>174859463.40000001</v>
      </c>
      <c r="P810" s="7">
        <v>147991831.30000001</v>
      </c>
      <c r="Q810" s="7">
        <v>37625904.960000001</v>
      </c>
      <c r="R810" s="7">
        <v>22520715.350000001</v>
      </c>
      <c r="S810" s="7">
        <v>133970137.09999999</v>
      </c>
      <c r="T810" s="7">
        <v>6686753.25</v>
      </c>
      <c r="U810" s="7">
        <v>0</v>
      </c>
      <c r="V810" s="7">
        <v>119462.07</v>
      </c>
      <c r="W810" s="7">
        <v>0</v>
      </c>
      <c r="X810" s="7">
        <v>37873609.359999999</v>
      </c>
      <c r="Y810" s="7">
        <v>835770053.79999995</v>
      </c>
      <c r="Z810" s="7">
        <v>0</v>
      </c>
      <c r="AA810" s="7">
        <v>6158867.1900000004</v>
      </c>
      <c r="AB810" s="7">
        <v>211674883.59999999</v>
      </c>
      <c r="AC810" s="7">
        <v>0</v>
      </c>
      <c r="AD810" s="7">
        <v>19259843.140000001</v>
      </c>
      <c r="AE810" s="7">
        <v>308838601.80000001</v>
      </c>
      <c r="AF810" s="7">
        <v>0</v>
      </c>
      <c r="AG810" s="7">
        <v>90750.89</v>
      </c>
      <c r="AH810" s="7">
        <v>0</v>
      </c>
      <c r="AI810" s="7">
        <v>34301116.049999997</v>
      </c>
      <c r="AJ810" s="7">
        <v>4480475.91</v>
      </c>
      <c r="AK810" s="7">
        <v>0</v>
      </c>
      <c r="AL810" s="7">
        <v>0</v>
      </c>
      <c r="AM810" s="7">
        <v>0</v>
      </c>
      <c r="AN810" s="7">
        <v>0</v>
      </c>
      <c r="AO810" s="7">
        <v>115825445.09999999</v>
      </c>
      <c r="AP810" s="7">
        <v>0</v>
      </c>
      <c r="AQ810" s="7">
        <v>0</v>
      </c>
      <c r="AR810" s="7">
        <v>0</v>
      </c>
      <c r="AS810" s="7">
        <v>0</v>
      </c>
      <c r="AT810" s="7">
        <v>16848503.059999999</v>
      </c>
      <c r="AU810" s="8">
        <f t="shared" si="12"/>
        <v>3444569255.4299994</v>
      </c>
    </row>
    <row r="811" spans="1:47" x14ac:dyDescent="0.3">
      <c r="A811" s="2">
        <v>2012</v>
      </c>
      <c r="B811" s="2" t="s">
        <v>80</v>
      </c>
      <c r="C811" s="2">
        <v>7</v>
      </c>
      <c r="D811" s="2" t="s">
        <v>65</v>
      </c>
      <c r="E811" s="7">
        <v>256296474</v>
      </c>
      <c r="F811" s="7">
        <v>1237603.73</v>
      </c>
      <c r="G811" s="7">
        <v>1542.46</v>
      </c>
      <c r="H811" s="7">
        <v>5383458.54</v>
      </c>
      <c r="I811" s="7">
        <v>38698600.159999996</v>
      </c>
      <c r="J811" s="7">
        <v>128411426.09999999</v>
      </c>
      <c r="K811" s="7">
        <v>104794440.3</v>
      </c>
      <c r="L811" s="7">
        <v>92386044.159999996</v>
      </c>
      <c r="M811" s="7">
        <v>17826264.460000001</v>
      </c>
      <c r="N811" s="7">
        <v>561399408.70000005</v>
      </c>
      <c r="O811" s="7">
        <v>178124540.30000001</v>
      </c>
      <c r="P811" s="7">
        <v>86451064.510000005</v>
      </c>
      <c r="Q811" s="7">
        <v>64198242.299999997</v>
      </c>
      <c r="R811" s="7">
        <v>26656442.879999999</v>
      </c>
      <c r="S811" s="7">
        <v>114838794.8</v>
      </c>
      <c r="T811" s="7">
        <v>1095253.48</v>
      </c>
      <c r="U811" s="7">
        <v>0</v>
      </c>
      <c r="V811" s="7">
        <v>0</v>
      </c>
      <c r="W811" s="7">
        <v>0</v>
      </c>
      <c r="X811" s="7">
        <v>38971393.340000004</v>
      </c>
      <c r="Y811" s="7">
        <v>866614522.29999995</v>
      </c>
      <c r="Z811" s="7">
        <v>0</v>
      </c>
      <c r="AA811" s="7">
        <v>6310878.7400000002</v>
      </c>
      <c r="AB811" s="7">
        <v>220080749.69999999</v>
      </c>
      <c r="AC811" s="7">
        <v>0</v>
      </c>
      <c r="AD811" s="7">
        <v>11847254.18</v>
      </c>
      <c r="AE811" s="7">
        <v>291909050.5</v>
      </c>
      <c r="AF811" s="7">
        <v>0</v>
      </c>
      <c r="AG811" s="7">
        <v>362680.16</v>
      </c>
      <c r="AH811" s="7">
        <v>0</v>
      </c>
      <c r="AI811" s="7">
        <v>36369996.200000003</v>
      </c>
      <c r="AJ811" s="7">
        <v>982132.42</v>
      </c>
      <c r="AK811" s="7">
        <v>0</v>
      </c>
      <c r="AL811" s="7">
        <v>0</v>
      </c>
      <c r="AM811" s="7">
        <v>0</v>
      </c>
      <c r="AN811" s="7">
        <v>0</v>
      </c>
      <c r="AO811" s="7">
        <v>125565094.90000001</v>
      </c>
      <c r="AP811" s="7">
        <v>0</v>
      </c>
      <c r="AQ811" s="7">
        <v>0</v>
      </c>
      <c r="AR811" s="7">
        <v>0</v>
      </c>
      <c r="AS811" s="7">
        <v>0</v>
      </c>
      <c r="AT811" s="7">
        <v>23256486.489999998</v>
      </c>
      <c r="AU811" s="8">
        <f t="shared" si="12"/>
        <v>3300069839.809999</v>
      </c>
    </row>
    <row r="812" spans="1:47" x14ac:dyDescent="0.3">
      <c r="A812" s="2">
        <v>2020</v>
      </c>
      <c r="B812" s="2" t="s">
        <v>83</v>
      </c>
      <c r="C812" s="2">
        <v>10</v>
      </c>
      <c r="D812" s="2" t="s">
        <v>66</v>
      </c>
      <c r="E812" s="7">
        <v>256238193.59999999</v>
      </c>
      <c r="F812" s="7">
        <v>-455.25</v>
      </c>
      <c r="G812" s="7">
        <v>1580308.62</v>
      </c>
      <c r="H812" s="7">
        <v>12388687.17</v>
      </c>
      <c r="I812" s="7">
        <v>23132465.77</v>
      </c>
      <c r="J812" s="7">
        <v>141125169.40000001</v>
      </c>
      <c r="K812" s="7">
        <v>143115426.30000001</v>
      </c>
      <c r="L812" s="7">
        <v>395840391.19999999</v>
      </c>
      <c r="M812" s="7">
        <v>178168422.40000001</v>
      </c>
      <c r="N812" s="7">
        <v>2522037180</v>
      </c>
      <c r="O812" s="7">
        <v>1093599692</v>
      </c>
      <c r="P812" s="7">
        <v>772221032.60000002</v>
      </c>
      <c r="Q812" s="7">
        <v>668569051.89999998</v>
      </c>
      <c r="R812" s="7">
        <v>119006120.7</v>
      </c>
      <c r="S812" s="7">
        <v>111368240.7</v>
      </c>
      <c r="T812" s="7">
        <v>1291792.26</v>
      </c>
      <c r="U812" s="7">
        <v>0</v>
      </c>
      <c r="V812" s="7">
        <v>0</v>
      </c>
      <c r="W812" s="7">
        <v>0</v>
      </c>
      <c r="X812" s="7">
        <v>218750062.09999999</v>
      </c>
      <c r="Y812" s="7">
        <v>3884402612</v>
      </c>
      <c r="Z812" s="7">
        <v>0</v>
      </c>
      <c r="AA812" s="7">
        <v>35295603.649999999</v>
      </c>
      <c r="AB812" s="7">
        <v>1284358058</v>
      </c>
      <c r="AC812" s="7">
        <v>0</v>
      </c>
      <c r="AD812" s="7">
        <v>110438960.09999999</v>
      </c>
      <c r="AE812" s="7">
        <v>1418617742</v>
      </c>
      <c r="AF812" s="7">
        <v>0</v>
      </c>
      <c r="AG812" s="7">
        <v>189012395.80000001</v>
      </c>
      <c r="AH812" s="7">
        <v>0</v>
      </c>
      <c r="AI812" s="7">
        <v>299696715.89999998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7">
        <v>515344733.30000001</v>
      </c>
      <c r="AP812" s="7">
        <v>0</v>
      </c>
      <c r="AQ812" s="7">
        <v>4318078154</v>
      </c>
      <c r="AR812" s="7">
        <v>0</v>
      </c>
      <c r="AS812" s="7">
        <v>0</v>
      </c>
      <c r="AT812" s="7">
        <v>7534475825</v>
      </c>
      <c r="AU812" s="8">
        <f t="shared" si="12"/>
        <v>26248152581.220001</v>
      </c>
    </row>
    <row r="813" spans="1:47" x14ac:dyDescent="0.3">
      <c r="A813" s="2">
        <v>2014</v>
      </c>
      <c r="B813" s="2" t="s">
        <v>79</v>
      </c>
      <c r="C813" s="2">
        <v>6</v>
      </c>
      <c r="D813" s="2" t="s">
        <v>66</v>
      </c>
      <c r="E813" s="7">
        <v>255944676</v>
      </c>
      <c r="F813" s="7">
        <v>57815</v>
      </c>
      <c r="G813" s="7">
        <v>75</v>
      </c>
      <c r="H813" s="7">
        <v>38325613</v>
      </c>
      <c r="I813" s="7">
        <v>21791153</v>
      </c>
      <c r="J813" s="7">
        <v>115357353</v>
      </c>
      <c r="K813" s="7">
        <v>152042839</v>
      </c>
      <c r="L813" s="7">
        <v>348378043</v>
      </c>
      <c r="M813" s="7">
        <v>150529407</v>
      </c>
      <c r="N813" s="7">
        <v>1295467019</v>
      </c>
      <c r="O813" s="7">
        <v>1125074177</v>
      </c>
      <c r="P813" s="7">
        <v>1217516877</v>
      </c>
      <c r="Q813" s="7">
        <v>246075368</v>
      </c>
      <c r="R813" s="7">
        <v>155773506</v>
      </c>
      <c r="S813" s="7">
        <v>168210694</v>
      </c>
      <c r="T813" s="7">
        <v>300551</v>
      </c>
      <c r="U813" s="7">
        <v>0</v>
      </c>
      <c r="V813" s="7">
        <v>0</v>
      </c>
      <c r="W813" s="7">
        <v>0</v>
      </c>
      <c r="X813" s="7">
        <v>89514033</v>
      </c>
      <c r="Y813" s="7">
        <v>2806193123</v>
      </c>
      <c r="Z813" s="7">
        <v>0</v>
      </c>
      <c r="AA813" s="7">
        <v>16058410</v>
      </c>
      <c r="AB813" s="7">
        <v>713221576</v>
      </c>
      <c r="AC813" s="7">
        <v>0</v>
      </c>
      <c r="AD813" s="7">
        <v>74310021</v>
      </c>
      <c r="AE813" s="7">
        <v>614227224</v>
      </c>
      <c r="AF813" s="7">
        <v>0</v>
      </c>
      <c r="AG813" s="7">
        <v>1581</v>
      </c>
      <c r="AH813" s="7">
        <v>0</v>
      </c>
      <c r="AI813" s="7">
        <v>184063904</v>
      </c>
      <c r="AJ813" s="7">
        <v>4715854</v>
      </c>
      <c r="AK813" s="7">
        <v>0</v>
      </c>
      <c r="AL813" s="7">
        <v>0</v>
      </c>
      <c r="AM813" s="7">
        <v>0</v>
      </c>
      <c r="AN813" s="7">
        <v>0</v>
      </c>
      <c r="AO813" s="7">
        <v>208620034</v>
      </c>
      <c r="AP813" s="7">
        <v>0</v>
      </c>
      <c r="AQ813" s="7">
        <v>0</v>
      </c>
      <c r="AR813" s="7">
        <v>3150629420</v>
      </c>
      <c r="AS813" s="7">
        <v>360135185</v>
      </c>
      <c r="AT813" s="7">
        <v>1682538741</v>
      </c>
      <c r="AU813" s="8">
        <f t="shared" si="12"/>
        <v>15195074272</v>
      </c>
    </row>
    <row r="814" spans="1:47" x14ac:dyDescent="0.3">
      <c r="A814" s="2">
        <v>2014</v>
      </c>
      <c r="B814" s="2" t="s">
        <v>81</v>
      </c>
      <c r="C814" s="2">
        <v>8</v>
      </c>
      <c r="D814" s="2" t="s">
        <v>65</v>
      </c>
      <c r="E814" s="7">
        <v>255889169</v>
      </c>
      <c r="F814" s="7">
        <v>902268</v>
      </c>
      <c r="G814" s="7">
        <v>8207</v>
      </c>
      <c r="H814" s="7">
        <v>6109825</v>
      </c>
      <c r="I814" s="7">
        <v>34114534</v>
      </c>
      <c r="J814" s="7">
        <v>99202840</v>
      </c>
      <c r="K814" s="7">
        <v>105402410</v>
      </c>
      <c r="L814" s="7">
        <v>116484842</v>
      </c>
      <c r="M814" s="7">
        <v>24717086</v>
      </c>
      <c r="N814" s="7">
        <v>497261634</v>
      </c>
      <c r="O814" s="7">
        <v>215356476</v>
      </c>
      <c r="P814" s="7">
        <v>96067854</v>
      </c>
      <c r="Q814" s="7">
        <v>20602012</v>
      </c>
      <c r="R814" s="7">
        <v>52610896</v>
      </c>
      <c r="S814" s="7">
        <v>117996077</v>
      </c>
      <c r="T814" s="7">
        <v>3925616</v>
      </c>
      <c r="U814" s="7">
        <v>0</v>
      </c>
      <c r="V814" s="7">
        <v>0</v>
      </c>
      <c r="W814" s="7">
        <v>0</v>
      </c>
      <c r="X814" s="7">
        <v>12245833</v>
      </c>
      <c r="Y814" s="7">
        <v>814229706</v>
      </c>
      <c r="Z814" s="7">
        <v>0</v>
      </c>
      <c r="AA814" s="7">
        <v>2004471</v>
      </c>
      <c r="AB814" s="7">
        <v>213069511</v>
      </c>
      <c r="AC814" s="7">
        <v>0</v>
      </c>
      <c r="AD814" s="7">
        <v>12655059</v>
      </c>
      <c r="AE814" s="7">
        <v>233550143</v>
      </c>
      <c r="AF814" s="7">
        <v>0</v>
      </c>
      <c r="AG814" s="7">
        <v>260611</v>
      </c>
      <c r="AH814" s="7">
        <v>0</v>
      </c>
      <c r="AI814" s="7">
        <v>47870332</v>
      </c>
      <c r="AJ814" s="7">
        <v>7205106</v>
      </c>
      <c r="AK814" s="7">
        <v>0</v>
      </c>
      <c r="AL814" s="7">
        <v>0</v>
      </c>
      <c r="AM814" s="7">
        <v>0</v>
      </c>
      <c r="AN814" s="7">
        <v>0</v>
      </c>
      <c r="AO814" s="7">
        <v>176699237</v>
      </c>
      <c r="AP814" s="7">
        <v>0</v>
      </c>
      <c r="AQ814" s="7">
        <v>0</v>
      </c>
      <c r="AR814" s="7">
        <v>1542859212</v>
      </c>
      <c r="AS814" s="7">
        <v>160807097</v>
      </c>
      <c r="AT814" s="7">
        <v>26079266</v>
      </c>
      <c r="AU814" s="8">
        <f t="shared" si="12"/>
        <v>4896187330</v>
      </c>
    </row>
    <row r="815" spans="1:47" x14ac:dyDescent="0.3">
      <c r="A815" s="2">
        <v>2023</v>
      </c>
      <c r="B815" s="2" t="s">
        <v>85</v>
      </c>
      <c r="C815" s="2">
        <v>12</v>
      </c>
      <c r="D815" s="2" t="s">
        <v>58</v>
      </c>
      <c r="E815" s="7">
        <v>255033666.5</v>
      </c>
      <c r="F815" s="7">
        <v>-24.13</v>
      </c>
      <c r="G815" s="7">
        <v>161027.18</v>
      </c>
      <c r="H815" s="7">
        <v>92567084.079999998</v>
      </c>
      <c r="I815" s="7">
        <v>36100.85</v>
      </c>
      <c r="J815" s="7">
        <v>118582309.59999999</v>
      </c>
      <c r="K815" s="7">
        <v>252552370.59999999</v>
      </c>
      <c r="L815" s="7">
        <v>367663811.89999998</v>
      </c>
      <c r="M815" s="7">
        <v>21202257.780000001</v>
      </c>
      <c r="N815" s="7">
        <v>1033722925</v>
      </c>
      <c r="O815" s="7">
        <v>917761010.29999995</v>
      </c>
      <c r="P815" s="7">
        <v>325781725.19999999</v>
      </c>
      <c r="Q815" s="7">
        <v>244695411</v>
      </c>
      <c r="R815" s="7">
        <v>85229786.670000002</v>
      </c>
      <c r="S815" s="7">
        <v>175553326.80000001</v>
      </c>
      <c r="T815" s="7">
        <v>13059462.49</v>
      </c>
      <c r="U815" s="7">
        <v>0</v>
      </c>
      <c r="V815" s="7">
        <v>0</v>
      </c>
      <c r="W815" s="7">
        <v>0</v>
      </c>
      <c r="X815" s="7">
        <v>53000352.310000002</v>
      </c>
      <c r="Y815" s="7">
        <v>1945172269</v>
      </c>
      <c r="Z815" s="7">
        <v>0</v>
      </c>
      <c r="AA815" s="7">
        <v>8598250.0500000007</v>
      </c>
      <c r="AB815" s="7">
        <v>561864561.10000002</v>
      </c>
      <c r="AC815" s="7">
        <v>0</v>
      </c>
      <c r="AD815" s="7">
        <v>18687609.75</v>
      </c>
      <c r="AE815" s="7">
        <v>601515443.20000005</v>
      </c>
      <c r="AF815" s="7">
        <v>0</v>
      </c>
      <c r="AG815" s="7">
        <v>211.93</v>
      </c>
      <c r="AH815" s="7">
        <v>0</v>
      </c>
      <c r="AI815" s="7">
        <v>237978561.5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7">
        <v>83190685.159999996</v>
      </c>
      <c r="AP815" s="7">
        <v>0</v>
      </c>
      <c r="AQ815" s="7">
        <v>6938276457</v>
      </c>
      <c r="AR815" s="7">
        <v>0</v>
      </c>
      <c r="AS815" s="7">
        <v>0</v>
      </c>
      <c r="AT815" s="7">
        <v>65043293.270000003</v>
      </c>
      <c r="AU815" s="8">
        <f t="shared" si="12"/>
        <v>14416929946.09</v>
      </c>
    </row>
    <row r="816" spans="1:47" x14ac:dyDescent="0.3">
      <c r="A816" s="2">
        <v>2013</v>
      </c>
      <c r="B816" s="2" t="s">
        <v>76</v>
      </c>
      <c r="C816" s="2">
        <v>3</v>
      </c>
      <c r="D816" s="2" t="s">
        <v>65</v>
      </c>
      <c r="E816" s="7">
        <v>254610628.5</v>
      </c>
      <c r="F816" s="7">
        <v>2130834.58</v>
      </c>
      <c r="G816" s="7">
        <v>0</v>
      </c>
      <c r="H816" s="7">
        <v>6746327.5300000003</v>
      </c>
      <c r="I816" s="7">
        <v>32325114.989999998</v>
      </c>
      <c r="J816" s="7">
        <v>117969362.59999999</v>
      </c>
      <c r="K816" s="7">
        <v>83526198.739999995</v>
      </c>
      <c r="L816" s="7">
        <v>50562276.270000003</v>
      </c>
      <c r="M816" s="7">
        <v>56938261.060000002</v>
      </c>
      <c r="N816" s="7">
        <v>313743140.80000001</v>
      </c>
      <c r="O816" s="7">
        <v>193720010.90000001</v>
      </c>
      <c r="P816" s="7">
        <v>87606674.290000007</v>
      </c>
      <c r="Q816" s="7">
        <v>36452205.219999999</v>
      </c>
      <c r="R816" s="7">
        <v>24088111.93</v>
      </c>
      <c r="S816" s="7">
        <v>120740178.2</v>
      </c>
      <c r="T816" s="7">
        <v>1238758.18</v>
      </c>
      <c r="U816" s="7">
        <v>0</v>
      </c>
      <c r="V816" s="7">
        <v>0</v>
      </c>
      <c r="W816" s="7">
        <v>0</v>
      </c>
      <c r="X816" s="7">
        <v>42233713.609999999</v>
      </c>
      <c r="Y816" s="7">
        <v>728305788.60000002</v>
      </c>
      <c r="Z816" s="7">
        <v>0</v>
      </c>
      <c r="AA816" s="7">
        <v>6862331.54</v>
      </c>
      <c r="AB816" s="7">
        <v>193559428.09999999</v>
      </c>
      <c r="AC816" s="7">
        <v>0</v>
      </c>
      <c r="AD816" s="7">
        <v>32608231.300000001</v>
      </c>
      <c r="AE816" s="7">
        <v>160765393.40000001</v>
      </c>
      <c r="AF816" s="7">
        <v>0</v>
      </c>
      <c r="AG816" s="7">
        <v>343231.38</v>
      </c>
      <c r="AH816" s="7">
        <v>0</v>
      </c>
      <c r="AI816" s="7">
        <v>42555846.289999999</v>
      </c>
      <c r="AJ816" s="7">
        <v>2818551.76</v>
      </c>
      <c r="AK816" s="7">
        <v>0</v>
      </c>
      <c r="AL816" s="7">
        <v>0</v>
      </c>
      <c r="AM816" s="7">
        <v>0</v>
      </c>
      <c r="AN816" s="7">
        <v>0</v>
      </c>
      <c r="AO816" s="7">
        <v>41488589.640000001</v>
      </c>
      <c r="AP816" s="7">
        <v>0</v>
      </c>
      <c r="AQ816" s="7">
        <v>0</v>
      </c>
      <c r="AR816" s="7">
        <v>1267451822</v>
      </c>
      <c r="AS816" s="7">
        <v>127796726.3</v>
      </c>
      <c r="AT816" s="7">
        <v>19753799.73</v>
      </c>
      <c r="AU816" s="8">
        <f t="shared" si="12"/>
        <v>4048941537.4400005</v>
      </c>
    </row>
    <row r="817" spans="1:47" x14ac:dyDescent="0.3">
      <c r="A817" s="2">
        <v>2012</v>
      </c>
      <c r="B817" s="2" t="s">
        <v>82</v>
      </c>
      <c r="C817" s="2">
        <v>9</v>
      </c>
      <c r="D817" s="2" t="s">
        <v>65</v>
      </c>
      <c r="E817" s="7">
        <v>254181077.5</v>
      </c>
      <c r="F817" s="7">
        <v>1243410.68</v>
      </c>
      <c r="G817" s="7">
        <v>447.75</v>
      </c>
      <c r="H817" s="7">
        <v>6543569.7000000002</v>
      </c>
      <c r="I817" s="7">
        <v>66230652.369999997</v>
      </c>
      <c r="J817" s="7">
        <v>113860788.59999999</v>
      </c>
      <c r="K817" s="7">
        <v>104410633.90000001</v>
      </c>
      <c r="L817" s="7">
        <v>80438696.969999999</v>
      </c>
      <c r="M817" s="7">
        <v>19288266.920000002</v>
      </c>
      <c r="N817" s="7">
        <v>358012130.89999998</v>
      </c>
      <c r="O817" s="7">
        <v>190940434</v>
      </c>
      <c r="P817" s="7">
        <v>86029059.340000004</v>
      </c>
      <c r="Q817" s="7">
        <v>33464627.829999998</v>
      </c>
      <c r="R817" s="7">
        <v>29521401.59</v>
      </c>
      <c r="S817" s="7">
        <v>113890853.40000001</v>
      </c>
      <c r="T817" s="7">
        <v>41758215.100000001</v>
      </c>
      <c r="U817" s="7">
        <v>0</v>
      </c>
      <c r="V817" s="7">
        <v>0</v>
      </c>
      <c r="W817" s="7">
        <v>0</v>
      </c>
      <c r="X817" s="7">
        <v>7602778.5499999998</v>
      </c>
      <c r="Y817" s="7">
        <v>873774541.60000002</v>
      </c>
      <c r="Z817" s="7">
        <v>0</v>
      </c>
      <c r="AA817" s="7">
        <v>1232066.6499999999</v>
      </c>
      <c r="AB817" s="7">
        <v>223353280.80000001</v>
      </c>
      <c r="AC817" s="7">
        <v>0</v>
      </c>
      <c r="AD817" s="7">
        <v>10290232.880000001</v>
      </c>
      <c r="AE817" s="7">
        <v>184946238.59999999</v>
      </c>
      <c r="AF817" s="7">
        <v>0</v>
      </c>
      <c r="AG817" s="7">
        <v>316543.68</v>
      </c>
      <c r="AH817" s="7">
        <v>0</v>
      </c>
      <c r="AI817" s="7">
        <v>32471462.829999998</v>
      </c>
      <c r="AJ817" s="7">
        <v>1031153.88</v>
      </c>
      <c r="AK817" s="7">
        <v>0</v>
      </c>
      <c r="AL817" s="7">
        <v>0</v>
      </c>
      <c r="AM817" s="7">
        <v>0</v>
      </c>
      <c r="AN817" s="7">
        <v>0</v>
      </c>
      <c r="AO817" s="7">
        <v>28349511.77</v>
      </c>
      <c r="AP817" s="7">
        <v>0</v>
      </c>
      <c r="AQ817" s="7">
        <v>0</v>
      </c>
      <c r="AR817" s="7">
        <v>0</v>
      </c>
      <c r="AS817" s="7">
        <v>0</v>
      </c>
      <c r="AT817" s="7">
        <v>15061160.33</v>
      </c>
      <c r="AU817" s="8">
        <f t="shared" si="12"/>
        <v>2878243238.1199999</v>
      </c>
    </row>
    <row r="818" spans="1:47" x14ac:dyDescent="0.3">
      <c r="A818" s="2">
        <v>2013</v>
      </c>
      <c r="B818" s="2" t="s">
        <v>77</v>
      </c>
      <c r="C818" s="2">
        <v>4</v>
      </c>
      <c r="D818" s="2" t="s">
        <v>65</v>
      </c>
      <c r="E818" s="7">
        <v>254092590.40000001</v>
      </c>
      <c r="F818" s="7">
        <v>2597031.38</v>
      </c>
      <c r="G818" s="7">
        <v>1551.8</v>
      </c>
      <c r="H818" s="7">
        <v>5950783.1299999999</v>
      </c>
      <c r="I818" s="7">
        <v>47399195.579999998</v>
      </c>
      <c r="J818" s="7">
        <v>104372499.40000001</v>
      </c>
      <c r="K818" s="7">
        <v>91287594.409999996</v>
      </c>
      <c r="L818" s="7">
        <v>441934167.60000002</v>
      </c>
      <c r="M818" s="7">
        <v>18872632.719999999</v>
      </c>
      <c r="N818" s="7">
        <v>643967349.60000002</v>
      </c>
      <c r="O818" s="7">
        <v>242801581.80000001</v>
      </c>
      <c r="P818" s="7">
        <v>98717269.590000004</v>
      </c>
      <c r="Q818" s="7">
        <v>29806254.989999998</v>
      </c>
      <c r="R818" s="7">
        <v>24615868.379999999</v>
      </c>
      <c r="S818" s="7">
        <v>146529334.09999999</v>
      </c>
      <c r="T818" s="7">
        <v>1548271.61</v>
      </c>
      <c r="U818" s="7">
        <v>0</v>
      </c>
      <c r="V818" s="7">
        <v>0</v>
      </c>
      <c r="W818" s="7">
        <v>0</v>
      </c>
      <c r="X818" s="7">
        <v>37695270.710000001</v>
      </c>
      <c r="Y818" s="7">
        <v>832959238.89999998</v>
      </c>
      <c r="Z818" s="7">
        <v>0</v>
      </c>
      <c r="AA818" s="7">
        <v>6594858.2800000003</v>
      </c>
      <c r="AB818" s="7">
        <v>216121466.5</v>
      </c>
      <c r="AC818" s="7">
        <v>0</v>
      </c>
      <c r="AD818" s="7">
        <v>11868097.52</v>
      </c>
      <c r="AE818" s="7">
        <v>321686001.10000002</v>
      </c>
      <c r="AF818" s="7">
        <v>0</v>
      </c>
      <c r="AG818" s="7">
        <v>350656.74</v>
      </c>
      <c r="AH818" s="7">
        <v>0</v>
      </c>
      <c r="AI818" s="7">
        <v>45982641.340000004</v>
      </c>
      <c r="AJ818" s="7">
        <v>3142235.34</v>
      </c>
      <c r="AK818" s="7">
        <v>0</v>
      </c>
      <c r="AL818" s="7">
        <v>0</v>
      </c>
      <c r="AM818" s="7">
        <v>0</v>
      </c>
      <c r="AN818" s="7">
        <v>0</v>
      </c>
      <c r="AO818" s="7">
        <v>170054597.69999999</v>
      </c>
      <c r="AP818" s="7">
        <v>0</v>
      </c>
      <c r="AQ818" s="7">
        <v>0</v>
      </c>
      <c r="AR818" s="7">
        <v>1324298925</v>
      </c>
      <c r="AS818" s="7">
        <v>132584655.40000001</v>
      </c>
      <c r="AT818" s="7">
        <v>18933154.75</v>
      </c>
      <c r="AU818" s="8">
        <f t="shared" si="12"/>
        <v>5276765775.7700005</v>
      </c>
    </row>
    <row r="819" spans="1:47" x14ac:dyDescent="0.3">
      <c r="A819" s="2">
        <v>2011</v>
      </c>
      <c r="B819" s="2" t="s">
        <v>81</v>
      </c>
      <c r="C819" s="2">
        <v>8</v>
      </c>
      <c r="D819" s="2" t="s">
        <v>55</v>
      </c>
      <c r="E819" s="7">
        <v>254078962.5</v>
      </c>
      <c r="F819" s="7">
        <v>4773.97</v>
      </c>
      <c r="G819" s="7">
        <v>18657.13</v>
      </c>
      <c r="H819" s="7">
        <v>1228335.4099999999</v>
      </c>
      <c r="I819" s="7">
        <v>44450369.509999998</v>
      </c>
      <c r="J819" s="7">
        <v>152299580.09999999</v>
      </c>
      <c r="K819" s="7">
        <v>36362332.189999998</v>
      </c>
      <c r="L819" s="7">
        <v>22921464.170000002</v>
      </c>
      <c r="M819" s="7">
        <v>2921007.06</v>
      </c>
      <c r="N819" s="7">
        <v>91358146.099999994</v>
      </c>
      <c r="O819" s="7">
        <v>41432354.479999997</v>
      </c>
      <c r="P819" s="7">
        <v>5161410.55</v>
      </c>
      <c r="Q819" s="7">
        <v>2487095.7000000002</v>
      </c>
      <c r="R819" s="7">
        <v>5520988.5899999999</v>
      </c>
      <c r="S819" s="7">
        <v>8001943.1500000004</v>
      </c>
      <c r="T819" s="7">
        <v>97172.01</v>
      </c>
      <c r="U819" s="7">
        <v>0</v>
      </c>
      <c r="V819" s="7">
        <v>16656.25</v>
      </c>
      <c r="W819" s="7">
        <v>0</v>
      </c>
      <c r="X819" s="7">
        <v>3656613.98</v>
      </c>
      <c r="Y819" s="7">
        <v>327151761.39999998</v>
      </c>
      <c r="Z819" s="7">
        <v>0</v>
      </c>
      <c r="AA819" s="7">
        <v>239189.23</v>
      </c>
      <c r="AB819" s="7">
        <v>75814790.189999998</v>
      </c>
      <c r="AC819" s="7">
        <v>0</v>
      </c>
      <c r="AD819" s="7">
        <v>1309189.96</v>
      </c>
      <c r="AE819" s="7">
        <v>47565663.689999998</v>
      </c>
      <c r="AF819" s="7">
        <v>0</v>
      </c>
      <c r="AG819" s="7">
        <v>0</v>
      </c>
      <c r="AH819" s="7">
        <v>0</v>
      </c>
      <c r="AI819" s="7">
        <v>15060027.1</v>
      </c>
      <c r="AJ819" s="7">
        <v>863232.79</v>
      </c>
      <c r="AK819" s="7">
        <v>0</v>
      </c>
      <c r="AL819" s="7">
        <v>0</v>
      </c>
      <c r="AM819" s="7">
        <v>0</v>
      </c>
      <c r="AN819" s="7">
        <v>0</v>
      </c>
      <c r="AO819" s="7">
        <v>62298646.170000002</v>
      </c>
      <c r="AP819" s="7">
        <v>0</v>
      </c>
      <c r="AQ819" s="7">
        <v>0</v>
      </c>
      <c r="AR819" s="7">
        <v>0</v>
      </c>
      <c r="AS819" s="7">
        <v>0</v>
      </c>
      <c r="AT819" s="7">
        <v>6927595.5800000001</v>
      </c>
      <c r="AU819" s="8">
        <f t="shared" si="12"/>
        <v>1209247958.96</v>
      </c>
    </row>
    <row r="820" spans="1:47" x14ac:dyDescent="0.3">
      <c r="A820" s="2">
        <v>2014</v>
      </c>
      <c r="B820" s="2" t="s">
        <v>76</v>
      </c>
      <c r="C820" s="2">
        <v>3</v>
      </c>
      <c r="D820" s="2" t="s">
        <v>65</v>
      </c>
      <c r="E820" s="7">
        <v>254072577</v>
      </c>
      <c r="F820" s="7">
        <v>2543034</v>
      </c>
      <c r="G820" s="7">
        <v>0</v>
      </c>
      <c r="H820" s="7">
        <v>8657309</v>
      </c>
      <c r="I820" s="7">
        <v>48149628</v>
      </c>
      <c r="J820" s="7">
        <v>101604877</v>
      </c>
      <c r="K820" s="7">
        <v>110413187</v>
      </c>
      <c r="L820" s="7">
        <v>61100705</v>
      </c>
      <c r="M820" s="7">
        <v>58185739</v>
      </c>
      <c r="N820" s="7">
        <v>387911708</v>
      </c>
      <c r="O820" s="7">
        <v>220614279</v>
      </c>
      <c r="P820" s="7">
        <v>95976627</v>
      </c>
      <c r="Q820" s="7">
        <v>50981206</v>
      </c>
      <c r="R820" s="7">
        <v>24101534</v>
      </c>
      <c r="S820" s="7">
        <v>94245110</v>
      </c>
      <c r="T820" s="7">
        <v>607775</v>
      </c>
      <c r="U820" s="7">
        <v>0</v>
      </c>
      <c r="V820" s="7">
        <v>0</v>
      </c>
      <c r="W820" s="7">
        <v>0</v>
      </c>
      <c r="X820" s="7">
        <v>44078280</v>
      </c>
      <c r="Y820" s="7">
        <v>786588282</v>
      </c>
      <c r="Z820" s="7">
        <v>0</v>
      </c>
      <c r="AA820" s="7">
        <v>7172865</v>
      </c>
      <c r="AB820" s="7">
        <v>210274913</v>
      </c>
      <c r="AC820" s="7">
        <v>0</v>
      </c>
      <c r="AD820" s="7">
        <v>28723196</v>
      </c>
      <c r="AE820" s="7">
        <v>203237120</v>
      </c>
      <c r="AF820" s="7">
        <v>0</v>
      </c>
      <c r="AG820" s="7">
        <v>280591</v>
      </c>
      <c r="AH820" s="7">
        <v>0</v>
      </c>
      <c r="AI820" s="7">
        <v>46197538</v>
      </c>
      <c r="AJ820" s="7">
        <v>1212159</v>
      </c>
      <c r="AK820" s="7">
        <v>0</v>
      </c>
      <c r="AL820" s="7">
        <v>0</v>
      </c>
      <c r="AM820" s="7">
        <v>0</v>
      </c>
      <c r="AN820" s="7">
        <v>0</v>
      </c>
      <c r="AO820" s="7">
        <v>33999039</v>
      </c>
      <c r="AP820" s="7">
        <v>0</v>
      </c>
      <c r="AQ820" s="7">
        <v>0</v>
      </c>
      <c r="AR820" s="7">
        <v>1394429660</v>
      </c>
      <c r="AS820" s="7">
        <v>161630130</v>
      </c>
      <c r="AT820" s="7">
        <v>16563282</v>
      </c>
      <c r="AU820" s="8">
        <f t="shared" si="12"/>
        <v>4453552350</v>
      </c>
    </row>
    <row r="821" spans="1:47" x14ac:dyDescent="0.3">
      <c r="A821" s="2">
        <v>2017</v>
      </c>
      <c r="B821" s="2" t="s">
        <v>47</v>
      </c>
      <c r="C821" s="2">
        <v>1</v>
      </c>
      <c r="D821" s="2" t="s">
        <v>66</v>
      </c>
      <c r="E821" s="7">
        <v>253949744</v>
      </c>
      <c r="F821" s="7">
        <v>6528.38</v>
      </c>
      <c r="G821" s="7">
        <v>23800</v>
      </c>
      <c r="H821" s="7">
        <v>32408941.18</v>
      </c>
      <c r="I821" s="7">
        <v>24786372.989999998</v>
      </c>
      <c r="J821" s="7">
        <v>127604119.40000001</v>
      </c>
      <c r="K821" s="7">
        <v>105312194.3</v>
      </c>
      <c r="L821" s="7">
        <v>273217174.80000001</v>
      </c>
      <c r="M821" s="7">
        <v>3632980142</v>
      </c>
      <c r="N821" s="7">
        <v>1927041270</v>
      </c>
      <c r="O821" s="7">
        <v>1659879950</v>
      </c>
      <c r="P821" s="7">
        <v>874726234.20000005</v>
      </c>
      <c r="Q821" s="7">
        <v>508010435.5</v>
      </c>
      <c r="R821" s="7">
        <v>100148876.90000001</v>
      </c>
      <c r="S821" s="7">
        <v>182866828.09999999</v>
      </c>
      <c r="T821" s="7">
        <v>292575.8</v>
      </c>
      <c r="U821" s="7">
        <v>0</v>
      </c>
      <c r="V821" s="7">
        <v>0</v>
      </c>
      <c r="W821" s="7">
        <v>0</v>
      </c>
      <c r="X821" s="7">
        <v>143831797.19999999</v>
      </c>
      <c r="Y821" s="7">
        <v>3189490610</v>
      </c>
      <c r="Z821" s="7">
        <v>0</v>
      </c>
      <c r="AA821" s="7">
        <v>23167025.739999998</v>
      </c>
      <c r="AB821" s="7">
        <v>764031042.10000002</v>
      </c>
      <c r="AC821" s="7">
        <v>0</v>
      </c>
      <c r="AD821" s="7">
        <v>3226640803</v>
      </c>
      <c r="AE821" s="7">
        <v>1007079609</v>
      </c>
      <c r="AF821" s="7">
        <v>0</v>
      </c>
      <c r="AG821" s="7">
        <v>391805400.10000002</v>
      </c>
      <c r="AH821" s="7">
        <v>0</v>
      </c>
      <c r="AI821" s="7">
        <v>241520298.30000001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7">
        <v>348356972.69999999</v>
      </c>
      <c r="AP821" s="7">
        <v>0</v>
      </c>
      <c r="AQ821" s="7">
        <v>3644040269</v>
      </c>
      <c r="AR821" s="7">
        <v>0</v>
      </c>
      <c r="AS821" s="7">
        <v>0</v>
      </c>
      <c r="AT821" s="7">
        <v>5163510037</v>
      </c>
      <c r="AU821" s="8">
        <f t="shared" si="12"/>
        <v>27846729051.689999</v>
      </c>
    </row>
    <row r="822" spans="1:47" x14ac:dyDescent="0.3">
      <c r="A822" s="2">
        <v>2018</v>
      </c>
      <c r="B822" s="2" t="s">
        <v>77</v>
      </c>
      <c r="C822" s="2">
        <v>4</v>
      </c>
      <c r="D822" s="2" t="s">
        <v>65</v>
      </c>
      <c r="E822" s="7">
        <v>253800745.09999999</v>
      </c>
      <c r="F822" s="7">
        <v>628535.62</v>
      </c>
      <c r="G822" s="7">
        <v>0</v>
      </c>
      <c r="H822" s="7">
        <v>7920578.7800000003</v>
      </c>
      <c r="I822" s="7">
        <v>51124103.299999997</v>
      </c>
      <c r="J822" s="7">
        <v>120528444.7</v>
      </c>
      <c r="K822" s="7">
        <v>141476988.80000001</v>
      </c>
      <c r="L822" s="7">
        <v>624099208.29999995</v>
      </c>
      <c r="M822" s="7">
        <v>22198147.399999999</v>
      </c>
      <c r="N822" s="7">
        <v>825848577.5</v>
      </c>
      <c r="O822" s="7">
        <v>327724323</v>
      </c>
      <c r="P822" s="7">
        <v>51452212.93</v>
      </c>
      <c r="Q822" s="7">
        <v>50811796.009999998</v>
      </c>
      <c r="R822" s="7">
        <v>23265581.629999999</v>
      </c>
      <c r="S822" s="7">
        <v>58287476.399999999</v>
      </c>
      <c r="T822" s="7">
        <v>727616.43</v>
      </c>
      <c r="U822" s="7">
        <v>0</v>
      </c>
      <c r="V822" s="7">
        <v>0</v>
      </c>
      <c r="W822" s="7">
        <v>0</v>
      </c>
      <c r="X822" s="7">
        <v>11120396.73</v>
      </c>
      <c r="Y822" s="7">
        <v>1038325712</v>
      </c>
      <c r="Z822" s="7">
        <v>0</v>
      </c>
      <c r="AA822" s="7">
        <v>1809548.88</v>
      </c>
      <c r="AB822" s="7">
        <v>275254601.10000002</v>
      </c>
      <c r="AC822" s="7">
        <v>0</v>
      </c>
      <c r="AD822" s="7">
        <v>15047762.09</v>
      </c>
      <c r="AE822" s="7">
        <v>397899633</v>
      </c>
      <c r="AF822" s="7">
        <v>0</v>
      </c>
      <c r="AG822" s="7">
        <v>16233234.310000001</v>
      </c>
      <c r="AH822" s="7">
        <v>0</v>
      </c>
      <c r="AI822" s="7">
        <v>69703707.459999993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7">
        <v>75993230.609999999</v>
      </c>
      <c r="AP822" s="7">
        <v>0</v>
      </c>
      <c r="AQ822" s="7">
        <v>1862803781</v>
      </c>
      <c r="AR822" s="7">
        <v>0</v>
      </c>
      <c r="AS822" s="7">
        <v>0</v>
      </c>
      <c r="AT822" s="7">
        <v>14158839.99</v>
      </c>
      <c r="AU822" s="8">
        <f t="shared" si="12"/>
        <v>6338244783.0700006</v>
      </c>
    </row>
    <row r="823" spans="1:47" x14ac:dyDescent="0.3">
      <c r="A823" s="2">
        <v>2012</v>
      </c>
      <c r="B823" s="2" t="s">
        <v>79</v>
      </c>
      <c r="C823" s="2">
        <v>6</v>
      </c>
      <c r="D823" s="2" t="s">
        <v>71</v>
      </c>
      <c r="E823" s="7">
        <v>252969480.09999999</v>
      </c>
      <c r="F823" s="7">
        <v>323305.21000000002</v>
      </c>
      <c r="G823" s="7">
        <v>0</v>
      </c>
      <c r="H823" s="7">
        <v>8597256.6400000006</v>
      </c>
      <c r="I823" s="7">
        <v>507.64</v>
      </c>
      <c r="J823" s="7">
        <v>92451078.790000007</v>
      </c>
      <c r="K823" s="7">
        <v>105999200.40000001</v>
      </c>
      <c r="L823" s="7">
        <v>110520168.5</v>
      </c>
      <c r="M823" s="7">
        <v>760222.76</v>
      </c>
      <c r="N823" s="7">
        <v>152144295.5</v>
      </c>
      <c r="O823" s="7">
        <v>103079241.7</v>
      </c>
      <c r="P823" s="7">
        <v>15001936.26</v>
      </c>
      <c r="Q823" s="7">
        <v>9359403.4299999997</v>
      </c>
      <c r="R823" s="7">
        <v>12642332.189999999</v>
      </c>
      <c r="S823" s="7">
        <v>6491092.96</v>
      </c>
      <c r="T823" s="7">
        <v>253458.09</v>
      </c>
      <c r="U823" s="7">
        <v>0</v>
      </c>
      <c r="V823" s="7">
        <v>0</v>
      </c>
      <c r="W823" s="7">
        <v>0</v>
      </c>
      <c r="X823" s="7">
        <v>1137252.97</v>
      </c>
      <c r="Y823" s="7">
        <v>556964156.10000002</v>
      </c>
      <c r="Z823" s="7">
        <v>0</v>
      </c>
      <c r="AA823" s="7">
        <v>196660.73</v>
      </c>
      <c r="AB823" s="7">
        <v>143706556.30000001</v>
      </c>
      <c r="AC823" s="7">
        <v>0</v>
      </c>
      <c r="AD823" s="7">
        <v>306539.98</v>
      </c>
      <c r="AE823" s="7">
        <v>85313132.290000007</v>
      </c>
      <c r="AF823" s="7">
        <v>0</v>
      </c>
      <c r="AG823" s="7">
        <v>0</v>
      </c>
      <c r="AH823" s="7">
        <v>0</v>
      </c>
      <c r="AI823" s="7">
        <v>35135843.140000001</v>
      </c>
      <c r="AJ823" s="7">
        <v>3976053.97</v>
      </c>
      <c r="AK823" s="7">
        <v>0</v>
      </c>
      <c r="AL823" s="7">
        <v>0</v>
      </c>
      <c r="AM823" s="7">
        <v>0</v>
      </c>
      <c r="AN823" s="7">
        <v>0</v>
      </c>
      <c r="AO823" s="7">
        <v>48007214.090000004</v>
      </c>
      <c r="AP823" s="7">
        <v>0</v>
      </c>
      <c r="AQ823" s="7">
        <v>0</v>
      </c>
      <c r="AR823" s="7">
        <v>0</v>
      </c>
      <c r="AS823" s="7">
        <v>0</v>
      </c>
      <c r="AT823" s="7">
        <v>16581641.060000001</v>
      </c>
      <c r="AU823" s="8">
        <f t="shared" si="12"/>
        <v>1761918030.8000002</v>
      </c>
    </row>
    <row r="824" spans="1:47" x14ac:dyDescent="0.3">
      <c r="A824" s="2">
        <v>2020</v>
      </c>
      <c r="B824" s="2" t="s">
        <v>75</v>
      </c>
      <c r="C824" s="2">
        <v>2</v>
      </c>
      <c r="D824" s="2" t="s">
        <v>66</v>
      </c>
      <c r="E824" s="7">
        <v>252919443</v>
      </c>
      <c r="F824" s="7">
        <v>-50.36</v>
      </c>
      <c r="G824" s="7">
        <v>2479528.41</v>
      </c>
      <c r="H824" s="7">
        <v>31343343.010000002</v>
      </c>
      <c r="I824" s="7">
        <v>37066255.350000001</v>
      </c>
      <c r="J824" s="7">
        <v>114687228.2</v>
      </c>
      <c r="K824" s="7">
        <v>90755326.790000007</v>
      </c>
      <c r="L824" s="7">
        <v>286496354.5</v>
      </c>
      <c r="M824" s="7">
        <v>354023850.30000001</v>
      </c>
      <c r="N824" s="7">
        <v>1852030979</v>
      </c>
      <c r="O824" s="7">
        <v>1206804623</v>
      </c>
      <c r="P824" s="7">
        <v>778487716.79999995</v>
      </c>
      <c r="Q824" s="7">
        <v>628148669.10000002</v>
      </c>
      <c r="R824" s="7">
        <v>133958336.90000001</v>
      </c>
      <c r="S824" s="7">
        <v>116796474.3</v>
      </c>
      <c r="T824" s="7">
        <v>270804.32</v>
      </c>
      <c r="U824" s="7">
        <v>0</v>
      </c>
      <c r="V824" s="7">
        <v>0</v>
      </c>
      <c r="W824" s="7">
        <v>0</v>
      </c>
      <c r="X824" s="7">
        <v>157152718.90000001</v>
      </c>
      <c r="Y824" s="7">
        <v>3680329535</v>
      </c>
      <c r="Z824" s="7">
        <v>0</v>
      </c>
      <c r="AA824" s="7">
        <v>25477111.77</v>
      </c>
      <c r="AB824" s="7">
        <v>915542022.89999998</v>
      </c>
      <c r="AC824" s="7">
        <v>0</v>
      </c>
      <c r="AD824" s="7">
        <v>201748716.19999999</v>
      </c>
      <c r="AE824" s="7">
        <v>907625413.5</v>
      </c>
      <c r="AF824" s="7">
        <v>0</v>
      </c>
      <c r="AG824" s="7">
        <v>154159490.30000001</v>
      </c>
      <c r="AH824" s="7">
        <v>0</v>
      </c>
      <c r="AI824" s="7">
        <v>240044863.59999999</v>
      </c>
      <c r="AJ824" s="7">
        <v>0</v>
      </c>
      <c r="AK824" s="7">
        <v>0</v>
      </c>
      <c r="AL824" s="7">
        <v>0</v>
      </c>
      <c r="AM824" s="7">
        <v>0</v>
      </c>
      <c r="AN824" s="7">
        <v>0</v>
      </c>
      <c r="AO824" s="7">
        <v>716461647.89999998</v>
      </c>
      <c r="AP824" s="7">
        <v>0</v>
      </c>
      <c r="AQ824" s="7">
        <v>2901492657</v>
      </c>
      <c r="AR824" s="7">
        <v>0</v>
      </c>
      <c r="AS824" s="7">
        <v>0</v>
      </c>
      <c r="AT824" s="7">
        <v>2516784290</v>
      </c>
      <c r="AU824" s="8">
        <f t="shared" si="12"/>
        <v>18303087349.690002</v>
      </c>
    </row>
    <row r="825" spans="1:47" x14ac:dyDescent="0.3">
      <c r="A825" s="2">
        <v>2019</v>
      </c>
      <c r="B825" s="2" t="s">
        <v>76</v>
      </c>
      <c r="C825" s="2">
        <v>3</v>
      </c>
      <c r="D825" s="2" t="s">
        <v>65</v>
      </c>
      <c r="E825" s="7">
        <v>252749102.5</v>
      </c>
      <c r="F825" s="7">
        <v>-963.92</v>
      </c>
      <c r="G825" s="7">
        <v>0</v>
      </c>
      <c r="H825" s="7">
        <v>6577743.0999999996</v>
      </c>
      <c r="I825" s="7">
        <v>71393176.689999998</v>
      </c>
      <c r="J825" s="7">
        <v>128419195.09999999</v>
      </c>
      <c r="K825" s="7">
        <v>132839708</v>
      </c>
      <c r="L825" s="7">
        <v>76374821.379999995</v>
      </c>
      <c r="M825" s="7">
        <v>24281337.620000001</v>
      </c>
      <c r="N825" s="7">
        <v>469178139.69999999</v>
      </c>
      <c r="O825" s="7">
        <v>325550568</v>
      </c>
      <c r="P825" s="7">
        <v>55563518.210000001</v>
      </c>
      <c r="Q825" s="7">
        <v>38844243.579999998</v>
      </c>
      <c r="R825" s="7">
        <v>23836934.510000002</v>
      </c>
      <c r="S825" s="7">
        <v>61656314.82</v>
      </c>
      <c r="T825" s="7">
        <v>1620415.82</v>
      </c>
      <c r="U825" s="7">
        <v>0</v>
      </c>
      <c r="V825" s="7">
        <v>0</v>
      </c>
      <c r="W825" s="7">
        <v>0</v>
      </c>
      <c r="X825" s="7">
        <v>9035562.0600000005</v>
      </c>
      <c r="Y825" s="7">
        <v>1084505989</v>
      </c>
      <c r="Z825" s="7">
        <v>0</v>
      </c>
      <c r="AA825" s="7">
        <v>1425733.08</v>
      </c>
      <c r="AB825" s="7">
        <v>293734158.60000002</v>
      </c>
      <c r="AC825" s="7">
        <v>0</v>
      </c>
      <c r="AD825" s="7">
        <v>23996025.010000002</v>
      </c>
      <c r="AE825" s="7">
        <v>223241923.69999999</v>
      </c>
      <c r="AF825" s="7">
        <v>0</v>
      </c>
      <c r="AG825" s="7">
        <v>11186425.390000001</v>
      </c>
      <c r="AH825" s="7">
        <v>0</v>
      </c>
      <c r="AI825" s="7">
        <v>66940161.369999997</v>
      </c>
      <c r="AJ825" s="7">
        <v>0</v>
      </c>
      <c r="AK825" s="7">
        <v>0</v>
      </c>
      <c r="AL825" s="7">
        <v>0</v>
      </c>
      <c r="AM825" s="7">
        <v>0</v>
      </c>
      <c r="AN825" s="7">
        <v>0</v>
      </c>
      <c r="AO825" s="7">
        <v>40263569.329999998</v>
      </c>
      <c r="AP825" s="7">
        <v>0</v>
      </c>
      <c r="AQ825" s="7">
        <v>2252460761</v>
      </c>
      <c r="AR825" s="7">
        <v>0</v>
      </c>
      <c r="AS825" s="7">
        <v>0</v>
      </c>
      <c r="AT825" s="7">
        <v>15470169.529999999</v>
      </c>
      <c r="AU825" s="8">
        <f t="shared" si="12"/>
        <v>5691144733.1799994</v>
      </c>
    </row>
    <row r="826" spans="1:47" x14ac:dyDescent="0.3">
      <c r="A826" s="2">
        <v>2011</v>
      </c>
      <c r="B826" s="2" t="s">
        <v>78</v>
      </c>
      <c r="C826" s="2">
        <v>5</v>
      </c>
      <c r="D826" s="2" t="s">
        <v>55</v>
      </c>
      <c r="E826" s="7">
        <v>252172286.40000001</v>
      </c>
      <c r="F826" s="7">
        <v>-39.520000000000003</v>
      </c>
      <c r="G826" s="7">
        <v>14675.56</v>
      </c>
      <c r="H826" s="7">
        <v>1311603.1499999999</v>
      </c>
      <c r="I826" s="7">
        <v>46558697.210000001</v>
      </c>
      <c r="J826" s="7">
        <v>143345672.09999999</v>
      </c>
      <c r="K826" s="7">
        <v>45903950.68</v>
      </c>
      <c r="L826" s="7">
        <v>30308742.07</v>
      </c>
      <c r="M826" s="7">
        <v>1646164.18</v>
      </c>
      <c r="N826" s="7">
        <v>109844712.59999999</v>
      </c>
      <c r="O826" s="7">
        <v>41989689.329999998</v>
      </c>
      <c r="P826" s="7">
        <v>5346978.3</v>
      </c>
      <c r="Q826" s="7">
        <v>1427411.77</v>
      </c>
      <c r="R826" s="7">
        <v>5524192.7999999998</v>
      </c>
      <c r="S826" s="7">
        <v>8161276.9100000001</v>
      </c>
      <c r="T826" s="7">
        <v>50630</v>
      </c>
      <c r="U826" s="7">
        <v>0</v>
      </c>
      <c r="V826" s="7">
        <v>16343.04</v>
      </c>
      <c r="W826" s="7">
        <v>0</v>
      </c>
      <c r="X826" s="7">
        <v>3555999.76</v>
      </c>
      <c r="Y826" s="7">
        <v>326297930.19999999</v>
      </c>
      <c r="Z826" s="7">
        <v>0</v>
      </c>
      <c r="AA826" s="7">
        <v>228333.98</v>
      </c>
      <c r="AB826" s="7">
        <v>76750927.079999998</v>
      </c>
      <c r="AC826" s="7">
        <v>0</v>
      </c>
      <c r="AD826" s="7">
        <v>651883.25</v>
      </c>
      <c r="AE826" s="7">
        <v>53053805.43</v>
      </c>
      <c r="AF826" s="7">
        <v>0</v>
      </c>
      <c r="AG826" s="7">
        <v>-1819.94</v>
      </c>
      <c r="AH826" s="7">
        <v>0</v>
      </c>
      <c r="AI826" s="7">
        <v>15154586.539999999</v>
      </c>
      <c r="AJ826" s="7">
        <v>3298726.4</v>
      </c>
      <c r="AK826" s="7">
        <v>0</v>
      </c>
      <c r="AL826" s="7">
        <v>0</v>
      </c>
      <c r="AM826" s="7">
        <v>0</v>
      </c>
      <c r="AN826" s="7">
        <v>0</v>
      </c>
      <c r="AO826" s="7">
        <v>12418504.74</v>
      </c>
      <c r="AP826" s="7">
        <v>0</v>
      </c>
      <c r="AQ826" s="7">
        <v>0</v>
      </c>
      <c r="AR826" s="7">
        <v>0</v>
      </c>
      <c r="AS826" s="7">
        <v>0</v>
      </c>
      <c r="AT826" s="7">
        <v>9255724.7200000007</v>
      </c>
      <c r="AU826" s="8">
        <f t="shared" si="12"/>
        <v>1194287588.7399998</v>
      </c>
    </row>
    <row r="827" spans="1:47" x14ac:dyDescent="0.3">
      <c r="A827" s="2">
        <v>2015</v>
      </c>
      <c r="B827" s="2" t="s">
        <v>83</v>
      </c>
      <c r="C827" s="2">
        <v>10</v>
      </c>
      <c r="D827" s="2" t="s">
        <v>65</v>
      </c>
      <c r="E827" s="7">
        <v>252047710.40000001</v>
      </c>
      <c r="F827" s="7">
        <v>170635.42</v>
      </c>
      <c r="G827" s="7">
        <v>2592.87</v>
      </c>
      <c r="H827" s="7">
        <v>3124760.82</v>
      </c>
      <c r="I827" s="7">
        <v>46929383.920000002</v>
      </c>
      <c r="J827" s="7">
        <v>127744315.59999999</v>
      </c>
      <c r="K827" s="7">
        <v>112116410.40000001</v>
      </c>
      <c r="L827" s="7">
        <v>98585292.390000001</v>
      </c>
      <c r="M827" s="7">
        <v>31019891.850000001</v>
      </c>
      <c r="N827" s="7">
        <v>568584991.29999995</v>
      </c>
      <c r="O827" s="7">
        <v>241077750.69999999</v>
      </c>
      <c r="P827" s="7">
        <v>175094258.59999999</v>
      </c>
      <c r="Q827" s="7">
        <v>43682582.359999999</v>
      </c>
      <c r="R827" s="7">
        <v>22926657.530000001</v>
      </c>
      <c r="S827" s="7">
        <v>140101181.09999999</v>
      </c>
      <c r="T827" s="7">
        <v>9413634.8200000003</v>
      </c>
      <c r="U827" s="7">
        <v>0</v>
      </c>
      <c r="V827" s="7">
        <v>0</v>
      </c>
      <c r="W827" s="7">
        <v>0</v>
      </c>
      <c r="X827" s="7">
        <v>33993313.549999997</v>
      </c>
      <c r="Y827" s="7">
        <v>907363945</v>
      </c>
      <c r="Z827" s="7">
        <v>0</v>
      </c>
      <c r="AA827" s="7">
        <v>5645428.8799999999</v>
      </c>
      <c r="AB827" s="7">
        <v>242838159.90000001</v>
      </c>
      <c r="AC827" s="7">
        <v>0</v>
      </c>
      <c r="AD827" s="7">
        <v>19043905.899999999</v>
      </c>
      <c r="AE827" s="7">
        <v>308046722.10000002</v>
      </c>
      <c r="AF827" s="7">
        <v>0</v>
      </c>
      <c r="AG827" s="7">
        <v>3670989.97</v>
      </c>
      <c r="AH827" s="7">
        <v>0</v>
      </c>
      <c r="AI827" s="7">
        <v>53814476.390000001</v>
      </c>
      <c r="AJ827" s="7">
        <v>0</v>
      </c>
      <c r="AK827" s="7">
        <v>0</v>
      </c>
      <c r="AL827" s="7">
        <v>0</v>
      </c>
      <c r="AM827" s="7">
        <v>0</v>
      </c>
      <c r="AN827" s="7">
        <v>0</v>
      </c>
      <c r="AO827" s="7">
        <v>88085024.609999999</v>
      </c>
      <c r="AP827" s="7">
        <v>0</v>
      </c>
      <c r="AQ827" s="7">
        <v>0</v>
      </c>
      <c r="AR827" s="7">
        <v>1559432572</v>
      </c>
      <c r="AS827" s="7">
        <v>184601101.09999999</v>
      </c>
      <c r="AT827" s="7">
        <v>22271920.27</v>
      </c>
      <c r="AU827" s="8">
        <f t="shared" si="12"/>
        <v>5301429609.75</v>
      </c>
    </row>
    <row r="828" spans="1:47" x14ac:dyDescent="0.3">
      <c r="A828" s="2">
        <v>2015</v>
      </c>
      <c r="B828" s="2" t="s">
        <v>80</v>
      </c>
      <c r="C828" s="2">
        <v>7</v>
      </c>
      <c r="D828" s="2" t="s">
        <v>65</v>
      </c>
      <c r="E828" s="7">
        <v>251902485.80000001</v>
      </c>
      <c r="F828" s="7">
        <v>647454.73</v>
      </c>
      <c r="G828" s="7">
        <v>852.67</v>
      </c>
      <c r="H828" s="7">
        <v>2885860.99</v>
      </c>
      <c r="I828" s="7">
        <v>48302088.719999999</v>
      </c>
      <c r="J828" s="7">
        <v>124656497.5</v>
      </c>
      <c r="K828" s="7">
        <v>95990342.599999994</v>
      </c>
      <c r="L828" s="7">
        <v>119208044.5</v>
      </c>
      <c r="M828" s="7">
        <v>67211860.439999998</v>
      </c>
      <c r="N828" s="7">
        <v>527704147.60000002</v>
      </c>
      <c r="O828" s="7">
        <v>244285511.5</v>
      </c>
      <c r="P828" s="7">
        <v>137029216.69999999</v>
      </c>
      <c r="Q828" s="7">
        <v>31276399.920000002</v>
      </c>
      <c r="R828" s="7">
        <v>23530380.699999999</v>
      </c>
      <c r="S828" s="7">
        <v>147818090.19999999</v>
      </c>
      <c r="T828" s="7">
        <v>1050329.3700000001</v>
      </c>
      <c r="U828" s="7">
        <v>0</v>
      </c>
      <c r="V828" s="7">
        <v>0</v>
      </c>
      <c r="W828" s="7">
        <v>0</v>
      </c>
      <c r="X828" s="7">
        <v>67418762.219999999</v>
      </c>
      <c r="Y828" s="7">
        <v>857249170.79999995</v>
      </c>
      <c r="Z828" s="7">
        <v>0</v>
      </c>
      <c r="AA828" s="7">
        <v>10975681.25</v>
      </c>
      <c r="AB828" s="7">
        <v>228975032.19999999</v>
      </c>
      <c r="AC828" s="7">
        <v>0</v>
      </c>
      <c r="AD828" s="7">
        <v>30660716.710000001</v>
      </c>
      <c r="AE828" s="7">
        <v>293729279.5</v>
      </c>
      <c r="AF828" s="7">
        <v>0</v>
      </c>
      <c r="AG828" s="7">
        <v>275834.02</v>
      </c>
      <c r="AH828" s="7">
        <v>0</v>
      </c>
      <c r="AI828" s="7">
        <v>54245015.520000003</v>
      </c>
      <c r="AJ828" s="7">
        <v>0</v>
      </c>
      <c r="AK828" s="7">
        <v>0</v>
      </c>
      <c r="AL828" s="7">
        <v>0</v>
      </c>
      <c r="AM828" s="7">
        <v>0</v>
      </c>
      <c r="AN828" s="7">
        <v>0</v>
      </c>
      <c r="AO828" s="7">
        <v>72179331.280000001</v>
      </c>
      <c r="AP828" s="7">
        <v>0</v>
      </c>
      <c r="AQ828" s="7">
        <v>0</v>
      </c>
      <c r="AR828" s="7">
        <v>1516795282</v>
      </c>
      <c r="AS828" s="7">
        <v>172337674.09999999</v>
      </c>
      <c r="AT828" s="7">
        <v>25919018.93</v>
      </c>
      <c r="AU828" s="8">
        <f t="shared" si="12"/>
        <v>5154260362.4700012</v>
      </c>
    </row>
    <row r="829" spans="1:47" x14ac:dyDescent="0.3">
      <c r="A829" s="2">
        <v>2023</v>
      </c>
      <c r="B829" s="2" t="s">
        <v>83</v>
      </c>
      <c r="C829" s="2">
        <v>10</v>
      </c>
      <c r="D829" s="2" t="s">
        <v>66</v>
      </c>
      <c r="E829" s="7">
        <v>251245198.30000001</v>
      </c>
      <c r="F829" s="7">
        <v>3352.67</v>
      </c>
      <c r="G829" s="7">
        <v>801204.73</v>
      </c>
      <c r="H829" s="7">
        <v>15312204.789999999</v>
      </c>
      <c r="I829" s="7">
        <v>53455387.869999997</v>
      </c>
      <c r="J829" s="7">
        <v>104528462.2</v>
      </c>
      <c r="K829" s="7">
        <v>105262056.09999999</v>
      </c>
      <c r="L829" s="7">
        <v>429230858.30000001</v>
      </c>
      <c r="M829" s="7">
        <v>301423143.19999999</v>
      </c>
      <c r="N829" s="7">
        <v>6385368506</v>
      </c>
      <c r="O829" s="7">
        <v>1446944749</v>
      </c>
      <c r="P829" s="7">
        <v>2212965410</v>
      </c>
      <c r="Q829" s="7">
        <v>543002660.60000002</v>
      </c>
      <c r="R829" s="7">
        <v>154598174.90000001</v>
      </c>
      <c r="S829" s="7">
        <v>255737958.69999999</v>
      </c>
      <c r="T829" s="7">
        <v>1468716.93</v>
      </c>
      <c r="U829" s="7">
        <v>0</v>
      </c>
      <c r="V829" s="7">
        <v>0</v>
      </c>
      <c r="W829" s="7">
        <v>0</v>
      </c>
      <c r="X829" s="7">
        <v>286326420.5</v>
      </c>
      <c r="Y829" s="7">
        <v>3965059546</v>
      </c>
      <c r="Z829" s="7">
        <v>0</v>
      </c>
      <c r="AA829" s="7">
        <v>46429548.450000003</v>
      </c>
      <c r="AB829" s="7">
        <v>984450176.60000002</v>
      </c>
      <c r="AC829" s="7">
        <v>0</v>
      </c>
      <c r="AD829" s="7">
        <v>208348112.09999999</v>
      </c>
      <c r="AE829" s="7">
        <v>2917280922</v>
      </c>
      <c r="AF829" s="7">
        <v>0</v>
      </c>
      <c r="AG829" s="7">
        <v>171660276.90000001</v>
      </c>
      <c r="AH829" s="7">
        <v>0</v>
      </c>
      <c r="AI829" s="7">
        <v>299042400.39999998</v>
      </c>
      <c r="AJ829" s="7">
        <v>0</v>
      </c>
      <c r="AK829" s="7">
        <v>0</v>
      </c>
      <c r="AL829" s="7">
        <v>0</v>
      </c>
      <c r="AM829" s="7">
        <v>0</v>
      </c>
      <c r="AN829" s="7">
        <v>0</v>
      </c>
      <c r="AO829" s="7">
        <v>370536614.89999998</v>
      </c>
      <c r="AP829" s="7">
        <v>0</v>
      </c>
      <c r="AQ829" s="7">
        <v>4398887692</v>
      </c>
      <c r="AR829" s="7">
        <v>0</v>
      </c>
      <c r="AS829" s="7">
        <v>0</v>
      </c>
      <c r="AT829" s="7">
        <v>19258943853</v>
      </c>
      <c r="AU829" s="8">
        <f t="shared" si="12"/>
        <v>45168313607.139999</v>
      </c>
    </row>
    <row r="830" spans="1:47" x14ac:dyDescent="0.3">
      <c r="A830" s="2">
        <v>2023</v>
      </c>
      <c r="B830" s="2" t="s">
        <v>76</v>
      </c>
      <c r="C830" s="2">
        <v>3</v>
      </c>
      <c r="D830" s="2" t="s">
        <v>66</v>
      </c>
      <c r="E830" s="7">
        <v>251028198.69999999</v>
      </c>
      <c r="F830" s="7">
        <v>9966.7000000000007</v>
      </c>
      <c r="G830" s="7">
        <v>644861.21</v>
      </c>
      <c r="H830" s="7">
        <v>19023918.780000001</v>
      </c>
      <c r="I830" s="7">
        <v>31203012.050000001</v>
      </c>
      <c r="J830" s="7">
        <v>133485151.09999999</v>
      </c>
      <c r="K830" s="7">
        <v>83652720.650000006</v>
      </c>
      <c r="L830" s="7">
        <v>229745636.40000001</v>
      </c>
      <c r="M830" s="7">
        <v>182937640.09999999</v>
      </c>
      <c r="N830" s="7">
        <v>5377238276</v>
      </c>
      <c r="O830" s="7">
        <v>2108996241</v>
      </c>
      <c r="P830" s="7">
        <v>1495421868</v>
      </c>
      <c r="Q830" s="7">
        <v>874510936.89999998</v>
      </c>
      <c r="R830" s="7">
        <v>140298296.09999999</v>
      </c>
      <c r="S830" s="7">
        <v>193000245</v>
      </c>
      <c r="T830" s="7">
        <v>378750.78</v>
      </c>
      <c r="U830" s="7">
        <v>0</v>
      </c>
      <c r="V830" s="7">
        <v>0</v>
      </c>
      <c r="W830" s="7">
        <v>0</v>
      </c>
      <c r="X830" s="7">
        <v>224438920.40000001</v>
      </c>
      <c r="Y830" s="7">
        <v>2471853867</v>
      </c>
      <c r="Z830" s="7">
        <v>0</v>
      </c>
      <c r="AA830" s="7">
        <v>37427326.020000003</v>
      </c>
      <c r="AB830" s="7">
        <v>677007344.29999995</v>
      </c>
      <c r="AC830" s="7">
        <v>0</v>
      </c>
      <c r="AD830" s="7">
        <v>113307452.90000001</v>
      </c>
      <c r="AE830" s="7">
        <v>2261868793</v>
      </c>
      <c r="AF830" s="7">
        <v>0</v>
      </c>
      <c r="AG830" s="7">
        <v>733251.2</v>
      </c>
      <c r="AH830" s="7">
        <v>0</v>
      </c>
      <c r="AI830" s="7">
        <v>276774480.39999998</v>
      </c>
      <c r="AJ830" s="7">
        <v>0</v>
      </c>
      <c r="AK830" s="7">
        <v>0</v>
      </c>
      <c r="AL830" s="7">
        <v>0</v>
      </c>
      <c r="AM830" s="7">
        <v>0</v>
      </c>
      <c r="AN830" s="7">
        <v>0</v>
      </c>
      <c r="AO830" s="7">
        <v>388542801.89999998</v>
      </c>
      <c r="AP830" s="7">
        <v>0</v>
      </c>
      <c r="AQ830" s="7">
        <v>4146978514</v>
      </c>
      <c r="AR830" s="7">
        <v>0</v>
      </c>
      <c r="AS830" s="7">
        <v>0</v>
      </c>
      <c r="AT830" s="7">
        <v>4477229638</v>
      </c>
      <c r="AU830" s="8">
        <f t="shared" si="12"/>
        <v>26197738108.59</v>
      </c>
    </row>
    <row r="831" spans="1:47" x14ac:dyDescent="0.3">
      <c r="A831" s="2">
        <v>2011</v>
      </c>
      <c r="B831" s="2" t="s">
        <v>81</v>
      </c>
      <c r="C831" s="2">
        <v>8</v>
      </c>
      <c r="D831" s="2" t="s">
        <v>65</v>
      </c>
      <c r="E831" s="7">
        <v>250310564.69999999</v>
      </c>
      <c r="F831" s="7">
        <v>46158.21</v>
      </c>
      <c r="G831" s="7">
        <v>1377.24</v>
      </c>
      <c r="H831" s="7">
        <v>9229940.3100000005</v>
      </c>
      <c r="I831" s="7">
        <v>90248565.189999998</v>
      </c>
      <c r="J831" s="7">
        <v>124923855.8</v>
      </c>
      <c r="K831" s="7">
        <v>101944015.90000001</v>
      </c>
      <c r="L831" s="7">
        <v>107584652</v>
      </c>
      <c r="M831" s="7">
        <v>27190584.52</v>
      </c>
      <c r="N831" s="7">
        <v>317494461.69999999</v>
      </c>
      <c r="O831" s="7">
        <v>157229085.19999999</v>
      </c>
      <c r="P831" s="7">
        <v>94972464.459999993</v>
      </c>
      <c r="Q831" s="7">
        <v>17188964.350000001</v>
      </c>
      <c r="R831" s="7">
        <v>23510651.260000002</v>
      </c>
      <c r="S831" s="7">
        <v>178318577.40000001</v>
      </c>
      <c r="T831" s="7">
        <v>1242586.49</v>
      </c>
      <c r="U831" s="7">
        <v>0</v>
      </c>
      <c r="V831" s="7">
        <v>286226.94</v>
      </c>
      <c r="W831" s="7">
        <v>0</v>
      </c>
      <c r="X831" s="7">
        <v>38525884.340000004</v>
      </c>
      <c r="Y831" s="7">
        <v>747573242.5</v>
      </c>
      <c r="Z831" s="7">
        <v>0</v>
      </c>
      <c r="AA831" s="7">
        <v>6267712.6100000003</v>
      </c>
      <c r="AB831" s="7">
        <v>190306966.90000001</v>
      </c>
      <c r="AC831" s="7">
        <v>0</v>
      </c>
      <c r="AD831" s="7">
        <v>17277353.34</v>
      </c>
      <c r="AE831" s="7">
        <v>164728078.69999999</v>
      </c>
      <c r="AF831" s="7">
        <v>0</v>
      </c>
      <c r="AG831" s="7">
        <v>925116.13</v>
      </c>
      <c r="AH831" s="7">
        <v>0</v>
      </c>
      <c r="AI831" s="7">
        <v>34330537.859999999</v>
      </c>
      <c r="AJ831" s="7">
        <v>6021687.8799999999</v>
      </c>
      <c r="AK831" s="7">
        <v>0</v>
      </c>
      <c r="AL831" s="7">
        <v>0</v>
      </c>
      <c r="AM831" s="7">
        <v>0</v>
      </c>
      <c r="AN831" s="7">
        <v>0</v>
      </c>
      <c r="AO831" s="7">
        <v>105826047.40000001</v>
      </c>
      <c r="AP831" s="7">
        <v>0</v>
      </c>
      <c r="AQ831" s="7">
        <v>0</v>
      </c>
      <c r="AR831" s="7">
        <v>0</v>
      </c>
      <c r="AS831" s="7">
        <v>0</v>
      </c>
      <c r="AT831" s="7">
        <v>23129735.609999999</v>
      </c>
      <c r="AU831" s="8">
        <f t="shared" si="12"/>
        <v>2836635094.940001</v>
      </c>
    </row>
    <row r="832" spans="1:47" x14ac:dyDescent="0.3">
      <c r="A832" s="2">
        <v>2014</v>
      </c>
      <c r="B832" s="2" t="s">
        <v>83</v>
      </c>
      <c r="C832" s="2">
        <v>10</v>
      </c>
      <c r="D832" s="2" t="s">
        <v>65</v>
      </c>
      <c r="E832" s="7">
        <v>250285922</v>
      </c>
      <c r="F832" s="7">
        <v>1144591</v>
      </c>
      <c r="G832" s="7">
        <v>1218</v>
      </c>
      <c r="H832" s="7">
        <v>4000323</v>
      </c>
      <c r="I832" s="7">
        <v>64185657</v>
      </c>
      <c r="J832" s="7">
        <v>104841201</v>
      </c>
      <c r="K832" s="7">
        <v>111379186</v>
      </c>
      <c r="L832" s="7">
        <v>94913777</v>
      </c>
      <c r="M832" s="7">
        <v>14362716</v>
      </c>
      <c r="N832" s="7">
        <v>655053293</v>
      </c>
      <c r="O832" s="7">
        <v>221029869</v>
      </c>
      <c r="P832" s="7">
        <v>104712101</v>
      </c>
      <c r="Q832" s="7">
        <v>33201764</v>
      </c>
      <c r="R832" s="7">
        <v>25226074</v>
      </c>
      <c r="S832" s="7">
        <v>109748518</v>
      </c>
      <c r="T832" s="7">
        <v>8468159</v>
      </c>
      <c r="U832" s="7">
        <v>0</v>
      </c>
      <c r="V832" s="7">
        <v>0</v>
      </c>
      <c r="W832" s="7">
        <v>0</v>
      </c>
      <c r="X832" s="7">
        <v>13562157</v>
      </c>
      <c r="Y832" s="7">
        <v>840499466</v>
      </c>
      <c r="Z832" s="7">
        <v>0</v>
      </c>
      <c r="AA832" s="7">
        <v>2207252</v>
      </c>
      <c r="AB832" s="7">
        <v>222233298</v>
      </c>
      <c r="AC832" s="7">
        <v>0</v>
      </c>
      <c r="AD832" s="7">
        <v>8260199</v>
      </c>
      <c r="AE832" s="7">
        <v>351758035</v>
      </c>
      <c r="AF832" s="7">
        <v>0</v>
      </c>
      <c r="AG832" s="7">
        <v>263665</v>
      </c>
      <c r="AH832" s="7">
        <v>0</v>
      </c>
      <c r="AI832" s="7">
        <v>48561344</v>
      </c>
      <c r="AJ832" s="7">
        <v>2917495</v>
      </c>
      <c r="AK832" s="7">
        <v>0</v>
      </c>
      <c r="AL832" s="7">
        <v>0</v>
      </c>
      <c r="AM832" s="7">
        <v>0</v>
      </c>
      <c r="AN832" s="7">
        <v>0</v>
      </c>
      <c r="AO832" s="7">
        <v>120586959</v>
      </c>
      <c r="AP832" s="7">
        <v>0</v>
      </c>
      <c r="AQ832" s="7">
        <v>0</v>
      </c>
      <c r="AR832" s="7">
        <v>1487020228</v>
      </c>
      <c r="AS832" s="7">
        <v>163626746</v>
      </c>
      <c r="AT832" s="7">
        <v>27359154</v>
      </c>
      <c r="AU832" s="8">
        <f t="shared" si="12"/>
        <v>5091410367</v>
      </c>
    </row>
    <row r="833" spans="1:47" x14ac:dyDescent="0.3">
      <c r="A833" s="2">
        <v>2011</v>
      </c>
      <c r="B833" s="2" t="s">
        <v>84</v>
      </c>
      <c r="C833" s="2">
        <v>11</v>
      </c>
      <c r="D833" s="2" t="s">
        <v>65</v>
      </c>
      <c r="E833" s="7">
        <v>249932679</v>
      </c>
      <c r="F833" s="7">
        <v>757570.44</v>
      </c>
      <c r="G833" s="7">
        <v>7473.39</v>
      </c>
      <c r="H833" s="7">
        <v>11068326.390000001</v>
      </c>
      <c r="I833" s="7">
        <v>97086003.400000006</v>
      </c>
      <c r="J833" s="7">
        <v>136467026.90000001</v>
      </c>
      <c r="K833" s="7">
        <v>132371892.59999999</v>
      </c>
      <c r="L833" s="7">
        <v>82372502.329999998</v>
      </c>
      <c r="M833" s="7">
        <v>58614478.340000004</v>
      </c>
      <c r="N833" s="7">
        <v>370512010.5</v>
      </c>
      <c r="O833" s="7">
        <v>188028460.90000001</v>
      </c>
      <c r="P833" s="7">
        <v>104827238.7</v>
      </c>
      <c r="Q833" s="7">
        <v>41245168.009999998</v>
      </c>
      <c r="R833" s="7">
        <v>24247734.460000001</v>
      </c>
      <c r="S833" s="7">
        <v>142540678.59999999</v>
      </c>
      <c r="T833" s="7">
        <v>4277471.07</v>
      </c>
      <c r="U833" s="7">
        <v>0</v>
      </c>
      <c r="V833" s="7">
        <v>1899.17</v>
      </c>
      <c r="W833" s="7">
        <v>0</v>
      </c>
      <c r="X833" s="7">
        <v>49921804.909999996</v>
      </c>
      <c r="Y833" s="7">
        <v>804231850.79999995</v>
      </c>
      <c r="Z833" s="7">
        <v>0</v>
      </c>
      <c r="AA833" s="7">
        <v>8115950.7699999996</v>
      </c>
      <c r="AB833" s="7">
        <v>203293574.90000001</v>
      </c>
      <c r="AC833" s="7">
        <v>0</v>
      </c>
      <c r="AD833" s="7">
        <v>19181898.66</v>
      </c>
      <c r="AE833" s="7">
        <v>187556371.59999999</v>
      </c>
      <c r="AF833" s="7">
        <v>0</v>
      </c>
      <c r="AG833" s="7">
        <v>2745639.57</v>
      </c>
      <c r="AH833" s="7">
        <v>0</v>
      </c>
      <c r="AI833" s="7">
        <v>59959720.460000001</v>
      </c>
      <c r="AJ833" s="7">
        <v>1873240.47</v>
      </c>
      <c r="AK833" s="7">
        <v>0</v>
      </c>
      <c r="AL833" s="7">
        <v>0</v>
      </c>
      <c r="AM833" s="7">
        <v>0</v>
      </c>
      <c r="AN833" s="7">
        <v>0</v>
      </c>
      <c r="AO833" s="7">
        <v>104711445.2</v>
      </c>
      <c r="AP833" s="7">
        <v>0</v>
      </c>
      <c r="AQ833" s="7">
        <v>0</v>
      </c>
      <c r="AR833" s="7">
        <v>0</v>
      </c>
      <c r="AS833" s="7">
        <v>0</v>
      </c>
      <c r="AT833" s="7">
        <v>21078149.010000002</v>
      </c>
      <c r="AU833" s="8">
        <f t="shared" si="12"/>
        <v>3107028260.5499997</v>
      </c>
    </row>
    <row r="834" spans="1:47" x14ac:dyDescent="0.3">
      <c r="A834" s="2">
        <v>2017</v>
      </c>
      <c r="B834" s="2" t="s">
        <v>83</v>
      </c>
      <c r="C834" s="2">
        <v>10</v>
      </c>
      <c r="D834" s="2" t="s">
        <v>65</v>
      </c>
      <c r="E834" s="7">
        <v>249508100.30000001</v>
      </c>
      <c r="F834" s="7">
        <v>38583.980000000003</v>
      </c>
      <c r="G834" s="7">
        <v>475.96</v>
      </c>
      <c r="H834" s="7">
        <v>6945184.2599999998</v>
      </c>
      <c r="I834" s="7">
        <v>50064390.479999997</v>
      </c>
      <c r="J834" s="7">
        <v>130335806.90000001</v>
      </c>
      <c r="K834" s="7">
        <v>139582787.69999999</v>
      </c>
      <c r="L834" s="7">
        <v>118890437.59999999</v>
      </c>
      <c r="M834" s="7">
        <v>21981320.93</v>
      </c>
      <c r="N834" s="7">
        <v>691742881.10000002</v>
      </c>
      <c r="O834" s="7">
        <v>268812815.39999998</v>
      </c>
      <c r="P834" s="7">
        <v>57886928.710000001</v>
      </c>
      <c r="Q834" s="7">
        <v>35035425.329999998</v>
      </c>
      <c r="R834" s="7">
        <v>22423785.579999998</v>
      </c>
      <c r="S834" s="7">
        <v>52409770.759999998</v>
      </c>
      <c r="T834" s="7">
        <v>12499743.92</v>
      </c>
      <c r="U834" s="7">
        <v>0</v>
      </c>
      <c r="V834" s="7">
        <v>0</v>
      </c>
      <c r="W834" s="7">
        <v>0</v>
      </c>
      <c r="X834" s="7">
        <v>10027472.66</v>
      </c>
      <c r="Y834" s="7">
        <v>1046822320</v>
      </c>
      <c r="Z834" s="7">
        <v>0</v>
      </c>
      <c r="AA834" s="7">
        <v>1617830.45</v>
      </c>
      <c r="AB834" s="7">
        <v>276287575.69999999</v>
      </c>
      <c r="AC834" s="7">
        <v>0</v>
      </c>
      <c r="AD834" s="7">
        <v>17441315.09</v>
      </c>
      <c r="AE834" s="7">
        <v>367859717.19999999</v>
      </c>
      <c r="AF834" s="7">
        <v>0</v>
      </c>
      <c r="AG834" s="7">
        <v>27433111.300000001</v>
      </c>
      <c r="AH834" s="7">
        <v>0</v>
      </c>
      <c r="AI834" s="7">
        <v>63574323.329999998</v>
      </c>
      <c r="AJ834" s="7">
        <v>0</v>
      </c>
      <c r="AK834" s="7">
        <v>0</v>
      </c>
      <c r="AL834" s="7">
        <v>0</v>
      </c>
      <c r="AM834" s="7">
        <v>0</v>
      </c>
      <c r="AN834" s="7">
        <v>0</v>
      </c>
      <c r="AO834" s="7">
        <v>218414588.59999999</v>
      </c>
      <c r="AP834" s="7">
        <v>0</v>
      </c>
      <c r="AQ834" s="7">
        <v>1893681175</v>
      </c>
      <c r="AR834" s="7">
        <v>0</v>
      </c>
      <c r="AS834" s="7">
        <v>0</v>
      </c>
      <c r="AT834" s="7">
        <v>31483713.670000002</v>
      </c>
      <c r="AU834" s="8">
        <f t="shared" ref="AU834:AU897" si="13">SUM(E834:AT834)</f>
        <v>5812801581.9099998</v>
      </c>
    </row>
    <row r="835" spans="1:47" x14ac:dyDescent="0.3">
      <c r="A835" s="2">
        <v>2015</v>
      </c>
      <c r="B835" s="2" t="s">
        <v>81</v>
      </c>
      <c r="C835" s="2">
        <v>8</v>
      </c>
      <c r="D835" s="2" t="s">
        <v>65</v>
      </c>
      <c r="E835" s="7">
        <v>248868620.19999999</v>
      </c>
      <c r="F835" s="7">
        <v>294853.40999999997</v>
      </c>
      <c r="G835" s="7">
        <v>2012.9</v>
      </c>
      <c r="H835" s="7">
        <v>3686330.74</v>
      </c>
      <c r="I835" s="7">
        <v>33761957.149999999</v>
      </c>
      <c r="J835" s="7">
        <v>108179378.7</v>
      </c>
      <c r="K835" s="7">
        <v>114482768.3</v>
      </c>
      <c r="L835" s="7">
        <v>110880570.3</v>
      </c>
      <c r="M835" s="7">
        <v>21451348.969999999</v>
      </c>
      <c r="N835" s="7">
        <v>244634332.30000001</v>
      </c>
      <c r="O835" s="7">
        <v>245940382.69999999</v>
      </c>
      <c r="P835" s="7">
        <v>170346243.40000001</v>
      </c>
      <c r="Q835" s="7">
        <v>41030609.170000002</v>
      </c>
      <c r="R835" s="7">
        <v>23837572.23</v>
      </c>
      <c r="S835" s="7">
        <v>135198251.19999999</v>
      </c>
      <c r="T835" s="7">
        <v>1592800.59</v>
      </c>
      <c r="U835" s="7">
        <v>0</v>
      </c>
      <c r="V835" s="7">
        <v>0</v>
      </c>
      <c r="W835" s="7">
        <v>0</v>
      </c>
      <c r="X835" s="7">
        <v>38672166.780000001</v>
      </c>
      <c r="Y835" s="7">
        <v>854209666.79999995</v>
      </c>
      <c r="Z835" s="7">
        <v>0</v>
      </c>
      <c r="AA835" s="7">
        <v>6423349.9400000004</v>
      </c>
      <c r="AB835" s="7">
        <v>231804199.69999999</v>
      </c>
      <c r="AC835" s="7">
        <v>0</v>
      </c>
      <c r="AD835" s="7">
        <v>12428242.050000001</v>
      </c>
      <c r="AE835" s="7">
        <v>140543615.59999999</v>
      </c>
      <c r="AF835" s="7">
        <v>0</v>
      </c>
      <c r="AG835" s="7">
        <v>791542.1</v>
      </c>
      <c r="AH835" s="7">
        <v>0</v>
      </c>
      <c r="AI835" s="7">
        <v>54147226.780000001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7">
        <v>84565020.670000002</v>
      </c>
      <c r="AP835" s="7">
        <v>0</v>
      </c>
      <c r="AQ835" s="7">
        <v>0</v>
      </c>
      <c r="AR835" s="7">
        <v>1531094829</v>
      </c>
      <c r="AS835" s="7">
        <v>172362924.30000001</v>
      </c>
      <c r="AT835" s="7">
        <v>18858027.649999999</v>
      </c>
      <c r="AU835" s="8">
        <f t="shared" si="13"/>
        <v>4650088843.6300001</v>
      </c>
    </row>
    <row r="836" spans="1:47" x14ac:dyDescent="0.3">
      <c r="A836" s="2">
        <v>2021</v>
      </c>
      <c r="B836" s="2" t="s">
        <v>78</v>
      </c>
      <c r="C836" s="2">
        <v>5</v>
      </c>
      <c r="D836" s="2" t="s">
        <v>55</v>
      </c>
      <c r="E836" s="7">
        <v>248620834.5</v>
      </c>
      <c r="F836" s="7">
        <v>-155.4</v>
      </c>
      <c r="G836" s="7">
        <v>0</v>
      </c>
      <c r="H836" s="7">
        <v>1816381.56</v>
      </c>
      <c r="I836" s="7">
        <v>9033035.6699999999</v>
      </c>
      <c r="J836" s="7">
        <v>198654730.09999999</v>
      </c>
      <c r="K836" s="7">
        <v>80894640.939999998</v>
      </c>
      <c r="L836" s="7">
        <v>177897441.90000001</v>
      </c>
      <c r="M836" s="7">
        <v>7580563.9100000001</v>
      </c>
      <c r="N836" s="7">
        <v>159488262.90000001</v>
      </c>
      <c r="O836" s="7">
        <v>100083472.40000001</v>
      </c>
      <c r="P836" s="7">
        <v>12040397.26</v>
      </c>
      <c r="Q836" s="7">
        <v>12229613</v>
      </c>
      <c r="R836" s="7">
        <v>10867434.82</v>
      </c>
      <c r="S836" s="7">
        <v>16900093.66</v>
      </c>
      <c r="T836" s="7">
        <v>89898.9</v>
      </c>
      <c r="U836" s="7">
        <v>0</v>
      </c>
      <c r="V836" s="7">
        <v>0</v>
      </c>
      <c r="W836" s="7">
        <v>0</v>
      </c>
      <c r="X836" s="7">
        <v>5362945.37</v>
      </c>
      <c r="Y836" s="7">
        <v>536849361.19999999</v>
      </c>
      <c r="Z836" s="7">
        <v>0</v>
      </c>
      <c r="AA836" s="7">
        <v>889210.25</v>
      </c>
      <c r="AB836" s="7">
        <v>143533827</v>
      </c>
      <c r="AC836" s="7">
        <v>0</v>
      </c>
      <c r="AD836" s="7">
        <v>5868380.5199999996</v>
      </c>
      <c r="AE836" s="7">
        <v>79403609.840000004</v>
      </c>
      <c r="AF836" s="7">
        <v>0</v>
      </c>
      <c r="AG836" s="7">
        <v>32962.07</v>
      </c>
      <c r="AH836" s="7">
        <v>0</v>
      </c>
      <c r="AI836" s="7">
        <v>32561167.170000002</v>
      </c>
      <c r="AJ836" s="7">
        <v>0</v>
      </c>
      <c r="AK836" s="7">
        <v>0</v>
      </c>
      <c r="AL836" s="7">
        <v>0</v>
      </c>
      <c r="AM836" s="7">
        <v>0</v>
      </c>
      <c r="AN836" s="7">
        <v>0</v>
      </c>
      <c r="AO836" s="7">
        <v>26386909.18</v>
      </c>
      <c r="AP836" s="7">
        <v>0</v>
      </c>
      <c r="AQ836" s="7">
        <v>558410442.60000002</v>
      </c>
      <c r="AR836" s="7">
        <v>0</v>
      </c>
      <c r="AS836" s="7">
        <v>0</v>
      </c>
      <c r="AT836" s="7">
        <v>18148798.460000001</v>
      </c>
      <c r="AU836" s="8">
        <f t="shared" si="13"/>
        <v>2443644259.7799997</v>
      </c>
    </row>
    <row r="837" spans="1:47" x14ac:dyDescent="0.3">
      <c r="A837" s="2">
        <v>2015</v>
      </c>
      <c r="B837" s="2" t="s">
        <v>79</v>
      </c>
      <c r="C837" s="2">
        <v>6</v>
      </c>
      <c r="D837" s="2" t="s">
        <v>65</v>
      </c>
      <c r="E837" s="7">
        <v>248576181</v>
      </c>
      <c r="F837" s="7">
        <v>438631.62</v>
      </c>
      <c r="G837" s="7">
        <v>852.67</v>
      </c>
      <c r="H837" s="7">
        <v>3486360.81</v>
      </c>
      <c r="I837" s="7">
        <v>22954810.449999999</v>
      </c>
      <c r="J837" s="7">
        <v>122737846.7</v>
      </c>
      <c r="K837" s="7">
        <v>95929103.930000007</v>
      </c>
      <c r="L837" s="7">
        <v>131837245.40000001</v>
      </c>
      <c r="M837" s="7">
        <v>29620954.289999999</v>
      </c>
      <c r="N837" s="7">
        <v>236193681.19999999</v>
      </c>
      <c r="O837" s="7">
        <v>293349164.60000002</v>
      </c>
      <c r="P837" s="7">
        <v>464995926.30000001</v>
      </c>
      <c r="Q837" s="7">
        <v>38239416.310000002</v>
      </c>
      <c r="R837" s="7">
        <v>23548558.350000001</v>
      </c>
      <c r="S837" s="7">
        <v>132154113.5</v>
      </c>
      <c r="T837" s="7">
        <v>758645.27</v>
      </c>
      <c r="U837" s="7">
        <v>0</v>
      </c>
      <c r="V837" s="7">
        <v>0</v>
      </c>
      <c r="W837" s="7">
        <v>0</v>
      </c>
      <c r="X837" s="7">
        <v>18421158.879999999</v>
      </c>
      <c r="Y837" s="7">
        <v>866421845</v>
      </c>
      <c r="Z837" s="7">
        <v>0</v>
      </c>
      <c r="AA837" s="7">
        <v>6687552.25</v>
      </c>
      <c r="AB837" s="7">
        <v>232689685.90000001</v>
      </c>
      <c r="AC837" s="7">
        <v>0</v>
      </c>
      <c r="AD837" s="7">
        <v>14025237.26</v>
      </c>
      <c r="AE837" s="7">
        <v>138372616.09999999</v>
      </c>
      <c r="AF837" s="7">
        <v>0</v>
      </c>
      <c r="AG837" s="7">
        <v>4958526.32</v>
      </c>
      <c r="AH837" s="7">
        <v>0</v>
      </c>
      <c r="AI837" s="7">
        <v>54497305.539999999</v>
      </c>
      <c r="AJ837" s="7">
        <v>0</v>
      </c>
      <c r="AK837" s="7">
        <v>0</v>
      </c>
      <c r="AL837" s="7">
        <v>0</v>
      </c>
      <c r="AM837" s="7">
        <v>0</v>
      </c>
      <c r="AN837" s="7">
        <v>0</v>
      </c>
      <c r="AO837" s="7">
        <v>63100287.850000001</v>
      </c>
      <c r="AP837" s="7">
        <v>0</v>
      </c>
      <c r="AQ837" s="7">
        <v>0</v>
      </c>
      <c r="AR837" s="7">
        <v>1474775846</v>
      </c>
      <c r="AS837" s="7">
        <v>164774562.59999999</v>
      </c>
      <c r="AT837" s="7">
        <v>31088632.710000001</v>
      </c>
      <c r="AU837" s="8">
        <f t="shared" si="13"/>
        <v>4914634748.8100004</v>
      </c>
    </row>
    <row r="838" spans="1:47" x14ac:dyDescent="0.3">
      <c r="A838" s="2">
        <v>2014</v>
      </c>
      <c r="B838" s="2" t="s">
        <v>79</v>
      </c>
      <c r="C838" s="2">
        <v>6</v>
      </c>
      <c r="D838" s="2" t="s">
        <v>65</v>
      </c>
      <c r="E838" s="7">
        <v>248565185</v>
      </c>
      <c r="F838" s="7">
        <v>1166876</v>
      </c>
      <c r="G838" s="7">
        <v>48</v>
      </c>
      <c r="H838" s="7">
        <v>6582343</v>
      </c>
      <c r="I838" s="7">
        <v>48365417</v>
      </c>
      <c r="J838" s="7">
        <v>112942591</v>
      </c>
      <c r="K838" s="7">
        <v>108328184</v>
      </c>
      <c r="L838" s="7">
        <v>122972173</v>
      </c>
      <c r="M838" s="7">
        <v>20233424</v>
      </c>
      <c r="N838" s="7">
        <v>322324708</v>
      </c>
      <c r="O838" s="7">
        <v>247692141</v>
      </c>
      <c r="P838" s="7">
        <v>306344533</v>
      </c>
      <c r="Q838" s="7">
        <v>41757136</v>
      </c>
      <c r="R838" s="7">
        <v>25045323</v>
      </c>
      <c r="S838" s="7">
        <v>112915857</v>
      </c>
      <c r="T838" s="7">
        <v>811144</v>
      </c>
      <c r="U838" s="7">
        <v>0</v>
      </c>
      <c r="V838" s="7">
        <v>0</v>
      </c>
      <c r="W838" s="7">
        <v>0</v>
      </c>
      <c r="X838" s="7">
        <v>13652655</v>
      </c>
      <c r="Y838" s="7">
        <v>816430426</v>
      </c>
      <c r="Z838" s="7">
        <v>0</v>
      </c>
      <c r="AA838" s="7">
        <v>2247933</v>
      </c>
      <c r="AB838" s="7">
        <v>216362161</v>
      </c>
      <c r="AC838" s="7">
        <v>0</v>
      </c>
      <c r="AD838" s="7">
        <v>13631559</v>
      </c>
      <c r="AE838" s="7">
        <v>170830425</v>
      </c>
      <c r="AF838" s="7">
        <v>0</v>
      </c>
      <c r="AG838" s="7">
        <v>257578</v>
      </c>
      <c r="AH838" s="7">
        <v>0</v>
      </c>
      <c r="AI838" s="7">
        <v>45058307</v>
      </c>
      <c r="AJ838" s="7">
        <v>3849461</v>
      </c>
      <c r="AK838" s="7">
        <v>0</v>
      </c>
      <c r="AL838" s="7">
        <v>0</v>
      </c>
      <c r="AM838" s="7">
        <v>0</v>
      </c>
      <c r="AN838" s="7">
        <v>0</v>
      </c>
      <c r="AO838" s="7">
        <v>40440727</v>
      </c>
      <c r="AP838" s="7">
        <v>0</v>
      </c>
      <c r="AQ838" s="7">
        <v>0</v>
      </c>
      <c r="AR838" s="7">
        <v>1493186821</v>
      </c>
      <c r="AS838" s="7">
        <v>164179396</v>
      </c>
      <c r="AT838" s="7">
        <v>23582310</v>
      </c>
      <c r="AU838" s="8">
        <f t="shared" si="13"/>
        <v>4729756842</v>
      </c>
    </row>
    <row r="839" spans="1:47" x14ac:dyDescent="0.3">
      <c r="A839" s="2">
        <v>2022</v>
      </c>
      <c r="B839" s="2" t="s">
        <v>80</v>
      </c>
      <c r="C839" s="2">
        <v>7</v>
      </c>
      <c r="D839" s="2" t="s">
        <v>66</v>
      </c>
      <c r="E839" s="7">
        <v>248528452.09999999</v>
      </c>
      <c r="F839" s="7">
        <v>1358.41</v>
      </c>
      <c r="G839" s="7">
        <v>1218128.92</v>
      </c>
      <c r="H839" s="7">
        <v>3535204.43</v>
      </c>
      <c r="I839" s="7">
        <v>25835935.140000001</v>
      </c>
      <c r="J839" s="7">
        <v>106870232.90000001</v>
      </c>
      <c r="K839" s="7">
        <v>152902358.5</v>
      </c>
      <c r="L839" s="7">
        <v>498777195.89999998</v>
      </c>
      <c r="M839" s="7">
        <v>77675697.209999993</v>
      </c>
      <c r="N839" s="7">
        <v>9244528992</v>
      </c>
      <c r="O839" s="7">
        <v>1335070440</v>
      </c>
      <c r="P839" s="7">
        <v>1452513502</v>
      </c>
      <c r="Q839" s="7">
        <v>479591965.30000001</v>
      </c>
      <c r="R839" s="7">
        <v>149999451.5</v>
      </c>
      <c r="S839" s="7">
        <v>286174318.69999999</v>
      </c>
      <c r="T839" s="7">
        <v>858103.7</v>
      </c>
      <c r="U839" s="7">
        <v>0</v>
      </c>
      <c r="V839" s="7">
        <v>0</v>
      </c>
      <c r="W839" s="7">
        <v>0</v>
      </c>
      <c r="X839" s="7">
        <v>198478307.59999999</v>
      </c>
      <c r="Y839" s="7">
        <v>4012523599</v>
      </c>
      <c r="Z839" s="7">
        <v>0</v>
      </c>
      <c r="AA839" s="7">
        <v>31907957.079999998</v>
      </c>
      <c r="AB839" s="7">
        <v>954317203.39999998</v>
      </c>
      <c r="AC839" s="7">
        <v>0</v>
      </c>
      <c r="AD839" s="7">
        <v>68997730.969999999</v>
      </c>
      <c r="AE839" s="7">
        <v>4159927496</v>
      </c>
      <c r="AF839" s="7">
        <v>0</v>
      </c>
      <c r="AG839" s="7">
        <v>118824532.8</v>
      </c>
      <c r="AH839" s="7">
        <v>0</v>
      </c>
      <c r="AI839" s="7">
        <v>287304517.39999998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7">
        <v>291418069.19999999</v>
      </c>
      <c r="AP839" s="7">
        <v>0</v>
      </c>
      <c r="AQ839" s="7">
        <v>4161710971</v>
      </c>
      <c r="AR839" s="7">
        <v>0</v>
      </c>
      <c r="AS839" s="7">
        <v>0</v>
      </c>
      <c r="AT839" s="7">
        <v>20619470230</v>
      </c>
      <c r="AU839" s="8">
        <f t="shared" si="13"/>
        <v>48968961951.160004</v>
      </c>
    </row>
    <row r="840" spans="1:47" x14ac:dyDescent="0.3">
      <c r="A840" s="2">
        <v>2011</v>
      </c>
      <c r="B840" s="2" t="s">
        <v>81</v>
      </c>
      <c r="C840" s="2">
        <v>8</v>
      </c>
      <c r="D840" s="2" t="s">
        <v>71</v>
      </c>
      <c r="E840" s="7">
        <v>247247766.69999999</v>
      </c>
      <c r="F840" s="7">
        <v>4883.6499999999996</v>
      </c>
      <c r="G840" s="7">
        <v>0</v>
      </c>
      <c r="H840" s="7">
        <v>6497123.4800000004</v>
      </c>
      <c r="I840" s="7">
        <v>10240.84</v>
      </c>
      <c r="J840" s="7">
        <v>103002678</v>
      </c>
      <c r="K840" s="7">
        <v>98655097.969999999</v>
      </c>
      <c r="L840" s="7">
        <v>42739568.630000003</v>
      </c>
      <c r="M840" s="7">
        <v>593099.21</v>
      </c>
      <c r="N840" s="7">
        <v>150932880.59999999</v>
      </c>
      <c r="O840" s="7">
        <v>86009529.969999999</v>
      </c>
      <c r="P840" s="7">
        <v>13444808.369999999</v>
      </c>
      <c r="Q840" s="7">
        <v>6801471.8899999997</v>
      </c>
      <c r="R840" s="7">
        <v>11402734.74</v>
      </c>
      <c r="S840" s="7">
        <v>6163712.2800000003</v>
      </c>
      <c r="T840" s="7">
        <v>455708.48</v>
      </c>
      <c r="U840" s="7">
        <v>0</v>
      </c>
      <c r="V840" s="7">
        <v>11326.02</v>
      </c>
      <c r="W840" s="7">
        <v>0</v>
      </c>
      <c r="X840" s="7">
        <v>1076847.92</v>
      </c>
      <c r="Y840" s="7">
        <v>612305846.29999995</v>
      </c>
      <c r="Z840" s="7">
        <v>0</v>
      </c>
      <c r="AA840" s="7">
        <v>179817.34</v>
      </c>
      <c r="AB840" s="7">
        <v>154053127.80000001</v>
      </c>
      <c r="AC840" s="7">
        <v>0</v>
      </c>
      <c r="AD840" s="7">
        <v>256839.79</v>
      </c>
      <c r="AE840" s="7">
        <v>84533552.390000001</v>
      </c>
      <c r="AF840" s="7">
        <v>0</v>
      </c>
      <c r="AG840" s="7">
        <v>0</v>
      </c>
      <c r="AH840" s="7">
        <v>0</v>
      </c>
      <c r="AI840" s="7">
        <v>26489514.32</v>
      </c>
      <c r="AJ840" s="7">
        <v>2765952.82</v>
      </c>
      <c r="AK840" s="7">
        <v>0</v>
      </c>
      <c r="AL840" s="7">
        <v>0</v>
      </c>
      <c r="AM840" s="7">
        <v>0</v>
      </c>
      <c r="AN840" s="7">
        <v>0</v>
      </c>
      <c r="AO840" s="7">
        <v>62800572.130000003</v>
      </c>
      <c r="AP840" s="7">
        <v>0</v>
      </c>
      <c r="AQ840" s="7">
        <v>0</v>
      </c>
      <c r="AR840" s="7">
        <v>0</v>
      </c>
      <c r="AS840" s="7">
        <v>0</v>
      </c>
      <c r="AT840" s="7">
        <v>10369536.550000001</v>
      </c>
      <c r="AU840" s="8">
        <f t="shared" si="13"/>
        <v>1728804238.1899996</v>
      </c>
    </row>
    <row r="841" spans="1:47" x14ac:dyDescent="0.3">
      <c r="A841" s="2">
        <v>2011</v>
      </c>
      <c r="B841" s="2" t="s">
        <v>83</v>
      </c>
      <c r="C841" s="2">
        <v>10</v>
      </c>
      <c r="D841" s="2" t="s">
        <v>66</v>
      </c>
      <c r="E841" s="7">
        <v>246920528.80000001</v>
      </c>
      <c r="F841" s="7">
        <v>6322.82</v>
      </c>
      <c r="G841" s="7">
        <v>1182653.46</v>
      </c>
      <c r="H841" s="7">
        <v>39067578.890000001</v>
      </c>
      <c r="I841" s="7">
        <v>36696211.909999996</v>
      </c>
      <c r="J841" s="7">
        <v>184167962.80000001</v>
      </c>
      <c r="K841" s="7">
        <v>109925886.90000001</v>
      </c>
      <c r="L841" s="7">
        <v>438499589.80000001</v>
      </c>
      <c r="M841" s="7">
        <v>165007508.90000001</v>
      </c>
      <c r="N841" s="7">
        <v>2301751021</v>
      </c>
      <c r="O841" s="7">
        <v>885946871.60000002</v>
      </c>
      <c r="P841" s="7">
        <v>461550618.10000002</v>
      </c>
      <c r="Q841" s="7">
        <v>444225708.89999998</v>
      </c>
      <c r="R841" s="7">
        <v>91434533.870000005</v>
      </c>
      <c r="S841" s="7">
        <v>54408954.789999999</v>
      </c>
      <c r="T841" s="7">
        <v>862111.56</v>
      </c>
      <c r="U841" s="7">
        <v>0</v>
      </c>
      <c r="V841" s="7">
        <v>15601.91</v>
      </c>
      <c r="W841" s="7">
        <v>0</v>
      </c>
      <c r="X841" s="7">
        <v>57509230.049999997</v>
      </c>
      <c r="Y841" s="7">
        <v>2149973947</v>
      </c>
      <c r="Z841" s="7">
        <v>0</v>
      </c>
      <c r="AA841" s="7">
        <v>8674015.6699999999</v>
      </c>
      <c r="AB841" s="7">
        <v>530056011.80000001</v>
      </c>
      <c r="AC841" s="7">
        <v>0</v>
      </c>
      <c r="AD841" s="7">
        <v>81877507.370000005</v>
      </c>
      <c r="AE841" s="7">
        <v>1178622058</v>
      </c>
      <c r="AF841" s="7">
        <v>0</v>
      </c>
      <c r="AG841" s="7">
        <v>663215000.39999998</v>
      </c>
      <c r="AH841" s="7">
        <v>0</v>
      </c>
      <c r="AI841" s="7">
        <v>151765533.59999999</v>
      </c>
      <c r="AJ841" s="7">
        <v>10135021.699999999</v>
      </c>
      <c r="AK841" s="7">
        <v>0</v>
      </c>
      <c r="AL841" s="7">
        <v>0</v>
      </c>
      <c r="AM841" s="7">
        <v>0</v>
      </c>
      <c r="AN841" s="7">
        <v>0</v>
      </c>
      <c r="AO841" s="7">
        <v>284457575.5</v>
      </c>
      <c r="AP841" s="7">
        <v>0</v>
      </c>
      <c r="AQ841" s="7">
        <v>0</v>
      </c>
      <c r="AR841" s="7">
        <v>0</v>
      </c>
      <c r="AS841" s="7">
        <v>0</v>
      </c>
      <c r="AT841" s="7">
        <v>4492434882</v>
      </c>
      <c r="AU841" s="8">
        <f t="shared" si="13"/>
        <v>15070390449.100002</v>
      </c>
    </row>
    <row r="842" spans="1:47" x14ac:dyDescent="0.3">
      <c r="A842" s="2">
        <v>2014</v>
      </c>
      <c r="B842" s="2" t="s">
        <v>80</v>
      </c>
      <c r="C842" s="2">
        <v>7</v>
      </c>
      <c r="D842" s="2" t="s">
        <v>65</v>
      </c>
      <c r="E842" s="7">
        <v>246596462</v>
      </c>
      <c r="F842" s="7">
        <v>1844148</v>
      </c>
      <c r="G842" s="7">
        <v>999</v>
      </c>
      <c r="H842" s="7">
        <v>6212555</v>
      </c>
      <c r="I842" s="7">
        <v>41861881</v>
      </c>
      <c r="J842" s="7">
        <v>110933636</v>
      </c>
      <c r="K842" s="7">
        <v>90228395</v>
      </c>
      <c r="L842" s="7">
        <v>123686415</v>
      </c>
      <c r="M842" s="7">
        <v>32581099</v>
      </c>
      <c r="N842" s="7">
        <v>569412498</v>
      </c>
      <c r="O842" s="7">
        <v>214220445</v>
      </c>
      <c r="P842" s="7">
        <v>101414341</v>
      </c>
      <c r="Q842" s="7">
        <v>32597569</v>
      </c>
      <c r="R842" s="7">
        <v>26170559</v>
      </c>
      <c r="S842" s="7">
        <v>111446690</v>
      </c>
      <c r="T842" s="7">
        <v>1582874</v>
      </c>
      <c r="U842" s="7">
        <v>0</v>
      </c>
      <c r="V842" s="7">
        <v>0</v>
      </c>
      <c r="W842" s="7">
        <v>0</v>
      </c>
      <c r="X842" s="7">
        <v>14051819</v>
      </c>
      <c r="Y842" s="7">
        <v>797307104</v>
      </c>
      <c r="Z842" s="7">
        <v>0</v>
      </c>
      <c r="AA842" s="7">
        <v>2261257</v>
      </c>
      <c r="AB842" s="7">
        <v>204895035</v>
      </c>
      <c r="AC842" s="7">
        <v>0</v>
      </c>
      <c r="AD842" s="7">
        <v>18358316</v>
      </c>
      <c r="AE842" s="7">
        <v>311142726</v>
      </c>
      <c r="AF842" s="7">
        <v>0</v>
      </c>
      <c r="AG842" s="7">
        <v>437954</v>
      </c>
      <c r="AH842" s="7">
        <v>0</v>
      </c>
      <c r="AI842" s="7">
        <v>49155822</v>
      </c>
      <c r="AJ842" s="7">
        <v>659233</v>
      </c>
      <c r="AK842" s="7">
        <v>0</v>
      </c>
      <c r="AL842" s="7">
        <v>0</v>
      </c>
      <c r="AM842" s="7">
        <v>0</v>
      </c>
      <c r="AN842" s="7">
        <v>0</v>
      </c>
      <c r="AO842" s="7">
        <v>46261484</v>
      </c>
      <c r="AP842" s="7">
        <v>0</v>
      </c>
      <c r="AQ842" s="7">
        <v>0</v>
      </c>
      <c r="AR842" s="7">
        <v>1461766551</v>
      </c>
      <c r="AS842" s="7">
        <v>161215625</v>
      </c>
      <c r="AT842" s="7">
        <v>25880121</v>
      </c>
      <c r="AU842" s="8">
        <f t="shared" si="13"/>
        <v>4804183613</v>
      </c>
    </row>
    <row r="843" spans="1:47" x14ac:dyDescent="0.3">
      <c r="A843" s="2">
        <v>2020</v>
      </c>
      <c r="B843" s="2" t="s">
        <v>79</v>
      </c>
      <c r="C843" s="2">
        <v>6</v>
      </c>
      <c r="D843" s="2" t="s">
        <v>65</v>
      </c>
      <c r="E843" s="7">
        <v>245458070.30000001</v>
      </c>
      <c r="F843" s="7">
        <v>2303.11</v>
      </c>
      <c r="G843" s="7">
        <v>0</v>
      </c>
      <c r="H843" s="7">
        <v>7220861.0899999999</v>
      </c>
      <c r="I843" s="7">
        <v>19560452.48</v>
      </c>
      <c r="J843" s="7">
        <v>103304871.09999999</v>
      </c>
      <c r="K843" s="7">
        <v>86716516.010000005</v>
      </c>
      <c r="L843" s="7">
        <v>646246389.10000002</v>
      </c>
      <c r="M843" s="7">
        <v>16429323.140000001</v>
      </c>
      <c r="N843" s="7">
        <v>374201953.60000002</v>
      </c>
      <c r="O843" s="7">
        <v>292025202.60000002</v>
      </c>
      <c r="P843" s="7">
        <v>43329324.890000001</v>
      </c>
      <c r="Q843" s="7">
        <v>38168231.93</v>
      </c>
      <c r="R843" s="7">
        <v>22543006.07</v>
      </c>
      <c r="S843" s="7">
        <v>10090042.77</v>
      </c>
      <c r="T843" s="7">
        <v>1312278.3500000001</v>
      </c>
      <c r="U843" s="7">
        <v>0</v>
      </c>
      <c r="V843" s="7">
        <v>0</v>
      </c>
      <c r="W843" s="7">
        <v>0</v>
      </c>
      <c r="X843" s="7">
        <v>7698972.04</v>
      </c>
      <c r="Y843" s="7">
        <v>613069243</v>
      </c>
      <c r="Z843" s="7">
        <v>0</v>
      </c>
      <c r="AA843" s="7">
        <v>1250653.8999999999</v>
      </c>
      <c r="AB843" s="7">
        <v>169869352</v>
      </c>
      <c r="AC843" s="7">
        <v>0</v>
      </c>
      <c r="AD843" s="7">
        <v>9612742.3499999996</v>
      </c>
      <c r="AE843" s="7">
        <v>188321895.5</v>
      </c>
      <c r="AF843" s="7">
        <v>0</v>
      </c>
      <c r="AG843" s="7">
        <v>998516.66</v>
      </c>
      <c r="AH843" s="7">
        <v>0</v>
      </c>
      <c r="AI843" s="7">
        <v>79726878.239999995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7">
        <v>17710811.940000001</v>
      </c>
      <c r="AP843" s="7">
        <v>0</v>
      </c>
      <c r="AQ843" s="7">
        <v>1417922775</v>
      </c>
      <c r="AR843" s="7">
        <v>0</v>
      </c>
      <c r="AS843" s="7">
        <v>0</v>
      </c>
      <c r="AT843" s="7">
        <v>25116750.760000002</v>
      </c>
      <c r="AU843" s="8">
        <f t="shared" si="13"/>
        <v>4437907417.9300003</v>
      </c>
    </row>
    <row r="844" spans="1:47" x14ac:dyDescent="0.3">
      <c r="A844" s="2">
        <v>2011</v>
      </c>
      <c r="B844" s="2" t="s">
        <v>80</v>
      </c>
      <c r="C844" s="2">
        <v>7</v>
      </c>
      <c r="D844" s="2" t="s">
        <v>55</v>
      </c>
      <c r="E844" s="7">
        <v>245380503</v>
      </c>
      <c r="F844" s="7">
        <v>1204</v>
      </c>
      <c r="G844" s="7">
        <v>19943</v>
      </c>
      <c r="H844" s="7">
        <v>2203843</v>
      </c>
      <c r="I844" s="7">
        <v>35538248</v>
      </c>
      <c r="J844" s="7">
        <v>151357542</v>
      </c>
      <c r="K844" s="7">
        <v>45319901</v>
      </c>
      <c r="L844" s="7">
        <v>35135275</v>
      </c>
      <c r="M844" s="7">
        <v>1415184</v>
      </c>
      <c r="N844" s="7">
        <v>152944159</v>
      </c>
      <c r="O844" s="7">
        <v>38780772</v>
      </c>
      <c r="P844" s="7">
        <v>5897407</v>
      </c>
      <c r="Q844" s="7">
        <v>3356685</v>
      </c>
      <c r="R844" s="7">
        <v>6474548</v>
      </c>
      <c r="S844" s="7">
        <v>8330031</v>
      </c>
      <c r="T844" s="7">
        <v>77531</v>
      </c>
      <c r="U844" s="7">
        <v>0</v>
      </c>
      <c r="V844" s="7">
        <v>16440</v>
      </c>
      <c r="W844" s="7">
        <v>0</v>
      </c>
      <c r="X844" s="7">
        <v>3916969</v>
      </c>
      <c r="Y844" s="7">
        <v>327001214</v>
      </c>
      <c r="Z844" s="7">
        <v>0</v>
      </c>
      <c r="AA844" s="7">
        <v>260619</v>
      </c>
      <c r="AB844" s="7">
        <v>75719697</v>
      </c>
      <c r="AC844" s="7">
        <v>0</v>
      </c>
      <c r="AD844" s="7">
        <v>712680</v>
      </c>
      <c r="AE844" s="7">
        <v>81663734</v>
      </c>
      <c r="AF844" s="7">
        <v>0</v>
      </c>
      <c r="AG844" s="7">
        <v>0</v>
      </c>
      <c r="AH844" s="7">
        <v>0</v>
      </c>
      <c r="AI844" s="7">
        <v>15213002</v>
      </c>
      <c r="AJ844" s="7">
        <v>718601</v>
      </c>
      <c r="AK844" s="7">
        <v>0</v>
      </c>
      <c r="AL844" s="7">
        <v>0</v>
      </c>
      <c r="AM844" s="7">
        <v>0</v>
      </c>
      <c r="AN844" s="7">
        <v>0</v>
      </c>
      <c r="AO844" s="7">
        <v>30536513</v>
      </c>
      <c r="AP844" s="7">
        <v>0</v>
      </c>
      <c r="AQ844" s="7">
        <v>0</v>
      </c>
      <c r="AR844" s="7">
        <v>0</v>
      </c>
      <c r="AS844" s="7">
        <v>0</v>
      </c>
      <c r="AT844" s="7">
        <v>7788562</v>
      </c>
      <c r="AU844" s="8">
        <f t="shared" si="13"/>
        <v>1275780807</v>
      </c>
    </row>
    <row r="845" spans="1:47" x14ac:dyDescent="0.3">
      <c r="A845" s="2">
        <v>2023</v>
      </c>
      <c r="B845" s="2" t="s">
        <v>84</v>
      </c>
      <c r="C845" s="2">
        <v>11</v>
      </c>
      <c r="D845" s="2" t="s">
        <v>66</v>
      </c>
      <c r="E845" s="7">
        <v>244981197.69999999</v>
      </c>
      <c r="F845" s="7">
        <v>4973.03</v>
      </c>
      <c r="G845" s="7">
        <v>993325.89</v>
      </c>
      <c r="H845" s="7">
        <v>16274678.27</v>
      </c>
      <c r="I845" s="7">
        <v>35733380.990000002</v>
      </c>
      <c r="J845" s="7">
        <v>105368409.40000001</v>
      </c>
      <c r="K845" s="7">
        <v>137177317.09999999</v>
      </c>
      <c r="L845" s="7">
        <v>388849787.30000001</v>
      </c>
      <c r="M845" s="7">
        <v>316184152.30000001</v>
      </c>
      <c r="N845" s="7">
        <v>5062135516</v>
      </c>
      <c r="O845" s="7">
        <v>1445544253</v>
      </c>
      <c r="P845" s="7">
        <v>1525501599</v>
      </c>
      <c r="Q845" s="7">
        <v>661644870.70000005</v>
      </c>
      <c r="R845" s="7">
        <v>155738334.69999999</v>
      </c>
      <c r="S845" s="7">
        <v>318500095.60000002</v>
      </c>
      <c r="T845" s="7">
        <v>1293879.99</v>
      </c>
      <c r="U845" s="7">
        <v>0</v>
      </c>
      <c r="V845" s="7">
        <v>0</v>
      </c>
      <c r="W845" s="7">
        <v>0</v>
      </c>
      <c r="X845" s="7">
        <v>317420678.60000002</v>
      </c>
      <c r="Y845" s="7">
        <v>3500830259</v>
      </c>
      <c r="Z845" s="7">
        <v>0</v>
      </c>
      <c r="AA845" s="7">
        <v>49101314.409999996</v>
      </c>
      <c r="AB845" s="7">
        <v>889771412.5</v>
      </c>
      <c r="AC845" s="7">
        <v>0</v>
      </c>
      <c r="AD845" s="7">
        <v>198124182</v>
      </c>
      <c r="AE845" s="7">
        <v>2302966352</v>
      </c>
      <c r="AF845" s="7">
        <v>0</v>
      </c>
      <c r="AG845" s="7">
        <v>174901404.19999999</v>
      </c>
      <c r="AH845" s="7">
        <v>0</v>
      </c>
      <c r="AI845" s="7">
        <v>557666188.10000002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366706108.89999998</v>
      </c>
      <c r="AP845" s="7">
        <v>0</v>
      </c>
      <c r="AQ845" s="7">
        <v>4649551991</v>
      </c>
      <c r="AR845" s="7">
        <v>0</v>
      </c>
      <c r="AS845" s="7">
        <v>0</v>
      </c>
      <c r="AT845" s="7">
        <v>6035573392</v>
      </c>
      <c r="AU845" s="8">
        <f t="shared" si="13"/>
        <v>29458539053.680004</v>
      </c>
    </row>
    <row r="846" spans="1:47" x14ac:dyDescent="0.3">
      <c r="A846" s="2">
        <v>2024</v>
      </c>
      <c r="B846" s="2" t="s">
        <v>75</v>
      </c>
      <c r="C846" s="2">
        <v>2</v>
      </c>
      <c r="D846" s="2" t="s">
        <v>66</v>
      </c>
      <c r="E846" s="7">
        <v>244305253.19999999</v>
      </c>
      <c r="F846" s="7">
        <v>4188.59</v>
      </c>
      <c r="G846" s="7">
        <v>606004.73</v>
      </c>
      <c r="H846" s="7">
        <v>16051292.98</v>
      </c>
      <c r="I846" s="7">
        <v>26821870.699999999</v>
      </c>
      <c r="J846" s="7">
        <v>103522998.2</v>
      </c>
      <c r="K846" s="7">
        <v>107775416</v>
      </c>
      <c r="L846" s="7">
        <v>206430934.69999999</v>
      </c>
      <c r="M846" s="7">
        <v>355468196.39999998</v>
      </c>
      <c r="N846" s="7">
        <v>4698174058</v>
      </c>
      <c r="O846" s="7">
        <v>1736426159</v>
      </c>
      <c r="P846" s="7">
        <v>2647603319</v>
      </c>
      <c r="Q846" s="7">
        <v>594032538.29999995</v>
      </c>
      <c r="R846" s="7">
        <v>169420525.59999999</v>
      </c>
      <c r="S846" s="7">
        <v>256548964</v>
      </c>
      <c r="T846" s="7">
        <v>491348.02</v>
      </c>
      <c r="U846" s="7">
        <v>0</v>
      </c>
      <c r="V846" s="7">
        <v>0</v>
      </c>
      <c r="W846" s="7">
        <v>0</v>
      </c>
      <c r="X846" s="7">
        <v>222751333.59999999</v>
      </c>
      <c r="Y846" s="7">
        <v>4726763984</v>
      </c>
      <c r="Z846" s="7">
        <v>0</v>
      </c>
      <c r="AA846" s="7">
        <v>30259493.850000001</v>
      </c>
      <c r="AB846" s="7">
        <v>1169351490</v>
      </c>
      <c r="AC846" s="7">
        <v>0</v>
      </c>
      <c r="AD846" s="7">
        <v>236608715.5</v>
      </c>
      <c r="AE846" s="7">
        <v>2140052668</v>
      </c>
      <c r="AF846" s="7">
        <v>0</v>
      </c>
      <c r="AG846" s="7">
        <v>194614415.19999999</v>
      </c>
      <c r="AH846" s="7">
        <v>0</v>
      </c>
      <c r="AI846" s="7">
        <v>303952831.60000002</v>
      </c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O846" s="7">
        <v>293603838.10000002</v>
      </c>
      <c r="AP846" s="7">
        <v>0</v>
      </c>
      <c r="AQ846" s="7">
        <v>4715458032</v>
      </c>
      <c r="AR846" s="7">
        <v>0</v>
      </c>
      <c r="AS846" s="7">
        <v>0</v>
      </c>
      <c r="AT846" s="7">
        <v>5176494212</v>
      </c>
      <c r="AU846" s="8">
        <f t="shared" si="13"/>
        <v>30373594081.27</v>
      </c>
    </row>
    <row r="847" spans="1:47" x14ac:dyDescent="0.3">
      <c r="A847" s="2">
        <v>2011</v>
      </c>
      <c r="B847" s="2" t="s">
        <v>84</v>
      </c>
      <c r="C847" s="2">
        <v>11</v>
      </c>
      <c r="D847" s="2" t="s">
        <v>66</v>
      </c>
      <c r="E847" s="7">
        <v>243889990.5</v>
      </c>
      <c r="F847" s="7">
        <v>18709.080000000002</v>
      </c>
      <c r="G847" s="7">
        <v>1676859.63</v>
      </c>
      <c r="H847" s="7">
        <v>38040343.920000002</v>
      </c>
      <c r="I847" s="7">
        <v>29992519.100000001</v>
      </c>
      <c r="J847" s="7">
        <v>132085868.90000001</v>
      </c>
      <c r="K847" s="7">
        <v>106902782.2</v>
      </c>
      <c r="L847" s="7">
        <v>239337239.69999999</v>
      </c>
      <c r="M847" s="7">
        <v>131364519.7</v>
      </c>
      <c r="N847" s="7">
        <v>1194351578</v>
      </c>
      <c r="O847" s="7">
        <v>912231781.29999995</v>
      </c>
      <c r="P847" s="7">
        <v>428307984.5</v>
      </c>
      <c r="Q847" s="7">
        <v>156311650.09999999</v>
      </c>
      <c r="R847" s="7">
        <v>87247341.909999996</v>
      </c>
      <c r="S847" s="7">
        <v>57496747.140000001</v>
      </c>
      <c r="T847" s="7">
        <v>553334.6</v>
      </c>
      <c r="U847" s="7">
        <v>0</v>
      </c>
      <c r="V847" s="7">
        <v>14737.46</v>
      </c>
      <c r="W847" s="7">
        <v>0</v>
      </c>
      <c r="X847" s="7">
        <v>80065815.25</v>
      </c>
      <c r="Y847" s="7">
        <v>2129591549</v>
      </c>
      <c r="Z847" s="7">
        <v>0</v>
      </c>
      <c r="AA847" s="7">
        <v>16149178.369999999</v>
      </c>
      <c r="AB847" s="7">
        <v>512771021.39999998</v>
      </c>
      <c r="AC847" s="7">
        <v>0</v>
      </c>
      <c r="AD847" s="7">
        <v>60753174.579999998</v>
      </c>
      <c r="AE847" s="7">
        <v>645685915.5</v>
      </c>
      <c r="AF847" s="7">
        <v>0</v>
      </c>
      <c r="AG847" s="7">
        <v>543855345.70000005</v>
      </c>
      <c r="AH847" s="7">
        <v>0</v>
      </c>
      <c r="AI847" s="7">
        <v>275782393.80000001</v>
      </c>
      <c r="AJ847" s="7">
        <v>6042430.6200000001</v>
      </c>
      <c r="AK847" s="7">
        <v>0</v>
      </c>
      <c r="AL847" s="7">
        <v>0</v>
      </c>
      <c r="AM847" s="7">
        <v>0</v>
      </c>
      <c r="AN847" s="7">
        <v>0</v>
      </c>
      <c r="AO847" s="7">
        <v>283714500.39999998</v>
      </c>
      <c r="AP847" s="7">
        <v>0</v>
      </c>
      <c r="AQ847" s="7">
        <v>0</v>
      </c>
      <c r="AR847" s="7">
        <v>0</v>
      </c>
      <c r="AS847" s="7">
        <v>0</v>
      </c>
      <c r="AT847" s="7">
        <v>1281687789</v>
      </c>
      <c r="AU847" s="8">
        <f t="shared" si="13"/>
        <v>9595923101.3599987</v>
      </c>
    </row>
    <row r="848" spans="1:47" x14ac:dyDescent="0.3">
      <c r="A848" s="2">
        <v>2014</v>
      </c>
      <c r="B848" s="2" t="s">
        <v>78</v>
      </c>
      <c r="C848" s="2">
        <v>5</v>
      </c>
      <c r="D848" s="2" t="s">
        <v>65</v>
      </c>
      <c r="E848" s="7">
        <v>243829726</v>
      </c>
      <c r="F848" s="7">
        <v>1626185</v>
      </c>
      <c r="G848" s="7">
        <v>0</v>
      </c>
      <c r="H848" s="7">
        <v>8038923</v>
      </c>
      <c r="I848" s="7">
        <v>40238720</v>
      </c>
      <c r="J848" s="7">
        <v>123995827</v>
      </c>
      <c r="K848" s="7">
        <v>120777836</v>
      </c>
      <c r="L848" s="7">
        <v>152313751</v>
      </c>
      <c r="M848" s="7">
        <v>23632554</v>
      </c>
      <c r="N848" s="7">
        <v>318220308</v>
      </c>
      <c r="O848" s="7">
        <v>227303630</v>
      </c>
      <c r="P848" s="7">
        <v>102476151</v>
      </c>
      <c r="Q848" s="7">
        <v>26805350</v>
      </c>
      <c r="R848" s="7">
        <v>24736774</v>
      </c>
      <c r="S848" s="7">
        <v>109367432</v>
      </c>
      <c r="T848" s="7">
        <v>583809</v>
      </c>
      <c r="U848" s="7">
        <v>0</v>
      </c>
      <c r="V848" s="7">
        <v>0</v>
      </c>
      <c r="W848" s="7">
        <v>0</v>
      </c>
      <c r="X848" s="7">
        <v>15335435</v>
      </c>
      <c r="Y848" s="7">
        <v>779456291</v>
      </c>
      <c r="Z848" s="7">
        <v>0</v>
      </c>
      <c r="AA848" s="7">
        <v>2496582</v>
      </c>
      <c r="AB848" s="7">
        <v>212301442</v>
      </c>
      <c r="AC848" s="7">
        <v>0</v>
      </c>
      <c r="AD848" s="7">
        <v>13376726</v>
      </c>
      <c r="AE848" s="7">
        <v>172814292</v>
      </c>
      <c r="AF848" s="7">
        <v>0</v>
      </c>
      <c r="AG848" s="7">
        <v>299412</v>
      </c>
      <c r="AH848" s="7">
        <v>0</v>
      </c>
      <c r="AI848" s="7">
        <v>47202501</v>
      </c>
      <c r="AJ848" s="7">
        <v>3332302</v>
      </c>
      <c r="AK848" s="7">
        <v>0</v>
      </c>
      <c r="AL848" s="7">
        <v>0</v>
      </c>
      <c r="AM848" s="7">
        <v>0</v>
      </c>
      <c r="AN848" s="7">
        <v>0</v>
      </c>
      <c r="AO848" s="7">
        <v>43782786</v>
      </c>
      <c r="AP848" s="7">
        <v>0</v>
      </c>
      <c r="AQ848" s="7">
        <v>0</v>
      </c>
      <c r="AR848" s="7">
        <v>1486398639</v>
      </c>
      <c r="AS848" s="7">
        <v>156988976</v>
      </c>
      <c r="AT848" s="7">
        <v>34862331</v>
      </c>
      <c r="AU848" s="8">
        <f t="shared" si="13"/>
        <v>4492594691</v>
      </c>
    </row>
    <row r="849" spans="1:47" x14ac:dyDescent="0.3">
      <c r="A849" s="2">
        <v>2023</v>
      </c>
      <c r="B849" s="2" t="s">
        <v>79</v>
      </c>
      <c r="C849" s="2">
        <v>6</v>
      </c>
      <c r="D849" s="2" t="s">
        <v>66</v>
      </c>
      <c r="E849" s="7">
        <v>243822781.09999999</v>
      </c>
      <c r="F849" s="7">
        <v>1206943782</v>
      </c>
      <c r="G849" s="7">
        <v>701210.85</v>
      </c>
      <c r="H849" s="7">
        <v>4649424.71</v>
      </c>
      <c r="I849" s="7">
        <v>48131734.439999998</v>
      </c>
      <c r="J849" s="7">
        <v>94025895.150000006</v>
      </c>
      <c r="K849" s="7">
        <v>135800601.59999999</v>
      </c>
      <c r="L849" s="7">
        <v>553296967.79999995</v>
      </c>
      <c r="M849" s="7">
        <v>182803944.5</v>
      </c>
      <c r="N849" s="7">
        <v>3523954178</v>
      </c>
      <c r="O849" s="7">
        <v>1446667839</v>
      </c>
      <c r="P849" s="7">
        <v>5478704827</v>
      </c>
      <c r="Q849" s="7">
        <v>1700684316</v>
      </c>
      <c r="R849" s="7">
        <v>148983316.5</v>
      </c>
      <c r="S849" s="7">
        <v>238807801.90000001</v>
      </c>
      <c r="T849" s="7">
        <v>841862.14</v>
      </c>
      <c r="U849" s="7">
        <v>0</v>
      </c>
      <c r="V849" s="7">
        <v>0</v>
      </c>
      <c r="W849" s="7">
        <v>0</v>
      </c>
      <c r="X849" s="7">
        <v>181100454.09999999</v>
      </c>
      <c r="Y849" s="7">
        <v>3239185751</v>
      </c>
      <c r="Z849" s="7">
        <v>0</v>
      </c>
      <c r="AA849" s="7">
        <v>30016228.960000001</v>
      </c>
      <c r="AB849" s="7">
        <v>830900065.79999995</v>
      </c>
      <c r="AC849" s="7">
        <v>0</v>
      </c>
      <c r="AD849" s="7">
        <v>113442502</v>
      </c>
      <c r="AE849" s="7">
        <v>1911705311</v>
      </c>
      <c r="AF849" s="7">
        <v>0</v>
      </c>
      <c r="AG849" s="7">
        <v>2627365.75</v>
      </c>
      <c r="AH849" s="7">
        <v>0</v>
      </c>
      <c r="AI849" s="7">
        <v>300788330.80000001</v>
      </c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7">
        <v>395888990</v>
      </c>
      <c r="AP849" s="7">
        <v>0</v>
      </c>
      <c r="AQ849" s="7">
        <v>4565985539</v>
      </c>
      <c r="AR849" s="7">
        <v>0</v>
      </c>
      <c r="AS849" s="7">
        <v>0</v>
      </c>
      <c r="AT849" s="7">
        <v>4503706829</v>
      </c>
      <c r="AU849" s="8">
        <f t="shared" si="13"/>
        <v>31084167850.099998</v>
      </c>
    </row>
    <row r="850" spans="1:47" x14ac:dyDescent="0.3">
      <c r="A850" s="2">
        <v>2012</v>
      </c>
      <c r="B850" s="2" t="s">
        <v>78</v>
      </c>
      <c r="C850" s="2">
        <v>5</v>
      </c>
      <c r="D850" s="2" t="s">
        <v>65</v>
      </c>
      <c r="E850" s="7">
        <v>243352892.90000001</v>
      </c>
      <c r="F850" s="7">
        <v>201555.25</v>
      </c>
      <c r="G850" s="7">
        <v>1552.78</v>
      </c>
      <c r="H850" s="7">
        <v>5172561.21</v>
      </c>
      <c r="I850" s="7">
        <v>66962339.060000002</v>
      </c>
      <c r="J850" s="7">
        <v>144536513.40000001</v>
      </c>
      <c r="K850" s="7">
        <v>88528952.329999998</v>
      </c>
      <c r="L850" s="7">
        <v>120303372.7</v>
      </c>
      <c r="M850" s="7">
        <v>44159840.060000002</v>
      </c>
      <c r="N850" s="7">
        <v>303031697.39999998</v>
      </c>
      <c r="O850" s="7">
        <v>191358805.90000001</v>
      </c>
      <c r="P850" s="7">
        <v>89372932.109999999</v>
      </c>
      <c r="Q850" s="7">
        <v>22850343.989999998</v>
      </c>
      <c r="R850" s="7">
        <v>24851690.530000001</v>
      </c>
      <c r="S850" s="7">
        <v>118257925.3</v>
      </c>
      <c r="T850" s="7">
        <v>1277795.8400000001</v>
      </c>
      <c r="U850" s="7">
        <v>0</v>
      </c>
      <c r="V850" s="7">
        <v>0</v>
      </c>
      <c r="W850" s="7">
        <v>0</v>
      </c>
      <c r="X850" s="7">
        <v>40140070.740000002</v>
      </c>
      <c r="Y850" s="7">
        <v>793731119.29999995</v>
      </c>
      <c r="Z850" s="7">
        <v>0</v>
      </c>
      <c r="AA850" s="7">
        <v>6526833.0099999998</v>
      </c>
      <c r="AB850" s="7">
        <v>204765195.30000001</v>
      </c>
      <c r="AC850" s="7">
        <v>0</v>
      </c>
      <c r="AD850" s="7">
        <v>14856786.75</v>
      </c>
      <c r="AE850" s="7">
        <v>155438501.30000001</v>
      </c>
      <c r="AF850" s="7">
        <v>0</v>
      </c>
      <c r="AG850" s="7">
        <v>4600982.59</v>
      </c>
      <c r="AH850" s="7">
        <v>0</v>
      </c>
      <c r="AI850" s="7">
        <v>39629672.859999999</v>
      </c>
      <c r="AJ850" s="7">
        <v>2360949.96</v>
      </c>
      <c r="AK850" s="7">
        <v>0</v>
      </c>
      <c r="AL850" s="7">
        <v>0</v>
      </c>
      <c r="AM850" s="7">
        <v>0</v>
      </c>
      <c r="AN850" s="7">
        <v>0</v>
      </c>
      <c r="AO850" s="7">
        <v>88051495.560000002</v>
      </c>
      <c r="AP850" s="7">
        <v>0</v>
      </c>
      <c r="AQ850" s="7">
        <v>0</v>
      </c>
      <c r="AR850" s="7">
        <v>0</v>
      </c>
      <c r="AS850" s="7">
        <v>0</v>
      </c>
      <c r="AT850" s="7">
        <v>15435624.57</v>
      </c>
      <c r="AU850" s="8">
        <f t="shared" si="13"/>
        <v>2829758002.7000008</v>
      </c>
    </row>
    <row r="851" spans="1:47" x14ac:dyDescent="0.3">
      <c r="A851" s="2">
        <v>2017</v>
      </c>
      <c r="B851" s="2" t="s">
        <v>82</v>
      </c>
      <c r="C851" s="2">
        <v>9</v>
      </c>
      <c r="D851" s="2" t="s">
        <v>66</v>
      </c>
      <c r="E851" s="7">
        <v>243340854.59999999</v>
      </c>
      <c r="F851" s="7">
        <v>14550.54</v>
      </c>
      <c r="G851" s="7">
        <v>10000</v>
      </c>
      <c r="H851" s="7">
        <v>29454357.420000002</v>
      </c>
      <c r="I851" s="7">
        <v>52530408.939999998</v>
      </c>
      <c r="J851" s="7">
        <v>96606993.719999999</v>
      </c>
      <c r="K851" s="7">
        <v>113545526.7</v>
      </c>
      <c r="L851" s="7">
        <v>338055466.5</v>
      </c>
      <c r="M851" s="7">
        <v>167662955.59999999</v>
      </c>
      <c r="N851" s="7">
        <v>777830056.70000005</v>
      </c>
      <c r="O851" s="7">
        <v>1054451933</v>
      </c>
      <c r="P851" s="7">
        <v>670061877.20000005</v>
      </c>
      <c r="Q851" s="7">
        <v>348569288.89999998</v>
      </c>
      <c r="R851" s="7">
        <v>97253514.480000004</v>
      </c>
      <c r="S851" s="7">
        <v>125677004.40000001</v>
      </c>
      <c r="T851" s="7">
        <v>6823320.0999999996</v>
      </c>
      <c r="U851" s="7">
        <v>0</v>
      </c>
      <c r="V851" s="7">
        <v>0</v>
      </c>
      <c r="W851" s="7">
        <v>0</v>
      </c>
      <c r="X851" s="7">
        <v>130176950.59999999</v>
      </c>
      <c r="Y851" s="7">
        <v>3905937561</v>
      </c>
      <c r="Z851" s="7">
        <v>0</v>
      </c>
      <c r="AA851" s="7">
        <v>19177464.059999999</v>
      </c>
      <c r="AB851" s="7">
        <v>948007547.89999998</v>
      </c>
      <c r="AC851" s="7">
        <v>0</v>
      </c>
      <c r="AD851" s="7">
        <v>114518811.3</v>
      </c>
      <c r="AE851" s="7">
        <v>388817117.30000001</v>
      </c>
      <c r="AF851" s="7">
        <v>0</v>
      </c>
      <c r="AG851" s="7">
        <v>384592986.80000001</v>
      </c>
      <c r="AH851" s="7">
        <v>0</v>
      </c>
      <c r="AI851" s="7">
        <v>246957127.40000001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679973501.10000002</v>
      </c>
      <c r="AP851" s="7">
        <v>0</v>
      </c>
      <c r="AQ851" s="7">
        <v>3368662209</v>
      </c>
      <c r="AR851" s="7">
        <v>0</v>
      </c>
      <c r="AS851" s="7">
        <v>0</v>
      </c>
      <c r="AT851" s="7">
        <v>1293084949</v>
      </c>
      <c r="AU851" s="8">
        <f t="shared" si="13"/>
        <v>15601794334.259998</v>
      </c>
    </row>
    <row r="852" spans="1:47" x14ac:dyDescent="0.3">
      <c r="A852" s="2">
        <v>2023</v>
      </c>
      <c r="B852" s="2" t="s">
        <v>80</v>
      </c>
      <c r="C852" s="2">
        <v>7</v>
      </c>
      <c r="D852" s="2" t="s">
        <v>66</v>
      </c>
      <c r="E852" s="7">
        <v>242456034.19999999</v>
      </c>
      <c r="F852" s="7">
        <v>917581499.60000002</v>
      </c>
      <c r="G852" s="7">
        <v>937115.19</v>
      </c>
      <c r="H852" s="7">
        <v>5717871.04</v>
      </c>
      <c r="I852" s="7">
        <v>47324404.020000003</v>
      </c>
      <c r="J852" s="7">
        <v>90646234.870000005</v>
      </c>
      <c r="K852" s="7">
        <v>104345003.5</v>
      </c>
      <c r="L852" s="7">
        <v>530979771.19999999</v>
      </c>
      <c r="M852" s="7">
        <v>212813439.30000001</v>
      </c>
      <c r="N852" s="7">
        <v>4369550330</v>
      </c>
      <c r="O852" s="7">
        <v>1445082253</v>
      </c>
      <c r="P852" s="7">
        <v>1755626733</v>
      </c>
      <c r="Q852" s="7">
        <v>730921069.29999995</v>
      </c>
      <c r="R852" s="7">
        <v>160347405.40000001</v>
      </c>
      <c r="S852" s="7">
        <v>299439524.89999998</v>
      </c>
      <c r="T852" s="7">
        <v>665025.48</v>
      </c>
      <c r="U852" s="7">
        <v>0</v>
      </c>
      <c r="V852" s="7">
        <v>0</v>
      </c>
      <c r="W852" s="7">
        <v>0</v>
      </c>
      <c r="X852" s="7">
        <v>175339427.19999999</v>
      </c>
      <c r="Y852" s="7">
        <v>2978944337</v>
      </c>
      <c r="Z852" s="7">
        <v>0</v>
      </c>
      <c r="AA852" s="7">
        <v>29523454.859999999</v>
      </c>
      <c r="AB852" s="7">
        <v>771429359.20000005</v>
      </c>
      <c r="AC852" s="7">
        <v>0</v>
      </c>
      <c r="AD852" s="7">
        <v>146885019.5</v>
      </c>
      <c r="AE852" s="7">
        <v>2354420290</v>
      </c>
      <c r="AF852" s="7">
        <v>0</v>
      </c>
      <c r="AG852" s="7">
        <v>12779464.91</v>
      </c>
      <c r="AH852" s="7">
        <v>0</v>
      </c>
      <c r="AI852" s="7">
        <v>300100281.10000002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423698913.19999999</v>
      </c>
      <c r="AP852" s="7">
        <v>0</v>
      </c>
      <c r="AQ852" s="7">
        <v>4387708696</v>
      </c>
      <c r="AR852" s="7">
        <v>0</v>
      </c>
      <c r="AS852" s="7">
        <v>0</v>
      </c>
      <c r="AT852" s="7">
        <v>13723363562</v>
      </c>
      <c r="AU852" s="8">
        <f t="shared" si="13"/>
        <v>36218626518.970001</v>
      </c>
    </row>
    <row r="853" spans="1:47" x14ac:dyDescent="0.3">
      <c r="A853" s="2">
        <v>2012</v>
      </c>
      <c r="B853" s="2" t="s">
        <v>47</v>
      </c>
      <c r="C853" s="2">
        <v>1</v>
      </c>
      <c r="D853" s="2" t="s">
        <v>65</v>
      </c>
      <c r="E853" s="7">
        <v>242398088.30000001</v>
      </c>
      <c r="F853" s="7">
        <v>1204922.3600000001</v>
      </c>
      <c r="G853" s="7">
        <v>1309.27</v>
      </c>
      <c r="H853" s="7">
        <v>17922620.170000002</v>
      </c>
      <c r="I853" s="7">
        <v>209064804.5</v>
      </c>
      <c r="J853" s="7">
        <v>130790524.5</v>
      </c>
      <c r="K853" s="7">
        <v>108622562.90000001</v>
      </c>
      <c r="L853" s="7">
        <v>183929299.69999999</v>
      </c>
      <c r="M853" s="7">
        <v>97497148.060000002</v>
      </c>
      <c r="N853" s="7">
        <v>717002778.5</v>
      </c>
      <c r="O853" s="7">
        <v>286706913.5</v>
      </c>
      <c r="P853" s="7">
        <v>201214114.19999999</v>
      </c>
      <c r="Q853" s="7">
        <v>47553395.880000003</v>
      </c>
      <c r="R853" s="7">
        <v>30935504.210000001</v>
      </c>
      <c r="S853" s="7">
        <v>212151562.40000001</v>
      </c>
      <c r="T853" s="7">
        <v>1373579.44</v>
      </c>
      <c r="U853" s="7">
        <v>0</v>
      </c>
      <c r="V853" s="7">
        <v>31369</v>
      </c>
      <c r="W853" s="7">
        <v>0</v>
      </c>
      <c r="X853" s="7">
        <v>29401395.34</v>
      </c>
      <c r="Y853" s="7">
        <v>869718621.39999998</v>
      </c>
      <c r="Z853" s="7">
        <v>0</v>
      </c>
      <c r="AA853" s="7">
        <v>4785497.13</v>
      </c>
      <c r="AB853" s="7">
        <v>223319096.09999999</v>
      </c>
      <c r="AC853" s="7">
        <v>0</v>
      </c>
      <c r="AD853" s="7">
        <v>65478762.149999999</v>
      </c>
      <c r="AE853" s="7">
        <v>342111134.60000002</v>
      </c>
      <c r="AF853" s="7">
        <v>0</v>
      </c>
      <c r="AG853" s="7">
        <v>3136555.94</v>
      </c>
      <c r="AH853" s="7">
        <v>0</v>
      </c>
      <c r="AI853" s="7">
        <v>42909393.520000003</v>
      </c>
      <c r="AJ853" s="7">
        <v>1181318.5900000001</v>
      </c>
      <c r="AK853" s="7">
        <v>0</v>
      </c>
      <c r="AL853" s="7">
        <v>0</v>
      </c>
      <c r="AM853" s="7">
        <v>0</v>
      </c>
      <c r="AN853" s="7">
        <v>0</v>
      </c>
      <c r="AO853" s="7">
        <v>101816522.8</v>
      </c>
      <c r="AP853" s="7">
        <v>0</v>
      </c>
      <c r="AQ853" s="7">
        <v>0</v>
      </c>
      <c r="AR853" s="7">
        <v>0</v>
      </c>
      <c r="AS853" s="7">
        <v>0</v>
      </c>
      <c r="AT853" s="7">
        <v>9327782.5</v>
      </c>
      <c r="AU853" s="8">
        <f t="shared" si="13"/>
        <v>4181586576.960001</v>
      </c>
    </row>
    <row r="854" spans="1:47" x14ac:dyDescent="0.3">
      <c r="A854" s="2">
        <v>2026</v>
      </c>
      <c r="B854" s="2" t="s">
        <v>79</v>
      </c>
      <c r="C854" s="2">
        <v>6</v>
      </c>
      <c r="D854" s="2" t="s">
        <v>58</v>
      </c>
      <c r="E854" s="7">
        <v>241819886.69999999</v>
      </c>
      <c r="F854" s="7">
        <v>24080.65</v>
      </c>
      <c r="G854" s="7">
        <v>632827725</v>
      </c>
      <c r="H854" s="7">
        <v>50202004.950000003</v>
      </c>
      <c r="I854" s="7">
        <v>877956.19</v>
      </c>
      <c r="J854" s="7">
        <v>95010397.040000007</v>
      </c>
      <c r="K854" s="7">
        <v>274041205.19999999</v>
      </c>
      <c r="L854" s="7">
        <v>768395371.5</v>
      </c>
      <c r="M854" s="7">
        <v>63399966.93</v>
      </c>
      <c r="N854" s="7">
        <v>966076155.60000002</v>
      </c>
      <c r="O854" s="7">
        <v>990177559.60000002</v>
      </c>
      <c r="P854" s="7">
        <v>479238003.5</v>
      </c>
      <c r="Q854" s="7">
        <v>107380303.90000001</v>
      </c>
      <c r="R854" s="7">
        <v>92938988.760000005</v>
      </c>
      <c r="S854" s="7">
        <v>234370940.5</v>
      </c>
      <c r="T854" s="7">
        <v>5419214.6600000001</v>
      </c>
      <c r="U854" s="7">
        <v>0</v>
      </c>
      <c r="V854" s="7">
        <v>0</v>
      </c>
      <c r="W854" s="7">
        <v>0</v>
      </c>
      <c r="X854" s="7">
        <v>86015038.180000007</v>
      </c>
      <c r="Y854" s="7">
        <v>2305487385</v>
      </c>
      <c r="Z854" s="7">
        <v>0</v>
      </c>
      <c r="AA854" s="7">
        <v>13944823.34</v>
      </c>
      <c r="AB854" s="7">
        <v>688072836.79999995</v>
      </c>
      <c r="AC854" s="7">
        <v>0</v>
      </c>
      <c r="AD854" s="7">
        <v>48711350.560000002</v>
      </c>
      <c r="AE854" s="7">
        <v>579086853.39999998</v>
      </c>
      <c r="AF854" s="7">
        <v>0</v>
      </c>
      <c r="AG854" s="7">
        <v>0</v>
      </c>
      <c r="AH854" s="7">
        <v>0</v>
      </c>
      <c r="AI854" s="7">
        <v>240629131.69999999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239843693.80000001</v>
      </c>
      <c r="AP854" s="7">
        <v>0</v>
      </c>
      <c r="AQ854" s="7">
        <v>5420618132</v>
      </c>
      <c r="AR854" s="7">
        <v>0</v>
      </c>
      <c r="AS854" s="7">
        <v>0</v>
      </c>
      <c r="AT854" s="7">
        <v>87630586.650000006</v>
      </c>
      <c r="AU854" s="8">
        <f t="shared" si="13"/>
        <v>14712239592.110001</v>
      </c>
    </row>
    <row r="855" spans="1:47" x14ac:dyDescent="0.3">
      <c r="A855" s="2">
        <v>2017</v>
      </c>
      <c r="B855" s="2" t="s">
        <v>82</v>
      </c>
      <c r="C855" s="2">
        <v>9</v>
      </c>
      <c r="D855" s="2" t="s">
        <v>65</v>
      </c>
      <c r="E855" s="7">
        <v>241384552.59999999</v>
      </c>
      <c r="F855" s="7">
        <v>24977.29</v>
      </c>
      <c r="G855" s="7">
        <v>624.41999999999996</v>
      </c>
      <c r="H855" s="7">
        <v>6188515.0899999999</v>
      </c>
      <c r="I855" s="7">
        <v>46303614.57</v>
      </c>
      <c r="J855" s="7">
        <v>113675833.59999999</v>
      </c>
      <c r="K855" s="7">
        <v>143108031</v>
      </c>
      <c r="L855" s="7">
        <v>144476591.19999999</v>
      </c>
      <c r="M855" s="7">
        <v>24435054.890000001</v>
      </c>
      <c r="N855" s="7">
        <v>343262861</v>
      </c>
      <c r="O855" s="7">
        <v>264650899.69999999</v>
      </c>
      <c r="P855" s="7">
        <v>44410221.740000002</v>
      </c>
      <c r="Q855" s="7">
        <v>29193527.57</v>
      </c>
      <c r="R855" s="7">
        <v>22987017.850000001</v>
      </c>
      <c r="S855" s="7">
        <v>54079055.049999997</v>
      </c>
      <c r="T855" s="7">
        <v>92170525.040000007</v>
      </c>
      <c r="U855" s="7">
        <v>0</v>
      </c>
      <c r="V855" s="7">
        <v>0</v>
      </c>
      <c r="W855" s="7">
        <v>0</v>
      </c>
      <c r="X855" s="7">
        <v>12707116.939999999</v>
      </c>
      <c r="Y855" s="7">
        <v>1049472151</v>
      </c>
      <c r="Z855" s="7">
        <v>0</v>
      </c>
      <c r="AA855" s="7">
        <v>2081933.45</v>
      </c>
      <c r="AB855" s="7">
        <v>278867748.80000001</v>
      </c>
      <c r="AC855" s="7">
        <v>0</v>
      </c>
      <c r="AD855" s="7">
        <v>17957767.32</v>
      </c>
      <c r="AE855" s="7">
        <v>175102547.09999999</v>
      </c>
      <c r="AF855" s="7">
        <v>0</v>
      </c>
      <c r="AG855" s="7">
        <v>26157764.109999999</v>
      </c>
      <c r="AH855" s="7">
        <v>0</v>
      </c>
      <c r="AI855" s="7">
        <v>63456186.920000002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188057528.09999999</v>
      </c>
      <c r="AP855" s="7">
        <v>0</v>
      </c>
      <c r="AQ855" s="7">
        <v>1913768075</v>
      </c>
      <c r="AR855" s="7">
        <v>0</v>
      </c>
      <c r="AS855" s="7">
        <v>0</v>
      </c>
      <c r="AT855" s="7">
        <v>30753598.359999999</v>
      </c>
      <c r="AU855" s="8">
        <f t="shared" si="13"/>
        <v>5328734319.71</v>
      </c>
    </row>
    <row r="856" spans="1:47" x14ac:dyDescent="0.3">
      <c r="A856" s="2">
        <v>2015</v>
      </c>
      <c r="B856" s="2" t="s">
        <v>84</v>
      </c>
      <c r="C856" s="2">
        <v>11</v>
      </c>
      <c r="D856" s="2" t="s">
        <v>66</v>
      </c>
      <c r="E856" s="7">
        <v>240836796.80000001</v>
      </c>
      <c r="F856" s="7">
        <v>14788.55</v>
      </c>
      <c r="G856" s="7">
        <v>6647.38</v>
      </c>
      <c r="H856" s="7">
        <v>19843128.16</v>
      </c>
      <c r="I856" s="7">
        <v>46131577.340000004</v>
      </c>
      <c r="J856" s="7">
        <v>111310634.09999999</v>
      </c>
      <c r="K856" s="7">
        <v>114740845.40000001</v>
      </c>
      <c r="L856" s="7">
        <v>403691902.60000002</v>
      </c>
      <c r="M856" s="7">
        <v>244226833.80000001</v>
      </c>
      <c r="N856" s="7">
        <v>988513854.79999995</v>
      </c>
      <c r="O856" s="7">
        <v>1021186968</v>
      </c>
      <c r="P856" s="7">
        <v>545879845.10000002</v>
      </c>
      <c r="Q856" s="7">
        <v>375823224.80000001</v>
      </c>
      <c r="R856" s="7">
        <v>85238209.739999995</v>
      </c>
      <c r="S856" s="7">
        <v>175496174</v>
      </c>
      <c r="T856" s="7">
        <v>908661.49</v>
      </c>
      <c r="U856" s="7">
        <v>0</v>
      </c>
      <c r="V856" s="7">
        <v>0</v>
      </c>
      <c r="W856" s="7">
        <v>0</v>
      </c>
      <c r="X856" s="7">
        <v>196682210.30000001</v>
      </c>
      <c r="Y856" s="7">
        <v>3352574787</v>
      </c>
      <c r="Z856" s="7">
        <v>0</v>
      </c>
      <c r="AA856" s="7">
        <v>31414899.440000001</v>
      </c>
      <c r="AB856" s="7">
        <v>810690701.79999995</v>
      </c>
      <c r="AC856" s="7">
        <v>0</v>
      </c>
      <c r="AD856" s="7">
        <v>166708604.59999999</v>
      </c>
      <c r="AE856" s="7">
        <v>537710398.10000002</v>
      </c>
      <c r="AF856" s="7">
        <v>0</v>
      </c>
      <c r="AG856" s="7">
        <v>435854740.80000001</v>
      </c>
      <c r="AH856" s="7">
        <v>0</v>
      </c>
      <c r="AI856" s="7">
        <v>376241800.19999999</v>
      </c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O856" s="7">
        <v>418927948.69999999</v>
      </c>
      <c r="AP856" s="7">
        <v>0</v>
      </c>
      <c r="AQ856" s="7">
        <v>0</v>
      </c>
      <c r="AR856" s="7">
        <v>3254232943</v>
      </c>
      <c r="AS856" s="7">
        <v>359112475</v>
      </c>
      <c r="AT856" s="7">
        <v>1256056232</v>
      </c>
      <c r="AU856" s="8">
        <f t="shared" si="13"/>
        <v>15570057833</v>
      </c>
    </row>
    <row r="857" spans="1:47" x14ac:dyDescent="0.3">
      <c r="A857" s="2">
        <v>2016</v>
      </c>
      <c r="B857" s="2" t="s">
        <v>47</v>
      </c>
      <c r="C857" s="2">
        <v>1</v>
      </c>
      <c r="D857" s="2" t="s">
        <v>66</v>
      </c>
      <c r="E857" s="7">
        <v>240538118.80000001</v>
      </c>
      <c r="F857" s="7">
        <v>6915.99</v>
      </c>
      <c r="G857" s="7">
        <v>8405.2000000000007</v>
      </c>
      <c r="H857" s="7">
        <v>11905401.18</v>
      </c>
      <c r="I857" s="7">
        <v>32391930.960000001</v>
      </c>
      <c r="J857" s="7">
        <v>100464229.3</v>
      </c>
      <c r="K857" s="7">
        <v>116535655.09999999</v>
      </c>
      <c r="L857" s="7">
        <v>308200638.10000002</v>
      </c>
      <c r="M857" s="7">
        <v>2939585625</v>
      </c>
      <c r="N857" s="7">
        <v>2135889636</v>
      </c>
      <c r="O857" s="7">
        <v>1754325330</v>
      </c>
      <c r="P857" s="7">
        <v>703814419</v>
      </c>
      <c r="Q857" s="7">
        <v>409297822.60000002</v>
      </c>
      <c r="R857" s="7">
        <v>118062442.8</v>
      </c>
      <c r="S857" s="7">
        <v>374812165.89999998</v>
      </c>
      <c r="T857" s="7">
        <v>324546.14</v>
      </c>
      <c r="U857" s="7">
        <v>0</v>
      </c>
      <c r="V857" s="7">
        <v>0</v>
      </c>
      <c r="W857" s="7">
        <v>0</v>
      </c>
      <c r="X857" s="7">
        <v>124980261.7</v>
      </c>
      <c r="Y857" s="7">
        <v>3793440329</v>
      </c>
      <c r="Z857" s="7">
        <v>0</v>
      </c>
      <c r="AA857" s="7">
        <v>20207693.77</v>
      </c>
      <c r="AB857" s="7">
        <v>925868836.89999998</v>
      </c>
      <c r="AC857" s="7">
        <v>0</v>
      </c>
      <c r="AD857" s="7">
        <v>2171967189</v>
      </c>
      <c r="AE857" s="7">
        <v>1043090735</v>
      </c>
      <c r="AF857" s="7">
        <v>0</v>
      </c>
      <c r="AG857" s="7">
        <v>452924376.30000001</v>
      </c>
      <c r="AH857" s="7">
        <v>0</v>
      </c>
      <c r="AI857" s="7">
        <v>202865886.90000001</v>
      </c>
      <c r="AJ857" s="7">
        <v>0</v>
      </c>
      <c r="AK857" s="7">
        <v>0</v>
      </c>
      <c r="AL857" s="7">
        <v>0</v>
      </c>
      <c r="AM857" s="7">
        <v>0</v>
      </c>
      <c r="AN857" s="7">
        <v>0</v>
      </c>
      <c r="AO857" s="7">
        <v>399218942.30000001</v>
      </c>
      <c r="AP857" s="7">
        <v>0</v>
      </c>
      <c r="AQ857" s="7">
        <v>0</v>
      </c>
      <c r="AR857" s="7">
        <v>3389993404</v>
      </c>
      <c r="AS857" s="7">
        <v>672515149</v>
      </c>
      <c r="AT857" s="7">
        <v>2837345921</v>
      </c>
      <c r="AU857" s="8">
        <f t="shared" si="13"/>
        <v>25280582006.939999</v>
      </c>
    </row>
    <row r="858" spans="1:47" x14ac:dyDescent="0.3">
      <c r="A858" s="2">
        <v>2012</v>
      </c>
      <c r="B858" s="2" t="s">
        <v>78</v>
      </c>
      <c r="C858" s="2">
        <v>5</v>
      </c>
      <c r="D858" s="2" t="s">
        <v>55</v>
      </c>
      <c r="E858" s="7">
        <v>240270548.90000001</v>
      </c>
      <c r="F858" s="7">
        <v>-38.909999999999997</v>
      </c>
      <c r="G858" s="7">
        <v>22793</v>
      </c>
      <c r="H858" s="7">
        <v>150101.49</v>
      </c>
      <c r="I858" s="7">
        <v>14505337</v>
      </c>
      <c r="J858" s="7">
        <v>213067027.09999999</v>
      </c>
      <c r="K858" s="7">
        <v>64038169.649999999</v>
      </c>
      <c r="L858" s="7">
        <v>35836475.049999997</v>
      </c>
      <c r="M858" s="7">
        <v>3339233.38</v>
      </c>
      <c r="N858" s="7">
        <v>66720113.780000001</v>
      </c>
      <c r="O858" s="7">
        <v>44468713.729999997</v>
      </c>
      <c r="P858" s="7">
        <v>5565557.21</v>
      </c>
      <c r="Q858" s="7">
        <v>3362046.53</v>
      </c>
      <c r="R858" s="7">
        <v>6002557.5899999999</v>
      </c>
      <c r="S858" s="7">
        <v>8504557.4700000007</v>
      </c>
      <c r="T858" s="7">
        <v>53287.18</v>
      </c>
      <c r="U858" s="7">
        <v>0</v>
      </c>
      <c r="V858" s="7">
        <v>0</v>
      </c>
      <c r="W858" s="7">
        <v>0</v>
      </c>
      <c r="X858" s="7">
        <v>4353888.5</v>
      </c>
      <c r="Y858" s="7">
        <v>329135765.5</v>
      </c>
      <c r="Z858" s="7">
        <v>0</v>
      </c>
      <c r="AA858" s="7">
        <v>305201.73</v>
      </c>
      <c r="AB858" s="7">
        <v>85653164.069999993</v>
      </c>
      <c r="AC858" s="7">
        <v>0</v>
      </c>
      <c r="AD858" s="7">
        <v>1189835.2</v>
      </c>
      <c r="AE858" s="7">
        <v>42982402.869999997</v>
      </c>
      <c r="AF858" s="7">
        <v>0</v>
      </c>
      <c r="AG858" s="7">
        <v>0</v>
      </c>
      <c r="AH858" s="7">
        <v>0</v>
      </c>
      <c r="AI858" s="7">
        <v>16881339.789999999</v>
      </c>
      <c r="AJ858" s="7">
        <v>4495062.42</v>
      </c>
      <c r="AK858" s="7">
        <v>0</v>
      </c>
      <c r="AL858" s="7">
        <v>0</v>
      </c>
      <c r="AM858" s="7">
        <v>0</v>
      </c>
      <c r="AN858" s="7">
        <v>0</v>
      </c>
      <c r="AO858" s="7">
        <v>29318236.949999999</v>
      </c>
      <c r="AP858" s="7">
        <v>0</v>
      </c>
      <c r="AQ858" s="7">
        <v>0</v>
      </c>
      <c r="AR858" s="7">
        <v>0</v>
      </c>
      <c r="AS858" s="7">
        <v>0</v>
      </c>
      <c r="AT858" s="7">
        <v>10968613.810000001</v>
      </c>
      <c r="AU858" s="8">
        <f t="shared" si="13"/>
        <v>1231189990.99</v>
      </c>
    </row>
    <row r="859" spans="1:47" x14ac:dyDescent="0.3">
      <c r="A859" s="2">
        <v>2016</v>
      </c>
      <c r="B859" s="2" t="s">
        <v>78</v>
      </c>
      <c r="C859" s="2">
        <v>5</v>
      </c>
      <c r="D859" s="2" t="s">
        <v>66</v>
      </c>
      <c r="E859" s="7">
        <v>239763800.5</v>
      </c>
      <c r="F859" s="7">
        <v>2680.17</v>
      </c>
      <c r="G859" s="7">
        <v>10000</v>
      </c>
      <c r="H859" s="7">
        <v>27511695.460000001</v>
      </c>
      <c r="I859" s="7">
        <v>31410619.18</v>
      </c>
      <c r="J859" s="7">
        <v>97238209.150000006</v>
      </c>
      <c r="K859" s="7">
        <v>104331878.59999999</v>
      </c>
      <c r="L859" s="7">
        <v>443547973.5</v>
      </c>
      <c r="M859" s="7">
        <v>244622572</v>
      </c>
      <c r="N859" s="7">
        <v>734952313.60000002</v>
      </c>
      <c r="O859" s="7">
        <v>1096897431</v>
      </c>
      <c r="P859" s="7">
        <v>486029490.30000001</v>
      </c>
      <c r="Q859" s="7">
        <v>366594632.39999998</v>
      </c>
      <c r="R859" s="7">
        <v>83776693.75</v>
      </c>
      <c r="S859" s="7">
        <v>141138025.80000001</v>
      </c>
      <c r="T859" s="7">
        <v>338440.95</v>
      </c>
      <c r="U859" s="7">
        <v>0</v>
      </c>
      <c r="V859" s="7">
        <v>0</v>
      </c>
      <c r="W859" s="7">
        <v>0</v>
      </c>
      <c r="X859" s="7">
        <v>130214824.2</v>
      </c>
      <c r="Y859" s="7">
        <v>2842953831</v>
      </c>
      <c r="Z859" s="7">
        <v>0</v>
      </c>
      <c r="AA859" s="7">
        <v>21099623.59</v>
      </c>
      <c r="AB859" s="7">
        <v>674022960.39999998</v>
      </c>
      <c r="AC859" s="7">
        <v>0</v>
      </c>
      <c r="AD859" s="7">
        <v>144384356.40000001</v>
      </c>
      <c r="AE859" s="7">
        <v>366744680.89999998</v>
      </c>
      <c r="AF859" s="7">
        <v>0</v>
      </c>
      <c r="AG859" s="7">
        <v>399863117</v>
      </c>
      <c r="AH859" s="7">
        <v>0</v>
      </c>
      <c r="AI859" s="7">
        <v>237408379.69999999</v>
      </c>
      <c r="AJ859" s="7">
        <v>0</v>
      </c>
      <c r="AK859" s="7">
        <v>0</v>
      </c>
      <c r="AL859" s="7">
        <v>0</v>
      </c>
      <c r="AM859" s="7">
        <v>0</v>
      </c>
      <c r="AN859" s="7">
        <v>0</v>
      </c>
      <c r="AO859" s="7">
        <v>360651534.30000001</v>
      </c>
      <c r="AP859" s="7">
        <v>0</v>
      </c>
      <c r="AQ859" s="7">
        <v>0</v>
      </c>
      <c r="AR859" s="7">
        <v>3221130828</v>
      </c>
      <c r="AS859" s="7">
        <v>372657973.69999999</v>
      </c>
      <c r="AT859" s="7">
        <v>1707801404</v>
      </c>
      <c r="AU859" s="8">
        <f t="shared" si="13"/>
        <v>14577099969.549999</v>
      </c>
    </row>
    <row r="860" spans="1:47" x14ac:dyDescent="0.3">
      <c r="A860" s="2">
        <v>2018</v>
      </c>
      <c r="B860" s="2" t="s">
        <v>77</v>
      </c>
      <c r="C860" s="2">
        <v>4</v>
      </c>
      <c r="D860" s="2" t="s">
        <v>66</v>
      </c>
      <c r="E860" s="7">
        <v>239614096.5</v>
      </c>
      <c r="F860" s="7">
        <v>37019.74</v>
      </c>
      <c r="G860" s="7">
        <v>110703.81</v>
      </c>
      <c r="H860" s="7">
        <v>26321946.120000001</v>
      </c>
      <c r="I860" s="7">
        <v>59241693.119999997</v>
      </c>
      <c r="J860" s="7">
        <v>99660079.200000003</v>
      </c>
      <c r="K860" s="7">
        <v>146877155.90000001</v>
      </c>
      <c r="L860" s="7">
        <v>1207655630</v>
      </c>
      <c r="M860" s="7">
        <v>122797743.8</v>
      </c>
      <c r="N860" s="7">
        <v>1991609661</v>
      </c>
      <c r="O860" s="7">
        <v>1152287675</v>
      </c>
      <c r="P860" s="7">
        <v>656916212.70000005</v>
      </c>
      <c r="Q860" s="7">
        <v>518956399.19999999</v>
      </c>
      <c r="R860" s="7">
        <v>105682386</v>
      </c>
      <c r="S860" s="7">
        <v>107054603</v>
      </c>
      <c r="T860" s="7">
        <v>221760.03</v>
      </c>
      <c r="U860" s="7">
        <v>0</v>
      </c>
      <c r="V860" s="7">
        <v>0</v>
      </c>
      <c r="W860" s="7">
        <v>0</v>
      </c>
      <c r="X860" s="7">
        <v>119938407.8</v>
      </c>
      <c r="Y860" s="7">
        <v>4359235011</v>
      </c>
      <c r="Z860" s="7">
        <v>0</v>
      </c>
      <c r="AA860" s="7">
        <v>19325565.309999999</v>
      </c>
      <c r="AB860" s="7">
        <v>1058866312</v>
      </c>
      <c r="AC860" s="7">
        <v>0</v>
      </c>
      <c r="AD860" s="7">
        <v>98479957.290000007</v>
      </c>
      <c r="AE860" s="7">
        <v>972183423</v>
      </c>
      <c r="AF860" s="7">
        <v>0</v>
      </c>
      <c r="AG860" s="7">
        <v>347240908.10000002</v>
      </c>
      <c r="AH860" s="7">
        <v>0</v>
      </c>
      <c r="AI860" s="7">
        <v>262410005.40000001</v>
      </c>
      <c r="AJ860" s="7">
        <v>0</v>
      </c>
      <c r="AK860" s="7">
        <v>0</v>
      </c>
      <c r="AL860" s="7">
        <v>0</v>
      </c>
      <c r="AM860" s="7">
        <v>0</v>
      </c>
      <c r="AN860" s="7">
        <v>0</v>
      </c>
      <c r="AO860" s="7">
        <v>631304865</v>
      </c>
      <c r="AP860" s="7">
        <v>0</v>
      </c>
      <c r="AQ860" s="7">
        <v>3442029828</v>
      </c>
      <c r="AR860" s="7">
        <v>0</v>
      </c>
      <c r="AS860" s="7">
        <v>0</v>
      </c>
      <c r="AT860" s="7">
        <v>8127763262</v>
      </c>
      <c r="AU860" s="8">
        <f t="shared" si="13"/>
        <v>25873822310.019997</v>
      </c>
    </row>
    <row r="861" spans="1:47" x14ac:dyDescent="0.3">
      <c r="A861" s="2">
        <v>2018</v>
      </c>
      <c r="B861" s="2" t="s">
        <v>47</v>
      </c>
      <c r="C861" s="2">
        <v>1</v>
      </c>
      <c r="D861" s="2" t="s">
        <v>66</v>
      </c>
      <c r="E861" s="7">
        <v>239515538.90000001</v>
      </c>
      <c r="F861" s="7">
        <v>-126.37</v>
      </c>
      <c r="G861" s="7">
        <v>17220</v>
      </c>
      <c r="H861" s="7">
        <v>32326215.949999999</v>
      </c>
      <c r="I861" s="7">
        <v>46373793.380000003</v>
      </c>
      <c r="J861" s="7">
        <v>94802141.420000002</v>
      </c>
      <c r="K861" s="7">
        <v>128979893.59999999</v>
      </c>
      <c r="L861" s="7">
        <v>258694476.30000001</v>
      </c>
      <c r="M861" s="7">
        <v>2025340019</v>
      </c>
      <c r="N861" s="7">
        <v>2005813799</v>
      </c>
      <c r="O861" s="7">
        <v>1758656022</v>
      </c>
      <c r="P861" s="7">
        <v>706732507.70000005</v>
      </c>
      <c r="Q861" s="7">
        <v>826779380.39999998</v>
      </c>
      <c r="R861" s="7">
        <v>132823160.90000001</v>
      </c>
      <c r="S861" s="7">
        <v>148650893.40000001</v>
      </c>
      <c r="T861" s="7">
        <v>2380115.6800000002</v>
      </c>
      <c r="U861" s="7">
        <v>0</v>
      </c>
      <c r="V861" s="7">
        <v>0</v>
      </c>
      <c r="W861" s="7">
        <v>0</v>
      </c>
      <c r="X861" s="7">
        <v>158113930.69999999</v>
      </c>
      <c r="Y861" s="7">
        <v>4603225621</v>
      </c>
      <c r="Z861" s="7">
        <v>0</v>
      </c>
      <c r="AA861" s="7">
        <v>25544468.27</v>
      </c>
      <c r="AB861" s="7">
        <v>1112628958</v>
      </c>
      <c r="AC861" s="7">
        <v>0</v>
      </c>
      <c r="AD861" s="7">
        <v>1856193320</v>
      </c>
      <c r="AE861" s="7">
        <v>1174065547</v>
      </c>
      <c r="AF861" s="7">
        <v>0</v>
      </c>
      <c r="AG861" s="7">
        <v>344992639.5</v>
      </c>
      <c r="AH861" s="7">
        <v>0</v>
      </c>
      <c r="AI861" s="7">
        <v>242014630.69999999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7">
        <v>1447104653</v>
      </c>
      <c r="AP861" s="7">
        <v>0</v>
      </c>
      <c r="AQ861" s="7">
        <v>3702743260</v>
      </c>
      <c r="AR861" s="7">
        <v>0</v>
      </c>
      <c r="AS861" s="7">
        <v>0</v>
      </c>
      <c r="AT861" s="7">
        <v>7308678069</v>
      </c>
      <c r="AU861" s="8">
        <f t="shared" si="13"/>
        <v>30383190148.43</v>
      </c>
    </row>
    <row r="862" spans="1:47" x14ac:dyDescent="0.3">
      <c r="A862" s="2">
        <v>2015</v>
      </c>
      <c r="B862" s="2" t="s">
        <v>84</v>
      </c>
      <c r="C862" s="2">
        <v>11</v>
      </c>
      <c r="D862" s="2" t="s">
        <v>65</v>
      </c>
      <c r="E862" s="7">
        <v>239466198.90000001</v>
      </c>
      <c r="F862" s="7">
        <v>375148.99</v>
      </c>
      <c r="G862" s="7">
        <v>1490.39</v>
      </c>
      <c r="H862" s="7">
        <v>5468786.5099999998</v>
      </c>
      <c r="I862" s="7">
        <v>43828891.75</v>
      </c>
      <c r="J862" s="7">
        <v>112729843.09999999</v>
      </c>
      <c r="K862" s="7">
        <v>115968548.59999999</v>
      </c>
      <c r="L862" s="7">
        <v>109806074.09999999</v>
      </c>
      <c r="M862" s="7">
        <v>25456580.899999999</v>
      </c>
      <c r="N862" s="7">
        <v>278659755.80000001</v>
      </c>
      <c r="O862" s="7">
        <v>284630790.19999999</v>
      </c>
      <c r="P862" s="7">
        <v>165565347.80000001</v>
      </c>
      <c r="Q862" s="7">
        <v>90346837.650000006</v>
      </c>
      <c r="R862" s="7">
        <v>22190939.789999999</v>
      </c>
      <c r="S862" s="7">
        <v>129946790.3</v>
      </c>
      <c r="T862" s="7">
        <v>7170269.9500000002</v>
      </c>
      <c r="U862" s="7">
        <v>0</v>
      </c>
      <c r="V862" s="7">
        <v>0</v>
      </c>
      <c r="W862" s="7">
        <v>0</v>
      </c>
      <c r="X862" s="7">
        <v>52187666.359999999</v>
      </c>
      <c r="Y862" s="7">
        <v>888964378.20000005</v>
      </c>
      <c r="Z862" s="7">
        <v>0</v>
      </c>
      <c r="AA862" s="7">
        <v>8557275.0099999998</v>
      </c>
      <c r="AB862" s="7">
        <v>239654466.5</v>
      </c>
      <c r="AC862" s="7">
        <v>0</v>
      </c>
      <c r="AD862" s="7">
        <v>18380087.210000001</v>
      </c>
      <c r="AE862" s="7">
        <v>159319093</v>
      </c>
      <c r="AF862" s="7">
        <v>0</v>
      </c>
      <c r="AG862" s="7">
        <v>1111245.8600000001</v>
      </c>
      <c r="AH862" s="7">
        <v>0</v>
      </c>
      <c r="AI862" s="7">
        <v>82991385.900000006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7">
        <v>64493701.399999999</v>
      </c>
      <c r="AP862" s="7">
        <v>0</v>
      </c>
      <c r="AQ862" s="7">
        <v>0</v>
      </c>
      <c r="AR862" s="7">
        <v>1047123219</v>
      </c>
      <c r="AS862" s="7">
        <v>99774959.599999994</v>
      </c>
      <c r="AT862" s="7">
        <v>26066685.109999999</v>
      </c>
      <c r="AU862" s="8">
        <f t="shared" si="13"/>
        <v>4320236457.8800001</v>
      </c>
    </row>
    <row r="863" spans="1:47" x14ac:dyDescent="0.3">
      <c r="A863" s="2">
        <v>2019</v>
      </c>
      <c r="B863" s="2" t="s">
        <v>77</v>
      </c>
      <c r="C863" s="2">
        <v>4</v>
      </c>
      <c r="D863" s="2" t="s">
        <v>66</v>
      </c>
      <c r="E863" s="7">
        <v>239258187.69999999</v>
      </c>
      <c r="F863" s="7">
        <v>-176.94</v>
      </c>
      <c r="G863" s="7">
        <v>418126.84</v>
      </c>
      <c r="H863" s="7">
        <v>21516566.879999999</v>
      </c>
      <c r="I863" s="7">
        <v>46566081.479999997</v>
      </c>
      <c r="J863" s="7">
        <v>102665694.5</v>
      </c>
      <c r="K863" s="7">
        <v>110960733</v>
      </c>
      <c r="L863" s="7">
        <v>1206557778</v>
      </c>
      <c r="M863" s="7">
        <v>262775937.40000001</v>
      </c>
      <c r="N863" s="7">
        <v>2479124532</v>
      </c>
      <c r="O863" s="7">
        <v>1182693176</v>
      </c>
      <c r="P863" s="7">
        <v>747890606.29999995</v>
      </c>
      <c r="Q863" s="7">
        <v>414012639.5</v>
      </c>
      <c r="R863" s="7">
        <v>93487371.870000005</v>
      </c>
      <c r="S863" s="7">
        <v>184535991.40000001</v>
      </c>
      <c r="T863" s="7">
        <v>279295.15000000002</v>
      </c>
      <c r="U863" s="7">
        <v>0</v>
      </c>
      <c r="V863" s="7">
        <v>0</v>
      </c>
      <c r="W863" s="7">
        <v>0</v>
      </c>
      <c r="X863" s="7">
        <v>160356022.30000001</v>
      </c>
      <c r="Y863" s="7">
        <v>3995708995</v>
      </c>
      <c r="Z863" s="7">
        <v>0</v>
      </c>
      <c r="AA863" s="7">
        <v>25904412.280000001</v>
      </c>
      <c r="AB863" s="7">
        <v>959025939.5</v>
      </c>
      <c r="AC863" s="7">
        <v>0</v>
      </c>
      <c r="AD863" s="7">
        <v>154644474.59999999</v>
      </c>
      <c r="AE863" s="7">
        <v>1150164016</v>
      </c>
      <c r="AF863" s="7">
        <v>0</v>
      </c>
      <c r="AG863" s="7">
        <v>153901139.5</v>
      </c>
      <c r="AH863" s="7">
        <v>0</v>
      </c>
      <c r="AI863" s="7">
        <v>248972207.30000001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7">
        <v>608626184</v>
      </c>
      <c r="AP863" s="7">
        <v>0</v>
      </c>
      <c r="AQ863" s="7">
        <v>2735801243</v>
      </c>
      <c r="AR863" s="7">
        <v>0</v>
      </c>
      <c r="AS863" s="7">
        <v>0</v>
      </c>
      <c r="AT863" s="7">
        <v>10717007088</v>
      </c>
      <c r="AU863" s="8">
        <f t="shared" si="13"/>
        <v>28002854262.560001</v>
      </c>
    </row>
    <row r="864" spans="1:47" x14ac:dyDescent="0.3">
      <c r="A864" s="2">
        <v>2018</v>
      </c>
      <c r="B864" s="2" t="s">
        <v>76</v>
      </c>
      <c r="C864" s="2">
        <v>3</v>
      </c>
      <c r="D864" s="2" t="s">
        <v>65</v>
      </c>
      <c r="E864" s="7">
        <v>239217231.30000001</v>
      </c>
      <c r="F864" s="7">
        <v>204124.09</v>
      </c>
      <c r="G864" s="7">
        <v>0</v>
      </c>
      <c r="H864" s="7">
        <v>5557832.1100000003</v>
      </c>
      <c r="I864" s="7">
        <v>45038542.07</v>
      </c>
      <c r="J864" s="7">
        <v>113475181.5</v>
      </c>
      <c r="K864" s="7">
        <v>121241262.40000001</v>
      </c>
      <c r="L864" s="7">
        <v>71138827.239999995</v>
      </c>
      <c r="M864" s="7">
        <v>53299347.549999997</v>
      </c>
      <c r="N864" s="7">
        <v>406999029.5</v>
      </c>
      <c r="O864" s="7">
        <v>292795486.30000001</v>
      </c>
      <c r="P864" s="7">
        <v>60359182.579999998</v>
      </c>
      <c r="Q864" s="7">
        <v>20616377.780000001</v>
      </c>
      <c r="R864" s="7">
        <v>39025346.799999997</v>
      </c>
      <c r="S864" s="7">
        <v>59474117.579999998</v>
      </c>
      <c r="T864" s="7">
        <v>651258.06999999995</v>
      </c>
      <c r="U864" s="7">
        <v>0</v>
      </c>
      <c r="V864" s="7">
        <v>0</v>
      </c>
      <c r="W864" s="7">
        <v>0</v>
      </c>
      <c r="X864" s="7">
        <v>10081234.66</v>
      </c>
      <c r="Y864" s="7">
        <v>998198056.39999998</v>
      </c>
      <c r="Z864" s="7">
        <v>0</v>
      </c>
      <c r="AA864" s="7">
        <v>1620413.5</v>
      </c>
      <c r="AB864" s="7">
        <v>272271565.10000002</v>
      </c>
      <c r="AC864" s="7">
        <v>0</v>
      </c>
      <c r="AD864" s="7">
        <v>58336250.539999999</v>
      </c>
      <c r="AE864" s="7">
        <v>197801079.09999999</v>
      </c>
      <c r="AF864" s="7">
        <v>0</v>
      </c>
      <c r="AG864" s="7">
        <v>25809189.93</v>
      </c>
      <c r="AH864" s="7">
        <v>0</v>
      </c>
      <c r="AI864" s="7">
        <v>59955030</v>
      </c>
      <c r="AJ864" s="7">
        <v>0</v>
      </c>
      <c r="AK864" s="7">
        <v>0</v>
      </c>
      <c r="AL864" s="7">
        <v>0</v>
      </c>
      <c r="AM864" s="7">
        <v>0</v>
      </c>
      <c r="AN864" s="7">
        <v>0</v>
      </c>
      <c r="AO864" s="7">
        <v>72555699.920000002</v>
      </c>
      <c r="AP864" s="7">
        <v>0</v>
      </c>
      <c r="AQ864" s="7">
        <v>1801005167</v>
      </c>
      <c r="AR864" s="7">
        <v>0</v>
      </c>
      <c r="AS864" s="7">
        <v>0</v>
      </c>
      <c r="AT864" s="7">
        <v>24894383.440000001</v>
      </c>
      <c r="AU864" s="8">
        <f t="shared" si="13"/>
        <v>5051621216.4599991</v>
      </c>
    </row>
    <row r="865" spans="1:47" x14ac:dyDescent="0.3">
      <c r="A865" s="2">
        <v>2014</v>
      </c>
      <c r="B865" s="2" t="s">
        <v>75</v>
      </c>
      <c r="C865" s="2">
        <v>2</v>
      </c>
      <c r="D865" s="2" t="s">
        <v>65</v>
      </c>
      <c r="E865" s="7">
        <v>239075377</v>
      </c>
      <c r="F865" s="7">
        <v>618726</v>
      </c>
      <c r="G865" s="7">
        <v>2274</v>
      </c>
      <c r="H865" s="7">
        <v>7926771</v>
      </c>
      <c r="I865" s="7">
        <v>47341939</v>
      </c>
      <c r="J865" s="7">
        <v>90042971</v>
      </c>
      <c r="K865" s="7">
        <v>104677417</v>
      </c>
      <c r="L865" s="7">
        <v>52254534</v>
      </c>
      <c r="M865" s="7">
        <v>17094985</v>
      </c>
      <c r="N865" s="7">
        <v>309300730</v>
      </c>
      <c r="O865" s="7">
        <v>189057142</v>
      </c>
      <c r="P865" s="7">
        <v>90185672</v>
      </c>
      <c r="Q865" s="7">
        <v>37328868</v>
      </c>
      <c r="R865" s="7">
        <v>33655907</v>
      </c>
      <c r="S865" s="7">
        <v>118481003</v>
      </c>
      <c r="T865" s="7">
        <v>788071</v>
      </c>
      <c r="U865" s="7">
        <v>0</v>
      </c>
      <c r="V865" s="7">
        <v>0</v>
      </c>
      <c r="W865" s="7">
        <v>0</v>
      </c>
      <c r="X865" s="7">
        <v>41697088</v>
      </c>
      <c r="Y865" s="7">
        <v>725151985</v>
      </c>
      <c r="Z865" s="7">
        <v>0</v>
      </c>
      <c r="AA865" s="7">
        <v>6976156</v>
      </c>
      <c r="AB865" s="7">
        <v>200684788</v>
      </c>
      <c r="AC865" s="7">
        <v>0</v>
      </c>
      <c r="AD865" s="7">
        <v>10552373</v>
      </c>
      <c r="AE865" s="7">
        <v>180366884</v>
      </c>
      <c r="AF865" s="7">
        <v>0</v>
      </c>
      <c r="AG865" s="7">
        <v>314024</v>
      </c>
      <c r="AH865" s="7">
        <v>0</v>
      </c>
      <c r="AI865" s="7">
        <v>44022995</v>
      </c>
      <c r="AJ865" s="7">
        <v>588751</v>
      </c>
      <c r="AK865" s="7">
        <v>0</v>
      </c>
      <c r="AL865" s="7">
        <v>0</v>
      </c>
      <c r="AM865" s="7">
        <v>0</v>
      </c>
      <c r="AN865" s="7">
        <v>0</v>
      </c>
      <c r="AO865" s="7">
        <v>34035417</v>
      </c>
      <c r="AP865" s="7">
        <v>0</v>
      </c>
      <c r="AQ865" s="7">
        <v>0</v>
      </c>
      <c r="AR865" s="7">
        <v>1279671782</v>
      </c>
      <c r="AS865" s="7">
        <v>267655496</v>
      </c>
      <c r="AT865" s="7">
        <v>20878112</v>
      </c>
      <c r="AU865" s="8">
        <f t="shared" si="13"/>
        <v>4150428238</v>
      </c>
    </row>
    <row r="866" spans="1:47" x14ac:dyDescent="0.3">
      <c r="A866" s="2">
        <v>2021</v>
      </c>
      <c r="B866" s="2" t="s">
        <v>80</v>
      </c>
      <c r="C866" s="2">
        <v>7</v>
      </c>
      <c r="D866" s="2" t="s">
        <v>66</v>
      </c>
      <c r="E866" s="7">
        <v>238887708.5</v>
      </c>
      <c r="F866" s="7">
        <v>-1268.22</v>
      </c>
      <c r="G866" s="7">
        <v>2037789.6</v>
      </c>
      <c r="H866" s="7">
        <v>7725929.0700000003</v>
      </c>
      <c r="I866" s="7">
        <v>27027610.079999998</v>
      </c>
      <c r="J866" s="7">
        <v>141062939.30000001</v>
      </c>
      <c r="K866" s="7">
        <v>141057394.19999999</v>
      </c>
      <c r="L866" s="7">
        <v>498253397</v>
      </c>
      <c r="M866" s="7">
        <v>145762803.90000001</v>
      </c>
      <c r="N866" s="7">
        <v>4346147079</v>
      </c>
      <c r="O866" s="7">
        <v>1222796302</v>
      </c>
      <c r="P866" s="7">
        <v>998132268.20000005</v>
      </c>
      <c r="Q866" s="7">
        <v>393639358.80000001</v>
      </c>
      <c r="R866" s="7">
        <v>146889450.30000001</v>
      </c>
      <c r="S866" s="7">
        <v>200358077.59999999</v>
      </c>
      <c r="T866" s="7">
        <v>234921.51</v>
      </c>
      <c r="U866" s="7">
        <v>0</v>
      </c>
      <c r="V866" s="7">
        <v>0</v>
      </c>
      <c r="W866" s="7">
        <v>0</v>
      </c>
      <c r="X866" s="7">
        <v>150177589.80000001</v>
      </c>
      <c r="Y866" s="7">
        <v>4610504344</v>
      </c>
      <c r="Z866" s="7">
        <v>0</v>
      </c>
      <c r="AA866" s="7">
        <v>24196832.699999999</v>
      </c>
      <c r="AB866" s="7">
        <v>995165674</v>
      </c>
      <c r="AC866" s="7">
        <v>0</v>
      </c>
      <c r="AD866" s="7">
        <v>115726619</v>
      </c>
      <c r="AE866" s="7">
        <v>2077393373</v>
      </c>
      <c r="AF866" s="7">
        <v>0</v>
      </c>
      <c r="AG866" s="7">
        <v>952391.78</v>
      </c>
      <c r="AH866" s="7">
        <v>0</v>
      </c>
      <c r="AI866" s="7">
        <v>295015282.60000002</v>
      </c>
      <c r="AJ866" s="7">
        <v>0</v>
      </c>
      <c r="AK866" s="7">
        <v>0</v>
      </c>
      <c r="AL866" s="7">
        <v>0</v>
      </c>
      <c r="AM866" s="7">
        <v>0</v>
      </c>
      <c r="AN866" s="7">
        <v>0</v>
      </c>
      <c r="AO866" s="7">
        <v>724900563.39999998</v>
      </c>
      <c r="AP866" s="7">
        <v>0</v>
      </c>
      <c r="AQ866" s="7">
        <v>3766948522</v>
      </c>
      <c r="AR866" s="7">
        <v>0</v>
      </c>
      <c r="AS866" s="7">
        <v>0</v>
      </c>
      <c r="AT866" s="7">
        <v>14354048397</v>
      </c>
      <c r="AU866" s="8">
        <f t="shared" si="13"/>
        <v>35625041350.120003</v>
      </c>
    </row>
    <row r="867" spans="1:47" x14ac:dyDescent="0.3">
      <c r="A867" s="2">
        <v>2023</v>
      </c>
      <c r="B867" s="2" t="s">
        <v>85</v>
      </c>
      <c r="C867" s="2">
        <v>12</v>
      </c>
      <c r="D867" s="2" t="s">
        <v>66</v>
      </c>
      <c r="E867" s="7">
        <v>238783953.09999999</v>
      </c>
      <c r="F867" s="7">
        <v>4616.47</v>
      </c>
      <c r="G867" s="7">
        <v>900446.47</v>
      </c>
      <c r="H867" s="7">
        <v>13252776.109999999</v>
      </c>
      <c r="I867" s="7">
        <v>37189396.25</v>
      </c>
      <c r="J867" s="7">
        <v>111992743.8</v>
      </c>
      <c r="K867" s="7">
        <v>116585652.3</v>
      </c>
      <c r="L867" s="7">
        <v>392941826</v>
      </c>
      <c r="M867" s="7">
        <v>216310251.5</v>
      </c>
      <c r="N867" s="7">
        <v>3445570528</v>
      </c>
      <c r="O867" s="7">
        <v>1610955248</v>
      </c>
      <c r="P867" s="7">
        <v>7381185557</v>
      </c>
      <c r="Q867" s="7">
        <v>2133374275</v>
      </c>
      <c r="R867" s="7">
        <v>158918243.5</v>
      </c>
      <c r="S867" s="7">
        <v>308714985</v>
      </c>
      <c r="T867" s="7">
        <v>1339885.3999999999</v>
      </c>
      <c r="U867" s="7">
        <v>0</v>
      </c>
      <c r="V867" s="7">
        <v>0</v>
      </c>
      <c r="W867" s="7">
        <v>0</v>
      </c>
      <c r="X867" s="7">
        <v>205023346.80000001</v>
      </c>
      <c r="Y867" s="7">
        <v>3721065640</v>
      </c>
      <c r="Z867" s="7">
        <v>0</v>
      </c>
      <c r="AA867" s="7">
        <v>35207129.670000002</v>
      </c>
      <c r="AB867" s="7">
        <v>971787383.79999995</v>
      </c>
      <c r="AC867" s="7">
        <v>0</v>
      </c>
      <c r="AD867" s="7">
        <v>141640020.30000001</v>
      </c>
      <c r="AE867" s="7">
        <v>1712293618</v>
      </c>
      <c r="AF867" s="7">
        <v>0</v>
      </c>
      <c r="AG867" s="7">
        <v>188588160.40000001</v>
      </c>
      <c r="AH867" s="7">
        <v>0</v>
      </c>
      <c r="AI867" s="7">
        <v>347507990</v>
      </c>
      <c r="AJ867" s="7">
        <v>0</v>
      </c>
      <c r="AK867" s="7">
        <v>0</v>
      </c>
      <c r="AL867" s="7">
        <v>0</v>
      </c>
      <c r="AM867" s="7">
        <v>0</v>
      </c>
      <c r="AN867" s="7">
        <v>0</v>
      </c>
      <c r="AO867" s="7">
        <v>280966961</v>
      </c>
      <c r="AP867" s="7">
        <v>0</v>
      </c>
      <c r="AQ867" s="7">
        <v>7037954853</v>
      </c>
      <c r="AR867" s="7">
        <v>0</v>
      </c>
      <c r="AS867" s="7">
        <v>0</v>
      </c>
      <c r="AT867" s="7">
        <v>5307010066</v>
      </c>
      <c r="AU867" s="8">
        <f t="shared" si="13"/>
        <v>36117065552.869995</v>
      </c>
    </row>
    <row r="868" spans="1:47" x14ac:dyDescent="0.3">
      <c r="A868" s="2">
        <v>2024</v>
      </c>
      <c r="B868" s="2" t="s">
        <v>47</v>
      </c>
      <c r="C868" s="2">
        <v>1</v>
      </c>
      <c r="D868" s="2" t="s">
        <v>66</v>
      </c>
      <c r="E868" s="7">
        <v>238496473.69999999</v>
      </c>
      <c r="F868" s="7">
        <v>105586.65</v>
      </c>
      <c r="G868" s="7">
        <v>1818340.35</v>
      </c>
      <c r="H868" s="7">
        <v>13875604.75</v>
      </c>
      <c r="I868" s="7">
        <v>14537831.220000001</v>
      </c>
      <c r="J868" s="7">
        <v>93703247.120000005</v>
      </c>
      <c r="K868" s="7">
        <v>135815973.59999999</v>
      </c>
      <c r="L868" s="7">
        <v>232291786.09999999</v>
      </c>
      <c r="M868" s="7">
        <v>1679651989</v>
      </c>
      <c r="N868" s="7">
        <v>10544210532</v>
      </c>
      <c r="O868" s="7">
        <v>3281122584</v>
      </c>
      <c r="P868" s="7">
        <v>3076807823</v>
      </c>
      <c r="Q868" s="7">
        <v>854885487.60000002</v>
      </c>
      <c r="R868" s="7">
        <v>182857476.19999999</v>
      </c>
      <c r="S868" s="7">
        <v>372092730.60000002</v>
      </c>
      <c r="T868" s="7">
        <v>606163.9</v>
      </c>
      <c r="U868" s="7">
        <v>0</v>
      </c>
      <c r="V868" s="7">
        <v>0</v>
      </c>
      <c r="W868" s="7">
        <v>0</v>
      </c>
      <c r="X868" s="7">
        <v>303914545.89999998</v>
      </c>
      <c r="Y868" s="7">
        <v>4150640234</v>
      </c>
      <c r="Z868" s="7">
        <v>0</v>
      </c>
      <c r="AA868" s="7">
        <v>49136222.920000002</v>
      </c>
      <c r="AB868" s="7">
        <v>1068493182</v>
      </c>
      <c r="AC868" s="7">
        <v>0</v>
      </c>
      <c r="AD868" s="7">
        <v>1345068974</v>
      </c>
      <c r="AE868" s="7">
        <v>5400763849</v>
      </c>
      <c r="AF868" s="7">
        <v>0</v>
      </c>
      <c r="AG868" s="7">
        <v>201639685.80000001</v>
      </c>
      <c r="AH868" s="7">
        <v>0</v>
      </c>
      <c r="AI868" s="7">
        <v>285745265.80000001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7">
        <v>263923886.30000001</v>
      </c>
      <c r="AP868" s="7">
        <v>0</v>
      </c>
      <c r="AQ868" s="7">
        <v>5130082230</v>
      </c>
      <c r="AR868" s="7">
        <v>0</v>
      </c>
      <c r="AS868" s="7">
        <v>0</v>
      </c>
      <c r="AT868" s="7">
        <v>16066271115</v>
      </c>
      <c r="AU868" s="8">
        <f t="shared" si="13"/>
        <v>54988558820.509995</v>
      </c>
    </row>
    <row r="869" spans="1:47" x14ac:dyDescent="0.3">
      <c r="A869" s="2">
        <v>2016</v>
      </c>
      <c r="B869" s="2" t="s">
        <v>81</v>
      </c>
      <c r="C869" s="2">
        <v>8</v>
      </c>
      <c r="D869" s="2" t="s">
        <v>65</v>
      </c>
      <c r="E869" s="7">
        <v>238355992.80000001</v>
      </c>
      <c r="F869" s="7">
        <v>43547.86</v>
      </c>
      <c r="G869" s="7">
        <v>2555.5100000000002</v>
      </c>
      <c r="H869" s="7">
        <v>7100068.21</v>
      </c>
      <c r="I869" s="7">
        <v>104624.95</v>
      </c>
      <c r="J869" s="7">
        <v>92395329.590000004</v>
      </c>
      <c r="K869" s="7">
        <v>100511322.09999999</v>
      </c>
      <c r="L869" s="7">
        <v>117564013</v>
      </c>
      <c r="M869" s="7">
        <v>22433226.989999998</v>
      </c>
      <c r="N869" s="7">
        <v>284714061.80000001</v>
      </c>
      <c r="O869" s="7">
        <v>261589800</v>
      </c>
      <c r="P869" s="7">
        <v>148012838.5</v>
      </c>
      <c r="Q869" s="7">
        <v>20751908.039999999</v>
      </c>
      <c r="R869" s="7">
        <v>28033350.93</v>
      </c>
      <c r="S869" s="7">
        <v>103848584.3</v>
      </c>
      <c r="T869" s="7">
        <v>3002619.13</v>
      </c>
      <c r="U869" s="7">
        <v>0</v>
      </c>
      <c r="V869" s="7">
        <v>0</v>
      </c>
      <c r="W869" s="7">
        <v>0</v>
      </c>
      <c r="X869" s="7">
        <v>51537036.619999997</v>
      </c>
      <c r="Y869" s="7">
        <v>891119525.10000002</v>
      </c>
      <c r="Z869" s="7">
        <v>0</v>
      </c>
      <c r="AA869" s="7">
        <v>8434897.1199999992</v>
      </c>
      <c r="AB869" s="7">
        <v>237612230.5</v>
      </c>
      <c r="AC869" s="7">
        <v>0</v>
      </c>
      <c r="AD869" s="7">
        <v>16241057.050000001</v>
      </c>
      <c r="AE869" s="7">
        <v>167036962</v>
      </c>
      <c r="AF869" s="7">
        <v>0</v>
      </c>
      <c r="AG869" s="7">
        <v>20388653.77</v>
      </c>
      <c r="AH869" s="7">
        <v>0</v>
      </c>
      <c r="AI869" s="7">
        <v>58344963.68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7">
        <v>59488555.649999999</v>
      </c>
      <c r="AP869" s="7">
        <v>0</v>
      </c>
      <c r="AQ869" s="7">
        <v>0</v>
      </c>
      <c r="AR869" s="7">
        <v>1660666772</v>
      </c>
      <c r="AS869" s="7">
        <v>172084724</v>
      </c>
      <c r="AT869" s="7">
        <v>28201736.399999999</v>
      </c>
      <c r="AU869" s="8">
        <f t="shared" si="13"/>
        <v>4799620957.5999994</v>
      </c>
    </row>
    <row r="870" spans="1:47" x14ac:dyDescent="0.3">
      <c r="A870" s="2">
        <v>2023</v>
      </c>
      <c r="B870" s="2" t="s">
        <v>81</v>
      </c>
      <c r="C870" s="2">
        <v>8</v>
      </c>
      <c r="D870" s="2" t="s">
        <v>55</v>
      </c>
      <c r="E870" s="7">
        <v>238129356.40000001</v>
      </c>
      <c r="F870" s="7">
        <v>25746033.670000002</v>
      </c>
      <c r="G870" s="7">
        <v>0</v>
      </c>
      <c r="H870" s="7">
        <v>3098664.13</v>
      </c>
      <c r="I870" s="7">
        <v>20341484.73</v>
      </c>
      <c r="J870" s="7">
        <v>202726037.09999999</v>
      </c>
      <c r="K870" s="7">
        <v>70605793.459999993</v>
      </c>
      <c r="L870" s="7">
        <v>72913086.180000007</v>
      </c>
      <c r="M870" s="7">
        <v>6024907.6399999997</v>
      </c>
      <c r="N870" s="7">
        <v>202314923.09999999</v>
      </c>
      <c r="O870" s="7">
        <v>129122702.59999999</v>
      </c>
      <c r="P870" s="7">
        <v>21824280.5</v>
      </c>
      <c r="Q870" s="7">
        <v>11666414.050000001</v>
      </c>
      <c r="R870" s="7">
        <v>10714784.289999999</v>
      </c>
      <c r="S870" s="7">
        <v>23564366.629999999</v>
      </c>
      <c r="T870" s="7">
        <v>456501.94</v>
      </c>
      <c r="U870" s="7">
        <v>0</v>
      </c>
      <c r="V870" s="7">
        <v>0</v>
      </c>
      <c r="W870" s="7">
        <v>0</v>
      </c>
      <c r="X870" s="7">
        <v>7102421.4400000004</v>
      </c>
      <c r="Y870" s="7">
        <v>649107270.60000002</v>
      </c>
      <c r="Z870" s="7">
        <v>0</v>
      </c>
      <c r="AA870" s="7">
        <v>1171941.53</v>
      </c>
      <c r="AB870" s="7">
        <v>175540925.80000001</v>
      </c>
      <c r="AC870" s="7">
        <v>0</v>
      </c>
      <c r="AD870" s="7">
        <v>4266876.0199999996</v>
      </c>
      <c r="AE870" s="7">
        <v>113168078.09999999</v>
      </c>
      <c r="AF870" s="7">
        <v>0</v>
      </c>
      <c r="AG870" s="7">
        <v>1661.3</v>
      </c>
      <c r="AH870" s="7">
        <v>0</v>
      </c>
      <c r="AI870" s="7">
        <v>34368745.700000003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7">
        <v>50943751.359999999</v>
      </c>
      <c r="AP870" s="7">
        <v>0</v>
      </c>
      <c r="AQ870" s="7">
        <v>840882676.89999998</v>
      </c>
      <c r="AR870" s="7">
        <v>0</v>
      </c>
      <c r="AS870" s="7">
        <v>0</v>
      </c>
      <c r="AT870" s="7">
        <v>30678320.469999999</v>
      </c>
      <c r="AU870" s="8">
        <f t="shared" si="13"/>
        <v>2946482005.6399994</v>
      </c>
    </row>
    <row r="871" spans="1:47" x14ac:dyDescent="0.3">
      <c r="A871" s="2">
        <v>2021</v>
      </c>
      <c r="B871" s="2" t="s">
        <v>84</v>
      </c>
      <c r="C871" s="2">
        <v>11</v>
      </c>
      <c r="D871" s="2" t="s">
        <v>55</v>
      </c>
      <c r="E871" s="7">
        <v>238051509</v>
      </c>
      <c r="F871" s="7">
        <v>-285.85000000000002</v>
      </c>
      <c r="G871" s="7">
        <v>0</v>
      </c>
      <c r="H871" s="7">
        <v>1603774.1</v>
      </c>
      <c r="I871" s="7">
        <v>17996212.510000002</v>
      </c>
      <c r="J871" s="7">
        <v>287333896.89999998</v>
      </c>
      <c r="K871" s="7">
        <v>98841628.329999998</v>
      </c>
      <c r="L871" s="7">
        <v>70284286.5</v>
      </c>
      <c r="M871" s="7">
        <v>4539007.99</v>
      </c>
      <c r="N871" s="7">
        <v>203826741.19999999</v>
      </c>
      <c r="O871" s="7">
        <v>114983008</v>
      </c>
      <c r="P871" s="7">
        <v>12278154.890000001</v>
      </c>
      <c r="Q871" s="7">
        <v>12749641.560000001</v>
      </c>
      <c r="R871" s="7">
        <v>8767213.2100000009</v>
      </c>
      <c r="S871" s="7">
        <v>18289629.210000001</v>
      </c>
      <c r="T871" s="7">
        <v>521664.94</v>
      </c>
      <c r="U871" s="7">
        <v>0</v>
      </c>
      <c r="V871" s="7">
        <v>0</v>
      </c>
      <c r="W871" s="7">
        <v>0</v>
      </c>
      <c r="X871" s="7">
        <v>6173392.8700000001</v>
      </c>
      <c r="Y871" s="7">
        <v>665250275.20000005</v>
      </c>
      <c r="Z871" s="7">
        <v>0</v>
      </c>
      <c r="AA871" s="7">
        <v>1019760.42</v>
      </c>
      <c r="AB871" s="7">
        <v>174809341.5</v>
      </c>
      <c r="AC871" s="7">
        <v>0</v>
      </c>
      <c r="AD871" s="7">
        <v>4197982.5999999996</v>
      </c>
      <c r="AE871" s="7">
        <v>101719634.40000001</v>
      </c>
      <c r="AF871" s="7">
        <v>0</v>
      </c>
      <c r="AG871" s="7">
        <v>33344.31</v>
      </c>
      <c r="AH871" s="7">
        <v>0</v>
      </c>
      <c r="AI871" s="7">
        <v>61141861.219999999</v>
      </c>
      <c r="AJ871" s="7">
        <v>0</v>
      </c>
      <c r="AK871" s="7">
        <v>0</v>
      </c>
      <c r="AL871" s="7">
        <v>0</v>
      </c>
      <c r="AM871" s="7">
        <v>0</v>
      </c>
      <c r="AN871" s="7">
        <v>0</v>
      </c>
      <c r="AO871" s="7">
        <v>16132929.35</v>
      </c>
      <c r="AP871" s="7">
        <v>0</v>
      </c>
      <c r="AQ871" s="7">
        <v>721518213.5</v>
      </c>
      <c r="AR871" s="7">
        <v>0</v>
      </c>
      <c r="AS871" s="7">
        <v>0</v>
      </c>
      <c r="AT871" s="7">
        <v>9421965.8939999994</v>
      </c>
      <c r="AU871" s="8">
        <f t="shared" si="13"/>
        <v>2851484783.7539997</v>
      </c>
    </row>
    <row r="872" spans="1:47" x14ac:dyDescent="0.3">
      <c r="A872" s="2">
        <v>2011</v>
      </c>
      <c r="B872" s="2" t="s">
        <v>81</v>
      </c>
      <c r="C872" s="2">
        <v>8</v>
      </c>
      <c r="D872" s="2" t="s">
        <v>66</v>
      </c>
      <c r="E872" s="7">
        <v>237452440.59999999</v>
      </c>
      <c r="F872" s="7">
        <v>9454.7099999999991</v>
      </c>
      <c r="G872" s="7">
        <v>1273667.8799999999</v>
      </c>
      <c r="H872" s="7">
        <v>40378847.579999998</v>
      </c>
      <c r="I872" s="7">
        <v>39491313.460000001</v>
      </c>
      <c r="J872" s="7">
        <v>117654588.40000001</v>
      </c>
      <c r="K872" s="7">
        <v>97708213.230000004</v>
      </c>
      <c r="L872" s="7">
        <v>273542253.19999999</v>
      </c>
      <c r="M872" s="7">
        <v>74827409.739999995</v>
      </c>
      <c r="N872" s="7">
        <v>1247951234</v>
      </c>
      <c r="O872" s="7">
        <v>822347035.10000002</v>
      </c>
      <c r="P872" s="7">
        <v>261977093.30000001</v>
      </c>
      <c r="Q872" s="7">
        <v>348312100.39999998</v>
      </c>
      <c r="R872" s="7">
        <v>89531616.799999997</v>
      </c>
      <c r="S872" s="7">
        <v>63833787.829999998</v>
      </c>
      <c r="T872" s="7">
        <v>256345.38</v>
      </c>
      <c r="U872" s="7">
        <v>0</v>
      </c>
      <c r="V872" s="7">
        <v>23300.84</v>
      </c>
      <c r="W872" s="7">
        <v>0</v>
      </c>
      <c r="X872" s="7">
        <v>45292099.710000001</v>
      </c>
      <c r="Y872" s="7">
        <v>2785248029</v>
      </c>
      <c r="Z872" s="7">
        <v>0</v>
      </c>
      <c r="AA872" s="7">
        <v>8333668.4699999997</v>
      </c>
      <c r="AB872" s="7">
        <v>664292551.5</v>
      </c>
      <c r="AC872" s="7">
        <v>0</v>
      </c>
      <c r="AD872" s="7">
        <v>37929254.909999996</v>
      </c>
      <c r="AE872" s="7">
        <v>671249743.5</v>
      </c>
      <c r="AF872" s="7">
        <v>0</v>
      </c>
      <c r="AG872" s="7">
        <v>690398156.29999995</v>
      </c>
      <c r="AH872" s="7">
        <v>0</v>
      </c>
      <c r="AI872" s="7">
        <v>170966279.80000001</v>
      </c>
      <c r="AJ872" s="7">
        <v>6853911.6200000001</v>
      </c>
      <c r="AK872" s="7">
        <v>0</v>
      </c>
      <c r="AL872" s="7">
        <v>0</v>
      </c>
      <c r="AM872" s="7">
        <v>0</v>
      </c>
      <c r="AN872" s="7">
        <v>0</v>
      </c>
      <c r="AO872" s="7">
        <v>257082020.09999999</v>
      </c>
      <c r="AP872" s="7">
        <v>0</v>
      </c>
      <c r="AQ872" s="7">
        <v>0</v>
      </c>
      <c r="AR872" s="7">
        <v>0</v>
      </c>
      <c r="AS872" s="7">
        <v>0</v>
      </c>
      <c r="AT872" s="7">
        <v>1315126802</v>
      </c>
      <c r="AU872" s="8">
        <f t="shared" si="13"/>
        <v>10369343219.360001</v>
      </c>
    </row>
    <row r="873" spans="1:47" x14ac:dyDescent="0.3">
      <c r="A873" s="2">
        <v>2016</v>
      </c>
      <c r="B873" s="2" t="s">
        <v>84</v>
      </c>
      <c r="C873" s="2">
        <v>11</v>
      </c>
      <c r="D873" s="2" t="s">
        <v>66</v>
      </c>
      <c r="E873" s="7">
        <v>237384593.30000001</v>
      </c>
      <c r="F873" s="7">
        <v>1997.71</v>
      </c>
      <c r="G873" s="7">
        <v>20806.37</v>
      </c>
      <c r="H873" s="7">
        <v>23556367.07</v>
      </c>
      <c r="I873" s="7">
        <v>15132154.51</v>
      </c>
      <c r="J873" s="7">
        <v>125881169.09999999</v>
      </c>
      <c r="K873" s="7">
        <v>109655609.09999999</v>
      </c>
      <c r="L873" s="7">
        <v>380833611</v>
      </c>
      <c r="M873" s="7">
        <v>187682718.30000001</v>
      </c>
      <c r="N873" s="7">
        <v>785248297.5</v>
      </c>
      <c r="O873" s="7">
        <v>1140211153</v>
      </c>
      <c r="P873" s="7">
        <v>601952042.89999998</v>
      </c>
      <c r="Q873" s="7">
        <v>444190248.19999999</v>
      </c>
      <c r="R873" s="7">
        <v>82385784.129999995</v>
      </c>
      <c r="S873" s="7">
        <v>145157117.5</v>
      </c>
      <c r="T873" s="7">
        <v>785873.08</v>
      </c>
      <c r="U873" s="7">
        <v>0</v>
      </c>
      <c r="V873" s="7">
        <v>0</v>
      </c>
      <c r="W873" s="7">
        <v>0</v>
      </c>
      <c r="X873" s="7">
        <v>188313053.5</v>
      </c>
      <c r="Y873" s="7">
        <v>2741363951</v>
      </c>
      <c r="Z873" s="7">
        <v>0</v>
      </c>
      <c r="AA873" s="7">
        <v>29580209.449999999</v>
      </c>
      <c r="AB873" s="7">
        <v>637208072</v>
      </c>
      <c r="AC873" s="7">
        <v>0</v>
      </c>
      <c r="AD873" s="7">
        <v>129791699.40000001</v>
      </c>
      <c r="AE873" s="7">
        <v>396426792.10000002</v>
      </c>
      <c r="AF873" s="7">
        <v>0</v>
      </c>
      <c r="AG873" s="7">
        <v>397682860.5</v>
      </c>
      <c r="AH873" s="7">
        <v>0</v>
      </c>
      <c r="AI873" s="7">
        <v>415803834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7">
        <v>479968486.80000001</v>
      </c>
      <c r="AP873" s="7">
        <v>0</v>
      </c>
      <c r="AQ873" s="7">
        <v>0</v>
      </c>
      <c r="AR873" s="7">
        <v>3182436554</v>
      </c>
      <c r="AS873" s="7">
        <v>356739775.89999998</v>
      </c>
      <c r="AT873" s="7">
        <v>1884906307</v>
      </c>
      <c r="AU873" s="8">
        <f t="shared" si="13"/>
        <v>15120301138.42</v>
      </c>
    </row>
    <row r="874" spans="1:47" x14ac:dyDescent="0.3">
      <c r="A874" s="2">
        <v>2017</v>
      </c>
      <c r="B874" s="2" t="s">
        <v>85</v>
      </c>
      <c r="C874" s="2">
        <v>12</v>
      </c>
      <c r="D874" s="2" t="s">
        <v>66</v>
      </c>
      <c r="E874" s="7">
        <v>237352948.80000001</v>
      </c>
      <c r="F874" s="7">
        <v>-301.33</v>
      </c>
      <c r="G874" s="7">
        <v>18320</v>
      </c>
      <c r="H874" s="7">
        <v>38303219.850000001</v>
      </c>
      <c r="I874" s="7">
        <v>70623715.430000007</v>
      </c>
      <c r="J874" s="7">
        <v>96741209.469999999</v>
      </c>
      <c r="K874" s="7">
        <v>153281611.19999999</v>
      </c>
      <c r="L874" s="7">
        <v>177384244</v>
      </c>
      <c r="M874" s="7">
        <v>169518674.90000001</v>
      </c>
      <c r="N874" s="7">
        <v>815656427</v>
      </c>
      <c r="O874" s="7">
        <v>1126198994</v>
      </c>
      <c r="P874" s="7">
        <v>2481504490</v>
      </c>
      <c r="Q874" s="7">
        <v>465574643.89999998</v>
      </c>
      <c r="R874" s="7">
        <v>106422572.40000001</v>
      </c>
      <c r="S874" s="7">
        <v>178647761.30000001</v>
      </c>
      <c r="T874" s="7">
        <v>1259719.3400000001</v>
      </c>
      <c r="U874" s="7">
        <v>0</v>
      </c>
      <c r="V874" s="7">
        <v>0</v>
      </c>
      <c r="W874" s="7">
        <v>0</v>
      </c>
      <c r="X874" s="7">
        <v>138247889.90000001</v>
      </c>
      <c r="Y874" s="7">
        <v>4242041478</v>
      </c>
      <c r="Z874" s="7">
        <v>0</v>
      </c>
      <c r="AA874" s="7">
        <v>22787331.43</v>
      </c>
      <c r="AB874" s="7">
        <v>1018077865</v>
      </c>
      <c r="AC874" s="7">
        <v>0</v>
      </c>
      <c r="AD874" s="7">
        <v>136357074.90000001</v>
      </c>
      <c r="AE874" s="7">
        <v>416172247.10000002</v>
      </c>
      <c r="AF874" s="7">
        <v>0</v>
      </c>
      <c r="AG874" s="7">
        <v>327991562.39999998</v>
      </c>
      <c r="AH874" s="7">
        <v>0</v>
      </c>
      <c r="AI874" s="7">
        <v>286182909.60000002</v>
      </c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O874" s="7">
        <v>1300144188</v>
      </c>
      <c r="AP874" s="7">
        <v>0</v>
      </c>
      <c r="AQ874" s="7">
        <v>5830331352</v>
      </c>
      <c r="AR874" s="7">
        <v>0</v>
      </c>
      <c r="AS874" s="7">
        <v>0</v>
      </c>
      <c r="AT874" s="7">
        <v>1592757612</v>
      </c>
      <c r="AU874" s="8">
        <f t="shared" si="13"/>
        <v>21429579760.59</v>
      </c>
    </row>
    <row r="875" spans="1:47" x14ac:dyDescent="0.3">
      <c r="A875" s="2">
        <v>2017</v>
      </c>
      <c r="B875" s="2" t="s">
        <v>81</v>
      </c>
      <c r="C875" s="2">
        <v>8</v>
      </c>
      <c r="D875" s="2" t="s">
        <v>65</v>
      </c>
      <c r="E875" s="7">
        <v>237090717.5</v>
      </c>
      <c r="F875" s="7">
        <v>93278.26</v>
      </c>
      <c r="G875" s="7">
        <v>0</v>
      </c>
      <c r="H875" s="7">
        <v>4252071.42</v>
      </c>
      <c r="I875" s="7">
        <v>55313176.579999998</v>
      </c>
      <c r="J875" s="7">
        <v>114151145</v>
      </c>
      <c r="K875" s="7">
        <v>122254072.5</v>
      </c>
      <c r="L875" s="7">
        <v>134946337</v>
      </c>
      <c r="M875" s="7">
        <v>53214530.030000001</v>
      </c>
      <c r="N875" s="7">
        <v>297592557.69999999</v>
      </c>
      <c r="O875" s="7">
        <v>265742581.30000001</v>
      </c>
      <c r="P875" s="7">
        <v>57217561.289999999</v>
      </c>
      <c r="Q875" s="7">
        <v>37811294.560000002</v>
      </c>
      <c r="R875" s="7">
        <v>23143933.489999998</v>
      </c>
      <c r="S875" s="7">
        <v>50328710.530000001</v>
      </c>
      <c r="T875" s="7">
        <v>1979136.58</v>
      </c>
      <c r="U875" s="7">
        <v>0</v>
      </c>
      <c r="V875" s="7">
        <v>0</v>
      </c>
      <c r="W875" s="7">
        <v>0</v>
      </c>
      <c r="X875" s="7">
        <v>12019868.109999999</v>
      </c>
      <c r="Y875" s="7">
        <v>1067273462</v>
      </c>
      <c r="Z875" s="7">
        <v>0</v>
      </c>
      <c r="AA875" s="7">
        <v>2017404.48</v>
      </c>
      <c r="AB875" s="7">
        <v>278188948</v>
      </c>
      <c r="AC875" s="7">
        <v>0</v>
      </c>
      <c r="AD875" s="7">
        <v>44701270.329999998</v>
      </c>
      <c r="AE875" s="7">
        <v>165056446.30000001</v>
      </c>
      <c r="AF875" s="7">
        <v>0</v>
      </c>
      <c r="AG875" s="7">
        <v>25608112.289999999</v>
      </c>
      <c r="AH875" s="7">
        <v>0</v>
      </c>
      <c r="AI875" s="7">
        <v>63125661.619999997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7">
        <v>163444701.30000001</v>
      </c>
      <c r="AP875" s="7">
        <v>0</v>
      </c>
      <c r="AQ875" s="7">
        <v>1925477466</v>
      </c>
      <c r="AR875" s="7">
        <v>0</v>
      </c>
      <c r="AS875" s="7">
        <v>0</v>
      </c>
      <c r="AT875" s="7">
        <v>28756107.32</v>
      </c>
      <c r="AU875" s="8">
        <f t="shared" si="13"/>
        <v>5230800551.4899998</v>
      </c>
    </row>
    <row r="876" spans="1:47" x14ac:dyDescent="0.3">
      <c r="A876" s="2">
        <v>2012</v>
      </c>
      <c r="B876" s="2" t="s">
        <v>82</v>
      </c>
      <c r="C876" s="2">
        <v>9</v>
      </c>
      <c r="D876" s="2" t="s">
        <v>66</v>
      </c>
      <c r="E876" s="7">
        <v>236586198.30000001</v>
      </c>
      <c r="F876" s="7">
        <v>4996.1899999999996</v>
      </c>
      <c r="G876" s="7">
        <v>842764.62</v>
      </c>
      <c r="H876" s="7">
        <v>28692083.440000001</v>
      </c>
      <c r="I876" s="7">
        <v>24775170.52</v>
      </c>
      <c r="J876" s="7">
        <v>109968342.7</v>
      </c>
      <c r="K876" s="7">
        <v>121480346.09999999</v>
      </c>
      <c r="L876" s="7">
        <v>255473743.80000001</v>
      </c>
      <c r="M876" s="7">
        <v>734376034.39999998</v>
      </c>
      <c r="N876" s="7">
        <v>918649729.70000005</v>
      </c>
      <c r="O876" s="7">
        <v>1099820654</v>
      </c>
      <c r="P876" s="7">
        <v>168649982.19999999</v>
      </c>
      <c r="Q876" s="7">
        <v>300371207.30000001</v>
      </c>
      <c r="R876" s="7">
        <v>98434935.280000001</v>
      </c>
      <c r="S876" s="7">
        <v>59470838.450000003</v>
      </c>
      <c r="T876" s="7">
        <v>4472624.3</v>
      </c>
      <c r="U876" s="7">
        <v>0</v>
      </c>
      <c r="V876" s="7">
        <v>0</v>
      </c>
      <c r="W876" s="7">
        <v>0</v>
      </c>
      <c r="X876" s="7">
        <v>104889965.90000001</v>
      </c>
      <c r="Y876" s="7">
        <v>2893724005</v>
      </c>
      <c r="Z876" s="7">
        <v>0</v>
      </c>
      <c r="AA876" s="7">
        <v>17535511</v>
      </c>
      <c r="AB876" s="7">
        <v>705080896.10000002</v>
      </c>
      <c r="AC876" s="7">
        <v>0</v>
      </c>
      <c r="AD876" s="7">
        <v>473867020.80000001</v>
      </c>
      <c r="AE876" s="7">
        <v>446875775.39999998</v>
      </c>
      <c r="AF876" s="7">
        <v>0</v>
      </c>
      <c r="AG876" s="7">
        <v>18389.7</v>
      </c>
      <c r="AH876" s="7">
        <v>0</v>
      </c>
      <c r="AI876" s="7">
        <v>166017425.30000001</v>
      </c>
      <c r="AJ876" s="7">
        <v>4013662.82</v>
      </c>
      <c r="AK876" s="7">
        <v>0</v>
      </c>
      <c r="AL876" s="7">
        <v>0</v>
      </c>
      <c r="AM876" s="7">
        <v>0</v>
      </c>
      <c r="AN876" s="7">
        <v>0</v>
      </c>
      <c r="AO876" s="7">
        <v>77992826.980000004</v>
      </c>
      <c r="AP876" s="7">
        <v>0</v>
      </c>
      <c r="AQ876" s="7">
        <v>0</v>
      </c>
      <c r="AR876" s="7">
        <v>0</v>
      </c>
      <c r="AS876" s="7">
        <v>0</v>
      </c>
      <c r="AT876" s="7">
        <v>1427211284</v>
      </c>
      <c r="AU876" s="8">
        <f t="shared" si="13"/>
        <v>10479296414.300001</v>
      </c>
    </row>
    <row r="877" spans="1:47" x14ac:dyDescent="0.3">
      <c r="A877" s="2">
        <v>2012</v>
      </c>
      <c r="B877" s="2" t="s">
        <v>79</v>
      </c>
      <c r="C877" s="2">
        <v>6</v>
      </c>
      <c r="D877" s="2" t="s">
        <v>65</v>
      </c>
      <c r="E877" s="7">
        <v>236337631.90000001</v>
      </c>
      <c r="F877" s="7">
        <v>1052711.23</v>
      </c>
      <c r="G877" s="7">
        <v>1443.3</v>
      </c>
      <c r="H877" s="7">
        <v>5179582.6500000004</v>
      </c>
      <c r="I877" s="7">
        <v>20035953.739999998</v>
      </c>
      <c r="J877" s="7">
        <v>102603557.3</v>
      </c>
      <c r="K877" s="7">
        <v>106583517.59999999</v>
      </c>
      <c r="L877" s="7">
        <v>178443094.69999999</v>
      </c>
      <c r="M877" s="7">
        <v>43371967.149999999</v>
      </c>
      <c r="N877" s="7">
        <v>314947248.19999999</v>
      </c>
      <c r="O877" s="7">
        <v>202059839.5</v>
      </c>
      <c r="P877" s="7">
        <v>297975024.80000001</v>
      </c>
      <c r="Q877" s="7">
        <v>36163711.939999998</v>
      </c>
      <c r="R877" s="7">
        <v>26996896.629999999</v>
      </c>
      <c r="S877" s="7">
        <v>119474672</v>
      </c>
      <c r="T877" s="7">
        <v>479906.93</v>
      </c>
      <c r="U877" s="7">
        <v>0</v>
      </c>
      <c r="V877" s="7">
        <v>0</v>
      </c>
      <c r="W877" s="7">
        <v>0</v>
      </c>
      <c r="X877" s="7">
        <v>38062051.280000001</v>
      </c>
      <c r="Y877" s="7">
        <v>805106999.79999995</v>
      </c>
      <c r="Z877" s="7">
        <v>0</v>
      </c>
      <c r="AA877" s="7">
        <v>6186209.0099999998</v>
      </c>
      <c r="AB877" s="7">
        <v>206572469.19999999</v>
      </c>
      <c r="AC877" s="7">
        <v>0</v>
      </c>
      <c r="AD877" s="7">
        <v>16613726.039999999</v>
      </c>
      <c r="AE877" s="7">
        <v>165957647.90000001</v>
      </c>
      <c r="AF877" s="7">
        <v>0</v>
      </c>
      <c r="AG877" s="7">
        <v>319654.84999999998</v>
      </c>
      <c r="AH877" s="7">
        <v>0</v>
      </c>
      <c r="AI877" s="7">
        <v>38054891.710000001</v>
      </c>
      <c r="AJ877" s="7">
        <v>8298679.7599999998</v>
      </c>
      <c r="AK877" s="7">
        <v>0</v>
      </c>
      <c r="AL877" s="7">
        <v>0</v>
      </c>
      <c r="AM877" s="7">
        <v>0</v>
      </c>
      <c r="AN877" s="7">
        <v>0</v>
      </c>
      <c r="AO877" s="7">
        <v>30308230.140000001</v>
      </c>
      <c r="AP877" s="7">
        <v>0</v>
      </c>
      <c r="AQ877" s="7">
        <v>0</v>
      </c>
      <c r="AR877" s="7">
        <v>0</v>
      </c>
      <c r="AS877" s="7">
        <v>0</v>
      </c>
      <c r="AT877" s="7">
        <v>16688785.529999999</v>
      </c>
      <c r="AU877" s="8">
        <f t="shared" si="13"/>
        <v>3023876104.7900004</v>
      </c>
    </row>
    <row r="878" spans="1:47" x14ac:dyDescent="0.3">
      <c r="A878" s="2">
        <v>2016</v>
      </c>
      <c r="B878" s="2" t="s">
        <v>47</v>
      </c>
      <c r="C878" s="2">
        <v>1</v>
      </c>
      <c r="D878" s="2" t="s">
        <v>65</v>
      </c>
      <c r="E878" s="7">
        <v>236021000.59999999</v>
      </c>
      <c r="F878" s="7">
        <v>277076.89</v>
      </c>
      <c r="G878" s="7">
        <v>3120.6</v>
      </c>
      <c r="H878" s="7">
        <v>3968083.28</v>
      </c>
      <c r="I878" s="7">
        <v>43923150.75</v>
      </c>
      <c r="J878" s="7">
        <v>105173691.40000001</v>
      </c>
      <c r="K878" s="7">
        <v>111859840.09999999</v>
      </c>
      <c r="L878" s="7">
        <v>72292921.689999998</v>
      </c>
      <c r="M878" s="7">
        <v>44897588.520000003</v>
      </c>
      <c r="N878" s="7">
        <v>765302697.70000005</v>
      </c>
      <c r="O878" s="7">
        <v>412376944.60000002</v>
      </c>
      <c r="P878" s="7">
        <v>236104473.90000001</v>
      </c>
      <c r="Q878" s="7">
        <v>49059657.530000001</v>
      </c>
      <c r="R878" s="7">
        <v>28635684.82</v>
      </c>
      <c r="S878" s="7">
        <v>135174563.19999999</v>
      </c>
      <c r="T878" s="7">
        <v>1278686.53</v>
      </c>
      <c r="U878" s="7">
        <v>0</v>
      </c>
      <c r="V878" s="7">
        <v>0</v>
      </c>
      <c r="W878" s="7">
        <v>0</v>
      </c>
      <c r="X878" s="7">
        <v>30144432.280000001</v>
      </c>
      <c r="Y878" s="7">
        <v>946370283.79999995</v>
      </c>
      <c r="Z878" s="7">
        <v>0</v>
      </c>
      <c r="AA878" s="7">
        <v>4674003.8</v>
      </c>
      <c r="AB878" s="7">
        <v>253676080.69999999</v>
      </c>
      <c r="AC878" s="7">
        <v>0</v>
      </c>
      <c r="AD878" s="7">
        <v>40820308.57</v>
      </c>
      <c r="AE878" s="7">
        <v>396549737.89999998</v>
      </c>
      <c r="AF878" s="7">
        <v>0</v>
      </c>
      <c r="AG878" s="7">
        <v>1289013.77</v>
      </c>
      <c r="AH878" s="7">
        <v>0</v>
      </c>
      <c r="AI878" s="7">
        <v>54771240.100000001</v>
      </c>
      <c r="AJ878" s="7">
        <v>0</v>
      </c>
      <c r="AK878" s="7">
        <v>0</v>
      </c>
      <c r="AL878" s="7">
        <v>0</v>
      </c>
      <c r="AM878" s="7">
        <v>0</v>
      </c>
      <c r="AN878" s="7">
        <v>0</v>
      </c>
      <c r="AO878" s="7">
        <v>50666490.850000001</v>
      </c>
      <c r="AP878" s="7">
        <v>0</v>
      </c>
      <c r="AQ878" s="7">
        <v>0</v>
      </c>
      <c r="AR878" s="7">
        <v>1426104900</v>
      </c>
      <c r="AS878" s="7">
        <v>283396353.69999999</v>
      </c>
      <c r="AT878" s="7">
        <v>17827885.109999999</v>
      </c>
      <c r="AU878" s="8">
        <f t="shared" si="13"/>
        <v>5752639912.6900005</v>
      </c>
    </row>
    <row r="879" spans="1:47" x14ac:dyDescent="0.3">
      <c r="A879" s="2">
        <v>2024</v>
      </c>
      <c r="B879" s="2" t="s">
        <v>82</v>
      </c>
      <c r="C879" s="2">
        <v>9</v>
      </c>
      <c r="D879" s="2" t="s">
        <v>58</v>
      </c>
      <c r="E879" s="7">
        <v>235760708.90000001</v>
      </c>
      <c r="F879" s="7">
        <v>237010018.19999999</v>
      </c>
      <c r="G879" s="7">
        <v>487193269.19999999</v>
      </c>
      <c r="H879" s="7">
        <v>42345105.200000003</v>
      </c>
      <c r="I879" s="7">
        <v>38510.6</v>
      </c>
      <c r="J879" s="7">
        <v>235760708.90000001</v>
      </c>
      <c r="K879" s="7">
        <v>237010018.19999999</v>
      </c>
      <c r="L879" s="7">
        <v>437381890.10000002</v>
      </c>
      <c r="M879" s="7">
        <v>39160608.460000001</v>
      </c>
      <c r="N879" s="7">
        <v>1068967533</v>
      </c>
      <c r="O879" s="7">
        <v>839439572.89999998</v>
      </c>
      <c r="P879" s="7">
        <v>223073135.30000001</v>
      </c>
      <c r="Q879" s="7">
        <v>194823525.5</v>
      </c>
      <c r="R879" s="7">
        <v>69918469.739999995</v>
      </c>
      <c r="S879" s="7">
        <v>188332054</v>
      </c>
      <c r="T879" s="7">
        <v>235985280.09999999</v>
      </c>
      <c r="U879" s="7">
        <v>0</v>
      </c>
      <c r="V879" s="7">
        <v>0</v>
      </c>
      <c r="W879" s="7">
        <v>0</v>
      </c>
      <c r="X879" s="7">
        <v>45986997.280000001</v>
      </c>
      <c r="Y879" s="7">
        <v>2285016133</v>
      </c>
      <c r="Z879" s="7">
        <v>0</v>
      </c>
      <c r="AA879" s="7">
        <v>6853584.0700000003</v>
      </c>
      <c r="AB879" s="7">
        <v>657043499.60000002</v>
      </c>
      <c r="AC879" s="7">
        <v>0</v>
      </c>
      <c r="AD879" s="7">
        <v>25965723.120000001</v>
      </c>
      <c r="AE879" s="7">
        <v>548023681.70000005</v>
      </c>
      <c r="AF879" s="7">
        <v>0</v>
      </c>
      <c r="AG879" s="7">
        <v>349.76</v>
      </c>
      <c r="AH879" s="7">
        <v>0</v>
      </c>
      <c r="AI879" s="7">
        <v>200749725.30000001</v>
      </c>
      <c r="AJ879" s="7">
        <v>0</v>
      </c>
      <c r="AK879" s="7">
        <v>0</v>
      </c>
      <c r="AL879" s="7">
        <v>0</v>
      </c>
      <c r="AM879" s="7">
        <v>0</v>
      </c>
      <c r="AN879" s="7">
        <v>0</v>
      </c>
      <c r="AO879" s="7">
        <v>146680486.80000001</v>
      </c>
      <c r="AP879" s="7">
        <v>0</v>
      </c>
      <c r="AQ879" s="7">
        <v>4715188957</v>
      </c>
      <c r="AR879" s="7">
        <v>0</v>
      </c>
      <c r="AS879" s="7">
        <v>0</v>
      </c>
      <c r="AT879" s="7">
        <v>81167240.790000007</v>
      </c>
      <c r="AU879" s="8">
        <f t="shared" si="13"/>
        <v>13484876786.720001</v>
      </c>
    </row>
    <row r="880" spans="1:47" x14ac:dyDescent="0.3">
      <c r="A880" s="2">
        <v>2022</v>
      </c>
      <c r="B880" s="2" t="s">
        <v>77</v>
      </c>
      <c r="C880" s="2">
        <v>4</v>
      </c>
      <c r="D880" s="2" t="s">
        <v>66</v>
      </c>
      <c r="E880" s="7">
        <v>235567855.59999999</v>
      </c>
      <c r="F880" s="7">
        <v>-1420.92</v>
      </c>
      <c r="G880" s="7">
        <v>604806.56000000006</v>
      </c>
      <c r="H880" s="7">
        <v>5681960.4000000004</v>
      </c>
      <c r="I880" s="7">
        <v>29836543.190000001</v>
      </c>
      <c r="J880" s="7">
        <v>104776000.09999999</v>
      </c>
      <c r="K880" s="7">
        <v>115910606.90000001</v>
      </c>
      <c r="L880" s="7">
        <v>389048865</v>
      </c>
      <c r="M880" s="7">
        <v>165799903.90000001</v>
      </c>
      <c r="N880" s="7">
        <v>7689586127</v>
      </c>
      <c r="O880" s="7">
        <v>2038925471</v>
      </c>
      <c r="P880" s="7">
        <v>1328736569</v>
      </c>
      <c r="Q880" s="7">
        <v>531425341.5</v>
      </c>
      <c r="R880" s="7">
        <v>137308623.09999999</v>
      </c>
      <c r="S880" s="7">
        <v>367347746.19999999</v>
      </c>
      <c r="T880" s="7">
        <v>224814.35</v>
      </c>
      <c r="U880" s="7">
        <v>0</v>
      </c>
      <c r="V880" s="7">
        <v>0</v>
      </c>
      <c r="W880" s="7">
        <v>0</v>
      </c>
      <c r="X880" s="7">
        <v>166001816.59999999</v>
      </c>
      <c r="Y880" s="7">
        <v>4187614325</v>
      </c>
      <c r="Z880" s="7">
        <v>0</v>
      </c>
      <c r="AA880" s="7">
        <v>26653952.030000001</v>
      </c>
      <c r="AB880" s="7">
        <v>1069352491</v>
      </c>
      <c r="AC880" s="7">
        <v>0</v>
      </c>
      <c r="AD880" s="7">
        <v>102542622.59999999</v>
      </c>
      <c r="AE880" s="7">
        <v>3312778288</v>
      </c>
      <c r="AF880" s="7">
        <v>0</v>
      </c>
      <c r="AG880" s="7">
        <v>180943711.69999999</v>
      </c>
      <c r="AH880" s="7">
        <v>0</v>
      </c>
      <c r="AI880" s="7">
        <v>288664619.10000002</v>
      </c>
      <c r="AJ880" s="7">
        <v>0</v>
      </c>
      <c r="AK880" s="7">
        <v>0</v>
      </c>
      <c r="AL880" s="7">
        <v>0</v>
      </c>
      <c r="AM880" s="7">
        <v>0</v>
      </c>
      <c r="AN880" s="7">
        <v>0</v>
      </c>
      <c r="AO880" s="7">
        <v>246094752.19999999</v>
      </c>
      <c r="AP880" s="7">
        <v>0</v>
      </c>
      <c r="AQ880" s="7">
        <v>3802554738</v>
      </c>
      <c r="AR880" s="7">
        <v>0</v>
      </c>
      <c r="AS880" s="7">
        <v>0</v>
      </c>
      <c r="AT880" s="7">
        <v>22476429345</v>
      </c>
      <c r="AU880" s="8">
        <f t="shared" si="13"/>
        <v>49000410474.110001</v>
      </c>
    </row>
    <row r="881" spans="1:47" x14ac:dyDescent="0.3">
      <c r="A881" s="2">
        <v>2020</v>
      </c>
      <c r="B881" s="2" t="s">
        <v>75</v>
      </c>
      <c r="C881" s="2">
        <v>2</v>
      </c>
      <c r="D881" s="2" t="s">
        <v>65</v>
      </c>
      <c r="E881" s="7">
        <v>234258733.40000001</v>
      </c>
      <c r="F881" s="7">
        <v>-316.14</v>
      </c>
      <c r="G881" s="7">
        <v>60.11</v>
      </c>
      <c r="H881" s="7">
        <v>6693201.7800000003</v>
      </c>
      <c r="I881" s="7">
        <v>34499316.700000003</v>
      </c>
      <c r="J881" s="7">
        <v>106798405.3</v>
      </c>
      <c r="K881" s="7">
        <v>130112514.3</v>
      </c>
      <c r="L881" s="7">
        <v>83454547.780000001</v>
      </c>
      <c r="M881" s="7">
        <v>18379593.780000001</v>
      </c>
      <c r="N881" s="7">
        <v>445076923.30000001</v>
      </c>
      <c r="O881" s="7">
        <v>304873891</v>
      </c>
      <c r="P881" s="7">
        <v>58499449.950000003</v>
      </c>
      <c r="Q881" s="7">
        <v>29217982.829999998</v>
      </c>
      <c r="R881" s="7">
        <v>24796156.739999998</v>
      </c>
      <c r="S881" s="7">
        <v>87367904.420000002</v>
      </c>
      <c r="T881" s="7">
        <v>1880081.53</v>
      </c>
      <c r="U881" s="7">
        <v>0</v>
      </c>
      <c r="V881" s="7">
        <v>0</v>
      </c>
      <c r="W881" s="7">
        <v>0</v>
      </c>
      <c r="X881" s="7">
        <v>12938911.5</v>
      </c>
      <c r="Y881" s="7">
        <v>1108935789</v>
      </c>
      <c r="Z881" s="7">
        <v>0</v>
      </c>
      <c r="AA881" s="7">
        <v>2109755.89</v>
      </c>
      <c r="AB881" s="7">
        <v>313009353.10000002</v>
      </c>
      <c r="AC881" s="7">
        <v>0</v>
      </c>
      <c r="AD881" s="7">
        <v>9254414.9499999993</v>
      </c>
      <c r="AE881" s="7">
        <v>220897633.90000001</v>
      </c>
      <c r="AF881" s="7">
        <v>0</v>
      </c>
      <c r="AG881" s="7">
        <v>9727694.6500000004</v>
      </c>
      <c r="AH881" s="7">
        <v>0</v>
      </c>
      <c r="AI881" s="7">
        <v>66687907.439999998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7">
        <v>32383892.010000002</v>
      </c>
      <c r="AP881" s="7">
        <v>0</v>
      </c>
      <c r="AQ881" s="7">
        <v>2221400016</v>
      </c>
      <c r="AR881" s="7">
        <v>0</v>
      </c>
      <c r="AS881" s="7">
        <v>0</v>
      </c>
      <c r="AT881" s="7">
        <v>31290850.140000001</v>
      </c>
      <c r="AU881" s="8">
        <f t="shared" si="13"/>
        <v>5594544665.3599997</v>
      </c>
    </row>
    <row r="882" spans="1:47" x14ac:dyDescent="0.3">
      <c r="A882" s="2">
        <v>2026</v>
      </c>
      <c r="B882" s="2" t="s">
        <v>78</v>
      </c>
      <c r="C882" s="2">
        <v>5</v>
      </c>
      <c r="D882" s="2" t="s">
        <v>63</v>
      </c>
      <c r="E882" s="7">
        <v>234130254.19999999</v>
      </c>
      <c r="F882" s="7">
        <v>7361.52</v>
      </c>
      <c r="G882" s="7">
        <v>1602.48</v>
      </c>
      <c r="H882" s="7">
        <v>25055288.420000002</v>
      </c>
      <c r="I882" s="7">
        <v>23211910.57</v>
      </c>
      <c r="J882" s="7">
        <v>85171947.310000002</v>
      </c>
      <c r="K882" s="7">
        <v>68845238.439999998</v>
      </c>
      <c r="L882" s="7">
        <v>491964948</v>
      </c>
      <c r="M882" s="7">
        <v>703076.34</v>
      </c>
      <c r="N882" s="7">
        <v>231941018.5</v>
      </c>
      <c r="O882" s="7">
        <v>261232783.19999999</v>
      </c>
      <c r="P882" s="7">
        <v>29089245.620000001</v>
      </c>
      <c r="Q882" s="7">
        <v>9424698.3599999994</v>
      </c>
      <c r="R882" s="7">
        <v>19009958.649999999</v>
      </c>
      <c r="S882" s="7">
        <v>12137541.98</v>
      </c>
      <c r="T882" s="7">
        <v>233699.73</v>
      </c>
      <c r="U882" s="7">
        <v>0</v>
      </c>
      <c r="V882" s="7">
        <v>0</v>
      </c>
      <c r="W882" s="7">
        <v>0</v>
      </c>
      <c r="X882" s="7">
        <v>2367260.09</v>
      </c>
      <c r="Y882" s="7">
        <v>761252176.89999998</v>
      </c>
      <c r="Z882" s="7">
        <v>0</v>
      </c>
      <c r="AA882" s="7">
        <v>397271.83</v>
      </c>
      <c r="AB882" s="7">
        <v>240988735.19999999</v>
      </c>
      <c r="AC882" s="7">
        <v>0</v>
      </c>
      <c r="AD882" s="7">
        <v>435580.72</v>
      </c>
      <c r="AE882" s="7">
        <v>154477926.30000001</v>
      </c>
      <c r="AF882" s="7">
        <v>0</v>
      </c>
      <c r="AG882" s="7">
        <v>4604319.67</v>
      </c>
      <c r="AH882" s="7">
        <v>0</v>
      </c>
      <c r="AI882" s="7">
        <v>139335539.40000001</v>
      </c>
      <c r="AJ882" s="7">
        <v>0</v>
      </c>
      <c r="AK882" s="7">
        <v>0</v>
      </c>
      <c r="AL882" s="7">
        <v>0</v>
      </c>
      <c r="AM882" s="7">
        <v>0</v>
      </c>
      <c r="AN882" s="7">
        <v>0</v>
      </c>
      <c r="AO882" s="7">
        <v>90597037.319999993</v>
      </c>
      <c r="AP882" s="7">
        <v>0</v>
      </c>
      <c r="AQ882" s="7">
        <v>1271054380</v>
      </c>
      <c r="AR882" s="7">
        <v>0</v>
      </c>
      <c r="AS882" s="7">
        <v>0</v>
      </c>
      <c r="AT882" s="7">
        <v>31751129.210000001</v>
      </c>
      <c r="AU882" s="8">
        <f t="shared" si="13"/>
        <v>4189421929.96</v>
      </c>
    </row>
    <row r="883" spans="1:47" x14ac:dyDescent="0.3">
      <c r="A883" s="2">
        <v>2019</v>
      </c>
      <c r="B883" s="2" t="s">
        <v>75</v>
      </c>
      <c r="C883" s="2">
        <v>2</v>
      </c>
      <c r="D883" s="2" t="s">
        <v>65</v>
      </c>
      <c r="E883" s="7">
        <v>233918793.69999999</v>
      </c>
      <c r="F883" s="7">
        <v>-1037.07</v>
      </c>
      <c r="G883" s="7">
        <v>79052.55</v>
      </c>
      <c r="H883" s="7">
        <v>8008596.8399999999</v>
      </c>
      <c r="I883" s="7">
        <v>35098952</v>
      </c>
      <c r="J883" s="7">
        <v>102686952.5</v>
      </c>
      <c r="K883" s="7">
        <v>121881372.90000001</v>
      </c>
      <c r="L883" s="7">
        <v>73729194.569999993</v>
      </c>
      <c r="M883" s="7">
        <v>20962133.25</v>
      </c>
      <c r="N883" s="7">
        <v>500245682.89999998</v>
      </c>
      <c r="O883" s="7">
        <v>269775313.39999998</v>
      </c>
      <c r="P883" s="7">
        <v>52645807.490000002</v>
      </c>
      <c r="Q883" s="7">
        <v>37026790.799999997</v>
      </c>
      <c r="R883" s="7">
        <v>22813194.309999999</v>
      </c>
      <c r="S883" s="7">
        <v>65475346.200000003</v>
      </c>
      <c r="T883" s="7">
        <v>1818109.48</v>
      </c>
      <c r="U883" s="7">
        <v>0</v>
      </c>
      <c r="V883" s="7">
        <v>0</v>
      </c>
      <c r="W883" s="7">
        <v>0</v>
      </c>
      <c r="X883" s="7">
        <v>10542099.07</v>
      </c>
      <c r="Y883" s="7">
        <v>950163349.29999995</v>
      </c>
      <c r="Z883" s="7">
        <v>0</v>
      </c>
      <c r="AA883" s="7">
        <v>1722909.89</v>
      </c>
      <c r="AB883" s="7">
        <v>304934902.30000001</v>
      </c>
      <c r="AC883" s="7">
        <v>0</v>
      </c>
      <c r="AD883" s="7">
        <v>10164209.17</v>
      </c>
      <c r="AE883" s="7">
        <v>246322936.80000001</v>
      </c>
      <c r="AF883" s="7">
        <v>0</v>
      </c>
      <c r="AG883" s="7">
        <v>3048117.48</v>
      </c>
      <c r="AH883" s="7">
        <v>0</v>
      </c>
      <c r="AI883" s="7">
        <v>66205838.229999997</v>
      </c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O883" s="7">
        <v>26768546.039999999</v>
      </c>
      <c r="AP883" s="7">
        <v>0</v>
      </c>
      <c r="AQ883" s="7">
        <v>2209688880</v>
      </c>
      <c r="AR883" s="7">
        <v>0</v>
      </c>
      <c r="AS883" s="7">
        <v>0</v>
      </c>
      <c r="AT883" s="7">
        <v>32466885.129999999</v>
      </c>
      <c r="AU883" s="8">
        <f t="shared" si="13"/>
        <v>5408192929.2300005</v>
      </c>
    </row>
    <row r="884" spans="1:47" x14ac:dyDescent="0.3">
      <c r="A884" s="2">
        <v>2020</v>
      </c>
      <c r="B884" s="2" t="s">
        <v>80</v>
      </c>
      <c r="C884" s="2">
        <v>7</v>
      </c>
      <c r="D884" s="2" t="s">
        <v>66</v>
      </c>
      <c r="E884" s="7">
        <v>233859793</v>
      </c>
      <c r="F884" s="7">
        <v>-409.07</v>
      </c>
      <c r="G884" s="7">
        <v>1908839.22</v>
      </c>
      <c r="H884" s="7">
        <v>6642676.21</v>
      </c>
      <c r="I884" s="7">
        <v>12820094.529999999</v>
      </c>
      <c r="J884" s="7">
        <v>86093550.040000007</v>
      </c>
      <c r="K884" s="7">
        <v>75951332.319999993</v>
      </c>
      <c r="L884" s="7">
        <v>499783081.19999999</v>
      </c>
      <c r="M884" s="7">
        <v>231862739.30000001</v>
      </c>
      <c r="N884" s="7">
        <v>2299638295</v>
      </c>
      <c r="O884" s="7">
        <v>975759821.79999995</v>
      </c>
      <c r="P884" s="7">
        <v>608640298.89999998</v>
      </c>
      <c r="Q884" s="7">
        <v>512991630.69999999</v>
      </c>
      <c r="R884" s="7">
        <v>227187475.40000001</v>
      </c>
      <c r="S884" s="7">
        <v>91251548.790000007</v>
      </c>
      <c r="T884" s="7">
        <v>566646.38</v>
      </c>
      <c r="U884" s="7">
        <v>0</v>
      </c>
      <c r="V884" s="7">
        <v>0</v>
      </c>
      <c r="W884" s="7">
        <v>0</v>
      </c>
      <c r="X884" s="7">
        <v>200183256.59999999</v>
      </c>
      <c r="Y884" s="7">
        <v>1692422400</v>
      </c>
      <c r="Z884" s="7">
        <v>0</v>
      </c>
      <c r="AA884" s="7">
        <v>31132063.739999998</v>
      </c>
      <c r="AB884" s="7">
        <v>476935087.19999999</v>
      </c>
      <c r="AC884" s="7">
        <v>0</v>
      </c>
      <c r="AD884" s="7">
        <v>165124756.19999999</v>
      </c>
      <c r="AE884" s="7">
        <v>1266559404</v>
      </c>
      <c r="AF884" s="7">
        <v>0</v>
      </c>
      <c r="AG884" s="7">
        <v>606625.04</v>
      </c>
      <c r="AH884" s="7">
        <v>0</v>
      </c>
      <c r="AI884" s="7">
        <v>297360120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7">
        <v>318849892.19999999</v>
      </c>
      <c r="AP884" s="7">
        <v>0</v>
      </c>
      <c r="AQ884" s="7">
        <v>2950812747</v>
      </c>
      <c r="AR884" s="7">
        <v>0</v>
      </c>
      <c r="AS884" s="7">
        <v>0</v>
      </c>
      <c r="AT884" s="7">
        <v>5158324113</v>
      </c>
      <c r="AU884" s="8">
        <f t="shared" si="13"/>
        <v>18423267878.700001</v>
      </c>
    </row>
    <row r="885" spans="1:47" x14ac:dyDescent="0.3">
      <c r="A885" s="2">
        <v>2020</v>
      </c>
      <c r="B885" s="2" t="s">
        <v>82</v>
      </c>
      <c r="C885" s="2">
        <v>9</v>
      </c>
      <c r="D885" s="2" t="s">
        <v>66</v>
      </c>
      <c r="E885" s="7">
        <v>232891191.40000001</v>
      </c>
      <c r="F885" s="7">
        <v>2840.62</v>
      </c>
      <c r="G885" s="7">
        <v>2048958.18</v>
      </c>
      <c r="H885" s="7">
        <v>26529579.41</v>
      </c>
      <c r="I885" s="7">
        <v>13125331.380000001</v>
      </c>
      <c r="J885" s="7">
        <v>120364132.7</v>
      </c>
      <c r="K885" s="7">
        <v>117894096.59999999</v>
      </c>
      <c r="L885" s="7">
        <v>525868711.69999999</v>
      </c>
      <c r="M885" s="7">
        <v>127831809.59999999</v>
      </c>
      <c r="N885" s="7">
        <v>3449007901</v>
      </c>
      <c r="O885" s="7">
        <v>1201319090</v>
      </c>
      <c r="P885" s="7">
        <v>577313991.60000002</v>
      </c>
      <c r="Q885" s="7">
        <v>549800049.89999998</v>
      </c>
      <c r="R885" s="7">
        <v>133659069.09999999</v>
      </c>
      <c r="S885" s="7">
        <v>71098285.090000004</v>
      </c>
      <c r="T885" s="7">
        <v>7763186.7999999998</v>
      </c>
      <c r="U885" s="7">
        <v>0</v>
      </c>
      <c r="V885" s="7">
        <v>0</v>
      </c>
      <c r="W885" s="7">
        <v>0</v>
      </c>
      <c r="X885" s="7">
        <v>192585154</v>
      </c>
      <c r="Y885" s="7">
        <v>3974749769</v>
      </c>
      <c r="Z885" s="7">
        <v>0</v>
      </c>
      <c r="AA885" s="7">
        <v>31174282.120000001</v>
      </c>
      <c r="AB885" s="7">
        <v>980312457.29999995</v>
      </c>
      <c r="AC885" s="7">
        <v>0</v>
      </c>
      <c r="AD885" s="7">
        <v>75340591.719999999</v>
      </c>
      <c r="AE885" s="7">
        <v>1518282551</v>
      </c>
      <c r="AF885" s="7">
        <v>0</v>
      </c>
      <c r="AG885" s="7">
        <v>181288824.30000001</v>
      </c>
      <c r="AH885" s="7">
        <v>0</v>
      </c>
      <c r="AI885" s="7">
        <v>300208708.19999999</v>
      </c>
      <c r="AJ885" s="7">
        <v>0</v>
      </c>
      <c r="AK885" s="7">
        <v>0</v>
      </c>
      <c r="AL885" s="7">
        <v>0</v>
      </c>
      <c r="AM885" s="7">
        <v>0</v>
      </c>
      <c r="AN885" s="7">
        <v>0</v>
      </c>
      <c r="AO885" s="7">
        <v>506101726.5</v>
      </c>
      <c r="AP885" s="7">
        <v>0</v>
      </c>
      <c r="AQ885" s="7">
        <v>3167995552</v>
      </c>
      <c r="AR885" s="7">
        <v>0</v>
      </c>
      <c r="AS885" s="7">
        <v>0</v>
      </c>
      <c r="AT885" s="7">
        <v>2398718220</v>
      </c>
      <c r="AU885" s="8">
        <f t="shared" si="13"/>
        <v>20483276061.220001</v>
      </c>
    </row>
    <row r="886" spans="1:47" x14ac:dyDescent="0.3">
      <c r="A886" s="2">
        <v>2012</v>
      </c>
      <c r="B886" s="2" t="s">
        <v>81</v>
      </c>
      <c r="C886" s="2">
        <v>8</v>
      </c>
      <c r="D886" s="2" t="s">
        <v>55</v>
      </c>
      <c r="E886" s="7">
        <v>232008012.40000001</v>
      </c>
      <c r="F886" s="7">
        <v>-57.57</v>
      </c>
      <c r="G886" s="7">
        <v>19515.84</v>
      </c>
      <c r="H886" s="7">
        <v>150122.26</v>
      </c>
      <c r="I886" s="7">
        <v>15212078.960000001</v>
      </c>
      <c r="J886" s="7">
        <v>177977609</v>
      </c>
      <c r="K886" s="7">
        <v>42083147.469999999</v>
      </c>
      <c r="L886" s="7">
        <v>24586998.34</v>
      </c>
      <c r="M886" s="7">
        <v>3934392.83</v>
      </c>
      <c r="N886" s="7">
        <v>83965616.5</v>
      </c>
      <c r="O886" s="7">
        <v>49190560.719999999</v>
      </c>
      <c r="P886" s="7">
        <v>5890670.54</v>
      </c>
      <c r="Q886" s="7">
        <v>3083173.29</v>
      </c>
      <c r="R886" s="7">
        <v>6334428.1299999999</v>
      </c>
      <c r="S886" s="7">
        <v>8499092.3100000005</v>
      </c>
      <c r="T886" s="7">
        <v>91933.16</v>
      </c>
      <c r="U886" s="7">
        <v>0</v>
      </c>
      <c r="V886" s="7">
        <v>0</v>
      </c>
      <c r="W886" s="7">
        <v>0</v>
      </c>
      <c r="X886" s="7">
        <v>4644644.7699999996</v>
      </c>
      <c r="Y886" s="7">
        <v>327465369</v>
      </c>
      <c r="Z886" s="7">
        <v>0</v>
      </c>
      <c r="AA886" s="7">
        <v>328854.92</v>
      </c>
      <c r="AB886" s="7">
        <v>85592751.519999996</v>
      </c>
      <c r="AC886" s="7">
        <v>0</v>
      </c>
      <c r="AD886" s="7">
        <v>1534132.12</v>
      </c>
      <c r="AE886" s="7">
        <v>47398082.640000001</v>
      </c>
      <c r="AF886" s="7">
        <v>0</v>
      </c>
      <c r="AG886" s="7">
        <v>61032.639999999999</v>
      </c>
      <c r="AH886" s="7">
        <v>0</v>
      </c>
      <c r="AI886" s="7">
        <v>16705897.93</v>
      </c>
      <c r="AJ886" s="7">
        <v>873215.73</v>
      </c>
      <c r="AK886" s="7">
        <v>0</v>
      </c>
      <c r="AL886" s="7">
        <v>0</v>
      </c>
      <c r="AM886" s="7">
        <v>0</v>
      </c>
      <c r="AN886" s="7">
        <v>0</v>
      </c>
      <c r="AO886" s="7">
        <v>1463767.76</v>
      </c>
      <c r="AP886" s="7">
        <v>0</v>
      </c>
      <c r="AQ886" s="7">
        <v>0</v>
      </c>
      <c r="AR886" s="7">
        <v>0</v>
      </c>
      <c r="AS886" s="7">
        <v>0</v>
      </c>
      <c r="AT886" s="7">
        <v>11156101.33</v>
      </c>
      <c r="AU886" s="8">
        <f t="shared" si="13"/>
        <v>1150251144.54</v>
      </c>
    </row>
    <row r="887" spans="1:47" x14ac:dyDescent="0.3">
      <c r="A887" s="2">
        <v>2012</v>
      </c>
      <c r="B887" s="2" t="s">
        <v>76</v>
      </c>
      <c r="C887" s="2">
        <v>3</v>
      </c>
      <c r="D887" s="2" t="s">
        <v>66</v>
      </c>
      <c r="E887" s="7">
        <v>231711183.69999999</v>
      </c>
      <c r="F887" s="7">
        <v>14497.17</v>
      </c>
      <c r="G887" s="7">
        <v>190234.57</v>
      </c>
      <c r="H887" s="7">
        <v>41227563.75</v>
      </c>
      <c r="I887" s="7">
        <v>14952446.27</v>
      </c>
      <c r="J887" s="7">
        <v>152190045.09999999</v>
      </c>
      <c r="K887" s="7">
        <v>101503388.40000001</v>
      </c>
      <c r="L887" s="7">
        <v>189809190.09999999</v>
      </c>
      <c r="M887" s="7">
        <v>158429305.19999999</v>
      </c>
      <c r="N887" s="7">
        <v>1132661154</v>
      </c>
      <c r="O887" s="7">
        <v>1245597083</v>
      </c>
      <c r="P887" s="7">
        <v>187834943.90000001</v>
      </c>
      <c r="Q887" s="7">
        <v>280069409.89999998</v>
      </c>
      <c r="R887" s="7">
        <v>89156172.409999996</v>
      </c>
      <c r="S887" s="7">
        <v>65130583.18</v>
      </c>
      <c r="T887" s="7">
        <v>394386.02</v>
      </c>
      <c r="U887" s="7">
        <v>0</v>
      </c>
      <c r="V887" s="7">
        <v>49915.12</v>
      </c>
      <c r="W887" s="7">
        <v>0</v>
      </c>
      <c r="X887" s="7">
        <v>79389932.060000002</v>
      </c>
      <c r="Y887" s="7">
        <v>1742149216</v>
      </c>
      <c r="Z887" s="7">
        <v>0</v>
      </c>
      <c r="AA887" s="7">
        <v>14975644.439999999</v>
      </c>
      <c r="AB887" s="7">
        <v>442761251.80000001</v>
      </c>
      <c r="AC887" s="7">
        <v>0</v>
      </c>
      <c r="AD887" s="7">
        <v>89207381.370000005</v>
      </c>
      <c r="AE887" s="7">
        <v>528420445.30000001</v>
      </c>
      <c r="AF887" s="7">
        <v>0</v>
      </c>
      <c r="AG887" s="7">
        <v>346923486.10000002</v>
      </c>
      <c r="AH887" s="7">
        <v>0</v>
      </c>
      <c r="AI887" s="7">
        <v>157276813.19999999</v>
      </c>
      <c r="AJ887" s="7">
        <v>15834453.289999999</v>
      </c>
      <c r="AK887" s="7">
        <v>0</v>
      </c>
      <c r="AL887" s="7">
        <v>0</v>
      </c>
      <c r="AM887" s="7">
        <v>0</v>
      </c>
      <c r="AN887" s="7">
        <v>0</v>
      </c>
      <c r="AO887" s="7">
        <v>276832733.30000001</v>
      </c>
      <c r="AP887" s="7">
        <v>0</v>
      </c>
      <c r="AQ887" s="7">
        <v>0</v>
      </c>
      <c r="AR887" s="7">
        <v>0</v>
      </c>
      <c r="AS887" s="7">
        <v>0</v>
      </c>
      <c r="AT887" s="7">
        <v>1338085089</v>
      </c>
      <c r="AU887" s="8">
        <f t="shared" si="13"/>
        <v>8922777947.6500015</v>
      </c>
    </row>
    <row r="888" spans="1:47" x14ac:dyDescent="0.3">
      <c r="A888" s="2">
        <v>2019</v>
      </c>
      <c r="B888" s="2" t="s">
        <v>79</v>
      </c>
      <c r="C888" s="2">
        <v>6</v>
      </c>
      <c r="D888" s="2" t="s">
        <v>66</v>
      </c>
      <c r="E888" s="7">
        <v>231091615</v>
      </c>
      <c r="F888" s="7">
        <v>-383.07</v>
      </c>
      <c r="G888" s="7">
        <v>370105.84</v>
      </c>
      <c r="H888" s="7">
        <v>7227284.0599999996</v>
      </c>
      <c r="I888" s="7">
        <v>57375961.020000003</v>
      </c>
      <c r="J888" s="7">
        <v>100995553.90000001</v>
      </c>
      <c r="K888" s="7">
        <v>119077177.40000001</v>
      </c>
      <c r="L888" s="7">
        <v>471765369.39999998</v>
      </c>
      <c r="M888" s="7">
        <v>192556972.19999999</v>
      </c>
      <c r="N888" s="7">
        <v>1706989527</v>
      </c>
      <c r="O888" s="7">
        <v>1286522717</v>
      </c>
      <c r="P888" s="7">
        <v>2250424574</v>
      </c>
      <c r="Q888" s="7">
        <v>709769583.60000002</v>
      </c>
      <c r="R888" s="7">
        <v>99300637.459999993</v>
      </c>
      <c r="S888" s="7">
        <v>150696553.80000001</v>
      </c>
      <c r="T888" s="7">
        <v>252209.04</v>
      </c>
      <c r="U888" s="7">
        <v>0</v>
      </c>
      <c r="V888" s="7">
        <v>0</v>
      </c>
      <c r="W888" s="7">
        <v>0</v>
      </c>
      <c r="X888" s="7">
        <v>132679231.2</v>
      </c>
      <c r="Y888" s="7">
        <v>4140853818</v>
      </c>
      <c r="Z888" s="7">
        <v>0</v>
      </c>
      <c r="AA888" s="7">
        <v>21305811.109999999</v>
      </c>
      <c r="AB888" s="7">
        <v>1002878537</v>
      </c>
      <c r="AC888" s="7">
        <v>0</v>
      </c>
      <c r="AD888" s="7">
        <v>105661625.90000001</v>
      </c>
      <c r="AE888" s="7">
        <v>955492044.60000002</v>
      </c>
      <c r="AF888" s="7">
        <v>0</v>
      </c>
      <c r="AG888" s="7">
        <v>172817369.19999999</v>
      </c>
      <c r="AH888" s="7">
        <v>0</v>
      </c>
      <c r="AI888" s="7">
        <v>244385138.30000001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O888" s="7">
        <v>214154888.59999999</v>
      </c>
      <c r="AP888" s="7">
        <v>0</v>
      </c>
      <c r="AQ888" s="7">
        <v>2974753373</v>
      </c>
      <c r="AR888" s="7">
        <v>0</v>
      </c>
      <c r="AS888" s="7">
        <v>0</v>
      </c>
      <c r="AT888" s="7">
        <v>2811957455</v>
      </c>
      <c r="AU888" s="8">
        <f t="shared" si="13"/>
        <v>20161354749.560001</v>
      </c>
    </row>
    <row r="889" spans="1:47" x14ac:dyDescent="0.3">
      <c r="A889" s="2">
        <v>2018</v>
      </c>
      <c r="B889" s="2" t="s">
        <v>85</v>
      </c>
      <c r="C889" s="2">
        <v>12</v>
      </c>
      <c r="D889" s="2" t="s">
        <v>65</v>
      </c>
      <c r="E889" s="7">
        <v>230609260.69999999</v>
      </c>
      <c r="F889" s="7">
        <v>-1288.3900000000001</v>
      </c>
      <c r="G889" s="7">
        <v>30668.84</v>
      </c>
      <c r="H889" s="7">
        <v>8748459.3599999994</v>
      </c>
      <c r="I889" s="7">
        <v>71075501.849999994</v>
      </c>
      <c r="J889" s="7">
        <v>116713439.5</v>
      </c>
      <c r="K889" s="7">
        <v>167310249.90000001</v>
      </c>
      <c r="L889" s="7">
        <v>89071368.950000003</v>
      </c>
      <c r="M889" s="7">
        <v>17234968.989999998</v>
      </c>
      <c r="N889" s="7">
        <v>448160721.19999999</v>
      </c>
      <c r="O889" s="7">
        <v>338909033.30000001</v>
      </c>
      <c r="P889" s="7">
        <v>62459767.229999997</v>
      </c>
      <c r="Q889" s="7">
        <v>72528389.569999993</v>
      </c>
      <c r="R889" s="7">
        <v>29198913.73</v>
      </c>
      <c r="S889" s="7">
        <v>70243325.409999996</v>
      </c>
      <c r="T889" s="7">
        <v>10117216.41</v>
      </c>
      <c r="U889" s="7">
        <v>0</v>
      </c>
      <c r="V889" s="7">
        <v>0</v>
      </c>
      <c r="W889" s="7">
        <v>0</v>
      </c>
      <c r="X889" s="7">
        <v>8639759.8599999994</v>
      </c>
      <c r="Y889" s="7">
        <v>1092193257</v>
      </c>
      <c r="Z889" s="7">
        <v>0</v>
      </c>
      <c r="AA889" s="7">
        <v>1298454.6399999999</v>
      </c>
      <c r="AB889" s="7">
        <v>292896317</v>
      </c>
      <c r="AC889" s="7">
        <v>0</v>
      </c>
      <c r="AD889" s="7">
        <v>11720416.52</v>
      </c>
      <c r="AE889" s="7">
        <v>231737881.40000001</v>
      </c>
      <c r="AF889" s="7">
        <v>0</v>
      </c>
      <c r="AG889" s="7">
        <v>6917725.2699999996</v>
      </c>
      <c r="AH889" s="7">
        <v>0</v>
      </c>
      <c r="AI889" s="7">
        <v>79358989.239999995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O889" s="7">
        <v>35555564.780000001</v>
      </c>
      <c r="AP889" s="7">
        <v>0</v>
      </c>
      <c r="AQ889" s="7">
        <v>3595145150</v>
      </c>
      <c r="AR889" s="7">
        <v>0</v>
      </c>
      <c r="AS889" s="7">
        <v>0</v>
      </c>
      <c r="AT889" s="7">
        <v>78297889.950000003</v>
      </c>
      <c r="AU889" s="8">
        <f t="shared" si="13"/>
        <v>7166171402.21</v>
      </c>
    </row>
    <row r="890" spans="1:47" x14ac:dyDescent="0.3">
      <c r="A890" s="2">
        <v>2015</v>
      </c>
      <c r="B890" s="2" t="s">
        <v>78</v>
      </c>
      <c r="C890" s="2">
        <v>5</v>
      </c>
      <c r="D890" s="2" t="s">
        <v>65</v>
      </c>
      <c r="E890" s="7">
        <v>230115591</v>
      </c>
      <c r="F890" s="7">
        <v>291989</v>
      </c>
      <c r="G890" s="7">
        <v>2558</v>
      </c>
      <c r="H890" s="7">
        <v>5868785</v>
      </c>
      <c r="I890" s="7">
        <v>60737673</v>
      </c>
      <c r="J890" s="7">
        <v>101729327</v>
      </c>
      <c r="K890" s="7">
        <v>116208478</v>
      </c>
      <c r="L890" s="7">
        <v>245866119</v>
      </c>
      <c r="M890" s="7">
        <v>23905807</v>
      </c>
      <c r="N890" s="7">
        <v>278469383</v>
      </c>
      <c r="O890" s="7">
        <v>255040238</v>
      </c>
      <c r="P890" s="7">
        <v>169904960</v>
      </c>
      <c r="Q890" s="7">
        <v>30715234</v>
      </c>
      <c r="R890" s="7">
        <v>22363070</v>
      </c>
      <c r="S890" s="7">
        <v>156164443</v>
      </c>
      <c r="T890" s="7">
        <v>887683</v>
      </c>
      <c r="U890" s="7">
        <v>0</v>
      </c>
      <c r="V890" s="7">
        <v>0</v>
      </c>
      <c r="W890" s="7">
        <v>0</v>
      </c>
      <c r="X890" s="7">
        <v>19195998</v>
      </c>
      <c r="Y890" s="7">
        <v>839562587</v>
      </c>
      <c r="Z890" s="7">
        <v>0</v>
      </c>
      <c r="AA890" s="7">
        <v>3124328</v>
      </c>
      <c r="AB890" s="7">
        <v>238008641</v>
      </c>
      <c r="AC890" s="7">
        <v>0</v>
      </c>
      <c r="AD890" s="7">
        <v>12785876</v>
      </c>
      <c r="AE890" s="7">
        <v>145802728</v>
      </c>
      <c r="AF890" s="7">
        <v>0</v>
      </c>
      <c r="AG890" s="7">
        <v>2872500</v>
      </c>
      <c r="AH890" s="7">
        <v>0</v>
      </c>
      <c r="AI890" s="7">
        <v>53237831</v>
      </c>
      <c r="AJ890" s="7">
        <v>0</v>
      </c>
      <c r="AK890" s="7">
        <v>0</v>
      </c>
      <c r="AL890" s="7">
        <v>0</v>
      </c>
      <c r="AM890" s="7">
        <v>0</v>
      </c>
      <c r="AN890" s="7">
        <v>0</v>
      </c>
      <c r="AO890" s="7">
        <v>65228413</v>
      </c>
      <c r="AP890" s="7">
        <v>0</v>
      </c>
      <c r="AQ890" s="7">
        <v>0</v>
      </c>
      <c r="AR890" s="7">
        <v>1517508459</v>
      </c>
      <c r="AS890" s="7">
        <v>170563368</v>
      </c>
      <c r="AT890" s="7">
        <v>32210580</v>
      </c>
      <c r="AU890" s="8">
        <f t="shared" si="13"/>
        <v>4798372647</v>
      </c>
    </row>
    <row r="891" spans="1:47" x14ac:dyDescent="0.3">
      <c r="A891" s="2">
        <v>2017</v>
      </c>
      <c r="B891" s="2" t="s">
        <v>80</v>
      </c>
      <c r="C891" s="2">
        <v>7</v>
      </c>
      <c r="D891" s="2" t="s">
        <v>66</v>
      </c>
      <c r="E891" s="7">
        <v>229479903.5</v>
      </c>
      <c r="F891" s="7">
        <v>2151.91</v>
      </c>
      <c r="G891" s="7">
        <v>19380</v>
      </c>
      <c r="H891" s="7">
        <v>26364939.210000001</v>
      </c>
      <c r="I891" s="7">
        <v>43177729.119999997</v>
      </c>
      <c r="J891" s="7">
        <v>91503538.939999998</v>
      </c>
      <c r="K891" s="7">
        <v>99300243.099999994</v>
      </c>
      <c r="L891" s="7">
        <v>352959044.19999999</v>
      </c>
      <c r="M891" s="7">
        <v>143263471.19999999</v>
      </c>
      <c r="N891" s="7">
        <v>1232953725</v>
      </c>
      <c r="O891" s="7">
        <v>1036740942</v>
      </c>
      <c r="P891" s="7">
        <v>607945920.5</v>
      </c>
      <c r="Q891" s="7">
        <v>373731410.30000001</v>
      </c>
      <c r="R891" s="7">
        <v>87316884.950000003</v>
      </c>
      <c r="S891" s="7">
        <v>145897786.09999999</v>
      </c>
      <c r="T891" s="7">
        <v>386503.64</v>
      </c>
      <c r="U891" s="7">
        <v>0</v>
      </c>
      <c r="V891" s="7">
        <v>0</v>
      </c>
      <c r="W891" s="7">
        <v>0</v>
      </c>
      <c r="X891" s="7">
        <v>106557634.90000001</v>
      </c>
      <c r="Y891" s="7">
        <v>2956528513</v>
      </c>
      <c r="Z891" s="7">
        <v>0</v>
      </c>
      <c r="AA891" s="7">
        <v>17461589.140000001</v>
      </c>
      <c r="AB891" s="7">
        <v>692329672.70000005</v>
      </c>
      <c r="AC891" s="7">
        <v>0</v>
      </c>
      <c r="AD891" s="7">
        <v>104986184.90000001</v>
      </c>
      <c r="AE891" s="7">
        <v>657269619.10000002</v>
      </c>
      <c r="AF891" s="7">
        <v>0</v>
      </c>
      <c r="AG891" s="7">
        <v>377627318.19999999</v>
      </c>
      <c r="AH891" s="7">
        <v>0</v>
      </c>
      <c r="AI891" s="7">
        <v>241432722.30000001</v>
      </c>
      <c r="AJ891" s="7">
        <v>0</v>
      </c>
      <c r="AK891" s="7">
        <v>0</v>
      </c>
      <c r="AL891" s="7">
        <v>0</v>
      </c>
      <c r="AM891" s="7">
        <v>0</v>
      </c>
      <c r="AN891" s="7">
        <v>0</v>
      </c>
      <c r="AO891" s="7">
        <v>431838361</v>
      </c>
      <c r="AP891" s="7">
        <v>0</v>
      </c>
      <c r="AQ891" s="7">
        <v>3615569217</v>
      </c>
      <c r="AR891" s="7">
        <v>0</v>
      </c>
      <c r="AS891" s="7">
        <v>0</v>
      </c>
      <c r="AT891" s="7">
        <v>4794619470</v>
      </c>
      <c r="AU891" s="8">
        <f t="shared" si="13"/>
        <v>18467263875.91</v>
      </c>
    </row>
    <row r="892" spans="1:47" x14ac:dyDescent="0.3">
      <c r="A892" s="2">
        <v>2017</v>
      </c>
      <c r="B892" s="2" t="s">
        <v>85</v>
      </c>
      <c r="C892" s="2">
        <v>12</v>
      </c>
      <c r="D892" s="2" t="s">
        <v>65</v>
      </c>
      <c r="E892" s="7">
        <v>228073992.5</v>
      </c>
      <c r="F892" s="7">
        <v>173171.17</v>
      </c>
      <c r="G892" s="7">
        <v>3438.88</v>
      </c>
      <c r="H892" s="7">
        <v>7396640.0300000003</v>
      </c>
      <c r="I892" s="7">
        <v>38978813.149999999</v>
      </c>
      <c r="J892" s="7">
        <v>102769001.09999999</v>
      </c>
      <c r="K892" s="7">
        <v>155958639.5</v>
      </c>
      <c r="L892" s="7">
        <v>60087075.450000003</v>
      </c>
      <c r="M892" s="7">
        <v>21309595.02</v>
      </c>
      <c r="N892" s="7">
        <v>412182396.39999998</v>
      </c>
      <c r="O892" s="7">
        <v>313024417.39999998</v>
      </c>
      <c r="P892" s="7">
        <v>62174956.899999999</v>
      </c>
      <c r="Q892" s="7">
        <v>68141354.010000005</v>
      </c>
      <c r="R892" s="7">
        <v>38098896.289999999</v>
      </c>
      <c r="S892" s="7">
        <v>55806434.670000002</v>
      </c>
      <c r="T892" s="7">
        <v>8245699.1799999997</v>
      </c>
      <c r="U892" s="7">
        <v>0</v>
      </c>
      <c r="V892" s="7">
        <v>0</v>
      </c>
      <c r="W892" s="7">
        <v>0</v>
      </c>
      <c r="X892" s="7">
        <v>9903966.9600000009</v>
      </c>
      <c r="Y892" s="7">
        <v>1055328439</v>
      </c>
      <c r="Z892" s="7">
        <v>0</v>
      </c>
      <c r="AA892" s="7">
        <v>1612746.5</v>
      </c>
      <c r="AB892" s="7">
        <v>277817739.80000001</v>
      </c>
      <c r="AC892" s="7">
        <v>0</v>
      </c>
      <c r="AD892" s="7">
        <v>14438816.1</v>
      </c>
      <c r="AE892" s="7">
        <v>211066668</v>
      </c>
      <c r="AF892" s="7">
        <v>0</v>
      </c>
      <c r="AG892" s="7">
        <v>22335018.100000001</v>
      </c>
      <c r="AH892" s="7">
        <v>0</v>
      </c>
      <c r="AI892" s="7">
        <v>72278218.909999996</v>
      </c>
      <c r="AJ892" s="7">
        <v>0</v>
      </c>
      <c r="AK892" s="7">
        <v>0</v>
      </c>
      <c r="AL892" s="7">
        <v>0</v>
      </c>
      <c r="AM892" s="7">
        <v>0</v>
      </c>
      <c r="AN892" s="7">
        <v>0</v>
      </c>
      <c r="AO892" s="7">
        <v>196373699.80000001</v>
      </c>
      <c r="AP892" s="7">
        <v>0</v>
      </c>
      <c r="AQ892" s="7">
        <v>2899865797</v>
      </c>
      <c r="AR892" s="7">
        <v>0</v>
      </c>
      <c r="AS892" s="7">
        <v>0</v>
      </c>
      <c r="AT892" s="7">
        <v>62828274.960000001</v>
      </c>
      <c r="AU892" s="8">
        <f t="shared" si="13"/>
        <v>6396273906.7799997</v>
      </c>
    </row>
    <row r="893" spans="1:47" x14ac:dyDescent="0.3">
      <c r="A893" s="2">
        <v>2013</v>
      </c>
      <c r="B893" s="2" t="s">
        <v>85</v>
      </c>
      <c r="C893" s="2">
        <v>12</v>
      </c>
      <c r="D893" s="2" t="s">
        <v>55</v>
      </c>
      <c r="E893" s="7">
        <v>227690856</v>
      </c>
      <c r="F893" s="7">
        <v>20804</v>
      </c>
      <c r="G893" s="7">
        <v>0</v>
      </c>
      <c r="H893" s="7">
        <v>231631</v>
      </c>
      <c r="I893" s="7">
        <v>15531522</v>
      </c>
      <c r="J893" s="7">
        <v>148323368</v>
      </c>
      <c r="K893" s="7">
        <v>50717952</v>
      </c>
      <c r="L893" s="7">
        <v>17448962</v>
      </c>
      <c r="M893" s="7">
        <v>2048167</v>
      </c>
      <c r="N893" s="7">
        <v>86677275</v>
      </c>
      <c r="O893" s="7">
        <v>57557465</v>
      </c>
      <c r="P893" s="7">
        <v>14387108</v>
      </c>
      <c r="Q893" s="7">
        <v>12113628</v>
      </c>
      <c r="R893" s="7">
        <v>7834743</v>
      </c>
      <c r="S893" s="7">
        <v>10115590</v>
      </c>
      <c r="T893" s="7">
        <v>347683</v>
      </c>
      <c r="U893" s="7">
        <v>0</v>
      </c>
      <c r="V893" s="7">
        <v>0</v>
      </c>
      <c r="W893" s="7">
        <v>0</v>
      </c>
      <c r="X893" s="7">
        <v>5273427</v>
      </c>
      <c r="Y893" s="7">
        <v>334557557</v>
      </c>
      <c r="Z893" s="7">
        <v>0</v>
      </c>
      <c r="AA893" s="7">
        <v>381851</v>
      </c>
      <c r="AB893" s="7">
        <v>91363208</v>
      </c>
      <c r="AC893" s="7">
        <v>0</v>
      </c>
      <c r="AD893" s="7">
        <v>1833297</v>
      </c>
      <c r="AE893" s="7">
        <v>49152165</v>
      </c>
      <c r="AF893" s="7">
        <v>0</v>
      </c>
      <c r="AG893" s="7">
        <v>33631</v>
      </c>
      <c r="AH893" s="7">
        <v>0</v>
      </c>
      <c r="AI893" s="7">
        <v>22534699</v>
      </c>
      <c r="AJ893" s="7">
        <v>2320071</v>
      </c>
      <c r="AK893" s="7">
        <v>0</v>
      </c>
      <c r="AL893" s="7">
        <v>0</v>
      </c>
      <c r="AM893" s="7">
        <v>0</v>
      </c>
      <c r="AN893" s="7">
        <v>0</v>
      </c>
      <c r="AO893" s="7">
        <v>28090949</v>
      </c>
      <c r="AP893" s="7">
        <v>0</v>
      </c>
      <c r="AQ893" s="7">
        <v>0</v>
      </c>
      <c r="AR893" s="7">
        <v>589525754</v>
      </c>
      <c r="AS893" s="7">
        <v>33473081</v>
      </c>
      <c r="AT893" s="7">
        <v>10810391</v>
      </c>
      <c r="AU893" s="8">
        <f t="shared" si="13"/>
        <v>1820396835</v>
      </c>
    </row>
    <row r="894" spans="1:47" x14ac:dyDescent="0.3">
      <c r="A894" s="2">
        <v>2022</v>
      </c>
      <c r="B894" s="2" t="s">
        <v>78</v>
      </c>
      <c r="C894" s="2">
        <v>5</v>
      </c>
      <c r="D894" s="2" t="s">
        <v>66</v>
      </c>
      <c r="E894" s="7">
        <v>227566955.80000001</v>
      </c>
      <c r="F894" s="7">
        <v>-211.57</v>
      </c>
      <c r="G894" s="7">
        <v>314291.53999999998</v>
      </c>
      <c r="H894" s="7">
        <v>4394805.99</v>
      </c>
      <c r="I894" s="7">
        <v>19382536.52</v>
      </c>
      <c r="J894" s="7">
        <v>118244655.90000001</v>
      </c>
      <c r="K894" s="7">
        <v>112199622.09999999</v>
      </c>
      <c r="L894" s="7">
        <v>1307082397</v>
      </c>
      <c r="M894" s="7">
        <v>297196303.10000002</v>
      </c>
      <c r="N894" s="7">
        <v>4269469873</v>
      </c>
      <c r="O894" s="7">
        <v>1955768165</v>
      </c>
      <c r="P894" s="7">
        <v>1661694628</v>
      </c>
      <c r="Q894" s="7">
        <v>421778263.39999998</v>
      </c>
      <c r="R894" s="7">
        <v>236059911.90000001</v>
      </c>
      <c r="S894" s="7">
        <v>234472038.80000001</v>
      </c>
      <c r="T894" s="7">
        <v>534048.05000000005</v>
      </c>
      <c r="U894" s="7">
        <v>0</v>
      </c>
      <c r="V894" s="7">
        <v>0</v>
      </c>
      <c r="W894" s="7">
        <v>0</v>
      </c>
      <c r="X894" s="7">
        <v>199528613.5</v>
      </c>
      <c r="Y894" s="7">
        <v>3679139582</v>
      </c>
      <c r="Z894" s="7">
        <v>0</v>
      </c>
      <c r="AA894" s="7">
        <v>32203942.66</v>
      </c>
      <c r="AB894" s="7">
        <v>921657666.79999995</v>
      </c>
      <c r="AC894" s="7">
        <v>0</v>
      </c>
      <c r="AD894" s="7">
        <v>183398196.19999999</v>
      </c>
      <c r="AE894" s="7">
        <v>2167279185</v>
      </c>
      <c r="AF894" s="7">
        <v>0</v>
      </c>
      <c r="AG894" s="7">
        <v>178643700</v>
      </c>
      <c r="AH894" s="7">
        <v>0</v>
      </c>
      <c r="AI894" s="7">
        <v>284283481.89999998</v>
      </c>
      <c r="AJ894" s="7">
        <v>0</v>
      </c>
      <c r="AK894" s="7">
        <v>0</v>
      </c>
      <c r="AL894" s="7">
        <v>0</v>
      </c>
      <c r="AM894" s="7">
        <v>0</v>
      </c>
      <c r="AN894" s="7">
        <v>0</v>
      </c>
      <c r="AO894" s="7">
        <v>289884370.60000002</v>
      </c>
      <c r="AP894" s="7">
        <v>0</v>
      </c>
      <c r="AQ894" s="7">
        <v>4030412921</v>
      </c>
      <c r="AR894" s="7">
        <v>0</v>
      </c>
      <c r="AS894" s="7">
        <v>0</v>
      </c>
      <c r="AT894" s="7">
        <v>5431479635</v>
      </c>
      <c r="AU894" s="8">
        <f t="shared" si="13"/>
        <v>28264069579.189999</v>
      </c>
    </row>
    <row r="895" spans="1:47" x14ac:dyDescent="0.3">
      <c r="A895" s="2">
        <v>2018</v>
      </c>
      <c r="B895" s="2" t="s">
        <v>75</v>
      </c>
      <c r="C895" s="2">
        <v>2</v>
      </c>
      <c r="D895" s="2" t="s">
        <v>65</v>
      </c>
      <c r="E895" s="7">
        <v>227398731.09999999</v>
      </c>
      <c r="F895" s="7">
        <v>371071.21</v>
      </c>
      <c r="G895" s="7">
        <v>0</v>
      </c>
      <c r="H895" s="7">
        <v>5382478.9699999997</v>
      </c>
      <c r="I895" s="7">
        <v>14762282.960000001</v>
      </c>
      <c r="J895" s="7">
        <v>93831724.939999998</v>
      </c>
      <c r="K895" s="7">
        <v>121103910.40000001</v>
      </c>
      <c r="L895" s="7">
        <v>47743131.229999997</v>
      </c>
      <c r="M895" s="7">
        <v>23563254.940000001</v>
      </c>
      <c r="N895" s="7">
        <v>363527999.80000001</v>
      </c>
      <c r="O895" s="7">
        <v>255141390.40000001</v>
      </c>
      <c r="P895" s="7">
        <v>46027636.090000004</v>
      </c>
      <c r="Q895" s="7">
        <v>29761765.23</v>
      </c>
      <c r="R895" s="7">
        <v>21612889.760000002</v>
      </c>
      <c r="S895" s="7">
        <v>54487132.310000002</v>
      </c>
      <c r="T895" s="7">
        <v>605191.81999999995</v>
      </c>
      <c r="U895" s="7">
        <v>0</v>
      </c>
      <c r="V895" s="7">
        <v>0</v>
      </c>
      <c r="W895" s="7">
        <v>0</v>
      </c>
      <c r="X895" s="7">
        <v>10684811.26</v>
      </c>
      <c r="Y895" s="7">
        <v>911956574.79999995</v>
      </c>
      <c r="Z895" s="7">
        <v>0</v>
      </c>
      <c r="AA895" s="7">
        <v>1728951.6</v>
      </c>
      <c r="AB895" s="7">
        <v>271517041.39999998</v>
      </c>
      <c r="AC895" s="7">
        <v>0</v>
      </c>
      <c r="AD895" s="7">
        <v>12998480.529999999</v>
      </c>
      <c r="AE895" s="7">
        <v>189381828</v>
      </c>
      <c r="AF895" s="7">
        <v>0</v>
      </c>
      <c r="AG895" s="7">
        <v>21199064.57</v>
      </c>
      <c r="AH895" s="7">
        <v>0</v>
      </c>
      <c r="AI895" s="7">
        <v>63574145.899999999</v>
      </c>
      <c r="AJ895" s="7">
        <v>0</v>
      </c>
      <c r="AK895" s="7">
        <v>0</v>
      </c>
      <c r="AL895" s="7">
        <v>0</v>
      </c>
      <c r="AM895" s="7">
        <v>0</v>
      </c>
      <c r="AN895" s="7">
        <v>0</v>
      </c>
      <c r="AO895" s="7">
        <v>105764572.59999999</v>
      </c>
      <c r="AP895" s="7">
        <v>0</v>
      </c>
      <c r="AQ895" s="7">
        <v>1796595219</v>
      </c>
      <c r="AR895" s="7">
        <v>0</v>
      </c>
      <c r="AS895" s="7">
        <v>0</v>
      </c>
      <c r="AT895" s="7">
        <v>12591039.91</v>
      </c>
      <c r="AU895" s="8">
        <f t="shared" si="13"/>
        <v>4703312320.7299995</v>
      </c>
    </row>
    <row r="896" spans="1:47" x14ac:dyDescent="0.3">
      <c r="A896" s="2">
        <v>2023</v>
      </c>
      <c r="B896" s="2" t="s">
        <v>47</v>
      </c>
      <c r="C896" s="2">
        <v>1</v>
      </c>
      <c r="D896" s="2" t="s">
        <v>66</v>
      </c>
      <c r="E896" s="7">
        <v>227349598.30000001</v>
      </c>
      <c r="F896" s="7">
        <v>1357.56</v>
      </c>
      <c r="G896" s="7">
        <v>1152038.95</v>
      </c>
      <c r="H896" s="7">
        <v>12395599.23</v>
      </c>
      <c r="I896" s="7">
        <v>51599758.670000002</v>
      </c>
      <c r="J896" s="7">
        <v>96086992.349999994</v>
      </c>
      <c r="K896" s="7">
        <v>121640309.2</v>
      </c>
      <c r="L896" s="7">
        <v>242749772</v>
      </c>
      <c r="M896" s="7">
        <v>1385821351</v>
      </c>
      <c r="N896" s="7">
        <v>15866959164</v>
      </c>
      <c r="O896" s="7">
        <v>2344996394</v>
      </c>
      <c r="P896" s="7">
        <v>1877796546</v>
      </c>
      <c r="Q896" s="7">
        <v>717901350</v>
      </c>
      <c r="R896" s="7">
        <v>167541396</v>
      </c>
      <c r="S896" s="7">
        <v>298586275.10000002</v>
      </c>
      <c r="T896" s="7">
        <v>424281.89</v>
      </c>
      <c r="U896" s="7">
        <v>0</v>
      </c>
      <c r="V896" s="7">
        <v>0</v>
      </c>
      <c r="W896" s="7">
        <v>0</v>
      </c>
      <c r="X896" s="7">
        <v>169311628.69999999</v>
      </c>
      <c r="Y896" s="7">
        <v>2930528800</v>
      </c>
      <c r="Z896" s="7">
        <v>0</v>
      </c>
      <c r="AA896" s="7">
        <v>26715859.379999999</v>
      </c>
      <c r="AB896" s="7">
        <v>787579020.39999998</v>
      </c>
      <c r="AC896" s="7">
        <v>0</v>
      </c>
      <c r="AD896" s="7">
        <v>1054734975</v>
      </c>
      <c r="AE896" s="7">
        <v>6383070709</v>
      </c>
      <c r="AF896" s="7">
        <v>0</v>
      </c>
      <c r="AG896" s="7">
        <v>720660.58</v>
      </c>
      <c r="AH896" s="7">
        <v>0</v>
      </c>
      <c r="AI896" s="7">
        <v>266370650.19999999</v>
      </c>
      <c r="AJ896" s="7">
        <v>0</v>
      </c>
      <c r="AK896" s="7">
        <v>0</v>
      </c>
      <c r="AL896" s="7">
        <v>0</v>
      </c>
      <c r="AM896" s="7">
        <v>0</v>
      </c>
      <c r="AN896" s="7">
        <v>0</v>
      </c>
      <c r="AO896" s="7">
        <v>216155709.09999999</v>
      </c>
      <c r="AP896" s="7">
        <v>0</v>
      </c>
      <c r="AQ896" s="7">
        <v>4412595783</v>
      </c>
      <c r="AR896" s="7">
        <v>0</v>
      </c>
      <c r="AS896" s="7">
        <v>0</v>
      </c>
      <c r="AT896" s="7">
        <v>16271035974</v>
      </c>
      <c r="AU896" s="8">
        <f t="shared" si="13"/>
        <v>55931821953.609993</v>
      </c>
    </row>
    <row r="897" spans="1:47" x14ac:dyDescent="0.3">
      <c r="A897" s="2">
        <v>2011</v>
      </c>
      <c r="B897" s="2" t="s">
        <v>82</v>
      </c>
      <c r="C897" s="2">
        <v>9</v>
      </c>
      <c r="D897" s="2" t="s">
        <v>65</v>
      </c>
      <c r="E897" s="7">
        <v>227319766</v>
      </c>
      <c r="F897" s="7">
        <v>105169.83</v>
      </c>
      <c r="G897" s="7">
        <v>0</v>
      </c>
      <c r="H897" s="7">
        <v>9594814.5399999991</v>
      </c>
      <c r="I897" s="7">
        <v>67128954.810000002</v>
      </c>
      <c r="J897" s="7">
        <v>117889873.59999999</v>
      </c>
      <c r="K897" s="7">
        <v>120612641</v>
      </c>
      <c r="L897" s="7">
        <v>73798019.170000002</v>
      </c>
      <c r="M897" s="7">
        <v>30897967.27</v>
      </c>
      <c r="N897" s="7">
        <v>322844075.10000002</v>
      </c>
      <c r="O897" s="7">
        <v>160936010.40000001</v>
      </c>
      <c r="P897" s="7">
        <v>141604599.09999999</v>
      </c>
      <c r="Q897" s="7">
        <v>63455279.469999999</v>
      </c>
      <c r="R897" s="7">
        <v>23018712.640000001</v>
      </c>
      <c r="S897" s="7">
        <v>149050533.5</v>
      </c>
      <c r="T897" s="7">
        <v>38878218.380000003</v>
      </c>
      <c r="U897" s="7">
        <v>0</v>
      </c>
      <c r="V897" s="7">
        <v>2749.93</v>
      </c>
      <c r="W897" s="7">
        <v>0</v>
      </c>
      <c r="X897" s="7">
        <v>46449849.969999999</v>
      </c>
      <c r="Y897" s="7">
        <v>809728253.39999998</v>
      </c>
      <c r="Z897" s="7">
        <v>0</v>
      </c>
      <c r="AA897" s="7">
        <v>7551698.6399999997</v>
      </c>
      <c r="AB897" s="7">
        <v>206471101.40000001</v>
      </c>
      <c r="AC897" s="7">
        <v>0</v>
      </c>
      <c r="AD897" s="7">
        <v>19401376.420000002</v>
      </c>
      <c r="AE897" s="7">
        <v>164503030.69999999</v>
      </c>
      <c r="AF897" s="7">
        <v>0</v>
      </c>
      <c r="AG897" s="7">
        <v>6531188.5700000003</v>
      </c>
      <c r="AH897" s="7">
        <v>0</v>
      </c>
      <c r="AI897" s="7">
        <v>37342347.009999998</v>
      </c>
      <c r="AJ897" s="7">
        <v>1643956.19</v>
      </c>
      <c r="AK897" s="7">
        <v>0</v>
      </c>
      <c r="AL897" s="7">
        <v>0</v>
      </c>
      <c r="AM897" s="7">
        <v>0</v>
      </c>
      <c r="AN897" s="7">
        <v>0</v>
      </c>
      <c r="AO897" s="7">
        <v>91284157.829999998</v>
      </c>
      <c r="AP897" s="7">
        <v>0</v>
      </c>
      <c r="AQ897" s="7">
        <v>0</v>
      </c>
      <c r="AR897" s="7">
        <v>0</v>
      </c>
      <c r="AS897" s="7">
        <v>0</v>
      </c>
      <c r="AT897" s="7">
        <v>18597557.859999999</v>
      </c>
      <c r="AU897" s="8">
        <f t="shared" si="13"/>
        <v>2956641902.7300005</v>
      </c>
    </row>
    <row r="898" spans="1:47" x14ac:dyDescent="0.3">
      <c r="A898" s="2">
        <v>2013</v>
      </c>
      <c r="B898" s="2" t="s">
        <v>75</v>
      </c>
      <c r="C898" s="2">
        <v>2</v>
      </c>
      <c r="D898" s="2" t="s">
        <v>66</v>
      </c>
      <c r="E898" s="7">
        <v>227212473.80000001</v>
      </c>
      <c r="F898" s="7">
        <v>5411.57</v>
      </c>
      <c r="G898" s="7">
        <v>4319547.34</v>
      </c>
      <c r="H898" s="7">
        <v>59771410</v>
      </c>
      <c r="I898" s="7">
        <v>19497214.390000001</v>
      </c>
      <c r="J898" s="7">
        <v>97601298.260000005</v>
      </c>
      <c r="K898" s="7">
        <v>117870817.09999999</v>
      </c>
      <c r="L898" s="7">
        <v>183841500.19999999</v>
      </c>
      <c r="M898" s="7">
        <v>181504149.30000001</v>
      </c>
      <c r="N898" s="7">
        <v>1595280534</v>
      </c>
      <c r="O898" s="7">
        <v>981112113.70000005</v>
      </c>
      <c r="P898" s="7">
        <v>322997784.5</v>
      </c>
      <c r="Q898" s="7">
        <v>190570939.5</v>
      </c>
      <c r="R898" s="7">
        <v>102564459.5</v>
      </c>
      <c r="S898" s="7">
        <v>64613228.079999998</v>
      </c>
      <c r="T898" s="7">
        <v>494370.35</v>
      </c>
      <c r="U898" s="7">
        <v>0</v>
      </c>
      <c r="V898" s="7">
        <v>0</v>
      </c>
      <c r="W898" s="7">
        <v>0</v>
      </c>
      <c r="X898" s="7">
        <v>108350701.90000001</v>
      </c>
      <c r="Y898" s="7">
        <v>1898948283</v>
      </c>
      <c r="Z898" s="7">
        <v>0</v>
      </c>
      <c r="AA898" s="7">
        <v>19812949.850000001</v>
      </c>
      <c r="AB898" s="7">
        <v>475762557.39999998</v>
      </c>
      <c r="AC898" s="7">
        <v>0</v>
      </c>
      <c r="AD898" s="7">
        <v>95683187.400000006</v>
      </c>
      <c r="AE898" s="7">
        <v>744063024.89999998</v>
      </c>
      <c r="AF898" s="7">
        <v>0</v>
      </c>
      <c r="AG898" s="7">
        <v>103836.38</v>
      </c>
      <c r="AH898" s="7">
        <v>0</v>
      </c>
      <c r="AI898" s="7">
        <v>175259676.19999999</v>
      </c>
      <c r="AJ898" s="7">
        <v>4336227.92</v>
      </c>
      <c r="AK898" s="7">
        <v>0</v>
      </c>
      <c r="AL898" s="7">
        <v>0</v>
      </c>
      <c r="AM898" s="7">
        <v>0</v>
      </c>
      <c r="AN898" s="7">
        <v>0</v>
      </c>
      <c r="AO898" s="7">
        <v>118014095.2</v>
      </c>
      <c r="AP898" s="7">
        <v>0</v>
      </c>
      <c r="AQ898" s="7">
        <v>0</v>
      </c>
      <c r="AR898" s="7">
        <v>2783490923</v>
      </c>
      <c r="AS898" s="7">
        <v>307191241.80000001</v>
      </c>
      <c r="AT898" s="7">
        <v>1464597037</v>
      </c>
      <c r="AU898" s="8">
        <f t="shared" ref="AU898:AU961" si="14">SUM(E898:AT898)</f>
        <v>12344870993.539997</v>
      </c>
    </row>
    <row r="899" spans="1:47" x14ac:dyDescent="0.3">
      <c r="A899" s="2">
        <v>2026</v>
      </c>
      <c r="B899" s="2" t="s">
        <v>80</v>
      </c>
      <c r="C899" s="2">
        <v>7</v>
      </c>
      <c r="D899" s="2" t="s">
        <v>58</v>
      </c>
      <c r="E899" s="7">
        <v>227154697.30000001</v>
      </c>
      <c r="F899" s="7">
        <v>2126.46</v>
      </c>
      <c r="G899" s="7">
        <v>764628317.5</v>
      </c>
      <c r="H899" s="7">
        <v>54559609.899999999</v>
      </c>
      <c r="I899" s="7">
        <v>2986512.94</v>
      </c>
      <c r="J899" s="7">
        <v>90305329.430000007</v>
      </c>
      <c r="K899" s="7">
        <v>242155790.80000001</v>
      </c>
      <c r="L899" s="7">
        <v>629368970.79999995</v>
      </c>
      <c r="M899" s="7">
        <v>85828048.730000004</v>
      </c>
      <c r="N899" s="7">
        <v>2868975403</v>
      </c>
      <c r="O899" s="7">
        <v>942750565.89999998</v>
      </c>
      <c r="P899" s="7">
        <v>467883207.89999998</v>
      </c>
      <c r="Q899" s="7">
        <v>133875994</v>
      </c>
      <c r="R899" s="7">
        <v>90157326.129999995</v>
      </c>
      <c r="S899" s="7">
        <v>248230259.09999999</v>
      </c>
      <c r="T899" s="7">
        <v>9677448.0800000001</v>
      </c>
      <c r="U899" s="7">
        <v>0</v>
      </c>
      <c r="V899" s="7">
        <v>0</v>
      </c>
      <c r="W899" s="7">
        <v>0</v>
      </c>
      <c r="X899" s="7">
        <v>86771669.900000006</v>
      </c>
      <c r="Y899" s="7">
        <v>2257398090</v>
      </c>
      <c r="Z899" s="7">
        <v>0</v>
      </c>
      <c r="AA899" s="7">
        <v>13948160.890000001</v>
      </c>
      <c r="AB899" s="7">
        <v>674379654.89999998</v>
      </c>
      <c r="AC899" s="7">
        <v>0</v>
      </c>
      <c r="AD899" s="7">
        <v>54519572.920000002</v>
      </c>
      <c r="AE899" s="7">
        <v>1570308984</v>
      </c>
      <c r="AF899" s="7">
        <v>0</v>
      </c>
      <c r="AG899" s="7">
        <v>143.97999999999999</v>
      </c>
      <c r="AH899" s="7">
        <v>0</v>
      </c>
      <c r="AI899" s="7">
        <v>234759150</v>
      </c>
      <c r="AJ899" s="7">
        <v>0</v>
      </c>
      <c r="AK899" s="7">
        <v>0</v>
      </c>
      <c r="AL899" s="7">
        <v>0</v>
      </c>
      <c r="AM899" s="7">
        <v>0</v>
      </c>
      <c r="AN899" s="7">
        <v>0</v>
      </c>
      <c r="AO899" s="7">
        <v>45699702.399999999</v>
      </c>
      <c r="AP899" s="7">
        <v>0</v>
      </c>
      <c r="AQ899" s="7">
        <v>5343976725</v>
      </c>
      <c r="AR899" s="7">
        <v>0</v>
      </c>
      <c r="AS899" s="7">
        <v>0</v>
      </c>
      <c r="AT899" s="7">
        <v>88189467.109999999</v>
      </c>
      <c r="AU899" s="8">
        <f t="shared" si="14"/>
        <v>17228490929.069996</v>
      </c>
    </row>
    <row r="900" spans="1:47" x14ac:dyDescent="0.3">
      <c r="A900" s="2">
        <v>2022</v>
      </c>
      <c r="B900" s="2" t="s">
        <v>78</v>
      </c>
      <c r="C900" s="2">
        <v>5</v>
      </c>
      <c r="D900" s="2" t="s">
        <v>55</v>
      </c>
      <c r="E900" s="7">
        <v>226909628.30000001</v>
      </c>
      <c r="F900" s="7">
        <v>77.75</v>
      </c>
      <c r="G900" s="7">
        <v>0</v>
      </c>
      <c r="H900" s="7">
        <v>1443814.08</v>
      </c>
      <c r="I900" s="7">
        <v>14848326.32</v>
      </c>
      <c r="J900" s="7">
        <v>175928683.90000001</v>
      </c>
      <c r="K900" s="7">
        <v>51924498.859999999</v>
      </c>
      <c r="L900" s="7">
        <v>206819606.19999999</v>
      </c>
      <c r="M900" s="7">
        <v>8999766.6600000001</v>
      </c>
      <c r="N900" s="7">
        <v>162859272.40000001</v>
      </c>
      <c r="O900" s="7">
        <v>121786648.7</v>
      </c>
      <c r="P900" s="7">
        <v>21302624.98</v>
      </c>
      <c r="Q900" s="7">
        <v>13243054.140000001</v>
      </c>
      <c r="R900" s="7">
        <v>9689114.0999999996</v>
      </c>
      <c r="S900" s="7">
        <v>23926825.510000002</v>
      </c>
      <c r="T900" s="7">
        <v>110787.82</v>
      </c>
      <c r="U900" s="7">
        <v>0</v>
      </c>
      <c r="V900" s="7">
        <v>0</v>
      </c>
      <c r="W900" s="7">
        <v>0</v>
      </c>
      <c r="X900" s="7">
        <v>6336548.2300000004</v>
      </c>
      <c r="Y900" s="7">
        <v>722548802.60000002</v>
      </c>
      <c r="Z900" s="7">
        <v>0</v>
      </c>
      <c r="AA900" s="7">
        <v>1049527.71</v>
      </c>
      <c r="AB900" s="7">
        <v>189966466.40000001</v>
      </c>
      <c r="AC900" s="7">
        <v>0</v>
      </c>
      <c r="AD900" s="7">
        <v>6873523.9100000001</v>
      </c>
      <c r="AE900" s="7">
        <v>90599854.780000001</v>
      </c>
      <c r="AF900" s="7">
        <v>0</v>
      </c>
      <c r="AG900" s="7">
        <v>34110.480000000003</v>
      </c>
      <c r="AH900" s="7">
        <v>0</v>
      </c>
      <c r="AI900" s="7">
        <v>32698770.68</v>
      </c>
      <c r="AJ900" s="7">
        <v>0</v>
      </c>
      <c r="AK900" s="7">
        <v>0</v>
      </c>
      <c r="AL900" s="7">
        <v>0</v>
      </c>
      <c r="AM900" s="7">
        <v>0</v>
      </c>
      <c r="AN900" s="7">
        <v>0</v>
      </c>
      <c r="AO900" s="7">
        <v>35359250.299999997</v>
      </c>
      <c r="AP900" s="7">
        <v>0</v>
      </c>
      <c r="AQ900" s="7">
        <v>708362921.20000005</v>
      </c>
      <c r="AR900" s="7">
        <v>0</v>
      </c>
      <c r="AS900" s="7">
        <v>0</v>
      </c>
      <c r="AT900" s="7">
        <v>16357932.02</v>
      </c>
      <c r="AU900" s="8">
        <f t="shared" si="14"/>
        <v>2849980438.0300002</v>
      </c>
    </row>
    <row r="901" spans="1:47" x14ac:dyDescent="0.3">
      <c r="A901" s="2">
        <v>2024</v>
      </c>
      <c r="B901" s="2" t="s">
        <v>76</v>
      </c>
      <c r="C901" s="2">
        <v>3</v>
      </c>
      <c r="D901" s="2" t="s">
        <v>66</v>
      </c>
      <c r="E901" s="7">
        <v>226580974.69999999</v>
      </c>
      <c r="F901" s="7">
        <v>18741.060000000001</v>
      </c>
      <c r="G901" s="7">
        <v>577484.81999999995</v>
      </c>
      <c r="H901" s="7">
        <v>10266135.4</v>
      </c>
      <c r="I901" s="7">
        <v>30831338.010000002</v>
      </c>
      <c r="J901" s="7">
        <v>101235127.3</v>
      </c>
      <c r="K901" s="7">
        <v>123034927.5</v>
      </c>
      <c r="L901" s="7">
        <v>223048857.40000001</v>
      </c>
      <c r="M901" s="7">
        <v>257913814.40000001</v>
      </c>
      <c r="N901" s="7">
        <v>4913295466</v>
      </c>
      <c r="O901" s="7">
        <v>2388071839</v>
      </c>
      <c r="P901" s="7">
        <v>2632399635</v>
      </c>
      <c r="Q901" s="7">
        <v>650999902.5</v>
      </c>
      <c r="R901" s="7">
        <v>158196062.30000001</v>
      </c>
      <c r="S901" s="7">
        <v>291335489.10000002</v>
      </c>
      <c r="T901" s="7">
        <v>1158120.57</v>
      </c>
      <c r="U901" s="7">
        <v>0</v>
      </c>
      <c r="V901" s="7">
        <v>0</v>
      </c>
      <c r="W901" s="7">
        <v>0</v>
      </c>
      <c r="X901" s="7">
        <v>484825964.10000002</v>
      </c>
      <c r="Y901" s="7">
        <v>4687586203</v>
      </c>
      <c r="Z901" s="7">
        <v>0</v>
      </c>
      <c r="AA901" s="7">
        <v>76413693.010000005</v>
      </c>
      <c r="AB901" s="7">
        <v>1232203462</v>
      </c>
      <c r="AC901" s="7">
        <v>0</v>
      </c>
      <c r="AD901" s="7">
        <v>161479816.59999999</v>
      </c>
      <c r="AE901" s="7">
        <v>2145102059</v>
      </c>
      <c r="AF901" s="7">
        <v>0</v>
      </c>
      <c r="AG901" s="7">
        <v>169572225.30000001</v>
      </c>
      <c r="AH901" s="7">
        <v>0</v>
      </c>
      <c r="AI901" s="7">
        <v>300734122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7">
        <v>371174138.10000002</v>
      </c>
      <c r="AP901" s="7">
        <v>0</v>
      </c>
      <c r="AQ901" s="7">
        <v>4988476117</v>
      </c>
      <c r="AR901" s="7">
        <v>0</v>
      </c>
      <c r="AS901" s="7">
        <v>0</v>
      </c>
      <c r="AT901" s="7">
        <v>5113551993</v>
      </c>
      <c r="AU901" s="8">
        <f t="shared" si="14"/>
        <v>31740083708.169994</v>
      </c>
    </row>
    <row r="902" spans="1:47" x14ac:dyDescent="0.3">
      <c r="A902" s="2">
        <v>2010</v>
      </c>
      <c r="B902" s="2" t="s">
        <v>84</v>
      </c>
      <c r="C902" s="2">
        <v>11</v>
      </c>
      <c r="D902" s="2" t="s">
        <v>71</v>
      </c>
      <c r="E902" s="7">
        <v>226082323.09999999</v>
      </c>
      <c r="F902" s="7">
        <v>3029.13</v>
      </c>
      <c r="G902" s="7">
        <v>60310.239999999998</v>
      </c>
      <c r="H902" s="7">
        <v>7154750.5700000003</v>
      </c>
      <c r="I902" s="7">
        <v>25685.51</v>
      </c>
      <c r="J902" s="7">
        <v>102316492.09999999</v>
      </c>
      <c r="K902" s="7">
        <v>114196024</v>
      </c>
      <c r="L902" s="7">
        <v>29575146.690000001</v>
      </c>
      <c r="M902" s="7">
        <v>555250.81000000006</v>
      </c>
      <c r="N902" s="7">
        <v>158332507.69999999</v>
      </c>
      <c r="O902" s="7">
        <v>89713478.709999993</v>
      </c>
      <c r="P902" s="7">
        <v>13427743.08</v>
      </c>
      <c r="Q902" s="7">
        <v>5961309.8499999996</v>
      </c>
      <c r="R902" s="7">
        <v>8958750</v>
      </c>
      <c r="S902" s="7">
        <v>5402257.3799999999</v>
      </c>
      <c r="T902" s="7">
        <v>754140.8</v>
      </c>
      <c r="U902" s="7">
        <v>0</v>
      </c>
      <c r="V902" s="7">
        <v>6682</v>
      </c>
      <c r="W902" s="7">
        <v>0</v>
      </c>
      <c r="X902" s="7">
        <v>1000115.11</v>
      </c>
      <c r="Y902" s="7">
        <v>549638341.5</v>
      </c>
      <c r="Z902" s="7">
        <v>0</v>
      </c>
      <c r="AA902" s="7">
        <v>168876.23</v>
      </c>
      <c r="AB902" s="7">
        <v>138862558.69999999</v>
      </c>
      <c r="AC902" s="7">
        <v>0</v>
      </c>
      <c r="AD902" s="7">
        <v>225793.41</v>
      </c>
      <c r="AE902" s="7">
        <v>84901081.709999993</v>
      </c>
      <c r="AF902" s="7">
        <v>0</v>
      </c>
      <c r="AG902" s="7">
        <v>-180.65</v>
      </c>
      <c r="AH902" s="7">
        <v>0</v>
      </c>
      <c r="AI902" s="7">
        <v>42047445.560000002</v>
      </c>
      <c r="AJ902" s="7">
        <v>7711694.2400000002</v>
      </c>
      <c r="AK902" s="7">
        <v>0</v>
      </c>
      <c r="AL902" s="7">
        <v>0</v>
      </c>
      <c r="AM902" s="7">
        <v>0</v>
      </c>
      <c r="AN902" s="7">
        <v>0</v>
      </c>
      <c r="AO902" s="7">
        <v>35870646.939999998</v>
      </c>
      <c r="AP902" s="7">
        <v>0</v>
      </c>
      <c r="AQ902" s="7">
        <v>0</v>
      </c>
      <c r="AR902" s="7">
        <v>0</v>
      </c>
      <c r="AS902" s="7">
        <v>0</v>
      </c>
      <c r="AT902" s="7">
        <v>10734199.98</v>
      </c>
      <c r="AU902" s="8">
        <f t="shared" si="14"/>
        <v>1633686454.4000001</v>
      </c>
    </row>
    <row r="903" spans="1:47" x14ac:dyDescent="0.3">
      <c r="A903" s="2">
        <v>2022</v>
      </c>
      <c r="B903" s="2" t="s">
        <v>75</v>
      </c>
      <c r="C903" s="2">
        <v>2</v>
      </c>
      <c r="D903" s="2" t="s">
        <v>55</v>
      </c>
      <c r="E903" s="7">
        <v>225789151.90000001</v>
      </c>
      <c r="F903" s="7">
        <v>469.05</v>
      </c>
      <c r="G903" s="7">
        <v>0</v>
      </c>
      <c r="H903" s="7">
        <v>1880272.19</v>
      </c>
      <c r="I903" s="7">
        <v>11525069.07</v>
      </c>
      <c r="J903" s="7">
        <v>198015322</v>
      </c>
      <c r="K903" s="7">
        <v>68988240.549999997</v>
      </c>
      <c r="L903" s="7">
        <v>19784111.609999999</v>
      </c>
      <c r="M903" s="7">
        <v>12311892.220000001</v>
      </c>
      <c r="N903" s="7">
        <v>204153660.09999999</v>
      </c>
      <c r="O903" s="7">
        <v>107200284.59999999</v>
      </c>
      <c r="P903" s="7">
        <v>15455198.41</v>
      </c>
      <c r="Q903" s="7">
        <v>15545636.869999999</v>
      </c>
      <c r="R903" s="7">
        <v>8923848.3499999996</v>
      </c>
      <c r="S903" s="7">
        <v>19943998.559999999</v>
      </c>
      <c r="T903" s="7">
        <v>325023.37</v>
      </c>
      <c r="U903" s="7">
        <v>0</v>
      </c>
      <c r="V903" s="7">
        <v>0</v>
      </c>
      <c r="W903" s="7">
        <v>0</v>
      </c>
      <c r="X903" s="7">
        <v>6499940.5099999998</v>
      </c>
      <c r="Y903" s="7">
        <v>585234358.20000005</v>
      </c>
      <c r="Z903" s="7">
        <v>0</v>
      </c>
      <c r="AA903" s="7">
        <v>1078526.5900000001</v>
      </c>
      <c r="AB903" s="7">
        <v>160252244.19999999</v>
      </c>
      <c r="AC903" s="7">
        <v>0</v>
      </c>
      <c r="AD903" s="7">
        <v>9670948.0899999999</v>
      </c>
      <c r="AE903" s="7">
        <v>96441859.560000002</v>
      </c>
      <c r="AF903" s="7">
        <v>0</v>
      </c>
      <c r="AG903" s="7">
        <v>33691.64</v>
      </c>
      <c r="AH903" s="7">
        <v>0</v>
      </c>
      <c r="AI903" s="7">
        <v>31423916.309999999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7">
        <v>10549373.689999999</v>
      </c>
      <c r="AP903" s="7">
        <v>0</v>
      </c>
      <c r="AQ903" s="7">
        <v>661125137.89999998</v>
      </c>
      <c r="AR903" s="7">
        <v>0</v>
      </c>
      <c r="AS903" s="7">
        <v>0</v>
      </c>
      <c r="AT903" s="7">
        <v>13452294.57</v>
      </c>
      <c r="AU903" s="8">
        <f t="shared" si="14"/>
        <v>2485604470.1100001</v>
      </c>
    </row>
    <row r="904" spans="1:47" x14ac:dyDescent="0.3">
      <c r="A904" s="2">
        <v>2011</v>
      </c>
      <c r="B904" s="2" t="s">
        <v>76</v>
      </c>
      <c r="C904" s="2">
        <v>3</v>
      </c>
      <c r="D904" s="2" t="s">
        <v>55</v>
      </c>
      <c r="E904" s="7">
        <v>225732790.5</v>
      </c>
      <c r="F904" s="7">
        <v>-41.38</v>
      </c>
      <c r="G904" s="7">
        <v>14486</v>
      </c>
      <c r="H904" s="7">
        <v>2648112.02</v>
      </c>
      <c r="I904" s="7">
        <v>34386207</v>
      </c>
      <c r="J904" s="7">
        <v>121983443.8</v>
      </c>
      <c r="K904" s="7">
        <v>34632865.630000003</v>
      </c>
      <c r="L904" s="7">
        <v>8438827.6099999994</v>
      </c>
      <c r="M904" s="7">
        <v>7333851.0499999998</v>
      </c>
      <c r="N904" s="7">
        <v>99420427.840000004</v>
      </c>
      <c r="O904" s="7">
        <v>45154393.460000001</v>
      </c>
      <c r="P904" s="7">
        <v>7340482.0800000001</v>
      </c>
      <c r="Q904" s="7">
        <v>1757283.6</v>
      </c>
      <c r="R904" s="7">
        <v>5845843.75</v>
      </c>
      <c r="S904" s="7">
        <v>5898572.9800000004</v>
      </c>
      <c r="T904" s="7">
        <v>98822.53</v>
      </c>
      <c r="U904" s="7">
        <v>0</v>
      </c>
      <c r="V904" s="7">
        <v>16249.1</v>
      </c>
      <c r="W904" s="7">
        <v>0</v>
      </c>
      <c r="X904" s="7">
        <v>3662692.99</v>
      </c>
      <c r="Y904" s="7">
        <v>292074746.80000001</v>
      </c>
      <c r="Z904" s="7">
        <v>0</v>
      </c>
      <c r="AA904" s="7">
        <v>231616.03</v>
      </c>
      <c r="AB904" s="7">
        <v>66852047.009999998</v>
      </c>
      <c r="AC904" s="7">
        <v>0</v>
      </c>
      <c r="AD904" s="7">
        <v>5408486.4400000004</v>
      </c>
      <c r="AE904" s="7">
        <v>44790764.880000003</v>
      </c>
      <c r="AF904" s="7">
        <v>0</v>
      </c>
      <c r="AG904" s="7">
        <v>0</v>
      </c>
      <c r="AH904" s="7">
        <v>0</v>
      </c>
      <c r="AI904" s="7">
        <v>13722458.57</v>
      </c>
      <c r="AJ904" s="7">
        <v>694112.82</v>
      </c>
      <c r="AK904" s="7">
        <v>0</v>
      </c>
      <c r="AL904" s="7">
        <v>0</v>
      </c>
      <c r="AM904" s="7">
        <v>0</v>
      </c>
      <c r="AN904" s="7">
        <v>0</v>
      </c>
      <c r="AO904" s="7">
        <v>14013984.73</v>
      </c>
      <c r="AP904" s="7">
        <v>0</v>
      </c>
      <c r="AQ904" s="7">
        <v>0</v>
      </c>
      <c r="AR904" s="7">
        <v>0</v>
      </c>
      <c r="AS904" s="7">
        <v>0</v>
      </c>
      <c r="AT904" s="7">
        <v>5252428.8099999996</v>
      </c>
      <c r="AU904" s="8">
        <f t="shared" si="14"/>
        <v>1047405956.6500002</v>
      </c>
    </row>
    <row r="905" spans="1:47" x14ac:dyDescent="0.3">
      <c r="A905" s="2">
        <v>2023</v>
      </c>
      <c r="B905" s="2" t="s">
        <v>83</v>
      </c>
      <c r="C905" s="2">
        <v>10</v>
      </c>
      <c r="D905" s="2" t="s">
        <v>55</v>
      </c>
      <c r="E905" s="7">
        <v>225598020.80000001</v>
      </c>
      <c r="F905" s="7">
        <v>-302.48</v>
      </c>
      <c r="G905" s="7">
        <v>0</v>
      </c>
      <c r="H905" s="7">
        <v>2135244.13</v>
      </c>
      <c r="I905" s="7">
        <v>15187728.65</v>
      </c>
      <c r="J905" s="7">
        <v>229982011</v>
      </c>
      <c r="K905" s="7">
        <v>85734975.629999995</v>
      </c>
      <c r="L905" s="7">
        <v>77587195.489999995</v>
      </c>
      <c r="M905" s="7">
        <v>22054261.789999999</v>
      </c>
      <c r="N905" s="7">
        <v>495651182.10000002</v>
      </c>
      <c r="O905" s="7">
        <v>146983739.40000001</v>
      </c>
      <c r="P905" s="7">
        <v>23665497.390000001</v>
      </c>
      <c r="Q905" s="7">
        <v>21516133.809999999</v>
      </c>
      <c r="R905" s="7">
        <v>11512703.65</v>
      </c>
      <c r="S905" s="7">
        <v>17833198.98</v>
      </c>
      <c r="T905" s="7">
        <v>660318.41</v>
      </c>
      <c r="U905" s="7">
        <v>0</v>
      </c>
      <c r="V905" s="7">
        <v>0</v>
      </c>
      <c r="W905" s="7">
        <v>0</v>
      </c>
      <c r="X905" s="7">
        <v>7431666.4100000001</v>
      </c>
      <c r="Y905" s="7">
        <v>754965634.39999998</v>
      </c>
      <c r="Z905" s="7">
        <v>0</v>
      </c>
      <c r="AA905" s="7">
        <v>1225904.8899999999</v>
      </c>
      <c r="AB905" s="7">
        <v>196666419.59999999</v>
      </c>
      <c r="AC905" s="7">
        <v>0</v>
      </c>
      <c r="AD905" s="7">
        <v>16686584.5</v>
      </c>
      <c r="AE905" s="7">
        <v>252151483.30000001</v>
      </c>
      <c r="AF905" s="7">
        <v>0</v>
      </c>
      <c r="AG905" s="7">
        <v>37098.74</v>
      </c>
      <c r="AH905" s="7">
        <v>0</v>
      </c>
      <c r="AI905" s="7">
        <v>34645251.609999999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7">
        <v>45968100.259999998</v>
      </c>
      <c r="AP905" s="7">
        <v>0</v>
      </c>
      <c r="AQ905" s="7">
        <v>846041166.70000005</v>
      </c>
      <c r="AR905" s="7">
        <v>0</v>
      </c>
      <c r="AS905" s="7">
        <v>0</v>
      </c>
      <c r="AT905" s="7">
        <v>11569903.210000001</v>
      </c>
      <c r="AU905" s="8">
        <f t="shared" si="14"/>
        <v>3543491122.3700008</v>
      </c>
    </row>
    <row r="906" spans="1:47" x14ac:dyDescent="0.3">
      <c r="A906" s="2">
        <v>2015</v>
      </c>
      <c r="B906" s="2" t="s">
        <v>76</v>
      </c>
      <c r="C906" s="2">
        <v>3</v>
      </c>
      <c r="D906" s="2" t="s">
        <v>55</v>
      </c>
      <c r="E906" s="7">
        <v>224923663</v>
      </c>
      <c r="F906" s="7">
        <v>-69</v>
      </c>
      <c r="G906" s="7">
        <v>0</v>
      </c>
      <c r="H906" s="7">
        <v>519190</v>
      </c>
      <c r="I906" s="7">
        <v>9066247</v>
      </c>
      <c r="J906" s="7">
        <v>110343526</v>
      </c>
      <c r="K906" s="7">
        <v>28591994</v>
      </c>
      <c r="L906" s="7">
        <v>13770796</v>
      </c>
      <c r="M906" s="7">
        <v>5904210</v>
      </c>
      <c r="N906" s="7">
        <v>80811234</v>
      </c>
      <c r="O906" s="7">
        <v>58760425</v>
      </c>
      <c r="P906" s="7">
        <v>9510591</v>
      </c>
      <c r="Q906" s="7">
        <v>8078297</v>
      </c>
      <c r="R906" s="7">
        <v>6608949</v>
      </c>
      <c r="S906" s="7">
        <v>10011570</v>
      </c>
      <c r="T906" s="7">
        <v>97851</v>
      </c>
      <c r="U906" s="7">
        <v>0</v>
      </c>
      <c r="V906" s="7">
        <v>0</v>
      </c>
      <c r="W906" s="7">
        <v>0</v>
      </c>
      <c r="X906" s="7">
        <v>4289386</v>
      </c>
      <c r="Y906" s="7">
        <v>306218054</v>
      </c>
      <c r="Z906" s="7">
        <v>0</v>
      </c>
      <c r="AA906" s="7">
        <v>721887</v>
      </c>
      <c r="AB906" s="7">
        <v>83174812</v>
      </c>
      <c r="AC906" s="7">
        <v>0</v>
      </c>
      <c r="AD906" s="7">
        <v>2374553</v>
      </c>
      <c r="AE906" s="7">
        <v>45514725</v>
      </c>
      <c r="AF906" s="7">
        <v>0</v>
      </c>
      <c r="AG906" s="7">
        <v>30342</v>
      </c>
      <c r="AH906" s="7">
        <v>0</v>
      </c>
      <c r="AI906" s="7">
        <v>22603519</v>
      </c>
      <c r="AJ906" s="7">
        <v>0</v>
      </c>
      <c r="AK906" s="7">
        <v>0</v>
      </c>
      <c r="AL906" s="7">
        <v>0</v>
      </c>
      <c r="AM906" s="7">
        <v>0</v>
      </c>
      <c r="AN906" s="7">
        <v>0</v>
      </c>
      <c r="AO906" s="7">
        <v>20442537</v>
      </c>
      <c r="AP906" s="7">
        <v>0</v>
      </c>
      <c r="AQ906" s="7">
        <v>0</v>
      </c>
      <c r="AR906" s="7">
        <v>395866545</v>
      </c>
      <c r="AS906" s="7">
        <v>35174794</v>
      </c>
      <c r="AT906" s="7">
        <v>6061808</v>
      </c>
      <c r="AU906" s="8">
        <f t="shared" si="14"/>
        <v>1489471436</v>
      </c>
    </row>
    <row r="907" spans="1:47" x14ac:dyDescent="0.3">
      <c r="A907" s="2">
        <v>2017</v>
      </c>
      <c r="B907" s="2" t="s">
        <v>47</v>
      </c>
      <c r="C907" s="2">
        <v>1</v>
      </c>
      <c r="D907" s="2" t="s">
        <v>65</v>
      </c>
      <c r="E907" s="7">
        <v>223962257.09999999</v>
      </c>
      <c r="F907" s="7">
        <v>13818.47</v>
      </c>
      <c r="G907" s="7">
        <v>607.65</v>
      </c>
      <c r="H907" s="7">
        <v>8149142.7699999996</v>
      </c>
      <c r="I907" s="7">
        <v>31975439.359999999</v>
      </c>
      <c r="J907" s="7">
        <v>96672189.730000004</v>
      </c>
      <c r="K907" s="7">
        <v>133659603.40000001</v>
      </c>
      <c r="L907" s="7">
        <v>194787092.19999999</v>
      </c>
      <c r="M907" s="7">
        <v>49539206.82</v>
      </c>
      <c r="N907" s="7">
        <v>772102095.20000005</v>
      </c>
      <c r="O907" s="7">
        <v>416256224.39999998</v>
      </c>
      <c r="P907" s="7">
        <v>170681833</v>
      </c>
      <c r="Q907" s="7">
        <v>68367959.920000002</v>
      </c>
      <c r="R907" s="7">
        <v>24308064.739999998</v>
      </c>
      <c r="S907" s="7">
        <v>34387284.520000003</v>
      </c>
      <c r="T907" s="7">
        <v>1098944.6399999999</v>
      </c>
      <c r="U907" s="7">
        <v>0</v>
      </c>
      <c r="V907" s="7">
        <v>0</v>
      </c>
      <c r="W907" s="7">
        <v>0</v>
      </c>
      <c r="X907" s="7">
        <v>17969880.109999999</v>
      </c>
      <c r="Y907" s="7">
        <v>988895029.70000005</v>
      </c>
      <c r="Z907" s="7">
        <v>0</v>
      </c>
      <c r="AA907" s="7">
        <v>2924840.73</v>
      </c>
      <c r="AB907" s="7">
        <v>272493425.60000002</v>
      </c>
      <c r="AC907" s="7">
        <v>0</v>
      </c>
      <c r="AD907" s="7">
        <v>33329003.370000001</v>
      </c>
      <c r="AE907" s="7">
        <v>404586941.5</v>
      </c>
      <c r="AF907" s="7">
        <v>0</v>
      </c>
      <c r="AG907" s="7">
        <v>24003195.359999999</v>
      </c>
      <c r="AH907" s="7">
        <v>0</v>
      </c>
      <c r="AI907" s="7">
        <v>61925823.880000003</v>
      </c>
      <c r="AJ907" s="7">
        <v>0</v>
      </c>
      <c r="AK907" s="7">
        <v>0</v>
      </c>
      <c r="AL907" s="7">
        <v>0</v>
      </c>
      <c r="AM907" s="7">
        <v>0</v>
      </c>
      <c r="AN907" s="7">
        <v>0</v>
      </c>
      <c r="AO907" s="7">
        <v>45429697.939999998</v>
      </c>
      <c r="AP907" s="7">
        <v>0</v>
      </c>
      <c r="AQ907" s="7">
        <v>1788753154</v>
      </c>
      <c r="AR907" s="7">
        <v>0</v>
      </c>
      <c r="AS907" s="7">
        <v>0</v>
      </c>
      <c r="AT907" s="7">
        <v>27689649.640000001</v>
      </c>
      <c r="AU907" s="8">
        <f t="shared" si="14"/>
        <v>5893962405.750001</v>
      </c>
    </row>
    <row r="908" spans="1:47" x14ac:dyDescent="0.3">
      <c r="A908" s="2">
        <v>2026</v>
      </c>
      <c r="B908" s="2" t="s">
        <v>78</v>
      </c>
      <c r="C908" s="2">
        <v>5</v>
      </c>
      <c r="D908" s="2" t="s">
        <v>58</v>
      </c>
      <c r="E908" s="7">
        <v>223825455</v>
      </c>
      <c r="F908" s="7">
        <v>81605.61</v>
      </c>
      <c r="G908" s="7">
        <v>663566645</v>
      </c>
      <c r="H908" s="7">
        <v>41100959.700000003</v>
      </c>
      <c r="I908" s="7">
        <v>2190910.11</v>
      </c>
      <c r="J908" s="7">
        <v>89537288.969999999</v>
      </c>
      <c r="K908" s="7">
        <v>242699707</v>
      </c>
      <c r="L908" s="7">
        <v>2751928224</v>
      </c>
      <c r="M908" s="7">
        <v>57150269.409999996</v>
      </c>
      <c r="N908" s="7">
        <v>1099869067</v>
      </c>
      <c r="O908" s="7">
        <v>1168948219</v>
      </c>
      <c r="P908" s="7">
        <v>368069908.19999999</v>
      </c>
      <c r="Q908" s="7">
        <v>89510125.870000005</v>
      </c>
      <c r="R908" s="7">
        <v>101226902.09999999</v>
      </c>
      <c r="S908" s="7">
        <v>253868719.30000001</v>
      </c>
      <c r="T908" s="7">
        <v>4669731.99</v>
      </c>
      <c r="U908" s="7">
        <v>0</v>
      </c>
      <c r="V908" s="7">
        <v>0</v>
      </c>
      <c r="W908" s="7">
        <v>0</v>
      </c>
      <c r="X908" s="7">
        <v>76983996.920000002</v>
      </c>
      <c r="Y908" s="7">
        <v>2195662484</v>
      </c>
      <c r="Z908" s="7">
        <v>0</v>
      </c>
      <c r="AA908" s="7">
        <v>13597583.859999999</v>
      </c>
      <c r="AB908" s="7">
        <v>651370096.20000005</v>
      </c>
      <c r="AC908" s="7">
        <v>0</v>
      </c>
      <c r="AD908" s="7">
        <v>51380145.039999999</v>
      </c>
      <c r="AE908" s="7">
        <v>609705921.20000005</v>
      </c>
      <c r="AF908" s="7">
        <v>0</v>
      </c>
      <c r="AG908" s="7">
        <v>0</v>
      </c>
      <c r="AH908" s="7">
        <v>0</v>
      </c>
      <c r="AI908" s="7">
        <v>250372617.80000001</v>
      </c>
      <c r="AJ908" s="7">
        <v>0</v>
      </c>
      <c r="AK908" s="7">
        <v>0</v>
      </c>
      <c r="AL908" s="7">
        <v>0</v>
      </c>
      <c r="AM908" s="7">
        <v>0</v>
      </c>
      <c r="AN908" s="7">
        <v>0</v>
      </c>
      <c r="AO908" s="7">
        <v>85224566.349999994</v>
      </c>
      <c r="AP908" s="7">
        <v>0</v>
      </c>
      <c r="AQ908" s="7">
        <v>5192505511</v>
      </c>
      <c r="AR908" s="7">
        <v>0</v>
      </c>
      <c r="AS908" s="7">
        <v>0</v>
      </c>
      <c r="AT908" s="7">
        <v>111918572.40000001</v>
      </c>
      <c r="AU908" s="8">
        <f t="shared" si="14"/>
        <v>16396965233.030003</v>
      </c>
    </row>
    <row r="909" spans="1:47" x14ac:dyDescent="0.3">
      <c r="A909" s="2">
        <v>2023</v>
      </c>
      <c r="B909" s="2" t="s">
        <v>82</v>
      </c>
      <c r="C909" s="2">
        <v>9</v>
      </c>
      <c r="D909" s="2" t="s">
        <v>55</v>
      </c>
      <c r="E909" s="7">
        <v>223382488.69999999</v>
      </c>
      <c r="F909" s="7">
        <v>-337.17</v>
      </c>
      <c r="G909" s="7">
        <v>0</v>
      </c>
      <c r="H909" s="7">
        <v>1773448.31</v>
      </c>
      <c r="I909" s="7">
        <v>24504640.32</v>
      </c>
      <c r="J909" s="7">
        <v>215242491.30000001</v>
      </c>
      <c r="K909" s="7">
        <v>85824851.75</v>
      </c>
      <c r="L909" s="7">
        <v>61962122.390000001</v>
      </c>
      <c r="M909" s="7">
        <v>13077874.48</v>
      </c>
      <c r="N909" s="7">
        <v>186064529.80000001</v>
      </c>
      <c r="O909" s="7">
        <v>146143097.30000001</v>
      </c>
      <c r="P909" s="7">
        <v>22280201.109999999</v>
      </c>
      <c r="Q909" s="7">
        <v>33525826.539999999</v>
      </c>
      <c r="R909" s="7">
        <v>10547401.32</v>
      </c>
      <c r="S909" s="7">
        <v>22805580.289999999</v>
      </c>
      <c r="T909" s="7">
        <v>12734940.32</v>
      </c>
      <c r="U909" s="7">
        <v>0</v>
      </c>
      <c r="V909" s="7">
        <v>0</v>
      </c>
      <c r="W909" s="7">
        <v>0</v>
      </c>
      <c r="X909" s="7">
        <v>1533799.74</v>
      </c>
      <c r="Y909" s="7">
        <v>720361281.39999998</v>
      </c>
      <c r="Z909" s="7">
        <v>0</v>
      </c>
      <c r="AA909" s="7">
        <v>290123.75</v>
      </c>
      <c r="AB909" s="7">
        <v>192672095.19999999</v>
      </c>
      <c r="AC909" s="7">
        <v>0</v>
      </c>
      <c r="AD909" s="7">
        <v>9829708.7300000004</v>
      </c>
      <c r="AE909" s="7">
        <v>100485050.2</v>
      </c>
      <c r="AF909" s="7">
        <v>0</v>
      </c>
      <c r="AG909" s="7">
        <v>1553.18</v>
      </c>
      <c r="AH909" s="7">
        <v>0</v>
      </c>
      <c r="AI909" s="7">
        <v>34578446.030000001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7">
        <v>34531847.25</v>
      </c>
      <c r="AP909" s="7">
        <v>0</v>
      </c>
      <c r="AQ909" s="7">
        <v>854846907.20000005</v>
      </c>
      <c r="AR909" s="7">
        <v>0</v>
      </c>
      <c r="AS909" s="7">
        <v>0</v>
      </c>
      <c r="AT909" s="7">
        <v>25119891.739999998</v>
      </c>
      <c r="AU909" s="8">
        <f t="shared" si="14"/>
        <v>3034119861.1800003</v>
      </c>
    </row>
    <row r="910" spans="1:47" x14ac:dyDescent="0.3">
      <c r="A910" s="2">
        <v>2017</v>
      </c>
      <c r="B910" s="2" t="s">
        <v>80</v>
      </c>
      <c r="C910" s="2">
        <v>7</v>
      </c>
      <c r="D910" s="2" t="s">
        <v>65</v>
      </c>
      <c r="E910" s="7">
        <v>222630557.19999999</v>
      </c>
      <c r="F910" s="7">
        <v>36527.24</v>
      </c>
      <c r="G910" s="7">
        <v>386.02</v>
      </c>
      <c r="H910" s="7">
        <v>7059365.46</v>
      </c>
      <c r="I910" s="7">
        <v>9757787.3200000003</v>
      </c>
      <c r="J910" s="7">
        <v>101147513.3</v>
      </c>
      <c r="K910" s="7">
        <v>123132713.5</v>
      </c>
      <c r="L910" s="7">
        <v>138164249.5</v>
      </c>
      <c r="M910" s="7">
        <v>21156829.129999999</v>
      </c>
      <c r="N910" s="7">
        <v>567791380</v>
      </c>
      <c r="O910" s="7">
        <v>271553777</v>
      </c>
      <c r="P910" s="7">
        <v>59376245.840000004</v>
      </c>
      <c r="Q910" s="7">
        <v>37219589.350000001</v>
      </c>
      <c r="R910" s="7">
        <v>22350496.649999999</v>
      </c>
      <c r="S910" s="7">
        <v>47451121.789999999</v>
      </c>
      <c r="T910" s="7">
        <v>1339817.32</v>
      </c>
      <c r="U910" s="7">
        <v>0</v>
      </c>
      <c r="V910" s="7">
        <v>0</v>
      </c>
      <c r="W910" s="7">
        <v>0</v>
      </c>
      <c r="X910" s="7">
        <v>10014856.859999999</v>
      </c>
      <c r="Y910" s="7">
        <v>966314341.60000002</v>
      </c>
      <c r="Z910" s="7">
        <v>0</v>
      </c>
      <c r="AA910" s="7">
        <v>1577660.22</v>
      </c>
      <c r="AB910" s="7">
        <v>255743752.59999999</v>
      </c>
      <c r="AC910" s="7">
        <v>0</v>
      </c>
      <c r="AD910" s="7">
        <v>14560861.050000001</v>
      </c>
      <c r="AE910" s="7">
        <v>312083397.69999999</v>
      </c>
      <c r="AF910" s="7">
        <v>0</v>
      </c>
      <c r="AG910" s="7">
        <v>30056848.010000002</v>
      </c>
      <c r="AH910" s="7">
        <v>0</v>
      </c>
      <c r="AI910" s="7">
        <v>62353816.869999997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O910" s="7">
        <v>76222000.760000005</v>
      </c>
      <c r="AP910" s="7">
        <v>0</v>
      </c>
      <c r="AQ910" s="7">
        <v>1798296680</v>
      </c>
      <c r="AR910" s="7">
        <v>0</v>
      </c>
      <c r="AS910" s="7">
        <v>0</v>
      </c>
      <c r="AT910" s="7">
        <v>24583528.969999999</v>
      </c>
      <c r="AU910" s="8">
        <f t="shared" si="14"/>
        <v>5181976101.2600002</v>
      </c>
    </row>
    <row r="911" spans="1:47" x14ac:dyDescent="0.3">
      <c r="A911" s="2">
        <v>2017</v>
      </c>
      <c r="B911" s="2" t="s">
        <v>79</v>
      </c>
      <c r="C911" s="2">
        <v>6</v>
      </c>
      <c r="D911" s="2" t="s">
        <v>65</v>
      </c>
      <c r="E911" s="7">
        <v>222619876.69999999</v>
      </c>
      <c r="F911" s="7">
        <v>142098.34</v>
      </c>
      <c r="G911" s="7">
        <v>147.87</v>
      </c>
      <c r="H911" s="7">
        <v>6723440.4900000002</v>
      </c>
      <c r="I911" s="7">
        <v>6200001.5899999999</v>
      </c>
      <c r="J911" s="7">
        <v>101501994.7</v>
      </c>
      <c r="K911" s="7">
        <v>115188522.8</v>
      </c>
      <c r="L911" s="7">
        <v>155694149.69999999</v>
      </c>
      <c r="M911" s="7">
        <v>23707589.280000001</v>
      </c>
      <c r="N911" s="7">
        <v>310845408.60000002</v>
      </c>
      <c r="O911" s="7">
        <v>277246267.80000001</v>
      </c>
      <c r="P911" s="7">
        <v>47473368.450000003</v>
      </c>
      <c r="Q911" s="7">
        <v>23596996.629999999</v>
      </c>
      <c r="R911" s="7">
        <v>21189026.940000001</v>
      </c>
      <c r="S911" s="7">
        <v>45518114.18</v>
      </c>
      <c r="T911" s="7">
        <v>1150179.56</v>
      </c>
      <c r="U911" s="7">
        <v>0</v>
      </c>
      <c r="V911" s="7">
        <v>0</v>
      </c>
      <c r="W911" s="7">
        <v>0</v>
      </c>
      <c r="X911" s="7">
        <v>12823399.33</v>
      </c>
      <c r="Y911" s="7">
        <v>947384203.39999998</v>
      </c>
      <c r="Z911" s="7">
        <v>0</v>
      </c>
      <c r="AA911" s="7">
        <v>2116591.37</v>
      </c>
      <c r="AB911" s="7">
        <v>251294784.69999999</v>
      </c>
      <c r="AC911" s="7">
        <v>0</v>
      </c>
      <c r="AD911" s="7">
        <v>16798226.93</v>
      </c>
      <c r="AE911" s="7">
        <v>170795310.40000001</v>
      </c>
      <c r="AF911" s="7">
        <v>0</v>
      </c>
      <c r="AG911" s="7">
        <v>22046027.949999999</v>
      </c>
      <c r="AH911" s="7">
        <v>0</v>
      </c>
      <c r="AI911" s="7">
        <v>62767412.469999999</v>
      </c>
      <c r="AJ911" s="7">
        <v>0</v>
      </c>
      <c r="AK911" s="7">
        <v>0</v>
      </c>
      <c r="AL911" s="7">
        <v>0</v>
      </c>
      <c r="AM911" s="7">
        <v>0</v>
      </c>
      <c r="AN911" s="7">
        <v>0</v>
      </c>
      <c r="AO911" s="7">
        <v>79337504.950000003</v>
      </c>
      <c r="AP911" s="7">
        <v>0</v>
      </c>
      <c r="AQ911" s="7">
        <v>1828596091</v>
      </c>
      <c r="AR911" s="7">
        <v>0</v>
      </c>
      <c r="AS911" s="7">
        <v>0</v>
      </c>
      <c r="AT911" s="7">
        <v>33500581.98</v>
      </c>
      <c r="AU911" s="8">
        <f t="shared" si="14"/>
        <v>4786257318.1099987</v>
      </c>
    </row>
    <row r="912" spans="1:47" x14ac:dyDescent="0.3">
      <c r="A912" s="2">
        <v>2017</v>
      </c>
      <c r="B912" s="2" t="s">
        <v>78</v>
      </c>
      <c r="C912" s="2">
        <v>5</v>
      </c>
      <c r="D912" s="2" t="s">
        <v>65</v>
      </c>
      <c r="E912" s="7">
        <v>222119433.19999999</v>
      </c>
      <c r="F912" s="7">
        <v>196601.82</v>
      </c>
      <c r="G912" s="7">
        <v>3069.34</v>
      </c>
      <c r="H912" s="7">
        <v>5097276.6900000004</v>
      </c>
      <c r="I912" s="7">
        <v>2595190.34</v>
      </c>
      <c r="J912" s="7">
        <v>114769606.5</v>
      </c>
      <c r="K912" s="7">
        <v>113080874.09999999</v>
      </c>
      <c r="L912" s="7">
        <v>188797783.59999999</v>
      </c>
      <c r="M912" s="7">
        <v>25849480.98</v>
      </c>
      <c r="N912" s="7">
        <v>288306074.89999998</v>
      </c>
      <c r="O912" s="7">
        <v>268568206.80000001</v>
      </c>
      <c r="P912" s="7">
        <v>66594841.549999997</v>
      </c>
      <c r="Q912" s="7">
        <v>35252289.399999999</v>
      </c>
      <c r="R912" s="7">
        <v>22610436.379999999</v>
      </c>
      <c r="S912" s="7">
        <v>41590542.859999999</v>
      </c>
      <c r="T912" s="7">
        <v>954876.76</v>
      </c>
      <c r="U912" s="7">
        <v>0</v>
      </c>
      <c r="V912" s="7">
        <v>0</v>
      </c>
      <c r="W912" s="7">
        <v>0</v>
      </c>
      <c r="X912" s="7">
        <v>13455120.49</v>
      </c>
      <c r="Y912" s="7">
        <v>951357417.29999995</v>
      </c>
      <c r="Z912" s="7">
        <v>0</v>
      </c>
      <c r="AA912" s="7">
        <v>2168576.35</v>
      </c>
      <c r="AB912" s="7">
        <v>251478998.59999999</v>
      </c>
      <c r="AC912" s="7">
        <v>0</v>
      </c>
      <c r="AD912" s="7">
        <v>17612373.449999999</v>
      </c>
      <c r="AE912" s="7">
        <v>161121310.90000001</v>
      </c>
      <c r="AF912" s="7">
        <v>0</v>
      </c>
      <c r="AG912" s="7">
        <v>30349666.27</v>
      </c>
      <c r="AH912" s="7">
        <v>0</v>
      </c>
      <c r="AI912" s="7">
        <v>62075660.920000002</v>
      </c>
      <c r="AJ912" s="7">
        <v>0</v>
      </c>
      <c r="AK912" s="7">
        <v>0</v>
      </c>
      <c r="AL912" s="7">
        <v>0</v>
      </c>
      <c r="AM912" s="7">
        <v>0</v>
      </c>
      <c r="AN912" s="7">
        <v>0</v>
      </c>
      <c r="AO912" s="7">
        <v>102042642.59999999</v>
      </c>
      <c r="AP912" s="7">
        <v>0</v>
      </c>
      <c r="AQ912" s="7">
        <v>1825490462</v>
      </c>
      <c r="AR912" s="7">
        <v>0</v>
      </c>
      <c r="AS912" s="7">
        <v>0</v>
      </c>
      <c r="AT912" s="7">
        <v>19555302.149999999</v>
      </c>
      <c r="AU912" s="8">
        <f t="shared" si="14"/>
        <v>4833094116.25</v>
      </c>
    </row>
    <row r="913" spans="1:47" x14ac:dyDescent="0.3">
      <c r="A913" s="2">
        <v>2022</v>
      </c>
      <c r="B913" s="2" t="s">
        <v>76</v>
      </c>
      <c r="C913" s="2">
        <v>3</v>
      </c>
      <c r="D913" s="2" t="s">
        <v>66</v>
      </c>
      <c r="E913" s="7">
        <v>222114575</v>
      </c>
      <c r="F913" s="7">
        <v>-1293.49</v>
      </c>
      <c r="G913" s="7">
        <v>916175.33</v>
      </c>
      <c r="H913" s="7">
        <v>22382111.800000001</v>
      </c>
      <c r="I913" s="7">
        <v>47406459.060000002</v>
      </c>
      <c r="J913" s="7">
        <v>107417684.3</v>
      </c>
      <c r="K913" s="7">
        <v>133067565.8</v>
      </c>
      <c r="L913" s="7">
        <v>289369175.5</v>
      </c>
      <c r="M913" s="7">
        <v>230881527.90000001</v>
      </c>
      <c r="N913" s="7">
        <v>6850616895</v>
      </c>
      <c r="O913" s="7">
        <v>1789364564</v>
      </c>
      <c r="P913" s="7">
        <v>1169185620</v>
      </c>
      <c r="Q913" s="7">
        <v>424018041.89999998</v>
      </c>
      <c r="R913" s="7">
        <v>123649074.5</v>
      </c>
      <c r="S913" s="7">
        <v>235901404.80000001</v>
      </c>
      <c r="T913" s="7">
        <v>353174.04</v>
      </c>
      <c r="U913" s="7">
        <v>0</v>
      </c>
      <c r="V913" s="7">
        <v>0</v>
      </c>
      <c r="W913" s="7">
        <v>0</v>
      </c>
      <c r="X913" s="7">
        <v>166468428.30000001</v>
      </c>
      <c r="Y913" s="7">
        <v>4418331668</v>
      </c>
      <c r="Z913" s="7">
        <v>0</v>
      </c>
      <c r="AA913" s="7">
        <v>26625725.27</v>
      </c>
      <c r="AB913" s="7">
        <v>1110902460</v>
      </c>
      <c r="AC913" s="7">
        <v>0</v>
      </c>
      <c r="AD913" s="7">
        <v>142218358.09999999</v>
      </c>
      <c r="AE913" s="7">
        <v>3074367392</v>
      </c>
      <c r="AF913" s="7">
        <v>0</v>
      </c>
      <c r="AG913" s="7">
        <v>176969980.30000001</v>
      </c>
      <c r="AH913" s="7">
        <v>0</v>
      </c>
      <c r="AI913" s="7">
        <v>289462958</v>
      </c>
      <c r="AJ913" s="7">
        <v>0</v>
      </c>
      <c r="AK913" s="7">
        <v>0</v>
      </c>
      <c r="AL913" s="7">
        <v>0</v>
      </c>
      <c r="AM913" s="7">
        <v>0</v>
      </c>
      <c r="AN913" s="7">
        <v>0</v>
      </c>
      <c r="AO913" s="7">
        <v>230612220.40000001</v>
      </c>
      <c r="AP913" s="7">
        <v>0</v>
      </c>
      <c r="AQ913" s="7">
        <v>3726391276</v>
      </c>
      <c r="AR913" s="7">
        <v>0</v>
      </c>
      <c r="AS913" s="7">
        <v>0</v>
      </c>
      <c r="AT913" s="7">
        <v>4948067100</v>
      </c>
      <c r="AU913" s="8">
        <f t="shared" si="14"/>
        <v>29957060321.810001</v>
      </c>
    </row>
    <row r="914" spans="1:47" x14ac:dyDescent="0.3">
      <c r="A914" s="2">
        <v>2017</v>
      </c>
      <c r="B914" s="2" t="s">
        <v>78</v>
      </c>
      <c r="C914" s="2">
        <v>5</v>
      </c>
      <c r="D914" s="2" t="s">
        <v>66</v>
      </c>
      <c r="E914" s="7">
        <v>221701005</v>
      </c>
      <c r="F914" s="7">
        <v>4923.33</v>
      </c>
      <c r="G914" s="7">
        <v>17893</v>
      </c>
      <c r="H914" s="7">
        <v>23309484.93</v>
      </c>
      <c r="I914" s="7">
        <v>21371963.120000001</v>
      </c>
      <c r="J914" s="7">
        <v>94511510.230000004</v>
      </c>
      <c r="K914" s="7">
        <v>96155569.730000004</v>
      </c>
      <c r="L914" s="7">
        <v>438085616.60000002</v>
      </c>
      <c r="M914" s="7">
        <v>123358691.5</v>
      </c>
      <c r="N914" s="7">
        <v>734910731</v>
      </c>
      <c r="O914" s="7">
        <v>1196496692</v>
      </c>
      <c r="P914" s="7">
        <v>646891484.20000005</v>
      </c>
      <c r="Q914" s="7">
        <v>403513047.30000001</v>
      </c>
      <c r="R914" s="7">
        <v>79034915.359999999</v>
      </c>
      <c r="S914" s="7">
        <v>115253572.8</v>
      </c>
      <c r="T914" s="7">
        <v>427105.12</v>
      </c>
      <c r="U914" s="7">
        <v>0</v>
      </c>
      <c r="V914" s="7">
        <v>0</v>
      </c>
      <c r="W914" s="7">
        <v>0</v>
      </c>
      <c r="X914" s="7">
        <v>121770852.3</v>
      </c>
      <c r="Y914" s="7">
        <v>3131966476</v>
      </c>
      <c r="Z914" s="7">
        <v>0</v>
      </c>
      <c r="AA914" s="7">
        <v>19748063.350000001</v>
      </c>
      <c r="AB914" s="7">
        <v>732775001</v>
      </c>
      <c r="AC914" s="7">
        <v>0</v>
      </c>
      <c r="AD914" s="7">
        <v>92991584.209999993</v>
      </c>
      <c r="AE914" s="7">
        <v>377195136.30000001</v>
      </c>
      <c r="AF914" s="7">
        <v>0</v>
      </c>
      <c r="AG914" s="7">
        <v>381130484.30000001</v>
      </c>
      <c r="AH914" s="7">
        <v>0</v>
      </c>
      <c r="AI914" s="7">
        <v>249485461.69999999</v>
      </c>
      <c r="AJ914" s="7">
        <v>0</v>
      </c>
      <c r="AK914" s="7">
        <v>0</v>
      </c>
      <c r="AL914" s="7">
        <v>0</v>
      </c>
      <c r="AM914" s="7">
        <v>0</v>
      </c>
      <c r="AN914" s="7">
        <v>0</v>
      </c>
      <c r="AO914" s="7">
        <v>791718668.89999998</v>
      </c>
      <c r="AP914" s="7">
        <v>0</v>
      </c>
      <c r="AQ914" s="7">
        <v>3370147840</v>
      </c>
      <c r="AR914" s="7">
        <v>0</v>
      </c>
      <c r="AS914" s="7">
        <v>0</v>
      </c>
      <c r="AT914" s="7">
        <v>1231758734</v>
      </c>
      <c r="AU914" s="8">
        <f t="shared" si="14"/>
        <v>14695732507.280001</v>
      </c>
    </row>
    <row r="915" spans="1:47" x14ac:dyDescent="0.3">
      <c r="A915" s="2">
        <v>2021</v>
      </c>
      <c r="B915" s="2" t="s">
        <v>77</v>
      </c>
      <c r="C915" s="2">
        <v>4</v>
      </c>
      <c r="D915" s="2" t="s">
        <v>55</v>
      </c>
      <c r="E915" s="7">
        <v>221652576</v>
      </c>
      <c r="F915" s="7">
        <v>-141.49</v>
      </c>
      <c r="G915" s="7">
        <v>0</v>
      </c>
      <c r="H915" s="7">
        <v>1194052.8700000001</v>
      </c>
      <c r="I915" s="7">
        <v>18245535.129999999</v>
      </c>
      <c r="J915" s="7">
        <v>192557174.09999999</v>
      </c>
      <c r="K915" s="7">
        <v>82561885.890000001</v>
      </c>
      <c r="L915" s="7">
        <v>42559041.060000002</v>
      </c>
      <c r="M915" s="7">
        <v>9428637.8399999999</v>
      </c>
      <c r="N915" s="7">
        <v>301907363</v>
      </c>
      <c r="O915" s="7">
        <v>105102377.59999999</v>
      </c>
      <c r="P915" s="7">
        <v>10332332.199999999</v>
      </c>
      <c r="Q915" s="7">
        <v>13788374.220000001</v>
      </c>
      <c r="R915" s="7">
        <v>8322209.0599999996</v>
      </c>
      <c r="S915" s="7">
        <v>15018892</v>
      </c>
      <c r="T915" s="7">
        <v>130768.72</v>
      </c>
      <c r="U915" s="7">
        <v>0</v>
      </c>
      <c r="V915" s="7">
        <v>0</v>
      </c>
      <c r="W915" s="7">
        <v>0</v>
      </c>
      <c r="X915" s="7">
        <v>5423482.9299999997</v>
      </c>
      <c r="Y915" s="7">
        <v>484834031.10000002</v>
      </c>
      <c r="Z915" s="7">
        <v>0</v>
      </c>
      <c r="AA915" s="7">
        <v>902037.14</v>
      </c>
      <c r="AB915" s="7">
        <v>133504919.40000001</v>
      </c>
      <c r="AC915" s="7">
        <v>0</v>
      </c>
      <c r="AD915" s="7">
        <v>6807768.75</v>
      </c>
      <c r="AE915" s="7">
        <v>148070390.40000001</v>
      </c>
      <c r="AF915" s="7">
        <v>0</v>
      </c>
      <c r="AG915" s="7">
        <v>32927.129999999997</v>
      </c>
      <c r="AH915" s="7">
        <v>0</v>
      </c>
      <c r="AI915" s="7">
        <v>33009380.91</v>
      </c>
      <c r="AJ915" s="7">
        <v>0</v>
      </c>
      <c r="AK915" s="7">
        <v>0</v>
      </c>
      <c r="AL915" s="7">
        <v>0</v>
      </c>
      <c r="AM915" s="7">
        <v>0</v>
      </c>
      <c r="AN915" s="7">
        <v>0</v>
      </c>
      <c r="AO915" s="7">
        <v>100301237.09999999</v>
      </c>
      <c r="AP915" s="7">
        <v>0</v>
      </c>
      <c r="AQ915" s="7">
        <v>543349374.29999995</v>
      </c>
      <c r="AR915" s="7">
        <v>0</v>
      </c>
      <c r="AS915" s="7">
        <v>0</v>
      </c>
      <c r="AT915" s="7">
        <v>12342430.33</v>
      </c>
      <c r="AU915" s="8">
        <f t="shared" si="14"/>
        <v>2491379057.6900005</v>
      </c>
    </row>
    <row r="916" spans="1:47" x14ac:dyDescent="0.3">
      <c r="A916" s="2">
        <v>2011</v>
      </c>
      <c r="B916" s="2" t="s">
        <v>85</v>
      </c>
      <c r="C916" s="2">
        <v>12</v>
      </c>
      <c r="D916" s="2" t="s">
        <v>66</v>
      </c>
      <c r="E916" s="7">
        <v>221273880.90000001</v>
      </c>
      <c r="F916" s="7">
        <v>602.27</v>
      </c>
      <c r="G916" s="7">
        <v>1376069.94</v>
      </c>
      <c r="H916" s="7">
        <v>17325170.34</v>
      </c>
      <c r="I916" s="7">
        <v>37247034.93</v>
      </c>
      <c r="J916" s="7">
        <v>96357972.829999998</v>
      </c>
      <c r="K916" s="7">
        <v>119120479.59999999</v>
      </c>
      <c r="L916" s="7">
        <v>168024391.90000001</v>
      </c>
      <c r="M916" s="7">
        <v>103733900.7</v>
      </c>
      <c r="N916" s="7">
        <v>831489021.89999998</v>
      </c>
      <c r="O916" s="7">
        <v>948308800.89999998</v>
      </c>
      <c r="P916" s="7">
        <v>1745529511</v>
      </c>
      <c r="Q916" s="7">
        <v>519403294.5</v>
      </c>
      <c r="R916" s="7">
        <v>102206854.40000001</v>
      </c>
      <c r="S916" s="7">
        <v>74435997.930000007</v>
      </c>
      <c r="T916" s="7">
        <v>824535.13</v>
      </c>
      <c r="U916" s="7">
        <v>0</v>
      </c>
      <c r="V916" s="7">
        <v>272311.53000000003</v>
      </c>
      <c r="W916" s="7">
        <v>0</v>
      </c>
      <c r="X916" s="7">
        <v>48565411.640000001</v>
      </c>
      <c r="Y916" s="7">
        <v>2151894255</v>
      </c>
      <c r="Z916" s="7">
        <v>0</v>
      </c>
      <c r="AA916" s="7">
        <v>11342053.68</v>
      </c>
      <c r="AB916" s="7">
        <v>541056501.60000002</v>
      </c>
      <c r="AC916" s="7">
        <v>0</v>
      </c>
      <c r="AD916" s="7">
        <v>57084265.289999999</v>
      </c>
      <c r="AE916" s="7">
        <v>429879630</v>
      </c>
      <c r="AF916" s="7">
        <v>0</v>
      </c>
      <c r="AG916" s="7">
        <v>335570516.5</v>
      </c>
      <c r="AH916" s="7">
        <v>0</v>
      </c>
      <c r="AI916" s="7">
        <v>222133917.69999999</v>
      </c>
      <c r="AJ916" s="7">
        <v>7628166.2000000002</v>
      </c>
      <c r="AK916" s="7">
        <v>0</v>
      </c>
      <c r="AL916" s="7">
        <v>0</v>
      </c>
      <c r="AM916" s="7">
        <v>0</v>
      </c>
      <c r="AN916" s="7">
        <v>0</v>
      </c>
      <c r="AO916" s="7">
        <v>337334401.30000001</v>
      </c>
      <c r="AP916" s="7">
        <v>0</v>
      </c>
      <c r="AQ916" s="7">
        <v>0</v>
      </c>
      <c r="AR916" s="7">
        <v>0</v>
      </c>
      <c r="AS916" s="7">
        <v>0</v>
      </c>
      <c r="AT916" s="7">
        <v>1293527319</v>
      </c>
      <c r="AU916" s="8">
        <f t="shared" si="14"/>
        <v>10422946268.610001</v>
      </c>
    </row>
    <row r="917" spans="1:47" x14ac:dyDescent="0.3">
      <c r="A917" s="2">
        <v>2014</v>
      </c>
      <c r="B917" s="2" t="s">
        <v>75</v>
      </c>
      <c r="C917" s="2">
        <v>2</v>
      </c>
      <c r="D917" s="2" t="s">
        <v>55</v>
      </c>
      <c r="E917" s="7">
        <v>219991191</v>
      </c>
      <c r="F917" s="7">
        <v>-97</v>
      </c>
      <c r="G917" s="7">
        <v>0</v>
      </c>
      <c r="H917" s="7">
        <v>2605402</v>
      </c>
      <c r="I917" s="7">
        <v>15553221</v>
      </c>
      <c r="J917" s="7">
        <v>116972838</v>
      </c>
      <c r="K917" s="7">
        <v>42201655</v>
      </c>
      <c r="L917" s="7">
        <v>17346780</v>
      </c>
      <c r="M917" s="7">
        <v>6506818</v>
      </c>
      <c r="N917" s="7">
        <v>86064332</v>
      </c>
      <c r="O917" s="7">
        <v>51665412</v>
      </c>
      <c r="P917" s="7">
        <v>8602545</v>
      </c>
      <c r="Q917" s="7">
        <v>3343858</v>
      </c>
      <c r="R917" s="7">
        <v>8822976</v>
      </c>
      <c r="S917" s="7">
        <v>10467274</v>
      </c>
      <c r="T917" s="7">
        <v>69667</v>
      </c>
      <c r="U917" s="7">
        <v>0</v>
      </c>
      <c r="V917" s="7">
        <v>0</v>
      </c>
      <c r="W917" s="7">
        <v>0</v>
      </c>
      <c r="X917" s="7">
        <v>5053326</v>
      </c>
      <c r="Y917" s="7">
        <v>293260300</v>
      </c>
      <c r="Z917" s="7">
        <v>0</v>
      </c>
      <c r="AA917" s="7">
        <v>356218</v>
      </c>
      <c r="AB917" s="7">
        <v>82145095</v>
      </c>
      <c r="AC917" s="7">
        <v>0</v>
      </c>
      <c r="AD917" s="7">
        <v>2794216</v>
      </c>
      <c r="AE917" s="7">
        <v>45241879</v>
      </c>
      <c r="AF917" s="7">
        <v>0</v>
      </c>
      <c r="AG917" s="7">
        <v>28076</v>
      </c>
      <c r="AH917" s="7">
        <v>0</v>
      </c>
      <c r="AI917" s="7">
        <v>18934129</v>
      </c>
      <c r="AJ917" s="7">
        <v>601621</v>
      </c>
      <c r="AK917" s="7">
        <v>0</v>
      </c>
      <c r="AL917" s="7">
        <v>0</v>
      </c>
      <c r="AM917" s="7">
        <v>0</v>
      </c>
      <c r="AN917" s="7">
        <v>0</v>
      </c>
      <c r="AO917" s="7">
        <v>11562871</v>
      </c>
      <c r="AP917" s="7">
        <v>0</v>
      </c>
      <c r="AQ917" s="7">
        <v>0</v>
      </c>
      <c r="AR917" s="7">
        <v>336029906</v>
      </c>
      <c r="AS917" s="7">
        <v>60262384</v>
      </c>
      <c r="AT917" s="7">
        <v>7292310</v>
      </c>
      <c r="AU917" s="8">
        <f t="shared" si="14"/>
        <v>1453776203</v>
      </c>
    </row>
    <row r="918" spans="1:47" x14ac:dyDescent="0.3">
      <c r="A918" s="2">
        <v>2022</v>
      </c>
      <c r="B918" s="2" t="s">
        <v>82</v>
      </c>
      <c r="C918" s="2">
        <v>9</v>
      </c>
      <c r="D918" s="2" t="s">
        <v>55</v>
      </c>
      <c r="E918" s="7">
        <v>219830518.19999999</v>
      </c>
      <c r="F918" s="7">
        <v>-266.39</v>
      </c>
      <c r="G918" s="7">
        <v>0</v>
      </c>
      <c r="H918" s="7">
        <v>564340.21</v>
      </c>
      <c r="I918" s="7">
        <v>7936956.2300000004</v>
      </c>
      <c r="J918" s="7">
        <v>185940792.19999999</v>
      </c>
      <c r="K918" s="7">
        <v>65103208.359999999</v>
      </c>
      <c r="L918" s="7">
        <v>62752713.700000003</v>
      </c>
      <c r="M918" s="7">
        <v>10956391.279999999</v>
      </c>
      <c r="N918" s="7">
        <v>180207231.30000001</v>
      </c>
      <c r="O918" s="7">
        <v>118342625.8</v>
      </c>
      <c r="P918" s="7">
        <v>21521388.879999999</v>
      </c>
      <c r="Q918" s="7">
        <v>21183428.710000001</v>
      </c>
      <c r="R918" s="7">
        <v>10288299.939999999</v>
      </c>
      <c r="S918" s="7">
        <v>22464258.5</v>
      </c>
      <c r="T918" s="7">
        <v>12294223.33</v>
      </c>
      <c r="U918" s="7">
        <v>0</v>
      </c>
      <c r="V918" s="7">
        <v>0</v>
      </c>
      <c r="W918" s="7">
        <v>0</v>
      </c>
      <c r="X918" s="7">
        <v>7123871.0800000001</v>
      </c>
      <c r="Y918" s="7">
        <v>649480103.10000002</v>
      </c>
      <c r="Z918" s="7">
        <v>0</v>
      </c>
      <c r="AA918" s="7">
        <v>1179450.97</v>
      </c>
      <c r="AB918" s="7">
        <v>173344794.30000001</v>
      </c>
      <c r="AC918" s="7">
        <v>0</v>
      </c>
      <c r="AD918" s="7">
        <v>8901628.8499999996</v>
      </c>
      <c r="AE918" s="7">
        <v>98788056</v>
      </c>
      <c r="AF918" s="7">
        <v>0</v>
      </c>
      <c r="AG918" s="7">
        <v>34816.800000000003</v>
      </c>
      <c r="AH918" s="7">
        <v>0</v>
      </c>
      <c r="AI918" s="7">
        <v>32754088.850000001</v>
      </c>
      <c r="AJ918" s="7">
        <v>0</v>
      </c>
      <c r="AK918" s="7">
        <v>0</v>
      </c>
      <c r="AL918" s="7">
        <v>0</v>
      </c>
      <c r="AM918" s="7">
        <v>0</v>
      </c>
      <c r="AN918" s="7">
        <v>0</v>
      </c>
      <c r="AO918" s="7">
        <v>31011065.390000001</v>
      </c>
      <c r="AP918" s="7">
        <v>0</v>
      </c>
      <c r="AQ918" s="7">
        <v>770464737.5</v>
      </c>
      <c r="AR918" s="7">
        <v>0</v>
      </c>
      <c r="AS918" s="7">
        <v>0</v>
      </c>
      <c r="AT918" s="7">
        <v>15258342.359999999</v>
      </c>
      <c r="AU918" s="8">
        <f t="shared" si="14"/>
        <v>2727727065.4500003</v>
      </c>
    </row>
    <row r="919" spans="1:47" x14ac:dyDescent="0.3">
      <c r="A919" s="2">
        <v>2023</v>
      </c>
      <c r="B919" s="2" t="s">
        <v>85</v>
      </c>
      <c r="C919" s="2">
        <v>12</v>
      </c>
      <c r="D919" s="2" t="s">
        <v>55</v>
      </c>
      <c r="E919" s="7">
        <v>219711989.90000001</v>
      </c>
      <c r="F919" s="7">
        <v>-250.75</v>
      </c>
      <c r="G919" s="7">
        <v>0</v>
      </c>
      <c r="H919" s="7">
        <v>2220244.17</v>
      </c>
      <c r="I919" s="7">
        <v>37770823.409999996</v>
      </c>
      <c r="J919" s="7">
        <v>333923227.39999998</v>
      </c>
      <c r="K919" s="7">
        <v>119811794.40000001</v>
      </c>
      <c r="L919" s="7">
        <v>56854155.200000003</v>
      </c>
      <c r="M919" s="7">
        <v>9149421.9900000002</v>
      </c>
      <c r="N919" s="7">
        <v>217069977.5</v>
      </c>
      <c r="O919" s="7">
        <v>152766586.69999999</v>
      </c>
      <c r="P919" s="7">
        <v>40243755.479999997</v>
      </c>
      <c r="Q919" s="7">
        <v>29401100.199999999</v>
      </c>
      <c r="R919" s="7">
        <v>12551306.960000001</v>
      </c>
      <c r="S919" s="7">
        <v>25409496.98</v>
      </c>
      <c r="T919" s="7">
        <v>378763.47</v>
      </c>
      <c r="U919" s="7">
        <v>0</v>
      </c>
      <c r="V919" s="7">
        <v>0</v>
      </c>
      <c r="W919" s="7">
        <v>0</v>
      </c>
      <c r="X919" s="7">
        <v>7832821.0599999996</v>
      </c>
      <c r="Y919" s="7">
        <v>868171136.5</v>
      </c>
      <c r="Z919" s="7">
        <v>0</v>
      </c>
      <c r="AA919" s="7">
        <v>1288884.95</v>
      </c>
      <c r="AB919" s="7">
        <v>224444834.90000001</v>
      </c>
      <c r="AC919" s="7">
        <v>0</v>
      </c>
      <c r="AD919" s="7">
        <v>6985290.5300000003</v>
      </c>
      <c r="AE919" s="7">
        <v>118860559.90000001</v>
      </c>
      <c r="AF919" s="7">
        <v>0</v>
      </c>
      <c r="AG919" s="7">
        <v>35839.58</v>
      </c>
      <c r="AH919" s="7">
        <v>0</v>
      </c>
      <c r="AI919" s="7">
        <v>40126379.920000002</v>
      </c>
      <c r="AJ919" s="7">
        <v>0</v>
      </c>
      <c r="AK919" s="7">
        <v>0</v>
      </c>
      <c r="AL919" s="7">
        <v>0</v>
      </c>
      <c r="AM919" s="7">
        <v>0</v>
      </c>
      <c r="AN919" s="7">
        <v>0</v>
      </c>
      <c r="AO919" s="7">
        <v>28145210.789999999</v>
      </c>
      <c r="AP919" s="7">
        <v>0</v>
      </c>
      <c r="AQ919" s="7">
        <v>1310040072</v>
      </c>
      <c r="AR919" s="7">
        <v>0</v>
      </c>
      <c r="AS919" s="7">
        <v>0</v>
      </c>
      <c r="AT919" s="7">
        <v>21841569.670000002</v>
      </c>
      <c r="AU919" s="8">
        <f t="shared" si="14"/>
        <v>3885034992.8100004</v>
      </c>
    </row>
    <row r="920" spans="1:47" x14ac:dyDescent="0.3">
      <c r="A920" s="2">
        <v>2021</v>
      </c>
      <c r="B920" s="2" t="s">
        <v>82</v>
      </c>
      <c r="C920" s="2">
        <v>9</v>
      </c>
      <c r="D920" s="2" t="s">
        <v>55</v>
      </c>
      <c r="E920" s="7">
        <v>219467048.59999999</v>
      </c>
      <c r="F920" s="7">
        <v>358.94</v>
      </c>
      <c r="G920" s="7">
        <v>0</v>
      </c>
      <c r="H920" s="7">
        <v>3128191.1</v>
      </c>
      <c r="I920" s="7">
        <v>22598122.629999999</v>
      </c>
      <c r="J920" s="7">
        <v>205316666.30000001</v>
      </c>
      <c r="K920" s="7">
        <v>86424857.180000007</v>
      </c>
      <c r="L920" s="7">
        <v>104520567.59999999</v>
      </c>
      <c r="M920" s="7">
        <v>9817904.3100000005</v>
      </c>
      <c r="N920" s="7">
        <v>195626448.09999999</v>
      </c>
      <c r="O920" s="7">
        <v>98253146.540000007</v>
      </c>
      <c r="P920" s="7">
        <v>11661600.539999999</v>
      </c>
      <c r="Q920" s="7">
        <v>19213309.73</v>
      </c>
      <c r="R920" s="7">
        <v>9249735.0399999991</v>
      </c>
      <c r="S920" s="7">
        <v>19097273.609999999</v>
      </c>
      <c r="T920" s="7">
        <v>9993613.4499999993</v>
      </c>
      <c r="U920" s="7">
        <v>0</v>
      </c>
      <c r="V920" s="7">
        <v>0</v>
      </c>
      <c r="W920" s="7">
        <v>0</v>
      </c>
      <c r="X920" s="7">
        <v>6024134.1200000001</v>
      </c>
      <c r="Y920" s="7">
        <v>634457255.89999998</v>
      </c>
      <c r="Z920" s="7">
        <v>0</v>
      </c>
      <c r="AA920" s="7">
        <v>1003968.41</v>
      </c>
      <c r="AB920" s="7">
        <v>169219790.5</v>
      </c>
      <c r="AC920" s="7">
        <v>0</v>
      </c>
      <c r="AD920" s="7">
        <v>10019339.369999999</v>
      </c>
      <c r="AE920" s="7">
        <v>98852691.349999994</v>
      </c>
      <c r="AF920" s="7">
        <v>0</v>
      </c>
      <c r="AG920" s="7">
        <v>33189.71</v>
      </c>
      <c r="AH920" s="7">
        <v>0</v>
      </c>
      <c r="AI920" s="7">
        <v>33033116.370000001</v>
      </c>
      <c r="AJ920" s="7">
        <v>0</v>
      </c>
      <c r="AK920" s="7">
        <v>0</v>
      </c>
      <c r="AL920" s="7">
        <v>0</v>
      </c>
      <c r="AM920" s="7">
        <v>0</v>
      </c>
      <c r="AN920" s="7">
        <v>0</v>
      </c>
      <c r="AO920" s="7">
        <v>14652747.09</v>
      </c>
      <c r="AP920" s="7">
        <v>0</v>
      </c>
      <c r="AQ920" s="7">
        <v>673302670.60000002</v>
      </c>
      <c r="AR920" s="7">
        <v>0</v>
      </c>
      <c r="AS920" s="7">
        <v>0</v>
      </c>
      <c r="AT920" s="7">
        <v>9327909.7440000009</v>
      </c>
      <c r="AU920" s="8">
        <f t="shared" si="14"/>
        <v>2664295656.8339996</v>
      </c>
    </row>
    <row r="921" spans="1:47" x14ac:dyDescent="0.3">
      <c r="A921" s="2">
        <v>2011</v>
      </c>
      <c r="B921" s="2" t="s">
        <v>85</v>
      </c>
      <c r="C921" s="2">
        <v>12</v>
      </c>
      <c r="D921" s="2" t="s">
        <v>65</v>
      </c>
      <c r="E921" s="7">
        <v>218641426.5</v>
      </c>
      <c r="F921" s="7">
        <v>97640.63</v>
      </c>
      <c r="G921" s="7">
        <v>6036.56</v>
      </c>
      <c r="H921" s="7">
        <v>6185623.9800000004</v>
      </c>
      <c r="I921" s="7">
        <v>74695028.5</v>
      </c>
      <c r="J921" s="7">
        <v>117804721.3</v>
      </c>
      <c r="K921" s="7">
        <v>133773183.5</v>
      </c>
      <c r="L921" s="7">
        <v>41444296.719999999</v>
      </c>
      <c r="M921" s="7">
        <v>46403791.210000001</v>
      </c>
      <c r="N921" s="7">
        <v>407431772.19999999</v>
      </c>
      <c r="O921" s="7">
        <v>204418189.09999999</v>
      </c>
      <c r="P921" s="7">
        <v>346237193.89999998</v>
      </c>
      <c r="Q921" s="7">
        <v>57586297.289999999</v>
      </c>
      <c r="R921" s="7">
        <v>26852956.039999999</v>
      </c>
      <c r="S921" s="7">
        <v>143563319</v>
      </c>
      <c r="T921" s="7">
        <v>4355806.6900000004</v>
      </c>
      <c r="U921" s="7">
        <v>0</v>
      </c>
      <c r="V921" s="7">
        <v>14515.56</v>
      </c>
      <c r="W921" s="7">
        <v>0</v>
      </c>
      <c r="X921" s="7">
        <v>44760230.289999999</v>
      </c>
      <c r="Y921" s="7">
        <v>836816679.10000002</v>
      </c>
      <c r="Z921" s="7">
        <v>0</v>
      </c>
      <c r="AA921" s="7">
        <v>7277255.71</v>
      </c>
      <c r="AB921" s="7">
        <v>213931085.90000001</v>
      </c>
      <c r="AC921" s="7">
        <v>0</v>
      </c>
      <c r="AD921" s="7">
        <v>26735967.370000001</v>
      </c>
      <c r="AE921" s="7">
        <v>199770179.80000001</v>
      </c>
      <c r="AF921" s="7">
        <v>0</v>
      </c>
      <c r="AG921" s="7">
        <v>7222668.8700000001</v>
      </c>
      <c r="AH921" s="7">
        <v>0</v>
      </c>
      <c r="AI921" s="7">
        <v>40330752.859999999</v>
      </c>
      <c r="AJ921" s="7">
        <v>8914341.9100000001</v>
      </c>
      <c r="AK921" s="7">
        <v>0</v>
      </c>
      <c r="AL921" s="7">
        <v>0</v>
      </c>
      <c r="AM921" s="7">
        <v>0</v>
      </c>
      <c r="AN921" s="7">
        <v>0</v>
      </c>
      <c r="AO921" s="7">
        <v>100056579.8</v>
      </c>
      <c r="AP921" s="7">
        <v>0</v>
      </c>
      <c r="AQ921" s="7">
        <v>0</v>
      </c>
      <c r="AR921" s="7">
        <v>0</v>
      </c>
      <c r="AS921" s="7">
        <v>0</v>
      </c>
      <c r="AT921" s="7">
        <v>18507930.359999999</v>
      </c>
      <c r="AU921" s="8">
        <f t="shared" si="14"/>
        <v>3333835470.6500001</v>
      </c>
    </row>
    <row r="922" spans="1:47" x14ac:dyDescent="0.3">
      <c r="A922" s="2">
        <v>2016</v>
      </c>
      <c r="B922" s="2" t="s">
        <v>79</v>
      </c>
      <c r="C922" s="2">
        <v>6</v>
      </c>
      <c r="D922" s="2" t="s">
        <v>66</v>
      </c>
      <c r="E922" s="7">
        <v>218269202.30000001</v>
      </c>
      <c r="F922" s="7">
        <v>1948.57</v>
      </c>
      <c r="G922" s="7">
        <v>12000</v>
      </c>
      <c r="H922" s="7">
        <v>29947898.760000002</v>
      </c>
      <c r="I922" s="7">
        <v>33671984.609999999</v>
      </c>
      <c r="J922" s="7">
        <v>92514391.060000002</v>
      </c>
      <c r="K922" s="7">
        <v>113614244.59999999</v>
      </c>
      <c r="L922" s="7">
        <v>356006051.80000001</v>
      </c>
      <c r="M922" s="7">
        <v>191096655.69999999</v>
      </c>
      <c r="N922" s="7">
        <v>907643739</v>
      </c>
      <c r="O922" s="7">
        <v>972784087.89999998</v>
      </c>
      <c r="P922" s="7">
        <v>1956804422</v>
      </c>
      <c r="Q922" s="7">
        <v>468169571.5</v>
      </c>
      <c r="R922" s="7">
        <v>87166465.180000007</v>
      </c>
      <c r="S922" s="7">
        <v>146805952</v>
      </c>
      <c r="T922" s="7">
        <v>233490.05</v>
      </c>
      <c r="U922" s="7">
        <v>0</v>
      </c>
      <c r="V922" s="7">
        <v>0</v>
      </c>
      <c r="W922" s="7">
        <v>0</v>
      </c>
      <c r="X922" s="7">
        <v>160377738.19999999</v>
      </c>
      <c r="Y922" s="7">
        <v>2829788388</v>
      </c>
      <c r="Z922" s="7">
        <v>0</v>
      </c>
      <c r="AA922" s="7">
        <v>25975615.140000001</v>
      </c>
      <c r="AB922" s="7">
        <v>660315178.20000005</v>
      </c>
      <c r="AC922" s="7">
        <v>0</v>
      </c>
      <c r="AD922" s="7">
        <v>132338607.8</v>
      </c>
      <c r="AE922" s="7">
        <v>431895225.30000001</v>
      </c>
      <c r="AF922" s="7">
        <v>0</v>
      </c>
      <c r="AG922" s="7">
        <v>403993349.89999998</v>
      </c>
      <c r="AH922" s="7">
        <v>0</v>
      </c>
      <c r="AI922" s="7">
        <v>199512598.59999999</v>
      </c>
      <c r="AJ922" s="7">
        <v>0</v>
      </c>
      <c r="AK922" s="7">
        <v>0</v>
      </c>
      <c r="AL922" s="7">
        <v>0</v>
      </c>
      <c r="AM922" s="7">
        <v>0</v>
      </c>
      <c r="AN922" s="7">
        <v>0</v>
      </c>
      <c r="AO922" s="7">
        <v>420432472</v>
      </c>
      <c r="AP922" s="7">
        <v>0</v>
      </c>
      <c r="AQ922" s="7">
        <v>0</v>
      </c>
      <c r="AR922" s="7">
        <v>3239625370</v>
      </c>
      <c r="AS922" s="7">
        <v>370292859.89999998</v>
      </c>
      <c r="AT922" s="7">
        <v>1335693377</v>
      </c>
      <c r="AU922" s="8">
        <f t="shared" si="14"/>
        <v>15784982885.07</v>
      </c>
    </row>
    <row r="923" spans="1:47" x14ac:dyDescent="0.3">
      <c r="A923" s="2">
        <v>2023</v>
      </c>
      <c r="B923" s="2" t="s">
        <v>76</v>
      </c>
      <c r="C923" s="2">
        <v>3</v>
      </c>
      <c r="D923" s="2" t="s">
        <v>55</v>
      </c>
      <c r="E923" s="7">
        <v>218100379.30000001</v>
      </c>
      <c r="F923" s="7">
        <v>-292.14999999999998</v>
      </c>
      <c r="G923" s="7">
        <v>337.7</v>
      </c>
      <c r="H923" s="7">
        <v>3010562.86</v>
      </c>
      <c r="I923" s="7">
        <v>16414721.75</v>
      </c>
      <c r="J923" s="7">
        <v>204197785</v>
      </c>
      <c r="K923" s="7">
        <v>83660965.799999997</v>
      </c>
      <c r="L923" s="7">
        <v>66831859.219999999</v>
      </c>
      <c r="M923" s="7">
        <v>23311845.539999999</v>
      </c>
      <c r="N923" s="7">
        <v>212170324.40000001</v>
      </c>
      <c r="O923" s="7">
        <v>136609943.69999999</v>
      </c>
      <c r="P923" s="7">
        <v>19939408.530000001</v>
      </c>
      <c r="Q923" s="7">
        <v>34988174.43</v>
      </c>
      <c r="R923" s="7">
        <v>10458895.48</v>
      </c>
      <c r="S923" s="7">
        <v>21439171.289999999</v>
      </c>
      <c r="T923" s="7">
        <v>250270.65</v>
      </c>
      <c r="U923" s="7">
        <v>0</v>
      </c>
      <c r="V923" s="7">
        <v>0</v>
      </c>
      <c r="W923" s="7">
        <v>0</v>
      </c>
      <c r="X923" s="7">
        <v>6601025.1699999999</v>
      </c>
      <c r="Y923" s="7">
        <v>692248358.10000002</v>
      </c>
      <c r="Z923" s="7">
        <v>0</v>
      </c>
      <c r="AA923" s="7">
        <v>1090629.6499999999</v>
      </c>
      <c r="AB923" s="7">
        <v>181002419.19999999</v>
      </c>
      <c r="AC923" s="7">
        <v>0</v>
      </c>
      <c r="AD923" s="7">
        <v>16313670.18</v>
      </c>
      <c r="AE923" s="7">
        <v>107945492.09999999</v>
      </c>
      <c r="AF923" s="7">
        <v>0</v>
      </c>
      <c r="AG923" s="7">
        <v>35858.9</v>
      </c>
      <c r="AH923" s="7">
        <v>0</v>
      </c>
      <c r="AI923" s="7">
        <v>31971344.079999998</v>
      </c>
      <c r="AJ923" s="7">
        <v>0</v>
      </c>
      <c r="AK923" s="7">
        <v>0</v>
      </c>
      <c r="AL923" s="7">
        <v>0</v>
      </c>
      <c r="AM923" s="7">
        <v>0</v>
      </c>
      <c r="AN923" s="7">
        <v>0</v>
      </c>
      <c r="AO923" s="7">
        <v>68052177.159999996</v>
      </c>
      <c r="AP923" s="7">
        <v>0</v>
      </c>
      <c r="AQ923" s="7">
        <v>757448675.10000002</v>
      </c>
      <c r="AR923" s="7">
        <v>0</v>
      </c>
      <c r="AS923" s="7">
        <v>0</v>
      </c>
      <c r="AT923" s="7">
        <v>15118850.34</v>
      </c>
      <c r="AU923" s="8">
        <f t="shared" si="14"/>
        <v>2929212853.48</v>
      </c>
    </row>
    <row r="924" spans="1:47" x14ac:dyDescent="0.3">
      <c r="A924" s="2">
        <v>2010</v>
      </c>
      <c r="B924" s="2" t="s">
        <v>83</v>
      </c>
      <c r="C924" s="2">
        <v>10</v>
      </c>
      <c r="D924" s="2" t="s">
        <v>71</v>
      </c>
      <c r="E924" s="7">
        <v>217627509.40000001</v>
      </c>
      <c r="F924" s="7">
        <v>3292.64</v>
      </c>
      <c r="G924" s="7">
        <v>157265.98000000001</v>
      </c>
      <c r="H924" s="7">
        <v>7005338.0999999996</v>
      </c>
      <c r="I924" s="7">
        <v>0</v>
      </c>
      <c r="J924" s="7">
        <v>97606002.530000001</v>
      </c>
      <c r="K924" s="7">
        <v>108132045.40000001</v>
      </c>
      <c r="L924" s="7">
        <v>31758344.91</v>
      </c>
      <c r="M924" s="7">
        <v>556245.18000000005</v>
      </c>
      <c r="N924" s="7">
        <v>304009244.69999999</v>
      </c>
      <c r="O924" s="7">
        <v>73617192.790000007</v>
      </c>
      <c r="P924" s="7">
        <v>16869051.57</v>
      </c>
      <c r="Q924" s="7">
        <v>5450763.7599999998</v>
      </c>
      <c r="R924" s="7">
        <v>8929277.6799999997</v>
      </c>
      <c r="S924" s="7">
        <v>5199991.42</v>
      </c>
      <c r="T924" s="7">
        <v>1242678.1499999999</v>
      </c>
      <c r="U924" s="7">
        <v>0</v>
      </c>
      <c r="V924" s="7">
        <v>13156.63</v>
      </c>
      <c r="W924" s="7">
        <v>0</v>
      </c>
      <c r="X924" s="7">
        <v>969537.76</v>
      </c>
      <c r="Y924" s="7">
        <v>515451368.60000002</v>
      </c>
      <c r="Z924" s="7">
        <v>0</v>
      </c>
      <c r="AA924" s="7">
        <v>161559.51999999999</v>
      </c>
      <c r="AB924" s="7">
        <v>130126674.09999999</v>
      </c>
      <c r="AC924" s="7">
        <v>0</v>
      </c>
      <c r="AD924" s="7">
        <v>403964.15999999997</v>
      </c>
      <c r="AE924" s="7">
        <v>168886949.80000001</v>
      </c>
      <c r="AF924" s="7">
        <v>0</v>
      </c>
      <c r="AG924" s="7">
        <v>1828.15</v>
      </c>
      <c r="AH924" s="7">
        <v>0</v>
      </c>
      <c r="AI924" s="7">
        <v>25232119.670000002</v>
      </c>
      <c r="AJ924" s="7">
        <v>829959.22</v>
      </c>
      <c r="AK924" s="7">
        <v>0</v>
      </c>
      <c r="AL924" s="7">
        <v>0</v>
      </c>
      <c r="AM924" s="7">
        <v>0</v>
      </c>
      <c r="AN924" s="7">
        <v>0</v>
      </c>
      <c r="AO924" s="7">
        <v>34694697.939999998</v>
      </c>
      <c r="AP924" s="7">
        <v>0</v>
      </c>
      <c r="AQ924" s="7">
        <v>0</v>
      </c>
      <c r="AR924" s="7">
        <v>0</v>
      </c>
      <c r="AS924" s="7">
        <v>0</v>
      </c>
      <c r="AT924" s="7">
        <v>9783938.2599999998</v>
      </c>
      <c r="AU924" s="8">
        <f t="shared" si="14"/>
        <v>1764719998.02</v>
      </c>
    </row>
    <row r="925" spans="1:47" x14ac:dyDescent="0.3">
      <c r="A925" s="2">
        <v>2012</v>
      </c>
      <c r="B925" s="2" t="s">
        <v>77</v>
      </c>
      <c r="C925" s="2">
        <v>4</v>
      </c>
      <c r="D925" s="2" t="s">
        <v>65</v>
      </c>
      <c r="E925" s="7">
        <v>217489089.90000001</v>
      </c>
      <c r="F925" s="7">
        <v>705156.6</v>
      </c>
      <c r="G925" s="7">
        <v>18805.689999999999</v>
      </c>
      <c r="H925" s="7">
        <v>6225902.0499999998</v>
      </c>
      <c r="I925" s="7">
        <v>92347195.799999997</v>
      </c>
      <c r="J925" s="7">
        <v>130576681.40000001</v>
      </c>
      <c r="K925" s="7">
        <v>100478543</v>
      </c>
      <c r="L925" s="7">
        <v>398028920.5</v>
      </c>
      <c r="M925" s="7">
        <v>43440549.009999998</v>
      </c>
      <c r="N925" s="7">
        <v>590192015.79999995</v>
      </c>
      <c r="O925" s="7">
        <v>243405590.30000001</v>
      </c>
      <c r="P925" s="7">
        <v>109575701.8</v>
      </c>
      <c r="Q925" s="7">
        <v>32383151.640000001</v>
      </c>
      <c r="R925" s="7">
        <v>24563512.280000001</v>
      </c>
      <c r="S925" s="7">
        <v>132068116.40000001</v>
      </c>
      <c r="T925" s="7">
        <v>664080.89</v>
      </c>
      <c r="U925" s="7">
        <v>0</v>
      </c>
      <c r="V925" s="7">
        <v>8427.8700000000008</v>
      </c>
      <c r="W925" s="7">
        <v>0</v>
      </c>
      <c r="X925" s="7">
        <v>41044756.43</v>
      </c>
      <c r="Y925" s="7">
        <v>891692795.79999995</v>
      </c>
      <c r="Z925" s="7">
        <v>0</v>
      </c>
      <c r="AA925" s="7">
        <v>6666255.8799999999</v>
      </c>
      <c r="AB925" s="7">
        <v>220719319.90000001</v>
      </c>
      <c r="AC925" s="7">
        <v>0</v>
      </c>
      <c r="AD925" s="7">
        <v>17308608.030000001</v>
      </c>
      <c r="AE925" s="7">
        <v>303140239.5</v>
      </c>
      <c r="AF925" s="7">
        <v>0</v>
      </c>
      <c r="AG925" s="7">
        <v>114289.62</v>
      </c>
      <c r="AH925" s="7">
        <v>0</v>
      </c>
      <c r="AI925" s="7">
        <v>35632789</v>
      </c>
      <c r="AJ925" s="7">
        <v>2259268.56</v>
      </c>
      <c r="AK925" s="7">
        <v>0</v>
      </c>
      <c r="AL925" s="7">
        <v>0</v>
      </c>
      <c r="AM925" s="7">
        <v>0</v>
      </c>
      <c r="AN925" s="7">
        <v>0</v>
      </c>
      <c r="AO925" s="7">
        <v>91917525.230000004</v>
      </c>
      <c r="AP925" s="7">
        <v>0</v>
      </c>
      <c r="AQ925" s="7">
        <v>0</v>
      </c>
      <c r="AR925" s="7">
        <v>0</v>
      </c>
      <c r="AS925" s="7">
        <v>0</v>
      </c>
      <c r="AT925" s="7">
        <v>14092793.380000001</v>
      </c>
      <c r="AU925" s="8">
        <f t="shared" si="14"/>
        <v>3746760082.2600002</v>
      </c>
    </row>
    <row r="926" spans="1:47" x14ac:dyDescent="0.3">
      <c r="A926" s="2">
        <v>2015</v>
      </c>
      <c r="B926" s="2" t="s">
        <v>81</v>
      </c>
      <c r="C926" s="2">
        <v>8</v>
      </c>
      <c r="D926" s="2" t="s">
        <v>55</v>
      </c>
      <c r="E926" s="7">
        <v>216818415.80000001</v>
      </c>
      <c r="F926" s="7">
        <v>-89.52</v>
      </c>
      <c r="G926" s="7">
        <v>8000</v>
      </c>
      <c r="H926" s="7">
        <v>369733.04</v>
      </c>
      <c r="I926" s="7">
        <v>21067287.829999998</v>
      </c>
      <c r="J926" s="7">
        <v>103472057.3</v>
      </c>
      <c r="K926" s="7">
        <v>29583924.41</v>
      </c>
      <c r="L926" s="7">
        <v>30331053.390000001</v>
      </c>
      <c r="M926" s="7">
        <v>1094134.58</v>
      </c>
      <c r="N926" s="7">
        <v>72305533.150000006</v>
      </c>
      <c r="O926" s="7">
        <v>62023927.390000001</v>
      </c>
      <c r="P926" s="7">
        <v>10887885.43</v>
      </c>
      <c r="Q926" s="7">
        <v>7561190.3200000003</v>
      </c>
      <c r="R926" s="7">
        <v>8346668.6799999997</v>
      </c>
      <c r="S926" s="7">
        <v>10246755.84</v>
      </c>
      <c r="T926" s="7">
        <v>124017.44</v>
      </c>
      <c r="U926" s="7">
        <v>0</v>
      </c>
      <c r="V926" s="7">
        <v>0</v>
      </c>
      <c r="W926" s="7">
        <v>0</v>
      </c>
      <c r="X926" s="7">
        <v>5747985.5899999999</v>
      </c>
      <c r="Y926" s="7">
        <v>315137081.39999998</v>
      </c>
      <c r="Z926" s="7">
        <v>0</v>
      </c>
      <c r="AA926" s="7">
        <v>964870.17</v>
      </c>
      <c r="AB926" s="7">
        <v>85702864.359999999</v>
      </c>
      <c r="AC926" s="7">
        <v>0</v>
      </c>
      <c r="AD926" s="7">
        <v>796117.06</v>
      </c>
      <c r="AE926" s="7">
        <v>42893693.090000004</v>
      </c>
      <c r="AF926" s="7">
        <v>0</v>
      </c>
      <c r="AG926" s="7">
        <v>979580.75</v>
      </c>
      <c r="AH926" s="7">
        <v>0</v>
      </c>
      <c r="AI926" s="7">
        <v>23160608.460000001</v>
      </c>
      <c r="AJ926" s="7">
        <v>0</v>
      </c>
      <c r="AK926" s="7">
        <v>0</v>
      </c>
      <c r="AL926" s="7">
        <v>0</v>
      </c>
      <c r="AM926" s="7">
        <v>0</v>
      </c>
      <c r="AN926" s="7">
        <v>0</v>
      </c>
      <c r="AO926" s="7">
        <v>18624824.829999998</v>
      </c>
      <c r="AP926" s="7">
        <v>0</v>
      </c>
      <c r="AQ926" s="7">
        <v>0</v>
      </c>
      <c r="AR926" s="7">
        <v>406789729.30000001</v>
      </c>
      <c r="AS926" s="7">
        <v>37634451.149999999</v>
      </c>
      <c r="AT926" s="7">
        <v>7912759.9610000001</v>
      </c>
      <c r="AU926" s="8">
        <f t="shared" si="14"/>
        <v>1520585061.2010002</v>
      </c>
    </row>
    <row r="927" spans="1:47" x14ac:dyDescent="0.3">
      <c r="A927" s="2">
        <v>2020</v>
      </c>
      <c r="B927" s="2" t="s">
        <v>81</v>
      </c>
      <c r="C927" s="2">
        <v>8</v>
      </c>
      <c r="D927" s="2" t="s">
        <v>66</v>
      </c>
      <c r="E927" s="7">
        <v>216573187.09999999</v>
      </c>
      <c r="F927" s="7">
        <v>-65.41</v>
      </c>
      <c r="G927" s="7">
        <v>2091198.21</v>
      </c>
      <c r="H927" s="7">
        <v>22024820.140000001</v>
      </c>
      <c r="I927" s="7">
        <v>22034090.199999999</v>
      </c>
      <c r="J927" s="7">
        <v>101364200</v>
      </c>
      <c r="K927" s="7">
        <v>107401194.40000001</v>
      </c>
      <c r="L927" s="7">
        <v>504397673.30000001</v>
      </c>
      <c r="M927" s="7">
        <v>270397709.5</v>
      </c>
      <c r="N927" s="7">
        <v>2003683097</v>
      </c>
      <c r="O927" s="7">
        <v>1010181078</v>
      </c>
      <c r="P927" s="7">
        <v>684118397.39999998</v>
      </c>
      <c r="Q927" s="7">
        <v>387418792.19999999</v>
      </c>
      <c r="R927" s="7">
        <v>103378402.59999999</v>
      </c>
      <c r="S927" s="7">
        <v>76568960.450000003</v>
      </c>
      <c r="T927" s="7">
        <v>359727.37</v>
      </c>
      <c r="U927" s="7">
        <v>0</v>
      </c>
      <c r="V927" s="7">
        <v>0</v>
      </c>
      <c r="W927" s="7">
        <v>0</v>
      </c>
      <c r="X927" s="7">
        <v>200849308.09999999</v>
      </c>
      <c r="Y927" s="7">
        <v>2381611463</v>
      </c>
      <c r="Z927" s="7">
        <v>0</v>
      </c>
      <c r="AA927" s="7">
        <v>51155136.990000002</v>
      </c>
      <c r="AB927" s="7">
        <v>1126291925</v>
      </c>
      <c r="AC927" s="7">
        <v>0</v>
      </c>
      <c r="AD927" s="7">
        <v>161156000.40000001</v>
      </c>
      <c r="AE927" s="7">
        <v>937614406.60000002</v>
      </c>
      <c r="AF927" s="7">
        <v>0</v>
      </c>
      <c r="AG927" s="7">
        <v>187338452.5</v>
      </c>
      <c r="AH927" s="7">
        <v>0</v>
      </c>
      <c r="AI927" s="7">
        <v>310792368.80000001</v>
      </c>
      <c r="AJ927" s="7">
        <v>0</v>
      </c>
      <c r="AK927" s="7">
        <v>0</v>
      </c>
      <c r="AL927" s="7">
        <v>0</v>
      </c>
      <c r="AM927" s="7">
        <v>0</v>
      </c>
      <c r="AN927" s="7">
        <v>0</v>
      </c>
      <c r="AO927" s="7">
        <v>249130156.80000001</v>
      </c>
      <c r="AP927" s="7">
        <v>0</v>
      </c>
      <c r="AQ927" s="7">
        <v>4093454773</v>
      </c>
      <c r="AR927" s="7">
        <v>0</v>
      </c>
      <c r="AS927" s="7">
        <v>0</v>
      </c>
      <c r="AT927" s="7">
        <v>2235090368</v>
      </c>
      <c r="AU927" s="8">
        <f t="shared" si="14"/>
        <v>17446476821.649998</v>
      </c>
    </row>
    <row r="928" spans="1:47" x14ac:dyDescent="0.3">
      <c r="A928" s="2">
        <v>2016</v>
      </c>
      <c r="B928" s="2" t="s">
        <v>80</v>
      </c>
      <c r="C928" s="2">
        <v>7</v>
      </c>
      <c r="D928" s="2" t="s">
        <v>65</v>
      </c>
      <c r="E928" s="7">
        <v>216321499.40000001</v>
      </c>
      <c r="F928" s="7">
        <v>93214.78</v>
      </c>
      <c r="G928" s="7">
        <v>3784.03</v>
      </c>
      <c r="H928" s="7">
        <v>5050057</v>
      </c>
      <c r="I928" s="7">
        <v>5937738.5899999999</v>
      </c>
      <c r="J928" s="7">
        <v>86015044.180000007</v>
      </c>
      <c r="K928" s="7">
        <v>106452526</v>
      </c>
      <c r="L928" s="7">
        <v>125354935.59999999</v>
      </c>
      <c r="M928" s="7">
        <v>25794312.039999999</v>
      </c>
      <c r="N928" s="7">
        <v>606239747.20000005</v>
      </c>
      <c r="O928" s="7">
        <v>250791032.5</v>
      </c>
      <c r="P928" s="7">
        <v>182541126.30000001</v>
      </c>
      <c r="Q928" s="7">
        <v>28158268.530000001</v>
      </c>
      <c r="R928" s="7">
        <v>22791903.16</v>
      </c>
      <c r="S928" s="7">
        <v>121095384</v>
      </c>
      <c r="T928" s="7">
        <v>758062.8</v>
      </c>
      <c r="U928" s="7">
        <v>0</v>
      </c>
      <c r="V928" s="7">
        <v>0</v>
      </c>
      <c r="W928" s="7">
        <v>0</v>
      </c>
      <c r="X928" s="7">
        <v>47786268.009999998</v>
      </c>
      <c r="Y928" s="7">
        <v>830999884.79999995</v>
      </c>
      <c r="Z928" s="7">
        <v>0</v>
      </c>
      <c r="AA928" s="7">
        <v>7822993.8200000003</v>
      </c>
      <c r="AB928" s="7">
        <v>226908204</v>
      </c>
      <c r="AC928" s="7">
        <v>0</v>
      </c>
      <c r="AD928" s="7">
        <v>20490715.859999999</v>
      </c>
      <c r="AE928" s="7">
        <v>451107901</v>
      </c>
      <c r="AF928" s="7">
        <v>0</v>
      </c>
      <c r="AG928" s="7">
        <v>13571125.84</v>
      </c>
      <c r="AH928" s="7">
        <v>0</v>
      </c>
      <c r="AI928" s="7">
        <v>55863266.68</v>
      </c>
      <c r="AJ928" s="7">
        <v>0</v>
      </c>
      <c r="AK928" s="7">
        <v>0</v>
      </c>
      <c r="AL928" s="7">
        <v>0</v>
      </c>
      <c r="AM928" s="7">
        <v>0</v>
      </c>
      <c r="AN928" s="7">
        <v>0</v>
      </c>
      <c r="AO928" s="7">
        <v>65101175.380000003</v>
      </c>
      <c r="AP928" s="7">
        <v>0</v>
      </c>
      <c r="AQ928" s="7">
        <v>0</v>
      </c>
      <c r="AR928" s="7">
        <v>1640343041</v>
      </c>
      <c r="AS928" s="7">
        <v>173129407.09999999</v>
      </c>
      <c r="AT928" s="7">
        <v>25468821.120000001</v>
      </c>
      <c r="AU928" s="8">
        <f t="shared" si="14"/>
        <v>5341991440.7200003</v>
      </c>
    </row>
    <row r="929" spans="1:47" x14ac:dyDescent="0.3">
      <c r="A929" s="2">
        <v>2012</v>
      </c>
      <c r="B929" s="2" t="s">
        <v>77</v>
      </c>
      <c r="C929" s="2">
        <v>4</v>
      </c>
      <c r="D929" s="2" t="s">
        <v>66</v>
      </c>
      <c r="E929" s="7">
        <v>216045207.69999999</v>
      </c>
      <c r="F929" s="7">
        <v>1130.05</v>
      </c>
      <c r="G929" s="7">
        <v>1364484.64</v>
      </c>
      <c r="H929" s="7">
        <v>42509371.939999998</v>
      </c>
      <c r="I929" s="7">
        <v>28858089.370000001</v>
      </c>
      <c r="J929" s="7">
        <v>140224343.80000001</v>
      </c>
      <c r="K929" s="7">
        <v>108188007.5</v>
      </c>
      <c r="L929" s="7">
        <v>857665789.70000005</v>
      </c>
      <c r="M929" s="7">
        <v>112176860.5</v>
      </c>
      <c r="N929" s="7">
        <v>1773552441</v>
      </c>
      <c r="O929" s="7">
        <v>1034907763</v>
      </c>
      <c r="P929" s="7">
        <v>629688226.70000005</v>
      </c>
      <c r="Q929" s="7">
        <v>544890015.5</v>
      </c>
      <c r="R929" s="7">
        <v>98344655.590000004</v>
      </c>
      <c r="S929" s="7">
        <v>132675720</v>
      </c>
      <c r="T929" s="7">
        <v>315496.65000000002</v>
      </c>
      <c r="U929" s="7">
        <v>0</v>
      </c>
      <c r="V929" s="7">
        <v>13142.31</v>
      </c>
      <c r="W929" s="7">
        <v>0</v>
      </c>
      <c r="X929" s="7">
        <v>67347930.730000004</v>
      </c>
      <c r="Y929" s="7">
        <v>2451824113</v>
      </c>
      <c r="Z929" s="7">
        <v>0</v>
      </c>
      <c r="AA929" s="7">
        <v>12702481.49</v>
      </c>
      <c r="AB929" s="7">
        <v>593738139.79999995</v>
      </c>
      <c r="AC929" s="7">
        <v>0</v>
      </c>
      <c r="AD929" s="7">
        <v>53274524.740000002</v>
      </c>
      <c r="AE929" s="7">
        <v>798718414.20000005</v>
      </c>
      <c r="AF929" s="7">
        <v>0</v>
      </c>
      <c r="AG929" s="7">
        <v>350227016.39999998</v>
      </c>
      <c r="AH929" s="7">
        <v>0</v>
      </c>
      <c r="AI929" s="7">
        <v>168846234.59999999</v>
      </c>
      <c r="AJ929" s="7">
        <v>4183328.52</v>
      </c>
      <c r="AK929" s="7">
        <v>0</v>
      </c>
      <c r="AL929" s="7">
        <v>0</v>
      </c>
      <c r="AM929" s="7">
        <v>0</v>
      </c>
      <c r="AN929" s="7">
        <v>0</v>
      </c>
      <c r="AO929" s="7">
        <v>186710220.59999999</v>
      </c>
      <c r="AP929" s="7">
        <v>0</v>
      </c>
      <c r="AQ929" s="7">
        <v>0</v>
      </c>
      <c r="AR929" s="7">
        <v>0</v>
      </c>
      <c r="AS929" s="7">
        <v>0</v>
      </c>
      <c r="AT929" s="7">
        <v>5573303469</v>
      </c>
      <c r="AU929" s="8">
        <f t="shared" si="14"/>
        <v>15982296619.030001</v>
      </c>
    </row>
    <row r="930" spans="1:47" x14ac:dyDescent="0.3">
      <c r="A930" s="2">
        <v>2013</v>
      </c>
      <c r="B930" s="2" t="s">
        <v>81</v>
      </c>
      <c r="C930" s="2">
        <v>8</v>
      </c>
      <c r="D930" s="2" t="s">
        <v>55</v>
      </c>
      <c r="E930" s="7">
        <v>216001645.40000001</v>
      </c>
      <c r="F930" s="7">
        <v>-71.739999999999995</v>
      </c>
      <c r="G930" s="7">
        <v>0</v>
      </c>
      <c r="H930" s="7">
        <v>432072.52</v>
      </c>
      <c r="I930" s="7">
        <v>16121211.83</v>
      </c>
      <c r="J930" s="7">
        <v>136800209.59999999</v>
      </c>
      <c r="K930" s="7">
        <v>41894160.969999999</v>
      </c>
      <c r="L930" s="7">
        <v>29039631.57</v>
      </c>
      <c r="M930" s="7">
        <v>6171333.5300000003</v>
      </c>
      <c r="N930" s="7">
        <v>76718606.200000003</v>
      </c>
      <c r="O930" s="7">
        <v>49740415.32</v>
      </c>
      <c r="P930" s="7">
        <v>8764318.4199999999</v>
      </c>
      <c r="Q930" s="7">
        <v>4188994.09</v>
      </c>
      <c r="R930" s="7">
        <v>6630139.2199999997</v>
      </c>
      <c r="S930" s="7">
        <v>9484725.6099999994</v>
      </c>
      <c r="T930" s="7">
        <v>151330.13</v>
      </c>
      <c r="U930" s="7">
        <v>0</v>
      </c>
      <c r="V930" s="7">
        <v>0</v>
      </c>
      <c r="W930" s="7">
        <v>0</v>
      </c>
      <c r="X930" s="7">
        <v>5033004.45</v>
      </c>
      <c r="Y930" s="7">
        <v>321185526.80000001</v>
      </c>
      <c r="Z930" s="7">
        <v>0</v>
      </c>
      <c r="AA930" s="7">
        <v>400257.02</v>
      </c>
      <c r="AB930" s="7">
        <v>86787875.629999995</v>
      </c>
      <c r="AC930" s="7">
        <v>0</v>
      </c>
      <c r="AD930" s="7">
        <v>2396791.73</v>
      </c>
      <c r="AE930" s="7">
        <v>43257884.009999998</v>
      </c>
      <c r="AF930" s="7">
        <v>0</v>
      </c>
      <c r="AG930" s="7">
        <v>11024.71</v>
      </c>
      <c r="AH930" s="7">
        <v>0</v>
      </c>
      <c r="AI930" s="7">
        <v>18601846.300000001</v>
      </c>
      <c r="AJ930" s="7">
        <v>633383.25</v>
      </c>
      <c r="AK930" s="7">
        <v>0</v>
      </c>
      <c r="AL930" s="7">
        <v>0</v>
      </c>
      <c r="AM930" s="7">
        <v>0</v>
      </c>
      <c r="AN930" s="7">
        <v>0</v>
      </c>
      <c r="AO930" s="7">
        <v>12046611.58</v>
      </c>
      <c r="AP930" s="7">
        <v>0</v>
      </c>
      <c r="AQ930" s="7">
        <v>0</v>
      </c>
      <c r="AR930" s="7">
        <v>378711516.19999999</v>
      </c>
      <c r="AS930" s="7">
        <v>31625458.329999998</v>
      </c>
      <c r="AT930" s="7">
        <v>10291329.960000001</v>
      </c>
      <c r="AU930" s="8">
        <f t="shared" si="14"/>
        <v>1513121232.6400001</v>
      </c>
    </row>
    <row r="931" spans="1:47" x14ac:dyDescent="0.3">
      <c r="A931" s="2">
        <v>2019</v>
      </c>
      <c r="B931" s="2" t="s">
        <v>76</v>
      </c>
      <c r="C931" s="2">
        <v>3</v>
      </c>
      <c r="D931" s="2" t="s">
        <v>66</v>
      </c>
      <c r="E931" s="7">
        <v>215927542.5</v>
      </c>
      <c r="F931" s="7">
        <v>-523.89</v>
      </c>
      <c r="G931" s="7">
        <v>204624.01</v>
      </c>
      <c r="H931" s="7">
        <v>32269221.879999999</v>
      </c>
      <c r="I931" s="7">
        <v>31563209.73</v>
      </c>
      <c r="J931" s="7">
        <v>110653706.2</v>
      </c>
      <c r="K931" s="7">
        <v>122082443.40000001</v>
      </c>
      <c r="L931" s="7">
        <v>214795022.30000001</v>
      </c>
      <c r="M931" s="7">
        <v>183052426.80000001</v>
      </c>
      <c r="N931" s="7">
        <v>1656354265</v>
      </c>
      <c r="O931" s="7">
        <v>1286318836</v>
      </c>
      <c r="P931" s="7">
        <v>597948713.79999995</v>
      </c>
      <c r="Q931" s="7">
        <v>481986163.69999999</v>
      </c>
      <c r="R931" s="7">
        <v>87973141.319999993</v>
      </c>
      <c r="S931" s="7">
        <v>113255057.2</v>
      </c>
      <c r="T931" s="7">
        <v>291254.84999999998</v>
      </c>
      <c r="U931" s="7">
        <v>0</v>
      </c>
      <c r="V931" s="7">
        <v>0</v>
      </c>
      <c r="W931" s="7">
        <v>0</v>
      </c>
      <c r="X931" s="7">
        <v>169441609.59999999</v>
      </c>
      <c r="Y931" s="7">
        <v>3865832982</v>
      </c>
      <c r="Z931" s="7">
        <v>0</v>
      </c>
      <c r="AA931" s="7">
        <v>27628966.960000001</v>
      </c>
      <c r="AB931" s="7">
        <v>966260870.60000002</v>
      </c>
      <c r="AC931" s="7">
        <v>0</v>
      </c>
      <c r="AD931" s="7">
        <v>107193106.3</v>
      </c>
      <c r="AE931" s="7">
        <v>735095265.20000005</v>
      </c>
      <c r="AF931" s="7">
        <v>0</v>
      </c>
      <c r="AG931" s="7">
        <v>167875581.80000001</v>
      </c>
      <c r="AH931" s="7">
        <v>0</v>
      </c>
      <c r="AI931" s="7">
        <v>249619219.19999999</v>
      </c>
      <c r="AJ931" s="7">
        <v>0</v>
      </c>
      <c r="AK931" s="7">
        <v>0</v>
      </c>
      <c r="AL931" s="7">
        <v>0</v>
      </c>
      <c r="AM931" s="7">
        <v>0</v>
      </c>
      <c r="AN931" s="7">
        <v>0</v>
      </c>
      <c r="AO931" s="7">
        <v>594280745.20000005</v>
      </c>
      <c r="AP931" s="7">
        <v>0</v>
      </c>
      <c r="AQ931" s="7">
        <v>2709315100</v>
      </c>
      <c r="AR931" s="7">
        <v>0</v>
      </c>
      <c r="AS931" s="7">
        <v>0</v>
      </c>
      <c r="AT931" s="7">
        <v>1692074455</v>
      </c>
      <c r="AU931" s="8">
        <f t="shared" si="14"/>
        <v>16419293006.660002</v>
      </c>
    </row>
    <row r="932" spans="1:47" x14ac:dyDescent="0.3">
      <c r="A932" s="2">
        <v>2013</v>
      </c>
      <c r="B932" s="2" t="s">
        <v>83</v>
      </c>
      <c r="C932" s="2">
        <v>10</v>
      </c>
      <c r="D932" s="2" t="s">
        <v>55</v>
      </c>
      <c r="E932" s="7">
        <v>215880823</v>
      </c>
      <c r="F932" s="7">
        <v>146</v>
      </c>
      <c r="G932" s="7">
        <v>0</v>
      </c>
      <c r="H932" s="7">
        <v>428225</v>
      </c>
      <c r="I932" s="7">
        <v>11219389</v>
      </c>
      <c r="J932" s="7">
        <v>166487155</v>
      </c>
      <c r="K932" s="7">
        <v>41202994</v>
      </c>
      <c r="L932" s="7">
        <v>28549391</v>
      </c>
      <c r="M932" s="7">
        <v>5459949</v>
      </c>
      <c r="N932" s="7">
        <v>172532218</v>
      </c>
      <c r="O932" s="7">
        <v>51828126</v>
      </c>
      <c r="P932" s="7">
        <v>7378745</v>
      </c>
      <c r="Q932" s="7">
        <v>10243291</v>
      </c>
      <c r="R932" s="7">
        <v>6986262</v>
      </c>
      <c r="S932" s="7">
        <v>8500026</v>
      </c>
      <c r="T932" s="7">
        <v>519817</v>
      </c>
      <c r="U932" s="7">
        <v>0</v>
      </c>
      <c r="V932" s="7">
        <v>0</v>
      </c>
      <c r="W932" s="7">
        <v>0</v>
      </c>
      <c r="X932" s="7">
        <v>4949043</v>
      </c>
      <c r="Y932" s="7">
        <v>298104681</v>
      </c>
      <c r="Z932" s="7">
        <v>0</v>
      </c>
      <c r="AA932" s="7">
        <v>363711</v>
      </c>
      <c r="AB932" s="7">
        <v>81840461</v>
      </c>
      <c r="AC932" s="7">
        <v>0</v>
      </c>
      <c r="AD932" s="7">
        <v>2350395</v>
      </c>
      <c r="AE932" s="7">
        <v>91213396</v>
      </c>
      <c r="AF932" s="7">
        <v>0</v>
      </c>
      <c r="AG932" s="7">
        <v>27441</v>
      </c>
      <c r="AH932" s="7">
        <v>0</v>
      </c>
      <c r="AI932" s="7">
        <v>18638898</v>
      </c>
      <c r="AJ932" s="7">
        <v>1943558</v>
      </c>
      <c r="AK932" s="7">
        <v>0</v>
      </c>
      <c r="AL932" s="7">
        <v>0</v>
      </c>
      <c r="AM932" s="7">
        <v>0</v>
      </c>
      <c r="AN932" s="7">
        <v>0</v>
      </c>
      <c r="AO932" s="7">
        <v>9907930</v>
      </c>
      <c r="AP932" s="7">
        <v>0</v>
      </c>
      <c r="AQ932" s="7">
        <v>0</v>
      </c>
      <c r="AR932" s="7">
        <v>386713126</v>
      </c>
      <c r="AS932" s="7">
        <v>33303380</v>
      </c>
      <c r="AT932" s="7">
        <v>8593498</v>
      </c>
      <c r="AU932" s="8">
        <f t="shared" si="14"/>
        <v>1665166075</v>
      </c>
    </row>
    <row r="933" spans="1:47" x14ac:dyDescent="0.3">
      <c r="A933" s="2">
        <v>2018</v>
      </c>
      <c r="B933" s="2" t="s">
        <v>85</v>
      </c>
      <c r="C933" s="2">
        <v>12</v>
      </c>
      <c r="D933" s="2" t="s">
        <v>66</v>
      </c>
      <c r="E933" s="7">
        <v>215757948.69999999</v>
      </c>
      <c r="F933" s="7">
        <v>-325.10000000000002</v>
      </c>
      <c r="G933" s="7">
        <v>375399.92</v>
      </c>
      <c r="H933" s="7">
        <v>32072580.510000002</v>
      </c>
      <c r="I933" s="7">
        <v>54583509.18</v>
      </c>
      <c r="J933" s="7">
        <v>101641576.09999999</v>
      </c>
      <c r="K933" s="7">
        <v>161541301.19999999</v>
      </c>
      <c r="L933" s="7">
        <v>307513368.69999999</v>
      </c>
      <c r="M933" s="7">
        <v>199151162.80000001</v>
      </c>
      <c r="N933" s="7">
        <v>1164257822</v>
      </c>
      <c r="O933" s="7">
        <v>1153012343</v>
      </c>
      <c r="P933" s="7">
        <v>2305009097</v>
      </c>
      <c r="Q933" s="7">
        <v>849619027.60000002</v>
      </c>
      <c r="R933" s="7">
        <v>166717347.80000001</v>
      </c>
      <c r="S933" s="7">
        <v>184327441.80000001</v>
      </c>
      <c r="T933" s="7">
        <v>1597073.69</v>
      </c>
      <c r="U933" s="7">
        <v>0</v>
      </c>
      <c r="V933" s="7">
        <v>0</v>
      </c>
      <c r="W933" s="7">
        <v>0</v>
      </c>
      <c r="X933" s="7">
        <v>142825680.09999999</v>
      </c>
      <c r="Y933" s="7">
        <v>4186769018</v>
      </c>
      <c r="Z933" s="7">
        <v>0</v>
      </c>
      <c r="AA933" s="7">
        <v>22969129.550000001</v>
      </c>
      <c r="AB933" s="7">
        <v>1033682814</v>
      </c>
      <c r="AC933" s="7">
        <v>0</v>
      </c>
      <c r="AD933" s="7">
        <v>141081413.40000001</v>
      </c>
      <c r="AE933" s="7">
        <v>708252082.39999998</v>
      </c>
      <c r="AF933" s="7">
        <v>0</v>
      </c>
      <c r="AG933" s="7">
        <v>232295011.09999999</v>
      </c>
      <c r="AH933" s="7">
        <v>0</v>
      </c>
      <c r="AI933" s="7">
        <v>278791953.30000001</v>
      </c>
      <c r="AJ933" s="7">
        <v>0</v>
      </c>
      <c r="AK933" s="7">
        <v>0</v>
      </c>
      <c r="AL933" s="7">
        <v>0</v>
      </c>
      <c r="AM933" s="7">
        <v>0</v>
      </c>
      <c r="AN933" s="7">
        <v>0</v>
      </c>
      <c r="AO933" s="7">
        <v>753947590.89999998</v>
      </c>
      <c r="AP933" s="7">
        <v>0</v>
      </c>
      <c r="AQ933" s="7">
        <v>4504429440</v>
      </c>
      <c r="AR933" s="7">
        <v>0</v>
      </c>
      <c r="AS933" s="7">
        <v>0</v>
      </c>
      <c r="AT933" s="7">
        <v>2090925496</v>
      </c>
      <c r="AU933" s="8">
        <f t="shared" si="14"/>
        <v>20993146303.649998</v>
      </c>
    </row>
    <row r="934" spans="1:47" x14ac:dyDescent="0.3">
      <c r="A934" s="2">
        <v>2021</v>
      </c>
      <c r="B934" s="2" t="s">
        <v>47</v>
      </c>
      <c r="C934" s="2">
        <v>1</v>
      </c>
      <c r="D934" s="2" t="s">
        <v>55</v>
      </c>
      <c r="E934" s="7">
        <v>215579432</v>
      </c>
      <c r="F934" s="7">
        <v>-174.29</v>
      </c>
      <c r="G934" s="7">
        <v>0</v>
      </c>
      <c r="H934" s="7">
        <v>1363284.21</v>
      </c>
      <c r="I934" s="7">
        <v>12337992.640000001</v>
      </c>
      <c r="J934" s="7">
        <v>163818867.19999999</v>
      </c>
      <c r="K934" s="7">
        <v>73147103.510000005</v>
      </c>
      <c r="L934" s="7">
        <v>40722114.390000001</v>
      </c>
      <c r="M934" s="7">
        <v>4901524.6900000004</v>
      </c>
      <c r="N934" s="7">
        <v>375654451.30000001</v>
      </c>
      <c r="O934" s="7">
        <v>132325753.5</v>
      </c>
      <c r="P934" s="7">
        <v>17854329.280000001</v>
      </c>
      <c r="Q934" s="7">
        <v>20649192.359999999</v>
      </c>
      <c r="R934" s="7">
        <v>8835307.1199999992</v>
      </c>
      <c r="S934" s="7">
        <v>4950946.59</v>
      </c>
      <c r="T934" s="7">
        <v>115352.82</v>
      </c>
      <c r="U934" s="7">
        <v>0</v>
      </c>
      <c r="V934" s="7">
        <v>0</v>
      </c>
      <c r="W934" s="7">
        <v>0</v>
      </c>
      <c r="X934" s="7">
        <v>7146640.1900000004</v>
      </c>
      <c r="Y934" s="7">
        <v>462743595.39999998</v>
      </c>
      <c r="Z934" s="7">
        <v>0</v>
      </c>
      <c r="AA934" s="7">
        <v>1186258.1599999999</v>
      </c>
      <c r="AB934" s="7">
        <v>131256887.7</v>
      </c>
      <c r="AC934" s="7">
        <v>0</v>
      </c>
      <c r="AD934" s="7">
        <v>3810940.19</v>
      </c>
      <c r="AE934" s="7">
        <v>185268838.09999999</v>
      </c>
      <c r="AF934" s="7">
        <v>0</v>
      </c>
      <c r="AG934" s="7">
        <v>32847.35</v>
      </c>
      <c r="AH934" s="7">
        <v>0</v>
      </c>
      <c r="AI934" s="7">
        <v>32620119.260000002</v>
      </c>
      <c r="AJ934" s="7">
        <v>0</v>
      </c>
      <c r="AK934" s="7">
        <v>0</v>
      </c>
      <c r="AL934" s="7">
        <v>0</v>
      </c>
      <c r="AM934" s="7">
        <v>0</v>
      </c>
      <c r="AN934" s="7">
        <v>0</v>
      </c>
      <c r="AO934" s="7">
        <v>12149239.689999999</v>
      </c>
      <c r="AP934" s="7">
        <v>0</v>
      </c>
      <c r="AQ934" s="7">
        <v>576811355.5</v>
      </c>
      <c r="AR934" s="7">
        <v>0</v>
      </c>
      <c r="AS934" s="7">
        <v>0</v>
      </c>
      <c r="AT934" s="7">
        <v>4956188.8959999997</v>
      </c>
      <c r="AU934" s="8">
        <f t="shared" si="14"/>
        <v>2490238387.7559996</v>
      </c>
    </row>
    <row r="935" spans="1:47" x14ac:dyDescent="0.3">
      <c r="A935" s="2">
        <v>2024</v>
      </c>
      <c r="B935" s="2" t="s">
        <v>82</v>
      </c>
      <c r="C935" s="2">
        <v>9</v>
      </c>
      <c r="D935" s="2" t="s">
        <v>65</v>
      </c>
      <c r="E935" s="7">
        <v>215022096.30000001</v>
      </c>
      <c r="F935" s="7">
        <v>216881310.59999999</v>
      </c>
      <c r="G935" s="7">
        <v>0</v>
      </c>
      <c r="H935" s="7">
        <v>17067985.030000001</v>
      </c>
      <c r="I935" s="7">
        <v>55589221.520000003</v>
      </c>
      <c r="J935" s="7">
        <v>215022096.30000001</v>
      </c>
      <c r="K935" s="7">
        <v>216881310.59999999</v>
      </c>
      <c r="L935" s="7">
        <v>313528272.39999998</v>
      </c>
      <c r="M935" s="7">
        <v>37828318.969999999</v>
      </c>
      <c r="N935" s="7">
        <v>760077694.39999998</v>
      </c>
      <c r="O935" s="7">
        <v>587900281.79999995</v>
      </c>
      <c r="P935" s="7">
        <v>129703405.40000001</v>
      </c>
      <c r="Q935" s="7">
        <v>121251726.2</v>
      </c>
      <c r="R935" s="7">
        <v>40214175.82</v>
      </c>
      <c r="S935" s="7">
        <v>157526153.19999999</v>
      </c>
      <c r="T935" s="7">
        <v>278496746.69999999</v>
      </c>
      <c r="U935" s="7">
        <v>0</v>
      </c>
      <c r="V935" s="7">
        <v>0</v>
      </c>
      <c r="W935" s="7">
        <v>0</v>
      </c>
      <c r="X935" s="7">
        <v>16998027.579999998</v>
      </c>
      <c r="Y935" s="7">
        <v>1939163991</v>
      </c>
      <c r="Z935" s="7">
        <v>0</v>
      </c>
      <c r="AA935" s="7">
        <v>2954955.91</v>
      </c>
      <c r="AB935" s="7">
        <v>520889627.5</v>
      </c>
      <c r="AC935" s="7">
        <v>0</v>
      </c>
      <c r="AD935" s="7">
        <v>25377012.199999999</v>
      </c>
      <c r="AE935" s="7">
        <v>416660209.39999998</v>
      </c>
      <c r="AF935" s="7">
        <v>0</v>
      </c>
      <c r="AG935" s="7">
        <v>15324.74</v>
      </c>
      <c r="AH935" s="7">
        <v>0</v>
      </c>
      <c r="AI935" s="7">
        <v>91241795.609999999</v>
      </c>
      <c r="AJ935" s="7">
        <v>0</v>
      </c>
      <c r="AK935" s="7">
        <v>0</v>
      </c>
      <c r="AL935" s="7">
        <v>0</v>
      </c>
      <c r="AM935" s="7">
        <v>0</v>
      </c>
      <c r="AN935" s="7">
        <v>0</v>
      </c>
      <c r="AO935" s="7">
        <v>140730809</v>
      </c>
      <c r="AP935" s="7">
        <v>0</v>
      </c>
      <c r="AQ935" s="7">
        <v>3179719604</v>
      </c>
      <c r="AR935" s="7">
        <v>0</v>
      </c>
      <c r="AS935" s="7">
        <v>0</v>
      </c>
      <c r="AT935" s="7">
        <v>63417312.950000003</v>
      </c>
      <c r="AU935" s="8">
        <f t="shared" si="14"/>
        <v>9760159465.1299992</v>
      </c>
    </row>
    <row r="936" spans="1:47" x14ac:dyDescent="0.3">
      <c r="A936" s="2">
        <v>2023</v>
      </c>
      <c r="B936" s="2" t="s">
        <v>47</v>
      </c>
      <c r="C936" s="2">
        <v>1</v>
      </c>
      <c r="D936" s="2" t="s">
        <v>55</v>
      </c>
      <c r="E936" s="7">
        <v>214597039.09999999</v>
      </c>
      <c r="F936" s="7">
        <v>-338.11</v>
      </c>
      <c r="G936" s="7">
        <v>0</v>
      </c>
      <c r="H936" s="7">
        <v>1613039.38</v>
      </c>
      <c r="I936" s="7">
        <v>26891034.52</v>
      </c>
      <c r="J936" s="7">
        <v>169908403.30000001</v>
      </c>
      <c r="K936" s="7">
        <v>69640924.760000005</v>
      </c>
      <c r="L936" s="7">
        <v>55325534.810000002</v>
      </c>
      <c r="M936" s="7">
        <v>3112327.6</v>
      </c>
      <c r="N936" s="7">
        <v>807206298.20000005</v>
      </c>
      <c r="O936" s="7">
        <v>195245215.19999999</v>
      </c>
      <c r="P936" s="7">
        <v>44808503.189999998</v>
      </c>
      <c r="Q936" s="7">
        <v>30189776.129999999</v>
      </c>
      <c r="R936" s="7">
        <v>11924126.07</v>
      </c>
      <c r="S936" s="7">
        <v>25801443.370000001</v>
      </c>
      <c r="T936" s="7">
        <v>172068.27</v>
      </c>
      <c r="U936" s="7">
        <v>0</v>
      </c>
      <c r="V936" s="7">
        <v>0</v>
      </c>
      <c r="W936" s="7">
        <v>0</v>
      </c>
      <c r="X936" s="7">
        <v>7013197.5599999996</v>
      </c>
      <c r="Y936" s="7">
        <v>618701536.10000002</v>
      </c>
      <c r="Z936" s="7">
        <v>0</v>
      </c>
      <c r="AA936" s="7">
        <v>1159946.58</v>
      </c>
      <c r="AB936" s="7">
        <v>172335485.90000001</v>
      </c>
      <c r="AC936" s="7">
        <v>0</v>
      </c>
      <c r="AD936" s="7">
        <v>2545143.13</v>
      </c>
      <c r="AE936" s="7">
        <v>367726821.39999998</v>
      </c>
      <c r="AF936" s="7">
        <v>0</v>
      </c>
      <c r="AG936" s="7">
        <v>35519.81</v>
      </c>
      <c r="AH936" s="7">
        <v>0</v>
      </c>
      <c r="AI936" s="7">
        <v>31441134.899999999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O936" s="7">
        <v>22017688.77</v>
      </c>
      <c r="AP936" s="7">
        <v>0</v>
      </c>
      <c r="AQ936" s="7">
        <v>820827424.89999998</v>
      </c>
      <c r="AR936" s="7">
        <v>0</v>
      </c>
      <c r="AS936" s="7">
        <v>0</v>
      </c>
      <c r="AT936" s="7">
        <v>9759824.6669999994</v>
      </c>
      <c r="AU936" s="8">
        <f t="shared" si="14"/>
        <v>3709999119.507</v>
      </c>
    </row>
    <row r="937" spans="1:47" x14ac:dyDescent="0.3">
      <c r="A937" s="2">
        <v>2012</v>
      </c>
      <c r="B937" s="2" t="s">
        <v>77</v>
      </c>
      <c r="C937" s="2">
        <v>4</v>
      </c>
      <c r="D937" s="2" t="s">
        <v>71</v>
      </c>
      <c r="E937" s="7">
        <v>214197745.69999999</v>
      </c>
      <c r="F937" s="7">
        <v>250750.8</v>
      </c>
      <c r="G937" s="7">
        <v>-393.71</v>
      </c>
      <c r="H937" s="7">
        <v>10090257.390000001</v>
      </c>
      <c r="I937" s="7">
        <v>6405.19</v>
      </c>
      <c r="J937" s="7">
        <v>87818815.129999995</v>
      </c>
      <c r="K937" s="7">
        <v>104197847.2</v>
      </c>
      <c r="L937" s="7">
        <v>182349153.5</v>
      </c>
      <c r="M937" s="7">
        <v>745115.04</v>
      </c>
      <c r="N937" s="7">
        <v>331851345.10000002</v>
      </c>
      <c r="O937" s="7">
        <v>101225887.3</v>
      </c>
      <c r="P937" s="7">
        <v>22156465.039999999</v>
      </c>
      <c r="Q937" s="7">
        <v>6817354.71</v>
      </c>
      <c r="R937" s="7">
        <v>12747933.58</v>
      </c>
      <c r="S937" s="7">
        <v>6487306.7599999998</v>
      </c>
      <c r="T937" s="7">
        <v>254314.58</v>
      </c>
      <c r="U937" s="7">
        <v>0</v>
      </c>
      <c r="V937" s="7">
        <v>4011.69</v>
      </c>
      <c r="W937" s="7">
        <v>0</v>
      </c>
      <c r="X937" s="7">
        <v>1242263</v>
      </c>
      <c r="Y937" s="7">
        <v>549450152.20000005</v>
      </c>
      <c r="Z937" s="7">
        <v>0</v>
      </c>
      <c r="AA937" s="7">
        <v>209034.74</v>
      </c>
      <c r="AB937" s="7">
        <v>141978299.09999999</v>
      </c>
      <c r="AC937" s="7">
        <v>0</v>
      </c>
      <c r="AD937" s="7">
        <v>442019.59</v>
      </c>
      <c r="AE937" s="7">
        <v>184652625.80000001</v>
      </c>
      <c r="AF937" s="7">
        <v>0</v>
      </c>
      <c r="AG937" s="7">
        <v>0</v>
      </c>
      <c r="AH937" s="7">
        <v>0</v>
      </c>
      <c r="AI937" s="7">
        <v>27381657.199999999</v>
      </c>
      <c r="AJ937" s="7">
        <v>2402457.7200000002</v>
      </c>
      <c r="AK937" s="7">
        <v>0</v>
      </c>
      <c r="AL937" s="7">
        <v>0</v>
      </c>
      <c r="AM937" s="7">
        <v>0</v>
      </c>
      <c r="AN937" s="7">
        <v>0</v>
      </c>
      <c r="AO937" s="7">
        <v>54308992.649999999</v>
      </c>
      <c r="AP937" s="7">
        <v>0</v>
      </c>
      <c r="AQ937" s="7">
        <v>0</v>
      </c>
      <c r="AR937" s="7">
        <v>0</v>
      </c>
      <c r="AS937" s="7">
        <v>0</v>
      </c>
      <c r="AT937" s="7">
        <v>8319361.6200000001</v>
      </c>
      <c r="AU937" s="8">
        <f t="shared" si="14"/>
        <v>2051587178.6199999</v>
      </c>
    </row>
    <row r="938" spans="1:47" x14ac:dyDescent="0.3">
      <c r="A938" s="2">
        <v>2010</v>
      </c>
      <c r="B938" s="2" t="s">
        <v>84</v>
      </c>
      <c r="C938" s="2">
        <v>11</v>
      </c>
      <c r="D938" s="2" t="s">
        <v>55</v>
      </c>
      <c r="E938" s="7">
        <v>213966238.90000001</v>
      </c>
      <c r="F938" s="7">
        <v>506.39</v>
      </c>
      <c r="G938" s="7">
        <v>21330.59</v>
      </c>
      <c r="H938" s="7">
        <v>1498086.35</v>
      </c>
      <c r="I938" s="7">
        <v>16882214.050000001</v>
      </c>
      <c r="J938" s="7">
        <v>127209282.40000001</v>
      </c>
      <c r="K938" s="7">
        <v>31879032.899999999</v>
      </c>
      <c r="L938" s="7">
        <v>18805238.100000001</v>
      </c>
      <c r="M938" s="7">
        <v>2883375.05</v>
      </c>
      <c r="N938" s="7">
        <v>64056690</v>
      </c>
      <c r="O938" s="7">
        <v>46350300.18</v>
      </c>
      <c r="P938" s="7">
        <v>4225762.4800000004</v>
      </c>
      <c r="Q938" s="7">
        <v>1335741.4099999999</v>
      </c>
      <c r="R938" s="7">
        <v>5209750.1100000003</v>
      </c>
      <c r="S938" s="7">
        <v>6034639.5800000001</v>
      </c>
      <c r="T938" s="7">
        <v>248959.33</v>
      </c>
      <c r="U938" s="7">
        <v>0</v>
      </c>
      <c r="V938" s="7">
        <v>16028.74</v>
      </c>
      <c r="W938" s="7">
        <v>0</v>
      </c>
      <c r="X938" s="7">
        <v>3715227.18</v>
      </c>
      <c r="Y938" s="7">
        <v>277219921.39999998</v>
      </c>
      <c r="Z938" s="7">
        <v>0</v>
      </c>
      <c r="AA938" s="7">
        <v>203334.39</v>
      </c>
      <c r="AB938" s="7">
        <v>64008325.659999996</v>
      </c>
      <c r="AC938" s="7">
        <v>0</v>
      </c>
      <c r="AD938" s="7">
        <v>1319453.7</v>
      </c>
      <c r="AE938" s="7">
        <v>38019810.57</v>
      </c>
      <c r="AF938" s="7">
        <v>0</v>
      </c>
      <c r="AG938" s="7">
        <v>1407569.98</v>
      </c>
      <c r="AH938" s="7">
        <v>0</v>
      </c>
      <c r="AI938" s="7">
        <v>23028860.699999999</v>
      </c>
      <c r="AJ938" s="7">
        <v>624630.18000000005</v>
      </c>
      <c r="AK938" s="7">
        <v>0</v>
      </c>
      <c r="AL938" s="7">
        <v>0</v>
      </c>
      <c r="AM938" s="7">
        <v>0</v>
      </c>
      <c r="AN938" s="7">
        <v>0</v>
      </c>
      <c r="AO938" s="7">
        <v>14824030.85</v>
      </c>
      <c r="AP938" s="7">
        <v>0</v>
      </c>
      <c r="AQ938" s="7">
        <v>0</v>
      </c>
      <c r="AR938" s="7">
        <v>0</v>
      </c>
      <c r="AS938" s="7">
        <v>0</v>
      </c>
      <c r="AT938" s="7">
        <v>6314867.75</v>
      </c>
      <c r="AU938" s="8">
        <f t="shared" si="14"/>
        <v>971309208.9200002</v>
      </c>
    </row>
    <row r="939" spans="1:47" x14ac:dyDescent="0.3">
      <c r="A939" s="2">
        <v>2016</v>
      </c>
      <c r="B939" s="2" t="s">
        <v>76</v>
      </c>
      <c r="C939" s="2">
        <v>3</v>
      </c>
      <c r="D939" s="2" t="s">
        <v>65</v>
      </c>
      <c r="E939" s="7">
        <v>213909089.59999999</v>
      </c>
      <c r="F939" s="7">
        <v>2272254.08</v>
      </c>
      <c r="G939" s="7">
        <v>5567.38</v>
      </c>
      <c r="H939" s="7">
        <v>7225944.3300000001</v>
      </c>
      <c r="I939" s="7">
        <v>19280941.280000001</v>
      </c>
      <c r="J939" s="7">
        <v>101552855.5</v>
      </c>
      <c r="K939" s="7">
        <v>97124940.319999993</v>
      </c>
      <c r="L939" s="7">
        <v>50456103.850000001</v>
      </c>
      <c r="M939" s="7">
        <v>141730481</v>
      </c>
      <c r="N939" s="7">
        <v>442624695.39999998</v>
      </c>
      <c r="O939" s="7">
        <v>243173367.40000001</v>
      </c>
      <c r="P939" s="7">
        <v>203877122.80000001</v>
      </c>
      <c r="Q939" s="7">
        <v>54058949.869999997</v>
      </c>
      <c r="R939" s="7">
        <v>22998115.100000001</v>
      </c>
      <c r="S939" s="7">
        <v>116987640.2</v>
      </c>
      <c r="T939" s="7">
        <v>1422263.13</v>
      </c>
      <c r="U939" s="7">
        <v>0</v>
      </c>
      <c r="V939" s="7">
        <v>0</v>
      </c>
      <c r="W939" s="7">
        <v>0</v>
      </c>
      <c r="X939" s="7">
        <v>55536560.520000003</v>
      </c>
      <c r="Y939" s="7">
        <v>873747974.39999998</v>
      </c>
      <c r="Z939" s="7">
        <v>0</v>
      </c>
      <c r="AA939" s="7">
        <v>9158069.1500000004</v>
      </c>
      <c r="AB939" s="7">
        <v>236801867.30000001</v>
      </c>
      <c r="AC939" s="7">
        <v>0</v>
      </c>
      <c r="AD939" s="7">
        <v>117494751.5</v>
      </c>
      <c r="AE939" s="7">
        <v>219436617.09999999</v>
      </c>
      <c r="AF939" s="7">
        <v>0</v>
      </c>
      <c r="AG939" s="7">
        <v>12998814.57</v>
      </c>
      <c r="AH939" s="7">
        <v>0</v>
      </c>
      <c r="AI939" s="7">
        <v>55171686.75</v>
      </c>
      <c r="AJ939" s="7">
        <v>0</v>
      </c>
      <c r="AK939" s="7">
        <v>0</v>
      </c>
      <c r="AL939" s="7">
        <v>0</v>
      </c>
      <c r="AM939" s="7">
        <v>0</v>
      </c>
      <c r="AN939" s="7">
        <v>0</v>
      </c>
      <c r="AO939" s="7">
        <v>66886393.460000001</v>
      </c>
      <c r="AP939" s="7">
        <v>0</v>
      </c>
      <c r="AQ939" s="7">
        <v>0</v>
      </c>
      <c r="AR939" s="7">
        <v>1589864293</v>
      </c>
      <c r="AS939" s="7">
        <v>167742502.5</v>
      </c>
      <c r="AT939" s="7">
        <v>26536285.370000001</v>
      </c>
      <c r="AU939" s="8">
        <f t="shared" si="14"/>
        <v>5150076146.8599997</v>
      </c>
    </row>
    <row r="940" spans="1:47" x14ac:dyDescent="0.3">
      <c r="A940" s="2">
        <v>2016</v>
      </c>
      <c r="B940" s="2" t="s">
        <v>78</v>
      </c>
      <c r="C940" s="2">
        <v>5</v>
      </c>
      <c r="D940" s="2" t="s">
        <v>65</v>
      </c>
      <c r="E940" s="7">
        <v>213379548.40000001</v>
      </c>
      <c r="F940" s="7">
        <v>107695.65</v>
      </c>
      <c r="G940" s="7">
        <v>3828.59</v>
      </c>
      <c r="H940" s="7">
        <v>7589854</v>
      </c>
      <c r="I940" s="7">
        <v>24101945.07</v>
      </c>
      <c r="J940" s="7">
        <v>84552022.859999999</v>
      </c>
      <c r="K940" s="7">
        <v>107563540.59999999</v>
      </c>
      <c r="L940" s="7">
        <v>171230323.90000001</v>
      </c>
      <c r="M940" s="7">
        <v>62046913.909999996</v>
      </c>
      <c r="N940" s="7">
        <v>326667745.69999999</v>
      </c>
      <c r="O940" s="7">
        <v>260980070.5</v>
      </c>
      <c r="P940" s="7">
        <v>144454301</v>
      </c>
      <c r="Q940" s="7">
        <v>39470394.109999999</v>
      </c>
      <c r="R940" s="7">
        <v>24581006.620000001</v>
      </c>
      <c r="S940" s="7">
        <v>113137263.8</v>
      </c>
      <c r="T940" s="7">
        <v>1074357.3700000001</v>
      </c>
      <c r="U940" s="7">
        <v>0</v>
      </c>
      <c r="V940" s="7">
        <v>0</v>
      </c>
      <c r="W940" s="7">
        <v>0</v>
      </c>
      <c r="X940" s="7">
        <v>49169502.649999999</v>
      </c>
      <c r="Y940" s="7">
        <v>828598070.10000002</v>
      </c>
      <c r="Z940" s="7">
        <v>0</v>
      </c>
      <c r="AA940" s="7">
        <v>8056994.6600000001</v>
      </c>
      <c r="AB940" s="7">
        <v>224963664.30000001</v>
      </c>
      <c r="AC940" s="7">
        <v>0</v>
      </c>
      <c r="AD940" s="7">
        <v>46300717.789999999</v>
      </c>
      <c r="AE940" s="7">
        <v>175460317.69999999</v>
      </c>
      <c r="AF940" s="7">
        <v>0</v>
      </c>
      <c r="AG940" s="7">
        <v>12749056.369999999</v>
      </c>
      <c r="AH940" s="7">
        <v>0</v>
      </c>
      <c r="AI940" s="7">
        <v>55101153.119999997</v>
      </c>
      <c r="AJ940" s="7">
        <v>0</v>
      </c>
      <c r="AK940" s="7">
        <v>0</v>
      </c>
      <c r="AL940" s="7">
        <v>0</v>
      </c>
      <c r="AM940" s="7">
        <v>0</v>
      </c>
      <c r="AN940" s="7">
        <v>0</v>
      </c>
      <c r="AO940" s="7">
        <v>100185636.5</v>
      </c>
      <c r="AP940" s="7">
        <v>0</v>
      </c>
      <c r="AQ940" s="7">
        <v>0</v>
      </c>
      <c r="AR940" s="7">
        <v>1592145152</v>
      </c>
      <c r="AS940" s="7">
        <v>172426819.59999999</v>
      </c>
      <c r="AT940" s="7">
        <v>31833154.16</v>
      </c>
      <c r="AU940" s="8">
        <f t="shared" si="14"/>
        <v>4877931051.0299988</v>
      </c>
    </row>
    <row r="941" spans="1:47" x14ac:dyDescent="0.3">
      <c r="A941" s="2">
        <v>2023</v>
      </c>
      <c r="B941" s="2" t="s">
        <v>75</v>
      </c>
      <c r="C941" s="2">
        <v>2</v>
      </c>
      <c r="D941" s="2" t="s">
        <v>55</v>
      </c>
      <c r="E941" s="7">
        <v>213064693.90000001</v>
      </c>
      <c r="F941" s="7">
        <v>-350.65</v>
      </c>
      <c r="G941" s="7">
        <v>0</v>
      </c>
      <c r="H941" s="7">
        <v>1866395.18</v>
      </c>
      <c r="I941" s="7">
        <v>15327933.26</v>
      </c>
      <c r="J941" s="7">
        <v>157212434.40000001</v>
      </c>
      <c r="K941" s="7">
        <v>75834978.569999993</v>
      </c>
      <c r="L941" s="7">
        <v>22906466.440000001</v>
      </c>
      <c r="M941" s="7">
        <v>8630572.9600000009</v>
      </c>
      <c r="N941" s="7">
        <v>195263403.5</v>
      </c>
      <c r="O941" s="7">
        <v>128277959</v>
      </c>
      <c r="P941" s="7">
        <v>20159320.969999999</v>
      </c>
      <c r="Q941" s="7">
        <v>18293727.739999998</v>
      </c>
      <c r="R941" s="7">
        <v>10317514.640000001</v>
      </c>
      <c r="S941" s="7">
        <v>21863993.93</v>
      </c>
      <c r="T941" s="7">
        <v>108053.07</v>
      </c>
      <c r="U941" s="7">
        <v>0</v>
      </c>
      <c r="V941" s="7">
        <v>0</v>
      </c>
      <c r="W941" s="7">
        <v>0</v>
      </c>
      <c r="X941" s="7">
        <v>6505494.2300000004</v>
      </c>
      <c r="Y941" s="7">
        <v>565675710.60000002</v>
      </c>
      <c r="Z941" s="7">
        <v>0</v>
      </c>
      <c r="AA941" s="7">
        <v>1114508.1299999999</v>
      </c>
      <c r="AB941" s="7">
        <v>155039464.19999999</v>
      </c>
      <c r="AC941" s="7">
        <v>0</v>
      </c>
      <c r="AD941" s="7">
        <v>6531305.4000000004</v>
      </c>
      <c r="AE941" s="7">
        <v>104267938.2</v>
      </c>
      <c r="AF941" s="7">
        <v>0</v>
      </c>
      <c r="AG941" s="7">
        <v>35705.97</v>
      </c>
      <c r="AH941" s="7">
        <v>0</v>
      </c>
      <c r="AI941" s="7">
        <v>33734930.490000002</v>
      </c>
      <c r="AJ941" s="7">
        <v>0</v>
      </c>
      <c r="AK941" s="7">
        <v>0</v>
      </c>
      <c r="AL941" s="7">
        <v>0</v>
      </c>
      <c r="AM941" s="7">
        <v>0</v>
      </c>
      <c r="AN941" s="7">
        <v>0</v>
      </c>
      <c r="AO941" s="7">
        <v>14923149.640000001</v>
      </c>
      <c r="AP941" s="7">
        <v>0</v>
      </c>
      <c r="AQ941" s="7">
        <v>740768109.89999998</v>
      </c>
      <c r="AR941" s="7">
        <v>0</v>
      </c>
      <c r="AS941" s="7">
        <v>0</v>
      </c>
      <c r="AT941" s="7">
        <v>10840080.810000001</v>
      </c>
      <c r="AU941" s="8">
        <f t="shared" si="14"/>
        <v>2528563494.4800005</v>
      </c>
    </row>
    <row r="942" spans="1:47" x14ac:dyDescent="0.3">
      <c r="A942" s="2">
        <v>2018</v>
      </c>
      <c r="B942" s="2" t="s">
        <v>75</v>
      </c>
      <c r="C942" s="2">
        <v>2</v>
      </c>
      <c r="D942" s="2" t="s">
        <v>66</v>
      </c>
      <c r="E942" s="7">
        <v>212676340.59999999</v>
      </c>
      <c r="F942" s="7">
        <v>-889.77</v>
      </c>
      <c r="G942" s="7">
        <v>201166.8</v>
      </c>
      <c r="H942" s="7">
        <v>33521996.890000001</v>
      </c>
      <c r="I942" s="7">
        <v>46139380.130000003</v>
      </c>
      <c r="J942" s="7">
        <v>88985649.730000004</v>
      </c>
      <c r="K942" s="7">
        <v>122626362.5</v>
      </c>
      <c r="L942" s="7">
        <v>178666986.80000001</v>
      </c>
      <c r="M942" s="7">
        <v>217855517.19999999</v>
      </c>
      <c r="N942" s="7">
        <v>880047420.29999995</v>
      </c>
      <c r="O942" s="7">
        <v>1054585003</v>
      </c>
      <c r="P942" s="7">
        <v>612981611.70000005</v>
      </c>
      <c r="Q942" s="7">
        <v>480141939.39999998</v>
      </c>
      <c r="R942" s="7">
        <v>93207138.040000007</v>
      </c>
      <c r="S942" s="7">
        <v>102865342.8</v>
      </c>
      <c r="T942" s="7">
        <v>235611.6</v>
      </c>
      <c r="U942" s="7">
        <v>0</v>
      </c>
      <c r="V942" s="7">
        <v>0</v>
      </c>
      <c r="W942" s="7">
        <v>0</v>
      </c>
      <c r="X942" s="7">
        <v>134446698.19999999</v>
      </c>
      <c r="Y942" s="7">
        <v>4058957499</v>
      </c>
      <c r="Z942" s="7">
        <v>0</v>
      </c>
      <c r="AA942" s="7">
        <v>21696699.129999999</v>
      </c>
      <c r="AB942" s="7">
        <v>983875036.20000005</v>
      </c>
      <c r="AC942" s="7">
        <v>0</v>
      </c>
      <c r="AD942" s="7">
        <v>155145890.30000001</v>
      </c>
      <c r="AE942" s="7">
        <v>435574779</v>
      </c>
      <c r="AF942" s="7">
        <v>0</v>
      </c>
      <c r="AG942" s="7">
        <v>319386551.30000001</v>
      </c>
      <c r="AH942" s="7">
        <v>0</v>
      </c>
      <c r="AI942" s="7">
        <v>245149889.30000001</v>
      </c>
      <c r="AJ942" s="7">
        <v>0</v>
      </c>
      <c r="AK942" s="7">
        <v>0</v>
      </c>
      <c r="AL942" s="7">
        <v>0</v>
      </c>
      <c r="AM942" s="7">
        <v>0</v>
      </c>
      <c r="AN942" s="7">
        <v>0</v>
      </c>
      <c r="AO942" s="7">
        <v>868039855.20000005</v>
      </c>
      <c r="AP942" s="7">
        <v>0</v>
      </c>
      <c r="AQ942" s="7">
        <v>3376122251</v>
      </c>
      <c r="AR942" s="7">
        <v>0</v>
      </c>
      <c r="AS942" s="7">
        <v>0</v>
      </c>
      <c r="AT942" s="7">
        <v>1815959224</v>
      </c>
      <c r="AU942" s="8">
        <f t="shared" si="14"/>
        <v>16539090950.349998</v>
      </c>
    </row>
    <row r="943" spans="1:47" x14ac:dyDescent="0.3">
      <c r="A943" s="2">
        <v>2024</v>
      </c>
      <c r="B943" s="2" t="s">
        <v>83</v>
      </c>
      <c r="C943" s="2">
        <v>10</v>
      </c>
      <c r="D943" s="2" t="s">
        <v>70</v>
      </c>
      <c r="E943" s="7">
        <v>212568890.69999999</v>
      </c>
      <c r="F943" s="7">
        <v>765.46</v>
      </c>
      <c r="G943" s="7">
        <v>120349756.3</v>
      </c>
      <c r="H943" s="7">
        <v>19905504.530000001</v>
      </c>
      <c r="I943" s="7">
        <v>53404623.68</v>
      </c>
      <c r="J943" s="7">
        <v>172763876</v>
      </c>
      <c r="K943" s="7">
        <v>214164990.30000001</v>
      </c>
      <c r="L943" s="7">
        <v>354453088.30000001</v>
      </c>
      <c r="M943" s="7">
        <v>26844662.41</v>
      </c>
      <c r="N943" s="7">
        <v>2250726759</v>
      </c>
      <c r="O943" s="7">
        <v>690196758.20000005</v>
      </c>
      <c r="P943" s="7">
        <v>291284291.5</v>
      </c>
      <c r="Q943" s="7">
        <v>109237094.5</v>
      </c>
      <c r="R943" s="7">
        <v>66654991.219999999</v>
      </c>
      <c r="S943" s="7">
        <v>194052247.90000001</v>
      </c>
      <c r="T943" s="7">
        <v>25987485.129999999</v>
      </c>
      <c r="U943" s="7">
        <v>0</v>
      </c>
      <c r="V943" s="7">
        <v>0</v>
      </c>
      <c r="W943" s="7">
        <v>0</v>
      </c>
      <c r="X943" s="7">
        <v>65201249.609999999</v>
      </c>
      <c r="Y943" s="7">
        <v>1581018046</v>
      </c>
      <c r="Z943" s="7">
        <v>0</v>
      </c>
      <c r="AA943" s="7">
        <v>10701230.52</v>
      </c>
      <c r="AB943" s="7">
        <v>441032205.5</v>
      </c>
      <c r="AC943" s="7">
        <v>0</v>
      </c>
      <c r="AD943" s="7">
        <v>18834897.43</v>
      </c>
      <c r="AE943" s="7">
        <v>1139141060</v>
      </c>
      <c r="AF943" s="7">
        <v>0</v>
      </c>
      <c r="AG943" s="7">
        <v>3683967</v>
      </c>
      <c r="AH943" s="7">
        <v>0</v>
      </c>
      <c r="AI943" s="7">
        <v>154429496.69999999</v>
      </c>
      <c r="AJ943" s="7">
        <v>0</v>
      </c>
      <c r="AK943" s="7">
        <v>0</v>
      </c>
      <c r="AL943" s="7">
        <v>0</v>
      </c>
      <c r="AM943" s="7">
        <v>0</v>
      </c>
      <c r="AN943" s="7">
        <v>0</v>
      </c>
      <c r="AO943" s="7">
        <v>86309320.909999996</v>
      </c>
      <c r="AP943" s="7">
        <v>0</v>
      </c>
      <c r="AQ943" s="7">
        <v>3241068626</v>
      </c>
      <c r="AR943" s="7">
        <v>0</v>
      </c>
      <c r="AS943" s="7">
        <v>0</v>
      </c>
      <c r="AT943" s="7">
        <v>218712480.59999999</v>
      </c>
      <c r="AU943" s="8">
        <f t="shared" si="14"/>
        <v>11762728365.4</v>
      </c>
    </row>
    <row r="944" spans="1:47" x14ac:dyDescent="0.3">
      <c r="A944" s="2">
        <v>2012</v>
      </c>
      <c r="B944" s="2" t="s">
        <v>83</v>
      </c>
      <c r="C944" s="2">
        <v>10</v>
      </c>
      <c r="D944" s="2" t="s">
        <v>55</v>
      </c>
      <c r="E944" s="7">
        <v>212302048</v>
      </c>
      <c r="F944" s="7">
        <v>5467.85</v>
      </c>
      <c r="G944" s="7">
        <v>15376.62</v>
      </c>
      <c r="H944" s="7">
        <v>161781.94</v>
      </c>
      <c r="I944" s="7">
        <v>13668783.970000001</v>
      </c>
      <c r="J944" s="7">
        <v>153579608.40000001</v>
      </c>
      <c r="K944" s="7">
        <v>49103527.649999999</v>
      </c>
      <c r="L944" s="7">
        <v>24133919.640000001</v>
      </c>
      <c r="M944" s="7">
        <v>5165142.95</v>
      </c>
      <c r="N944" s="7">
        <v>158185696</v>
      </c>
      <c r="O944" s="7">
        <v>54219444.990000002</v>
      </c>
      <c r="P944" s="7">
        <v>5512038.4900000002</v>
      </c>
      <c r="Q944" s="7">
        <v>3648668.32</v>
      </c>
      <c r="R944" s="7">
        <v>6358766.6399999997</v>
      </c>
      <c r="S944" s="7">
        <v>7168862.6100000003</v>
      </c>
      <c r="T944" s="7">
        <v>517574.24</v>
      </c>
      <c r="U944" s="7">
        <v>0</v>
      </c>
      <c r="V944" s="7">
        <v>0</v>
      </c>
      <c r="W944" s="7">
        <v>0</v>
      </c>
      <c r="X944" s="7">
        <v>4385467.75</v>
      </c>
      <c r="Y944" s="7">
        <v>318323615.30000001</v>
      </c>
      <c r="Z944" s="7">
        <v>0</v>
      </c>
      <c r="AA944" s="7">
        <v>312010.94</v>
      </c>
      <c r="AB944" s="7">
        <v>106625501.3</v>
      </c>
      <c r="AC944" s="7">
        <v>0</v>
      </c>
      <c r="AD944" s="7">
        <v>1599280.73</v>
      </c>
      <c r="AE944" s="7">
        <v>91625347.319999993</v>
      </c>
      <c r="AF944" s="7">
        <v>0</v>
      </c>
      <c r="AG944" s="7">
        <v>61770.35</v>
      </c>
      <c r="AH944" s="7">
        <v>0</v>
      </c>
      <c r="AI944" s="7">
        <v>16122861.16</v>
      </c>
      <c r="AJ944" s="7">
        <v>881609.33</v>
      </c>
      <c r="AK944" s="7">
        <v>0</v>
      </c>
      <c r="AL944" s="7">
        <v>0</v>
      </c>
      <c r="AM944" s="7">
        <v>0</v>
      </c>
      <c r="AN944" s="7">
        <v>0</v>
      </c>
      <c r="AO944" s="7">
        <v>6078799.8799999999</v>
      </c>
      <c r="AP944" s="7">
        <v>0</v>
      </c>
      <c r="AQ944" s="7">
        <v>0</v>
      </c>
      <c r="AR944" s="7">
        <v>0</v>
      </c>
      <c r="AS944" s="7">
        <v>0</v>
      </c>
      <c r="AT944" s="7">
        <v>11027531.109999999</v>
      </c>
      <c r="AU944" s="8">
        <f t="shared" si="14"/>
        <v>1250790503.48</v>
      </c>
    </row>
    <row r="945" spans="1:47" x14ac:dyDescent="0.3">
      <c r="A945" s="2">
        <v>2022</v>
      </c>
      <c r="B945" s="2" t="s">
        <v>77</v>
      </c>
      <c r="C945" s="2">
        <v>4</v>
      </c>
      <c r="D945" s="2" t="s">
        <v>55</v>
      </c>
      <c r="E945" s="7">
        <v>211956468.59999999</v>
      </c>
      <c r="F945" s="7">
        <v>-281.74</v>
      </c>
      <c r="G945" s="7">
        <v>0</v>
      </c>
      <c r="H945" s="7">
        <v>1457455.35</v>
      </c>
      <c r="I945" s="7">
        <v>28483368.719999999</v>
      </c>
      <c r="J945" s="7">
        <v>173658293.80000001</v>
      </c>
      <c r="K945" s="7">
        <v>67285303.109999999</v>
      </c>
      <c r="L945" s="7">
        <v>64211516.909999996</v>
      </c>
      <c r="M945" s="7">
        <v>13816022.27</v>
      </c>
      <c r="N945" s="7">
        <v>414596775.39999998</v>
      </c>
      <c r="O945" s="7">
        <v>120170887.40000001</v>
      </c>
      <c r="P945" s="7">
        <v>19881969.73</v>
      </c>
      <c r="Q945" s="7">
        <v>11701918.140000001</v>
      </c>
      <c r="R945" s="7">
        <v>9995446.8900000006</v>
      </c>
      <c r="S945" s="7">
        <v>26958876.91</v>
      </c>
      <c r="T945" s="7">
        <v>187474.55</v>
      </c>
      <c r="U945" s="7">
        <v>0</v>
      </c>
      <c r="V945" s="7">
        <v>0</v>
      </c>
      <c r="W945" s="7">
        <v>0</v>
      </c>
      <c r="X945" s="7">
        <v>7090035.4299999997</v>
      </c>
      <c r="Y945" s="7">
        <v>645835184.89999998</v>
      </c>
      <c r="Z945" s="7">
        <v>0</v>
      </c>
      <c r="AA945" s="7">
        <v>1174717.97</v>
      </c>
      <c r="AB945" s="7">
        <v>174113772</v>
      </c>
      <c r="AC945" s="7">
        <v>0</v>
      </c>
      <c r="AD945" s="7">
        <v>11117258.51</v>
      </c>
      <c r="AE945" s="7">
        <v>206860774</v>
      </c>
      <c r="AF945" s="7">
        <v>0</v>
      </c>
      <c r="AG945" s="7">
        <v>33972.53</v>
      </c>
      <c r="AH945" s="7">
        <v>0</v>
      </c>
      <c r="AI945" s="7">
        <v>32785499.23</v>
      </c>
      <c r="AJ945" s="7">
        <v>0</v>
      </c>
      <c r="AK945" s="7">
        <v>0</v>
      </c>
      <c r="AL945" s="7">
        <v>0</v>
      </c>
      <c r="AM945" s="7">
        <v>0</v>
      </c>
      <c r="AN945" s="7">
        <v>0</v>
      </c>
      <c r="AO945" s="7">
        <v>17839142.379999999</v>
      </c>
      <c r="AP945" s="7">
        <v>0</v>
      </c>
      <c r="AQ945" s="7">
        <v>678056229.10000002</v>
      </c>
      <c r="AR945" s="7">
        <v>0</v>
      </c>
      <c r="AS945" s="7">
        <v>0</v>
      </c>
      <c r="AT945" s="7">
        <v>30593721.890000001</v>
      </c>
      <c r="AU945" s="8">
        <f t="shared" si="14"/>
        <v>2969861803.9800005</v>
      </c>
    </row>
    <row r="946" spans="1:47" x14ac:dyDescent="0.3">
      <c r="A946" s="2">
        <v>2016</v>
      </c>
      <c r="B946" s="2" t="s">
        <v>82</v>
      </c>
      <c r="C946" s="2">
        <v>9</v>
      </c>
      <c r="D946" s="2" t="s">
        <v>65</v>
      </c>
      <c r="E946" s="7">
        <v>211905661</v>
      </c>
      <c r="F946" s="7">
        <v>207672.03</v>
      </c>
      <c r="G946" s="7">
        <v>1633.53</v>
      </c>
      <c r="H946" s="7">
        <v>7218860.8399999999</v>
      </c>
      <c r="I946" s="7">
        <v>73801.64</v>
      </c>
      <c r="J946" s="7">
        <v>90546543.370000005</v>
      </c>
      <c r="K946" s="7">
        <v>108760675</v>
      </c>
      <c r="L946" s="7">
        <v>109657710.8</v>
      </c>
      <c r="M946" s="7">
        <v>44348161.960000001</v>
      </c>
      <c r="N946" s="7">
        <v>291096512.69999999</v>
      </c>
      <c r="O946" s="7">
        <v>254165237.90000001</v>
      </c>
      <c r="P946" s="7">
        <v>121812542.09999999</v>
      </c>
      <c r="Q946" s="7">
        <v>27708920.539999999</v>
      </c>
      <c r="R946" s="7">
        <v>22493141.09</v>
      </c>
      <c r="S946" s="7">
        <v>92928258.519999996</v>
      </c>
      <c r="T946" s="7">
        <v>82688415.260000005</v>
      </c>
      <c r="U946" s="7">
        <v>0</v>
      </c>
      <c r="V946" s="7">
        <v>0</v>
      </c>
      <c r="W946" s="7">
        <v>0</v>
      </c>
      <c r="X946" s="7">
        <v>42182981.270000003</v>
      </c>
      <c r="Y946" s="7">
        <v>879456845.89999998</v>
      </c>
      <c r="Z946" s="7">
        <v>0</v>
      </c>
      <c r="AA946" s="7">
        <v>6920808.5099999998</v>
      </c>
      <c r="AB946" s="7">
        <v>245301583.40000001</v>
      </c>
      <c r="AC946" s="7">
        <v>0</v>
      </c>
      <c r="AD946" s="7">
        <v>31220546.760000002</v>
      </c>
      <c r="AE946" s="7">
        <v>156464082.19999999</v>
      </c>
      <c r="AF946" s="7">
        <v>0</v>
      </c>
      <c r="AG946" s="7">
        <v>23964261.649999999</v>
      </c>
      <c r="AH946" s="7">
        <v>0</v>
      </c>
      <c r="AI946" s="7">
        <v>58811300.969999999</v>
      </c>
      <c r="AJ946" s="7">
        <v>0</v>
      </c>
      <c r="AK946" s="7">
        <v>0</v>
      </c>
      <c r="AL946" s="7">
        <v>0</v>
      </c>
      <c r="AM946" s="7">
        <v>0</v>
      </c>
      <c r="AN946" s="7">
        <v>0</v>
      </c>
      <c r="AO946" s="7">
        <v>53011752.520000003</v>
      </c>
      <c r="AP946" s="7">
        <v>0</v>
      </c>
      <c r="AQ946" s="7">
        <v>0</v>
      </c>
      <c r="AR946" s="7">
        <v>1620499725</v>
      </c>
      <c r="AS946" s="7">
        <v>176395491.40000001</v>
      </c>
      <c r="AT946" s="7">
        <v>33269283.559999999</v>
      </c>
      <c r="AU946" s="8">
        <f t="shared" si="14"/>
        <v>4793112411.4200001</v>
      </c>
    </row>
    <row r="947" spans="1:47" x14ac:dyDescent="0.3">
      <c r="A947" s="2">
        <v>2011</v>
      </c>
      <c r="B947" s="2" t="s">
        <v>76</v>
      </c>
      <c r="C947" s="2">
        <v>3</v>
      </c>
      <c r="D947" s="2" t="s">
        <v>71</v>
      </c>
      <c r="E947" s="7">
        <v>211585453.69999999</v>
      </c>
      <c r="F947" s="7">
        <v>23086.75</v>
      </c>
      <c r="G947" s="7">
        <v>95182.19</v>
      </c>
      <c r="H947" s="7">
        <v>6894483.8399999999</v>
      </c>
      <c r="I947" s="7">
        <v>7381.14</v>
      </c>
      <c r="J947" s="7">
        <v>81928319.510000005</v>
      </c>
      <c r="K947" s="7">
        <v>101967640.5</v>
      </c>
      <c r="L947" s="7">
        <v>25391177.789999999</v>
      </c>
      <c r="M947" s="7">
        <v>4011901.58</v>
      </c>
      <c r="N947" s="7">
        <v>190556868.19999999</v>
      </c>
      <c r="O947" s="7">
        <v>79001644.420000002</v>
      </c>
      <c r="P947" s="7">
        <v>9990127.6400000006</v>
      </c>
      <c r="Q947" s="7">
        <v>4408716.8600000003</v>
      </c>
      <c r="R947" s="7">
        <v>8704075.1199999992</v>
      </c>
      <c r="S947" s="7">
        <v>4686484.28</v>
      </c>
      <c r="T947" s="7">
        <v>112411.01</v>
      </c>
      <c r="U947" s="7">
        <v>0</v>
      </c>
      <c r="V947" s="7">
        <v>29224.67</v>
      </c>
      <c r="W947" s="7">
        <v>0</v>
      </c>
      <c r="X947" s="7">
        <v>1005210.87</v>
      </c>
      <c r="Y947" s="7">
        <v>532371568.60000002</v>
      </c>
      <c r="Z947" s="7">
        <v>0</v>
      </c>
      <c r="AA947" s="7">
        <v>166124.4</v>
      </c>
      <c r="AB947" s="7">
        <v>136339970.59999999</v>
      </c>
      <c r="AC947" s="7">
        <v>0</v>
      </c>
      <c r="AD947" s="7">
        <v>2527314.56</v>
      </c>
      <c r="AE947" s="7">
        <v>89013928.560000002</v>
      </c>
      <c r="AF947" s="7">
        <v>0</v>
      </c>
      <c r="AG947" s="7">
        <v>152.91999999999999</v>
      </c>
      <c r="AH947" s="7">
        <v>0</v>
      </c>
      <c r="AI947" s="7">
        <v>25865524.16</v>
      </c>
      <c r="AJ947" s="7">
        <v>831920.05</v>
      </c>
      <c r="AK947" s="7">
        <v>0</v>
      </c>
      <c r="AL947" s="7">
        <v>0</v>
      </c>
      <c r="AM947" s="7">
        <v>0</v>
      </c>
      <c r="AN947" s="7">
        <v>0</v>
      </c>
      <c r="AO947" s="7">
        <v>54648228.380000003</v>
      </c>
      <c r="AP947" s="7">
        <v>0</v>
      </c>
      <c r="AQ947" s="7">
        <v>0</v>
      </c>
      <c r="AR947" s="7">
        <v>0</v>
      </c>
      <c r="AS947" s="7">
        <v>0</v>
      </c>
      <c r="AT947" s="7">
        <v>7673880.6600000001</v>
      </c>
      <c r="AU947" s="8">
        <f t="shared" si="14"/>
        <v>1579838002.9600003</v>
      </c>
    </row>
    <row r="948" spans="1:47" x14ac:dyDescent="0.3">
      <c r="A948" s="2">
        <v>2023</v>
      </c>
      <c r="B948" s="2" t="s">
        <v>78</v>
      </c>
      <c r="C948" s="2">
        <v>5</v>
      </c>
      <c r="D948" s="2" t="s">
        <v>55</v>
      </c>
      <c r="E948" s="7">
        <v>211534293.5</v>
      </c>
      <c r="F948" s="7">
        <v>-309.67</v>
      </c>
      <c r="G948" s="7">
        <v>337.7</v>
      </c>
      <c r="H948" s="7">
        <v>1470739</v>
      </c>
      <c r="I948" s="7">
        <v>20640029.420000002</v>
      </c>
      <c r="J948" s="7">
        <v>200840703.5</v>
      </c>
      <c r="K948" s="7">
        <v>67587367</v>
      </c>
      <c r="L948" s="7">
        <v>233598746.90000001</v>
      </c>
      <c r="M948" s="7">
        <v>5147236.4000000004</v>
      </c>
      <c r="N948" s="7">
        <v>185235713.59999999</v>
      </c>
      <c r="O948" s="7">
        <v>110948172.5</v>
      </c>
      <c r="P948" s="7">
        <v>23460448.399999999</v>
      </c>
      <c r="Q948" s="7">
        <v>17411696.460000001</v>
      </c>
      <c r="R948" s="7">
        <v>10239075.039999999</v>
      </c>
      <c r="S948" s="7">
        <v>23246807.09</v>
      </c>
      <c r="T948" s="7">
        <v>81938.52</v>
      </c>
      <c r="U948" s="7">
        <v>0</v>
      </c>
      <c r="V948" s="7">
        <v>0</v>
      </c>
      <c r="W948" s="7">
        <v>0</v>
      </c>
      <c r="X948" s="7">
        <v>6827157.4299999997</v>
      </c>
      <c r="Y948" s="7">
        <v>655585173</v>
      </c>
      <c r="Z948" s="7">
        <v>0</v>
      </c>
      <c r="AA948" s="7">
        <v>1191562.94</v>
      </c>
      <c r="AB948" s="7">
        <v>182172313.40000001</v>
      </c>
      <c r="AC948" s="7">
        <v>0</v>
      </c>
      <c r="AD948" s="7">
        <v>3546607.99</v>
      </c>
      <c r="AE948" s="7">
        <v>104583398.8</v>
      </c>
      <c r="AF948" s="7">
        <v>0</v>
      </c>
      <c r="AG948" s="7">
        <v>36206.269999999997</v>
      </c>
      <c r="AH948" s="7">
        <v>0</v>
      </c>
      <c r="AI948" s="7">
        <v>34380210.409999996</v>
      </c>
      <c r="AJ948" s="7">
        <v>0</v>
      </c>
      <c r="AK948" s="7">
        <v>0</v>
      </c>
      <c r="AL948" s="7">
        <v>0</v>
      </c>
      <c r="AM948" s="7">
        <v>0</v>
      </c>
      <c r="AN948" s="7">
        <v>0</v>
      </c>
      <c r="AO948" s="7">
        <v>34061352.490000002</v>
      </c>
      <c r="AP948" s="7">
        <v>0</v>
      </c>
      <c r="AQ948" s="7">
        <v>791344478</v>
      </c>
      <c r="AR948" s="7">
        <v>0</v>
      </c>
      <c r="AS948" s="7">
        <v>0</v>
      </c>
      <c r="AT948" s="7">
        <v>17494007.399999999</v>
      </c>
      <c r="AU948" s="8">
        <f t="shared" si="14"/>
        <v>2942665463.4900002</v>
      </c>
    </row>
    <row r="949" spans="1:47" x14ac:dyDescent="0.3">
      <c r="A949" s="2">
        <v>2022</v>
      </c>
      <c r="B949" s="2" t="s">
        <v>81</v>
      </c>
      <c r="C949" s="2">
        <v>8</v>
      </c>
      <c r="D949" s="2" t="s">
        <v>55</v>
      </c>
      <c r="E949" s="7">
        <v>211494921.40000001</v>
      </c>
      <c r="F949" s="7">
        <v>-350.61</v>
      </c>
      <c r="G949" s="7">
        <v>0</v>
      </c>
      <c r="H949" s="7">
        <v>854012.66</v>
      </c>
      <c r="I949" s="7">
        <v>6030087.2300000004</v>
      </c>
      <c r="J949" s="7">
        <v>185547075</v>
      </c>
      <c r="K949" s="7">
        <v>65127760.799999997</v>
      </c>
      <c r="L949" s="7">
        <v>67843071.760000005</v>
      </c>
      <c r="M949" s="7">
        <v>10714559.1</v>
      </c>
      <c r="N949" s="7">
        <v>171134077.90000001</v>
      </c>
      <c r="O949" s="7">
        <v>125143616.3</v>
      </c>
      <c r="P949" s="7">
        <v>18996943.670000002</v>
      </c>
      <c r="Q949" s="7">
        <v>17049043.879999999</v>
      </c>
      <c r="R949" s="7">
        <v>10369081.43</v>
      </c>
      <c r="S949" s="7">
        <v>26261863.66</v>
      </c>
      <c r="T949" s="7">
        <v>419663.93</v>
      </c>
      <c r="U949" s="7">
        <v>0</v>
      </c>
      <c r="V949" s="7">
        <v>0</v>
      </c>
      <c r="W949" s="7">
        <v>0</v>
      </c>
      <c r="X949" s="7">
        <v>6795250.1699999999</v>
      </c>
      <c r="Y949" s="7">
        <v>699211095.5</v>
      </c>
      <c r="Z949" s="7">
        <v>0</v>
      </c>
      <c r="AA949" s="7">
        <v>1125247.8700000001</v>
      </c>
      <c r="AB949" s="7">
        <v>185786139.40000001</v>
      </c>
      <c r="AC949" s="7">
        <v>0</v>
      </c>
      <c r="AD949" s="7">
        <v>7524917.4100000001</v>
      </c>
      <c r="AE949" s="7">
        <v>92748419.969999999</v>
      </c>
      <c r="AF949" s="7">
        <v>0</v>
      </c>
      <c r="AG949" s="7">
        <v>34622.400000000001</v>
      </c>
      <c r="AH949" s="7">
        <v>0</v>
      </c>
      <c r="AI949" s="7">
        <v>37733083.700000003</v>
      </c>
      <c r="AJ949" s="7">
        <v>0</v>
      </c>
      <c r="AK949" s="7">
        <v>0</v>
      </c>
      <c r="AL949" s="7">
        <v>0</v>
      </c>
      <c r="AM949" s="7">
        <v>0</v>
      </c>
      <c r="AN949" s="7">
        <v>0</v>
      </c>
      <c r="AO949" s="7">
        <v>41282985.5</v>
      </c>
      <c r="AP949" s="7">
        <v>0</v>
      </c>
      <c r="AQ949" s="7">
        <v>760933662.70000005</v>
      </c>
      <c r="AR949" s="7">
        <v>0</v>
      </c>
      <c r="AS949" s="7">
        <v>0</v>
      </c>
      <c r="AT949" s="7">
        <v>19598877.969999999</v>
      </c>
      <c r="AU949" s="8">
        <f t="shared" si="14"/>
        <v>2769759730.6999998</v>
      </c>
    </row>
    <row r="950" spans="1:47" x14ac:dyDescent="0.3">
      <c r="A950" s="2">
        <v>2019</v>
      </c>
      <c r="B950" s="2" t="s">
        <v>75</v>
      </c>
      <c r="C950" s="2">
        <v>2</v>
      </c>
      <c r="D950" s="2" t="s">
        <v>66</v>
      </c>
      <c r="E950" s="7">
        <v>210661048.19999999</v>
      </c>
      <c r="F950" s="7">
        <v>1985.58</v>
      </c>
      <c r="G950" s="7">
        <v>674387.5</v>
      </c>
      <c r="H950" s="7">
        <v>33535852.370000001</v>
      </c>
      <c r="I950" s="7">
        <v>23431978.469999999</v>
      </c>
      <c r="J950" s="7">
        <v>89219758.810000002</v>
      </c>
      <c r="K950" s="7">
        <v>123932370.7</v>
      </c>
      <c r="L950" s="7">
        <v>227078261.59999999</v>
      </c>
      <c r="M950" s="7">
        <v>231514037.40000001</v>
      </c>
      <c r="N950" s="7">
        <v>4031308927</v>
      </c>
      <c r="O950" s="7">
        <v>1090599450</v>
      </c>
      <c r="P950" s="7">
        <v>677926102.29999995</v>
      </c>
      <c r="Q950" s="7">
        <v>488832679.30000001</v>
      </c>
      <c r="R950" s="7">
        <v>107473280.3</v>
      </c>
      <c r="S950" s="7">
        <v>145500101.30000001</v>
      </c>
      <c r="T950" s="7">
        <v>365329.05</v>
      </c>
      <c r="U950" s="7">
        <v>0</v>
      </c>
      <c r="V950" s="7">
        <v>0</v>
      </c>
      <c r="W950" s="7">
        <v>0</v>
      </c>
      <c r="X950" s="7">
        <v>135211320.69999999</v>
      </c>
      <c r="Y950" s="7">
        <v>3916324774</v>
      </c>
      <c r="Z950" s="7">
        <v>0</v>
      </c>
      <c r="AA950" s="7">
        <v>21784237.82</v>
      </c>
      <c r="AB950" s="7">
        <v>961345047.5</v>
      </c>
      <c r="AC950" s="7">
        <v>0</v>
      </c>
      <c r="AD950" s="7">
        <v>135404918</v>
      </c>
      <c r="AE950" s="7">
        <v>1694841878</v>
      </c>
      <c r="AF950" s="7">
        <v>0</v>
      </c>
      <c r="AG950" s="7">
        <v>171068643.40000001</v>
      </c>
      <c r="AH950" s="7">
        <v>0</v>
      </c>
      <c r="AI950" s="7">
        <v>248171281.80000001</v>
      </c>
      <c r="AJ950" s="7">
        <v>0</v>
      </c>
      <c r="AK950" s="7">
        <v>0</v>
      </c>
      <c r="AL950" s="7">
        <v>0</v>
      </c>
      <c r="AM950" s="7">
        <v>0</v>
      </c>
      <c r="AN950" s="7">
        <v>0</v>
      </c>
      <c r="AO950" s="7">
        <v>637445804.5</v>
      </c>
      <c r="AP950" s="7">
        <v>0</v>
      </c>
      <c r="AQ950" s="7">
        <v>2860535986</v>
      </c>
      <c r="AR950" s="7">
        <v>0</v>
      </c>
      <c r="AS950" s="7">
        <v>0</v>
      </c>
      <c r="AT950" s="7">
        <v>1861339045</v>
      </c>
      <c r="AU950" s="8">
        <f t="shared" si="14"/>
        <v>20125528486.599998</v>
      </c>
    </row>
    <row r="951" spans="1:47" x14ac:dyDescent="0.3">
      <c r="A951" s="2">
        <v>2012</v>
      </c>
      <c r="B951" s="2" t="s">
        <v>75</v>
      </c>
      <c r="C951" s="2">
        <v>2</v>
      </c>
      <c r="D951" s="2" t="s">
        <v>55</v>
      </c>
      <c r="E951" s="7">
        <v>210062634.09999999</v>
      </c>
      <c r="F951" s="7">
        <v>-32.28</v>
      </c>
      <c r="G951" s="7">
        <v>17255.75</v>
      </c>
      <c r="H951" s="7">
        <v>219559.91</v>
      </c>
      <c r="I951" s="7">
        <v>12903167.42</v>
      </c>
      <c r="J951" s="7">
        <v>206510839.80000001</v>
      </c>
      <c r="K951" s="7">
        <v>39763036.07</v>
      </c>
      <c r="L951" s="7">
        <v>9596109.6600000001</v>
      </c>
      <c r="M951" s="7">
        <v>4004202.08</v>
      </c>
      <c r="N951" s="7">
        <v>93327799.090000004</v>
      </c>
      <c r="O951" s="7">
        <v>40689416.469999999</v>
      </c>
      <c r="P951" s="7">
        <v>5208863.42</v>
      </c>
      <c r="Q951" s="7">
        <v>3161516.73</v>
      </c>
      <c r="R951" s="7">
        <v>5913550.9299999997</v>
      </c>
      <c r="S951" s="7">
        <v>7976638.6699999999</v>
      </c>
      <c r="T951" s="7">
        <v>184700.88</v>
      </c>
      <c r="U951" s="7">
        <v>0</v>
      </c>
      <c r="V951" s="7">
        <v>116179.03</v>
      </c>
      <c r="W951" s="7">
        <v>0</v>
      </c>
      <c r="X951" s="7">
        <v>4322665.4800000004</v>
      </c>
      <c r="Y951" s="7">
        <v>272856630.30000001</v>
      </c>
      <c r="Z951" s="7">
        <v>0</v>
      </c>
      <c r="AA951" s="7">
        <v>312888.33</v>
      </c>
      <c r="AB951" s="7">
        <v>65030959.619999997</v>
      </c>
      <c r="AC951" s="7">
        <v>0</v>
      </c>
      <c r="AD951" s="7">
        <v>1429951.02</v>
      </c>
      <c r="AE951" s="7">
        <v>38691746.609999999</v>
      </c>
      <c r="AF951" s="7">
        <v>0</v>
      </c>
      <c r="AG951" s="7">
        <v>0</v>
      </c>
      <c r="AH951" s="7">
        <v>0</v>
      </c>
      <c r="AI951" s="7">
        <v>14875033.119999999</v>
      </c>
      <c r="AJ951" s="7">
        <v>773011.81</v>
      </c>
      <c r="AK951" s="7">
        <v>0</v>
      </c>
      <c r="AL951" s="7">
        <v>0</v>
      </c>
      <c r="AM951" s="7">
        <v>0</v>
      </c>
      <c r="AN951" s="7">
        <v>0</v>
      </c>
      <c r="AO951" s="7">
        <v>-4179841.34</v>
      </c>
      <c r="AP951" s="7">
        <v>0</v>
      </c>
      <c r="AQ951" s="7">
        <v>0</v>
      </c>
      <c r="AR951" s="7">
        <v>0</v>
      </c>
      <c r="AS951" s="7">
        <v>0</v>
      </c>
      <c r="AT951" s="7">
        <v>8758058.2300000004</v>
      </c>
      <c r="AU951" s="8">
        <f t="shared" si="14"/>
        <v>1042526540.91</v>
      </c>
    </row>
    <row r="952" spans="1:47" x14ac:dyDescent="0.3">
      <c r="A952" s="2">
        <v>2024</v>
      </c>
      <c r="B952" s="2" t="s">
        <v>84</v>
      </c>
      <c r="C952" s="2">
        <v>11</v>
      </c>
      <c r="D952" s="2" t="s">
        <v>70</v>
      </c>
      <c r="E952" s="7">
        <v>209542546.40000001</v>
      </c>
      <c r="F952" s="7">
        <v>692.07</v>
      </c>
      <c r="G952" s="7">
        <v>467314609.30000001</v>
      </c>
      <c r="H952" s="7">
        <v>21464432.41</v>
      </c>
      <c r="I952" s="7">
        <v>986274.01</v>
      </c>
      <c r="J952" s="7">
        <v>209401447.69999999</v>
      </c>
      <c r="K952" s="7">
        <v>250598237.69999999</v>
      </c>
      <c r="L952" s="7">
        <v>350819019.39999998</v>
      </c>
      <c r="M952" s="7">
        <v>52738420.68</v>
      </c>
      <c r="N952" s="7">
        <v>831015918.89999998</v>
      </c>
      <c r="O952" s="7">
        <v>661610107.89999998</v>
      </c>
      <c r="P952" s="7">
        <v>226341364.90000001</v>
      </c>
      <c r="Q952" s="7">
        <v>86091263.489999995</v>
      </c>
      <c r="R952" s="7">
        <v>60633269.009999998</v>
      </c>
      <c r="S952" s="7">
        <v>214078331.5</v>
      </c>
      <c r="T952" s="7">
        <v>19419016.68</v>
      </c>
      <c r="U952" s="7">
        <v>0</v>
      </c>
      <c r="V952" s="7">
        <v>0</v>
      </c>
      <c r="W952" s="7">
        <v>0</v>
      </c>
      <c r="X952" s="7">
        <v>63306963.659999996</v>
      </c>
      <c r="Y952" s="7">
        <v>1712945900</v>
      </c>
      <c r="Z952" s="7">
        <v>0</v>
      </c>
      <c r="AA952" s="7">
        <v>10580109.32</v>
      </c>
      <c r="AB952" s="7">
        <v>471525509.19999999</v>
      </c>
      <c r="AC952" s="7">
        <v>0</v>
      </c>
      <c r="AD952" s="7">
        <v>35901472.450000003</v>
      </c>
      <c r="AE952" s="7">
        <v>430604534.69999999</v>
      </c>
      <c r="AF952" s="7">
        <v>0</v>
      </c>
      <c r="AG952" s="7">
        <v>139524.82999999999</v>
      </c>
      <c r="AH952" s="7">
        <v>0</v>
      </c>
      <c r="AI952" s="7">
        <v>279600307.10000002</v>
      </c>
      <c r="AJ952" s="7">
        <v>0</v>
      </c>
      <c r="AK952" s="7">
        <v>0</v>
      </c>
      <c r="AL952" s="7">
        <v>0</v>
      </c>
      <c r="AM952" s="7">
        <v>0</v>
      </c>
      <c r="AN952" s="7">
        <v>0</v>
      </c>
      <c r="AO952" s="7">
        <v>73466458.75</v>
      </c>
      <c r="AP952" s="7">
        <v>0</v>
      </c>
      <c r="AQ952" s="7">
        <v>3241147291</v>
      </c>
      <c r="AR952" s="7">
        <v>0</v>
      </c>
      <c r="AS952" s="7">
        <v>0</v>
      </c>
      <c r="AT952" s="7">
        <v>66708271.210000001</v>
      </c>
      <c r="AU952" s="8">
        <f t="shared" si="14"/>
        <v>10047981294.269997</v>
      </c>
    </row>
    <row r="953" spans="1:47" x14ac:dyDescent="0.3">
      <c r="A953" s="2">
        <v>2016</v>
      </c>
      <c r="B953" s="2" t="s">
        <v>81</v>
      </c>
      <c r="C953" s="2">
        <v>8</v>
      </c>
      <c r="D953" s="2" t="s">
        <v>66</v>
      </c>
      <c r="E953" s="7">
        <v>209423451.40000001</v>
      </c>
      <c r="F953" s="7">
        <v>2640.34</v>
      </c>
      <c r="G953" s="7">
        <v>14210</v>
      </c>
      <c r="H953" s="7">
        <v>29141738.219999999</v>
      </c>
      <c r="I953" s="7">
        <v>43182165.789999999</v>
      </c>
      <c r="J953" s="7">
        <v>93790946.260000005</v>
      </c>
      <c r="K953" s="7">
        <v>101479911.3</v>
      </c>
      <c r="L953" s="7">
        <v>325181969.80000001</v>
      </c>
      <c r="M953" s="7">
        <v>132451108.40000001</v>
      </c>
      <c r="N953" s="7">
        <v>818483255.70000005</v>
      </c>
      <c r="O953" s="7">
        <v>1014179275</v>
      </c>
      <c r="P953" s="7">
        <v>486571186.19999999</v>
      </c>
      <c r="Q953" s="7">
        <v>307900695.60000002</v>
      </c>
      <c r="R953" s="7">
        <v>90061966.730000004</v>
      </c>
      <c r="S953" s="7">
        <v>126727914.2</v>
      </c>
      <c r="T953" s="7">
        <v>354475.99</v>
      </c>
      <c r="U953" s="7">
        <v>0</v>
      </c>
      <c r="V953" s="7">
        <v>0</v>
      </c>
      <c r="W953" s="7">
        <v>0</v>
      </c>
      <c r="X953" s="7">
        <v>135773026.59999999</v>
      </c>
      <c r="Y953" s="7">
        <v>2722289863</v>
      </c>
      <c r="Z953" s="7">
        <v>0</v>
      </c>
      <c r="AA953" s="7">
        <v>21958233.260000002</v>
      </c>
      <c r="AB953" s="7">
        <v>671778723.10000002</v>
      </c>
      <c r="AC953" s="7">
        <v>0</v>
      </c>
      <c r="AD953" s="7">
        <v>85294145.900000006</v>
      </c>
      <c r="AE953" s="7">
        <v>411466510.89999998</v>
      </c>
      <c r="AF953" s="7">
        <v>0</v>
      </c>
      <c r="AG953" s="7">
        <v>348600249.19999999</v>
      </c>
      <c r="AH953" s="7">
        <v>0</v>
      </c>
      <c r="AI953" s="7">
        <v>231844451.30000001</v>
      </c>
      <c r="AJ953" s="7">
        <v>0</v>
      </c>
      <c r="AK953" s="7">
        <v>0</v>
      </c>
      <c r="AL953" s="7">
        <v>0</v>
      </c>
      <c r="AM953" s="7">
        <v>0</v>
      </c>
      <c r="AN953" s="7">
        <v>0</v>
      </c>
      <c r="AO953" s="7">
        <v>306365445.30000001</v>
      </c>
      <c r="AP953" s="7">
        <v>0</v>
      </c>
      <c r="AQ953" s="7">
        <v>0</v>
      </c>
      <c r="AR953" s="7">
        <v>3273289441</v>
      </c>
      <c r="AS953" s="7">
        <v>361927068.39999998</v>
      </c>
      <c r="AT953" s="7">
        <v>1103172306</v>
      </c>
      <c r="AU953" s="8">
        <f t="shared" si="14"/>
        <v>13452706374.889997</v>
      </c>
    </row>
    <row r="954" spans="1:47" x14ac:dyDescent="0.3">
      <c r="A954" s="2">
        <v>2016</v>
      </c>
      <c r="B954" s="2" t="s">
        <v>82</v>
      </c>
      <c r="C954" s="2">
        <v>9</v>
      </c>
      <c r="D954" s="2" t="s">
        <v>66</v>
      </c>
      <c r="E954" s="7">
        <v>209379161.19999999</v>
      </c>
      <c r="F954" s="7">
        <v>3223</v>
      </c>
      <c r="G954" s="7">
        <v>15213.29</v>
      </c>
      <c r="H954" s="7">
        <v>25770028.5</v>
      </c>
      <c r="I954" s="7">
        <v>23780182.23</v>
      </c>
      <c r="J954" s="7">
        <v>98449952.689999998</v>
      </c>
      <c r="K954" s="7">
        <v>100613897.40000001</v>
      </c>
      <c r="L954" s="7">
        <v>339623125.69999999</v>
      </c>
      <c r="M954" s="7">
        <v>197065712.90000001</v>
      </c>
      <c r="N954" s="7">
        <v>826508195.79999995</v>
      </c>
      <c r="O954" s="7">
        <v>953660392.79999995</v>
      </c>
      <c r="P954" s="7">
        <v>605078584.60000002</v>
      </c>
      <c r="Q954" s="7">
        <v>432212369</v>
      </c>
      <c r="R954" s="7">
        <v>111492853.7</v>
      </c>
      <c r="S954" s="7">
        <v>155064698.19999999</v>
      </c>
      <c r="T954" s="7">
        <v>6605186.29</v>
      </c>
      <c r="U954" s="7">
        <v>0</v>
      </c>
      <c r="V954" s="7">
        <v>0</v>
      </c>
      <c r="W954" s="7">
        <v>0</v>
      </c>
      <c r="X954" s="7">
        <v>181106498.5</v>
      </c>
      <c r="Y954" s="7">
        <v>2904163427</v>
      </c>
      <c r="Z954" s="7">
        <v>0</v>
      </c>
      <c r="AA954" s="7">
        <v>29440782.91</v>
      </c>
      <c r="AB954" s="7">
        <v>682064659.20000005</v>
      </c>
      <c r="AC954" s="7">
        <v>0</v>
      </c>
      <c r="AD954" s="7">
        <v>123836147.3</v>
      </c>
      <c r="AE954" s="7">
        <v>413240460.30000001</v>
      </c>
      <c r="AF954" s="7">
        <v>0</v>
      </c>
      <c r="AG954" s="7">
        <v>405234396.5</v>
      </c>
      <c r="AH954" s="7">
        <v>0</v>
      </c>
      <c r="AI954" s="7">
        <v>211172743.09999999</v>
      </c>
      <c r="AJ954" s="7">
        <v>0</v>
      </c>
      <c r="AK954" s="7">
        <v>0</v>
      </c>
      <c r="AL954" s="7">
        <v>0</v>
      </c>
      <c r="AM954" s="7">
        <v>0</v>
      </c>
      <c r="AN954" s="7">
        <v>0</v>
      </c>
      <c r="AO954" s="7">
        <v>345068521.10000002</v>
      </c>
      <c r="AP954" s="7">
        <v>0</v>
      </c>
      <c r="AQ954" s="7">
        <v>0</v>
      </c>
      <c r="AR954" s="7">
        <v>3215246240</v>
      </c>
      <c r="AS954" s="7">
        <v>373840298.80000001</v>
      </c>
      <c r="AT954" s="7">
        <v>1172338083</v>
      </c>
      <c r="AU954" s="8">
        <f t="shared" si="14"/>
        <v>14142075035.009998</v>
      </c>
    </row>
    <row r="955" spans="1:47" x14ac:dyDescent="0.3">
      <c r="A955" s="2">
        <v>2022</v>
      </c>
      <c r="B955" s="2" t="s">
        <v>85</v>
      </c>
      <c r="C955" s="2">
        <v>12</v>
      </c>
      <c r="D955" s="2" t="s">
        <v>55</v>
      </c>
      <c r="E955" s="7">
        <v>209315365.90000001</v>
      </c>
      <c r="F955" s="7">
        <v>-485.41</v>
      </c>
      <c r="G955" s="7">
        <v>0</v>
      </c>
      <c r="H955" s="7">
        <v>1330508.77</v>
      </c>
      <c r="I955" s="7">
        <v>6520035.1600000001</v>
      </c>
      <c r="J955" s="7">
        <v>191718178.69999999</v>
      </c>
      <c r="K955" s="7">
        <v>77514937.140000001</v>
      </c>
      <c r="L955" s="7">
        <v>48101971.170000002</v>
      </c>
      <c r="M955" s="7">
        <v>11395321.9</v>
      </c>
      <c r="N955" s="7">
        <v>189058573.5</v>
      </c>
      <c r="O955" s="7">
        <v>137936298.69999999</v>
      </c>
      <c r="P955" s="7">
        <v>41861250.799999997</v>
      </c>
      <c r="Q955" s="7">
        <v>39125225.530000001</v>
      </c>
      <c r="R955" s="7">
        <v>14156474.42</v>
      </c>
      <c r="S955" s="7">
        <v>24895902.809999999</v>
      </c>
      <c r="T955" s="7">
        <v>224134.68</v>
      </c>
      <c r="U955" s="7">
        <v>0</v>
      </c>
      <c r="V955" s="7">
        <v>0</v>
      </c>
      <c r="W955" s="7">
        <v>0</v>
      </c>
      <c r="X955" s="7">
        <v>6536068.54</v>
      </c>
      <c r="Y955" s="7">
        <v>610042071.70000005</v>
      </c>
      <c r="Z955" s="7">
        <v>0</v>
      </c>
      <c r="AA955" s="7">
        <v>980127.39</v>
      </c>
      <c r="AB955" s="7">
        <v>165516137.19999999</v>
      </c>
      <c r="AC955" s="7">
        <v>0</v>
      </c>
      <c r="AD955" s="7">
        <v>9353264.3499999996</v>
      </c>
      <c r="AE955" s="7">
        <v>103285537.7</v>
      </c>
      <c r="AF955" s="7">
        <v>0</v>
      </c>
      <c r="AG955" s="7">
        <v>35333.65</v>
      </c>
      <c r="AH955" s="7">
        <v>0</v>
      </c>
      <c r="AI955" s="7">
        <v>36963849.549999997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7">
        <v>26131171.260000002</v>
      </c>
      <c r="AP955" s="7">
        <v>0</v>
      </c>
      <c r="AQ955" s="7">
        <v>1167065926</v>
      </c>
      <c r="AR955" s="7">
        <v>0</v>
      </c>
      <c r="AS955" s="7">
        <v>0</v>
      </c>
      <c r="AT955" s="7">
        <v>12004278.119999999</v>
      </c>
      <c r="AU955" s="8">
        <f t="shared" si="14"/>
        <v>3131067459.2299995</v>
      </c>
    </row>
    <row r="956" spans="1:47" x14ac:dyDescent="0.3">
      <c r="A956" s="2">
        <v>2011</v>
      </c>
      <c r="B956" s="2" t="s">
        <v>78</v>
      </c>
      <c r="C956" s="2">
        <v>5</v>
      </c>
      <c r="D956" s="2" t="s">
        <v>66</v>
      </c>
      <c r="E956" s="7">
        <v>209279764.69999999</v>
      </c>
      <c r="F956" s="7">
        <v>36011.85</v>
      </c>
      <c r="G956" s="7">
        <v>1562051.75</v>
      </c>
      <c r="H956" s="7">
        <v>30490270.210000001</v>
      </c>
      <c r="I956" s="7">
        <v>39367432.810000002</v>
      </c>
      <c r="J956" s="7">
        <v>90658208.890000001</v>
      </c>
      <c r="K956" s="7">
        <v>101797216.09999999</v>
      </c>
      <c r="L956" s="7">
        <v>572127128.60000002</v>
      </c>
      <c r="M956" s="7">
        <v>111771007.09999999</v>
      </c>
      <c r="N956" s="7">
        <v>961107202.29999995</v>
      </c>
      <c r="O956" s="7">
        <v>872402323.20000005</v>
      </c>
      <c r="P956" s="7">
        <v>322450069.89999998</v>
      </c>
      <c r="Q956" s="7">
        <v>369053619.89999998</v>
      </c>
      <c r="R956" s="7">
        <v>74125048.379999995</v>
      </c>
      <c r="S956" s="7">
        <v>59144469.159999996</v>
      </c>
      <c r="T956" s="7">
        <v>389562</v>
      </c>
      <c r="U956" s="7">
        <v>0</v>
      </c>
      <c r="V956" s="7">
        <v>19089.64</v>
      </c>
      <c r="W956" s="7">
        <v>0</v>
      </c>
      <c r="X956" s="7">
        <v>70795633.189999998</v>
      </c>
      <c r="Y956" s="7">
        <v>2259968194</v>
      </c>
      <c r="Z956" s="7">
        <v>0</v>
      </c>
      <c r="AA956" s="7">
        <v>12178127.810000001</v>
      </c>
      <c r="AB956" s="7">
        <v>551969265.70000005</v>
      </c>
      <c r="AC956" s="7">
        <v>0</v>
      </c>
      <c r="AD956" s="7">
        <v>56736949.049999997</v>
      </c>
      <c r="AE956" s="7">
        <v>465969314.69999999</v>
      </c>
      <c r="AF956" s="7">
        <v>0</v>
      </c>
      <c r="AG956" s="7">
        <v>644590236.70000005</v>
      </c>
      <c r="AH956" s="7">
        <v>0</v>
      </c>
      <c r="AI956" s="7">
        <v>152032570.80000001</v>
      </c>
      <c r="AJ956" s="7">
        <v>3338646.7</v>
      </c>
      <c r="AK956" s="7">
        <v>0</v>
      </c>
      <c r="AL956" s="7">
        <v>0</v>
      </c>
      <c r="AM956" s="7">
        <v>0</v>
      </c>
      <c r="AN956" s="7">
        <v>0</v>
      </c>
      <c r="AO956" s="7">
        <v>161548852.69999999</v>
      </c>
      <c r="AP956" s="7">
        <v>0</v>
      </c>
      <c r="AQ956" s="7">
        <v>0</v>
      </c>
      <c r="AR956" s="7">
        <v>0</v>
      </c>
      <c r="AS956" s="7">
        <v>0</v>
      </c>
      <c r="AT956" s="7">
        <v>1185567346</v>
      </c>
      <c r="AU956" s="8">
        <f t="shared" si="14"/>
        <v>9380475613.8400002</v>
      </c>
    </row>
    <row r="957" spans="1:47" x14ac:dyDescent="0.3">
      <c r="A957" s="2">
        <v>2024</v>
      </c>
      <c r="B957" s="2" t="s">
        <v>85</v>
      </c>
      <c r="C957" s="2">
        <v>12</v>
      </c>
      <c r="D957" s="2" t="s">
        <v>70</v>
      </c>
      <c r="E957" s="7">
        <v>209213368.09999999</v>
      </c>
      <c r="F957" s="7">
        <v>32821.449999999997</v>
      </c>
      <c r="G957" s="7">
        <v>28124979.989999998</v>
      </c>
      <c r="H957" s="7">
        <v>29500575.25</v>
      </c>
      <c r="I957" s="7">
        <v>38385798.310000002</v>
      </c>
      <c r="J957" s="7">
        <v>243572673.30000001</v>
      </c>
      <c r="K957" s="7">
        <v>196901327.30000001</v>
      </c>
      <c r="L957" s="7">
        <v>308488735.10000002</v>
      </c>
      <c r="M957" s="7">
        <v>53584496.07</v>
      </c>
      <c r="N957" s="7">
        <v>771630585.60000002</v>
      </c>
      <c r="O957" s="7">
        <v>728522646.10000002</v>
      </c>
      <c r="P957" s="7">
        <v>328890337.19999999</v>
      </c>
      <c r="Q957" s="7">
        <v>156946557.19999999</v>
      </c>
      <c r="R957" s="7">
        <v>68800285.829999998</v>
      </c>
      <c r="S957" s="7">
        <v>233653392.80000001</v>
      </c>
      <c r="T957" s="7">
        <v>17439599.379999999</v>
      </c>
      <c r="U957" s="7">
        <v>0</v>
      </c>
      <c r="V957" s="7">
        <v>0</v>
      </c>
      <c r="W957" s="7">
        <v>0</v>
      </c>
      <c r="X957" s="7">
        <v>61476391.68</v>
      </c>
      <c r="Y957" s="7">
        <v>1662406653</v>
      </c>
      <c r="Z957" s="7">
        <v>0</v>
      </c>
      <c r="AA957" s="7">
        <v>9991267.4299999997</v>
      </c>
      <c r="AB957" s="7">
        <v>463139175.39999998</v>
      </c>
      <c r="AC957" s="7">
        <v>0</v>
      </c>
      <c r="AD957" s="7">
        <v>36034595.640000001</v>
      </c>
      <c r="AE957" s="7">
        <v>412474084</v>
      </c>
      <c r="AF957" s="7">
        <v>0</v>
      </c>
      <c r="AG957" s="7">
        <v>1146.98</v>
      </c>
      <c r="AH957" s="7">
        <v>0</v>
      </c>
      <c r="AI957" s="7">
        <v>180610231.5</v>
      </c>
      <c r="AJ957" s="7">
        <v>0</v>
      </c>
      <c r="AK957" s="7">
        <v>0</v>
      </c>
      <c r="AL957" s="7">
        <v>0</v>
      </c>
      <c r="AM957" s="7">
        <v>0</v>
      </c>
      <c r="AN957" s="7">
        <v>0</v>
      </c>
      <c r="AO957" s="7">
        <v>61333069.700000003</v>
      </c>
      <c r="AP957" s="7">
        <v>0</v>
      </c>
      <c r="AQ957" s="7">
        <v>4944028011</v>
      </c>
      <c r="AR957" s="7">
        <v>0</v>
      </c>
      <c r="AS957" s="7">
        <v>0</v>
      </c>
      <c r="AT957" s="7">
        <v>170823700.80000001</v>
      </c>
      <c r="AU957" s="8">
        <f t="shared" si="14"/>
        <v>11416006506.109999</v>
      </c>
    </row>
    <row r="958" spans="1:47" x14ac:dyDescent="0.3">
      <c r="A958" s="2">
        <v>2010</v>
      </c>
      <c r="B958" s="2" t="s">
        <v>81</v>
      </c>
      <c r="C958" s="2">
        <v>8</v>
      </c>
      <c r="D958" s="2" t="s">
        <v>55</v>
      </c>
      <c r="E958" s="7">
        <v>208995035.19999999</v>
      </c>
      <c r="F958" s="7">
        <v>-93.68</v>
      </c>
      <c r="G958" s="7">
        <v>21891.87</v>
      </c>
      <c r="H958" s="7">
        <v>2171361.83</v>
      </c>
      <c r="I958" s="7">
        <v>1765618.86</v>
      </c>
      <c r="J958" s="7">
        <v>108800467.40000001</v>
      </c>
      <c r="K958" s="7">
        <v>38782068.810000002</v>
      </c>
      <c r="L958" s="7">
        <v>18593647.449999999</v>
      </c>
      <c r="M958" s="7">
        <v>3212431.95</v>
      </c>
      <c r="N958" s="7">
        <v>70048082.569999993</v>
      </c>
      <c r="O958" s="7">
        <v>33441246.300000001</v>
      </c>
      <c r="P958" s="7">
        <v>4419418.42</v>
      </c>
      <c r="Q958" s="7">
        <v>3064742.73</v>
      </c>
      <c r="R958" s="7">
        <v>5165696.6500000004</v>
      </c>
      <c r="S958" s="7">
        <v>6509167.1600000001</v>
      </c>
      <c r="T958" s="7">
        <v>56968.6</v>
      </c>
      <c r="U958" s="7">
        <v>0</v>
      </c>
      <c r="V958" s="7">
        <v>17746.38</v>
      </c>
      <c r="W958" s="7">
        <v>0</v>
      </c>
      <c r="X958" s="7">
        <v>3577560.59</v>
      </c>
      <c r="Y958" s="7">
        <v>257193616.59999999</v>
      </c>
      <c r="Z958" s="7">
        <v>0</v>
      </c>
      <c r="AA958" s="7">
        <v>197400.68</v>
      </c>
      <c r="AB958" s="7">
        <v>60043715.359999999</v>
      </c>
      <c r="AC958" s="7">
        <v>0</v>
      </c>
      <c r="AD958" s="7">
        <v>1418575.16</v>
      </c>
      <c r="AE958" s="7">
        <v>35626742.340000004</v>
      </c>
      <c r="AF958" s="7">
        <v>0</v>
      </c>
      <c r="AG958" s="7">
        <v>138.54</v>
      </c>
      <c r="AH958" s="7">
        <v>0</v>
      </c>
      <c r="AI958" s="7">
        <v>0</v>
      </c>
      <c r="AJ958" s="7">
        <v>432894.11</v>
      </c>
      <c r="AK958" s="7">
        <v>0</v>
      </c>
      <c r="AL958" s="7">
        <v>0</v>
      </c>
      <c r="AM958" s="7">
        <v>0</v>
      </c>
      <c r="AN958" s="7">
        <v>0</v>
      </c>
      <c r="AO958" s="7">
        <v>20002038.210000001</v>
      </c>
      <c r="AP958" s="7">
        <v>6110893.4900000002</v>
      </c>
      <c r="AQ958" s="7">
        <v>0</v>
      </c>
      <c r="AR958" s="7">
        <v>0</v>
      </c>
      <c r="AS958" s="7">
        <v>0</v>
      </c>
      <c r="AT958" s="7">
        <v>0</v>
      </c>
      <c r="AU958" s="8">
        <f t="shared" si="14"/>
        <v>889669073.58000004</v>
      </c>
    </row>
    <row r="959" spans="1:47" x14ac:dyDescent="0.3">
      <c r="A959" s="2">
        <v>2017</v>
      </c>
      <c r="B959" s="2" t="s">
        <v>76</v>
      </c>
      <c r="C959" s="2">
        <v>3</v>
      </c>
      <c r="D959" s="2" t="s">
        <v>66</v>
      </c>
      <c r="E959" s="7">
        <v>208953641.09999999</v>
      </c>
      <c r="F959" s="7">
        <v>2271.94</v>
      </c>
      <c r="G959" s="7">
        <v>20380</v>
      </c>
      <c r="H959" s="7">
        <v>37642419.939999998</v>
      </c>
      <c r="I959" s="7">
        <v>26851172.18</v>
      </c>
      <c r="J959" s="7">
        <v>95328210.439999998</v>
      </c>
      <c r="K959" s="7">
        <v>87243803.409999996</v>
      </c>
      <c r="L959" s="7">
        <v>210376962.30000001</v>
      </c>
      <c r="M959" s="7">
        <v>242540973.5</v>
      </c>
      <c r="N959" s="7">
        <v>1236370280</v>
      </c>
      <c r="O959" s="7">
        <v>1299011350</v>
      </c>
      <c r="P959" s="7">
        <v>567081248.20000005</v>
      </c>
      <c r="Q959" s="7">
        <v>466640392.69999999</v>
      </c>
      <c r="R959" s="7">
        <v>74230663.870000005</v>
      </c>
      <c r="S959" s="7">
        <v>110410481.90000001</v>
      </c>
      <c r="T959" s="7">
        <v>405929.56</v>
      </c>
      <c r="U959" s="7">
        <v>0</v>
      </c>
      <c r="V959" s="7">
        <v>0</v>
      </c>
      <c r="W959" s="7">
        <v>0</v>
      </c>
      <c r="X959" s="7">
        <v>118164415.5</v>
      </c>
      <c r="Y959" s="7">
        <v>2835360374</v>
      </c>
      <c r="Z959" s="7">
        <v>0</v>
      </c>
      <c r="AA959" s="7">
        <v>19403195.93</v>
      </c>
      <c r="AB959" s="7">
        <v>686859179.70000005</v>
      </c>
      <c r="AC959" s="7">
        <v>0</v>
      </c>
      <c r="AD959" s="7">
        <v>161810213.5</v>
      </c>
      <c r="AE959" s="7">
        <v>535732973.39999998</v>
      </c>
      <c r="AF959" s="7">
        <v>0</v>
      </c>
      <c r="AG959" s="7">
        <v>354876877.10000002</v>
      </c>
      <c r="AH959" s="7">
        <v>0</v>
      </c>
      <c r="AI959" s="7">
        <v>251177362.40000001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7">
        <v>319314162.60000002</v>
      </c>
      <c r="AP959" s="7">
        <v>0</v>
      </c>
      <c r="AQ959" s="7">
        <v>0</v>
      </c>
      <c r="AR959" s="7">
        <v>3250893835</v>
      </c>
      <c r="AS959" s="7">
        <v>356955205.89999998</v>
      </c>
      <c r="AT959" s="7">
        <v>1270795590</v>
      </c>
      <c r="AU959" s="8">
        <f t="shared" si="14"/>
        <v>14824453566.07</v>
      </c>
    </row>
    <row r="960" spans="1:47" x14ac:dyDescent="0.3">
      <c r="A960" s="2">
        <v>2011</v>
      </c>
      <c r="B960" s="2" t="s">
        <v>80</v>
      </c>
      <c r="C960" s="2">
        <v>7</v>
      </c>
      <c r="D960" s="2" t="s">
        <v>71</v>
      </c>
      <c r="E960" s="7">
        <v>208868106</v>
      </c>
      <c r="F960" s="7">
        <v>24870</v>
      </c>
      <c r="G960" s="7">
        <v>0</v>
      </c>
      <c r="H960" s="7">
        <v>6621740</v>
      </c>
      <c r="I960" s="7">
        <v>34848</v>
      </c>
      <c r="J960" s="7">
        <v>90692198</v>
      </c>
      <c r="K960" s="7">
        <v>94546193</v>
      </c>
      <c r="L960" s="7">
        <v>41372674</v>
      </c>
      <c r="M960" s="7">
        <v>648518</v>
      </c>
      <c r="N960" s="7">
        <v>312067065</v>
      </c>
      <c r="O960" s="7">
        <v>88960820</v>
      </c>
      <c r="P960" s="7">
        <v>29376380</v>
      </c>
      <c r="Q960" s="7">
        <v>5505665</v>
      </c>
      <c r="R960" s="7">
        <v>10349965</v>
      </c>
      <c r="S960" s="7">
        <v>5553791</v>
      </c>
      <c r="T960" s="7">
        <v>629078</v>
      </c>
      <c r="U960" s="7">
        <v>0</v>
      </c>
      <c r="V960" s="7">
        <v>-4589</v>
      </c>
      <c r="W960" s="7">
        <v>0</v>
      </c>
      <c r="X960" s="7">
        <v>1054730</v>
      </c>
      <c r="Y960" s="7">
        <v>537187072</v>
      </c>
      <c r="Z960" s="7">
        <v>0</v>
      </c>
      <c r="AA960" s="7">
        <v>175735</v>
      </c>
      <c r="AB960" s="7">
        <v>137721422</v>
      </c>
      <c r="AC960" s="7">
        <v>0</v>
      </c>
      <c r="AD960" s="7">
        <v>407147</v>
      </c>
      <c r="AE960" s="7">
        <v>176536433</v>
      </c>
      <c r="AF960" s="7">
        <v>0</v>
      </c>
      <c r="AG960" s="7">
        <v>0</v>
      </c>
      <c r="AH960" s="7">
        <v>0</v>
      </c>
      <c r="AI960" s="7">
        <v>26350681</v>
      </c>
      <c r="AJ960" s="7">
        <v>3019369</v>
      </c>
      <c r="AK960" s="7">
        <v>0</v>
      </c>
      <c r="AL960" s="7">
        <v>0</v>
      </c>
      <c r="AM960" s="7">
        <v>0</v>
      </c>
      <c r="AN960" s="7">
        <v>0</v>
      </c>
      <c r="AO960" s="7">
        <v>59762991</v>
      </c>
      <c r="AP960" s="7">
        <v>0</v>
      </c>
      <c r="AQ960" s="7">
        <v>0</v>
      </c>
      <c r="AR960" s="7">
        <v>0</v>
      </c>
      <c r="AS960" s="7">
        <v>0</v>
      </c>
      <c r="AT960" s="7">
        <v>9126013</v>
      </c>
      <c r="AU960" s="8">
        <f t="shared" si="14"/>
        <v>1846588915</v>
      </c>
    </row>
    <row r="961" spans="1:47" x14ac:dyDescent="0.3">
      <c r="A961" s="2">
        <v>2021</v>
      </c>
      <c r="B961" s="2" t="s">
        <v>83</v>
      </c>
      <c r="C961" s="2">
        <v>10</v>
      </c>
      <c r="D961" s="2" t="s">
        <v>55</v>
      </c>
      <c r="E961" s="7">
        <v>208353442.19999999</v>
      </c>
      <c r="F961" s="7">
        <v>-61.17</v>
      </c>
      <c r="G961" s="7">
        <v>0</v>
      </c>
      <c r="H961" s="7">
        <v>2283473.91</v>
      </c>
      <c r="I961" s="7">
        <v>9668687.0500000007</v>
      </c>
      <c r="J961" s="7">
        <v>235991981.90000001</v>
      </c>
      <c r="K961" s="7">
        <v>103384516.8</v>
      </c>
      <c r="L961" s="7">
        <v>91243410.629999995</v>
      </c>
      <c r="M961" s="7">
        <v>7547362.2999999998</v>
      </c>
      <c r="N961" s="7">
        <v>386473575.10000002</v>
      </c>
      <c r="O961" s="7">
        <v>106711246.5</v>
      </c>
      <c r="P961" s="7">
        <v>14537117.949999999</v>
      </c>
      <c r="Q961" s="7">
        <v>15991310.23</v>
      </c>
      <c r="R961" s="7">
        <v>8665295.9900000002</v>
      </c>
      <c r="S961" s="7">
        <v>22331573.710000001</v>
      </c>
      <c r="T961" s="7">
        <v>732712.48</v>
      </c>
      <c r="U961" s="7">
        <v>0</v>
      </c>
      <c r="V961" s="7">
        <v>0</v>
      </c>
      <c r="W961" s="7">
        <v>0</v>
      </c>
      <c r="X961" s="7">
        <v>5829247.9100000001</v>
      </c>
      <c r="Y961" s="7">
        <v>526936346.10000002</v>
      </c>
      <c r="Z961" s="7">
        <v>0</v>
      </c>
      <c r="AA961" s="7">
        <v>983850.29</v>
      </c>
      <c r="AB961" s="7">
        <v>145376483.59999999</v>
      </c>
      <c r="AC961" s="7">
        <v>0</v>
      </c>
      <c r="AD961" s="7">
        <v>7701133.7300000004</v>
      </c>
      <c r="AE961" s="7">
        <v>190867948</v>
      </c>
      <c r="AF961" s="7">
        <v>0</v>
      </c>
      <c r="AG961" s="7">
        <v>33262.85</v>
      </c>
      <c r="AH961" s="7">
        <v>0</v>
      </c>
      <c r="AI961" s="7">
        <v>33232738.710000001</v>
      </c>
      <c r="AJ961" s="7">
        <v>0</v>
      </c>
      <c r="AK961" s="7">
        <v>0</v>
      </c>
      <c r="AL961" s="7">
        <v>0</v>
      </c>
      <c r="AM961" s="7">
        <v>0</v>
      </c>
      <c r="AN961" s="7">
        <v>0</v>
      </c>
      <c r="AO961" s="7">
        <v>9893059.25</v>
      </c>
      <c r="AP961" s="7">
        <v>0</v>
      </c>
      <c r="AQ961" s="7">
        <v>649887293.70000005</v>
      </c>
      <c r="AR961" s="7">
        <v>0</v>
      </c>
      <c r="AS961" s="7">
        <v>0</v>
      </c>
      <c r="AT961" s="7">
        <v>6861099.8609999996</v>
      </c>
      <c r="AU961" s="8">
        <f t="shared" si="14"/>
        <v>2791518109.5810003</v>
      </c>
    </row>
    <row r="962" spans="1:47" x14ac:dyDescent="0.3">
      <c r="A962" s="2">
        <v>2013</v>
      </c>
      <c r="B962" s="2" t="s">
        <v>80</v>
      </c>
      <c r="C962" s="2">
        <v>7</v>
      </c>
      <c r="D962" s="2" t="s">
        <v>55</v>
      </c>
      <c r="E962" s="7">
        <v>207942381.19999999</v>
      </c>
      <c r="F962" s="7">
        <v>452.09</v>
      </c>
      <c r="G962" s="7">
        <v>0</v>
      </c>
      <c r="H962" s="7">
        <v>296484.46000000002</v>
      </c>
      <c r="I962" s="7">
        <v>15034074.49</v>
      </c>
      <c r="J962" s="7">
        <v>150552109.30000001</v>
      </c>
      <c r="K962" s="7">
        <v>37661568.299999997</v>
      </c>
      <c r="L962" s="7">
        <v>32343393.68</v>
      </c>
      <c r="M962" s="7">
        <v>7484469.3300000001</v>
      </c>
      <c r="N962" s="7">
        <v>148992139</v>
      </c>
      <c r="O962" s="7">
        <v>50165225.969999999</v>
      </c>
      <c r="P962" s="7">
        <v>8123714.2699999996</v>
      </c>
      <c r="Q962" s="7">
        <v>6342770.46</v>
      </c>
      <c r="R962" s="7">
        <v>7817159.54</v>
      </c>
      <c r="S962" s="7">
        <v>6013097.0899999999</v>
      </c>
      <c r="T962" s="7">
        <v>77632.97</v>
      </c>
      <c r="U962" s="7">
        <v>0</v>
      </c>
      <c r="V962" s="7">
        <v>0</v>
      </c>
      <c r="W962" s="7">
        <v>0</v>
      </c>
      <c r="X962" s="7">
        <v>5092002.5599999996</v>
      </c>
      <c r="Y962" s="7">
        <v>308881390.5</v>
      </c>
      <c r="Z962" s="7">
        <v>0</v>
      </c>
      <c r="AA962" s="7">
        <v>372375.83</v>
      </c>
      <c r="AB962" s="7">
        <v>83959250.879999995</v>
      </c>
      <c r="AC962" s="7">
        <v>0</v>
      </c>
      <c r="AD962" s="7">
        <v>2539520.5</v>
      </c>
      <c r="AE962" s="7">
        <v>84244727.780000001</v>
      </c>
      <c r="AF962" s="7">
        <v>0</v>
      </c>
      <c r="AG962" s="7">
        <v>56621.95</v>
      </c>
      <c r="AH962" s="7">
        <v>0</v>
      </c>
      <c r="AI962" s="7">
        <v>18317648.690000001</v>
      </c>
      <c r="AJ962" s="7">
        <v>2553685.0099999998</v>
      </c>
      <c r="AK962" s="7">
        <v>0</v>
      </c>
      <c r="AL962" s="7">
        <v>0</v>
      </c>
      <c r="AM962" s="7">
        <v>0</v>
      </c>
      <c r="AN962" s="7">
        <v>0</v>
      </c>
      <c r="AO962" s="7">
        <v>-861172.55</v>
      </c>
      <c r="AP962" s="7">
        <v>0</v>
      </c>
      <c r="AQ962" s="7">
        <v>0</v>
      </c>
      <c r="AR962" s="7">
        <v>376338700.89999998</v>
      </c>
      <c r="AS962" s="7">
        <v>35415969.990000002</v>
      </c>
      <c r="AT962" s="7">
        <v>8535934.2520000003</v>
      </c>
      <c r="AU962" s="8">
        <f t="shared" ref="AU962:AU1025" si="15">SUM(E962:AT962)</f>
        <v>1604293328.4420004</v>
      </c>
    </row>
    <row r="963" spans="1:47" x14ac:dyDescent="0.3">
      <c r="A963" s="2">
        <v>2023</v>
      </c>
      <c r="B963" s="2" t="s">
        <v>75</v>
      </c>
      <c r="C963" s="2">
        <v>2</v>
      </c>
      <c r="D963" s="2" t="s">
        <v>66</v>
      </c>
      <c r="E963" s="7">
        <v>207830930.40000001</v>
      </c>
      <c r="F963" s="7">
        <v>2910.13</v>
      </c>
      <c r="G963" s="7">
        <v>597464.64</v>
      </c>
      <c r="H963" s="7">
        <v>15697603.550000001</v>
      </c>
      <c r="I963" s="7">
        <v>17657892.760000002</v>
      </c>
      <c r="J963" s="7">
        <v>113605789.3</v>
      </c>
      <c r="K963" s="7">
        <v>115538961.5</v>
      </c>
      <c r="L963" s="7">
        <v>230770910.09999999</v>
      </c>
      <c r="M963" s="7">
        <v>203545063.40000001</v>
      </c>
      <c r="N963" s="7">
        <v>6293335853</v>
      </c>
      <c r="O963" s="7">
        <v>1715390742</v>
      </c>
      <c r="P963" s="7">
        <v>1407973531</v>
      </c>
      <c r="Q963" s="7">
        <v>794495902.29999995</v>
      </c>
      <c r="R963" s="7">
        <v>153196069.90000001</v>
      </c>
      <c r="S963" s="7">
        <v>225862878</v>
      </c>
      <c r="T963" s="7">
        <v>360181.93</v>
      </c>
      <c r="U963" s="7">
        <v>0</v>
      </c>
      <c r="V963" s="7">
        <v>0</v>
      </c>
      <c r="W963" s="7">
        <v>0</v>
      </c>
      <c r="X963" s="7">
        <v>168814812.80000001</v>
      </c>
      <c r="Y963" s="7">
        <v>2442300087</v>
      </c>
      <c r="Z963" s="7">
        <v>0</v>
      </c>
      <c r="AA963" s="7">
        <v>27209642.109999999</v>
      </c>
      <c r="AB963" s="7">
        <v>674025798.5</v>
      </c>
      <c r="AC963" s="7">
        <v>0</v>
      </c>
      <c r="AD963" s="7">
        <v>125928285.2</v>
      </c>
      <c r="AE963" s="7">
        <v>2772769041</v>
      </c>
      <c r="AF963" s="7">
        <v>0</v>
      </c>
      <c r="AG963" s="7">
        <v>727843.03</v>
      </c>
      <c r="AH963" s="7">
        <v>0</v>
      </c>
      <c r="AI963" s="7">
        <v>285074109.5</v>
      </c>
      <c r="AJ963" s="7">
        <v>0</v>
      </c>
      <c r="AK963" s="7">
        <v>0</v>
      </c>
      <c r="AL963" s="7">
        <v>0</v>
      </c>
      <c r="AM963" s="7">
        <v>0</v>
      </c>
      <c r="AN963" s="7">
        <v>0</v>
      </c>
      <c r="AO963" s="7">
        <v>216652995.5</v>
      </c>
      <c r="AP963" s="7">
        <v>0</v>
      </c>
      <c r="AQ963" s="7">
        <v>4372927779</v>
      </c>
      <c r="AR963" s="7">
        <v>0</v>
      </c>
      <c r="AS963" s="7">
        <v>0</v>
      </c>
      <c r="AT963" s="7">
        <v>5370028088</v>
      </c>
      <c r="AU963" s="8">
        <f t="shared" si="15"/>
        <v>27952321165.549995</v>
      </c>
    </row>
    <row r="964" spans="1:47" x14ac:dyDescent="0.3">
      <c r="A964" s="2">
        <v>2021</v>
      </c>
      <c r="B964" s="2" t="s">
        <v>75</v>
      </c>
      <c r="C964" s="2">
        <v>2</v>
      </c>
      <c r="D964" s="2" t="s">
        <v>55</v>
      </c>
      <c r="E964" s="7">
        <v>207829447.19999999</v>
      </c>
      <c r="F964" s="7">
        <v>-315.83</v>
      </c>
      <c r="G964" s="7">
        <v>0</v>
      </c>
      <c r="H964" s="7">
        <v>672754.96</v>
      </c>
      <c r="I964" s="7">
        <v>11789151.560000001</v>
      </c>
      <c r="J964" s="7">
        <v>160700650.40000001</v>
      </c>
      <c r="K964" s="7">
        <v>79583777.030000001</v>
      </c>
      <c r="L964" s="7">
        <v>22561831.690000001</v>
      </c>
      <c r="M964" s="7">
        <v>4971266.9000000004</v>
      </c>
      <c r="N964" s="7">
        <v>161378154</v>
      </c>
      <c r="O964" s="7">
        <v>91215754.189999998</v>
      </c>
      <c r="P964" s="7">
        <v>12090529.26</v>
      </c>
      <c r="Q964" s="7">
        <v>13528240.710000001</v>
      </c>
      <c r="R964" s="7">
        <v>7979050.6799999997</v>
      </c>
      <c r="S964" s="7">
        <v>12463210.880000001</v>
      </c>
      <c r="T964" s="7">
        <v>163594.17000000001</v>
      </c>
      <c r="U964" s="7">
        <v>0</v>
      </c>
      <c r="V964" s="7">
        <v>0</v>
      </c>
      <c r="W964" s="7">
        <v>0</v>
      </c>
      <c r="X964" s="7">
        <v>5302800.3</v>
      </c>
      <c r="Y964" s="7">
        <v>429962650.5</v>
      </c>
      <c r="Z964" s="7">
        <v>0</v>
      </c>
      <c r="AA964" s="7">
        <v>892992.42</v>
      </c>
      <c r="AB964" s="7">
        <v>123732742.59999999</v>
      </c>
      <c r="AC964" s="7">
        <v>0</v>
      </c>
      <c r="AD964" s="7">
        <v>3937585.55</v>
      </c>
      <c r="AE964" s="7">
        <v>82319460.890000001</v>
      </c>
      <c r="AF964" s="7">
        <v>0</v>
      </c>
      <c r="AG964" s="7">
        <v>32872.300000000003</v>
      </c>
      <c r="AH964" s="7">
        <v>0</v>
      </c>
      <c r="AI964" s="7">
        <v>27374100.41</v>
      </c>
      <c r="AJ964" s="7">
        <v>0</v>
      </c>
      <c r="AK964" s="7">
        <v>0</v>
      </c>
      <c r="AL964" s="7">
        <v>0</v>
      </c>
      <c r="AM964" s="7">
        <v>0</v>
      </c>
      <c r="AN964" s="7">
        <v>0</v>
      </c>
      <c r="AO964" s="7">
        <v>5258120.88</v>
      </c>
      <c r="AP964" s="7">
        <v>0</v>
      </c>
      <c r="AQ964" s="7">
        <v>567158583</v>
      </c>
      <c r="AR964" s="7">
        <v>0</v>
      </c>
      <c r="AS964" s="7">
        <v>0</v>
      </c>
      <c r="AT964" s="7">
        <v>6141271.8169999998</v>
      </c>
      <c r="AU964" s="8">
        <f t="shared" si="15"/>
        <v>2039040278.467</v>
      </c>
    </row>
    <row r="965" spans="1:47" x14ac:dyDescent="0.3">
      <c r="A965" s="2">
        <v>2024</v>
      </c>
      <c r="B965" s="2" t="s">
        <v>85</v>
      </c>
      <c r="C965" s="2">
        <v>12</v>
      </c>
      <c r="D965" s="2" t="s">
        <v>63</v>
      </c>
      <c r="E965" s="7">
        <v>207767809.59999999</v>
      </c>
      <c r="F965" s="7">
        <v>8323.8799999999992</v>
      </c>
      <c r="G965" s="7">
        <v>0</v>
      </c>
      <c r="H965" s="7">
        <v>28830958.16</v>
      </c>
      <c r="I965" s="7">
        <v>1589801.77</v>
      </c>
      <c r="J965" s="7">
        <v>78954242.879999995</v>
      </c>
      <c r="K965" s="7">
        <v>68685064.310000002</v>
      </c>
      <c r="L965" s="7">
        <v>97204597.269999996</v>
      </c>
      <c r="M965" s="7">
        <v>653874.39</v>
      </c>
      <c r="N965" s="7">
        <v>214261822.30000001</v>
      </c>
      <c r="O965" s="7">
        <v>270507497</v>
      </c>
      <c r="P965" s="7">
        <v>43346487.469999999</v>
      </c>
      <c r="Q965" s="7">
        <v>14551506.59</v>
      </c>
      <c r="R965" s="7">
        <v>14705442.57</v>
      </c>
      <c r="S965" s="7">
        <v>7530278.5999999996</v>
      </c>
      <c r="T965" s="7">
        <v>880606.14</v>
      </c>
      <c r="U965" s="7">
        <v>0</v>
      </c>
      <c r="V965" s="7">
        <v>0</v>
      </c>
      <c r="W965" s="7">
        <v>0</v>
      </c>
      <c r="X965" s="7">
        <v>1266425.29</v>
      </c>
      <c r="Y965" s="7">
        <v>701374102.79999995</v>
      </c>
      <c r="Z965" s="7">
        <v>0</v>
      </c>
      <c r="AA965" s="7">
        <v>213797.24</v>
      </c>
      <c r="AB965" s="7">
        <v>204135394.80000001</v>
      </c>
      <c r="AC965" s="7">
        <v>0</v>
      </c>
      <c r="AD965" s="7">
        <v>451947.15</v>
      </c>
      <c r="AE965" s="7">
        <v>153690627.69999999</v>
      </c>
      <c r="AF965" s="7">
        <v>0</v>
      </c>
      <c r="AG965" s="7">
        <v>1952044.26</v>
      </c>
      <c r="AH965" s="7">
        <v>0</v>
      </c>
      <c r="AI965" s="7">
        <v>114235682.2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7">
        <v>35052258.390000001</v>
      </c>
      <c r="AP965" s="7">
        <v>0</v>
      </c>
      <c r="AQ965" s="7">
        <v>1801018483</v>
      </c>
      <c r="AR965" s="7">
        <v>0</v>
      </c>
      <c r="AS965" s="7">
        <v>0</v>
      </c>
      <c r="AT965" s="7">
        <v>32329710.43</v>
      </c>
      <c r="AU965" s="8">
        <f t="shared" si="15"/>
        <v>4095198786.1899996</v>
      </c>
    </row>
    <row r="966" spans="1:47" x14ac:dyDescent="0.3">
      <c r="A966" s="2">
        <v>2023</v>
      </c>
      <c r="B966" s="2" t="s">
        <v>77</v>
      </c>
      <c r="C966" s="2">
        <v>4</v>
      </c>
      <c r="D966" s="2" t="s">
        <v>55</v>
      </c>
      <c r="E966" s="7">
        <v>207761346.59999999</v>
      </c>
      <c r="F966" s="7">
        <v>-357.5</v>
      </c>
      <c r="G966" s="7">
        <v>337.7</v>
      </c>
      <c r="H966" s="7">
        <v>1180708.6499999999</v>
      </c>
      <c r="I966" s="7">
        <v>27319744.16</v>
      </c>
      <c r="J966" s="7">
        <v>191199942.80000001</v>
      </c>
      <c r="K966" s="7">
        <v>84968619.310000002</v>
      </c>
      <c r="L966" s="7">
        <v>32812967.809999999</v>
      </c>
      <c r="M966" s="7">
        <v>5569350.8200000003</v>
      </c>
      <c r="N966" s="7">
        <v>460676415.69999999</v>
      </c>
      <c r="O966" s="7">
        <v>139070692</v>
      </c>
      <c r="P966" s="7">
        <v>29017760.43</v>
      </c>
      <c r="Q966" s="7">
        <v>24145086.73</v>
      </c>
      <c r="R966" s="7">
        <v>11281523.4</v>
      </c>
      <c r="S966" s="7">
        <v>25138089.300000001</v>
      </c>
      <c r="T966" s="7">
        <v>123797.59</v>
      </c>
      <c r="U966" s="7">
        <v>0</v>
      </c>
      <c r="V966" s="7">
        <v>0</v>
      </c>
      <c r="W966" s="7">
        <v>0</v>
      </c>
      <c r="X966" s="7">
        <v>6046899.4000000004</v>
      </c>
      <c r="Y966" s="7">
        <v>665640706.60000002</v>
      </c>
      <c r="Z966" s="7">
        <v>0</v>
      </c>
      <c r="AA966" s="7">
        <v>1000939.98</v>
      </c>
      <c r="AB966" s="7">
        <v>177687279.80000001</v>
      </c>
      <c r="AC966" s="7">
        <v>0</v>
      </c>
      <c r="AD966" s="7">
        <v>3821151.6</v>
      </c>
      <c r="AE966" s="7">
        <v>237285883.80000001</v>
      </c>
      <c r="AF966" s="7">
        <v>0</v>
      </c>
      <c r="AG966" s="7">
        <v>36053.33</v>
      </c>
      <c r="AH966" s="7">
        <v>0</v>
      </c>
      <c r="AI966" s="7">
        <v>32008952.059999999</v>
      </c>
      <c r="AJ966" s="7">
        <v>0</v>
      </c>
      <c r="AK966" s="7">
        <v>0</v>
      </c>
      <c r="AL966" s="7">
        <v>0</v>
      </c>
      <c r="AM966" s="7">
        <v>0</v>
      </c>
      <c r="AN966" s="7">
        <v>0</v>
      </c>
      <c r="AO966" s="7">
        <v>26265727</v>
      </c>
      <c r="AP966" s="7">
        <v>0</v>
      </c>
      <c r="AQ966" s="7">
        <v>765856975</v>
      </c>
      <c r="AR966" s="7">
        <v>0</v>
      </c>
      <c r="AS966" s="7">
        <v>0</v>
      </c>
      <c r="AT966" s="7">
        <v>12654408.6</v>
      </c>
      <c r="AU966" s="8">
        <f t="shared" si="15"/>
        <v>3168571002.6699996</v>
      </c>
    </row>
    <row r="967" spans="1:47" x14ac:dyDescent="0.3">
      <c r="A967" s="2">
        <v>2025</v>
      </c>
      <c r="B967" s="2" t="s">
        <v>75</v>
      </c>
      <c r="C967" s="2">
        <v>2</v>
      </c>
      <c r="D967" s="2" t="s">
        <v>70</v>
      </c>
      <c r="E967" s="7">
        <v>207609851.5</v>
      </c>
      <c r="F967" s="7">
        <v>484.81</v>
      </c>
      <c r="G967" s="7">
        <v>151885903.5</v>
      </c>
      <c r="H967" s="7">
        <v>17801760.010000002</v>
      </c>
      <c r="I967" s="7">
        <v>7405184.1900000004</v>
      </c>
      <c r="J967" s="7">
        <v>165909952.80000001</v>
      </c>
      <c r="K967" s="7">
        <v>168190609</v>
      </c>
      <c r="L967" s="7">
        <v>243039392.30000001</v>
      </c>
      <c r="M967" s="7">
        <v>99515614.480000004</v>
      </c>
      <c r="N967" s="7">
        <v>783621672.20000005</v>
      </c>
      <c r="O967" s="7">
        <v>588499883.70000005</v>
      </c>
      <c r="P967" s="7">
        <v>201883448.59999999</v>
      </c>
      <c r="Q967" s="7">
        <v>86166166.959999993</v>
      </c>
      <c r="R967" s="7">
        <v>57089939.770000003</v>
      </c>
      <c r="S967" s="7">
        <v>233515526.40000001</v>
      </c>
      <c r="T967" s="7">
        <v>2505070.9300000002</v>
      </c>
      <c r="U967" s="7">
        <v>0</v>
      </c>
      <c r="V967" s="7">
        <v>0</v>
      </c>
      <c r="W967" s="7">
        <v>0</v>
      </c>
      <c r="X967" s="7">
        <v>54098199.68</v>
      </c>
      <c r="Y967" s="7">
        <v>1589449843</v>
      </c>
      <c r="Z967" s="7">
        <v>0</v>
      </c>
      <c r="AA967" s="7">
        <v>8879522.3699999992</v>
      </c>
      <c r="AB967" s="7">
        <v>422509730.80000001</v>
      </c>
      <c r="AC967" s="7">
        <v>0</v>
      </c>
      <c r="AD967" s="7">
        <v>59169583.75</v>
      </c>
      <c r="AE967" s="7">
        <v>455178669.5</v>
      </c>
      <c r="AF967" s="7">
        <v>0</v>
      </c>
      <c r="AG967" s="7">
        <v>3327136.3</v>
      </c>
      <c r="AH967" s="7">
        <v>0</v>
      </c>
      <c r="AI967" s="7">
        <v>124656425.8</v>
      </c>
      <c r="AJ967" s="7">
        <v>0</v>
      </c>
      <c r="AK967" s="7">
        <v>0</v>
      </c>
      <c r="AL967" s="7">
        <v>0</v>
      </c>
      <c r="AM967" s="7">
        <v>0</v>
      </c>
      <c r="AN967" s="7">
        <v>0</v>
      </c>
      <c r="AO967" s="7">
        <v>-243466610.69999999</v>
      </c>
      <c r="AP967" s="7">
        <v>0</v>
      </c>
      <c r="AQ967" s="7">
        <v>2741663299</v>
      </c>
      <c r="AR967" s="7">
        <v>0</v>
      </c>
      <c r="AS967" s="7">
        <v>0</v>
      </c>
      <c r="AT967" s="7">
        <v>106093479.5</v>
      </c>
      <c r="AU967" s="8">
        <f t="shared" si="15"/>
        <v>8336199740.1500006</v>
      </c>
    </row>
    <row r="968" spans="1:47" x14ac:dyDescent="0.3">
      <c r="A968" s="2">
        <v>2011</v>
      </c>
      <c r="B968" s="2" t="s">
        <v>79</v>
      </c>
      <c r="C968" s="2">
        <v>6</v>
      </c>
      <c r="D968" s="2" t="s">
        <v>66</v>
      </c>
      <c r="E968" s="7">
        <v>207280263</v>
      </c>
      <c r="F968" s="7">
        <v>2653.18</v>
      </c>
      <c r="G968" s="7">
        <v>1587015.42</v>
      </c>
      <c r="H968" s="7">
        <v>31870817.829999998</v>
      </c>
      <c r="I968" s="7">
        <v>49834898.799999997</v>
      </c>
      <c r="J968" s="7">
        <v>98397507.239999995</v>
      </c>
      <c r="K968" s="7">
        <v>113541895.40000001</v>
      </c>
      <c r="L968" s="7">
        <v>313020653.39999998</v>
      </c>
      <c r="M968" s="7">
        <v>90844217.810000002</v>
      </c>
      <c r="N968" s="7">
        <v>1563812076</v>
      </c>
      <c r="O968" s="7">
        <v>802475196.89999998</v>
      </c>
      <c r="P968" s="7">
        <v>1422627164</v>
      </c>
      <c r="Q968" s="7">
        <v>178628295.90000001</v>
      </c>
      <c r="R968" s="7">
        <v>87202098.090000004</v>
      </c>
      <c r="S968" s="7">
        <v>66086348.369999997</v>
      </c>
      <c r="T968" s="7">
        <v>337858.9</v>
      </c>
      <c r="U968" s="7">
        <v>0</v>
      </c>
      <c r="V968" s="7">
        <v>65374.66</v>
      </c>
      <c r="W968" s="7">
        <v>0</v>
      </c>
      <c r="X968" s="7">
        <v>69996816.769999996</v>
      </c>
      <c r="Y968" s="7">
        <v>2328780279</v>
      </c>
      <c r="Z968" s="7">
        <v>0</v>
      </c>
      <c r="AA968" s="7">
        <v>12424377.970000001</v>
      </c>
      <c r="AB968" s="7">
        <v>558031625.10000002</v>
      </c>
      <c r="AC968" s="7">
        <v>0</v>
      </c>
      <c r="AD968" s="7">
        <v>43510160.979999997</v>
      </c>
      <c r="AE968" s="7">
        <v>405172865</v>
      </c>
      <c r="AF968" s="7">
        <v>0</v>
      </c>
      <c r="AG968" s="7">
        <v>604241157.79999995</v>
      </c>
      <c r="AH968" s="7">
        <v>0</v>
      </c>
      <c r="AI968" s="7">
        <v>163730968.90000001</v>
      </c>
      <c r="AJ968" s="7">
        <v>9258406.1600000001</v>
      </c>
      <c r="AK968" s="7">
        <v>0</v>
      </c>
      <c r="AL968" s="7">
        <v>0</v>
      </c>
      <c r="AM968" s="7">
        <v>0</v>
      </c>
      <c r="AN968" s="7">
        <v>0</v>
      </c>
      <c r="AO968" s="7">
        <v>433655360.60000002</v>
      </c>
      <c r="AP968" s="7">
        <v>0</v>
      </c>
      <c r="AQ968" s="7">
        <v>0</v>
      </c>
      <c r="AR968" s="7">
        <v>0</v>
      </c>
      <c r="AS968" s="7">
        <v>0</v>
      </c>
      <c r="AT968" s="7">
        <v>1246207322</v>
      </c>
      <c r="AU968" s="8">
        <f t="shared" si="15"/>
        <v>10902623675.179998</v>
      </c>
    </row>
    <row r="969" spans="1:47" x14ac:dyDescent="0.3">
      <c r="A969" s="2">
        <v>2016</v>
      </c>
      <c r="B969" s="2" t="s">
        <v>79</v>
      </c>
      <c r="C969" s="2">
        <v>6</v>
      </c>
      <c r="D969" s="2" t="s">
        <v>65</v>
      </c>
      <c r="E969" s="7">
        <v>206725317</v>
      </c>
      <c r="F969" s="7">
        <v>898527.94</v>
      </c>
      <c r="G969" s="7">
        <v>3061.72</v>
      </c>
      <c r="H969" s="7">
        <v>7125574.0099999998</v>
      </c>
      <c r="I969" s="7">
        <v>22618102.989999998</v>
      </c>
      <c r="J969" s="7">
        <v>85835156.540000007</v>
      </c>
      <c r="K969" s="7">
        <v>112550015.40000001</v>
      </c>
      <c r="L969" s="7">
        <v>143650607.80000001</v>
      </c>
      <c r="M969" s="7">
        <v>35003146.600000001</v>
      </c>
      <c r="N969" s="7">
        <v>289635037.10000002</v>
      </c>
      <c r="O969" s="7">
        <v>269363342.39999998</v>
      </c>
      <c r="P969" s="7">
        <v>412521484.30000001</v>
      </c>
      <c r="Q969" s="7">
        <v>45077281.060000002</v>
      </c>
      <c r="R969" s="7">
        <v>25717826.050000001</v>
      </c>
      <c r="S969" s="7">
        <v>113778877.90000001</v>
      </c>
      <c r="T969" s="7">
        <v>839236.02</v>
      </c>
      <c r="U969" s="7">
        <v>0</v>
      </c>
      <c r="V969" s="7">
        <v>0</v>
      </c>
      <c r="W969" s="7">
        <v>0</v>
      </c>
      <c r="X969" s="7">
        <v>34711551.009999998</v>
      </c>
      <c r="Y969" s="7">
        <v>843224395.39999998</v>
      </c>
      <c r="Z969" s="7">
        <v>0</v>
      </c>
      <c r="AA969" s="7">
        <v>5835087.2000000002</v>
      </c>
      <c r="AB969" s="7">
        <v>223435079.69999999</v>
      </c>
      <c r="AC969" s="7">
        <v>0</v>
      </c>
      <c r="AD969" s="7">
        <v>23922612.969999999</v>
      </c>
      <c r="AE969" s="7">
        <v>163768323.80000001</v>
      </c>
      <c r="AF969" s="7">
        <v>0</v>
      </c>
      <c r="AG969" s="7">
        <v>17677638.030000001</v>
      </c>
      <c r="AH969" s="7">
        <v>0</v>
      </c>
      <c r="AI969" s="7">
        <v>55428750.920000002</v>
      </c>
      <c r="AJ969" s="7">
        <v>0</v>
      </c>
      <c r="AK969" s="7">
        <v>0</v>
      </c>
      <c r="AL969" s="7">
        <v>0</v>
      </c>
      <c r="AM969" s="7">
        <v>0</v>
      </c>
      <c r="AN969" s="7">
        <v>0</v>
      </c>
      <c r="AO969" s="7">
        <v>69932405.489999995</v>
      </c>
      <c r="AP969" s="7">
        <v>0</v>
      </c>
      <c r="AQ969" s="7">
        <v>0</v>
      </c>
      <c r="AR969" s="7">
        <v>1637286147</v>
      </c>
      <c r="AS969" s="7">
        <v>167426404.30000001</v>
      </c>
      <c r="AT969" s="7">
        <v>29696592.02</v>
      </c>
      <c r="AU969" s="8">
        <f t="shared" si="15"/>
        <v>5043687582.6700001</v>
      </c>
    </row>
    <row r="970" spans="1:47" x14ac:dyDescent="0.3">
      <c r="A970" s="2">
        <v>2015</v>
      </c>
      <c r="B970" s="2" t="s">
        <v>75</v>
      </c>
      <c r="C970" s="2">
        <v>2</v>
      </c>
      <c r="D970" s="2" t="s">
        <v>65</v>
      </c>
      <c r="E970" s="7">
        <v>206340315</v>
      </c>
      <c r="F970" s="7">
        <v>134422</v>
      </c>
      <c r="G970" s="7">
        <v>316</v>
      </c>
      <c r="H970" s="7">
        <v>6399891</v>
      </c>
      <c r="I970" s="7">
        <v>25927498</v>
      </c>
      <c r="J970" s="7">
        <v>98810988</v>
      </c>
      <c r="K970" s="7">
        <v>100181542</v>
      </c>
      <c r="L970" s="7">
        <v>34683097</v>
      </c>
      <c r="M970" s="7">
        <v>22131282</v>
      </c>
      <c r="N970" s="7">
        <v>292706372</v>
      </c>
      <c r="O970" s="7">
        <v>238105871</v>
      </c>
      <c r="P970" s="7">
        <v>112861658</v>
      </c>
      <c r="Q970" s="7">
        <v>28380109</v>
      </c>
      <c r="R970" s="7">
        <v>22854293</v>
      </c>
      <c r="S970" s="7">
        <v>128793369</v>
      </c>
      <c r="T970" s="7">
        <v>769972</v>
      </c>
      <c r="U970" s="7">
        <v>0</v>
      </c>
      <c r="V970" s="7">
        <v>0</v>
      </c>
      <c r="W970" s="7">
        <v>0</v>
      </c>
      <c r="X970" s="7">
        <v>18343990</v>
      </c>
      <c r="Y970" s="7">
        <v>757500629</v>
      </c>
      <c r="Z970" s="7">
        <v>0</v>
      </c>
      <c r="AA970" s="7">
        <v>2986645</v>
      </c>
      <c r="AB970" s="7">
        <v>204782418</v>
      </c>
      <c r="AC970" s="7">
        <v>0</v>
      </c>
      <c r="AD970" s="7">
        <v>12996831</v>
      </c>
      <c r="AE970" s="7">
        <v>154528790</v>
      </c>
      <c r="AF970" s="7">
        <v>0</v>
      </c>
      <c r="AG970" s="7">
        <v>264950</v>
      </c>
      <c r="AH970" s="7">
        <v>0</v>
      </c>
      <c r="AI970" s="7">
        <v>49583136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7">
        <v>53115381</v>
      </c>
      <c r="AP970" s="7">
        <v>0</v>
      </c>
      <c r="AQ970" s="7">
        <v>0</v>
      </c>
      <c r="AR970" s="7">
        <v>1400040828</v>
      </c>
      <c r="AS970" s="7">
        <v>167394478</v>
      </c>
      <c r="AT970" s="7">
        <v>21842184</v>
      </c>
      <c r="AU970" s="8">
        <f t="shared" si="15"/>
        <v>4162461255</v>
      </c>
    </row>
    <row r="971" spans="1:47" x14ac:dyDescent="0.3">
      <c r="A971" s="2">
        <v>2025</v>
      </c>
      <c r="B971" s="2" t="s">
        <v>80</v>
      </c>
      <c r="C971" s="2">
        <v>7</v>
      </c>
      <c r="D971" s="2" t="s">
        <v>70</v>
      </c>
      <c r="E971" s="7">
        <v>206157735.90000001</v>
      </c>
      <c r="F971" s="7">
        <v>53.69</v>
      </c>
      <c r="G971" s="7">
        <v>265228833.59999999</v>
      </c>
      <c r="H971" s="7">
        <v>12164758.73</v>
      </c>
      <c r="I971" s="7">
        <v>39498402.369999997</v>
      </c>
      <c r="J971" s="7">
        <v>150607659.59999999</v>
      </c>
      <c r="K971" s="7">
        <v>239211878.69999999</v>
      </c>
      <c r="L971" s="7">
        <v>456721309.19999999</v>
      </c>
      <c r="M971" s="7">
        <v>62135303.259999998</v>
      </c>
      <c r="N971" s="7">
        <v>1474896220</v>
      </c>
      <c r="O971" s="7">
        <v>525239188</v>
      </c>
      <c r="P971" s="7">
        <v>251495349.30000001</v>
      </c>
      <c r="Q971" s="7">
        <v>197159071.69999999</v>
      </c>
      <c r="R971" s="7">
        <v>55506294.670000002</v>
      </c>
      <c r="S971" s="7">
        <v>207676464.09999999</v>
      </c>
      <c r="T971" s="7">
        <v>3637277.33</v>
      </c>
      <c r="U971" s="7">
        <v>0</v>
      </c>
      <c r="V971" s="7">
        <v>0</v>
      </c>
      <c r="W971" s="7">
        <v>0</v>
      </c>
      <c r="X971" s="7">
        <v>50855925.740000002</v>
      </c>
      <c r="Y971" s="7">
        <v>1201683507</v>
      </c>
      <c r="Z971" s="7">
        <v>0</v>
      </c>
      <c r="AA971" s="7">
        <v>7479962.9800000004</v>
      </c>
      <c r="AB971" s="7">
        <v>322083680.19999999</v>
      </c>
      <c r="AC971" s="7">
        <v>0</v>
      </c>
      <c r="AD971" s="7">
        <v>45915171.619999997</v>
      </c>
      <c r="AE971" s="7">
        <v>795509385.60000002</v>
      </c>
      <c r="AF971" s="7">
        <v>0</v>
      </c>
      <c r="AG971" s="7">
        <v>3616288</v>
      </c>
      <c r="AH971" s="7">
        <v>0</v>
      </c>
      <c r="AI971" s="7">
        <v>169517667</v>
      </c>
      <c r="AJ971" s="7">
        <v>0</v>
      </c>
      <c r="AK971" s="7">
        <v>0</v>
      </c>
      <c r="AL971" s="7">
        <v>0</v>
      </c>
      <c r="AM971" s="7">
        <v>0</v>
      </c>
      <c r="AN971" s="7">
        <v>0</v>
      </c>
      <c r="AO971" s="7">
        <v>66493119.509999998</v>
      </c>
      <c r="AP971" s="7">
        <v>0</v>
      </c>
      <c r="AQ971" s="7">
        <v>2438958112</v>
      </c>
      <c r="AR971" s="7">
        <v>0</v>
      </c>
      <c r="AS971" s="7">
        <v>0</v>
      </c>
      <c r="AT971" s="7">
        <v>69575174.230000004</v>
      </c>
      <c r="AU971" s="8">
        <f t="shared" si="15"/>
        <v>9319023794.0299988</v>
      </c>
    </row>
    <row r="972" spans="1:47" x14ac:dyDescent="0.3">
      <c r="A972" s="2">
        <v>2010</v>
      </c>
      <c r="B972" s="2" t="s">
        <v>82</v>
      </c>
      <c r="C972" s="2">
        <v>9</v>
      </c>
      <c r="D972" s="2" t="s">
        <v>71</v>
      </c>
      <c r="E972" s="7">
        <v>206153523.59999999</v>
      </c>
      <c r="F972" s="7">
        <v>8426.6</v>
      </c>
      <c r="G972" s="7">
        <v>158053.09</v>
      </c>
      <c r="H972" s="7">
        <v>5870465.2400000002</v>
      </c>
      <c r="I972" s="7">
        <v>2844.59</v>
      </c>
      <c r="J972" s="7">
        <v>91868118.909999996</v>
      </c>
      <c r="K972" s="7">
        <v>105207839</v>
      </c>
      <c r="L972" s="7">
        <v>33423370.379999999</v>
      </c>
      <c r="M972" s="7">
        <v>574066.05000000005</v>
      </c>
      <c r="N972" s="7">
        <v>139730714.59999999</v>
      </c>
      <c r="O972" s="7">
        <v>76102119.420000002</v>
      </c>
      <c r="P972" s="7">
        <v>10320729.67</v>
      </c>
      <c r="Q972" s="7">
        <v>14841195.67</v>
      </c>
      <c r="R972" s="7">
        <v>9188719.2400000002</v>
      </c>
      <c r="S972" s="7">
        <v>5310673.54</v>
      </c>
      <c r="T972" s="7">
        <v>7118449.9400000004</v>
      </c>
      <c r="U972" s="7">
        <v>0</v>
      </c>
      <c r="V972" s="7">
        <v>12968.25</v>
      </c>
      <c r="W972" s="7">
        <v>0</v>
      </c>
      <c r="X972" s="7">
        <v>1082459.24</v>
      </c>
      <c r="Y972" s="7">
        <v>539096549.20000005</v>
      </c>
      <c r="Z972" s="7">
        <v>0</v>
      </c>
      <c r="AA972" s="7">
        <v>178755.08</v>
      </c>
      <c r="AB972" s="7">
        <v>145624069.5</v>
      </c>
      <c r="AC972" s="7">
        <v>0</v>
      </c>
      <c r="AD972" s="7">
        <v>254440.9</v>
      </c>
      <c r="AE972" s="7">
        <v>76478068.939999998</v>
      </c>
      <c r="AF972" s="7">
        <v>0</v>
      </c>
      <c r="AG972" s="7">
        <v>7831.62</v>
      </c>
      <c r="AH972" s="7">
        <v>0</v>
      </c>
      <c r="AI972" s="7">
        <v>24975754.149999999</v>
      </c>
      <c r="AJ972" s="7">
        <v>9202532.9100000001</v>
      </c>
      <c r="AK972" s="7">
        <v>0</v>
      </c>
      <c r="AL972" s="7">
        <v>0</v>
      </c>
      <c r="AM972" s="7">
        <v>0</v>
      </c>
      <c r="AN972" s="7">
        <v>0</v>
      </c>
      <c r="AO972" s="7">
        <v>31064717</v>
      </c>
      <c r="AP972" s="7">
        <v>0</v>
      </c>
      <c r="AQ972" s="7">
        <v>0</v>
      </c>
      <c r="AR972" s="7">
        <v>0</v>
      </c>
      <c r="AS972" s="7">
        <v>0</v>
      </c>
      <c r="AT972" s="7">
        <v>9585539.1799999997</v>
      </c>
      <c r="AU972" s="8">
        <f t="shared" si="15"/>
        <v>1543442995.5100002</v>
      </c>
    </row>
    <row r="973" spans="1:47" x14ac:dyDescent="0.3">
      <c r="A973" s="2">
        <v>2012</v>
      </c>
      <c r="B973" s="2" t="s">
        <v>76</v>
      </c>
      <c r="C973" s="2">
        <v>3</v>
      </c>
      <c r="D973" s="2" t="s">
        <v>65</v>
      </c>
      <c r="E973" s="7">
        <v>205857874.09999999</v>
      </c>
      <c r="F973" s="7">
        <v>240550.82</v>
      </c>
      <c r="G973" s="7">
        <v>0</v>
      </c>
      <c r="H973" s="7">
        <v>6701074.4900000002</v>
      </c>
      <c r="I973" s="7">
        <v>67212607.709999993</v>
      </c>
      <c r="J973" s="7">
        <v>115473235.3</v>
      </c>
      <c r="K973" s="7">
        <v>87146201.349999994</v>
      </c>
      <c r="L973" s="7">
        <v>38520003</v>
      </c>
      <c r="M973" s="7">
        <v>36244034.509999998</v>
      </c>
      <c r="N973" s="7">
        <v>582145716.79999995</v>
      </c>
      <c r="O973" s="7">
        <v>204535656.90000001</v>
      </c>
      <c r="P973" s="7">
        <v>80050367.659999996</v>
      </c>
      <c r="Q973" s="7">
        <v>32951926.780000001</v>
      </c>
      <c r="R973" s="7">
        <v>22776096.210000001</v>
      </c>
      <c r="S973" s="7">
        <v>132295754.90000001</v>
      </c>
      <c r="T973" s="7">
        <v>982966.99</v>
      </c>
      <c r="U973" s="7">
        <v>0</v>
      </c>
      <c r="V973" s="7">
        <v>17503.580000000002</v>
      </c>
      <c r="W973" s="7">
        <v>0</v>
      </c>
      <c r="X973" s="7">
        <v>44627284.210000001</v>
      </c>
      <c r="Y973" s="7">
        <v>775222045.39999998</v>
      </c>
      <c r="Z973" s="7">
        <v>0</v>
      </c>
      <c r="AA973" s="7">
        <v>7144672.9000000004</v>
      </c>
      <c r="AB973" s="7">
        <v>199261546.59999999</v>
      </c>
      <c r="AC973" s="7">
        <v>0</v>
      </c>
      <c r="AD973" s="7">
        <v>20389289.190000001</v>
      </c>
      <c r="AE973" s="7">
        <v>240146538.40000001</v>
      </c>
      <c r="AF973" s="7">
        <v>0</v>
      </c>
      <c r="AG973" s="7">
        <v>1511869.99</v>
      </c>
      <c r="AH973" s="7">
        <v>0</v>
      </c>
      <c r="AI973" s="7">
        <v>35358011.710000001</v>
      </c>
      <c r="AJ973" s="7">
        <v>2745808.36</v>
      </c>
      <c r="AK973" s="7">
        <v>0</v>
      </c>
      <c r="AL973" s="7">
        <v>0</v>
      </c>
      <c r="AM973" s="7">
        <v>0</v>
      </c>
      <c r="AN973" s="7">
        <v>0</v>
      </c>
      <c r="AO973" s="7">
        <v>91977352.719999999</v>
      </c>
      <c r="AP973" s="7">
        <v>0</v>
      </c>
      <c r="AQ973" s="7">
        <v>0</v>
      </c>
      <c r="AR973" s="7">
        <v>0</v>
      </c>
      <c r="AS973" s="7">
        <v>0</v>
      </c>
      <c r="AT973" s="7">
        <v>111695631.7</v>
      </c>
      <c r="AU973" s="8">
        <f t="shared" si="15"/>
        <v>3143231622.2799997</v>
      </c>
    </row>
    <row r="974" spans="1:47" x14ac:dyDescent="0.3">
      <c r="A974" s="2">
        <v>2023</v>
      </c>
      <c r="B974" s="2" t="s">
        <v>84</v>
      </c>
      <c r="C974" s="2">
        <v>11</v>
      </c>
      <c r="D974" s="2" t="s">
        <v>55</v>
      </c>
      <c r="E974" s="7">
        <v>205700320.80000001</v>
      </c>
      <c r="F974" s="7">
        <v>-127.9</v>
      </c>
      <c r="G974" s="7">
        <v>0</v>
      </c>
      <c r="H974" s="7">
        <v>2026070.66</v>
      </c>
      <c r="I974" s="7">
        <v>16304721.26</v>
      </c>
      <c r="J974" s="7">
        <v>270475284.80000001</v>
      </c>
      <c r="K974" s="7">
        <v>104948807.90000001</v>
      </c>
      <c r="L974" s="7">
        <v>67596503.200000003</v>
      </c>
      <c r="M974" s="7">
        <v>14618069.560000001</v>
      </c>
      <c r="N974" s="7">
        <v>209284069.19999999</v>
      </c>
      <c r="O974" s="7">
        <v>137809650</v>
      </c>
      <c r="P974" s="7">
        <v>23331161.34</v>
      </c>
      <c r="Q974" s="7">
        <v>34425003.219999999</v>
      </c>
      <c r="R974" s="7">
        <v>11575057.1</v>
      </c>
      <c r="S974" s="7">
        <v>25805547.449999999</v>
      </c>
      <c r="T974" s="7">
        <v>430903.01</v>
      </c>
      <c r="U974" s="7">
        <v>0</v>
      </c>
      <c r="V974" s="7">
        <v>0</v>
      </c>
      <c r="W974" s="7">
        <v>0</v>
      </c>
      <c r="X974" s="7">
        <v>7198528.25</v>
      </c>
      <c r="Y974" s="7">
        <v>869463099.70000005</v>
      </c>
      <c r="Z974" s="7">
        <v>0</v>
      </c>
      <c r="AA974" s="7">
        <v>1186684.68</v>
      </c>
      <c r="AB974" s="7">
        <v>221797244.80000001</v>
      </c>
      <c r="AC974" s="7">
        <v>0</v>
      </c>
      <c r="AD974" s="7">
        <v>11231638.15</v>
      </c>
      <c r="AE974" s="7">
        <v>118313216.8</v>
      </c>
      <c r="AF974" s="7">
        <v>0</v>
      </c>
      <c r="AG974" s="7">
        <v>37264.94</v>
      </c>
      <c r="AH974" s="7">
        <v>0</v>
      </c>
      <c r="AI974" s="7">
        <v>64992369.93</v>
      </c>
      <c r="AJ974" s="7">
        <v>0</v>
      </c>
      <c r="AK974" s="7">
        <v>0</v>
      </c>
      <c r="AL974" s="7">
        <v>0</v>
      </c>
      <c r="AM974" s="7">
        <v>0</v>
      </c>
      <c r="AN974" s="7">
        <v>0</v>
      </c>
      <c r="AO974" s="7">
        <v>28847670.16</v>
      </c>
      <c r="AP974" s="7">
        <v>0</v>
      </c>
      <c r="AQ974" s="7">
        <v>854930478.89999998</v>
      </c>
      <c r="AR974" s="7">
        <v>0</v>
      </c>
      <c r="AS974" s="7">
        <v>0</v>
      </c>
      <c r="AT974" s="7">
        <v>55343407.369999997</v>
      </c>
      <c r="AU974" s="8">
        <f t="shared" si="15"/>
        <v>3357672645.2800002</v>
      </c>
    </row>
    <row r="975" spans="1:47" x14ac:dyDescent="0.3">
      <c r="A975" s="2">
        <v>2016</v>
      </c>
      <c r="B975" s="2" t="s">
        <v>83</v>
      </c>
      <c r="C975" s="2">
        <v>10</v>
      </c>
      <c r="D975" s="2" t="s">
        <v>65</v>
      </c>
      <c r="E975" s="7">
        <v>205590562.19999999</v>
      </c>
      <c r="F975" s="7">
        <v>66759.56</v>
      </c>
      <c r="G975" s="7">
        <v>772.04</v>
      </c>
      <c r="H975" s="7">
        <v>6557805.46</v>
      </c>
      <c r="I975" s="7">
        <v>22487.14</v>
      </c>
      <c r="J975" s="7">
        <v>87537308.840000004</v>
      </c>
      <c r="K975" s="7">
        <v>107161672.90000001</v>
      </c>
      <c r="L975" s="7">
        <v>111231201.5</v>
      </c>
      <c r="M975" s="7">
        <v>26765418.25</v>
      </c>
      <c r="N975" s="7">
        <v>571599944.39999998</v>
      </c>
      <c r="O975" s="7">
        <v>257058257.30000001</v>
      </c>
      <c r="P975" s="7">
        <v>116160474.40000001</v>
      </c>
      <c r="Q975" s="7">
        <v>24841347.100000001</v>
      </c>
      <c r="R975" s="7">
        <v>22105156.489999998</v>
      </c>
      <c r="S975" s="7">
        <v>77916832.109999999</v>
      </c>
      <c r="T975" s="7">
        <v>11679632.380000001</v>
      </c>
      <c r="U975" s="7">
        <v>0</v>
      </c>
      <c r="V975" s="7">
        <v>0</v>
      </c>
      <c r="W975" s="7">
        <v>0</v>
      </c>
      <c r="X975" s="7">
        <v>41774872.899999999</v>
      </c>
      <c r="Y975" s="7">
        <v>862781030.10000002</v>
      </c>
      <c r="Z975" s="7">
        <v>0</v>
      </c>
      <c r="AA975" s="7">
        <v>6838822.9400000004</v>
      </c>
      <c r="AB975" s="7">
        <v>233130711.80000001</v>
      </c>
      <c r="AC975" s="7">
        <v>0</v>
      </c>
      <c r="AD975" s="7">
        <v>18048074.149999999</v>
      </c>
      <c r="AE975" s="7">
        <v>317817674.10000002</v>
      </c>
      <c r="AF975" s="7">
        <v>0</v>
      </c>
      <c r="AG975" s="7">
        <v>19053227.010000002</v>
      </c>
      <c r="AH975" s="7">
        <v>0</v>
      </c>
      <c r="AI975" s="7">
        <v>58840120.880000003</v>
      </c>
      <c r="AJ975" s="7">
        <v>0</v>
      </c>
      <c r="AK975" s="7">
        <v>0</v>
      </c>
      <c r="AL975" s="7">
        <v>0</v>
      </c>
      <c r="AM975" s="7">
        <v>0</v>
      </c>
      <c r="AN975" s="7">
        <v>0</v>
      </c>
      <c r="AO975" s="7">
        <v>56332413.869999997</v>
      </c>
      <c r="AP975" s="7">
        <v>0</v>
      </c>
      <c r="AQ975" s="7">
        <v>0</v>
      </c>
      <c r="AR975" s="7">
        <v>1628393918</v>
      </c>
      <c r="AS975" s="7">
        <v>172939625.59999999</v>
      </c>
      <c r="AT975" s="7">
        <v>26700192.949999999</v>
      </c>
      <c r="AU975" s="8">
        <f t="shared" si="15"/>
        <v>5068946316.3700008</v>
      </c>
    </row>
    <row r="976" spans="1:47" x14ac:dyDescent="0.3">
      <c r="A976" s="2">
        <v>2012</v>
      </c>
      <c r="B976" s="2" t="s">
        <v>85</v>
      </c>
      <c r="C976" s="2">
        <v>12</v>
      </c>
      <c r="D976" s="2" t="s">
        <v>55</v>
      </c>
      <c r="E976" s="7">
        <v>205559022.90000001</v>
      </c>
      <c r="F976" s="7">
        <v>3335.41</v>
      </c>
      <c r="G976" s="7">
        <v>16713.09</v>
      </c>
      <c r="H976" s="7">
        <v>838255.4</v>
      </c>
      <c r="I976" s="7">
        <v>26367688.300000001</v>
      </c>
      <c r="J976" s="7">
        <v>166316215.19999999</v>
      </c>
      <c r="K976" s="7">
        <v>65458870.210000001</v>
      </c>
      <c r="L976" s="7">
        <v>11942865.75</v>
      </c>
      <c r="M976" s="7">
        <v>1749825.58</v>
      </c>
      <c r="N976" s="7">
        <v>82106181.079999998</v>
      </c>
      <c r="O976" s="7">
        <v>52361516.670000002</v>
      </c>
      <c r="P976" s="7">
        <v>9583521.5500000007</v>
      </c>
      <c r="Q976" s="7">
        <v>3214121.17</v>
      </c>
      <c r="R976" s="7">
        <v>7051820.4800000004</v>
      </c>
      <c r="S976" s="7">
        <v>8920132.1300000008</v>
      </c>
      <c r="T976" s="7">
        <v>205308.5</v>
      </c>
      <c r="U976" s="7">
        <v>0</v>
      </c>
      <c r="V976" s="7">
        <v>0</v>
      </c>
      <c r="W976" s="7">
        <v>0</v>
      </c>
      <c r="X976" s="7">
        <v>4514021.6399999997</v>
      </c>
      <c r="Y976" s="7">
        <v>335120663.69999999</v>
      </c>
      <c r="Z976" s="7">
        <v>0</v>
      </c>
      <c r="AA976" s="7">
        <v>312552.52</v>
      </c>
      <c r="AB976" s="7">
        <v>94363614.540000007</v>
      </c>
      <c r="AC976" s="7">
        <v>0</v>
      </c>
      <c r="AD976" s="7">
        <v>791889</v>
      </c>
      <c r="AE976" s="7">
        <v>44006890.219999999</v>
      </c>
      <c r="AF976" s="7">
        <v>0</v>
      </c>
      <c r="AG976" s="7">
        <v>35365.15</v>
      </c>
      <c r="AH976" s="7">
        <v>0</v>
      </c>
      <c r="AI976" s="7">
        <v>20185715.550000001</v>
      </c>
      <c r="AJ976" s="7">
        <v>797359.34</v>
      </c>
      <c r="AK976" s="7">
        <v>0</v>
      </c>
      <c r="AL976" s="7">
        <v>0</v>
      </c>
      <c r="AM976" s="7">
        <v>0</v>
      </c>
      <c r="AN976" s="7">
        <v>0</v>
      </c>
      <c r="AO976" s="7">
        <v>15939009.98</v>
      </c>
      <c r="AP976" s="7">
        <v>0</v>
      </c>
      <c r="AQ976" s="7">
        <v>0</v>
      </c>
      <c r="AR976" s="7">
        <v>0</v>
      </c>
      <c r="AS976" s="7">
        <v>0</v>
      </c>
      <c r="AT976" s="7">
        <v>9965678.1199999992</v>
      </c>
      <c r="AU976" s="8">
        <f t="shared" si="15"/>
        <v>1167728153.1799996</v>
      </c>
    </row>
    <row r="977" spans="1:47" x14ac:dyDescent="0.3">
      <c r="A977" s="2">
        <v>2012</v>
      </c>
      <c r="B977" s="2" t="s">
        <v>76</v>
      </c>
      <c r="C977" s="2">
        <v>3</v>
      </c>
      <c r="D977" s="2" t="s">
        <v>55</v>
      </c>
      <c r="E977" s="7">
        <v>204807439.59999999</v>
      </c>
      <c r="F977" s="7">
        <v>848.8</v>
      </c>
      <c r="G977" s="7">
        <v>16059.75</v>
      </c>
      <c r="H977" s="7">
        <v>485983.68</v>
      </c>
      <c r="I977" s="7">
        <v>16445505.26</v>
      </c>
      <c r="J977" s="7">
        <v>178170017.90000001</v>
      </c>
      <c r="K977" s="7">
        <v>39022282.289999999</v>
      </c>
      <c r="L977" s="7">
        <v>11612355.199999999</v>
      </c>
      <c r="M977" s="7">
        <v>9996258.0800000001</v>
      </c>
      <c r="N977" s="7">
        <v>87441415.739999995</v>
      </c>
      <c r="O977" s="7">
        <v>44891868.82</v>
      </c>
      <c r="P977" s="7">
        <v>5003146.3600000003</v>
      </c>
      <c r="Q977" s="7">
        <v>3735327.54</v>
      </c>
      <c r="R977" s="7">
        <v>5442304.0199999996</v>
      </c>
      <c r="S977" s="7">
        <v>7077028.75</v>
      </c>
      <c r="T977" s="7">
        <v>69182.710000000006</v>
      </c>
      <c r="U977" s="7">
        <v>0</v>
      </c>
      <c r="V977" s="7">
        <v>21077.58</v>
      </c>
      <c r="W977" s="7">
        <v>0</v>
      </c>
      <c r="X977" s="7">
        <v>4007232.1</v>
      </c>
      <c r="Y977" s="7">
        <v>320909845.89999998</v>
      </c>
      <c r="Z977" s="7">
        <v>0</v>
      </c>
      <c r="AA977" s="7">
        <v>280858.39</v>
      </c>
      <c r="AB977" s="7">
        <v>95590353.700000003</v>
      </c>
      <c r="AC977" s="7">
        <v>0</v>
      </c>
      <c r="AD977" s="7">
        <v>7036034.6500000004</v>
      </c>
      <c r="AE977" s="7">
        <v>48809497.770000003</v>
      </c>
      <c r="AF977" s="7">
        <v>0</v>
      </c>
      <c r="AG977" s="7">
        <v>0</v>
      </c>
      <c r="AH977" s="7">
        <v>0</v>
      </c>
      <c r="AI977" s="7">
        <v>15356659.939999999</v>
      </c>
      <c r="AJ977" s="7">
        <v>950993.41</v>
      </c>
      <c r="AK977" s="7">
        <v>0</v>
      </c>
      <c r="AL977" s="7">
        <v>0</v>
      </c>
      <c r="AM977" s="7">
        <v>0</v>
      </c>
      <c r="AN977" s="7">
        <v>0</v>
      </c>
      <c r="AO977" s="7">
        <v>25773845.16</v>
      </c>
      <c r="AP977" s="7">
        <v>0</v>
      </c>
      <c r="AQ977" s="7">
        <v>0</v>
      </c>
      <c r="AR977" s="7">
        <v>0</v>
      </c>
      <c r="AS977" s="7">
        <v>0</v>
      </c>
      <c r="AT977" s="7">
        <v>7876302.9699999997</v>
      </c>
      <c r="AU977" s="8">
        <f t="shared" si="15"/>
        <v>1140829726.0700004</v>
      </c>
    </row>
    <row r="978" spans="1:47" x14ac:dyDescent="0.3">
      <c r="A978" s="2">
        <v>2016</v>
      </c>
      <c r="B978" s="2" t="s">
        <v>83</v>
      </c>
      <c r="C978" s="2">
        <v>10</v>
      </c>
      <c r="D978" s="2" t="s">
        <v>66</v>
      </c>
      <c r="E978" s="7">
        <v>204549260.80000001</v>
      </c>
      <c r="F978" s="7">
        <v>2091.1</v>
      </c>
      <c r="G978" s="7">
        <v>18500</v>
      </c>
      <c r="H978" s="7">
        <v>36933242.18</v>
      </c>
      <c r="I978" s="7">
        <v>18019223.84</v>
      </c>
      <c r="J978" s="7">
        <v>90836488.359999999</v>
      </c>
      <c r="K978" s="7">
        <v>121213062.3</v>
      </c>
      <c r="L978" s="7">
        <v>384893430.30000001</v>
      </c>
      <c r="M978" s="7">
        <v>237883984.40000001</v>
      </c>
      <c r="N978" s="7">
        <v>1366767747</v>
      </c>
      <c r="O978" s="7">
        <v>924052266.79999995</v>
      </c>
      <c r="P978" s="7">
        <v>724835997.29999995</v>
      </c>
      <c r="Q978" s="7">
        <v>603352823</v>
      </c>
      <c r="R978" s="7">
        <v>92818131.480000004</v>
      </c>
      <c r="S978" s="7">
        <v>148584646.59999999</v>
      </c>
      <c r="T978" s="7">
        <v>3566488.63</v>
      </c>
      <c r="U978" s="7">
        <v>0</v>
      </c>
      <c r="V978" s="7">
        <v>0</v>
      </c>
      <c r="W978" s="7">
        <v>0</v>
      </c>
      <c r="X978" s="7">
        <v>133883124.59999999</v>
      </c>
      <c r="Y978" s="7">
        <v>2891686845</v>
      </c>
      <c r="Z978" s="7">
        <v>0</v>
      </c>
      <c r="AA978" s="7">
        <v>21805284.210000001</v>
      </c>
      <c r="AB978" s="7">
        <v>719201886</v>
      </c>
      <c r="AC978" s="7">
        <v>0</v>
      </c>
      <c r="AD978" s="7">
        <v>128604941.5</v>
      </c>
      <c r="AE978" s="7">
        <v>675707073.5</v>
      </c>
      <c r="AF978" s="7">
        <v>0</v>
      </c>
      <c r="AG978" s="7">
        <v>391053666.39999998</v>
      </c>
      <c r="AH978" s="7">
        <v>0</v>
      </c>
      <c r="AI978" s="7">
        <v>261081560.30000001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7">
        <v>326707321</v>
      </c>
      <c r="AP978" s="7">
        <v>0</v>
      </c>
      <c r="AQ978" s="7">
        <v>0</v>
      </c>
      <c r="AR978" s="7">
        <v>3257078361</v>
      </c>
      <c r="AS978" s="7">
        <v>372523773.39999998</v>
      </c>
      <c r="AT978" s="7">
        <v>2068112113</v>
      </c>
      <c r="AU978" s="8">
        <f t="shared" si="15"/>
        <v>16205773334</v>
      </c>
    </row>
    <row r="979" spans="1:47" x14ac:dyDescent="0.3">
      <c r="A979" s="2">
        <v>2016</v>
      </c>
      <c r="B979" s="2" t="s">
        <v>75</v>
      </c>
      <c r="C979" s="2">
        <v>2</v>
      </c>
      <c r="D979" s="2" t="s">
        <v>66</v>
      </c>
      <c r="E979" s="7">
        <v>204327431.5</v>
      </c>
      <c r="F979" s="7">
        <v>-350.25</v>
      </c>
      <c r="G979" s="7">
        <v>8100</v>
      </c>
      <c r="H979" s="7">
        <v>36506784.359999999</v>
      </c>
      <c r="I979" s="7">
        <v>9010096.4600000009</v>
      </c>
      <c r="J979" s="7">
        <v>90879044.939999998</v>
      </c>
      <c r="K979" s="7">
        <v>87274166.709999993</v>
      </c>
      <c r="L979" s="7">
        <v>159246826.5</v>
      </c>
      <c r="M979" s="7">
        <v>271780966.60000002</v>
      </c>
      <c r="N979" s="7">
        <v>887474345</v>
      </c>
      <c r="O979" s="7">
        <v>1007658659</v>
      </c>
      <c r="P979" s="7">
        <v>423411195.39999998</v>
      </c>
      <c r="Q979" s="7">
        <v>454314120.89999998</v>
      </c>
      <c r="R979" s="7">
        <v>83337045.090000004</v>
      </c>
      <c r="S979" s="7">
        <v>133128500</v>
      </c>
      <c r="T979" s="7">
        <v>528207.19999999995</v>
      </c>
      <c r="U979" s="7">
        <v>0</v>
      </c>
      <c r="V979" s="7">
        <v>0</v>
      </c>
      <c r="W979" s="7">
        <v>0</v>
      </c>
      <c r="X979" s="7">
        <v>142809318.69999999</v>
      </c>
      <c r="Y979" s="7">
        <v>3147288885</v>
      </c>
      <c r="Z979" s="7">
        <v>0</v>
      </c>
      <c r="AA979" s="7">
        <v>23099942.809999999</v>
      </c>
      <c r="AB979" s="7">
        <v>779342656.10000002</v>
      </c>
      <c r="AC979" s="7">
        <v>0</v>
      </c>
      <c r="AD979" s="7">
        <v>177735986.09999999</v>
      </c>
      <c r="AE979" s="7">
        <v>535813348.19999999</v>
      </c>
      <c r="AF979" s="7">
        <v>0</v>
      </c>
      <c r="AG979" s="7">
        <v>406368485.30000001</v>
      </c>
      <c r="AH979" s="7">
        <v>0</v>
      </c>
      <c r="AI979" s="7">
        <v>210121301.59999999</v>
      </c>
      <c r="AJ979" s="7">
        <v>0</v>
      </c>
      <c r="AK979" s="7">
        <v>0</v>
      </c>
      <c r="AL979" s="7">
        <v>0</v>
      </c>
      <c r="AM979" s="7">
        <v>0</v>
      </c>
      <c r="AN979" s="7">
        <v>0</v>
      </c>
      <c r="AO979" s="7">
        <v>360682974</v>
      </c>
      <c r="AP979" s="7">
        <v>0</v>
      </c>
      <c r="AQ979" s="7">
        <v>0</v>
      </c>
      <c r="AR979" s="7">
        <v>3247667357</v>
      </c>
      <c r="AS979" s="7">
        <v>385957920.69999999</v>
      </c>
      <c r="AT979" s="7">
        <v>780391383</v>
      </c>
      <c r="AU979" s="8">
        <f t="shared" si="15"/>
        <v>14046164697.920002</v>
      </c>
    </row>
    <row r="980" spans="1:47" x14ac:dyDescent="0.3">
      <c r="A980" s="2">
        <v>2015</v>
      </c>
      <c r="B980" s="2" t="s">
        <v>47</v>
      </c>
      <c r="C980" s="2">
        <v>1</v>
      </c>
      <c r="D980" s="2" t="s">
        <v>55</v>
      </c>
      <c r="E980" s="7">
        <v>204208946</v>
      </c>
      <c r="F980" s="7">
        <v>-224</v>
      </c>
      <c r="G980" s="7">
        <v>0</v>
      </c>
      <c r="H980" s="7">
        <v>611298</v>
      </c>
      <c r="I980" s="7">
        <v>26546566</v>
      </c>
      <c r="J980" s="7">
        <v>154670932</v>
      </c>
      <c r="K980" s="7">
        <v>31364250</v>
      </c>
      <c r="L980" s="7">
        <v>14734410</v>
      </c>
      <c r="M980" s="7">
        <v>3400415</v>
      </c>
      <c r="N980" s="7">
        <v>283116397</v>
      </c>
      <c r="O980" s="7">
        <v>88962496</v>
      </c>
      <c r="P980" s="7">
        <v>24242861</v>
      </c>
      <c r="Q980" s="7">
        <v>10889277</v>
      </c>
      <c r="R980" s="7">
        <v>8003497</v>
      </c>
      <c r="S980" s="7">
        <v>9731823</v>
      </c>
      <c r="T980" s="7">
        <v>337496</v>
      </c>
      <c r="U980" s="7">
        <v>0</v>
      </c>
      <c r="V980" s="7">
        <v>0</v>
      </c>
      <c r="W980" s="7">
        <v>0</v>
      </c>
      <c r="X980" s="7">
        <v>6428704</v>
      </c>
      <c r="Y980" s="7">
        <v>325460187</v>
      </c>
      <c r="Z980" s="7">
        <v>0</v>
      </c>
      <c r="AA980" s="7">
        <v>1048721</v>
      </c>
      <c r="AB980" s="7">
        <v>91206310</v>
      </c>
      <c r="AC980" s="7">
        <v>0</v>
      </c>
      <c r="AD980" s="7">
        <v>2957340</v>
      </c>
      <c r="AE980" s="7">
        <v>139412960</v>
      </c>
      <c r="AF980" s="7">
        <v>0</v>
      </c>
      <c r="AG980" s="7">
        <v>29990</v>
      </c>
      <c r="AH980" s="7">
        <v>0</v>
      </c>
      <c r="AI980" s="7">
        <v>23926557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7">
        <v>17560790</v>
      </c>
      <c r="AP980" s="7">
        <v>0</v>
      </c>
      <c r="AQ980" s="7">
        <v>0</v>
      </c>
      <c r="AR980" s="7">
        <v>392899105</v>
      </c>
      <c r="AS980" s="7">
        <v>64888287</v>
      </c>
      <c r="AT980" s="7">
        <v>4218852</v>
      </c>
      <c r="AU980" s="8">
        <f t="shared" si="15"/>
        <v>1930858243</v>
      </c>
    </row>
    <row r="981" spans="1:47" x14ac:dyDescent="0.3">
      <c r="A981" s="2">
        <v>2011</v>
      </c>
      <c r="B981" s="2" t="s">
        <v>82</v>
      </c>
      <c r="C981" s="2">
        <v>9</v>
      </c>
      <c r="D981" s="2" t="s">
        <v>66</v>
      </c>
      <c r="E981" s="7">
        <v>204073050.69999999</v>
      </c>
      <c r="F981" s="7">
        <v>4322.8900000000003</v>
      </c>
      <c r="G981" s="7">
        <v>1277272.1399999999</v>
      </c>
      <c r="H981" s="7">
        <v>45777988.140000001</v>
      </c>
      <c r="I981" s="7">
        <v>47943926.119999997</v>
      </c>
      <c r="J981" s="7">
        <v>102528525.2</v>
      </c>
      <c r="K981" s="7">
        <v>114412610.8</v>
      </c>
      <c r="L981" s="7">
        <v>237913117.09999999</v>
      </c>
      <c r="M981" s="7">
        <v>103210740.2</v>
      </c>
      <c r="N981" s="7">
        <v>776118705.60000002</v>
      </c>
      <c r="O981" s="7">
        <v>931575064.5</v>
      </c>
      <c r="P981" s="7">
        <v>159175639.69999999</v>
      </c>
      <c r="Q981" s="7">
        <v>230440978.90000001</v>
      </c>
      <c r="R981" s="7">
        <v>85491828.659999996</v>
      </c>
      <c r="S981" s="7">
        <v>66602057.719999999</v>
      </c>
      <c r="T981" s="7">
        <v>4171882.36</v>
      </c>
      <c r="U981" s="7">
        <v>0</v>
      </c>
      <c r="V981" s="7">
        <v>126999.13</v>
      </c>
      <c r="W981" s="7">
        <v>0</v>
      </c>
      <c r="X981" s="7">
        <v>51867529.600000001</v>
      </c>
      <c r="Y981" s="7">
        <v>2001404953</v>
      </c>
      <c r="Z981" s="7">
        <v>0</v>
      </c>
      <c r="AA981" s="7">
        <v>9237084.2300000004</v>
      </c>
      <c r="AB981" s="7">
        <v>486087665.5</v>
      </c>
      <c r="AC981" s="7">
        <v>0</v>
      </c>
      <c r="AD981" s="7">
        <v>52102776.75</v>
      </c>
      <c r="AE981" s="7">
        <v>398185476.60000002</v>
      </c>
      <c r="AF981" s="7">
        <v>0</v>
      </c>
      <c r="AG981" s="7">
        <v>703614542.89999998</v>
      </c>
      <c r="AH981" s="7">
        <v>0</v>
      </c>
      <c r="AI981" s="7">
        <v>163196739.59999999</v>
      </c>
      <c r="AJ981" s="7">
        <v>7741525.2400000002</v>
      </c>
      <c r="AK981" s="7">
        <v>0</v>
      </c>
      <c r="AL981" s="7">
        <v>0</v>
      </c>
      <c r="AM981" s="7">
        <v>0</v>
      </c>
      <c r="AN981" s="7">
        <v>0</v>
      </c>
      <c r="AO981" s="7">
        <v>294590260.19999999</v>
      </c>
      <c r="AP981" s="7">
        <v>0</v>
      </c>
      <c r="AQ981" s="7">
        <v>0</v>
      </c>
      <c r="AR981" s="7">
        <v>0</v>
      </c>
      <c r="AS981" s="7">
        <v>0</v>
      </c>
      <c r="AT981" s="7">
        <v>1158563523</v>
      </c>
      <c r="AU981" s="8">
        <f t="shared" si="15"/>
        <v>8437436786.4799986</v>
      </c>
    </row>
    <row r="982" spans="1:47" x14ac:dyDescent="0.3">
      <c r="A982" s="2">
        <v>2013</v>
      </c>
      <c r="B982" s="2" t="s">
        <v>77</v>
      </c>
      <c r="C982" s="2">
        <v>4</v>
      </c>
      <c r="D982" s="2" t="s">
        <v>55</v>
      </c>
      <c r="E982" s="7">
        <v>203602375.30000001</v>
      </c>
      <c r="F982" s="7">
        <v>166.82</v>
      </c>
      <c r="G982" s="7">
        <v>0</v>
      </c>
      <c r="H982" s="7">
        <v>1115292.3799999999</v>
      </c>
      <c r="I982" s="7">
        <v>30895808.82</v>
      </c>
      <c r="J982" s="7">
        <v>157902503.69999999</v>
      </c>
      <c r="K982" s="7">
        <v>76870428.560000002</v>
      </c>
      <c r="L982" s="7">
        <v>110592048.59999999</v>
      </c>
      <c r="M982" s="7">
        <v>6343492.1699999999</v>
      </c>
      <c r="N982" s="7">
        <v>149583490.80000001</v>
      </c>
      <c r="O982" s="7">
        <v>88263757.040000007</v>
      </c>
      <c r="P982" s="7">
        <v>7803347.4100000001</v>
      </c>
      <c r="Q982" s="7">
        <v>6252559.0800000001</v>
      </c>
      <c r="R982" s="7">
        <v>6951434.5599999996</v>
      </c>
      <c r="S982" s="7">
        <v>9088410.5899999999</v>
      </c>
      <c r="T982" s="7">
        <v>167082.43</v>
      </c>
      <c r="U982" s="7">
        <v>0</v>
      </c>
      <c r="V982" s="7">
        <v>0</v>
      </c>
      <c r="W982" s="7">
        <v>0</v>
      </c>
      <c r="X982" s="7">
        <v>4787236.83</v>
      </c>
      <c r="Y982" s="7">
        <v>300625748</v>
      </c>
      <c r="Z982" s="7">
        <v>0</v>
      </c>
      <c r="AA982" s="7">
        <v>365625.44</v>
      </c>
      <c r="AB982" s="7">
        <v>82777802.599999994</v>
      </c>
      <c r="AC982" s="7">
        <v>0</v>
      </c>
      <c r="AD982" s="7">
        <v>2180839.67</v>
      </c>
      <c r="AE982" s="7">
        <v>81533179.299999997</v>
      </c>
      <c r="AF982" s="7">
        <v>0</v>
      </c>
      <c r="AG982" s="7">
        <v>68242.98</v>
      </c>
      <c r="AH982" s="7">
        <v>0</v>
      </c>
      <c r="AI982" s="7">
        <v>18647272.719999999</v>
      </c>
      <c r="AJ982" s="7">
        <v>662989.6</v>
      </c>
      <c r="AK982" s="7">
        <v>0</v>
      </c>
      <c r="AL982" s="7">
        <v>0</v>
      </c>
      <c r="AM982" s="7">
        <v>0</v>
      </c>
      <c r="AN982" s="7">
        <v>0</v>
      </c>
      <c r="AO982" s="7">
        <v>8103863.4500000002</v>
      </c>
      <c r="AP982" s="7">
        <v>0</v>
      </c>
      <c r="AQ982" s="7">
        <v>0</v>
      </c>
      <c r="AR982" s="7">
        <v>363543746.5</v>
      </c>
      <c r="AS982" s="7">
        <v>30487381.969999999</v>
      </c>
      <c r="AT982" s="7">
        <v>7941761.3629999999</v>
      </c>
      <c r="AU982" s="8">
        <f t="shared" si="15"/>
        <v>1757157888.6829996</v>
      </c>
    </row>
    <row r="983" spans="1:47" x14ac:dyDescent="0.3">
      <c r="A983" s="2">
        <v>2016</v>
      </c>
      <c r="B983" s="2" t="s">
        <v>77</v>
      </c>
      <c r="C983" s="2">
        <v>4</v>
      </c>
      <c r="D983" s="2" t="s">
        <v>66</v>
      </c>
      <c r="E983" s="7">
        <v>203372020.59999999</v>
      </c>
      <c r="F983" s="7">
        <v>1949.92</v>
      </c>
      <c r="G983" s="7">
        <v>9300.18</v>
      </c>
      <c r="H983" s="7">
        <v>23192891.129999999</v>
      </c>
      <c r="I983" s="7">
        <v>31064981.620000001</v>
      </c>
      <c r="J983" s="7">
        <v>90644952.230000004</v>
      </c>
      <c r="K983" s="7">
        <v>105069001.8</v>
      </c>
      <c r="L983" s="7">
        <v>1138122444</v>
      </c>
      <c r="M983" s="7">
        <v>268641043.69999999</v>
      </c>
      <c r="N983" s="7">
        <v>1691401651</v>
      </c>
      <c r="O983" s="7">
        <v>1092859048</v>
      </c>
      <c r="P983" s="7">
        <v>509426435.80000001</v>
      </c>
      <c r="Q983" s="7">
        <v>371456441.89999998</v>
      </c>
      <c r="R983" s="7">
        <v>97843241.920000002</v>
      </c>
      <c r="S983" s="7">
        <v>170493188.30000001</v>
      </c>
      <c r="T983" s="7">
        <v>718970.74</v>
      </c>
      <c r="U983" s="7">
        <v>0</v>
      </c>
      <c r="V983" s="7">
        <v>0</v>
      </c>
      <c r="W983" s="7">
        <v>0</v>
      </c>
      <c r="X983" s="7">
        <v>108984018.5</v>
      </c>
      <c r="Y983" s="7">
        <v>2977674095</v>
      </c>
      <c r="Z983" s="7">
        <v>0</v>
      </c>
      <c r="AA983" s="7">
        <v>17636806.649999999</v>
      </c>
      <c r="AB983" s="7">
        <v>690708466.39999998</v>
      </c>
      <c r="AC983" s="7">
        <v>0</v>
      </c>
      <c r="AD983" s="7">
        <v>197968958</v>
      </c>
      <c r="AE983" s="7">
        <v>814990321.70000005</v>
      </c>
      <c r="AF983" s="7">
        <v>0</v>
      </c>
      <c r="AG983" s="7">
        <v>406848563.89999998</v>
      </c>
      <c r="AH983" s="7">
        <v>0</v>
      </c>
      <c r="AI983" s="7">
        <v>210540752.80000001</v>
      </c>
      <c r="AJ983" s="7">
        <v>0</v>
      </c>
      <c r="AK983" s="7">
        <v>0</v>
      </c>
      <c r="AL983" s="7">
        <v>0</v>
      </c>
      <c r="AM983" s="7">
        <v>0</v>
      </c>
      <c r="AN983" s="7">
        <v>0</v>
      </c>
      <c r="AO983" s="7">
        <v>344712679.60000002</v>
      </c>
      <c r="AP983" s="7">
        <v>0</v>
      </c>
      <c r="AQ983" s="7">
        <v>0</v>
      </c>
      <c r="AR983" s="7">
        <v>3254660974</v>
      </c>
      <c r="AS983" s="7">
        <v>388008924.69999999</v>
      </c>
      <c r="AT983" s="7">
        <v>1106960697</v>
      </c>
      <c r="AU983" s="8">
        <f t="shared" si="15"/>
        <v>16314012821.09</v>
      </c>
    </row>
    <row r="984" spans="1:47" x14ac:dyDescent="0.3">
      <c r="A984" s="2">
        <v>2026</v>
      </c>
      <c r="B984" s="2" t="s">
        <v>75</v>
      </c>
      <c r="C984" s="2">
        <v>2</v>
      </c>
      <c r="D984" s="2" t="s">
        <v>52</v>
      </c>
      <c r="E984" s="7">
        <v>203193728.69999999</v>
      </c>
      <c r="F984" s="7">
        <v>-123.73</v>
      </c>
      <c r="G984" s="7">
        <v>5986.05</v>
      </c>
      <c r="H984" s="7">
        <v>17745481.57</v>
      </c>
      <c r="I984" s="7">
        <v>644306.34</v>
      </c>
      <c r="J984" s="7">
        <v>28812103.73</v>
      </c>
      <c r="K984" s="7">
        <v>75394684.5</v>
      </c>
      <c r="L984" s="7">
        <v>54395256.649999999</v>
      </c>
      <c r="M984" s="7">
        <v>908310.71</v>
      </c>
      <c r="N984" s="7">
        <v>317945455.60000002</v>
      </c>
      <c r="O984" s="7">
        <v>255378751.59999999</v>
      </c>
      <c r="P984" s="7">
        <v>33403132.850000001</v>
      </c>
      <c r="Q984" s="7">
        <v>22520524.18</v>
      </c>
      <c r="R984" s="7">
        <v>27021562.109999999</v>
      </c>
      <c r="S984" s="7">
        <v>7810510.4000000004</v>
      </c>
      <c r="T984" s="7">
        <v>1105242.45</v>
      </c>
      <c r="U984" s="7">
        <v>0</v>
      </c>
      <c r="V984" s="7">
        <v>0</v>
      </c>
      <c r="W984" s="7">
        <v>0</v>
      </c>
      <c r="X984" s="7">
        <v>3363381.76</v>
      </c>
      <c r="Y984" s="7">
        <v>899543798.10000002</v>
      </c>
      <c r="Z984" s="7">
        <v>0</v>
      </c>
      <c r="AA984" s="7">
        <v>546633.07999999996</v>
      </c>
      <c r="AB984" s="7">
        <v>260044415.40000001</v>
      </c>
      <c r="AC984" s="7">
        <v>0</v>
      </c>
      <c r="AD984" s="7">
        <v>578227.68000000005</v>
      </c>
      <c r="AE984" s="7">
        <v>223791740.30000001</v>
      </c>
      <c r="AF984" s="7">
        <v>0</v>
      </c>
      <c r="AG984" s="7">
        <v>36768215.869999997</v>
      </c>
      <c r="AH984" s="7">
        <v>0</v>
      </c>
      <c r="AI984" s="7">
        <v>81416857.739999995</v>
      </c>
      <c r="AJ984" s="7">
        <v>0</v>
      </c>
      <c r="AK984" s="7">
        <v>0</v>
      </c>
      <c r="AL984" s="7">
        <v>0</v>
      </c>
      <c r="AM984" s="7">
        <v>0</v>
      </c>
      <c r="AN984" s="7">
        <v>0</v>
      </c>
      <c r="AO984" s="7">
        <v>56536113.869999997</v>
      </c>
      <c r="AP984" s="7">
        <v>0</v>
      </c>
      <c r="AQ984" s="7">
        <v>2084217437</v>
      </c>
      <c r="AR984" s="7">
        <v>0</v>
      </c>
      <c r="AS984" s="7">
        <v>0</v>
      </c>
      <c r="AT984" s="7">
        <v>42060147.82</v>
      </c>
      <c r="AU984" s="8">
        <f t="shared" si="15"/>
        <v>4735151882.329999</v>
      </c>
    </row>
    <row r="985" spans="1:47" x14ac:dyDescent="0.3">
      <c r="A985" s="2">
        <v>2025</v>
      </c>
      <c r="B985" s="2" t="s">
        <v>76</v>
      </c>
      <c r="C985" s="2">
        <v>3</v>
      </c>
      <c r="D985" s="2" t="s">
        <v>70</v>
      </c>
      <c r="E985" s="7">
        <v>202672197.69999999</v>
      </c>
      <c r="F985" s="7">
        <v>597.66999999999996</v>
      </c>
      <c r="G985" s="7">
        <v>274248414.89999998</v>
      </c>
      <c r="H985" s="7">
        <v>17072489.07</v>
      </c>
      <c r="I985" s="7">
        <v>23640.15</v>
      </c>
      <c r="J985" s="7">
        <v>155892013.90000001</v>
      </c>
      <c r="K985" s="7">
        <v>206725776.59999999</v>
      </c>
      <c r="L985" s="7">
        <v>251138372.09999999</v>
      </c>
      <c r="M985" s="7">
        <v>67016446.780000001</v>
      </c>
      <c r="N985" s="7">
        <v>658820123</v>
      </c>
      <c r="O985" s="7">
        <v>509083943.80000001</v>
      </c>
      <c r="P985" s="7">
        <v>176354329.5</v>
      </c>
      <c r="Q985" s="7">
        <v>80721501.150000006</v>
      </c>
      <c r="R985" s="7">
        <v>43935336.450000003</v>
      </c>
      <c r="S985" s="7">
        <v>181806260.30000001</v>
      </c>
      <c r="T985" s="7">
        <v>3684792.11</v>
      </c>
      <c r="U985" s="7">
        <v>0</v>
      </c>
      <c r="V985" s="7">
        <v>0</v>
      </c>
      <c r="W985" s="7">
        <v>0</v>
      </c>
      <c r="X985" s="7">
        <v>53349755.189999998</v>
      </c>
      <c r="Y985" s="7">
        <v>1311743304</v>
      </c>
      <c r="Z985" s="7">
        <v>0</v>
      </c>
      <c r="AA985" s="7">
        <v>8713505.2699999996</v>
      </c>
      <c r="AB985" s="7">
        <v>339615369.5</v>
      </c>
      <c r="AC985" s="7">
        <v>0</v>
      </c>
      <c r="AD985" s="7">
        <v>49253910.850000001</v>
      </c>
      <c r="AE985" s="7">
        <v>330919337.5</v>
      </c>
      <c r="AF985" s="7">
        <v>0</v>
      </c>
      <c r="AG985" s="7">
        <v>3539262.9</v>
      </c>
      <c r="AH985" s="7">
        <v>0</v>
      </c>
      <c r="AI985" s="7">
        <v>153358941.80000001</v>
      </c>
      <c r="AJ985" s="7">
        <v>0</v>
      </c>
      <c r="AK985" s="7">
        <v>0</v>
      </c>
      <c r="AL985" s="7">
        <v>0</v>
      </c>
      <c r="AM985" s="7">
        <v>0</v>
      </c>
      <c r="AN985" s="7">
        <v>0</v>
      </c>
      <c r="AO985" s="7">
        <v>39438277.240000002</v>
      </c>
      <c r="AP985" s="7">
        <v>0</v>
      </c>
      <c r="AQ985" s="7">
        <v>2396566089</v>
      </c>
      <c r="AR985" s="7">
        <v>0</v>
      </c>
      <c r="AS985" s="7">
        <v>0</v>
      </c>
      <c r="AT985" s="7">
        <v>58500800.530000001</v>
      </c>
      <c r="AU985" s="8">
        <f t="shared" si="15"/>
        <v>7574194788.96</v>
      </c>
    </row>
    <row r="986" spans="1:47" x14ac:dyDescent="0.3">
      <c r="A986" s="2">
        <v>2021</v>
      </c>
      <c r="B986" s="2" t="s">
        <v>76</v>
      </c>
      <c r="C986" s="2">
        <v>3</v>
      </c>
      <c r="D986" s="2" t="s">
        <v>55</v>
      </c>
      <c r="E986" s="7">
        <v>202410898.5</v>
      </c>
      <c r="F986" s="7">
        <v>-215.57</v>
      </c>
      <c r="G986" s="7">
        <v>0</v>
      </c>
      <c r="H986" s="7">
        <v>489082.93</v>
      </c>
      <c r="I986" s="7">
        <v>18485261.190000001</v>
      </c>
      <c r="J986" s="7">
        <v>209825685</v>
      </c>
      <c r="K986" s="7">
        <v>77008415.930000007</v>
      </c>
      <c r="L986" s="7">
        <v>55744067.390000001</v>
      </c>
      <c r="M986" s="7">
        <v>6220220.75</v>
      </c>
      <c r="N986" s="7">
        <v>167227614.09999999</v>
      </c>
      <c r="O986" s="7">
        <v>85368136.180000007</v>
      </c>
      <c r="P986" s="7">
        <v>11014672.619999999</v>
      </c>
      <c r="Q986" s="7">
        <v>30012198.289999999</v>
      </c>
      <c r="R986" s="7">
        <v>7787505.4400000004</v>
      </c>
      <c r="S986" s="7">
        <v>14938234.98</v>
      </c>
      <c r="T986" s="7">
        <v>1038393.6</v>
      </c>
      <c r="U986" s="7">
        <v>0</v>
      </c>
      <c r="V986" s="7">
        <v>0</v>
      </c>
      <c r="W986" s="7">
        <v>0</v>
      </c>
      <c r="X986" s="7">
        <v>4890457.04</v>
      </c>
      <c r="Y986" s="7">
        <v>466854065.89999998</v>
      </c>
      <c r="Z986" s="7">
        <v>0</v>
      </c>
      <c r="AA986" s="7">
        <v>811087.12</v>
      </c>
      <c r="AB986" s="7">
        <v>128021749.40000001</v>
      </c>
      <c r="AC986" s="7">
        <v>0</v>
      </c>
      <c r="AD986" s="7">
        <v>4542452.37</v>
      </c>
      <c r="AE986" s="7">
        <v>75711638.510000005</v>
      </c>
      <c r="AF986" s="7">
        <v>0</v>
      </c>
      <c r="AG986" s="7">
        <v>32893.910000000003</v>
      </c>
      <c r="AH986" s="7">
        <v>0</v>
      </c>
      <c r="AI986" s="7">
        <v>38080526.579999998</v>
      </c>
      <c r="AJ986" s="7">
        <v>0</v>
      </c>
      <c r="AK986" s="7">
        <v>0</v>
      </c>
      <c r="AL986" s="7">
        <v>0</v>
      </c>
      <c r="AM986" s="7">
        <v>0</v>
      </c>
      <c r="AN986" s="7">
        <v>0</v>
      </c>
      <c r="AO986" s="7">
        <v>18642224.07</v>
      </c>
      <c r="AP986" s="7">
        <v>0</v>
      </c>
      <c r="AQ986" s="7">
        <v>586032115.70000005</v>
      </c>
      <c r="AR986" s="7">
        <v>0</v>
      </c>
      <c r="AS986" s="7">
        <v>0</v>
      </c>
      <c r="AT986" s="7">
        <v>6879883.5580000002</v>
      </c>
      <c r="AU986" s="8">
        <f t="shared" si="15"/>
        <v>2218069265.4879999</v>
      </c>
    </row>
    <row r="987" spans="1:47" x14ac:dyDescent="0.3">
      <c r="A987" s="2">
        <v>2016</v>
      </c>
      <c r="B987" s="2" t="s">
        <v>85</v>
      </c>
      <c r="C987" s="2">
        <v>12</v>
      </c>
      <c r="D987" s="2" t="s">
        <v>65</v>
      </c>
      <c r="E987" s="7">
        <v>201809460.90000001</v>
      </c>
      <c r="F987" s="7">
        <v>1631441.67</v>
      </c>
      <c r="G987" s="7">
        <v>5945.86</v>
      </c>
      <c r="H987" s="7">
        <v>8103535.7199999997</v>
      </c>
      <c r="I987" s="7">
        <v>29777716.109999999</v>
      </c>
      <c r="J987" s="7">
        <v>94882311.790000007</v>
      </c>
      <c r="K987" s="7">
        <v>138446596.19999999</v>
      </c>
      <c r="L987" s="7">
        <v>62671587</v>
      </c>
      <c r="M987" s="7">
        <v>32545475.210000001</v>
      </c>
      <c r="N987" s="7">
        <v>313768898.69999999</v>
      </c>
      <c r="O987" s="7">
        <v>275926117.30000001</v>
      </c>
      <c r="P987" s="7">
        <v>66054662.289999999</v>
      </c>
      <c r="Q987" s="7">
        <v>64099934.200000003</v>
      </c>
      <c r="R987" s="7">
        <v>22837828.550000001</v>
      </c>
      <c r="S987" s="7">
        <v>36351032.729999997</v>
      </c>
      <c r="T987" s="7">
        <v>8001330.9000000004</v>
      </c>
      <c r="U987" s="7">
        <v>0</v>
      </c>
      <c r="V987" s="7">
        <v>0</v>
      </c>
      <c r="W987" s="7">
        <v>0</v>
      </c>
      <c r="X987" s="7">
        <v>19389074.780000001</v>
      </c>
      <c r="Y987" s="7">
        <v>943597349.60000002</v>
      </c>
      <c r="Z987" s="7">
        <v>0</v>
      </c>
      <c r="AA987" s="7">
        <v>3176178.27</v>
      </c>
      <c r="AB987" s="7">
        <v>254780816.19999999</v>
      </c>
      <c r="AC987" s="7">
        <v>0</v>
      </c>
      <c r="AD987" s="7">
        <v>23265039.379999999</v>
      </c>
      <c r="AE987" s="7">
        <v>168599772.5</v>
      </c>
      <c r="AF987" s="7">
        <v>0</v>
      </c>
      <c r="AG987" s="7">
        <v>19436759.850000001</v>
      </c>
      <c r="AH987" s="7">
        <v>0</v>
      </c>
      <c r="AI987" s="7">
        <v>80322629.069999993</v>
      </c>
      <c r="AJ987" s="7">
        <v>0</v>
      </c>
      <c r="AK987" s="7">
        <v>0</v>
      </c>
      <c r="AL987" s="7">
        <v>0</v>
      </c>
      <c r="AM987" s="7">
        <v>0</v>
      </c>
      <c r="AN987" s="7">
        <v>0</v>
      </c>
      <c r="AO987" s="7">
        <v>40179214.899999999</v>
      </c>
      <c r="AP987" s="7">
        <v>0</v>
      </c>
      <c r="AQ987" s="7">
        <v>0</v>
      </c>
      <c r="AR987" s="7">
        <v>2607035047</v>
      </c>
      <c r="AS987" s="7">
        <v>163770950.59999999</v>
      </c>
      <c r="AT987" s="7">
        <v>34157466.299999997</v>
      </c>
      <c r="AU987" s="8">
        <f t="shared" si="15"/>
        <v>5714624173.5800009</v>
      </c>
    </row>
    <row r="988" spans="1:47" x14ac:dyDescent="0.3">
      <c r="A988" s="2">
        <v>2017</v>
      </c>
      <c r="B988" s="2" t="s">
        <v>79</v>
      </c>
      <c r="C988" s="2">
        <v>6</v>
      </c>
      <c r="D988" s="2" t="s">
        <v>66</v>
      </c>
      <c r="E988" s="7">
        <v>201485268</v>
      </c>
      <c r="F988" s="7">
        <v>3634.17</v>
      </c>
      <c r="G988" s="7">
        <v>18590</v>
      </c>
      <c r="H988" s="7">
        <v>26661068.379999999</v>
      </c>
      <c r="I988" s="7">
        <v>40102171.289999999</v>
      </c>
      <c r="J988" s="7">
        <v>83728465.310000002</v>
      </c>
      <c r="K988" s="7">
        <v>101974016.8</v>
      </c>
      <c r="L988" s="7">
        <v>363694210.30000001</v>
      </c>
      <c r="M988" s="7">
        <v>125334442.5</v>
      </c>
      <c r="N988" s="7">
        <v>723764191.89999998</v>
      </c>
      <c r="O988" s="7">
        <v>1004447568</v>
      </c>
      <c r="P988" s="7">
        <v>2476243069</v>
      </c>
      <c r="Q988" s="7">
        <v>381794341.5</v>
      </c>
      <c r="R988" s="7">
        <v>92956522.349999994</v>
      </c>
      <c r="S988" s="7">
        <v>132566900.5</v>
      </c>
      <c r="T988" s="7">
        <v>395536.84</v>
      </c>
      <c r="U988" s="7">
        <v>0</v>
      </c>
      <c r="V988" s="7">
        <v>0</v>
      </c>
      <c r="W988" s="7">
        <v>0</v>
      </c>
      <c r="X988" s="7">
        <v>124034581</v>
      </c>
      <c r="Y988" s="7">
        <v>2961656020</v>
      </c>
      <c r="Z988" s="7">
        <v>0</v>
      </c>
      <c r="AA988" s="7">
        <v>19131988.550000001</v>
      </c>
      <c r="AB988" s="7">
        <v>681777773.20000005</v>
      </c>
      <c r="AC988" s="7">
        <v>0</v>
      </c>
      <c r="AD988" s="7">
        <v>89310636.870000005</v>
      </c>
      <c r="AE988" s="7">
        <v>409358525.69999999</v>
      </c>
      <c r="AF988" s="7">
        <v>0</v>
      </c>
      <c r="AG988" s="7">
        <v>347464616.5</v>
      </c>
      <c r="AH988" s="7">
        <v>0</v>
      </c>
      <c r="AI988" s="7">
        <v>247857690.09999999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7">
        <v>402844036.10000002</v>
      </c>
      <c r="AP988" s="7">
        <v>0</v>
      </c>
      <c r="AQ988" s="7">
        <v>3348967971</v>
      </c>
      <c r="AR988" s="7">
        <v>0</v>
      </c>
      <c r="AS988" s="7">
        <v>0</v>
      </c>
      <c r="AT988" s="7">
        <v>1349330739</v>
      </c>
      <c r="AU988" s="8">
        <f t="shared" si="15"/>
        <v>15736904574.860003</v>
      </c>
    </row>
    <row r="989" spans="1:47" x14ac:dyDescent="0.3">
      <c r="A989" s="2">
        <v>2015</v>
      </c>
      <c r="B989" s="2" t="s">
        <v>85</v>
      </c>
      <c r="C989" s="2">
        <v>12</v>
      </c>
      <c r="D989" s="2" t="s">
        <v>65</v>
      </c>
      <c r="E989" s="7">
        <v>201313059.59999999</v>
      </c>
      <c r="F989" s="7">
        <v>681514.65</v>
      </c>
      <c r="G989" s="7">
        <v>2496.9499999999998</v>
      </c>
      <c r="H989" s="7">
        <v>2720020.15</v>
      </c>
      <c r="I989" s="7">
        <v>29199114.030000001</v>
      </c>
      <c r="J989" s="7">
        <v>106196074</v>
      </c>
      <c r="K989" s="7">
        <v>115394093.90000001</v>
      </c>
      <c r="L989" s="7">
        <v>87232228.239999995</v>
      </c>
      <c r="M989" s="7">
        <v>72204126.900000006</v>
      </c>
      <c r="N989" s="7">
        <v>295227277.89999998</v>
      </c>
      <c r="O989" s="7">
        <v>284476276.60000002</v>
      </c>
      <c r="P989" s="7">
        <v>549700099.20000005</v>
      </c>
      <c r="Q989" s="7">
        <v>65325961.600000001</v>
      </c>
      <c r="R989" s="7">
        <v>26896305.48</v>
      </c>
      <c r="S989" s="7">
        <v>134923338.90000001</v>
      </c>
      <c r="T989" s="7">
        <v>6685170.3899999997</v>
      </c>
      <c r="U989" s="7">
        <v>0</v>
      </c>
      <c r="V989" s="7">
        <v>0</v>
      </c>
      <c r="W989" s="7">
        <v>0</v>
      </c>
      <c r="X989" s="7">
        <v>34246912.579999998</v>
      </c>
      <c r="Y989" s="7">
        <v>859268574.5</v>
      </c>
      <c r="Z989" s="7">
        <v>0</v>
      </c>
      <c r="AA989" s="7">
        <v>7518254.6900000004</v>
      </c>
      <c r="AB989" s="7">
        <v>231846050.59999999</v>
      </c>
      <c r="AC989" s="7">
        <v>0</v>
      </c>
      <c r="AD989" s="7">
        <v>54049950.079999998</v>
      </c>
      <c r="AE989" s="7">
        <v>169731432.30000001</v>
      </c>
      <c r="AF989" s="7">
        <v>0</v>
      </c>
      <c r="AG989" s="7">
        <v>7512703.8200000003</v>
      </c>
      <c r="AH989" s="7">
        <v>0</v>
      </c>
      <c r="AI989" s="7">
        <v>80960407.700000003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7">
        <v>105221454.90000001</v>
      </c>
      <c r="AP989" s="7">
        <v>0</v>
      </c>
      <c r="AQ989" s="7">
        <v>0</v>
      </c>
      <c r="AR989" s="7">
        <v>2402451227</v>
      </c>
      <c r="AS989" s="7">
        <v>166987314</v>
      </c>
      <c r="AT989" s="7">
        <v>26411276.350000001</v>
      </c>
      <c r="AU989" s="8">
        <f t="shared" si="15"/>
        <v>6124382717.0100002</v>
      </c>
    </row>
    <row r="990" spans="1:47" x14ac:dyDescent="0.3">
      <c r="A990" s="2">
        <v>2023</v>
      </c>
      <c r="B990" s="2" t="s">
        <v>79</v>
      </c>
      <c r="C990" s="2">
        <v>6</v>
      </c>
      <c r="D990" s="2" t="s">
        <v>55</v>
      </c>
      <c r="E990" s="7">
        <v>201121989.59999999</v>
      </c>
      <c r="F990" s="7">
        <v>31327267.91</v>
      </c>
      <c r="G990" s="7">
        <v>337.7</v>
      </c>
      <c r="H990" s="7">
        <v>1628868.02</v>
      </c>
      <c r="I990" s="7">
        <v>16774154.949999999</v>
      </c>
      <c r="J990" s="7">
        <v>156061500.90000001</v>
      </c>
      <c r="K990" s="7">
        <v>69447930.540000007</v>
      </c>
      <c r="L990" s="7">
        <v>79378976.969999999</v>
      </c>
      <c r="M990" s="7">
        <v>11452567.51</v>
      </c>
      <c r="N990" s="7">
        <v>191326163.90000001</v>
      </c>
      <c r="O990" s="7">
        <v>123311385.7</v>
      </c>
      <c r="P990" s="7">
        <v>28681368.550000001</v>
      </c>
      <c r="Q990" s="7">
        <v>43756957.329999998</v>
      </c>
      <c r="R990" s="7">
        <v>12194154.27</v>
      </c>
      <c r="S990" s="7">
        <v>23410933.050000001</v>
      </c>
      <c r="T990" s="7">
        <v>57262.46</v>
      </c>
      <c r="U990" s="7">
        <v>0</v>
      </c>
      <c r="V990" s="7">
        <v>0</v>
      </c>
      <c r="W990" s="7">
        <v>0</v>
      </c>
      <c r="X990" s="7">
        <v>8205840.8600000003</v>
      </c>
      <c r="Y990" s="7">
        <v>635116724.5</v>
      </c>
      <c r="Z990" s="7">
        <v>0</v>
      </c>
      <c r="AA990" s="7">
        <v>1354212.14</v>
      </c>
      <c r="AB990" s="7">
        <v>174505513.09999999</v>
      </c>
      <c r="AC990" s="7">
        <v>0</v>
      </c>
      <c r="AD990" s="7">
        <v>8869641.2300000004</v>
      </c>
      <c r="AE990" s="7">
        <v>107472815.8</v>
      </c>
      <c r="AF990" s="7">
        <v>0</v>
      </c>
      <c r="AG990" s="7">
        <v>1524.76</v>
      </c>
      <c r="AH990" s="7">
        <v>0</v>
      </c>
      <c r="AI990" s="7">
        <v>34599658.060000002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7">
        <v>28506885</v>
      </c>
      <c r="AP990" s="7">
        <v>0</v>
      </c>
      <c r="AQ990" s="7">
        <v>820057231</v>
      </c>
      <c r="AR990" s="7">
        <v>0</v>
      </c>
      <c r="AS990" s="7">
        <v>0</v>
      </c>
      <c r="AT990" s="7">
        <v>50538255</v>
      </c>
      <c r="AU990" s="8">
        <f t="shared" si="15"/>
        <v>2859160120.8099999</v>
      </c>
    </row>
    <row r="991" spans="1:47" x14ac:dyDescent="0.3">
      <c r="A991" s="2">
        <v>2018</v>
      </c>
      <c r="B991" s="2" t="s">
        <v>81</v>
      </c>
      <c r="C991" s="2">
        <v>8</v>
      </c>
      <c r="D991" s="2" t="s">
        <v>55</v>
      </c>
      <c r="E991" s="7">
        <v>200992260</v>
      </c>
      <c r="F991" s="7">
        <v>-38.04</v>
      </c>
      <c r="G991" s="7">
        <v>0</v>
      </c>
      <c r="H991" s="7">
        <v>565436.56000000006</v>
      </c>
      <c r="I991" s="7">
        <v>7786868.25</v>
      </c>
      <c r="J991" s="7">
        <v>136353803.59999999</v>
      </c>
      <c r="K991" s="7">
        <v>44229532.049999997</v>
      </c>
      <c r="L991" s="7">
        <v>39178080.090000004</v>
      </c>
      <c r="M991" s="7">
        <v>8853566.9800000004</v>
      </c>
      <c r="N991" s="7">
        <v>103346469.3</v>
      </c>
      <c r="O991" s="7">
        <v>77505786.640000001</v>
      </c>
      <c r="P991" s="7">
        <v>10398340.130000001</v>
      </c>
      <c r="Q991" s="7">
        <v>14273244.529999999</v>
      </c>
      <c r="R991" s="7">
        <v>7120574.04</v>
      </c>
      <c r="S991" s="7">
        <v>14074105.99</v>
      </c>
      <c r="T991" s="7">
        <v>235798.91</v>
      </c>
      <c r="U991" s="7">
        <v>0</v>
      </c>
      <c r="V991" s="7">
        <v>0</v>
      </c>
      <c r="W991" s="7">
        <v>0</v>
      </c>
      <c r="X991" s="7">
        <v>6972073.3899999997</v>
      </c>
      <c r="Y991" s="7">
        <v>327786359.60000002</v>
      </c>
      <c r="Z991" s="7">
        <v>0</v>
      </c>
      <c r="AA991" s="7">
        <v>1160268.95</v>
      </c>
      <c r="AB991" s="7">
        <v>84352702.909999996</v>
      </c>
      <c r="AC991" s="7">
        <v>0</v>
      </c>
      <c r="AD991" s="7">
        <v>6965274.6399999997</v>
      </c>
      <c r="AE991" s="7">
        <v>55396061.210000001</v>
      </c>
      <c r="AF991" s="7">
        <v>0</v>
      </c>
      <c r="AG991" s="7">
        <v>29763.439999999999</v>
      </c>
      <c r="AH991" s="7">
        <v>0</v>
      </c>
      <c r="AI991" s="7">
        <v>27866061.93</v>
      </c>
      <c r="AJ991" s="7">
        <v>0</v>
      </c>
      <c r="AK991" s="7">
        <v>0</v>
      </c>
      <c r="AL991" s="7">
        <v>0</v>
      </c>
      <c r="AM991" s="7">
        <v>0</v>
      </c>
      <c r="AN991" s="7">
        <v>0</v>
      </c>
      <c r="AO991" s="7">
        <v>24561805.600000001</v>
      </c>
      <c r="AP991" s="7">
        <v>0</v>
      </c>
      <c r="AQ991" s="7">
        <v>489397799</v>
      </c>
      <c r="AR991" s="7">
        <v>0</v>
      </c>
      <c r="AS991" s="7">
        <v>0</v>
      </c>
      <c r="AT991" s="7">
        <v>13347026.27</v>
      </c>
      <c r="AU991" s="8">
        <f t="shared" si="15"/>
        <v>1702749025.97</v>
      </c>
    </row>
    <row r="992" spans="1:47" x14ac:dyDescent="0.3">
      <c r="A992" s="2">
        <v>2016</v>
      </c>
      <c r="B992" s="2" t="s">
        <v>77</v>
      </c>
      <c r="C992" s="2">
        <v>4</v>
      </c>
      <c r="D992" s="2" t="s">
        <v>65</v>
      </c>
      <c r="E992" s="7">
        <v>200691196.59999999</v>
      </c>
      <c r="F992" s="7">
        <v>335526.12</v>
      </c>
      <c r="G992" s="7">
        <v>2520.8200000000002</v>
      </c>
      <c r="H992" s="7">
        <v>6084831.7800000003</v>
      </c>
      <c r="I992" s="7">
        <v>32875749.710000001</v>
      </c>
      <c r="J992" s="7">
        <v>96413322.420000002</v>
      </c>
      <c r="K992" s="7">
        <v>109481334.59999999</v>
      </c>
      <c r="L992" s="7">
        <v>535152856.80000001</v>
      </c>
      <c r="M992" s="7">
        <v>24367445.640000001</v>
      </c>
      <c r="N992" s="7">
        <v>623660681.20000005</v>
      </c>
      <c r="O992" s="7">
        <v>304908459.80000001</v>
      </c>
      <c r="P992" s="7">
        <v>230040313.19999999</v>
      </c>
      <c r="Q992" s="7">
        <v>84246503.340000004</v>
      </c>
      <c r="R992" s="7">
        <v>21853561.829999998</v>
      </c>
      <c r="S992" s="7">
        <v>125441568.7</v>
      </c>
      <c r="T992" s="7">
        <v>1242464.32</v>
      </c>
      <c r="U992" s="7">
        <v>0</v>
      </c>
      <c r="V992" s="7">
        <v>0</v>
      </c>
      <c r="W992" s="7">
        <v>0</v>
      </c>
      <c r="X992" s="7">
        <v>60124147.020000003</v>
      </c>
      <c r="Y992" s="7">
        <v>844506859.39999998</v>
      </c>
      <c r="Z992" s="7">
        <v>0</v>
      </c>
      <c r="AA992" s="7">
        <v>9826839.0899999999</v>
      </c>
      <c r="AB992" s="7">
        <v>236015451.59999999</v>
      </c>
      <c r="AC992" s="7">
        <v>0</v>
      </c>
      <c r="AD992" s="7">
        <v>18127870.34</v>
      </c>
      <c r="AE992" s="7">
        <v>341968166.10000002</v>
      </c>
      <c r="AF992" s="7">
        <v>0</v>
      </c>
      <c r="AG992" s="7">
        <v>12980531.84</v>
      </c>
      <c r="AH992" s="7">
        <v>0</v>
      </c>
      <c r="AI992" s="7">
        <v>55568541.020000003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7">
        <v>72172909.150000006</v>
      </c>
      <c r="AP992" s="7">
        <v>0</v>
      </c>
      <c r="AQ992" s="7">
        <v>0</v>
      </c>
      <c r="AR992" s="7">
        <v>1603500589</v>
      </c>
      <c r="AS992" s="7">
        <v>182078904.69999999</v>
      </c>
      <c r="AT992" s="7">
        <v>22960524.809999999</v>
      </c>
      <c r="AU992" s="8">
        <f t="shared" si="15"/>
        <v>5856629670.9500008</v>
      </c>
    </row>
    <row r="993" spans="1:47" x14ac:dyDescent="0.3">
      <c r="A993" s="2">
        <v>2014</v>
      </c>
      <c r="B993" s="2" t="s">
        <v>82</v>
      </c>
      <c r="C993" s="2">
        <v>9</v>
      </c>
      <c r="D993" s="2" t="s">
        <v>55</v>
      </c>
      <c r="E993" s="7">
        <v>200532877</v>
      </c>
      <c r="F993" s="7">
        <v>-20797</v>
      </c>
      <c r="G993" s="7">
        <v>0</v>
      </c>
      <c r="H993" s="7">
        <v>271119</v>
      </c>
      <c r="I993" s="7">
        <v>9677951</v>
      </c>
      <c r="J993" s="7">
        <v>120209368</v>
      </c>
      <c r="K993" s="7">
        <v>38161398</v>
      </c>
      <c r="L993" s="7">
        <v>30335993</v>
      </c>
      <c r="M993" s="7">
        <v>5941961</v>
      </c>
      <c r="N993" s="7">
        <v>90764373</v>
      </c>
      <c r="O993" s="7">
        <v>57804132</v>
      </c>
      <c r="P993" s="7">
        <v>8394411</v>
      </c>
      <c r="Q993" s="7">
        <v>3880979</v>
      </c>
      <c r="R993" s="7">
        <v>6330236</v>
      </c>
      <c r="S993" s="7">
        <v>11627906</v>
      </c>
      <c r="T993" s="7">
        <v>5484096</v>
      </c>
      <c r="U993" s="7">
        <v>0</v>
      </c>
      <c r="V993" s="7">
        <v>0</v>
      </c>
      <c r="W993" s="7">
        <v>0</v>
      </c>
      <c r="X993" s="7">
        <v>6795476</v>
      </c>
      <c r="Y993" s="7">
        <v>311567977</v>
      </c>
      <c r="Z993" s="7">
        <v>0</v>
      </c>
      <c r="AA993" s="7">
        <v>625915</v>
      </c>
      <c r="AB993" s="7">
        <v>88979100</v>
      </c>
      <c r="AC993" s="7">
        <v>0</v>
      </c>
      <c r="AD993" s="7">
        <v>2623575</v>
      </c>
      <c r="AE993" s="7">
        <v>50322627</v>
      </c>
      <c r="AF993" s="7">
        <v>0</v>
      </c>
      <c r="AG993" s="7">
        <v>12374</v>
      </c>
      <c r="AH993" s="7">
        <v>0</v>
      </c>
      <c r="AI993" s="7">
        <v>20812037</v>
      </c>
      <c r="AJ993" s="7">
        <v>1387240</v>
      </c>
      <c r="AK993" s="7">
        <v>0</v>
      </c>
      <c r="AL993" s="7">
        <v>0</v>
      </c>
      <c r="AM993" s="7">
        <v>0</v>
      </c>
      <c r="AN993" s="7">
        <v>0</v>
      </c>
      <c r="AO993" s="7">
        <v>34532882</v>
      </c>
      <c r="AP993" s="7">
        <v>0</v>
      </c>
      <c r="AQ993" s="7">
        <v>0</v>
      </c>
      <c r="AR993" s="7">
        <v>400477412</v>
      </c>
      <c r="AS993" s="7">
        <v>36949620</v>
      </c>
      <c r="AT993" s="7">
        <v>7593887</v>
      </c>
      <c r="AU993" s="8">
        <f t="shared" si="15"/>
        <v>1552076125</v>
      </c>
    </row>
    <row r="994" spans="1:47" x14ac:dyDescent="0.3">
      <c r="A994" s="2">
        <v>2011</v>
      </c>
      <c r="B994" s="2" t="s">
        <v>78</v>
      </c>
      <c r="C994" s="2">
        <v>5</v>
      </c>
      <c r="D994" s="2" t="s">
        <v>71</v>
      </c>
      <c r="E994" s="7">
        <v>200475816.19999999</v>
      </c>
      <c r="F994" s="7">
        <v>14618.72</v>
      </c>
      <c r="G994" s="7">
        <v>0</v>
      </c>
      <c r="H994" s="7">
        <v>7071781.4299999997</v>
      </c>
      <c r="I994" s="7">
        <v>5549.61</v>
      </c>
      <c r="J994" s="7">
        <v>82267808.069999993</v>
      </c>
      <c r="K994" s="7">
        <v>115768025.5</v>
      </c>
      <c r="L994" s="7">
        <v>53294002.649999999</v>
      </c>
      <c r="M994" s="7">
        <v>548099.64</v>
      </c>
      <c r="N994" s="7">
        <v>148205645.59999999</v>
      </c>
      <c r="O994" s="7">
        <v>96833396.930000007</v>
      </c>
      <c r="P994" s="7">
        <v>11599277.18</v>
      </c>
      <c r="Q994" s="7">
        <v>4663543.5599999996</v>
      </c>
      <c r="R994" s="7">
        <v>9899960.8000000007</v>
      </c>
      <c r="S994" s="7">
        <v>5597439.4000000004</v>
      </c>
      <c r="T994" s="7">
        <v>161694.23000000001</v>
      </c>
      <c r="U994" s="7">
        <v>0</v>
      </c>
      <c r="V994" s="7">
        <v>19110.03</v>
      </c>
      <c r="W994" s="7">
        <v>0</v>
      </c>
      <c r="X994" s="7">
        <v>1091952.4099999999</v>
      </c>
      <c r="Y994" s="7">
        <v>583618462.10000002</v>
      </c>
      <c r="Z994" s="7">
        <v>0</v>
      </c>
      <c r="AA994" s="7">
        <v>179180.34</v>
      </c>
      <c r="AB994" s="7">
        <v>147216700.09999999</v>
      </c>
      <c r="AC994" s="7">
        <v>0</v>
      </c>
      <c r="AD994" s="7">
        <v>347491.47</v>
      </c>
      <c r="AE994" s="7">
        <v>84162868.109999999</v>
      </c>
      <c r="AF994" s="7">
        <v>0</v>
      </c>
      <c r="AG994" s="7">
        <v>0</v>
      </c>
      <c r="AH994" s="7">
        <v>0</v>
      </c>
      <c r="AI994" s="7">
        <v>27262384.379999999</v>
      </c>
      <c r="AJ994" s="7">
        <v>5996532.5700000003</v>
      </c>
      <c r="AK994" s="7">
        <v>0</v>
      </c>
      <c r="AL994" s="7">
        <v>0</v>
      </c>
      <c r="AM994" s="7">
        <v>0</v>
      </c>
      <c r="AN994" s="7">
        <v>0</v>
      </c>
      <c r="AO994" s="7">
        <v>39214768.75</v>
      </c>
      <c r="AP994" s="7">
        <v>0</v>
      </c>
      <c r="AQ994" s="7">
        <v>0</v>
      </c>
      <c r="AR994" s="7">
        <v>0</v>
      </c>
      <c r="AS994" s="7">
        <v>0</v>
      </c>
      <c r="AT994" s="7">
        <v>13270355.18</v>
      </c>
      <c r="AU994" s="8">
        <f t="shared" si="15"/>
        <v>1638786464.9599996</v>
      </c>
    </row>
    <row r="995" spans="1:47" x14ac:dyDescent="0.3">
      <c r="A995" s="2">
        <v>2016</v>
      </c>
      <c r="B995" s="2" t="s">
        <v>84</v>
      </c>
      <c r="C995" s="2">
        <v>11</v>
      </c>
      <c r="D995" s="2" t="s">
        <v>65</v>
      </c>
      <c r="E995" s="7">
        <v>200229389.80000001</v>
      </c>
      <c r="F995" s="7">
        <v>450942.54</v>
      </c>
      <c r="G995" s="7">
        <v>5362.68</v>
      </c>
      <c r="H995" s="7">
        <v>4931793.29</v>
      </c>
      <c r="I995" s="7">
        <v>159802.87</v>
      </c>
      <c r="J995" s="7">
        <v>87227425.680000007</v>
      </c>
      <c r="K995" s="7">
        <v>117578729.59999999</v>
      </c>
      <c r="L995" s="7">
        <v>112140011.3</v>
      </c>
      <c r="M995" s="7">
        <v>60650994.390000001</v>
      </c>
      <c r="N995" s="7">
        <v>360223354.5</v>
      </c>
      <c r="O995" s="7">
        <v>299020704.19999999</v>
      </c>
      <c r="P995" s="7">
        <v>57254454.920000002</v>
      </c>
      <c r="Q995" s="7">
        <v>34549828.960000001</v>
      </c>
      <c r="R995" s="7">
        <v>20449811.800000001</v>
      </c>
      <c r="S995" s="7">
        <v>30922068.390000001</v>
      </c>
      <c r="T995" s="7">
        <v>8842968.4499999993</v>
      </c>
      <c r="U995" s="7">
        <v>0</v>
      </c>
      <c r="V995" s="7">
        <v>0</v>
      </c>
      <c r="W995" s="7">
        <v>0</v>
      </c>
      <c r="X995" s="7">
        <v>27277958.809999999</v>
      </c>
      <c r="Y995" s="7">
        <v>932144968.60000002</v>
      </c>
      <c r="Z995" s="7">
        <v>0</v>
      </c>
      <c r="AA995" s="7">
        <v>4442974.97</v>
      </c>
      <c r="AB995" s="7">
        <v>251859265.69999999</v>
      </c>
      <c r="AC995" s="7">
        <v>0</v>
      </c>
      <c r="AD995" s="7">
        <v>49390370.619999997</v>
      </c>
      <c r="AE995" s="7">
        <v>192172546.59999999</v>
      </c>
      <c r="AF995" s="7">
        <v>0</v>
      </c>
      <c r="AG995" s="7">
        <v>24646855.579999998</v>
      </c>
      <c r="AH995" s="7">
        <v>0</v>
      </c>
      <c r="AI995" s="7">
        <v>106353397.7</v>
      </c>
      <c r="AJ995" s="7">
        <v>0</v>
      </c>
      <c r="AK995" s="7">
        <v>0</v>
      </c>
      <c r="AL995" s="7">
        <v>0</v>
      </c>
      <c r="AM995" s="7">
        <v>0</v>
      </c>
      <c r="AN995" s="7">
        <v>0</v>
      </c>
      <c r="AO995" s="7">
        <v>65814889.380000003</v>
      </c>
      <c r="AP995" s="7">
        <v>0</v>
      </c>
      <c r="AQ995" s="7">
        <v>0</v>
      </c>
      <c r="AR995" s="7">
        <v>1633172420</v>
      </c>
      <c r="AS995" s="7">
        <v>166242788.69999999</v>
      </c>
      <c r="AT995" s="7">
        <v>31922211.25</v>
      </c>
      <c r="AU995" s="8">
        <f t="shared" si="15"/>
        <v>4880078291.2799997</v>
      </c>
    </row>
    <row r="996" spans="1:47" x14ac:dyDescent="0.3">
      <c r="A996" s="2">
        <v>2011</v>
      </c>
      <c r="B996" s="2" t="s">
        <v>78</v>
      </c>
      <c r="C996" s="2">
        <v>5</v>
      </c>
      <c r="D996" s="2" t="s">
        <v>65</v>
      </c>
      <c r="E996" s="7">
        <v>199993711.90000001</v>
      </c>
      <c r="F996" s="7">
        <v>380907.5</v>
      </c>
      <c r="G996" s="7">
        <v>1654.4</v>
      </c>
      <c r="H996" s="7">
        <v>10468628.74</v>
      </c>
      <c r="I996" s="7">
        <v>78566114.340000004</v>
      </c>
      <c r="J996" s="7">
        <v>98137802.099999994</v>
      </c>
      <c r="K996" s="7">
        <v>101705784.3</v>
      </c>
      <c r="L996" s="7">
        <v>103654725.59999999</v>
      </c>
      <c r="M996" s="7">
        <v>30452170.989999998</v>
      </c>
      <c r="N996" s="7">
        <v>312077856.19999999</v>
      </c>
      <c r="O996" s="7">
        <v>153190752.59999999</v>
      </c>
      <c r="P996" s="7">
        <v>121458014.3</v>
      </c>
      <c r="Q996" s="7">
        <v>16280985.890000001</v>
      </c>
      <c r="R996" s="7">
        <v>21695320</v>
      </c>
      <c r="S996" s="7">
        <v>178373330.69999999</v>
      </c>
      <c r="T996" s="7">
        <v>527852.15</v>
      </c>
      <c r="U996" s="7">
        <v>0</v>
      </c>
      <c r="V996" s="7">
        <v>4023.34</v>
      </c>
      <c r="W996" s="7">
        <v>0</v>
      </c>
      <c r="X996" s="7">
        <v>39082627.619999997</v>
      </c>
      <c r="Y996" s="7">
        <v>673963704.20000005</v>
      </c>
      <c r="Z996" s="7">
        <v>0</v>
      </c>
      <c r="AA996" s="7">
        <v>6348963.3200000003</v>
      </c>
      <c r="AB996" s="7">
        <v>175015612.69999999</v>
      </c>
      <c r="AC996" s="7">
        <v>0</v>
      </c>
      <c r="AD996" s="7">
        <v>12055147.67</v>
      </c>
      <c r="AE996" s="7">
        <v>159360397.09999999</v>
      </c>
      <c r="AF996" s="7">
        <v>0</v>
      </c>
      <c r="AG996" s="7">
        <v>1232817.98</v>
      </c>
      <c r="AH996" s="7">
        <v>0</v>
      </c>
      <c r="AI996" s="7">
        <v>34653847.5</v>
      </c>
      <c r="AJ996" s="7">
        <v>3132951.88</v>
      </c>
      <c r="AK996" s="7">
        <v>0</v>
      </c>
      <c r="AL996" s="7">
        <v>0</v>
      </c>
      <c r="AM996" s="7">
        <v>0</v>
      </c>
      <c r="AN996" s="7">
        <v>0</v>
      </c>
      <c r="AO996" s="7">
        <v>75775988.930000007</v>
      </c>
      <c r="AP996" s="7">
        <v>0</v>
      </c>
      <c r="AQ996" s="7">
        <v>0</v>
      </c>
      <c r="AR996" s="7">
        <v>0</v>
      </c>
      <c r="AS996" s="7">
        <v>0</v>
      </c>
      <c r="AT996" s="7">
        <v>24282444.760000002</v>
      </c>
      <c r="AU996" s="8">
        <f t="shared" si="15"/>
        <v>2631874138.71</v>
      </c>
    </row>
    <row r="997" spans="1:47" x14ac:dyDescent="0.3">
      <c r="A997" s="2">
        <v>2014</v>
      </c>
      <c r="B997" s="2" t="s">
        <v>47</v>
      </c>
      <c r="C997" s="2">
        <v>1</v>
      </c>
      <c r="D997" s="2" t="s">
        <v>55</v>
      </c>
      <c r="E997" s="7">
        <v>199959091</v>
      </c>
      <c r="F997" s="7">
        <v>-94</v>
      </c>
      <c r="G997" s="7">
        <v>0</v>
      </c>
      <c r="H997" s="7">
        <v>1770074</v>
      </c>
      <c r="I997" s="7">
        <v>28877023</v>
      </c>
      <c r="J997" s="7">
        <v>111022348</v>
      </c>
      <c r="K997" s="7">
        <v>37079988</v>
      </c>
      <c r="L997" s="7">
        <v>11518905</v>
      </c>
      <c r="M997" s="7">
        <v>2618301</v>
      </c>
      <c r="N997" s="7">
        <v>195092972</v>
      </c>
      <c r="O997" s="7">
        <v>81718117</v>
      </c>
      <c r="P997" s="7">
        <v>22530259</v>
      </c>
      <c r="Q997" s="7">
        <v>4475416</v>
      </c>
      <c r="R997" s="7">
        <v>7352336</v>
      </c>
      <c r="S997" s="7">
        <v>9592121</v>
      </c>
      <c r="T997" s="7">
        <v>65288</v>
      </c>
      <c r="U997" s="7">
        <v>0</v>
      </c>
      <c r="V997" s="7">
        <v>0</v>
      </c>
      <c r="W997" s="7">
        <v>0</v>
      </c>
      <c r="X997" s="7">
        <v>5557453</v>
      </c>
      <c r="Y997" s="7">
        <v>297882807</v>
      </c>
      <c r="Z997" s="7">
        <v>0</v>
      </c>
      <c r="AA997" s="7">
        <v>414664</v>
      </c>
      <c r="AB997" s="7">
        <v>84836635</v>
      </c>
      <c r="AC997" s="7">
        <v>0</v>
      </c>
      <c r="AD997" s="7">
        <v>2204600</v>
      </c>
      <c r="AE997" s="7">
        <v>103010393</v>
      </c>
      <c r="AF997" s="7">
        <v>0</v>
      </c>
      <c r="AG997" s="7">
        <v>27906</v>
      </c>
      <c r="AH997" s="7">
        <v>0</v>
      </c>
      <c r="AI997" s="7">
        <v>20623629</v>
      </c>
      <c r="AJ997" s="7">
        <v>671676</v>
      </c>
      <c r="AK997" s="7">
        <v>0</v>
      </c>
      <c r="AL997" s="7">
        <v>0</v>
      </c>
      <c r="AM997" s="7">
        <v>0</v>
      </c>
      <c r="AN997" s="7">
        <v>0</v>
      </c>
      <c r="AO997" s="7">
        <v>13319009</v>
      </c>
      <c r="AP997" s="7">
        <v>0</v>
      </c>
      <c r="AQ997" s="7">
        <v>0</v>
      </c>
      <c r="AR997" s="7">
        <v>430416867</v>
      </c>
      <c r="AS997" s="7">
        <v>35271239</v>
      </c>
      <c r="AT997" s="7">
        <v>6161237</v>
      </c>
      <c r="AU997" s="8">
        <f t="shared" si="15"/>
        <v>1714070260</v>
      </c>
    </row>
    <row r="998" spans="1:47" x14ac:dyDescent="0.3">
      <c r="A998" s="2">
        <v>2010</v>
      </c>
      <c r="B998" s="2" t="s">
        <v>81</v>
      </c>
      <c r="C998" s="2">
        <v>8</v>
      </c>
      <c r="D998" s="2" t="s">
        <v>71</v>
      </c>
      <c r="E998" s="7">
        <v>199923542.19999999</v>
      </c>
      <c r="F998" s="7">
        <v>6007.18</v>
      </c>
      <c r="G998" s="7">
        <v>149482.82999999999</v>
      </c>
      <c r="H998" s="7">
        <v>6106741.6299999999</v>
      </c>
      <c r="I998" s="7">
        <v>124982.34</v>
      </c>
      <c r="J998" s="7">
        <v>89207868.239999995</v>
      </c>
      <c r="K998" s="7">
        <v>96211444.579999998</v>
      </c>
      <c r="L998" s="7">
        <v>35455016.5</v>
      </c>
      <c r="M998" s="7">
        <v>543436.22</v>
      </c>
      <c r="N998" s="7">
        <v>138648596.09999999</v>
      </c>
      <c r="O998" s="7">
        <v>74348452.689999998</v>
      </c>
      <c r="P998" s="7">
        <v>10627389.42</v>
      </c>
      <c r="Q998" s="7">
        <v>29734382.620000001</v>
      </c>
      <c r="R998" s="7">
        <v>9077121.2699999996</v>
      </c>
      <c r="S998" s="7">
        <v>5455121.0300000003</v>
      </c>
      <c r="T998" s="7">
        <v>394720.62</v>
      </c>
      <c r="U998" s="7">
        <v>0</v>
      </c>
      <c r="V998" s="7">
        <v>10342.81</v>
      </c>
      <c r="W998" s="7">
        <v>0</v>
      </c>
      <c r="X998" s="7">
        <v>1098505.3700000001</v>
      </c>
      <c r="Y998" s="7">
        <v>495995743.39999998</v>
      </c>
      <c r="Z998" s="7">
        <v>0</v>
      </c>
      <c r="AA998" s="7">
        <v>180465.99</v>
      </c>
      <c r="AB998" s="7">
        <v>125821741.2</v>
      </c>
      <c r="AC998" s="7">
        <v>0</v>
      </c>
      <c r="AD998" s="7">
        <v>211968.17</v>
      </c>
      <c r="AE998" s="7">
        <v>76045578.530000001</v>
      </c>
      <c r="AF998" s="7">
        <v>0</v>
      </c>
      <c r="AG998" s="7">
        <v>13018283.42</v>
      </c>
      <c r="AH998" s="7">
        <v>0</v>
      </c>
      <c r="AI998" s="7">
        <v>0</v>
      </c>
      <c r="AJ998" s="7">
        <v>1201321.83</v>
      </c>
      <c r="AK998" s="7">
        <v>0</v>
      </c>
      <c r="AL998" s="7">
        <v>0</v>
      </c>
      <c r="AM998" s="7">
        <v>0</v>
      </c>
      <c r="AN998" s="7">
        <v>0</v>
      </c>
      <c r="AO998" s="7">
        <v>41828278.039999999</v>
      </c>
      <c r="AP998" s="7">
        <v>13321588.130000001</v>
      </c>
      <c r="AQ998" s="7">
        <v>0</v>
      </c>
      <c r="AR998" s="7">
        <v>0</v>
      </c>
      <c r="AS998" s="7">
        <v>0</v>
      </c>
      <c r="AT998" s="7">
        <v>0</v>
      </c>
      <c r="AU998" s="8">
        <f t="shared" si="15"/>
        <v>1464748122.3599999</v>
      </c>
    </row>
    <row r="999" spans="1:47" x14ac:dyDescent="0.3">
      <c r="A999" s="2">
        <v>2016</v>
      </c>
      <c r="B999" s="2" t="s">
        <v>80</v>
      </c>
      <c r="C999" s="2">
        <v>7</v>
      </c>
      <c r="D999" s="2" t="s">
        <v>66</v>
      </c>
      <c r="E999" s="7">
        <v>199756339.09999999</v>
      </c>
      <c r="F999" s="7">
        <v>1999.84</v>
      </c>
      <c r="G999" s="7">
        <v>13560</v>
      </c>
      <c r="H999" s="7">
        <v>12760760.529999999</v>
      </c>
      <c r="I999" s="7">
        <v>13793114.039999999</v>
      </c>
      <c r="J999" s="7">
        <v>98514720.709999993</v>
      </c>
      <c r="K999" s="7">
        <v>100003870.3</v>
      </c>
      <c r="L999" s="7">
        <v>343729768.10000002</v>
      </c>
      <c r="M999" s="7">
        <v>240169229.30000001</v>
      </c>
      <c r="N999" s="7">
        <v>1421484066</v>
      </c>
      <c r="O999" s="7">
        <v>963443716.79999995</v>
      </c>
      <c r="P999" s="7">
        <v>481376245.80000001</v>
      </c>
      <c r="Q999" s="7">
        <v>339778257.19999999</v>
      </c>
      <c r="R999" s="7">
        <v>92339767.019999996</v>
      </c>
      <c r="S999" s="7">
        <v>160241562.80000001</v>
      </c>
      <c r="T999" s="7">
        <v>339771.73</v>
      </c>
      <c r="U999" s="7">
        <v>0</v>
      </c>
      <c r="V999" s="7">
        <v>0</v>
      </c>
      <c r="W999" s="7">
        <v>0</v>
      </c>
      <c r="X999" s="7">
        <v>236816721.80000001</v>
      </c>
      <c r="Y999" s="7">
        <v>2959658350</v>
      </c>
      <c r="Z999" s="7">
        <v>0</v>
      </c>
      <c r="AA999" s="7">
        <v>38861608.969999999</v>
      </c>
      <c r="AB999" s="7">
        <v>679679825.5</v>
      </c>
      <c r="AC999" s="7">
        <v>0</v>
      </c>
      <c r="AD999" s="7">
        <v>164896357.59999999</v>
      </c>
      <c r="AE999" s="7">
        <v>687195995.20000005</v>
      </c>
      <c r="AF999" s="7">
        <v>0</v>
      </c>
      <c r="AG999" s="7">
        <v>374422883.19999999</v>
      </c>
      <c r="AH999" s="7">
        <v>0</v>
      </c>
      <c r="AI999" s="7">
        <v>243736022.40000001</v>
      </c>
      <c r="AJ999" s="7">
        <v>0</v>
      </c>
      <c r="AK999" s="7">
        <v>0</v>
      </c>
      <c r="AL999" s="7">
        <v>0</v>
      </c>
      <c r="AM999" s="7">
        <v>0</v>
      </c>
      <c r="AN999" s="7">
        <v>0</v>
      </c>
      <c r="AO999" s="7">
        <v>369077855.39999998</v>
      </c>
      <c r="AP999" s="7">
        <v>0</v>
      </c>
      <c r="AQ999" s="7">
        <v>0</v>
      </c>
      <c r="AR999" s="7">
        <v>3328162003</v>
      </c>
      <c r="AS999" s="7">
        <v>368081016.30000001</v>
      </c>
      <c r="AT999" s="7">
        <v>2996573479</v>
      </c>
      <c r="AU999" s="8">
        <f t="shared" si="15"/>
        <v>16914908867.640001</v>
      </c>
    </row>
    <row r="1000" spans="1:47" x14ac:dyDescent="0.3">
      <c r="A1000" s="2">
        <v>2025</v>
      </c>
      <c r="B1000" s="2" t="s">
        <v>82</v>
      </c>
      <c r="C1000" s="2">
        <v>9</v>
      </c>
      <c r="D1000" s="2" t="s">
        <v>70</v>
      </c>
      <c r="E1000" s="7">
        <v>199357564.69999999</v>
      </c>
      <c r="F1000" s="7">
        <v>-331.53</v>
      </c>
      <c r="G1000" s="7">
        <v>218427300.19999999</v>
      </c>
      <c r="H1000" s="7">
        <v>15335666.84</v>
      </c>
      <c r="I1000" s="7">
        <v>9710944.4700000007</v>
      </c>
      <c r="J1000" s="7">
        <v>162410152.59999999</v>
      </c>
      <c r="K1000" s="7">
        <v>231365145.80000001</v>
      </c>
      <c r="L1000" s="7">
        <v>377475783</v>
      </c>
      <c r="M1000" s="7">
        <v>46271265.899999999</v>
      </c>
      <c r="N1000" s="7">
        <v>643028544.39999998</v>
      </c>
      <c r="O1000" s="7">
        <v>557901318.10000002</v>
      </c>
      <c r="P1000" s="7">
        <v>225737782.19999999</v>
      </c>
      <c r="Q1000" s="7">
        <v>137695890.19999999</v>
      </c>
      <c r="R1000" s="7">
        <v>58863756.380000003</v>
      </c>
      <c r="S1000" s="7">
        <v>284094645.19999999</v>
      </c>
      <c r="T1000" s="7">
        <v>190766279.5</v>
      </c>
      <c r="U1000" s="7">
        <v>0</v>
      </c>
      <c r="V1000" s="7">
        <v>0</v>
      </c>
      <c r="W1000" s="7">
        <v>0</v>
      </c>
      <c r="X1000" s="7">
        <v>36927765.600000001</v>
      </c>
      <c r="Y1000" s="7">
        <v>1328416830</v>
      </c>
      <c r="Z1000" s="7">
        <v>0</v>
      </c>
      <c r="AA1000" s="7">
        <v>6347631.4500000002</v>
      </c>
      <c r="AB1000" s="7">
        <v>355696242</v>
      </c>
      <c r="AC1000" s="7">
        <v>0</v>
      </c>
      <c r="AD1000" s="7">
        <v>34003384.600000001</v>
      </c>
      <c r="AE1000" s="7">
        <v>328578564.60000002</v>
      </c>
      <c r="AF1000" s="7">
        <v>0</v>
      </c>
      <c r="AG1000" s="7">
        <v>4381.5</v>
      </c>
      <c r="AH1000" s="7">
        <v>0</v>
      </c>
      <c r="AI1000" s="7">
        <v>157734571.59999999</v>
      </c>
      <c r="AJ1000" s="7">
        <v>0</v>
      </c>
      <c r="AK1000" s="7">
        <v>0</v>
      </c>
      <c r="AL1000" s="7">
        <v>0</v>
      </c>
      <c r="AM1000" s="7">
        <v>0</v>
      </c>
      <c r="AN1000" s="7">
        <v>0</v>
      </c>
      <c r="AO1000" s="7">
        <v>67075579.619999997</v>
      </c>
      <c r="AP1000" s="7">
        <v>0</v>
      </c>
      <c r="AQ1000" s="7">
        <v>2550347597</v>
      </c>
      <c r="AR1000" s="7">
        <v>0</v>
      </c>
      <c r="AS1000" s="7">
        <v>0</v>
      </c>
      <c r="AT1000" s="7">
        <v>61461219.969999999</v>
      </c>
      <c r="AU1000" s="8">
        <f t="shared" si="15"/>
        <v>8285035475.9000006</v>
      </c>
    </row>
    <row r="1001" spans="1:47" x14ac:dyDescent="0.3">
      <c r="A1001" s="2">
        <v>2025</v>
      </c>
      <c r="B1001" s="2" t="s">
        <v>47</v>
      </c>
      <c r="C1001" s="2">
        <v>1</v>
      </c>
      <c r="D1001" s="2" t="s">
        <v>63</v>
      </c>
      <c r="E1001" s="7">
        <v>198805984.80000001</v>
      </c>
      <c r="F1001" s="7">
        <v>128286</v>
      </c>
      <c r="G1001" s="7">
        <v>0</v>
      </c>
      <c r="H1001" s="7">
        <v>25763261.84</v>
      </c>
      <c r="I1001" s="7">
        <v>2298187.89</v>
      </c>
      <c r="J1001" s="7">
        <v>71675873.090000004</v>
      </c>
      <c r="K1001" s="7">
        <v>59446617.189999998</v>
      </c>
      <c r="L1001" s="7">
        <v>44043755.659999996</v>
      </c>
      <c r="M1001" s="7">
        <v>1070581.51</v>
      </c>
      <c r="N1001" s="7">
        <v>590044489.39999998</v>
      </c>
      <c r="O1001" s="7">
        <v>348907108.30000001</v>
      </c>
      <c r="P1001" s="7">
        <v>46397346.329999998</v>
      </c>
      <c r="Q1001" s="7">
        <v>36797288.909999996</v>
      </c>
      <c r="R1001" s="7">
        <v>17475279.57</v>
      </c>
      <c r="S1001" s="7">
        <v>5780056.0199999996</v>
      </c>
      <c r="T1001" s="7">
        <v>322064.77</v>
      </c>
      <c r="U1001" s="7">
        <v>0</v>
      </c>
      <c r="V1001" s="7">
        <v>0</v>
      </c>
      <c r="W1001" s="7">
        <v>0</v>
      </c>
      <c r="X1001" s="7">
        <v>1853416.6</v>
      </c>
      <c r="Y1001" s="7">
        <v>808441453.79999995</v>
      </c>
      <c r="Z1001" s="7">
        <v>0</v>
      </c>
      <c r="AA1001" s="7">
        <v>303410.84999999998</v>
      </c>
      <c r="AB1001" s="7">
        <v>227810038.19999999</v>
      </c>
      <c r="AC1001" s="7">
        <v>0</v>
      </c>
      <c r="AD1001" s="7">
        <v>675660.52</v>
      </c>
      <c r="AE1001" s="7">
        <v>408425953.89999998</v>
      </c>
      <c r="AF1001" s="7">
        <v>0</v>
      </c>
      <c r="AG1001" s="7">
        <v>11866878.890000001</v>
      </c>
      <c r="AH1001" s="7">
        <v>0</v>
      </c>
      <c r="AI1001" s="7">
        <v>33973439.329999998</v>
      </c>
      <c r="AJ1001" s="7">
        <v>0</v>
      </c>
      <c r="AK1001" s="7">
        <v>0</v>
      </c>
      <c r="AL1001" s="7">
        <v>0</v>
      </c>
      <c r="AM1001" s="7">
        <v>0</v>
      </c>
      <c r="AN1001" s="7">
        <v>0</v>
      </c>
      <c r="AO1001" s="7">
        <v>32957514.739999998</v>
      </c>
      <c r="AP1001" s="7">
        <v>0</v>
      </c>
      <c r="AQ1001" s="7">
        <v>1237103169</v>
      </c>
      <c r="AR1001" s="7">
        <v>0</v>
      </c>
      <c r="AS1001" s="7">
        <v>0</v>
      </c>
      <c r="AT1001" s="7">
        <v>20068816.780000001</v>
      </c>
      <c r="AU1001" s="8">
        <f t="shared" si="15"/>
        <v>4232435933.8899994</v>
      </c>
    </row>
    <row r="1002" spans="1:47" x14ac:dyDescent="0.3">
      <c r="A1002" s="2">
        <v>2018</v>
      </c>
      <c r="B1002" s="2" t="s">
        <v>83</v>
      </c>
      <c r="C1002" s="2">
        <v>10</v>
      </c>
      <c r="D1002" s="2" t="s">
        <v>55</v>
      </c>
      <c r="E1002" s="7">
        <v>198672941.69999999</v>
      </c>
      <c r="F1002" s="7">
        <v>4.75</v>
      </c>
      <c r="G1002" s="7">
        <v>0</v>
      </c>
      <c r="H1002" s="7">
        <v>690810.8</v>
      </c>
      <c r="I1002" s="7">
        <v>9861379.2599999998</v>
      </c>
      <c r="J1002" s="7">
        <v>128642426</v>
      </c>
      <c r="K1002" s="7">
        <v>43834694.229999997</v>
      </c>
      <c r="L1002" s="7">
        <v>32500364.390000001</v>
      </c>
      <c r="M1002" s="7">
        <v>3129128.33</v>
      </c>
      <c r="N1002" s="7">
        <v>199773801.30000001</v>
      </c>
      <c r="O1002" s="7">
        <v>82105275</v>
      </c>
      <c r="P1002" s="7">
        <v>11534523.66</v>
      </c>
      <c r="Q1002" s="7">
        <v>13454458.539999999</v>
      </c>
      <c r="R1002" s="7">
        <v>7170639.46</v>
      </c>
      <c r="S1002" s="7">
        <v>13667591.17</v>
      </c>
      <c r="T1002" s="7">
        <v>510921.51</v>
      </c>
      <c r="U1002" s="7">
        <v>0</v>
      </c>
      <c r="V1002" s="7">
        <v>0</v>
      </c>
      <c r="W1002" s="7">
        <v>0</v>
      </c>
      <c r="X1002" s="7">
        <v>6596091.5099999998</v>
      </c>
      <c r="Y1002" s="7">
        <v>359215574.80000001</v>
      </c>
      <c r="Z1002" s="7">
        <v>0</v>
      </c>
      <c r="AA1002" s="7">
        <v>1100016.75</v>
      </c>
      <c r="AB1002" s="7">
        <v>92858324.010000005</v>
      </c>
      <c r="AC1002" s="7">
        <v>0</v>
      </c>
      <c r="AD1002" s="7">
        <v>2379364.9300000002</v>
      </c>
      <c r="AE1002" s="7">
        <v>106765030.2</v>
      </c>
      <c r="AF1002" s="7">
        <v>0</v>
      </c>
      <c r="AG1002" s="7">
        <v>29927.3</v>
      </c>
      <c r="AH1002" s="7">
        <v>0</v>
      </c>
      <c r="AI1002" s="7">
        <v>28691749.949999999</v>
      </c>
      <c r="AJ1002" s="7">
        <v>0</v>
      </c>
      <c r="AK1002" s="7">
        <v>0</v>
      </c>
      <c r="AL1002" s="7">
        <v>0</v>
      </c>
      <c r="AM1002" s="7">
        <v>0</v>
      </c>
      <c r="AN1002" s="7">
        <v>0</v>
      </c>
      <c r="AO1002" s="7">
        <v>22242208.510000002</v>
      </c>
      <c r="AP1002" s="7">
        <v>0</v>
      </c>
      <c r="AQ1002" s="7">
        <v>687907022.5</v>
      </c>
      <c r="AR1002" s="7">
        <v>0</v>
      </c>
      <c r="AS1002" s="7">
        <v>0</v>
      </c>
      <c r="AT1002" s="7">
        <v>5192722.9440000001</v>
      </c>
      <c r="AU1002" s="8">
        <f t="shared" si="15"/>
        <v>2058526993.5039999</v>
      </c>
    </row>
    <row r="1003" spans="1:47" x14ac:dyDescent="0.3">
      <c r="A1003" s="2">
        <v>2012</v>
      </c>
      <c r="B1003" s="2" t="s">
        <v>47</v>
      </c>
      <c r="C1003" s="2">
        <v>1</v>
      </c>
      <c r="D1003" s="2" t="s">
        <v>55</v>
      </c>
      <c r="E1003" s="7">
        <v>198290595.09999999</v>
      </c>
      <c r="F1003" s="7">
        <v>1103.92</v>
      </c>
      <c r="G1003" s="7">
        <v>2004.45</v>
      </c>
      <c r="H1003" s="7">
        <v>4823848.0599999996</v>
      </c>
      <c r="I1003" s="7">
        <v>33539481.710000001</v>
      </c>
      <c r="J1003" s="7">
        <v>143881761.30000001</v>
      </c>
      <c r="K1003" s="7">
        <v>91403177.469999999</v>
      </c>
      <c r="L1003" s="7">
        <v>14483190.43</v>
      </c>
      <c r="M1003" s="7">
        <v>4921219.03</v>
      </c>
      <c r="N1003" s="7">
        <v>264597900</v>
      </c>
      <c r="O1003" s="7">
        <v>67332458.359999999</v>
      </c>
      <c r="P1003" s="7">
        <v>15511425.66</v>
      </c>
      <c r="Q1003" s="7">
        <v>3761060.13</v>
      </c>
      <c r="R1003" s="7">
        <v>6508806.04</v>
      </c>
      <c r="S1003" s="7">
        <v>10941820.640000001</v>
      </c>
      <c r="T1003" s="7">
        <v>117726.58</v>
      </c>
      <c r="U1003" s="7">
        <v>0</v>
      </c>
      <c r="V1003" s="7">
        <v>492345.96</v>
      </c>
      <c r="W1003" s="7">
        <v>0</v>
      </c>
      <c r="X1003" s="7">
        <v>4447056.1900000004</v>
      </c>
      <c r="Y1003" s="7">
        <v>368794768.89999998</v>
      </c>
      <c r="Z1003" s="7">
        <v>0</v>
      </c>
      <c r="AA1003" s="7">
        <v>283343.84000000003</v>
      </c>
      <c r="AB1003" s="7">
        <v>83956359.769999996</v>
      </c>
      <c r="AC1003" s="7">
        <v>0</v>
      </c>
      <c r="AD1003" s="7">
        <v>2307335</v>
      </c>
      <c r="AE1003" s="7">
        <v>119577628.8</v>
      </c>
      <c r="AF1003" s="7">
        <v>0</v>
      </c>
      <c r="AG1003" s="7">
        <v>0</v>
      </c>
      <c r="AH1003" s="7">
        <v>0</v>
      </c>
      <c r="AI1003" s="7">
        <v>16118172.42</v>
      </c>
      <c r="AJ1003" s="7">
        <v>1370764.83</v>
      </c>
      <c r="AK1003" s="7">
        <v>0</v>
      </c>
      <c r="AL1003" s="7">
        <v>0</v>
      </c>
      <c r="AM1003" s="7">
        <v>0</v>
      </c>
      <c r="AN1003" s="7">
        <v>0</v>
      </c>
      <c r="AO1003" s="7">
        <v>25626632.760000002</v>
      </c>
      <c r="AP1003" s="7">
        <v>0</v>
      </c>
      <c r="AQ1003" s="7">
        <v>0</v>
      </c>
      <c r="AR1003" s="7">
        <v>0</v>
      </c>
      <c r="AS1003" s="7">
        <v>0</v>
      </c>
      <c r="AT1003" s="7">
        <v>21168677.280000001</v>
      </c>
      <c r="AU1003" s="8">
        <f t="shared" si="15"/>
        <v>1504260664.6299999</v>
      </c>
    </row>
    <row r="1004" spans="1:47" x14ac:dyDescent="0.3">
      <c r="A1004" s="2">
        <v>2013</v>
      </c>
      <c r="B1004" s="2" t="s">
        <v>84</v>
      </c>
      <c r="C1004" s="2">
        <v>11</v>
      </c>
      <c r="D1004" s="2" t="s">
        <v>55</v>
      </c>
      <c r="E1004" s="7">
        <v>197904354</v>
      </c>
      <c r="F1004" s="7">
        <v>-1553</v>
      </c>
      <c r="G1004" s="7">
        <v>0</v>
      </c>
      <c r="H1004" s="7">
        <v>155581</v>
      </c>
      <c r="I1004" s="7">
        <v>14255770</v>
      </c>
      <c r="J1004" s="7">
        <v>150320740</v>
      </c>
      <c r="K1004" s="7">
        <v>51494227</v>
      </c>
      <c r="L1004" s="7">
        <v>26445018</v>
      </c>
      <c r="M1004" s="7">
        <v>5959407</v>
      </c>
      <c r="N1004" s="7">
        <v>85685090</v>
      </c>
      <c r="O1004" s="7">
        <v>60274929</v>
      </c>
      <c r="P1004" s="7">
        <v>8856300</v>
      </c>
      <c r="Q1004" s="7">
        <v>5524031</v>
      </c>
      <c r="R1004" s="7">
        <v>6561052</v>
      </c>
      <c r="S1004" s="7">
        <v>9877144</v>
      </c>
      <c r="T1004" s="7">
        <v>607474</v>
      </c>
      <c r="U1004" s="7">
        <v>0</v>
      </c>
      <c r="V1004" s="7">
        <v>0</v>
      </c>
      <c r="W1004" s="7">
        <v>0</v>
      </c>
      <c r="X1004" s="7">
        <v>5210478</v>
      </c>
      <c r="Y1004" s="7">
        <v>300815920</v>
      </c>
      <c r="Z1004" s="7">
        <v>0</v>
      </c>
      <c r="AA1004" s="7">
        <v>397670</v>
      </c>
      <c r="AB1004" s="7">
        <v>83254852</v>
      </c>
      <c r="AC1004" s="7">
        <v>0</v>
      </c>
      <c r="AD1004" s="7">
        <v>2371108</v>
      </c>
      <c r="AE1004" s="7">
        <v>46690852</v>
      </c>
      <c r="AF1004" s="7">
        <v>0</v>
      </c>
      <c r="AG1004" s="7">
        <v>48574</v>
      </c>
      <c r="AH1004" s="7">
        <v>0</v>
      </c>
      <c r="AI1004" s="7">
        <v>34720953</v>
      </c>
      <c r="AJ1004" s="7">
        <v>782665</v>
      </c>
      <c r="AK1004" s="7">
        <v>0</v>
      </c>
      <c r="AL1004" s="7">
        <v>0</v>
      </c>
      <c r="AM1004" s="7">
        <v>0</v>
      </c>
      <c r="AN1004" s="7">
        <v>0</v>
      </c>
      <c r="AO1004" s="7">
        <v>45078307</v>
      </c>
      <c r="AP1004" s="7">
        <v>0</v>
      </c>
      <c r="AQ1004" s="7">
        <v>0</v>
      </c>
      <c r="AR1004" s="7">
        <v>380743717</v>
      </c>
      <c r="AS1004" s="7">
        <v>34170955</v>
      </c>
      <c r="AT1004" s="7">
        <v>7984264</v>
      </c>
      <c r="AU1004" s="8">
        <f t="shared" si="15"/>
        <v>1566189879</v>
      </c>
    </row>
    <row r="1005" spans="1:47" x14ac:dyDescent="0.3">
      <c r="A1005" s="2">
        <v>2025</v>
      </c>
      <c r="B1005" s="2" t="s">
        <v>78</v>
      </c>
      <c r="C1005" s="2">
        <v>5</v>
      </c>
      <c r="D1005" s="2" t="s">
        <v>70</v>
      </c>
      <c r="E1005" s="7">
        <v>197246716.19999999</v>
      </c>
      <c r="F1005" s="7">
        <v>1036.69</v>
      </c>
      <c r="G1005" s="7">
        <v>147485261.5</v>
      </c>
      <c r="H1005" s="7">
        <v>14550584.92</v>
      </c>
      <c r="I1005" s="7">
        <v>390998.28</v>
      </c>
      <c r="J1005" s="7">
        <v>157142440.30000001</v>
      </c>
      <c r="K1005" s="7">
        <v>243248841.19999999</v>
      </c>
      <c r="L1005" s="7">
        <v>1766708907</v>
      </c>
      <c r="M1005" s="7">
        <v>28798022.300000001</v>
      </c>
      <c r="N1005" s="7">
        <v>575545066.10000002</v>
      </c>
      <c r="O1005" s="7">
        <v>498703226.60000002</v>
      </c>
      <c r="P1005" s="7">
        <v>214498170.80000001</v>
      </c>
      <c r="Q1005" s="7">
        <v>80426890.709999993</v>
      </c>
      <c r="R1005" s="7">
        <v>59204660.469999999</v>
      </c>
      <c r="S1005" s="7">
        <v>228739215</v>
      </c>
      <c r="T1005" s="7">
        <v>3538025.55</v>
      </c>
      <c r="U1005" s="7">
        <v>0</v>
      </c>
      <c r="V1005" s="7">
        <v>0</v>
      </c>
      <c r="W1005" s="7">
        <v>0</v>
      </c>
      <c r="X1005" s="7">
        <v>31939736.079999998</v>
      </c>
      <c r="Y1005" s="7">
        <v>1384972042</v>
      </c>
      <c r="Z1005" s="7">
        <v>0</v>
      </c>
      <c r="AA1005" s="7">
        <v>5431159.5899999999</v>
      </c>
      <c r="AB1005" s="7">
        <v>353939772.80000001</v>
      </c>
      <c r="AC1005" s="7">
        <v>0</v>
      </c>
      <c r="AD1005" s="7">
        <v>19174582.579999998</v>
      </c>
      <c r="AE1005" s="7">
        <v>302969500.30000001</v>
      </c>
      <c r="AF1005" s="7">
        <v>0</v>
      </c>
      <c r="AG1005" s="7">
        <v>3834975.2</v>
      </c>
      <c r="AH1005" s="7">
        <v>0</v>
      </c>
      <c r="AI1005" s="7">
        <v>170803115</v>
      </c>
      <c r="AJ1005" s="7">
        <v>0</v>
      </c>
      <c r="AK1005" s="7">
        <v>0</v>
      </c>
      <c r="AL1005" s="7">
        <v>0</v>
      </c>
      <c r="AM1005" s="7">
        <v>0</v>
      </c>
      <c r="AN1005" s="7">
        <v>0</v>
      </c>
      <c r="AO1005" s="7">
        <v>50893238.600000001</v>
      </c>
      <c r="AP1005" s="7">
        <v>0</v>
      </c>
      <c r="AQ1005" s="7">
        <v>2433640598</v>
      </c>
      <c r="AR1005" s="7">
        <v>0</v>
      </c>
      <c r="AS1005" s="7">
        <v>0</v>
      </c>
      <c r="AT1005" s="7">
        <v>63259460.890000001</v>
      </c>
      <c r="AU1005" s="8">
        <f t="shared" si="15"/>
        <v>9037086244.6599998</v>
      </c>
    </row>
    <row r="1006" spans="1:47" x14ac:dyDescent="0.3">
      <c r="A1006" s="2">
        <v>2019</v>
      </c>
      <c r="B1006" s="2" t="s">
        <v>83</v>
      </c>
      <c r="C1006" s="2">
        <v>10</v>
      </c>
      <c r="D1006" s="2" t="s">
        <v>55</v>
      </c>
      <c r="E1006" s="7">
        <v>197240801.09999999</v>
      </c>
      <c r="F1006" s="7">
        <v>-41</v>
      </c>
      <c r="G1006" s="7">
        <v>0</v>
      </c>
      <c r="H1006" s="7">
        <v>1114129.81</v>
      </c>
      <c r="I1006" s="7">
        <v>7188173.6200000001</v>
      </c>
      <c r="J1006" s="7">
        <v>162598843.5</v>
      </c>
      <c r="K1006" s="7">
        <v>45897990.140000001</v>
      </c>
      <c r="L1006" s="7">
        <v>59263313.119999997</v>
      </c>
      <c r="M1006" s="7">
        <v>5001388</v>
      </c>
      <c r="N1006" s="7">
        <v>224515253.40000001</v>
      </c>
      <c r="O1006" s="7">
        <v>83276017.230000004</v>
      </c>
      <c r="P1006" s="7">
        <v>19162798.77</v>
      </c>
      <c r="Q1006" s="7">
        <v>20349794.550000001</v>
      </c>
      <c r="R1006" s="7">
        <v>8426828.5800000001</v>
      </c>
      <c r="S1006" s="7">
        <v>10440645.33</v>
      </c>
      <c r="T1006" s="7">
        <v>775469.58</v>
      </c>
      <c r="U1006" s="7">
        <v>0</v>
      </c>
      <c r="V1006" s="7">
        <v>0</v>
      </c>
      <c r="W1006" s="7">
        <v>0</v>
      </c>
      <c r="X1006" s="7">
        <v>6489521.75</v>
      </c>
      <c r="Y1006" s="7">
        <v>411031777.30000001</v>
      </c>
      <c r="Z1006" s="7">
        <v>0</v>
      </c>
      <c r="AA1006" s="7">
        <v>1090115.51</v>
      </c>
      <c r="AB1006" s="7">
        <v>112355023.5</v>
      </c>
      <c r="AC1006" s="7">
        <v>0</v>
      </c>
      <c r="AD1006" s="7">
        <v>3142435.91</v>
      </c>
      <c r="AE1006" s="7">
        <v>117968521.8</v>
      </c>
      <c r="AF1006" s="7">
        <v>0</v>
      </c>
      <c r="AG1006" s="7">
        <v>932032.27</v>
      </c>
      <c r="AH1006" s="7">
        <v>0</v>
      </c>
      <c r="AI1006" s="7">
        <v>29465209.379999999</v>
      </c>
      <c r="AJ1006" s="7">
        <v>0</v>
      </c>
      <c r="AK1006" s="7">
        <v>0</v>
      </c>
      <c r="AL1006" s="7">
        <v>0</v>
      </c>
      <c r="AM1006" s="7">
        <v>0</v>
      </c>
      <c r="AN1006" s="7">
        <v>0</v>
      </c>
      <c r="AO1006" s="7">
        <v>9189666.7200000007</v>
      </c>
      <c r="AP1006" s="7">
        <v>0</v>
      </c>
      <c r="AQ1006" s="7">
        <v>747963776.39999998</v>
      </c>
      <c r="AR1006" s="7">
        <v>0</v>
      </c>
      <c r="AS1006" s="7">
        <v>0</v>
      </c>
      <c r="AT1006" s="7">
        <v>6806016.0269999998</v>
      </c>
      <c r="AU1006" s="8">
        <f t="shared" si="15"/>
        <v>2291685502.2969999</v>
      </c>
    </row>
    <row r="1007" spans="1:47" x14ac:dyDescent="0.3">
      <c r="A1007" s="2">
        <v>2008</v>
      </c>
      <c r="B1007" s="2" t="s">
        <v>83</v>
      </c>
      <c r="C1007" s="2">
        <v>10</v>
      </c>
      <c r="D1007" s="2" t="s">
        <v>66</v>
      </c>
      <c r="E1007" s="7">
        <v>196800395.80000001</v>
      </c>
      <c r="F1007" s="7">
        <v>26203.4</v>
      </c>
      <c r="G1007" s="7">
        <v>34566076.969999999</v>
      </c>
      <c r="H1007" s="7">
        <v>13400572.880000001</v>
      </c>
      <c r="I1007" s="7">
        <v>38916374.009999998</v>
      </c>
      <c r="J1007" s="7">
        <v>110815742</v>
      </c>
      <c r="K1007" s="7">
        <v>129097940.8</v>
      </c>
      <c r="L1007" s="7">
        <v>144827681.40000001</v>
      </c>
      <c r="M1007" s="7">
        <v>122007834.09999999</v>
      </c>
      <c r="N1007" s="7">
        <v>2891594551</v>
      </c>
      <c r="O1007" s="7">
        <v>584087487.79999995</v>
      </c>
      <c r="P1007" s="7">
        <v>360928734.5</v>
      </c>
      <c r="Q1007" s="7">
        <v>275182843.5</v>
      </c>
      <c r="R1007" s="7">
        <v>76431297.030000001</v>
      </c>
      <c r="S1007" s="7">
        <v>60071313.030000001</v>
      </c>
      <c r="T1007" s="7">
        <v>28819266.649999999</v>
      </c>
      <c r="U1007" s="7">
        <v>0</v>
      </c>
      <c r="V1007" s="7">
        <v>1446375.25</v>
      </c>
      <c r="W1007" s="7">
        <v>0</v>
      </c>
      <c r="X1007" s="7">
        <v>72539166.099999994</v>
      </c>
      <c r="Y1007" s="7">
        <v>2218936220</v>
      </c>
      <c r="Z1007" s="7">
        <v>0</v>
      </c>
      <c r="AA1007" s="7">
        <v>12701362.800000001</v>
      </c>
      <c r="AB1007" s="7">
        <v>515258822.80000001</v>
      </c>
      <c r="AC1007" s="7">
        <v>0</v>
      </c>
      <c r="AD1007" s="7">
        <v>58356386.960000001</v>
      </c>
      <c r="AE1007" s="7">
        <v>1213658592</v>
      </c>
      <c r="AF1007" s="7">
        <v>0</v>
      </c>
      <c r="AG1007" s="7">
        <v>342507957.39999998</v>
      </c>
      <c r="AH1007" s="7">
        <v>0</v>
      </c>
      <c r="AI1007" s="7">
        <v>0</v>
      </c>
      <c r="AJ1007" s="7">
        <v>2824558.35</v>
      </c>
      <c r="AK1007" s="7">
        <v>0</v>
      </c>
      <c r="AL1007" s="7">
        <v>0</v>
      </c>
      <c r="AM1007" s="7">
        <v>0</v>
      </c>
      <c r="AN1007" s="7">
        <v>0</v>
      </c>
      <c r="AO1007" s="7">
        <v>76483975.609999999</v>
      </c>
      <c r="AP1007" s="7">
        <v>4763000602</v>
      </c>
      <c r="AQ1007" s="7">
        <v>0</v>
      </c>
      <c r="AR1007" s="7">
        <v>0</v>
      </c>
      <c r="AS1007" s="7">
        <v>0</v>
      </c>
      <c r="AT1007" s="7">
        <v>0</v>
      </c>
      <c r="AU1007" s="8">
        <f t="shared" si="15"/>
        <v>14345288334.139999</v>
      </c>
    </row>
    <row r="1008" spans="1:47" x14ac:dyDescent="0.3">
      <c r="A1008" s="2">
        <v>2010</v>
      </c>
      <c r="B1008" s="2" t="s">
        <v>82</v>
      </c>
      <c r="C1008" s="2">
        <v>9</v>
      </c>
      <c r="D1008" s="2" t="s">
        <v>65</v>
      </c>
      <c r="E1008" s="7">
        <v>196697814.5</v>
      </c>
      <c r="F1008" s="7">
        <v>793770.67</v>
      </c>
      <c r="G1008" s="7">
        <v>237505.79</v>
      </c>
      <c r="H1008" s="7">
        <v>6361247.21</v>
      </c>
      <c r="I1008" s="7">
        <v>93554688.090000004</v>
      </c>
      <c r="J1008" s="7">
        <v>117229856</v>
      </c>
      <c r="K1008" s="7">
        <v>100665719.5</v>
      </c>
      <c r="L1008" s="7">
        <v>61053857.409999996</v>
      </c>
      <c r="M1008" s="7">
        <v>11525567.189999999</v>
      </c>
      <c r="N1008" s="7">
        <v>260043283.30000001</v>
      </c>
      <c r="O1008" s="7">
        <v>136597143.59999999</v>
      </c>
      <c r="P1008" s="7">
        <v>84573537.920000002</v>
      </c>
      <c r="Q1008" s="7">
        <v>29391502.350000001</v>
      </c>
      <c r="R1008" s="7">
        <v>20304908.870000001</v>
      </c>
      <c r="S1008" s="7">
        <v>145454356.40000001</v>
      </c>
      <c r="T1008" s="7">
        <v>35113108.509999998</v>
      </c>
      <c r="U1008" s="7">
        <v>0</v>
      </c>
      <c r="V1008" s="7">
        <v>293373.71999999997</v>
      </c>
      <c r="W1008" s="7">
        <v>0</v>
      </c>
      <c r="X1008" s="7">
        <v>30226663.670000002</v>
      </c>
      <c r="Y1008" s="7">
        <v>688479279.79999995</v>
      </c>
      <c r="Z1008" s="7">
        <v>0</v>
      </c>
      <c r="AA1008" s="7">
        <v>4916955.92</v>
      </c>
      <c r="AB1008" s="7">
        <v>176073091</v>
      </c>
      <c r="AC1008" s="7">
        <v>0</v>
      </c>
      <c r="AD1008" s="7">
        <v>9422459.0099999998</v>
      </c>
      <c r="AE1008" s="7">
        <v>140380017.90000001</v>
      </c>
      <c r="AF1008" s="7">
        <v>0</v>
      </c>
      <c r="AG1008" s="7">
        <v>6566279.3600000003</v>
      </c>
      <c r="AH1008" s="7">
        <v>0</v>
      </c>
      <c r="AI1008" s="7">
        <v>29436925.34</v>
      </c>
      <c r="AJ1008" s="7">
        <v>2127397.33</v>
      </c>
      <c r="AK1008" s="7">
        <v>0</v>
      </c>
      <c r="AL1008" s="7">
        <v>0</v>
      </c>
      <c r="AM1008" s="7">
        <v>0</v>
      </c>
      <c r="AN1008" s="7">
        <v>0</v>
      </c>
      <c r="AO1008" s="7">
        <v>62708403</v>
      </c>
      <c r="AP1008" s="7">
        <v>0</v>
      </c>
      <c r="AQ1008" s="7">
        <v>0</v>
      </c>
      <c r="AR1008" s="7">
        <v>0</v>
      </c>
      <c r="AS1008" s="7">
        <v>0</v>
      </c>
      <c r="AT1008" s="7">
        <v>19492218.010000002</v>
      </c>
      <c r="AU1008" s="8">
        <f t="shared" si="15"/>
        <v>2469720931.3700008</v>
      </c>
    </row>
    <row r="1009" spans="1:47" x14ac:dyDescent="0.3">
      <c r="A1009" s="2">
        <v>2011</v>
      </c>
      <c r="B1009" s="2" t="s">
        <v>47</v>
      </c>
      <c r="C1009" s="2">
        <v>1</v>
      </c>
      <c r="D1009" s="2" t="s">
        <v>55</v>
      </c>
      <c r="E1009" s="7">
        <v>196658455.5</v>
      </c>
      <c r="F1009" s="7">
        <v>-56.03</v>
      </c>
      <c r="G1009" s="7">
        <v>25724.78</v>
      </c>
      <c r="H1009" s="7">
        <v>2763562.62</v>
      </c>
      <c r="I1009" s="7">
        <v>21289131.780000001</v>
      </c>
      <c r="J1009" s="7">
        <v>113721001.90000001</v>
      </c>
      <c r="K1009" s="7">
        <v>40057000.25</v>
      </c>
      <c r="L1009" s="7">
        <v>10822903.33</v>
      </c>
      <c r="M1009" s="7">
        <v>1320934.8500000001</v>
      </c>
      <c r="N1009" s="7">
        <v>223898533.59999999</v>
      </c>
      <c r="O1009" s="7">
        <v>53615399.780000001</v>
      </c>
      <c r="P1009" s="7">
        <v>18125855.609999999</v>
      </c>
      <c r="Q1009" s="7">
        <v>2606431.4700000002</v>
      </c>
      <c r="R1009" s="7">
        <v>7103938.75</v>
      </c>
      <c r="S1009" s="7">
        <v>6358685.0700000003</v>
      </c>
      <c r="T1009" s="7">
        <v>138794.79</v>
      </c>
      <c r="U1009" s="7">
        <v>0</v>
      </c>
      <c r="V1009" s="7">
        <v>17647.759999999998</v>
      </c>
      <c r="W1009" s="7">
        <v>0</v>
      </c>
      <c r="X1009" s="7">
        <v>4525805.05</v>
      </c>
      <c r="Y1009" s="7">
        <v>276232201.30000001</v>
      </c>
      <c r="Z1009" s="7">
        <v>0</v>
      </c>
      <c r="AA1009" s="7">
        <v>245898.17</v>
      </c>
      <c r="AB1009" s="7">
        <v>64374960.460000001</v>
      </c>
      <c r="AC1009" s="7">
        <v>0</v>
      </c>
      <c r="AD1009" s="7">
        <v>966792.96</v>
      </c>
      <c r="AE1009" s="7">
        <v>104027998.09999999</v>
      </c>
      <c r="AF1009" s="7">
        <v>0</v>
      </c>
      <c r="AG1009" s="7">
        <v>86.19</v>
      </c>
      <c r="AH1009" s="7">
        <v>0</v>
      </c>
      <c r="AI1009" s="7">
        <v>15119027.1</v>
      </c>
      <c r="AJ1009" s="7">
        <v>643575.65</v>
      </c>
      <c r="AK1009" s="7">
        <v>0</v>
      </c>
      <c r="AL1009" s="7">
        <v>0</v>
      </c>
      <c r="AM1009" s="7">
        <v>0</v>
      </c>
      <c r="AN1009" s="7">
        <v>0</v>
      </c>
      <c r="AO1009" s="7">
        <v>13498236.189999999</v>
      </c>
      <c r="AP1009" s="7">
        <v>0</v>
      </c>
      <c r="AQ1009" s="7">
        <v>0</v>
      </c>
      <c r="AR1009" s="7">
        <v>0</v>
      </c>
      <c r="AS1009" s="7">
        <v>0</v>
      </c>
      <c r="AT1009" s="7">
        <v>3885430.85</v>
      </c>
      <c r="AU1009" s="8">
        <f t="shared" si="15"/>
        <v>1182043957.8300002</v>
      </c>
    </row>
    <row r="1010" spans="1:47" x14ac:dyDescent="0.3">
      <c r="A1010" s="2">
        <v>2012</v>
      </c>
      <c r="B1010" s="2" t="s">
        <v>75</v>
      </c>
      <c r="C1010" s="2">
        <v>2</v>
      </c>
      <c r="D1010" s="2" t="s">
        <v>65</v>
      </c>
      <c r="E1010" s="7">
        <v>196472738.19999999</v>
      </c>
      <c r="F1010" s="7">
        <v>913056.5</v>
      </c>
      <c r="G1010" s="7">
        <v>0</v>
      </c>
      <c r="H1010" s="7">
        <v>4773874.1100000003</v>
      </c>
      <c r="I1010" s="7">
        <v>54412647.210000001</v>
      </c>
      <c r="J1010" s="7">
        <v>111667258.7</v>
      </c>
      <c r="K1010" s="7">
        <v>84533504.859999999</v>
      </c>
      <c r="L1010" s="7">
        <v>33207880.02</v>
      </c>
      <c r="M1010" s="7">
        <v>71169595.010000005</v>
      </c>
      <c r="N1010" s="7">
        <v>303109418.89999998</v>
      </c>
      <c r="O1010" s="7">
        <v>164189674.90000001</v>
      </c>
      <c r="P1010" s="7">
        <v>79280481.090000004</v>
      </c>
      <c r="Q1010" s="7">
        <v>14461538.77</v>
      </c>
      <c r="R1010" s="7">
        <v>25611129.170000002</v>
      </c>
      <c r="S1010" s="7">
        <v>141972076.69999999</v>
      </c>
      <c r="T1010" s="7">
        <v>823822.34</v>
      </c>
      <c r="U1010" s="7">
        <v>0</v>
      </c>
      <c r="V1010" s="7">
        <v>33156584.93</v>
      </c>
      <c r="W1010" s="7">
        <v>0</v>
      </c>
      <c r="X1010" s="7">
        <v>44848050</v>
      </c>
      <c r="Y1010" s="7">
        <v>659025422.89999998</v>
      </c>
      <c r="Z1010" s="7">
        <v>0</v>
      </c>
      <c r="AA1010" s="7">
        <v>7289179.7000000002</v>
      </c>
      <c r="AB1010" s="7">
        <v>174591654.19999999</v>
      </c>
      <c r="AC1010" s="7">
        <v>0</v>
      </c>
      <c r="AD1010" s="7">
        <v>44538850.75</v>
      </c>
      <c r="AE1010" s="7">
        <v>152945926.19999999</v>
      </c>
      <c r="AF1010" s="7">
        <v>0</v>
      </c>
      <c r="AG1010" s="7">
        <v>2822935.9</v>
      </c>
      <c r="AH1010" s="7">
        <v>0</v>
      </c>
      <c r="AI1010" s="7">
        <v>33914545.869999997</v>
      </c>
      <c r="AJ1010" s="7">
        <v>8090860.7699999996</v>
      </c>
      <c r="AK1010" s="7">
        <v>0</v>
      </c>
      <c r="AL1010" s="7">
        <v>0</v>
      </c>
      <c r="AM1010" s="7">
        <v>0</v>
      </c>
      <c r="AN1010" s="7">
        <v>0</v>
      </c>
      <c r="AO1010" s="7">
        <v>66819977.68</v>
      </c>
      <c r="AP1010" s="7">
        <v>0</v>
      </c>
      <c r="AQ1010" s="7">
        <v>0</v>
      </c>
      <c r="AR1010" s="7">
        <v>0</v>
      </c>
      <c r="AS1010" s="7">
        <v>0</v>
      </c>
      <c r="AT1010" s="7">
        <v>26461559.280000001</v>
      </c>
      <c r="AU1010" s="8">
        <f t="shared" si="15"/>
        <v>2541104244.6599998</v>
      </c>
    </row>
    <row r="1011" spans="1:47" x14ac:dyDescent="0.3">
      <c r="A1011" s="2">
        <v>2026</v>
      </c>
      <c r="B1011" s="2" t="s">
        <v>80</v>
      </c>
      <c r="C1011" s="2">
        <v>7</v>
      </c>
      <c r="D1011" s="2" t="s">
        <v>63</v>
      </c>
      <c r="E1011" s="7">
        <v>196407440.30000001</v>
      </c>
      <c r="F1011" s="7">
        <v>7443.18</v>
      </c>
      <c r="G1011" s="7">
        <v>1829.59</v>
      </c>
      <c r="H1011" s="7">
        <v>37082858.560000002</v>
      </c>
      <c r="I1011" s="7">
        <v>26730421.07</v>
      </c>
      <c r="J1011" s="7">
        <v>66590689.350000001</v>
      </c>
      <c r="K1011" s="7">
        <v>71154481.829999998</v>
      </c>
      <c r="L1011" s="7">
        <v>134170783.40000001</v>
      </c>
      <c r="M1011" s="7">
        <v>172808.05</v>
      </c>
      <c r="N1011" s="7">
        <v>612072192.20000005</v>
      </c>
      <c r="O1011" s="7">
        <v>249603235.40000001</v>
      </c>
      <c r="P1011" s="7">
        <v>62885811.890000001</v>
      </c>
      <c r="Q1011" s="7">
        <v>10137909.130000001</v>
      </c>
      <c r="R1011" s="7">
        <v>15274746.43</v>
      </c>
      <c r="S1011" s="7">
        <v>7875807.2300000004</v>
      </c>
      <c r="T1011" s="7">
        <v>227262.74</v>
      </c>
      <c r="U1011" s="7">
        <v>0</v>
      </c>
      <c r="V1011" s="7">
        <v>0</v>
      </c>
      <c r="W1011" s="7">
        <v>0</v>
      </c>
      <c r="X1011" s="7">
        <v>1874644.11</v>
      </c>
      <c r="Y1011" s="7">
        <v>914333880.5</v>
      </c>
      <c r="Z1011" s="7">
        <v>0</v>
      </c>
      <c r="AA1011" s="7">
        <v>316624.69</v>
      </c>
      <c r="AB1011" s="7">
        <v>257592638.90000001</v>
      </c>
      <c r="AC1011" s="7">
        <v>0</v>
      </c>
      <c r="AD1011" s="7">
        <v>112106.03</v>
      </c>
      <c r="AE1011" s="7">
        <v>385816229.39999998</v>
      </c>
      <c r="AF1011" s="7">
        <v>0</v>
      </c>
      <c r="AG1011" s="7">
        <v>26303485.390000001</v>
      </c>
      <c r="AH1011" s="7">
        <v>0</v>
      </c>
      <c r="AI1011" s="7">
        <v>111161386.90000001</v>
      </c>
      <c r="AJ1011" s="7">
        <v>0</v>
      </c>
      <c r="AK1011" s="7">
        <v>0</v>
      </c>
      <c r="AL1011" s="7">
        <v>0</v>
      </c>
      <c r="AM1011" s="7">
        <v>0</v>
      </c>
      <c r="AN1011" s="7">
        <v>0</v>
      </c>
      <c r="AO1011" s="7">
        <v>89069530</v>
      </c>
      <c r="AP1011" s="7">
        <v>0</v>
      </c>
      <c r="AQ1011" s="7">
        <v>1285002781</v>
      </c>
      <c r="AR1011" s="7">
        <v>0</v>
      </c>
      <c r="AS1011" s="7">
        <v>0</v>
      </c>
      <c r="AT1011" s="7">
        <v>21673579.350000001</v>
      </c>
      <c r="AU1011" s="8">
        <f t="shared" si="15"/>
        <v>4583652606.6200008</v>
      </c>
    </row>
    <row r="1012" spans="1:47" x14ac:dyDescent="0.3">
      <c r="A1012" s="2">
        <v>2023</v>
      </c>
      <c r="B1012" s="2" t="s">
        <v>80</v>
      </c>
      <c r="C1012" s="2">
        <v>7</v>
      </c>
      <c r="D1012" s="2" t="s">
        <v>55</v>
      </c>
      <c r="E1012" s="7">
        <v>196347324.40000001</v>
      </c>
      <c r="F1012" s="7">
        <v>14554950.93</v>
      </c>
      <c r="G1012" s="7">
        <v>0</v>
      </c>
      <c r="H1012" s="7">
        <v>1724499.4</v>
      </c>
      <c r="I1012" s="7">
        <v>20949673.41</v>
      </c>
      <c r="J1012" s="7">
        <v>219160108.80000001</v>
      </c>
      <c r="K1012" s="7">
        <v>71468499.670000002</v>
      </c>
      <c r="L1012" s="7">
        <v>74504835</v>
      </c>
      <c r="M1012" s="7">
        <v>2632234.41</v>
      </c>
      <c r="N1012" s="7">
        <v>444850668</v>
      </c>
      <c r="O1012" s="7">
        <v>136206292.30000001</v>
      </c>
      <c r="P1012" s="7">
        <v>25822512.399999999</v>
      </c>
      <c r="Q1012" s="7">
        <v>18387230.609999999</v>
      </c>
      <c r="R1012" s="7">
        <v>11489536.380000001</v>
      </c>
      <c r="S1012" s="7">
        <v>23568609.77</v>
      </c>
      <c r="T1012" s="7">
        <v>103768.23</v>
      </c>
      <c r="U1012" s="7">
        <v>0</v>
      </c>
      <c r="V1012" s="7">
        <v>0</v>
      </c>
      <c r="W1012" s="7">
        <v>0</v>
      </c>
      <c r="X1012" s="7">
        <v>6528837.4800000004</v>
      </c>
      <c r="Y1012" s="7">
        <v>664147090.89999998</v>
      </c>
      <c r="Z1012" s="7">
        <v>0</v>
      </c>
      <c r="AA1012" s="7">
        <v>1064558.26</v>
      </c>
      <c r="AB1012" s="7">
        <v>179066786.80000001</v>
      </c>
      <c r="AC1012" s="7">
        <v>0</v>
      </c>
      <c r="AD1012" s="7">
        <v>1607889.34</v>
      </c>
      <c r="AE1012" s="7">
        <v>239186054.69999999</v>
      </c>
      <c r="AF1012" s="7">
        <v>0</v>
      </c>
      <c r="AG1012" s="7">
        <v>71606.28</v>
      </c>
      <c r="AH1012" s="7">
        <v>0</v>
      </c>
      <c r="AI1012" s="7">
        <v>34459565.270000003</v>
      </c>
      <c r="AJ1012" s="7">
        <v>0</v>
      </c>
      <c r="AK1012" s="7">
        <v>0</v>
      </c>
      <c r="AL1012" s="7">
        <v>0</v>
      </c>
      <c r="AM1012" s="7">
        <v>0</v>
      </c>
      <c r="AN1012" s="7">
        <v>0</v>
      </c>
      <c r="AO1012" s="7">
        <v>46830429.43</v>
      </c>
      <c r="AP1012" s="7">
        <v>0</v>
      </c>
      <c r="AQ1012" s="7">
        <v>823052609</v>
      </c>
      <c r="AR1012" s="7">
        <v>0</v>
      </c>
      <c r="AS1012" s="7">
        <v>0</v>
      </c>
      <c r="AT1012" s="7">
        <v>18720928.609999999</v>
      </c>
      <c r="AU1012" s="8">
        <f t="shared" si="15"/>
        <v>3276507099.7800002</v>
      </c>
    </row>
    <row r="1013" spans="1:47" x14ac:dyDescent="0.3">
      <c r="A1013" s="2">
        <v>2011</v>
      </c>
      <c r="B1013" s="2" t="s">
        <v>80</v>
      </c>
      <c r="C1013" s="2">
        <v>7</v>
      </c>
      <c r="D1013" s="2" t="s">
        <v>66</v>
      </c>
      <c r="E1013" s="7">
        <v>196341130</v>
      </c>
      <c r="F1013" s="7">
        <v>1929</v>
      </c>
      <c r="G1013" s="7">
        <v>1741111</v>
      </c>
      <c r="H1013" s="7">
        <v>36103527</v>
      </c>
      <c r="I1013" s="7">
        <v>45520783</v>
      </c>
      <c r="J1013" s="7">
        <v>84331132</v>
      </c>
      <c r="K1013" s="7">
        <v>105055049</v>
      </c>
      <c r="L1013" s="7">
        <v>285254505</v>
      </c>
      <c r="M1013" s="7">
        <v>90606486</v>
      </c>
      <c r="N1013" s="7">
        <v>1705651108</v>
      </c>
      <c r="O1013" s="7">
        <v>843899928</v>
      </c>
      <c r="P1013" s="7">
        <v>162805931</v>
      </c>
      <c r="Q1013" s="7">
        <v>622707856</v>
      </c>
      <c r="R1013" s="7">
        <v>85895632</v>
      </c>
      <c r="S1013" s="7">
        <v>67140031</v>
      </c>
      <c r="T1013" s="7">
        <v>271425</v>
      </c>
      <c r="U1013" s="7">
        <v>0</v>
      </c>
      <c r="V1013" s="7">
        <v>581848</v>
      </c>
      <c r="W1013" s="7">
        <v>0</v>
      </c>
      <c r="X1013" s="7">
        <v>74198427</v>
      </c>
      <c r="Y1013" s="7">
        <v>2229760805</v>
      </c>
      <c r="Z1013" s="7">
        <v>0</v>
      </c>
      <c r="AA1013" s="7">
        <v>13157215</v>
      </c>
      <c r="AB1013" s="7">
        <v>510382315</v>
      </c>
      <c r="AC1013" s="7">
        <v>0</v>
      </c>
      <c r="AD1013" s="7">
        <v>70860118</v>
      </c>
      <c r="AE1013" s="7">
        <v>6719428024</v>
      </c>
      <c r="AF1013" s="7">
        <v>0</v>
      </c>
      <c r="AG1013" s="7">
        <v>647142311</v>
      </c>
      <c r="AH1013" s="7">
        <v>0</v>
      </c>
      <c r="AI1013" s="7">
        <v>158713121</v>
      </c>
      <c r="AJ1013" s="7">
        <v>3665795</v>
      </c>
      <c r="AK1013" s="7">
        <v>0</v>
      </c>
      <c r="AL1013" s="7">
        <v>0</v>
      </c>
      <c r="AM1013" s="7">
        <v>0</v>
      </c>
      <c r="AN1013" s="7">
        <v>0</v>
      </c>
      <c r="AO1013" s="7">
        <v>111525647</v>
      </c>
      <c r="AP1013" s="7">
        <v>0</v>
      </c>
      <c r="AQ1013" s="7">
        <v>0</v>
      </c>
      <c r="AR1013" s="7">
        <v>0</v>
      </c>
      <c r="AS1013" s="7">
        <v>0</v>
      </c>
      <c r="AT1013" s="7">
        <v>4787174803</v>
      </c>
      <c r="AU1013" s="8">
        <f t="shared" si="15"/>
        <v>19659917992</v>
      </c>
    </row>
    <row r="1014" spans="1:47" x14ac:dyDescent="0.3">
      <c r="A1014" s="2">
        <v>2021</v>
      </c>
      <c r="B1014" s="2" t="s">
        <v>85</v>
      </c>
      <c r="C1014" s="2">
        <v>12</v>
      </c>
      <c r="D1014" s="2" t="s">
        <v>55</v>
      </c>
      <c r="E1014" s="7">
        <v>196279589.80000001</v>
      </c>
      <c r="F1014" s="7">
        <v>-295.57</v>
      </c>
      <c r="G1014" s="7">
        <v>0</v>
      </c>
      <c r="H1014" s="7">
        <v>1793073.62</v>
      </c>
      <c r="I1014" s="7">
        <v>17271243.739999998</v>
      </c>
      <c r="J1014" s="7">
        <v>240455241</v>
      </c>
      <c r="K1014" s="7">
        <v>102950621.8</v>
      </c>
      <c r="L1014" s="7">
        <v>45222183.939999998</v>
      </c>
      <c r="M1014" s="7">
        <v>7580832.2800000003</v>
      </c>
      <c r="N1014" s="7">
        <v>201707406.30000001</v>
      </c>
      <c r="O1014" s="7">
        <v>114806614.40000001</v>
      </c>
      <c r="P1014" s="7">
        <v>16160599.5</v>
      </c>
      <c r="Q1014" s="7">
        <v>40732669.689999998</v>
      </c>
      <c r="R1014" s="7">
        <v>9896080.1899999995</v>
      </c>
      <c r="S1014" s="7">
        <v>26088771.25</v>
      </c>
      <c r="T1014" s="7">
        <v>385874.82</v>
      </c>
      <c r="U1014" s="7">
        <v>0</v>
      </c>
      <c r="V1014" s="7">
        <v>0</v>
      </c>
      <c r="W1014" s="7">
        <v>0</v>
      </c>
      <c r="X1014" s="7">
        <v>6370268.4299999997</v>
      </c>
      <c r="Y1014" s="7">
        <v>598627076.10000002</v>
      </c>
      <c r="Z1014" s="7">
        <v>0</v>
      </c>
      <c r="AA1014" s="7">
        <v>1058603.82</v>
      </c>
      <c r="AB1014" s="7">
        <v>164167336.5</v>
      </c>
      <c r="AC1014" s="7">
        <v>0</v>
      </c>
      <c r="AD1014" s="7">
        <v>7099875.8300000001</v>
      </c>
      <c r="AE1014" s="7">
        <v>102167872.90000001</v>
      </c>
      <c r="AF1014" s="7">
        <v>0</v>
      </c>
      <c r="AG1014" s="7">
        <v>33442.339999999997</v>
      </c>
      <c r="AH1014" s="7">
        <v>0</v>
      </c>
      <c r="AI1014" s="7">
        <v>40314975.57</v>
      </c>
      <c r="AJ1014" s="7">
        <v>0</v>
      </c>
      <c r="AK1014" s="7">
        <v>0</v>
      </c>
      <c r="AL1014" s="7">
        <v>0</v>
      </c>
      <c r="AM1014" s="7">
        <v>0</v>
      </c>
      <c r="AN1014" s="7">
        <v>0</v>
      </c>
      <c r="AO1014" s="7">
        <v>8910243.75</v>
      </c>
      <c r="AP1014" s="7">
        <v>0</v>
      </c>
      <c r="AQ1014" s="7">
        <v>1052847721</v>
      </c>
      <c r="AR1014" s="7">
        <v>0</v>
      </c>
      <c r="AS1014" s="7">
        <v>0</v>
      </c>
      <c r="AT1014" s="7">
        <v>10776252.310000001</v>
      </c>
      <c r="AU1014" s="8">
        <f t="shared" si="15"/>
        <v>3013704175.3099999</v>
      </c>
    </row>
    <row r="1015" spans="1:47" x14ac:dyDescent="0.3">
      <c r="A1015" s="2">
        <v>2022</v>
      </c>
      <c r="B1015" s="2" t="s">
        <v>47</v>
      </c>
      <c r="C1015" s="2">
        <v>1</v>
      </c>
      <c r="D1015" s="2" t="s">
        <v>55</v>
      </c>
      <c r="E1015" s="7">
        <v>195869379.19999999</v>
      </c>
      <c r="F1015" s="7">
        <v>-349.58</v>
      </c>
      <c r="G1015" s="7">
        <v>0</v>
      </c>
      <c r="H1015" s="7">
        <v>2302455.86</v>
      </c>
      <c r="I1015" s="7">
        <v>15174448.529999999</v>
      </c>
      <c r="J1015" s="7">
        <v>174373806.09999999</v>
      </c>
      <c r="K1015" s="7">
        <v>76731647.980000004</v>
      </c>
      <c r="L1015" s="7">
        <v>148758700.69999999</v>
      </c>
      <c r="M1015" s="7">
        <v>2051451.81</v>
      </c>
      <c r="N1015" s="7">
        <v>740427118.39999998</v>
      </c>
      <c r="O1015" s="7">
        <v>161596449</v>
      </c>
      <c r="P1015" s="7">
        <v>28042130.68</v>
      </c>
      <c r="Q1015" s="7">
        <v>18552847.079999998</v>
      </c>
      <c r="R1015" s="7">
        <v>10580461.189999999</v>
      </c>
      <c r="S1015" s="7">
        <v>21231534.140000001</v>
      </c>
      <c r="T1015" s="7">
        <v>285438.53000000003</v>
      </c>
      <c r="U1015" s="7">
        <v>0</v>
      </c>
      <c r="V1015" s="7">
        <v>0</v>
      </c>
      <c r="W1015" s="7">
        <v>0</v>
      </c>
      <c r="X1015" s="7">
        <v>6853404.2300000004</v>
      </c>
      <c r="Y1015" s="7">
        <v>617162076.70000005</v>
      </c>
      <c r="Z1015" s="7">
        <v>0</v>
      </c>
      <c r="AA1015" s="7">
        <v>1138377.68</v>
      </c>
      <c r="AB1015" s="7">
        <v>173757547.30000001</v>
      </c>
      <c r="AC1015" s="7">
        <v>0</v>
      </c>
      <c r="AD1015" s="7">
        <v>1723443.49</v>
      </c>
      <c r="AE1015" s="7">
        <v>345269760.60000002</v>
      </c>
      <c r="AF1015" s="7">
        <v>0</v>
      </c>
      <c r="AG1015" s="7">
        <v>33570.31</v>
      </c>
      <c r="AH1015" s="7">
        <v>0</v>
      </c>
      <c r="AI1015" s="7">
        <v>32700156.07</v>
      </c>
      <c r="AJ1015" s="7">
        <v>0</v>
      </c>
      <c r="AK1015" s="7">
        <v>0</v>
      </c>
      <c r="AL1015" s="7">
        <v>0</v>
      </c>
      <c r="AM1015" s="7">
        <v>0</v>
      </c>
      <c r="AN1015" s="7">
        <v>0</v>
      </c>
      <c r="AO1015" s="7">
        <v>8317138.1100000003</v>
      </c>
      <c r="AP1015" s="7">
        <v>0</v>
      </c>
      <c r="AQ1015" s="7">
        <v>695450954.60000002</v>
      </c>
      <c r="AR1015" s="7">
        <v>0</v>
      </c>
      <c r="AS1015" s="7">
        <v>0</v>
      </c>
      <c r="AT1015" s="7">
        <v>8675887.1960000005</v>
      </c>
      <c r="AU1015" s="8">
        <f t="shared" si="15"/>
        <v>3487059835.9060001</v>
      </c>
    </row>
    <row r="1016" spans="1:47" x14ac:dyDescent="0.3">
      <c r="A1016" s="2">
        <v>2020</v>
      </c>
      <c r="B1016" s="2" t="s">
        <v>47</v>
      </c>
      <c r="C1016" s="2">
        <v>1</v>
      </c>
      <c r="D1016" s="2" t="s">
        <v>55</v>
      </c>
      <c r="E1016" s="7">
        <v>195615540.5</v>
      </c>
      <c r="F1016" s="7">
        <v>6346.21</v>
      </c>
      <c r="G1016" s="7">
        <v>0</v>
      </c>
      <c r="H1016" s="7">
        <v>1797134.84</v>
      </c>
      <c r="I1016" s="7">
        <v>11566089.300000001</v>
      </c>
      <c r="J1016" s="7">
        <v>157362750</v>
      </c>
      <c r="K1016" s="7">
        <v>50134682.289999999</v>
      </c>
      <c r="L1016" s="7">
        <v>19760166.390000001</v>
      </c>
      <c r="M1016" s="7">
        <v>2111116.2799999998</v>
      </c>
      <c r="N1016" s="7">
        <v>592315616.89999998</v>
      </c>
      <c r="O1016" s="7">
        <v>121586067.8</v>
      </c>
      <c r="P1016" s="7">
        <v>22477077.760000002</v>
      </c>
      <c r="Q1016" s="7">
        <v>14953329.6</v>
      </c>
      <c r="R1016" s="7">
        <v>8586327.5600000005</v>
      </c>
      <c r="S1016" s="7">
        <v>14691936.560000001</v>
      </c>
      <c r="T1016" s="7">
        <v>130584.32000000001</v>
      </c>
      <c r="U1016" s="7">
        <v>0</v>
      </c>
      <c r="V1016" s="7">
        <v>0</v>
      </c>
      <c r="W1016" s="7">
        <v>0</v>
      </c>
      <c r="X1016" s="7">
        <v>6906285.3799999999</v>
      </c>
      <c r="Y1016" s="7">
        <v>408035024.10000002</v>
      </c>
      <c r="Z1016" s="7">
        <v>0</v>
      </c>
      <c r="AA1016" s="7">
        <v>1268947.3799999999</v>
      </c>
      <c r="AB1016" s="7">
        <v>116699694.7</v>
      </c>
      <c r="AC1016" s="7">
        <v>0</v>
      </c>
      <c r="AD1016" s="7">
        <v>1133620.73</v>
      </c>
      <c r="AE1016" s="7">
        <v>262732598.80000001</v>
      </c>
      <c r="AF1016" s="7">
        <v>0</v>
      </c>
      <c r="AG1016" s="7">
        <v>1807247.78</v>
      </c>
      <c r="AH1016" s="7">
        <v>0</v>
      </c>
      <c r="AI1016" s="7">
        <v>26483004.5</v>
      </c>
      <c r="AJ1016" s="7">
        <v>0</v>
      </c>
      <c r="AK1016" s="7">
        <v>0</v>
      </c>
      <c r="AL1016" s="7">
        <v>0</v>
      </c>
      <c r="AM1016" s="7">
        <v>0</v>
      </c>
      <c r="AN1016" s="7">
        <v>0</v>
      </c>
      <c r="AO1016" s="7">
        <v>4656237.5999999996</v>
      </c>
      <c r="AP1016" s="7">
        <v>0</v>
      </c>
      <c r="AQ1016" s="7">
        <v>714610248.60000002</v>
      </c>
      <c r="AR1016" s="7">
        <v>0</v>
      </c>
      <c r="AS1016" s="7">
        <v>0</v>
      </c>
      <c r="AT1016" s="7">
        <v>4384908.1950000003</v>
      </c>
      <c r="AU1016" s="8">
        <f t="shared" si="15"/>
        <v>2761812584.0750003</v>
      </c>
    </row>
    <row r="1017" spans="1:47" x14ac:dyDescent="0.3">
      <c r="A1017" s="2">
        <v>2014</v>
      </c>
      <c r="B1017" s="2" t="s">
        <v>76</v>
      </c>
      <c r="C1017" s="2">
        <v>3</v>
      </c>
      <c r="D1017" s="2" t="s">
        <v>55</v>
      </c>
      <c r="E1017" s="7">
        <v>195413637</v>
      </c>
      <c r="F1017" s="7">
        <v>825</v>
      </c>
      <c r="G1017" s="7">
        <v>0</v>
      </c>
      <c r="H1017" s="7">
        <v>2323185</v>
      </c>
      <c r="I1017" s="7">
        <v>20200753</v>
      </c>
      <c r="J1017" s="7">
        <v>119290643</v>
      </c>
      <c r="K1017" s="7">
        <v>48139286</v>
      </c>
      <c r="L1017" s="7">
        <v>12774034</v>
      </c>
      <c r="M1017" s="7">
        <v>6530940</v>
      </c>
      <c r="N1017" s="7">
        <v>84055016</v>
      </c>
      <c r="O1017" s="7">
        <v>53435523</v>
      </c>
      <c r="P1017" s="7">
        <v>7774665</v>
      </c>
      <c r="Q1017" s="7">
        <v>4677439</v>
      </c>
      <c r="R1017" s="7">
        <v>6979923</v>
      </c>
      <c r="S1017" s="7">
        <v>9007641</v>
      </c>
      <c r="T1017" s="7">
        <v>55113</v>
      </c>
      <c r="U1017" s="7">
        <v>0</v>
      </c>
      <c r="V1017" s="7">
        <v>0</v>
      </c>
      <c r="W1017" s="7">
        <v>0</v>
      </c>
      <c r="X1017" s="7">
        <v>4937169</v>
      </c>
      <c r="Y1017" s="7">
        <v>294267660</v>
      </c>
      <c r="Z1017" s="7">
        <v>0</v>
      </c>
      <c r="AA1017" s="7">
        <v>407680</v>
      </c>
      <c r="AB1017" s="7">
        <v>81953378</v>
      </c>
      <c r="AC1017" s="7">
        <v>0</v>
      </c>
      <c r="AD1017" s="7">
        <v>3157105</v>
      </c>
      <c r="AE1017" s="7">
        <v>44422198</v>
      </c>
      <c r="AF1017" s="7">
        <v>0</v>
      </c>
      <c r="AG1017" s="7">
        <v>34332</v>
      </c>
      <c r="AH1017" s="7">
        <v>0</v>
      </c>
      <c r="AI1017" s="7">
        <v>20559873</v>
      </c>
      <c r="AJ1017" s="7">
        <v>548704</v>
      </c>
      <c r="AK1017" s="7">
        <v>0</v>
      </c>
      <c r="AL1017" s="7">
        <v>0</v>
      </c>
      <c r="AM1017" s="7">
        <v>0</v>
      </c>
      <c r="AN1017" s="7">
        <v>0</v>
      </c>
      <c r="AO1017" s="7">
        <v>11496336</v>
      </c>
      <c r="AP1017" s="7">
        <v>0</v>
      </c>
      <c r="AQ1017" s="7">
        <v>0</v>
      </c>
      <c r="AR1017" s="7">
        <v>374549776</v>
      </c>
      <c r="AS1017" s="7">
        <v>35538375</v>
      </c>
      <c r="AT1017" s="7">
        <v>6427521</v>
      </c>
      <c r="AU1017" s="8">
        <f t="shared" si="15"/>
        <v>1448958730</v>
      </c>
    </row>
    <row r="1018" spans="1:47" x14ac:dyDescent="0.3">
      <c r="A1018" s="2">
        <v>2014</v>
      </c>
      <c r="B1018" s="2" t="s">
        <v>47</v>
      </c>
      <c r="C1018" s="2">
        <v>1</v>
      </c>
      <c r="D1018" s="2" t="s">
        <v>66</v>
      </c>
      <c r="E1018" s="7">
        <v>194538588</v>
      </c>
      <c r="F1018" s="7">
        <v>3633</v>
      </c>
      <c r="G1018" s="7">
        <v>21354</v>
      </c>
      <c r="H1018" s="7">
        <v>31296678</v>
      </c>
      <c r="I1018" s="7">
        <v>3992969</v>
      </c>
      <c r="J1018" s="7">
        <v>129362532</v>
      </c>
      <c r="K1018" s="7">
        <v>121383621</v>
      </c>
      <c r="L1018" s="7">
        <v>225097833</v>
      </c>
      <c r="M1018" s="7">
        <v>996226165</v>
      </c>
      <c r="N1018" s="7">
        <v>2546408945</v>
      </c>
      <c r="O1018" s="7">
        <v>1660335981</v>
      </c>
      <c r="P1018" s="7">
        <v>390960836</v>
      </c>
      <c r="Q1018" s="7">
        <v>335627413</v>
      </c>
      <c r="R1018" s="7">
        <v>123024090</v>
      </c>
      <c r="S1018" s="7">
        <v>73544684</v>
      </c>
      <c r="T1018" s="7">
        <v>241713</v>
      </c>
      <c r="U1018" s="7">
        <v>0</v>
      </c>
      <c r="V1018" s="7">
        <v>0</v>
      </c>
      <c r="W1018" s="7">
        <v>0</v>
      </c>
      <c r="X1018" s="7">
        <v>184530302</v>
      </c>
      <c r="Y1018" s="7">
        <v>2969292962</v>
      </c>
      <c r="Z1018" s="7">
        <v>0</v>
      </c>
      <c r="AA1018" s="7">
        <v>30388169</v>
      </c>
      <c r="AB1018" s="7">
        <v>724030586</v>
      </c>
      <c r="AC1018" s="7">
        <v>0</v>
      </c>
      <c r="AD1018" s="7">
        <v>661625908</v>
      </c>
      <c r="AE1018" s="7">
        <v>1179958058</v>
      </c>
      <c r="AF1018" s="7">
        <v>0</v>
      </c>
      <c r="AG1018" s="7">
        <v>264</v>
      </c>
      <c r="AH1018" s="7">
        <v>0</v>
      </c>
      <c r="AI1018" s="7">
        <v>193516964</v>
      </c>
      <c r="AJ1018" s="7">
        <v>3900611</v>
      </c>
      <c r="AK1018" s="7">
        <v>0</v>
      </c>
      <c r="AL1018" s="7">
        <v>0</v>
      </c>
      <c r="AM1018" s="7">
        <v>0</v>
      </c>
      <c r="AN1018" s="7">
        <v>0</v>
      </c>
      <c r="AO1018" s="7">
        <v>623325233</v>
      </c>
      <c r="AP1018" s="7">
        <v>0</v>
      </c>
      <c r="AQ1018" s="7">
        <v>0</v>
      </c>
      <c r="AR1018" s="7">
        <v>3503370260</v>
      </c>
      <c r="AS1018" s="7">
        <v>359843915</v>
      </c>
      <c r="AT1018" s="7">
        <v>5983943317</v>
      </c>
      <c r="AU1018" s="8">
        <f t="shared" si="15"/>
        <v>23249793584</v>
      </c>
    </row>
    <row r="1019" spans="1:47" x14ac:dyDescent="0.3">
      <c r="A1019" s="2">
        <v>2024</v>
      </c>
      <c r="B1019" s="2" t="s">
        <v>84</v>
      </c>
      <c r="C1019" s="2">
        <v>11</v>
      </c>
      <c r="D1019" s="2" t="s">
        <v>63</v>
      </c>
      <c r="E1019" s="7">
        <v>194480174.09999999</v>
      </c>
      <c r="F1019" s="7">
        <v>8286.1</v>
      </c>
      <c r="G1019" s="7">
        <v>0</v>
      </c>
      <c r="H1019" s="7">
        <v>25195834.760000002</v>
      </c>
      <c r="I1019" s="7">
        <v>13904329.82</v>
      </c>
      <c r="J1019" s="7">
        <v>70032500.590000004</v>
      </c>
      <c r="K1019" s="7">
        <v>65942480.170000002</v>
      </c>
      <c r="L1019" s="7">
        <v>92661289.349999994</v>
      </c>
      <c r="M1019" s="7">
        <v>116183.37</v>
      </c>
      <c r="N1019" s="7">
        <v>316911317.5</v>
      </c>
      <c r="O1019" s="7">
        <v>210932597.30000001</v>
      </c>
      <c r="P1019" s="7">
        <v>19524599.050000001</v>
      </c>
      <c r="Q1019" s="7">
        <v>26489272.109999999</v>
      </c>
      <c r="R1019" s="7">
        <v>14768566.52</v>
      </c>
      <c r="S1019" s="7">
        <v>5199578.32</v>
      </c>
      <c r="T1019" s="7">
        <v>928853.15</v>
      </c>
      <c r="U1019" s="7">
        <v>0</v>
      </c>
      <c r="V1019" s="7">
        <v>0</v>
      </c>
      <c r="W1019" s="7">
        <v>0</v>
      </c>
      <c r="X1019" s="7">
        <v>1662492.88</v>
      </c>
      <c r="Y1019" s="7">
        <v>673472782.79999995</v>
      </c>
      <c r="Z1019" s="7">
        <v>0</v>
      </c>
      <c r="AA1019" s="7">
        <v>279616.61</v>
      </c>
      <c r="AB1019" s="7">
        <v>194393884.40000001</v>
      </c>
      <c r="AC1019" s="7">
        <v>0</v>
      </c>
      <c r="AD1019" s="7">
        <v>68185.039999999994</v>
      </c>
      <c r="AE1019" s="7">
        <v>176842186.19999999</v>
      </c>
      <c r="AF1019" s="7">
        <v>0</v>
      </c>
      <c r="AG1019" s="7">
        <v>1749662.4</v>
      </c>
      <c r="AH1019" s="7">
        <v>0</v>
      </c>
      <c r="AI1019" s="7">
        <v>154117870.09999999</v>
      </c>
      <c r="AJ1019" s="7">
        <v>0</v>
      </c>
      <c r="AK1019" s="7">
        <v>0</v>
      </c>
      <c r="AL1019" s="7">
        <v>0</v>
      </c>
      <c r="AM1019" s="7">
        <v>0</v>
      </c>
      <c r="AN1019" s="7">
        <v>0</v>
      </c>
      <c r="AO1019" s="7">
        <v>27264164.59</v>
      </c>
      <c r="AP1019" s="7">
        <v>0</v>
      </c>
      <c r="AQ1019" s="7">
        <v>1141493708</v>
      </c>
      <c r="AR1019" s="7">
        <v>0</v>
      </c>
      <c r="AS1019" s="7">
        <v>0</v>
      </c>
      <c r="AT1019" s="7">
        <v>28531457.649999999</v>
      </c>
      <c r="AU1019" s="8">
        <f t="shared" si="15"/>
        <v>3456971872.8800001</v>
      </c>
    </row>
    <row r="1020" spans="1:47" x14ac:dyDescent="0.3">
      <c r="A1020" s="2">
        <v>2011</v>
      </c>
      <c r="B1020" s="2" t="s">
        <v>47</v>
      </c>
      <c r="C1020" s="2">
        <v>1</v>
      </c>
      <c r="D1020" s="2" t="s">
        <v>71</v>
      </c>
      <c r="E1020" s="7">
        <v>194478404</v>
      </c>
      <c r="F1020" s="7">
        <v>35357.69</v>
      </c>
      <c r="G1020" s="7">
        <v>74913.539999999994</v>
      </c>
      <c r="H1020" s="7">
        <v>9650652.75</v>
      </c>
      <c r="I1020" s="7">
        <v>2433.37</v>
      </c>
      <c r="J1020" s="7">
        <v>89977612.379999995</v>
      </c>
      <c r="K1020" s="7">
        <v>100594537.7</v>
      </c>
      <c r="L1020" s="7">
        <v>17471442.550000001</v>
      </c>
      <c r="M1020" s="7">
        <v>3159457.68</v>
      </c>
      <c r="N1020" s="7">
        <v>635965202.89999998</v>
      </c>
      <c r="O1020" s="7">
        <v>124278617.7</v>
      </c>
      <c r="P1020" s="7">
        <v>108930647.09999999</v>
      </c>
      <c r="Q1020" s="7">
        <v>11775885.060000001</v>
      </c>
      <c r="R1020" s="7">
        <v>11058697.310000001</v>
      </c>
      <c r="S1020" s="7">
        <v>4685746.25</v>
      </c>
      <c r="T1020" s="7">
        <v>199646.81</v>
      </c>
      <c r="U1020" s="7">
        <v>0</v>
      </c>
      <c r="V1020" s="7">
        <v>7781.11</v>
      </c>
      <c r="W1020" s="7">
        <v>0</v>
      </c>
      <c r="X1020" s="7">
        <v>1087996.6599999999</v>
      </c>
      <c r="Y1020" s="7">
        <v>551605469.29999995</v>
      </c>
      <c r="Z1020" s="7">
        <v>0</v>
      </c>
      <c r="AA1020" s="7">
        <v>183983.63</v>
      </c>
      <c r="AB1020" s="7">
        <v>145290975</v>
      </c>
      <c r="AC1020" s="7">
        <v>0</v>
      </c>
      <c r="AD1020" s="7">
        <v>2283430.2799999998</v>
      </c>
      <c r="AE1020" s="7">
        <v>287886197.89999998</v>
      </c>
      <c r="AF1020" s="7">
        <v>0</v>
      </c>
      <c r="AG1020" s="7">
        <v>0</v>
      </c>
      <c r="AH1020" s="7">
        <v>0</v>
      </c>
      <c r="AI1020" s="7">
        <v>26982910.219999999</v>
      </c>
      <c r="AJ1020" s="7">
        <v>845234.7</v>
      </c>
      <c r="AK1020" s="7">
        <v>0</v>
      </c>
      <c r="AL1020" s="7">
        <v>0</v>
      </c>
      <c r="AM1020" s="7">
        <v>0</v>
      </c>
      <c r="AN1020" s="7">
        <v>0</v>
      </c>
      <c r="AO1020" s="7">
        <v>32411179.77</v>
      </c>
      <c r="AP1020" s="7">
        <v>0</v>
      </c>
      <c r="AQ1020" s="7">
        <v>0</v>
      </c>
      <c r="AR1020" s="7">
        <v>0</v>
      </c>
      <c r="AS1020" s="7">
        <v>0</v>
      </c>
      <c r="AT1020" s="7">
        <v>8971571.4700000007</v>
      </c>
      <c r="AU1020" s="8">
        <f t="shared" si="15"/>
        <v>2369895984.829999</v>
      </c>
    </row>
    <row r="1021" spans="1:47" x14ac:dyDescent="0.3">
      <c r="A1021" s="2">
        <v>2009</v>
      </c>
      <c r="B1021" s="2" t="s">
        <v>76</v>
      </c>
      <c r="C1021" s="2">
        <v>3</v>
      </c>
      <c r="D1021" s="2" t="s">
        <v>55</v>
      </c>
      <c r="E1021" s="7">
        <v>194241074.5</v>
      </c>
      <c r="F1021" s="7">
        <v>3255</v>
      </c>
      <c r="G1021" s="7">
        <v>5274225.6900000004</v>
      </c>
      <c r="H1021" s="7">
        <v>1626135.56</v>
      </c>
      <c r="I1021" s="7">
        <v>2822005.57</v>
      </c>
      <c r="J1021" s="7">
        <v>97237016.629999995</v>
      </c>
      <c r="K1021" s="7">
        <v>21497853.98</v>
      </c>
      <c r="L1021" s="7">
        <v>8018277.1799999997</v>
      </c>
      <c r="M1021" s="7">
        <v>3311703</v>
      </c>
      <c r="N1021" s="7">
        <v>60358561.57</v>
      </c>
      <c r="O1021" s="7">
        <v>25098079.57</v>
      </c>
      <c r="P1021" s="7">
        <v>3631799.34</v>
      </c>
      <c r="Q1021" s="7">
        <v>3726166.79</v>
      </c>
      <c r="R1021" s="7">
        <v>4016341.68</v>
      </c>
      <c r="S1021" s="7">
        <v>5760908.3600000003</v>
      </c>
      <c r="T1021" s="7">
        <v>69139.240000000005</v>
      </c>
      <c r="U1021" s="7">
        <v>0</v>
      </c>
      <c r="V1021" s="7">
        <v>162867.78</v>
      </c>
      <c r="W1021" s="7">
        <v>0</v>
      </c>
      <c r="X1021" s="7">
        <v>3149583.21</v>
      </c>
      <c r="Y1021" s="7">
        <v>229157240.90000001</v>
      </c>
      <c r="Z1021" s="7">
        <v>0</v>
      </c>
      <c r="AA1021" s="7">
        <v>177507.81</v>
      </c>
      <c r="AB1021" s="7">
        <v>53164121.5</v>
      </c>
      <c r="AC1021" s="7">
        <v>0</v>
      </c>
      <c r="AD1021" s="7">
        <v>1440529.85</v>
      </c>
      <c r="AE1021" s="7">
        <v>32530568.100000001</v>
      </c>
      <c r="AF1021" s="7">
        <v>0</v>
      </c>
      <c r="AG1021" s="7">
        <v>0</v>
      </c>
      <c r="AH1021" s="7">
        <v>0</v>
      </c>
      <c r="AI1021" s="7">
        <v>0</v>
      </c>
      <c r="AJ1021" s="7">
        <v>643710.77</v>
      </c>
      <c r="AK1021" s="7">
        <v>0</v>
      </c>
      <c r="AL1021" s="7">
        <v>0</v>
      </c>
      <c r="AM1021" s="7">
        <v>0</v>
      </c>
      <c r="AN1021" s="7">
        <v>0</v>
      </c>
      <c r="AO1021" s="7">
        <v>8486555.0600000005</v>
      </c>
      <c r="AP1021" s="7">
        <v>3565585.22</v>
      </c>
      <c r="AQ1021" s="7">
        <v>0</v>
      </c>
      <c r="AR1021" s="7">
        <v>0</v>
      </c>
      <c r="AS1021" s="7">
        <v>0</v>
      </c>
      <c r="AT1021" s="7">
        <v>0</v>
      </c>
      <c r="AU1021" s="8">
        <f t="shared" si="15"/>
        <v>769170813.8599999</v>
      </c>
    </row>
    <row r="1022" spans="1:47" x14ac:dyDescent="0.3">
      <c r="A1022" s="2">
        <v>2021</v>
      </c>
      <c r="B1022" s="2" t="s">
        <v>80</v>
      </c>
      <c r="C1022" s="2">
        <v>7</v>
      </c>
      <c r="D1022" s="2" t="s">
        <v>55</v>
      </c>
      <c r="E1022" s="7">
        <v>193854003.80000001</v>
      </c>
      <c r="F1022" s="7">
        <v>-31.99</v>
      </c>
      <c r="G1022" s="7">
        <v>0</v>
      </c>
      <c r="H1022" s="7">
        <v>422950.45</v>
      </c>
      <c r="I1022" s="7">
        <v>10786867.380000001</v>
      </c>
      <c r="J1022" s="7">
        <v>235105391</v>
      </c>
      <c r="K1022" s="7">
        <v>100728035.2</v>
      </c>
      <c r="L1022" s="7">
        <v>61187350.100000001</v>
      </c>
      <c r="M1022" s="7">
        <v>2964143.29</v>
      </c>
      <c r="N1022" s="7">
        <v>355509555.19999999</v>
      </c>
      <c r="O1022" s="7">
        <v>100220166.59999999</v>
      </c>
      <c r="P1022" s="7">
        <v>17011098.690000001</v>
      </c>
      <c r="Q1022" s="7">
        <v>20493243.949999999</v>
      </c>
      <c r="R1022" s="7">
        <v>9062413.0999999996</v>
      </c>
      <c r="S1022" s="7">
        <v>23605080.32</v>
      </c>
      <c r="T1022" s="7">
        <v>505435.29</v>
      </c>
      <c r="U1022" s="7">
        <v>0</v>
      </c>
      <c r="V1022" s="7">
        <v>0</v>
      </c>
      <c r="W1022" s="7">
        <v>0</v>
      </c>
      <c r="X1022" s="7">
        <v>5587743.6100000003</v>
      </c>
      <c r="Y1022" s="7">
        <v>516821966</v>
      </c>
      <c r="Z1022" s="7">
        <v>0</v>
      </c>
      <c r="AA1022" s="7">
        <v>926205.18</v>
      </c>
      <c r="AB1022" s="7">
        <v>136706627.40000001</v>
      </c>
      <c r="AC1022" s="7">
        <v>0</v>
      </c>
      <c r="AD1022" s="7">
        <v>2660719.66</v>
      </c>
      <c r="AE1022" s="7">
        <v>186255324.40000001</v>
      </c>
      <c r="AF1022" s="7">
        <v>0</v>
      </c>
      <c r="AG1022" s="7">
        <v>33058.46</v>
      </c>
      <c r="AH1022" s="7">
        <v>0</v>
      </c>
      <c r="AI1022" s="7">
        <v>33006815.329999998</v>
      </c>
      <c r="AJ1022" s="7">
        <v>0</v>
      </c>
      <c r="AK1022" s="7">
        <v>0</v>
      </c>
      <c r="AL1022" s="7">
        <v>0</v>
      </c>
      <c r="AM1022" s="7">
        <v>0</v>
      </c>
      <c r="AN1022" s="7">
        <v>0</v>
      </c>
      <c r="AO1022" s="7">
        <v>9464493.3800000008</v>
      </c>
      <c r="AP1022" s="7">
        <v>0</v>
      </c>
      <c r="AQ1022" s="7">
        <v>659081275.70000005</v>
      </c>
      <c r="AR1022" s="7">
        <v>0</v>
      </c>
      <c r="AS1022" s="7">
        <v>0</v>
      </c>
      <c r="AT1022" s="7">
        <v>11067757.390000001</v>
      </c>
      <c r="AU1022" s="8">
        <f t="shared" si="15"/>
        <v>2693067688.8899999</v>
      </c>
    </row>
    <row r="1023" spans="1:47" x14ac:dyDescent="0.3">
      <c r="A1023" s="2">
        <v>2011</v>
      </c>
      <c r="B1023" s="2" t="s">
        <v>79</v>
      </c>
      <c r="C1023" s="2">
        <v>6</v>
      </c>
      <c r="D1023" s="2" t="s">
        <v>55</v>
      </c>
      <c r="E1023" s="7">
        <v>193538636.59999999</v>
      </c>
      <c r="F1023" s="7">
        <v>-101.46</v>
      </c>
      <c r="G1023" s="7">
        <v>22436.69</v>
      </c>
      <c r="H1023" s="7">
        <v>2687368.21</v>
      </c>
      <c r="I1023" s="7">
        <v>39328996.859999999</v>
      </c>
      <c r="J1023" s="7">
        <v>118403525.09999999</v>
      </c>
      <c r="K1023" s="7">
        <v>49063231.079999998</v>
      </c>
      <c r="L1023" s="7">
        <v>27906284.579999998</v>
      </c>
      <c r="M1023" s="7">
        <v>1848497.89</v>
      </c>
      <c r="N1023" s="7">
        <v>116604103.90000001</v>
      </c>
      <c r="O1023" s="7">
        <v>40702355.789999999</v>
      </c>
      <c r="P1023" s="7">
        <v>6354171.8200000003</v>
      </c>
      <c r="Q1023" s="7">
        <v>1617774.59</v>
      </c>
      <c r="R1023" s="7">
        <v>5335880.1500000004</v>
      </c>
      <c r="S1023" s="7">
        <v>8345317.4500000002</v>
      </c>
      <c r="T1023" s="7">
        <v>95457.99</v>
      </c>
      <c r="U1023" s="7">
        <v>0</v>
      </c>
      <c r="V1023" s="7">
        <v>82551.070000000007</v>
      </c>
      <c r="W1023" s="7">
        <v>0</v>
      </c>
      <c r="X1023" s="7">
        <v>3764107.11</v>
      </c>
      <c r="Y1023" s="7">
        <v>300334621.89999998</v>
      </c>
      <c r="Z1023" s="7">
        <v>0</v>
      </c>
      <c r="AA1023" s="7">
        <v>246342.34</v>
      </c>
      <c r="AB1023" s="7">
        <v>70148650.510000005</v>
      </c>
      <c r="AC1023" s="7">
        <v>0</v>
      </c>
      <c r="AD1023" s="7">
        <v>657103.28</v>
      </c>
      <c r="AE1023" s="7">
        <v>56208788.350000001</v>
      </c>
      <c r="AF1023" s="7">
        <v>0</v>
      </c>
      <c r="AG1023" s="7">
        <v>0</v>
      </c>
      <c r="AH1023" s="7">
        <v>0</v>
      </c>
      <c r="AI1023" s="7">
        <v>15381335.539999999</v>
      </c>
      <c r="AJ1023" s="7">
        <v>911730.01</v>
      </c>
      <c r="AK1023" s="7">
        <v>0</v>
      </c>
      <c r="AL1023" s="7">
        <v>0</v>
      </c>
      <c r="AM1023" s="7">
        <v>0</v>
      </c>
      <c r="AN1023" s="7">
        <v>0</v>
      </c>
      <c r="AO1023" s="7">
        <v>29076273.050000001</v>
      </c>
      <c r="AP1023" s="7">
        <v>0</v>
      </c>
      <c r="AQ1023" s="7">
        <v>0</v>
      </c>
      <c r="AR1023" s="7">
        <v>0</v>
      </c>
      <c r="AS1023" s="7">
        <v>0</v>
      </c>
      <c r="AT1023" s="7">
        <v>9433964.1600000001</v>
      </c>
      <c r="AU1023" s="8">
        <f t="shared" si="15"/>
        <v>1098099404.5600002</v>
      </c>
    </row>
    <row r="1024" spans="1:47" x14ac:dyDescent="0.3">
      <c r="A1024" s="2">
        <v>2010</v>
      </c>
      <c r="B1024" s="2" t="s">
        <v>85</v>
      </c>
      <c r="C1024" s="2">
        <v>12</v>
      </c>
      <c r="D1024" s="2" t="s">
        <v>71</v>
      </c>
      <c r="E1024" s="7">
        <v>193213106.69999999</v>
      </c>
      <c r="F1024" s="7">
        <v>22048.18</v>
      </c>
      <c r="G1024" s="7">
        <v>58325.67</v>
      </c>
      <c r="H1024" s="7">
        <v>9151576.5500000007</v>
      </c>
      <c r="I1024" s="7">
        <v>19447.240000000002</v>
      </c>
      <c r="J1024" s="7">
        <v>95743317.849999994</v>
      </c>
      <c r="K1024" s="7">
        <v>122267699.3</v>
      </c>
      <c r="L1024" s="7">
        <v>19191285.640000001</v>
      </c>
      <c r="M1024" s="7">
        <v>930303.43</v>
      </c>
      <c r="N1024" s="7">
        <v>159304458.09999999</v>
      </c>
      <c r="O1024" s="7">
        <v>92800799.680000007</v>
      </c>
      <c r="P1024" s="7">
        <v>15967373.02</v>
      </c>
      <c r="Q1024" s="7">
        <v>11533551.310000001</v>
      </c>
      <c r="R1024" s="7">
        <v>10159419.460000001</v>
      </c>
      <c r="S1024" s="7">
        <v>5556026.3600000003</v>
      </c>
      <c r="T1024" s="7">
        <v>478494.99</v>
      </c>
      <c r="U1024" s="7">
        <v>0</v>
      </c>
      <c r="V1024" s="7">
        <v>25700.82</v>
      </c>
      <c r="W1024" s="7">
        <v>0</v>
      </c>
      <c r="X1024" s="7">
        <v>1033208.36</v>
      </c>
      <c r="Y1024" s="7">
        <v>551965237.5</v>
      </c>
      <c r="Z1024" s="7">
        <v>0</v>
      </c>
      <c r="AA1024" s="7">
        <v>173675.79</v>
      </c>
      <c r="AB1024" s="7">
        <v>139561574.19999999</v>
      </c>
      <c r="AC1024" s="7">
        <v>0</v>
      </c>
      <c r="AD1024" s="7">
        <v>488033.19</v>
      </c>
      <c r="AE1024" s="7">
        <v>85680004.060000002</v>
      </c>
      <c r="AF1024" s="7">
        <v>0</v>
      </c>
      <c r="AG1024" s="7">
        <v>42.14</v>
      </c>
      <c r="AH1024" s="7">
        <v>0</v>
      </c>
      <c r="AI1024" s="7">
        <v>37607780.829999998</v>
      </c>
      <c r="AJ1024" s="7">
        <v>2245638.37</v>
      </c>
      <c r="AK1024" s="7">
        <v>0</v>
      </c>
      <c r="AL1024" s="7">
        <v>0</v>
      </c>
      <c r="AM1024" s="7">
        <v>0</v>
      </c>
      <c r="AN1024" s="7">
        <v>0</v>
      </c>
      <c r="AO1024" s="7">
        <v>33367899.289999999</v>
      </c>
      <c r="AP1024" s="7">
        <v>0</v>
      </c>
      <c r="AQ1024" s="7">
        <v>0</v>
      </c>
      <c r="AR1024" s="7">
        <v>0</v>
      </c>
      <c r="AS1024" s="7">
        <v>0</v>
      </c>
      <c r="AT1024" s="7">
        <v>10216334.810000001</v>
      </c>
      <c r="AU1024" s="8">
        <f t="shared" si="15"/>
        <v>1598762362.8399997</v>
      </c>
    </row>
    <row r="1025" spans="1:47" x14ac:dyDescent="0.3">
      <c r="A1025" s="2">
        <v>2021</v>
      </c>
      <c r="B1025" s="2" t="s">
        <v>81</v>
      </c>
      <c r="C1025" s="2">
        <v>8</v>
      </c>
      <c r="D1025" s="2" t="s">
        <v>55</v>
      </c>
      <c r="E1025" s="7">
        <v>193141688.69999999</v>
      </c>
      <c r="F1025" s="7">
        <v>-175.29</v>
      </c>
      <c r="G1025" s="7">
        <v>0</v>
      </c>
      <c r="H1025" s="7">
        <v>1460401.5</v>
      </c>
      <c r="I1025" s="7">
        <v>7947619.4900000002</v>
      </c>
      <c r="J1025" s="7">
        <v>204997344.80000001</v>
      </c>
      <c r="K1025" s="7">
        <v>111717474.90000001</v>
      </c>
      <c r="L1025" s="7">
        <v>60711147.619999997</v>
      </c>
      <c r="M1025" s="7">
        <v>9251228.4600000009</v>
      </c>
      <c r="N1025" s="7">
        <v>182178859.59999999</v>
      </c>
      <c r="O1025" s="7">
        <v>98735264.719999999</v>
      </c>
      <c r="P1025" s="7">
        <v>14485740</v>
      </c>
      <c r="Q1025" s="7">
        <v>15148879.289999999</v>
      </c>
      <c r="R1025" s="7">
        <v>9588336.6400000006</v>
      </c>
      <c r="S1025" s="7">
        <v>21407970.390000001</v>
      </c>
      <c r="T1025" s="7">
        <v>494187.02</v>
      </c>
      <c r="U1025" s="7">
        <v>0</v>
      </c>
      <c r="V1025" s="7">
        <v>0</v>
      </c>
      <c r="W1025" s="7">
        <v>0</v>
      </c>
      <c r="X1025" s="7">
        <v>6160562.5700000003</v>
      </c>
      <c r="Y1025" s="7">
        <v>539695667.79999995</v>
      </c>
      <c r="Z1025" s="7">
        <v>0</v>
      </c>
      <c r="AA1025" s="7">
        <v>1022672.68</v>
      </c>
      <c r="AB1025" s="7">
        <v>146136946.69999999</v>
      </c>
      <c r="AC1025" s="7">
        <v>0</v>
      </c>
      <c r="AD1025" s="7">
        <v>9660363.5500000007</v>
      </c>
      <c r="AE1025" s="7">
        <v>95528204.959999993</v>
      </c>
      <c r="AF1025" s="7">
        <v>0</v>
      </c>
      <c r="AG1025" s="7">
        <v>36738.239999999998</v>
      </c>
      <c r="AH1025" s="7">
        <v>0</v>
      </c>
      <c r="AI1025" s="7">
        <v>33100882.460000001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7">
        <v>11701463.93</v>
      </c>
      <c r="AP1025" s="7">
        <v>0</v>
      </c>
      <c r="AQ1025" s="7">
        <v>655660134.5</v>
      </c>
      <c r="AR1025" s="7">
        <v>0</v>
      </c>
      <c r="AS1025" s="7">
        <v>0</v>
      </c>
      <c r="AT1025" s="7">
        <v>9359769.5869999994</v>
      </c>
      <c r="AU1025" s="8">
        <f t="shared" si="15"/>
        <v>2439329374.8170004</v>
      </c>
    </row>
    <row r="1026" spans="1:47" x14ac:dyDescent="0.3">
      <c r="A1026" s="2">
        <v>2025</v>
      </c>
      <c r="B1026" s="2" t="s">
        <v>79</v>
      </c>
      <c r="C1026" s="2">
        <v>6</v>
      </c>
      <c r="D1026" s="2" t="s">
        <v>70</v>
      </c>
      <c r="E1026" s="7">
        <v>193081404.90000001</v>
      </c>
      <c r="F1026" s="7">
        <v>1002.44</v>
      </c>
      <c r="G1026" s="7">
        <v>304859753.80000001</v>
      </c>
      <c r="H1026" s="7">
        <v>16931516.48</v>
      </c>
      <c r="I1026" s="7">
        <v>19147483.02</v>
      </c>
      <c r="J1026" s="7">
        <v>142747098.30000001</v>
      </c>
      <c r="K1026" s="7">
        <v>246168856.40000001</v>
      </c>
      <c r="L1026" s="7">
        <v>474595509.5</v>
      </c>
      <c r="M1026" s="7">
        <v>25490502.649999999</v>
      </c>
      <c r="N1026" s="7">
        <v>580791604.89999998</v>
      </c>
      <c r="O1026" s="7">
        <v>550698685.10000002</v>
      </c>
      <c r="P1026" s="7">
        <v>310336284.5</v>
      </c>
      <c r="Q1026" s="7">
        <v>74520647.450000003</v>
      </c>
      <c r="R1026" s="7">
        <v>56472544.380000003</v>
      </c>
      <c r="S1026" s="7">
        <v>282103842</v>
      </c>
      <c r="T1026" s="7">
        <v>2571596.39</v>
      </c>
      <c r="U1026" s="7">
        <v>0</v>
      </c>
      <c r="V1026" s="7">
        <v>0</v>
      </c>
      <c r="W1026" s="7">
        <v>0</v>
      </c>
      <c r="X1026" s="7">
        <v>52192694.759999998</v>
      </c>
      <c r="Y1026" s="7">
        <v>1305557090</v>
      </c>
      <c r="Z1026" s="7">
        <v>0</v>
      </c>
      <c r="AA1026" s="7">
        <v>8497778.0999999996</v>
      </c>
      <c r="AB1026" s="7">
        <v>348751259.60000002</v>
      </c>
      <c r="AC1026" s="7">
        <v>0</v>
      </c>
      <c r="AD1026" s="7">
        <v>27154682.989999998</v>
      </c>
      <c r="AE1026" s="7">
        <v>312426419.39999998</v>
      </c>
      <c r="AF1026" s="7">
        <v>0</v>
      </c>
      <c r="AG1026" s="7">
        <v>4040277.9</v>
      </c>
      <c r="AH1026" s="7">
        <v>0</v>
      </c>
      <c r="AI1026" s="7">
        <v>140835628.5</v>
      </c>
      <c r="AJ1026" s="7">
        <v>0</v>
      </c>
      <c r="AK1026" s="7">
        <v>0</v>
      </c>
      <c r="AL1026" s="7">
        <v>0</v>
      </c>
      <c r="AM1026" s="7">
        <v>0</v>
      </c>
      <c r="AN1026" s="7">
        <v>0</v>
      </c>
      <c r="AO1026" s="7">
        <v>57270476.729999997</v>
      </c>
      <c r="AP1026" s="7">
        <v>0</v>
      </c>
      <c r="AQ1026" s="7">
        <v>2407334435</v>
      </c>
      <c r="AR1026" s="7">
        <v>0</v>
      </c>
      <c r="AS1026" s="7">
        <v>0</v>
      </c>
      <c r="AT1026" s="7">
        <v>75421458.159999996</v>
      </c>
      <c r="AU1026" s="8">
        <f t="shared" ref="AU1026:AU1089" si="16">SUM(E1026:AT1026)</f>
        <v>8020000533.3499994</v>
      </c>
    </row>
    <row r="1027" spans="1:47" x14ac:dyDescent="0.3">
      <c r="A1027" s="2">
        <v>2011</v>
      </c>
      <c r="B1027" s="2" t="s">
        <v>79</v>
      </c>
      <c r="C1027" s="2">
        <v>6</v>
      </c>
      <c r="D1027" s="2" t="s">
        <v>71</v>
      </c>
      <c r="E1027" s="7">
        <v>192859374.5</v>
      </c>
      <c r="F1027" s="7">
        <v>17918.599999999999</v>
      </c>
      <c r="G1027" s="7">
        <v>0</v>
      </c>
      <c r="H1027" s="7">
        <v>6446021.8499999996</v>
      </c>
      <c r="I1027" s="7">
        <v>6591.28</v>
      </c>
      <c r="J1027" s="7">
        <v>77493995.439999998</v>
      </c>
      <c r="K1027" s="7">
        <v>109228595.5</v>
      </c>
      <c r="L1027" s="7">
        <v>47432196.700000003</v>
      </c>
      <c r="M1027" s="7">
        <v>566401.46</v>
      </c>
      <c r="N1027" s="7">
        <v>163273560.59999999</v>
      </c>
      <c r="O1027" s="7">
        <v>81572535.290000007</v>
      </c>
      <c r="P1027" s="7">
        <v>12851961.6</v>
      </c>
      <c r="Q1027" s="7">
        <v>7373647.8600000003</v>
      </c>
      <c r="R1027" s="7">
        <v>10168110.279999999</v>
      </c>
      <c r="S1027" s="7">
        <v>5779089.0599999996</v>
      </c>
      <c r="T1027" s="7">
        <v>197532.52</v>
      </c>
      <c r="U1027" s="7">
        <v>0</v>
      </c>
      <c r="V1027" s="7">
        <v>5982.73</v>
      </c>
      <c r="W1027" s="7">
        <v>0</v>
      </c>
      <c r="X1027" s="7">
        <v>1199248.69</v>
      </c>
      <c r="Y1027" s="7">
        <v>537136912.79999995</v>
      </c>
      <c r="Z1027" s="7">
        <v>0</v>
      </c>
      <c r="AA1027" s="7">
        <v>201546.87</v>
      </c>
      <c r="AB1027" s="7">
        <v>137534741.30000001</v>
      </c>
      <c r="AC1027" s="7">
        <v>0</v>
      </c>
      <c r="AD1027" s="7">
        <v>267004.01</v>
      </c>
      <c r="AE1027" s="7">
        <v>85966083.739999995</v>
      </c>
      <c r="AF1027" s="7">
        <v>0</v>
      </c>
      <c r="AG1027" s="7">
        <v>0</v>
      </c>
      <c r="AH1027" s="7">
        <v>0</v>
      </c>
      <c r="AI1027" s="7">
        <v>26700708.390000001</v>
      </c>
      <c r="AJ1027" s="7">
        <v>14772813.449999999</v>
      </c>
      <c r="AK1027" s="7">
        <v>0</v>
      </c>
      <c r="AL1027" s="7">
        <v>0</v>
      </c>
      <c r="AM1027" s="7">
        <v>0</v>
      </c>
      <c r="AN1027" s="7">
        <v>0</v>
      </c>
      <c r="AO1027" s="7">
        <v>67810870.510000005</v>
      </c>
      <c r="AP1027" s="7">
        <v>0</v>
      </c>
      <c r="AQ1027" s="7">
        <v>0</v>
      </c>
      <c r="AR1027" s="7">
        <v>0</v>
      </c>
      <c r="AS1027" s="7">
        <v>0</v>
      </c>
      <c r="AT1027" s="7">
        <v>16549415.890000001</v>
      </c>
      <c r="AU1027" s="8">
        <f t="shared" si="16"/>
        <v>1603412860.9199998</v>
      </c>
    </row>
    <row r="1028" spans="1:47" x14ac:dyDescent="0.3">
      <c r="A1028" s="2">
        <v>2015</v>
      </c>
      <c r="B1028" s="2" t="s">
        <v>80</v>
      </c>
      <c r="C1028" s="2">
        <v>7</v>
      </c>
      <c r="D1028" s="2" t="s">
        <v>55</v>
      </c>
      <c r="E1028" s="7">
        <v>192816449.69999999</v>
      </c>
      <c r="F1028" s="7">
        <v>-94.82</v>
      </c>
      <c r="G1028" s="7">
        <v>0</v>
      </c>
      <c r="H1028" s="7">
        <v>59101.61</v>
      </c>
      <c r="I1028" s="7">
        <v>12089348.34</v>
      </c>
      <c r="J1028" s="7">
        <v>125658355.90000001</v>
      </c>
      <c r="K1028" s="7">
        <v>25692153.920000002</v>
      </c>
      <c r="L1028" s="7">
        <v>34427876.710000001</v>
      </c>
      <c r="M1028" s="7">
        <v>1511693.67</v>
      </c>
      <c r="N1028" s="7">
        <v>179239468.90000001</v>
      </c>
      <c r="O1028" s="7">
        <v>61452171.039999999</v>
      </c>
      <c r="P1028" s="7">
        <v>10755555.359999999</v>
      </c>
      <c r="Q1028" s="7">
        <v>4495952.67</v>
      </c>
      <c r="R1028" s="7">
        <v>7119003.9500000002</v>
      </c>
      <c r="S1028" s="7">
        <v>10668958.57</v>
      </c>
      <c r="T1028" s="7">
        <v>98193.04</v>
      </c>
      <c r="U1028" s="7">
        <v>0</v>
      </c>
      <c r="V1028" s="7">
        <v>0</v>
      </c>
      <c r="W1028" s="7">
        <v>0</v>
      </c>
      <c r="X1028" s="7">
        <v>6001147.9000000004</v>
      </c>
      <c r="Y1028" s="7">
        <v>299413120.60000002</v>
      </c>
      <c r="Z1028" s="7">
        <v>0</v>
      </c>
      <c r="AA1028" s="7">
        <v>999980.83</v>
      </c>
      <c r="AB1028" s="7">
        <v>83259718.510000005</v>
      </c>
      <c r="AC1028" s="7">
        <v>0</v>
      </c>
      <c r="AD1028" s="7">
        <v>738036.03</v>
      </c>
      <c r="AE1028" s="7">
        <v>93918349.390000001</v>
      </c>
      <c r="AF1028" s="7">
        <v>0</v>
      </c>
      <c r="AG1028" s="7">
        <v>31153.62</v>
      </c>
      <c r="AH1028" s="7">
        <v>0</v>
      </c>
      <c r="AI1028" s="7">
        <v>23050963.289999999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7">
        <v>23657284.559999999</v>
      </c>
      <c r="AP1028" s="7">
        <v>0</v>
      </c>
      <c r="AQ1028" s="7">
        <v>0</v>
      </c>
      <c r="AR1028" s="7">
        <v>401776539.69999999</v>
      </c>
      <c r="AS1028" s="7">
        <v>37717866.840000004</v>
      </c>
      <c r="AT1028" s="7">
        <v>8661923.2410000004</v>
      </c>
      <c r="AU1028" s="8">
        <f t="shared" si="16"/>
        <v>1645310273.0709999</v>
      </c>
    </row>
    <row r="1029" spans="1:47" x14ac:dyDescent="0.3">
      <c r="A1029" s="2">
        <v>2023</v>
      </c>
      <c r="B1029" s="2" t="s">
        <v>47</v>
      </c>
      <c r="C1029" s="2">
        <v>1</v>
      </c>
      <c r="D1029" s="2" t="s">
        <v>70</v>
      </c>
      <c r="E1029" s="7">
        <v>192802487.59999999</v>
      </c>
      <c r="F1029" s="7">
        <v>1977.93</v>
      </c>
      <c r="G1029" s="7">
        <v>209920925.40000001</v>
      </c>
      <c r="H1029" s="7">
        <v>11235467.41</v>
      </c>
      <c r="I1029" s="7">
        <v>20657.93</v>
      </c>
      <c r="J1029" s="7">
        <v>107928534.59999999</v>
      </c>
      <c r="K1029" s="7">
        <v>201880682.40000001</v>
      </c>
      <c r="L1029" s="7">
        <v>164055290.40000001</v>
      </c>
      <c r="M1029" s="7">
        <v>185771600.80000001</v>
      </c>
      <c r="N1029" s="7">
        <v>2796818850</v>
      </c>
      <c r="O1029" s="7">
        <v>903159072.89999998</v>
      </c>
      <c r="P1029" s="7">
        <v>308331292.89999998</v>
      </c>
      <c r="Q1029" s="7">
        <v>84655677.670000002</v>
      </c>
      <c r="R1029" s="7">
        <v>50175585.280000001</v>
      </c>
      <c r="S1029" s="7">
        <v>168171691.19999999</v>
      </c>
      <c r="T1029" s="7">
        <v>2622174</v>
      </c>
      <c r="U1029" s="7">
        <v>0</v>
      </c>
      <c r="V1029" s="7">
        <v>0</v>
      </c>
      <c r="W1029" s="7">
        <v>0</v>
      </c>
      <c r="X1029" s="7">
        <v>38722887.479999997</v>
      </c>
      <c r="Y1029" s="7">
        <v>1357834220</v>
      </c>
      <c r="Z1029" s="7">
        <v>0</v>
      </c>
      <c r="AA1029" s="7">
        <v>6403520.0499999998</v>
      </c>
      <c r="AB1029" s="7">
        <v>416458703.39999998</v>
      </c>
      <c r="AC1029" s="7">
        <v>0</v>
      </c>
      <c r="AD1029" s="7">
        <v>177196543.90000001</v>
      </c>
      <c r="AE1029" s="7">
        <v>1277169472</v>
      </c>
      <c r="AF1029" s="7">
        <v>0</v>
      </c>
      <c r="AG1029" s="7">
        <v>81.11</v>
      </c>
      <c r="AH1029" s="7">
        <v>0</v>
      </c>
      <c r="AI1029" s="7">
        <v>135338967.59999999</v>
      </c>
      <c r="AJ1029" s="7">
        <v>0</v>
      </c>
      <c r="AK1029" s="7">
        <v>0</v>
      </c>
      <c r="AL1029" s="7">
        <v>0</v>
      </c>
      <c r="AM1029" s="7">
        <v>0</v>
      </c>
      <c r="AN1029" s="7">
        <v>0</v>
      </c>
      <c r="AO1029" s="7">
        <v>35707132.829999998</v>
      </c>
      <c r="AP1029" s="7">
        <v>0</v>
      </c>
      <c r="AQ1029" s="7">
        <v>2844002994</v>
      </c>
      <c r="AR1029" s="7">
        <v>0</v>
      </c>
      <c r="AS1029" s="7">
        <v>0</v>
      </c>
      <c r="AT1029" s="7">
        <v>40290073.299999997</v>
      </c>
      <c r="AU1029" s="8">
        <f t="shared" si="16"/>
        <v>11716676564.089998</v>
      </c>
    </row>
    <row r="1030" spans="1:47" x14ac:dyDescent="0.3">
      <c r="A1030" s="2">
        <v>2006</v>
      </c>
      <c r="B1030" s="2" t="s">
        <v>81</v>
      </c>
      <c r="C1030" s="2">
        <v>8</v>
      </c>
      <c r="D1030" s="2" t="s">
        <v>66</v>
      </c>
      <c r="E1030" s="7">
        <v>192678587</v>
      </c>
      <c r="F1030" s="7">
        <v>10616</v>
      </c>
      <c r="G1030" s="7">
        <v>28103131</v>
      </c>
      <c r="H1030" s="7">
        <v>23862874</v>
      </c>
      <c r="I1030" s="7">
        <v>19147392</v>
      </c>
      <c r="J1030" s="7">
        <v>71740625</v>
      </c>
      <c r="K1030" s="7">
        <v>101510336</v>
      </c>
      <c r="L1030" s="7">
        <v>119088076</v>
      </c>
      <c r="M1030" s="7">
        <v>69288651</v>
      </c>
      <c r="N1030" s="7">
        <v>1311302324</v>
      </c>
      <c r="O1030" s="7">
        <v>645155949</v>
      </c>
      <c r="P1030" s="7">
        <v>98207080</v>
      </c>
      <c r="Q1030" s="7">
        <v>196745146</v>
      </c>
      <c r="R1030" s="7">
        <v>57928695</v>
      </c>
      <c r="S1030" s="7">
        <v>28215748</v>
      </c>
      <c r="T1030" s="7">
        <v>676562</v>
      </c>
      <c r="U1030" s="7">
        <v>0</v>
      </c>
      <c r="V1030" s="7">
        <v>22856571</v>
      </c>
      <c r="W1030" s="7">
        <v>0</v>
      </c>
      <c r="X1030" s="7">
        <v>47904164</v>
      </c>
      <c r="Y1030" s="7">
        <v>1660729171</v>
      </c>
      <c r="Z1030" s="7">
        <v>0</v>
      </c>
      <c r="AA1030" s="7">
        <v>9270311</v>
      </c>
      <c r="AB1030" s="7">
        <v>390346323</v>
      </c>
      <c r="AC1030" s="7">
        <v>0</v>
      </c>
      <c r="AD1030" s="7">
        <v>23075601</v>
      </c>
      <c r="AE1030" s="7">
        <v>534282484</v>
      </c>
      <c r="AF1030" s="7">
        <v>0</v>
      </c>
      <c r="AG1030" s="7">
        <v>596905754</v>
      </c>
      <c r="AH1030" s="7">
        <v>0</v>
      </c>
      <c r="AI1030" s="7">
        <v>0</v>
      </c>
      <c r="AJ1030" s="7">
        <v>2276046</v>
      </c>
      <c r="AK1030" s="7">
        <v>0</v>
      </c>
      <c r="AL1030" s="7">
        <v>0</v>
      </c>
      <c r="AM1030" s="7">
        <v>0</v>
      </c>
      <c r="AN1030" s="7">
        <v>0</v>
      </c>
      <c r="AO1030" s="7">
        <v>103085935</v>
      </c>
      <c r="AP1030" s="7">
        <v>835509230</v>
      </c>
      <c r="AQ1030" s="7">
        <v>0</v>
      </c>
      <c r="AR1030" s="7">
        <v>0</v>
      </c>
      <c r="AS1030" s="7">
        <v>0</v>
      </c>
      <c r="AT1030" s="7">
        <v>0</v>
      </c>
      <c r="AU1030" s="8">
        <f t="shared" si="16"/>
        <v>7189903382</v>
      </c>
    </row>
    <row r="1031" spans="1:47" x14ac:dyDescent="0.3">
      <c r="A1031" s="2">
        <v>2013</v>
      </c>
      <c r="B1031" s="2" t="s">
        <v>82</v>
      </c>
      <c r="C1031" s="2">
        <v>9</v>
      </c>
      <c r="D1031" s="2" t="s">
        <v>55</v>
      </c>
      <c r="E1031" s="7">
        <v>192610014</v>
      </c>
      <c r="F1031" s="7">
        <v>9905</v>
      </c>
      <c r="G1031" s="7">
        <v>0</v>
      </c>
      <c r="H1031" s="7">
        <v>397109</v>
      </c>
      <c r="I1031" s="7">
        <v>16868442</v>
      </c>
      <c r="J1031" s="7">
        <v>130084470</v>
      </c>
      <c r="K1031" s="7">
        <v>35851420</v>
      </c>
      <c r="L1031" s="7">
        <v>28761517</v>
      </c>
      <c r="M1031" s="7">
        <v>7548944</v>
      </c>
      <c r="N1031" s="7">
        <v>76739742</v>
      </c>
      <c r="O1031" s="7">
        <v>51134781</v>
      </c>
      <c r="P1031" s="7">
        <v>7580398</v>
      </c>
      <c r="Q1031" s="7">
        <v>4164779</v>
      </c>
      <c r="R1031" s="7">
        <v>6276587</v>
      </c>
      <c r="S1031" s="7">
        <v>9420741</v>
      </c>
      <c r="T1031" s="7">
        <v>3324669</v>
      </c>
      <c r="U1031" s="7">
        <v>0</v>
      </c>
      <c r="V1031" s="7">
        <v>0</v>
      </c>
      <c r="W1031" s="7">
        <v>0</v>
      </c>
      <c r="X1031" s="7">
        <v>5165698</v>
      </c>
      <c r="Y1031" s="7">
        <v>311495539</v>
      </c>
      <c r="Z1031" s="7">
        <v>0</v>
      </c>
      <c r="AA1031" s="7">
        <v>389479</v>
      </c>
      <c r="AB1031" s="7">
        <v>86114922</v>
      </c>
      <c r="AC1031" s="7">
        <v>0</v>
      </c>
      <c r="AD1031" s="7">
        <v>2935150</v>
      </c>
      <c r="AE1031" s="7">
        <v>46418967</v>
      </c>
      <c r="AF1031" s="7">
        <v>0</v>
      </c>
      <c r="AG1031" s="7">
        <v>32282</v>
      </c>
      <c r="AH1031" s="7">
        <v>0</v>
      </c>
      <c r="AI1031" s="7">
        <v>18492283</v>
      </c>
      <c r="AJ1031" s="7">
        <v>2410777</v>
      </c>
      <c r="AK1031" s="7">
        <v>0</v>
      </c>
      <c r="AL1031" s="7">
        <v>0</v>
      </c>
      <c r="AM1031" s="7">
        <v>0</v>
      </c>
      <c r="AN1031" s="7">
        <v>0</v>
      </c>
      <c r="AO1031" s="7">
        <v>5212004</v>
      </c>
      <c r="AP1031" s="7">
        <v>0</v>
      </c>
      <c r="AQ1031" s="7">
        <v>0</v>
      </c>
      <c r="AR1031" s="7">
        <v>373518095</v>
      </c>
      <c r="AS1031" s="7">
        <v>33101410</v>
      </c>
      <c r="AT1031" s="7">
        <v>9990212</v>
      </c>
      <c r="AU1031" s="8">
        <f t="shared" si="16"/>
        <v>1466050336</v>
      </c>
    </row>
    <row r="1032" spans="1:47" x14ac:dyDescent="0.3">
      <c r="A1032" s="2">
        <v>2018</v>
      </c>
      <c r="B1032" s="2" t="s">
        <v>84</v>
      </c>
      <c r="C1032" s="2">
        <v>11</v>
      </c>
      <c r="D1032" s="2" t="s">
        <v>55</v>
      </c>
      <c r="E1032" s="7">
        <v>192539667.80000001</v>
      </c>
      <c r="F1032" s="7">
        <v>-53.47</v>
      </c>
      <c r="G1032" s="7">
        <v>747.35</v>
      </c>
      <c r="H1032" s="7">
        <v>939689.18</v>
      </c>
      <c r="I1032" s="7">
        <v>15483915.02</v>
      </c>
      <c r="J1032" s="7">
        <v>127054086.40000001</v>
      </c>
      <c r="K1032" s="7">
        <v>59150409.899999999</v>
      </c>
      <c r="L1032" s="7">
        <v>32526119.739999998</v>
      </c>
      <c r="M1032" s="7">
        <v>5053110.92</v>
      </c>
      <c r="N1032" s="7">
        <v>105686417.2</v>
      </c>
      <c r="O1032" s="7">
        <v>92289817.340000004</v>
      </c>
      <c r="P1032" s="7">
        <v>12848610.789999999</v>
      </c>
      <c r="Q1032" s="7">
        <v>10499340.73</v>
      </c>
      <c r="R1032" s="7">
        <v>7993336.2400000002</v>
      </c>
      <c r="S1032" s="7">
        <v>11094919.220000001</v>
      </c>
      <c r="T1032" s="7">
        <v>687063.56</v>
      </c>
      <c r="U1032" s="7">
        <v>0</v>
      </c>
      <c r="V1032" s="7">
        <v>0</v>
      </c>
      <c r="W1032" s="7">
        <v>0</v>
      </c>
      <c r="X1032" s="7">
        <v>6774960.6799999997</v>
      </c>
      <c r="Y1032" s="7">
        <v>352084962.5</v>
      </c>
      <c r="Z1032" s="7">
        <v>0</v>
      </c>
      <c r="AA1032" s="7">
        <v>1126656.6299999999</v>
      </c>
      <c r="AB1032" s="7">
        <v>94041359.75</v>
      </c>
      <c r="AC1032" s="7">
        <v>0</v>
      </c>
      <c r="AD1032" s="7">
        <v>4203530.41</v>
      </c>
      <c r="AE1032" s="7">
        <v>56733905.990000002</v>
      </c>
      <c r="AF1032" s="7">
        <v>0</v>
      </c>
      <c r="AG1032" s="7">
        <v>30012.32</v>
      </c>
      <c r="AH1032" s="7">
        <v>0</v>
      </c>
      <c r="AI1032" s="7">
        <v>54431948.700000003</v>
      </c>
      <c r="AJ1032" s="7">
        <v>0</v>
      </c>
      <c r="AK1032" s="7">
        <v>0</v>
      </c>
      <c r="AL1032" s="7">
        <v>0</v>
      </c>
      <c r="AM1032" s="7">
        <v>0</v>
      </c>
      <c r="AN1032" s="7">
        <v>0</v>
      </c>
      <c r="AO1032" s="7">
        <v>28238016.690000001</v>
      </c>
      <c r="AP1032" s="7">
        <v>0</v>
      </c>
      <c r="AQ1032" s="7">
        <v>672647462</v>
      </c>
      <c r="AR1032" s="7">
        <v>0</v>
      </c>
      <c r="AS1032" s="7">
        <v>0</v>
      </c>
      <c r="AT1032" s="7">
        <v>6049881.7779999999</v>
      </c>
      <c r="AU1032" s="8">
        <f t="shared" si="16"/>
        <v>1950209895.3680003</v>
      </c>
    </row>
    <row r="1033" spans="1:47" x14ac:dyDescent="0.3">
      <c r="A1033" s="2">
        <v>2020</v>
      </c>
      <c r="B1033" s="2" t="s">
        <v>82</v>
      </c>
      <c r="C1033" s="2">
        <v>9</v>
      </c>
      <c r="D1033" s="2" t="s">
        <v>55</v>
      </c>
      <c r="E1033" s="7">
        <v>192340394.59999999</v>
      </c>
      <c r="F1033" s="7">
        <v>521.39</v>
      </c>
      <c r="G1033" s="7">
        <v>0</v>
      </c>
      <c r="H1033" s="7">
        <v>2577118.98</v>
      </c>
      <c r="I1033" s="7">
        <v>8426719.3699999992</v>
      </c>
      <c r="J1033" s="7">
        <v>193695044.59999999</v>
      </c>
      <c r="K1033" s="7">
        <v>71081740.140000001</v>
      </c>
      <c r="L1033" s="7">
        <v>44661561.829999998</v>
      </c>
      <c r="M1033" s="7">
        <v>6785192.7000000002</v>
      </c>
      <c r="N1033" s="7">
        <v>111937131.7</v>
      </c>
      <c r="O1033" s="7">
        <v>76394577.680000007</v>
      </c>
      <c r="P1033" s="7">
        <v>12708084.6</v>
      </c>
      <c r="Q1033" s="7">
        <v>24995324.469999999</v>
      </c>
      <c r="R1033" s="7">
        <v>7202056.1699999999</v>
      </c>
      <c r="S1033" s="7">
        <v>684334.8</v>
      </c>
      <c r="T1033" s="7">
        <v>6903614.4199999999</v>
      </c>
      <c r="U1033" s="7">
        <v>0</v>
      </c>
      <c r="V1033" s="7">
        <v>0</v>
      </c>
      <c r="W1033" s="7">
        <v>0</v>
      </c>
      <c r="X1033" s="7">
        <v>4460060.5999999996</v>
      </c>
      <c r="Y1033" s="7">
        <v>395989354.5</v>
      </c>
      <c r="Z1033" s="7">
        <v>0</v>
      </c>
      <c r="AA1033" s="7">
        <v>757320.98</v>
      </c>
      <c r="AB1033" s="7">
        <v>112390117.40000001</v>
      </c>
      <c r="AC1033" s="7">
        <v>0</v>
      </c>
      <c r="AD1033" s="7">
        <v>5445992.71</v>
      </c>
      <c r="AE1033" s="7">
        <v>66346337.630000003</v>
      </c>
      <c r="AF1033" s="7">
        <v>0</v>
      </c>
      <c r="AG1033" s="7">
        <v>32742.68</v>
      </c>
      <c r="AH1033" s="7">
        <v>0</v>
      </c>
      <c r="AI1033" s="7">
        <v>33164938.370000001</v>
      </c>
      <c r="AJ1033" s="7">
        <v>0</v>
      </c>
      <c r="AK1033" s="7">
        <v>0</v>
      </c>
      <c r="AL1033" s="7">
        <v>0</v>
      </c>
      <c r="AM1033" s="7">
        <v>0</v>
      </c>
      <c r="AN1033" s="7">
        <v>0</v>
      </c>
      <c r="AO1033" s="7">
        <v>7589258.1699999999</v>
      </c>
      <c r="AP1033" s="7">
        <v>0</v>
      </c>
      <c r="AQ1033" s="7">
        <v>562417916</v>
      </c>
      <c r="AR1033" s="7">
        <v>0</v>
      </c>
      <c r="AS1033" s="7">
        <v>0</v>
      </c>
      <c r="AT1033" s="7">
        <v>5713259.2750000004</v>
      </c>
      <c r="AU1033" s="8">
        <f t="shared" si="16"/>
        <v>1954700715.7650003</v>
      </c>
    </row>
    <row r="1034" spans="1:47" x14ac:dyDescent="0.3">
      <c r="A1034" s="2">
        <v>2010</v>
      </c>
      <c r="B1034" s="2" t="s">
        <v>85</v>
      </c>
      <c r="C1034" s="2">
        <v>12</v>
      </c>
      <c r="D1034" s="2" t="s">
        <v>66</v>
      </c>
      <c r="E1034" s="7">
        <v>191580874.90000001</v>
      </c>
      <c r="F1034" s="7">
        <v>18766.93</v>
      </c>
      <c r="G1034" s="7">
        <v>1243690.98</v>
      </c>
      <c r="H1034" s="7">
        <v>33023326.710000001</v>
      </c>
      <c r="I1034" s="7">
        <v>49052653.289999999</v>
      </c>
      <c r="J1034" s="7">
        <v>100634373</v>
      </c>
      <c r="K1034" s="7">
        <v>106280266.40000001</v>
      </c>
      <c r="L1034" s="7">
        <v>252850607.30000001</v>
      </c>
      <c r="M1034" s="7">
        <v>451191464.80000001</v>
      </c>
      <c r="N1034" s="7">
        <v>1725594701</v>
      </c>
      <c r="O1034" s="7">
        <v>908923121.20000005</v>
      </c>
      <c r="P1034" s="7">
        <v>1258587993</v>
      </c>
      <c r="Q1034" s="7">
        <v>335782752.89999998</v>
      </c>
      <c r="R1034" s="7">
        <v>96931777.189999998</v>
      </c>
      <c r="S1034" s="7">
        <v>84071460.519999996</v>
      </c>
      <c r="T1034" s="7">
        <v>515629.43</v>
      </c>
      <c r="U1034" s="7">
        <v>0</v>
      </c>
      <c r="V1034" s="7">
        <v>88585.38</v>
      </c>
      <c r="W1034" s="7">
        <v>0</v>
      </c>
      <c r="X1034" s="7">
        <v>75596522.980000004</v>
      </c>
      <c r="Y1034" s="7">
        <v>2327080597</v>
      </c>
      <c r="Z1034" s="7">
        <v>0</v>
      </c>
      <c r="AA1034" s="7">
        <v>13889224.710000001</v>
      </c>
      <c r="AB1034" s="7">
        <v>556117202</v>
      </c>
      <c r="AC1034" s="7">
        <v>0</v>
      </c>
      <c r="AD1034" s="7">
        <v>274545892.60000002</v>
      </c>
      <c r="AE1034" s="7">
        <v>512423338.5</v>
      </c>
      <c r="AF1034" s="7">
        <v>0</v>
      </c>
      <c r="AG1034" s="7">
        <v>571478549.20000005</v>
      </c>
      <c r="AH1034" s="7">
        <v>0</v>
      </c>
      <c r="AI1034" s="7">
        <v>237415646.69999999</v>
      </c>
      <c r="AJ1034" s="7">
        <v>5691929.8300000001</v>
      </c>
      <c r="AK1034" s="7">
        <v>0</v>
      </c>
      <c r="AL1034" s="7">
        <v>0</v>
      </c>
      <c r="AM1034" s="7">
        <v>0</v>
      </c>
      <c r="AN1034" s="7">
        <v>0</v>
      </c>
      <c r="AO1034" s="7">
        <v>175816541.5</v>
      </c>
      <c r="AP1034" s="7">
        <v>0</v>
      </c>
      <c r="AQ1034" s="7">
        <v>0</v>
      </c>
      <c r="AR1034" s="7">
        <v>0</v>
      </c>
      <c r="AS1034" s="7">
        <v>0</v>
      </c>
      <c r="AT1034" s="7">
        <v>957717887</v>
      </c>
      <c r="AU1034" s="8">
        <f t="shared" si="16"/>
        <v>11304145376.950001</v>
      </c>
    </row>
    <row r="1035" spans="1:47" x14ac:dyDescent="0.3">
      <c r="A1035" s="2">
        <v>2011</v>
      </c>
      <c r="B1035" s="2" t="s">
        <v>75</v>
      </c>
      <c r="C1035" s="2">
        <v>2</v>
      </c>
      <c r="D1035" s="2" t="s">
        <v>55</v>
      </c>
      <c r="E1035" s="7">
        <v>190970865.19999999</v>
      </c>
      <c r="F1035" s="7">
        <v>277.88</v>
      </c>
      <c r="G1035" s="7">
        <v>18224.689999999999</v>
      </c>
      <c r="H1035" s="7">
        <v>2268663.41</v>
      </c>
      <c r="I1035" s="7">
        <v>19858960.09</v>
      </c>
      <c r="J1035" s="7">
        <v>110235445.8</v>
      </c>
      <c r="K1035" s="7">
        <v>32310242.469999999</v>
      </c>
      <c r="L1035" s="7">
        <v>9126845.4499999993</v>
      </c>
      <c r="M1035" s="7">
        <v>1265851.43</v>
      </c>
      <c r="N1035" s="7">
        <v>80654039.859999999</v>
      </c>
      <c r="O1035" s="7">
        <v>39463673.359999999</v>
      </c>
      <c r="P1035" s="7">
        <v>4767756.38</v>
      </c>
      <c r="Q1035" s="7">
        <v>6771461.7300000004</v>
      </c>
      <c r="R1035" s="7">
        <v>6192557.5199999996</v>
      </c>
      <c r="S1035" s="7">
        <v>6773941.7999999998</v>
      </c>
      <c r="T1035" s="7">
        <v>44323.33</v>
      </c>
      <c r="U1035" s="7">
        <v>0</v>
      </c>
      <c r="V1035" s="7">
        <v>16190.81</v>
      </c>
      <c r="W1035" s="7">
        <v>0</v>
      </c>
      <c r="X1035" s="7">
        <v>3823050.99</v>
      </c>
      <c r="Y1035" s="7">
        <v>260534180.19999999</v>
      </c>
      <c r="Z1035" s="7">
        <v>0</v>
      </c>
      <c r="AA1035" s="7">
        <v>247550.16</v>
      </c>
      <c r="AB1035" s="7">
        <v>61857098.75</v>
      </c>
      <c r="AC1035" s="7">
        <v>0</v>
      </c>
      <c r="AD1035" s="7">
        <v>552774.94999999995</v>
      </c>
      <c r="AE1035" s="7">
        <v>41073765</v>
      </c>
      <c r="AF1035" s="7">
        <v>0</v>
      </c>
      <c r="AG1035" s="7">
        <v>2205361.67</v>
      </c>
      <c r="AH1035" s="7">
        <v>0</v>
      </c>
      <c r="AI1035" s="7">
        <v>16315296.67</v>
      </c>
      <c r="AJ1035" s="7">
        <v>626382.57999999996</v>
      </c>
      <c r="AK1035" s="7">
        <v>0</v>
      </c>
      <c r="AL1035" s="7">
        <v>0</v>
      </c>
      <c r="AM1035" s="7">
        <v>0</v>
      </c>
      <c r="AN1035" s="7">
        <v>0</v>
      </c>
      <c r="AO1035" s="7">
        <v>13067131.66</v>
      </c>
      <c r="AP1035" s="7">
        <v>0</v>
      </c>
      <c r="AQ1035" s="7">
        <v>0</v>
      </c>
      <c r="AR1035" s="7">
        <v>0</v>
      </c>
      <c r="AS1035" s="7">
        <v>0</v>
      </c>
      <c r="AT1035" s="7">
        <v>5209811.13</v>
      </c>
      <c r="AU1035" s="8">
        <f t="shared" si="16"/>
        <v>916251724.96999991</v>
      </c>
    </row>
    <row r="1036" spans="1:47" x14ac:dyDescent="0.3">
      <c r="A1036" s="2">
        <v>2013</v>
      </c>
      <c r="B1036" s="2" t="s">
        <v>75</v>
      </c>
      <c r="C1036" s="2">
        <v>2</v>
      </c>
      <c r="D1036" s="2" t="s">
        <v>65</v>
      </c>
      <c r="E1036" s="7">
        <v>190470670.19999999</v>
      </c>
      <c r="F1036" s="7">
        <v>1541965.09</v>
      </c>
      <c r="G1036" s="7">
        <v>0</v>
      </c>
      <c r="H1036" s="7">
        <v>6240687.2400000002</v>
      </c>
      <c r="I1036" s="7">
        <v>25659790.98</v>
      </c>
      <c r="J1036" s="7">
        <v>74664105.390000001</v>
      </c>
      <c r="K1036" s="7">
        <v>75256846.939999998</v>
      </c>
      <c r="L1036" s="7">
        <v>44216682.950000003</v>
      </c>
      <c r="M1036" s="7">
        <v>55746069.57</v>
      </c>
      <c r="N1036" s="7">
        <v>419258948.10000002</v>
      </c>
      <c r="O1036" s="7">
        <v>177001002.80000001</v>
      </c>
      <c r="P1036" s="7">
        <v>87297356.260000005</v>
      </c>
      <c r="Q1036" s="7">
        <v>25140409.789999999</v>
      </c>
      <c r="R1036" s="7">
        <v>28546491.5</v>
      </c>
      <c r="S1036" s="7">
        <v>119486399.90000001</v>
      </c>
      <c r="T1036" s="7">
        <v>647328.48</v>
      </c>
      <c r="U1036" s="7">
        <v>0</v>
      </c>
      <c r="V1036" s="7">
        <v>0</v>
      </c>
      <c r="W1036" s="7">
        <v>0</v>
      </c>
      <c r="X1036" s="7">
        <v>46575947.130000003</v>
      </c>
      <c r="Y1036" s="7">
        <v>756897792.5</v>
      </c>
      <c r="Z1036" s="7">
        <v>0</v>
      </c>
      <c r="AA1036" s="7">
        <v>7579779.3700000001</v>
      </c>
      <c r="AB1036" s="7">
        <v>198940415</v>
      </c>
      <c r="AC1036" s="7">
        <v>0</v>
      </c>
      <c r="AD1036" s="7">
        <v>22092974.550000001</v>
      </c>
      <c r="AE1036" s="7">
        <v>202205009.90000001</v>
      </c>
      <c r="AF1036" s="7">
        <v>0</v>
      </c>
      <c r="AG1036" s="7">
        <v>331824.21999999997</v>
      </c>
      <c r="AH1036" s="7">
        <v>0</v>
      </c>
      <c r="AI1036" s="7">
        <v>33045238.16</v>
      </c>
      <c r="AJ1036" s="7">
        <v>3282851.55</v>
      </c>
      <c r="AK1036" s="7">
        <v>0</v>
      </c>
      <c r="AL1036" s="7">
        <v>0</v>
      </c>
      <c r="AM1036" s="7">
        <v>0</v>
      </c>
      <c r="AN1036" s="7">
        <v>0</v>
      </c>
      <c r="AO1036" s="7">
        <v>40281576.100000001</v>
      </c>
      <c r="AP1036" s="7">
        <v>0</v>
      </c>
      <c r="AQ1036" s="7">
        <v>0</v>
      </c>
      <c r="AR1036" s="7">
        <v>1216147011</v>
      </c>
      <c r="AS1036" s="7">
        <v>124580435.2</v>
      </c>
      <c r="AT1036" s="7">
        <v>9280034.3719999995</v>
      </c>
      <c r="AU1036" s="8">
        <f t="shared" si="16"/>
        <v>3992415644.2420001</v>
      </c>
    </row>
    <row r="1037" spans="1:47" x14ac:dyDescent="0.3">
      <c r="A1037" s="2">
        <v>2013</v>
      </c>
      <c r="B1037" s="2" t="s">
        <v>47</v>
      </c>
      <c r="C1037" s="2">
        <v>1</v>
      </c>
      <c r="D1037" s="2" t="s">
        <v>55</v>
      </c>
      <c r="E1037" s="7">
        <v>189682791</v>
      </c>
      <c r="F1037" s="7">
        <v>350.24</v>
      </c>
      <c r="G1037" s="7">
        <v>52350.63</v>
      </c>
      <c r="H1037" s="7">
        <v>318965.58</v>
      </c>
      <c r="I1037" s="7">
        <v>37235586.07</v>
      </c>
      <c r="J1037" s="7">
        <v>146050176.40000001</v>
      </c>
      <c r="K1037" s="7">
        <v>64302910.829999998</v>
      </c>
      <c r="L1037" s="7">
        <v>15595551.869999999</v>
      </c>
      <c r="M1037" s="7">
        <v>4255297.28</v>
      </c>
      <c r="N1037" s="7">
        <v>193299603.30000001</v>
      </c>
      <c r="O1037" s="7">
        <v>79023448.390000001</v>
      </c>
      <c r="P1037" s="7">
        <v>14371212.050000001</v>
      </c>
      <c r="Q1037" s="7">
        <v>4885390.58</v>
      </c>
      <c r="R1037" s="7">
        <v>7891887.5999999996</v>
      </c>
      <c r="S1037" s="7">
        <v>7407902.9400000004</v>
      </c>
      <c r="T1037" s="7">
        <v>95146.04</v>
      </c>
      <c r="U1037" s="7">
        <v>0</v>
      </c>
      <c r="V1037" s="7">
        <v>0</v>
      </c>
      <c r="W1037" s="7">
        <v>0</v>
      </c>
      <c r="X1037" s="7">
        <v>4251621.01</v>
      </c>
      <c r="Y1037" s="7">
        <v>361081269.30000001</v>
      </c>
      <c r="Z1037" s="7">
        <v>0</v>
      </c>
      <c r="AA1037" s="7">
        <v>387021.32</v>
      </c>
      <c r="AB1037" s="7">
        <v>97966060.430000007</v>
      </c>
      <c r="AC1037" s="7">
        <v>0</v>
      </c>
      <c r="AD1037" s="7">
        <v>2819680.76</v>
      </c>
      <c r="AE1037" s="7">
        <v>97814695.140000001</v>
      </c>
      <c r="AF1037" s="7">
        <v>0</v>
      </c>
      <c r="AG1037" s="7">
        <v>62627.61</v>
      </c>
      <c r="AH1037" s="7">
        <v>0</v>
      </c>
      <c r="AI1037" s="7">
        <v>14840144.810000001</v>
      </c>
      <c r="AJ1037" s="7">
        <v>737430.78</v>
      </c>
      <c r="AK1037" s="7">
        <v>0</v>
      </c>
      <c r="AL1037" s="7">
        <v>0</v>
      </c>
      <c r="AM1037" s="7">
        <v>0</v>
      </c>
      <c r="AN1037" s="7">
        <v>0</v>
      </c>
      <c r="AO1037" s="7">
        <v>6283226.5099999998</v>
      </c>
      <c r="AP1037" s="7">
        <v>0</v>
      </c>
      <c r="AQ1037" s="7">
        <v>0</v>
      </c>
      <c r="AR1037" s="7">
        <v>370064112.10000002</v>
      </c>
      <c r="AS1037" s="7">
        <v>31706424.260000002</v>
      </c>
      <c r="AT1037" s="7">
        <v>9149703.068</v>
      </c>
      <c r="AU1037" s="8">
        <f t="shared" si="16"/>
        <v>1761632587.8980002</v>
      </c>
    </row>
    <row r="1038" spans="1:47" x14ac:dyDescent="0.3">
      <c r="A1038" s="2">
        <v>2026</v>
      </c>
      <c r="B1038" s="2" t="s">
        <v>47</v>
      </c>
      <c r="C1038" s="2">
        <v>1</v>
      </c>
      <c r="D1038" s="2" t="s">
        <v>63</v>
      </c>
      <c r="E1038" s="7">
        <v>189573329.80000001</v>
      </c>
      <c r="F1038" s="7">
        <v>7082.98</v>
      </c>
      <c r="G1038" s="7">
        <v>801.24</v>
      </c>
      <c r="H1038" s="7">
        <v>37628771.280000001</v>
      </c>
      <c r="I1038" s="7">
        <v>9499649.6999999993</v>
      </c>
      <c r="J1038" s="7">
        <v>85459976.450000003</v>
      </c>
      <c r="K1038" s="7">
        <v>56885031.18</v>
      </c>
      <c r="L1038" s="7">
        <v>47647689.240000002</v>
      </c>
      <c r="M1038" s="7">
        <v>292562.71000000002</v>
      </c>
      <c r="N1038" s="7">
        <v>646205246.70000005</v>
      </c>
      <c r="O1038" s="7">
        <v>276629829</v>
      </c>
      <c r="P1038" s="7">
        <v>225899569.69999999</v>
      </c>
      <c r="Q1038" s="7">
        <v>14266503.039999999</v>
      </c>
      <c r="R1038" s="7">
        <v>16079062.34</v>
      </c>
      <c r="S1038" s="7">
        <v>7638691.5599999996</v>
      </c>
      <c r="T1038" s="7">
        <v>374534.16</v>
      </c>
      <c r="U1038" s="7">
        <v>0</v>
      </c>
      <c r="V1038" s="7">
        <v>0</v>
      </c>
      <c r="W1038" s="7">
        <v>0</v>
      </c>
      <c r="X1038" s="7">
        <v>2075704.76</v>
      </c>
      <c r="Y1038" s="7">
        <v>870520451.10000002</v>
      </c>
      <c r="Z1038" s="7">
        <v>0</v>
      </c>
      <c r="AA1038" s="7">
        <v>350687.17</v>
      </c>
      <c r="AB1038" s="7">
        <v>260815058</v>
      </c>
      <c r="AC1038" s="7">
        <v>0</v>
      </c>
      <c r="AD1038" s="7">
        <v>172341.04</v>
      </c>
      <c r="AE1038" s="7">
        <v>438769330.30000001</v>
      </c>
      <c r="AF1038" s="7">
        <v>0</v>
      </c>
      <c r="AG1038" s="7">
        <v>10720452.529999999</v>
      </c>
      <c r="AH1038" s="7">
        <v>0</v>
      </c>
      <c r="AI1038" s="7">
        <v>86555167.819999993</v>
      </c>
      <c r="AJ1038" s="7">
        <v>0</v>
      </c>
      <c r="AK1038" s="7">
        <v>0</v>
      </c>
      <c r="AL1038" s="7">
        <v>0</v>
      </c>
      <c r="AM1038" s="7">
        <v>0</v>
      </c>
      <c r="AN1038" s="7">
        <v>0</v>
      </c>
      <c r="AO1038" s="7">
        <v>74657505.280000001</v>
      </c>
      <c r="AP1038" s="7">
        <v>0</v>
      </c>
      <c r="AQ1038" s="7">
        <v>1150368932</v>
      </c>
      <c r="AR1038" s="7">
        <v>0</v>
      </c>
      <c r="AS1038" s="7">
        <v>0</v>
      </c>
      <c r="AT1038" s="7">
        <v>22362243.539999999</v>
      </c>
      <c r="AU1038" s="8">
        <f t="shared" si="16"/>
        <v>4531456204.6200008</v>
      </c>
    </row>
    <row r="1039" spans="1:47" x14ac:dyDescent="0.3">
      <c r="A1039" s="2">
        <v>2025</v>
      </c>
      <c r="B1039" s="2" t="s">
        <v>83</v>
      </c>
      <c r="C1039" s="2">
        <v>10</v>
      </c>
      <c r="D1039" s="2" t="s">
        <v>70</v>
      </c>
      <c r="E1039" s="7">
        <v>188832430.59999999</v>
      </c>
      <c r="F1039" s="7">
        <v>-149.72999999999999</v>
      </c>
      <c r="G1039" s="7">
        <v>299770256.10000002</v>
      </c>
      <c r="H1039" s="7">
        <v>23384828.539999999</v>
      </c>
      <c r="I1039" s="7">
        <v>4948122.05</v>
      </c>
      <c r="J1039" s="7">
        <v>164560498.69999999</v>
      </c>
      <c r="K1039" s="7">
        <v>226522555.19999999</v>
      </c>
      <c r="L1039" s="7">
        <v>347948406</v>
      </c>
      <c r="M1039" s="7">
        <v>18542316.780000001</v>
      </c>
      <c r="N1039" s="7">
        <v>1818840416</v>
      </c>
      <c r="O1039" s="7">
        <v>519848528.10000002</v>
      </c>
      <c r="P1039" s="7">
        <v>316771541.19999999</v>
      </c>
      <c r="Q1039" s="7">
        <v>110831867</v>
      </c>
      <c r="R1039" s="7">
        <v>50098333.109999999</v>
      </c>
      <c r="S1039" s="7">
        <v>260476855.69999999</v>
      </c>
      <c r="T1039" s="7">
        <v>27389220.739999998</v>
      </c>
      <c r="U1039" s="7">
        <v>0</v>
      </c>
      <c r="V1039" s="7">
        <v>0</v>
      </c>
      <c r="W1039" s="7">
        <v>0</v>
      </c>
      <c r="X1039" s="7">
        <v>55721162.369999997</v>
      </c>
      <c r="Y1039" s="7">
        <v>1372205375</v>
      </c>
      <c r="Z1039" s="7">
        <v>0</v>
      </c>
      <c r="AA1039" s="7">
        <v>9120307.1400000006</v>
      </c>
      <c r="AB1039" s="7">
        <v>340043672.69999999</v>
      </c>
      <c r="AC1039" s="7">
        <v>0</v>
      </c>
      <c r="AD1039" s="7">
        <v>11673089.99</v>
      </c>
      <c r="AE1039" s="7">
        <v>950055581.5</v>
      </c>
      <c r="AF1039" s="7">
        <v>0</v>
      </c>
      <c r="AG1039" s="7">
        <v>0</v>
      </c>
      <c r="AH1039" s="7">
        <v>0</v>
      </c>
      <c r="AI1039" s="7">
        <v>134769335.19999999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7">
        <v>77504520.109999999</v>
      </c>
      <c r="AP1039" s="7">
        <v>0</v>
      </c>
      <c r="AQ1039" s="7">
        <v>2385674144</v>
      </c>
      <c r="AR1039" s="7">
        <v>0</v>
      </c>
      <c r="AS1039" s="7">
        <v>0</v>
      </c>
      <c r="AT1039" s="7">
        <v>75082211.060000002</v>
      </c>
      <c r="AU1039" s="8">
        <f t="shared" si="16"/>
        <v>9790615425.1599979</v>
      </c>
    </row>
    <row r="1040" spans="1:47" x14ac:dyDescent="0.3">
      <c r="A1040" s="2">
        <v>2026</v>
      </c>
      <c r="B1040" s="2" t="s">
        <v>47</v>
      </c>
      <c r="C1040" s="2">
        <v>1</v>
      </c>
      <c r="D1040" s="2" t="s">
        <v>70</v>
      </c>
      <c r="E1040" s="7">
        <v>188611571.30000001</v>
      </c>
      <c r="F1040" s="7">
        <v>1308.3800000000001</v>
      </c>
      <c r="G1040" s="7">
        <v>225996475.59999999</v>
      </c>
      <c r="H1040" s="7">
        <v>22483320.18</v>
      </c>
      <c r="I1040" s="7">
        <v>10371464.09</v>
      </c>
      <c r="J1040" s="7">
        <v>118950198.3</v>
      </c>
      <c r="K1040" s="7">
        <v>285222720.80000001</v>
      </c>
      <c r="L1040" s="7">
        <v>177241471.69999999</v>
      </c>
      <c r="M1040" s="7">
        <v>198929694.09999999</v>
      </c>
      <c r="N1040" s="7">
        <v>2284109356</v>
      </c>
      <c r="O1040" s="7">
        <v>1044788030</v>
      </c>
      <c r="P1040" s="7">
        <v>529026527.89999998</v>
      </c>
      <c r="Q1040" s="7">
        <v>101874025.40000001</v>
      </c>
      <c r="R1040" s="7">
        <v>70449150.069999993</v>
      </c>
      <c r="S1040" s="7">
        <v>268291196.5</v>
      </c>
      <c r="T1040" s="7">
        <v>3281068.69</v>
      </c>
      <c r="U1040" s="7">
        <v>0</v>
      </c>
      <c r="V1040" s="7">
        <v>0</v>
      </c>
      <c r="W1040" s="7">
        <v>0</v>
      </c>
      <c r="X1040" s="7">
        <v>55082710.82</v>
      </c>
      <c r="Y1040" s="7">
        <v>1584194906</v>
      </c>
      <c r="Z1040" s="7">
        <v>0</v>
      </c>
      <c r="AA1040" s="7">
        <v>9087569.6199999992</v>
      </c>
      <c r="AB1040" s="7">
        <v>483684494.39999998</v>
      </c>
      <c r="AC1040" s="7">
        <v>0</v>
      </c>
      <c r="AD1040" s="7">
        <v>183199233.69999999</v>
      </c>
      <c r="AE1040" s="7">
        <v>1217627332</v>
      </c>
      <c r="AF1040" s="7">
        <v>0</v>
      </c>
      <c r="AG1040" s="7">
        <v>2394703.2999999998</v>
      </c>
      <c r="AH1040" s="7">
        <v>0</v>
      </c>
      <c r="AI1040" s="7">
        <v>135998422.09999999</v>
      </c>
      <c r="AJ1040" s="7">
        <v>0</v>
      </c>
      <c r="AK1040" s="7">
        <v>0</v>
      </c>
      <c r="AL1040" s="7">
        <v>0</v>
      </c>
      <c r="AM1040" s="7">
        <v>0</v>
      </c>
      <c r="AN1040" s="7">
        <v>0</v>
      </c>
      <c r="AO1040" s="7">
        <v>54540078.509999998</v>
      </c>
      <c r="AP1040" s="7">
        <v>0</v>
      </c>
      <c r="AQ1040" s="7">
        <v>2758230934</v>
      </c>
      <c r="AR1040" s="7">
        <v>0</v>
      </c>
      <c r="AS1040" s="7">
        <v>0</v>
      </c>
      <c r="AT1040" s="7">
        <v>43681105.170000002</v>
      </c>
      <c r="AU1040" s="8">
        <f t="shared" si="16"/>
        <v>12057349068.629997</v>
      </c>
    </row>
    <row r="1041" spans="1:47" x14ac:dyDescent="0.3">
      <c r="A1041" s="2">
        <v>2017</v>
      </c>
      <c r="B1041" s="2" t="s">
        <v>77</v>
      </c>
      <c r="C1041" s="2">
        <v>4</v>
      </c>
      <c r="D1041" s="2" t="s">
        <v>66</v>
      </c>
      <c r="E1041" s="7">
        <v>188437304.5</v>
      </c>
      <c r="F1041" s="7">
        <v>4337.8900000000003</v>
      </c>
      <c r="G1041" s="7">
        <v>18769</v>
      </c>
      <c r="H1041" s="7">
        <v>30262256.050000001</v>
      </c>
      <c r="I1041" s="7">
        <v>32359648.170000002</v>
      </c>
      <c r="J1041" s="7">
        <v>85981142.319999993</v>
      </c>
      <c r="K1041" s="7">
        <v>111307620</v>
      </c>
      <c r="L1041" s="7">
        <v>1178146291</v>
      </c>
      <c r="M1041" s="7">
        <v>115054666</v>
      </c>
      <c r="N1041" s="7">
        <v>1328835326</v>
      </c>
      <c r="O1041" s="7">
        <v>1162502679</v>
      </c>
      <c r="P1041" s="7">
        <v>683811992.10000002</v>
      </c>
      <c r="Q1041" s="7">
        <v>1586064339</v>
      </c>
      <c r="R1041" s="7">
        <v>100724611.2</v>
      </c>
      <c r="S1041" s="7">
        <v>173372877.30000001</v>
      </c>
      <c r="T1041" s="7">
        <v>308575.59000000003</v>
      </c>
      <c r="U1041" s="7">
        <v>0</v>
      </c>
      <c r="V1041" s="7">
        <v>0</v>
      </c>
      <c r="W1041" s="7">
        <v>0</v>
      </c>
      <c r="X1041" s="7">
        <v>123784316.09999999</v>
      </c>
      <c r="Y1041" s="7">
        <v>3031103046</v>
      </c>
      <c r="Z1041" s="7">
        <v>0</v>
      </c>
      <c r="AA1041" s="7">
        <v>20281349.289999999</v>
      </c>
      <c r="AB1041" s="7">
        <v>724235179.89999998</v>
      </c>
      <c r="AC1041" s="7">
        <v>0</v>
      </c>
      <c r="AD1041" s="7">
        <v>78483225.030000001</v>
      </c>
      <c r="AE1041" s="7">
        <v>653951730.89999998</v>
      </c>
      <c r="AF1041" s="7">
        <v>0</v>
      </c>
      <c r="AG1041" s="7">
        <v>399674790.89999998</v>
      </c>
      <c r="AH1041" s="7">
        <v>0</v>
      </c>
      <c r="AI1041" s="7">
        <v>241842470.40000001</v>
      </c>
      <c r="AJ1041" s="7">
        <v>0</v>
      </c>
      <c r="AK1041" s="7">
        <v>0</v>
      </c>
      <c r="AL1041" s="7">
        <v>0</v>
      </c>
      <c r="AM1041" s="7">
        <v>0</v>
      </c>
      <c r="AN1041" s="7">
        <v>0</v>
      </c>
      <c r="AO1041" s="7">
        <v>396758352.60000002</v>
      </c>
      <c r="AP1041" s="7">
        <v>0</v>
      </c>
      <c r="AQ1041" s="7">
        <v>3430322564</v>
      </c>
      <c r="AR1041" s="7">
        <v>0</v>
      </c>
      <c r="AS1041" s="7">
        <v>0</v>
      </c>
      <c r="AT1041" s="7">
        <v>5343649954</v>
      </c>
      <c r="AU1041" s="8">
        <f t="shared" si="16"/>
        <v>21221279414.240002</v>
      </c>
    </row>
    <row r="1042" spans="1:47" x14ac:dyDescent="0.3">
      <c r="A1042" s="2">
        <v>2014</v>
      </c>
      <c r="B1042" s="2" t="s">
        <v>78</v>
      </c>
      <c r="C1042" s="2">
        <v>5</v>
      </c>
      <c r="D1042" s="2" t="s">
        <v>55</v>
      </c>
      <c r="E1042" s="7">
        <v>188281625</v>
      </c>
      <c r="F1042" s="7">
        <v>-113</v>
      </c>
      <c r="G1042" s="7">
        <v>0</v>
      </c>
      <c r="H1042" s="7">
        <v>253324</v>
      </c>
      <c r="I1042" s="7">
        <v>18971609</v>
      </c>
      <c r="J1042" s="7">
        <v>132352241</v>
      </c>
      <c r="K1042" s="7">
        <v>38905408</v>
      </c>
      <c r="L1042" s="7">
        <v>40619139</v>
      </c>
      <c r="M1042" s="7">
        <v>7213816</v>
      </c>
      <c r="N1042" s="7">
        <v>77172334</v>
      </c>
      <c r="O1042" s="7">
        <v>57595758</v>
      </c>
      <c r="P1042" s="7">
        <v>7835161</v>
      </c>
      <c r="Q1042" s="7">
        <v>3690057</v>
      </c>
      <c r="R1042" s="7">
        <v>6582406</v>
      </c>
      <c r="S1042" s="7">
        <v>9332642</v>
      </c>
      <c r="T1042" s="7">
        <v>92383</v>
      </c>
      <c r="U1042" s="7">
        <v>0</v>
      </c>
      <c r="V1042" s="7">
        <v>0</v>
      </c>
      <c r="W1042" s="7">
        <v>0</v>
      </c>
      <c r="X1042" s="7">
        <v>5487441</v>
      </c>
      <c r="Y1042" s="7">
        <v>310565657</v>
      </c>
      <c r="Z1042" s="7">
        <v>0</v>
      </c>
      <c r="AA1042" s="7">
        <v>401905</v>
      </c>
      <c r="AB1042" s="7">
        <v>86171979</v>
      </c>
      <c r="AC1042" s="7">
        <v>0</v>
      </c>
      <c r="AD1042" s="7">
        <v>2920272</v>
      </c>
      <c r="AE1042" s="7">
        <v>43213098</v>
      </c>
      <c r="AF1042" s="7">
        <v>0</v>
      </c>
      <c r="AG1042" s="7">
        <v>28553</v>
      </c>
      <c r="AH1042" s="7">
        <v>0</v>
      </c>
      <c r="AI1042" s="7">
        <v>20654966</v>
      </c>
      <c r="AJ1042" s="7">
        <v>610917</v>
      </c>
      <c r="AK1042" s="7">
        <v>0</v>
      </c>
      <c r="AL1042" s="7">
        <v>0</v>
      </c>
      <c r="AM1042" s="7">
        <v>0</v>
      </c>
      <c r="AN1042" s="7">
        <v>0</v>
      </c>
      <c r="AO1042" s="7">
        <v>9891757</v>
      </c>
      <c r="AP1042" s="7">
        <v>0</v>
      </c>
      <c r="AQ1042" s="7">
        <v>0</v>
      </c>
      <c r="AR1042" s="7">
        <v>383916346</v>
      </c>
      <c r="AS1042" s="7">
        <v>34253117</v>
      </c>
      <c r="AT1042" s="7">
        <v>7623369</v>
      </c>
      <c r="AU1042" s="8">
        <f t="shared" si="16"/>
        <v>1494637167</v>
      </c>
    </row>
    <row r="1043" spans="1:47" x14ac:dyDescent="0.3">
      <c r="A1043" s="2">
        <v>2011</v>
      </c>
      <c r="B1043" s="2" t="s">
        <v>83</v>
      </c>
      <c r="C1043" s="2">
        <v>10</v>
      </c>
      <c r="D1043" s="2" t="s">
        <v>55</v>
      </c>
      <c r="E1043" s="7">
        <v>187955880.19999999</v>
      </c>
      <c r="F1043" s="7">
        <v>333.32</v>
      </c>
      <c r="G1043" s="7">
        <v>20716.02</v>
      </c>
      <c r="H1043" s="7">
        <v>3433343.15</v>
      </c>
      <c r="I1043" s="7">
        <v>40477122.469999999</v>
      </c>
      <c r="J1043" s="7">
        <v>155728803</v>
      </c>
      <c r="K1043" s="7">
        <v>52653255.479999997</v>
      </c>
      <c r="L1043" s="7">
        <v>19365567.550000001</v>
      </c>
      <c r="M1043" s="7">
        <v>1628676.2</v>
      </c>
      <c r="N1043" s="7">
        <v>161470581.5</v>
      </c>
      <c r="O1043" s="7">
        <v>45580909.039999999</v>
      </c>
      <c r="P1043" s="7">
        <v>4672997.6900000004</v>
      </c>
      <c r="Q1043" s="7">
        <v>5410114.8600000003</v>
      </c>
      <c r="R1043" s="7">
        <v>5437210.1799999997</v>
      </c>
      <c r="S1043" s="7">
        <v>3969133.71</v>
      </c>
      <c r="T1043" s="7">
        <v>325105.02</v>
      </c>
      <c r="U1043" s="7">
        <v>0</v>
      </c>
      <c r="V1043" s="7">
        <v>16693.849999999999</v>
      </c>
      <c r="W1043" s="7">
        <v>0</v>
      </c>
      <c r="X1043" s="7">
        <v>1311004.1399999999</v>
      </c>
      <c r="Y1043" s="7">
        <v>309147004.69999999</v>
      </c>
      <c r="Z1043" s="7">
        <v>0</v>
      </c>
      <c r="AA1043" s="7">
        <v>211888.23</v>
      </c>
      <c r="AB1043" s="7">
        <v>71868463.689999998</v>
      </c>
      <c r="AC1043" s="7">
        <v>0</v>
      </c>
      <c r="AD1043" s="7">
        <v>702481.09</v>
      </c>
      <c r="AE1043" s="7">
        <v>83844506.420000002</v>
      </c>
      <c r="AF1043" s="7">
        <v>0</v>
      </c>
      <c r="AG1043" s="7">
        <v>500.85</v>
      </c>
      <c r="AH1043" s="7">
        <v>0</v>
      </c>
      <c r="AI1043" s="7">
        <v>15355527.810000001</v>
      </c>
      <c r="AJ1043" s="7">
        <v>783589.3</v>
      </c>
      <c r="AK1043" s="7">
        <v>0</v>
      </c>
      <c r="AL1043" s="7">
        <v>0</v>
      </c>
      <c r="AM1043" s="7">
        <v>0</v>
      </c>
      <c r="AN1043" s="7">
        <v>0</v>
      </c>
      <c r="AO1043" s="7">
        <v>28657848.989999998</v>
      </c>
      <c r="AP1043" s="7">
        <v>0</v>
      </c>
      <c r="AQ1043" s="7">
        <v>0</v>
      </c>
      <c r="AR1043" s="7">
        <v>0</v>
      </c>
      <c r="AS1043" s="7">
        <v>0</v>
      </c>
      <c r="AT1043" s="7">
        <v>9117578.0099999998</v>
      </c>
      <c r="AU1043" s="8">
        <f t="shared" si="16"/>
        <v>1209146836.4699998</v>
      </c>
    </row>
    <row r="1044" spans="1:47" x14ac:dyDescent="0.3">
      <c r="A1044" s="2">
        <v>2011</v>
      </c>
      <c r="B1044" s="2" t="s">
        <v>77</v>
      </c>
      <c r="C1044" s="2">
        <v>4</v>
      </c>
      <c r="D1044" s="2" t="s">
        <v>55</v>
      </c>
      <c r="E1044" s="7">
        <v>187925371.80000001</v>
      </c>
      <c r="F1044" s="7">
        <v>2809.27</v>
      </c>
      <c r="G1044" s="7">
        <v>0</v>
      </c>
      <c r="H1044" s="7">
        <v>1858568.81</v>
      </c>
      <c r="I1044" s="7">
        <v>35942634.600000001</v>
      </c>
      <c r="J1044" s="7">
        <v>115468344.7</v>
      </c>
      <c r="K1044" s="7">
        <v>40264231.700000003</v>
      </c>
      <c r="L1044" s="7">
        <v>75432212.25</v>
      </c>
      <c r="M1044" s="7">
        <v>3902324.13</v>
      </c>
      <c r="N1044" s="7">
        <v>180596057.5</v>
      </c>
      <c r="O1044" s="7">
        <v>42433237.060000002</v>
      </c>
      <c r="P1044" s="7">
        <v>6668544.6299999999</v>
      </c>
      <c r="Q1044" s="7">
        <v>1459567.55</v>
      </c>
      <c r="R1044" s="7">
        <v>5185605.24</v>
      </c>
      <c r="S1044" s="7">
        <v>8107962.2000000002</v>
      </c>
      <c r="T1044" s="7">
        <v>45663.65</v>
      </c>
      <c r="U1044" s="7">
        <v>0</v>
      </c>
      <c r="V1044" s="7">
        <v>16242.72</v>
      </c>
      <c r="W1044" s="7">
        <v>0</v>
      </c>
      <c r="X1044" s="7">
        <v>3823066.12</v>
      </c>
      <c r="Y1044" s="7">
        <v>305433135.69999999</v>
      </c>
      <c r="Z1044" s="7">
        <v>0</v>
      </c>
      <c r="AA1044" s="7">
        <v>245126.93</v>
      </c>
      <c r="AB1044" s="7">
        <v>71036496.780000001</v>
      </c>
      <c r="AC1044" s="7">
        <v>0</v>
      </c>
      <c r="AD1044" s="7">
        <v>1727422.54</v>
      </c>
      <c r="AE1044" s="7">
        <v>90306186.530000001</v>
      </c>
      <c r="AF1044" s="7">
        <v>0</v>
      </c>
      <c r="AG1044" s="7">
        <v>118.5</v>
      </c>
      <c r="AH1044" s="7">
        <v>0</v>
      </c>
      <c r="AI1044" s="7">
        <v>14872842.76</v>
      </c>
      <c r="AJ1044" s="7">
        <v>722430.58</v>
      </c>
      <c r="AK1044" s="7">
        <v>0</v>
      </c>
      <c r="AL1044" s="7">
        <v>0</v>
      </c>
      <c r="AM1044" s="7">
        <v>0</v>
      </c>
      <c r="AN1044" s="7">
        <v>0</v>
      </c>
      <c r="AO1044" s="7">
        <v>11680423.43</v>
      </c>
      <c r="AP1044" s="7">
        <v>0</v>
      </c>
      <c r="AQ1044" s="7">
        <v>0</v>
      </c>
      <c r="AR1044" s="7">
        <v>0</v>
      </c>
      <c r="AS1044" s="7">
        <v>0</v>
      </c>
      <c r="AT1044" s="7">
        <v>5724810.04</v>
      </c>
      <c r="AU1044" s="8">
        <f t="shared" si="16"/>
        <v>1210881437.7199998</v>
      </c>
    </row>
    <row r="1045" spans="1:47" x14ac:dyDescent="0.3">
      <c r="A1045" s="2">
        <v>2011</v>
      </c>
      <c r="B1045" s="2" t="s">
        <v>76</v>
      </c>
      <c r="C1045" s="2">
        <v>3</v>
      </c>
      <c r="D1045" s="2" t="s">
        <v>66</v>
      </c>
      <c r="E1045" s="7">
        <v>187913871.19999999</v>
      </c>
      <c r="F1045" s="7">
        <v>19930.330000000002</v>
      </c>
      <c r="G1045" s="7">
        <v>1339179.45</v>
      </c>
      <c r="H1045" s="7">
        <v>25309965.039999999</v>
      </c>
      <c r="I1045" s="7">
        <v>44215258.439999998</v>
      </c>
      <c r="J1045" s="7">
        <v>89056373.930000007</v>
      </c>
      <c r="K1045" s="7">
        <v>105412260.40000001</v>
      </c>
      <c r="L1045" s="7">
        <v>151914934.09999999</v>
      </c>
      <c r="M1045" s="7">
        <v>137616121.80000001</v>
      </c>
      <c r="N1045" s="7">
        <v>1403007975</v>
      </c>
      <c r="O1045" s="7">
        <v>1252147616</v>
      </c>
      <c r="P1045" s="7">
        <v>129453524.59999999</v>
      </c>
      <c r="Q1045" s="7">
        <v>270103821.80000001</v>
      </c>
      <c r="R1045" s="7">
        <v>77292169.670000002</v>
      </c>
      <c r="S1045" s="7">
        <v>75844966.140000001</v>
      </c>
      <c r="T1045" s="7">
        <v>241027.56</v>
      </c>
      <c r="U1045" s="7">
        <v>0</v>
      </c>
      <c r="V1045" s="7">
        <v>11649.62</v>
      </c>
      <c r="W1045" s="7">
        <v>0</v>
      </c>
      <c r="X1045" s="7">
        <v>63664918.289999999</v>
      </c>
      <c r="Y1045" s="7">
        <v>2216399001</v>
      </c>
      <c r="Z1045" s="7">
        <v>0</v>
      </c>
      <c r="AA1045" s="7">
        <v>12102805.43</v>
      </c>
      <c r="AB1045" s="7">
        <v>537797302.79999995</v>
      </c>
      <c r="AC1045" s="7">
        <v>0</v>
      </c>
      <c r="AD1045" s="7">
        <v>80302073.390000001</v>
      </c>
      <c r="AE1045" s="7">
        <v>390574830.89999998</v>
      </c>
      <c r="AF1045" s="7">
        <v>0</v>
      </c>
      <c r="AG1045" s="7">
        <v>562400405.20000005</v>
      </c>
      <c r="AH1045" s="7">
        <v>0</v>
      </c>
      <c r="AI1045" s="7">
        <v>158286180.69999999</v>
      </c>
      <c r="AJ1045" s="7">
        <v>2838086.86</v>
      </c>
      <c r="AK1045" s="7">
        <v>0</v>
      </c>
      <c r="AL1045" s="7">
        <v>0</v>
      </c>
      <c r="AM1045" s="7">
        <v>0</v>
      </c>
      <c r="AN1045" s="7">
        <v>0</v>
      </c>
      <c r="AO1045" s="7">
        <v>270901128.80000001</v>
      </c>
      <c r="AP1045" s="7">
        <v>0</v>
      </c>
      <c r="AQ1045" s="7">
        <v>0</v>
      </c>
      <c r="AR1045" s="7">
        <v>0</v>
      </c>
      <c r="AS1045" s="7">
        <v>0</v>
      </c>
      <c r="AT1045" s="7">
        <v>1038699295</v>
      </c>
      <c r="AU1045" s="8">
        <f t="shared" si="16"/>
        <v>9284866673.4500008</v>
      </c>
    </row>
    <row r="1046" spans="1:47" x14ac:dyDescent="0.3">
      <c r="A1046" s="2">
        <v>2010</v>
      </c>
      <c r="B1046" s="2" t="s">
        <v>76</v>
      </c>
      <c r="C1046" s="2">
        <v>3</v>
      </c>
      <c r="D1046" s="2" t="s">
        <v>71</v>
      </c>
      <c r="E1046" s="7">
        <v>187693154.09999999</v>
      </c>
      <c r="F1046" s="7">
        <v>5496.54</v>
      </c>
      <c r="G1046" s="7">
        <v>187923.66</v>
      </c>
      <c r="H1046" s="7">
        <v>7852199.4900000002</v>
      </c>
      <c r="I1046" s="7">
        <v>49053</v>
      </c>
      <c r="J1046" s="7">
        <v>87168233.659999996</v>
      </c>
      <c r="K1046" s="7">
        <v>71571771.849999994</v>
      </c>
      <c r="L1046" s="7">
        <v>17489398.050000001</v>
      </c>
      <c r="M1046" s="7">
        <v>2882636.93</v>
      </c>
      <c r="N1046" s="7">
        <v>178044758.90000001</v>
      </c>
      <c r="O1046" s="7">
        <v>61847582.93</v>
      </c>
      <c r="P1046" s="7">
        <v>8516375.6899999995</v>
      </c>
      <c r="Q1046" s="7">
        <v>4364289.37</v>
      </c>
      <c r="R1046" s="7">
        <v>7751010.7699999996</v>
      </c>
      <c r="S1046" s="7">
        <v>4504138.4000000004</v>
      </c>
      <c r="T1046" s="7">
        <v>133605.79</v>
      </c>
      <c r="U1046" s="7">
        <v>0</v>
      </c>
      <c r="V1046" s="7">
        <v>8114.15</v>
      </c>
      <c r="W1046" s="7">
        <v>0</v>
      </c>
      <c r="X1046" s="7">
        <v>806578.38</v>
      </c>
      <c r="Y1046" s="7">
        <v>442270091.60000002</v>
      </c>
      <c r="Z1046" s="7">
        <v>0</v>
      </c>
      <c r="AA1046" s="7">
        <v>132821.72</v>
      </c>
      <c r="AB1046" s="7">
        <v>111467011.5</v>
      </c>
      <c r="AC1046" s="7">
        <v>0</v>
      </c>
      <c r="AD1046" s="7">
        <v>1720365.76</v>
      </c>
      <c r="AE1046" s="7">
        <v>77884172.069999993</v>
      </c>
      <c r="AF1046" s="7">
        <v>0</v>
      </c>
      <c r="AG1046" s="7">
        <v>643.01</v>
      </c>
      <c r="AH1046" s="7">
        <v>0</v>
      </c>
      <c r="AI1046" s="7">
        <v>0</v>
      </c>
      <c r="AJ1046" s="7">
        <v>128787.25</v>
      </c>
      <c r="AK1046" s="7">
        <v>0</v>
      </c>
      <c r="AL1046" s="7">
        <v>0</v>
      </c>
      <c r="AM1046" s="7">
        <v>0</v>
      </c>
      <c r="AN1046" s="7">
        <v>0</v>
      </c>
      <c r="AO1046" s="7">
        <v>30334555.09</v>
      </c>
      <c r="AP1046" s="7">
        <v>9674932.4000000004</v>
      </c>
      <c r="AQ1046" s="7">
        <v>0</v>
      </c>
      <c r="AR1046" s="7">
        <v>0</v>
      </c>
      <c r="AS1046" s="7">
        <v>0</v>
      </c>
      <c r="AT1046" s="7">
        <v>0</v>
      </c>
      <c r="AU1046" s="8">
        <f t="shared" si="16"/>
        <v>1314489702.0599997</v>
      </c>
    </row>
    <row r="1047" spans="1:47" x14ac:dyDescent="0.3">
      <c r="A1047" s="2">
        <v>2017</v>
      </c>
      <c r="B1047" s="2" t="s">
        <v>77</v>
      </c>
      <c r="C1047" s="2">
        <v>4</v>
      </c>
      <c r="D1047" s="2" t="s">
        <v>65</v>
      </c>
      <c r="E1047" s="7">
        <v>187520425.09999999</v>
      </c>
      <c r="F1047" s="7">
        <v>50824.73</v>
      </c>
      <c r="G1047" s="7">
        <v>4007.43</v>
      </c>
      <c r="H1047" s="7">
        <v>6323983.3200000003</v>
      </c>
      <c r="I1047" s="7">
        <v>42454603.479999997</v>
      </c>
      <c r="J1047" s="7">
        <v>87029909.909999996</v>
      </c>
      <c r="K1047" s="7">
        <v>142417687.09999999</v>
      </c>
      <c r="L1047" s="7">
        <v>564907311.10000002</v>
      </c>
      <c r="M1047" s="7">
        <v>28219205.129999999</v>
      </c>
      <c r="N1047" s="7">
        <v>682058842.89999998</v>
      </c>
      <c r="O1047" s="7">
        <v>280999136.89999998</v>
      </c>
      <c r="P1047" s="7">
        <v>65486488.210000001</v>
      </c>
      <c r="Q1047" s="7">
        <v>23175201.399999999</v>
      </c>
      <c r="R1047" s="7">
        <v>21668653.640000001</v>
      </c>
      <c r="S1047" s="7">
        <v>41311347.43</v>
      </c>
      <c r="T1047" s="7">
        <v>1014424.7</v>
      </c>
      <c r="U1047" s="7">
        <v>0</v>
      </c>
      <c r="V1047" s="7">
        <v>0</v>
      </c>
      <c r="W1047" s="7">
        <v>0</v>
      </c>
      <c r="X1047" s="7">
        <v>13517036.32</v>
      </c>
      <c r="Y1047" s="7">
        <v>917822178.70000005</v>
      </c>
      <c r="Z1047" s="7">
        <v>0</v>
      </c>
      <c r="AA1047" s="7">
        <v>2231896.06</v>
      </c>
      <c r="AB1047" s="7">
        <v>251530302.69999999</v>
      </c>
      <c r="AC1047" s="7">
        <v>0</v>
      </c>
      <c r="AD1047" s="7">
        <v>16222322.58</v>
      </c>
      <c r="AE1047" s="7">
        <v>352020063.80000001</v>
      </c>
      <c r="AF1047" s="7">
        <v>0</v>
      </c>
      <c r="AG1047" s="7">
        <v>27461976.510000002</v>
      </c>
      <c r="AH1047" s="7">
        <v>0</v>
      </c>
      <c r="AI1047" s="7">
        <v>61990517.82</v>
      </c>
      <c r="AJ1047" s="7">
        <v>0</v>
      </c>
      <c r="AK1047" s="7">
        <v>0</v>
      </c>
      <c r="AL1047" s="7">
        <v>0</v>
      </c>
      <c r="AM1047" s="7">
        <v>0</v>
      </c>
      <c r="AN1047" s="7">
        <v>0</v>
      </c>
      <c r="AO1047" s="7">
        <v>68376132.219999999</v>
      </c>
      <c r="AP1047" s="7">
        <v>0</v>
      </c>
      <c r="AQ1047" s="7">
        <v>1812750946</v>
      </c>
      <c r="AR1047" s="7">
        <v>0</v>
      </c>
      <c r="AS1047" s="7">
        <v>0</v>
      </c>
      <c r="AT1047" s="7">
        <v>17007025.91</v>
      </c>
      <c r="AU1047" s="8">
        <f t="shared" si="16"/>
        <v>5715572451.1000004</v>
      </c>
    </row>
    <row r="1048" spans="1:47" x14ac:dyDescent="0.3">
      <c r="A1048" s="2">
        <v>2010</v>
      </c>
      <c r="B1048" s="2" t="s">
        <v>80</v>
      </c>
      <c r="C1048" s="2">
        <v>7</v>
      </c>
      <c r="D1048" s="2" t="s">
        <v>71</v>
      </c>
      <c r="E1048" s="7">
        <v>187367535.40000001</v>
      </c>
      <c r="F1048" s="7">
        <v>5678.9</v>
      </c>
      <c r="G1048" s="7">
        <v>132094.32999999999</v>
      </c>
      <c r="H1048" s="7">
        <v>7336946.25</v>
      </c>
      <c r="I1048" s="7">
        <v>81747.62</v>
      </c>
      <c r="J1048" s="7">
        <v>87196596.430000007</v>
      </c>
      <c r="K1048" s="7">
        <v>85354756.290000007</v>
      </c>
      <c r="L1048" s="7">
        <v>35738850.109999999</v>
      </c>
      <c r="M1048" s="7">
        <v>560834.93999999994</v>
      </c>
      <c r="N1048" s="7">
        <v>264423221.59999999</v>
      </c>
      <c r="O1048" s="7">
        <v>72252697.920000002</v>
      </c>
      <c r="P1048" s="7">
        <v>18326147.760000002</v>
      </c>
      <c r="Q1048" s="7">
        <v>7975032.0599999996</v>
      </c>
      <c r="R1048" s="7">
        <v>8661357.6600000001</v>
      </c>
      <c r="S1048" s="7">
        <v>5197066.4000000004</v>
      </c>
      <c r="T1048" s="7">
        <v>129338.56</v>
      </c>
      <c r="U1048" s="7">
        <v>0</v>
      </c>
      <c r="V1048" s="7">
        <v>11018.17</v>
      </c>
      <c r="W1048" s="7">
        <v>0</v>
      </c>
      <c r="X1048" s="7">
        <v>815417.5</v>
      </c>
      <c r="Y1048" s="7">
        <v>474670678.19999999</v>
      </c>
      <c r="Z1048" s="7">
        <v>0</v>
      </c>
      <c r="AA1048" s="7">
        <v>170255.88</v>
      </c>
      <c r="AB1048" s="7">
        <v>118175260</v>
      </c>
      <c r="AC1048" s="7">
        <v>0</v>
      </c>
      <c r="AD1048" s="7">
        <v>285928.61</v>
      </c>
      <c r="AE1048" s="7">
        <v>146619233</v>
      </c>
      <c r="AF1048" s="7">
        <v>0</v>
      </c>
      <c r="AG1048" s="7">
        <v>9853992.8200000003</v>
      </c>
      <c r="AH1048" s="7">
        <v>0</v>
      </c>
      <c r="AI1048" s="7">
        <v>0</v>
      </c>
      <c r="AJ1048" s="7">
        <v>779757.35</v>
      </c>
      <c r="AK1048" s="7">
        <v>0</v>
      </c>
      <c r="AL1048" s="7">
        <v>0</v>
      </c>
      <c r="AM1048" s="7">
        <v>0</v>
      </c>
      <c r="AN1048" s="7">
        <v>0</v>
      </c>
      <c r="AO1048" s="7">
        <v>38147949.630000003</v>
      </c>
      <c r="AP1048" s="7">
        <v>16710667.15</v>
      </c>
      <c r="AQ1048" s="7">
        <v>0</v>
      </c>
      <c r="AR1048" s="7">
        <v>0</v>
      </c>
      <c r="AS1048" s="7">
        <v>0</v>
      </c>
      <c r="AT1048" s="7">
        <v>0</v>
      </c>
      <c r="AU1048" s="8">
        <f t="shared" si="16"/>
        <v>1586980060.54</v>
      </c>
    </row>
    <row r="1049" spans="1:47" x14ac:dyDescent="0.3">
      <c r="A1049" s="2">
        <v>2011</v>
      </c>
      <c r="B1049" s="2" t="s">
        <v>75</v>
      </c>
      <c r="C1049" s="2">
        <v>2</v>
      </c>
      <c r="D1049" s="2" t="s">
        <v>71</v>
      </c>
      <c r="E1049" s="7">
        <v>187367219.59999999</v>
      </c>
      <c r="F1049" s="7">
        <v>29406.02</v>
      </c>
      <c r="G1049" s="7">
        <v>57811.44</v>
      </c>
      <c r="H1049" s="7">
        <v>7123784.4500000002</v>
      </c>
      <c r="I1049" s="7">
        <v>128087.84</v>
      </c>
      <c r="J1049" s="7">
        <v>79280419</v>
      </c>
      <c r="K1049" s="7">
        <v>99495699.049999997</v>
      </c>
      <c r="L1049" s="7">
        <v>16412169.619999999</v>
      </c>
      <c r="M1049" s="7">
        <v>345086.83</v>
      </c>
      <c r="N1049" s="7">
        <v>165311149.90000001</v>
      </c>
      <c r="O1049" s="7">
        <v>76753966.989999995</v>
      </c>
      <c r="P1049" s="7">
        <v>9716991.7100000009</v>
      </c>
      <c r="Q1049" s="7">
        <v>4594570.24</v>
      </c>
      <c r="R1049" s="7">
        <v>8850982.7400000002</v>
      </c>
      <c r="S1049" s="7">
        <v>4740411</v>
      </c>
      <c r="T1049" s="7">
        <v>328215.21000000002</v>
      </c>
      <c r="U1049" s="7">
        <v>0</v>
      </c>
      <c r="V1049" s="7">
        <v>115005.8</v>
      </c>
      <c r="W1049" s="7">
        <v>0</v>
      </c>
      <c r="X1049" s="7">
        <v>997453.29</v>
      </c>
      <c r="Y1049" s="7">
        <v>495443965.10000002</v>
      </c>
      <c r="Z1049" s="7">
        <v>0</v>
      </c>
      <c r="AA1049" s="7">
        <v>169032.53</v>
      </c>
      <c r="AB1049" s="7">
        <v>128449954.3</v>
      </c>
      <c r="AC1049" s="7">
        <v>0</v>
      </c>
      <c r="AD1049" s="7">
        <v>210141.23</v>
      </c>
      <c r="AE1049" s="7">
        <v>83512526.209999993</v>
      </c>
      <c r="AF1049" s="7">
        <v>0</v>
      </c>
      <c r="AG1049" s="7">
        <v>0</v>
      </c>
      <c r="AH1049" s="7">
        <v>0</v>
      </c>
      <c r="AI1049" s="7">
        <v>25409091.789999999</v>
      </c>
      <c r="AJ1049" s="7">
        <v>865217.64</v>
      </c>
      <c r="AK1049" s="7">
        <v>0</v>
      </c>
      <c r="AL1049" s="7">
        <v>0</v>
      </c>
      <c r="AM1049" s="7">
        <v>0</v>
      </c>
      <c r="AN1049" s="7">
        <v>0</v>
      </c>
      <c r="AO1049" s="7">
        <v>23630876.91</v>
      </c>
      <c r="AP1049" s="7">
        <v>0</v>
      </c>
      <c r="AQ1049" s="7">
        <v>0</v>
      </c>
      <c r="AR1049" s="7">
        <v>0</v>
      </c>
      <c r="AS1049" s="7">
        <v>0</v>
      </c>
      <c r="AT1049" s="7">
        <v>7494098.5999999996</v>
      </c>
      <c r="AU1049" s="8">
        <f t="shared" si="16"/>
        <v>1426833335.04</v>
      </c>
    </row>
    <row r="1050" spans="1:47" x14ac:dyDescent="0.3">
      <c r="A1050" s="2">
        <v>2016</v>
      </c>
      <c r="B1050" s="2" t="s">
        <v>75</v>
      </c>
      <c r="C1050" s="2">
        <v>2</v>
      </c>
      <c r="D1050" s="2" t="s">
        <v>65</v>
      </c>
      <c r="E1050" s="7">
        <v>187299104.40000001</v>
      </c>
      <c r="F1050" s="7">
        <v>744298.01</v>
      </c>
      <c r="G1050" s="7">
        <v>1088.32</v>
      </c>
      <c r="H1050" s="7">
        <v>2713502.55</v>
      </c>
      <c r="I1050" s="7">
        <v>3769005.77</v>
      </c>
      <c r="J1050" s="7">
        <v>79569668.5</v>
      </c>
      <c r="K1050" s="7">
        <v>71042838.019999996</v>
      </c>
      <c r="L1050" s="7">
        <v>34034341.850000001</v>
      </c>
      <c r="M1050" s="7">
        <v>38770213.030000001</v>
      </c>
      <c r="N1050" s="7">
        <v>256295917.59999999</v>
      </c>
      <c r="O1050" s="7">
        <v>230459992.30000001</v>
      </c>
      <c r="P1050" s="7">
        <v>131728666.3</v>
      </c>
      <c r="Q1050" s="7">
        <v>58732591.5</v>
      </c>
      <c r="R1050" s="7">
        <v>22755953.719999999</v>
      </c>
      <c r="S1050" s="7">
        <v>109099665.90000001</v>
      </c>
      <c r="T1050" s="7">
        <v>2253962.33</v>
      </c>
      <c r="U1050" s="7">
        <v>0</v>
      </c>
      <c r="V1050" s="7">
        <v>0</v>
      </c>
      <c r="W1050" s="7">
        <v>0</v>
      </c>
      <c r="X1050" s="7">
        <v>60440893.060000002</v>
      </c>
      <c r="Y1050" s="7">
        <v>786268120.5</v>
      </c>
      <c r="Z1050" s="7">
        <v>0</v>
      </c>
      <c r="AA1050" s="7">
        <v>9800690.4000000004</v>
      </c>
      <c r="AB1050" s="7">
        <v>231064996.69999999</v>
      </c>
      <c r="AC1050" s="7">
        <v>0</v>
      </c>
      <c r="AD1050" s="7">
        <v>31422203.690000001</v>
      </c>
      <c r="AE1050" s="7">
        <v>152898916.80000001</v>
      </c>
      <c r="AF1050" s="7">
        <v>0</v>
      </c>
      <c r="AG1050" s="7">
        <v>10576816.310000001</v>
      </c>
      <c r="AH1050" s="7">
        <v>0</v>
      </c>
      <c r="AI1050" s="7">
        <v>53918245.039999999</v>
      </c>
      <c r="AJ1050" s="7">
        <v>0</v>
      </c>
      <c r="AK1050" s="7">
        <v>0</v>
      </c>
      <c r="AL1050" s="7">
        <v>0</v>
      </c>
      <c r="AM1050" s="7">
        <v>0</v>
      </c>
      <c r="AN1050" s="7">
        <v>0</v>
      </c>
      <c r="AO1050" s="7">
        <v>56846882.539999999</v>
      </c>
      <c r="AP1050" s="7">
        <v>0</v>
      </c>
      <c r="AQ1050" s="7">
        <v>0</v>
      </c>
      <c r="AR1050" s="7">
        <v>1554478279</v>
      </c>
      <c r="AS1050" s="7">
        <v>168909605</v>
      </c>
      <c r="AT1050" s="7">
        <v>18239112.210000001</v>
      </c>
      <c r="AU1050" s="8">
        <f t="shared" si="16"/>
        <v>4364135571.3500004</v>
      </c>
    </row>
    <row r="1051" spans="1:47" x14ac:dyDescent="0.3">
      <c r="A1051" s="2">
        <v>2011</v>
      </c>
      <c r="B1051" s="2" t="s">
        <v>80</v>
      </c>
      <c r="C1051" s="2">
        <v>7</v>
      </c>
      <c r="D1051" s="2" t="s">
        <v>65</v>
      </c>
      <c r="E1051" s="7">
        <v>186657548</v>
      </c>
      <c r="F1051" s="7">
        <v>602108</v>
      </c>
      <c r="G1051" s="7">
        <v>0</v>
      </c>
      <c r="H1051" s="7">
        <v>8939101</v>
      </c>
      <c r="I1051" s="7">
        <v>82602793</v>
      </c>
      <c r="J1051" s="7">
        <v>101807696</v>
      </c>
      <c r="K1051" s="7">
        <v>108481144</v>
      </c>
      <c r="L1051" s="7">
        <v>74642318</v>
      </c>
      <c r="M1051" s="7">
        <v>20065709</v>
      </c>
      <c r="N1051" s="7">
        <v>496348245</v>
      </c>
      <c r="O1051" s="7">
        <v>156843886</v>
      </c>
      <c r="P1051" s="7">
        <v>97852391</v>
      </c>
      <c r="Q1051" s="7">
        <v>15268990</v>
      </c>
      <c r="R1051" s="7">
        <v>24539395</v>
      </c>
      <c r="S1051" s="7">
        <v>189375524</v>
      </c>
      <c r="T1051" s="7">
        <v>677240</v>
      </c>
      <c r="U1051" s="7">
        <v>0</v>
      </c>
      <c r="V1051" s="7">
        <v>4092</v>
      </c>
      <c r="W1051" s="7">
        <v>0</v>
      </c>
      <c r="X1051" s="7">
        <v>27079657</v>
      </c>
      <c r="Y1051" s="7">
        <v>686235388</v>
      </c>
      <c r="Z1051" s="7">
        <v>0</v>
      </c>
      <c r="AA1051" s="7">
        <v>4414162</v>
      </c>
      <c r="AB1051" s="7">
        <v>181737148</v>
      </c>
      <c r="AC1051" s="7">
        <v>0</v>
      </c>
      <c r="AD1051" s="7">
        <v>13453373</v>
      </c>
      <c r="AE1051" s="7">
        <v>273024831</v>
      </c>
      <c r="AF1051" s="7">
        <v>0</v>
      </c>
      <c r="AG1051" s="7">
        <v>3858716</v>
      </c>
      <c r="AH1051" s="7">
        <v>0</v>
      </c>
      <c r="AI1051" s="7">
        <v>33973563</v>
      </c>
      <c r="AJ1051" s="7">
        <v>3457044</v>
      </c>
      <c r="AK1051" s="7">
        <v>0</v>
      </c>
      <c r="AL1051" s="7">
        <v>0</v>
      </c>
      <c r="AM1051" s="7">
        <v>0</v>
      </c>
      <c r="AN1051" s="7">
        <v>0</v>
      </c>
      <c r="AO1051" s="7">
        <v>96886991</v>
      </c>
      <c r="AP1051" s="7">
        <v>0</v>
      </c>
      <c r="AQ1051" s="7">
        <v>0</v>
      </c>
      <c r="AR1051" s="7">
        <v>0</v>
      </c>
      <c r="AS1051" s="7">
        <v>0</v>
      </c>
      <c r="AT1051" s="7">
        <v>15553526</v>
      </c>
      <c r="AU1051" s="8">
        <f t="shared" si="16"/>
        <v>2904382579</v>
      </c>
    </row>
    <row r="1052" spans="1:47" x14ac:dyDescent="0.3">
      <c r="A1052" s="2">
        <v>2012</v>
      </c>
      <c r="B1052" s="2" t="s">
        <v>47</v>
      </c>
      <c r="C1052" s="2">
        <v>1</v>
      </c>
      <c r="D1052" s="2" t="s">
        <v>66</v>
      </c>
      <c r="E1052" s="7">
        <v>186404448.80000001</v>
      </c>
      <c r="F1052" s="7">
        <v>1902.14</v>
      </c>
      <c r="G1052" s="7">
        <v>1884556.9</v>
      </c>
      <c r="H1052" s="7">
        <v>69144742.560000002</v>
      </c>
      <c r="I1052" s="7">
        <v>53690890.950000003</v>
      </c>
      <c r="J1052" s="7">
        <v>121825731.59999999</v>
      </c>
      <c r="K1052" s="7">
        <v>116547738.7</v>
      </c>
      <c r="L1052" s="7">
        <v>187810857.5</v>
      </c>
      <c r="M1052" s="7">
        <v>456599989.60000002</v>
      </c>
      <c r="N1052" s="7">
        <v>1841931522</v>
      </c>
      <c r="O1052" s="7">
        <v>1644032306</v>
      </c>
      <c r="P1052" s="7">
        <v>348153809.60000002</v>
      </c>
      <c r="Q1052" s="7">
        <v>401511985.39999998</v>
      </c>
      <c r="R1052" s="7">
        <v>114244660.59999999</v>
      </c>
      <c r="S1052" s="7">
        <v>138140045.40000001</v>
      </c>
      <c r="T1052" s="7">
        <v>326265.34999999998</v>
      </c>
      <c r="U1052" s="7">
        <v>0</v>
      </c>
      <c r="V1052" s="7">
        <v>73829.14</v>
      </c>
      <c r="W1052" s="7">
        <v>0</v>
      </c>
      <c r="X1052" s="7">
        <v>91724822.180000007</v>
      </c>
      <c r="Y1052" s="7">
        <v>2501230317</v>
      </c>
      <c r="Z1052" s="7">
        <v>0</v>
      </c>
      <c r="AA1052" s="7">
        <v>16935770.829999998</v>
      </c>
      <c r="AB1052" s="7">
        <v>613148217.5</v>
      </c>
      <c r="AC1052" s="7">
        <v>0</v>
      </c>
      <c r="AD1052" s="7">
        <v>286091260.5</v>
      </c>
      <c r="AE1052" s="7">
        <v>890563325.70000005</v>
      </c>
      <c r="AF1052" s="7">
        <v>0</v>
      </c>
      <c r="AG1052" s="7">
        <v>376808230</v>
      </c>
      <c r="AH1052" s="7">
        <v>0</v>
      </c>
      <c r="AI1052" s="7">
        <v>164571385.30000001</v>
      </c>
      <c r="AJ1052" s="7">
        <v>3278690.68</v>
      </c>
      <c r="AK1052" s="7">
        <v>0</v>
      </c>
      <c r="AL1052" s="7">
        <v>0</v>
      </c>
      <c r="AM1052" s="7">
        <v>0</v>
      </c>
      <c r="AN1052" s="7">
        <v>0</v>
      </c>
      <c r="AO1052" s="7">
        <v>397734832.60000002</v>
      </c>
      <c r="AP1052" s="7">
        <v>0</v>
      </c>
      <c r="AQ1052" s="7">
        <v>0</v>
      </c>
      <c r="AR1052" s="7">
        <v>0</v>
      </c>
      <c r="AS1052" s="7">
        <v>0</v>
      </c>
      <c r="AT1052" s="7">
        <v>5246604486</v>
      </c>
      <c r="AU1052" s="8">
        <f t="shared" si="16"/>
        <v>16271016620.530001</v>
      </c>
    </row>
    <row r="1053" spans="1:47" x14ac:dyDescent="0.3">
      <c r="A1053" s="2">
        <v>2010</v>
      </c>
      <c r="B1053" s="2" t="s">
        <v>84</v>
      </c>
      <c r="C1053" s="2">
        <v>11</v>
      </c>
      <c r="D1053" s="2" t="s">
        <v>66</v>
      </c>
      <c r="E1053" s="7">
        <v>186011926.5</v>
      </c>
      <c r="F1053" s="7">
        <v>22184.09</v>
      </c>
      <c r="G1053" s="7">
        <v>-43291858.200000003</v>
      </c>
      <c r="H1053" s="7">
        <v>33110480.579999998</v>
      </c>
      <c r="I1053" s="7">
        <v>44789474.810000002</v>
      </c>
      <c r="J1053" s="7">
        <v>110473790.59999999</v>
      </c>
      <c r="K1053" s="7">
        <v>110054123.5</v>
      </c>
      <c r="L1053" s="7">
        <v>290493781.80000001</v>
      </c>
      <c r="M1053" s="7">
        <v>166439614.80000001</v>
      </c>
      <c r="N1053" s="7">
        <v>639924854.5</v>
      </c>
      <c r="O1053" s="7">
        <v>928877628.60000002</v>
      </c>
      <c r="P1053" s="7">
        <v>216907796.59999999</v>
      </c>
      <c r="Q1053" s="7">
        <v>293932580</v>
      </c>
      <c r="R1053" s="7">
        <v>79707038.030000001</v>
      </c>
      <c r="S1053" s="7">
        <v>74349627.230000004</v>
      </c>
      <c r="T1053" s="7">
        <v>570731.68000000005</v>
      </c>
      <c r="U1053" s="7">
        <v>0</v>
      </c>
      <c r="V1053" s="7">
        <v>10087114.369999999</v>
      </c>
      <c r="W1053" s="7">
        <v>0</v>
      </c>
      <c r="X1053" s="7">
        <v>68854459.879999995</v>
      </c>
      <c r="Y1053" s="7">
        <v>2618142839</v>
      </c>
      <c r="Z1053" s="7">
        <v>0</v>
      </c>
      <c r="AA1053" s="7">
        <v>12802005</v>
      </c>
      <c r="AB1053" s="7">
        <v>613207152.70000005</v>
      </c>
      <c r="AC1053" s="7">
        <v>0</v>
      </c>
      <c r="AD1053" s="7">
        <v>76069065.810000002</v>
      </c>
      <c r="AE1053" s="7">
        <v>345897723.69999999</v>
      </c>
      <c r="AF1053" s="7">
        <v>0</v>
      </c>
      <c r="AG1053" s="7">
        <v>572083607.70000005</v>
      </c>
      <c r="AH1053" s="7">
        <v>0</v>
      </c>
      <c r="AI1053" s="7">
        <v>243675147.5</v>
      </c>
      <c r="AJ1053" s="7">
        <v>4415114.38</v>
      </c>
      <c r="AK1053" s="7">
        <v>0</v>
      </c>
      <c r="AL1053" s="7">
        <v>0</v>
      </c>
      <c r="AM1053" s="7">
        <v>0</v>
      </c>
      <c r="AN1053" s="7">
        <v>0</v>
      </c>
      <c r="AO1053" s="7">
        <v>134472757</v>
      </c>
      <c r="AP1053" s="7">
        <v>0</v>
      </c>
      <c r="AQ1053" s="7">
        <v>0</v>
      </c>
      <c r="AR1053" s="7">
        <v>0</v>
      </c>
      <c r="AS1053" s="7">
        <v>0</v>
      </c>
      <c r="AT1053" s="7">
        <v>973499866.10000002</v>
      </c>
      <c r="AU1053" s="8">
        <f t="shared" si="16"/>
        <v>8805580628.2600002</v>
      </c>
    </row>
    <row r="1054" spans="1:47" x14ac:dyDescent="0.3">
      <c r="A1054" s="2">
        <v>2020</v>
      </c>
      <c r="B1054" s="2" t="s">
        <v>83</v>
      </c>
      <c r="C1054" s="2">
        <v>10</v>
      </c>
      <c r="D1054" s="2" t="s">
        <v>55</v>
      </c>
      <c r="E1054" s="7">
        <v>185820721.90000001</v>
      </c>
      <c r="F1054" s="7">
        <v>511.93</v>
      </c>
      <c r="G1054" s="7">
        <v>0</v>
      </c>
      <c r="H1054" s="7">
        <v>1140464.24</v>
      </c>
      <c r="I1054" s="7">
        <v>20104113.489999998</v>
      </c>
      <c r="J1054" s="7">
        <v>184248693.59999999</v>
      </c>
      <c r="K1054" s="7">
        <v>78234815.959999993</v>
      </c>
      <c r="L1054" s="7">
        <v>53667965.890000001</v>
      </c>
      <c r="M1054" s="7">
        <v>5346219.42</v>
      </c>
      <c r="N1054" s="7">
        <v>288935054.5</v>
      </c>
      <c r="O1054" s="7">
        <v>81273895.129999995</v>
      </c>
      <c r="P1054" s="7">
        <v>11378749.83</v>
      </c>
      <c r="Q1054" s="7">
        <v>15922090.890000001</v>
      </c>
      <c r="R1054" s="7">
        <v>7842587.2800000003</v>
      </c>
      <c r="S1054" s="7">
        <v>1197010.81</v>
      </c>
      <c r="T1054" s="7">
        <v>554035.29</v>
      </c>
      <c r="U1054" s="7">
        <v>0</v>
      </c>
      <c r="V1054" s="7">
        <v>0</v>
      </c>
      <c r="W1054" s="7">
        <v>0</v>
      </c>
      <c r="X1054" s="7">
        <v>5111041.0999999996</v>
      </c>
      <c r="Y1054" s="7">
        <v>456342868.60000002</v>
      </c>
      <c r="Z1054" s="7">
        <v>0</v>
      </c>
      <c r="AA1054" s="7">
        <v>850031.85</v>
      </c>
      <c r="AB1054" s="7">
        <v>126409182.5</v>
      </c>
      <c r="AC1054" s="7">
        <v>0</v>
      </c>
      <c r="AD1054" s="7">
        <v>4192632.01</v>
      </c>
      <c r="AE1054" s="7">
        <v>153966023.40000001</v>
      </c>
      <c r="AF1054" s="7">
        <v>0</v>
      </c>
      <c r="AG1054" s="7">
        <v>64202.5</v>
      </c>
      <c r="AH1054" s="7">
        <v>0</v>
      </c>
      <c r="AI1054" s="7">
        <v>33216202.23</v>
      </c>
      <c r="AJ1054" s="7">
        <v>0</v>
      </c>
      <c r="AK1054" s="7">
        <v>0</v>
      </c>
      <c r="AL1054" s="7">
        <v>0</v>
      </c>
      <c r="AM1054" s="7">
        <v>0</v>
      </c>
      <c r="AN1054" s="7">
        <v>0</v>
      </c>
      <c r="AO1054" s="7">
        <v>11072566.880000001</v>
      </c>
      <c r="AP1054" s="7">
        <v>0</v>
      </c>
      <c r="AQ1054" s="7">
        <v>663245698.39999998</v>
      </c>
      <c r="AR1054" s="7">
        <v>0</v>
      </c>
      <c r="AS1054" s="7">
        <v>0</v>
      </c>
      <c r="AT1054" s="7">
        <v>6466150.142</v>
      </c>
      <c r="AU1054" s="8">
        <f t="shared" si="16"/>
        <v>2396603529.7720003</v>
      </c>
    </row>
    <row r="1055" spans="1:47" x14ac:dyDescent="0.3">
      <c r="A1055" s="2">
        <v>2017</v>
      </c>
      <c r="B1055" s="2" t="s">
        <v>76</v>
      </c>
      <c r="C1055" s="2">
        <v>3</v>
      </c>
      <c r="D1055" s="2" t="s">
        <v>65</v>
      </c>
      <c r="E1055" s="7">
        <v>185638358.5</v>
      </c>
      <c r="F1055" s="7">
        <v>130445.46</v>
      </c>
      <c r="G1055" s="7">
        <v>2186.0700000000002</v>
      </c>
      <c r="H1055" s="7">
        <v>4861834.45</v>
      </c>
      <c r="I1055" s="7">
        <v>22174130.760000002</v>
      </c>
      <c r="J1055" s="7">
        <v>85239898.680000007</v>
      </c>
      <c r="K1055" s="7">
        <v>114491414.09999999</v>
      </c>
      <c r="L1055" s="7">
        <v>57434586.049999997</v>
      </c>
      <c r="M1055" s="7">
        <v>131846462.8</v>
      </c>
      <c r="N1055" s="7">
        <v>448929112.89999998</v>
      </c>
      <c r="O1055" s="7">
        <v>257392491</v>
      </c>
      <c r="P1055" s="7">
        <v>43017449.770000003</v>
      </c>
      <c r="Q1055" s="7">
        <v>24857739.629999999</v>
      </c>
      <c r="R1055" s="7">
        <v>20916133.359999999</v>
      </c>
      <c r="S1055" s="7">
        <v>29905989.84</v>
      </c>
      <c r="T1055" s="7">
        <v>2064252.29</v>
      </c>
      <c r="U1055" s="7">
        <v>0</v>
      </c>
      <c r="V1055" s="7">
        <v>0</v>
      </c>
      <c r="W1055" s="7">
        <v>0</v>
      </c>
      <c r="X1055" s="7">
        <v>12509014.32</v>
      </c>
      <c r="Y1055" s="7">
        <v>896320181.60000002</v>
      </c>
      <c r="Z1055" s="7">
        <v>0</v>
      </c>
      <c r="AA1055" s="7">
        <v>1978039.29</v>
      </c>
      <c r="AB1055" s="7">
        <v>245086842.80000001</v>
      </c>
      <c r="AC1055" s="7">
        <v>0</v>
      </c>
      <c r="AD1055" s="7">
        <v>125955726</v>
      </c>
      <c r="AE1055" s="7">
        <v>196595706</v>
      </c>
      <c r="AF1055" s="7">
        <v>0</v>
      </c>
      <c r="AG1055" s="7">
        <v>21217890.149999999</v>
      </c>
      <c r="AH1055" s="7">
        <v>0</v>
      </c>
      <c r="AI1055" s="7">
        <v>62141149.659999996</v>
      </c>
      <c r="AJ1055" s="7">
        <v>0</v>
      </c>
      <c r="AK1055" s="7">
        <v>0</v>
      </c>
      <c r="AL1055" s="7">
        <v>0</v>
      </c>
      <c r="AM1055" s="7">
        <v>0</v>
      </c>
      <c r="AN1055" s="7">
        <v>0</v>
      </c>
      <c r="AO1055" s="7">
        <v>59965682.020000003</v>
      </c>
      <c r="AP1055" s="7">
        <v>0</v>
      </c>
      <c r="AQ1055" s="7">
        <v>0</v>
      </c>
      <c r="AR1055" s="7">
        <v>1629643430</v>
      </c>
      <c r="AS1055" s="7">
        <v>171596372.30000001</v>
      </c>
      <c r="AT1055" s="7">
        <v>22429957.98</v>
      </c>
      <c r="AU1055" s="8">
        <f t="shared" si="16"/>
        <v>4874342477.7799997</v>
      </c>
    </row>
    <row r="1056" spans="1:47" x14ac:dyDescent="0.3">
      <c r="A1056" s="2">
        <v>2025</v>
      </c>
      <c r="B1056" s="2" t="s">
        <v>77</v>
      </c>
      <c r="C1056" s="2">
        <v>4</v>
      </c>
      <c r="D1056" s="2" t="s">
        <v>70</v>
      </c>
      <c r="E1056" s="7">
        <v>185592935</v>
      </c>
      <c r="F1056" s="7">
        <v>1058.1600000000001</v>
      </c>
      <c r="G1056" s="7">
        <v>372898822.60000002</v>
      </c>
      <c r="H1056" s="7">
        <v>16147834.07</v>
      </c>
      <c r="I1056" s="7">
        <v>51604.87</v>
      </c>
      <c r="J1056" s="7">
        <v>148703008.5</v>
      </c>
      <c r="K1056" s="7">
        <v>186584897.80000001</v>
      </c>
      <c r="L1056" s="7">
        <v>217291388.40000001</v>
      </c>
      <c r="M1056" s="7">
        <v>65999236.299999997</v>
      </c>
      <c r="N1056" s="7">
        <v>1588820243</v>
      </c>
      <c r="O1056" s="7">
        <v>475277780.10000002</v>
      </c>
      <c r="P1056" s="7">
        <v>250200167.09999999</v>
      </c>
      <c r="Q1056" s="7">
        <v>140131234.5</v>
      </c>
      <c r="R1056" s="7">
        <v>63200953.32</v>
      </c>
      <c r="S1056" s="7">
        <v>225911656.80000001</v>
      </c>
      <c r="T1056" s="7">
        <v>3181894.18</v>
      </c>
      <c r="U1056" s="7">
        <v>0</v>
      </c>
      <c r="V1056" s="7">
        <v>0</v>
      </c>
      <c r="W1056" s="7">
        <v>0</v>
      </c>
      <c r="X1056" s="7">
        <v>25366162.600000001</v>
      </c>
      <c r="Y1056" s="7">
        <v>1226557445</v>
      </c>
      <c r="Z1056" s="7">
        <v>0</v>
      </c>
      <c r="AA1056" s="7">
        <v>4136959.26</v>
      </c>
      <c r="AB1056" s="7">
        <v>310559050.60000002</v>
      </c>
      <c r="AC1056" s="7">
        <v>0</v>
      </c>
      <c r="AD1056" s="7">
        <v>42385407.439999998</v>
      </c>
      <c r="AE1056" s="7">
        <v>793296834.70000005</v>
      </c>
      <c r="AF1056" s="7">
        <v>0</v>
      </c>
      <c r="AG1056" s="7">
        <v>20523.91</v>
      </c>
      <c r="AH1056" s="7">
        <v>0</v>
      </c>
      <c r="AI1056" s="7">
        <v>139412011.30000001</v>
      </c>
      <c r="AJ1056" s="7">
        <v>0</v>
      </c>
      <c r="AK1056" s="7">
        <v>0</v>
      </c>
      <c r="AL1056" s="7">
        <v>0</v>
      </c>
      <c r="AM1056" s="7">
        <v>0</v>
      </c>
      <c r="AN1056" s="7">
        <v>0</v>
      </c>
      <c r="AO1056" s="7">
        <v>48332609.710000001</v>
      </c>
      <c r="AP1056" s="7">
        <v>0</v>
      </c>
      <c r="AQ1056" s="7">
        <v>2335348724</v>
      </c>
      <c r="AR1056" s="7">
        <v>0</v>
      </c>
      <c r="AS1056" s="7">
        <v>0</v>
      </c>
      <c r="AT1056" s="7">
        <v>61688231.240000002</v>
      </c>
      <c r="AU1056" s="8">
        <f t="shared" si="16"/>
        <v>8927098674.4599991</v>
      </c>
    </row>
    <row r="1057" spans="1:47" x14ac:dyDescent="0.3">
      <c r="A1057" s="2">
        <v>2024</v>
      </c>
      <c r="B1057" s="2" t="s">
        <v>81</v>
      </c>
      <c r="C1057" s="2">
        <v>8</v>
      </c>
      <c r="D1057" s="2" t="s">
        <v>70</v>
      </c>
      <c r="E1057" s="7">
        <v>185223681.5</v>
      </c>
      <c r="F1057" s="7">
        <v>181.45</v>
      </c>
      <c r="G1057" s="7">
        <v>306818978</v>
      </c>
      <c r="H1057" s="7">
        <v>18989988.77</v>
      </c>
      <c r="I1057" s="7">
        <v>39172.480000000003</v>
      </c>
      <c r="J1057" s="7">
        <v>164344407.30000001</v>
      </c>
      <c r="K1057" s="7">
        <v>324410678.30000001</v>
      </c>
      <c r="L1057" s="7">
        <v>1137434094</v>
      </c>
      <c r="M1057" s="7">
        <v>71879465.650000006</v>
      </c>
      <c r="N1057" s="7">
        <v>955572825.20000005</v>
      </c>
      <c r="O1057" s="7">
        <v>961672433.60000002</v>
      </c>
      <c r="P1057" s="7">
        <v>260311336.09999999</v>
      </c>
      <c r="Q1057" s="7">
        <v>96115873.290000007</v>
      </c>
      <c r="R1057" s="7">
        <v>102782586.90000001</v>
      </c>
      <c r="S1057" s="7">
        <v>312621745.80000001</v>
      </c>
      <c r="T1057" s="7">
        <v>8072896.71</v>
      </c>
      <c r="U1057" s="7">
        <v>0</v>
      </c>
      <c r="V1057" s="7">
        <v>0</v>
      </c>
      <c r="W1057" s="7">
        <v>0</v>
      </c>
      <c r="X1057" s="7">
        <v>104517179.2</v>
      </c>
      <c r="Y1057" s="7">
        <v>2100455570</v>
      </c>
      <c r="Z1057" s="7">
        <v>0</v>
      </c>
      <c r="AA1057" s="7">
        <v>17272772.399999999</v>
      </c>
      <c r="AB1057" s="7">
        <v>614008144.89999998</v>
      </c>
      <c r="AC1057" s="7">
        <v>0</v>
      </c>
      <c r="AD1057" s="7">
        <v>64157987.130000003</v>
      </c>
      <c r="AE1057" s="7">
        <v>503154389.80000001</v>
      </c>
      <c r="AF1057" s="7">
        <v>0</v>
      </c>
      <c r="AG1057" s="7">
        <v>293.74</v>
      </c>
      <c r="AH1057" s="7">
        <v>0</v>
      </c>
      <c r="AI1057" s="7">
        <v>168887544.90000001</v>
      </c>
      <c r="AJ1057" s="7">
        <v>0</v>
      </c>
      <c r="AK1057" s="7">
        <v>0</v>
      </c>
      <c r="AL1057" s="7">
        <v>0</v>
      </c>
      <c r="AM1057" s="7">
        <v>0</v>
      </c>
      <c r="AN1057" s="7">
        <v>0</v>
      </c>
      <c r="AO1057" s="7">
        <v>92378989.049999997</v>
      </c>
      <c r="AP1057" s="7">
        <v>0</v>
      </c>
      <c r="AQ1057" s="7">
        <v>4190550355</v>
      </c>
      <c r="AR1057" s="7">
        <v>0</v>
      </c>
      <c r="AS1057" s="7">
        <v>0</v>
      </c>
      <c r="AT1057" s="7">
        <v>52537700.75</v>
      </c>
      <c r="AU1057" s="8">
        <f t="shared" si="16"/>
        <v>12814211271.919998</v>
      </c>
    </row>
    <row r="1058" spans="1:47" x14ac:dyDescent="0.3">
      <c r="A1058" s="2">
        <v>2014</v>
      </c>
      <c r="B1058" s="2" t="s">
        <v>83</v>
      </c>
      <c r="C1058" s="2">
        <v>10</v>
      </c>
      <c r="D1058" s="2" t="s">
        <v>55</v>
      </c>
      <c r="E1058" s="7">
        <v>184745129</v>
      </c>
      <c r="F1058" s="7">
        <v>-329</v>
      </c>
      <c r="G1058" s="7">
        <v>0</v>
      </c>
      <c r="H1058" s="7">
        <v>145081</v>
      </c>
      <c r="I1058" s="7">
        <v>15583598</v>
      </c>
      <c r="J1058" s="7">
        <v>139949094</v>
      </c>
      <c r="K1058" s="7">
        <v>38214318</v>
      </c>
      <c r="L1058" s="7">
        <v>26248002</v>
      </c>
      <c r="M1058" s="7">
        <v>6903713</v>
      </c>
      <c r="N1058" s="7">
        <v>186262751</v>
      </c>
      <c r="O1058" s="7">
        <v>60458947</v>
      </c>
      <c r="P1058" s="7">
        <v>8904745</v>
      </c>
      <c r="Q1058" s="7">
        <v>4658655</v>
      </c>
      <c r="R1058" s="7">
        <v>7902626</v>
      </c>
      <c r="S1058" s="7">
        <v>9283005</v>
      </c>
      <c r="T1058" s="7">
        <v>801693</v>
      </c>
      <c r="U1058" s="7">
        <v>0</v>
      </c>
      <c r="V1058" s="7">
        <v>0</v>
      </c>
      <c r="W1058" s="7">
        <v>0</v>
      </c>
      <c r="X1058" s="7">
        <v>5705672</v>
      </c>
      <c r="Y1058" s="7">
        <v>312952665</v>
      </c>
      <c r="Z1058" s="7">
        <v>0</v>
      </c>
      <c r="AA1058" s="7">
        <v>706281</v>
      </c>
      <c r="AB1058" s="7">
        <v>91326035</v>
      </c>
      <c r="AC1058" s="7">
        <v>0</v>
      </c>
      <c r="AD1058" s="7">
        <v>2729389</v>
      </c>
      <c r="AE1058" s="7">
        <v>103604658</v>
      </c>
      <c r="AF1058" s="7">
        <v>0</v>
      </c>
      <c r="AG1058" s="7">
        <v>52633</v>
      </c>
      <c r="AH1058" s="7">
        <v>0</v>
      </c>
      <c r="AI1058" s="7">
        <v>20877602</v>
      </c>
      <c r="AJ1058" s="7">
        <v>154609</v>
      </c>
      <c r="AK1058" s="7">
        <v>0</v>
      </c>
      <c r="AL1058" s="7">
        <v>0</v>
      </c>
      <c r="AM1058" s="7">
        <v>0</v>
      </c>
      <c r="AN1058" s="7">
        <v>0</v>
      </c>
      <c r="AO1058" s="7">
        <v>81548649</v>
      </c>
      <c r="AP1058" s="7">
        <v>0</v>
      </c>
      <c r="AQ1058" s="7">
        <v>0</v>
      </c>
      <c r="AR1058" s="7">
        <v>394146614</v>
      </c>
      <c r="AS1058" s="7">
        <v>35783165</v>
      </c>
      <c r="AT1058" s="7">
        <v>6976994</v>
      </c>
      <c r="AU1058" s="8">
        <f t="shared" si="16"/>
        <v>1746625994</v>
      </c>
    </row>
    <row r="1059" spans="1:47" x14ac:dyDescent="0.3">
      <c r="A1059" s="2">
        <v>2011</v>
      </c>
      <c r="B1059" s="2" t="s">
        <v>79</v>
      </c>
      <c r="C1059" s="2">
        <v>6</v>
      </c>
      <c r="D1059" s="2" t="s">
        <v>65</v>
      </c>
      <c r="E1059" s="7">
        <v>184439521.69999999</v>
      </c>
      <c r="F1059" s="7">
        <v>273700.40999999997</v>
      </c>
      <c r="G1059" s="7">
        <v>0</v>
      </c>
      <c r="H1059" s="7">
        <v>8810814.4600000009</v>
      </c>
      <c r="I1059" s="7">
        <v>61639088.170000002</v>
      </c>
      <c r="J1059" s="7">
        <v>91574888.170000002</v>
      </c>
      <c r="K1059" s="7">
        <v>118839849.90000001</v>
      </c>
      <c r="L1059" s="7">
        <v>85330937.719999999</v>
      </c>
      <c r="M1059" s="7">
        <v>46349575.140000001</v>
      </c>
      <c r="N1059" s="7">
        <v>324216406.80000001</v>
      </c>
      <c r="O1059" s="7">
        <v>174990659.5</v>
      </c>
      <c r="P1059" s="7">
        <v>273737050.19999999</v>
      </c>
      <c r="Q1059" s="7">
        <v>31610263.440000001</v>
      </c>
      <c r="R1059" s="7">
        <v>23896754.18</v>
      </c>
      <c r="S1059" s="7">
        <v>168362037</v>
      </c>
      <c r="T1059" s="7">
        <v>869181.77</v>
      </c>
      <c r="U1059" s="7">
        <v>0</v>
      </c>
      <c r="V1059" s="7">
        <v>4239</v>
      </c>
      <c r="W1059" s="7">
        <v>0</v>
      </c>
      <c r="X1059" s="7">
        <v>40651694.350000001</v>
      </c>
      <c r="Y1059" s="7">
        <v>706850049.20000005</v>
      </c>
      <c r="Z1059" s="7">
        <v>0</v>
      </c>
      <c r="AA1059" s="7">
        <v>6609650.8300000001</v>
      </c>
      <c r="AB1059" s="7">
        <v>184026886.40000001</v>
      </c>
      <c r="AC1059" s="7">
        <v>0</v>
      </c>
      <c r="AD1059" s="7">
        <v>31971113.469999999</v>
      </c>
      <c r="AE1059" s="7">
        <v>168156454.80000001</v>
      </c>
      <c r="AF1059" s="7">
        <v>0</v>
      </c>
      <c r="AG1059" s="7">
        <v>1923860.64</v>
      </c>
      <c r="AH1059" s="7">
        <v>0</v>
      </c>
      <c r="AI1059" s="7">
        <v>35850302.560000002</v>
      </c>
      <c r="AJ1059" s="7">
        <v>4992374.43</v>
      </c>
      <c r="AK1059" s="7">
        <v>0</v>
      </c>
      <c r="AL1059" s="7">
        <v>0</v>
      </c>
      <c r="AM1059" s="7">
        <v>0</v>
      </c>
      <c r="AN1059" s="7">
        <v>0</v>
      </c>
      <c r="AO1059" s="7">
        <v>93714616.370000005</v>
      </c>
      <c r="AP1059" s="7">
        <v>0</v>
      </c>
      <c r="AQ1059" s="7">
        <v>0</v>
      </c>
      <c r="AR1059" s="7">
        <v>0</v>
      </c>
      <c r="AS1059" s="7">
        <v>0</v>
      </c>
      <c r="AT1059" s="7">
        <v>25986255.010000002</v>
      </c>
      <c r="AU1059" s="8">
        <f t="shared" si="16"/>
        <v>2895678225.6199999</v>
      </c>
    </row>
    <row r="1060" spans="1:47" x14ac:dyDescent="0.3">
      <c r="A1060" s="2">
        <v>2011</v>
      </c>
      <c r="B1060" s="2" t="s">
        <v>77</v>
      </c>
      <c r="C1060" s="2">
        <v>4</v>
      </c>
      <c r="D1060" s="2" t="s">
        <v>71</v>
      </c>
      <c r="E1060" s="7">
        <v>183978504.40000001</v>
      </c>
      <c r="F1060" s="7">
        <v>-669.62</v>
      </c>
      <c r="G1060" s="7">
        <v>0</v>
      </c>
      <c r="H1060" s="7">
        <v>7698781.9900000002</v>
      </c>
      <c r="I1060" s="7">
        <v>9267.69</v>
      </c>
      <c r="J1060" s="7">
        <v>75974990.069999993</v>
      </c>
      <c r="K1060" s="7">
        <v>113298760.7</v>
      </c>
      <c r="L1060" s="7">
        <v>159727273.69999999</v>
      </c>
      <c r="M1060" s="7">
        <v>685974.17</v>
      </c>
      <c r="N1060" s="7">
        <v>319039176.30000001</v>
      </c>
      <c r="O1060" s="7">
        <v>89520482.120000005</v>
      </c>
      <c r="P1060" s="7">
        <v>22329423.350000001</v>
      </c>
      <c r="Q1060" s="7">
        <v>4965765.55</v>
      </c>
      <c r="R1060" s="7">
        <v>8777189.2100000009</v>
      </c>
      <c r="S1060" s="7">
        <v>6070632.6900000004</v>
      </c>
      <c r="T1060" s="7">
        <v>141715.43</v>
      </c>
      <c r="U1060" s="7">
        <v>0</v>
      </c>
      <c r="V1060" s="7">
        <v>45315.67</v>
      </c>
      <c r="W1060" s="7">
        <v>0</v>
      </c>
      <c r="X1060" s="7">
        <v>1104735.3799999999</v>
      </c>
      <c r="Y1060" s="7">
        <v>537519875.29999995</v>
      </c>
      <c r="Z1060" s="7">
        <v>0</v>
      </c>
      <c r="AA1060" s="7">
        <v>193638.97</v>
      </c>
      <c r="AB1060" s="7">
        <v>137097005.80000001</v>
      </c>
      <c r="AC1060" s="7">
        <v>0</v>
      </c>
      <c r="AD1060" s="7">
        <v>352939.93</v>
      </c>
      <c r="AE1060" s="7">
        <v>172427642.40000001</v>
      </c>
      <c r="AF1060" s="7">
        <v>0</v>
      </c>
      <c r="AG1060" s="7">
        <v>-113.26</v>
      </c>
      <c r="AH1060" s="7">
        <v>0</v>
      </c>
      <c r="AI1060" s="7">
        <v>25978244.559999999</v>
      </c>
      <c r="AJ1060" s="7">
        <v>860576.07</v>
      </c>
      <c r="AK1060" s="7">
        <v>0</v>
      </c>
      <c r="AL1060" s="7">
        <v>0</v>
      </c>
      <c r="AM1060" s="7">
        <v>0</v>
      </c>
      <c r="AN1060" s="7">
        <v>0</v>
      </c>
      <c r="AO1060" s="7">
        <v>30106481.879999999</v>
      </c>
      <c r="AP1060" s="7">
        <v>0</v>
      </c>
      <c r="AQ1060" s="7">
        <v>0</v>
      </c>
      <c r="AR1060" s="7">
        <v>0</v>
      </c>
      <c r="AS1060" s="7">
        <v>0</v>
      </c>
      <c r="AT1060" s="7">
        <v>7473478.8200000003</v>
      </c>
      <c r="AU1060" s="8">
        <f t="shared" si="16"/>
        <v>1905377089.27</v>
      </c>
    </row>
    <row r="1061" spans="1:47" x14ac:dyDescent="0.3">
      <c r="A1061" s="2">
        <v>2008</v>
      </c>
      <c r="B1061" s="2" t="s">
        <v>83</v>
      </c>
      <c r="C1061" s="2">
        <v>10</v>
      </c>
      <c r="D1061" s="2" t="s">
        <v>55</v>
      </c>
      <c r="E1061" s="7">
        <v>183845096.19999999</v>
      </c>
      <c r="F1061" s="7">
        <v>10486.08</v>
      </c>
      <c r="G1061" s="7">
        <v>5291292.41</v>
      </c>
      <c r="H1061" s="7">
        <v>1842267.85</v>
      </c>
      <c r="I1061" s="7">
        <v>2364304.3199999998</v>
      </c>
      <c r="J1061" s="7">
        <v>119586633.7</v>
      </c>
      <c r="K1061" s="7">
        <v>34421538.189999998</v>
      </c>
      <c r="L1061" s="7">
        <v>13295593.060000001</v>
      </c>
      <c r="M1061" s="7">
        <v>3320979.31</v>
      </c>
      <c r="N1061" s="7">
        <v>139051418.90000001</v>
      </c>
      <c r="O1061" s="7">
        <v>32008777.809999999</v>
      </c>
      <c r="P1061" s="7">
        <v>4390204.57</v>
      </c>
      <c r="Q1061" s="7">
        <v>2772937.52</v>
      </c>
      <c r="R1061" s="7">
        <v>5262474.7300000004</v>
      </c>
      <c r="S1061" s="7">
        <v>7804274.1600000001</v>
      </c>
      <c r="T1061" s="7">
        <v>349191.88</v>
      </c>
      <c r="U1061" s="7">
        <v>0</v>
      </c>
      <c r="V1061" s="7">
        <v>129682.27</v>
      </c>
      <c r="W1061" s="7">
        <v>0</v>
      </c>
      <c r="X1061" s="7">
        <v>2562788.2000000002</v>
      </c>
      <c r="Y1061" s="7">
        <v>305182028</v>
      </c>
      <c r="Z1061" s="7">
        <v>0</v>
      </c>
      <c r="AA1061" s="7">
        <v>111064.63</v>
      </c>
      <c r="AB1061" s="7">
        <v>69826045.659999996</v>
      </c>
      <c r="AC1061" s="7">
        <v>0</v>
      </c>
      <c r="AD1061" s="7">
        <v>1187799.48</v>
      </c>
      <c r="AE1061" s="7">
        <v>50350453.579999998</v>
      </c>
      <c r="AF1061" s="7">
        <v>0</v>
      </c>
      <c r="AG1061" s="7">
        <v>10090.66</v>
      </c>
      <c r="AH1061" s="7">
        <v>0</v>
      </c>
      <c r="AI1061" s="7">
        <v>0</v>
      </c>
      <c r="AJ1061" s="7">
        <v>568762.12</v>
      </c>
      <c r="AK1061" s="7">
        <v>0</v>
      </c>
      <c r="AL1061" s="7">
        <v>0</v>
      </c>
      <c r="AM1061" s="7">
        <v>0</v>
      </c>
      <c r="AN1061" s="7">
        <v>0</v>
      </c>
      <c r="AO1061" s="7">
        <v>9475841.5700000003</v>
      </c>
      <c r="AP1061" s="7">
        <v>5379489.0800000001</v>
      </c>
      <c r="AQ1061" s="7">
        <v>0</v>
      </c>
      <c r="AR1061" s="7">
        <v>0</v>
      </c>
      <c r="AS1061" s="7">
        <v>0</v>
      </c>
      <c r="AT1061" s="7">
        <v>0</v>
      </c>
      <c r="AU1061" s="8">
        <f t="shared" si="16"/>
        <v>1000401515.9400001</v>
      </c>
    </row>
    <row r="1062" spans="1:47" x14ac:dyDescent="0.3">
      <c r="A1062" s="2">
        <v>2025</v>
      </c>
      <c r="B1062" s="2" t="s">
        <v>75</v>
      </c>
      <c r="C1062" s="2">
        <v>2</v>
      </c>
      <c r="D1062" s="2" t="s">
        <v>63</v>
      </c>
      <c r="E1062" s="7">
        <v>183621404.90000001</v>
      </c>
      <c r="F1062" s="7">
        <v>8429.39</v>
      </c>
      <c r="G1062" s="7">
        <v>0</v>
      </c>
      <c r="H1062" s="7">
        <v>26555610.84</v>
      </c>
      <c r="I1062" s="7">
        <v>1194307.68</v>
      </c>
      <c r="J1062" s="7">
        <v>62266732.07</v>
      </c>
      <c r="K1062" s="7">
        <v>49329991.329999998</v>
      </c>
      <c r="L1062" s="7">
        <v>85915613.799999997</v>
      </c>
      <c r="M1062" s="7">
        <v>789319.9</v>
      </c>
      <c r="N1062" s="7">
        <v>200222080.59999999</v>
      </c>
      <c r="O1062" s="7">
        <v>205337827.69999999</v>
      </c>
      <c r="P1062" s="7">
        <v>20296742.940000001</v>
      </c>
      <c r="Q1062" s="7">
        <v>12686368.16</v>
      </c>
      <c r="R1062" s="7">
        <v>13090554.09</v>
      </c>
      <c r="S1062" s="7">
        <v>5914002.5700000003</v>
      </c>
      <c r="T1062" s="7">
        <v>946834.66</v>
      </c>
      <c r="U1062" s="7">
        <v>0</v>
      </c>
      <c r="V1062" s="7">
        <v>0</v>
      </c>
      <c r="W1062" s="7">
        <v>0</v>
      </c>
      <c r="X1062" s="7">
        <v>1571144.06</v>
      </c>
      <c r="Y1062" s="7">
        <v>707378718</v>
      </c>
      <c r="Z1062" s="7">
        <v>0</v>
      </c>
      <c r="AA1062" s="7">
        <v>339066.3</v>
      </c>
      <c r="AB1062" s="7">
        <v>214844941.09999999</v>
      </c>
      <c r="AC1062" s="7">
        <v>0</v>
      </c>
      <c r="AD1062" s="7">
        <v>464353.89</v>
      </c>
      <c r="AE1062" s="7">
        <v>148382903</v>
      </c>
      <c r="AF1062" s="7">
        <v>0</v>
      </c>
      <c r="AG1062" s="7">
        <v>5942577.0999999996</v>
      </c>
      <c r="AH1062" s="7">
        <v>0</v>
      </c>
      <c r="AI1062" s="7">
        <v>83342084.329999998</v>
      </c>
      <c r="AJ1062" s="7">
        <v>0</v>
      </c>
      <c r="AK1062" s="7">
        <v>0</v>
      </c>
      <c r="AL1062" s="7">
        <v>0</v>
      </c>
      <c r="AM1062" s="7">
        <v>0</v>
      </c>
      <c r="AN1062" s="7">
        <v>0</v>
      </c>
      <c r="AO1062" s="7">
        <v>-37951261.399999999</v>
      </c>
      <c r="AP1062" s="7">
        <v>0</v>
      </c>
      <c r="AQ1062" s="7">
        <v>1069131404</v>
      </c>
      <c r="AR1062" s="7">
        <v>0</v>
      </c>
      <c r="AS1062" s="7">
        <v>0</v>
      </c>
      <c r="AT1062" s="7">
        <v>34451484.420000002</v>
      </c>
      <c r="AU1062" s="8">
        <f t="shared" si="16"/>
        <v>3096073235.4299998</v>
      </c>
    </row>
    <row r="1063" spans="1:47" x14ac:dyDescent="0.3">
      <c r="A1063" s="2">
        <v>2025</v>
      </c>
      <c r="B1063" s="2" t="s">
        <v>75</v>
      </c>
      <c r="C1063" s="2">
        <v>2</v>
      </c>
      <c r="D1063" s="2" t="s">
        <v>52</v>
      </c>
      <c r="E1063" s="7">
        <v>183210857.40000001</v>
      </c>
      <c r="F1063" s="7">
        <v>-228.14</v>
      </c>
      <c r="G1063" s="7">
        <v>9009.4500000000007</v>
      </c>
      <c r="H1063" s="7">
        <v>14640213.710000001</v>
      </c>
      <c r="I1063" s="7">
        <v>232413.71</v>
      </c>
      <c r="J1063" s="7">
        <v>67377337.290000007</v>
      </c>
      <c r="K1063" s="7">
        <v>77821532.019999996</v>
      </c>
      <c r="L1063" s="7">
        <v>47052651.810000002</v>
      </c>
      <c r="M1063" s="7">
        <v>1074272.26</v>
      </c>
      <c r="N1063" s="7">
        <v>283579851.5</v>
      </c>
      <c r="O1063" s="7">
        <v>236705028</v>
      </c>
      <c r="P1063" s="7">
        <v>30027493.84</v>
      </c>
      <c r="Q1063" s="7">
        <v>38361249.850000001</v>
      </c>
      <c r="R1063" s="7">
        <v>24367060.34</v>
      </c>
      <c r="S1063" s="7">
        <v>7638496.5099999998</v>
      </c>
      <c r="T1063" s="7">
        <v>1349861.54</v>
      </c>
      <c r="U1063" s="7">
        <v>0</v>
      </c>
      <c r="V1063" s="7">
        <v>0</v>
      </c>
      <c r="W1063" s="7">
        <v>0</v>
      </c>
      <c r="X1063" s="7">
        <v>384163.95</v>
      </c>
      <c r="Y1063" s="7">
        <v>872930125.70000005</v>
      </c>
      <c r="Z1063" s="7">
        <v>0</v>
      </c>
      <c r="AA1063" s="7">
        <v>61180.33</v>
      </c>
      <c r="AB1063" s="7">
        <v>268962606.60000002</v>
      </c>
      <c r="AC1063" s="7">
        <v>0</v>
      </c>
      <c r="AD1063" s="7">
        <v>685346.81</v>
      </c>
      <c r="AE1063" s="7">
        <v>263180857.90000001</v>
      </c>
      <c r="AF1063" s="7">
        <v>0</v>
      </c>
      <c r="AG1063" s="7">
        <v>27799711.870000001</v>
      </c>
      <c r="AH1063" s="7">
        <v>0</v>
      </c>
      <c r="AI1063" s="7">
        <v>84143155.230000004</v>
      </c>
      <c r="AJ1063" s="7">
        <v>0</v>
      </c>
      <c r="AK1063" s="7">
        <v>0</v>
      </c>
      <c r="AL1063" s="7">
        <v>0</v>
      </c>
      <c r="AM1063" s="7">
        <v>0</v>
      </c>
      <c r="AN1063" s="7">
        <v>0</v>
      </c>
      <c r="AO1063" s="7">
        <v>-317876741.39999998</v>
      </c>
      <c r="AP1063" s="7">
        <v>0</v>
      </c>
      <c r="AQ1063" s="7">
        <v>1767548673</v>
      </c>
      <c r="AR1063" s="7">
        <v>0</v>
      </c>
      <c r="AS1063" s="7">
        <v>0</v>
      </c>
      <c r="AT1063" s="7">
        <v>78683031.519999996</v>
      </c>
      <c r="AU1063" s="8">
        <f t="shared" si="16"/>
        <v>4059949212.5999999</v>
      </c>
    </row>
    <row r="1064" spans="1:47" x14ac:dyDescent="0.3">
      <c r="A1064" s="2">
        <v>2015</v>
      </c>
      <c r="B1064" s="2" t="s">
        <v>79</v>
      </c>
      <c r="C1064" s="2">
        <v>6</v>
      </c>
      <c r="D1064" s="2" t="s">
        <v>55</v>
      </c>
      <c r="E1064" s="7">
        <v>183193290.80000001</v>
      </c>
      <c r="F1064" s="7">
        <v>481.91</v>
      </c>
      <c r="G1064" s="7">
        <v>0</v>
      </c>
      <c r="H1064" s="7">
        <v>126719.81</v>
      </c>
      <c r="I1064" s="7">
        <v>8217603.8799999999</v>
      </c>
      <c r="J1064" s="7">
        <v>147098245.80000001</v>
      </c>
      <c r="K1064" s="7">
        <v>38093658.060000002</v>
      </c>
      <c r="L1064" s="7">
        <v>38615015.909999996</v>
      </c>
      <c r="M1064" s="7">
        <v>6454626.6900000004</v>
      </c>
      <c r="N1064" s="7">
        <v>77247126.930000007</v>
      </c>
      <c r="O1064" s="7">
        <v>59619203.689999998</v>
      </c>
      <c r="P1064" s="7">
        <v>11855672.43</v>
      </c>
      <c r="Q1064" s="7">
        <v>7314943.6100000003</v>
      </c>
      <c r="R1064" s="7">
        <v>6339541.8899999997</v>
      </c>
      <c r="S1064" s="7">
        <v>10530129.529999999</v>
      </c>
      <c r="T1064" s="7">
        <v>84752.43</v>
      </c>
      <c r="U1064" s="7">
        <v>0</v>
      </c>
      <c r="V1064" s="7">
        <v>0</v>
      </c>
      <c r="W1064" s="7">
        <v>0</v>
      </c>
      <c r="X1064" s="7">
        <v>5778193.7300000004</v>
      </c>
      <c r="Y1064" s="7">
        <v>321433711.89999998</v>
      </c>
      <c r="Z1064" s="7">
        <v>0</v>
      </c>
      <c r="AA1064" s="7">
        <v>990652.13</v>
      </c>
      <c r="AB1064" s="7">
        <v>88107701.010000005</v>
      </c>
      <c r="AC1064" s="7">
        <v>0</v>
      </c>
      <c r="AD1064" s="7">
        <v>2543763.7000000002</v>
      </c>
      <c r="AE1064" s="7">
        <v>46372948.979999997</v>
      </c>
      <c r="AF1064" s="7">
        <v>0</v>
      </c>
      <c r="AG1064" s="7">
        <v>992618.01</v>
      </c>
      <c r="AH1064" s="7">
        <v>0</v>
      </c>
      <c r="AI1064" s="7">
        <v>23210785.449999999</v>
      </c>
      <c r="AJ1064" s="7">
        <v>0</v>
      </c>
      <c r="AK1064" s="7">
        <v>0</v>
      </c>
      <c r="AL1064" s="7">
        <v>0</v>
      </c>
      <c r="AM1064" s="7">
        <v>0</v>
      </c>
      <c r="AN1064" s="7">
        <v>0</v>
      </c>
      <c r="AO1064" s="7">
        <v>20897031.780000001</v>
      </c>
      <c r="AP1064" s="7">
        <v>0</v>
      </c>
      <c r="AQ1064" s="7">
        <v>0</v>
      </c>
      <c r="AR1064" s="7">
        <v>396318156.10000002</v>
      </c>
      <c r="AS1064" s="7">
        <v>36655097.399999999</v>
      </c>
      <c r="AT1064" s="7">
        <v>15100016.6</v>
      </c>
      <c r="AU1064" s="8">
        <f t="shared" si="16"/>
        <v>1553191690.1599998</v>
      </c>
    </row>
    <row r="1065" spans="1:47" x14ac:dyDescent="0.3">
      <c r="A1065" s="2">
        <v>2024</v>
      </c>
      <c r="B1065" s="2" t="s">
        <v>80</v>
      </c>
      <c r="C1065" s="2">
        <v>7</v>
      </c>
      <c r="D1065" s="2" t="s">
        <v>70</v>
      </c>
      <c r="E1065" s="7">
        <v>182833341.80000001</v>
      </c>
      <c r="F1065" s="7">
        <v>-603.63</v>
      </c>
      <c r="G1065" s="7">
        <v>149287948</v>
      </c>
      <c r="H1065" s="7">
        <v>12524232.75</v>
      </c>
      <c r="I1065" s="7">
        <v>33698737.409999996</v>
      </c>
      <c r="J1065" s="7">
        <v>133728258.40000001</v>
      </c>
      <c r="K1065" s="7">
        <v>248630187.30000001</v>
      </c>
      <c r="L1065" s="7">
        <v>224335202.09999999</v>
      </c>
      <c r="M1065" s="7">
        <v>61548038.060000002</v>
      </c>
      <c r="N1065" s="7">
        <v>2098843006</v>
      </c>
      <c r="O1065" s="7">
        <v>713234586.60000002</v>
      </c>
      <c r="P1065" s="7">
        <v>218207168.30000001</v>
      </c>
      <c r="Q1065" s="7">
        <v>153153172.30000001</v>
      </c>
      <c r="R1065" s="7">
        <v>80473035.950000003</v>
      </c>
      <c r="S1065" s="7">
        <v>218893518</v>
      </c>
      <c r="T1065" s="7">
        <v>2863704.24</v>
      </c>
      <c r="U1065" s="7">
        <v>0</v>
      </c>
      <c r="V1065" s="7">
        <v>0</v>
      </c>
      <c r="W1065" s="7">
        <v>0</v>
      </c>
      <c r="X1065" s="7">
        <v>69683317.340000004</v>
      </c>
      <c r="Y1065" s="7">
        <v>1619065263</v>
      </c>
      <c r="Z1065" s="7">
        <v>0</v>
      </c>
      <c r="AA1065" s="7">
        <v>11458915.43</v>
      </c>
      <c r="AB1065" s="7">
        <v>450880102.10000002</v>
      </c>
      <c r="AC1065" s="7">
        <v>0</v>
      </c>
      <c r="AD1065" s="7">
        <v>37709853.259999998</v>
      </c>
      <c r="AE1065" s="7">
        <v>1080035148</v>
      </c>
      <c r="AF1065" s="7">
        <v>0</v>
      </c>
      <c r="AG1065" s="7">
        <v>3615631.26</v>
      </c>
      <c r="AH1065" s="7">
        <v>0</v>
      </c>
      <c r="AI1065" s="7">
        <v>149698885.30000001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7">
        <v>168789416</v>
      </c>
      <c r="AP1065" s="7">
        <v>0</v>
      </c>
      <c r="AQ1065" s="7">
        <v>3283116961</v>
      </c>
      <c r="AR1065" s="7">
        <v>0</v>
      </c>
      <c r="AS1065" s="7">
        <v>0</v>
      </c>
      <c r="AT1065" s="7">
        <v>61252304.240000002</v>
      </c>
      <c r="AU1065" s="8">
        <f t="shared" si="16"/>
        <v>11467559330.51</v>
      </c>
    </row>
    <row r="1066" spans="1:47" x14ac:dyDescent="0.3">
      <c r="A1066" s="2">
        <v>2026</v>
      </c>
      <c r="B1066" s="2" t="s">
        <v>75</v>
      </c>
      <c r="C1066" s="2">
        <v>2</v>
      </c>
      <c r="D1066" s="2" t="s">
        <v>63</v>
      </c>
      <c r="E1066" s="7">
        <v>182073997.09999999</v>
      </c>
      <c r="F1066" s="7">
        <v>7132.35</v>
      </c>
      <c r="G1066" s="7">
        <v>801.24</v>
      </c>
      <c r="H1066" s="7">
        <v>31872910.760000002</v>
      </c>
      <c r="I1066" s="7">
        <v>14122957.49</v>
      </c>
      <c r="J1066" s="7">
        <v>51507775.640000001</v>
      </c>
      <c r="K1066" s="7">
        <v>58177676.829999998</v>
      </c>
      <c r="L1066" s="7">
        <v>58425566.619999997</v>
      </c>
      <c r="M1066" s="7">
        <v>190514.12</v>
      </c>
      <c r="N1066" s="7">
        <v>275756823.30000001</v>
      </c>
      <c r="O1066" s="7">
        <v>239761813.5</v>
      </c>
      <c r="P1066" s="7">
        <v>23514666.960000001</v>
      </c>
      <c r="Q1066" s="7">
        <v>9596461.6099999994</v>
      </c>
      <c r="R1066" s="7">
        <v>16098259.619999999</v>
      </c>
      <c r="S1066" s="7">
        <v>8967880.5299999993</v>
      </c>
      <c r="T1066" s="7">
        <v>159765.09</v>
      </c>
      <c r="U1066" s="7">
        <v>0</v>
      </c>
      <c r="V1066" s="7">
        <v>0</v>
      </c>
      <c r="W1066" s="7">
        <v>0</v>
      </c>
      <c r="X1066" s="7">
        <v>2537306.91</v>
      </c>
      <c r="Y1066" s="7">
        <v>675416949.10000002</v>
      </c>
      <c r="Z1066" s="7">
        <v>0</v>
      </c>
      <c r="AA1066" s="7">
        <v>425203</v>
      </c>
      <c r="AB1066" s="7">
        <v>206168659.5</v>
      </c>
      <c r="AC1066" s="7">
        <v>0</v>
      </c>
      <c r="AD1066" s="7">
        <v>88936.59</v>
      </c>
      <c r="AE1066" s="7">
        <v>195714152.19999999</v>
      </c>
      <c r="AF1066" s="7">
        <v>0</v>
      </c>
      <c r="AG1066" s="7">
        <v>11280211.08</v>
      </c>
      <c r="AH1066" s="7">
        <v>0</v>
      </c>
      <c r="AI1066" s="7">
        <v>95073418.739999995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7">
        <v>63810954.420000002</v>
      </c>
      <c r="AP1066" s="7">
        <v>0</v>
      </c>
      <c r="AQ1066" s="7">
        <v>1276569002</v>
      </c>
      <c r="AR1066" s="7">
        <v>0</v>
      </c>
      <c r="AS1066" s="7">
        <v>0</v>
      </c>
      <c r="AT1066" s="7">
        <v>21467239.43</v>
      </c>
      <c r="AU1066" s="8">
        <f t="shared" si="16"/>
        <v>3518787035.7299995</v>
      </c>
    </row>
    <row r="1067" spans="1:47" x14ac:dyDescent="0.3">
      <c r="A1067" s="2">
        <v>2014</v>
      </c>
      <c r="B1067" s="2" t="s">
        <v>84</v>
      </c>
      <c r="C1067" s="2">
        <v>11</v>
      </c>
      <c r="D1067" s="2" t="s">
        <v>55</v>
      </c>
      <c r="E1067" s="7">
        <v>181976863</v>
      </c>
      <c r="F1067" s="7">
        <v>-104</v>
      </c>
      <c r="G1067" s="7">
        <v>0</v>
      </c>
      <c r="H1067" s="7">
        <v>218454</v>
      </c>
      <c r="I1067" s="7">
        <v>25590488</v>
      </c>
      <c r="J1067" s="7">
        <v>128308624</v>
      </c>
      <c r="K1067" s="7">
        <v>44909507</v>
      </c>
      <c r="L1067" s="7">
        <v>28646859</v>
      </c>
      <c r="M1067" s="7">
        <v>5615259</v>
      </c>
      <c r="N1067" s="7">
        <v>99556749</v>
      </c>
      <c r="O1067" s="7">
        <v>68944326</v>
      </c>
      <c r="P1067" s="7">
        <v>8608968</v>
      </c>
      <c r="Q1067" s="7">
        <v>4716248</v>
      </c>
      <c r="R1067" s="7">
        <v>6893565</v>
      </c>
      <c r="S1067" s="7">
        <v>10646243</v>
      </c>
      <c r="T1067" s="7">
        <v>374140</v>
      </c>
      <c r="U1067" s="7">
        <v>0</v>
      </c>
      <c r="V1067" s="7">
        <v>0</v>
      </c>
      <c r="W1067" s="7">
        <v>0</v>
      </c>
      <c r="X1067" s="7">
        <v>5969939</v>
      </c>
      <c r="Y1067" s="7">
        <v>324933156</v>
      </c>
      <c r="Z1067" s="7">
        <v>0</v>
      </c>
      <c r="AA1067" s="7">
        <v>949290</v>
      </c>
      <c r="AB1067" s="7">
        <v>90731765</v>
      </c>
      <c r="AC1067" s="7">
        <v>0</v>
      </c>
      <c r="AD1067" s="7">
        <v>1838676</v>
      </c>
      <c r="AE1067" s="7">
        <v>54546833</v>
      </c>
      <c r="AF1067" s="7">
        <v>0</v>
      </c>
      <c r="AG1067" s="7">
        <v>6285</v>
      </c>
      <c r="AH1067" s="7">
        <v>0</v>
      </c>
      <c r="AI1067" s="7">
        <v>42573369</v>
      </c>
      <c r="AJ1067" s="7">
        <v>1160021</v>
      </c>
      <c r="AK1067" s="7">
        <v>0</v>
      </c>
      <c r="AL1067" s="7">
        <v>0</v>
      </c>
      <c r="AM1067" s="7">
        <v>0</v>
      </c>
      <c r="AN1067" s="7">
        <v>0</v>
      </c>
      <c r="AO1067" s="7">
        <v>39671501</v>
      </c>
      <c r="AP1067" s="7">
        <v>0</v>
      </c>
      <c r="AQ1067" s="7">
        <v>0</v>
      </c>
      <c r="AR1067" s="7">
        <v>414942911</v>
      </c>
      <c r="AS1067" s="7">
        <v>35912974</v>
      </c>
      <c r="AT1067" s="7">
        <v>6885093</v>
      </c>
      <c r="AU1067" s="8">
        <f t="shared" si="16"/>
        <v>1635128002</v>
      </c>
    </row>
    <row r="1068" spans="1:47" x14ac:dyDescent="0.3">
      <c r="A1068" s="2">
        <v>2024</v>
      </c>
      <c r="B1068" s="2" t="s">
        <v>78</v>
      </c>
      <c r="C1068" s="2">
        <v>5</v>
      </c>
      <c r="D1068" s="2" t="s">
        <v>63</v>
      </c>
      <c r="E1068" s="7">
        <v>181945960.59999999</v>
      </c>
      <c r="F1068" s="7">
        <v>4791.53</v>
      </c>
      <c r="G1068" s="7">
        <v>0</v>
      </c>
      <c r="H1068" s="7">
        <v>28039798.129999999</v>
      </c>
      <c r="I1068" s="7">
        <v>1526539.93</v>
      </c>
      <c r="J1068" s="7">
        <v>83696231.469999999</v>
      </c>
      <c r="K1068" s="7">
        <v>47346596.5</v>
      </c>
      <c r="L1068" s="7">
        <v>554440764.70000005</v>
      </c>
      <c r="M1068" s="7">
        <v>162153.37</v>
      </c>
      <c r="N1068" s="7">
        <v>187843966.69999999</v>
      </c>
      <c r="O1068" s="7">
        <v>211114345.19999999</v>
      </c>
      <c r="P1068" s="7">
        <v>27415527.91</v>
      </c>
      <c r="Q1068" s="7">
        <v>9866122.6699999999</v>
      </c>
      <c r="R1068" s="7">
        <v>13786813.35</v>
      </c>
      <c r="S1068" s="7">
        <v>5318585.96</v>
      </c>
      <c r="T1068" s="7">
        <v>272107.14</v>
      </c>
      <c r="U1068" s="7">
        <v>0</v>
      </c>
      <c r="V1068" s="7">
        <v>0</v>
      </c>
      <c r="W1068" s="7">
        <v>0</v>
      </c>
      <c r="X1068" s="7">
        <v>1339225.8799999999</v>
      </c>
      <c r="Y1068" s="7">
        <v>760185088.5</v>
      </c>
      <c r="Z1068" s="7">
        <v>0</v>
      </c>
      <c r="AA1068" s="7">
        <v>222191.44</v>
      </c>
      <c r="AB1068" s="7">
        <v>211754453.90000001</v>
      </c>
      <c r="AC1068" s="7">
        <v>0</v>
      </c>
      <c r="AD1068" s="7">
        <v>104413</v>
      </c>
      <c r="AE1068" s="7">
        <v>117264016.2</v>
      </c>
      <c r="AF1068" s="7">
        <v>0</v>
      </c>
      <c r="AG1068" s="7">
        <v>10885828.5</v>
      </c>
      <c r="AH1068" s="7">
        <v>0</v>
      </c>
      <c r="AI1068" s="7">
        <v>97418535.400000006</v>
      </c>
      <c r="AJ1068" s="7">
        <v>0</v>
      </c>
      <c r="AK1068" s="7">
        <v>0</v>
      </c>
      <c r="AL1068" s="7">
        <v>0</v>
      </c>
      <c r="AM1068" s="7">
        <v>0</v>
      </c>
      <c r="AN1068" s="7">
        <v>0</v>
      </c>
      <c r="AO1068" s="7">
        <v>20540223.420000002</v>
      </c>
      <c r="AP1068" s="7">
        <v>0</v>
      </c>
      <c r="AQ1068" s="7">
        <v>1128726996</v>
      </c>
      <c r="AR1068" s="7">
        <v>0</v>
      </c>
      <c r="AS1068" s="7">
        <v>0</v>
      </c>
      <c r="AT1068" s="7">
        <v>40318082.829999998</v>
      </c>
      <c r="AU1068" s="8">
        <f t="shared" si="16"/>
        <v>3741539360.2300005</v>
      </c>
    </row>
    <row r="1069" spans="1:47" x14ac:dyDescent="0.3">
      <c r="A1069" s="2">
        <v>2014</v>
      </c>
      <c r="B1069" s="2" t="s">
        <v>80</v>
      </c>
      <c r="C1069" s="2">
        <v>7</v>
      </c>
      <c r="D1069" s="2" t="s">
        <v>55</v>
      </c>
      <c r="E1069" s="7">
        <v>181745633</v>
      </c>
      <c r="F1069" s="7">
        <v>-76</v>
      </c>
      <c r="G1069" s="7">
        <v>0</v>
      </c>
      <c r="H1069" s="7">
        <v>318677</v>
      </c>
      <c r="I1069" s="7">
        <v>14589085</v>
      </c>
      <c r="J1069" s="7">
        <v>98853383</v>
      </c>
      <c r="K1069" s="7">
        <v>35314669</v>
      </c>
      <c r="L1069" s="7">
        <v>32248836</v>
      </c>
      <c r="M1069" s="7">
        <v>4202955</v>
      </c>
      <c r="N1069" s="7">
        <v>164646499</v>
      </c>
      <c r="O1069" s="7">
        <v>55277192</v>
      </c>
      <c r="P1069" s="7">
        <v>9634458</v>
      </c>
      <c r="Q1069" s="7">
        <v>7219323</v>
      </c>
      <c r="R1069" s="7">
        <v>6432596</v>
      </c>
      <c r="S1069" s="7">
        <v>8832089</v>
      </c>
      <c r="T1069" s="7">
        <v>123960</v>
      </c>
      <c r="U1069" s="7">
        <v>0</v>
      </c>
      <c r="V1069" s="7">
        <v>0</v>
      </c>
      <c r="W1069" s="7">
        <v>0</v>
      </c>
      <c r="X1069" s="7">
        <v>5782538</v>
      </c>
      <c r="Y1069" s="7">
        <v>292551465</v>
      </c>
      <c r="Z1069" s="7">
        <v>0</v>
      </c>
      <c r="AA1069" s="7">
        <v>410025</v>
      </c>
      <c r="AB1069" s="7">
        <v>80052405</v>
      </c>
      <c r="AC1069" s="7">
        <v>0</v>
      </c>
      <c r="AD1069" s="7">
        <v>1840828</v>
      </c>
      <c r="AE1069" s="7">
        <v>92267335</v>
      </c>
      <c r="AF1069" s="7">
        <v>0</v>
      </c>
      <c r="AG1069" s="7">
        <v>28892</v>
      </c>
      <c r="AH1069" s="7">
        <v>0</v>
      </c>
      <c r="AI1069" s="7">
        <v>20697650</v>
      </c>
      <c r="AJ1069" s="7">
        <v>457826</v>
      </c>
      <c r="AK1069" s="7">
        <v>0</v>
      </c>
      <c r="AL1069" s="7">
        <v>0</v>
      </c>
      <c r="AM1069" s="7">
        <v>0</v>
      </c>
      <c r="AN1069" s="7">
        <v>0</v>
      </c>
      <c r="AO1069" s="7">
        <v>11958455</v>
      </c>
      <c r="AP1069" s="7">
        <v>0</v>
      </c>
      <c r="AQ1069" s="7">
        <v>0</v>
      </c>
      <c r="AR1069" s="7">
        <v>393112609</v>
      </c>
      <c r="AS1069" s="7">
        <v>37375311</v>
      </c>
      <c r="AT1069" s="7">
        <v>8425486</v>
      </c>
      <c r="AU1069" s="8">
        <f t="shared" si="16"/>
        <v>1564400104</v>
      </c>
    </row>
    <row r="1070" spans="1:47" x14ac:dyDescent="0.3">
      <c r="A1070" s="2">
        <v>2011</v>
      </c>
      <c r="B1070" s="2" t="s">
        <v>47</v>
      </c>
      <c r="C1070" s="2">
        <v>1</v>
      </c>
      <c r="D1070" s="2" t="s">
        <v>65</v>
      </c>
      <c r="E1070" s="7">
        <v>181529311.59999999</v>
      </c>
      <c r="F1070" s="7">
        <v>1238677.06</v>
      </c>
      <c r="G1070" s="7">
        <v>3686.01</v>
      </c>
      <c r="H1070" s="7">
        <v>11823094.810000001</v>
      </c>
      <c r="I1070" s="7">
        <v>96631887.829999998</v>
      </c>
      <c r="J1070" s="7">
        <v>99371924</v>
      </c>
      <c r="K1070" s="7">
        <v>114659535.8</v>
      </c>
      <c r="L1070" s="7">
        <v>102890912.7</v>
      </c>
      <c r="M1070" s="7">
        <v>92114024.560000002</v>
      </c>
      <c r="N1070" s="7">
        <v>679313209.89999998</v>
      </c>
      <c r="O1070" s="7">
        <v>232275401</v>
      </c>
      <c r="P1070" s="7">
        <v>182128269.19999999</v>
      </c>
      <c r="Q1070" s="7">
        <v>105193589.90000001</v>
      </c>
      <c r="R1070" s="7">
        <v>26481785.109999999</v>
      </c>
      <c r="S1070" s="7">
        <v>145094857.5</v>
      </c>
      <c r="T1070" s="7">
        <v>759610.29</v>
      </c>
      <c r="U1070" s="7">
        <v>0</v>
      </c>
      <c r="V1070" s="7">
        <v>3062.11</v>
      </c>
      <c r="W1070" s="7">
        <v>0</v>
      </c>
      <c r="X1070" s="7">
        <v>42106945.329999998</v>
      </c>
      <c r="Y1070" s="7">
        <v>668954803.5</v>
      </c>
      <c r="Z1070" s="7">
        <v>0</v>
      </c>
      <c r="AA1070" s="7">
        <v>6844456.5099999998</v>
      </c>
      <c r="AB1070" s="7">
        <v>176083612.40000001</v>
      </c>
      <c r="AC1070" s="7">
        <v>0</v>
      </c>
      <c r="AD1070" s="7">
        <v>64460862.990000002</v>
      </c>
      <c r="AE1070" s="7">
        <v>294219965.39999998</v>
      </c>
      <c r="AF1070" s="7">
        <v>0</v>
      </c>
      <c r="AG1070" s="7">
        <v>1769115.18</v>
      </c>
      <c r="AH1070" s="7">
        <v>0</v>
      </c>
      <c r="AI1070" s="7">
        <v>33580003.229999997</v>
      </c>
      <c r="AJ1070" s="7">
        <v>580733.77</v>
      </c>
      <c r="AK1070" s="7">
        <v>0</v>
      </c>
      <c r="AL1070" s="7">
        <v>0</v>
      </c>
      <c r="AM1070" s="7">
        <v>0</v>
      </c>
      <c r="AN1070" s="7">
        <v>0</v>
      </c>
      <c r="AO1070" s="7">
        <v>72791101.349999994</v>
      </c>
      <c r="AP1070" s="7">
        <v>0</v>
      </c>
      <c r="AQ1070" s="7">
        <v>0</v>
      </c>
      <c r="AR1070" s="7">
        <v>0</v>
      </c>
      <c r="AS1070" s="7">
        <v>0</v>
      </c>
      <c r="AT1070" s="7">
        <v>15279175.85</v>
      </c>
      <c r="AU1070" s="8">
        <f t="shared" si="16"/>
        <v>3448183614.8899999</v>
      </c>
    </row>
    <row r="1071" spans="1:47" x14ac:dyDescent="0.3">
      <c r="A1071" s="2">
        <v>2026</v>
      </c>
      <c r="B1071" s="2" t="s">
        <v>77</v>
      </c>
      <c r="C1071" s="2">
        <v>4</v>
      </c>
      <c r="D1071" s="2" t="s">
        <v>70</v>
      </c>
      <c r="E1071" s="7">
        <v>181436003.90000001</v>
      </c>
      <c r="F1071" s="7">
        <v>848843.23</v>
      </c>
      <c r="G1071" s="7">
        <v>341819316.80000001</v>
      </c>
      <c r="H1071" s="7">
        <v>19394696.07</v>
      </c>
      <c r="I1071" s="7">
        <v>2238939.9</v>
      </c>
      <c r="J1071" s="7">
        <v>170630494</v>
      </c>
      <c r="K1071" s="7">
        <v>264520538.40000001</v>
      </c>
      <c r="L1071" s="7">
        <v>215257602.30000001</v>
      </c>
      <c r="M1071" s="7">
        <v>44606931.770000003</v>
      </c>
      <c r="N1071" s="7">
        <v>2034276546</v>
      </c>
      <c r="O1071" s="7">
        <v>728263281.5</v>
      </c>
      <c r="P1071" s="7">
        <v>356096394.80000001</v>
      </c>
      <c r="Q1071" s="7">
        <v>99945127.370000005</v>
      </c>
      <c r="R1071" s="7">
        <v>77485455.680000007</v>
      </c>
      <c r="S1071" s="7">
        <v>245198960.90000001</v>
      </c>
      <c r="T1071" s="7">
        <v>2657862.61</v>
      </c>
      <c r="U1071" s="7">
        <v>0</v>
      </c>
      <c r="V1071" s="7">
        <v>0</v>
      </c>
      <c r="W1071" s="7">
        <v>0</v>
      </c>
      <c r="X1071" s="7">
        <v>67177383.959999993</v>
      </c>
      <c r="Y1071" s="7">
        <v>1604117658</v>
      </c>
      <c r="Z1071" s="7">
        <v>0</v>
      </c>
      <c r="AA1071" s="7">
        <v>11037737.26</v>
      </c>
      <c r="AB1071" s="7">
        <v>452126571.69999999</v>
      </c>
      <c r="AC1071" s="7">
        <v>0</v>
      </c>
      <c r="AD1071" s="7">
        <v>28050697.59</v>
      </c>
      <c r="AE1071" s="7">
        <v>1032121940</v>
      </c>
      <c r="AF1071" s="7">
        <v>0</v>
      </c>
      <c r="AG1071" s="7">
        <v>16858560.699999999</v>
      </c>
      <c r="AH1071" s="7">
        <v>0</v>
      </c>
      <c r="AI1071" s="7">
        <v>176703008.5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7">
        <v>52633994</v>
      </c>
      <c r="AP1071" s="7">
        <v>0</v>
      </c>
      <c r="AQ1071" s="7">
        <v>3525199487</v>
      </c>
      <c r="AR1071" s="7">
        <v>0</v>
      </c>
      <c r="AS1071" s="7">
        <v>0</v>
      </c>
      <c r="AT1071" s="7">
        <v>73625384.060000002</v>
      </c>
      <c r="AU1071" s="8">
        <f t="shared" si="16"/>
        <v>11824329417.999998</v>
      </c>
    </row>
    <row r="1072" spans="1:47" x14ac:dyDescent="0.3">
      <c r="A1072" s="2">
        <v>2010</v>
      </c>
      <c r="B1072" s="2" t="s">
        <v>84</v>
      </c>
      <c r="C1072" s="2">
        <v>11</v>
      </c>
      <c r="D1072" s="2" t="s">
        <v>65</v>
      </c>
      <c r="E1072" s="7">
        <v>181399582.69999999</v>
      </c>
      <c r="F1072" s="7">
        <v>930052.09</v>
      </c>
      <c r="G1072" s="7">
        <v>160961.41</v>
      </c>
      <c r="H1072" s="7">
        <v>7865053.3799999999</v>
      </c>
      <c r="I1072" s="7">
        <v>97575367.859999999</v>
      </c>
      <c r="J1072" s="7">
        <v>106791287.7</v>
      </c>
      <c r="K1072" s="7">
        <v>109414087.8</v>
      </c>
      <c r="L1072" s="7">
        <v>66340170.520000003</v>
      </c>
      <c r="M1072" s="7">
        <v>16607102.49</v>
      </c>
      <c r="N1072" s="7">
        <v>252348759.59999999</v>
      </c>
      <c r="O1072" s="7">
        <v>154773539.59999999</v>
      </c>
      <c r="P1072" s="7">
        <v>84362973.099999994</v>
      </c>
      <c r="Q1072" s="7">
        <v>36573823.789999999</v>
      </c>
      <c r="R1072" s="7">
        <v>21074913.039999999</v>
      </c>
      <c r="S1072" s="7">
        <v>167725952</v>
      </c>
      <c r="T1072" s="7">
        <v>4570094.51</v>
      </c>
      <c r="U1072" s="7">
        <v>0</v>
      </c>
      <c r="V1072" s="7">
        <v>4160.9399999999996</v>
      </c>
      <c r="W1072" s="7">
        <v>0</v>
      </c>
      <c r="X1072" s="7">
        <v>33521764.5</v>
      </c>
      <c r="Y1072" s="7">
        <v>651408143.60000002</v>
      </c>
      <c r="Z1072" s="7">
        <v>0</v>
      </c>
      <c r="AA1072" s="7">
        <v>5545550.4400000004</v>
      </c>
      <c r="AB1072" s="7">
        <v>164478132.19999999</v>
      </c>
      <c r="AC1072" s="7">
        <v>0</v>
      </c>
      <c r="AD1072" s="7">
        <v>11778835.380000001</v>
      </c>
      <c r="AE1072" s="7">
        <v>134149886.40000001</v>
      </c>
      <c r="AF1072" s="7">
        <v>0</v>
      </c>
      <c r="AG1072" s="7">
        <v>2088853.59</v>
      </c>
      <c r="AH1072" s="7">
        <v>0</v>
      </c>
      <c r="AI1072" s="7">
        <v>50334183.109999999</v>
      </c>
      <c r="AJ1072" s="7">
        <v>3311475.27</v>
      </c>
      <c r="AK1072" s="7">
        <v>0</v>
      </c>
      <c r="AL1072" s="7">
        <v>0</v>
      </c>
      <c r="AM1072" s="7">
        <v>0</v>
      </c>
      <c r="AN1072" s="7">
        <v>0</v>
      </c>
      <c r="AO1072" s="7">
        <v>57248415.509999998</v>
      </c>
      <c r="AP1072" s="7">
        <v>0</v>
      </c>
      <c r="AQ1072" s="7">
        <v>0</v>
      </c>
      <c r="AR1072" s="7">
        <v>0</v>
      </c>
      <c r="AS1072" s="7">
        <v>0</v>
      </c>
      <c r="AT1072" s="7">
        <v>20426160.07</v>
      </c>
      <c r="AU1072" s="8">
        <f t="shared" si="16"/>
        <v>2442809282.6000009</v>
      </c>
    </row>
    <row r="1073" spans="1:47" x14ac:dyDescent="0.3">
      <c r="A1073" s="2">
        <v>2024</v>
      </c>
      <c r="B1073" s="2" t="s">
        <v>83</v>
      </c>
      <c r="C1073" s="2">
        <v>10</v>
      </c>
      <c r="D1073" s="2" t="s">
        <v>56</v>
      </c>
      <c r="E1073" s="7">
        <v>180989292.5</v>
      </c>
      <c r="F1073" s="7">
        <v>16252.09</v>
      </c>
      <c r="G1073" s="7">
        <v>225662.09</v>
      </c>
      <c r="H1073" s="7">
        <v>10877664.210000001</v>
      </c>
      <c r="I1073" s="7">
        <v>54863695.490000002</v>
      </c>
      <c r="J1073" s="7">
        <v>25722054.640000001</v>
      </c>
      <c r="K1073" s="7">
        <v>26517420.370000001</v>
      </c>
      <c r="L1073" s="7">
        <v>158083072.40000001</v>
      </c>
      <c r="M1073" s="7">
        <v>1007544.39</v>
      </c>
      <c r="N1073" s="7">
        <v>707795778.29999995</v>
      </c>
      <c r="O1073" s="7">
        <v>211399521.69999999</v>
      </c>
      <c r="P1073" s="7">
        <v>30586584.399999999</v>
      </c>
      <c r="Q1073" s="7">
        <v>8014026.8799999999</v>
      </c>
      <c r="R1073" s="7">
        <v>12675371.51</v>
      </c>
      <c r="S1073" s="7">
        <v>32594701.359999999</v>
      </c>
      <c r="T1073" s="7">
        <v>40786863.719999999</v>
      </c>
      <c r="U1073" s="7">
        <v>0</v>
      </c>
      <c r="V1073" s="7">
        <v>0</v>
      </c>
      <c r="W1073" s="7">
        <v>0</v>
      </c>
      <c r="X1073" s="7">
        <v>505433.98</v>
      </c>
      <c r="Y1073" s="7">
        <v>558529151.60000002</v>
      </c>
      <c r="Z1073" s="7">
        <v>0</v>
      </c>
      <c r="AA1073" s="7">
        <v>80261.14</v>
      </c>
      <c r="AB1073" s="7">
        <v>183647832</v>
      </c>
      <c r="AC1073" s="7">
        <v>0</v>
      </c>
      <c r="AD1073" s="7">
        <v>730983.48</v>
      </c>
      <c r="AE1073" s="7">
        <v>361184940.10000002</v>
      </c>
      <c r="AF1073" s="7">
        <v>0</v>
      </c>
      <c r="AG1073" s="7">
        <v>6622.98</v>
      </c>
      <c r="AH1073" s="7">
        <v>0</v>
      </c>
      <c r="AI1073" s="7">
        <v>72065387.239999995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7">
        <v>42439631.539999999</v>
      </c>
      <c r="AP1073" s="7">
        <v>0</v>
      </c>
      <c r="AQ1073" s="7">
        <v>1315118458</v>
      </c>
      <c r="AR1073" s="7">
        <v>0</v>
      </c>
      <c r="AS1073" s="7">
        <v>0</v>
      </c>
      <c r="AT1073" s="7">
        <v>86298053.640000001</v>
      </c>
      <c r="AU1073" s="8">
        <f t="shared" si="16"/>
        <v>4122762261.75</v>
      </c>
    </row>
    <row r="1074" spans="1:47" x14ac:dyDescent="0.3">
      <c r="A1074" s="2">
        <v>2010</v>
      </c>
      <c r="B1074" s="2" t="s">
        <v>76</v>
      </c>
      <c r="C1074" s="2">
        <v>3</v>
      </c>
      <c r="D1074" s="2" t="s">
        <v>66</v>
      </c>
      <c r="E1074" s="7">
        <v>180931119.40000001</v>
      </c>
      <c r="F1074" s="7">
        <v>2433.4</v>
      </c>
      <c r="G1074" s="7">
        <v>2327078.0699999998</v>
      </c>
      <c r="H1074" s="7">
        <v>22846230.469999999</v>
      </c>
      <c r="I1074" s="7">
        <v>257687.63</v>
      </c>
      <c r="J1074" s="7">
        <v>87555518.980000004</v>
      </c>
      <c r="K1074" s="7">
        <v>61589453.770000003</v>
      </c>
      <c r="L1074" s="7">
        <v>113325641.40000001</v>
      </c>
      <c r="M1074" s="7">
        <v>96839198.400000006</v>
      </c>
      <c r="N1074" s="7">
        <v>1081748311</v>
      </c>
      <c r="O1074" s="7">
        <v>878366037.29999995</v>
      </c>
      <c r="P1074" s="7">
        <v>119895973.59999999</v>
      </c>
      <c r="Q1074" s="7">
        <v>173324564.5</v>
      </c>
      <c r="R1074" s="7">
        <v>74390673.319999993</v>
      </c>
      <c r="S1074" s="7">
        <v>52865299.880000003</v>
      </c>
      <c r="T1074" s="7">
        <v>191809.83</v>
      </c>
      <c r="U1074" s="7">
        <v>0</v>
      </c>
      <c r="V1074" s="7">
        <v>199296.21</v>
      </c>
      <c r="W1074" s="7">
        <v>0</v>
      </c>
      <c r="X1074" s="7">
        <v>43694003.619999997</v>
      </c>
      <c r="Y1074" s="7">
        <v>1994357478</v>
      </c>
      <c r="Z1074" s="7">
        <v>0</v>
      </c>
      <c r="AA1074" s="7">
        <v>8547488.6999999993</v>
      </c>
      <c r="AB1074" s="7">
        <v>473938614.60000002</v>
      </c>
      <c r="AC1074" s="7">
        <v>0</v>
      </c>
      <c r="AD1074" s="7">
        <v>53707691.369999997</v>
      </c>
      <c r="AE1074" s="7">
        <v>431989779.80000001</v>
      </c>
      <c r="AF1074" s="7">
        <v>0</v>
      </c>
      <c r="AG1074" s="7">
        <v>419687372.60000002</v>
      </c>
      <c r="AH1074" s="7">
        <v>0</v>
      </c>
      <c r="AI1074" s="7">
        <v>0</v>
      </c>
      <c r="AJ1074" s="7">
        <v>5724843.1799999997</v>
      </c>
      <c r="AK1074" s="7">
        <v>0</v>
      </c>
      <c r="AL1074" s="7">
        <v>0</v>
      </c>
      <c r="AM1074" s="7">
        <v>0</v>
      </c>
      <c r="AN1074" s="7">
        <v>0</v>
      </c>
      <c r="AO1074" s="7">
        <v>159439911.59999999</v>
      </c>
      <c r="AP1074" s="7">
        <v>1078049439</v>
      </c>
      <c r="AQ1074" s="7">
        <v>0</v>
      </c>
      <c r="AR1074" s="7">
        <v>0</v>
      </c>
      <c r="AS1074" s="7">
        <v>0</v>
      </c>
      <c r="AT1074" s="7">
        <v>0</v>
      </c>
      <c r="AU1074" s="8">
        <f t="shared" si="16"/>
        <v>7615792949.6300011</v>
      </c>
    </row>
    <row r="1075" spans="1:47" x14ac:dyDescent="0.3">
      <c r="A1075" s="2">
        <v>2024</v>
      </c>
      <c r="B1075" s="2" t="s">
        <v>80</v>
      </c>
      <c r="C1075" s="2">
        <v>7</v>
      </c>
      <c r="D1075" s="2" t="s">
        <v>63</v>
      </c>
      <c r="E1075" s="7">
        <v>180897964.19999999</v>
      </c>
      <c r="F1075" s="7">
        <v>4688.04</v>
      </c>
      <c r="G1075" s="7">
        <v>0</v>
      </c>
      <c r="H1075" s="7">
        <v>24918042.41</v>
      </c>
      <c r="I1075" s="7">
        <v>10746081.75</v>
      </c>
      <c r="J1075" s="7">
        <v>74952481.010000005</v>
      </c>
      <c r="K1075" s="7">
        <v>49596558.299999997</v>
      </c>
      <c r="L1075" s="7">
        <v>111716041.59999999</v>
      </c>
      <c r="M1075" s="7">
        <v>133977.74</v>
      </c>
      <c r="N1075" s="7">
        <v>471361641.69999999</v>
      </c>
      <c r="O1075" s="7">
        <v>213500101.59999999</v>
      </c>
      <c r="P1075" s="7">
        <v>41341378.700000003</v>
      </c>
      <c r="Q1075" s="7">
        <v>10845038.939999999</v>
      </c>
      <c r="R1075" s="7">
        <v>13142001.83</v>
      </c>
      <c r="S1075" s="7">
        <v>23722398.449999999</v>
      </c>
      <c r="T1075" s="7">
        <v>266900.43</v>
      </c>
      <c r="U1075" s="7">
        <v>0</v>
      </c>
      <c r="V1075" s="7">
        <v>0</v>
      </c>
      <c r="W1075" s="7">
        <v>0</v>
      </c>
      <c r="X1075" s="7">
        <v>1098111.77</v>
      </c>
      <c r="Y1075" s="7">
        <v>714777969</v>
      </c>
      <c r="Z1075" s="7">
        <v>0</v>
      </c>
      <c r="AA1075" s="7">
        <v>191687.67999999999</v>
      </c>
      <c r="AB1075" s="7">
        <v>204841974.90000001</v>
      </c>
      <c r="AC1075" s="7">
        <v>0</v>
      </c>
      <c r="AD1075" s="7">
        <v>86676.97</v>
      </c>
      <c r="AE1075" s="7">
        <v>277575578.80000001</v>
      </c>
      <c r="AF1075" s="7">
        <v>0</v>
      </c>
      <c r="AG1075" s="7">
        <v>3343973.24</v>
      </c>
      <c r="AH1075" s="7">
        <v>0</v>
      </c>
      <c r="AI1075" s="7">
        <v>90489052.340000004</v>
      </c>
      <c r="AJ1075" s="7">
        <v>0</v>
      </c>
      <c r="AK1075" s="7">
        <v>0</v>
      </c>
      <c r="AL1075" s="7">
        <v>0</v>
      </c>
      <c r="AM1075" s="7">
        <v>0</v>
      </c>
      <c r="AN1075" s="7">
        <v>0</v>
      </c>
      <c r="AO1075" s="7">
        <v>32486929.75</v>
      </c>
      <c r="AP1075" s="7">
        <v>0</v>
      </c>
      <c r="AQ1075" s="7">
        <v>1115943420</v>
      </c>
      <c r="AR1075" s="7">
        <v>0</v>
      </c>
      <c r="AS1075" s="7">
        <v>0</v>
      </c>
      <c r="AT1075" s="7">
        <v>23407497.609999999</v>
      </c>
      <c r="AU1075" s="8">
        <f t="shared" si="16"/>
        <v>3691388168.7600002</v>
      </c>
    </row>
    <row r="1076" spans="1:47" x14ac:dyDescent="0.3">
      <c r="A1076" s="2">
        <v>2021</v>
      </c>
      <c r="B1076" s="2" t="s">
        <v>76</v>
      </c>
      <c r="C1076" s="2">
        <v>3</v>
      </c>
      <c r="D1076" s="2" t="s">
        <v>58</v>
      </c>
      <c r="E1076" s="7">
        <v>180843166.69999999</v>
      </c>
      <c r="F1076" s="7">
        <v>-163.36000000000001</v>
      </c>
      <c r="G1076" s="7">
        <v>349757003.5</v>
      </c>
      <c r="H1076" s="7">
        <v>34253706.130000003</v>
      </c>
      <c r="I1076" s="7">
        <v>38730.629999999997</v>
      </c>
      <c r="J1076" s="7">
        <v>105017333.2</v>
      </c>
      <c r="K1076" s="7">
        <v>201817227.59999999</v>
      </c>
      <c r="L1076" s="7">
        <v>195696976.59999999</v>
      </c>
      <c r="M1076" s="7">
        <v>12658471.550000001</v>
      </c>
      <c r="N1076" s="7">
        <v>2010841697</v>
      </c>
      <c r="O1076" s="7">
        <v>495215444.19999999</v>
      </c>
      <c r="P1076" s="7">
        <v>62691650.479999997</v>
      </c>
      <c r="Q1076" s="7">
        <v>82593232.349999994</v>
      </c>
      <c r="R1076" s="7">
        <v>45434318.310000002</v>
      </c>
      <c r="S1076" s="7">
        <v>96143742.319999993</v>
      </c>
      <c r="T1076" s="7">
        <v>2885516.51</v>
      </c>
      <c r="U1076" s="7">
        <v>0</v>
      </c>
      <c r="V1076" s="7">
        <v>0</v>
      </c>
      <c r="W1076" s="7">
        <v>0</v>
      </c>
      <c r="X1076" s="7">
        <v>31946975.539999999</v>
      </c>
      <c r="Y1076" s="7">
        <v>1100679548</v>
      </c>
      <c r="Z1076" s="7">
        <v>0</v>
      </c>
      <c r="AA1076" s="7">
        <v>4805469.53</v>
      </c>
      <c r="AB1076" s="7">
        <v>346227228.39999998</v>
      </c>
      <c r="AC1076" s="7">
        <v>0</v>
      </c>
      <c r="AD1076" s="7">
        <v>7962219.46</v>
      </c>
      <c r="AE1076" s="7">
        <v>778329159.20000005</v>
      </c>
      <c r="AF1076" s="7">
        <v>0</v>
      </c>
      <c r="AG1076" s="7">
        <v>941.99</v>
      </c>
      <c r="AH1076" s="7">
        <v>0</v>
      </c>
      <c r="AI1076" s="7">
        <v>185642858.5</v>
      </c>
      <c r="AJ1076" s="7">
        <v>0</v>
      </c>
      <c r="AK1076" s="7">
        <v>0</v>
      </c>
      <c r="AL1076" s="7">
        <v>0</v>
      </c>
      <c r="AM1076" s="7">
        <v>0</v>
      </c>
      <c r="AN1076" s="7">
        <v>0</v>
      </c>
      <c r="AO1076" s="7">
        <v>24744361.879999999</v>
      </c>
      <c r="AP1076" s="7">
        <v>0</v>
      </c>
      <c r="AQ1076" s="7">
        <v>3148797486</v>
      </c>
      <c r="AR1076" s="7">
        <v>0</v>
      </c>
      <c r="AS1076" s="7">
        <v>0</v>
      </c>
      <c r="AT1076" s="7">
        <v>43695920.060000002</v>
      </c>
      <c r="AU1076" s="8">
        <f t="shared" si="16"/>
        <v>9548720222.2799988</v>
      </c>
    </row>
    <row r="1077" spans="1:47" x14ac:dyDescent="0.3">
      <c r="A1077" s="2">
        <v>2011</v>
      </c>
      <c r="B1077" s="2" t="s">
        <v>82</v>
      </c>
      <c r="C1077" s="2">
        <v>9</v>
      </c>
      <c r="D1077" s="2" t="s">
        <v>55</v>
      </c>
      <c r="E1077" s="7">
        <v>180810452.69999999</v>
      </c>
      <c r="F1077" s="7">
        <v>4698.83</v>
      </c>
      <c r="G1077" s="7">
        <v>17249.73</v>
      </c>
      <c r="H1077" s="7">
        <v>2108829.9900000002</v>
      </c>
      <c r="I1077" s="7">
        <v>41488918.840000004</v>
      </c>
      <c r="J1077" s="7">
        <v>118572591.3</v>
      </c>
      <c r="K1077" s="7">
        <v>53278023.640000001</v>
      </c>
      <c r="L1077" s="7">
        <v>21361987.82</v>
      </c>
      <c r="M1077" s="7">
        <v>1251004.5</v>
      </c>
      <c r="N1077" s="7">
        <v>112585164.09999999</v>
      </c>
      <c r="O1077" s="7">
        <v>39843509.770000003</v>
      </c>
      <c r="P1077" s="7">
        <v>3716749.85</v>
      </c>
      <c r="Q1077" s="7">
        <v>1959441.42</v>
      </c>
      <c r="R1077" s="7">
        <v>5722975.9199999999</v>
      </c>
      <c r="S1077" s="7">
        <v>3355041.87</v>
      </c>
      <c r="T1077" s="7">
        <v>2964774.62</v>
      </c>
      <c r="U1077" s="7">
        <v>0</v>
      </c>
      <c r="V1077" s="7">
        <v>16581.27</v>
      </c>
      <c r="W1077" s="7">
        <v>0</v>
      </c>
      <c r="X1077" s="7">
        <v>1319876.52</v>
      </c>
      <c r="Y1077" s="7">
        <v>319648286.30000001</v>
      </c>
      <c r="Z1077" s="7">
        <v>0</v>
      </c>
      <c r="AA1077" s="7">
        <v>215130.67</v>
      </c>
      <c r="AB1077" s="7">
        <v>74234382.819999993</v>
      </c>
      <c r="AC1077" s="7">
        <v>0</v>
      </c>
      <c r="AD1077" s="7">
        <v>632985.73</v>
      </c>
      <c r="AE1077" s="7">
        <v>53010997.170000002</v>
      </c>
      <c r="AF1077" s="7">
        <v>0</v>
      </c>
      <c r="AG1077" s="7">
        <v>2093516.35</v>
      </c>
      <c r="AH1077" s="7">
        <v>0</v>
      </c>
      <c r="AI1077" s="7">
        <v>14917949.75</v>
      </c>
      <c r="AJ1077" s="7">
        <v>820574.68</v>
      </c>
      <c r="AK1077" s="7">
        <v>0</v>
      </c>
      <c r="AL1077" s="7">
        <v>0</v>
      </c>
      <c r="AM1077" s="7">
        <v>0</v>
      </c>
      <c r="AN1077" s="7">
        <v>0</v>
      </c>
      <c r="AO1077" s="7">
        <v>29223988.030000001</v>
      </c>
      <c r="AP1077" s="7">
        <v>0</v>
      </c>
      <c r="AQ1077" s="7">
        <v>0</v>
      </c>
      <c r="AR1077" s="7">
        <v>0</v>
      </c>
      <c r="AS1077" s="7">
        <v>0</v>
      </c>
      <c r="AT1077" s="7">
        <v>8427741.0999999996</v>
      </c>
      <c r="AU1077" s="8">
        <f t="shared" si="16"/>
        <v>1093603425.2899997</v>
      </c>
    </row>
    <row r="1078" spans="1:47" x14ac:dyDescent="0.3">
      <c r="A1078" s="2">
        <v>2021</v>
      </c>
      <c r="B1078" s="2" t="s">
        <v>79</v>
      </c>
      <c r="C1078" s="2">
        <v>6</v>
      </c>
      <c r="D1078" s="2" t="s">
        <v>55</v>
      </c>
      <c r="E1078" s="7">
        <v>179915672</v>
      </c>
      <c r="F1078" s="7">
        <v>-46.52</v>
      </c>
      <c r="G1078" s="7">
        <v>0</v>
      </c>
      <c r="H1078" s="7">
        <v>1506849.43</v>
      </c>
      <c r="I1078" s="7">
        <v>19519133.66</v>
      </c>
      <c r="J1078" s="7">
        <v>217449021.09999999</v>
      </c>
      <c r="K1078" s="7">
        <v>91142727.159999996</v>
      </c>
      <c r="L1078" s="7">
        <v>69432194.900000006</v>
      </c>
      <c r="M1078" s="7">
        <v>7249435.4400000004</v>
      </c>
      <c r="N1078" s="7">
        <v>161554354.69999999</v>
      </c>
      <c r="O1078" s="7">
        <v>95385320.980000004</v>
      </c>
      <c r="P1078" s="7">
        <v>14571405.4</v>
      </c>
      <c r="Q1078" s="7">
        <v>59794140.560000002</v>
      </c>
      <c r="R1078" s="7">
        <v>8729967.5999999996</v>
      </c>
      <c r="S1078" s="7">
        <v>17361518.260000002</v>
      </c>
      <c r="T1078" s="7">
        <v>424456.73</v>
      </c>
      <c r="U1078" s="7">
        <v>0</v>
      </c>
      <c r="V1078" s="7">
        <v>0</v>
      </c>
      <c r="W1078" s="7">
        <v>0</v>
      </c>
      <c r="X1078" s="7">
        <v>5700893.4299999997</v>
      </c>
      <c r="Y1078" s="7">
        <v>501183849.39999998</v>
      </c>
      <c r="Z1078" s="7">
        <v>0</v>
      </c>
      <c r="AA1078" s="7">
        <v>947978.02</v>
      </c>
      <c r="AB1078" s="7">
        <v>135422092.19999999</v>
      </c>
      <c r="AC1078" s="7">
        <v>0</v>
      </c>
      <c r="AD1078" s="7">
        <v>6248399.8600000003</v>
      </c>
      <c r="AE1078" s="7">
        <v>79879127.959999993</v>
      </c>
      <c r="AF1078" s="7">
        <v>0</v>
      </c>
      <c r="AG1078" s="7">
        <v>33006.9</v>
      </c>
      <c r="AH1078" s="7">
        <v>0</v>
      </c>
      <c r="AI1078" s="7">
        <v>33034150.75</v>
      </c>
      <c r="AJ1078" s="7">
        <v>0</v>
      </c>
      <c r="AK1078" s="7">
        <v>0</v>
      </c>
      <c r="AL1078" s="7">
        <v>0</v>
      </c>
      <c r="AM1078" s="7">
        <v>0</v>
      </c>
      <c r="AN1078" s="7">
        <v>0</v>
      </c>
      <c r="AO1078" s="7">
        <v>11495740.859999999</v>
      </c>
      <c r="AP1078" s="7">
        <v>0</v>
      </c>
      <c r="AQ1078" s="7">
        <v>563835681.39999998</v>
      </c>
      <c r="AR1078" s="7">
        <v>0</v>
      </c>
      <c r="AS1078" s="7">
        <v>0</v>
      </c>
      <c r="AT1078" s="7">
        <v>27826344.800000001</v>
      </c>
      <c r="AU1078" s="8">
        <f t="shared" si="16"/>
        <v>2309643416.98</v>
      </c>
    </row>
    <row r="1079" spans="1:47" x14ac:dyDescent="0.3">
      <c r="A1079" s="2">
        <v>2020</v>
      </c>
      <c r="B1079" s="2" t="s">
        <v>82</v>
      </c>
      <c r="C1079" s="2">
        <v>9</v>
      </c>
      <c r="D1079" s="2" t="s">
        <v>58</v>
      </c>
      <c r="E1079" s="7">
        <v>179186888.40000001</v>
      </c>
      <c r="F1079" s="7">
        <v>10435.92</v>
      </c>
      <c r="G1079" s="7">
        <v>360709663.80000001</v>
      </c>
      <c r="H1079" s="7">
        <v>42283562.700000003</v>
      </c>
      <c r="I1079" s="7">
        <v>6385.47</v>
      </c>
      <c r="J1079" s="7">
        <v>87355097.640000001</v>
      </c>
      <c r="K1079" s="7">
        <v>190434677.09999999</v>
      </c>
      <c r="L1079" s="7">
        <v>291900009</v>
      </c>
      <c r="M1079" s="7">
        <v>100634736.90000001</v>
      </c>
      <c r="N1079" s="7">
        <v>740686267.5</v>
      </c>
      <c r="O1079" s="7">
        <v>412408874.69999999</v>
      </c>
      <c r="P1079" s="7">
        <v>63125488.060000002</v>
      </c>
      <c r="Q1079" s="7">
        <v>47971965.009999998</v>
      </c>
      <c r="R1079" s="7">
        <v>35833918.840000004</v>
      </c>
      <c r="S1079" s="7">
        <v>20234301.809999999</v>
      </c>
      <c r="T1079" s="7">
        <v>130593471.7</v>
      </c>
      <c r="U1079" s="7">
        <v>0</v>
      </c>
      <c r="V1079" s="7">
        <v>0</v>
      </c>
      <c r="W1079" s="7">
        <v>0</v>
      </c>
      <c r="X1079" s="7">
        <v>36028268.619999997</v>
      </c>
      <c r="Y1079" s="7">
        <v>1082278251</v>
      </c>
      <c r="Z1079" s="7">
        <v>0</v>
      </c>
      <c r="AA1079" s="7">
        <v>5858596.2400000002</v>
      </c>
      <c r="AB1079" s="7">
        <v>346291646.19999999</v>
      </c>
      <c r="AC1079" s="7">
        <v>0</v>
      </c>
      <c r="AD1079" s="7">
        <v>85213735.530000001</v>
      </c>
      <c r="AE1079" s="7">
        <v>362224677.60000002</v>
      </c>
      <c r="AF1079" s="7">
        <v>0</v>
      </c>
      <c r="AG1079" s="7">
        <v>185.56</v>
      </c>
      <c r="AH1079" s="7">
        <v>0</v>
      </c>
      <c r="AI1079" s="7">
        <v>188272854.5</v>
      </c>
      <c r="AJ1079" s="7">
        <v>0</v>
      </c>
      <c r="AK1079" s="7">
        <v>0</v>
      </c>
      <c r="AL1079" s="7">
        <v>0</v>
      </c>
      <c r="AM1079" s="7">
        <v>0</v>
      </c>
      <c r="AN1079" s="7">
        <v>0</v>
      </c>
      <c r="AO1079" s="7">
        <v>4982380.3</v>
      </c>
      <c r="AP1079" s="7">
        <v>0</v>
      </c>
      <c r="AQ1079" s="7">
        <v>2996754057</v>
      </c>
      <c r="AR1079" s="7">
        <v>0</v>
      </c>
      <c r="AS1079" s="7">
        <v>0</v>
      </c>
      <c r="AT1079" s="7">
        <v>32099630.219999999</v>
      </c>
      <c r="AU1079" s="8">
        <f t="shared" si="16"/>
        <v>7843380027.3200006</v>
      </c>
    </row>
    <row r="1080" spans="1:47" x14ac:dyDescent="0.3">
      <c r="A1080" s="2">
        <v>2013</v>
      </c>
      <c r="B1080" s="2" t="s">
        <v>78</v>
      </c>
      <c r="C1080" s="2">
        <v>5</v>
      </c>
      <c r="D1080" s="2" t="s">
        <v>55</v>
      </c>
      <c r="E1080" s="7">
        <v>178926519.5</v>
      </c>
      <c r="F1080" s="7">
        <v>-44.81</v>
      </c>
      <c r="G1080" s="7">
        <v>0</v>
      </c>
      <c r="H1080" s="7">
        <v>811445.52</v>
      </c>
      <c r="I1080" s="7">
        <v>26258432.489999998</v>
      </c>
      <c r="J1080" s="7">
        <v>148059317.09999999</v>
      </c>
      <c r="K1080" s="7">
        <v>42822908.130000003</v>
      </c>
      <c r="L1080" s="7">
        <v>40368021.490000002</v>
      </c>
      <c r="M1080" s="7">
        <v>4131944.23</v>
      </c>
      <c r="N1080" s="7">
        <v>75705858.159999996</v>
      </c>
      <c r="O1080" s="7">
        <v>105927543</v>
      </c>
      <c r="P1080" s="7">
        <v>7018603.7699999996</v>
      </c>
      <c r="Q1080" s="7">
        <v>3555787.71</v>
      </c>
      <c r="R1080" s="7">
        <v>6118064.6799999997</v>
      </c>
      <c r="S1080" s="7">
        <v>8332063.9900000002</v>
      </c>
      <c r="T1080" s="7">
        <v>279981.03000000003</v>
      </c>
      <c r="U1080" s="7">
        <v>0</v>
      </c>
      <c r="V1080" s="7">
        <v>0</v>
      </c>
      <c r="W1080" s="7">
        <v>0</v>
      </c>
      <c r="X1080" s="7">
        <v>5123798.82</v>
      </c>
      <c r="Y1080" s="7">
        <v>288453805.69999999</v>
      </c>
      <c r="Z1080" s="7">
        <v>0</v>
      </c>
      <c r="AA1080" s="7">
        <v>390934.08</v>
      </c>
      <c r="AB1080" s="7">
        <v>82471246.829999998</v>
      </c>
      <c r="AC1080" s="7">
        <v>0</v>
      </c>
      <c r="AD1080" s="7">
        <v>1650450.44</v>
      </c>
      <c r="AE1080" s="7">
        <v>41365381.299999997</v>
      </c>
      <c r="AF1080" s="7">
        <v>0</v>
      </c>
      <c r="AG1080" s="7">
        <v>42479.19</v>
      </c>
      <c r="AH1080" s="7">
        <v>0</v>
      </c>
      <c r="AI1080" s="7">
        <v>19216309.149999999</v>
      </c>
      <c r="AJ1080" s="7">
        <v>682851.96</v>
      </c>
      <c r="AK1080" s="7">
        <v>0</v>
      </c>
      <c r="AL1080" s="7">
        <v>0</v>
      </c>
      <c r="AM1080" s="7">
        <v>0</v>
      </c>
      <c r="AN1080" s="7">
        <v>0</v>
      </c>
      <c r="AO1080" s="7">
        <v>5110948.38</v>
      </c>
      <c r="AP1080" s="7">
        <v>0</v>
      </c>
      <c r="AQ1080" s="7">
        <v>0</v>
      </c>
      <c r="AR1080" s="7">
        <v>358574539.30000001</v>
      </c>
      <c r="AS1080" s="7">
        <v>32576143.859999999</v>
      </c>
      <c r="AT1080" s="7">
        <v>8495767.3350000009</v>
      </c>
      <c r="AU1080" s="8">
        <f t="shared" si="16"/>
        <v>1492471102.3350003</v>
      </c>
    </row>
    <row r="1081" spans="1:47" x14ac:dyDescent="0.3">
      <c r="A1081" s="2">
        <v>2026</v>
      </c>
      <c r="B1081" s="2" t="s">
        <v>79</v>
      </c>
      <c r="C1081" s="2">
        <v>6</v>
      </c>
      <c r="D1081" s="2" t="s">
        <v>63</v>
      </c>
      <c r="E1081" s="7">
        <v>178874998.69999999</v>
      </c>
      <c r="F1081" s="7">
        <v>69120.06</v>
      </c>
      <c r="G1081" s="7">
        <v>50</v>
      </c>
      <c r="H1081" s="7">
        <v>32950330.16</v>
      </c>
      <c r="I1081" s="7">
        <v>27420835.649999999</v>
      </c>
      <c r="J1081" s="7">
        <v>85202469.939999998</v>
      </c>
      <c r="K1081" s="7">
        <v>68879752.409999996</v>
      </c>
      <c r="L1081" s="7">
        <v>189405362.90000001</v>
      </c>
      <c r="M1081" s="7">
        <v>251336.28</v>
      </c>
      <c r="N1081" s="7">
        <v>218499675.09999999</v>
      </c>
      <c r="O1081" s="7">
        <v>237418750.40000001</v>
      </c>
      <c r="P1081" s="7">
        <v>30104893.600000001</v>
      </c>
      <c r="Q1081" s="7">
        <v>15356825.6</v>
      </c>
      <c r="R1081" s="7">
        <v>17919145.010000002</v>
      </c>
      <c r="S1081" s="7">
        <v>10207126.57</v>
      </c>
      <c r="T1081" s="7">
        <v>184409.11</v>
      </c>
      <c r="U1081" s="7">
        <v>0</v>
      </c>
      <c r="V1081" s="7">
        <v>0</v>
      </c>
      <c r="W1081" s="7">
        <v>0</v>
      </c>
      <c r="X1081" s="7">
        <v>2465740.91</v>
      </c>
      <c r="Y1081" s="7">
        <v>813746007.10000002</v>
      </c>
      <c r="Z1081" s="7">
        <v>0</v>
      </c>
      <c r="AA1081" s="7">
        <v>412843.84</v>
      </c>
      <c r="AB1081" s="7">
        <v>229968910.90000001</v>
      </c>
      <c r="AC1081" s="7">
        <v>0</v>
      </c>
      <c r="AD1081" s="7">
        <v>156013.26999999999</v>
      </c>
      <c r="AE1081" s="7">
        <v>154756646.19999999</v>
      </c>
      <c r="AF1081" s="7">
        <v>0</v>
      </c>
      <c r="AG1081" s="7">
        <v>9879963.8599999994</v>
      </c>
      <c r="AH1081" s="7">
        <v>0</v>
      </c>
      <c r="AI1081" s="7">
        <v>111818870.5</v>
      </c>
      <c r="AJ1081" s="7">
        <v>0</v>
      </c>
      <c r="AK1081" s="7">
        <v>0</v>
      </c>
      <c r="AL1081" s="7">
        <v>0</v>
      </c>
      <c r="AM1081" s="7">
        <v>0</v>
      </c>
      <c r="AN1081" s="7">
        <v>0</v>
      </c>
      <c r="AO1081" s="7">
        <v>134005032.3</v>
      </c>
      <c r="AP1081" s="7">
        <v>0</v>
      </c>
      <c r="AQ1081" s="7">
        <v>1286977281</v>
      </c>
      <c r="AR1081" s="7">
        <v>0</v>
      </c>
      <c r="AS1081" s="7">
        <v>0</v>
      </c>
      <c r="AT1081" s="7">
        <v>53619285.009999998</v>
      </c>
      <c r="AU1081" s="8">
        <f t="shared" si="16"/>
        <v>3910551676.3800001</v>
      </c>
    </row>
    <row r="1082" spans="1:47" x14ac:dyDescent="0.3">
      <c r="A1082" s="2">
        <v>2012</v>
      </c>
      <c r="B1082" s="2" t="s">
        <v>82</v>
      </c>
      <c r="C1082" s="2">
        <v>9</v>
      </c>
      <c r="D1082" s="2" t="s">
        <v>55</v>
      </c>
      <c r="E1082" s="7">
        <v>178806456.90000001</v>
      </c>
      <c r="F1082" s="7">
        <v>102.34</v>
      </c>
      <c r="G1082" s="7">
        <v>20925.599999999999</v>
      </c>
      <c r="H1082" s="7">
        <v>226761.19</v>
      </c>
      <c r="I1082" s="7">
        <v>25813162.75</v>
      </c>
      <c r="J1082" s="7">
        <v>152565261.5</v>
      </c>
      <c r="K1082" s="7">
        <v>51056208.200000003</v>
      </c>
      <c r="L1082" s="7">
        <v>24795781.329999998</v>
      </c>
      <c r="M1082" s="7">
        <v>4286698.2</v>
      </c>
      <c r="N1082" s="7">
        <v>139029255.09999999</v>
      </c>
      <c r="O1082" s="7">
        <v>52569692.5</v>
      </c>
      <c r="P1082" s="7">
        <v>5310584.9400000004</v>
      </c>
      <c r="Q1082" s="7">
        <v>3812690.25</v>
      </c>
      <c r="R1082" s="7">
        <v>6160617.21</v>
      </c>
      <c r="S1082" s="7">
        <v>7792296.8799999999</v>
      </c>
      <c r="T1082" s="7">
        <v>4151933.11</v>
      </c>
      <c r="U1082" s="7">
        <v>0</v>
      </c>
      <c r="V1082" s="7">
        <v>0</v>
      </c>
      <c r="W1082" s="7">
        <v>0</v>
      </c>
      <c r="X1082" s="7">
        <v>4607502.68</v>
      </c>
      <c r="Y1082" s="7">
        <v>314237944.69999999</v>
      </c>
      <c r="Z1082" s="7">
        <v>0</v>
      </c>
      <c r="AA1082" s="7">
        <v>238744.79</v>
      </c>
      <c r="AB1082" s="7">
        <v>94504735.609999999</v>
      </c>
      <c r="AC1082" s="7">
        <v>0</v>
      </c>
      <c r="AD1082" s="7">
        <v>1421205.92</v>
      </c>
      <c r="AE1082" s="7">
        <v>56408944.82</v>
      </c>
      <c r="AF1082" s="7">
        <v>0</v>
      </c>
      <c r="AG1082" s="7">
        <v>56017.88</v>
      </c>
      <c r="AH1082" s="7">
        <v>0</v>
      </c>
      <c r="AI1082" s="7">
        <v>16247809.869999999</v>
      </c>
      <c r="AJ1082" s="7">
        <v>1684865.54</v>
      </c>
      <c r="AK1082" s="7">
        <v>0</v>
      </c>
      <c r="AL1082" s="7">
        <v>0</v>
      </c>
      <c r="AM1082" s="7">
        <v>0</v>
      </c>
      <c r="AN1082" s="7">
        <v>0</v>
      </c>
      <c r="AO1082" s="7">
        <v>4352653.57</v>
      </c>
      <c r="AP1082" s="7">
        <v>0</v>
      </c>
      <c r="AQ1082" s="7">
        <v>0</v>
      </c>
      <c r="AR1082" s="7">
        <v>0</v>
      </c>
      <c r="AS1082" s="7">
        <v>0</v>
      </c>
      <c r="AT1082" s="7">
        <v>11510027.34</v>
      </c>
      <c r="AU1082" s="8">
        <f t="shared" si="16"/>
        <v>1161668880.7199996</v>
      </c>
    </row>
    <row r="1083" spans="1:47" x14ac:dyDescent="0.3">
      <c r="A1083" s="2">
        <v>2013</v>
      </c>
      <c r="B1083" s="2" t="s">
        <v>75</v>
      </c>
      <c r="C1083" s="2">
        <v>2</v>
      </c>
      <c r="D1083" s="2" t="s">
        <v>55</v>
      </c>
      <c r="E1083" s="7">
        <v>178159337.80000001</v>
      </c>
      <c r="F1083" s="7">
        <v>-26.7</v>
      </c>
      <c r="G1083" s="7">
        <v>0</v>
      </c>
      <c r="H1083" s="7">
        <v>287836.44</v>
      </c>
      <c r="I1083" s="7">
        <v>8579143.9499999993</v>
      </c>
      <c r="J1083" s="7">
        <v>109126360.59999999</v>
      </c>
      <c r="K1083" s="7">
        <v>39052558.770000003</v>
      </c>
      <c r="L1083" s="7">
        <v>10535930.35</v>
      </c>
      <c r="M1083" s="7">
        <v>5464254.3499999996</v>
      </c>
      <c r="N1083" s="7">
        <v>80766894.540000007</v>
      </c>
      <c r="O1083" s="7">
        <v>56091527.460000001</v>
      </c>
      <c r="P1083" s="7">
        <v>5526227.3899999997</v>
      </c>
      <c r="Q1083" s="7">
        <v>2643125.11</v>
      </c>
      <c r="R1083" s="7">
        <v>9149435.0700000003</v>
      </c>
      <c r="S1083" s="7">
        <v>7739947.9000000004</v>
      </c>
      <c r="T1083" s="7">
        <v>148866.78</v>
      </c>
      <c r="U1083" s="7">
        <v>0</v>
      </c>
      <c r="V1083" s="7">
        <v>0</v>
      </c>
      <c r="W1083" s="7">
        <v>0</v>
      </c>
      <c r="X1083" s="7">
        <v>4824385.5199999996</v>
      </c>
      <c r="Y1083" s="7">
        <v>261603599.59999999</v>
      </c>
      <c r="Z1083" s="7">
        <v>0</v>
      </c>
      <c r="AA1083" s="7">
        <v>375751.9</v>
      </c>
      <c r="AB1083" s="7">
        <v>77234501.819999993</v>
      </c>
      <c r="AC1083" s="7">
        <v>0</v>
      </c>
      <c r="AD1083" s="7">
        <v>1747269.61</v>
      </c>
      <c r="AE1083" s="7">
        <v>41793861.939999998</v>
      </c>
      <c r="AF1083" s="7">
        <v>0</v>
      </c>
      <c r="AG1083" s="7">
        <v>62928.43</v>
      </c>
      <c r="AH1083" s="7">
        <v>0</v>
      </c>
      <c r="AI1083" s="7">
        <v>19336284.010000002</v>
      </c>
      <c r="AJ1083" s="7">
        <v>739475.64</v>
      </c>
      <c r="AK1083" s="7">
        <v>0</v>
      </c>
      <c r="AL1083" s="7">
        <v>0</v>
      </c>
      <c r="AM1083" s="7">
        <v>0</v>
      </c>
      <c r="AN1083" s="7">
        <v>0</v>
      </c>
      <c r="AO1083" s="7">
        <v>2317482.27</v>
      </c>
      <c r="AP1083" s="7">
        <v>0</v>
      </c>
      <c r="AQ1083" s="7">
        <v>0</v>
      </c>
      <c r="AR1083" s="7">
        <v>330446313.5</v>
      </c>
      <c r="AS1083" s="7">
        <v>30569927.02</v>
      </c>
      <c r="AT1083" s="7">
        <v>8853433.6919999998</v>
      </c>
      <c r="AU1083" s="8">
        <f t="shared" si="16"/>
        <v>1293176634.7619996</v>
      </c>
    </row>
    <row r="1084" spans="1:47" x14ac:dyDescent="0.3">
      <c r="A1084" s="2">
        <v>2010</v>
      </c>
      <c r="B1084" s="2" t="s">
        <v>85</v>
      </c>
      <c r="C1084" s="2">
        <v>12</v>
      </c>
      <c r="D1084" s="2" t="s">
        <v>55</v>
      </c>
      <c r="E1084" s="7">
        <v>177643705.5</v>
      </c>
      <c r="F1084" s="7">
        <v>470.88</v>
      </c>
      <c r="G1084" s="7">
        <v>15909.3</v>
      </c>
      <c r="H1084" s="7">
        <v>2840685.44</v>
      </c>
      <c r="I1084" s="7">
        <v>23271008.719999999</v>
      </c>
      <c r="J1084" s="7">
        <v>95896886.170000002</v>
      </c>
      <c r="K1084" s="7">
        <v>44690816.280000001</v>
      </c>
      <c r="L1084" s="7">
        <v>10341151.439999999</v>
      </c>
      <c r="M1084" s="7">
        <v>3068484.39</v>
      </c>
      <c r="N1084" s="7">
        <v>93288623.719999999</v>
      </c>
      <c r="O1084" s="7">
        <v>43934158.630000003</v>
      </c>
      <c r="P1084" s="7">
        <v>8354172.8399999999</v>
      </c>
      <c r="Q1084" s="7">
        <v>4326326.1399999997</v>
      </c>
      <c r="R1084" s="7">
        <v>7043273</v>
      </c>
      <c r="S1084" s="7">
        <v>6376053.6799999997</v>
      </c>
      <c r="T1084" s="7">
        <v>294791.32</v>
      </c>
      <c r="U1084" s="7">
        <v>0</v>
      </c>
      <c r="V1084" s="7">
        <v>16108.07</v>
      </c>
      <c r="W1084" s="7">
        <v>0</v>
      </c>
      <c r="X1084" s="7">
        <v>3682686.88</v>
      </c>
      <c r="Y1084" s="7">
        <v>265458461.40000001</v>
      </c>
      <c r="Z1084" s="7">
        <v>0</v>
      </c>
      <c r="AA1084" s="7">
        <v>226774.89</v>
      </c>
      <c r="AB1084" s="7">
        <v>62340068.649999999</v>
      </c>
      <c r="AC1084" s="7">
        <v>0</v>
      </c>
      <c r="AD1084" s="7">
        <v>1347183.75</v>
      </c>
      <c r="AE1084" s="7">
        <v>48316823.149999999</v>
      </c>
      <c r="AF1084" s="7">
        <v>0</v>
      </c>
      <c r="AG1084" s="7">
        <v>4542038.9000000004</v>
      </c>
      <c r="AH1084" s="7">
        <v>0</v>
      </c>
      <c r="AI1084" s="7">
        <v>21629789.449999999</v>
      </c>
      <c r="AJ1084" s="7">
        <v>10524744.470000001</v>
      </c>
      <c r="AK1084" s="7">
        <v>0</v>
      </c>
      <c r="AL1084" s="7">
        <v>0</v>
      </c>
      <c r="AM1084" s="7">
        <v>0</v>
      </c>
      <c r="AN1084" s="7">
        <v>0</v>
      </c>
      <c r="AO1084" s="7">
        <v>10087818.5</v>
      </c>
      <c r="AP1084" s="7">
        <v>0</v>
      </c>
      <c r="AQ1084" s="7">
        <v>0</v>
      </c>
      <c r="AR1084" s="7">
        <v>0</v>
      </c>
      <c r="AS1084" s="7">
        <v>0</v>
      </c>
      <c r="AT1084" s="7">
        <v>7054467.4000000004</v>
      </c>
      <c r="AU1084" s="8">
        <f t="shared" si="16"/>
        <v>956613482.9599998</v>
      </c>
    </row>
    <row r="1085" spans="1:47" x14ac:dyDescent="0.3">
      <c r="A1085" s="2">
        <v>2024</v>
      </c>
      <c r="B1085" s="2" t="s">
        <v>47</v>
      </c>
      <c r="C1085" s="2">
        <v>1</v>
      </c>
      <c r="D1085" s="2" t="s">
        <v>70</v>
      </c>
      <c r="E1085" s="7">
        <v>177642399.80000001</v>
      </c>
      <c r="F1085" s="7">
        <v>3478.92</v>
      </c>
      <c r="G1085" s="7">
        <v>196459593</v>
      </c>
      <c r="H1085" s="7">
        <v>26328377.48</v>
      </c>
      <c r="I1085" s="7">
        <v>52574894.969999999</v>
      </c>
      <c r="J1085" s="7">
        <v>96608687.700000003</v>
      </c>
      <c r="K1085" s="7">
        <v>250321815.5</v>
      </c>
      <c r="L1085" s="7">
        <v>170511979.69999999</v>
      </c>
      <c r="M1085" s="7">
        <v>147419794.5</v>
      </c>
      <c r="N1085" s="7">
        <v>2109035349</v>
      </c>
      <c r="O1085" s="7">
        <v>1170346212</v>
      </c>
      <c r="P1085" s="7">
        <v>426617909.30000001</v>
      </c>
      <c r="Q1085" s="7">
        <v>107883763</v>
      </c>
      <c r="R1085" s="7">
        <v>70127325.689999998</v>
      </c>
      <c r="S1085" s="7">
        <v>182852718.5</v>
      </c>
      <c r="T1085" s="7">
        <v>4224599.76</v>
      </c>
      <c r="U1085" s="7">
        <v>0</v>
      </c>
      <c r="V1085" s="7">
        <v>0</v>
      </c>
      <c r="W1085" s="7">
        <v>0</v>
      </c>
      <c r="X1085" s="7">
        <v>65600689.479999997</v>
      </c>
      <c r="Y1085" s="7">
        <v>1553915758</v>
      </c>
      <c r="Z1085" s="7">
        <v>0</v>
      </c>
      <c r="AA1085" s="7">
        <v>10820724.26</v>
      </c>
      <c r="AB1085" s="7">
        <v>477186034.69999999</v>
      </c>
      <c r="AC1085" s="7">
        <v>0</v>
      </c>
      <c r="AD1085" s="7">
        <v>147756373.69999999</v>
      </c>
      <c r="AE1085" s="7">
        <v>1045308898</v>
      </c>
      <c r="AF1085" s="7">
        <v>0</v>
      </c>
      <c r="AG1085" s="7">
        <v>0</v>
      </c>
      <c r="AH1085" s="7">
        <v>0</v>
      </c>
      <c r="AI1085" s="7">
        <v>147774150.59999999</v>
      </c>
      <c r="AJ1085" s="7">
        <v>0</v>
      </c>
      <c r="AK1085" s="7">
        <v>0</v>
      </c>
      <c r="AL1085" s="7">
        <v>0</v>
      </c>
      <c r="AM1085" s="7">
        <v>0</v>
      </c>
      <c r="AN1085" s="7">
        <v>0</v>
      </c>
      <c r="AO1085" s="7">
        <v>37984492.880000003</v>
      </c>
      <c r="AP1085" s="7">
        <v>0</v>
      </c>
      <c r="AQ1085" s="7">
        <v>3193213547</v>
      </c>
      <c r="AR1085" s="7">
        <v>0</v>
      </c>
      <c r="AS1085" s="7">
        <v>0</v>
      </c>
      <c r="AT1085" s="7">
        <v>41366579.060000002</v>
      </c>
      <c r="AU1085" s="8">
        <f t="shared" si="16"/>
        <v>11909886146.499998</v>
      </c>
    </row>
    <row r="1086" spans="1:47" x14ac:dyDescent="0.3">
      <c r="A1086" s="2">
        <v>2011</v>
      </c>
      <c r="B1086" s="2" t="s">
        <v>76</v>
      </c>
      <c r="C1086" s="2">
        <v>3</v>
      </c>
      <c r="D1086" s="2" t="s">
        <v>65</v>
      </c>
      <c r="E1086" s="7">
        <v>177511444.90000001</v>
      </c>
      <c r="F1086" s="7">
        <v>613789.98</v>
      </c>
      <c r="G1086" s="7">
        <v>1440.37</v>
      </c>
      <c r="H1086" s="7">
        <v>6780794.1799999997</v>
      </c>
      <c r="I1086" s="7">
        <v>92692361.359999999</v>
      </c>
      <c r="J1086" s="7">
        <v>93292937.230000004</v>
      </c>
      <c r="K1086" s="7">
        <v>103943192.2</v>
      </c>
      <c r="L1086" s="7">
        <v>34854006.18</v>
      </c>
      <c r="M1086" s="7">
        <v>39336589.039999999</v>
      </c>
      <c r="N1086" s="7">
        <v>290233611.30000001</v>
      </c>
      <c r="O1086" s="7">
        <v>168632954</v>
      </c>
      <c r="P1086" s="7">
        <v>83135326.890000001</v>
      </c>
      <c r="Q1086" s="7">
        <v>31420863.289999999</v>
      </c>
      <c r="R1086" s="7">
        <v>27686347.940000001</v>
      </c>
      <c r="S1086" s="7">
        <v>139441533.19999999</v>
      </c>
      <c r="T1086" s="7">
        <v>566289.48</v>
      </c>
      <c r="U1086" s="7">
        <v>0</v>
      </c>
      <c r="V1086" s="7">
        <v>19747.650000000001</v>
      </c>
      <c r="W1086" s="7">
        <v>0</v>
      </c>
      <c r="X1086" s="7">
        <v>31872390.649999999</v>
      </c>
      <c r="Y1086" s="7">
        <v>670089848.60000002</v>
      </c>
      <c r="Z1086" s="7">
        <v>0</v>
      </c>
      <c r="AA1086" s="7">
        <v>5191158.63</v>
      </c>
      <c r="AB1086" s="7">
        <v>172535063.59999999</v>
      </c>
      <c r="AC1086" s="7">
        <v>0</v>
      </c>
      <c r="AD1086" s="7">
        <v>27039992.309999999</v>
      </c>
      <c r="AE1086" s="7">
        <v>144638920.90000001</v>
      </c>
      <c r="AF1086" s="7">
        <v>0</v>
      </c>
      <c r="AG1086" s="7">
        <v>1933217.96</v>
      </c>
      <c r="AH1086" s="7">
        <v>0</v>
      </c>
      <c r="AI1086" s="7">
        <v>35121554.759999998</v>
      </c>
      <c r="AJ1086" s="7">
        <v>2916258.24</v>
      </c>
      <c r="AK1086" s="7">
        <v>0</v>
      </c>
      <c r="AL1086" s="7">
        <v>0</v>
      </c>
      <c r="AM1086" s="7">
        <v>0</v>
      </c>
      <c r="AN1086" s="7">
        <v>0</v>
      </c>
      <c r="AO1086" s="7">
        <v>60731742.57</v>
      </c>
      <c r="AP1086" s="7">
        <v>0</v>
      </c>
      <c r="AQ1086" s="7">
        <v>0</v>
      </c>
      <c r="AR1086" s="7">
        <v>0</v>
      </c>
      <c r="AS1086" s="7">
        <v>0</v>
      </c>
      <c r="AT1086" s="7">
        <v>90143056.030000001</v>
      </c>
      <c r="AU1086" s="8">
        <f t="shared" si="16"/>
        <v>2532376433.440001</v>
      </c>
    </row>
    <row r="1087" spans="1:47" x14ac:dyDescent="0.3">
      <c r="A1087" s="2">
        <v>2015</v>
      </c>
      <c r="B1087" s="2" t="s">
        <v>82</v>
      </c>
      <c r="C1087" s="2">
        <v>9</v>
      </c>
      <c r="D1087" s="2" t="s">
        <v>55</v>
      </c>
      <c r="E1087" s="7">
        <v>177334651.19999999</v>
      </c>
      <c r="F1087" s="7">
        <v>-22.85</v>
      </c>
      <c r="G1087" s="7">
        <v>0</v>
      </c>
      <c r="H1087" s="7">
        <v>383624.26</v>
      </c>
      <c r="I1087" s="7">
        <v>74503185.489999995</v>
      </c>
      <c r="J1087" s="7">
        <v>110946852.09999999</v>
      </c>
      <c r="K1087" s="7">
        <v>30736485.699999999</v>
      </c>
      <c r="L1087" s="7">
        <v>29384643.210000001</v>
      </c>
      <c r="M1087" s="7">
        <v>4316450.12</v>
      </c>
      <c r="N1087" s="7">
        <v>80276007.590000004</v>
      </c>
      <c r="O1087" s="7">
        <v>61074284.350000001</v>
      </c>
      <c r="P1087" s="7">
        <v>9495526.5399999991</v>
      </c>
      <c r="Q1087" s="7">
        <v>9648062.0600000005</v>
      </c>
      <c r="R1087" s="7">
        <v>6707550.2300000004</v>
      </c>
      <c r="S1087" s="7">
        <v>9730556.6899999995</v>
      </c>
      <c r="T1087" s="7">
        <v>5160001.3499999996</v>
      </c>
      <c r="U1087" s="7">
        <v>0</v>
      </c>
      <c r="V1087" s="7">
        <v>0</v>
      </c>
      <c r="W1087" s="7">
        <v>0</v>
      </c>
      <c r="X1087" s="7">
        <v>5713100.1100000003</v>
      </c>
      <c r="Y1087" s="7">
        <v>324660232.69999999</v>
      </c>
      <c r="Z1087" s="7">
        <v>0</v>
      </c>
      <c r="AA1087" s="7">
        <v>958804.38</v>
      </c>
      <c r="AB1087" s="7">
        <v>88310922.069999993</v>
      </c>
      <c r="AC1087" s="7">
        <v>0</v>
      </c>
      <c r="AD1087" s="7">
        <v>1648974.4</v>
      </c>
      <c r="AE1087" s="7">
        <v>44281204.359999999</v>
      </c>
      <c r="AF1087" s="7">
        <v>0</v>
      </c>
      <c r="AG1087" s="7">
        <v>998578.89</v>
      </c>
      <c r="AH1087" s="7">
        <v>0</v>
      </c>
      <c r="AI1087" s="7">
        <v>23106308.66</v>
      </c>
      <c r="AJ1087" s="7">
        <v>0</v>
      </c>
      <c r="AK1087" s="7">
        <v>0</v>
      </c>
      <c r="AL1087" s="7">
        <v>0</v>
      </c>
      <c r="AM1087" s="7">
        <v>0</v>
      </c>
      <c r="AN1087" s="7">
        <v>0</v>
      </c>
      <c r="AO1087" s="7">
        <v>37650096.920000002</v>
      </c>
      <c r="AP1087" s="7">
        <v>0</v>
      </c>
      <c r="AQ1087" s="7">
        <v>0</v>
      </c>
      <c r="AR1087" s="7">
        <v>402100259.69999999</v>
      </c>
      <c r="AS1087" s="7">
        <v>37031610.359999999</v>
      </c>
      <c r="AT1087" s="7">
        <v>7469508.9239999996</v>
      </c>
      <c r="AU1087" s="8">
        <f t="shared" si="16"/>
        <v>1583627459.5140002</v>
      </c>
    </row>
    <row r="1088" spans="1:47" x14ac:dyDescent="0.3">
      <c r="A1088" s="2">
        <v>2022</v>
      </c>
      <c r="B1088" s="2" t="s">
        <v>80</v>
      </c>
      <c r="C1088" s="2">
        <v>7</v>
      </c>
      <c r="D1088" s="2" t="s">
        <v>55</v>
      </c>
      <c r="E1088" s="7">
        <v>177216051.5</v>
      </c>
      <c r="F1088" s="7">
        <v>221.63</v>
      </c>
      <c r="G1088" s="7">
        <v>0</v>
      </c>
      <c r="H1088" s="7">
        <v>1356471.3</v>
      </c>
      <c r="I1088" s="7">
        <v>9048426.7200000007</v>
      </c>
      <c r="J1088" s="7">
        <v>138670306.19999999</v>
      </c>
      <c r="K1088" s="7">
        <v>87860693.230000004</v>
      </c>
      <c r="L1088" s="7">
        <v>60556600.560000002</v>
      </c>
      <c r="M1088" s="7">
        <v>7061326.0999999996</v>
      </c>
      <c r="N1088" s="7">
        <v>398381998</v>
      </c>
      <c r="O1088" s="7">
        <v>128910118</v>
      </c>
      <c r="P1088" s="7">
        <v>26627423.23</v>
      </c>
      <c r="Q1088" s="7">
        <v>22217044.34</v>
      </c>
      <c r="R1088" s="7">
        <v>9472601.4800000004</v>
      </c>
      <c r="S1088" s="7">
        <v>26750018.390000001</v>
      </c>
      <c r="T1088" s="7">
        <v>114630.72</v>
      </c>
      <c r="U1088" s="7">
        <v>0</v>
      </c>
      <c r="V1088" s="7">
        <v>0</v>
      </c>
      <c r="W1088" s="7">
        <v>0</v>
      </c>
      <c r="X1088" s="7">
        <v>7770870.6500000004</v>
      </c>
      <c r="Y1088" s="7">
        <v>654590005.5</v>
      </c>
      <c r="Z1088" s="7">
        <v>0</v>
      </c>
      <c r="AA1088" s="7">
        <v>1285006.06</v>
      </c>
      <c r="AB1088" s="7">
        <v>177792714.40000001</v>
      </c>
      <c r="AC1088" s="7">
        <v>0</v>
      </c>
      <c r="AD1088" s="7">
        <v>6490045.2000000002</v>
      </c>
      <c r="AE1088" s="7">
        <v>208738891.80000001</v>
      </c>
      <c r="AF1088" s="7">
        <v>0</v>
      </c>
      <c r="AG1088" s="7">
        <v>1423.58</v>
      </c>
      <c r="AH1088" s="7">
        <v>0</v>
      </c>
      <c r="AI1088" s="7">
        <v>27742067.899999999</v>
      </c>
      <c r="AJ1088" s="7">
        <v>0</v>
      </c>
      <c r="AK1088" s="7">
        <v>0</v>
      </c>
      <c r="AL1088" s="7">
        <v>0</v>
      </c>
      <c r="AM1088" s="7">
        <v>0</v>
      </c>
      <c r="AN1088" s="7">
        <v>0</v>
      </c>
      <c r="AO1088" s="7">
        <v>37129094.340000004</v>
      </c>
      <c r="AP1088" s="7">
        <v>0</v>
      </c>
      <c r="AQ1088" s="7">
        <v>747866431.70000005</v>
      </c>
      <c r="AR1088" s="7">
        <v>0</v>
      </c>
      <c r="AS1088" s="7">
        <v>0</v>
      </c>
      <c r="AT1088" s="7">
        <v>17883271.559999999</v>
      </c>
      <c r="AU1088" s="8">
        <f t="shared" si="16"/>
        <v>2981533754.0900006</v>
      </c>
    </row>
    <row r="1089" spans="1:47" x14ac:dyDescent="0.3">
      <c r="A1089" s="2">
        <v>2008</v>
      </c>
      <c r="B1089" s="2" t="s">
        <v>81</v>
      </c>
      <c r="C1089" s="2">
        <v>8</v>
      </c>
      <c r="D1089" s="2" t="s">
        <v>55</v>
      </c>
      <c r="E1089" s="7">
        <v>177145930.09999999</v>
      </c>
      <c r="F1089" s="7">
        <v>10929.7</v>
      </c>
      <c r="G1089" s="7">
        <v>6828967.7000000002</v>
      </c>
      <c r="H1089" s="7">
        <v>2552332.35</v>
      </c>
      <c r="I1089" s="7">
        <v>2288063.92</v>
      </c>
      <c r="J1089" s="7">
        <v>80051143.670000002</v>
      </c>
      <c r="K1089" s="7">
        <v>36692774.810000002</v>
      </c>
      <c r="L1089" s="7">
        <v>13572855.529999999</v>
      </c>
      <c r="M1089" s="7">
        <v>3041222.63</v>
      </c>
      <c r="N1089" s="7">
        <v>82511329.219999999</v>
      </c>
      <c r="O1089" s="7">
        <v>32507828.539999999</v>
      </c>
      <c r="P1089" s="7">
        <v>5165804.87</v>
      </c>
      <c r="Q1089" s="7">
        <v>4629546.84</v>
      </c>
      <c r="R1089" s="7">
        <v>7201259.5700000003</v>
      </c>
      <c r="S1089" s="7">
        <v>7841543.4699999997</v>
      </c>
      <c r="T1089" s="7">
        <v>86809.99</v>
      </c>
      <c r="U1089" s="7">
        <v>0</v>
      </c>
      <c r="V1089" s="7">
        <v>128098.1</v>
      </c>
      <c r="W1089" s="7">
        <v>0</v>
      </c>
      <c r="X1089" s="7">
        <v>2993364.72</v>
      </c>
      <c r="Y1089" s="7">
        <v>280228279.39999998</v>
      </c>
      <c r="Z1089" s="7">
        <v>0</v>
      </c>
      <c r="AA1089" s="7">
        <v>178019.49</v>
      </c>
      <c r="AB1089" s="7">
        <v>60996915.020000003</v>
      </c>
      <c r="AC1089" s="7">
        <v>0</v>
      </c>
      <c r="AD1089" s="7">
        <v>1394553.01</v>
      </c>
      <c r="AE1089" s="7">
        <v>43975502.82</v>
      </c>
      <c r="AF1089" s="7">
        <v>0</v>
      </c>
      <c r="AG1089" s="7">
        <v>9719.2199999999993</v>
      </c>
      <c r="AH1089" s="7">
        <v>0</v>
      </c>
      <c r="AI1089" s="7">
        <v>0</v>
      </c>
      <c r="AJ1089" s="7">
        <v>424736.82</v>
      </c>
      <c r="AK1089" s="7">
        <v>0</v>
      </c>
      <c r="AL1089" s="7">
        <v>0</v>
      </c>
      <c r="AM1089" s="7">
        <v>0</v>
      </c>
      <c r="AN1089" s="7">
        <v>0</v>
      </c>
      <c r="AO1089" s="7">
        <v>9093047.3300000001</v>
      </c>
      <c r="AP1089" s="7">
        <v>4456711.1399999997</v>
      </c>
      <c r="AQ1089" s="7">
        <v>0</v>
      </c>
      <c r="AR1089" s="7">
        <v>0</v>
      </c>
      <c r="AS1089" s="7">
        <v>0</v>
      </c>
      <c r="AT1089" s="7">
        <v>0</v>
      </c>
      <c r="AU1089" s="8">
        <f t="shared" si="16"/>
        <v>866007289.98000002</v>
      </c>
    </row>
    <row r="1090" spans="1:47" x14ac:dyDescent="0.3">
      <c r="A1090" s="2">
        <v>2024</v>
      </c>
      <c r="B1090" s="2" t="s">
        <v>81</v>
      </c>
      <c r="C1090" s="2">
        <v>8</v>
      </c>
      <c r="D1090" s="2" t="s">
        <v>63</v>
      </c>
      <c r="E1090" s="7">
        <v>176979612.30000001</v>
      </c>
      <c r="F1090" s="7">
        <v>6642.94</v>
      </c>
      <c r="G1090" s="7">
        <v>0</v>
      </c>
      <c r="H1090" s="7">
        <v>17658488.109999999</v>
      </c>
      <c r="I1090" s="7">
        <v>9019262.3100000005</v>
      </c>
      <c r="J1090" s="7">
        <v>78674408.099999994</v>
      </c>
      <c r="K1090" s="7">
        <v>45765215.140000001</v>
      </c>
      <c r="L1090" s="7">
        <v>107792421.90000001</v>
      </c>
      <c r="M1090" s="7">
        <v>330834.07</v>
      </c>
      <c r="N1090" s="7">
        <v>212865676.59999999</v>
      </c>
      <c r="O1090" s="7">
        <v>208678248.90000001</v>
      </c>
      <c r="P1090" s="7">
        <v>31231146.41</v>
      </c>
      <c r="Q1090" s="7">
        <v>17024550.52</v>
      </c>
      <c r="R1090" s="7">
        <v>13777602.33</v>
      </c>
      <c r="S1090" s="7">
        <v>4787480.9800000004</v>
      </c>
      <c r="T1090" s="7">
        <v>716187.03</v>
      </c>
      <c r="U1090" s="7">
        <v>0</v>
      </c>
      <c r="V1090" s="7">
        <v>0</v>
      </c>
      <c r="W1090" s="7">
        <v>0</v>
      </c>
      <c r="X1090" s="7">
        <v>1196792.76</v>
      </c>
      <c r="Y1090" s="7">
        <v>658578583.10000002</v>
      </c>
      <c r="Z1090" s="7">
        <v>0</v>
      </c>
      <c r="AA1090" s="7">
        <v>202558.05</v>
      </c>
      <c r="AB1090" s="7">
        <v>195719792.90000001</v>
      </c>
      <c r="AC1090" s="7">
        <v>0</v>
      </c>
      <c r="AD1090" s="7">
        <v>193711.99</v>
      </c>
      <c r="AE1090" s="7">
        <v>130593518.7</v>
      </c>
      <c r="AF1090" s="7">
        <v>0</v>
      </c>
      <c r="AG1090" s="7">
        <v>5698811.0300000003</v>
      </c>
      <c r="AH1090" s="7">
        <v>0</v>
      </c>
      <c r="AI1090" s="7">
        <v>92351647.859999999</v>
      </c>
      <c r="AJ1090" s="7">
        <v>0</v>
      </c>
      <c r="AK1090" s="7">
        <v>0</v>
      </c>
      <c r="AL1090" s="7">
        <v>0</v>
      </c>
      <c r="AM1090" s="7">
        <v>0</v>
      </c>
      <c r="AN1090" s="7">
        <v>0</v>
      </c>
      <c r="AO1090" s="7">
        <v>31941574.34</v>
      </c>
      <c r="AP1090" s="7">
        <v>0</v>
      </c>
      <c r="AQ1090" s="7">
        <v>1134135073</v>
      </c>
      <c r="AR1090" s="7">
        <v>0</v>
      </c>
      <c r="AS1090" s="7">
        <v>0</v>
      </c>
      <c r="AT1090" s="7">
        <v>33754088.079999998</v>
      </c>
      <c r="AU1090" s="8">
        <f t="shared" ref="AU1090:AU1153" si="17">SUM(E1090:AT1090)</f>
        <v>3209673929.4499998</v>
      </c>
    </row>
    <row r="1091" spans="1:47" x14ac:dyDescent="0.3">
      <c r="A1091" s="2">
        <v>2020</v>
      </c>
      <c r="B1091" s="2" t="s">
        <v>77</v>
      </c>
      <c r="C1091" s="2">
        <v>4</v>
      </c>
      <c r="D1091" s="2" t="s">
        <v>66</v>
      </c>
      <c r="E1091" s="7">
        <v>176581100.30000001</v>
      </c>
      <c r="F1091" s="7">
        <v>-636.22</v>
      </c>
      <c r="G1091" s="7">
        <v>1339428.97</v>
      </c>
      <c r="H1091" s="7">
        <v>3780631.41</v>
      </c>
      <c r="I1091" s="7">
        <v>6830655.8600000003</v>
      </c>
      <c r="J1091" s="7">
        <v>84283099.079999998</v>
      </c>
      <c r="K1091" s="7">
        <v>60961265.399999999</v>
      </c>
      <c r="L1091" s="7">
        <v>208665203.30000001</v>
      </c>
      <c r="M1091" s="7">
        <v>184441406.30000001</v>
      </c>
      <c r="N1091" s="7">
        <v>2115745908</v>
      </c>
      <c r="O1091" s="7">
        <v>1383841897</v>
      </c>
      <c r="P1091" s="7">
        <v>662857934.60000002</v>
      </c>
      <c r="Q1091" s="7">
        <v>420215958.30000001</v>
      </c>
      <c r="R1091" s="7">
        <v>92378811.5</v>
      </c>
      <c r="S1091" s="7">
        <v>120965514.5</v>
      </c>
      <c r="T1091" s="7">
        <v>282303.81</v>
      </c>
      <c r="U1091" s="7">
        <v>0</v>
      </c>
      <c r="V1091" s="7">
        <v>0</v>
      </c>
      <c r="W1091" s="7">
        <v>0</v>
      </c>
      <c r="X1091" s="7">
        <v>118886238.09999999</v>
      </c>
      <c r="Y1091" s="7">
        <v>966379440.60000002</v>
      </c>
      <c r="Z1091" s="7">
        <v>0</v>
      </c>
      <c r="AA1091" s="7">
        <v>19291128.41</v>
      </c>
      <c r="AB1091" s="7">
        <v>286845256.80000001</v>
      </c>
      <c r="AC1091" s="7">
        <v>0</v>
      </c>
      <c r="AD1091" s="7">
        <v>119944049.40000001</v>
      </c>
      <c r="AE1091" s="7">
        <v>1066815170</v>
      </c>
      <c r="AF1091" s="7">
        <v>0</v>
      </c>
      <c r="AG1091" s="7">
        <v>673923.81</v>
      </c>
      <c r="AH1091" s="7">
        <v>0</v>
      </c>
      <c r="AI1091" s="7">
        <v>300115220.80000001</v>
      </c>
      <c r="AJ1091" s="7">
        <v>0</v>
      </c>
      <c r="AK1091" s="7">
        <v>0</v>
      </c>
      <c r="AL1091" s="7">
        <v>0</v>
      </c>
      <c r="AM1091" s="7">
        <v>0</v>
      </c>
      <c r="AN1091" s="7">
        <v>0</v>
      </c>
      <c r="AO1091" s="7">
        <v>604699543.89999998</v>
      </c>
      <c r="AP1091" s="7">
        <v>0</v>
      </c>
      <c r="AQ1091" s="7">
        <v>1715093620</v>
      </c>
      <c r="AR1091" s="7">
        <v>0</v>
      </c>
      <c r="AS1091" s="7">
        <v>0</v>
      </c>
      <c r="AT1091" s="7">
        <v>7650634913</v>
      </c>
      <c r="AU1091" s="8">
        <f t="shared" si="17"/>
        <v>18372548986.93</v>
      </c>
    </row>
    <row r="1092" spans="1:47" x14ac:dyDescent="0.3">
      <c r="A1092" s="2">
        <v>2012</v>
      </c>
      <c r="B1092" s="2" t="s">
        <v>79</v>
      </c>
      <c r="C1092" s="2">
        <v>6</v>
      </c>
      <c r="D1092" s="2" t="s">
        <v>55</v>
      </c>
      <c r="E1092" s="7">
        <v>176427696.09999999</v>
      </c>
      <c r="F1092" s="7">
        <v>4986.5600000000004</v>
      </c>
      <c r="G1092" s="7">
        <v>31489.599999999999</v>
      </c>
      <c r="H1092" s="7">
        <v>241102.88</v>
      </c>
      <c r="I1092" s="7">
        <v>17860167.969999999</v>
      </c>
      <c r="J1092" s="7">
        <v>164542599</v>
      </c>
      <c r="K1092" s="7">
        <v>40031261.920000002</v>
      </c>
      <c r="L1092" s="7">
        <v>31417534.18</v>
      </c>
      <c r="M1092" s="7">
        <v>5181152.33</v>
      </c>
      <c r="N1092" s="7">
        <v>74978253.819999993</v>
      </c>
      <c r="O1092" s="7">
        <v>49641330.759999998</v>
      </c>
      <c r="P1092" s="7">
        <v>7214712.7800000003</v>
      </c>
      <c r="Q1092" s="7">
        <v>3730829.59</v>
      </c>
      <c r="R1092" s="7">
        <v>7324341.3799999999</v>
      </c>
      <c r="S1092" s="7">
        <v>8469594.25</v>
      </c>
      <c r="T1092" s="7">
        <v>66181.72</v>
      </c>
      <c r="U1092" s="7">
        <v>0</v>
      </c>
      <c r="V1092" s="7">
        <v>0</v>
      </c>
      <c r="W1092" s="7">
        <v>0</v>
      </c>
      <c r="X1092" s="7">
        <v>4530663.28</v>
      </c>
      <c r="Y1092" s="7">
        <v>311887892.30000001</v>
      </c>
      <c r="Z1092" s="7">
        <v>0</v>
      </c>
      <c r="AA1092" s="7">
        <v>304762.51</v>
      </c>
      <c r="AB1092" s="7">
        <v>85472445.019999996</v>
      </c>
      <c r="AC1092" s="7">
        <v>0</v>
      </c>
      <c r="AD1092" s="7">
        <v>1664628.43</v>
      </c>
      <c r="AE1092" s="7">
        <v>39171722.380000003</v>
      </c>
      <c r="AF1092" s="7">
        <v>0</v>
      </c>
      <c r="AG1092" s="7">
        <v>36613.11</v>
      </c>
      <c r="AH1092" s="7">
        <v>0</v>
      </c>
      <c r="AI1092" s="7">
        <v>16727252.48</v>
      </c>
      <c r="AJ1092" s="7">
        <v>837399.71</v>
      </c>
      <c r="AK1092" s="7">
        <v>0</v>
      </c>
      <c r="AL1092" s="7">
        <v>0</v>
      </c>
      <c r="AM1092" s="7">
        <v>0</v>
      </c>
      <c r="AN1092" s="7">
        <v>0</v>
      </c>
      <c r="AO1092" s="7">
        <v>6011604.5800000001</v>
      </c>
      <c r="AP1092" s="7">
        <v>0</v>
      </c>
      <c r="AQ1092" s="7">
        <v>0</v>
      </c>
      <c r="AR1092" s="7">
        <v>0</v>
      </c>
      <c r="AS1092" s="7">
        <v>0</v>
      </c>
      <c r="AT1092" s="7">
        <v>10665013.710000001</v>
      </c>
      <c r="AU1092" s="8">
        <f t="shared" si="17"/>
        <v>1064473232.3500001</v>
      </c>
    </row>
    <row r="1093" spans="1:47" x14ac:dyDescent="0.3">
      <c r="A1093" s="2">
        <v>2015</v>
      </c>
      <c r="B1093" s="2" t="s">
        <v>77</v>
      </c>
      <c r="C1093" s="2">
        <v>4</v>
      </c>
      <c r="D1093" s="2" t="s">
        <v>55</v>
      </c>
      <c r="E1093" s="7">
        <v>176286852</v>
      </c>
      <c r="F1093" s="7">
        <v>-246</v>
      </c>
      <c r="G1093" s="7">
        <v>0</v>
      </c>
      <c r="H1093" s="7">
        <v>150797</v>
      </c>
      <c r="I1093" s="7">
        <v>15940029</v>
      </c>
      <c r="J1093" s="7">
        <v>135109726</v>
      </c>
      <c r="K1093" s="7">
        <v>36898288</v>
      </c>
      <c r="L1093" s="7">
        <v>125166274</v>
      </c>
      <c r="M1093" s="7">
        <v>7524409</v>
      </c>
      <c r="N1093" s="7">
        <v>183868093</v>
      </c>
      <c r="O1093" s="7">
        <v>61869203</v>
      </c>
      <c r="P1093" s="7">
        <v>9416411</v>
      </c>
      <c r="Q1093" s="7">
        <v>5768216</v>
      </c>
      <c r="R1093" s="7">
        <v>6934191</v>
      </c>
      <c r="S1093" s="7">
        <v>10739335</v>
      </c>
      <c r="T1093" s="7">
        <v>115649</v>
      </c>
      <c r="U1093" s="7">
        <v>0</v>
      </c>
      <c r="V1093" s="7">
        <v>0</v>
      </c>
      <c r="W1093" s="7">
        <v>0</v>
      </c>
      <c r="X1093" s="7">
        <v>4773843</v>
      </c>
      <c r="Y1093" s="7">
        <v>340590690</v>
      </c>
      <c r="Z1093" s="7">
        <v>0</v>
      </c>
      <c r="AA1093" s="7">
        <v>800660</v>
      </c>
      <c r="AB1093" s="7">
        <v>93759217</v>
      </c>
      <c r="AC1093" s="7">
        <v>0</v>
      </c>
      <c r="AD1093" s="7">
        <v>2539687</v>
      </c>
      <c r="AE1093" s="7">
        <v>95792725</v>
      </c>
      <c r="AF1093" s="7">
        <v>0</v>
      </c>
      <c r="AG1093" s="7">
        <v>30551</v>
      </c>
      <c r="AH1093" s="7">
        <v>0</v>
      </c>
      <c r="AI1093" s="7">
        <v>23216235</v>
      </c>
      <c r="AJ1093" s="7">
        <v>0</v>
      </c>
      <c r="AK1093" s="7">
        <v>0</v>
      </c>
      <c r="AL1093" s="7">
        <v>0</v>
      </c>
      <c r="AM1093" s="7">
        <v>0</v>
      </c>
      <c r="AN1093" s="7">
        <v>0</v>
      </c>
      <c r="AO1093" s="7">
        <v>22029851</v>
      </c>
      <c r="AP1093" s="7">
        <v>0</v>
      </c>
      <c r="AQ1093" s="7">
        <v>0</v>
      </c>
      <c r="AR1093" s="7">
        <v>394142722</v>
      </c>
      <c r="AS1093" s="7">
        <v>38059361</v>
      </c>
      <c r="AT1093" s="7">
        <v>6163272</v>
      </c>
      <c r="AU1093" s="8">
        <f t="shared" si="17"/>
        <v>1797686041</v>
      </c>
    </row>
    <row r="1094" spans="1:47" x14ac:dyDescent="0.3">
      <c r="A1094" s="2">
        <v>2008</v>
      </c>
      <c r="B1094" s="2" t="s">
        <v>84</v>
      </c>
      <c r="C1094" s="2">
        <v>11</v>
      </c>
      <c r="D1094" s="2" t="s">
        <v>66</v>
      </c>
      <c r="E1094" s="7">
        <v>176226928.69999999</v>
      </c>
      <c r="F1094" s="7">
        <v>24123.200000000001</v>
      </c>
      <c r="G1094" s="7">
        <v>40690758.390000001</v>
      </c>
      <c r="H1094" s="7">
        <v>29767479.050000001</v>
      </c>
      <c r="I1094" s="7">
        <v>31852896.109999999</v>
      </c>
      <c r="J1094" s="7">
        <v>114964445.09999999</v>
      </c>
      <c r="K1094" s="7">
        <v>142853072</v>
      </c>
      <c r="L1094" s="7">
        <v>146316896.40000001</v>
      </c>
      <c r="M1094" s="7">
        <v>76641015.090000004</v>
      </c>
      <c r="N1094" s="7">
        <v>875371902.89999998</v>
      </c>
      <c r="O1094" s="7">
        <v>637097658.79999995</v>
      </c>
      <c r="P1094" s="7">
        <v>238713255.59999999</v>
      </c>
      <c r="Q1094" s="7">
        <v>126419649.3</v>
      </c>
      <c r="R1094" s="7">
        <v>73860578</v>
      </c>
      <c r="S1094" s="7">
        <v>52609590.350000001</v>
      </c>
      <c r="T1094" s="7">
        <v>429541.13</v>
      </c>
      <c r="U1094" s="7">
        <v>0</v>
      </c>
      <c r="V1094" s="7">
        <v>1328651.45</v>
      </c>
      <c r="W1094" s="7">
        <v>0</v>
      </c>
      <c r="X1094" s="7">
        <v>57697966.43</v>
      </c>
      <c r="Y1094" s="7">
        <v>2212462790</v>
      </c>
      <c r="Z1094" s="7">
        <v>0</v>
      </c>
      <c r="AA1094" s="7">
        <v>10601708.720000001</v>
      </c>
      <c r="AB1094" s="7">
        <v>523171283.10000002</v>
      </c>
      <c r="AC1094" s="7">
        <v>0</v>
      </c>
      <c r="AD1094" s="7">
        <v>36504796.43</v>
      </c>
      <c r="AE1094" s="7">
        <v>462567958.89999998</v>
      </c>
      <c r="AF1094" s="7">
        <v>0</v>
      </c>
      <c r="AG1094" s="7">
        <v>353663022.19999999</v>
      </c>
      <c r="AH1094" s="7">
        <v>0</v>
      </c>
      <c r="AI1094" s="7">
        <v>0</v>
      </c>
      <c r="AJ1094" s="7">
        <v>3232589.32</v>
      </c>
      <c r="AK1094" s="7">
        <v>0</v>
      </c>
      <c r="AL1094" s="7">
        <v>0</v>
      </c>
      <c r="AM1094" s="7">
        <v>0</v>
      </c>
      <c r="AN1094" s="7">
        <v>0</v>
      </c>
      <c r="AO1094" s="7">
        <v>262172393.90000001</v>
      </c>
      <c r="AP1094" s="7">
        <v>878471377.60000002</v>
      </c>
      <c r="AQ1094" s="7">
        <v>0</v>
      </c>
      <c r="AR1094" s="7">
        <v>0</v>
      </c>
      <c r="AS1094" s="7">
        <v>0</v>
      </c>
      <c r="AT1094" s="7">
        <v>0</v>
      </c>
      <c r="AU1094" s="8">
        <f t="shared" si="17"/>
        <v>7565714328.1700001</v>
      </c>
    </row>
    <row r="1095" spans="1:47" x14ac:dyDescent="0.3">
      <c r="A1095" s="2">
        <v>2013</v>
      </c>
      <c r="B1095" s="2" t="s">
        <v>76</v>
      </c>
      <c r="C1095" s="2">
        <v>3</v>
      </c>
      <c r="D1095" s="2" t="s">
        <v>55</v>
      </c>
      <c r="E1095" s="7">
        <v>176190078.69999999</v>
      </c>
      <c r="F1095" s="7">
        <v>-31.85</v>
      </c>
      <c r="G1095" s="7">
        <v>0</v>
      </c>
      <c r="H1095" s="7">
        <v>337040.54</v>
      </c>
      <c r="I1095" s="7">
        <v>4809124.0999999996</v>
      </c>
      <c r="J1095" s="7">
        <v>133141247.59999999</v>
      </c>
      <c r="K1095" s="7">
        <v>36290699.82</v>
      </c>
      <c r="L1095" s="7">
        <v>11507262.83</v>
      </c>
      <c r="M1095" s="7">
        <v>12080175.26</v>
      </c>
      <c r="N1095" s="7">
        <v>72827982.010000005</v>
      </c>
      <c r="O1095" s="7">
        <v>66853843.899999999</v>
      </c>
      <c r="P1095" s="7">
        <v>5583288.9800000004</v>
      </c>
      <c r="Q1095" s="7">
        <v>4006871.1</v>
      </c>
      <c r="R1095" s="7">
        <v>5999326.8099999996</v>
      </c>
      <c r="S1095" s="7">
        <v>7402039.79</v>
      </c>
      <c r="T1095" s="7">
        <v>95956.62</v>
      </c>
      <c r="U1095" s="7">
        <v>0</v>
      </c>
      <c r="V1095" s="7">
        <v>0</v>
      </c>
      <c r="W1095" s="7">
        <v>0</v>
      </c>
      <c r="X1095" s="7">
        <v>4411431.5199999996</v>
      </c>
      <c r="Y1095" s="7">
        <v>299802601.80000001</v>
      </c>
      <c r="Z1095" s="7">
        <v>0</v>
      </c>
      <c r="AA1095" s="7">
        <v>315255.78999999998</v>
      </c>
      <c r="AB1095" s="7">
        <v>85920021.810000002</v>
      </c>
      <c r="AC1095" s="7">
        <v>0</v>
      </c>
      <c r="AD1095" s="7">
        <v>8177656.4699999997</v>
      </c>
      <c r="AE1095" s="7">
        <v>37713270.280000001</v>
      </c>
      <c r="AF1095" s="7">
        <v>0</v>
      </c>
      <c r="AG1095" s="7">
        <v>58413.16</v>
      </c>
      <c r="AH1095" s="7">
        <v>0</v>
      </c>
      <c r="AI1095" s="7">
        <v>18236692.280000001</v>
      </c>
      <c r="AJ1095" s="7">
        <v>700149.03</v>
      </c>
      <c r="AK1095" s="7">
        <v>0</v>
      </c>
      <c r="AL1095" s="7">
        <v>0</v>
      </c>
      <c r="AM1095" s="7">
        <v>0</v>
      </c>
      <c r="AN1095" s="7">
        <v>0</v>
      </c>
      <c r="AO1095" s="7">
        <v>6531030.9500000002</v>
      </c>
      <c r="AP1095" s="7">
        <v>0</v>
      </c>
      <c r="AQ1095" s="7">
        <v>0</v>
      </c>
      <c r="AR1095" s="7">
        <v>349438128.69999999</v>
      </c>
      <c r="AS1095" s="7">
        <v>30006892.469999999</v>
      </c>
      <c r="AT1095" s="7">
        <v>7903053.773</v>
      </c>
      <c r="AU1095" s="8">
        <f t="shared" si="17"/>
        <v>1386339504.2429998</v>
      </c>
    </row>
    <row r="1096" spans="1:47" x14ac:dyDescent="0.3">
      <c r="A1096" s="2">
        <v>2025</v>
      </c>
      <c r="B1096" s="2" t="s">
        <v>81</v>
      </c>
      <c r="C1096" s="2">
        <v>8</v>
      </c>
      <c r="D1096" s="2" t="s">
        <v>70</v>
      </c>
      <c r="E1096" s="7">
        <v>175638631.80000001</v>
      </c>
      <c r="F1096" s="7">
        <v>486.23</v>
      </c>
      <c r="G1096" s="7">
        <v>246214963.09999999</v>
      </c>
      <c r="H1096" s="7">
        <v>16215324.199999999</v>
      </c>
      <c r="I1096" s="7">
        <v>19957586.73</v>
      </c>
      <c r="J1096" s="7">
        <v>164816080.5</v>
      </c>
      <c r="K1096" s="7">
        <v>236417016</v>
      </c>
      <c r="L1096" s="7">
        <v>361529819</v>
      </c>
      <c r="M1096" s="7">
        <v>19288464.879999999</v>
      </c>
      <c r="N1096" s="7">
        <v>593222866.5</v>
      </c>
      <c r="O1096" s="7">
        <v>516821905</v>
      </c>
      <c r="P1096" s="7">
        <v>219214327.90000001</v>
      </c>
      <c r="Q1096" s="7">
        <v>92041900.599999994</v>
      </c>
      <c r="R1096" s="7">
        <v>63386001.009999998</v>
      </c>
      <c r="S1096" s="7">
        <v>283240256.60000002</v>
      </c>
      <c r="T1096" s="7">
        <v>9054512.4499999993</v>
      </c>
      <c r="U1096" s="7">
        <v>0</v>
      </c>
      <c r="V1096" s="7">
        <v>0</v>
      </c>
      <c r="W1096" s="7">
        <v>0</v>
      </c>
      <c r="X1096" s="7">
        <v>25006765.359999999</v>
      </c>
      <c r="Y1096" s="7">
        <v>1331255343</v>
      </c>
      <c r="Z1096" s="7">
        <v>0</v>
      </c>
      <c r="AA1096" s="7">
        <v>4976543.1500000004</v>
      </c>
      <c r="AB1096" s="7">
        <v>352545195.19999999</v>
      </c>
      <c r="AC1096" s="7">
        <v>0</v>
      </c>
      <c r="AD1096" s="7">
        <v>11313304.83</v>
      </c>
      <c r="AE1096" s="7">
        <v>312110875.89999998</v>
      </c>
      <c r="AF1096" s="7">
        <v>0</v>
      </c>
      <c r="AG1096" s="7">
        <v>4134578.93</v>
      </c>
      <c r="AH1096" s="7">
        <v>0</v>
      </c>
      <c r="AI1096" s="7">
        <v>154192142.19999999</v>
      </c>
      <c r="AJ1096" s="7">
        <v>0</v>
      </c>
      <c r="AK1096" s="7">
        <v>0</v>
      </c>
      <c r="AL1096" s="7">
        <v>0</v>
      </c>
      <c r="AM1096" s="7">
        <v>0</v>
      </c>
      <c r="AN1096" s="7">
        <v>0</v>
      </c>
      <c r="AO1096" s="7">
        <v>73656463.120000005</v>
      </c>
      <c r="AP1096" s="7">
        <v>0</v>
      </c>
      <c r="AQ1096" s="7">
        <v>2410397047</v>
      </c>
      <c r="AR1096" s="7">
        <v>0</v>
      </c>
      <c r="AS1096" s="7">
        <v>0</v>
      </c>
      <c r="AT1096" s="7">
        <v>65622443.200000003</v>
      </c>
      <c r="AU1096" s="8">
        <f t="shared" si="17"/>
        <v>7762270844.3899994</v>
      </c>
    </row>
    <row r="1097" spans="1:47" x14ac:dyDescent="0.3">
      <c r="A1097" s="2">
        <v>2020</v>
      </c>
      <c r="B1097" s="2" t="s">
        <v>81</v>
      </c>
      <c r="C1097" s="2">
        <v>8</v>
      </c>
      <c r="D1097" s="2" t="s">
        <v>55</v>
      </c>
      <c r="E1097" s="7">
        <v>175448273</v>
      </c>
      <c r="F1097" s="7">
        <v>115.78</v>
      </c>
      <c r="G1097" s="7">
        <v>0</v>
      </c>
      <c r="H1097" s="7">
        <v>734942.43</v>
      </c>
      <c r="I1097" s="7">
        <v>7617154.04</v>
      </c>
      <c r="J1097" s="7">
        <v>157398233.90000001</v>
      </c>
      <c r="K1097" s="7">
        <v>74495661.5</v>
      </c>
      <c r="L1097" s="7">
        <v>57407490.450000003</v>
      </c>
      <c r="M1097" s="7">
        <v>7309179.2699999996</v>
      </c>
      <c r="N1097" s="7">
        <v>114131910.40000001</v>
      </c>
      <c r="O1097" s="7">
        <v>79616826.879999995</v>
      </c>
      <c r="P1097" s="7">
        <v>10057818.42</v>
      </c>
      <c r="Q1097" s="7">
        <v>14755188.27</v>
      </c>
      <c r="R1097" s="7">
        <v>7407430.0199999996</v>
      </c>
      <c r="S1097" s="7">
        <v>718498.68</v>
      </c>
      <c r="T1097" s="7">
        <v>301669.67</v>
      </c>
      <c r="U1097" s="7">
        <v>0</v>
      </c>
      <c r="V1097" s="7">
        <v>0</v>
      </c>
      <c r="W1097" s="7">
        <v>0</v>
      </c>
      <c r="X1097" s="7">
        <v>5817974.1699999999</v>
      </c>
      <c r="Y1097" s="7">
        <v>431973992.69999999</v>
      </c>
      <c r="Z1097" s="7">
        <v>0</v>
      </c>
      <c r="AA1097" s="7">
        <v>915802.27</v>
      </c>
      <c r="AB1097" s="7">
        <v>124106861.90000001</v>
      </c>
      <c r="AC1097" s="7">
        <v>0</v>
      </c>
      <c r="AD1097" s="7">
        <v>5818211.6600000001</v>
      </c>
      <c r="AE1097" s="7">
        <v>64768532.469999999</v>
      </c>
      <c r="AF1097" s="7">
        <v>0</v>
      </c>
      <c r="AG1097" s="7">
        <v>839765.57</v>
      </c>
      <c r="AH1097" s="7">
        <v>0</v>
      </c>
      <c r="AI1097" s="7">
        <v>33054549.98</v>
      </c>
      <c r="AJ1097" s="7">
        <v>0</v>
      </c>
      <c r="AK1097" s="7">
        <v>0</v>
      </c>
      <c r="AL1097" s="7">
        <v>0</v>
      </c>
      <c r="AM1097" s="7">
        <v>0</v>
      </c>
      <c r="AN1097" s="7">
        <v>0</v>
      </c>
      <c r="AO1097" s="7">
        <v>9726875.3800000008</v>
      </c>
      <c r="AP1097" s="7">
        <v>0</v>
      </c>
      <c r="AQ1097" s="7">
        <v>636413181.10000002</v>
      </c>
      <c r="AR1097" s="7">
        <v>0</v>
      </c>
      <c r="AS1097" s="7">
        <v>0</v>
      </c>
      <c r="AT1097" s="7">
        <v>7159065.6390000004</v>
      </c>
      <c r="AU1097" s="8">
        <f t="shared" si="17"/>
        <v>2027995205.5489998</v>
      </c>
    </row>
    <row r="1098" spans="1:47" x14ac:dyDescent="0.3">
      <c r="A1098" s="2">
        <v>2026</v>
      </c>
      <c r="B1098" s="2" t="s">
        <v>75</v>
      </c>
      <c r="C1098" s="2">
        <v>2</v>
      </c>
      <c r="D1098" s="2" t="s">
        <v>70</v>
      </c>
      <c r="E1098" s="7">
        <v>175366570.19999999</v>
      </c>
      <c r="F1098" s="7">
        <v>117.53</v>
      </c>
      <c r="G1098" s="7">
        <v>321793849</v>
      </c>
      <c r="H1098" s="7">
        <v>18004216.66</v>
      </c>
      <c r="I1098" s="7">
        <v>6141853.9500000002</v>
      </c>
      <c r="J1098" s="7">
        <v>125350911</v>
      </c>
      <c r="K1098" s="7">
        <v>219825812.80000001</v>
      </c>
      <c r="L1098" s="7">
        <v>159966050.69999999</v>
      </c>
      <c r="M1098" s="7">
        <v>98184022.739999995</v>
      </c>
      <c r="N1098" s="7">
        <v>749884347</v>
      </c>
      <c r="O1098" s="7">
        <v>719391167</v>
      </c>
      <c r="P1098" s="7">
        <v>265674718.30000001</v>
      </c>
      <c r="Q1098" s="7">
        <v>74209522.439999998</v>
      </c>
      <c r="R1098" s="7">
        <v>66989209.359999999</v>
      </c>
      <c r="S1098" s="7">
        <v>265482000.40000001</v>
      </c>
      <c r="T1098" s="7">
        <v>2617928.0299999998</v>
      </c>
      <c r="U1098" s="7">
        <v>0</v>
      </c>
      <c r="V1098" s="7">
        <v>0</v>
      </c>
      <c r="W1098" s="7">
        <v>0</v>
      </c>
      <c r="X1098" s="7">
        <v>82805331.170000002</v>
      </c>
      <c r="Y1098" s="7">
        <v>1476746531</v>
      </c>
      <c r="Z1098" s="7">
        <v>0</v>
      </c>
      <c r="AA1098" s="7">
        <v>13610115.65</v>
      </c>
      <c r="AB1098" s="7">
        <v>434462012.5</v>
      </c>
      <c r="AC1098" s="7">
        <v>0</v>
      </c>
      <c r="AD1098" s="7">
        <v>74222696.760000005</v>
      </c>
      <c r="AE1098" s="7">
        <v>397931550.89999998</v>
      </c>
      <c r="AF1098" s="7">
        <v>0</v>
      </c>
      <c r="AG1098" s="7">
        <v>3161490.7</v>
      </c>
      <c r="AH1098" s="7">
        <v>0</v>
      </c>
      <c r="AI1098" s="7">
        <v>169615466.90000001</v>
      </c>
      <c r="AJ1098" s="7">
        <v>0</v>
      </c>
      <c r="AK1098" s="7">
        <v>0</v>
      </c>
      <c r="AL1098" s="7">
        <v>0</v>
      </c>
      <c r="AM1098" s="7">
        <v>0</v>
      </c>
      <c r="AN1098" s="7">
        <v>0</v>
      </c>
      <c r="AO1098" s="7">
        <v>61741734.950000003</v>
      </c>
      <c r="AP1098" s="7">
        <v>0</v>
      </c>
      <c r="AQ1098" s="7">
        <v>3444441107</v>
      </c>
      <c r="AR1098" s="7">
        <v>0</v>
      </c>
      <c r="AS1098" s="7">
        <v>0</v>
      </c>
      <c r="AT1098" s="7">
        <v>46207338.030000001</v>
      </c>
      <c r="AU1098" s="8">
        <f t="shared" si="17"/>
        <v>9473827672.6700001</v>
      </c>
    </row>
    <row r="1099" spans="1:47" x14ac:dyDescent="0.3">
      <c r="A1099" s="2">
        <v>2018</v>
      </c>
      <c r="B1099" s="2" t="s">
        <v>80</v>
      </c>
      <c r="C1099" s="2">
        <v>7</v>
      </c>
      <c r="D1099" s="2" t="s">
        <v>55</v>
      </c>
      <c r="E1099" s="7">
        <v>175118213.09999999</v>
      </c>
      <c r="F1099" s="7">
        <v>-78.45</v>
      </c>
      <c r="G1099" s="7">
        <v>0</v>
      </c>
      <c r="H1099" s="7">
        <v>804842.3</v>
      </c>
      <c r="I1099" s="7">
        <v>6091083.3499999996</v>
      </c>
      <c r="J1099" s="7">
        <v>103591053.2</v>
      </c>
      <c r="K1099" s="7">
        <v>46293405.670000002</v>
      </c>
      <c r="L1099" s="7">
        <v>46656244.859999999</v>
      </c>
      <c r="M1099" s="7">
        <v>7402142.2300000004</v>
      </c>
      <c r="N1099" s="7">
        <v>205658083.90000001</v>
      </c>
      <c r="O1099" s="7">
        <v>74355419.579999998</v>
      </c>
      <c r="P1099" s="7">
        <v>11959790.65</v>
      </c>
      <c r="Q1099" s="7">
        <v>10589306.35</v>
      </c>
      <c r="R1099" s="7">
        <v>6814392.1500000004</v>
      </c>
      <c r="S1099" s="7">
        <v>13882774.619999999</v>
      </c>
      <c r="T1099" s="7">
        <v>75499.25</v>
      </c>
      <c r="U1099" s="7">
        <v>0</v>
      </c>
      <c r="V1099" s="7">
        <v>0</v>
      </c>
      <c r="W1099" s="7">
        <v>0</v>
      </c>
      <c r="X1099" s="7">
        <v>7274088.0300000003</v>
      </c>
      <c r="Y1099" s="7">
        <v>317526893.80000001</v>
      </c>
      <c r="Z1099" s="7">
        <v>0</v>
      </c>
      <c r="AA1099" s="7">
        <v>1210790.18</v>
      </c>
      <c r="AB1099" s="7">
        <v>82601118.900000006</v>
      </c>
      <c r="AC1099" s="7">
        <v>0</v>
      </c>
      <c r="AD1099" s="7">
        <v>5974170.7800000003</v>
      </c>
      <c r="AE1099" s="7">
        <v>107252085.5</v>
      </c>
      <c r="AF1099" s="7">
        <v>0</v>
      </c>
      <c r="AG1099" s="7">
        <v>29678.41</v>
      </c>
      <c r="AH1099" s="7">
        <v>0</v>
      </c>
      <c r="AI1099" s="7">
        <v>28329149.649999999</v>
      </c>
      <c r="AJ1099" s="7">
        <v>0</v>
      </c>
      <c r="AK1099" s="7">
        <v>0</v>
      </c>
      <c r="AL1099" s="7">
        <v>0</v>
      </c>
      <c r="AM1099" s="7">
        <v>0</v>
      </c>
      <c r="AN1099" s="7">
        <v>0</v>
      </c>
      <c r="AO1099" s="7">
        <v>41365745.170000002</v>
      </c>
      <c r="AP1099" s="7">
        <v>0</v>
      </c>
      <c r="AQ1099" s="7">
        <v>491866611.30000001</v>
      </c>
      <c r="AR1099" s="7">
        <v>0</v>
      </c>
      <c r="AS1099" s="7">
        <v>0</v>
      </c>
      <c r="AT1099" s="7">
        <v>6920567.7630000003</v>
      </c>
      <c r="AU1099" s="8">
        <f t="shared" si="17"/>
        <v>1799643072.2430003</v>
      </c>
    </row>
    <row r="1100" spans="1:47" x14ac:dyDescent="0.3">
      <c r="A1100" s="2">
        <v>2011</v>
      </c>
      <c r="B1100" s="2" t="s">
        <v>77</v>
      </c>
      <c r="C1100" s="2">
        <v>4</v>
      </c>
      <c r="D1100" s="2" t="s">
        <v>65</v>
      </c>
      <c r="E1100" s="7">
        <v>174719795.59999999</v>
      </c>
      <c r="F1100" s="7">
        <v>635546.62</v>
      </c>
      <c r="G1100" s="7">
        <v>2334</v>
      </c>
      <c r="H1100" s="7">
        <v>9046402.2200000007</v>
      </c>
      <c r="I1100" s="7">
        <v>85789435.829999998</v>
      </c>
      <c r="J1100" s="7">
        <v>100788558.3</v>
      </c>
      <c r="K1100" s="7">
        <v>102904576.8</v>
      </c>
      <c r="L1100" s="7">
        <v>286812325.10000002</v>
      </c>
      <c r="M1100" s="7">
        <v>88818543.989999995</v>
      </c>
      <c r="N1100" s="7">
        <v>497900638</v>
      </c>
      <c r="O1100" s="7">
        <v>221524453.90000001</v>
      </c>
      <c r="P1100" s="7">
        <v>102237488.40000001</v>
      </c>
      <c r="Q1100" s="7">
        <v>23817007.359999999</v>
      </c>
      <c r="R1100" s="7">
        <v>21280585.489999998</v>
      </c>
      <c r="S1100" s="7">
        <v>176344729.80000001</v>
      </c>
      <c r="T1100" s="7">
        <v>494040.39</v>
      </c>
      <c r="U1100" s="7">
        <v>0</v>
      </c>
      <c r="V1100" s="7">
        <v>8937.18</v>
      </c>
      <c r="W1100" s="7">
        <v>0</v>
      </c>
      <c r="X1100" s="7">
        <v>37904827.549999997</v>
      </c>
      <c r="Y1100" s="7">
        <v>724831568.20000005</v>
      </c>
      <c r="Z1100" s="7">
        <v>0</v>
      </c>
      <c r="AA1100" s="7">
        <v>6161096.5099999998</v>
      </c>
      <c r="AB1100" s="7">
        <v>184955823.19999999</v>
      </c>
      <c r="AC1100" s="7">
        <v>0</v>
      </c>
      <c r="AD1100" s="7">
        <v>51576804.030000001</v>
      </c>
      <c r="AE1100" s="7">
        <v>267419336.80000001</v>
      </c>
      <c r="AF1100" s="7">
        <v>0</v>
      </c>
      <c r="AG1100" s="7">
        <v>2944922.21</v>
      </c>
      <c r="AH1100" s="7">
        <v>0</v>
      </c>
      <c r="AI1100" s="7">
        <v>34015016.5</v>
      </c>
      <c r="AJ1100" s="7">
        <v>2029567.96</v>
      </c>
      <c r="AK1100" s="7">
        <v>0</v>
      </c>
      <c r="AL1100" s="7">
        <v>0</v>
      </c>
      <c r="AM1100" s="7">
        <v>0</v>
      </c>
      <c r="AN1100" s="7">
        <v>0</v>
      </c>
      <c r="AO1100" s="7">
        <v>68586892.769999996</v>
      </c>
      <c r="AP1100" s="7">
        <v>0</v>
      </c>
      <c r="AQ1100" s="7">
        <v>0</v>
      </c>
      <c r="AR1100" s="7">
        <v>0</v>
      </c>
      <c r="AS1100" s="7">
        <v>0</v>
      </c>
      <c r="AT1100" s="7">
        <v>18114427.440000001</v>
      </c>
      <c r="AU1100" s="8">
        <f t="shared" si="17"/>
        <v>3291665682.150001</v>
      </c>
    </row>
    <row r="1101" spans="1:47" x14ac:dyDescent="0.3">
      <c r="A1101" s="2">
        <v>2014</v>
      </c>
      <c r="B1101" s="2" t="s">
        <v>77</v>
      </c>
      <c r="C1101" s="2">
        <v>4</v>
      </c>
      <c r="D1101" s="2" t="s">
        <v>55</v>
      </c>
      <c r="E1101" s="7">
        <v>174649588</v>
      </c>
      <c r="F1101" s="7">
        <v>-88</v>
      </c>
      <c r="G1101" s="7">
        <v>0</v>
      </c>
      <c r="H1101" s="7">
        <v>1157442</v>
      </c>
      <c r="I1101" s="7">
        <v>31557167</v>
      </c>
      <c r="J1101" s="7">
        <v>110160210</v>
      </c>
      <c r="K1101" s="7">
        <v>44283494</v>
      </c>
      <c r="L1101" s="7">
        <v>108711424</v>
      </c>
      <c r="M1101" s="7">
        <v>6835841</v>
      </c>
      <c r="N1101" s="7">
        <v>166685896</v>
      </c>
      <c r="O1101" s="7">
        <v>53401591</v>
      </c>
      <c r="P1101" s="7">
        <v>8097928</v>
      </c>
      <c r="Q1101" s="7">
        <v>3584708</v>
      </c>
      <c r="R1101" s="7">
        <v>8532567</v>
      </c>
      <c r="S1101" s="7">
        <v>9072520</v>
      </c>
      <c r="T1101" s="7">
        <v>71214</v>
      </c>
      <c r="U1101" s="7">
        <v>0</v>
      </c>
      <c r="V1101" s="7">
        <v>0</v>
      </c>
      <c r="W1101" s="7">
        <v>0</v>
      </c>
      <c r="X1101" s="7">
        <v>5672091</v>
      </c>
      <c r="Y1101" s="7">
        <v>294401227</v>
      </c>
      <c r="Z1101" s="7">
        <v>0</v>
      </c>
      <c r="AA1101" s="7">
        <v>454146</v>
      </c>
      <c r="AB1101" s="7">
        <v>84051130</v>
      </c>
      <c r="AC1101" s="7">
        <v>0</v>
      </c>
      <c r="AD1101" s="7">
        <v>3054590</v>
      </c>
      <c r="AE1101" s="7">
        <v>92226373</v>
      </c>
      <c r="AF1101" s="7">
        <v>0</v>
      </c>
      <c r="AG1101" s="7">
        <v>28389</v>
      </c>
      <c r="AH1101" s="7">
        <v>0</v>
      </c>
      <c r="AI1101" s="7">
        <v>19856392</v>
      </c>
      <c r="AJ1101" s="7">
        <v>1162368</v>
      </c>
      <c r="AK1101" s="7">
        <v>0</v>
      </c>
      <c r="AL1101" s="7">
        <v>0</v>
      </c>
      <c r="AM1101" s="7">
        <v>0</v>
      </c>
      <c r="AN1101" s="7">
        <v>0</v>
      </c>
      <c r="AO1101" s="7">
        <v>11649449</v>
      </c>
      <c r="AP1101" s="7">
        <v>0</v>
      </c>
      <c r="AQ1101" s="7">
        <v>0</v>
      </c>
      <c r="AR1101" s="7">
        <v>379716483</v>
      </c>
      <c r="AS1101" s="7">
        <v>34985446</v>
      </c>
      <c r="AT1101" s="7">
        <v>8747944</v>
      </c>
      <c r="AU1101" s="8">
        <f t="shared" si="17"/>
        <v>1662807530</v>
      </c>
    </row>
    <row r="1102" spans="1:47" x14ac:dyDescent="0.3">
      <c r="A1102" s="2">
        <v>2010</v>
      </c>
      <c r="B1102" s="2" t="s">
        <v>81</v>
      </c>
      <c r="C1102" s="2">
        <v>8</v>
      </c>
      <c r="D1102" s="2" t="s">
        <v>66</v>
      </c>
      <c r="E1102" s="7">
        <v>174364362.90000001</v>
      </c>
      <c r="F1102" s="7">
        <v>1941.64</v>
      </c>
      <c r="G1102" s="7">
        <v>2022472.79</v>
      </c>
      <c r="H1102" s="7">
        <v>25140581.25</v>
      </c>
      <c r="I1102" s="7">
        <v>41471312.140000001</v>
      </c>
      <c r="J1102" s="7">
        <v>99654768.400000006</v>
      </c>
      <c r="K1102" s="7">
        <v>102440127.09999999</v>
      </c>
      <c r="L1102" s="7">
        <v>193191592.59999999</v>
      </c>
      <c r="M1102" s="7">
        <v>976119997.70000005</v>
      </c>
      <c r="N1102" s="7">
        <v>743065538.20000005</v>
      </c>
      <c r="O1102" s="7">
        <v>906584917.10000002</v>
      </c>
      <c r="P1102" s="7">
        <v>171993703.69999999</v>
      </c>
      <c r="Q1102" s="7">
        <v>301357282.80000001</v>
      </c>
      <c r="R1102" s="7">
        <v>86009875.810000002</v>
      </c>
      <c r="S1102" s="7">
        <v>47432318.280000001</v>
      </c>
      <c r="T1102" s="7">
        <v>174774.07</v>
      </c>
      <c r="U1102" s="7">
        <v>0</v>
      </c>
      <c r="V1102" s="7">
        <v>62698.89</v>
      </c>
      <c r="W1102" s="7">
        <v>0</v>
      </c>
      <c r="X1102" s="7">
        <v>74301510.25</v>
      </c>
      <c r="Y1102" s="7">
        <v>2102859284</v>
      </c>
      <c r="Z1102" s="7">
        <v>0</v>
      </c>
      <c r="AA1102" s="7">
        <v>12906863.16</v>
      </c>
      <c r="AB1102" s="7">
        <v>506620678.10000002</v>
      </c>
      <c r="AC1102" s="7">
        <v>0</v>
      </c>
      <c r="AD1102" s="7">
        <v>618293566.89999998</v>
      </c>
      <c r="AE1102" s="7">
        <v>363066740.69999999</v>
      </c>
      <c r="AF1102" s="7">
        <v>0</v>
      </c>
      <c r="AG1102" s="7">
        <v>555293167.70000005</v>
      </c>
      <c r="AH1102" s="7">
        <v>0</v>
      </c>
      <c r="AI1102" s="7">
        <v>0</v>
      </c>
      <c r="AJ1102" s="7">
        <v>10680006.17</v>
      </c>
      <c r="AK1102" s="7">
        <v>0</v>
      </c>
      <c r="AL1102" s="7">
        <v>0</v>
      </c>
      <c r="AM1102" s="7">
        <v>0</v>
      </c>
      <c r="AN1102" s="7">
        <v>0</v>
      </c>
      <c r="AO1102" s="7">
        <v>108089871.40000001</v>
      </c>
      <c r="AP1102" s="7">
        <v>891383675.79999995</v>
      </c>
      <c r="AQ1102" s="7">
        <v>0</v>
      </c>
      <c r="AR1102" s="7">
        <v>0</v>
      </c>
      <c r="AS1102" s="7">
        <v>0</v>
      </c>
      <c r="AT1102" s="7">
        <v>0</v>
      </c>
      <c r="AU1102" s="8">
        <f t="shared" si="17"/>
        <v>9114583629.5499992</v>
      </c>
    </row>
    <row r="1103" spans="1:47" x14ac:dyDescent="0.3">
      <c r="A1103" s="2">
        <v>2010</v>
      </c>
      <c r="B1103" s="2" t="s">
        <v>83</v>
      </c>
      <c r="C1103" s="2">
        <v>10</v>
      </c>
      <c r="D1103" s="2" t="s">
        <v>66</v>
      </c>
      <c r="E1103" s="7">
        <v>174249467.30000001</v>
      </c>
      <c r="F1103" s="7">
        <v>8786.5300000000007</v>
      </c>
      <c r="G1103" s="7">
        <v>47125884.770000003</v>
      </c>
      <c r="H1103" s="7">
        <v>31416681.530000001</v>
      </c>
      <c r="I1103" s="7">
        <v>40710299.57</v>
      </c>
      <c r="J1103" s="7">
        <v>93342364.909999996</v>
      </c>
      <c r="K1103" s="7">
        <v>108582817.7</v>
      </c>
      <c r="L1103" s="7">
        <v>208505244.69999999</v>
      </c>
      <c r="M1103" s="7">
        <v>139806122.09999999</v>
      </c>
      <c r="N1103" s="7">
        <v>2234297835</v>
      </c>
      <c r="O1103" s="7">
        <v>679501373.5</v>
      </c>
      <c r="P1103" s="7">
        <v>377079524.60000002</v>
      </c>
      <c r="Q1103" s="7">
        <v>323435584.39999998</v>
      </c>
      <c r="R1103" s="7">
        <v>80512825.370000005</v>
      </c>
      <c r="S1103" s="7">
        <v>66603225.359999999</v>
      </c>
      <c r="T1103" s="7">
        <v>882416.94</v>
      </c>
      <c r="U1103" s="7">
        <v>0</v>
      </c>
      <c r="V1103" s="7">
        <v>1095970.9099999999</v>
      </c>
      <c r="W1103" s="7">
        <v>0</v>
      </c>
      <c r="X1103" s="7">
        <v>64928518.399999999</v>
      </c>
      <c r="Y1103" s="7">
        <v>2327748015</v>
      </c>
      <c r="Z1103" s="7">
        <v>0</v>
      </c>
      <c r="AA1103" s="7">
        <v>13167025.300000001</v>
      </c>
      <c r="AB1103" s="7">
        <v>555019104</v>
      </c>
      <c r="AC1103" s="7">
        <v>0</v>
      </c>
      <c r="AD1103" s="7">
        <v>77072231.120000005</v>
      </c>
      <c r="AE1103" s="7">
        <v>699676847.10000002</v>
      </c>
      <c r="AF1103" s="7">
        <v>0</v>
      </c>
      <c r="AG1103" s="7">
        <v>558257083</v>
      </c>
      <c r="AH1103" s="7">
        <v>0</v>
      </c>
      <c r="AI1103" s="7">
        <v>157669392.5</v>
      </c>
      <c r="AJ1103" s="7">
        <v>6974107.8700000001</v>
      </c>
      <c r="AK1103" s="7">
        <v>0</v>
      </c>
      <c r="AL1103" s="7">
        <v>0</v>
      </c>
      <c r="AM1103" s="7">
        <v>0</v>
      </c>
      <c r="AN1103" s="7">
        <v>0</v>
      </c>
      <c r="AO1103" s="7">
        <v>216106481.40000001</v>
      </c>
      <c r="AP1103" s="7">
        <v>0</v>
      </c>
      <c r="AQ1103" s="7">
        <v>0</v>
      </c>
      <c r="AR1103" s="7">
        <v>0</v>
      </c>
      <c r="AS1103" s="7">
        <v>0</v>
      </c>
      <c r="AT1103" s="7">
        <v>3127963621</v>
      </c>
      <c r="AU1103" s="8">
        <f t="shared" si="17"/>
        <v>12411738851.879999</v>
      </c>
    </row>
    <row r="1104" spans="1:47" x14ac:dyDescent="0.3">
      <c r="A1104" s="2">
        <v>2025</v>
      </c>
      <c r="B1104" s="2" t="s">
        <v>79</v>
      </c>
      <c r="C1104" s="2">
        <v>6</v>
      </c>
      <c r="D1104" s="2" t="s">
        <v>56</v>
      </c>
      <c r="E1104" s="7">
        <v>173807017.59999999</v>
      </c>
      <c r="F1104" s="7">
        <v>31662.13</v>
      </c>
      <c r="G1104" s="7">
        <v>285134.46999999997</v>
      </c>
      <c r="H1104" s="7">
        <v>7849675.8499999996</v>
      </c>
      <c r="I1104" s="7">
        <v>25706116.18</v>
      </c>
      <c r="J1104" s="7">
        <v>53577201.689999998</v>
      </c>
      <c r="K1104" s="7">
        <v>30573956.59</v>
      </c>
      <c r="L1104" s="7">
        <v>198454955.09999999</v>
      </c>
      <c r="M1104" s="7">
        <v>814909.42</v>
      </c>
      <c r="N1104" s="7">
        <v>183490873</v>
      </c>
      <c r="O1104" s="7">
        <v>207716040.80000001</v>
      </c>
      <c r="P1104" s="7">
        <v>37899836.780000001</v>
      </c>
      <c r="Q1104" s="7">
        <v>8840093.7599999998</v>
      </c>
      <c r="R1104" s="7">
        <v>14298054.039999999</v>
      </c>
      <c r="S1104" s="7">
        <v>37912784.149999999</v>
      </c>
      <c r="T1104" s="7">
        <v>5692329.54</v>
      </c>
      <c r="U1104" s="7">
        <v>0</v>
      </c>
      <c r="V1104" s="7">
        <v>0</v>
      </c>
      <c r="W1104" s="7">
        <v>0</v>
      </c>
      <c r="X1104" s="7">
        <v>761403.35</v>
      </c>
      <c r="Y1104" s="7">
        <v>506332875.30000001</v>
      </c>
      <c r="Z1104" s="7">
        <v>0</v>
      </c>
      <c r="AA1104" s="7">
        <v>122687.56</v>
      </c>
      <c r="AB1104" s="7">
        <v>188777990.30000001</v>
      </c>
      <c r="AC1104" s="7">
        <v>0</v>
      </c>
      <c r="AD1104" s="7">
        <v>472753.82</v>
      </c>
      <c r="AE1104" s="7">
        <v>109602292.8</v>
      </c>
      <c r="AF1104" s="7">
        <v>0</v>
      </c>
      <c r="AG1104" s="7">
        <v>0</v>
      </c>
      <c r="AH1104" s="7">
        <v>0</v>
      </c>
      <c r="AI1104" s="7">
        <v>53350275.25</v>
      </c>
      <c r="AJ1104" s="7">
        <v>0</v>
      </c>
      <c r="AK1104" s="7">
        <v>0</v>
      </c>
      <c r="AL1104" s="7">
        <v>0</v>
      </c>
      <c r="AM1104" s="7">
        <v>0</v>
      </c>
      <c r="AN1104" s="7">
        <v>0</v>
      </c>
      <c r="AO1104" s="7">
        <v>27457705.07</v>
      </c>
      <c r="AP1104" s="7">
        <v>0</v>
      </c>
      <c r="AQ1104" s="7">
        <v>1181268582</v>
      </c>
      <c r="AR1104" s="7">
        <v>0</v>
      </c>
      <c r="AS1104" s="7">
        <v>0</v>
      </c>
      <c r="AT1104" s="7">
        <v>29379046.25</v>
      </c>
      <c r="AU1104" s="8">
        <f t="shared" si="17"/>
        <v>3084476252.7999992</v>
      </c>
    </row>
    <row r="1105" spans="1:47" x14ac:dyDescent="0.3">
      <c r="A1105" s="2">
        <v>2026</v>
      </c>
      <c r="B1105" s="2" t="s">
        <v>79</v>
      </c>
      <c r="C1105" s="2">
        <v>6</v>
      </c>
      <c r="D1105" s="2" t="s">
        <v>56</v>
      </c>
      <c r="E1105" s="7">
        <v>173419717.30000001</v>
      </c>
      <c r="F1105" s="7">
        <v>16249.98</v>
      </c>
      <c r="G1105" s="7">
        <v>220059.56</v>
      </c>
      <c r="H1105" s="7">
        <v>11056248.52</v>
      </c>
      <c r="I1105" s="7">
        <v>66108264.100000001</v>
      </c>
      <c r="J1105" s="7">
        <v>42897735.490000002</v>
      </c>
      <c r="K1105" s="7">
        <v>43259013.939999998</v>
      </c>
      <c r="L1105" s="7">
        <v>224546200.40000001</v>
      </c>
      <c r="M1105" s="7">
        <v>5148112.8899999997</v>
      </c>
      <c r="N1105" s="7">
        <v>202928369.59999999</v>
      </c>
      <c r="O1105" s="7">
        <v>234180756.40000001</v>
      </c>
      <c r="P1105" s="7">
        <v>43829691.770000003</v>
      </c>
      <c r="Q1105" s="7">
        <v>6505576.21</v>
      </c>
      <c r="R1105" s="7">
        <v>18121508.219999999</v>
      </c>
      <c r="S1105" s="7">
        <v>32035136.829999998</v>
      </c>
      <c r="T1105" s="7">
        <v>7495841.3499999996</v>
      </c>
      <c r="U1105" s="7">
        <v>0</v>
      </c>
      <c r="V1105" s="7">
        <v>0</v>
      </c>
      <c r="W1105" s="7">
        <v>0</v>
      </c>
      <c r="X1105" s="7">
        <v>832643.23</v>
      </c>
      <c r="Y1105" s="7">
        <v>627912629.70000005</v>
      </c>
      <c r="Z1105" s="7">
        <v>0</v>
      </c>
      <c r="AA1105" s="7">
        <v>133669.24</v>
      </c>
      <c r="AB1105" s="7">
        <v>200146420.69999999</v>
      </c>
      <c r="AC1105" s="7">
        <v>0</v>
      </c>
      <c r="AD1105" s="7">
        <v>1054961.2</v>
      </c>
      <c r="AE1105" s="7">
        <v>125662643.40000001</v>
      </c>
      <c r="AF1105" s="7">
        <v>0</v>
      </c>
      <c r="AG1105" s="7">
        <v>0</v>
      </c>
      <c r="AH1105" s="7">
        <v>0</v>
      </c>
      <c r="AI1105" s="7">
        <v>65664875.509999998</v>
      </c>
      <c r="AJ1105" s="7">
        <v>0</v>
      </c>
      <c r="AK1105" s="7">
        <v>0</v>
      </c>
      <c r="AL1105" s="7">
        <v>0</v>
      </c>
      <c r="AM1105" s="7">
        <v>0</v>
      </c>
      <c r="AN1105" s="7">
        <v>0</v>
      </c>
      <c r="AO1105" s="7">
        <v>70534253.760000005</v>
      </c>
      <c r="AP1105" s="7">
        <v>0</v>
      </c>
      <c r="AQ1105" s="7">
        <v>1420342154</v>
      </c>
      <c r="AR1105" s="7">
        <v>0</v>
      </c>
      <c r="AS1105" s="7">
        <v>0</v>
      </c>
      <c r="AT1105" s="7">
        <v>21186691.870000001</v>
      </c>
      <c r="AU1105" s="8">
        <f t="shared" si="17"/>
        <v>3645239425.1700001</v>
      </c>
    </row>
    <row r="1106" spans="1:47" x14ac:dyDescent="0.3">
      <c r="A1106" s="2">
        <v>2019</v>
      </c>
      <c r="B1106" s="2" t="s">
        <v>84</v>
      </c>
      <c r="C1106" s="2">
        <v>11</v>
      </c>
      <c r="D1106" s="2" t="s">
        <v>55</v>
      </c>
      <c r="E1106" s="7">
        <v>173276810.19999999</v>
      </c>
      <c r="F1106" s="7">
        <v>-66.45</v>
      </c>
      <c r="G1106" s="7">
        <v>0</v>
      </c>
      <c r="H1106" s="7">
        <v>536873.16</v>
      </c>
      <c r="I1106" s="7">
        <v>14986127.52</v>
      </c>
      <c r="J1106" s="7">
        <v>160629586.30000001</v>
      </c>
      <c r="K1106" s="7">
        <v>63073067.829999998</v>
      </c>
      <c r="L1106" s="7">
        <v>34254979.210000001</v>
      </c>
      <c r="M1106" s="7">
        <v>6898893.2599999998</v>
      </c>
      <c r="N1106" s="7">
        <v>110572298</v>
      </c>
      <c r="O1106" s="7">
        <v>101326317.90000001</v>
      </c>
      <c r="P1106" s="7">
        <v>12431259.619999999</v>
      </c>
      <c r="Q1106" s="7">
        <v>9757706.0800000001</v>
      </c>
      <c r="R1106" s="7">
        <v>8538777.0899999999</v>
      </c>
      <c r="S1106" s="7">
        <v>12187757.300000001</v>
      </c>
      <c r="T1106" s="7">
        <v>693661.62</v>
      </c>
      <c r="U1106" s="7">
        <v>0</v>
      </c>
      <c r="V1106" s="7">
        <v>0</v>
      </c>
      <c r="W1106" s="7">
        <v>0</v>
      </c>
      <c r="X1106" s="7">
        <v>5397838.7699999996</v>
      </c>
      <c r="Y1106" s="7">
        <v>396217686.89999998</v>
      </c>
      <c r="Z1106" s="7">
        <v>0</v>
      </c>
      <c r="AA1106" s="7">
        <v>913715.25</v>
      </c>
      <c r="AB1106" s="7">
        <v>112336844.40000001</v>
      </c>
      <c r="AC1106" s="7">
        <v>0</v>
      </c>
      <c r="AD1106" s="7">
        <v>3707054.19</v>
      </c>
      <c r="AE1106" s="7">
        <v>64449182.799999997</v>
      </c>
      <c r="AF1106" s="7">
        <v>0</v>
      </c>
      <c r="AG1106" s="7">
        <v>2368042.5699999998</v>
      </c>
      <c r="AH1106" s="7">
        <v>0</v>
      </c>
      <c r="AI1106" s="7">
        <v>50018511.43</v>
      </c>
      <c r="AJ1106" s="7">
        <v>0</v>
      </c>
      <c r="AK1106" s="7">
        <v>0</v>
      </c>
      <c r="AL1106" s="7">
        <v>0</v>
      </c>
      <c r="AM1106" s="7">
        <v>0</v>
      </c>
      <c r="AN1106" s="7">
        <v>0</v>
      </c>
      <c r="AO1106" s="7">
        <v>18489108.73</v>
      </c>
      <c r="AP1106" s="7">
        <v>0</v>
      </c>
      <c r="AQ1106" s="7">
        <v>725295473.70000005</v>
      </c>
      <c r="AR1106" s="7">
        <v>0</v>
      </c>
      <c r="AS1106" s="7">
        <v>0</v>
      </c>
      <c r="AT1106" s="7">
        <v>5956667.1210000003</v>
      </c>
      <c r="AU1106" s="8">
        <f t="shared" si="17"/>
        <v>2094314174.5010002</v>
      </c>
    </row>
    <row r="1107" spans="1:47" x14ac:dyDescent="0.3">
      <c r="A1107" s="2">
        <v>2012</v>
      </c>
      <c r="B1107" s="2" t="s">
        <v>84</v>
      </c>
      <c r="C1107" s="2">
        <v>11</v>
      </c>
      <c r="D1107" s="2" t="s">
        <v>55</v>
      </c>
      <c r="E1107" s="7">
        <v>173230221.90000001</v>
      </c>
      <c r="F1107" s="7">
        <v>1995.46</v>
      </c>
      <c r="G1107" s="7">
        <v>27488.31</v>
      </c>
      <c r="H1107" s="7">
        <v>188764.14</v>
      </c>
      <c r="I1107" s="7">
        <v>13114024.52</v>
      </c>
      <c r="J1107" s="7">
        <v>150571795.5</v>
      </c>
      <c r="K1107" s="7">
        <v>48795003.68</v>
      </c>
      <c r="L1107" s="7">
        <v>28188873.77</v>
      </c>
      <c r="M1107" s="7">
        <v>3275824.65</v>
      </c>
      <c r="N1107" s="7">
        <v>83964499.959999993</v>
      </c>
      <c r="O1107" s="7">
        <v>55962720.920000002</v>
      </c>
      <c r="P1107" s="7">
        <v>5295033.28</v>
      </c>
      <c r="Q1107" s="7">
        <v>2293493.96</v>
      </c>
      <c r="R1107" s="7">
        <v>6438567.4400000004</v>
      </c>
      <c r="S1107" s="7">
        <v>8251802.9400000004</v>
      </c>
      <c r="T1107" s="7">
        <v>275087.05</v>
      </c>
      <c r="U1107" s="7">
        <v>0</v>
      </c>
      <c r="V1107" s="7">
        <v>0</v>
      </c>
      <c r="W1107" s="7">
        <v>0</v>
      </c>
      <c r="X1107" s="7">
        <v>4689743.88</v>
      </c>
      <c r="Y1107" s="7">
        <v>310475611.89999998</v>
      </c>
      <c r="Z1107" s="7">
        <v>0</v>
      </c>
      <c r="AA1107" s="7">
        <v>338948.77</v>
      </c>
      <c r="AB1107" s="7">
        <v>86765749.390000001</v>
      </c>
      <c r="AC1107" s="7">
        <v>0</v>
      </c>
      <c r="AD1107" s="7">
        <v>1197684.93</v>
      </c>
      <c r="AE1107" s="7">
        <v>44524364.289999999</v>
      </c>
      <c r="AF1107" s="7">
        <v>0</v>
      </c>
      <c r="AG1107" s="7">
        <v>57616.2</v>
      </c>
      <c r="AH1107" s="7">
        <v>0</v>
      </c>
      <c r="AI1107" s="7">
        <v>28652667.140000001</v>
      </c>
      <c r="AJ1107" s="7">
        <v>1358550.83</v>
      </c>
      <c r="AK1107" s="7">
        <v>0</v>
      </c>
      <c r="AL1107" s="7">
        <v>0</v>
      </c>
      <c r="AM1107" s="7">
        <v>0</v>
      </c>
      <c r="AN1107" s="7">
        <v>0</v>
      </c>
      <c r="AO1107" s="7">
        <v>4767287.84</v>
      </c>
      <c r="AP1107" s="7">
        <v>0</v>
      </c>
      <c r="AQ1107" s="7">
        <v>0</v>
      </c>
      <c r="AR1107" s="7">
        <v>0</v>
      </c>
      <c r="AS1107" s="7">
        <v>0</v>
      </c>
      <c r="AT1107" s="7">
        <v>10192128.01</v>
      </c>
      <c r="AU1107" s="8">
        <f t="shared" si="17"/>
        <v>1072895550.66</v>
      </c>
    </row>
    <row r="1108" spans="1:47" x14ac:dyDescent="0.3">
      <c r="A1108" s="2">
        <v>2020</v>
      </c>
      <c r="B1108" s="2" t="s">
        <v>84</v>
      </c>
      <c r="C1108" s="2">
        <v>11</v>
      </c>
      <c r="D1108" s="2" t="s">
        <v>55</v>
      </c>
      <c r="E1108" s="7">
        <v>172769409.80000001</v>
      </c>
      <c r="F1108" s="7">
        <v>-123.58</v>
      </c>
      <c r="G1108" s="7">
        <v>0</v>
      </c>
      <c r="H1108" s="7">
        <v>916669.48</v>
      </c>
      <c r="I1108" s="7">
        <v>16214575.1</v>
      </c>
      <c r="J1108" s="7">
        <v>159636531.90000001</v>
      </c>
      <c r="K1108" s="7">
        <v>95782982.069999993</v>
      </c>
      <c r="L1108" s="7">
        <v>46785997.119999997</v>
      </c>
      <c r="M1108" s="7">
        <v>6185347.9199999999</v>
      </c>
      <c r="N1108" s="7">
        <v>154170078.5</v>
      </c>
      <c r="O1108" s="7">
        <v>98315163.170000002</v>
      </c>
      <c r="P1108" s="7">
        <v>8245626.6600000001</v>
      </c>
      <c r="Q1108" s="7">
        <v>11195478.699999999</v>
      </c>
      <c r="R1108" s="7">
        <v>7964631.3600000003</v>
      </c>
      <c r="S1108" s="7">
        <v>517282.17</v>
      </c>
      <c r="T1108" s="7">
        <v>565773.56000000006</v>
      </c>
      <c r="U1108" s="7">
        <v>0</v>
      </c>
      <c r="V1108" s="7">
        <v>0</v>
      </c>
      <c r="W1108" s="7">
        <v>0</v>
      </c>
      <c r="X1108" s="7">
        <v>4611397</v>
      </c>
      <c r="Y1108" s="7">
        <v>458873455</v>
      </c>
      <c r="Z1108" s="7">
        <v>0</v>
      </c>
      <c r="AA1108" s="7">
        <v>774880.16</v>
      </c>
      <c r="AB1108" s="7">
        <v>133468597.3</v>
      </c>
      <c r="AC1108" s="7">
        <v>0</v>
      </c>
      <c r="AD1108" s="7">
        <v>4792571.34</v>
      </c>
      <c r="AE1108" s="7">
        <v>82338056.010000005</v>
      </c>
      <c r="AF1108" s="7">
        <v>0</v>
      </c>
      <c r="AG1108" s="7">
        <v>32795.82</v>
      </c>
      <c r="AH1108" s="7">
        <v>0</v>
      </c>
      <c r="AI1108" s="7">
        <v>66081141.229999997</v>
      </c>
      <c r="AJ1108" s="7">
        <v>0</v>
      </c>
      <c r="AK1108" s="7">
        <v>0</v>
      </c>
      <c r="AL1108" s="7">
        <v>0</v>
      </c>
      <c r="AM1108" s="7">
        <v>0</v>
      </c>
      <c r="AN1108" s="7">
        <v>0</v>
      </c>
      <c r="AO1108" s="7">
        <v>10467334.73</v>
      </c>
      <c r="AP1108" s="7">
        <v>0</v>
      </c>
      <c r="AQ1108" s="7">
        <v>637661965.5</v>
      </c>
      <c r="AR1108" s="7">
        <v>0</v>
      </c>
      <c r="AS1108" s="7">
        <v>0</v>
      </c>
      <c r="AT1108" s="7">
        <v>10987562.449999999</v>
      </c>
      <c r="AU1108" s="8">
        <f t="shared" si="17"/>
        <v>2189355180.4699993</v>
      </c>
    </row>
    <row r="1109" spans="1:47" x14ac:dyDescent="0.3">
      <c r="A1109" s="2">
        <v>2010</v>
      </c>
      <c r="B1109" s="2" t="s">
        <v>79</v>
      </c>
      <c r="C1109" s="2">
        <v>6</v>
      </c>
      <c r="D1109" s="2" t="s">
        <v>71</v>
      </c>
      <c r="E1109" s="7">
        <v>172579239.40000001</v>
      </c>
      <c r="F1109" s="7">
        <v>7115.54</v>
      </c>
      <c r="G1109" s="7">
        <v>214696.11</v>
      </c>
      <c r="H1109" s="7">
        <v>6182066.7699999996</v>
      </c>
      <c r="I1109" s="7">
        <v>4715.16</v>
      </c>
      <c r="J1109" s="7">
        <v>77886885.390000001</v>
      </c>
      <c r="K1109" s="7">
        <v>89376139.430000007</v>
      </c>
      <c r="L1109" s="7">
        <v>42140282.200000003</v>
      </c>
      <c r="M1109" s="7">
        <v>729117.28</v>
      </c>
      <c r="N1109" s="7">
        <v>118273925.2</v>
      </c>
      <c r="O1109" s="7">
        <v>76119752.5</v>
      </c>
      <c r="P1109" s="7">
        <v>8698440.9299999997</v>
      </c>
      <c r="Q1109" s="7">
        <v>7094774.7599999998</v>
      </c>
      <c r="R1109" s="7">
        <v>8845431.8900000006</v>
      </c>
      <c r="S1109" s="7">
        <v>4729829.2</v>
      </c>
      <c r="T1109" s="7">
        <v>60579.48</v>
      </c>
      <c r="U1109" s="7">
        <v>0</v>
      </c>
      <c r="V1109" s="7">
        <v>5751.67</v>
      </c>
      <c r="W1109" s="7">
        <v>0</v>
      </c>
      <c r="X1109" s="7">
        <v>952806.22</v>
      </c>
      <c r="Y1109" s="7">
        <v>481554397.30000001</v>
      </c>
      <c r="Z1109" s="7">
        <v>0</v>
      </c>
      <c r="AA1109" s="7">
        <v>165064.29</v>
      </c>
      <c r="AB1109" s="7">
        <v>120496522</v>
      </c>
      <c r="AC1109" s="7">
        <v>0</v>
      </c>
      <c r="AD1109" s="7">
        <v>341353.54</v>
      </c>
      <c r="AE1109" s="7">
        <v>87254629.810000002</v>
      </c>
      <c r="AF1109" s="7">
        <v>0</v>
      </c>
      <c r="AG1109" s="7">
        <v>-643.01</v>
      </c>
      <c r="AH1109" s="7">
        <v>0</v>
      </c>
      <c r="AI1109" s="7">
        <v>0</v>
      </c>
      <c r="AJ1109" s="7">
        <v>709890.3</v>
      </c>
      <c r="AK1109" s="7">
        <v>0</v>
      </c>
      <c r="AL1109" s="7">
        <v>0</v>
      </c>
      <c r="AM1109" s="7">
        <v>0</v>
      </c>
      <c r="AN1109" s="7">
        <v>0</v>
      </c>
      <c r="AO1109" s="7">
        <v>41002647.130000003</v>
      </c>
      <c r="AP1109" s="7">
        <v>14328171.029999999</v>
      </c>
      <c r="AQ1109" s="7">
        <v>0</v>
      </c>
      <c r="AR1109" s="7">
        <v>0</v>
      </c>
      <c r="AS1109" s="7">
        <v>0</v>
      </c>
      <c r="AT1109" s="7">
        <v>0</v>
      </c>
      <c r="AU1109" s="8">
        <f t="shared" si="17"/>
        <v>1359753581.52</v>
      </c>
    </row>
    <row r="1110" spans="1:47" x14ac:dyDescent="0.3">
      <c r="A1110" s="2">
        <v>2012</v>
      </c>
      <c r="B1110" s="2" t="s">
        <v>80</v>
      </c>
      <c r="C1110" s="2">
        <v>7</v>
      </c>
      <c r="D1110" s="2" t="s">
        <v>55</v>
      </c>
      <c r="E1110" s="7">
        <v>172526395</v>
      </c>
      <c r="F1110" s="7">
        <v>-60.99</v>
      </c>
      <c r="G1110" s="7">
        <v>18333.45</v>
      </c>
      <c r="H1110" s="7">
        <v>192016.2</v>
      </c>
      <c r="I1110" s="7">
        <v>28770951.710000001</v>
      </c>
      <c r="J1110" s="7">
        <v>159826126.80000001</v>
      </c>
      <c r="K1110" s="7">
        <v>56410579.549999997</v>
      </c>
      <c r="L1110" s="7">
        <v>31248642.289999999</v>
      </c>
      <c r="M1110" s="7">
        <v>1636065.95</v>
      </c>
      <c r="N1110" s="7">
        <v>161067661.80000001</v>
      </c>
      <c r="O1110" s="7">
        <v>45770603.780000001</v>
      </c>
      <c r="P1110" s="7">
        <v>7776119.2699999996</v>
      </c>
      <c r="Q1110" s="7">
        <v>3867722.26</v>
      </c>
      <c r="R1110" s="7">
        <v>7865487.0099999998</v>
      </c>
      <c r="S1110" s="7">
        <v>8200090.5899999999</v>
      </c>
      <c r="T1110" s="7">
        <v>58467.96</v>
      </c>
      <c r="U1110" s="7">
        <v>0</v>
      </c>
      <c r="V1110" s="7">
        <v>0</v>
      </c>
      <c r="W1110" s="7">
        <v>0</v>
      </c>
      <c r="X1110" s="7">
        <v>4253969.93</v>
      </c>
      <c r="Y1110" s="7">
        <v>313714453.5</v>
      </c>
      <c r="Z1110" s="7">
        <v>0</v>
      </c>
      <c r="AA1110" s="7">
        <v>301410.53000000003</v>
      </c>
      <c r="AB1110" s="7">
        <v>86783294.040000007</v>
      </c>
      <c r="AC1110" s="7">
        <v>0</v>
      </c>
      <c r="AD1110" s="7">
        <v>813896.56</v>
      </c>
      <c r="AE1110" s="7">
        <v>88277800.519999996</v>
      </c>
      <c r="AF1110" s="7">
        <v>0</v>
      </c>
      <c r="AG1110" s="7">
        <v>56327.02</v>
      </c>
      <c r="AH1110" s="7">
        <v>0</v>
      </c>
      <c r="AI1110" s="7">
        <v>16232300.189999999</v>
      </c>
      <c r="AJ1110" s="7">
        <v>4204154.59</v>
      </c>
      <c r="AK1110" s="7">
        <v>0</v>
      </c>
      <c r="AL1110" s="7">
        <v>0</v>
      </c>
      <c r="AM1110" s="7">
        <v>0</v>
      </c>
      <c r="AN1110" s="7">
        <v>0</v>
      </c>
      <c r="AO1110" s="7">
        <v>-6496500.5300000003</v>
      </c>
      <c r="AP1110" s="7">
        <v>0</v>
      </c>
      <c r="AQ1110" s="7">
        <v>0</v>
      </c>
      <c r="AR1110" s="7">
        <v>0</v>
      </c>
      <c r="AS1110" s="7">
        <v>0</v>
      </c>
      <c r="AT1110" s="7">
        <v>11372907.83</v>
      </c>
      <c r="AU1110" s="8">
        <f t="shared" si="17"/>
        <v>1204749216.8099997</v>
      </c>
    </row>
    <row r="1111" spans="1:47" x14ac:dyDescent="0.3">
      <c r="A1111" s="2">
        <v>2010</v>
      </c>
      <c r="B1111" s="2" t="s">
        <v>75</v>
      </c>
      <c r="C1111" s="2">
        <v>2</v>
      </c>
      <c r="D1111" s="2" t="s">
        <v>55</v>
      </c>
      <c r="E1111" s="7">
        <v>171295465.09999999</v>
      </c>
      <c r="F1111" s="7">
        <v>1076.3399999999999</v>
      </c>
      <c r="G1111" s="7">
        <v>15103.45</v>
      </c>
      <c r="H1111" s="7">
        <v>2133518.17</v>
      </c>
      <c r="I1111" s="7">
        <v>3489213.57</v>
      </c>
      <c r="J1111" s="7">
        <v>101300142</v>
      </c>
      <c r="K1111" s="7">
        <v>26724420.609999999</v>
      </c>
      <c r="L1111" s="7">
        <v>6409601.8899999997</v>
      </c>
      <c r="M1111" s="7">
        <v>3017262.25</v>
      </c>
      <c r="N1111" s="7">
        <v>53266461.420000002</v>
      </c>
      <c r="O1111" s="7">
        <v>28815978.510000002</v>
      </c>
      <c r="P1111" s="7">
        <v>3183989.5</v>
      </c>
      <c r="Q1111" s="7">
        <v>2894819.19</v>
      </c>
      <c r="R1111" s="7">
        <v>4164773.83</v>
      </c>
      <c r="S1111" s="7">
        <v>5860207.8399999999</v>
      </c>
      <c r="T1111" s="7">
        <v>32619.15</v>
      </c>
      <c r="U1111" s="7">
        <v>0</v>
      </c>
      <c r="V1111" s="7">
        <v>117596.76</v>
      </c>
      <c r="W1111" s="7">
        <v>0</v>
      </c>
      <c r="X1111" s="7">
        <v>3459628.34</v>
      </c>
      <c r="Y1111" s="7">
        <v>205109667.40000001</v>
      </c>
      <c r="Z1111" s="7">
        <v>0</v>
      </c>
      <c r="AA1111" s="7">
        <v>174318.31</v>
      </c>
      <c r="AB1111" s="7">
        <v>47808522.270000003</v>
      </c>
      <c r="AC1111" s="7">
        <v>0</v>
      </c>
      <c r="AD1111" s="7">
        <v>1337695.8999999999</v>
      </c>
      <c r="AE1111" s="7">
        <v>29824470.25</v>
      </c>
      <c r="AF1111" s="7">
        <v>0</v>
      </c>
      <c r="AG1111" s="7">
        <v>1185964.08</v>
      </c>
      <c r="AH1111" s="7">
        <v>0</v>
      </c>
      <c r="AI1111" s="7">
        <v>0</v>
      </c>
      <c r="AJ1111" s="7">
        <v>459784.87</v>
      </c>
      <c r="AK1111" s="7">
        <v>0</v>
      </c>
      <c r="AL1111" s="7">
        <v>0</v>
      </c>
      <c r="AM1111" s="7">
        <v>0</v>
      </c>
      <c r="AN1111" s="7">
        <v>0</v>
      </c>
      <c r="AO1111" s="7">
        <v>29312425.32</v>
      </c>
      <c r="AP1111" s="7">
        <v>4735681.13</v>
      </c>
      <c r="AQ1111" s="7">
        <v>0</v>
      </c>
      <c r="AR1111" s="7">
        <v>0</v>
      </c>
      <c r="AS1111" s="7">
        <v>0</v>
      </c>
      <c r="AT1111" s="7">
        <v>0</v>
      </c>
      <c r="AU1111" s="8">
        <f t="shared" si="17"/>
        <v>736130407.44999993</v>
      </c>
    </row>
    <row r="1112" spans="1:47" x14ac:dyDescent="0.3">
      <c r="A1112" s="2">
        <v>2017</v>
      </c>
      <c r="B1112" s="2" t="s">
        <v>75</v>
      </c>
      <c r="C1112" s="2">
        <v>2</v>
      </c>
      <c r="D1112" s="2" t="s">
        <v>66</v>
      </c>
      <c r="E1112" s="7">
        <v>171177159.59999999</v>
      </c>
      <c r="F1112" s="7">
        <v>2415.91</v>
      </c>
      <c r="G1112" s="7">
        <v>18986</v>
      </c>
      <c r="H1112" s="7">
        <v>37195150.170000002</v>
      </c>
      <c r="I1112" s="7">
        <v>16964352.120000001</v>
      </c>
      <c r="J1112" s="7">
        <v>76350852.159999996</v>
      </c>
      <c r="K1112" s="7">
        <v>83926227.760000005</v>
      </c>
      <c r="L1112" s="7">
        <v>166106167.19999999</v>
      </c>
      <c r="M1112" s="7">
        <v>229415794.80000001</v>
      </c>
      <c r="N1112" s="7">
        <v>1508526342</v>
      </c>
      <c r="O1112" s="7">
        <v>1036510655</v>
      </c>
      <c r="P1112" s="7">
        <v>609246102.70000005</v>
      </c>
      <c r="Q1112" s="7">
        <v>293574122</v>
      </c>
      <c r="R1112" s="7">
        <v>83797403.519999996</v>
      </c>
      <c r="S1112" s="7">
        <v>138859029.19999999</v>
      </c>
      <c r="T1112" s="7">
        <v>1125591.1000000001</v>
      </c>
      <c r="U1112" s="7">
        <v>0</v>
      </c>
      <c r="V1112" s="7">
        <v>0</v>
      </c>
      <c r="W1112" s="7">
        <v>0</v>
      </c>
      <c r="X1112" s="7">
        <v>124444205.3</v>
      </c>
      <c r="Y1112" s="7">
        <v>2699435014</v>
      </c>
      <c r="Z1112" s="7">
        <v>0</v>
      </c>
      <c r="AA1112" s="7">
        <v>20630165.859999999</v>
      </c>
      <c r="AB1112" s="7">
        <v>647976340.10000002</v>
      </c>
      <c r="AC1112" s="7">
        <v>0</v>
      </c>
      <c r="AD1112" s="7">
        <v>161759581.30000001</v>
      </c>
      <c r="AE1112" s="7">
        <v>532558235.69999999</v>
      </c>
      <c r="AF1112" s="7">
        <v>0</v>
      </c>
      <c r="AG1112" s="7">
        <v>350739793.80000001</v>
      </c>
      <c r="AH1112" s="7">
        <v>0</v>
      </c>
      <c r="AI1112" s="7">
        <v>252467616.80000001</v>
      </c>
      <c r="AJ1112" s="7">
        <v>0</v>
      </c>
      <c r="AK1112" s="7">
        <v>0</v>
      </c>
      <c r="AL1112" s="7">
        <v>0</v>
      </c>
      <c r="AM1112" s="7">
        <v>0</v>
      </c>
      <c r="AN1112" s="7">
        <v>0</v>
      </c>
      <c r="AO1112" s="7">
        <v>224697489.80000001</v>
      </c>
      <c r="AP1112" s="7">
        <v>0</v>
      </c>
      <c r="AQ1112" s="7">
        <v>0</v>
      </c>
      <c r="AR1112" s="7">
        <v>3126129454</v>
      </c>
      <c r="AS1112" s="7">
        <v>360315133.69999999</v>
      </c>
      <c r="AT1112" s="7">
        <v>1454275214</v>
      </c>
      <c r="AU1112" s="8">
        <f t="shared" si="17"/>
        <v>14408224595.6</v>
      </c>
    </row>
    <row r="1113" spans="1:47" x14ac:dyDescent="0.3">
      <c r="A1113" s="2">
        <v>2012</v>
      </c>
      <c r="B1113" s="2" t="s">
        <v>77</v>
      </c>
      <c r="C1113" s="2">
        <v>4</v>
      </c>
      <c r="D1113" s="2" t="s">
        <v>55</v>
      </c>
      <c r="E1113" s="7">
        <v>170244618.5</v>
      </c>
      <c r="F1113" s="7">
        <v>812.54</v>
      </c>
      <c r="G1113" s="7">
        <v>10620.25</v>
      </c>
      <c r="H1113" s="7">
        <v>742314.49</v>
      </c>
      <c r="I1113" s="7">
        <v>19979433.600000001</v>
      </c>
      <c r="J1113" s="7">
        <v>156582024.69999999</v>
      </c>
      <c r="K1113" s="7">
        <v>43371153.82</v>
      </c>
      <c r="L1113" s="7">
        <v>96234305.129999995</v>
      </c>
      <c r="M1113" s="7">
        <v>4481005.1100000003</v>
      </c>
      <c r="N1113" s="7">
        <v>162121183.30000001</v>
      </c>
      <c r="O1113" s="7">
        <v>47720767.359999999</v>
      </c>
      <c r="P1113" s="7">
        <v>5779398.7199999997</v>
      </c>
      <c r="Q1113" s="7">
        <v>3022941.59</v>
      </c>
      <c r="R1113" s="7">
        <v>7067310.29</v>
      </c>
      <c r="S1113" s="7">
        <v>12509311.310000001</v>
      </c>
      <c r="T1113" s="7">
        <v>294510.5</v>
      </c>
      <c r="U1113" s="7">
        <v>0</v>
      </c>
      <c r="V1113" s="7">
        <v>17065.599999999999</v>
      </c>
      <c r="W1113" s="7">
        <v>0</v>
      </c>
      <c r="X1113" s="7">
        <v>4234849.3499999996</v>
      </c>
      <c r="Y1113" s="7">
        <v>319502260.60000002</v>
      </c>
      <c r="Z1113" s="7">
        <v>0</v>
      </c>
      <c r="AA1113" s="7">
        <v>296686.33</v>
      </c>
      <c r="AB1113" s="7">
        <v>84281973.930000007</v>
      </c>
      <c r="AC1113" s="7">
        <v>0</v>
      </c>
      <c r="AD1113" s="7">
        <v>1554459.6</v>
      </c>
      <c r="AE1113" s="7">
        <v>86999813.840000004</v>
      </c>
      <c r="AF1113" s="7">
        <v>0</v>
      </c>
      <c r="AG1113" s="7">
        <v>0</v>
      </c>
      <c r="AH1113" s="7">
        <v>0</v>
      </c>
      <c r="AI1113" s="7">
        <v>15400001.77</v>
      </c>
      <c r="AJ1113" s="7">
        <v>794506.42</v>
      </c>
      <c r="AK1113" s="7">
        <v>0</v>
      </c>
      <c r="AL1113" s="7">
        <v>0</v>
      </c>
      <c r="AM1113" s="7">
        <v>0</v>
      </c>
      <c r="AN1113" s="7">
        <v>0</v>
      </c>
      <c r="AO1113" s="7">
        <v>24866125.960000001</v>
      </c>
      <c r="AP1113" s="7">
        <v>0</v>
      </c>
      <c r="AQ1113" s="7">
        <v>0</v>
      </c>
      <c r="AR1113" s="7">
        <v>0</v>
      </c>
      <c r="AS1113" s="7">
        <v>0</v>
      </c>
      <c r="AT1113" s="7">
        <v>9744624.4199999999</v>
      </c>
      <c r="AU1113" s="8">
        <f t="shared" si="17"/>
        <v>1277854079.0300002</v>
      </c>
    </row>
    <row r="1114" spans="1:47" x14ac:dyDescent="0.3">
      <c r="A1114" s="2">
        <v>2009</v>
      </c>
      <c r="B1114" s="2" t="s">
        <v>85</v>
      </c>
      <c r="C1114" s="2">
        <v>12</v>
      </c>
      <c r="D1114" s="2" t="s">
        <v>55</v>
      </c>
      <c r="E1114" s="7">
        <v>170135390.30000001</v>
      </c>
      <c r="F1114" s="7">
        <v>2046.95</v>
      </c>
      <c r="G1114" s="7">
        <v>12502.03</v>
      </c>
      <c r="H1114" s="7">
        <v>1868158.49</v>
      </c>
      <c r="I1114" s="7">
        <v>1986513.59</v>
      </c>
      <c r="J1114" s="7">
        <v>100222850.3</v>
      </c>
      <c r="K1114" s="7">
        <v>30841164.420000002</v>
      </c>
      <c r="L1114" s="7">
        <v>9039271.1799999997</v>
      </c>
      <c r="M1114" s="7">
        <v>1342106.05</v>
      </c>
      <c r="N1114" s="7">
        <v>41002810.659999996</v>
      </c>
      <c r="O1114" s="7">
        <v>33581663.590000004</v>
      </c>
      <c r="P1114" s="7">
        <v>6168275.7400000002</v>
      </c>
      <c r="Q1114" s="7">
        <v>5145323.34</v>
      </c>
      <c r="R1114" s="7">
        <v>5239907.75</v>
      </c>
      <c r="S1114" s="7">
        <v>5627515.2599999998</v>
      </c>
      <c r="T1114" s="7">
        <v>169265.79</v>
      </c>
      <c r="U1114" s="7">
        <v>0</v>
      </c>
      <c r="V1114" s="7">
        <v>142064.06</v>
      </c>
      <c r="W1114" s="7">
        <v>0</v>
      </c>
      <c r="X1114" s="7">
        <v>4233832.93</v>
      </c>
      <c r="Y1114" s="7">
        <v>222157143.40000001</v>
      </c>
      <c r="Z1114" s="7">
        <v>0</v>
      </c>
      <c r="AA1114" s="7">
        <v>150929.84</v>
      </c>
      <c r="AB1114" s="7">
        <v>50605341.43</v>
      </c>
      <c r="AC1114" s="7">
        <v>0</v>
      </c>
      <c r="AD1114" s="7">
        <v>677683.86</v>
      </c>
      <c r="AE1114" s="7">
        <v>25500980.420000002</v>
      </c>
      <c r="AF1114" s="7">
        <v>0</v>
      </c>
      <c r="AG1114" s="7">
        <v>0</v>
      </c>
      <c r="AH1114" s="7">
        <v>0</v>
      </c>
      <c r="AI1114" s="7">
        <v>0</v>
      </c>
      <c r="AJ1114" s="7">
        <v>462586.11</v>
      </c>
      <c r="AK1114" s="7">
        <v>0</v>
      </c>
      <c r="AL1114" s="7">
        <v>0</v>
      </c>
      <c r="AM1114" s="7">
        <v>0</v>
      </c>
      <c r="AN1114" s="7">
        <v>0</v>
      </c>
      <c r="AO1114" s="7">
        <v>21014690.289999999</v>
      </c>
      <c r="AP1114" s="7">
        <v>19655022.960000001</v>
      </c>
      <c r="AQ1114" s="7">
        <v>0</v>
      </c>
      <c r="AR1114" s="7">
        <v>0</v>
      </c>
      <c r="AS1114" s="7">
        <v>0</v>
      </c>
      <c r="AT1114" s="7">
        <v>0</v>
      </c>
      <c r="AU1114" s="8">
        <f t="shared" si="17"/>
        <v>756985040.74000001</v>
      </c>
    </row>
    <row r="1115" spans="1:47" x14ac:dyDescent="0.3">
      <c r="A1115" s="2">
        <v>2025</v>
      </c>
      <c r="B1115" s="2" t="s">
        <v>80</v>
      </c>
      <c r="C1115" s="2">
        <v>7</v>
      </c>
      <c r="D1115" s="2" t="s">
        <v>63</v>
      </c>
      <c r="E1115" s="7">
        <v>169664788.40000001</v>
      </c>
      <c r="F1115" s="7">
        <v>7203.08</v>
      </c>
      <c r="G1115" s="7">
        <v>385.91</v>
      </c>
      <c r="H1115" s="7">
        <v>34874610.780000001</v>
      </c>
      <c r="I1115" s="7">
        <v>14980873.07</v>
      </c>
      <c r="J1115" s="7">
        <v>80825491.680000007</v>
      </c>
      <c r="K1115" s="7">
        <v>59821840.289999999</v>
      </c>
      <c r="L1115" s="7">
        <v>145508030.80000001</v>
      </c>
      <c r="M1115" s="7">
        <v>253520.09</v>
      </c>
      <c r="N1115" s="7">
        <v>395825055.30000001</v>
      </c>
      <c r="O1115" s="7">
        <v>189264171.80000001</v>
      </c>
      <c r="P1115" s="7">
        <v>26266784.010000002</v>
      </c>
      <c r="Q1115" s="7">
        <v>10674997.789999999</v>
      </c>
      <c r="R1115" s="7">
        <v>10677369.189999999</v>
      </c>
      <c r="S1115" s="7">
        <v>5853109.8200000003</v>
      </c>
      <c r="T1115" s="7">
        <v>270734.2</v>
      </c>
      <c r="U1115" s="7">
        <v>0</v>
      </c>
      <c r="V1115" s="7">
        <v>0</v>
      </c>
      <c r="W1115" s="7">
        <v>0</v>
      </c>
      <c r="X1115" s="7">
        <v>564243.1</v>
      </c>
      <c r="Y1115" s="7">
        <v>657321444.89999998</v>
      </c>
      <c r="Z1115" s="7">
        <v>0</v>
      </c>
      <c r="AA1115" s="7">
        <v>103541.73</v>
      </c>
      <c r="AB1115" s="7">
        <v>192667161.09999999</v>
      </c>
      <c r="AC1115" s="7">
        <v>0</v>
      </c>
      <c r="AD1115" s="7">
        <v>113234.03</v>
      </c>
      <c r="AE1115" s="7">
        <v>324775944.19999999</v>
      </c>
      <c r="AF1115" s="7">
        <v>0</v>
      </c>
      <c r="AG1115" s="7">
        <v>5565289.0999999996</v>
      </c>
      <c r="AH1115" s="7">
        <v>0</v>
      </c>
      <c r="AI1115" s="7">
        <v>91861302.909999996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7">
        <v>81471708.840000004</v>
      </c>
      <c r="AP1115" s="7">
        <v>0</v>
      </c>
      <c r="AQ1115" s="7">
        <v>994371986.5</v>
      </c>
      <c r="AR1115" s="7">
        <v>0</v>
      </c>
      <c r="AS1115" s="7">
        <v>0</v>
      </c>
      <c r="AT1115" s="7">
        <v>39739414.479999997</v>
      </c>
      <c r="AU1115" s="8">
        <f t="shared" si="17"/>
        <v>3533324237.0999999</v>
      </c>
    </row>
    <row r="1116" spans="1:47" x14ac:dyDescent="0.3">
      <c r="A1116" s="2">
        <v>2025</v>
      </c>
      <c r="B1116" s="2" t="s">
        <v>82</v>
      </c>
      <c r="C1116" s="2">
        <v>9</v>
      </c>
      <c r="D1116" s="2" t="s">
        <v>63</v>
      </c>
      <c r="E1116" s="7">
        <v>168987036.69999999</v>
      </c>
      <c r="F1116" s="7">
        <v>9190.73</v>
      </c>
      <c r="G1116" s="7">
        <v>0</v>
      </c>
      <c r="H1116" s="7">
        <v>18124540.120000001</v>
      </c>
      <c r="I1116" s="7">
        <v>33540570.079999998</v>
      </c>
      <c r="J1116" s="7">
        <v>78384619.319999993</v>
      </c>
      <c r="K1116" s="7">
        <v>54255227.729999997</v>
      </c>
      <c r="L1116" s="7">
        <v>118566975.59999999</v>
      </c>
      <c r="M1116" s="7">
        <v>602732.69999999995</v>
      </c>
      <c r="N1116" s="7">
        <v>178428664.09999999</v>
      </c>
      <c r="O1116" s="7">
        <v>166924878.69999999</v>
      </c>
      <c r="P1116" s="7">
        <v>20237515.98</v>
      </c>
      <c r="Q1116" s="7">
        <v>10281419.76</v>
      </c>
      <c r="R1116" s="7">
        <v>12446561.07</v>
      </c>
      <c r="S1116" s="7">
        <v>7608893.6600000001</v>
      </c>
      <c r="T1116" s="7">
        <v>5952290.5099999998</v>
      </c>
      <c r="U1116" s="7">
        <v>0</v>
      </c>
      <c r="V1116" s="7">
        <v>0</v>
      </c>
      <c r="W1116" s="7">
        <v>0</v>
      </c>
      <c r="X1116" s="7">
        <v>525250.97</v>
      </c>
      <c r="Y1116" s="7">
        <v>634306869.70000005</v>
      </c>
      <c r="Z1116" s="7">
        <v>0</v>
      </c>
      <c r="AA1116" s="7">
        <v>97580.42</v>
      </c>
      <c r="AB1116" s="7">
        <v>191893659.5</v>
      </c>
      <c r="AC1116" s="7">
        <v>0</v>
      </c>
      <c r="AD1116" s="7">
        <v>236130.48</v>
      </c>
      <c r="AE1116" s="7">
        <v>114923164.40000001</v>
      </c>
      <c r="AF1116" s="7">
        <v>0</v>
      </c>
      <c r="AG1116" s="7">
        <v>6877134.0300000003</v>
      </c>
      <c r="AH1116" s="7">
        <v>0</v>
      </c>
      <c r="AI1116" s="7">
        <v>88266904.450000003</v>
      </c>
      <c r="AJ1116" s="7">
        <v>0</v>
      </c>
      <c r="AK1116" s="7">
        <v>0</v>
      </c>
      <c r="AL1116" s="7">
        <v>0</v>
      </c>
      <c r="AM1116" s="7">
        <v>0</v>
      </c>
      <c r="AN1116" s="7">
        <v>0</v>
      </c>
      <c r="AO1116" s="7">
        <v>68881256.25</v>
      </c>
      <c r="AP1116" s="7">
        <v>0</v>
      </c>
      <c r="AQ1116" s="7">
        <v>1027161232</v>
      </c>
      <c r="AR1116" s="7">
        <v>0</v>
      </c>
      <c r="AS1116" s="7">
        <v>0</v>
      </c>
      <c r="AT1116" s="7">
        <v>40797363.420000002</v>
      </c>
      <c r="AU1116" s="8">
        <f t="shared" si="17"/>
        <v>3048317662.3800001</v>
      </c>
    </row>
    <row r="1117" spans="1:47" x14ac:dyDescent="0.3">
      <c r="A1117" s="2">
        <v>2008</v>
      </c>
      <c r="B1117" s="2" t="s">
        <v>82</v>
      </c>
      <c r="C1117" s="2">
        <v>9</v>
      </c>
      <c r="D1117" s="2" t="s">
        <v>55</v>
      </c>
      <c r="E1117" s="7">
        <v>167944447.09999999</v>
      </c>
      <c r="F1117" s="7">
        <v>2645.5</v>
      </c>
      <c r="G1117" s="7">
        <v>4762143.12</v>
      </c>
      <c r="H1117" s="7">
        <v>2370963.13</v>
      </c>
      <c r="I1117" s="7">
        <v>3594785.13</v>
      </c>
      <c r="J1117" s="7">
        <v>107184828.2</v>
      </c>
      <c r="K1117" s="7">
        <v>33499674.23</v>
      </c>
      <c r="L1117" s="7">
        <v>14244635.77</v>
      </c>
      <c r="M1117" s="7">
        <v>1510107.62</v>
      </c>
      <c r="N1117" s="7">
        <v>57410213.07</v>
      </c>
      <c r="O1117" s="7">
        <v>40291006.060000002</v>
      </c>
      <c r="P1117" s="7">
        <v>5525301.6399999997</v>
      </c>
      <c r="Q1117" s="7">
        <v>2664690.9</v>
      </c>
      <c r="R1117" s="7">
        <v>5103041.25</v>
      </c>
      <c r="S1117" s="7">
        <v>7363791.0800000001</v>
      </c>
      <c r="T1117" s="7">
        <v>2743666.86</v>
      </c>
      <c r="U1117" s="7">
        <v>0</v>
      </c>
      <c r="V1117" s="7">
        <v>137585.25</v>
      </c>
      <c r="W1117" s="7">
        <v>0</v>
      </c>
      <c r="X1117" s="7">
        <v>2974774.47</v>
      </c>
      <c r="Y1117" s="7">
        <v>281143934.60000002</v>
      </c>
      <c r="Z1117" s="7">
        <v>0</v>
      </c>
      <c r="AA1117" s="7">
        <v>167384.23000000001</v>
      </c>
      <c r="AB1117" s="7">
        <v>64274605.869999997</v>
      </c>
      <c r="AC1117" s="7">
        <v>0</v>
      </c>
      <c r="AD1117" s="7">
        <v>1239938.05</v>
      </c>
      <c r="AE1117" s="7">
        <v>31041678.920000002</v>
      </c>
      <c r="AF1117" s="7">
        <v>0</v>
      </c>
      <c r="AG1117" s="7">
        <v>9922.4</v>
      </c>
      <c r="AH1117" s="7">
        <v>0</v>
      </c>
      <c r="AI1117" s="7">
        <v>0</v>
      </c>
      <c r="AJ1117" s="7">
        <v>430177.02</v>
      </c>
      <c r="AK1117" s="7">
        <v>0</v>
      </c>
      <c r="AL1117" s="7">
        <v>0</v>
      </c>
      <c r="AM1117" s="7">
        <v>0</v>
      </c>
      <c r="AN1117" s="7">
        <v>0</v>
      </c>
      <c r="AO1117" s="7">
        <v>7440197.04</v>
      </c>
      <c r="AP1117" s="7">
        <v>4951789.1399999997</v>
      </c>
      <c r="AQ1117" s="7">
        <v>0</v>
      </c>
      <c r="AR1117" s="7">
        <v>0</v>
      </c>
      <c r="AS1117" s="7">
        <v>0</v>
      </c>
      <c r="AT1117" s="7">
        <v>0</v>
      </c>
      <c r="AU1117" s="8">
        <f t="shared" si="17"/>
        <v>850027927.64999986</v>
      </c>
    </row>
    <row r="1118" spans="1:47" x14ac:dyDescent="0.3">
      <c r="A1118" s="2">
        <v>2024</v>
      </c>
      <c r="B1118" s="2" t="s">
        <v>81</v>
      </c>
      <c r="C1118" s="2">
        <v>8</v>
      </c>
      <c r="D1118" s="2" t="s">
        <v>56</v>
      </c>
      <c r="E1118" s="7">
        <v>167801401.09999999</v>
      </c>
      <c r="F1118" s="7">
        <v>110730.1</v>
      </c>
      <c r="G1118" s="7">
        <v>270029.81</v>
      </c>
      <c r="H1118" s="7">
        <v>8278909.0800000001</v>
      </c>
      <c r="I1118" s="7">
        <v>27672287.059999999</v>
      </c>
      <c r="J1118" s="7">
        <v>23485998.850000001</v>
      </c>
      <c r="K1118" s="7">
        <v>28198381.399999999</v>
      </c>
      <c r="L1118" s="7">
        <v>164088559.80000001</v>
      </c>
      <c r="M1118" s="7">
        <v>1371803.86</v>
      </c>
      <c r="N1118" s="7">
        <v>251819508.19999999</v>
      </c>
      <c r="O1118" s="7">
        <v>187341209</v>
      </c>
      <c r="P1118" s="7">
        <v>24025665.789999999</v>
      </c>
      <c r="Q1118" s="7">
        <v>8913980.4900000002</v>
      </c>
      <c r="R1118" s="7">
        <v>12861773.939999999</v>
      </c>
      <c r="S1118" s="7">
        <v>32355963.300000001</v>
      </c>
      <c r="T1118" s="7">
        <v>8546837.1400000006</v>
      </c>
      <c r="U1118" s="7">
        <v>0</v>
      </c>
      <c r="V1118" s="7">
        <v>0</v>
      </c>
      <c r="W1118" s="7">
        <v>0</v>
      </c>
      <c r="X1118" s="7">
        <v>454413.98</v>
      </c>
      <c r="Y1118" s="7">
        <v>520253902.19999999</v>
      </c>
      <c r="Z1118" s="7">
        <v>0</v>
      </c>
      <c r="AA1118" s="7">
        <v>72643.740000000005</v>
      </c>
      <c r="AB1118" s="7">
        <v>177711071.69999999</v>
      </c>
      <c r="AC1118" s="7">
        <v>0</v>
      </c>
      <c r="AD1118" s="7">
        <v>979096.94</v>
      </c>
      <c r="AE1118" s="7">
        <v>139467521.5</v>
      </c>
      <c r="AF1118" s="7">
        <v>0</v>
      </c>
      <c r="AG1118" s="7">
        <v>6541.77</v>
      </c>
      <c r="AH1118" s="7">
        <v>0</v>
      </c>
      <c r="AI1118" s="7">
        <v>68739697.969999999</v>
      </c>
      <c r="AJ1118" s="7">
        <v>0</v>
      </c>
      <c r="AK1118" s="7">
        <v>0</v>
      </c>
      <c r="AL1118" s="7">
        <v>0</v>
      </c>
      <c r="AM1118" s="7">
        <v>0</v>
      </c>
      <c r="AN1118" s="7">
        <v>0</v>
      </c>
      <c r="AO1118" s="7">
        <v>55662437.560000002</v>
      </c>
      <c r="AP1118" s="7">
        <v>0</v>
      </c>
      <c r="AQ1118" s="7">
        <v>1286042904</v>
      </c>
      <c r="AR1118" s="7">
        <v>0</v>
      </c>
      <c r="AS1118" s="7">
        <v>0</v>
      </c>
      <c r="AT1118" s="7">
        <v>20094477.579999998</v>
      </c>
      <c r="AU1118" s="8">
        <f t="shared" si="17"/>
        <v>3216627747.8599997</v>
      </c>
    </row>
    <row r="1119" spans="1:47" x14ac:dyDescent="0.3">
      <c r="A1119" s="2">
        <v>2010</v>
      </c>
      <c r="B1119" s="2" t="s">
        <v>83</v>
      </c>
      <c r="C1119" s="2">
        <v>10</v>
      </c>
      <c r="D1119" s="2" t="s">
        <v>65</v>
      </c>
      <c r="E1119" s="7">
        <v>167348404.90000001</v>
      </c>
      <c r="F1119" s="7">
        <v>861422.45</v>
      </c>
      <c r="G1119" s="7">
        <v>94181.03</v>
      </c>
      <c r="H1119" s="7">
        <v>8313365.7300000004</v>
      </c>
      <c r="I1119" s="7">
        <v>74078855.340000004</v>
      </c>
      <c r="J1119" s="7">
        <v>91247115.579999998</v>
      </c>
      <c r="K1119" s="7">
        <v>102177067.09999999</v>
      </c>
      <c r="L1119" s="7">
        <v>64943675.149999999</v>
      </c>
      <c r="M1119" s="7">
        <v>13600278.98</v>
      </c>
      <c r="N1119" s="7">
        <v>442557186</v>
      </c>
      <c r="O1119" s="7">
        <v>137576378.19999999</v>
      </c>
      <c r="P1119" s="7">
        <v>111360721</v>
      </c>
      <c r="Q1119" s="7">
        <v>13713917.619999999</v>
      </c>
      <c r="R1119" s="7">
        <v>20524221.739999998</v>
      </c>
      <c r="S1119" s="7">
        <v>231142850.09999999</v>
      </c>
      <c r="T1119" s="7">
        <v>5855639.3099999996</v>
      </c>
      <c r="U1119" s="7">
        <v>0</v>
      </c>
      <c r="V1119" s="7">
        <v>6959.48</v>
      </c>
      <c r="W1119" s="7">
        <v>0</v>
      </c>
      <c r="X1119" s="7">
        <v>32897698.170000002</v>
      </c>
      <c r="Y1119" s="7">
        <v>641289789.79999995</v>
      </c>
      <c r="Z1119" s="7">
        <v>0</v>
      </c>
      <c r="AA1119" s="7">
        <v>5246910.5</v>
      </c>
      <c r="AB1119" s="7">
        <v>159649049.40000001</v>
      </c>
      <c r="AC1119" s="7">
        <v>0</v>
      </c>
      <c r="AD1119" s="7">
        <v>8562021.4299999997</v>
      </c>
      <c r="AE1119" s="7">
        <v>239717707</v>
      </c>
      <c r="AF1119" s="7">
        <v>0</v>
      </c>
      <c r="AG1119" s="7">
        <v>8739304.9600000009</v>
      </c>
      <c r="AH1119" s="7">
        <v>0</v>
      </c>
      <c r="AI1119" s="7">
        <v>32808855.280000001</v>
      </c>
      <c r="AJ1119" s="7">
        <v>4636383.71</v>
      </c>
      <c r="AK1119" s="7">
        <v>0</v>
      </c>
      <c r="AL1119" s="7">
        <v>0</v>
      </c>
      <c r="AM1119" s="7">
        <v>0</v>
      </c>
      <c r="AN1119" s="7">
        <v>0</v>
      </c>
      <c r="AO1119" s="7">
        <v>68122709.010000005</v>
      </c>
      <c r="AP1119" s="7">
        <v>0</v>
      </c>
      <c r="AQ1119" s="7">
        <v>0</v>
      </c>
      <c r="AR1119" s="7">
        <v>0</v>
      </c>
      <c r="AS1119" s="7">
        <v>0</v>
      </c>
      <c r="AT1119" s="7">
        <v>20196063.030000001</v>
      </c>
      <c r="AU1119" s="8">
        <f t="shared" si="17"/>
        <v>2707268732.0000005</v>
      </c>
    </row>
    <row r="1120" spans="1:47" x14ac:dyDescent="0.3">
      <c r="A1120" s="2">
        <v>2010</v>
      </c>
      <c r="B1120" s="2" t="s">
        <v>82</v>
      </c>
      <c r="C1120" s="2">
        <v>9</v>
      </c>
      <c r="D1120" s="2" t="s">
        <v>66</v>
      </c>
      <c r="E1120" s="7">
        <v>167064247.5</v>
      </c>
      <c r="F1120" s="7">
        <v>650.38</v>
      </c>
      <c r="G1120" s="7">
        <v>2528850.12</v>
      </c>
      <c r="H1120" s="7">
        <v>26337157.16</v>
      </c>
      <c r="I1120" s="7">
        <v>42723284.100000001</v>
      </c>
      <c r="J1120" s="7">
        <v>92927480.180000007</v>
      </c>
      <c r="K1120" s="7">
        <v>107688975.90000001</v>
      </c>
      <c r="L1120" s="7">
        <v>199632455.40000001</v>
      </c>
      <c r="M1120" s="7">
        <v>105798973.8</v>
      </c>
      <c r="N1120" s="7">
        <v>1410941313</v>
      </c>
      <c r="O1120" s="7">
        <v>665056465.70000005</v>
      </c>
      <c r="P1120" s="7">
        <v>125442172.59999999</v>
      </c>
      <c r="Q1120" s="7">
        <v>363980333.19999999</v>
      </c>
      <c r="R1120" s="7">
        <v>76172462.019999996</v>
      </c>
      <c r="S1120" s="7">
        <v>54072239.289999999</v>
      </c>
      <c r="T1120" s="7">
        <v>4009703.28</v>
      </c>
      <c r="U1120" s="7">
        <v>0</v>
      </c>
      <c r="V1120" s="7">
        <v>49534.67</v>
      </c>
      <c r="W1120" s="7">
        <v>0</v>
      </c>
      <c r="X1120" s="7">
        <v>66865638.219999999</v>
      </c>
      <c r="Y1120" s="7">
        <v>2220840545</v>
      </c>
      <c r="Z1120" s="7">
        <v>0</v>
      </c>
      <c r="AA1120" s="7">
        <v>12512478.68</v>
      </c>
      <c r="AB1120" s="7">
        <v>533389372.80000001</v>
      </c>
      <c r="AC1120" s="7">
        <v>0</v>
      </c>
      <c r="AD1120" s="7">
        <v>50546322.479999997</v>
      </c>
      <c r="AE1120" s="7">
        <v>350086180.89999998</v>
      </c>
      <c r="AF1120" s="7">
        <v>0</v>
      </c>
      <c r="AG1120" s="7">
        <v>534912895.10000002</v>
      </c>
      <c r="AH1120" s="7">
        <v>0</v>
      </c>
      <c r="AI1120" s="7">
        <v>150962728.5</v>
      </c>
      <c r="AJ1120" s="7">
        <v>4586535.41</v>
      </c>
      <c r="AK1120" s="7">
        <v>0</v>
      </c>
      <c r="AL1120" s="7">
        <v>0</v>
      </c>
      <c r="AM1120" s="7">
        <v>0</v>
      </c>
      <c r="AN1120" s="7">
        <v>0</v>
      </c>
      <c r="AO1120" s="7">
        <v>125560694.3</v>
      </c>
      <c r="AP1120" s="7">
        <v>0</v>
      </c>
      <c r="AQ1120" s="7">
        <v>0</v>
      </c>
      <c r="AR1120" s="7">
        <v>0</v>
      </c>
      <c r="AS1120" s="7">
        <v>0</v>
      </c>
      <c r="AT1120" s="7">
        <v>891555979.20000005</v>
      </c>
      <c r="AU1120" s="8">
        <f t="shared" si="17"/>
        <v>8386245668.8899994</v>
      </c>
    </row>
    <row r="1121" spans="1:47" x14ac:dyDescent="0.3">
      <c r="A1121" s="2">
        <v>2024</v>
      </c>
      <c r="B1121" s="2" t="s">
        <v>79</v>
      </c>
      <c r="C1121" s="2">
        <v>6</v>
      </c>
      <c r="D1121" s="2" t="s">
        <v>70</v>
      </c>
      <c r="E1121" s="7">
        <v>166724974.09999999</v>
      </c>
      <c r="F1121" s="7">
        <v>779.72</v>
      </c>
      <c r="G1121" s="7">
        <v>172347745.80000001</v>
      </c>
      <c r="H1121" s="7">
        <v>3615182.02</v>
      </c>
      <c r="I1121" s="7">
        <v>126399.35</v>
      </c>
      <c r="J1121" s="7">
        <v>129029571.5</v>
      </c>
      <c r="K1121" s="7">
        <v>87157879.209999993</v>
      </c>
      <c r="L1121" s="7">
        <v>325246638.10000002</v>
      </c>
      <c r="M1121" s="7">
        <v>7948012.6500000004</v>
      </c>
      <c r="N1121" s="7">
        <v>271144026.10000002</v>
      </c>
      <c r="O1121" s="7">
        <v>374583833.19999999</v>
      </c>
      <c r="P1121" s="7">
        <v>82380964.609999999</v>
      </c>
      <c r="Q1121" s="7">
        <v>131847682.5</v>
      </c>
      <c r="R1121" s="7">
        <v>19747886</v>
      </c>
      <c r="S1121" s="7">
        <v>55241633.560000002</v>
      </c>
      <c r="T1121" s="7">
        <v>2425366.13</v>
      </c>
      <c r="U1121" s="7">
        <v>0</v>
      </c>
      <c r="V1121" s="7">
        <v>0</v>
      </c>
      <c r="W1121" s="7">
        <v>0</v>
      </c>
      <c r="X1121" s="7">
        <v>12158966.99</v>
      </c>
      <c r="Y1121" s="7">
        <v>857398095.20000005</v>
      </c>
      <c r="Z1121" s="7">
        <v>0</v>
      </c>
      <c r="AA1121" s="7">
        <v>2280254.09</v>
      </c>
      <c r="AB1121" s="7">
        <v>249346795.69999999</v>
      </c>
      <c r="AC1121" s="7">
        <v>0</v>
      </c>
      <c r="AD1121" s="7">
        <v>4640045.53</v>
      </c>
      <c r="AE1121" s="7">
        <v>155770764</v>
      </c>
      <c r="AF1121" s="7">
        <v>0</v>
      </c>
      <c r="AG1121" s="7">
        <v>22.88</v>
      </c>
      <c r="AH1121" s="7">
        <v>0</v>
      </c>
      <c r="AI1121" s="7">
        <v>150172486</v>
      </c>
      <c r="AJ1121" s="7">
        <v>0</v>
      </c>
      <c r="AK1121" s="7">
        <v>0</v>
      </c>
      <c r="AL1121" s="7">
        <v>0</v>
      </c>
      <c r="AM1121" s="7">
        <v>0</v>
      </c>
      <c r="AN1121" s="7">
        <v>0</v>
      </c>
      <c r="AO1121" s="7">
        <v>58796286.25</v>
      </c>
      <c r="AP1121" s="7">
        <v>0</v>
      </c>
      <c r="AQ1121" s="7">
        <v>1775005307</v>
      </c>
      <c r="AR1121" s="7">
        <v>0</v>
      </c>
      <c r="AS1121" s="7">
        <v>0</v>
      </c>
      <c r="AT1121" s="7">
        <v>48576175.140000001</v>
      </c>
      <c r="AU1121" s="8">
        <f t="shared" si="17"/>
        <v>5143713773.3300009</v>
      </c>
    </row>
    <row r="1122" spans="1:47" x14ac:dyDescent="0.3">
      <c r="A1122" s="2">
        <v>2011</v>
      </c>
      <c r="B1122" s="2" t="s">
        <v>77</v>
      </c>
      <c r="C1122" s="2">
        <v>4</v>
      </c>
      <c r="D1122" s="2" t="s">
        <v>66</v>
      </c>
      <c r="E1122" s="7">
        <v>166659532</v>
      </c>
      <c r="F1122" s="7">
        <v>5834.74</v>
      </c>
      <c r="G1122" s="7">
        <v>1631956.03</v>
      </c>
      <c r="H1122" s="7">
        <v>25154364.140000001</v>
      </c>
      <c r="I1122" s="7">
        <v>39492842.189999998</v>
      </c>
      <c r="J1122" s="7">
        <v>79870854.650000006</v>
      </c>
      <c r="K1122" s="7">
        <v>117920157.8</v>
      </c>
      <c r="L1122" s="7">
        <v>709953232.5</v>
      </c>
      <c r="M1122" s="7">
        <v>115134654.90000001</v>
      </c>
      <c r="N1122" s="7">
        <v>2040393848</v>
      </c>
      <c r="O1122" s="7">
        <v>959431290.89999998</v>
      </c>
      <c r="P1122" s="7">
        <v>469551317.80000001</v>
      </c>
      <c r="Q1122" s="7">
        <v>665068677.70000005</v>
      </c>
      <c r="R1122" s="7">
        <v>78753839.900000006</v>
      </c>
      <c r="S1122" s="7">
        <v>144333453.90000001</v>
      </c>
      <c r="T1122" s="7">
        <v>330774.36</v>
      </c>
      <c r="U1122" s="7">
        <v>0</v>
      </c>
      <c r="V1122" s="7">
        <v>133830.85999999999</v>
      </c>
      <c r="W1122" s="7">
        <v>0</v>
      </c>
      <c r="X1122" s="7">
        <v>57231775.369999997</v>
      </c>
      <c r="Y1122" s="7">
        <v>2106942331</v>
      </c>
      <c r="Z1122" s="7">
        <v>0</v>
      </c>
      <c r="AA1122" s="7">
        <v>11695366.27</v>
      </c>
      <c r="AB1122" s="7">
        <v>511714838.69999999</v>
      </c>
      <c r="AC1122" s="7">
        <v>0</v>
      </c>
      <c r="AD1122" s="7">
        <v>56713249.920000002</v>
      </c>
      <c r="AE1122" s="7">
        <v>695446766.5</v>
      </c>
      <c r="AF1122" s="7">
        <v>0</v>
      </c>
      <c r="AG1122" s="7">
        <v>684552621.70000005</v>
      </c>
      <c r="AH1122" s="7">
        <v>0</v>
      </c>
      <c r="AI1122" s="7">
        <v>174365029.69999999</v>
      </c>
      <c r="AJ1122" s="7">
        <v>8010794.3200000003</v>
      </c>
      <c r="AK1122" s="7">
        <v>0</v>
      </c>
      <c r="AL1122" s="7">
        <v>0</v>
      </c>
      <c r="AM1122" s="7">
        <v>0</v>
      </c>
      <c r="AN1122" s="7">
        <v>0</v>
      </c>
      <c r="AO1122" s="7">
        <v>119044725.5</v>
      </c>
      <c r="AP1122" s="7">
        <v>0</v>
      </c>
      <c r="AQ1122" s="7">
        <v>0</v>
      </c>
      <c r="AR1122" s="7">
        <v>0</v>
      </c>
      <c r="AS1122" s="7">
        <v>0</v>
      </c>
      <c r="AT1122" s="7">
        <v>4373044110</v>
      </c>
      <c r="AU1122" s="8">
        <f t="shared" si="17"/>
        <v>14412582071.349998</v>
      </c>
    </row>
    <row r="1123" spans="1:47" x14ac:dyDescent="0.3">
      <c r="A1123" s="2">
        <v>2011</v>
      </c>
      <c r="B1123" s="2" t="s">
        <v>47</v>
      </c>
      <c r="C1123" s="2">
        <v>1</v>
      </c>
      <c r="D1123" s="2" t="s">
        <v>66</v>
      </c>
      <c r="E1123" s="7">
        <v>166557619.69999999</v>
      </c>
      <c r="F1123" s="7">
        <v>35.78</v>
      </c>
      <c r="G1123" s="7">
        <v>1679316.16</v>
      </c>
      <c r="H1123" s="7">
        <v>33484074.629999999</v>
      </c>
      <c r="I1123" s="7">
        <v>55524180.030000001</v>
      </c>
      <c r="J1123" s="7">
        <v>82639429.230000004</v>
      </c>
      <c r="K1123" s="7">
        <v>103339391.59999999</v>
      </c>
      <c r="L1123" s="7">
        <v>195610103.69999999</v>
      </c>
      <c r="M1123" s="7">
        <v>293178050.10000002</v>
      </c>
      <c r="N1123" s="7">
        <v>2183747791</v>
      </c>
      <c r="O1123" s="7">
        <v>1155354728</v>
      </c>
      <c r="P1123" s="7">
        <v>494742290.69999999</v>
      </c>
      <c r="Q1123" s="7">
        <v>441908636.69999999</v>
      </c>
      <c r="R1123" s="7">
        <v>100424521.59999999</v>
      </c>
      <c r="S1123" s="7">
        <v>97252447.890000001</v>
      </c>
      <c r="T1123" s="7">
        <v>153313.03</v>
      </c>
      <c r="U1123" s="7">
        <v>0</v>
      </c>
      <c r="V1123" s="7">
        <v>60413.8</v>
      </c>
      <c r="W1123" s="7">
        <v>0</v>
      </c>
      <c r="X1123" s="7">
        <v>90335212.299999997</v>
      </c>
      <c r="Y1123" s="7">
        <v>2679293255</v>
      </c>
      <c r="Z1123" s="7">
        <v>0</v>
      </c>
      <c r="AA1123" s="7">
        <v>16181835.880000001</v>
      </c>
      <c r="AB1123" s="7">
        <v>641669959.70000005</v>
      </c>
      <c r="AC1123" s="7">
        <v>0</v>
      </c>
      <c r="AD1123" s="7">
        <v>190889944.40000001</v>
      </c>
      <c r="AE1123" s="7">
        <v>1016917091</v>
      </c>
      <c r="AF1123" s="7">
        <v>0</v>
      </c>
      <c r="AG1123" s="7">
        <v>630243271.5</v>
      </c>
      <c r="AH1123" s="7">
        <v>0</v>
      </c>
      <c r="AI1123" s="7">
        <v>156463350.90000001</v>
      </c>
      <c r="AJ1123" s="7">
        <v>2756984.56</v>
      </c>
      <c r="AK1123" s="7">
        <v>0</v>
      </c>
      <c r="AL1123" s="7">
        <v>0</v>
      </c>
      <c r="AM1123" s="7">
        <v>0</v>
      </c>
      <c r="AN1123" s="7">
        <v>0</v>
      </c>
      <c r="AO1123" s="7">
        <v>306038721</v>
      </c>
      <c r="AP1123" s="7">
        <v>0</v>
      </c>
      <c r="AQ1123" s="7">
        <v>0</v>
      </c>
      <c r="AR1123" s="7">
        <v>0</v>
      </c>
      <c r="AS1123" s="7">
        <v>0</v>
      </c>
      <c r="AT1123" s="7">
        <v>3621183252</v>
      </c>
      <c r="AU1123" s="8">
        <f t="shared" si="17"/>
        <v>14757629221.889999</v>
      </c>
    </row>
    <row r="1124" spans="1:47" x14ac:dyDescent="0.3">
      <c r="A1124" s="2">
        <v>2018</v>
      </c>
      <c r="B1124" s="2" t="s">
        <v>82</v>
      </c>
      <c r="C1124" s="2">
        <v>9</v>
      </c>
      <c r="D1124" s="2" t="s">
        <v>55</v>
      </c>
      <c r="E1124" s="7">
        <v>166297383.5</v>
      </c>
      <c r="F1124" s="7">
        <v>863.02</v>
      </c>
      <c r="G1124" s="7">
        <v>0</v>
      </c>
      <c r="H1124" s="7">
        <v>809442.69</v>
      </c>
      <c r="I1124" s="7">
        <v>6865511.9000000004</v>
      </c>
      <c r="J1124" s="7">
        <v>120365492.59999999</v>
      </c>
      <c r="K1124" s="7">
        <v>49391735.75</v>
      </c>
      <c r="L1124" s="7">
        <v>31665864.699999999</v>
      </c>
      <c r="M1124" s="7">
        <v>7098297.9900000002</v>
      </c>
      <c r="N1124" s="7">
        <v>108306969.3</v>
      </c>
      <c r="O1124" s="7">
        <v>72892446.489999995</v>
      </c>
      <c r="P1124" s="7">
        <v>11357281.779999999</v>
      </c>
      <c r="Q1124" s="7">
        <v>17738407.129999999</v>
      </c>
      <c r="R1124" s="7">
        <v>7119932.1500000004</v>
      </c>
      <c r="S1124" s="7">
        <v>14047973.74</v>
      </c>
      <c r="T1124" s="7">
        <v>7787211.9800000004</v>
      </c>
      <c r="U1124" s="7">
        <v>0</v>
      </c>
      <c r="V1124" s="7">
        <v>0</v>
      </c>
      <c r="W1124" s="7">
        <v>0</v>
      </c>
      <c r="X1124" s="7">
        <v>6798625.6399999997</v>
      </c>
      <c r="Y1124" s="7">
        <v>363442408.39999998</v>
      </c>
      <c r="Z1124" s="7">
        <v>0</v>
      </c>
      <c r="AA1124" s="7">
        <v>1131885.18</v>
      </c>
      <c r="AB1124" s="7">
        <v>93177246.379999995</v>
      </c>
      <c r="AC1124" s="7">
        <v>0</v>
      </c>
      <c r="AD1124" s="7">
        <v>5709068.9299999997</v>
      </c>
      <c r="AE1124" s="7">
        <v>55852139.240000002</v>
      </c>
      <c r="AF1124" s="7">
        <v>0</v>
      </c>
      <c r="AG1124" s="7">
        <v>29853.26</v>
      </c>
      <c r="AH1124" s="7">
        <v>0</v>
      </c>
      <c r="AI1124" s="7">
        <v>28432820.879999999</v>
      </c>
      <c r="AJ1124" s="7">
        <v>0</v>
      </c>
      <c r="AK1124" s="7">
        <v>0</v>
      </c>
      <c r="AL1124" s="7">
        <v>0</v>
      </c>
      <c r="AM1124" s="7">
        <v>0</v>
      </c>
      <c r="AN1124" s="7">
        <v>0</v>
      </c>
      <c r="AO1124" s="7">
        <v>24284935.300000001</v>
      </c>
      <c r="AP1124" s="7">
        <v>0</v>
      </c>
      <c r="AQ1124" s="7">
        <v>659658037.79999995</v>
      </c>
      <c r="AR1124" s="7">
        <v>0</v>
      </c>
      <c r="AS1124" s="7">
        <v>0</v>
      </c>
      <c r="AT1124" s="7">
        <v>6162302.4670000002</v>
      </c>
      <c r="AU1124" s="8">
        <f t="shared" si="17"/>
        <v>1866424138.197</v>
      </c>
    </row>
    <row r="1125" spans="1:47" x14ac:dyDescent="0.3">
      <c r="A1125" s="2">
        <v>2010</v>
      </c>
      <c r="B1125" s="2" t="s">
        <v>81</v>
      </c>
      <c r="C1125" s="2">
        <v>8</v>
      </c>
      <c r="D1125" s="2" t="s">
        <v>65</v>
      </c>
      <c r="E1125" s="7">
        <v>166277392.69999999</v>
      </c>
      <c r="F1125" s="7">
        <v>407032</v>
      </c>
      <c r="G1125" s="7">
        <v>156761.37</v>
      </c>
      <c r="H1125" s="7">
        <v>5974098.3799999999</v>
      </c>
      <c r="I1125" s="7">
        <v>82523592.459999993</v>
      </c>
      <c r="J1125" s="7">
        <v>98267505.560000002</v>
      </c>
      <c r="K1125" s="7">
        <v>88217801.290000007</v>
      </c>
      <c r="L1125" s="7">
        <v>62106538.039999999</v>
      </c>
      <c r="M1125" s="7">
        <v>12733119.640000001</v>
      </c>
      <c r="N1125" s="7">
        <v>209120017.19999999</v>
      </c>
      <c r="O1125" s="7">
        <v>133977842.3</v>
      </c>
      <c r="P1125" s="7">
        <v>62308490.340000004</v>
      </c>
      <c r="Q1125" s="7">
        <v>17820224.98</v>
      </c>
      <c r="R1125" s="7">
        <v>20686344.359999999</v>
      </c>
      <c r="S1125" s="7">
        <v>160200678.5</v>
      </c>
      <c r="T1125" s="7">
        <v>659950.76</v>
      </c>
      <c r="U1125" s="7">
        <v>0</v>
      </c>
      <c r="V1125" s="7">
        <v>2344.09</v>
      </c>
      <c r="W1125" s="7">
        <v>0</v>
      </c>
      <c r="X1125" s="7">
        <v>32918548.460000001</v>
      </c>
      <c r="Y1125" s="7">
        <v>635985168.10000002</v>
      </c>
      <c r="Z1125" s="7">
        <v>0</v>
      </c>
      <c r="AA1125" s="7">
        <v>741378.61</v>
      </c>
      <c r="AB1125" s="7">
        <v>162146239.19999999</v>
      </c>
      <c r="AC1125" s="7">
        <v>0</v>
      </c>
      <c r="AD1125" s="7">
        <v>14151022.029999999</v>
      </c>
      <c r="AE1125" s="7">
        <v>120433478.59999999</v>
      </c>
      <c r="AF1125" s="7">
        <v>0</v>
      </c>
      <c r="AG1125" s="7">
        <v>4112771.29</v>
      </c>
      <c r="AH1125" s="7">
        <v>0</v>
      </c>
      <c r="AI1125" s="7">
        <v>0</v>
      </c>
      <c r="AJ1125" s="7">
        <v>2998927.81</v>
      </c>
      <c r="AK1125" s="7">
        <v>0</v>
      </c>
      <c r="AL1125" s="7">
        <v>0</v>
      </c>
      <c r="AM1125" s="7">
        <v>0</v>
      </c>
      <c r="AN1125" s="7">
        <v>0</v>
      </c>
      <c r="AO1125" s="7">
        <v>72008565.459999993</v>
      </c>
      <c r="AP1125" s="7">
        <v>11670227.359999999</v>
      </c>
      <c r="AQ1125" s="7">
        <v>0</v>
      </c>
      <c r="AR1125" s="7">
        <v>0</v>
      </c>
      <c r="AS1125" s="7">
        <v>0</v>
      </c>
      <c r="AT1125" s="7">
        <v>0</v>
      </c>
      <c r="AU1125" s="8">
        <f t="shared" si="17"/>
        <v>2178606060.8899994</v>
      </c>
    </row>
    <row r="1126" spans="1:47" x14ac:dyDescent="0.3">
      <c r="A1126" s="2">
        <v>2020</v>
      </c>
      <c r="B1126" s="2" t="s">
        <v>81</v>
      </c>
      <c r="C1126" s="2">
        <v>8</v>
      </c>
      <c r="D1126" s="2" t="s">
        <v>58</v>
      </c>
      <c r="E1126" s="7">
        <v>165998110.30000001</v>
      </c>
      <c r="F1126" s="7">
        <v>-2187.7399999999998</v>
      </c>
      <c r="G1126" s="7">
        <v>441487295.5</v>
      </c>
      <c r="H1126" s="7">
        <v>21148774.09</v>
      </c>
      <c r="I1126" s="7">
        <v>28245.21</v>
      </c>
      <c r="J1126" s="7">
        <v>80150563.900000006</v>
      </c>
      <c r="K1126" s="7">
        <v>153990700.19999999</v>
      </c>
      <c r="L1126" s="7">
        <v>308685629.5</v>
      </c>
      <c r="M1126" s="7">
        <v>15558947.390000001</v>
      </c>
      <c r="N1126" s="7">
        <v>653408667.5</v>
      </c>
      <c r="O1126" s="7">
        <v>479272878.80000001</v>
      </c>
      <c r="P1126" s="7">
        <v>66128378.079999998</v>
      </c>
      <c r="Q1126" s="7">
        <v>35984046.840000004</v>
      </c>
      <c r="R1126" s="7">
        <v>44039985.420000002</v>
      </c>
      <c r="S1126" s="7">
        <v>17205734.859999999</v>
      </c>
      <c r="T1126" s="7">
        <v>3491597.4</v>
      </c>
      <c r="U1126" s="7">
        <v>0</v>
      </c>
      <c r="V1126" s="7">
        <v>0</v>
      </c>
      <c r="W1126" s="7">
        <v>0</v>
      </c>
      <c r="X1126" s="7">
        <v>63854468.840000004</v>
      </c>
      <c r="Y1126" s="7">
        <v>1318323974</v>
      </c>
      <c r="Z1126" s="7">
        <v>0</v>
      </c>
      <c r="AA1126" s="7">
        <v>10839967.26</v>
      </c>
      <c r="AB1126" s="7">
        <v>447809280.5</v>
      </c>
      <c r="AC1126" s="7">
        <v>0</v>
      </c>
      <c r="AD1126" s="7">
        <v>6554307.0800000001</v>
      </c>
      <c r="AE1126" s="7">
        <v>332926452.30000001</v>
      </c>
      <c r="AF1126" s="7">
        <v>0</v>
      </c>
      <c r="AG1126" s="7">
        <v>370.84</v>
      </c>
      <c r="AH1126" s="7">
        <v>0</v>
      </c>
      <c r="AI1126" s="7">
        <v>187792992.59999999</v>
      </c>
      <c r="AJ1126" s="7">
        <v>0</v>
      </c>
      <c r="AK1126" s="7">
        <v>0</v>
      </c>
      <c r="AL1126" s="7">
        <v>0</v>
      </c>
      <c r="AM1126" s="7">
        <v>0</v>
      </c>
      <c r="AN1126" s="7">
        <v>0</v>
      </c>
      <c r="AO1126" s="7">
        <v>11081168.470000001</v>
      </c>
      <c r="AP1126" s="7">
        <v>0</v>
      </c>
      <c r="AQ1126" s="7">
        <v>3396282582</v>
      </c>
      <c r="AR1126" s="7">
        <v>0</v>
      </c>
      <c r="AS1126" s="7">
        <v>0</v>
      </c>
      <c r="AT1126" s="7">
        <v>32191515.789999999</v>
      </c>
      <c r="AU1126" s="8">
        <f t="shared" si="17"/>
        <v>8294234446.9300013</v>
      </c>
    </row>
    <row r="1127" spans="1:47" x14ac:dyDescent="0.3">
      <c r="A1127" s="2">
        <v>2020</v>
      </c>
      <c r="B1127" s="2" t="s">
        <v>83</v>
      </c>
      <c r="C1127" s="2">
        <v>10</v>
      </c>
      <c r="D1127" s="2" t="s">
        <v>58</v>
      </c>
      <c r="E1127" s="7">
        <v>165263618</v>
      </c>
      <c r="F1127" s="7">
        <v>-607.11</v>
      </c>
      <c r="G1127" s="7">
        <v>391102700.60000002</v>
      </c>
      <c r="H1127" s="7">
        <v>45603277.780000001</v>
      </c>
      <c r="I1127" s="7">
        <v>11519.57</v>
      </c>
      <c r="J1127" s="7">
        <v>97250371.480000004</v>
      </c>
      <c r="K1127" s="7">
        <v>195828454</v>
      </c>
      <c r="L1127" s="7">
        <v>297568572</v>
      </c>
      <c r="M1127" s="7">
        <v>27678320.25</v>
      </c>
      <c r="N1127" s="7">
        <v>1673889315</v>
      </c>
      <c r="O1127" s="7">
        <v>468080080.89999998</v>
      </c>
      <c r="P1127" s="7">
        <v>76272428.040000007</v>
      </c>
      <c r="Q1127" s="7">
        <v>41267803.009999998</v>
      </c>
      <c r="R1127" s="7">
        <v>37211016.710000001</v>
      </c>
      <c r="S1127" s="7">
        <v>25930031.030000001</v>
      </c>
      <c r="T1127" s="7">
        <v>14879730.07</v>
      </c>
      <c r="U1127" s="7">
        <v>0</v>
      </c>
      <c r="V1127" s="7">
        <v>0</v>
      </c>
      <c r="W1127" s="7">
        <v>0</v>
      </c>
      <c r="X1127" s="7">
        <v>38019521.659999996</v>
      </c>
      <c r="Y1127" s="7">
        <v>1412448685</v>
      </c>
      <c r="Z1127" s="7">
        <v>0</v>
      </c>
      <c r="AA1127" s="7">
        <v>6380444.7999999998</v>
      </c>
      <c r="AB1127" s="7">
        <v>478235311</v>
      </c>
      <c r="AC1127" s="7">
        <v>0</v>
      </c>
      <c r="AD1127" s="7">
        <v>10586271.529999999</v>
      </c>
      <c r="AE1127" s="7">
        <v>832341695.70000005</v>
      </c>
      <c r="AF1127" s="7">
        <v>0</v>
      </c>
      <c r="AG1127" s="7">
        <v>622.96</v>
      </c>
      <c r="AH1127" s="7">
        <v>0</v>
      </c>
      <c r="AI1127" s="7">
        <v>188645209.5</v>
      </c>
      <c r="AJ1127" s="7">
        <v>0</v>
      </c>
      <c r="AK1127" s="7">
        <v>0</v>
      </c>
      <c r="AL1127" s="7">
        <v>0</v>
      </c>
      <c r="AM1127" s="7">
        <v>0</v>
      </c>
      <c r="AN1127" s="7">
        <v>0</v>
      </c>
      <c r="AO1127" s="7">
        <v>2431573.7000000002</v>
      </c>
      <c r="AP1127" s="7">
        <v>0</v>
      </c>
      <c r="AQ1127" s="7">
        <v>3584968146</v>
      </c>
      <c r="AR1127" s="7">
        <v>0</v>
      </c>
      <c r="AS1127" s="7">
        <v>0</v>
      </c>
      <c r="AT1127" s="7">
        <v>37966098.990000002</v>
      </c>
      <c r="AU1127" s="8">
        <f t="shared" si="17"/>
        <v>10149860212.17</v>
      </c>
    </row>
    <row r="1128" spans="1:47" x14ac:dyDescent="0.3">
      <c r="A1128" s="2">
        <v>2010</v>
      </c>
      <c r="B1128" s="2" t="s">
        <v>85</v>
      </c>
      <c r="C1128" s="2">
        <v>12</v>
      </c>
      <c r="D1128" s="2" t="s">
        <v>65</v>
      </c>
      <c r="E1128" s="7">
        <v>165202485</v>
      </c>
      <c r="F1128" s="7">
        <v>1116512.3500000001</v>
      </c>
      <c r="G1128" s="7">
        <v>7706.72</v>
      </c>
      <c r="H1128" s="7">
        <v>10539840.65</v>
      </c>
      <c r="I1128" s="7">
        <v>101246542.2</v>
      </c>
      <c r="J1128" s="7">
        <v>98144951.349999994</v>
      </c>
      <c r="K1128" s="7">
        <v>126009085</v>
      </c>
      <c r="L1128" s="7">
        <v>32087000.640000001</v>
      </c>
      <c r="M1128" s="7">
        <v>24030726.859999999</v>
      </c>
      <c r="N1128" s="7">
        <v>272080275.69999999</v>
      </c>
      <c r="O1128" s="7">
        <v>165847781.40000001</v>
      </c>
      <c r="P1128" s="7">
        <v>267055571.80000001</v>
      </c>
      <c r="Q1128" s="7">
        <v>34179182.93</v>
      </c>
      <c r="R1128" s="7">
        <v>23026453.52</v>
      </c>
      <c r="S1128" s="7">
        <v>214354513</v>
      </c>
      <c r="T1128" s="7">
        <v>4558109.6500000004</v>
      </c>
      <c r="U1128" s="7">
        <v>0</v>
      </c>
      <c r="V1128" s="7">
        <v>5477.51</v>
      </c>
      <c r="W1128" s="7">
        <v>0</v>
      </c>
      <c r="X1128" s="7">
        <v>38168933.170000002</v>
      </c>
      <c r="Y1128" s="7">
        <v>645758799.70000005</v>
      </c>
      <c r="Z1128" s="7">
        <v>0</v>
      </c>
      <c r="AA1128" s="7">
        <v>6363459.5</v>
      </c>
      <c r="AB1128" s="7">
        <v>172537173.90000001</v>
      </c>
      <c r="AC1128" s="7">
        <v>0</v>
      </c>
      <c r="AD1128" s="7">
        <v>35200277.659999996</v>
      </c>
      <c r="AE1128" s="7">
        <v>145986489.30000001</v>
      </c>
      <c r="AF1128" s="7">
        <v>0</v>
      </c>
      <c r="AG1128" s="7">
        <v>314745.53000000003</v>
      </c>
      <c r="AH1128" s="7">
        <v>0</v>
      </c>
      <c r="AI1128" s="7">
        <v>55524890.090000004</v>
      </c>
      <c r="AJ1128" s="7">
        <v>5911318.9699999997</v>
      </c>
      <c r="AK1128" s="7">
        <v>0</v>
      </c>
      <c r="AL1128" s="7">
        <v>0</v>
      </c>
      <c r="AM1128" s="7">
        <v>0</v>
      </c>
      <c r="AN1128" s="7">
        <v>0</v>
      </c>
      <c r="AO1128" s="7">
        <v>49145949.740000002</v>
      </c>
      <c r="AP1128" s="7">
        <v>0</v>
      </c>
      <c r="AQ1128" s="7">
        <v>0</v>
      </c>
      <c r="AR1128" s="7">
        <v>0</v>
      </c>
      <c r="AS1128" s="7">
        <v>0</v>
      </c>
      <c r="AT1128" s="7">
        <v>19076278.579999998</v>
      </c>
      <c r="AU1128" s="8">
        <f t="shared" si="17"/>
        <v>2713480532.4200006</v>
      </c>
    </row>
    <row r="1129" spans="1:47" x14ac:dyDescent="0.3">
      <c r="A1129" s="2">
        <v>2025</v>
      </c>
      <c r="B1129" s="2" t="s">
        <v>85</v>
      </c>
      <c r="C1129" s="2">
        <v>12</v>
      </c>
      <c r="D1129" s="2" t="s">
        <v>70</v>
      </c>
      <c r="E1129" s="7">
        <v>165017419.59999999</v>
      </c>
      <c r="F1129" s="7">
        <v>36.61</v>
      </c>
      <c r="G1129" s="7">
        <v>238507352.30000001</v>
      </c>
      <c r="H1129" s="7">
        <v>28356390.789999999</v>
      </c>
      <c r="I1129" s="7">
        <v>13943260.33</v>
      </c>
      <c r="J1129" s="7">
        <v>165158354.30000001</v>
      </c>
      <c r="K1129" s="7">
        <v>244019314.19999999</v>
      </c>
      <c r="L1129" s="7">
        <v>337214758.5</v>
      </c>
      <c r="M1129" s="7">
        <v>18041646.489999998</v>
      </c>
      <c r="N1129" s="7">
        <v>585001872.29999995</v>
      </c>
      <c r="O1129" s="7">
        <v>587521754.5</v>
      </c>
      <c r="P1129" s="7">
        <v>678123801.60000002</v>
      </c>
      <c r="Q1129" s="7">
        <v>217567972.09999999</v>
      </c>
      <c r="R1129" s="7">
        <v>51925575.75</v>
      </c>
      <c r="S1129" s="7">
        <v>392743490.89999998</v>
      </c>
      <c r="T1129" s="7">
        <v>19014651.329999998</v>
      </c>
      <c r="U1129" s="7">
        <v>0</v>
      </c>
      <c r="V1129" s="7">
        <v>0</v>
      </c>
      <c r="W1129" s="7">
        <v>0</v>
      </c>
      <c r="X1129" s="7">
        <v>18706022.43</v>
      </c>
      <c r="Y1129" s="7">
        <v>1351222562</v>
      </c>
      <c r="Z1129" s="7">
        <v>0</v>
      </c>
      <c r="AA1129" s="7">
        <v>3058734.62</v>
      </c>
      <c r="AB1129" s="7">
        <v>343320339.60000002</v>
      </c>
      <c r="AC1129" s="7">
        <v>0</v>
      </c>
      <c r="AD1129" s="7">
        <v>10651104.609999999</v>
      </c>
      <c r="AE1129" s="7">
        <v>312271620.19999999</v>
      </c>
      <c r="AF1129" s="7">
        <v>0</v>
      </c>
      <c r="AG1129" s="7">
        <v>1110614.8</v>
      </c>
      <c r="AH1129" s="7">
        <v>0</v>
      </c>
      <c r="AI1129" s="7">
        <v>254071904</v>
      </c>
      <c r="AJ1129" s="7">
        <v>0</v>
      </c>
      <c r="AK1129" s="7">
        <v>0</v>
      </c>
      <c r="AL1129" s="7">
        <v>0</v>
      </c>
      <c r="AM1129" s="7">
        <v>0</v>
      </c>
      <c r="AN1129" s="7">
        <v>0</v>
      </c>
      <c r="AO1129" s="7">
        <v>289908816.19999999</v>
      </c>
      <c r="AP1129" s="7">
        <v>0</v>
      </c>
      <c r="AQ1129" s="7">
        <v>3444441107</v>
      </c>
      <c r="AR1129" s="7">
        <v>0</v>
      </c>
      <c r="AS1129" s="7">
        <v>0</v>
      </c>
      <c r="AT1129" s="7">
        <v>46207338.030000001</v>
      </c>
      <c r="AU1129" s="8">
        <f t="shared" si="17"/>
        <v>9817127815.0900002</v>
      </c>
    </row>
    <row r="1130" spans="1:47" x14ac:dyDescent="0.3">
      <c r="A1130" s="2">
        <v>2026</v>
      </c>
      <c r="B1130" s="2" t="s">
        <v>77</v>
      </c>
      <c r="C1130" s="2">
        <v>4</v>
      </c>
      <c r="D1130" s="2" t="s">
        <v>63</v>
      </c>
      <c r="E1130" s="7">
        <v>164995269.59999999</v>
      </c>
      <c r="F1130" s="7">
        <v>7340.54</v>
      </c>
      <c r="G1130" s="7">
        <v>801.24</v>
      </c>
      <c r="H1130" s="7">
        <v>31153266.879999999</v>
      </c>
      <c r="I1130" s="7">
        <v>26167906.98</v>
      </c>
      <c r="J1130" s="7">
        <v>69358804.689999998</v>
      </c>
      <c r="K1130" s="7">
        <v>71489531.920000002</v>
      </c>
      <c r="L1130" s="7">
        <v>57800289.18</v>
      </c>
      <c r="M1130" s="7">
        <v>90117.79</v>
      </c>
      <c r="N1130" s="7">
        <v>602006033.39999998</v>
      </c>
      <c r="O1130" s="7">
        <v>258660601.90000001</v>
      </c>
      <c r="P1130" s="7">
        <v>31435861.010000002</v>
      </c>
      <c r="Q1130" s="7">
        <v>16917773.530000001</v>
      </c>
      <c r="R1130" s="7">
        <v>19099346.100000001</v>
      </c>
      <c r="S1130" s="7">
        <v>8587992.0399999991</v>
      </c>
      <c r="T1130" s="7">
        <v>286781.03999999998</v>
      </c>
      <c r="U1130" s="7">
        <v>0</v>
      </c>
      <c r="V1130" s="7">
        <v>0</v>
      </c>
      <c r="W1130" s="7">
        <v>0</v>
      </c>
      <c r="X1130" s="7">
        <v>2170151.0299999998</v>
      </c>
      <c r="Y1130" s="7">
        <v>757153674.10000002</v>
      </c>
      <c r="Z1130" s="7">
        <v>0</v>
      </c>
      <c r="AA1130" s="7">
        <v>364456.5</v>
      </c>
      <c r="AB1130" s="7">
        <v>223962289.19999999</v>
      </c>
      <c r="AC1130" s="7">
        <v>0</v>
      </c>
      <c r="AD1130" s="7">
        <v>59931.98</v>
      </c>
      <c r="AE1130" s="7">
        <v>367636960.80000001</v>
      </c>
      <c r="AF1130" s="7">
        <v>0</v>
      </c>
      <c r="AG1130" s="7">
        <v>6765914.1900000004</v>
      </c>
      <c r="AH1130" s="7">
        <v>0</v>
      </c>
      <c r="AI1130" s="7">
        <v>101740811.5</v>
      </c>
      <c r="AJ1130" s="7">
        <v>0</v>
      </c>
      <c r="AK1130" s="7">
        <v>0</v>
      </c>
      <c r="AL1130" s="7">
        <v>0</v>
      </c>
      <c r="AM1130" s="7">
        <v>0</v>
      </c>
      <c r="AN1130" s="7">
        <v>0</v>
      </c>
      <c r="AO1130" s="7">
        <v>64002911.82</v>
      </c>
      <c r="AP1130" s="7">
        <v>0</v>
      </c>
      <c r="AQ1130" s="7">
        <v>1377038928</v>
      </c>
      <c r="AR1130" s="7">
        <v>0</v>
      </c>
      <c r="AS1130" s="7">
        <v>0</v>
      </c>
      <c r="AT1130" s="7">
        <v>34049108.469999999</v>
      </c>
      <c r="AU1130" s="8">
        <f t="shared" si="17"/>
        <v>4293002855.4299998</v>
      </c>
    </row>
    <row r="1131" spans="1:47" x14ac:dyDescent="0.3">
      <c r="A1131" s="2">
        <v>2026</v>
      </c>
      <c r="B1131" s="2" t="s">
        <v>76</v>
      </c>
      <c r="C1131" s="2">
        <v>3</v>
      </c>
      <c r="D1131" s="2" t="s">
        <v>70</v>
      </c>
      <c r="E1131" s="7">
        <v>164909631.40000001</v>
      </c>
      <c r="F1131" s="7">
        <v>828823.7</v>
      </c>
      <c r="G1131" s="7">
        <v>172974500.59999999</v>
      </c>
      <c r="H1131" s="7">
        <v>18276065.690000001</v>
      </c>
      <c r="I1131" s="7">
        <v>1519791.07</v>
      </c>
      <c r="J1131" s="7">
        <v>163203044.40000001</v>
      </c>
      <c r="K1131" s="7">
        <v>226292492.80000001</v>
      </c>
      <c r="L1131" s="7">
        <v>155879717.5</v>
      </c>
      <c r="M1131" s="7">
        <v>35880761.960000001</v>
      </c>
      <c r="N1131" s="7">
        <v>652509788</v>
      </c>
      <c r="O1131" s="7">
        <v>806424573.70000005</v>
      </c>
      <c r="P1131" s="7">
        <v>255176249.80000001</v>
      </c>
      <c r="Q1131" s="7">
        <v>90549329.069999993</v>
      </c>
      <c r="R1131" s="7">
        <v>72446257.099999994</v>
      </c>
      <c r="S1131" s="7">
        <v>230430374</v>
      </c>
      <c r="T1131" s="7">
        <v>2624584.8199999998</v>
      </c>
      <c r="U1131" s="7">
        <v>0</v>
      </c>
      <c r="V1131" s="7">
        <v>0</v>
      </c>
      <c r="W1131" s="7">
        <v>0</v>
      </c>
      <c r="X1131" s="7">
        <v>64172984.850000001</v>
      </c>
      <c r="Y1131" s="7">
        <v>1517445374</v>
      </c>
      <c r="Z1131" s="7">
        <v>0</v>
      </c>
      <c r="AA1131" s="7">
        <v>10600173.67</v>
      </c>
      <c r="AB1131" s="7">
        <v>423007261</v>
      </c>
      <c r="AC1131" s="7">
        <v>0</v>
      </c>
      <c r="AD1131" s="7">
        <v>24594535.449999999</v>
      </c>
      <c r="AE1131" s="7">
        <v>338259586.10000002</v>
      </c>
      <c r="AF1131" s="7">
        <v>0</v>
      </c>
      <c r="AG1131" s="7">
        <v>114377.7</v>
      </c>
      <c r="AH1131" s="7">
        <v>0</v>
      </c>
      <c r="AI1131" s="7">
        <v>166569891.40000001</v>
      </c>
      <c r="AJ1131" s="7">
        <v>0</v>
      </c>
      <c r="AK1131" s="7">
        <v>0</v>
      </c>
      <c r="AL1131" s="7">
        <v>0</v>
      </c>
      <c r="AM1131" s="7">
        <v>0</v>
      </c>
      <c r="AN1131" s="7">
        <v>0</v>
      </c>
      <c r="AO1131" s="7">
        <v>53903859.490000002</v>
      </c>
      <c r="AP1131" s="7">
        <v>0</v>
      </c>
      <c r="AQ1131" s="7">
        <v>3178896631</v>
      </c>
      <c r="AR1131" s="7">
        <v>0</v>
      </c>
      <c r="AS1131" s="7">
        <v>0</v>
      </c>
      <c r="AT1131" s="7">
        <v>75559329.049999997</v>
      </c>
      <c r="AU1131" s="8">
        <f t="shared" si="17"/>
        <v>8903049989.3199997</v>
      </c>
    </row>
    <row r="1132" spans="1:47" x14ac:dyDescent="0.3">
      <c r="A1132" s="2">
        <v>2020</v>
      </c>
      <c r="B1132" s="2" t="s">
        <v>78</v>
      </c>
      <c r="C1132" s="2">
        <v>5</v>
      </c>
      <c r="D1132" s="2" t="s">
        <v>66</v>
      </c>
      <c r="E1132" s="7">
        <v>164630671</v>
      </c>
      <c r="F1132" s="7">
        <v>727.07</v>
      </c>
      <c r="G1132" s="7">
        <v>1639523.48</v>
      </c>
      <c r="H1132" s="7">
        <v>27567992.199999999</v>
      </c>
      <c r="I1132" s="7">
        <v>38919.800000000003</v>
      </c>
      <c r="J1132" s="7">
        <v>76464020.379999995</v>
      </c>
      <c r="K1132" s="7">
        <v>49666980.960000001</v>
      </c>
      <c r="L1132" s="7">
        <v>185209056.40000001</v>
      </c>
      <c r="M1132" s="7">
        <v>290832807.19999999</v>
      </c>
      <c r="N1132" s="7">
        <v>1021556094</v>
      </c>
      <c r="O1132" s="7">
        <v>1102919590</v>
      </c>
      <c r="P1132" s="7">
        <v>564825778</v>
      </c>
      <c r="Q1132" s="7">
        <v>537189159.60000002</v>
      </c>
      <c r="R1132" s="7">
        <v>93813685.260000005</v>
      </c>
      <c r="S1132" s="7">
        <v>110298252.7</v>
      </c>
      <c r="T1132" s="7">
        <v>201964.98</v>
      </c>
      <c r="U1132" s="7">
        <v>0</v>
      </c>
      <c r="V1132" s="7">
        <v>0</v>
      </c>
      <c r="W1132" s="7">
        <v>0</v>
      </c>
      <c r="X1132" s="7">
        <v>92825062.459999993</v>
      </c>
      <c r="Y1132" s="7">
        <v>1620921552</v>
      </c>
      <c r="Z1132" s="7">
        <v>0</v>
      </c>
      <c r="AA1132" s="7">
        <v>15051218.98</v>
      </c>
      <c r="AB1132" s="7">
        <v>727575530</v>
      </c>
      <c r="AC1132" s="7">
        <v>0</v>
      </c>
      <c r="AD1132" s="7">
        <v>164281461</v>
      </c>
      <c r="AE1132" s="7">
        <v>480706570.39999998</v>
      </c>
      <c r="AF1132" s="7">
        <v>0</v>
      </c>
      <c r="AG1132" s="7">
        <v>675781.63</v>
      </c>
      <c r="AH1132" s="7">
        <v>0</v>
      </c>
      <c r="AI1132" s="7">
        <v>295098276.19999999</v>
      </c>
      <c r="AJ1132" s="7">
        <v>0</v>
      </c>
      <c r="AK1132" s="7">
        <v>0</v>
      </c>
      <c r="AL1132" s="7">
        <v>0</v>
      </c>
      <c r="AM1132" s="7">
        <v>0</v>
      </c>
      <c r="AN1132" s="7">
        <v>0</v>
      </c>
      <c r="AO1132" s="7">
        <v>284820309.80000001</v>
      </c>
      <c r="AP1132" s="7">
        <v>0</v>
      </c>
      <c r="AQ1132" s="7">
        <v>1984398037</v>
      </c>
      <c r="AR1132" s="7">
        <v>0</v>
      </c>
      <c r="AS1132" s="7">
        <v>0</v>
      </c>
      <c r="AT1132" s="7">
        <v>929449599.89999998</v>
      </c>
      <c r="AU1132" s="8">
        <f t="shared" si="17"/>
        <v>10822658622.4</v>
      </c>
    </row>
    <row r="1133" spans="1:47" x14ac:dyDescent="0.3">
      <c r="A1133" s="2">
        <v>2010</v>
      </c>
      <c r="B1133" s="2" t="s">
        <v>78</v>
      </c>
      <c r="C1133" s="2">
        <v>5</v>
      </c>
      <c r="D1133" s="2" t="s">
        <v>71</v>
      </c>
      <c r="E1133" s="7">
        <v>164527562.69999999</v>
      </c>
      <c r="F1133" s="7">
        <v>8019.37</v>
      </c>
      <c r="G1133" s="7">
        <v>197996.73</v>
      </c>
      <c r="H1133" s="7">
        <v>6535071.7699999996</v>
      </c>
      <c r="I1133" s="7">
        <v>7952.25</v>
      </c>
      <c r="J1133" s="7">
        <v>72200925.069999993</v>
      </c>
      <c r="K1133" s="7">
        <v>92304055.099999994</v>
      </c>
      <c r="L1133" s="7">
        <v>44709094.700000003</v>
      </c>
      <c r="M1133" s="7">
        <v>619015.6</v>
      </c>
      <c r="N1133" s="7">
        <v>127694200.09999999</v>
      </c>
      <c r="O1133" s="7">
        <v>74989339.859999999</v>
      </c>
      <c r="P1133" s="7">
        <v>9159992.3599999994</v>
      </c>
      <c r="Q1133" s="7">
        <v>6155601.1600000001</v>
      </c>
      <c r="R1133" s="7">
        <v>8896928.2899999991</v>
      </c>
      <c r="S1133" s="7">
        <v>4933091.28</v>
      </c>
      <c r="T1133" s="7">
        <v>94595.32</v>
      </c>
      <c r="U1133" s="7">
        <v>0</v>
      </c>
      <c r="V1133" s="7">
        <v>12107.82</v>
      </c>
      <c r="W1133" s="7">
        <v>0</v>
      </c>
      <c r="X1133" s="7">
        <v>884041.98</v>
      </c>
      <c r="Y1133" s="7">
        <v>458670360.19999999</v>
      </c>
      <c r="Z1133" s="7">
        <v>0</v>
      </c>
      <c r="AA1133" s="7">
        <v>144616.94</v>
      </c>
      <c r="AB1133" s="7">
        <v>117172341.8</v>
      </c>
      <c r="AC1133" s="7">
        <v>0</v>
      </c>
      <c r="AD1133" s="7">
        <v>293168.83</v>
      </c>
      <c r="AE1133" s="7">
        <v>68792968.549999997</v>
      </c>
      <c r="AF1133" s="7">
        <v>0</v>
      </c>
      <c r="AG1133" s="7">
        <v>0</v>
      </c>
      <c r="AH1133" s="7">
        <v>0</v>
      </c>
      <c r="AI1133" s="7">
        <v>0</v>
      </c>
      <c r="AJ1133" s="7">
        <v>692932.28</v>
      </c>
      <c r="AK1133" s="7">
        <v>0</v>
      </c>
      <c r="AL1133" s="7">
        <v>0</v>
      </c>
      <c r="AM1133" s="7">
        <v>0</v>
      </c>
      <c r="AN1133" s="7">
        <v>0</v>
      </c>
      <c r="AO1133" s="7">
        <v>76338130.969999999</v>
      </c>
      <c r="AP1133" s="7">
        <v>13695780.16</v>
      </c>
      <c r="AQ1133" s="7">
        <v>0</v>
      </c>
      <c r="AR1133" s="7">
        <v>0</v>
      </c>
      <c r="AS1133" s="7">
        <v>0</v>
      </c>
      <c r="AT1133" s="7">
        <v>0</v>
      </c>
      <c r="AU1133" s="8">
        <f t="shared" si="17"/>
        <v>1349729891.1900001</v>
      </c>
    </row>
    <row r="1134" spans="1:47" x14ac:dyDescent="0.3">
      <c r="A1134" s="2">
        <v>2021</v>
      </c>
      <c r="B1134" s="2" t="s">
        <v>76</v>
      </c>
      <c r="C1134" s="2">
        <v>3</v>
      </c>
      <c r="D1134" s="2" t="s">
        <v>70</v>
      </c>
      <c r="E1134" s="7">
        <v>164486213.69999999</v>
      </c>
      <c r="F1134" s="7">
        <v>9756.31</v>
      </c>
      <c r="G1134" s="7">
        <v>88070560.769999996</v>
      </c>
      <c r="H1134" s="7">
        <v>13633136.279999999</v>
      </c>
      <c r="I1134" s="7">
        <v>41314.370000000003</v>
      </c>
      <c r="J1134" s="7">
        <v>191697618.19999999</v>
      </c>
      <c r="K1134" s="7">
        <v>193603649.80000001</v>
      </c>
      <c r="L1134" s="7">
        <v>166463903.19999999</v>
      </c>
      <c r="M1134" s="7">
        <v>45707758.030000001</v>
      </c>
      <c r="N1134" s="7">
        <v>577393736.89999998</v>
      </c>
      <c r="O1134" s="7">
        <v>474306374.39999998</v>
      </c>
      <c r="P1134" s="7">
        <v>72427757.879999995</v>
      </c>
      <c r="Q1134" s="7">
        <v>54102265.119999997</v>
      </c>
      <c r="R1134" s="7">
        <v>38209686.869999997</v>
      </c>
      <c r="S1134" s="7">
        <v>96736445.790000007</v>
      </c>
      <c r="T1134" s="7">
        <v>2205519.08</v>
      </c>
      <c r="U1134" s="7">
        <v>0</v>
      </c>
      <c r="V1134" s="7">
        <v>0</v>
      </c>
      <c r="W1134" s="7">
        <v>0</v>
      </c>
      <c r="X1134" s="7">
        <v>48323867</v>
      </c>
      <c r="Y1134" s="7">
        <v>1074526210</v>
      </c>
      <c r="Z1134" s="7">
        <v>0</v>
      </c>
      <c r="AA1134" s="7">
        <v>7605911.0899999999</v>
      </c>
      <c r="AB1134" s="7">
        <v>301732455.19999999</v>
      </c>
      <c r="AC1134" s="7">
        <v>0</v>
      </c>
      <c r="AD1134" s="7">
        <v>29574067.120000001</v>
      </c>
      <c r="AE1134" s="7">
        <v>273426338.30000001</v>
      </c>
      <c r="AF1134" s="7">
        <v>0</v>
      </c>
      <c r="AG1134" s="7">
        <v>1040696.7</v>
      </c>
      <c r="AH1134" s="7">
        <v>0</v>
      </c>
      <c r="AI1134" s="7">
        <v>140165596.59999999</v>
      </c>
      <c r="AJ1134" s="7">
        <v>0</v>
      </c>
      <c r="AK1134" s="7">
        <v>0</v>
      </c>
      <c r="AL1134" s="7">
        <v>0</v>
      </c>
      <c r="AM1134" s="7">
        <v>0</v>
      </c>
      <c r="AN1134" s="7">
        <v>0</v>
      </c>
      <c r="AO1134" s="7">
        <v>40592330.359999999</v>
      </c>
      <c r="AP1134" s="7">
        <v>0</v>
      </c>
      <c r="AQ1134" s="7">
        <v>2136970629</v>
      </c>
      <c r="AR1134" s="7">
        <v>0</v>
      </c>
      <c r="AS1134" s="7">
        <v>0</v>
      </c>
      <c r="AT1134" s="7">
        <v>27589323.420000002</v>
      </c>
      <c r="AU1134" s="8">
        <f t="shared" si="17"/>
        <v>6260643121.4899998</v>
      </c>
    </row>
    <row r="1135" spans="1:47" x14ac:dyDescent="0.3">
      <c r="A1135" s="2">
        <v>2011</v>
      </c>
      <c r="B1135" s="2" t="s">
        <v>75</v>
      </c>
      <c r="C1135" s="2">
        <v>2</v>
      </c>
      <c r="D1135" s="2" t="s">
        <v>66</v>
      </c>
      <c r="E1135" s="7">
        <v>164226075.69999999</v>
      </c>
      <c r="F1135" s="7">
        <v>7961.97</v>
      </c>
      <c r="G1135" s="7">
        <v>924085.18</v>
      </c>
      <c r="H1135" s="7">
        <v>20688078.600000001</v>
      </c>
      <c r="I1135" s="7">
        <v>26225089.850000001</v>
      </c>
      <c r="J1135" s="7">
        <v>87971651.780000001</v>
      </c>
      <c r="K1135" s="7">
        <v>106984177.90000001</v>
      </c>
      <c r="L1135" s="7">
        <v>179819831.59999999</v>
      </c>
      <c r="M1135" s="7">
        <v>260055299.09999999</v>
      </c>
      <c r="N1135" s="7">
        <v>941597354.5</v>
      </c>
      <c r="O1135" s="7">
        <v>869563925.60000002</v>
      </c>
      <c r="P1135" s="7">
        <v>138299670.69999999</v>
      </c>
      <c r="Q1135" s="7">
        <v>429372249.5</v>
      </c>
      <c r="R1135" s="7">
        <v>84763220.609999999</v>
      </c>
      <c r="S1135" s="7">
        <v>75090104.280000001</v>
      </c>
      <c r="T1135" s="7">
        <v>267940.53999999998</v>
      </c>
      <c r="U1135" s="7">
        <v>0</v>
      </c>
      <c r="V1135" s="7">
        <v>39862.449999999997</v>
      </c>
      <c r="W1135" s="7">
        <v>0</v>
      </c>
      <c r="X1135" s="7">
        <v>100795952.7</v>
      </c>
      <c r="Y1135" s="7">
        <v>2264655538</v>
      </c>
      <c r="Z1135" s="7">
        <v>0</v>
      </c>
      <c r="AA1135" s="7">
        <v>19095629.109999999</v>
      </c>
      <c r="AB1135" s="7">
        <v>547472019.89999998</v>
      </c>
      <c r="AC1135" s="7">
        <v>0</v>
      </c>
      <c r="AD1135" s="7">
        <v>145414447.80000001</v>
      </c>
      <c r="AE1135" s="7">
        <v>386677182.80000001</v>
      </c>
      <c r="AF1135" s="7">
        <v>0</v>
      </c>
      <c r="AG1135" s="7">
        <v>577539607.89999998</v>
      </c>
      <c r="AH1135" s="7">
        <v>0</v>
      </c>
      <c r="AI1135" s="7">
        <v>166523717.19999999</v>
      </c>
      <c r="AJ1135" s="7">
        <v>3408593.76</v>
      </c>
      <c r="AK1135" s="7">
        <v>0</v>
      </c>
      <c r="AL1135" s="7">
        <v>0</v>
      </c>
      <c r="AM1135" s="7">
        <v>0</v>
      </c>
      <c r="AN1135" s="7">
        <v>0</v>
      </c>
      <c r="AO1135" s="7">
        <v>157598505.90000001</v>
      </c>
      <c r="AP1135" s="7">
        <v>0</v>
      </c>
      <c r="AQ1135" s="7">
        <v>0</v>
      </c>
      <c r="AR1135" s="7">
        <v>0</v>
      </c>
      <c r="AS1135" s="7">
        <v>0</v>
      </c>
      <c r="AT1135" s="7">
        <v>1053964214</v>
      </c>
      <c r="AU1135" s="8">
        <f t="shared" si="17"/>
        <v>8809041988.9299984</v>
      </c>
    </row>
    <row r="1136" spans="1:47" x14ac:dyDescent="0.3">
      <c r="A1136" s="2">
        <v>2019</v>
      </c>
      <c r="B1136" s="2" t="s">
        <v>81</v>
      </c>
      <c r="C1136" s="2">
        <v>8</v>
      </c>
      <c r="D1136" s="2" t="s">
        <v>55</v>
      </c>
      <c r="E1136" s="7">
        <v>163418807.80000001</v>
      </c>
      <c r="F1136" s="7">
        <v>-37.659999999999997</v>
      </c>
      <c r="G1136" s="7">
        <v>0</v>
      </c>
      <c r="H1136" s="7">
        <v>1917457.77</v>
      </c>
      <c r="I1136" s="7">
        <v>6571316.54</v>
      </c>
      <c r="J1136" s="7">
        <v>117037582.8</v>
      </c>
      <c r="K1136" s="7">
        <v>52248403.229999997</v>
      </c>
      <c r="L1136" s="7">
        <v>42510439.329999998</v>
      </c>
      <c r="M1136" s="7">
        <v>7198102</v>
      </c>
      <c r="N1136" s="7">
        <v>101142210.7</v>
      </c>
      <c r="O1136" s="7">
        <v>79848518.640000001</v>
      </c>
      <c r="P1136" s="7">
        <v>15717895.32</v>
      </c>
      <c r="Q1136" s="7">
        <v>10224497.210000001</v>
      </c>
      <c r="R1136" s="7">
        <v>8827433.3399999999</v>
      </c>
      <c r="S1136" s="7">
        <v>10572139.09</v>
      </c>
      <c r="T1136" s="7">
        <v>233561.97</v>
      </c>
      <c r="U1136" s="7">
        <v>0</v>
      </c>
      <c r="V1136" s="7">
        <v>0</v>
      </c>
      <c r="W1136" s="7">
        <v>0</v>
      </c>
      <c r="X1136" s="7">
        <v>6682331.0800000001</v>
      </c>
      <c r="Y1136" s="7">
        <v>381526263.39999998</v>
      </c>
      <c r="Z1136" s="7">
        <v>0</v>
      </c>
      <c r="AA1136" s="7">
        <v>1113915.1599999999</v>
      </c>
      <c r="AB1136" s="7">
        <v>107760713.5</v>
      </c>
      <c r="AC1136" s="7">
        <v>0</v>
      </c>
      <c r="AD1136" s="7">
        <v>4370738.0199999996</v>
      </c>
      <c r="AE1136" s="7">
        <v>57255890.850000001</v>
      </c>
      <c r="AF1136" s="7">
        <v>0</v>
      </c>
      <c r="AG1136" s="7">
        <v>860686.06</v>
      </c>
      <c r="AH1136" s="7">
        <v>0</v>
      </c>
      <c r="AI1136" s="7">
        <v>29397374.789999999</v>
      </c>
      <c r="AJ1136" s="7">
        <v>0</v>
      </c>
      <c r="AK1136" s="7">
        <v>0</v>
      </c>
      <c r="AL1136" s="7">
        <v>0</v>
      </c>
      <c r="AM1136" s="7">
        <v>0</v>
      </c>
      <c r="AN1136" s="7">
        <v>0</v>
      </c>
      <c r="AO1136" s="7">
        <v>22502800.84</v>
      </c>
      <c r="AP1136" s="7">
        <v>0</v>
      </c>
      <c r="AQ1136" s="7">
        <v>760488797.79999995</v>
      </c>
      <c r="AR1136" s="7">
        <v>0</v>
      </c>
      <c r="AS1136" s="7">
        <v>0</v>
      </c>
      <c r="AT1136" s="7">
        <v>6652600.1349999998</v>
      </c>
      <c r="AU1136" s="8">
        <f t="shared" si="17"/>
        <v>1996080439.7149999</v>
      </c>
    </row>
    <row r="1137" spans="1:47" x14ac:dyDescent="0.3">
      <c r="A1137" s="2">
        <v>2021</v>
      </c>
      <c r="B1137" s="2" t="s">
        <v>77</v>
      </c>
      <c r="C1137" s="2">
        <v>4</v>
      </c>
      <c r="D1137" s="2" t="s">
        <v>63</v>
      </c>
      <c r="E1137" s="7">
        <v>163282829.5</v>
      </c>
      <c r="F1137" s="7">
        <v>4394.57</v>
      </c>
      <c r="G1137" s="7">
        <v>0</v>
      </c>
      <c r="H1137" s="7">
        <v>19364216.129999999</v>
      </c>
      <c r="I1137" s="7">
        <v>17637907.649999999</v>
      </c>
      <c r="J1137" s="7">
        <v>81612367.939999998</v>
      </c>
      <c r="K1137" s="7">
        <v>45908162</v>
      </c>
      <c r="L1137" s="7">
        <v>58655582.530000001</v>
      </c>
      <c r="M1137" s="7">
        <v>145049.57</v>
      </c>
      <c r="N1137" s="7">
        <v>350147330.69999999</v>
      </c>
      <c r="O1137" s="7">
        <v>152694033.19999999</v>
      </c>
      <c r="P1137" s="7">
        <v>16053780.109999999</v>
      </c>
      <c r="Q1137" s="7">
        <v>9103353.0199999996</v>
      </c>
      <c r="R1137" s="7">
        <v>9134216.3699999992</v>
      </c>
      <c r="S1137" s="7">
        <v>4900423.4400000004</v>
      </c>
      <c r="T1137" s="7">
        <v>169627.18</v>
      </c>
      <c r="U1137" s="7">
        <v>0</v>
      </c>
      <c r="V1137" s="7">
        <v>0</v>
      </c>
      <c r="W1137" s="7">
        <v>0</v>
      </c>
      <c r="X1137" s="7">
        <v>1438248.63</v>
      </c>
      <c r="Y1137" s="7">
        <v>565593623.79999995</v>
      </c>
      <c r="Z1137" s="7">
        <v>0</v>
      </c>
      <c r="AA1137" s="7">
        <v>241161.83</v>
      </c>
      <c r="AB1137" s="7">
        <v>156606897.69999999</v>
      </c>
      <c r="AC1137" s="7">
        <v>0</v>
      </c>
      <c r="AD1137" s="7">
        <v>100051.23</v>
      </c>
      <c r="AE1137" s="7">
        <v>208310932.80000001</v>
      </c>
      <c r="AF1137" s="7">
        <v>0</v>
      </c>
      <c r="AG1137" s="7">
        <v>28967.66</v>
      </c>
      <c r="AH1137" s="7">
        <v>0</v>
      </c>
      <c r="AI1137" s="7">
        <v>80422428.620000005</v>
      </c>
      <c r="AJ1137" s="7">
        <v>0</v>
      </c>
      <c r="AK1137" s="7">
        <v>0</v>
      </c>
      <c r="AL1137" s="7">
        <v>0</v>
      </c>
      <c r="AM1137" s="7">
        <v>0</v>
      </c>
      <c r="AN1137" s="7">
        <v>0</v>
      </c>
      <c r="AO1137" s="7">
        <v>16510865.02</v>
      </c>
      <c r="AP1137" s="7">
        <v>0</v>
      </c>
      <c r="AQ1137" s="7">
        <v>736399404.89999998</v>
      </c>
      <c r="AR1137" s="7">
        <v>0</v>
      </c>
      <c r="AS1137" s="7">
        <v>0</v>
      </c>
      <c r="AT1137" s="7">
        <v>28159383.059999999</v>
      </c>
      <c r="AU1137" s="8">
        <f t="shared" si="17"/>
        <v>2722625239.1599998</v>
      </c>
    </row>
    <row r="1138" spans="1:47" x14ac:dyDescent="0.3">
      <c r="A1138" s="2">
        <v>2025</v>
      </c>
      <c r="B1138" s="2" t="s">
        <v>47</v>
      </c>
      <c r="C1138" s="2">
        <v>1</v>
      </c>
      <c r="D1138" s="2" t="s">
        <v>56</v>
      </c>
      <c r="E1138" s="7">
        <v>163018197.90000001</v>
      </c>
      <c r="F1138" s="7">
        <v>16494.96</v>
      </c>
      <c r="G1138" s="7">
        <v>179099.25</v>
      </c>
      <c r="H1138" s="7">
        <v>11994719.59</v>
      </c>
      <c r="I1138" s="7">
        <v>48747724.18</v>
      </c>
      <c r="J1138" s="7">
        <v>33086472.739999998</v>
      </c>
      <c r="K1138" s="7">
        <v>28324878.710000001</v>
      </c>
      <c r="L1138" s="7">
        <v>62175782.600000001</v>
      </c>
      <c r="M1138" s="7">
        <v>2104435.09</v>
      </c>
      <c r="N1138" s="7">
        <v>747950337.70000005</v>
      </c>
      <c r="O1138" s="7">
        <v>343644855.39999998</v>
      </c>
      <c r="P1138" s="7">
        <v>67484741.879999995</v>
      </c>
      <c r="Q1138" s="7">
        <v>19089385.41</v>
      </c>
      <c r="R1138" s="7">
        <v>17871803.050000001</v>
      </c>
      <c r="S1138" s="7">
        <v>27631328.129999999</v>
      </c>
      <c r="T1138" s="7">
        <v>8718673.9299999997</v>
      </c>
      <c r="U1138" s="7">
        <v>0</v>
      </c>
      <c r="V1138" s="7">
        <v>0</v>
      </c>
      <c r="W1138" s="7">
        <v>0</v>
      </c>
      <c r="X1138" s="7">
        <v>648208.93999999994</v>
      </c>
      <c r="Y1138" s="7">
        <v>570140261.29999995</v>
      </c>
      <c r="Z1138" s="7">
        <v>0</v>
      </c>
      <c r="AA1138" s="7">
        <v>104152.73</v>
      </c>
      <c r="AB1138" s="7">
        <v>195692270</v>
      </c>
      <c r="AC1138" s="7">
        <v>0</v>
      </c>
      <c r="AD1138" s="7">
        <v>1427597.91</v>
      </c>
      <c r="AE1138" s="7">
        <v>398745772.30000001</v>
      </c>
      <c r="AF1138" s="7">
        <v>0</v>
      </c>
      <c r="AG1138" s="7">
        <v>51.36</v>
      </c>
      <c r="AH1138" s="7">
        <v>0</v>
      </c>
      <c r="AI1138" s="7">
        <v>15501297.119999999</v>
      </c>
      <c r="AJ1138" s="7">
        <v>0</v>
      </c>
      <c r="AK1138" s="7">
        <v>0</v>
      </c>
      <c r="AL1138" s="7">
        <v>0</v>
      </c>
      <c r="AM1138" s="7">
        <v>0</v>
      </c>
      <c r="AN1138" s="7">
        <v>0</v>
      </c>
      <c r="AO1138" s="7">
        <v>32210921.690000001</v>
      </c>
      <c r="AP1138" s="7">
        <v>0</v>
      </c>
      <c r="AQ1138" s="7">
        <v>1301249071</v>
      </c>
      <c r="AR1138" s="7">
        <v>0</v>
      </c>
      <c r="AS1138" s="7">
        <v>0</v>
      </c>
      <c r="AT1138" s="7">
        <v>16048527.34</v>
      </c>
      <c r="AU1138" s="8">
        <f t="shared" si="17"/>
        <v>4113807062.2100005</v>
      </c>
    </row>
    <row r="1139" spans="1:47" x14ac:dyDescent="0.3">
      <c r="A1139" s="2">
        <v>2024</v>
      </c>
      <c r="B1139" s="2" t="s">
        <v>82</v>
      </c>
      <c r="C1139" s="2">
        <v>9</v>
      </c>
      <c r="D1139" s="2" t="s">
        <v>70</v>
      </c>
      <c r="E1139" s="7">
        <v>162816983.09999999</v>
      </c>
      <c r="F1139" s="7">
        <v>372746949</v>
      </c>
      <c r="G1139" s="7">
        <v>252780867.19999999</v>
      </c>
      <c r="H1139" s="7">
        <v>21481202.09</v>
      </c>
      <c r="I1139" s="7">
        <v>41602.269999999997</v>
      </c>
      <c r="J1139" s="7">
        <v>162816983.09999999</v>
      </c>
      <c r="K1139" s="7">
        <v>372746949</v>
      </c>
      <c r="L1139" s="7">
        <v>477569593.19999999</v>
      </c>
      <c r="M1139" s="7">
        <v>76597448.420000002</v>
      </c>
      <c r="N1139" s="7">
        <v>912889237.20000005</v>
      </c>
      <c r="O1139" s="7">
        <v>954531008.79999995</v>
      </c>
      <c r="P1139" s="7">
        <v>354718952.5</v>
      </c>
      <c r="Q1139" s="7">
        <v>214974690.90000001</v>
      </c>
      <c r="R1139" s="7">
        <v>101539788.3</v>
      </c>
      <c r="S1139" s="7">
        <v>375225217.10000002</v>
      </c>
      <c r="T1139" s="7">
        <v>180584659.5</v>
      </c>
      <c r="U1139" s="7">
        <v>0</v>
      </c>
      <c r="V1139" s="7">
        <v>0</v>
      </c>
      <c r="W1139" s="7">
        <v>0</v>
      </c>
      <c r="X1139" s="7">
        <v>111437328.90000001</v>
      </c>
      <c r="Y1139" s="7">
        <v>2137068732</v>
      </c>
      <c r="Z1139" s="7">
        <v>0</v>
      </c>
      <c r="AA1139" s="7">
        <v>18458562.149999999</v>
      </c>
      <c r="AB1139" s="7">
        <v>597699212.70000005</v>
      </c>
      <c r="AC1139" s="7">
        <v>0</v>
      </c>
      <c r="AD1139" s="7">
        <v>47248745.880000003</v>
      </c>
      <c r="AE1139" s="7">
        <v>469484938.5</v>
      </c>
      <c r="AF1139" s="7">
        <v>0</v>
      </c>
      <c r="AG1139" s="7">
        <v>3968856.91</v>
      </c>
      <c r="AH1139" s="7">
        <v>0</v>
      </c>
      <c r="AI1139" s="7">
        <v>158467970.59999999</v>
      </c>
      <c r="AJ1139" s="7">
        <v>0</v>
      </c>
      <c r="AK1139" s="7">
        <v>0</v>
      </c>
      <c r="AL1139" s="7">
        <v>0</v>
      </c>
      <c r="AM1139" s="7">
        <v>0</v>
      </c>
      <c r="AN1139" s="7">
        <v>0</v>
      </c>
      <c r="AO1139" s="7">
        <v>134569299.90000001</v>
      </c>
      <c r="AP1139" s="7">
        <v>0</v>
      </c>
      <c r="AQ1139" s="7">
        <v>4370498541</v>
      </c>
      <c r="AR1139" s="7">
        <v>0</v>
      </c>
      <c r="AS1139" s="7">
        <v>0</v>
      </c>
      <c r="AT1139" s="7">
        <v>53213404.700000003</v>
      </c>
      <c r="AU1139" s="8">
        <f t="shared" si="17"/>
        <v>13096177724.92</v>
      </c>
    </row>
    <row r="1140" spans="1:47" x14ac:dyDescent="0.3">
      <c r="A1140" s="2">
        <v>2025</v>
      </c>
      <c r="B1140" s="2" t="s">
        <v>79</v>
      </c>
      <c r="C1140" s="2">
        <v>6</v>
      </c>
      <c r="D1140" s="2" t="s">
        <v>63</v>
      </c>
      <c r="E1140" s="7">
        <v>162718263.69999999</v>
      </c>
      <c r="F1140" s="7">
        <v>6723.89</v>
      </c>
      <c r="G1140" s="7">
        <v>0</v>
      </c>
      <c r="H1140" s="7">
        <v>28912795.25</v>
      </c>
      <c r="I1140" s="7">
        <v>21532218.850000001</v>
      </c>
      <c r="J1140" s="7">
        <v>72998037.780000001</v>
      </c>
      <c r="K1140" s="7">
        <v>70822524.200000003</v>
      </c>
      <c r="L1140" s="7">
        <v>495452691.19999999</v>
      </c>
      <c r="M1140" s="7">
        <v>352139.83</v>
      </c>
      <c r="N1140" s="7">
        <v>166460628.40000001</v>
      </c>
      <c r="O1140" s="7">
        <v>201772550.80000001</v>
      </c>
      <c r="P1140" s="7">
        <v>17743114.789999999</v>
      </c>
      <c r="Q1140" s="7">
        <v>15651475.32</v>
      </c>
      <c r="R1140" s="7">
        <v>12040137.32</v>
      </c>
      <c r="S1140" s="7">
        <v>7361360.1799999997</v>
      </c>
      <c r="T1140" s="7">
        <v>263733.13</v>
      </c>
      <c r="U1140" s="7">
        <v>0</v>
      </c>
      <c r="V1140" s="7">
        <v>0</v>
      </c>
      <c r="W1140" s="7">
        <v>0</v>
      </c>
      <c r="X1140" s="7">
        <v>708851.03</v>
      </c>
      <c r="Y1140" s="7">
        <v>589911945.10000002</v>
      </c>
      <c r="Z1140" s="7">
        <v>0</v>
      </c>
      <c r="AA1140" s="7">
        <v>126183.47</v>
      </c>
      <c r="AB1140" s="7">
        <v>172474485.69999999</v>
      </c>
      <c r="AC1140" s="7">
        <v>0</v>
      </c>
      <c r="AD1140" s="7">
        <v>134323.45000000001</v>
      </c>
      <c r="AE1140" s="7">
        <v>100799824.3</v>
      </c>
      <c r="AF1140" s="7">
        <v>0</v>
      </c>
      <c r="AG1140" s="7">
        <v>5967168.25</v>
      </c>
      <c r="AH1140" s="7">
        <v>0</v>
      </c>
      <c r="AI1140" s="7">
        <v>92157580.269999996</v>
      </c>
      <c r="AJ1140" s="7">
        <v>0</v>
      </c>
      <c r="AK1140" s="7">
        <v>0</v>
      </c>
      <c r="AL1140" s="7">
        <v>0</v>
      </c>
      <c r="AM1140" s="7">
        <v>0</v>
      </c>
      <c r="AN1140" s="7">
        <v>0</v>
      </c>
      <c r="AO1140" s="7">
        <v>64915469.030000001</v>
      </c>
      <c r="AP1140" s="7">
        <v>0</v>
      </c>
      <c r="AQ1140" s="7">
        <v>978778397.10000002</v>
      </c>
      <c r="AR1140" s="7">
        <v>0</v>
      </c>
      <c r="AS1140" s="7">
        <v>0</v>
      </c>
      <c r="AT1140" s="7">
        <v>55560117.049999997</v>
      </c>
      <c r="AU1140" s="8">
        <f t="shared" si="17"/>
        <v>3335622739.3900003</v>
      </c>
    </row>
    <row r="1141" spans="1:47" x14ac:dyDescent="0.3">
      <c r="A1141" s="2">
        <v>2012</v>
      </c>
      <c r="B1141" s="2" t="s">
        <v>75</v>
      </c>
      <c r="C1141" s="2">
        <v>2</v>
      </c>
      <c r="D1141" s="2" t="s">
        <v>66</v>
      </c>
      <c r="E1141" s="7">
        <v>162685605.59999999</v>
      </c>
      <c r="F1141" s="7">
        <v>-311.88</v>
      </c>
      <c r="G1141" s="7">
        <v>47261.84</v>
      </c>
      <c r="H1141" s="7">
        <v>36156524.420000002</v>
      </c>
      <c r="I1141" s="7">
        <v>8692052.3399999999</v>
      </c>
      <c r="J1141" s="7">
        <v>108805159.40000001</v>
      </c>
      <c r="K1141" s="7">
        <v>141745356.40000001</v>
      </c>
      <c r="L1141" s="7">
        <v>197869329.5</v>
      </c>
      <c r="M1141" s="7">
        <v>675561544.70000005</v>
      </c>
      <c r="N1141" s="7">
        <v>943375541.39999998</v>
      </c>
      <c r="O1141" s="7">
        <v>1024015445</v>
      </c>
      <c r="P1141" s="7">
        <v>153391578.19999999</v>
      </c>
      <c r="Q1141" s="7">
        <v>196418032.5</v>
      </c>
      <c r="R1141" s="7">
        <v>100322901.90000001</v>
      </c>
      <c r="S1141" s="7">
        <v>60658735.899999999</v>
      </c>
      <c r="T1141" s="7">
        <v>338788.18</v>
      </c>
      <c r="U1141" s="7">
        <v>0</v>
      </c>
      <c r="V1141" s="7">
        <v>166879.09</v>
      </c>
      <c r="W1141" s="7">
        <v>0</v>
      </c>
      <c r="X1141" s="7">
        <v>71741996.439999998</v>
      </c>
      <c r="Y1141" s="7">
        <v>2231358442</v>
      </c>
      <c r="Z1141" s="7">
        <v>0</v>
      </c>
      <c r="AA1141" s="7">
        <v>12063480.76</v>
      </c>
      <c r="AB1141" s="7">
        <v>548458899.39999998</v>
      </c>
      <c r="AC1141" s="7">
        <v>0</v>
      </c>
      <c r="AD1141" s="7">
        <v>476867736.60000002</v>
      </c>
      <c r="AE1141" s="7">
        <v>756441902.20000005</v>
      </c>
      <c r="AF1141" s="7">
        <v>0</v>
      </c>
      <c r="AG1141" s="7">
        <v>316252176.10000002</v>
      </c>
      <c r="AH1141" s="7">
        <v>0</v>
      </c>
      <c r="AI1141" s="7">
        <v>160778959.90000001</v>
      </c>
      <c r="AJ1141" s="7">
        <v>3651762.47</v>
      </c>
      <c r="AK1141" s="7">
        <v>0</v>
      </c>
      <c r="AL1141" s="7">
        <v>0</v>
      </c>
      <c r="AM1141" s="7">
        <v>0</v>
      </c>
      <c r="AN1141" s="7">
        <v>0</v>
      </c>
      <c r="AO1141" s="7">
        <v>180509768.09999999</v>
      </c>
      <c r="AP1141" s="7">
        <v>0</v>
      </c>
      <c r="AQ1141" s="7">
        <v>0</v>
      </c>
      <c r="AR1141" s="7">
        <v>0</v>
      </c>
      <c r="AS1141" s="7">
        <v>0</v>
      </c>
      <c r="AT1141" s="7">
        <v>1389652356</v>
      </c>
      <c r="AU1141" s="8">
        <f t="shared" si="17"/>
        <v>9958027904.460001</v>
      </c>
    </row>
    <row r="1142" spans="1:47" x14ac:dyDescent="0.3">
      <c r="A1142" s="2">
        <v>2024</v>
      </c>
      <c r="B1142" s="2" t="s">
        <v>80</v>
      </c>
      <c r="C1142" s="2">
        <v>7</v>
      </c>
      <c r="D1142" s="2" t="s">
        <v>56</v>
      </c>
      <c r="E1142" s="7">
        <v>162486517</v>
      </c>
      <c r="F1142" s="7">
        <v>13062.15</v>
      </c>
      <c r="G1142" s="7">
        <v>263261.21000000002</v>
      </c>
      <c r="H1142" s="7">
        <v>5155685.82</v>
      </c>
      <c r="I1142" s="7">
        <v>44833704.399999999</v>
      </c>
      <c r="J1142" s="7">
        <v>31493963.109999999</v>
      </c>
      <c r="K1142" s="7">
        <v>29947676.949999999</v>
      </c>
      <c r="L1142" s="7">
        <v>184774160.5</v>
      </c>
      <c r="M1142" s="7">
        <v>1029816.71</v>
      </c>
      <c r="N1142" s="7">
        <v>578800463.39999998</v>
      </c>
      <c r="O1142" s="7">
        <v>231628694.5</v>
      </c>
      <c r="P1142" s="7">
        <v>30869179.390000001</v>
      </c>
      <c r="Q1142" s="7">
        <v>10658571.09</v>
      </c>
      <c r="R1142" s="7">
        <v>13433079.74</v>
      </c>
      <c r="S1142" s="7">
        <v>29887318.91</v>
      </c>
      <c r="T1142" s="7">
        <v>5093765.9800000004</v>
      </c>
      <c r="U1142" s="7">
        <v>0</v>
      </c>
      <c r="V1142" s="7">
        <v>0</v>
      </c>
      <c r="W1142" s="7">
        <v>0</v>
      </c>
      <c r="X1142" s="7">
        <v>468325.72</v>
      </c>
      <c r="Y1142" s="7">
        <v>561511691.39999998</v>
      </c>
      <c r="Z1142" s="7">
        <v>0</v>
      </c>
      <c r="AA1142" s="7">
        <v>77706.92</v>
      </c>
      <c r="AB1142" s="7">
        <v>183045257.59999999</v>
      </c>
      <c r="AC1142" s="7">
        <v>0</v>
      </c>
      <c r="AD1142" s="7">
        <v>734237.06</v>
      </c>
      <c r="AE1142" s="7">
        <v>318908201.80000001</v>
      </c>
      <c r="AF1142" s="7">
        <v>0</v>
      </c>
      <c r="AG1142" s="7">
        <v>6498.55</v>
      </c>
      <c r="AH1142" s="7">
        <v>0</v>
      </c>
      <c r="AI1142" s="7">
        <v>68735222.159999996</v>
      </c>
      <c r="AJ1142" s="7">
        <v>0</v>
      </c>
      <c r="AK1142" s="7">
        <v>0</v>
      </c>
      <c r="AL1142" s="7">
        <v>0</v>
      </c>
      <c r="AM1142" s="7">
        <v>0</v>
      </c>
      <c r="AN1142" s="7">
        <v>0</v>
      </c>
      <c r="AO1142" s="7">
        <v>42807011.450000003</v>
      </c>
      <c r="AP1142" s="7">
        <v>0</v>
      </c>
      <c r="AQ1142" s="7">
        <v>1284794847</v>
      </c>
      <c r="AR1142" s="7">
        <v>0</v>
      </c>
      <c r="AS1142" s="7">
        <v>0</v>
      </c>
      <c r="AT1142" s="7">
        <v>19608588.699999999</v>
      </c>
      <c r="AU1142" s="8">
        <f t="shared" si="17"/>
        <v>3841066509.2199998</v>
      </c>
    </row>
    <row r="1143" spans="1:47" x14ac:dyDescent="0.3">
      <c r="A1143" s="2">
        <v>2024</v>
      </c>
      <c r="B1143" s="2" t="s">
        <v>77</v>
      </c>
      <c r="C1143" s="2">
        <v>4</v>
      </c>
      <c r="D1143" s="2" t="s">
        <v>70</v>
      </c>
      <c r="E1143" s="7">
        <v>162448811.90000001</v>
      </c>
      <c r="F1143" s="7">
        <v>4499.3100000000004</v>
      </c>
      <c r="G1143" s="7">
        <v>226853689.69999999</v>
      </c>
      <c r="H1143" s="7">
        <v>12148015.24</v>
      </c>
      <c r="I1143" s="7">
        <v>29102138.579999998</v>
      </c>
      <c r="J1143" s="7">
        <v>116548348.2</v>
      </c>
      <c r="K1143" s="7">
        <v>246025903.30000001</v>
      </c>
      <c r="L1143" s="7">
        <v>188250840.69999999</v>
      </c>
      <c r="M1143" s="7">
        <v>42420251.189999998</v>
      </c>
      <c r="N1143" s="7">
        <v>1988369959</v>
      </c>
      <c r="O1143" s="7">
        <v>705107825.60000002</v>
      </c>
      <c r="P1143" s="7">
        <v>221029373.80000001</v>
      </c>
      <c r="Q1143" s="7">
        <v>150251454.09999999</v>
      </c>
      <c r="R1143" s="7">
        <v>57633455.799999997</v>
      </c>
      <c r="S1143" s="7">
        <v>207189141</v>
      </c>
      <c r="T1143" s="7">
        <v>3903262.19</v>
      </c>
      <c r="U1143" s="7">
        <v>0</v>
      </c>
      <c r="V1143" s="7">
        <v>0</v>
      </c>
      <c r="W1143" s="7">
        <v>0</v>
      </c>
      <c r="X1143" s="7">
        <v>66644331.479999997</v>
      </c>
      <c r="Y1143" s="7">
        <v>1513807945</v>
      </c>
      <c r="Z1143" s="7">
        <v>0</v>
      </c>
      <c r="AA1143" s="7">
        <v>10942970.050000001</v>
      </c>
      <c r="AB1143" s="7">
        <v>414858608</v>
      </c>
      <c r="AC1143" s="7">
        <v>0</v>
      </c>
      <c r="AD1143" s="7">
        <v>28656148.969999999</v>
      </c>
      <c r="AE1143" s="7">
        <v>996083531</v>
      </c>
      <c r="AF1143" s="7">
        <v>0</v>
      </c>
      <c r="AG1143" s="7">
        <v>3686346.92</v>
      </c>
      <c r="AH1143" s="7">
        <v>0</v>
      </c>
      <c r="AI1143" s="7">
        <v>153113005.80000001</v>
      </c>
      <c r="AJ1143" s="7">
        <v>0</v>
      </c>
      <c r="AK1143" s="7">
        <v>0</v>
      </c>
      <c r="AL1143" s="7">
        <v>0</v>
      </c>
      <c r="AM1143" s="7">
        <v>0</v>
      </c>
      <c r="AN1143" s="7">
        <v>0</v>
      </c>
      <c r="AO1143" s="7">
        <v>51656162.229999997</v>
      </c>
      <c r="AP1143" s="7">
        <v>0</v>
      </c>
      <c r="AQ1143" s="7">
        <v>3145214025</v>
      </c>
      <c r="AR1143" s="7">
        <v>0</v>
      </c>
      <c r="AS1143" s="7">
        <v>0</v>
      </c>
      <c r="AT1143" s="7">
        <v>67810427.409999996</v>
      </c>
      <c r="AU1143" s="8">
        <f t="shared" si="17"/>
        <v>10809760471.469999</v>
      </c>
    </row>
    <row r="1144" spans="1:47" x14ac:dyDescent="0.3">
      <c r="A1144" s="2">
        <v>2022</v>
      </c>
      <c r="B1144" s="2" t="s">
        <v>79</v>
      </c>
      <c r="C1144" s="2">
        <v>6</v>
      </c>
      <c r="D1144" s="2" t="s">
        <v>55</v>
      </c>
      <c r="E1144" s="7">
        <v>162394367</v>
      </c>
      <c r="F1144" s="7">
        <v>-287.47000000000003</v>
      </c>
      <c r="G1144" s="7">
        <v>0</v>
      </c>
      <c r="H1144" s="7">
        <v>1626935.35</v>
      </c>
      <c r="I1144" s="7">
        <v>38252215.25</v>
      </c>
      <c r="J1144" s="7">
        <v>127145089.3</v>
      </c>
      <c r="K1144" s="7">
        <v>82653942.129999995</v>
      </c>
      <c r="L1144" s="7">
        <v>68841647.420000002</v>
      </c>
      <c r="M1144" s="7">
        <v>12090312.57</v>
      </c>
      <c r="N1144" s="7">
        <v>178889501.69999999</v>
      </c>
      <c r="O1144" s="7">
        <v>115960474.40000001</v>
      </c>
      <c r="P1144" s="7">
        <v>23855661.300000001</v>
      </c>
      <c r="Q1144" s="7">
        <v>27403712.93</v>
      </c>
      <c r="R1144" s="7">
        <v>10024317.23</v>
      </c>
      <c r="S1144" s="7">
        <v>22983643.719999999</v>
      </c>
      <c r="T1144" s="7">
        <v>88908.55</v>
      </c>
      <c r="U1144" s="7">
        <v>0</v>
      </c>
      <c r="V1144" s="7">
        <v>0</v>
      </c>
      <c r="W1144" s="7">
        <v>0</v>
      </c>
      <c r="X1144" s="7">
        <v>7045353.7300000004</v>
      </c>
      <c r="Y1144" s="7">
        <v>722201380.60000002</v>
      </c>
      <c r="Z1144" s="7">
        <v>0</v>
      </c>
      <c r="AA1144" s="7">
        <v>1169274.6499999999</v>
      </c>
      <c r="AB1144" s="7">
        <v>194387976.69999999</v>
      </c>
      <c r="AC1144" s="7">
        <v>0</v>
      </c>
      <c r="AD1144" s="7">
        <v>9389686.4900000002</v>
      </c>
      <c r="AE1144" s="7">
        <v>89548389.209999993</v>
      </c>
      <c r="AF1144" s="7">
        <v>0</v>
      </c>
      <c r="AG1144" s="7">
        <v>34393.279999999999</v>
      </c>
      <c r="AH1144" s="7">
        <v>0</v>
      </c>
      <c r="AI1144" s="7">
        <v>32835713.84</v>
      </c>
      <c r="AJ1144" s="7">
        <v>0</v>
      </c>
      <c r="AK1144" s="7">
        <v>0</v>
      </c>
      <c r="AL1144" s="7">
        <v>0</v>
      </c>
      <c r="AM1144" s="7">
        <v>0</v>
      </c>
      <c r="AN1144" s="7">
        <v>0</v>
      </c>
      <c r="AO1144" s="7">
        <v>41219650.670000002</v>
      </c>
      <c r="AP1144" s="7">
        <v>0</v>
      </c>
      <c r="AQ1144" s="7">
        <v>734528467.79999995</v>
      </c>
      <c r="AR1144" s="7">
        <v>0</v>
      </c>
      <c r="AS1144" s="7">
        <v>0</v>
      </c>
      <c r="AT1144" s="7">
        <v>36960285.590000004</v>
      </c>
      <c r="AU1144" s="8">
        <f t="shared" si="17"/>
        <v>2741531013.9400005</v>
      </c>
    </row>
    <row r="1145" spans="1:47" x14ac:dyDescent="0.3">
      <c r="A1145" s="2">
        <v>2026</v>
      </c>
      <c r="B1145" s="2" t="s">
        <v>79</v>
      </c>
      <c r="C1145" s="2">
        <v>6</v>
      </c>
      <c r="D1145" s="2" t="s">
        <v>70</v>
      </c>
      <c r="E1145" s="7">
        <v>162198224.30000001</v>
      </c>
      <c r="F1145" s="7">
        <v>824.83</v>
      </c>
      <c r="G1145" s="7">
        <v>311145817.89999998</v>
      </c>
      <c r="H1145" s="7">
        <v>13975108.18</v>
      </c>
      <c r="I1145" s="7">
        <v>451751.25</v>
      </c>
      <c r="J1145" s="7">
        <v>177117676.09999999</v>
      </c>
      <c r="K1145" s="7">
        <v>261787457.69999999</v>
      </c>
      <c r="L1145" s="7">
        <v>512139452.5</v>
      </c>
      <c r="M1145" s="7">
        <v>23287931.050000001</v>
      </c>
      <c r="N1145" s="7">
        <v>627765259.70000005</v>
      </c>
      <c r="O1145" s="7">
        <v>726851485.70000005</v>
      </c>
      <c r="P1145" s="7">
        <v>473539316</v>
      </c>
      <c r="Q1145" s="7">
        <v>93355974.670000002</v>
      </c>
      <c r="R1145" s="7">
        <v>76565785.209999993</v>
      </c>
      <c r="S1145" s="7">
        <v>281202096.5</v>
      </c>
      <c r="T1145" s="7">
        <v>4189749.59</v>
      </c>
      <c r="U1145" s="7">
        <v>0</v>
      </c>
      <c r="V1145" s="7">
        <v>0</v>
      </c>
      <c r="W1145" s="7">
        <v>0</v>
      </c>
      <c r="X1145" s="7">
        <v>69818926.969999999</v>
      </c>
      <c r="Y1145" s="7">
        <v>1638114083</v>
      </c>
      <c r="Z1145" s="7">
        <v>0</v>
      </c>
      <c r="AA1145" s="7">
        <v>11514593.4</v>
      </c>
      <c r="AB1145" s="7">
        <v>461187784</v>
      </c>
      <c r="AC1145" s="7">
        <v>0</v>
      </c>
      <c r="AD1145" s="7">
        <v>15126305.24</v>
      </c>
      <c r="AE1145" s="7">
        <v>355353143.69999999</v>
      </c>
      <c r="AF1145" s="7">
        <v>0</v>
      </c>
      <c r="AG1145" s="7">
        <v>50000</v>
      </c>
      <c r="AH1145" s="7">
        <v>0</v>
      </c>
      <c r="AI1145" s="7">
        <v>169829088.90000001</v>
      </c>
      <c r="AJ1145" s="7">
        <v>0</v>
      </c>
      <c r="AK1145" s="7">
        <v>0</v>
      </c>
      <c r="AL1145" s="7">
        <v>0</v>
      </c>
      <c r="AM1145" s="7">
        <v>0</v>
      </c>
      <c r="AN1145" s="7">
        <v>0</v>
      </c>
      <c r="AO1145" s="7">
        <v>181360722.5</v>
      </c>
      <c r="AP1145" s="7">
        <v>0</v>
      </c>
      <c r="AQ1145" s="7">
        <v>3355791160</v>
      </c>
      <c r="AR1145" s="7">
        <v>0</v>
      </c>
      <c r="AS1145" s="7">
        <v>0</v>
      </c>
      <c r="AT1145" s="7">
        <v>82114875.590000004</v>
      </c>
      <c r="AU1145" s="8">
        <f t="shared" si="17"/>
        <v>10085834594.48</v>
      </c>
    </row>
    <row r="1146" spans="1:47" x14ac:dyDescent="0.3">
      <c r="A1146" s="2">
        <v>2019</v>
      </c>
      <c r="B1146" s="2" t="s">
        <v>47</v>
      </c>
      <c r="C1146" s="2">
        <v>1</v>
      </c>
      <c r="D1146" s="2" t="s">
        <v>55</v>
      </c>
      <c r="E1146" s="7">
        <v>161914355.59999999</v>
      </c>
      <c r="F1146" s="7">
        <v>-54.48</v>
      </c>
      <c r="G1146" s="7">
        <v>0</v>
      </c>
      <c r="H1146" s="7">
        <v>1337465.1299999999</v>
      </c>
      <c r="I1146" s="7">
        <v>12051008.07</v>
      </c>
      <c r="J1146" s="7">
        <v>128673338.8</v>
      </c>
      <c r="K1146" s="7">
        <v>50219323.670000002</v>
      </c>
      <c r="L1146" s="7">
        <v>18502346.469999999</v>
      </c>
      <c r="M1146" s="7">
        <v>1669363.2</v>
      </c>
      <c r="N1146" s="7">
        <v>706090187</v>
      </c>
      <c r="O1146" s="7">
        <v>126897776</v>
      </c>
      <c r="P1146" s="7">
        <v>24458794.34</v>
      </c>
      <c r="Q1146" s="7">
        <v>15467358.85</v>
      </c>
      <c r="R1146" s="7">
        <v>9835276.7100000009</v>
      </c>
      <c r="S1146" s="7">
        <v>12588615.08</v>
      </c>
      <c r="T1146" s="7">
        <v>212790.45</v>
      </c>
      <c r="U1146" s="7">
        <v>0</v>
      </c>
      <c r="V1146" s="7">
        <v>0</v>
      </c>
      <c r="W1146" s="7">
        <v>0</v>
      </c>
      <c r="X1146" s="7">
        <v>6964479.5899999999</v>
      </c>
      <c r="Y1146" s="7">
        <v>395956443.89999998</v>
      </c>
      <c r="Z1146" s="7">
        <v>0</v>
      </c>
      <c r="AA1146" s="7">
        <v>1161973.92</v>
      </c>
      <c r="AB1146" s="7">
        <v>103251042.3</v>
      </c>
      <c r="AC1146" s="7">
        <v>0</v>
      </c>
      <c r="AD1146" s="7">
        <v>1192527.18</v>
      </c>
      <c r="AE1146" s="7">
        <v>302849196.80000001</v>
      </c>
      <c r="AF1146" s="7">
        <v>0</v>
      </c>
      <c r="AG1146" s="7">
        <v>32270.18</v>
      </c>
      <c r="AH1146" s="7">
        <v>0</v>
      </c>
      <c r="AI1146" s="7">
        <v>29261909.329999998</v>
      </c>
      <c r="AJ1146" s="7">
        <v>0</v>
      </c>
      <c r="AK1146" s="7">
        <v>0</v>
      </c>
      <c r="AL1146" s="7">
        <v>0</v>
      </c>
      <c r="AM1146" s="7">
        <v>0</v>
      </c>
      <c r="AN1146" s="7">
        <v>0</v>
      </c>
      <c r="AO1146" s="7">
        <v>20843315.920000002</v>
      </c>
      <c r="AP1146" s="7">
        <v>0</v>
      </c>
      <c r="AQ1146" s="7">
        <v>647336447.39999998</v>
      </c>
      <c r="AR1146" s="7">
        <v>0</v>
      </c>
      <c r="AS1146" s="7">
        <v>0</v>
      </c>
      <c r="AT1146" s="7">
        <v>4452533.0310000004</v>
      </c>
      <c r="AU1146" s="8">
        <f t="shared" si="17"/>
        <v>2783220084.441</v>
      </c>
    </row>
    <row r="1147" spans="1:47" x14ac:dyDescent="0.3">
      <c r="A1147" s="2">
        <v>2025</v>
      </c>
      <c r="B1147" s="2" t="s">
        <v>85</v>
      </c>
      <c r="C1147" s="2">
        <v>12</v>
      </c>
      <c r="D1147" s="2" t="s">
        <v>63</v>
      </c>
      <c r="E1147" s="7">
        <v>161769048.59999999</v>
      </c>
      <c r="F1147" s="7">
        <v>7036.72</v>
      </c>
      <c r="G1147" s="7">
        <v>801.24</v>
      </c>
      <c r="H1147" s="7">
        <v>23973859.140000001</v>
      </c>
      <c r="I1147" s="7">
        <v>16492096.779999999</v>
      </c>
      <c r="J1147" s="7">
        <v>56976262.520000003</v>
      </c>
      <c r="K1147" s="7">
        <v>58100675.149999999</v>
      </c>
      <c r="L1147" s="7">
        <v>106175080.2</v>
      </c>
      <c r="M1147" s="7">
        <v>232198.42</v>
      </c>
      <c r="N1147" s="7">
        <v>194616724.59999999</v>
      </c>
      <c r="O1147" s="7">
        <v>182445162.09999999</v>
      </c>
      <c r="P1147" s="7">
        <v>26014908.629999999</v>
      </c>
      <c r="Q1147" s="7">
        <v>15361426.619999999</v>
      </c>
      <c r="R1147" s="7">
        <v>13150014.699999999</v>
      </c>
      <c r="S1147" s="7">
        <v>6387159.9199999999</v>
      </c>
      <c r="T1147" s="7">
        <v>1198229.98</v>
      </c>
      <c r="U1147" s="7">
        <v>0</v>
      </c>
      <c r="V1147" s="7">
        <v>0</v>
      </c>
      <c r="W1147" s="7">
        <v>0</v>
      </c>
      <c r="X1147" s="7">
        <v>2245987.0499999998</v>
      </c>
      <c r="Y1147" s="7">
        <v>785839088.29999995</v>
      </c>
      <c r="Z1147" s="7">
        <v>0</v>
      </c>
      <c r="AA1147" s="7">
        <v>377593.59</v>
      </c>
      <c r="AB1147" s="7">
        <v>225342963.80000001</v>
      </c>
      <c r="AC1147" s="7">
        <v>0</v>
      </c>
      <c r="AD1147" s="7">
        <v>90188.34</v>
      </c>
      <c r="AE1147" s="7">
        <v>132231106.40000001</v>
      </c>
      <c r="AF1147" s="7">
        <v>0</v>
      </c>
      <c r="AG1147" s="7">
        <v>23573794.510000002</v>
      </c>
      <c r="AH1147" s="7">
        <v>0</v>
      </c>
      <c r="AI1147" s="7">
        <v>173404484.80000001</v>
      </c>
      <c r="AJ1147" s="7">
        <v>0</v>
      </c>
      <c r="AK1147" s="7">
        <v>0</v>
      </c>
      <c r="AL1147" s="7">
        <v>0</v>
      </c>
      <c r="AM1147" s="7">
        <v>0</v>
      </c>
      <c r="AN1147" s="7">
        <v>0</v>
      </c>
      <c r="AO1147" s="7">
        <v>207212294</v>
      </c>
      <c r="AP1147" s="7">
        <v>0</v>
      </c>
      <c r="AQ1147" s="7">
        <v>1276569002</v>
      </c>
      <c r="AR1147" s="7">
        <v>0</v>
      </c>
      <c r="AS1147" s="7">
        <v>0</v>
      </c>
      <c r="AT1147" s="7">
        <v>21467239.43</v>
      </c>
      <c r="AU1147" s="8">
        <f t="shared" si="17"/>
        <v>3711254427.54</v>
      </c>
    </row>
    <row r="1148" spans="1:47" x14ac:dyDescent="0.3">
      <c r="A1148" s="2">
        <v>2010</v>
      </c>
      <c r="B1148" s="2" t="s">
        <v>79</v>
      </c>
      <c r="C1148" s="2">
        <v>6</v>
      </c>
      <c r="D1148" s="2" t="s">
        <v>66</v>
      </c>
      <c r="E1148" s="7">
        <v>161641948.19999999</v>
      </c>
      <c r="F1148" s="7">
        <v>1934.43</v>
      </c>
      <c r="G1148" s="7">
        <v>1465157.15</v>
      </c>
      <c r="H1148" s="7">
        <v>23810607.649999999</v>
      </c>
      <c r="I1148" s="7">
        <v>24262133.050000001</v>
      </c>
      <c r="J1148" s="7">
        <v>89697243.439999998</v>
      </c>
      <c r="K1148" s="7">
        <v>77327164</v>
      </c>
      <c r="L1148" s="7">
        <v>226234101.90000001</v>
      </c>
      <c r="M1148" s="7">
        <v>85200521.609999999</v>
      </c>
      <c r="N1148" s="7">
        <v>786676969.89999998</v>
      </c>
      <c r="O1148" s="7">
        <v>653342914.60000002</v>
      </c>
      <c r="P1148" s="7">
        <v>927227048.20000005</v>
      </c>
      <c r="Q1148" s="7">
        <v>290515865.5</v>
      </c>
      <c r="R1148" s="7">
        <v>74713097.239999995</v>
      </c>
      <c r="S1148" s="7">
        <v>94000592.650000006</v>
      </c>
      <c r="T1148" s="7">
        <v>253726.69</v>
      </c>
      <c r="U1148" s="7">
        <v>0</v>
      </c>
      <c r="V1148" s="7">
        <v>185003.37</v>
      </c>
      <c r="W1148" s="7">
        <v>0</v>
      </c>
      <c r="X1148" s="7">
        <v>57113905.020000003</v>
      </c>
      <c r="Y1148" s="7">
        <v>2245499050</v>
      </c>
      <c r="Z1148" s="7">
        <v>0</v>
      </c>
      <c r="AA1148" s="7">
        <v>10527642.09</v>
      </c>
      <c r="AB1148" s="7">
        <v>536019036.69999999</v>
      </c>
      <c r="AC1148" s="7">
        <v>0</v>
      </c>
      <c r="AD1148" s="7">
        <v>38978662.229999997</v>
      </c>
      <c r="AE1148" s="7">
        <v>327809027</v>
      </c>
      <c r="AF1148" s="7">
        <v>0</v>
      </c>
      <c r="AG1148" s="7">
        <v>485345950.69999999</v>
      </c>
      <c r="AH1148" s="7">
        <v>0</v>
      </c>
      <c r="AI1148" s="7">
        <v>0</v>
      </c>
      <c r="AJ1148" s="7">
        <v>9207107.1199999992</v>
      </c>
      <c r="AK1148" s="7">
        <v>0</v>
      </c>
      <c r="AL1148" s="7">
        <v>0</v>
      </c>
      <c r="AM1148" s="7">
        <v>0</v>
      </c>
      <c r="AN1148" s="7">
        <v>0</v>
      </c>
      <c r="AO1148" s="7">
        <v>195528247.5</v>
      </c>
      <c r="AP1148" s="7">
        <v>935032196.10000002</v>
      </c>
      <c r="AQ1148" s="7">
        <v>0</v>
      </c>
      <c r="AR1148" s="7">
        <v>0</v>
      </c>
      <c r="AS1148" s="7">
        <v>0</v>
      </c>
      <c r="AT1148" s="7">
        <v>0</v>
      </c>
      <c r="AU1148" s="8">
        <f t="shared" si="17"/>
        <v>8357616854.04</v>
      </c>
    </row>
    <row r="1149" spans="1:47" x14ac:dyDescent="0.3">
      <c r="A1149" s="2">
        <v>2010</v>
      </c>
      <c r="B1149" s="2" t="s">
        <v>83</v>
      </c>
      <c r="C1149" s="2">
        <v>10</v>
      </c>
      <c r="D1149" s="2" t="s">
        <v>55</v>
      </c>
      <c r="E1149" s="7">
        <v>161590090.69999999</v>
      </c>
      <c r="F1149" s="7">
        <v>4246.12</v>
      </c>
      <c r="G1149" s="7">
        <v>12178.03</v>
      </c>
      <c r="H1149" s="7">
        <v>1733863.27</v>
      </c>
      <c r="I1149" s="7">
        <v>23770222.280000001</v>
      </c>
      <c r="J1149" s="7">
        <v>87377527.920000002</v>
      </c>
      <c r="K1149" s="7">
        <v>36028856.789999999</v>
      </c>
      <c r="L1149" s="7">
        <v>25163316.18</v>
      </c>
      <c r="M1149" s="7">
        <v>2967306.27</v>
      </c>
      <c r="N1149" s="7">
        <v>152402521.30000001</v>
      </c>
      <c r="O1149" s="7">
        <v>38224878.799999997</v>
      </c>
      <c r="P1149" s="7">
        <v>4953372.0199999996</v>
      </c>
      <c r="Q1149" s="7">
        <v>1400941.74</v>
      </c>
      <c r="R1149" s="7">
        <v>5419144.9500000002</v>
      </c>
      <c r="S1149" s="7">
        <v>6178225.0300000003</v>
      </c>
      <c r="T1149" s="7">
        <v>317117.13</v>
      </c>
      <c r="U1149" s="7">
        <v>0</v>
      </c>
      <c r="V1149" s="7">
        <v>15983.62</v>
      </c>
      <c r="W1149" s="7">
        <v>0</v>
      </c>
      <c r="X1149" s="7">
        <v>3689217.11</v>
      </c>
      <c r="Y1149" s="7">
        <v>259584367.40000001</v>
      </c>
      <c r="Z1149" s="7">
        <v>0</v>
      </c>
      <c r="AA1149" s="7">
        <v>200931.32</v>
      </c>
      <c r="AB1149" s="7">
        <v>60158768.149999999</v>
      </c>
      <c r="AC1149" s="7">
        <v>0</v>
      </c>
      <c r="AD1149" s="7">
        <v>1404139.07</v>
      </c>
      <c r="AE1149" s="7">
        <v>75083124.819999993</v>
      </c>
      <c r="AF1149" s="7">
        <v>0</v>
      </c>
      <c r="AG1149" s="7">
        <v>2996513.95</v>
      </c>
      <c r="AH1149" s="7">
        <v>0</v>
      </c>
      <c r="AI1149" s="7">
        <v>15901366.07</v>
      </c>
      <c r="AJ1149" s="7">
        <v>500718.86</v>
      </c>
      <c r="AK1149" s="7">
        <v>0</v>
      </c>
      <c r="AL1149" s="7">
        <v>0</v>
      </c>
      <c r="AM1149" s="7">
        <v>0</v>
      </c>
      <c r="AN1149" s="7">
        <v>0</v>
      </c>
      <c r="AO1149" s="7">
        <v>21714036.800000001</v>
      </c>
      <c r="AP1149" s="7">
        <v>0</v>
      </c>
      <c r="AQ1149" s="7">
        <v>0</v>
      </c>
      <c r="AR1149" s="7">
        <v>0</v>
      </c>
      <c r="AS1149" s="7">
        <v>0</v>
      </c>
      <c r="AT1149" s="7">
        <v>4985782.17</v>
      </c>
      <c r="AU1149" s="8">
        <f t="shared" si="17"/>
        <v>993778757.87</v>
      </c>
    </row>
    <row r="1150" spans="1:47" x14ac:dyDescent="0.3">
      <c r="A1150" s="2">
        <v>2026</v>
      </c>
      <c r="B1150" s="2" t="s">
        <v>76</v>
      </c>
      <c r="C1150" s="2">
        <v>3</v>
      </c>
      <c r="D1150" s="2" t="s">
        <v>63</v>
      </c>
      <c r="E1150" s="7">
        <v>161313720.69999999</v>
      </c>
      <c r="F1150" s="7">
        <v>7164.93</v>
      </c>
      <c r="G1150" s="7">
        <v>801.24</v>
      </c>
      <c r="H1150" s="7">
        <v>34079427.200000003</v>
      </c>
      <c r="I1150" s="7">
        <v>12279078.74</v>
      </c>
      <c r="J1150" s="7">
        <v>55397151.490000002</v>
      </c>
      <c r="K1150" s="7">
        <v>62394509.899999999</v>
      </c>
      <c r="L1150" s="7">
        <v>46268000.130000003</v>
      </c>
      <c r="M1150" s="7">
        <v>728226.21</v>
      </c>
      <c r="N1150" s="7">
        <v>274683310.80000001</v>
      </c>
      <c r="O1150" s="7">
        <v>225653981</v>
      </c>
      <c r="P1150" s="7">
        <v>24650531.609999999</v>
      </c>
      <c r="Q1150" s="7">
        <v>13815204.68</v>
      </c>
      <c r="R1150" s="7">
        <v>17087632.359999999</v>
      </c>
      <c r="S1150" s="7">
        <v>8405623.0700000003</v>
      </c>
      <c r="T1150" s="7">
        <v>318158.46000000002</v>
      </c>
      <c r="U1150" s="7">
        <v>0</v>
      </c>
      <c r="V1150" s="7">
        <v>0</v>
      </c>
      <c r="W1150" s="7">
        <v>0</v>
      </c>
      <c r="X1150" s="7">
        <v>2176684.66</v>
      </c>
      <c r="Y1150" s="7">
        <v>712969079.39999998</v>
      </c>
      <c r="Z1150" s="7">
        <v>0</v>
      </c>
      <c r="AA1150" s="7">
        <v>363589.77</v>
      </c>
      <c r="AB1150" s="7">
        <v>204985615.09999999</v>
      </c>
      <c r="AC1150" s="7">
        <v>0</v>
      </c>
      <c r="AD1150" s="7">
        <v>446843.72</v>
      </c>
      <c r="AE1150" s="7">
        <v>210182151.80000001</v>
      </c>
      <c r="AF1150" s="7">
        <v>0</v>
      </c>
      <c r="AG1150" s="7">
        <v>3268299.96</v>
      </c>
      <c r="AH1150" s="7">
        <v>0</v>
      </c>
      <c r="AI1150" s="7">
        <v>95131762.060000002</v>
      </c>
      <c r="AJ1150" s="7">
        <v>0</v>
      </c>
      <c r="AK1150" s="7">
        <v>0</v>
      </c>
      <c r="AL1150" s="7">
        <v>0</v>
      </c>
      <c r="AM1150" s="7">
        <v>0</v>
      </c>
      <c r="AN1150" s="7">
        <v>0</v>
      </c>
      <c r="AO1150" s="7">
        <v>64511330.18</v>
      </c>
      <c r="AP1150" s="7">
        <v>0</v>
      </c>
      <c r="AQ1150" s="7">
        <v>1214594102</v>
      </c>
      <c r="AR1150" s="7">
        <v>0</v>
      </c>
      <c r="AS1150" s="7">
        <v>0</v>
      </c>
      <c r="AT1150" s="7">
        <v>37405382.159999996</v>
      </c>
      <c r="AU1150" s="8">
        <f t="shared" si="17"/>
        <v>3483117363.3299994</v>
      </c>
    </row>
    <row r="1151" spans="1:47" x14ac:dyDescent="0.3">
      <c r="A1151" s="2">
        <v>2026</v>
      </c>
      <c r="B1151" s="2" t="s">
        <v>80</v>
      </c>
      <c r="C1151" s="2">
        <v>7</v>
      </c>
      <c r="D1151" s="2" t="s">
        <v>70</v>
      </c>
      <c r="E1151" s="7">
        <v>160941843.59999999</v>
      </c>
      <c r="F1151" s="7">
        <v>995.53</v>
      </c>
      <c r="G1151" s="7">
        <v>409270389</v>
      </c>
      <c r="H1151" s="7">
        <v>16607800.359999999</v>
      </c>
      <c r="I1151" s="7">
        <v>2679936.5099999998</v>
      </c>
      <c r="J1151" s="7">
        <v>134298134.09999999</v>
      </c>
      <c r="K1151" s="7">
        <v>217964457.5</v>
      </c>
      <c r="L1151" s="7">
        <v>557877554.10000002</v>
      </c>
      <c r="M1151" s="7">
        <v>57664452.729999997</v>
      </c>
      <c r="N1151" s="7">
        <v>2157012394</v>
      </c>
      <c r="O1151" s="7">
        <v>728674062.5</v>
      </c>
      <c r="P1151" s="7">
        <v>416793249.5</v>
      </c>
      <c r="Q1151" s="7">
        <v>137629507</v>
      </c>
      <c r="R1151" s="7">
        <v>73302634.209999993</v>
      </c>
      <c r="S1151" s="7">
        <v>272379273.69999999</v>
      </c>
      <c r="T1151" s="7">
        <v>4076055.24</v>
      </c>
      <c r="U1151" s="7">
        <v>0</v>
      </c>
      <c r="V1151" s="7">
        <v>0</v>
      </c>
      <c r="W1151" s="7">
        <v>0</v>
      </c>
      <c r="X1151" s="7">
        <v>69953741.579999998</v>
      </c>
      <c r="Y1151" s="7">
        <v>1620064710</v>
      </c>
      <c r="Z1151" s="7">
        <v>0</v>
      </c>
      <c r="AA1151" s="7">
        <v>11457996.25</v>
      </c>
      <c r="AB1151" s="7">
        <v>484713593.89999998</v>
      </c>
      <c r="AC1151" s="7">
        <v>0</v>
      </c>
      <c r="AD1151" s="7">
        <v>40023658.619999997</v>
      </c>
      <c r="AE1151" s="7">
        <v>1186729261</v>
      </c>
      <c r="AF1151" s="7">
        <v>0</v>
      </c>
      <c r="AG1151" s="7">
        <v>3705174.7</v>
      </c>
      <c r="AH1151" s="7">
        <v>0</v>
      </c>
      <c r="AI1151" s="7">
        <v>192085480.5</v>
      </c>
      <c r="AJ1151" s="7">
        <v>0</v>
      </c>
      <c r="AK1151" s="7">
        <v>0</v>
      </c>
      <c r="AL1151" s="7">
        <v>0</v>
      </c>
      <c r="AM1151" s="7">
        <v>0</v>
      </c>
      <c r="AN1151" s="7">
        <v>0</v>
      </c>
      <c r="AO1151" s="7">
        <v>61803063.579999998</v>
      </c>
      <c r="AP1151" s="7">
        <v>0</v>
      </c>
      <c r="AQ1151" s="7">
        <v>3296930243</v>
      </c>
      <c r="AR1151" s="7">
        <v>0</v>
      </c>
      <c r="AS1151" s="7">
        <v>0</v>
      </c>
      <c r="AT1151" s="7">
        <v>63567821.240000002</v>
      </c>
      <c r="AU1151" s="8">
        <f t="shared" si="17"/>
        <v>12378207483.950001</v>
      </c>
    </row>
    <row r="1152" spans="1:47" x14ac:dyDescent="0.3">
      <c r="A1152" s="2">
        <v>2025</v>
      </c>
      <c r="B1152" s="2" t="s">
        <v>84</v>
      </c>
      <c r="C1152" s="2">
        <v>11</v>
      </c>
      <c r="D1152" s="2" t="s">
        <v>63</v>
      </c>
      <c r="E1152" s="7">
        <v>160777366.5</v>
      </c>
      <c r="F1152" s="7">
        <v>7237.16</v>
      </c>
      <c r="G1152" s="7">
        <v>0</v>
      </c>
      <c r="H1152" s="7">
        <v>29999051.940000001</v>
      </c>
      <c r="I1152" s="7">
        <v>15217528.060000001</v>
      </c>
      <c r="J1152" s="7">
        <v>73746629.939999998</v>
      </c>
      <c r="K1152" s="7">
        <v>64044617.240000002</v>
      </c>
      <c r="L1152" s="7">
        <v>101559192.40000001</v>
      </c>
      <c r="M1152" s="7">
        <v>336947.76</v>
      </c>
      <c r="N1152" s="7">
        <v>208388065.40000001</v>
      </c>
      <c r="O1152" s="7">
        <v>153441589.59999999</v>
      </c>
      <c r="P1152" s="7">
        <v>19097001.530000001</v>
      </c>
      <c r="Q1152" s="7">
        <v>10165724.18</v>
      </c>
      <c r="R1152" s="7">
        <v>11846371.25</v>
      </c>
      <c r="S1152" s="7">
        <v>7061848.1600000001</v>
      </c>
      <c r="T1152" s="7">
        <v>856529.68</v>
      </c>
      <c r="U1152" s="7">
        <v>0</v>
      </c>
      <c r="V1152" s="7">
        <v>0</v>
      </c>
      <c r="W1152" s="7">
        <v>0</v>
      </c>
      <c r="X1152" s="7">
        <v>587736.44999999995</v>
      </c>
      <c r="Y1152" s="7">
        <v>735463050.10000002</v>
      </c>
      <c r="Z1152" s="7">
        <v>0</v>
      </c>
      <c r="AA1152" s="7">
        <v>121640.42</v>
      </c>
      <c r="AB1152" s="7">
        <v>209982651.40000001</v>
      </c>
      <c r="AC1152" s="7">
        <v>0</v>
      </c>
      <c r="AD1152" s="7">
        <v>131229.19</v>
      </c>
      <c r="AE1152" s="7">
        <v>147992329</v>
      </c>
      <c r="AF1152" s="7">
        <v>0</v>
      </c>
      <c r="AG1152" s="7">
        <v>24701272.030000001</v>
      </c>
      <c r="AH1152" s="7">
        <v>0</v>
      </c>
      <c r="AI1152" s="7">
        <v>98055847.870000005</v>
      </c>
      <c r="AJ1152" s="7">
        <v>0</v>
      </c>
      <c r="AK1152" s="7">
        <v>0</v>
      </c>
      <c r="AL1152" s="7">
        <v>0</v>
      </c>
      <c r="AM1152" s="7">
        <v>0</v>
      </c>
      <c r="AN1152" s="7">
        <v>0</v>
      </c>
      <c r="AO1152" s="7">
        <v>68650483.540000007</v>
      </c>
      <c r="AP1152" s="7">
        <v>0</v>
      </c>
      <c r="AQ1152" s="7">
        <v>1009377175</v>
      </c>
      <c r="AR1152" s="7">
        <v>0</v>
      </c>
      <c r="AS1152" s="7">
        <v>0</v>
      </c>
      <c r="AT1152" s="7">
        <v>21912964.289999999</v>
      </c>
      <c r="AU1152" s="8">
        <f t="shared" si="17"/>
        <v>3173522080.0900002</v>
      </c>
    </row>
    <row r="1153" spans="1:47" x14ac:dyDescent="0.3">
      <c r="A1153" s="2">
        <v>2026</v>
      </c>
      <c r="B1153" s="2" t="s">
        <v>80</v>
      </c>
      <c r="C1153" s="2">
        <v>7</v>
      </c>
      <c r="D1153" s="2" t="s">
        <v>52</v>
      </c>
      <c r="E1153" s="7">
        <v>160584289.80000001</v>
      </c>
      <c r="F1153" s="7">
        <v>-150.26</v>
      </c>
      <c r="G1153" s="7">
        <v>1761.57</v>
      </c>
      <c r="H1153" s="7">
        <v>13389748.310000001</v>
      </c>
      <c r="I1153" s="7">
        <v>772167.24</v>
      </c>
      <c r="J1153" s="7">
        <v>42460453.700000003</v>
      </c>
      <c r="K1153" s="7">
        <v>81714053.569999993</v>
      </c>
      <c r="L1153" s="7">
        <v>507803651.89999998</v>
      </c>
      <c r="M1153" s="7">
        <v>2890305.32</v>
      </c>
      <c r="N1153" s="7">
        <v>828263731.5</v>
      </c>
      <c r="O1153" s="7">
        <v>267591743.80000001</v>
      </c>
      <c r="P1153" s="7">
        <v>80977621.609999999</v>
      </c>
      <c r="Q1153" s="7">
        <v>61812957.700000003</v>
      </c>
      <c r="R1153" s="7">
        <v>28442493.510000002</v>
      </c>
      <c r="S1153" s="7">
        <v>8753220.2899999991</v>
      </c>
      <c r="T1153" s="7">
        <v>1044141.4</v>
      </c>
      <c r="U1153" s="7">
        <v>0</v>
      </c>
      <c r="V1153" s="7">
        <v>0</v>
      </c>
      <c r="W1153" s="7">
        <v>0</v>
      </c>
      <c r="X1153" s="7">
        <v>3636465.34</v>
      </c>
      <c r="Y1153" s="7">
        <v>944406921.39999998</v>
      </c>
      <c r="Z1153" s="7">
        <v>0</v>
      </c>
      <c r="AA1153" s="7">
        <v>588884.42000000004</v>
      </c>
      <c r="AB1153" s="7">
        <v>278446006</v>
      </c>
      <c r="AC1153" s="7">
        <v>0</v>
      </c>
      <c r="AD1153" s="7">
        <v>1793363.66</v>
      </c>
      <c r="AE1153" s="7">
        <v>560179398.29999995</v>
      </c>
      <c r="AF1153" s="7">
        <v>0</v>
      </c>
      <c r="AG1153" s="7">
        <v>30938805.25</v>
      </c>
      <c r="AH1153" s="7">
        <v>0</v>
      </c>
      <c r="AI1153" s="7">
        <v>91666113.219999999</v>
      </c>
      <c r="AJ1153" s="7">
        <v>0</v>
      </c>
      <c r="AK1153" s="7">
        <v>0</v>
      </c>
      <c r="AL1153" s="7">
        <v>0</v>
      </c>
      <c r="AM1153" s="7">
        <v>0</v>
      </c>
      <c r="AN1153" s="7">
        <v>0</v>
      </c>
      <c r="AO1153" s="7">
        <v>39670725.960000001</v>
      </c>
      <c r="AP1153" s="7">
        <v>0</v>
      </c>
      <c r="AQ1153" s="7">
        <v>2015907713</v>
      </c>
      <c r="AR1153" s="7">
        <v>0</v>
      </c>
      <c r="AS1153" s="7">
        <v>0</v>
      </c>
      <c r="AT1153" s="7">
        <v>41056201.700000003</v>
      </c>
      <c r="AU1153" s="8">
        <f t="shared" si="17"/>
        <v>6094792789.21</v>
      </c>
    </row>
    <row r="1154" spans="1:47" x14ac:dyDescent="0.3">
      <c r="A1154" s="2">
        <v>2010</v>
      </c>
      <c r="B1154" s="2" t="s">
        <v>78</v>
      </c>
      <c r="C1154" s="2">
        <v>5</v>
      </c>
      <c r="D1154" s="2" t="s">
        <v>66</v>
      </c>
      <c r="E1154" s="7">
        <v>160525561.09999999</v>
      </c>
      <c r="F1154" s="7">
        <v>-387.34</v>
      </c>
      <c r="G1154" s="7">
        <v>1999154.6</v>
      </c>
      <c r="H1154" s="7">
        <v>26122004.34</v>
      </c>
      <c r="I1154" s="7">
        <v>36556459.229999997</v>
      </c>
      <c r="J1154" s="7">
        <v>88882315.069999993</v>
      </c>
      <c r="K1154" s="7">
        <v>75240383.829999998</v>
      </c>
      <c r="L1154" s="7">
        <v>232414111</v>
      </c>
      <c r="M1154" s="7">
        <v>102416725.90000001</v>
      </c>
      <c r="N1154" s="7">
        <v>987333944.70000005</v>
      </c>
      <c r="O1154" s="7">
        <v>700085829.89999998</v>
      </c>
      <c r="P1154" s="7">
        <v>160412627.19999999</v>
      </c>
      <c r="Q1154" s="7">
        <v>744070569.70000005</v>
      </c>
      <c r="R1154" s="7">
        <v>70537777.260000005</v>
      </c>
      <c r="S1154" s="7">
        <v>61098730.5</v>
      </c>
      <c r="T1154" s="7">
        <v>277440.76</v>
      </c>
      <c r="U1154" s="7">
        <v>0</v>
      </c>
      <c r="V1154" s="7">
        <v>187828.87</v>
      </c>
      <c r="W1154" s="7">
        <v>0</v>
      </c>
      <c r="X1154" s="7">
        <v>61818382.340000004</v>
      </c>
      <c r="Y1154" s="7">
        <v>2148714442</v>
      </c>
      <c r="Z1154" s="7">
        <v>0</v>
      </c>
      <c r="AA1154" s="7">
        <v>11646690.640000001</v>
      </c>
      <c r="AB1154" s="7">
        <v>509419202.5</v>
      </c>
      <c r="AC1154" s="7">
        <v>0</v>
      </c>
      <c r="AD1154" s="7">
        <v>44525479</v>
      </c>
      <c r="AE1154" s="7">
        <v>450490729</v>
      </c>
      <c r="AF1154" s="7">
        <v>0</v>
      </c>
      <c r="AG1154" s="7">
        <v>411562016.60000002</v>
      </c>
      <c r="AH1154" s="7">
        <v>0</v>
      </c>
      <c r="AI1154" s="7">
        <v>0</v>
      </c>
      <c r="AJ1154" s="7">
        <v>6770762.2699999996</v>
      </c>
      <c r="AK1154" s="7">
        <v>0</v>
      </c>
      <c r="AL1154" s="7">
        <v>0</v>
      </c>
      <c r="AM1154" s="7">
        <v>0</v>
      </c>
      <c r="AN1154" s="7">
        <v>0</v>
      </c>
      <c r="AO1154" s="7">
        <v>368913594.5</v>
      </c>
      <c r="AP1154" s="7">
        <v>1225100601</v>
      </c>
      <c r="AQ1154" s="7">
        <v>0</v>
      </c>
      <c r="AR1154" s="7">
        <v>0</v>
      </c>
      <c r="AS1154" s="7">
        <v>0</v>
      </c>
      <c r="AT1154" s="7">
        <v>0</v>
      </c>
      <c r="AU1154" s="8">
        <f t="shared" ref="AU1154:AU1217" si="18">SUM(E1154:AT1154)</f>
        <v>8687122976.4700012</v>
      </c>
    </row>
    <row r="1155" spans="1:47" x14ac:dyDescent="0.3">
      <c r="A1155" s="2">
        <v>2010</v>
      </c>
      <c r="B1155" s="2" t="s">
        <v>80</v>
      </c>
      <c r="C1155" s="2">
        <v>7</v>
      </c>
      <c r="D1155" s="2" t="s">
        <v>66</v>
      </c>
      <c r="E1155" s="7">
        <v>160425585.40000001</v>
      </c>
      <c r="F1155" s="7">
        <v>10658.05</v>
      </c>
      <c r="G1155" s="7">
        <v>2001121.13</v>
      </c>
      <c r="H1155" s="7">
        <v>30547879.16</v>
      </c>
      <c r="I1155" s="7">
        <v>15135057.060000001</v>
      </c>
      <c r="J1155" s="7">
        <v>75221065.730000004</v>
      </c>
      <c r="K1155" s="7">
        <v>74695955.829999998</v>
      </c>
      <c r="L1155" s="7">
        <v>237495241.5</v>
      </c>
      <c r="M1155" s="7">
        <v>101682491.3</v>
      </c>
      <c r="N1155" s="7">
        <v>1570780176</v>
      </c>
      <c r="O1155" s="7">
        <v>681246956.79999995</v>
      </c>
      <c r="P1155" s="7">
        <v>131919060.3</v>
      </c>
      <c r="Q1155" s="7">
        <v>183200505.59999999</v>
      </c>
      <c r="R1155" s="7">
        <v>79732325.969999999</v>
      </c>
      <c r="S1155" s="7">
        <v>56754442.259999998</v>
      </c>
      <c r="T1155" s="7">
        <v>199307.63</v>
      </c>
      <c r="U1155" s="7">
        <v>0</v>
      </c>
      <c r="V1155" s="7">
        <v>437613.47</v>
      </c>
      <c r="W1155" s="7">
        <v>0</v>
      </c>
      <c r="X1155" s="7">
        <v>77898027.930000007</v>
      </c>
      <c r="Y1155" s="7">
        <v>2165683951</v>
      </c>
      <c r="Z1155" s="7">
        <v>0</v>
      </c>
      <c r="AA1155" s="7">
        <v>14002119.439999999</v>
      </c>
      <c r="AB1155" s="7">
        <v>523986937.10000002</v>
      </c>
      <c r="AC1155" s="7">
        <v>0</v>
      </c>
      <c r="AD1155" s="7">
        <v>52304570.659999996</v>
      </c>
      <c r="AE1155" s="7">
        <v>610258547.79999995</v>
      </c>
      <c r="AF1155" s="7">
        <v>0</v>
      </c>
      <c r="AG1155" s="7">
        <v>546291535.60000002</v>
      </c>
      <c r="AH1155" s="7">
        <v>0</v>
      </c>
      <c r="AI1155" s="7">
        <v>0</v>
      </c>
      <c r="AJ1155" s="7">
        <v>5275377.8499999996</v>
      </c>
      <c r="AK1155" s="7">
        <v>0</v>
      </c>
      <c r="AL1155" s="7">
        <v>0</v>
      </c>
      <c r="AM1155" s="7">
        <v>0</v>
      </c>
      <c r="AN1155" s="7">
        <v>0</v>
      </c>
      <c r="AO1155" s="7">
        <v>115149890.90000001</v>
      </c>
      <c r="AP1155" s="7">
        <v>3467657737</v>
      </c>
      <c r="AQ1155" s="7">
        <v>0</v>
      </c>
      <c r="AR1155" s="7">
        <v>0</v>
      </c>
      <c r="AS1155" s="7">
        <v>0</v>
      </c>
      <c r="AT1155" s="7">
        <v>0</v>
      </c>
      <c r="AU1155" s="8">
        <f t="shared" si="18"/>
        <v>10979994138.470001</v>
      </c>
    </row>
    <row r="1156" spans="1:47" x14ac:dyDescent="0.3">
      <c r="A1156" s="2">
        <v>2019</v>
      </c>
      <c r="B1156" s="2" t="s">
        <v>82</v>
      </c>
      <c r="C1156" s="2">
        <v>9</v>
      </c>
      <c r="D1156" s="2" t="s">
        <v>55</v>
      </c>
      <c r="E1156" s="7">
        <v>159635491.09999999</v>
      </c>
      <c r="F1156" s="7">
        <v>1302.0899999999999</v>
      </c>
      <c r="G1156" s="7">
        <v>0</v>
      </c>
      <c r="H1156" s="7">
        <v>1308536.8</v>
      </c>
      <c r="I1156" s="7">
        <v>13523764.01</v>
      </c>
      <c r="J1156" s="7">
        <v>113558692.59999999</v>
      </c>
      <c r="K1156" s="7">
        <v>49092899.5</v>
      </c>
      <c r="L1156" s="7">
        <v>33913962.289999999</v>
      </c>
      <c r="M1156" s="7">
        <v>8973231.5</v>
      </c>
      <c r="N1156" s="7">
        <v>100151333.09999999</v>
      </c>
      <c r="O1156" s="7">
        <v>86108284.950000003</v>
      </c>
      <c r="P1156" s="7">
        <v>11996592.5</v>
      </c>
      <c r="Q1156" s="7">
        <v>18756894.120000001</v>
      </c>
      <c r="R1156" s="7">
        <v>8235709.5099999998</v>
      </c>
      <c r="S1156" s="7">
        <v>15602917.199999999</v>
      </c>
      <c r="T1156" s="7">
        <v>6717590.6200000001</v>
      </c>
      <c r="U1156" s="7">
        <v>0</v>
      </c>
      <c r="V1156" s="7">
        <v>0</v>
      </c>
      <c r="W1156" s="7">
        <v>0</v>
      </c>
      <c r="X1156" s="7">
        <v>6508420.1600000001</v>
      </c>
      <c r="Y1156" s="7">
        <v>372802250.39999998</v>
      </c>
      <c r="Z1156" s="7">
        <v>0</v>
      </c>
      <c r="AA1156" s="7">
        <v>1080917.1299999999</v>
      </c>
      <c r="AB1156" s="7">
        <v>105004612.7</v>
      </c>
      <c r="AC1156" s="7">
        <v>0</v>
      </c>
      <c r="AD1156" s="7">
        <v>5430970.9000000004</v>
      </c>
      <c r="AE1156" s="7">
        <v>52881271.420000002</v>
      </c>
      <c r="AF1156" s="7">
        <v>0</v>
      </c>
      <c r="AG1156" s="7">
        <v>34483.24</v>
      </c>
      <c r="AH1156" s="7">
        <v>0</v>
      </c>
      <c r="AI1156" s="7">
        <v>29312871.609999999</v>
      </c>
      <c r="AJ1156" s="7">
        <v>0</v>
      </c>
      <c r="AK1156" s="7">
        <v>0</v>
      </c>
      <c r="AL1156" s="7">
        <v>0</v>
      </c>
      <c r="AM1156" s="7">
        <v>0</v>
      </c>
      <c r="AN1156" s="7">
        <v>0</v>
      </c>
      <c r="AO1156" s="7">
        <v>43097873.799999997</v>
      </c>
      <c r="AP1156" s="7">
        <v>0</v>
      </c>
      <c r="AQ1156" s="7">
        <v>719255782.70000005</v>
      </c>
      <c r="AR1156" s="7">
        <v>0</v>
      </c>
      <c r="AS1156" s="7">
        <v>0</v>
      </c>
      <c r="AT1156" s="7">
        <v>5808708.6490000002</v>
      </c>
      <c r="AU1156" s="8">
        <f t="shared" si="18"/>
        <v>1968795364.599</v>
      </c>
    </row>
    <row r="1157" spans="1:47" x14ac:dyDescent="0.3">
      <c r="A1157" s="2">
        <v>2020</v>
      </c>
      <c r="B1157" s="2" t="s">
        <v>84</v>
      </c>
      <c r="C1157" s="2">
        <v>11</v>
      </c>
      <c r="D1157" s="2" t="s">
        <v>58</v>
      </c>
      <c r="E1157" s="7">
        <v>159500919.90000001</v>
      </c>
      <c r="F1157" s="7">
        <v>2879.4</v>
      </c>
      <c r="G1157" s="7">
        <v>403905962.10000002</v>
      </c>
      <c r="H1157" s="7">
        <v>53205240.68</v>
      </c>
      <c r="I1157" s="7">
        <v>45213.16</v>
      </c>
      <c r="J1157" s="7">
        <v>91150804.680000007</v>
      </c>
      <c r="K1157" s="7">
        <v>226184906.40000001</v>
      </c>
      <c r="L1157" s="7">
        <v>329635536.80000001</v>
      </c>
      <c r="M1157" s="7">
        <v>10127336.32</v>
      </c>
      <c r="N1157" s="7">
        <v>864872847.20000005</v>
      </c>
      <c r="O1157" s="7">
        <v>578791062.29999995</v>
      </c>
      <c r="P1157" s="7">
        <v>64032514.259999998</v>
      </c>
      <c r="Q1157" s="7">
        <v>51199180.060000002</v>
      </c>
      <c r="R1157" s="7">
        <v>40705787.829999998</v>
      </c>
      <c r="S1157" s="7">
        <v>31577979.460000001</v>
      </c>
      <c r="T1157" s="7">
        <v>10631967.800000001</v>
      </c>
      <c r="U1157" s="7">
        <v>0</v>
      </c>
      <c r="V1157" s="7">
        <v>0</v>
      </c>
      <c r="W1157" s="7">
        <v>0</v>
      </c>
      <c r="X1157" s="7">
        <v>41813319.630000003</v>
      </c>
      <c r="Y1157" s="7">
        <v>1418352609</v>
      </c>
      <c r="Z1157" s="7">
        <v>0</v>
      </c>
      <c r="AA1157" s="7">
        <v>6766546.4800000004</v>
      </c>
      <c r="AB1157" s="7">
        <v>483964561.60000002</v>
      </c>
      <c r="AC1157" s="7">
        <v>0</v>
      </c>
      <c r="AD1157" s="7">
        <v>2571913.1</v>
      </c>
      <c r="AE1157" s="7">
        <v>409348157.19999999</v>
      </c>
      <c r="AF1157" s="7">
        <v>0</v>
      </c>
      <c r="AG1157" s="7">
        <v>4984.43</v>
      </c>
      <c r="AH1157" s="7">
        <v>0</v>
      </c>
      <c r="AI1157" s="7">
        <v>344299244.5</v>
      </c>
      <c r="AJ1157" s="7">
        <v>0</v>
      </c>
      <c r="AK1157" s="7">
        <v>0</v>
      </c>
      <c r="AL1157" s="7">
        <v>0</v>
      </c>
      <c r="AM1157" s="7">
        <v>0</v>
      </c>
      <c r="AN1157" s="7">
        <v>0</v>
      </c>
      <c r="AO1157" s="7">
        <v>-6234816.0199999996</v>
      </c>
      <c r="AP1157" s="7">
        <v>0</v>
      </c>
      <c r="AQ1157" s="7">
        <v>3542411776</v>
      </c>
      <c r="AR1157" s="7">
        <v>0</v>
      </c>
      <c r="AS1157" s="7">
        <v>0</v>
      </c>
      <c r="AT1157" s="7">
        <v>35257060.469999999</v>
      </c>
      <c r="AU1157" s="8">
        <f t="shared" si="18"/>
        <v>9194125494.7399998</v>
      </c>
    </row>
    <row r="1158" spans="1:47" x14ac:dyDescent="0.3">
      <c r="A1158" s="2">
        <v>2021</v>
      </c>
      <c r="B1158" s="2" t="s">
        <v>75</v>
      </c>
      <c r="C1158" s="2">
        <v>2</v>
      </c>
      <c r="D1158" s="2" t="s">
        <v>58</v>
      </c>
      <c r="E1158" s="7">
        <v>159408983.80000001</v>
      </c>
      <c r="F1158" s="7">
        <v>-1215.3499999999999</v>
      </c>
      <c r="G1158" s="7">
        <v>397696379.89999998</v>
      </c>
      <c r="H1158" s="7">
        <v>45372623.909999996</v>
      </c>
      <c r="I1158" s="7">
        <v>12211.75</v>
      </c>
      <c r="J1158" s="7">
        <v>80847487.120000005</v>
      </c>
      <c r="K1158" s="7">
        <v>200984896.40000001</v>
      </c>
      <c r="L1158" s="7">
        <v>160945884.5</v>
      </c>
      <c r="M1158" s="7">
        <v>16800588.109999999</v>
      </c>
      <c r="N1158" s="7">
        <v>1034435686</v>
      </c>
      <c r="O1158" s="7">
        <v>504311283.80000001</v>
      </c>
      <c r="P1158" s="7">
        <v>60756865.710000001</v>
      </c>
      <c r="Q1158" s="7">
        <v>42704486.710000001</v>
      </c>
      <c r="R1158" s="7">
        <v>44223673.600000001</v>
      </c>
      <c r="S1158" s="7">
        <v>84634715.689999998</v>
      </c>
      <c r="T1158" s="7">
        <v>2185385.8199999998</v>
      </c>
      <c r="U1158" s="7">
        <v>0</v>
      </c>
      <c r="V1158" s="7">
        <v>0</v>
      </c>
      <c r="W1158" s="7">
        <v>0</v>
      </c>
      <c r="X1158" s="7">
        <v>33669955.859999999</v>
      </c>
      <c r="Y1158" s="7">
        <v>1131486032</v>
      </c>
      <c r="Z1158" s="7">
        <v>0</v>
      </c>
      <c r="AA1158" s="7">
        <v>5572170.8099999996</v>
      </c>
      <c r="AB1158" s="7">
        <v>386054502.89999998</v>
      </c>
      <c r="AC1158" s="7">
        <v>0</v>
      </c>
      <c r="AD1158" s="7">
        <v>10745753.48</v>
      </c>
      <c r="AE1158" s="7">
        <v>485377636.5</v>
      </c>
      <c r="AF1158" s="7">
        <v>0</v>
      </c>
      <c r="AG1158" s="7">
        <v>186.3</v>
      </c>
      <c r="AH1158" s="7">
        <v>0</v>
      </c>
      <c r="AI1158" s="7">
        <v>186164585.5</v>
      </c>
      <c r="AJ1158" s="7">
        <v>0</v>
      </c>
      <c r="AK1158" s="7">
        <v>0</v>
      </c>
      <c r="AL1158" s="7">
        <v>0</v>
      </c>
      <c r="AM1158" s="7">
        <v>0</v>
      </c>
      <c r="AN1158" s="7">
        <v>0</v>
      </c>
      <c r="AO1158" s="7">
        <v>-55601848.530000001</v>
      </c>
      <c r="AP1158" s="7">
        <v>0</v>
      </c>
      <c r="AQ1158" s="7">
        <v>3073069865</v>
      </c>
      <c r="AR1158" s="7">
        <v>0</v>
      </c>
      <c r="AS1158" s="7">
        <v>0</v>
      </c>
      <c r="AT1158" s="7">
        <v>29965731.050000001</v>
      </c>
      <c r="AU1158" s="8">
        <f t="shared" si="18"/>
        <v>8121824508.3400002</v>
      </c>
    </row>
    <row r="1159" spans="1:47" x14ac:dyDescent="0.3">
      <c r="A1159" s="2">
        <v>2020</v>
      </c>
      <c r="B1159" s="2" t="s">
        <v>85</v>
      </c>
      <c r="C1159" s="2">
        <v>12</v>
      </c>
      <c r="D1159" s="2" t="s">
        <v>55</v>
      </c>
      <c r="E1159" s="7">
        <v>158916290.5</v>
      </c>
      <c r="F1159" s="7">
        <v>-86.81</v>
      </c>
      <c r="G1159" s="7">
        <v>0</v>
      </c>
      <c r="H1159" s="7">
        <v>1181339.6299999999</v>
      </c>
      <c r="I1159" s="7">
        <v>17072842.350000001</v>
      </c>
      <c r="J1159" s="7">
        <v>175857570.19999999</v>
      </c>
      <c r="K1159" s="7">
        <v>96196138.260000005</v>
      </c>
      <c r="L1159" s="7">
        <v>44579168.270000003</v>
      </c>
      <c r="M1159" s="7">
        <v>8811661.9399999995</v>
      </c>
      <c r="N1159" s="7">
        <v>200088775.5</v>
      </c>
      <c r="O1159" s="7">
        <v>93514799.159999996</v>
      </c>
      <c r="P1159" s="7">
        <v>10117011.970000001</v>
      </c>
      <c r="Q1159" s="7">
        <v>31323827.859999999</v>
      </c>
      <c r="R1159" s="7">
        <v>8083144.3300000001</v>
      </c>
      <c r="S1159" s="7">
        <v>3299622.12</v>
      </c>
      <c r="T1159" s="7">
        <v>337461.74</v>
      </c>
      <c r="U1159" s="7">
        <v>0</v>
      </c>
      <c r="V1159" s="7">
        <v>0</v>
      </c>
      <c r="W1159" s="7">
        <v>0</v>
      </c>
      <c r="X1159" s="7">
        <v>4710472.68</v>
      </c>
      <c r="Y1159" s="7">
        <v>431152348.39999998</v>
      </c>
      <c r="Z1159" s="7">
        <v>0</v>
      </c>
      <c r="AA1159" s="7">
        <v>750696.82</v>
      </c>
      <c r="AB1159" s="7">
        <v>119010067.90000001</v>
      </c>
      <c r="AC1159" s="7">
        <v>0</v>
      </c>
      <c r="AD1159" s="7">
        <v>6734450.0899999999</v>
      </c>
      <c r="AE1159" s="7">
        <v>102088163</v>
      </c>
      <c r="AF1159" s="7">
        <v>0</v>
      </c>
      <c r="AG1159" s="7">
        <v>64302.85</v>
      </c>
      <c r="AH1159" s="7">
        <v>0</v>
      </c>
      <c r="AI1159" s="7">
        <v>41233836.979999997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7">
        <v>22189443.510000002</v>
      </c>
      <c r="AP1159" s="7">
        <v>0</v>
      </c>
      <c r="AQ1159" s="7">
        <v>939300171.20000005</v>
      </c>
      <c r="AR1159" s="7">
        <v>0</v>
      </c>
      <c r="AS1159" s="7">
        <v>0</v>
      </c>
      <c r="AT1159" s="7">
        <v>10387611.619999999</v>
      </c>
      <c r="AU1159" s="8">
        <f t="shared" si="18"/>
        <v>2527001132.0699997</v>
      </c>
    </row>
    <row r="1160" spans="1:47" x14ac:dyDescent="0.3">
      <c r="A1160" s="2">
        <v>2008</v>
      </c>
      <c r="B1160" s="2" t="s">
        <v>84</v>
      </c>
      <c r="C1160" s="2">
        <v>11</v>
      </c>
      <c r="D1160" s="2" t="s">
        <v>55</v>
      </c>
      <c r="E1160" s="7">
        <v>158868403.59999999</v>
      </c>
      <c r="F1160" s="7">
        <v>871.67</v>
      </c>
      <c r="G1160" s="7">
        <v>5853244.9699999997</v>
      </c>
      <c r="H1160" s="7">
        <v>2511421.3199999998</v>
      </c>
      <c r="I1160" s="7">
        <v>577094.98</v>
      </c>
      <c r="J1160" s="7">
        <v>102701935.7</v>
      </c>
      <c r="K1160" s="7">
        <v>23199994.77</v>
      </c>
      <c r="L1160" s="7">
        <v>15985621.76</v>
      </c>
      <c r="M1160" s="7">
        <v>3053763.98</v>
      </c>
      <c r="N1160" s="7">
        <v>67074505.409999996</v>
      </c>
      <c r="O1160" s="7">
        <v>34318667.479999997</v>
      </c>
      <c r="P1160" s="7">
        <v>4488455.53</v>
      </c>
      <c r="Q1160" s="7">
        <v>1559610.2</v>
      </c>
      <c r="R1160" s="7">
        <v>5059763.43</v>
      </c>
      <c r="S1160" s="7">
        <v>7517855.3799999999</v>
      </c>
      <c r="T1160" s="7">
        <v>372553.3</v>
      </c>
      <c r="U1160" s="7">
        <v>0</v>
      </c>
      <c r="V1160" s="7">
        <v>135174.29</v>
      </c>
      <c r="W1160" s="7">
        <v>0</v>
      </c>
      <c r="X1160" s="7">
        <v>2604474.35</v>
      </c>
      <c r="Y1160" s="7">
        <v>288714240.89999998</v>
      </c>
      <c r="Z1160" s="7">
        <v>0</v>
      </c>
      <c r="AA1160" s="7">
        <v>100438.68</v>
      </c>
      <c r="AB1160" s="7">
        <v>66776031.049999997</v>
      </c>
      <c r="AC1160" s="7">
        <v>0</v>
      </c>
      <c r="AD1160" s="7">
        <v>1188608.95</v>
      </c>
      <c r="AE1160" s="7">
        <v>36347862.020000003</v>
      </c>
      <c r="AF1160" s="7">
        <v>0</v>
      </c>
      <c r="AG1160" s="7">
        <v>-2135.96</v>
      </c>
      <c r="AH1160" s="7">
        <v>0</v>
      </c>
      <c r="AI1160" s="7">
        <v>0</v>
      </c>
      <c r="AJ1160" s="7">
        <v>534652.34</v>
      </c>
      <c r="AK1160" s="7">
        <v>0</v>
      </c>
      <c r="AL1160" s="7">
        <v>0</v>
      </c>
      <c r="AM1160" s="7">
        <v>0</v>
      </c>
      <c r="AN1160" s="7">
        <v>0</v>
      </c>
      <c r="AO1160" s="7">
        <v>5595765.0099999998</v>
      </c>
      <c r="AP1160" s="7">
        <v>5921725.9400000004</v>
      </c>
      <c r="AQ1160" s="7">
        <v>0</v>
      </c>
      <c r="AR1160" s="7">
        <v>0</v>
      </c>
      <c r="AS1160" s="7">
        <v>0</v>
      </c>
      <c r="AT1160" s="7">
        <v>0</v>
      </c>
      <c r="AU1160" s="8">
        <f t="shared" si="18"/>
        <v>841060601.04999995</v>
      </c>
    </row>
    <row r="1161" spans="1:47" x14ac:dyDescent="0.3">
      <c r="A1161" s="2">
        <v>2015</v>
      </c>
      <c r="B1161" s="2" t="s">
        <v>75</v>
      </c>
      <c r="C1161" s="2">
        <v>2</v>
      </c>
      <c r="D1161" s="2" t="s">
        <v>55</v>
      </c>
      <c r="E1161" s="7">
        <v>158536109</v>
      </c>
      <c r="F1161" s="7">
        <v>-55</v>
      </c>
      <c r="G1161" s="7">
        <v>0</v>
      </c>
      <c r="H1161" s="7">
        <v>543496</v>
      </c>
      <c r="I1161" s="7">
        <v>11205721</v>
      </c>
      <c r="J1161" s="7">
        <v>108778635</v>
      </c>
      <c r="K1161" s="7">
        <v>31919193</v>
      </c>
      <c r="L1161" s="7">
        <v>11235735</v>
      </c>
      <c r="M1161" s="7">
        <v>8654911</v>
      </c>
      <c r="N1161" s="7">
        <v>78509066</v>
      </c>
      <c r="O1161" s="7">
        <v>56531881</v>
      </c>
      <c r="P1161" s="7">
        <v>8839676</v>
      </c>
      <c r="Q1161" s="7">
        <v>6941625</v>
      </c>
      <c r="R1161" s="7">
        <v>6316225</v>
      </c>
      <c r="S1161" s="7">
        <v>10527362</v>
      </c>
      <c r="T1161" s="7">
        <v>65989</v>
      </c>
      <c r="U1161" s="7">
        <v>0</v>
      </c>
      <c r="V1161" s="7">
        <v>0</v>
      </c>
      <c r="W1161" s="7">
        <v>0</v>
      </c>
      <c r="X1161" s="7">
        <v>6111999</v>
      </c>
      <c r="Y1161" s="7">
        <v>275642870</v>
      </c>
      <c r="Z1161" s="7">
        <v>0</v>
      </c>
      <c r="AA1161" s="7">
        <v>1015804</v>
      </c>
      <c r="AB1161" s="7">
        <v>77052732</v>
      </c>
      <c r="AC1161" s="7">
        <v>0</v>
      </c>
      <c r="AD1161" s="7">
        <v>3282629</v>
      </c>
      <c r="AE1161" s="7">
        <v>45739445</v>
      </c>
      <c r="AF1161" s="7">
        <v>0</v>
      </c>
      <c r="AG1161" s="7">
        <v>30178</v>
      </c>
      <c r="AH1161" s="7">
        <v>0</v>
      </c>
      <c r="AI1161" s="7">
        <v>21472851</v>
      </c>
      <c r="AJ1161" s="7">
        <v>0</v>
      </c>
      <c r="AK1161" s="7">
        <v>0</v>
      </c>
      <c r="AL1161" s="7">
        <v>0</v>
      </c>
      <c r="AM1161" s="7">
        <v>0</v>
      </c>
      <c r="AN1161" s="7">
        <v>0</v>
      </c>
      <c r="AO1161" s="7">
        <v>46157199</v>
      </c>
      <c r="AP1161" s="7">
        <v>0</v>
      </c>
      <c r="AQ1161" s="7">
        <v>0</v>
      </c>
      <c r="AR1161" s="7">
        <v>398158129</v>
      </c>
      <c r="AS1161" s="7">
        <v>38627367</v>
      </c>
      <c r="AT1161" s="7">
        <v>17698785</v>
      </c>
      <c r="AU1161" s="8">
        <f t="shared" si="18"/>
        <v>1429595557</v>
      </c>
    </row>
    <row r="1162" spans="1:47" x14ac:dyDescent="0.3">
      <c r="A1162" s="2">
        <v>2018</v>
      </c>
      <c r="B1162" s="2" t="s">
        <v>76</v>
      </c>
      <c r="C1162" s="2">
        <v>3</v>
      </c>
      <c r="D1162" s="2" t="s">
        <v>55</v>
      </c>
      <c r="E1162" s="7">
        <v>158426763.90000001</v>
      </c>
      <c r="F1162" s="7">
        <v>-46.2</v>
      </c>
      <c r="G1162" s="7">
        <v>0</v>
      </c>
      <c r="H1162" s="7">
        <v>512858.12</v>
      </c>
      <c r="I1162" s="7">
        <v>14273549.109999999</v>
      </c>
      <c r="J1162" s="7">
        <v>120774678.2</v>
      </c>
      <c r="K1162" s="7">
        <v>32513968.129999999</v>
      </c>
      <c r="L1162" s="7">
        <v>12229486.699999999</v>
      </c>
      <c r="M1162" s="7">
        <v>8436943.1699999999</v>
      </c>
      <c r="N1162" s="7">
        <v>97321143.730000004</v>
      </c>
      <c r="O1162" s="7">
        <v>71029181.420000002</v>
      </c>
      <c r="P1162" s="7">
        <v>10521948.189999999</v>
      </c>
      <c r="Q1162" s="7">
        <v>14650681.970000001</v>
      </c>
      <c r="R1162" s="7">
        <v>5730398.1600000001</v>
      </c>
      <c r="S1162" s="7">
        <v>13034870.529999999</v>
      </c>
      <c r="T1162" s="7">
        <v>74809.05</v>
      </c>
      <c r="U1162" s="7">
        <v>0</v>
      </c>
      <c r="V1162" s="7">
        <v>0</v>
      </c>
      <c r="W1162" s="7">
        <v>0</v>
      </c>
      <c r="X1162" s="7">
        <v>5400066.5899999999</v>
      </c>
      <c r="Y1162" s="7">
        <v>306480070.39999998</v>
      </c>
      <c r="Z1162" s="7">
        <v>0</v>
      </c>
      <c r="AA1162" s="7">
        <v>968488.86</v>
      </c>
      <c r="AB1162" s="7">
        <v>76606317.209999993</v>
      </c>
      <c r="AC1162" s="7">
        <v>0</v>
      </c>
      <c r="AD1162" s="7">
        <v>7515138.0499999998</v>
      </c>
      <c r="AE1162" s="7">
        <v>48383175.710000001</v>
      </c>
      <c r="AF1162" s="7">
        <v>0</v>
      </c>
      <c r="AG1162" s="7">
        <v>1602625.49</v>
      </c>
      <c r="AH1162" s="7">
        <v>0</v>
      </c>
      <c r="AI1162" s="7">
        <v>28214831.780000001</v>
      </c>
      <c r="AJ1162" s="7">
        <v>0</v>
      </c>
      <c r="AK1162" s="7">
        <v>0</v>
      </c>
      <c r="AL1162" s="7">
        <v>0</v>
      </c>
      <c r="AM1162" s="7">
        <v>0</v>
      </c>
      <c r="AN1162" s="7">
        <v>0</v>
      </c>
      <c r="AO1162" s="7">
        <v>23521159.699999999</v>
      </c>
      <c r="AP1162" s="7">
        <v>0</v>
      </c>
      <c r="AQ1162" s="7">
        <v>444723612.69999999</v>
      </c>
      <c r="AR1162" s="7">
        <v>0</v>
      </c>
      <c r="AS1162" s="7">
        <v>0</v>
      </c>
      <c r="AT1162" s="7">
        <v>6871585.7680000002</v>
      </c>
      <c r="AU1162" s="8">
        <f t="shared" si="18"/>
        <v>1509818306.438</v>
      </c>
    </row>
    <row r="1163" spans="1:47" x14ac:dyDescent="0.3">
      <c r="A1163" s="2">
        <v>2025</v>
      </c>
      <c r="B1163" s="2" t="s">
        <v>78</v>
      </c>
      <c r="C1163" s="2">
        <v>5</v>
      </c>
      <c r="D1163" s="2" t="s">
        <v>63</v>
      </c>
      <c r="E1163" s="7">
        <v>157816631.90000001</v>
      </c>
      <c r="F1163" s="7">
        <v>8613.42</v>
      </c>
      <c r="G1163" s="7">
        <v>0</v>
      </c>
      <c r="H1163" s="7">
        <v>23096360.690000001</v>
      </c>
      <c r="I1163" s="7">
        <v>12717502.33</v>
      </c>
      <c r="J1163" s="7">
        <v>68826514.299999997</v>
      </c>
      <c r="K1163" s="7">
        <v>52687898.899999999</v>
      </c>
      <c r="L1163" s="7">
        <v>388726582.19999999</v>
      </c>
      <c r="M1163" s="7">
        <v>1362077.38</v>
      </c>
      <c r="N1163" s="7">
        <v>201245862.30000001</v>
      </c>
      <c r="O1163" s="7">
        <v>190593527.09999999</v>
      </c>
      <c r="P1163" s="7">
        <v>22305647.75</v>
      </c>
      <c r="Q1163" s="7">
        <v>13152645.17</v>
      </c>
      <c r="R1163" s="7">
        <v>12120147.42</v>
      </c>
      <c r="S1163" s="7">
        <v>5125798.09</v>
      </c>
      <c r="T1163" s="7">
        <v>293579.24</v>
      </c>
      <c r="U1163" s="7">
        <v>0</v>
      </c>
      <c r="V1163" s="7">
        <v>0</v>
      </c>
      <c r="W1163" s="7">
        <v>0</v>
      </c>
      <c r="X1163" s="7">
        <v>1739132.59</v>
      </c>
      <c r="Y1163" s="7">
        <v>556579770.60000002</v>
      </c>
      <c r="Z1163" s="7">
        <v>0</v>
      </c>
      <c r="AA1163" s="7">
        <v>293228.65999999997</v>
      </c>
      <c r="AB1163" s="7">
        <v>167649413</v>
      </c>
      <c r="AC1163" s="7">
        <v>0</v>
      </c>
      <c r="AD1163" s="7">
        <v>766865.32</v>
      </c>
      <c r="AE1163" s="7">
        <v>120483460.7</v>
      </c>
      <c r="AF1163" s="7">
        <v>0</v>
      </c>
      <c r="AG1163" s="7">
        <v>6057801.5999999996</v>
      </c>
      <c r="AH1163" s="7">
        <v>0</v>
      </c>
      <c r="AI1163" s="7">
        <v>103805541.90000001</v>
      </c>
      <c r="AJ1163" s="7">
        <v>0</v>
      </c>
      <c r="AK1163" s="7">
        <v>0</v>
      </c>
      <c r="AL1163" s="7">
        <v>0</v>
      </c>
      <c r="AM1163" s="7">
        <v>0</v>
      </c>
      <c r="AN1163" s="7">
        <v>0</v>
      </c>
      <c r="AO1163" s="7">
        <v>72883203.340000004</v>
      </c>
      <c r="AP1163" s="7">
        <v>0</v>
      </c>
      <c r="AQ1163" s="7">
        <v>990064283.29999995</v>
      </c>
      <c r="AR1163" s="7">
        <v>0</v>
      </c>
      <c r="AS1163" s="7">
        <v>0</v>
      </c>
      <c r="AT1163" s="7">
        <v>27156138.170000002</v>
      </c>
      <c r="AU1163" s="8">
        <f t="shared" si="18"/>
        <v>3197558227.3699999</v>
      </c>
    </row>
    <row r="1164" spans="1:47" x14ac:dyDescent="0.3">
      <c r="A1164" s="2">
        <v>2019</v>
      </c>
      <c r="B1164" s="2" t="s">
        <v>47</v>
      </c>
      <c r="C1164" s="2">
        <v>1</v>
      </c>
      <c r="D1164" s="2" t="s">
        <v>70</v>
      </c>
      <c r="E1164" s="7">
        <v>157737564.59999999</v>
      </c>
      <c r="F1164" s="7">
        <v>7826.51</v>
      </c>
      <c r="G1164" s="7">
        <v>102414290.59999999</v>
      </c>
      <c r="H1164" s="7">
        <v>22472093.25</v>
      </c>
      <c r="I1164" s="7">
        <v>63071337.5</v>
      </c>
      <c r="J1164" s="7">
        <v>121408916.59999999</v>
      </c>
      <c r="K1164" s="7">
        <v>159167285.19999999</v>
      </c>
      <c r="L1164" s="7">
        <v>74460177.430000007</v>
      </c>
      <c r="M1164" s="7">
        <v>104746798.09999999</v>
      </c>
      <c r="N1164" s="7">
        <v>1033279440</v>
      </c>
      <c r="O1164" s="7">
        <v>627623225</v>
      </c>
      <c r="P1164" s="7">
        <v>159284864.09999999</v>
      </c>
      <c r="Q1164" s="7">
        <v>39992858.82</v>
      </c>
      <c r="R1164" s="7">
        <v>49213335.299999997</v>
      </c>
      <c r="S1164" s="7">
        <v>92341911.5</v>
      </c>
      <c r="T1164" s="7">
        <v>2457919.9300000002</v>
      </c>
      <c r="U1164" s="7">
        <v>0</v>
      </c>
      <c r="V1164" s="7">
        <v>0</v>
      </c>
      <c r="W1164" s="7">
        <v>0</v>
      </c>
      <c r="X1164" s="7">
        <v>38962166.490000002</v>
      </c>
      <c r="Y1164" s="7">
        <v>1086474364</v>
      </c>
      <c r="Z1164" s="7">
        <v>0</v>
      </c>
      <c r="AA1164" s="7">
        <v>6408452.75</v>
      </c>
      <c r="AB1164" s="7">
        <v>348554609.19999999</v>
      </c>
      <c r="AC1164" s="7">
        <v>0</v>
      </c>
      <c r="AD1164" s="7">
        <v>85838650.760000005</v>
      </c>
      <c r="AE1164" s="7">
        <v>549312456.79999995</v>
      </c>
      <c r="AF1164" s="7">
        <v>0</v>
      </c>
      <c r="AG1164" s="7">
        <v>2553270.16</v>
      </c>
      <c r="AH1164" s="7">
        <v>0</v>
      </c>
      <c r="AI1164" s="7">
        <v>115053668.09999999</v>
      </c>
      <c r="AJ1164" s="7">
        <v>0</v>
      </c>
      <c r="AK1164" s="7">
        <v>0</v>
      </c>
      <c r="AL1164" s="7">
        <v>0</v>
      </c>
      <c r="AM1164" s="7">
        <v>0</v>
      </c>
      <c r="AN1164" s="7">
        <v>0</v>
      </c>
      <c r="AO1164" s="7">
        <v>24223664.890000001</v>
      </c>
      <c r="AP1164" s="7">
        <v>0</v>
      </c>
      <c r="AQ1164" s="7">
        <v>2326313965</v>
      </c>
      <c r="AR1164" s="7">
        <v>0</v>
      </c>
      <c r="AS1164" s="7">
        <v>0</v>
      </c>
      <c r="AT1164" s="7">
        <v>15055526.939999999</v>
      </c>
      <c r="AU1164" s="8">
        <f t="shared" si="18"/>
        <v>7408430639.5299997</v>
      </c>
    </row>
    <row r="1165" spans="1:47" x14ac:dyDescent="0.3">
      <c r="A1165" s="2">
        <v>2013</v>
      </c>
      <c r="B1165" s="2" t="s">
        <v>79</v>
      </c>
      <c r="C1165" s="2">
        <v>6</v>
      </c>
      <c r="D1165" s="2" t="s">
        <v>55</v>
      </c>
      <c r="E1165" s="7">
        <v>157674390.19999999</v>
      </c>
      <c r="F1165" s="7">
        <v>56.07</v>
      </c>
      <c r="G1165" s="7">
        <v>0</v>
      </c>
      <c r="H1165" s="7">
        <v>1014873.43</v>
      </c>
      <c r="I1165" s="7">
        <v>19481219.41</v>
      </c>
      <c r="J1165" s="7">
        <v>97136828.069999993</v>
      </c>
      <c r="K1165" s="7">
        <v>43854683.289999999</v>
      </c>
      <c r="L1165" s="7">
        <v>36634981.5</v>
      </c>
      <c r="M1165" s="7">
        <v>4974572.24</v>
      </c>
      <c r="N1165" s="7">
        <v>62971319.770000003</v>
      </c>
      <c r="O1165" s="7">
        <v>51013536.32</v>
      </c>
      <c r="P1165" s="7">
        <v>8038712.9400000004</v>
      </c>
      <c r="Q1165" s="7">
        <v>4414835.46</v>
      </c>
      <c r="R1165" s="7">
        <v>6609011.7599999998</v>
      </c>
      <c r="S1165" s="7">
        <v>8536486.0399999991</v>
      </c>
      <c r="T1165" s="7">
        <v>99312.74</v>
      </c>
      <c r="U1165" s="7">
        <v>0</v>
      </c>
      <c r="V1165" s="7">
        <v>0</v>
      </c>
      <c r="W1165" s="7">
        <v>0</v>
      </c>
      <c r="X1165" s="7">
        <v>5022849.04</v>
      </c>
      <c r="Y1165" s="7">
        <v>275538125.19999999</v>
      </c>
      <c r="Z1165" s="7">
        <v>0</v>
      </c>
      <c r="AA1165" s="7">
        <v>377362.88</v>
      </c>
      <c r="AB1165" s="7">
        <v>81205258.150000006</v>
      </c>
      <c r="AC1165" s="7">
        <v>0</v>
      </c>
      <c r="AD1165" s="7">
        <v>1685119.03</v>
      </c>
      <c r="AE1165" s="7">
        <v>36469051.5</v>
      </c>
      <c r="AF1165" s="7">
        <v>0</v>
      </c>
      <c r="AG1165" s="7">
        <v>42885.65</v>
      </c>
      <c r="AH1165" s="7">
        <v>0</v>
      </c>
      <c r="AI1165" s="7">
        <v>18350102.449999999</v>
      </c>
      <c r="AJ1165" s="7">
        <v>647557.41</v>
      </c>
      <c r="AK1165" s="7">
        <v>0</v>
      </c>
      <c r="AL1165" s="7">
        <v>0</v>
      </c>
      <c r="AM1165" s="7">
        <v>0</v>
      </c>
      <c r="AN1165" s="7">
        <v>0</v>
      </c>
      <c r="AO1165" s="7">
        <v>7025141.0499999998</v>
      </c>
      <c r="AP1165" s="7">
        <v>0</v>
      </c>
      <c r="AQ1165" s="7">
        <v>0</v>
      </c>
      <c r="AR1165" s="7">
        <v>363099820.80000001</v>
      </c>
      <c r="AS1165" s="7">
        <v>35459671.640000001</v>
      </c>
      <c r="AT1165" s="7">
        <v>14022267.26</v>
      </c>
      <c r="AU1165" s="8">
        <f t="shared" si="18"/>
        <v>1341400031.3</v>
      </c>
    </row>
    <row r="1166" spans="1:47" x14ac:dyDescent="0.3">
      <c r="A1166" s="2">
        <v>2025</v>
      </c>
      <c r="B1166" s="2" t="s">
        <v>84</v>
      </c>
      <c r="C1166" s="2">
        <v>11</v>
      </c>
      <c r="D1166" s="2" t="s">
        <v>70</v>
      </c>
      <c r="E1166" s="7">
        <v>157333641.09999999</v>
      </c>
      <c r="F1166" s="7">
        <v>2548.4499999999998</v>
      </c>
      <c r="G1166" s="7">
        <v>299938839.69999999</v>
      </c>
      <c r="H1166" s="7">
        <v>21713442.219999999</v>
      </c>
      <c r="I1166" s="7">
        <v>8257588.2199999997</v>
      </c>
      <c r="J1166" s="7">
        <v>182642530.09999999</v>
      </c>
      <c r="K1166" s="7">
        <v>267008317.90000001</v>
      </c>
      <c r="L1166" s="7">
        <v>379637788.89999998</v>
      </c>
      <c r="M1166" s="7">
        <v>21868310.600000001</v>
      </c>
      <c r="N1166" s="7">
        <v>632806191.89999998</v>
      </c>
      <c r="O1166" s="7">
        <v>519175051.19999999</v>
      </c>
      <c r="P1166" s="7">
        <v>233973697.59999999</v>
      </c>
      <c r="Q1166" s="7">
        <v>92693674.25</v>
      </c>
      <c r="R1166" s="7">
        <v>50622091.490000002</v>
      </c>
      <c r="S1166" s="7">
        <v>251647910.40000001</v>
      </c>
      <c r="T1166" s="7">
        <v>19451802.920000002</v>
      </c>
      <c r="U1166" s="7">
        <v>0</v>
      </c>
      <c r="V1166" s="7">
        <v>0</v>
      </c>
      <c r="W1166" s="7">
        <v>0</v>
      </c>
      <c r="X1166" s="7">
        <v>55614286.700000003</v>
      </c>
      <c r="Y1166" s="7">
        <v>1407181398</v>
      </c>
      <c r="Z1166" s="7">
        <v>0</v>
      </c>
      <c r="AA1166" s="7">
        <v>9531931.8200000003</v>
      </c>
      <c r="AB1166" s="7">
        <v>345431590.39999998</v>
      </c>
      <c r="AC1166" s="7">
        <v>0</v>
      </c>
      <c r="AD1166" s="7">
        <v>13488677.810000001</v>
      </c>
      <c r="AE1166" s="7">
        <v>335611165.30000001</v>
      </c>
      <c r="AF1166" s="7">
        <v>0</v>
      </c>
      <c r="AG1166" s="7">
        <v>1672852.3</v>
      </c>
      <c r="AH1166" s="7">
        <v>0</v>
      </c>
      <c r="AI1166" s="7">
        <v>142791122.30000001</v>
      </c>
      <c r="AJ1166" s="7">
        <v>0</v>
      </c>
      <c r="AK1166" s="7">
        <v>0</v>
      </c>
      <c r="AL1166" s="7">
        <v>0</v>
      </c>
      <c r="AM1166" s="7">
        <v>0</v>
      </c>
      <c r="AN1166" s="7">
        <v>0</v>
      </c>
      <c r="AO1166" s="7">
        <v>51081741.18</v>
      </c>
      <c r="AP1166" s="7">
        <v>0</v>
      </c>
      <c r="AQ1166" s="7">
        <v>2404849124</v>
      </c>
      <c r="AR1166" s="7">
        <v>0</v>
      </c>
      <c r="AS1166" s="7">
        <v>0</v>
      </c>
      <c r="AT1166" s="7">
        <v>55557975.659999996</v>
      </c>
      <c r="AU1166" s="8">
        <f t="shared" si="18"/>
        <v>7961585292.4200001</v>
      </c>
    </row>
    <row r="1167" spans="1:47" x14ac:dyDescent="0.3">
      <c r="A1167" s="2">
        <v>2025</v>
      </c>
      <c r="B1167" s="2" t="s">
        <v>76</v>
      </c>
      <c r="C1167" s="2">
        <v>3</v>
      </c>
      <c r="D1167" s="2" t="s">
        <v>63</v>
      </c>
      <c r="E1167" s="7">
        <v>156872322.90000001</v>
      </c>
      <c r="F1167" s="7">
        <v>9527.01</v>
      </c>
      <c r="G1167" s="7">
        <v>0</v>
      </c>
      <c r="H1167" s="7">
        <v>31729337.329999998</v>
      </c>
      <c r="I1167" s="7">
        <v>2010102.64</v>
      </c>
      <c r="J1167" s="7">
        <v>60468202.770000003</v>
      </c>
      <c r="K1167" s="7">
        <v>60086052.609999999</v>
      </c>
      <c r="L1167" s="7">
        <v>42786194.810000002</v>
      </c>
      <c r="M1167" s="7">
        <v>1174462.52</v>
      </c>
      <c r="N1167" s="7">
        <v>175831811.40000001</v>
      </c>
      <c r="O1167" s="7">
        <v>154600083.90000001</v>
      </c>
      <c r="P1167" s="7">
        <v>20098971.23</v>
      </c>
      <c r="Q1167" s="7">
        <v>7556486.6100000003</v>
      </c>
      <c r="R1167" s="7">
        <v>10478895.880000001</v>
      </c>
      <c r="S1167" s="7">
        <v>4524605.5999999996</v>
      </c>
      <c r="T1167" s="7">
        <v>310400.71999999997</v>
      </c>
      <c r="U1167" s="7">
        <v>0</v>
      </c>
      <c r="V1167" s="7">
        <v>0</v>
      </c>
      <c r="W1167" s="7">
        <v>0</v>
      </c>
      <c r="X1167" s="7">
        <v>2301403.4500000002</v>
      </c>
      <c r="Y1167" s="7">
        <v>556065486.79999995</v>
      </c>
      <c r="Z1167" s="7">
        <v>0</v>
      </c>
      <c r="AA1167" s="7">
        <v>309382.44</v>
      </c>
      <c r="AB1167" s="7">
        <v>175803365.5</v>
      </c>
      <c r="AC1167" s="7">
        <v>0</v>
      </c>
      <c r="AD1167" s="7">
        <v>640989.54</v>
      </c>
      <c r="AE1167" s="7">
        <v>112894220.3</v>
      </c>
      <c r="AF1167" s="7">
        <v>0</v>
      </c>
      <c r="AG1167" s="7">
        <v>3879101.73</v>
      </c>
      <c r="AH1167" s="7">
        <v>0</v>
      </c>
      <c r="AI1167" s="7">
        <v>84367241.370000005</v>
      </c>
      <c r="AJ1167" s="7">
        <v>0</v>
      </c>
      <c r="AK1167" s="7">
        <v>0</v>
      </c>
      <c r="AL1167" s="7">
        <v>0</v>
      </c>
      <c r="AM1167" s="7">
        <v>0</v>
      </c>
      <c r="AN1167" s="7">
        <v>0</v>
      </c>
      <c r="AO1167" s="7">
        <v>51164504.020000003</v>
      </c>
      <c r="AP1167" s="7">
        <v>0</v>
      </c>
      <c r="AQ1167" s="7">
        <v>970140261.79999995</v>
      </c>
      <c r="AR1167" s="7">
        <v>0</v>
      </c>
      <c r="AS1167" s="7">
        <v>0</v>
      </c>
      <c r="AT1167" s="7">
        <v>23272781.82</v>
      </c>
      <c r="AU1167" s="8">
        <f t="shared" si="18"/>
        <v>2709376196.7000003</v>
      </c>
    </row>
    <row r="1168" spans="1:47" x14ac:dyDescent="0.3">
      <c r="A1168" s="2">
        <v>2010</v>
      </c>
      <c r="B1168" s="2" t="s">
        <v>76</v>
      </c>
      <c r="C1168" s="2">
        <v>3</v>
      </c>
      <c r="D1168" s="2" t="s">
        <v>55</v>
      </c>
      <c r="E1168" s="7">
        <v>156868889.69999999</v>
      </c>
      <c r="F1168" s="7">
        <v>4323.13</v>
      </c>
      <c r="G1168" s="7">
        <v>14969.51</v>
      </c>
      <c r="H1168" s="7">
        <v>2056736.17</v>
      </c>
      <c r="I1168" s="7">
        <v>2425507.37</v>
      </c>
      <c r="J1168" s="7">
        <v>83403102.640000001</v>
      </c>
      <c r="K1168" s="7">
        <v>27321840.34</v>
      </c>
      <c r="L1168" s="7">
        <v>7814504.3200000003</v>
      </c>
      <c r="M1168" s="7">
        <v>4117072.37</v>
      </c>
      <c r="N1168" s="7">
        <v>117521461.90000001</v>
      </c>
      <c r="O1168" s="7">
        <v>31696735.199999999</v>
      </c>
      <c r="P1168" s="7">
        <v>4040336.12</v>
      </c>
      <c r="Q1168" s="7">
        <v>3638952.12</v>
      </c>
      <c r="R1168" s="7">
        <v>5557726.0800000001</v>
      </c>
      <c r="S1168" s="7">
        <v>6000728.5300000003</v>
      </c>
      <c r="T1168" s="7">
        <v>28884.7</v>
      </c>
      <c r="U1168" s="7">
        <v>0</v>
      </c>
      <c r="V1168" s="7">
        <v>115379.46</v>
      </c>
      <c r="W1168" s="7">
        <v>0</v>
      </c>
      <c r="X1168" s="7">
        <v>2958190.97</v>
      </c>
      <c r="Y1168" s="7">
        <v>209561946.90000001</v>
      </c>
      <c r="Z1168" s="7">
        <v>0</v>
      </c>
      <c r="AA1168" s="7">
        <v>163622.18</v>
      </c>
      <c r="AB1168" s="7">
        <v>49334063.920000002</v>
      </c>
      <c r="AC1168" s="7">
        <v>0</v>
      </c>
      <c r="AD1168" s="7">
        <v>1732507.69</v>
      </c>
      <c r="AE1168" s="7">
        <v>48011553.939999998</v>
      </c>
      <c r="AF1168" s="7">
        <v>0</v>
      </c>
      <c r="AG1168" s="7">
        <v>0</v>
      </c>
      <c r="AH1168" s="7">
        <v>0</v>
      </c>
      <c r="AI1168" s="7">
        <v>0</v>
      </c>
      <c r="AJ1168" s="7">
        <v>452303.22</v>
      </c>
      <c r="AK1168" s="7">
        <v>0</v>
      </c>
      <c r="AL1168" s="7">
        <v>0</v>
      </c>
      <c r="AM1168" s="7">
        <v>0</v>
      </c>
      <c r="AN1168" s="7">
        <v>0</v>
      </c>
      <c r="AO1168" s="7">
        <v>19697653.48</v>
      </c>
      <c r="AP1168" s="7">
        <v>7209377.3600000003</v>
      </c>
      <c r="AQ1168" s="7">
        <v>0</v>
      </c>
      <c r="AR1168" s="7">
        <v>0</v>
      </c>
      <c r="AS1168" s="7">
        <v>0</v>
      </c>
      <c r="AT1168" s="7">
        <v>0</v>
      </c>
      <c r="AU1168" s="8">
        <f t="shared" si="18"/>
        <v>791748369.31999981</v>
      </c>
    </row>
    <row r="1169" spans="1:47" x14ac:dyDescent="0.3">
      <c r="A1169" s="2">
        <v>2025</v>
      </c>
      <c r="B1169" s="2" t="s">
        <v>76</v>
      </c>
      <c r="C1169" s="2">
        <v>3</v>
      </c>
      <c r="D1169" s="2" t="s">
        <v>52</v>
      </c>
      <c r="E1169" s="7">
        <v>155992008</v>
      </c>
      <c r="F1169" s="7">
        <v>-186.52</v>
      </c>
      <c r="G1169" s="7">
        <v>20369.25</v>
      </c>
      <c r="H1169" s="7">
        <v>16858176.16</v>
      </c>
      <c r="I1169" s="7">
        <v>0</v>
      </c>
      <c r="J1169" s="7">
        <v>57547116.310000002</v>
      </c>
      <c r="K1169" s="7">
        <v>74517699.280000001</v>
      </c>
      <c r="L1169" s="7">
        <v>66012816.18</v>
      </c>
      <c r="M1169" s="7">
        <v>59978573.5</v>
      </c>
      <c r="N1169" s="7">
        <v>277792605.10000002</v>
      </c>
      <c r="O1169" s="7">
        <v>213541501.19999999</v>
      </c>
      <c r="P1169" s="7">
        <v>27006321.670000002</v>
      </c>
      <c r="Q1169" s="7">
        <v>46530243.240000002</v>
      </c>
      <c r="R1169" s="7">
        <v>19989431.149999999</v>
      </c>
      <c r="S1169" s="7">
        <v>5733460.3799999999</v>
      </c>
      <c r="T1169" s="7">
        <v>1395034.68</v>
      </c>
      <c r="U1169" s="7">
        <v>0</v>
      </c>
      <c r="V1169" s="7">
        <v>0</v>
      </c>
      <c r="W1169" s="7">
        <v>0</v>
      </c>
      <c r="X1169" s="7">
        <v>5099089.82</v>
      </c>
      <c r="Y1169" s="7">
        <v>661973446.39999998</v>
      </c>
      <c r="Z1169" s="7">
        <v>0</v>
      </c>
      <c r="AA1169" s="7">
        <v>827802.39</v>
      </c>
      <c r="AB1169" s="7">
        <v>173175107.09999999</v>
      </c>
      <c r="AC1169" s="7">
        <v>0</v>
      </c>
      <c r="AD1169" s="7">
        <v>78371066.950000003</v>
      </c>
      <c r="AE1169" s="7">
        <v>172079507.19999999</v>
      </c>
      <c r="AF1169" s="7">
        <v>0</v>
      </c>
      <c r="AG1169" s="7">
        <v>20487029.289999999</v>
      </c>
      <c r="AH1169" s="7">
        <v>0</v>
      </c>
      <c r="AI1169" s="7">
        <v>73024634.700000003</v>
      </c>
      <c r="AJ1169" s="7">
        <v>0</v>
      </c>
      <c r="AK1169" s="7">
        <v>0</v>
      </c>
      <c r="AL1169" s="7">
        <v>0</v>
      </c>
      <c r="AM1169" s="7">
        <v>0</v>
      </c>
      <c r="AN1169" s="7">
        <v>0</v>
      </c>
      <c r="AO1169" s="7">
        <v>30349283.449999999</v>
      </c>
      <c r="AP1169" s="7">
        <v>0</v>
      </c>
      <c r="AQ1169" s="7">
        <v>1699777444</v>
      </c>
      <c r="AR1169" s="7">
        <v>0</v>
      </c>
      <c r="AS1169" s="7">
        <v>0</v>
      </c>
      <c r="AT1169" s="7">
        <v>50363840.520000003</v>
      </c>
      <c r="AU1169" s="8">
        <f t="shared" si="18"/>
        <v>3988443421.3999996</v>
      </c>
    </row>
    <row r="1170" spans="1:47" x14ac:dyDescent="0.3">
      <c r="A1170" s="2">
        <v>2025</v>
      </c>
      <c r="B1170" s="2" t="s">
        <v>75</v>
      </c>
      <c r="C1170" s="2">
        <v>2</v>
      </c>
      <c r="D1170" s="2" t="s">
        <v>56</v>
      </c>
      <c r="E1170" s="7">
        <v>155967304.69999999</v>
      </c>
      <c r="F1170" s="7">
        <v>12599.55</v>
      </c>
      <c r="G1170" s="7">
        <v>288595.84000000003</v>
      </c>
      <c r="H1170" s="7">
        <v>7954830.9100000001</v>
      </c>
      <c r="I1170" s="7">
        <v>25791061.949999999</v>
      </c>
      <c r="J1170" s="7">
        <v>38510064.82</v>
      </c>
      <c r="K1170" s="7">
        <v>24149701.420000002</v>
      </c>
      <c r="L1170" s="7">
        <v>53640711.259999998</v>
      </c>
      <c r="M1170" s="7">
        <v>1194295</v>
      </c>
      <c r="N1170" s="7">
        <v>225117454.30000001</v>
      </c>
      <c r="O1170" s="7">
        <v>198141047.40000001</v>
      </c>
      <c r="P1170" s="7">
        <v>40453882.579999998</v>
      </c>
      <c r="Q1170" s="7">
        <v>8032414.5599999996</v>
      </c>
      <c r="R1170" s="7">
        <v>12242525.609999999</v>
      </c>
      <c r="S1170" s="7">
        <v>29583558.719999999</v>
      </c>
      <c r="T1170" s="7">
        <v>5881766.1200000001</v>
      </c>
      <c r="U1170" s="7">
        <v>0</v>
      </c>
      <c r="V1170" s="7">
        <v>0</v>
      </c>
      <c r="W1170" s="7">
        <v>0</v>
      </c>
      <c r="X1170" s="7">
        <v>394545.41</v>
      </c>
      <c r="Y1170" s="7">
        <v>607507503.89999998</v>
      </c>
      <c r="Z1170" s="7">
        <v>0</v>
      </c>
      <c r="AA1170" s="7">
        <v>62948.53</v>
      </c>
      <c r="AB1170" s="7">
        <v>191808726.09999999</v>
      </c>
      <c r="AC1170" s="7">
        <v>0</v>
      </c>
      <c r="AD1170" s="7">
        <v>669247.21</v>
      </c>
      <c r="AE1170" s="7">
        <v>166015985.80000001</v>
      </c>
      <c r="AF1170" s="7">
        <v>0</v>
      </c>
      <c r="AG1170" s="7">
        <v>0</v>
      </c>
      <c r="AH1170" s="7">
        <v>0</v>
      </c>
      <c r="AI1170" s="7">
        <v>56810281.869999997</v>
      </c>
      <c r="AJ1170" s="7">
        <v>0</v>
      </c>
      <c r="AK1170" s="7">
        <v>0</v>
      </c>
      <c r="AL1170" s="7">
        <v>0</v>
      </c>
      <c r="AM1170" s="7">
        <v>0</v>
      </c>
      <c r="AN1170" s="7">
        <v>0</v>
      </c>
      <c r="AO1170" s="7">
        <v>-178327488.30000001</v>
      </c>
      <c r="AP1170" s="7">
        <v>0</v>
      </c>
      <c r="AQ1170" s="7">
        <v>1179771792</v>
      </c>
      <c r="AR1170" s="7">
        <v>0</v>
      </c>
      <c r="AS1170" s="7">
        <v>0</v>
      </c>
      <c r="AT1170" s="7">
        <v>20783566.739999998</v>
      </c>
      <c r="AU1170" s="8">
        <f t="shared" si="18"/>
        <v>2872458923.9999995</v>
      </c>
    </row>
    <row r="1171" spans="1:47" x14ac:dyDescent="0.3">
      <c r="A1171" s="2">
        <v>2014</v>
      </c>
      <c r="B1171" s="2" t="s">
        <v>79</v>
      </c>
      <c r="C1171" s="2">
        <v>6</v>
      </c>
      <c r="D1171" s="2" t="s">
        <v>55</v>
      </c>
      <c r="E1171" s="7">
        <v>155458523</v>
      </c>
      <c r="F1171" s="7">
        <v>-119</v>
      </c>
      <c r="G1171" s="7">
        <v>0</v>
      </c>
      <c r="H1171" s="7">
        <v>901958</v>
      </c>
      <c r="I1171" s="7">
        <v>24509910</v>
      </c>
      <c r="J1171" s="7">
        <v>77511082</v>
      </c>
      <c r="K1171" s="7">
        <v>42354823</v>
      </c>
      <c r="L1171" s="7">
        <v>35195114</v>
      </c>
      <c r="M1171" s="7">
        <v>6694696</v>
      </c>
      <c r="N1171" s="7">
        <v>89129088</v>
      </c>
      <c r="O1171" s="7">
        <v>54196814</v>
      </c>
      <c r="P1171" s="7">
        <v>10732417</v>
      </c>
      <c r="Q1171" s="7">
        <v>3526527</v>
      </c>
      <c r="R1171" s="7">
        <v>6502941</v>
      </c>
      <c r="S1171" s="7">
        <v>9110210</v>
      </c>
      <c r="T1171" s="7">
        <v>63079</v>
      </c>
      <c r="U1171" s="7">
        <v>0</v>
      </c>
      <c r="V1171" s="7">
        <v>0</v>
      </c>
      <c r="W1171" s="7">
        <v>0</v>
      </c>
      <c r="X1171" s="7">
        <v>5546677</v>
      </c>
      <c r="Y1171" s="7">
        <v>291735516</v>
      </c>
      <c r="Z1171" s="7">
        <v>0</v>
      </c>
      <c r="AA1171" s="7">
        <v>422132</v>
      </c>
      <c r="AB1171" s="7">
        <v>84781531</v>
      </c>
      <c r="AC1171" s="7">
        <v>0</v>
      </c>
      <c r="AD1171" s="7">
        <v>2607677</v>
      </c>
      <c r="AE1171" s="7">
        <v>49842548</v>
      </c>
      <c r="AF1171" s="7">
        <v>0</v>
      </c>
      <c r="AG1171" s="7">
        <v>28727</v>
      </c>
      <c r="AH1171" s="7">
        <v>0</v>
      </c>
      <c r="AI1171" s="7">
        <v>20648641</v>
      </c>
      <c r="AJ1171" s="7">
        <v>1153045</v>
      </c>
      <c r="AK1171" s="7">
        <v>0</v>
      </c>
      <c r="AL1171" s="7">
        <v>0</v>
      </c>
      <c r="AM1171" s="7">
        <v>0</v>
      </c>
      <c r="AN1171" s="7">
        <v>0</v>
      </c>
      <c r="AO1171" s="7">
        <v>13489536</v>
      </c>
      <c r="AP1171" s="7">
        <v>0</v>
      </c>
      <c r="AQ1171" s="7">
        <v>0</v>
      </c>
      <c r="AR1171" s="7">
        <v>375426768</v>
      </c>
      <c r="AS1171" s="7">
        <v>36242553</v>
      </c>
      <c r="AT1171" s="7">
        <v>13748005</v>
      </c>
      <c r="AU1171" s="8">
        <f t="shared" si="18"/>
        <v>1411560419</v>
      </c>
    </row>
    <row r="1172" spans="1:47" x14ac:dyDescent="0.3">
      <c r="A1172" s="2">
        <v>2021</v>
      </c>
      <c r="B1172" s="2" t="s">
        <v>77</v>
      </c>
      <c r="C1172" s="2">
        <v>4</v>
      </c>
      <c r="D1172" s="2" t="s">
        <v>70</v>
      </c>
      <c r="E1172" s="7">
        <v>155320431.30000001</v>
      </c>
      <c r="F1172" s="7">
        <v>27789.45</v>
      </c>
      <c r="G1172" s="7">
        <v>84793869.969999999</v>
      </c>
      <c r="H1172" s="7">
        <v>15429385.109999999</v>
      </c>
      <c r="I1172" s="7">
        <v>40900.79</v>
      </c>
      <c r="J1172" s="7">
        <v>158232198.90000001</v>
      </c>
      <c r="K1172" s="7">
        <v>193824052</v>
      </c>
      <c r="L1172" s="7">
        <v>246308089.40000001</v>
      </c>
      <c r="M1172" s="7">
        <v>54267854.520000003</v>
      </c>
      <c r="N1172" s="7">
        <v>1364225455</v>
      </c>
      <c r="O1172" s="7">
        <v>450902075</v>
      </c>
      <c r="P1172" s="7">
        <v>86480193.950000003</v>
      </c>
      <c r="Q1172" s="7">
        <v>52375295.649999999</v>
      </c>
      <c r="R1172" s="7">
        <v>39774711.189999998</v>
      </c>
      <c r="S1172" s="7">
        <v>117478378.40000001</v>
      </c>
      <c r="T1172" s="7">
        <v>2258232.88</v>
      </c>
      <c r="U1172" s="7">
        <v>0</v>
      </c>
      <c r="V1172" s="7">
        <v>0</v>
      </c>
      <c r="W1172" s="7">
        <v>0</v>
      </c>
      <c r="X1172" s="7">
        <v>47792981.159999996</v>
      </c>
      <c r="Y1172" s="7">
        <v>1005329965</v>
      </c>
      <c r="Z1172" s="7">
        <v>0</v>
      </c>
      <c r="AA1172" s="7">
        <v>7900319.1799999997</v>
      </c>
      <c r="AB1172" s="7">
        <v>304699644</v>
      </c>
      <c r="AC1172" s="7">
        <v>0</v>
      </c>
      <c r="AD1172" s="7">
        <v>33822030.060000002</v>
      </c>
      <c r="AE1172" s="7">
        <v>627448589.29999995</v>
      </c>
      <c r="AF1172" s="7">
        <v>0</v>
      </c>
      <c r="AG1172" s="7">
        <v>2151831.11</v>
      </c>
      <c r="AH1172" s="7">
        <v>0</v>
      </c>
      <c r="AI1172" s="7">
        <v>140515650.80000001</v>
      </c>
      <c r="AJ1172" s="7">
        <v>0</v>
      </c>
      <c r="AK1172" s="7">
        <v>0</v>
      </c>
      <c r="AL1172" s="7">
        <v>0</v>
      </c>
      <c r="AM1172" s="7">
        <v>0</v>
      </c>
      <c r="AN1172" s="7">
        <v>0</v>
      </c>
      <c r="AO1172" s="7">
        <v>36564200.630000003</v>
      </c>
      <c r="AP1172" s="7">
        <v>0</v>
      </c>
      <c r="AQ1172" s="7">
        <v>2040193386</v>
      </c>
      <c r="AR1172" s="7">
        <v>0</v>
      </c>
      <c r="AS1172" s="7">
        <v>0</v>
      </c>
      <c r="AT1172" s="7">
        <v>43796625.700000003</v>
      </c>
      <c r="AU1172" s="8">
        <f t="shared" si="18"/>
        <v>7311954136.4500008</v>
      </c>
    </row>
    <row r="1173" spans="1:47" x14ac:dyDescent="0.3">
      <c r="A1173" s="2">
        <v>2021</v>
      </c>
      <c r="B1173" s="2" t="s">
        <v>78</v>
      </c>
      <c r="C1173" s="2">
        <v>5</v>
      </c>
      <c r="D1173" s="2" t="s">
        <v>58</v>
      </c>
      <c r="E1173" s="7">
        <v>155283602.30000001</v>
      </c>
      <c r="F1173" s="7">
        <v>-1911.98</v>
      </c>
      <c r="G1173" s="7">
        <v>365204377.80000001</v>
      </c>
      <c r="H1173" s="7">
        <v>26180110.690000001</v>
      </c>
      <c r="I1173" s="7">
        <v>22925.57</v>
      </c>
      <c r="J1173" s="7">
        <v>76322515.659999996</v>
      </c>
      <c r="K1173" s="7">
        <v>163031642.69999999</v>
      </c>
      <c r="L1173" s="7">
        <v>1193447919</v>
      </c>
      <c r="M1173" s="7">
        <v>11302048.779999999</v>
      </c>
      <c r="N1173" s="7">
        <v>1133985424</v>
      </c>
      <c r="O1173" s="7">
        <v>661242950.39999998</v>
      </c>
      <c r="P1173" s="7">
        <v>61842340.030000001</v>
      </c>
      <c r="Q1173" s="7">
        <v>191868735.69999999</v>
      </c>
      <c r="R1173" s="7">
        <v>45848428.420000002</v>
      </c>
      <c r="S1173" s="7">
        <v>103115251.09999999</v>
      </c>
      <c r="T1173" s="7">
        <v>2401959.83</v>
      </c>
      <c r="U1173" s="7">
        <v>0</v>
      </c>
      <c r="V1173" s="7">
        <v>0</v>
      </c>
      <c r="W1173" s="7">
        <v>0</v>
      </c>
      <c r="X1173" s="7">
        <v>37119500.640000001</v>
      </c>
      <c r="Y1173" s="7">
        <v>1111236582</v>
      </c>
      <c r="Z1173" s="7">
        <v>0</v>
      </c>
      <c r="AA1173" s="7">
        <v>5754781.6299999999</v>
      </c>
      <c r="AB1173" s="7">
        <v>354658166</v>
      </c>
      <c r="AC1173" s="7">
        <v>0</v>
      </c>
      <c r="AD1173" s="7">
        <v>6917332.0599999996</v>
      </c>
      <c r="AE1173" s="7">
        <v>512476764.19999999</v>
      </c>
      <c r="AF1173" s="7">
        <v>0</v>
      </c>
      <c r="AG1173" s="7">
        <v>428</v>
      </c>
      <c r="AH1173" s="7">
        <v>0</v>
      </c>
      <c r="AI1173" s="7">
        <v>191565237.40000001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7">
        <v>64399582.390000001</v>
      </c>
      <c r="AP1173" s="7">
        <v>0</v>
      </c>
      <c r="AQ1173" s="7">
        <v>3021500260</v>
      </c>
      <c r="AR1173" s="7">
        <v>0</v>
      </c>
      <c r="AS1173" s="7">
        <v>0</v>
      </c>
      <c r="AT1173" s="7">
        <v>86931541.670000002</v>
      </c>
      <c r="AU1173" s="8">
        <f t="shared" si="18"/>
        <v>9583658495.9899998</v>
      </c>
    </row>
    <row r="1174" spans="1:47" x14ac:dyDescent="0.3">
      <c r="A1174" s="2">
        <v>2023</v>
      </c>
      <c r="B1174" s="2" t="s">
        <v>83</v>
      </c>
      <c r="C1174" s="2">
        <v>10</v>
      </c>
      <c r="D1174" s="2" t="s">
        <v>70</v>
      </c>
      <c r="E1174" s="7">
        <v>154693219.59999999</v>
      </c>
      <c r="F1174" s="7">
        <v>813.6</v>
      </c>
      <c r="G1174" s="7">
        <v>171634388</v>
      </c>
      <c r="H1174" s="7">
        <v>13964669.75</v>
      </c>
      <c r="I1174" s="7">
        <v>45084031.060000002</v>
      </c>
      <c r="J1174" s="7">
        <v>120254833.2</v>
      </c>
      <c r="K1174" s="7">
        <v>203303845.80000001</v>
      </c>
      <c r="L1174" s="7">
        <v>292112196.89999998</v>
      </c>
      <c r="M1174" s="7">
        <v>26855350.260000002</v>
      </c>
      <c r="N1174" s="7">
        <v>1779504544</v>
      </c>
      <c r="O1174" s="7">
        <v>622581715.29999995</v>
      </c>
      <c r="P1174" s="7">
        <v>202570565.09999999</v>
      </c>
      <c r="Q1174" s="7">
        <v>106172625.3</v>
      </c>
      <c r="R1174" s="7">
        <v>57860284.710000001</v>
      </c>
      <c r="S1174" s="7">
        <v>184092738.59999999</v>
      </c>
      <c r="T1174" s="7">
        <v>23534773.309999999</v>
      </c>
      <c r="U1174" s="7">
        <v>0</v>
      </c>
      <c r="V1174" s="7">
        <v>0</v>
      </c>
      <c r="W1174" s="7">
        <v>0</v>
      </c>
      <c r="X1174" s="7">
        <v>45595881.75</v>
      </c>
      <c r="Y1174" s="7">
        <v>1369713499</v>
      </c>
      <c r="Z1174" s="7">
        <v>0</v>
      </c>
      <c r="AA1174" s="7">
        <v>8663968.0199999996</v>
      </c>
      <c r="AB1174" s="7">
        <v>382354946.89999998</v>
      </c>
      <c r="AC1174" s="7">
        <v>0</v>
      </c>
      <c r="AD1174" s="7">
        <v>17390854.239999998</v>
      </c>
      <c r="AE1174" s="7">
        <v>922486931.79999995</v>
      </c>
      <c r="AF1174" s="7">
        <v>0</v>
      </c>
      <c r="AG1174" s="7">
        <v>3388034.28</v>
      </c>
      <c r="AH1174" s="7">
        <v>0</v>
      </c>
      <c r="AI1174" s="7">
        <v>146400792.59999999</v>
      </c>
      <c r="AJ1174" s="7">
        <v>0</v>
      </c>
      <c r="AK1174" s="7">
        <v>0</v>
      </c>
      <c r="AL1174" s="7">
        <v>0</v>
      </c>
      <c r="AM1174" s="7">
        <v>0</v>
      </c>
      <c r="AN1174" s="7">
        <v>0</v>
      </c>
      <c r="AO1174" s="7">
        <v>-31993552.870000001</v>
      </c>
      <c r="AP1174" s="7">
        <v>0</v>
      </c>
      <c r="AQ1174" s="7">
        <v>2791839267</v>
      </c>
      <c r="AR1174" s="7">
        <v>0</v>
      </c>
      <c r="AS1174" s="7">
        <v>0</v>
      </c>
      <c r="AT1174" s="7">
        <v>68027584.810000002</v>
      </c>
      <c r="AU1174" s="8">
        <f t="shared" si="18"/>
        <v>9728088802.0199986</v>
      </c>
    </row>
    <row r="1175" spans="1:47" x14ac:dyDescent="0.3">
      <c r="A1175" s="2">
        <v>2008</v>
      </c>
      <c r="B1175" s="2" t="s">
        <v>85</v>
      </c>
      <c r="C1175" s="2">
        <v>12</v>
      </c>
      <c r="D1175" s="2" t="s">
        <v>66</v>
      </c>
      <c r="E1175" s="7">
        <v>154634994.80000001</v>
      </c>
      <c r="F1175" s="7">
        <v>-2076.65</v>
      </c>
      <c r="G1175" s="7">
        <v>40614768.450000003</v>
      </c>
      <c r="H1175" s="7">
        <v>19338442.190000001</v>
      </c>
      <c r="I1175" s="7">
        <v>16918011.190000001</v>
      </c>
      <c r="J1175" s="7">
        <v>97746387.890000001</v>
      </c>
      <c r="K1175" s="7">
        <v>113259650.59999999</v>
      </c>
      <c r="L1175" s="7">
        <v>166637819.30000001</v>
      </c>
      <c r="M1175" s="7">
        <v>104607050.2</v>
      </c>
      <c r="N1175" s="7">
        <v>691071204.70000005</v>
      </c>
      <c r="O1175" s="7">
        <v>863790886.60000002</v>
      </c>
      <c r="P1175" s="7">
        <v>1021249710</v>
      </c>
      <c r="Q1175" s="7">
        <v>788704536.79999995</v>
      </c>
      <c r="R1175" s="7">
        <v>81862317.310000002</v>
      </c>
      <c r="S1175" s="7">
        <v>76655235.5</v>
      </c>
      <c r="T1175" s="7">
        <v>423700.78</v>
      </c>
      <c r="U1175" s="7">
        <v>0</v>
      </c>
      <c r="V1175" s="7">
        <v>1576785.88</v>
      </c>
      <c r="W1175" s="7">
        <v>0</v>
      </c>
      <c r="X1175" s="7">
        <v>65335296.350000001</v>
      </c>
      <c r="Y1175" s="7">
        <v>1542027531</v>
      </c>
      <c r="Z1175" s="7">
        <v>0</v>
      </c>
      <c r="AA1175" s="7">
        <v>11258106.84</v>
      </c>
      <c r="AB1175" s="7">
        <v>356458174.69999999</v>
      </c>
      <c r="AC1175" s="7">
        <v>0</v>
      </c>
      <c r="AD1175" s="7">
        <v>54448279.909999996</v>
      </c>
      <c r="AE1175" s="7">
        <v>423247185.60000002</v>
      </c>
      <c r="AF1175" s="7">
        <v>0</v>
      </c>
      <c r="AG1175" s="7">
        <v>316631742.30000001</v>
      </c>
      <c r="AH1175" s="7">
        <v>0</v>
      </c>
      <c r="AI1175" s="7">
        <v>0</v>
      </c>
      <c r="AJ1175" s="7">
        <v>4030896.89</v>
      </c>
      <c r="AK1175" s="7">
        <v>0</v>
      </c>
      <c r="AL1175" s="7">
        <v>0</v>
      </c>
      <c r="AM1175" s="7">
        <v>0</v>
      </c>
      <c r="AN1175" s="7">
        <v>0</v>
      </c>
      <c r="AO1175" s="7">
        <v>98712038.900000006</v>
      </c>
      <c r="AP1175" s="7">
        <v>651179108.89999998</v>
      </c>
      <c r="AQ1175" s="7">
        <v>0</v>
      </c>
      <c r="AR1175" s="7">
        <v>0</v>
      </c>
      <c r="AS1175" s="7">
        <v>0</v>
      </c>
      <c r="AT1175" s="7">
        <v>0</v>
      </c>
      <c r="AU1175" s="8">
        <f t="shared" si="18"/>
        <v>7762417786.9300003</v>
      </c>
    </row>
    <row r="1176" spans="1:47" x14ac:dyDescent="0.3">
      <c r="A1176" s="2">
        <v>2025</v>
      </c>
      <c r="B1176" s="2" t="s">
        <v>83</v>
      </c>
      <c r="C1176" s="2">
        <v>10</v>
      </c>
      <c r="D1176" s="2" t="s">
        <v>63</v>
      </c>
      <c r="E1176" s="7">
        <v>154404429.69999999</v>
      </c>
      <c r="F1176" s="7">
        <v>6905.99</v>
      </c>
      <c r="G1176" s="7">
        <v>1602.48</v>
      </c>
      <c r="H1176" s="7">
        <v>35933908.590000004</v>
      </c>
      <c r="I1176" s="7">
        <v>15097274.98</v>
      </c>
      <c r="J1176" s="7">
        <v>55267766.950000003</v>
      </c>
      <c r="K1176" s="7">
        <v>58833769.079999998</v>
      </c>
      <c r="L1176" s="7">
        <v>111188318.90000001</v>
      </c>
      <c r="M1176" s="7">
        <v>342065.23</v>
      </c>
      <c r="N1176" s="7">
        <v>430560741.30000001</v>
      </c>
      <c r="O1176" s="7">
        <v>170335205.90000001</v>
      </c>
      <c r="P1176" s="7">
        <v>28798714.800000001</v>
      </c>
      <c r="Q1176" s="7">
        <v>44546850.090000004</v>
      </c>
      <c r="R1176" s="7">
        <v>13602131.779999999</v>
      </c>
      <c r="S1176" s="7">
        <v>7090291.8700000001</v>
      </c>
      <c r="T1176" s="7">
        <v>1128163.74</v>
      </c>
      <c r="U1176" s="7">
        <v>0</v>
      </c>
      <c r="V1176" s="7">
        <v>0</v>
      </c>
      <c r="W1176" s="7">
        <v>0</v>
      </c>
      <c r="X1176" s="7">
        <v>328183.83</v>
      </c>
      <c r="Y1176" s="7">
        <v>610395785.10000002</v>
      </c>
      <c r="Z1176" s="7">
        <v>0</v>
      </c>
      <c r="AA1176" s="7">
        <v>76120.100000000006</v>
      </c>
      <c r="AB1176" s="7">
        <v>184124729.80000001</v>
      </c>
      <c r="AC1176" s="7">
        <v>0</v>
      </c>
      <c r="AD1176" s="7">
        <v>138672.98000000001</v>
      </c>
      <c r="AE1176" s="7">
        <v>254533123.5</v>
      </c>
      <c r="AF1176" s="7">
        <v>0</v>
      </c>
      <c r="AG1176" s="7">
        <v>14196135.4</v>
      </c>
      <c r="AH1176" s="7">
        <v>0</v>
      </c>
      <c r="AI1176" s="7">
        <v>88493832.719999999</v>
      </c>
      <c r="AJ1176" s="7">
        <v>0</v>
      </c>
      <c r="AK1176" s="7">
        <v>0</v>
      </c>
      <c r="AL1176" s="7">
        <v>0</v>
      </c>
      <c r="AM1176" s="7">
        <v>0</v>
      </c>
      <c r="AN1176" s="7">
        <v>0</v>
      </c>
      <c r="AO1176" s="7">
        <v>61393723.729999997</v>
      </c>
      <c r="AP1176" s="7">
        <v>0</v>
      </c>
      <c r="AQ1176" s="7">
        <v>992898569.5</v>
      </c>
      <c r="AR1176" s="7">
        <v>0</v>
      </c>
      <c r="AS1176" s="7">
        <v>0</v>
      </c>
      <c r="AT1176" s="7">
        <v>52255570.130000003</v>
      </c>
      <c r="AU1176" s="8">
        <f t="shared" si="18"/>
        <v>3385972588.1699996</v>
      </c>
    </row>
    <row r="1177" spans="1:47" x14ac:dyDescent="0.3">
      <c r="A1177" s="2">
        <v>2021</v>
      </c>
      <c r="B1177" s="2" t="s">
        <v>76</v>
      </c>
      <c r="C1177" s="2">
        <v>3</v>
      </c>
      <c r="D1177" s="2" t="s">
        <v>63</v>
      </c>
      <c r="E1177" s="7">
        <v>154382507.90000001</v>
      </c>
      <c r="F1177" s="7">
        <v>4576.8900000000003</v>
      </c>
      <c r="G1177" s="7">
        <v>0</v>
      </c>
      <c r="H1177" s="7">
        <v>22694947.149999999</v>
      </c>
      <c r="I1177" s="7">
        <v>12526746.25</v>
      </c>
      <c r="J1177" s="7">
        <v>78174285.159999996</v>
      </c>
      <c r="K1177" s="7">
        <v>51599720.590000004</v>
      </c>
      <c r="L1177" s="7">
        <v>36889126.640000001</v>
      </c>
      <c r="M1177" s="7">
        <v>124662.71</v>
      </c>
      <c r="N1177" s="7">
        <v>205825706.40000001</v>
      </c>
      <c r="O1177" s="7">
        <v>153512468</v>
      </c>
      <c r="P1177" s="7">
        <v>10812163.73</v>
      </c>
      <c r="Q1177" s="7">
        <v>15609671.109999999</v>
      </c>
      <c r="R1177" s="7">
        <v>9472835.5800000001</v>
      </c>
      <c r="S1177" s="7">
        <v>5010299.2</v>
      </c>
      <c r="T1177" s="7">
        <v>207695.21</v>
      </c>
      <c r="U1177" s="7">
        <v>0</v>
      </c>
      <c r="V1177" s="7">
        <v>0</v>
      </c>
      <c r="W1177" s="7">
        <v>0</v>
      </c>
      <c r="X1177" s="7">
        <v>1211422.29</v>
      </c>
      <c r="Y1177" s="7">
        <v>513611859.19999999</v>
      </c>
      <c r="Z1177" s="7">
        <v>0</v>
      </c>
      <c r="AA1177" s="7">
        <v>208666.73</v>
      </c>
      <c r="AB1177" s="7">
        <v>152028537.19999999</v>
      </c>
      <c r="AC1177" s="7">
        <v>0</v>
      </c>
      <c r="AD1177" s="7">
        <v>142063.56</v>
      </c>
      <c r="AE1177" s="7">
        <v>131513775.5</v>
      </c>
      <c r="AF1177" s="7">
        <v>0</v>
      </c>
      <c r="AG1177" s="7">
        <v>28913.73</v>
      </c>
      <c r="AH1177" s="7">
        <v>0</v>
      </c>
      <c r="AI1177" s="7">
        <v>81217071.439999998</v>
      </c>
      <c r="AJ1177" s="7">
        <v>0</v>
      </c>
      <c r="AK1177" s="7">
        <v>0</v>
      </c>
      <c r="AL1177" s="7">
        <v>0</v>
      </c>
      <c r="AM1177" s="7">
        <v>0</v>
      </c>
      <c r="AN1177" s="7">
        <v>0</v>
      </c>
      <c r="AO1177" s="7">
        <v>25142172.620000001</v>
      </c>
      <c r="AP1177" s="7">
        <v>0</v>
      </c>
      <c r="AQ1177" s="7">
        <v>787157055.60000002</v>
      </c>
      <c r="AR1177" s="7">
        <v>0</v>
      </c>
      <c r="AS1177" s="7">
        <v>0</v>
      </c>
      <c r="AT1177" s="7">
        <v>12071723.699999999</v>
      </c>
      <c r="AU1177" s="8">
        <f t="shared" si="18"/>
        <v>2461180674.0899997</v>
      </c>
    </row>
    <row r="1178" spans="1:47" x14ac:dyDescent="0.3">
      <c r="A1178" s="2">
        <v>2010</v>
      </c>
      <c r="B1178" s="2" t="s">
        <v>80</v>
      </c>
      <c r="C1178" s="2">
        <v>7</v>
      </c>
      <c r="D1178" s="2" t="s">
        <v>65</v>
      </c>
      <c r="E1178" s="7">
        <v>154365745.09999999</v>
      </c>
      <c r="F1178" s="7">
        <v>91015.85</v>
      </c>
      <c r="G1178" s="7">
        <v>169947.14</v>
      </c>
      <c r="H1178" s="7">
        <v>5332885.1100000003</v>
      </c>
      <c r="I1178" s="7">
        <v>44809840.659999996</v>
      </c>
      <c r="J1178" s="7">
        <v>87218400.730000004</v>
      </c>
      <c r="K1178" s="7">
        <v>84930753.290000007</v>
      </c>
      <c r="L1178" s="7">
        <v>63056371.270000003</v>
      </c>
      <c r="M1178" s="7">
        <v>11063162.34</v>
      </c>
      <c r="N1178" s="7">
        <v>351552206</v>
      </c>
      <c r="O1178" s="7">
        <v>129389953.3</v>
      </c>
      <c r="P1178" s="7">
        <v>70796036.469999999</v>
      </c>
      <c r="Q1178" s="7">
        <v>19255916.949999999</v>
      </c>
      <c r="R1178" s="7">
        <v>20227700.329999998</v>
      </c>
      <c r="S1178" s="7">
        <v>155040685.40000001</v>
      </c>
      <c r="T1178" s="7">
        <v>445356.21</v>
      </c>
      <c r="U1178" s="7">
        <v>0</v>
      </c>
      <c r="V1178" s="7">
        <v>106703.16</v>
      </c>
      <c r="W1178" s="7">
        <v>0</v>
      </c>
      <c r="X1178" s="7">
        <v>30988797.850000001</v>
      </c>
      <c r="Y1178" s="7">
        <v>592633547.29999995</v>
      </c>
      <c r="Z1178" s="7">
        <v>0</v>
      </c>
      <c r="AA1178" s="7">
        <v>5037455.46</v>
      </c>
      <c r="AB1178" s="7">
        <v>150864698.40000001</v>
      </c>
      <c r="AC1178" s="7">
        <v>0</v>
      </c>
      <c r="AD1178" s="7">
        <v>8929719.8800000008</v>
      </c>
      <c r="AE1178" s="7">
        <v>197681236.09999999</v>
      </c>
      <c r="AF1178" s="7">
        <v>0</v>
      </c>
      <c r="AG1178" s="7">
        <v>3408807.8</v>
      </c>
      <c r="AH1178" s="7">
        <v>0</v>
      </c>
      <c r="AI1178" s="7">
        <v>0</v>
      </c>
      <c r="AJ1178" s="7">
        <v>1294908.24</v>
      </c>
      <c r="AK1178" s="7">
        <v>0</v>
      </c>
      <c r="AL1178" s="7">
        <v>0</v>
      </c>
      <c r="AM1178" s="7">
        <v>0</v>
      </c>
      <c r="AN1178" s="7">
        <v>0</v>
      </c>
      <c r="AO1178" s="7">
        <v>78031246.420000002</v>
      </c>
      <c r="AP1178" s="7">
        <v>26570600.050000001</v>
      </c>
      <c r="AQ1178" s="7">
        <v>0</v>
      </c>
      <c r="AR1178" s="7">
        <v>0</v>
      </c>
      <c r="AS1178" s="7">
        <v>0</v>
      </c>
      <c r="AT1178" s="7">
        <v>0</v>
      </c>
      <c r="AU1178" s="8">
        <f t="shared" si="18"/>
        <v>2293293696.8100004</v>
      </c>
    </row>
    <row r="1179" spans="1:47" x14ac:dyDescent="0.3">
      <c r="A1179" s="2">
        <v>2019</v>
      </c>
      <c r="B1179" s="2" t="s">
        <v>76</v>
      </c>
      <c r="C1179" s="2">
        <v>3</v>
      </c>
      <c r="D1179" s="2" t="s">
        <v>55</v>
      </c>
      <c r="E1179" s="7">
        <v>154349257.5</v>
      </c>
      <c r="F1179" s="7">
        <v>-48.54</v>
      </c>
      <c r="G1179" s="7">
        <v>0</v>
      </c>
      <c r="H1179" s="7">
        <v>1521292.79</v>
      </c>
      <c r="I1179" s="7">
        <v>14709746.060000001</v>
      </c>
      <c r="J1179" s="7">
        <v>113832702.3</v>
      </c>
      <c r="K1179" s="7">
        <v>44603848.090000004</v>
      </c>
      <c r="L1179" s="7">
        <v>24386336.75</v>
      </c>
      <c r="M1179" s="7">
        <v>8114595.1900000004</v>
      </c>
      <c r="N1179" s="7">
        <v>153646733.90000001</v>
      </c>
      <c r="O1179" s="7">
        <v>78654574.540000007</v>
      </c>
      <c r="P1179" s="7">
        <v>11077801.550000001</v>
      </c>
      <c r="Q1179" s="7">
        <v>15522215.810000001</v>
      </c>
      <c r="R1179" s="7">
        <v>7728642.4900000002</v>
      </c>
      <c r="S1179" s="7">
        <v>12120213.26</v>
      </c>
      <c r="T1179" s="7">
        <v>85487.13</v>
      </c>
      <c r="U1179" s="7">
        <v>0</v>
      </c>
      <c r="V1179" s="7">
        <v>0</v>
      </c>
      <c r="W1179" s="7">
        <v>0</v>
      </c>
      <c r="X1179" s="7">
        <v>5939026.7400000002</v>
      </c>
      <c r="Y1179" s="7">
        <v>310693362</v>
      </c>
      <c r="Z1179" s="7">
        <v>0</v>
      </c>
      <c r="AA1179" s="7">
        <v>1029839.68</v>
      </c>
      <c r="AB1179" s="7">
        <v>81601720.359999999</v>
      </c>
      <c r="AC1179" s="7">
        <v>0</v>
      </c>
      <c r="AD1179" s="7">
        <v>5900426.0499999998</v>
      </c>
      <c r="AE1179" s="7">
        <v>75804446.569999993</v>
      </c>
      <c r="AF1179" s="7">
        <v>0</v>
      </c>
      <c r="AG1179" s="7">
        <v>32447.31</v>
      </c>
      <c r="AH1179" s="7">
        <v>0</v>
      </c>
      <c r="AI1179" s="7">
        <v>29289713.260000002</v>
      </c>
      <c r="AJ1179" s="7">
        <v>0</v>
      </c>
      <c r="AK1179" s="7">
        <v>0</v>
      </c>
      <c r="AL1179" s="7">
        <v>0</v>
      </c>
      <c r="AM1179" s="7">
        <v>0</v>
      </c>
      <c r="AN1179" s="7">
        <v>0</v>
      </c>
      <c r="AO1179" s="7">
        <v>10447379.449999999</v>
      </c>
      <c r="AP1179" s="7">
        <v>0</v>
      </c>
      <c r="AQ1179" s="7">
        <v>675258115.79999995</v>
      </c>
      <c r="AR1179" s="7">
        <v>0</v>
      </c>
      <c r="AS1179" s="7">
        <v>0</v>
      </c>
      <c r="AT1179" s="7">
        <v>3209654.7680000002</v>
      </c>
      <c r="AU1179" s="8">
        <f t="shared" si="18"/>
        <v>1839559530.8079996</v>
      </c>
    </row>
    <row r="1180" spans="1:47" x14ac:dyDescent="0.3">
      <c r="A1180" s="2">
        <v>2021</v>
      </c>
      <c r="B1180" s="2" t="s">
        <v>83</v>
      </c>
      <c r="C1180" s="2">
        <v>10</v>
      </c>
      <c r="D1180" s="2" t="s">
        <v>70</v>
      </c>
      <c r="E1180" s="7">
        <v>153826630.59999999</v>
      </c>
      <c r="F1180" s="7">
        <v>134612.07</v>
      </c>
      <c r="G1180" s="7">
        <v>71314822.450000003</v>
      </c>
      <c r="H1180" s="7">
        <v>18981897.920000002</v>
      </c>
      <c r="I1180" s="7">
        <v>35156.32</v>
      </c>
      <c r="J1180" s="7">
        <v>216831866.40000001</v>
      </c>
      <c r="K1180" s="7">
        <v>274557536.19999999</v>
      </c>
      <c r="L1180" s="7">
        <v>247470660.59999999</v>
      </c>
      <c r="M1180" s="7">
        <v>24175407.989999998</v>
      </c>
      <c r="N1180" s="7">
        <v>1697010174</v>
      </c>
      <c r="O1180" s="7">
        <v>432946045.80000001</v>
      </c>
      <c r="P1180" s="7">
        <v>145186398.5</v>
      </c>
      <c r="Q1180" s="7">
        <v>43780194.07</v>
      </c>
      <c r="R1180" s="7">
        <v>37744048.890000001</v>
      </c>
      <c r="S1180" s="7">
        <v>165966660.69999999</v>
      </c>
      <c r="T1180" s="7">
        <v>17259644.289999999</v>
      </c>
      <c r="U1180" s="7">
        <v>0</v>
      </c>
      <c r="V1180" s="7">
        <v>0</v>
      </c>
      <c r="W1180" s="7">
        <v>0</v>
      </c>
      <c r="X1180" s="7">
        <v>18381413.739999998</v>
      </c>
      <c r="Y1180" s="7">
        <v>1129987933</v>
      </c>
      <c r="Z1180" s="7">
        <v>0</v>
      </c>
      <c r="AA1180" s="7">
        <v>3109297.16</v>
      </c>
      <c r="AB1180" s="7">
        <v>327881783.39999998</v>
      </c>
      <c r="AC1180" s="7">
        <v>0</v>
      </c>
      <c r="AD1180" s="7">
        <v>16529386.310000001</v>
      </c>
      <c r="AE1180" s="7">
        <v>800053755.20000005</v>
      </c>
      <c r="AF1180" s="7">
        <v>0</v>
      </c>
      <c r="AG1180" s="7">
        <v>2014492</v>
      </c>
      <c r="AH1180" s="7">
        <v>0</v>
      </c>
      <c r="AI1180" s="7">
        <v>143132694.19999999</v>
      </c>
      <c r="AJ1180" s="7">
        <v>0</v>
      </c>
      <c r="AK1180" s="7">
        <v>0</v>
      </c>
      <c r="AL1180" s="7">
        <v>0</v>
      </c>
      <c r="AM1180" s="7">
        <v>0</v>
      </c>
      <c r="AN1180" s="7">
        <v>0</v>
      </c>
      <c r="AO1180" s="7">
        <v>36332231.93</v>
      </c>
      <c r="AP1180" s="7">
        <v>0</v>
      </c>
      <c r="AQ1180" s="7">
        <v>2356423479</v>
      </c>
      <c r="AR1180" s="7">
        <v>0</v>
      </c>
      <c r="AS1180" s="7">
        <v>0</v>
      </c>
      <c r="AT1180" s="7">
        <v>31466800.07</v>
      </c>
      <c r="AU1180" s="8">
        <f t="shared" si="18"/>
        <v>8412535022.8099995</v>
      </c>
    </row>
    <row r="1181" spans="1:47" x14ac:dyDescent="0.3">
      <c r="A1181" s="2">
        <v>2022</v>
      </c>
      <c r="B1181" s="2" t="s">
        <v>47</v>
      </c>
      <c r="C1181" s="2">
        <v>1</v>
      </c>
      <c r="D1181" s="2" t="s">
        <v>63</v>
      </c>
      <c r="E1181" s="7">
        <v>153799278.5</v>
      </c>
      <c r="F1181" s="7">
        <v>4321.07</v>
      </c>
      <c r="G1181" s="7">
        <v>0</v>
      </c>
      <c r="H1181" s="7">
        <v>16542063.710000001</v>
      </c>
      <c r="I1181" s="7">
        <v>0</v>
      </c>
      <c r="J1181" s="7">
        <v>79986595.329999998</v>
      </c>
      <c r="K1181" s="7">
        <v>44057009.619999997</v>
      </c>
      <c r="L1181" s="7">
        <v>30838082.469999999</v>
      </c>
      <c r="M1181" s="7">
        <v>270062.58</v>
      </c>
      <c r="N1181" s="7">
        <v>478788513.30000001</v>
      </c>
      <c r="O1181" s="7">
        <v>228592228.30000001</v>
      </c>
      <c r="P1181" s="7">
        <v>30660483.109999999</v>
      </c>
      <c r="Q1181" s="7">
        <v>11901101.91</v>
      </c>
      <c r="R1181" s="7">
        <v>10755942.65</v>
      </c>
      <c r="S1181" s="7">
        <v>6268427.3200000003</v>
      </c>
      <c r="T1181" s="7">
        <v>392069.88</v>
      </c>
      <c r="U1181" s="7">
        <v>0</v>
      </c>
      <c r="V1181" s="7">
        <v>0</v>
      </c>
      <c r="W1181" s="7">
        <v>0</v>
      </c>
      <c r="X1181" s="7">
        <v>1590131.3</v>
      </c>
      <c r="Y1181" s="7">
        <v>573937555.89999998</v>
      </c>
      <c r="Z1181" s="7">
        <v>0</v>
      </c>
      <c r="AA1181" s="7">
        <v>261396.17</v>
      </c>
      <c r="AB1181" s="7">
        <v>167044182.5</v>
      </c>
      <c r="AC1181" s="7">
        <v>0</v>
      </c>
      <c r="AD1181" s="7">
        <v>375816.89</v>
      </c>
      <c r="AE1181" s="7">
        <v>262951854.80000001</v>
      </c>
      <c r="AF1181" s="7">
        <v>0</v>
      </c>
      <c r="AG1181" s="7">
        <v>2520965.17</v>
      </c>
      <c r="AH1181" s="7">
        <v>0</v>
      </c>
      <c r="AI1181" s="7">
        <v>80492661.730000004</v>
      </c>
      <c r="AJ1181" s="7">
        <v>0</v>
      </c>
      <c r="AK1181" s="7">
        <v>0</v>
      </c>
      <c r="AL1181" s="7">
        <v>0</v>
      </c>
      <c r="AM1181" s="7">
        <v>0</v>
      </c>
      <c r="AN1181" s="7">
        <v>0</v>
      </c>
      <c r="AO1181" s="7">
        <v>13704738.439999999</v>
      </c>
      <c r="AP1181" s="7">
        <v>0</v>
      </c>
      <c r="AQ1181" s="7">
        <v>872459343.89999998</v>
      </c>
      <c r="AR1181" s="7">
        <v>0</v>
      </c>
      <c r="AS1181" s="7">
        <v>0</v>
      </c>
      <c r="AT1181" s="7">
        <v>11982203.92</v>
      </c>
      <c r="AU1181" s="8">
        <f t="shared" si="18"/>
        <v>3080177030.4700007</v>
      </c>
    </row>
    <row r="1182" spans="1:47" x14ac:dyDescent="0.3">
      <c r="A1182" s="2">
        <v>2015</v>
      </c>
      <c r="B1182" s="2" t="s">
        <v>78</v>
      </c>
      <c r="C1182" s="2">
        <v>5</v>
      </c>
      <c r="D1182" s="2" t="s">
        <v>55</v>
      </c>
      <c r="E1182" s="7">
        <v>153540105</v>
      </c>
      <c r="F1182" s="7">
        <v>-73</v>
      </c>
      <c r="G1182" s="7">
        <v>0</v>
      </c>
      <c r="H1182" s="7">
        <v>307436</v>
      </c>
      <c r="I1182" s="7">
        <v>13611892</v>
      </c>
      <c r="J1182" s="7">
        <v>111169221</v>
      </c>
      <c r="K1182" s="7">
        <v>35676492</v>
      </c>
      <c r="L1182" s="7">
        <v>43491599</v>
      </c>
      <c r="M1182" s="7">
        <v>7513985</v>
      </c>
      <c r="N1182" s="7">
        <v>71328399</v>
      </c>
      <c r="O1182" s="7">
        <v>62605067</v>
      </c>
      <c r="P1182" s="7">
        <v>11772910</v>
      </c>
      <c r="Q1182" s="7">
        <v>5617710</v>
      </c>
      <c r="R1182" s="7">
        <v>7340489</v>
      </c>
      <c r="S1182" s="7">
        <v>10064605</v>
      </c>
      <c r="T1182" s="7">
        <v>116217</v>
      </c>
      <c r="U1182" s="7">
        <v>0</v>
      </c>
      <c r="V1182" s="7">
        <v>0</v>
      </c>
      <c r="W1182" s="7">
        <v>0</v>
      </c>
      <c r="X1182" s="7">
        <v>3474305</v>
      </c>
      <c r="Y1182" s="7">
        <v>320757805</v>
      </c>
      <c r="Z1182" s="7">
        <v>0</v>
      </c>
      <c r="AA1182" s="7">
        <v>763882</v>
      </c>
      <c r="AB1182" s="7">
        <v>89456574</v>
      </c>
      <c r="AC1182" s="7">
        <v>0</v>
      </c>
      <c r="AD1182" s="7">
        <v>2957013</v>
      </c>
      <c r="AE1182" s="7">
        <v>43046076</v>
      </c>
      <c r="AF1182" s="7">
        <v>0</v>
      </c>
      <c r="AG1182" s="7">
        <v>272049</v>
      </c>
      <c r="AH1182" s="7">
        <v>0</v>
      </c>
      <c r="AI1182" s="7">
        <v>22894582</v>
      </c>
      <c r="AJ1182" s="7">
        <v>0</v>
      </c>
      <c r="AK1182" s="7">
        <v>0</v>
      </c>
      <c r="AL1182" s="7">
        <v>0</v>
      </c>
      <c r="AM1182" s="7">
        <v>0</v>
      </c>
      <c r="AN1182" s="7">
        <v>0</v>
      </c>
      <c r="AO1182" s="7">
        <v>28127892</v>
      </c>
      <c r="AP1182" s="7">
        <v>0</v>
      </c>
      <c r="AQ1182" s="7">
        <v>0</v>
      </c>
      <c r="AR1182" s="7">
        <v>401083876</v>
      </c>
      <c r="AS1182" s="7">
        <v>37306880</v>
      </c>
      <c r="AT1182" s="7">
        <v>6345622</v>
      </c>
      <c r="AU1182" s="8">
        <f t="shared" si="18"/>
        <v>1490642610</v>
      </c>
    </row>
    <row r="1183" spans="1:47" x14ac:dyDescent="0.3">
      <c r="A1183" s="2">
        <v>2025</v>
      </c>
      <c r="B1183" s="2" t="s">
        <v>83</v>
      </c>
      <c r="C1183" s="2">
        <v>10</v>
      </c>
      <c r="D1183" s="2" t="s">
        <v>56</v>
      </c>
      <c r="E1183" s="7">
        <v>153353847.40000001</v>
      </c>
      <c r="F1183" s="7">
        <v>37004.47</v>
      </c>
      <c r="G1183" s="7">
        <v>260706.78</v>
      </c>
      <c r="H1183" s="7">
        <v>13450525.130000001</v>
      </c>
      <c r="I1183" s="7">
        <v>61236452.219999999</v>
      </c>
      <c r="J1183" s="7">
        <v>22047677.73</v>
      </c>
      <c r="K1183" s="7">
        <v>40924652.530000001</v>
      </c>
      <c r="L1183" s="7">
        <v>165216604.30000001</v>
      </c>
      <c r="M1183" s="7">
        <v>1263468.5</v>
      </c>
      <c r="N1183" s="7">
        <v>610071608.70000005</v>
      </c>
      <c r="O1183" s="7">
        <v>174189630.80000001</v>
      </c>
      <c r="P1183" s="7">
        <v>42234143.710000001</v>
      </c>
      <c r="Q1183" s="7">
        <v>10848192.65</v>
      </c>
      <c r="R1183" s="7">
        <v>13065048.449999999</v>
      </c>
      <c r="S1183" s="7">
        <v>32286922.079999998</v>
      </c>
      <c r="T1183" s="7">
        <v>49333577.509999998</v>
      </c>
      <c r="U1183" s="7">
        <v>0</v>
      </c>
      <c r="V1183" s="7">
        <v>0</v>
      </c>
      <c r="W1183" s="7">
        <v>0</v>
      </c>
      <c r="X1183" s="7">
        <v>849514.82</v>
      </c>
      <c r="Y1183" s="7">
        <v>496666022.69999999</v>
      </c>
      <c r="Z1183" s="7">
        <v>0</v>
      </c>
      <c r="AA1183" s="7">
        <v>135528.20000000001</v>
      </c>
      <c r="AB1183" s="7">
        <v>164313204.5</v>
      </c>
      <c r="AC1183" s="7">
        <v>0</v>
      </c>
      <c r="AD1183" s="7">
        <v>786275.37</v>
      </c>
      <c r="AE1183" s="7">
        <v>336034255.39999998</v>
      </c>
      <c r="AF1183" s="7">
        <v>0</v>
      </c>
      <c r="AG1183" s="7">
        <v>0</v>
      </c>
      <c r="AH1183" s="7">
        <v>0</v>
      </c>
      <c r="AI1183" s="7">
        <v>43679750.18</v>
      </c>
      <c r="AJ1183" s="7">
        <v>0</v>
      </c>
      <c r="AK1183" s="7">
        <v>0</v>
      </c>
      <c r="AL1183" s="7">
        <v>0</v>
      </c>
      <c r="AM1183" s="7">
        <v>0</v>
      </c>
      <c r="AN1183" s="7">
        <v>0</v>
      </c>
      <c r="AO1183" s="7">
        <v>24657873.52</v>
      </c>
      <c r="AP1183" s="7">
        <v>0</v>
      </c>
      <c r="AQ1183" s="7">
        <v>1116266064</v>
      </c>
      <c r="AR1183" s="7">
        <v>0</v>
      </c>
      <c r="AS1183" s="7">
        <v>0</v>
      </c>
      <c r="AT1183" s="7">
        <v>24317626.699999999</v>
      </c>
      <c r="AU1183" s="8">
        <f t="shared" si="18"/>
        <v>3597526178.3499994</v>
      </c>
    </row>
    <row r="1184" spans="1:47" x14ac:dyDescent="0.3">
      <c r="A1184" s="2">
        <v>2025</v>
      </c>
      <c r="B1184" s="2" t="s">
        <v>77</v>
      </c>
      <c r="C1184" s="2">
        <v>4</v>
      </c>
      <c r="D1184" s="2" t="s">
        <v>63</v>
      </c>
      <c r="E1184" s="7">
        <v>153208148.19999999</v>
      </c>
      <c r="F1184" s="7">
        <v>8696.7800000000007</v>
      </c>
      <c r="G1184" s="7">
        <v>0</v>
      </c>
      <c r="H1184" s="7">
        <v>29300417.09</v>
      </c>
      <c r="I1184" s="7">
        <v>579313.92000000004</v>
      </c>
      <c r="J1184" s="7">
        <v>62460942.469999999</v>
      </c>
      <c r="K1184" s="7">
        <v>58903443.920000002</v>
      </c>
      <c r="L1184" s="7">
        <v>47344320.039999999</v>
      </c>
      <c r="M1184" s="7">
        <v>233823.99</v>
      </c>
      <c r="N1184" s="7">
        <v>379443246.30000001</v>
      </c>
      <c r="O1184" s="7">
        <v>173375012.19999999</v>
      </c>
      <c r="P1184" s="7">
        <v>23343384.34</v>
      </c>
      <c r="Q1184" s="7">
        <v>15070395.880000001</v>
      </c>
      <c r="R1184" s="7">
        <v>10860274.99</v>
      </c>
      <c r="S1184" s="7">
        <v>4913223.4400000004</v>
      </c>
      <c r="T1184" s="7">
        <v>286660.78999999998</v>
      </c>
      <c r="U1184" s="7">
        <v>0</v>
      </c>
      <c r="V1184" s="7">
        <v>0</v>
      </c>
      <c r="W1184" s="7">
        <v>0</v>
      </c>
      <c r="X1184" s="7">
        <v>1807652.25</v>
      </c>
      <c r="Y1184" s="7">
        <v>516786964.69999999</v>
      </c>
      <c r="Z1184" s="7">
        <v>0</v>
      </c>
      <c r="AA1184" s="7">
        <v>302917.15999999997</v>
      </c>
      <c r="AB1184" s="7">
        <v>159413074.59999999</v>
      </c>
      <c r="AC1184" s="7">
        <v>0</v>
      </c>
      <c r="AD1184" s="7">
        <v>104253.92</v>
      </c>
      <c r="AE1184" s="7">
        <v>213749446.30000001</v>
      </c>
      <c r="AF1184" s="7">
        <v>0</v>
      </c>
      <c r="AG1184" s="7">
        <v>3225320.37</v>
      </c>
      <c r="AH1184" s="7">
        <v>0</v>
      </c>
      <c r="AI1184" s="7">
        <v>88486791.560000002</v>
      </c>
      <c r="AJ1184" s="7">
        <v>0</v>
      </c>
      <c r="AK1184" s="7">
        <v>0</v>
      </c>
      <c r="AL1184" s="7">
        <v>0</v>
      </c>
      <c r="AM1184" s="7">
        <v>0</v>
      </c>
      <c r="AN1184" s="7">
        <v>0</v>
      </c>
      <c r="AO1184" s="7">
        <v>90941799.280000001</v>
      </c>
      <c r="AP1184" s="7">
        <v>0</v>
      </c>
      <c r="AQ1184" s="7">
        <v>941730335.10000002</v>
      </c>
      <c r="AR1184" s="7">
        <v>0</v>
      </c>
      <c r="AS1184" s="7">
        <v>0</v>
      </c>
      <c r="AT1184" s="7">
        <v>28172805.140000001</v>
      </c>
      <c r="AU1184" s="8">
        <f t="shared" si="18"/>
        <v>3004052664.73</v>
      </c>
    </row>
    <row r="1185" spans="1:47" x14ac:dyDescent="0.3">
      <c r="A1185" s="2">
        <v>2021</v>
      </c>
      <c r="B1185" s="2" t="s">
        <v>47</v>
      </c>
      <c r="C1185" s="2">
        <v>1</v>
      </c>
      <c r="D1185" s="2" t="s">
        <v>70</v>
      </c>
      <c r="E1185" s="7">
        <v>152812440.90000001</v>
      </c>
      <c r="F1185" s="7">
        <v>875.71</v>
      </c>
      <c r="G1185" s="7">
        <v>125052868.90000001</v>
      </c>
      <c r="H1185" s="7">
        <v>15817066.6</v>
      </c>
      <c r="I1185" s="7">
        <v>23777.56</v>
      </c>
      <c r="J1185" s="7">
        <v>141494179.90000001</v>
      </c>
      <c r="K1185" s="7">
        <v>176314165.69999999</v>
      </c>
      <c r="L1185" s="7">
        <v>286573206.5</v>
      </c>
      <c r="M1185" s="7">
        <v>132122441.5</v>
      </c>
      <c r="N1185" s="7">
        <v>1577502840</v>
      </c>
      <c r="O1185" s="7">
        <v>690397306</v>
      </c>
      <c r="P1185" s="7">
        <v>158888975.09999999</v>
      </c>
      <c r="Q1185" s="7">
        <v>52869341.859999999</v>
      </c>
      <c r="R1185" s="7">
        <v>43974633.310000002</v>
      </c>
      <c r="S1185" s="7">
        <v>48946307.859999999</v>
      </c>
      <c r="T1185" s="7">
        <v>1951658.17</v>
      </c>
      <c r="U1185" s="7">
        <v>0</v>
      </c>
      <c r="V1185" s="7">
        <v>0</v>
      </c>
      <c r="W1185" s="7">
        <v>0</v>
      </c>
      <c r="X1185" s="7">
        <v>41381601.210000001</v>
      </c>
      <c r="Y1185" s="7">
        <v>1069355021</v>
      </c>
      <c r="Z1185" s="7">
        <v>0</v>
      </c>
      <c r="AA1185" s="7">
        <v>5908573.2599999998</v>
      </c>
      <c r="AB1185" s="7">
        <v>342606984.30000001</v>
      </c>
      <c r="AC1185" s="7">
        <v>0</v>
      </c>
      <c r="AD1185" s="7">
        <v>121002414.59999999</v>
      </c>
      <c r="AE1185" s="7">
        <v>740229519.39999998</v>
      </c>
      <c r="AF1185" s="7">
        <v>0</v>
      </c>
      <c r="AG1185" s="7">
        <v>1733071.51</v>
      </c>
      <c r="AH1185" s="7">
        <v>0</v>
      </c>
      <c r="AI1185" s="7">
        <v>142211499.30000001</v>
      </c>
      <c r="AJ1185" s="7">
        <v>0</v>
      </c>
      <c r="AK1185" s="7">
        <v>0</v>
      </c>
      <c r="AL1185" s="7">
        <v>0</v>
      </c>
      <c r="AM1185" s="7">
        <v>0</v>
      </c>
      <c r="AN1185" s="7">
        <v>0</v>
      </c>
      <c r="AO1185" s="7">
        <v>28185644.84</v>
      </c>
      <c r="AP1185" s="7">
        <v>0</v>
      </c>
      <c r="AQ1185" s="7">
        <v>2142123533</v>
      </c>
      <c r="AR1185" s="7">
        <v>0</v>
      </c>
      <c r="AS1185" s="7">
        <v>0</v>
      </c>
      <c r="AT1185" s="7">
        <v>20870188.030000001</v>
      </c>
      <c r="AU1185" s="8">
        <f t="shared" si="18"/>
        <v>8260350136.0200014</v>
      </c>
    </row>
    <row r="1186" spans="1:47" x14ac:dyDescent="0.3">
      <c r="A1186" s="2">
        <v>2008</v>
      </c>
      <c r="B1186" s="2" t="s">
        <v>85</v>
      </c>
      <c r="C1186" s="2">
        <v>12</v>
      </c>
      <c r="D1186" s="2" t="s">
        <v>55</v>
      </c>
      <c r="E1186" s="7">
        <v>151919540.19999999</v>
      </c>
      <c r="F1186" s="7">
        <v>1298.94</v>
      </c>
      <c r="G1186" s="7">
        <v>5521324.8399999999</v>
      </c>
      <c r="H1186" s="7">
        <v>3061801.3</v>
      </c>
      <c r="I1186" s="7">
        <v>3817669.61</v>
      </c>
      <c r="J1186" s="7">
        <v>92606146.659999996</v>
      </c>
      <c r="K1186" s="7">
        <v>33446035.399999999</v>
      </c>
      <c r="L1186" s="7">
        <v>8297240.25</v>
      </c>
      <c r="M1186" s="7">
        <v>6457288.3799999999</v>
      </c>
      <c r="N1186" s="7">
        <v>58888626.93</v>
      </c>
      <c r="O1186" s="7">
        <v>36746989.18</v>
      </c>
      <c r="P1186" s="7">
        <v>8895707.9100000001</v>
      </c>
      <c r="Q1186" s="7">
        <v>5314740.95</v>
      </c>
      <c r="R1186" s="7">
        <v>6147970.2199999997</v>
      </c>
      <c r="S1186" s="7">
        <v>6598483.5999999996</v>
      </c>
      <c r="T1186" s="7">
        <v>383857.4</v>
      </c>
      <c r="U1186" s="7">
        <v>0</v>
      </c>
      <c r="V1186" s="7">
        <v>132423.93</v>
      </c>
      <c r="W1186" s="7">
        <v>0</v>
      </c>
      <c r="X1186" s="7">
        <v>4701000.2300000004</v>
      </c>
      <c r="Y1186" s="7">
        <v>348927564.5</v>
      </c>
      <c r="Z1186" s="7">
        <v>0</v>
      </c>
      <c r="AA1186" s="7">
        <v>415416.75</v>
      </c>
      <c r="AB1186" s="7">
        <v>78080140.700000003</v>
      </c>
      <c r="AC1186" s="7">
        <v>0</v>
      </c>
      <c r="AD1186" s="7">
        <v>3855182.85</v>
      </c>
      <c r="AE1186" s="7">
        <v>34894228.969999999</v>
      </c>
      <c r="AF1186" s="7">
        <v>0</v>
      </c>
      <c r="AG1186" s="7">
        <v>16685.27</v>
      </c>
      <c r="AH1186" s="7">
        <v>0</v>
      </c>
      <c r="AI1186" s="7">
        <v>0</v>
      </c>
      <c r="AJ1186" s="7">
        <v>612767.81000000006</v>
      </c>
      <c r="AK1186" s="7">
        <v>0</v>
      </c>
      <c r="AL1186" s="7">
        <v>0</v>
      </c>
      <c r="AM1186" s="7">
        <v>0</v>
      </c>
      <c r="AN1186" s="7">
        <v>0</v>
      </c>
      <c r="AO1186" s="7">
        <v>4338385.4800000004</v>
      </c>
      <c r="AP1186" s="7">
        <v>6049745.9299999997</v>
      </c>
      <c r="AQ1186" s="7">
        <v>0</v>
      </c>
      <c r="AR1186" s="7">
        <v>0</v>
      </c>
      <c r="AS1186" s="7">
        <v>0</v>
      </c>
      <c r="AT1186" s="7">
        <v>0</v>
      </c>
      <c r="AU1186" s="8">
        <f t="shared" si="18"/>
        <v>910128264.19000006</v>
      </c>
    </row>
    <row r="1187" spans="1:47" x14ac:dyDescent="0.3">
      <c r="A1187" s="2">
        <v>2026</v>
      </c>
      <c r="B1187" s="2" t="s">
        <v>47</v>
      </c>
      <c r="C1187" s="2">
        <v>1</v>
      </c>
      <c r="D1187" s="2" t="s">
        <v>52</v>
      </c>
      <c r="E1187" s="7">
        <v>151611185.59999999</v>
      </c>
      <c r="F1187" s="7">
        <v>560.91999999999996</v>
      </c>
      <c r="G1187" s="7">
        <v>6641.8</v>
      </c>
      <c r="H1187" s="7">
        <v>28583690.149999999</v>
      </c>
      <c r="I1187" s="7">
        <v>925374.24</v>
      </c>
      <c r="J1187" s="7">
        <v>31780205.719999999</v>
      </c>
      <c r="K1187" s="7">
        <v>73541468.599999994</v>
      </c>
      <c r="L1187" s="7">
        <v>74409415.950000003</v>
      </c>
      <c r="M1187" s="7">
        <v>4174663.18</v>
      </c>
      <c r="N1187" s="7">
        <v>996540095.20000005</v>
      </c>
      <c r="O1187" s="7">
        <v>310403842.19999999</v>
      </c>
      <c r="P1187" s="7">
        <v>49457212.439999998</v>
      </c>
      <c r="Q1187" s="7">
        <v>22470385.68</v>
      </c>
      <c r="R1187" s="7">
        <v>31374425.960000001</v>
      </c>
      <c r="S1187" s="7">
        <v>6303942.8700000001</v>
      </c>
      <c r="T1187" s="7">
        <v>1733636.75</v>
      </c>
      <c r="U1187" s="7">
        <v>0</v>
      </c>
      <c r="V1187" s="7">
        <v>0</v>
      </c>
      <c r="W1187" s="7">
        <v>0</v>
      </c>
      <c r="X1187" s="7">
        <v>4422311.4400000004</v>
      </c>
      <c r="Y1187" s="7">
        <v>939538401.79999995</v>
      </c>
      <c r="Z1187" s="7">
        <v>0</v>
      </c>
      <c r="AA1187" s="7">
        <v>717279.69</v>
      </c>
      <c r="AB1187" s="7">
        <v>283183192.69999999</v>
      </c>
      <c r="AC1187" s="7">
        <v>0</v>
      </c>
      <c r="AD1187" s="7">
        <v>2574032.7599999998</v>
      </c>
      <c r="AE1187" s="7">
        <v>723102224.20000005</v>
      </c>
      <c r="AF1187" s="7">
        <v>0</v>
      </c>
      <c r="AG1187" s="7">
        <v>36558830.460000001</v>
      </c>
      <c r="AH1187" s="7">
        <v>0</v>
      </c>
      <c r="AI1187" s="7">
        <v>77607384.719999999</v>
      </c>
      <c r="AJ1187" s="7">
        <v>0</v>
      </c>
      <c r="AK1187" s="7">
        <v>0</v>
      </c>
      <c r="AL1187" s="7">
        <v>0</v>
      </c>
      <c r="AM1187" s="7">
        <v>0</v>
      </c>
      <c r="AN1187" s="7">
        <v>0</v>
      </c>
      <c r="AO1187" s="7">
        <v>51538722.689999998</v>
      </c>
      <c r="AP1187" s="7">
        <v>0</v>
      </c>
      <c r="AQ1187" s="7">
        <v>1908416350</v>
      </c>
      <c r="AR1187" s="7">
        <v>0</v>
      </c>
      <c r="AS1187" s="7">
        <v>0</v>
      </c>
      <c r="AT1187" s="7">
        <v>48827985.350000001</v>
      </c>
      <c r="AU1187" s="8">
        <f t="shared" si="18"/>
        <v>5859803463.0700006</v>
      </c>
    </row>
    <row r="1188" spans="1:47" x14ac:dyDescent="0.3">
      <c r="A1188" s="2">
        <v>2008</v>
      </c>
      <c r="B1188" s="2" t="s">
        <v>84</v>
      </c>
      <c r="C1188" s="2">
        <v>11</v>
      </c>
      <c r="D1188" s="2" t="s">
        <v>65</v>
      </c>
      <c r="E1188" s="7">
        <v>151334286.09999999</v>
      </c>
      <c r="F1188" s="7">
        <v>67303.070000000007</v>
      </c>
      <c r="G1188" s="7">
        <v>11122482.77</v>
      </c>
      <c r="H1188" s="7">
        <v>8502545.3300000001</v>
      </c>
      <c r="I1188" s="7">
        <v>16391455.33</v>
      </c>
      <c r="J1188" s="7">
        <v>128874350.8</v>
      </c>
      <c r="K1188" s="7">
        <v>122322315.5</v>
      </c>
      <c r="L1188" s="7">
        <v>47462948.490000002</v>
      </c>
      <c r="M1188" s="7">
        <v>56534565.890000001</v>
      </c>
      <c r="N1188" s="7">
        <v>165729398.59999999</v>
      </c>
      <c r="O1188" s="7">
        <v>129814395.7</v>
      </c>
      <c r="P1188" s="7">
        <v>120514098.5</v>
      </c>
      <c r="Q1188" s="7">
        <v>15668957.59</v>
      </c>
      <c r="R1188" s="7">
        <v>17232893.149999999</v>
      </c>
      <c r="S1188" s="7">
        <v>85688083.049999997</v>
      </c>
      <c r="T1188" s="7">
        <v>3604375.64</v>
      </c>
      <c r="U1188" s="7">
        <v>0</v>
      </c>
      <c r="V1188" s="7">
        <v>46202.84</v>
      </c>
      <c r="W1188" s="7">
        <v>0</v>
      </c>
      <c r="X1188" s="7">
        <v>64157873.899999999</v>
      </c>
      <c r="Y1188" s="7">
        <v>536446706.60000002</v>
      </c>
      <c r="Z1188" s="7">
        <v>0</v>
      </c>
      <c r="AA1188" s="7">
        <v>10477658.720000001</v>
      </c>
      <c r="AB1188" s="7">
        <v>136991911.19999999</v>
      </c>
      <c r="AC1188" s="7">
        <v>0</v>
      </c>
      <c r="AD1188" s="7">
        <v>88847980.849999994</v>
      </c>
      <c r="AE1188" s="7">
        <v>96965795.280000001</v>
      </c>
      <c r="AF1188" s="7">
        <v>0</v>
      </c>
      <c r="AG1188" s="7">
        <v>1068964.94</v>
      </c>
      <c r="AH1188" s="7">
        <v>0</v>
      </c>
      <c r="AI1188" s="7">
        <v>0</v>
      </c>
      <c r="AJ1188" s="7">
        <v>506532.6</v>
      </c>
      <c r="AK1188" s="7">
        <v>0</v>
      </c>
      <c r="AL1188" s="7">
        <v>0</v>
      </c>
      <c r="AM1188" s="7">
        <v>0</v>
      </c>
      <c r="AN1188" s="7">
        <v>0</v>
      </c>
      <c r="AO1188" s="7">
        <v>20081392.329999998</v>
      </c>
      <c r="AP1188" s="7">
        <v>51868383.859999999</v>
      </c>
      <c r="AQ1188" s="7">
        <v>0</v>
      </c>
      <c r="AR1188" s="7">
        <v>0</v>
      </c>
      <c r="AS1188" s="7">
        <v>0</v>
      </c>
      <c r="AT1188" s="7">
        <v>0</v>
      </c>
      <c r="AU1188" s="8">
        <f t="shared" si="18"/>
        <v>2088323858.6300001</v>
      </c>
    </row>
    <row r="1189" spans="1:47" x14ac:dyDescent="0.3">
      <c r="A1189" s="2">
        <v>2021</v>
      </c>
      <c r="B1189" s="2" t="s">
        <v>84</v>
      </c>
      <c r="C1189" s="2">
        <v>11</v>
      </c>
      <c r="D1189" s="2" t="s">
        <v>63</v>
      </c>
      <c r="E1189" s="7">
        <v>151279699.90000001</v>
      </c>
      <c r="F1189" s="7">
        <v>4566.17</v>
      </c>
      <c r="G1189" s="7">
        <v>0</v>
      </c>
      <c r="H1189" s="7">
        <v>13697945</v>
      </c>
      <c r="I1189" s="7">
        <v>8516.84</v>
      </c>
      <c r="J1189" s="7">
        <v>64534484.43</v>
      </c>
      <c r="K1189" s="7">
        <v>50774748.579999998</v>
      </c>
      <c r="L1189" s="7">
        <v>70366957.489999995</v>
      </c>
      <c r="M1189" s="7">
        <v>332397.02</v>
      </c>
      <c r="N1189" s="7">
        <v>178954619.5</v>
      </c>
      <c r="O1189" s="7">
        <v>191638439.69999999</v>
      </c>
      <c r="P1189" s="7">
        <v>12609108.1</v>
      </c>
      <c r="Q1189" s="7">
        <v>4798680.5599999996</v>
      </c>
      <c r="R1189" s="7">
        <v>9024623.2400000002</v>
      </c>
      <c r="S1189" s="7">
        <v>6522138.5199999996</v>
      </c>
      <c r="T1189" s="7">
        <v>1568910.36</v>
      </c>
      <c r="U1189" s="7">
        <v>0</v>
      </c>
      <c r="V1189" s="7">
        <v>0</v>
      </c>
      <c r="W1189" s="7">
        <v>0</v>
      </c>
      <c r="X1189" s="7">
        <v>1135666.3</v>
      </c>
      <c r="Y1189" s="7">
        <v>540764729.79999995</v>
      </c>
      <c r="Z1189" s="7">
        <v>0</v>
      </c>
      <c r="AA1189" s="7">
        <v>188945.58</v>
      </c>
      <c r="AB1189" s="7">
        <v>157055358.19999999</v>
      </c>
      <c r="AC1189" s="7">
        <v>0</v>
      </c>
      <c r="AD1189" s="7">
        <v>303933.03000000003</v>
      </c>
      <c r="AE1189" s="7">
        <v>112084248.3</v>
      </c>
      <c r="AF1189" s="7">
        <v>0</v>
      </c>
      <c r="AG1189" s="7">
        <v>1831694.97</v>
      </c>
      <c r="AH1189" s="7">
        <v>0</v>
      </c>
      <c r="AI1189" s="7">
        <v>143995269.5</v>
      </c>
      <c r="AJ1189" s="7">
        <v>0</v>
      </c>
      <c r="AK1189" s="7">
        <v>0</v>
      </c>
      <c r="AL1189" s="7">
        <v>0</v>
      </c>
      <c r="AM1189" s="7">
        <v>0</v>
      </c>
      <c r="AN1189" s="7">
        <v>0</v>
      </c>
      <c r="AO1189" s="7">
        <v>11816100.810000001</v>
      </c>
      <c r="AP1189" s="7">
        <v>0</v>
      </c>
      <c r="AQ1189" s="7">
        <v>896170523.10000002</v>
      </c>
      <c r="AR1189" s="7">
        <v>0</v>
      </c>
      <c r="AS1189" s="7">
        <v>0</v>
      </c>
      <c r="AT1189" s="7">
        <v>11203305.18</v>
      </c>
      <c r="AU1189" s="8">
        <f t="shared" si="18"/>
        <v>2632665610.1799994</v>
      </c>
    </row>
    <row r="1190" spans="1:47" x14ac:dyDescent="0.3">
      <c r="A1190" s="2">
        <v>2020</v>
      </c>
      <c r="B1190" s="2" t="s">
        <v>79</v>
      </c>
      <c r="C1190" s="2">
        <v>6</v>
      </c>
      <c r="D1190" s="2" t="s">
        <v>66</v>
      </c>
      <c r="E1190" s="7">
        <v>151131448.80000001</v>
      </c>
      <c r="F1190" s="7">
        <v>-348.64</v>
      </c>
      <c r="G1190" s="7">
        <v>1826975.98</v>
      </c>
      <c r="H1190" s="7">
        <v>26275278.039999999</v>
      </c>
      <c r="I1190" s="7">
        <v>1360431.63</v>
      </c>
      <c r="J1190" s="7">
        <v>59585023.149999999</v>
      </c>
      <c r="K1190" s="7">
        <v>58182018.850000001</v>
      </c>
      <c r="L1190" s="7">
        <v>1112611063</v>
      </c>
      <c r="M1190" s="7">
        <v>291083059</v>
      </c>
      <c r="N1190" s="7">
        <v>1032052954</v>
      </c>
      <c r="O1190" s="7">
        <v>962035971.79999995</v>
      </c>
      <c r="P1190" s="7">
        <v>1633808867</v>
      </c>
      <c r="Q1190" s="7">
        <v>375245676.19999999</v>
      </c>
      <c r="R1190" s="7">
        <v>84520216.400000006</v>
      </c>
      <c r="S1190" s="7">
        <v>97718396.739999995</v>
      </c>
      <c r="T1190" s="7">
        <v>223453.47</v>
      </c>
      <c r="U1190" s="7">
        <v>0</v>
      </c>
      <c r="V1190" s="7">
        <v>0</v>
      </c>
      <c r="W1190" s="7">
        <v>0</v>
      </c>
      <c r="X1190" s="7">
        <v>46764014.909999996</v>
      </c>
      <c r="Y1190" s="7">
        <v>780656078.89999998</v>
      </c>
      <c r="Z1190" s="7">
        <v>0</v>
      </c>
      <c r="AA1190" s="7">
        <v>7571870.5800000001</v>
      </c>
      <c r="AB1190" s="7">
        <v>242800737.5</v>
      </c>
      <c r="AC1190" s="7">
        <v>0</v>
      </c>
      <c r="AD1190" s="7">
        <v>164355534.59999999</v>
      </c>
      <c r="AE1190" s="7">
        <v>593910066.70000005</v>
      </c>
      <c r="AF1190" s="7">
        <v>0</v>
      </c>
      <c r="AG1190" s="7">
        <v>678271.46</v>
      </c>
      <c r="AH1190" s="7">
        <v>0</v>
      </c>
      <c r="AI1190" s="7">
        <v>295011204.89999998</v>
      </c>
      <c r="AJ1190" s="7">
        <v>0</v>
      </c>
      <c r="AK1190" s="7">
        <v>0</v>
      </c>
      <c r="AL1190" s="7">
        <v>0</v>
      </c>
      <c r="AM1190" s="7">
        <v>0</v>
      </c>
      <c r="AN1190" s="7">
        <v>0</v>
      </c>
      <c r="AO1190" s="7">
        <v>373381980.30000001</v>
      </c>
      <c r="AP1190" s="7">
        <v>0</v>
      </c>
      <c r="AQ1190" s="7">
        <v>1928295311</v>
      </c>
      <c r="AR1190" s="7">
        <v>0</v>
      </c>
      <c r="AS1190" s="7">
        <v>0</v>
      </c>
      <c r="AT1190" s="7">
        <v>1542531613</v>
      </c>
      <c r="AU1190" s="8">
        <f t="shared" si="18"/>
        <v>11863617169.269999</v>
      </c>
    </row>
    <row r="1191" spans="1:47" x14ac:dyDescent="0.3">
      <c r="A1191" s="2">
        <v>2009</v>
      </c>
      <c r="B1191" s="2" t="s">
        <v>47</v>
      </c>
      <c r="C1191" s="2">
        <v>1</v>
      </c>
      <c r="D1191" s="2" t="s">
        <v>55</v>
      </c>
      <c r="E1191" s="7">
        <v>151066572.09999999</v>
      </c>
      <c r="F1191" s="7">
        <v>1745.85</v>
      </c>
      <c r="G1191" s="7">
        <v>5891931.6299999999</v>
      </c>
      <c r="H1191" s="7">
        <v>1282941.2</v>
      </c>
      <c r="I1191" s="7">
        <v>1790936.91</v>
      </c>
      <c r="J1191" s="7">
        <v>92274770.269999996</v>
      </c>
      <c r="K1191" s="7">
        <v>28493533.02</v>
      </c>
      <c r="L1191" s="7">
        <v>6436991.9000000004</v>
      </c>
      <c r="M1191" s="7">
        <v>3150376.89</v>
      </c>
      <c r="N1191" s="7">
        <v>211939943.19999999</v>
      </c>
      <c r="O1191" s="7">
        <v>43244937.859999999</v>
      </c>
      <c r="P1191" s="7">
        <v>15712264.73</v>
      </c>
      <c r="Q1191" s="7">
        <v>2375312.6</v>
      </c>
      <c r="R1191" s="7">
        <v>4833510.42</v>
      </c>
      <c r="S1191" s="7">
        <v>6091521.75</v>
      </c>
      <c r="T1191" s="7">
        <v>41163.51</v>
      </c>
      <c r="U1191" s="7">
        <v>0</v>
      </c>
      <c r="V1191" s="7">
        <v>130200.89</v>
      </c>
      <c r="W1191" s="7">
        <v>0</v>
      </c>
      <c r="X1191" s="7">
        <v>3608673.92</v>
      </c>
      <c r="Y1191" s="7">
        <v>242047441.19999999</v>
      </c>
      <c r="Z1191" s="7">
        <v>0</v>
      </c>
      <c r="AA1191" s="7">
        <v>218889.8</v>
      </c>
      <c r="AB1191" s="7">
        <v>57967707.280000001</v>
      </c>
      <c r="AC1191" s="7">
        <v>0</v>
      </c>
      <c r="AD1191" s="7">
        <v>2302575.9300000002</v>
      </c>
      <c r="AE1191" s="7">
        <v>88467842.5</v>
      </c>
      <c r="AF1191" s="7">
        <v>0</v>
      </c>
      <c r="AG1191" s="7">
        <v>49419.839999999997</v>
      </c>
      <c r="AH1191" s="7">
        <v>0</v>
      </c>
      <c r="AI1191" s="7">
        <v>0</v>
      </c>
      <c r="AJ1191" s="7">
        <v>662397.51</v>
      </c>
      <c r="AK1191" s="7">
        <v>0</v>
      </c>
      <c r="AL1191" s="7">
        <v>0</v>
      </c>
      <c r="AM1191" s="7">
        <v>0</v>
      </c>
      <c r="AN1191" s="7">
        <v>0</v>
      </c>
      <c r="AO1191" s="7">
        <v>2329464.48</v>
      </c>
      <c r="AP1191" s="7">
        <v>3838093.18</v>
      </c>
      <c r="AQ1191" s="7">
        <v>0</v>
      </c>
      <c r="AR1191" s="7">
        <v>0</v>
      </c>
      <c r="AS1191" s="7">
        <v>0</v>
      </c>
      <c r="AT1191" s="7">
        <v>0</v>
      </c>
      <c r="AU1191" s="8">
        <f t="shared" si="18"/>
        <v>976251160.36999977</v>
      </c>
    </row>
    <row r="1192" spans="1:47" x14ac:dyDescent="0.3">
      <c r="A1192" s="2">
        <v>2020</v>
      </c>
      <c r="B1192" s="2" t="s">
        <v>75</v>
      </c>
      <c r="C1192" s="2">
        <v>2</v>
      </c>
      <c r="D1192" s="2" t="s">
        <v>55</v>
      </c>
      <c r="E1192" s="7">
        <v>150572668</v>
      </c>
      <c r="F1192" s="7">
        <v>12329.8</v>
      </c>
      <c r="G1192" s="7">
        <v>0</v>
      </c>
      <c r="H1192" s="7">
        <v>1346197</v>
      </c>
      <c r="I1192" s="7">
        <v>12655821.130000001</v>
      </c>
      <c r="J1192" s="7">
        <v>120688927.3</v>
      </c>
      <c r="K1192" s="7">
        <v>48827043.109999999</v>
      </c>
      <c r="L1192" s="7">
        <v>21527197.07</v>
      </c>
      <c r="M1192" s="7">
        <v>21717573.609999999</v>
      </c>
      <c r="N1192" s="7">
        <v>122710066.2</v>
      </c>
      <c r="O1192" s="7">
        <v>79304664.049999997</v>
      </c>
      <c r="P1192" s="7">
        <v>14193769.77</v>
      </c>
      <c r="Q1192" s="7">
        <v>11747623.550000001</v>
      </c>
      <c r="R1192" s="7">
        <v>7074053.0700000003</v>
      </c>
      <c r="S1192" s="7">
        <v>17189594.800000001</v>
      </c>
      <c r="T1192" s="7">
        <v>76040.789999999994</v>
      </c>
      <c r="U1192" s="7">
        <v>0</v>
      </c>
      <c r="V1192" s="7">
        <v>0</v>
      </c>
      <c r="W1192" s="7">
        <v>0</v>
      </c>
      <c r="X1192" s="7">
        <v>7732194.0899999999</v>
      </c>
      <c r="Y1192" s="7">
        <v>322288575.89999998</v>
      </c>
      <c r="Z1192" s="7">
        <v>0</v>
      </c>
      <c r="AA1192" s="7">
        <v>1307210.67</v>
      </c>
      <c r="AB1192" s="7">
        <v>93592069.299999997</v>
      </c>
      <c r="AC1192" s="7">
        <v>0</v>
      </c>
      <c r="AD1192" s="7">
        <v>13298680.77</v>
      </c>
      <c r="AE1192" s="7">
        <v>72870212.230000004</v>
      </c>
      <c r="AF1192" s="7">
        <v>0</v>
      </c>
      <c r="AG1192" s="7">
        <v>32488.21</v>
      </c>
      <c r="AH1192" s="7">
        <v>0</v>
      </c>
      <c r="AI1192" s="7">
        <v>26130553.629999999</v>
      </c>
      <c r="AJ1192" s="7">
        <v>0</v>
      </c>
      <c r="AK1192" s="7">
        <v>0</v>
      </c>
      <c r="AL1192" s="7">
        <v>0</v>
      </c>
      <c r="AM1192" s="7">
        <v>0</v>
      </c>
      <c r="AN1192" s="7">
        <v>0</v>
      </c>
      <c r="AO1192" s="7">
        <v>3184090.59</v>
      </c>
      <c r="AP1192" s="7">
        <v>0</v>
      </c>
      <c r="AQ1192" s="7">
        <v>685601695.89999998</v>
      </c>
      <c r="AR1192" s="7">
        <v>0</v>
      </c>
      <c r="AS1192" s="7">
        <v>0</v>
      </c>
      <c r="AT1192" s="7">
        <v>3813874.4679999999</v>
      </c>
      <c r="AU1192" s="8">
        <f t="shared" si="18"/>
        <v>1859495215.0079999</v>
      </c>
    </row>
    <row r="1193" spans="1:47" x14ac:dyDescent="0.3">
      <c r="A1193" s="2">
        <v>2007</v>
      </c>
      <c r="B1193" s="2" t="s">
        <v>84</v>
      </c>
      <c r="C1193" s="2">
        <v>11</v>
      </c>
      <c r="D1193" s="2" t="s">
        <v>55</v>
      </c>
      <c r="E1193" s="7">
        <v>150539550</v>
      </c>
      <c r="F1193" s="7">
        <v>4030</v>
      </c>
      <c r="G1193" s="7">
        <v>6277561</v>
      </c>
      <c r="H1193" s="7">
        <v>2585138</v>
      </c>
      <c r="I1193" s="7">
        <v>732261</v>
      </c>
      <c r="J1193" s="7">
        <v>97721599</v>
      </c>
      <c r="K1193" s="7">
        <v>44660037</v>
      </c>
      <c r="L1193" s="7">
        <v>11241068</v>
      </c>
      <c r="M1193" s="7">
        <v>0</v>
      </c>
      <c r="N1193" s="7">
        <v>41625777</v>
      </c>
      <c r="O1193" s="7">
        <v>31365272</v>
      </c>
      <c r="P1193" s="7">
        <v>3950674</v>
      </c>
      <c r="Q1193" s="7">
        <v>506920</v>
      </c>
      <c r="R1193" s="7">
        <v>4233822</v>
      </c>
      <c r="S1193" s="7">
        <v>677803</v>
      </c>
      <c r="T1193" s="7">
        <v>184153</v>
      </c>
      <c r="U1193" s="7">
        <v>0</v>
      </c>
      <c r="V1193" s="7">
        <v>32824</v>
      </c>
      <c r="W1193" s="7">
        <v>0</v>
      </c>
      <c r="X1193" s="7">
        <v>92907</v>
      </c>
      <c r="Y1193" s="7">
        <v>222379863</v>
      </c>
      <c r="Z1193" s="7">
        <v>0</v>
      </c>
      <c r="AA1193" s="7">
        <v>15473</v>
      </c>
      <c r="AB1193" s="7">
        <v>51917547</v>
      </c>
      <c r="AC1193" s="7">
        <v>0</v>
      </c>
      <c r="AD1193" s="7">
        <v>821</v>
      </c>
      <c r="AE1193" s="7">
        <v>23500051</v>
      </c>
      <c r="AF1193" s="7">
        <v>0</v>
      </c>
      <c r="AG1193" s="7">
        <v>25893</v>
      </c>
      <c r="AH1193" s="7">
        <v>0</v>
      </c>
      <c r="AI1193" s="7">
        <v>0</v>
      </c>
      <c r="AJ1193" s="7">
        <v>1685536</v>
      </c>
      <c r="AK1193" s="7">
        <v>0</v>
      </c>
      <c r="AL1193" s="7">
        <v>0</v>
      </c>
      <c r="AM1193" s="7">
        <v>0</v>
      </c>
      <c r="AN1193" s="7">
        <v>0</v>
      </c>
      <c r="AO1193" s="7">
        <v>8255008</v>
      </c>
      <c r="AP1193" s="7">
        <v>5058531</v>
      </c>
      <c r="AQ1193" s="7">
        <v>0</v>
      </c>
      <c r="AR1193" s="7">
        <v>0</v>
      </c>
      <c r="AS1193" s="7">
        <v>0</v>
      </c>
      <c r="AT1193" s="7">
        <v>0</v>
      </c>
      <c r="AU1193" s="8">
        <f t="shared" si="18"/>
        <v>709270119</v>
      </c>
    </row>
    <row r="1194" spans="1:47" x14ac:dyDescent="0.3">
      <c r="A1194" s="2">
        <v>2008</v>
      </c>
      <c r="B1194" s="2" t="s">
        <v>77</v>
      </c>
      <c r="C1194" s="2">
        <v>4</v>
      </c>
      <c r="D1194" s="2" t="s">
        <v>55</v>
      </c>
      <c r="E1194" s="7">
        <v>150464869.69999999</v>
      </c>
      <c r="F1194" s="7">
        <v>4143.87</v>
      </c>
      <c r="G1194" s="7">
        <v>5019052.25</v>
      </c>
      <c r="H1194" s="7">
        <v>1704972.17</v>
      </c>
      <c r="I1194" s="7">
        <v>1257376.19</v>
      </c>
      <c r="J1194" s="7">
        <v>101392218.2</v>
      </c>
      <c r="K1194" s="7">
        <v>35343830.609999999</v>
      </c>
      <c r="L1194" s="7">
        <v>50460180.539999999</v>
      </c>
      <c r="M1194" s="7">
        <v>804944.27</v>
      </c>
      <c r="N1194" s="7">
        <v>89168022.290000007</v>
      </c>
      <c r="O1194" s="7">
        <v>30898807.66</v>
      </c>
      <c r="P1194" s="7">
        <v>3946018.77</v>
      </c>
      <c r="Q1194" s="7">
        <v>2857216.92</v>
      </c>
      <c r="R1194" s="7">
        <v>4573076.67</v>
      </c>
      <c r="S1194" s="7">
        <v>5743603.9000000004</v>
      </c>
      <c r="T1194" s="7">
        <v>197650.51</v>
      </c>
      <c r="U1194" s="7">
        <v>0</v>
      </c>
      <c r="V1194" s="7">
        <v>38281.15</v>
      </c>
      <c r="W1194" s="7">
        <v>0</v>
      </c>
      <c r="X1194" s="7">
        <v>3034476.47</v>
      </c>
      <c r="Y1194" s="7">
        <v>234021026.80000001</v>
      </c>
      <c r="Z1194" s="7">
        <v>0</v>
      </c>
      <c r="AA1194" s="7">
        <v>189570.95</v>
      </c>
      <c r="AB1194" s="7">
        <v>54284767.100000001</v>
      </c>
      <c r="AC1194" s="7">
        <v>0</v>
      </c>
      <c r="AD1194" s="7">
        <v>856583.78</v>
      </c>
      <c r="AE1194" s="7">
        <v>48172266.840000004</v>
      </c>
      <c r="AF1194" s="7">
        <v>0</v>
      </c>
      <c r="AG1194" s="7">
        <v>16949.86</v>
      </c>
      <c r="AH1194" s="7">
        <v>0</v>
      </c>
      <c r="AI1194" s="7">
        <v>0</v>
      </c>
      <c r="AJ1194" s="7">
        <v>362816.56</v>
      </c>
      <c r="AK1194" s="7">
        <v>0</v>
      </c>
      <c r="AL1194" s="7">
        <v>0</v>
      </c>
      <c r="AM1194" s="7">
        <v>0</v>
      </c>
      <c r="AN1194" s="7">
        <v>0</v>
      </c>
      <c r="AO1194" s="7">
        <v>5026051.07</v>
      </c>
      <c r="AP1194" s="7">
        <v>3608557</v>
      </c>
      <c r="AQ1194" s="7">
        <v>0</v>
      </c>
      <c r="AR1194" s="7">
        <v>0</v>
      </c>
      <c r="AS1194" s="7">
        <v>0</v>
      </c>
      <c r="AT1194" s="7">
        <v>0</v>
      </c>
      <c r="AU1194" s="8">
        <f t="shared" si="18"/>
        <v>833447332.10000014</v>
      </c>
    </row>
    <row r="1195" spans="1:47" x14ac:dyDescent="0.3">
      <c r="A1195" s="2">
        <v>2022</v>
      </c>
      <c r="B1195" s="2" t="s">
        <v>47</v>
      </c>
      <c r="C1195" s="2">
        <v>1</v>
      </c>
      <c r="D1195" s="2" t="s">
        <v>70</v>
      </c>
      <c r="E1195" s="7">
        <v>150284723.59999999</v>
      </c>
      <c r="F1195" s="7">
        <v>1398.88</v>
      </c>
      <c r="G1195" s="7">
        <v>219172241.90000001</v>
      </c>
      <c r="H1195" s="7">
        <v>18943792.670000002</v>
      </c>
      <c r="I1195" s="7">
        <v>62113.73</v>
      </c>
      <c r="J1195" s="7">
        <v>161714389.5</v>
      </c>
      <c r="K1195" s="7">
        <v>190382992</v>
      </c>
      <c r="L1195" s="7">
        <v>136624366.69999999</v>
      </c>
      <c r="M1195" s="7">
        <v>145318686.90000001</v>
      </c>
      <c r="N1195" s="7">
        <v>2420339827</v>
      </c>
      <c r="O1195" s="7">
        <v>806312837.20000005</v>
      </c>
      <c r="P1195" s="7">
        <v>170481447</v>
      </c>
      <c r="Q1195" s="7">
        <v>91759265.280000001</v>
      </c>
      <c r="R1195" s="7">
        <v>44096986.950000003</v>
      </c>
      <c r="S1195" s="7">
        <v>132268753.09999999</v>
      </c>
      <c r="T1195" s="7">
        <v>2682725.12</v>
      </c>
      <c r="U1195" s="7">
        <v>0</v>
      </c>
      <c r="V1195" s="7">
        <v>0</v>
      </c>
      <c r="W1195" s="7">
        <v>0</v>
      </c>
      <c r="X1195" s="7">
        <v>43299854.43</v>
      </c>
      <c r="Y1195" s="7">
        <v>1204244634</v>
      </c>
      <c r="Z1195" s="7">
        <v>0</v>
      </c>
      <c r="AA1195" s="7">
        <v>7200872.9400000004</v>
      </c>
      <c r="AB1195" s="7">
        <v>390978447.69999999</v>
      </c>
      <c r="AC1195" s="7">
        <v>0</v>
      </c>
      <c r="AD1195" s="7">
        <v>155784707.5</v>
      </c>
      <c r="AE1195" s="7">
        <v>1080684217</v>
      </c>
      <c r="AF1195" s="7">
        <v>0</v>
      </c>
      <c r="AG1195" s="7">
        <v>63596.2</v>
      </c>
      <c r="AH1195" s="7">
        <v>0</v>
      </c>
      <c r="AI1195" s="7">
        <v>140510500.30000001</v>
      </c>
      <c r="AJ1195" s="7">
        <v>0</v>
      </c>
      <c r="AK1195" s="7">
        <v>0</v>
      </c>
      <c r="AL1195" s="7">
        <v>0</v>
      </c>
      <c r="AM1195" s="7">
        <v>0</v>
      </c>
      <c r="AN1195" s="7">
        <v>0</v>
      </c>
      <c r="AO1195" s="7">
        <v>32424372.18</v>
      </c>
      <c r="AP1195" s="7">
        <v>0</v>
      </c>
      <c r="AQ1195" s="7">
        <v>2510551002</v>
      </c>
      <c r="AR1195" s="7">
        <v>0</v>
      </c>
      <c r="AS1195" s="7">
        <v>0</v>
      </c>
      <c r="AT1195" s="7">
        <v>21479692.030000001</v>
      </c>
      <c r="AU1195" s="8">
        <f t="shared" si="18"/>
        <v>10277668443.809999</v>
      </c>
    </row>
    <row r="1196" spans="1:47" x14ac:dyDescent="0.3">
      <c r="A1196" s="2">
        <v>2019</v>
      </c>
      <c r="B1196" s="2" t="s">
        <v>79</v>
      </c>
      <c r="C1196" s="2">
        <v>6</v>
      </c>
      <c r="D1196" s="2" t="s">
        <v>55</v>
      </c>
      <c r="E1196" s="7">
        <v>150277984.19999999</v>
      </c>
      <c r="F1196" s="7">
        <v>5.83</v>
      </c>
      <c r="G1196" s="7">
        <v>0</v>
      </c>
      <c r="H1196" s="7">
        <v>1582845.63</v>
      </c>
      <c r="I1196" s="7">
        <v>7782548.6799999997</v>
      </c>
      <c r="J1196" s="7">
        <v>123983133.09999999</v>
      </c>
      <c r="K1196" s="7">
        <v>55968068.200000003</v>
      </c>
      <c r="L1196" s="7">
        <v>54246651.670000002</v>
      </c>
      <c r="M1196" s="7">
        <v>6030518.9400000004</v>
      </c>
      <c r="N1196" s="7">
        <v>98346535.469999999</v>
      </c>
      <c r="O1196" s="7">
        <v>83802133.150000006</v>
      </c>
      <c r="P1196" s="7">
        <v>16008894.98</v>
      </c>
      <c r="Q1196" s="7">
        <v>20188419</v>
      </c>
      <c r="R1196" s="7">
        <v>8533682.5</v>
      </c>
      <c r="S1196" s="7">
        <v>15610979.4</v>
      </c>
      <c r="T1196" s="7">
        <v>84085.18</v>
      </c>
      <c r="U1196" s="7">
        <v>0</v>
      </c>
      <c r="V1196" s="7">
        <v>0</v>
      </c>
      <c r="W1196" s="7">
        <v>0</v>
      </c>
      <c r="X1196" s="7">
        <v>5300094.3899999997</v>
      </c>
      <c r="Y1196" s="7">
        <v>366952585.10000002</v>
      </c>
      <c r="Z1196" s="7">
        <v>0</v>
      </c>
      <c r="AA1196" s="7">
        <v>886324.94</v>
      </c>
      <c r="AB1196" s="7">
        <v>105065924.09999999</v>
      </c>
      <c r="AC1196" s="7">
        <v>0</v>
      </c>
      <c r="AD1196" s="7">
        <v>3636682.01</v>
      </c>
      <c r="AE1196" s="7">
        <v>54993604.700000003</v>
      </c>
      <c r="AF1196" s="7">
        <v>0</v>
      </c>
      <c r="AG1196" s="7">
        <v>32710.31</v>
      </c>
      <c r="AH1196" s="7">
        <v>0</v>
      </c>
      <c r="AI1196" s="7">
        <v>28884351.510000002</v>
      </c>
      <c r="AJ1196" s="7">
        <v>0</v>
      </c>
      <c r="AK1196" s="7">
        <v>0</v>
      </c>
      <c r="AL1196" s="7">
        <v>0</v>
      </c>
      <c r="AM1196" s="7">
        <v>0</v>
      </c>
      <c r="AN1196" s="7">
        <v>0</v>
      </c>
      <c r="AO1196" s="7">
        <v>12435235.02</v>
      </c>
      <c r="AP1196" s="7">
        <v>0</v>
      </c>
      <c r="AQ1196" s="7">
        <v>761364596.60000002</v>
      </c>
      <c r="AR1196" s="7">
        <v>0</v>
      </c>
      <c r="AS1196" s="7">
        <v>0</v>
      </c>
      <c r="AT1196" s="7">
        <v>16621222.859999999</v>
      </c>
      <c r="AU1196" s="8">
        <f t="shared" si="18"/>
        <v>1998619817.47</v>
      </c>
    </row>
    <row r="1197" spans="1:47" x14ac:dyDescent="0.3">
      <c r="A1197" s="2">
        <v>2017</v>
      </c>
      <c r="B1197" s="2" t="s">
        <v>75</v>
      </c>
      <c r="C1197" s="2">
        <v>2</v>
      </c>
      <c r="D1197" s="2" t="s">
        <v>65</v>
      </c>
      <c r="E1197" s="7">
        <v>149671446.30000001</v>
      </c>
      <c r="F1197" s="7">
        <v>8664.2199999999993</v>
      </c>
      <c r="G1197" s="7">
        <v>4030.94</v>
      </c>
      <c r="H1197" s="7">
        <v>6132139.8499999996</v>
      </c>
      <c r="I1197" s="7">
        <v>18973875.16</v>
      </c>
      <c r="J1197" s="7">
        <v>66884535.329999998</v>
      </c>
      <c r="K1197" s="7">
        <v>109519575.8</v>
      </c>
      <c r="L1197" s="7">
        <v>51246486.770000003</v>
      </c>
      <c r="M1197" s="7">
        <v>33717134.210000001</v>
      </c>
      <c r="N1197" s="7">
        <v>293095105.30000001</v>
      </c>
      <c r="O1197" s="7">
        <v>226428538.30000001</v>
      </c>
      <c r="P1197" s="7">
        <v>44816450.57</v>
      </c>
      <c r="Q1197" s="7">
        <v>20723119.52</v>
      </c>
      <c r="R1197" s="7">
        <v>19378577.239999998</v>
      </c>
      <c r="S1197" s="7">
        <v>32219296.02</v>
      </c>
      <c r="T1197" s="7">
        <v>750108.6</v>
      </c>
      <c r="U1197" s="7">
        <v>0</v>
      </c>
      <c r="V1197" s="7">
        <v>0</v>
      </c>
      <c r="W1197" s="7">
        <v>0</v>
      </c>
      <c r="X1197" s="7">
        <v>17159604.399999999</v>
      </c>
      <c r="Y1197" s="7">
        <v>764084059.70000005</v>
      </c>
      <c r="Z1197" s="7">
        <v>0</v>
      </c>
      <c r="AA1197" s="7">
        <v>2810580.21</v>
      </c>
      <c r="AB1197" s="7">
        <v>242163688.09999999</v>
      </c>
      <c r="AC1197" s="7">
        <v>0</v>
      </c>
      <c r="AD1197" s="7">
        <v>23853150.18</v>
      </c>
      <c r="AE1197" s="7">
        <v>154456472.40000001</v>
      </c>
      <c r="AF1197" s="7">
        <v>0</v>
      </c>
      <c r="AG1197" s="7">
        <v>18464758.789999999</v>
      </c>
      <c r="AH1197" s="7">
        <v>0</v>
      </c>
      <c r="AI1197" s="7">
        <v>60609075.859999999</v>
      </c>
      <c r="AJ1197" s="7">
        <v>0</v>
      </c>
      <c r="AK1197" s="7">
        <v>0</v>
      </c>
      <c r="AL1197" s="7">
        <v>0</v>
      </c>
      <c r="AM1197" s="7">
        <v>0</v>
      </c>
      <c r="AN1197" s="7">
        <v>0</v>
      </c>
      <c r="AO1197" s="7">
        <v>47762630.549999997</v>
      </c>
      <c r="AP1197" s="7">
        <v>0</v>
      </c>
      <c r="AQ1197" s="7">
        <v>0</v>
      </c>
      <c r="AR1197" s="7">
        <v>1521960992</v>
      </c>
      <c r="AS1197" s="7">
        <v>169614907</v>
      </c>
      <c r="AT1197" s="7">
        <v>16801359.579999998</v>
      </c>
      <c r="AU1197" s="8">
        <f t="shared" si="18"/>
        <v>4113310362.9000006</v>
      </c>
    </row>
    <row r="1198" spans="1:47" x14ac:dyDescent="0.3">
      <c r="A1198" s="2">
        <v>2009</v>
      </c>
      <c r="B1198" s="2" t="s">
        <v>83</v>
      </c>
      <c r="C1198" s="2">
        <v>10</v>
      </c>
      <c r="D1198" s="2" t="s">
        <v>66</v>
      </c>
      <c r="E1198" s="7">
        <v>148724352.09999999</v>
      </c>
      <c r="F1198" s="7">
        <v>1566.98</v>
      </c>
      <c r="G1198" s="7">
        <v>979728.87</v>
      </c>
      <c r="H1198" s="7">
        <v>25541397.93</v>
      </c>
      <c r="I1198" s="7">
        <v>28339399.34</v>
      </c>
      <c r="J1198" s="7">
        <v>73271697.390000001</v>
      </c>
      <c r="K1198" s="7">
        <v>91917924.090000004</v>
      </c>
      <c r="L1198" s="7">
        <v>278920642.10000002</v>
      </c>
      <c r="M1198" s="7">
        <v>93064852.359999999</v>
      </c>
      <c r="N1198" s="7">
        <v>2869539789</v>
      </c>
      <c r="O1198" s="7">
        <v>600560714.5</v>
      </c>
      <c r="P1198" s="7">
        <v>365667914.39999998</v>
      </c>
      <c r="Q1198" s="7">
        <v>406850122.89999998</v>
      </c>
      <c r="R1198" s="7">
        <v>71954793.540000007</v>
      </c>
      <c r="S1198" s="7">
        <v>53296637.979999997</v>
      </c>
      <c r="T1198" s="7">
        <v>1741553.16</v>
      </c>
      <c r="U1198" s="7">
        <v>0</v>
      </c>
      <c r="V1198" s="7">
        <v>605749.12</v>
      </c>
      <c r="W1198" s="7">
        <v>0</v>
      </c>
      <c r="X1198" s="7">
        <v>59049744.909999996</v>
      </c>
      <c r="Y1198" s="7">
        <v>2114146755</v>
      </c>
      <c r="Z1198" s="7">
        <v>0</v>
      </c>
      <c r="AA1198" s="7">
        <v>10455983.25</v>
      </c>
      <c r="AB1198" s="7">
        <v>538921879.70000005</v>
      </c>
      <c r="AC1198" s="7">
        <v>0</v>
      </c>
      <c r="AD1198" s="7">
        <v>48024448.859999999</v>
      </c>
      <c r="AE1198" s="7">
        <v>801743408.20000005</v>
      </c>
      <c r="AF1198" s="7">
        <v>0</v>
      </c>
      <c r="AG1198" s="7">
        <v>500395492.5</v>
      </c>
      <c r="AH1198" s="7">
        <v>0</v>
      </c>
      <c r="AI1198" s="7">
        <v>0</v>
      </c>
      <c r="AJ1198" s="7">
        <v>6267924.4299999997</v>
      </c>
      <c r="AK1198" s="7">
        <v>0</v>
      </c>
      <c r="AL1198" s="7">
        <v>0</v>
      </c>
      <c r="AM1198" s="7">
        <v>0</v>
      </c>
      <c r="AN1198" s="7">
        <v>0</v>
      </c>
      <c r="AO1198" s="7">
        <v>145512475.90000001</v>
      </c>
      <c r="AP1198" s="7">
        <v>3537947744</v>
      </c>
      <c r="AQ1198" s="7">
        <v>0</v>
      </c>
      <c r="AR1198" s="7">
        <v>0</v>
      </c>
      <c r="AS1198" s="7">
        <v>0</v>
      </c>
      <c r="AT1198" s="7">
        <v>0</v>
      </c>
      <c r="AU1198" s="8">
        <f t="shared" si="18"/>
        <v>12873444692.509998</v>
      </c>
    </row>
    <row r="1199" spans="1:47" x14ac:dyDescent="0.3">
      <c r="A1199" s="2">
        <v>2010</v>
      </c>
      <c r="B1199" s="2" t="s">
        <v>82</v>
      </c>
      <c r="C1199" s="2">
        <v>9</v>
      </c>
      <c r="D1199" s="2" t="s">
        <v>55</v>
      </c>
      <c r="E1199" s="7">
        <v>148113940.90000001</v>
      </c>
      <c r="F1199" s="7">
        <v>7617.1</v>
      </c>
      <c r="G1199" s="7">
        <v>18188.37</v>
      </c>
      <c r="H1199" s="7">
        <v>2691390.84</v>
      </c>
      <c r="I1199" s="7">
        <v>1911404.16</v>
      </c>
      <c r="J1199" s="7">
        <v>84699647.650000006</v>
      </c>
      <c r="K1199" s="7">
        <v>37643077.020000003</v>
      </c>
      <c r="L1199" s="7">
        <v>18045170.809999999</v>
      </c>
      <c r="M1199" s="7">
        <v>4189552.81</v>
      </c>
      <c r="N1199" s="7">
        <v>79954589.090000004</v>
      </c>
      <c r="O1199" s="7">
        <v>37237157.549999997</v>
      </c>
      <c r="P1199" s="7">
        <v>4483211.01</v>
      </c>
      <c r="Q1199" s="7">
        <v>2024062.33</v>
      </c>
      <c r="R1199" s="7">
        <v>5180975.59</v>
      </c>
      <c r="S1199" s="7">
        <v>6571193.0800000001</v>
      </c>
      <c r="T1199" s="7">
        <v>3859807.47</v>
      </c>
      <c r="U1199" s="7">
        <v>0</v>
      </c>
      <c r="V1199" s="7">
        <v>15933.08</v>
      </c>
      <c r="W1199" s="7">
        <v>0</v>
      </c>
      <c r="X1199" s="7">
        <v>3615926.2</v>
      </c>
      <c r="Y1199" s="7">
        <v>245768401.09999999</v>
      </c>
      <c r="Z1199" s="7">
        <v>0</v>
      </c>
      <c r="AA1199" s="7">
        <v>198032.3</v>
      </c>
      <c r="AB1199" s="7">
        <v>57782594.899999999</v>
      </c>
      <c r="AC1199" s="7">
        <v>0</v>
      </c>
      <c r="AD1199" s="7">
        <v>1754597.02</v>
      </c>
      <c r="AE1199" s="7">
        <v>42187007.509999998</v>
      </c>
      <c r="AF1199" s="7">
        <v>0</v>
      </c>
      <c r="AG1199" s="7">
        <v>1338493.45</v>
      </c>
      <c r="AH1199" s="7">
        <v>0</v>
      </c>
      <c r="AI1199" s="7">
        <v>12626593.26</v>
      </c>
      <c r="AJ1199" s="7">
        <v>618586.19999999995</v>
      </c>
      <c r="AK1199" s="7">
        <v>0</v>
      </c>
      <c r="AL1199" s="7">
        <v>0</v>
      </c>
      <c r="AM1199" s="7">
        <v>0</v>
      </c>
      <c r="AN1199" s="7">
        <v>0</v>
      </c>
      <c r="AO1199" s="7">
        <v>20034440.219999999</v>
      </c>
      <c r="AP1199" s="7">
        <v>0</v>
      </c>
      <c r="AQ1199" s="7">
        <v>0</v>
      </c>
      <c r="AR1199" s="7">
        <v>0</v>
      </c>
      <c r="AS1199" s="7">
        <v>0</v>
      </c>
      <c r="AT1199" s="7">
        <v>4683131.08</v>
      </c>
      <c r="AU1199" s="8">
        <f t="shared" si="18"/>
        <v>827254722.10000002</v>
      </c>
    </row>
    <row r="1200" spans="1:47" x14ac:dyDescent="0.3">
      <c r="A1200" s="2">
        <v>2011</v>
      </c>
      <c r="B1200" s="2" t="s">
        <v>75</v>
      </c>
      <c r="C1200" s="2">
        <v>2</v>
      </c>
      <c r="D1200" s="2" t="s">
        <v>65</v>
      </c>
      <c r="E1200" s="7">
        <v>148058631.30000001</v>
      </c>
      <c r="F1200" s="7">
        <v>266715.64</v>
      </c>
      <c r="G1200" s="7">
        <v>1994.94</v>
      </c>
      <c r="H1200" s="7">
        <v>6384648.7599999998</v>
      </c>
      <c r="I1200" s="7">
        <v>79408377.310000002</v>
      </c>
      <c r="J1200" s="7">
        <v>85723352.099999994</v>
      </c>
      <c r="K1200" s="7">
        <v>90097042.549999997</v>
      </c>
      <c r="L1200" s="7">
        <v>26639117.5</v>
      </c>
      <c r="M1200" s="7">
        <v>28020345.530000001</v>
      </c>
      <c r="N1200" s="7">
        <v>266086053.59999999</v>
      </c>
      <c r="O1200" s="7">
        <v>148482845.90000001</v>
      </c>
      <c r="P1200" s="7">
        <v>75059318.510000005</v>
      </c>
      <c r="Q1200" s="7">
        <v>22065072.52</v>
      </c>
      <c r="R1200" s="7">
        <v>20350311.309999999</v>
      </c>
      <c r="S1200" s="7">
        <v>153988956.69999999</v>
      </c>
      <c r="T1200" s="7">
        <v>558496.68999999994</v>
      </c>
      <c r="U1200" s="7">
        <v>0</v>
      </c>
      <c r="V1200" s="7">
        <v>573533.27</v>
      </c>
      <c r="W1200" s="7">
        <v>0</v>
      </c>
      <c r="X1200" s="7">
        <v>35127238.450000003</v>
      </c>
      <c r="Y1200" s="7">
        <v>602715651.20000005</v>
      </c>
      <c r="Z1200" s="7">
        <v>0</v>
      </c>
      <c r="AA1200" s="7">
        <v>5710772.7699999996</v>
      </c>
      <c r="AB1200" s="7">
        <v>156058512.69999999</v>
      </c>
      <c r="AC1200" s="7">
        <v>0</v>
      </c>
      <c r="AD1200" s="7">
        <v>20290186.140000001</v>
      </c>
      <c r="AE1200" s="7">
        <v>127872798.59999999</v>
      </c>
      <c r="AF1200" s="7">
        <v>0</v>
      </c>
      <c r="AG1200" s="7">
        <v>435423.59</v>
      </c>
      <c r="AH1200" s="7">
        <v>0</v>
      </c>
      <c r="AI1200" s="7">
        <v>32178134.829999998</v>
      </c>
      <c r="AJ1200" s="7">
        <v>742379.87</v>
      </c>
      <c r="AK1200" s="7">
        <v>0</v>
      </c>
      <c r="AL1200" s="7">
        <v>0</v>
      </c>
      <c r="AM1200" s="7">
        <v>0</v>
      </c>
      <c r="AN1200" s="7">
        <v>0</v>
      </c>
      <c r="AO1200" s="7">
        <v>54271841.770000003</v>
      </c>
      <c r="AP1200" s="7">
        <v>0</v>
      </c>
      <c r="AQ1200" s="7">
        <v>0</v>
      </c>
      <c r="AR1200" s="7">
        <v>0</v>
      </c>
      <c r="AS1200" s="7">
        <v>0</v>
      </c>
      <c r="AT1200" s="7">
        <v>13816706.390000001</v>
      </c>
      <c r="AU1200" s="8">
        <f t="shared" si="18"/>
        <v>2200984460.4399996</v>
      </c>
    </row>
    <row r="1201" spans="1:47" x14ac:dyDescent="0.3">
      <c r="A1201" s="2">
        <v>2021</v>
      </c>
      <c r="B1201" s="2" t="s">
        <v>47</v>
      </c>
      <c r="C1201" s="2">
        <v>1</v>
      </c>
      <c r="D1201" s="2" t="s">
        <v>58</v>
      </c>
      <c r="E1201" s="7">
        <v>147900857.80000001</v>
      </c>
      <c r="F1201" s="7">
        <v>-698</v>
      </c>
      <c r="G1201" s="7">
        <v>436924546</v>
      </c>
      <c r="H1201" s="7">
        <v>30888801.969999999</v>
      </c>
      <c r="I1201" s="7">
        <v>24704.53</v>
      </c>
      <c r="J1201" s="7">
        <v>75671372.180000007</v>
      </c>
      <c r="K1201" s="7">
        <v>182697198.5</v>
      </c>
      <c r="L1201" s="7">
        <v>318290937</v>
      </c>
      <c r="M1201" s="7">
        <v>66014056.549999997</v>
      </c>
      <c r="N1201" s="7">
        <v>4561891587</v>
      </c>
      <c r="O1201" s="7">
        <v>780851209.89999998</v>
      </c>
      <c r="P1201" s="7">
        <v>207800521.69999999</v>
      </c>
      <c r="Q1201" s="7">
        <v>80655389.829999998</v>
      </c>
      <c r="R1201" s="7">
        <v>57654784.549999997</v>
      </c>
      <c r="S1201" s="7">
        <v>53944002.450000003</v>
      </c>
      <c r="T1201" s="7">
        <v>2690429.11</v>
      </c>
      <c r="U1201" s="7">
        <v>0</v>
      </c>
      <c r="V1201" s="7">
        <v>0</v>
      </c>
      <c r="W1201" s="7">
        <v>0</v>
      </c>
      <c r="X1201" s="7">
        <v>37063141.259999998</v>
      </c>
      <c r="Y1201" s="7">
        <v>1248825942</v>
      </c>
      <c r="Z1201" s="7">
        <v>0</v>
      </c>
      <c r="AA1201" s="7">
        <v>6015020.7000000002</v>
      </c>
      <c r="AB1201" s="7">
        <v>402466314.80000001</v>
      </c>
      <c r="AC1201" s="7">
        <v>0</v>
      </c>
      <c r="AD1201" s="7">
        <v>51346100.649999999</v>
      </c>
      <c r="AE1201" s="7">
        <v>1926067726</v>
      </c>
      <c r="AF1201" s="7">
        <v>0</v>
      </c>
      <c r="AG1201" s="7">
        <v>1817.58</v>
      </c>
      <c r="AH1201" s="7">
        <v>0</v>
      </c>
      <c r="AI1201" s="7">
        <v>188320775.69999999</v>
      </c>
      <c r="AJ1201" s="7">
        <v>0</v>
      </c>
      <c r="AK1201" s="7">
        <v>0</v>
      </c>
      <c r="AL1201" s="7">
        <v>0</v>
      </c>
      <c r="AM1201" s="7">
        <v>0</v>
      </c>
      <c r="AN1201" s="7">
        <v>0</v>
      </c>
      <c r="AO1201" s="7">
        <v>28194956.41</v>
      </c>
      <c r="AP1201" s="7">
        <v>0</v>
      </c>
      <c r="AQ1201" s="7">
        <v>3095485610</v>
      </c>
      <c r="AR1201" s="7">
        <v>0</v>
      </c>
      <c r="AS1201" s="7">
        <v>0</v>
      </c>
      <c r="AT1201" s="7">
        <v>34938426.130000003</v>
      </c>
      <c r="AU1201" s="8">
        <f t="shared" si="18"/>
        <v>14022625532.299997</v>
      </c>
    </row>
    <row r="1202" spans="1:47" x14ac:dyDescent="0.3">
      <c r="A1202" s="2">
        <v>2023</v>
      </c>
      <c r="B1202" s="2" t="s">
        <v>76</v>
      </c>
      <c r="C1202" s="2">
        <v>3</v>
      </c>
      <c r="D1202" s="2" t="s">
        <v>70</v>
      </c>
      <c r="E1202" s="7">
        <v>147699989.69999999</v>
      </c>
      <c r="F1202" s="7">
        <v>6461.76</v>
      </c>
      <c r="G1202" s="7">
        <v>165734858</v>
      </c>
      <c r="H1202" s="7">
        <v>9866712.4399999995</v>
      </c>
      <c r="I1202" s="7">
        <v>15965.47</v>
      </c>
      <c r="J1202" s="7">
        <v>117777311.40000001</v>
      </c>
      <c r="K1202" s="7">
        <v>179763153.69999999</v>
      </c>
      <c r="L1202" s="7">
        <v>158180369.19999999</v>
      </c>
      <c r="M1202" s="7">
        <v>44836834.229999997</v>
      </c>
      <c r="N1202" s="7">
        <v>695983397.79999995</v>
      </c>
      <c r="O1202" s="7">
        <v>715094617.5</v>
      </c>
      <c r="P1202" s="7">
        <v>145398693.5</v>
      </c>
      <c r="Q1202" s="7">
        <v>183388399.90000001</v>
      </c>
      <c r="R1202" s="7">
        <v>46258304.670000002</v>
      </c>
      <c r="S1202" s="7">
        <v>148730041.30000001</v>
      </c>
      <c r="T1202" s="7">
        <v>2841503.63</v>
      </c>
      <c r="U1202" s="7">
        <v>0</v>
      </c>
      <c r="V1202" s="7">
        <v>0</v>
      </c>
      <c r="W1202" s="7">
        <v>0</v>
      </c>
      <c r="X1202" s="7">
        <v>30188113.91</v>
      </c>
      <c r="Y1202" s="7">
        <v>1229804471</v>
      </c>
      <c r="Z1202" s="7">
        <v>0</v>
      </c>
      <c r="AA1202" s="7">
        <v>5030132.4000000004</v>
      </c>
      <c r="AB1202" s="7">
        <v>350187947.89999998</v>
      </c>
      <c r="AC1202" s="7">
        <v>0</v>
      </c>
      <c r="AD1202" s="7">
        <v>27346126.960000001</v>
      </c>
      <c r="AE1202" s="7">
        <v>341385431.39999998</v>
      </c>
      <c r="AF1202" s="7">
        <v>0</v>
      </c>
      <c r="AG1202" s="7">
        <v>268.64</v>
      </c>
      <c r="AH1202" s="7">
        <v>0</v>
      </c>
      <c r="AI1202" s="7">
        <v>136530129.90000001</v>
      </c>
      <c r="AJ1202" s="7">
        <v>0</v>
      </c>
      <c r="AK1202" s="7">
        <v>0</v>
      </c>
      <c r="AL1202" s="7">
        <v>0</v>
      </c>
      <c r="AM1202" s="7">
        <v>0</v>
      </c>
      <c r="AN1202" s="7">
        <v>0</v>
      </c>
      <c r="AO1202" s="7">
        <v>58979264.789999999</v>
      </c>
      <c r="AP1202" s="7">
        <v>0</v>
      </c>
      <c r="AQ1202" s="7">
        <v>2862965898</v>
      </c>
      <c r="AR1202" s="7">
        <v>0</v>
      </c>
      <c r="AS1202" s="7">
        <v>0</v>
      </c>
      <c r="AT1202" s="7">
        <v>43039260.890000001</v>
      </c>
      <c r="AU1202" s="8">
        <f t="shared" si="18"/>
        <v>7847033659.9899998</v>
      </c>
    </row>
    <row r="1203" spans="1:47" x14ac:dyDescent="0.3">
      <c r="A1203" s="2">
        <v>2021</v>
      </c>
      <c r="B1203" s="2" t="s">
        <v>84</v>
      </c>
      <c r="C1203" s="2">
        <v>11</v>
      </c>
      <c r="D1203" s="2" t="s">
        <v>70</v>
      </c>
      <c r="E1203" s="7">
        <v>147611012.09999999</v>
      </c>
      <c r="F1203" s="7">
        <v>3181.41</v>
      </c>
      <c r="G1203" s="7">
        <v>114569011.40000001</v>
      </c>
      <c r="H1203" s="7">
        <v>17522531.93</v>
      </c>
      <c r="I1203" s="7">
        <v>109791.45</v>
      </c>
      <c r="J1203" s="7">
        <v>227219985.09999999</v>
      </c>
      <c r="K1203" s="7">
        <v>295561421.5</v>
      </c>
      <c r="L1203" s="7">
        <v>280710784.60000002</v>
      </c>
      <c r="M1203" s="7">
        <v>20806170.109999999</v>
      </c>
      <c r="N1203" s="7">
        <v>731685330.79999995</v>
      </c>
      <c r="O1203" s="7">
        <v>562395216.60000002</v>
      </c>
      <c r="P1203" s="7">
        <v>83571204.310000002</v>
      </c>
      <c r="Q1203" s="7">
        <v>35585560.530000001</v>
      </c>
      <c r="R1203" s="7">
        <v>39886157.950000003</v>
      </c>
      <c r="S1203" s="7">
        <v>168899037.69999999</v>
      </c>
      <c r="T1203" s="7">
        <v>14756447.82</v>
      </c>
      <c r="U1203" s="7">
        <v>0</v>
      </c>
      <c r="V1203" s="7">
        <v>0</v>
      </c>
      <c r="W1203" s="7">
        <v>0</v>
      </c>
      <c r="X1203" s="7">
        <v>20145871.239999998</v>
      </c>
      <c r="Y1203" s="7">
        <v>1176885938</v>
      </c>
      <c r="Z1203" s="7">
        <v>0</v>
      </c>
      <c r="AA1203" s="7">
        <v>3437972.52</v>
      </c>
      <c r="AB1203" s="7">
        <v>336178681.19999999</v>
      </c>
      <c r="AC1203" s="7">
        <v>0</v>
      </c>
      <c r="AD1203" s="7">
        <v>18516489.829999998</v>
      </c>
      <c r="AE1203" s="7">
        <v>345880368</v>
      </c>
      <c r="AF1203" s="7">
        <v>0</v>
      </c>
      <c r="AG1203" s="7">
        <v>2081979.33</v>
      </c>
      <c r="AH1203" s="7">
        <v>0</v>
      </c>
      <c r="AI1203" s="7">
        <v>265307035</v>
      </c>
      <c r="AJ1203" s="7">
        <v>0</v>
      </c>
      <c r="AK1203" s="7">
        <v>0</v>
      </c>
      <c r="AL1203" s="7">
        <v>0</v>
      </c>
      <c r="AM1203" s="7">
        <v>0</v>
      </c>
      <c r="AN1203" s="7">
        <v>0</v>
      </c>
      <c r="AO1203" s="7">
        <v>30408894.5</v>
      </c>
      <c r="AP1203" s="7">
        <v>0</v>
      </c>
      <c r="AQ1203" s="7">
        <v>2539506054</v>
      </c>
      <c r="AR1203" s="7">
        <v>0</v>
      </c>
      <c r="AS1203" s="7">
        <v>0</v>
      </c>
      <c r="AT1203" s="7">
        <v>27313441.879999999</v>
      </c>
      <c r="AU1203" s="8">
        <f t="shared" si="18"/>
        <v>7506555570.8099995</v>
      </c>
    </row>
    <row r="1204" spans="1:47" x14ac:dyDescent="0.3">
      <c r="A1204" s="2">
        <v>2018</v>
      </c>
      <c r="B1204" s="2" t="s">
        <v>78</v>
      </c>
      <c r="C1204" s="2">
        <v>5</v>
      </c>
      <c r="D1204" s="2" t="s">
        <v>55</v>
      </c>
      <c r="E1204" s="7">
        <v>147557274.80000001</v>
      </c>
      <c r="F1204" s="7">
        <v>-155.16</v>
      </c>
      <c r="G1204" s="7">
        <v>0</v>
      </c>
      <c r="H1204" s="7">
        <v>660204.63</v>
      </c>
      <c r="I1204" s="7">
        <v>9727943.3900000006</v>
      </c>
      <c r="J1204" s="7">
        <v>120511523.8</v>
      </c>
      <c r="K1204" s="7">
        <v>46217036.350000001</v>
      </c>
      <c r="L1204" s="7">
        <v>53292186.670000002</v>
      </c>
      <c r="M1204" s="7">
        <v>6278048.75</v>
      </c>
      <c r="N1204" s="7">
        <v>89180960.659999996</v>
      </c>
      <c r="O1204" s="7">
        <v>77580037.030000001</v>
      </c>
      <c r="P1204" s="7">
        <v>10656307.32</v>
      </c>
      <c r="Q1204" s="7">
        <v>10994610.810000001</v>
      </c>
      <c r="R1204" s="7">
        <v>7870102.29</v>
      </c>
      <c r="S1204" s="7">
        <v>13287540.4</v>
      </c>
      <c r="T1204" s="7">
        <v>49205.06</v>
      </c>
      <c r="U1204" s="7">
        <v>0</v>
      </c>
      <c r="V1204" s="7">
        <v>0</v>
      </c>
      <c r="W1204" s="7">
        <v>0</v>
      </c>
      <c r="X1204" s="7">
        <v>6569912.3700000001</v>
      </c>
      <c r="Y1204" s="7">
        <v>301682820.10000002</v>
      </c>
      <c r="Z1204" s="7">
        <v>0</v>
      </c>
      <c r="AA1204" s="7">
        <v>1050078.8999999999</v>
      </c>
      <c r="AB1204" s="7">
        <v>79678822.530000001</v>
      </c>
      <c r="AC1204" s="7">
        <v>0</v>
      </c>
      <c r="AD1204" s="7">
        <v>5049478.67</v>
      </c>
      <c r="AE1204" s="7">
        <v>47377031.43</v>
      </c>
      <c r="AF1204" s="7">
        <v>0</v>
      </c>
      <c r="AG1204" s="7">
        <v>29514.54</v>
      </c>
      <c r="AH1204" s="7">
        <v>0</v>
      </c>
      <c r="AI1204" s="7">
        <v>28274391.199999999</v>
      </c>
      <c r="AJ1204" s="7">
        <v>0</v>
      </c>
      <c r="AK1204" s="7">
        <v>0</v>
      </c>
      <c r="AL1204" s="7">
        <v>0</v>
      </c>
      <c r="AM1204" s="7">
        <v>0</v>
      </c>
      <c r="AN1204" s="7">
        <v>0</v>
      </c>
      <c r="AO1204" s="7">
        <v>31605112.039999999</v>
      </c>
      <c r="AP1204" s="7">
        <v>0</v>
      </c>
      <c r="AQ1204" s="7">
        <v>457919185.30000001</v>
      </c>
      <c r="AR1204" s="7">
        <v>0</v>
      </c>
      <c r="AS1204" s="7">
        <v>0</v>
      </c>
      <c r="AT1204" s="7">
        <v>4140241.219</v>
      </c>
      <c r="AU1204" s="8">
        <f t="shared" si="18"/>
        <v>1557239415.099</v>
      </c>
    </row>
    <row r="1205" spans="1:47" x14ac:dyDescent="0.3">
      <c r="A1205" s="2">
        <v>2019</v>
      </c>
      <c r="B1205" s="2" t="s">
        <v>80</v>
      </c>
      <c r="C1205" s="2">
        <v>7</v>
      </c>
      <c r="D1205" s="2" t="s">
        <v>55</v>
      </c>
      <c r="E1205" s="7">
        <v>147364840.90000001</v>
      </c>
      <c r="F1205" s="7">
        <v>42200.66</v>
      </c>
      <c r="G1205" s="7">
        <v>0</v>
      </c>
      <c r="H1205" s="7">
        <v>3597568.56</v>
      </c>
      <c r="I1205" s="7">
        <v>8022180.8799999999</v>
      </c>
      <c r="J1205" s="7">
        <v>122966750.7</v>
      </c>
      <c r="K1205" s="7">
        <v>50106459.43</v>
      </c>
      <c r="L1205" s="7">
        <v>39972310.57</v>
      </c>
      <c r="M1205" s="7">
        <v>2293479.25</v>
      </c>
      <c r="N1205" s="7">
        <v>229377008.90000001</v>
      </c>
      <c r="O1205" s="7">
        <v>78811184.319999993</v>
      </c>
      <c r="P1205" s="7">
        <v>12664466.970000001</v>
      </c>
      <c r="Q1205" s="7">
        <v>14053456.029999999</v>
      </c>
      <c r="R1205" s="7">
        <v>7873333.8799999999</v>
      </c>
      <c r="S1205" s="7">
        <v>16628689.119999999</v>
      </c>
      <c r="T1205" s="7">
        <v>75501.19</v>
      </c>
      <c r="U1205" s="7">
        <v>0</v>
      </c>
      <c r="V1205" s="7">
        <v>0</v>
      </c>
      <c r="W1205" s="7">
        <v>0</v>
      </c>
      <c r="X1205" s="7">
        <v>6564011.71</v>
      </c>
      <c r="Y1205" s="7">
        <v>367884877.89999998</v>
      </c>
      <c r="Z1205" s="7">
        <v>0</v>
      </c>
      <c r="AA1205" s="7">
        <v>1092519.79</v>
      </c>
      <c r="AB1205" s="7">
        <v>103263914.09999999</v>
      </c>
      <c r="AC1205" s="7">
        <v>0</v>
      </c>
      <c r="AD1205" s="7">
        <v>1463466.72</v>
      </c>
      <c r="AE1205" s="7">
        <v>120931837.90000001</v>
      </c>
      <c r="AF1205" s="7">
        <v>0</v>
      </c>
      <c r="AG1205" s="7">
        <v>32791.14</v>
      </c>
      <c r="AH1205" s="7">
        <v>0</v>
      </c>
      <c r="AI1205" s="7">
        <v>28904087.609999999</v>
      </c>
      <c r="AJ1205" s="7">
        <v>0</v>
      </c>
      <c r="AK1205" s="7">
        <v>0</v>
      </c>
      <c r="AL1205" s="7">
        <v>0</v>
      </c>
      <c r="AM1205" s="7">
        <v>0</v>
      </c>
      <c r="AN1205" s="7">
        <v>0</v>
      </c>
      <c r="AO1205" s="7">
        <v>62870316.32</v>
      </c>
      <c r="AP1205" s="7">
        <v>0</v>
      </c>
      <c r="AQ1205" s="7">
        <v>718692635.20000005</v>
      </c>
      <c r="AR1205" s="7">
        <v>0</v>
      </c>
      <c r="AS1205" s="7">
        <v>0</v>
      </c>
      <c r="AT1205" s="7">
        <v>6439088.3629999999</v>
      </c>
      <c r="AU1205" s="8">
        <f t="shared" si="18"/>
        <v>2151988978.1130004</v>
      </c>
    </row>
    <row r="1206" spans="1:47" x14ac:dyDescent="0.3">
      <c r="A1206" s="2">
        <v>2020</v>
      </c>
      <c r="B1206" s="2" t="s">
        <v>80</v>
      </c>
      <c r="C1206" s="2">
        <v>7</v>
      </c>
      <c r="D1206" s="2" t="s">
        <v>55</v>
      </c>
      <c r="E1206" s="7">
        <v>147358793</v>
      </c>
      <c r="F1206" s="7">
        <v>32.78</v>
      </c>
      <c r="G1206" s="7">
        <v>0</v>
      </c>
      <c r="H1206" s="7">
        <v>476081.63</v>
      </c>
      <c r="I1206" s="7">
        <v>5526465.6100000003</v>
      </c>
      <c r="J1206" s="7">
        <v>133837241.5</v>
      </c>
      <c r="K1206" s="7">
        <v>52799663.020000003</v>
      </c>
      <c r="L1206" s="7">
        <v>56344061.170000002</v>
      </c>
      <c r="M1206" s="7">
        <v>3898340.09</v>
      </c>
      <c r="N1206" s="7">
        <v>240819794.59999999</v>
      </c>
      <c r="O1206" s="7">
        <v>75162146.700000003</v>
      </c>
      <c r="P1206" s="7">
        <v>10520897.449999999</v>
      </c>
      <c r="Q1206" s="7">
        <v>21082915.989999998</v>
      </c>
      <c r="R1206" s="7">
        <v>6337502.8799999999</v>
      </c>
      <c r="S1206" s="7">
        <v>794234.44</v>
      </c>
      <c r="T1206" s="7">
        <v>84349.64</v>
      </c>
      <c r="U1206" s="7">
        <v>0</v>
      </c>
      <c r="V1206" s="7">
        <v>0</v>
      </c>
      <c r="W1206" s="7">
        <v>0</v>
      </c>
      <c r="X1206" s="7">
        <v>5105323.9000000004</v>
      </c>
      <c r="Y1206" s="7">
        <v>351393859.60000002</v>
      </c>
      <c r="Z1206" s="7">
        <v>0</v>
      </c>
      <c r="AA1206" s="7">
        <v>854790.61</v>
      </c>
      <c r="AB1206" s="7">
        <v>102040257.59999999</v>
      </c>
      <c r="AC1206" s="7">
        <v>0</v>
      </c>
      <c r="AD1206" s="7">
        <v>3003649.66</v>
      </c>
      <c r="AE1206" s="7">
        <v>122318434.3</v>
      </c>
      <c r="AF1206" s="7">
        <v>0</v>
      </c>
      <c r="AG1206" s="7">
        <v>0</v>
      </c>
      <c r="AH1206" s="7">
        <v>0</v>
      </c>
      <c r="AI1206" s="7">
        <v>32932859.68</v>
      </c>
      <c r="AJ1206" s="7">
        <v>0</v>
      </c>
      <c r="AK1206" s="7">
        <v>0</v>
      </c>
      <c r="AL1206" s="7">
        <v>0</v>
      </c>
      <c r="AM1206" s="7">
        <v>0</v>
      </c>
      <c r="AN1206" s="7">
        <v>0</v>
      </c>
      <c r="AO1206" s="7">
        <v>6763617.5999999996</v>
      </c>
      <c r="AP1206" s="7">
        <v>0</v>
      </c>
      <c r="AQ1206" s="7">
        <v>526136209</v>
      </c>
      <c r="AR1206" s="7">
        <v>0</v>
      </c>
      <c r="AS1206" s="7">
        <v>0</v>
      </c>
      <c r="AT1206" s="7">
        <v>5460941.6720000003</v>
      </c>
      <c r="AU1206" s="8">
        <f t="shared" si="18"/>
        <v>1911052464.1219997</v>
      </c>
    </row>
    <row r="1207" spans="1:47" x14ac:dyDescent="0.3">
      <c r="A1207" s="2">
        <v>2008</v>
      </c>
      <c r="B1207" s="2" t="s">
        <v>82</v>
      </c>
      <c r="C1207" s="2">
        <v>9</v>
      </c>
      <c r="D1207" s="2" t="s">
        <v>66</v>
      </c>
      <c r="E1207" s="7">
        <v>147324626.80000001</v>
      </c>
      <c r="F1207" s="7">
        <v>9669.14</v>
      </c>
      <c r="G1207" s="7">
        <v>34276850.240000002</v>
      </c>
      <c r="H1207" s="7">
        <v>17135048.390000001</v>
      </c>
      <c r="I1207" s="7">
        <v>55267575.560000002</v>
      </c>
      <c r="J1207" s="7">
        <v>83971468.650000006</v>
      </c>
      <c r="K1207" s="7">
        <v>143297395.59999999</v>
      </c>
      <c r="L1207" s="7">
        <v>907281481.20000005</v>
      </c>
      <c r="M1207" s="7">
        <v>95866253.609999999</v>
      </c>
      <c r="N1207" s="7">
        <v>1473634982</v>
      </c>
      <c r="O1207" s="7">
        <v>780532938.20000005</v>
      </c>
      <c r="P1207" s="7">
        <v>127241918.3</v>
      </c>
      <c r="Q1207" s="7">
        <v>198544905.40000001</v>
      </c>
      <c r="R1207" s="7">
        <v>69345171.340000004</v>
      </c>
      <c r="S1207" s="7">
        <v>59066893.369999997</v>
      </c>
      <c r="T1207" s="7">
        <v>2463620.17</v>
      </c>
      <c r="U1207" s="7">
        <v>0</v>
      </c>
      <c r="V1207" s="7">
        <v>1348037.09</v>
      </c>
      <c r="W1207" s="7">
        <v>0</v>
      </c>
      <c r="X1207" s="7">
        <v>59816497.640000001</v>
      </c>
      <c r="Y1207" s="7">
        <v>2078505485</v>
      </c>
      <c r="Z1207" s="7">
        <v>0</v>
      </c>
      <c r="AA1207" s="7">
        <v>38341047.270000003</v>
      </c>
      <c r="AB1207" s="7">
        <v>523253795.89999998</v>
      </c>
      <c r="AC1207" s="7">
        <v>0</v>
      </c>
      <c r="AD1207" s="7">
        <v>44533606.5</v>
      </c>
      <c r="AE1207" s="7">
        <v>635287446.79999995</v>
      </c>
      <c r="AF1207" s="7">
        <v>0</v>
      </c>
      <c r="AG1207" s="7">
        <v>344753848.80000001</v>
      </c>
      <c r="AH1207" s="7">
        <v>0</v>
      </c>
      <c r="AI1207" s="7">
        <v>0</v>
      </c>
      <c r="AJ1207" s="7">
        <v>2806135.01</v>
      </c>
      <c r="AK1207" s="7">
        <v>0</v>
      </c>
      <c r="AL1207" s="7">
        <v>0</v>
      </c>
      <c r="AM1207" s="7">
        <v>0</v>
      </c>
      <c r="AN1207" s="7">
        <v>0</v>
      </c>
      <c r="AO1207" s="7">
        <v>64579122.149999999</v>
      </c>
      <c r="AP1207" s="7">
        <v>1074503896</v>
      </c>
      <c r="AQ1207" s="7">
        <v>0</v>
      </c>
      <c r="AR1207" s="7">
        <v>0</v>
      </c>
      <c r="AS1207" s="7">
        <v>0</v>
      </c>
      <c r="AT1207" s="7">
        <v>0</v>
      </c>
      <c r="AU1207" s="8">
        <f t="shared" si="18"/>
        <v>9062989716.1300011</v>
      </c>
    </row>
    <row r="1208" spans="1:47" x14ac:dyDescent="0.3">
      <c r="A1208" s="2">
        <v>2010</v>
      </c>
      <c r="B1208" s="2" t="s">
        <v>80</v>
      </c>
      <c r="C1208" s="2">
        <v>7</v>
      </c>
      <c r="D1208" s="2" t="s">
        <v>55</v>
      </c>
      <c r="E1208" s="7">
        <v>147322218.30000001</v>
      </c>
      <c r="F1208" s="7">
        <v>448.23</v>
      </c>
      <c r="G1208" s="7">
        <v>19726.3</v>
      </c>
      <c r="H1208" s="7">
        <v>1057350.6200000001</v>
      </c>
      <c r="I1208" s="7">
        <v>4688002.3099999996</v>
      </c>
      <c r="J1208" s="7">
        <v>81385682.790000007</v>
      </c>
      <c r="K1208" s="7">
        <v>31889506.170000002</v>
      </c>
      <c r="L1208" s="7">
        <v>20069674.149999999</v>
      </c>
      <c r="M1208" s="7">
        <v>1977604.18</v>
      </c>
      <c r="N1208" s="7">
        <v>113773638.7</v>
      </c>
      <c r="O1208" s="7">
        <v>34778273.350000001</v>
      </c>
      <c r="P1208" s="7">
        <v>4426247.9800000004</v>
      </c>
      <c r="Q1208" s="7">
        <v>3579106.6</v>
      </c>
      <c r="R1208" s="7">
        <v>5420650.96</v>
      </c>
      <c r="S1208" s="7">
        <v>6432291.4400000004</v>
      </c>
      <c r="T1208" s="7">
        <v>34714.699999999997</v>
      </c>
      <c r="U1208" s="7">
        <v>0</v>
      </c>
      <c r="V1208" s="7">
        <v>117397</v>
      </c>
      <c r="W1208" s="7">
        <v>0</v>
      </c>
      <c r="X1208" s="7">
        <v>3560903.32</v>
      </c>
      <c r="Y1208" s="7">
        <v>230302178.59999999</v>
      </c>
      <c r="Z1208" s="7">
        <v>0</v>
      </c>
      <c r="AA1208" s="7">
        <v>187197.07</v>
      </c>
      <c r="AB1208" s="7">
        <v>53719389.030000001</v>
      </c>
      <c r="AC1208" s="7">
        <v>0</v>
      </c>
      <c r="AD1208" s="7">
        <v>995468.21</v>
      </c>
      <c r="AE1208" s="7">
        <v>64393081.359999999</v>
      </c>
      <c r="AF1208" s="7">
        <v>0</v>
      </c>
      <c r="AG1208" s="7">
        <v>5250472.8899999997</v>
      </c>
      <c r="AH1208" s="7">
        <v>0</v>
      </c>
      <c r="AI1208" s="7">
        <v>0</v>
      </c>
      <c r="AJ1208" s="7">
        <v>2853347.53</v>
      </c>
      <c r="AK1208" s="7">
        <v>0</v>
      </c>
      <c r="AL1208" s="7">
        <v>0</v>
      </c>
      <c r="AM1208" s="7">
        <v>0</v>
      </c>
      <c r="AN1208" s="7">
        <v>0</v>
      </c>
      <c r="AO1208" s="7">
        <v>20653119.57</v>
      </c>
      <c r="AP1208" s="7">
        <v>6104878.7400000002</v>
      </c>
      <c r="AQ1208" s="7">
        <v>0</v>
      </c>
      <c r="AR1208" s="7">
        <v>0</v>
      </c>
      <c r="AS1208" s="7">
        <v>0</v>
      </c>
      <c r="AT1208" s="7">
        <v>0</v>
      </c>
      <c r="AU1208" s="8">
        <f t="shared" si="18"/>
        <v>844992570.10000014</v>
      </c>
    </row>
    <row r="1209" spans="1:47" x14ac:dyDescent="0.3">
      <c r="A1209" s="2">
        <v>2019</v>
      </c>
      <c r="B1209" s="2" t="s">
        <v>78</v>
      </c>
      <c r="C1209" s="2">
        <v>5</v>
      </c>
      <c r="D1209" s="2" t="s">
        <v>55</v>
      </c>
      <c r="E1209" s="7">
        <v>147240376.90000001</v>
      </c>
      <c r="F1209" s="7">
        <v>510.71</v>
      </c>
      <c r="G1209" s="7">
        <v>0</v>
      </c>
      <c r="H1209" s="7">
        <v>1559102.79</v>
      </c>
      <c r="I1209" s="7">
        <v>10892164.779999999</v>
      </c>
      <c r="J1209" s="7">
        <v>148050356.09999999</v>
      </c>
      <c r="K1209" s="7">
        <v>50470438.850000001</v>
      </c>
      <c r="L1209" s="7">
        <v>43471873.329999998</v>
      </c>
      <c r="M1209" s="7">
        <v>8203951.2999999998</v>
      </c>
      <c r="N1209" s="7">
        <v>93635508.790000007</v>
      </c>
      <c r="O1209" s="7">
        <v>80861025.260000005</v>
      </c>
      <c r="P1209" s="7">
        <v>11537301.35</v>
      </c>
      <c r="Q1209" s="7">
        <v>9402483.8300000001</v>
      </c>
      <c r="R1209" s="7">
        <v>7279349.0300000003</v>
      </c>
      <c r="S1209" s="7">
        <v>12560296.289999999</v>
      </c>
      <c r="T1209" s="7">
        <v>176583.24</v>
      </c>
      <c r="U1209" s="7">
        <v>0</v>
      </c>
      <c r="V1209" s="7">
        <v>0</v>
      </c>
      <c r="W1209" s="7">
        <v>0</v>
      </c>
      <c r="X1209" s="7">
        <v>6613131.3099999996</v>
      </c>
      <c r="Y1209" s="7">
        <v>351876318.69999999</v>
      </c>
      <c r="Z1209" s="7">
        <v>0</v>
      </c>
      <c r="AA1209" s="7">
        <v>1102953.3899999999</v>
      </c>
      <c r="AB1209" s="7">
        <v>102582919.8</v>
      </c>
      <c r="AC1209" s="7">
        <v>0</v>
      </c>
      <c r="AD1209" s="7">
        <v>5456951.21</v>
      </c>
      <c r="AE1209" s="7">
        <v>51209942.009999998</v>
      </c>
      <c r="AF1209" s="7">
        <v>0</v>
      </c>
      <c r="AG1209" s="7">
        <v>32617.53</v>
      </c>
      <c r="AH1209" s="7">
        <v>0</v>
      </c>
      <c r="AI1209" s="7">
        <v>28842832.329999998</v>
      </c>
      <c r="AJ1209" s="7">
        <v>0</v>
      </c>
      <c r="AK1209" s="7">
        <v>0</v>
      </c>
      <c r="AL1209" s="7">
        <v>0</v>
      </c>
      <c r="AM1209" s="7">
        <v>0</v>
      </c>
      <c r="AN1209" s="7">
        <v>0</v>
      </c>
      <c r="AO1209" s="7">
        <v>9833527.7200000007</v>
      </c>
      <c r="AP1209" s="7">
        <v>0</v>
      </c>
      <c r="AQ1209" s="7">
        <v>692456547.29999995</v>
      </c>
      <c r="AR1209" s="7">
        <v>0</v>
      </c>
      <c r="AS1209" s="7">
        <v>0</v>
      </c>
      <c r="AT1209" s="7">
        <v>5556687.4440000001</v>
      </c>
      <c r="AU1209" s="8">
        <f t="shared" si="18"/>
        <v>1880905751.2939999</v>
      </c>
    </row>
    <row r="1210" spans="1:47" x14ac:dyDescent="0.3">
      <c r="A1210" s="2">
        <v>2023</v>
      </c>
      <c r="B1210" s="2" t="s">
        <v>81</v>
      </c>
      <c r="C1210" s="2">
        <v>8</v>
      </c>
      <c r="D1210" s="2" t="s">
        <v>70</v>
      </c>
      <c r="E1210" s="7">
        <v>147097685.30000001</v>
      </c>
      <c r="F1210" s="7">
        <v>5209.8900000000003</v>
      </c>
      <c r="G1210" s="7">
        <v>154966216.69999999</v>
      </c>
      <c r="H1210" s="7">
        <v>10631993.869999999</v>
      </c>
      <c r="I1210" s="7">
        <v>47021.36</v>
      </c>
      <c r="J1210" s="7">
        <v>115567442.7</v>
      </c>
      <c r="K1210" s="7">
        <v>203597187.80000001</v>
      </c>
      <c r="L1210" s="7">
        <v>381429104.10000002</v>
      </c>
      <c r="M1210" s="7">
        <v>31156720.550000001</v>
      </c>
      <c r="N1210" s="7">
        <v>861068299.70000005</v>
      </c>
      <c r="O1210" s="7">
        <v>580549519</v>
      </c>
      <c r="P1210" s="7">
        <v>173759772.59999999</v>
      </c>
      <c r="Q1210" s="7">
        <v>64937803.090000004</v>
      </c>
      <c r="R1210" s="7">
        <v>52655121.280000001</v>
      </c>
      <c r="S1210" s="7">
        <v>177368059.30000001</v>
      </c>
      <c r="T1210" s="7">
        <v>7582425.8499999996</v>
      </c>
      <c r="U1210" s="7">
        <v>0</v>
      </c>
      <c r="V1210" s="7">
        <v>0</v>
      </c>
      <c r="W1210" s="7">
        <v>0</v>
      </c>
      <c r="X1210" s="7">
        <v>58013362.229999997</v>
      </c>
      <c r="Y1210" s="7">
        <v>1300061907</v>
      </c>
      <c r="Z1210" s="7">
        <v>0</v>
      </c>
      <c r="AA1210" s="7">
        <v>9582113.2100000009</v>
      </c>
      <c r="AB1210" s="7">
        <v>372974485.60000002</v>
      </c>
      <c r="AC1210" s="7">
        <v>0</v>
      </c>
      <c r="AD1210" s="7">
        <v>19095301.309999999</v>
      </c>
      <c r="AE1210" s="7">
        <v>405700423.39999998</v>
      </c>
      <c r="AF1210" s="7">
        <v>0</v>
      </c>
      <c r="AG1210" s="7">
        <v>130.16</v>
      </c>
      <c r="AH1210" s="7">
        <v>0</v>
      </c>
      <c r="AI1210" s="7">
        <v>147170180</v>
      </c>
      <c r="AJ1210" s="7">
        <v>0</v>
      </c>
      <c r="AK1210" s="7">
        <v>0</v>
      </c>
      <c r="AL1210" s="7">
        <v>0</v>
      </c>
      <c r="AM1210" s="7">
        <v>0</v>
      </c>
      <c r="AN1210" s="7">
        <v>0</v>
      </c>
      <c r="AO1210" s="7">
        <v>81460468.109999999</v>
      </c>
      <c r="AP1210" s="7">
        <v>0</v>
      </c>
      <c r="AQ1210" s="7">
        <v>2936953960</v>
      </c>
      <c r="AR1210" s="7">
        <v>0</v>
      </c>
      <c r="AS1210" s="7">
        <v>0</v>
      </c>
      <c r="AT1210" s="7">
        <v>47870161.439999998</v>
      </c>
      <c r="AU1210" s="8">
        <f t="shared" si="18"/>
        <v>8341302075.5500002</v>
      </c>
    </row>
    <row r="1211" spans="1:47" x14ac:dyDescent="0.3">
      <c r="A1211" s="2">
        <v>2018</v>
      </c>
      <c r="B1211" s="2" t="s">
        <v>47</v>
      </c>
      <c r="C1211" s="2">
        <v>1</v>
      </c>
      <c r="D1211" s="2" t="s">
        <v>55</v>
      </c>
      <c r="E1211" s="7">
        <v>146940315.19999999</v>
      </c>
      <c r="F1211" s="7">
        <v>-658.7</v>
      </c>
      <c r="G1211" s="7">
        <v>0</v>
      </c>
      <c r="H1211" s="7">
        <v>1085496.2</v>
      </c>
      <c r="I1211" s="7">
        <v>6937035.4800000004</v>
      </c>
      <c r="J1211" s="7">
        <v>93809622.670000002</v>
      </c>
      <c r="K1211" s="7">
        <v>45770617.810000002</v>
      </c>
      <c r="L1211" s="7">
        <v>11669757.050000001</v>
      </c>
      <c r="M1211" s="7">
        <v>8444647.4900000002</v>
      </c>
      <c r="N1211" s="7">
        <v>496904983.60000002</v>
      </c>
      <c r="O1211" s="7">
        <v>108702282.2</v>
      </c>
      <c r="P1211" s="7">
        <v>21418374.940000001</v>
      </c>
      <c r="Q1211" s="7">
        <v>11941169.27</v>
      </c>
      <c r="R1211" s="7">
        <v>7500590.4299999997</v>
      </c>
      <c r="S1211" s="7">
        <v>13034940.970000001</v>
      </c>
      <c r="T1211" s="7">
        <v>96811.15</v>
      </c>
      <c r="U1211" s="7">
        <v>0</v>
      </c>
      <c r="V1211" s="7">
        <v>0</v>
      </c>
      <c r="W1211" s="7">
        <v>0</v>
      </c>
      <c r="X1211" s="7">
        <v>7816610.9000000004</v>
      </c>
      <c r="Y1211" s="7">
        <v>352153652.30000001</v>
      </c>
      <c r="Z1211" s="7">
        <v>0</v>
      </c>
      <c r="AA1211" s="7">
        <v>1301390.06</v>
      </c>
      <c r="AB1211" s="7">
        <v>91185758.829999998</v>
      </c>
      <c r="AC1211" s="7">
        <v>0</v>
      </c>
      <c r="AD1211" s="7">
        <v>7203497.0300000003</v>
      </c>
      <c r="AE1211" s="7">
        <v>216332880.90000001</v>
      </c>
      <c r="AF1211" s="7">
        <v>0</v>
      </c>
      <c r="AG1211" s="7">
        <v>3385523.04</v>
      </c>
      <c r="AH1211" s="7">
        <v>0</v>
      </c>
      <c r="AI1211" s="7">
        <v>30453740.579999998</v>
      </c>
      <c r="AJ1211" s="7">
        <v>0</v>
      </c>
      <c r="AK1211" s="7">
        <v>0</v>
      </c>
      <c r="AL1211" s="7">
        <v>0</v>
      </c>
      <c r="AM1211" s="7">
        <v>0</v>
      </c>
      <c r="AN1211" s="7">
        <v>0</v>
      </c>
      <c r="AO1211" s="7">
        <v>75473834.819999993</v>
      </c>
      <c r="AP1211" s="7">
        <v>0</v>
      </c>
      <c r="AQ1211" s="7">
        <v>472868039.5</v>
      </c>
      <c r="AR1211" s="7">
        <v>0</v>
      </c>
      <c r="AS1211" s="7">
        <v>0</v>
      </c>
      <c r="AT1211" s="7">
        <v>6117232.1639999999</v>
      </c>
      <c r="AU1211" s="8">
        <f t="shared" si="18"/>
        <v>2238548145.8839998</v>
      </c>
    </row>
    <row r="1212" spans="1:47" x14ac:dyDescent="0.3">
      <c r="A1212" s="2">
        <v>2018</v>
      </c>
      <c r="B1212" s="2" t="s">
        <v>83</v>
      </c>
      <c r="C1212" s="2">
        <v>10</v>
      </c>
      <c r="D1212" s="2" t="s">
        <v>70</v>
      </c>
      <c r="E1212" s="7">
        <v>146779174.59999999</v>
      </c>
      <c r="F1212" s="7">
        <v>16814.47</v>
      </c>
      <c r="G1212" s="7">
        <v>73662123.609999999</v>
      </c>
      <c r="H1212" s="7">
        <v>9241224.1199999992</v>
      </c>
      <c r="I1212" s="7">
        <v>18004.93</v>
      </c>
      <c r="J1212" s="7">
        <v>153928968.09999999</v>
      </c>
      <c r="K1212" s="7">
        <v>169907618.90000001</v>
      </c>
      <c r="L1212" s="7">
        <v>149716870.69999999</v>
      </c>
      <c r="M1212" s="7">
        <v>45016547.210000001</v>
      </c>
      <c r="N1212" s="7">
        <v>916644245.10000002</v>
      </c>
      <c r="O1212" s="7">
        <v>376131021.39999998</v>
      </c>
      <c r="P1212" s="7">
        <v>91219489.359999999</v>
      </c>
      <c r="Q1212" s="7">
        <v>23618394.760000002</v>
      </c>
      <c r="R1212" s="7">
        <v>44538262.159999996</v>
      </c>
      <c r="S1212" s="7">
        <v>106853721.59999999</v>
      </c>
      <c r="T1212" s="7">
        <v>16622821.369999999</v>
      </c>
      <c r="U1212" s="7">
        <v>0</v>
      </c>
      <c r="V1212" s="7">
        <v>0</v>
      </c>
      <c r="W1212" s="7">
        <v>0</v>
      </c>
      <c r="X1212" s="7">
        <v>43706234.789999999</v>
      </c>
      <c r="Y1212" s="7">
        <v>935461758.39999998</v>
      </c>
      <c r="Z1212" s="7">
        <v>0</v>
      </c>
      <c r="AA1212" s="7">
        <v>7417199.1699999999</v>
      </c>
      <c r="AB1212" s="7">
        <v>263469901.80000001</v>
      </c>
      <c r="AC1212" s="7">
        <v>0</v>
      </c>
      <c r="AD1212" s="7">
        <v>40105718.039999999</v>
      </c>
      <c r="AE1212" s="7">
        <v>454525017</v>
      </c>
      <c r="AF1212" s="7">
        <v>0</v>
      </c>
      <c r="AG1212" s="7">
        <v>3456490.41</v>
      </c>
      <c r="AH1212" s="7">
        <v>0</v>
      </c>
      <c r="AI1212" s="7">
        <v>109112109.40000001</v>
      </c>
      <c r="AJ1212" s="7">
        <v>0</v>
      </c>
      <c r="AK1212" s="7">
        <v>0</v>
      </c>
      <c r="AL1212" s="7">
        <v>0</v>
      </c>
      <c r="AM1212" s="7">
        <v>0</v>
      </c>
      <c r="AN1212" s="7">
        <v>0</v>
      </c>
      <c r="AO1212" s="7">
        <v>52899879.909999996</v>
      </c>
      <c r="AP1212" s="7">
        <v>0</v>
      </c>
      <c r="AQ1212" s="7">
        <v>2297567793</v>
      </c>
      <c r="AR1212" s="7">
        <v>0</v>
      </c>
      <c r="AS1212" s="7">
        <v>0</v>
      </c>
      <c r="AT1212" s="7">
        <v>21895115.100000001</v>
      </c>
      <c r="AU1212" s="8">
        <f t="shared" si="18"/>
        <v>6553532519.4099998</v>
      </c>
    </row>
    <row r="1213" spans="1:47" x14ac:dyDescent="0.3">
      <c r="A1213" s="2">
        <v>2018</v>
      </c>
      <c r="B1213" s="2" t="s">
        <v>79</v>
      </c>
      <c r="C1213" s="2">
        <v>6</v>
      </c>
      <c r="D1213" s="2" t="s">
        <v>55</v>
      </c>
      <c r="E1213" s="7">
        <v>146480175.5</v>
      </c>
      <c r="F1213" s="7">
        <v>-45.35</v>
      </c>
      <c r="G1213" s="7">
        <v>0</v>
      </c>
      <c r="H1213" s="7">
        <v>564841.47</v>
      </c>
      <c r="I1213" s="7">
        <v>4874811.28</v>
      </c>
      <c r="J1213" s="7">
        <v>106155255.3</v>
      </c>
      <c r="K1213" s="7">
        <v>42644754.259999998</v>
      </c>
      <c r="L1213" s="7">
        <v>37190428.109999999</v>
      </c>
      <c r="M1213" s="7">
        <v>6772040.9000000004</v>
      </c>
      <c r="N1213" s="7">
        <v>87832294.140000001</v>
      </c>
      <c r="O1213" s="7">
        <v>75903819.659999996</v>
      </c>
      <c r="P1213" s="7">
        <v>13646693.029999999</v>
      </c>
      <c r="Q1213" s="7">
        <v>20829677.789999999</v>
      </c>
      <c r="R1213" s="7">
        <v>6708131.9100000001</v>
      </c>
      <c r="S1213" s="7">
        <v>14499235.210000001</v>
      </c>
      <c r="T1213" s="7">
        <v>219638.68</v>
      </c>
      <c r="U1213" s="7">
        <v>0</v>
      </c>
      <c r="V1213" s="7">
        <v>0</v>
      </c>
      <c r="W1213" s="7">
        <v>0</v>
      </c>
      <c r="X1213" s="7">
        <v>6566842.96</v>
      </c>
      <c r="Y1213" s="7">
        <v>378155424.60000002</v>
      </c>
      <c r="Z1213" s="7">
        <v>0</v>
      </c>
      <c r="AA1213" s="7">
        <v>1092647.25</v>
      </c>
      <c r="AB1213" s="7">
        <v>96053905.890000001</v>
      </c>
      <c r="AC1213" s="7">
        <v>0</v>
      </c>
      <c r="AD1213" s="7">
        <v>5721495.7199999997</v>
      </c>
      <c r="AE1213" s="7">
        <v>46947388.969999999</v>
      </c>
      <c r="AF1213" s="7">
        <v>0</v>
      </c>
      <c r="AG1213" s="7">
        <v>30481.599999999999</v>
      </c>
      <c r="AH1213" s="7">
        <v>0</v>
      </c>
      <c r="AI1213" s="7">
        <v>28469892.920000002</v>
      </c>
      <c r="AJ1213" s="7">
        <v>0</v>
      </c>
      <c r="AK1213" s="7">
        <v>0</v>
      </c>
      <c r="AL1213" s="7">
        <v>0</v>
      </c>
      <c r="AM1213" s="7">
        <v>0</v>
      </c>
      <c r="AN1213" s="7">
        <v>0</v>
      </c>
      <c r="AO1213" s="7">
        <v>25030313.969999999</v>
      </c>
      <c r="AP1213" s="7">
        <v>0</v>
      </c>
      <c r="AQ1213" s="7">
        <v>469523220.80000001</v>
      </c>
      <c r="AR1213" s="7">
        <v>0</v>
      </c>
      <c r="AS1213" s="7">
        <v>0</v>
      </c>
      <c r="AT1213" s="7">
        <v>14785505.039999999</v>
      </c>
      <c r="AU1213" s="8">
        <f t="shared" si="18"/>
        <v>1636698871.6099999</v>
      </c>
    </row>
    <row r="1214" spans="1:47" x14ac:dyDescent="0.3">
      <c r="A1214" s="2">
        <v>2022</v>
      </c>
      <c r="B1214" s="2" t="s">
        <v>76</v>
      </c>
      <c r="C1214" s="2">
        <v>3</v>
      </c>
      <c r="D1214" s="2" t="s">
        <v>70</v>
      </c>
      <c r="E1214" s="7">
        <v>146467978.59999999</v>
      </c>
      <c r="F1214" s="7">
        <v>2666.02</v>
      </c>
      <c r="G1214" s="7">
        <v>104886078.3</v>
      </c>
      <c r="H1214" s="7">
        <v>14793341.83</v>
      </c>
      <c r="I1214" s="7">
        <v>124467.08</v>
      </c>
      <c r="J1214" s="7">
        <v>145680049.69999999</v>
      </c>
      <c r="K1214" s="7">
        <v>233571844.90000001</v>
      </c>
      <c r="L1214" s="7">
        <v>155189969.80000001</v>
      </c>
      <c r="M1214" s="7">
        <v>48096197.729999997</v>
      </c>
      <c r="N1214" s="7">
        <v>627998166.29999995</v>
      </c>
      <c r="O1214" s="7">
        <v>558836747.89999998</v>
      </c>
      <c r="P1214" s="7">
        <v>96846740.560000002</v>
      </c>
      <c r="Q1214" s="7">
        <v>95723866.420000002</v>
      </c>
      <c r="R1214" s="7">
        <v>38386982.159999996</v>
      </c>
      <c r="S1214" s="7">
        <v>122902292</v>
      </c>
      <c r="T1214" s="7">
        <v>1852725.9</v>
      </c>
      <c r="U1214" s="7">
        <v>0</v>
      </c>
      <c r="V1214" s="7">
        <v>0</v>
      </c>
      <c r="W1214" s="7">
        <v>0</v>
      </c>
      <c r="X1214" s="7">
        <v>49815978.710000001</v>
      </c>
      <c r="Y1214" s="7">
        <v>1160070484</v>
      </c>
      <c r="Z1214" s="7">
        <v>0</v>
      </c>
      <c r="AA1214" s="7">
        <v>8306717.2599999998</v>
      </c>
      <c r="AB1214" s="7">
        <v>333797062.69999999</v>
      </c>
      <c r="AC1214" s="7">
        <v>0</v>
      </c>
      <c r="AD1214" s="7">
        <v>31912550.010000002</v>
      </c>
      <c r="AE1214" s="7">
        <v>310671982</v>
      </c>
      <c r="AF1214" s="7">
        <v>0</v>
      </c>
      <c r="AG1214" s="7">
        <v>33.61</v>
      </c>
      <c r="AH1214" s="7">
        <v>0</v>
      </c>
      <c r="AI1214" s="7">
        <v>139461433.90000001</v>
      </c>
      <c r="AJ1214" s="7">
        <v>0</v>
      </c>
      <c r="AK1214" s="7">
        <v>0</v>
      </c>
      <c r="AL1214" s="7">
        <v>0</v>
      </c>
      <c r="AM1214" s="7">
        <v>0</v>
      </c>
      <c r="AN1214" s="7">
        <v>0</v>
      </c>
      <c r="AO1214" s="7">
        <v>55310221.030000001</v>
      </c>
      <c r="AP1214" s="7">
        <v>0</v>
      </c>
      <c r="AQ1214" s="7">
        <v>2526532638</v>
      </c>
      <c r="AR1214" s="7">
        <v>0</v>
      </c>
      <c r="AS1214" s="7">
        <v>0</v>
      </c>
      <c r="AT1214" s="7">
        <v>41082042.939999998</v>
      </c>
      <c r="AU1214" s="8">
        <f t="shared" si="18"/>
        <v>7048321259.3599997</v>
      </c>
    </row>
    <row r="1215" spans="1:47" x14ac:dyDescent="0.3">
      <c r="A1215" s="2">
        <v>2020</v>
      </c>
      <c r="B1215" s="2" t="s">
        <v>85</v>
      </c>
      <c r="C1215" s="2">
        <v>12</v>
      </c>
      <c r="D1215" s="2" t="s">
        <v>58</v>
      </c>
      <c r="E1215" s="7">
        <v>145532872.40000001</v>
      </c>
      <c r="F1215" s="7">
        <v>-1592.66</v>
      </c>
      <c r="G1215" s="7">
        <v>358141166.10000002</v>
      </c>
      <c r="H1215" s="7">
        <v>43132603.579999998</v>
      </c>
      <c r="I1215" s="7">
        <v>32511.8</v>
      </c>
      <c r="J1215" s="7">
        <v>83172717.879999995</v>
      </c>
      <c r="K1215" s="7">
        <v>208639277.90000001</v>
      </c>
      <c r="L1215" s="7">
        <v>348679072.5</v>
      </c>
      <c r="M1215" s="7">
        <v>9585359.4000000004</v>
      </c>
      <c r="N1215" s="7">
        <v>1084025545</v>
      </c>
      <c r="O1215" s="7">
        <v>559514509.60000002</v>
      </c>
      <c r="P1215" s="7">
        <v>121402937.5</v>
      </c>
      <c r="Q1215" s="7">
        <v>177948309.40000001</v>
      </c>
      <c r="R1215" s="7">
        <v>50298539.759999998</v>
      </c>
      <c r="S1215" s="7">
        <v>51808632.840000004</v>
      </c>
      <c r="T1215" s="7">
        <v>8812471.0500000007</v>
      </c>
      <c r="U1215" s="7">
        <v>0</v>
      </c>
      <c r="V1215" s="7">
        <v>0</v>
      </c>
      <c r="W1215" s="7">
        <v>0</v>
      </c>
      <c r="X1215" s="7">
        <v>27382710.09</v>
      </c>
      <c r="Y1215" s="7">
        <v>1204331785</v>
      </c>
      <c r="Z1215" s="7">
        <v>0</v>
      </c>
      <c r="AA1215" s="7">
        <v>5005029.72</v>
      </c>
      <c r="AB1215" s="7">
        <v>376105817.69999999</v>
      </c>
      <c r="AC1215" s="7">
        <v>0</v>
      </c>
      <c r="AD1215" s="7">
        <v>4515440.38</v>
      </c>
      <c r="AE1215" s="7">
        <v>499161615.80000001</v>
      </c>
      <c r="AF1215" s="7">
        <v>0</v>
      </c>
      <c r="AG1215" s="7">
        <v>458.79</v>
      </c>
      <c r="AH1215" s="7">
        <v>0</v>
      </c>
      <c r="AI1215" s="7">
        <v>216927338.69999999</v>
      </c>
      <c r="AJ1215" s="7">
        <v>0</v>
      </c>
      <c r="AK1215" s="7">
        <v>0</v>
      </c>
      <c r="AL1215" s="7">
        <v>0</v>
      </c>
      <c r="AM1215" s="7">
        <v>0</v>
      </c>
      <c r="AN1215" s="7">
        <v>0</v>
      </c>
      <c r="AO1215" s="7">
        <v>8709258.6699999999</v>
      </c>
      <c r="AP1215" s="7">
        <v>0</v>
      </c>
      <c r="AQ1215" s="7">
        <v>4893824900</v>
      </c>
      <c r="AR1215" s="7">
        <v>0</v>
      </c>
      <c r="AS1215" s="7">
        <v>0</v>
      </c>
      <c r="AT1215" s="7">
        <v>56273987.039999999</v>
      </c>
      <c r="AU1215" s="8">
        <f t="shared" si="18"/>
        <v>10542963275.940002</v>
      </c>
    </row>
    <row r="1216" spans="1:47" x14ac:dyDescent="0.3">
      <c r="A1216" s="2">
        <v>2021</v>
      </c>
      <c r="B1216" s="2" t="s">
        <v>85</v>
      </c>
      <c r="C1216" s="2">
        <v>12</v>
      </c>
      <c r="D1216" s="2" t="s">
        <v>58</v>
      </c>
      <c r="E1216" s="7">
        <v>145389246.90000001</v>
      </c>
      <c r="F1216" s="7">
        <v>4862.2</v>
      </c>
      <c r="G1216" s="7">
        <v>246635980.5</v>
      </c>
      <c r="H1216" s="7">
        <v>9360904.3800000008</v>
      </c>
      <c r="I1216" s="7">
        <v>7915.64</v>
      </c>
      <c r="J1216" s="7">
        <v>95267738.930000007</v>
      </c>
      <c r="K1216" s="7">
        <v>295525634.19999999</v>
      </c>
      <c r="L1216" s="7">
        <v>367888921.19999999</v>
      </c>
      <c r="M1216" s="7">
        <v>5650357.0499999998</v>
      </c>
      <c r="N1216" s="7">
        <v>1160421901</v>
      </c>
      <c r="O1216" s="7">
        <v>647794669.10000002</v>
      </c>
      <c r="P1216" s="7">
        <v>136287794.09999999</v>
      </c>
      <c r="Q1216" s="7">
        <v>374876460</v>
      </c>
      <c r="R1216" s="7">
        <v>70242289.25</v>
      </c>
      <c r="S1216" s="7">
        <v>137816578.5</v>
      </c>
      <c r="T1216" s="7">
        <v>11779793.779999999</v>
      </c>
      <c r="U1216" s="7">
        <v>0</v>
      </c>
      <c r="V1216" s="7">
        <v>0</v>
      </c>
      <c r="W1216" s="7">
        <v>0</v>
      </c>
      <c r="X1216" s="7">
        <v>36836310.229999997</v>
      </c>
      <c r="Y1216" s="7">
        <v>1407072659</v>
      </c>
      <c r="Z1216" s="7">
        <v>0</v>
      </c>
      <c r="AA1216" s="7">
        <v>5943841.3899999997</v>
      </c>
      <c r="AB1216" s="7">
        <v>435100757.39999998</v>
      </c>
      <c r="AC1216" s="7">
        <v>0</v>
      </c>
      <c r="AD1216" s="7">
        <v>4742065.1500000004</v>
      </c>
      <c r="AE1216" s="7">
        <v>568228508.10000002</v>
      </c>
      <c r="AF1216" s="7">
        <v>0</v>
      </c>
      <c r="AG1216" s="7">
        <v>189.51</v>
      </c>
      <c r="AH1216" s="7">
        <v>0</v>
      </c>
      <c r="AI1216" s="7">
        <v>220599583.80000001</v>
      </c>
      <c r="AJ1216" s="7">
        <v>0</v>
      </c>
      <c r="AK1216" s="7">
        <v>0</v>
      </c>
      <c r="AL1216" s="7">
        <v>0</v>
      </c>
      <c r="AM1216" s="7">
        <v>0</v>
      </c>
      <c r="AN1216" s="7">
        <v>0</v>
      </c>
      <c r="AO1216" s="7">
        <v>-35488014.780000001</v>
      </c>
      <c r="AP1216" s="7">
        <v>0</v>
      </c>
      <c r="AQ1216" s="7">
        <v>5713516762</v>
      </c>
      <c r="AR1216" s="7">
        <v>0</v>
      </c>
      <c r="AS1216" s="7">
        <v>0</v>
      </c>
      <c r="AT1216" s="7">
        <v>49002836.100000001</v>
      </c>
      <c r="AU1216" s="8">
        <f t="shared" si="18"/>
        <v>12110506544.630001</v>
      </c>
    </row>
    <row r="1217" spans="1:47" x14ac:dyDescent="0.3">
      <c r="A1217" s="2">
        <v>2014</v>
      </c>
      <c r="B1217" s="2" t="s">
        <v>85</v>
      </c>
      <c r="C1217" s="2">
        <v>12</v>
      </c>
      <c r="D1217" s="2" t="s">
        <v>55</v>
      </c>
      <c r="E1217" s="7">
        <v>145168945</v>
      </c>
      <c r="F1217" s="7">
        <v>-144</v>
      </c>
      <c r="G1217" s="7">
        <v>0</v>
      </c>
      <c r="H1217" s="7">
        <v>608548</v>
      </c>
      <c r="I1217" s="7">
        <v>22426720</v>
      </c>
      <c r="J1217" s="7">
        <v>114682108</v>
      </c>
      <c r="K1217" s="7">
        <v>43074798</v>
      </c>
      <c r="L1217" s="7">
        <v>13868081</v>
      </c>
      <c r="M1217" s="7">
        <v>1220974</v>
      </c>
      <c r="N1217" s="7">
        <v>79304794</v>
      </c>
      <c r="O1217" s="7">
        <v>65997193</v>
      </c>
      <c r="P1217" s="7">
        <v>12818584</v>
      </c>
      <c r="Q1217" s="7">
        <v>5789186</v>
      </c>
      <c r="R1217" s="7">
        <v>7365467</v>
      </c>
      <c r="S1217" s="7">
        <v>9278768</v>
      </c>
      <c r="T1217" s="7">
        <v>252645</v>
      </c>
      <c r="U1217" s="7">
        <v>0</v>
      </c>
      <c r="V1217" s="7">
        <v>0</v>
      </c>
      <c r="W1217" s="7">
        <v>0</v>
      </c>
      <c r="X1217" s="7">
        <v>5447136</v>
      </c>
      <c r="Y1217" s="7">
        <v>279492720</v>
      </c>
      <c r="Z1217" s="7">
        <v>0</v>
      </c>
      <c r="AA1217" s="7">
        <v>905468</v>
      </c>
      <c r="AB1217" s="7">
        <v>82413404</v>
      </c>
      <c r="AC1217" s="7">
        <v>0</v>
      </c>
      <c r="AD1217" s="7">
        <v>628730</v>
      </c>
      <c r="AE1217" s="7">
        <v>46086271</v>
      </c>
      <c r="AF1217" s="7">
        <v>0</v>
      </c>
      <c r="AG1217" s="7">
        <v>53273</v>
      </c>
      <c r="AH1217" s="7">
        <v>0</v>
      </c>
      <c r="AI1217" s="7">
        <v>21483591</v>
      </c>
      <c r="AJ1217" s="7">
        <v>2125121</v>
      </c>
      <c r="AK1217" s="7">
        <v>0</v>
      </c>
      <c r="AL1217" s="7">
        <v>0</v>
      </c>
      <c r="AM1217" s="7">
        <v>0</v>
      </c>
      <c r="AN1217" s="7">
        <v>0</v>
      </c>
      <c r="AO1217" s="7">
        <v>34366020</v>
      </c>
      <c r="AP1217" s="7">
        <v>0</v>
      </c>
      <c r="AQ1217" s="7">
        <v>0</v>
      </c>
      <c r="AR1217" s="7">
        <v>632931619</v>
      </c>
      <c r="AS1217" s="7">
        <v>37719512</v>
      </c>
      <c r="AT1217" s="7">
        <v>6523734</v>
      </c>
      <c r="AU1217" s="8">
        <f t="shared" si="18"/>
        <v>1672033266</v>
      </c>
    </row>
    <row r="1218" spans="1:47" x14ac:dyDescent="0.3">
      <c r="A1218" s="2">
        <v>2010</v>
      </c>
      <c r="B1218" s="2" t="s">
        <v>47</v>
      </c>
      <c r="C1218" s="2">
        <v>1</v>
      </c>
      <c r="D1218" s="2" t="s">
        <v>71</v>
      </c>
      <c r="E1218" s="7">
        <v>145110632.80000001</v>
      </c>
      <c r="F1218" s="7">
        <v>7354.15</v>
      </c>
      <c r="G1218" s="7">
        <v>202919.03</v>
      </c>
      <c r="H1218" s="7">
        <v>12293644.5</v>
      </c>
      <c r="I1218" s="7">
        <v>53054.97</v>
      </c>
      <c r="J1218" s="7">
        <v>70996962.950000003</v>
      </c>
      <c r="K1218" s="7">
        <v>72705452.030000001</v>
      </c>
      <c r="L1218" s="7">
        <v>13272410.609999999</v>
      </c>
      <c r="M1218" s="7">
        <v>1313773.02</v>
      </c>
      <c r="N1218" s="7">
        <v>549124679</v>
      </c>
      <c r="O1218" s="7">
        <v>96997487.769999996</v>
      </c>
      <c r="P1218" s="7">
        <v>61382468.950000003</v>
      </c>
      <c r="Q1218" s="7">
        <v>8991129.7699999996</v>
      </c>
      <c r="R1218" s="7">
        <v>9192203.5399999991</v>
      </c>
      <c r="S1218" s="7">
        <v>4679668.83</v>
      </c>
      <c r="T1218" s="7">
        <v>131611.26</v>
      </c>
      <c r="U1218" s="7">
        <v>0</v>
      </c>
      <c r="V1218" s="7">
        <v>16581.84</v>
      </c>
      <c r="W1218" s="7">
        <v>0</v>
      </c>
      <c r="X1218" s="7">
        <v>906758.26</v>
      </c>
      <c r="Y1218" s="7">
        <v>420966697</v>
      </c>
      <c r="Z1218" s="7">
        <v>0</v>
      </c>
      <c r="AA1218" s="7">
        <v>158745.13</v>
      </c>
      <c r="AB1218" s="7">
        <v>101889636.3</v>
      </c>
      <c r="AC1218" s="7">
        <v>0</v>
      </c>
      <c r="AD1218" s="7">
        <v>691499.93</v>
      </c>
      <c r="AE1218" s="7">
        <v>229682370.40000001</v>
      </c>
      <c r="AF1218" s="7">
        <v>0</v>
      </c>
      <c r="AG1218" s="7">
        <v>0</v>
      </c>
      <c r="AH1218" s="7">
        <v>0</v>
      </c>
      <c r="AI1218" s="7">
        <v>0</v>
      </c>
      <c r="AJ1218" s="7">
        <v>749616.24</v>
      </c>
      <c r="AK1218" s="7">
        <v>0</v>
      </c>
      <c r="AL1218" s="7">
        <v>0</v>
      </c>
      <c r="AM1218" s="7">
        <v>0</v>
      </c>
      <c r="AN1218" s="7">
        <v>0</v>
      </c>
      <c r="AO1218" s="7">
        <v>28452823.390000001</v>
      </c>
      <c r="AP1218" s="7">
        <v>9600542.5800000001</v>
      </c>
      <c r="AQ1218" s="7">
        <v>0</v>
      </c>
      <c r="AR1218" s="7">
        <v>0</v>
      </c>
      <c r="AS1218" s="7">
        <v>0</v>
      </c>
      <c r="AT1218" s="7">
        <v>0</v>
      </c>
      <c r="AU1218" s="8">
        <f t="shared" ref="AU1218:AU1281" si="19">SUM(E1218:AT1218)</f>
        <v>1839570724.2500005</v>
      </c>
    </row>
    <row r="1219" spans="1:47" x14ac:dyDescent="0.3">
      <c r="A1219" s="2">
        <v>2023</v>
      </c>
      <c r="B1219" s="2" t="s">
        <v>80</v>
      </c>
      <c r="C1219" s="2">
        <v>7</v>
      </c>
      <c r="D1219" s="2" t="s">
        <v>70</v>
      </c>
      <c r="E1219" s="7">
        <v>144853704.80000001</v>
      </c>
      <c r="F1219" s="7">
        <v>1642.99</v>
      </c>
      <c r="G1219" s="7">
        <v>200650322.30000001</v>
      </c>
      <c r="H1219" s="7">
        <v>8316768.75</v>
      </c>
      <c r="I1219" s="7">
        <v>39820.910000000003</v>
      </c>
      <c r="J1219" s="7">
        <v>100224341</v>
      </c>
      <c r="K1219" s="7">
        <v>218858722.19999999</v>
      </c>
      <c r="L1219" s="7">
        <v>397191937.5</v>
      </c>
      <c r="M1219" s="7">
        <v>53425128.810000002</v>
      </c>
      <c r="N1219" s="7">
        <v>1675040378</v>
      </c>
      <c r="O1219" s="7">
        <v>593656973.89999998</v>
      </c>
      <c r="P1219" s="7">
        <v>231595642.09999999</v>
      </c>
      <c r="Q1219" s="7">
        <v>140737302.19999999</v>
      </c>
      <c r="R1219" s="7">
        <v>50401243.960000001</v>
      </c>
      <c r="S1219" s="7">
        <v>177508826.40000001</v>
      </c>
      <c r="T1219" s="7">
        <v>2530580.4</v>
      </c>
      <c r="U1219" s="7">
        <v>0</v>
      </c>
      <c r="V1219" s="7">
        <v>0</v>
      </c>
      <c r="W1219" s="7">
        <v>0</v>
      </c>
      <c r="X1219" s="7">
        <v>54212728.710000001</v>
      </c>
      <c r="Y1219" s="7">
        <v>1310008539</v>
      </c>
      <c r="Z1219" s="7">
        <v>0</v>
      </c>
      <c r="AA1219" s="7">
        <v>8897287.6699999999</v>
      </c>
      <c r="AB1219" s="7">
        <v>387431114.80000001</v>
      </c>
      <c r="AC1219" s="7">
        <v>0</v>
      </c>
      <c r="AD1219" s="7">
        <v>32591994.18</v>
      </c>
      <c r="AE1219" s="7">
        <v>872071273.10000002</v>
      </c>
      <c r="AF1219" s="7">
        <v>0</v>
      </c>
      <c r="AG1219" s="7">
        <v>58.32</v>
      </c>
      <c r="AH1219" s="7">
        <v>0</v>
      </c>
      <c r="AI1219" s="7">
        <v>156871356.69999999</v>
      </c>
      <c r="AJ1219" s="7">
        <v>0</v>
      </c>
      <c r="AK1219" s="7">
        <v>0</v>
      </c>
      <c r="AL1219" s="7">
        <v>0</v>
      </c>
      <c r="AM1219" s="7">
        <v>0</v>
      </c>
      <c r="AN1219" s="7">
        <v>0</v>
      </c>
      <c r="AO1219" s="7">
        <v>96626217.75</v>
      </c>
      <c r="AP1219" s="7">
        <v>0</v>
      </c>
      <c r="AQ1219" s="7">
        <v>2870709382</v>
      </c>
      <c r="AR1219" s="7">
        <v>0</v>
      </c>
      <c r="AS1219" s="7">
        <v>0</v>
      </c>
      <c r="AT1219" s="7">
        <v>47949342.200000003</v>
      </c>
      <c r="AU1219" s="8">
        <f t="shared" si="19"/>
        <v>9832402630.6500015</v>
      </c>
    </row>
    <row r="1220" spans="1:47" x14ac:dyDescent="0.3">
      <c r="A1220" s="2">
        <v>2010</v>
      </c>
      <c r="B1220" s="2" t="s">
        <v>79</v>
      </c>
      <c r="C1220" s="2">
        <v>6</v>
      </c>
      <c r="D1220" s="2" t="s">
        <v>55</v>
      </c>
      <c r="E1220" s="7">
        <v>144731536.19999999</v>
      </c>
      <c r="F1220" s="7">
        <v>-28.77</v>
      </c>
      <c r="G1220" s="7">
        <v>22634.17</v>
      </c>
      <c r="H1220" s="7">
        <v>1233571.74</v>
      </c>
      <c r="I1220" s="7">
        <v>3864986.43</v>
      </c>
      <c r="J1220" s="7">
        <v>90696525.810000002</v>
      </c>
      <c r="K1220" s="7">
        <v>32024109.829999998</v>
      </c>
      <c r="L1220" s="7">
        <v>21459983.620000001</v>
      </c>
      <c r="M1220" s="7">
        <v>3640667.23</v>
      </c>
      <c r="N1220" s="7">
        <v>48681305.719999999</v>
      </c>
      <c r="O1220" s="7">
        <v>33024606.57</v>
      </c>
      <c r="P1220" s="7">
        <v>5392649.29</v>
      </c>
      <c r="Q1220" s="7">
        <v>3154149.81</v>
      </c>
      <c r="R1220" s="7">
        <v>5002605.3099999996</v>
      </c>
      <c r="S1220" s="7">
        <v>5897624.79</v>
      </c>
      <c r="T1220" s="7">
        <v>44964.1</v>
      </c>
      <c r="U1220" s="7">
        <v>0</v>
      </c>
      <c r="V1220" s="7">
        <v>126553.81</v>
      </c>
      <c r="W1220" s="7">
        <v>0</v>
      </c>
      <c r="X1220" s="7">
        <v>3472821.76</v>
      </c>
      <c r="Y1220" s="7">
        <v>223043049.19999999</v>
      </c>
      <c r="Z1220" s="7">
        <v>0</v>
      </c>
      <c r="AA1220" s="7">
        <v>188925.22</v>
      </c>
      <c r="AB1220" s="7">
        <v>52610325.850000001</v>
      </c>
      <c r="AC1220" s="7">
        <v>0</v>
      </c>
      <c r="AD1220" s="7">
        <v>1495495.89</v>
      </c>
      <c r="AE1220" s="7">
        <v>27525338.399999999</v>
      </c>
      <c r="AF1220" s="7">
        <v>0</v>
      </c>
      <c r="AG1220" s="7">
        <v>1190911.6499999999</v>
      </c>
      <c r="AH1220" s="7">
        <v>0</v>
      </c>
      <c r="AI1220" s="7">
        <v>0</v>
      </c>
      <c r="AJ1220" s="7">
        <v>7998495.9900000002</v>
      </c>
      <c r="AK1220" s="7">
        <v>0</v>
      </c>
      <c r="AL1220" s="7">
        <v>0</v>
      </c>
      <c r="AM1220" s="7">
        <v>0</v>
      </c>
      <c r="AN1220" s="7">
        <v>0</v>
      </c>
      <c r="AO1220" s="7">
        <v>21567290.969999999</v>
      </c>
      <c r="AP1220" s="7">
        <v>9289510.7200000007</v>
      </c>
      <c r="AQ1220" s="7">
        <v>0</v>
      </c>
      <c r="AR1220" s="7">
        <v>0</v>
      </c>
      <c r="AS1220" s="7">
        <v>0</v>
      </c>
      <c r="AT1220" s="7">
        <v>0</v>
      </c>
      <c r="AU1220" s="8">
        <f t="shared" si="19"/>
        <v>747380611.31000018</v>
      </c>
    </row>
    <row r="1221" spans="1:47" x14ac:dyDescent="0.3">
      <c r="A1221" s="2">
        <v>2025</v>
      </c>
      <c r="B1221" s="2" t="s">
        <v>76</v>
      </c>
      <c r="C1221" s="2">
        <v>3</v>
      </c>
      <c r="D1221" s="2" t="s">
        <v>56</v>
      </c>
      <c r="E1221" s="7">
        <v>144588451.19999999</v>
      </c>
      <c r="F1221" s="7">
        <v>20266.34</v>
      </c>
      <c r="G1221" s="7">
        <v>267820.31</v>
      </c>
      <c r="H1221" s="7">
        <v>6485984.1600000001</v>
      </c>
      <c r="I1221" s="7">
        <v>32307030.98</v>
      </c>
      <c r="J1221" s="7">
        <v>28648984.550000001</v>
      </c>
      <c r="K1221" s="7">
        <v>30278112.620000001</v>
      </c>
      <c r="L1221" s="7">
        <v>58781183.409999996</v>
      </c>
      <c r="M1221" s="7">
        <v>822006.99</v>
      </c>
      <c r="N1221" s="7">
        <v>253640597.80000001</v>
      </c>
      <c r="O1221" s="7">
        <v>169548261.69999999</v>
      </c>
      <c r="P1221" s="7">
        <v>29532342.5</v>
      </c>
      <c r="Q1221" s="7">
        <v>10819206.42</v>
      </c>
      <c r="R1221" s="7">
        <v>11107185.460000001</v>
      </c>
      <c r="S1221" s="7">
        <v>25710084.960000001</v>
      </c>
      <c r="T1221" s="7">
        <v>8399449.7300000004</v>
      </c>
      <c r="U1221" s="7">
        <v>0</v>
      </c>
      <c r="V1221" s="7">
        <v>0</v>
      </c>
      <c r="W1221" s="7">
        <v>0</v>
      </c>
      <c r="X1221" s="7">
        <v>576991.84</v>
      </c>
      <c r="Y1221" s="7">
        <v>443860458.10000002</v>
      </c>
      <c r="Z1221" s="7">
        <v>0</v>
      </c>
      <c r="AA1221" s="7">
        <v>92309.759999999995</v>
      </c>
      <c r="AB1221" s="7">
        <v>146135967.80000001</v>
      </c>
      <c r="AC1221" s="7">
        <v>0</v>
      </c>
      <c r="AD1221" s="7">
        <v>613029.66</v>
      </c>
      <c r="AE1221" s="7">
        <v>140521782.80000001</v>
      </c>
      <c r="AF1221" s="7">
        <v>0</v>
      </c>
      <c r="AG1221" s="7">
        <v>0</v>
      </c>
      <c r="AH1221" s="7">
        <v>0</v>
      </c>
      <c r="AI1221" s="7">
        <v>39662255.390000001</v>
      </c>
      <c r="AJ1221" s="7">
        <v>0</v>
      </c>
      <c r="AK1221" s="7">
        <v>0</v>
      </c>
      <c r="AL1221" s="7">
        <v>0</v>
      </c>
      <c r="AM1221" s="7">
        <v>0</v>
      </c>
      <c r="AN1221" s="7">
        <v>0</v>
      </c>
      <c r="AO1221" s="7">
        <v>33334805.66</v>
      </c>
      <c r="AP1221" s="7">
        <v>0</v>
      </c>
      <c r="AQ1221" s="7">
        <v>1109443940</v>
      </c>
      <c r="AR1221" s="7">
        <v>0</v>
      </c>
      <c r="AS1221" s="7">
        <v>0</v>
      </c>
      <c r="AT1221" s="7">
        <v>14817505.960000001</v>
      </c>
      <c r="AU1221" s="8">
        <f t="shared" si="19"/>
        <v>2740016016.1000004</v>
      </c>
    </row>
    <row r="1222" spans="1:47" x14ac:dyDescent="0.3">
      <c r="A1222" s="2">
        <v>2021</v>
      </c>
      <c r="B1222" s="2" t="s">
        <v>77</v>
      </c>
      <c r="C1222" s="2">
        <v>4</v>
      </c>
      <c r="D1222" s="2" t="s">
        <v>58</v>
      </c>
      <c r="E1222" s="7">
        <v>144398502.40000001</v>
      </c>
      <c r="F1222" s="7">
        <v>-1029.44</v>
      </c>
      <c r="G1222" s="7">
        <v>363220026.89999998</v>
      </c>
      <c r="H1222" s="7">
        <v>35323931.869999997</v>
      </c>
      <c r="I1222" s="7">
        <v>15758.38</v>
      </c>
      <c r="J1222" s="7">
        <v>79245064.439999998</v>
      </c>
      <c r="K1222" s="7">
        <v>220165111.09999999</v>
      </c>
      <c r="L1222" s="7">
        <v>296919260.80000001</v>
      </c>
      <c r="M1222" s="7">
        <v>14970771.65</v>
      </c>
      <c r="N1222" s="7">
        <v>2212530578</v>
      </c>
      <c r="O1222" s="7">
        <v>560040920.70000005</v>
      </c>
      <c r="P1222" s="7">
        <v>99643575.560000002</v>
      </c>
      <c r="Q1222" s="7">
        <v>62285033.960000001</v>
      </c>
      <c r="R1222" s="7">
        <v>52805378.380000003</v>
      </c>
      <c r="S1222" s="7">
        <v>101453427.09999999</v>
      </c>
      <c r="T1222" s="7">
        <v>2820680.7</v>
      </c>
      <c r="U1222" s="7">
        <v>0</v>
      </c>
      <c r="V1222" s="7">
        <v>0</v>
      </c>
      <c r="W1222" s="7">
        <v>0</v>
      </c>
      <c r="X1222" s="7">
        <v>38690205.200000003</v>
      </c>
      <c r="Y1222" s="7">
        <v>1169927965</v>
      </c>
      <c r="Z1222" s="7">
        <v>0</v>
      </c>
      <c r="AA1222" s="7">
        <v>6168445.2000000002</v>
      </c>
      <c r="AB1222" s="7">
        <v>373625931.69999999</v>
      </c>
      <c r="AC1222" s="7">
        <v>0</v>
      </c>
      <c r="AD1222" s="7">
        <v>8488379.0500000007</v>
      </c>
      <c r="AE1222" s="7">
        <v>1004135035</v>
      </c>
      <c r="AF1222" s="7">
        <v>0</v>
      </c>
      <c r="AG1222" s="7">
        <v>0</v>
      </c>
      <c r="AH1222" s="7">
        <v>0</v>
      </c>
      <c r="AI1222" s="7">
        <v>184158732.19999999</v>
      </c>
      <c r="AJ1222" s="7">
        <v>0</v>
      </c>
      <c r="AK1222" s="7">
        <v>0</v>
      </c>
      <c r="AL1222" s="7">
        <v>0</v>
      </c>
      <c r="AM1222" s="7">
        <v>0</v>
      </c>
      <c r="AN1222" s="7">
        <v>0</v>
      </c>
      <c r="AO1222" s="7">
        <v>-50332371.759999998</v>
      </c>
      <c r="AP1222" s="7">
        <v>0</v>
      </c>
      <c r="AQ1222" s="7">
        <v>2931379193</v>
      </c>
      <c r="AR1222" s="7">
        <v>0</v>
      </c>
      <c r="AS1222" s="7">
        <v>0</v>
      </c>
      <c r="AT1222" s="7">
        <v>68253204.840000004</v>
      </c>
      <c r="AU1222" s="8">
        <f t="shared" si="19"/>
        <v>9980331711.9300003</v>
      </c>
    </row>
    <row r="1223" spans="1:47" x14ac:dyDescent="0.3">
      <c r="A1223" s="2">
        <v>2010</v>
      </c>
      <c r="B1223" s="2" t="s">
        <v>47</v>
      </c>
      <c r="C1223" s="2">
        <v>1</v>
      </c>
      <c r="D1223" s="2" t="s">
        <v>55</v>
      </c>
      <c r="E1223" s="7">
        <v>144214427.30000001</v>
      </c>
      <c r="F1223" s="7">
        <v>876.28</v>
      </c>
      <c r="G1223" s="7">
        <v>25335.47</v>
      </c>
      <c r="H1223" s="7">
        <v>3241368.36</v>
      </c>
      <c r="I1223" s="7">
        <v>8346014.6100000003</v>
      </c>
      <c r="J1223" s="7">
        <v>88515277.390000001</v>
      </c>
      <c r="K1223" s="7">
        <v>28423581.719999999</v>
      </c>
      <c r="L1223" s="7">
        <v>7622568.1100000003</v>
      </c>
      <c r="M1223" s="7">
        <v>3431786.16</v>
      </c>
      <c r="N1223" s="7">
        <v>136194713.40000001</v>
      </c>
      <c r="O1223" s="7">
        <v>43464487.600000001</v>
      </c>
      <c r="P1223" s="7">
        <v>15342544.439999999</v>
      </c>
      <c r="Q1223" s="7">
        <v>2849139.57</v>
      </c>
      <c r="R1223" s="7">
        <v>5499467.7800000003</v>
      </c>
      <c r="S1223" s="7">
        <v>5850095.3899999997</v>
      </c>
      <c r="T1223" s="7">
        <v>166622.76</v>
      </c>
      <c r="U1223" s="7">
        <v>0</v>
      </c>
      <c r="V1223" s="7">
        <v>117157.7</v>
      </c>
      <c r="W1223" s="7">
        <v>0</v>
      </c>
      <c r="X1223" s="7">
        <v>3677882.21</v>
      </c>
      <c r="Y1223" s="7">
        <v>216573224.5</v>
      </c>
      <c r="Z1223" s="7">
        <v>0</v>
      </c>
      <c r="AA1223" s="7">
        <v>153540.81</v>
      </c>
      <c r="AB1223" s="7">
        <v>50461146.210000001</v>
      </c>
      <c r="AC1223" s="7">
        <v>0</v>
      </c>
      <c r="AD1223" s="7">
        <v>2074874.23</v>
      </c>
      <c r="AE1223" s="7">
        <v>64071523.630000003</v>
      </c>
      <c r="AF1223" s="7">
        <v>0</v>
      </c>
      <c r="AG1223" s="7">
        <v>2102863.09</v>
      </c>
      <c r="AH1223" s="7">
        <v>0</v>
      </c>
      <c r="AI1223" s="7">
        <v>0</v>
      </c>
      <c r="AJ1223" s="7">
        <v>489441.07</v>
      </c>
      <c r="AK1223" s="7">
        <v>0</v>
      </c>
      <c r="AL1223" s="7">
        <v>0</v>
      </c>
      <c r="AM1223" s="7">
        <v>0</v>
      </c>
      <c r="AN1223" s="7">
        <v>0</v>
      </c>
      <c r="AO1223" s="7">
        <v>8127940.1500000004</v>
      </c>
      <c r="AP1223" s="7">
        <v>4205767.97</v>
      </c>
      <c r="AQ1223" s="7">
        <v>0</v>
      </c>
      <c r="AR1223" s="7">
        <v>0</v>
      </c>
      <c r="AS1223" s="7">
        <v>0</v>
      </c>
      <c r="AT1223" s="7">
        <v>0</v>
      </c>
      <c r="AU1223" s="8">
        <f t="shared" si="19"/>
        <v>845243667.91000009</v>
      </c>
    </row>
    <row r="1224" spans="1:47" x14ac:dyDescent="0.3">
      <c r="A1224" s="2">
        <v>2020</v>
      </c>
      <c r="B1224" s="2" t="s">
        <v>85</v>
      </c>
      <c r="C1224" s="2">
        <v>12</v>
      </c>
      <c r="D1224" s="2" t="s">
        <v>63</v>
      </c>
      <c r="E1224" s="7">
        <v>144173231.5</v>
      </c>
      <c r="F1224" s="7">
        <v>6273.33</v>
      </c>
      <c r="G1224" s="7">
        <v>0</v>
      </c>
      <c r="H1224" s="7">
        <v>31342048.760000002</v>
      </c>
      <c r="I1224" s="7">
        <v>12480837.199999999</v>
      </c>
      <c r="J1224" s="7">
        <v>65052930.18</v>
      </c>
      <c r="K1224" s="7">
        <v>58089488.18</v>
      </c>
      <c r="L1224" s="7">
        <v>71998176</v>
      </c>
      <c r="M1224" s="7">
        <v>511771.66</v>
      </c>
      <c r="N1224" s="7">
        <v>180144369.5</v>
      </c>
      <c r="O1224" s="7">
        <v>179738308.80000001</v>
      </c>
      <c r="P1224" s="7">
        <v>13189804.58</v>
      </c>
      <c r="Q1224" s="7">
        <v>11013914.6</v>
      </c>
      <c r="R1224" s="7">
        <v>10164717.710000001</v>
      </c>
      <c r="S1224" s="7">
        <v>2480671.9900000002</v>
      </c>
      <c r="T1224" s="7">
        <v>644499.89</v>
      </c>
      <c r="U1224" s="7">
        <v>0</v>
      </c>
      <c r="V1224" s="7">
        <v>0</v>
      </c>
      <c r="W1224" s="7">
        <v>0</v>
      </c>
      <c r="X1224" s="7">
        <v>1203029.3799999999</v>
      </c>
      <c r="Y1224" s="7">
        <v>644021633.10000002</v>
      </c>
      <c r="Z1224" s="7">
        <v>0</v>
      </c>
      <c r="AA1224" s="7">
        <v>201185.3</v>
      </c>
      <c r="AB1224" s="7">
        <v>176712528.09999999</v>
      </c>
      <c r="AC1224" s="7">
        <v>0</v>
      </c>
      <c r="AD1224" s="7">
        <v>335800.01</v>
      </c>
      <c r="AE1224" s="7">
        <v>121787211.3</v>
      </c>
      <c r="AF1224" s="7">
        <v>0</v>
      </c>
      <c r="AG1224" s="7">
        <v>9844778.0999999996</v>
      </c>
      <c r="AH1224" s="7">
        <v>0</v>
      </c>
      <c r="AI1224" s="7">
        <v>98500186.569999993</v>
      </c>
      <c r="AJ1224" s="7">
        <v>0</v>
      </c>
      <c r="AK1224" s="7">
        <v>0</v>
      </c>
      <c r="AL1224" s="7">
        <v>0</v>
      </c>
      <c r="AM1224" s="7">
        <v>0</v>
      </c>
      <c r="AN1224" s="7">
        <v>0</v>
      </c>
      <c r="AO1224" s="7">
        <v>21707845.260000002</v>
      </c>
      <c r="AP1224" s="7">
        <v>0</v>
      </c>
      <c r="AQ1224" s="7">
        <v>1210532935</v>
      </c>
      <c r="AR1224" s="7">
        <v>0</v>
      </c>
      <c r="AS1224" s="7">
        <v>0</v>
      </c>
      <c r="AT1224" s="7">
        <v>18063056.199999999</v>
      </c>
      <c r="AU1224" s="8">
        <f t="shared" si="19"/>
        <v>3083941232.1999998</v>
      </c>
    </row>
    <row r="1225" spans="1:47" x14ac:dyDescent="0.3">
      <c r="A1225" s="2">
        <v>2018</v>
      </c>
      <c r="B1225" s="2" t="s">
        <v>80</v>
      </c>
      <c r="C1225" s="2">
        <v>7</v>
      </c>
      <c r="D1225" s="2" t="s">
        <v>70</v>
      </c>
      <c r="E1225" s="7">
        <v>144150007</v>
      </c>
      <c r="F1225" s="7">
        <v>82869</v>
      </c>
      <c r="G1225" s="7">
        <v>106460453.7</v>
      </c>
      <c r="H1225" s="7">
        <v>9143122.7200000007</v>
      </c>
      <c r="I1225" s="7">
        <v>17362568.559999999</v>
      </c>
      <c r="J1225" s="7">
        <v>153922044.59999999</v>
      </c>
      <c r="K1225" s="7">
        <v>176947976.30000001</v>
      </c>
      <c r="L1225" s="7">
        <v>189527385.69999999</v>
      </c>
      <c r="M1225" s="7">
        <v>41829642.420000002</v>
      </c>
      <c r="N1225" s="7">
        <v>816037545.10000002</v>
      </c>
      <c r="O1225" s="7">
        <v>375952148.30000001</v>
      </c>
      <c r="P1225" s="7">
        <v>107183856.5</v>
      </c>
      <c r="Q1225" s="7">
        <v>35538472.609999999</v>
      </c>
      <c r="R1225" s="7">
        <v>45888786.689999998</v>
      </c>
      <c r="S1225" s="7">
        <v>101863317.40000001</v>
      </c>
      <c r="T1225" s="7">
        <v>1514878.93</v>
      </c>
      <c r="U1225" s="7">
        <v>0</v>
      </c>
      <c r="V1225" s="7">
        <v>0</v>
      </c>
      <c r="W1225" s="7">
        <v>0</v>
      </c>
      <c r="X1225" s="7">
        <v>44425764.530000001</v>
      </c>
      <c r="Y1225" s="7">
        <v>969356815.70000005</v>
      </c>
      <c r="Z1225" s="7">
        <v>0</v>
      </c>
      <c r="AA1225" s="7">
        <v>7541836.9800000004</v>
      </c>
      <c r="AB1225" s="7">
        <v>266295820.40000001</v>
      </c>
      <c r="AC1225" s="7">
        <v>0</v>
      </c>
      <c r="AD1225" s="7">
        <v>30274472.66</v>
      </c>
      <c r="AE1225" s="7">
        <v>437400974.89999998</v>
      </c>
      <c r="AF1225" s="7">
        <v>0</v>
      </c>
      <c r="AG1225" s="7">
        <v>3999644.16</v>
      </c>
      <c r="AH1225" s="7">
        <v>0</v>
      </c>
      <c r="AI1225" s="7">
        <v>107748115.59999999</v>
      </c>
      <c r="AJ1225" s="7">
        <v>0</v>
      </c>
      <c r="AK1225" s="7">
        <v>0</v>
      </c>
      <c r="AL1225" s="7">
        <v>0</v>
      </c>
      <c r="AM1225" s="7">
        <v>0</v>
      </c>
      <c r="AN1225" s="7">
        <v>0</v>
      </c>
      <c r="AO1225" s="7">
        <v>65951537.619999997</v>
      </c>
      <c r="AP1225" s="7">
        <v>0</v>
      </c>
      <c r="AQ1225" s="7">
        <v>2079621436</v>
      </c>
      <c r="AR1225" s="7">
        <v>0</v>
      </c>
      <c r="AS1225" s="7">
        <v>0</v>
      </c>
      <c r="AT1225" s="7">
        <v>32205598.550000001</v>
      </c>
      <c r="AU1225" s="8">
        <f t="shared" si="19"/>
        <v>6368227092.6300001</v>
      </c>
    </row>
    <row r="1226" spans="1:47" x14ac:dyDescent="0.3">
      <c r="A1226" s="2">
        <v>2010</v>
      </c>
      <c r="B1226" s="2" t="s">
        <v>75</v>
      </c>
      <c r="C1226" s="2">
        <v>2</v>
      </c>
      <c r="D1226" s="2" t="s">
        <v>71</v>
      </c>
      <c r="E1226" s="7">
        <v>143835920.19999999</v>
      </c>
      <c r="F1226" s="7">
        <v>9164.91</v>
      </c>
      <c r="G1226" s="7">
        <v>185791.04</v>
      </c>
      <c r="H1226" s="7">
        <v>8799804.3200000003</v>
      </c>
      <c r="I1226" s="7">
        <v>70332.039999999994</v>
      </c>
      <c r="J1226" s="7">
        <v>69225431.5</v>
      </c>
      <c r="K1226" s="7">
        <v>77229623.019999996</v>
      </c>
      <c r="L1226" s="7">
        <v>12826318.5</v>
      </c>
      <c r="M1226" s="7">
        <v>674303.15</v>
      </c>
      <c r="N1226" s="7">
        <v>115583573.90000001</v>
      </c>
      <c r="O1226" s="7">
        <v>61458705.799999997</v>
      </c>
      <c r="P1226" s="7">
        <v>7279091.2800000003</v>
      </c>
      <c r="Q1226" s="7">
        <v>3176130.31</v>
      </c>
      <c r="R1226" s="7">
        <v>7979046.3499999996</v>
      </c>
      <c r="S1226" s="7">
        <v>4581338.09</v>
      </c>
      <c r="T1226" s="7">
        <v>96448.01</v>
      </c>
      <c r="U1226" s="7">
        <v>0</v>
      </c>
      <c r="V1226" s="7">
        <v>10988.84</v>
      </c>
      <c r="W1226" s="7">
        <v>0</v>
      </c>
      <c r="X1226" s="7">
        <v>861478.9</v>
      </c>
      <c r="Y1226" s="7">
        <v>404280664.5</v>
      </c>
      <c r="Z1226" s="7">
        <v>0</v>
      </c>
      <c r="AA1226" s="7">
        <v>151079.53</v>
      </c>
      <c r="AB1226" s="7">
        <v>95839644.340000004</v>
      </c>
      <c r="AC1226" s="7">
        <v>0</v>
      </c>
      <c r="AD1226" s="7">
        <v>267188.05</v>
      </c>
      <c r="AE1226" s="7">
        <v>64999962.710000001</v>
      </c>
      <c r="AF1226" s="7">
        <v>0</v>
      </c>
      <c r="AG1226" s="7">
        <v>173.43</v>
      </c>
      <c r="AH1226" s="7">
        <v>0</v>
      </c>
      <c r="AI1226" s="7">
        <v>0</v>
      </c>
      <c r="AJ1226" s="7">
        <v>765642.94</v>
      </c>
      <c r="AK1226" s="7">
        <v>0</v>
      </c>
      <c r="AL1226" s="7">
        <v>0</v>
      </c>
      <c r="AM1226" s="7">
        <v>0</v>
      </c>
      <c r="AN1226" s="7">
        <v>0</v>
      </c>
      <c r="AO1226" s="7">
        <v>27676508.949999999</v>
      </c>
      <c r="AP1226" s="7">
        <v>8541496.6899999995</v>
      </c>
      <c r="AQ1226" s="7">
        <v>0</v>
      </c>
      <c r="AR1226" s="7">
        <v>0</v>
      </c>
      <c r="AS1226" s="7">
        <v>0</v>
      </c>
      <c r="AT1226" s="7">
        <v>0</v>
      </c>
      <c r="AU1226" s="8">
        <f t="shared" si="19"/>
        <v>1116405851.3</v>
      </c>
    </row>
    <row r="1227" spans="1:47" x14ac:dyDescent="0.3">
      <c r="A1227" s="2">
        <v>2023</v>
      </c>
      <c r="B1227" s="2" t="s">
        <v>78</v>
      </c>
      <c r="C1227" s="2">
        <v>5</v>
      </c>
      <c r="D1227" s="2" t="s">
        <v>70</v>
      </c>
      <c r="E1227" s="7">
        <v>143730828</v>
      </c>
      <c r="F1227" s="7">
        <v>1189.96</v>
      </c>
      <c r="G1227" s="7">
        <v>177876859.30000001</v>
      </c>
      <c r="H1227" s="7">
        <v>8898520.9199999999</v>
      </c>
      <c r="I1227" s="7">
        <v>12463.22</v>
      </c>
      <c r="J1227" s="7">
        <v>100864016.2</v>
      </c>
      <c r="K1227" s="7">
        <v>191957050.19999999</v>
      </c>
      <c r="L1227" s="7">
        <v>1261418388</v>
      </c>
      <c r="M1227" s="7">
        <v>50254147.479999997</v>
      </c>
      <c r="N1227" s="7">
        <v>579502018.79999995</v>
      </c>
      <c r="O1227" s="7">
        <v>511921427.89999998</v>
      </c>
      <c r="P1227" s="7">
        <v>166848093.90000001</v>
      </c>
      <c r="Q1227" s="7">
        <v>78505283.180000007</v>
      </c>
      <c r="R1227" s="7">
        <v>51222636.289999999</v>
      </c>
      <c r="S1227" s="7">
        <v>157417334.59999999</v>
      </c>
      <c r="T1227" s="7">
        <v>3081860.73</v>
      </c>
      <c r="U1227" s="7">
        <v>0</v>
      </c>
      <c r="V1227" s="7">
        <v>0</v>
      </c>
      <c r="W1227" s="7">
        <v>0</v>
      </c>
      <c r="X1227" s="7">
        <v>50890452.979999997</v>
      </c>
      <c r="Y1227" s="7">
        <v>1241270318</v>
      </c>
      <c r="Z1227" s="7">
        <v>0</v>
      </c>
      <c r="AA1227" s="7">
        <v>6045332.1699999999</v>
      </c>
      <c r="AB1227" s="7">
        <v>373399139.69999999</v>
      </c>
      <c r="AC1227" s="7">
        <v>0</v>
      </c>
      <c r="AD1227" s="7">
        <v>31257632.059999999</v>
      </c>
      <c r="AE1227" s="7">
        <v>310074826.10000002</v>
      </c>
      <c r="AF1227" s="7">
        <v>0</v>
      </c>
      <c r="AG1227" s="7">
        <v>0</v>
      </c>
      <c r="AH1227" s="7">
        <v>0</v>
      </c>
      <c r="AI1227" s="7">
        <v>145766754.40000001</v>
      </c>
      <c r="AJ1227" s="7">
        <v>0</v>
      </c>
      <c r="AK1227" s="7">
        <v>0</v>
      </c>
      <c r="AL1227" s="7">
        <v>0</v>
      </c>
      <c r="AM1227" s="7">
        <v>0</v>
      </c>
      <c r="AN1227" s="7">
        <v>0</v>
      </c>
      <c r="AO1227" s="7">
        <v>49413191.939999998</v>
      </c>
      <c r="AP1227" s="7">
        <v>0</v>
      </c>
      <c r="AQ1227" s="7">
        <v>2939543952</v>
      </c>
      <c r="AR1227" s="7">
        <v>0</v>
      </c>
      <c r="AS1227" s="7">
        <v>0</v>
      </c>
      <c r="AT1227" s="7">
        <v>50394377.640000001</v>
      </c>
      <c r="AU1227" s="8">
        <f t="shared" si="19"/>
        <v>8681568095.6699982</v>
      </c>
    </row>
    <row r="1228" spans="1:47" x14ac:dyDescent="0.3">
      <c r="A1228" s="2">
        <v>2010</v>
      </c>
      <c r="B1228" s="2" t="s">
        <v>79</v>
      </c>
      <c r="C1228" s="2">
        <v>6</v>
      </c>
      <c r="D1228" s="2" t="s">
        <v>65</v>
      </c>
      <c r="E1228" s="7">
        <v>143252445.40000001</v>
      </c>
      <c r="F1228" s="7">
        <v>407732.49</v>
      </c>
      <c r="G1228" s="7">
        <v>199400.33</v>
      </c>
      <c r="H1228" s="7">
        <v>5026727.55</v>
      </c>
      <c r="I1228" s="7">
        <v>56283257.289999999</v>
      </c>
      <c r="J1228" s="7">
        <v>79004673.010000005</v>
      </c>
      <c r="K1228" s="7">
        <v>83259351.349999994</v>
      </c>
      <c r="L1228" s="7">
        <v>68882276.769999996</v>
      </c>
      <c r="M1228" s="7">
        <v>12988531.289999999</v>
      </c>
      <c r="N1228" s="7">
        <v>202911107.40000001</v>
      </c>
      <c r="O1228" s="7">
        <v>142110489.90000001</v>
      </c>
      <c r="P1228" s="7">
        <v>165648419.5</v>
      </c>
      <c r="Q1228" s="7">
        <v>21153116.690000001</v>
      </c>
      <c r="R1228" s="7">
        <v>18863830.34</v>
      </c>
      <c r="S1228" s="7">
        <v>120614238.90000001</v>
      </c>
      <c r="T1228" s="7">
        <v>307364.84999999998</v>
      </c>
      <c r="U1228" s="7">
        <v>0</v>
      </c>
      <c r="V1228" s="7">
        <v>6236.08</v>
      </c>
      <c r="W1228" s="7">
        <v>0</v>
      </c>
      <c r="X1228" s="7">
        <v>32850913.93</v>
      </c>
      <c r="Y1228" s="7">
        <v>591685779.5</v>
      </c>
      <c r="Z1228" s="7">
        <v>0</v>
      </c>
      <c r="AA1228" s="7">
        <v>5336953.1900000004</v>
      </c>
      <c r="AB1228" s="7">
        <v>151852106.19999999</v>
      </c>
      <c r="AC1228" s="7">
        <v>0</v>
      </c>
      <c r="AD1228" s="7">
        <v>13776065.949999999</v>
      </c>
      <c r="AE1228" s="7">
        <v>107943962.7</v>
      </c>
      <c r="AF1228" s="7">
        <v>0</v>
      </c>
      <c r="AG1228" s="7">
        <v>4512017.49</v>
      </c>
      <c r="AH1228" s="7">
        <v>0</v>
      </c>
      <c r="AI1228" s="7">
        <v>0</v>
      </c>
      <c r="AJ1228" s="7">
        <v>570239.91</v>
      </c>
      <c r="AK1228" s="7">
        <v>0</v>
      </c>
      <c r="AL1228" s="7">
        <v>0</v>
      </c>
      <c r="AM1228" s="7">
        <v>0</v>
      </c>
      <c r="AN1228" s="7">
        <v>0</v>
      </c>
      <c r="AO1228" s="7">
        <v>63091778.670000002</v>
      </c>
      <c r="AP1228" s="7">
        <v>18495498.280000001</v>
      </c>
      <c r="AQ1228" s="7">
        <v>0</v>
      </c>
      <c r="AR1228" s="7">
        <v>0</v>
      </c>
      <c r="AS1228" s="7">
        <v>0</v>
      </c>
      <c r="AT1228" s="7">
        <v>0</v>
      </c>
      <c r="AU1228" s="8">
        <f t="shared" si="19"/>
        <v>2111034514.9600005</v>
      </c>
    </row>
    <row r="1229" spans="1:47" x14ac:dyDescent="0.3">
      <c r="A1229" s="2">
        <v>2010</v>
      </c>
      <c r="B1229" s="2" t="s">
        <v>76</v>
      </c>
      <c r="C1229" s="2">
        <v>3</v>
      </c>
      <c r="D1229" s="2" t="s">
        <v>65</v>
      </c>
      <c r="E1229" s="7">
        <v>142681611.80000001</v>
      </c>
      <c r="F1229" s="7">
        <v>723235.28</v>
      </c>
      <c r="G1229" s="7">
        <v>144038.65</v>
      </c>
      <c r="H1229" s="7">
        <v>8273796.6399999997</v>
      </c>
      <c r="I1229" s="7">
        <v>37878361.350000001</v>
      </c>
      <c r="J1229" s="7">
        <v>71979134.840000004</v>
      </c>
      <c r="K1229" s="7">
        <v>55127262.369999997</v>
      </c>
      <c r="L1229" s="7">
        <v>26637332.93</v>
      </c>
      <c r="M1229" s="7">
        <v>25689064.010000002</v>
      </c>
      <c r="N1229" s="7">
        <v>240862689.09999999</v>
      </c>
      <c r="O1229" s="7">
        <v>150027447.30000001</v>
      </c>
      <c r="P1229" s="7">
        <v>65548096.740000002</v>
      </c>
      <c r="Q1229" s="7">
        <v>19940788.719999999</v>
      </c>
      <c r="R1229" s="7">
        <v>16099818.59</v>
      </c>
      <c r="S1229" s="7">
        <v>134493890</v>
      </c>
      <c r="T1229" s="7">
        <v>376189.44</v>
      </c>
      <c r="U1229" s="7">
        <v>0</v>
      </c>
      <c r="V1229" s="7">
        <v>8889.0300000000007</v>
      </c>
      <c r="W1229" s="7">
        <v>0</v>
      </c>
      <c r="X1229" s="7">
        <v>28117260.82</v>
      </c>
      <c r="Y1229" s="7">
        <v>552790572.79999995</v>
      </c>
      <c r="Z1229" s="7">
        <v>0</v>
      </c>
      <c r="AA1229" s="7">
        <v>4572875.33</v>
      </c>
      <c r="AB1229" s="7">
        <v>145858529.90000001</v>
      </c>
      <c r="AC1229" s="7">
        <v>0</v>
      </c>
      <c r="AD1229" s="7">
        <v>13617304.32</v>
      </c>
      <c r="AE1229" s="7">
        <v>118351803.2</v>
      </c>
      <c r="AF1229" s="7">
        <v>0</v>
      </c>
      <c r="AG1229" s="7">
        <v>15209046.130000001</v>
      </c>
      <c r="AH1229" s="7">
        <v>0</v>
      </c>
      <c r="AI1229" s="7">
        <v>0</v>
      </c>
      <c r="AJ1229" s="7">
        <v>541714.14</v>
      </c>
      <c r="AK1229" s="7">
        <v>0</v>
      </c>
      <c r="AL1229" s="7">
        <v>0</v>
      </c>
      <c r="AM1229" s="7">
        <v>0</v>
      </c>
      <c r="AN1229" s="7">
        <v>0</v>
      </c>
      <c r="AO1229" s="7">
        <v>120066546.3</v>
      </c>
      <c r="AP1229" s="7">
        <v>49631659.380000003</v>
      </c>
      <c r="AQ1229" s="7">
        <v>0</v>
      </c>
      <c r="AR1229" s="7">
        <v>0</v>
      </c>
      <c r="AS1229" s="7">
        <v>0</v>
      </c>
      <c r="AT1229" s="7">
        <v>0</v>
      </c>
      <c r="AU1229" s="8">
        <f t="shared" si="19"/>
        <v>2045248959.1100004</v>
      </c>
    </row>
    <row r="1230" spans="1:47" x14ac:dyDescent="0.3">
      <c r="A1230" s="2">
        <v>2017</v>
      </c>
      <c r="B1230" s="2" t="s">
        <v>84</v>
      </c>
      <c r="C1230" s="2">
        <v>11</v>
      </c>
      <c r="D1230" s="2" t="s">
        <v>55</v>
      </c>
      <c r="E1230" s="7">
        <v>142629022.09999999</v>
      </c>
      <c r="F1230" s="7">
        <v>-28.97</v>
      </c>
      <c r="G1230" s="7">
        <v>0</v>
      </c>
      <c r="H1230" s="7">
        <v>671183.71</v>
      </c>
      <c r="I1230" s="7">
        <v>6400390.0300000003</v>
      </c>
      <c r="J1230" s="7">
        <v>103201877</v>
      </c>
      <c r="K1230" s="7">
        <v>42861166.329999998</v>
      </c>
      <c r="L1230" s="7">
        <v>27454559.640000001</v>
      </c>
      <c r="M1230" s="7">
        <v>1606546.83</v>
      </c>
      <c r="N1230" s="7">
        <v>82000138</v>
      </c>
      <c r="O1230" s="7">
        <v>88982855.400000006</v>
      </c>
      <c r="P1230" s="7">
        <v>11139793.93</v>
      </c>
      <c r="Q1230" s="7">
        <v>15520083.01</v>
      </c>
      <c r="R1230" s="7">
        <v>7149165.9100000001</v>
      </c>
      <c r="S1230" s="7">
        <v>12223982.859999999</v>
      </c>
      <c r="T1230" s="7">
        <v>332816.2</v>
      </c>
      <c r="U1230" s="7">
        <v>0</v>
      </c>
      <c r="V1230" s="7">
        <v>0</v>
      </c>
      <c r="W1230" s="7">
        <v>0</v>
      </c>
      <c r="X1230" s="7">
        <v>4501472.6399999997</v>
      </c>
      <c r="Y1230" s="7">
        <v>321047558.60000002</v>
      </c>
      <c r="Z1230" s="7">
        <v>0</v>
      </c>
      <c r="AA1230" s="7">
        <v>813692.63</v>
      </c>
      <c r="AB1230" s="7">
        <v>90999897.409999996</v>
      </c>
      <c r="AC1230" s="7">
        <v>0</v>
      </c>
      <c r="AD1230" s="7">
        <v>1149524.4099999999</v>
      </c>
      <c r="AE1230" s="7">
        <v>51433408.009999998</v>
      </c>
      <c r="AF1230" s="7">
        <v>0</v>
      </c>
      <c r="AG1230" s="7">
        <v>4789325.57</v>
      </c>
      <c r="AH1230" s="7">
        <v>0</v>
      </c>
      <c r="AI1230" s="7">
        <v>52262192.229999997</v>
      </c>
      <c r="AJ1230" s="7">
        <v>0</v>
      </c>
      <c r="AK1230" s="7">
        <v>0</v>
      </c>
      <c r="AL1230" s="7">
        <v>0</v>
      </c>
      <c r="AM1230" s="7">
        <v>0</v>
      </c>
      <c r="AN1230" s="7">
        <v>0</v>
      </c>
      <c r="AO1230" s="7">
        <v>72726428.620000005</v>
      </c>
      <c r="AP1230" s="7">
        <v>0</v>
      </c>
      <c r="AQ1230" s="7">
        <v>468589568.80000001</v>
      </c>
      <c r="AR1230" s="7">
        <v>0</v>
      </c>
      <c r="AS1230" s="7">
        <v>0</v>
      </c>
      <c r="AT1230" s="7">
        <v>12861613.26</v>
      </c>
      <c r="AU1230" s="8">
        <f t="shared" si="19"/>
        <v>1623348234.1599998</v>
      </c>
    </row>
    <row r="1231" spans="1:47" x14ac:dyDescent="0.3">
      <c r="A1231" s="2">
        <v>2021</v>
      </c>
      <c r="B1231" s="2" t="s">
        <v>83</v>
      </c>
      <c r="C1231" s="2">
        <v>10</v>
      </c>
      <c r="D1231" s="2" t="s">
        <v>58</v>
      </c>
      <c r="E1231" s="7">
        <v>142619248.59999999</v>
      </c>
      <c r="F1231" s="7">
        <v>626.69000000000005</v>
      </c>
      <c r="G1231" s="7">
        <v>377305186.19999999</v>
      </c>
      <c r="H1231" s="7">
        <v>43582358.829999998</v>
      </c>
      <c r="I1231" s="7">
        <v>56377.89</v>
      </c>
      <c r="J1231" s="7">
        <v>77990843.260000005</v>
      </c>
      <c r="K1231" s="7">
        <v>274802890.19999999</v>
      </c>
      <c r="L1231" s="7">
        <v>310616510.5</v>
      </c>
      <c r="M1231" s="7">
        <v>25507938.859999999</v>
      </c>
      <c r="N1231" s="7">
        <v>2962152450</v>
      </c>
      <c r="O1231" s="7">
        <v>548282791.70000005</v>
      </c>
      <c r="P1231" s="7">
        <v>130254315.59999999</v>
      </c>
      <c r="Q1231" s="7">
        <v>59727843.649999999</v>
      </c>
      <c r="R1231" s="7">
        <v>69210330.5</v>
      </c>
      <c r="S1231" s="7">
        <v>130331394.59999999</v>
      </c>
      <c r="T1231" s="7">
        <v>18209354.640000001</v>
      </c>
      <c r="U1231" s="7">
        <v>0</v>
      </c>
      <c r="V1231" s="7">
        <v>0</v>
      </c>
      <c r="W1231" s="7">
        <v>0</v>
      </c>
      <c r="X1231" s="7">
        <v>37737987.210000001</v>
      </c>
      <c r="Y1231" s="7">
        <v>1278215448</v>
      </c>
      <c r="Z1231" s="7">
        <v>0</v>
      </c>
      <c r="AA1231" s="7">
        <v>5469673.0499999998</v>
      </c>
      <c r="AB1231" s="7">
        <v>408848876.5</v>
      </c>
      <c r="AC1231" s="7">
        <v>0</v>
      </c>
      <c r="AD1231" s="7">
        <v>15625146.5</v>
      </c>
      <c r="AE1231" s="7">
        <v>1315285841</v>
      </c>
      <c r="AF1231" s="7">
        <v>0</v>
      </c>
      <c r="AG1231" s="7">
        <v>188.5</v>
      </c>
      <c r="AH1231" s="7">
        <v>0</v>
      </c>
      <c r="AI1231" s="7">
        <v>186188317</v>
      </c>
      <c r="AJ1231" s="7">
        <v>0</v>
      </c>
      <c r="AK1231" s="7">
        <v>0</v>
      </c>
      <c r="AL1231" s="7">
        <v>0</v>
      </c>
      <c r="AM1231" s="7">
        <v>0</v>
      </c>
      <c r="AN1231" s="7">
        <v>0</v>
      </c>
      <c r="AO1231" s="7">
        <v>12797480.390000001</v>
      </c>
      <c r="AP1231" s="7">
        <v>0</v>
      </c>
      <c r="AQ1231" s="7">
        <v>3498018073</v>
      </c>
      <c r="AR1231" s="7">
        <v>0</v>
      </c>
      <c r="AS1231" s="7">
        <v>0</v>
      </c>
      <c r="AT1231" s="7">
        <v>45343558.549999997</v>
      </c>
      <c r="AU1231" s="8">
        <f t="shared" si="19"/>
        <v>11974181051.42</v>
      </c>
    </row>
    <row r="1232" spans="1:47" x14ac:dyDescent="0.3">
      <c r="A1232" s="2">
        <v>2022</v>
      </c>
      <c r="B1232" s="2" t="s">
        <v>76</v>
      </c>
      <c r="C1232" s="2">
        <v>3</v>
      </c>
      <c r="D1232" s="2" t="s">
        <v>63</v>
      </c>
      <c r="E1232" s="7">
        <v>142438948.09999999</v>
      </c>
      <c r="F1232" s="7">
        <v>4182.6400000000003</v>
      </c>
      <c r="G1232" s="7">
        <v>0</v>
      </c>
      <c r="H1232" s="7">
        <v>23005455.73</v>
      </c>
      <c r="I1232" s="7">
        <v>4268.7299999999996</v>
      </c>
      <c r="J1232" s="7">
        <v>61362209.990000002</v>
      </c>
      <c r="K1232" s="7">
        <v>49804176.25</v>
      </c>
      <c r="L1232" s="7">
        <v>32908750.09</v>
      </c>
      <c r="M1232" s="7">
        <v>185492.63</v>
      </c>
      <c r="N1232" s="7">
        <v>218437611.59999999</v>
      </c>
      <c r="O1232" s="7">
        <v>165315954.90000001</v>
      </c>
      <c r="P1232" s="7">
        <v>15269585.710000001</v>
      </c>
      <c r="Q1232" s="7">
        <v>10693860.939999999</v>
      </c>
      <c r="R1232" s="7">
        <v>10518742.6</v>
      </c>
      <c r="S1232" s="7">
        <v>5303241.8099999996</v>
      </c>
      <c r="T1232" s="7">
        <v>297570.55</v>
      </c>
      <c r="U1232" s="7">
        <v>0</v>
      </c>
      <c r="V1232" s="7">
        <v>0</v>
      </c>
      <c r="W1232" s="7">
        <v>0</v>
      </c>
      <c r="X1232" s="7">
        <v>2277863.79</v>
      </c>
      <c r="Y1232" s="7">
        <v>481335550.10000002</v>
      </c>
      <c r="Z1232" s="7">
        <v>0</v>
      </c>
      <c r="AA1232" s="7">
        <v>376777.27</v>
      </c>
      <c r="AB1232" s="7">
        <v>146976317.19999999</v>
      </c>
      <c r="AC1232" s="7">
        <v>0</v>
      </c>
      <c r="AD1232" s="7">
        <v>124222.56</v>
      </c>
      <c r="AE1232" s="7">
        <v>130188087.7</v>
      </c>
      <c r="AF1232" s="7">
        <v>0</v>
      </c>
      <c r="AG1232" s="7">
        <v>30758.53</v>
      </c>
      <c r="AH1232" s="7">
        <v>0</v>
      </c>
      <c r="AI1232" s="7">
        <v>78746706.75</v>
      </c>
      <c r="AJ1232" s="7">
        <v>0</v>
      </c>
      <c r="AK1232" s="7">
        <v>0</v>
      </c>
      <c r="AL1232" s="7">
        <v>0</v>
      </c>
      <c r="AM1232" s="7">
        <v>0</v>
      </c>
      <c r="AN1232" s="7">
        <v>0</v>
      </c>
      <c r="AO1232" s="7">
        <v>8797587.2200000007</v>
      </c>
      <c r="AP1232" s="7">
        <v>0</v>
      </c>
      <c r="AQ1232" s="7">
        <v>904228261.70000005</v>
      </c>
      <c r="AR1232" s="7">
        <v>0</v>
      </c>
      <c r="AS1232" s="7">
        <v>0</v>
      </c>
      <c r="AT1232" s="7">
        <v>21197046.27</v>
      </c>
      <c r="AU1232" s="8">
        <f t="shared" si="19"/>
        <v>2509829231.3600001</v>
      </c>
    </row>
    <row r="1233" spans="1:47" x14ac:dyDescent="0.3">
      <c r="A1233" s="2">
        <v>2006</v>
      </c>
      <c r="B1233" s="2" t="s">
        <v>84</v>
      </c>
      <c r="C1233" s="2">
        <v>11</v>
      </c>
      <c r="D1233" s="2" t="s">
        <v>66</v>
      </c>
      <c r="E1233" s="7">
        <v>142362574</v>
      </c>
      <c r="F1233" s="7">
        <v>16590</v>
      </c>
      <c r="G1233" s="7">
        <v>25831190</v>
      </c>
      <c r="H1233" s="7">
        <v>21180141</v>
      </c>
      <c r="I1233" s="7">
        <v>16402901</v>
      </c>
      <c r="J1233" s="7">
        <v>45870854</v>
      </c>
      <c r="K1233" s="7">
        <v>103235412</v>
      </c>
      <c r="L1233" s="7">
        <v>72519865</v>
      </c>
      <c r="M1233" s="7">
        <v>82690976</v>
      </c>
      <c r="N1233" s="7">
        <v>396716009</v>
      </c>
      <c r="O1233" s="7">
        <v>424770196</v>
      </c>
      <c r="P1233" s="7">
        <v>99172687</v>
      </c>
      <c r="Q1233" s="7">
        <v>139612068</v>
      </c>
      <c r="R1233" s="7">
        <v>59670581</v>
      </c>
      <c r="S1233" s="7">
        <v>25217724</v>
      </c>
      <c r="T1233" s="7">
        <v>971465</v>
      </c>
      <c r="U1233" s="7">
        <v>0</v>
      </c>
      <c r="V1233" s="7">
        <v>23424759</v>
      </c>
      <c r="W1233" s="7">
        <v>0</v>
      </c>
      <c r="X1233" s="7">
        <v>48265230</v>
      </c>
      <c r="Y1233" s="7">
        <v>1740341008</v>
      </c>
      <c r="Z1233" s="7">
        <v>0</v>
      </c>
      <c r="AA1233" s="7">
        <v>7808452</v>
      </c>
      <c r="AB1233" s="7">
        <v>416303166</v>
      </c>
      <c r="AC1233" s="7">
        <v>0</v>
      </c>
      <c r="AD1233" s="7">
        <v>28171449</v>
      </c>
      <c r="AE1233" s="7">
        <v>198487842</v>
      </c>
      <c r="AF1233" s="7">
        <v>0</v>
      </c>
      <c r="AG1233" s="7">
        <v>611984056</v>
      </c>
      <c r="AH1233" s="7">
        <v>0</v>
      </c>
      <c r="AI1233" s="7">
        <v>0</v>
      </c>
      <c r="AJ1233" s="7">
        <v>2921437</v>
      </c>
      <c r="AK1233" s="7">
        <v>0</v>
      </c>
      <c r="AL1233" s="7">
        <v>0</v>
      </c>
      <c r="AM1233" s="7">
        <v>0</v>
      </c>
      <c r="AN1233" s="7">
        <v>0</v>
      </c>
      <c r="AO1233" s="7">
        <v>49376079</v>
      </c>
      <c r="AP1233" s="7">
        <v>666506896</v>
      </c>
      <c r="AQ1233" s="7">
        <v>0</v>
      </c>
      <c r="AR1233" s="7">
        <v>0</v>
      </c>
      <c r="AS1233" s="7">
        <v>0</v>
      </c>
      <c r="AT1233" s="7">
        <v>0</v>
      </c>
      <c r="AU1233" s="8">
        <f t="shared" si="19"/>
        <v>5449831607</v>
      </c>
    </row>
    <row r="1234" spans="1:47" x14ac:dyDescent="0.3">
      <c r="A1234" s="2">
        <v>2008</v>
      </c>
      <c r="B1234" s="2" t="s">
        <v>81</v>
      </c>
      <c r="C1234" s="2">
        <v>8</v>
      </c>
      <c r="D1234" s="2" t="s">
        <v>66</v>
      </c>
      <c r="E1234" s="7">
        <v>142313732.09999999</v>
      </c>
      <c r="F1234" s="7">
        <v>7319.92</v>
      </c>
      <c r="G1234" s="7">
        <v>46854291.149999999</v>
      </c>
      <c r="H1234" s="7">
        <v>26071779.530000001</v>
      </c>
      <c r="I1234" s="7">
        <v>50484003.079999998</v>
      </c>
      <c r="J1234" s="7">
        <v>76689611.819999993</v>
      </c>
      <c r="K1234" s="7">
        <v>131757679.90000001</v>
      </c>
      <c r="L1234" s="7">
        <v>254295967.90000001</v>
      </c>
      <c r="M1234" s="7">
        <v>97048104.400000006</v>
      </c>
      <c r="N1234" s="7">
        <v>2118484178</v>
      </c>
      <c r="O1234" s="7">
        <v>573781320.20000005</v>
      </c>
      <c r="P1234" s="7">
        <v>219662854.90000001</v>
      </c>
      <c r="Q1234" s="7">
        <v>138343209.30000001</v>
      </c>
      <c r="R1234" s="7">
        <v>70005660.030000001</v>
      </c>
      <c r="S1234" s="7">
        <v>93861882.359999999</v>
      </c>
      <c r="T1234" s="7">
        <v>297361.51</v>
      </c>
      <c r="U1234" s="7">
        <v>0</v>
      </c>
      <c r="V1234" s="7">
        <v>1360782</v>
      </c>
      <c r="W1234" s="7">
        <v>0</v>
      </c>
      <c r="X1234" s="7">
        <v>69361260.230000004</v>
      </c>
      <c r="Y1234" s="7">
        <v>2021805295</v>
      </c>
      <c r="Z1234" s="7">
        <v>0</v>
      </c>
      <c r="AA1234" s="7">
        <v>12111598.18</v>
      </c>
      <c r="AB1234" s="7">
        <v>469890650.80000001</v>
      </c>
      <c r="AC1234" s="7">
        <v>0</v>
      </c>
      <c r="AD1234" s="7">
        <v>56955399.039999999</v>
      </c>
      <c r="AE1234" s="7">
        <v>775924775.60000002</v>
      </c>
      <c r="AF1234" s="7">
        <v>0</v>
      </c>
      <c r="AG1234" s="7">
        <v>347969976.10000002</v>
      </c>
      <c r="AH1234" s="7">
        <v>0</v>
      </c>
      <c r="AI1234" s="7">
        <v>0</v>
      </c>
      <c r="AJ1234" s="7">
        <v>2568855.08</v>
      </c>
      <c r="AK1234" s="7">
        <v>0</v>
      </c>
      <c r="AL1234" s="7">
        <v>0</v>
      </c>
      <c r="AM1234" s="7">
        <v>0</v>
      </c>
      <c r="AN1234" s="7">
        <v>0</v>
      </c>
      <c r="AO1234" s="7">
        <v>47335675.5</v>
      </c>
      <c r="AP1234" s="7">
        <v>1150499283</v>
      </c>
      <c r="AQ1234" s="7">
        <v>0</v>
      </c>
      <c r="AR1234" s="7">
        <v>0</v>
      </c>
      <c r="AS1234" s="7">
        <v>0</v>
      </c>
      <c r="AT1234" s="7">
        <v>0</v>
      </c>
      <c r="AU1234" s="8">
        <f t="shared" si="19"/>
        <v>8995742506.6300011</v>
      </c>
    </row>
    <row r="1235" spans="1:47" x14ac:dyDescent="0.3">
      <c r="A1235" s="2">
        <v>2024</v>
      </c>
      <c r="B1235" s="2" t="s">
        <v>84</v>
      </c>
      <c r="C1235" s="2">
        <v>11</v>
      </c>
      <c r="D1235" s="2" t="s">
        <v>52</v>
      </c>
      <c r="E1235" s="7">
        <v>142166719.09999999</v>
      </c>
      <c r="F1235" s="7">
        <v>-198.85</v>
      </c>
      <c r="G1235" s="7">
        <v>15300.05</v>
      </c>
      <c r="H1235" s="7">
        <v>18007397.399999999</v>
      </c>
      <c r="I1235" s="7">
        <v>602737.78</v>
      </c>
      <c r="J1235" s="7">
        <v>63923002.740000002</v>
      </c>
      <c r="K1235" s="7">
        <v>93273011.659999996</v>
      </c>
      <c r="L1235" s="7">
        <v>129647075.59999999</v>
      </c>
      <c r="M1235" s="7">
        <v>3661049.95</v>
      </c>
      <c r="N1235" s="7">
        <v>258871104.19999999</v>
      </c>
      <c r="O1235" s="7">
        <v>266372023.19999999</v>
      </c>
      <c r="P1235" s="7">
        <v>16162374.640000001</v>
      </c>
      <c r="Q1235" s="7">
        <v>20400518.66</v>
      </c>
      <c r="R1235" s="7">
        <v>24643922.809999999</v>
      </c>
      <c r="S1235" s="7">
        <v>5617066.1600000001</v>
      </c>
      <c r="T1235" s="7">
        <v>4646353.76</v>
      </c>
      <c r="U1235" s="7">
        <v>0</v>
      </c>
      <c r="V1235" s="7">
        <v>0</v>
      </c>
      <c r="W1235" s="7">
        <v>0</v>
      </c>
      <c r="X1235" s="7">
        <v>3368336.85</v>
      </c>
      <c r="Y1235" s="7">
        <v>799473540.29999995</v>
      </c>
      <c r="Z1235" s="7">
        <v>0</v>
      </c>
      <c r="AA1235" s="7">
        <v>545537.67000000004</v>
      </c>
      <c r="AB1235" s="7">
        <v>227711772.30000001</v>
      </c>
      <c r="AC1235" s="7">
        <v>0</v>
      </c>
      <c r="AD1235" s="7">
        <v>2267223.2200000002</v>
      </c>
      <c r="AE1235" s="7">
        <v>195728372.40000001</v>
      </c>
      <c r="AF1235" s="7">
        <v>0</v>
      </c>
      <c r="AG1235" s="7">
        <v>5208854.4000000004</v>
      </c>
      <c r="AH1235" s="7">
        <v>0</v>
      </c>
      <c r="AI1235" s="7">
        <v>156918840.69999999</v>
      </c>
      <c r="AJ1235" s="7">
        <v>0</v>
      </c>
      <c r="AK1235" s="7">
        <v>0</v>
      </c>
      <c r="AL1235" s="7">
        <v>0</v>
      </c>
      <c r="AM1235" s="7">
        <v>0</v>
      </c>
      <c r="AN1235" s="7">
        <v>0</v>
      </c>
      <c r="AO1235" s="7">
        <v>8150735.9900000002</v>
      </c>
      <c r="AP1235" s="7">
        <v>0</v>
      </c>
      <c r="AQ1235" s="7">
        <v>1864785793</v>
      </c>
      <c r="AR1235" s="7">
        <v>0</v>
      </c>
      <c r="AS1235" s="7">
        <v>0</v>
      </c>
      <c r="AT1235" s="7">
        <v>48125599.899999999</v>
      </c>
      <c r="AU1235" s="8">
        <f t="shared" si="19"/>
        <v>4360294065.5899992</v>
      </c>
    </row>
    <row r="1236" spans="1:47" x14ac:dyDescent="0.3">
      <c r="A1236" s="2">
        <v>2020</v>
      </c>
      <c r="B1236" s="2" t="s">
        <v>78</v>
      </c>
      <c r="C1236" s="2">
        <v>5</v>
      </c>
      <c r="D1236" s="2" t="s">
        <v>55</v>
      </c>
      <c r="E1236" s="7">
        <v>142109223.30000001</v>
      </c>
      <c r="F1236" s="7">
        <v>9574.1299999999992</v>
      </c>
      <c r="G1236" s="7">
        <v>0</v>
      </c>
      <c r="H1236" s="7">
        <v>1475931.81</v>
      </c>
      <c r="I1236" s="7">
        <v>11170078.84</v>
      </c>
      <c r="J1236" s="7">
        <v>132557908.40000001</v>
      </c>
      <c r="K1236" s="7">
        <v>30461789.039999999</v>
      </c>
      <c r="L1236" s="7">
        <v>13917531</v>
      </c>
      <c r="M1236" s="7">
        <v>3630419.25</v>
      </c>
      <c r="N1236" s="7">
        <v>76491683.319999993</v>
      </c>
      <c r="O1236" s="7">
        <v>81578670.430000007</v>
      </c>
      <c r="P1236" s="7">
        <v>9502025.0899999999</v>
      </c>
      <c r="Q1236" s="7">
        <v>9337781.6300000008</v>
      </c>
      <c r="R1236" s="7">
        <v>6701875.9000000004</v>
      </c>
      <c r="S1236" s="7">
        <v>3023732.8</v>
      </c>
      <c r="T1236" s="7">
        <v>55943.41</v>
      </c>
      <c r="U1236" s="7">
        <v>0</v>
      </c>
      <c r="V1236" s="7">
        <v>0</v>
      </c>
      <c r="W1236" s="7">
        <v>0</v>
      </c>
      <c r="X1236" s="7">
        <v>4362137.6399999997</v>
      </c>
      <c r="Y1236" s="7">
        <v>209460913.09999999</v>
      </c>
      <c r="Z1236" s="7">
        <v>0</v>
      </c>
      <c r="AA1236" s="7">
        <v>727182.71</v>
      </c>
      <c r="AB1236" s="7">
        <v>64699897.079999998</v>
      </c>
      <c r="AC1236" s="7">
        <v>0</v>
      </c>
      <c r="AD1236" s="7">
        <v>2761863.6</v>
      </c>
      <c r="AE1236" s="7">
        <v>39827394.840000004</v>
      </c>
      <c r="AF1236" s="7">
        <v>0</v>
      </c>
      <c r="AG1236" s="7">
        <v>32776.33</v>
      </c>
      <c r="AH1236" s="7">
        <v>0</v>
      </c>
      <c r="AI1236" s="7">
        <v>32049387.18</v>
      </c>
      <c r="AJ1236" s="7">
        <v>0</v>
      </c>
      <c r="AK1236" s="7">
        <v>0</v>
      </c>
      <c r="AL1236" s="7">
        <v>0</v>
      </c>
      <c r="AM1236" s="7">
        <v>0</v>
      </c>
      <c r="AN1236" s="7">
        <v>0</v>
      </c>
      <c r="AO1236" s="7">
        <v>10082767.57</v>
      </c>
      <c r="AP1236" s="7">
        <v>0</v>
      </c>
      <c r="AQ1236" s="7">
        <v>366685549</v>
      </c>
      <c r="AR1236" s="7">
        <v>0</v>
      </c>
      <c r="AS1236" s="7">
        <v>0</v>
      </c>
      <c r="AT1236" s="7">
        <v>2531787.9190000002</v>
      </c>
      <c r="AU1236" s="8">
        <f t="shared" si="19"/>
        <v>1255245825.319</v>
      </c>
    </row>
    <row r="1237" spans="1:47" x14ac:dyDescent="0.3">
      <c r="A1237" s="2">
        <v>2023</v>
      </c>
      <c r="B1237" s="2" t="s">
        <v>82</v>
      </c>
      <c r="C1237" s="2">
        <v>9</v>
      </c>
      <c r="D1237" s="2" t="s">
        <v>70</v>
      </c>
      <c r="E1237" s="7">
        <v>142043281.90000001</v>
      </c>
      <c r="F1237" s="7">
        <v>6532.7</v>
      </c>
      <c r="G1237" s="7">
        <v>164966376.59999999</v>
      </c>
      <c r="H1237" s="7">
        <v>14930053.32</v>
      </c>
      <c r="I1237" s="7">
        <v>738303.62</v>
      </c>
      <c r="J1237" s="7">
        <v>110968676</v>
      </c>
      <c r="K1237" s="7">
        <v>244735711.90000001</v>
      </c>
      <c r="L1237" s="7">
        <v>289444432.39999998</v>
      </c>
      <c r="M1237" s="7">
        <v>48689180.590000004</v>
      </c>
      <c r="N1237" s="7">
        <v>584393676</v>
      </c>
      <c r="O1237" s="7">
        <v>596148704.5</v>
      </c>
      <c r="P1237" s="7">
        <v>170845281.09999999</v>
      </c>
      <c r="Q1237" s="7">
        <v>82926185.079999998</v>
      </c>
      <c r="R1237" s="7">
        <v>53429040.530000001</v>
      </c>
      <c r="S1237" s="7">
        <v>193495042.30000001</v>
      </c>
      <c r="T1237" s="7">
        <v>164210675</v>
      </c>
      <c r="U1237" s="7">
        <v>0</v>
      </c>
      <c r="V1237" s="7">
        <v>0</v>
      </c>
      <c r="W1237" s="7">
        <v>0</v>
      </c>
      <c r="X1237" s="7">
        <v>89994259.75</v>
      </c>
      <c r="Y1237" s="7">
        <v>1258025890</v>
      </c>
      <c r="Z1237" s="7">
        <v>0</v>
      </c>
      <c r="AA1237" s="7">
        <v>14766089.18</v>
      </c>
      <c r="AB1237" s="7">
        <v>363205109.69999999</v>
      </c>
      <c r="AC1237" s="7">
        <v>0</v>
      </c>
      <c r="AD1237" s="7">
        <v>49529648.869999997</v>
      </c>
      <c r="AE1237" s="7">
        <v>310430087</v>
      </c>
      <c r="AF1237" s="7">
        <v>0</v>
      </c>
      <c r="AG1237" s="7">
        <v>477.65</v>
      </c>
      <c r="AH1237" s="7">
        <v>0</v>
      </c>
      <c r="AI1237" s="7">
        <v>147025929.59999999</v>
      </c>
      <c r="AJ1237" s="7">
        <v>0</v>
      </c>
      <c r="AK1237" s="7">
        <v>0</v>
      </c>
      <c r="AL1237" s="7">
        <v>0</v>
      </c>
      <c r="AM1237" s="7">
        <v>0</v>
      </c>
      <c r="AN1237" s="7">
        <v>0</v>
      </c>
      <c r="AO1237" s="7">
        <v>93991957.390000001</v>
      </c>
      <c r="AP1237" s="7">
        <v>0</v>
      </c>
      <c r="AQ1237" s="7">
        <v>2852283723</v>
      </c>
      <c r="AR1237" s="7">
        <v>0</v>
      </c>
      <c r="AS1237" s="7">
        <v>0</v>
      </c>
      <c r="AT1237" s="7">
        <v>74728446.810000002</v>
      </c>
      <c r="AU1237" s="8">
        <f t="shared" si="19"/>
        <v>8115952772.4900007</v>
      </c>
    </row>
    <row r="1238" spans="1:47" x14ac:dyDescent="0.3">
      <c r="A1238" s="2">
        <v>2018</v>
      </c>
      <c r="B1238" s="2" t="s">
        <v>77</v>
      </c>
      <c r="C1238" s="2">
        <v>4</v>
      </c>
      <c r="D1238" s="2" t="s">
        <v>55</v>
      </c>
      <c r="E1238" s="7">
        <v>141869892.59999999</v>
      </c>
      <c r="F1238" s="7">
        <v>-44.8</v>
      </c>
      <c r="G1238" s="7">
        <v>0</v>
      </c>
      <c r="H1238" s="7">
        <v>961850.43</v>
      </c>
      <c r="I1238" s="7">
        <v>6977555.1699999999</v>
      </c>
      <c r="J1238" s="7">
        <v>98983735.420000002</v>
      </c>
      <c r="K1238" s="7">
        <v>44129927.18</v>
      </c>
      <c r="L1238" s="7">
        <v>145319984.5</v>
      </c>
      <c r="M1238" s="7">
        <v>10523114.42</v>
      </c>
      <c r="N1238" s="7">
        <v>189811697.09999999</v>
      </c>
      <c r="O1238" s="7">
        <v>73950046.609999999</v>
      </c>
      <c r="P1238" s="7">
        <v>11613315.380000001</v>
      </c>
      <c r="Q1238" s="7">
        <v>10077984.24</v>
      </c>
      <c r="R1238" s="7">
        <v>9943812.4199999999</v>
      </c>
      <c r="S1238" s="7">
        <v>13349411.16</v>
      </c>
      <c r="T1238" s="7">
        <v>50883.51</v>
      </c>
      <c r="U1238" s="7">
        <v>0</v>
      </c>
      <c r="V1238" s="7">
        <v>0</v>
      </c>
      <c r="W1238" s="7">
        <v>0</v>
      </c>
      <c r="X1238" s="7">
        <v>7187392.3600000003</v>
      </c>
      <c r="Y1238" s="7">
        <v>354978225.39999998</v>
      </c>
      <c r="Z1238" s="7">
        <v>0</v>
      </c>
      <c r="AA1238" s="7">
        <v>1213469.3700000001</v>
      </c>
      <c r="AB1238" s="7">
        <v>89289672.670000002</v>
      </c>
      <c r="AC1238" s="7">
        <v>0</v>
      </c>
      <c r="AD1238" s="7">
        <v>8526372.4499999993</v>
      </c>
      <c r="AE1238" s="7">
        <v>99479989.200000003</v>
      </c>
      <c r="AF1238" s="7">
        <v>0</v>
      </c>
      <c r="AG1238" s="7">
        <v>948786.25</v>
      </c>
      <c r="AH1238" s="7">
        <v>0</v>
      </c>
      <c r="AI1238" s="7">
        <v>28172786.539999999</v>
      </c>
      <c r="AJ1238" s="7">
        <v>0</v>
      </c>
      <c r="AK1238" s="7">
        <v>0</v>
      </c>
      <c r="AL1238" s="7">
        <v>0</v>
      </c>
      <c r="AM1238" s="7">
        <v>0</v>
      </c>
      <c r="AN1238" s="7">
        <v>0</v>
      </c>
      <c r="AO1238" s="7">
        <v>24007048.699999999</v>
      </c>
      <c r="AP1238" s="7">
        <v>0</v>
      </c>
      <c r="AQ1238" s="7">
        <v>459983593</v>
      </c>
      <c r="AR1238" s="7">
        <v>0</v>
      </c>
      <c r="AS1238" s="7">
        <v>0</v>
      </c>
      <c r="AT1238" s="7">
        <v>2908479.801</v>
      </c>
      <c r="AU1238" s="8">
        <f t="shared" si="19"/>
        <v>1834258981.0810001</v>
      </c>
    </row>
    <row r="1239" spans="1:47" x14ac:dyDescent="0.3">
      <c r="A1239" s="2">
        <v>2009</v>
      </c>
      <c r="B1239" s="2" t="s">
        <v>76</v>
      </c>
      <c r="C1239" s="2">
        <v>3</v>
      </c>
      <c r="D1239" s="2" t="s">
        <v>66</v>
      </c>
      <c r="E1239" s="7">
        <v>141849451</v>
      </c>
      <c r="F1239" s="7">
        <v>14787.59</v>
      </c>
      <c r="G1239" s="7">
        <v>36729160.539999999</v>
      </c>
      <c r="H1239" s="7">
        <v>18071980.449999999</v>
      </c>
      <c r="I1239" s="7">
        <v>7612447.6699999999</v>
      </c>
      <c r="J1239" s="7">
        <v>74783850.5</v>
      </c>
      <c r="K1239" s="7">
        <v>76273388.939999998</v>
      </c>
      <c r="L1239" s="7">
        <v>101325811.09999999</v>
      </c>
      <c r="M1239" s="7">
        <v>146801802.69999999</v>
      </c>
      <c r="N1239" s="7">
        <v>916382111.39999998</v>
      </c>
      <c r="O1239" s="7">
        <v>730678108.79999995</v>
      </c>
      <c r="P1239" s="7">
        <v>94359797.769999996</v>
      </c>
      <c r="Q1239" s="7">
        <v>248730464.80000001</v>
      </c>
      <c r="R1239" s="7">
        <v>72172920.640000001</v>
      </c>
      <c r="S1239" s="7">
        <v>40661382.32</v>
      </c>
      <c r="T1239" s="7">
        <v>512078.27</v>
      </c>
      <c r="U1239" s="7">
        <v>0</v>
      </c>
      <c r="V1239" s="7">
        <v>1660709.66</v>
      </c>
      <c r="W1239" s="7">
        <v>0</v>
      </c>
      <c r="X1239" s="7">
        <v>59982563.299999997</v>
      </c>
      <c r="Y1239" s="7">
        <v>1409047506</v>
      </c>
      <c r="Z1239" s="7">
        <v>0</v>
      </c>
      <c r="AA1239" s="7">
        <v>10453723.91</v>
      </c>
      <c r="AB1239" s="7">
        <v>342550800.5</v>
      </c>
      <c r="AC1239" s="7">
        <v>0</v>
      </c>
      <c r="AD1239" s="7">
        <v>86587442.599999994</v>
      </c>
      <c r="AE1239" s="7">
        <v>391360104.30000001</v>
      </c>
      <c r="AF1239" s="7">
        <v>0</v>
      </c>
      <c r="AG1239" s="7">
        <v>1028662.34</v>
      </c>
      <c r="AH1239" s="7">
        <v>0</v>
      </c>
      <c r="AI1239" s="7">
        <v>0</v>
      </c>
      <c r="AJ1239" s="7">
        <v>2581867.7799999998</v>
      </c>
      <c r="AK1239" s="7">
        <v>0</v>
      </c>
      <c r="AL1239" s="7">
        <v>0</v>
      </c>
      <c r="AM1239" s="7">
        <v>0</v>
      </c>
      <c r="AN1239" s="7">
        <v>0</v>
      </c>
      <c r="AO1239" s="7">
        <v>73480191.670000002</v>
      </c>
      <c r="AP1239" s="7">
        <v>536079567.39999998</v>
      </c>
      <c r="AQ1239" s="7">
        <v>0</v>
      </c>
      <c r="AR1239" s="7">
        <v>0</v>
      </c>
      <c r="AS1239" s="7">
        <v>0</v>
      </c>
      <c r="AT1239" s="7">
        <v>0</v>
      </c>
      <c r="AU1239" s="8">
        <f t="shared" si="19"/>
        <v>5621772683.9499998</v>
      </c>
    </row>
    <row r="1240" spans="1:47" x14ac:dyDescent="0.3">
      <c r="A1240" s="2">
        <v>2024</v>
      </c>
      <c r="B1240" s="2" t="s">
        <v>82</v>
      </c>
      <c r="C1240" s="2">
        <v>9</v>
      </c>
      <c r="D1240" s="2" t="s">
        <v>66</v>
      </c>
      <c r="E1240" s="7">
        <v>141233092.09999999</v>
      </c>
      <c r="F1240" s="7">
        <v>137766703.30000001</v>
      </c>
      <c r="G1240" s="7">
        <v>1679433.64</v>
      </c>
      <c r="H1240" s="7">
        <v>10669990.460000001</v>
      </c>
      <c r="I1240" s="7">
        <v>33824728.030000001</v>
      </c>
      <c r="J1240" s="7">
        <v>141233092.09999999</v>
      </c>
      <c r="K1240" s="7">
        <v>137766703.30000001</v>
      </c>
      <c r="L1240" s="7">
        <v>613714222.60000002</v>
      </c>
      <c r="M1240" s="7">
        <v>255677134.09999999</v>
      </c>
      <c r="N1240" s="7">
        <v>3542987196</v>
      </c>
      <c r="O1240" s="7">
        <v>1844894339</v>
      </c>
      <c r="P1240" s="7">
        <v>2065069787</v>
      </c>
      <c r="Q1240" s="7">
        <v>1150214712</v>
      </c>
      <c r="R1240" s="7">
        <v>207865997</v>
      </c>
      <c r="S1240" s="7">
        <v>293826819.39999998</v>
      </c>
      <c r="T1240" s="7">
        <v>9486419.8800000008</v>
      </c>
      <c r="U1240" s="7">
        <v>0</v>
      </c>
      <c r="V1240" s="7">
        <v>0</v>
      </c>
      <c r="W1240" s="7">
        <v>0</v>
      </c>
      <c r="X1240" s="7">
        <v>176889891.09999999</v>
      </c>
      <c r="Y1240" s="7">
        <v>5491682874</v>
      </c>
      <c r="Z1240" s="7">
        <v>0</v>
      </c>
      <c r="AA1240" s="7">
        <v>28722185.890000001</v>
      </c>
      <c r="AB1240" s="7">
        <v>1309511592</v>
      </c>
      <c r="AC1240" s="7">
        <v>0</v>
      </c>
      <c r="AD1240" s="7">
        <v>161948149.09999999</v>
      </c>
      <c r="AE1240" s="7">
        <v>1767397402</v>
      </c>
      <c r="AF1240" s="7">
        <v>0</v>
      </c>
      <c r="AG1240" s="7">
        <v>198042720.19999999</v>
      </c>
      <c r="AH1240" s="7">
        <v>0</v>
      </c>
      <c r="AI1240" s="7">
        <v>272181221.39999998</v>
      </c>
      <c r="AJ1240" s="7">
        <v>0</v>
      </c>
      <c r="AK1240" s="7">
        <v>0</v>
      </c>
      <c r="AL1240" s="7">
        <v>0</v>
      </c>
      <c r="AM1240" s="7">
        <v>0</v>
      </c>
      <c r="AN1240" s="7">
        <v>0</v>
      </c>
      <c r="AO1240" s="7">
        <v>1070169693</v>
      </c>
      <c r="AP1240" s="7">
        <v>0</v>
      </c>
      <c r="AQ1240" s="7">
        <v>4928747599</v>
      </c>
      <c r="AR1240" s="7">
        <v>0</v>
      </c>
      <c r="AS1240" s="7">
        <v>0</v>
      </c>
      <c r="AT1240" s="7">
        <v>5636265213</v>
      </c>
      <c r="AU1240" s="8">
        <f t="shared" si="19"/>
        <v>31629468910.600002</v>
      </c>
    </row>
    <row r="1241" spans="1:47" x14ac:dyDescent="0.3">
      <c r="A1241" s="2">
        <v>2014</v>
      </c>
      <c r="B1241" s="2" t="s">
        <v>81</v>
      </c>
      <c r="C1241" s="2">
        <v>8</v>
      </c>
      <c r="D1241" s="2" t="s">
        <v>55</v>
      </c>
      <c r="E1241" s="7">
        <v>141148370</v>
      </c>
      <c r="F1241" s="7">
        <v>2078</v>
      </c>
      <c r="G1241" s="7">
        <v>0</v>
      </c>
      <c r="H1241" s="7">
        <v>221467</v>
      </c>
      <c r="I1241" s="7">
        <v>9692893</v>
      </c>
      <c r="J1241" s="7">
        <v>107806885</v>
      </c>
      <c r="K1241" s="7">
        <v>36551141</v>
      </c>
      <c r="L1241" s="7">
        <v>28270314</v>
      </c>
      <c r="M1241" s="7">
        <v>1276484</v>
      </c>
      <c r="N1241" s="7">
        <v>77072595</v>
      </c>
      <c r="O1241" s="7">
        <v>-74712501</v>
      </c>
      <c r="P1241" s="7">
        <v>8554173</v>
      </c>
      <c r="Q1241" s="7">
        <v>3938495</v>
      </c>
      <c r="R1241" s="7">
        <v>137313559</v>
      </c>
      <c r="S1241" s="7">
        <v>8403014</v>
      </c>
      <c r="T1241" s="7">
        <v>227222</v>
      </c>
      <c r="U1241" s="7">
        <v>0</v>
      </c>
      <c r="V1241" s="7">
        <v>0</v>
      </c>
      <c r="W1241" s="7">
        <v>0</v>
      </c>
      <c r="X1241" s="7">
        <v>4475421</v>
      </c>
      <c r="Y1241" s="7">
        <v>261667810</v>
      </c>
      <c r="Z1241" s="7">
        <v>0</v>
      </c>
      <c r="AA1241" s="7">
        <v>230489</v>
      </c>
      <c r="AB1241" s="7">
        <v>76057245</v>
      </c>
      <c r="AC1241" s="7">
        <v>0</v>
      </c>
      <c r="AD1241" s="7">
        <v>517023</v>
      </c>
      <c r="AE1241" s="7">
        <v>39475439</v>
      </c>
      <c r="AF1241" s="7">
        <v>0</v>
      </c>
      <c r="AG1241" s="7">
        <v>22914</v>
      </c>
      <c r="AH1241" s="7">
        <v>0</v>
      </c>
      <c r="AI1241" s="7">
        <v>20784009</v>
      </c>
      <c r="AJ1241" s="7">
        <v>1082085</v>
      </c>
      <c r="AK1241" s="7">
        <v>0</v>
      </c>
      <c r="AL1241" s="7">
        <v>0</v>
      </c>
      <c r="AM1241" s="7">
        <v>0</v>
      </c>
      <c r="AN1241" s="7">
        <v>0</v>
      </c>
      <c r="AO1241" s="7">
        <v>40856569</v>
      </c>
      <c r="AP1241" s="7">
        <v>0</v>
      </c>
      <c r="AQ1241" s="7">
        <v>0</v>
      </c>
      <c r="AR1241" s="7">
        <v>424109810</v>
      </c>
      <c r="AS1241" s="7">
        <v>36732532</v>
      </c>
      <c r="AT1241" s="7">
        <v>13805376</v>
      </c>
      <c r="AU1241" s="8">
        <f t="shared" si="19"/>
        <v>1405582911</v>
      </c>
    </row>
    <row r="1242" spans="1:47" x14ac:dyDescent="0.3">
      <c r="A1242" s="2">
        <v>2010</v>
      </c>
      <c r="B1242" s="2" t="s">
        <v>78</v>
      </c>
      <c r="C1242" s="2">
        <v>5</v>
      </c>
      <c r="D1242" s="2" t="s">
        <v>55</v>
      </c>
      <c r="E1242" s="7">
        <v>141120059.80000001</v>
      </c>
      <c r="F1242" s="7">
        <v>2501.34</v>
      </c>
      <c r="G1242" s="7">
        <v>21594.51</v>
      </c>
      <c r="H1242" s="7">
        <v>2666287.5499999998</v>
      </c>
      <c r="I1242" s="7">
        <v>4562524.9800000004</v>
      </c>
      <c r="J1242" s="7">
        <v>84597997.310000002</v>
      </c>
      <c r="K1242" s="7">
        <v>28671734.93</v>
      </c>
      <c r="L1242" s="7">
        <v>25561745.539999999</v>
      </c>
      <c r="M1242" s="7">
        <v>2413430.84</v>
      </c>
      <c r="N1242" s="7">
        <v>54807790.200000003</v>
      </c>
      <c r="O1242" s="7">
        <v>35519045.969999999</v>
      </c>
      <c r="P1242" s="7">
        <v>3830716.53</v>
      </c>
      <c r="Q1242" s="7">
        <v>2435386.5</v>
      </c>
      <c r="R1242" s="7">
        <v>4720666.9800000004</v>
      </c>
      <c r="S1242" s="7">
        <v>6951574.1500000004</v>
      </c>
      <c r="T1242" s="7">
        <v>101349.28</v>
      </c>
      <c r="U1242" s="7">
        <v>0</v>
      </c>
      <c r="V1242" s="7">
        <v>118749.05</v>
      </c>
      <c r="W1242" s="7">
        <v>0</v>
      </c>
      <c r="X1242" s="7">
        <v>3810722.68</v>
      </c>
      <c r="Y1242" s="7">
        <v>241177250.80000001</v>
      </c>
      <c r="Z1242" s="7">
        <v>0</v>
      </c>
      <c r="AA1242" s="7">
        <v>189905.85</v>
      </c>
      <c r="AB1242" s="7">
        <v>55732014.060000002</v>
      </c>
      <c r="AC1242" s="7">
        <v>0</v>
      </c>
      <c r="AD1242" s="7">
        <v>1135884.0900000001</v>
      </c>
      <c r="AE1242" s="7">
        <v>30458357.690000001</v>
      </c>
      <c r="AF1242" s="7">
        <v>0</v>
      </c>
      <c r="AG1242" s="7">
        <v>0</v>
      </c>
      <c r="AH1242" s="7">
        <v>0</v>
      </c>
      <c r="AI1242" s="7">
        <v>0</v>
      </c>
      <c r="AJ1242" s="7">
        <v>857926.87</v>
      </c>
      <c r="AK1242" s="7">
        <v>0</v>
      </c>
      <c r="AL1242" s="7">
        <v>0</v>
      </c>
      <c r="AM1242" s="7">
        <v>0</v>
      </c>
      <c r="AN1242" s="7">
        <v>0</v>
      </c>
      <c r="AO1242" s="7">
        <v>45615224.829999998</v>
      </c>
      <c r="AP1242" s="7">
        <v>6164613.4000000004</v>
      </c>
      <c r="AQ1242" s="7">
        <v>0</v>
      </c>
      <c r="AR1242" s="7">
        <v>0</v>
      </c>
      <c r="AS1242" s="7">
        <v>0</v>
      </c>
      <c r="AT1242" s="7">
        <v>0</v>
      </c>
      <c r="AU1242" s="8">
        <f t="shared" si="19"/>
        <v>783245055.73000026</v>
      </c>
    </row>
    <row r="1243" spans="1:47" x14ac:dyDescent="0.3">
      <c r="A1243" s="2">
        <v>2010</v>
      </c>
      <c r="B1243" s="2" t="s">
        <v>77</v>
      </c>
      <c r="C1243" s="2">
        <v>4</v>
      </c>
      <c r="D1243" s="2" t="s">
        <v>55</v>
      </c>
      <c r="E1243" s="7">
        <v>141070605.19999999</v>
      </c>
      <c r="F1243" s="7">
        <v>413.17</v>
      </c>
      <c r="G1243" s="7">
        <v>22504.79</v>
      </c>
      <c r="H1243" s="7">
        <v>2099628.48</v>
      </c>
      <c r="I1243" s="7">
        <v>3712488.22</v>
      </c>
      <c r="J1243" s="7">
        <v>77114616.420000002</v>
      </c>
      <c r="K1243" s="7">
        <v>29111824.66</v>
      </c>
      <c r="L1243" s="7">
        <v>64994652.200000003</v>
      </c>
      <c r="M1243" s="7">
        <v>2892170.89</v>
      </c>
      <c r="N1243" s="7">
        <v>110375563.90000001</v>
      </c>
      <c r="O1243" s="7">
        <v>32537465.43</v>
      </c>
      <c r="P1243" s="7">
        <v>4696442.28</v>
      </c>
      <c r="Q1243" s="7">
        <v>1914758.78</v>
      </c>
      <c r="R1243" s="7">
        <v>4950957.0199999996</v>
      </c>
      <c r="S1243" s="7">
        <v>6280469.9100000001</v>
      </c>
      <c r="T1243" s="7">
        <v>128774.06</v>
      </c>
      <c r="U1243" s="7">
        <v>0</v>
      </c>
      <c r="V1243" s="7">
        <v>119370.89</v>
      </c>
      <c r="W1243" s="7">
        <v>0</v>
      </c>
      <c r="X1243" s="7">
        <v>3536636.95</v>
      </c>
      <c r="Y1243" s="7">
        <v>241676782.40000001</v>
      </c>
      <c r="Z1243" s="7">
        <v>0</v>
      </c>
      <c r="AA1243" s="7">
        <v>179267.21</v>
      </c>
      <c r="AB1243" s="7">
        <v>52316952.030000001</v>
      </c>
      <c r="AC1243" s="7">
        <v>0</v>
      </c>
      <c r="AD1243" s="7">
        <v>1436953.63</v>
      </c>
      <c r="AE1243" s="7">
        <v>62642520.369999997</v>
      </c>
      <c r="AF1243" s="7">
        <v>0</v>
      </c>
      <c r="AG1243" s="7">
        <v>636524.84</v>
      </c>
      <c r="AH1243" s="7">
        <v>0</v>
      </c>
      <c r="AI1243" s="7">
        <v>0</v>
      </c>
      <c r="AJ1243" s="7">
        <v>439757.81</v>
      </c>
      <c r="AK1243" s="7">
        <v>0</v>
      </c>
      <c r="AL1243" s="7">
        <v>0</v>
      </c>
      <c r="AM1243" s="7">
        <v>0</v>
      </c>
      <c r="AN1243" s="7">
        <v>0</v>
      </c>
      <c r="AO1243" s="7">
        <v>19577409.850000001</v>
      </c>
      <c r="AP1243" s="7">
        <v>6879995.8300000001</v>
      </c>
      <c r="AQ1243" s="7">
        <v>0</v>
      </c>
      <c r="AR1243" s="7">
        <v>0</v>
      </c>
      <c r="AS1243" s="7">
        <v>0</v>
      </c>
      <c r="AT1243" s="7">
        <v>0</v>
      </c>
      <c r="AU1243" s="8">
        <f t="shared" si="19"/>
        <v>871345507.21999991</v>
      </c>
    </row>
    <row r="1244" spans="1:47" x14ac:dyDescent="0.3">
      <c r="A1244" s="2">
        <v>2019</v>
      </c>
      <c r="B1244" s="2" t="s">
        <v>75</v>
      </c>
      <c r="C1244" s="2">
        <v>2</v>
      </c>
      <c r="D1244" s="2" t="s">
        <v>55</v>
      </c>
      <c r="E1244" s="7">
        <v>140703361.19999999</v>
      </c>
      <c r="F1244" s="7">
        <v>-39.24</v>
      </c>
      <c r="G1244" s="7">
        <v>0</v>
      </c>
      <c r="H1244" s="7">
        <v>1044067.12</v>
      </c>
      <c r="I1244" s="7">
        <v>11297829.66</v>
      </c>
      <c r="J1244" s="7">
        <v>91601625.719999999</v>
      </c>
      <c r="K1244" s="7">
        <v>49005475.509999998</v>
      </c>
      <c r="L1244" s="7">
        <v>13730041.52</v>
      </c>
      <c r="M1244" s="7">
        <v>12655865.859999999</v>
      </c>
      <c r="N1244" s="7">
        <v>121732275.40000001</v>
      </c>
      <c r="O1244" s="7">
        <v>79270417.450000003</v>
      </c>
      <c r="P1244" s="7">
        <v>12574290.300000001</v>
      </c>
      <c r="Q1244" s="7">
        <v>11684523.529999999</v>
      </c>
      <c r="R1244" s="7">
        <v>8238874.0599999996</v>
      </c>
      <c r="S1244" s="7">
        <v>16051569.699999999</v>
      </c>
      <c r="T1244" s="7">
        <v>106458.41</v>
      </c>
      <c r="U1244" s="7">
        <v>0</v>
      </c>
      <c r="V1244" s="7">
        <v>0</v>
      </c>
      <c r="W1244" s="7">
        <v>0</v>
      </c>
      <c r="X1244" s="7">
        <v>7768777.3600000003</v>
      </c>
      <c r="Y1244" s="7">
        <v>330158595.5</v>
      </c>
      <c r="Z1244" s="7">
        <v>0</v>
      </c>
      <c r="AA1244" s="7">
        <v>1291174.2</v>
      </c>
      <c r="AB1244" s="7">
        <v>87315737.769999996</v>
      </c>
      <c r="AC1244" s="7">
        <v>0</v>
      </c>
      <c r="AD1244" s="7">
        <v>7818458.5499999998</v>
      </c>
      <c r="AE1244" s="7">
        <v>62076776.939999998</v>
      </c>
      <c r="AF1244" s="7">
        <v>0</v>
      </c>
      <c r="AG1244" s="7">
        <v>32363.09</v>
      </c>
      <c r="AH1244" s="7">
        <v>0</v>
      </c>
      <c r="AI1244" s="7">
        <v>28636204.550000001</v>
      </c>
      <c r="AJ1244" s="7">
        <v>0</v>
      </c>
      <c r="AK1244" s="7">
        <v>0</v>
      </c>
      <c r="AL1244" s="7">
        <v>0</v>
      </c>
      <c r="AM1244" s="7">
        <v>0</v>
      </c>
      <c r="AN1244" s="7">
        <v>0</v>
      </c>
      <c r="AO1244" s="7">
        <v>11973591.34</v>
      </c>
      <c r="AP1244" s="7">
        <v>0</v>
      </c>
      <c r="AQ1244" s="7">
        <v>651789292.70000005</v>
      </c>
      <c r="AR1244" s="7">
        <v>0</v>
      </c>
      <c r="AS1244" s="7">
        <v>0</v>
      </c>
      <c r="AT1244" s="7">
        <v>3402520.247</v>
      </c>
      <c r="AU1244" s="8">
        <f t="shared" si="19"/>
        <v>1761960128.447</v>
      </c>
    </row>
    <row r="1245" spans="1:47" x14ac:dyDescent="0.3">
      <c r="A1245" s="2">
        <v>2022</v>
      </c>
      <c r="B1245" s="2" t="s">
        <v>84</v>
      </c>
      <c r="C1245" s="2">
        <v>11</v>
      </c>
      <c r="D1245" s="2" t="s">
        <v>58</v>
      </c>
      <c r="E1245" s="7">
        <v>140458062</v>
      </c>
      <c r="F1245" s="7">
        <v>4901.93</v>
      </c>
      <c r="G1245" s="7">
        <v>458010572.19999999</v>
      </c>
      <c r="H1245" s="7">
        <v>41561985.57</v>
      </c>
      <c r="I1245" s="7">
        <v>15986.82</v>
      </c>
      <c r="J1245" s="7">
        <v>61133646.649999999</v>
      </c>
      <c r="K1245" s="7">
        <v>209508668.80000001</v>
      </c>
      <c r="L1245" s="7">
        <v>324426177.60000002</v>
      </c>
      <c r="M1245" s="7">
        <v>22053948.879999999</v>
      </c>
      <c r="N1245" s="7">
        <v>1116819479</v>
      </c>
      <c r="O1245" s="7">
        <v>792893447.39999998</v>
      </c>
      <c r="P1245" s="7">
        <v>127812340.8</v>
      </c>
      <c r="Q1245" s="7">
        <v>52329066.700000003</v>
      </c>
      <c r="R1245" s="7">
        <v>57335423.030000001</v>
      </c>
      <c r="S1245" s="7">
        <v>121484868.90000001</v>
      </c>
      <c r="T1245" s="7">
        <v>12592185.57</v>
      </c>
      <c r="U1245" s="7">
        <v>0</v>
      </c>
      <c r="V1245" s="7">
        <v>0</v>
      </c>
      <c r="W1245" s="7">
        <v>0</v>
      </c>
      <c r="X1245" s="7">
        <v>38301456</v>
      </c>
      <c r="Y1245" s="7">
        <v>1365270887</v>
      </c>
      <c r="Z1245" s="7">
        <v>0</v>
      </c>
      <c r="AA1245" s="7">
        <v>7069641.8700000001</v>
      </c>
      <c r="AB1245" s="7">
        <v>418033341</v>
      </c>
      <c r="AC1245" s="7">
        <v>0</v>
      </c>
      <c r="AD1245" s="7">
        <v>6281556.9299999997</v>
      </c>
      <c r="AE1245" s="7">
        <v>563120585</v>
      </c>
      <c r="AF1245" s="7">
        <v>0</v>
      </c>
      <c r="AG1245" s="7">
        <v>369.95</v>
      </c>
      <c r="AH1245" s="7">
        <v>0</v>
      </c>
      <c r="AI1245" s="7">
        <v>344982831.69999999</v>
      </c>
      <c r="AJ1245" s="7">
        <v>0</v>
      </c>
      <c r="AK1245" s="7">
        <v>0</v>
      </c>
      <c r="AL1245" s="7">
        <v>0</v>
      </c>
      <c r="AM1245" s="7">
        <v>0</v>
      </c>
      <c r="AN1245" s="7">
        <v>0</v>
      </c>
      <c r="AO1245" s="7">
        <v>42289084.909999996</v>
      </c>
      <c r="AP1245" s="7">
        <v>0</v>
      </c>
      <c r="AQ1245" s="7">
        <v>4056696368</v>
      </c>
      <c r="AR1245" s="7">
        <v>0</v>
      </c>
      <c r="AS1245" s="7">
        <v>0</v>
      </c>
      <c r="AT1245" s="7">
        <v>82257296.25</v>
      </c>
      <c r="AU1245" s="8">
        <f t="shared" si="19"/>
        <v>10462744180.459999</v>
      </c>
    </row>
    <row r="1246" spans="1:47" x14ac:dyDescent="0.3">
      <c r="A1246" s="2">
        <v>2016</v>
      </c>
      <c r="B1246" s="2" t="s">
        <v>47</v>
      </c>
      <c r="C1246" s="2">
        <v>1</v>
      </c>
      <c r="D1246" s="2" t="s">
        <v>55</v>
      </c>
      <c r="E1246" s="7">
        <v>140427664.40000001</v>
      </c>
      <c r="F1246" s="7">
        <v>133.44999999999999</v>
      </c>
      <c r="G1246" s="7">
        <v>0</v>
      </c>
      <c r="H1246" s="7">
        <v>1363043.09</v>
      </c>
      <c r="I1246" s="7">
        <v>24193474.059999999</v>
      </c>
      <c r="J1246" s="7">
        <v>96919400.590000004</v>
      </c>
      <c r="K1246" s="7">
        <v>32642948.41</v>
      </c>
      <c r="L1246" s="7">
        <v>14920558.18</v>
      </c>
      <c r="M1246" s="7">
        <v>1590137.42</v>
      </c>
      <c r="N1246" s="7">
        <v>303396661.69999999</v>
      </c>
      <c r="O1246" s="7">
        <v>94578718.420000002</v>
      </c>
      <c r="P1246" s="7">
        <v>28017629.34</v>
      </c>
      <c r="Q1246" s="7">
        <v>9909153.8699999992</v>
      </c>
      <c r="R1246" s="7">
        <v>7458038.2300000004</v>
      </c>
      <c r="S1246" s="7">
        <v>10686996.539999999</v>
      </c>
      <c r="T1246" s="7">
        <v>102895.21</v>
      </c>
      <c r="U1246" s="7">
        <v>0</v>
      </c>
      <c r="V1246" s="7">
        <v>0</v>
      </c>
      <c r="W1246" s="7">
        <v>0</v>
      </c>
      <c r="X1246" s="7">
        <v>6680945.5300000003</v>
      </c>
      <c r="Y1246" s="7">
        <v>339112679.80000001</v>
      </c>
      <c r="Z1246" s="7">
        <v>0</v>
      </c>
      <c r="AA1246" s="7">
        <v>1100068.95</v>
      </c>
      <c r="AB1246" s="7">
        <v>92898153.329999998</v>
      </c>
      <c r="AC1246" s="7">
        <v>0</v>
      </c>
      <c r="AD1246" s="7">
        <v>1489687.27</v>
      </c>
      <c r="AE1246" s="7">
        <v>148058602.69999999</v>
      </c>
      <c r="AF1246" s="7">
        <v>0</v>
      </c>
      <c r="AG1246" s="7">
        <v>40858.980000000003</v>
      </c>
      <c r="AH1246" s="7">
        <v>0</v>
      </c>
      <c r="AI1246" s="7">
        <v>23173728.710000001</v>
      </c>
      <c r="AJ1246" s="7">
        <v>0</v>
      </c>
      <c r="AK1246" s="7">
        <v>0</v>
      </c>
      <c r="AL1246" s="7">
        <v>0</v>
      </c>
      <c r="AM1246" s="7">
        <v>0</v>
      </c>
      <c r="AN1246" s="7">
        <v>0</v>
      </c>
      <c r="AO1246" s="7">
        <v>15547125.99</v>
      </c>
      <c r="AP1246" s="7">
        <v>0</v>
      </c>
      <c r="AQ1246" s="7">
        <v>0</v>
      </c>
      <c r="AR1246" s="7">
        <v>405587035.39999998</v>
      </c>
      <c r="AS1246" s="7">
        <v>65395555.640000001</v>
      </c>
      <c r="AT1246" s="7">
        <v>4948796.2690000003</v>
      </c>
      <c r="AU1246" s="8">
        <f t="shared" si="19"/>
        <v>1870240691.4790003</v>
      </c>
    </row>
    <row r="1247" spans="1:47" x14ac:dyDescent="0.3">
      <c r="A1247" s="2">
        <v>2025</v>
      </c>
      <c r="B1247" s="2" t="s">
        <v>77</v>
      </c>
      <c r="C1247" s="2">
        <v>4</v>
      </c>
      <c r="D1247" s="2" t="s">
        <v>52</v>
      </c>
      <c r="E1247" s="7">
        <v>140178309.5</v>
      </c>
      <c r="F1247" s="7">
        <v>-173.66</v>
      </c>
      <c r="G1247" s="7">
        <v>29162.2</v>
      </c>
      <c r="H1247" s="7">
        <v>9816709.2100000009</v>
      </c>
      <c r="I1247" s="7">
        <v>4013.12</v>
      </c>
      <c r="J1247" s="7">
        <v>43794953.210000001</v>
      </c>
      <c r="K1247" s="7">
        <v>62792622.439999998</v>
      </c>
      <c r="L1247" s="7">
        <v>71557955.760000005</v>
      </c>
      <c r="M1247" s="7">
        <v>2110598.39</v>
      </c>
      <c r="N1247" s="7">
        <v>516041034.39999998</v>
      </c>
      <c r="O1247" s="7">
        <v>335097342.10000002</v>
      </c>
      <c r="P1247" s="7">
        <v>48313740.359999999</v>
      </c>
      <c r="Q1247" s="7">
        <v>24783140.510000002</v>
      </c>
      <c r="R1247" s="7">
        <v>16489147.82</v>
      </c>
      <c r="S1247" s="7">
        <v>5308390.8899999997</v>
      </c>
      <c r="T1247" s="7">
        <v>960847.15</v>
      </c>
      <c r="U1247" s="7">
        <v>0</v>
      </c>
      <c r="V1247" s="7">
        <v>0</v>
      </c>
      <c r="W1247" s="7">
        <v>0</v>
      </c>
      <c r="X1247" s="7">
        <v>1882053.52</v>
      </c>
      <c r="Y1247" s="7">
        <v>602639734.70000005</v>
      </c>
      <c r="Z1247" s="7">
        <v>0</v>
      </c>
      <c r="AA1247" s="7">
        <v>308431.71000000002</v>
      </c>
      <c r="AB1247" s="7">
        <v>160825590</v>
      </c>
      <c r="AC1247" s="7">
        <v>0</v>
      </c>
      <c r="AD1247" s="7">
        <v>1256988.43</v>
      </c>
      <c r="AE1247" s="7">
        <v>364267049.10000002</v>
      </c>
      <c r="AF1247" s="7">
        <v>0</v>
      </c>
      <c r="AG1247" s="7">
        <v>25704507.899999999</v>
      </c>
      <c r="AH1247" s="7">
        <v>0</v>
      </c>
      <c r="AI1247" s="7">
        <v>99210795.549999997</v>
      </c>
      <c r="AJ1247" s="7">
        <v>0</v>
      </c>
      <c r="AK1247" s="7">
        <v>0</v>
      </c>
      <c r="AL1247" s="7">
        <v>0</v>
      </c>
      <c r="AM1247" s="7">
        <v>0</v>
      </c>
      <c r="AN1247" s="7">
        <v>0</v>
      </c>
      <c r="AO1247" s="7">
        <v>23454070.890000001</v>
      </c>
      <c r="AP1247" s="7">
        <v>0</v>
      </c>
      <c r="AQ1247" s="7">
        <v>1702895635</v>
      </c>
      <c r="AR1247" s="7">
        <v>0</v>
      </c>
      <c r="AS1247" s="7">
        <v>0</v>
      </c>
      <c r="AT1247" s="7">
        <v>43805367.159999996</v>
      </c>
      <c r="AU1247" s="8">
        <f t="shared" si="19"/>
        <v>4303528017.3600006</v>
      </c>
    </row>
    <row r="1248" spans="1:47" x14ac:dyDescent="0.3">
      <c r="A1248" s="2">
        <v>2021</v>
      </c>
      <c r="B1248" s="2" t="s">
        <v>82</v>
      </c>
      <c r="C1248" s="2">
        <v>9</v>
      </c>
      <c r="D1248" s="2" t="s">
        <v>70</v>
      </c>
      <c r="E1248" s="7">
        <v>139864570.19999999</v>
      </c>
      <c r="F1248" s="7">
        <v>96927.71</v>
      </c>
      <c r="G1248" s="7">
        <v>76635935.650000006</v>
      </c>
      <c r="H1248" s="7">
        <v>21676530.850000001</v>
      </c>
      <c r="I1248" s="7">
        <v>32345.02</v>
      </c>
      <c r="J1248" s="7">
        <v>189001107.19999999</v>
      </c>
      <c r="K1248" s="7">
        <v>276232807.30000001</v>
      </c>
      <c r="L1248" s="7">
        <v>403438692.19999999</v>
      </c>
      <c r="M1248" s="7">
        <v>20340281.27</v>
      </c>
      <c r="N1248" s="7">
        <v>734586690.29999995</v>
      </c>
      <c r="O1248" s="7">
        <v>456705159.10000002</v>
      </c>
      <c r="P1248" s="7">
        <v>81557277.069999993</v>
      </c>
      <c r="Q1248" s="7">
        <v>52690122.899999999</v>
      </c>
      <c r="R1248" s="7">
        <v>36961405.159999996</v>
      </c>
      <c r="S1248" s="7">
        <v>139848642.80000001</v>
      </c>
      <c r="T1248" s="7">
        <v>134253189.90000001</v>
      </c>
      <c r="U1248" s="7">
        <v>0</v>
      </c>
      <c r="V1248" s="7">
        <v>0</v>
      </c>
      <c r="W1248" s="7">
        <v>0</v>
      </c>
      <c r="X1248" s="7">
        <v>37710126.600000001</v>
      </c>
      <c r="Y1248" s="7">
        <v>1174749707</v>
      </c>
      <c r="Z1248" s="7">
        <v>0</v>
      </c>
      <c r="AA1248" s="7">
        <v>6092846.4400000004</v>
      </c>
      <c r="AB1248" s="7">
        <v>335675911.5</v>
      </c>
      <c r="AC1248" s="7">
        <v>0</v>
      </c>
      <c r="AD1248" s="7">
        <v>28818860.82</v>
      </c>
      <c r="AE1248" s="7">
        <v>354097328.10000002</v>
      </c>
      <c r="AF1248" s="7">
        <v>0</v>
      </c>
      <c r="AG1248" s="7">
        <v>3301146.98</v>
      </c>
      <c r="AH1248" s="7">
        <v>0</v>
      </c>
      <c r="AI1248" s="7">
        <v>146472530</v>
      </c>
      <c r="AJ1248" s="7">
        <v>0</v>
      </c>
      <c r="AK1248" s="7">
        <v>0</v>
      </c>
      <c r="AL1248" s="7">
        <v>0</v>
      </c>
      <c r="AM1248" s="7">
        <v>0</v>
      </c>
      <c r="AN1248" s="7">
        <v>0</v>
      </c>
      <c r="AO1248" s="7">
        <v>37631877.170000002</v>
      </c>
      <c r="AP1248" s="7">
        <v>0</v>
      </c>
      <c r="AQ1248" s="7">
        <v>2452882034</v>
      </c>
      <c r="AR1248" s="7">
        <v>0</v>
      </c>
      <c r="AS1248" s="7">
        <v>0</v>
      </c>
      <c r="AT1248" s="7">
        <v>29896755.379999999</v>
      </c>
      <c r="AU1248" s="8">
        <f t="shared" si="19"/>
        <v>7371250808.6199999</v>
      </c>
    </row>
    <row r="1249" spans="1:47" x14ac:dyDescent="0.3">
      <c r="A1249" s="2">
        <v>2014</v>
      </c>
      <c r="B1249" s="2" t="s">
        <v>47</v>
      </c>
      <c r="C1249" s="2">
        <v>1</v>
      </c>
      <c r="D1249" s="2" t="s">
        <v>70</v>
      </c>
      <c r="E1249" s="7">
        <v>139864290</v>
      </c>
      <c r="F1249" s="7">
        <v>270997</v>
      </c>
      <c r="G1249" s="7">
        <v>575289369</v>
      </c>
      <c r="H1249" s="7">
        <v>15332571</v>
      </c>
      <c r="I1249" s="7">
        <v>32446705</v>
      </c>
      <c r="J1249" s="7">
        <v>83779665</v>
      </c>
      <c r="K1249" s="7">
        <v>112318771</v>
      </c>
      <c r="L1249" s="7">
        <v>67391554</v>
      </c>
      <c r="M1249" s="7">
        <v>119568604</v>
      </c>
      <c r="N1249" s="7">
        <v>674653678</v>
      </c>
      <c r="O1249" s="7">
        <v>381337649</v>
      </c>
      <c r="P1249" s="7">
        <v>104068725</v>
      </c>
      <c r="Q1249" s="7">
        <v>30843962</v>
      </c>
      <c r="R1249" s="7">
        <v>34102846</v>
      </c>
      <c r="S1249" s="7">
        <v>42925046</v>
      </c>
      <c r="T1249" s="7">
        <v>860154</v>
      </c>
      <c r="U1249" s="7">
        <v>0</v>
      </c>
      <c r="V1249" s="7">
        <v>0</v>
      </c>
      <c r="W1249" s="7">
        <v>0</v>
      </c>
      <c r="X1249" s="7">
        <v>27035902</v>
      </c>
      <c r="Y1249" s="7">
        <v>850133631</v>
      </c>
      <c r="Z1249" s="7">
        <v>0</v>
      </c>
      <c r="AA1249" s="7">
        <v>4345387</v>
      </c>
      <c r="AB1249" s="7">
        <v>236837261</v>
      </c>
      <c r="AC1249" s="7">
        <v>0</v>
      </c>
      <c r="AD1249" s="7">
        <v>136180701</v>
      </c>
      <c r="AE1249" s="7">
        <v>380283405</v>
      </c>
      <c r="AF1249" s="7">
        <v>0</v>
      </c>
      <c r="AG1249" s="7">
        <v>7006</v>
      </c>
      <c r="AH1249" s="7">
        <v>0</v>
      </c>
      <c r="AI1249" s="7">
        <v>80225326</v>
      </c>
      <c r="AJ1249" s="7">
        <v>662783</v>
      </c>
      <c r="AK1249" s="7">
        <v>0</v>
      </c>
      <c r="AL1249" s="7">
        <v>0</v>
      </c>
      <c r="AM1249" s="7">
        <v>0</v>
      </c>
      <c r="AN1249" s="7">
        <v>0</v>
      </c>
      <c r="AO1249" s="7">
        <v>17484024</v>
      </c>
      <c r="AP1249" s="7">
        <v>0</v>
      </c>
      <c r="AQ1249" s="7">
        <v>0</v>
      </c>
      <c r="AR1249" s="7">
        <v>1604347337</v>
      </c>
      <c r="AS1249" s="7">
        <v>161517700</v>
      </c>
      <c r="AT1249" s="7">
        <v>25529215</v>
      </c>
      <c r="AU1249" s="8">
        <f t="shared" si="19"/>
        <v>5939644264</v>
      </c>
    </row>
    <row r="1250" spans="1:47" x14ac:dyDescent="0.3">
      <c r="A1250" s="2">
        <v>2008</v>
      </c>
      <c r="B1250" s="2" t="s">
        <v>83</v>
      </c>
      <c r="C1250" s="2">
        <v>10</v>
      </c>
      <c r="D1250" s="2" t="s">
        <v>71</v>
      </c>
      <c r="E1250" s="7">
        <v>139718157.30000001</v>
      </c>
      <c r="F1250" s="7">
        <v>87976.54</v>
      </c>
      <c r="G1250" s="7">
        <v>10800223.08</v>
      </c>
      <c r="H1250" s="7">
        <v>4703950.67</v>
      </c>
      <c r="I1250" s="7">
        <v>24668.58</v>
      </c>
      <c r="J1250" s="7">
        <v>80572918.939999998</v>
      </c>
      <c r="K1250" s="7">
        <v>88459932.769999996</v>
      </c>
      <c r="L1250" s="7">
        <v>40797537.789999999</v>
      </c>
      <c r="M1250" s="7">
        <v>432883.44</v>
      </c>
      <c r="N1250" s="7">
        <v>221274191.30000001</v>
      </c>
      <c r="O1250" s="7">
        <v>63887577.659999996</v>
      </c>
      <c r="P1250" s="7">
        <v>9252920.9600000009</v>
      </c>
      <c r="Q1250" s="7">
        <v>3386875.4</v>
      </c>
      <c r="R1250" s="7">
        <v>8455032.0999999996</v>
      </c>
      <c r="S1250" s="7">
        <v>5856054.3399999999</v>
      </c>
      <c r="T1250" s="7">
        <v>802567.62</v>
      </c>
      <c r="U1250" s="7">
        <v>0</v>
      </c>
      <c r="V1250" s="7">
        <v>20661.45</v>
      </c>
      <c r="W1250" s="7">
        <v>0</v>
      </c>
      <c r="X1250" s="7">
        <v>2266902.77</v>
      </c>
      <c r="Y1250" s="7">
        <v>428847717.19999999</v>
      </c>
      <c r="Z1250" s="7">
        <v>0</v>
      </c>
      <c r="AA1250" s="7">
        <v>366314.04</v>
      </c>
      <c r="AB1250" s="7">
        <v>105536192.7</v>
      </c>
      <c r="AC1250" s="7">
        <v>0</v>
      </c>
      <c r="AD1250" s="7">
        <v>405560.57</v>
      </c>
      <c r="AE1250" s="7">
        <v>118011491.90000001</v>
      </c>
      <c r="AF1250" s="7">
        <v>0</v>
      </c>
      <c r="AG1250" s="7">
        <v>50.67</v>
      </c>
      <c r="AH1250" s="7">
        <v>0</v>
      </c>
      <c r="AI1250" s="7">
        <v>0</v>
      </c>
      <c r="AJ1250" s="7">
        <v>970527.03</v>
      </c>
      <c r="AK1250" s="7">
        <v>0</v>
      </c>
      <c r="AL1250" s="7">
        <v>0</v>
      </c>
      <c r="AM1250" s="7">
        <v>0</v>
      </c>
      <c r="AN1250" s="7">
        <v>0</v>
      </c>
      <c r="AO1250" s="7">
        <v>10071168.289999999</v>
      </c>
      <c r="AP1250" s="7">
        <v>7812757.3499999996</v>
      </c>
      <c r="AQ1250" s="7">
        <v>0</v>
      </c>
      <c r="AR1250" s="7">
        <v>0</v>
      </c>
      <c r="AS1250" s="7">
        <v>0</v>
      </c>
      <c r="AT1250" s="7">
        <v>0</v>
      </c>
      <c r="AU1250" s="8">
        <f t="shared" si="19"/>
        <v>1352822812.46</v>
      </c>
    </row>
    <row r="1251" spans="1:47" x14ac:dyDescent="0.3">
      <c r="A1251" s="2">
        <v>2021</v>
      </c>
      <c r="B1251" s="2" t="s">
        <v>85</v>
      </c>
      <c r="C1251" s="2">
        <v>12</v>
      </c>
      <c r="D1251" s="2" t="s">
        <v>63</v>
      </c>
      <c r="E1251" s="7">
        <v>139358084.09999999</v>
      </c>
      <c r="F1251" s="7">
        <v>4354.59</v>
      </c>
      <c r="G1251" s="7">
        <v>0</v>
      </c>
      <c r="H1251" s="7">
        <v>14166432.15</v>
      </c>
      <c r="I1251" s="7">
        <v>0</v>
      </c>
      <c r="J1251" s="7">
        <v>82433461.200000003</v>
      </c>
      <c r="K1251" s="7">
        <v>51067634.880000003</v>
      </c>
      <c r="L1251" s="7">
        <v>79877455.930000007</v>
      </c>
      <c r="M1251" s="7">
        <v>556437.22</v>
      </c>
      <c r="N1251" s="7">
        <v>182494234.80000001</v>
      </c>
      <c r="O1251" s="7">
        <v>178705236.69999999</v>
      </c>
      <c r="P1251" s="7">
        <v>19540604.289999999</v>
      </c>
      <c r="Q1251" s="7">
        <v>17531427.390000001</v>
      </c>
      <c r="R1251" s="7">
        <v>11395595.83</v>
      </c>
      <c r="S1251" s="7">
        <v>5850620.8899999997</v>
      </c>
      <c r="T1251" s="7">
        <v>716903.15</v>
      </c>
      <c r="U1251" s="7">
        <v>0</v>
      </c>
      <c r="V1251" s="7">
        <v>0</v>
      </c>
      <c r="W1251" s="7">
        <v>0</v>
      </c>
      <c r="X1251" s="7">
        <v>1173952.6100000001</v>
      </c>
      <c r="Y1251" s="7">
        <v>615660932.70000005</v>
      </c>
      <c r="Z1251" s="7">
        <v>0</v>
      </c>
      <c r="AA1251" s="7">
        <v>196693.37</v>
      </c>
      <c r="AB1251" s="7">
        <v>174165412</v>
      </c>
      <c r="AC1251" s="7">
        <v>0</v>
      </c>
      <c r="AD1251" s="7">
        <v>508516.13</v>
      </c>
      <c r="AE1251" s="7">
        <v>109786737</v>
      </c>
      <c r="AF1251" s="7">
        <v>0</v>
      </c>
      <c r="AG1251" s="7">
        <v>2836859.81</v>
      </c>
      <c r="AH1251" s="7">
        <v>0</v>
      </c>
      <c r="AI1251" s="7">
        <v>96227537.900000006</v>
      </c>
      <c r="AJ1251" s="7">
        <v>0</v>
      </c>
      <c r="AK1251" s="7">
        <v>0</v>
      </c>
      <c r="AL1251" s="7">
        <v>0</v>
      </c>
      <c r="AM1251" s="7">
        <v>0</v>
      </c>
      <c r="AN1251" s="7">
        <v>0</v>
      </c>
      <c r="AO1251" s="7">
        <v>13477071.17</v>
      </c>
      <c r="AP1251" s="7">
        <v>0</v>
      </c>
      <c r="AQ1251" s="7">
        <v>1430345016</v>
      </c>
      <c r="AR1251" s="7">
        <v>0</v>
      </c>
      <c r="AS1251" s="7">
        <v>0</v>
      </c>
      <c r="AT1251" s="7">
        <v>19150630.399999999</v>
      </c>
      <c r="AU1251" s="8">
        <f t="shared" si="19"/>
        <v>3247227842.2100005</v>
      </c>
    </row>
    <row r="1252" spans="1:47" x14ac:dyDescent="0.3">
      <c r="A1252" s="2">
        <v>2015</v>
      </c>
      <c r="B1252" s="2" t="s">
        <v>83</v>
      </c>
      <c r="C1252" s="2">
        <v>10</v>
      </c>
      <c r="D1252" s="2" t="s">
        <v>55</v>
      </c>
      <c r="E1252" s="7">
        <v>139328800</v>
      </c>
      <c r="F1252" s="7">
        <v>-56.11</v>
      </c>
      <c r="G1252" s="7">
        <v>0</v>
      </c>
      <c r="H1252" s="7">
        <v>251921.01</v>
      </c>
      <c r="I1252" s="7">
        <v>31695594.93</v>
      </c>
      <c r="J1252" s="7">
        <v>105822817.3</v>
      </c>
      <c r="K1252" s="7">
        <v>37095965.68</v>
      </c>
      <c r="L1252" s="7">
        <v>24741074.129999999</v>
      </c>
      <c r="M1252" s="7">
        <v>4987021.33</v>
      </c>
      <c r="N1252" s="7">
        <v>176896397.69999999</v>
      </c>
      <c r="O1252" s="7">
        <v>63924089.039999999</v>
      </c>
      <c r="P1252" s="7">
        <v>9688453.4000000004</v>
      </c>
      <c r="Q1252" s="7">
        <v>7664410.9400000004</v>
      </c>
      <c r="R1252" s="7">
        <v>7043792.8899999997</v>
      </c>
      <c r="S1252" s="7">
        <v>7056417.4800000004</v>
      </c>
      <c r="T1252" s="7">
        <v>433420.25</v>
      </c>
      <c r="U1252" s="7">
        <v>0</v>
      </c>
      <c r="V1252" s="7">
        <v>0</v>
      </c>
      <c r="W1252" s="7">
        <v>0</v>
      </c>
      <c r="X1252" s="7">
        <v>5467596.2199999997</v>
      </c>
      <c r="Y1252" s="7">
        <v>324100515.89999998</v>
      </c>
      <c r="Z1252" s="7">
        <v>0</v>
      </c>
      <c r="AA1252" s="7">
        <v>920626.04</v>
      </c>
      <c r="AB1252" s="7">
        <v>91776932.939999998</v>
      </c>
      <c r="AC1252" s="7">
        <v>0</v>
      </c>
      <c r="AD1252" s="7">
        <v>2870224.76</v>
      </c>
      <c r="AE1252" s="7">
        <v>99766411.840000004</v>
      </c>
      <c r="AF1252" s="7">
        <v>0</v>
      </c>
      <c r="AG1252" s="7">
        <v>31834.73</v>
      </c>
      <c r="AH1252" s="7">
        <v>0</v>
      </c>
      <c r="AI1252" s="7">
        <v>23327582.989999998</v>
      </c>
      <c r="AJ1252" s="7">
        <v>0</v>
      </c>
      <c r="AK1252" s="7">
        <v>0</v>
      </c>
      <c r="AL1252" s="7">
        <v>0</v>
      </c>
      <c r="AM1252" s="7">
        <v>0</v>
      </c>
      <c r="AN1252" s="7">
        <v>0</v>
      </c>
      <c r="AO1252" s="7">
        <v>20998775.120000001</v>
      </c>
      <c r="AP1252" s="7">
        <v>0</v>
      </c>
      <c r="AQ1252" s="7">
        <v>0</v>
      </c>
      <c r="AR1252" s="7">
        <v>396439707.69999999</v>
      </c>
      <c r="AS1252" s="7">
        <v>39195925.509999998</v>
      </c>
      <c r="AT1252" s="7">
        <v>8603843.8330000006</v>
      </c>
      <c r="AU1252" s="8">
        <f t="shared" si="19"/>
        <v>1630130097.5529997</v>
      </c>
    </row>
    <row r="1253" spans="1:47" x14ac:dyDescent="0.3">
      <c r="A1253" s="2">
        <v>2020</v>
      </c>
      <c r="B1253" s="2" t="s">
        <v>84</v>
      </c>
      <c r="C1253" s="2">
        <v>11</v>
      </c>
      <c r="D1253" s="2" t="s">
        <v>70</v>
      </c>
      <c r="E1253" s="7">
        <v>139312570</v>
      </c>
      <c r="F1253" s="7">
        <v>11037.62</v>
      </c>
      <c r="G1253" s="7">
        <v>125158189.3</v>
      </c>
      <c r="H1253" s="7">
        <v>27534684.890000001</v>
      </c>
      <c r="I1253" s="7">
        <v>18402.419999999998</v>
      </c>
      <c r="J1253" s="7">
        <v>161075549.40000001</v>
      </c>
      <c r="K1253" s="7">
        <v>229086880</v>
      </c>
      <c r="L1253" s="7">
        <v>208874996.90000001</v>
      </c>
      <c r="M1253" s="7">
        <v>36429472.590000004</v>
      </c>
      <c r="N1253" s="7">
        <v>632721921.5</v>
      </c>
      <c r="O1253" s="7">
        <v>459057674.19999999</v>
      </c>
      <c r="P1253" s="7">
        <v>73655488.829999998</v>
      </c>
      <c r="Q1253" s="7">
        <v>28034284.600000001</v>
      </c>
      <c r="R1253" s="7">
        <v>38623777.68</v>
      </c>
      <c r="S1253" s="7">
        <v>8476154.6999999993</v>
      </c>
      <c r="T1253" s="7">
        <v>13946017.76</v>
      </c>
      <c r="U1253" s="7">
        <v>0</v>
      </c>
      <c r="V1253" s="7">
        <v>0</v>
      </c>
      <c r="W1253" s="7">
        <v>0</v>
      </c>
      <c r="X1253" s="7">
        <v>85139324.530000001</v>
      </c>
      <c r="Y1253" s="7">
        <v>1327086839</v>
      </c>
      <c r="Z1253" s="7">
        <v>0</v>
      </c>
      <c r="AA1253" s="7">
        <v>11545050.109999999</v>
      </c>
      <c r="AB1253" s="7">
        <v>374609929.60000002</v>
      </c>
      <c r="AC1253" s="7">
        <v>0</v>
      </c>
      <c r="AD1253" s="7">
        <v>22690394.309999999</v>
      </c>
      <c r="AE1253" s="7">
        <v>318037601.10000002</v>
      </c>
      <c r="AF1253" s="7">
        <v>0</v>
      </c>
      <c r="AG1253" s="7">
        <v>2166435.92</v>
      </c>
      <c r="AH1253" s="7">
        <v>0</v>
      </c>
      <c r="AI1253" s="7">
        <v>242514656</v>
      </c>
      <c r="AJ1253" s="7">
        <v>0</v>
      </c>
      <c r="AK1253" s="7">
        <v>0</v>
      </c>
      <c r="AL1253" s="7">
        <v>0</v>
      </c>
      <c r="AM1253" s="7">
        <v>0</v>
      </c>
      <c r="AN1253" s="7">
        <v>0</v>
      </c>
      <c r="AO1253" s="7">
        <v>29763120.920000002</v>
      </c>
      <c r="AP1253" s="7">
        <v>0</v>
      </c>
      <c r="AQ1253" s="7">
        <v>2364839593</v>
      </c>
      <c r="AR1253" s="7">
        <v>0</v>
      </c>
      <c r="AS1253" s="7">
        <v>0</v>
      </c>
      <c r="AT1253" s="7">
        <v>33619331.840000004</v>
      </c>
      <c r="AU1253" s="8">
        <f t="shared" si="19"/>
        <v>6994029378.7200003</v>
      </c>
    </row>
    <row r="1254" spans="1:47" x14ac:dyDescent="0.3">
      <c r="A1254" s="2">
        <v>2007</v>
      </c>
      <c r="B1254" s="2" t="s">
        <v>83</v>
      </c>
      <c r="C1254" s="2">
        <v>10</v>
      </c>
      <c r="D1254" s="2" t="s">
        <v>55</v>
      </c>
      <c r="E1254" s="7">
        <v>139067096</v>
      </c>
      <c r="F1254" s="7">
        <v>3646</v>
      </c>
      <c r="G1254" s="7">
        <v>5474701</v>
      </c>
      <c r="H1254" s="7">
        <v>3126561</v>
      </c>
      <c r="I1254" s="7">
        <v>3545717</v>
      </c>
      <c r="J1254" s="7">
        <v>93453796</v>
      </c>
      <c r="K1254" s="7">
        <v>38193511</v>
      </c>
      <c r="L1254" s="7">
        <v>12599995</v>
      </c>
      <c r="M1254" s="7">
        <v>0</v>
      </c>
      <c r="N1254" s="7">
        <v>80846318</v>
      </c>
      <c r="O1254" s="7">
        <v>26706016</v>
      </c>
      <c r="P1254" s="7">
        <v>13794833</v>
      </c>
      <c r="Q1254" s="7">
        <v>880182</v>
      </c>
      <c r="R1254" s="7">
        <v>5296810</v>
      </c>
      <c r="S1254" s="7">
        <v>651250</v>
      </c>
      <c r="T1254" s="7">
        <v>278072</v>
      </c>
      <c r="U1254" s="7">
        <v>0</v>
      </c>
      <c r="V1254" s="7">
        <v>87943</v>
      </c>
      <c r="W1254" s="7">
        <v>0</v>
      </c>
      <c r="X1254" s="7">
        <v>72722</v>
      </c>
      <c r="Y1254" s="7">
        <v>214299195</v>
      </c>
      <c r="Z1254" s="7">
        <v>0</v>
      </c>
      <c r="AA1254" s="7">
        <v>11857</v>
      </c>
      <c r="AB1254" s="7">
        <v>48951358</v>
      </c>
      <c r="AC1254" s="7">
        <v>0</v>
      </c>
      <c r="AD1254" s="7">
        <v>-1352</v>
      </c>
      <c r="AE1254" s="7">
        <v>69010025</v>
      </c>
      <c r="AF1254" s="7">
        <v>0</v>
      </c>
      <c r="AG1254" s="7">
        <v>9449</v>
      </c>
      <c r="AH1254" s="7">
        <v>0</v>
      </c>
      <c r="AI1254" s="7">
        <v>0</v>
      </c>
      <c r="AJ1254" s="7">
        <v>505649</v>
      </c>
      <c r="AK1254" s="7">
        <v>0</v>
      </c>
      <c r="AL1254" s="7">
        <v>0</v>
      </c>
      <c r="AM1254" s="7">
        <v>0</v>
      </c>
      <c r="AN1254" s="7">
        <v>0</v>
      </c>
      <c r="AO1254" s="7">
        <v>8263440</v>
      </c>
      <c r="AP1254" s="7">
        <v>4146143</v>
      </c>
      <c r="AQ1254" s="7">
        <v>0</v>
      </c>
      <c r="AR1254" s="7">
        <v>0</v>
      </c>
      <c r="AS1254" s="7">
        <v>0</v>
      </c>
      <c r="AT1254" s="7">
        <v>0</v>
      </c>
      <c r="AU1254" s="8">
        <f t="shared" si="19"/>
        <v>769274933</v>
      </c>
    </row>
    <row r="1255" spans="1:47" x14ac:dyDescent="0.3">
      <c r="A1255" s="2">
        <v>2021</v>
      </c>
      <c r="B1255" s="2" t="s">
        <v>82</v>
      </c>
      <c r="C1255" s="2">
        <v>9</v>
      </c>
      <c r="D1255" s="2" t="s">
        <v>58</v>
      </c>
      <c r="E1255" s="7">
        <v>139060547.5</v>
      </c>
      <c r="F1255" s="7">
        <v>68006.81</v>
      </c>
      <c r="G1255" s="7">
        <v>382151690.19999999</v>
      </c>
      <c r="H1255" s="7">
        <v>36159608.130000003</v>
      </c>
      <c r="I1255" s="7">
        <v>41172.239999999998</v>
      </c>
      <c r="J1255" s="7">
        <v>82334237.609999999</v>
      </c>
      <c r="K1255" s="7">
        <v>275470799.19999999</v>
      </c>
      <c r="L1255" s="7">
        <v>373788112.30000001</v>
      </c>
      <c r="M1255" s="7">
        <v>11215693.17</v>
      </c>
      <c r="N1255" s="7">
        <v>1415552970</v>
      </c>
      <c r="O1255" s="7">
        <v>541563381.89999998</v>
      </c>
      <c r="P1255" s="7">
        <v>79179062.920000002</v>
      </c>
      <c r="Q1255" s="7">
        <v>50748545.850000001</v>
      </c>
      <c r="R1255" s="7">
        <v>63823514.539999999</v>
      </c>
      <c r="S1255" s="7">
        <v>115049632</v>
      </c>
      <c r="T1255" s="7">
        <v>155455345.09999999</v>
      </c>
      <c r="U1255" s="7">
        <v>0</v>
      </c>
      <c r="V1255" s="7">
        <v>0</v>
      </c>
      <c r="W1255" s="7">
        <v>0</v>
      </c>
      <c r="X1255" s="7">
        <v>39024975.18</v>
      </c>
      <c r="Y1255" s="7">
        <v>1343912686</v>
      </c>
      <c r="Z1255" s="7">
        <v>0</v>
      </c>
      <c r="AA1255" s="7">
        <v>6350178.4800000004</v>
      </c>
      <c r="AB1255" s="7">
        <v>441146372.80000001</v>
      </c>
      <c r="AC1255" s="7">
        <v>0</v>
      </c>
      <c r="AD1255" s="7">
        <v>8328411.1900000004</v>
      </c>
      <c r="AE1255" s="7">
        <v>651791795.29999995</v>
      </c>
      <c r="AF1255" s="7">
        <v>0</v>
      </c>
      <c r="AG1255" s="7">
        <v>188.08</v>
      </c>
      <c r="AH1255" s="7">
        <v>0</v>
      </c>
      <c r="AI1255" s="7">
        <v>188402472</v>
      </c>
      <c r="AJ1255" s="7">
        <v>0</v>
      </c>
      <c r="AK1255" s="7">
        <v>0</v>
      </c>
      <c r="AL1255" s="7">
        <v>0</v>
      </c>
      <c r="AM1255" s="7">
        <v>0</v>
      </c>
      <c r="AN1255" s="7">
        <v>0</v>
      </c>
      <c r="AO1255" s="7">
        <v>15023792.619999999</v>
      </c>
      <c r="AP1255" s="7">
        <v>0</v>
      </c>
      <c r="AQ1255" s="7">
        <v>3604321310</v>
      </c>
      <c r="AR1255" s="7">
        <v>0</v>
      </c>
      <c r="AS1255" s="7">
        <v>0</v>
      </c>
      <c r="AT1255" s="7">
        <v>51808235.670000002</v>
      </c>
      <c r="AU1255" s="8">
        <f t="shared" si="19"/>
        <v>10071772736.789999</v>
      </c>
    </row>
    <row r="1256" spans="1:47" x14ac:dyDescent="0.3">
      <c r="A1256" s="2">
        <v>2016</v>
      </c>
      <c r="B1256" s="2" t="s">
        <v>76</v>
      </c>
      <c r="C1256" s="2">
        <v>3</v>
      </c>
      <c r="D1256" s="2" t="s">
        <v>55</v>
      </c>
      <c r="E1256" s="7">
        <v>139031043.80000001</v>
      </c>
      <c r="F1256" s="7">
        <v>-12.54</v>
      </c>
      <c r="G1256" s="7">
        <v>0</v>
      </c>
      <c r="H1256" s="7">
        <v>2855352.05</v>
      </c>
      <c r="I1256" s="7">
        <v>4987844.51</v>
      </c>
      <c r="J1256" s="7">
        <v>102716226.2</v>
      </c>
      <c r="K1256" s="7">
        <v>26966416.489999998</v>
      </c>
      <c r="L1256" s="7">
        <v>13287449.710000001</v>
      </c>
      <c r="M1256" s="7">
        <v>5773627.4299999997</v>
      </c>
      <c r="N1256" s="7">
        <v>124366885.90000001</v>
      </c>
      <c r="O1256" s="7">
        <v>61067904.890000001</v>
      </c>
      <c r="P1256" s="7">
        <v>10529565.09</v>
      </c>
      <c r="Q1256" s="7">
        <v>13944660.16</v>
      </c>
      <c r="R1256" s="7">
        <v>6412781.9100000001</v>
      </c>
      <c r="S1256" s="7">
        <v>9364362.5500000007</v>
      </c>
      <c r="T1256" s="7">
        <v>103557.62</v>
      </c>
      <c r="U1256" s="7">
        <v>0</v>
      </c>
      <c r="V1256" s="7">
        <v>0</v>
      </c>
      <c r="W1256" s="7">
        <v>0</v>
      </c>
      <c r="X1256" s="7">
        <v>6143328.0999999996</v>
      </c>
      <c r="Y1256" s="7">
        <v>284465141.80000001</v>
      </c>
      <c r="Z1256" s="7">
        <v>0</v>
      </c>
      <c r="AA1256" s="7">
        <v>1026638.81</v>
      </c>
      <c r="AB1256" s="7">
        <v>76966959.280000001</v>
      </c>
      <c r="AC1256" s="7">
        <v>0</v>
      </c>
      <c r="AD1256" s="7">
        <v>3593334.94</v>
      </c>
      <c r="AE1256" s="7">
        <v>57820209.310000002</v>
      </c>
      <c r="AF1256" s="7">
        <v>0</v>
      </c>
      <c r="AG1256" s="7">
        <v>32914.6</v>
      </c>
      <c r="AH1256" s="7">
        <v>0</v>
      </c>
      <c r="AI1256" s="7">
        <v>23473126.309999999</v>
      </c>
      <c r="AJ1256" s="7">
        <v>0</v>
      </c>
      <c r="AK1256" s="7">
        <v>0</v>
      </c>
      <c r="AL1256" s="7">
        <v>0</v>
      </c>
      <c r="AM1256" s="7">
        <v>0</v>
      </c>
      <c r="AN1256" s="7">
        <v>0</v>
      </c>
      <c r="AO1256" s="7">
        <v>20081859.449999999</v>
      </c>
      <c r="AP1256" s="7">
        <v>0</v>
      </c>
      <c r="AQ1256" s="7">
        <v>0</v>
      </c>
      <c r="AR1256" s="7">
        <v>397775691.80000001</v>
      </c>
      <c r="AS1256" s="7">
        <v>36964472.93</v>
      </c>
      <c r="AT1256" s="7">
        <v>6373279.5549999997</v>
      </c>
      <c r="AU1256" s="8">
        <f t="shared" si="19"/>
        <v>1436124622.6550002</v>
      </c>
    </row>
    <row r="1257" spans="1:47" x14ac:dyDescent="0.3">
      <c r="A1257" s="2">
        <v>2008</v>
      </c>
      <c r="B1257" s="2" t="s">
        <v>76</v>
      </c>
      <c r="C1257" s="2">
        <v>3</v>
      </c>
      <c r="D1257" s="2" t="s">
        <v>55</v>
      </c>
      <c r="E1257" s="7">
        <v>138815747.40000001</v>
      </c>
      <c r="F1257" s="7">
        <v>10741.3</v>
      </c>
      <c r="G1257" s="7">
        <v>5483878.2999999998</v>
      </c>
      <c r="H1257" s="7">
        <v>2415431.9300000002</v>
      </c>
      <c r="I1257" s="7">
        <v>3199767.65</v>
      </c>
      <c r="J1257" s="7">
        <v>86853100.549999997</v>
      </c>
      <c r="K1257" s="7">
        <v>32150375.59</v>
      </c>
      <c r="L1257" s="7">
        <v>8947464.9800000004</v>
      </c>
      <c r="M1257" s="7">
        <v>3658739.29</v>
      </c>
      <c r="N1257" s="7">
        <v>116701630.5</v>
      </c>
      <c r="O1257" s="7">
        <v>37117470.210000001</v>
      </c>
      <c r="P1257" s="7">
        <v>21125092.940000001</v>
      </c>
      <c r="Q1257" s="7">
        <v>2074295.64</v>
      </c>
      <c r="R1257" s="7">
        <v>4571049.91</v>
      </c>
      <c r="S1257" s="7">
        <v>5529008.2000000002</v>
      </c>
      <c r="T1257" s="7">
        <v>227384.52</v>
      </c>
      <c r="U1257" s="7">
        <v>0</v>
      </c>
      <c r="V1257" s="7">
        <v>41979.82</v>
      </c>
      <c r="W1257" s="7">
        <v>0</v>
      </c>
      <c r="X1257" s="7">
        <v>3077049.64</v>
      </c>
      <c r="Y1257" s="7">
        <v>246520168.09999999</v>
      </c>
      <c r="Z1257" s="7">
        <v>0</v>
      </c>
      <c r="AA1257" s="7">
        <v>222907.02</v>
      </c>
      <c r="AB1257" s="7">
        <v>56468207.700000003</v>
      </c>
      <c r="AC1257" s="7">
        <v>0</v>
      </c>
      <c r="AD1257" s="7">
        <v>1627892.24</v>
      </c>
      <c r="AE1257" s="7">
        <v>48734636.560000002</v>
      </c>
      <c r="AF1257" s="7">
        <v>0</v>
      </c>
      <c r="AG1257" s="7">
        <v>17056.63</v>
      </c>
      <c r="AH1257" s="7">
        <v>0</v>
      </c>
      <c r="AI1257" s="7">
        <v>0</v>
      </c>
      <c r="AJ1257" s="7">
        <v>380782.38</v>
      </c>
      <c r="AK1257" s="7">
        <v>0</v>
      </c>
      <c r="AL1257" s="7">
        <v>0</v>
      </c>
      <c r="AM1257" s="7">
        <v>0</v>
      </c>
      <c r="AN1257" s="7">
        <v>0</v>
      </c>
      <c r="AO1257" s="7">
        <v>3983366.6</v>
      </c>
      <c r="AP1257" s="7">
        <v>4385455.2699999996</v>
      </c>
      <c r="AQ1257" s="7">
        <v>0</v>
      </c>
      <c r="AR1257" s="7">
        <v>0</v>
      </c>
      <c r="AS1257" s="7">
        <v>0</v>
      </c>
      <c r="AT1257" s="7">
        <v>0</v>
      </c>
      <c r="AU1257" s="8">
        <f t="shared" si="19"/>
        <v>834340680.87</v>
      </c>
    </row>
    <row r="1258" spans="1:47" x14ac:dyDescent="0.3">
      <c r="A1258" s="2">
        <v>2010</v>
      </c>
      <c r="B1258" s="2" t="s">
        <v>77</v>
      </c>
      <c r="C1258" s="2">
        <v>4</v>
      </c>
      <c r="D1258" s="2" t="s">
        <v>66</v>
      </c>
      <c r="E1258" s="7">
        <v>138516273.59999999</v>
      </c>
      <c r="F1258" s="7">
        <v>3050.59</v>
      </c>
      <c r="G1258" s="7">
        <v>1276521.46</v>
      </c>
      <c r="H1258" s="7">
        <v>23759435.620000001</v>
      </c>
      <c r="I1258" s="7">
        <v>19823764.670000002</v>
      </c>
      <c r="J1258" s="7">
        <v>72848041.230000004</v>
      </c>
      <c r="K1258" s="7">
        <v>71723642.060000002</v>
      </c>
      <c r="L1258" s="7">
        <v>613262356.29999995</v>
      </c>
      <c r="M1258" s="7">
        <v>108334645.8</v>
      </c>
      <c r="N1258" s="7">
        <v>1801882378</v>
      </c>
      <c r="O1258" s="7">
        <v>755178914.10000002</v>
      </c>
      <c r="P1258" s="7">
        <v>294851464.5</v>
      </c>
      <c r="Q1258" s="7">
        <v>263553276.09999999</v>
      </c>
      <c r="R1258" s="7">
        <v>73551781.680000007</v>
      </c>
      <c r="S1258" s="7">
        <v>57650276.219999999</v>
      </c>
      <c r="T1258" s="7">
        <v>185321.71</v>
      </c>
      <c r="U1258" s="7">
        <v>0</v>
      </c>
      <c r="V1258" s="7">
        <v>202529.34</v>
      </c>
      <c r="W1258" s="7">
        <v>0</v>
      </c>
      <c r="X1258" s="7">
        <v>60080498.439999998</v>
      </c>
      <c r="Y1258" s="7">
        <v>2168446731</v>
      </c>
      <c r="Z1258" s="7">
        <v>0</v>
      </c>
      <c r="AA1258" s="7">
        <v>11116958.98</v>
      </c>
      <c r="AB1258" s="7">
        <v>517566226.5</v>
      </c>
      <c r="AC1258" s="7">
        <v>0</v>
      </c>
      <c r="AD1258" s="7">
        <v>61802729.859999999</v>
      </c>
      <c r="AE1258" s="7">
        <v>805993909.60000002</v>
      </c>
      <c r="AF1258" s="7">
        <v>0</v>
      </c>
      <c r="AG1258" s="7">
        <v>419921276.89999998</v>
      </c>
      <c r="AH1258" s="7">
        <v>0</v>
      </c>
      <c r="AI1258" s="7">
        <v>0</v>
      </c>
      <c r="AJ1258" s="7">
        <v>4166279.71</v>
      </c>
      <c r="AK1258" s="7">
        <v>0</v>
      </c>
      <c r="AL1258" s="7">
        <v>0</v>
      </c>
      <c r="AM1258" s="7">
        <v>0</v>
      </c>
      <c r="AN1258" s="7">
        <v>0</v>
      </c>
      <c r="AO1258" s="7">
        <v>197005563.69999999</v>
      </c>
      <c r="AP1258" s="7">
        <v>3772313998</v>
      </c>
      <c r="AQ1258" s="7">
        <v>0</v>
      </c>
      <c r="AR1258" s="7">
        <v>0</v>
      </c>
      <c r="AS1258" s="7">
        <v>0</v>
      </c>
      <c r="AT1258" s="7">
        <v>0</v>
      </c>
      <c r="AU1258" s="8">
        <f t="shared" si="19"/>
        <v>12315017845.669998</v>
      </c>
    </row>
    <row r="1259" spans="1:47" x14ac:dyDescent="0.3">
      <c r="A1259" s="2">
        <v>2020</v>
      </c>
      <c r="B1259" s="2" t="s">
        <v>76</v>
      </c>
      <c r="C1259" s="2">
        <v>3</v>
      </c>
      <c r="D1259" s="2" t="s">
        <v>55</v>
      </c>
      <c r="E1259" s="7">
        <v>138298138.59999999</v>
      </c>
      <c r="F1259" s="7">
        <v>-111.52</v>
      </c>
      <c r="G1259" s="7">
        <v>0</v>
      </c>
      <c r="H1259" s="7">
        <v>641920.46</v>
      </c>
      <c r="I1259" s="7">
        <v>10698106.27</v>
      </c>
      <c r="J1259" s="7">
        <v>150078284.5</v>
      </c>
      <c r="K1259" s="7">
        <v>35653424.780000001</v>
      </c>
      <c r="L1259" s="7">
        <v>14897265</v>
      </c>
      <c r="M1259" s="7">
        <v>16024265.51</v>
      </c>
      <c r="N1259" s="7">
        <v>87200485.310000002</v>
      </c>
      <c r="O1259" s="7">
        <v>79025248.189999998</v>
      </c>
      <c r="P1259" s="7">
        <v>10765012.42</v>
      </c>
      <c r="Q1259" s="7">
        <v>19222061.359999999</v>
      </c>
      <c r="R1259" s="7">
        <v>8127955.8600000003</v>
      </c>
      <c r="S1259" s="7">
        <v>18481073.210000001</v>
      </c>
      <c r="T1259" s="7">
        <v>74186.92</v>
      </c>
      <c r="U1259" s="7">
        <v>0</v>
      </c>
      <c r="V1259" s="7">
        <v>0</v>
      </c>
      <c r="W1259" s="7">
        <v>0</v>
      </c>
      <c r="X1259" s="7">
        <v>5275855.22</v>
      </c>
      <c r="Y1259" s="7">
        <v>296009952.10000002</v>
      </c>
      <c r="Z1259" s="7">
        <v>0</v>
      </c>
      <c r="AA1259" s="7">
        <v>883380.71</v>
      </c>
      <c r="AB1259" s="7">
        <v>85608252</v>
      </c>
      <c r="AC1259" s="7">
        <v>0</v>
      </c>
      <c r="AD1259" s="7">
        <v>10663679.199999999</v>
      </c>
      <c r="AE1259" s="7">
        <v>47343426.409999996</v>
      </c>
      <c r="AF1259" s="7">
        <v>0</v>
      </c>
      <c r="AG1259" s="7">
        <v>1057234.3</v>
      </c>
      <c r="AH1259" s="7">
        <v>0</v>
      </c>
      <c r="AI1259" s="7">
        <v>32843863.859999999</v>
      </c>
      <c r="AJ1259" s="7">
        <v>0</v>
      </c>
      <c r="AK1259" s="7">
        <v>0</v>
      </c>
      <c r="AL1259" s="7">
        <v>0</v>
      </c>
      <c r="AM1259" s="7">
        <v>0</v>
      </c>
      <c r="AN1259" s="7">
        <v>0</v>
      </c>
      <c r="AO1259" s="7">
        <v>14756307.800000001</v>
      </c>
      <c r="AP1259" s="7">
        <v>0</v>
      </c>
      <c r="AQ1259" s="7">
        <v>701278155.5</v>
      </c>
      <c r="AR1259" s="7">
        <v>0</v>
      </c>
      <c r="AS1259" s="7">
        <v>0</v>
      </c>
      <c r="AT1259" s="7">
        <v>4307380.8039999995</v>
      </c>
      <c r="AU1259" s="8">
        <f t="shared" si="19"/>
        <v>1789214804.7739999</v>
      </c>
    </row>
    <row r="1260" spans="1:47" x14ac:dyDescent="0.3">
      <c r="A1260" s="2">
        <v>2008</v>
      </c>
      <c r="B1260" s="2" t="s">
        <v>85</v>
      </c>
      <c r="C1260" s="2">
        <v>12</v>
      </c>
      <c r="D1260" s="2" t="s">
        <v>65</v>
      </c>
      <c r="E1260" s="7">
        <v>138034480.80000001</v>
      </c>
      <c r="F1260" s="7">
        <v>38003.39</v>
      </c>
      <c r="G1260" s="7">
        <v>11611009.76</v>
      </c>
      <c r="H1260" s="7">
        <v>8658959.7100000009</v>
      </c>
      <c r="I1260" s="7">
        <v>28127810.98</v>
      </c>
      <c r="J1260" s="7">
        <v>95506736.930000007</v>
      </c>
      <c r="K1260" s="7">
        <v>94034308.890000001</v>
      </c>
      <c r="L1260" s="7">
        <v>32743844.390000001</v>
      </c>
      <c r="M1260" s="7">
        <v>15721324.140000001</v>
      </c>
      <c r="N1260" s="7">
        <v>189017548.19999999</v>
      </c>
      <c r="O1260" s="7">
        <v>148590314</v>
      </c>
      <c r="P1260" s="7">
        <v>256953391.30000001</v>
      </c>
      <c r="Q1260" s="7">
        <v>30388930.350000001</v>
      </c>
      <c r="R1260" s="7">
        <v>18170309.210000001</v>
      </c>
      <c r="S1260" s="7">
        <v>81854543.829999998</v>
      </c>
      <c r="T1260" s="7">
        <v>3303465.96</v>
      </c>
      <c r="U1260" s="7">
        <v>0</v>
      </c>
      <c r="V1260" s="7">
        <v>21006.43</v>
      </c>
      <c r="W1260" s="7">
        <v>0</v>
      </c>
      <c r="X1260" s="7">
        <v>33555419.359999999</v>
      </c>
      <c r="Y1260" s="7">
        <v>513953524.80000001</v>
      </c>
      <c r="Z1260" s="7">
        <v>0</v>
      </c>
      <c r="AA1260" s="7">
        <v>5239698.47</v>
      </c>
      <c r="AB1260" s="7">
        <v>135376917.90000001</v>
      </c>
      <c r="AC1260" s="7">
        <v>0</v>
      </c>
      <c r="AD1260" s="7">
        <v>8067254.0499999998</v>
      </c>
      <c r="AE1260" s="7">
        <v>93341738.900000006</v>
      </c>
      <c r="AF1260" s="7">
        <v>0</v>
      </c>
      <c r="AG1260" s="7">
        <v>121516.05</v>
      </c>
      <c r="AH1260" s="7">
        <v>0</v>
      </c>
      <c r="AI1260" s="7">
        <v>0</v>
      </c>
      <c r="AJ1260" s="7">
        <v>1293785.99</v>
      </c>
      <c r="AK1260" s="7">
        <v>0</v>
      </c>
      <c r="AL1260" s="7">
        <v>0</v>
      </c>
      <c r="AM1260" s="7">
        <v>0</v>
      </c>
      <c r="AN1260" s="7">
        <v>0</v>
      </c>
      <c r="AO1260" s="7">
        <v>17985521.5</v>
      </c>
      <c r="AP1260" s="7">
        <v>57495803.259999998</v>
      </c>
      <c r="AQ1260" s="7">
        <v>0</v>
      </c>
      <c r="AR1260" s="7">
        <v>0</v>
      </c>
      <c r="AS1260" s="7">
        <v>0</v>
      </c>
      <c r="AT1260" s="7">
        <v>0</v>
      </c>
      <c r="AU1260" s="8">
        <f t="shared" si="19"/>
        <v>2019207168.5500002</v>
      </c>
    </row>
    <row r="1261" spans="1:47" x14ac:dyDescent="0.3">
      <c r="A1261" s="2">
        <v>2024</v>
      </c>
      <c r="B1261" s="2" t="s">
        <v>84</v>
      </c>
      <c r="C1261" s="2">
        <v>11</v>
      </c>
      <c r="D1261" s="2" t="s">
        <v>56</v>
      </c>
      <c r="E1261" s="7">
        <v>137917519.80000001</v>
      </c>
      <c r="F1261" s="7">
        <v>13235.35</v>
      </c>
      <c r="G1261" s="7">
        <v>263057.43</v>
      </c>
      <c r="H1261" s="7">
        <v>7850159.9400000004</v>
      </c>
      <c r="I1261" s="7">
        <v>32910198.16</v>
      </c>
      <c r="J1261" s="7">
        <v>20343529.59</v>
      </c>
      <c r="K1261" s="7">
        <v>33589026</v>
      </c>
      <c r="L1261" s="7">
        <v>142391165.59999999</v>
      </c>
      <c r="M1261" s="7">
        <v>950672.78</v>
      </c>
      <c r="N1261" s="7">
        <v>304510488.60000002</v>
      </c>
      <c r="O1261" s="7">
        <v>215158053.19999999</v>
      </c>
      <c r="P1261" s="7">
        <v>42319939.460000001</v>
      </c>
      <c r="Q1261" s="7">
        <v>6429864.5499999998</v>
      </c>
      <c r="R1261" s="7">
        <v>15542939.51</v>
      </c>
      <c r="S1261" s="7">
        <v>32902480.620000001</v>
      </c>
      <c r="T1261" s="7">
        <v>32903808.780000001</v>
      </c>
      <c r="U1261" s="7">
        <v>0</v>
      </c>
      <c r="V1261" s="7">
        <v>0</v>
      </c>
      <c r="W1261" s="7">
        <v>0</v>
      </c>
      <c r="X1261" s="7">
        <v>465126.84</v>
      </c>
      <c r="Y1261" s="7">
        <v>552909793</v>
      </c>
      <c r="Z1261" s="7">
        <v>0</v>
      </c>
      <c r="AA1261" s="7">
        <v>73966.75</v>
      </c>
      <c r="AB1261" s="7">
        <v>192692818.09999999</v>
      </c>
      <c r="AC1261" s="7">
        <v>0</v>
      </c>
      <c r="AD1261" s="7">
        <v>651431.17000000004</v>
      </c>
      <c r="AE1261" s="7">
        <v>167876852.09999999</v>
      </c>
      <c r="AF1261" s="7">
        <v>0</v>
      </c>
      <c r="AG1261" s="7">
        <v>6667.14</v>
      </c>
      <c r="AH1261" s="7">
        <v>0</v>
      </c>
      <c r="AI1261" s="7">
        <v>139343160.69999999</v>
      </c>
      <c r="AJ1261" s="7">
        <v>0</v>
      </c>
      <c r="AK1261" s="7">
        <v>0</v>
      </c>
      <c r="AL1261" s="7">
        <v>0</v>
      </c>
      <c r="AM1261" s="7">
        <v>0</v>
      </c>
      <c r="AN1261" s="7">
        <v>0</v>
      </c>
      <c r="AO1261" s="7">
        <v>59414694.210000001</v>
      </c>
      <c r="AP1261" s="7">
        <v>0</v>
      </c>
      <c r="AQ1261" s="7">
        <v>1293571625</v>
      </c>
      <c r="AR1261" s="7">
        <v>0</v>
      </c>
      <c r="AS1261" s="7">
        <v>0</v>
      </c>
      <c r="AT1261" s="7">
        <v>16066923.49</v>
      </c>
      <c r="AU1261" s="8">
        <f t="shared" si="19"/>
        <v>3449069197.8699999</v>
      </c>
    </row>
    <row r="1262" spans="1:47" x14ac:dyDescent="0.3">
      <c r="A1262" s="2">
        <v>2022</v>
      </c>
      <c r="B1262" s="2" t="s">
        <v>80</v>
      </c>
      <c r="C1262" s="2">
        <v>7</v>
      </c>
      <c r="D1262" s="2" t="s">
        <v>58</v>
      </c>
      <c r="E1262" s="7">
        <v>137687061.40000001</v>
      </c>
      <c r="F1262" s="7">
        <v>-1050.3699999999999</v>
      </c>
      <c r="G1262" s="7">
        <v>660450316.70000005</v>
      </c>
      <c r="H1262" s="7">
        <v>18148387.109999999</v>
      </c>
      <c r="I1262" s="7">
        <v>0</v>
      </c>
      <c r="J1262" s="7">
        <v>59687276.340000004</v>
      </c>
      <c r="K1262" s="7">
        <v>212564510.09999999</v>
      </c>
      <c r="L1262" s="7">
        <v>393300645.19999999</v>
      </c>
      <c r="M1262" s="7">
        <v>49085085.090000004</v>
      </c>
      <c r="N1262" s="7">
        <v>3073386556</v>
      </c>
      <c r="O1262" s="7">
        <v>747082989</v>
      </c>
      <c r="P1262" s="7">
        <v>149916625.80000001</v>
      </c>
      <c r="Q1262" s="7">
        <v>236881497.90000001</v>
      </c>
      <c r="R1262" s="7">
        <v>55951691.100000001</v>
      </c>
      <c r="S1262" s="7">
        <v>131194994.5</v>
      </c>
      <c r="T1262" s="7">
        <v>2484223.23</v>
      </c>
      <c r="U1262" s="7">
        <v>0</v>
      </c>
      <c r="V1262" s="7">
        <v>0</v>
      </c>
      <c r="W1262" s="7">
        <v>0</v>
      </c>
      <c r="X1262" s="7">
        <v>43838519.829999998</v>
      </c>
      <c r="Y1262" s="7">
        <v>1390624027</v>
      </c>
      <c r="Z1262" s="7">
        <v>0</v>
      </c>
      <c r="AA1262" s="7">
        <v>7139236.1399999997</v>
      </c>
      <c r="AB1262" s="7">
        <v>446008088.5</v>
      </c>
      <c r="AC1262" s="7">
        <v>0</v>
      </c>
      <c r="AD1262" s="7">
        <v>28809980.41</v>
      </c>
      <c r="AE1262" s="7">
        <v>1475220037</v>
      </c>
      <c r="AF1262" s="7">
        <v>0</v>
      </c>
      <c r="AG1262" s="7">
        <v>195.19</v>
      </c>
      <c r="AH1262" s="7">
        <v>0</v>
      </c>
      <c r="AI1262" s="7">
        <v>187562767.40000001</v>
      </c>
      <c r="AJ1262" s="7">
        <v>0</v>
      </c>
      <c r="AK1262" s="7">
        <v>0</v>
      </c>
      <c r="AL1262" s="7">
        <v>0</v>
      </c>
      <c r="AM1262" s="7">
        <v>0</v>
      </c>
      <c r="AN1262" s="7">
        <v>0</v>
      </c>
      <c r="AO1262" s="7">
        <v>77836441.569999993</v>
      </c>
      <c r="AP1262" s="7">
        <v>0</v>
      </c>
      <c r="AQ1262" s="7">
        <v>3957343064</v>
      </c>
      <c r="AR1262" s="7">
        <v>0</v>
      </c>
      <c r="AS1262" s="7">
        <v>0</v>
      </c>
      <c r="AT1262" s="7">
        <v>56422870.32</v>
      </c>
      <c r="AU1262" s="8">
        <f t="shared" si="19"/>
        <v>13598626036.459999</v>
      </c>
    </row>
    <row r="1263" spans="1:47" x14ac:dyDescent="0.3">
      <c r="A1263" s="2">
        <v>2015</v>
      </c>
      <c r="B1263" s="2" t="s">
        <v>84</v>
      </c>
      <c r="C1263" s="2">
        <v>11</v>
      </c>
      <c r="D1263" s="2" t="s">
        <v>55</v>
      </c>
      <c r="E1263" s="7">
        <v>137682963.09999999</v>
      </c>
      <c r="F1263" s="7">
        <v>-35.65</v>
      </c>
      <c r="G1263" s="7">
        <v>0</v>
      </c>
      <c r="H1263" s="7">
        <v>240201.38</v>
      </c>
      <c r="I1263" s="7">
        <v>22043259.25</v>
      </c>
      <c r="J1263" s="7">
        <v>112510912.8</v>
      </c>
      <c r="K1263" s="7">
        <v>38197847</v>
      </c>
      <c r="L1263" s="7">
        <v>27339074.460000001</v>
      </c>
      <c r="M1263" s="7">
        <v>5188076.63</v>
      </c>
      <c r="N1263" s="7">
        <v>80016412.549999997</v>
      </c>
      <c r="O1263" s="7">
        <v>70695868.760000005</v>
      </c>
      <c r="P1263" s="7">
        <v>10973578.939999999</v>
      </c>
      <c r="Q1263" s="7">
        <v>12201571.220000001</v>
      </c>
      <c r="R1263" s="7">
        <v>6489190.6399999997</v>
      </c>
      <c r="S1263" s="7">
        <v>9892332.8100000005</v>
      </c>
      <c r="T1263" s="7">
        <v>343163.83</v>
      </c>
      <c r="U1263" s="7">
        <v>0</v>
      </c>
      <c r="V1263" s="7">
        <v>0</v>
      </c>
      <c r="W1263" s="7">
        <v>0</v>
      </c>
      <c r="X1263" s="7">
        <v>5864388.4800000004</v>
      </c>
      <c r="Y1263" s="7">
        <v>318083811</v>
      </c>
      <c r="Z1263" s="7">
        <v>0</v>
      </c>
      <c r="AA1263" s="7">
        <v>978177.91</v>
      </c>
      <c r="AB1263" s="7">
        <v>84737070.689999998</v>
      </c>
      <c r="AC1263" s="7">
        <v>0</v>
      </c>
      <c r="AD1263" s="7">
        <v>3006233.06</v>
      </c>
      <c r="AE1263" s="7">
        <v>45231021.869999997</v>
      </c>
      <c r="AF1263" s="7">
        <v>0</v>
      </c>
      <c r="AG1263" s="7">
        <v>32057.16</v>
      </c>
      <c r="AH1263" s="7">
        <v>0</v>
      </c>
      <c r="AI1263" s="7">
        <v>43377321.539999999</v>
      </c>
      <c r="AJ1263" s="7">
        <v>0</v>
      </c>
      <c r="AK1263" s="7">
        <v>0</v>
      </c>
      <c r="AL1263" s="7">
        <v>0</v>
      </c>
      <c r="AM1263" s="7">
        <v>0</v>
      </c>
      <c r="AN1263" s="7">
        <v>0</v>
      </c>
      <c r="AO1263" s="7">
        <v>16142720.32</v>
      </c>
      <c r="AP1263" s="7">
        <v>0</v>
      </c>
      <c r="AQ1263" s="7">
        <v>0</v>
      </c>
      <c r="AR1263" s="7">
        <v>396738509.10000002</v>
      </c>
      <c r="AS1263" s="7">
        <v>35843755.539999999</v>
      </c>
      <c r="AT1263" s="7">
        <v>8178228.1040000003</v>
      </c>
      <c r="AU1263" s="8">
        <f t="shared" si="19"/>
        <v>1492027712.494</v>
      </c>
    </row>
    <row r="1264" spans="1:47" x14ac:dyDescent="0.3">
      <c r="A1264" s="2">
        <v>2017</v>
      </c>
      <c r="B1264" s="2" t="s">
        <v>83</v>
      </c>
      <c r="C1264" s="2">
        <v>10</v>
      </c>
      <c r="D1264" s="2" t="s">
        <v>55</v>
      </c>
      <c r="E1264" s="7">
        <v>137677606.5</v>
      </c>
      <c r="F1264" s="7">
        <v>-30.42</v>
      </c>
      <c r="G1264" s="7">
        <v>0</v>
      </c>
      <c r="H1264" s="7">
        <v>574453.82999999996</v>
      </c>
      <c r="I1264" s="7">
        <v>7250604.1399999997</v>
      </c>
      <c r="J1264" s="7">
        <v>104538082.3</v>
      </c>
      <c r="K1264" s="7">
        <v>35782330.549999997</v>
      </c>
      <c r="L1264" s="7">
        <v>27659588.350000001</v>
      </c>
      <c r="M1264" s="7">
        <v>3726507.99</v>
      </c>
      <c r="N1264" s="7">
        <v>189702874.59999999</v>
      </c>
      <c r="O1264" s="7">
        <v>73448822.349999994</v>
      </c>
      <c r="P1264" s="7">
        <v>11668467.189999999</v>
      </c>
      <c r="Q1264" s="7">
        <v>7809791.54</v>
      </c>
      <c r="R1264" s="7">
        <v>6711959.4699999997</v>
      </c>
      <c r="S1264" s="7">
        <v>9172984.8800000008</v>
      </c>
      <c r="T1264" s="7">
        <v>629211.57999999996</v>
      </c>
      <c r="U1264" s="7">
        <v>0</v>
      </c>
      <c r="V1264" s="7">
        <v>0</v>
      </c>
      <c r="W1264" s="7">
        <v>0</v>
      </c>
      <c r="X1264" s="7">
        <v>4466474.8899999997</v>
      </c>
      <c r="Y1264" s="7">
        <v>298578658.5</v>
      </c>
      <c r="Z1264" s="7">
        <v>0</v>
      </c>
      <c r="AA1264" s="7">
        <v>753681.86</v>
      </c>
      <c r="AB1264" s="7">
        <v>82286538.049999997</v>
      </c>
      <c r="AC1264" s="7">
        <v>0</v>
      </c>
      <c r="AD1264" s="7">
        <v>3010814.83</v>
      </c>
      <c r="AE1264" s="7">
        <v>102556376.2</v>
      </c>
      <c r="AF1264" s="7">
        <v>0</v>
      </c>
      <c r="AG1264" s="7">
        <v>1845453.8</v>
      </c>
      <c r="AH1264" s="7">
        <v>0</v>
      </c>
      <c r="AI1264" s="7">
        <v>27849929.030000001</v>
      </c>
      <c r="AJ1264" s="7">
        <v>0</v>
      </c>
      <c r="AK1264" s="7">
        <v>0</v>
      </c>
      <c r="AL1264" s="7">
        <v>0</v>
      </c>
      <c r="AM1264" s="7">
        <v>0</v>
      </c>
      <c r="AN1264" s="7">
        <v>0</v>
      </c>
      <c r="AO1264" s="7">
        <v>50299173.229999997</v>
      </c>
      <c r="AP1264" s="7">
        <v>0</v>
      </c>
      <c r="AQ1264" s="7">
        <v>462249765.39999998</v>
      </c>
      <c r="AR1264" s="7">
        <v>0</v>
      </c>
      <c r="AS1264" s="7">
        <v>0</v>
      </c>
      <c r="AT1264" s="7">
        <v>5411195.568</v>
      </c>
      <c r="AU1264" s="8">
        <f t="shared" si="19"/>
        <v>1655661316.2079999</v>
      </c>
    </row>
    <row r="1265" spans="1:47" x14ac:dyDescent="0.3">
      <c r="A1265" s="2">
        <v>2008</v>
      </c>
      <c r="B1265" s="2" t="s">
        <v>80</v>
      </c>
      <c r="C1265" s="2">
        <v>7</v>
      </c>
      <c r="D1265" s="2" t="s">
        <v>55</v>
      </c>
      <c r="E1265" s="7">
        <v>137648238.59999999</v>
      </c>
      <c r="F1265" s="7">
        <v>4763.5600000000004</v>
      </c>
      <c r="G1265" s="7">
        <v>4963363.82</v>
      </c>
      <c r="H1265" s="7">
        <v>2081822.69</v>
      </c>
      <c r="I1265" s="7">
        <v>3975134.07</v>
      </c>
      <c r="J1265" s="7">
        <v>88139697.239999995</v>
      </c>
      <c r="K1265" s="7">
        <v>41961295.039999999</v>
      </c>
      <c r="L1265" s="7">
        <v>17984525.920000002</v>
      </c>
      <c r="M1265" s="7">
        <v>2816527.92</v>
      </c>
      <c r="N1265" s="7">
        <v>105671071.90000001</v>
      </c>
      <c r="O1265" s="7">
        <v>31182132.899999999</v>
      </c>
      <c r="P1265" s="7">
        <v>139926400.90000001</v>
      </c>
      <c r="Q1265" s="7">
        <v>7367228.9699999997</v>
      </c>
      <c r="R1265" s="7">
        <v>5262427.3</v>
      </c>
      <c r="S1265" s="7">
        <v>7092286.3700000001</v>
      </c>
      <c r="T1265" s="7">
        <v>920971.18</v>
      </c>
      <c r="U1265" s="7">
        <v>0</v>
      </c>
      <c r="V1265" s="7">
        <v>130674.8</v>
      </c>
      <c r="W1265" s="7">
        <v>0</v>
      </c>
      <c r="X1265" s="7">
        <v>3124844.79</v>
      </c>
      <c r="Y1265" s="7">
        <v>237008743.80000001</v>
      </c>
      <c r="Z1265" s="7">
        <v>0</v>
      </c>
      <c r="AA1265" s="7">
        <v>222864.78</v>
      </c>
      <c r="AB1265" s="7">
        <v>54950008.049999997</v>
      </c>
      <c r="AC1265" s="7">
        <v>0</v>
      </c>
      <c r="AD1265" s="7">
        <v>1328852.71</v>
      </c>
      <c r="AE1265" s="7">
        <v>54924631.189999998</v>
      </c>
      <c r="AF1265" s="7">
        <v>0</v>
      </c>
      <c r="AG1265" s="7">
        <v>83.86</v>
      </c>
      <c r="AH1265" s="7">
        <v>0</v>
      </c>
      <c r="AI1265" s="7">
        <v>0</v>
      </c>
      <c r="AJ1265" s="7">
        <v>2339036.17</v>
      </c>
      <c r="AK1265" s="7">
        <v>0</v>
      </c>
      <c r="AL1265" s="7">
        <v>0</v>
      </c>
      <c r="AM1265" s="7">
        <v>0</v>
      </c>
      <c r="AN1265" s="7">
        <v>0</v>
      </c>
      <c r="AO1265" s="7">
        <v>7272350.4299999997</v>
      </c>
      <c r="AP1265" s="7">
        <v>5549555.0599999996</v>
      </c>
      <c r="AQ1265" s="7">
        <v>0</v>
      </c>
      <c r="AR1265" s="7">
        <v>0</v>
      </c>
      <c r="AS1265" s="7">
        <v>0</v>
      </c>
      <c r="AT1265" s="7">
        <v>0</v>
      </c>
      <c r="AU1265" s="8">
        <f t="shared" si="19"/>
        <v>963849534.01999962</v>
      </c>
    </row>
    <row r="1266" spans="1:47" x14ac:dyDescent="0.3">
      <c r="A1266" s="2">
        <v>2022</v>
      </c>
      <c r="B1266" s="2" t="s">
        <v>84</v>
      </c>
      <c r="C1266" s="2">
        <v>11</v>
      </c>
      <c r="D1266" s="2" t="s">
        <v>70</v>
      </c>
      <c r="E1266" s="7">
        <v>137624237.09999999</v>
      </c>
      <c r="F1266" s="7">
        <v>146712.87</v>
      </c>
      <c r="G1266" s="7">
        <v>162826997</v>
      </c>
      <c r="H1266" s="7">
        <v>11519936.789999999</v>
      </c>
      <c r="I1266" s="7">
        <v>25368.86</v>
      </c>
      <c r="J1266" s="7">
        <v>134580857.40000001</v>
      </c>
      <c r="K1266" s="7">
        <v>209470742.5</v>
      </c>
      <c r="L1266" s="7">
        <v>282890450.5</v>
      </c>
      <c r="M1266" s="7">
        <v>29282222.170000002</v>
      </c>
      <c r="N1266" s="7">
        <v>741976470.29999995</v>
      </c>
      <c r="O1266" s="7">
        <v>642036855.89999998</v>
      </c>
      <c r="P1266" s="7">
        <v>149456079.59999999</v>
      </c>
      <c r="Q1266" s="7">
        <v>70486247.519999996</v>
      </c>
      <c r="R1266" s="7">
        <v>58782415.659999996</v>
      </c>
      <c r="S1266" s="7">
        <v>160601304.5</v>
      </c>
      <c r="T1266" s="7">
        <v>15413892.300000001</v>
      </c>
      <c r="U1266" s="7">
        <v>0</v>
      </c>
      <c r="V1266" s="7">
        <v>0</v>
      </c>
      <c r="W1266" s="7">
        <v>0</v>
      </c>
      <c r="X1266" s="7">
        <v>45709468.109999999</v>
      </c>
      <c r="Y1266" s="7">
        <v>1311018765</v>
      </c>
      <c r="Z1266" s="7">
        <v>0</v>
      </c>
      <c r="AA1266" s="7">
        <v>8770178.5</v>
      </c>
      <c r="AB1266" s="7">
        <v>366513951.89999998</v>
      </c>
      <c r="AC1266" s="7">
        <v>0</v>
      </c>
      <c r="AD1266" s="7">
        <v>24347245.359999999</v>
      </c>
      <c r="AE1266" s="7">
        <v>370460200.5</v>
      </c>
      <c r="AF1266" s="7">
        <v>0</v>
      </c>
      <c r="AG1266" s="7">
        <v>547.48</v>
      </c>
      <c r="AH1266" s="7">
        <v>0</v>
      </c>
      <c r="AI1266" s="7">
        <v>256785929.30000001</v>
      </c>
      <c r="AJ1266" s="7">
        <v>0</v>
      </c>
      <c r="AK1266" s="7">
        <v>0</v>
      </c>
      <c r="AL1266" s="7">
        <v>0</v>
      </c>
      <c r="AM1266" s="7">
        <v>0</v>
      </c>
      <c r="AN1266" s="7">
        <v>0</v>
      </c>
      <c r="AO1266" s="7">
        <v>263748333.80000001</v>
      </c>
      <c r="AP1266" s="7">
        <v>0</v>
      </c>
      <c r="AQ1266" s="7">
        <v>2721681137</v>
      </c>
      <c r="AR1266" s="7">
        <v>0</v>
      </c>
      <c r="AS1266" s="7">
        <v>0</v>
      </c>
      <c r="AT1266" s="7">
        <v>92314039.030000001</v>
      </c>
      <c r="AU1266" s="8">
        <f t="shared" si="19"/>
        <v>8268470586.9499989</v>
      </c>
    </row>
    <row r="1267" spans="1:47" x14ac:dyDescent="0.3">
      <c r="A1267" s="2">
        <v>2009</v>
      </c>
      <c r="B1267" s="2" t="s">
        <v>81</v>
      </c>
      <c r="C1267" s="2">
        <v>8</v>
      </c>
      <c r="D1267" s="2" t="s">
        <v>66</v>
      </c>
      <c r="E1267" s="7">
        <v>137127644.5</v>
      </c>
      <c r="F1267" s="7">
        <v>29419.61</v>
      </c>
      <c r="G1267" s="7">
        <v>698751.76</v>
      </c>
      <c r="H1267" s="7">
        <v>23353726.109999999</v>
      </c>
      <c r="I1267" s="7">
        <v>19936735.399999999</v>
      </c>
      <c r="J1267" s="7">
        <v>57384348.509999998</v>
      </c>
      <c r="K1267" s="7">
        <v>90950612.590000004</v>
      </c>
      <c r="L1267" s="7">
        <v>213878058.40000001</v>
      </c>
      <c r="M1267" s="7">
        <v>138251858.69999999</v>
      </c>
      <c r="N1267" s="7">
        <v>767220744.10000002</v>
      </c>
      <c r="O1267" s="7">
        <v>611887962.60000002</v>
      </c>
      <c r="P1267" s="7">
        <v>109750411.40000001</v>
      </c>
      <c r="Q1267" s="7">
        <v>152129106</v>
      </c>
      <c r="R1267" s="7">
        <v>72899057.930000007</v>
      </c>
      <c r="S1267" s="7">
        <v>20881230.239999998</v>
      </c>
      <c r="T1267" s="7">
        <v>342010.75</v>
      </c>
      <c r="U1267" s="7">
        <v>0</v>
      </c>
      <c r="V1267" s="7">
        <v>1601614.84</v>
      </c>
      <c r="W1267" s="7">
        <v>0</v>
      </c>
      <c r="X1267" s="7">
        <v>55621653.57</v>
      </c>
      <c r="Y1267" s="7">
        <v>2040978777</v>
      </c>
      <c r="Z1267" s="7">
        <v>0</v>
      </c>
      <c r="AA1267" s="7">
        <v>9350617.2799999993</v>
      </c>
      <c r="AB1267" s="7">
        <v>488394430</v>
      </c>
      <c r="AC1267" s="7">
        <v>0</v>
      </c>
      <c r="AD1267" s="7">
        <v>73352300.629999995</v>
      </c>
      <c r="AE1267" s="7">
        <v>311116866.89999998</v>
      </c>
      <c r="AF1267" s="7">
        <v>0</v>
      </c>
      <c r="AG1267" s="7">
        <v>509841161</v>
      </c>
      <c r="AH1267" s="7">
        <v>0</v>
      </c>
      <c r="AI1267" s="7">
        <v>0</v>
      </c>
      <c r="AJ1267" s="7">
        <v>2578735.19</v>
      </c>
      <c r="AK1267" s="7">
        <v>0</v>
      </c>
      <c r="AL1267" s="7">
        <v>0</v>
      </c>
      <c r="AM1267" s="7">
        <v>0</v>
      </c>
      <c r="AN1267" s="7">
        <v>0</v>
      </c>
      <c r="AO1267" s="7">
        <v>74075266.629999995</v>
      </c>
      <c r="AP1267" s="7">
        <v>767462390</v>
      </c>
      <c r="AQ1267" s="7">
        <v>0</v>
      </c>
      <c r="AR1267" s="7">
        <v>0</v>
      </c>
      <c r="AS1267" s="7">
        <v>0</v>
      </c>
      <c r="AT1267" s="7">
        <v>0</v>
      </c>
      <c r="AU1267" s="8">
        <f t="shared" si="19"/>
        <v>6751095491.6399994</v>
      </c>
    </row>
    <row r="1268" spans="1:47" x14ac:dyDescent="0.3">
      <c r="A1268" s="2">
        <v>2022</v>
      </c>
      <c r="B1268" s="2" t="s">
        <v>82</v>
      </c>
      <c r="C1268" s="2">
        <v>9</v>
      </c>
      <c r="D1268" s="2" t="s">
        <v>70</v>
      </c>
      <c r="E1268" s="7">
        <v>137081653.5</v>
      </c>
      <c r="F1268" s="7">
        <v>1334.73</v>
      </c>
      <c r="G1268" s="7">
        <v>116129809.09999999</v>
      </c>
      <c r="H1268" s="7">
        <v>13794160.6</v>
      </c>
      <c r="I1268" s="7">
        <v>29850.61</v>
      </c>
      <c r="J1268" s="7">
        <v>155352722.30000001</v>
      </c>
      <c r="K1268" s="7">
        <v>254489275.30000001</v>
      </c>
      <c r="L1268" s="7">
        <v>406543973</v>
      </c>
      <c r="M1268" s="7">
        <v>49659359.689999998</v>
      </c>
      <c r="N1268" s="7">
        <v>811415829.29999995</v>
      </c>
      <c r="O1268" s="7">
        <v>535081451.80000001</v>
      </c>
      <c r="P1268" s="7">
        <v>136927613.09999999</v>
      </c>
      <c r="Q1268" s="7">
        <v>63624175.689999998</v>
      </c>
      <c r="R1268" s="7">
        <v>46695819.450000003</v>
      </c>
      <c r="S1268" s="7">
        <v>160674506</v>
      </c>
      <c r="T1268" s="7">
        <v>151884792.90000001</v>
      </c>
      <c r="U1268" s="7">
        <v>0</v>
      </c>
      <c r="V1268" s="7">
        <v>0</v>
      </c>
      <c r="W1268" s="7">
        <v>0</v>
      </c>
      <c r="X1268" s="7">
        <v>54457579.329999998</v>
      </c>
      <c r="Y1268" s="7">
        <v>1321686209</v>
      </c>
      <c r="Z1268" s="7">
        <v>0</v>
      </c>
      <c r="AA1268" s="7">
        <v>9054198.5099999998</v>
      </c>
      <c r="AB1268" s="7">
        <v>370700061</v>
      </c>
      <c r="AC1268" s="7">
        <v>0</v>
      </c>
      <c r="AD1268" s="7">
        <v>31378297.300000001</v>
      </c>
      <c r="AE1268" s="7">
        <v>392619955.89999998</v>
      </c>
      <c r="AF1268" s="7">
        <v>0</v>
      </c>
      <c r="AG1268" s="7">
        <v>2429.77</v>
      </c>
      <c r="AH1268" s="7">
        <v>0</v>
      </c>
      <c r="AI1268" s="7">
        <v>142922383.19999999</v>
      </c>
      <c r="AJ1268" s="7">
        <v>0</v>
      </c>
      <c r="AK1268" s="7">
        <v>0</v>
      </c>
      <c r="AL1268" s="7">
        <v>0</v>
      </c>
      <c r="AM1268" s="7">
        <v>0</v>
      </c>
      <c r="AN1268" s="7">
        <v>0</v>
      </c>
      <c r="AO1268" s="7">
        <v>67590767.769999996</v>
      </c>
      <c r="AP1268" s="7">
        <v>0</v>
      </c>
      <c r="AQ1268" s="7">
        <v>2786355463</v>
      </c>
      <c r="AR1268" s="7">
        <v>0</v>
      </c>
      <c r="AS1268" s="7">
        <v>0</v>
      </c>
      <c r="AT1268" s="7">
        <v>41387266.289999999</v>
      </c>
      <c r="AU1268" s="8">
        <f t="shared" si="19"/>
        <v>8257540938.1400003</v>
      </c>
    </row>
    <row r="1269" spans="1:47" x14ac:dyDescent="0.3">
      <c r="A1269" s="2">
        <v>2025</v>
      </c>
      <c r="B1269" s="2" t="s">
        <v>80</v>
      </c>
      <c r="C1269" s="2">
        <v>7</v>
      </c>
      <c r="D1269" s="2" t="s">
        <v>56</v>
      </c>
      <c r="E1269" s="7">
        <v>136955444.5</v>
      </c>
      <c r="F1269" s="7">
        <v>31970.78</v>
      </c>
      <c r="G1269" s="7">
        <v>237834.85</v>
      </c>
      <c r="H1269" s="7">
        <v>7565758.1799999997</v>
      </c>
      <c r="I1269" s="7">
        <v>25536088.510000002</v>
      </c>
      <c r="J1269" s="7">
        <v>16402166.699999999</v>
      </c>
      <c r="K1269" s="7">
        <v>39990057.890000001</v>
      </c>
      <c r="L1269" s="7">
        <v>184677815</v>
      </c>
      <c r="M1269" s="7">
        <v>1932555.59</v>
      </c>
      <c r="N1269" s="7">
        <v>514638144</v>
      </c>
      <c r="O1269" s="7">
        <v>197261593</v>
      </c>
      <c r="P1269" s="7">
        <v>37820205.119999997</v>
      </c>
      <c r="Q1269" s="7">
        <v>13237799.24</v>
      </c>
      <c r="R1269" s="7">
        <v>11690028.58</v>
      </c>
      <c r="S1269" s="7">
        <v>30837313.829999998</v>
      </c>
      <c r="T1269" s="7">
        <v>6578172.75</v>
      </c>
      <c r="U1269" s="7">
        <v>0</v>
      </c>
      <c r="V1269" s="7">
        <v>0</v>
      </c>
      <c r="W1269" s="7">
        <v>0</v>
      </c>
      <c r="X1269" s="7">
        <v>593281.15</v>
      </c>
      <c r="Y1269" s="7">
        <v>455034339.89999998</v>
      </c>
      <c r="Z1269" s="7">
        <v>0</v>
      </c>
      <c r="AA1269" s="7">
        <v>97329.81</v>
      </c>
      <c r="AB1269" s="7">
        <v>153902048.69999999</v>
      </c>
      <c r="AC1269" s="7">
        <v>0</v>
      </c>
      <c r="AD1269" s="7">
        <v>1455958.23</v>
      </c>
      <c r="AE1269" s="7">
        <v>276317410.19999999</v>
      </c>
      <c r="AF1269" s="7">
        <v>0</v>
      </c>
      <c r="AG1269" s="7">
        <v>0</v>
      </c>
      <c r="AH1269" s="7">
        <v>0</v>
      </c>
      <c r="AI1269" s="7">
        <v>48067277.899999999</v>
      </c>
      <c r="AJ1269" s="7">
        <v>0</v>
      </c>
      <c r="AK1269" s="7">
        <v>0</v>
      </c>
      <c r="AL1269" s="7">
        <v>0</v>
      </c>
      <c r="AM1269" s="7">
        <v>0</v>
      </c>
      <c r="AN1269" s="7">
        <v>0</v>
      </c>
      <c r="AO1269" s="7">
        <v>19984917.329999998</v>
      </c>
      <c r="AP1269" s="7">
        <v>0</v>
      </c>
      <c r="AQ1269" s="7">
        <v>1105059397</v>
      </c>
      <c r="AR1269" s="7">
        <v>0</v>
      </c>
      <c r="AS1269" s="7">
        <v>0</v>
      </c>
      <c r="AT1269" s="7">
        <v>20522868.399999999</v>
      </c>
      <c r="AU1269" s="8">
        <f t="shared" si="19"/>
        <v>3306427777.1399999</v>
      </c>
    </row>
    <row r="1270" spans="1:47" x14ac:dyDescent="0.3">
      <c r="A1270" s="2">
        <v>2021</v>
      </c>
      <c r="B1270" s="2" t="s">
        <v>47</v>
      </c>
      <c r="C1270" s="2">
        <v>1</v>
      </c>
      <c r="D1270" s="2" t="s">
        <v>63</v>
      </c>
      <c r="E1270" s="7">
        <v>136804718.5</v>
      </c>
      <c r="F1270" s="7">
        <v>4949.05</v>
      </c>
      <c r="G1270" s="7">
        <v>0</v>
      </c>
      <c r="H1270" s="7">
        <v>34676078.18</v>
      </c>
      <c r="I1270" s="7">
        <v>8986324.3699999992</v>
      </c>
      <c r="J1270" s="7">
        <v>60085089.909999996</v>
      </c>
      <c r="K1270" s="7">
        <v>53222199.609999999</v>
      </c>
      <c r="L1270" s="7">
        <v>65994064.020000003</v>
      </c>
      <c r="M1270" s="7">
        <v>486330.2</v>
      </c>
      <c r="N1270" s="7">
        <v>392058726.19999999</v>
      </c>
      <c r="O1270" s="7">
        <v>211636608.40000001</v>
      </c>
      <c r="P1270" s="7">
        <v>38235132.189999998</v>
      </c>
      <c r="Q1270" s="7">
        <v>10176503.130000001</v>
      </c>
      <c r="R1270" s="7">
        <v>10118173.789999999</v>
      </c>
      <c r="S1270" s="7">
        <v>10469658.17</v>
      </c>
      <c r="T1270" s="7">
        <v>199666.35</v>
      </c>
      <c r="U1270" s="7">
        <v>0</v>
      </c>
      <c r="V1270" s="7">
        <v>0</v>
      </c>
      <c r="W1270" s="7">
        <v>0</v>
      </c>
      <c r="X1270" s="7">
        <v>1257644.07</v>
      </c>
      <c r="Y1270" s="7">
        <v>576610611.60000002</v>
      </c>
      <c r="Z1270" s="7">
        <v>0</v>
      </c>
      <c r="AA1270" s="7">
        <v>211493.52</v>
      </c>
      <c r="AB1270" s="7">
        <v>164697477.80000001</v>
      </c>
      <c r="AC1270" s="7">
        <v>0</v>
      </c>
      <c r="AD1270" s="7">
        <v>376830.77</v>
      </c>
      <c r="AE1270" s="7">
        <v>232264015.09999999</v>
      </c>
      <c r="AF1270" s="7">
        <v>0</v>
      </c>
      <c r="AG1270" s="7">
        <v>5370132.1500000004</v>
      </c>
      <c r="AH1270" s="7">
        <v>0</v>
      </c>
      <c r="AI1270" s="7">
        <v>82698023.959999993</v>
      </c>
      <c r="AJ1270" s="7">
        <v>0</v>
      </c>
      <c r="AK1270" s="7">
        <v>0</v>
      </c>
      <c r="AL1270" s="7">
        <v>0</v>
      </c>
      <c r="AM1270" s="7">
        <v>0</v>
      </c>
      <c r="AN1270" s="7">
        <v>0</v>
      </c>
      <c r="AO1270" s="7">
        <v>12617543.439999999</v>
      </c>
      <c r="AP1270" s="7">
        <v>0</v>
      </c>
      <c r="AQ1270" s="7">
        <v>798467521.10000002</v>
      </c>
      <c r="AR1270" s="7">
        <v>0</v>
      </c>
      <c r="AS1270" s="7">
        <v>0</v>
      </c>
      <c r="AT1270" s="7">
        <v>9336114.7329999991</v>
      </c>
      <c r="AU1270" s="8">
        <f t="shared" si="19"/>
        <v>2917061630.3129997</v>
      </c>
    </row>
    <row r="1271" spans="1:47" x14ac:dyDescent="0.3">
      <c r="A1271" s="2">
        <v>2025</v>
      </c>
      <c r="B1271" s="2" t="s">
        <v>81</v>
      </c>
      <c r="C1271" s="2">
        <v>8</v>
      </c>
      <c r="D1271" s="2" t="s">
        <v>52</v>
      </c>
      <c r="E1271" s="7">
        <v>136705734</v>
      </c>
      <c r="F1271" s="7">
        <v>-252.58</v>
      </c>
      <c r="G1271" s="7">
        <v>19428.560000000001</v>
      </c>
      <c r="H1271" s="7">
        <v>6574958.2199999997</v>
      </c>
      <c r="I1271" s="7">
        <v>415717.48</v>
      </c>
      <c r="J1271" s="7">
        <v>29460026.34</v>
      </c>
      <c r="K1271" s="7">
        <v>69999414.340000004</v>
      </c>
      <c r="L1271" s="7">
        <v>156941840.19999999</v>
      </c>
      <c r="M1271" s="7">
        <v>1022376.08</v>
      </c>
      <c r="N1271" s="7">
        <v>236845789.69999999</v>
      </c>
      <c r="O1271" s="7">
        <v>203289417.40000001</v>
      </c>
      <c r="P1271" s="7">
        <v>21292010.579999998</v>
      </c>
      <c r="Q1271" s="7">
        <v>20591637.59</v>
      </c>
      <c r="R1271" s="7">
        <v>18467609.859999999</v>
      </c>
      <c r="S1271" s="7">
        <v>6500965.9100000001</v>
      </c>
      <c r="T1271" s="7">
        <v>2367292.4300000002</v>
      </c>
      <c r="U1271" s="7">
        <v>0</v>
      </c>
      <c r="V1271" s="7">
        <v>0</v>
      </c>
      <c r="W1271" s="7">
        <v>0</v>
      </c>
      <c r="X1271" s="7">
        <v>1659790.89</v>
      </c>
      <c r="Y1271" s="7">
        <v>568438429.5</v>
      </c>
      <c r="Z1271" s="7">
        <v>0</v>
      </c>
      <c r="AA1271" s="7">
        <v>266587.84000000003</v>
      </c>
      <c r="AB1271" s="7">
        <v>191013201</v>
      </c>
      <c r="AC1271" s="7">
        <v>0</v>
      </c>
      <c r="AD1271" s="7">
        <v>644139.41</v>
      </c>
      <c r="AE1271" s="7">
        <v>161278437.69999999</v>
      </c>
      <c r="AF1271" s="7">
        <v>0</v>
      </c>
      <c r="AG1271" s="7">
        <v>31376594.399999999</v>
      </c>
      <c r="AH1271" s="7">
        <v>0</v>
      </c>
      <c r="AI1271" s="7">
        <v>67489209.230000004</v>
      </c>
      <c r="AJ1271" s="7">
        <v>0</v>
      </c>
      <c r="AK1271" s="7">
        <v>0</v>
      </c>
      <c r="AL1271" s="7">
        <v>0</v>
      </c>
      <c r="AM1271" s="7">
        <v>0</v>
      </c>
      <c r="AN1271" s="7">
        <v>0</v>
      </c>
      <c r="AO1271" s="7">
        <v>6635925.2800000003</v>
      </c>
      <c r="AP1271" s="7">
        <v>0</v>
      </c>
      <c r="AQ1271" s="7">
        <v>1728774399</v>
      </c>
      <c r="AR1271" s="7">
        <v>0</v>
      </c>
      <c r="AS1271" s="7">
        <v>0</v>
      </c>
      <c r="AT1271" s="7">
        <v>49297082.780000001</v>
      </c>
      <c r="AU1271" s="8">
        <f t="shared" si="19"/>
        <v>3717367763.1400003</v>
      </c>
    </row>
    <row r="1272" spans="1:47" x14ac:dyDescent="0.3">
      <c r="A1272" s="2">
        <v>2022</v>
      </c>
      <c r="B1272" s="2" t="s">
        <v>81</v>
      </c>
      <c r="C1272" s="2">
        <v>8</v>
      </c>
      <c r="D1272" s="2" t="s">
        <v>58</v>
      </c>
      <c r="E1272" s="7">
        <v>136400480.90000001</v>
      </c>
      <c r="F1272" s="7">
        <v>-1548.44</v>
      </c>
      <c r="G1272" s="7">
        <v>234306704.90000001</v>
      </c>
      <c r="H1272" s="7">
        <v>18416753.68</v>
      </c>
      <c r="I1272" s="7">
        <v>8911.33</v>
      </c>
      <c r="J1272" s="7">
        <v>66237051.659999996</v>
      </c>
      <c r="K1272" s="7">
        <v>196805027.5</v>
      </c>
      <c r="L1272" s="7">
        <v>399339517.19999999</v>
      </c>
      <c r="M1272" s="7">
        <v>13408875.720000001</v>
      </c>
      <c r="N1272" s="7">
        <v>1216247849</v>
      </c>
      <c r="O1272" s="7">
        <v>705067852</v>
      </c>
      <c r="P1272" s="7">
        <v>121238932.40000001</v>
      </c>
      <c r="Q1272" s="7">
        <v>119376994.5</v>
      </c>
      <c r="R1272" s="7">
        <v>56873233.57</v>
      </c>
      <c r="S1272" s="7">
        <v>126050952.59999999</v>
      </c>
      <c r="T1272" s="7">
        <v>9006359.9399999995</v>
      </c>
      <c r="U1272" s="7">
        <v>0</v>
      </c>
      <c r="V1272" s="7">
        <v>0</v>
      </c>
      <c r="W1272" s="7">
        <v>0</v>
      </c>
      <c r="X1272" s="7">
        <v>40638924.119999997</v>
      </c>
      <c r="Y1272" s="7">
        <v>1343466478</v>
      </c>
      <c r="Z1272" s="7">
        <v>0</v>
      </c>
      <c r="AA1272" s="7">
        <v>6621969.0199999996</v>
      </c>
      <c r="AB1272" s="7">
        <v>434796578</v>
      </c>
      <c r="AC1272" s="7">
        <v>0</v>
      </c>
      <c r="AD1272" s="7">
        <v>5116953.21</v>
      </c>
      <c r="AE1272" s="7">
        <v>592309867.79999995</v>
      </c>
      <c r="AF1272" s="7">
        <v>0</v>
      </c>
      <c r="AG1272" s="7">
        <v>196.16</v>
      </c>
      <c r="AH1272" s="7">
        <v>0</v>
      </c>
      <c r="AI1272" s="7">
        <v>187427361.80000001</v>
      </c>
      <c r="AJ1272" s="7">
        <v>0</v>
      </c>
      <c r="AK1272" s="7">
        <v>0</v>
      </c>
      <c r="AL1272" s="7">
        <v>0</v>
      </c>
      <c r="AM1272" s="7">
        <v>0</v>
      </c>
      <c r="AN1272" s="7">
        <v>0</v>
      </c>
      <c r="AO1272" s="7">
        <v>106828485.8</v>
      </c>
      <c r="AP1272" s="7">
        <v>0</v>
      </c>
      <c r="AQ1272" s="7">
        <v>4029837093</v>
      </c>
      <c r="AR1272" s="7">
        <v>0</v>
      </c>
      <c r="AS1272" s="7">
        <v>0</v>
      </c>
      <c r="AT1272" s="7">
        <v>53505024.789999999</v>
      </c>
      <c r="AU1272" s="8">
        <f t="shared" si="19"/>
        <v>10219332880.160002</v>
      </c>
    </row>
    <row r="1273" spans="1:47" x14ac:dyDescent="0.3">
      <c r="A1273" s="2">
        <v>2026</v>
      </c>
      <c r="B1273" s="2" t="s">
        <v>78</v>
      </c>
      <c r="C1273" s="2">
        <v>5</v>
      </c>
      <c r="D1273" s="2" t="s">
        <v>70</v>
      </c>
      <c r="E1273" s="7">
        <v>136211465.59999999</v>
      </c>
      <c r="F1273" s="7">
        <v>1048.77</v>
      </c>
      <c r="G1273" s="7">
        <v>342831199.80000001</v>
      </c>
      <c r="H1273" s="7">
        <v>13699410.66</v>
      </c>
      <c r="I1273" s="7">
        <v>1062186.44</v>
      </c>
      <c r="J1273" s="7">
        <v>155148343.90000001</v>
      </c>
      <c r="K1273" s="7">
        <v>242495139.90000001</v>
      </c>
      <c r="L1273" s="7">
        <v>1889028839</v>
      </c>
      <c r="M1273" s="7">
        <v>46968455.869999997</v>
      </c>
      <c r="N1273" s="7">
        <v>705338612.39999998</v>
      </c>
      <c r="O1273" s="7">
        <v>812184673.29999995</v>
      </c>
      <c r="P1273" s="7">
        <v>328498703.60000002</v>
      </c>
      <c r="Q1273" s="7">
        <v>82336626.299999997</v>
      </c>
      <c r="R1273" s="7">
        <v>72344928.280000001</v>
      </c>
      <c r="S1273" s="7">
        <v>264525409.90000001</v>
      </c>
      <c r="T1273" s="7">
        <v>3200468.95</v>
      </c>
      <c r="U1273" s="7">
        <v>0</v>
      </c>
      <c r="V1273" s="7">
        <v>0</v>
      </c>
      <c r="W1273" s="7">
        <v>0</v>
      </c>
      <c r="X1273" s="7">
        <v>76593059.689999998</v>
      </c>
      <c r="Y1273" s="7">
        <v>1606273854</v>
      </c>
      <c r="Z1273" s="7">
        <v>0</v>
      </c>
      <c r="AA1273" s="7">
        <v>12578292.199999999</v>
      </c>
      <c r="AB1273" s="7">
        <v>449116248.69999999</v>
      </c>
      <c r="AC1273" s="7">
        <v>0</v>
      </c>
      <c r="AD1273" s="7">
        <v>33641013.229999997</v>
      </c>
      <c r="AE1273" s="7">
        <v>393193853.39999998</v>
      </c>
      <c r="AF1273" s="7">
        <v>0</v>
      </c>
      <c r="AG1273" s="7">
        <v>4899.6000000000004</v>
      </c>
      <c r="AH1273" s="7">
        <v>0</v>
      </c>
      <c r="AI1273" s="7">
        <v>195576271.59999999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7">
        <v>54040034.039999999</v>
      </c>
      <c r="AP1273" s="7">
        <v>0</v>
      </c>
      <c r="AQ1273" s="7">
        <v>3312426542</v>
      </c>
      <c r="AR1273" s="7">
        <v>0</v>
      </c>
      <c r="AS1273" s="7">
        <v>0</v>
      </c>
      <c r="AT1273" s="7">
        <v>33736737.700000003</v>
      </c>
      <c r="AU1273" s="8">
        <f t="shared" si="19"/>
        <v>11263056318.83</v>
      </c>
    </row>
    <row r="1274" spans="1:47" x14ac:dyDescent="0.3">
      <c r="A1274" s="2">
        <v>2025</v>
      </c>
      <c r="B1274" s="2" t="s">
        <v>84</v>
      </c>
      <c r="C1274" s="2">
        <v>11</v>
      </c>
      <c r="D1274" s="2" t="s">
        <v>56</v>
      </c>
      <c r="E1274" s="7">
        <v>136033754.69999999</v>
      </c>
      <c r="F1274" s="7">
        <v>38360.14</v>
      </c>
      <c r="G1274" s="7">
        <v>289633.71999999997</v>
      </c>
      <c r="H1274" s="7">
        <v>7075966.4000000004</v>
      </c>
      <c r="I1274" s="7">
        <v>75803513.170000002</v>
      </c>
      <c r="J1274" s="7">
        <v>25114145.239999998</v>
      </c>
      <c r="K1274" s="7">
        <v>46806800.18</v>
      </c>
      <c r="L1274" s="7">
        <v>187818247.19999999</v>
      </c>
      <c r="M1274" s="7">
        <v>990894.69</v>
      </c>
      <c r="N1274" s="7">
        <v>241190103.09999999</v>
      </c>
      <c r="O1274" s="7">
        <v>189469828.90000001</v>
      </c>
      <c r="P1274" s="7">
        <v>43367243.18</v>
      </c>
      <c r="Q1274" s="7">
        <v>7079583.04</v>
      </c>
      <c r="R1274" s="7">
        <v>12111160.720000001</v>
      </c>
      <c r="S1274" s="7">
        <v>34778390.329999998</v>
      </c>
      <c r="T1274" s="7">
        <v>35004822.770000003</v>
      </c>
      <c r="U1274" s="7">
        <v>0</v>
      </c>
      <c r="V1274" s="7">
        <v>0</v>
      </c>
      <c r="W1274" s="7">
        <v>0</v>
      </c>
      <c r="X1274" s="7">
        <v>821622.3</v>
      </c>
      <c r="Y1274" s="7">
        <v>509510460.89999998</v>
      </c>
      <c r="Z1274" s="7">
        <v>0</v>
      </c>
      <c r="AA1274" s="7">
        <v>132177.73000000001</v>
      </c>
      <c r="AB1274" s="7">
        <v>176948666.30000001</v>
      </c>
      <c r="AC1274" s="7">
        <v>0</v>
      </c>
      <c r="AD1274" s="7">
        <v>617052.06999999995</v>
      </c>
      <c r="AE1274" s="7">
        <v>133633612</v>
      </c>
      <c r="AF1274" s="7">
        <v>0</v>
      </c>
      <c r="AG1274" s="7">
        <v>0</v>
      </c>
      <c r="AH1274" s="7">
        <v>0</v>
      </c>
      <c r="AI1274" s="7">
        <v>52323028.979999997</v>
      </c>
      <c r="AJ1274" s="7">
        <v>0</v>
      </c>
      <c r="AK1274" s="7">
        <v>0</v>
      </c>
      <c r="AL1274" s="7">
        <v>0</v>
      </c>
      <c r="AM1274" s="7">
        <v>0</v>
      </c>
      <c r="AN1274" s="7">
        <v>0</v>
      </c>
      <c r="AO1274" s="7">
        <v>39302091.359999999</v>
      </c>
      <c r="AP1274" s="7">
        <v>0</v>
      </c>
      <c r="AQ1274" s="7">
        <v>1106545081</v>
      </c>
      <c r="AR1274" s="7">
        <v>0</v>
      </c>
      <c r="AS1274" s="7">
        <v>0</v>
      </c>
      <c r="AT1274" s="7">
        <v>19957914.52</v>
      </c>
      <c r="AU1274" s="8">
        <f t="shared" si="19"/>
        <v>3082764154.6399999</v>
      </c>
    </row>
    <row r="1275" spans="1:47" x14ac:dyDescent="0.3">
      <c r="A1275" s="2">
        <v>2023</v>
      </c>
      <c r="B1275" s="2" t="s">
        <v>77</v>
      </c>
      <c r="C1275" s="2">
        <v>4</v>
      </c>
      <c r="D1275" s="2" t="s">
        <v>70</v>
      </c>
      <c r="E1275" s="7">
        <v>135941394.19999999</v>
      </c>
      <c r="F1275" s="7">
        <v>595.69000000000005</v>
      </c>
      <c r="G1275" s="7">
        <v>160319827</v>
      </c>
      <c r="H1275" s="7">
        <v>11199331.359999999</v>
      </c>
      <c r="I1275" s="7">
        <v>28776.22</v>
      </c>
      <c r="J1275" s="7">
        <v>89021796.739999995</v>
      </c>
      <c r="K1275" s="7">
        <v>206924734.80000001</v>
      </c>
      <c r="L1275" s="7">
        <v>217356917.40000001</v>
      </c>
      <c r="M1275" s="7">
        <v>56364244.719999999</v>
      </c>
      <c r="N1275" s="7">
        <v>2437371460</v>
      </c>
      <c r="O1275" s="7">
        <v>631650292</v>
      </c>
      <c r="P1275" s="7">
        <v>219926737</v>
      </c>
      <c r="Q1275" s="7">
        <v>114677214.90000001</v>
      </c>
      <c r="R1275" s="7">
        <v>49153416.390000001</v>
      </c>
      <c r="S1275" s="7">
        <v>173032974</v>
      </c>
      <c r="T1275" s="7">
        <v>2334019.73</v>
      </c>
      <c r="U1275" s="7">
        <v>0</v>
      </c>
      <c r="V1275" s="7">
        <v>0</v>
      </c>
      <c r="W1275" s="7">
        <v>0</v>
      </c>
      <c r="X1275" s="7">
        <v>32553292.84</v>
      </c>
      <c r="Y1275" s="7">
        <v>1249044601</v>
      </c>
      <c r="Z1275" s="7">
        <v>0</v>
      </c>
      <c r="AA1275" s="7">
        <v>5417075.21</v>
      </c>
      <c r="AB1275" s="7">
        <v>360845816.69999999</v>
      </c>
      <c r="AC1275" s="7">
        <v>0</v>
      </c>
      <c r="AD1275" s="7">
        <v>34923189.299999997</v>
      </c>
      <c r="AE1275" s="7">
        <v>1147848157</v>
      </c>
      <c r="AF1275" s="7">
        <v>0</v>
      </c>
      <c r="AG1275" s="7">
        <v>82.01</v>
      </c>
      <c r="AH1275" s="7">
        <v>0</v>
      </c>
      <c r="AI1275" s="7">
        <v>136150115.09999999</v>
      </c>
      <c r="AJ1275" s="7">
        <v>0</v>
      </c>
      <c r="AK1275" s="7">
        <v>0</v>
      </c>
      <c r="AL1275" s="7">
        <v>0</v>
      </c>
      <c r="AM1275" s="7">
        <v>0</v>
      </c>
      <c r="AN1275" s="7">
        <v>0</v>
      </c>
      <c r="AO1275" s="7">
        <v>54183095.140000001</v>
      </c>
      <c r="AP1275" s="7">
        <v>0</v>
      </c>
      <c r="AQ1275" s="7">
        <v>2875779880</v>
      </c>
      <c r="AR1275" s="7">
        <v>0</v>
      </c>
      <c r="AS1275" s="7">
        <v>0</v>
      </c>
      <c r="AT1275" s="7">
        <v>43664404.109999999</v>
      </c>
      <c r="AU1275" s="8">
        <f t="shared" si="19"/>
        <v>10445713440.560001</v>
      </c>
    </row>
    <row r="1276" spans="1:47" x14ac:dyDescent="0.3">
      <c r="A1276" s="2">
        <v>2018</v>
      </c>
      <c r="B1276" s="2" t="s">
        <v>81</v>
      </c>
      <c r="C1276" s="2">
        <v>8</v>
      </c>
      <c r="D1276" s="2" t="s">
        <v>70</v>
      </c>
      <c r="E1276" s="7">
        <v>135808304.30000001</v>
      </c>
      <c r="F1276" s="7">
        <v>46164.27</v>
      </c>
      <c r="G1276" s="7">
        <v>91161017.150000006</v>
      </c>
      <c r="H1276" s="7">
        <v>6152147.8099999996</v>
      </c>
      <c r="I1276" s="7">
        <v>20140.689999999999</v>
      </c>
      <c r="J1276" s="7">
        <v>178136945.90000001</v>
      </c>
      <c r="K1276" s="7">
        <v>154928044.40000001</v>
      </c>
      <c r="L1276" s="7">
        <v>194755090.40000001</v>
      </c>
      <c r="M1276" s="7">
        <v>25936183.140000001</v>
      </c>
      <c r="N1276" s="7">
        <v>445691843</v>
      </c>
      <c r="O1276" s="7">
        <v>357011647.69999999</v>
      </c>
      <c r="P1276" s="7">
        <v>78246570.079999998</v>
      </c>
      <c r="Q1276" s="7">
        <v>26893142.510000002</v>
      </c>
      <c r="R1276" s="7">
        <v>43676587.280000001</v>
      </c>
      <c r="S1276" s="7">
        <v>96728600.689999998</v>
      </c>
      <c r="T1276" s="7">
        <v>2855268.99</v>
      </c>
      <c r="U1276" s="7">
        <v>0</v>
      </c>
      <c r="V1276" s="7">
        <v>0</v>
      </c>
      <c r="W1276" s="7">
        <v>0</v>
      </c>
      <c r="X1276" s="7">
        <v>44521248.740000002</v>
      </c>
      <c r="Y1276" s="7">
        <v>967890455.29999995</v>
      </c>
      <c r="Z1276" s="7">
        <v>0</v>
      </c>
      <c r="AA1276" s="7">
        <v>7564044.1500000004</v>
      </c>
      <c r="AB1276" s="7">
        <v>266618981.40000001</v>
      </c>
      <c r="AC1276" s="7">
        <v>0</v>
      </c>
      <c r="AD1276" s="7">
        <v>25504222.329999998</v>
      </c>
      <c r="AE1276" s="7">
        <v>226916517.09999999</v>
      </c>
      <c r="AF1276" s="7">
        <v>0</v>
      </c>
      <c r="AG1276" s="7">
        <v>2587017.17</v>
      </c>
      <c r="AH1276" s="7">
        <v>0</v>
      </c>
      <c r="AI1276" s="7">
        <v>108375615.3</v>
      </c>
      <c r="AJ1276" s="7">
        <v>0</v>
      </c>
      <c r="AK1276" s="7">
        <v>0</v>
      </c>
      <c r="AL1276" s="7">
        <v>0</v>
      </c>
      <c r="AM1276" s="7">
        <v>0</v>
      </c>
      <c r="AN1276" s="7">
        <v>0</v>
      </c>
      <c r="AO1276" s="7">
        <v>50218257.880000003</v>
      </c>
      <c r="AP1276" s="7">
        <v>0</v>
      </c>
      <c r="AQ1276" s="7">
        <v>2152538857</v>
      </c>
      <c r="AR1276" s="7">
        <v>0</v>
      </c>
      <c r="AS1276" s="7">
        <v>0</v>
      </c>
      <c r="AT1276" s="7">
        <v>19182979.25</v>
      </c>
      <c r="AU1276" s="8">
        <f t="shared" si="19"/>
        <v>5709965893.9300003</v>
      </c>
    </row>
    <row r="1277" spans="1:47" x14ac:dyDescent="0.3">
      <c r="A1277" s="2">
        <v>2022</v>
      </c>
      <c r="B1277" s="2" t="s">
        <v>85</v>
      </c>
      <c r="C1277" s="2">
        <v>12</v>
      </c>
      <c r="D1277" s="2" t="s">
        <v>58</v>
      </c>
      <c r="E1277" s="7">
        <v>135793611.30000001</v>
      </c>
      <c r="F1277" s="7">
        <v>-497.88</v>
      </c>
      <c r="G1277" s="7">
        <v>309480925.19999999</v>
      </c>
      <c r="H1277" s="7">
        <v>57567011.140000001</v>
      </c>
      <c r="I1277" s="7">
        <v>11850.95</v>
      </c>
      <c r="J1277" s="7">
        <v>54466992.990000002</v>
      </c>
      <c r="K1277" s="7">
        <v>208941987.59999999</v>
      </c>
      <c r="L1277" s="7">
        <v>347449379</v>
      </c>
      <c r="M1277" s="7">
        <v>18536654.489999998</v>
      </c>
      <c r="N1277" s="7">
        <v>982640778.89999998</v>
      </c>
      <c r="O1277" s="7">
        <v>748871439</v>
      </c>
      <c r="P1277" s="7">
        <v>265527558.80000001</v>
      </c>
      <c r="Q1277" s="7">
        <v>245222325.59999999</v>
      </c>
      <c r="R1277" s="7">
        <v>62050111.270000003</v>
      </c>
      <c r="S1277" s="7">
        <v>141705370.30000001</v>
      </c>
      <c r="T1277" s="7">
        <v>12968451.1</v>
      </c>
      <c r="U1277" s="7">
        <v>0</v>
      </c>
      <c r="V1277" s="7">
        <v>0</v>
      </c>
      <c r="W1277" s="7">
        <v>0</v>
      </c>
      <c r="X1277" s="7">
        <v>49113861.549999997</v>
      </c>
      <c r="Y1277" s="7">
        <v>1451349361</v>
      </c>
      <c r="Z1277" s="7">
        <v>0</v>
      </c>
      <c r="AA1277" s="7">
        <v>7750817.79</v>
      </c>
      <c r="AB1277" s="7">
        <v>443443825.39999998</v>
      </c>
      <c r="AC1277" s="7">
        <v>0</v>
      </c>
      <c r="AD1277" s="7">
        <v>6399943.5800000001</v>
      </c>
      <c r="AE1277" s="7">
        <v>513800759.19999999</v>
      </c>
      <c r="AF1277" s="7">
        <v>0</v>
      </c>
      <c r="AG1277" s="7">
        <v>200.17</v>
      </c>
      <c r="AH1277" s="7">
        <v>0</v>
      </c>
      <c r="AI1277" s="7">
        <v>212227263.80000001</v>
      </c>
      <c r="AJ1277" s="7">
        <v>0</v>
      </c>
      <c r="AK1277" s="7">
        <v>0</v>
      </c>
      <c r="AL1277" s="7">
        <v>0</v>
      </c>
      <c r="AM1277" s="7">
        <v>0</v>
      </c>
      <c r="AN1277" s="7">
        <v>0</v>
      </c>
      <c r="AO1277" s="7">
        <v>20945207.25</v>
      </c>
      <c r="AP1277" s="7">
        <v>0</v>
      </c>
      <c r="AQ1277" s="7">
        <v>6385913370</v>
      </c>
      <c r="AR1277" s="7">
        <v>0</v>
      </c>
      <c r="AS1277" s="7">
        <v>0</v>
      </c>
      <c r="AT1277" s="7">
        <v>62251702.719999999</v>
      </c>
      <c r="AU1277" s="8">
        <f t="shared" si="19"/>
        <v>12744430262.219999</v>
      </c>
    </row>
    <row r="1278" spans="1:47" x14ac:dyDescent="0.3">
      <c r="A1278" s="2">
        <v>2022</v>
      </c>
      <c r="B1278" s="2" t="s">
        <v>47</v>
      </c>
      <c r="C1278" s="2">
        <v>1</v>
      </c>
      <c r="D1278" s="2" t="s">
        <v>58</v>
      </c>
      <c r="E1278" s="7">
        <v>135580051.90000001</v>
      </c>
      <c r="F1278" s="7">
        <v>-956.3</v>
      </c>
      <c r="G1278" s="7">
        <v>472039414.39999998</v>
      </c>
      <c r="H1278" s="7">
        <v>32674597.129999999</v>
      </c>
      <c r="I1278" s="7">
        <v>10590.79</v>
      </c>
      <c r="J1278" s="7">
        <v>70891562.540000007</v>
      </c>
      <c r="K1278" s="7">
        <v>267165156.69999999</v>
      </c>
      <c r="L1278" s="7">
        <v>208654441.80000001</v>
      </c>
      <c r="M1278" s="7">
        <v>101321564.7</v>
      </c>
      <c r="N1278" s="7">
        <v>6260360631</v>
      </c>
      <c r="O1278" s="7">
        <v>984593371.29999995</v>
      </c>
      <c r="P1278" s="7">
        <v>238181620.30000001</v>
      </c>
      <c r="Q1278" s="7">
        <v>75640247.719999999</v>
      </c>
      <c r="R1278" s="7">
        <v>79444731.780000001</v>
      </c>
      <c r="S1278" s="7">
        <v>140525767.09999999</v>
      </c>
      <c r="T1278" s="7">
        <v>4102177.15</v>
      </c>
      <c r="U1278" s="7">
        <v>0</v>
      </c>
      <c r="V1278" s="7">
        <v>0</v>
      </c>
      <c r="W1278" s="7">
        <v>0</v>
      </c>
      <c r="X1278" s="7">
        <v>41812031.539999999</v>
      </c>
      <c r="Y1278" s="7">
        <v>1338043576</v>
      </c>
      <c r="Z1278" s="7">
        <v>0</v>
      </c>
      <c r="AA1278" s="7">
        <v>6803822.8200000003</v>
      </c>
      <c r="AB1278" s="7">
        <v>443930115.30000001</v>
      </c>
      <c r="AC1278" s="7">
        <v>0</v>
      </c>
      <c r="AD1278" s="7">
        <v>101223114.7</v>
      </c>
      <c r="AE1278" s="7">
        <v>2634955929</v>
      </c>
      <c r="AF1278" s="7">
        <v>0</v>
      </c>
      <c r="AG1278" s="7">
        <v>1354.08</v>
      </c>
      <c r="AH1278" s="7">
        <v>0</v>
      </c>
      <c r="AI1278" s="7">
        <v>186744677.09999999</v>
      </c>
      <c r="AJ1278" s="7">
        <v>0</v>
      </c>
      <c r="AK1278" s="7">
        <v>0</v>
      </c>
      <c r="AL1278" s="7">
        <v>0</v>
      </c>
      <c r="AM1278" s="7">
        <v>0</v>
      </c>
      <c r="AN1278" s="7">
        <v>0</v>
      </c>
      <c r="AO1278" s="7">
        <v>28863100.170000002</v>
      </c>
      <c r="AP1278" s="7">
        <v>0</v>
      </c>
      <c r="AQ1278" s="7">
        <v>3767040870</v>
      </c>
      <c r="AR1278" s="7">
        <v>0</v>
      </c>
      <c r="AS1278" s="7">
        <v>0</v>
      </c>
      <c r="AT1278" s="7">
        <v>45182517.380000003</v>
      </c>
      <c r="AU1278" s="8">
        <f t="shared" si="19"/>
        <v>17665786078.100002</v>
      </c>
    </row>
    <row r="1279" spans="1:47" x14ac:dyDescent="0.3">
      <c r="A1279" s="2">
        <v>2023</v>
      </c>
      <c r="B1279" s="2" t="s">
        <v>79</v>
      </c>
      <c r="C1279" s="2">
        <v>6</v>
      </c>
      <c r="D1279" s="2" t="s">
        <v>70</v>
      </c>
      <c r="E1279" s="7">
        <v>135526695.90000001</v>
      </c>
      <c r="F1279" s="7">
        <v>5683.09</v>
      </c>
      <c r="G1279" s="7">
        <v>194561862</v>
      </c>
      <c r="H1279" s="7">
        <v>9405648.1300000008</v>
      </c>
      <c r="I1279" s="7">
        <v>27584.32</v>
      </c>
      <c r="J1279" s="7">
        <v>105882917.40000001</v>
      </c>
      <c r="K1279" s="7">
        <v>235475008.09999999</v>
      </c>
      <c r="L1279" s="7">
        <v>453672756.30000001</v>
      </c>
      <c r="M1279" s="7">
        <v>36435065.630000003</v>
      </c>
      <c r="N1279" s="7">
        <v>542173378.70000005</v>
      </c>
      <c r="O1279" s="7">
        <v>591571540.10000002</v>
      </c>
      <c r="P1279" s="7">
        <v>226694615.69999999</v>
      </c>
      <c r="Q1279" s="7">
        <v>61437591.810000002</v>
      </c>
      <c r="R1279" s="7">
        <v>56846653.259999998</v>
      </c>
      <c r="S1279" s="7">
        <v>167612331.40000001</v>
      </c>
      <c r="T1279" s="7">
        <v>3871395.91</v>
      </c>
      <c r="U1279" s="7">
        <v>0</v>
      </c>
      <c r="V1279" s="7">
        <v>0</v>
      </c>
      <c r="W1279" s="7">
        <v>0</v>
      </c>
      <c r="X1279" s="7">
        <v>51513835.009999998</v>
      </c>
      <c r="Y1279" s="7">
        <v>1274070319</v>
      </c>
      <c r="Z1279" s="7">
        <v>0</v>
      </c>
      <c r="AA1279" s="7">
        <v>8515553.7799999993</v>
      </c>
      <c r="AB1279" s="7">
        <v>374609251</v>
      </c>
      <c r="AC1279" s="7">
        <v>0</v>
      </c>
      <c r="AD1279" s="7">
        <v>28774609.16</v>
      </c>
      <c r="AE1279" s="7">
        <v>296620114.19999999</v>
      </c>
      <c r="AF1279" s="7">
        <v>0</v>
      </c>
      <c r="AG1279" s="7">
        <v>0</v>
      </c>
      <c r="AH1279" s="7">
        <v>0</v>
      </c>
      <c r="AI1279" s="7">
        <v>146328633.80000001</v>
      </c>
      <c r="AJ1279" s="7">
        <v>0</v>
      </c>
      <c r="AK1279" s="7">
        <v>0</v>
      </c>
      <c r="AL1279" s="7">
        <v>0</v>
      </c>
      <c r="AM1279" s="7">
        <v>0</v>
      </c>
      <c r="AN1279" s="7">
        <v>0</v>
      </c>
      <c r="AO1279" s="7">
        <v>47605865</v>
      </c>
      <c r="AP1279" s="7">
        <v>0</v>
      </c>
      <c r="AQ1279" s="7">
        <v>2961876094</v>
      </c>
      <c r="AR1279" s="7">
        <v>0</v>
      </c>
      <c r="AS1279" s="7">
        <v>0</v>
      </c>
      <c r="AT1279" s="7">
        <v>61850127</v>
      </c>
      <c r="AU1279" s="8">
        <f t="shared" si="19"/>
        <v>8072965129.7000008</v>
      </c>
    </row>
    <row r="1280" spans="1:47" x14ac:dyDescent="0.3">
      <c r="A1280" s="2">
        <v>2020</v>
      </c>
      <c r="B1280" s="2" t="s">
        <v>79</v>
      </c>
      <c r="C1280" s="2">
        <v>6</v>
      </c>
      <c r="D1280" s="2" t="s">
        <v>55</v>
      </c>
      <c r="E1280" s="7">
        <v>135526319.80000001</v>
      </c>
      <c r="F1280" s="7">
        <v>-18.41</v>
      </c>
      <c r="G1280" s="7">
        <v>0</v>
      </c>
      <c r="H1280" s="7">
        <v>1819406.73</v>
      </c>
      <c r="I1280" s="7">
        <v>4675556.6100000003</v>
      </c>
      <c r="J1280" s="7">
        <v>181573147</v>
      </c>
      <c r="K1280" s="7">
        <v>70551351.150000006</v>
      </c>
      <c r="L1280" s="7">
        <v>142433933.69999999</v>
      </c>
      <c r="M1280" s="7">
        <v>6861739.2599999998</v>
      </c>
      <c r="N1280" s="7">
        <v>122165958.2</v>
      </c>
      <c r="O1280" s="7">
        <v>73278701.019999996</v>
      </c>
      <c r="P1280" s="7">
        <v>10244576.449999999</v>
      </c>
      <c r="Q1280" s="7">
        <v>29077331.120000001</v>
      </c>
      <c r="R1280" s="7">
        <v>18437736.84</v>
      </c>
      <c r="S1280" s="7">
        <v>1234897.08</v>
      </c>
      <c r="T1280" s="7">
        <v>81019.929999999993</v>
      </c>
      <c r="U1280" s="7">
        <v>0</v>
      </c>
      <c r="V1280" s="7">
        <v>0</v>
      </c>
      <c r="W1280" s="7">
        <v>0</v>
      </c>
      <c r="X1280" s="7">
        <v>4363064.2</v>
      </c>
      <c r="Y1280" s="7">
        <v>283272102.30000001</v>
      </c>
      <c r="Z1280" s="7">
        <v>0</v>
      </c>
      <c r="AA1280" s="7">
        <v>728556</v>
      </c>
      <c r="AB1280" s="7">
        <v>77903631.030000001</v>
      </c>
      <c r="AC1280" s="7">
        <v>0</v>
      </c>
      <c r="AD1280" s="7">
        <v>5443824.7599999998</v>
      </c>
      <c r="AE1280" s="7">
        <v>58824281.5</v>
      </c>
      <c r="AF1280" s="7">
        <v>0</v>
      </c>
      <c r="AG1280" s="7">
        <v>95122.08</v>
      </c>
      <c r="AH1280" s="7">
        <v>0</v>
      </c>
      <c r="AI1280" s="7">
        <v>33851800.280000001</v>
      </c>
      <c r="AJ1280" s="7">
        <v>0</v>
      </c>
      <c r="AK1280" s="7">
        <v>0</v>
      </c>
      <c r="AL1280" s="7">
        <v>0</v>
      </c>
      <c r="AM1280" s="7">
        <v>0</v>
      </c>
      <c r="AN1280" s="7">
        <v>0</v>
      </c>
      <c r="AO1280" s="7">
        <v>-77074825.810000002</v>
      </c>
      <c r="AP1280" s="7">
        <v>0</v>
      </c>
      <c r="AQ1280" s="7">
        <v>389591954.19999999</v>
      </c>
      <c r="AR1280" s="7">
        <v>0</v>
      </c>
      <c r="AS1280" s="7">
        <v>0</v>
      </c>
      <c r="AT1280" s="7">
        <v>15127042.880000001</v>
      </c>
      <c r="AU1280" s="8">
        <f t="shared" si="19"/>
        <v>1590088209.9000003</v>
      </c>
    </row>
    <row r="1281" spans="1:47" x14ac:dyDescent="0.3">
      <c r="A1281" s="2">
        <v>2008</v>
      </c>
      <c r="B1281" s="2" t="s">
        <v>47</v>
      </c>
      <c r="C1281" s="2">
        <v>1</v>
      </c>
      <c r="D1281" s="2" t="s">
        <v>55</v>
      </c>
      <c r="E1281" s="7">
        <v>135399002.40000001</v>
      </c>
      <c r="F1281" s="7">
        <v>154901.62</v>
      </c>
      <c r="G1281" s="7">
        <v>5631839.8099999996</v>
      </c>
      <c r="H1281" s="7">
        <v>4154252.98</v>
      </c>
      <c r="I1281" s="7">
        <v>1117387.72</v>
      </c>
      <c r="J1281" s="7">
        <v>89480618.409999996</v>
      </c>
      <c r="K1281" s="7">
        <v>42684261.609999999</v>
      </c>
      <c r="L1281" s="7">
        <v>7318965.75</v>
      </c>
      <c r="M1281" s="7">
        <v>4627776.13</v>
      </c>
      <c r="N1281" s="7">
        <v>102671981.2</v>
      </c>
      <c r="O1281" s="7">
        <v>42278813.630000003</v>
      </c>
      <c r="P1281" s="7">
        <v>10744808.43</v>
      </c>
      <c r="Q1281" s="7">
        <v>7081336.0999999996</v>
      </c>
      <c r="R1281" s="7">
        <v>4675264.79</v>
      </c>
      <c r="S1281" s="7">
        <v>3030969.85</v>
      </c>
      <c r="T1281" s="7">
        <v>399921.4</v>
      </c>
      <c r="U1281" s="7">
        <v>0</v>
      </c>
      <c r="V1281" s="7">
        <v>3907988.53</v>
      </c>
      <c r="W1281" s="7">
        <v>0</v>
      </c>
      <c r="X1281" s="7">
        <v>3125879.38</v>
      </c>
      <c r="Y1281" s="7">
        <v>233772036</v>
      </c>
      <c r="Z1281" s="7">
        <v>0</v>
      </c>
      <c r="AA1281" s="7">
        <v>201568.72</v>
      </c>
      <c r="AB1281" s="7">
        <v>53677392.850000001</v>
      </c>
      <c r="AC1281" s="7">
        <v>0</v>
      </c>
      <c r="AD1281" s="7">
        <v>1892809.3</v>
      </c>
      <c r="AE1281" s="7">
        <v>73640420.019999996</v>
      </c>
      <c r="AF1281" s="7">
        <v>0</v>
      </c>
      <c r="AG1281" s="7">
        <v>16549.400000000001</v>
      </c>
      <c r="AH1281" s="7">
        <v>0</v>
      </c>
      <c r="AI1281" s="7">
        <v>0</v>
      </c>
      <c r="AJ1281" s="7">
        <v>402283.71</v>
      </c>
      <c r="AK1281" s="7">
        <v>0</v>
      </c>
      <c r="AL1281" s="7">
        <v>0</v>
      </c>
      <c r="AM1281" s="7">
        <v>0</v>
      </c>
      <c r="AN1281" s="7">
        <v>0</v>
      </c>
      <c r="AO1281" s="7">
        <v>4616554.28</v>
      </c>
      <c r="AP1281" s="7">
        <v>3330221.02</v>
      </c>
      <c r="AQ1281" s="7">
        <v>0</v>
      </c>
      <c r="AR1281" s="7">
        <v>0</v>
      </c>
      <c r="AS1281" s="7">
        <v>0</v>
      </c>
      <c r="AT1281" s="7">
        <v>0</v>
      </c>
      <c r="AU1281" s="8">
        <f t="shared" si="19"/>
        <v>840035805.03999996</v>
      </c>
    </row>
    <row r="1282" spans="1:47" x14ac:dyDescent="0.3">
      <c r="A1282" s="2">
        <v>2021</v>
      </c>
      <c r="B1282" s="2" t="s">
        <v>81</v>
      </c>
      <c r="C1282" s="2">
        <v>8</v>
      </c>
      <c r="D1282" s="2" t="s">
        <v>63</v>
      </c>
      <c r="E1282" s="7">
        <v>135379212.90000001</v>
      </c>
      <c r="F1282" s="7">
        <v>8343.0300000000007</v>
      </c>
      <c r="G1282" s="7">
        <v>0</v>
      </c>
      <c r="H1282" s="7">
        <v>24431575.329999998</v>
      </c>
      <c r="I1282" s="7">
        <v>2739661.25</v>
      </c>
      <c r="J1282" s="7">
        <v>76621145.260000005</v>
      </c>
      <c r="K1282" s="7">
        <v>48984630.210000001</v>
      </c>
      <c r="L1282" s="7">
        <v>88629318.280000001</v>
      </c>
      <c r="M1282" s="7">
        <v>244512.28</v>
      </c>
      <c r="N1282" s="7">
        <v>173097326</v>
      </c>
      <c r="O1282" s="7">
        <v>158072678.19999999</v>
      </c>
      <c r="P1282" s="7">
        <v>13279148.380000001</v>
      </c>
      <c r="Q1282" s="7">
        <v>8854364.3000000007</v>
      </c>
      <c r="R1282" s="7">
        <v>9851173.5199999996</v>
      </c>
      <c r="S1282" s="7">
        <v>4618475.6100000003</v>
      </c>
      <c r="T1282" s="7">
        <v>200212.83</v>
      </c>
      <c r="U1282" s="7">
        <v>0</v>
      </c>
      <c r="V1282" s="7">
        <v>0</v>
      </c>
      <c r="W1282" s="7">
        <v>0</v>
      </c>
      <c r="X1282" s="7">
        <v>976522</v>
      </c>
      <c r="Y1282" s="7">
        <v>688080700.60000002</v>
      </c>
      <c r="Z1282" s="7">
        <v>0</v>
      </c>
      <c r="AA1282" s="7">
        <v>164821.91</v>
      </c>
      <c r="AB1282" s="7">
        <v>185441144.30000001</v>
      </c>
      <c r="AC1282" s="7">
        <v>0</v>
      </c>
      <c r="AD1282" s="7">
        <v>249310.73</v>
      </c>
      <c r="AE1282" s="7">
        <v>109399972.2</v>
      </c>
      <c r="AF1282" s="7">
        <v>0</v>
      </c>
      <c r="AG1282" s="7">
        <v>13395277.189999999</v>
      </c>
      <c r="AH1282" s="7">
        <v>0</v>
      </c>
      <c r="AI1282" s="7">
        <v>165275886.30000001</v>
      </c>
      <c r="AJ1282" s="7">
        <v>0</v>
      </c>
      <c r="AK1282" s="7">
        <v>0</v>
      </c>
      <c r="AL1282" s="7">
        <v>0</v>
      </c>
      <c r="AM1282" s="7">
        <v>0</v>
      </c>
      <c r="AN1282" s="7">
        <v>0</v>
      </c>
      <c r="AO1282" s="7">
        <v>20936313.43</v>
      </c>
      <c r="AP1282" s="7">
        <v>0</v>
      </c>
      <c r="AQ1282" s="7">
        <v>828605452.20000005</v>
      </c>
      <c r="AR1282" s="7">
        <v>0</v>
      </c>
      <c r="AS1282" s="7">
        <v>0</v>
      </c>
      <c r="AT1282" s="7">
        <v>17376051.699999999</v>
      </c>
      <c r="AU1282" s="8">
        <f t="shared" ref="AU1282:AU1345" si="20">SUM(E1282:AT1282)</f>
        <v>2774913229.9400001</v>
      </c>
    </row>
    <row r="1283" spans="1:47" x14ac:dyDescent="0.3">
      <c r="A1283" s="2">
        <v>2021</v>
      </c>
      <c r="B1283" s="2" t="s">
        <v>82</v>
      </c>
      <c r="C1283" s="2">
        <v>9</v>
      </c>
      <c r="D1283" s="2" t="s">
        <v>63</v>
      </c>
      <c r="E1283" s="7">
        <v>135330092.09999999</v>
      </c>
      <c r="F1283" s="7">
        <v>5326.02</v>
      </c>
      <c r="G1283" s="7">
        <v>0</v>
      </c>
      <c r="H1283" s="7">
        <v>16963564.27</v>
      </c>
      <c r="I1283" s="7">
        <v>2968496.07</v>
      </c>
      <c r="J1283" s="7">
        <v>78487855.390000001</v>
      </c>
      <c r="K1283" s="7">
        <v>48600219.560000002</v>
      </c>
      <c r="L1283" s="7">
        <v>86666478.939999998</v>
      </c>
      <c r="M1283" s="7">
        <v>412034.37</v>
      </c>
      <c r="N1283" s="7">
        <v>165535525.40000001</v>
      </c>
      <c r="O1283" s="7">
        <v>149767516.5</v>
      </c>
      <c r="P1283" s="7">
        <v>12847990.6</v>
      </c>
      <c r="Q1283" s="7">
        <v>6913981.4400000004</v>
      </c>
      <c r="R1283" s="7">
        <v>9617817.5800000001</v>
      </c>
      <c r="S1283" s="7">
        <v>4735089.0599999996</v>
      </c>
      <c r="T1283" s="7">
        <v>3305288.1</v>
      </c>
      <c r="U1283" s="7">
        <v>0</v>
      </c>
      <c r="V1283" s="7">
        <v>0</v>
      </c>
      <c r="W1283" s="7">
        <v>0</v>
      </c>
      <c r="X1283" s="7">
        <v>1252091.05</v>
      </c>
      <c r="Y1283" s="7">
        <v>529933146.89999998</v>
      </c>
      <c r="Z1283" s="7">
        <v>0</v>
      </c>
      <c r="AA1283" s="7">
        <v>210769.62</v>
      </c>
      <c r="AB1283" s="7">
        <v>155779602.59999999</v>
      </c>
      <c r="AC1283" s="7">
        <v>0</v>
      </c>
      <c r="AD1283" s="7">
        <v>351678.39</v>
      </c>
      <c r="AE1283" s="7">
        <v>103949751.90000001</v>
      </c>
      <c r="AF1283" s="7">
        <v>0</v>
      </c>
      <c r="AG1283" s="7">
        <v>4828788.8</v>
      </c>
      <c r="AH1283" s="7">
        <v>0</v>
      </c>
      <c r="AI1283" s="7">
        <v>98026700.239999995</v>
      </c>
      <c r="AJ1283" s="7">
        <v>0</v>
      </c>
      <c r="AK1283" s="7">
        <v>0</v>
      </c>
      <c r="AL1283" s="7">
        <v>0</v>
      </c>
      <c r="AM1283" s="7">
        <v>0</v>
      </c>
      <c r="AN1283" s="7">
        <v>0</v>
      </c>
      <c r="AO1283" s="7">
        <v>25557232.809999999</v>
      </c>
      <c r="AP1283" s="7">
        <v>0</v>
      </c>
      <c r="AQ1283" s="7">
        <v>852390140.5</v>
      </c>
      <c r="AR1283" s="7">
        <v>0</v>
      </c>
      <c r="AS1283" s="7">
        <v>0</v>
      </c>
      <c r="AT1283" s="7">
        <v>14448668.880000001</v>
      </c>
      <c r="AU1283" s="8">
        <f t="shared" si="20"/>
        <v>2508885847.0900002</v>
      </c>
    </row>
    <row r="1284" spans="1:47" x14ac:dyDescent="0.3">
      <c r="A1284" s="2">
        <v>2024</v>
      </c>
      <c r="B1284" s="2" t="s">
        <v>83</v>
      </c>
      <c r="C1284" s="2">
        <v>10</v>
      </c>
      <c r="D1284" s="2" t="s">
        <v>63</v>
      </c>
      <c r="E1284" s="7">
        <v>135224892.30000001</v>
      </c>
      <c r="F1284" s="7">
        <v>86213.98</v>
      </c>
      <c r="G1284" s="7">
        <v>0</v>
      </c>
      <c r="H1284" s="7">
        <v>35023996.740000002</v>
      </c>
      <c r="I1284" s="7">
        <v>10927478.93</v>
      </c>
      <c r="J1284" s="7">
        <v>62019757.07</v>
      </c>
      <c r="K1284" s="7">
        <v>60808223.850000001</v>
      </c>
      <c r="L1284" s="7">
        <v>97471700.579999998</v>
      </c>
      <c r="M1284" s="7">
        <v>295594.03999999998</v>
      </c>
      <c r="N1284" s="7">
        <v>492107296.5</v>
      </c>
      <c r="O1284" s="7">
        <v>206357666.40000001</v>
      </c>
      <c r="P1284" s="7">
        <v>38606583.359999999</v>
      </c>
      <c r="Q1284" s="7">
        <v>33897554.280000001</v>
      </c>
      <c r="R1284" s="7">
        <v>27095912.239999998</v>
      </c>
      <c r="S1284" s="7">
        <v>8576212.1899999995</v>
      </c>
      <c r="T1284" s="7">
        <v>1870674</v>
      </c>
      <c r="U1284" s="7">
        <v>0</v>
      </c>
      <c r="V1284" s="7">
        <v>0</v>
      </c>
      <c r="W1284" s="7">
        <v>0</v>
      </c>
      <c r="X1284" s="7">
        <v>2318848.36</v>
      </c>
      <c r="Y1284" s="7">
        <v>637762815.89999998</v>
      </c>
      <c r="Z1284" s="7">
        <v>0</v>
      </c>
      <c r="AA1284" s="7">
        <v>385480.03</v>
      </c>
      <c r="AB1284" s="7">
        <v>189941117.5</v>
      </c>
      <c r="AC1284" s="7">
        <v>0</v>
      </c>
      <c r="AD1284" s="7">
        <v>140681.70000000001</v>
      </c>
      <c r="AE1284" s="7">
        <v>296442164.39999998</v>
      </c>
      <c r="AF1284" s="7">
        <v>0</v>
      </c>
      <c r="AG1284" s="7">
        <v>6705986.8300000001</v>
      </c>
      <c r="AH1284" s="7">
        <v>0</v>
      </c>
      <c r="AI1284" s="7">
        <v>94690505.870000005</v>
      </c>
      <c r="AJ1284" s="7">
        <v>0</v>
      </c>
      <c r="AK1284" s="7">
        <v>0</v>
      </c>
      <c r="AL1284" s="7">
        <v>0</v>
      </c>
      <c r="AM1284" s="7">
        <v>0</v>
      </c>
      <c r="AN1284" s="7">
        <v>0</v>
      </c>
      <c r="AO1284" s="7">
        <v>31488059.23</v>
      </c>
      <c r="AP1284" s="7">
        <v>0</v>
      </c>
      <c r="AQ1284" s="7">
        <v>1165270287</v>
      </c>
      <c r="AR1284" s="7">
        <v>0</v>
      </c>
      <c r="AS1284" s="7">
        <v>0</v>
      </c>
      <c r="AT1284" s="7">
        <v>146728602.30000001</v>
      </c>
      <c r="AU1284" s="8">
        <f t="shared" si="20"/>
        <v>3782244305.5799999</v>
      </c>
    </row>
    <row r="1285" spans="1:47" x14ac:dyDescent="0.3">
      <c r="A1285" s="2">
        <v>2013</v>
      </c>
      <c r="B1285" s="2" t="s">
        <v>85</v>
      </c>
      <c r="C1285" s="2">
        <v>12</v>
      </c>
      <c r="D1285" s="2" t="s">
        <v>70</v>
      </c>
      <c r="E1285" s="7">
        <v>135065593</v>
      </c>
      <c r="F1285" s="7">
        <v>534707</v>
      </c>
      <c r="G1285" s="7">
        <v>177775346</v>
      </c>
      <c r="H1285" s="7">
        <v>17260461</v>
      </c>
      <c r="I1285" s="7">
        <v>37038762</v>
      </c>
      <c r="J1285" s="7">
        <v>99290901</v>
      </c>
      <c r="K1285" s="7">
        <v>144627280</v>
      </c>
      <c r="L1285" s="7">
        <v>88093978</v>
      </c>
      <c r="M1285" s="7">
        <v>24318509</v>
      </c>
      <c r="N1285" s="7">
        <v>408491978</v>
      </c>
      <c r="O1285" s="7">
        <v>264776403</v>
      </c>
      <c r="P1285" s="7">
        <v>87969312</v>
      </c>
      <c r="Q1285" s="7">
        <v>33160194</v>
      </c>
      <c r="R1285" s="7">
        <v>30667909</v>
      </c>
      <c r="S1285" s="7">
        <v>52504746</v>
      </c>
      <c r="T1285" s="7">
        <v>5669745</v>
      </c>
      <c r="U1285" s="7">
        <v>0</v>
      </c>
      <c r="V1285" s="7">
        <v>0</v>
      </c>
      <c r="W1285" s="7">
        <v>0</v>
      </c>
      <c r="X1285" s="7">
        <v>24253933</v>
      </c>
      <c r="Y1285" s="7">
        <v>795595208</v>
      </c>
      <c r="Z1285" s="7">
        <v>0</v>
      </c>
      <c r="AA1285" s="7">
        <v>3953840</v>
      </c>
      <c r="AB1285" s="7">
        <v>211051822</v>
      </c>
      <c r="AC1285" s="7">
        <v>0</v>
      </c>
      <c r="AD1285" s="7">
        <v>11327762</v>
      </c>
      <c r="AE1285" s="7">
        <v>204371086</v>
      </c>
      <c r="AF1285" s="7">
        <v>0</v>
      </c>
      <c r="AG1285" s="7">
        <v>6958</v>
      </c>
      <c r="AH1285" s="7">
        <v>0</v>
      </c>
      <c r="AI1285" s="7">
        <v>78639917</v>
      </c>
      <c r="AJ1285" s="7">
        <v>2334061</v>
      </c>
      <c r="AK1285" s="7">
        <v>0</v>
      </c>
      <c r="AL1285" s="7">
        <v>0</v>
      </c>
      <c r="AM1285" s="7">
        <v>0</v>
      </c>
      <c r="AN1285" s="7">
        <v>0</v>
      </c>
      <c r="AO1285" s="7">
        <v>43673695</v>
      </c>
      <c r="AP1285" s="7">
        <v>0</v>
      </c>
      <c r="AQ1285" s="7">
        <v>0</v>
      </c>
      <c r="AR1285" s="7">
        <v>2548234201</v>
      </c>
      <c r="AS1285" s="7">
        <v>168115657</v>
      </c>
      <c r="AT1285" s="7">
        <v>34877648</v>
      </c>
      <c r="AU1285" s="8">
        <f t="shared" si="20"/>
        <v>5733681612</v>
      </c>
    </row>
    <row r="1286" spans="1:47" x14ac:dyDescent="0.3">
      <c r="A1286" s="2">
        <v>2009</v>
      </c>
      <c r="B1286" s="2" t="s">
        <v>85</v>
      </c>
      <c r="C1286" s="2">
        <v>12</v>
      </c>
      <c r="D1286" s="2" t="s">
        <v>66</v>
      </c>
      <c r="E1286" s="7">
        <v>134739562</v>
      </c>
      <c r="F1286" s="7">
        <v>2043.09</v>
      </c>
      <c r="G1286" s="7">
        <v>1230717.95</v>
      </c>
      <c r="H1286" s="7">
        <v>34095405.350000001</v>
      </c>
      <c r="I1286" s="7">
        <v>24406935.969999999</v>
      </c>
      <c r="J1286" s="7">
        <v>81164322.450000003</v>
      </c>
      <c r="K1286" s="7">
        <v>94711170.829999998</v>
      </c>
      <c r="L1286" s="7">
        <v>119521989</v>
      </c>
      <c r="M1286" s="7">
        <v>77790093.859999999</v>
      </c>
      <c r="N1286" s="7">
        <v>1106462705</v>
      </c>
      <c r="O1286" s="7">
        <v>693005706.10000002</v>
      </c>
      <c r="P1286" s="7">
        <v>1008915154</v>
      </c>
      <c r="Q1286" s="7">
        <v>327124832.19999999</v>
      </c>
      <c r="R1286" s="7">
        <v>71274261.069999993</v>
      </c>
      <c r="S1286" s="7">
        <v>55333296.240000002</v>
      </c>
      <c r="T1286" s="7">
        <v>421863.39</v>
      </c>
      <c r="U1286" s="7">
        <v>0</v>
      </c>
      <c r="V1286" s="7">
        <v>181451.95</v>
      </c>
      <c r="W1286" s="7">
        <v>0</v>
      </c>
      <c r="X1286" s="7">
        <v>60106636.189999998</v>
      </c>
      <c r="Y1286" s="7">
        <v>2201701210</v>
      </c>
      <c r="Z1286" s="7">
        <v>0</v>
      </c>
      <c r="AA1286" s="7">
        <v>12444099.060000001</v>
      </c>
      <c r="AB1286" s="7">
        <v>529216937</v>
      </c>
      <c r="AC1286" s="7">
        <v>0</v>
      </c>
      <c r="AD1286" s="7">
        <v>39959499.57</v>
      </c>
      <c r="AE1286" s="7">
        <v>506971117.39999998</v>
      </c>
      <c r="AF1286" s="7">
        <v>0</v>
      </c>
      <c r="AG1286" s="7">
        <v>525641743.69999999</v>
      </c>
      <c r="AH1286" s="7">
        <v>0</v>
      </c>
      <c r="AI1286" s="7">
        <v>0</v>
      </c>
      <c r="AJ1286" s="7">
        <v>3722528.38</v>
      </c>
      <c r="AK1286" s="7">
        <v>0</v>
      </c>
      <c r="AL1286" s="7">
        <v>0</v>
      </c>
      <c r="AM1286" s="7">
        <v>0</v>
      </c>
      <c r="AN1286" s="7">
        <v>0</v>
      </c>
      <c r="AO1286" s="7">
        <v>147464324.09999999</v>
      </c>
      <c r="AP1286" s="7">
        <v>1159090577</v>
      </c>
      <c r="AQ1286" s="7">
        <v>0</v>
      </c>
      <c r="AR1286" s="7">
        <v>0</v>
      </c>
      <c r="AS1286" s="7">
        <v>0</v>
      </c>
      <c r="AT1286" s="7">
        <v>0</v>
      </c>
      <c r="AU1286" s="8">
        <f t="shared" si="20"/>
        <v>9016700182.8499985</v>
      </c>
    </row>
    <row r="1287" spans="1:47" x14ac:dyDescent="0.3">
      <c r="A1287" s="2">
        <v>2025</v>
      </c>
      <c r="B1287" s="2" t="s">
        <v>47</v>
      </c>
      <c r="C1287" s="2">
        <v>1</v>
      </c>
      <c r="D1287" s="2" t="s">
        <v>52</v>
      </c>
      <c r="E1287" s="7">
        <v>134042016</v>
      </c>
      <c r="F1287" s="7">
        <v>-58.44</v>
      </c>
      <c r="G1287" s="7">
        <v>21149.18</v>
      </c>
      <c r="H1287" s="7">
        <v>22112395.719999999</v>
      </c>
      <c r="I1287" s="7">
        <v>420944.52</v>
      </c>
      <c r="J1287" s="7">
        <v>51897002.93</v>
      </c>
      <c r="K1287" s="7">
        <v>80114675.090000004</v>
      </c>
      <c r="L1287" s="7">
        <v>54853516.960000001</v>
      </c>
      <c r="M1287" s="7">
        <v>2260199.4</v>
      </c>
      <c r="N1287" s="7">
        <v>884550480.79999995</v>
      </c>
      <c r="O1287" s="7">
        <v>525049048.60000002</v>
      </c>
      <c r="P1287" s="7">
        <v>55986981.700000003</v>
      </c>
      <c r="Q1287" s="7">
        <v>31640807.23</v>
      </c>
      <c r="R1287" s="7">
        <v>25442804.420000002</v>
      </c>
      <c r="S1287" s="7">
        <v>6251781.1799999997</v>
      </c>
      <c r="T1287" s="7">
        <v>1487856.49</v>
      </c>
      <c r="U1287" s="7">
        <v>0</v>
      </c>
      <c r="V1287" s="7">
        <v>0</v>
      </c>
      <c r="W1287" s="7">
        <v>0</v>
      </c>
      <c r="X1287" s="7">
        <v>1643688.64</v>
      </c>
      <c r="Y1287" s="7">
        <v>878825294.29999995</v>
      </c>
      <c r="Z1287" s="7">
        <v>0</v>
      </c>
      <c r="AA1287" s="7">
        <v>265397.98</v>
      </c>
      <c r="AB1287" s="7">
        <v>259270997.80000001</v>
      </c>
      <c r="AC1287" s="7">
        <v>0</v>
      </c>
      <c r="AD1287" s="7">
        <v>1455629.77</v>
      </c>
      <c r="AE1287" s="7">
        <v>663809917</v>
      </c>
      <c r="AF1287" s="7">
        <v>0</v>
      </c>
      <c r="AG1287" s="7">
        <v>1472983.7</v>
      </c>
      <c r="AH1287" s="7">
        <v>0</v>
      </c>
      <c r="AI1287" s="7">
        <v>22986516.890000001</v>
      </c>
      <c r="AJ1287" s="7">
        <v>0</v>
      </c>
      <c r="AK1287" s="7">
        <v>0</v>
      </c>
      <c r="AL1287" s="7">
        <v>0</v>
      </c>
      <c r="AM1287" s="7">
        <v>0</v>
      </c>
      <c r="AN1287" s="7">
        <v>0</v>
      </c>
      <c r="AO1287" s="7">
        <v>67012674.340000004</v>
      </c>
      <c r="AP1287" s="7">
        <v>0</v>
      </c>
      <c r="AQ1287" s="7">
        <v>1987358170</v>
      </c>
      <c r="AR1287" s="7">
        <v>0</v>
      </c>
      <c r="AS1287" s="7">
        <v>0</v>
      </c>
      <c r="AT1287" s="7">
        <v>45683993.549999997</v>
      </c>
      <c r="AU1287" s="8">
        <f t="shared" si="20"/>
        <v>5805916865.750001</v>
      </c>
    </row>
    <row r="1288" spans="1:47" x14ac:dyDescent="0.3">
      <c r="A1288" s="2">
        <v>2008</v>
      </c>
      <c r="B1288" s="2" t="s">
        <v>75</v>
      </c>
      <c r="C1288" s="2">
        <v>2</v>
      </c>
      <c r="D1288" s="2" t="s">
        <v>55</v>
      </c>
      <c r="E1288" s="7">
        <v>133889468.59999999</v>
      </c>
      <c r="F1288" s="7">
        <v>7228.02</v>
      </c>
      <c r="G1288" s="7">
        <v>6007196.9400000004</v>
      </c>
      <c r="H1288" s="7">
        <v>2827682.97</v>
      </c>
      <c r="I1288" s="7">
        <v>2264140.0099999998</v>
      </c>
      <c r="J1288" s="7">
        <v>80436401.590000004</v>
      </c>
      <c r="K1288" s="7">
        <v>34778933.520000003</v>
      </c>
      <c r="L1288" s="7">
        <v>9687588</v>
      </c>
      <c r="M1288" s="7">
        <v>2773691.8</v>
      </c>
      <c r="N1288" s="7">
        <v>43713646.109999999</v>
      </c>
      <c r="O1288" s="7">
        <v>28653744.210000001</v>
      </c>
      <c r="P1288" s="7">
        <v>2969771.86</v>
      </c>
      <c r="Q1288" s="7">
        <v>1128027.18</v>
      </c>
      <c r="R1288" s="7">
        <v>4496431.6900000004</v>
      </c>
      <c r="S1288" s="7">
        <v>5452431.3399999999</v>
      </c>
      <c r="T1288" s="7">
        <v>51412.02</v>
      </c>
      <c r="U1288" s="7">
        <v>0</v>
      </c>
      <c r="V1288" s="7">
        <v>38427.769999999997</v>
      </c>
      <c r="W1288" s="7">
        <v>0</v>
      </c>
      <c r="X1288" s="7">
        <v>2981929.45</v>
      </c>
      <c r="Y1288" s="7">
        <v>196229282.59999999</v>
      </c>
      <c r="Z1288" s="7">
        <v>0</v>
      </c>
      <c r="AA1288" s="7">
        <v>187984.81</v>
      </c>
      <c r="AB1288" s="7">
        <v>45900563.210000001</v>
      </c>
      <c r="AC1288" s="7">
        <v>0</v>
      </c>
      <c r="AD1288" s="7">
        <v>1208286.46</v>
      </c>
      <c r="AE1288" s="7">
        <v>61241321.759999998</v>
      </c>
      <c r="AF1288" s="7">
        <v>0</v>
      </c>
      <c r="AG1288" s="7">
        <v>18759.849999999999</v>
      </c>
      <c r="AH1288" s="7">
        <v>0</v>
      </c>
      <c r="AI1288" s="7">
        <v>0</v>
      </c>
      <c r="AJ1288" s="7">
        <v>376998.94</v>
      </c>
      <c r="AK1288" s="7">
        <v>0</v>
      </c>
      <c r="AL1288" s="7">
        <v>0</v>
      </c>
      <c r="AM1288" s="7">
        <v>0</v>
      </c>
      <c r="AN1288" s="7">
        <v>0</v>
      </c>
      <c r="AO1288" s="7">
        <v>3736719.15</v>
      </c>
      <c r="AP1288" s="7">
        <v>2406193.0699999998</v>
      </c>
      <c r="AQ1288" s="7">
        <v>0</v>
      </c>
      <c r="AR1288" s="7">
        <v>0</v>
      </c>
      <c r="AS1288" s="7">
        <v>0</v>
      </c>
      <c r="AT1288" s="7">
        <v>0</v>
      </c>
      <c r="AU1288" s="8">
        <f t="shared" si="20"/>
        <v>673464262.93000007</v>
      </c>
    </row>
    <row r="1289" spans="1:47" x14ac:dyDescent="0.3">
      <c r="A1289" s="2">
        <v>2024</v>
      </c>
      <c r="B1289" s="2" t="s">
        <v>85</v>
      </c>
      <c r="C1289" s="2">
        <v>12</v>
      </c>
      <c r="D1289" s="2" t="s">
        <v>52</v>
      </c>
      <c r="E1289" s="7">
        <v>133787452.90000001</v>
      </c>
      <c r="F1289" s="7">
        <v>-213.95</v>
      </c>
      <c r="G1289" s="7">
        <v>21260.92</v>
      </c>
      <c r="H1289" s="7">
        <v>23766714.02</v>
      </c>
      <c r="I1289" s="7">
        <v>361323.74</v>
      </c>
      <c r="J1289" s="7">
        <v>49841859.009999998</v>
      </c>
      <c r="K1289" s="7">
        <v>77108365.239999995</v>
      </c>
      <c r="L1289" s="7">
        <v>133023337.09999999</v>
      </c>
      <c r="M1289" s="7">
        <v>5737322.8700000001</v>
      </c>
      <c r="N1289" s="7">
        <v>246681216.19999999</v>
      </c>
      <c r="O1289" s="7">
        <v>319053811.5</v>
      </c>
      <c r="P1289" s="7">
        <v>237949025.30000001</v>
      </c>
      <c r="Q1289" s="7">
        <v>150551908.59999999</v>
      </c>
      <c r="R1289" s="7">
        <v>29843223.960000001</v>
      </c>
      <c r="S1289" s="7">
        <v>6123086.4000000004</v>
      </c>
      <c r="T1289" s="7">
        <v>3912452.98</v>
      </c>
      <c r="U1289" s="7">
        <v>0</v>
      </c>
      <c r="V1289" s="7">
        <v>0</v>
      </c>
      <c r="W1289" s="7">
        <v>0</v>
      </c>
      <c r="X1289" s="7">
        <v>4615906.4000000004</v>
      </c>
      <c r="Y1289" s="7">
        <v>758796636.39999998</v>
      </c>
      <c r="Z1289" s="7">
        <v>0</v>
      </c>
      <c r="AA1289" s="7">
        <v>746983.75</v>
      </c>
      <c r="AB1289" s="7">
        <v>225495537.19999999</v>
      </c>
      <c r="AC1289" s="7">
        <v>0</v>
      </c>
      <c r="AD1289" s="7">
        <v>3733484.25</v>
      </c>
      <c r="AE1289" s="7">
        <v>178407001.59999999</v>
      </c>
      <c r="AF1289" s="7">
        <v>0</v>
      </c>
      <c r="AG1289" s="7">
        <v>140890.29999999999</v>
      </c>
      <c r="AH1289" s="7">
        <v>0</v>
      </c>
      <c r="AI1289" s="7">
        <v>82519338.739999995</v>
      </c>
      <c r="AJ1289" s="7">
        <v>0</v>
      </c>
      <c r="AK1289" s="7">
        <v>0</v>
      </c>
      <c r="AL1289" s="7">
        <v>0</v>
      </c>
      <c r="AM1289" s="7">
        <v>0</v>
      </c>
      <c r="AN1289" s="7">
        <v>0</v>
      </c>
      <c r="AO1289" s="7">
        <v>28883758.199999999</v>
      </c>
      <c r="AP1289" s="7">
        <v>0</v>
      </c>
      <c r="AQ1289" s="7">
        <v>2952129531</v>
      </c>
      <c r="AR1289" s="7">
        <v>0</v>
      </c>
      <c r="AS1289" s="7">
        <v>0</v>
      </c>
      <c r="AT1289" s="7">
        <v>93895759.310000002</v>
      </c>
      <c r="AU1289" s="8">
        <f t="shared" si="20"/>
        <v>5747126973.9399996</v>
      </c>
    </row>
    <row r="1290" spans="1:47" x14ac:dyDescent="0.3">
      <c r="A1290" s="2">
        <v>2015</v>
      </c>
      <c r="B1290" s="2" t="s">
        <v>47</v>
      </c>
      <c r="C1290" s="2">
        <v>1</v>
      </c>
      <c r="D1290" s="2" t="s">
        <v>70</v>
      </c>
      <c r="E1290" s="7">
        <v>133771280</v>
      </c>
      <c r="F1290" s="7">
        <v>111990</v>
      </c>
      <c r="G1290" s="7">
        <v>653634002</v>
      </c>
      <c r="H1290" s="7">
        <v>19041031</v>
      </c>
      <c r="I1290" s="7">
        <v>23312676</v>
      </c>
      <c r="J1290" s="7">
        <v>75494888</v>
      </c>
      <c r="K1290" s="7">
        <v>122120988</v>
      </c>
      <c r="L1290" s="7">
        <v>68683309</v>
      </c>
      <c r="M1290" s="7">
        <v>163473615</v>
      </c>
      <c r="N1290" s="7">
        <v>783817616</v>
      </c>
      <c r="O1290" s="7">
        <v>434952008</v>
      </c>
      <c r="P1290" s="7">
        <v>134955600</v>
      </c>
      <c r="Q1290" s="7">
        <v>37851995</v>
      </c>
      <c r="R1290" s="7">
        <v>28682764</v>
      </c>
      <c r="S1290" s="7">
        <v>46145679</v>
      </c>
      <c r="T1290" s="7">
        <v>1323624</v>
      </c>
      <c r="U1290" s="7">
        <v>0</v>
      </c>
      <c r="V1290" s="7">
        <v>0</v>
      </c>
      <c r="W1290" s="7">
        <v>0</v>
      </c>
      <c r="X1290" s="7">
        <v>28467321</v>
      </c>
      <c r="Y1290" s="7">
        <v>786126661</v>
      </c>
      <c r="Z1290" s="7">
        <v>0</v>
      </c>
      <c r="AA1290" s="7">
        <v>4565044</v>
      </c>
      <c r="AB1290" s="7">
        <v>242592590</v>
      </c>
      <c r="AC1290" s="7">
        <v>0</v>
      </c>
      <c r="AD1290" s="7">
        <v>130287783</v>
      </c>
      <c r="AE1290" s="7">
        <v>423839442</v>
      </c>
      <c r="AF1290" s="7">
        <v>0</v>
      </c>
      <c r="AG1290" s="7">
        <v>8464</v>
      </c>
      <c r="AH1290" s="7">
        <v>0</v>
      </c>
      <c r="AI1290" s="7">
        <v>89497908</v>
      </c>
      <c r="AJ1290" s="7">
        <v>0</v>
      </c>
      <c r="AK1290" s="7">
        <v>0</v>
      </c>
      <c r="AL1290" s="7">
        <v>0</v>
      </c>
      <c r="AM1290" s="7">
        <v>0</v>
      </c>
      <c r="AN1290" s="7">
        <v>0</v>
      </c>
      <c r="AO1290" s="7">
        <v>54338015</v>
      </c>
      <c r="AP1290" s="7">
        <v>0</v>
      </c>
      <c r="AQ1290" s="7">
        <v>0</v>
      </c>
      <c r="AR1290" s="7">
        <v>1614568611</v>
      </c>
      <c r="AS1290" s="7">
        <v>311646049</v>
      </c>
      <c r="AT1290" s="7">
        <v>26215703</v>
      </c>
      <c r="AU1290" s="8">
        <f t="shared" si="20"/>
        <v>6439526656</v>
      </c>
    </row>
    <row r="1291" spans="1:47" x14ac:dyDescent="0.3">
      <c r="A1291" s="2">
        <v>2020</v>
      </c>
      <c r="B1291" s="2" t="s">
        <v>80</v>
      </c>
      <c r="C1291" s="2">
        <v>7</v>
      </c>
      <c r="D1291" s="2" t="s">
        <v>58</v>
      </c>
      <c r="E1291" s="7">
        <v>133585007.8</v>
      </c>
      <c r="F1291" s="7">
        <v>-1408.07</v>
      </c>
      <c r="G1291" s="7">
        <v>408521236.80000001</v>
      </c>
      <c r="H1291" s="7">
        <v>11742513.41</v>
      </c>
      <c r="I1291" s="7">
        <v>14430.76</v>
      </c>
      <c r="J1291" s="7">
        <v>83355093.280000001</v>
      </c>
      <c r="K1291" s="7">
        <v>126150511.59999999</v>
      </c>
      <c r="L1291" s="7">
        <v>347990682.39999998</v>
      </c>
      <c r="M1291" s="7">
        <v>41282433.909999996</v>
      </c>
      <c r="N1291" s="7">
        <v>1179024716</v>
      </c>
      <c r="O1291" s="7">
        <v>403111105.80000001</v>
      </c>
      <c r="P1291" s="7">
        <v>61982137.240000002</v>
      </c>
      <c r="Q1291" s="7">
        <v>54567686.289999999</v>
      </c>
      <c r="R1291" s="7">
        <v>29848645.02</v>
      </c>
      <c r="S1291" s="7">
        <v>21840015.690000001</v>
      </c>
      <c r="T1291" s="7">
        <v>1566898.55</v>
      </c>
      <c r="U1291" s="7">
        <v>0</v>
      </c>
      <c r="V1291" s="7">
        <v>0</v>
      </c>
      <c r="W1291" s="7">
        <v>0</v>
      </c>
      <c r="X1291" s="7">
        <v>35973336.100000001</v>
      </c>
      <c r="Y1291" s="7">
        <v>901983730.89999998</v>
      </c>
      <c r="Z1291" s="7">
        <v>0</v>
      </c>
      <c r="AA1291" s="7">
        <v>5859850.1900000004</v>
      </c>
      <c r="AB1291" s="7">
        <v>286703542.60000002</v>
      </c>
      <c r="AC1291" s="7">
        <v>0</v>
      </c>
      <c r="AD1291" s="7">
        <v>20243808.710000001</v>
      </c>
      <c r="AE1291" s="7">
        <v>578271167.70000005</v>
      </c>
      <c r="AF1291" s="7">
        <v>0</v>
      </c>
      <c r="AG1291" s="7">
        <v>0</v>
      </c>
      <c r="AH1291" s="7">
        <v>0</v>
      </c>
      <c r="AI1291" s="7">
        <v>196958547.80000001</v>
      </c>
      <c r="AJ1291" s="7">
        <v>0</v>
      </c>
      <c r="AK1291" s="7">
        <v>0</v>
      </c>
      <c r="AL1291" s="7">
        <v>0</v>
      </c>
      <c r="AM1291" s="7">
        <v>0</v>
      </c>
      <c r="AN1291" s="7">
        <v>0</v>
      </c>
      <c r="AO1291" s="7">
        <v>31330603.109999999</v>
      </c>
      <c r="AP1291" s="7">
        <v>0</v>
      </c>
      <c r="AQ1291" s="7">
        <v>2669464177</v>
      </c>
      <c r="AR1291" s="7">
        <v>0</v>
      </c>
      <c r="AS1291" s="7">
        <v>0</v>
      </c>
      <c r="AT1291" s="7">
        <v>28551700.370000001</v>
      </c>
      <c r="AU1291" s="8">
        <f t="shared" si="20"/>
        <v>7659922170.96</v>
      </c>
    </row>
    <row r="1292" spans="1:47" x14ac:dyDescent="0.3">
      <c r="A1292" s="2">
        <v>2020</v>
      </c>
      <c r="B1292" s="2" t="s">
        <v>84</v>
      </c>
      <c r="C1292" s="2">
        <v>11</v>
      </c>
      <c r="D1292" s="2" t="s">
        <v>63</v>
      </c>
      <c r="E1292" s="7">
        <v>133467742.7</v>
      </c>
      <c r="F1292" s="7">
        <v>4445.28</v>
      </c>
      <c r="G1292" s="7">
        <v>0</v>
      </c>
      <c r="H1292" s="7">
        <v>33761987.420000002</v>
      </c>
      <c r="I1292" s="7">
        <v>11873528.779999999</v>
      </c>
      <c r="J1292" s="7">
        <v>51467385.890000001</v>
      </c>
      <c r="K1292" s="7">
        <v>59296759.780000001</v>
      </c>
      <c r="L1292" s="7">
        <v>96315448.700000003</v>
      </c>
      <c r="M1292" s="7">
        <v>108914.06</v>
      </c>
      <c r="N1292" s="7">
        <v>158787636.30000001</v>
      </c>
      <c r="O1292" s="7">
        <v>176099948.59999999</v>
      </c>
      <c r="P1292" s="7">
        <v>12739886.49</v>
      </c>
      <c r="Q1292" s="7">
        <v>6911346.5099999998</v>
      </c>
      <c r="R1292" s="7">
        <v>9150756.2300000004</v>
      </c>
      <c r="S1292" s="7">
        <v>1545558.93</v>
      </c>
      <c r="T1292" s="7">
        <v>535648.23</v>
      </c>
      <c r="U1292" s="7">
        <v>0</v>
      </c>
      <c r="V1292" s="7">
        <v>0</v>
      </c>
      <c r="W1292" s="7">
        <v>0</v>
      </c>
      <c r="X1292" s="7">
        <v>1323746.1499999999</v>
      </c>
      <c r="Y1292" s="7">
        <v>684463395.70000005</v>
      </c>
      <c r="Z1292" s="7">
        <v>0</v>
      </c>
      <c r="AA1292" s="7">
        <v>250874.59</v>
      </c>
      <c r="AB1292" s="7">
        <v>193419310.69999999</v>
      </c>
      <c r="AC1292" s="7">
        <v>0</v>
      </c>
      <c r="AD1292" s="7">
        <v>81753.42</v>
      </c>
      <c r="AE1292" s="7">
        <v>113707425.8</v>
      </c>
      <c r="AF1292" s="7">
        <v>0</v>
      </c>
      <c r="AG1292" s="7">
        <v>3070387.47</v>
      </c>
      <c r="AH1292" s="7">
        <v>0</v>
      </c>
      <c r="AI1292" s="7">
        <v>150368435.40000001</v>
      </c>
      <c r="AJ1292" s="7">
        <v>0</v>
      </c>
      <c r="AK1292" s="7">
        <v>0</v>
      </c>
      <c r="AL1292" s="7">
        <v>0</v>
      </c>
      <c r="AM1292" s="7">
        <v>0</v>
      </c>
      <c r="AN1292" s="7">
        <v>0</v>
      </c>
      <c r="AO1292" s="7">
        <v>9957774.7599999998</v>
      </c>
      <c r="AP1292" s="7">
        <v>0</v>
      </c>
      <c r="AQ1292" s="7">
        <v>883055503.60000002</v>
      </c>
      <c r="AR1292" s="7">
        <v>0</v>
      </c>
      <c r="AS1292" s="7">
        <v>0</v>
      </c>
      <c r="AT1292" s="7">
        <v>16446299.890000001</v>
      </c>
      <c r="AU1292" s="8">
        <f t="shared" si="20"/>
        <v>2808211901.3800001</v>
      </c>
    </row>
    <row r="1293" spans="1:47" x14ac:dyDescent="0.3">
      <c r="A1293" s="2">
        <v>2008</v>
      </c>
      <c r="B1293" s="2" t="s">
        <v>80</v>
      </c>
      <c r="C1293" s="2">
        <v>7</v>
      </c>
      <c r="D1293" s="2" t="s">
        <v>66</v>
      </c>
      <c r="E1293" s="7">
        <v>133342023.40000001</v>
      </c>
      <c r="F1293" s="7">
        <v>9207.9</v>
      </c>
      <c r="G1293" s="7">
        <v>33676596.689999998</v>
      </c>
      <c r="H1293" s="7">
        <v>25171961.559999999</v>
      </c>
      <c r="I1293" s="7">
        <v>31362619.489999998</v>
      </c>
      <c r="J1293" s="7">
        <v>70809389.969999999</v>
      </c>
      <c r="K1293" s="7">
        <v>124655144.59999999</v>
      </c>
      <c r="L1293" s="7">
        <v>232322501.69999999</v>
      </c>
      <c r="M1293" s="7">
        <v>54045160.950000003</v>
      </c>
      <c r="N1293" s="7">
        <v>2988318248</v>
      </c>
      <c r="O1293" s="7">
        <v>567096458.79999995</v>
      </c>
      <c r="P1293" s="7">
        <v>102209283.09999999</v>
      </c>
      <c r="Q1293" s="7">
        <v>129331729.09999999</v>
      </c>
      <c r="R1293" s="7">
        <v>72860787.280000001</v>
      </c>
      <c r="S1293" s="7">
        <v>53085391.479999997</v>
      </c>
      <c r="T1293" s="7">
        <v>347957.59</v>
      </c>
      <c r="U1293" s="7">
        <v>0</v>
      </c>
      <c r="V1293" s="7">
        <v>1286690.03</v>
      </c>
      <c r="W1293" s="7">
        <v>0</v>
      </c>
      <c r="X1293" s="7">
        <v>57864308.43</v>
      </c>
      <c r="Y1293" s="7">
        <v>1943199216</v>
      </c>
      <c r="Z1293" s="7">
        <v>0</v>
      </c>
      <c r="AA1293" s="7">
        <v>10733715.6</v>
      </c>
      <c r="AB1293" s="7">
        <v>468355960.39999998</v>
      </c>
      <c r="AC1293" s="7">
        <v>0</v>
      </c>
      <c r="AD1293" s="7">
        <v>42012873.640000001</v>
      </c>
      <c r="AE1293" s="7">
        <v>1033487829</v>
      </c>
      <c r="AF1293" s="7">
        <v>0</v>
      </c>
      <c r="AG1293" s="7">
        <v>311512753.30000001</v>
      </c>
      <c r="AH1293" s="7">
        <v>0</v>
      </c>
      <c r="AI1293" s="7">
        <v>0</v>
      </c>
      <c r="AJ1293" s="7">
        <v>2393844.33</v>
      </c>
      <c r="AK1293" s="7">
        <v>0</v>
      </c>
      <c r="AL1293" s="7">
        <v>0</v>
      </c>
      <c r="AM1293" s="7">
        <v>0</v>
      </c>
      <c r="AN1293" s="7">
        <v>0</v>
      </c>
      <c r="AO1293" s="7">
        <v>83738661.810000002</v>
      </c>
      <c r="AP1293" s="7">
        <v>4368341113</v>
      </c>
      <c r="AQ1293" s="7">
        <v>0</v>
      </c>
      <c r="AR1293" s="7">
        <v>0</v>
      </c>
      <c r="AS1293" s="7">
        <v>0</v>
      </c>
      <c r="AT1293" s="7">
        <v>0</v>
      </c>
      <c r="AU1293" s="8">
        <f t="shared" si="20"/>
        <v>12941571427.150002</v>
      </c>
    </row>
    <row r="1294" spans="1:47" x14ac:dyDescent="0.3">
      <c r="A1294" s="2">
        <v>2023</v>
      </c>
      <c r="B1294" s="2" t="s">
        <v>75</v>
      </c>
      <c r="C1294" s="2">
        <v>2</v>
      </c>
      <c r="D1294" s="2" t="s">
        <v>70</v>
      </c>
      <c r="E1294" s="7">
        <v>133323174.7</v>
      </c>
      <c r="F1294" s="7">
        <v>4906.8999999999996</v>
      </c>
      <c r="G1294" s="7">
        <v>126971601.2</v>
      </c>
      <c r="H1294" s="7">
        <v>6973341.9000000004</v>
      </c>
      <c r="I1294" s="7">
        <v>27241.63</v>
      </c>
      <c r="J1294" s="7">
        <v>91261637.840000004</v>
      </c>
      <c r="K1294" s="7">
        <v>168310220.40000001</v>
      </c>
      <c r="L1294" s="7">
        <v>132112781.90000001</v>
      </c>
      <c r="M1294" s="7">
        <v>47175677.240000002</v>
      </c>
      <c r="N1294" s="7">
        <v>622916541.70000005</v>
      </c>
      <c r="O1294" s="7">
        <v>586957080.29999995</v>
      </c>
      <c r="P1294" s="7">
        <v>143606681.30000001</v>
      </c>
      <c r="Q1294" s="7">
        <v>67748759.25</v>
      </c>
      <c r="R1294" s="7">
        <v>42634627.200000003</v>
      </c>
      <c r="S1294" s="7">
        <v>159248119.30000001</v>
      </c>
      <c r="T1294" s="7">
        <v>3250597.31</v>
      </c>
      <c r="U1294" s="7">
        <v>0</v>
      </c>
      <c r="V1294" s="7">
        <v>0</v>
      </c>
      <c r="W1294" s="7">
        <v>0</v>
      </c>
      <c r="X1294" s="7">
        <v>37972331.700000003</v>
      </c>
      <c r="Y1294" s="7">
        <v>1089517449</v>
      </c>
      <c r="Z1294" s="7">
        <v>0</v>
      </c>
      <c r="AA1294" s="7">
        <v>7015067.3600000003</v>
      </c>
      <c r="AB1294" s="7">
        <v>333941742.5</v>
      </c>
      <c r="AC1294" s="7">
        <v>0</v>
      </c>
      <c r="AD1294" s="7">
        <v>28706949.940000001</v>
      </c>
      <c r="AE1294" s="7">
        <v>328210297.80000001</v>
      </c>
      <c r="AF1294" s="7">
        <v>0</v>
      </c>
      <c r="AG1294" s="7">
        <v>0</v>
      </c>
      <c r="AH1294" s="7">
        <v>0</v>
      </c>
      <c r="AI1294" s="7">
        <v>135373848.59999999</v>
      </c>
      <c r="AJ1294" s="7">
        <v>0</v>
      </c>
      <c r="AK1294" s="7">
        <v>0</v>
      </c>
      <c r="AL1294" s="7">
        <v>0</v>
      </c>
      <c r="AM1294" s="7">
        <v>0</v>
      </c>
      <c r="AN1294" s="7">
        <v>0</v>
      </c>
      <c r="AO1294" s="7">
        <v>36785600.979999997</v>
      </c>
      <c r="AP1294" s="7">
        <v>0</v>
      </c>
      <c r="AQ1294" s="7">
        <v>2806534704</v>
      </c>
      <c r="AR1294" s="7">
        <v>0</v>
      </c>
      <c r="AS1294" s="7">
        <v>0</v>
      </c>
      <c r="AT1294" s="7">
        <v>40291046.200000003</v>
      </c>
      <c r="AU1294" s="8">
        <f t="shared" si="20"/>
        <v>7176872028.1499996</v>
      </c>
    </row>
    <row r="1295" spans="1:47" x14ac:dyDescent="0.3">
      <c r="A1295" s="2">
        <v>2008</v>
      </c>
      <c r="B1295" s="2" t="s">
        <v>83</v>
      </c>
      <c r="C1295" s="2">
        <v>10</v>
      </c>
      <c r="D1295" s="2" t="s">
        <v>65</v>
      </c>
      <c r="E1295" s="7">
        <v>133283878.8</v>
      </c>
      <c r="F1295" s="7">
        <v>155605.49</v>
      </c>
      <c r="G1295" s="7">
        <v>9358887.8499999996</v>
      </c>
      <c r="H1295" s="7">
        <v>4980308.5199999996</v>
      </c>
      <c r="I1295" s="7">
        <v>81342696.280000001</v>
      </c>
      <c r="J1295" s="7">
        <v>87142169.739999995</v>
      </c>
      <c r="K1295" s="7">
        <v>106704679.8</v>
      </c>
      <c r="L1295" s="7">
        <v>43984056.009999998</v>
      </c>
      <c r="M1295" s="7">
        <v>7330826.0800000001</v>
      </c>
      <c r="N1295" s="7">
        <v>327729386.19999999</v>
      </c>
      <c r="O1295" s="7">
        <v>118862673.09999999</v>
      </c>
      <c r="P1295" s="7">
        <v>110036063.09999999</v>
      </c>
      <c r="Q1295" s="7">
        <v>12563976.93</v>
      </c>
      <c r="R1295" s="7">
        <v>19019110.399999999</v>
      </c>
      <c r="S1295" s="7">
        <v>94537468.409999996</v>
      </c>
      <c r="T1295" s="7">
        <v>5438220.3099999996</v>
      </c>
      <c r="U1295" s="7">
        <v>0</v>
      </c>
      <c r="V1295" s="7">
        <v>13062.52</v>
      </c>
      <c r="W1295" s="7">
        <v>0</v>
      </c>
      <c r="X1295" s="7">
        <v>25629507.18</v>
      </c>
      <c r="Y1295" s="7">
        <v>537530583.5</v>
      </c>
      <c r="Z1295" s="7">
        <v>0</v>
      </c>
      <c r="AA1295" s="7">
        <v>4178310.23</v>
      </c>
      <c r="AB1295" s="7">
        <v>138252596.69999999</v>
      </c>
      <c r="AC1295" s="7">
        <v>0</v>
      </c>
      <c r="AD1295" s="7">
        <v>3647376.25</v>
      </c>
      <c r="AE1295" s="7">
        <v>180876483.69999999</v>
      </c>
      <c r="AF1295" s="7">
        <v>0</v>
      </c>
      <c r="AG1295" s="7">
        <v>9037356.1500000004</v>
      </c>
      <c r="AH1295" s="7">
        <v>0</v>
      </c>
      <c r="AI1295" s="7">
        <v>0</v>
      </c>
      <c r="AJ1295" s="7">
        <v>6680365.8099999996</v>
      </c>
      <c r="AK1295" s="7">
        <v>0</v>
      </c>
      <c r="AL1295" s="7">
        <v>0</v>
      </c>
      <c r="AM1295" s="7">
        <v>0</v>
      </c>
      <c r="AN1295" s="7">
        <v>0</v>
      </c>
      <c r="AO1295" s="7">
        <v>16653106.140000001</v>
      </c>
      <c r="AP1295" s="7">
        <v>55926841.090000004</v>
      </c>
      <c r="AQ1295" s="7">
        <v>0</v>
      </c>
      <c r="AR1295" s="7">
        <v>0</v>
      </c>
      <c r="AS1295" s="7">
        <v>0</v>
      </c>
      <c r="AT1295" s="7">
        <v>0</v>
      </c>
      <c r="AU1295" s="8">
        <f t="shared" si="20"/>
        <v>2140895596.2900002</v>
      </c>
    </row>
    <row r="1296" spans="1:47" x14ac:dyDescent="0.3">
      <c r="A1296" s="2">
        <v>2024</v>
      </c>
      <c r="B1296" s="2" t="s">
        <v>85</v>
      </c>
      <c r="C1296" s="2">
        <v>12</v>
      </c>
      <c r="D1296" s="2" t="s">
        <v>56</v>
      </c>
      <c r="E1296" s="7">
        <v>132912067.5</v>
      </c>
      <c r="F1296" s="7">
        <v>19533.8</v>
      </c>
      <c r="G1296" s="7">
        <v>241285.72</v>
      </c>
      <c r="H1296" s="7">
        <v>12030271.16</v>
      </c>
      <c r="I1296" s="7">
        <v>57848398.670000002</v>
      </c>
      <c r="J1296" s="7">
        <v>26056307.140000001</v>
      </c>
      <c r="K1296" s="7">
        <v>26800971.68</v>
      </c>
      <c r="L1296" s="7">
        <v>141432013.80000001</v>
      </c>
      <c r="M1296" s="7">
        <v>1123994.8899999999</v>
      </c>
      <c r="N1296" s="7">
        <v>244629651</v>
      </c>
      <c r="O1296" s="7">
        <v>270582246.39999998</v>
      </c>
      <c r="P1296" s="7">
        <v>43018216.219999999</v>
      </c>
      <c r="Q1296" s="7">
        <v>25715658.73</v>
      </c>
      <c r="R1296" s="7">
        <v>15113656.67</v>
      </c>
      <c r="S1296" s="7">
        <v>33024583.390000001</v>
      </c>
      <c r="T1296" s="7">
        <v>30353426.809999999</v>
      </c>
      <c r="U1296" s="7">
        <v>0</v>
      </c>
      <c r="V1296" s="7">
        <v>0</v>
      </c>
      <c r="W1296" s="7">
        <v>0</v>
      </c>
      <c r="X1296" s="7">
        <v>496242.88</v>
      </c>
      <c r="Y1296" s="7">
        <v>519505124</v>
      </c>
      <c r="Z1296" s="7">
        <v>0</v>
      </c>
      <c r="AA1296" s="7">
        <v>77923.710000000006</v>
      </c>
      <c r="AB1296" s="7">
        <v>176389821.69999999</v>
      </c>
      <c r="AC1296" s="7">
        <v>0</v>
      </c>
      <c r="AD1296" s="7">
        <v>770649.11</v>
      </c>
      <c r="AE1296" s="7">
        <v>135449795.09999999</v>
      </c>
      <c r="AF1296" s="7">
        <v>0</v>
      </c>
      <c r="AG1296" s="7">
        <v>6704.66</v>
      </c>
      <c r="AH1296" s="7">
        <v>0</v>
      </c>
      <c r="AI1296" s="7">
        <v>71145762.489999995</v>
      </c>
      <c r="AJ1296" s="7">
        <v>0</v>
      </c>
      <c r="AK1296" s="7">
        <v>0</v>
      </c>
      <c r="AL1296" s="7">
        <v>0</v>
      </c>
      <c r="AM1296" s="7">
        <v>0</v>
      </c>
      <c r="AN1296" s="7">
        <v>0</v>
      </c>
      <c r="AO1296" s="7">
        <v>45781631.490000002</v>
      </c>
      <c r="AP1296" s="7">
        <v>0</v>
      </c>
      <c r="AQ1296" s="7">
        <v>1989018687</v>
      </c>
      <c r="AR1296" s="7">
        <v>0</v>
      </c>
      <c r="AS1296" s="7">
        <v>0</v>
      </c>
      <c r="AT1296" s="7">
        <v>84942985.269999996</v>
      </c>
      <c r="AU1296" s="8">
        <f t="shared" si="20"/>
        <v>4084487610.9900002</v>
      </c>
    </row>
    <row r="1297" spans="1:47" x14ac:dyDescent="0.3">
      <c r="A1297" s="2">
        <v>2010</v>
      </c>
      <c r="B1297" s="2" t="s">
        <v>77</v>
      </c>
      <c r="C1297" s="2">
        <v>4</v>
      </c>
      <c r="D1297" s="2" t="s">
        <v>71</v>
      </c>
      <c r="E1297" s="7">
        <v>132898378.2</v>
      </c>
      <c r="F1297" s="7">
        <v>2760.66</v>
      </c>
      <c r="G1297" s="7">
        <v>202441.17</v>
      </c>
      <c r="H1297" s="7">
        <v>8096356.8200000003</v>
      </c>
      <c r="I1297" s="7">
        <v>70815.45</v>
      </c>
      <c r="J1297" s="7">
        <v>64021868.450000003</v>
      </c>
      <c r="K1297" s="7">
        <v>83790495.680000007</v>
      </c>
      <c r="L1297" s="7">
        <v>142995957.09999999</v>
      </c>
      <c r="M1297" s="7">
        <v>996155.34</v>
      </c>
      <c r="N1297" s="7">
        <v>262422090.40000001</v>
      </c>
      <c r="O1297" s="7">
        <v>82062616.150000006</v>
      </c>
      <c r="P1297" s="7">
        <v>15479729.9</v>
      </c>
      <c r="Q1297" s="7">
        <v>4654472.1900000004</v>
      </c>
      <c r="R1297" s="7">
        <v>8801342.8599999994</v>
      </c>
      <c r="S1297" s="7">
        <v>4923227.54</v>
      </c>
      <c r="T1297" s="7">
        <v>89694.87</v>
      </c>
      <c r="U1297" s="7">
        <v>0</v>
      </c>
      <c r="V1297" s="7">
        <v>6694.35</v>
      </c>
      <c r="W1297" s="7">
        <v>0</v>
      </c>
      <c r="X1297" s="7">
        <v>940308.83</v>
      </c>
      <c r="Y1297" s="7">
        <v>442274067.10000002</v>
      </c>
      <c r="Z1297" s="7">
        <v>0</v>
      </c>
      <c r="AA1297" s="7">
        <v>158527.21</v>
      </c>
      <c r="AB1297" s="7">
        <v>113162676.8</v>
      </c>
      <c r="AC1297" s="7">
        <v>0</v>
      </c>
      <c r="AD1297" s="7">
        <v>511324.09</v>
      </c>
      <c r="AE1297" s="7">
        <v>142598498.5</v>
      </c>
      <c r="AF1297" s="7">
        <v>0</v>
      </c>
      <c r="AG1297" s="7">
        <v>121.9</v>
      </c>
      <c r="AH1297" s="7">
        <v>0</v>
      </c>
      <c r="AI1297" s="7">
        <v>0</v>
      </c>
      <c r="AJ1297" s="7">
        <v>792310.29</v>
      </c>
      <c r="AK1297" s="7">
        <v>0</v>
      </c>
      <c r="AL1297" s="7">
        <v>0</v>
      </c>
      <c r="AM1297" s="7">
        <v>0</v>
      </c>
      <c r="AN1297" s="7">
        <v>0</v>
      </c>
      <c r="AO1297" s="7">
        <v>31774473.870000001</v>
      </c>
      <c r="AP1297" s="7">
        <v>14371498.6</v>
      </c>
      <c r="AQ1297" s="7">
        <v>0</v>
      </c>
      <c r="AR1297" s="7">
        <v>0</v>
      </c>
      <c r="AS1297" s="7">
        <v>0</v>
      </c>
      <c r="AT1297" s="7">
        <v>0</v>
      </c>
      <c r="AU1297" s="8">
        <f t="shared" si="20"/>
        <v>1558098904.3199997</v>
      </c>
    </row>
    <row r="1298" spans="1:47" x14ac:dyDescent="0.3">
      <c r="A1298" s="2">
        <v>2024</v>
      </c>
      <c r="B1298" s="2" t="s">
        <v>75</v>
      </c>
      <c r="C1298" s="2">
        <v>2</v>
      </c>
      <c r="D1298" s="2" t="s">
        <v>70</v>
      </c>
      <c r="E1298" s="7">
        <v>132841479.8</v>
      </c>
      <c r="F1298" s="7">
        <v>4079.76</v>
      </c>
      <c r="G1298" s="7">
        <v>151671866.59999999</v>
      </c>
      <c r="H1298" s="7">
        <v>14699562.939999999</v>
      </c>
      <c r="I1298" s="7">
        <v>5287270.6399999997</v>
      </c>
      <c r="J1298" s="7">
        <v>71371672.140000001</v>
      </c>
      <c r="K1298" s="7">
        <v>202669327.80000001</v>
      </c>
      <c r="L1298" s="7">
        <v>137758018.19999999</v>
      </c>
      <c r="M1298" s="7">
        <v>36719945.960000001</v>
      </c>
      <c r="N1298" s="7">
        <v>875468488.5</v>
      </c>
      <c r="O1298" s="7">
        <v>639458710.10000002</v>
      </c>
      <c r="P1298" s="7">
        <v>164861127.90000001</v>
      </c>
      <c r="Q1298" s="7">
        <v>69864683.870000005</v>
      </c>
      <c r="R1298" s="7">
        <v>54997735.93</v>
      </c>
      <c r="S1298" s="7">
        <v>206908654.09999999</v>
      </c>
      <c r="T1298" s="7">
        <v>2984858.56</v>
      </c>
      <c r="U1298" s="7">
        <v>0</v>
      </c>
      <c r="V1298" s="7">
        <v>0</v>
      </c>
      <c r="W1298" s="7">
        <v>0</v>
      </c>
      <c r="X1298" s="7">
        <v>57256299.060000002</v>
      </c>
      <c r="Y1298" s="7">
        <v>1316235822</v>
      </c>
      <c r="Z1298" s="7">
        <v>0</v>
      </c>
      <c r="AA1298" s="7">
        <v>9487898.4399999995</v>
      </c>
      <c r="AB1298" s="7">
        <v>392338200.30000001</v>
      </c>
      <c r="AC1298" s="7">
        <v>0</v>
      </c>
      <c r="AD1298" s="7">
        <v>24640990.359999999</v>
      </c>
      <c r="AE1298" s="7">
        <v>420987302.5</v>
      </c>
      <c r="AF1298" s="7">
        <v>0</v>
      </c>
      <c r="AG1298" s="7">
        <v>0</v>
      </c>
      <c r="AH1298" s="7">
        <v>0</v>
      </c>
      <c r="AI1298" s="7">
        <v>183022510.5</v>
      </c>
      <c r="AJ1298" s="7">
        <v>0</v>
      </c>
      <c r="AK1298" s="7">
        <v>0</v>
      </c>
      <c r="AL1298" s="7">
        <v>0</v>
      </c>
      <c r="AM1298" s="7">
        <v>0</v>
      </c>
      <c r="AN1298" s="7">
        <v>0</v>
      </c>
      <c r="AO1298" s="7">
        <v>50020432.649999999</v>
      </c>
      <c r="AP1298" s="7">
        <v>0</v>
      </c>
      <c r="AQ1298" s="7">
        <v>2959240238</v>
      </c>
      <c r="AR1298" s="7">
        <v>0</v>
      </c>
      <c r="AS1298" s="7">
        <v>0</v>
      </c>
      <c r="AT1298" s="7">
        <v>109514761.7</v>
      </c>
      <c r="AU1298" s="8">
        <f t="shared" si="20"/>
        <v>8290311938.3099985</v>
      </c>
    </row>
    <row r="1299" spans="1:47" x14ac:dyDescent="0.3">
      <c r="A1299" s="2">
        <v>2006</v>
      </c>
      <c r="B1299" s="2" t="s">
        <v>81</v>
      </c>
      <c r="C1299" s="2">
        <v>8</v>
      </c>
      <c r="D1299" s="2" t="s">
        <v>70</v>
      </c>
      <c r="E1299" s="7">
        <v>132533668</v>
      </c>
      <c r="F1299" s="7">
        <v>138540</v>
      </c>
      <c r="G1299" s="7">
        <v>27382767</v>
      </c>
      <c r="H1299" s="7">
        <v>9875047</v>
      </c>
      <c r="I1299" s="7">
        <v>31240823</v>
      </c>
      <c r="J1299" s="7">
        <v>91053105</v>
      </c>
      <c r="K1299" s="7">
        <v>66678274</v>
      </c>
      <c r="L1299" s="7">
        <v>53010677</v>
      </c>
      <c r="M1299" s="7">
        <v>10033378</v>
      </c>
      <c r="N1299" s="7">
        <v>117827255</v>
      </c>
      <c r="O1299" s="7">
        <v>115516248</v>
      </c>
      <c r="P1299" s="7">
        <v>22052279</v>
      </c>
      <c r="Q1299" s="7">
        <v>8536343</v>
      </c>
      <c r="R1299" s="7">
        <v>12208211</v>
      </c>
      <c r="S1299" s="7">
        <v>8035337</v>
      </c>
      <c r="T1299" s="7">
        <v>1028273</v>
      </c>
      <c r="U1299" s="7">
        <v>0</v>
      </c>
      <c r="V1299" s="7">
        <v>43093135</v>
      </c>
      <c r="W1299" s="7">
        <v>0</v>
      </c>
      <c r="X1299" s="7">
        <v>12476223</v>
      </c>
      <c r="Y1299" s="7">
        <v>421708612</v>
      </c>
      <c r="Z1299" s="7">
        <v>0</v>
      </c>
      <c r="AA1299" s="7">
        <v>2152772</v>
      </c>
      <c r="AB1299" s="7">
        <v>113452084</v>
      </c>
      <c r="AC1299" s="7">
        <v>0</v>
      </c>
      <c r="AD1299" s="7">
        <v>3109907</v>
      </c>
      <c r="AE1299" s="7">
        <v>64475686</v>
      </c>
      <c r="AF1299" s="7">
        <v>0</v>
      </c>
      <c r="AG1299" s="7">
        <v>50292763</v>
      </c>
      <c r="AH1299" s="7">
        <v>0</v>
      </c>
      <c r="AI1299" s="7">
        <v>0</v>
      </c>
      <c r="AJ1299" s="7">
        <v>6013728</v>
      </c>
      <c r="AK1299" s="7">
        <v>0</v>
      </c>
      <c r="AL1299" s="7">
        <v>0</v>
      </c>
      <c r="AM1299" s="7">
        <v>0</v>
      </c>
      <c r="AN1299" s="7">
        <v>0</v>
      </c>
      <c r="AO1299" s="7">
        <v>4562152</v>
      </c>
      <c r="AP1299" s="7">
        <v>6301563</v>
      </c>
      <c r="AQ1299" s="7">
        <v>0</v>
      </c>
      <c r="AR1299" s="7">
        <v>0</v>
      </c>
      <c r="AS1299" s="7">
        <v>0</v>
      </c>
      <c r="AT1299" s="7">
        <v>0</v>
      </c>
      <c r="AU1299" s="8">
        <f t="shared" si="20"/>
        <v>1434788850</v>
      </c>
    </row>
    <row r="1300" spans="1:47" x14ac:dyDescent="0.3">
      <c r="A1300" s="2">
        <v>2021</v>
      </c>
      <c r="B1300" s="2" t="s">
        <v>84</v>
      </c>
      <c r="C1300" s="2">
        <v>11</v>
      </c>
      <c r="D1300" s="2" t="s">
        <v>58</v>
      </c>
      <c r="E1300" s="7">
        <v>132153939.8</v>
      </c>
      <c r="F1300" s="7">
        <v>-1676.07</v>
      </c>
      <c r="G1300" s="7">
        <v>516544807.5</v>
      </c>
      <c r="H1300" s="7">
        <v>9772229.7599999998</v>
      </c>
      <c r="I1300" s="7">
        <v>9643.67</v>
      </c>
      <c r="J1300" s="7">
        <v>80201932.829999998</v>
      </c>
      <c r="K1300" s="7">
        <v>298051798.89999998</v>
      </c>
      <c r="L1300" s="7">
        <v>305918557.5</v>
      </c>
      <c r="M1300" s="7">
        <v>12278940.34</v>
      </c>
      <c r="N1300" s="7">
        <v>1214206827</v>
      </c>
      <c r="O1300" s="7">
        <v>649933344.70000005</v>
      </c>
      <c r="P1300" s="7">
        <v>73612205.739999995</v>
      </c>
      <c r="Q1300" s="7">
        <v>93480719.900000006</v>
      </c>
      <c r="R1300" s="7">
        <v>57797496.270000003</v>
      </c>
      <c r="S1300" s="7">
        <v>127777598.2</v>
      </c>
      <c r="T1300" s="7">
        <v>10213617.560000001</v>
      </c>
      <c r="U1300" s="7">
        <v>0</v>
      </c>
      <c r="V1300" s="7">
        <v>0</v>
      </c>
      <c r="W1300" s="7">
        <v>0</v>
      </c>
      <c r="X1300" s="7">
        <v>39090058.049999997</v>
      </c>
      <c r="Y1300" s="7">
        <v>1241635032</v>
      </c>
      <c r="Z1300" s="7">
        <v>0</v>
      </c>
      <c r="AA1300" s="7">
        <v>6330646.8600000003</v>
      </c>
      <c r="AB1300" s="7">
        <v>392432685.30000001</v>
      </c>
      <c r="AC1300" s="7">
        <v>0</v>
      </c>
      <c r="AD1300" s="7">
        <v>6654269.9400000004</v>
      </c>
      <c r="AE1300" s="7">
        <v>554104506.20000005</v>
      </c>
      <c r="AF1300" s="7">
        <v>0</v>
      </c>
      <c r="AG1300" s="7">
        <v>188.96</v>
      </c>
      <c r="AH1300" s="7">
        <v>0</v>
      </c>
      <c r="AI1300" s="7">
        <v>351007593.39999998</v>
      </c>
      <c r="AJ1300" s="7">
        <v>0</v>
      </c>
      <c r="AK1300" s="7">
        <v>0</v>
      </c>
      <c r="AL1300" s="7">
        <v>0</v>
      </c>
      <c r="AM1300" s="7">
        <v>0</v>
      </c>
      <c r="AN1300" s="7">
        <v>0</v>
      </c>
      <c r="AO1300" s="7">
        <v>37426396.079999998</v>
      </c>
      <c r="AP1300" s="7">
        <v>0</v>
      </c>
      <c r="AQ1300" s="7">
        <v>3663132560</v>
      </c>
      <c r="AR1300" s="7">
        <v>0</v>
      </c>
      <c r="AS1300" s="7">
        <v>0</v>
      </c>
      <c r="AT1300" s="7">
        <v>47921576.100000001</v>
      </c>
      <c r="AU1300" s="8">
        <f t="shared" si="20"/>
        <v>9921687496.4899998</v>
      </c>
    </row>
    <row r="1301" spans="1:47" x14ac:dyDescent="0.3">
      <c r="A1301" s="2">
        <v>2021</v>
      </c>
      <c r="B1301" s="2" t="s">
        <v>84</v>
      </c>
      <c r="C1301" s="2">
        <v>11</v>
      </c>
      <c r="D1301" s="2" t="s">
        <v>53</v>
      </c>
      <c r="E1301" s="7">
        <v>131608332.59999999</v>
      </c>
      <c r="F1301" s="7">
        <v>31.75</v>
      </c>
      <c r="G1301" s="7">
        <v>17957.89</v>
      </c>
      <c r="H1301" s="7">
        <v>1985059.12</v>
      </c>
      <c r="I1301" s="7">
        <v>0</v>
      </c>
      <c r="J1301" s="7">
        <v>66549707.609999999</v>
      </c>
      <c r="K1301" s="7">
        <v>45098645.710000001</v>
      </c>
      <c r="L1301" s="7">
        <v>77916503.620000005</v>
      </c>
      <c r="M1301" s="7">
        <v>30049379.32</v>
      </c>
      <c r="N1301" s="7">
        <v>144607036.09999999</v>
      </c>
      <c r="O1301" s="7">
        <v>187173339.30000001</v>
      </c>
      <c r="P1301" s="7">
        <v>11912177.609999999</v>
      </c>
      <c r="Q1301" s="7">
        <v>7014766.6299999999</v>
      </c>
      <c r="R1301" s="7">
        <v>13471826.99</v>
      </c>
      <c r="S1301" s="7">
        <v>6656616.0599999996</v>
      </c>
      <c r="T1301" s="7">
        <v>386719.75</v>
      </c>
      <c r="U1301" s="7">
        <v>0</v>
      </c>
      <c r="V1301" s="7">
        <v>0</v>
      </c>
      <c r="W1301" s="7">
        <v>0</v>
      </c>
      <c r="X1301" s="7">
        <v>19541717.890000001</v>
      </c>
      <c r="Y1301" s="7">
        <v>600840259.10000002</v>
      </c>
      <c r="Z1301" s="7">
        <v>0</v>
      </c>
      <c r="AA1301" s="7">
        <v>4811844.74</v>
      </c>
      <c r="AB1301" s="7">
        <v>160370270.80000001</v>
      </c>
      <c r="AC1301" s="7">
        <v>0</v>
      </c>
      <c r="AD1301" s="7">
        <v>23382634.75</v>
      </c>
      <c r="AE1301" s="7">
        <v>114525348.5</v>
      </c>
      <c r="AF1301" s="7">
        <v>0</v>
      </c>
      <c r="AG1301" s="7">
        <v>3411575.87</v>
      </c>
      <c r="AH1301" s="7">
        <v>0</v>
      </c>
      <c r="AI1301" s="7">
        <v>104683619.09999999</v>
      </c>
      <c r="AJ1301" s="7">
        <v>0</v>
      </c>
      <c r="AK1301" s="7">
        <v>0</v>
      </c>
      <c r="AL1301" s="7">
        <v>0</v>
      </c>
      <c r="AM1301" s="7">
        <v>0</v>
      </c>
      <c r="AN1301" s="7">
        <v>0</v>
      </c>
      <c r="AO1301" s="7">
        <v>9925799.1099999994</v>
      </c>
      <c r="AP1301" s="7">
        <v>0</v>
      </c>
      <c r="AQ1301" s="7">
        <v>951980146.79999995</v>
      </c>
      <c r="AR1301" s="7">
        <v>0</v>
      </c>
      <c r="AS1301" s="7">
        <v>0</v>
      </c>
      <c r="AT1301" s="7">
        <v>13344486.68</v>
      </c>
      <c r="AU1301" s="8">
        <f t="shared" si="20"/>
        <v>2731265803.3999991</v>
      </c>
    </row>
    <row r="1302" spans="1:47" x14ac:dyDescent="0.3">
      <c r="A1302" s="2">
        <v>2025</v>
      </c>
      <c r="B1302" s="2" t="s">
        <v>81</v>
      </c>
      <c r="C1302" s="2">
        <v>8</v>
      </c>
      <c r="D1302" s="2" t="s">
        <v>56</v>
      </c>
      <c r="E1302" s="7">
        <v>131536818.8</v>
      </c>
      <c r="F1302" s="7">
        <v>32420.49</v>
      </c>
      <c r="G1302" s="7">
        <v>228829.65</v>
      </c>
      <c r="H1302" s="7">
        <v>2085549.81</v>
      </c>
      <c r="I1302" s="7">
        <v>48450221.259999998</v>
      </c>
      <c r="J1302" s="7">
        <v>16558574.210000001</v>
      </c>
      <c r="K1302" s="7">
        <v>31556145.149999999</v>
      </c>
      <c r="L1302" s="7">
        <v>174253823</v>
      </c>
      <c r="M1302" s="7">
        <v>1962902.88</v>
      </c>
      <c r="N1302" s="7">
        <v>215432244.80000001</v>
      </c>
      <c r="O1302" s="7">
        <v>185538271.80000001</v>
      </c>
      <c r="P1302" s="7">
        <v>35014574.359999999</v>
      </c>
      <c r="Q1302" s="7">
        <v>7084487.3799999999</v>
      </c>
      <c r="R1302" s="7">
        <v>12825514.23</v>
      </c>
      <c r="S1302" s="7">
        <v>35344663.909999996</v>
      </c>
      <c r="T1302" s="7">
        <v>10517936.66</v>
      </c>
      <c r="U1302" s="7">
        <v>0</v>
      </c>
      <c r="V1302" s="7">
        <v>0</v>
      </c>
      <c r="W1302" s="7">
        <v>0</v>
      </c>
      <c r="X1302" s="7">
        <v>676975.82</v>
      </c>
      <c r="Y1302" s="7">
        <v>460233776.10000002</v>
      </c>
      <c r="Z1302" s="7">
        <v>0</v>
      </c>
      <c r="AA1302" s="7">
        <v>109344.18</v>
      </c>
      <c r="AB1302" s="7">
        <v>160490675.80000001</v>
      </c>
      <c r="AC1302" s="7">
        <v>0</v>
      </c>
      <c r="AD1302" s="7">
        <v>1108906.1299999999</v>
      </c>
      <c r="AE1302" s="7">
        <v>121965696.2</v>
      </c>
      <c r="AF1302" s="7">
        <v>0</v>
      </c>
      <c r="AG1302" s="7">
        <v>0</v>
      </c>
      <c r="AH1302" s="7">
        <v>0</v>
      </c>
      <c r="AI1302" s="7">
        <v>50162632.729999997</v>
      </c>
      <c r="AJ1302" s="7">
        <v>0</v>
      </c>
      <c r="AK1302" s="7">
        <v>0</v>
      </c>
      <c r="AL1302" s="7">
        <v>0</v>
      </c>
      <c r="AM1302" s="7">
        <v>0</v>
      </c>
      <c r="AN1302" s="7">
        <v>0</v>
      </c>
      <c r="AO1302" s="7">
        <v>21286539.25</v>
      </c>
      <c r="AP1302" s="7">
        <v>0</v>
      </c>
      <c r="AQ1302" s="7">
        <v>1111421880</v>
      </c>
      <c r="AR1302" s="7">
        <v>0</v>
      </c>
      <c r="AS1302" s="7">
        <v>0</v>
      </c>
      <c r="AT1302" s="7">
        <v>20486595.16</v>
      </c>
      <c r="AU1302" s="8">
        <f t="shared" si="20"/>
        <v>2856365999.7600002</v>
      </c>
    </row>
    <row r="1303" spans="1:47" x14ac:dyDescent="0.3">
      <c r="A1303" s="2">
        <v>2021</v>
      </c>
      <c r="B1303" s="2" t="s">
        <v>79</v>
      </c>
      <c r="C1303" s="2">
        <v>6</v>
      </c>
      <c r="D1303" s="2" t="s">
        <v>58</v>
      </c>
      <c r="E1303" s="7">
        <v>131515306.8</v>
      </c>
      <c r="F1303" s="7">
        <v>-1375.28</v>
      </c>
      <c r="G1303" s="7">
        <v>363770254.69999999</v>
      </c>
      <c r="H1303" s="7">
        <v>39426821.560000002</v>
      </c>
      <c r="I1303" s="7">
        <v>49773.38</v>
      </c>
      <c r="J1303" s="7">
        <v>74510702.620000005</v>
      </c>
      <c r="K1303" s="7">
        <v>182825064.59999999</v>
      </c>
      <c r="L1303" s="7">
        <v>494296592.10000002</v>
      </c>
      <c r="M1303" s="7">
        <v>11312488.58</v>
      </c>
      <c r="N1303" s="7">
        <v>1087936334</v>
      </c>
      <c r="O1303" s="7">
        <v>520574758.30000001</v>
      </c>
      <c r="P1303" s="7">
        <v>67800653.230000004</v>
      </c>
      <c r="Q1303" s="7">
        <v>135648766</v>
      </c>
      <c r="R1303" s="7">
        <v>49454229.93</v>
      </c>
      <c r="S1303" s="7">
        <v>99318041.450000003</v>
      </c>
      <c r="T1303" s="7">
        <v>3837680.11</v>
      </c>
      <c r="U1303" s="7">
        <v>0</v>
      </c>
      <c r="V1303" s="7">
        <v>0</v>
      </c>
      <c r="W1303" s="7">
        <v>0</v>
      </c>
      <c r="X1303" s="7">
        <v>36079560.649999999</v>
      </c>
      <c r="Y1303" s="7">
        <v>1099103692</v>
      </c>
      <c r="Z1303" s="7">
        <v>0</v>
      </c>
      <c r="AA1303" s="7">
        <v>5870544.5499999998</v>
      </c>
      <c r="AB1303" s="7">
        <v>349019437.30000001</v>
      </c>
      <c r="AC1303" s="7">
        <v>0</v>
      </c>
      <c r="AD1303" s="7">
        <v>7011879.1100000003</v>
      </c>
      <c r="AE1303" s="7">
        <v>493997193.5</v>
      </c>
      <c r="AF1303" s="7">
        <v>0</v>
      </c>
      <c r="AG1303" s="7">
        <v>187.05</v>
      </c>
      <c r="AH1303" s="7">
        <v>0</v>
      </c>
      <c r="AI1303" s="7">
        <v>187923795.40000001</v>
      </c>
      <c r="AJ1303" s="7">
        <v>0</v>
      </c>
      <c r="AK1303" s="7">
        <v>0</v>
      </c>
      <c r="AL1303" s="7">
        <v>0</v>
      </c>
      <c r="AM1303" s="7">
        <v>0</v>
      </c>
      <c r="AN1303" s="7">
        <v>0</v>
      </c>
      <c r="AO1303" s="7">
        <v>56608150.780000001</v>
      </c>
      <c r="AP1303" s="7">
        <v>0</v>
      </c>
      <c r="AQ1303" s="7">
        <v>3096020903</v>
      </c>
      <c r="AR1303" s="7">
        <v>0</v>
      </c>
      <c r="AS1303" s="7">
        <v>0</v>
      </c>
      <c r="AT1303" s="7">
        <v>56813850.850000001</v>
      </c>
      <c r="AU1303" s="8">
        <f t="shared" si="20"/>
        <v>8650725286.2699986</v>
      </c>
    </row>
    <row r="1304" spans="1:47" x14ac:dyDescent="0.3">
      <c r="A1304" s="2">
        <v>2021</v>
      </c>
      <c r="B1304" s="2" t="s">
        <v>75</v>
      </c>
      <c r="C1304" s="2">
        <v>2</v>
      </c>
      <c r="D1304" s="2" t="s">
        <v>70</v>
      </c>
      <c r="E1304" s="7">
        <v>131504026.40000001</v>
      </c>
      <c r="F1304" s="7">
        <v>44214.53</v>
      </c>
      <c r="G1304" s="7">
        <v>89158002.079999998</v>
      </c>
      <c r="H1304" s="7">
        <v>15032586.810000001</v>
      </c>
      <c r="I1304" s="7">
        <v>44605.43</v>
      </c>
      <c r="J1304" s="7">
        <v>149708995.80000001</v>
      </c>
      <c r="K1304" s="7">
        <v>183601525.19999999</v>
      </c>
      <c r="L1304" s="7">
        <v>104118623</v>
      </c>
      <c r="M1304" s="7">
        <v>42501748.579999998</v>
      </c>
      <c r="N1304" s="7">
        <v>502589247.30000001</v>
      </c>
      <c r="O1304" s="7">
        <v>428537581.10000002</v>
      </c>
      <c r="P1304" s="7">
        <v>67965118.219999999</v>
      </c>
      <c r="Q1304" s="7">
        <v>47705263.950000003</v>
      </c>
      <c r="R1304" s="7">
        <v>37168881.600000001</v>
      </c>
      <c r="S1304" s="7">
        <v>97785815.629999995</v>
      </c>
      <c r="T1304" s="7">
        <v>1749566.45</v>
      </c>
      <c r="U1304" s="7">
        <v>0</v>
      </c>
      <c r="V1304" s="7">
        <v>0</v>
      </c>
      <c r="W1304" s="7">
        <v>0</v>
      </c>
      <c r="X1304" s="7">
        <v>44358728.009999998</v>
      </c>
      <c r="Y1304" s="7">
        <v>992809579.89999998</v>
      </c>
      <c r="Z1304" s="7">
        <v>0</v>
      </c>
      <c r="AA1304" s="7">
        <v>7036621.0599999996</v>
      </c>
      <c r="AB1304" s="7">
        <v>293809591.80000001</v>
      </c>
      <c r="AC1304" s="7">
        <v>0</v>
      </c>
      <c r="AD1304" s="7">
        <v>26699303.170000002</v>
      </c>
      <c r="AE1304" s="7">
        <v>256654075.59999999</v>
      </c>
      <c r="AF1304" s="7">
        <v>0</v>
      </c>
      <c r="AG1304" s="7">
        <v>1303546.5</v>
      </c>
      <c r="AH1304" s="7">
        <v>0</v>
      </c>
      <c r="AI1304" s="7">
        <v>139457218</v>
      </c>
      <c r="AJ1304" s="7">
        <v>0</v>
      </c>
      <c r="AK1304" s="7">
        <v>0</v>
      </c>
      <c r="AL1304" s="7">
        <v>0</v>
      </c>
      <c r="AM1304" s="7">
        <v>0</v>
      </c>
      <c r="AN1304" s="7">
        <v>0</v>
      </c>
      <c r="AO1304" s="7">
        <v>35138303.859999999</v>
      </c>
      <c r="AP1304" s="7">
        <v>0</v>
      </c>
      <c r="AQ1304" s="7">
        <v>2074721323</v>
      </c>
      <c r="AR1304" s="7">
        <v>0</v>
      </c>
      <c r="AS1304" s="7">
        <v>0</v>
      </c>
      <c r="AT1304" s="7">
        <v>20010974.629999999</v>
      </c>
      <c r="AU1304" s="8">
        <f t="shared" si="20"/>
        <v>5791215067.6100006</v>
      </c>
    </row>
    <row r="1305" spans="1:47" x14ac:dyDescent="0.3">
      <c r="A1305" s="2">
        <v>2023</v>
      </c>
      <c r="B1305" s="2" t="s">
        <v>84</v>
      </c>
      <c r="C1305" s="2">
        <v>11</v>
      </c>
      <c r="D1305" s="2" t="s">
        <v>70</v>
      </c>
      <c r="E1305" s="7">
        <v>131436401.7</v>
      </c>
      <c r="F1305" s="7">
        <v>4759.2</v>
      </c>
      <c r="G1305" s="7">
        <v>185985431.5</v>
      </c>
      <c r="H1305" s="7">
        <v>18316473.989999998</v>
      </c>
      <c r="I1305" s="7">
        <v>45302144.469999999</v>
      </c>
      <c r="J1305" s="7">
        <v>110165915.90000001</v>
      </c>
      <c r="K1305" s="7">
        <v>246535691</v>
      </c>
      <c r="L1305" s="7">
        <v>272664519.19999999</v>
      </c>
      <c r="M1305" s="7">
        <v>26692020.379999999</v>
      </c>
      <c r="N1305" s="7">
        <v>669785427.29999995</v>
      </c>
      <c r="O1305" s="7">
        <v>629347802.29999995</v>
      </c>
      <c r="P1305" s="7">
        <v>183971716.90000001</v>
      </c>
      <c r="Q1305" s="7">
        <v>72991812.620000005</v>
      </c>
      <c r="R1305" s="7">
        <v>58706734.299999997</v>
      </c>
      <c r="S1305" s="7">
        <v>174578949.09999999</v>
      </c>
      <c r="T1305" s="7">
        <v>18663693.289999999</v>
      </c>
      <c r="U1305" s="7">
        <v>0</v>
      </c>
      <c r="V1305" s="7">
        <v>0</v>
      </c>
      <c r="W1305" s="7">
        <v>0</v>
      </c>
      <c r="X1305" s="7">
        <v>60558000.119999997</v>
      </c>
      <c r="Y1305" s="7">
        <v>1385736773</v>
      </c>
      <c r="Z1305" s="7">
        <v>0</v>
      </c>
      <c r="AA1305" s="7">
        <v>13107074.699999999</v>
      </c>
      <c r="AB1305" s="7">
        <v>382542222.19999999</v>
      </c>
      <c r="AC1305" s="7">
        <v>0</v>
      </c>
      <c r="AD1305" s="7">
        <v>16582264.060000001</v>
      </c>
      <c r="AE1305" s="7">
        <v>347614498.10000002</v>
      </c>
      <c r="AF1305" s="7">
        <v>0</v>
      </c>
      <c r="AG1305" s="7">
        <v>3752.27</v>
      </c>
      <c r="AH1305" s="7">
        <v>0</v>
      </c>
      <c r="AI1305" s="7">
        <v>269414441.30000001</v>
      </c>
      <c r="AJ1305" s="7">
        <v>0</v>
      </c>
      <c r="AK1305" s="7">
        <v>0</v>
      </c>
      <c r="AL1305" s="7">
        <v>0</v>
      </c>
      <c r="AM1305" s="7">
        <v>0</v>
      </c>
      <c r="AN1305" s="7">
        <v>0</v>
      </c>
      <c r="AO1305" s="7">
        <v>37933119.799999997</v>
      </c>
      <c r="AP1305" s="7">
        <v>0</v>
      </c>
      <c r="AQ1305" s="7">
        <v>2958319574</v>
      </c>
      <c r="AR1305" s="7">
        <v>0</v>
      </c>
      <c r="AS1305" s="7">
        <v>0</v>
      </c>
      <c r="AT1305" s="7">
        <v>58961537.75</v>
      </c>
      <c r="AU1305" s="8">
        <f t="shared" si="20"/>
        <v>8375922750.4500008</v>
      </c>
    </row>
    <row r="1306" spans="1:47" x14ac:dyDescent="0.3">
      <c r="A1306" s="2">
        <v>2021</v>
      </c>
      <c r="B1306" s="2" t="s">
        <v>85</v>
      </c>
      <c r="C1306" s="2">
        <v>12</v>
      </c>
      <c r="D1306" s="2" t="s">
        <v>70</v>
      </c>
      <c r="E1306" s="7">
        <v>131338753.90000001</v>
      </c>
      <c r="F1306" s="7">
        <v>134234.67000000001</v>
      </c>
      <c r="G1306" s="7">
        <v>122882654.7</v>
      </c>
      <c r="H1306" s="7">
        <v>19214518</v>
      </c>
      <c r="I1306" s="7">
        <v>54376.44</v>
      </c>
      <c r="J1306" s="7">
        <v>190718521.80000001</v>
      </c>
      <c r="K1306" s="7">
        <v>279039171.60000002</v>
      </c>
      <c r="L1306" s="7">
        <v>260526785.80000001</v>
      </c>
      <c r="M1306" s="7">
        <v>23288296.48</v>
      </c>
      <c r="N1306" s="7">
        <v>723593292.79999995</v>
      </c>
      <c r="O1306" s="7">
        <v>530063594.5</v>
      </c>
      <c r="P1306" s="7">
        <v>148515405</v>
      </c>
      <c r="Q1306" s="7">
        <v>134486466.09999999</v>
      </c>
      <c r="R1306" s="7">
        <v>45793371.950000003</v>
      </c>
      <c r="S1306" s="7">
        <v>170866837.30000001</v>
      </c>
      <c r="T1306" s="7">
        <v>13742133.189999999</v>
      </c>
      <c r="U1306" s="7">
        <v>0</v>
      </c>
      <c r="V1306" s="7">
        <v>0</v>
      </c>
      <c r="W1306" s="7">
        <v>0</v>
      </c>
      <c r="X1306" s="7">
        <v>26239920.829999998</v>
      </c>
      <c r="Y1306" s="7">
        <v>1203729708</v>
      </c>
      <c r="Z1306" s="7">
        <v>0</v>
      </c>
      <c r="AA1306" s="7">
        <v>7182110.2300000004</v>
      </c>
      <c r="AB1306" s="7">
        <v>345109594</v>
      </c>
      <c r="AC1306" s="7">
        <v>0</v>
      </c>
      <c r="AD1306" s="7">
        <v>18076231.489999998</v>
      </c>
      <c r="AE1306" s="7">
        <v>350546713.89999998</v>
      </c>
      <c r="AF1306" s="7">
        <v>0</v>
      </c>
      <c r="AG1306" s="7">
        <v>5460834.8499999996</v>
      </c>
      <c r="AH1306" s="7">
        <v>0</v>
      </c>
      <c r="AI1306" s="7">
        <v>182573253.90000001</v>
      </c>
      <c r="AJ1306" s="7">
        <v>0</v>
      </c>
      <c r="AK1306" s="7">
        <v>0</v>
      </c>
      <c r="AL1306" s="7">
        <v>0</v>
      </c>
      <c r="AM1306" s="7">
        <v>0</v>
      </c>
      <c r="AN1306" s="7">
        <v>0</v>
      </c>
      <c r="AO1306" s="7">
        <v>27304497.539999999</v>
      </c>
      <c r="AP1306" s="7">
        <v>0</v>
      </c>
      <c r="AQ1306" s="7">
        <v>3875469527</v>
      </c>
      <c r="AR1306" s="7">
        <v>0</v>
      </c>
      <c r="AS1306" s="7">
        <v>0</v>
      </c>
      <c r="AT1306" s="7">
        <v>28035992.649999999</v>
      </c>
      <c r="AU1306" s="8">
        <f t="shared" si="20"/>
        <v>8863986798.6199989</v>
      </c>
    </row>
    <row r="1307" spans="1:47" x14ac:dyDescent="0.3">
      <c r="A1307" s="2">
        <v>2025</v>
      </c>
      <c r="B1307" s="2" t="s">
        <v>85</v>
      </c>
      <c r="C1307" s="2">
        <v>12</v>
      </c>
      <c r="D1307" s="2" t="s">
        <v>59</v>
      </c>
      <c r="E1307" s="7">
        <v>131292312.2</v>
      </c>
      <c r="F1307" s="7">
        <v>-59.15</v>
      </c>
      <c r="G1307" s="7">
        <v>0</v>
      </c>
      <c r="H1307" s="7">
        <v>276280.31</v>
      </c>
      <c r="I1307" s="7">
        <v>90795.68</v>
      </c>
      <c r="J1307" s="7">
        <v>12188349.41</v>
      </c>
      <c r="K1307" s="7">
        <v>13102881.77</v>
      </c>
      <c r="L1307" s="7">
        <v>75492455.849999994</v>
      </c>
      <c r="M1307" s="7">
        <v>30611.43</v>
      </c>
      <c r="N1307" s="7">
        <v>100386993</v>
      </c>
      <c r="O1307" s="7">
        <v>97167417.010000005</v>
      </c>
      <c r="P1307" s="7">
        <v>11305545.060000001</v>
      </c>
      <c r="Q1307" s="7">
        <v>2324621.9700000002</v>
      </c>
      <c r="R1307" s="7">
        <v>5422342.2599999998</v>
      </c>
      <c r="S1307" s="7">
        <v>2062758.72</v>
      </c>
      <c r="T1307" s="7">
        <v>50875409.640000001</v>
      </c>
      <c r="U1307" s="7">
        <v>0</v>
      </c>
      <c r="V1307" s="7">
        <v>0</v>
      </c>
      <c r="W1307" s="7">
        <v>0</v>
      </c>
      <c r="X1307" s="7">
        <v>58412.25</v>
      </c>
      <c r="Y1307" s="7">
        <v>149482233.90000001</v>
      </c>
      <c r="Z1307" s="7">
        <v>0</v>
      </c>
      <c r="AA1307" s="7">
        <v>9582.39</v>
      </c>
      <c r="AB1307" s="7">
        <v>44042831.329999998</v>
      </c>
      <c r="AC1307" s="7">
        <v>0</v>
      </c>
      <c r="AD1307" s="7">
        <v>21066.45</v>
      </c>
      <c r="AE1307" s="7">
        <v>54777996.659999996</v>
      </c>
      <c r="AF1307" s="7">
        <v>0</v>
      </c>
      <c r="AG1307" s="7">
        <v>658.54</v>
      </c>
      <c r="AH1307" s="7">
        <v>0</v>
      </c>
      <c r="AI1307" s="7">
        <v>57588637.240000002</v>
      </c>
      <c r="AJ1307" s="7">
        <v>0</v>
      </c>
      <c r="AK1307" s="7">
        <v>0</v>
      </c>
      <c r="AL1307" s="7">
        <v>0</v>
      </c>
      <c r="AM1307" s="7">
        <v>0</v>
      </c>
      <c r="AN1307" s="7">
        <v>0</v>
      </c>
      <c r="AO1307" s="7">
        <v>107375918.3</v>
      </c>
      <c r="AP1307" s="7">
        <v>0</v>
      </c>
      <c r="AQ1307" s="7">
        <v>544591297.79999995</v>
      </c>
      <c r="AR1307" s="7">
        <v>0</v>
      </c>
      <c r="AS1307" s="7">
        <v>0</v>
      </c>
      <c r="AT1307" s="7">
        <v>8708786.7679999992</v>
      </c>
      <c r="AU1307" s="8">
        <f t="shared" si="20"/>
        <v>1468676136.7879999</v>
      </c>
    </row>
    <row r="1308" spans="1:47" x14ac:dyDescent="0.3">
      <c r="A1308" s="2">
        <v>2008</v>
      </c>
      <c r="B1308" s="2" t="s">
        <v>79</v>
      </c>
      <c r="C1308" s="2">
        <v>6</v>
      </c>
      <c r="D1308" s="2" t="s">
        <v>55</v>
      </c>
      <c r="E1308" s="7">
        <v>131062007</v>
      </c>
      <c r="F1308" s="7">
        <v>10068.09</v>
      </c>
      <c r="G1308" s="7">
        <v>5377365.8799999999</v>
      </c>
      <c r="H1308" s="7">
        <v>2226510.33</v>
      </c>
      <c r="I1308" s="7">
        <v>1536292.38</v>
      </c>
      <c r="J1308" s="7">
        <v>81577969.260000005</v>
      </c>
      <c r="K1308" s="7">
        <v>36631028.229999997</v>
      </c>
      <c r="L1308" s="7">
        <v>16413763.140000001</v>
      </c>
      <c r="M1308" s="7">
        <v>2045097.34</v>
      </c>
      <c r="N1308" s="7">
        <v>99524320.069999993</v>
      </c>
      <c r="O1308" s="7">
        <v>30567170.440000001</v>
      </c>
      <c r="P1308" s="7">
        <v>5063846.32</v>
      </c>
      <c r="Q1308" s="7">
        <v>1202261.05</v>
      </c>
      <c r="R1308" s="7">
        <v>4902757.67</v>
      </c>
      <c r="S1308" s="7">
        <v>7150029.8899999997</v>
      </c>
      <c r="T1308" s="7">
        <v>286217.7</v>
      </c>
      <c r="U1308" s="7">
        <v>0</v>
      </c>
      <c r="V1308" s="7">
        <v>37453.9</v>
      </c>
      <c r="W1308" s="7">
        <v>0</v>
      </c>
      <c r="X1308" s="7">
        <v>2990208.71</v>
      </c>
      <c r="Y1308" s="7">
        <v>236062770.30000001</v>
      </c>
      <c r="Z1308" s="7">
        <v>0</v>
      </c>
      <c r="AA1308" s="7">
        <v>180928.75</v>
      </c>
      <c r="AB1308" s="7">
        <v>52613852.719999999</v>
      </c>
      <c r="AC1308" s="7">
        <v>0</v>
      </c>
      <c r="AD1308" s="7">
        <v>847368.94</v>
      </c>
      <c r="AE1308" s="7">
        <v>44214421.299999997</v>
      </c>
      <c r="AF1308" s="7">
        <v>0</v>
      </c>
      <c r="AG1308" s="7">
        <v>9395.91</v>
      </c>
      <c r="AH1308" s="7">
        <v>0</v>
      </c>
      <c r="AI1308" s="7">
        <v>0</v>
      </c>
      <c r="AJ1308" s="7">
        <v>574650.43999999994</v>
      </c>
      <c r="AK1308" s="7">
        <v>0</v>
      </c>
      <c r="AL1308" s="7">
        <v>0</v>
      </c>
      <c r="AM1308" s="7">
        <v>0</v>
      </c>
      <c r="AN1308" s="7">
        <v>0</v>
      </c>
      <c r="AO1308" s="7">
        <v>3837129.85</v>
      </c>
      <c r="AP1308" s="7">
        <v>7685451.7000000002</v>
      </c>
      <c r="AQ1308" s="7">
        <v>0</v>
      </c>
      <c r="AR1308" s="7">
        <v>0</v>
      </c>
      <c r="AS1308" s="7">
        <v>0</v>
      </c>
      <c r="AT1308" s="7">
        <v>0</v>
      </c>
      <c r="AU1308" s="8">
        <f t="shared" si="20"/>
        <v>774630337.31000006</v>
      </c>
    </row>
    <row r="1309" spans="1:47" x14ac:dyDescent="0.3">
      <c r="A1309" s="2">
        <v>2021</v>
      </c>
      <c r="B1309" s="2" t="s">
        <v>79</v>
      </c>
      <c r="C1309" s="2">
        <v>6</v>
      </c>
      <c r="D1309" s="2" t="s">
        <v>70</v>
      </c>
      <c r="E1309" s="7">
        <v>130994246.90000001</v>
      </c>
      <c r="F1309" s="7">
        <v>50102.37</v>
      </c>
      <c r="G1309" s="7">
        <v>64077040.009999998</v>
      </c>
      <c r="H1309" s="7">
        <v>16860262.579999998</v>
      </c>
      <c r="I1309" s="7">
        <v>57105.99</v>
      </c>
      <c r="J1309" s="7">
        <v>193850701.69999999</v>
      </c>
      <c r="K1309" s="7">
        <v>195037938</v>
      </c>
      <c r="L1309" s="7">
        <v>418235933.60000002</v>
      </c>
      <c r="M1309" s="7">
        <v>45735660.270000003</v>
      </c>
      <c r="N1309" s="7">
        <v>589226031.60000002</v>
      </c>
      <c r="O1309" s="7">
        <v>434092576.89999998</v>
      </c>
      <c r="P1309" s="7">
        <v>87006921.340000004</v>
      </c>
      <c r="Q1309" s="7">
        <v>46608664.520000003</v>
      </c>
      <c r="R1309" s="7">
        <v>37813921.149999999</v>
      </c>
      <c r="S1309" s="7">
        <v>138663964</v>
      </c>
      <c r="T1309" s="7">
        <v>2563796.0099999998</v>
      </c>
      <c r="U1309" s="7">
        <v>0</v>
      </c>
      <c r="V1309" s="7">
        <v>0</v>
      </c>
      <c r="W1309" s="7">
        <v>0</v>
      </c>
      <c r="X1309" s="7">
        <v>48648899.880000003</v>
      </c>
      <c r="Y1309" s="7">
        <v>1056778976</v>
      </c>
      <c r="Z1309" s="7">
        <v>0</v>
      </c>
      <c r="AA1309" s="7">
        <v>8061682.04</v>
      </c>
      <c r="AB1309" s="7">
        <v>307646884.80000001</v>
      </c>
      <c r="AC1309" s="7">
        <v>0</v>
      </c>
      <c r="AD1309" s="7">
        <v>27782610.469999999</v>
      </c>
      <c r="AE1309" s="7">
        <v>286766607.80000001</v>
      </c>
      <c r="AF1309" s="7">
        <v>0</v>
      </c>
      <c r="AG1309" s="7">
        <v>1660316.13</v>
      </c>
      <c r="AH1309" s="7">
        <v>0</v>
      </c>
      <c r="AI1309" s="7">
        <v>141011552</v>
      </c>
      <c r="AJ1309" s="7">
        <v>0</v>
      </c>
      <c r="AK1309" s="7">
        <v>0</v>
      </c>
      <c r="AL1309" s="7">
        <v>0</v>
      </c>
      <c r="AM1309" s="7">
        <v>0</v>
      </c>
      <c r="AN1309" s="7">
        <v>0</v>
      </c>
      <c r="AO1309" s="7">
        <v>37347057.329999998</v>
      </c>
      <c r="AP1309" s="7">
        <v>0</v>
      </c>
      <c r="AQ1309" s="7">
        <v>2274446615</v>
      </c>
      <c r="AR1309" s="7">
        <v>0</v>
      </c>
      <c r="AS1309" s="7">
        <v>0</v>
      </c>
      <c r="AT1309" s="7">
        <v>40366074.93</v>
      </c>
      <c r="AU1309" s="8">
        <f t="shared" si="20"/>
        <v>6631392143.3200016</v>
      </c>
    </row>
    <row r="1310" spans="1:47" x14ac:dyDescent="0.3">
      <c r="A1310" s="2">
        <v>2008</v>
      </c>
      <c r="B1310" s="2" t="s">
        <v>78</v>
      </c>
      <c r="C1310" s="2">
        <v>5</v>
      </c>
      <c r="D1310" s="2" t="s">
        <v>55</v>
      </c>
      <c r="E1310" s="7">
        <v>130530078.2</v>
      </c>
      <c r="F1310" s="7">
        <v>8897.6</v>
      </c>
      <c r="G1310" s="7">
        <v>5865233.5300000003</v>
      </c>
      <c r="H1310" s="7">
        <v>2896807.37</v>
      </c>
      <c r="I1310" s="7">
        <v>1329619.1200000001</v>
      </c>
      <c r="J1310" s="7">
        <v>86124896.370000005</v>
      </c>
      <c r="K1310" s="7">
        <v>30779820.489999998</v>
      </c>
      <c r="L1310" s="7">
        <v>21258252.030000001</v>
      </c>
      <c r="M1310" s="7">
        <v>1349876.64</v>
      </c>
      <c r="N1310" s="7">
        <v>82407988.409999996</v>
      </c>
      <c r="O1310" s="7">
        <v>34538486.310000002</v>
      </c>
      <c r="P1310" s="7">
        <v>3576649.1</v>
      </c>
      <c r="Q1310" s="7">
        <v>1246303.1499999999</v>
      </c>
      <c r="R1310" s="7">
        <v>4732537.51</v>
      </c>
      <c r="S1310" s="7">
        <v>6582936.7000000002</v>
      </c>
      <c r="T1310" s="7">
        <v>64646.86</v>
      </c>
      <c r="U1310" s="7">
        <v>0</v>
      </c>
      <c r="V1310" s="7">
        <v>354544.28</v>
      </c>
      <c r="W1310" s="7">
        <v>0</v>
      </c>
      <c r="X1310" s="7">
        <v>3014723.98</v>
      </c>
      <c r="Y1310" s="7">
        <v>223916524.40000001</v>
      </c>
      <c r="Z1310" s="7">
        <v>0</v>
      </c>
      <c r="AA1310" s="7">
        <v>161274.82999999999</v>
      </c>
      <c r="AB1310" s="7">
        <v>52863530.619999997</v>
      </c>
      <c r="AC1310" s="7">
        <v>0</v>
      </c>
      <c r="AD1310" s="7">
        <v>810462.02</v>
      </c>
      <c r="AE1310" s="7">
        <v>37733958.880000003</v>
      </c>
      <c r="AF1310" s="7">
        <v>0</v>
      </c>
      <c r="AG1310" s="7">
        <v>17088.169999999998</v>
      </c>
      <c r="AH1310" s="7">
        <v>0</v>
      </c>
      <c r="AI1310" s="7">
        <v>0</v>
      </c>
      <c r="AJ1310" s="7">
        <v>2547472.6</v>
      </c>
      <c r="AK1310" s="7">
        <v>0</v>
      </c>
      <c r="AL1310" s="7">
        <v>0</v>
      </c>
      <c r="AM1310" s="7">
        <v>0</v>
      </c>
      <c r="AN1310" s="7">
        <v>0</v>
      </c>
      <c r="AO1310" s="7">
        <v>4241447.68</v>
      </c>
      <c r="AP1310" s="7">
        <v>3569604.07</v>
      </c>
      <c r="AQ1310" s="7">
        <v>0</v>
      </c>
      <c r="AR1310" s="7">
        <v>0</v>
      </c>
      <c r="AS1310" s="7">
        <v>0</v>
      </c>
      <c r="AT1310" s="7">
        <v>0</v>
      </c>
      <c r="AU1310" s="8">
        <f t="shared" si="20"/>
        <v>742523660.91999996</v>
      </c>
    </row>
    <row r="1311" spans="1:47" x14ac:dyDescent="0.3">
      <c r="A1311" s="2">
        <v>2026</v>
      </c>
      <c r="B1311" s="2" t="s">
        <v>75</v>
      </c>
      <c r="C1311" s="2">
        <v>2</v>
      </c>
      <c r="D1311" s="2" t="s">
        <v>53</v>
      </c>
      <c r="E1311" s="7">
        <v>130304796.09999999</v>
      </c>
      <c r="F1311" s="7">
        <v>-15.58</v>
      </c>
      <c r="G1311" s="7">
        <v>143.91999999999999</v>
      </c>
      <c r="H1311" s="7">
        <v>9433133.3900000006</v>
      </c>
      <c r="I1311" s="7">
        <v>1974397.26</v>
      </c>
      <c r="J1311" s="7">
        <v>33994344.530000001</v>
      </c>
      <c r="K1311" s="7">
        <v>31443325.120000001</v>
      </c>
      <c r="L1311" s="7">
        <v>44108419.710000001</v>
      </c>
      <c r="M1311" s="7">
        <v>49804001.700000003</v>
      </c>
      <c r="N1311" s="7">
        <v>202986713.09999999</v>
      </c>
      <c r="O1311" s="7">
        <v>227693802</v>
      </c>
      <c r="P1311" s="7">
        <v>34967811.479999997</v>
      </c>
      <c r="Q1311" s="7">
        <v>13324522.42</v>
      </c>
      <c r="R1311" s="7">
        <v>23528731.710000001</v>
      </c>
      <c r="S1311" s="7">
        <v>14388336.9</v>
      </c>
      <c r="T1311" s="7">
        <v>164654.39999999999</v>
      </c>
      <c r="U1311" s="7">
        <v>0</v>
      </c>
      <c r="V1311" s="7">
        <v>0</v>
      </c>
      <c r="W1311" s="7">
        <v>0</v>
      </c>
      <c r="X1311" s="7">
        <v>42883274.75</v>
      </c>
      <c r="Y1311" s="7">
        <v>589397011.20000005</v>
      </c>
      <c r="Z1311" s="7">
        <v>0</v>
      </c>
      <c r="AA1311" s="7">
        <v>7726708.79</v>
      </c>
      <c r="AB1311" s="7">
        <v>167266844.59999999</v>
      </c>
      <c r="AC1311" s="7">
        <v>0</v>
      </c>
      <c r="AD1311" s="7">
        <v>32650910.850000001</v>
      </c>
      <c r="AE1311" s="7">
        <v>152248144.09999999</v>
      </c>
      <c r="AF1311" s="7">
        <v>0</v>
      </c>
      <c r="AG1311" s="7">
        <v>1486200</v>
      </c>
      <c r="AH1311" s="7">
        <v>0</v>
      </c>
      <c r="AI1311" s="7">
        <v>66259373.340000004</v>
      </c>
      <c r="AJ1311" s="7">
        <v>0</v>
      </c>
      <c r="AK1311" s="7">
        <v>0</v>
      </c>
      <c r="AL1311" s="7">
        <v>0</v>
      </c>
      <c r="AM1311" s="7">
        <v>0</v>
      </c>
      <c r="AN1311" s="7">
        <v>0</v>
      </c>
      <c r="AO1311" s="7">
        <v>22907863.16</v>
      </c>
      <c r="AP1311" s="7">
        <v>0</v>
      </c>
      <c r="AQ1311" s="7">
        <v>1420347577</v>
      </c>
      <c r="AR1311" s="7">
        <v>0</v>
      </c>
      <c r="AS1311" s="7">
        <v>0</v>
      </c>
      <c r="AT1311" s="7">
        <v>19306827.890000001</v>
      </c>
      <c r="AU1311" s="8">
        <f t="shared" si="20"/>
        <v>3340597853.8399997</v>
      </c>
    </row>
    <row r="1312" spans="1:47" x14ac:dyDescent="0.3">
      <c r="A1312" s="2">
        <v>2022</v>
      </c>
      <c r="B1312" s="2" t="s">
        <v>82</v>
      </c>
      <c r="C1312" s="2">
        <v>9</v>
      </c>
      <c r="D1312" s="2" t="s">
        <v>58</v>
      </c>
      <c r="E1312" s="7">
        <v>130028182</v>
      </c>
      <c r="F1312" s="7">
        <v>-893.67</v>
      </c>
      <c r="G1312" s="7">
        <v>403587597.89999998</v>
      </c>
      <c r="H1312" s="7">
        <v>34167774.93</v>
      </c>
      <c r="I1312" s="7">
        <v>21423.4</v>
      </c>
      <c r="J1312" s="7">
        <v>69907840.609999999</v>
      </c>
      <c r="K1312" s="7">
        <v>209201285.90000001</v>
      </c>
      <c r="L1312" s="7">
        <v>447477703.69999999</v>
      </c>
      <c r="M1312" s="7">
        <v>13946248.560000001</v>
      </c>
      <c r="N1312" s="7">
        <v>1159051046</v>
      </c>
      <c r="O1312" s="7">
        <v>661386858.70000005</v>
      </c>
      <c r="P1312" s="7">
        <v>148593248</v>
      </c>
      <c r="Q1312" s="7">
        <v>53736209.68</v>
      </c>
      <c r="R1312" s="7">
        <v>56637541.229999997</v>
      </c>
      <c r="S1312" s="7">
        <v>135176896.5</v>
      </c>
      <c r="T1312" s="7">
        <v>175073556.5</v>
      </c>
      <c r="U1312" s="7">
        <v>0</v>
      </c>
      <c r="V1312" s="7">
        <v>0</v>
      </c>
      <c r="W1312" s="7">
        <v>0</v>
      </c>
      <c r="X1312" s="7">
        <v>31721152.59</v>
      </c>
      <c r="Y1312" s="7">
        <v>1426297512</v>
      </c>
      <c r="Z1312" s="7">
        <v>0</v>
      </c>
      <c r="AA1312" s="7">
        <v>5141290.71</v>
      </c>
      <c r="AB1312" s="7">
        <v>436699415</v>
      </c>
      <c r="AC1312" s="7">
        <v>0</v>
      </c>
      <c r="AD1312" s="7">
        <v>6693440.0800000001</v>
      </c>
      <c r="AE1312" s="7">
        <v>587165281.29999995</v>
      </c>
      <c r="AF1312" s="7">
        <v>0</v>
      </c>
      <c r="AG1312" s="7">
        <v>197.26</v>
      </c>
      <c r="AH1312" s="7">
        <v>0</v>
      </c>
      <c r="AI1312" s="7">
        <v>187859568.80000001</v>
      </c>
      <c r="AJ1312" s="7">
        <v>0</v>
      </c>
      <c r="AK1312" s="7">
        <v>0</v>
      </c>
      <c r="AL1312" s="7">
        <v>0</v>
      </c>
      <c r="AM1312" s="7">
        <v>0</v>
      </c>
      <c r="AN1312" s="7">
        <v>0</v>
      </c>
      <c r="AO1312" s="7">
        <v>29991858.109999999</v>
      </c>
      <c r="AP1312" s="7">
        <v>0</v>
      </c>
      <c r="AQ1312" s="7">
        <v>4052180560</v>
      </c>
      <c r="AR1312" s="7">
        <v>0</v>
      </c>
      <c r="AS1312" s="7">
        <v>0</v>
      </c>
      <c r="AT1312" s="7">
        <v>57249128.149999999</v>
      </c>
      <c r="AU1312" s="8">
        <f t="shared" si="20"/>
        <v>10518991923.940001</v>
      </c>
    </row>
    <row r="1313" spans="1:47" x14ac:dyDescent="0.3">
      <c r="A1313" s="2">
        <v>2020</v>
      </c>
      <c r="B1313" s="2" t="s">
        <v>85</v>
      </c>
      <c r="C1313" s="2">
        <v>12</v>
      </c>
      <c r="D1313" s="2" t="s">
        <v>70</v>
      </c>
      <c r="E1313" s="7">
        <v>129962600</v>
      </c>
      <c r="F1313" s="7">
        <v>7198.94</v>
      </c>
      <c r="G1313" s="7">
        <v>113335009.3</v>
      </c>
      <c r="H1313" s="7">
        <v>25997207.5</v>
      </c>
      <c r="I1313" s="7">
        <v>25072.400000000001</v>
      </c>
      <c r="J1313" s="7">
        <v>147091356.09999999</v>
      </c>
      <c r="K1313" s="7">
        <v>213357752.09999999</v>
      </c>
      <c r="L1313" s="7">
        <v>247377482.09999999</v>
      </c>
      <c r="M1313" s="7">
        <v>38927977.369999997</v>
      </c>
      <c r="N1313" s="7">
        <v>651290896.70000005</v>
      </c>
      <c r="O1313" s="7">
        <v>464220730.30000001</v>
      </c>
      <c r="P1313" s="7">
        <v>91160539.650000006</v>
      </c>
      <c r="Q1313" s="7">
        <v>75098171.549999997</v>
      </c>
      <c r="R1313" s="7">
        <v>40021517.630000003</v>
      </c>
      <c r="S1313" s="7">
        <v>56158478.329999998</v>
      </c>
      <c r="T1313" s="7">
        <v>12234770.029999999</v>
      </c>
      <c r="U1313" s="7">
        <v>0</v>
      </c>
      <c r="V1313" s="7">
        <v>0</v>
      </c>
      <c r="W1313" s="7">
        <v>0</v>
      </c>
      <c r="X1313" s="7">
        <v>48207483.310000002</v>
      </c>
      <c r="Y1313" s="7">
        <v>1112810258</v>
      </c>
      <c r="Z1313" s="7">
        <v>0</v>
      </c>
      <c r="AA1313" s="7">
        <v>8072673.1799999997</v>
      </c>
      <c r="AB1313" s="7">
        <v>325970127.10000002</v>
      </c>
      <c r="AC1313" s="7">
        <v>0</v>
      </c>
      <c r="AD1313" s="7">
        <v>28831215.170000002</v>
      </c>
      <c r="AE1313" s="7">
        <v>321925856.5</v>
      </c>
      <c r="AF1313" s="7">
        <v>0</v>
      </c>
      <c r="AG1313" s="7">
        <v>1457965.9</v>
      </c>
      <c r="AH1313" s="7">
        <v>0</v>
      </c>
      <c r="AI1313" s="7">
        <v>168909022</v>
      </c>
      <c r="AJ1313" s="7">
        <v>0</v>
      </c>
      <c r="AK1313" s="7">
        <v>0</v>
      </c>
      <c r="AL1313" s="7">
        <v>0</v>
      </c>
      <c r="AM1313" s="7">
        <v>0</v>
      </c>
      <c r="AN1313" s="7">
        <v>0</v>
      </c>
      <c r="AO1313" s="7">
        <v>26583383.789999999</v>
      </c>
      <c r="AP1313" s="7">
        <v>0</v>
      </c>
      <c r="AQ1313" s="7">
        <v>3395562040</v>
      </c>
      <c r="AR1313" s="7">
        <v>0</v>
      </c>
      <c r="AS1313" s="7">
        <v>0</v>
      </c>
      <c r="AT1313" s="7">
        <v>42426247.229999997</v>
      </c>
      <c r="AU1313" s="8">
        <f t="shared" si="20"/>
        <v>7787023032.1799994</v>
      </c>
    </row>
    <row r="1314" spans="1:47" x14ac:dyDescent="0.3">
      <c r="A1314" s="2">
        <v>2010</v>
      </c>
      <c r="B1314" s="2" t="s">
        <v>47</v>
      </c>
      <c r="C1314" s="2">
        <v>1</v>
      </c>
      <c r="D1314" s="2" t="s">
        <v>66</v>
      </c>
      <c r="E1314" s="7">
        <v>129846239.8</v>
      </c>
      <c r="F1314" s="7">
        <v>4101.03</v>
      </c>
      <c r="G1314" s="7">
        <v>1485827.79</v>
      </c>
      <c r="H1314" s="7">
        <v>38635816.789999999</v>
      </c>
      <c r="I1314" s="7">
        <v>20441939.829999998</v>
      </c>
      <c r="J1314" s="7">
        <v>59767870.560000002</v>
      </c>
      <c r="K1314" s="7">
        <v>123862839.40000001</v>
      </c>
      <c r="L1314" s="7">
        <v>121871193.3</v>
      </c>
      <c r="M1314" s="7">
        <v>106895249.3</v>
      </c>
      <c r="N1314" s="7">
        <v>2180357946</v>
      </c>
      <c r="O1314" s="7">
        <v>1185807960</v>
      </c>
      <c r="P1314" s="7">
        <v>173815684.69999999</v>
      </c>
      <c r="Q1314" s="7">
        <v>180571205.19999999</v>
      </c>
      <c r="R1314" s="7">
        <v>87863326.969999999</v>
      </c>
      <c r="S1314" s="7">
        <v>47646650.030000001</v>
      </c>
      <c r="T1314" s="7">
        <v>562787.56999999995</v>
      </c>
      <c r="U1314" s="7">
        <v>0</v>
      </c>
      <c r="V1314" s="7">
        <v>200189.33</v>
      </c>
      <c r="W1314" s="7">
        <v>0</v>
      </c>
      <c r="X1314" s="7">
        <v>61664804.93</v>
      </c>
      <c r="Y1314" s="7">
        <v>2367251511</v>
      </c>
      <c r="Z1314" s="7">
        <v>0</v>
      </c>
      <c r="AA1314" s="7">
        <v>12222578.25</v>
      </c>
      <c r="AB1314" s="7">
        <v>548436942.39999998</v>
      </c>
      <c r="AC1314" s="7">
        <v>0</v>
      </c>
      <c r="AD1314" s="7">
        <v>165963318.69999999</v>
      </c>
      <c r="AE1314" s="7">
        <v>912988912</v>
      </c>
      <c r="AF1314" s="7">
        <v>0</v>
      </c>
      <c r="AG1314" s="7">
        <v>562329473.70000005</v>
      </c>
      <c r="AH1314" s="7">
        <v>0</v>
      </c>
      <c r="AI1314" s="7">
        <v>0</v>
      </c>
      <c r="AJ1314" s="7">
        <v>2688289.27</v>
      </c>
      <c r="AK1314" s="7">
        <v>0</v>
      </c>
      <c r="AL1314" s="7">
        <v>0</v>
      </c>
      <c r="AM1314" s="7">
        <v>0</v>
      </c>
      <c r="AN1314" s="7">
        <v>0</v>
      </c>
      <c r="AO1314" s="7">
        <v>94991941.980000004</v>
      </c>
      <c r="AP1314" s="7">
        <v>3662803287</v>
      </c>
      <c r="AQ1314" s="7">
        <v>0</v>
      </c>
      <c r="AR1314" s="7">
        <v>0</v>
      </c>
      <c r="AS1314" s="7">
        <v>0</v>
      </c>
      <c r="AT1314" s="7">
        <v>0</v>
      </c>
      <c r="AU1314" s="8">
        <f t="shared" si="20"/>
        <v>12850977886.83</v>
      </c>
    </row>
    <row r="1315" spans="1:47" x14ac:dyDescent="0.3">
      <c r="A1315" s="2">
        <v>2025</v>
      </c>
      <c r="B1315" s="2" t="s">
        <v>77</v>
      </c>
      <c r="C1315" s="2">
        <v>4</v>
      </c>
      <c r="D1315" s="2" t="s">
        <v>56</v>
      </c>
      <c r="E1315" s="7">
        <v>129815739.09999999</v>
      </c>
      <c r="F1315" s="7">
        <v>16546.29</v>
      </c>
      <c r="G1315" s="7">
        <v>248844.77</v>
      </c>
      <c r="H1315" s="7">
        <v>8307633.8600000003</v>
      </c>
      <c r="I1315" s="7">
        <v>29203344.77</v>
      </c>
      <c r="J1315" s="7">
        <v>21595657.489999998</v>
      </c>
      <c r="K1315" s="7">
        <v>27026372.129999999</v>
      </c>
      <c r="L1315" s="7">
        <v>79434918.849999994</v>
      </c>
      <c r="M1315" s="7">
        <v>777222.14</v>
      </c>
      <c r="N1315" s="7">
        <v>417758110</v>
      </c>
      <c r="O1315" s="7">
        <v>185833521.19999999</v>
      </c>
      <c r="P1315" s="7">
        <v>41888866.409999996</v>
      </c>
      <c r="Q1315" s="7">
        <v>10896644.92</v>
      </c>
      <c r="R1315" s="7">
        <v>13286331.529999999</v>
      </c>
      <c r="S1315" s="7">
        <v>26916442.600000001</v>
      </c>
      <c r="T1315" s="7">
        <v>7308712.5199999996</v>
      </c>
      <c r="U1315" s="7">
        <v>0</v>
      </c>
      <c r="V1315" s="7">
        <v>0</v>
      </c>
      <c r="W1315" s="7">
        <v>0</v>
      </c>
      <c r="X1315" s="7">
        <v>505115.02</v>
      </c>
      <c r="Y1315" s="7">
        <v>431724151.69999999</v>
      </c>
      <c r="Z1315" s="7">
        <v>0</v>
      </c>
      <c r="AA1315" s="7">
        <v>81148.27</v>
      </c>
      <c r="AB1315" s="7">
        <v>149884880</v>
      </c>
      <c r="AC1315" s="7">
        <v>0</v>
      </c>
      <c r="AD1315" s="7">
        <v>479895.91</v>
      </c>
      <c r="AE1315" s="7">
        <v>228656858.19999999</v>
      </c>
      <c r="AF1315" s="7">
        <v>0</v>
      </c>
      <c r="AG1315" s="7">
        <v>0</v>
      </c>
      <c r="AH1315" s="7">
        <v>0</v>
      </c>
      <c r="AI1315" s="7">
        <v>48150228.189999998</v>
      </c>
      <c r="AJ1315" s="7">
        <v>0</v>
      </c>
      <c r="AK1315" s="7">
        <v>0</v>
      </c>
      <c r="AL1315" s="7">
        <v>0</v>
      </c>
      <c r="AM1315" s="7">
        <v>0</v>
      </c>
      <c r="AN1315" s="7">
        <v>0</v>
      </c>
      <c r="AO1315" s="7">
        <v>30340393.050000001</v>
      </c>
      <c r="AP1315" s="7">
        <v>0</v>
      </c>
      <c r="AQ1315" s="7">
        <v>1100797559</v>
      </c>
      <c r="AR1315" s="7">
        <v>0</v>
      </c>
      <c r="AS1315" s="7">
        <v>0</v>
      </c>
      <c r="AT1315" s="7">
        <v>18039027.710000001</v>
      </c>
      <c r="AU1315" s="8">
        <f t="shared" si="20"/>
        <v>3008974165.6300001</v>
      </c>
    </row>
    <row r="1316" spans="1:47" x14ac:dyDescent="0.3">
      <c r="A1316" s="2">
        <v>2018</v>
      </c>
      <c r="B1316" s="2" t="s">
        <v>75</v>
      </c>
      <c r="C1316" s="2">
        <v>2</v>
      </c>
      <c r="D1316" s="2" t="s">
        <v>55</v>
      </c>
      <c r="E1316" s="7">
        <v>129695510.3</v>
      </c>
      <c r="F1316" s="7">
        <v>-42.62</v>
      </c>
      <c r="G1316" s="7">
        <v>0</v>
      </c>
      <c r="H1316" s="7">
        <v>789331.14</v>
      </c>
      <c r="I1316" s="7">
        <v>10597928.24</v>
      </c>
      <c r="J1316" s="7">
        <v>79230604.329999998</v>
      </c>
      <c r="K1316" s="7">
        <v>33201474.600000001</v>
      </c>
      <c r="L1316" s="7">
        <v>10541306.52</v>
      </c>
      <c r="M1316" s="7">
        <v>6609886.9100000001</v>
      </c>
      <c r="N1316" s="7">
        <v>97052987.799999997</v>
      </c>
      <c r="O1316" s="7">
        <v>68659224.780000001</v>
      </c>
      <c r="P1316" s="7">
        <v>11256250.119999999</v>
      </c>
      <c r="Q1316" s="7">
        <v>9011704.2699999996</v>
      </c>
      <c r="R1316" s="7">
        <v>6209522.5800000001</v>
      </c>
      <c r="S1316" s="7">
        <v>12436516.83</v>
      </c>
      <c r="T1316" s="7">
        <v>104853.73</v>
      </c>
      <c r="U1316" s="7">
        <v>0</v>
      </c>
      <c r="V1316" s="7">
        <v>0</v>
      </c>
      <c r="W1316" s="7">
        <v>0</v>
      </c>
      <c r="X1316" s="7">
        <v>6488906.4699999997</v>
      </c>
      <c r="Y1316" s="7">
        <v>285406325.19999999</v>
      </c>
      <c r="Z1316" s="7">
        <v>0</v>
      </c>
      <c r="AA1316" s="7">
        <v>1076630.29</v>
      </c>
      <c r="AB1316" s="7">
        <v>73999548.430000007</v>
      </c>
      <c r="AC1316" s="7">
        <v>0</v>
      </c>
      <c r="AD1316" s="7">
        <v>5264231.71</v>
      </c>
      <c r="AE1316" s="7">
        <v>51799236.939999998</v>
      </c>
      <c r="AF1316" s="7">
        <v>0</v>
      </c>
      <c r="AG1316" s="7">
        <v>29275.09</v>
      </c>
      <c r="AH1316" s="7">
        <v>0</v>
      </c>
      <c r="AI1316" s="7">
        <v>27761723.879999999</v>
      </c>
      <c r="AJ1316" s="7">
        <v>0</v>
      </c>
      <c r="AK1316" s="7">
        <v>0</v>
      </c>
      <c r="AL1316" s="7">
        <v>0</v>
      </c>
      <c r="AM1316" s="7">
        <v>0</v>
      </c>
      <c r="AN1316" s="7">
        <v>0</v>
      </c>
      <c r="AO1316" s="7">
        <v>26685668.620000001</v>
      </c>
      <c r="AP1316" s="7">
        <v>0</v>
      </c>
      <c r="AQ1316" s="7">
        <v>428685840.39999998</v>
      </c>
      <c r="AR1316" s="7">
        <v>0</v>
      </c>
      <c r="AS1316" s="7">
        <v>0</v>
      </c>
      <c r="AT1316" s="7">
        <v>5810839.4680000003</v>
      </c>
      <c r="AU1316" s="8">
        <f t="shared" si="20"/>
        <v>1388405286.0280001</v>
      </c>
    </row>
    <row r="1317" spans="1:47" x14ac:dyDescent="0.3">
      <c r="A1317" s="2">
        <v>2024</v>
      </c>
      <c r="B1317" s="2" t="s">
        <v>78</v>
      </c>
      <c r="C1317" s="2">
        <v>5</v>
      </c>
      <c r="D1317" s="2" t="s">
        <v>70</v>
      </c>
      <c r="E1317" s="7">
        <v>129377381.59999999</v>
      </c>
      <c r="F1317" s="7">
        <v>2865.58</v>
      </c>
      <c r="G1317" s="7">
        <v>149909032.59999999</v>
      </c>
      <c r="H1317" s="7">
        <v>7818520.7000000002</v>
      </c>
      <c r="I1317" s="7">
        <v>13171.46</v>
      </c>
      <c r="J1317" s="7">
        <v>79937788.189999998</v>
      </c>
      <c r="K1317" s="7">
        <v>119137851.3</v>
      </c>
      <c r="L1317" s="7">
        <v>739624290.60000002</v>
      </c>
      <c r="M1317" s="7">
        <v>13050370.83</v>
      </c>
      <c r="N1317" s="7">
        <v>261479682.5</v>
      </c>
      <c r="O1317" s="7">
        <v>360125983.10000002</v>
      </c>
      <c r="P1317" s="7">
        <v>105079085.5</v>
      </c>
      <c r="Q1317" s="7">
        <v>61002136.560000002</v>
      </c>
      <c r="R1317" s="7">
        <v>22087724.170000002</v>
      </c>
      <c r="S1317" s="7">
        <v>101266714</v>
      </c>
      <c r="T1317" s="7">
        <v>2647437.2599999998</v>
      </c>
      <c r="U1317" s="7">
        <v>0</v>
      </c>
      <c r="V1317" s="7">
        <v>0</v>
      </c>
      <c r="W1317" s="7">
        <v>0</v>
      </c>
      <c r="X1317" s="7">
        <v>14149543.42</v>
      </c>
      <c r="Y1317" s="7">
        <v>670573076</v>
      </c>
      <c r="Z1317" s="7">
        <v>0</v>
      </c>
      <c r="AA1317" s="7">
        <v>2303669.86</v>
      </c>
      <c r="AB1317" s="7">
        <v>181547441.19999999</v>
      </c>
      <c r="AC1317" s="7">
        <v>0</v>
      </c>
      <c r="AD1317" s="7">
        <v>7852695.7699999996</v>
      </c>
      <c r="AE1317" s="7">
        <v>148402587.80000001</v>
      </c>
      <c r="AF1317" s="7">
        <v>0</v>
      </c>
      <c r="AG1317" s="7">
        <v>3519980.42</v>
      </c>
      <c r="AH1317" s="7">
        <v>0</v>
      </c>
      <c r="AI1317" s="7">
        <v>128107033</v>
      </c>
      <c r="AJ1317" s="7">
        <v>0</v>
      </c>
      <c r="AK1317" s="7">
        <v>0</v>
      </c>
      <c r="AL1317" s="7">
        <v>0</v>
      </c>
      <c r="AM1317" s="7">
        <v>0</v>
      </c>
      <c r="AN1317" s="7">
        <v>0</v>
      </c>
      <c r="AO1317" s="7">
        <v>33519981.350000001</v>
      </c>
      <c r="AP1317" s="7">
        <v>0</v>
      </c>
      <c r="AQ1317" s="7">
        <v>1735078621</v>
      </c>
      <c r="AR1317" s="7">
        <v>0</v>
      </c>
      <c r="AS1317" s="7">
        <v>0</v>
      </c>
      <c r="AT1317" s="7">
        <v>69006272.700000003</v>
      </c>
      <c r="AU1317" s="8">
        <f t="shared" si="20"/>
        <v>5146620938.4700003</v>
      </c>
    </row>
    <row r="1318" spans="1:47" x14ac:dyDescent="0.3">
      <c r="A1318" s="2">
        <v>2024</v>
      </c>
      <c r="B1318" s="2" t="s">
        <v>77</v>
      </c>
      <c r="C1318" s="2">
        <v>4</v>
      </c>
      <c r="D1318" s="2" t="s">
        <v>63</v>
      </c>
      <c r="E1318" s="7">
        <v>129323547.90000001</v>
      </c>
      <c r="F1318" s="7">
        <v>5469.9</v>
      </c>
      <c r="G1318" s="7">
        <v>0</v>
      </c>
      <c r="H1318" s="7">
        <v>32672895.280000001</v>
      </c>
      <c r="I1318" s="7">
        <v>15651185.310000001</v>
      </c>
      <c r="J1318" s="7">
        <v>56616120.399999999</v>
      </c>
      <c r="K1318" s="7">
        <v>56418981.439999998</v>
      </c>
      <c r="L1318" s="7">
        <v>54385757.810000002</v>
      </c>
      <c r="M1318" s="7">
        <v>473075.69</v>
      </c>
      <c r="N1318" s="7">
        <v>464507049.10000002</v>
      </c>
      <c r="O1318" s="7">
        <v>209664389</v>
      </c>
      <c r="P1318" s="7">
        <v>31648056.129999999</v>
      </c>
      <c r="Q1318" s="7">
        <v>17604092.199999999</v>
      </c>
      <c r="R1318" s="7">
        <v>14173531.42</v>
      </c>
      <c r="S1318" s="7">
        <v>4718763.97</v>
      </c>
      <c r="T1318" s="7">
        <v>378660.61</v>
      </c>
      <c r="U1318" s="7">
        <v>0</v>
      </c>
      <c r="V1318" s="7">
        <v>0</v>
      </c>
      <c r="W1318" s="7">
        <v>0</v>
      </c>
      <c r="X1318" s="7">
        <v>1354717.43</v>
      </c>
      <c r="Y1318" s="7">
        <v>649547084.20000005</v>
      </c>
      <c r="Z1318" s="7">
        <v>0</v>
      </c>
      <c r="AA1318" s="7">
        <v>230902.37</v>
      </c>
      <c r="AB1318" s="7">
        <v>204625380.69999999</v>
      </c>
      <c r="AC1318" s="7">
        <v>0</v>
      </c>
      <c r="AD1318" s="7">
        <v>389073.52</v>
      </c>
      <c r="AE1318" s="7">
        <v>278558866.5</v>
      </c>
      <c r="AF1318" s="7">
        <v>0</v>
      </c>
      <c r="AG1318" s="7">
        <v>8533263.4199999999</v>
      </c>
      <c r="AH1318" s="7">
        <v>0</v>
      </c>
      <c r="AI1318" s="7">
        <v>101068379.90000001</v>
      </c>
      <c r="AJ1318" s="7">
        <v>0</v>
      </c>
      <c r="AK1318" s="7">
        <v>0</v>
      </c>
      <c r="AL1318" s="7">
        <v>0</v>
      </c>
      <c r="AM1318" s="7">
        <v>0</v>
      </c>
      <c r="AN1318" s="7">
        <v>0</v>
      </c>
      <c r="AO1318" s="7">
        <v>24565022.539999999</v>
      </c>
      <c r="AP1318" s="7">
        <v>0</v>
      </c>
      <c r="AQ1318" s="7">
        <v>1105068634</v>
      </c>
      <c r="AR1318" s="7">
        <v>0</v>
      </c>
      <c r="AS1318" s="7">
        <v>0</v>
      </c>
      <c r="AT1318" s="7">
        <v>29256057.57</v>
      </c>
      <c r="AU1318" s="8">
        <f t="shared" si="20"/>
        <v>3491438958.3100004</v>
      </c>
    </row>
    <row r="1319" spans="1:47" x14ac:dyDescent="0.3">
      <c r="A1319" s="2">
        <v>2019</v>
      </c>
      <c r="B1319" s="2" t="s">
        <v>77</v>
      </c>
      <c r="C1319" s="2">
        <v>4</v>
      </c>
      <c r="D1319" s="2" t="s">
        <v>55</v>
      </c>
      <c r="E1319" s="7">
        <v>129174314</v>
      </c>
      <c r="F1319" s="7">
        <v>-60.29</v>
      </c>
      <c r="G1319" s="7">
        <v>0</v>
      </c>
      <c r="H1319" s="7">
        <v>4274690.13</v>
      </c>
      <c r="I1319" s="7">
        <v>6878119.4699999997</v>
      </c>
      <c r="J1319" s="7">
        <v>105401989.7</v>
      </c>
      <c r="K1319" s="7">
        <v>45961686.93</v>
      </c>
      <c r="L1319" s="7">
        <v>138286515.5</v>
      </c>
      <c r="M1319" s="7">
        <v>8634243.4700000007</v>
      </c>
      <c r="N1319" s="7">
        <v>214549074.80000001</v>
      </c>
      <c r="O1319" s="7">
        <v>86089712.109999999</v>
      </c>
      <c r="P1319" s="7">
        <v>12151111.82</v>
      </c>
      <c r="Q1319" s="7">
        <v>12528176.800000001</v>
      </c>
      <c r="R1319" s="7">
        <v>10435755.74</v>
      </c>
      <c r="S1319" s="7">
        <v>12614650.43</v>
      </c>
      <c r="T1319" s="7">
        <v>94484.27</v>
      </c>
      <c r="U1319" s="7">
        <v>0</v>
      </c>
      <c r="V1319" s="7">
        <v>0</v>
      </c>
      <c r="W1319" s="7">
        <v>0</v>
      </c>
      <c r="X1319" s="7">
        <v>6804307.8099999996</v>
      </c>
      <c r="Y1319" s="7">
        <v>336445164.80000001</v>
      </c>
      <c r="Z1319" s="7">
        <v>0</v>
      </c>
      <c r="AA1319" s="7">
        <v>1129681.1299999999</v>
      </c>
      <c r="AB1319" s="7">
        <v>87214344.450000003</v>
      </c>
      <c r="AC1319" s="7">
        <v>0</v>
      </c>
      <c r="AD1319" s="7">
        <v>5097071.3099999996</v>
      </c>
      <c r="AE1319" s="7">
        <v>109704877</v>
      </c>
      <c r="AF1319" s="7">
        <v>0</v>
      </c>
      <c r="AG1319" s="7">
        <v>32631.56</v>
      </c>
      <c r="AH1319" s="7">
        <v>0</v>
      </c>
      <c r="AI1319" s="7">
        <v>28741854.57</v>
      </c>
      <c r="AJ1319" s="7">
        <v>0</v>
      </c>
      <c r="AK1319" s="7">
        <v>0</v>
      </c>
      <c r="AL1319" s="7">
        <v>0</v>
      </c>
      <c r="AM1319" s="7">
        <v>0</v>
      </c>
      <c r="AN1319" s="7">
        <v>0</v>
      </c>
      <c r="AO1319" s="7">
        <v>21129957.84</v>
      </c>
      <c r="AP1319" s="7">
        <v>0</v>
      </c>
      <c r="AQ1319" s="7">
        <v>664941778.60000002</v>
      </c>
      <c r="AR1319" s="7">
        <v>0</v>
      </c>
      <c r="AS1319" s="7">
        <v>0</v>
      </c>
      <c r="AT1319" s="7">
        <v>4154914.5839999998</v>
      </c>
      <c r="AU1319" s="8">
        <f t="shared" si="20"/>
        <v>2052471048.5339999</v>
      </c>
    </row>
    <row r="1320" spans="1:47" x14ac:dyDescent="0.3">
      <c r="A1320" s="2">
        <v>2021</v>
      </c>
      <c r="B1320" s="2" t="s">
        <v>81</v>
      </c>
      <c r="C1320" s="2">
        <v>8</v>
      </c>
      <c r="D1320" s="2" t="s">
        <v>58</v>
      </c>
      <c r="E1320" s="7">
        <v>129073134.09999999</v>
      </c>
      <c r="F1320" s="7">
        <v>183.01</v>
      </c>
      <c r="G1320" s="7">
        <v>369682288.80000001</v>
      </c>
      <c r="H1320" s="7">
        <v>30945969.890000001</v>
      </c>
      <c r="I1320" s="7">
        <v>45518.93</v>
      </c>
      <c r="J1320" s="7">
        <v>67823315.129999995</v>
      </c>
      <c r="K1320" s="7">
        <v>247020559.40000001</v>
      </c>
      <c r="L1320" s="7">
        <v>498142444.39999998</v>
      </c>
      <c r="M1320" s="7">
        <v>16331505.810000001</v>
      </c>
      <c r="N1320" s="7">
        <v>1637037094</v>
      </c>
      <c r="O1320" s="7">
        <v>552005264</v>
      </c>
      <c r="P1320" s="7">
        <v>88071381</v>
      </c>
      <c r="Q1320" s="7">
        <v>58104738.049999997</v>
      </c>
      <c r="R1320" s="7">
        <v>58779978.960000001</v>
      </c>
      <c r="S1320" s="7">
        <v>119947367.40000001</v>
      </c>
      <c r="T1320" s="7">
        <v>5122917.8099999996</v>
      </c>
      <c r="U1320" s="7">
        <v>0</v>
      </c>
      <c r="V1320" s="7">
        <v>0</v>
      </c>
      <c r="W1320" s="7">
        <v>0</v>
      </c>
      <c r="X1320" s="7">
        <v>36765035.880000003</v>
      </c>
      <c r="Y1320" s="7">
        <v>1281641211</v>
      </c>
      <c r="Z1320" s="7">
        <v>0</v>
      </c>
      <c r="AA1320" s="7">
        <v>5960538.7699999996</v>
      </c>
      <c r="AB1320" s="7">
        <v>407063794.30000001</v>
      </c>
      <c r="AC1320" s="7">
        <v>0</v>
      </c>
      <c r="AD1320" s="7">
        <v>13012797.67</v>
      </c>
      <c r="AE1320" s="7">
        <v>754297737.20000005</v>
      </c>
      <c r="AF1320" s="7">
        <v>0</v>
      </c>
      <c r="AG1320" s="7">
        <v>875.03</v>
      </c>
      <c r="AH1320" s="7">
        <v>0</v>
      </c>
      <c r="AI1320" s="7">
        <v>188470704.09999999</v>
      </c>
      <c r="AJ1320" s="7">
        <v>0</v>
      </c>
      <c r="AK1320" s="7">
        <v>0</v>
      </c>
      <c r="AL1320" s="7">
        <v>0</v>
      </c>
      <c r="AM1320" s="7">
        <v>0</v>
      </c>
      <c r="AN1320" s="7">
        <v>0</v>
      </c>
      <c r="AO1320" s="7">
        <v>-2437563.8199999998</v>
      </c>
      <c r="AP1320" s="7">
        <v>0</v>
      </c>
      <c r="AQ1320" s="7">
        <v>3464969492</v>
      </c>
      <c r="AR1320" s="7">
        <v>0</v>
      </c>
      <c r="AS1320" s="7">
        <v>0</v>
      </c>
      <c r="AT1320" s="7">
        <v>51514287.380000003</v>
      </c>
      <c r="AU1320" s="8">
        <f t="shared" si="20"/>
        <v>10079392570.199999</v>
      </c>
    </row>
    <row r="1321" spans="1:47" x14ac:dyDescent="0.3">
      <c r="A1321" s="2">
        <v>2009</v>
      </c>
      <c r="B1321" s="2" t="s">
        <v>84</v>
      </c>
      <c r="C1321" s="2">
        <v>11</v>
      </c>
      <c r="D1321" s="2" t="s">
        <v>71</v>
      </c>
      <c r="E1321" s="7">
        <v>128618853.8</v>
      </c>
      <c r="F1321" s="7">
        <v>7998.28</v>
      </c>
      <c r="G1321" s="7">
        <v>148325.32999999999</v>
      </c>
      <c r="H1321" s="7">
        <v>8054508.6500000004</v>
      </c>
      <c r="I1321" s="7">
        <v>0</v>
      </c>
      <c r="J1321" s="7">
        <v>61562906.390000001</v>
      </c>
      <c r="K1321" s="7">
        <v>102501076.7</v>
      </c>
      <c r="L1321" s="7">
        <v>35968013.450000003</v>
      </c>
      <c r="M1321" s="7">
        <v>1022414.55</v>
      </c>
      <c r="N1321" s="7">
        <v>168207808.69999999</v>
      </c>
      <c r="O1321" s="7">
        <v>71769691.739999995</v>
      </c>
      <c r="P1321" s="7">
        <v>10118827.07</v>
      </c>
      <c r="Q1321" s="7">
        <v>4756763.68</v>
      </c>
      <c r="R1321" s="7">
        <v>7798731.4500000002</v>
      </c>
      <c r="S1321" s="7">
        <v>6154311.5800000001</v>
      </c>
      <c r="T1321" s="7">
        <v>579857.1</v>
      </c>
      <c r="U1321" s="7">
        <v>0</v>
      </c>
      <c r="V1321" s="7">
        <v>5863350.1200000001</v>
      </c>
      <c r="W1321" s="7">
        <v>0</v>
      </c>
      <c r="X1321" s="7">
        <v>919921.76</v>
      </c>
      <c r="Y1321" s="7">
        <v>436364284.69999999</v>
      </c>
      <c r="Z1321" s="7">
        <v>0</v>
      </c>
      <c r="AA1321" s="7">
        <v>145904.24</v>
      </c>
      <c r="AB1321" s="7">
        <v>107229414.7</v>
      </c>
      <c r="AC1321" s="7">
        <v>0</v>
      </c>
      <c r="AD1321" s="7">
        <v>375902.4</v>
      </c>
      <c r="AE1321" s="7">
        <v>87777491.099999994</v>
      </c>
      <c r="AF1321" s="7">
        <v>0</v>
      </c>
      <c r="AG1321" s="7">
        <v>-25205.34</v>
      </c>
      <c r="AH1321" s="7">
        <v>0</v>
      </c>
      <c r="AI1321" s="7">
        <v>0</v>
      </c>
      <c r="AJ1321" s="7">
        <v>780455.59</v>
      </c>
      <c r="AK1321" s="7">
        <v>0</v>
      </c>
      <c r="AL1321" s="7">
        <v>0</v>
      </c>
      <c r="AM1321" s="7">
        <v>0</v>
      </c>
      <c r="AN1321" s="7">
        <v>0</v>
      </c>
      <c r="AO1321" s="7">
        <v>75390316.810000002</v>
      </c>
      <c r="AP1321" s="7">
        <v>56766025.119999997</v>
      </c>
      <c r="AQ1321" s="7">
        <v>0</v>
      </c>
      <c r="AR1321" s="7">
        <v>0</v>
      </c>
      <c r="AS1321" s="7">
        <v>0</v>
      </c>
      <c r="AT1321" s="7">
        <v>0</v>
      </c>
      <c r="AU1321" s="8">
        <f t="shared" si="20"/>
        <v>1378857949.6699998</v>
      </c>
    </row>
    <row r="1322" spans="1:47" x14ac:dyDescent="0.3">
      <c r="A1322" s="2">
        <v>2026</v>
      </c>
      <c r="B1322" s="2" t="s">
        <v>76</v>
      </c>
      <c r="C1322" s="2">
        <v>3</v>
      </c>
      <c r="D1322" s="2" t="s">
        <v>56</v>
      </c>
      <c r="E1322" s="7">
        <v>128497749.09999999</v>
      </c>
      <c r="F1322" s="7">
        <v>27532.43</v>
      </c>
      <c r="G1322" s="7">
        <v>249812.71</v>
      </c>
      <c r="H1322" s="7">
        <v>11665598.119999999</v>
      </c>
      <c r="I1322" s="7">
        <v>59430652.759999998</v>
      </c>
      <c r="J1322" s="7">
        <v>12920406.82</v>
      </c>
      <c r="K1322" s="7">
        <v>32705663.539999999</v>
      </c>
      <c r="L1322" s="7">
        <v>62816532.119999997</v>
      </c>
      <c r="M1322" s="7">
        <v>1454256.87</v>
      </c>
      <c r="N1322" s="7">
        <v>226983364.40000001</v>
      </c>
      <c r="O1322" s="7">
        <v>209245326.69999999</v>
      </c>
      <c r="P1322" s="7">
        <v>41311735.380000003</v>
      </c>
      <c r="Q1322" s="7">
        <v>9132277</v>
      </c>
      <c r="R1322" s="7">
        <v>17056734.5</v>
      </c>
      <c r="S1322" s="7">
        <v>27236435.670000002</v>
      </c>
      <c r="T1322" s="7">
        <v>7753001.8300000001</v>
      </c>
      <c r="U1322" s="7">
        <v>0</v>
      </c>
      <c r="V1322" s="7">
        <v>0</v>
      </c>
      <c r="W1322" s="7">
        <v>0</v>
      </c>
      <c r="X1322" s="7">
        <v>767656.92</v>
      </c>
      <c r="Y1322" s="7">
        <v>545619177.10000002</v>
      </c>
      <c r="Z1322" s="7">
        <v>0</v>
      </c>
      <c r="AA1322" s="7">
        <v>123279.73</v>
      </c>
      <c r="AB1322" s="7">
        <v>177434048.59999999</v>
      </c>
      <c r="AC1322" s="7">
        <v>0</v>
      </c>
      <c r="AD1322" s="7">
        <v>905843.32</v>
      </c>
      <c r="AE1322" s="7">
        <v>129849568.40000001</v>
      </c>
      <c r="AF1322" s="7">
        <v>0</v>
      </c>
      <c r="AG1322" s="7">
        <v>0</v>
      </c>
      <c r="AH1322" s="7">
        <v>0</v>
      </c>
      <c r="AI1322" s="7">
        <v>68954099.859999999</v>
      </c>
      <c r="AJ1322" s="7">
        <v>0</v>
      </c>
      <c r="AK1322" s="7">
        <v>0</v>
      </c>
      <c r="AL1322" s="7">
        <v>0</v>
      </c>
      <c r="AM1322" s="7">
        <v>0</v>
      </c>
      <c r="AN1322" s="7">
        <v>0</v>
      </c>
      <c r="AO1322" s="7">
        <v>29214637.370000001</v>
      </c>
      <c r="AP1322" s="7">
        <v>0</v>
      </c>
      <c r="AQ1322" s="7">
        <v>1305799807</v>
      </c>
      <c r="AR1322" s="7">
        <v>0</v>
      </c>
      <c r="AS1322" s="7">
        <v>0</v>
      </c>
      <c r="AT1322" s="7">
        <v>21143258.969999999</v>
      </c>
      <c r="AU1322" s="8">
        <f t="shared" si="20"/>
        <v>3128298457.2199993</v>
      </c>
    </row>
    <row r="1323" spans="1:47" x14ac:dyDescent="0.3">
      <c r="A1323" s="2">
        <v>2025</v>
      </c>
      <c r="B1323" s="2" t="s">
        <v>83</v>
      </c>
      <c r="C1323" s="2">
        <v>10</v>
      </c>
      <c r="D1323" s="2" t="s">
        <v>68</v>
      </c>
      <c r="E1323" s="7">
        <v>128312090.59999999</v>
      </c>
      <c r="F1323" s="7">
        <v>-50.08</v>
      </c>
      <c r="G1323" s="7">
        <v>4492.16</v>
      </c>
      <c r="H1323" s="7">
        <v>62302.68</v>
      </c>
      <c r="I1323" s="7">
        <v>259058.25</v>
      </c>
      <c r="J1323" s="7">
        <v>37338568.590000004</v>
      </c>
      <c r="K1323" s="7">
        <v>9359834.7799999993</v>
      </c>
      <c r="L1323" s="7">
        <v>26386652.010000002</v>
      </c>
      <c r="M1323" s="7">
        <v>151700.18</v>
      </c>
      <c r="N1323" s="7">
        <v>73570051.780000001</v>
      </c>
      <c r="O1323" s="7">
        <v>34163337.789999999</v>
      </c>
      <c r="P1323" s="7">
        <v>13316027.390000001</v>
      </c>
      <c r="Q1323" s="7">
        <v>139494.85</v>
      </c>
      <c r="R1323" s="7">
        <v>1666846.37</v>
      </c>
      <c r="S1323" s="7">
        <v>20367244.370000001</v>
      </c>
      <c r="T1323" s="7">
        <v>3484532.96</v>
      </c>
      <c r="U1323" s="7">
        <v>0</v>
      </c>
      <c r="V1323" s="7">
        <v>0</v>
      </c>
      <c r="W1323" s="7">
        <v>0</v>
      </c>
      <c r="X1323" s="7">
        <v>85024.22</v>
      </c>
      <c r="Y1323" s="7">
        <v>156551514.59999999</v>
      </c>
      <c r="Z1323" s="7">
        <v>0</v>
      </c>
      <c r="AA1323" s="7">
        <v>11831.8</v>
      </c>
      <c r="AB1323" s="7">
        <v>48391205.590000004</v>
      </c>
      <c r="AC1323" s="7">
        <v>0</v>
      </c>
      <c r="AD1323" s="7">
        <v>98944.65</v>
      </c>
      <c r="AE1323" s="7">
        <v>52790780.759999998</v>
      </c>
      <c r="AF1323" s="7">
        <v>0</v>
      </c>
      <c r="AG1323" s="7">
        <v>0</v>
      </c>
      <c r="AH1323" s="7">
        <v>0</v>
      </c>
      <c r="AI1323" s="7">
        <v>38356968.539999999</v>
      </c>
      <c r="AJ1323" s="7">
        <v>0</v>
      </c>
      <c r="AK1323" s="7">
        <v>0</v>
      </c>
      <c r="AL1323" s="7">
        <v>0</v>
      </c>
      <c r="AM1323" s="7">
        <v>0</v>
      </c>
      <c r="AN1323" s="7">
        <v>0</v>
      </c>
      <c r="AO1323" s="7">
        <v>17490696.609999999</v>
      </c>
      <c r="AP1323" s="7">
        <v>0</v>
      </c>
      <c r="AQ1323" s="7">
        <v>225014259.90000001</v>
      </c>
      <c r="AR1323" s="7">
        <v>0</v>
      </c>
      <c r="AS1323" s="7">
        <v>0</v>
      </c>
      <c r="AT1323" s="7">
        <v>4173951.03</v>
      </c>
      <c r="AU1323" s="8">
        <f t="shared" si="20"/>
        <v>891547362.37999988</v>
      </c>
    </row>
    <row r="1324" spans="1:47" x14ac:dyDescent="0.3">
      <c r="A1324" s="2">
        <v>2009</v>
      </c>
      <c r="B1324" s="2" t="s">
        <v>47</v>
      </c>
      <c r="C1324" s="2">
        <v>1</v>
      </c>
      <c r="D1324" s="2" t="s">
        <v>66</v>
      </c>
      <c r="E1324" s="7">
        <v>128094068.2</v>
      </c>
      <c r="F1324" s="7">
        <v>8949.99</v>
      </c>
      <c r="G1324" s="7">
        <v>37129332.640000001</v>
      </c>
      <c r="H1324" s="7">
        <v>43006204.710000001</v>
      </c>
      <c r="I1324" s="7">
        <v>173569.83</v>
      </c>
      <c r="J1324" s="7">
        <v>70655421.819999993</v>
      </c>
      <c r="K1324" s="7">
        <v>81321930.319999993</v>
      </c>
      <c r="L1324" s="7">
        <v>105107046.09999999</v>
      </c>
      <c r="M1324" s="7">
        <v>234929980.40000001</v>
      </c>
      <c r="N1324" s="7">
        <v>1868109333</v>
      </c>
      <c r="O1324" s="7">
        <v>1008750646</v>
      </c>
      <c r="P1324" s="7">
        <v>336688190.10000002</v>
      </c>
      <c r="Q1324" s="7">
        <v>773534652.89999998</v>
      </c>
      <c r="R1324" s="7">
        <v>79985178.849999994</v>
      </c>
      <c r="S1324" s="7">
        <v>43224066.609999999</v>
      </c>
      <c r="T1324" s="7">
        <v>398608.87</v>
      </c>
      <c r="U1324" s="7">
        <v>0</v>
      </c>
      <c r="V1324" s="7">
        <v>1599385.9</v>
      </c>
      <c r="W1324" s="7">
        <v>0</v>
      </c>
      <c r="X1324" s="7">
        <v>62677947.369999997</v>
      </c>
      <c r="Y1324" s="7">
        <v>1423955711</v>
      </c>
      <c r="Z1324" s="7">
        <v>0</v>
      </c>
      <c r="AA1324" s="7">
        <v>13805412.49</v>
      </c>
      <c r="AB1324" s="7">
        <v>354304909.10000002</v>
      </c>
      <c r="AC1324" s="7">
        <v>0</v>
      </c>
      <c r="AD1324" s="7">
        <v>144024369.69999999</v>
      </c>
      <c r="AE1324" s="7">
        <v>815459484.10000002</v>
      </c>
      <c r="AF1324" s="7">
        <v>0</v>
      </c>
      <c r="AG1324" s="7">
        <v>603175.86</v>
      </c>
      <c r="AH1324" s="7">
        <v>0</v>
      </c>
      <c r="AI1324" s="7">
        <v>0</v>
      </c>
      <c r="AJ1324" s="7">
        <v>2717601.42</v>
      </c>
      <c r="AK1324" s="7">
        <v>0</v>
      </c>
      <c r="AL1324" s="7">
        <v>0</v>
      </c>
      <c r="AM1324" s="7">
        <v>0</v>
      </c>
      <c r="AN1324" s="7">
        <v>0</v>
      </c>
      <c r="AO1324" s="7">
        <v>69679193.379999995</v>
      </c>
      <c r="AP1324" s="7">
        <v>2415644045</v>
      </c>
      <c r="AQ1324" s="7">
        <v>0</v>
      </c>
      <c r="AR1324" s="7">
        <v>0</v>
      </c>
      <c r="AS1324" s="7">
        <v>0</v>
      </c>
      <c r="AT1324" s="7">
        <v>0</v>
      </c>
      <c r="AU1324" s="8">
        <f t="shared" si="20"/>
        <v>10115588415.66</v>
      </c>
    </row>
    <row r="1325" spans="1:47" x14ac:dyDescent="0.3">
      <c r="A1325" s="2">
        <v>2007</v>
      </c>
      <c r="B1325" s="2" t="s">
        <v>81</v>
      </c>
      <c r="C1325" s="2">
        <v>8</v>
      </c>
      <c r="D1325" s="2" t="s">
        <v>55</v>
      </c>
      <c r="E1325" s="7">
        <v>127996192</v>
      </c>
      <c r="F1325" s="7">
        <v>2196</v>
      </c>
      <c r="G1325" s="7">
        <v>5311374</v>
      </c>
      <c r="H1325" s="7">
        <v>2769821</v>
      </c>
      <c r="I1325" s="7">
        <v>2841567</v>
      </c>
      <c r="J1325" s="7">
        <v>86406048</v>
      </c>
      <c r="K1325" s="7">
        <v>33749030</v>
      </c>
      <c r="L1325" s="7">
        <v>14107804</v>
      </c>
      <c r="M1325" s="7">
        <v>0</v>
      </c>
      <c r="N1325" s="7">
        <v>45964756</v>
      </c>
      <c r="O1325" s="7">
        <v>22617950</v>
      </c>
      <c r="P1325" s="7">
        <v>15314128</v>
      </c>
      <c r="Q1325" s="7">
        <v>4325329</v>
      </c>
      <c r="R1325" s="7">
        <v>3952769</v>
      </c>
      <c r="S1325" s="7">
        <v>667612</v>
      </c>
      <c r="T1325" s="7">
        <v>139415</v>
      </c>
      <c r="U1325" s="7">
        <v>0</v>
      </c>
      <c r="V1325" s="7">
        <v>32472</v>
      </c>
      <c r="W1325" s="7">
        <v>0</v>
      </c>
      <c r="X1325" s="7">
        <v>91077</v>
      </c>
      <c r="Y1325" s="7">
        <v>216607315</v>
      </c>
      <c r="Z1325" s="7">
        <v>0</v>
      </c>
      <c r="AA1325" s="7">
        <v>14876</v>
      </c>
      <c r="AB1325" s="7">
        <v>49731553</v>
      </c>
      <c r="AC1325" s="7">
        <v>0</v>
      </c>
      <c r="AD1325" s="7">
        <v>0</v>
      </c>
      <c r="AE1325" s="7">
        <v>24025695</v>
      </c>
      <c r="AF1325" s="7">
        <v>0</v>
      </c>
      <c r="AG1325" s="7">
        <v>31938</v>
      </c>
      <c r="AH1325" s="7">
        <v>0</v>
      </c>
      <c r="AI1325" s="7">
        <v>0</v>
      </c>
      <c r="AJ1325" s="7">
        <v>398886</v>
      </c>
      <c r="AK1325" s="7">
        <v>0</v>
      </c>
      <c r="AL1325" s="7">
        <v>0</v>
      </c>
      <c r="AM1325" s="7">
        <v>0</v>
      </c>
      <c r="AN1325" s="7">
        <v>0</v>
      </c>
      <c r="AO1325" s="7">
        <v>4924074</v>
      </c>
      <c r="AP1325" s="7">
        <v>5554764</v>
      </c>
      <c r="AQ1325" s="7">
        <v>0</v>
      </c>
      <c r="AR1325" s="7">
        <v>0</v>
      </c>
      <c r="AS1325" s="7">
        <v>0</v>
      </c>
      <c r="AT1325" s="7">
        <v>0</v>
      </c>
      <c r="AU1325" s="8">
        <f t="shared" si="20"/>
        <v>667578641</v>
      </c>
    </row>
    <row r="1326" spans="1:47" x14ac:dyDescent="0.3">
      <c r="A1326" s="2">
        <v>2015</v>
      </c>
      <c r="B1326" s="2" t="s">
        <v>85</v>
      </c>
      <c r="C1326" s="2">
        <v>12</v>
      </c>
      <c r="D1326" s="2" t="s">
        <v>55</v>
      </c>
      <c r="E1326" s="7">
        <v>127676796.2</v>
      </c>
      <c r="F1326" s="7">
        <v>-41.91</v>
      </c>
      <c r="G1326" s="7">
        <v>0</v>
      </c>
      <c r="H1326" s="7">
        <v>1718513.1</v>
      </c>
      <c r="I1326" s="7">
        <v>38670627.380000003</v>
      </c>
      <c r="J1326" s="7">
        <v>107341483.90000001</v>
      </c>
      <c r="K1326" s="7">
        <v>35549294.789999999</v>
      </c>
      <c r="L1326" s="7">
        <v>14509053.01</v>
      </c>
      <c r="M1326" s="7">
        <v>1181375.2</v>
      </c>
      <c r="N1326" s="7">
        <v>83762947.969999999</v>
      </c>
      <c r="O1326" s="7">
        <v>70378523.939999998</v>
      </c>
      <c r="P1326" s="7">
        <v>17519703.239999998</v>
      </c>
      <c r="Q1326" s="7">
        <v>11271782.539999999</v>
      </c>
      <c r="R1326" s="7">
        <v>7207943.8200000003</v>
      </c>
      <c r="S1326" s="7">
        <v>11426585.390000001</v>
      </c>
      <c r="T1326" s="7">
        <v>300768.13</v>
      </c>
      <c r="U1326" s="7">
        <v>0</v>
      </c>
      <c r="V1326" s="7">
        <v>0</v>
      </c>
      <c r="W1326" s="7">
        <v>0</v>
      </c>
      <c r="X1326" s="7">
        <v>5580140.9299999997</v>
      </c>
      <c r="Y1326" s="7">
        <v>308277402.10000002</v>
      </c>
      <c r="Z1326" s="7">
        <v>0</v>
      </c>
      <c r="AA1326" s="7">
        <v>936491.23</v>
      </c>
      <c r="AB1326" s="7">
        <v>85243229.549999997</v>
      </c>
      <c r="AC1326" s="7">
        <v>0</v>
      </c>
      <c r="AD1326" s="7">
        <v>954083.65</v>
      </c>
      <c r="AE1326" s="7">
        <v>48564376.18</v>
      </c>
      <c r="AF1326" s="7">
        <v>0</v>
      </c>
      <c r="AG1326" s="7">
        <v>1113940.3600000001</v>
      </c>
      <c r="AH1326" s="7">
        <v>0</v>
      </c>
      <c r="AI1326" s="7">
        <v>28055760.300000001</v>
      </c>
      <c r="AJ1326" s="7">
        <v>0</v>
      </c>
      <c r="AK1326" s="7">
        <v>0</v>
      </c>
      <c r="AL1326" s="7">
        <v>0</v>
      </c>
      <c r="AM1326" s="7">
        <v>0</v>
      </c>
      <c r="AN1326" s="7">
        <v>0</v>
      </c>
      <c r="AO1326" s="7">
        <v>19619731.98</v>
      </c>
      <c r="AP1326" s="7">
        <v>0</v>
      </c>
      <c r="AQ1326" s="7">
        <v>0</v>
      </c>
      <c r="AR1326" s="7">
        <v>594735065.60000002</v>
      </c>
      <c r="AS1326" s="7">
        <v>36568739.270000003</v>
      </c>
      <c r="AT1326" s="7">
        <v>10652510.310000001</v>
      </c>
      <c r="AU1326" s="8">
        <f t="shared" si="20"/>
        <v>1668816828.1599998</v>
      </c>
    </row>
    <row r="1327" spans="1:47" x14ac:dyDescent="0.3">
      <c r="A1327" s="2">
        <v>2026</v>
      </c>
      <c r="B1327" s="2" t="s">
        <v>75</v>
      </c>
      <c r="C1327" s="2">
        <v>2</v>
      </c>
      <c r="D1327" s="2" t="s">
        <v>56</v>
      </c>
      <c r="E1327" s="7">
        <v>127670765.40000001</v>
      </c>
      <c r="F1327" s="7">
        <v>31404.87</v>
      </c>
      <c r="G1327" s="7">
        <v>268417.71000000002</v>
      </c>
      <c r="H1327" s="7">
        <v>9971150.5500000007</v>
      </c>
      <c r="I1327" s="7">
        <v>23335677.23</v>
      </c>
      <c r="J1327" s="7">
        <v>11120402.449999999</v>
      </c>
      <c r="K1327" s="7">
        <v>37603496.25</v>
      </c>
      <c r="L1327" s="7">
        <v>62823209.549999997</v>
      </c>
      <c r="M1327" s="7">
        <v>1290401.8700000001</v>
      </c>
      <c r="N1327" s="7">
        <v>240391611.80000001</v>
      </c>
      <c r="O1327" s="7">
        <v>194936075.69999999</v>
      </c>
      <c r="P1327" s="7">
        <v>45456395.350000001</v>
      </c>
      <c r="Q1327" s="7">
        <v>8703483.3100000005</v>
      </c>
      <c r="R1327" s="7">
        <v>16467334.9</v>
      </c>
      <c r="S1327" s="7">
        <v>29532095.73</v>
      </c>
      <c r="T1327" s="7">
        <v>6660491.0700000003</v>
      </c>
      <c r="U1327" s="7">
        <v>0</v>
      </c>
      <c r="V1327" s="7">
        <v>0</v>
      </c>
      <c r="W1327" s="7">
        <v>0</v>
      </c>
      <c r="X1327" s="7">
        <v>693205.97</v>
      </c>
      <c r="Y1327" s="7">
        <v>534727519.60000002</v>
      </c>
      <c r="Z1327" s="7">
        <v>0</v>
      </c>
      <c r="AA1327" s="7">
        <v>111617.75</v>
      </c>
      <c r="AB1327" s="7">
        <v>185980478.19999999</v>
      </c>
      <c r="AC1327" s="7">
        <v>0</v>
      </c>
      <c r="AD1327" s="7">
        <v>862783.23</v>
      </c>
      <c r="AE1327" s="7">
        <v>138627623.30000001</v>
      </c>
      <c r="AF1327" s="7">
        <v>0</v>
      </c>
      <c r="AG1327" s="7">
        <v>0</v>
      </c>
      <c r="AH1327" s="7">
        <v>0</v>
      </c>
      <c r="AI1327" s="7">
        <v>59352837.619999997</v>
      </c>
      <c r="AJ1327" s="7">
        <v>0</v>
      </c>
      <c r="AK1327" s="7">
        <v>0</v>
      </c>
      <c r="AL1327" s="7">
        <v>0</v>
      </c>
      <c r="AM1327" s="7">
        <v>0</v>
      </c>
      <c r="AN1327" s="7">
        <v>0</v>
      </c>
      <c r="AO1327" s="7">
        <v>18090168.120000001</v>
      </c>
      <c r="AP1327" s="7">
        <v>0</v>
      </c>
      <c r="AQ1327" s="7">
        <v>1402062805</v>
      </c>
      <c r="AR1327" s="7">
        <v>0</v>
      </c>
      <c r="AS1327" s="7">
        <v>0</v>
      </c>
      <c r="AT1327" s="7">
        <v>25774931.390000001</v>
      </c>
      <c r="AU1327" s="8">
        <f t="shared" si="20"/>
        <v>3182546383.9199996</v>
      </c>
    </row>
    <row r="1328" spans="1:47" x14ac:dyDescent="0.3">
      <c r="A1328" s="2">
        <v>2024</v>
      </c>
      <c r="B1328" s="2" t="s">
        <v>83</v>
      </c>
      <c r="C1328" s="2">
        <v>10</v>
      </c>
      <c r="D1328" s="2" t="s">
        <v>52</v>
      </c>
      <c r="E1328" s="7">
        <v>127529284.7</v>
      </c>
      <c r="F1328" s="7">
        <v>1334.09</v>
      </c>
      <c r="G1328" s="7">
        <v>12648.59</v>
      </c>
      <c r="H1328" s="7">
        <v>19871386.760000002</v>
      </c>
      <c r="I1328" s="7">
        <v>471492.62</v>
      </c>
      <c r="J1328" s="7">
        <v>44767399.399999999</v>
      </c>
      <c r="K1328" s="7">
        <v>74576656.219999999</v>
      </c>
      <c r="L1328" s="7">
        <v>138893979.69999999</v>
      </c>
      <c r="M1328" s="7">
        <v>2315672.62</v>
      </c>
      <c r="N1328" s="7">
        <v>818389439.20000005</v>
      </c>
      <c r="O1328" s="7">
        <v>287535477.10000002</v>
      </c>
      <c r="P1328" s="7">
        <v>27350742.48</v>
      </c>
      <c r="Q1328" s="7">
        <v>29476372.949999999</v>
      </c>
      <c r="R1328" s="7">
        <v>25095976.91</v>
      </c>
      <c r="S1328" s="7">
        <v>5159910.87</v>
      </c>
      <c r="T1328" s="7">
        <v>7242939.6399999997</v>
      </c>
      <c r="U1328" s="7">
        <v>0</v>
      </c>
      <c r="V1328" s="7">
        <v>0</v>
      </c>
      <c r="W1328" s="7">
        <v>0</v>
      </c>
      <c r="X1328" s="7">
        <v>1504688.02</v>
      </c>
      <c r="Y1328" s="7">
        <v>741840808.70000005</v>
      </c>
      <c r="Z1328" s="7">
        <v>0</v>
      </c>
      <c r="AA1328" s="7">
        <v>231593.03</v>
      </c>
      <c r="AB1328" s="7">
        <v>216186216</v>
      </c>
      <c r="AC1328" s="7">
        <v>0</v>
      </c>
      <c r="AD1328" s="7">
        <v>1477281.54</v>
      </c>
      <c r="AE1328" s="7">
        <v>460415825.89999998</v>
      </c>
      <c r="AF1328" s="7">
        <v>0</v>
      </c>
      <c r="AG1328" s="7">
        <v>5547601.7999999998</v>
      </c>
      <c r="AH1328" s="7">
        <v>0</v>
      </c>
      <c r="AI1328" s="7">
        <v>79887222.290000007</v>
      </c>
      <c r="AJ1328" s="7">
        <v>0</v>
      </c>
      <c r="AK1328" s="7">
        <v>0</v>
      </c>
      <c r="AL1328" s="7">
        <v>0</v>
      </c>
      <c r="AM1328" s="7">
        <v>0</v>
      </c>
      <c r="AN1328" s="7">
        <v>0</v>
      </c>
      <c r="AO1328" s="7">
        <v>32476872.09</v>
      </c>
      <c r="AP1328" s="7">
        <v>0</v>
      </c>
      <c r="AQ1328" s="7">
        <v>1915584491</v>
      </c>
      <c r="AR1328" s="7">
        <v>0</v>
      </c>
      <c r="AS1328" s="7">
        <v>0</v>
      </c>
      <c r="AT1328" s="7">
        <v>244570132.59999999</v>
      </c>
      <c r="AU1328" s="8">
        <f t="shared" si="20"/>
        <v>5308413446.8200016</v>
      </c>
    </row>
    <row r="1329" spans="1:47" x14ac:dyDescent="0.3">
      <c r="A1329" s="2">
        <v>2025</v>
      </c>
      <c r="B1329" s="2" t="s">
        <v>85</v>
      </c>
      <c r="C1329" s="2">
        <v>12</v>
      </c>
      <c r="D1329" s="2" t="s">
        <v>68</v>
      </c>
      <c r="E1329" s="7">
        <v>127515647.8</v>
      </c>
      <c r="F1329" s="7">
        <v>-0.08</v>
      </c>
      <c r="G1329" s="7">
        <v>0</v>
      </c>
      <c r="H1329" s="7">
        <v>49987.62</v>
      </c>
      <c r="I1329" s="7">
        <v>62942.61</v>
      </c>
      <c r="J1329" s="7">
        <v>44128433.079999998</v>
      </c>
      <c r="K1329" s="7">
        <v>12496863.58</v>
      </c>
      <c r="L1329" s="7">
        <v>26234160.59</v>
      </c>
      <c r="M1329" s="7">
        <v>306659.34999999998</v>
      </c>
      <c r="N1329" s="7">
        <v>30805734.190000001</v>
      </c>
      <c r="O1329" s="7">
        <v>46538067.229999997</v>
      </c>
      <c r="P1329" s="7">
        <v>16845278.399999999</v>
      </c>
      <c r="Q1329" s="7">
        <v>300854.92</v>
      </c>
      <c r="R1329" s="7">
        <v>1814635.7</v>
      </c>
      <c r="S1329" s="7">
        <v>19134446.309999999</v>
      </c>
      <c r="T1329" s="7">
        <v>2825346.17</v>
      </c>
      <c r="U1329" s="7">
        <v>0</v>
      </c>
      <c r="V1329" s="7">
        <v>0</v>
      </c>
      <c r="W1329" s="7">
        <v>0</v>
      </c>
      <c r="X1329" s="7">
        <v>165504.68</v>
      </c>
      <c r="Y1329" s="7">
        <v>156804532</v>
      </c>
      <c r="Z1329" s="7">
        <v>0</v>
      </c>
      <c r="AA1329" s="7">
        <v>26756.09</v>
      </c>
      <c r="AB1329" s="7">
        <v>42430145.409999996</v>
      </c>
      <c r="AC1329" s="7">
        <v>0</v>
      </c>
      <c r="AD1329" s="7">
        <v>190406.46</v>
      </c>
      <c r="AE1329" s="7">
        <v>19673865.57</v>
      </c>
      <c r="AF1329" s="7">
        <v>0</v>
      </c>
      <c r="AG1329" s="7">
        <v>0</v>
      </c>
      <c r="AH1329" s="7">
        <v>0</v>
      </c>
      <c r="AI1329" s="7">
        <v>35049311.810000002</v>
      </c>
      <c r="AJ1329" s="7">
        <v>0</v>
      </c>
      <c r="AK1329" s="7">
        <v>0</v>
      </c>
      <c r="AL1329" s="7">
        <v>0</v>
      </c>
      <c r="AM1329" s="7">
        <v>0</v>
      </c>
      <c r="AN1329" s="7">
        <v>0</v>
      </c>
      <c r="AO1329" s="7">
        <v>36455689.009999998</v>
      </c>
      <c r="AP1329" s="7">
        <v>0</v>
      </c>
      <c r="AQ1329" s="7">
        <v>287040844.39999998</v>
      </c>
      <c r="AR1329" s="7">
        <v>0</v>
      </c>
      <c r="AS1329" s="7">
        <v>0</v>
      </c>
      <c r="AT1329" s="7">
        <v>2493988.8620000002</v>
      </c>
      <c r="AU1329" s="8">
        <f t="shared" si="20"/>
        <v>909390101.76199996</v>
      </c>
    </row>
    <row r="1330" spans="1:47" x14ac:dyDescent="0.3">
      <c r="A1330" s="2">
        <v>2022</v>
      </c>
      <c r="B1330" s="2" t="s">
        <v>81</v>
      </c>
      <c r="C1330" s="2">
        <v>8</v>
      </c>
      <c r="D1330" s="2" t="s">
        <v>70</v>
      </c>
      <c r="E1330" s="7">
        <v>127426208.2</v>
      </c>
      <c r="F1330" s="7">
        <v>957.68</v>
      </c>
      <c r="G1330" s="7">
        <v>202598171.90000001</v>
      </c>
      <c r="H1330" s="7">
        <v>8291765.9000000004</v>
      </c>
      <c r="I1330" s="7">
        <v>57709.33</v>
      </c>
      <c r="J1330" s="7">
        <v>118941676.90000001</v>
      </c>
      <c r="K1330" s="7">
        <v>205095312.69999999</v>
      </c>
      <c r="L1330" s="7">
        <v>310235721.10000002</v>
      </c>
      <c r="M1330" s="7">
        <v>31032864.309999999</v>
      </c>
      <c r="N1330" s="7">
        <v>707681260.89999998</v>
      </c>
      <c r="O1330" s="7">
        <v>564565436.10000002</v>
      </c>
      <c r="P1330" s="7">
        <v>126234735.5</v>
      </c>
      <c r="Q1330" s="7">
        <v>66761789.710000001</v>
      </c>
      <c r="R1330" s="7">
        <v>47856298.140000001</v>
      </c>
      <c r="S1330" s="7">
        <v>162121313.09999999</v>
      </c>
      <c r="T1330" s="7">
        <v>6237842.6500000004</v>
      </c>
      <c r="U1330" s="7">
        <v>0</v>
      </c>
      <c r="V1330" s="7">
        <v>0</v>
      </c>
      <c r="W1330" s="7">
        <v>0</v>
      </c>
      <c r="X1330" s="7">
        <v>47147749.850000001</v>
      </c>
      <c r="Y1330" s="7">
        <v>1264907257</v>
      </c>
      <c r="Z1330" s="7">
        <v>0</v>
      </c>
      <c r="AA1330" s="7">
        <v>8054696.8399999999</v>
      </c>
      <c r="AB1330" s="7">
        <v>360542628.19999999</v>
      </c>
      <c r="AC1330" s="7">
        <v>0</v>
      </c>
      <c r="AD1330" s="7">
        <v>19622259.969999999</v>
      </c>
      <c r="AE1330" s="7">
        <v>358901160.39999998</v>
      </c>
      <c r="AF1330" s="7">
        <v>0</v>
      </c>
      <c r="AG1330" s="7">
        <v>189.95</v>
      </c>
      <c r="AH1330" s="7">
        <v>0</v>
      </c>
      <c r="AI1330" s="7">
        <v>139003744.69999999</v>
      </c>
      <c r="AJ1330" s="7">
        <v>0</v>
      </c>
      <c r="AK1330" s="7">
        <v>0</v>
      </c>
      <c r="AL1330" s="7">
        <v>0</v>
      </c>
      <c r="AM1330" s="7">
        <v>0</v>
      </c>
      <c r="AN1330" s="7">
        <v>0</v>
      </c>
      <c r="AO1330" s="7">
        <v>90558741.480000004</v>
      </c>
      <c r="AP1330" s="7">
        <v>0</v>
      </c>
      <c r="AQ1330" s="7">
        <v>2749784378</v>
      </c>
      <c r="AR1330" s="7">
        <v>0</v>
      </c>
      <c r="AS1330" s="7">
        <v>0</v>
      </c>
      <c r="AT1330" s="7">
        <v>63891525.200000003</v>
      </c>
      <c r="AU1330" s="8">
        <f t="shared" si="20"/>
        <v>7787553395.7099991</v>
      </c>
    </row>
    <row r="1331" spans="1:47" x14ac:dyDescent="0.3">
      <c r="A1331" s="2">
        <v>2021</v>
      </c>
      <c r="B1331" s="2" t="s">
        <v>80</v>
      </c>
      <c r="C1331" s="2">
        <v>7</v>
      </c>
      <c r="D1331" s="2" t="s">
        <v>58</v>
      </c>
      <c r="E1331" s="7">
        <v>127272238.09999999</v>
      </c>
      <c r="F1331" s="7">
        <v>10257.950000000001</v>
      </c>
      <c r="G1331" s="7">
        <v>369504427.69999999</v>
      </c>
      <c r="H1331" s="7">
        <v>13706237.33</v>
      </c>
      <c r="I1331" s="7">
        <v>50728.3</v>
      </c>
      <c r="J1331" s="7">
        <v>68998710.230000004</v>
      </c>
      <c r="K1331" s="7">
        <v>229423928.90000001</v>
      </c>
      <c r="L1331" s="7">
        <v>488696555.5</v>
      </c>
      <c r="M1331" s="7">
        <v>21984228.27</v>
      </c>
      <c r="N1331" s="7">
        <v>2689587969</v>
      </c>
      <c r="O1331" s="7">
        <v>556021552.70000005</v>
      </c>
      <c r="P1331" s="7">
        <v>89244811.540000007</v>
      </c>
      <c r="Q1331" s="7">
        <v>129068191</v>
      </c>
      <c r="R1331" s="7">
        <v>58872902.710000001</v>
      </c>
      <c r="S1331" s="7">
        <v>117422543.2</v>
      </c>
      <c r="T1331" s="7">
        <v>1836833.48</v>
      </c>
      <c r="U1331" s="7">
        <v>0</v>
      </c>
      <c r="V1331" s="7">
        <v>0</v>
      </c>
      <c r="W1331" s="7">
        <v>0</v>
      </c>
      <c r="X1331" s="7">
        <v>38976487.549999997</v>
      </c>
      <c r="Y1331" s="7">
        <v>1230275858</v>
      </c>
      <c r="Z1331" s="7">
        <v>0</v>
      </c>
      <c r="AA1331" s="7">
        <v>6343763.8899999997</v>
      </c>
      <c r="AB1331" s="7">
        <v>388069283.10000002</v>
      </c>
      <c r="AC1331" s="7">
        <v>0</v>
      </c>
      <c r="AD1331" s="7">
        <v>13891935.66</v>
      </c>
      <c r="AE1331" s="7">
        <v>1347449880</v>
      </c>
      <c r="AF1331" s="7">
        <v>0</v>
      </c>
      <c r="AG1331" s="7">
        <v>198.2</v>
      </c>
      <c r="AH1331" s="7">
        <v>0</v>
      </c>
      <c r="AI1331" s="7">
        <v>187956148.40000001</v>
      </c>
      <c r="AJ1331" s="7">
        <v>0</v>
      </c>
      <c r="AK1331" s="7">
        <v>0</v>
      </c>
      <c r="AL1331" s="7">
        <v>0</v>
      </c>
      <c r="AM1331" s="7">
        <v>0</v>
      </c>
      <c r="AN1331" s="7">
        <v>0</v>
      </c>
      <c r="AO1331" s="7">
        <v>17622575.16</v>
      </c>
      <c r="AP1331" s="7">
        <v>0</v>
      </c>
      <c r="AQ1331" s="7">
        <v>3455617851</v>
      </c>
      <c r="AR1331" s="7">
        <v>0</v>
      </c>
      <c r="AS1331" s="7">
        <v>0</v>
      </c>
      <c r="AT1331" s="7">
        <v>41155496.18</v>
      </c>
      <c r="AU1331" s="8">
        <f t="shared" si="20"/>
        <v>11689061593.049999</v>
      </c>
    </row>
    <row r="1332" spans="1:47" x14ac:dyDescent="0.3">
      <c r="A1332" s="2">
        <v>2008</v>
      </c>
      <c r="B1332" s="2" t="s">
        <v>79</v>
      </c>
      <c r="C1332" s="2">
        <v>6</v>
      </c>
      <c r="D1332" s="2" t="s">
        <v>66</v>
      </c>
      <c r="E1332" s="7">
        <v>127269899.3</v>
      </c>
      <c r="F1332" s="7">
        <v>7905.35</v>
      </c>
      <c r="G1332" s="7">
        <v>36730363.130000003</v>
      </c>
      <c r="H1332" s="7">
        <v>27021311.879999999</v>
      </c>
      <c r="I1332" s="7">
        <v>26503681.84</v>
      </c>
      <c r="J1332" s="7">
        <v>69566239.560000002</v>
      </c>
      <c r="K1332" s="7">
        <v>111342060.90000001</v>
      </c>
      <c r="L1332" s="7">
        <v>268883458.19999999</v>
      </c>
      <c r="M1332" s="7">
        <v>79379241.709999993</v>
      </c>
      <c r="N1332" s="7">
        <v>1310209228</v>
      </c>
      <c r="O1332" s="7">
        <v>537339292.70000005</v>
      </c>
      <c r="P1332" s="7">
        <v>919665829.39999998</v>
      </c>
      <c r="Q1332" s="7">
        <v>123862401.8</v>
      </c>
      <c r="R1332" s="7">
        <v>72158390.430000007</v>
      </c>
      <c r="S1332" s="7">
        <v>54480767.359999999</v>
      </c>
      <c r="T1332" s="7">
        <v>409915.2</v>
      </c>
      <c r="U1332" s="7">
        <v>0</v>
      </c>
      <c r="V1332" s="7">
        <v>1281152.5</v>
      </c>
      <c r="W1332" s="7">
        <v>0</v>
      </c>
      <c r="X1332" s="7">
        <v>51522483.509999998</v>
      </c>
      <c r="Y1332" s="7">
        <v>2294996595</v>
      </c>
      <c r="Z1332" s="7">
        <v>0</v>
      </c>
      <c r="AA1332" s="7">
        <v>9157039.4199999999</v>
      </c>
      <c r="AB1332" s="7">
        <v>518109309.5</v>
      </c>
      <c r="AC1332" s="7">
        <v>0</v>
      </c>
      <c r="AD1332" s="7">
        <v>47657032.479999997</v>
      </c>
      <c r="AE1332" s="7">
        <v>715523977.89999998</v>
      </c>
      <c r="AF1332" s="7">
        <v>0</v>
      </c>
      <c r="AG1332" s="7">
        <v>254094835.90000001</v>
      </c>
      <c r="AH1332" s="7">
        <v>0</v>
      </c>
      <c r="AI1332" s="7">
        <v>0</v>
      </c>
      <c r="AJ1332" s="7">
        <v>3322983.17</v>
      </c>
      <c r="AK1332" s="7">
        <v>0</v>
      </c>
      <c r="AL1332" s="7">
        <v>0</v>
      </c>
      <c r="AM1332" s="7">
        <v>0</v>
      </c>
      <c r="AN1332" s="7">
        <v>0</v>
      </c>
      <c r="AO1332" s="7">
        <v>59408241.450000003</v>
      </c>
      <c r="AP1332" s="7">
        <v>1042689378</v>
      </c>
      <c r="AQ1332" s="7">
        <v>0</v>
      </c>
      <c r="AR1332" s="7">
        <v>0</v>
      </c>
      <c r="AS1332" s="7">
        <v>0</v>
      </c>
      <c r="AT1332" s="7">
        <v>0</v>
      </c>
      <c r="AU1332" s="8">
        <f t="shared" si="20"/>
        <v>8762593015.5900002</v>
      </c>
    </row>
    <row r="1333" spans="1:47" x14ac:dyDescent="0.3">
      <c r="A1333" s="2">
        <v>2017</v>
      </c>
      <c r="B1333" s="2" t="s">
        <v>82</v>
      </c>
      <c r="C1333" s="2">
        <v>9</v>
      </c>
      <c r="D1333" s="2" t="s">
        <v>55</v>
      </c>
      <c r="E1333" s="7">
        <v>127095416.2</v>
      </c>
      <c r="F1333" s="7">
        <v>204.43</v>
      </c>
      <c r="G1333" s="7">
        <v>0</v>
      </c>
      <c r="H1333" s="7">
        <v>582345.63</v>
      </c>
      <c r="I1333" s="7">
        <v>9071393.3000000007</v>
      </c>
      <c r="J1333" s="7">
        <v>96244301.269999996</v>
      </c>
      <c r="K1333" s="7">
        <v>35179005.93</v>
      </c>
      <c r="L1333" s="7">
        <v>37899608.990000002</v>
      </c>
      <c r="M1333" s="7">
        <v>1313576.78</v>
      </c>
      <c r="N1333" s="7">
        <v>74361626.150000006</v>
      </c>
      <c r="O1333" s="7">
        <v>70853318.079999998</v>
      </c>
      <c r="P1333" s="7">
        <v>13433873.6</v>
      </c>
      <c r="Q1333" s="7">
        <v>13073177.27</v>
      </c>
      <c r="R1333" s="7">
        <v>6598146.7400000002</v>
      </c>
      <c r="S1333" s="7">
        <v>14661007.65</v>
      </c>
      <c r="T1333" s="7">
        <v>7261135.6200000001</v>
      </c>
      <c r="U1333" s="7">
        <v>0</v>
      </c>
      <c r="V1333" s="7">
        <v>0</v>
      </c>
      <c r="W1333" s="7">
        <v>0</v>
      </c>
      <c r="X1333" s="7">
        <v>5874797.2699999996</v>
      </c>
      <c r="Y1333" s="7">
        <v>278985081</v>
      </c>
      <c r="Z1333" s="7">
        <v>0</v>
      </c>
      <c r="AA1333" s="7">
        <v>980198.54</v>
      </c>
      <c r="AB1333" s="7">
        <v>78497243.5</v>
      </c>
      <c r="AC1333" s="7">
        <v>0</v>
      </c>
      <c r="AD1333" s="7">
        <v>1128302.7</v>
      </c>
      <c r="AE1333" s="7">
        <v>44349256.450000003</v>
      </c>
      <c r="AF1333" s="7">
        <v>0</v>
      </c>
      <c r="AG1333" s="7">
        <v>954096.87</v>
      </c>
      <c r="AH1333" s="7">
        <v>0</v>
      </c>
      <c r="AI1333" s="7">
        <v>27780922.510000002</v>
      </c>
      <c r="AJ1333" s="7">
        <v>0</v>
      </c>
      <c r="AK1333" s="7">
        <v>0</v>
      </c>
      <c r="AL1333" s="7">
        <v>0</v>
      </c>
      <c r="AM1333" s="7">
        <v>0</v>
      </c>
      <c r="AN1333" s="7">
        <v>0</v>
      </c>
      <c r="AO1333" s="7">
        <v>54227372.5</v>
      </c>
      <c r="AP1333" s="7">
        <v>0</v>
      </c>
      <c r="AQ1333" s="7">
        <v>450823782.19999999</v>
      </c>
      <c r="AR1333" s="7">
        <v>0</v>
      </c>
      <c r="AS1333" s="7">
        <v>0</v>
      </c>
      <c r="AT1333" s="7">
        <v>6022502.273</v>
      </c>
      <c r="AU1333" s="8">
        <f t="shared" si="20"/>
        <v>1457251693.4529998</v>
      </c>
    </row>
    <row r="1334" spans="1:47" x14ac:dyDescent="0.3">
      <c r="A1334" s="2">
        <v>2010</v>
      </c>
      <c r="B1334" s="2" t="s">
        <v>78</v>
      </c>
      <c r="C1334" s="2">
        <v>5</v>
      </c>
      <c r="D1334" s="2" t="s">
        <v>65</v>
      </c>
      <c r="E1334" s="7">
        <v>126917623.90000001</v>
      </c>
      <c r="F1334" s="7">
        <v>766416.6</v>
      </c>
      <c r="G1334" s="7">
        <v>125663.49</v>
      </c>
      <c r="H1334" s="7">
        <v>6482888.9199999999</v>
      </c>
      <c r="I1334" s="7">
        <v>68067953.969999999</v>
      </c>
      <c r="J1334" s="7">
        <v>73115804.909999996</v>
      </c>
      <c r="K1334" s="7">
        <v>75578400.689999998</v>
      </c>
      <c r="L1334" s="7">
        <v>83959946.409999996</v>
      </c>
      <c r="M1334" s="7">
        <v>7214747.0999999996</v>
      </c>
      <c r="N1334" s="7">
        <v>207867254.90000001</v>
      </c>
      <c r="O1334" s="7">
        <v>135448336.80000001</v>
      </c>
      <c r="P1334" s="7">
        <v>70086693.579999998</v>
      </c>
      <c r="Q1334" s="7">
        <v>15442255.609999999</v>
      </c>
      <c r="R1334" s="7">
        <v>18722610.210000001</v>
      </c>
      <c r="S1334" s="7">
        <v>141561622.40000001</v>
      </c>
      <c r="T1334" s="7">
        <v>248061.61</v>
      </c>
      <c r="U1334" s="7">
        <v>0</v>
      </c>
      <c r="V1334" s="7">
        <v>3063.92</v>
      </c>
      <c r="W1334" s="7">
        <v>0</v>
      </c>
      <c r="X1334" s="7">
        <v>33713489.729999997</v>
      </c>
      <c r="Y1334" s="7">
        <v>550246009.29999995</v>
      </c>
      <c r="Z1334" s="7">
        <v>0</v>
      </c>
      <c r="AA1334" s="7">
        <v>5455323.5899999999</v>
      </c>
      <c r="AB1334" s="7">
        <v>146174435.40000001</v>
      </c>
      <c r="AC1334" s="7">
        <v>0</v>
      </c>
      <c r="AD1334" s="7">
        <v>18748577.100000001</v>
      </c>
      <c r="AE1334" s="7">
        <v>110596866</v>
      </c>
      <c r="AF1334" s="7">
        <v>0</v>
      </c>
      <c r="AG1334" s="7">
        <v>3719757.31</v>
      </c>
      <c r="AH1334" s="7">
        <v>0</v>
      </c>
      <c r="AI1334" s="7">
        <v>0</v>
      </c>
      <c r="AJ1334" s="7">
        <v>8416488.6500000004</v>
      </c>
      <c r="AK1334" s="7">
        <v>0</v>
      </c>
      <c r="AL1334" s="7">
        <v>0</v>
      </c>
      <c r="AM1334" s="7">
        <v>0</v>
      </c>
      <c r="AN1334" s="7">
        <v>0</v>
      </c>
      <c r="AO1334" s="7">
        <v>95567857.329999998</v>
      </c>
      <c r="AP1334" s="7">
        <v>48584579.329999998</v>
      </c>
      <c r="AQ1334" s="7">
        <v>0</v>
      </c>
      <c r="AR1334" s="7">
        <v>0</v>
      </c>
      <c r="AS1334" s="7">
        <v>0</v>
      </c>
      <c r="AT1334" s="7">
        <v>0</v>
      </c>
      <c r="AU1334" s="8">
        <f t="shared" si="20"/>
        <v>2052832728.76</v>
      </c>
    </row>
    <row r="1335" spans="1:47" x14ac:dyDescent="0.3">
      <c r="A1335" s="2">
        <v>2021</v>
      </c>
      <c r="B1335" s="2" t="s">
        <v>81</v>
      </c>
      <c r="C1335" s="2">
        <v>8</v>
      </c>
      <c r="D1335" s="2" t="s">
        <v>70</v>
      </c>
      <c r="E1335" s="7">
        <v>126659853.59999999</v>
      </c>
      <c r="F1335" s="7">
        <v>8073.73</v>
      </c>
      <c r="G1335" s="7">
        <v>53694643.909999996</v>
      </c>
      <c r="H1335" s="7">
        <v>15364804.48</v>
      </c>
      <c r="I1335" s="7">
        <v>101863.66</v>
      </c>
      <c r="J1335" s="7">
        <v>189780463.90000001</v>
      </c>
      <c r="K1335" s="7">
        <v>239051789.90000001</v>
      </c>
      <c r="L1335" s="7">
        <v>311156919.5</v>
      </c>
      <c r="M1335" s="7">
        <v>32328007.32</v>
      </c>
      <c r="N1335" s="7">
        <v>741556262.10000002</v>
      </c>
      <c r="O1335" s="7">
        <v>452165532.10000002</v>
      </c>
      <c r="P1335" s="7">
        <v>81799386.230000004</v>
      </c>
      <c r="Q1335" s="7">
        <v>29968470.59</v>
      </c>
      <c r="R1335" s="7">
        <v>38430461.740000002</v>
      </c>
      <c r="S1335" s="7">
        <v>154901732.30000001</v>
      </c>
      <c r="T1335" s="7">
        <v>5306302.4000000004</v>
      </c>
      <c r="U1335" s="7">
        <v>0</v>
      </c>
      <c r="V1335" s="7">
        <v>0</v>
      </c>
      <c r="W1335" s="7">
        <v>0</v>
      </c>
      <c r="X1335" s="7">
        <v>35187305.869999997</v>
      </c>
      <c r="Y1335" s="7">
        <v>1110127862</v>
      </c>
      <c r="Z1335" s="7">
        <v>0</v>
      </c>
      <c r="AA1335" s="7">
        <v>5895350.0899999999</v>
      </c>
      <c r="AB1335" s="7">
        <v>344630072.10000002</v>
      </c>
      <c r="AC1335" s="7">
        <v>0</v>
      </c>
      <c r="AD1335" s="7">
        <v>39612679.280000001</v>
      </c>
      <c r="AE1335" s="7">
        <v>351854878.60000002</v>
      </c>
      <c r="AF1335" s="7">
        <v>0</v>
      </c>
      <c r="AG1335" s="7">
        <v>2703648.01</v>
      </c>
      <c r="AH1335" s="7">
        <v>0</v>
      </c>
      <c r="AI1335" s="7">
        <v>159362923.59999999</v>
      </c>
      <c r="AJ1335" s="7">
        <v>0</v>
      </c>
      <c r="AK1335" s="7">
        <v>0</v>
      </c>
      <c r="AL1335" s="7">
        <v>0</v>
      </c>
      <c r="AM1335" s="7">
        <v>0</v>
      </c>
      <c r="AN1335" s="7">
        <v>0</v>
      </c>
      <c r="AO1335" s="7">
        <v>40732982.780000001</v>
      </c>
      <c r="AP1335" s="7">
        <v>0</v>
      </c>
      <c r="AQ1335" s="7">
        <v>2320075019</v>
      </c>
      <c r="AR1335" s="7">
        <v>0</v>
      </c>
      <c r="AS1335" s="7">
        <v>0</v>
      </c>
      <c r="AT1335" s="7">
        <v>29717439.309999999</v>
      </c>
      <c r="AU1335" s="8">
        <f t="shared" si="20"/>
        <v>6912174728.1000013</v>
      </c>
    </row>
    <row r="1336" spans="1:47" x14ac:dyDescent="0.3">
      <c r="A1336" s="2">
        <v>2009</v>
      </c>
      <c r="B1336" s="2" t="s">
        <v>85</v>
      </c>
      <c r="C1336" s="2">
        <v>12</v>
      </c>
      <c r="D1336" s="2" t="s">
        <v>71</v>
      </c>
      <c r="E1336" s="7">
        <v>126650845.59999999</v>
      </c>
      <c r="F1336" s="7">
        <v>24428.67</v>
      </c>
      <c r="G1336" s="7">
        <v>169141.61</v>
      </c>
      <c r="H1336" s="7">
        <v>10976519.57</v>
      </c>
      <c r="I1336" s="7">
        <v>6607.23</v>
      </c>
      <c r="J1336" s="7">
        <v>64948843.670000002</v>
      </c>
      <c r="K1336" s="7">
        <v>95865157.659999996</v>
      </c>
      <c r="L1336" s="7">
        <v>15704179.74</v>
      </c>
      <c r="M1336" s="7">
        <v>394265.07</v>
      </c>
      <c r="N1336" s="7">
        <v>115496071.09999999</v>
      </c>
      <c r="O1336" s="7">
        <v>74579225.680000007</v>
      </c>
      <c r="P1336" s="7">
        <v>12274708.33</v>
      </c>
      <c r="Q1336" s="7">
        <v>9708204.75</v>
      </c>
      <c r="R1336" s="7">
        <v>8532419.1600000001</v>
      </c>
      <c r="S1336" s="7">
        <v>4743123.28</v>
      </c>
      <c r="T1336" s="7">
        <v>376950.83</v>
      </c>
      <c r="U1336" s="7">
        <v>0</v>
      </c>
      <c r="V1336" s="7">
        <v>291682.53999999998</v>
      </c>
      <c r="W1336" s="7">
        <v>0</v>
      </c>
      <c r="X1336" s="7">
        <v>804253.15</v>
      </c>
      <c r="Y1336" s="7">
        <v>424792516.60000002</v>
      </c>
      <c r="Z1336" s="7">
        <v>0</v>
      </c>
      <c r="AA1336" s="7">
        <v>144151.54</v>
      </c>
      <c r="AB1336" s="7">
        <v>100164422.59999999</v>
      </c>
      <c r="AC1336" s="7">
        <v>0</v>
      </c>
      <c r="AD1336" s="7">
        <v>148018.69</v>
      </c>
      <c r="AE1336" s="7">
        <v>64111924.890000001</v>
      </c>
      <c r="AF1336" s="7">
        <v>0</v>
      </c>
      <c r="AG1336" s="7">
        <v>0</v>
      </c>
      <c r="AH1336" s="7">
        <v>0</v>
      </c>
      <c r="AI1336" s="7">
        <v>0</v>
      </c>
      <c r="AJ1336" s="7">
        <v>822513.74</v>
      </c>
      <c r="AK1336" s="7">
        <v>0</v>
      </c>
      <c r="AL1336" s="7">
        <v>0</v>
      </c>
      <c r="AM1336" s="7">
        <v>0</v>
      </c>
      <c r="AN1336" s="7">
        <v>0</v>
      </c>
      <c r="AO1336" s="7">
        <v>30931342.27</v>
      </c>
      <c r="AP1336" s="7">
        <v>32491478.239999998</v>
      </c>
      <c r="AQ1336" s="7">
        <v>0</v>
      </c>
      <c r="AR1336" s="7">
        <v>0</v>
      </c>
      <c r="AS1336" s="7">
        <v>0</v>
      </c>
      <c r="AT1336" s="7">
        <v>0</v>
      </c>
      <c r="AU1336" s="8">
        <f t="shared" si="20"/>
        <v>1195152996.21</v>
      </c>
    </row>
    <row r="1337" spans="1:47" x14ac:dyDescent="0.3">
      <c r="A1337" s="2">
        <v>2009</v>
      </c>
      <c r="B1337" s="2" t="s">
        <v>83</v>
      </c>
      <c r="C1337" s="2">
        <v>10</v>
      </c>
      <c r="D1337" s="2" t="s">
        <v>71</v>
      </c>
      <c r="E1337" s="7">
        <v>126565390.8</v>
      </c>
      <c r="F1337" s="7">
        <v>8306.14</v>
      </c>
      <c r="G1337" s="7">
        <v>76582.990000000005</v>
      </c>
      <c r="H1337" s="7">
        <v>8480422.2100000009</v>
      </c>
      <c r="I1337" s="7">
        <v>35295.56</v>
      </c>
      <c r="J1337" s="7">
        <v>57110638.759999998</v>
      </c>
      <c r="K1337" s="7">
        <v>85024566.569999993</v>
      </c>
      <c r="L1337" s="7">
        <v>32541337.199999999</v>
      </c>
      <c r="M1337" s="7">
        <v>184389.66</v>
      </c>
      <c r="N1337" s="7">
        <v>225522791.90000001</v>
      </c>
      <c r="O1337" s="7">
        <v>61020781.200000003</v>
      </c>
      <c r="P1337" s="7">
        <v>15446098.23</v>
      </c>
      <c r="Q1337" s="7">
        <v>4956625.45</v>
      </c>
      <c r="R1337" s="7">
        <v>8371390</v>
      </c>
      <c r="S1337" s="7">
        <v>4653863.42</v>
      </c>
      <c r="T1337" s="7">
        <v>772245.67</v>
      </c>
      <c r="U1337" s="7">
        <v>0</v>
      </c>
      <c r="V1337" s="7">
        <v>-462872.33</v>
      </c>
      <c r="W1337" s="7">
        <v>0</v>
      </c>
      <c r="X1337" s="7">
        <v>854514.39</v>
      </c>
      <c r="Y1337" s="7">
        <v>387495620.80000001</v>
      </c>
      <c r="Z1337" s="7">
        <v>0</v>
      </c>
      <c r="AA1337" s="7">
        <v>143755.91</v>
      </c>
      <c r="AB1337" s="7">
        <v>93425869.200000003</v>
      </c>
      <c r="AC1337" s="7">
        <v>0</v>
      </c>
      <c r="AD1337" s="7">
        <v>214501.02</v>
      </c>
      <c r="AE1337" s="7">
        <v>128843845.7</v>
      </c>
      <c r="AF1337" s="7">
        <v>0</v>
      </c>
      <c r="AG1337" s="7">
        <v>2794.97</v>
      </c>
      <c r="AH1337" s="7">
        <v>0</v>
      </c>
      <c r="AI1337" s="7">
        <v>0</v>
      </c>
      <c r="AJ1337" s="7">
        <v>4908188.67</v>
      </c>
      <c r="AK1337" s="7">
        <v>0</v>
      </c>
      <c r="AL1337" s="7">
        <v>0</v>
      </c>
      <c r="AM1337" s="7">
        <v>0</v>
      </c>
      <c r="AN1337" s="7">
        <v>0</v>
      </c>
      <c r="AO1337" s="7">
        <v>37452443.130000003</v>
      </c>
      <c r="AP1337" s="7">
        <v>9640024.0099999998</v>
      </c>
      <c r="AQ1337" s="7">
        <v>0</v>
      </c>
      <c r="AR1337" s="7">
        <v>0</v>
      </c>
      <c r="AS1337" s="7">
        <v>0</v>
      </c>
      <c r="AT1337" s="7">
        <v>0</v>
      </c>
      <c r="AU1337" s="8">
        <f t="shared" si="20"/>
        <v>1293289411.23</v>
      </c>
    </row>
    <row r="1338" spans="1:47" x14ac:dyDescent="0.3">
      <c r="A1338" s="2">
        <v>2021</v>
      </c>
      <c r="B1338" s="2" t="s">
        <v>83</v>
      </c>
      <c r="C1338" s="2">
        <v>10</v>
      </c>
      <c r="D1338" s="2" t="s">
        <v>63</v>
      </c>
      <c r="E1338" s="7">
        <v>126390084.59999999</v>
      </c>
      <c r="F1338" s="7">
        <v>4619.8999999999996</v>
      </c>
      <c r="G1338" s="7">
        <v>70.91</v>
      </c>
      <c r="H1338" s="7">
        <v>18387234.390000001</v>
      </c>
      <c r="I1338" s="7">
        <v>3748156.71</v>
      </c>
      <c r="J1338" s="7">
        <v>85293534.950000003</v>
      </c>
      <c r="K1338" s="7">
        <v>46997722.770000003</v>
      </c>
      <c r="L1338" s="7">
        <v>83116408.849999994</v>
      </c>
      <c r="M1338" s="7">
        <v>129195.58</v>
      </c>
      <c r="N1338" s="7">
        <v>341436497.5</v>
      </c>
      <c r="O1338" s="7">
        <v>159059029.69999999</v>
      </c>
      <c r="P1338" s="7">
        <v>16264177.73</v>
      </c>
      <c r="Q1338" s="7">
        <v>4146126.93</v>
      </c>
      <c r="R1338" s="7">
        <v>9479612.8699999992</v>
      </c>
      <c r="S1338" s="7">
        <v>6742148.7999999998</v>
      </c>
      <c r="T1338" s="7">
        <v>695353.1</v>
      </c>
      <c r="U1338" s="7">
        <v>0</v>
      </c>
      <c r="V1338" s="7">
        <v>0</v>
      </c>
      <c r="W1338" s="7">
        <v>0</v>
      </c>
      <c r="X1338" s="7">
        <v>1201474.5900000001</v>
      </c>
      <c r="Y1338" s="7">
        <v>572659107</v>
      </c>
      <c r="Z1338" s="7">
        <v>0</v>
      </c>
      <c r="AA1338" s="7">
        <v>159638.56</v>
      </c>
      <c r="AB1338" s="7">
        <v>171175528.09999999</v>
      </c>
      <c r="AC1338" s="7">
        <v>0</v>
      </c>
      <c r="AD1338" s="7">
        <v>92302.09</v>
      </c>
      <c r="AE1338" s="7">
        <v>195072592.30000001</v>
      </c>
      <c r="AF1338" s="7">
        <v>0</v>
      </c>
      <c r="AG1338" s="7">
        <v>8957857.8499999996</v>
      </c>
      <c r="AH1338" s="7">
        <v>0</v>
      </c>
      <c r="AI1338" s="7">
        <v>86917692.480000004</v>
      </c>
      <c r="AJ1338" s="7">
        <v>0</v>
      </c>
      <c r="AK1338" s="7">
        <v>0</v>
      </c>
      <c r="AL1338" s="7">
        <v>0</v>
      </c>
      <c r="AM1338" s="7">
        <v>0</v>
      </c>
      <c r="AN1338" s="7">
        <v>0</v>
      </c>
      <c r="AO1338" s="7">
        <v>17160043.129999999</v>
      </c>
      <c r="AP1338" s="7">
        <v>0</v>
      </c>
      <c r="AQ1338" s="7">
        <v>835000386.5</v>
      </c>
      <c r="AR1338" s="7">
        <v>0</v>
      </c>
      <c r="AS1338" s="7">
        <v>0</v>
      </c>
      <c r="AT1338" s="7">
        <v>13583651.77</v>
      </c>
      <c r="AU1338" s="8">
        <f t="shared" si="20"/>
        <v>2803870249.6599998</v>
      </c>
    </row>
    <row r="1339" spans="1:47" x14ac:dyDescent="0.3">
      <c r="A1339" s="2">
        <v>2009</v>
      </c>
      <c r="B1339" s="2" t="s">
        <v>75</v>
      </c>
      <c r="C1339" s="2">
        <v>2</v>
      </c>
      <c r="D1339" s="2" t="s">
        <v>55</v>
      </c>
      <c r="E1339" s="7">
        <v>126281205.2</v>
      </c>
      <c r="F1339" s="7">
        <v>756.05</v>
      </c>
      <c r="G1339" s="7">
        <v>6594426.04</v>
      </c>
      <c r="H1339" s="7">
        <v>3169279.53</v>
      </c>
      <c r="I1339" s="7">
        <v>986981.04</v>
      </c>
      <c r="J1339" s="7">
        <v>68761937.620000005</v>
      </c>
      <c r="K1339" s="7">
        <v>22485534.850000001</v>
      </c>
      <c r="L1339" s="7">
        <v>5498644.1500000004</v>
      </c>
      <c r="M1339" s="7">
        <v>4142564.67</v>
      </c>
      <c r="N1339" s="7">
        <v>48656320.990000002</v>
      </c>
      <c r="O1339" s="7">
        <v>26995329.75</v>
      </c>
      <c r="P1339" s="7">
        <v>3824799.68</v>
      </c>
      <c r="Q1339" s="7">
        <v>3917039.61</v>
      </c>
      <c r="R1339" s="7">
        <v>4035038.06</v>
      </c>
      <c r="S1339" s="7">
        <v>6011497.2199999997</v>
      </c>
      <c r="T1339" s="7">
        <v>53112.97</v>
      </c>
      <c r="U1339" s="7">
        <v>0</v>
      </c>
      <c r="V1339" s="7">
        <v>126884.71</v>
      </c>
      <c r="W1339" s="7">
        <v>0</v>
      </c>
      <c r="X1339" s="7">
        <v>3298153.48</v>
      </c>
      <c r="Y1339" s="7">
        <v>172740036.90000001</v>
      </c>
      <c r="Z1339" s="7">
        <v>0</v>
      </c>
      <c r="AA1339" s="7">
        <v>191328.97</v>
      </c>
      <c r="AB1339" s="7">
        <v>41128047.740000002</v>
      </c>
      <c r="AC1339" s="7">
        <v>0</v>
      </c>
      <c r="AD1339" s="7">
        <v>1579591.02</v>
      </c>
      <c r="AE1339" s="7">
        <v>27065498.550000001</v>
      </c>
      <c r="AF1339" s="7">
        <v>0</v>
      </c>
      <c r="AG1339" s="7">
        <v>0</v>
      </c>
      <c r="AH1339" s="7">
        <v>0</v>
      </c>
      <c r="AI1339" s="7">
        <v>0</v>
      </c>
      <c r="AJ1339" s="7">
        <v>768545.98</v>
      </c>
      <c r="AK1339" s="7">
        <v>0</v>
      </c>
      <c r="AL1339" s="7">
        <v>0</v>
      </c>
      <c r="AM1339" s="7">
        <v>0</v>
      </c>
      <c r="AN1339" s="7">
        <v>0</v>
      </c>
      <c r="AO1339" s="7">
        <v>8189853.0199999996</v>
      </c>
      <c r="AP1339" s="7">
        <v>3558610.57</v>
      </c>
      <c r="AQ1339" s="7">
        <v>0</v>
      </c>
      <c r="AR1339" s="7">
        <v>0</v>
      </c>
      <c r="AS1339" s="7">
        <v>0</v>
      </c>
      <c r="AT1339" s="7">
        <v>0</v>
      </c>
      <c r="AU1339" s="8">
        <f t="shared" si="20"/>
        <v>590061018.37000012</v>
      </c>
    </row>
    <row r="1340" spans="1:47" x14ac:dyDescent="0.3">
      <c r="A1340" s="2">
        <v>2021</v>
      </c>
      <c r="B1340" s="2" t="s">
        <v>83</v>
      </c>
      <c r="C1340" s="2">
        <v>10</v>
      </c>
      <c r="D1340" s="2" t="s">
        <v>52</v>
      </c>
      <c r="E1340" s="7">
        <v>125992190.09999999</v>
      </c>
      <c r="F1340" s="7">
        <v>31027.79</v>
      </c>
      <c r="G1340" s="7">
        <v>18762.57</v>
      </c>
      <c r="H1340" s="7">
        <v>15549476.029999999</v>
      </c>
      <c r="I1340" s="7">
        <v>503.33</v>
      </c>
      <c r="J1340" s="7">
        <v>73553207.959999993</v>
      </c>
      <c r="K1340" s="7">
        <v>82014866.189999998</v>
      </c>
      <c r="L1340" s="7">
        <v>103232310.5</v>
      </c>
      <c r="M1340" s="7">
        <v>309819.07</v>
      </c>
      <c r="N1340" s="7">
        <v>484316863.19999999</v>
      </c>
      <c r="O1340" s="7">
        <v>163113384.90000001</v>
      </c>
      <c r="P1340" s="7">
        <v>25928280.84</v>
      </c>
      <c r="Q1340" s="7">
        <v>12779767.039999999</v>
      </c>
      <c r="R1340" s="7">
        <v>14418794.5</v>
      </c>
      <c r="S1340" s="7">
        <v>4774755.28</v>
      </c>
      <c r="T1340" s="7">
        <v>4997370.7</v>
      </c>
      <c r="U1340" s="7">
        <v>0</v>
      </c>
      <c r="V1340" s="7">
        <v>0</v>
      </c>
      <c r="W1340" s="7">
        <v>0</v>
      </c>
      <c r="X1340" s="7">
        <v>677451.78</v>
      </c>
      <c r="Y1340" s="7">
        <v>562546883.60000002</v>
      </c>
      <c r="Z1340" s="7">
        <v>0</v>
      </c>
      <c r="AA1340" s="7">
        <v>77428.509999999995</v>
      </c>
      <c r="AB1340" s="7">
        <v>173380254</v>
      </c>
      <c r="AC1340" s="7">
        <v>0</v>
      </c>
      <c r="AD1340" s="7">
        <v>332363.21000000002</v>
      </c>
      <c r="AE1340" s="7">
        <v>328964851.5</v>
      </c>
      <c r="AF1340" s="7">
        <v>0</v>
      </c>
      <c r="AG1340" s="7">
        <v>0</v>
      </c>
      <c r="AH1340" s="7">
        <v>0</v>
      </c>
      <c r="AI1340" s="7">
        <v>73587762.189999998</v>
      </c>
      <c r="AJ1340" s="7">
        <v>0</v>
      </c>
      <c r="AK1340" s="7">
        <v>0</v>
      </c>
      <c r="AL1340" s="7">
        <v>0</v>
      </c>
      <c r="AM1340" s="7">
        <v>0</v>
      </c>
      <c r="AN1340" s="7">
        <v>0</v>
      </c>
      <c r="AO1340" s="7">
        <v>26575867.66</v>
      </c>
      <c r="AP1340" s="7">
        <v>0</v>
      </c>
      <c r="AQ1340" s="7">
        <v>1339204857</v>
      </c>
      <c r="AR1340" s="7">
        <v>0</v>
      </c>
      <c r="AS1340" s="7">
        <v>0</v>
      </c>
      <c r="AT1340" s="7">
        <v>12671762.15</v>
      </c>
      <c r="AU1340" s="8">
        <f t="shared" si="20"/>
        <v>3629050861.6000004</v>
      </c>
    </row>
    <row r="1341" spans="1:47" x14ac:dyDescent="0.3">
      <c r="A1341" s="2">
        <v>2008</v>
      </c>
      <c r="B1341" s="2" t="s">
        <v>78</v>
      </c>
      <c r="C1341" s="2">
        <v>5</v>
      </c>
      <c r="D1341" s="2" t="s">
        <v>66</v>
      </c>
      <c r="E1341" s="7">
        <v>125874482.40000001</v>
      </c>
      <c r="F1341" s="7">
        <v>7659.61</v>
      </c>
      <c r="G1341" s="7">
        <v>37226419.170000002</v>
      </c>
      <c r="H1341" s="7">
        <v>28027869.629999999</v>
      </c>
      <c r="I1341" s="7">
        <v>47425342.079999998</v>
      </c>
      <c r="J1341" s="7">
        <v>56617321.990000002</v>
      </c>
      <c r="K1341" s="7">
        <v>114486625.90000001</v>
      </c>
      <c r="L1341" s="7">
        <v>242479979.19999999</v>
      </c>
      <c r="M1341" s="7">
        <v>78211886.290000007</v>
      </c>
      <c r="N1341" s="7">
        <v>1329400516</v>
      </c>
      <c r="O1341" s="7">
        <v>573236446.70000005</v>
      </c>
      <c r="P1341" s="7">
        <v>158003844.40000001</v>
      </c>
      <c r="Q1341" s="7">
        <v>185657013.30000001</v>
      </c>
      <c r="R1341" s="7">
        <v>69051856.469999999</v>
      </c>
      <c r="S1341" s="7">
        <v>54217166.439999998</v>
      </c>
      <c r="T1341" s="7">
        <v>338354.96</v>
      </c>
      <c r="U1341" s="7">
        <v>0</v>
      </c>
      <c r="V1341" s="7">
        <v>1569306.08</v>
      </c>
      <c r="W1341" s="7">
        <v>0</v>
      </c>
      <c r="X1341" s="7">
        <v>54015080.100000001</v>
      </c>
      <c r="Y1341" s="7">
        <v>1567289134</v>
      </c>
      <c r="Z1341" s="7">
        <v>0</v>
      </c>
      <c r="AA1341" s="7">
        <v>10858013.460000001</v>
      </c>
      <c r="AB1341" s="7">
        <v>369605958.69999999</v>
      </c>
      <c r="AC1341" s="7">
        <v>0</v>
      </c>
      <c r="AD1341" s="7">
        <v>27940053.98</v>
      </c>
      <c r="AE1341" s="7">
        <v>679620368.39999998</v>
      </c>
      <c r="AF1341" s="7">
        <v>0</v>
      </c>
      <c r="AG1341" s="7">
        <v>570063559.39999998</v>
      </c>
      <c r="AH1341" s="7">
        <v>0</v>
      </c>
      <c r="AI1341" s="7">
        <v>0</v>
      </c>
      <c r="AJ1341" s="7">
        <v>4830895.59</v>
      </c>
      <c r="AK1341" s="7">
        <v>0</v>
      </c>
      <c r="AL1341" s="7">
        <v>0</v>
      </c>
      <c r="AM1341" s="7">
        <v>0</v>
      </c>
      <c r="AN1341" s="7">
        <v>0</v>
      </c>
      <c r="AO1341" s="7">
        <v>141873026.19999999</v>
      </c>
      <c r="AP1341" s="7">
        <v>906483270.29999995</v>
      </c>
      <c r="AQ1341" s="7">
        <v>0</v>
      </c>
      <c r="AR1341" s="7">
        <v>0</v>
      </c>
      <c r="AS1341" s="7">
        <v>0</v>
      </c>
      <c r="AT1341" s="7">
        <v>0</v>
      </c>
      <c r="AU1341" s="8">
        <f t="shared" si="20"/>
        <v>7434411450.749999</v>
      </c>
    </row>
    <row r="1342" spans="1:47" x14ac:dyDescent="0.3">
      <c r="A1342" s="2">
        <v>2022</v>
      </c>
      <c r="B1342" s="2" t="s">
        <v>82</v>
      </c>
      <c r="C1342" s="2">
        <v>9</v>
      </c>
      <c r="D1342" s="2" t="s">
        <v>63</v>
      </c>
      <c r="E1342" s="7">
        <v>125571913.59999999</v>
      </c>
      <c r="F1342" s="7">
        <v>3790.86</v>
      </c>
      <c r="G1342" s="7">
        <v>0</v>
      </c>
      <c r="H1342" s="7">
        <v>19111152.030000001</v>
      </c>
      <c r="I1342" s="7">
        <v>13145636.720000001</v>
      </c>
      <c r="J1342" s="7">
        <v>55549882.57</v>
      </c>
      <c r="K1342" s="7">
        <v>41574764.109999999</v>
      </c>
      <c r="L1342" s="7">
        <v>83424959.180000007</v>
      </c>
      <c r="M1342" s="7">
        <v>160771.04999999999</v>
      </c>
      <c r="N1342" s="7">
        <v>181902487.59999999</v>
      </c>
      <c r="O1342" s="7">
        <v>177598472</v>
      </c>
      <c r="P1342" s="7">
        <v>17636562.18</v>
      </c>
      <c r="Q1342" s="7">
        <v>8000636.0899999999</v>
      </c>
      <c r="R1342" s="7">
        <v>10925781</v>
      </c>
      <c r="S1342" s="7">
        <v>5432482.8600000003</v>
      </c>
      <c r="T1342" s="7">
        <v>3144279.39</v>
      </c>
      <c r="U1342" s="7">
        <v>0</v>
      </c>
      <c r="V1342" s="7">
        <v>0</v>
      </c>
      <c r="W1342" s="7">
        <v>0</v>
      </c>
      <c r="X1342" s="7">
        <v>1364381.56</v>
      </c>
      <c r="Y1342" s="7">
        <v>488690366.39999998</v>
      </c>
      <c r="Z1342" s="7">
        <v>0</v>
      </c>
      <c r="AA1342" s="7">
        <v>220155.59</v>
      </c>
      <c r="AB1342" s="7">
        <v>163476860.80000001</v>
      </c>
      <c r="AC1342" s="7">
        <v>0</v>
      </c>
      <c r="AD1342" s="7">
        <v>126200.83</v>
      </c>
      <c r="AE1342" s="7">
        <v>104165019.40000001</v>
      </c>
      <c r="AF1342" s="7">
        <v>0</v>
      </c>
      <c r="AG1342" s="7">
        <v>32033.49</v>
      </c>
      <c r="AH1342" s="7">
        <v>0</v>
      </c>
      <c r="AI1342" s="7">
        <v>78322126.049999997</v>
      </c>
      <c r="AJ1342" s="7">
        <v>0</v>
      </c>
      <c r="AK1342" s="7">
        <v>0</v>
      </c>
      <c r="AL1342" s="7">
        <v>0</v>
      </c>
      <c r="AM1342" s="7">
        <v>0</v>
      </c>
      <c r="AN1342" s="7">
        <v>0</v>
      </c>
      <c r="AO1342" s="7">
        <v>28669972.199999999</v>
      </c>
      <c r="AP1342" s="7">
        <v>0</v>
      </c>
      <c r="AQ1342" s="7">
        <v>989447638.79999995</v>
      </c>
      <c r="AR1342" s="7">
        <v>0</v>
      </c>
      <c r="AS1342" s="7">
        <v>0</v>
      </c>
      <c r="AT1342" s="7">
        <v>20435587.07</v>
      </c>
      <c r="AU1342" s="8">
        <f t="shared" si="20"/>
        <v>2618133913.4299998</v>
      </c>
    </row>
    <row r="1343" spans="1:47" x14ac:dyDescent="0.3">
      <c r="A1343" s="2">
        <v>2022</v>
      </c>
      <c r="B1343" s="2" t="s">
        <v>81</v>
      </c>
      <c r="C1343" s="2">
        <v>8</v>
      </c>
      <c r="D1343" s="2" t="s">
        <v>63</v>
      </c>
      <c r="E1343" s="7">
        <v>125278191.8</v>
      </c>
      <c r="F1343" s="7">
        <v>3887.87</v>
      </c>
      <c r="G1343" s="7">
        <v>0</v>
      </c>
      <c r="H1343" s="7">
        <v>12704857.550000001</v>
      </c>
      <c r="I1343" s="7">
        <v>0</v>
      </c>
      <c r="J1343" s="7">
        <v>64875021.719999999</v>
      </c>
      <c r="K1343" s="7">
        <v>36863232.560000002</v>
      </c>
      <c r="L1343" s="7">
        <v>98487964.189999998</v>
      </c>
      <c r="M1343" s="7">
        <v>95558.27</v>
      </c>
      <c r="N1343" s="7">
        <v>221051359.59999999</v>
      </c>
      <c r="O1343" s="7">
        <v>171639442.40000001</v>
      </c>
      <c r="P1343" s="7">
        <v>16868254.190000001</v>
      </c>
      <c r="Q1343" s="7">
        <v>18117780.98</v>
      </c>
      <c r="R1343" s="7">
        <v>10411845.810000001</v>
      </c>
      <c r="S1343" s="7">
        <v>6628891.1100000003</v>
      </c>
      <c r="T1343" s="7">
        <v>391297.84</v>
      </c>
      <c r="U1343" s="7">
        <v>0</v>
      </c>
      <c r="V1343" s="7">
        <v>0</v>
      </c>
      <c r="W1343" s="7">
        <v>0</v>
      </c>
      <c r="X1343" s="7">
        <v>1431263.82</v>
      </c>
      <c r="Y1343" s="7">
        <v>510105476.39999998</v>
      </c>
      <c r="Z1343" s="7">
        <v>0</v>
      </c>
      <c r="AA1343" s="7">
        <v>240437.94</v>
      </c>
      <c r="AB1343" s="7">
        <v>152806664.80000001</v>
      </c>
      <c r="AC1343" s="7">
        <v>0</v>
      </c>
      <c r="AD1343" s="7">
        <v>66107.31</v>
      </c>
      <c r="AE1343" s="7">
        <v>138362627.19999999</v>
      </c>
      <c r="AF1343" s="7">
        <v>0</v>
      </c>
      <c r="AG1343" s="7">
        <v>31718.01</v>
      </c>
      <c r="AH1343" s="7">
        <v>0</v>
      </c>
      <c r="AI1343" s="7">
        <v>79067927.670000002</v>
      </c>
      <c r="AJ1343" s="7">
        <v>0</v>
      </c>
      <c r="AK1343" s="7">
        <v>0</v>
      </c>
      <c r="AL1343" s="7">
        <v>0</v>
      </c>
      <c r="AM1343" s="7">
        <v>0</v>
      </c>
      <c r="AN1343" s="7">
        <v>0</v>
      </c>
      <c r="AO1343" s="7">
        <v>22640523.800000001</v>
      </c>
      <c r="AP1343" s="7">
        <v>0</v>
      </c>
      <c r="AQ1343" s="7">
        <v>985104701.79999995</v>
      </c>
      <c r="AR1343" s="7">
        <v>0</v>
      </c>
      <c r="AS1343" s="7">
        <v>0</v>
      </c>
      <c r="AT1343" s="7">
        <v>17457844.850000001</v>
      </c>
      <c r="AU1343" s="8">
        <f t="shared" si="20"/>
        <v>2690732879.4900002</v>
      </c>
    </row>
    <row r="1344" spans="1:47" x14ac:dyDescent="0.3">
      <c r="A1344" s="2">
        <v>2008</v>
      </c>
      <c r="B1344" s="2" t="s">
        <v>82</v>
      </c>
      <c r="C1344" s="2">
        <v>9</v>
      </c>
      <c r="D1344" s="2" t="s">
        <v>65</v>
      </c>
      <c r="E1344" s="7">
        <v>124985509.7</v>
      </c>
      <c r="F1344" s="7">
        <v>253986.28</v>
      </c>
      <c r="G1344" s="7">
        <v>9180353.2599999998</v>
      </c>
      <c r="H1344" s="7">
        <v>4822641.43</v>
      </c>
      <c r="I1344" s="7">
        <v>72690730.409999996</v>
      </c>
      <c r="J1344" s="7">
        <v>93650093.090000004</v>
      </c>
      <c r="K1344" s="7">
        <v>103143228.40000001</v>
      </c>
      <c r="L1344" s="7">
        <v>48619447.020000003</v>
      </c>
      <c r="M1344" s="7">
        <v>6600826.6799999997</v>
      </c>
      <c r="N1344" s="7">
        <v>179824940.5</v>
      </c>
      <c r="O1344" s="7">
        <v>117262031.7</v>
      </c>
      <c r="P1344" s="7">
        <v>103505544.5</v>
      </c>
      <c r="Q1344" s="7">
        <v>29665200.460000001</v>
      </c>
      <c r="R1344" s="7">
        <v>17242546.789999999</v>
      </c>
      <c r="S1344" s="7">
        <v>94369530.650000006</v>
      </c>
      <c r="T1344" s="7">
        <v>27648121.670000002</v>
      </c>
      <c r="U1344" s="7">
        <v>0</v>
      </c>
      <c r="V1344" s="7">
        <v>54234.23</v>
      </c>
      <c r="W1344" s="7">
        <v>0</v>
      </c>
      <c r="X1344" s="7">
        <v>35839321.909999996</v>
      </c>
      <c r="Y1344" s="7">
        <v>516713322.30000001</v>
      </c>
      <c r="Z1344" s="7">
        <v>0</v>
      </c>
      <c r="AA1344" s="7">
        <v>5824780.1100000003</v>
      </c>
      <c r="AB1344" s="7">
        <v>139188944.5</v>
      </c>
      <c r="AC1344" s="7">
        <v>0</v>
      </c>
      <c r="AD1344" s="7">
        <v>4441818.12</v>
      </c>
      <c r="AE1344" s="7">
        <v>99823682.180000007</v>
      </c>
      <c r="AF1344" s="7">
        <v>0</v>
      </c>
      <c r="AG1344" s="7">
        <v>105924.96</v>
      </c>
      <c r="AH1344" s="7">
        <v>0</v>
      </c>
      <c r="AI1344" s="7">
        <v>0</v>
      </c>
      <c r="AJ1344" s="7">
        <v>308672.86</v>
      </c>
      <c r="AK1344" s="7">
        <v>0</v>
      </c>
      <c r="AL1344" s="7">
        <v>0</v>
      </c>
      <c r="AM1344" s="7">
        <v>0</v>
      </c>
      <c r="AN1344" s="7">
        <v>0</v>
      </c>
      <c r="AO1344" s="7">
        <v>16978298.059999999</v>
      </c>
      <c r="AP1344" s="7">
        <v>46645630.259999998</v>
      </c>
      <c r="AQ1344" s="7">
        <v>0</v>
      </c>
      <c r="AR1344" s="7">
        <v>0</v>
      </c>
      <c r="AS1344" s="7">
        <v>0</v>
      </c>
      <c r="AT1344" s="7">
        <v>0</v>
      </c>
      <c r="AU1344" s="8">
        <f t="shared" si="20"/>
        <v>1899389362.0299997</v>
      </c>
    </row>
    <row r="1345" spans="1:47" x14ac:dyDescent="0.3">
      <c r="A1345" s="2">
        <v>2014</v>
      </c>
      <c r="B1345" s="2" t="s">
        <v>75</v>
      </c>
      <c r="C1345" s="2">
        <v>2</v>
      </c>
      <c r="D1345" s="2" t="s">
        <v>70</v>
      </c>
      <c r="E1345" s="7">
        <v>124876162</v>
      </c>
      <c r="F1345" s="7">
        <v>499806</v>
      </c>
      <c r="G1345" s="7">
        <v>93685246</v>
      </c>
      <c r="H1345" s="7">
        <v>17467850</v>
      </c>
      <c r="I1345" s="7">
        <v>51481214</v>
      </c>
      <c r="J1345" s="7">
        <v>85470691</v>
      </c>
      <c r="K1345" s="7">
        <v>113686218</v>
      </c>
      <c r="L1345" s="7">
        <v>51422105</v>
      </c>
      <c r="M1345" s="7">
        <v>25347522</v>
      </c>
      <c r="N1345" s="7">
        <v>261100214</v>
      </c>
      <c r="O1345" s="7">
        <v>249907381</v>
      </c>
      <c r="P1345" s="7">
        <v>49624754</v>
      </c>
      <c r="Q1345" s="7">
        <v>16450136</v>
      </c>
      <c r="R1345" s="7">
        <v>27586357</v>
      </c>
      <c r="S1345" s="7">
        <v>51971116</v>
      </c>
      <c r="T1345" s="7">
        <v>504225</v>
      </c>
      <c r="U1345" s="7">
        <v>0</v>
      </c>
      <c r="V1345" s="7">
        <v>0</v>
      </c>
      <c r="W1345" s="7">
        <v>0</v>
      </c>
      <c r="X1345" s="7">
        <v>25827545</v>
      </c>
      <c r="Y1345" s="7">
        <v>696550946</v>
      </c>
      <c r="Z1345" s="7">
        <v>0</v>
      </c>
      <c r="AA1345" s="7">
        <v>4211284</v>
      </c>
      <c r="AB1345" s="7">
        <v>195332791</v>
      </c>
      <c r="AC1345" s="7">
        <v>0</v>
      </c>
      <c r="AD1345" s="7">
        <v>11849937</v>
      </c>
      <c r="AE1345" s="7">
        <v>142912888</v>
      </c>
      <c r="AF1345" s="7">
        <v>0</v>
      </c>
      <c r="AG1345" s="7">
        <v>11366</v>
      </c>
      <c r="AH1345" s="7">
        <v>0</v>
      </c>
      <c r="AI1345" s="7">
        <v>72929924</v>
      </c>
      <c r="AJ1345" s="7">
        <v>2002900</v>
      </c>
      <c r="AK1345" s="7">
        <v>0</v>
      </c>
      <c r="AL1345" s="7">
        <v>0</v>
      </c>
      <c r="AM1345" s="7">
        <v>0</v>
      </c>
      <c r="AN1345" s="7">
        <v>0</v>
      </c>
      <c r="AO1345" s="7">
        <v>33910730</v>
      </c>
      <c r="AP1345" s="7">
        <v>0</v>
      </c>
      <c r="AQ1345" s="7">
        <v>0</v>
      </c>
      <c r="AR1345" s="7">
        <v>1525293105</v>
      </c>
      <c r="AS1345" s="7">
        <v>308549957</v>
      </c>
      <c r="AT1345" s="7">
        <v>20193604</v>
      </c>
      <c r="AU1345" s="8">
        <f t="shared" si="20"/>
        <v>4260657974</v>
      </c>
    </row>
    <row r="1346" spans="1:47" x14ac:dyDescent="0.3">
      <c r="A1346" s="2">
        <v>2019</v>
      </c>
      <c r="B1346" s="2" t="s">
        <v>85</v>
      </c>
      <c r="C1346" s="2">
        <v>12</v>
      </c>
      <c r="D1346" s="2" t="s">
        <v>55</v>
      </c>
      <c r="E1346" s="7">
        <v>124868384.2</v>
      </c>
      <c r="F1346" s="7">
        <v>-113.96</v>
      </c>
      <c r="G1346" s="7">
        <v>0</v>
      </c>
      <c r="H1346" s="7">
        <v>606540.5</v>
      </c>
      <c r="I1346" s="7">
        <v>12255345.07</v>
      </c>
      <c r="J1346" s="7">
        <v>117534736.5</v>
      </c>
      <c r="K1346" s="7">
        <v>55562683.439999998</v>
      </c>
      <c r="L1346" s="7">
        <v>17481539.100000001</v>
      </c>
      <c r="M1346" s="7">
        <v>2335074.88</v>
      </c>
      <c r="N1346" s="7">
        <v>101818239.2</v>
      </c>
      <c r="O1346" s="7">
        <v>93177621.530000001</v>
      </c>
      <c r="P1346" s="7">
        <v>16984781.75</v>
      </c>
      <c r="Q1346" s="7">
        <v>25978970.66</v>
      </c>
      <c r="R1346" s="7">
        <v>8996868.3699999992</v>
      </c>
      <c r="S1346" s="7">
        <v>17484635.760000002</v>
      </c>
      <c r="T1346" s="7">
        <v>400773.73</v>
      </c>
      <c r="U1346" s="7">
        <v>0</v>
      </c>
      <c r="V1346" s="7">
        <v>0</v>
      </c>
      <c r="W1346" s="7">
        <v>0</v>
      </c>
      <c r="X1346" s="7">
        <v>6500857.5899999999</v>
      </c>
      <c r="Y1346" s="7">
        <v>347316057.80000001</v>
      </c>
      <c r="Z1346" s="7">
        <v>0</v>
      </c>
      <c r="AA1346" s="7">
        <v>1008579.68</v>
      </c>
      <c r="AB1346" s="7">
        <v>96824322.019999996</v>
      </c>
      <c r="AC1346" s="7">
        <v>0</v>
      </c>
      <c r="AD1346" s="7">
        <v>1769600.43</v>
      </c>
      <c r="AE1346" s="7">
        <v>56255586.090000004</v>
      </c>
      <c r="AF1346" s="7">
        <v>0</v>
      </c>
      <c r="AG1346" s="7">
        <v>33563.69</v>
      </c>
      <c r="AH1346" s="7">
        <v>0</v>
      </c>
      <c r="AI1346" s="7">
        <v>42398178.189999998</v>
      </c>
      <c r="AJ1346" s="7">
        <v>0</v>
      </c>
      <c r="AK1346" s="7">
        <v>0</v>
      </c>
      <c r="AL1346" s="7">
        <v>0</v>
      </c>
      <c r="AM1346" s="7">
        <v>0</v>
      </c>
      <c r="AN1346" s="7">
        <v>0</v>
      </c>
      <c r="AO1346" s="7">
        <v>6696761.0999999996</v>
      </c>
      <c r="AP1346" s="7">
        <v>0</v>
      </c>
      <c r="AQ1346" s="7">
        <v>1100163432</v>
      </c>
      <c r="AR1346" s="7">
        <v>0</v>
      </c>
      <c r="AS1346" s="7">
        <v>0</v>
      </c>
      <c r="AT1346" s="7">
        <v>5719154.6279999996</v>
      </c>
      <c r="AU1346" s="8">
        <f t="shared" ref="AU1346:AU1409" si="21">SUM(E1346:AT1346)</f>
        <v>2260172173.9479995</v>
      </c>
    </row>
    <row r="1347" spans="1:47" x14ac:dyDescent="0.3">
      <c r="A1347" s="2">
        <v>2016</v>
      </c>
      <c r="B1347" s="2" t="s">
        <v>84</v>
      </c>
      <c r="C1347" s="2">
        <v>11</v>
      </c>
      <c r="D1347" s="2" t="s">
        <v>55</v>
      </c>
      <c r="E1347" s="7">
        <v>124855246.90000001</v>
      </c>
      <c r="F1347" s="7">
        <v>-2.19</v>
      </c>
      <c r="G1347" s="7">
        <v>0</v>
      </c>
      <c r="H1347" s="7">
        <v>892900.19</v>
      </c>
      <c r="I1347" s="7">
        <v>11298676.67</v>
      </c>
      <c r="J1347" s="7">
        <v>84627244.950000003</v>
      </c>
      <c r="K1347" s="7">
        <v>37892565.969999999</v>
      </c>
      <c r="L1347" s="7">
        <v>30470849.120000001</v>
      </c>
      <c r="M1347" s="7">
        <v>3923656.25</v>
      </c>
      <c r="N1347" s="7">
        <v>80619652.640000001</v>
      </c>
      <c r="O1347" s="7">
        <v>85802435.430000007</v>
      </c>
      <c r="P1347" s="7">
        <v>12001665.76</v>
      </c>
      <c r="Q1347" s="7">
        <v>14555863.619999999</v>
      </c>
      <c r="R1347" s="7">
        <v>6344468.1200000001</v>
      </c>
      <c r="S1347" s="7">
        <v>8278509.9800000004</v>
      </c>
      <c r="T1347" s="7">
        <v>461105.7</v>
      </c>
      <c r="U1347" s="7">
        <v>0</v>
      </c>
      <c r="V1347" s="7">
        <v>0</v>
      </c>
      <c r="W1347" s="7">
        <v>0</v>
      </c>
      <c r="X1347" s="7">
        <v>6359695.0999999996</v>
      </c>
      <c r="Y1347" s="7">
        <v>270865271.10000002</v>
      </c>
      <c r="Z1347" s="7">
        <v>0</v>
      </c>
      <c r="AA1347" s="7">
        <v>1058956.71</v>
      </c>
      <c r="AB1347" s="7">
        <v>76930727.049999997</v>
      </c>
      <c r="AC1347" s="7">
        <v>0</v>
      </c>
      <c r="AD1347" s="7">
        <v>2143387.41</v>
      </c>
      <c r="AE1347" s="7">
        <v>47629331.399999999</v>
      </c>
      <c r="AF1347" s="7">
        <v>0</v>
      </c>
      <c r="AG1347" s="7">
        <v>34713.68</v>
      </c>
      <c r="AH1347" s="7">
        <v>0</v>
      </c>
      <c r="AI1347" s="7">
        <v>47369355.740000002</v>
      </c>
      <c r="AJ1347" s="7">
        <v>0</v>
      </c>
      <c r="AK1347" s="7">
        <v>0</v>
      </c>
      <c r="AL1347" s="7">
        <v>0</v>
      </c>
      <c r="AM1347" s="7">
        <v>0</v>
      </c>
      <c r="AN1347" s="7">
        <v>0</v>
      </c>
      <c r="AO1347" s="7">
        <v>23585640.66</v>
      </c>
      <c r="AP1347" s="7">
        <v>0</v>
      </c>
      <c r="AQ1347" s="7">
        <v>0</v>
      </c>
      <c r="AR1347" s="7">
        <v>408877713.69999999</v>
      </c>
      <c r="AS1347" s="7">
        <v>35403548.740000002</v>
      </c>
      <c r="AT1347" s="7">
        <v>7168210.4529999997</v>
      </c>
      <c r="AU1347" s="8">
        <f t="shared" si="21"/>
        <v>1429451390.8529999</v>
      </c>
    </row>
    <row r="1348" spans="1:47" x14ac:dyDescent="0.3">
      <c r="A1348" s="2">
        <v>2025</v>
      </c>
      <c r="B1348" s="2" t="s">
        <v>82</v>
      </c>
      <c r="C1348" s="2">
        <v>9</v>
      </c>
      <c r="D1348" s="2" t="s">
        <v>68</v>
      </c>
      <c r="E1348" s="7">
        <v>124289760.90000001</v>
      </c>
      <c r="F1348" s="7">
        <v>-505.88</v>
      </c>
      <c r="G1348" s="7">
        <v>0</v>
      </c>
      <c r="H1348" s="7">
        <v>99270.11</v>
      </c>
      <c r="I1348" s="7">
        <v>63984.68</v>
      </c>
      <c r="J1348" s="7">
        <v>40265291.100000001</v>
      </c>
      <c r="K1348" s="7">
        <v>8953036.2100000009</v>
      </c>
      <c r="L1348" s="7">
        <v>31057554.539999999</v>
      </c>
      <c r="M1348" s="7">
        <v>225868.96</v>
      </c>
      <c r="N1348" s="7">
        <v>31663033.609999999</v>
      </c>
      <c r="O1348" s="7">
        <v>34152037.420000002</v>
      </c>
      <c r="P1348" s="7">
        <v>10354301.609999999</v>
      </c>
      <c r="Q1348" s="7">
        <v>154462.25</v>
      </c>
      <c r="R1348" s="7">
        <v>1765040.39</v>
      </c>
      <c r="S1348" s="7">
        <v>23082396.129999999</v>
      </c>
      <c r="T1348" s="7">
        <v>24040521.390000001</v>
      </c>
      <c r="U1348" s="7">
        <v>0</v>
      </c>
      <c r="V1348" s="7">
        <v>0</v>
      </c>
      <c r="W1348" s="7">
        <v>0</v>
      </c>
      <c r="X1348" s="7">
        <v>98630.55</v>
      </c>
      <c r="Y1348" s="7">
        <v>153145834.09999999</v>
      </c>
      <c r="Z1348" s="7">
        <v>0</v>
      </c>
      <c r="AA1348" s="7">
        <v>15940.48</v>
      </c>
      <c r="AB1348" s="7">
        <v>46134117.719999999</v>
      </c>
      <c r="AC1348" s="7">
        <v>0</v>
      </c>
      <c r="AD1348" s="7">
        <v>203373.25</v>
      </c>
      <c r="AE1348" s="7">
        <v>19859939.420000002</v>
      </c>
      <c r="AF1348" s="7">
        <v>0</v>
      </c>
      <c r="AG1348" s="7">
        <v>0</v>
      </c>
      <c r="AH1348" s="7">
        <v>0</v>
      </c>
      <c r="AI1348" s="7">
        <v>26879251.600000001</v>
      </c>
      <c r="AJ1348" s="7">
        <v>0</v>
      </c>
      <c r="AK1348" s="7">
        <v>0</v>
      </c>
      <c r="AL1348" s="7">
        <v>0</v>
      </c>
      <c r="AM1348" s="7">
        <v>0</v>
      </c>
      <c r="AN1348" s="7">
        <v>0</v>
      </c>
      <c r="AO1348" s="7">
        <v>14365940.130000001</v>
      </c>
      <c r="AP1348" s="7">
        <v>0</v>
      </c>
      <c r="AQ1348" s="7">
        <v>215113860.5</v>
      </c>
      <c r="AR1348" s="7">
        <v>0</v>
      </c>
      <c r="AS1348" s="7">
        <v>0</v>
      </c>
      <c r="AT1348" s="7">
        <v>4872649.6619999995</v>
      </c>
      <c r="AU1348" s="8">
        <f t="shared" si="21"/>
        <v>810855590.83200002</v>
      </c>
    </row>
    <row r="1349" spans="1:47" x14ac:dyDescent="0.3">
      <c r="A1349" s="2">
        <v>2022</v>
      </c>
      <c r="B1349" s="2" t="s">
        <v>83</v>
      </c>
      <c r="C1349" s="2">
        <v>10</v>
      </c>
      <c r="D1349" s="2" t="s">
        <v>58</v>
      </c>
      <c r="E1349" s="7">
        <v>124235663.5</v>
      </c>
      <c r="F1349" s="7">
        <v>-668.53</v>
      </c>
      <c r="G1349" s="7">
        <v>393241167.89999998</v>
      </c>
      <c r="H1349" s="7">
        <v>34551921.520000003</v>
      </c>
      <c r="I1349" s="7">
        <v>9365.98</v>
      </c>
      <c r="J1349" s="7">
        <v>47515038.810000002</v>
      </c>
      <c r="K1349" s="7">
        <v>204939509.80000001</v>
      </c>
      <c r="L1349" s="7">
        <v>365670796.60000002</v>
      </c>
      <c r="M1349" s="7">
        <v>22210538.579999998</v>
      </c>
      <c r="N1349" s="7">
        <v>2808745110</v>
      </c>
      <c r="O1349" s="7">
        <v>638016858.79999995</v>
      </c>
      <c r="P1349" s="7">
        <v>153315700.5</v>
      </c>
      <c r="Q1349" s="7">
        <v>72846052.069999993</v>
      </c>
      <c r="R1349" s="7">
        <v>64756947.149999999</v>
      </c>
      <c r="S1349" s="7">
        <v>137972168</v>
      </c>
      <c r="T1349" s="7">
        <v>19076247.379999999</v>
      </c>
      <c r="U1349" s="7">
        <v>0</v>
      </c>
      <c r="V1349" s="7">
        <v>0</v>
      </c>
      <c r="W1349" s="7">
        <v>0</v>
      </c>
      <c r="X1349" s="7">
        <v>32548903.969999999</v>
      </c>
      <c r="Y1349" s="7">
        <v>1428929216</v>
      </c>
      <c r="Z1349" s="7">
        <v>0</v>
      </c>
      <c r="AA1349" s="7">
        <v>5293270.21</v>
      </c>
      <c r="AB1349" s="7">
        <v>434111963.80000001</v>
      </c>
      <c r="AC1349" s="7">
        <v>0</v>
      </c>
      <c r="AD1349" s="7">
        <v>11282400.5</v>
      </c>
      <c r="AE1349" s="7">
        <v>1349663101</v>
      </c>
      <c r="AF1349" s="7">
        <v>0</v>
      </c>
      <c r="AG1349" s="7">
        <v>198.26</v>
      </c>
      <c r="AH1349" s="7">
        <v>0</v>
      </c>
      <c r="AI1349" s="7">
        <v>188958625.69999999</v>
      </c>
      <c r="AJ1349" s="7">
        <v>0</v>
      </c>
      <c r="AK1349" s="7">
        <v>0</v>
      </c>
      <c r="AL1349" s="7">
        <v>0</v>
      </c>
      <c r="AM1349" s="7">
        <v>0</v>
      </c>
      <c r="AN1349" s="7">
        <v>0</v>
      </c>
      <c r="AO1349" s="7">
        <v>1779426.63</v>
      </c>
      <c r="AP1349" s="7">
        <v>0</v>
      </c>
      <c r="AQ1349" s="7">
        <v>4035219270</v>
      </c>
      <c r="AR1349" s="7">
        <v>0</v>
      </c>
      <c r="AS1349" s="7">
        <v>0</v>
      </c>
      <c r="AT1349" s="7">
        <v>52501427.57</v>
      </c>
      <c r="AU1349" s="8">
        <f t="shared" si="21"/>
        <v>12627390221.700001</v>
      </c>
    </row>
    <row r="1350" spans="1:47" x14ac:dyDescent="0.3">
      <c r="A1350" s="2">
        <v>2015</v>
      </c>
      <c r="B1350" s="2" t="s">
        <v>82</v>
      </c>
      <c r="C1350" s="2">
        <v>9</v>
      </c>
      <c r="D1350" s="2" t="s">
        <v>63</v>
      </c>
      <c r="E1350" s="7">
        <v>123781488</v>
      </c>
      <c r="F1350" s="7">
        <v>9751.98</v>
      </c>
      <c r="G1350" s="7">
        <v>0</v>
      </c>
      <c r="H1350" s="7">
        <v>15446683.970000001</v>
      </c>
      <c r="I1350" s="7">
        <v>248963.63</v>
      </c>
      <c r="J1350" s="7">
        <v>44091431.009999998</v>
      </c>
      <c r="K1350" s="7">
        <v>43340381.119999997</v>
      </c>
      <c r="L1350" s="7">
        <v>48607337.530000001</v>
      </c>
      <c r="M1350" s="7">
        <v>7649140.96</v>
      </c>
      <c r="N1350" s="7">
        <v>76371947.209999993</v>
      </c>
      <c r="O1350" s="7">
        <v>97680914.329999998</v>
      </c>
      <c r="P1350" s="7">
        <v>8329966.54</v>
      </c>
      <c r="Q1350" s="7">
        <v>6512427.9100000001</v>
      </c>
      <c r="R1350" s="7">
        <v>7947701.2699999996</v>
      </c>
      <c r="S1350" s="7">
        <v>9306663.0800000001</v>
      </c>
      <c r="T1350" s="7">
        <v>2324571.27</v>
      </c>
      <c r="U1350" s="7">
        <v>0</v>
      </c>
      <c r="V1350" s="7">
        <v>0</v>
      </c>
      <c r="W1350" s="7">
        <v>0</v>
      </c>
      <c r="X1350" s="7">
        <v>8231289.71</v>
      </c>
      <c r="Y1350" s="7">
        <v>365617905.5</v>
      </c>
      <c r="Z1350" s="7">
        <v>0</v>
      </c>
      <c r="AA1350" s="7">
        <v>1341162.56</v>
      </c>
      <c r="AB1350" s="7">
        <v>99454717.810000002</v>
      </c>
      <c r="AC1350" s="7">
        <v>0</v>
      </c>
      <c r="AD1350" s="7">
        <v>3481554.11</v>
      </c>
      <c r="AE1350" s="7">
        <v>58103968.509999998</v>
      </c>
      <c r="AF1350" s="7">
        <v>0</v>
      </c>
      <c r="AG1350" s="7">
        <v>563862.73</v>
      </c>
      <c r="AH1350" s="7">
        <v>0</v>
      </c>
      <c r="AI1350" s="7">
        <v>55860378</v>
      </c>
      <c r="AJ1350" s="7">
        <v>0</v>
      </c>
      <c r="AK1350" s="7">
        <v>0</v>
      </c>
      <c r="AL1350" s="7">
        <v>0</v>
      </c>
      <c r="AM1350" s="7">
        <v>0</v>
      </c>
      <c r="AN1350" s="7">
        <v>0</v>
      </c>
      <c r="AO1350" s="7">
        <v>44170095.509999998</v>
      </c>
      <c r="AP1350" s="7">
        <v>0</v>
      </c>
      <c r="AQ1350" s="7">
        <v>0</v>
      </c>
      <c r="AR1350" s="7">
        <v>512843272</v>
      </c>
      <c r="AS1350" s="7">
        <v>54102316.390000001</v>
      </c>
      <c r="AT1350" s="7">
        <v>38133313.270000003</v>
      </c>
      <c r="AU1350" s="8">
        <f t="shared" si="21"/>
        <v>1733553205.9099998</v>
      </c>
    </row>
    <row r="1351" spans="1:47" x14ac:dyDescent="0.3">
      <c r="A1351" s="2">
        <v>2009</v>
      </c>
      <c r="B1351" s="2" t="s">
        <v>77</v>
      </c>
      <c r="C1351" s="2">
        <v>4</v>
      </c>
      <c r="D1351" s="2" t="s">
        <v>55</v>
      </c>
      <c r="E1351" s="7">
        <v>123714317.90000001</v>
      </c>
      <c r="F1351" s="7">
        <v>875.42</v>
      </c>
      <c r="G1351" s="7">
        <v>4819345.4000000004</v>
      </c>
      <c r="H1351" s="7">
        <v>3627492.02</v>
      </c>
      <c r="I1351" s="7">
        <v>959103.8</v>
      </c>
      <c r="J1351" s="7">
        <v>63623696.899999999</v>
      </c>
      <c r="K1351" s="7">
        <v>25217588.379999999</v>
      </c>
      <c r="L1351" s="7">
        <v>53014801.530000001</v>
      </c>
      <c r="M1351" s="7">
        <v>3925824.25</v>
      </c>
      <c r="N1351" s="7">
        <v>96515965.120000005</v>
      </c>
      <c r="O1351" s="7">
        <v>28976349.039999999</v>
      </c>
      <c r="P1351" s="7">
        <v>4204518.54</v>
      </c>
      <c r="Q1351" s="7">
        <v>1481858.15</v>
      </c>
      <c r="R1351" s="7">
        <v>4132495.97</v>
      </c>
      <c r="S1351" s="7">
        <v>5820323.29</v>
      </c>
      <c r="T1351" s="7">
        <v>53741.35</v>
      </c>
      <c r="U1351" s="7">
        <v>0</v>
      </c>
      <c r="V1351" s="7">
        <v>125121.25</v>
      </c>
      <c r="W1351" s="7">
        <v>0</v>
      </c>
      <c r="X1351" s="7">
        <v>3831086.35</v>
      </c>
      <c r="Y1351" s="7">
        <v>215066904.80000001</v>
      </c>
      <c r="Z1351" s="7">
        <v>0</v>
      </c>
      <c r="AA1351" s="7">
        <v>182076.07</v>
      </c>
      <c r="AB1351" s="7">
        <v>49583423.170000002</v>
      </c>
      <c r="AC1351" s="7">
        <v>0</v>
      </c>
      <c r="AD1351" s="7">
        <v>1758377.8</v>
      </c>
      <c r="AE1351" s="7">
        <v>54130827.399999999</v>
      </c>
      <c r="AF1351" s="7">
        <v>0</v>
      </c>
      <c r="AG1351" s="7">
        <v>0</v>
      </c>
      <c r="AH1351" s="7">
        <v>0</v>
      </c>
      <c r="AI1351" s="7">
        <v>0</v>
      </c>
      <c r="AJ1351" s="7">
        <v>612372.65</v>
      </c>
      <c r="AK1351" s="7">
        <v>0</v>
      </c>
      <c r="AL1351" s="7">
        <v>0</v>
      </c>
      <c r="AM1351" s="7">
        <v>0</v>
      </c>
      <c r="AN1351" s="7">
        <v>0</v>
      </c>
      <c r="AO1351" s="7">
        <v>8493150.3699999992</v>
      </c>
      <c r="AP1351" s="7">
        <v>5976122.9500000002</v>
      </c>
      <c r="AQ1351" s="7">
        <v>0</v>
      </c>
      <c r="AR1351" s="7">
        <v>0</v>
      </c>
      <c r="AS1351" s="7">
        <v>0</v>
      </c>
      <c r="AT1351" s="7">
        <v>0</v>
      </c>
      <c r="AU1351" s="8">
        <f t="shared" si="21"/>
        <v>759847759.87000012</v>
      </c>
    </row>
    <row r="1352" spans="1:47" x14ac:dyDescent="0.3">
      <c r="A1352" s="2">
        <v>2009</v>
      </c>
      <c r="B1352" s="2" t="s">
        <v>80</v>
      </c>
      <c r="C1352" s="2">
        <v>7</v>
      </c>
      <c r="D1352" s="2" t="s">
        <v>66</v>
      </c>
      <c r="E1352" s="7">
        <v>123683580.3</v>
      </c>
      <c r="F1352" s="7">
        <v>33231.97</v>
      </c>
      <c r="G1352" s="7">
        <v>747416.33</v>
      </c>
      <c r="H1352" s="7">
        <v>24209798.809999999</v>
      </c>
      <c r="I1352" s="7">
        <v>27546215.649999999</v>
      </c>
      <c r="J1352" s="7">
        <v>51185817.609999999</v>
      </c>
      <c r="K1352" s="7">
        <v>93114757.810000002</v>
      </c>
      <c r="L1352" s="7">
        <v>185241046.69999999</v>
      </c>
      <c r="M1352" s="7">
        <v>373209959.89999998</v>
      </c>
      <c r="N1352" s="7">
        <v>1684565107</v>
      </c>
      <c r="O1352" s="7">
        <v>599149936.10000002</v>
      </c>
      <c r="P1352" s="7">
        <v>194446689</v>
      </c>
      <c r="Q1352" s="7">
        <v>284666183.30000001</v>
      </c>
      <c r="R1352" s="7">
        <v>71575327.459999993</v>
      </c>
      <c r="S1352" s="7">
        <v>46366704.020000003</v>
      </c>
      <c r="T1352" s="7">
        <v>338928.97</v>
      </c>
      <c r="U1352" s="7">
        <v>0</v>
      </c>
      <c r="V1352" s="7">
        <v>2236139.06</v>
      </c>
      <c r="W1352" s="7">
        <v>0</v>
      </c>
      <c r="X1352" s="7">
        <v>60657019.490000002</v>
      </c>
      <c r="Y1352" s="7">
        <v>2089316020</v>
      </c>
      <c r="Z1352" s="7">
        <v>0</v>
      </c>
      <c r="AA1352" s="7">
        <v>11250982.029999999</v>
      </c>
      <c r="AB1352" s="7">
        <v>452642854.39999998</v>
      </c>
      <c r="AC1352" s="7">
        <v>0</v>
      </c>
      <c r="AD1352" s="7">
        <v>243704308.59999999</v>
      </c>
      <c r="AE1352" s="7">
        <v>710915213.10000002</v>
      </c>
      <c r="AF1352" s="7">
        <v>0</v>
      </c>
      <c r="AG1352" s="7">
        <v>442646923.5</v>
      </c>
      <c r="AH1352" s="7">
        <v>0</v>
      </c>
      <c r="AI1352" s="7">
        <v>0</v>
      </c>
      <c r="AJ1352" s="7">
        <v>6580255.2800000003</v>
      </c>
      <c r="AK1352" s="7">
        <v>0</v>
      </c>
      <c r="AL1352" s="7">
        <v>0</v>
      </c>
      <c r="AM1352" s="7">
        <v>0</v>
      </c>
      <c r="AN1352" s="7">
        <v>0</v>
      </c>
      <c r="AO1352" s="7">
        <v>58861379.960000001</v>
      </c>
      <c r="AP1352" s="7">
        <v>2714977855</v>
      </c>
      <c r="AQ1352" s="7">
        <v>0</v>
      </c>
      <c r="AR1352" s="7">
        <v>0</v>
      </c>
      <c r="AS1352" s="7">
        <v>0</v>
      </c>
      <c r="AT1352" s="7">
        <v>0</v>
      </c>
      <c r="AU1352" s="8">
        <f t="shared" si="21"/>
        <v>10553869651.349998</v>
      </c>
    </row>
    <row r="1353" spans="1:47" x14ac:dyDescent="0.3">
      <c r="A1353" s="2">
        <v>2021</v>
      </c>
      <c r="B1353" s="2" t="s">
        <v>78</v>
      </c>
      <c r="C1353" s="2">
        <v>5</v>
      </c>
      <c r="D1353" s="2" t="s">
        <v>70</v>
      </c>
      <c r="E1353" s="7">
        <v>123631257.09999999</v>
      </c>
      <c r="F1353" s="7">
        <v>1084.26</v>
      </c>
      <c r="G1353" s="7">
        <v>39654813.409999996</v>
      </c>
      <c r="H1353" s="7">
        <v>14548534.130000001</v>
      </c>
      <c r="I1353" s="7">
        <v>22542.62</v>
      </c>
      <c r="J1353" s="7">
        <v>167779410.09999999</v>
      </c>
      <c r="K1353" s="7">
        <v>177308160.40000001</v>
      </c>
      <c r="L1353" s="7">
        <v>967309634.39999998</v>
      </c>
      <c r="M1353" s="7">
        <v>38991365.840000004</v>
      </c>
      <c r="N1353" s="7">
        <v>631997292.70000005</v>
      </c>
      <c r="O1353" s="7">
        <v>464589176.30000001</v>
      </c>
      <c r="P1353" s="7">
        <v>70681522.629999995</v>
      </c>
      <c r="Q1353" s="7">
        <v>37316383.380000003</v>
      </c>
      <c r="R1353" s="7">
        <v>37505250.560000002</v>
      </c>
      <c r="S1353" s="7">
        <v>139422316.09999999</v>
      </c>
      <c r="T1353" s="7">
        <v>2185619.21</v>
      </c>
      <c r="U1353" s="7">
        <v>0</v>
      </c>
      <c r="V1353" s="7">
        <v>0</v>
      </c>
      <c r="W1353" s="7">
        <v>0</v>
      </c>
      <c r="X1353" s="7">
        <v>48932907.780000001</v>
      </c>
      <c r="Y1353" s="7">
        <v>950948699.39999998</v>
      </c>
      <c r="Z1353" s="7">
        <v>0</v>
      </c>
      <c r="AA1353" s="7">
        <v>8083786.5999999996</v>
      </c>
      <c r="AB1353" s="7">
        <v>293081323.30000001</v>
      </c>
      <c r="AC1353" s="7">
        <v>0</v>
      </c>
      <c r="AD1353" s="7">
        <v>24418090.68</v>
      </c>
      <c r="AE1353" s="7">
        <v>302959657.60000002</v>
      </c>
      <c r="AF1353" s="7">
        <v>0</v>
      </c>
      <c r="AG1353" s="7">
        <v>1525472.29</v>
      </c>
      <c r="AH1353" s="7">
        <v>0</v>
      </c>
      <c r="AI1353" s="7">
        <v>140598797.5</v>
      </c>
      <c r="AJ1353" s="7">
        <v>0</v>
      </c>
      <c r="AK1353" s="7">
        <v>0</v>
      </c>
      <c r="AL1353" s="7">
        <v>0</v>
      </c>
      <c r="AM1353" s="7">
        <v>0</v>
      </c>
      <c r="AN1353" s="7">
        <v>0</v>
      </c>
      <c r="AO1353" s="7">
        <v>48568842.149999999</v>
      </c>
      <c r="AP1353" s="7">
        <v>0</v>
      </c>
      <c r="AQ1353" s="7">
        <v>2172528767</v>
      </c>
      <c r="AR1353" s="7">
        <v>0</v>
      </c>
      <c r="AS1353" s="7">
        <v>0</v>
      </c>
      <c r="AT1353" s="7">
        <v>56505283.799999997</v>
      </c>
      <c r="AU1353" s="8">
        <f t="shared" si="21"/>
        <v>6961095991.2400007</v>
      </c>
    </row>
    <row r="1354" spans="1:47" x14ac:dyDescent="0.3">
      <c r="A1354" s="2">
        <v>2021</v>
      </c>
      <c r="B1354" s="2" t="s">
        <v>75</v>
      </c>
      <c r="C1354" s="2">
        <v>2</v>
      </c>
      <c r="D1354" s="2" t="s">
        <v>63</v>
      </c>
      <c r="E1354" s="7">
        <v>122883040</v>
      </c>
      <c r="F1354" s="7">
        <v>5934.2</v>
      </c>
      <c r="G1354" s="7">
        <v>0</v>
      </c>
      <c r="H1354" s="7">
        <v>28136425.739999998</v>
      </c>
      <c r="I1354" s="7">
        <v>7201769.7000000002</v>
      </c>
      <c r="J1354" s="7">
        <v>56253737.609999999</v>
      </c>
      <c r="K1354" s="7">
        <v>51718347.07</v>
      </c>
      <c r="L1354" s="7">
        <v>32931726.969999999</v>
      </c>
      <c r="M1354" s="7">
        <v>5075841.49</v>
      </c>
      <c r="N1354" s="7">
        <v>163095563.80000001</v>
      </c>
      <c r="O1354" s="7">
        <v>151354225</v>
      </c>
      <c r="P1354" s="7">
        <v>12384494.24</v>
      </c>
      <c r="Q1354" s="7">
        <v>6699392.3799999999</v>
      </c>
      <c r="R1354" s="7">
        <v>10895463.35</v>
      </c>
      <c r="S1354" s="7">
        <v>15881121.74</v>
      </c>
      <c r="T1354" s="7">
        <v>246443.23</v>
      </c>
      <c r="U1354" s="7">
        <v>0</v>
      </c>
      <c r="V1354" s="7">
        <v>0</v>
      </c>
      <c r="W1354" s="7">
        <v>0</v>
      </c>
      <c r="X1354" s="7">
        <v>803763.08</v>
      </c>
      <c r="Y1354" s="7">
        <v>497888795.30000001</v>
      </c>
      <c r="Z1354" s="7">
        <v>0</v>
      </c>
      <c r="AA1354" s="7">
        <v>128735.3</v>
      </c>
      <c r="AB1354" s="7">
        <v>145954754.30000001</v>
      </c>
      <c r="AC1354" s="7">
        <v>0</v>
      </c>
      <c r="AD1354" s="7">
        <v>212194.91</v>
      </c>
      <c r="AE1354" s="7">
        <v>116083656.8</v>
      </c>
      <c r="AF1354" s="7">
        <v>0</v>
      </c>
      <c r="AG1354" s="7">
        <v>2161921.5</v>
      </c>
      <c r="AH1354" s="7">
        <v>0</v>
      </c>
      <c r="AI1354" s="7">
        <v>78793079.040000007</v>
      </c>
      <c r="AJ1354" s="7">
        <v>0</v>
      </c>
      <c r="AK1354" s="7">
        <v>0</v>
      </c>
      <c r="AL1354" s="7">
        <v>0</v>
      </c>
      <c r="AM1354" s="7">
        <v>0</v>
      </c>
      <c r="AN1354" s="7">
        <v>0</v>
      </c>
      <c r="AO1354" s="7">
        <v>48867387.590000004</v>
      </c>
      <c r="AP1354" s="7">
        <v>0</v>
      </c>
      <c r="AQ1354" s="7">
        <v>770995667.60000002</v>
      </c>
      <c r="AR1354" s="7">
        <v>0</v>
      </c>
      <c r="AS1354" s="7">
        <v>0</v>
      </c>
      <c r="AT1354" s="7">
        <v>7246024.3420000002</v>
      </c>
      <c r="AU1354" s="8">
        <f t="shared" si="21"/>
        <v>2333899506.2820001</v>
      </c>
    </row>
    <row r="1355" spans="1:47" x14ac:dyDescent="0.3">
      <c r="A1355" s="2">
        <v>2022</v>
      </c>
      <c r="B1355" s="2" t="s">
        <v>47</v>
      </c>
      <c r="C1355" s="2">
        <v>1</v>
      </c>
      <c r="D1355" s="2" t="s">
        <v>53</v>
      </c>
      <c r="E1355" s="7">
        <v>122327871.59999999</v>
      </c>
      <c r="F1355" s="7">
        <v>-29.59</v>
      </c>
      <c r="G1355" s="7">
        <v>0</v>
      </c>
      <c r="H1355" s="7">
        <v>12726052.74</v>
      </c>
      <c r="I1355" s="7">
        <v>11704.46</v>
      </c>
      <c r="J1355" s="7">
        <v>61762744.630000003</v>
      </c>
      <c r="K1355" s="7">
        <v>35591291.469999999</v>
      </c>
      <c r="L1355" s="7">
        <v>32777030.77</v>
      </c>
      <c r="M1355" s="7">
        <v>346501698.89999998</v>
      </c>
      <c r="N1355" s="7">
        <v>419788066.30000001</v>
      </c>
      <c r="O1355" s="7">
        <v>250747379.30000001</v>
      </c>
      <c r="P1355" s="7">
        <v>36225876.68</v>
      </c>
      <c r="Q1355" s="7">
        <v>11808557.390000001</v>
      </c>
      <c r="R1355" s="7">
        <v>14853134.74</v>
      </c>
      <c r="S1355" s="7">
        <v>8667524.0999999996</v>
      </c>
      <c r="T1355" s="7">
        <v>173865.94</v>
      </c>
      <c r="U1355" s="7">
        <v>0</v>
      </c>
      <c r="V1355" s="7">
        <v>0</v>
      </c>
      <c r="W1355" s="7">
        <v>0</v>
      </c>
      <c r="X1355" s="7">
        <v>30664757.030000001</v>
      </c>
      <c r="Y1355" s="7">
        <v>513822226.80000001</v>
      </c>
      <c r="Z1355" s="7">
        <v>0</v>
      </c>
      <c r="AA1355" s="7">
        <v>4992436.53</v>
      </c>
      <c r="AB1355" s="7">
        <v>145458370.90000001</v>
      </c>
      <c r="AC1355" s="7">
        <v>0</v>
      </c>
      <c r="AD1355" s="7">
        <v>398086441.60000002</v>
      </c>
      <c r="AE1355" s="7">
        <v>259915877.90000001</v>
      </c>
      <c r="AF1355" s="7">
        <v>0</v>
      </c>
      <c r="AG1355" s="7">
        <v>1686116.3</v>
      </c>
      <c r="AH1355" s="7">
        <v>0</v>
      </c>
      <c r="AI1355" s="7">
        <v>55205791.590000004</v>
      </c>
      <c r="AJ1355" s="7">
        <v>0</v>
      </c>
      <c r="AK1355" s="7">
        <v>0</v>
      </c>
      <c r="AL1355" s="7">
        <v>0</v>
      </c>
      <c r="AM1355" s="7">
        <v>0</v>
      </c>
      <c r="AN1355" s="7">
        <v>0</v>
      </c>
      <c r="AO1355" s="7">
        <v>9603863.9800000004</v>
      </c>
      <c r="AP1355" s="7">
        <v>0</v>
      </c>
      <c r="AQ1355" s="7">
        <v>942060043</v>
      </c>
      <c r="AR1355" s="7">
        <v>0</v>
      </c>
      <c r="AS1355" s="7">
        <v>0</v>
      </c>
      <c r="AT1355" s="7">
        <v>21921276.309999999</v>
      </c>
      <c r="AU1355" s="8">
        <f t="shared" si="21"/>
        <v>3737379971.3700004</v>
      </c>
    </row>
    <row r="1356" spans="1:47" x14ac:dyDescent="0.3">
      <c r="A1356" s="2">
        <v>2018</v>
      </c>
      <c r="B1356" s="2" t="s">
        <v>84</v>
      </c>
      <c r="C1356" s="2">
        <v>11</v>
      </c>
      <c r="D1356" s="2" t="s">
        <v>70</v>
      </c>
      <c r="E1356" s="7">
        <v>122314767.5</v>
      </c>
      <c r="F1356" s="7">
        <v>-513.35</v>
      </c>
      <c r="G1356" s="7">
        <v>98348757</v>
      </c>
      <c r="H1356" s="7">
        <v>17443645.98</v>
      </c>
      <c r="I1356" s="7">
        <v>17910.68</v>
      </c>
      <c r="J1356" s="7">
        <v>130286788.40000001</v>
      </c>
      <c r="K1356" s="7">
        <v>199269702.69999999</v>
      </c>
      <c r="L1356" s="7">
        <v>158551488.59999999</v>
      </c>
      <c r="M1356" s="7">
        <v>44625901.619999997</v>
      </c>
      <c r="N1356" s="7">
        <v>487217480.10000002</v>
      </c>
      <c r="O1356" s="7">
        <v>436822205.80000001</v>
      </c>
      <c r="P1356" s="7">
        <v>81612449.109999999</v>
      </c>
      <c r="Q1356" s="7">
        <v>27443255.469999999</v>
      </c>
      <c r="R1356" s="7">
        <v>43951985.270000003</v>
      </c>
      <c r="S1356" s="7">
        <v>113056868.2</v>
      </c>
      <c r="T1356" s="7">
        <v>11954111.300000001</v>
      </c>
      <c r="U1356" s="7">
        <v>0</v>
      </c>
      <c r="V1356" s="7">
        <v>0</v>
      </c>
      <c r="W1356" s="7">
        <v>0</v>
      </c>
      <c r="X1356" s="7">
        <v>41969934.759999998</v>
      </c>
      <c r="Y1356" s="7">
        <v>972944304.10000002</v>
      </c>
      <c r="Z1356" s="7">
        <v>0</v>
      </c>
      <c r="AA1356" s="7">
        <v>7229398.71</v>
      </c>
      <c r="AB1356" s="7">
        <v>272203486.10000002</v>
      </c>
      <c r="AC1356" s="7">
        <v>0</v>
      </c>
      <c r="AD1356" s="7">
        <v>27721813.460000001</v>
      </c>
      <c r="AE1356" s="7">
        <v>244913018.59999999</v>
      </c>
      <c r="AF1356" s="7">
        <v>0</v>
      </c>
      <c r="AG1356" s="7">
        <v>3480391.16</v>
      </c>
      <c r="AH1356" s="7">
        <v>0</v>
      </c>
      <c r="AI1356" s="7">
        <v>200021216.80000001</v>
      </c>
      <c r="AJ1356" s="7">
        <v>0</v>
      </c>
      <c r="AK1356" s="7">
        <v>0</v>
      </c>
      <c r="AL1356" s="7">
        <v>0</v>
      </c>
      <c r="AM1356" s="7">
        <v>0</v>
      </c>
      <c r="AN1356" s="7">
        <v>0</v>
      </c>
      <c r="AO1356" s="7">
        <v>54391360.140000001</v>
      </c>
      <c r="AP1356" s="7">
        <v>0</v>
      </c>
      <c r="AQ1356" s="7">
        <v>2244429265</v>
      </c>
      <c r="AR1356" s="7">
        <v>0</v>
      </c>
      <c r="AS1356" s="7">
        <v>0</v>
      </c>
      <c r="AT1356" s="7">
        <v>21346153.629999999</v>
      </c>
      <c r="AU1356" s="8">
        <f t="shared" si="21"/>
        <v>6063567146.8399992</v>
      </c>
    </row>
    <row r="1357" spans="1:47" x14ac:dyDescent="0.3">
      <c r="A1357" s="2">
        <v>2022</v>
      </c>
      <c r="B1357" s="2" t="s">
        <v>78</v>
      </c>
      <c r="C1357" s="2">
        <v>5</v>
      </c>
      <c r="D1357" s="2" t="s">
        <v>63</v>
      </c>
      <c r="E1357" s="7">
        <v>122109509.5</v>
      </c>
      <c r="F1357" s="7">
        <v>4221.1099999999997</v>
      </c>
      <c r="G1357" s="7">
        <v>0</v>
      </c>
      <c r="H1357" s="7">
        <v>16611256.32</v>
      </c>
      <c r="I1357" s="7">
        <v>9632655.1899999995</v>
      </c>
      <c r="J1357" s="7">
        <v>45269217.689999998</v>
      </c>
      <c r="K1357" s="7">
        <v>35621645.789999999</v>
      </c>
      <c r="L1357" s="7">
        <v>231652314.90000001</v>
      </c>
      <c r="M1357" s="7">
        <v>78026.98</v>
      </c>
      <c r="N1357" s="7">
        <v>198858873.40000001</v>
      </c>
      <c r="O1357" s="7">
        <v>173493700.59999999</v>
      </c>
      <c r="P1357" s="7">
        <v>20110815.800000001</v>
      </c>
      <c r="Q1357" s="7">
        <v>9356360.0600000005</v>
      </c>
      <c r="R1357" s="7">
        <v>10159626.49</v>
      </c>
      <c r="S1357" s="7">
        <v>5110203.5999999996</v>
      </c>
      <c r="T1357" s="7">
        <v>427809.2</v>
      </c>
      <c r="U1357" s="7">
        <v>0</v>
      </c>
      <c r="V1357" s="7">
        <v>0</v>
      </c>
      <c r="W1357" s="7">
        <v>0</v>
      </c>
      <c r="X1357" s="7">
        <v>1290320.3899999999</v>
      </c>
      <c r="Y1357" s="7">
        <v>504063582.10000002</v>
      </c>
      <c r="Z1357" s="7">
        <v>0</v>
      </c>
      <c r="AA1357" s="7">
        <v>217985.55</v>
      </c>
      <c r="AB1357" s="7">
        <v>149436263</v>
      </c>
      <c r="AC1357" s="7">
        <v>0</v>
      </c>
      <c r="AD1357" s="7">
        <v>48911.33</v>
      </c>
      <c r="AE1357" s="7">
        <v>126206249.09999999</v>
      </c>
      <c r="AF1357" s="7">
        <v>0</v>
      </c>
      <c r="AG1357" s="7">
        <v>70299.63</v>
      </c>
      <c r="AH1357" s="7">
        <v>0</v>
      </c>
      <c r="AI1357" s="7">
        <v>77386956.769999996</v>
      </c>
      <c r="AJ1357" s="7">
        <v>0</v>
      </c>
      <c r="AK1357" s="7">
        <v>0</v>
      </c>
      <c r="AL1357" s="7">
        <v>0</v>
      </c>
      <c r="AM1357" s="7">
        <v>0</v>
      </c>
      <c r="AN1357" s="7">
        <v>0</v>
      </c>
      <c r="AO1357" s="7">
        <v>27372144.280000001</v>
      </c>
      <c r="AP1357" s="7">
        <v>0</v>
      </c>
      <c r="AQ1357" s="7">
        <v>918670283.60000002</v>
      </c>
      <c r="AR1357" s="7">
        <v>0</v>
      </c>
      <c r="AS1357" s="7">
        <v>0</v>
      </c>
      <c r="AT1357" s="7">
        <v>13661793.26</v>
      </c>
      <c r="AU1357" s="8">
        <f t="shared" si="21"/>
        <v>2696921025.6399999</v>
      </c>
    </row>
    <row r="1358" spans="1:47" x14ac:dyDescent="0.3">
      <c r="A1358" s="2">
        <v>2025</v>
      </c>
      <c r="B1358" s="2" t="s">
        <v>81</v>
      </c>
      <c r="C1358" s="2">
        <v>8</v>
      </c>
      <c r="D1358" s="2" t="s">
        <v>63</v>
      </c>
      <c r="E1358" s="7">
        <v>122039516.90000001</v>
      </c>
      <c r="F1358" s="7">
        <v>7045.84</v>
      </c>
      <c r="G1358" s="7">
        <v>801.24</v>
      </c>
      <c r="H1358" s="7">
        <v>19675192.239999998</v>
      </c>
      <c r="I1358" s="7">
        <v>16575044.939999999</v>
      </c>
      <c r="J1358" s="7">
        <v>40005185.640000001</v>
      </c>
      <c r="K1358" s="7">
        <v>47584444.18</v>
      </c>
      <c r="L1358" s="7">
        <v>115643245.59999999</v>
      </c>
      <c r="M1358" s="7">
        <v>303661.90000000002</v>
      </c>
      <c r="N1358" s="7">
        <v>169452688.69999999</v>
      </c>
      <c r="O1358" s="7">
        <v>152413555.30000001</v>
      </c>
      <c r="P1358" s="7">
        <v>11255755.73</v>
      </c>
      <c r="Q1358" s="7">
        <v>13249384.609999999</v>
      </c>
      <c r="R1358" s="7">
        <v>12160107.630000001</v>
      </c>
      <c r="S1358" s="7">
        <v>7403260.1699999999</v>
      </c>
      <c r="T1358" s="7">
        <v>430498.3</v>
      </c>
      <c r="U1358" s="7">
        <v>0</v>
      </c>
      <c r="V1358" s="7">
        <v>0</v>
      </c>
      <c r="W1358" s="7">
        <v>0</v>
      </c>
      <c r="X1358" s="7">
        <v>1532722.72</v>
      </c>
      <c r="Y1358" s="7">
        <v>513849344.39999998</v>
      </c>
      <c r="Z1358" s="7">
        <v>0</v>
      </c>
      <c r="AA1358" s="7">
        <v>265538.46999999997</v>
      </c>
      <c r="AB1358" s="7">
        <v>162677999.80000001</v>
      </c>
      <c r="AC1358" s="7">
        <v>0</v>
      </c>
      <c r="AD1358" s="7">
        <v>123929.66</v>
      </c>
      <c r="AE1358" s="7">
        <v>115907052.90000001</v>
      </c>
      <c r="AF1358" s="7">
        <v>0</v>
      </c>
      <c r="AG1358" s="7">
        <v>3072051.1</v>
      </c>
      <c r="AH1358" s="7">
        <v>0</v>
      </c>
      <c r="AI1358" s="7">
        <v>88669515.569999993</v>
      </c>
      <c r="AJ1358" s="7">
        <v>0</v>
      </c>
      <c r="AK1358" s="7">
        <v>0</v>
      </c>
      <c r="AL1358" s="7">
        <v>0</v>
      </c>
      <c r="AM1358" s="7">
        <v>0</v>
      </c>
      <c r="AN1358" s="7">
        <v>0</v>
      </c>
      <c r="AO1358" s="7">
        <v>69141419.879999995</v>
      </c>
      <c r="AP1358" s="7">
        <v>0</v>
      </c>
      <c r="AQ1358" s="7">
        <v>1021230775</v>
      </c>
      <c r="AR1358" s="7">
        <v>0</v>
      </c>
      <c r="AS1358" s="7">
        <v>0</v>
      </c>
      <c r="AT1358" s="7">
        <v>30117724.550000001</v>
      </c>
      <c r="AU1358" s="8">
        <f t="shared" si="21"/>
        <v>2734787462.9700003</v>
      </c>
    </row>
    <row r="1359" spans="1:47" x14ac:dyDescent="0.3">
      <c r="A1359" s="2">
        <v>2025</v>
      </c>
      <c r="B1359" s="2" t="s">
        <v>82</v>
      </c>
      <c r="C1359" s="2">
        <v>9</v>
      </c>
      <c r="D1359" s="2" t="s">
        <v>56</v>
      </c>
      <c r="E1359" s="7">
        <v>121524388</v>
      </c>
      <c r="F1359" s="7">
        <v>21090.52</v>
      </c>
      <c r="G1359" s="7">
        <v>211246.75</v>
      </c>
      <c r="H1359" s="7">
        <v>8874998.0899999999</v>
      </c>
      <c r="I1359" s="7">
        <v>67389052.920000002</v>
      </c>
      <c r="J1359" s="7">
        <v>13361463.710000001</v>
      </c>
      <c r="K1359" s="7">
        <v>37336260.240000002</v>
      </c>
      <c r="L1359" s="7">
        <v>156612261.59999999</v>
      </c>
      <c r="M1359" s="7">
        <v>1267407.74</v>
      </c>
      <c r="N1359" s="7">
        <v>243641893.59999999</v>
      </c>
      <c r="O1359" s="7">
        <v>159672463.40000001</v>
      </c>
      <c r="P1359" s="7">
        <v>38728409.460000001</v>
      </c>
      <c r="Q1359" s="7">
        <v>9279335.2799999993</v>
      </c>
      <c r="R1359" s="7">
        <v>12558563.720000001</v>
      </c>
      <c r="S1359" s="7">
        <v>35259889.030000001</v>
      </c>
      <c r="T1359" s="7">
        <v>313814228.60000002</v>
      </c>
      <c r="U1359" s="7">
        <v>0</v>
      </c>
      <c r="V1359" s="7">
        <v>0</v>
      </c>
      <c r="W1359" s="7">
        <v>0</v>
      </c>
      <c r="X1359" s="7">
        <v>617248.84</v>
      </c>
      <c r="Y1359" s="7">
        <v>457381761.69999999</v>
      </c>
      <c r="Z1359" s="7">
        <v>0</v>
      </c>
      <c r="AA1359" s="7">
        <v>100205.46</v>
      </c>
      <c r="AB1359" s="7">
        <v>164617853.09999999</v>
      </c>
      <c r="AC1359" s="7">
        <v>0</v>
      </c>
      <c r="AD1359" s="7">
        <v>701513.3</v>
      </c>
      <c r="AE1359" s="7">
        <v>134815414.40000001</v>
      </c>
      <c r="AF1359" s="7">
        <v>0</v>
      </c>
      <c r="AG1359" s="7">
        <v>0</v>
      </c>
      <c r="AH1359" s="7">
        <v>0</v>
      </c>
      <c r="AI1359" s="7">
        <v>47087574.829999998</v>
      </c>
      <c r="AJ1359" s="7">
        <v>0</v>
      </c>
      <c r="AK1359" s="7">
        <v>0</v>
      </c>
      <c r="AL1359" s="7">
        <v>0</v>
      </c>
      <c r="AM1359" s="7">
        <v>0</v>
      </c>
      <c r="AN1359" s="7">
        <v>0</v>
      </c>
      <c r="AO1359" s="7">
        <v>32954700.359999999</v>
      </c>
      <c r="AP1359" s="7">
        <v>0</v>
      </c>
      <c r="AQ1359" s="7">
        <v>1120751808</v>
      </c>
      <c r="AR1359" s="7">
        <v>0</v>
      </c>
      <c r="AS1359" s="7">
        <v>0</v>
      </c>
      <c r="AT1359" s="7">
        <v>18638923.510000002</v>
      </c>
      <c r="AU1359" s="8">
        <f t="shared" si="21"/>
        <v>3197219956.1599998</v>
      </c>
    </row>
    <row r="1360" spans="1:47" x14ac:dyDescent="0.3">
      <c r="A1360" s="2">
        <v>2021</v>
      </c>
      <c r="B1360" s="2" t="s">
        <v>76</v>
      </c>
      <c r="C1360" s="2">
        <v>3</v>
      </c>
      <c r="D1360" s="2" t="s">
        <v>52</v>
      </c>
      <c r="E1360" s="7">
        <v>121349852.7</v>
      </c>
      <c r="F1360" s="7">
        <v>1534.98</v>
      </c>
      <c r="G1360" s="7">
        <v>8959.6</v>
      </c>
      <c r="H1360" s="7">
        <v>16393721.91</v>
      </c>
      <c r="I1360" s="7">
        <v>11956.95</v>
      </c>
      <c r="J1360" s="7">
        <v>65753311.609999999</v>
      </c>
      <c r="K1360" s="7">
        <v>74820924.549999997</v>
      </c>
      <c r="L1360" s="7">
        <v>48986521.950000003</v>
      </c>
      <c r="M1360" s="7">
        <v>16386131.16</v>
      </c>
      <c r="N1360" s="7">
        <v>313293821.5</v>
      </c>
      <c r="O1360" s="7">
        <v>159321673.19999999</v>
      </c>
      <c r="P1360" s="7">
        <v>14646707.51</v>
      </c>
      <c r="Q1360" s="7">
        <v>17418974.690000001</v>
      </c>
      <c r="R1360" s="7">
        <v>15252284.619999999</v>
      </c>
      <c r="S1360" s="7">
        <v>3575349.93</v>
      </c>
      <c r="T1360" s="7">
        <v>1543804.04</v>
      </c>
      <c r="U1360" s="7">
        <v>0</v>
      </c>
      <c r="V1360" s="7">
        <v>0</v>
      </c>
      <c r="W1360" s="7">
        <v>0</v>
      </c>
      <c r="X1360" s="7">
        <v>1760799.82</v>
      </c>
      <c r="Y1360" s="7">
        <v>495990296.10000002</v>
      </c>
      <c r="Z1360" s="7">
        <v>0</v>
      </c>
      <c r="AA1360" s="7">
        <v>285566.45</v>
      </c>
      <c r="AB1360" s="7">
        <v>147127557.69999999</v>
      </c>
      <c r="AC1360" s="7">
        <v>0</v>
      </c>
      <c r="AD1360" s="7">
        <v>19036993.329999998</v>
      </c>
      <c r="AE1360" s="7">
        <v>207355619.69999999</v>
      </c>
      <c r="AF1360" s="7">
        <v>0</v>
      </c>
      <c r="AG1360" s="7">
        <v>0</v>
      </c>
      <c r="AH1360" s="7">
        <v>0</v>
      </c>
      <c r="AI1360" s="7">
        <v>73177761.579999998</v>
      </c>
      <c r="AJ1360" s="7">
        <v>0</v>
      </c>
      <c r="AK1360" s="7">
        <v>0</v>
      </c>
      <c r="AL1360" s="7">
        <v>0</v>
      </c>
      <c r="AM1360" s="7">
        <v>0</v>
      </c>
      <c r="AN1360" s="7">
        <v>0</v>
      </c>
      <c r="AO1360" s="7">
        <v>16848412.390000001</v>
      </c>
      <c r="AP1360" s="7">
        <v>0</v>
      </c>
      <c r="AQ1360" s="7">
        <v>1194318657</v>
      </c>
      <c r="AR1360" s="7">
        <v>0</v>
      </c>
      <c r="AS1360" s="7">
        <v>0</v>
      </c>
      <c r="AT1360" s="7">
        <v>12213621.060000001</v>
      </c>
      <c r="AU1360" s="8">
        <f t="shared" si="21"/>
        <v>3036880816.0300002</v>
      </c>
    </row>
    <row r="1361" spans="1:47" x14ac:dyDescent="0.3">
      <c r="A1361" s="2">
        <v>2021</v>
      </c>
      <c r="B1361" s="2" t="s">
        <v>80</v>
      </c>
      <c r="C1361" s="2">
        <v>7</v>
      </c>
      <c r="D1361" s="2" t="s">
        <v>70</v>
      </c>
      <c r="E1361" s="7">
        <v>121332838.7</v>
      </c>
      <c r="F1361" s="7">
        <v>96702.71</v>
      </c>
      <c r="G1361" s="7">
        <v>73224947</v>
      </c>
      <c r="H1361" s="7">
        <v>11980259.449999999</v>
      </c>
      <c r="I1361" s="7">
        <v>35478.620000000003</v>
      </c>
      <c r="J1361" s="7">
        <v>175778580.59999999</v>
      </c>
      <c r="K1361" s="7">
        <v>226456703.59999999</v>
      </c>
      <c r="L1361" s="7">
        <v>371487468.10000002</v>
      </c>
      <c r="M1361" s="7">
        <v>40703934.549999997</v>
      </c>
      <c r="N1361" s="7">
        <v>1496923984</v>
      </c>
      <c r="O1361" s="7">
        <v>447567054.30000001</v>
      </c>
      <c r="P1361" s="7">
        <v>104391394.2</v>
      </c>
      <c r="Q1361" s="7">
        <v>94029595.560000002</v>
      </c>
      <c r="R1361" s="7">
        <v>37343901.149999999</v>
      </c>
      <c r="S1361" s="7">
        <v>150442333.19999999</v>
      </c>
      <c r="T1361" s="7">
        <v>2803583.96</v>
      </c>
      <c r="U1361" s="7">
        <v>0</v>
      </c>
      <c r="V1361" s="7">
        <v>0</v>
      </c>
      <c r="W1361" s="7">
        <v>0</v>
      </c>
      <c r="X1361" s="7">
        <v>48292714.530000001</v>
      </c>
      <c r="Y1361" s="7">
        <v>1037635643</v>
      </c>
      <c r="Z1361" s="7">
        <v>0</v>
      </c>
      <c r="AA1361" s="7">
        <v>7977288.0700000003</v>
      </c>
      <c r="AB1361" s="7">
        <v>313839878.10000002</v>
      </c>
      <c r="AC1361" s="7">
        <v>0</v>
      </c>
      <c r="AD1361" s="7">
        <v>40970194.590000004</v>
      </c>
      <c r="AE1361" s="7">
        <v>757054580.89999998</v>
      </c>
      <c r="AF1361" s="7">
        <v>0</v>
      </c>
      <c r="AG1361" s="7">
        <v>2936006.31</v>
      </c>
      <c r="AH1361" s="7">
        <v>0</v>
      </c>
      <c r="AI1361" s="7">
        <v>140810248.80000001</v>
      </c>
      <c r="AJ1361" s="7">
        <v>0</v>
      </c>
      <c r="AK1361" s="7">
        <v>0</v>
      </c>
      <c r="AL1361" s="7">
        <v>0</v>
      </c>
      <c r="AM1361" s="7">
        <v>0</v>
      </c>
      <c r="AN1361" s="7">
        <v>0</v>
      </c>
      <c r="AO1361" s="7">
        <v>60523136.960000001</v>
      </c>
      <c r="AP1361" s="7">
        <v>0</v>
      </c>
      <c r="AQ1361" s="7">
        <v>2335648107</v>
      </c>
      <c r="AR1361" s="7">
        <v>0</v>
      </c>
      <c r="AS1361" s="7">
        <v>0</v>
      </c>
      <c r="AT1361" s="7">
        <v>25993234.66</v>
      </c>
      <c r="AU1361" s="8">
        <f t="shared" si="21"/>
        <v>8126279792.6199999</v>
      </c>
    </row>
    <row r="1362" spans="1:47" x14ac:dyDescent="0.3">
      <c r="A1362" s="2">
        <v>2020</v>
      </c>
      <c r="B1362" s="2" t="s">
        <v>82</v>
      </c>
      <c r="C1362" s="2">
        <v>9</v>
      </c>
      <c r="D1362" s="2" t="s">
        <v>52</v>
      </c>
      <c r="E1362" s="7">
        <v>121156686.09999999</v>
      </c>
      <c r="F1362" s="7">
        <v>3087.12</v>
      </c>
      <c r="G1362" s="7">
        <v>1006.05</v>
      </c>
      <c r="H1362" s="7">
        <v>17940832.219999999</v>
      </c>
      <c r="I1362" s="7">
        <v>1980.24</v>
      </c>
      <c r="J1362" s="7">
        <v>70525739.900000006</v>
      </c>
      <c r="K1362" s="7">
        <v>78283316.840000004</v>
      </c>
      <c r="L1362" s="7">
        <v>96650315.409999996</v>
      </c>
      <c r="M1362" s="7">
        <v>1105681.1200000001</v>
      </c>
      <c r="N1362" s="7">
        <v>152895861.90000001</v>
      </c>
      <c r="O1362" s="7">
        <v>139908496.59999999</v>
      </c>
      <c r="P1362" s="7">
        <v>8857660.2200000007</v>
      </c>
      <c r="Q1362" s="7">
        <v>10071237.439999999</v>
      </c>
      <c r="R1362" s="7">
        <v>11853277.470000001</v>
      </c>
      <c r="S1362" s="7">
        <v>543256.28</v>
      </c>
      <c r="T1362" s="7">
        <v>37222143.240000002</v>
      </c>
      <c r="U1362" s="7">
        <v>0</v>
      </c>
      <c r="V1362" s="7">
        <v>0</v>
      </c>
      <c r="W1362" s="7">
        <v>0</v>
      </c>
      <c r="X1362" s="7">
        <v>986313.84</v>
      </c>
      <c r="Y1362" s="7">
        <v>519806248.30000001</v>
      </c>
      <c r="Z1362" s="7">
        <v>0</v>
      </c>
      <c r="AA1362" s="7">
        <v>160047.31</v>
      </c>
      <c r="AB1362" s="7">
        <v>154450711.59999999</v>
      </c>
      <c r="AC1362" s="7">
        <v>0</v>
      </c>
      <c r="AD1362" s="7">
        <v>252415.12</v>
      </c>
      <c r="AE1362" s="7">
        <v>102868680.90000001</v>
      </c>
      <c r="AF1362" s="7">
        <v>0</v>
      </c>
      <c r="AG1362" s="7">
        <v>1660.16</v>
      </c>
      <c r="AH1362" s="7">
        <v>0</v>
      </c>
      <c r="AI1362" s="7">
        <v>72985990.939999998</v>
      </c>
      <c r="AJ1362" s="7">
        <v>0</v>
      </c>
      <c r="AK1362" s="7">
        <v>0</v>
      </c>
      <c r="AL1362" s="7">
        <v>0</v>
      </c>
      <c r="AM1362" s="7">
        <v>0</v>
      </c>
      <c r="AN1362" s="7">
        <v>0</v>
      </c>
      <c r="AO1362" s="7">
        <v>-2734324.99</v>
      </c>
      <c r="AP1362" s="7">
        <v>0</v>
      </c>
      <c r="AQ1362" s="7">
        <v>1079231025</v>
      </c>
      <c r="AR1362" s="7">
        <v>0</v>
      </c>
      <c r="AS1362" s="7">
        <v>0</v>
      </c>
      <c r="AT1362" s="7">
        <v>8695279.7990000006</v>
      </c>
      <c r="AU1362" s="8">
        <f t="shared" si="21"/>
        <v>2683724626.1289997</v>
      </c>
    </row>
    <row r="1363" spans="1:47" x14ac:dyDescent="0.3">
      <c r="A1363" s="2">
        <v>2012</v>
      </c>
      <c r="B1363" s="2" t="s">
        <v>78</v>
      </c>
      <c r="C1363" s="2">
        <v>5</v>
      </c>
      <c r="D1363" s="2" t="s">
        <v>56</v>
      </c>
      <c r="E1363" s="7">
        <v>120889734.2</v>
      </c>
      <c r="F1363" s="7">
        <v>-426.29</v>
      </c>
      <c r="G1363" s="7">
        <v>10864</v>
      </c>
      <c r="H1363" s="7">
        <v>5807826.25</v>
      </c>
      <c r="I1363" s="7">
        <v>3219047.24</v>
      </c>
      <c r="J1363" s="7">
        <v>172784689.80000001</v>
      </c>
      <c r="K1363" s="7">
        <v>9172485.25</v>
      </c>
      <c r="L1363" s="7">
        <v>60262842.909999996</v>
      </c>
      <c r="M1363" s="7">
        <v>93403.59</v>
      </c>
      <c r="N1363" s="7">
        <v>50637737.100000001</v>
      </c>
      <c r="O1363" s="7">
        <v>45861081.630000003</v>
      </c>
      <c r="P1363" s="7">
        <v>3377832.01</v>
      </c>
      <c r="Q1363" s="7">
        <v>3299905.76</v>
      </c>
      <c r="R1363" s="7">
        <v>4592614.1500000004</v>
      </c>
      <c r="S1363" s="7">
        <v>2412257.3199999998</v>
      </c>
      <c r="T1363" s="7">
        <v>693089.2</v>
      </c>
      <c r="U1363" s="7">
        <v>0</v>
      </c>
      <c r="V1363" s="7">
        <v>0</v>
      </c>
      <c r="W1363" s="7">
        <v>0</v>
      </c>
      <c r="X1363" s="7">
        <v>556597.37</v>
      </c>
      <c r="Y1363" s="7">
        <v>198669767.69999999</v>
      </c>
      <c r="Z1363" s="7">
        <v>0</v>
      </c>
      <c r="AA1363" s="7">
        <v>74716.710000000006</v>
      </c>
      <c r="AB1363" s="7">
        <v>64664343.130000003</v>
      </c>
      <c r="AC1363" s="7">
        <v>0</v>
      </c>
      <c r="AD1363" s="7">
        <v>55714.12</v>
      </c>
      <c r="AE1363" s="7">
        <v>32271444.100000001</v>
      </c>
      <c r="AF1363" s="7">
        <v>0</v>
      </c>
      <c r="AG1363" s="7">
        <v>28.18</v>
      </c>
      <c r="AH1363" s="7">
        <v>0</v>
      </c>
      <c r="AI1363" s="7">
        <v>20332400.23</v>
      </c>
      <c r="AJ1363" s="7">
        <v>338832.36</v>
      </c>
      <c r="AK1363" s="7">
        <v>0</v>
      </c>
      <c r="AL1363" s="7">
        <v>0</v>
      </c>
      <c r="AM1363" s="7">
        <v>0</v>
      </c>
      <c r="AN1363" s="7">
        <v>0</v>
      </c>
      <c r="AO1363" s="7">
        <v>24001589.460000001</v>
      </c>
      <c r="AP1363" s="7">
        <v>0</v>
      </c>
      <c r="AQ1363" s="7">
        <v>0</v>
      </c>
      <c r="AR1363" s="7">
        <v>0</v>
      </c>
      <c r="AS1363" s="7">
        <v>0</v>
      </c>
      <c r="AT1363" s="7">
        <v>13976659.68</v>
      </c>
      <c r="AU1363" s="8">
        <f t="shared" si="21"/>
        <v>838057077.15999997</v>
      </c>
    </row>
    <row r="1364" spans="1:47" x14ac:dyDescent="0.3">
      <c r="A1364" s="2">
        <v>2013</v>
      </c>
      <c r="B1364" s="2" t="s">
        <v>83</v>
      </c>
      <c r="C1364" s="2">
        <v>10</v>
      </c>
      <c r="D1364" s="2" t="s">
        <v>58</v>
      </c>
      <c r="E1364" s="7">
        <v>120767837</v>
      </c>
      <c r="F1364" s="7">
        <v>5712</v>
      </c>
      <c r="G1364" s="7">
        <v>224277154</v>
      </c>
      <c r="H1364" s="7">
        <v>1927484</v>
      </c>
      <c r="I1364" s="7">
        <v>48658294</v>
      </c>
      <c r="J1364" s="7">
        <v>95679142</v>
      </c>
      <c r="K1364" s="7">
        <v>114961215</v>
      </c>
      <c r="L1364" s="7">
        <v>142797426</v>
      </c>
      <c r="M1364" s="7">
        <v>9276393</v>
      </c>
      <c r="N1364" s="7">
        <v>804898151</v>
      </c>
      <c r="O1364" s="7">
        <v>307889124</v>
      </c>
      <c r="P1364" s="7">
        <v>46324566</v>
      </c>
      <c r="Q1364" s="7">
        <v>70522861</v>
      </c>
      <c r="R1364" s="7">
        <v>33919038</v>
      </c>
      <c r="S1364" s="7">
        <v>60664667</v>
      </c>
      <c r="T1364" s="7">
        <v>14324003</v>
      </c>
      <c r="U1364" s="7">
        <v>0</v>
      </c>
      <c r="V1364" s="7">
        <v>0</v>
      </c>
      <c r="W1364" s="7">
        <v>0</v>
      </c>
      <c r="X1364" s="7">
        <v>8713150</v>
      </c>
      <c r="Y1364" s="7">
        <v>854803515</v>
      </c>
      <c r="Z1364" s="7">
        <v>0</v>
      </c>
      <c r="AA1364" s="7">
        <v>1308698</v>
      </c>
      <c r="AB1364" s="7">
        <v>245703527</v>
      </c>
      <c r="AC1364" s="7">
        <v>0</v>
      </c>
      <c r="AD1364" s="7">
        <v>5214411</v>
      </c>
      <c r="AE1364" s="7">
        <v>652311900</v>
      </c>
      <c r="AF1364" s="7">
        <v>0</v>
      </c>
      <c r="AG1364" s="7">
        <v>5918</v>
      </c>
      <c r="AH1364" s="7">
        <v>0</v>
      </c>
      <c r="AI1364" s="7">
        <v>97037207</v>
      </c>
      <c r="AJ1364" s="7">
        <v>6810158</v>
      </c>
      <c r="AK1364" s="7">
        <v>0</v>
      </c>
      <c r="AL1364" s="7">
        <v>0</v>
      </c>
      <c r="AM1364" s="7">
        <v>0</v>
      </c>
      <c r="AN1364" s="7">
        <v>0</v>
      </c>
      <c r="AO1364" s="7">
        <v>16774010</v>
      </c>
      <c r="AP1364" s="7">
        <v>0</v>
      </c>
      <c r="AQ1364" s="7">
        <v>0</v>
      </c>
      <c r="AR1364" s="7">
        <v>2054823596</v>
      </c>
      <c r="AS1364" s="7">
        <v>198053235</v>
      </c>
      <c r="AT1364" s="7">
        <v>38189806</v>
      </c>
      <c r="AU1364" s="8">
        <f t="shared" si="21"/>
        <v>6276642198</v>
      </c>
    </row>
    <row r="1365" spans="1:47" x14ac:dyDescent="0.3">
      <c r="A1365" s="2">
        <v>2019</v>
      </c>
      <c r="B1365" s="2" t="s">
        <v>83</v>
      </c>
      <c r="C1365" s="2">
        <v>10</v>
      </c>
      <c r="D1365" s="2" t="s">
        <v>70</v>
      </c>
      <c r="E1365" s="7">
        <v>120755468.8</v>
      </c>
      <c r="F1365" s="7">
        <v>22876.41</v>
      </c>
      <c r="G1365" s="7">
        <v>120843969.59999999</v>
      </c>
      <c r="H1365" s="7">
        <v>16463555.73</v>
      </c>
      <c r="I1365" s="7">
        <v>34287.01</v>
      </c>
      <c r="J1365" s="7">
        <v>153465229.5</v>
      </c>
      <c r="K1365" s="7">
        <v>172523330.90000001</v>
      </c>
      <c r="L1365" s="7">
        <v>232065258.69999999</v>
      </c>
      <c r="M1365" s="7">
        <v>29974194.82</v>
      </c>
      <c r="N1365" s="7">
        <v>979854051.29999995</v>
      </c>
      <c r="O1365" s="7">
        <v>411102688.5</v>
      </c>
      <c r="P1365" s="7">
        <v>96684418.069999993</v>
      </c>
      <c r="Q1365" s="7">
        <v>44051788.82</v>
      </c>
      <c r="R1365" s="7">
        <v>33944398.009999998</v>
      </c>
      <c r="S1365" s="7">
        <v>93907124.200000003</v>
      </c>
      <c r="T1365" s="7">
        <v>18559286.780000001</v>
      </c>
      <c r="U1365" s="7">
        <v>0</v>
      </c>
      <c r="V1365" s="7">
        <v>0</v>
      </c>
      <c r="W1365" s="7">
        <v>0</v>
      </c>
      <c r="X1365" s="7">
        <v>43340267.719999999</v>
      </c>
      <c r="Y1365" s="7">
        <v>1013167007</v>
      </c>
      <c r="Z1365" s="7">
        <v>0</v>
      </c>
      <c r="AA1365" s="7">
        <v>7554895.5</v>
      </c>
      <c r="AB1365" s="7">
        <v>282247067.39999998</v>
      </c>
      <c r="AC1365" s="7">
        <v>0</v>
      </c>
      <c r="AD1365" s="7">
        <v>17331107.98</v>
      </c>
      <c r="AE1365" s="7">
        <v>502376239.60000002</v>
      </c>
      <c r="AF1365" s="7">
        <v>0</v>
      </c>
      <c r="AG1365" s="7">
        <v>2189274.4300000002</v>
      </c>
      <c r="AH1365" s="7">
        <v>0</v>
      </c>
      <c r="AI1365" s="7">
        <v>111266401.59999999</v>
      </c>
      <c r="AJ1365" s="7">
        <v>0</v>
      </c>
      <c r="AK1365" s="7">
        <v>0</v>
      </c>
      <c r="AL1365" s="7">
        <v>0</v>
      </c>
      <c r="AM1365" s="7">
        <v>0</v>
      </c>
      <c r="AN1365" s="7">
        <v>0</v>
      </c>
      <c r="AO1365" s="7">
        <v>15900603.029999999</v>
      </c>
      <c r="AP1365" s="7">
        <v>0</v>
      </c>
      <c r="AQ1365" s="7">
        <v>2167384030</v>
      </c>
      <c r="AR1365" s="7">
        <v>0</v>
      </c>
      <c r="AS1365" s="7">
        <v>0</v>
      </c>
      <c r="AT1365" s="7">
        <v>19874205.050000001</v>
      </c>
      <c r="AU1365" s="8">
        <f t="shared" si="21"/>
        <v>6706883026.460001</v>
      </c>
    </row>
    <row r="1366" spans="1:47" x14ac:dyDescent="0.3">
      <c r="A1366" s="2">
        <v>2008</v>
      </c>
      <c r="B1366" s="2" t="s">
        <v>84</v>
      </c>
      <c r="C1366" s="2">
        <v>11</v>
      </c>
      <c r="D1366" s="2" t="s">
        <v>71</v>
      </c>
      <c r="E1366" s="7">
        <v>120710159.3</v>
      </c>
      <c r="F1366" s="7">
        <v>74892.97</v>
      </c>
      <c r="G1366" s="7">
        <v>12161881.67</v>
      </c>
      <c r="H1366" s="7">
        <v>9779013.2400000002</v>
      </c>
      <c r="I1366" s="7">
        <v>1483407.78</v>
      </c>
      <c r="J1366" s="7">
        <v>59936909.710000001</v>
      </c>
      <c r="K1366" s="7">
        <v>80999297.760000005</v>
      </c>
      <c r="L1366" s="7">
        <v>27323295.34</v>
      </c>
      <c r="M1366" s="7">
        <v>430060.48</v>
      </c>
      <c r="N1366" s="7">
        <v>103640122</v>
      </c>
      <c r="O1366" s="7">
        <v>73051764.829999998</v>
      </c>
      <c r="P1366" s="7">
        <v>8131883.1399999997</v>
      </c>
      <c r="Q1366" s="7">
        <v>4343725.79</v>
      </c>
      <c r="R1366" s="7">
        <v>7961771.1200000001</v>
      </c>
      <c r="S1366" s="7">
        <v>4959229.1900000004</v>
      </c>
      <c r="T1366" s="7">
        <v>598485.93000000005</v>
      </c>
      <c r="U1366" s="7">
        <v>0</v>
      </c>
      <c r="V1366" s="7">
        <v>47975.78</v>
      </c>
      <c r="W1366" s="7">
        <v>0</v>
      </c>
      <c r="X1366" s="7">
        <v>816164.5</v>
      </c>
      <c r="Y1366" s="7">
        <v>383533738.39999998</v>
      </c>
      <c r="Z1366" s="7">
        <v>0</v>
      </c>
      <c r="AA1366" s="7">
        <v>142566.26999999999</v>
      </c>
      <c r="AB1366" s="7">
        <v>98586522.370000005</v>
      </c>
      <c r="AC1366" s="7">
        <v>0</v>
      </c>
      <c r="AD1366" s="7">
        <v>223584.67</v>
      </c>
      <c r="AE1366" s="7">
        <v>61998214.969999999</v>
      </c>
      <c r="AF1366" s="7">
        <v>0</v>
      </c>
      <c r="AG1366" s="7">
        <v>50.64</v>
      </c>
      <c r="AH1366" s="7">
        <v>0</v>
      </c>
      <c r="AI1366" s="7">
        <v>0</v>
      </c>
      <c r="AJ1366" s="7">
        <v>910001.59</v>
      </c>
      <c r="AK1366" s="7">
        <v>0</v>
      </c>
      <c r="AL1366" s="7">
        <v>0</v>
      </c>
      <c r="AM1366" s="7">
        <v>0</v>
      </c>
      <c r="AN1366" s="7">
        <v>0</v>
      </c>
      <c r="AO1366" s="7">
        <v>10685266.01</v>
      </c>
      <c r="AP1366" s="7">
        <v>6701501.1900000004</v>
      </c>
      <c r="AQ1366" s="7">
        <v>0</v>
      </c>
      <c r="AR1366" s="7">
        <v>0</v>
      </c>
      <c r="AS1366" s="7">
        <v>0</v>
      </c>
      <c r="AT1366" s="7">
        <v>0</v>
      </c>
      <c r="AU1366" s="8">
        <f t="shared" si="21"/>
        <v>1079231486.6399999</v>
      </c>
    </row>
    <row r="1367" spans="1:47" x14ac:dyDescent="0.3">
      <c r="A1367" s="2">
        <v>2021</v>
      </c>
      <c r="B1367" s="2" t="s">
        <v>79</v>
      </c>
      <c r="C1367" s="2">
        <v>6</v>
      </c>
      <c r="D1367" s="2" t="s">
        <v>63</v>
      </c>
      <c r="E1367" s="7">
        <v>120153446</v>
      </c>
      <c r="F1367" s="7">
        <v>4324.7299999999996</v>
      </c>
      <c r="G1367" s="7">
        <v>0</v>
      </c>
      <c r="H1367" s="7">
        <v>22537015.899999999</v>
      </c>
      <c r="I1367" s="7">
        <v>2546822.8199999998</v>
      </c>
      <c r="J1367" s="7">
        <v>76987071.329999998</v>
      </c>
      <c r="K1367" s="7">
        <v>39342424.390000001</v>
      </c>
      <c r="L1367" s="7">
        <v>108739505.59999999</v>
      </c>
      <c r="M1367" s="7">
        <v>208872.04</v>
      </c>
      <c r="N1367" s="7">
        <v>193473566.59999999</v>
      </c>
      <c r="O1367" s="7">
        <v>150373238.09999999</v>
      </c>
      <c r="P1367" s="7">
        <v>33194825.82</v>
      </c>
      <c r="Q1367" s="7">
        <v>13359062.17</v>
      </c>
      <c r="R1367" s="7">
        <v>9130615.2400000002</v>
      </c>
      <c r="S1367" s="7">
        <v>6341791.04</v>
      </c>
      <c r="T1367" s="7">
        <v>2207156.11</v>
      </c>
      <c r="U1367" s="7">
        <v>0</v>
      </c>
      <c r="V1367" s="7">
        <v>0</v>
      </c>
      <c r="W1367" s="7">
        <v>0</v>
      </c>
      <c r="X1367" s="7">
        <v>1361204.63</v>
      </c>
      <c r="Y1367" s="7">
        <v>514590947.5</v>
      </c>
      <c r="Z1367" s="7">
        <v>0</v>
      </c>
      <c r="AA1367" s="7">
        <v>228125.27</v>
      </c>
      <c r="AB1367" s="7">
        <v>146847863.59999999</v>
      </c>
      <c r="AC1367" s="7">
        <v>0</v>
      </c>
      <c r="AD1367" s="7">
        <v>159925.51999999999</v>
      </c>
      <c r="AE1367" s="7">
        <v>128697071.40000001</v>
      </c>
      <c r="AF1367" s="7">
        <v>0</v>
      </c>
      <c r="AG1367" s="7">
        <v>6163721.8899999997</v>
      </c>
      <c r="AH1367" s="7">
        <v>0</v>
      </c>
      <c r="AI1367" s="7">
        <v>79384609.090000004</v>
      </c>
      <c r="AJ1367" s="7">
        <v>0</v>
      </c>
      <c r="AK1367" s="7">
        <v>0</v>
      </c>
      <c r="AL1367" s="7">
        <v>0</v>
      </c>
      <c r="AM1367" s="7">
        <v>0</v>
      </c>
      <c r="AN1367" s="7">
        <v>0</v>
      </c>
      <c r="AO1367" s="7">
        <v>2203352.7200000002</v>
      </c>
      <c r="AP1367" s="7">
        <v>0</v>
      </c>
      <c r="AQ1367" s="7">
        <v>741621508</v>
      </c>
      <c r="AR1367" s="7">
        <v>0</v>
      </c>
      <c r="AS1367" s="7">
        <v>0</v>
      </c>
      <c r="AT1367" s="7">
        <v>38096316.82</v>
      </c>
      <c r="AU1367" s="8">
        <f t="shared" si="21"/>
        <v>2437954384.3300004</v>
      </c>
    </row>
    <row r="1368" spans="1:47" x14ac:dyDescent="0.3">
      <c r="A1368" s="2">
        <v>2013</v>
      </c>
      <c r="B1368" s="2" t="s">
        <v>85</v>
      </c>
      <c r="C1368" s="2">
        <v>12</v>
      </c>
      <c r="D1368" s="2" t="s">
        <v>52</v>
      </c>
      <c r="E1368" s="7">
        <v>120019041</v>
      </c>
      <c r="F1368" s="7">
        <v>109245</v>
      </c>
      <c r="G1368" s="7">
        <v>160582</v>
      </c>
      <c r="H1368" s="7">
        <v>14882380</v>
      </c>
      <c r="I1368" s="7">
        <v>135</v>
      </c>
      <c r="J1368" s="7">
        <v>109205711</v>
      </c>
      <c r="K1368" s="7">
        <v>78768948</v>
      </c>
      <c r="L1368" s="7">
        <v>33257564</v>
      </c>
      <c r="M1368" s="7">
        <v>1811590</v>
      </c>
      <c r="N1368" s="7">
        <v>113453430</v>
      </c>
      <c r="O1368" s="7">
        <v>119777761</v>
      </c>
      <c r="P1368" s="7">
        <v>39524868</v>
      </c>
      <c r="Q1368" s="7">
        <v>13574003</v>
      </c>
      <c r="R1368" s="7">
        <v>12651749</v>
      </c>
      <c r="S1368" s="7">
        <v>3089003</v>
      </c>
      <c r="T1368" s="7">
        <v>2752542</v>
      </c>
      <c r="U1368" s="7">
        <v>0</v>
      </c>
      <c r="V1368" s="7">
        <v>0</v>
      </c>
      <c r="W1368" s="7">
        <v>0</v>
      </c>
      <c r="X1368" s="7">
        <v>3757599</v>
      </c>
      <c r="Y1368" s="7">
        <v>447888622</v>
      </c>
      <c r="Z1368" s="7">
        <v>0</v>
      </c>
      <c r="AA1368" s="7">
        <v>612613</v>
      </c>
      <c r="AB1368" s="7">
        <v>130948917</v>
      </c>
      <c r="AC1368" s="7">
        <v>0</v>
      </c>
      <c r="AD1368" s="7">
        <v>1112934</v>
      </c>
      <c r="AE1368" s="7">
        <v>107718152</v>
      </c>
      <c r="AF1368" s="7">
        <v>0</v>
      </c>
      <c r="AG1368" s="7">
        <v>0</v>
      </c>
      <c r="AH1368" s="7">
        <v>0</v>
      </c>
      <c r="AI1368" s="7">
        <v>37134385</v>
      </c>
      <c r="AJ1368" s="7">
        <v>465991</v>
      </c>
      <c r="AK1368" s="7">
        <v>0</v>
      </c>
      <c r="AL1368" s="7">
        <v>0</v>
      </c>
      <c r="AM1368" s="7">
        <v>0</v>
      </c>
      <c r="AN1368" s="7">
        <v>0</v>
      </c>
      <c r="AO1368" s="7">
        <v>15428246</v>
      </c>
      <c r="AP1368" s="7">
        <v>0</v>
      </c>
      <c r="AQ1368" s="7">
        <v>0</v>
      </c>
      <c r="AR1368" s="7">
        <v>1066254963</v>
      </c>
      <c r="AS1368" s="7">
        <v>56954604</v>
      </c>
      <c r="AT1368" s="7">
        <v>87359672</v>
      </c>
      <c r="AU1368" s="8">
        <f t="shared" si="21"/>
        <v>2618675250</v>
      </c>
    </row>
    <row r="1369" spans="1:47" x14ac:dyDescent="0.3">
      <c r="A1369" s="2">
        <v>2024</v>
      </c>
      <c r="B1369" s="2" t="s">
        <v>76</v>
      </c>
      <c r="C1369" s="2">
        <v>3</v>
      </c>
      <c r="D1369" s="2" t="s">
        <v>70</v>
      </c>
      <c r="E1369" s="7">
        <v>119890687.59999999</v>
      </c>
      <c r="F1369" s="7">
        <v>2338.7800000000002</v>
      </c>
      <c r="G1369" s="7">
        <v>162314732.30000001</v>
      </c>
      <c r="H1369" s="7">
        <v>17229136.82</v>
      </c>
      <c r="I1369" s="7">
        <v>16690874.380000001</v>
      </c>
      <c r="J1369" s="7">
        <v>115082499.2</v>
      </c>
      <c r="K1369" s="7">
        <v>230602861.09999999</v>
      </c>
      <c r="L1369" s="7">
        <v>142064161.59999999</v>
      </c>
      <c r="M1369" s="7">
        <v>31631373.82</v>
      </c>
      <c r="N1369" s="7">
        <v>618376049.10000002</v>
      </c>
      <c r="O1369" s="7">
        <v>752688221.60000002</v>
      </c>
      <c r="P1369" s="7">
        <v>163269636.19999999</v>
      </c>
      <c r="Q1369" s="7">
        <v>78078343.709999993</v>
      </c>
      <c r="R1369" s="7">
        <v>58474741.579999998</v>
      </c>
      <c r="S1369" s="7">
        <v>202533745.59999999</v>
      </c>
      <c r="T1369" s="7">
        <v>3581625.9</v>
      </c>
      <c r="U1369" s="7">
        <v>0</v>
      </c>
      <c r="V1369" s="7">
        <v>0</v>
      </c>
      <c r="W1369" s="7">
        <v>0</v>
      </c>
      <c r="X1369" s="7">
        <v>63813606.32</v>
      </c>
      <c r="Y1369" s="7">
        <v>1412508599</v>
      </c>
      <c r="Z1369" s="7">
        <v>0</v>
      </c>
      <c r="AA1369" s="7">
        <v>10532144.59</v>
      </c>
      <c r="AB1369" s="7">
        <v>395277185.10000002</v>
      </c>
      <c r="AC1369" s="7">
        <v>0</v>
      </c>
      <c r="AD1369" s="7">
        <v>15965800.76</v>
      </c>
      <c r="AE1369" s="7">
        <v>305872152.89999998</v>
      </c>
      <c r="AF1369" s="7">
        <v>0</v>
      </c>
      <c r="AG1369" s="7">
        <v>0</v>
      </c>
      <c r="AH1369" s="7">
        <v>0</v>
      </c>
      <c r="AI1369" s="7">
        <v>158054851.59999999</v>
      </c>
      <c r="AJ1369" s="7">
        <v>0</v>
      </c>
      <c r="AK1369" s="7">
        <v>0</v>
      </c>
      <c r="AL1369" s="7">
        <v>0</v>
      </c>
      <c r="AM1369" s="7">
        <v>0</v>
      </c>
      <c r="AN1369" s="7">
        <v>0</v>
      </c>
      <c r="AO1369" s="7">
        <v>35793881.5</v>
      </c>
      <c r="AP1369" s="7">
        <v>0</v>
      </c>
      <c r="AQ1369" s="7">
        <v>3067534764</v>
      </c>
      <c r="AR1369" s="7">
        <v>0</v>
      </c>
      <c r="AS1369" s="7">
        <v>0</v>
      </c>
      <c r="AT1369" s="7">
        <v>139332510.80000001</v>
      </c>
      <c r="AU1369" s="8">
        <f t="shared" si="21"/>
        <v>8317196525.8600006</v>
      </c>
    </row>
    <row r="1370" spans="1:47" x14ac:dyDescent="0.3">
      <c r="A1370" s="2">
        <v>2020</v>
      </c>
      <c r="B1370" s="2" t="s">
        <v>83</v>
      </c>
      <c r="C1370" s="2">
        <v>10</v>
      </c>
      <c r="D1370" s="2" t="s">
        <v>52</v>
      </c>
      <c r="E1370" s="7">
        <v>119721045.8</v>
      </c>
      <c r="F1370" s="7">
        <v>689.73</v>
      </c>
      <c r="G1370" s="7">
        <v>7796.77</v>
      </c>
      <c r="H1370" s="7">
        <v>17582941.059999999</v>
      </c>
      <c r="I1370" s="7">
        <v>5649</v>
      </c>
      <c r="J1370" s="7">
        <v>74091455.709999993</v>
      </c>
      <c r="K1370" s="7">
        <v>78399507.290000007</v>
      </c>
      <c r="L1370" s="7">
        <v>96580958.390000001</v>
      </c>
      <c r="M1370" s="7">
        <v>1340322.8700000001</v>
      </c>
      <c r="N1370" s="7">
        <v>350088641.30000001</v>
      </c>
      <c r="O1370" s="7">
        <v>138366938.30000001</v>
      </c>
      <c r="P1370" s="7">
        <v>11517003.289999999</v>
      </c>
      <c r="Q1370" s="7">
        <v>11625652.25</v>
      </c>
      <c r="R1370" s="7">
        <v>11783827.99</v>
      </c>
      <c r="S1370" s="7">
        <v>666163.9</v>
      </c>
      <c r="T1370" s="7">
        <v>6289266.79</v>
      </c>
      <c r="U1370" s="7">
        <v>0</v>
      </c>
      <c r="V1370" s="7">
        <v>0</v>
      </c>
      <c r="W1370" s="7">
        <v>0</v>
      </c>
      <c r="X1370" s="7">
        <v>1606746.36</v>
      </c>
      <c r="Y1370" s="7">
        <v>678592258.5</v>
      </c>
      <c r="Z1370" s="7">
        <v>0</v>
      </c>
      <c r="AA1370" s="7">
        <v>267821.92</v>
      </c>
      <c r="AB1370" s="7">
        <v>217588009.59999999</v>
      </c>
      <c r="AC1370" s="7">
        <v>0</v>
      </c>
      <c r="AD1370" s="7">
        <v>836729.59</v>
      </c>
      <c r="AE1370" s="7">
        <v>252210488.90000001</v>
      </c>
      <c r="AF1370" s="7">
        <v>0</v>
      </c>
      <c r="AG1370" s="7">
        <v>200232.09</v>
      </c>
      <c r="AH1370" s="7">
        <v>0</v>
      </c>
      <c r="AI1370" s="7">
        <v>73851625.219999999</v>
      </c>
      <c r="AJ1370" s="7">
        <v>0</v>
      </c>
      <c r="AK1370" s="7">
        <v>0</v>
      </c>
      <c r="AL1370" s="7">
        <v>0</v>
      </c>
      <c r="AM1370" s="7">
        <v>0</v>
      </c>
      <c r="AN1370" s="7">
        <v>0</v>
      </c>
      <c r="AO1370" s="7">
        <v>-8789921.8900000006</v>
      </c>
      <c r="AP1370" s="7">
        <v>0</v>
      </c>
      <c r="AQ1370" s="7">
        <v>1222803494</v>
      </c>
      <c r="AR1370" s="7">
        <v>0</v>
      </c>
      <c r="AS1370" s="7">
        <v>0</v>
      </c>
      <c r="AT1370" s="7">
        <v>8570315.0250000004</v>
      </c>
      <c r="AU1370" s="8">
        <f t="shared" si="21"/>
        <v>3365805659.7549996</v>
      </c>
    </row>
    <row r="1371" spans="1:47" x14ac:dyDescent="0.3">
      <c r="A1371" s="2">
        <v>2022</v>
      </c>
      <c r="B1371" s="2" t="s">
        <v>83</v>
      </c>
      <c r="C1371" s="2">
        <v>10</v>
      </c>
      <c r="D1371" s="2" t="s">
        <v>63</v>
      </c>
      <c r="E1371" s="7">
        <v>119462592.2</v>
      </c>
      <c r="F1371" s="7">
        <v>3840.32</v>
      </c>
      <c r="G1371" s="7">
        <v>0</v>
      </c>
      <c r="H1371" s="7">
        <v>17926337.18</v>
      </c>
      <c r="I1371" s="7">
        <v>13070050.369999999</v>
      </c>
      <c r="J1371" s="7">
        <v>63801537.789999999</v>
      </c>
      <c r="K1371" s="7">
        <v>24950338.859999999</v>
      </c>
      <c r="L1371" s="7">
        <v>81046982.099999994</v>
      </c>
      <c r="M1371" s="7">
        <v>403839.44</v>
      </c>
      <c r="N1371" s="7">
        <v>397116784.19999999</v>
      </c>
      <c r="O1371" s="7">
        <v>180232503.5</v>
      </c>
      <c r="P1371" s="7">
        <v>38397450.350000001</v>
      </c>
      <c r="Q1371" s="7">
        <v>10301474.310000001</v>
      </c>
      <c r="R1371" s="7">
        <v>11617619.25</v>
      </c>
      <c r="S1371" s="7">
        <v>5176124.45</v>
      </c>
      <c r="T1371" s="7">
        <v>996247.81</v>
      </c>
      <c r="U1371" s="7">
        <v>0</v>
      </c>
      <c r="V1371" s="7">
        <v>0</v>
      </c>
      <c r="W1371" s="7">
        <v>0</v>
      </c>
      <c r="X1371" s="7">
        <v>1214266.4099999999</v>
      </c>
      <c r="Y1371" s="7">
        <v>484577083.39999998</v>
      </c>
      <c r="Z1371" s="7">
        <v>0</v>
      </c>
      <c r="AA1371" s="7">
        <v>194589.47</v>
      </c>
      <c r="AB1371" s="7">
        <v>143847105.69999999</v>
      </c>
      <c r="AC1371" s="7">
        <v>0</v>
      </c>
      <c r="AD1371" s="7">
        <v>277048.82</v>
      </c>
      <c r="AE1371" s="7">
        <v>233637160.09999999</v>
      </c>
      <c r="AF1371" s="7">
        <v>0</v>
      </c>
      <c r="AG1371" s="7">
        <v>33183.620000000003</v>
      </c>
      <c r="AH1371" s="7">
        <v>0</v>
      </c>
      <c r="AI1371" s="7">
        <v>199075435.59999999</v>
      </c>
      <c r="AJ1371" s="7">
        <v>0</v>
      </c>
      <c r="AK1371" s="7">
        <v>0</v>
      </c>
      <c r="AL1371" s="7">
        <v>0</v>
      </c>
      <c r="AM1371" s="7">
        <v>0</v>
      </c>
      <c r="AN1371" s="7">
        <v>0</v>
      </c>
      <c r="AO1371" s="7">
        <v>29194059.52</v>
      </c>
      <c r="AP1371" s="7">
        <v>0</v>
      </c>
      <c r="AQ1371" s="7">
        <v>985018122.10000002</v>
      </c>
      <c r="AR1371" s="7">
        <v>0</v>
      </c>
      <c r="AS1371" s="7">
        <v>0</v>
      </c>
      <c r="AT1371" s="7">
        <v>19442436.379999999</v>
      </c>
      <c r="AU1371" s="8">
        <f t="shared" si="21"/>
        <v>3061014213.2499995</v>
      </c>
    </row>
    <row r="1372" spans="1:47" x14ac:dyDescent="0.3">
      <c r="A1372" s="2">
        <v>2020</v>
      </c>
      <c r="B1372" s="2" t="s">
        <v>83</v>
      </c>
      <c r="C1372" s="2">
        <v>10</v>
      </c>
      <c r="D1372" s="2" t="s">
        <v>70</v>
      </c>
      <c r="E1372" s="7">
        <v>119293217.8</v>
      </c>
      <c r="F1372" s="7">
        <v>109117.63</v>
      </c>
      <c r="G1372" s="7">
        <v>140655034.90000001</v>
      </c>
      <c r="H1372" s="7">
        <v>18903584.120000001</v>
      </c>
      <c r="I1372" s="7">
        <v>30091</v>
      </c>
      <c r="J1372" s="7">
        <v>176241079.40000001</v>
      </c>
      <c r="K1372" s="7">
        <v>214591915.69999999</v>
      </c>
      <c r="L1372" s="7">
        <v>217861616.69999999</v>
      </c>
      <c r="M1372" s="7">
        <v>44311046.82</v>
      </c>
      <c r="N1372" s="7">
        <v>1232707208</v>
      </c>
      <c r="O1372" s="7">
        <v>384231331.10000002</v>
      </c>
      <c r="P1372" s="7">
        <v>85263867.099999994</v>
      </c>
      <c r="Q1372" s="7">
        <v>33819170.649999999</v>
      </c>
      <c r="R1372" s="7">
        <v>36426583.409999996</v>
      </c>
      <c r="S1372" s="7">
        <v>6518499.7400000002</v>
      </c>
      <c r="T1372" s="7">
        <v>16791806.920000002</v>
      </c>
      <c r="U1372" s="7">
        <v>0</v>
      </c>
      <c r="V1372" s="7">
        <v>0</v>
      </c>
      <c r="W1372" s="7">
        <v>0</v>
      </c>
      <c r="X1372" s="7">
        <v>82285607.890000001</v>
      </c>
      <c r="Y1372" s="7">
        <v>1308630183</v>
      </c>
      <c r="Z1372" s="7">
        <v>0</v>
      </c>
      <c r="AA1372" s="7">
        <v>14245776.359999999</v>
      </c>
      <c r="AB1372" s="7">
        <v>399435390.60000002</v>
      </c>
      <c r="AC1372" s="7">
        <v>0</v>
      </c>
      <c r="AD1372" s="7">
        <v>27669182.539999999</v>
      </c>
      <c r="AE1372" s="7">
        <v>597172986.10000002</v>
      </c>
      <c r="AF1372" s="7">
        <v>0</v>
      </c>
      <c r="AG1372" s="7">
        <v>469995.17</v>
      </c>
      <c r="AH1372" s="7">
        <v>0</v>
      </c>
      <c r="AI1372" s="7">
        <v>142337556.90000001</v>
      </c>
      <c r="AJ1372" s="7">
        <v>0</v>
      </c>
      <c r="AK1372" s="7">
        <v>0</v>
      </c>
      <c r="AL1372" s="7">
        <v>0</v>
      </c>
      <c r="AM1372" s="7">
        <v>0</v>
      </c>
      <c r="AN1372" s="7">
        <v>0</v>
      </c>
      <c r="AO1372" s="7">
        <v>22757936.620000001</v>
      </c>
      <c r="AP1372" s="7">
        <v>0</v>
      </c>
      <c r="AQ1372" s="7">
        <v>2482522208</v>
      </c>
      <c r="AR1372" s="7">
        <v>0</v>
      </c>
      <c r="AS1372" s="7">
        <v>0</v>
      </c>
      <c r="AT1372" s="7">
        <v>29144641.710000001</v>
      </c>
      <c r="AU1372" s="8">
        <f t="shared" si="21"/>
        <v>7834426635.8800001</v>
      </c>
    </row>
    <row r="1373" spans="1:47" x14ac:dyDescent="0.3">
      <c r="A1373" s="2">
        <v>2007</v>
      </c>
      <c r="B1373" s="2" t="s">
        <v>85</v>
      </c>
      <c r="C1373" s="2">
        <v>12</v>
      </c>
      <c r="D1373" s="2" t="s">
        <v>55</v>
      </c>
      <c r="E1373" s="7">
        <v>119280037</v>
      </c>
      <c r="F1373" s="7">
        <v>7134</v>
      </c>
      <c r="G1373" s="7">
        <v>5835929</v>
      </c>
      <c r="H1373" s="7">
        <v>3094465</v>
      </c>
      <c r="I1373" s="7">
        <v>3311369</v>
      </c>
      <c r="J1373" s="7">
        <v>86600718</v>
      </c>
      <c r="K1373" s="7">
        <v>41804597</v>
      </c>
      <c r="L1373" s="7">
        <v>8423766</v>
      </c>
      <c r="M1373" s="7">
        <v>0</v>
      </c>
      <c r="N1373" s="7">
        <v>37681106</v>
      </c>
      <c r="O1373" s="7">
        <v>33839440</v>
      </c>
      <c r="P1373" s="7">
        <v>37199489</v>
      </c>
      <c r="Q1373" s="7">
        <v>4303882</v>
      </c>
      <c r="R1373" s="7">
        <v>6303488</v>
      </c>
      <c r="S1373" s="7">
        <v>552303</v>
      </c>
      <c r="T1373" s="7">
        <v>311872</v>
      </c>
      <c r="U1373" s="7">
        <v>0</v>
      </c>
      <c r="V1373" s="7">
        <v>32667</v>
      </c>
      <c r="W1373" s="7">
        <v>0</v>
      </c>
      <c r="X1373" s="7">
        <v>99368</v>
      </c>
      <c r="Y1373" s="7">
        <v>217179603</v>
      </c>
      <c r="Z1373" s="7">
        <v>0</v>
      </c>
      <c r="AA1373" s="7">
        <v>14899</v>
      </c>
      <c r="AB1373" s="7">
        <v>48865168</v>
      </c>
      <c r="AC1373" s="7">
        <v>0</v>
      </c>
      <c r="AD1373" s="7">
        <v>6</v>
      </c>
      <c r="AE1373" s="7">
        <v>23050469</v>
      </c>
      <c r="AF1373" s="7">
        <v>0</v>
      </c>
      <c r="AG1373" s="7">
        <v>15813</v>
      </c>
      <c r="AH1373" s="7">
        <v>0</v>
      </c>
      <c r="AI1373" s="7">
        <v>0</v>
      </c>
      <c r="AJ1373" s="7">
        <v>393962</v>
      </c>
      <c r="AK1373" s="7">
        <v>0</v>
      </c>
      <c r="AL1373" s="7">
        <v>0</v>
      </c>
      <c r="AM1373" s="7">
        <v>0</v>
      </c>
      <c r="AN1373" s="7">
        <v>0</v>
      </c>
      <c r="AO1373" s="7">
        <v>6529515</v>
      </c>
      <c r="AP1373" s="7">
        <v>7407278</v>
      </c>
      <c r="AQ1373" s="7">
        <v>0</v>
      </c>
      <c r="AR1373" s="7">
        <v>0</v>
      </c>
      <c r="AS1373" s="7">
        <v>0</v>
      </c>
      <c r="AT1373" s="7">
        <v>0</v>
      </c>
      <c r="AU1373" s="8">
        <f t="shared" si="21"/>
        <v>692138343</v>
      </c>
    </row>
    <row r="1374" spans="1:47" x14ac:dyDescent="0.3">
      <c r="A1374" s="2">
        <v>2022</v>
      </c>
      <c r="B1374" s="2" t="s">
        <v>76</v>
      </c>
      <c r="C1374" s="2">
        <v>3</v>
      </c>
      <c r="D1374" s="2" t="s">
        <v>58</v>
      </c>
      <c r="E1374" s="7">
        <v>119183219.2</v>
      </c>
      <c r="F1374" s="7">
        <v>-397.52</v>
      </c>
      <c r="G1374" s="7">
        <v>360279366.80000001</v>
      </c>
      <c r="H1374" s="7">
        <v>36340719.090000004</v>
      </c>
      <c r="I1374" s="7">
        <v>50946.02</v>
      </c>
      <c r="J1374" s="7">
        <v>58745319.07</v>
      </c>
      <c r="K1374" s="7">
        <v>244442030.40000001</v>
      </c>
      <c r="L1374" s="7">
        <v>221574231.69999999</v>
      </c>
      <c r="M1374" s="7">
        <v>6688160.79</v>
      </c>
      <c r="N1374" s="7">
        <v>2475498612</v>
      </c>
      <c r="O1374" s="7">
        <v>631204871.70000005</v>
      </c>
      <c r="P1374" s="7">
        <v>90317484.010000005</v>
      </c>
      <c r="Q1374" s="7">
        <v>58227575.289999999</v>
      </c>
      <c r="R1374" s="7">
        <v>51777675.789999999</v>
      </c>
      <c r="S1374" s="7">
        <v>114999498.09999999</v>
      </c>
      <c r="T1374" s="7">
        <v>3021212.49</v>
      </c>
      <c r="U1374" s="7">
        <v>0</v>
      </c>
      <c r="V1374" s="7">
        <v>0</v>
      </c>
      <c r="W1374" s="7">
        <v>0</v>
      </c>
      <c r="X1374" s="7">
        <v>35826090.530000001</v>
      </c>
      <c r="Y1374" s="7">
        <v>1198918670</v>
      </c>
      <c r="Z1374" s="7">
        <v>0</v>
      </c>
      <c r="AA1374" s="7">
        <v>5836170.5899999999</v>
      </c>
      <c r="AB1374" s="7">
        <v>387527742.19999999</v>
      </c>
      <c r="AC1374" s="7">
        <v>0</v>
      </c>
      <c r="AD1374" s="7">
        <v>5886277.0599999996</v>
      </c>
      <c r="AE1374" s="7">
        <v>994529202</v>
      </c>
      <c r="AF1374" s="7">
        <v>0</v>
      </c>
      <c r="AG1374" s="7">
        <v>191.63</v>
      </c>
      <c r="AH1374" s="7">
        <v>0</v>
      </c>
      <c r="AI1374" s="7">
        <v>189208384.19999999</v>
      </c>
      <c r="AJ1374" s="7">
        <v>0</v>
      </c>
      <c r="AK1374" s="7">
        <v>0</v>
      </c>
      <c r="AL1374" s="7">
        <v>0</v>
      </c>
      <c r="AM1374" s="7">
        <v>0</v>
      </c>
      <c r="AN1374" s="7">
        <v>0</v>
      </c>
      <c r="AO1374" s="7">
        <v>-7258220.4400000004</v>
      </c>
      <c r="AP1374" s="7">
        <v>0</v>
      </c>
      <c r="AQ1374" s="7">
        <v>3695485874</v>
      </c>
      <c r="AR1374" s="7">
        <v>0</v>
      </c>
      <c r="AS1374" s="7">
        <v>0</v>
      </c>
      <c r="AT1374" s="7">
        <v>67784737.129999995</v>
      </c>
      <c r="AU1374" s="8">
        <f t="shared" si="21"/>
        <v>11046095643.83</v>
      </c>
    </row>
    <row r="1375" spans="1:47" x14ac:dyDescent="0.3">
      <c r="A1375" s="2">
        <v>2019</v>
      </c>
      <c r="B1375" s="2" t="s">
        <v>82</v>
      </c>
      <c r="C1375" s="2">
        <v>9</v>
      </c>
      <c r="D1375" s="2" t="s">
        <v>58</v>
      </c>
      <c r="E1375" s="7">
        <v>119126268.5</v>
      </c>
      <c r="F1375" s="7">
        <v>7996.46</v>
      </c>
      <c r="G1375" s="7">
        <v>393106051.60000002</v>
      </c>
      <c r="H1375" s="7">
        <v>44687237.310000002</v>
      </c>
      <c r="I1375" s="7">
        <v>39399567.619999997</v>
      </c>
      <c r="J1375" s="7">
        <v>55726726.799999997</v>
      </c>
      <c r="K1375" s="7">
        <v>157676912.40000001</v>
      </c>
      <c r="L1375" s="7">
        <v>222278426.80000001</v>
      </c>
      <c r="M1375" s="7">
        <v>12353605.199999999</v>
      </c>
      <c r="N1375" s="7">
        <v>535794977</v>
      </c>
      <c r="O1375" s="7">
        <v>437425127.30000001</v>
      </c>
      <c r="P1375" s="7">
        <v>131973970.3</v>
      </c>
      <c r="Q1375" s="7">
        <v>40072571.140000001</v>
      </c>
      <c r="R1375" s="7">
        <v>35995407.509999998</v>
      </c>
      <c r="S1375" s="7">
        <v>83846387.590000004</v>
      </c>
      <c r="T1375" s="7">
        <v>116006524.7</v>
      </c>
      <c r="U1375" s="7">
        <v>0</v>
      </c>
      <c r="V1375" s="7">
        <v>0</v>
      </c>
      <c r="W1375" s="7">
        <v>0</v>
      </c>
      <c r="X1375" s="7">
        <v>33748733.590000004</v>
      </c>
      <c r="Y1375" s="7">
        <v>989250943.39999998</v>
      </c>
      <c r="Z1375" s="7">
        <v>0</v>
      </c>
      <c r="AA1375" s="7">
        <v>5483244.2300000004</v>
      </c>
      <c r="AB1375" s="7">
        <v>303771909.89999998</v>
      </c>
      <c r="AC1375" s="7">
        <v>0</v>
      </c>
      <c r="AD1375" s="7">
        <v>5326194.8099999996</v>
      </c>
      <c r="AE1375" s="7">
        <v>289426496.5</v>
      </c>
      <c r="AF1375" s="7">
        <v>0</v>
      </c>
      <c r="AG1375" s="7">
        <v>1185.73</v>
      </c>
      <c r="AH1375" s="7">
        <v>0</v>
      </c>
      <c r="AI1375" s="7">
        <v>151377631.80000001</v>
      </c>
      <c r="AJ1375" s="7">
        <v>0</v>
      </c>
      <c r="AK1375" s="7">
        <v>0</v>
      </c>
      <c r="AL1375" s="7">
        <v>0</v>
      </c>
      <c r="AM1375" s="7">
        <v>0</v>
      </c>
      <c r="AN1375" s="7">
        <v>0</v>
      </c>
      <c r="AO1375" s="7">
        <v>15514817.07</v>
      </c>
      <c r="AP1375" s="7">
        <v>0</v>
      </c>
      <c r="AQ1375" s="7">
        <v>3517092182</v>
      </c>
      <c r="AR1375" s="7">
        <v>0</v>
      </c>
      <c r="AS1375" s="7">
        <v>0</v>
      </c>
      <c r="AT1375" s="7">
        <v>33278004.149999999</v>
      </c>
      <c r="AU1375" s="8">
        <f t="shared" si="21"/>
        <v>7769749101.4099998</v>
      </c>
    </row>
    <row r="1376" spans="1:47" x14ac:dyDescent="0.3">
      <c r="A1376" s="2">
        <v>2025</v>
      </c>
      <c r="B1376" s="2" t="s">
        <v>79</v>
      </c>
      <c r="C1376" s="2">
        <v>6</v>
      </c>
      <c r="D1376" s="2" t="s">
        <v>52</v>
      </c>
      <c r="E1376" s="7">
        <v>119035225.5</v>
      </c>
      <c r="F1376" s="7">
        <v>-2921.92</v>
      </c>
      <c r="G1376" s="7">
        <v>30061.65</v>
      </c>
      <c r="H1376" s="7">
        <v>8183966.3700000001</v>
      </c>
      <c r="I1376" s="7">
        <v>430703.77</v>
      </c>
      <c r="J1376" s="7">
        <v>40230197.140000001</v>
      </c>
      <c r="K1376" s="7">
        <v>86380229.170000002</v>
      </c>
      <c r="L1376" s="7">
        <v>178721000.09999999</v>
      </c>
      <c r="M1376" s="7">
        <v>3022660.02</v>
      </c>
      <c r="N1376" s="7">
        <v>224022574.90000001</v>
      </c>
      <c r="O1376" s="7">
        <v>218222620.40000001</v>
      </c>
      <c r="P1376" s="7">
        <v>27099917.640000001</v>
      </c>
      <c r="Q1376" s="7">
        <v>34749394.960000001</v>
      </c>
      <c r="R1376" s="7">
        <v>18066047.550000001</v>
      </c>
      <c r="S1376" s="7">
        <v>7416091.71</v>
      </c>
      <c r="T1376" s="7">
        <v>873596.6</v>
      </c>
      <c r="U1376" s="7">
        <v>0</v>
      </c>
      <c r="V1376" s="7">
        <v>0</v>
      </c>
      <c r="W1376" s="7">
        <v>0</v>
      </c>
      <c r="X1376" s="7">
        <v>3125317.15</v>
      </c>
      <c r="Y1376" s="7">
        <v>619809733.60000002</v>
      </c>
      <c r="Z1376" s="7">
        <v>0</v>
      </c>
      <c r="AA1376" s="7">
        <v>507376.9</v>
      </c>
      <c r="AB1376" s="7">
        <v>187068300.40000001</v>
      </c>
      <c r="AC1376" s="7">
        <v>0</v>
      </c>
      <c r="AD1376" s="7">
        <v>1895129.49</v>
      </c>
      <c r="AE1376" s="7">
        <v>146701636.40000001</v>
      </c>
      <c r="AF1376" s="7">
        <v>0</v>
      </c>
      <c r="AG1376" s="7">
        <v>34768677.75</v>
      </c>
      <c r="AH1376" s="7">
        <v>0</v>
      </c>
      <c r="AI1376" s="7">
        <v>88918341.319999993</v>
      </c>
      <c r="AJ1376" s="7">
        <v>0</v>
      </c>
      <c r="AK1376" s="7">
        <v>0</v>
      </c>
      <c r="AL1376" s="7">
        <v>0</v>
      </c>
      <c r="AM1376" s="7">
        <v>0</v>
      </c>
      <c r="AN1376" s="7">
        <v>0</v>
      </c>
      <c r="AO1376" s="7">
        <v>28785962.82</v>
      </c>
      <c r="AP1376" s="7">
        <v>0</v>
      </c>
      <c r="AQ1376" s="7">
        <v>1663922677</v>
      </c>
      <c r="AR1376" s="7">
        <v>0</v>
      </c>
      <c r="AS1376" s="7">
        <v>0</v>
      </c>
      <c r="AT1376" s="7">
        <v>53527319.509999998</v>
      </c>
      <c r="AU1376" s="8">
        <f t="shared" si="21"/>
        <v>3795511837.9000006</v>
      </c>
    </row>
    <row r="1377" spans="1:47" x14ac:dyDescent="0.3">
      <c r="A1377" s="2">
        <v>2018</v>
      </c>
      <c r="B1377" s="2" t="s">
        <v>85</v>
      </c>
      <c r="C1377" s="2">
        <v>12</v>
      </c>
      <c r="D1377" s="2" t="s">
        <v>55</v>
      </c>
      <c r="E1377" s="7">
        <v>118769880</v>
      </c>
      <c r="F1377" s="7">
        <v>-80.959999999999994</v>
      </c>
      <c r="G1377" s="7">
        <v>0</v>
      </c>
      <c r="H1377" s="7">
        <v>428355.97</v>
      </c>
      <c r="I1377" s="7">
        <v>13050298</v>
      </c>
      <c r="J1377" s="7">
        <v>106051784.59999999</v>
      </c>
      <c r="K1377" s="7">
        <v>65836906.640000001</v>
      </c>
      <c r="L1377" s="7">
        <v>26513898.890000001</v>
      </c>
      <c r="M1377" s="7">
        <v>7609503.9199999999</v>
      </c>
      <c r="N1377" s="7">
        <v>119848176.3</v>
      </c>
      <c r="O1377" s="7">
        <v>90928333.640000001</v>
      </c>
      <c r="P1377" s="7">
        <v>16354594.5</v>
      </c>
      <c r="Q1377" s="7">
        <v>15748540.529999999</v>
      </c>
      <c r="R1377" s="7">
        <v>10074691.33</v>
      </c>
      <c r="S1377" s="7">
        <v>16481532.65</v>
      </c>
      <c r="T1377" s="7">
        <v>289476.90000000002</v>
      </c>
      <c r="U1377" s="7">
        <v>0</v>
      </c>
      <c r="V1377" s="7">
        <v>0</v>
      </c>
      <c r="W1377" s="7">
        <v>0</v>
      </c>
      <c r="X1377" s="7">
        <v>6647597.7300000004</v>
      </c>
      <c r="Y1377" s="7">
        <v>318412120</v>
      </c>
      <c r="Z1377" s="7">
        <v>0</v>
      </c>
      <c r="AA1377" s="7">
        <v>1108271.9099999999</v>
      </c>
      <c r="AB1377" s="7">
        <v>85114534.120000005</v>
      </c>
      <c r="AC1377" s="7">
        <v>0</v>
      </c>
      <c r="AD1377" s="7">
        <v>6034061.9299999997</v>
      </c>
      <c r="AE1377" s="7">
        <v>61460103.049999997</v>
      </c>
      <c r="AF1377" s="7">
        <v>0</v>
      </c>
      <c r="AG1377" s="7">
        <v>32185.93</v>
      </c>
      <c r="AH1377" s="7">
        <v>0</v>
      </c>
      <c r="AI1377" s="7">
        <v>33582428.770000003</v>
      </c>
      <c r="AJ1377" s="7">
        <v>0</v>
      </c>
      <c r="AK1377" s="7">
        <v>0</v>
      </c>
      <c r="AL1377" s="7">
        <v>0</v>
      </c>
      <c r="AM1377" s="7">
        <v>0</v>
      </c>
      <c r="AN1377" s="7">
        <v>0</v>
      </c>
      <c r="AO1377" s="7">
        <v>17271751.629999999</v>
      </c>
      <c r="AP1377" s="7">
        <v>0</v>
      </c>
      <c r="AQ1377" s="7">
        <v>1076711340</v>
      </c>
      <c r="AR1377" s="7">
        <v>0</v>
      </c>
      <c r="AS1377" s="7">
        <v>0</v>
      </c>
      <c r="AT1377" s="7">
        <v>17364848.5</v>
      </c>
      <c r="AU1377" s="8">
        <f t="shared" si="21"/>
        <v>2231725136.48</v>
      </c>
    </row>
    <row r="1378" spans="1:47" x14ac:dyDescent="0.3">
      <c r="A1378" s="2">
        <v>2010</v>
      </c>
      <c r="B1378" s="2" t="s">
        <v>47</v>
      </c>
      <c r="C1378" s="2">
        <v>1</v>
      </c>
      <c r="D1378" s="2" t="s">
        <v>65</v>
      </c>
      <c r="E1378" s="7">
        <v>118756560.40000001</v>
      </c>
      <c r="F1378" s="7">
        <v>567946.64</v>
      </c>
      <c r="G1378" s="7">
        <v>166541.62</v>
      </c>
      <c r="H1378" s="7">
        <v>12947811.91</v>
      </c>
      <c r="I1378" s="7">
        <v>35152759.439999998</v>
      </c>
      <c r="J1378" s="7">
        <v>60564256.700000003</v>
      </c>
      <c r="K1378" s="7">
        <v>59384624.950000003</v>
      </c>
      <c r="L1378" s="7">
        <v>24129546.300000001</v>
      </c>
      <c r="M1378" s="7">
        <v>51053883.729999997</v>
      </c>
      <c r="N1378" s="7">
        <v>398713644.39999998</v>
      </c>
      <c r="O1378" s="7">
        <v>194356102.5</v>
      </c>
      <c r="P1378" s="7">
        <v>128327020.8</v>
      </c>
      <c r="Q1378" s="7">
        <v>34535404.369999997</v>
      </c>
      <c r="R1378" s="7">
        <v>21044819.43</v>
      </c>
      <c r="S1378" s="7">
        <v>128238756.3</v>
      </c>
      <c r="T1378" s="7">
        <v>297796.86</v>
      </c>
      <c r="U1378" s="7">
        <v>0</v>
      </c>
      <c r="V1378" s="7">
        <v>11715.3</v>
      </c>
      <c r="W1378" s="7">
        <v>0</v>
      </c>
      <c r="X1378" s="7">
        <v>50932308.039999999</v>
      </c>
      <c r="Y1378" s="7">
        <v>510085758.30000001</v>
      </c>
      <c r="Z1378" s="7">
        <v>0</v>
      </c>
      <c r="AA1378" s="7">
        <v>8285050.4000000004</v>
      </c>
      <c r="AB1378" s="7">
        <v>134665745.59999999</v>
      </c>
      <c r="AC1378" s="7">
        <v>0</v>
      </c>
      <c r="AD1378" s="7">
        <v>77788458.489999995</v>
      </c>
      <c r="AE1378" s="7">
        <v>196639571.40000001</v>
      </c>
      <c r="AF1378" s="7">
        <v>0</v>
      </c>
      <c r="AG1378" s="7">
        <v>4956325.54</v>
      </c>
      <c r="AH1378" s="7">
        <v>0</v>
      </c>
      <c r="AI1378" s="7">
        <v>0</v>
      </c>
      <c r="AJ1378" s="7">
        <v>527147.43000000005</v>
      </c>
      <c r="AK1378" s="7">
        <v>0</v>
      </c>
      <c r="AL1378" s="7">
        <v>0</v>
      </c>
      <c r="AM1378" s="7">
        <v>0</v>
      </c>
      <c r="AN1378" s="7">
        <v>0</v>
      </c>
      <c r="AO1378" s="7">
        <v>48734092.920000002</v>
      </c>
      <c r="AP1378" s="7">
        <v>50023953.409999996</v>
      </c>
      <c r="AQ1378" s="7">
        <v>0</v>
      </c>
      <c r="AR1378" s="7">
        <v>0</v>
      </c>
      <c r="AS1378" s="7">
        <v>0</v>
      </c>
      <c r="AT1378" s="7">
        <v>0</v>
      </c>
      <c r="AU1378" s="8">
        <f t="shared" si="21"/>
        <v>2350887603.1799994</v>
      </c>
    </row>
    <row r="1379" spans="1:47" x14ac:dyDescent="0.3">
      <c r="A1379" s="2">
        <v>2025</v>
      </c>
      <c r="B1379" s="2" t="s">
        <v>82</v>
      </c>
      <c r="C1379" s="2">
        <v>9</v>
      </c>
      <c r="D1379" s="2" t="s">
        <v>52</v>
      </c>
      <c r="E1379" s="7">
        <v>118744548.09999999</v>
      </c>
      <c r="F1379" s="7">
        <v>-164.97</v>
      </c>
      <c r="G1379" s="7">
        <v>27463.32</v>
      </c>
      <c r="H1379" s="7">
        <v>5840824.1900000004</v>
      </c>
      <c r="I1379" s="7">
        <v>27776.959999999999</v>
      </c>
      <c r="J1379" s="7">
        <v>32760721.600000001</v>
      </c>
      <c r="K1379" s="7">
        <v>87604805.019999996</v>
      </c>
      <c r="L1379" s="7">
        <v>155987040.40000001</v>
      </c>
      <c r="M1379" s="7">
        <v>987865.8</v>
      </c>
      <c r="N1379" s="7">
        <v>220011652.5</v>
      </c>
      <c r="O1379" s="7">
        <v>210338842.30000001</v>
      </c>
      <c r="P1379" s="7">
        <v>25995573.829999998</v>
      </c>
      <c r="Q1379" s="7">
        <v>46084251.880000003</v>
      </c>
      <c r="R1379" s="7">
        <v>18610439.359999999</v>
      </c>
      <c r="S1379" s="7">
        <v>6919902.79</v>
      </c>
      <c r="T1379" s="7">
        <v>79915230.010000005</v>
      </c>
      <c r="U1379" s="7">
        <v>0</v>
      </c>
      <c r="V1379" s="7">
        <v>0</v>
      </c>
      <c r="W1379" s="7">
        <v>0</v>
      </c>
      <c r="X1379" s="7">
        <v>3672402.29</v>
      </c>
      <c r="Y1379" s="7">
        <v>735849714</v>
      </c>
      <c r="Z1379" s="7">
        <v>0</v>
      </c>
      <c r="AA1379" s="7">
        <v>596449.49</v>
      </c>
      <c r="AB1379" s="7">
        <v>225624890.5</v>
      </c>
      <c r="AC1379" s="7">
        <v>0</v>
      </c>
      <c r="AD1379" s="7">
        <v>623261.56999999995</v>
      </c>
      <c r="AE1379" s="7">
        <v>160904007.19999999</v>
      </c>
      <c r="AF1379" s="7">
        <v>0</v>
      </c>
      <c r="AG1379" s="7">
        <v>31513693.100000001</v>
      </c>
      <c r="AH1379" s="7">
        <v>0</v>
      </c>
      <c r="AI1379" s="7">
        <v>57653819.579999998</v>
      </c>
      <c r="AJ1379" s="7">
        <v>0</v>
      </c>
      <c r="AK1379" s="7">
        <v>0</v>
      </c>
      <c r="AL1379" s="7">
        <v>0</v>
      </c>
      <c r="AM1379" s="7">
        <v>0</v>
      </c>
      <c r="AN1379" s="7">
        <v>0</v>
      </c>
      <c r="AO1379" s="7">
        <v>15232428.640000001</v>
      </c>
      <c r="AP1379" s="7">
        <v>0</v>
      </c>
      <c r="AQ1379" s="7">
        <v>1730928076</v>
      </c>
      <c r="AR1379" s="7">
        <v>0</v>
      </c>
      <c r="AS1379" s="7">
        <v>0</v>
      </c>
      <c r="AT1379" s="7">
        <v>49469200.899999999</v>
      </c>
      <c r="AU1379" s="8">
        <f t="shared" si="21"/>
        <v>4021924716.3600001</v>
      </c>
    </row>
    <row r="1380" spans="1:47" x14ac:dyDescent="0.3">
      <c r="A1380" s="2">
        <v>2008</v>
      </c>
      <c r="B1380" s="2" t="s">
        <v>82</v>
      </c>
      <c r="C1380" s="2">
        <v>9</v>
      </c>
      <c r="D1380" s="2" t="s">
        <v>71</v>
      </c>
      <c r="E1380" s="7">
        <v>118375037.8</v>
      </c>
      <c r="F1380" s="7">
        <v>101064</v>
      </c>
      <c r="G1380" s="7">
        <v>9284414.6199999992</v>
      </c>
      <c r="H1380" s="7">
        <v>6368923.3899999997</v>
      </c>
      <c r="I1380" s="7">
        <v>-1977.37</v>
      </c>
      <c r="J1380" s="7">
        <v>59159875.009999998</v>
      </c>
      <c r="K1380" s="7">
        <v>89999290.859999999</v>
      </c>
      <c r="L1380" s="7">
        <v>30578617.41</v>
      </c>
      <c r="M1380" s="7">
        <v>3865774.17</v>
      </c>
      <c r="N1380" s="7">
        <v>106770214.5</v>
      </c>
      <c r="O1380" s="7">
        <v>69006043.189999998</v>
      </c>
      <c r="P1380" s="7">
        <v>7699636.3300000001</v>
      </c>
      <c r="Q1380" s="7">
        <v>4225097.1399999997</v>
      </c>
      <c r="R1380" s="7">
        <v>8452103.0700000003</v>
      </c>
      <c r="S1380" s="7">
        <v>6611876.29</v>
      </c>
      <c r="T1380" s="7">
        <v>5061865.4000000004</v>
      </c>
      <c r="U1380" s="7">
        <v>0</v>
      </c>
      <c r="V1380" s="7">
        <v>43609.3</v>
      </c>
      <c r="W1380" s="7">
        <v>0</v>
      </c>
      <c r="X1380" s="7">
        <v>2442336.2999999998</v>
      </c>
      <c r="Y1380" s="7">
        <v>413248901</v>
      </c>
      <c r="Z1380" s="7">
        <v>0</v>
      </c>
      <c r="AA1380" s="7">
        <v>418700.44</v>
      </c>
      <c r="AB1380" s="7">
        <v>101148444.40000001</v>
      </c>
      <c r="AC1380" s="7">
        <v>0</v>
      </c>
      <c r="AD1380" s="7">
        <v>909125.48</v>
      </c>
      <c r="AE1380" s="7">
        <v>61550186.810000002</v>
      </c>
      <c r="AF1380" s="7">
        <v>0</v>
      </c>
      <c r="AG1380" s="7">
        <v>358.34</v>
      </c>
      <c r="AH1380" s="7">
        <v>0</v>
      </c>
      <c r="AI1380" s="7">
        <v>0</v>
      </c>
      <c r="AJ1380" s="7">
        <v>659158.62</v>
      </c>
      <c r="AK1380" s="7">
        <v>0</v>
      </c>
      <c r="AL1380" s="7">
        <v>0</v>
      </c>
      <c r="AM1380" s="7">
        <v>0</v>
      </c>
      <c r="AN1380" s="7">
        <v>0</v>
      </c>
      <c r="AO1380" s="7">
        <v>3444755.12</v>
      </c>
      <c r="AP1380" s="7">
        <v>8292363.2000000002</v>
      </c>
      <c r="AQ1380" s="7">
        <v>0</v>
      </c>
      <c r="AR1380" s="7">
        <v>0</v>
      </c>
      <c r="AS1380" s="7">
        <v>0</v>
      </c>
      <c r="AT1380" s="7">
        <v>0</v>
      </c>
      <c r="AU1380" s="8">
        <f t="shared" si="21"/>
        <v>1117715794.8199999</v>
      </c>
    </row>
    <row r="1381" spans="1:47" x14ac:dyDescent="0.3">
      <c r="A1381" s="2">
        <v>2009</v>
      </c>
      <c r="B1381" s="2" t="s">
        <v>82</v>
      </c>
      <c r="C1381" s="2">
        <v>9</v>
      </c>
      <c r="D1381" s="2" t="s">
        <v>66</v>
      </c>
      <c r="E1381" s="7">
        <v>118327180.3</v>
      </c>
      <c r="F1381" s="7">
        <v>33427.42</v>
      </c>
      <c r="G1381" s="7">
        <v>950899.7</v>
      </c>
      <c r="H1381" s="7">
        <v>21451812.059999999</v>
      </c>
      <c r="I1381" s="7">
        <v>18300981.489999998</v>
      </c>
      <c r="J1381" s="7">
        <v>67981672.299999997</v>
      </c>
      <c r="K1381" s="7">
        <v>97229390.920000002</v>
      </c>
      <c r="L1381" s="7">
        <v>168845197.5</v>
      </c>
      <c r="M1381" s="7">
        <v>64376447.289999999</v>
      </c>
      <c r="N1381" s="7">
        <v>946736594.10000002</v>
      </c>
      <c r="O1381" s="7">
        <v>573836290.60000002</v>
      </c>
      <c r="P1381" s="7">
        <v>91200805.859999999</v>
      </c>
      <c r="Q1381" s="7">
        <v>172168297</v>
      </c>
      <c r="R1381" s="7">
        <v>70739028.700000003</v>
      </c>
      <c r="S1381" s="7">
        <v>47166972.93</v>
      </c>
      <c r="T1381" s="7">
        <v>2871886.11</v>
      </c>
      <c r="U1381" s="7">
        <v>0</v>
      </c>
      <c r="V1381" s="7">
        <v>1740864.09</v>
      </c>
      <c r="W1381" s="7">
        <v>0</v>
      </c>
      <c r="X1381" s="7">
        <v>61041766.049999997</v>
      </c>
      <c r="Y1381" s="7">
        <v>2121157091</v>
      </c>
      <c r="Z1381" s="7">
        <v>0</v>
      </c>
      <c r="AA1381" s="7">
        <v>11136337.800000001</v>
      </c>
      <c r="AB1381" s="7">
        <v>503398900.39999998</v>
      </c>
      <c r="AC1381" s="7">
        <v>0</v>
      </c>
      <c r="AD1381" s="7">
        <v>31153332.02</v>
      </c>
      <c r="AE1381" s="7">
        <v>405327348.19999999</v>
      </c>
      <c r="AF1381" s="7">
        <v>0</v>
      </c>
      <c r="AG1381" s="7">
        <v>494495435.39999998</v>
      </c>
      <c r="AH1381" s="7">
        <v>0</v>
      </c>
      <c r="AI1381" s="7">
        <v>0</v>
      </c>
      <c r="AJ1381" s="7">
        <v>2905416.14</v>
      </c>
      <c r="AK1381" s="7">
        <v>0</v>
      </c>
      <c r="AL1381" s="7">
        <v>0</v>
      </c>
      <c r="AM1381" s="7">
        <v>0</v>
      </c>
      <c r="AN1381" s="7">
        <v>0</v>
      </c>
      <c r="AO1381" s="7">
        <v>60825979.630000003</v>
      </c>
      <c r="AP1381" s="7">
        <v>987475107.89999998</v>
      </c>
      <c r="AQ1381" s="7">
        <v>0</v>
      </c>
      <c r="AR1381" s="7">
        <v>0</v>
      </c>
      <c r="AS1381" s="7">
        <v>0</v>
      </c>
      <c r="AT1381" s="7">
        <v>0</v>
      </c>
      <c r="AU1381" s="8">
        <f t="shared" si="21"/>
        <v>7142874462.9099998</v>
      </c>
    </row>
    <row r="1382" spans="1:47" x14ac:dyDescent="0.3">
      <c r="A1382" s="2">
        <v>2020</v>
      </c>
      <c r="B1382" s="2" t="s">
        <v>47</v>
      </c>
      <c r="C1382" s="2">
        <v>1</v>
      </c>
      <c r="D1382" s="2" t="s">
        <v>63</v>
      </c>
      <c r="E1382" s="7">
        <v>118297964.7</v>
      </c>
      <c r="F1382" s="7">
        <v>4497.2700000000004</v>
      </c>
      <c r="G1382" s="7">
        <v>0</v>
      </c>
      <c r="H1382" s="7">
        <v>28296131.550000001</v>
      </c>
      <c r="I1382" s="7">
        <v>18902.080000000002</v>
      </c>
      <c r="J1382" s="7">
        <v>44349132.939999998</v>
      </c>
      <c r="K1382" s="7">
        <v>40286268.520000003</v>
      </c>
      <c r="L1382" s="7">
        <v>24480121.789999999</v>
      </c>
      <c r="M1382" s="7">
        <v>397689.43</v>
      </c>
      <c r="N1382" s="7">
        <v>300127844.5</v>
      </c>
      <c r="O1382" s="7">
        <v>191509640</v>
      </c>
      <c r="P1382" s="7">
        <v>27355809.129999999</v>
      </c>
      <c r="Q1382" s="7">
        <v>8116591.9900000002</v>
      </c>
      <c r="R1382" s="7">
        <v>10951061.470000001</v>
      </c>
      <c r="S1382" s="7">
        <v>9270711.8499999996</v>
      </c>
      <c r="T1382" s="7">
        <v>195318.21</v>
      </c>
      <c r="U1382" s="7">
        <v>0</v>
      </c>
      <c r="V1382" s="7">
        <v>0</v>
      </c>
      <c r="W1382" s="7">
        <v>0</v>
      </c>
      <c r="X1382" s="7">
        <v>9080822</v>
      </c>
      <c r="Y1382" s="7">
        <v>502044043.80000001</v>
      </c>
      <c r="Z1382" s="7">
        <v>0</v>
      </c>
      <c r="AA1382" s="7">
        <v>1485833.91</v>
      </c>
      <c r="AB1382" s="7">
        <v>148538214.30000001</v>
      </c>
      <c r="AC1382" s="7">
        <v>0</v>
      </c>
      <c r="AD1382" s="7">
        <v>287541.02</v>
      </c>
      <c r="AE1382" s="7">
        <v>197444965.80000001</v>
      </c>
      <c r="AF1382" s="7">
        <v>0</v>
      </c>
      <c r="AG1382" s="7">
        <v>6335573.1699999999</v>
      </c>
      <c r="AH1382" s="7">
        <v>0</v>
      </c>
      <c r="AI1382" s="7">
        <v>63684444.630000003</v>
      </c>
      <c r="AJ1382" s="7">
        <v>0</v>
      </c>
      <c r="AK1382" s="7">
        <v>0</v>
      </c>
      <c r="AL1382" s="7">
        <v>0</v>
      </c>
      <c r="AM1382" s="7">
        <v>0</v>
      </c>
      <c r="AN1382" s="7">
        <v>0</v>
      </c>
      <c r="AO1382" s="7">
        <v>7034581.3600000003</v>
      </c>
      <c r="AP1382" s="7">
        <v>0</v>
      </c>
      <c r="AQ1382" s="7">
        <v>1176191994</v>
      </c>
      <c r="AR1382" s="7">
        <v>0</v>
      </c>
      <c r="AS1382" s="7">
        <v>0</v>
      </c>
      <c r="AT1382" s="7">
        <v>11484991.98</v>
      </c>
      <c r="AU1382" s="8">
        <f t="shared" si="21"/>
        <v>2927270691.4000001</v>
      </c>
    </row>
    <row r="1383" spans="1:47" x14ac:dyDescent="0.3">
      <c r="A1383" s="2">
        <v>2021</v>
      </c>
      <c r="B1383" s="2" t="s">
        <v>85</v>
      </c>
      <c r="C1383" s="2">
        <v>12</v>
      </c>
      <c r="D1383" s="2" t="s">
        <v>53</v>
      </c>
      <c r="E1383" s="7">
        <v>117904153.8</v>
      </c>
      <c r="F1383" s="7">
        <v>451.99</v>
      </c>
      <c r="G1383" s="7">
        <v>0</v>
      </c>
      <c r="H1383" s="7">
        <v>2808090.1</v>
      </c>
      <c r="I1383" s="7">
        <v>11097.99</v>
      </c>
      <c r="J1383" s="7">
        <v>59582121.979999997</v>
      </c>
      <c r="K1383" s="7">
        <v>24525343.050000001</v>
      </c>
      <c r="L1383" s="7">
        <v>75102911.760000005</v>
      </c>
      <c r="M1383" s="7">
        <v>28798110.960000001</v>
      </c>
      <c r="N1383" s="7">
        <v>129746070.2</v>
      </c>
      <c r="O1383" s="7">
        <v>176665874.5</v>
      </c>
      <c r="P1383" s="7">
        <v>35930504.490000002</v>
      </c>
      <c r="Q1383" s="7">
        <v>16198880.15</v>
      </c>
      <c r="R1383" s="7">
        <v>13997206</v>
      </c>
      <c r="S1383" s="7">
        <v>5990439.5099999998</v>
      </c>
      <c r="T1383" s="7">
        <v>235728.06</v>
      </c>
      <c r="U1383" s="7">
        <v>0</v>
      </c>
      <c r="V1383" s="7">
        <v>0</v>
      </c>
      <c r="W1383" s="7">
        <v>0</v>
      </c>
      <c r="X1383" s="7">
        <v>16965953.960000001</v>
      </c>
      <c r="Y1383" s="7">
        <v>461088098.80000001</v>
      </c>
      <c r="Z1383" s="7">
        <v>0</v>
      </c>
      <c r="AA1383" s="7">
        <v>4687000.1100000003</v>
      </c>
      <c r="AB1383" s="7">
        <v>131479543.90000001</v>
      </c>
      <c r="AC1383" s="7">
        <v>0</v>
      </c>
      <c r="AD1383" s="7">
        <v>22806254.719999999</v>
      </c>
      <c r="AE1383" s="7">
        <v>105739583.3</v>
      </c>
      <c r="AF1383" s="7">
        <v>0</v>
      </c>
      <c r="AG1383" s="7">
        <v>2918588.7</v>
      </c>
      <c r="AH1383" s="7">
        <v>0</v>
      </c>
      <c r="AI1383" s="7">
        <v>64150140.890000001</v>
      </c>
      <c r="AJ1383" s="7">
        <v>0</v>
      </c>
      <c r="AK1383" s="7">
        <v>0</v>
      </c>
      <c r="AL1383" s="7">
        <v>0</v>
      </c>
      <c r="AM1383" s="7">
        <v>0</v>
      </c>
      <c r="AN1383" s="7">
        <v>0</v>
      </c>
      <c r="AO1383" s="7">
        <v>8110735.54</v>
      </c>
      <c r="AP1383" s="7">
        <v>0</v>
      </c>
      <c r="AQ1383" s="7">
        <v>1487831215</v>
      </c>
      <c r="AR1383" s="7">
        <v>0</v>
      </c>
      <c r="AS1383" s="7">
        <v>0</v>
      </c>
      <c r="AT1383" s="7">
        <v>7324979.5159999998</v>
      </c>
      <c r="AU1383" s="8">
        <f t="shared" si="21"/>
        <v>3000599078.9759998</v>
      </c>
    </row>
    <row r="1384" spans="1:47" x14ac:dyDescent="0.3">
      <c r="A1384" s="2">
        <v>2015</v>
      </c>
      <c r="B1384" s="2" t="s">
        <v>82</v>
      </c>
      <c r="C1384" s="2">
        <v>9</v>
      </c>
      <c r="D1384" s="2" t="s">
        <v>70</v>
      </c>
      <c r="E1384" s="7">
        <v>117812122.8</v>
      </c>
      <c r="F1384" s="7">
        <v>93004.37</v>
      </c>
      <c r="G1384" s="7">
        <v>199492335</v>
      </c>
      <c r="H1384" s="7">
        <v>8895763.8599999994</v>
      </c>
      <c r="I1384" s="7">
        <v>25655572.699999999</v>
      </c>
      <c r="J1384" s="7">
        <v>106670252.5</v>
      </c>
      <c r="K1384" s="7">
        <v>115638674</v>
      </c>
      <c r="L1384" s="7">
        <v>133933335.7</v>
      </c>
      <c r="M1384" s="7">
        <v>18468432.059999999</v>
      </c>
      <c r="N1384" s="7">
        <v>238364316.59999999</v>
      </c>
      <c r="O1384" s="7">
        <v>282282789.10000002</v>
      </c>
      <c r="P1384" s="7">
        <v>70982169.019999996</v>
      </c>
      <c r="Q1384" s="7">
        <v>18518661.219999999</v>
      </c>
      <c r="R1384" s="7">
        <v>32408209.670000002</v>
      </c>
      <c r="S1384" s="7">
        <v>57739141.43</v>
      </c>
      <c r="T1384" s="7">
        <v>65147188.689999998</v>
      </c>
      <c r="U1384" s="7">
        <v>0</v>
      </c>
      <c r="V1384" s="7">
        <v>0</v>
      </c>
      <c r="W1384" s="7">
        <v>0</v>
      </c>
      <c r="X1384" s="7">
        <v>33282156.68</v>
      </c>
      <c r="Y1384" s="7">
        <v>773594769.79999995</v>
      </c>
      <c r="Z1384" s="7">
        <v>0</v>
      </c>
      <c r="AA1384" s="7">
        <v>5634041.9400000004</v>
      </c>
      <c r="AB1384" s="7">
        <v>203674661.59999999</v>
      </c>
      <c r="AC1384" s="7">
        <v>0</v>
      </c>
      <c r="AD1384" s="7">
        <v>19377392.960000001</v>
      </c>
      <c r="AE1384" s="7">
        <v>134944262</v>
      </c>
      <c r="AF1384" s="7">
        <v>0</v>
      </c>
      <c r="AG1384" s="7">
        <v>4115440.8</v>
      </c>
      <c r="AH1384" s="7">
        <v>0</v>
      </c>
      <c r="AI1384" s="7">
        <v>89573061.510000005</v>
      </c>
      <c r="AJ1384" s="7">
        <v>0</v>
      </c>
      <c r="AK1384" s="7">
        <v>0</v>
      </c>
      <c r="AL1384" s="7">
        <v>0</v>
      </c>
      <c r="AM1384" s="7">
        <v>0</v>
      </c>
      <c r="AN1384" s="7">
        <v>0</v>
      </c>
      <c r="AO1384" s="7">
        <v>92797653.849999994</v>
      </c>
      <c r="AP1384" s="7">
        <v>0</v>
      </c>
      <c r="AQ1384" s="7">
        <v>0</v>
      </c>
      <c r="AR1384" s="7">
        <v>1715875970</v>
      </c>
      <c r="AS1384" s="7">
        <v>176857794.59999999</v>
      </c>
      <c r="AT1384" s="7">
        <v>29061215.120000001</v>
      </c>
      <c r="AU1384" s="8">
        <f t="shared" si="21"/>
        <v>4770890389.5800009</v>
      </c>
    </row>
    <row r="1385" spans="1:47" x14ac:dyDescent="0.3">
      <c r="A1385" s="2">
        <v>2022</v>
      </c>
      <c r="B1385" s="2" t="s">
        <v>78</v>
      </c>
      <c r="C1385" s="2">
        <v>5</v>
      </c>
      <c r="D1385" s="2" t="s">
        <v>58</v>
      </c>
      <c r="E1385" s="7">
        <v>117595198.09999999</v>
      </c>
      <c r="F1385" s="7">
        <v>5370.52</v>
      </c>
      <c r="G1385" s="7">
        <v>405732152.30000001</v>
      </c>
      <c r="H1385" s="7">
        <v>17085837.59</v>
      </c>
      <c r="I1385" s="7">
        <v>13728.56</v>
      </c>
      <c r="J1385" s="7">
        <v>54006877.509999998</v>
      </c>
      <c r="K1385" s="7">
        <v>210759314.30000001</v>
      </c>
      <c r="L1385" s="7">
        <v>1336105174</v>
      </c>
      <c r="M1385" s="7">
        <v>6657549.6900000004</v>
      </c>
      <c r="N1385" s="7">
        <v>1115695253</v>
      </c>
      <c r="O1385" s="7">
        <v>773090567.79999995</v>
      </c>
      <c r="P1385" s="7">
        <v>127885048.3</v>
      </c>
      <c r="Q1385" s="7">
        <v>78479659.680000007</v>
      </c>
      <c r="R1385" s="7">
        <v>54244231.859999999</v>
      </c>
      <c r="S1385" s="7">
        <v>117317937.3</v>
      </c>
      <c r="T1385" s="7">
        <v>3278213.56</v>
      </c>
      <c r="U1385" s="7">
        <v>0</v>
      </c>
      <c r="V1385" s="7">
        <v>0</v>
      </c>
      <c r="W1385" s="7">
        <v>0</v>
      </c>
      <c r="X1385" s="7">
        <v>37872551.579999998</v>
      </c>
      <c r="Y1385" s="7">
        <v>1268867048</v>
      </c>
      <c r="Z1385" s="7">
        <v>0</v>
      </c>
      <c r="AA1385" s="7">
        <v>6169519.8799999999</v>
      </c>
      <c r="AB1385" s="7">
        <v>415987415.89999998</v>
      </c>
      <c r="AC1385" s="7">
        <v>0</v>
      </c>
      <c r="AD1385" s="7">
        <v>3934921.36</v>
      </c>
      <c r="AE1385" s="7">
        <v>538007023</v>
      </c>
      <c r="AF1385" s="7">
        <v>0</v>
      </c>
      <c r="AG1385" s="7">
        <v>225.22</v>
      </c>
      <c r="AH1385" s="7">
        <v>0</v>
      </c>
      <c r="AI1385" s="7">
        <v>188212347.59999999</v>
      </c>
      <c r="AJ1385" s="7">
        <v>0</v>
      </c>
      <c r="AK1385" s="7">
        <v>0</v>
      </c>
      <c r="AL1385" s="7">
        <v>0</v>
      </c>
      <c r="AM1385" s="7">
        <v>0</v>
      </c>
      <c r="AN1385" s="7">
        <v>0</v>
      </c>
      <c r="AO1385" s="7">
        <v>49198259.100000001</v>
      </c>
      <c r="AP1385" s="7">
        <v>0</v>
      </c>
      <c r="AQ1385" s="7">
        <v>3896534459</v>
      </c>
      <c r="AR1385" s="7">
        <v>0</v>
      </c>
      <c r="AS1385" s="7">
        <v>0</v>
      </c>
      <c r="AT1385" s="7">
        <v>42580212.920000002</v>
      </c>
      <c r="AU1385" s="8">
        <f t="shared" si="21"/>
        <v>10865316097.630001</v>
      </c>
    </row>
    <row r="1386" spans="1:47" x14ac:dyDescent="0.3">
      <c r="A1386" s="2">
        <v>2014</v>
      </c>
      <c r="B1386" s="2" t="s">
        <v>83</v>
      </c>
      <c r="C1386" s="2">
        <v>10</v>
      </c>
      <c r="D1386" s="2" t="s">
        <v>70</v>
      </c>
      <c r="E1386" s="7">
        <v>117501983</v>
      </c>
      <c r="F1386" s="7">
        <v>123265</v>
      </c>
      <c r="G1386" s="7">
        <v>199341651</v>
      </c>
      <c r="H1386" s="7">
        <v>18016979</v>
      </c>
      <c r="I1386" s="7">
        <v>68669349</v>
      </c>
      <c r="J1386" s="7">
        <v>108734939</v>
      </c>
      <c r="K1386" s="7">
        <v>140493526</v>
      </c>
      <c r="L1386" s="7">
        <v>120627094</v>
      </c>
      <c r="M1386" s="7">
        <v>32263295</v>
      </c>
      <c r="N1386" s="7">
        <v>718519022</v>
      </c>
      <c r="O1386" s="7">
        <v>260360759</v>
      </c>
      <c r="P1386" s="7">
        <v>70009201</v>
      </c>
      <c r="Q1386" s="7">
        <v>19842762</v>
      </c>
      <c r="R1386" s="7">
        <v>36310540</v>
      </c>
      <c r="S1386" s="7">
        <v>48938968</v>
      </c>
      <c r="T1386" s="7">
        <v>10191236</v>
      </c>
      <c r="U1386" s="7">
        <v>0</v>
      </c>
      <c r="V1386" s="7">
        <v>0</v>
      </c>
      <c r="W1386" s="7">
        <v>0</v>
      </c>
      <c r="X1386" s="7">
        <v>28511209</v>
      </c>
      <c r="Y1386" s="7">
        <v>757884192</v>
      </c>
      <c r="Z1386" s="7">
        <v>0</v>
      </c>
      <c r="AA1386" s="7">
        <v>4658999</v>
      </c>
      <c r="AB1386" s="7">
        <v>207666445</v>
      </c>
      <c r="AC1386" s="7">
        <v>0</v>
      </c>
      <c r="AD1386" s="7">
        <v>15700757</v>
      </c>
      <c r="AE1386" s="7">
        <v>386112306</v>
      </c>
      <c r="AF1386" s="7">
        <v>0</v>
      </c>
      <c r="AG1386" s="7">
        <v>9088</v>
      </c>
      <c r="AH1386" s="7">
        <v>0</v>
      </c>
      <c r="AI1386" s="7">
        <v>82072750</v>
      </c>
      <c r="AJ1386" s="7">
        <v>6994593</v>
      </c>
      <c r="AK1386" s="7">
        <v>0</v>
      </c>
      <c r="AL1386" s="7">
        <v>0</v>
      </c>
      <c r="AM1386" s="7">
        <v>0</v>
      </c>
      <c r="AN1386" s="7">
        <v>0</v>
      </c>
      <c r="AO1386" s="7">
        <v>98558358</v>
      </c>
      <c r="AP1386" s="7">
        <v>0</v>
      </c>
      <c r="AQ1386" s="7">
        <v>0</v>
      </c>
      <c r="AR1386" s="7">
        <v>1709340411</v>
      </c>
      <c r="AS1386" s="7">
        <v>176106850</v>
      </c>
      <c r="AT1386" s="7">
        <v>28951812</v>
      </c>
      <c r="AU1386" s="8">
        <f t="shared" si="21"/>
        <v>5472512339</v>
      </c>
    </row>
    <row r="1387" spans="1:47" x14ac:dyDescent="0.3">
      <c r="A1387" s="2">
        <v>2020</v>
      </c>
      <c r="B1387" s="2" t="s">
        <v>82</v>
      </c>
      <c r="C1387" s="2">
        <v>9</v>
      </c>
      <c r="D1387" s="2" t="s">
        <v>70</v>
      </c>
      <c r="E1387" s="7">
        <v>117451778.09999999</v>
      </c>
      <c r="F1387" s="7">
        <v>28420.82</v>
      </c>
      <c r="G1387" s="7">
        <v>133650656.3</v>
      </c>
      <c r="H1387" s="7">
        <v>16694228.029999999</v>
      </c>
      <c r="I1387" s="7">
        <v>134807.39000000001</v>
      </c>
      <c r="J1387" s="7">
        <v>157964994.19999999</v>
      </c>
      <c r="K1387" s="7">
        <v>201972195.69999999</v>
      </c>
      <c r="L1387" s="7">
        <v>245046130.09999999</v>
      </c>
      <c r="M1387" s="7">
        <v>37024013.090000004</v>
      </c>
      <c r="N1387" s="7">
        <v>507182559.69999999</v>
      </c>
      <c r="O1387" s="7">
        <v>373372100.5</v>
      </c>
      <c r="P1387" s="7">
        <v>72670999.480000004</v>
      </c>
      <c r="Q1387" s="7">
        <v>45213184.899999999</v>
      </c>
      <c r="R1387" s="7">
        <v>31932095.309999999</v>
      </c>
      <c r="S1387" s="7">
        <v>6566175.5199999996</v>
      </c>
      <c r="T1387" s="7">
        <v>113358776.59999999</v>
      </c>
      <c r="U1387" s="7">
        <v>0</v>
      </c>
      <c r="V1387" s="7">
        <v>0</v>
      </c>
      <c r="W1387" s="7">
        <v>0</v>
      </c>
      <c r="X1387" s="7">
        <v>40865675.299999997</v>
      </c>
      <c r="Y1387" s="7">
        <v>1020236871</v>
      </c>
      <c r="Z1387" s="7">
        <v>0</v>
      </c>
      <c r="AA1387" s="7">
        <v>6897356.9800000004</v>
      </c>
      <c r="AB1387" s="7">
        <v>295657050.39999998</v>
      </c>
      <c r="AC1387" s="7">
        <v>0</v>
      </c>
      <c r="AD1387" s="7">
        <v>22608094.309999999</v>
      </c>
      <c r="AE1387" s="7">
        <v>253468577.90000001</v>
      </c>
      <c r="AF1387" s="7">
        <v>0</v>
      </c>
      <c r="AG1387" s="7">
        <v>1581754.02</v>
      </c>
      <c r="AH1387" s="7">
        <v>0</v>
      </c>
      <c r="AI1387" s="7">
        <v>145767620.80000001</v>
      </c>
      <c r="AJ1387" s="7">
        <v>0</v>
      </c>
      <c r="AK1387" s="7">
        <v>0</v>
      </c>
      <c r="AL1387" s="7">
        <v>0</v>
      </c>
      <c r="AM1387" s="7">
        <v>0</v>
      </c>
      <c r="AN1387" s="7">
        <v>0</v>
      </c>
      <c r="AO1387" s="7">
        <v>17534045.370000001</v>
      </c>
      <c r="AP1387" s="7">
        <v>0</v>
      </c>
      <c r="AQ1387" s="7">
        <v>2035877716</v>
      </c>
      <c r="AR1387" s="7">
        <v>0</v>
      </c>
      <c r="AS1387" s="7">
        <v>0</v>
      </c>
      <c r="AT1387" s="7">
        <v>20282969.280000001</v>
      </c>
      <c r="AU1387" s="8">
        <f t="shared" si="21"/>
        <v>5921040847.0999994</v>
      </c>
    </row>
    <row r="1388" spans="1:47" x14ac:dyDescent="0.3">
      <c r="A1388" s="2">
        <v>2018</v>
      </c>
      <c r="B1388" s="2" t="s">
        <v>82</v>
      </c>
      <c r="C1388" s="2">
        <v>9</v>
      </c>
      <c r="D1388" s="2" t="s">
        <v>70</v>
      </c>
      <c r="E1388" s="7">
        <v>117203068</v>
      </c>
      <c r="F1388" s="7">
        <v>5125.54</v>
      </c>
      <c r="G1388" s="7">
        <v>97338031.099999994</v>
      </c>
      <c r="H1388" s="7">
        <v>9357106.0899999999</v>
      </c>
      <c r="I1388" s="7">
        <v>8432.1299999999992</v>
      </c>
      <c r="J1388" s="7">
        <v>143804131.80000001</v>
      </c>
      <c r="K1388" s="7">
        <v>162991313.09999999</v>
      </c>
      <c r="L1388" s="7">
        <v>225250530.40000001</v>
      </c>
      <c r="M1388" s="7">
        <v>46057636.210000001</v>
      </c>
      <c r="N1388" s="7">
        <v>457294520.69999999</v>
      </c>
      <c r="O1388" s="7">
        <v>367611363.60000002</v>
      </c>
      <c r="P1388" s="7">
        <v>77495246.829999998</v>
      </c>
      <c r="Q1388" s="7">
        <v>31571192.890000001</v>
      </c>
      <c r="R1388" s="7">
        <v>46809988.659999996</v>
      </c>
      <c r="S1388" s="7">
        <v>107287371.7</v>
      </c>
      <c r="T1388" s="7">
        <v>83979723.920000002</v>
      </c>
      <c r="U1388" s="7">
        <v>0</v>
      </c>
      <c r="V1388" s="7">
        <v>0</v>
      </c>
      <c r="W1388" s="7">
        <v>0</v>
      </c>
      <c r="X1388" s="7">
        <v>48872525.390000001</v>
      </c>
      <c r="Y1388" s="7">
        <v>997390253.79999995</v>
      </c>
      <c r="Z1388" s="7">
        <v>0</v>
      </c>
      <c r="AA1388" s="7">
        <v>7927685.5499999998</v>
      </c>
      <c r="AB1388" s="7">
        <v>275598418.39999998</v>
      </c>
      <c r="AC1388" s="7">
        <v>0</v>
      </c>
      <c r="AD1388" s="7">
        <v>29053545.140000001</v>
      </c>
      <c r="AE1388" s="7">
        <v>216801181.30000001</v>
      </c>
      <c r="AF1388" s="7">
        <v>0</v>
      </c>
      <c r="AG1388" s="7">
        <v>3632290.13</v>
      </c>
      <c r="AH1388" s="7">
        <v>0</v>
      </c>
      <c r="AI1388" s="7">
        <v>109919202.8</v>
      </c>
      <c r="AJ1388" s="7">
        <v>0</v>
      </c>
      <c r="AK1388" s="7">
        <v>0</v>
      </c>
      <c r="AL1388" s="7">
        <v>0</v>
      </c>
      <c r="AM1388" s="7">
        <v>0</v>
      </c>
      <c r="AN1388" s="7">
        <v>0</v>
      </c>
      <c r="AO1388" s="7">
        <v>66793489.439999998</v>
      </c>
      <c r="AP1388" s="7">
        <v>0</v>
      </c>
      <c r="AQ1388" s="7">
        <v>2195350324</v>
      </c>
      <c r="AR1388" s="7">
        <v>0</v>
      </c>
      <c r="AS1388" s="7">
        <v>0</v>
      </c>
      <c r="AT1388" s="7">
        <v>36348311.130000003</v>
      </c>
      <c r="AU1388" s="8">
        <f t="shared" si="21"/>
        <v>5961752009.750001</v>
      </c>
    </row>
    <row r="1389" spans="1:47" x14ac:dyDescent="0.3">
      <c r="A1389" s="2">
        <v>2019</v>
      </c>
      <c r="B1389" s="2" t="s">
        <v>83</v>
      </c>
      <c r="C1389" s="2">
        <v>10</v>
      </c>
      <c r="D1389" s="2" t="s">
        <v>63</v>
      </c>
      <c r="E1389" s="7">
        <v>117194881.59999999</v>
      </c>
      <c r="F1389" s="7">
        <v>5420.32</v>
      </c>
      <c r="G1389" s="7">
        <v>0</v>
      </c>
      <c r="H1389" s="7">
        <v>39893240.170000002</v>
      </c>
      <c r="I1389" s="7">
        <v>6180984.4100000001</v>
      </c>
      <c r="J1389" s="7">
        <v>47107479.369999997</v>
      </c>
      <c r="K1389" s="7">
        <v>36067163.270000003</v>
      </c>
      <c r="L1389" s="7">
        <v>60522720.609999999</v>
      </c>
      <c r="M1389" s="7">
        <v>8011621.8499999996</v>
      </c>
      <c r="N1389" s="7">
        <v>278144094</v>
      </c>
      <c r="O1389" s="7">
        <v>134022662.7</v>
      </c>
      <c r="P1389" s="7">
        <v>13227391.25</v>
      </c>
      <c r="Q1389" s="7">
        <v>10540569.73</v>
      </c>
      <c r="R1389" s="7">
        <v>10854830.359999999</v>
      </c>
      <c r="S1389" s="7">
        <v>12134375.84</v>
      </c>
      <c r="T1389" s="7">
        <v>658079.75</v>
      </c>
      <c r="U1389" s="7">
        <v>0</v>
      </c>
      <c r="V1389" s="7">
        <v>0</v>
      </c>
      <c r="W1389" s="7">
        <v>0</v>
      </c>
      <c r="X1389" s="7">
        <v>1368973.19</v>
      </c>
      <c r="Y1389" s="7">
        <v>583635273.10000002</v>
      </c>
      <c r="Z1389" s="7">
        <v>0</v>
      </c>
      <c r="AA1389" s="7">
        <v>224306.99</v>
      </c>
      <c r="AB1389" s="7">
        <v>152651184</v>
      </c>
      <c r="AC1389" s="7">
        <v>0</v>
      </c>
      <c r="AD1389" s="7">
        <v>3762246.42</v>
      </c>
      <c r="AE1389" s="7">
        <v>148729182.59999999</v>
      </c>
      <c r="AF1389" s="7">
        <v>0</v>
      </c>
      <c r="AG1389" s="7">
        <v>20711221.190000001</v>
      </c>
      <c r="AH1389" s="7">
        <v>0</v>
      </c>
      <c r="AI1389" s="7">
        <v>66663407.399999999</v>
      </c>
      <c r="AJ1389" s="7">
        <v>0</v>
      </c>
      <c r="AK1389" s="7">
        <v>0</v>
      </c>
      <c r="AL1389" s="7">
        <v>0</v>
      </c>
      <c r="AM1389" s="7">
        <v>0</v>
      </c>
      <c r="AN1389" s="7">
        <v>0</v>
      </c>
      <c r="AO1389" s="7">
        <v>6943821.3700000001</v>
      </c>
      <c r="AP1389" s="7">
        <v>0</v>
      </c>
      <c r="AQ1389" s="7">
        <v>1063705121</v>
      </c>
      <c r="AR1389" s="7">
        <v>0</v>
      </c>
      <c r="AS1389" s="7">
        <v>0</v>
      </c>
      <c r="AT1389" s="7">
        <v>12055096.24</v>
      </c>
      <c r="AU1389" s="8">
        <f t="shared" si="21"/>
        <v>2835015348.73</v>
      </c>
    </row>
    <row r="1390" spans="1:47" x14ac:dyDescent="0.3">
      <c r="A1390" s="2">
        <v>2018</v>
      </c>
      <c r="B1390" s="2" t="s">
        <v>47</v>
      </c>
      <c r="C1390" s="2">
        <v>1</v>
      </c>
      <c r="D1390" s="2" t="s">
        <v>70</v>
      </c>
      <c r="E1390" s="7">
        <v>117134218.3</v>
      </c>
      <c r="F1390" s="7">
        <v>77034.399999999994</v>
      </c>
      <c r="G1390" s="7">
        <v>85748486.569999993</v>
      </c>
      <c r="H1390" s="7">
        <v>19720761.390000001</v>
      </c>
      <c r="I1390" s="7">
        <v>89612935.510000005</v>
      </c>
      <c r="J1390" s="7">
        <v>112444430.40000001</v>
      </c>
      <c r="K1390" s="7">
        <v>151947317</v>
      </c>
      <c r="L1390" s="7">
        <v>88500083.879999995</v>
      </c>
      <c r="M1390" s="7">
        <v>92220452.859999999</v>
      </c>
      <c r="N1390" s="7">
        <v>918791233.20000005</v>
      </c>
      <c r="O1390" s="7">
        <v>576850483.60000002</v>
      </c>
      <c r="P1390" s="7">
        <v>179239222.09999999</v>
      </c>
      <c r="Q1390" s="7">
        <v>32755721.02</v>
      </c>
      <c r="R1390" s="7">
        <v>53063514.719999999</v>
      </c>
      <c r="S1390" s="7">
        <v>98238500.719999999</v>
      </c>
      <c r="T1390" s="7">
        <v>1719018.09</v>
      </c>
      <c r="U1390" s="7">
        <v>0</v>
      </c>
      <c r="V1390" s="7">
        <v>0</v>
      </c>
      <c r="W1390" s="7">
        <v>0</v>
      </c>
      <c r="X1390" s="7">
        <v>39965441.039999999</v>
      </c>
      <c r="Y1390" s="7">
        <v>1042228987</v>
      </c>
      <c r="Z1390" s="7">
        <v>0</v>
      </c>
      <c r="AA1390" s="7">
        <v>6585310.9900000002</v>
      </c>
      <c r="AB1390" s="7">
        <v>300549688.10000002</v>
      </c>
      <c r="AC1390" s="7">
        <v>0</v>
      </c>
      <c r="AD1390" s="7">
        <v>96844344.819999993</v>
      </c>
      <c r="AE1390" s="7">
        <v>505371476.30000001</v>
      </c>
      <c r="AF1390" s="7">
        <v>0</v>
      </c>
      <c r="AG1390" s="7">
        <v>6886205.1799999997</v>
      </c>
      <c r="AH1390" s="7">
        <v>0</v>
      </c>
      <c r="AI1390" s="7">
        <v>109246823.59999999</v>
      </c>
      <c r="AJ1390" s="7">
        <v>0</v>
      </c>
      <c r="AK1390" s="7">
        <v>0</v>
      </c>
      <c r="AL1390" s="7">
        <v>0</v>
      </c>
      <c r="AM1390" s="7">
        <v>0</v>
      </c>
      <c r="AN1390" s="7">
        <v>0</v>
      </c>
      <c r="AO1390" s="7">
        <v>534256263.60000002</v>
      </c>
      <c r="AP1390" s="7">
        <v>0</v>
      </c>
      <c r="AQ1390" s="7">
        <v>2184580090</v>
      </c>
      <c r="AR1390" s="7">
        <v>0</v>
      </c>
      <c r="AS1390" s="7">
        <v>0</v>
      </c>
      <c r="AT1390" s="7">
        <v>20968885.780000001</v>
      </c>
      <c r="AU1390" s="8">
        <f t="shared" si="21"/>
        <v>7465546930.1700001</v>
      </c>
    </row>
    <row r="1391" spans="1:47" x14ac:dyDescent="0.3">
      <c r="A1391" s="2">
        <v>2009</v>
      </c>
      <c r="B1391" s="2" t="s">
        <v>82</v>
      </c>
      <c r="C1391" s="2">
        <v>9</v>
      </c>
      <c r="D1391" s="2" t="s">
        <v>71</v>
      </c>
      <c r="E1391" s="7">
        <v>116381493.40000001</v>
      </c>
      <c r="F1391" s="7">
        <v>7089.93</v>
      </c>
      <c r="G1391" s="7">
        <v>68142.720000000001</v>
      </c>
      <c r="H1391" s="7">
        <v>7058702.1900000004</v>
      </c>
      <c r="I1391" s="7">
        <v>403.15</v>
      </c>
      <c r="J1391" s="7">
        <v>55009833.75</v>
      </c>
      <c r="K1391" s="7">
        <v>75452321.150000006</v>
      </c>
      <c r="L1391" s="7">
        <v>45812771.219999999</v>
      </c>
      <c r="M1391" s="7">
        <v>233334.41</v>
      </c>
      <c r="N1391" s="7">
        <v>96909965.650000006</v>
      </c>
      <c r="O1391" s="7">
        <v>66027857.799999997</v>
      </c>
      <c r="P1391" s="7">
        <v>9053833.2799999993</v>
      </c>
      <c r="Q1391" s="7">
        <v>4145219.76</v>
      </c>
      <c r="R1391" s="7">
        <v>8879435.0500000007</v>
      </c>
      <c r="S1391" s="7">
        <v>4711674.1900000004</v>
      </c>
      <c r="T1391" s="7">
        <v>6064919.3700000001</v>
      </c>
      <c r="U1391" s="7">
        <v>0</v>
      </c>
      <c r="V1391" s="7">
        <v>315440.46000000002</v>
      </c>
      <c r="W1391" s="7">
        <v>0</v>
      </c>
      <c r="X1391" s="7">
        <v>588443.15</v>
      </c>
      <c r="Y1391" s="7">
        <v>388323758.39999998</v>
      </c>
      <c r="Z1391" s="7">
        <v>0</v>
      </c>
      <c r="AA1391" s="7">
        <v>100341.99</v>
      </c>
      <c r="AB1391" s="7">
        <v>92771878.150000006</v>
      </c>
      <c r="AC1391" s="7">
        <v>0</v>
      </c>
      <c r="AD1391" s="7">
        <v>78134.210000000006</v>
      </c>
      <c r="AE1391" s="7">
        <v>55615262.109999999</v>
      </c>
      <c r="AF1391" s="7">
        <v>0</v>
      </c>
      <c r="AG1391" s="7">
        <v>25218.74</v>
      </c>
      <c r="AH1391" s="7">
        <v>0</v>
      </c>
      <c r="AI1391" s="7">
        <v>0</v>
      </c>
      <c r="AJ1391" s="7">
        <v>812833.78</v>
      </c>
      <c r="AK1391" s="7">
        <v>0</v>
      </c>
      <c r="AL1391" s="7">
        <v>0</v>
      </c>
      <c r="AM1391" s="7">
        <v>0</v>
      </c>
      <c r="AN1391" s="7">
        <v>0</v>
      </c>
      <c r="AO1391" s="7">
        <v>19864398.75</v>
      </c>
      <c r="AP1391" s="7">
        <v>9503713.6099999994</v>
      </c>
      <c r="AQ1391" s="7">
        <v>0</v>
      </c>
      <c r="AR1391" s="7">
        <v>0</v>
      </c>
      <c r="AS1391" s="7">
        <v>0</v>
      </c>
      <c r="AT1391" s="7">
        <v>0</v>
      </c>
      <c r="AU1391" s="8">
        <f t="shared" si="21"/>
        <v>1063816420.37</v>
      </c>
    </row>
    <row r="1392" spans="1:47" x14ac:dyDescent="0.3">
      <c r="A1392" s="2">
        <v>2023</v>
      </c>
      <c r="B1392" s="2" t="s">
        <v>85</v>
      </c>
      <c r="C1392" s="2">
        <v>12</v>
      </c>
      <c r="D1392" s="2" t="s">
        <v>70</v>
      </c>
      <c r="E1392" s="7">
        <v>116371776.5</v>
      </c>
      <c r="F1392" s="7">
        <v>35225.17</v>
      </c>
      <c r="G1392" s="7">
        <v>199915279.09999999</v>
      </c>
      <c r="H1392" s="7">
        <v>26129655.07</v>
      </c>
      <c r="I1392" s="7">
        <v>82526611.5</v>
      </c>
      <c r="J1392" s="7">
        <v>104801421.40000001</v>
      </c>
      <c r="K1392" s="7">
        <v>275707176.80000001</v>
      </c>
      <c r="L1392" s="7">
        <v>315465522</v>
      </c>
      <c r="M1392" s="7">
        <v>23611775.98</v>
      </c>
      <c r="N1392" s="7">
        <v>597111211.79999995</v>
      </c>
      <c r="O1392" s="7">
        <v>753329947.89999998</v>
      </c>
      <c r="P1392" s="7">
        <v>354076252.60000002</v>
      </c>
      <c r="Q1392" s="7">
        <v>123509776.5</v>
      </c>
      <c r="R1392" s="7">
        <v>64548505.600000001</v>
      </c>
      <c r="S1392" s="7">
        <v>218363622.5</v>
      </c>
      <c r="T1392" s="7">
        <v>16749320.92</v>
      </c>
      <c r="U1392" s="7">
        <v>0</v>
      </c>
      <c r="V1392" s="7">
        <v>0</v>
      </c>
      <c r="W1392" s="7">
        <v>0</v>
      </c>
      <c r="X1392" s="7">
        <v>60024387.259999998</v>
      </c>
      <c r="Y1392" s="7">
        <v>1444316836</v>
      </c>
      <c r="Z1392" s="7">
        <v>0</v>
      </c>
      <c r="AA1392" s="7">
        <v>9932271.6099999994</v>
      </c>
      <c r="AB1392" s="7">
        <v>434826045</v>
      </c>
      <c r="AC1392" s="7">
        <v>0</v>
      </c>
      <c r="AD1392" s="7">
        <v>14948321.210000001</v>
      </c>
      <c r="AE1392" s="7">
        <v>325412656.5</v>
      </c>
      <c r="AF1392" s="7">
        <v>0</v>
      </c>
      <c r="AG1392" s="7">
        <v>3554407.01</v>
      </c>
      <c r="AH1392" s="7">
        <v>0</v>
      </c>
      <c r="AI1392" s="7">
        <v>169887767</v>
      </c>
      <c r="AJ1392" s="7">
        <v>0</v>
      </c>
      <c r="AK1392" s="7">
        <v>0</v>
      </c>
      <c r="AL1392" s="7">
        <v>0</v>
      </c>
      <c r="AM1392" s="7">
        <v>0</v>
      </c>
      <c r="AN1392" s="7">
        <v>0</v>
      </c>
      <c r="AO1392" s="7">
        <v>30083550.600000001</v>
      </c>
      <c r="AP1392" s="7">
        <v>0</v>
      </c>
      <c r="AQ1392" s="7">
        <v>4811885363</v>
      </c>
      <c r="AR1392" s="7">
        <v>0</v>
      </c>
      <c r="AS1392" s="7">
        <v>0</v>
      </c>
      <c r="AT1392" s="7">
        <v>47866029.990000002</v>
      </c>
      <c r="AU1392" s="8">
        <f t="shared" si="21"/>
        <v>10624990716.52</v>
      </c>
    </row>
    <row r="1393" spans="1:47" x14ac:dyDescent="0.3">
      <c r="A1393" s="2">
        <v>2014</v>
      </c>
      <c r="B1393" s="2" t="s">
        <v>82</v>
      </c>
      <c r="C1393" s="2">
        <v>9</v>
      </c>
      <c r="D1393" s="2" t="s">
        <v>70</v>
      </c>
      <c r="E1393" s="7">
        <v>116256485</v>
      </c>
      <c r="F1393" s="7">
        <v>255101</v>
      </c>
      <c r="G1393" s="7">
        <v>202607408</v>
      </c>
      <c r="H1393" s="7">
        <v>18367396</v>
      </c>
      <c r="I1393" s="7">
        <v>50946853</v>
      </c>
      <c r="J1393" s="7">
        <v>104887154</v>
      </c>
      <c r="K1393" s="7">
        <v>138564063</v>
      </c>
      <c r="L1393" s="7">
        <v>119066888</v>
      </c>
      <c r="M1393" s="7">
        <v>25487401</v>
      </c>
      <c r="N1393" s="7">
        <v>257369066</v>
      </c>
      <c r="O1393" s="7">
        <v>249561311</v>
      </c>
      <c r="P1393" s="7">
        <v>55728274</v>
      </c>
      <c r="Q1393" s="7">
        <v>27832320</v>
      </c>
      <c r="R1393" s="7">
        <v>30589720</v>
      </c>
      <c r="S1393" s="7">
        <v>48963908</v>
      </c>
      <c r="T1393" s="7">
        <v>54369980</v>
      </c>
      <c r="U1393" s="7">
        <v>0</v>
      </c>
      <c r="V1393" s="7">
        <v>0</v>
      </c>
      <c r="W1393" s="7">
        <v>0</v>
      </c>
      <c r="X1393" s="7">
        <v>28728365</v>
      </c>
      <c r="Y1393" s="7">
        <v>784929729</v>
      </c>
      <c r="Z1393" s="7">
        <v>0</v>
      </c>
      <c r="AA1393" s="7">
        <v>4698212</v>
      </c>
      <c r="AB1393" s="7">
        <v>208475078</v>
      </c>
      <c r="AC1393" s="7">
        <v>0</v>
      </c>
      <c r="AD1393" s="7">
        <v>11916207</v>
      </c>
      <c r="AE1393" s="7">
        <v>150037029</v>
      </c>
      <c r="AF1393" s="7">
        <v>0</v>
      </c>
      <c r="AG1393" s="7">
        <v>7412</v>
      </c>
      <c r="AH1393" s="7">
        <v>0</v>
      </c>
      <c r="AI1393" s="7">
        <v>82526063</v>
      </c>
      <c r="AJ1393" s="7">
        <v>7604383</v>
      </c>
      <c r="AK1393" s="7">
        <v>0</v>
      </c>
      <c r="AL1393" s="7">
        <v>0</v>
      </c>
      <c r="AM1393" s="7">
        <v>0</v>
      </c>
      <c r="AN1393" s="7">
        <v>0</v>
      </c>
      <c r="AO1393" s="7">
        <v>94568142</v>
      </c>
      <c r="AP1393" s="7">
        <v>0</v>
      </c>
      <c r="AQ1393" s="7">
        <v>0</v>
      </c>
      <c r="AR1393" s="7">
        <v>1721329182</v>
      </c>
      <c r="AS1393" s="7">
        <v>180807691</v>
      </c>
      <c r="AT1393" s="7">
        <v>26868228</v>
      </c>
      <c r="AU1393" s="8">
        <f t="shared" si="21"/>
        <v>4803349049</v>
      </c>
    </row>
    <row r="1394" spans="1:47" x14ac:dyDescent="0.3">
      <c r="A1394" s="2">
        <v>2016</v>
      </c>
      <c r="B1394" s="2" t="s">
        <v>81</v>
      </c>
      <c r="C1394" s="2">
        <v>8</v>
      </c>
      <c r="D1394" s="2" t="s">
        <v>55</v>
      </c>
      <c r="E1394" s="7">
        <v>116212420.90000001</v>
      </c>
      <c r="F1394" s="7">
        <v>-38.47</v>
      </c>
      <c r="G1394" s="7">
        <v>0</v>
      </c>
      <c r="H1394" s="7">
        <v>640955.12</v>
      </c>
      <c r="I1394" s="7">
        <v>8302625.7599999998</v>
      </c>
      <c r="J1394" s="7">
        <v>67995637.700000003</v>
      </c>
      <c r="K1394" s="7">
        <v>29849411.489999998</v>
      </c>
      <c r="L1394" s="7">
        <v>33191157.329999998</v>
      </c>
      <c r="M1394" s="7">
        <v>5415343.4299999997</v>
      </c>
      <c r="N1394" s="7">
        <v>68806365.329999998</v>
      </c>
      <c r="O1394" s="7">
        <v>64602657.740000002</v>
      </c>
      <c r="P1394" s="7">
        <v>20481616.41</v>
      </c>
      <c r="Q1394" s="7">
        <v>11844009.76</v>
      </c>
      <c r="R1394" s="7">
        <v>6029032.2800000003</v>
      </c>
      <c r="S1394" s="7">
        <v>8953769.4100000001</v>
      </c>
      <c r="T1394" s="7">
        <v>123421.01</v>
      </c>
      <c r="U1394" s="7">
        <v>0</v>
      </c>
      <c r="V1394" s="7">
        <v>0</v>
      </c>
      <c r="W1394" s="7">
        <v>0</v>
      </c>
      <c r="X1394" s="7">
        <v>5663000.7000000002</v>
      </c>
      <c r="Y1394" s="7">
        <v>251494942.59999999</v>
      </c>
      <c r="Z1394" s="7">
        <v>0</v>
      </c>
      <c r="AA1394" s="7">
        <v>951541.11</v>
      </c>
      <c r="AB1394" s="7">
        <v>72763482.459999993</v>
      </c>
      <c r="AC1394" s="7">
        <v>0</v>
      </c>
      <c r="AD1394" s="7">
        <v>2411324.5</v>
      </c>
      <c r="AE1394" s="7">
        <v>40320004.170000002</v>
      </c>
      <c r="AF1394" s="7">
        <v>0</v>
      </c>
      <c r="AG1394" s="7">
        <v>959975.04</v>
      </c>
      <c r="AH1394" s="7">
        <v>0</v>
      </c>
      <c r="AI1394" s="7">
        <v>25272996.170000002</v>
      </c>
      <c r="AJ1394" s="7">
        <v>0</v>
      </c>
      <c r="AK1394" s="7">
        <v>0</v>
      </c>
      <c r="AL1394" s="7">
        <v>0</v>
      </c>
      <c r="AM1394" s="7">
        <v>0</v>
      </c>
      <c r="AN1394" s="7">
        <v>0</v>
      </c>
      <c r="AO1394" s="7">
        <v>17110668.600000001</v>
      </c>
      <c r="AP1394" s="7">
        <v>0</v>
      </c>
      <c r="AQ1394" s="7">
        <v>0</v>
      </c>
      <c r="AR1394" s="7">
        <v>420022697.19999999</v>
      </c>
      <c r="AS1394" s="7">
        <v>38539080.630000003</v>
      </c>
      <c r="AT1394" s="7">
        <v>9733890.9700000007</v>
      </c>
      <c r="AU1394" s="8">
        <f t="shared" si="21"/>
        <v>1327691989.3500001</v>
      </c>
    </row>
    <row r="1395" spans="1:47" x14ac:dyDescent="0.3">
      <c r="A1395" s="2">
        <v>2017</v>
      </c>
      <c r="B1395" s="2" t="s">
        <v>79</v>
      </c>
      <c r="C1395" s="2">
        <v>6</v>
      </c>
      <c r="D1395" s="2" t="s">
        <v>55</v>
      </c>
      <c r="E1395" s="7">
        <v>116205265.7</v>
      </c>
      <c r="F1395" s="7">
        <v>104.2</v>
      </c>
      <c r="G1395" s="7">
        <v>0</v>
      </c>
      <c r="H1395" s="7">
        <v>761462.9</v>
      </c>
      <c r="I1395" s="7">
        <v>2787281.85</v>
      </c>
      <c r="J1395" s="7">
        <v>78404354.75</v>
      </c>
      <c r="K1395" s="7">
        <v>38063920.140000001</v>
      </c>
      <c r="L1395" s="7">
        <v>36212576.119999997</v>
      </c>
      <c r="M1395" s="7">
        <v>3091243.13</v>
      </c>
      <c r="N1395" s="7">
        <v>86144072.120000005</v>
      </c>
      <c r="O1395" s="7">
        <v>71927758.030000001</v>
      </c>
      <c r="P1395" s="7">
        <v>15721317.289999999</v>
      </c>
      <c r="Q1395" s="7">
        <v>14733088.890000001</v>
      </c>
      <c r="R1395" s="7">
        <v>6307122.46</v>
      </c>
      <c r="S1395" s="7">
        <v>14776860.24</v>
      </c>
      <c r="T1395" s="7">
        <v>77169.460000000006</v>
      </c>
      <c r="U1395" s="7">
        <v>0</v>
      </c>
      <c r="V1395" s="7">
        <v>0</v>
      </c>
      <c r="W1395" s="7">
        <v>0</v>
      </c>
      <c r="X1395" s="7">
        <v>6305549.1799999997</v>
      </c>
      <c r="Y1395" s="7">
        <v>287415016.19999999</v>
      </c>
      <c r="Z1395" s="7">
        <v>0</v>
      </c>
      <c r="AA1395" s="7">
        <v>1052433.77</v>
      </c>
      <c r="AB1395" s="7">
        <v>83540966.810000002</v>
      </c>
      <c r="AC1395" s="7">
        <v>0</v>
      </c>
      <c r="AD1395" s="7">
        <v>1966520.73</v>
      </c>
      <c r="AE1395" s="7">
        <v>73313964.189999998</v>
      </c>
      <c r="AF1395" s="7">
        <v>0</v>
      </c>
      <c r="AG1395" s="7">
        <v>28713.39</v>
      </c>
      <c r="AH1395" s="7">
        <v>0</v>
      </c>
      <c r="AI1395" s="7">
        <v>27203174.699999999</v>
      </c>
      <c r="AJ1395" s="7">
        <v>0</v>
      </c>
      <c r="AK1395" s="7">
        <v>0</v>
      </c>
      <c r="AL1395" s="7">
        <v>0</v>
      </c>
      <c r="AM1395" s="7">
        <v>0</v>
      </c>
      <c r="AN1395" s="7">
        <v>0</v>
      </c>
      <c r="AO1395" s="7">
        <v>-7304228.0800000001</v>
      </c>
      <c r="AP1395" s="7">
        <v>0</v>
      </c>
      <c r="AQ1395" s="7">
        <v>458116278</v>
      </c>
      <c r="AR1395" s="7">
        <v>0</v>
      </c>
      <c r="AS1395" s="7">
        <v>0</v>
      </c>
      <c r="AT1395" s="7">
        <v>13502462.68</v>
      </c>
      <c r="AU1395" s="8">
        <f t="shared" si="21"/>
        <v>1430354448.8500001</v>
      </c>
    </row>
    <row r="1396" spans="1:47" x14ac:dyDescent="0.3">
      <c r="A1396" s="2">
        <v>2013</v>
      </c>
      <c r="B1396" s="2" t="s">
        <v>80</v>
      </c>
      <c r="C1396" s="2">
        <v>7</v>
      </c>
      <c r="D1396" s="2" t="s">
        <v>70</v>
      </c>
      <c r="E1396" s="7">
        <v>116195421.2</v>
      </c>
      <c r="F1396" s="7">
        <v>125994.39</v>
      </c>
      <c r="G1396" s="7">
        <v>191208879.69999999</v>
      </c>
      <c r="H1396" s="7">
        <v>12852249.08</v>
      </c>
      <c r="I1396" s="7">
        <v>29479344.640000001</v>
      </c>
      <c r="J1396" s="7">
        <v>81619326.319999993</v>
      </c>
      <c r="K1396" s="7">
        <v>118372860</v>
      </c>
      <c r="L1396" s="7">
        <v>133734057.5</v>
      </c>
      <c r="M1396" s="7">
        <v>27489454.370000001</v>
      </c>
      <c r="N1396" s="7">
        <v>620457764.39999998</v>
      </c>
      <c r="O1396" s="7">
        <v>216325073.19999999</v>
      </c>
      <c r="P1396" s="7">
        <v>66730794.25</v>
      </c>
      <c r="Q1396" s="7">
        <v>53858019.130000003</v>
      </c>
      <c r="R1396" s="7">
        <v>26265134.41</v>
      </c>
      <c r="S1396" s="7">
        <v>42523767.560000002</v>
      </c>
      <c r="T1396" s="7">
        <v>956417.81</v>
      </c>
      <c r="U1396" s="7">
        <v>0</v>
      </c>
      <c r="V1396" s="7">
        <v>0</v>
      </c>
      <c r="W1396" s="7">
        <v>0</v>
      </c>
      <c r="X1396" s="7">
        <v>24950874.75</v>
      </c>
      <c r="Y1396" s="7">
        <v>743795508.5</v>
      </c>
      <c r="Z1396" s="7">
        <v>0</v>
      </c>
      <c r="AA1396" s="7">
        <v>4065958.92</v>
      </c>
      <c r="AB1396" s="7">
        <v>198851216.09999999</v>
      </c>
      <c r="AC1396" s="7">
        <v>0</v>
      </c>
      <c r="AD1396" s="7">
        <v>13567722.449999999</v>
      </c>
      <c r="AE1396" s="7">
        <v>337458554.89999998</v>
      </c>
      <c r="AF1396" s="7">
        <v>0</v>
      </c>
      <c r="AG1396" s="7">
        <v>48156.84</v>
      </c>
      <c r="AH1396" s="7">
        <v>0</v>
      </c>
      <c r="AI1396" s="7">
        <v>72282322.599999994</v>
      </c>
      <c r="AJ1396" s="7">
        <v>6148199.8899999997</v>
      </c>
      <c r="AK1396" s="7">
        <v>0</v>
      </c>
      <c r="AL1396" s="7">
        <v>0</v>
      </c>
      <c r="AM1396" s="7">
        <v>0</v>
      </c>
      <c r="AN1396" s="7">
        <v>0</v>
      </c>
      <c r="AO1396" s="7">
        <v>23234220.370000001</v>
      </c>
      <c r="AP1396" s="7">
        <v>0</v>
      </c>
      <c r="AQ1396" s="7">
        <v>0</v>
      </c>
      <c r="AR1396" s="7">
        <v>1378633143</v>
      </c>
      <c r="AS1396" s="7">
        <v>157712081.40000001</v>
      </c>
      <c r="AT1396" s="7">
        <v>21075857.260000002</v>
      </c>
      <c r="AU1396" s="8">
        <f t="shared" si="21"/>
        <v>4720018374.9399996</v>
      </c>
    </row>
    <row r="1397" spans="1:47" x14ac:dyDescent="0.3">
      <c r="A1397" s="2">
        <v>2007</v>
      </c>
      <c r="B1397" s="2" t="s">
        <v>80</v>
      </c>
      <c r="C1397" s="2">
        <v>7</v>
      </c>
      <c r="D1397" s="2" t="s">
        <v>55</v>
      </c>
      <c r="E1397" s="7">
        <v>115934809</v>
      </c>
      <c r="F1397" s="7">
        <v>722</v>
      </c>
      <c r="G1397" s="7">
        <v>4548601</v>
      </c>
      <c r="H1397" s="7">
        <v>1937008</v>
      </c>
      <c r="I1397" s="7">
        <v>3005189</v>
      </c>
      <c r="J1397" s="7">
        <v>78896079</v>
      </c>
      <c r="K1397" s="7">
        <v>30380299</v>
      </c>
      <c r="L1397" s="7">
        <v>14198006</v>
      </c>
      <c r="M1397" s="7">
        <v>0</v>
      </c>
      <c r="N1397" s="7">
        <v>72459589</v>
      </c>
      <c r="O1397" s="7">
        <v>25775131</v>
      </c>
      <c r="P1397" s="7">
        <v>4181725</v>
      </c>
      <c r="Q1397" s="7">
        <v>3507480</v>
      </c>
      <c r="R1397" s="7">
        <v>4243540</v>
      </c>
      <c r="S1397" s="7">
        <v>586240</v>
      </c>
      <c r="T1397" s="7">
        <v>90211</v>
      </c>
      <c r="U1397" s="7">
        <v>0</v>
      </c>
      <c r="V1397" s="7">
        <v>30140</v>
      </c>
      <c r="W1397" s="7">
        <v>0</v>
      </c>
      <c r="X1397" s="7">
        <v>77817</v>
      </c>
      <c r="Y1397" s="7">
        <v>200948364</v>
      </c>
      <c r="Z1397" s="7">
        <v>0</v>
      </c>
      <c r="AA1397" s="7">
        <v>13118</v>
      </c>
      <c r="AB1397" s="7">
        <v>45274757</v>
      </c>
      <c r="AC1397" s="7">
        <v>0</v>
      </c>
      <c r="AD1397" s="7">
        <v>38</v>
      </c>
      <c r="AE1397" s="7">
        <v>56299228</v>
      </c>
      <c r="AF1397" s="7">
        <v>0</v>
      </c>
      <c r="AG1397" s="7">
        <v>344</v>
      </c>
      <c r="AH1397" s="7">
        <v>0</v>
      </c>
      <c r="AI1397" s="7">
        <v>0</v>
      </c>
      <c r="AJ1397" s="7">
        <v>388272</v>
      </c>
      <c r="AK1397" s="7">
        <v>0</v>
      </c>
      <c r="AL1397" s="7">
        <v>0</v>
      </c>
      <c r="AM1397" s="7">
        <v>0</v>
      </c>
      <c r="AN1397" s="7">
        <v>0</v>
      </c>
      <c r="AO1397" s="7">
        <v>6140838</v>
      </c>
      <c r="AP1397" s="7">
        <v>3706388</v>
      </c>
      <c r="AQ1397" s="7">
        <v>0</v>
      </c>
      <c r="AR1397" s="7">
        <v>0</v>
      </c>
      <c r="AS1397" s="7">
        <v>0</v>
      </c>
      <c r="AT1397" s="7">
        <v>0</v>
      </c>
      <c r="AU1397" s="8">
        <f t="shared" si="21"/>
        <v>672623933</v>
      </c>
    </row>
    <row r="1398" spans="1:47" x14ac:dyDescent="0.3">
      <c r="A1398" s="2">
        <v>2022</v>
      </c>
      <c r="B1398" s="2" t="s">
        <v>85</v>
      </c>
      <c r="C1398" s="2">
        <v>12</v>
      </c>
      <c r="D1398" s="2" t="s">
        <v>63</v>
      </c>
      <c r="E1398" s="7">
        <v>115766080.5</v>
      </c>
      <c r="F1398" s="7">
        <v>47694.96</v>
      </c>
      <c r="G1398" s="7">
        <v>0</v>
      </c>
      <c r="H1398" s="7">
        <v>23980159.43</v>
      </c>
      <c r="I1398" s="7">
        <v>8862.35</v>
      </c>
      <c r="J1398" s="7">
        <v>49621329.600000001</v>
      </c>
      <c r="K1398" s="7">
        <v>41445420.789999999</v>
      </c>
      <c r="L1398" s="7">
        <v>78433955.310000002</v>
      </c>
      <c r="M1398" s="7">
        <v>81998.02</v>
      </c>
      <c r="N1398" s="7">
        <v>187720776.5</v>
      </c>
      <c r="O1398" s="7">
        <v>203991711.19999999</v>
      </c>
      <c r="P1398" s="7">
        <v>21601789.27</v>
      </c>
      <c r="Q1398" s="7">
        <v>33538407.969999999</v>
      </c>
      <c r="R1398" s="7">
        <v>91752595.049999997</v>
      </c>
      <c r="S1398" s="7">
        <v>5132284.95</v>
      </c>
      <c r="T1398" s="7">
        <v>847281.24</v>
      </c>
      <c r="U1398" s="7">
        <v>0</v>
      </c>
      <c r="V1398" s="7">
        <v>0</v>
      </c>
      <c r="W1398" s="7">
        <v>0</v>
      </c>
      <c r="X1398" s="7">
        <v>1270270.6100000001</v>
      </c>
      <c r="Y1398" s="7">
        <v>489986864.30000001</v>
      </c>
      <c r="Z1398" s="7">
        <v>0</v>
      </c>
      <c r="AA1398" s="7">
        <v>214774.69</v>
      </c>
      <c r="AB1398" s="7">
        <v>146390716.30000001</v>
      </c>
      <c r="AC1398" s="7">
        <v>0</v>
      </c>
      <c r="AD1398" s="7">
        <v>57647.06</v>
      </c>
      <c r="AE1398" s="7">
        <v>120103689.09999999</v>
      </c>
      <c r="AF1398" s="7">
        <v>0</v>
      </c>
      <c r="AG1398" s="7">
        <v>32872.07</v>
      </c>
      <c r="AH1398" s="7">
        <v>0</v>
      </c>
      <c r="AI1398" s="7">
        <v>98838208.989999995</v>
      </c>
      <c r="AJ1398" s="7">
        <v>0</v>
      </c>
      <c r="AK1398" s="7">
        <v>0</v>
      </c>
      <c r="AL1398" s="7">
        <v>0</v>
      </c>
      <c r="AM1398" s="7">
        <v>0</v>
      </c>
      <c r="AN1398" s="7">
        <v>0</v>
      </c>
      <c r="AO1398" s="7">
        <v>41231933.409999996</v>
      </c>
      <c r="AP1398" s="7">
        <v>0</v>
      </c>
      <c r="AQ1398" s="7">
        <v>1568806069</v>
      </c>
      <c r="AR1398" s="7">
        <v>0</v>
      </c>
      <c r="AS1398" s="7">
        <v>0</v>
      </c>
      <c r="AT1398" s="7">
        <v>53215514.759999998</v>
      </c>
      <c r="AU1398" s="8">
        <f t="shared" si="21"/>
        <v>3374118907.4300003</v>
      </c>
    </row>
    <row r="1399" spans="1:47" x14ac:dyDescent="0.3">
      <c r="A1399" s="2">
        <v>2011</v>
      </c>
      <c r="B1399" s="2" t="s">
        <v>82</v>
      </c>
      <c r="C1399" s="2">
        <v>9</v>
      </c>
      <c r="D1399" s="2" t="s">
        <v>56</v>
      </c>
      <c r="E1399" s="7">
        <v>115409565.59999999</v>
      </c>
      <c r="F1399" s="7">
        <v>10431.26</v>
      </c>
      <c r="G1399" s="7">
        <v>8031.48</v>
      </c>
      <c r="H1399" s="7">
        <v>6856311.4400000004</v>
      </c>
      <c r="I1399" s="7">
        <v>26245238.789999999</v>
      </c>
      <c r="J1399" s="7">
        <v>84301798.079999998</v>
      </c>
      <c r="K1399" s="7">
        <v>18966258.460000001</v>
      </c>
      <c r="L1399" s="7">
        <v>28473298.620000001</v>
      </c>
      <c r="M1399" s="7">
        <v>51506.31</v>
      </c>
      <c r="N1399" s="7">
        <v>57810069.520000003</v>
      </c>
      <c r="O1399" s="7">
        <v>40052269.649999999</v>
      </c>
      <c r="P1399" s="7">
        <v>3844880.28</v>
      </c>
      <c r="Q1399" s="7">
        <v>1721955.75</v>
      </c>
      <c r="R1399" s="7">
        <v>3572096.33</v>
      </c>
      <c r="S1399" s="7">
        <v>2365106.94</v>
      </c>
      <c r="T1399" s="7">
        <v>29608880.84</v>
      </c>
      <c r="U1399" s="7">
        <v>0</v>
      </c>
      <c r="V1399" s="7">
        <v>934.07</v>
      </c>
      <c r="W1399" s="7">
        <v>0</v>
      </c>
      <c r="X1399" s="7">
        <v>501017.81</v>
      </c>
      <c r="Y1399" s="7">
        <v>184554317.09999999</v>
      </c>
      <c r="Z1399" s="7">
        <v>0</v>
      </c>
      <c r="AA1399" s="7">
        <v>80670.880000000005</v>
      </c>
      <c r="AB1399" s="7">
        <v>55508823.990000002</v>
      </c>
      <c r="AC1399" s="7">
        <v>0</v>
      </c>
      <c r="AD1399" s="7">
        <v>20210.900000000001</v>
      </c>
      <c r="AE1399" s="7">
        <v>35536773.520000003</v>
      </c>
      <c r="AF1399" s="7">
        <v>0</v>
      </c>
      <c r="AG1399" s="7">
        <v>0</v>
      </c>
      <c r="AH1399" s="7">
        <v>0</v>
      </c>
      <c r="AI1399" s="7">
        <v>18316209.640000001</v>
      </c>
      <c r="AJ1399" s="7">
        <v>254546.82</v>
      </c>
      <c r="AK1399" s="7">
        <v>0</v>
      </c>
      <c r="AL1399" s="7">
        <v>0</v>
      </c>
      <c r="AM1399" s="7">
        <v>0</v>
      </c>
      <c r="AN1399" s="7">
        <v>0</v>
      </c>
      <c r="AO1399" s="7">
        <v>25209312.73</v>
      </c>
      <c r="AP1399" s="7">
        <v>0</v>
      </c>
      <c r="AQ1399" s="7">
        <v>0</v>
      </c>
      <c r="AR1399" s="7">
        <v>0</v>
      </c>
      <c r="AS1399" s="7">
        <v>0</v>
      </c>
      <c r="AT1399" s="7">
        <v>11608190.68</v>
      </c>
      <c r="AU1399" s="8">
        <f t="shared" si="21"/>
        <v>750888707.48999977</v>
      </c>
    </row>
    <row r="1400" spans="1:47" x14ac:dyDescent="0.3">
      <c r="A1400" s="2">
        <v>2008</v>
      </c>
      <c r="B1400" s="2" t="s">
        <v>75</v>
      </c>
      <c r="C1400" s="2">
        <v>2</v>
      </c>
      <c r="D1400" s="2" t="s">
        <v>66</v>
      </c>
      <c r="E1400" s="7">
        <v>115407754.40000001</v>
      </c>
      <c r="F1400" s="7">
        <v>7853.66</v>
      </c>
      <c r="G1400" s="7">
        <v>40820722.219999999</v>
      </c>
      <c r="H1400" s="7">
        <v>27246694.829999998</v>
      </c>
      <c r="I1400" s="7">
        <v>26239491.539999999</v>
      </c>
      <c r="J1400" s="7">
        <v>54702258.280000001</v>
      </c>
      <c r="K1400" s="7">
        <v>119325425.3</v>
      </c>
      <c r="L1400" s="7">
        <v>118120269.59999999</v>
      </c>
      <c r="M1400" s="7">
        <v>491516251.19999999</v>
      </c>
      <c r="N1400" s="7">
        <v>1267555857</v>
      </c>
      <c r="O1400" s="7">
        <v>681386669.60000002</v>
      </c>
      <c r="P1400" s="7">
        <v>110268856.3</v>
      </c>
      <c r="Q1400" s="7">
        <v>94848850.420000002</v>
      </c>
      <c r="R1400" s="7">
        <v>61748556.130000003</v>
      </c>
      <c r="S1400" s="7">
        <v>43165071.82</v>
      </c>
      <c r="T1400" s="7">
        <v>839635.41</v>
      </c>
      <c r="U1400" s="7">
        <v>0</v>
      </c>
      <c r="V1400" s="7">
        <v>1229504.95</v>
      </c>
      <c r="W1400" s="7">
        <v>0</v>
      </c>
      <c r="X1400" s="7">
        <v>43410842.890000001</v>
      </c>
      <c r="Y1400" s="7">
        <v>1926529346</v>
      </c>
      <c r="Z1400" s="7">
        <v>0</v>
      </c>
      <c r="AA1400" s="7">
        <v>8641278.9499999993</v>
      </c>
      <c r="AB1400" s="7">
        <v>460608035.19999999</v>
      </c>
      <c r="AC1400" s="7">
        <v>0</v>
      </c>
      <c r="AD1400" s="7">
        <v>201042627.30000001</v>
      </c>
      <c r="AE1400" s="7">
        <v>550789908.89999998</v>
      </c>
      <c r="AF1400" s="7">
        <v>0</v>
      </c>
      <c r="AG1400" s="7">
        <v>581007082.39999998</v>
      </c>
      <c r="AH1400" s="7">
        <v>0</v>
      </c>
      <c r="AI1400" s="7">
        <v>0</v>
      </c>
      <c r="AJ1400" s="7">
        <v>2742656.54</v>
      </c>
      <c r="AK1400" s="7">
        <v>0</v>
      </c>
      <c r="AL1400" s="7">
        <v>0</v>
      </c>
      <c r="AM1400" s="7">
        <v>0</v>
      </c>
      <c r="AN1400" s="7">
        <v>0</v>
      </c>
      <c r="AO1400" s="7">
        <v>52555385.979999997</v>
      </c>
      <c r="AP1400" s="7">
        <v>852664519.29999995</v>
      </c>
      <c r="AQ1400" s="7">
        <v>0</v>
      </c>
      <c r="AR1400" s="7">
        <v>0</v>
      </c>
      <c r="AS1400" s="7">
        <v>0</v>
      </c>
      <c r="AT1400" s="7">
        <v>0</v>
      </c>
      <c r="AU1400" s="8">
        <f t="shared" si="21"/>
        <v>7934421406.119998</v>
      </c>
    </row>
    <row r="1401" spans="1:47" x14ac:dyDescent="0.3">
      <c r="A1401" s="2">
        <v>2015</v>
      </c>
      <c r="B1401" s="2" t="s">
        <v>76</v>
      </c>
      <c r="C1401" s="2">
        <v>3</v>
      </c>
      <c r="D1401" s="2" t="s">
        <v>70</v>
      </c>
      <c r="E1401" s="7">
        <v>115115459</v>
      </c>
      <c r="F1401" s="7">
        <v>623195</v>
      </c>
      <c r="G1401" s="7">
        <v>35260201</v>
      </c>
      <c r="H1401" s="7">
        <v>16576617</v>
      </c>
      <c r="I1401" s="7">
        <v>56870103</v>
      </c>
      <c r="J1401" s="7">
        <v>137421880</v>
      </c>
      <c r="K1401" s="7">
        <v>101752347</v>
      </c>
      <c r="L1401" s="7">
        <v>67935212</v>
      </c>
      <c r="M1401" s="7">
        <v>27029019</v>
      </c>
      <c r="N1401" s="7">
        <v>240536703</v>
      </c>
      <c r="O1401" s="7">
        <v>268483801</v>
      </c>
      <c r="P1401" s="7">
        <v>54374041</v>
      </c>
      <c r="Q1401" s="7">
        <v>34900317</v>
      </c>
      <c r="R1401" s="7">
        <v>29875071</v>
      </c>
      <c r="S1401" s="7">
        <v>52033454</v>
      </c>
      <c r="T1401" s="7">
        <v>4059504</v>
      </c>
      <c r="U1401" s="7">
        <v>0</v>
      </c>
      <c r="V1401" s="7">
        <v>0</v>
      </c>
      <c r="W1401" s="7">
        <v>0</v>
      </c>
      <c r="X1401" s="7">
        <v>28344862</v>
      </c>
      <c r="Y1401" s="7">
        <v>692692316</v>
      </c>
      <c r="Z1401" s="7">
        <v>0</v>
      </c>
      <c r="AA1401" s="7">
        <v>4762605</v>
      </c>
      <c r="AB1401" s="7">
        <v>182788889</v>
      </c>
      <c r="AC1401" s="7">
        <v>0</v>
      </c>
      <c r="AD1401" s="7">
        <v>13231610</v>
      </c>
      <c r="AE1401" s="7">
        <v>126641341</v>
      </c>
      <c r="AF1401" s="7">
        <v>0</v>
      </c>
      <c r="AG1401" s="7">
        <v>7739</v>
      </c>
      <c r="AH1401" s="7">
        <v>0</v>
      </c>
      <c r="AI1401" s="7">
        <v>96439242</v>
      </c>
      <c r="AJ1401" s="7">
        <v>0</v>
      </c>
      <c r="AK1401" s="7">
        <v>0</v>
      </c>
      <c r="AL1401" s="7">
        <v>0</v>
      </c>
      <c r="AM1401" s="7">
        <v>0</v>
      </c>
      <c r="AN1401" s="7">
        <v>0</v>
      </c>
      <c r="AO1401" s="7">
        <v>58876110</v>
      </c>
      <c r="AP1401" s="7">
        <v>0</v>
      </c>
      <c r="AQ1401" s="7">
        <v>0</v>
      </c>
      <c r="AR1401" s="7">
        <v>1697499750</v>
      </c>
      <c r="AS1401" s="7">
        <v>171254734</v>
      </c>
      <c r="AT1401" s="7">
        <v>21443875</v>
      </c>
      <c r="AU1401" s="8">
        <f t="shared" si="21"/>
        <v>4336829997</v>
      </c>
    </row>
    <row r="1402" spans="1:47" x14ac:dyDescent="0.3">
      <c r="A1402" s="2">
        <v>2022</v>
      </c>
      <c r="B1402" s="2" t="s">
        <v>84</v>
      </c>
      <c r="C1402" s="2">
        <v>11</v>
      </c>
      <c r="D1402" s="2" t="s">
        <v>63</v>
      </c>
      <c r="E1402" s="7">
        <v>115020496.90000001</v>
      </c>
      <c r="F1402" s="7">
        <v>6365.23</v>
      </c>
      <c r="G1402" s="7">
        <v>0</v>
      </c>
      <c r="H1402" s="7">
        <v>21108446.370000001</v>
      </c>
      <c r="I1402" s="7">
        <v>12703798.689999999</v>
      </c>
      <c r="J1402" s="7">
        <v>44263554.759999998</v>
      </c>
      <c r="K1402" s="7">
        <v>40802143.630000003</v>
      </c>
      <c r="L1402" s="7">
        <v>321055455.39999998</v>
      </c>
      <c r="M1402" s="7">
        <v>73218.98</v>
      </c>
      <c r="N1402" s="7">
        <v>170413067.09999999</v>
      </c>
      <c r="O1402" s="7">
        <v>214424298.59999999</v>
      </c>
      <c r="P1402" s="7">
        <v>20674633.739999998</v>
      </c>
      <c r="Q1402" s="7">
        <v>12716584.18</v>
      </c>
      <c r="R1402" s="7">
        <v>11283905.16</v>
      </c>
      <c r="S1402" s="7">
        <v>5358077.0599999996</v>
      </c>
      <c r="T1402" s="7">
        <v>2484468.02</v>
      </c>
      <c r="U1402" s="7">
        <v>0</v>
      </c>
      <c r="V1402" s="7">
        <v>0</v>
      </c>
      <c r="W1402" s="7">
        <v>0</v>
      </c>
      <c r="X1402" s="7">
        <v>1687818.4</v>
      </c>
      <c r="Y1402" s="7">
        <v>448567973.89999998</v>
      </c>
      <c r="Z1402" s="7">
        <v>0</v>
      </c>
      <c r="AA1402" s="7">
        <v>276408.84999999998</v>
      </c>
      <c r="AB1402" s="7">
        <v>138614579.30000001</v>
      </c>
      <c r="AC1402" s="7">
        <v>0</v>
      </c>
      <c r="AD1402" s="7">
        <v>48220.06</v>
      </c>
      <c r="AE1402" s="7">
        <v>104204297.09999999</v>
      </c>
      <c r="AF1402" s="7">
        <v>0</v>
      </c>
      <c r="AG1402" s="7">
        <v>32597.040000000001</v>
      </c>
      <c r="AH1402" s="7">
        <v>0</v>
      </c>
      <c r="AI1402" s="7">
        <v>151568973.19999999</v>
      </c>
      <c r="AJ1402" s="7">
        <v>0</v>
      </c>
      <c r="AK1402" s="7">
        <v>0</v>
      </c>
      <c r="AL1402" s="7">
        <v>0</v>
      </c>
      <c r="AM1402" s="7">
        <v>0</v>
      </c>
      <c r="AN1402" s="7">
        <v>0</v>
      </c>
      <c r="AO1402" s="7">
        <v>26108927.57</v>
      </c>
      <c r="AP1402" s="7">
        <v>0</v>
      </c>
      <c r="AQ1402" s="7">
        <v>1001005968</v>
      </c>
      <c r="AR1402" s="7">
        <v>0</v>
      </c>
      <c r="AS1402" s="7">
        <v>0</v>
      </c>
      <c r="AT1402" s="7">
        <v>18028655.359999999</v>
      </c>
      <c r="AU1402" s="8">
        <f t="shared" si="21"/>
        <v>2882532932.5999999</v>
      </c>
    </row>
    <row r="1403" spans="1:47" x14ac:dyDescent="0.3">
      <c r="A1403" s="2">
        <v>2018</v>
      </c>
      <c r="B1403" s="2" t="s">
        <v>79</v>
      </c>
      <c r="C1403" s="2">
        <v>6</v>
      </c>
      <c r="D1403" s="2" t="s">
        <v>70</v>
      </c>
      <c r="E1403" s="7">
        <v>115011037.3</v>
      </c>
      <c r="F1403" s="7">
        <v>91551.51</v>
      </c>
      <c r="G1403" s="7">
        <v>76244974.109999999</v>
      </c>
      <c r="H1403" s="7">
        <v>8609046.9000000004</v>
      </c>
      <c r="I1403" s="7">
        <v>20233719.719999999</v>
      </c>
      <c r="J1403" s="7">
        <v>184578590.90000001</v>
      </c>
      <c r="K1403" s="7">
        <v>129061490.3</v>
      </c>
      <c r="L1403" s="7">
        <v>222054641.59999999</v>
      </c>
      <c r="M1403" s="7">
        <v>38222519.909999996</v>
      </c>
      <c r="N1403" s="7">
        <v>324759638.39999998</v>
      </c>
      <c r="O1403" s="7">
        <v>374064770.30000001</v>
      </c>
      <c r="P1403" s="7">
        <v>105896663</v>
      </c>
      <c r="Q1403" s="7">
        <v>35928011.920000002</v>
      </c>
      <c r="R1403" s="7">
        <v>47997396.609999999</v>
      </c>
      <c r="S1403" s="7">
        <v>101141923.40000001</v>
      </c>
      <c r="T1403" s="7">
        <v>1703829.87</v>
      </c>
      <c r="U1403" s="7">
        <v>0</v>
      </c>
      <c r="V1403" s="7">
        <v>0</v>
      </c>
      <c r="W1403" s="7">
        <v>0</v>
      </c>
      <c r="X1403" s="7">
        <v>44228850.359999999</v>
      </c>
      <c r="Y1403" s="7">
        <v>1008035910</v>
      </c>
      <c r="Z1403" s="7">
        <v>0</v>
      </c>
      <c r="AA1403" s="7">
        <v>7487472.6500000004</v>
      </c>
      <c r="AB1403" s="7">
        <v>278781329.69999999</v>
      </c>
      <c r="AC1403" s="7">
        <v>0</v>
      </c>
      <c r="AD1403" s="7">
        <v>25018077.199999999</v>
      </c>
      <c r="AE1403" s="7">
        <v>177179276.40000001</v>
      </c>
      <c r="AF1403" s="7">
        <v>0</v>
      </c>
      <c r="AG1403" s="7">
        <v>3828207.49</v>
      </c>
      <c r="AH1403" s="7">
        <v>0</v>
      </c>
      <c r="AI1403" s="7">
        <v>108819870.90000001</v>
      </c>
      <c r="AJ1403" s="7">
        <v>0</v>
      </c>
      <c r="AK1403" s="7">
        <v>0</v>
      </c>
      <c r="AL1403" s="7">
        <v>0</v>
      </c>
      <c r="AM1403" s="7">
        <v>0</v>
      </c>
      <c r="AN1403" s="7">
        <v>0</v>
      </c>
      <c r="AO1403" s="7">
        <v>60978486.850000001</v>
      </c>
      <c r="AP1403" s="7">
        <v>0</v>
      </c>
      <c r="AQ1403" s="7">
        <v>2074227222</v>
      </c>
      <c r="AR1403" s="7">
        <v>0</v>
      </c>
      <c r="AS1403" s="7">
        <v>0</v>
      </c>
      <c r="AT1403" s="7">
        <v>22447866.719999999</v>
      </c>
      <c r="AU1403" s="8">
        <f t="shared" si="21"/>
        <v>5596632376.0199995</v>
      </c>
    </row>
    <row r="1404" spans="1:47" x14ac:dyDescent="0.3">
      <c r="A1404" s="2">
        <v>2025</v>
      </c>
      <c r="B1404" s="2" t="s">
        <v>84</v>
      </c>
      <c r="C1404" s="2">
        <v>11</v>
      </c>
      <c r="D1404" s="2" t="s">
        <v>68</v>
      </c>
      <c r="E1404" s="7">
        <v>114747386.5</v>
      </c>
      <c r="F1404" s="7">
        <v>-0.2</v>
      </c>
      <c r="G1404" s="7">
        <v>0</v>
      </c>
      <c r="H1404" s="7">
        <v>13437.7</v>
      </c>
      <c r="I1404" s="7">
        <v>837753.98</v>
      </c>
      <c r="J1404" s="7">
        <v>34495630.119999997</v>
      </c>
      <c r="K1404" s="7">
        <v>10718633.890000001</v>
      </c>
      <c r="L1404" s="7">
        <v>23715466.59</v>
      </c>
      <c r="M1404" s="7">
        <v>211128.24</v>
      </c>
      <c r="N1404" s="7">
        <v>30765001.57</v>
      </c>
      <c r="O1404" s="7">
        <v>33178579.379999999</v>
      </c>
      <c r="P1404" s="7">
        <v>11090288.74</v>
      </c>
      <c r="Q1404" s="7">
        <v>143778.34</v>
      </c>
      <c r="R1404" s="7">
        <v>1494114.18</v>
      </c>
      <c r="S1404" s="7">
        <v>19784117.75</v>
      </c>
      <c r="T1404" s="7">
        <v>2409029.75</v>
      </c>
      <c r="U1404" s="7">
        <v>0</v>
      </c>
      <c r="V1404" s="7">
        <v>0</v>
      </c>
      <c r="W1404" s="7">
        <v>0</v>
      </c>
      <c r="X1404" s="7">
        <v>116520.63</v>
      </c>
      <c r="Y1404" s="7">
        <v>132073491.5</v>
      </c>
      <c r="Z1404" s="7">
        <v>0</v>
      </c>
      <c r="AA1404" s="7">
        <v>18871.599999999999</v>
      </c>
      <c r="AB1404" s="7">
        <v>41132154.07</v>
      </c>
      <c r="AC1404" s="7">
        <v>0</v>
      </c>
      <c r="AD1404" s="7">
        <v>142919.10999999999</v>
      </c>
      <c r="AE1404" s="7">
        <v>18719321.77</v>
      </c>
      <c r="AF1404" s="7">
        <v>0</v>
      </c>
      <c r="AG1404" s="7">
        <v>0</v>
      </c>
      <c r="AH1404" s="7">
        <v>0</v>
      </c>
      <c r="AI1404" s="7">
        <v>26728791.510000002</v>
      </c>
      <c r="AJ1404" s="7">
        <v>0</v>
      </c>
      <c r="AK1404" s="7">
        <v>0</v>
      </c>
      <c r="AL1404" s="7">
        <v>0</v>
      </c>
      <c r="AM1404" s="7">
        <v>0</v>
      </c>
      <c r="AN1404" s="7">
        <v>0</v>
      </c>
      <c r="AO1404" s="7">
        <v>13601369.92</v>
      </c>
      <c r="AP1404" s="7">
        <v>0</v>
      </c>
      <c r="AQ1404" s="7">
        <v>224010281.40000001</v>
      </c>
      <c r="AR1404" s="7">
        <v>0</v>
      </c>
      <c r="AS1404" s="7">
        <v>0</v>
      </c>
      <c r="AT1404" s="7">
        <v>3574008.827</v>
      </c>
      <c r="AU1404" s="8">
        <f t="shared" si="21"/>
        <v>743722076.8670001</v>
      </c>
    </row>
    <row r="1405" spans="1:47" x14ac:dyDescent="0.3">
      <c r="A1405" s="2">
        <v>2009</v>
      </c>
      <c r="B1405" s="2" t="s">
        <v>76</v>
      </c>
      <c r="C1405" s="2">
        <v>3</v>
      </c>
      <c r="D1405" s="2" t="s">
        <v>71</v>
      </c>
      <c r="E1405" s="7">
        <v>114494811.8</v>
      </c>
      <c r="F1405" s="7">
        <v>132520.29999999999</v>
      </c>
      <c r="G1405" s="7">
        <v>10875831.48</v>
      </c>
      <c r="H1405" s="7">
        <v>7927208.5199999996</v>
      </c>
      <c r="I1405" s="7">
        <v>34943.339999999997</v>
      </c>
      <c r="J1405" s="7">
        <v>52411497.43</v>
      </c>
      <c r="K1405" s="7">
        <v>50024170.880000003</v>
      </c>
      <c r="L1405" s="7">
        <v>14042991.880000001</v>
      </c>
      <c r="M1405" s="7">
        <v>1078783.76</v>
      </c>
      <c r="N1405" s="7">
        <v>336451955.5</v>
      </c>
      <c r="O1405" s="7">
        <v>54327332.649999999</v>
      </c>
      <c r="P1405" s="7">
        <v>7206455.4900000002</v>
      </c>
      <c r="Q1405" s="7">
        <v>4719012.96</v>
      </c>
      <c r="R1405" s="7">
        <v>6624994.6900000004</v>
      </c>
      <c r="S1405" s="7">
        <v>3998493.98</v>
      </c>
      <c r="T1405" s="7">
        <v>312817.32</v>
      </c>
      <c r="U1405" s="7">
        <v>0</v>
      </c>
      <c r="V1405" s="7">
        <v>61261</v>
      </c>
      <c r="W1405" s="7">
        <v>0</v>
      </c>
      <c r="X1405" s="7">
        <v>765725.37</v>
      </c>
      <c r="Y1405" s="7">
        <v>324134906.60000002</v>
      </c>
      <c r="Z1405" s="7">
        <v>0</v>
      </c>
      <c r="AA1405" s="7">
        <v>137373.34</v>
      </c>
      <c r="AB1405" s="7">
        <v>85142470.170000002</v>
      </c>
      <c r="AC1405" s="7">
        <v>0</v>
      </c>
      <c r="AD1405" s="7">
        <v>356228.74</v>
      </c>
      <c r="AE1405" s="7">
        <v>130196027.7</v>
      </c>
      <c r="AF1405" s="7">
        <v>0</v>
      </c>
      <c r="AG1405" s="7">
        <v>127.08</v>
      </c>
      <c r="AH1405" s="7">
        <v>0</v>
      </c>
      <c r="AI1405" s="7">
        <v>0</v>
      </c>
      <c r="AJ1405" s="7">
        <v>1011769.62</v>
      </c>
      <c r="AK1405" s="7">
        <v>0</v>
      </c>
      <c r="AL1405" s="7">
        <v>0</v>
      </c>
      <c r="AM1405" s="7">
        <v>0</v>
      </c>
      <c r="AN1405" s="7">
        <v>0</v>
      </c>
      <c r="AO1405" s="7">
        <v>12716114.939999999</v>
      </c>
      <c r="AP1405" s="7">
        <v>7769442.0499999998</v>
      </c>
      <c r="AQ1405" s="7">
        <v>0</v>
      </c>
      <c r="AR1405" s="7">
        <v>0</v>
      </c>
      <c r="AS1405" s="7">
        <v>0</v>
      </c>
      <c r="AT1405" s="7">
        <v>0</v>
      </c>
      <c r="AU1405" s="8">
        <f t="shared" si="21"/>
        <v>1226955268.5900002</v>
      </c>
    </row>
    <row r="1406" spans="1:47" x14ac:dyDescent="0.3">
      <c r="A1406" s="2">
        <v>2017</v>
      </c>
      <c r="B1406" s="2" t="s">
        <v>76</v>
      </c>
      <c r="C1406" s="2">
        <v>3</v>
      </c>
      <c r="D1406" s="2" t="s">
        <v>55</v>
      </c>
      <c r="E1406" s="7">
        <v>114237942.59999999</v>
      </c>
      <c r="F1406" s="7">
        <v>178.9</v>
      </c>
      <c r="G1406" s="7">
        <v>0</v>
      </c>
      <c r="H1406" s="7">
        <v>1340939.53</v>
      </c>
      <c r="I1406" s="7">
        <v>3981759.38</v>
      </c>
      <c r="J1406" s="7">
        <v>61857667.810000002</v>
      </c>
      <c r="K1406" s="7">
        <v>29410738.280000001</v>
      </c>
      <c r="L1406" s="7">
        <v>12416538.99</v>
      </c>
      <c r="M1406" s="7">
        <v>8416596.9199999999</v>
      </c>
      <c r="N1406" s="7">
        <v>122870730.8</v>
      </c>
      <c r="O1406" s="7">
        <v>74064848.379999995</v>
      </c>
      <c r="P1406" s="7">
        <v>12492469.220000001</v>
      </c>
      <c r="Q1406" s="7">
        <v>11268821.810000001</v>
      </c>
      <c r="R1406" s="7">
        <v>5824981.6900000004</v>
      </c>
      <c r="S1406" s="7">
        <v>9046686.7200000007</v>
      </c>
      <c r="T1406" s="7">
        <v>188150.98</v>
      </c>
      <c r="U1406" s="7">
        <v>0</v>
      </c>
      <c r="V1406" s="7">
        <v>0</v>
      </c>
      <c r="W1406" s="7">
        <v>0</v>
      </c>
      <c r="X1406" s="7">
        <v>5247778.84</v>
      </c>
      <c r="Y1406" s="7">
        <v>257800062.80000001</v>
      </c>
      <c r="Z1406" s="7">
        <v>0</v>
      </c>
      <c r="AA1406" s="7">
        <v>874823.42</v>
      </c>
      <c r="AB1406" s="7">
        <v>74850895.25</v>
      </c>
      <c r="AC1406" s="7">
        <v>0</v>
      </c>
      <c r="AD1406" s="7">
        <v>6012284.8200000003</v>
      </c>
      <c r="AE1406" s="7">
        <v>50832240.710000001</v>
      </c>
      <c r="AF1406" s="7">
        <v>0</v>
      </c>
      <c r="AG1406" s="7">
        <v>942975.75</v>
      </c>
      <c r="AH1406" s="7">
        <v>0</v>
      </c>
      <c r="AI1406" s="7">
        <v>26926259.760000002</v>
      </c>
      <c r="AJ1406" s="7">
        <v>0</v>
      </c>
      <c r="AK1406" s="7">
        <v>0</v>
      </c>
      <c r="AL1406" s="7">
        <v>0</v>
      </c>
      <c r="AM1406" s="7">
        <v>0</v>
      </c>
      <c r="AN1406" s="7">
        <v>0</v>
      </c>
      <c r="AO1406" s="7">
        <v>14324420.060000001</v>
      </c>
      <c r="AP1406" s="7">
        <v>0</v>
      </c>
      <c r="AQ1406" s="7">
        <v>0</v>
      </c>
      <c r="AR1406" s="7">
        <v>400662329.80000001</v>
      </c>
      <c r="AS1406" s="7">
        <v>36217326.189999998</v>
      </c>
      <c r="AT1406" s="7">
        <v>8425232.1610000003</v>
      </c>
      <c r="AU1406" s="8">
        <f t="shared" si="21"/>
        <v>1350535681.5710001</v>
      </c>
    </row>
    <row r="1407" spans="1:47" x14ac:dyDescent="0.3">
      <c r="A1407" s="2">
        <v>2009</v>
      </c>
      <c r="B1407" s="2" t="s">
        <v>75</v>
      </c>
      <c r="C1407" s="2">
        <v>2</v>
      </c>
      <c r="D1407" s="2" t="s">
        <v>66</v>
      </c>
      <c r="E1407" s="7">
        <v>113975503.90000001</v>
      </c>
      <c r="F1407" s="7">
        <v>6578.93</v>
      </c>
      <c r="G1407" s="7">
        <v>46690709.240000002</v>
      </c>
      <c r="H1407" s="7">
        <v>14707076.15</v>
      </c>
      <c r="I1407" s="7">
        <v>5577448.3200000003</v>
      </c>
      <c r="J1407" s="7">
        <v>49113048.479999997</v>
      </c>
      <c r="K1407" s="7">
        <v>105743538.09999999</v>
      </c>
      <c r="L1407" s="7">
        <v>108490336.40000001</v>
      </c>
      <c r="M1407" s="7">
        <v>262401595.40000001</v>
      </c>
      <c r="N1407" s="7">
        <v>1087139370</v>
      </c>
      <c r="O1407" s="7">
        <v>577319834</v>
      </c>
      <c r="P1407" s="7">
        <v>100592954.40000001</v>
      </c>
      <c r="Q1407" s="7">
        <v>118586360</v>
      </c>
      <c r="R1407" s="7">
        <v>72206106.689999998</v>
      </c>
      <c r="S1407" s="7">
        <v>70306483</v>
      </c>
      <c r="T1407" s="7">
        <v>469426.36</v>
      </c>
      <c r="U1407" s="7">
        <v>0</v>
      </c>
      <c r="V1407" s="7">
        <v>1709627.85</v>
      </c>
      <c r="W1407" s="7">
        <v>0</v>
      </c>
      <c r="X1407" s="7">
        <v>50953612.920000002</v>
      </c>
      <c r="Y1407" s="7">
        <v>1086000172</v>
      </c>
      <c r="Z1407" s="7">
        <v>0</v>
      </c>
      <c r="AA1407" s="7">
        <v>8885296.1699999999</v>
      </c>
      <c r="AB1407" s="7">
        <v>281071122.39999998</v>
      </c>
      <c r="AC1407" s="7">
        <v>0</v>
      </c>
      <c r="AD1407" s="7">
        <v>163592563</v>
      </c>
      <c r="AE1407" s="7">
        <v>473827544.89999998</v>
      </c>
      <c r="AF1407" s="7">
        <v>0</v>
      </c>
      <c r="AG1407" s="7">
        <v>1045931.5</v>
      </c>
      <c r="AH1407" s="7">
        <v>0</v>
      </c>
      <c r="AI1407" s="7">
        <v>0</v>
      </c>
      <c r="AJ1407" s="7">
        <v>2847336.54</v>
      </c>
      <c r="AK1407" s="7">
        <v>0</v>
      </c>
      <c r="AL1407" s="7">
        <v>0</v>
      </c>
      <c r="AM1407" s="7">
        <v>0</v>
      </c>
      <c r="AN1407" s="7">
        <v>0</v>
      </c>
      <c r="AO1407" s="7">
        <v>85594062.650000006</v>
      </c>
      <c r="AP1407" s="7">
        <v>559995523</v>
      </c>
      <c r="AQ1407" s="7">
        <v>0</v>
      </c>
      <c r="AR1407" s="7">
        <v>0</v>
      </c>
      <c r="AS1407" s="7">
        <v>0</v>
      </c>
      <c r="AT1407" s="7">
        <v>0</v>
      </c>
      <c r="AU1407" s="8">
        <f t="shared" si="21"/>
        <v>5448849162.3000002</v>
      </c>
    </row>
    <row r="1408" spans="1:47" x14ac:dyDescent="0.3">
      <c r="A1408" s="2">
        <v>2024</v>
      </c>
      <c r="B1408" s="2" t="s">
        <v>76</v>
      </c>
      <c r="C1408" s="2">
        <v>3</v>
      </c>
      <c r="D1408" s="2" t="s">
        <v>63</v>
      </c>
      <c r="E1408" s="7">
        <v>113948262.09999999</v>
      </c>
      <c r="F1408" s="7">
        <v>37668.67</v>
      </c>
      <c r="G1408" s="7">
        <v>0</v>
      </c>
      <c r="H1408" s="7">
        <v>27989020.989999998</v>
      </c>
      <c r="I1408" s="7">
        <v>11231126.609999999</v>
      </c>
      <c r="J1408" s="7">
        <v>46051483.119999997</v>
      </c>
      <c r="K1408" s="7">
        <v>45148002.079999998</v>
      </c>
      <c r="L1408" s="7">
        <v>34791224.310000002</v>
      </c>
      <c r="M1408" s="7">
        <v>658084.96</v>
      </c>
      <c r="N1408" s="7">
        <v>177969355.69999999</v>
      </c>
      <c r="O1408" s="7">
        <v>198464452.30000001</v>
      </c>
      <c r="P1408" s="7">
        <v>27570866.079999998</v>
      </c>
      <c r="Q1408" s="7">
        <v>8741777.2799999993</v>
      </c>
      <c r="R1408" s="7">
        <v>12097896.27</v>
      </c>
      <c r="S1408" s="7">
        <v>4421955.3499999996</v>
      </c>
      <c r="T1408" s="7">
        <v>1905030.41</v>
      </c>
      <c r="U1408" s="7">
        <v>0</v>
      </c>
      <c r="V1408" s="7">
        <v>0</v>
      </c>
      <c r="W1408" s="7">
        <v>0</v>
      </c>
      <c r="X1408" s="7">
        <v>1419814.9</v>
      </c>
      <c r="Y1408" s="7">
        <v>623246614.70000005</v>
      </c>
      <c r="Z1408" s="7">
        <v>0</v>
      </c>
      <c r="AA1408" s="7">
        <v>239355.48</v>
      </c>
      <c r="AB1408" s="7">
        <v>188710545.80000001</v>
      </c>
      <c r="AC1408" s="7">
        <v>0</v>
      </c>
      <c r="AD1408" s="7">
        <v>404901.18</v>
      </c>
      <c r="AE1408" s="7">
        <v>113915078.3</v>
      </c>
      <c r="AF1408" s="7">
        <v>0</v>
      </c>
      <c r="AG1408" s="7">
        <v>10702080.109999999</v>
      </c>
      <c r="AH1408" s="7">
        <v>0</v>
      </c>
      <c r="AI1408" s="7">
        <v>106154565.09999999</v>
      </c>
      <c r="AJ1408" s="7">
        <v>0</v>
      </c>
      <c r="AK1408" s="7">
        <v>0</v>
      </c>
      <c r="AL1408" s="7">
        <v>0</v>
      </c>
      <c r="AM1408" s="7">
        <v>0</v>
      </c>
      <c r="AN1408" s="7">
        <v>0</v>
      </c>
      <c r="AO1408" s="7">
        <v>20990317.440000001</v>
      </c>
      <c r="AP1408" s="7">
        <v>0</v>
      </c>
      <c r="AQ1408" s="7">
        <v>1113057129</v>
      </c>
      <c r="AR1408" s="7">
        <v>0</v>
      </c>
      <c r="AS1408" s="7">
        <v>0</v>
      </c>
      <c r="AT1408" s="7">
        <v>63330440.119999997</v>
      </c>
      <c r="AU1408" s="8">
        <f t="shared" si="21"/>
        <v>2953197048.3599997</v>
      </c>
    </row>
    <row r="1409" spans="1:47" x14ac:dyDescent="0.3">
      <c r="A1409" s="2">
        <v>2018</v>
      </c>
      <c r="B1409" s="2" t="s">
        <v>77</v>
      </c>
      <c r="C1409" s="2">
        <v>4</v>
      </c>
      <c r="D1409" s="2" t="s">
        <v>70</v>
      </c>
      <c r="E1409" s="7">
        <v>113816528.7</v>
      </c>
      <c r="F1409" s="7">
        <v>120359.37</v>
      </c>
      <c r="G1409" s="7">
        <v>87886440.519999996</v>
      </c>
      <c r="H1409" s="7">
        <v>10544049</v>
      </c>
      <c r="I1409" s="7">
        <v>50640307.079999998</v>
      </c>
      <c r="J1409" s="7">
        <v>125908508.59999999</v>
      </c>
      <c r="K1409" s="7">
        <v>183216707.19999999</v>
      </c>
      <c r="L1409" s="7">
        <v>724757452.20000005</v>
      </c>
      <c r="M1409" s="7">
        <v>25119349.579999998</v>
      </c>
      <c r="N1409" s="7">
        <v>747133206.20000005</v>
      </c>
      <c r="O1409" s="7">
        <v>399312676.10000002</v>
      </c>
      <c r="P1409" s="7">
        <v>107167799.8</v>
      </c>
      <c r="Q1409" s="7">
        <v>22158527.390000001</v>
      </c>
      <c r="R1409" s="7">
        <v>47002038.579999998</v>
      </c>
      <c r="S1409" s="7">
        <v>98774806.409999996</v>
      </c>
      <c r="T1409" s="7">
        <v>670675.01</v>
      </c>
      <c r="U1409" s="7">
        <v>0</v>
      </c>
      <c r="V1409" s="7">
        <v>0</v>
      </c>
      <c r="W1409" s="7">
        <v>0</v>
      </c>
      <c r="X1409" s="7">
        <v>43763546.259999998</v>
      </c>
      <c r="Y1409" s="7">
        <v>942552039.10000002</v>
      </c>
      <c r="Z1409" s="7">
        <v>0</v>
      </c>
      <c r="AA1409" s="7">
        <v>7448091.4299999997</v>
      </c>
      <c r="AB1409" s="7">
        <v>268174220.90000001</v>
      </c>
      <c r="AC1409" s="7">
        <v>0</v>
      </c>
      <c r="AD1409" s="7">
        <v>35917885.219999999</v>
      </c>
      <c r="AE1409" s="7">
        <v>394493089.69999999</v>
      </c>
      <c r="AF1409" s="7">
        <v>0</v>
      </c>
      <c r="AG1409" s="7">
        <v>8788565.2799999993</v>
      </c>
      <c r="AH1409" s="7">
        <v>0</v>
      </c>
      <c r="AI1409" s="7">
        <v>106537129.2</v>
      </c>
      <c r="AJ1409" s="7">
        <v>0</v>
      </c>
      <c r="AK1409" s="7">
        <v>0</v>
      </c>
      <c r="AL1409" s="7">
        <v>0</v>
      </c>
      <c r="AM1409" s="7">
        <v>0</v>
      </c>
      <c r="AN1409" s="7">
        <v>0</v>
      </c>
      <c r="AO1409" s="7">
        <v>68803099.969999999</v>
      </c>
      <c r="AP1409" s="7">
        <v>0</v>
      </c>
      <c r="AQ1409" s="7">
        <v>2069859023</v>
      </c>
      <c r="AR1409" s="7">
        <v>0</v>
      </c>
      <c r="AS1409" s="7">
        <v>0</v>
      </c>
      <c r="AT1409" s="7">
        <v>15996290.560000001</v>
      </c>
      <c r="AU1409" s="8">
        <f t="shared" si="21"/>
        <v>6706562412.3600006</v>
      </c>
    </row>
    <row r="1410" spans="1:47" x14ac:dyDescent="0.3">
      <c r="A1410" s="2">
        <v>2017</v>
      </c>
      <c r="B1410" s="2" t="s">
        <v>80</v>
      </c>
      <c r="C1410" s="2">
        <v>7</v>
      </c>
      <c r="D1410" s="2" t="s">
        <v>55</v>
      </c>
      <c r="E1410" s="7">
        <v>113530379</v>
      </c>
      <c r="F1410" s="7">
        <v>-41.34</v>
      </c>
      <c r="G1410" s="7">
        <v>0</v>
      </c>
      <c r="H1410" s="7">
        <v>508905.97</v>
      </c>
      <c r="I1410" s="7">
        <v>5910795.25</v>
      </c>
      <c r="J1410" s="7">
        <v>70653658.609999999</v>
      </c>
      <c r="K1410" s="7">
        <v>36047839.770000003</v>
      </c>
      <c r="L1410" s="7">
        <v>33863789.140000001</v>
      </c>
      <c r="M1410" s="7">
        <v>2180859.12</v>
      </c>
      <c r="N1410" s="7">
        <v>168426003.30000001</v>
      </c>
      <c r="O1410" s="7">
        <v>72396608.920000002</v>
      </c>
      <c r="P1410" s="7">
        <v>12761564.050000001</v>
      </c>
      <c r="Q1410" s="7">
        <v>10023531.76</v>
      </c>
      <c r="R1410" s="7">
        <v>7230012.3899999997</v>
      </c>
      <c r="S1410" s="7">
        <v>13830089.050000001</v>
      </c>
      <c r="T1410" s="7">
        <v>56375.02</v>
      </c>
      <c r="U1410" s="7">
        <v>0</v>
      </c>
      <c r="V1410" s="7">
        <v>0</v>
      </c>
      <c r="W1410" s="7">
        <v>0</v>
      </c>
      <c r="X1410" s="7">
        <v>6033005.6200000001</v>
      </c>
      <c r="Y1410" s="7">
        <v>254178862.19999999</v>
      </c>
      <c r="Z1410" s="7">
        <v>0</v>
      </c>
      <c r="AA1410" s="7">
        <v>1004189.97</v>
      </c>
      <c r="AB1410" s="7">
        <v>75039871.510000005</v>
      </c>
      <c r="AC1410" s="7">
        <v>0</v>
      </c>
      <c r="AD1410" s="7">
        <v>1513594.77</v>
      </c>
      <c r="AE1410" s="7">
        <v>92093411.870000005</v>
      </c>
      <c r="AF1410" s="7">
        <v>0</v>
      </c>
      <c r="AG1410" s="7">
        <v>1055487.05</v>
      </c>
      <c r="AH1410" s="7">
        <v>0</v>
      </c>
      <c r="AI1410" s="7">
        <v>27174090.010000002</v>
      </c>
      <c r="AJ1410" s="7">
        <v>0</v>
      </c>
      <c r="AK1410" s="7">
        <v>0</v>
      </c>
      <c r="AL1410" s="7">
        <v>0</v>
      </c>
      <c r="AM1410" s="7">
        <v>0</v>
      </c>
      <c r="AN1410" s="7">
        <v>0</v>
      </c>
      <c r="AO1410" s="7">
        <v>21633948.66</v>
      </c>
      <c r="AP1410" s="7">
        <v>0</v>
      </c>
      <c r="AQ1410" s="7">
        <v>439634778.89999998</v>
      </c>
      <c r="AR1410" s="7">
        <v>0</v>
      </c>
      <c r="AS1410" s="7">
        <v>0</v>
      </c>
      <c r="AT1410" s="7">
        <v>6129409.1629999997</v>
      </c>
      <c r="AU1410" s="8">
        <f t="shared" ref="AU1410:AU1473" si="22">SUM(E1410:AT1410)</f>
        <v>1472911019.7329998</v>
      </c>
    </row>
    <row r="1411" spans="1:47" x14ac:dyDescent="0.3">
      <c r="A1411" s="2">
        <v>2020</v>
      </c>
      <c r="B1411" s="2" t="s">
        <v>47</v>
      </c>
      <c r="C1411" s="2">
        <v>1</v>
      </c>
      <c r="D1411" s="2" t="s">
        <v>70</v>
      </c>
      <c r="E1411" s="7">
        <v>113464829.09999999</v>
      </c>
      <c r="F1411" s="7">
        <v>943.94</v>
      </c>
      <c r="G1411" s="7">
        <v>145990606.59999999</v>
      </c>
      <c r="H1411" s="7">
        <v>22767408.07</v>
      </c>
      <c r="I1411" s="7">
        <v>36488.26</v>
      </c>
      <c r="J1411" s="7">
        <v>104795580.5</v>
      </c>
      <c r="K1411" s="7">
        <v>146433553.19999999</v>
      </c>
      <c r="L1411" s="7">
        <v>100752592.7</v>
      </c>
      <c r="M1411" s="7">
        <v>153597371.69999999</v>
      </c>
      <c r="N1411" s="7">
        <v>1268026759</v>
      </c>
      <c r="O1411" s="7">
        <v>696424764.5</v>
      </c>
      <c r="P1411" s="7">
        <v>276956635.80000001</v>
      </c>
      <c r="Q1411" s="7">
        <v>53982408.670000002</v>
      </c>
      <c r="R1411" s="7">
        <v>39083964.100000001</v>
      </c>
      <c r="S1411" s="7">
        <v>92869224.870000005</v>
      </c>
      <c r="T1411" s="7">
        <v>2533289.2799999998</v>
      </c>
      <c r="U1411" s="7">
        <v>0</v>
      </c>
      <c r="V1411" s="7">
        <v>0</v>
      </c>
      <c r="W1411" s="7">
        <v>0</v>
      </c>
      <c r="X1411" s="7">
        <v>43996233.340000004</v>
      </c>
      <c r="Y1411" s="7">
        <v>1159471628</v>
      </c>
      <c r="Z1411" s="7">
        <v>0</v>
      </c>
      <c r="AA1411" s="7">
        <v>4898426.8899999997</v>
      </c>
      <c r="AB1411" s="7">
        <v>370333189.19999999</v>
      </c>
      <c r="AC1411" s="7">
        <v>0</v>
      </c>
      <c r="AD1411" s="7">
        <v>110570485.59999999</v>
      </c>
      <c r="AE1411" s="7">
        <v>628071046.60000002</v>
      </c>
      <c r="AF1411" s="7">
        <v>0</v>
      </c>
      <c r="AG1411" s="7">
        <v>4075240.26</v>
      </c>
      <c r="AH1411" s="7">
        <v>0</v>
      </c>
      <c r="AI1411" s="7">
        <v>114385127.3</v>
      </c>
      <c r="AJ1411" s="7">
        <v>0</v>
      </c>
      <c r="AK1411" s="7">
        <v>0</v>
      </c>
      <c r="AL1411" s="7">
        <v>0</v>
      </c>
      <c r="AM1411" s="7">
        <v>0</v>
      </c>
      <c r="AN1411" s="7">
        <v>0</v>
      </c>
      <c r="AO1411" s="7">
        <v>25990993.280000001</v>
      </c>
      <c r="AP1411" s="7">
        <v>0</v>
      </c>
      <c r="AQ1411" s="7">
        <v>2362129971</v>
      </c>
      <c r="AR1411" s="7">
        <v>0</v>
      </c>
      <c r="AS1411" s="7">
        <v>0</v>
      </c>
      <c r="AT1411" s="7">
        <v>16788686.32</v>
      </c>
      <c r="AU1411" s="8">
        <f t="shared" si="22"/>
        <v>8058427448.0800009</v>
      </c>
    </row>
    <row r="1412" spans="1:47" x14ac:dyDescent="0.3">
      <c r="A1412" s="2">
        <v>2020</v>
      </c>
      <c r="B1412" s="2" t="s">
        <v>83</v>
      </c>
      <c r="C1412" s="2">
        <v>10</v>
      </c>
      <c r="D1412" s="2" t="s">
        <v>63</v>
      </c>
      <c r="E1412" s="7">
        <v>113444316.8</v>
      </c>
      <c r="F1412" s="7">
        <v>6337.85</v>
      </c>
      <c r="G1412" s="7">
        <v>0</v>
      </c>
      <c r="H1412" s="7">
        <v>33591499.990000002</v>
      </c>
      <c r="I1412" s="7">
        <v>11642486.460000001</v>
      </c>
      <c r="J1412" s="7">
        <v>60325048.640000001</v>
      </c>
      <c r="K1412" s="7">
        <v>55608880.340000004</v>
      </c>
      <c r="L1412" s="7">
        <v>80474181.430000007</v>
      </c>
      <c r="M1412" s="7">
        <v>60847.11</v>
      </c>
      <c r="N1412" s="7">
        <v>301539087.39999998</v>
      </c>
      <c r="O1412" s="7">
        <v>139384646.80000001</v>
      </c>
      <c r="P1412" s="7">
        <v>10197617.310000001</v>
      </c>
      <c r="Q1412" s="7">
        <v>5420067.71</v>
      </c>
      <c r="R1412" s="7">
        <v>8750208.3399999999</v>
      </c>
      <c r="S1412" s="7">
        <v>1385253</v>
      </c>
      <c r="T1412" s="7">
        <v>1838172.83</v>
      </c>
      <c r="U1412" s="7">
        <v>0</v>
      </c>
      <c r="V1412" s="7">
        <v>0</v>
      </c>
      <c r="W1412" s="7">
        <v>0</v>
      </c>
      <c r="X1412" s="7">
        <v>1762001.52</v>
      </c>
      <c r="Y1412" s="7">
        <v>648175735.60000002</v>
      </c>
      <c r="Z1412" s="7">
        <v>0</v>
      </c>
      <c r="AA1412" s="7">
        <v>291103.73</v>
      </c>
      <c r="AB1412" s="7">
        <v>191034070.80000001</v>
      </c>
      <c r="AC1412" s="7">
        <v>0</v>
      </c>
      <c r="AD1412" s="7">
        <v>59261.24</v>
      </c>
      <c r="AE1412" s="7">
        <v>188272897.09999999</v>
      </c>
      <c r="AF1412" s="7">
        <v>0</v>
      </c>
      <c r="AG1412" s="7">
        <v>7317318.4299999997</v>
      </c>
      <c r="AH1412" s="7">
        <v>0</v>
      </c>
      <c r="AI1412" s="7">
        <v>92470261.109999999</v>
      </c>
      <c r="AJ1412" s="7">
        <v>0</v>
      </c>
      <c r="AK1412" s="7">
        <v>0</v>
      </c>
      <c r="AL1412" s="7">
        <v>0</v>
      </c>
      <c r="AM1412" s="7">
        <v>0</v>
      </c>
      <c r="AN1412" s="7">
        <v>0</v>
      </c>
      <c r="AO1412" s="7">
        <v>95136410.709999993</v>
      </c>
      <c r="AP1412" s="7">
        <v>0</v>
      </c>
      <c r="AQ1412" s="7">
        <v>887026183.60000002</v>
      </c>
      <c r="AR1412" s="7">
        <v>0</v>
      </c>
      <c r="AS1412" s="7">
        <v>0</v>
      </c>
      <c r="AT1412" s="7">
        <v>13912043.640000001</v>
      </c>
      <c r="AU1412" s="8">
        <f t="shared" si="22"/>
        <v>2949125939.4899998</v>
      </c>
    </row>
    <row r="1413" spans="1:47" x14ac:dyDescent="0.3">
      <c r="A1413" s="2">
        <v>2024</v>
      </c>
      <c r="B1413" s="2" t="s">
        <v>47</v>
      </c>
      <c r="C1413" s="2">
        <v>1</v>
      </c>
      <c r="D1413" s="2" t="s">
        <v>63</v>
      </c>
      <c r="E1413" s="7">
        <v>113326661</v>
      </c>
      <c r="F1413" s="7">
        <v>7363.51</v>
      </c>
      <c r="G1413" s="7">
        <v>0</v>
      </c>
      <c r="H1413" s="7">
        <v>28119299.059999999</v>
      </c>
      <c r="I1413" s="7">
        <v>8164502.6299999999</v>
      </c>
      <c r="J1413" s="7">
        <v>43695563.950000003</v>
      </c>
      <c r="K1413" s="7">
        <v>52540723.630000003</v>
      </c>
      <c r="L1413" s="7">
        <v>35062529.07</v>
      </c>
      <c r="M1413" s="7">
        <v>73602.17</v>
      </c>
      <c r="N1413" s="7">
        <v>521364180.80000001</v>
      </c>
      <c r="O1413" s="7">
        <v>321757082.60000002</v>
      </c>
      <c r="P1413" s="7">
        <v>51059907.780000001</v>
      </c>
      <c r="Q1413" s="7">
        <v>15825410.859999999</v>
      </c>
      <c r="R1413" s="7">
        <v>13608628.26</v>
      </c>
      <c r="S1413" s="7">
        <v>4771266.9400000004</v>
      </c>
      <c r="T1413" s="7">
        <v>426720.04</v>
      </c>
      <c r="U1413" s="7">
        <v>0</v>
      </c>
      <c r="V1413" s="7">
        <v>0</v>
      </c>
      <c r="W1413" s="7">
        <v>0</v>
      </c>
      <c r="X1413" s="7">
        <v>846264.75</v>
      </c>
      <c r="Y1413" s="7">
        <v>712726858.89999998</v>
      </c>
      <c r="Z1413" s="7">
        <v>0</v>
      </c>
      <c r="AA1413" s="7">
        <v>215786.57</v>
      </c>
      <c r="AB1413" s="7">
        <v>209598868.5</v>
      </c>
      <c r="AC1413" s="7">
        <v>0</v>
      </c>
      <c r="AD1413" s="7">
        <v>52081.3</v>
      </c>
      <c r="AE1413" s="7">
        <v>324933371.5</v>
      </c>
      <c r="AF1413" s="7">
        <v>0</v>
      </c>
      <c r="AG1413" s="7">
        <v>12883745.880000001</v>
      </c>
      <c r="AH1413" s="7">
        <v>0</v>
      </c>
      <c r="AI1413" s="7">
        <v>87205714.730000004</v>
      </c>
      <c r="AJ1413" s="7">
        <v>0</v>
      </c>
      <c r="AK1413" s="7">
        <v>0</v>
      </c>
      <c r="AL1413" s="7">
        <v>0</v>
      </c>
      <c r="AM1413" s="7">
        <v>0</v>
      </c>
      <c r="AN1413" s="7">
        <v>0</v>
      </c>
      <c r="AO1413" s="7">
        <v>19788607.34</v>
      </c>
      <c r="AP1413" s="7">
        <v>0</v>
      </c>
      <c r="AQ1413" s="7">
        <v>1173179903</v>
      </c>
      <c r="AR1413" s="7">
        <v>0</v>
      </c>
      <c r="AS1413" s="7">
        <v>0</v>
      </c>
      <c r="AT1413" s="7">
        <v>18176477.780000001</v>
      </c>
      <c r="AU1413" s="8">
        <f t="shared" si="22"/>
        <v>3769411122.5500002</v>
      </c>
    </row>
    <row r="1414" spans="1:47" x14ac:dyDescent="0.3">
      <c r="A1414" s="2">
        <v>2021</v>
      </c>
      <c r="B1414" s="2" t="s">
        <v>76</v>
      </c>
      <c r="C1414" s="2">
        <v>3</v>
      </c>
      <c r="D1414" s="2" t="s">
        <v>53</v>
      </c>
      <c r="E1414" s="7">
        <v>113241072.59999999</v>
      </c>
      <c r="F1414" s="7">
        <v>-37.33</v>
      </c>
      <c r="G1414" s="7">
        <v>0</v>
      </c>
      <c r="H1414" s="7">
        <v>7784196.6799999997</v>
      </c>
      <c r="I1414" s="7">
        <v>0</v>
      </c>
      <c r="J1414" s="7">
        <v>52679282.280000001</v>
      </c>
      <c r="K1414" s="7">
        <v>37897330.939999998</v>
      </c>
      <c r="L1414" s="7">
        <v>36516585.950000003</v>
      </c>
      <c r="M1414" s="7">
        <v>24196149.399999999</v>
      </c>
      <c r="N1414" s="7">
        <v>134673187.90000001</v>
      </c>
      <c r="O1414" s="7">
        <v>145491356.90000001</v>
      </c>
      <c r="P1414" s="7">
        <v>12849571.859999999</v>
      </c>
      <c r="Q1414" s="7">
        <v>13037949.359999999</v>
      </c>
      <c r="R1414" s="7">
        <v>12116136.550000001</v>
      </c>
      <c r="S1414" s="7">
        <v>3192326.35</v>
      </c>
      <c r="T1414" s="7">
        <v>92183.56</v>
      </c>
      <c r="U1414" s="7">
        <v>0</v>
      </c>
      <c r="V1414" s="7">
        <v>0</v>
      </c>
      <c r="W1414" s="7">
        <v>0</v>
      </c>
      <c r="X1414" s="7">
        <v>24216157.82</v>
      </c>
      <c r="Y1414" s="7">
        <v>358625296.60000002</v>
      </c>
      <c r="Z1414" s="7">
        <v>0</v>
      </c>
      <c r="AA1414" s="7">
        <v>3942219.28</v>
      </c>
      <c r="AB1414" s="7">
        <v>106107361.8</v>
      </c>
      <c r="AC1414" s="7">
        <v>0</v>
      </c>
      <c r="AD1414" s="7">
        <v>15111838.390000001</v>
      </c>
      <c r="AE1414" s="7">
        <v>85743258.219999999</v>
      </c>
      <c r="AF1414" s="7">
        <v>0</v>
      </c>
      <c r="AG1414" s="7">
        <v>3591040.3</v>
      </c>
      <c r="AH1414" s="7">
        <v>0</v>
      </c>
      <c r="AI1414" s="7">
        <v>55940404.770000003</v>
      </c>
      <c r="AJ1414" s="7">
        <v>0</v>
      </c>
      <c r="AK1414" s="7">
        <v>0</v>
      </c>
      <c r="AL1414" s="7">
        <v>0</v>
      </c>
      <c r="AM1414" s="7">
        <v>0</v>
      </c>
      <c r="AN1414" s="7">
        <v>0</v>
      </c>
      <c r="AO1414" s="7">
        <v>17622616.460000001</v>
      </c>
      <c r="AP1414" s="7">
        <v>0</v>
      </c>
      <c r="AQ1414" s="7">
        <v>826245276.89999998</v>
      </c>
      <c r="AR1414" s="7">
        <v>0</v>
      </c>
      <c r="AS1414" s="7">
        <v>0</v>
      </c>
      <c r="AT1414" s="7">
        <v>23677292.780000001</v>
      </c>
      <c r="AU1414" s="8">
        <f t="shared" si="22"/>
        <v>2114590056.3199999</v>
      </c>
    </row>
    <row r="1415" spans="1:47" x14ac:dyDescent="0.3">
      <c r="A1415" s="2">
        <v>2024</v>
      </c>
      <c r="B1415" s="2" t="s">
        <v>75</v>
      </c>
      <c r="C1415" s="2">
        <v>2</v>
      </c>
      <c r="D1415" s="2" t="s">
        <v>63</v>
      </c>
      <c r="E1415" s="7">
        <v>113231039.3</v>
      </c>
      <c r="F1415" s="7">
        <v>62102.8</v>
      </c>
      <c r="G1415" s="7">
        <v>0</v>
      </c>
      <c r="H1415" s="7">
        <v>33322540.309999999</v>
      </c>
      <c r="I1415" s="7">
        <v>4759849.4400000004</v>
      </c>
      <c r="J1415" s="7">
        <v>49176014.049999997</v>
      </c>
      <c r="K1415" s="7">
        <v>52479166.060000002</v>
      </c>
      <c r="L1415" s="7">
        <v>28015642.379999999</v>
      </c>
      <c r="M1415" s="7">
        <v>1254440.8</v>
      </c>
      <c r="N1415" s="7">
        <v>189960063.5</v>
      </c>
      <c r="O1415" s="7">
        <v>213961747.30000001</v>
      </c>
      <c r="P1415" s="7">
        <v>27200921.370000001</v>
      </c>
      <c r="Q1415" s="7">
        <v>9898071.0600000005</v>
      </c>
      <c r="R1415" s="7">
        <v>14389063.65</v>
      </c>
      <c r="S1415" s="7">
        <v>6820208.8899999997</v>
      </c>
      <c r="T1415" s="7">
        <v>403353.31</v>
      </c>
      <c r="U1415" s="7">
        <v>0</v>
      </c>
      <c r="V1415" s="7">
        <v>0</v>
      </c>
      <c r="W1415" s="7">
        <v>0</v>
      </c>
      <c r="X1415" s="7">
        <v>2511369.7799999998</v>
      </c>
      <c r="Y1415" s="7">
        <v>607023922.79999995</v>
      </c>
      <c r="Z1415" s="7">
        <v>0</v>
      </c>
      <c r="AA1415" s="7">
        <v>256256.51</v>
      </c>
      <c r="AB1415" s="7">
        <v>184741044.40000001</v>
      </c>
      <c r="AC1415" s="7">
        <v>0</v>
      </c>
      <c r="AD1415" s="7">
        <v>877117.48</v>
      </c>
      <c r="AE1415" s="7">
        <v>132477242.3</v>
      </c>
      <c r="AF1415" s="7">
        <v>0</v>
      </c>
      <c r="AG1415" s="7">
        <v>6887069.3899999997</v>
      </c>
      <c r="AH1415" s="7">
        <v>0</v>
      </c>
      <c r="AI1415" s="7">
        <v>251705211.09999999</v>
      </c>
      <c r="AJ1415" s="7">
        <v>0</v>
      </c>
      <c r="AK1415" s="7">
        <v>0</v>
      </c>
      <c r="AL1415" s="7">
        <v>0</v>
      </c>
      <c r="AM1415" s="7">
        <v>0</v>
      </c>
      <c r="AN1415" s="7">
        <v>0</v>
      </c>
      <c r="AO1415" s="7">
        <v>25046605.93</v>
      </c>
      <c r="AP1415" s="7">
        <v>0</v>
      </c>
      <c r="AQ1415" s="7">
        <v>1093192798</v>
      </c>
      <c r="AR1415" s="7">
        <v>0</v>
      </c>
      <c r="AS1415" s="7">
        <v>0</v>
      </c>
      <c r="AT1415" s="7">
        <v>79890984.950000003</v>
      </c>
      <c r="AU1415" s="8">
        <f t="shared" si="22"/>
        <v>3129543846.8599997</v>
      </c>
    </row>
    <row r="1416" spans="1:47" x14ac:dyDescent="0.3">
      <c r="A1416" s="2">
        <v>2017</v>
      </c>
      <c r="B1416" s="2" t="s">
        <v>78</v>
      </c>
      <c r="C1416" s="2">
        <v>5</v>
      </c>
      <c r="D1416" s="2" t="s">
        <v>55</v>
      </c>
      <c r="E1416" s="7">
        <v>113178461.3</v>
      </c>
      <c r="F1416" s="7">
        <v>-40.14</v>
      </c>
      <c r="G1416" s="7">
        <v>0</v>
      </c>
      <c r="H1416" s="7">
        <v>1762032.04</v>
      </c>
      <c r="I1416" s="7">
        <v>3508693.3</v>
      </c>
      <c r="J1416" s="7">
        <v>73403246.060000002</v>
      </c>
      <c r="K1416" s="7">
        <v>35757925.619999997</v>
      </c>
      <c r="L1416" s="7">
        <v>45054553.82</v>
      </c>
      <c r="M1416" s="7">
        <v>3554012.05</v>
      </c>
      <c r="N1416" s="7">
        <v>119622983.90000001</v>
      </c>
      <c r="O1416" s="7">
        <v>68400096.170000002</v>
      </c>
      <c r="P1416" s="7">
        <v>12470861.5</v>
      </c>
      <c r="Q1416" s="7">
        <v>12363433.85</v>
      </c>
      <c r="R1416" s="7">
        <v>5891328.29</v>
      </c>
      <c r="S1416" s="7">
        <v>11981257.09</v>
      </c>
      <c r="T1416" s="7">
        <v>118100.98</v>
      </c>
      <c r="U1416" s="7">
        <v>0</v>
      </c>
      <c r="V1416" s="7">
        <v>0</v>
      </c>
      <c r="W1416" s="7">
        <v>0</v>
      </c>
      <c r="X1416" s="7">
        <v>5358800.18</v>
      </c>
      <c r="Y1416" s="7">
        <v>284751835.30000001</v>
      </c>
      <c r="Z1416" s="7">
        <v>0</v>
      </c>
      <c r="AA1416" s="7">
        <v>906998.07</v>
      </c>
      <c r="AB1416" s="7">
        <v>82424679.409999996</v>
      </c>
      <c r="AC1416" s="7">
        <v>0</v>
      </c>
      <c r="AD1416" s="7">
        <v>2046410.54</v>
      </c>
      <c r="AE1416" s="7">
        <v>62050722.289999999</v>
      </c>
      <c r="AF1416" s="7">
        <v>0</v>
      </c>
      <c r="AG1416" s="7">
        <v>955542</v>
      </c>
      <c r="AH1416" s="7">
        <v>0</v>
      </c>
      <c r="AI1416" s="7">
        <v>26919095.18</v>
      </c>
      <c r="AJ1416" s="7">
        <v>0</v>
      </c>
      <c r="AK1416" s="7">
        <v>0</v>
      </c>
      <c r="AL1416" s="7">
        <v>0</v>
      </c>
      <c r="AM1416" s="7">
        <v>0</v>
      </c>
      <c r="AN1416" s="7">
        <v>0</v>
      </c>
      <c r="AO1416" s="7">
        <v>32597323.460000001</v>
      </c>
      <c r="AP1416" s="7">
        <v>0</v>
      </c>
      <c r="AQ1416" s="7">
        <v>457494887</v>
      </c>
      <c r="AR1416" s="7">
        <v>0</v>
      </c>
      <c r="AS1416" s="7">
        <v>0</v>
      </c>
      <c r="AT1416" s="7">
        <v>5355245.7450000001</v>
      </c>
      <c r="AU1416" s="8">
        <f t="shared" si="22"/>
        <v>1467928485.0050001</v>
      </c>
    </row>
    <row r="1417" spans="1:47" x14ac:dyDescent="0.3">
      <c r="A1417" s="2">
        <v>2025</v>
      </c>
      <c r="B1417" s="2" t="s">
        <v>85</v>
      </c>
      <c r="C1417" s="2">
        <v>12</v>
      </c>
      <c r="D1417" s="2" t="s">
        <v>52</v>
      </c>
      <c r="E1417" s="7">
        <v>113007872.09999999</v>
      </c>
      <c r="F1417" s="7">
        <v>1309.3399999999999</v>
      </c>
      <c r="G1417" s="7">
        <v>9241.8700000000008</v>
      </c>
      <c r="H1417" s="7">
        <v>21840866.219999999</v>
      </c>
      <c r="I1417" s="7">
        <v>106206.03</v>
      </c>
      <c r="J1417" s="7">
        <v>37199483.640000001</v>
      </c>
      <c r="K1417" s="7">
        <v>83939346.730000004</v>
      </c>
      <c r="L1417" s="7">
        <v>139069181.09999999</v>
      </c>
      <c r="M1417" s="7">
        <v>3908280.91</v>
      </c>
      <c r="N1417" s="7">
        <v>247357842.30000001</v>
      </c>
      <c r="O1417" s="7">
        <v>291730427.30000001</v>
      </c>
      <c r="P1417" s="7">
        <v>37119145.710000001</v>
      </c>
      <c r="Q1417" s="7">
        <v>44205082.43</v>
      </c>
      <c r="R1417" s="7">
        <v>18223500.32</v>
      </c>
      <c r="S1417" s="7">
        <v>7289640.6200000001</v>
      </c>
      <c r="T1417" s="7">
        <v>3962656.97</v>
      </c>
      <c r="U1417" s="7">
        <v>0</v>
      </c>
      <c r="V1417" s="7">
        <v>0</v>
      </c>
      <c r="W1417" s="7">
        <v>0</v>
      </c>
      <c r="X1417" s="7">
        <v>4241145.9400000004</v>
      </c>
      <c r="Y1417" s="7">
        <v>788231625</v>
      </c>
      <c r="Z1417" s="7">
        <v>0</v>
      </c>
      <c r="AA1417" s="7">
        <v>690089.1</v>
      </c>
      <c r="AB1417" s="7">
        <v>229295570.30000001</v>
      </c>
      <c r="AC1417" s="7">
        <v>0</v>
      </c>
      <c r="AD1417" s="7">
        <v>2378741.0099999998</v>
      </c>
      <c r="AE1417" s="7">
        <v>165519185.40000001</v>
      </c>
      <c r="AF1417" s="7">
        <v>0</v>
      </c>
      <c r="AG1417" s="7">
        <v>22674815.52</v>
      </c>
      <c r="AH1417" s="7">
        <v>0</v>
      </c>
      <c r="AI1417" s="7">
        <v>112053849.90000001</v>
      </c>
      <c r="AJ1417" s="7">
        <v>0</v>
      </c>
      <c r="AK1417" s="7">
        <v>0</v>
      </c>
      <c r="AL1417" s="7">
        <v>0</v>
      </c>
      <c r="AM1417" s="7">
        <v>0</v>
      </c>
      <c r="AN1417" s="7">
        <v>0</v>
      </c>
      <c r="AO1417" s="7">
        <v>189945083</v>
      </c>
      <c r="AP1417" s="7">
        <v>0</v>
      </c>
      <c r="AQ1417" s="7">
        <v>2084217437</v>
      </c>
      <c r="AR1417" s="7">
        <v>0</v>
      </c>
      <c r="AS1417" s="7">
        <v>0</v>
      </c>
      <c r="AT1417" s="7">
        <v>42060147.82</v>
      </c>
      <c r="AU1417" s="8">
        <f t="shared" si="22"/>
        <v>4690277773.5799999</v>
      </c>
    </row>
    <row r="1418" spans="1:47" x14ac:dyDescent="0.3">
      <c r="A1418" s="2">
        <v>2009</v>
      </c>
      <c r="B1418" s="2" t="s">
        <v>47</v>
      </c>
      <c r="C1418" s="2">
        <v>1</v>
      </c>
      <c r="D1418" s="2" t="s">
        <v>65</v>
      </c>
      <c r="E1418" s="7">
        <v>112605142</v>
      </c>
      <c r="F1418" s="7">
        <v>94642.71</v>
      </c>
      <c r="G1418" s="7">
        <v>10316841.41</v>
      </c>
      <c r="H1418" s="7">
        <v>14182643.970000001</v>
      </c>
      <c r="I1418" s="7">
        <v>10775625.83</v>
      </c>
      <c r="J1418" s="7">
        <v>54877179.969999999</v>
      </c>
      <c r="K1418" s="7">
        <v>74527944.790000007</v>
      </c>
      <c r="L1418" s="7">
        <v>25509761.789999999</v>
      </c>
      <c r="M1418" s="7">
        <v>35105332.060000002</v>
      </c>
      <c r="N1418" s="7">
        <v>393360154.69999999</v>
      </c>
      <c r="O1418" s="7">
        <v>199317729.19999999</v>
      </c>
      <c r="P1418" s="7">
        <v>154375281.09999999</v>
      </c>
      <c r="Q1418" s="7">
        <v>45388704.979999997</v>
      </c>
      <c r="R1418" s="7">
        <v>20201296.440000001</v>
      </c>
      <c r="S1418" s="7">
        <v>62173823.649999999</v>
      </c>
      <c r="T1418" s="7">
        <v>723652.93</v>
      </c>
      <c r="U1418" s="7">
        <v>0</v>
      </c>
      <c r="V1418" s="7">
        <v>81496.12</v>
      </c>
      <c r="W1418" s="7">
        <v>0</v>
      </c>
      <c r="X1418" s="7">
        <v>17733496.579999998</v>
      </c>
      <c r="Y1418" s="7">
        <v>451346034.80000001</v>
      </c>
      <c r="Z1418" s="7">
        <v>0</v>
      </c>
      <c r="AA1418" s="7">
        <v>2885630.46</v>
      </c>
      <c r="AB1418" s="7">
        <v>118581948.90000001</v>
      </c>
      <c r="AC1418" s="7">
        <v>0</v>
      </c>
      <c r="AD1418" s="7">
        <v>13964625.26</v>
      </c>
      <c r="AE1418" s="7">
        <v>192433284.19999999</v>
      </c>
      <c r="AF1418" s="7">
        <v>0</v>
      </c>
      <c r="AG1418" s="7">
        <v>124088.78</v>
      </c>
      <c r="AH1418" s="7">
        <v>0</v>
      </c>
      <c r="AI1418" s="7">
        <v>0</v>
      </c>
      <c r="AJ1418" s="7">
        <v>491880.59</v>
      </c>
      <c r="AK1418" s="7">
        <v>0</v>
      </c>
      <c r="AL1418" s="7">
        <v>0</v>
      </c>
      <c r="AM1418" s="7">
        <v>0</v>
      </c>
      <c r="AN1418" s="7">
        <v>0</v>
      </c>
      <c r="AO1418" s="7">
        <v>16085658.91</v>
      </c>
      <c r="AP1418" s="7">
        <v>50868059.130000003</v>
      </c>
      <c r="AQ1418" s="7">
        <v>0</v>
      </c>
      <c r="AR1418" s="7">
        <v>0</v>
      </c>
      <c r="AS1418" s="7">
        <v>0</v>
      </c>
      <c r="AT1418" s="7">
        <v>0</v>
      </c>
      <c r="AU1418" s="8">
        <f t="shared" si="22"/>
        <v>2078131961.2600002</v>
      </c>
    </row>
    <row r="1419" spans="1:47" x14ac:dyDescent="0.3">
      <c r="A1419" s="2">
        <v>2020</v>
      </c>
      <c r="B1419" s="2" t="s">
        <v>76</v>
      </c>
      <c r="C1419" s="2">
        <v>3</v>
      </c>
      <c r="D1419" s="2" t="s">
        <v>58</v>
      </c>
      <c r="E1419" s="7">
        <v>112473719.5</v>
      </c>
      <c r="F1419" s="7">
        <v>1418.68</v>
      </c>
      <c r="G1419" s="7">
        <v>345933008.19999999</v>
      </c>
      <c r="H1419" s="7">
        <v>13882986.619999999</v>
      </c>
      <c r="I1419" s="7">
        <v>14825.42</v>
      </c>
      <c r="J1419" s="7">
        <v>53825528.109999999</v>
      </c>
      <c r="K1419" s="7">
        <v>125379983.3</v>
      </c>
      <c r="L1419" s="7">
        <v>137418479.69999999</v>
      </c>
      <c r="M1419" s="7">
        <v>15269290.34</v>
      </c>
      <c r="N1419" s="7">
        <v>543467210</v>
      </c>
      <c r="O1419" s="7">
        <v>419982929.60000002</v>
      </c>
      <c r="P1419" s="7">
        <v>63022441.729999997</v>
      </c>
      <c r="Q1419" s="7">
        <v>33149286.510000002</v>
      </c>
      <c r="R1419" s="7">
        <v>32894186.940000001</v>
      </c>
      <c r="S1419" s="7">
        <v>88719191.260000005</v>
      </c>
      <c r="T1419" s="7">
        <v>3242959.65</v>
      </c>
      <c r="U1419" s="7">
        <v>0</v>
      </c>
      <c r="V1419" s="7">
        <v>0</v>
      </c>
      <c r="W1419" s="7">
        <v>0</v>
      </c>
      <c r="X1419" s="7">
        <v>34051583.439999998</v>
      </c>
      <c r="Y1419" s="7">
        <v>858755936.29999995</v>
      </c>
      <c r="Z1419" s="7">
        <v>0</v>
      </c>
      <c r="AA1419" s="7">
        <v>5533129.1600000001</v>
      </c>
      <c r="AB1419" s="7">
        <v>290008547.30000001</v>
      </c>
      <c r="AC1419" s="7">
        <v>0</v>
      </c>
      <c r="AD1419" s="7">
        <v>6232797.8799999999</v>
      </c>
      <c r="AE1419" s="7">
        <v>265329497.30000001</v>
      </c>
      <c r="AF1419" s="7">
        <v>0</v>
      </c>
      <c r="AG1419" s="7">
        <v>368.46</v>
      </c>
      <c r="AH1419" s="7">
        <v>0</v>
      </c>
      <c r="AI1419" s="7">
        <v>186264867.40000001</v>
      </c>
      <c r="AJ1419" s="7">
        <v>0</v>
      </c>
      <c r="AK1419" s="7">
        <v>0</v>
      </c>
      <c r="AL1419" s="7">
        <v>0</v>
      </c>
      <c r="AM1419" s="7">
        <v>0</v>
      </c>
      <c r="AN1419" s="7">
        <v>0</v>
      </c>
      <c r="AO1419" s="7">
        <v>14954085.970000001</v>
      </c>
      <c r="AP1419" s="7">
        <v>0</v>
      </c>
      <c r="AQ1419" s="7">
        <v>3309254361</v>
      </c>
      <c r="AR1419" s="7">
        <v>0</v>
      </c>
      <c r="AS1419" s="7">
        <v>0</v>
      </c>
      <c r="AT1419" s="7">
        <v>18221088.879999999</v>
      </c>
      <c r="AU1419" s="8">
        <f t="shared" si="22"/>
        <v>6977283708.6500006</v>
      </c>
    </row>
    <row r="1420" spans="1:47" x14ac:dyDescent="0.3">
      <c r="A1420" s="2">
        <v>2022</v>
      </c>
      <c r="B1420" s="2" t="s">
        <v>79</v>
      </c>
      <c r="C1420" s="2">
        <v>6</v>
      </c>
      <c r="D1420" s="2" t="s">
        <v>58</v>
      </c>
      <c r="E1420" s="7">
        <v>112437565.3</v>
      </c>
      <c r="F1420" s="7">
        <v>20993.1</v>
      </c>
      <c r="G1420" s="7">
        <v>396410310.10000002</v>
      </c>
      <c r="H1420" s="7">
        <v>15016892.449999999</v>
      </c>
      <c r="I1420" s="7">
        <v>54205.62</v>
      </c>
      <c r="J1420" s="7">
        <v>47177388.049999997</v>
      </c>
      <c r="K1420" s="7">
        <v>218395303.40000001</v>
      </c>
      <c r="L1420" s="7">
        <v>504081682.39999998</v>
      </c>
      <c r="M1420" s="7">
        <v>8642342.1600000001</v>
      </c>
      <c r="N1420" s="7">
        <v>1154983285</v>
      </c>
      <c r="O1420" s="7">
        <v>698808110.60000002</v>
      </c>
      <c r="P1420" s="7">
        <v>121524608.8</v>
      </c>
      <c r="Q1420" s="7">
        <v>206350413.69999999</v>
      </c>
      <c r="R1420" s="7">
        <v>58882588.07</v>
      </c>
      <c r="S1420" s="7">
        <v>130884860.8</v>
      </c>
      <c r="T1420" s="7">
        <v>2522766.9</v>
      </c>
      <c r="U1420" s="7">
        <v>0</v>
      </c>
      <c r="V1420" s="7">
        <v>0</v>
      </c>
      <c r="W1420" s="7">
        <v>0</v>
      </c>
      <c r="X1420" s="7">
        <v>40324582.659999996</v>
      </c>
      <c r="Y1420" s="7">
        <v>1387369641</v>
      </c>
      <c r="Z1420" s="7">
        <v>0</v>
      </c>
      <c r="AA1420" s="7">
        <v>6055892.0300000003</v>
      </c>
      <c r="AB1420" s="7">
        <v>447137241.80000001</v>
      </c>
      <c r="AC1420" s="7">
        <v>0</v>
      </c>
      <c r="AD1420" s="7">
        <v>4492867.43</v>
      </c>
      <c r="AE1420" s="7">
        <v>581938438.79999995</v>
      </c>
      <c r="AF1420" s="7">
        <v>0</v>
      </c>
      <c r="AG1420" s="7">
        <v>194.24</v>
      </c>
      <c r="AH1420" s="7">
        <v>0</v>
      </c>
      <c r="AI1420" s="7">
        <v>187996042.90000001</v>
      </c>
      <c r="AJ1420" s="7">
        <v>0</v>
      </c>
      <c r="AK1420" s="7">
        <v>0</v>
      </c>
      <c r="AL1420" s="7">
        <v>0</v>
      </c>
      <c r="AM1420" s="7">
        <v>0</v>
      </c>
      <c r="AN1420" s="7">
        <v>0</v>
      </c>
      <c r="AO1420" s="7">
        <v>5093760.55</v>
      </c>
      <c r="AP1420" s="7">
        <v>0</v>
      </c>
      <c r="AQ1420" s="7">
        <v>4013177471</v>
      </c>
      <c r="AR1420" s="7">
        <v>0</v>
      </c>
      <c r="AS1420" s="7">
        <v>0</v>
      </c>
      <c r="AT1420" s="7">
        <v>60285610.18</v>
      </c>
      <c r="AU1420" s="8">
        <f t="shared" si="22"/>
        <v>10410065059.040001</v>
      </c>
    </row>
    <row r="1421" spans="1:47" x14ac:dyDescent="0.3">
      <c r="A1421" s="2">
        <v>2020</v>
      </c>
      <c r="B1421" s="2" t="s">
        <v>85</v>
      </c>
      <c r="C1421" s="2">
        <v>12</v>
      </c>
      <c r="D1421" s="2" t="s">
        <v>52</v>
      </c>
      <c r="E1421" s="7">
        <v>112278461.8</v>
      </c>
      <c r="F1421" s="7">
        <v>-444.95</v>
      </c>
      <c r="G1421" s="7">
        <v>17877.88</v>
      </c>
      <c r="H1421" s="7">
        <v>23497198.359999999</v>
      </c>
      <c r="I1421" s="7">
        <v>5520.45</v>
      </c>
      <c r="J1421" s="7">
        <v>84641732.989999995</v>
      </c>
      <c r="K1421" s="7">
        <v>87692581.060000002</v>
      </c>
      <c r="L1421" s="7">
        <v>112792955.90000001</v>
      </c>
      <c r="M1421" s="7">
        <v>3469220.19</v>
      </c>
      <c r="N1421" s="7">
        <v>201963753.30000001</v>
      </c>
      <c r="O1421" s="7">
        <v>172871753.5</v>
      </c>
      <c r="P1421" s="7">
        <v>14370158.359999999</v>
      </c>
      <c r="Q1421" s="7">
        <v>13308578.859999999</v>
      </c>
      <c r="R1421" s="7">
        <v>13927216.17</v>
      </c>
      <c r="S1421" s="7">
        <v>3856716.86</v>
      </c>
      <c r="T1421" s="7">
        <v>2885117.71</v>
      </c>
      <c r="U1421" s="7">
        <v>0</v>
      </c>
      <c r="V1421" s="7">
        <v>0</v>
      </c>
      <c r="W1421" s="7">
        <v>0</v>
      </c>
      <c r="X1421" s="7">
        <v>3576345.05</v>
      </c>
      <c r="Y1421" s="7">
        <v>551766945.60000002</v>
      </c>
      <c r="Z1421" s="7">
        <v>0</v>
      </c>
      <c r="AA1421" s="7">
        <v>580314.07999999996</v>
      </c>
      <c r="AB1421" s="7">
        <v>168638765.5</v>
      </c>
      <c r="AC1421" s="7">
        <v>0</v>
      </c>
      <c r="AD1421" s="7">
        <v>2135583.7200000002</v>
      </c>
      <c r="AE1421" s="7">
        <v>139232883.69999999</v>
      </c>
      <c r="AF1421" s="7">
        <v>0</v>
      </c>
      <c r="AG1421" s="7">
        <v>409481.93</v>
      </c>
      <c r="AH1421" s="7">
        <v>0</v>
      </c>
      <c r="AI1421" s="7">
        <v>86441556.920000002</v>
      </c>
      <c r="AJ1421" s="7">
        <v>0</v>
      </c>
      <c r="AK1421" s="7">
        <v>0</v>
      </c>
      <c r="AL1421" s="7">
        <v>0</v>
      </c>
      <c r="AM1421" s="7">
        <v>0</v>
      </c>
      <c r="AN1421" s="7">
        <v>0</v>
      </c>
      <c r="AO1421" s="7">
        <v>9552105.7300000004</v>
      </c>
      <c r="AP1421" s="7">
        <v>0</v>
      </c>
      <c r="AQ1421" s="7">
        <v>1746985685</v>
      </c>
      <c r="AR1421" s="7">
        <v>0</v>
      </c>
      <c r="AS1421" s="7">
        <v>0</v>
      </c>
      <c r="AT1421" s="7">
        <v>18256521.57</v>
      </c>
      <c r="AU1421" s="8">
        <f t="shared" si="22"/>
        <v>3575154587.2400002</v>
      </c>
    </row>
    <row r="1422" spans="1:47" x14ac:dyDescent="0.3">
      <c r="A1422" s="2">
        <v>2007</v>
      </c>
      <c r="B1422" s="2" t="s">
        <v>78</v>
      </c>
      <c r="C1422" s="2">
        <v>5</v>
      </c>
      <c r="D1422" s="2" t="s">
        <v>55</v>
      </c>
      <c r="E1422" s="7">
        <v>112203277</v>
      </c>
      <c r="F1422" s="7">
        <v>490</v>
      </c>
      <c r="G1422" s="7">
        <v>3133651</v>
      </c>
      <c r="H1422" s="7">
        <v>2420727</v>
      </c>
      <c r="I1422" s="7">
        <v>2246068</v>
      </c>
      <c r="J1422" s="7">
        <v>75615936</v>
      </c>
      <c r="K1422" s="7">
        <v>27005282</v>
      </c>
      <c r="L1422" s="7">
        <v>17863482</v>
      </c>
      <c r="M1422" s="7">
        <v>8994</v>
      </c>
      <c r="N1422" s="7">
        <v>27307280</v>
      </c>
      <c r="O1422" s="7">
        <v>25056693</v>
      </c>
      <c r="P1422" s="7">
        <v>3625013</v>
      </c>
      <c r="Q1422" s="7">
        <v>787151</v>
      </c>
      <c r="R1422" s="7">
        <v>3642539</v>
      </c>
      <c r="S1422" s="7">
        <v>468926</v>
      </c>
      <c r="T1422" s="7">
        <v>67910</v>
      </c>
      <c r="U1422" s="7">
        <v>0</v>
      </c>
      <c r="V1422" s="7">
        <v>2572247</v>
      </c>
      <c r="W1422" s="7">
        <v>0</v>
      </c>
      <c r="X1422" s="7">
        <v>88964</v>
      </c>
      <c r="Y1422" s="7">
        <v>188153074</v>
      </c>
      <c r="Z1422" s="7">
        <v>0</v>
      </c>
      <c r="AA1422" s="7">
        <v>15304</v>
      </c>
      <c r="AB1422" s="7">
        <v>43029830</v>
      </c>
      <c r="AC1422" s="7">
        <v>0</v>
      </c>
      <c r="AD1422" s="7">
        <v>470</v>
      </c>
      <c r="AE1422" s="7">
        <v>17306536</v>
      </c>
      <c r="AF1422" s="7">
        <v>0</v>
      </c>
      <c r="AG1422" s="7">
        <v>8735</v>
      </c>
      <c r="AH1422" s="7">
        <v>0</v>
      </c>
      <c r="AI1422" s="7">
        <v>0</v>
      </c>
      <c r="AJ1422" s="7">
        <v>343680</v>
      </c>
      <c r="AK1422" s="7">
        <v>0</v>
      </c>
      <c r="AL1422" s="7">
        <v>0</v>
      </c>
      <c r="AM1422" s="7">
        <v>0</v>
      </c>
      <c r="AN1422" s="7">
        <v>0</v>
      </c>
      <c r="AO1422" s="7">
        <v>5239339</v>
      </c>
      <c r="AP1422" s="7">
        <v>3625735</v>
      </c>
      <c r="AQ1422" s="7">
        <v>0</v>
      </c>
      <c r="AR1422" s="7">
        <v>0</v>
      </c>
      <c r="AS1422" s="7">
        <v>0</v>
      </c>
      <c r="AT1422" s="7">
        <v>0</v>
      </c>
      <c r="AU1422" s="8">
        <f t="shared" si="22"/>
        <v>561837333</v>
      </c>
    </row>
    <row r="1423" spans="1:47" x14ac:dyDescent="0.3">
      <c r="A1423" s="2">
        <v>2019</v>
      </c>
      <c r="B1423" s="2" t="s">
        <v>83</v>
      </c>
      <c r="C1423" s="2">
        <v>10</v>
      </c>
      <c r="D1423" s="2" t="s">
        <v>58</v>
      </c>
      <c r="E1423" s="7">
        <v>112046648.59999999</v>
      </c>
      <c r="F1423" s="7">
        <v>-804.31</v>
      </c>
      <c r="G1423" s="7">
        <v>360728452.5</v>
      </c>
      <c r="H1423" s="7">
        <v>45986041.950000003</v>
      </c>
      <c r="I1423" s="7">
        <v>4717.3599999999997</v>
      </c>
      <c r="J1423" s="7">
        <v>54707362.57</v>
      </c>
      <c r="K1423" s="7">
        <v>140863018.19999999</v>
      </c>
      <c r="L1423" s="7">
        <v>296391780.19999999</v>
      </c>
      <c r="M1423" s="7">
        <v>30177206.41</v>
      </c>
      <c r="N1423" s="7">
        <v>1124560742</v>
      </c>
      <c r="O1423" s="7">
        <v>451794338.10000002</v>
      </c>
      <c r="P1423" s="7">
        <v>66708560.689999998</v>
      </c>
      <c r="Q1423" s="7">
        <v>29891737.940000001</v>
      </c>
      <c r="R1423" s="7">
        <v>37191283.149999999</v>
      </c>
      <c r="S1423" s="7">
        <v>86774859</v>
      </c>
      <c r="T1423" s="7">
        <v>14828184.83</v>
      </c>
      <c r="U1423" s="7">
        <v>0</v>
      </c>
      <c r="V1423" s="7">
        <v>0</v>
      </c>
      <c r="W1423" s="7">
        <v>0</v>
      </c>
      <c r="X1423" s="7">
        <v>35034624.009999998</v>
      </c>
      <c r="Y1423" s="7">
        <v>951450059.29999995</v>
      </c>
      <c r="Z1423" s="7">
        <v>0</v>
      </c>
      <c r="AA1423" s="7">
        <v>5653462</v>
      </c>
      <c r="AB1423" s="7">
        <v>312348097.80000001</v>
      </c>
      <c r="AC1423" s="7">
        <v>0</v>
      </c>
      <c r="AD1423" s="7">
        <v>15067918.539999999</v>
      </c>
      <c r="AE1423" s="7">
        <v>589726578</v>
      </c>
      <c r="AF1423" s="7">
        <v>0</v>
      </c>
      <c r="AG1423" s="7">
        <v>292.8</v>
      </c>
      <c r="AH1423" s="7">
        <v>0</v>
      </c>
      <c r="AI1423" s="7">
        <v>151308881.69999999</v>
      </c>
      <c r="AJ1423" s="7">
        <v>0</v>
      </c>
      <c r="AK1423" s="7">
        <v>0</v>
      </c>
      <c r="AL1423" s="7">
        <v>0</v>
      </c>
      <c r="AM1423" s="7">
        <v>0</v>
      </c>
      <c r="AN1423" s="7">
        <v>0</v>
      </c>
      <c r="AO1423" s="7">
        <v>17372829.34</v>
      </c>
      <c r="AP1423" s="7">
        <v>0</v>
      </c>
      <c r="AQ1423" s="7">
        <v>3560440772</v>
      </c>
      <c r="AR1423" s="7">
        <v>0</v>
      </c>
      <c r="AS1423" s="7">
        <v>0</v>
      </c>
      <c r="AT1423" s="7">
        <v>34815080.460000001</v>
      </c>
      <c r="AU1423" s="8">
        <f t="shared" si="22"/>
        <v>8525872725.1400003</v>
      </c>
    </row>
    <row r="1424" spans="1:47" x14ac:dyDescent="0.3">
      <c r="A1424" s="2">
        <v>2022</v>
      </c>
      <c r="B1424" s="2" t="s">
        <v>83</v>
      </c>
      <c r="C1424" s="2">
        <v>10</v>
      </c>
      <c r="D1424" s="2" t="s">
        <v>70</v>
      </c>
      <c r="E1424" s="7">
        <v>111848962.8</v>
      </c>
      <c r="F1424" s="7">
        <v>1340.55</v>
      </c>
      <c r="G1424" s="7">
        <v>166977677</v>
      </c>
      <c r="H1424" s="7">
        <v>12881265.060000001</v>
      </c>
      <c r="I1424" s="7">
        <v>18941.27</v>
      </c>
      <c r="J1424" s="7">
        <v>143485880.59999999</v>
      </c>
      <c r="K1424" s="7">
        <v>202355239.30000001</v>
      </c>
      <c r="L1424" s="7">
        <v>266504580.09999999</v>
      </c>
      <c r="M1424" s="7">
        <v>25889985.670000002</v>
      </c>
      <c r="N1424" s="7">
        <v>2555083559</v>
      </c>
      <c r="O1424" s="7">
        <v>557174769.10000002</v>
      </c>
      <c r="P1424" s="7">
        <v>175936085.59999999</v>
      </c>
      <c r="Q1424" s="7">
        <v>434341497.89999998</v>
      </c>
      <c r="R1424" s="7">
        <v>49279443.899999999</v>
      </c>
      <c r="S1424" s="7">
        <v>201870281.59999999</v>
      </c>
      <c r="T1424" s="7">
        <v>18428224.399999999</v>
      </c>
      <c r="U1424" s="7">
        <v>0</v>
      </c>
      <c r="V1424" s="7">
        <v>0</v>
      </c>
      <c r="W1424" s="7">
        <v>0</v>
      </c>
      <c r="X1424" s="7">
        <v>42839305.68</v>
      </c>
      <c r="Y1424" s="7">
        <v>1321315333</v>
      </c>
      <c r="Z1424" s="7">
        <v>0</v>
      </c>
      <c r="AA1424" s="7">
        <v>7029804.4000000004</v>
      </c>
      <c r="AB1424" s="7">
        <v>366923140.80000001</v>
      </c>
      <c r="AC1424" s="7">
        <v>0</v>
      </c>
      <c r="AD1424" s="7">
        <v>17901915.32</v>
      </c>
      <c r="AE1424" s="7">
        <v>1179347718</v>
      </c>
      <c r="AF1424" s="7">
        <v>0</v>
      </c>
      <c r="AG1424" s="7">
        <v>100</v>
      </c>
      <c r="AH1424" s="7">
        <v>0</v>
      </c>
      <c r="AI1424" s="7">
        <v>149807390</v>
      </c>
      <c r="AJ1424" s="7">
        <v>0</v>
      </c>
      <c r="AK1424" s="7">
        <v>0</v>
      </c>
      <c r="AL1424" s="7">
        <v>0</v>
      </c>
      <c r="AM1424" s="7">
        <v>0</v>
      </c>
      <c r="AN1424" s="7">
        <v>0</v>
      </c>
      <c r="AO1424" s="7">
        <v>56214771.07</v>
      </c>
      <c r="AP1424" s="7">
        <v>0</v>
      </c>
      <c r="AQ1424" s="7">
        <v>2681846695</v>
      </c>
      <c r="AR1424" s="7">
        <v>0</v>
      </c>
      <c r="AS1424" s="7">
        <v>0</v>
      </c>
      <c r="AT1424" s="7">
        <v>47167398.990000002</v>
      </c>
      <c r="AU1424" s="8">
        <f t="shared" si="22"/>
        <v>10792471306.109999</v>
      </c>
    </row>
    <row r="1425" spans="1:47" x14ac:dyDescent="0.3">
      <c r="A1425" s="2">
        <v>2013</v>
      </c>
      <c r="B1425" s="2" t="s">
        <v>83</v>
      </c>
      <c r="C1425" s="2">
        <v>10</v>
      </c>
      <c r="D1425" s="2" t="s">
        <v>70</v>
      </c>
      <c r="E1425" s="7">
        <v>111784430</v>
      </c>
      <c r="F1425" s="7">
        <v>358863</v>
      </c>
      <c r="G1425" s="7">
        <v>225160616</v>
      </c>
      <c r="H1425" s="7">
        <v>10500902</v>
      </c>
      <c r="I1425" s="7">
        <v>38457004</v>
      </c>
      <c r="J1425" s="7">
        <v>104166625</v>
      </c>
      <c r="K1425" s="7">
        <v>117703946</v>
      </c>
      <c r="L1425" s="7">
        <v>108810271</v>
      </c>
      <c r="M1425" s="7">
        <v>23362574</v>
      </c>
      <c r="N1425" s="7">
        <v>678434353</v>
      </c>
      <c r="O1425" s="7">
        <v>230361102</v>
      </c>
      <c r="P1425" s="7">
        <v>61996769</v>
      </c>
      <c r="Q1425" s="7">
        <v>23429143</v>
      </c>
      <c r="R1425" s="7">
        <v>27576999</v>
      </c>
      <c r="S1425" s="7">
        <v>40417734</v>
      </c>
      <c r="T1425" s="7">
        <v>7907901</v>
      </c>
      <c r="U1425" s="7">
        <v>0</v>
      </c>
      <c r="V1425" s="7">
        <v>0</v>
      </c>
      <c r="W1425" s="7">
        <v>0</v>
      </c>
      <c r="X1425" s="7">
        <v>27321638</v>
      </c>
      <c r="Y1425" s="7">
        <v>766624855</v>
      </c>
      <c r="Z1425" s="7">
        <v>0</v>
      </c>
      <c r="AA1425" s="7">
        <v>4444487</v>
      </c>
      <c r="AB1425" s="7">
        <v>201828793</v>
      </c>
      <c r="AC1425" s="7">
        <v>0</v>
      </c>
      <c r="AD1425" s="7">
        <v>11399408</v>
      </c>
      <c r="AE1425" s="7">
        <v>363838747</v>
      </c>
      <c r="AF1425" s="7">
        <v>0</v>
      </c>
      <c r="AG1425" s="7">
        <v>6892</v>
      </c>
      <c r="AH1425" s="7">
        <v>0</v>
      </c>
      <c r="AI1425" s="7">
        <v>72943420</v>
      </c>
      <c r="AJ1425" s="7">
        <v>9410399</v>
      </c>
      <c r="AK1425" s="7">
        <v>0</v>
      </c>
      <c r="AL1425" s="7">
        <v>0</v>
      </c>
      <c r="AM1425" s="7">
        <v>0</v>
      </c>
      <c r="AN1425" s="7">
        <v>0</v>
      </c>
      <c r="AO1425" s="7">
        <v>21133419</v>
      </c>
      <c r="AP1425" s="7">
        <v>0</v>
      </c>
      <c r="AQ1425" s="7">
        <v>0</v>
      </c>
      <c r="AR1425" s="7">
        <v>1416646424</v>
      </c>
      <c r="AS1425" s="7">
        <v>146930872</v>
      </c>
      <c r="AT1425" s="7">
        <v>28781857</v>
      </c>
      <c r="AU1425" s="8">
        <f t="shared" si="22"/>
        <v>4881740443</v>
      </c>
    </row>
    <row r="1426" spans="1:47" x14ac:dyDescent="0.3">
      <c r="A1426" s="2">
        <v>2008</v>
      </c>
      <c r="B1426" s="2" t="s">
        <v>77</v>
      </c>
      <c r="C1426" s="2">
        <v>4</v>
      </c>
      <c r="D1426" s="2" t="s">
        <v>66</v>
      </c>
      <c r="E1426" s="7">
        <v>111673859</v>
      </c>
      <c r="F1426" s="7">
        <v>11351.39</v>
      </c>
      <c r="G1426" s="7">
        <v>37150477.479999997</v>
      </c>
      <c r="H1426" s="7">
        <v>24088704.75</v>
      </c>
      <c r="I1426" s="7">
        <v>38974881.18</v>
      </c>
      <c r="J1426" s="7">
        <v>60577003.469999999</v>
      </c>
      <c r="K1426" s="7">
        <v>115766750.40000001</v>
      </c>
      <c r="L1426" s="7">
        <v>452206370.10000002</v>
      </c>
      <c r="M1426" s="7">
        <v>79359383.409999996</v>
      </c>
      <c r="N1426" s="7">
        <v>1492944186</v>
      </c>
      <c r="O1426" s="7">
        <v>665476915.20000005</v>
      </c>
      <c r="P1426" s="7">
        <v>244563159.5</v>
      </c>
      <c r="Q1426" s="7">
        <v>205950335.40000001</v>
      </c>
      <c r="R1426" s="7">
        <v>84175420.359999999</v>
      </c>
      <c r="S1426" s="7">
        <v>78356102.120000005</v>
      </c>
      <c r="T1426" s="7">
        <v>545566.87</v>
      </c>
      <c r="U1426" s="7">
        <v>0</v>
      </c>
      <c r="V1426" s="7">
        <v>1233379.6000000001</v>
      </c>
      <c r="W1426" s="7">
        <v>0</v>
      </c>
      <c r="X1426" s="7">
        <v>54619609.130000003</v>
      </c>
      <c r="Y1426" s="7">
        <v>2146134061</v>
      </c>
      <c r="Z1426" s="7">
        <v>0</v>
      </c>
      <c r="AA1426" s="7">
        <v>9879521.8599999994</v>
      </c>
      <c r="AB1426" s="7">
        <v>442826515.39999998</v>
      </c>
      <c r="AC1426" s="7">
        <v>0</v>
      </c>
      <c r="AD1426" s="7">
        <v>29834915.68</v>
      </c>
      <c r="AE1426" s="7">
        <v>754048731.60000002</v>
      </c>
      <c r="AF1426" s="7">
        <v>0</v>
      </c>
      <c r="AG1426" s="7">
        <v>513742501.69999999</v>
      </c>
      <c r="AH1426" s="7">
        <v>0</v>
      </c>
      <c r="AI1426" s="7">
        <v>0</v>
      </c>
      <c r="AJ1426" s="7">
        <v>2261769.2999999998</v>
      </c>
      <c r="AK1426" s="7">
        <v>0</v>
      </c>
      <c r="AL1426" s="7">
        <v>0</v>
      </c>
      <c r="AM1426" s="7">
        <v>0</v>
      </c>
      <c r="AN1426" s="7">
        <v>0</v>
      </c>
      <c r="AO1426" s="7">
        <v>47777143.420000002</v>
      </c>
      <c r="AP1426" s="7">
        <v>3359953000</v>
      </c>
      <c r="AQ1426" s="7">
        <v>0</v>
      </c>
      <c r="AR1426" s="7">
        <v>0</v>
      </c>
      <c r="AS1426" s="7">
        <v>0</v>
      </c>
      <c r="AT1426" s="7">
        <v>0</v>
      </c>
      <c r="AU1426" s="8">
        <f t="shared" si="22"/>
        <v>11054131615.32</v>
      </c>
    </row>
    <row r="1427" spans="1:47" x14ac:dyDescent="0.3">
      <c r="A1427" s="2">
        <v>2021</v>
      </c>
      <c r="B1427" s="2" t="s">
        <v>82</v>
      </c>
      <c r="C1427" s="2">
        <v>9</v>
      </c>
      <c r="D1427" s="2" t="s">
        <v>52</v>
      </c>
      <c r="E1427" s="7">
        <v>111623047.40000001</v>
      </c>
      <c r="F1427" s="7">
        <v>924.05</v>
      </c>
      <c r="G1427" s="7">
        <v>0</v>
      </c>
      <c r="H1427" s="7">
        <v>11208707.619999999</v>
      </c>
      <c r="I1427" s="7">
        <v>0</v>
      </c>
      <c r="J1427" s="7">
        <v>61510008.390000001</v>
      </c>
      <c r="K1427" s="7">
        <v>77810431.180000007</v>
      </c>
      <c r="L1427" s="7">
        <v>135065357.09999999</v>
      </c>
      <c r="M1427" s="7">
        <v>2508690.86</v>
      </c>
      <c r="N1427" s="7">
        <v>390971066.30000001</v>
      </c>
      <c r="O1427" s="7">
        <v>162584875.5</v>
      </c>
      <c r="P1427" s="7">
        <v>17235675.34</v>
      </c>
      <c r="Q1427" s="7">
        <v>23195288.289999999</v>
      </c>
      <c r="R1427" s="7">
        <v>15752533.4</v>
      </c>
      <c r="S1427" s="7">
        <v>4008179.19</v>
      </c>
      <c r="T1427" s="7">
        <v>47316005.049999997</v>
      </c>
      <c r="U1427" s="7">
        <v>0</v>
      </c>
      <c r="V1427" s="7">
        <v>0</v>
      </c>
      <c r="W1427" s="7">
        <v>0</v>
      </c>
      <c r="X1427" s="7">
        <v>2636845.2200000002</v>
      </c>
      <c r="Y1427" s="7">
        <v>727958088.10000002</v>
      </c>
      <c r="Z1427" s="7">
        <v>0</v>
      </c>
      <c r="AA1427" s="7">
        <v>426959.43</v>
      </c>
      <c r="AB1427" s="7">
        <v>197825369.30000001</v>
      </c>
      <c r="AC1427" s="7">
        <v>0</v>
      </c>
      <c r="AD1427" s="7">
        <v>1939147.24</v>
      </c>
      <c r="AE1427" s="7">
        <v>232994888.59999999</v>
      </c>
      <c r="AF1427" s="7">
        <v>0</v>
      </c>
      <c r="AG1427" s="7">
        <v>671.74</v>
      </c>
      <c r="AH1427" s="7">
        <v>0</v>
      </c>
      <c r="AI1427" s="7">
        <v>73594841.25</v>
      </c>
      <c r="AJ1427" s="7">
        <v>0</v>
      </c>
      <c r="AK1427" s="7">
        <v>0</v>
      </c>
      <c r="AL1427" s="7">
        <v>0</v>
      </c>
      <c r="AM1427" s="7">
        <v>0</v>
      </c>
      <c r="AN1427" s="7">
        <v>0</v>
      </c>
      <c r="AO1427" s="7">
        <v>1680632.04</v>
      </c>
      <c r="AP1427" s="7">
        <v>0</v>
      </c>
      <c r="AQ1427" s="7">
        <v>1335785083</v>
      </c>
      <c r="AR1427" s="7">
        <v>0</v>
      </c>
      <c r="AS1427" s="7">
        <v>0</v>
      </c>
      <c r="AT1427" s="7">
        <v>13589921.52</v>
      </c>
      <c r="AU1427" s="8">
        <f t="shared" si="22"/>
        <v>3649223237.1100001</v>
      </c>
    </row>
    <row r="1428" spans="1:47" x14ac:dyDescent="0.3">
      <c r="A1428" s="2">
        <v>2007</v>
      </c>
      <c r="B1428" s="2" t="s">
        <v>82</v>
      </c>
      <c r="C1428" s="2">
        <v>9</v>
      </c>
      <c r="D1428" s="2" t="s">
        <v>55</v>
      </c>
      <c r="E1428" s="7">
        <v>111620934</v>
      </c>
      <c r="F1428" s="7">
        <v>995</v>
      </c>
      <c r="G1428" s="7">
        <v>5858027</v>
      </c>
      <c r="H1428" s="7">
        <v>1837901</v>
      </c>
      <c r="I1428" s="7">
        <v>3607713</v>
      </c>
      <c r="J1428" s="7">
        <v>77949143</v>
      </c>
      <c r="K1428" s="7">
        <v>38206448</v>
      </c>
      <c r="L1428" s="7">
        <v>12469352</v>
      </c>
      <c r="M1428" s="7">
        <v>0</v>
      </c>
      <c r="N1428" s="7">
        <v>33543705</v>
      </c>
      <c r="O1428" s="7">
        <v>29277526</v>
      </c>
      <c r="P1428" s="7">
        <v>15410127</v>
      </c>
      <c r="Q1428" s="7">
        <v>596963</v>
      </c>
      <c r="R1428" s="7">
        <v>4000406</v>
      </c>
      <c r="S1428" s="7">
        <v>660172</v>
      </c>
      <c r="T1428" s="7">
        <v>2749480</v>
      </c>
      <c r="U1428" s="7">
        <v>0</v>
      </c>
      <c r="V1428" s="7">
        <v>31207</v>
      </c>
      <c r="W1428" s="7">
        <v>0</v>
      </c>
      <c r="X1428" s="7">
        <v>117448</v>
      </c>
      <c r="Y1428" s="7">
        <v>195941636</v>
      </c>
      <c r="Z1428" s="7">
        <v>0</v>
      </c>
      <c r="AA1428" s="7">
        <v>495</v>
      </c>
      <c r="AB1428" s="7">
        <v>46663326</v>
      </c>
      <c r="AC1428" s="7">
        <v>0</v>
      </c>
      <c r="AD1428" s="7">
        <v>0</v>
      </c>
      <c r="AE1428" s="7">
        <v>20265485</v>
      </c>
      <c r="AF1428" s="7">
        <v>0</v>
      </c>
      <c r="AG1428" s="7">
        <v>15383</v>
      </c>
      <c r="AH1428" s="7">
        <v>0</v>
      </c>
      <c r="AI1428" s="7">
        <v>0</v>
      </c>
      <c r="AJ1428" s="7">
        <v>369311</v>
      </c>
      <c r="AK1428" s="7">
        <v>0</v>
      </c>
      <c r="AL1428" s="7">
        <v>0</v>
      </c>
      <c r="AM1428" s="7">
        <v>0</v>
      </c>
      <c r="AN1428" s="7">
        <v>0</v>
      </c>
      <c r="AO1428" s="7">
        <v>6829029</v>
      </c>
      <c r="AP1428" s="7">
        <v>4315919</v>
      </c>
      <c r="AQ1428" s="7">
        <v>0</v>
      </c>
      <c r="AR1428" s="7">
        <v>0</v>
      </c>
      <c r="AS1428" s="7">
        <v>0</v>
      </c>
      <c r="AT1428" s="7">
        <v>0</v>
      </c>
      <c r="AU1428" s="8">
        <f t="shared" si="22"/>
        <v>612338131</v>
      </c>
    </row>
    <row r="1429" spans="1:47" x14ac:dyDescent="0.3">
      <c r="A1429" s="2">
        <v>2009</v>
      </c>
      <c r="B1429" s="2" t="s">
        <v>47</v>
      </c>
      <c r="C1429" s="2">
        <v>1</v>
      </c>
      <c r="D1429" s="2" t="s">
        <v>71</v>
      </c>
      <c r="E1429" s="7">
        <v>111611875.3</v>
      </c>
      <c r="F1429" s="7">
        <v>73541.740000000005</v>
      </c>
      <c r="G1429" s="7">
        <v>114107.23</v>
      </c>
      <c r="H1429" s="7">
        <v>16011037.23</v>
      </c>
      <c r="I1429" s="7">
        <v>0</v>
      </c>
      <c r="J1429" s="7">
        <v>56971251.450000003</v>
      </c>
      <c r="K1429" s="7">
        <v>41632093.460000001</v>
      </c>
      <c r="L1429" s="7">
        <v>14031511.92</v>
      </c>
      <c r="M1429" s="7">
        <v>3603779.77</v>
      </c>
      <c r="N1429" s="7">
        <v>242894206.40000001</v>
      </c>
      <c r="O1429" s="7">
        <v>91587468.319999993</v>
      </c>
      <c r="P1429" s="7">
        <v>43099697.530000001</v>
      </c>
      <c r="Q1429" s="7">
        <v>14803983.99</v>
      </c>
      <c r="R1429" s="7">
        <v>8409318.1199999992</v>
      </c>
      <c r="S1429" s="7">
        <v>3498402.03</v>
      </c>
      <c r="T1429" s="7">
        <v>133311.42000000001</v>
      </c>
      <c r="U1429" s="7">
        <v>0</v>
      </c>
      <c r="V1429" s="7">
        <v>34086.019999999997</v>
      </c>
      <c r="W1429" s="7">
        <v>0</v>
      </c>
      <c r="X1429" s="7">
        <v>920039.95</v>
      </c>
      <c r="Y1429" s="7">
        <v>330895685.39999998</v>
      </c>
      <c r="Z1429" s="7">
        <v>0</v>
      </c>
      <c r="AA1429" s="7">
        <v>162863.19</v>
      </c>
      <c r="AB1429" s="7">
        <v>89941595.870000005</v>
      </c>
      <c r="AC1429" s="7">
        <v>0</v>
      </c>
      <c r="AD1429" s="7">
        <v>2616811.7599999998</v>
      </c>
      <c r="AE1429" s="7">
        <v>120166954.40000001</v>
      </c>
      <c r="AF1429" s="7">
        <v>0</v>
      </c>
      <c r="AG1429" s="7">
        <v>46.4</v>
      </c>
      <c r="AH1429" s="7">
        <v>0</v>
      </c>
      <c r="AI1429" s="7">
        <v>0</v>
      </c>
      <c r="AJ1429" s="7">
        <v>852312.63</v>
      </c>
      <c r="AK1429" s="7">
        <v>0</v>
      </c>
      <c r="AL1429" s="7">
        <v>0</v>
      </c>
      <c r="AM1429" s="7">
        <v>0</v>
      </c>
      <c r="AN1429" s="7">
        <v>0</v>
      </c>
      <c r="AO1429" s="7">
        <v>10576958.869999999</v>
      </c>
      <c r="AP1429" s="7">
        <v>5611690.4900000002</v>
      </c>
      <c r="AQ1429" s="7">
        <v>0</v>
      </c>
      <c r="AR1429" s="7">
        <v>0</v>
      </c>
      <c r="AS1429" s="7">
        <v>0</v>
      </c>
      <c r="AT1429" s="7">
        <v>0</v>
      </c>
      <c r="AU1429" s="8">
        <f t="shared" si="22"/>
        <v>1210254630.8900001</v>
      </c>
    </row>
    <row r="1430" spans="1:47" x14ac:dyDescent="0.3">
      <c r="A1430" s="2">
        <v>2017</v>
      </c>
      <c r="B1430" s="2" t="s">
        <v>83</v>
      </c>
      <c r="C1430" s="2">
        <v>10</v>
      </c>
      <c r="D1430" s="2" t="s">
        <v>70</v>
      </c>
      <c r="E1430" s="7">
        <v>111226325.90000001</v>
      </c>
      <c r="F1430" s="7">
        <v>74695.42</v>
      </c>
      <c r="G1430" s="7">
        <v>84135243.709999993</v>
      </c>
      <c r="H1430" s="7">
        <v>12983266.970000001</v>
      </c>
      <c r="I1430" s="7">
        <v>64236015.350000001</v>
      </c>
      <c r="J1430" s="7">
        <v>148934623.69999999</v>
      </c>
      <c r="K1430" s="7">
        <v>159538351.40000001</v>
      </c>
      <c r="L1430" s="7">
        <v>158344714.19999999</v>
      </c>
      <c r="M1430" s="7">
        <v>45804358.369999997</v>
      </c>
      <c r="N1430" s="7">
        <v>757707345.5</v>
      </c>
      <c r="O1430" s="7">
        <v>356414607.10000002</v>
      </c>
      <c r="P1430" s="7">
        <v>184418138</v>
      </c>
      <c r="Q1430" s="7">
        <v>36529428.619999997</v>
      </c>
      <c r="R1430" s="7">
        <v>43132502.149999999</v>
      </c>
      <c r="S1430" s="7">
        <v>97269810.780000001</v>
      </c>
      <c r="T1430" s="7">
        <v>14286262.890000001</v>
      </c>
      <c r="U1430" s="7">
        <v>0</v>
      </c>
      <c r="V1430" s="7">
        <v>0</v>
      </c>
      <c r="W1430" s="7">
        <v>0</v>
      </c>
      <c r="X1430" s="7">
        <v>39094207.170000002</v>
      </c>
      <c r="Y1430" s="7">
        <v>898548956</v>
      </c>
      <c r="Z1430" s="7">
        <v>0</v>
      </c>
      <c r="AA1430" s="7">
        <v>6659465.0800000001</v>
      </c>
      <c r="AB1430" s="7">
        <v>248234923.59999999</v>
      </c>
      <c r="AC1430" s="7">
        <v>0</v>
      </c>
      <c r="AD1430" s="7">
        <v>35262030.82</v>
      </c>
      <c r="AE1430" s="7">
        <v>409055126</v>
      </c>
      <c r="AF1430" s="7">
        <v>0</v>
      </c>
      <c r="AG1430" s="7">
        <v>5676492.4699999997</v>
      </c>
      <c r="AH1430" s="7">
        <v>0</v>
      </c>
      <c r="AI1430" s="7">
        <v>104910831.59999999</v>
      </c>
      <c r="AJ1430" s="7">
        <v>0</v>
      </c>
      <c r="AK1430" s="7">
        <v>0</v>
      </c>
      <c r="AL1430" s="7">
        <v>0</v>
      </c>
      <c r="AM1430" s="7">
        <v>0</v>
      </c>
      <c r="AN1430" s="7">
        <v>0</v>
      </c>
      <c r="AO1430" s="7">
        <v>245696671.19999999</v>
      </c>
      <c r="AP1430" s="7">
        <v>0</v>
      </c>
      <c r="AQ1430" s="7">
        <v>2021540788</v>
      </c>
      <c r="AR1430" s="7">
        <v>0</v>
      </c>
      <c r="AS1430" s="7">
        <v>0</v>
      </c>
      <c r="AT1430" s="7">
        <v>29824992.420000002</v>
      </c>
      <c r="AU1430" s="8">
        <f t="shared" si="22"/>
        <v>6319540174.4200001</v>
      </c>
    </row>
    <row r="1431" spans="1:47" x14ac:dyDescent="0.3">
      <c r="A1431" s="2">
        <v>2022</v>
      </c>
      <c r="B1431" s="2" t="s">
        <v>85</v>
      </c>
      <c r="C1431" s="2">
        <v>12</v>
      </c>
      <c r="D1431" s="2" t="s">
        <v>70</v>
      </c>
      <c r="E1431" s="7">
        <v>111106692.90000001</v>
      </c>
      <c r="F1431" s="7">
        <v>1347.88</v>
      </c>
      <c r="G1431" s="7">
        <v>171853496</v>
      </c>
      <c r="H1431" s="7">
        <v>14506853.98</v>
      </c>
      <c r="I1431" s="7">
        <v>20899.12</v>
      </c>
      <c r="J1431" s="7">
        <v>113963411.09999999</v>
      </c>
      <c r="K1431" s="7">
        <v>209200875.69999999</v>
      </c>
      <c r="L1431" s="7">
        <v>259331337.5</v>
      </c>
      <c r="M1431" s="7">
        <v>19577230.41</v>
      </c>
      <c r="N1431" s="7">
        <v>678846963.60000002</v>
      </c>
      <c r="O1431" s="7">
        <v>626472920.20000005</v>
      </c>
      <c r="P1431" s="7">
        <v>257213025.80000001</v>
      </c>
      <c r="Q1431" s="7">
        <v>101050747</v>
      </c>
      <c r="R1431" s="7">
        <v>53717190.630000003</v>
      </c>
      <c r="S1431" s="7">
        <v>163429472.69999999</v>
      </c>
      <c r="T1431" s="7">
        <v>14075517.91</v>
      </c>
      <c r="U1431" s="7">
        <v>0</v>
      </c>
      <c r="V1431" s="7">
        <v>0</v>
      </c>
      <c r="W1431" s="7">
        <v>0</v>
      </c>
      <c r="X1431" s="7">
        <v>27327086.5</v>
      </c>
      <c r="Y1431" s="7">
        <v>1312662766</v>
      </c>
      <c r="Z1431" s="7">
        <v>0</v>
      </c>
      <c r="AA1431" s="7">
        <v>4472925.1399999997</v>
      </c>
      <c r="AB1431" s="7">
        <v>376088069.30000001</v>
      </c>
      <c r="AC1431" s="7">
        <v>0</v>
      </c>
      <c r="AD1431" s="7">
        <v>13193746.539999999</v>
      </c>
      <c r="AE1431" s="7">
        <v>352019652.39999998</v>
      </c>
      <c r="AF1431" s="7">
        <v>0</v>
      </c>
      <c r="AG1431" s="7">
        <v>436.53</v>
      </c>
      <c r="AH1431" s="7">
        <v>0</v>
      </c>
      <c r="AI1431" s="7">
        <v>165280938.59999999</v>
      </c>
      <c r="AJ1431" s="7">
        <v>0</v>
      </c>
      <c r="AK1431" s="7">
        <v>0</v>
      </c>
      <c r="AL1431" s="7">
        <v>0</v>
      </c>
      <c r="AM1431" s="7">
        <v>0</v>
      </c>
      <c r="AN1431" s="7">
        <v>0</v>
      </c>
      <c r="AO1431" s="7">
        <v>42503283.240000002</v>
      </c>
      <c r="AP1431" s="7">
        <v>0</v>
      </c>
      <c r="AQ1431" s="7">
        <v>4302217590</v>
      </c>
      <c r="AR1431" s="7">
        <v>0</v>
      </c>
      <c r="AS1431" s="7">
        <v>0</v>
      </c>
      <c r="AT1431" s="7">
        <v>55632538.140000001</v>
      </c>
      <c r="AU1431" s="8">
        <f t="shared" si="22"/>
        <v>9445767014.8199997</v>
      </c>
    </row>
    <row r="1432" spans="1:47" x14ac:dyDescent="0.3">
      <c r="A1432" s="2">
        <v>2017</v>
      </c>
      <c r="B1432" s="2" t="s">
        <v>82</v>
      </c>
      <c r="C1432" s="2">
        <v>9</v>
      </c>
      <c r="D1432" s="2" t="s">
        <v>70</v>
      </c>
      <c r="E1432" s="7">
        <v>111039455.7</v>
      </c>
      <c r="F1432" s="7">
        <v>87494.399999999994</v>
      </c>
      <c r="G1432" s="7">
        <v>112101013.8</v>
      </c>
      <c r="H1432" s="7">
        <v>12664557.07</v>
      </c>
      <c r="I1432" s="7">
        <v>47063746.310000002</v>
      </c>
      <c r="J1432" s="7">
        <v>136119534.90000001</v>
      </c>
      <c r="K1432" s="7">
        <v>152875792.59999999</v>
      </c>
      <c r="L1432" s="7">
        <v>155164090.5</v>
      </c>
      <c r="M1432" s="7">
        <v>40969081.049999997</v>
      </c>
      <c r="N1432" s="7">
        <v>308525743.80000001</v>
      </c>
      <c r="O1432" s="7">
        <v>346733413.10000002</v>
      </c>
      <c r="P1432" s="7">
        <v>87066092.099999994</v>
      </c>
      <c r="Q1432" s="7">
        <v>30155708.489999998</v>
      </c>
      <c r="R1432" s="7">
        <v>45979521.369999997</v>
      </c>
      <c r="S1432" s="7">
        <v>84378903.760000005</v>
      </c>
      <c r="T1432" s="7">
        <v>76799467.189999998</v>
      </c>
      <c r="U1432" s="7">
        <v>0</v>
      </c>
      <c r="V1432" s="7">
        <v>0</v>
      </c>
      <c r="W1432" s="7">
        <v>0</v>
      </c>
      <c r="X1432" s="7">
        <v>40524081.119999997</v>
      </c>
      <c r="Y1432" s="7">
        <v>912831946.10000002</v>
      </c>
      <c r="Z1432" s="7">
        <v>0</v>
      </c>
      <c r="AA1432" s="7">
        <v>6861539.3499999996</v>
      </c>
      <c r="AB1432" s="7">
        <v>252336947.69999999</v>
      </c>
      <c r="AC1432" s="7">
        <v>0</v>
      </c>
      <c r="AD1432" s="7">
        <v>26663709.370000001</v>
      </c>
      <c r="AE1432" s="7">
        <v>169398972.30000001</v>
      </c>
      <c r="AF1432" s="7">
        <v>0</v>
      </c>
      <c r="AG1432" s="7">
        <v>8563938.8599999994</v>
      </c>
      <c r="AH1432" s="7">
        <v>0</v>
      </c>
      <c r="AI1432" s="7">
        <v>107383310.7</v>
      </c>
      <c r="AJ1432" s="7">
        <v>0</v>
      </c>
      <c r="AK1432" s="7">
        <v>0</v>
      </c>
      <c r="AL1432" s="7">
        <v>0</v>
      </c>
      <c r="AM1432" s="7">
        <v>0</v>
      </c>
      <c r="AN1432" s="7">
        <v>0</v>
      </c>
      <c r="AO1432" s="7">
        <v>147342826.59999999</v>
      </c>
      <c r="AP1432" s="7">
        <v>0</v>
      </c>
      <c r="AQ1432" s="7">
        <v>2032868038</v>
      </c>
      <c r="AR1432" s="7">
        <v>0</v>
      </c>
      <c r="AS1432" s="7">
        <v>0</v>
      </c>
      <c r="AT1432" s="7">
        <v>24071847.969999999</v>
      </c>
      <c r="AU1432" s="8">
        <f t="shared" si="22"/>
        <v>5476570774.21</v>
      </c>
    </row>
    <row r="1433" spans="1:47" x14ac:dyDescent="0.3">
      <c r="A1433" s="2">
        <v>2015</v>
      </c>
      <c r="B1433" s="2" t="s">
        <v>76</v>
      </c>
      <c r="C1433" s="2">
        <v>3</v>
      </c>
      <c r="D1433" s="2" t="s">
        <v>58</v>
      </c>
      <c r="E1433" s="7">
        <v>110953272</v>
      </c>
      <c r="F1433" s="7">
        <v>3253</v>
      </c>
      <c r="G1433" s="7">
        <v>94191755</v>
      </c>
      <c r="H1433" s="7">
        <v>14854274</v>
      </c>
      <c r="I1433" s="7">
        <v>80412028</v>
      </c>
      <c r="J1433" s="7">
        <v>58104378</v>
      </c>
      <c r="K1433" s="7">
        <v>93087516</v>
      </c>
      <c r="L1433" s="7">
        <v>83168641</v>
      </c>
      <c r="M1433" s="7">
        <v>4896726</v>
      </c>
      <c r="N1433" s="7">
        <v>489203249</v>
      </c>
      <c r="O1433" s="7">
        <v>355783334</v>
      </c>
      <c r="P1433" s="7">
        <v>48137255</v>
      </c>
      <c r="Q1433" s="7">
        <v>56477945</v>
      </c>
      <c r="R1433" s="7">
        <v>34237585</v>
      </c>
      <c r="S1433" s="7">
        <v>62342473</v>
      </c>
      <c r="T1433" s="7">
        <v>8438065</v>
      </c>
      <c r="U1433" s="7">
        <v>0</v>
      </c>
      <c r="V1433" s="7">
        <v>0</v>
      </c>
      <c r="W1433" s="7">
        <v>0</v>
      </c>
      <c r="X1433" s="7">
        <v>20522290</v>
      </c>
      <c r="Y1433" s="7">
        <v>783047614</v>
      </c>
      <c r="Z1433" s="7">
        <v>0</v>
      </c>
      <c r="AA1433" s="7">
        <v>3292654</v>
      </c>
      <c r="AB1433" s="7">
        <v>237345874</v>
      </c>
      <c r="AC1433" s="7">
        <v>0</v>
      </c>
      <c r="AD1433" s="7">
        <v>2519769</v>
      </c>
      <c r="AE1433" s="7">
        <v>230566984</v>
      </c>
      <c r="AF1433" s="7">
        <v>0</v>
      </c>
      <c r="AG1433" s="7">
        <v>6618</v>
      </c>
      <c r="AH1433" s="7">
        <v>0</v>
      </c>
      <c r="AI1433" s="7">
        <v>120963575</v>
      </c>
      <c r="AJ1433" s="7">
        <v>0</v>
      </c>
      <c r="AK1433" s="7">
        <v>0</v>
      </c>
      <c r="AL1433" s="7">
        <v>0</v>
      </c>
      <c r="AM1433" s="7">
        <v>0</v>
      </c>
      <c r="AN1433" s="7">
        <v>0</v>
      </c>
      <c r="AO1433" s="7">
        <v>61203362</v>
      </c>
      <c r="AP1433" s="7">
        <v>0</v>
      </c>
      <c r="AQ1433" s="7">
        <v>0</v>
      </c>
      <c r="AR1433" s="7">
        <v>1809475441</v>
      </c>
      <c r="AS1433" s="7">
        <v>192815374</v>
      </c>
      <c r="AT1433" s="7">
        <v>35662941</v>
      </c>
      <c r="AU1433" s="8">
        <f t="shared" si="22"/>
        <v>5091714245</v>
      </c>
    </row>
    <row r="1434" spans="1:47" x14ac:dyDescent="0.3">
      <c r="A1434" s="2">
        <v>2003</v>
      </c>
      <c r="B1434" s="2" t="s">
        <v>82</v>
      </c>
      <c r="C1434" s="2">
        <v>9</v>
      </c>
      <c r="D1434" s="2" t="s">
        <v>55</v>
      </c>
      <c r="E1434" s="7">
        <v>110950418</v>
      </c>
      <c r="F1434" s="7">
        <v>155</v>
      </c>
      <c r="G1434" s="7">
        <v>2954309</v>
      </c>
      <c r="H1434" s="7">
        <v>1804320</v>
      </c>
      <c r="I1434" s="7">
        <v>453363</v>
      </c>
      <c r="J1434" s="7">
        <v>89403429</v>
      </c>
      <c r="K1434" s="7">
        <v>13223117</v>
      </c>
      <c r="L1434" s="7">
        <v>5157904</v>
      </c>
      <c r="M1434" s="7">
        <v>135</v>
      </c>
      <c r="N1434" s="7">
        <v>14428229</v>
      </c>
      <c r="O1434" s="7">
        <v>18015771</v>
      </c>
      <c r="P1434" s="7">
        <v>1255726</v>
      </c>
      <c r="Q1434" s="7">
        <v>3511033</v>
      </c>
      <c r="R1434" s="7">
        <v>2142558</v>
      </c>
      <c r="S1434" s="7">
        <v>239762</v>
      </c>
      <c r="T1434" s="7">
        <v>1723806</v>
      </c>
      <c r="U1434" s="7">
        <v>0</v>
      </c>
      <c r="V1434" s="7">
        <v>1682533</v>
      </c>
      <c r="W1434" s="7">
        <v>74735106</v>
      </c>
      <c r="X1434" s="7">
        <v>0</v>
      </c>
      <c r="Y1434" s="7">
        <v>0</v>
      </c>
      <c r="Z1434" s="7">
        <v>18811776</v>
      </c>
      <c r="AA1434" s="7">
        <v>0</v>
      </c>
      <c r="AB1434" s="7">
        <v>0</v>
      </c>
      <c r="AC1434" s="7">
        <v>9152454</v>
      </c>
      <c r="AD1434" s="7">
        <v>0</v>
      </c>
      <c r="AE1434" s="7">
        <v>0</v>
      </c>
      <c r="AF1434" s="7">
        <v>0</v>
      </c>
      <c r="AG1434" s="7">
        <v>0</v>
      </c>
      <c r="AH1434" s="7">
        <v>2938869</v>
      </c>
      <c r="AI1434" s="7">
        <v>0</v>
      </c>
      <c r="AJ1434" s="7">
        <v>245468</v>
      </c>
      <c r="AK1434" s="7">
        <v>0</v>
      </c>
      <c r="AL1434" s="7">
        <v>0</v>
      </c>
      <c r="AM1434" s="7">
        <v>0</v>
      </c>
      <c r="AN1434" s="7">
        <v>0</v>
      </c>
      <c r="AO1434" s="7">
        <v>1825548</v>
      </c>
      <c r="AP1434" s="7">
        <v>0</v>
      </c>
      <c r="AQ1434" s="7">
        <v>0</v>
      </c>
      <c r="AR1434" s="7">
        <v>0</v>
      </c>
      <c r="AS1434" s="7">
        <v>0</v>
      </c>
      <c r="AT1434" s="7">
        <v>0</v>
      </c>
      <c r="AU1434" s="8">
        <f t="shared" si="22"/>
        <v>374655789</v>
      </c>
    </row>
    <row r="1435" spans="1:47" x14ac:dyDescent="0.3">
      <c r="A1435" s="2">
        <v>2023</v>
      </c>
      <c r="B1435" s="2" t="s">
        <v>83</v>
      </c>
      <c r="C1435" s="2">
        <v>10</v>
      </c>
      <c r="D1435" s="2" t="s">
        <v>63</v>
      </c>
      <c r="E1435" s="7">
        <v>110917769.59999999</v>
      </c>
      <c r="F1435" s="7">
        <v>6938.3</v>
      </c>
      <c r="G1435" s="7">
        <v>0</v>
      </c>
      <c r="H1435" s="7">
        <v>28829274.489999998</v>
      </c>
      <c r="I1435" s="7">
        <v>14596819.15</v>
      </c>
      <c r="J1435" s="7">
        <v>58710076.960000001</v>
      </c>
      <c r="K1435" s="7">
        <v>38230868.969999999</v>
      </c>
      <c r="L1435" s="7">
        <v>91535367.219999999</v>
      </c>
      <c r="M1435" s="7">
        <v>112625.13</v>
      </c>
      <c r="N1435" s="7">
        <v>418326226.89999998</v>
      </c>
      <c r="O1435" s="7">
        <v>202551144.19999999</v>
      </c>
      <c r="P1435" s="7">
        <v>34080309.909999996</v>
      </c>
      <c r="Q1435" s="7">
        <v>15533565.25</v>
      </c>
      <c r="R1435" s="7">
        <v>12512201.710000001</v>
      </c>
      <c r="S1435" s="7">
        <v>6453119.5800000001</v>
      </c>
      <c r="T1435" s="7">
        <v>844818.72</v>
      </c>
      <c r="U1435" s="7">
        <v>0</v>
      </c>
      <c r="V1435" s="7">
        <v>0</v>
      </c>
      <c r="W1435" s="7">
        <v>0</v>
      </c>
      <c r="X1435" s="7">
        <v>1182328.06</v>
      </c>
      <c r="Y1435" s="7">
        <v>646428308.20000005</v>
      </c>
      <c r="Z1435" s="7">
        <v>0</v>
      </c>
      <c r="AA1435" s="7">
        <v>173047.28</v>
      </c>
      <c r="AB1435" s="7">
        <v>178548366.5</v>
      </c>
      <c r="AC1435" s="7">
        <v>0</v>
      </c>
      <c r="AD1435" s="7">
        <v>67397.41</v>
      </c>
      <c r="AE1435" s="7">
        <v>276780095.5</v>
      </c>
      <c r="AF1435" s="7">
        <v>0</v>
      </c>
      <c r="AG1435" s="7">
        <v>11074194.93</v>
      </c>
      <c r="AH1435" s="7">
        <v>0</v>
      </c>
      <c r="AI1435" s="7">
        <v>88499044.019999996</v>
      </c>
      <c r="AJ1435" s="7">
        <v>0</v>
      </c>
      <c r="AK1435" s="7">
        <v>0</v>
      </c>
      <c r="AL1435" s="7">
        <v>0</v>
      </c>
      <c r="AM1435" s="7">
        <v>0</v>
      </c>
      <c r="AN1435" s="7">
        <v>0</v>
      </c>
      <c r="AO1435" s="7">
        <v>24641454.02</v>
      </c>
      <c r="AP1435" s="7">
        <v>0</v>
      </c>
      <c r="AQ1435" s="7">
        <v>1049278009</v>
      </c>
      <c r="AR1435" s="7">
        <v>0</v>
      </c>
      <c r="AS1435" s="7">
        <v>0</v>
      </c>
      <c r="AT1435" s="7">
        <v>25301107.84</v>
      </c>
      <c r="AU1435" s="8">
        <f t="shared" si="22"/>
        <v>3335214478.8500004</v>
      </c>
    </row>
    <row r="1436" spans="1:47" x14ac:dyDescent="0.3">
      <c r="A1436" s="2">
        <v>2009</v>
      </c>
      <c r="B1436" s="2" t="s">
        <v>84</v>
      </c>
      <c r="C1436" s="2">
        <v>11</v>
      </c>
      <c r="D1436" s="2" t="s">
        <v>65</v>
      </c>
      <c r="E1436" s="7">
        <v>110917101.2</v>
      </c>
      <c r="F1436" s="7">
        <v>391515.24</v>
      </c>
      <c r="G1436" s="7">
        <v>148964.17000000001</v>
      </c>
      <c r="H1436" s="7">
        <v>6680167</v>
      </c>
      <c r="I1436" s="7">
        <v>35638787.07</v>
      </c>
      <c r="J1436" s="7">
        <v>67590775.700000003</v>
      </c>
      <c r="K1436" s="7">
        <v>74582438.680000007</v>
      </c>
      <c r="L1436" s="7">
        <v>59647469.020000003</v>
      </c>
      <c r="M1436" s="7">
        <v>9651112.7799999993</v>
      </c>
      <c r="N1436" s="7">
        <v>220641464.30000001</v>
      </c>
      <c r="O1436" s="7">
        <v>135455478.90000001</v>
      </c>
      <c r="P1436" s="7">
        <v>71073066.680000007</v>
      </c>
      <c r="Q1436" s="7">
        <v>25796831.309999999</v>
      </c>
      <c r="R1436" s="7">
        <v>23578019.16</v>
      </c>
      <c r="S1436" s="7">
        <v>202820418.19999999</v>
      </c>
      <c r="T1436" s="7">
        <v>4610216.22</v>
      </c>
      <c r="U1436" s="7">
        <v>0</v>
      </c>
      <c r="V1436" s="7">
        <v>70900.83</v>
      </c>
      <c r="W1436" s="7">
        <v>0</v>
      </c>
      <c r="X1436" s="7">
        <v>45938481.039999999</v>
      </c>
      <c r="Y1436" s="7">
        <v>610549469.89999998</v>
      </c>
      <c r="Z1436" s="7">
        <v>0</v>
      </c>
      <c r="AA1436" s="7">
        <v>7344752.6799999997</v>
      </c>
      <c r="AB1436" s="7">
        <v>156301036.69999999</v>
      </c>
      <c r="AC1436" s="7">
        <v>0</v>
      </c>
      <c r="AD1436" s="7">
        <v>57879307.130000003</v>
      </c>
      <c r="AE1436" s="7">
        <v>116711254.8</v>
      </c>
      <c r="AF1436" s="7">
        <v>0</v>
      </c>
      <c r="AG1436" s="7">
        <v>1494164.44</v>
      </c>
      <c r="AH1436" s="7">
        <v>0</v>
      </c>
      <c r="AI1436" s="7">
        <v>0</v>
      </c>
      <c r="AJ1436" s="7">
        <v>7642272.3099999996</v>
      </c>
      <c r="AK1436" s="7">
        <v>0</v>
      </c>
      <c r="AL1436" s="7">
        <v>0</v>
      </c>
      <c r="AM1436" s="7">
        <v>0</v>
      </c>
      <c r="AN1436" s="7">
        <v>0</v>
      </c>
      <c r="AO1436" s="7">
        <v>251256423.90000001</v>
      </c>
      <c r="AP1436" s="7">
        <v>202436032.59999999</v>
      </c>
      <c r="AQ1436" s="7">
        <v>0</v>
      </c>
      <c r="AR1436" s="7">
        <v>0</v>
      </c>
      <c r="AS1436" s="7">
        <v>0</v>
      </c>
      <c r="AT1436" s="7">
        <v>0</v>
      </c>
      <c r="AU1436" s="8">
        <f t="shared" si="22"/>
        <v>2506847921.96</v>
      </c>
    </row>
    <row r="1437" spans="1:47" x14ac:dyDescent="0.3">
      <c r="A1437" s="2">
        <v>2020</v>
      </c>
      <c r="B1437" s="2" t="s">
        <v>76</v>
      </c>
      <c r="C1437" s="2">
        <v>3</v>
      </c>
      <c r="D1437" s="2" t="s">
        <v>70</v>
      </c>
      <c r="E1437" s="7">
        <v>110872932.40000001</v>
      </c>
      <c r="F1437" s="7">
        <v>1818.64</v>
      </c>
      <c r="G1437" s="7">
        <v>127892514</v>
      </c>
      <c r="H1437" s="7">
        <v>8414571.9399999995</v>
      </c>
      <c r="I1437" s="7">
        <v>22754.07</v>
      </c>
      <c r="J1437" s="7">
        <v>119244329.7</v>
      </c>
      <c r="K1437" s="7">
        <v>113656885</v>
      </c>
      <c r="L1437" s="7">
        <v>96853978.060000002</v>
      </c>
      <c r="M1437" s="7">
        <v>49282433.780000001</v>
      </c>
      <c r="N1437" s="7">
        <v>322124555.5</v>
      </c>
      <c r="O1437" s="7">
        <v>437594053.30000001</v>
      </c>
      <c r="P1437" s="7">
        <v>84286964.560000002</v>
      </c>
      <c r="Q1437" s="7">
        <v>56175280.020000003</v>
      </c>
      <c r="R1437" s="7">
        <v>32721103.940000001</v>
      </c>
      <c r="S1437" s="7">
        <v>96360840.920000002</v>
      </c>
      <c r="T1437" s="7">
        <v>1343386.53</v>
      </c>
      <c r="U1437" s="7">
        <v>0</v>
      </c>
      <c r="V1437" s="7">
        <v>0</v>
      </c>
      <c r="W1437" s="7">
        <v>0</v>
      </c>
      <c r="X1437" s="7">
        <v>45484927.189999998</v>
      </c>
      <c r="Y1437" s="7">
        <v>815092806.89999998</v>
      </c>
      <c r="Z1437" s="7">
        <v>0</v>
      </c>
      <c r="AA1437" s="7">
        <v>7686223.7400000002</v>
      </c>
      <c r="AB1437" s="7">
        <v>242569297</v>
      </c>
      <c r="AC1437" s="7">
        <v>0</v>
      </c>
      <c r="AD1437" s="7">
        <v>39415444.920000002</v>
      </c>
      <c r="AE1437" s="7">
        <v>165352151.40000001</v>
      </c>
      <c r="AF1437" s="7">
        <v>0</v>
      </c>
      <c r="AG1437" s="7">
        <v>0</v>
      </c>
      <c r="AH1437" s="7">
        <v>0</v>
      </c>
      <c r="AI1437" s="7">
        <v>139264483.19999999</v>
      </c>
      <c r="AJ1437" s="7">
        <v>0</v>
      </c>
      <c r="AK1437" s="7">
        <v>0</v>
      </c>
      <c r="AL1437" s="7">
        <v>0</v>
      </c>
      <c r="AM1437" s="7">
        <v>0</v>
      </c>
      <c r="AN1437" s="7">
        <v>0</v>
      </c>
      <c r="AO1437" s="7">
        <v>21376632.789999999</v>
      </c>
      <c r="AP1437" s="7">
        <v>0</v>
      </c>
      <c r="AQ1437" s="7">
        <v>2099072319</v>
      </c>
      <c r="AR1437" s="7">
        <v>0</v>
      </c>
      <c r="AS1437" s="7">
        <v>0</v>
      </c>
      <c r="AT1437" s="7">
        <v>11683137.210000001</v>
      </c>
      <c r="AU1437" s="8">
        <f t="shared" si="22"/>
        <v>5243845825.71</v>
      </c>
    </row>
    <row r="1438" spans="1:47" x14ac:dyDescent="0.3">
      <c r="A1438" s="2">
        <v>2021</v>
      </c>
      <c r="B1438" s="2" t="s">
        <v>80</v>
      </c>
      <c r="C1438" s="2">
        <v>7</v>
      </c>
      <c r="D1438" s="2" t="s">
        <v>63</v>
      </c>
      <c r="E1438" s="7">
        <v>110760290.09999999</v>
      </c>
      <c r="F1438" s="7">
        <v>821.55</v>
      </c>
      <c r="G1438" s="7">
        <v>0</v>
      </c>
      <c r="H1438" s="7">
        <v>19083565.530000001</v>
      </c>
      <c r="I1438" s="7">
        <v>2084450.67</v>
      </c>
      <c r="J1438" s="7">
        <v>67298119.670000002</v>
      </c>
      <c r="K1438" s="7">
        <v>35902485.560000002</v>
      </c>
      <c r="L1438" s="7">
        <v>88784886.609999999</v>
      </c>
      <c r="M1438" s="7">
        <v>402578.25</v>
      </c>
      <c r="N1438" s="7">
        <v>381603286.30000001</v>
      </c>
      <c r="O1438" s="7">
        <v>154733690.90000001</v>
      </c>
      <c r="P1438" s="7">
        <v>16305418.779999999</v>
      </c>
      <c r="Q1438" s="7">
        <v>7024751.6799999997</v>
      </c>
      <c r="R1438" s="7">
        <v>9536984</v>
      </c>
      <c r="S1438" s="7">
        <v>5569481.2800000003</v>
      </c>
      <c r="T1438" s="7">
        <v>118768.68</v>
      </c>
      <c r="U1438" s="7">
        <v>0</v>
      </c>
      <c r="V1438" s="7">
        <v>0</v>
      </c>
      <c r="W1438" s="7">
        <v>0</v>
      </c>
      <c r="X1438" s="7">
        <v>1013745</v>
      </c>
      <c r="Y1438" s="7">
        <v>613363779.10000002</v>
      </c>
      <c r="Z1438" s="7">
        <v>0</v>
      </c>
      <c r="AA1438" s="7">
        <v>166595.15</v>
      </c>
      <c r="AB1438" s="7">
        <v>169804689</v>
      </c>
      <c r="AC1438" s="7">
        <v>0</v>
      </c>
      <c r="AD1438" s="7">
        <v>348380.69</v>
      </c>
      <c r="AE1438" s="7">
        <v>201559464.59999999</v>
      </c>
      <c r="AF1438" s="7">
        <v>0</v>
      </c>
      <c r="AG1438" s="7">
        <v>11502492</v>
      </c>
      <c r="AH1438" s="7">
        <v>0</v>
      </c>
      <c r="AI1438" s="7">
        <v>79213508.950000003</v>
      </c>
      <c r="AJ1438" s="7">
        <v>0</v>
      </c>
      <c r="AK1438" s="7">
        <v>0</v>
      </c>
      <c r="AL1438" s="7">
        <v>0</v>
      </c>
      <c r="AM1438" s="7">
        <v>0</v>
      </c>
      <c r="AN1438" s="7">
        <v>0</v>
      </c>
      <c r="AO1438" s="7">
        <v>10627995.720000001</v>
      </c>
      <c r="AP1438" s="7">
        <v>0</v>
      </c>
      <c r="AQ1438" s="7">
        <v>819660328.29999995</v>
      </c>
      <c r="AR1438" s="7">
        <v>0</v>
      </c>
      <c r="AS1438" s="7">
        <v>0</v>
      </c>
      <c r="AT1438" s="7">
        <v>14656626.060000001</v>
      </c>
      <c r="AU1438" s="8">
        <f t="shared" si="22"/>
        <v>2821127184.1299996</v>
      </c>
    </row>
    <row r="1439" spans="1:47" x14ac:dyDescent="0.3">
      <c r="A1439" s="2">
        <v>2019</v>
      </c>
      <c r="B1439" s="2" t="s">
        <v>82</v>
      </c>
      <c r="C1439" s="2">
        <v>9</v>
      </c>
      <c r="D1439" s="2" t="s">
        <v>70</v>
      </c>
      <c r="E1439" s="7">
        <v>110745553.09999999</v>
      </c>
      <c r="F1439" s="7">
        <v>65192.13</v>
      </c>
      <c r="G1439" s="7">
        <v>103953042.7</v>
      </c>
      <c r="H1439" s="7">
        <v>13862004.859999999</v>
      </c>
      <c r="I1439" s="7">
        <v>31225.96</v>
      </c>
      <c r="J1439" s="7">
        <v>122282636</v>
      </c>
      <c r="K1439" s="7">
        <v>142334381.80000001</v>
      </c>
      <c r="L1439" s="7">
        <v>184976262.19999999</v>
      </c>
      <c r="M1439" s="7">
        <v>22950542.07</v>
      </c>
      <c r="N1439" s="7">
        <v>468559153.39999998</v>
      </c>
      <c r="O1439" s="7">
        <v>377423696.60000002</v>
      </c>
      <c r="P1439" s="7">
        <v>82210564.420000002</v>
      </c>
      <c r="Q1439" s="7">
        <v>27242101.289999999</v>
      </c>
      <c r="R1439" s="7">
        <v>32097632.579999998</v>
      </c>
      <c r="S1439" s="7">
        <v>100637614.8</v>
      </c>
      <c r="T1439" s="7">
        <v>95660285</v>
      </c>
      <c r="U1439" s="7">
        <v>0</v>
      </c>
      <c r="V1439" s="7">
        <v>0</v>
      </c>
      <c r="W1439" s="7">
        <v>0</v>
      </c>
      <c r="X1439" s="7">
        <v>43843374.82</v>
      </c>
      <c r="Y1439" s="7">
        <v>1021923620</v>
      </c>
      <c r="Z1439" s="7">
        <v>0</v>
      </c>
      <c r="AA1439" s="7">
        <v>7333095.1200000001</v>
      </c>
      <c r="AB1439" s="7">
        <v>283491720.30000001</v>
      </c>
      <c r="AC1439" s="7">
        <v>0</v>
      </c>
      <c r="AD1439" s="7">
        <v>12929347.4</v>
      </c>
      <c r="AE1439" s="7">
        <v>232622578.09999999</v>
      </c>
      <c r="AF1439" s="7">
        <v>0</v>
      </c>
      <c r="AG1439" s="7">
        <v>5027702.2</v>
      </c>
      <c r="AH1439" s="7">
        <v>0</v>
      </c>
      <c r="AI1439" s="7">
        <v>113096649.5</v>
      </c>
      <c r="AJ1439" s="7">
        <v>0</v>
      </c>
      <c r="AK1439" s="7">
        <v>0</v>
      </c>
      <c r="AL1439" s="7">
        <v>0</v>
      </c>
      <c r="AM1439" s="7">
        <v>0</v>
      </c>
      <c r="AN1439" s="7">
        <v>0</v>
      </c>
      <c r="AO1439" s="7">
        <v>19096946.890000001</v>
      </c>
      <c r="AP1439" s="7">
        <v>0</v>
      </c>
      <c r="AQ1439" s="7">
        <v>2134291457</v>
      </c>
      <c r="AR1439" s="7">
        <v>0</v>
      </c>
      <c r="AS1439" s="7">
        <v>0</v>
      </c>
      <c r="AT1439" s="7">
        <v>18732274.469999999</v>
      </c>
      <c r="AU1439" s="8">
        <f t="shared" si="22"/>
        <v>5777420654.71</v>
      </c>
    </row>
    <row r="1440" spans="1:47" x14ac:dyDescent="0.3">
      <c r="A1440" s="2">
        <v>2017</v>
      </c>
      <c r="B1440" s="2" t="s">
        <v>85</v>
      </c>
      <c r="C1440" s="2">
        <v>12</v>
      </c>
      <c r="D1440" s="2" t="s">
        <v>55</v>
      </c>
      <c r="E1440" s="7">
        <v>110593052.5</v>
      </c>
      <c r="F1440" s="7">
        <v>-26.7</v>
      </c>
      <c r="G1440" s="7">
        <v>36.9</v>
      </c>
      <c r="H1440" s="7">
        <v>582369.1</v>
      </c>
      <c r="I1440" s="7">
        <v>7273698.9400000004</v>
      </c>
      <c r="J1440" s="7">
        <v>80485375.640000001</v>
      </c>
      <c r="K1440" s="7">
        <v>60830968.609999999</v>
      </c>
      <c r="L1440" s="7">
        <v>12656591.25</v>
      </c>
      <c r="M1440" s="7">
        <v>1813282.86</v>
      </c>
      <c r="N1440" s="7">
        <v>97303505.859999999</v>
      </c>
      <c r="O1440" s="7">
        <v>79931454.010000005</v>
      </c>
      <c r="P1440" s="7">
        <v>19619844.129999999</v>
      </c>
      <c r="Q1440" s="7">
        <v>15381512.26</v>
      </c>
      <c r="R1440" s="7">
        <v>7055814.04</v>
      </c>
      <c r="S1440" s="7">
        <v>13462438.060000001</v>
      </c>
      <c r="T1440" s="7">
        <v>324542.09000000003</v>
      </c>
      <c r="U1440" s="7">
        <v>0</v>
      </c>
      <c r="V1440" s="7">
        <v>0</v>
      </c>
      <c r="W1440" s="7">
        <v>0</v>
      </c>
      <c r="X1440" s="7">
        <v>4924575.83</v>
      </c>
      <c r="Y1440" s="7">
        <v>271730505.30000001</v>
      </c>
      <c r="Z1440" s="7">
        <v>0</v>
      </c>
      <c r="AA1440" s="7">
        <v>826316.12</v>
      </c>
      <c r="AB1440" s="7">
        <v>79270777.680000007</v>
      </c>
      <c r="AC1440" s="7">
        <v>0</v>
      </c>
      <c r="AD1440" s="7">
        <v>1221173.0900000001</v>
      </c>
      <c r="AE1440" s="7">
        <v>54203226.920000002</v>
      </c>
      <c r="AF1440" s="7">
        <v>0</v>
      </c>
      <c r="AG1440" s="7">
        <v>40738.5</v>
      </c>
      <c r="AH1440" s="7">
        <v>0</v>
      </c>
      <c r="AI1440" s="7">
        <v>32854964.32</v>
      </c>
      <c r="AJ1440" s="7">
        <v>0</v>
      </c>
      <c r="AK1440" s="7">
        <v>0</v>
      </c>
      <c r="AL1440" s="7">
        <v>0</v>
      </c>
      <c r="AM1440" s="7">
        <v>0</v>
      </c>
      <c r="AN1440" s="7">
        <v>0</v>
      </c>
      <c r="AO1440" s="7">
        <v>45967441.350000001</v>
      </c>
      <c r="AP1440" s="7">
        <v>0</v>
      </c>
      <c r="AQ1440" s="7">
        <v>708938560</v>
      </c>
      <c r="AR1440" s="7">
        <v>0</v>
      </c>
      <c r="AS1440" s="7">
        <v>0</v>
      </c>
      <c r="AT1440" s="7">
        <v>11781474.710000001</v>
      </c>
      <c r="AU1440" s="8">
        <f t="shared" si="22"/>
        <v>1719074213.3700001</v>
      </c>
    </row>
    <row r="1441" spans="1:47" x14ac:dyDescent="0.3">
      <c r="A1441" s="2">
        <v>2009</v>
      </c>
      <c r="B1441" s="2" t="s">
        <v>78</v>
      </c>
      <c r="C1441" s="2">
        <v>5</v>
      </c>
      <c r="D1441" s="2" t="s">
        <v>66</v>
      </c>
      <c r="E1441" s="7">
        <v>110570878.09999999</v>
      </c>
      <c r="F1441" s="7">
        <v>5891.64</v>
      </c>
      <c r="G1441" s="7">
        <v>15285099.550000001</v>
      </c>
      <c r="H1441" s="7">
        <v>24594380.93</v>
      </c>
      <c r="I1441" s="7">
        <v>18556517.690000001</v>
      </c>
      <c r="J1441" s="7">
        <v>58793574.759999998</v>
      </c>
      <c r="K1441" s="7">
        <v>86855815.930000007</v>
      </c>
      <c r="L1441" s="7">
        <v>225292594</v>
      </c>
      <c r="M1441" s="7">
        <v>68829929.060000002</v>
      </c>
      <c r="N1441" s="7">
        <v>1231465448</v>
      </c>
      <c r="O1441" s="7">
        <v>591398938.60000002</v>
      </c>
      <c r="P1441" s="7">
        <v>176520988.59999999</v>
      </c>
      <c r="Q1441" s="7">
        <v>147779199.59999999</v>
      </c>
      <c r="R1441" s="7">
        <v>74976320.25</v>
      </c>
      <c r="S1441" s="7">
        <v>43122638.789999999</v>
      </c>
      <c r="T1441" s="7">
        <v>332253.42</v>
      </c>
      <c r="U1441" s="7">
        <v>0</v>
      </c>
      <c r="V1441" s="7">
        <v>1672528.29</v>
      </c>
      <c r="W1441" s="7">
        <v>0</v>
      </c>
      <c r="X1441" s="7">
        <v>48410127.659999996</v>
      </c>
      <c r="Y1441" s="7">
        <v>1833399267</v>
      </c>
      <c r="Z1441" s="7">
        <v>0</v>
      </c>
      <c r="AA1441" s="7">
        <v>8468380.1600000001</v>
      </c>
      <c r="AB1441" s="7">
        <v>439996196.5</v>
      </c>
      <c r="AC1441" s="7">
        <v>0</v>
      </c>
      <c r="AD1441" s="7">
        <v>33631074.520000003</v>
      </c>
      <c r="AE1441" s="7">
        <v>559707633</v>
      </c>
      <c r="AF1441" s="7">
        <v>0</v>
      </c>
      <c r="AG1441" s="7">
        <v>320839011.10000002</v>
      </c>
      <c r="AH1441" s="7">
        <v>0</v>
      </c>
      <c r="AI1441" s="7">
        <v>0</v>
      </c>
      <c r="AJ1441" s="7">
        <v>7193635.8399999999</v>
      </c>
      <c r="AK1441" s="7">
        <v>0</v>
      </c>
      <c r="AL1441" s="7">
        <v>0</v>
      </c>
      <c r="AM1441" s="7">
        <v>0</v>
      </c>
      <c r="AN1441" s="7">
        <v>0</v>
      </c>
      <c r="AO1441" s="7">
        <v>202713278.90000001</v>
      </c>
      <c r="AP1441" s="7">
        <v>635396205.10000002</v>
      </c>
      <c r="AQ1441" s="7">
        <v>0</v>
      </c>
      <c r="AR1441" s="7">
        <v>0</v>
      </c>
      <c r="AS1441" s="7">
        <v>0</v>
      </c>
      <c r="AT1441" s="7">
        <v>0</v>
      </c>
      <c r="AU1441" s="8">
        <f t="shared" si="22"/>
        <v>6965807806.9900007</v>
      </c>
    </row>
    <row r="1442" spans="1:47" x14ac:dyDescent="0.3">
      <c r="A1442" s="2">
        <v>2008</v>
      </c>
      <c r="B1442" s="2" t="s">
        <v>85</v>
      </c>
      <c r="C1442" s="2">
        <v>12</v>
      </c>
      <c r="D1442" s="2" t="s">
        <v>71</v>
      </c>
      <c r="E1442" s="7">
        <v>110519266.2</v>
      </c>
      <c r="F1442" s="7">
        <v>15465.87</v>
      </c>
      <c r="G1442" s="7">
        <v>7769376.7999999998</v>
      </c>
      <c r="H1442" s="7">
        <v>8895201.1500000004</v>
      </c>
      <c r="I1442" s="7">
        <v>-1454896.09</v>
      </c>
      <c r="J1442" s="7">
        <v>54676694.409999996</v>
      </c>
      <c r="K1442" s="7">
        <v>55803528.670000002</v>
      </c>
      <c r="L1442" s="7">
        <v>14631223.23</v>
      </c>
      <c r="M1442" s="7">
        <v>454160.15</v>
      </c>
      <c r="N1442" s="7">
        <v>83311579.180000007</v>
      </c>
      <c r="O1442" s="7">
        <v>78917934.870000005</v>
      </c>
      <c r="P1442" s="7">
        <v>8107100.1500000004</v>
      </c>
      <c r="Q1442" s="7">
        <v>5513676.9100000001</v>
      </c>
      <c r="R1442" s="7">
        <v>8414544.3200000003</v>
      </c>
      <c r="S1442" s="7">
        <v>4328183.76</v>
      </c>
      <c r="T1442" s="7">
        <v>474452.05</v>
      </c>
      <c r="U1442" s="7">
        <v>0</v>
      </c>
      <c r="V1442" s="7">
        <v>35769.050000000003</v>
      </c>
      <c r="W1442" s="7">
        <v>0</v>
      </c>
      <c r="X1442" s="7">
        <v>762308.36</v>
      </c>
      <c r="Y1442" s="7">
        <v>349564673</v>
      </c>
      <c r="Z1442" s="7">
        <v>0</v>
      </c>
      <c r="AA1442" s="7">
        <v>139163.21</v>
      </c>
      <c r="AB1442" s="7">
        <v>87986735.040000007</v>
      </c>
      <c r="AC1442" s="7">
        <v>0</v>
      </c>
      <c r="AD1442" s="7">
        <v>237670.52</v>
      </c>
      <c r="AE1442" s="7">
        <v>51239219.170000002</v>
      </c>
      <c r="AF1442" s="7">
        <v>0</v>
      </c>
      <c r="AG1442" s="7">
        <v>63.37</v>
      </c>
      <c r="AH1442" s="7">
        <v>0</v>
      </c>
      <c r="AI1442" s="7">
        <v>0</v>
      </c>
      <c r="AJ1442" s="7">
        <v>873151.89</v>
      </c>
      <c r="AK1442" s="7">
        <v>0</v>
      </c>
      <c r="AL1442" s="7">
        <v>0</v>
      </c>
      <c r="AM1442" s="7">
        <v>0</v>
      </c>
      <c r="AN1442" s="7">
        <v>0</v>
      </c>
      <c r="AO1442" s="7">
        <v>11468399.07</v>
      </c>
      <c r="AP1442" s="7">
        <v>7926573.71</v>
      </c>
      <c r="AQ1442" s="7">
        <v>0</v>
      </c>
      <c r="AR1442" s="7">
        <v>0</v>
      </c>
      <c r="AS1442" s="7">
        <v>0</v>
      </c>
      <c r="AT1442" s="7">
        <v>0</v>
      </c>
      <c r="AU1442" s="8">
        <f t="shared" si="22"/>
        <v>950611218.01999998</v>
      </c>
    </row>
    <row r="1443" spans="1:47" x14ac:dyDescent="0.3">
      <c r="A1443" s="2">
        <v>2015</v>
      </c>
      <c r="B1443" s="2" t="s">
        <v>77</v>
      </c>
      <c r="C1443" s="2">
        <v>4</v>
      </c>
      <c r="D1443" s="2" t="s">
        <v>63</v>
      </c>
      <c r="E1443" s="7">
        <v>110512977</v>
      </c>
      <c r="F1443" s="7">
        <v>9492</v>
      </c>
      <c r="G1443" s="7">
        <v>0</v>
      </c>
      <c r="H1443" s="7">
        <v>18269582</v>
      </c>
      <c r="I1443" s="7">
        <v>535172</v>
      </c>
      <c r="J1443" s="7">
        <v>48191146</v>
      </c>
      <c r="K1443" s="7">
        <v>34153694</v>
      </c>
      <c r="L1443" s="7">
        <v>180332994</v>
      </c>
      <c r="M1443" s="7">
        <v>9975629</v>
      </c>
      <c r="N1443" s="7">
        <v>228701534</v>
      </c>
      <c r="O1443" s="7">
        <v>103757331</v>
      </c>
      <c r="P1443" s="7">
        <v>9943489</v>
      </c>
      <c r="Q1443" s="7">
        <v>10736185</v>
      </c>
      <c r="R1443" s="7">
        <v>8406923</v>
      </c>
      <c r="S1443" s="7">
        <v>9455853</v>
      </c>
      <c r="T1443" s="7">
        <v>218596</v>
      </c>
      <c r="U1443" s="7">
        <v>0</v>
      </c>
      <c r="V1443" s="7">
        <v>0</v>
      </c>
      <c r="W1443" s="7">
        <v>0</v>
      </c>
      <c r="X1443" s="7">
        <v>9262347</v>
      </c>
      <c r="Y1443" s="7">
        <v>427067079</v>
      </c>
      <c r="Z1443" s="7">
        <v>0</v>
      </c>
      <c r="AA1443" s="7">
        <v>1507748</v>
      </c>
      <c r="AB1443" s="7">
        <v>117740114</v>
      </c>
      <c r="AC1443" s="7">
        <v>0</v>
      </c>
      <c r="AD1443" s="7">
        <v>4724036</v>
      </c>
      <c r="AE1443" s="7">
        <v>134796505</v>
      </c>
      <c r="AF1443" s="7">
        <v>0</v>
      </c>
      <c r="AG1443" s="7">
        <v>11802</v>
      </c>
      <c r="AH1443" s="7">
        <v>0</v>
      </c>
      <c r="AI1443" s="7">
        <v>50570093</v>
      </c>
      <c r="AJ1443" s="7">
        <v>0</v>
      </c>
      <c r="AK1443" s="7">
        <v>0</v>
      </c>
      <c r="AL1443" s="7">
        <v>0</v>
      </c>
      <c r="AM1443" s="7">
        <v>0</v>
      </c>
      <c r="AN1443" s="7">
        <v>0</v>
      </c>
      <c r="AO1443" s="7">
        <v>19774978</v>
      </c>
      <c r="AP1443" s="7">
        <v>0</v>
      </c>
      <c r="AQ1443" s="7">
        <v>0</v>
      </c>
      <c r="AR1443" s="7">
        <v>517487205</v>
      </c>
      <c r="AS1443" s="7">
        <v>58801071</v>
      </c>
      <c r="AT1443" s="7">
        <v>85534152</v>
      </c>
      <c r="AU1443" s="8">
        <f t="shared" si="22"/>
        <v>2200477727</v>
      </c>
    </row>
    <row r="1444" spans="1:47" x14ac:dyDescent="0.3">
      <c r="A1444" s="2">
        <v>2019</v>
      </c>
      <c r="B1444" s="2" t="s">
        <v>81</v>
      </c>
      <c r="C1444" s="2">
        <v>8</v>
      </c>
      <c r="D1444" s="2" t="s">
        <v>70</v>
      </c>
      <c r="E1444" s="7">
        <v>110501408.09999999</v>
      </c>
      <c r="F1444" s="7">
        <v>226.78</v>
      </c>
      <c r="G1444" s="7">
        <v>110233426.90000001</v>
      </c>
      <c r="H1444" s="7">
        <v>11506115.43</v>
      </c>
      <c r="I1444" s="7">
        <v>41656.160000000003</v>
      </c>
      <c r="J1444" s="7">
        <v>131714840</v>
      </c>
      <c r="K1444" s="7">
        <v>139059270.59999999</v>
      </c>
      <c r="L1444" s="7">
        <v>196556820.90000001</v>
      </c>
      <c r="M1444" s="7">
        <v>34459632.590000004</v>
      </c>
      <c r="N1444" s="7">
        <v>459224429.39999998</v>
      </c>
      <c r="O1444" s="7">
        <v>396005680.80000001</v>
      </c>
      <c r="P1444" s="7">
        <v>87913306.230000004</v>
      </c>
      <c r="Q1444" s="7">
        <v>22815985.449999999</v>
      </c>
      <c r="R1444" s="7">
        <v>33456857.93</v>
      </c>
      <c r="S1444" s="7">
        <v>107486952.2</v>
      </c>
      <c r="T1444" s="7">
        <v>3378022.71</v>
      </c>
      <c r="U1444" s="7">
        <v>0</v>
      </c>
      <c r="V1444" s="7">
        <v>0</v>
      </c>
      <c r="W1444" s="7">
        <v>0</v>
      </c>
      <c r="X1444" s="7">
        <v>45743269.140000001</v>
      </c>
      <c r="Y1444" s="7">
        <v>931671746.10000002</v>
      </c>
      <c r="Z1444" s="7">
        <v>0</v>
      </c>
      <c r="AA1444" s="7">
        <v>7663840.5700000003</v>
      </c>
      <c r="AB1444" s="7">
        <v>277854338.19999999</v>
      </c>
      <c r="AC1444" s="7">
        <v>0</v>
      </c>
      <c r="AD1444" s="7">
        <v>33063063.199999999</v>
      </c>
      <c r="AE1444" s="7">
        <v>233885031.5</v>
      </c>
      <c r="AF1444" s="7">
        <v>0</v>
      </c>
      <c r="AG1444" s="7">
        <v>3447205.02</v>
      </c>
      <c r="AH1444" s="7">
        <v>0</v>
      </c>
      <c r="AI1444" s="7">
        <v>113230711.5</v>
      </c>
      <c r="AJ1444" s="7">
        <v>0</v>
      </c>
      <c r="AK1444" s="7">
        <v>0</v>
      </c>
      <c r="AL1444" s="7">
        <v>0</v>
      </c>
      <c r="AM1444" s="7">
        <v>0</v>
      </c>
      <c r="AN1444" s="7">
        <v>0</v>
      </c>
      <c r="AO1444" s="7">
        <v>5918546.5800000001</v>
      </c>
      <c r="AP1444" s="7">
        <v>0</v>
      </c>
      <c r="AQ1444" s="7">
        <v>2138449080</v>
      </c>
      <c r="AR1444" s="7">
        <v>0</v>
      </c>
      <c r="AS1444" s="7">
        <v>0</v>
      </c>
      <c r="AT1444" s="7">
        <v>21937322.670000002</v>
      </c>
      <c r="AU1444" s="8">
        <f t="shared" si="22"/>
        <v>5657218786.6599998</v>
      </c>
    </row>
    <row r="1445" spans="1:47" x14ac:dyDescent="0.3">
      <c r="A1445" s="2">
        <v>2020</v>
      </c>
      <c r="B1445" s="2" t="s">
        <v>47</v>
      </c>
      <c r="C1445" s="2">
        <v>1</v>
      </c>
      <c r="D1445" s="2" t="s">
        <v>58</v>
      </c>
      <c r="E1445" s="7">
        <v>110344976.09999999</v>
      </c>
      <c r="F1445" s="7">
        <v>2357.61</v>
      </c>
      <c r="G1445" s="7">
        <v>370775156.19999999</v>
      </c>
      <c r="H1445" s="7">
        <v>42765116.700000003</v>
      </c>
      <c r="I1445" s="7">
        <v>30641.56</v>
      </c>
      <c r="J1445" s="7">
        <v>53013405.009999998</v>
      </c>
      <c r="K1445" s="7">
        <v>150422816.69999999</v>
      </c>
      <c r="L1445" s="7">
        <v>130647608.3</v>
      </c>
      <c r="M1445" s="7">
        <v>174228374.09999999</v>
      </c>
      <c r="N1445" s="7">
        <v>3276336719</v>
      </c>
      <c r="O1445" s="7">
        <v>735445574.70000005</v>
      </c>
      <c r="P1445" s="7">
        <v>127075143.5</v>
      </c>
      <c r="Q1445" s="7">
        <v>55791266.229999997</v>
      </c>
      <c r="R1445" s="7">
        <v>46112598</v>
      </c>
      <c r="S1445" s="7">
        <v>97098200.079999998</v>
      </c>
      <c r="T1445" s="7">
        <v>2291982.71</v>
      </c>
      <c r="U1445" s="7">
        <v>0</v>
      </c>
      <c r="V1445" s="7">
        <v>0</v>
      </c>
      <c r="W1445" s="7">
        <v>0</v>
      </c>
      <c r="X1445" s="7">
        <v>36396558.359999999</v>
      </c>
      <c r="Y1445" s="7">
        <v>1098146424</v>
      </c>
      <c r="Z1445" s="7">
        <v>0</v>
      </c>
      <c r="AA1445" s="7">
        <v>5933689.0199999996</v>
      </c>
      <c r="AB1445" s="7">
        <v>362834163</v>
      </c>
      <c r="AC1445" s="7">
        <v>0</v>
      </c>
      <c r="AD1445" s="7">
        <v>120053348.5</v>
      </c>
      <c r="AE1445" s="7">
        <v>1455992446</v>
      </c>
      <c r="AF1445" s="7">
        <v>0</v>
      </c>
      <c r="AG1445" s="7">
        <v>183.61</v>
      </c>
      <c r="AH1445" s="7">
        <v>0</v>
      </c>
      <c r="AI1445" s="7">
        <v>155309198.19999999</v>
      </c>
      <c r="AJ1445" s="7">
        <v>0</v>
      </c>
      <c r="AK1445" s="7">
        <v>0</v>
      </c>
      <c r="AL1445" s="7">
        <v>0</v>
      </c>
      <c r="AM1445" s="7">
        <v>0</v>
      </c>
      <c r="AN1445" s="7">
        <v>0</v>
      </c>
      <c r="AO1445" s="7">
        <v>17874841.859999999</v>
      </c>
      <c r="AP1445" s="7">
        <v>0</v>
      </c>
      <c r="AQ1445" s="7">
        <v>3746030530</v>
      </c>
      <c r="AR1445" s="7">
        <v>0</v>
      </c>
      <c r="AS1445" s="7">
        <v>0</v>
      </c>
      <c r="AT1445" s="7">
        <v>28128253.16</v>
      </c>
      <c r="AU1445" s="8">
        <f t="shared" si="22"/>
        <v>12399081572.209999</v>
      </c>
    </row>
    <row r="1446" spans="1:47" x14ac:dyDescent="0.3">
      <c r="A1446" s="2">
        <v>2018</v>
      </c>
      <c r="B1446" s="2" t="s">
        <v>78</v>
      </c>
      <c r="C1446" s="2">
        <v>5</v>
      </c>
      <c r="D1446" s="2" t="s">
        <v>70</v>
      </c>
      <c r="E1446" s="7">
        <v>110334899.2</v>
      </c>
      <c r="F1446" s="7">
        <v>42310.77</v>
      </c>
      <c r="G1446" s="7">
        <v>99047614.469999999</v>
      </c>
      <c r="H1446" s="7">
        <v>6476111.0199999996</v>
      </c>
      <c r="I1446" s="7">
        <v>19482174.949999999</v>
      </c>
      <c r="J1446" s="7">
        <v>112162825.7</v>
      </c>
      <c r="K1446" s="7">
        <v>153264710.59999999</v>
      </c>
      <c r="L1446" s="7">
        <v>241625111.90000001</v>
      </c>
      <c r="M1446" s="7">
        <v>26121213.84</v>
      </c>
      <c r="N1446" s="7">
        <v>323197956.69999999</v>
      </c>
      <c r="O1446" s="7">
        <v>398694080.10000002</v>
      </c>
      <c r="P1446" s="7">
        <v>78100358.890000001</v>
      </c>
      <c r="Q1446" s="7">
        <v>20212345.57</v>
      </c>
      <c r="R1446" s="7">
        <v>44025167.43</v>
      </c>
      <c r="S1446" s="7">
        <v>94122948.870000005</v>
      </c>
      <c r="T1446" s="7">
        <v>969332.86</v>
      </c>
      <c r="U1446" s="7">
        <v>0</v>
      </c>
      <c r="V1446" s="7">
        <v>0</v>
      </c>
      <c r="W1446" s="7">
        <v>0</v>
      </c>
      <c r="X1446" s="7">
        <v>44418863.520000003</v>
      </c>
      <c r="Y1446" s="7">
        <v>893431694.89999998</v>
      </c>
      <c r="Z1446" s="7">
        <v>0</v>
      </c>
      <c r="AA1446" s="7">
        <v>8558778.1500000004</v>
      </c>
      <c r="AB1446" s="7">
        <v>258884351.5</v>
      </c>
      <c r="AC1446" s="7">
        <v>0</v>
      </c>
      <c r="AD1446" s="7">
        <v>20455530.18</v>
      </c>
      <c r="AE1446" s="7">
        <v>163604403.19999999</v>
      </c>
      <c r="AF1446" s="7">
        <v>0</v>
      </c>
      <c r="AG1446" s="7">
        <v>5372799.3600000003</v>
      </c>
      <c r="AH1446" s="7">
        <v>0</v>
      </c>
      <c r="AI1446" s="7">
        <v>117420954.8</v>
      </c>
      <c r="AJ1446" s="7">
        <v>0</v>
      </c>
      <c r="AK1446" s="7">
        <v>0</v>
      </c>
      <c r="AL1446" s="7">
        <v>0</v>
      </c>
      <c r="AM1446" s="7">
        <v>0</v>
      </c>
      <c r="AN1446" s="7">
        <v>0</v>
      </c>
      <c r="AO1446" s="7">
        <v>73370406.329999998</v>
      </c>
      <c r="AP1446" s="7">
        <v>0</v>
      </c>
      <c r="AQ1446" s="7">
        <v>2108924586</v>
      </c>
      <c r="AR1446" s="7">
        <v>0</v>
      </c>
      <c r="AS1446" s="7">
        <v>0</v>
      </c>
      <c r="AT1446" s="7">
        <v>17351790.030000001</v>
      </c>
      <c r="AU1446" s="8">
        <f t="shared" si="22"/>
        <v>5439673320.8399992</v>
      </c>
    </row>
    <row r="1447" spans="1:47" x14ac:dyDescent="0.3">
      <c r="A1447" s="2">
        <v>2014</v>
      </c>
      <c r="B1447" s="2" t="s">
        <v>84</v>
      </c>
      <c r="C1447" s="2">
        <v>11</v>
      </c>
      <c r="D1447" s="2" t="s">
        <v>70</v>
      </c>
      <c r="E1447" s="7">
        <v>110224832</v>
      </c>
      <c r="F1447" s="7">
        <v>295540</v>
      </c>
      <c r="G1447" s="7">
        <v>257501596</v>
      </c>
      <c r="H1447" s="7">
        <v>23855288</v>
      </c>
      <c r="I1447" s="7">
        <v>53339712</v>
      </c>
      <c r="J1447" s="7">
        <v>97493234</v>
      </c>
      <c r="K1447" s="7">
        <v>169405817</v>
      </c>
      <c r="L1447" s="7">
        <v>172428908</v>
      </c>
      <c r="M1447" s="7">
        <v>26356590</v>
      </c>
      <c r="N1447" s="7">
        <v>323162367</v>
      </c>
      <c r="O1447" s="7">
        <v>314291765</v>
      </c>
      <c r="P1447" s="7">
        <v>77433832</v>
      </c>
      <c r="Q1447" s="7">
        <v>17701016</v>
      </c>
      <c r="R1447" s="7">
        <v>35114980</v>
      </c>
      <c r="S1447" s="7">
        <v>57380656</v>
      </c>
      <c r="T1447" s="7">
        <v>7063990</v>
      </c>
      <c r="U1447" s="7">
        <v>0</v>
      </c>
      <c r="V1447" s="7">
        <v>0</v>
      </c>
      <c r="W1447" s="7">
        <v>0</v>
      </c>
      <c r="X1447" s="7">
        <v>30329206</v>
      </c>
      <c r="Y1447" s="7">
        <v>804747362</v>
      </c>
      <c r="Z1447" s="7">
        <v>0</v>
      </c>
      <c r="AA1447" s="7">
        <v>4978004</v>
      </c>
      <c r="AB1447" s="7">
        <v>212870952</v>
      </c>
      <c r="AC1447" s="7">
        <v>0</v>
      </c>
      <c r="AD1447" s="7">
        <v>12651400</v>
      </c>
      <c r="AE1447" s="7">
        <v>170508299</v>
      </c>
      <c r="AF1447" s="7">
        <v>0</v>
      </c>
      <c r="AG1447" s="7">
        <v>7628</v>
      </c>
      <c r="AH1447" s="7">
        <v>0</v>
      </c>
      <c r="AI1447" s="7">
        <v>157435269</v>
      </c>
      <c r="AJ1447" s="7">
        <v>7599643</v>
      </c>
      <c r="AK1447" s="7">
        <v>0</v>
      </c>
      <c r="AL1447" s="7">
        <v>0</v>
      </c>
      <c r="AM1447" s="7">
        <v>0</v>
      </c>
      <c r="AN1447" s="7">
        <v>0</v>
      </c>
      <c r="AO1447" s="7">
        <v>146984757</v>
      </c>
      <c r="AP1447" s="7">
        <v>0</v>
      </c>
      <c r="AQ1447" s="7">
        <v>0</v>
      </c>
      <c r="AR1447" s="7">
        <v>1761656508</v>
      </c>
      <c r="AS1447" s="7">
        <v>172497636</v>
      </c>
      <c r="AT1447" s="7">
        <v>37024721</v>
      </c>
      <c r="AU1447" s="8">
        <f t="shared" si="22"/>
        <v>5262341508</v>
      </c>
    </row>
    <row r="1448" spans="1:47" x14ac:dyDescent="0.3">
      <c r="A1448" s="2">
        <v>2009</v>
      </c>
      <c r="B1448" s="2" t="s">
        <v>83</v>
      </c>
      <c r="C1448" s="2">
        <v>10</v>
      </c>
      <c r="D1448" s="2" t="s">
        <v>65</v>
      </c>
      <c r="E1448" s="7">
        <v>109954339.5</v>
      </c>
      <c r="F1448" s="7">
        <v>370156.69</v>
      </c>
      <c r="G1448" s="7">
        <v>149401.97</v>
      </c>
      <c r="H1448" s="7">
        <v>6348431.0800000001</v>
      </c>
      <c r="I1448" s="7">
        <v>29130808.73</v>
      </c>
      <c r="J1448" s="7">
        <v>67660399.319999993</v>
      </c>
      <c r="K1448" s="7">
        <v>73325606.689999998</v>
      </c>
      <c r="L1448" s="7">
        <v>57125894.100000001</v>
      </c>
      <c r="M1448" s="7">
        <v>22271677.649999999</v>
      </c>
      <c r="N1448" s="7">
        <v>350259570.5</v>
      </c>
      <c r="O1448" s="7">
        <v>116958252.3</v>
      </c>
      <c r="P1448" s="7">
        <v>111577295.2</v>
      </c>
      <c r="Q1448" s="7">
        <v>11383002.720000001</v>
      </c>
      <c r="R1448" s="7">
        <v>18677365.629999999</v>
      </c>
      <c r="S1448" s="7">
        <v>75149444.159999996</v>
      </c>
      <c r="T1448" s="7">
        <v>5379189.29</v>
      </c>
      <c r="U1448" s="7">
        <v>0</v>
      </c>
      <c r="V1448" s="7">
        <v>8126.49</v>
      </c>
      <c r="W1448" s="7">
        <v>0</v>
      </c>
      <c r="X1448" s="7">
        <v>33508444.309999999</v>
      </c>
      <c r="Y1448" s="7">
        <v>531260277</v>
      </c>
      <c r="Z1448" s="7">
        <v>0</v>
      </c>
      <c r="AA1448" s="7">
        <v>5450984.9100000001</v>
      </c>
      <c r="AB1448" s="7">
        <v>178849917.19999999</v>
      </c>
      <c r="AC1448" s="7">
        <v>0</v>
      </c>
      <c r="AD1448" s="7">
        <v>23013473.890000001</v>
      </c>
      <c r="AE1448" s="7">
        <v>198524971.40000001</v>
      </c>
      <c r="AF1448" s="7">
        <v>0</v>
      </c>
      <c r="AG1448" s="7">
        <v>1199199.94</v>
      </c>
      <c r="AH1448" s="7">
        <v>0</v>
      </c>
      <c r="AI1448" s="7">
        <v>0</v>
      </c>
      <c r="AJ1448" s="7">
        <v>2116768.23</v>
      </c>
      <c r="AK1448" s="7">
        <v>0</v>
      </c>
      <c r="AL1448" s="7">
        <v>0</v>
      </c>
      <c r="AM1448" s="7">
        <v>0</v>
      </c>
      <c r="AN1448" s="7">
        <v>0</v>
      </c>
      <c r="AO1448" s="7">
        <v>107234875.40000001</v>
      </c>
      <c r="AP1448" s="7">
        <v>52573097.140000001</v>
      </c>
      <c r="AQ1448" s="7">
        <v>0</v>
      </c>
      <c r="AR1448" s="7">
        <v>0</v>
      </c>
      <c r="AS1448" s="7">
        <v>0</v>
      </c>
      <c r="AT1448" s="7">
        <v>0</v>
      </c>
      <c r="AU1448" s="8">
        <f t="shared" si="22"/>
        <v>2189460971.4400005</v>
      </c>
    </row>
    <row r="1449" spans="1:47" x14ac:dyDescent="0.3">
      <c r="A1449" s="2">
        <v>2025</v>
      </c>
      <c r="B1449" s="2" t="s">
        <v>78</v>
      </c>
      <c r="C1449" s="2">
        <v>5</v>
      </c>
      <c r="D1449" s="2" t="s">
        <v>52</v>
      </c>
      <c r="E1449" s="7">
        <v>109896433.5</v>
      </c>
      <c r="F1449" s="7">
        <v>-146.34</v>
      </c>
      <c r="G1449" s="7">
        <v>19072.12</v>
      </c>
      <c r="H1449" s="7">
        <v>8453522.3399999999</v>
      </c>
      <c r="I1449" s="7">
        <v>0</v>
      </c>
      <c r="J1449" s="7">
        <v>38031070.259999998</v>
      </c>
      <c r="K1449" s="7">
        <v>63576424.619999997</v>
      </c>
      <c r="L1449" s="7">
        <v>405084316.30000001</v>
      </c>
      <c r="M1449" s="7">
        <v>2820692.26</v>
      </c>
      <c r="N1449" s="7">
        <v>237061074.09999999</v>
      </c>
      <c r="O1449" s="7">
        <v>229432425.90000001</v>
      </c>
      <c r="P1449" s="7">
        <v>15450217.029999999</v>
      </c>
      <c r="Q1449" s="7">
        <v>36581194.939999998</v>
      </c>
      <c r="R1449" s="7">
        <v>18772470.239999998</v>
      </c>
      <c r="S1449" s="7">
        <v>4656104.43</v>
      </c>
      <c r="T1449" s="7">
        <v>1478224.22</v>
      </c>
      <c r="U1449" s="7">
        <v>0</v>
      </c>
      <c r="V1449" s="7">
        <v>0</v>
      </c>
      <c r="W1449" s="7">
        <v>0</v>
      </c>
      <c r="X1449" s="7">
        <v>3005875.34</v>
      </c>
      <c r="Y1449" s="7">
        <v>627609570.70000005</v>
      </c>
      <c r="Z1449" s="7">
        <v>0</v>
      </c>
      <c r="AA1449" s="7">
        <v>488064.56</v>
      </c>
      <c r="AB1449" s="7">
        <v>163502863.59999999</v>
      </c>
      <c r="AC1449" s="7">
        <v>0</v>
      </c>
      <c r="AD1449" s="7">
        <v>1790754.91</v>
      </c>
      <c r="AE1449" s="7">
        <v>150115287.30000001</v>
      </c>
      <c r="AF1449" s="7">
        <v>0</v>
      </c>
      <c r="AG1449" s="7">
        <v>32553265.940000001</v>
      </c>
      <c r="AH1449" s="7">
        <v>0</v>
      </c>
      <c r="AI1449" s="7">
        <v>89989324.680000007</v>
      </c>
      <c r="AJ1449" s="7">
        <v>0</v>
      </c>
      <c r="AK1449" s="7">
        <v>0</v>
      </c>
      <c r="AL1449" s="7">
        <v>0</v>
      </c>
      <c r="AM1449" s="7">
        <v>0</v>
      </c>
      <c r="AN1449" s="7">
        <v>0</v>
      </c>
      <c r="AO1449" s="7">
        <v>125855106.7</v>
      </c>
      <c r="AP1449" s="7">
        <v>0</v>
      </c>
      <c r="AQ1449" s="7">
        <v>1753441809</v>
      </c>
      <c r="AR1449" s="7">
        <v>0</v>
      </c>
      <c r="AS1449" s="7">
        <v>0</v>
      </c>
      <c r="AT1449" s="7">
        <v>46182198.380000003</v>
      </c>
      <c r="AU1449" s="8">
        <f t="shared" si="22"/>
        <v>4165847217.0299997</v>
      </c>
    </row>
    <row r="1450" spans="1:47" x14ac:dyDescent="0.3">
      <c r="A1450" s="2">
        <v>2025</v>
      </c>
      <c r="B1450" s="2" t="s">
        <v>77</v>
      </c>
      <c r="C1450" s="2">
        <v>4</v>
      </c>
      <c r="D1450" s="2" t="s">
        <v>50</v>
      </c>
      <c r="E1450" s="7">
        <v>109859258.5</v>
      </c>
      <c r="F1450" s="7">
        <v>-0.01</v>
      </c>
      <c r="G1450" s="7">
        <v>0</v>
      </c>
      <c r="H1450" s="7">
        <v>3188111.78</v>
      </c>
      <c r="I1450" s="7">
        <v>18763.72</v>
      </c>
      <c r="J1450" s="7">
        <v>8296478.3300000001</v>
      </c>
      <c r="K1450" s="7">
        <v>3448035.97</v>
      </c>
      <c r="L1450" s="7">
        <v>17387099.77</v>
      </c>
      <c r="M1450" s="7">
        <v>5179.8599999999997</v>
      </c>
      <c r="N1450" s="7">
        <v>269129476.5</v>
      </c>
      <c r="O1450" s="7">
        <v>83793008.900000006</v>
      </c>
      <c r="P1450" s="7">
        <v>6419479.6299999999</v>
      </c>
      <c r="Q1450" s="7">
        <v>55714260.060000002</v>
      </c>
      <c r="R1450" s="7">
        <v>4343431.8</v>
      </c>
      <c r="S1450" s="7">
        <v>3130339.06</v>
      </c>
      <c r="T1450" s="7">
        <v>156636.53</v>
      </c>
      <c r="U1450" s="7">
        <v>0</v>
      </c>
      <c r="V1450" s="7">
        <v>0</v>
      </c>
      <c r="W1450" s="7">
        <v>0</v>
      </c>
      <c r="X1450" s="7">
        <v>377491.66</v>
      </c>
      <c r="Y1450" s="7">
        <v>427191767.60000002</v>
      </c>
      <c r="Z1450" s="7">
        <v>0</v>
      </c>
      <c r="AA1450" s="7">
        <v>61342.39</v>
      </c>
      <c r="AB1450" s="7">
        <v>121499029.2</v>
      </c>
      <c r="AC1450" s="7">
        <v>0</v>
      </c>
      <c r="AD1450" s="7">
        <v>9453.25</v>
      </c>
      <c r="AE1450" s="7">
        <v>186042789.80000001</v>
      </c>
      <c r="AF1450" s="7">
        <v>0</v>
      </c>
      <c r="AG1450" s="7">
        <v>3700000</v>
      </c>
      <c r="AH1450" s="7">
        <v>0</v>
      </c>
      <c r="AI1450" s="7">
        <v>31635772.32</v>
      </c>
      <c r="AJ1450" s="7">
        <v>0</v>
      </c>
      <c r="AK1450" s="7">
        <v>0</v>
      </c>
      <c r="AL1450" s="7">
        <v>0</v>
      </c>
      <c r="AM1450" s="7">
        <v>0</v>
      </c>
      <c r="AN1450" s="7">
        <v>0</v>
      </c>
      <c r="AO1450" s="7">
        <v>65179807.869999997</v>
      </c>
      <c r="AP1450" s="7">
        <v>0</v>
      </c>
      <c r="AQ1450" s="7">
        <v>383928999.60000002</v>
      </c>
      <c r="AR1450" s="7">
        <v>0</v>
      </c>
      <c r="AS1450" s="7">
        <v>0</v>
      </c>
      <c r="AT1450" s="7">
        <v>7418794.7589999996</v>
      </c>
      <c r="AU1450" s="8">
        <f t="shared" si="22"/>
        <v>1791934808.8489997</v>
      </c>
    </row>
    <row r="1451" spans="1:47" x14ac:dyDescent="0.3">
      <c r="A1451" s="2">
        <v>2022</v>
      </c>
      <c r="B1451" s="2" t="s">
        <v>75</v>
      </c>
      <c r="C1451" s="2">
        <v>2</v>
      </c>
      <c r="D1451" s="2" t="s">
        <v>70</v>
      </c>
      <c r="E1451" s="7">
        <v>109792197.59999999</v>
      </c>
      <c r="F1451" s="7">
        <v>118014.48</v>
      </c>
      <c r="G1451" s="7">
        <v>94288571.930000007</v>
      </c>
      <c r="H1451" s="7">
        <v>14439438.6</v>
      </c>
      <c r="I1451" s="7">
        <v>76110.490000000005</v>
      </c>
      <c r="J1451" s="7">
        <v>145426085.80000001</v>
      </c>
      <c r="K1451" s="7">
        <v>183798001.90000001</v>
      </c>
      <c r="L1451" s="7">
        <v>228557930.90000001</v>
      </c>
      <c r="M1451" s="7">
        <v>44448783.329999998</v>
      </c>
      <c r="N1451" s="7">
        <v>733956610.39999998</v>
      </c>
      <c r="O1451" s="7">
        <v>489189079.69999999</v>
      </c>
      <c r="P1451" s="7">
        <v>98652843.129999995</v>
      </c>
      <c r="Q1451" s="7">
        <v>55749801.240000002</v>
      </c>
      <c r="R1451" s="7">
        <v>38819077.07</v>
      </c>
      <c r="S1451" s="7">
        <v>129170040.2</v>
      </c>
      <c r="T1451" s="7">
        <v>2429954.0099999998</v>
      </c>
      <c r="U1451" s="7">
        <v>0</v>
      </c>
      <c r="V1451" s="7">
        <v>0</v>
      </c>
      <c r="W1451" s="7">
        <v>0</v>
      </c>
      <c r="X1451" s="7">
        <v>49695895.950000003</v>
      </c>
      <c r="Y1451" s="7">
        <v>1044200515</v>
      </c>
      <c r="Z1451" s="7">
        <v>0</v>
      </c>
      <c r="AA1451" s="7">
        <v>8259575.6799999997</v>
      </c>
      <c r="AB1451" s="7">
        <v>315345482.89999998</v>
      </c>
      <c r="AC1451" s="7">
        <v>0</v>
      </c>
      <c r="AD1451" s="7">
        <v>28597978.210000001</v>
      </c>
      <c r="AE1451" s="7">
        <v>347723691.10000002</v>
      </c>
      <c r="AF1451" s="7">
        <v>0</v>
      </c>
      <c r="AG1451" s="7">
        <v>4630.6400000000003</v>
      </c>
      <c r="AH1451" s="7">
        <v>0</v>
      </c>
      <c r="AI1451" s="7">
        <v>138898579.69999999</v>
      </c>
      <c r="AJ1451" s="7">
        <v>0</v>
      </c>
      <c r="AK1451" s="7">
        <v>0</v>
      </c>
      <c r="AL1451" s="7">
        <v>0</v>
      </c>
      <c r="AM1451" s="7">
        <v>0</v>
      </c>
      <c r="AN1451" s="7">
        <v>0</v>
      </c>
      <c r="AO1451" s="7">
        <v>27760554.710000001</v>
      </c>
      <c r="AP1451" s="7">
        <v>0</v>
      </c>
      <c r="AQ1451" s="7">
        <v>2481805983</v>
      </c>
      <c r="AR1451" s="7">
        <v>0</v>
      </c>
      <c r="AS1451" s="7">
        <v>0</v>
      </c>
      <c r="AT1451" s="7">
        <v>29309776.829999998</v>
      </c>
      <c r="AU1451" s="8">
        <f t="shared" si="22"/>
        <v>6840515204.499999</v>
      </c>
    </row>
    <row r="1452" spans="1:47" x14ac:dyDescent="0.3">
      <c r="A1452" s="2">
        <v>2022</v>
      </c>
      <c r="B1452" s="2" t="s">
        <v>80</v>
      </c>
      <c r="C1452" s="2">
        <v>7</v>
      </c>
      <c r="D1452" s="2" t="s">
        <v>63</v>
      </c>
      <c r="E1452" s="7">
        <v>109754586.8</v>
      </c>
      <c r="F1452" s="7">
        <v>79884.81</v>
      </c>
      <c r="G1452" s="7">
        <v>0</v>
      </c>
      <c r="H1452" s="7">
        <v>17673903.109999999</v>
      </c>
      <c r="I1452" s="7">
        <v>12279093.09</v>
      </c>
      <c r="J1452" s="7">
        <v>50212489.32</v>
      </c>
      <c r="K1452" s="7">
        <v>37160965.920000002</v>
      </c>
      <c r="L1452" s="7">
        <v>228361668.09999999</v>
      </c>
      <c r="M1452" s="7">
        <v>89157.78</v>
      </c>
      <c r="N1452" s="7">
        <v>421676832.69999999</v>
      </c>
      <c r="O1452" s="7">
        <v>178584885.80000001</v>
      </c>
      <c r="P1452" s="7">
        <v>25152855.609999999</v>
      </c>
      <c r="Q1452" s="7">
        <v>9566066.0099999998</v>
      </c>
      <c r="R1452" s="7">
        <v>10542523.720000001</v>
      </c>
      <c r="S1452" s="7">
        <v>6044159</v>
      </c>
      <c r="T1452" s="7">
        <v>167989.46</v>
      </c>
      <c r="U1452" s="7">
        <v>0</v>
      </c>
      <c r="V1452" s="7">
        <v>0</v>
      </c>
      <c r="W1452" s="7">
        <v>0</v>
      </c>
      <c r="X1452" s="7">
        <v>1334149.77</v>
      </c>
      <c r="Y1452" s="7">
        <v>462827024.39999998</v>
      </c>
      <c r="Z1452" s="7">
        <v>0</v>
      </c>
      <c r="AA1452" s="7">
        <v>224778.13</v>
      </c>
      <c r="AB1452" s="7">
        <v>142676932.09999999</v>
      </c>
      <c r="AC1452" s="7">
        <v>0</v>
      </c>
      <c r="AD1452" s="7">
        <v>51228.27</v>
      </c>
      <c r="AE1452" s="7">
        <v>247871668.80000001</v>
      </c>
      <c r="AF1452" s="7">
        <v>0</v>
      </c>
      <c r="AG1452" s="7">
        <v>36680.31</v>
      </c>
      <c r="AH1452" s="7">
        <v>0</v>
      </c>
      <c r="AI1452" s="7">
        <v>78999103.739999995</v>
      </c>
      <c r="AJ1452" s="7">
        <v>0</v>
      </c>
      <c r="AK1452" s="7">
        <v>0</v>
      </c>
      <c r="AL1452" s="7">
        <v>0</v>
      </c>
      <c r="AM1452" s="7">
        <v>0</v>
      </c>
      <c r="AN1452" s="7">
        <v>0</v>
      </c>
      <c r="AO1452" s="7">
        <v>32895684.449999999</v>
      </c>
      <c r="AP1452" s="7">
        <v>0</v>
      </c>
      <c r="AQ1452" s="7">
        <v>960519754.89999998</v>
      </c>
      <c r="AR1452" s="7">
        <v>0</v>
      </c>
      <c r="AS1452" s="7">
        <v>0</v>
      </c>
      <c r="AT1452" s="7">
        <v>13644476.18</v>
      </c>
      <c r="AU1452" s="8">
        <f t="shared" si="22"/>
        <v>3048428542.2799993</v>
      </c>
    </row>
    <row r="1453" spans="1:47" x14ac:dyDescent="0.3">
      <c r="A1453" s="2">
        <v>2025</v>
      </c>
      <c r="B1453" s="2" t="s">
        <v>80</v>
      </c>
      <c r="C1453" s="2">
        <v>7</v>
      </c>
      <c r="D1453" s="2" t="s">
        <v>52</v>
      </c>
      <c r="E1453" s="7">
        <v>109649963.2</v>
      </c>
      <c r="F1453" s="7">
        <v>-515.59</v>
      </c>
      <c r="G1453" s="7">
        <v>19956.990000000002</v>
      </c>
      <c r="H1453" s="7">
        <v>6732767.4299999997</v>
      </c>
      <c r="I1453" s="7">
        <v>5248.09</v>
      </c>
      <c r="J1453" s="7">
        <v>39835439.799999997</v>
      </c>
      <c r="K1453" s="7">
        <v>85916624.420000002</v>
      </c>
      <c r="L1453" s="7">
        <v>183295454.40000001</v>
      </c>
      <c r="M1453" s="7">
        <v>1567085.4</v>
      </c>
      <c r="N1453" s="7">
        <v>558021323.89999998</v>
      </c>
      <c r="O1453" s="7">
        <v>212690907.80000001</v>
      </c>
      <c r="P1453" s="7">
        <v>49821585.32</v>
      </c>
      <c r="Q1453" s="7">
        <v>30796483.280000001</v>
      </c>
      <c r="R1453" s="7">
        <v>19330336.789999999</v>
      </c>
      <c r="S1453" s="7">
        <v>14492197.57</v>
      </c>
      <c r="T1453" s="7">
        <v>1225427.3600000001</v>
      </c>
      <c r="U1453" s="7">
        <v>0</v>
      </c>
      <c r="V1453" s="7">
        <v>0</v>
      </c>
      <c r="W1453" s="7">
        <v>0</v>
      </c>
      <c r="X1453" s="7">
        <v>5833295.8200000003</v>
      </c>
      <c r="Y1453" s="7">
        <v>597669655.29999995</v>
      </c>
      <c r="Z1453" s="7">
        <v>0</v>
      </c>
      <c r="AA1453" s="7">
        <v>947456.6</v>
      </c>
      <c r="AB1453" s="7">
        <v>187408820.30000001</v>
      </c>
      <c r="AC1453" s="7">
        <v>0</v>
      </c>
      <c r="AD1453" s="7">
        <v>982650.24</v>
      </c>
      <c r="AE1453" s="7">
        <v>353100623.30000001</v>
      </c>
      <c r="AF1453" s="7">
        <v>0</v>
      </c>
      <c r="AG1453" s="7">
        <v>29501677.43</v>
      </c>
      <c r="AH1453" s="7">
        <v>0</v>
      </c>
      <c r="AI1453" s="7">
        <v>79434799.420000002</v>
      </c>
      <c r="AJ1453" s="7">
        <v>0</v>
      </c>
      <c r="AK1453" s="7">
        <v>0</v>
      </c>
      <c r="AL1453" s="7">
        <v>0</v>
      </c>
      <c r="AM1453" s="7">
        <v>0</v>
      </c>
      <c r="AN1453" s="7">
        <v>0</v>
      </c>
      <c r="AO1453" s="7">
        <v>28570866.91</v>
      </c>
      <c r="AP1453" s="7">
        <v>0</v>
      </c>
      <c r="AQ1453" s="7">
        <v>1793662417</v>
      </c>
      <c r="AR1453" s="7">
        <v>0</v>
      </c>
      <c r="AS1453" s="7">
        <v>0</v>
      </c>
      <c r="AT1453" s="7">
        <v>48157973.479999997</v>
      </c>
      <c r="AU1453" s="8">
        <f t="shared" si="22"/>
        <v>4438670521.9599991</v>
      </c>
    </row>
    <row r="1454" spans="1:47" x14ac:dyDescent="0.3">
      <c r="A1454" s="2">
        <v>2013</v>
      </c>
      <c r="B1454" s="2" t="s">
        <v>81</v>
      </c>
      <c r="C1454" s="2">
        <v>8</v>
      </c>
      <c r="D1454" s="2" t="s">
        <v>70</v>
      </c>
      <c r="E1454" s="7">
        <v>109633433.7</v>
      </c>
      <c r="F1454" s="7">
        <v>325409.09000000003</v>
      </c>
      <c r="G1454" s="7">
        <v>201194352.80000001</v>
      </c>
      <c r="H1454" s="7">
        <v>13346281.18</v>
      </c>
      <c r="I1454" s="7">
        <v>34409738.710000001</v>
      </c>
      <c r="J1454" s="7">
        <v>84482710.159999996</v>
      </c>
      <c r="K1454" s="7">
        <v>123081265.3</v>
      </c>
      <c r="L1454" s="7">
        <v>126074169</v>
      </c>
      <c r="M1454" s="7">
        <v>26110247.300000001</v>
      </c>
      <c r="N1454" s="7">
        <v>275120087.5</v>
      </c>
      <c r="O1454" s="7">
        <v>230631798.09999999</v>
      </c>
      <c r="P1454" s="7">
        <v>49951472.189999998</v>
      </c>
      <c r="Q1454" s="7">
        <v>19319881.170000002</v>
      </c>
      <c r="R1454" s="7">
        <v>27796873.25</v>
      </c>
      <c r="S1454" s="7">
        <v>47500239.640000001</v>
      </c>
      <c r="T1454" s="7">
        <v>1100851.06</v>
      </c>
      <c r="U1454" s="7">
        <v>0</v>
      </c>
      <c r="V1454" s="7">
        <v>0</v>
      </c>
      <c r="W1454" s="7">
        <v>0</v>
      </c>
      <c r="X1454" s="7">
        <v>26927315.239999998</v>
      </c>
      <c r="Y1454" s="7">
        <v>799650466.39999998</v>
      </c>
      <c r="Z1454" s="7">
        <v>0</v>
      </c>
      <c r="AA1454" s="7">
        <v>4388834.2699999996</v>
      </c>
      <c r="AB1454" s="7">
        <v>212040700.80000001</v>
      </c>
      <c r="AC1454" s="7">
        <v>0</v>
      </c>
      <c r="AD1454" s="7">
        <v>11936207.17</v>
      </c>
      <c r="AE1454" s="7">
        <v>155035076</v>
      </c>
      <c r="AF1454" s="7">
        <v>0</v>
      </c>
      <c r="AG1454" s="7">
        <v>6795.59</v>
      </c>
      <c r="AH1454" s="7">
        <v>0</v>
      </c>
      <c r="AI1454" s="7">
        <v>72226610.680000007</v>
      </c>
      <c r="AJ1454" s="7">
        <v>8927740.5999999996</v>
      </c>
      <c r="AK1454" s="7">
        <v>0</v>
      </c>
      <c r="AL1454" s="7">
        <v>0</v>
      </c>
      <c r="AM1454" s="7">
        <v>0</v>
      </c>
      <c r="AN1454" s="7">
        <v>0</v>
      </c>
      <c r="AO1454" s="7">
        <v>24349479.390000001</v>
      </c>
      <c r="AP1454" s="7">
        <v>0</v>
      </c>
      <c r="AQ1454" s="7">
        <v>0</v>
      </c>
      <c r="AR1454" s="7">
        <v>1399330546</v>
      </c>
      <c r="AS1454" s="7">
        <v>143031869.09999999</v>
      </c>
      <c r="AT1454" s="7">
        <v>31717021.079999998</v>
      </c>
      <c r="AU1454" s="8">
        <f t="shared" si="22"/>
        <v>4259647472.4699998</v>
      </c>
    </row>
    <row r="1455" spans="1:47" x14ac:dyDescent="0.3">
      <c r="A1455" s="2">
        <v>2015</v>
      </c>
      <c r="B1455" s="2" t="s">
        <v>81</v>
      </c>
      <c r="C1455" s="2">
        <v>8</v>
      </c>
      <c r="D1455" s="2" t="s">
        <v>63</v>
      </c>
      <c r="E1455" s="7">
        <v>109418226</v>
      </c>
      <c r="F1455" s="7">
        <v>24721.29</v>
      </c>
      <c r="G1455" s="7">
        <v>0</v>
      </c>
      <c r="H1455" s="7">
        <v>17316368.219999999</v>
      </c>
      <c r="I1455" s="7">
        <v>0</v>
      </c>
      <c r="J1455" s="7">
        <v>49813314.020000003</v>
      </c>
      <c r="K1455" s="7">
        <v>33977190.340000004</v>
      </c>
      <c r="L1455" s="7">
        <v>55254408.890000001</v>
      </c>
      <c r="M1455" s="7">
        <v>9932155.4399999995</v>
      </c>
      <c r="N1455" s="7">
        <v>83719510.329999998</v>
      </c>
      <c r="O1455" s="7">
        <v>103310515.40000001</v>
      </c>
      <c r="P1455" s="7">
        <v>8001991.75</v>
      </c>
      <c r="Q1455" s="7">
        <v>4319512.2699999996</v>
      </c>
      <c r="R1455" s="7">
        <v>7354175.1299999999</v>
      </c>
      <c r="S1455" s="7">
        <v>9262970.3399999999</v>
      </c>
      <c r="T1455" s="7">
        <v>122196.96</v>
      </c>
      <c r="U1455" s="7">
        <v>0</v>
      </c>
      <c r="V1455" s="7">
        <v>0</v>
      </c>
      <c r="W1455" s="7">
        <v>0</v>
      </c>
      <c r="X1455" s="7">
        <v>8931667.1400000006</v>
      </c>
      <c r="Y1455" s="7">
        <v>313325760.60000002</v>
      </c>
      <c r="Z1455" s="7">
        <v>0</v>
      </c>
      <c r="AA1455" s="7">
        <v>1453216.25</v>
      </c>
      <c r="AB1455" s="7">
        <v>91352494.019999996</v>
      </c>
      <c r="AC1455" s="7">
        <v>0</v>
      </c>
      <c r="AD1455" s="7">
        <v>4741206.3499999996</v>
      </c>
      <c r="AE1455" s="7">
        <v>54108833.649999999</v>
      </c>
      <c r="AF1455" s="7">
        <v>0</v>
      </c>
      <c r="AG1455" s="7">
        <v>12187.66</v>
      </c>
      <c r="AH1455" s="7">
        <v>0</v>
      </c>
      <c r="AI1455" s="7">
        <v>50785656.640000001</v>
      </c>
      <c r="AJ1455" s="7">
        <v>0</v>
      </c>
      <c r="AK1455" s="7">
        <v>0</v>
      </c>
      <c r="AL1455" s="7">
        <v>0</v>
      </c>
      <c r="AM1455" s="7">
        <v>0</v>
      </c>
      <c r="AN1455" s="7">
        <v>0</v>
      </c>
      <c r="AO1455" s="7">
        <v>30397003.300000001</v>
      </c>
      <c r="AP1455" s="7">
        <v>0</v>
      </c>
      <c r="AQ1455" s="7">
        <v>0</v>
      </c>
      <c r="AR1455" s="7">
        <v>489625616.80000001</v>
      </c>
      <c r="AS1455" s="7">
        <v>53432559.18</v>
      </c>
      <c r="AT1455" s="7">
        <v>37877353.939999998</v>
      </c>
      <c r="AU1455" s="8">
        <f t="shared" si="22"/>
        <v>1627870811.9099998</v>
      </c>
    </row>
    <row r="1456" spans="1:47" x14ac:dyDescent="0.3">
      <c r="A1456" s="2">
        <v>2021</v>
      </c>
      <c r="B1456" s="2" t="s">
        <v>78</v>
      </c>
      <c r="C1456" s="2">
        <v>5</v>
      </c>
      <c r="D1456" s="2" t="s">
        <v>63</v>
      </c>
      <c r="E1456" s="7">
        <v>109406931.2</v>
      </c>
      <c r="F1456" s="7">
        <v>5439.66</v>
      </c>
      <c r="G1456" s="7">
        <v>0</v>
      </c>
      <c r="H1456" s="7">
        <v>22629739.239999998</v>
      </c>
      <c r="I1456" s="7">
        <v>2626544.1</v>
      </c>
      <c r="J1456" s="7">
        <v>63556243.289999999</v>
      </c>
      <c r="K1456" s="7">
        <v>38518932.210000001</v>
      </c>
      <c r="L1456" s="7">
        <v>194509365.69999999</v>
      </c>
      <c r="M1456" s="7">
        <v>97600.58</v>
      </c>
      <c r="N1456" s="7">
        <v>171523287.59999999</v>
      </c>
      <c r="O1456" s="7">
        <v>161115780.69999999</v>
      </c>
      <c r="P1456" s="7">
        <v>11168562.27</v>
      </c>
      <c r="Q1456" s="7">
        <v>6627869.9900000002</v>
      </c>
      <c r="R1456" s="7">
        <v>10507848.6</v>
      </c>
      <c r="S1456" s="7">
        <v>3939444.89</v>
      </c>
      <c r="T1456" s="7">
        <v>445782.6</v>
      </c>
      <c r="U1456" s="7">
        <v>0</v>
      </c>
      <c r="V1456" s="7">
        <v>0</v>
      </c>
      <c r="W1456" s="7">
        <v>0</v>
      </c>
      <c r="X1456" s="7">
        <v>1295968</v>
      </c>
      <c r="Y1456" s="7">
        <v>536017359.10000002</v>
      </c>
      <c r="Z1456" s="7">
        <v>0</v>
      </c>
      <c r="AA1456" s="7">
        <v>217233.41</v>
      </c>
      <c r="AB1456" s="7">
        <v>151154933.09999999</v>
      </c>
      <c r="AC1456" s="7">
        <v>0</v>
      </c>
      <c r="AD1456" s="7">
        <v>66997.759999999995</v>
      </c>
      <c r="AE1456" s="7">
        <v>110689324.90000001</v>
      </c>
      <c r="AF1456" s="7">
        <v>0</v>
      </c>
      <c r="AG1456" s="7">
        <v>29115.01</v>
      </c>
      <c r="AH1456" s="7">
        <v>0</v>
      </c>
      <c r="AI1456" s="7">
        <v>79923452.810000002</v>
      </c>
      <c r="AJ1456" s="7">
        <v>0</v>
      </c>
      <c r="AK1456" s="7">
        <v>0</v>
      </c>
      <c r="AL1456" s="7">
        <v>0</v>
      </c>
      <c r="AM1456" s="7">
        <v>0</v>
      </c>
      <c r="AN1456" s="7">
        <v>0</v>
      </c>
      <c r="AO1456" s="7">
        <v>18778561.07</v>
      </c>
      <c r="AP1456" s="7">
        <v>0</v>
      </c>
      <c r="AQ1456" s="7">
        <v>739691478</v>
      </c>
      <c r="AR1456" s="7">
        <v>0</v>
      </c>
      <c r="AS1456" s="7">
        <v>0</v>
      </c>
      <c r="AT1456" s="7">
        <v>30528933.41</v>
      </c>
      <c r="AU1456" s="8">
        <f t="shared" si="22"/>
        <v>2465072729.1999998</v>
      </c>
    </row>
    <row r="1457" spans="1:47" x14ac:dyDescent="0.3">
      <c r="A1457" s="2">
        <v>2010</v>
      </c>
      <c r="B1457" s="2" t="s">
        <v>75</v>
      </c>
      <c r="C1457" s="2">
        <v>2</v>
      </c>
      <c r="D1457" s="2" t="s">
        <v>66</v>
      </c>
      <c r="E1457" s="7">
        <v>109297798.90000001</v>
      </c>
      <c r="F1457" s="7">
        <v>3543.79</v>
      </c>
      <c r="G1457" s="7">
        <v>1951539.56</v>
      </c>
      <c r="H1457" s="7">
        <v>27949425.989999998</v>
      </c>
      <c r="I1457" s="7">
        <v>282894.95</v>
      </c>
      <c r="J1457" s="7">
        <v>55599060.829999998</v>
      </c>
      <c r="K1457" s="7">
        <v>64156043.020000003</v>
      </c>
      <c r="L1457" s="7">
        <v>139976115.59999999</v>
      </c>
      <c r="M1457" s="7">
        <v>357262554.80000001</v>
      </c>
      <c r="N1457" s="7">
        <v>1085290529</v>
      </c>
      <c r="O1457" s="7">
        <v>711394222.20000005</v>
      </c>
      <c r="P1457" s="7">
        <v>162008031.09999999</v>
      </c>
      <c r="Q1457" s="7">
        <v>120873978.2</v>
      </c>
      <c r="R1457" s="7">
        <v>65264183.259999998</v>
      </c>
      <c r="S1457" s="7">
        <v>58436022.979999997</v>
      </c>
      <c r="T1457" s="7">
        <v>287341.56</v>
      </c>
      <c r="U1457" s="7">
        <v>0</v>
      </c>
      <c r="V1457" s="7">
        <v>178185.67</v>
      </c>
      <c r="W1457" s="7">
        <v>0</v>
      </c>
      <c r="X1457" s="7">
        <v>70028876.200000003</v>
      </c>
      <c r="Y1457" s="7">
        <v>1943229577</v>
      </c>
      <c r="Z1457" s="7">
        <v>0</v>
      </c>
      <c r="AA1457" s="7">
        <v>12339994.109999999</v>
      </c>
      <c r="AB1457" s="7">
        <v>472113166.89999998</v>
      </c>
      <c r="AC1457" s="7">
        <v>0</v>
      </c>
      <c r="AD1457" s="7">
        <v>275649475.80000001</v>
      </c>
      <c r="AE1457" s="7">
        <v>497102890.60000002</v>
      </c>
      <c r="AF1457" s="7">
        <v>0</v>
      </c>
      <c r="AG1457" s="7">
        <v>528265422.30000001</v>
      </c>
      <c r="AH1457" s="7">
        <v>0</v>
      </c>
      <c r="AI1457" s="7">
        <v>0</v>
      </c>
      <c r="AJ1457" s="7">
        <v>3056836.14</v>
      </c>
      <c r="AK1457" s="7">
        <v>0</v>
      </c>
      <c r="AL1457" s="7">
        <v>0</v>
      </c>
      <c r="AM1457" s="7">
        <v>0</v>
      </c>
      <c r="AN1457" s="7">
        <v>0</v>
      </c>
      <c r="AO1457" s="7">
        <v>205812034.90000001</v>
      </c>
      <c r="AP1457" s="7">
        <v>1145332005</v>
      </c>
      <c r="AQ1457" s="7">
        <v>0</v>
      </c>
      <c r="AR1457" s="7">
        <v>0</v>
      </c>
      <c r="AS1457" s="7">
        <v>0</v>
      </c>
      <c r="AT1457" s="7">
        <v>0</v>
      </c>
      <c r="AU1457" s="8">
        <f t="shared" si="22"/>
        <v>8113141750.3600006</v>
      </c>
    </row>
    <row r="1458" spans="1:47" x14ac:dyDescent="0.3">
      <c r="A1458" s="2">
        <v>2023</v>
      </c>
      <c r="B1458" s="2" t="s">
        <v>77</v>
      </c>
      <c r="C1458" s="2">
        <v>4</v>
      </c>
      <c r="D1458" s="2" t="s">
        <v>63</v>
      </c>
      <c r="E1458" s="7">
        <v>109221824.5</v>
      </c>
      <c r="F1458" s="7">
        <v>9286.7099999999991</v>
      </c>
      <c r="G1458" s="7">
        <v>0</v>
      </c>
      <c r="H1458" s="7">
        <v>18852858.129999999</v>
      </c>
      <c r="I1458" s="7">
        <v>9564848.4100000001</v>
      </c>
      <c r="J1458" s="7">
        <v>44386546.719999999</v>
      </c>
      <c r="K1458" s="7">
        <v>41891816.75</v>
      </c>
      <c r="L1458" s="7">
        <v>40241285.119999997</v>
      </c>
      <c r="M1458" s="7">
        <v>701761.24</v>
      </c>
      <c r="N1458" s="7">
        <v>380375462.60000002</v>
      </c>
      <c r="O1458" s="7">
        <v>196883500.5</v>
      </c>
      <c r="P1458" s="7">
        <v>33380622.329999998</v>
      </c>
      <c r="Q1458" s="7">
        <v>9233950.5800000001</v>
      </c>
      <c r="R1458" s="7">
        <v>12170283.050000001</v>
      </c>
      <c r="S1458" s="7">
        <v>5064626.3</v>
      </c>
      <c r="T1458" s="7">
        <v>488272.21</v>
      </c>
      <c r="U1458" s="7">
        <v>0</v>
      </c>
      <c r="V1458" s="7">
        <v>0</v>
      </c>
      <c r="W1458" s="7">
        <v>0</v>
      </c>
      <c r="X1458" s="7">
        <v>1754179.41</v>
      </c>
      <c r="Y1458" s="7">
        <v>517361576.39999998</v>
      </c>
      <c r="Z1458" s="7">
        <v>0</v>
      </c>
      <c r="AA1458" s="7">
        <v>294577.42</v>
      </c>
      <c r="AB1458" s="7">
        <v>151199929.80000001</v>
      </c>
      <c r="AC1458" s="7">
        <v>0</v>
      </c>
      <c r="AD1458" s="7">
        <v>453252.37</v>
      </c>
      <c r="AE1458" s="7">
        <v>226090646.59999999</v>
      </c>
      <c r="AF1458" s="7">
        <v>0</v>
      </c>
      <c r="AG1458" s="7">
        <v>34039.620000000003</v>
      </c>
      <c r="AH1458" s="7">
        <v>0</v>
      </c>
      <c r="AI1458" s="7">
        <v>79968112.5</v>
      </c>
      <c r="AJ1458" s="7">
        <v>0</v>
      </c>
      <c r="AK1458" s="7">
        <v>0</v>
      </c>
      <c r="AL1458" s="7">
        <v>0</v>
      </c>
      <c r="AM1458" s="7">
        <v>0</v>
      </c>
      <c r="AN1458" s="7">
        <v>0</v>
      </c>
      <c r="AO1458" s="7">
        <v>24028907.399999999</v>
      </c>
      <c r="AP1458" s="7">
        <v>0</v>
      </c>
      <c r="AQ1458" s="7">
        <v>1002963766</v>
      </c>
      <c r="AR1458" s="7">
        <v>0</v>
      </c>
      <c r="AS1458" s="7">
        <v>0</v>
      </c>
      <c r="AT1458" s="7">
        <v>19940669</v>
      </c>
      <c r="AU1458" s="8">
        <f t="shared" si="22"/>
        <v>2926556601.6700001</v>
      </c>
    </row>
    <row r="1459" spans="1:47" x14ac:dyDescent="0.3">
      <c r="A1459" s="2">
        <v>2014</v>
      </c>
      <c r="B1459" s="2" t="s">
        <v>83</v>
      </c>
      <c r="C1459" s="2">
        <v>10</v>
      </c>
      <c r="D1459" s="2" t="s">
        <v>58</v>
      </c>
      <c r="E1459" s="7">
        <v>109049129</v>
      </c>
      <c r="F1459" s="7">
        <v>37</v>
      </c>
      <c r="G1459" s="7">
        <v>231473975</v>
      </c>
      <c r="H1459" s="7">
        <v>23781269</v>
      </c>
      <c r="I1459" s="7">
        <v>87117333</v>
      </c>
      <c r="J1459" s="7">
        <v>60288366</v>
      </c>
      <c r="K1459" s="7">
        <v>136197806</v>
      </c>
      <c r="L1459" s="7">
        <v>139429281</v>
      </c>
      <c r="M1459" s="7">
        <v>6172277</v>
      </c>
      <c r="N1459" s="7">
        <v>772508421</v>
      </c>
      <c r="O1459" s="7">
        <v>343467348</v>
      </c>
      <c r="P1459" s="7">
        <v>48806472</v>
      </c>
      <c r="Q1459" s="7">
        <v>78219371</v>
      </c>
      <c r="R1459" s="7">
        <v>37182726</v>
      </c>
      <c r="S1459" s="7">
        <v>45431931</v>
      </c>
      <c r="T1459" s="7">
        <v>9883775</v>
      </c>
      <c r="U1459" s="7">
        <v>0</v>
      </c>
      <c r="V1459" s="7">
        <v>0</v>
      </c>
      <c r="W1459" s="7">
        <v>0</v>
      </c>
      <c r="X1459" s="7">
        <v>6775956</v>
      </c>
      <c r="Y1459" s="7">
        <v>933320825</v>
      </c>
      <c r="Z1459" s="7">
        <v>0</v>
      </c>
      <c r="AA1459" s="7">
        <v>1031882</v>
      </c>
      <c r="AB1459" s="7">
        <v>263718275</v>
      </c>
      <c r="AC1459" s="7">
        <v>0</v>
      </c>
      <c r="AD1459" s="7">
        <v>3942189</v>
      </c>
      <c r="AE1459" s="7">
        <v>441534652</v>
      </c>
      <c r="AF1459" s="7">
        <v>0</v>
      </c>
      <c r="AG1459" s="7">
        <v>6352</v>
      </c>
      <c r="AH1459" s="7">
        <v>0</v>
      </c>
      <c r="AI1459" s="7">
        <v>111422525</v>
      </c>
      <c r="AJ1459" s="7">
        <v>8087793</v>
      </c>
      <c r="AK1459" s="7">
        <v>0</v>
      </c>
      <c r="AL1459" s="7">
        <v>0</v>
      </c>
      <c r="AM1459" s="7">
        <v>0</v>
      </c>
      <c r="AN1459" s="7">
        <v>0</v>
      </c>
      <c r="AO1459" s="7">
        <v>199471158</v>
      </c>
      <c r="AP1459" s="7">
        <v>0</v>
      </c>
      <c r="AQ1459" s="7">
        <v>0</v>
      </c>
      <c r="AR1459" s="7">
        <v>1889438464</v>
      </c>
      <c r="AS1459" s="7">
        <v>207441409</v>
      </c>
      <c r="AT1459" s="7">
        <v>38596321</v>
      </c>
      <c r="AU1459" s="8">
        <f t="shared" si="22"/>
        <v>6233797318</v>
      </c>
    </row>
    <row r="1460" spans="1:47" x14ac:dyDescent="0.3">
      <c r="A1460" s="2">
        <v>2013</v>
      </c>
      <c r="B1460" s="2" t="s">
        <v>84</v>
      </c>
      <c r="C1460" s="2">
        <v>11</v>
      </c>
      <c r="D1460" s="2" t="s">
        <v>70</v>
      </c>
      <c r="E1460" s="7">
        <v>109024656</v>
      </c>
      <c r="F1460" s="7">
        <v>160398</v>
      </c>
      <c r="G1460" s="7">
        <v>265011239</v>
      </c>
      <c r="H1460" s="7">
        <v>13462052</v>
      </c>
      <c r="I1460" s="7">
        <v>37688794</v>
      </c>
      <c r="J1460" s="7">
        <v>91416207</v>
      </c>
      <c r="K1460" s="7">
        <v>137729509</v>
      </c>
      <c r="L1460" s="7">
        <v>115350129</v>
      </c>
      <c r="M1460" s="7">
        <v>22937379</v>
      </c>
      <c r="N1460" s="7">
        <v>324723780</v>
      </c>
      <c r="O1460" s="7">
        <v>285420379</v>
      </c>
      <c r="P1460" s="7">
        <v>68307360</v>
      </c>
      <c r="Q1460" s="7">
        <v>16481614</v>
      </c>
      <c r="R1460" s="7">
        <v>35451854</v>
      </c>
      <c r="S1460" s="7">
        <v>48989705</v>
      </c>
      <c r="T1460" s="7">
        <v>5871608</v>
      </c>
      <c r="U1460" s="7">
        <v>0</v>
      </c>
      <c r="V1460" s="7">
        <v>0</v>
      </c>
      <c r="W1460" s="7">
        <v>0</v>
      </c>
      <c r="X1460" s="7">
        <v>26032406</v>
      </c>
      <c r="Y1460" s="7">
        <v>734678242</v>
      </c>
      <c r="Z1460" s="7">
        <v>0</v>
      </c>
      <c r="AA1460" s="7">
        <v>4240160</v>
      </c>
      <c r="AB1460" s="7">
        <v>202926988</v>
      </c>
      <c r="AC1460" s="7">
        <v>0</v>
      </c>
      <c r="AD1460" s="7">
        <v>10850391</v>
      </c>
      <c r="AE1460" s="7">
        <v>170759888</v>
      </c>
      <c r="AF1460" s="7">
        <v>0</v>
      </c>
      <c r="AG1460" s="7">
        <v>7239</v>
      </c>
      <c r="AH1460" s="7">
        <v>0</v>
      </c>
      <c r="AI1460" s="7">
        <v>143771178</v>
      </c>
      <c r="AJ1460" s="7">
        <v>5437178</v>
      </c>
      <c r="AK1460" s="7">
        <v>0</v>
      </c>
      <c r="AL1460" s="7">
        <v>0</v>
      </c>
      <c r="AM1460" s="7">
        <v>0</v>
      </c>
      <c r="AN1460" s="7">
        <v>0</v>
      </c>
      <c r="AO1460" s="7">
        <v>31428572</v>
      </c>
      <c r="AP1460" s="7">
        <v>0</v>
      </c>
      <c r="AQ1460" s="7">
        <v>0</v>
      </c>
      <c r="AR1460" s="7">
        <v>1419138428</v>
      </c>
      <c r="AS1460" s="7">
        <v>151151532</v>
      </c>
      <c r="AT1460" s="7">
        <v>25415548</v>
      </c>
      <c r="AU1460" s="8">
        <f t="shared" si="22"/>
        <v>4503864413</v>
      </c>
    </row>
    <row r="1461" spans="1:47" x14ac:dyDescent="0.3">
      <c r="A1461" s="2">
        <v>2009</v>
      </c>
      <c r="B1461" s="2" t="s">
        <v>83</v>
      </c>
      <c r="C1461" s="2">
        <v>10</v>
      </c>
      <c r="D1461" s="2" t="s">
        <v>55</v>
      </c>
      <c r="E1461" s="7">
        <v>108807689.8</v>
      </c>
      <c r="F1461" s="7">
        <v>5213.1099999999997</v>
      </c>
      <c r="G1461" s="7">
        <v>16868.37</v>
      </c>
      <c r="H1461" s="7">
        <v>3025807.71</v>
      </c>
      <c r="I1461" s="7">
        <v>2471281.98</v>
      </c>
      <c r="J1461" s="7">
        <v>58699726.229999997</v>
      </c>
      <c r="K1461" s="7">
        <v>20386744.640000001</v>
      </c>
      <c r="L1461" s="7">
        <v>17621433.780000001</v>
      </c>
      <c r="M1461" s="7">
        <v>3246039.05</v>
      </c>
      <c r="N1461" s="7">
        <v>91362848.760000005</v>
      </c>
      <c r="O1461" s="7">
        <v>31407961.600000001</v>
      </c>
      <c r="P1461" s="7">
        <v>4435770.5</v>
      </c>
      <c r="Q1461" s="7">
        <v>4474425.05</v>
      </c>
      <c r="R1461" s="7">
        <v>4782268.79</v>
      </c>
      <c r="S1461" s="7">
        <v>5915400.9299999997</v>
      </c>
      <c r="T1461" s="7">
        <v>272275.43</v>
      </c>
      <c r="U1461" s="7">
        <v>0</v>
      </c>
      <c r="V1461" s="7">
        <v>122820.48</v>
      </c>
      <c r="W1461" s="7">
        <v>0</v>
      </c>
      <c r="X1461" s="7">
        <v>3323704.52</v>
      </c>
      <c r="Y1461" s="7">
        <v>191305926.40000001</v>
      </c>
      <c r="Z1461" s="7">
        <v>0</v>
      </c>
      <c r="AA1461" s="7">
        <v>163555.87</v>
      </c>
      <c r="AB1461" s="7">
        <v>44894620.770000003</v>
      </c>
      <c r="AC1461" s="7">
        <v>0</v>
      </c>
      <c r="AD1461" s="7">
        <v>1173915.74</v>
      </c>
      <c r="AE1461" s="7">
        <v>55648208.079999998</v>
      </c>
      <c r="AF1461" s="7">
        <v>0</v>
      </c>
      <c r="AG1461" s="7">
        <v>1190213.99</v>
      </c>
      <c r="AH1461" s="7">
        <v>0</v>
      </c>
      <c r="AI1461" s="7">
        <v>0</v>
      </c>
      <c r="AJ1461" s="7">
        <v>421804.37</v>
      </c>
      <c r="AK1461" s="7">
        <v>0</v>
      </c>
      <c r="AL1461" s="7">
        <v>0</v>
      </c>
      <c r="AM1461" s="7">
        <v>0</v>
      </c>
      <c r="AN1461" s="7">
        <v>0</v>
      </c>
      <c r="AO1461" s="7">
        <v>1583261.03</v>
      </c>
      <c r="AP1461" s="7">
        <v>5256521.28</v>
      </c>
      <c r="AQ1461" s="7">
        <v>0</v>
      </c>
      <c r="AR1461" s="7">
        <v>0</v>
      </c>
      <c r="AS1461" s="7">
        <v>0</v>
      </c>
      <c r="AT1461" s="7">
        <v>0</v>
      </c>
      <c r="AU1461" s="8">
        <f t="shared" si="22"/>
        <v>662016308.26000011</v>
      </c>
    </row>
    <row r="1462" spans="1:47" x14ac:dyDescent="0.3">
      <c r="A1462" s="2">
        <v>2009</v>
      </c>
      <c r="B1462" s="2" t="s">
        <v>77</v>
      </c>
      <c r="C1462" s="2">
        <v>4</v>
      </c>
      <c r="D1462" s="2" t="s">
        <v>66</v>
      </c>
      <c r="E1462" s="7">
        <v>108790494.3</v>
      </c>
      <c r="F1462" s="7">
        <v>3571.66</v>
      </c>
      <c r="G1462" s="7">
        <v>36467519.020000003</v>
      </c>
      <c r="H1462" s="7">
        <v>16075144.51</v>
      </c>
      <c r="I1462" s="7">
        <v>14292528.470000001</v>
      </c>
      <c r="J1462" s="7">
        <v>61727298.039999999</v>
      </c>
      <c r="K1462" s="7">
        <v>87144714.909999996</v>
      </c>
      <c r="L1462" s="7">
        <v>503833943.10000002</v>
      </c>
      <c r="M1462" s="7">
        <v>82721032.489999995</v>
      </c>
      <c r="N1462" s="7">
        <v>1519046665</v>
      </c>
      <c r="O1462" s="7">
        <v>689528800.10000002</v>
      </c>
      <c r="P1462" s="7">
        <v>112373937</v>
      </c>
      <c r="Q1462" s="7">
        <v>146761264.59999999</v>
      </c>
      <c r="R1462" s="7">
        <v>71080971.090000004</v>
      </c>
      <c r="S1462" s="7">
        <v>41873510.399999999</v>
      </c>
      <c r="T1462" s="7">
        <v>517906.13</v>
      </c>
      <c r="U1462" s="7">
        <v>0</v>
      </c>
      <c r="V1462" s="7">
        <v>1672319.4</v>
      </c>
      <c r="W1462" s="7">
        <v>0</v>
      </c>
      <c r="X1462" s="7">
        <v>58642527.219999999</v>
      </c>
      <c r="Y1462" s="7">
        <v>1843644786</v>
      </c>
      <c r="Z1462" s="7">
        <v>0</v>
      </c>
      <c r="AA1462" s="7">
        <v>10206040.039999999</v>
      </c>
      <c r="AB1462" s="7">
        <v>444641764.30000001</v>
      </c>
      <c r="AC1462" s="7">
        <v>0</v>
      </c>
      <c r="AD1462" s="7">
        <v>44312498.229999997</v>
      </c>
      <c r="AE1462" s="7">
        <v>676563887.70000005</v>
      </c>
      <c r="AF1462" s="7">
        <v>0</v>
      </c>
      <c r="AG1462" s="7">
        <v>294361544.10000002</v>
      </c>
      <c r="AH1462" s="7">
        <v>0</v>
      </c>
      <c r="AI1462" s="7">
        <v>0</v>
      </c>
      <c r="AJ1462" s="7">
        <v>2738138.2</v>
      </c>
      <c r="AK1462" s="7">
        <v>0</v>
      </c>
      <c r="AL1462" s="7">
        <v>0</v>
      </c>
      <c r="AM1462" s="7">
        <v>0</v>
      </c>
      <c r="AN1462" s="7">
        <v>0</v>
      </c>
      <c r="AO1462" s="7">
        <v>82705891.739999995</v>
      </c>
      <c r="AP1462" s="7">
        <v>2025424905</v>
      </c>
      <c r="AQ1462" s="7">
        <v>0</v>
      </c>
      <c r="AR1462" s="7">
        <v>0</v>
      </c>
      <c r="AS1462" s="7">
        <v>0</v>
      </c>
      <c r="AT1462" s="7">
        <v>0</v>
      </c>
      <c r="AU1462" s="8">
        <f t="shared" si="22"/>
        <v>8977153602.75</v>
      </c>
    </row>
    <row r="1463" spans="1:47" x14ac:dyDescent="0.3">
      <c r="A1463" s="2">
        <v>2020</v>
      </c>
      <c r="B1463" s="2" t="s">
        <v>77</v>
      </c>
      <c r="C1463" s="2">
        <v>4</v>
      </c>
      <c r="D1463" s="2" t="s">
        <v>55</v>
      </c>
      <c r="E1463" s="7">
        <v>108783754.7</v>
      </c>
      <c r="F1463" s="7">
        <v>46.68</v>
      </c>
      <c r="G1463" s="7">
        <v>0</v>
      </c>
      <c r="H1463" s="7">
        <v>408942.96</v>
      </c>
      <c r="I1463" s="7">
        <v>7242282.1200000001</v>
      </c>
      <c r="J1463" s="7">
        <v>117421414.8</v>
      </c>
      <c r="K1463" s="7">
        <v>44296773.590000004</v>
      </c>
      <c r="L1463" s="7">
        <v>16895422.530000001</v>
      </c>
      <c r="M1463" s="7">
        <v>6501528.6500000004</v>
      </c>
      <c r="N1463" s="7">
        <v>181890833</v>
      </c>
      <c r="O1463" s="7">
        <v>78674485.459999993</v>
      </c>
      <c r="P1463" s="7">
        <v>10486680.67</v>
      </c>
      <c r="Q1463" s="7">
        <v>18727347.239999998</v>
      </c>
      <c r="R1463" s="7">
        <v>9602885.3599999994</v>
      </c>
      <c r="S1463" s="7">
        <v>7799005.4900000002</v>
      </c>
      <c r="T1463" s="7">
        <v>36733.360000000001</v>
      </c>
      <c r="U1463" s="7">
        <v>0</v>
      </c>
      <c r="V1463" s="7">
        <v>0</v>
      </c>
      <c r="W1463" s="7">
        <v>0</v>
      </c>
      <c r="X1463" s="7">
        <v>4748057.2699999996</v>
      </c>
      <c r="Y1463" s="7">
        <v>249371391.09999999</v>
      </c>
      <c r="Z1463" s="7">
        <v>0</v>
      </c>
      <c r="AA1463" s="7">
        <v>794055.26</v>
      </c>
      <c r="AB1463" s="7">
        <v>71860697.719999999</v>
      </c>
      <c r="AC1463" s="7">
        <v>0</v>
      </c>
      <c r="AD1463" s="7">
        <v>5140646.28</v>
      </c>
      <c r="AE1463" s="7">
        <v>94648160.760000005</v>
      </c>
      <c r="AF1463" s="7">
        <v>0</v>
      </c>
      <c r="AG1463" s="7">
        <v>910379.25</v>
      </c>
      <c r="AH1463" s="7">
        <v>0</v>
      </c>
      <c r="AI1463" s="7">
        <v>32856492.059999999</v>
      </c>
      <c r="AJ1463" s="7">
        <v>0</v>
      </c>
      <c r="AK1463" s="7">
        <v>0</v>
      </c>
      <c r="AL1463" s="7">
        <v>0</v>
      </c>
      <c r="AM1463" s="7">
        <v>0</v>
      </c>
      <c r="AN1463" s="7">
        <v>0</v>
      </c>
      <c r="AO1463" s="7">
        <v>2188500.42</v>
      </c>
      <c r="AP1463" s="7">
        <v>0</v>
      </c>
      <c r="AQ1463" s="7">
        <v>508058323.10000002</v>
      </c>
      <c r="AR1463" s="7">
        <v>0</v>
      </c>
      <c r="AS1463" s="7">
        <v>0</v>
      </c>
      <c r="AT1463" s="7">
        <v>2675660.9789999998</v>
      </c>
      <c r="AU1463" s="8">
        <f t="shared" si="22"/>
        <v>1582020500.809</v>
      </c>
    </row>
    <row r="1464" spans="1:47" x14ac:dyDescent="0.3">
      <c r="A1464" s="2">
        <v>2009</v>
      </c>
      <c r="B1464" s="2" t="s">
        <v>81</v>
      </c>
      <c r="C1464" s="2">
        <v>8</v>
      </c>
      <c r="D1464" s="2" t="s">
        <v>55</v>
      </c>
      <c r="E1464" s="7">
        <v>108442816.09999999</v>
      </c>
      <c r="F1464" s="7">
        <v>1564.06</v>
      </c>
      <c r="G1464" s="7">
        <v>16144.04</v>
      </c>
      <c r="H1464" s="7">
        <v>1500180.11</v>
      </c>
      <c r="I1464" s="7">
        <v>1571342.31</v>
      </c>
      <c r="J1464" s="7">
        <v>55862535.200000003</v>
      </c>
      <c r="K1464" s="7">
        <v>22270450.600000001</v>
      </c>
      <c r="L1464" s="7">
        <v>15769170.1</v>
      </c>
      <c r="M1464" s="7">
        <v>3345715.83</v>
      </c>
      <c r="N1464" s="7">
        <v>47182969.18</v>
      </c>
      <c r="O1464" s="7">
        <v>27803244.289999999</v>
      </c>
      <c r="P1464" s="7">
        <v>3542871.3</v>
      </c>
      <c r="Q1464" s="7">
        <v>1737566.91</v>
      </c>
      <c r="R1464" s="7">
        <v>4282110.49</v>
      </c>
      <c r="S1464" s="7">
        <v>5447899.9299999997</v>
      </c>
      <c r="T1464" s="7">
        <v>102455.89</v>
      </c>
      <c r="U1464" s="7">
        <v>0</v>
      </c>
      <c r="V1464" s="7">
        <v>146669.19</v>
      </c>
      <c r="W1464" s="7">
        <v>0</v>
      </c>
      <c r="X1464" s="7">
        <v>3278270.05</v>
      </c>
      <c r="Y1464" s="7">
        <v>175156072.59999999</v>
      </c>
      <c r="Z1464" s="7">
        <v>0</v>
      </c>
      <c r="AA1464" s="7">
        <v>140984.93</v>
      </c>
      <c r="AB1464" s="7">
        <v>41122621.850000001</v>
      </c>
      <c r="AC1464" s="7">
        <v>0</v>
      </c>
      <c r="AD1464" s="7">
        <v>1479090.11</v>
      </c>
      <c r="AE1464" s="7">
        <v>26971727.489999998</v>
      </c>
      <c r="AF1464" s="7">
        <v>0</v>
      </c>
      <c r="AG1464" s="7">
        <v>102.95</v>
      </c>
      <c r="AH1464" s="7">
        <v>0</v>
      </c>
      <c r="AI1464" s="7">
        <v>0</v>
      </c>
      <c r="AJ1464" s="7">
        <v>456938.88</v>
      </c>
      <c r="AK1464" s="7">
        <v>0</v>
      </c>
      <c r="AL1464" s="7">
        <v>0</v>
      </c>
      <c r="AM1464" s="7">
        <v>0</v>
      </c>
      <c r="AN1464" s="7">
        <v>0</v>
      </c>
      <c r="AO1464" s="7">
        <v>6970744.9100000001</v>
      </c>
      <c r="AP1464" s="7">
        <v>3803980.05</v>
      </c>
      <c r="AQ1464" s="7">
        <v>0</v>
      </c>
      <c r="AR1464" s="7">
        <v>0</v>
      </c>
      <c r="AS1464" s="7">
        <v>0</v>
      </c>
      <c r="AT1464" s="7">
        <v>0</v>
      </c>
      <c r="AU1464" s="8">
        <f t="shared" si="22"/>
        <v>558406239.35000002</v>
      </c>
    </row>
    <row r="1465" spans="1:47" x14ac:dyDescent="0.3">
      <c r="A1465" s="2">
        <v>2022</v>
      </c>
      <c r="B1465" s="2" t="s">
        <v>79</v>
      </c>
      <c r="C1465" s="2">
        <v>6</v>
      </c>
      <c r="D1465" s="2" t="s">
        <v>70</v>
      </c>
      <c r="E1465" s="7">
        <v>108139786.90000001</v>
      </c>
      <c r="F1465" s="7">
        <v>12300.97</v>
      </c>
      <c r="G1465" s="7">
        <v>160634597</v>
      </c>
      <c r="H1465" s="7">
        <v>7339184.5899999999</v>
      </c>
      <c r="I1465" s="7">
        <v>42100.1</v>
      </c>
      <c r="J1465" s="7">
        <v>121435804.59999999</v>
      </c>
      <c r="K1465" s="7">
        <v>214541485.40000001</v>
      </c>
      <c r="L1465" s="7">
        <v>392922652.5</v>
      </c>
      <c r="M1465" s="7">
        <v>47714219.600000001</v>
      </c>
      <c r="N1465" s="7">
        <v>598426619.10000002</v>
      </c>
      <c r="O1465" s="7">
        <v>529952610.80000001</v>
      </c>
      <c r="P1465" s="7">
        <v>162318883.90000001</v>
      </c>
      <c r="Q1465" s="7">
        <v>92395653.099999994</v>
      </c>
      <c r="R1465" s="7">
        <v>47134978.859999999</v>
      </c>
      <c r="S1465" s="7">
        <v>139490113.40000001</v>
      </c>
      <c r="T1465" s="7">
        <v>2364682.0499999998</v>
      </c>
      <c r="U1465" s="7">
        <v>0</v>
      </c>
      <c r="V1465" s="7">
        <v>0</v>
      </c>
      <c r="W1465" s="7">
        <v>0</v>
      </c>
      <c r="X1465" s="7">
        <v>54447205.539999999</v>
      </c>
      <c r="Y1465" s="7">
        <v>1226787687</v>
      </c>
      <c r="Z1465" s="7">
        <v>0</v>
      </c>
      <c r="AA1465" s="7">
        <v>9141610.1999999993</v>
      </c>
      <c r="AB1465" s="7">
        <v>361001721.30000001</v>
      </c>
      <c r="AC1465" s="7">
        <v>0</v>
      </c>
      <c r="AD1465" s="7">
        <v>28406167.59</v>
      </c>
      <c r="AE1465" s="7">
        <v>311146216.30000001</v>
      </c>
      <c r="AF1465" s="7">
        <v>0</v>
      </c>
      <c r="AG1465" s="7">
        <v>0</v>
      </c>
      <c r="AH1465" s="7">
        <v>0</v>
      </c>
      <c r="AI1465" s="7">
        <v>139767468.69999999</v>
      </c>
      <c r="AJ1465" s="7">
        <v>0</v>
      </c>
      <c r="AK1465" s="7">
        <v>0</v>
      </c>
      <c r="AL1465" s="7">
        <v>0</v>
      </c>
      <c r="AM1465" s="7">
        <v>0</v>
      </c>
      <c r="AN1465" s="7">
        <v>0</v>
      </c>
      <c r="AO1465" s="7">
        <v>48002761.909999996</v>
      </c>
      <c r="AP1465" s="7">
        <v>0</v>
      </c>
      <c r="AQ1465" s="7">
        <v>2712133480</v>
      </c>
      <c r="AR1465" s="7">
        <v>0</v>
      </c>
      <c r="AS1465" s="7">
        <v>0</v>
      </c>
      <c r="AT1465" s="7">
        <v>48414618.509999998</v>
      </c>
      <c r="AU1465" s="8">
        <f t="shared" si="22"/>
        <v>7564114609.9200001</v>
      </c>
    </row>
    <row r="1466" spans="1:47" x14ac:dyDescent="0.3">
      <c r="A1466" s="2">
        <v>2014</v>
      </c>
      <c r="B1466" s="2" t="s">
        <v>84</v>
      </c>
      <c r="C1466" s="2">
        <v>11</v>
      </c>
      <c r="D1466" s="2" t="s">
        <v>58</v>
      </c>
      <c r="E1466" s="7">
        <v>108043139</v>
      </c>
      <c r="F1466" s="7">
        <v>-3739</v>
      </c>
      <c r="G1466" s="7">
        <v>259710706</v>
      </c>
      <c r="H1466" s="7">
        <v>22825777</v>
      </c>
      <c r="I1466" s="7">
        <v>62431223</v>
      </c>
      <c r="J1466" s="7">
        <v>46641786</v>
      </c>
      <c r="K1466" s="7">
        <v>142916748</v>
      </c>
      <c r="L1466" s="7">
        <v>152855742</v>
      </c>
      <c r="M1466" s="7">
        <v>3315577</v>
      </c>
      <c r="N1466" s="7">
        <v>415331523</v>
      </c>
      <c r="O1466" s="7">
        <v>412407995</v>
      </c>
      <c r="P1466" s="7">
        <v>64534701</v>
      </c>
      <c r="Q1466" s="7">
        <v>35501958</v>
      </c>
      <c r="R1466" s="7">
        <v>37649910</v>
      </c>
      <c r="S1466" s="7">
        <v>44862485</v>
      </c>
      <c r="T1466" s="7">
        <v>8024174</v>
      </c>
      <c r="U1466" s="7">
        <v>0</v>
      </c>
      <c r="V1466" s="7">
        <v>0</v>
      </c>
      <c r="W1466" s="7">
        <v>0</v>
      </c>
      <c r="X1466" s="7">
        <v>8389980</v>
      </c>
      <c r="Y1466" s="7">
        <v>969015121</v>
      </c>
      <c r="Z1466" s="7">
        <v>0</v>
      </c>
      <c r="AA1466" s="7">
        <v>1146538</v>
      </c>
      <c r="AB1466" s="7">
        <v>274002650</v>
      </c>
      <c r="AC1466" s="7">
        <v>0</v>
      </c>
      <c r="AD1466" s="7">
        <v>1798295</v>
      </c>
      <c r="AE1466" s="7">
        <v>244757329</v>
      </c>
      <c r="AF1466" s="7">
        <v>0</v>
      </c>
      <c r="AG1466" s="7">
        <v>6393</v>
      </c>
      <c r="AH1466" s="7">
        <v>0</v>
      </c>
      <c r="AI1466" s="7">
        <v>208455337</v>
      </c>
      <c r="AJ1466" s="7">
        <v>5174554</v>
      </c>
      <c r="AK1466" s="7">
        <v>0</v>
      </c>
      <c r="AL1466" s="7">
        <v>0</v>
      </c>
      <c r="AM1466" s="7">
        <v>0</v>
      </c>
      <c r="AN1466" s="7">
        <v>0</v>
      </c>
      <c r="AO1466" s="7">
        <v>237580544</v>
      </c>
      <c r="AP1466" s="7">
        <v>0</v>
      </c>
      <c r="AQ1466" s="7">
        <v>0</v>
      </c>
      <c r="AR1466" s="7">
        <v>1979827965</v>
      </c>
      <c r="AS1466" s="7">
        <v>200591052</v>
      </c>
      <c r="AT1466" s="7">
        <v>34849306</v>
      </c>
      <c r="AU1466" s="8">
        <f t="shared" si="22"/>
        <v>5982644769</v>
      </c>
    </row>
    <row r="1467" spans="1:47" x14ac:dyDescent="0.3">
      <c r="A1467" s="2">
        <v>2016</v>
      </c>
      <c r="B1467" s="2" t="s">
        <v>85</v>
      </c>
      <c r="C1467" s="2">
        <v>12</v>
      </c>
      <c r="D1467" s="2" t="s">
        <v>55</v>
      </c>
      <c r="E1467" s="7">
        <v>108008864.7</v>
      </c>
      <c r="F1467" s="7">
        <v>2007.68</v>
      </c>
      <c r="G1467" s="7">
        <v>0</v>
      </c>
      <c r="H1467" s="7">
        <v>866945.69</v>
      </c>
      <c r="I1467" s="7">
        <v>9462514.1899999995</v>
      </c>
      <c r="J1467" s="7">
        <v>86998398.109999999</v>
      </c>
      <c r="K1467" s="7">
        <v>44972925.579999998</v>
      </c>
      <c r="L1467" s="7">
        <v>15979775.24</v>
      </c>
      <c r="M1467" s="7">
        <v>3187558.92</v>
      </c>
      <c r="N1467" s="7">
        <v>75042920.040000007</v>
      </c>
      <c r="O1467" s="7">
        <v>74219800.739999995</v>
      </c>
      <c r="P1467" s="7">
        <v>18668904.039999999</v>
      </c>
      <c r="Q1467" s="7">
        <v>13384733.289999999</v>
      </c>
      <c r="R1467" s="7">
        <v>6448707.5899999999</v>
      </c>
      <c r="S1467" s="7">
        <v>10350803.890000001</v>
      </c>
      <c r="T1467" s="7">
        <v>284657.65000000002</v>
      </c>
      <c r="U1467" s="7">
        <v>0</v>
      </c>
      <c r="V1467" s="7">
        <v>0</v>
      </c>
      <c r="W1467" s="7">
        <v>0</v>
      </c>
      <c r="X1467" s="7">
        <v>6095473.3300000001</v>
      </c>
      <c r="Y1467" s="7">
        <v>266602764.5</v>
      </c>
      <c r="Z1467" s="7">
        <v>0</v>
      </c>
      <c r="AA1467" s="7">
        <v>1017724.66</v>
      </c>
      <c r="AB1467" s="7">
        <v>76532884.719999999</v>
      </c>
      <c r="AC1467" s="7">
        <v>0</v>
      </c>
      <c r="AD1467" s="7">
        <v>1869418.17</v>
      </c>
      <c r="AE1467" s="7">
        <v>45554787.979999997</v>
      </c>
      <c r="AF1467" s="7">
        <v>0</v>
      </c>
      <c r="AG1467" s="7">
        <v>34922.01</v>
      </c>
      <c r="AH1467" s="7">
        <v>0</v>
      </c>
      <c r="AI1467" s="7">
        <v>32849329.100000001</v>
      </c>
      <c r="AJ1467" s="7">
        <v>0</v>
      </c>
      <c r="AK1467" s="7">
        <v>0</v>
      </c>
      <c r="AL1467" s="7">
        <v>0</v>
      </c>
      <c r="AM1467" s="7">
        <v>0</v>
      </c>
      <c r="AN1467" s="7">
        <v>0</v>
      </c>
      <c r="AO1467" s="7">
        <v>17867461.039999999</v>
      </c>
      <c r="AP1467" s="7">
        <v>0</v>
      </c>
      <c r="AQ1467" s="7">
        <v>0</v>
      </c>
      <c r="AR1467" s="7">
        <v>628862610.29999995</v>
      </c>
      <c r="AS1467" s="7">
        <v>35714086.450000003</v>
      </c>
      <c r="AT1467" s="7">
        <v>8235652.8700000001</v>
      </c>
      <c r="AU1467" s="8">
        <f t="shared" si="22"/>
        <v>1589116632.4799998</v>
      </c>
    </row>
    <row r="1468" spans="1:47" x14ac:dyDescent="0.3">
      <c r="A1468" s="2">
        <v>2019</v>
      </c>
      <c r="B1468" s="2" t="s">
        <v>81</v>
      </c>
      <c r="C1468" s="2">
        <v>8</v>
      </c>
      <c r="D1468" s="2" t="s">
        <v>58</v>
      </c>
      <c r="E1468" s="7">
        <v>107917313.5</v>
      </c>
      <c r="F1468" s="7">
        <v>-1394.09</v>
      </c>
      <c r="G1468" s="7">
        <v>331737628.69999999</v>
      </c>
      <c r="H1468" s="7">
        <v>37538771.229999997</v>
      </c>
      <c r="I1468" s="7">
        <v>35357868.310000002</v>
      </c>
      <c r="J1468" s="7">
        <v>58523204.530000001</v>
      </c>
      <c r="K1468" s="7">
        <v>143905281.5</v>
      </c>
      <c r="L1468" s="7">
        <v>271294888</v>
      </c>
      <c r="M1468" s="7">
        <v>16175724.26</v>
      </c>
      <c r="N1468" s="7">
        <v>1105501608</v>
      </c>
      <c r="O1468" s="7">
        <v>415336749.19999999</v>
      </c>
      <c r="P1468" s="7">
        <v>64636717.560000002</v>
      </c>
      <c r="Q1468" s="7">
        <v>28855854.960000001</v>
      </c>
      <c r="R1468" s="7">
        <v>34713697.969999999</v>
      </c>
      <c r="S1468" s="7">
        <v>102476885.90000001</v>
      </c>
      <c r="T1468" s="7">
        <v>3487448.07</v>
      </c>
      <c r="U1468" s="7">
        <v>0</v>
      </c>
      <c r="V1468" s="7">
        <v>0</v>
      </c>
      <c r="W1468" s="7">
        <v>0</v>
      </c>
      <c r="X1468" s="7">
        <v>31415186.43</v>
      </c>
      <c r="Y1468" s="7">
        <v>1053522744</v>
      </c>
      <c r="Z1468" s="7">
        <v>0</v>
      </c>
      <c r="AA1468" s="7">
        <v>5595343.8899999997</v>
      </c>
      <c r="AB1468" s="7">
        <v>321798207.39999998</v>
      </c>
      <c r="AC1468" s="7">
        <v>0</v>
      </c>
      <c r="AD1468" s="7">
        <v>7574121.9800000004</v>
      </c>
      <c r="AE1468" s="7">
        <v>534769063.39999998</v>
      </c>
      <c r="AF1468" s="7">
        <v>0</v>
      </c>
      <c r="AG1468" s="7">
        <v>181.56</v>
      </c>
      <c r="AH1468" s="7">
        <v>0</v>
      </c>
      <c r="AI1468" s="7">
        <v>150129932.69999999</v>
      </c>
      <c r="AJ1468" s="7">
        <v>0</v>
      </c>
      <c r="AK1468" s="7">
        <v>0</v>
      </c>
      <c r="AL1468" s="7">
        <v>0</v>
      </c>
      <c r="AM1468" s="7">
        <v>0</v>
      </c>
      <c r="AN1468" s="7">
        <v>0</v>
      </c>
      <c r="AO1468" s="7">
        <v>20802285.84</v>
      </c>
      <c r="AP1468" s="7">
        <v>0</v>
      </c>
      <c r="AQ1468" s="7">
        <v>3530108831</v>
      </c>
      <c r="AR1468" s="7">
        <v>0</v>
      </c>
      <c r="AS1468" s="7">
        <v>0</v>
      </c>
      <c r="AT1468" s="7">
        <v>31649221.309999999</v>
      </c>
      <c r="AU1468" s="8">
        <f t="shared" si="22"/>
        <v>8444823367.1100006</v>
      </c>
    </row>
    <row r="1469" spans="1:47" x14ac:dyDescent="0.3">
      <c r="A1469" s="2">
        <v>2019</v>
      </c>
      <c r="B1469" s="2" t="s">
        <v>82</v>
      </c>
      <c r="C1469" s="2">
        <v>9</v>
      </c>
      <c r="D1469" s="2" t="s">
        <v>63</v>
      </c>
      <c r="E1469" s="7">
        <v>107896247.09999999</v>
      </c>
      <c r="F1469" s="7">
        <v>5940.33</v>
      </c>
      <c r="G1469" s="7">
        <v>0</v>
      </c>
      <c r="H1469" s="7">
        <v>31425850.899999999</v>
      </c>
      <c r="I1469" s="7">
        <v>5446342.8499999996</v>
      </c>
      <c r="J1469" s="7">
        <v>52304383.68</v>
      </c>
      <c r="K1469" s="7">
        <v>41292718.200000003</v>
      </c>
      <c r="L1469" s="7">
        <v>65630806.719999999</v>
      </c>
      <c r="M1469" s="7">
        <v>7259674.7599999998</v>
      </c>
      <c r="N1469" s="7">
        <v>144567387.69999999</v>
      </c>
      <c r="O1469" s="7">
        <v>131393135.09999999</v>
      </c>
      <c r="P1469" s="7">
        <v>10419026.43</v>
      </c>
      <c r="Q1469" s="7">
        <v>5255300.5199999996</v>
      </c>
      <c r="R1469" s="7">
        <v>9303021.4399999995</v>
      </c>
      <c r="S1469" s="7">
        <v>12800961.220000001</v>
      </c>
      <c r="T1469" s="7">
        <v>2508195.94</v>
      </c>
      <c r="U1469" s="7">
        <v>0</v>
      </c>
      <c r="V1469" s="7">
        <v>0</v>
      </c>
      <c r="W1469" s="7">
        <v>0</v>
      </c>
      <c r="X1469" s="7">
        <v>1034467.91</v>
      </c>
      <c r="Y1469" s="7">
        <v>456742445.10000002</v>
      </c>
      <c r="Z1469" s="7">
        <v>0</v>
      </c>
      <c r="AA1469" s="7">
        <v>169850.95</v>
      </c>
      <c r="AB1469" s="7">
        <v>133010381.3</v>
      </c>
      <c r="AC1469" s="7">
        <v>0</v>
      </c>
      <c r="AD1469" s="7">
        <v>3659212.06</v>
      </c>
      <c r="AE1469" s="7">
        <v>79758862.540000007</v>
      </c>
      <c r="AF1469" s="7">
        <v>0</v>
      </c>
      <c r="AG1469" s="7">
        <v>7609197.3399999999</v>
      </c>
      <c r="AH1469" s="7">
        <v>0</v>
      </c>
      <c r="AI1469" s="7">
        <v>71277422.060000002</v>
      </c>
      <c r="AJ1469" s="7">
        <v>0</v>
      </c>
      <c r="AK1469" s="7">
        <v>0</v>
      </c>
      <c r="AL1469" s="7">
        <v>0</v>
      </c>
      <c r="AM1469" s="7">
        <v>0</v>
      </c>
      <c r="AN1469" s="7">
        <v>0</v>
      </c>
      <c r="AO1469" s="7">
        <v>3547252.09</v>
      </c>
      <c r="AP1469" s="7">
        <v>0</v>
      </c>
      <c r="AQ1469" s="7">
        <v>1052191514</v>
      </c>
      <c r="AR1469" s="7">
        <v>0</v>
      </c>
      <c r="AS1469" s="7">
        <v>0</v>
      </c>
      <c r="AT1469" s="7">
        <v>10728987.84</v>
      </c>
      <c r="AU1469" s="8">
        <f t="shared" si="22"/>
        <v>2447238586.0799999</v>
      </c>
    </row>
    <row r="1470" spans="1:47" x14ac:dyDescent="0.3">
      <c r="A1470" s="2">
        <v>2009</v>
      </c>
      <c r="B1470" s="2" t="s">
        <v>85</v>
      </c>
      <c r="C1470" s="2">
        <v>12</v>
      </c>
      <c r="D1470" s="2" t="s">
        <v>65</v>
      </c>
      <c r="E1470" s="7">
        <v>107873630.90000001</v>
      </c>
      <c r="F1470" s="7">
        <v>328302.18</v>
      </c>
      <c r="G1470" s="7">
        <v>146634.25</v>
      </c>
      <c r="H1470" s="7">
        <v>8570368.8599999994</v>
      </c>
      <c r="I1470" s="7">
        <v>34742815.350000001</v>
      </c>
      <c r="J1470" s="7">
        <v>58570879.200000003</v>
      </c>
      <c r="K1470" s="7">
        <v>75935326.700000003</v>
      </c>
      <c r="L1470" s="7">
        <v>29248454.260000002</v>
      </c>
      <c r="M1470" s="7">
        <v>5414731.8600000003</v>
      </c>
      <c r="N1470" s="7">
        <v>182387327.19999999</v>
      </c>
      <c r="O1470" s="7">
        <v>136325003.09999999</v>
      </c>
      <c r="P1470" s="7">
        <v>189115739.69999999</v>
      </c>
      <c r="Q1470" s="7">
        <v>80548289.980000004</v>
      </c>
      <c r="R1470" s="7">
        <v>19939136.260000002</v>
      </c>
      <c r="S1470" s="7">
        <v>193764262</v>
      </c>
      <c r="T1470" s="7">
        <v>3145072.31</v>
      </c>
      <c r="U1470" s="7">
        <v>0</v>
      </c>
      <c r="V1470" s="7">
        <v>6869.63</v>
      </c>
      <c r="W1470" s="7">
        <v>0</v>
      </c>
      <c r="X1470" s="7">
        <v>31254537.100000001</v>
      </c>
      <c r="Y1470" s="7">
        <v>486484735.80000001</v>
      </c>
      <c r="Z1470" s="7">
        <v>0</v>
      </c>
      <c r="AA1470" s="7">
        <v>5093849.76</v>
      </c>
      <c r="AB1470" s="7">
        <v>134352226.69999999</v>
      </c>
      <c r="AC1470" s="7">
        <v>0</v>
      </c>
      <c r="AD1470" s="7">
        <v>9815549.2699999996</v>
      </c>
      <c r="AE1470" s="7">
        <v>95444068.239999995</v>
      </c>
      <c r="AF1470" s="7">
        <v>0</v>
      </c>
      <c r="AG1470" s="7">
        <v>1499401.91</v>
      </c>
      <c r="AH1470" s="7">
        <v>0</v>
      </c>
      <c r="AI1470" s="7">
        <v>0</v>
      </c>
      <c r="AJ1470" s="7">
        <v>514779.78</v>
      </c>
      <c r="AK1470" s="7">
        <v>0</v>
      </c>
      <c r="AL1470" s="7">
        <v>0</v>
      </c>
      <c r="AM1470" s="7">
        <v>0</v>
      </c>
      <c r="AN1470" s="7">
        <v>0</v>
      </c>
      <c r="AO1470" s="7">
        <v>61181608.659999996</v>
      </c>
      <c r="AP1470" s="7">
        <v>114798927.8</v>
      </c>
      <c r="AQ1470" s="7">
        <v>0</v>
      </c>
      <c r="AR1470" s="7">
        <v>0</v>
      </c>
      <c r="AS1470" s="7">
        <v>0</v>
      </c>
      <c r="AT1470" s="7">
        <v>0</v>
      </c>
      <c r="AU1470" s="8">
        <f t="shared" si="22"/>
        <v>2066502528.76</v>
      </c>
    </row>
    <row r="1471" spans="1:47" x14ac:dyDescent="0.3">
      <c r="A1471" s="2">
        <v>2016</v>
      </c>
      <c r="B1471" s="2" t="s">
        <v>79</v>
      </c>
      <c r="C1471" s="2">
        <v>6</v>
      </c>
      <c r="D1471" s="2" t="s">
        <v>55</v>
      </c>
      <c r="E1471" s="7">
        <v>107817229.09999999</v>
      </c>
      <c r="F1471" s="7">
        <v>-36.58</v>
      </c>
      <c r="G1471" s="7">
        <v>0</v>
      </c>
      <c r="H1471" s="7">
        <v>2457663.81</v>
      </c>
      <c r="I1471" s="7">
        <v>4544632.22</v>
      </c>
      <c r="J1471" s="7">
        <v>74408332.579999998</v>
      </c>
      <c r="K1471" s="7">
        <v>33634005.729999997</v>
      </c>
      <c r="L1471" s="7">
        <v>36954467.659999996</v>
      </c>
      <c r="M1471" s="7">
        <v>3430305.57</v>
      </c>
      <c r="N1471" s="7">
        <v>88601222.930000007</v>
      </c>
      <c r="O1471" s="7">
        <v>67215519.060000002</v>
      </c>
      <c r="P1471" s="7">
        <v>13443514.029999999</v>
      </c>
      <c r="Q1471" s="7">
        <v>11601873.869999999</v>
      </c>
      <c r="R1471" s="7">
        <v>6739921.9500000002</v>
      </c>
      <c r="S1471" s="7">
        <v>9646771.6099999994</v>
      </c>
      <c r="T1471" s="7">
        <v>75391.210000000006</v>
      </c>
      <c r="U1471" s="7">
        <v>0</v>
      </c>
      <c r="V1471" s="7">
        <v>0</v>
      </c>
      <c r="W1471" s="7">
        <v>0</v>
      </c>
      <c r="X1471" s="7">
        <v>6019502.4199999999</v>
      </c>
      <c r="Y1471" s="7">
        <v>246422000.09999999</v>
      </c>
      <c r="Z1471" s="7">
        <v>0</v>
      </c>
      <c r="AA1471" s="7">
        <v>1010459.29</v>
      </c>
      <c r="AB1471" s="7">
        <v>70428237.129999995</v>
      </c>
      <c r="AC1471" s="7">
        <v>0</v>
      </c>
      <c r="AD1471" s="7">
        <v>2089862.73</v>
      </c>
      <c r="AE1471" s="7">
        <v>50246635.729999997</v>
      </c>
      <c r="AF1471" s="7">
        <v>0</v>
      </c>
      <c r="AG1471" s="7">
        <v>33581.71</v>
      </c>
      <c r="AH1471" s="7">
        <v>0</v>
      </c>
      <c r="AI1471" s="7">
        <v>23735756.129999999</v>
      </c>
      <c r="AJ1471" s="7">
        <v>0</v>
      </c>
      <c r="AK1471" s="7">
        <v>0</v>
      </c>
      <c r="AL1471" s="7">
        <v>0</v>
      </c>
      <c r="AM1471" s="7">
        <v>0</v>
      </c>
      <c r="AN1471" s="7">
        <v>0</v>
      </c>
      <c r="AO1471" s="7">
        <v>25104532.109999999</v>
      </c>
      <c r="AP1471" s="7">
        <v>0</v>
      </c>
      <c r="AQ1471" s="7">
        <v>0</v>
      </c>
      <c r="AR1471" s="7">
        <v>423025486.60000002</v>
      </c>
      <c r="AS1471" s="7">
        <v>37012117.399999999</v>
      </c>
      <c r="AT1471" s="7">
        <v>19338464.52</v>
      </c>
      <c r="AU1471" s="8">
        <f t="shared" si="22"/>
        <v>1365037450.6200001</v>
      </c>
    </row>
    <row r="1472" spans="1:47" x14ac:dyDescent="0.3">
      <c r="A1472" s="2">
        <v>2024</v>
      </c>
      <c r="B1472" s="2" t="s">
        <v>77</v>
      </c>
      <c r="C1472" s="2">
        <v>4</v>
      </c>
      <c r="D1472" s="2" t="s">
        <v>56</v>
      </c>
      <c r="E1472" s="7">
        <v>107788148.7</v>
      </c>
      <c r="F1472" s="7">
        <v>8779.2800000000007</v>
      </c>
      <c r="G1472" s="7">
        <v>233746.1</v>
      </c>
      <c r="H1472" s="7">
        <v>4985071.55</v>
      </c>
      <c r="I1472" s="7">
        <v>28700107.760000002</v>
      </c>
      <c r="J1472" s="7">
        <v>23870238.649999999</v>
      </c>
      <c r="K1472" s="7">
        <v>36154576.57</v>
      </c>
      <c r="L1472" s="7">
        <v>113944102.5</v>
      </c>
      <c r="M1472" s="7">
        <v>653574.57999999996</v>
      </c>
      <c r="N1472" s="7">
        <v>558857625.39999998</v>
      </c>
      <c r="O1472" s="7">
        <v>216264276.80000001</v>
      </c>
      <c r="P1472" s="7">
        <v>31813220.57</v>
      </c>
      <c r="Q1472" s="7">
        <v>10091963.76</v>
      </c>
      <c r="R1472" s="7">
        <v>17860253.66</v>
      </c>
      <c r="S1472" s="7">
        <v>30542720.25</v>
      </c>
      <c r="T1472" s="7">
        <v>7113734.0099999998</v>
      </c>
      <c r="U1472" s="7">
        <v>0</v>
      </c>
      <c r="V1472" s="7">
        <v>0</v>
      </c>
      <c r="W1472" s="7">
        <v>0</v>
      </c>
      <c r="X1472" s="7">
        <v>350512.04</v>
      </c>
      <c r="Y1472" s="7">
        <v>530012718.39999998</v>
      </c>
      <c r="Z1472" s="7">
        <v>0</v>
      </c>
      <c r="AA1472" s="7">
        <v>56173.23</v>
      </c>
      <c r="AB1472" s="7">
        <v>173450592.59999999</v>
      </c>
      <c r="AC1472" s="7">
        <v>0</v>
      </c>
      <c r="AD1472" s="7">
        <v>455604.16</v>
      </c>
      <c r="AE1472" s="7">
        <v>286894312.19999999</v>
      </c>
      <c r="AF1472" s="7">
        <v>0</v>
      </c>
      <c r="AG1472" s="7">
        <v>6379.35</v>
      </c>
      <c r="AH1472" s="7">
        <v>0</v>
      </c>
      <c r="AI1472" s="7">
        <v>68262620.780000001</v>
      </c>
      <c r="AJ1472" s="7">
        <v>0</v>
      </c>
      <c r="AK1472" s="7">
        <v>0</v>
      </c>
      <c r="AL1472" s="7">
        <v>0</v>
      </c>
      <c r="AM1472" s="7">
        <v>0</v>
      </c>
      <c r="AN1472" s="7">
        <v>0</v>
      </c>
      <c r="AO1472" s="7">
        <v>35639567.030000001</v>
      </c>
      <c r="AP1472" s="7">
        <v>0</v>
      </c>
      <c r="AQ1472" s="7">
        <v>1270629222</v>
      </c>
      <c r="AR1472" s="7">
        <v>0</v>
      </c>
      <c r="AS1472" s="7">
        <v>0</v>
      </c>
      <c r="AT1472" s="7">
        <v>27685884.670000002</v>
      </c>
      <c r="AU1472" s="8">
        <f t="shared" si="22"/>
        <v>3582325726.6000004</v>
      </c>
    </row>
    <row r="1473" spans="1:47" x14ac:dyDescent="0.3">
      <c r="A1473" s="2">
        <v>2022</v>
      </c>
      <c r="B1473" s="2" t="s">
        <v>76</v>
      </c>
      <c r="C1473" s="2">
        <v>3</v>
      </c>
      <c r="D1473" s="2" t="s">
        <v>52</v>
      </c>
      <c r="E1473" s="7">
        <v>107330193.8</v>
      </c>
      <c r="F1473" s="7">
        <v>1254.6500000000001</v>
      </c>
      <c r="G1473" s="7">
        <v>3829.09</v>
      </c>
      <c r="H1473" s="7">
        <v>14741937.33</v>
      </c>
      <c r="I1473" s="7">
        <v>5570.66</v>
      </c>
      <c r="J1473" s="7">
        <v>46164786.57</v>
      </c>
      <c r="K1473" s="7">
        <v>77800517.290000007</v>
      </c>
      <c r="L1473" s="7">
        <v>50205515.280000001</v>
      </c>
      <c r="M1473" s="7">
        <v>26656882.920000002</v>
      </c>
      <c r="N1473" s="7">
        <v>301935602.19999999</v>
      </c>
      <c r="O1473" s="7">
        <v>197374976.90000001</v>
      </c>
      <c r="P1473" s="7">
        <v>15147560.369999999</v>
      </c>
      <c r="Q1473" s="7">
        <v>20165552.879999999</v>
      </c>
      <c r="R1473" s="7">
        <v>16092066.210000001</v>
      </c>
      <c r="S1473" s="7">
        <v>4591555.7</v>
      </c>
      <c r="T1473" s="7">
        <v>1118679.47</v>
      </c>
      <c r="U1473" s="7">
        <v>0</v>
      </c>
      <c r="V1473" s="7">
        <v>0</v>
      </c>
      <c r="W1473" s="7">
        <v>0</v>
      </c>
      <c r="X1473" s="7">
        <v>2139019.7999999998</v>
      </c>
      <c r="Y1473" s="7">
        <v>696755452</v>
      </c>
      <c r="Z1473" s="7">
        <v>0</v>
      </c>
      <c r="AA1473" s="7">
        <v>346533.37</v>
      </c>
      <c r="AB1473" s="7">
        <v>207298494.09999999</v>
      </c>
      <c r="AC1473" s="7">
        <v>0</v>
      </c>
      <c r="AD1473" s="7">
        <v>27554284.640000001</v>
      </c>
      <c r="AE1473" s="7">
        <v>231782985</v>
      </c>
      <c r="AF1473" s="7">
        <v>0</v>
      </c>
      <c r="AG1473" s="7">
        <v>20842005.300000001</v>
      </c>
      <c r="AH1473" s="7">
        <v>0</v>
      </c>
      <c r="AI1473" s="7">
        <v>73527233.280000001</v>
      </c>
      <c r="AJ1473" s="7">
        <v>0</v>
      </c>
      <c r="AK1473" s="7">
        <v>0</v>
      </c>
      <c r="AL1473" s="7">
        <v>0</v>
      </c>
      <c r="AM1473" s="7">
        <v>0</v>
      </c>
      <c r="AN1473" s="7">
        <v>0</v>
      </c>
      <c r="AO1473" s="7">
        <v>14199533.65</v>
      </c>
      <c r="AP1473" s="7">
        <v>0</v>
      </c>
      <c r="AQ1473" s="7">
        <v>1408391975</v>
      </c>
      <c r="AR1473" s="7">
        <v>0</v>
      </c>
      <c r="AS1473" s="7">
        <v>0</v>
      </c>
      <c r="AT1473" s="7">
        <v>35904327.920000002</v>
      </c>
      <c r="AU1473" s="8">
        <f t="shared" si="22"/>
        <v>3598078325.3799996</v>
      </c>
    </row>
    <row r="1474" spans="1:47" x14ac:dyDescent="0.3">
      <c r="A1474" s="2">
        <v>2007</v>
      </c>
      <c r="B1474" s="2" t="s">
        <v>84</v>
      </c>
      <c r="C1474" s="2">
        <v>11</v>
      </c>
      <c r="D1474" s="2" t="s">
        <v>66</v>
      </c>
      <c r="E1474" s="7">
        <v>107311903</v>
      </c>
      <c r="F1474" s="7">
        <v>11722</v>
      </c>
      <c r="G1474" s="7">
        <v>41638229</v>
      </c>
      <c r="H1474" s="7">
        <v>25061345</v>
      </c>
      <c r="I1474" s="7">
        <v>37575644</v>
      </c>
      <c r="J1474" s="7">
        <v>57868591</v>
      </c>
      <c r="K1474" s="7">
        <v>118026335</v>
      </c>
      <c r="L1474" s="7">
        <v>229950733</v>
      </c>
      <c r="M1474" s="7">
        <v>126332318</v>
      </c>
      <c r="N1474" s="7">
        <v>1101848611</v>
      </c>
      <c r="O1474" s="7">
        <v>515970935</v>
      </c>
      <c r="P1474" s="7">
        <v>125914695</v>
      </c>
      <c r="Q1474" s="7">
        <v>120471000</v>
      </c>
      <c r="R1474" s="7">
        <v>61955571</v>
      </c>
      <c r="S1474" s="7">
        <v>23213895</v>
      </c>
      <c r="T1474" s="7">
        <v>1339568</v>
      </c>
      <c r="U1474" s="7">
        <v>0</v>
      </c>
      <c r="V1474" s="7">
        <v>39227046</v>
      </c>
      <c r="W1474" s="7">
        <v>0</v>
      </c>
      <c r="X1474" s="7">
        <v>52936047</v>
      </c>
      <c r="Y1474" s="7">
        <v>1904509831</v>
      </c>
      <c r="Z1474" s="7">
        <v>0</v>
      </c>
      <c r="AA1474" s="7">
        <v>9599819</v>
      </c>
      <c r="AB1474" s="7">
        <v>442485842</v>
      </c>
      <c r="AC1474" s="7">
        <v>0</v>
      </c>
      <c r="AD1474" s="7">
        <v>42900601</v>
      </c>
      <c r="AE1474" s="7">
        <v>447290783</v>
      </c>
      <c r="AF1474" s="7">
        <v>0</v>
      </c>
      <c r="AG1474" s="7">
        <v>604055271</v>
      </c>
      <c r="AH1474" s="7">
        <v>0</v>
      </c>
      <c r="AI1474" s="7">
        <v>0</v>
      </c>
      <c r="AJ1474" s="7">
        <v>2877322</v>
      </c>
      <c r="AK1474" s="7">
        <v>0</v>
      </c>
      <c r="AL1474" s="7">
        <v>0</v>
      </c>
      <c r="AM1474" s="7">
        <v>0</v>
      </c>
      <c r="AN1474" s="7">
        <v>0</v>
      </c>
      <c r="AO1474" s="7">
        <v>91557720</v>
      </c>
      <c r="AP1474" s="7">
        <v>730655069</v>
      </c>
      <c r="AQ1474" s="7">
        <v>0</v>
      </c>
      <c r="AR1474" s="7">
        <v>0</v>
      </c>
      <c r="AS1474" s="7">
        <v>0</v>
      </c>
      <c r="AT1474" s="7">
        <v>0</v>
      </c>
      <c r="AU1474" s="8">
        <f t="shared" ref="AU1474:AU1537" si="23">SUM(E1474:AT1474)</f>
        <v>7062586446</v>
      </c>
    </row>
    <row r="1475" spans="1:47" x14ac:dyDescent="0.3">
      <c r="A1475" s="2">
        <v>2007</v>
      </c>
      <c r="B1475" s="2" t="s">
        <v>76</v>
      </c>
      <c r="C1475" s="2">
        <v>3</v>
      </c>
      <c r="D1475" s="2" t="s">
        <v>55</v>
      </c>
      <c r="E1475" s="7">
        <v>107249501</v>
      </c>
      <c r="F1475" s="7">
        <v>256</v>
      </c>
      <c r="G1475" s="7">
        <v>3736621</v>
      </c>
      <c r="H1475" s="7">
        <v>2615448</v>
      </c>
      <c r="I1475" s="7">
        <v>2579158</v>
      </c>
      <c r="J1475" s="7">
        <v>64204658</v>
      </c>
      <c r="K1475" s="7">
        <v>26078413</v>
      </c>
      <c r="L1475" s="7">
        <v>4412683</v>
      </c>
      <c r="M1475" s="7">
        <v>5888</v>
      </c>
      <c r="N1475" s="7">
        <v>31658704</v>
      </c>
      <c r="O1475" s="7">
        <v>33781324</v>
      </c>
      <c r="P1475" s="7">
        <v>3000995</v>
      </c>
      <c r="Q1475" s="7">
        <v>2382175</v>
      </c>
      <c r="R1475" s="7">
        <v>3447375</v>
      </c>
      <c r="S1475" s="7">
        <v>9400297</v>
      </c>
      <c r="T1475" s="7">
        <v>65887</v>
      </c>
      <c r="U1475" s="7">
        <v>0</v>
      </c>
      <c r="V1475" s="7">
        <v>27408</v>
      </c>
      <c r="W1475" s="7">
        <v>0</v>
      </c>
      <c r="X1475" s="7">
        <v>71858</v>
      </c>
      <c r="Y1475" s="7">
        <v>178594495</v>
      </c>
      <c r="Z1475" s="7">
        <v>0</v>
      </c>
      <c r="AA1475" s="7">
        <v>12020</v>
      </c>
      <c r="AB1475" s="7">
        <v>39944965</v>
      </c>
      <c r="AC1475" s="7">
        <v>0</v>
      </c>
      <c r="AD1475" s="7">
        <v>15</v>
      </c>
      <c r="AE1475" s="7">
        <v>17629848</v>
      </c>
      <c r="AF1475" s="7">
        <v>0</v>
      </c>
      <c r="AG1475" s="7">
        <v>8582</v>
      </c>
      <c r="AH1475" s="7">
        <v>0</v>
      </c>
      <c r="AI1475" s="7">
        <v>0</v>
      </c>
      <c r="AJ1475" s="7">
        <v>260643</v>
      </c>
      <c r="AK1475" s="7">
        <v>0</v>
      </c>
      <c r="AL1475" s="7">
        <v>0</v>
      </c>
      <c r="AM1475" s="7">
        <v>0</v>
      </c>
      <c r="AN1475" s="7">
        <v>0</v>
      </c>
      <c r="AO1475" s="7">
        <v>4408469</v>
      </c>
      <c r="AP1475" s="7">
        <v>2991917</v>
      </c>
      <c r="AQ1475" s="7">
        <v>0</v>
      </c>
      <c r="AR1475" s="7">
        <v>0</v>
      </c>
      <c r="AS1475" s="7">
        <v>0</v>
      </c>
      <c r="AT1475" s="7">
        <v>0</v>
      </c>
      <c r="AU1475" s="8">
        <f t="shared" si="23"/>
        <v>538569603</v>
      </c>
    </row>
    <row r="1476" spans="1:47" x14ac:dyDescent="0.3">
      <c r="A1476" s="2">
        <v>2020</v>
      </c>
      <c r="B1476" s="2" t="s">
        <v>79</v>
      </c>
      <c r="C1476" s="2">
        <v>6</v>
      </c>
      <c r="D1476" s="2" t="s">
        <v>58</v>
      </c>
      <c r="E1476" s="7">
        <v>107225883.8</v>
      </c>
      <c r="F1476" s="7">
        <v>8433.69</v>
      </c>
      <c r="G1476" s="7">
        <v>288371889.10000002</v>
      </c>
      <c r="H1476" s="7">
        <v>34006318.549999997</v>
      </c>
      <c r="I1476" s="7">
        <v>33250.239999999998</v>
      </c>
      <c r="J1476" s="7">
        <v>56447994.799999997</v>
      </c>
      <c r="K1476" s="7">
        <v>117160211.3</v>
      </c>
      <c r="L1476" s="7">
        <v>876742457.10000002</v>
      </c>
      <c r="M1476" s="7">
        <v>12418868.630000001</v>
      </c>
      <c r="N1476" s="7">
        <v>483905957.80000001</v>
      </c>
      <c r="O1476" s="7">
        <v>414936485.80000001</v>
      </c>
      <c r="P1476" s="7">
        <v>59064913.409999996</v>
      </c>
      <c r="Q1476" s="7">
        <v>57405124.560000002</v>
      </c>
      <c r="R1476" s="7">
        <v>29537152.960000001</v>
      </c>
      <c r="S1476" s="7">
        <v>17244635.300000001</v>
      </c>
      <c r="T1476" s="7">
        <v>2394970.4900000002</v>
      </c>
      <c r="U1476" s="7">
        <v>0</v>
      </c>
      <c r="V1476" s="7">
        <v>0</v>
      </c>
      <c r="W1476" s="7">
        <v>0</v>
      </c>
      <c r="X1476" s="7">
        <v>12008700.060000001</v>
      </c>
      <c r="Y1476" s="7">
        <v>466779615.80000001</v>
      </c>
      <c r="Z1476" s="7">
        <v>0</v>
      </c>
      <c r="AA1476" s="7">
        <v>1954944.58</v>
      </c>
      <c r="AB1476" s="7">
        <v>145079143.40000001</v>
      </c>
      <c r="AC1476" s="7">
        <v>0</v>
      </c>
      <c r="AD1476" s="7">
        <v>7195604.6500000004</v>
      </c>
      <c r="AE1476" s="7">
        <v>247514913</v>
      </c>
      <c r="AF1476" s="7">
        <v>0</v>
      </c>
      <c r="AG1476" s="7">
        <v>0</v>
      </c>
      <c r="AH1476" s="7">
        <v>0</v>
      </c>
      <c r="AI1476" s="7">
        <v>184007203.09999999</v>
      </c>
      <c r="AJ1476" s="7">
        <v>0</v>
      </c>
      <c r="AK1476" s="7">
        <v>0</v>
      </c>
      <c r="AL1476" s="7">
        <v>0</v>
      </c>
      <c r="AM1476" s="7">
        <v>0</v>
      </c>
      <c r="AN1476" s="7">
        <v>0</v>
      </c>
      <c r="AO1476" s="7">
        <v>-12158575.359999999</v>
      </c>
      <c r="AP1476" s="7">
        <v>0</v>
      </c>
      <c r="AQ1476" s="7">
        <v>1943459811</v>
      </c>
      <c r="AR1476" s="7">
        <v>0</v>
      </c>
      <c r="AS1476" s="7">
        <v>0</v>
      </c>
      <c r="AT1476" s="7">
        <v>31814547.02</v>
      </c>
      <c r="AU1476" s="8">
        <f t="shared" si="23"/>
        <v>5584560454.7800007</v>
      </c>
    </row>
    <row r="1477" spans="1:47" x14ac:dyDescent="0.3">
      <c r="A1477" s="2">
        <v>2018</v>
      </c>
      <c r="B1477" s="2" t="s">
        <v>79</v>
      </c>
      <c r="C1477" s="2">
        <v>6</v>
      </c>
      <c r="D1477" s="2" t="s">
        <v>63</v>
      </c>
      <c r="E1477" s="7">
        <v>107221835.09999999</v>
      </c>
      <c r="F1477" s="7">
        <v>-376.08</v>
      </c>
      <c r="G1477" s="7">
        <v>0</v>
      </c>
      <c r="H1477" s="7">
        <v>18796157.039999999</v>
      </c>
      <c r="I1477" s="7">
        <v>3889495.17</v>
      </c>
      <c r="J1477" s="7">
        <v>45849813.609999999</v>
      </c>
      <c r="K1477" s="7">
        <v>34365216.57</v>
      </c>
      <c r="L1477" s="7">
        <v>62688367.5</v>
      </c>
      <c r="M1477" s="7">
        <v>6994292.4000000004</v>
      </c>
      <c r="N1477" s="7">
        <v>112890153.5</v>
      </c>
      <c r="O1477" s="7">
        <v>125914858.59999999</v>
      </c>
      <c r="P1477" s="7">
        <v>10497249.210000001</v>
      </c>
      <c r="Q1477" s="7">
        <v>10525276.18</v>
      </c>
      <c r="R1477" s="7">
        <v>8140181.2599999998</v>
      </c>
      <c r="S1477" s="7">
        <v>11066576.140000001</v>
      </c>
      <c r="T1477" s="7">
        <v>170678.28</v>
      </c>
      <c r="U1477" s="7">
        <v>0</v>
      </c>
      <c r="V1477" s="7">
        <v>0</v>
      </c>
      <c r="W1477" s="7">
        <v>0</v>
      </c>
      <c r="X1477" s="7">
        <v>7781690.6200000001</v>
      </c>
      <c r="Y1477" s="7">
        <v>469509894</v>
      </c>
      <c r="Z1477" s="7">
        <v>0</v>
      </c>
      <c r="AA1477" s="7">
        <v>1267225.55</v>
      </c>
      <c r="AB1477" s="7">
        <v>125083634</v>
      </c>
      <c r="AC1477" s="7">
        <v>0</v>
      </c>
      <c r="AD1477" s="7">
        <v>4283679.12</v>
      </c>
      <c r="AE1477" s="7">
        <v>70107004.840000004</v>
      </c>
      <c r="AF1477" s="7">
        <v>0</v>
      </c>
      <c r="AG1477" s="7">
        <v>5038581.18</v>
      </c>
      <c r="AH1477" s="7">
        <v>0</v>
      </c>
      <c r="AI1477" s="7">
        <v>70638574.099999994</v>
      </c>
      <c r="AJ1477" s="7">
        <v>0</v>
      </c>
      <c r="AK1477" s="7">
        <v>0</v>
      </c>
      <c r="AL1477" s="7">
        <v>0</v>
      </c>
      <c r="AM1477" s="7">
        <v>0</v>
      </c>
      <c r="AN1477" s="7">
        <v>0</v>
      </c>
      <c r="AO1477" s="7">
        <v>23615439.25</v>
      </c>
      <c r="AP1477" s="7">
        <v>0</v>
      </c>
      <c r="AQ1477" s="7">
        <v>719929674</v>
      </c>
      <c r="AR1477" s="7">
        <v>0</v>
      </c>
      <c r="AS1477" s="7">
        <v>0</v>
      </c>
      <c r="AT1477" s="7">
        <v>28070729.82</v>
      </c>
      <c r="AU1477" s="8">
        <f t="shared" si="23"/>
        <v>2084335900.9599996</v>
      </c>
    </row>
    <row r="1478" spans="1:47" x14ac:dyDescent="0.3">
      <c r="A1478" s="2">
        <v>2013</v>
      </c>
      <c r="B1478" s="2" t="s">
        <v>77</v>
      </c>
      <c r="C1478" s="2">
        <v>4</v>
      </c>
      <c r="D1478" s="2" t="s">
        <v>70</v>
      </c>
      <c r="E1478" s="7">
        <v>107209411.40000001</v>
      </c>
      <c r="F1478" s="7">
        <v>202185.94</v>
      </c>
      <c r="G1478" s="7">
        <v>94387284.150000006</v>
      </c>
      <c r="H1478" s="7">
        <v>16533101.09</v>
      </c>
      <c r="I1478" s="7">
        <v>19882848.02</v>
      </c>
      <c r="J1478" s="7">
        <v>81875143.819999993</v>
      </c>
      <c r="K1478" s="7">
        <v>113548483.09999999</v>
      </c>
      <c r="L1478" s="7">
        <v>498982037.89999998</v>
      </c>
      <c r="M1478" s="7">
        <v>25388177.850000001</v>
      </c>
      <c r="N1478" s="7">
        <v>576860868</v>
      </c>
      <c r="O1478" s="7">
        <v>231322583.59999999</v>
      </c>
      <c r="P1478" s="7">
        <v>62339197.670000002</v>
      </c>
      <c r="Q1478" s="7">
        <v>18765190.670000002</v>
      </c>
      <c r="R1478" s="7">
        <v>28773527.48</v>
      </c>
      <c r="S1478" s="7">
        <v>39941749.600000001</v>
      </c>
      <c r="T1478" s="7">
        <v>1383626.44</v>
      </c>
      <c r="U1478" s="7">
        <v>0</v>
      </c>
      <c r="V1478" s="7">
        <v>0</v>
      </c>
      <c r="W1478" s="7">
        <v>0</v>
      </c>
      <c r="X1478" s="7">
        <v>24032508.43</v>
      </c>
      <c r="Y1478" s="7">
        <v>786893409</v>
      </c>
      <c r="Z1478" s="7">
        <v>0</v>
      </c>
      <c r="AA1478" s="7">
        <v>4042713.2</v>
      </c>
      <c r="AB1478" s="7">
        <v>206869583.69999999</v>
      </c>
      <c r="AC1478" s="7">
        <v>0</v>
      </c>
      <c r="AD1478" s="7">
        <v>12454678.23</v>
      </c>
      <c r="AE1478" s="7">
        <v>317751840.39999998</v>
      </c>
      <c r="AF1478" s="7">
        <v>0</v>
      </c>
      <c r="AG1478" s="7">
        <v>6627.17</v>
      </c>
      <c r="AH1478" s="7">
        <v>0</v>
      </c>
      <c r="AI1478" s="7">
        <v>70030477.079999998</v>
      </c>
      <c r="AJ1478" s="7">
        <v>7065419.6600000001</v>
      </c>
      <c r="AK1478" s="7">
        <v>0</v>
      </c>
      <c r="AL1478" s="7">
        <v>0</v>
      </c>
      <c r="AM1478" s="7">
        <v>0</v>
      </c>
      <c r="AN1478" s="7">
        <v>0</v>
      </c>
      <c r="AO1478" s="7">
        <v>15197124.02</v>
      </c>
      <c r="AP1478" s="7">
        <v>0</v>
      </c>
      <c r="AQ1478" s="7">
        <v>0</v>
      </c>
      <c r="AR1478" s="7">
        <v>1336778099</v>
      </c>
      <c r="AS1478" s="7">
        <v>134454995.69999999</v>
      </c>
      <c r="AT1478" s="7">
        <v>18674709.539999999</v>
      </c>
      <c r="AU1478" s="8">
        <f t="shared" si="23"/>
        <v>4851647601.8599987</v>
      </c>
    </row>
    <row r="1479" spans="1:47" x14ac:dyDescent="0.3">
      <c r="A1479" s="2">
        <v>2006</v>
      </c>
      <c r="B1479" s="2" t="s">
        <v>84</v>
      </c>
      <c r="C1479" s="2">
        <v>11</v>
      </c>
      <c r="D1479" s="2" t="s">
        <v>55</v>
      </c>
      <c r="E1479" s="7">
        <v>107102839</v>
      </c>
      <c r="F1479" s="7">
        <v>550</v>
      </c>
      <c r="G1479" s="7">
        <v>3835162</v>
      </c>
      <c r="H1479" s="7">
        <v>2213007</v>
      </c>
      <c r="I1479" s="7">
        <v>1112284</v>
      </c>
      <c r="J1479" s="7">
        <v>85557424</v>
      </c>
      <c r="K1479" s="7">
        <v>27202713</v>
      </c>
      <c r="L1479" s="7">
        <v>5169705</v>
      </c>
      <c r="M1479" s="7">
        <v>3669</v>
      </c>
      <c r="N1479" s="7">
        <v>44113840</v>
      </c>
      <c r="O1479" s="7">
        <v>32106414</v>
      </c>
      <c r="P1479" s="7">
        <v>2591377</v>
      </c>
      <c r="Q1479" s="7">
        <v>2232371</v>
      </c>
      <c r="R1479" s="7">
        <v>6841155</v>
      </c>
      <c r="S1479" s="7">
        <v>253980</v>
      </c>
      <c r="T1479" s="7">
        <v>175207</v>
      </c>
      <c r="U1479" s="7">
        <v>0</v>
      </c>
      <c r="V1479" s="7">
        <v>37003</v>
      </c>
      <c r="W1479" s="7">
        <v>0</v>
      </c>
      <c r="X1479" s="7">
        <v>77324</v>
      </c>
      <c r="Y1479" s="7">
        <v>197960212</v>
      </c>
      <c r="Z1479" s="7">
        <v>0</v>
      </c>
      <c r="AA1479" s="7">
        <v>12998</v>
      </c>
      <c r="AB1479" s="7">
        <v>46305388</v>
      </c>
      <c r="AC1479" s="7">
        <v>0</v>
      </c>
      <c r="AD1479" s="7">
        <v>0</v>
      </c>
      <c r="AE1479" s="7">
        <v>21238493</v>
      </c>
      <c r="AF1479" s="7">
        <v>0</v>
      </c>
      <c r="AG1479" s="7">
        <v>8524</v>
      </c>
      <c r="AH1479" s="7">
        <v>0</v>
      </c>
      <c r="AI1479" s="7">
        <v>0</v>
      </c>
      <c r="AJ1479" s="7">
        <v>1066319</v>
      </c>
      <c r="AK1479" s="7">
        <v>0</v>
      </c>
      <c r="AL1479" s="7">
        <v>0</v>
      </c>
      <c r="AM1479" s="7">
        <v>0</v>
      </c>
      <c r="AN1479" s="7">
        <v>0</v>
      </c>
      <c r="AO1479" s="7">
        <v>3897798</v>
      </c>
      <c r="AP1479" s="7">
        <v>6614659</v>
      </c>
      <c r="AQ1479" s="7">
        <v>0</v>
      </c>
      <c r="AR1479" s="7">
        <v>0</v>
      </c>
      <c r="AS1479" s="7">
        <v>0</v>
      </c>
      <c r="AT1479" s="7">
        <v>0</v>
      </c>
      <c r="AU1479" s="8">
        <f t="shared" si="23"/>
        <v>597730415</v>
      </c>
    </row>
    <row r="1480" spans="1:47" x14ac:dyDescent="0.3">
      <c r="A1480" s="2">
        <v>2022</v>
      </c>
      <c r="B1480" s="2" t="s">
        <v>77</v>
      </c>
      <c r="C1480" s="2">
        <v>4</v>
      </c>
      <c r="D1480" s="2" t="s">
        <v>58</v>
      </c>
      <c r="E1480" s="7">
        <v>107060954.3</v>
      </c>
      <c r="F1480" s="7">
        <v>-480.68</v>
      </c>
      <c r="G1480" s="7">
        <v>391666722.10000002</v>
      </c>
      <c r="H1480" s="7">
        <v>16504019.77</v>
      </c>
      <c r="I1480" s="7">
        <v>19734.099999999999</v>
      </c>
      <c r="J1480" s="7">
        <v>42836421.369999997</v>
      </c>
      <c r="K1480" s="7">
        <v>189447775.69999999</v>
      </c>
      <c r="L1480" s="7">
        <v>295843669.19999999</v>
      </c>
      <c r="M1480" s="7">
        <v>17650155.640000001</v>
      </c>
      <c r="N1480" s="7">
        <v>2485233230</v>
      </c>
      <c r="O1480" s="7">
        <v>788424591.70000005</v>
      </c>
      <c r="P1480" s="7">
        <v>156632050.30000001</v>
      </c>
      <c r="Q1480" s="7">
        <v>101489742.59999999</v>
      </c>
      <c r="R1480" s="7">
        <v>52404457.549999997</v>
      </c>
      <c r="S1480" s="7">
        <v>131623542.59999999</v>
      </c>
      <c r="T1480" s="7">
        <v>2959232.15</v>
      </c>
      <c r="U1480" s="7">
        <v>0</v>
      </c>
      <c r="V1480" s="7">
        <v>0</v>
      </c>
      <c r="W1480" s="7">
        <v>0</v>
      </c>
      <c r="X1480" s="7">
        <v>40795065.670000002</v>
      </c>
      <c r="Y1480" s="7">
        <v>1238256242</v>
      </c>
      <c r="Z1480" s="7">
        <v>0</v>
      </c>
      <c r="AA1480" s="7">
        <v>6892496.3099999996</v>
      </c>
      <c r="AB1480" s="7">
        <v>424523919.80000001</v>
      </c>
      <c r="AC1480" s="7">
        <v>0</v>
      </c>
      <c r="AD1480" s="7">
        <v>11855593.779999999</v>
      </c>
      <c r="AE1480" s="7">
        <v>1183655799</v>
      </c>
      <c r="AF1480" s="7">
        <v>0</v>
      </c>
      <c r="AG1480" s="7">
        <v>698.14</v>
      </c>
      <c r="AH1480" s="7">
        <v>0</v>
      </c>
      <c r="AI1480" s="7">
        <v>187970862.40000001</v>
      </c>
      <c r="AJ1480" s="7">
        <v>0</v>
      </c>
      <c r="AK1480" s="7">
        <v>0</v>
      </c>
      <c r="AL1480" s="7">
        <v>0</v>
      </c>
      <c r="AM1480" s="7">
        <v>0</v>
      </c>
      <c r="AN1480" s="7">
        <v>0</v>
      </c>
      <c r="AO1480" s="7">
        <v>31737281.739999998</v>
      </c>
      <c r="AP1480" s="7">
        <v>0</v>
      </c>
      <c r="AQ1480" s="7">
        <v>3816092713</v>
      </c>
      <c r="AR1480" s="7">
        <v>0</v>
      </c>
      <c r="AS1480" s="7">
        <v>0</v>
      </c>
      <c r="AT1480" s="7">
        <v>53549358.490000002</v>
      </c>
      <c r="AU1480" s="8">
        <f t="shared" si="23"/>
        <v>11775125848.730001</v>
      </c>
    </row>
    <row r="1481" spans="1:47" x14ac:dyDescent="0.3">
      <c r="A1481" s="2">
        <v>2015</v>
      </c>
      <c r="B1481" s="2" t="s">
        <v>83</v>
      </c>
      <c r="C1481" s="2">
        <v>10</v>
      </c>
      <c r="D1481" s="2" t="s">
        <v>70</v>
      </c>
      <c r="E1481" s="7">
        <v>107050982.7</v>
      </c>
      <c r="F1481" s="7">
        <v>168723.78</v>
      </c>
      <c r="G1481" s="7">
        <v>192814863.69999999</v>
      </c>
      <c r="H1481" s="7">
        <v>11066882.23</v>
      </c>
      <c r="I1481" s="7">
        <v>55338670.240000002</v>
      </c>
      <c r="J1481" s="7">
        <v>87213385.430000007</v>
      </c>
      <c r="K1481" s="7">
        <v>109205629.59999999</v>
      </c>
      <c r="L1481" s="7">
        <v>117514229.59999999</v>
      </c>
      <c r="M1481" s="7">
        <v>52044529.799999997</v>
      </c>
      <c r="N1481" s="7">
        <v>702205498.60000002</v>
      </c>
      <c r="O1481" s="7">
        <v>279830563.89999998</v>
      </c>
      <c r="P1481" s="7">
        <v>86455465.790000007</v>
      </c>
      <c r="Q1481" s="7">
        <v>26540509.629999999</v>
      </c>
      <c r="R1481" s="7">
        <v>34744184.759999998</v>
      </c>
      <c r="S1481" s="7">
        <v>60883991.079999998</v>
      </c>
      <c r="T1481" s="7">
        <v>11943023.59</v>
      </c>
      <c r="U1481" s="7">
        <v>0</v>
      </c>
      <c r="V1481" s="7">
        <v>0</v>
      </c>
      <c r="W1481" s="7">
        <v>0</v>
      </c>
      <c r="X1481" s="7">
        <v>41473520.119999997</v>
      </c>
      <c r="Y1481" s="7">
        <v>683018912.70000005</v>
      </c>
      <c r="Z1481" s="7">
        <v>0</v>
      </c>
      <c r="AA1481" s="7">
        <v>6965271.0300000003</v>
      </c>
      <c r="AB1481" s="7">
        <v>203824227.30000001</v>
      </c>
      <c r="AC1481" s="7">
        <v>0</v>
      </c>
      <c r="AD1481" s="7">
        <v>32842624.969999999</v>
      </c>
      <c r="AE1481" s="7">
        <v>368483126.89999998</v>
      </c>
      <c r="AF1481" s="7">
        <v>0</v>
      </c>
      <c r="AG1481" s="7">
        <v>1310464.24</v>
      </c>
      <c r="AH1481" s="7">
        <v>0</v>
      </c>
      <c r="AI1481" s="7">
        <v>89918731.769999996</v>
      </c>
      <c r="AJ1481" s="7">
        <v>0</v>
      </c>
      <c r="AK1481" s="7">
        <v>0</v>
      </c>
      <c r="AL1481" s="7">
        <v>0</v>
      </c>
      <c r="AM1481" s="7">
        <v>0</v>
      </c>
      <c r="AN1481" s="7">
        <v>0</v>
      </c>
      <c r="AO1481" s="7">
        <v>51780168.390000001</v>
      </c>
      <c r="AP1481" s="7">
        <v>0</v>
      </c>
      <c r="AQ1481" s="7">
        <v>0</v>
      </c>
      <c r="AR1481" s="7">
        <v>1725080082</v>
      </c>
      <c r="AS1481" s="7">
        <v>197514517.5</v>
      </c>
      <c r="AT1481" s="7">
        <v>31295203.260000002</v>
      </c>
      <c r="AU1481" s="8">
        <f t="shared" si="23"/>
        <v>5368527984.6100006</v>
      </c>
    </row>
    <row r="1482" spans="1:47" x14ac:dyDescent="0.3">
      <c r="A1482" s="2">
        <v>2005</v>
      </c>
      <c r="B1482" s="2" t="s">
        <v>81</v>
      </c>
      <c r="C1482" s="2">
        <v>8</v>
      </c>
      <c r="D1482" s="2" t="s">
        <v>55</v>
      </c>
      <c r="E1482" s="7">
        <v>106999498</v>
      </c>
      <c r="F1482" s="7">
        <v>5538</v>
      </c>
      <c r="G1482" s="7">
        <v>3756429</v>
      </c>
      <c r="H1482" s="7">
        <v>2249301</v>
      </c>
      <c r="I1482" s="7">
        <v>2439121</v>
      </c>
      <c r="J1482" s="7">
        <v>74787405</v>
      </c>
      <c r="K1482" s="7">
        <v>17252827</v>
      </c>
      <c r="L1482" s="7">
        <v>8883171</v>
      </c>
      <c r="M1482" s="7">
        <v>522</v>
      </c>
      <c r="N1482" s="7">
        <v>65478914</v>
      </c>
      <c r="O1482" s="7">
        <v>22458603</v>
      </c>
      <c r="P1482" s="7">
        <v>1336702</v>
      </c>
      <c r="Q1482" s="7">
        <v>2363177</v>
      </c>
      <c r="R1482" s="7">
        <v>3547630</v>
      </c>
      <c r="S1482" s="7">
        <v>1255497</v>
      </c>
      <c r="T1482" s="7">
        <v>103197</v>
      </c>
      <c r="U1482" s="7">
        <v>0</v>
      </c>
      <c r="V1482" s="7">
        <v>5668</v>
      </c>
      <c r="W1482" s="7">
        <v>0</v>
      </c>
      <c r="X1482" s="7">
        <v>56109</v>
      </c>
      <c r="Y1482" s="7">
        <v>172463018</v>
      </c>
      <c r="Z1482" s="7">
        <v>0</v>
      </c>
      <c r="AA1482" s="7">
        <v>9271</v>
      </c>
      <c r="AB1482" s="7">
        <v>35298156</v>
      </c>
      <c r="AC1482" s="7">
        <v>0</v>
      </c>
      <c r="AD1482" s="7">
        <v>7792</v>
      </c>
      <c r="AE1482" s="7">
        <v>33144267</v>
      </c>
      <c r="AF1482" s="7">
        <v>0</v>
      </c>
      <c r="AG1482" s="7">
        <v>5002</v>
      </c>
      <c r="AH1482" s="7">
        <v>0</v>
      </c>
      <c r="AI1482" s="7">
        <v>0</v>
      </c>
      <c r="AJ1482" s="7">
        <v>294985</v>
      </c>
      <c r="AK1482" s="7">
        <v>0</v>
      </c>
      <c r="AL1482" s="7">
        <v>0</v>
      </c>
      <c r="AM1482" s="7">
        <v>0</v>
      </c>
      <c r="AN1482" s="7">
        <v>4579538</v>
      </c>
      <c r="AO1482" s="7">
        <v>5865953</v>
      </c>
      <c r="AP1482" s="7">
        <v>1679397.5530000001</v>
      </c>
      <c r="AQ1482" s="7">
        <v>0</v>
      </c>
      <c r="AR1482" s="7">
        <v>151346628</v>
      </c>
      <c r="AS1482" s="7">
        <v>12132641.91</v>
      </c>
      <c r="AT1482" s="7">
        <v>0</v>
      </c>
      <c r="AU1482" s="8">
        <f t="shared" si="23"/>
        <v>729805958.46299994</v>
      </c>
    </row>
    <row r="1483" spans="1:47" x14ac:dyDescent="0.3">
      <c r="A1483" s="2">
        <v>2007</v>
      </c>
      <c r="B1483" s="2" t="s">
        <v>83</v>
      </c>
      <c r="C1483" s="2">
        <v>10</v>
      </c>
      <c r="D1483" s="2" t="s">
        <v>66</v>
      </c>
      <c r="E1483" s="7">
        <v>106978507</v>
      </c>
      <c r="F1483" s="7">
        <v>4875</v>
      </c>
      <c r="G1483" s="7">
        <v>39231673</v>
      </c>
      <c r="H1483" s="7">
        <v>26106326</v>
      </c>
      <c r="I1483" s="7">
        <v>34995020</v>
      </c>
      <c r="J1483" s="7">
        <v>65364720</v>
      </c>
      <c r="K1483" s="7">
        <v>161797303</v>
      </c>
      <c r="L1483" s="7">
        <v>149962551</v>
      </c>
      <c r="M1483" s="7">
        <v>74611355</v>
      </c>
      <c r="N1483" s="7">
        <v>1202139955</v>
      </c>
      <c r="O1483" s="7">
        <v>480438905</v>
      </c>
      <c r="P1483" s="7">
        <v>288059811</v>
      </c>
      <c r="Q1483" s="7">
        <v>458743170</v>
      </c>
      <c r="R1483" s="7">
        <v>61160695</v>
      </c>
      <c r="S1483" s="7">
        <v>26107883</v>
      </c>
      <c r="T1483" s="7">
        <v>1345533</v>
      </c>
      <c r="U1483" s="7">
        <v>0</v>
      </c>
      <c r="V1483" s="7">
        <v>29949905</v>
      </c>
      <c r="W1483" s="7">
        <v>0</v>
      </c>
      <c r="X1483" s="7">
        <v>37920095</v>
      </c>
      <c r="Y1483" s="7">
        <v>1820983461</v>
      </c>
      <c r="Z1483" s="7">
        <v>0</v>
      </c>
      <c r="AA1483" s="7">
        <v>6725831</v>
      </c>
      <c r="AB1483" s="7">
        <v>384162373</v>
      </c>
      <c r="AC1483" s="7">
        <v>0</v>
      </c>
      <c r="AD1483" s="7">
        <v>26657367</v>
      </c>
      <c r="AE1483" s="7">
        <v>647744425</v>
      </c>
      <c r="AF1483" s="7">
        <v>0</v>
      </c>
      <c r="AG1483" s="7">
        <v>542545102</v>
      </c>
      <c r="AH1483" s="7">
        <v>0</v>
      </c>
      <c r="AI1483" s="7">
        <v>0</v>
      </c>
      <c r="AJ1483" s="7">
        <v>2875899</v>
      </c>
      <c r="AK1483" s="7">
        <v>0</v>
      </c>
      <c r="AL1483" s="7">
        <v>0</v>
      </c>
      <c r="AM1483" s="7">
        <v>0</v>
      </c>
      <c r="AN1483" s="7">
        <v>0</v>
      </c>
      <c r="AO1483" s="7">
        <v>221598463</v>
      </c>
      <c r="AP1483" s="7">
        <v>2718663890</v>
      </c>
      <c r="AQ1483" s="7">
        <v>0</v>
      </c>
      <c r="AR1483" s="7">
        <v>0</v>
      </c>
      <c r="AS1483" s="7">
        <v>0</v>
      </c>
      <c r="AT1483" s="7">
        <v>0</v>
      </c>
      <c r="AU1483" s="8">
        <f t="shared" si="23"/>
        <v>9616875093</v>
      </c>
    </row>
    <row r="1484" spans="1:47" x14ac:dyDescent="0.3">
      <c r="A1484" s="2">
        <v>2015</v>
      </c>
      <c r="B1484" s="2" t="s">
        <v>77</v>
      </c>
      <c r="C1484" s="2">
        <v>4</v>
      </c>
      <c r="D1484" s="2" t="s">
        <v>70</v>
      </c>
      <c r="E1484" s="7">
        <v>106970993</v>
      </c>
      <c r="F1484" s="7">
        <v>207890</v>
      </c>
      <c r="G1484" s="7">
        <v>82256475</v>
      </c>
      <c r="H1484" s="7">
        <v>17329754</v>
      </c>
      <c r="I1484" s="7">
        <v>44069622</v>
      </c>
      <c r="J1484" s="7">
        <v>87046846</v>
      </c>
      <c r="K1484" s="7">
        <v>116058982</v>
      </c>
      <c r="L1484" s="7">
        <v>593528181</v>
      </c>
      <c r="M1484" s="7">
        <v>36557410</v>
      </c>
      <c r="N1484" s="7">
        <v>654115231</v>
      </c>
      <c r="O1484" s="7">
        <v>286376676</v>
      </c>
      <c r="P1484" s="7">
        <v>123633235</v>
      </c>
      <c r="Q1484" s="7">
        <v>28537833</v>
      </c>
      <c r="R1484" s="7">
        <v>30313782</v>
      </c>
      <c r="S1484" s="7">
        <v>62475087</v>
      </c>
      <c r="T1484" s="7">
        <v>1088804</v>
      </c>
      <c r="U1484" s="7">
        <v>0</v>
      </c>
      <c r="V1484" s="7">
        <v>0</v>
      </c>
      <c r="W1484" s="7">
        <v>0</v>
      </c>
      <c r="X1484" s="7">
        <v>30918768</v>
      </c>
      <c r="Y1484" s="7">
        <v>726085593</v>
      </c>
      <c r="Z1484" s="7">
        <v>0</v>
      </c>
      <c r="AA1484" s="7">
        <v>5202950</v>
      </c>
      <c r="AB1484" s="7">
        <v>209144409</v>
      </c>
      <c r="AC1484" s="7">
        <v>0</v>
      </c>
      <c r="AD1484" s="7">
        <v>25028581</v>
      </c>
      <c r="AE1484" s="7">
        <v>355229661</v>
      </c>
      <c r="AF1484" s="7">
        <v>0</v>
      </c>
      <c r="AG1484" s="7">
        <v>7802</v>
      </c>
      <c r="AH1484" s="7">
        <v>0</v>
      </c>
      <c r="AI1484" s="7">
        <v>89254966</v>
      </c>
      <c r="AJ1484" s="7">
        <v>0</v>
      </c>
      <c r="AK1484" s="7">
        <v>0</v>
      </c>
      <c r="AL1484" s="7">
        <v>0</v>
      </c>
      <c r="AM1484" s="7">
        <v>0</v>
      </c>
      <c r="AN1484" s="7">
        <v>0</v>
      </c>
      <c r="AO1484" s="7">
        <v>55100340</v>
      </c>
      <c r="AP1484" s="7">
        <v>0</v>
      </c>
      <c r="AQ1484" s="7">
        <v>0</v>
      </c>
      <c r="AR1484" s="7">
        <v>1821663914</v>
      </c>
      <c r="AS1484" s="7">
        <v>193406894</v>
      </c>
      <c r="AT1484" s="7">
        <v>24468347</v>
      </c>
      <c r="AU1484" s="8">
        <f t="shared" si="23"/>
        <v>5806079026</v>
      </c>
    </row>
    <row r="1485" spans="1:47" x14ac:dyDescent="0.3">
      <c r="A1485" s="2">
        <v>2009</v>
      </c>
      <c r="B1485" s="2" t="s">
        <v>78</v>
      </c>
      <c r="C1485" s="2">
        <v>5</v>
      </c>
      <c r="D1485" s="2" t="s">
        <v>55</v>
      </c>
      <c r="E1485" s="7">
        <v>106742303</v>
      </c>
      <c r="F1485" s="7">
        <v>2278.54</v>
      </c>
      <c r="G1485" s="7">
        <v>2225744.84</v>
      </c>
      <c r="H1485" s="7">
        <v>2426791.7799999998</v>
      </c>
      <c r="I1485" s="7">
        <v>2251559.61</v>
      </c>
      <c r="J1485" s="7">
        <v>61327718.640000001</v>
      </c>
      <c r="K1485" s="7">
        <v>21072590.710000001</v>
      </c>
      <c r="L1485" s="7">
        <v>22962191.82</v>
      </c>
      <c r="M1485" s="7">
        <v>4370503.53</v>
      </c>
      <c r="N1485" s="7">
        <v>47525279.789999999</v>
      </c>
      <c r="O1485" s="7">
        <v>28531892.579999998</v>
      </c>
      <c r="P1485" s="7">
        <v>3986309.5</v>
      </c>
      <c r="Q1485" s="7">
        <v>2123055.13</v>
      </c>
      <c r="R1485" s="7">
        <v>4273990.5599999996</v>
      </c>
      <c r="S1485" s="7">
        <v>5843589.7800000003</v>
      </c>
      <c r="T1485" s="7">
        <v>56130.92</v>
      </c>
      <c r="U1485" s="7">
        <v>0</v>
      </c>
      <c r="V1485" s="7">
        <v>136153.20000000001</v>
      </c>
      <c r="W1485" s="7">
        <v>0</v>
      </c>
      <c r="X1485" s="7">
        <v>3613656.39</v>
      </c>
      <c r="Y1485" s="7">
        <v>166870608</v>
      </c>
      <c r="Z1485" s="7">
        <v>0</v>
      </c>
      <c r="AA1485" s="7">
        <v>217896.37</v>
      </c>
      <c r="AB1485" s="7">
        <v>39705376.32</v>
      </c>
      <c r="AC1485" s="7">
        <v>0</v>
      </c>
      <c r="AD1485" s="7">
        <v>1791891.05</v>
      </c>
      <c r="AE1485" s="7">
        <v>26850799.23</v>
      </c>
      <c r="AF1485" s="7">
        <v>0</v>
      </c>
      <c r="AG1485" s="7">
        <v>0</v>
      </c>
      <c r="AH1485" s="7">
        <v>0</v>
      </c>
      <c r="AI1485" s="7">
        <v>0</v>
      </c>
      <c r="AJ1485" s="7">
        <v>521827.67</v>
      </c>
      <c r="AK1485" s="7">
        <v>0</v>
      </c>
      <c r="AL1485" s="7">
        <v>0</v>
      </c>
      <c r="AM1485" s="7">
        <v>0</v>
      </c>
      <c r="AN1485" s="7">
        <v>0</v>
      </c>
      <c r="AO1485" s="7">
        <v>15066376.560000001</v>
      </c>
      <c r="AP1485" s="7">
        <v>4697184.04</v>
      </c>
      <c r="AQ1485" s="7">
        <v>0</v>
      </c>
      <c r="AR1485" s="7">
        <v>0</v>
      </c>
      <c r="AS1485" s="7">
        <v>0</v>
      </c>
      <c r="AT1485" s="7">
        <v>0</v>
      </c>
      <c r="AU1485" s="8">
        <f t="shared" si="23"/>
        <v>575193699.55999982</v>
      </c>
    </row>
    <row r="1486" spans="1:47" x14ac:dyDescent="0.3">
      <c r="A1486" s="2">
        <v>2019</v>
      </c>
      <c r="B1486" s="2" t="s">
        <v>80</v>
      </c>
      <c r="C1486" s="2">
        <v>7</v>
      </c>
      <c r="D1486" s="2" t="s">
        <v>70</v>
      </c>
      <c r="E1486" s="7">
        <v>106639855.09999999</v>
      </c>
      <c r="F1486" s="7">
        <v>14504.72</v>
      </c>
      <c r="G1486" s="7">
        <v>96502357.629999995</v>
      </c>
      <c r="H1486" s="7">
        <v>7864827.0599999996</v>
      </c>
      <c r="I1486" s="7">
        <v>13341.99</v>
      </c>
      <c r="J1486" s="7">
        <v>116070980.90000001</v>
      </c>
      <c r="K1486" s="7">
        <v>145748346.40000001</v>
      </c>
      <c r="L1486" s="7">
        <v>226285383.80000001</v>
      </c>
      <c r="M1486" s="7">
        <v>26280727.68</v>
      </c>
      <c r="N1486" s="7">
        <v>929697304.89999998</v>
      </c>
      <c r="O1486" s="7">
        <v>399090335.30000001</v>
      </c>
      <c r="P1486" s="7">
        <v>118567414.7</v>
      </c>
      <c r="Q1486" s="7">
        <v>38512777.090000004</v>
      </c>
      <c r="R1486" s="7">
        <v>34449562.460000001</v>
      </c>
      <c r="S1486" s="7">
        <v>104444367</v>
      </c>
      <c r="T1486" s="7">
        <v>1819845.04</v>
      </c>
      <c r="U1486" s="7">
        <v>0</v>
      </c>
      <c r="V1486" s="7">
        <v>0</v>
      </c>
      <c r="W1486" s="7">
        <v>0</v>
      </c>
      <c r="X1486" s="7">
        <v>45454187.450000003</v>
      </c>
      <c r="Y1486" s="7">
        <v>1206450893</v>
      </c>
      <c r="Z1486" s="7">
        <v>0</v>
      </c>
      <c r="AA1486" s="7">
        <v>7555350.5499999998</v>
      </c>
      <c r="AB1486" s="7">
        <v>320863411.30000001</v>
      </c>
      <c r="AC1486" s="7">
        <v>0</v>
      </c>
      <c r="AD1486" s="7">
        <v>15508166.710000001</v>
      </c>
      <c r="AE1486" s="7">
        <v>491931856.80000001</v>
      </c>
      <c r="AF1486" s="7">
        <v>0</v>
      </c>
      <c r="AG1486" s="7">
        <v>2994942.49</v>
      </c>
      <c r="AH1486" s="7">
        <v>0</v>
      </c>
      <c r="AI1486" s="7">
        <v>111832764.5</v>
      </c>
      <c r="AJ1486" s="7">
        <v>0</v>
      </c>
      <c r="AK1486" s="7">
        <v>0</v>
      </c>
      <c r="AL1486" s="7">
        <v>0</v>
      </c>
      <c r="AM1486" s="7">
        <v>0</v>
      </c>
      <c r="AN1486" s="7">
        <v>0</v>
      </c>
      <c r="AO1486" s="7">
        <v>22834604.23</v>
      </c>
      <c r="AP1486" s="7">
        <v>0</v>
      </c>
      <c r="AQ1486" s="7">
        <v>2124346910</v>
      </c>
      <c r="AR1486" s="7">
        <v>0</v>
      </c>
      <c r="AS1486" s="7">
        <v>0</v>
      </c>
      <c r="AT1486" s="7">
        <v>19333203.780000001</v>
      </c>
      <c r="AU1486" s="8">
        <f t="shared" si="23"/>
        <v>6721108222.579999</v>
      </c>
    </row>
    <row r="1487" spans="1:47" x14ac:dyDescent="0.3">
      <c r="A1487" s="2">
        <v>2019</v>
      </c>
      <c r="B1487" s="2" t="s">
        <v>78</v>
      </c>
      <c r="C1487" s="2">
        <v>5</v>
      </c>
      <c r="D1487" s="2" t="s">
        <v>70</v>
      </c>
      <c r="E1487" s="7">
        <v>106567825.59999999</v>
      </c>
      <c r="F1487" s="7">
        <v>8833.3799999999992</v>
      </c>
      <c r="G1487" s="7">
        <v>89355301.780000001</v>
      </c>
      <c r="H1487" s="7">
        <v>11918152.060000001</v>
      </c>
      <c r="I1487" s="7">
        <v>26615.82</v>
      </c>
      <c r="J1487" s="7">
        <v>137955633.40000001</v>
      </c>
      <c r="K1487" s="7">
        <v>159428416.40000001</v>
      </c>
      <c r="L1487" s="7">
        <v>213294899</v>
      </c>
      <c r="M1487" s="7">
        <v>42681788.75</v>
      </c>
      <c r="N1487" s="7">
        <v>373073686</v>
      </c>
      <c r="O1487" s="7">
        <v>415482392.69999999</v>
      </c>
      <c r="P1487" s="7">
        <v>88342115</v>
      </c>
      <c r="Q1487" s="7">
        <v>23894203.359999999</v>
      </c>
      <c r="R1487" s="7">
        <v>40998827.520000003</v>
      </c>
      <c r="S1487" s="7">
        <v>103690824.7</v>
      </c>
      <c r="T1487" s="7">
        <v>1967558.91</v>
      </c>
      <c r="U1487" s="7">
        <v>0</v>
      </c>
      <c r="V1487" s="7">
        <v>0</v>
      </c>
      <c r="W1487" s="7">
        <v>0</v>
      </c>
      <c r="X1487" s="7">
        <v>44976731.990000002</v>
      </c>
      <c r="Y1487" s="7">
        <v>1030889194</v>
      </c>
      <c r="Z1487" s="7">
        <v>0</v>
      </c>
      <c r="AA1487" s="7">
        <v>7538573.6399999997</v>
      </c>
      <c r="AB1487" s="7">
        <v>302596641</v>
      </c>
      <c r="AC1487" s="7">
        <v>0</v>
      </c>
      <c r="AD1487" s="7">
        <v>21191005.170000002</v>
      </c>
      <c r="AE1487" s="7">
        <v>196006563.30000001</v>
      </c>
      <c r="AF1487" s="7">
        <v>0</v>
      </c>
      <c r="AG1487" s="7">
        <v>4453327.4800000004</v>
      </c>
      <c r="AH1487" s="7">
        <v>0</v>
      </c>
      <c r="AI1487" s="7">
        <v>123414154.3</v>
      </c>
      <c r="AJ1487" s="7">
        <v>0</v>
      </c>
      <c r="AK1487" s="7">
        <v>0</v>
      </c>
      <c r="AL1487" s="7">
        <v>0</v>
      </c>
      <c r="AM1487" s="7">
        <v>0</v>
      </c>
      <c r="AN1487" s="7">
        <v>0</v>
      </c>
      <c r="AO1487" s="7">
        <v>22888934.489999998</v>
      </c>
      <c r="AP1487" s="7">
        <v>0</v>
      </c>
      <c r="AQ1487" s="7">
        <v>2084680201</v>
      </c>
      <c r="AR1487" s="7">
        <v>0</v>
      </c>
      <c r="AS1487" s="7">
        <v>0</v>
      </c>
      <c r="AT1487" s="7">
        <v>18005329.350000001</v>
      </c>
      <c r="AU1487" s="8">
        <f t="shared" si="23"/>
        <v>5665327730.1000004</v>
      </c>
    </row>
    <row r="1488" spans="1:47" x14ac:dyDescent="0.3">
      <c r="A1488" s="2">
        <v>2004</v>
      </c>
      <c r="B1488" s="2" t="s">
        <v>84</v>
      </c>
      <c r="C1488" s="2">
        <v>11</v>
      </c>
      <c r="D1488" s="2" t="s">
        <v>55</v>
      </c>
      <c r="E1488" s="7">
        <v>106514692</v>
      </c>
      <c r="F1488" s="7">
        <v>89</v>
      </c>
      <c r="G1488" s="7">
        <v>3367465</v>
      </c>
      <c r="H1488" s="7">
        <v>1306293</v>
      </c>
      <c r="I1488" s="7">
        <v>1185236</v>
      </c>
      <c r="J1488" s="7">
        <v>80869829</v>
      </c>
      <c r="K1488" s="7">
        <v>20882864</v>
      </c>
      <c r="L1488" s="7">
        <v>2629520</v>
      </c>
      <c r="M1488" s="7">
        <v>-11</v>
      </c>
      <c r="N1488" s="7">
        <v>26594624</v>
      </c>
      <c r="O1488" s="7">
        <v>19581638</v>
      </c>
      <c r="P1488" s="7">
        <v>13842204</v>
      </c>
      <c r="Q1488" s="7">
        <v>5101107</v>
      </c>
      <c r="R1488" s="7">
        <v>2623360</v>
      </c>
      <c r="S1488" s="7">
        <v>379124</v>
      </c>
      <c r="T1488" s="7">
        <v>316980</v>
      </c>
      <c r="U1488" s="7">
        <v>0</v>
      </c>
      <c r="V1488" s="7">
        <v>4960</v>
      </c>
      <c r="W1488" s="7">
        <v>0</v>
      </c>
      <c r="X1488" s="7">
        <v>57186</v>
      </c>
      <c r="Y1488" s="7">
        <v>159667566</v>
      </c>
      <c r="Z1488" s="7">
        <v>0</v>
      </c>
      <c r="AA1488" s="7">
        <v>9853</v>
      </c>
      <c r="AB1488" s="7">
        <v>37048304</v>
      </c>
      <c r="AC1488" s="7">
        <v>0</v>
      </c>
      <c r="AD1488" s="7">
        <v>0</v>
      </c>
      <c r="AE1488" s="7">
        <v>12336437</v>
      </c>
      <c r="AF1488" s="7">
        <v>4994</v>
      </c>
      <c r="AG1488" s="7">
        <v>0</v>
      </c>
      <c r="AH1488" s="7">
        <v>0</v>
      </c>
      <c r="AI1488" s="7">
        <v>0</v>
      </c>
      <c r="AJ1488" s="7">
        <v>3152512</v>
      </c>
      <c r="AK1488" s="7">
        <v>822225</v>
      </c>
      <c r="AL1488" s="7">
        <v>3899834</v>
      </c>
      <c r="AM1488" s="7">
        <v>5820398</v>
      </c>
      <c r="AN1488" s="7">
        <v>0</v>
      </c>
      <c r="AO1488" s="7">
        <v>3242259</v>
      </c>
      <c r="AP1488" s="7">
        <v>11312039</v>
      </c>
      <c r="AQ1488" s="7">
        <v>0</v>
      </c>
      <c r="AR1488" s="7">
        <v>0</v>
      </c>
      <c r="AS1488" s="7">
        <v>0</v>
      </c>
      <c r="AT1488" s="7">
        <v>0</v>
      </c>
      <c r="AU1488" s="8">
        <f t="shared" si="23"/>
        <v>522573581</v>
      </c>
    </row>
    <row r="1489" spans="1:47" x14ac:dyDescent="0.3">
      <c r="A1489" s="2">
        <v>2025</v>
      </c>
      <c r="B1489" s="2" t="s">
        <v>85</v>
      </c>
      <c r="C1489" s="2">
        <v>12</v>
      </c>
      <c r="D1489" s="2" t="s">
        <v>56</v>
      </c>
      <c r="E1489" s="7">
        <v>106424383.2</v>
      </c>
      <c r="F1489" s="7">
        <v>36289.46</v>
      </c>
      <c r="G1489" s="7">
        <v>216681.67</v>
      </c>
      <c r="H1489" s="7">
        <v>13607231.91</v>
      </c>
      <c r="I1489" s="7">
        <v>58852140.789999999</v>
      </c>
      <c r="J1489" s="7">
        <v>23600671.190000001</v>
      </c>
      <c r="K1489" s="7">
        <v>37208538.020000003</v>
      </c>
      <c r="L1489" s="7">
        <v>145138913.90000001</v>
      </c>
      <c r="M1489" s="7">
        <v>1736984.09</v>
      </c>
      <c r="N1489" s="7">
        <v>319748487.60000002</v>
      </c>
      <c r="O1489" s="7">
        <v>252111635.5</v>
      </c>
      <c r="P1489" s="7">
        <v>47511068.82</v>
      </c>
      <c r="Q1489" s="7">
        <v>43926329</v>
      </c>
      <c r="R1489" s="7">
        <v>17360974.329999998</v>
      </c>
      <c r="S1489" s="7">
        <v>32865727.969999999</v>
      </c>
      <c r="T1489" s="7">
        <v>33571648.119999997</v>
      </c>
      <c r="U1489" s="7">
        <v>0</v>
      </c>
      <c r="V1489" s="7">
        <v>0</v>
      </c>
      <c r="W1489" s="7">
        <v>0</v>
      </c>
      <c r="X1489" s="7">
        <v>740649.24</v>
      </c>
      <c r="Y1489" s="7">
        <v>466482803.5</v>
      </c>
      <c r="Z1489" s="7">
        <v>0</v>
      </c>
      <c r="AA1489" s="7">
        <v>119355.27</v>
      </c>
      <c r="AB1489" s="7">
        <v>160200166.5</v>
      </c>
      <c r="AC1489" s="7">
        <v>0</v>
      </c>
      <c r="AD1489" s="7">
        <v>1076478.3799999999</v>
      </c>
      <c r="AE1489" s="7">
        <v>163701667</v>
      </c>
      <c r="AF1489" s="7">
        <v>0</v>
      </c>
      <c r="AG1489" s="7">
        <v>81.11</v>
      </c>
      <c r="AH1489" s="7">
        <v>0</v>
      </c>
      <c r="AI1489" s="7">
        <v>89587193.609999999</v>
      </c>
      <c r="AJ1489" s="7">
        <v>0</v>
      </c>
      <c r="AK1489" s="7">
        <v>0</v>
      </c>
      <c r="AL1489" s="7">
        <v>0</v>
      </c>
      <c r="AM1489" s="7">
        <v>0</v>
      </c>
      <c r="AN1489" s="7">
        <v>0</v>
      </c>
      <c r="AO1489" s="7">
        <v>122019815.5</v>
      </c>
      <c r="AP1489" s="7">
        <v>0</v>
      </c>
      <c r="AQ1489" s="7">
        <v>1402062805</v>
      </c>
      <c r="AR1489" s="7">
        <v>0</v>
      </c>
      <c r="AS1489" s="7">
        <v>0</v>
      </c>
      <c r="AT1489" s="7">
        <v>25774931.390000001</v>
      </c>
      <c r="AU1489" s="8">
        <f t="shared" si="23"/>
        <v>3565683652.0699997</v>
      </c>
    </row>
    <row r="1490" spans="1:47" x14ac:dyDescent="0.3">
      <c r="A1490" s="2">
        <v>2023</v>
      </c>
      <c r="B1490" s="2" t="s">
        <v>47</v>
      </c>
      <c r="C1490" s="2">
        <v>1</v>
      </c>
      <c r="D1490" s="2" t="s">
        <v>63</v>
      </c>
      <c r="E1490" s="7">
        <v>106387277</v>
      </c>
      <c r="F1490" s="7">
        <v>6638.26</v>
      </c>
      <c r="G1490" s="7">
        <v>60.6</v>
      </c>
      <c r="H1490" s="7">
        <v>21417396.760000002</v>
      </c>
      <c r="I1490" s="7">
        <v>6285.92</v>
      </c>
      <c r="J1490" s="7">
        <v>57511393.380000003</v>
      </c>
      <c r="K1490" s="7">
        <v>34835681.079999998</v>
      </c>
      <c r="L1490" s="7">
        <v>35357463.450000003</v>
      </c>
      <c r="M1490" s="7">
        <v>210963.16</v>
      </c>
      <c r="N1490" s="7">
        <v>476508508.69999999</v>
      </c>
      <c r="O1490" s="7">
        <v>287941110.19999999</v>
      </c>
      <c r="P1490" s="7">
        <v>148062304.40000001</v>
      </c>
      <c r="Q1490" s="7">
        <v>13870631.699999999</v>
      </c>
      <c r="R1490" s="7">
        <v>13746186.199999999</v>
      </c>
      <c r="S1490" s="7">
        <v>6230724.8099999996</v>
      </c>
      <c r="T1490" s="7">
        <v>427034.76</v>
      </c>
      <c r="U1490" s="7">
        <v>0</v>
      </c>
      <c r="V1490" s="7">
        <v>0</v>
      </c>
      <c r="W1490" s="7">
        <v>0</v>
      </c>
      <c r="X1490" s="7">
        <v>1465017.71</v>
      </c>
      <c r="Y1490" s="7">
        <v>524041641.89999998</v>
      </c>
      <c r="Z1490" s="7">
        <v>0</v>
      </c>
      <c r="AA1490" s="7">
        <v>242891.31</v>
      </c>
      <c r="AB1490" s="7">
        <v>156936625.40000001</v>
      </c>
      <c r="AC1490" s="7">
        <v>0</v>
      </c>
      <c r="AD1490" s="7">
        <v>183154.26</v>
      </c>
      <c r="AE1490" s="7">
        <v>279352352.30000001</v>
      </c>
      <c r="AF1490" s="7">
        <v>0</v>
      </c>
      <c r="AG1490" s="7">
        <v>33174.07</v>
      </c>
      <c r="AH1490" s="7">
        <v>0</v>
      </c>
      <c r="AI1490" s="7">
        <v>82268793.140000001</v>
      </c>
      <c r="AJ1490" s="7">
        <v>0</v>
      </c>
      <c r="AK1490" s="7">
        <v>0</v>
      </c>
      <c r="AL1490" s="7">
        <v>0</v>
      </c>
      <c r="AM1490" s="7">
        <v>0</v>
      </c>
      <c r="AN1490" s="7">
        <v>0</v>
      </c>
      <c r="AO1490" s="7">
        <v>34006401.020000003</v>
      </c>
      <c r="AP1490" s="7">
        <v>0</v>
      </c>
      <c r="AQ1490" s="7">
        <v>1077869908</v>
      </c>
      <c r="AR1490" s="7">
        <v>0</v>
      </c>
      <c r="AS1490" s="7">
        <v>0</v>
      </c>
      <c r="AT1490" s="7">
        <v>18337584.739999998</v>
      </c>
      <c r="AU1490" s="8">
        <f t="shared" si="23"/>
        <v>3377257204.23</v>
      </c>
    </row>
    <row r="1491" spans="1:47" x14ac:dyDescent="0.3">
      <c r="A1491" s="2">
        <v>2016</v>
      </c>
      <c r="B1491" s="2" t="s">
        <v>82</v>
      </c>
      <c r="C1491" s="2">
        <v>9</v>
      </c>
      <c r="D1491" s="2" t="s">
        <v>55</v>
      </c>
      <c r="E1491" s="7">
        <v>106367736.5</v>
      </c>
      <c r="F1491" s="7">
        <v>520.57000000000005</v>
      </c>
      <c r="G1491" s="7">
        <v>0</v>
      </c>
      <c r="H1491" s="7">
        <v>1645296</v>
      </c>
      <c r="I1491" s="7">
        <v>10245710.449999999</v>
      </c>
      <c r="J1491" s="7">
        <v>61404719.780000001</v>
      </c>
      <c r="K1491" s="7">
        <v>32478990.559999999</v>
      </c>
      <c r="L1491" s="7">
        <v>28407705.07</v>
      </c>
      <c r="M1491" s="7">
        <v>5301834.07</v>
      </c>
      <c r="N1491" s="7">
        <v>86766849.579999998</v>
      </c>
      <c r="O1491" s="7">
        <v>64163555.960000001</v>
      </c>
      <c r="P1491" s="7">
        <v>11598734.9</v>
      </c>
      <c r="Q1491" s="7">
        <v>12546994.460000001</v>
      </c>
      <c r="R1491" s="7">
        <v>6065507.5499999998</v>
      </c>
      <c r="S1491" s="7">
        <v>8654447.8000000007</v>
      </c>
      <c r="T1491" s="7">
        <v>5536906.21</v>
      </c>
      <c r="U1491" s="7">
        <v>0</v>
      </c>
      <c r="V1491" s="7">
        <v>0</v>
      </c>
      <c r="W1491" s="7">
        <v>0</v>
      </c>
      <c r="X1491" s="7">
        <v>5936122.7599999998</v>
      </c>
      <c r="Y1491" s="7">
        <v>232389844.5</v>
      </c>
      <c r="Z1491" s="7">
        <v>0</v>
      </c>
      <c r="AA1491" s="7">
        <v>999281.72</v>
      </c>
      <c r="AB1491" s="7">
        <v>70701437.159999996</v>
      </c>
      <c r="AC1491" s="7">
        <v>0</v>
      </c>
      <c r="AD1491" s="7">
        <v>3044910.17</v>
      </c>
      <c r="AE1491" s="7">
        <v>44847143.350000001</v>
      </c>
      <c r="AF1491" s="7">
        <v>0</v>
      </c>
      <c r="AG1491" s="7">
        <v>34280.949999999997</v>
      </c>
      <c r="AH1491" s="7">
        <v>0</v>
      </c>
      <c r="AI1491" s="7">
        <v>25588051.690000001</v>
      </c>
      <c r="AJ1491" s="7">
        <v>0</v>
      </c>
      <c r="AK1491" s="7">
        <v>0</v>
      </c>
      <c r="AL1491" s="7">
        <v>0</v>
      </c>
      <c r="AM1491" s="7">
        <v>0</v>
      </c>
      <c r="AN1491" s="7">
        <v>0</v>
      </c>
      <c r="AO1491" s="7">
        <v>18375936.829999998</v>
      </c>
      <c r="AP1491" s="7">
        <v>0</v>
      </c>
      <c r="AQ1491" s="7">
        <v>0</v>
      </c>
      <c r="AR1491" s="7">
        <v>398819401.5</v>
      </c>
      <c r="AS1491" s="7">
        <v>38560832.630000003</v>
      </c>
      <c r="AT1491" s="7">
        <v>6850563.9730000002</v>
      </c>
      <c r="AU1491" s="8">
        <f t="shared" si="23"/>
        <v>1287333316.6930003</v>
      </c>
    </row>
    <row r="1492" spans="1:47" x14ac:dyDescent="0.3">
      <c r="A1492" s="2">
        <v>2021</v>
      </c>
      <c r="B1492" s="2" t="s">
        <v>75</v>
      </c>
      <c r="C1492" s="2">
        <v>2</v>
      </c>
      <c r="D1492" s="2" t="s">
        <v>52</v>
      </c>
      <c r="E1492" s="7">
        <v>106351925.8</v>
      </c>
      <c r="F1492" s="7">
        <v>145.51</v>
      </c>
      <c r="G1492" s="7">
        <v>4877.62</v>
      </c>
      <c r="H1492" s="7">
        <v>20313324.850000001</v>
      </c>
      <c r="I1492" s="7">
        <v>17480.87</v>
      </c>
      <c r="J1492" s="7">
        <v>57690468.939999998</v>
      </c>
      <c r="K1492" s="7">
        <v>76782219.459999993</v>
      </c>
      <c r="L1492" s="7">
        <v>39495905.469999999</v>
      </c>
      <c r="M1492" s="7">
        <v>1152715.1000000001</v>
      </c>
      <c r="N1492" s="7">
        <v>211912129.09999999</v>
      </c>
      <c r="O1492" s="7">
        <v>153450103.30000001</v>
      </c>
      <c r="P1492" s="7">
        <v>8580936.3100000005</v>
      </c>
      <c r="Q1492" s="7">
        <v>14316321.18</v>
      </c>
      <c r="R1492" s="7">
        <v>12562366.630000001</v>
      </c>
      <c r="S1492" s="7">
        <v>5780063.3099999996</v>
      </c>
      <c r="T1492" s="7">
        <v>1113643.8999999999</v>
      </c>
      <c r="U1492" s="7">
        <v>0</v>
      </c>
      <c r="V1492" s="7">
        <v>0</v>
      </c>
      <c r="W1492" s="7">
        <v>0</v>
      </c>
      <c r="X1492" s="7">
        <v>1265121.93</v>
      </c>
      <c r="Y1492" s="7">
        <v>438657093.69999999</v>
      </c>
      <c r="Z1492" s="7">
        <v>0</v>
      </c>
      <c r="AA1492" s="7">
        <v>204963.59</v>
      </c>
      <c r="AB1492" s="7">
        <v>141649280.30000001</v>
      </c>
      <c r="AC1492" s="7">
        <v>0</v>
      </c>
      <c r="AD1492" s="7">
        <v>773946.07</v>
      </c>
      <c r="AE1492" s="7">
        <v>169403117.69999999</v>
      </c>
      <c r="AF1492" s="7">
        <v>0</v>
      </c>
      <c r="AG1492" s="7">
        <v>0</v>
      </c>
      <c r="AH1492" s="7">
        <v>0</v>
      </c>
      <c r="AI1492" s="7">
        <v>72157062.290000007</v>
      </c>
      <c r="AJ1492" s="7">
        <v>0</v>
      </c>
      <c r="AK1492" s="7">
        <v>0</v>
      </c>
      <c r="AL1492" s="7">
        <v>0</v>
      </c>
      <c r="AM1492" s="7">
        <v>0</v>
      </c>
      <c r="AN1492" s="7">
        <v>0</v>
      </c>
      <c r="AO1492" s="7">
        <v>-6426786.6699999999</v>
      </c>
      <c r="AP1492" s="7">
        <v>0</v>
      </c>
      <c r="AQ1492" s="7">
        <v>1212553887</v>
      </c>
      <c r="AR1492" s="7">
        <v>0</v>
      </c>
      <c r="AS1492" s="7">
        <v>0</v>
      </c>
      <c r="AT1492" s="7">
        <v>7411962.9510000004</v>
      </c>
      <c r="AU1492" s="8">
        <f t="shared" si="23"/>
        <v>2747174276.2109995</v>
      </c>
    </row>
    <row r="1493" spans="1:47" x14ac:dyDescent="0.3">
      <c r="A1493" s="2">
        <v>2013</v>
      </c>
      <c r="B1493" s="2" t="s">
        <v>47</v>
      </c>
      <c r="C1493" s="2">
        <v>1</v>
      </c>
      <c r="D1493" s="2" t="s">
        <v>70</v>
      </c>
      <c r="E1493" s="7">
        <v>106035876.90000001</v>
      </c>
      <c r="F1493" s="7">
        <v>134227.62</v>
      </c>
      <c r="G1493" s="7">
        <v>484146871.89999998</v>
      </c>
      <c r="H1493" s="7">
        <v>28034472.760000002</v>
      </c>
      <c r="I1493" s="7">
        <v>14188195.65</v>
      </c>
      <c r="J1493" s="7">
        <v>74385302.280000001</v>
      </c>
      <c r="K1493" s="7">
        <v>103839681</v>
      </c>
      <c r="L1493" s="7">
        <v>57564976.380000003</v>
      </c>
      <c r="M1493" s="7">
        <v>126515808.2</v>
      </c>
      <c r="N1493" s="7">
        <v>663190405.70000005</v>
      </c>
      <c r="O1493" s="7">
        <v>343076110.80000001</v>
      </c>
      <c r="P1493" s="7">
        <v>109482892.7</v>
      </c>
      <c r="Q1493" s="7">
        <v>33012724.93</v>
      </c>
      <c r="R1493" s="7">
        <v>27398991.84</v>
      </c>
      <c r="S1493" s="7">
        <v>41334970.640000001</v>
      </c>
      <c r="T1493" s="7">
        <v>678753.18</v>
      </c>
      <c r="U1493" s="7">
        <v>0</v>
      </c>
      <c r="V1493" s="7">
        <v>0</v>
      </c>
      <c r="W1493" s="7">
        <v>0</v>
      </c>
      <c r="X1493" s="7">
        <v>25057129.879999999</v>
      </c>
      <c r="Y1493" s="7">
        <v>872659720.60000002</v>
      </c>
      <c r="Z1493" s="7">
        <v>0</v>
      </c>
      <c r="AA1493" s="7">
        <v>4258582.13</v>
      </c>
      <c r="AB1493" s="7">
        <v>237831370</v>
      </c>
      <c r="AC1493" s="7">
        <v>0</v>
      </c>
      <c r="AD1493" s="7">
        <v>161848580.40000001</v>
      </c>
      <c r="AE1493" s="7">
        <v>347734011.69999999</v>
      </c>
      <c r="AF1493" s="7">
        <v>0</v>
      </c>
      <c r="AG1493" s="7">
        <v>6674.01</v>
      </c>
      <c r="AH1493" s="7">
        <v>0</v>
      </c>
      <c r="AI1493" s="7">
        <v>67368958.849999994</v>
      </c>
      <c r="AJ1493" s="7">
        <v>2274725.06</v>
      </c>
      <c r="AK1493" s="7">
        <v>0</v>
      </c>
      <c r="AL1493" s="7">
        <v>0</v>
      </c>
      <c r="AM1493" s="7">
        <v>0</v>
      </c>
      <c r="AN1493" s="7">
        <v>0</v>
      </c>
      <c r="AO1493" s="7">
        <v>25454308.989999998</v>
      </c>
      <c r="AP1493" s="7">
        <v>0</v>
      </c>
      <c r="AQ1493" s="7">
        <v>0</v>
      </c>
      <c r="AR1493" s="7">
        <v>1308917338</v>
      </c>
      <c r="AS1493" s="7">
        <v>133968521.59999999</v>
      </c>
      <c r="AT1493" s="7">
        <v>44511155.850000001</v>
      </c>
      <c r="AU1493" s="8">
        <f t="shared" si="23"/>
        <v>5444911339.5500002</v>
      </c>
    </row>
    <row r="1494" spans="1:47" x14ac:dyDescent="0.3">
      <c r="A1494" s="2">
        <v>2022</v>
      </c>
      <c r="B1494" s="2" t="s">
        <v>75</v>
      </c>
      <c r="C1494" s="2">
        <v>2</v>
      </c>
      <c r="D1494" s="2" t="s">
        <v>58</v>
      </c>
      <c r="E1494" s="7">
        <v>105888761.59999999</v>
      </c>
      <c r="F1494" s="7">
        <v>6269.23</v>
      </c>
      <c r="G1494" s="7">
        <v>386292243.89999998</v>
      </c>
      <c r="H1494" s="7">
        <v>25646781.989999998</v>
      </c>
      <c r="I1494" s="7">
        <v>95425.59</v>
      </c>
      <c r="J1494" s="7">
        <v>60607775.189999998</v>
      </c>
      <c r="K1494" s="7">
        <v>212318969.09999999</v>
      </c>
      <c r="L1494" s="7">
        <v>183212649.19999999</v>
      </c>
      <c r="M1494" s="7">
        <v>25457406.440000001</v>
      </c>
      <c r="N1494" s="7">
        <v>1255912092</v>
      </c>
      <c r="O1494" s="7">
        <v>592063513.39999998</v>
      </c>
      <c r="P1494" s="7">
        <v>85705003.579999998</v>
      </c>
      <c r="Q1494" s="7">
        <v>42328591.859999999</v>
      </c>
      <c r="R1494" s="7">
        <v>51596707.380000003</v>
      </c>
      <c r="S1494" s="7">
        <v>105392870</v>
      </c>
      <c r="T1494" s="7">
        <v>3722327.13</v>
      </c>
      <c r="U1494" s="7">
        <v>0</v>
      </c>
      <c r="V1494" s="7">
        <v>0</v>
      </c>
      <c r="W1494" s="7">
        <v>0</v>
      </c>
      <c r="X1494" s="7">
        <v>37849107.280000001</v>
      </c>
      <c r="Y1494" s="7">
        <v>1162577630</v>
      </c>
      <c r="Z1494" s="7">
        <v>0</v>
      </c>
      <c r="AA1494" s="7">
        <v>6162373.2400000002</v>
      </c>
      <c r="AB1494" s="7">
        <v>394177857.89999998</v>
      </c>
      <c r="AC1494" s="7">
        <v>0</v>
      </c>
      <c r="AD1494" s="7">
        <v>7410442.4699999997</v>
      </c>
      <c r="AE1494" s="7">
        <v>604426802.70000005</v>
      </c>
      <c r="AF1494" s="7">
        <v>0</v>
      </c>
      <c r="AG1494" s="7">
        <v>190.92</v>
      </c>
      <c r="AH1494" s="7">
        <v>0</v>
      </c>
      <c r="AI1494" s="7">
        <v>185118824.30000001</v>
      </c>
      <c r="AJ1494" s="7">
        <v>0</v>
      </c>
      <c r="AK1494" s="7">
        <v>0</v>
      </c>
      <c r="AL1494" s="7">
        <v>0</v>
      </c>
      <c r="AM1494" s="7">
        <v>0</v>
      </c>
      <c r="AN1494" s="7">
        <v>0</v>
      </c>
      <c r="AO1494" s="7">
        <v>-68507717.430000007</v>
      </c>
      <c r="AP1494" s="7">
        <v>0</v>
      </c>
      <c r="AQ1494" s="7">
        <v>3550885739</v>
      </c>
      <c r="AR1494" s="7">
        <v>0</v>
      </c>
      <c r="AS1494" s="7">
        <v>0</v>
      </c>
      <c r="AT1494" s="7">
        <v>49403984.229999997</v>
      </c>
      <c r="AU1494" s="8">
        <f t="shared" si="23"/>
        <v>9065752622.2000008</v>
      </c>
    </row>
    <row r="1495" spans="1:47" x14ac:dyDescent="0.3">
      <c r="A1495" s="2">
        <v>2024</v>
      </c>
      <c r="B1495" s="2" t="s">
        <v>47</v>
      </c>
      <c r="C1495" s="2">
        <v>1</v>
      </c>
      <c r="D1495" s="2" t="s">
        <v>56</v>
      </c>
      <c r="E1495" s="7">
        <v>105818622.8</v>
      </c>
      <c r="F1495" s="7">
        <v>2534.85</v>
      </c>
      <c r="G1495" s="7">
        <v>261585.5</v>
      </c>
      <c r="H1495" s="7">
        <v>6747794.0899999999</v>
      </c>
      <c r="I1495" s="7">
        <v>20328580.899999999</v>
      </c>
      <c r="J1495" s="7">
        <v>17641637.16</v>
      </c>
      <c r="K1495" s="7">
        <v>39041377.890000001</v>
      </c>
      <c r="L1495" s="7">
        <v>58118643.359999999</v>
      </c>
      <c r="M1495" s="7">
        <v>205700.97</v>
      </c>
      <c r="N1495" s="7">
        <v>604672485.10000002</v>
      </c>
      <c r="O1495" s="7">
        <v>316219091.30000001</v>
      </c>
      <c r="P1495" s="7">
        <v>103016590.3</v>
      </c>
      <c r="Q1495" s="7">
        <v>16407684.66</v>
      </c>
      <c r="R1495" s="7">
        <v>14205664.16</v>
      </c>
      <c r="S1495" s="7">
        <v>24471946.219999999</v>
      </c>
      <c r="T1495" s="7">
        <v>8031706.4100000001</v>
      </c>
      <c r="U1495" s="7">
        <v>0</v>
      </c>
      <c r="V1495" s="7">
        <v>0</v>
      </c>
      <c r="W1495" s="7">
        <v>0</v>
      </c>
      <c r="X1495" s="7">
        <v>559345.56999999995</v>
      </c>
      <c r="Y1495" s="7">
        <v>540968097.20000005</v>
      </c>
      <c r="Z1495" s="7">
        <v>0</v>
      </c>
      <c r="AA1495" s="7">
        <v>89821.26</v>
      </c>
      <c r="AB1495" s="7">
        <v>180897069.59999999</v>
      </c>
      <c r="AC1495" s="7">
        <v>0</v>
      </c>
      <c r="AD1495" s="7">
        <v>143814.20000000001</v>
      </c>
      <c r="AE1495" s="7">
        <v>323305589.60000002</v>
      </c>
      <c r="AF1495" s="7">
        <v>0</v>
      </c>
      <c r="AG1495" s="7">
        <v>6405.88</v>
      </c>
      <c r="AH1495" s="7">
        <v>0</v>
      </c>
      <c r="AI1495" s="7">
        <v>67164901.629999995</v>
      </c>
      <c r="AJ1495" s="7">
        <v>0</v>
      </c>
      <c r="AK1495" s="7">
        <v>0</v>
      </c>
      <c r="AL1495" s="7">
        <v>0</v>
      </c>
      <c r="AM1495" s="7">
        <v>0</v>
      </c>
      <c r="AN1495" s="7">
        <v>0</v>
      </c>
      <c r="AO1495" s="7">
        <v>16412636.9</v>
      </c>
      <c r="AP1495" s="7">
        <v>0</v>
      </c>
      <c r="AQ1495" s="7">
        <v>1244985563</v>
      </c>
      <c r="AR1495" s="7">
        <v>0</v>
      </c>
      <c r="AS1495" s="7">
        <v>0</v>
      </c>
      <c r="AT1495" s="7">
        <v>14336867.09</v>
      </c>
      <c r="AU1495" s="8">
        <f t="shared" si="23"/>
        <v>3724061757.6000009</v>
      </c>
    </row>
    <row r="1496" spans="1:47" x14ac:dyDescent="0.3">
      <c r="A1496" s="2">
        <v>2021</v>
      </c>
      <c r="B1496" s="2" t="s">
        <v>84</v>
      </c>
      <c r="C1496" s="2">
        <v>11</v>
      </c>
      <c r="D1496" s="2" t="s">
        <v>52</v>
      </c>
      <c r="E1496" s="7">
        <v>105804626.90000001</v>
      </c>
      <c r="F1496" s="7">
        <v>1063.8599999999999</v>
      </c>
      <c r="G1496" s="7">
        <v>2112.5100000000002</v>
      </c>
      <c r="H1496" s="7">
        <v>13144323.939999999</v>
      </c>
      <c r="I1496" s="7">
        <v>7415.5</v>
      </c>
      <c r="J1496" s="7">
        <v>64687680.409999996</v>
      </c>
      <c r="K1496" s="7">
        <v>112412307.5</v>
      </c>
      <c r="L1496" s="7">
        <v>94319917.530000001</v>
      </c>
      <c r="M1496" s="7">
        <v>1099488.82</v>
      </c>
      <c r="N1496" s="7">
        <v>344726524.89999998</v>
      </c>
      <c r="O1496" s="7">
        <v>210337324.5</v>
      </c>
      <c r="P1496" s="7">
        <v>10459463.92</v>
      </c>
      <c r="Q1496" s="7">
        <v>18373819.309999999</v>
      </c>
      <c r="R1496" s="7">
        <v>20108272.420000002</v>
      </c>
      <c r="S1496" s="7">
        <v>6923787.8799999999</v>
      </c>
      <c r="T1496" s="7">
        <v>3338157.59</v>
      </c>
      <c r="U1496" s="7">
        <v>0</v>
      </c>
      <c r="V1496" s="7">
        <v>0</v>
      </c>
      <c r="W1496" s="7">
        <v>0</v>
      </c>
      <c r="X1496" s="7">
        <v>1450774.31</v>
      </c>
      <c r="Y1496" s="7">
        <v>662666554.70000005</v>
      </c>
      <c r="Z1496" s="7">
        <v>0</v>
      </c>
      <c r="AA1496" s="7">
        <v>234292.55</v>
      </c>
      <c r="AB1496" s="7">
        <v>195225817.40000001</v>
      </c>
      <c r="AC1496" s="7">
        <v>0</v>
      </c>
      <c r="AD1496" s="7">
        <v>874079.74</v>
      </c>
      <c r="AE1496" s="7">
        <v>229056558.80000001</v>
      </c>
      <c r="AF1496" s="7">
        <v>0</v>
      </c>
      <c r="AG1496" s="7">
        <v>23348372.800000001</v>
      </c>
      <c r="AH1496" s="7">
        <v>0</v>
      </c>
      <c r="AI1496" s="7">
        <v>129768304.3</v>
      </c>
      <c r="AJ1496" s="7">
        <v>0</v>
      </c>
      <c r="AK1496" s="7">
        <v>0</v>
      </c>
      <c r="AL1496" s="7">
        <v>0</v>
      </c>
      <c r="AM1496" s="7">
        <v>0</v>
      </c>
      <c r="AN1496" s="7">
        <v>0</v>
      </c>
      <c r="AO1496" s="7">
        <v>11216469.82</v>
      </c>
      <c r="AP1496" s="7">
        <v>0</v>
      </c>
      <c r="AQ1496" s="7">
        <v>1403204861</v>
      </c>
      <c r="AR1496" s="7">
        <v>0</v>
      </c>
      <c r="AS1496" s="7">
        <v>0</v>
      </c>
      <c r="AT1496" s="7">
        <v>16831744.100000001</v>
      </c>
      <c r="AU1496" s="8">
        <f t="shared" si="23"/>
        <v>3679624117.0099998</v>
      </c>
    </row>
    <row r="1497" spans="1:47" x14ac:dyDescent="0.3">
      <c r="A1497" s="2">
        <v>2010</v>
      </c>
      <c r="B1497" s="2" t="s">
        <v>77</v>
      </c>
      <c r="C1497" s="2">
        <v>4</v>
      </c>
      <c r="D1497" s="2" t="s">
        <v>65</v>
      </c>
      <c r="E1497" s="7">
        <v>105787298.59999999</v>
      </c>
      <c r="F1497" s="7">
        <v>1224264.73</v>
      </c>
      <c r="G1497" s="7">
        <v>185703.48</v>
      </c>
      <c r="H1497" s="7">
        <v>7238120.0700000003</v>
      </c>
      <c r="I1497" s="7">
        <v>75629595.969999999</v>
      </c>
      <c r="J1497" s="7">
        <v>53429371.380000003</v>
      </c>
      <c r="K1497" s="7">
        <v>80516798.579999998</v>
      </c>
      <c r="L1497" s="7">
        <v>252286752.90000001</v>
      </c>
      <c r="M1497" s="7">
        <v>10129673.25</v>
      </c>
      <c r="N1497" s="7">
        <v>370913644.30000001</v>
      </c>
      <c r="O1497" s="7">
        <v>147397063</v>
      </c>
      <c r="P1497" s="7">
        <v>67477117.420000002</v>
      </c>
      <c r="Q1497" s="7">
        <v>14935154.039999999</v>
      </c>
      <c r="R1497" s="7">
        <v>19095206.899999999</v>
      </c>
      <c r="S1497" s="7">
        <v>168008538.80000001</v>
      </c>
      <c r="T1497" s="7">
        <v>233970.65</v>
      </c>
      <c r="U1497" s="7">
        <v>0</v>
      </c>
      <c r="V1497" s="7">
        <v>5662.1</v>
      </c>
      <c r="W1497" s="7">
        <v>0</v>
      </c>
      <c r="X1497" s="7">
        <v>33122761.219999999</v>
      </c>
      <c r="Y1497" s="7">
        <v>563033046.39999998</v>
      </c>
      <c r="Z1497" s="7">
        <v>0</v>
      </c>
      <c r="AA1497" s="7">
        <v>5333977.8499999996</v>
      </c>
      <c r="AB1497" s="7">
        <v>147844339.19999999</v>
      </c>
      <c r="AC1497" s="7">
        <v>0</v>
      </c>
      <c r="AD1497" s="7">
        <v>7070686.7800000003</v>
      </c>
      <c r="AE1497" s="7">
        <v>205776069.19999999</v>
      </c>
      <c r="AF1497" s="7">
        <v>0</v>
      </c>
      <c r="AG1497" s="7">
        <v>6852186.4699999997</v>
      </c>
      <c r="AH1497" s="7">
        <v>0</v>
      </c>
      <c r="AI1497" s="7">
        <v>0</v>
      </c>
      <c r="AJ1497" s="7">
        <v>2323908.29</v>
      </c>
      <c r="AK1497" s="7">
        <v>0</v>
      </c>
      <c r="AL1497" s="7">
        <v>0</v>
      </c>
      <c r="AM1497" s="7">
        <v>0</v>
      </c>
      <c r="AN1497" s="7">
        <v>0</v>
      </c>
      <c r="AO1497" s="7">
        <v>248039865.69999999</v>
      </c>
      <c r="AP1497" s="7">
        <v>44617633.920000002</v>
      </c>
      <c r="AQ1497" s="7">
        <v>0</v>
      </c>
      <c r="AR1497" s="7">
        <v>0</v>
      </c>
      <c r="AS1497" s="7">
        <v>0</v>
      </c>
      <c r="AT1497" s="7">
        <v>0</v>
      </c>
      <c r="AU1497" s="8">
        <f t="shared" si="23"/>
        <v>2638508411.1999993</v>
      </c>
    </row>
    <row r="1498" spans="1:47" x14ac:dyDescent="0.3">
      <c r="A1498" s="2">
        <v>2016</v>
      </c>
      <c r="B1498" s="2" t="s">
        <v>78</v>
      </c>
      <c r="C1498" s="2">
        <v>5</v>
      </c>
      <c r="D1498" s="2" t="s">
        <v>55</v>
      </c>
      <c r="E1498" s="7">
        <v>105766348.7</v>
      </c>
      <c r="F1498" s="7">
        <v>-38.24</v>
      </c>
      <c r="G1498" s="7">
        <v>0</v>
      </c>
      <c r="H1498" s="7">
        <v>689964.48</v>
      </c>
      <c r="I1498" s="7">
        <v>4954790.3899999997</v>
      </c>
      <c r="J1498" s="7">
        <v>70663123.180000007</v>
      </c>
      <c r="K1498" s="7">
        <v>37262117.219999999</v>
      </c>
      <c r="L1498" s="7">
        <v>47921980.210000001</v>
      </c>
      <c r="M1498" s="7">
        <v>5309174.95</v>
      </c>
      <c r="N1498" s="7">
        <v>106963666.8</v>
      </c>
      <c r="O1498" s="7">
        <v>63783077.25</v>
      </c>
      <c r="P1498" s="7">
        <v>11922843.08</v>
      </c>
      <c r="Q1498" s="7">
        <v>9653693.5399999991</v>
      </c>
      <c r="R1498" s="7">
        <v>5988753.1200000001</v>
      </c>
      <c r="S1498" s="7">
        <v>9661926.0999999996</v>
      </c>
      <c r="T1498" s="7">
        <v>66682.8</v>
      </c>
      <c r="U1498" s="7">
        <v>0</v>
      </c>
      <c r="V1498" s="7">
        <v>0</v>
      </c>
      <c r="W1498" s="7">
        <v>0</v>
      </c>
      <c r="X1498" s="7">
        <v>6109056.4299999997</v>
      </c>
      <c r="Y1498" s="7">
        <v>258422916.5</v>
      </c>
      <c r="Z1498" s="7">
        <v>0</v>
      </c>
      <c r="AA1498" s="7">
        <v>1034538.9</v>
      </c>
      <c r="AB1498" s="7">
        <v>75771063.120000005</v>
      </c>
      <c r="AC1498" s="7">
        <v>0</v>
      </c>
      <c r="AD1498" s="7">
        <v>3131724.9</v>
      </c>
      <c r="AE1498" s="7">
        <v>51210273.299999997</v>
      </c>
      <c r="AF1498" s="7">
        <v>0</v>
      </c>
      <c r="AG1498" s="7">
        <v>978646.1</v>
      </c>
      <c r="AH1498" s="7">
        <v>0</v>
      </c>
      <c r="AI1498" s="7">
        <v>23354148.379999999</v>
      </c>
      <c r="AJ1498" s="7">
        <v>0</v>
      </c>
      <c r="AK1498" s="7">
        <v>0</v>
      </c>
      <c r="AL1498" s="7">
        <v>0</v>
      </c>
      <c r="AM1498" s="7">
        <v>0</v>
      </c>
      <c r="AN1498" s="7">
        <v>0</v>
      </c>
      <c r="AO1498" s="7">
        <v>29973555.600000001</v>
      </c>
      <c r="AP1498" s="7">
        <v>0</v>
      </c>
      <c r="AQ1498" s="7">
        <v>0</v>
      </c>
      <c r="AR1498" s="7">
        <v>401782423</v>
      </c>
      <c r="AS1498" s="7">
        <v>38028099.5</v>
      </c>
      <c r="AT1498" s="7">
        <v>5560493.0800000001</v>
      </c>
      <c r="AU1498" s="8">
        <f t="shared" si="23"/>
        <v>1375965042.3899999</v>
      </c>
    </row>
    <row r="1499" spans="1:47" x14ac:dyDescent="0.3">
      <c r="A1499" s="2">
        <v>2009</v>
      </c>
      <c r="B1499" s="2" t="s">
        <v>79</v>
      </c>
      <c r="C1499" s="2">
        <v>6</v>
      </c>
      <c r="D1499" s="2" t="s">
        <v>66</v>
      </c>
      <c r="E1499" s="7">
        <v>105545996.3</v>
      </c>
      <c r="F1499" s="7">
        <v>4031.78</v>
      </c>
      <c r="G1499" s="7">
        <v>14618501.779999999</v>
      </c>
      <c r="H1499" s="7">
        <v>25346447.109999999</v>
      </c>
      <c r="I1499" s="7">
        <v>20056748.75</v>
      </c>
      <c r="J1499" s="7">
        <v>54862650.509999998</v>
      </c>
      <c r="K1499" s="7">
        <v>89283063.510000005</v>
      </c>
      <c r="L1499" s="7">
        <v>208834190</v>
      </c>
      <c r="M1499" s="7">
        <v>82254913.519999996</v>
      </c>
      <c r="N1499" s="7">
        <v>1777021062</v>
      </c>
      <c r="O1499" s="7">
        <v>889297722.20000005</v>
      </c>
      <c r="P1499" s="7">
        <v>977602305.60000002</v>
      </c>
      <c r="Q1499" s="7">
        <v>146767051.69999999</v>
      </c>
      <c r="R1499" s="7">
        <v>80891085.040000007</v>
      </c>
      <c r="S1499" s="7">
        <v>58890474.399999999</v>
      </c>
      <c r="T1499" s="7">
        <v>1187158.6200000001</v>
      </c>
      <c r="U1499" s="7">
        <v>0</v>
      </c>
      <c r="V1499" s="7">
        <v>2099532.79</v>
      </c>
      <c r="W1499" s="7">
        <v>0</v>
      </c>
      <c r="X1499" s="7">
        <v>50888217.25</v>
      </c>
      <c r="Y1499" s="7">
        <v>1955624901</v>
      </c>
      <c r="Z1499" s="7">
        <v>0</v>
      </c>
      <c r="AA1499" s="7">
        <v>9919725.2100000009</v>
      </c>
      <c r="AB1499" s="7">
        <v>463045348.5</v>
      </c>
      <c r="AC1499" s="7">
        <v>0</v>
      </c>
      <c r="AD1499" s="7">
        <v>40404112.829999998</v>
      </c>
      <c r="AE1499" s="7">
        <v>598754301.60000002</v>
      </c>
      <c r="AF1499" s="7">
        <v>0</v>
      </c>
      <c r="AG1499" s="7">
        <v>314920955.60000002</v>
      </c>
      <c r="AH1499" s="7">
        <v>0</v>
      </c>
      <c r="AI1499" s="7">
        <v>0</v>
      </c>
      <c r="AJ1499" s="7">
        <v>3246917.62</v>
      </c>
      <c r="AK1499" s="7">
        <v>0</v>
      </c>
      <c r="AL1499" s="7">
        <v>0</v>
      </c>
      <c r="AM1499" s="7">
        <v>0</v>
      </c>
      <c r="AN1499" s="7">
        <v>0</v>
      </c>
      <c r="AO1499" s="7">
        <v>113010695.2</v>
      </c>
      <c r="AP1499" s="7">
        <v>886472828</v>
      </c>
      <c r="AQ1499" s="7">
        <v>0</v>
      </c>
      <c r="AR1499" s="7">
        <v>0</v>
      </c>
      <c r="AS1499" s="7">
        <v>0</v>
      </c>
      <c r="AT1499" s="7">
        <v>0</v>
      </c>
      <c r="AU1499" s="8">
        <f t="shared" si="23"/>
        <v>8970850938.4200001</v>
      </c>
    </row>
    <row r="1500" spans="1:47" x14ac:dyDescent="0.3">
      <c r="A1500" s="2">
        <v>2020</v>
      </c>
      <c r="B1500" s="2" t="s">
        <v>84</v>
      </c>
      <c r="C1500" s="2">
        <v>11</v>
      </c>
      <c r="D1500" s="2" t="s">
        <v>52</v>
      </c>
      <c r="E1500" s="7">
        <v>105429272</v>
      </c>
      <c r="F1500" s="7">
        <v>23020.79</v>
      </c>
      <c r="G1500" s="7">
        <v>6589.8</v>
      </c>
      <c r="H1500" s="7">
        <v>20976173.98</v>
      </c>
      <c r="I1500" s="7">
        <v>0</v>
      </c>
      <c r="J1500" s="7">
        <v>63271006.009999998</v>
      </c>
      <c r="K1500" s="7">
        <v>78766760.780000001</v>
      </c>
      <c r="L1500" s="7">
        <v>89552301.5</v>
      </c>
      <c r="M1500" s="7">
        <v>2488029.0499999998</v>
      </c>
      <c r="N1500" s="7">
        <v>158103897.19999999</v>
      </c>
      <c r="O1500" s="7">
        <v>173035730.90000001</v>
      </c>
      <c r="P1500" s="7">
        <v>10210329.279999999</v>
      </c>
      <c r="Q1500" s="7">
        <v>29696454.420000002</v>
      </c>
      <c r="R1500" s="7">
        <v>13493287.619999999</v>
      </c>
      <c r="S1500" s="7">
        <v>1356310.01</v>
      </c>
      <c r="T1500" s="7">
        <v>3044124.49</v>
      </c>
      <c r="U1500" s="7">
        <v>0</v>
      </c>
      <c r="V1500" s="7">
        <v>0</v>
      </c>
      <c r="W1500" s="7">
        <v>0</v>
      </c>
      <c r="X1500" s="7">
        <v>2789792.35</v>
      </c>
      <c r="Y1500" s="7">
        <v>680225907.5</v>
      </c>
      <c r="Z1500" s="7">
        <v>0</v>
      </c>
      <c r="AA1500" s="7">
        <v>452768.19</v>
      </c>
      <c r="AB1500" s="7">
        <v>205183695.59999999</v>
      </c>
      <c r="AC1500" s="7">
        <v>0</v>
      </c>
      <c r="AD1500" s="7">
        <v>1598919.94</v>
      </c>
      <c r="AE1500" s="7">
        <v>156741741</v>
      </c>
      <c r="AF1500" s="7">
        <v>0</v>
      </c>
      <c r="AG1500" s="7">
        <v>400464.18</v>
      </c>
      <c r="AH1500" s="7">
        <v>0</v>
      </c>
      <c r="AI1500" s="7">
        <v>127855043.2</v>
      </c>
      <c r="AJ1500" s="7">
        <v>0</v>
      </c>
      <c r="AK1500" s="7">
        <v>0</v>
      </c>
      <c r="AL1500" s="7">
        <v>0</v>
      </c>
      <c r="AM1500" s="7">
        <v>0</v>
      </c>
      <c r="AN1500" s="7">
        <v>0</v>
      </c>
      <c r="AO1500" s="7">
        <v>-49064786.140000001</v>
      </c>
      <c r="AP1500" s="7">
        <v>0</v>
      </c>
      <c r="AQ1500" s="7">
        <v>1218231130</v>
      </c>
      <c r="AR1500" s="7">
        <v>0</v>
      </c>
      <c r="AS1500" s="7">
        <v>0</v>
      </c>
      <c r="AT1500" s="7">
        <v>8135273.2249999996</v>
      </c>
      <c r="AU1500" s="8">
        <f t="shared" si="23"/>
        <v>3102003236.8749995</v>
      </c>
    </row>
    <row r="1501" spans="1:47" x14ac:dyDescent="0.3">
      <c r="A1501" s="2">
        <v>2015</v>
      </c>
      <c r="B1501" s="2" t="s">
        <v>80</v>
      </c>
      <c r="C1501" s="2">
        <v>7</v>
      </c>
      <c r="D1501" s="2" t="s">
        <v>56</v>
      </c>
      <c r="E1501" s="7">
        <v>105341153.59999999</v>
      </c>
      <c r="F1501" s="7">
        <v>20802.03</v>
      </c>
      <c r="G1501" s="7">
        <v>13686.01</v>
      </c>
      <c r="H1501" s="7">
        <v>4818834.54</v>
      </c>
      <c r="I1501" s="7">
        <v>4686.6899999999996</v>
      </c>
      <c r="J1501" s="7">
        <v>50635654.170000002</v>
      </c>
      <c r="K1501" s="7">
        <v>14404085.560000001</v>
      </c>
      <c r="L1501" s="7">
        <v>49400110.590000004</v>
      </c>
      <c r="M1501" s="7">
        <v>464341.11</v>
      </c>
      <c r="N1501" s="7">
        <v>176262427.80000001</v>
      </c>
      <c r="O1501" s="7">
        <v>76812032.890000001</v>
      </c>
      <c r="P1501" s="7">
        <v>7756664.0599999996</v>
      </c>
      <c r="Q1501" s="7">
        <v>4257913.18</v>
      </c>
      <c r="R1501" s="7">
        <v>5415737.0899999999</v>
      </c>
      <c r="S1501" s="7">
        <v>3084244.42</v>
      </c>
      <c r="T1501" s="7">
        <v>853101.18</v>
      </c>
      <c r="U1501" s="7">
        <v>0</v>
      </c>
      <c r="V1501" s="7">
        <v>0</v>
      </c>
      <c r="W1501" s="7">
        <v>0</v>
      </c>
      <c r="X1501" s="7">
        <v>551916.05000000005</v>
      </c>
      <c r="Y1501" s="7">
        <v>237070404.19999999</v>
      </c>
      <c r="Z1501" s="7">
        <v>0</v>
      </c>
      <c r="AA1501" s="7">
        <v>88012.37</v>
      </c>
      <c r="AB1501" s="7">
        <v>79193680.030000001</v>
      </c>
      <c r="AC1501" s="7">
        <v>0</v>
      </c>
      <c r="AD1501" s="7">
        <v>325683.26</v>
      </c>
      <c r="AE1501" s="7">
        <v>100829803.3</v>
      </c>
      <c r="AF1501" s="7">
        <v>0</v>
      </c>
      <c r="AG1501" s="7">
        <v>0</v>
      </c>
      <c r="AH1501" s="7">
        <v>0</v>
      </c>
      <c r="AI1501" s="7">
        <v>29474174.760000002</v>
      </c>
      <c r="AJ1501" s="7">
        <v>0</v>
      </c>
      <c r="AK1501" s="7">
        <v>0</v>
      </c>
      <c r="AL1501" s="7">
        <v>0</v>
      </c>
      <c r="AM1501" s="7">
        <v>0</v>
      </c>
      <c r="AN1501" s="7">
        <v>0</v>
      </c>
      <c r="AO1501" s="7">
        <v>20279940.510000002</v>
      </c>
      <c r="AP1501" s="7">
        <v>0</v>
      </c>
      <c r="AQ1501" s="7">
        <v>0</v>
      </c>
      <c r="AR1501" s="7">
        <v>407953755</v>
      </c>
      <c r="AS1501" s="7">
        <v>34856964.340000004</v>
      </c>
      <c r="AT1501" s="7">
        <v>13174811.960000001</v>
      </c>
      <c r="AU1501" s="8">
        <f t="shared" si="23"/>
        <v>1423344620.7</v>
      </c>
    </row>
    <row r="1502" spans="1:47" x14ac:dyDescent="0.3">
      <c r="A1502" s="2">
        <v>2026</v>
      </c>
      <c r="B1502" s="2" t="s">
        <v>77</v>
      </c>
      <c r="C1502" s="2">
        <v>4</v>
      </c>
      <c r="D1502" s="2" t="s">
        <v>56</v>
      </c>
      <c r="E1502" s="7">
        <v>105248798.59999999</v>
      </c>
      <c r="F1502" s="7">
        <v>33168.17</v>
      </c>
      <c r="G1502" s="7">
        <v>475225.22</v>
      </c>
      <c r="H1502" s="7">
        <v>13665597.949999999</v>
      </c>
      <c r="I1502" s="7">
        <v>59195901.719999999</v>
      </c>
      <c r="J1502" s="7">
        <v>7167680.2400000002</v>
      </c>
      <c r="K1502" s="7">
        <v>34010336.090000004</v>
      </c>
      <c r="L1502" s="7">
        <v>90325448.049999997</v>
      </c>
      <c r="M1502" s="7">
        <v>1772211.23</v>
      </c>
      <c r="N1502" s="7">
        <v>726892148.10000002</v>
      </c>
      <c r="O1502" s="7">
        <v>234363470.5</v>
      </c>
      <c r="P1502" s="7">
        <v>49696731.380000003</v>
      </c>
      <c r="Q1502" s="7">
        <v>11594325.890000001</v>
      </c>
      <c r="R1502" s="7">
        <v>17682293.52</v>
      </c>
      <c r="S1502" s="7">
        <v>31662049.829999998</v>
      </c>
      <c r="T1502" s="7">
        <v>6199078.29</v>
      </c>
      <c r="U1502" s="7">
        <v>0</v>
      </c>
      <c r="V1502" s="7">
        <v>0</v>
      </c>
      <c r="W1502" s="7">
        <v>0</v>
      </c>
      <c r="X1502" s="7">
        <v>833198.76</v>
      </c>
      <c r="Y1502" s="7">
        <v>647941662.10000002</v>
      </c>
      <c r="Z1502" s="7">
        <v>0</v>
      </c>
      <c r="AA1502" s="7">
        <v>134550.42000000001</v>
      </c>
      <c r="AB1502" s="7">
        <v>196744362.59999999</v>
      </c>
      <c r="AC1502" s="7">
        <v>0</v>
      </c>
      <c r="AD1502" s="7">
        <v>1031688.3</v>
      </c>
      <c r="AE1502" s="7">
        <v>372424006.39999998</v>
      </c>
      <c r="AF1502" s="7">
        <v>0</v>
      </c>
      <c r="AG1502" s="7">
        <v>0</v>
      </c>
      <c r="AH1502" s="7">
        <v>0</v>
      </c>
      <c r="AI1502" s="7">
        <v>52594706.039999999</v>
      </c>
      <c r="AJ1502" s="7">
        <v>0</v>
      </c>
      <c r="AK1502" s="7">
        <v>0</v>
      </c>
      <c r="AL1502" s="7">
        <v>0</v>
      </c>
      <c r="AM1502" s="7">
        <v>0</v>
      </c>
      <c r="AN1502" s="7">
        <v>0</v>
      </c>
      <c r="AO1502" s="7">
        <v>23084916.149999999</v>
      </c>
      <c r="AP1502" s="7">
        <v>0</v>
      </c>
      <c r="AQ1502" s="7">
        <v>1455335152</v>
      </c>
      <c r="AR1502" s="7">
        <v>0</v>
      </c>
      <c r="AS1502" s="7">
        <v>0</v>
      </c>
      <c r="AT1502" s="7">
        <v>17306982.370000001</v>
      </c>
      <c r="AU1502" s="8">
        <f t="shared" si="23"/>
        <v>4157415689.9200006</v>
      </c>
    </row>
    <row r="1503" spans="1:47" x14ac:dyDescent="0.3">
      <c r="A1503" s="2">
        <v>2024</v>
      </c>
      <c r="B1503" s="2" t="s">
        <v>81</v>
      </c>
      <c r="C1503" s="2">
        <v>8</v>
      </c>
      <c r="D1503" s="2" t="s">
        <v>52</v>
      </c>
      <c r="E1503" s="7">
        <v>105229320.40000001</v>
      </c>
      <c r="F1503" s="7">
        <v>-132.5</v>
      </c>
      <c r="G1503" s="7">
        <v>9182.76</v>
      </c>
      <c r="H1503" s="7">
        <v>15805381.279999999</v>
      </c>
      <c r="I1503" s="7">
        <v>12729.51</v>
      </c>
      <c r="J1503" s="7">
        <v>39168312.18</v>
      </c>
      <c r="K1503" s="7">
        <v>65307192.25</v>
      </c>
      <c r="L1503" s="7">
        <v>215048568</v>
      </c>
      <c r="M1503" s="7">
        <v>2112681.54</v>
      </c>
      <c r="N1503" s="7">
        <v>251816050.69999999</v>
      </c>
      <c r="O1503" s="7">
        <v>277487172.89999998</v>
      </c>
      <c r="P1503" s="7">
        <v>36583275.140000001</v>
      </c>
      <c r="Q1503" s="7">
        <v>26849026.710000001</v>
      </c>
      <c r="R1503" s="7">
        <v>23801509.34</v>
      </c>
      <c r="S1503" s="7">
        <v>7168889.3200000003</v>
      </c>
      <c r="T1503" s="7">
        <v>4280841.57</v>
      </c>
      <c r="U1503" s="7">
        <v>0</v>
      </c>
      <c r="V1503" s="7">
        <v>0</v>
      </c>
      <c r="W1503" s="7">
        <v>0</v>
      </c>
      <c r="X1503" s="7">
        <v>1553375.35</v>
      </c>
      <c r="Y1503" s="7">
        <v>733773970</v>
      </c>
      <c r="Z1503" s="7">
        <v>0</v>
      </c>
      <c r="AA1503" s="7">
        <v>251162.23</v>
      </c>
      <c r="AB1503" s="7">
        <v>225423090.69999999</v>
      </c>
      <c r="AC1503" s="7">
        <v>0</v>
      </c>
      <c r="AD1503" s="7">
        <v>1357313.27</v>
      </c>
      <c r="AE1503" s="7">
        <v>191744388.19999999</v>
      </c>
      <c r="AF1503" s="7">
        <v>0</v>
      </c>
      <c r="AG1503" s="7">
        <v>23128364.399999999</v>
      </c>
      <c r="AH1503" s="7">
        <v>0</v>
      </c>
      <c r="AI1503" s="7">
        <v>78429819.349999994</v>
      </c>
      <c r="AJ1503" s="7">
        <v>0</v>
      </c>
      <c r="AK1503" s="7">
        <v>0</v>
      </c>
      <c r="AL1503" s="7">
        <v>0</v>
      </c>
      <c r="AM1503" s="7">
        <v>0</v>
      </c>
      <c r="AN1503" s="7">
        <v>0</v>
      </c>
      <c r="AO1503" s="7">
        <v>138432.26999999999</v>
      </c>
      <c r="AP1503" s="7">
        <v>0</v>
      </c>
      <c r="AQ1503" s="7">
        <v>1888569795</v>
      </c>
      <c r="AR1503" s="7">
        <v>0</v>
      </c>
      <c r="AS1503" s="7">
        <v>0</v>
      </c>
      <c r="AT1503" s="7">
        <v>43985370.57</v>
      </c>
      <c r="AU1503" s="8">
        <f t="shared" si="23"/>
        <v>4259035082.4400005</v>
      </c>
    </row>
    <row r="1504" spans="1:47" x14ac:dyDescent="0.3">
      <c r="A1504" s="2">
        <v>2023</v>
      </c>
      <c r="B1504" s="2" t="s">
        <v>76</v>
      </c>
      <c r="C1504" s="2">
        <v>3</v>
      </c>
      <c r="D1504" s="2" t="s">
        <v>63</v>
      </c>
      <c r="E1504" s="7">
        <v>105144093.8</v>
      </c>
      <c r="F1504" s="7">
        <v>9240.5400000000009</v>
      </c>
      <c r="G1504" s="7">
        <v>0</v>
      </c>
      <c r="H1504" s="7">
        <v>21216237.329999998</v>
      </c>
      <c r="I1504" s="7">
        <v>8867908.9000000004</v>
      </c>
      <c r="J1504" s="7">
        <v>44984603.710000001</v>
      </c>
      <c r="K1504" s="7">
        <v>39478642.5</v>
      </c>
      <c r="L1504" s="7">
        <v>46869971.109999999</v>
      </c>
      <c r="M1504" s="7">
        <v>1072196.1499999999</v>
      </c>
      <c r="N1504" s="7">
        <v>181546133.09999999</v>
      </c>
      <c r="O1504" s="7">
        <v>187126147.40000001</v>
      </c>
      <c r="P1504" s="7">
        <v>30397029.27</v>
      </c>
      <c r="Q1504" s="7">
        <v>12096360.1</v>
      </c>
      <c r="R1504" s="7">
        <v>11341922.07</v>
      </c>
      <c r="S1504" s="7">
        <v>5079916.1900000004</v>
      </c>
      <c r="T1504" s="7">
        <v>408044.95</v>
      </c>
      <c r="U1504" s="7">
        <v>0</v>
      </c>
      <c r="V1504" s="7">
        <v>0</v>
      </c>
      <c r="W1504" s="7">
        <v>0</v>
      </c>
      <c r="X1504" s="7">
        <v>1690178.53</v>
      </c>
      <c r="Y1504" s="7">
        <v>449524020.89999998</v>
      </c>
      <c r="Z1504" s="7">
        <v>0</v>
      </c>
      <c r="AA1504" s="7">
        <v>282179.40999999997</v>
      </c>
      <c r="AB1504" s="7">
        <v>143312991.19999999</v>
      </c>
      <c r="AC1504" s="7">
        <v>0</v>
      </c>
      <c r="AD1504" s="7">
        <v>683038.34</v>
      </c>
      <c r="AE1504" s="7">
        <v>110849797.2</v>
      </c>
      <c r="AF1504" s="7">
        <v>0</v>
      </c>
      <c r="AG1504" s="7">
        <v>36239.919999999998</v>
      </c>
      <c r="AH1504" s="7">
        <v>0</v>
      </c>
      <c r="AI1504" s="7">
        <v>78200602.019999996</v>
      </c>
      <c r="AJ1504" s="7">
        <v>0</v>
      </c>
      <c r="AK1504" s="7">
        <v>0</v>
      </c>
      <c r="AL1504" s="7">
        <v>0</v>
      </c>
      <c r="AM1504" s="7">
        <v>0</v>
      </c>
      <c r="AN1504" s="7">
        <v>0</v>
      </c>
      <c r="AO1504" s="7">
        <v>40826628.719999999</v>
      </c>
      <c r="AP1504" s="7">
        <v>0</v>
      </c>
      <c r="AQ1504" s="7">
        <v>1006518535</v>
      </c>
      <c r="AR1504" s="7">
        <v>0</v>
      </c>
      <c r="AS1504" s="7">
        <v>0</v>
      </c>
      <c r="AT1504" s="7">
        <v>24538767.289999999</v>
      </c>
      <c r="AU1504" s="8">
        <f t="shared" si="23"/>
        <v>2552101425.6500006</v>
      </c>
    </row>
    <row r="1505" spans="1:47" x14ac:dyDescent="0.3">
      <c r="A1505" s="2">
        <v>2022</v>
      </c>
      <c r="B1505" s="2" t="s">
        <v>75</v>
      </c>
      <c r="C1505" s="2">
        <v>2</v>
      </c>
      <c r="D1505" s="2" t="s">
        <v>63</v>
      </c>
      <c r="E1505" s="7">
        <v>105118874.09999999</v>
      </c>
      <c r="F1505" s="7">
        <v>4047.52</v>
      </c>
      <c r="G1505" s="7">
        <v>0</v>
      </c>
      <c r="H1505" s="7">
        <v>21857349.399999999</v>
      </c>
      <c r="I1505" s="7">
        <v>0</v>
      </c>
      <c r="J1505" s="7">
        <v>65722740.990000002</v>
      </c>
      <c r="K1505" s="7">
        <v>41947417.920000002</v>
      </c>
      <c r="L1505" s="7">
        <v>28449166.350000001</v>
      </c>
      <c r="M1505" s="7">
        <v>19673526.039999999</v>
      </c>
      <c r="N1505" s="7">
        <v>232501550.19999999</v>
      </c>
      <c r="O1505" s="7">
        <v>164553557</v>
      </c>
      <c r="P1505" s="7">
        <v>14444421.109999999</v>
      </c>
      <c r="Q1505" s="7">
        <v>7831268.75</v>
      </c>
      <c r="R1505" s="7">
        <v>9392837.6099999994</v>
      </c>
      <c r="S1505" s="7">
        <v>5556886.1900000004</v>
      </c>
      <c r="T1505" s="7">
        <v>254050.06</v>
      </c>
      <c r="U1505" s="7">
        <v>0</v>
      </c>
      <c r="V1505" s="7">
        <v>0</v>
      </c>
      <c r="W1505" s="7">
        <v>0</v>
      </c>
      <c r="X1505" s="7">
        <v>17723209.140000001</v>
      </c>
      <c r="Y1505" s="7">
        <v>504329539.60000002</v>
      </c>
      <c r="Z1505" s="7">
        <v>0</v>
      </c>
      <c r="AA1505" s="7">
        <v>2888383.3</v>
      </c>
      <c r="AB1505" s="7">
        <v>152534344.5</v>
      </c>
      <c r="AC1505" s="7">
        <v>0</v>
      </c>
      <c r="AD1505" s="7">
        <v>15682127.1</v>
      </c>
      <c r="AE1505" s="7">
        <v>124065411.3</v>
      </c>
      <c r="AF1505" s="7">
        <v>0</v>
      </c>
      <c r="AG1505" s="7">
        <v>10135800.9</v>
      </c>
      <c r="AH1505" s="7">
        <v>0</v>
      </c>
      <c r="AI1505" s="7">
        <v>77770272.760000005</v>
      </c>
      <c r="AJ1505" s="7">
        <v>0</v>
      </c>
      <c r="AK1505" s="7">
        <v>0</v>
      </c>
      <c r="AL1505" s="7">
        <v>0</v>
      </c>
      <c r="AM1505" s="7">
        <v>0</v>
      </c>
      <c r="AN1505" s="7">
        <v>0</v>
      </c>
      <c r="AO1505" s="7">
        <v>2872259.03</v>
      </c>
      <c r="AP1505" s="7">
        <v>0</v>
      </c>
      <c r="AQ1505" s="7">
        <v>858114514.39999998</v>
      </c>
      <c r="AR1505" s="7">
        <v>0</v>
      </c>
      <c r="AS1505" s="7">
        <v>0</v>
      </c>
      <c r="AT1505" s="7">
        <v>10087542.699999999</v>
      </c>
      <c r="AU1505" s="8">
        <f t="shared" si="23"/>
        <v>2493511097.9699998</v>
      </c>
    </row>
    <row r="1506" spans="1:47" x14ac:dyDescent="0.3">
      <c r="A1506" s="2">
        <v>2019</v>
      </c>
      <c r="B1506" s="2" t="s">
        <v>85</v>
      </c>
      <c r="C1506" s="2">
        <v>12</v>
      </c>
      <c r="D1506" s="2" t="s">
        <v>63</v>
      </c>
      <c r="E1506" s="7">
        <v>105018709.7</v>
      </c>
      <c r="F1506" s="7">
        <v>4705.3999999999996</v>
      </c>
      <c r="G1506" s="7">
        <v>0</v>
      </c>
      <c r="H1506" s="7">
        <v>27636882.41</v>
      </c>
      <c r="I1506" s="7">
        <v>11584000.470000001</v>
      </c>
      <c r="J1506" s="7">
        <v>42043893.390000001</v>
      </c>
      <c r="K1506" s="7">
        <v>38492622.619999997</v>
      </c>
      <c r="L1506" s="7">
        <v>31790034.09</v>
      </c>
      <c r="M1506" s="7">
        <v>8104376.0599999996</v>
      </c>
      <c r="N1506" s="7">
        <v>151428518.69999999</v>
      </c>
      <c r="O1506" s="7">
        <v>145827907.09999999</v>
      </c>
      <c r="P1506" s="7">
        <v>16774637.189999999</v>
      </c>
      <c r="Q1506" s="7">
        <v>7884027.4800000004</v>
      </c>
      <c r="R1506" s="7">
        <v>11264728.810000001</v>
      </c>
      <c r="S1506" s="7">
        <v>14058101.050000001</v>
      </c>
      <c r="T1506" s="7">
        <v>1041682.06</v>
      </c>
      <c r="U1506" s="7">
        <v>0</v>
      </c>
      <c r="V1506" s="7">
        <v>0</v>
      </c>
      <c r="W1506" s="7">
        <v>0</v>
      </c>
      <c r="X1506" s="7">
        <v>8762323.8399999999</v>
      </c>
      <c r="Y1506" s="7">
        <v>497677163.80000001</v>
      </c>
      <c r="Z1506" s="7">
        <v>0</v>
      </c>
      <c r="AA1506" s="7">
        <v>1424459.04</v>
      </c>
      <c r="AB1506" s="7">
        <v>138364010.30000001</v>
      </c>
      <c r="AC1506" s="7">
        <v>0</v>
      </c>
      <c r="AD1506" s="7">
        <v>3746969.81</v>
      </c>
      <c r="AE1506" s="7">
        <v>189720496.90000001</v>
      </c>
      <c r="AF1506" s="7">
        <v>0</v>
      </c>
      <c r="AG1506" s="7">
        <v>13558351.529999999</v>
      </c>
      <c r="AH1506" s="7">
        <v>0</v>
      </c>
      <c r="AI1506" s="7">
        <v>65571455.130000003</v>
      </c>
      <c r="AJ1506" s="7">
        <v>0</v>
      </c>
      <c r="AK1506" s="7">
        <v>0</v>
      </c>
      <c r="AL1506" s="7">
        <v>0</v>
      </c>
      <c r="AM1506" s="7">
        <v>0</v>
      </c>
      <c r="AN1506" s="7">
        <v>0</v>
      </c>
      <c r="AO1506" s="7">
        <v>5009831.7300000004</v>
      </c>
      <c r="AP1506" s="7">
        <v>0</v>
      </c>
      <c r="AQ1506" s="7">
        <v>1657176889</v>
      </c>
      <c r="AR1506" s="7">
        <v>0</v>
      </c>
      <c r="AS1506" s="7">
        <v>0</v>
      </c>
      <c r="AT1506" s="7">
        <v>12767975.57</v>
      </c>
      <c r="AU1506" s="8">
        <f t="shared" si="23"/>
        <v>3206734753.1800003</v>
      </c>
    </row>
    <row r="1507" spans="1:47" x14ac:dyDescent="0.3">
      <c r="A1507" s="2">
        <v>2014</v>
      </c>
      <c r="B1507" s="2" t="s">
        <v>47</v>
      </c>
      <c r="C1507" s="2">
        <v>1</v>
      </c>
      <c r="D1507" s="2" t="s">
        <v>58</v>
      </c>
      <c r="E1507" s="7">
        <v>104998720</v>
      </c>
      <c r="F1507" s="7">
        <v>3108</v>
      </c>
      <c r="G1507" s="7">
        <v>726381115</v>
      </c>
      <c r="H1507" s="7">
        <v>28900665</v>
      </c>
      <c r="I1507" s="7">
        <v>58389618</v>
      </c>
      <c r="J1507" s="7">
        <v>51383293</v>
      </c>
      <c r="K1507" s="7">
        <v>106025789</v>
      </c>
      <c r="L1507" s="7">
        <v>77075425</v>
      </c>
      <c r="M1507" s="7">
        <v>16559201</v>
      </c>
      <c r="N1507" s="7">
        <v>1515547588</v>
      </c>
      <c r="O1507" s="7">
        <v>550671858</v>
      </c>
      <c r="P1507" s="7">
        <v>109329337</v>
      </c>
      <c r="Q1507" s="7">
        <v>86042632</v>
      </c>
      <c r="R1507" s="7">
        <v>39677854</v>
      </c>
      <c r="S1507" s="7">
        <v>51459012</v>
      </c>
      <c r="T1507" s="7">
        <v>1705976</v>
      </c>
      <c r="U1507" s="7">
        <v>0</v>
      </c>
      <c r="V1507" s="7">
        <v>0</v>
      </c>
      <c r="W1507" s="7">
        <v>0</v>
      </c>
      <c r="X1507" s="7">
        <v>8108455</v>
      </c>
      <c r="Y1507" s="7">
        <v>872606541</v>
      </c>
      <c r="Z1507" s="7">
        <v>0</v>
      </c>
      <c r="AA1507" s="7">
        <v>1775039</v>
      </c>
      <c r="AB1507" s="7">
        <v>405871965</v>
      </c>
      <c r="AC1507" s="7">
        <v>0</v>
      </c>
      <c r="AD1507" s="7">
        <v>16005076</v>
      </c>
      <c r="AE1507" s="7">
        <v>702691611</v>
      </c>
      <c r="AF1507" s="7">
        <v>0</v>
      </c>
      <c r="AG1507" s="7">
        <v>6019</v>
      </c>
      <c r="AH1507" s="7">
        <v>0</v>
      </c>
      <c r="AI1507" s="7">
        <v>129841341</v>
      </c>
      <c r="AJ1507" s="7">
        <v>753716</v>
      </c>
      <c r="AK1507" s="7">
        <v>0</v>
      </c>
      <c r="AL1507" s="7">
        <v>0</v>
      </c>
      <c r="AM1507" s="7">
        <v>0</v>
      </c>
      <c r="AN1507" s="7">
        <v>0</v>
      </c>
      <c r="AO1507" s="7">
        <v>34631790</v>
      </c>
      <c r="AP1507" s="7">
        <v>0</v>
      </c>
      <c r="AQ1507" s="7">
        <v>0</v>
      </c>
      <c r="AR1507" s="7">
        <v>1904879749</v>
      </c>
      <c r="AS1507" s="7">
        <v>189609807</v>
      </c>
      <c r="AT1507" s="7">
        <v>12015890</v>
      </c>
      <c r="AU1507" s="8">
        <f t="shared" si="23"/>
        <v>7802948190</v>
      </c>
    </row>
    <row r="1508" spans="1:47" x14ac:dyDescent="0.3">
      <c r="A1508" s="2">
        <v>2024</v>
      </c>
      <c r="B1508" s="2" t="s">
        <v>78</v>
      </c>
      <c r="C1508" s="2">
        <v>5</v>
      </c>
      <c r="D1508" s="2" t="s">
        <v>56</v>
      </c>
      <c r="E1508" s="7">
        <v>104757508.7</v>
      </c>
      <c r="F1508" s="7">
        <v>3376.7</v>
      </c>
      <c r="G1508" s="7">
        <v>305277.32</v>
      </c>
      <c r="H1508" s="7">
        <v>9622065.3300000001</v>
      </c>
      <c r="I1508" s="7">
        <v>37105084.759999998</v>
      </c>
      <c r="J1508" s="7">
        <v>31264415.989999998</v>
      </c>
      <c r="K1508" s="7">
        <v>33363060.32</v>
      </c>
      <c r="L1508" s="7">
        <v>588370436.39999998</v>
      </c>
      <c r="M1508" s="7">
        <v>720651.09</v>
      </c>
      <c r="N1508" s="7">
        <v>235361731.5</v>
      </c>
      <c r="O1508" s="7">
        <v>211817747.59999999</v>
      </c>
      <c r="P1508" s="7">
        <v>46923910.93</v>
      </c>
      <c r="Q1508" s="7">
        <v>8131104.3499999996</v>
      </c>
      <c r="R1508" s="7">
        <v>13065268.01</v>
      </c>
      <c r="S1508" s="7">
        <v>30183192.41</v>
      </c>
      <c r="T1508" s="7">
        <v>6004169.2199999997</v>
      </c>
      <c r="U1508" s="7">
        <v>0</v>
      </c>
      <c r="V1508" s="7">
        <v>0</v>
      </c>
      <c r="W1508" s="7">
        <v>0</v>
      </c>
      <c r="X1508" s="7">
        <v>317412.17</v>
      </c>
      <c r="Y1508" s="7">
        <v>476831280.10000002</v>
      </c>
      <c r="Z1508" s="7">
        <v>0</v>
      </c>
      <c r="AA1508" s="7">
        <v>50905.17</v>
      </c>
      <c r="AB1508" s="7">
        <v>163483338.90000001</v>
      </c>
      <c r="AC1508" s="7">
        <v>0</v>
      </c>
      <c r="AD1508" s="7">
        <v>520549.01</v>
      </c>
      <c r="AE1508" s="7">
        <v>125873585</v>
      </c>
      <c r="AF1508" s="7">
        <v>0</v>
      </c>
      <c r="AG1508" s="7">
        <v>6421.62</v>
      </c>
      <c r="AH1508" s="7">
        <v>0</v>
      </c>
      <c r="AI1508" s="7">
        <v>68045555.670000002</v>
      </c>
      <c r="AJ1508" s="7">
        <v>0</v>
      </c>
      <c r="AK1508" s="7">
        <v>0</v>
      </c>
      <c r="AL1508" s="7">
        <v>0</v>
      </c>
      <c r="AM1508" s="7">
        <v>0</v>
      </c>
      <c r="AN1508" s="7">
        <v>0</v>
      </c>
      <c r="AO1508" s="7">
        <v>47491869.079999998</v>
      </c>
      <c r="AP1508" s="7">
        <v>0</v>
      </c>
      <c r="AQ1508" s="7">
        <v>1286011216</v>
      </c>
      <c r="AR1508" s="7">
        <v>0</v>
      </c>
      <c r="AS1508" s="7">
        <v>0</v>
      </c>
      <c r="AT1508" s="7">
        <v>27898816.850000001</v>
      </c>
      <c r="AU1508" s="8">
        <f t="shared" si="23"/>
        <v>3553529950.1999998</v>
      </c>
    </row>
    <row r="1509" spans="1:47" x14ac:dyDescent="0.3">
      <c r="A1509" s="2">
        <v>2019</v>
      </c>
      <c r="B1509" s="2" t="s">
        <v>76</v>
      </c>
      <c r="C1509" s="2">
        <v>3</v>
      </c>
      <c r="D1509" s="2" t="s">
        <v>70</v>
      </c>
      <c r="E1509" s="7">
        <v>104667016.7</v>
      </c>
      <c r="F1509" s="7">
        <v>9080.83</v>
      </c>
      <c r="G1509" s="7">
        <v>89131717.599999994</v>
      </c>
      <c r="H1509" s="7">
        <v>16325372.42</v>
      </c>
      <c r="I1509" s="7">
        <v>34492774.770000003</v>
      </c>
      <c r="J1509" s="7">
        <v>112233009</v>
      </c>
      <c r="K1509" s="7">
        <v>181402124.80000001</v>
      </c>
      <c r="L1509" s="7">
        <v>89550026.049999997</v>
      </c>
      <c r="M1509" s="7">
        <v>40984380.439999998</v>
      </c>
      <c r="N1509" s="7">
        <v>389037347.5</v>
      </c>
      <c r="O1509" s="7">
        <v>386589779.80000001</v>
      </c>
      <c r="P1509" s="7">
        <v>78485248.370000005</v>
      </c>
      <c r="Q1509" s="7">
        <v>48005296.880000003</v>
      </c>
      <c r="R1509" s="7">
        <v>50954062.859999999</v>
      </c>
      <c r="S1509" s="7">
        <v>97686545.739999995</v>
      </c>
      <c r="T1509" s="7">
        <v>1860580.46</v>
      </c>
      <c r="U1509" s="7">
        <v>0</v>
      </c>
      <c r="V1509" s="7">
        <v>0</v>
      </c>
      <c r="W1509" s="7">
        <v>0</v>
      </c>
      <c r="X1509" s="7">
        <v>41670256.920000002</v>
      </c>
      <c r="Y1509" s="7">
        <v>924271935.29999995</v>
      </c>
      <c r="Z1509" s="7">
        <v>0</v>
      </c>
      <c r="AA1509" s="7">
        <v>7035369.7000000002</v>
      </c>
      <c r="AB1509" s="7">
        <v>255545014.5</v>
      </c>
      <c r="AC1509" s="7">
        <v>0</v>
      </c>
      <c r="AD1509" s="7">
        <v>21527022.609999999</v>
      </c>
      <c r="AE1509" s="7">
        <v>197158426.59999999</v>
      </c>
      <c r="AF1509" s="7">
        <v>0</v>
      </c>
      <c r="AG1509" s="7">
        <v>1623149.1</v>
      </c>
      <c r="AH1509" s="7">
        <v>0</v>
      </c>
      <c r="AI1509" s="7">
        <v>111847342.3</v>
      </c>
      <c r="AJ1509" s="7">
        <v>0</v>
      </c>
      <c r="AK1509" s="7">
        <v>0</v>
      </c>
      <c r="AL1509" s="7">
        <v>0</v>
      </c>
      <c r="AM1509" s="7">
        <v>0</v>
      </c>
      <c r="AN1509" s="7">
        <v>0</v>
      </c>
      <c r="AO1509" s="7">
        <v>27116498.68</v>
      </c>
      <c r="AP1509" s="7">
        <v>0</v>
      </c>
      <c r="AQ1509" s="7">
        <v>2255719741</v>
      </c>
      <c r="AR1509" s="7">
        <v>0</v>
      </c>
      <c r="AS1509" s="7">
        <v>0</v>
      </c>
      <c r="AT1509" s="7">
        <v>16443652.15</v>
      </c>
      <c r="AU1509" s="8">
        <f t="shared" si="23"/>
        <v>5581372773.079999</v>
      </c>
    </row>
    <row r="1510" spans="1:47" x14ac:dyDescent="0.3">
      <c r="A1510" s="2">
        <v>2026</v>
      </c>
      <c r="B1510" s="2" t="s">
        <v>80</v>
      </c>
      <c r="C1510" s="2">
        <v>7</v>
      </c>
      <c r="D1510" s="2" t="s">
        <v>56</v>
      </c>
      <c r="E1510" s="7">
        <v>104603026.59999999</v>
      </c>
      <c r="F1510" s="7">
        <v>8514.57</v>
      </c>
      <c r="G1510" s="7">
        <v>322520.28000000003</v>
      </c>
      <c r="H1510" s="7">
        <v>9022725.3200000003</v>
      </c>
      <c r="I1510" s="7">
        <v>43920788.93</v>
      </c>
      <c r="J1510" s="7">
        <v>10056166.9</v>
      </c>
      <c r="K1510" s="7">
        <v>42293632.740000002</v>
      </c>
      <c r="L1510" s="7">
        <v>189596225.69999999</v>
      </c>
      <c r="M1510" s="7">
        <v>1863083.68</v>
      </c>
      <c r="N1510" s="7">
        <v>782984848.89999998</v>
      </c>
      <c r="O1510" s="7">
        <v>227905208.80000001</v>
      </c>
      <c r="P1510" s="7">
        <v>50315642.380000003</v>
      </c>
      <c r="Q1510" s="7">
        <v>10375250.98</v>
      </c>
      <c r="R1510" s="7">
        <v>21199954.75</v>
      </c>
      <c r="S1510" s="7">
        <v>37951500.829999998</v>
      </c>
      <c r="T1510" s="7">
        <v>7053133.2000000002</v>
      </c>
      <c r="U1510" s="7">
        <v>0</v>
      </c>
      <c r="V1510" s="7">
        <v>0</v>
      </c>
      <c r="W1510" s="7">
        <v>0</v>
      </c>
      <c r="X1510" s="7">
        <v>831524.73</v>
      </c>
      <c r="Y1510" s="7">
        <v>602512856.29999995</v>
      </c>
      <c r="Z1510" s="7">
        <v>0</v>
      </c>
      <c r="AA1510" s="7">
        <v>132140.04999999999</v>
      </c>
      <c r="AB1510" s="7">
        <v>195962756.5</v>
      </c>
      <c r="AC1510" s="7">
        <v>0</v>
      </c>
      <c r="AD1510" s="7">
        <v>874705.12</v>
      </c>
      <c r="AE1510" s="7">
        <v>406163811.80000001</v>
      </c>
      <c r="AF1510" s="7">
        <v>0</v>
      </c>
      <c r="AG1510" s="7">
        <v>0</v>
      </c>
      <c r="AH1510" s="7">
        <v>0</v>
      </c>
      <c r="AI1510" s="7">
        <v>65902634.969999999</v>
      </c>
      <c r="AJ1510" s="7">
        <v>0</v>
      </c>
      <c r="AK1510" s="7">
        <v>0</v>
      </c>
      <c r="AL1510" s="7">
        <v>0</v>
      </c>
      <c r="AM1510" s="7">
        <v>0</v>
      </c>
      <c r="AN1510" s="7">
        <v>0</v>
      </c>
      <c r="AO1510" s="7">
        <v>33446803.079999998</v>
      </c>
      <c r="AP1510" s="7">
        <v>0</v>
      </c>
      <c r="AQ1510" s="7">
        <v>1402739701</v>
      </c>
      <c r="AR1510" s="7">
        <v>0</v>
      </c>
      <c r="AS1510" s="7">
        <v>0</v>
      </c>
      <c r="AT1510" s="7">
        <v>19291592.140000001</v>
      </c>
      <c r="AU1510" s="8">
        <f t="shared" si="23"/>
        <v>4267330750.2499995</v>
      </c>
    </row>
    <row r="1511" spans="1:47" x14ac:dyDescent="0.3">
      <c r="A1511" s="2">
        <v>2012</v>
      </c>
      <c r="B1511" s="2" t="s">
        <v>81</v>
      </c>
      <c r="C1511" s="2">
        <v>8</v>
      </c>
      <c r="D1511" s="2" t="s">
        <v>70</v>
      </c>
      <c r="E1511" s="7">
        <v>104592931.90000001</v>
      </c>
      <c r="F1511" s="7">
        <v>115958.95</v>
      </c>
      <c r="G1511" s="7">
        <v>127858265.59999999</v>
      </c>
      <c r="H1511" s="7">
        <v>9691801.1500000004</v>
      </c>
      <c r="I1511" s="7">
        <v>265833.51</v>
      </c>
      <c r="J1511" s="7">
        <v>115731513.90000001</v>
      </c>
      <c r="K1511" s="7">
        <v>106956280.7</v>
      </c>
      <c r="L1511" s="7">
        <v>151606617.30000001</v>
      </c>
      <c r="M1511" s="7">
        <v>24870632.949999999</v>
      </c>
      <c r="N1511" s="7">
        <v>217666774.69999999</v>
      </c>
      <c r="O1511" s="7">
        <v>201645502.90000001</v>
      </c>
      <c r="P1511" s="7">
        <v>44237094.32</v>
      </c>
      <c r="Q1511" s="7">
        <v>14261052.199999999</v>
      </c>
      <c r="R1511" s="7">
        <v>23944962.760000002</v>
      </c>
      <c r="S1511" s="7">
        <v>43351017.649999999</v>
      </c>
      <c r="T1511" s="7">
        <v>991498.02</v>
      </c>
      <c r="U1511" s="7">
        <v>0</v>
      </c>
      <c r="V1511" s="7">
        <v>0</v>
      </c>
      <c r="W1511" s="7">
        <v>0</v>
      </c>
      <c r="X1511" s="7">
        <v>24132026.129999999</v>
      </c>
      <c r="Y1511" s="7">
        <v>800507285.89999998</v>
      </c>
      <c r="Z1511" s="7">
        <v>0</v>
      </c>
      <c r="AA1511" s="7">
        <v>3996956.84</v>
      </c>
      <c r="AB1511" s="7">
        <v>209850014.59999999</v>
      </c>
      <c r="AC1511" s="7">
        <v>0</v>
      </c>
      <c r="AD1511" s="7">
        <v>11354739.699999999</v>
      </c>
      <c r="AE1511" s="7">
        <v>121023225.8</v>
      </c>
      <c r="AF1511" s="7">
        <v>0</v>
      </c>
      <c r="AG1511" s="7">
        <v>4647.1000000000004</v>
      </c>
      <c r="AH1511" s="7">
        <v>0</v>
      </c>
      <c r="AI1511" s="7">
        <v>63768627.270000003</v>
      </c>
      <c r="AJ1511" s="7">
        <v>5108006.88</v>
      </c>
      <c r="AK1511" s="7">
        <v>0</v>
      </c>
      <c r="AL1511" s="7">
        <v>0</v>
      </c>
      <c r="AM1511" s="7">
        <v>0</v>
      </c>
      <c r="AN1511" s="7">
        <v>0</v>
      </c>
      <c r="AO1511" s="7">
        <v>18710482.699999999</v>
      </c>
      <c r="AP1511" s="7">
        <v>0</v>
      </c>
      <c r="AQ1511" s="7">
        <v>0</v>
      </c>
      <c r="AR1511" s="7">
        <v>0</v>
      </c>
      <c r="AS1511" s="7">
        <v>0</v>
      </c>
      <c r="AT1511" s="7">
        <v>24282076.100000001</v>
      </c>
      <c r="AU1511" s="8">
        <f t="shared" si="23"/>
        <v>2470525827.5300002</v>
      </c>
    </row>
    <row r="1512" spans="1:47" x14ac:dyDescent="0.3">
      <c r="A1512" s="2">
        <v>2015</v>
      </c>
      <c r="B1512" s="2" t="s">
        <v>80</v>
      </c>
      <c r="C1512" s="2">
        <v>7</v>
      </c>
      <c r="D1512" s="2" t="s">
        <v>70</v>
      </c>
      <c r="E1512" s="7">
        <v>104434657.7</v>
      </c>
      <c r="F1512" s="7">
        <v>74547.350000000006</v>
      </c>
      <c r="G1512" s="7">
        <v>153380662.19999999</v>
      </c>
      <c r="H1512" s="7">
        <v>7893320.3200000003</v>
      </c>
      <c r="I1512" s="7">
        <v>40395184.049999997</v>
      </c>
      <c r="J1512" s="7">
        <v>101819064.40000001</v>
      </c>
      <c r="K1512" s="7">
        <v>102222801.8</v>
      </c>
      <c r="L1512" s="7">
        <v>162692661.30000001</v>
      </c>
      <c r="M1512" s="7">
        <v>31812862.59</v>
      </c>
      <c r="N1512" s="7">
        <v>614009326.60000002</v>
      </c>
      <c r="O1512" s="7">
        <v>278917511.30000001</v>
      </c>
      <c r="P1512" s="7">
        <v>81613250.569999993</v>
      </c>
      <c r="Q1512" s="7">
        <v>37439290.219999999</v>
      </c>
      <c r="R1512" s="7">
        <v>33607135.409999996</v>
      </c>
      <c r="S1512" s="7">
        <v>57554349.869999997</v>
      </c>
      <c r="T1512" s="7">
        <v>1222920.33</v>
      </c>
      <c r="U1512" s="7">
        <v>0</v>
      </c>
      <c r="V1512" s="7">
        <v>0</v>
      </c>
      <c r="W1512" s="7">
        <v>0</v>
      </c>
      <c r="X1512" s="7">
        <v>31733421.239999998</v>
      </c>
      <c r="Y1512" s="7">
        <v>731691828.79999995</v>
      </c>
      <c r="Z1512" s="7">
        <v>0</v>
      </c>
      <c r="AA1512" s="7">
        <v>5387828.0700000003</v>
      </c>
      <c r="AB1512" s="7">
        <v>204890455.40000001</v>
      </c>
      <c r="AC1512" s="7">
        <v>0</v>
      </c>
      <c r="AD1512" s="7">
        <v>14704847.33</v>
      </c>
      <c r="AE1512" s="7">
        <v>347787960.89999998</v>
      </c>
      <c r="AF1512" s="7">
        <v>0</v>
      </c>
      <c r="AG1512" s="7">
        <v>2907076.17</v>
      </c>
      <c r="AH1512" s="7">
        <v>0</v>
      </c>
      <c r="AI1512" s="7">
        <v>90715661.049999997</v>
      </c>
      <c r="AJ1512" s="7">
        <v>0</v>
      </c>
      <c r="AK1512" s="7">
        <v>0</v>
      </c>
      <c r="AL1512" s="7">
        <v>0</v>
      </c>
      <c r="AM1512" s="7">
        <v>0</v>
      </c>
      <c r="AN1512" s="7">
        <v>0</v>
      </c>
      <c r="AO1512" s="7">
        <v>71658176.680000007</v>
      </c>
      <c r="AP1512" s="7">
        <v>0</v>
      </c>
      <c r="AQ1512" s="7">
        <v>0</v>
      </c>
      <c r="AR1512" s="7">
        <v>1737302714</v>
      </c>
      <c r="AS1512" s="7">
        <v>183730620.40000001</v>
      </c>
      <c r="AT1512" s="7">
        <v>28151529.129999999</v>
      </c>
      <c r="AU1512" s="8">
        <f t="shared" si="23"/>
        <v>5259751665.1799994</v>
      </c>
    </row>
    <row r="1513" spans="1:47" x14ac:dyDescent="0.3">
      <c r="A1513" s="2">
        <v>2022</v>
      </c>
      <c r="B1513" s="2" t="s">
        <v>79</v>
      </c>
      <c r="C1513" s="2">
        <v>6</v>
      </c>
      <c r="D1513" s="2" t="s">
        <v>63</v>
      </c>
      <c r="E1513" s="7">
        <v>104175464.40000001</v>
      </c>
      <c r="F1513" s="7">
        <v>3666.3</v>
      </c>
      <c r="G1513" s="7">
        <v>0</v>
      </c>
      <c r="H1513" s="7">
        <v>18672720.23</v>
      </c>
      <c r="I1513" s="7">
        <v>15671724.25</v>
      </c>
      <c r="J1513" s="7">
        <v>53633218.990000002</v>
      </c>
      <c r="K1513" s="7">
        <v>40327602.840000004</v>
      </c>
      <c r="L1513" s="7">
        <v>171570935.19999999</v>
      </c>
      <c r="M1513" s="7">
        <v>72647.539999999994</v>
      </c>
      <c r="N1513" s="7">
        <v>208539461.69999999</v>
      </c>
      <c r="O1513" s="7">
        <v>169710879.09999999</v>
      </c>
      <c r="P1513" s="7">
        <v>19318499.879999999</v>
      </c>
      <c r="Q1513" s="7">
        <v>16384133.09</v>
      </c>
      <c r="R1513" s="7">
        <v>9828218.6999999993</v>
      </c>
      <c r="S1513" s="7">
        <v>5138224.4800000004</v>
      </c>
      <c r="T1513" s="7">
        <v>214614.82</v>
      </c>
      <c r="U1513" s="7">
        <v>0</v>
      </c>
      <c r="V1513" s="7">
        <v>0</v>
      </c>
      <c r="W1513" s="7">
        <v>0</v>
      </c>
      <c r="X1513" s="7">
        <v>1395244.72</v>
      </c>
      <c r="Y1513" s="7">
        <v>440464252.89999998</v>
      </c>
      <c r="Z1513" s="7">
        <v>0</v>
      </c>
      <c r="AA1513" s="7">
        <v>231683.72</v>
      </c>
      <c r="AB1513" s="7">
        <v>137855797.30000001</v>
      </c>
      <c r="AC1513" s="7">
        <v>0</v>
      </c>
      <c r="AD1513" s="7">
        <v>41734.99</v>
      </c>
      <c r="AE1513" s="7">
        <v>125361160.8</v>
      </c>
      <c r="AF1513" s="7">
        <v>0</v>
      </c>
      <c r="AG1513" s="7">
        <v>1032807.97</v>
      </c>
      <c r="AH1513" s="7">
        <v>0</v>
      </c>
      <c r="AI1513" s="7">
        <v>79658462.079999998</v>
      </c>
      <c r="AJ1513" s="7">
        <v>0</v>
      </c>
      <c r="AK1513" s="7">
        <v>0</v>
      </c>
      <c r="AL1513" s="7">
        <v>0</v>
      </c>
      <c r="AM1513" s="7">
        <v>0</v>
      </c>
      <c r="AN1513" s="7">
        <v>0</v>
      </c>
      <c r="AO1513" s="7">
        <v>20809298.23</v>
      </c>
      <c r="AP1513" s="7">
        <v>0</v>
      </c>
      <c r="AQ1513" s="7">
        <v>936544287.39999998</v>
      </c>
      <c r="AR1513" s="7">
        <v>0</v>
      </c>
      <c r="AS1513" s="7">
        <v>0</v>
      </c>
      <c r="AT1513" s="7">
        <v>41975533.780000001</v>
      </c>
      <c r="AU1513" s="8">
        <f t="shared" si="23"/>
        <v>2618632275.4100003</v>
      </c>
    </row>
    <row r="1514" spans="1:47" x14ac:dyDescent="0.3">
      <c r="A1514" s="2">
        <v>2024</v>
      </c>
      <c r="B1514" s="2" t="s">
        <v>76</v>
      </c>
      <c r="C1514" s="2">
        <v>3</v>
      </c>
      <c r="D1514" s="2" t="s">
        <v>56</v>
      </c>
      <c r="E1514" s="7">
        <v>104083219.7</v>
      </c>
      <c r="F1514" s="7">
        <v>8132.94</v>
      </c>
      <c r="G1514" s="7">
        <v>257550.83</v>
      </c>
      <c r="H1514" s="7">
        <v>5025861.4400000004</v>
      </c>
      <c r="I1514" s="7">
        <v>25093745.609999999</v>
      </c>
      <c r="J1514" s="7">
        <v>29359439.670000002</v>
      </c>
      <c r="K1514" s="7">
        <v>29632835.84</v>
      </c>
      <c r="L1514" s="7">
        <v>51557618.759999998</v>
      </c>
      <c r="M1514" s="7">
        <v>504344.73</v>
      </c>
      <c r="N1514" s="7">
        <v>254665576.19999999</v>
      </c>
      <c r="O1514" s="7">
        <v>201032349.5</v>
      </c>
      <c r="P1514" s="7">
        <v>26591290.300000001</v>
      </c>
      <c r="Q1514" s="7">
        <v>8888883.9499999993</v>
      </c>
      <c r="R1514" s="7">
        <v>13488252.119999999</v>
      </c>
      <c r="S1514" s="7">
        <v>27710847.27</v>
      </c>
      <c r="T1514" s="7">
        <v>5998843.1600000001</v>
      </c>
      <c r="U1514" s="7">
        <v>0</v>
      </c>
      <c r="V1514" s="7">
        <v>0</v>
      </c>
      <c r="W1514" s="7">
        <v>0</v>
      </c>
      <c r="X1514" s="7">
        <v>292572.65999999997</v>
      </c>
      <c r="Y1514" s="7">
        <v>467941995.39999998</v>
      </c>
      <c r="Z1514" s="7">
        <v>0</v>
      </c>
      <c r="AA1514" s="7">
        <v>49034.07</v>
      </c>
      <c r="AB1514" s="7">
        <v>160201416.09999999</v>
      </c>
      <c r="AC1514" s="7">
        <v>0</v>
      </c>
      <c r="AD1514" s="7">
        <v>360549</v>
      </c>
      <c r="AE1514" s="7">
        <v>141176636.59999999</v>
      </c>
      <c r="AF1514" s="7">
        <v>0</v>
      </c>
      <c r="AG1514" s="7">
        <v>6339.93</v>
      </c>
      <c r="AH1514" s="7">
        <v>0</v>
      </c>
      <c r="AI1514" s="7">
        <v>68083816.200000003</v>
      </c>
      <c r="AJ1514" s="7">
        <v>0</v>
      </c>
      <c r="AK1514" s="7">
        <v>0</v>
      </c>
      <c r="AL1514" s="7">
        <v>0</v>
      </c>
      <c r="AM1514" s="7">
        <v>0</v>
      </c>
      <c r="AN1514" s="7">
        <v>0</v>
      </c>
      <c r="AO1514" s="7">
        <v>24816027.469999999</v>
      </c>
      <c r="AP1514" s="7">
        <v>0</v>
      </c>
      <c r="AQ1514" s="7">
        <v>1234653461</v>
      </c>
      <c r="AR1514" s="7">
        <v>0</v>
      </c>
      <c r="AS1514" s="7">
        <v>0</v>
      </c>
      <c r="AT1514" s="7">
        <v>24137912.440000001</v>
      </c>
      <c r="AU1514" s="8">
        <f t="shared" si="23"/>
        <v>2905618552.8899999</v>
      </c>
    </row>
    <row r="1515" spans="1:47" x14ac:dyDescent="0.3">
      <c r="A1515" s="2">
        <v>2016</v>
      </c>
      <c r="B1515" s="2" t="s">
        <v>83</v>
      </c>
      <c r="C1515" s="2">
        <v>10</v>
      </c>
      <c r="D1515" s="2" t="s">
        <v>55</v>
      </c>
      <c r="E1515" s="7">
        <v>103984825.40000001</v>
      </c>
      <c r="F1515" s="7">
        <v>69.3</v>
      </c>
      <c r="G1515" s="7">
        <v>0</v>
      </c>
      <c r="H1515" s="7">
        <v>958391.14</v>
      </c>
      <c r="I1515" s="7">
        <v>8629671.9100000001</v>
      </c>
      <c r="J1515" s="7">
        <v>59099081.960000001</v>
      </c>
      <c r="K1515" s="7">
        <v>36430415.479999997</v>
      </c>
      <c r="L1515" s="7">
        <v>28706061.010000002</v>
      </c>
      <c r="M1515" s="7">
        <v>1459218.14</v>
      </c>
      <c r="N1515" s="7">
        <v>165285415.5</v>
      </c>
      <c r="O1515" s="7">
        <v>67160451.430000007</v>
      </c>
      <c r="P1515" s="7">
        <v>14686244.77</v>
      </c>
      <c r="Q1515" s="7">
        <v>6133005.75</v>
      </c>
      <c r="R1515" s="7">
        <v>6029295.7599999998</v>
      </c>
      <c r="S1515" s="7">
        <v>8764504.3200000003</v>
      </c>
      <c r="T1515" s="7">
        <v>508749.75</v>
      </c>
      <c r="U1515" s="7">
        <v>0</v>
      </c>
      <c r="V1515" s="7">
        <v>0</v>
      </c>
      <c r="W1515" s="7">
        <v>0</v>
      </c>
      <c r="X1515" s="7">
        <v>5787929.3899999997</v>
      </c>
      <c r="Y1515" s="7">
        <v>228078228.19999999</v>
      </c>
      <c r="Z1515" s="7">
        <v>0</v>
      </c>
      <c r="AA1515" s="7">
        <v>974569.64</v>
      </c>
      <c r="AB1515" s="7">
        <v>70663533.599999994</v>
      </c>
      <c r="AC1515" s="7">
        <v>0</v>
      </c>
      <c r="AD1515" s="7">
        <v>963473.29</v>
      </c>
      <c r="AE1515" s="7">
        <v>90602476.120000005</v>
      </c>
      <c r="AF1515" s="7">
        <v>0</v>
      </c>
      <c r="AG1515" s="7">
        <v>966293.19</v>
      </c>
      <c r="AH1515" s="7">
        <v>0</v>
      </c>
      <c r="AI1515" s="7">
        <v>25304223.710000001</v>
      </c>
      <c r="AJ1515" s="7">
        <v>0</v>
      </c>
      <c r="AK1515" s="7">
        <v>0</v>
      </c>
      <c r="AL1515" s="7">
        <v>0</v>
      </c>
      <c r="AM1515" s="7">
        <v>0</v>
      </c>
      <c r="AN1515" s="7">
        <v>0</v>
      </c>
      <c r="AO1515" s="7">
        <v>19281671.760000002</v>
      </c>
      <c r="AP1515" s="7">
        <v>0</v>
      </c>
      <c r="AQ1515" s="7">
        <v>0</v>
      </c>
      <c r="AR1515" s="7">
        <v>395583484.19999999</v>
      </c>
      <c r="AS1515" s="7">
        <v>36428139.229999997</v>
      </c>
      <c r="AT1515" s="7">
        <v>6494992.5609999998</v>
      </c>
      <c r="AU1515" s="8">
        <f t="shared" si="23"/>
        <v>1388964416.5110002</v>
      </c>
    </row>
    <row r="1516" spans="1:47" x14ac:dyDescent="0.3">
      <c r="A1516" s="2">
        <v>2018</v>
      </c>
      <c r="B1516" s="2" t="s">
        <v>76</v>
      </c>
      <c r="C1516" s="2">
        <v>3</v>
      </c>
      <c r="D1516" s="2" t="s">
        <v>70</v>
      </c>
      <c r="E1516" s="7">
        <v>103953964.3</v>
      </c>
      <c r="F1516" s="7">
        <v>255133.19</v>
      </c>
      <c r="G1516" s="7">
        <v>77912794.359999999</v>
      </c>
      <c r="H1516" s="7">
        <v>10503035.4</v>
      </c>
      <c r="I1516" s="7">
        <v>27359329.82</v>
      </c>
      <c r="J1516" s="7">
        <v>154769955.5</v>
      </c>
      <c r="K1516" s="7">
        <v>158337298.30000001</v>
      </c>
      <c r="L1516" s="7">
        <v>68545751.879999995</v>
      </c>
      <c r="M1516" s="7">
        <v>31703048.829999998</v>
      </c>
      <c r="N1516" s="7">
        <v>337041492.80000001</v>
      </c>
      <c r="O1516" s="7">
        <v>358673533.19999999</v>
      </c>
      <c r="P1516" s="7">
        <v>102112925.09999999</v>
      </c>
      <c r="Q1516" s="7">
        <v>39010214.270000003</v>
      </c>
      <c r="R1516" s="7">
        <v>44832695.340000004</v>
      </c>
      <c r="S1516" s="7">
        <v>105607630.09999999</v>
      </c>
      <c r="T1516" s="7">
        <v>688145.2</v>
      </c>
      <c r="U1516" s="7">
        <v>0</v>
      </c>
      <c r="V1516" s="7">
        <v>0</v>
      </c>
      <c r="W1516" s="7">
        <v>0</v>
      </c>
      <c r="X1516" s="7">
        <v>40657318.93</v>
      </c>
      <c r="Y1516" s="7">
        <v>854170726.60000002</v>
      </c>
      <c r="Z1516" s="7">
        <v>0</v>
      </c>
      <c r="AA1516" s="7">
        <v>6949566.3700000001</v>
      </c>
      <c r="AB1516" s="7">
        <v>242120112.30000001</v>
      </c>
      <c r="AC1516" s="7">
        <v>0</v>
      </c>
      <c r="AD1516" s="7">
        <v>23300924.789999999</v>
      </c>
      <c r="AE1516" s="7">
        <v>167121457.5</v>
      </c>
      <c r="AF1516" s="7">
        <v>0</v>
      </c>
      <c r="AG1516" s="7">
        <v>5289750.07</v>
      </c>
      <c r="AH1516" s="7">
        <v>0</v>
      </c>
      <c r="AI1516" s="7">
        <v>106009758.59999999</v>
      </c>
      <c r="AJ1516" s="7">
        <v>0</v>
      </c>
      <c r="AK1516" s="7">
        <v>0</v>
      </c>
      <c r="AL1516" s="7">
        <v>0</v>
      </c>
      <c r="AM1516" s="7">
        <v>0</v>
      </c>
      <c r="AN1516" s="7">
        <v>0</v>
      </c>
      <c r="AO1516" s="7">
        <v>51692516.740000002</v>
      </c>
      <c r="AP1516" s="7">
        <v>0</v>
      </c>
      <c r="AQ1516" s="7">
        <v>2001191339</v>
      </c>
      <c r="AR1516" s="7">
        <v>0</v>
      </c>
      <c r="AS1516" s="7">
        <v>0</v>
      </c>
      <c r="AT1516" s="7">
        <v>17804748.84</v>
      </c>
      <c r="AU1516" s="8">
        <f t="shared" si="23"/>
        <v>5137615167.3299999</v>
      </c>
    </row>
    <row r="1517" spans="1:47" x14ac:dyDescent="0.3">
      <c r="A1517" s="2">
        <v>2017</v>
      </c>
      <c r="B1517" s="2" t="s">
        <v>81</v>
      </c>
      <c r="C1517" s="2">
        <v>8</v>
      </c>
      <c r="D1517" s="2" t="s">
        <v>70</v>
      </c>
      <c r="E1517" s="7">
        <v>103608812.2</v>
      </c>
      <c r="F1517" s="7">
        <v>63843.63</v>
      </c>
      <c r="G1517" s="7">
        <v>82490466.640000001</v>
      </c>
      <c r="H1517" s="7">
        <v>6927067.6399999997</v>
      </c>
      <c r="I1517" s="7">
        <v>47594260.810000002</v>
      </c>
      <c r="J1517" s="7">
        <v>121964750.09999999</v>
      </c>
      <c r="K1517" s="7">
        <v>159938053.90000001</v>
      </c>
      <c r="L1517" s="7">
        <v>159223994.90000001</v>
      </c>
      <c r="M1517" s="7">
        <v>48711000.560000002</v>
      </c>
      <c r="N1517" s="7">
        <v>301834411.69999999</v>
      </c>
      <c r="O1517" s="7">
        <v>360152719.69999999</v>
      </c>
      <c r="P1517" s="7">
        <v>83440555.25</v>
      </c>
      <c r="Q1517" s="7">
        <v>20277672.870000001</v>
      </c>
      <c r="R1517" s="7">
        <v>41957057.460000001</v>
      </c>
      <c r="S1517" s="7">
        <v>82059806.129999995</v>
      </c>
      <c r="T1517" s="7">
        <v>2012022.03</v>
      </c>
      <c r="U1517" s="7">
        <v>0</v>
      </c>
      <c r="V1517" s="7">
        <v>0</v>
      </c>
      <c r="W1517" s="7">
        <v>0</v>
      </c>
      <c r="X1517" s="7">
        <v>39385128.850000001</v>
      </c>
      <c r="Y1517" s="7">
        <v>923083673.60000002</v>
      </c>
      <c r="Z1517" s="7">
        <v>0</v>
      </c>
      <c r="AA1517" s="7">
        <v>6631488.8799999999</v>
      </c>
      <c r="AB1517" s="7">
        <v>254002887.90000001</v>
      </c>
      <c r="AC1517" s="7">
        <v>0</v>
      </c>
      <c r="AD1517" s="7">
        <v>32210225.23</v>
      </c>
      <c r="AE1517" s="7">
        <v>165094892.80000001</v>
      </c>
      <c r="AF1517" s="7">
        <v>0</v>
      </c>
      <c r="AG1517" s="7">
        <v>6083162.6500000004</v>
      </c>
      <c r="AH1517" s="7">
        <v>0</v>
      </c>
      <c r="AI1517" s="7">
        <v>118597679.3</v>
      </c>
      <c r="AJ1517" s="7">
        <v>0</v>
      </c>
      <c r="AK1517" s="7">
        <v>0</v>
      </c>
      <c r="AL1517" s="7">
        <v>0</v>
      </c>
      <c r="AM1517" s="7">
        <v>0</v>
      </c>
      <c r="AN1517" s="7">
        <v>0</v>
      </c>
      <c r="AO1517" s="7">
        <v>111694356.5</v>
      </c>
      <c r="AP1517" s="7">
        <v>0</v>
      </c>
      <c r="AQ1517" s="7">
        <v>2066305417</v>
      </c>
      <c r="AR1517" s="7">
        <v>0</v>
      </c>
      <c r="AS1517" s="7">
        <v>0</v>
      </c>
      <c r="AT1517" s="7">
        <v>22777921.34</v>
      </c>
      <c r="AU1517" s="8">
        <f t="shared" si="23"/>
        <v>5368123329.5700006</v>
      </c>
    </row>
    <row r="1518" spans="1:47" x14ac:dyDescent="0.3">
      <c r="A1518" s="2">
        <v>2015</v>
      </c>
      <c r="B1518" s="2" t="s">
        <v>79</v>
      </c>
      <c r="C1518" s="2">
        <v>6</v>
      </c>
      <c r="D1518" s="2" t="s">
        <v>70</v>
      </c>
      <c r="E1518" s="7">
        <v>103591193.7</v>
      </c>
      <c r="F1518" s="7">
        <v>285919.2</v>
      </c>
      <c r="G1518" s="7">
        <v>142031984</v>
      </c>
      <c r="H1518" s="7">
        <v>8547034.4800000004</v>
      </c>
      <c r="I1518" s="7">
        <v>34603964.659999996</v>
      </c>
      <c r="J1518" s="7">
        <v>118104739</v>
      </c>
      <c r="K1518" s="7">
        <v>97999380.019999996</v>
      </c>
      <c r="L1518" s="7">
        <v>176427291.40000001</v>
      </c>
      <c r="M1518" s="7">
        <v>34048041.93</v>
      </c>
      <c r="N1518" s="7">
        <v>229966090.19999999</v>
      </c>
      <c r="O1518" s="7">
        <v>273570622.10000002</v>
      </c>
      <c r="P1518" s="7">
        <v>90919206.890000001</v>
      </c>
      <c r="Q1518" s="7">
        <v>26083145.850000001</v>
      </c>
      <c r="R1518" s="7">
        <v>32695397.510000002</v>
      </c>
      <c r="S1518" s="7">
        <v>56082708.030000001</v>
      </c>
      <c r="T1518" s="7">
        <v>1274519.04</v>
      </c>
      <c r="U1518" s="7">
        <v>0</v>
      </c>
      <c r="V1518" s="7">
        <v>0</v>
      </c>
      <c r="W1518" s="7">
        <v>0</v>
      </c>
      <c r="X1518" s="7">
        <v>29420357.649999999</v>
      </c>
      <c r="Y1518" s="7">
        <v>782528376.10000002</v>
      </c>
      <c r="Z1518" s="7">
        <v>0</v>
      </c>
      <c r="AA1518" s="7">
        <v>5259560.76</v>
      </c>
      <c r="AB1518" s="7">
        <v>218916351</v>
      </c>
      <c r="AC1518" s="7">
        <v>0</v>
      </c>
      <c r="AD1518" s="7">
        <v>21769156.670000002</v>
      </c>
      <c r="AE1518" s="7">
        <v>135340261.09999999</v>
      </c>
      <c r="AF1518" s="7">
        <v>0</v>
      </c>
      <c r="AG1518" s="7">
        <v>3410573.01</v>
      </c>
      <c r="AH1518" s="7">
        <v>0</v>
      </c>
      <c r="AI1518" s="7">
        <v>117340952.8</v>
      </c>
      <c r="AJ1518" s="7">
        <v>0</v>
      </c>
      <c r="AK1518" s="7">
        <v>0</v>
      </c>
      <c r="AL1518" s="7">
        <v>0</v>
      </c>
      <c r="AM1518" s="7">
        <v>0</v>
      </c>
      <c r="AN1518" s="7">
        <v>0</v>
      </c>
      <c r="AO1518" s="7">
        <v>55477166.119999997</v>
      </c>
      <c r="AP1518" s="7">
        <v>0</v>
      </c>
      <c r="AQ1518" s="7">
        <v>0</v>
      </c>
      <c r="AR1518" s="7">
        <v>1756822831</v>
      </c>
      <c r="AS1518" s="7">
        <v>181717078</v>
      </c>
      <c r="AT1518" s="7">
        <v>32545224.98</v>
      </c>
      <c r="AU1518" s="8">
        <f t="shared" si="23"/>
        <v>4766779127.2000008</v>
      </c>
    </row>
    <row r="1519" spans="1:47" x14ac:dyDescent="0.3">
      <c r="A1519" s="2">
        <v>2014</v>
      </c>
      <c r="B1519" s="2" t="s">
        <v>76</v>
      </c>
      <c r="C1519" s="2">
        <v>3</v>
      </c>
      <c r="D1519" s="2" t="s">
        <v>70</v>
      </c>
      <c r="E1519" s="7">
        <v>103566942</v>
      </c>
      <c r="F1519" s="7">
        <v>446910</v>
      </c>
      <c r="G1519" s="7">
        <v>82958103</v>
      </c>
      <c r="H1519" s="7">
        <v>18606400</v>
      </c>
      <c r="I1519" s="7">
        <v>54579483</v>
      </c>
      <c r="J1519" s="7">
        <v>91704958</v>
      </c>
      <c r="K1519" s="7">
        <v>119977546</v>
      </c>
      <c r="L1519" s="7">
        <v>60385945</v>
      </c>
      <c r="M1519" s="7">
        <v>22909696</v>
      </c>
      <c r="N1519" s="7">
        <v>360155262</v>
      </c>
      <c r="O1519" s="7">
        <v>237178967</v>
      </c>
      <c r="P1519" s="7">
        <v>46786061</v>
      </c>
      <c r="Q1519" s="7">
        <v>16441761</v>
      </c>
      <c r="R1519" s="7">
        <v>26167944</v>
      </c>
      <c r="S1519" s="7">
        <v>41239688</v>
      </c>
      <c r="T1519" s="7">
        <v>551252</v>
      </c>
      <c r="U1519" s="7">
        <v>0</v>
      </c>
      <c r="V1519" s="7">
        <v>0</v>
      </c>
      <c r="W1519" s="7">
        <v>0</v>
      </c>
      <c r="X1519" s="7">
        <v>24445494</v>
      </c>
      <c r="Y1519" s="7">
        <v>719560625</v>
      </c>
      <c r="Z1519" s="7">
        <v>0</v>
      </c>
      <c r="AA1519" s="7">
        <v>3969644</v>
      </c>
      <c r="AB1519" s="7">
        <v>194186674</v>
      </c>
      <c r="AC1519" s="7">
        <v>0</v>
      </c>
      <c r="AD1519" s="7">
        <v>10660832</v>
      </c>
      <c r="AE1519" s="7">
        <v>170464987</v>
      </c>
      <c r="AF1519" s="7">
        <v>0</v>
      </c>
      <c r="AG1519" s="7">
        <v>7105</v>
      </c>
      <c r="AH1519" s="7">
        <v>0</v>
      </c>
      <c r="AI1519" s="7">
        <v>80376111</v>
      </c>
      <c r="AJ1519" s="7">
        <v>4026090</v>
      </c>
      <c r="AK1519" s="7">
        <v>0</v>
      </c>
      <c r="AL1519" s="7">
        <v>0</v>
      </c>
      <c r="AM1519" s="7">
        <v>0</v>
      </c>
      <c r="AN1519" s="7">
        <v>0</v>
      </c>
      <c r="AO1519" s="7">
        <v>23620322</v>
      </c>
      <c r="AP1519" s="7">
        <v>0</v>
      </c>
      <c r="AQ1519" s="7">
        <v>0</v>
      </c>
      <c r="AR1519" s="7">
        <v>1592475824</v>
      </c>
      <c r="AS1519" s="7">
        <v>175677933</v>
      </c>
      <c r="AT1519" s="7">
        <v>20840460</v>
      </c>
      <c r="AU1519" s="8">
        <f t="shared" si="23"/>
        <v>4303969019</v>
      </c>
    </row>
    <row r="1520" spans="1:47" x14ac:dyDescent="0.3">
      <c r="A1520" s="2">
        <v>2012</v>
      </c>
      <c r="B1520" s="2" t="s">
        <v>83</v>
      </c>
      <c r="C1520" s="2">
        <v>10</v>
      </c>
      <c r="D1520" s="2" t="s">
        <v>70</v>
      </c>
      <c r="E1520" s="7">
        <v>103472072.5</v>
      </c>
      <c r="F1520" s="7">
        <v>146162.47</v>
      </c>
      <c r="G1520" s="7">
        <v>146534076.90000001</v>
      </c>
      <c r="H1520" s="7">
        <v>9394181.7599999998</v>
      </c>
      <c r="I1520" s="7">
        <v>10014411.41</v>
      </c>
      <c r="J1520" s="7">
        <v>98914672.060000002</v>
      </c>
      <c r="K1520" s="7">
        <v>101311076.7</v>
      </c>
      <c r="L1520" s="7">
        <v>107487467.8</v>
      </c>
      <c r="M1520" s="7">
        <v>25035689.02</v>
      </c>
      <c r="N1520" s="7">
        <v>637024212.60000002</v>
      </c>
      <c r="O1520" s="7">
        <v>201347213.59999999</v>
      </c>
      <c r="P1520" s="7">
        <v>51843163.219999999</v>
      </c>
      <c r="Q1520" s="7">
        <v>28691103.440000001</v>
      </c>
      <c r="R1520" s="7">
        <v>25151515.789999999</v>
      </c>
      <c r="S1520" s="7">
        <v>40416105.539999999</v>
      </c>
      <c r="T1520" s="7">
        <v>7229860.3499999996</v>
      </c>
      <c r="U1520" s="7">
        <v>0</v>
      </c>
      <c r="V1520" s="7">
        <v>0</v>
      </c>
      <c r="W1520" s="7">
        <v>0</v>
      </c>
      <c r="X1520" s="7">
        <v>24849900.460000001</v>
      </c>
      <c r="Y1520" s="7">
        <v>822235598.89999998</v>
      </c>
      <c r="Z1520" s="7">
        <v>0</v>
      </c>
      <c r="AA1520" s="7">
        <v>4102103.22</v>
      </c>
      <c r="AB1520" s="7">
        <v>208937629.80000001</v>
      </c>
      <c r="AC1520" s="7">
        <v>0</v>
      </c>
      <c r="AD1520" s="7">
        <v>12101996.41</v>
      </c>
      <c r="AE1520" s="7">
        <v>334437457.30000001</v>
      </c>
      <c r="AF1520" s="7">
        <v>0</v>
      </c>
      <c r="AG1520" s="7">
        <v>4709.3100000000004</v>
      </c>
      <c r="AH1520" s="7">
        <v>0</v>
      </c>
      <c r="AI1520" s="7">
        <v>63659932.07</v>
      </c>
      <c r="AJ1520" s="7">
        <v>13960487.77</v>
      </c>
      <c r="AK1520" s="7">
        <v>0</v>
      </c>
      <c r="AL1520" s="7">
        <v>0</v>
      </c>
      <c r="AM1520" s="7">
        <v>0</v>
      </c>
      <c r="AN1520" s="7">
        <v>0</v>
      </c>
      <c r="AO1520" s="7">
        <v>20634492.510000002</v>
      </c>
      <c r="AP1520" s="7">
        <v>0</v>
      </c>
      <c r="AQ1520" s="7">
        <v>0</v>
      </c>
      <c r="AR1520" s="7">
        <v>0</v>
      </c>
      <c r="AS1520" s="7">
        <v>0</v>
      </c>
      <c r="AT1520" s="7">
        <v>24481727.949999999</v>
      </c>
      <c r="AU1520" s="8">
        <f t="shared" si="23"/>
        <v>3123419020.8600001</v>
      </c>
    </row>
    <row r="1521" spans="1:47" x14ac:dyDescent="0.3">
      <c r="A1521" s="2">
        <v>2007</v>
      </c>
      <c r="B1521" s="2" t="s">
        <v>79</v>
      </c>
      <c r="C1521" s="2">
        <v>6</v>
      </c>
      <c r="D1521" s="2" t="s">
        <v>55</v>
      </c>
      <c r="E1521" s="7">
        <v>103399678</v>
      </c>
      <c r="F1521" s="7">
        <v>524</v>
      </c>
      <c r="G1521" s="7">
        <v>4231824</v>
      </c>
      <c r="H1521" s="7">
        <v>2529620</v>
      </c>
      <c r="I1521" s="7">
        <v>1954450</v>
      </c>
      <c r="J1521" s="7">
        <v>72129999</v>
      </c>
      <c r="K1521" s="7">
        <v>27964185</v>
      </c>
      <c r="L1521" s="7">
        <v>13955109</v>
      </c>
      <c r="M1521" s="7">
        <v>6065</v>
      </c>
      <c r="N1521" s="7">
        <v>30737750</v>
      </c>
      <c r="O1521" s="7">
        <v>24749331</v>
      </c>
      <c r="P1521" s="7">
        <v>2921597</v>
      </c>
      <c r="Q1521" s="7">
        <v>2168957</v>
      </c>
      <c r="R1521" s="7">
        <v>3949151</v>
      </c>
      <c r="S1521" s="7">
        <v>774466</v>
      </c>
      <c r="T1521" s="7">
        <v>108831</v>
      </c>
      <c r="U1521" s="7">
        <v>0</v>
      </c>
      <c r="V1521" s="7">
        <v>36205</v>
      </c>
      <c r="W1521" s="7">
        <v>0</v>
      </c>
      <c r="X1521" s="7">
        <v>81517</v>
      </c>
      <c r="Y1521" s="7">
        <v>207012850</v>
      </c>
      <c r="Z1521" s="7">
        <v>0</v>
      </c>
      <c r="AA1521" s="7">
        <v>13821</v>
      </c>
      <c r="AB1521" s="7">
        <v>46487230</v>
      </c>
      <c r="AC1521" s="7">
        <v>0</v>
      </c>
      <c r="AD1521" s="7">
        <v>837</v>
      </c>
      <c r="AE1521" s="7">
        <v>18633693</v>
      </c>
      <c r="AF1521" s="7">
        <v>0</v>
      </c>
      <c r="AG1521" s="7">
        <v>8435</v>
      </c>
      <c r="AH1521" s="7">
        <v>0</v>
      </c>
      <c r="AI1521" s="7">
        <v>0</v>
      </c>
      <c r="AJ1521" s="7">
        <v>366532</v>
      </c>
      <c r="AK1521" s="7">
        <v>0</v>
      </c>
      <c r="AL1521" s="7">
        <v>0</v>
      </c>
      <c r="AM1521" s="7">
        <v>0</v>
      </c>
      <c r="AN1521" s="7">
        <v>0</v>
      </c>
      <c r="AO1521" s="7">
        <v>4125508</v>
      </c>
      <c r="AP1521" s="7">
        <v>5256590</v>
      </c>
      <c r="AQ1521" s="7">
        <v>0</v>
      </c>
      <c r="AR1521" s="7">
        <v>0</v>
      </c>
      <c r="AS1521" s="7">
        <v>0</v>
      </c>
      <c r="AT1521" s="7">
        <v>0</v>
      </c>
      <c r="AU1521" s="8">
        <f t="shared" si="23"/>
        <v>573604755</v>
      </c>
    </row>
    <row r="1522" spans="1:47" x14ac:dyDescent="0.3">
      <c r="A1522" s="2">
        <v>2013</v>
      </c>
      <c r="B1522" s="2" t="s">
        <v>79</v>
      </c>
      <c r="C1522" s="2">
        <v>6</v>
      </c>
      <c r="D1522" s="2" t="s">
        <v>70</v>
      </c>
      <c r="E1522" s="7">
        <v>103385256.59999999</v>
      </c>
      <c r="F1522" s="7">
        <v>278779.46999999997</v>
      </c>
      <c r="G1522" s="7">
        <v>210768674.19999999</v>
      </c>
      <c r="H1522" s="7">
        <v>19431721.469999999</v>
      </c>
      <c r="I1522" s="7">
        <v>35440772.649999999</v>
      </c>
      <c r="J1522" s="7">
        <v>81535235.909999996</v>
      </c>
      <c r="K1522" s="7">
        <v>127383826</v>
      </c>
      <c r="L1522" s="7">
        <v>141230543.09999999</v>
      </c>
      <c r="M1522" s="7">
        <v>23621099.829999998</v>
      </c>
      <c r="N1522" s="7">
        <v>250578960.80000001</v>
      </c>
      <c r="O1522" s="7">
        <v>225114665.90000001</v>
      </c>
      <c r="P1522" s="7">
        <v>58607176.310000002</v>
      </c>
      <c r="Q1522" s="7">
        <v>22500415.289999999</v>
      </c>
      <c r="R1522" s="7">
        <v>28597825.210000001</v>
      </c>
      <c r="S1522" s="7">
        <v>44025124.969999999</v>
      </c>
      <c r="T1522" s="7">
        <v>978181.52</v>
      </c>
      <c r="U1522" s="7">
        <v>0</v>
      </c>
      <c r="V1522" s="7">
        <v>0</v>
      </c>
      <c r="W1522" s="7">
        <v>0</v>
      </c>
      <c r="X1522" s="7">
        <v>27187672.260000002</v>
      </c>
      <c r="Y1522" s="7">
        <v>799934273</v>
      </c>
      <c r="Z1522" s="7">
        <v>0</v>
      </c>
      <c r="AA1522" s="7">
        <v>4422047.41</v>
      </c>
      <c r="AB1522" s="7">
        <v>212741235.19999999</v>
      </c>
      <c r="AC1522" s="7">
        <v>0</v>
      </c>
      <c r="AD1522" s="7">
        <v>11059800.779999999</v>
      </c>
      <c r="AE1522" s="7">
        <v>144733695.40000001</v>
      </c>
      <c r="AF1522" s="7">
        <v>0</v>
      </c>
      <c r="AG1522" s="7">
        <v>6700.17</v>
      </c>
      <c r="AH1522" s="7">
        <v>0</v>
      </c>
      <c r="AI1522" s="7">
        <v>80417015.010000005</v>
      </c>
      <c r="AJ1522" s="7">
        <v>5792084.6799999997</v>
      </c>
      <c r="AK1522" s="7">
        <v>0</v>
      </c>
      <c r="AL1522" s="7">
        <v>0</v>
      </c>
      <c r="AM1522" s="7">
        <v>0</v>
      </c>
      <c r="AN1522" s="7">
        <v>0</v>
      </c>
      <c r="AO1522" s="7">
        <v>24761046.170000002</v>
      </c>
      <c r="AP1522" s="7">
        <v>0</v>
      </c>
      <c r="AQ1522" s="7">
        <v>0</v>
      </c>
      <c r="AR1522" s="7">
        <v>1338897092</v>
      </c>
      <c r="AS1522" s="7">
        <v>155512181.19999999</v>
      </c>
      <c r="AT1522" s="7">
        <v>28301081.84</v>
      </c>
      <c r="AU1522" s="8">
        <f t="shared" si="23"/>
        <v>4207244184.3499999</v>
      </c>
    </row>
    <row r="1523" spans="1:47" x14ac:dyDescent="0.3">
      <c r="A1523" s="2">
        <v>2018</v>
      </c>
      <c r="B1523" s="2" t="s">
        <v>47</v>
      </c>
      <c r="C1523" s="2">
        <v>1</v>
      </c>
      <c r="D1523" s="2" t="s">
        <v>63</v>
      </c>
      <c r="E1523" s="7">
        <v>103026627.90000001</v>
      </c>
      <c r="F1523" s="7">
        <v>-232.59</v>
      </c>
      <c r="G1523" s="7">
        <v>0</v>
      </c>
      <c r="H1523" s="7">
        <v>27813320.710000001</v>
      </c>
      <c r="I1523" s="7">
        <v>16079318.609999999</v>
      </c>
      <c r="J1523" s="7">
        <v>38253128.590000004</v>
      </c>
      <c r="K1523" s="7">
        <v>51490472.990000002</v>
      </c>
      <c r="L1523" s="7">
        <v>23284855.449999999</v>
      </c>
      <c r="M1523" s="7">
        <v>318747.74</v>
      </c>
      <c r="N1523" s="7">
        <v>263134392.09999999</v>
      </c>
      <c r="O1523" s="7">
        <v>182836736.5</v>
      </c>
      <c r="P1523" s="7">
        <v>37834056.890000001</v>
      </c>
      <c r="Q1523" s="7">
        <v>4277203.43</v>
      </c>
      <c r="R1523" s="7">
        <v>10388976.550000001</v>
      </c>
      <c r="S1523" s="7">
        <v>10384254.32</v>
      </c>
      <c r="T1523" s="7">
        <v>261677.13</v>
      </c>
      <c r="U1523" s="7">
        <v>0</v>
      </c>
      <c r="V1523" s="7">
        <v>0</v>
      </c>
      <c r="W1523" s="7">
        <v>0</v>
      </c>
      <c r="X1523" s="7">
        <v>1258138.46</v>
      </c>
      <c r="Y1523" s="7">
        <v>483545701.80000001</v>
      </c>
      <c r="Z1523" s="7">
        <v>0</v>
      </c>
      <c r="AA1523" s="7">
        <v>207223</v>
      </c>
      <c r="AB1523" s="7">
        <v>128599833.3</v>
      </c>
      <c r="AC1523" s="7">
        <v>0</v>
      </c>
      <c r="AD1523" s="7">
        <v>536081.15</v>
      </c>
      <c r="AE1523" s="7">
        <v>161588532.40000001</v>
      </c>
      <c r="AF1523" s="7">
        <v>0</v>
      </c>
      <c r="AG1523" s="7">
        <v>12802425.689999999</v>
      </c>
      <c r="AH1523" s="7">
        <v>0</v>
      </c>
      <c r="AI1523" s="7">
        <v>63025011.219999999</v>
      </c>
      <c r="AJ1523" s="7">
        <v>0</v>
      </c>
      <c r="AK1523" s="7">
        <v>0</v>
      </c>
      <c r="AL1523" s="7">
        <v>0</v>
      </c>
      <c r="AM1523" s="7">
        <v>0</v>
      </c>
      <c r="AN1523" s="7">
        <v>0</v>
      </c>
      <c r="AO1523" s="7">
        <v>70744223.900000006</v>
      </c>
      <c r="AP1523" s="7">
        <v>0</v>
      </c>
      <c r="AQ1523" s="7">
        <v>762081517.29999995</v>
      </c>
      <c r="AR1523" s="7">
        <v>0</v>
      </c>
      <c r="AS1523" s="7">
        <v>0</v>
      </c>
      <c r="AT1523" s="7">
        <v>9085787.7829999998</v>
      </c>
      <c r="AU1523" s="8">
        <f t="shared" si="23"/>
        <v>2462858012.323</v>
      </c>
    </row>
    <row r="1524" spans="1:47" x14ac:dyDescent="0.3">
      <c r="A1524" s="2">
        <v>2022</v>
      </c>
      <c r="B1524" s="2" t="s">
        <v>47</v>
      </c>
      <c r="C1524" s="2">
        <v>1</v>
      </c>
      <c r="D1524" s="2" t="s">
        <v>52</v>
      </c>
      <c r="E1524" s="7">
        <v>103000865.59999999</v>
      </c>
      <c r="F1524" s="7">
        <v>9875.44</v>
      </c>
      <c r="G1524" s="7">
        <v>5528.84</v>
      </c>
      <c r="H1524" s="7">
        <v>16079851.02</v>
      </c>
      <c r="I1524" s="7">
        <v>9229.32</v>
      </c>
      <c r="J1524" s="7">
        <v>69178366.109999999</v>
      </c>
      <c r="K1524" s="7">
        <v>66248308.899999999</v>
      </c>
      <c r="L1524" s="7">
        <v>45752910.969999999</v>
      </c>
      <c r="M1524" s="7">
        <v>6163677.9100000001</v>
      </c>
      <c r="N1524" s="7">
        <v>599654319.29999995</v>
      </c>
      <c r="O1524" s="7">
        <v>284149461.80000001</v>
      </c>
      <c r="P1524" s="7">
        <v>25836898.129999999</v>
      </c>
      <c r="Q1524" s="7">
        <v>21452031.57</v>
      </c>
      <c r="R1524" s="7">
        <v>18714080.02</v>
      </c>
      <c r="S1524" s="7">
        <v>5357250.32</v>
      </c>
      <c r="T1524" s="7">
        <v>1660976.64</v>
      </c>
      <c r="U1524" s="7">
        <v>0</v>
      </c>
      <c r="V1524" s="7">
        <v>0</v>
      </c>
      <c r="W1524" s="7">
        <v>0</v>
      </c>
      <c r="X1524" s="7">
        <v>3478800.89</v>
      </c>
      <c r="Y1524" s="7">
        <v>725617081.20000005</v>
      </c>
      <c r="Z1524" s="7">
        <v>0</v>
      </c>
      <c r="AA1524" s="7">
        <v>564150.15</v>
      </c>
      <c r="AB1524" s="7">
        <v>221873769.30000001</v>
      </c>
      <c r="AC1524" s="7">
        <v>0</v>
      </c>
      <c r="AD1524" s="7">
        <v>5691642.6100000003</v>
      </c>
      <c r="AE1524" s="7">
        <v>735538461.89999998</v>
      </c>
      <c r="AF1524" s="7">
        <v>0</v>
      </c>
      <c r="AG1524" s="7">
        <v>23159618.719999999</v>
      </c>
      <c r="AH1524" s="7">
        <v>0</v>
      </c>
      <c r="AI1524" s="7">
        <v>73521225.400000006</v>
      </c>
      <c r="AJ1524" s="7">
        <v>0</v>
      </c>
      <c r="AK1524" s="7">
        <v>0</v>
      </c>
      <c r="AL1524" s="7">
        <v>0</v>
      </c>
      <c r="AM1524" s="7">
        <v>0</v>
      </c>
      <c r="AN1524" s="7">
        <v>0</v>
      </c>
      <c r="AO1524" s="7">
        <v>10647813.949999999</v>
      </c>
      <c r="AP1524" s="7">
        <v>0</v>
      </c>
      <c r="AQ1524" s="7">
        <v>1400077032</v>
      </c>
      <c r="AR1524" s="7">
        <v>0</v>
      </c>
      <c r="AS1524" s="7">
        <v>0</v>
      </c>
      <c r="AT1524" s="7">
        <v>15654350.26</v>
      </c>
      <c r="AU1524" s="8">
        <f t="shared" si="23"/>
        <v>4479097578.2700005</v>
      </c>
    </row>
    <row r="1525" spans="1:47" x14ac:dyDescent="0.3">
      <c r="A1525" s="2">
        <v>2026</v>
      </c>
      <c r="B1525" s="2" t="s">
        <v>78</v>
      </c>
      <c r="C1525" s="2">
        <v>5</v>
      </c>
      <c r="D1525" s="2" t="s">
        <v>56</v>
      </c>
      <c r="E1525" s="7">
        <v>102708636.09999999</v>
      </c>
      <c r="F1525" s="7">
        <v>26734.74</v>
      </c>
      <c r="G1525" s="7">
        <v>294769.46999999997</v>
      </c>
      <c r="H1525" s="7">
        <v>9080997.5099999998</v>
      </c>
      <c r="I1525" s="7">
        <v>73413552.260000005</v>
      </c>
      <c r="J1525" s="7">
        <v>3193345.37</v>
      </c>
      <c r="K1525" s="7">
        <v>42619142.18</v>
      </c>
      <c r="L1525" s="7">
        <v>613135652</v>
      </c>
      <c r="M1525" s="7">
        <v>1801422.75</v>
      </c>
      <c r="N1525" s="7">
        <v>216807375</v>
      </c>
      <c r="O1525" s="7">
        <v>241512177.59999999</v>
      </c>
      <c r="P1525" s="7">
        <v>46350115.939999998</v>
      </c>
      <c r="Q1525" s="7">
        <v>10852823.77</v>
      </c>
      <c r="R1525" s="7">
        <v>18232083.280000001</v>
      </c>
      <c r="S1525" s="7">
        <v>30334326.23</v>
      </c>
      <c r="T1525" s="7">
        <v>10528529.449999999</v>
      </c>
      <c r="U1525" s="7">
        <v>0</v>
      </c>
      <c r="V1525" s="7">
        <v>0</v>
      </c>
      <c r="W1525" s="7">
        <v>0</v>
      </c>
      <c r="X1525" s="7">
        <v>1010323.98</v>
      </c>
      <c r="Y1525" s="7">
        <v>590351769.60000002</v>
      </c>
      <c r="Z1525" s="7">
        <v>0</v>
      </c>
      <c r="AA1525" s="7">
        <v>163010.51</v>
      </c>
      <c r="AB1525" s="7">
        <v>190407316.19999999</v>
      </c>
      <c r="AC1525" s="7">
        <v>0</v>
      </c>
      <c r="AD1525" s="7">
        <v>1142444.3400000001</v>
      </c>
      <c r="AE1525" s="7">
        <v>124912960.09999999</v>
      </c>
      <c r="AF1525" s="7">
        <v>0</v>
      </c>
      <c r="AG1525" s="7">
        <v>0</v>
      </c>
      <c r="AH1525" s="7">
        <v>0</v>
      </c>
      <c r="AI1525" s="7">
        <v>62176494.079999998</v>
      </c>
      <c r="AJ1525" s="7">
        <v>0</v>
      </c>
      <c r="AK1525" s="7">
        <v>0</v>
      </c>
      <c r="AL1525" s="7">
        <v>0</v>
      </c>
      <c r="AM1525" s="7">
        <v>0</v>
      </c>
      <c r="AN1525" s="7">
        <v>0</v>
      </c>
      <c r="AO1525" s="7">
        <v>17460325.18</v>
      </c>
      <c r="AP1525" s="7">
        <v>0</v>
      </c>
      <c r="AQ1525" s="7">
        <v>1353237317</v>
      </c>
      <c r="AR1525" s="7">
        <v>0</v>
      </c>
      <c r="AS1525" s="7">
        <v>0</v>
      </c>
      <c r="AT1525" s="7">
        <v>16742418.039999999</v>
      </c>
      <c r="AU1525" s="8">
        <f t="shared" si="23"/>
        <v>3778496062.6799998</v>
      </c>
    </row>
    <row r="1526" spans="1:47" x14ac:dyDescent="0.3">
      <c r="A1526" s="2">
        <v>2022</v>
      </c>
      <c r="B1526" s="2" t="s">
        <v>78</v>
      </c>
      <c r="C1526" s="2">
        <v>5</v>
      </c>
      <c r="D1526" s="2" t="s">
        <v>70</v>
      </c>
      <c r="E1526" s="7">
        <v>102649422</v>
      </c>
      <c r="F1526" s="7">
        <v>-1171.83</v>
      </c>
      <c r="G1526" s="7">
        <v>134569845.19999999</v>
      </c>
      <c r="H1526" s="7">
        <v>11203863.869999999</v>
      </c>
      <c r="I1526" s="7">
        <v>74861.08</v>
      </c>
      <c r="J1526" s="7">
        <v>113268838.2</v>
      </c>
      <c r="K1526" s="7">
        <v>194229804.30000001</v>
      </c>
      <c r="L1526" s="7">
        <v>1146810854</v>
      </c>
      <c r="M1526" s="7">
        <v>42992110.960000001</v>
      </c>
      <c r="N1526" s="7">
        <v>552127624.10000002</v>
      </c>
      <c r="O1526" s="7">
        <v>580316136.29999995</v>
      </c>
      <c r="P1526" s="7">
        <v>115626515.59999999</v>
      </c>
      <c r="Q1526" s="7">
        <v>66087502.93</v>
      </c>
      <c r="R1526" s="7">
        <v>43211826.780000001</v>
      </c>
      <c r="S1526" s="7">
        <v>141338802.40000001</v>
      </c>
      <c r="T1526" s="7">
        <v>2350009.48</v>
      </c>
      <c r="U1526" s="7">
        <v>0</v>
      </c>
      <c r="V1526" s="7">
        <v>0</v>
      </c>
      <c r="W1526" s="7">
        <v>0</v>
      </c>
      <c r="X1526" s="7">
        <v>42473779.619999997</v>
      </c>
      <c r="Y1526" s="7">
        <v>1117564807</v>
      </c>
      <c r="Z1526" s="7">
        <v>0</v>
      </c>
      <c r="AA1526" s="7">
        <v>6954261.2699999996</v>
      </c>
      <c r="AB1526" s="7">
        <v>334215312.89999998</v>
      </c>
      <c r="AC1526" s="7">
        <v>0</v>
      </c>
      <c r="AD1526" s="7">
        <v>25475741.350000001</v>
      </c>
      <c r="AE1526" s="7">
        <v>286491780.69999999</v>
      </c>
      <c r="AF1526" s="7">
        <v>0</v>
      </c>
      <c r="AG1526" s="7">
        <v>628.34</v>
      </c>
      <c r="AH1526" s="7">
        <v>0</v>
      </c>
      <c r="AI1526" s="7">
        <v>139269608.80000001</v>
      </c>
      <c r="AJ1526" s="7">
        <v>0</v>
      </c>
      <c r="AK1526" s="7">
        <v>0</v>
      </c>
      <c r="AL1526" s="7">
        <v>0</v>
      </c>
      <c r="AM1526" s="7">
        <v>0</v>
      </c>
      <c r="AN1526" s="7">
        <v>0</v>
      </c>
      <c r="AO1526" s="7">
        <v>40164680.100000001</v>
      </c>
      <c r="AP1526" s="7">
        <v>0</v>
      </c>
      <c r="AQ1526" s="7">
        <v>2626620825</v>
      </c>
      <c r="AR1526" s="7">
        <v>0</v>
      </c>
      <c r="AS1526" s="7">
        <v>0</v>
      </c>
      <c r="AT1526" s="7">
        <v>44002931.990000002</v>
      </c>
      <c r="AU1526" s="8">
        <f t="shared" si="23"/>
        <v>7910091202.4400005</v>
      </c>
    </row>
    <row r="1527" spans="1:47" x14ac:dyDescent="0.3">
      <c r="A1527" s="2">
        <v>2013</v>
      </c>
      <c r="B1527" s="2" t="s">
        <v>82</v>
      </c>
      <c r="C1527" s="2">
        <v>9</v>
      </c>
      <c r="D1527" s="2" t="s">
        <v>70</v>
      </c>
      <c r="E1527" s="7">
        <v>102623051</v>
      </c>
      <c r="F1527" s="7">
        <v>288409</v>
      </c>
      <c r="G1527" s="7">
        <v>259277315</v>
      </c>
      <c r="H1527" s="7">
        <v>17058459</v>
      </c>
      <c r="I1527" s="7">
        <v>43962486</v>
      </c>
      <c r="J1527" s="7">
        <v>95776483</v>
      </c>
      <c r="K1527" s="7">
        <v>118060081</v>
      </c>
      <c r="L1527" s="7">
        <v>115435542</v>
      </c>
      <c r="M1527" s="7">
        <v>25302346</v>
      </c>
      <c r="N1527" s="7">
        <v>267824428</v>
      </c>
      <c r="O1527" s="7">
        <v>232556495</v>
      </c>
      <c r="P1527" s="7">
        <v>63612202</v>
      </c>
      <c r="Q1527" s="7">
        <v>25497761</v>
      </c>
      <c r="R1527" s="7">
        <v>27197740</v>
      </c>
      <c r="S1527" s="7">
        <v>50879741</v>
      </c>
      <c r="T1527" s="7">
        <v>44011763</v>
      </c>
      <c r="U1527" s="7">
        <v>0</v>
      </c>
      <c r="V1527" s="7">
        <v>0</v>
      </c>
      <c r="W1527" s="7">
        <v>0</v>
      </c>
      <c r="X1527" s="7">
        <v>25715319</v>
      </c>
      <c r="Y1527" s="7">
        <v>821860862</v>
      </c>
      <c r="Z1527" s="7">
        <v>0</v>
      </c>
      <c r="AA1527" s="7">
        <v>4188947</v>
      </c>
      <c r="AB1527" s="7">
        <v>211618974</v>
      </c>
      <c r="AC1527" s="7">
        <v>0</v>
      </c>
      <c r="AD1527" s="7">
        <v>11891815</v>
      </c>
      <c r="AE1527" s="7">
        <v>143260834</v>
      </c>
      <c r="AF1527" s="7">
        <v>0</v>
      </c>
      <c r="AG1527" s="7">
        <v>6823</v>
      </c>
      <c r="AH1527" s="7">
        <v>0</v>
      </c>
      <c r="AI1527" s="7">
        <v>72606058</v>
      </c>
      <c r="AJ1527" s="7">
        <v>8802503</v>
      </c>
      <c r="AK1527" s="7">
        <v>0</v>
      </c>
      <c r="AL1527" s="7">
        <v>0</v>
      </c>
      <c r="AM1527" s="7">
        <v>0</v>
      </c>
      <c r="AN1527" s="7">
        <v>0</v>
      </c>
      <c r="AO1527" s="7">
        <v>22167545</v>
      </c>
      <c r="AP1527" s="7">
        <v>0</v>
      </c>
      <c r="AQ1527" s="7">
        <v>0</v>
      </c>
      <c r="AR1527" s="7">
        <v>1358409647</v>
      </c>
      <c r="AS1527" s="7">
        <v>146685508</v>
      </c>
      <c r="AT1527" s="7">
        <v>30035677</v>
      </c>
      <c r="AU1527" s="8">
        <f t="shared" si="23"/>
        <v>4346614814</v>
      </c>
    </row>
    <row r="1528" spans="1:47" x14ac:dyDescent="0.3">
      <c r="A1528" s="2">
        <v>2008</v>
      </c>
      <c r="B1528" s="2" t="s">
        <v>76</v>
      </c>
      <c r="C1528" s="2">
        <v>3</v>
      </c>
      <c r="D1528" s="2" t="s">
        <v>66</v>
      </c>
      <c r="E1528" s="7">
        <v>102567384.40000001</v>
      </c>
      <c r="F1528" s="7">
        <v>7812.99</v>
      </c>
      <c r="G1528" s="7">
        <v>38186903.509999998</v>
      </c>
      <c r="H1528" s="7">
        <v>23324220.969999999</v>
      </c>
      <c r="I1528" s="7">
        <v>43712909.030000001</v>
      </c>
      <c r="J1528" s="7">
        <v>62190805.640000001</v>
      </c>
      <c r="K1528" s="7">
        <v>119783017.8</v>
      </c>
      <c r="L1528" s="7">
        <v>99795258.670000002</v>
      </c>
      <c r="M1528" s="7">
        <v>155480163.59999999</v>
      </c>
      <c r="N1528" s="7">
        <v>1386001880</v>
      </c>
      <c r="O1528" s="7">
        <v>860357220.70000005</v>
      </c>
      <c r="P1528" s="7">
        <v>101910139.7</v>
      </c>
      <c r="Q1528" s="7">
        <v>105106374.09999999</v>
      </c>
      <c r="R1528" s="7">
        <v>70394231.640000001</v>
      </c>
      <c r="S1528" s="7">
        <v>51547211.090000004</v>
      </c>
      <c r="T1528" s="7">
        <v>675293.22</v>
      </c>
      <c r="U1528" s="7">
        <v>0</v>
      </c>
      <c r="V1528" s="7">
        <v>1314279.1200000001</v>
      </c>
      <c r="W1528" s="7">
        <v>0</v>
      </c>
      <c r="X1528" s="7">
        <v>59929540.990000002</v>
      </c>
      <c r="Y1528" s="7">
        <v>1712086495</v>
      </c>
      <c r="Z1528" s="7">
        <v>0</v>
      </c>
      <c r="AA1528" s="7">
        <v>25788734.289999999</v>
      </c>
      <c r="AB1528" s="7">
        <v>405507555.10000002</v>
      </c>
      <c r="AC1528" s="7">
        <v>0</v>
      </c>
      <c r="AD1528" s="7">
        <v>65941211.75</v>
      </c>
      <c r="AE1528" s="7">
        <v>406604757</v>
      </c>
      <c r="AF1528" s="7">
        <v>0</v>
      </c>
      <c r="AG1528" s="7">
        <v>535671928.5</v>
      </c>
      <c r="AH1528" s="7">
        <v>0</v>
      </c>
      <c r="AI1528" s="7">
        <v>0</v>
      </c>
      <c r="AJ1528" s="7">
        <v>2383946.2000000002</v>
      </c>
      <c r="AK1528" s="7">
        <v>0</v>
      </c>
      <c r="AL1528" s="7">
        <v>0</v>
      </c>
      <c r="AM1528" s="7">
        <v>0</v>
      </c>
      <c r="AN1528" s="7">
        <v>0</v>
      </c>
      <c r="AO1528" s="7">
        <v>33141020.66</v>
      </c>
      <c r="AP1528" s="7">
        <v>780742097.20000005</v>
      </c>
      <c r="AQ1528" s="7">
        <v>0</v>
      </c>
      <c r="AR1528" s="7">
        <v>0</v>
      </c>
      <c r="AS1528" s="7">
        <v>0</v>
      </c>
      <c r="AT1528" s="7">
        <v>0</v>
      </c>
      <c r="AU1528" s="8">
        <f t="shared" si="23"/>
        <v>7250152392.8699999</v>
      </c>
    </row>
    <row r="1529" spans="1:47" x14ac:dyDescent="0.3">
      <c r="A1529" s="2">
        <v>2017</v>
      </c>
      <c r="B1529" s="2" t="s">
        <v>81</v>
      </c>
      <c r="C1529" s="2">
        <v>8</v>
      </c>
      <c r="D1529" s="2" t="s">
        <v>55</v>
      </c>
      <c r="E1529" s="7">
        <v>102504446.3</v>
      </c>
      <c r="F1529" s="7">
        <v>-43.84</v>
      </c>
      <c r="G1529" s="7">
        <v>0</v>
      </c>
      <c r="H1529" s="7">
        <v>468656.57</v>
      </c>
      <c r="I1529" s="7">
        <v>2474877.9300000002</v>
      </c>
      <c r="J1529" s="7">
        <v>99093217.790000007</v>
      </c>
      <c r="K1529" s="7">
        <v>30419677.149999999</v>
      </c>
      <c r="L1529" s="7">
        <v>41280832.670000002</v>
      </c>
      <c r="M1529" s="7">
        <v>2773106.28</v>
      </c>
      <c r="N1529" s="7">
        <v>62978410.780000001</v>
      </c>
      <c r="O1529" s="7">
        <v>74638775.870000005</v>
      </c>
      <c r="P1529" s="7">
        <v>13006020.800000001</v>
      </c>
      <c r="Q1529" s="7">
        <v>13685532.539999999</v>
      </c>
      <c r="R1529" s="7">
        <v>6397788.5700000003</v>
      </c>
      <c r="S1529" s="7">
        <v>14269552.119999999</v>
      </c>
      <c r="T1529" s="7">
        <v>237055.09</v>
      </c>
      <c r="U1529" s="7">
        <v>0</v>
      </c>
      <c r="V1529" s="7">
        <v>0</v>
      </c>
      <c r="W1529" s="7">
        <v>0</v>
      </c>
      <c r="X1529" s="7">
        <v>5691443.1699999999</v>
      </c>
      <c r="Y1529" s="7">
        <v>283549386.89999998</v>
      </c>
      <c r="Z1529" s="7">
        <v>0</v>
      </c>
      <c r="AA1529" s="7">
        <v>951675.22</v>
      </c>
      <c r="AB1529" s="7">
        <v>81071948.579999998</v>
      </c>
      <c r="AC1529" s="7">
        <v>0</v>
      </c>
      <c r="AD1529" s="7">
        <v>2070783.7</v>
      </c>
      <c r="AE1529" s="7">
        <v>72245241.400000006</v>
      </c>
      <c r="AF1529" s="7">
        <v>0</v>
      </c>
      <c r="AG1529" s="7">
        <v>461469.57</v>
      </c>
      <c r="AH1529" s="7">
        <v>0</v>
      </c>
      <c r="AI1529" s="7">
        <v>27490883.920000002</v>
      </c>
      <c r="AJ1529" s="7">
        <v>0</v>
      </c>
      <c r="AK1529" s="7">
        <v>0</v>
      </c>
      <c r="AL1529" s="7">
        <v>0</v>
      </c>
      <c r="AM1529" s="7">
        <v>0</v>
      </c>
      <c r="AN1529" s="7">
        <v>0</v>
      </c>
      <c r="AO1529" s="7">
        <v>-8619047.5999999996</v>
      </c>
      <c r="AP1529" s="7">
        <v>0</v>
      </c>
      <c r="AQ1529" s="7">
        <v>452031279.60000002</v>
      </c>
      <c r="AR1529" s="7">
        <v>0</v>
      </c>
      <c r="AS1529" s="7">
        <v>0</v>
      </c>
      <c r="AT1529" s="7">
        <v>6944913.1509999996</v>
      </c>
      <c r="AU1529" s="8">
        <f t="shared" si="23"/>
        <v>1388117884.2310002</v>
      </c>
    </row>
    <row r="1530" spans="1:47" x14ac:dyDescent="0.3">
      <c r="A1530" s="2">
        <v>2021</v>
      </c>
      <c r="B1530" s="2" t="s">
        <v>47</v>
      </c>
      <c r="C1530" s="2">
        <v>1</v>
      </c>
      <c r="D1530" s="2" t="s">
        <v>53</v>
      </c>
      <c r="E1530" s="7">
        <v>102472464.3</v>
      </c>
      <c r="F1530" s="7">
        <v>-19.2</v>
      </c>
      <c r="G1530" s="7">
        <v>0</v>
      </c>
      <c r="H1530" s="7">
        <v>16842922.359999999</v>
      </c>
      <c r="I1530" s="7">
        <v>11406.24</v>
      </c>
      <c r="J1530" s="7">
        <v>48216983.670000002</v>
      </c>
      <c r="K1530" s="7">
        <v>37742790.890000001</v>
      </c>
      <c r="L1530" s="7">
        <v>47841199.32</v>
      </c>
      <c r="M1530" s="7">
        <v>197686915.40000001</v>
      </c>
      <c r="N1530" s="7">
        <v>487431762.19999999</v>
      </c>
      <c r="O1530" s="7">
        <v>222336822.09999999</v>
      </c>
      <c r="P1530" s="7">
        <v>44387671.600000001</v>
      </c>
      <c r="Q1530" s="7">
        <v>12028884.15</v>
      </c>
      <c r="R1530" s="7">
        <v>13597385.869999999</v>
      </c>
      <c r="S1530" s="7">
        <v>1688817.59</v>
      </c>
      <c r="T1530" s="7">
        <v>139035.23000000001</v>
      </c>
      <c r="U1530" s="7">
        <v>0</v>
      </c>
      <c r="V1530" s="7">
        <v>0</v>
      </c>
      <c r="W1530" s="7">
        <v>0</v>
      </c>
      <c r="X1530" s="7">
        <v>26766800.870000001</v>
      </c>
      <c r="Y1530" s="7">
        <v>412657708</v>
      </c>
      <c r="Z1530" s="7">
        <v>0</v>
      </c>
      <c r="AA1530" s="7">
        <v>4358357.57</v>
      </c>
      <c r="AB1530" s="7">
        <v>119526520.8</v>
      </c>
      <c r="AC1530" s="7">
        <v>0</v>
      </c>
      <c r="AD1530" s="7">
        <v>210310254.90000001</v>
      </c>
      <c r="AE1530" s="7">
        <v>261530154.19999999</v>
      </c>
      <c r="AF1530" s="7">
        <v>0</v>
      </c>
      <c r="AG1530" s="7">
        <v>2561229.4500000002</v>
      </c>
      <c r="AH1530" s="7">
        <v>0</v>
      </c>
      <c r="AI1530" s="7">
        <v>55760634.850000001</v>
      </c>
      <c r="AJ1530" s="7">
        <v>0</v>
      </c>
      <c r="AK1530" s="7">
        <v>0</v>
      </c>
      <c r="AL1530" s="7">
        <v>0</v>
      </c>
      <c r="AM1530" s="7">
        <v>0</v>
      </c>
      <c r="AN1530" s="7">
        <v>0</v>
      </c>
      <c r="AO1530" s="7">
        <v>34115508.25</v>
      </c>
      <c r="AP1530" s="7">
        <v>0</v>
      </c>
      <c r="AQ1530" s="7">
        <v>861747408.10000002</v>
      </c>
      <c r="AR1530" s="7">
        <v>0</v>
      </c>
      <c r="AS1530" s="7">
        <v>0</v>
      </c>
      <c r="AT1530" s="7">
        <v>18211659.190000001</v>
      </c>
      <c r="AU1530" s="8">
        <f t="shared" si="23"/>
        <v>3239971277.8999991</v>
      </c>
    </row>
    <row r="1531" spans="1:47" x14ac:dyDescent="0.3">
      <c r="A1531" s="2">
        <v>2024</v>
      </c>
      <c r="B1531" s="2" t="s">
        <v>79</v>
      </c>
      <c r="C1531" s="2">
        <v>6</v>
      </c>
      <c r="D1531" s="2" t="s">
        <v>56</v>
      </c>
      <c r="E1531" s="7">
        <v>102308091.5</v>
      </c>
      <c r="F1531" s="7">
        <v>11530.02</v>
      </c>
      <c r="G1531" s="7">
        <v>223307.08</v>
      </c>
      <c r="H1531" s="7">
        <v>11344311.130000001</v>
      </c>
      <c r="I1531" s="7">
        <v>28699683.600000001</v>
      </c>
      <c r="J1531" s="7">
        <v>20773110.93</v>
      </c>
      <c r="K1531" s="7">
        <v>29749744.940000001</v>
      </c>
      <c r="L1531" s="7">
        <v>197915714.80000001</v>
      </c>
      <c r="M1531" s="7">
        <v>682246.47</v>
      </c>
      <c r="N1531" s="7">
        <v>228620837.69999999</v>
      </c>
      <c r="O1531" s="7">
        <v>217695185.19999999</v>
      </c>
      <c r="P1531" s="7">
        <v>29144296.559999999</v>
      </c>
      <c r="Q1531" s="7">
        <v>10298450.970000001</v>
      </c>
      <c r="R1531" s="7">
        <v>13934019.6</v>
      </c>
      <c r="S1531" s="7">
        <v>31218592.850000001</v>
      </c>
      <c r="T1531" s="7">
        <v>4942860.45</v>
      </c>
      <c r="U1531" s="7">
        <v>0</v>
      </c>
      <c r="V1531" s="7">
        <v>0</v>
      </c>
      <c r="W1531" s="7">
        <v>0</v>
      </c>
      <c r="X1531" s="7">
        <v>389009.49</v>
      </c>
      <c r="Y1531" s="7">
        <v>486359902.5</v>
      </c>
      <c r="Z1531" s="7">
        <v>0</v>
      </c>
      <c r="AA1531" s="7">
        <v>57887.96</v>
      </c>
      <c r="AB1531" s="7">
        <v>172859668.5</v>
      </c>
      <c r="AC1531" s="7">
        <v>0</v>
      </c>
      <c r="AD1531" s="7">
        <v>477808.41</v>
      </c>
      <c r="AE1531" s="7">
        <v>125252966.90000001</v>
      </c>
      <c r="AF1531" s="7">
        <v>0</v>
      </c>
      <c r="AG1531" s="7">
        <v>6461.03</v>
      </c>
      <c r="AH1531" s="7">
        <v>0</v>
      </c>
      <c r="AI1531" s="7">
        <v>69274101.790000007</v>
      </c>
      <c r="AJ1531" s="7">
        <v>0</v>
      </c>
      <c r="AK1531" s="7">
        <v>0</v>
      </c>
      <c r="AL1531" s="7">
        <v>0</v>
      </c>
      <c r="AM1531" s="7">
        <v>0</v>
      </c>
      <c r="AN1531" s="7">
        <v>0</v>
      </c>
      <c r="AO1531" s="7">
        <v>36929165.600000001</v>
      </c>
      <c r="AP1531" s="7">
        <v>0</v>
      </c>
      <c r="AQ1531" s="7">
        <v>1261168280</v>
      </c>
      <c r="AR1531" s="7">
        <v>0</v>
      </c>
      <c r="AS1531" s="7">
        <v>0</v>
      </c>
      <c r="AT1531" s="7">
        <v>16229418.08</v>
      </c>
      <c r="AU1531" s="8">
        <f t="shared" si="23"/>
        <v>3096566654.0600004</v>
      </c>
    </row>
    <row r="1532" spans="1:47" x14ac:dyDescent="0.3">
      <c r="A1532" s="2">
        <v>2022</v>
      </c>
      <c r="B1532" s="2" t="s">
        <v>77</v>
      </c>
      <c r="C1532" s="2">
        <v>4</v>
      </c>
      <c r="D1532" s="2" t="s">
        <v>70</v>
      </c>
      <c r="E1532" s="7">
        <v>102286118.90000001</v>
      </c>
      <c r="F1532" s="7">
        <v>1075.27</v>
      </c>
      <c r="G1532" s="7">
        <v>146953875</v>
      </c>
      <c r="H1532" s="7">
        <v>9794553.5</v>
      </c>
      <c r="I1532" s="7">
        <v>18007.55</v>
      </c>
      <c r="J1532" s="7">
        <v>116011994.2</v>
      </c>
      <c r="K1532" s="7">
        <v>186257804.90000001</v>
      </c>
      <c r="L1532" s="7">
        <v>216751804.80000001</v>
      </c>
      <c r="M1532" s="7">
        <v>55639807.460000001</v>
      </c>
      <c r="N1532" s="7">
        <v>2089163023</v>
      </c>
      <c r="O1532" s="7">
        <v>529962472.19999999</v>
      </c>
      <c r="P1532" s="7">
        <v>145015447.80000001</v>
      </c>
      <c r="Q1532" s="7">
        <v>64072601.560000002</v>
      </c>
      <c r="R1532" s="7">
        <v>42492719.950000003</v>
      </c>
      <c r="S1532" s="7">
        <v>156703983.30000001</v>
      </c>
      <c r="T1532" s="7">
        <v>2180601.65</v>
      </c>
      <c r="U1532" s="7">
        <v>0</v>
      </c>
      <c r="V1532" s="7">
        <v>0</v>
      </c>
      <c r="W1532" s="7">
        <v>0</v>
      </c>
      <c r="X1532" s="7">
        <v>49551047.5</v>
      </c>
      <c r="Y1532" s="7">
        <v>1072489269</v>
      </c>
      <c r="Z1532" s="7">
        <v>0</v>
      </c>
      <c r="AA1532" s="7">
        <v>8213118.3099999996</v>
      </c>
      <c r="AB1532" s="7">
        <v>327309960.39999998</v>
      </c>
      <c r="AC1532" s="7">
        <v>0</v>
      </c>
      <c r="AD1532" s="7">
        <v>33383381.68</v>
      </c>
      <c r="AE1532" s="7">
        <v>958477351.60000002</v>
      </c>
      <c r="AF1532" s="7">
        <v>0</v>
      </c>
      <c r="AG1532" s="7">
        <v>0</v>
      </c>
      <c r="AH1532" s="7">
        <v>0</v>
      </c>
      <c r="AI1532" s="7">
        <v>139596159.5</v>
      </c>
      <c r="AJ1532" s="7">
        <v>0</v>
      </c>
      <c r="AK1532" s="7">
        <v>0</v>
      </c>
      <c r="AL1532" s="7">
        <v>0</v>
      </c>
      <c r="AM1532" s="7">
        <v>0</v>
      </c>
      <c r="AN1532" s="7">
        <v>0</v>
      </c>
      <c r="AO1532" s="7">
        <v>48008493.43</v>
      </c>
      <c r="AP1532" s="7">
        <v>0</v>
      </c>
      <c r="AQ1532" s="7">
        <v>2579150931</v>
      </c>
      <c r="AR1532" s="7">
        <v>0</v>
      </c>
      <c r="AS1532" s="7">
        <v>0</v>
      </c>
      <c r="AT1532" s="7">
        <v>51875451.130000003</v>
      </c>
      <c r="AU1532" s="8">
        <f t="shared" si="23"/>
        <v>9131361054.5900002</v>
      </c>
    </row>
    <row r="1533" spans="1:47" x14ac:dyDescent="0.3">
      <c r="A1533" s="2">
        <v>2018</v>
      </c>
      <c r="B1533" s="2" t="s">
        <v>80</v>
      </c>
      <c r="C1533" s="2">
        <v>7</v>
      </c>
      <c r="D1533" s="2" t="s">
        <v>63</v>
      </c>
      <c r="E1533" s="7">
        <v>102157455.3</v>
      </c>
      <c r="F1533" s="7">
        <v>-445.89</v>
      </c>
      <c r="G1533" s="7">
        <v>0</v>
      </c>
      <c r="H1533" s="7">
        <v>29249884.91</v>
      </c>
      <c r="I1533" s="7">
        <v>6193659.8399999999</v>
      </c>
      <c r="J1533" s="7">
        <v>42489529.869999997</v>
      </c>
      <c r="K1533" s="7">
        <v>54475127.369999997</v>
      </c>
      <c r="L1533" s="7">
        <v>64709640.149999999</v>
      </c>
      <c r="M1533" s="7">
        <v>6844573.3399999999</v>
      </c>
      <c r="N1533" s="7">
        <v>234436577.19999999</v>
      </c>
      <c r="O1533" s="7">
        <v>129761193</v>
      </c>
      <c r="P1533" s="7">
        <v>22053389.280000001</v>
      </c>
      <c r="Q1533" s="7">
        <v>5590973.9500000002</v>
      </c>
      <c r="R1533" s="7">
        <v>8254688.5999999996</v>
      </c>
      <c r="S1533" s="7">
        <v>11200823.92</v>
      </c>
      <c r="T1533" s="7">
        <v>289687.03999999998</v>
      </c>
      <c r="U1533" s="7">
        <v>0</v>
      </c>
      <c r="V1533" s="7">
        <v>0</v>
      </c>
      <c r="W1533" s="7">
        <v>0</v>
      </c>
      <c r="X1533" s="7">
        <v>7669079.0599999996</v>
      </c>
      <c r="Y1533" s="7">
        <v>419334183.5</v>
      </c>
      <c r="Z1533" s="7">
        <v>0</v>
      </c>
      <c r="AA1533" s="7">
        <v>1389912.32</v>
      </c>
      <c r="AB1533" s="7">
        <v>115446882</v>
      </c>
      <c r="AC1533" s="7">
        <v>0</v>
      </c>
      <c r="AD1533" s="7">
        <v>4758174.97</v>
      </c>
      <c r="AE1533" s="7">
        <v>132251482.7</v>
      </c>
      <c r="AF1533" s="7">
        <v>0</v>
      </c>
      <c r="AG1533" s="7">
        <v>8365.7999999999993</v>
      </c>
      <c r="AH1533" s="7">
        <v>0</v>
      </c>
      <c r="AI1533" s="7">
        <v>68339883.25</v>
      </c>
      <c r="AJ1533" s="7">
        <v>0</v>
      </c>
      <c r="AK1533" s="7">
        <v>0</v>
      </c>
      <c r="AL1533" s="7">
        <v>0</v>
      </c>
      <c r="AM1533" s="7">
        <v>0</v>
      </c>
      <c r="AN1533" s="7">
        <v>0</v>
      </c>
      <c r="AO1533" s="7">
        <v>202955763</v>
      </c>
      <c r="AP1533" s="7">
        <v>0</v>
      </c>
      <c r="AQ1533" s="7">
        <v>733434082.29999995</v>
      </c>
      <c r="AR1533" s="7">
        <v>0</v>
      </c>
      <c r="AS1533" s="7">
        <v>0</v>
      </c>
      <c r="AT1533" s="7">
        <v>12892707.130000001</v>
      </c>
      <c r="AU1533" s="8">
        <f t="shared" si="23"/>
        <v>2416187273.9099998</v>
      </c>
    </row>
    <row r="1534" spans="1:47" x14ac:dyDescent="0.3">
      <c r="A1534" s="2">
        <v>2023</v>
      </c>
      <c r="B1534" s="2" t="s">
        <v>81</v>
      </c>
      <c r="C1534" s="2">
        <v>8</v>
      </c>
      <c r="D1534" s="2" t="s">
        <v>63</v>
      </c>
      <c r="E1534" s="7">
        <v>102067396.3</v>
      </c>
      <c r="F1534" s="7">
        <v>7061.71</v>
      </c>
      <c r="G1534" s="7">
        <v>0</v>
      </c>
      <c r="H1534" s="7">
        <v>26197818.350000001</v>
      </c>
      <c r="I1534" s="7">
        <v>8794984.7799999993</v>
      </c>
      <c r="J1534" s="7">
        <v>54815060.009999998</v>
      </c>
      <c r="K1534" s="7">
        <v>37034655.609999999</v>
      </c>
      <c r="L1534" s="7">
        <v>100711857.8</v>
      </c>
      <c r="M1534" s="7">
        <v>207711.4</v>
      </c>
      <c r="N1534" s="7">
        <v>179157511.59999999</v>
      </c>
      <c r="O1534" s="7">
        <v>177504496.90000001</v>
      </c>
      <c r="P1534" s="7">
        <v>24848874.039999999</v>
      </c>
      <c r="Q1534" s="7">
        <v>10409398.43</v>
      </c>
      <c r="R1534" s="7">
        <v>12295448.52</v>
      </c>
      <c r="S1534" s="7">
        <v>5082555.93</v>
      </c>
      <c r="T1534" s="7">
        <v>353326.33</v>
      </c>
      <c r="U1534" s="7">
        <v>0</v>
      </c>
      <c r="V1534" s="7">
        <v>0</v>
      </c>
      <c r="W1534" s="7">
        <v>0</v>
      </c>
      <c r="X1534" s="7">
        <v>1275384.6499999999</v>
      </c>
      <c r="Y1534" s="7">
        <v>670836521.89999998</v>
      </c>
      <c r="Z1534" s="7">
        <v>0</v>
      </c>
      <c r="AA1534" s="7">
        <v>216119.74</v>
      </c>
      <c r="AB1534" s="7">
        <v>203146992.90000001</v>
      </c>
      <c r="AC1534" s="7">
        <v>0</v>
      </c>
      <c r="AD1534" s="7">
        <v>98998.05</v>
      </c>
      <c r="AE1534" s="7">
        <v>106503814.40000001</v>
      </c>
      <c r="AF1534" s="7">
        <v>0</v>
      </c>
      <c r="AG1534" s="7">
        <v>23525645.91</v>
      </c>
      <c r="AH1534" s="7">
        <v>0</v>
      </c>
      <c r="AI1534" s="7">
        <v>94256001.200000003</v>
      </c>
      <c r="AJ1534" s="7">
        <v>0</v>
      </c>
      <c r="AK1534" s="7">
        <v>0</v>
      </c>
      <c r="AL1534" s="7">
        <v>0</v>
      </c>
      <c r="AM1534" s="7">
        <v>0</v>
      </c>
      <c r="AN1534" s="7">
        <v>0</v>
      </c>
      <c r="AO1534" s="7">
        <v>28449580.699999999</v>
      </c>
      <c r="AP1534" s="7">
        <v>0</v>
      </c>
      <c r="AQ1534" s="7">
        <v>1062270233</v>
      </c>
      <c r="AR1534" s="7">
        <v>0</v>
      </c>
      <c r="AS1534" s="7">
        <v>0</v>
      </c>
      <c r="AT1534" s="7">
        <v>20819956.300000001</v>
      </c>
      <c r="AU1534" s="8">
        <f t="shared" si="23"/>
        <v>2950887406.46</v>
      </c>
    </row>
    <row r="1535" spans="1:47" x14ac:dyDescent="0.3">
      <c r="A1535" s="2">
        <v>2020</v>
      </c>
      <c r="B1535" s="2" t="s">
        <v>82</v>
      </c>
      <c r="C1535" s="2">
        <v>9</v>
      </c>
      <c r="D1535" s="2" t="s">
        <v>63</v>
      </c>
      <c r="E1535" s="7">
        <v>102013061.2</v>
      </c>
      <c r="F1535" s="7">
        <v>5580.46</v>
      </c>
      <c r="G1535" s="7">
        <v>0</v>
      </c>
      <c r="H1535" s="7">
        <v>29753922.02</v>
      </c>
      <c r="I1535" s="7">
        <v>7228250.5300000003</v>
      </c>
      <c r="J1535" s="7">
        <v>54077803.659999996</v>
      </c>
      <c r="K1535" s="7">
        <v>50537001.170000002</v>
      </c>
      <c r="L1535" s="7">
        <v>72099443.5</v>
      </c>
      <c r="M1535" s="7">
        <v>89229.7</v>
      </c>
      <c r="N1535" s="7">
        <v>136278770.09999999</v>
      </c>
      <c r="O1535" s="7">
        <v>128836856.59999999</v>
      </c>
      <c r="P1535" s="7">
        <v>23241407.829999998</v>
      </c>
      <c r="Q1535" s="7">
        <v>7515018.5199999996</v>
      </c>
      <c r="R1535" s="7">
        <v>8189229.2199999997</v>
      </c>
      <c r="S1535" s="7">
        <v>1199699.56</v>
      </c>
      <c r="T1535" s="7">
        <v>3468644.48</v>
      </c>
      <c r="U1535" s="7">
        <v>0</v>
      </c>
      <c r="V1535" s="7">
        <v>0</v>
      </c>
      <c r="W1535" s="7">
        <v>0</v>
      </c>
      <c r="X1535" s="7">
        <v>1340603.94</v>
      </c>
      <c r="Y1535" s="7">
        <v>526961443.69999999</v>
      </c>
      <c r="Z1535" s="7">
        <v>0</v>
      </c>
      <c r="AA1535" s="7">
        <v>224912.02</v>
      </c>
      <c r="AB1535" s="7">
        <v>146464495.09999999</v>
      </c>
      <c r="AC1535" s="7">
        <v>0</v>
      </c>
      <c r="AD1535" s="7">
        <v>72295.539999999994</v>
      </c>
      <c r="AE1535" s="7">
        <v>101305408.59999999</v>
      </c>
      <c r="AF1535" s="7">
        <v>0</v>
      </c>
      <c r="AG1535" s="7">
        <v>4337911.9000000004</v>
      </c>
      <c r="AH1535" s="7">
        <v>0</v>
      </c>
      <c r="AI1535" s="7">
        <v>106667476.2</v>
      </c>
      <c r="AJ1535" s="7">
        <v>0</v>
      </c>
      <c r="AK1535" s="7">
        <v>0</v>
      </c>
      <c r="AL1535" s="7">
        <v>0</v>
      </c>
      <c r="AM1535" s="7">
        <v>0</v>
      </c>
      <c r="AN1535" s="7">
        <v>0</v>
      </c>
      <c r="AO1535" s="7">
        <v>5214345.25</v>
      </c>
      <c r="AP1535" s="7">
        <v>0</v>
      </c>
      <c r="AQ1535" s="7">
        <v>759091604</v>
      </c>
      <c r="AR1535" s="7">
        <v>0</v>
      </c>
      <c r="AS1535" s="7">
        <v>0</v>
      </c>
      <c r="AT1535" s="7">
        <v>12030056.380000001</v>
      </c>
      <c r="AU1535" s="8">
        <f t="shared" si="23"/>
        <v>2288244471.1800003</v>
      </c>
    </row>
    <row r="1536" spans="1:47" x14ac:dyDescent="0.3">
      <c r="A1536" s="2">
        <v>2005</v>
      </c>
      <c r="B1536" s="2" t="s">
        <v>82</v>
      </c>
      <c r="C1536" s="2">
        <v>9</v>
      </c>
      <c r="D1536" s="2" t="s">
        <v>55</v>
      </c>
      <c r="E1536" s="7">
        <v>101867379</v>
      </c>
      <c r="F1536" s="7">
        <v>961</v>
      </c>
      <c r="G1536" s="7">
        <v>3970238</v>
      </c>
      <c r="H1536" s="7">
        <v>2408772</v>
      </c>
      <c r="I1536" s="7">
        <v>1632520</v>
      </c>
      <c r="J1536" s="7">
        <v>77617735</v>
      </c>
      <c r="K1536" s="7">
        <v>24481352</v>
      </c>
      <c r="L1536" s="7">
        <v>8588480</v>
      </c>
      <c r="M1536" s="7">
        <v>0</v>
      </c>
      <c r="N1536" s="7">
        <v>38968778</v>
      </c>
      <c r="O1536" s="7">
        <v>27569070</v>
      </c>
      <c r="P1536" s="7">
        <v>1324587</v>
      </c>
      <c r="Q1536" s="7">
        <v>648634</v>
      </c>
      <c r="R1536" s="7">
        <v>3178471</v>
      </c>
      <c r="S1536" s="7">
        <v>186185</v>
      </c>
      <c r="T1536" s="7">
        <v>2172494</v>
      </c>
      <c r="U1536" s="7">
        <v>0</v>
      </c>
      <c r="V1536" s="7">
        <v>4746</v>
      </c>
      <c r="W1536" s="7">
        <v>0</v>
      </c>
      <c r="X1536" s="7">
        <v>59284</v>
      </c>
      <c r="Y1536" s="7">
        <v>187643154</v>
      </c>
      <c r="Z1536" s="7">
        <v>0</v>
      </c>
      <c r="AA1536" s="7">
        <v>9826</v>
      </c>
      <c r="AB1536" s="7">
        <v>42257663</v>
      </c>
      <c r="AC1536" s="7">
        <v>0</v>
      </c>
      <c r="AD1536" s="7">
        <v>2817</v>
      </c>
      <c r="AE1536" s="7">
        <v>20148808</v>
      </c>
      <c r="AF1536" s="7">
        <v>0</v>
      </c>
      <c r="AG1536" s="7">
        <v>5002</v>
      </c>
      <c r="AH1536" s="7">
        <v>0</v>
      </c>
      <c r="AI1536" s="7">
        <v>0</v>
      </c>
      <c r="AJ1536" s="7">
        <v>319498</v>
      </c>
      <c r="AK1536" s="7">
        <v>0</v>
      </c>
      <c r="AL1536" s="7">
        <v>0</v>
      </c>
      <c r="AM1536" s="7">
        <v>0</v>
      </c>
      <c r="AN1536" s="7">
        <v>4197966</v>
      </c>
      <c r="AO1536" s="7">
        <v>5203799</v>
      </c>
      <c r="AP1536" s="7">
        <v>1820675.0360000001</v>
      </c>
      <c r="AQ1536" s="7">
        <v>0</v>
      </c>
      <c r="AR1536" s="7">
        <v>148942252.69999999</v>
      </c>
      <c r="AS1536" s="7">
        <v>12260567.76</v>
      </c>
      <c r="AT1536" s="7">
        <v>0</v>
      </c>
      <c r="AU1536" s="8">
        <f t="shared" si="23"/>
        <v>717491714.49600005</v>
      </c>
    </row>
    <row r="1537" spans="1:47" x14ac:dyDescent="0.3">
      <c r="A1537" s="2">
        <v>2014</v>
      </c>
      <c r="B1537" s="2" t="s">
        <v>85</v>
      </c>
      <c r="C1537" s="2">
        <v>12</v>
      </c>
      <c r="D1537" s="2" t="s">
        <v>70</v>
      </c>
      <c r="E1537" s="7">
        <v>101729288</v>
      </c>
      <c r="F1537" s="7">
        <v>482899</v>
      </c>
      <c r="G1537" s="7">
        <v>252627489</v>
      </c>
      <c r="H1537" s="7">
        <v>14200333</v>
      </c>
      <c r="I1537" s="7">
        <v>64864825</v>
      </c>
      <c r="J1537" s="7">
        <v>90620848</v>
      </c>
      <c r="K1537" s="7">
        <v>145324361</v>
      </c>
      <c r="L1537" s="7">
        <v>151390363</v>
      </c>
      <c r="M1537" s="7">
        <v>28102521</v>
      </c>
      <c r="N1537" s="7">
        <v>287587043</v>
      </c>
      <c r="O1537" s="7">
        <v>291207620</v>
      </c>
      <c r="P1537" s="7">
        <v>124272974</v>
      </c>
      <c r="Q1537" s="7">
        <v>45884044</v>
      </c>
      <c r="R1537" s="7">
        <v>27721034</v>
      </c>
      <c r="S1537" s="7">
        <v>53045188</v>
      </c>
      <c r="T1537" s="7">
        <v>7844430</v>
      </c>
      <c r="U1537" s="7">
        <v>0</v>
      </c>
      <c r="V1537" s="7">
        <v>0</v>
      </c>
      <c r="W1537" s="7">
        <v>0</v>
      </c>
      <c r="X1537" s="7">
        <v>28643789</v>
      </c>
      <c r="Y1537" s="7">
        <v>778322220</v>
      </c>
      <c r="Z1537" s="7">
        <v>0</v>
      </c>
      <c r="AA1537" s="7">
        <v>4765711</v>
      </c>
      <c r="AB1537" s="7">
        <v>215192971</v>
      </c>
      <c r="AC1537" s="7">
        <v>0</v>
      </c>
      <c r="AD1537" s="7">
        <v>13392875</v>
      </c>
      <c r="AE1537" s="7">
        <v>157810248</v>
      </c>
      <c r="AF1537" s="7">
        <v>0</v>
      </c>
      <c r="AG1537" s="7">
        <v>7575</v>
      </c>
      <c r="AH1537" s="7">
        <v>0</v>
      </c>
      <c r="AI1537" s="7">
        <v>107809364</v>
      </c>
      <c r="AJ1537" s="7">
        <v>1643983</v>
      </c>
      <c r="AK1537" s="7">
        <v>0</v>
      </c>
      <c r="AL1537" s="7">
        <v>0</v>
      </c>
      <c r="AM1537" s="7">
        <v>0</v>
      </c>
      <c r="AN1537" s="7">
        <v>0</v>
      </c>
      <c r="AO1537" s="7">
        <v>109171254</v>
      </c>
      <c r="AP1537" s="7">
        <v>0</v>
      </c>
      <c r="AQ1537" s="7">
        <v>0</v>
      </c>
      <c r="AR1537" s="7">
        <v>2805379190</v>
      </c>
      <c r="AS1537" s="7">
        <v>185742353</v>
      </c>
      <c r="AT1537" s="7">
        <v>40083826</v>
      </c>
      <c r="AU1537" s="8">
        <f t="shared" si="23"/>
        <v>6134870619</v>
      </c>
    </row>
    <row r="1538" spans="1:47" x14ac:dyDescent="0.3">
      <c r="A1538" s="2">
        <v>2014</v>
      </c>
      <c r="B1538" s="2" t="s">
        <v>77</v>
      </c>
      <c r="C1538" s="2">
        <v>4</v>
      </c>
      <c r="D1538" s="2" t="s">
        <v>70</v>
      </c>
      <c r="E1538" s="7">
        <v>101480495</v>
      </c>
      <c r="F1538" s="7">
        <v>479101</v>
      </c>
      <c r="G1538" s="7">
        <v>89957699</v>
      </c>
      <c r="H1538" s="7">
        <v>14939490</v>
      </c>
      <c r="I1538" s="7">
        <v>50356779</v>
      </c>
      <c r="J1538" s="7">
        <v>89967931</v>
      </c>
      <c r="K1538" s="7">
        <v>126312371</v>
      </c>
      <c r="L1538" s="7">
        <v>533405633</v>
      </c>
      <c r="M1538" s="7">
        <v>15137082</v>
      </c>
      <c r="N1538" s="7">
        <v>633060054</v>
      </c>
      <c r="O1538" s="7">
        <v>251386502</v>
      </c>
      <c r="P1538" s="7">
        <v>60893419</v>
      </c>
      <c r="Q1538" s="7">
        <v>26332032</v>
      </c>
      <c r="R1538" s="7">
        <v>26769788</v>
      </c>
      <c r="S1538" s="7">
        <v>48136692</v>
      </c>
      <c r="T1538" s="7">
        <v>752939</v>
      </c>
      <c r="U1538" s="7">
        <v>0</v>
      </c>
      <c r="V1538" s="7">
        <v>0</v>
      </c>
      <c r="W1538" s="7">
        <v>0</v>
      </c>
      <c r="X1538" s="7">
        <v>26896671</v>
      </c>
      <c r="Y1538" s="7">
        <v>697160866</v>
      </c>
      <c r="Z1538" s="7">
        <v>0</v>
      </c>
      <c r="AA1538" s="7">
        <v>4360551</v>
      </c>
      <c r="AB1538" s="7">
        <v>190126190</v>
      </c>
      <c r="AC1538" s="7">
        <v>0</v>
      </c>
      <c r="AD1538" s="7">
        <v>8132172</v>
      </c>
      <c r="AE1538" s="7">
        <v>352422720</v>
      </c>
      <c r="AF1538" s="7">
        <v>0</v>
      </c>
      <c r="AG1538" s="7">
        <v>7151</v>
      </c>
      <c r="AH1538" s="7">
        <v>0</v>
      </c>
      <c r="AI1538" s="7">
        <v>79505536</v>
      </c>
      <c r="AJ1538" s="7">
        <v>3909162</v>
      </c>
      <c r="AK1538" s="7">
        <v>0</v>
      </c>
      <c r="AL1538" s="7">
        <v>0</v>
      </c>
      <c r="AM1538" s="7">
        <v>0</v>
      </c>
      <c r="AN1538" s="7">
        <v>0</v>
      </c>
      <c r="AO1538" s="7">
        <v>23656514</v>
      </c>
      <c r="AP1538" s="7">
        <v>0</v>
      </c>
      <c r="AQ1538" s="7">
        <v>0</v>
      </c>
      <c r="AR1538" s="7">
        <v>1670207819</v>
      </c>
      <c r="AS1538" s="7">
        <v>175049931</v>
      </c>
      <c r="AT1538" s="7">
        <v>26102094</v>
      </c>
      <c r="AU1538" s="8">
        <f t="shared" ref="AU1538:AU1601" si="24">SUM(E1538:AT1538)</f>
        <v>5326905384</v>
      </c>
    </row>
    <row r="1539" spans="1:47" x14ac:dyDescent="0.3">
      <c r="A1539" s="2">
        <v>2009</v>
      </c>
      <c r="B1539" s="2" t="s">
        <v>75</v>
      </c>
      <c r="C1539" s="2">
        <v>2</v>
      </c>
      <c r="D1539" s="2" t="s">
        <v>71</v>
      </c>
      <c r="E1539" s="7">
        <v>101331087.3</v>
      </c>
      <c r="F1539" s="7">
        <v>69777.95</v>
      </c>
      <c r="G1539" s="7">
        <v>9425131.4199999999</v>
      </c>
      <c r="H1539" s="7">
        <v>2753692.17</v>
      </c>
      <c r="I1539" s="7">
        <v>5810.79</v>
      </c>
      <c r="J1539" s="7">
        <v>53256220.770000003</v>
      </c>
      <c r="K1539" s="7">
        <v>43614567.979999997</v>
      </c>
      <c r="L1539" s="7">
        <v>9671074.2200000007</v>
      </c>
      <c r="M1539" s="7">
        <v>2534370.4300000002</v>
      </c>
      <c r="N1539" s="7">
        <v>92316528.730000004</v>
      </c>
      <c r="O1539" s="7">
        <v>49889954.609999999</v>
      </c>
      <c r="P1539" s="7">
        <v>6546335.2999999998</v>
      </c>
      <c r="Q1539" s="7">
        <v>2677644.7599999998</v>
      </c>
      <c r="R1539" s="7">
        <v>5981495.6100000003</v>
      </c>
      <c r="S1539" s="7">
        <v>4311557.2</v>
      </c>
      <c r="T1539" s="7">
        <v>132939.22</v>
      </c>
      <c r="U1539" s="7">
        <v>0</v>
      </c>
      <c r="V1539" s="7">
        <v>20214.97</v>
      </c>
      <c r="W1539" s="7">
        <v>0</v>
      </c>
      <c r="X1539" s="7">
        <v>822331.41</v>
      </c>
      <c r="Y1539" s="7">
        <v>295248444.89999998</v>
      </c>
      <c r="Z1539" s="7">
        <v>0</v>
      </c>
      <c r="AA1539" s="7">
        <v>152572.24</v>
      </c>
      <c r="AB1539" s="7">
        <v>77360012.400000006</v>
      </c>
      <c r="AC1539" s="7">
        <v>0</v>
      </c>
      <c r="AD1539" s="7">
        <v>1467625.21</v>
      </c>
      <c r="AE1539" s="7">
        <v>54387080.640000001</v>
      </c>
      <c r="AF1539" s="7">
        <v>0</v>
      </c>
      <c r="AG1539" s="7">
        <v>0</v>
      </c>
      <c r="AH1539" s="7">
        <v>0</v>
      </c>
      <c r="AI1539" s="7">
        <v>0</v>
      </c>
      <c r="AJ1539" s="7">
        <v>1161776.47</v>
      </c>
      <c r="AK1539" s="7">
        <v>0</v>
      </c>
      <c r="AL1539" s="7">
        <v>0</v>
      </c>
      <c r="AM1539" s="7">
        <v>0</v>
      </c>
      <c r="AN1539" s="7">
        <v>0</v>
      </c>
      <c r="AO1539" s="7">
        <v>11469989.439999999</v>
      </c>
      <c r="AP1539" s="7">
        <v>4858292.22</v>
      </c>
      <c r="AQ1539" s="7">
        <v>0</v>
      </c>
      <c r="AR1539" s="7">
        <v>0</v>
      </c>
      <c r="AS1539" s="7">
        <v>0</v>
      </c>
      <c r="AT1539" s="7">
        <v>0</v>
      </c>
      <c r="AU1539" s="8">
        <f t="shared" si="24"/>
        <v>831466528.36000013</v>
      </c>
    </row>
    <row r="1540" spans="1:47" x14ac:dyDescent="0.3">
      <c r="A1540" s="2">
        <v>2018</v>
      </c>
      <c r="B1540" s="2" t="s">
        <v>75</v>
      </c>
      <c r="C1540" s="2">
        <v>2</v>
      </c>
      <c r="D1540" s="2" t="s">
        <v>70</v>
      </c>
      <c r="E1540" s="7">
        <v>101265692.40000001</v>
      </c>
      <c r="F1540" s="7">
        <v>47387.98</v>
      </c>
      <c r="G1540" s="7">
        <v>104046826.8</v>
      </c>
      <c r="H1540" s="7">
        <v>11825696.359999999</v>
      </c>
      <c r="I1540" s="7">
        <v>11931600.369999999</v>
      </c>
      <c r="J1540" s="7">
        <v>120015472.3</v>
      </c>
      <c r="K1540" s="7">
        <v>146222856.90000001</v>
      </c>
      <c r="L1540" s="7">
        <v>53279021.229999997</v>
      </c>
      <c r="M1540" s="7">
        <v>22488498.079999998</v>
      </c>
      <c r="N1540" s="7">
        <v>348566453.10000002</v>
      </c>
      <c r="O1540" s="7">
        <v>371571384.89999998</v>
      </c>
      <c r="P1540" s="7">
        <v>103345351.8</v>
      </c>
      <c r="Q1540" s="7">
        <v>15593673.07</v>
      </c>
      <c r="R1540" s="7">
        <v>48841159.729999997</v>
      </c>
      <c r="S1540" s="7">
        <v>90411612.540000007</v>
      </c>
      <c r="T1540" s="7">
        <v>591108.13</v>
      </c>
      <c r="U1540" s="7">
        <v>0</v>
      </c>
      <c r="V1540" s="7">
        <v>0</v>
      </c>
      <c r="W1540" s="7">
        <v>0</v>
      </c>
      <c r="X1540" s="7">
        <v>45925171.960000001</v>
      </c>
      <c r="Y1540" s="7">
        <v>875703708.20000005</v>
      </c>
      <c r="Z1540" s="7">
        <v>0</v>
      </c>
      <c r="AA1540" s="7">
        <v>7815777.9800000004</v>
      </c>
      <c r="AB1540" s="7">
        <v>263085573.19999999</v>
      </c>
      <c r="AC1540" s="7">
        <v>0</v>
      </c>
      <c r="AD1540" s="7">
        <v>13278910.34</v>
      </c>
      <c r="AE1540" s="7">
        <v>175830751.69999999</v>
      </c>
      <c r="AF1540" s="7">
        <v>0</v>
      </c>
      <c r="AG1540" s="7">
        <v>7358872.6299999999</v>
      </c>
      <c r="AH1540" s="7">
        <v>0</v>
      </c>
      <c r="AI1540" s="7">
        <v>103520518</v>
      </c>
      <c r="AJ1540" s="7">
        <v>0</v>
      </c>
      <c r="AK1540" s="7">
        <v>0</v>
      </c>
      <c r="AL1540" s="7">
        <v>0</v>
      </c>
      <c r="AM1540" s="7">
        <v>0</v>
      </c>
      <c r="AN1540" s="7">
        <v>0</v>
      </c>
      <c r="AO1540" s="7">
        <v>71162187.269999996</v>
      </c>
      <c r="AP1540" s="7">
        <v>0</v>
      </c>
      <c r="AQ1540" s="7">
        <v>1979452875</v>
      </c>
      <c r="AR1540" s="7">
        <v>0</v>
      </c>
      <c r="AS1540" s="7">
        <v>0</v>
      </c>
      <c r="AT1540" s="7">
        <v>38265612.030000001</v>
      </c>
      <c r="AU1540" s="8">
        <f t="shared" si="24"/>
        <v>5131443754</v>
      </c>
    </row>
    <row r="1541" spans="1:47" x14ac:dyDescent="0.3">
      <c r="A1541" s="2">
        <v>2015</v>
      </c>
      <c r="B1541" s="2" t="s">
        <v>80</v>
      </c>
      <c r="C1541" s="2">
        <v>7</v>
      </c>
      <c r="D1541" s="2" t="s">
        <v>63</v>
      </c>
      <c r="E1541" s="7">
        <v>101129530.40000001</v>
      </c>
      <c r="F1541" s="7">
        <v>9363.8799999999992</v>
      </c>
      <c r="G1541" s="7">
        <v>0</v>
      </c>
      <c r="H1541" s="7">
        <v>21104733.940000001</v>
      </c>
      <c r="I1541" s="7">
        <v>225658.88</v>
      </c>
      <c r="J1541" s="7">
        <v>44992552.68</v>
      </c>
      <c r="K1541" s="7">
        <v>30996913.399999999</v>
      </c>
      <c r="L1541" s="7">
        <v>57133028.509999998</v>
      </c>
      <c r="M1541" s="7">
        <v>8749537.6099999994</v>
      </c>
      <c r="N1541" s="7">
        <v>202995984.30000001</v>
      </c>
      <c r="O1541" s="7">
        <v>103017824.59999999</v>
      </c>
      <c r="P1541" s="7">
        <v>11957174.34</v>
      </c>
      <c r="Q1541" s="7">
        <v>6196345.8300000001</v>
      </c>
      <c r="R1541" s="7">
        <v>8421627.0099999998</v>
      </c>
      <c r="S1541" s="7">
        <v>9167793.5299999993</v>
      </c>
      <c r="T1541" s="7">
        <v>209319.91</v>
      </c>
      <c r="U1541" s="7">
        <v>0</v>
      </c>
      <c r="V1541" s="7">
        <v>0</v>
      </c>
      <c r="W1541" s="7">
        <v>0</v>
      </c>
      <c r="X1541" s="7">
        <v>9387644.5899999999</v>
      </c>
      <c r="Y1541" s="7">
        <v>310151038.10000002</v>
      </c>
      <c r="Z1541" s="7">
        <v>0</v>
      </c>
      <c r="AA1541" s="7">
        <v>1525585.9199999999</v>
      </c>
      <c r="AB1541" s="7">
        <v>90884748.540000007</v>
      </c>
      <c r="AC1541" s="7">
        <v>0</v>
      </c>
      <c r="AD1541" s="7">
        <v>3979570.32</v>
      </c>
      <c r="AE1541" s="7">
        <v>119645419.8</v>
      </c>
      <c r="AF1541" s="7">
        <v>0</v>
      </c>
      <c r="AG1541" s="7">
        <v>21843.16</v>
      </c>
      <c r="AH1541" s="7">
        <v>0</v>
      </c>
      <c r="AI1541" s="7">
        <v>58965285.780000001</v>
      </c>
      <c r="AJ1541" s="7">
        <v>0</v>
      </c>
      <c r="AK1541" s="7">
        <v>0</v>
      </c>
      <c r="AL1541" s="7">
        <v>0</v>
      </c>
      <c r="AM1541" s="7">
        <v>0</v>
      </c>
      <c r="AN1541" s="7">
        <v>0</v>
      </c>
      <c r="AO1541" s="7">
        <v>30230002.350000001</v>
      </c>
      <c r="AP1541" s="7">
        <v>0</v>
      </c>
      <c r="AQ1541" s="7">
        <v>0</v>
      </c>
      <c r="AR1541" s="7">
        <v>490408025.19999999</v>
      </c>
      <c r="AS1541" s="7">
        <v>53913971.289999999</v>
      </c>
      <c r="AT1541" s="7">
        <v>98286879.469999999</v>
      </c>
      <c r="AU1541" s="8">
        <f t="shared" si="24"/>
        <v>1873707403.3400002</v>
      </c>
    </row>
    <row r="1542" spans="1:47" x14ac:dyDescent="0.3">
      <c r="A1542" s="2">
        <v>2025</v>
      </c>
      <c r="B1542" s="2" t="s">
        <v>47</v>
      </c>
      <c r="C1542" s="2">
        <v>1</v>
      </c>
      <c r="D1542" s="2" t="s">
        <v>68</v>
      </c>
      <c r="E1542" s="7">
        <v>101094062.40000001</v>
      </c>
      <c r="F1542" s="7">
        <v>-97.42</v>
      </c>
      <c r="G1542" s="7">
        <v>0</v>
      </c>
      <c r="H1542" s="7">
        <v>173702.96</v>
      </c>
      <c r="I1542" s="7">
        <v>143513.67000000001</v>
      </c>
      <c r="J1542" s="7">
        <v>38808870.329999998</v>
      </c>
      <c r="K1542" s="7">
        <v>7648641.6399999997</v>
      </c>
      <c r="L1542" s="7">
        <v>9865970.5999999996</v>
      </c>
      <c r="M1542" s="7">
        <v>28860.959999999999</v>
      </c>
      <c r="N1542" s="7">
        <v>85303807.530000001</v>
      </c>
      <c r="O1542" s="7">
        <v>68142245.469999999</v>
      </c>
      <c r="P1542" s="7">
        <v>25805575.190000001</v>
      </c>
      <c r="Q1542" s="7">
        <v>1849655.31</v>
      </c>
      <c r="R1542" s="7">
        <v>2006191.48</v>
      </c>
      <c r="S1542" s="7">
        <v>14516674.880000001</v>
      </c>
      <c r="T1542" s="7">
        <v>837244.07</v>
      </c>
      <c r="U1542" s="7">
        <v>0</v>
      </c>
      <c r="V1542" s="7">
        <v>0</v>
      </c>
      <c r="W1542" s="7">
        <v>0</v>
      </c>
      <c r="X1542" s="7">
        <v>141128.1</v>
      </c>
      <c r="Y1542" s="7">
        <v>139053499.80000001</v>
      </c>
      <c r="Z1542" s="7">
        <v>0</v>
      </c>
      <c r="AA1542" s="7">
        <v>22672.07</v>
      </c>
      <c r="AB1542" s="7">
        <v>47772132.009999998</v>
      </c>
      <c r="AC1542" s="7">
        <v>0</v>
      </c>
      <c r="AD1542" s="7">
        <v>33676.6</v>
      </c>
      <c r="AE1542" s="7">
        <v>51347160.909999996</v>
      </c>
      <c r="AF1542" s="7">
        <v>0</v>
      </c>
      <c r="AG1542" s="7">
        <v>0</v>
      </c>
      <c r="AH1542" s="7">
        <v>0</v>
      </c>
      <c r="AI1542" s="7">
        <v>15904529.890000001</v>
      </c>
      <c r="AJ1542" s="7">
        <v>0</v>
      </c>
      <c r="AK1542" s="7">
        <v>0</v>
      </c>
      <c r="AL1542" s="7">
        <v>0</v>
      </c>
      <c r="AM1542" s="7">
        <v>0</v>
      </c>
      <c r="AN1542" s="7">
        <v>0</v>
      </c>
      <c r="AO1542" s="7">
        <v>10406019.25</v>
      </c>
      <c r="AP1542" s="7">
        <v>0</v>
      </c>
      <c r="AQ1542" s="7">
        <v>237014952.19999999</v>
      </c>
      <c r="AR1542" s="7">
        <v>0</v>
      </c>
      <c r="AS1542" s="7">
        <v>0</v>
      </c>
      <c r="AT1542" s="7">
        <v>4126433.3650000002</v>
      </c>
      <c r="AU1542" s="8">
        <f t="shared" si="24"/>
        <v>862047123.2650001</v>
      </c>
    </row>
    <row r="1543" spans="1:47" x14ac:dyDescent="0.3">
      <c r="A1543" s="2">
        <v>2016</v>
      </c>
      <c r="B1543" s="2" t="s">
        <v>47</v>
      </c>
      <c r="C1543" s="2">
        <v>1</v>
      </c>
      <c r="D1543" s="2" t="s">
        <v>70</v>
      </c>
      <c r="E1543" s="7">
        <v>101078824.8</v>
      </c>
      <c r="F1543" s="7">
        <v>285488.73</v>
      </c>
      <c r="G1543" s="7">
        <v>255032580.90000001</v>
      </c>
      <c r="H1543" s="7">
        <v>9708343.2899999991</v>
      </c>
      <c r="I1543" s="7">
        <v>81443734.569999993</v>
      </c>
      <c r="J1543" s="7">
        <v>80927446.920000002</v>
      </c>
      <c r="K1543" s="7">
        <v>105346065.5</v>
      </c>
      <c r="L1543" s="7">
        <v>85899942.519999996</v>
      </c>
      <c r="M1543" s="7">
        <v>134030257.3</v>
      </c>
      <c r="N1543" s="7">
        <v>735807028.20000005</v>
      </c>
      <c r="O1543" s="7">
        <v>462905474.5</v>
      </c>
      <c r="P1543" s="7">
        <v>149891786.30000001</v>
      </c>
      <c r="Q1543" s="7">
        <v>31065878.399999999</v>
      </c>
      <c r="R1543" s="7">
        <v>38781522.100000001</v>
      </c>
      <c r="S1543" s="7">
        <v>60370431.039999999</v>
      </c>
      <c r="T1543" s="7">
        <v>1499729.96</v>
      </c>
      <c r="U1543" s="7">
        <v>0</v>
      </c>
      <c r="V1543" s="7">
        <v>0</v>
      </c>
      <c r="W1543" s="7">
        <v>0</v>
      </c>
      <c r="X1543" s="7">
        <v>34130900.07</v>
      </c>
      <c r="Y1543" s="7">
        <v>837945210.39999998</v>
      </c>
      <c r="Z1543" s="7">
        <v>0</v>
      </c>
      <c r="AA1543" s="7">
        <v>5677199.6200000001</v>
      </c>
      <c r="AB1543" s="7">
        <v>249519312</v>
      </c>
      <c r="AC1543" s="7">
        <v>0</v>
      </c>
      <c r="AD1543" s="7">
        <v>130634740.3</v>
      </c>
      <c r="AE1543" s="7">
        <v>412443259.89999998</v>
      </c>
      <c r="AF1543" s="7">
        <v>0</v>
      </c>
      <c r="AG1543" s="7">
        <v>3803678.33</v>
      </c>
      <c r="AH1543" s="7">
        <v>0</v>
      </c>
      <c r="AI1543" s="7">
        <v>101129708.40000001</v>
      </c>
      <c r="AJ1543" s="7">
        <v>0</v>
      </c>
      <c r="AK1543" s="7">
        <v>0</v>
      </c>
      <c r="AL1543" s="7">
        <v>0</v>
      </c>
      <c r="AM1543" s="7">
        <v>0</v>
      </c>
      <c r="AN1543" s="7">
        <v>0</v>
      </c>
      <c r="AO1543" s="7">
        <v>59978886.030000001</v>
      </c>
      <c r="AP1543" s="7">
        <v>0</v>
      </c>
      <c r="AQ1543" s="7">
        <v>0</v>
      </c>
      <c r="AR1543" s="7">
        <v>1666708038</v>
      </c>
      <c r="AS1543" s="7">
        <v>314082364.30000001</v>
      </c>
      <c r="AT1543" s="7">
        <v>24696494.699999999</v>
      </c>
      <c r="AU1543" s="8">
        <f t="shared" si="24"/>
        <v>6174824327.0800009</v>
      </c>
    </row>
    <row r="1544" spans="1:47" x14ac:dyDescent="0.3">
      <c r="A1544" s="2">
        <v>2025</v>
      </c>
      <c r="B1544" s="2" t="s">
        <v>78</v>
      </c>
      <c r="C1544" s="2">
        <v>5</v>
      </c>
      <c r="D1544" s="2" t="s">
        <v>56</v>
      </c>
      <c r="E1544" s="7">
        <v>101023805.90000001</v>
      </c>
      <c r="F1544" s="7">
        <v>16701.11</v>
      </c>
      <c r="G1544" s="7">
        <v>269461.84999999998</v>
      </c>
      <c r="H1544" s="7">
        <v>8934446.3000000007</v>
      </c>
      <c r="I1544" s="7">
        <v>25310451.629999999</v>
      </c>
      <c r="J1544" s="7">
        <v>27270628.699999999</v>
      </c>
      <c r="K1544" s="7">
        <v>26106875.23</v>
      </c>
      <c r="L1544" s="7">
        <v>572730009.89999998</v>
      </c>
      <c r="M1544" s="7">
        <v>1369889.57</v>
      </c>
      <c r="N1544" s="7">
        <v>204205015.69999999</v>
      </c>
      <c r="O1544" s="7">
        <v>194570903.69999999</v>
      </c>
      <c r="P1544" s="7">
        <v>30813140.920000002</v>
      </c>
      <c r="Q1544" s="7">
        <v>11112563.199999999</v>
      </c>
      <c r="R1544" s="7">
        <v>12505518.77</v>
      </c>
      <c r="S1544" s="7">
        <v>29757886.140000001</v>
      </c>
      <c r="T1544" s="7">
        <v>7126042.5599999996</v>
      </c>
      <c r="U1544" s="7">
        <v>0</v>
      </c>
      <c r="V1544" s="7">
        <v>0</v>
      </c>
      <c r="W1544" s="7">
        <v>0</v>
      </c>
      <c r="X1544" s="7">
        <v>799305.48</v>
      </c>
      <c r="Y1544" s="7">
        <v>448569432.89999998</v>
      </c>
      <c r="Z1544" s="7">
        <v>0</v>
      </c>
      <c r="AA1544" s="7">
        <v>128747.99</v>
      </c>
      <c r="AB1544" s="7">
        <v>148911433.5</v>
      </c>
      <c r="AC1544" s="7">
        <v>0</v>
      </c>
      <c r="AD1544" s="7">
        <v>891011.96</v>
      </c>
      <c r="AE1544" s="7">
        <v>116499293.59999999</v>
      </c>
      <c r="AF1544" s="7">
        <v>0</v>
      </c>
      <c r="AG1544" s="7">
        <v>0</v>
      </c>
      <c r="AH1544" s="7">
        <v>0</v>
      </c>
      <c r="AI1544" s="7">
        <v>62321718.899999999</v>
      </c>
      <c r="AJ1544" s="7">
        <v>0</v>
      </c>
      <c r="AK1544" s="7">
        <v>0</v>
      </c>
      <c r="AL1544" s="7">
        <v>0</v>
      </c>
      <c r="AM1544" s="7">
        <v>0</v>
      </c>
      <c r="AN1544" s="7">
        <v>0</v>
      </c>
      <c r="AO1544" s="7">
        <v>24304512.43</v>
      </c>
      <c r="AP1544" s="7">
        <v>0</v>
      </c>
      <c r="AQ1544" s="7">
        <v>1099222259</v>
      </c>
      <c r="AR1544" s="7">
        <v>0</v>
      </c>
      <c r="AS1544" s="7">
        <v>0</v>
      </c>
      <c r="AT1544" s="7">
        <v>16486784.27</v>
      </c>
      <c r="AU1544" s="8">
        <f t="shared" si="24"/>
        <v>3171257841.21</v>
      </c>
    </row>
    <row r="1545" spans="1:47" x14ac:dyDescent="0.3">
      <c r="A1545" s="2">
        <v>2010</v>
      </c>
      <c r="B1545" s="2" t="s">
        <v>75</v>
      </c>
      <c r="C1545" s="2">
        <v>2</v>
      </c>
      <c r="D1545" s="2" t="s">
        <v>65</v>
      </c>
      <c r="E1545" s="7">
        <v>100996098.7</v>
      </c>
      <c r="F1545" s="7">
        <v>480762.73</v>
      </c>
      <c r="G1545" s="7">
        <v>112187.35</v>
      </c>
      <c r="H1545" s="7">
        <v>5631450.4800000004</v>
      </c>
      <c r="I1545" s="7">
        <v>37452079.710000001</v>
      </c>
      <c r="J1545" s="7">
        <v>57221350.700000003</v>
      </c>
      <c r="K1545" s="7">
        <v>50955057.359999999</v>
      </c>
      <c r="L1545" s="7">
        <v>21379898.34</v>
      </c>
      <c r="M1545" s="7">
        <v>11078590.720000001</v>
      </c>
      <c r="N1545" s="7">
        <v>182216422.80000001</v>
      </c>
      <c r="O1545" s="7">
        <v>115858898.40000001</v>
      </c>
      <c r="P1545" s="7">
        <v>56816521.990000002</v>
      </c>
      <c r="Q1545" s="7">
        <v>24414515.559999999</v>
      </c>
      <c r="R1545" s="7">
        <v>16121260.02</v>
      </c>
      <c r="S1545" s="7">
        <v>160089446.09999999</v>
      </c>
      <c r="T1545" s="7">
        <v>660773.36</v>
      </c>
      <c r="U1545" s="7">
        <v>0</v>
      </c>
      <c r="V1545" s="7">
        <v>6403.25</v>
      </c>
      <c r="W1545" s="7">
        <v>0</v>
      </c>
      <c r="X1545" s="7">
        <v>27302808.969999999</v>
      </c>
      <c r="Y1545" s="7">
        <v>458470513.60000002</v>
      </c>
      <c r="Z1545" s="7">
        <v>0</v>
      </c>
      <c r="AA1545" s="7">
        <v>4428453.6100000003</v>
      </c>
      <c r="AB1545" s="7">
        <v>122771177.2</v>
      </c>
      <c r="AC1545" s="7">
        <v>0</v>
      </c>
      <c r="AD1545" s="7">
        <v>7217248.04</v>
      </c>
      <c r="AE1545" s="7">
        <v>94897081.890000001</v>
      </c>
      <c r="AF1545" s="7">
        <v>0</v>
      </c>
      <c r="AG1545" s="7">
        <v>14498379.810000001</v>
      </c>
      <c r="AH1545" s="7">
        <v>0</v>
      </c>
      <c r="AI1545" s="7">
        <v>0</v>
      </c>
      <c r="AJ1545" s="7">
        <v>483128.26</v>
      </c>
      <c r="AK1545" s="7">
        <v>0</v>
      </c>
      <c r="AL1545" s="7">
        <v>0</v>
      </c>
      <c r="AM1545" s="7">
        <v>0</v>
      </c>
      <c r="AN1545" s="7">
        <v>0</v>
      </c>
      <c r="AO1545" s="7">
        <v>59672472.57</v>
      </c>
      <c r="AP1545" s="7">
        <v>49385231.850000001</v>
      </c>
      <c r="AQ1545" s="7">
        <v>0</v>
      </c>
      <c r="AR1545" s="7">
        <v>0</v>
      </c>
      <c r="AS1545" s="7">
        <v>0</v>
      </c>
      <c r="AT1545" s="7">
        <v>0</v>
      </c>
      <c r="AU1545" s="8">
        <f t="shared" si="24"/>
        <v>1680618213.3699999</v>
      </c>
    </row>
    <row r="1546" spans="1:47" x14ac:dyDescent="0.3">
      <c r="A1546" s="2">
        <v>2020</v>
      </c>
      <c r="B1546" s="2" t="s">
        <v>81</v>
      </c>
      <c r="C1546" s="2">
        <v>8</v>
      </c>
      <c r="D1546" s="2" t="s">
        <v>70</v>
      </c>
      <c r="E1546" s="7">
        <v>100967565.40000001</v>
      </c>
      <c r="F1546" s="7">
        <v>2708.37</v>
      </c>
      <c r="G1546" s="7">
        <v>127973069.90000001</v>
      </c>
      <c r="H1546" s="7">
        <v>14098797.34</v>
      </c>
      <c r="I1546" s="7">
        <v>49795.95</v>
      </c>
      <c r="J1546" s="7">
        <v>142232858.40000001</v>
      </c>
      <c r="K1546" s="7">
        <v>190142225.59999999</v>
      </c>
      <c r="L1546" s="7">
        <v>297876424.30000001</v>
      </c>
      <c r="M1546" s="7">
        <v>49111975.020000003</v>
      </c>
      <c r="N1546" s="7">
        <v>474557669.69999999</v>
      </c>
      <c r="O1546" s="7">
        <v>359095786.69999999</v>
      </c>
      <c r="P1546" s="7">
        <v>99350052.280000001</v>
      </c>
      <c r="Q1546" s="7">
        <v>24050227.960000001</v>
      </c>
      <c r="R1546" s="7">
        <v>32976215.41</v>
      </c>
      <c r="S1546" s="7">
        <v>7038173.3399999999</v>
      </c>
      <c r="T1546" s="7">
        <v>4014977.27</v>
      </c>
      <c r="U1546" s="7">
        <v>0</v>
      </c>
      <c r="V1546" s="7">
        <v>0</v>
      </c>
      <c r="W1546" s="7">
        <v>0</v>
      </c>
      <c r="X1546" s="7">
        <v>93617019.409999996</v>
      </c>
      <c r="Y1546" s="7">
        <v>1246551053</v>
      </c>
      <c r="Z1546" s="7">
        <v>0</v>
      </c>
      <c r="AA1546" s="7">
        <v>15588351.050000001</v>
      </c>
      <c r="AB1546" s="7">
        <v>390061491.10000002</v>
      </c>
      <c r="AC1546" s="7">
        <v>0</v>
      </c>
      <c r="AD1546" s="7">
        <v>29685259.620000001</v>
      </c>
      <c r="AE1546" s="7">
        <v>240225911.30000001</v>
      </c>
      <c r="AF1546" s="7">
        <v>0</v>
      </c>
      <c r="AG1546" s="7">
        <v>11250.45</v>
      </c>
      <c r="AH1546" s="7">
        <v>0</v>
      </c>
      <c r="AI1546" s="7">
        <v>151906802.09999999</v>
      </c>
      <c r="AJ1546" s="7">
        <v>0</v>
      </c>
      <c r="AK1546" s="7">
        <v>0</v>
      </c>
      <c r="AL1546" s="7">
        <v>0</v>
      </c>
      <c r="AM1546" s="7">
        <v>0</v>
      </c>
      <c r="AN1546" s="7">
        <v>0</v>
      </c>
      <c r="AO1546" s="7">
        <v>21989279.649999999</v>
      </c>
      <c r="AP1546" s="7">
        <v>0</v>
      </c>
      <c r="AQ1546" s="7">
        <v>2333419770</v>
      </c>
      <c r="AR1546" s="7">
        <v>0</v>
      </c>
      <c r="AS1546" s="7">
        <v>0</v>
      </c>
      <c r="AT1546" s="7">
        <v>24519710.789999999</v>
      </c>
      <c r="AU1546" s="8">
        <f t="shared" si="24"/>
        <v>6471114421.4100008</v>
      </c>
    </row>
    <row r="1547" spans="1:47" x14ac:dyDescent="0.3">
      <c r="A1547" s="2">
        <v>2008</v>
      </c>
      <c r="B1547" s="2" t="s">
        <v>81</v>
      </c>
      <c r="C1547" s="2">
        <v>8</v>
      </c>
      <c r="D1547" s="2" t="s">
        <v>71</v>
      </c>
      <c r="E1547" s="7">
        <v>100906185.59999999</v>
      </c>
      <c r="F1547" s="7">
        <v>159996.18</v>
      </c>
      <c r="G1547" s="7">
        <v>13707802.57</v>
      </c>
      <c r="H1547" s="7">
        <v>8279379.1399999997</v>
      </c>
      <c r="I1547" s="7">
        <v>0</v>
      </c>
      <c r="J1547" s="7">
        <v>50441200.259999998</v>
      </c>
      <c r="K1547" s="7">
        <v>96489045.450000003</v>
      </c>
      <c r="L1547" s="7">
        <v>26762720.66</v>
      </c>
      <c r="M1547" s="7">
        <v>806568.12</v>
      </c>
      <c r="N1547" s="7">
        <v>136123071.69999999</v>
      </c>
      <c r="O1547" s="7">
        <v>65915305.020000003</v>
      </c>
      <c r="P1547" s="7">
        <v>8293439.8799999999</v>
      </c>
      <c r="Q1547" s="7">
        <v>2614298.7400000002</v>
      </c>
      <c r="R1547" s="7">
        <v>8988497.8300000001</v>
      </c>
      <c r="S1547" s="7">
        <v>7628187.1900000004</v>
      </c>
      <c r="T1547" s="7">
        <v>346987.89</v>
      </c>
      <c r="U1547" s="7">
        <v>0</v>
      </c>
      <c r="V1547" s="7">
        <v>25011.29</v>
      </c>
      <c r="W1547" s="7">
        <v>0</v>
      </c>
      <c r="X1547" s="7">
        <v>2285843.5299999998</v>
      </c>
      <c r="Y1547" s="7">
        <v>408979686.30000001</v>
      </c>
      <c r="Z1547" s="7">
        <v>0</v>
      </c>
      <c r="AA1547" s="7">
        <v>382942.17</v>
      </c>
      <c r="AB1547" s="7">
        <v>100634424.40000001</v>
      </c>
      <c r="AC1547" s="7">
        <v>0</v>
      </c>
      <c r="AD1547" s="7">
        <v>434799.19</v>
      </c>
      <c r="AE1547" s="7">
        <v>56181196.659999996</v>
      </c>
      <c r="AF1547" s="7">
        <v>0</v>
      </c>
      <c r="AG1547" s="7">
        <v>219.23</v>
      </c>
      <c r="AH1547" s="7">
        <v>0</v>
      </c>
      <c r="AI1547" s="7">
        <v>0</v>
      </c>
      <c r="AJ1547" s="7">
        <v>531100.25</v>
      </c>
      <c r="AK1547" s="7">
        <v>0</v>
      </c>
      <c r="AL1547" s="7">
        <v>0</v>
      </c>
      <c r="AM1547" s="7">
        <v>0</v>
      </c>
      <c r="AN1547" s="7">
        <v>0</v>
      </c>
      <c r="AO1547" s="7">
        <v>15392865.369999999</v>
      </c>
      <c r="AP1547" s="7">
        <v>6790331.8899999997</v>
      </c>
      <c r="AQ1547" s="7">
        <v>0</v>
      </c>
      <c r="AR1547" s="7">
        <v>0</v>
      </c>
      <c r="AS1547" s="7">
        <v>0</v>
      </c>
      <c r="AT1547" s="7">
        <v>0</v>
      </c>
      <c r="AU1547" s="8">
        <f t="shared" si="24"/>
        <v>1119101106.51</v>
      </c>
    </row>
    <row r="1548" spans="1:47" x14ac:dyDescent="0.3">
      <c r="A1548" s="2">
        <v>2023</v>
      </c>
      <c r="B1548" s="2" t="s">
        <v>83</v>
      </c>
      <c r="C1548" s="2">
        <v>10</v>
      </c>
      <c r="D1548" s="2" t="s">
        <v>56</v>
      </c>
      <c r="E1548" s="7">
        <v>100763769.90000001</v>
      </c>
      <c r="F1548" s="7">
        <v>5112.3500000000004</v>
      </c>
      <c r="G1548" s="7">
        <v>254339.1</v>
      </c>
      <c r="H1548" s="7">
        <v>6938210.9299999997</v>
      </c>
      <c r="I1548" s="7">
        <v>28756225.030000001</v>
      </c>
      <c r="J1548" s="7">
        <v>28661002.670000002</v>
      </c>
      <c r="K1548" s="7">
        <v>31127913.510000002</v>
      </c>
      <c r="L1548" s="7">
        <v>152871175.90000001</v>
      </c>
      <c r="M1548" s="7">
        <v>2026207.07</v>
      </c>
      <c r="N1548" s="7">
        <v>593067898.39999998</v>
      </c>
      <c r="O1548" s="7">
        <v>194163471.90000001</v>
      </c>
      <c r="P1548" s="7">
        <v>29138067.300000001</v>
      </c>
      <c r="Q1548" s="7">
        <v>8691538.4399999995</v>
      </c>
      <c r="R1548" s="7">
        <v>13037784.550000001</v>
      </c>
      <c r="S1548" s="7">
        <v>26284325.84</v>
      </c>
      <c r="T1548" s="7">
        <v>38786367.969999999</v>
      </c>
      <c r="U1548" s="7">
        <v>0</v>
      </c>
      <c r="V1548" s="7">
        <v>0</v>
      </c>
      <c r="W1548" s="7">
        <v>0</v>
      </c>
      <c r="X1548" s="7">
        <v>368171.94</v>
      </c>
      <c r="Y1548" s="7">
        <v>464976686.80000001</v>
      </c>
      <c r="Z1548" s="7">
        <v>0</v>
      </c>
      <c r="AA1548" s="7">
        <v>58967.97</v>
      </c>
      <c r="AB1548" s="7">
        <v>157436509.90000001</v>
      </c>
      <c r="AC1548" s="7">
        <v>0</v>
      </c>
      <c r="AD1548" s="7">
        <v>1328479.67</v>
      </c>
      <c r="AE1548" s="7">
        <v>313747883.80000001</v>
      </c>
      <c r="AF1548" s="7">
        <v>0</v>
      </c>
      <c r="AG1548" s="7">
        <v>6122.43</v>
      </c>
      <c r="AH1548" s="7">
        <v>0</v>
      </c>
      <c r="AI1548" s="7">
        <v>67983615.079999998</v>
      </c>
      <c r="AJ1548" s="7">
        <v>0</v>
      </c>
      <c r="AK1548" s="7">
        <v>0</v>
      </c>
      <c r="AL1548" s="7">
        <v>0</v>
      </c>
      <c r="AM1548" s="7">
        <v>0</v>
      </c>
      <c r="AN1548" s="7">
        <v>0</v>
      </c>
      <c r="AO1548" s="7">
        <v>30890807.27</v>
      </c>
      <c r="AP1548" s="7">
        <v>0</v>
      </c>
      <c r="AQ1548" s="7">
        <v>1197635261</v>
      </c>
      <c r="AR1548" s="7">
        <v>0</v>
      </c>
      <c r="AS1548" s="7">
        <v>0</v>
      </c>
      <c r="AT1548" s="7">
        <v>22539001.93</v>
      </c>
      <c r="AU1548" s="8">
        <f t="shared" si="24"/>
        <v>3511544918.6499996</v>
      </c>
    </row>
    <row r="1549" spans="1:47" x14ac:dyDescent="0.3">
      <c r="A1549" s="2">
        <v>2022</v>
      </c>
      <c r="B1549" s="2" t="s">
        <v>80</v>
      </c>
      <c r="C1549" s="2">
        <v>7</v>
      </c>
      <c r="D1549" s="2" t="s">
        <v>70</v>
      </c>
      <c r="E1549" s="7">
        <v>100751660.8</v>
      </c>
      <c r="F1549" s="7">
        <v>747.6</v>
      </c>
      <c r="G1549" s="7">
        <v>139793257.19999999</v>
      </c>
      <c r="H1549" s="7">
        <v>9244350.7200000007</v>
      </c>
      <c r="I1549" s="7">
        <v>20378.669999999998</v>
      </c>
      <c r="J1549" s="7">
        <v>118869846</v>
      </c>
      <c r="K1549" s="7">
        <v>232308481.40000001</v>
      </c>
      <c r="L1549" s="7">
        <v>315707920.89999998</v>
      </c>
      <c r="M1549" s="7">
        <v>58836978.240000002</v>
      </c>
      <c r="N1549" s="7">
        <v>2056630040</v>
      </c>
      <c r="O1549" s="7">
        <v>529874781.30000001</v>
      </c>
      <c r="P1549" s="7">
        <v>164733493.30000001</v>
      </c>
      <c r="Q1549" s="7">
        <v>69850898.930000007</v>
      </c>
      <c r="R1549" s="7">
        <v>40860343.869999997</v>
      </c>
      <c r="S1549" s="7">
        <v>161475766.09999999</v>
      </c>
      <c r="T1549" s="7">
        <v>2315208.96</v>
      </c>
      <c r="U1549" s="7">
        <v>0</v>
      </c>
      <c r="V1549" s="7">
        <v>0</v>
      </c>
      <c r="W1549" s="7">
        <v>0</v>
      </c>
      <c r="X1549" s="7">
        <v>47449059.479999997</v>
      </c>
      <c r="Y1549" s="7">
        <v>1121399555</v>
      </c>
      <c r="Z1549" s="7">
        <v>0</v>
      </c>
      <c r="AA1549" s="7">
        <v>7875055.8799999999</v>
      </c>
      <c r="AB1549" s="7">
        <v>329976793.39999998</v>
      </c>
      <c r="AC1549" s="7">
        <v>0</v>
      </c>
      <c r="AD1549" s="7">
        <v>55924602.530000001</v>
      </c>
      <c r="AE1549" s="7">
        <v>1052152885</v>
      </c>
      <c r="AF1549" s="7">
        <v>0</v>
      </c>
      <c r="AG1549" s="7">
        <v>2487842.7400000002</v>
      </c>
      <c r="AH1549" s="7">
        <v>0</v>
      </c>
      <c r="AI1549" s="7">
        <v>139660908.5</v>
      </c>
      <c r="AJ1549" s="7">
        <v>0</v>
      </c>
      <c r="AK1549" s="7">
        <v>0</v>
      </c>
      <c r="AL1549" s="7">
        <v>0</v>
      </c>
      <c r="AM1549" s="7">
        <v>0</v>
      </c>
      <c r="AN1549" s="7">
        <v>0</v>
      </c>
      <c r="AO1549" s="7">
        <v>54101834.469999999</v>
      </c>
      <c r="AP1549" s="7">
        <v>0</v>
      </c>
      <c r="AQ1549" s="7">
        <v>2632675592</v>
      </c>
      <c r="AR1549" s="7">
        <v>0</v>
      </c>
      <c r="AS1549" s="7">
        <v>0</v>
      </c>
      <c r="AT1549" s="7">
        <v>42988546.390000001</v>
      </c>
      <c r="AU1549" s="8">
        <f t="shared" si="24"/>
        <v>9487966829.3799973</v>
      </c>
    </row>
    <row r="1550" spans="1:47" x14ac:dyDescent="0.3">
      <c r="A1550" s="2">
        <v>2007</v>
      </c>
      <c r="B1550" s="2" t="s">
        <v>47</v>
      </c>
      <c r="C1550" s="2">
        <v>1</v>
      </c>
      <c r="D1550" s="2" t="s">
        <v>55</v>
      </c>
      <c r="E1550" s="7">
        <v>100730618</v>
      </c>
      <c r="F1550" s="7">
        <v>545</v>
      </c>
      <c r="G1550" s="7">
        <v>4529520</v>
      </c>
      <c r="H1550" s="7">
        <v>3677786</v>
      </c>
      <c r="I1550" s="7">
        <v>2010831</v>
      </c>
      <c r="J1550" s="7">
        <v>70938629</v>
      </c>
      <c r="K1550" s="7">
        <v>38745431</v>
      </c>
      <c r="L1550" s="7">
        <v>4795069</v>
      </c>
      <c r="M1550" s="7">
        <v>2299</v>
      </c>
      <c r="N1550" s="7">
        <v>75985569</v>
      </c>
      <c r="O1550" s="7">
        <v>23617050</v>
      </c>
      <c r="P1550" s="7">
        <v>69028239</v>
      </c>
      <c r="Q1550" s="7">
        <v>6677943</v>
      </c>
      <c r="R1550" s="7">
        <v>2816166</v>
      </c>
      <c r="S1550" s="7">
        <v>647474</v>
      </c>
      <c r="T1550" s="7">
        <v>60806</v>
      </c>
      <c r="U1550" s="7">
        <v>0</v>
      </c>
      <c r="V1550" s="7">
        <v>36544</v>
      </c>
      <c r="W1550" s="7">
        <v>0</v>
      </c>
      <c r="X1550" s="7">
        <v>86412</v>
      </c>
      <c r="Y1550" s="7">
        <v>188209726</v>
      </c>
      <c r="Z1550" s="7">
        <v>0</v>
      </c>
      <c r="AA1550" s="7">
        <v>15001</v>
      </c>
      <c r="AB1550" s="7">
        <v>43427839</v>
      </c>
      <c r="AC1550" s="7">
        <v>0</v>
      </c>
      <c r="AD1550" s="7">
        <v>201</v>
      </c>
      <c r="AE1550" s="7">
        <v>39491329</v>
      </c>
      <c r="AF1550" s="7">
        <v>0</v>
      </c>
      <c r="AG1550" s="7">
        <v>8764</v>
      </c>
      <c r="AH1550" s="7">
        <v>0</v>
      </c>
      <c r="AI1550" s="7">
        <v>0</v>
      </c>
      <c r="AJ1550" s="7">
        <v>370243</v>
      </c>
      <c r="AK1550" s="7">
        <v>0</v>
      </c>
      <c r="AL1550" s="7">
        <v>0</v>
      </c>
      <c r="AM1550" s="7">
        <v>0</v>
      </c>
      <c r="AN1550" s="7">
        <v>0</v>
      </c>
      <c r="AO1550" s="7">
        <v>4618735</v>
      </c>
      <c r="AP1550" s="7">
        <v>2202842</v>
      </c>
      <c r="AQ1550" s="7">
        <v>0</v>
      </c>
      <c r="AR1550" s="7">
        <v>0</v>
      </c>
      <c r="AS1550" s="7">
        <v>0</v>
      </c>
      <c r="AT1550" s="7">
        <v>0</v>
      </c>
      <c r="AU1550" s="8">
        <f t="shared" si="24"/>
        <v>682731611</v>
      </c>
    </row>
    <row r="1551" spans="1:47" x14ac:dyDescent="0.3">
      <c r="A1551" s="2">
        <v>2017</v>
      </c>
      <c r="B1551" s="2" t="s">
        <v>84</v>
      </c>
      <c r="C1551" s="2">
        <v>11</v>
      </c>
      <c r="D1551" s="2" t="s">
        <v>70</v>
      </c>
      <c r="E1551" s="7">
        <v>100655190.90000001</v>
      </c>
      <c r="F1551" s="7">
        <v>44163.96</v>
      </c>
      <c r="G1551" s="7">
        <v>92311695</v>
      </c>
      <c r="H1551" s="7">
        <v>13818760.310000001</v>
      </c>
      <c r="I1551" s="7">
        <v>38975265.25</v>
      </c>
      <c r="J1551" s="7">
        <v>147840608.69999999</v>
      </c>
      <c r="K1551" s="7">
        <v>160204430.30000001</v>
      </c>
      <c r="L1551" s="7">
        <v>151117973.19999999</v>
      </c>
      <c r="M1551" s="7">
        <v>34246401.979999997</v>
      </c>
      <c r="N1551" s="7">
        <v>320086165.60000002</v>
      </c>
      <c r="O1551" s="7">
        <v>425227839.10000002</v>
      </c>
      <c r="P1551" s="7">
        <v>96490265.959999993</v>
      </c>
      <c r="Q1551" s="7">
        <v>14129778.869999999</v>
      </c>
      <c r="R1551" s="7">
        <v>43316533.409999996</v>
      </c>
      <c r="S1551" s="7">
        <v>84218953.189999998</v>
      </c>
      <c r="T1551" s="7">
        <v>10848355.550000001</v>
      </c>
      <c r="U1551" s="7">
        <v>0</v>
      </c>
      <c r="V1551" s="7">
        <v>0</v>
      </c>
      <c r="W1551" s="7">
        <v>0</v>
      </c>
      <c r="X1551" s="7">
        <v>40995438.399999999</v>
      </c>
      <c r="Y1551" s="7">
        <v>915132864.20000005</v>
      </c>
      <c r="Z1551" s="7">
        <v>0</v>
      </c>
      <c r="AA1551" s="7">
        <v>6970968.2400000002</v>
      </c>
      <c r="AB1551" s="7">
        <v>250053703.90000001</v>
      </c>
      <c r="AC1551" s="7">
        <v>0</v>
      </c>
      <c r="AD1551" s="7">
        <v>36211838.289999999</v>
      </c>
      <c r="AE1551" s="7">
        <v>173634743</v>
      </c>
      <c r="AF1551" s="7">
        <v>0</v>
      </c>
      <c r="AG1551" s="7">
        <v>8242895.0800000001</v>
      </c>
      <c r="AH1551" s="7">
        <v>0</v>
      </c>
      <c r="AI1551" s="7">
        <v>215033500</v>
      </c>
      <c r="AJ1551" s="7">
        <v>0</v>
      </c>
      <c r="AK1551" s="7">
        <v>0</v>
      </c>
      <c r="AL1551" s="7">
        <v>0</v>
      </c>
      <c r="AM1551" s="7">
        <v>0</v>
      </c>
      <c r="AN1551" s="7">
        <v>0</v>
      </c>
      <c r="AO1551" s="7">
        <v>224429016.59999999</v>
      </c>
      <c r="AP1551" s="7">
        <v>0</v>
      </c>
      <c r="AQ1551" s="7">
        <v>2086844157</v>
      </c>
      <c r="AR1551" s="7">
        <v>0</v>
      </c>
      <c r="AS1551" s="7">
        <v>0</v>
      </c>
      <c r="AT1551" s="7">
        <v>31055370.41</v>
      </c>
      <c r="AU1551" s="8">
        <f t="shared" si="24"/>
        <v>5722136876.3999996</v>
      </c>
    </row>
    <row r="1552" spans="1:47" x14ac:dyDescent="0.3">
      <c r="A1552" s="2">
        <v>2025</v>
      </c>
      <c r="B1552" s="2" t="s">
        <v>84</v>
      </c>
      <c r="C1552" s="2">
        <v>11</v>
      </c>
      <c r="D1552" s="2" t="s">
        <v>50</v>
      </c>
      <c r="E1552" s="7">
        <v>100603276.2</v>
      </c>
      <c r="F1552" s="7">
        <v>0</v>
      </c>
      <c r="G1552" s="7">
        <v>0</v>
      </c>
      <c r="H1552" s="7">
        <v>3093847.28</v>
      </c>
      <c r="I1552" s="7">
        <v>181931.73</v>
      </c>
      <c r="J1552" s="7">
        <v>8350676.3099999996</v>
      </c>
      <c r="K1552" s="7">
        <v>4870770.5199999996</v>
      </c>
      <c r="L1552" s="7">
        <v>37420600.549999997</v>
      </c>
      <c r="M1552" s="7">
        <v>0</v>
      </c>
      <c r="N1552" s="7">
        <v>196137962.5</v>
      </c>
      <c r="O1552" s="7">
        <v>74869889.060000002</v>
      </c>
      <c r="P1552" s="7">
        <v>4239804.1100000003</v>
      </c>
      <c r="Q1552" s="7">
        <v>16930417.280000001</v>
      </c>
      <c r="R1552" s="7">
        <v>6142452.8700000001</v>
      </c>
      <c r="S1552" s="7">
        <v>7857818.3799999999</v>
      </c>
      <c r="T1552" s="7">
        <v>231130.52</v>
      </c>
      <c r="U1552" s="7">
        <v>0</v>
      </c>
      <c r="V1552" s="7">
        <v>0</v>
      </c>
      <c r="W1552" s="7">
        <v>0</v>
      </c>
      <c r="X1552" s="7">
        <v>424899.04</v>
      </c>
      <c r="Y1552" s="7">
        <v>395271071.89999998</v>
      </c>
      <c r="Z1552" s="7">
        <v>0</v>
      </c>
      <c r="AA1552" s="7">
        <v>69046.09</v>
      </c>
      <c r="AB1552" s="7">
        <v>117503523.7</v>
      </c>
      <c r="AC1552" s="7">
        <v>0</v>
      </c>
      <c r="AD1552" s="7">
        <v>0</v>
      </c>
      <c r="AE1552" s="7">
        <v>177755264.90000001</v>
      </c>
      <c r="AF1552" s="7">
        <v>0</v>
      </c>
      <c r="AG1552" s="7">
        <v>1583948.2</v>
      </c>
      <c r="AH1552" s="7">
        <v>0</v>
      </c>
      <c r="AI1552" s="7">
        <v>36633979</v>
      </c>
      <c r="AJ1552" s="7">
        <v>0</v>
      </c>
      <c r="AK1552" s="7">
        <v>0</v>
      </c>
      <c r="AL1552" s="7">
        <v>0</v>
      </c>
      <c r="AM1552" s="7">
        <v>0</v>
      </c>
      <c r="AN1552" s="7">
        <v>0</v>
      </c>
      <c r="AO1552" s="7">
        <v>101772380.2</v>
      </c>
      <c r="AP1552" s="7">
        <v>0</v>
      </c>
      <c r="AQ1552" s="7">
        <v>427625794.39999998</v>
      </c>
      <c r="AR1552" s="7">
        <v>0</v>
      </c>
      <c r="AS1552" s="7">
        <v>0</v>
      </c>
      <c r="AT1552" s="7">
        <v>10606743.18</v>
      </c>
      <c r="AU1552" s="8">
        <f t="shared" si="24"/>
        <v>1730177227.9200003</v>
      </c>
    </row>
    <row r="1553" spans="1:47" x14ac:dyDescent="0.3">
      <c r="A1553" s="2">
        <v>2020</v>
      </c>
      <c r="B1553" s="2" t="s">
        <v>80</v>
      </c>
      <c r="C1553" s="2">
        <v>7</v>
      </c>
      <c r="D1553" s="2" t="s">
        <v>70</v>
      </c>
      <c r="E1553" s="7">
        <v>100600870.09999999</v>
      </c>
      <c r="F1553" s="7">
        <v>36104.01</v>
      </c>
      <c r="G1553" s="7">
        <v>114557216.40000001</v>
      </c>
      <c r="H1553" s="7">
        <v>11789553.470000001</v>
      </c>
      <c r="I1553" s="7">
        <v>83092.479999999996</v>
      </c>
      <c r="J1553" s="7">
        <v>113557978.8</v>
      </c>
      <c r="K1553" s="7">
        <v>168418691.80000001</v>
      </c>
      <c r="L1553" s="7">
        <v>276585189.19999999</v>
      </c>
      <c r="M1553" s="7">
        <v>53166979.859999999</v>
      </c>
      <c r="N1553" s="7">
        <v>869686731.60000002</v>
      </c>
      <c r="O1553" s="7">
        <v>348455094.69999999</v>
      </c>
      <c r="P1553" s="7">
        <v>107332684.8</v>
      </c>
      <c r="Q1553" s="7">
        <v>51336008.32</v>
      </c>
      <c r="R1553" s="7">
        <v>29524045.879999999</v>
      </c>
      <c r="S1553" s="7">
        <v>6628321.5800000001</v>
      </c>
      <c r="T1553" s="7">
        <v>2028912.93</v>
      </c>
      <c r="U1553" s="7">
        <v>0</v>
      </c>
      <c r="V1553" s="7">
        <v>0</v>
      </c>
      <c r="W1553" s="7">
        <v>0</v>
      </c>
      <c r="X1553" s="7">
        <v>45225840.07</v>
      </c>
      <c r="Y1553" s="7">
        <v>880669709.79999995</v>
      </c>
      <c r="Z1553" s="7">
        <v>0</v>
      </c>
      <c r="AA1553" s="7">
        <v>7572395.6699999999</v>
      </c>
      <c r="AB1553" s="7">
        <v>275998276</v>
      </c>
      <c r="AC1553" s="7">
        <v>0</v>
      </c>
      <c r="AD1553" s="7">
        <v>32681650.66</v>
      </c>
      <c r="AE1553" s="7">
        <v>450413353.30000001</v>
      </c>
      <c r="AF1553" s="7">
        <v>0</v>
      </c>
      <c r="AG1553" s="7">
        <v>334.65</v>
      </c>
      <c r="AH1553" s="7">
        <v>0</v>
      </c>
      <c r="AI1553" s="7">
        <v>144790678.5</v>
      </c>
      <c r="AJ1553" s="7">
        <v>0</v>
      </c>
      <c r="AK1553" s="7">
        <v>0</v>
      </c>
      <c r="AL1553" s="7">
        <v>0</v>
      </c>
      <c r="AM1553" s="7">
        <v>0</v>
      </c>
      <c r="AN1553" s="7">
        <v>0</v>
      </c>
      <c r="AO1553" s="7">
        <v>15974150.51</v>
      </c>
      <c r="AP1553" s="7">
        <v>0</v>
      </c>
      <c r="AQ1553" s="7">
        <v>1862602225</v>
      </c>
      <c r="AR1553" s="7">
        <v>0</v>
      </c>
      <c r="AS1553" s="7">
        <v>0</v>
      </c>
      <c r="AT1553" s="7">
        <v>26368932.09</v>
      </c>
      <c r="AU1553" s="8">
        <f t="shared" si="24"/>
        <v>5996085022.1800003</v>
      </c>
    </row>
    <row r="1554" spans="1:47" x14ac:dyDescent="0.3">
      <c r="A1554" s="2">
        <v>2009</v>
      </c>
      <c r="B1554" s="2" t="s">
        <v>82</v>
      </c>
      <c r="C1554" s="2">
        <v>9</v>
      </c>
      <c r="D1554" s="2" t="s">
        <v>65</v>
      </c>
      <c r="E1554" s="7">
        <v>100589494.8</v>
      </c>
      <c r="F1554" s="7">
        <v>491399.44</v>
      </c>
      <c r="G1554" s="7">
        <v>132198.21</v>
      </c>
      <c r="H1554" s="7">
        <v>5425296</v>
      </c>
      <c r="I1554" s="7">
        <v>17334351.879999999</v>
      </c>
      <c r="J1554" s="7">
        <v>55030849.68</v>
      </c>
      <c r="K1554" s="7">
        <v>67552141.650000006</v>
      </c>
      <c r="L1554" s="7">
        <v>52589745.520000003</v>
      </c>
      <c r="M1554" s="7">
        <v>6438288.0800000001</v>
      </c>
      <c r="N1554" s="7">
        <v>170116516.5</v>
      </c>
      <c r="O1554" s="7">
        <v>113769949.59999999</v>
      </c>
      <c r="P1554" s="7">
        <v>58584255.780000001</v>
      </c>
      <c r="Q1554" s="7">
        <v>22858300.440000001</v>
      </c>
      <c r="R1554" s="7">
        <v>16733698.9</v>
      </c>
      <c r="S1554" s="7">
        <v>62755330.079999998</v>
      </c>
      <c r="T1554" s="7">
        <v>30542833.550000001</v>
      </c>
      <c r="U1554" s="7">
        <v>0</v>
      </c>
      <c r="V1554" s="7">
        <v>116628.3</v>
      </c>
      <c r="W1554" s="7">
        <v>0</v>
      </c>
      <c r="X1554" s="7">
        <v>17875330.300000001</v>
      </c>
      <c r="Y1554" s="7">
        <v>513713797.80000001</v>
      </c>
      <c r="Z1554" s="7">
        <v>0</v>
      </c>
      <c r="AA1554" s="7">
        <v>551103.47</v>
      </c>
      <c r="AB1554" s="7">
        <v>145512548.59999999</v>
      </c>
      <c r="AC1554" s="7">
        <v>0</v>
      </c>
      <c r="AD1554" s="7">
        <v>3136694.06</v>
      </c>
      <c r="AE1554" s="7">
        <v>91499833.510000005</v>
      </c>
      <c r="AF1554" s="7">
        <v>0</v>
      </c>
      <c r="AG1554" s="7">
        <v>87501.39</v>
      </c>
      <c r="AH1554" s="7">
        <v>0</v>
      </c>
      <c r="AI1554" s="7">
        <v>0</v>
      </c>
      <c r="AJ1554" s="7">
        <v>574401.21</v>
      </c>
      <c r="AK1554" s="7">
        <v>0</v>
      </c>
      <c r="AL1554" s="7">
        <v>0</v>
      </c>
      <c r="AM1554" s="7">
        <v>0</v>
      </c>
      <c r="AN1554" s="7">
        <v>0</v>
      </c>
      <c r="AO1554" s="7">
        <v>22611205.57</v>
      </c>
      <c r="AP1554" s="7">
        <v>53972457.289999999</v>
      </c>
      <c r="AQ1554" s="7">
        <v>0</v>
      </c>
      <c r="AR1554" s="7">
        <v>0</v>
      </c>
      <c r="AS1554" s="7">
        <v>0</v>
      </c>
      <c r="AT1554" s="7">
        <v>0</v>
      </c>
      <c r="AU1554" s="8">
        <f t="shared" si="24"/>
        <v>1630596151.6099999</v>
      </c>
    </row>
    <row r="1555" spans="1:47" x14ac:dyDescent="0.3">
      <c r="A1555" s="2">
        <v>2025</v>
      </c>
      <c r="B1555" s="2" t="s">
        <v>84</v>
      </c>
      <c r="C1555" s="2">
        <v>11</v>
      </c>
      <c r="D1555" s="2" t="s">
        <v>52</v>
      </c>
      <c r="E1555" s="7">
        <v>100573807</v>
      </c>
      <c r="F1555" s="7">
        <v>-646.24</v>
      </c>
      <c r="G1555" s="7">
        <v>8310.27</v>
      </c>
      <c r="H1555" s="7">
        <v>12285729.93</v>
      </c>
      <c r="I1555" s="7">
        <v>1227792.75</v>
      </c>
      <c r="J1555" s="7">
        <v>31697188.699999999</v>
      </c>
      <c r="K1555" s="7">
        <v>91288430.140000001</v>
      </c>
      <c r="L1555" s="7">
        <v>136336070</v>
      </c>
      <c r="M1555" s="7">
        <v>2360192.5699999998</v>
      </c>
      <c r="N1555" s="7">
        <v>248782511.40000001</v>
      </c>
      <c r="O1555" s="7">
        <v>206796323.80000001</v>
      </c>
      <c r="P1555" s="7">
        <v>24375583.620000001</v>
      </c>
      <c r="Q1555" s="7">
        <v>22657885.719999999</v>
      </c>
      <c r="R1555" s="7">
        <v>15981653.470000001</v>
      </c>
      <c r="S1555" s="7">
        <v>9453230.0399999991</v>
      </c>
      <c r="T1555" s="7">
        <v>4669134.92</v>
      </c>
      <c r="U1555" s="7">
        <v>0</v>
      </c>
      <c r="V1555" s="7">
        <v>0</v>
      </c>
      <c r="W1555" s="7">
        <v>0</v>
      </c>
      <c r="X1555" s="7">
        <v>2620367.34</v>
      </c>
      <c r="Y1555" s="7">
        <v>766827315.39999998</v>
      </c>
      <c r="Z1555" s="7">
        <v>0</v>
      </c>
      <c r="AA1555" s="7">
        <v>426124.01</v>
      </c>
      <c r="AB1555" s="7">
        <v>220641287.40000001</v>
      </c>
      <c r="AC1555" s="7">
        <v>0</v>
      </c>
      <c r="AD1555" s="7">
        <v>1469648.73</v>
      </c>
      <c r="AE1555" s="7">
        <v>173694595.80000001</v>
      </c>
      <c r="AF1555" s="7">
        <v>0</v>
      </c>
      <c r="AG1555" s="7">
        <v>31255784.120000001</v>
      </c>
      <c r="AH1555" s="7">
        <v>0</v>
      </c>
      <c r="AI1555" s="7">
        <v>92793588.489999995</v>
      </c>
      <c r="AJ1555" s="7">
        <v>0</v>
      </c>
      <c r="AK1555" s="7">
        <v>0</v>
      </c>
      <c r="AL1555" s="7">
        <v>0</v>
      </c>
      <c r="AM1555" s="7">
        <v>0</v>
      </c>
      <c r="AN1555" s="7">
        <v>0</v>
      </c>
      <c r="AO1555" s="7">
        <v>12506275.460000001</v>
      </c>
      <c r="AP1555" s="7">
        <v>0</v>
      </c>
      <c r="AQ1555" s="7">
        <v>1677454917</v>
      </c>
      <c r="AR1555" s="7">
        <v>0</v>
      </c>
      <c r="AS1555" s="7">
        <v>0</v>
      </c>
      <c r="AT1555" s="7">
        <v>36582019.780000001</v>
      </c>
      <c r="AU1555" s="8">
        <f t="shared" si="24"/>
        <v>3924765121.6199999</v>
      </c>
    </row>
    <row r="1556" spans="1:47" x14ac:dyDescent="0.3">
      <c r="A1556" s="2">
        <v>2016</v>
      </c>
      <c r="B1556" s="2" t="s">
        <v>75</v>
      </c>
      <c r="C1556" s="2">
        <v>2</v>
      </c>
      <c r="D1556" s="2" t="s">
        <v>55</v>
      </c>
      <c r="E1556" s="7">
        <v>100558059.7</v>
      </c>
      <c r="F1556" s="7">
        <v>-33.24</v>
      </c>
      <c r="G1556" s="7">
        <v>0</v>
      </c>
      <c r="H1556" s="7">
        <v>1591389.37</v>
      </c>
      <c r="I1556" s="7">
        <v>771263.81</v>
      </c>
      <c r="J1556" s="7">
        <v>67388185.219999999</v>
      </c>
      <c r="K1556" s="7">
        <v>28707836.699999999</v>
      </c>
      <c r="L1556" s="7">
        <v>13997990.210000001</v>
      </c>
      <c r="M1556" s="7">
        <v>3091997.54</v>
      </c>
      <c r="N1556" s="7">
        <v>75950431.640000001</v>
      </c>
      <c r="O1556" s="7">
        <v>61161520.590000004</v>
      </c>
      <c r="P1556" s="7">
        <v>9978604.8599999994</v>
      </c>
      <c r="Q1556" s="7">
        <v>8533895.1099999994</v>
      </c>
      <c r="R1556" s="7">
        <v>6632638</v>
      </c>
      <c r="S1556" s="7">
        <v>9563601.25</v>
      </c>
      <c r="T1556" s="7">
        <v>207415.96</v>
      </c>
      <c r="U1556" s="7">
        <v>0</v>
      </c>
      <c r="V1556" s="7">
        <v>0</v>
      </c>
      <c r="W1556" s="7">
        <v>0</v>
      </c>
      <c r="X1556" s="7">
        <v>6019229.6399999997</v>
      </c>
      <c r="Y1556" s="7">
        <v>269777780.10000002</v>
      </c>
      <c r="Z1556" s="7">
        <v>0</v>
      </c>
      <c r="AA1556" s="7">
        <v>1007843.59</v>
      </c>
      <c r="AB1556" s="7">
        <v>76688121.099999994</v>
      </c>
      <c r="AC1556" s="7">
        <v>0</v>
      </c>
      <c r="AD1556" s="7">
        <v>1650740.04</v>
      </c>
      <c r="AE1556" s="7">
        <v>44099548.840000004</v>
      </c>
      <c r="AF1556" s="7">
        <v>0</v>
      </c>
      <c r="AG1556" s="7">
        <v>946094.7</v>
      </c>
      <c r="AH1556" s="7">
        <v>0</v>
      </c>
      <c r="AI1556" s="7">
        <v>21957313.969999999</v>
      </c>
      <c r="AJ1556" s="7">
        <v>0</v>
      </c>
      <c r="AK1556" s="7">
        <v>0</v>
      </c>
      <c r="AL1556" s="7">
        <v>0</v>
      </c>
      <c r="AM1556" s="7">
        <v>0</v>
      </c>
      <c r="AN1556" s="7">
        <v>0</v>
      </c>
      <c r="AO1556" s="7">
        <v>20431838</v>
      </c>
      <c r="AP1556" s="7">
        <v>0</v>
      </c>
      <c r="AQ1556" s="7">
        <v>0</v>
      </c>
      <c r="AR1556" s="7">
        <v>358638925.5</v>
      </c>
      <c r="AS1556" s="7">
        <v>35938276.530000001</v>
      </c>
      <c r="AT1556" s="7">
        <v>9083929.5969999991</v>
      </c>
      <c r="AU1556" s="8">
        <f t="shared" si="24"/>
        <v>1234374438.3270001</v>
      </c>
    </row>
    <row r="1557" spans="1:47" x14ac:dyDescent="0.3">
      <c r="A1557" s="2">
        <v>2017</v>
      </c>
      <c r="B1557" s="2" t="s">
        <v>47</v>
      </c>
      <c r="C1557" s="2">
        <v>1</v>
      </c>
      <c r="D1557" s="2" t="s">
        <v>55</v>
      </c>
      <c r="E1557" s="7">
        <v>100517177</v>
      </c>
      <c r="F1557" s="7">
        <v>-39.119999999999997</v>
      </c>
      <c r="G1557" s="7">
        <v>0</v>
      </c>
      <c r="H1557" s="7">
        <v>1057371.83</v>
      </c>
      <c r="I1557" s="7">
        <v>6044595.3799999999</v>
      </c>
      <c r="J1557" s="7">
        <v>67833004.189999998</v>
      </c>
      <c r="K1557" s="7">
        <v>48018890.859999999</v>
      </c>
      <c r="L1557" s="7">
        <v>14092487.27</v>
      </c>
      <c r="M1557" s="7">
        <v>929566.17</v>
      </c>
      <c r="N1557" s="7">
        <v>285665637.19999999</v>
      </c>
      <c r="O1557" s="7">
        <v>105618163.5</v>
      </c>
      <c r="P1557" s="7">
        <v>34826149.740000002</v>
      </c>
      <c r="Q1557" s="7">
        <v>11518012.630000001</v>
      </c>
      <c r="R1557" s="7">
        <v>6679191.6900000004</v>
      </c>
      <c r="S1557" s="7">
        <v>9930671.9600000009</v>
      </c>
      <c r="T1557" s="7">
        <v>70938.820000000007</v>
      </c>
      <c r="U1557" s="7">
        <v>0</v>
      </c>
      <c r="V1557" s="7">
        <v>0</v>
      </c>
      <c r="W1557" s="7">
        <v>0</v>
      </c>
      <c r="X1557" s="7">
        <v>7717792.6799999997</v>
      </c>
      <c r="Y1557" s="7">
        <v>271428903.69999999</v>
      </c>
      <c r="Z1557" s="7">
        <v>0</v>
      </c>
      <c r="AA1557" s="7">
        <v>1282921.81</v>
      </c>
      <c r="AB1557" s="7">
        <v>79900053.030000001</v>
      </c>
      <c r="AC1557" s="7">
        <v>0</v>
      </c>
      <c r="AD1557" s="7">
        <v>988066.11</v>
      </c>
      <c r="AE1557" s="7">
        <v>143433689.5</v>
      </c>
      <c r="AF1557" s="7">
        <v>0</v>
      </c>
      <c r="AG1557" s="7">
        <v>955847.83</v>
      </c>
      <c r="AH1557" s="7">
        <v>0</v>
      </c>
      <c r="AI1557" s="7">
        <v>26973777.329999998</v>
      </c>
      <c r="AJ1557" s="7">
        <v>0</v>
      </c>
      <c r="AK1557" s="7">
        <v>0</v>
      </c>
      <c r="AL1557" s="7">
        <v>0</v>
      </c>
      <c r="AM1557" s="7">
        <v>0</v>
      </c>
      <c r="AN1557" s="7">
        <v>0</v>
      </c>
      <c r="AO1557" s="7">
        <v>18366685.43</v>
      </c>
      <c r="AP1557" s="7">
        <v>0</v>
      </c>
      <c r="AQ1557" s="7">
        <v>443168085.30000001</v>
      </c>
      <c r="AR1557" s="7">
        <v>0</v>
      </c>
      <c r="AS1557" s="7">
        <v>0</v>
      </c>
      <c r="AT1557" s="7">
        <v>5137858.7989999996</v>
      </c>
      <c r="AU1557" s="8">
        <f t="shared" si="24"/>
        <v>1692155500.6389997</v>
      </c>
    </row>
    <row r="1558" spans="1:47" x14ac:dyDescent="0.3">
      <c r="A1558" s="2">
        <v>2009</v>
      </c>
      <c r="B1558" s="2" t="s">
        <v>81</v>
      </c>
      <c r="C1558" s="2">
        <v>8</v>
      </c>
      <c r="D1558" s="2" t="s">
        <v>71</v>
      </c>
      <c r="E1558" s="7">
        <v>100454687.2</v>
      </c>
      <c r="F1558" s="7">
        <v>31953.279999999999</v>
      </c>
      <c r="G1558" s="7">
        <v>12220037.810000001</v>
      </c>
      <c r="H1558" s="7">
        <v>7657669.0700000003</v>
      </c>
      <c r="I1558" s="7">
        <v>0</v>
      </c>
      <c r="J1558" s="7">
        <v>45939175.259999998</v>
      </c>
      <c r="K1558" s="7">
        <v>73665079.75</v>
      </c>
      <c r="L1558" s="7">
        <v>35067369.079999998</v>
      </c>
      <c r="M1558" s="7">
        <v>501374.62</v>
      </c>
      <c r="N1558" s="7">
        <v>127219125.59999999</v>
      </c>
      <c r="O1558" s="7">
        <v>64406191.469999999</v>
      </c>
      <c r="P1558" s="7">
        <v>8872387.3399999999</v>
      </c>
      <c r="Q1558" s="7">
        <v>4474204.1399999997</v>
      </c>
      <c r="R1558" s="7">
        <v>7716083.54</v>
      </c>
      <c r="S1558" s="7">
        <v>5065770.26</v>
      </c>
      <c r="T1558" s="7">
        <v>284641.25</v>
      </c>
      <c r="U1558" s="7">
        <v>0</v>
      </c>
      <c r="V1558" s="7">
        <v>82815.02</v>
      </c>
      <c r="W1558" s="7">
        <v>0</v>
      </c>
      <c r="X1558" s="7">
        <v>932859.3</v>
      </c>
      <c r="Y1558" s="7">
        <v>376846438</v>
      </c>
      <c r="Z1558" s="7">
        <v>0</v>
      </c>
      <c r="AA1558" s="7">
        <v>158950.45000000001</v>
      </c>
      <c r="AB1558" s="7">
        <v>88565093.849999994</v>
      </c>
      <c r="AC1558" s="7">
        <v>0</v>
      </c>
      <c r="AD1558" s="7">
        <v>242881.24</v>
      </c>
      <c r="AE1558" s="7">
        <v>60278640.740000002</v>
      </c>
      <c r="AF1558" s="7">
        <v>0</v>
      </c>
      <c r="AG1558" s="7">
        <v>113.26</v>
      </c>
      <c r="AH1558" s="7">
        <v>0</v>
      </c>
      <c r="AI1558" s="7">
        <v>0</v>
      </c>
      <c r="AJ1558" s="7">
        <v>737890.92</v>
      </c>
      <c r="AK1558" s="7">
        <v>0</v>
      </c>
      <c r="AL1558" s="7">
        <v>0</v>
      </c>
      <c r="AM1558" s="7">
        <v>0</v>
      </c>
      <c r="AN1558" s="7">
        <v>0</v>
      </c>
      <c r="AO1558" s="7">
        <v>18823399.989999998</v>
      </c>
      <c r="AP1558" s="7">
        <v>8360699.2599999998</v>
      </c>
      <c r="AQ1558" s="7">
        <v>0</v>
      </c>
      <c r="AR1558" s="7">
        <v>0</v>
      </c>
      <c r="AS1558" s="7">
        <v>0</v>
      </c>
      <c r="AT1558" s="7">
        <v>0</v>
      </c>
      <c r="AU1558" s="8">
        <f t="shared" si="24"/>
        <v>1048605531.7</v>
      </c>
    </row>
    <row r="1559" spans="1:47" x14ac:dyDescent="0.3">
      <c r="A1559" s="2">
        <v>2005</v>
      </c>
      <c r="B1559" s="2" t="s">
        <v>85</v>
      </c>
      <c r="C1559" s="2">
        <v>12</v>
      </c>
      <c r="D1559" s="2" t="s">
        <v>55</v>
      </c>
      <c r="E1559" s="7">
        <v>100373491</v>
      </c>
      <c r="F1559" s="7">
        <v>554</v>
      </c>
      <c r="G1559" s="7">
        <v>4101494</v>
      </c>
      <c r="H1559" s="7">
        <v>3230368</v>
      </c>
      <c r="I1559" s="7">
        <v>1761158</v>
      </c>
      <c r="J1559" s="7">
        <v>75556924</v>
      </c>
      <c r="K1559" s="7">
        <v>25322917</v>
      </c>
      <c r="L1559" s="7">
        <v>6348823</v>
      </c>
      <c r="M1559" s="7">
        <v>0</v>
      </c>
      <c r="N1559" s="7">
        <v>28055688</v>
      </c>
      <c r="O1559" s="7">
        <v>42816090</v>
      </c>
      <c r="P1559" s="7">
        <v>1809811</v>
      </c>
      <c r="Q1559" s="7">
        <v>19214603</v>
      </c>
      <c r="R1559" s="7">
        <v>4141819</v>
      </c>
      <c r="S1559" s="7">
        <v>754627</v>
      </c>
      <c r="T1559" s="7">
        <v>128494</v>
      </c>
      <c r="U1559" s="7">
        <v>0</v>
      </c>
      <c r="V1559" s="7">
        <v>2857</v>
      </c>
      <c r="W1559" s="7">
        <v>0</v>
      </c>
      <c r="X1559" s="7">
        <v>65528</v>
      </c>
      <c r="Y1559" s="7">
        <v>181390521</v>
      </c>
      <c r="Z1559" s="7">
        <v>0</v>
      </c>
      <c r="AA1559" s="7">
        <v>10655</v>
      </c>
      <c r="AB1559" s="7">
        <v>64239143</v>
      </c>
      <c r="AC1559" s="7">
        <v>0</v>
      </c>
      <c r="AD1559" s="7">
        <v>0</v>
      </c>
      <c r="AE1559" s="7">
        <v>20783220</v>
      </c>
      <c r="AF1559" s="7">
        <v>0</v>
      </c>
      <c r="AG1559" s="7">
        <v>5002</v>
      </c>
      <c r="AH1559" s="7">
        <v>0</v>
      </c>
      <c r="AI1559" s="7">
        <v>0</v>
      </c>
      <c r="AJ1559" s="7">
        <v>1950226</v>
      </c>
      <c r="AK1559" s="7">
        <v>0</v>
      </c>
      <c r="AL1559" s="7">
        <v>0</v>
      </c>
      <c r="AM1559" s="7">
        <v>0</v>
      </c>
      <c r="AN1559" s="7">
        <v>4984126</v>
      </c>
      <c r="AO1559" s="7">
        <v>2957820</v>
      </c>
      <c r="AP1559" s="7">
        <v>2026543</v>
      </c>
      <c r="AQ1559" s="7">
        <v>0</v>
      </c>
      <c r="AR1559" s="7">
        <v>0</v>
      </c>
      <c r="AS1559" s="7">
        <v>0</v>
      </c>
      <c r="AT1559" s="7">
        <v>0</v>
      </c>
      <c r="AU1559" s="8">
        <f t="shared" si="24"/>
        <v>592032502</v>
      </c>
    </row>
    <row r="1560" spans="1:47" x14ac:dyDescent="0.3">
      <c r="A1560" s="2">
        <v>2017</v>
      </c>
      <c r="B1560" s="2" t="s">
        <v>82</v>
      </c>
      <c r="C1560" s="2">
        <v>9</v>
      </c>
      <c r="D1560" s="2" t="s">
        <v>63</v>
      </c>
      <c r="E1560" s="7">
        <v>100268770.90000001</v>
      </c>
      <c r="F1560" s="7">
        <v>7926.66</v>
      </c>
      <c r="G1560" s="7">
        <v>0</v>
      </c>
      <c r="H1560" s="7">
        <v>21927377.48</v>
      </c>
      <c r="I1560" s="7">
        <v>16603733.310000001</v>
      </c>
      <c r="J1560" s="7">
        <v>36315047.18</v>
      </c>
      <c r="K1560" s="7">
        <v>41026429.479999997</v>
      </c>
      <c r="L1560" s="7">
        <v>48409557.390000001</v>
      </c>
      <c r="M1560" s="7">
        <v>594041.31999999995</v>
      </c>
      <c r="N1560" s="7">
        <v>89519015.079999998</v>
      </c>
      <c r="O1560" s="7">
        <v>117932099.09999999</v>
      </c>
      <c r="P1560" s="7">
        <v>12802983.4</v>
      </c>
      <c r="Q1560" s="7">
        <v>4714017.0999999996</v>
      </c>
      <c r="R1560" s="7">
        <v>7934221.2999999998</v>
      </c>
      <c r="S1560" s="7">
        <v>10659881.710000001</v>
      </c>
      <c r="T1560" s="7">
        <v>2903796.92</v>
      </c>
      <c r="U1560" s="7">
        <v>0</v>
      </c>
      <c r="V1560" s="7">
        <v>0</v>
      </c>
      <c r="W1560" s="7">
        <v>0</v>
      </c>
      <c r="X1560" s="7">
        <v>7768547.0700000003</v>
      </c>
      <c r="Y1560" s="7">
        <v>491284725.5</v>
      </c>
      <c r="Z1560" s="7">
        <v>0</v>
      </c>
      <c r="AA1560" s="7">
        <v>1278581.6399999999</v>
      </c>
      <c r="AB1560" s="7">
        <v>119090888</v>
      </c>
      <c r="AC1560" s="7">
        <v>0</v>
      </c>
      <c r="AD1560" s="7">
        <v>6834816.5800000001</v>
      </c>
      <c r="AE1560" s="7">
        <v>60351232.740000002</v>
      </c>
      <c r="AF1560" s="7">
        <v>0</v>
      </c>
      <c r="AG1560" s="7">
        <v>21353624.91</v>
      </c>
      <c r="AH1560" s="7">
        <v>0</v>
      </c>
      <c r="AI1560" s="7">
        <v>71438678.049999997</v>
      </c>
      <c r="AJ1560" s="7">
        <v>0</v>
      </c>
      <c r="AK1560" s="7">
        <v>0</v>
      </c>
      <c r="AL1560" s="7">
        <v>0</v>
      </c>
      <c r="AM1560" s="7">
        <v>0</v>
      </c>
      <c r="AN1560" s="7">
        <v>0</v>
      </c>
      <c r="AO1560" s="7">
        <v>52281705.479999997</v>
      </c>
      <c r="AP1560" s="7">
        <v>0</v>
      </c>
      <c r="AQ1560" s="7">
        <v>714622127.20000005</v>
      </c>
      <c r="AR1560" s="7">
        <v>0</v>
      </c>
      <c r="AS1560" s="7">
        <v>0</v>
      </c>
      <c r="AT1560" s="7">
        <v>12546728.25</v>
      </c>
      <c r="AU1560" s="8">
        <f t="shared" si="24"/>
        <v>2070470553.75</v>
      </c>
    </row>
    <row r="1561" spans="1:47" x14ac:dyDescent="0.3">
      <c r="A1561" s="2">
        <v>2008</v>
      </c>
      <c r="B1561" s="2" t="s">
        <v>47</v>
      </c>
      <c r="C1561" s="2">
        <v>1</v>
      </c>
      <c r="D1561" s="2" t="s">
        <v>66</v>
      </c>
      <c r="E1561" s="7">
        <v>100194229.7</v>
      </c>
      <c r="F1561" s="7">
        <v>-7544.36</v>
      </c>
      <c r="G1561" s="7">
        <v>36165031.200000003</v>
      </c>
      <c r="H1561" s="7">
        <v>35704786.189999998</v>
      </c>
      <c r="I1561" s="7">
        <v>25876518.309999999</v>
      </c>
      <c r="J1561" s="7">
        <v>63074930.079999998</v>
      </c>
      <c r="K1561" s="7">
        <v>103370497.59999999</v>
      </c>
      <c r="L1561" s="7">
        <v>115306011.59999999</v>
      </c>
      <c r="M1561" s="7">
        <v>322004782.10000002</v>
      </c>
      <c r="N1561" s="7">
        <v>1396351851</v>
      </c>
      <c r="O1561" s="7">
        <v>787230909.5</v>
      </c>
      <c r="P1561" s="7">
        <v>191782472.69999999</v>
      </c>
      <c r="Q1561" s="7">
        <v>248443481.5</v>
      </c>
      <c r="R1561" s="7">
        <v>60856839.619999997</v>
      </c>
      <c r="S1561" s="7">
        <v>31870291.870000001</v>
      </c>
      <c r="T1561" s="7">
        <v>2025968.35</v>
      </c>
      <c r="U1561" s="7">
        <v>0</v>
      </c>
      <c r="V1561" s="7">
        <v>6369114.4000000004</v>
      </c>
      <c r="W1561" s="7">
        <v>0</v>
      </c>
      <c r="X1561" s="7">
        <v>69851877.519999996</v>
      </c>
      <c r="Y1561" s="7">
        <v>1930296022</v>
      </c>
      <c r="Z1561" s="7">
        <v>0</v>
      </c>
      <c r="AA1561" s="7">
        <v>11449092.77</v>
      </c>
      <c r="AB1561" s="7">
        <v>453212991.89999998</v>
      </c>
      <c r="AC1561" s="7">
        <v>0</v>
      </c>
      <c r="AD1561" s="7">
        <v>155965732</v>
      </c>
      <c r="AE1561" s="7">
        <v>694481994.5</v>
      </c>
      <c r="AF1561" s="7">
        <v>0</v>
      </c>
      <c r="AG1561" s="7">
        <v>571025124.29999995</v>
      </c>
      <c r="AH1561" s="7">
        <v>0</v>
      </c>
      <c r="AI1561" s="7">
        <v>0</v>
      </c>
      <c r="AJ1561" s="7">
        <v>2898790.12</v>
      </c>
      <c r="AK1561" s="7">
        <v>0</v>
      </c>
      <c r="AL1561" s="7">
        <v>0</v>
      </c>
      <c r="AM1561" s="7">
        <v>0</v>
      </c>
      <c r="AN1561" s="7">
        <v>0</v>
      </c>
      <c r="AO1561" s="7">
        <v>71479231.739999995</v>
      </c>
      <c r="AP1561" s="7">
        <v>3016435411</v>
      </c>
      <c r="AQ1561" s="7">
        <v>0</v>
      </c>
      <c r="AR1561" s="7">
        <v>0</v>
      </c>
      <c r="AS1561" s="7">
        <v>0</v>
      </c>
      <c r="AT1561" s="7">
        <v>0</v>
      </c>
      <c r="AU1561" s="8">
        <f t="shared" si="24"/>
        <v>10503716439.209999</v>
      </c>
    </row>
    <row r="1562" spans="1:47" x14ac:dyDescent="0.3">
      <c r="A1562" s="2">
        <v>2013</v>
      </c>
      <c r="B1562" s="2" t="s">
        <v>82</v>
      </c>
      <c r="C1562" s="2">
        <v>9</v>
      </c>
      <c r="D1562" s="2" t="s">
        <v>58</v>
      </c>
      <c r="E1562" s="7">
        <v>100057601</v>
      </c>
      <c r="F1562" s="7">
        <v>6599</v>
      </c>
      <c r="G1562" s="7">
        <v>172890091</v>
      </c>
      <c r="H1562" s="7">
        <v>22387057</v>
      </c>
      <c r="I1562" s="7">
        <v>70074139</v>
      </c>
      <c r="J1562" s="7">
        <v>47337873</v>
      </c>
      <c r="K1562" s="7">
        <v>101970368</v>
      </c>
      <c r="L1562" s="7">
        <v>139931475</v>
      </c>
      <c r="M1562" s="7">
        <v>7131120</v>
      </c>
      <c r="N1562" s="7">
        <v>351081150</v>
      </c>
      <c r="O1562" s="7">
        <v>285647824</v>
      </c>
      <c r="P1562" s="7">
        <v>62854281</v>
      </c>
      <c r="Q1562" s="7">
        <v>50196282</v>
      </c>
      <c r="R1562" s="7">
        <v>35475718</v>
      </c>
      <c r="S1562" s="7">
        <v>75581202</v>
      </c>
      <c r="T1562" s="7">
        <v>60296736</v>
      </c>
      <c r="U1562" s="7">
        <v>0</v>
      </c>
      <c r="V1562" s="7">
        <v>0</v>
      </c>
      <c r="W1562" s="7">
        <v>0</v>
      </c>
      <c r="X1562" s="7">
        <v>8623072</v>
      </c>
      <c r="Y1562" s="7">
        <v>837686040</v>
      </c>
      <c r="Z1562" s="7">
        <v>0</v>
      </c>
      <c r="AA1562" s="7">
        <v>1898084</v>
      </c>
      <c r="AB1562" s="7">
        <v>246212292</v>
      </c>
      <c r="AC1562" s="7">
        <v>0</v>
      </c>
      <c r="AD1562" s="7">
        <v>3543572</v>
      </c>
      <c r="AE1562" s="7">
        <v>201274707</v>
      </c>
      <c r="AF1562" s="7">
        <v>0</v>
      </c>
      <c r="AG1562" s="7">
        <v>5974</v>
      </c>
      <c r="AH1562" s="7">
        <v>0</v>
      </c>
      <c r="AI1562" s="7">
        <v>97087066</v>
      </c>
      <c r="AJ1562" s="7">
        <v>5252581</v>
      </c>
      <c r="AK1562" s="7">
        <v>0</v>
      </c>
      <c r="AL1562" s="7">
        <v>0</v>
      </c>
      <c r="AM1562" s="7">
        <v>0</v>
      </c>
      <c r="AN1562" s="7">
        <v>0</v>
      </c>
      <c r="AO1562" s="7">
        <v>23645635</v>
      </c>
      <c r="AP1562" s="7">
        <v>0</v>
      </c>
      <c r="AQ1562" s="7">
        <v>0</v>
      </c>
      <c r="AR1562" s="7">
        <v>2008011302</v>
      </c>
      <c r="AS1562" s="7">
        <v>201750709</v>
      </c>
      <c r="AT1562" s="7">
        <v>37385657</v>
      </c>
      <c r="AU1562" s="8">
        <f t="shared" si="24"/>
        <v>5255296207</v>
      </c>
    </row>
    <row r="1563" spans="1:47" x14ac:dyDescent="0.3">
      <c r="A1563" s="2">
        <v>2009</v>
      </c>
      <c r="B1563" s="2" t="s">
        <v>76</v>
      </c>
      <c r="C1563" s="2">
        <v>3</v>
      </c>
      <c r="D1563" s="2" t="s">
        <v>65</v>
      </c>
      <c r="E1563" s="7">
        <v>99786686</v>
      </c>
      <c r="F1563" s="7">
        <v>170559.72</v>
      </c>
      <c r="G1563" s="7">
        <v>10314512.789999999</v>
      </c>
      <c r="H1563" s="7">
        <v>6113990.9800000004</v>
      </c>
      <c r="I1563" s="7">
        <v>2890746.18</v>
      </c>
      <c r="J1563" s="7">
        <v>53251813.229999997</v>
      </c>
      <c r="K1563" s="7">
        <v>54109996.619999997</v>
      </c>
      <c r="L1563" s="7">
        <v>24933367.09</v>
      </c>
      <c r="M1563" s="7">
        <v>99221455.170000002</v>
      </c>
      <c r="N1563" s="7">
        <v>159212450.59999999</v>
      </c>
      <c r="O1563" s="7">
        <v>135380646.09999999</v>
      </c>
      <c r="P1563" s="7">
        <v>63837115.450000003</v>
      </c>
      <c r="Q1563" s="7">
        <v>21771809.809999999</v>
      </c>
      <c r="R1563" s="7">
        <v>14339724.390000001</v>
      </c>
      <c r="S1563" s="7">
        <v>59068462.68</v>
      </c>
      <c r="T1563" s="7">
        <v>824318.62</v>
      </c>
      <c r="U1563" s="7">
        <v>0</v>
      </c>
      <c r="V1563" s="7">
        <v>23158.97</v>
      </c>
      <c r="W1563" s="7">
        <v>0</v>
      </c>
      <c r="X1563" s="7">
        <v>6998755.4199999999</v>
      </c>
      <c r="Y1563" s="7">
        <v>387903068.39999998</v>
      </c>
      <c r="Z1563" s="7">
        <v>0</v>
      </c>
      <c r="AA1563" s="7">
        <v>1142623.8</v>
      </c>
      <c r="AB1563" s="7">
        <v>110737810.40000001</v>
      </c>
      <c r="AC1563" s="7">
        <v>0</v>
      </c>
      <c r="AD1563" s="7">
        <v>63013485.590000004</v>
      </c>
      <c r="AE1563" s="7">
        <v>92225373.560000002</v>
      </c>
      <c r="AF1563" s="7">
        <v>0</v>
      </c>
      <c r="AG1563" s="7">
        <v>126201.24</v>
      </c>
      <c r="AH1563" s="7">
        <v>0</v>
      </c>
      <c r="AI1563" s="7">
        <v>0</v>
      </c>
      <c r="AJ1563" s="7">
        <v>510048.7</v>
      </c>
      <c r="AK1563" s="7">
        <v>0</v>
      </c>
      <c r="AL1563" s="7">
        <v>0</v>
      </c>
      <c r="AM1563" s="7">
        <v>0</v>
      </c>
      <c r="AN1563" s="7">
        <v>0</v>
      </c>
      <c r="AO1563" s="7">
        <v>17582061.5</v>
      </c>
      <c r="AP1563" s="7">
        <v>59413200.700000003</v>
      </c>
      <c r="AQ1563" s="7">
        <v>0</v>
      </c>
      <c r="AR1563" s="7">
        <v>0</v>
      </c>
      <c r="AS1563" s="7">
        <v>0</v>
      </c>
      <c r="AT1563" s="7">
        <v>0</v>
      </c>
      <c r="AU1563" s="8">
        <f t="shared" si="24"/>
        <v>1544903443.7099998</v>
      </c>
    </row>
    <row r="1564" spans="1:47" x14ac:dyDescent="0.3">
      <c r="A1564" s="2">
        <v>2025</v>
      </c>
      <c r="B1564" s="2" t="s">
        <v>47</v>
      </c>
      <c r="C1564" s="2">
        <v>1</v>
      </c>
      <c r="D1564" s="2" t="s">
        <v>53</v>
      </c>
      <c r="E1564" s="7">
        <v>99656205.680000007</v>
      </c>
      <c r="F1564" s="7">
        <v>-16.89</v>
      </c>
      <c r="G1564" s="7">
        <v>2595</v>
      </c>
      <c r="H1564" s="7">
        <v>9080030.2100000009</v>
      </c>
      <c r="I1564" s="7">
        <v>433703.46</v>
      </c>
      <c r="J1564" s="7">
        <v>31658793.52</v>
      </c>
      <c r="K1564" s="7">
        <v>35293875.289999999</v>
      </c>
      <c r="L1564" s="7">
        <v>33175417.75</v>
      </c>
      <c r="M1564" s="7">
        <v>42786355.759999998</v>
      </c>
      <c r="N1564" s="7">
        <v>501070336.30000001</v>
      </c>
      <c r="O1564" s="7">
        <v>374448498.80000001</v>
      </c>
      <c r="P1564" s="7">
        <v>42218398.689999998</v>
      </c>
      <c r="Q1564" s="7">
        <v>19240008.469999999</v>
      </c>
      <c r="R1564" s="7">
        <v>24826549.460000001</v>
      </c>
      <c r="S1564" s="7">
        <v>18168235.140000001</v>
      </c>
      <c r="T1564" s="7">
        <v>180638.25</v>
      </c>
      <c r="U1564" s="7">
        <v>0</v>
      </c>
      <c r="V1564" s="7">
        <v>0</v>
      </c>
      <c r="W1564" s="7">
        <v>0</v>
      </c>
      <c r="X1564" s="7">
        <v>44422768.630000003</v>
      </c>
      <c r="Y1564" s="7">
        <v>642245911.60000002</v>
      </c>
      <c r="Z1564" s="7">
        <v>0</v>
      </c>
      <c r="AA1564" s="7">
        <v>7228101.9500000002</v>
      </c>
      <c r="AB1564" s="7">
        <v>179517719.69999999</v>
      </c>
      <c r="AC1564" s="7">
        <v>0</v>
      </c>
      <c r="AD1564" s="7">
        <v>27807155.710000001</v>
      </c>
      <c r="AE1564" s="7">
        <v>389533878.39999998</v>
      </c>
      <c r="AF1564" s="7">
        <v>0</v>
      </c>
      <c r="AG1564" s="7">
        <v>5800000</v>
      </c>
      <c r="AH1564" s="7">
        <v>0</v>
      </c>
      <c r="AI1564" s="7">
        <v>10342745.060000001</v>
      </c>
      <c r="AJ1564" s="7">
        <v>0</v>
      </c>
      <c r="AK1564" s="7">
        <v>0</v>
      </c>
      <c r="AL1564" s="7">
        <v>0</v>
      </c>
      <c r="AM1564" s="7">
        <v>0</v>
      </c>
      <c r="AN1564" s="7">
        <v>0</v>
      </c>
      <c r="AO1564" s="7">
        <v>21021583.43</v>
      </c>
      <c r="AP1564" s="7">
        <v>0</v>
      </c>
      <c r="AQ1564" s="7">
        <v>1311502231</v>
      </c>
      <c r="AR1564" s="7">
        <v>0</v>
      </c>
      <c r="AS1564" s="7">
        <v>0</v>
      </c>
      <c r="AT1564" s="7">
        <v>52719874.170000002</v>
      </c>
      <c r="AU1564" s="8">
        <f t="shared" si="24"/>
        <v>3924381594.5400004</v>
      </c>
    </row>
    <row r="1565" spans="1:47" x14ac:dyDescent="0.3">
      <c r="A1565" s="2">
        <v>2007</v>
      </c>
      <c r="B1565" s="2" t="s">
        <v>77</v>
      </c>
      <c r="C1565" s="2">
        <v>4</v>
      </c>
      <c r="D1565" s="2" t="s">
        <v>55</v>
      </c>
      <c r="E1565" s="7">
        <v>99591482</v>
      </c>
      <c r="F1565" s="7">
        <v>529</v>
      </c>
      <c r="G1565" s="7">
        <v>5541178</v>
      </c>
      <c r="H1565" s="7">
        <v>1849491</v>
      </c>
      <c r="I1565" s="7">
        <v>2877152</v>
      </c>
      <c r="J1565" s="7">
        <v>64885198</v>
      </c>
      <c r="K1565" s="7">
        <v>29873848</v>
      </c>
      <c r="L1565" s="7">
        <v>37147846</v>
      </c>
      <c r="M1565" s="7">
        <v>4957</v>
      </c>
      <c r="N1565" s="7">
        <v>77001600</v>
      </c>
      <c r="O1565" s="7">
        <v>24336129</v>
      </c>
      <c r="P1565" s="7">
        <v>5121437</v>
      </c>
      <c r="Q1565" s="7">
        <v>2682706</v>
      </c>
      <c r="R1565" s="7">
        <v>4011316</v>
      </c>
      <c r="S1565" s="7">
        <v>498248</v>
      </c>
      <c r="T1565" s="7">
        <v>65758</v>
      </c>
      <c r="U1565" s="7">
        <v>0</v>
      </c>
      <c r="V1565" s="7">
        <v>51175</v>
      </c>
      <c r="W1565" s="7">
        <v>0</v>
      </c>
      <c r="X1565" s="7">
        <v>83316</v>
      </c>
      <c r="Y1565" s="7">
        <v>189330115</v>
      </c>
      <c r="Z1565" s="7">
        <v>0</v>
      </c>
      <c r="AA1565" s="7">
        <v>13563</v>
      </c>
      <c r="AB1565" s="7">
        <v>43174370</v>
      </c>
      <c r="AC1565" s="7">
        <v>0</v>
      </c>
      <c r="AD1565" s="7">
        <v>1421</v>
      </c>
      <c r="AE1565" s="7">
        <v>63722831</v>
      </c>
      <c r="AF1565" s="7">
        <v>0</v>
      </c>
      <c r="AG1565" s="7">
        <v>509</v>
      </c>
      <c r="AH1565" s="7">
        <v>0</v>
      </c>
      <c r="AI1565" s="7">
        <v>0</v>
      </c>
      <c r="AJ1565" s="7">
        <v>342070</v>
      </c>
      <c r="AK1565" s="7">
        <v>0</v>
      </c>
      <c r="AL1565" s="7">
        <v>0</v>
      </c>
      <c r="AM1565" s="7">
        <v>0</v>
      </c>
      <c r="AN1565" s="7">
        <v>0</v>
      </c>
      <c r="AO1565" s="7">
        <v>4855393</v>
      </c>
      <c r="AP1565" s="7">
        <v>2662857</v>
      </c>
      <c r="AQ1565" s="7">
        <v>0</v>
      </c>
      <c r="AR1565" s="7">
        <v>0</v>
      </c>
      <c r="AS1565" s="7">
        <v>0</v>
      </c>
      <c r="AT1565" s="7">
        <v>0</v>
      </c>
      <c r="AU1565" s="8">
        <f t="shared" si="24"/>
        <v>659726495</v>
      </c>
    </row>
    <row r="1566" spans="1:47" x14ac:dyDescent="0.3">
      <c r="A1566" s="2">
        <v>2018</v>
      </c>
      <c r="B1566" s="2" t="s">
        <v>83</v>
      </c>
      <c r="C1566" s="2">
        <v>10</v>
      </c>
      <c r="D1566" s="2" t="s">
        <v>58</v>
      </c>
      <c r="E1566" s="7">
        <v>99484122.180000007</v>
      </c>
      <c r="F1566" s="7">
        <v>-915.87</v>
      </c>
      <c r="G1566" s="7">
        <v>316270037.5</v>
      </c>
      <c r="H1566" s="7">
        <v>21191315.68</v>
      </c>
      <c r="I1566" s="7">
        <v>2443.1</v>
      </c>
      <c r="J1566" s="7">
        <v>64030524.450000003</v>
      </c>
      <c r="K1566" s="7">
        <v>172341668.90000001</v>
      </c>
      <c r="L1566" s="7">
        <v>196495465.59999999</v>
      </c>
      <c r="M1566" s="7">
        <v>19797681.030000001</v>
      </c>
      <c r="N1566" s="7">
        <v>1043917662</v>
      </c>
      <c r="O1566" s="7">
        <v>410337252.10000002</v>
      </c>
      <c r="P1566" s="7">
        <v>63598440</v>
      </c>
      <c r="Q1566" s="7">
        <v>40354437.840000004</v>
      </c>
      <c r="R1566" s="7">
        <v>34426501.259999998</v>
      </c>
      <c r="S1566" s="7">
        <v>77752226.890000001</v>
      </c>
      <c r="T1566" s="7">
        <v>12648718.439999999</v>
      </c>
      <c r="U1566" s="7">
        <v>0</v>
      </c>
      <c r="V1566" s="7">
        <v>0</v>
      </c>
      <c r="W1566" s="7">
        <v>0</v>
      </c>
      <c r="X1566" s="7">
        <v>31000914.149999999</v>
      </c>
      <c r="Y1566" s="7">
        <v>920147392.39999998</v>
      </c>
      <c r="Z1566" s="7">
        <v>0</v>
      </c>
      <c r="AA1566" s="7">
        <v>5262803.51</v>
      </c>
      <c r="AB1566" s="7">
        <v>249113848.90000001</v>
      </c>
      <c r="AC1566" s="7">
        <v>0</v>
      </c>
      <c r="AD1566" s="7">
        <v>14232643.6</v>
      </c>
      <c r="AE1566" s="7">
        <v>538168288.60000002</v>
      </c>
      <c r="AF1566" s="7">
        <v>0</v>
      </c>
      <c r="AG1566" s="7">
        <v>176.76</v>
      </c>
      <c r="AH1566" s="7">
        <v>0</v>
      </c>
      <c r="AI1566" s="7">
        <v>149885059.69999999</v>
      </c>
      <c r="AJ1566" s="7">
        <v>0</v>
      </c>
      <c r="AK1566" s="7">
        <v>0</v>
      </c>
      <c r="AL1566" s="7">
        <v>0</v>
      </c>
      <c r="AM1566" s="7">
        <v>0</v>
      </c>
      <c r="AN1566" s="7">
        <v>0</v>
      </c>
      <c r="AO1566" s="7">
        <v>27713234.370000001</v>
      </c>
      <c r="AP1566" s="7">
        <v>0</v>
      </c>
      <c r="AQ1566" s="7">
        <v>3273585778</v>
      </c>
      <c r="AR1566" s="7">
        <v>0</v>
      </c>
      <c r="AS1566" s="7">
        <v>0</v>
      </c>
      <c r="AT1566" s="7">
        <v>28517544.25</v>
      </c>
      <c r="AU1566" s="8">
        <f t="shared" si="24"/>
        <v>7810275265.3400011</v>
      </c>
    </row>
    <row r="1567" spans="1:47" x14ac:dyDescent="0.3">
      <c r="A1567" s="2">
        <v>2023</v>
      </c>
      <c r="B1567" s="2" t="s">
        <v>84</v>
      </c>
      <c r="C1567" s="2">
        <v>11</v>
      </c>
      <c r="D1567" s="2" t="s">
        <v>63</v>
      </c>
      <c r="E1567" s="7">
        <v>99440440.75</v>
      </c>
      <c r="F1567" s="7">
        <v>7372.7</v>
      </c>
      <c r="G1567" s="7">
        <v>0</v>
      </c>
      <c r="H1567" s="7">
        <v>38844042.659999996</v>
      </c>
      <c r="I1567" s="7">
        <v>7515772.54</v>
      </c>
      <c r="J1567" s="7">
        <v>40467780.25</v>
      </c>
      <c r="K1567" s="7">
        <v>41806130.369999997</v>
      </c>
      <c r="L1567" s="7">
        <v>82709615.090000004</v>
      </c>
      <c r="M1567" s="7">
        <v>213703.7</v>
      </c>
      <c r="N1567" s="7">
        <v>172837816.30000001</v>
      </c>
      <c r="O1567" s="7">
        <v>197796522.90000001</v>
      </c>
      <c r="P1567" s="7">
        <v>25601710.77</v>
      </c>
      <c r="Q1567" s="7">
        <v>12506942.449999999</v>
      </c>
      <c r="R1567" s="7">
        <v>13027885.85</v>
      </c>
      <c r="S1567" s="7">
        <v>4823600.33</v>
      </c>
      <c r="T1567" s="7">
        <v>1246990.6499999999</v>
      </c>
      <c r="U1567" s="7">
        <v>0</v>
      </c>
      <c r="V1567" s="7">
        <v>0</v>
      </c>
      <c r="W1567" s="7">
        <v>0</v>
      </c>
      <c r="X1567" s="7">
        <v>1274702.3700000001</v>
      </c>
      <c r="Y1567" s="7">
        <v>596786591.70000005</v>
      </c>
      <c r="Z1567" s="7">
        <v>0</v>
      </c>
      <c r="AA1567" s="7">
        <v>216298.05</v>
      </c>
      <c r="AB1567" s="7">
        <v>175614284.40000001</v>
      </c>
      <c r="AC1567" s="7">
        <v>0</v>
      </c>
      <c r="AD1567" s="7">
        <v>95068.78</v>
      </c>
      <c r="AE1567" s="7">
        <v>159788681.09999999</v>
      </c>
      <c r="AF1567" s="7">
        <v>0</v>
      </c>
      <c r="AG1567" s="7">
        <v>9050980.4100000001</v>
      </c>
      <c r="AH1567" s="7">
        <v>0</v>
      </c>
      <c r="AI1567" s="7">
        <v>151448983.30000001</v>
      </c>
      <c r="AJ1567" s="7">
        <v>0</v>
      </c>
      <c r="AK1567" s="7">
        <v>0</v>
      </c>
      <c r="AL1567" s="7">
        <v>0</v>
      </c>
      <c r="AM1567" s="7">
        <v>0</v>
      </c>
      <c r="AN1567" s="7">
        <v>0</v>
      </c>
      <c r="AO1567" s="7">
        <v>29080424.149999999</v>
      </c>
      <c r="AP1567" s="7">
        <v>0</v>
      </c>
      <c r="AQ1567" s="7">
        <v>1069474916</v>
      </c>
      <c r="AR1567" s="7">
        <v>0</v>
      </c>
      <c r="AS1567" s="7">
        <v>0</v>
      </c>
      <c r="AT1567" s="7">
        <v>23404733.510000002</v>
      </c>
      <c r="AU1567" s="8">
        <f t="shared" si="24"/>
        <v>2955081991.0800004</v>
      </c>
    </row>
    <row r="1568" spans="1:47" x14ac:dyDescent="0.3">
      <c r="A1568" s="2">
        <v>2024</v>
      </c>
      <c r="B1568" s="2" t="s">
        <v>85</v>
      </c>
      <c r="C1568" s="2">
        <v>12</v>
      </c>
      <c r="D1568" s="2" t="s">
        <v>50</v>
      </c>
      <c r="E1568" s="7">
        <v>99144397.819999993</v>
      </c>
      <c r="F1568" s="7">
        <v>-0.01</v>
      </c>
      <c r="G1568" s="7">
        <v>0</v>
      </c>
      <c r="H1568" s="7">
        <v>3676912.25</v>
      </c>
      <c r="I1568" s="7">
        <v>42369.63</v>
      </c>
      <c r="J1568" s="7">
        <v>9856112.0299999993</v>
      </c>
      <c r="K1568" s="7">
        <v>3492710.1</v>
      </c>
      <c r="L1568" s="7">
        <v>33856534.520000003</v>
      </c>
      <c r="M1568" s="7">
        <v>389771.03</v>
      </c>
      <c r="N1568" s="7">
        <v>234695364.59999999</v>
      </c>
      <c r="O1568" s="7">
        <v>135012868.09999999</v>
      </c>
      <c r="P1568" s="7">
        <v>14577182.09</v>
      </c>
      <c r="Q1568" s="7">
        <v>50350554.68</v>
      </c>
      <c r="R1568" s="7">
        <v>8185311.0700000003</v>
      </c>
      <c r="S1568" s="7">
        <v>2929857.9</v>
      </c>
      <c r="T1568" s="7">
        <v>152038.79</v>
      </c>
      <c r="U1568" s="7">
        <v>0</v>
      </c>
      <c r="V1568" s="7">
        <v>0</v>
      </c>
      <c r="W1568" s="7">
        <v>0</v>
      </c>
      <c r="X1568" s="7">
        <v>338890.84</v>
      </c>
      <c r="Y1568" s="7">
        <v>540054097.10000002</v>
      </c>
      <c r="Z1568" s="7">
        <v>0</v>
      </c>
      <c r="AA1568" s="7">
        <v>55071.25</v>
      </c>
      <c r="AB1568" s="7">
        <v>149140627.80000001</v>
      </c>
      <c r="AC1568" s="7">
        <v>0</v>
      </c>
      <c r="AD1568" s="7">
        <v>241433.12</v>
      </c>
      <c r="AE1568" s="7">
        <v>229736852.40000001</v>
      </c>
      <c r="AF1568" s="7">
        <v>0</v>
      </c>
      <c r="AG1568" s="7">
        <v>3008296.1</v>
      </c>
      <c r="AH1568" s="7">
        <v>0</v>
      </c>
      <c r="AI1568" s="7">
        <v>31550135.890000001</v>
      </c>
      <c r="AJ1568" s="7">
        <v>0</v>
      </c>
      <c r="AK1568" s="7">
        <v>0</v>
      </c>
      <c r="AL1568" s="7">
        <v>0</v>
      </c>
      <c r="AM1568" s="7">
        <v>0</v>
      </c>
      <c r="AN1568" s="7">
        <v>0</v>
      </c>
      <c r="AO1568" s="7">
        <v>49035886.329999998</v>
      </c>
      <c r="AP1568" s="7">
        <v>0</v>
      </c>
      <c r="AQ1568" s="7">
        <v>928315428.39999998</v>
      </c>
      <c r="AR1568" s="7">
        <v>0</v>
      </c>
      <c r="AS1568" s="7">
        <v>0</v>
      </c>
      <c r="AT1568" s="7">
        <v>32543260.039999999</v>
      </c>
      <c r="AU1568" s="8">
        <f t="shared" si="24"/>
        <v>2560381963.8699999</v>
      </c>
    </row>
    <row r="1569" spans="1:47" x14ac:dyDescent="0.3">
      <c r="A1569" s="2">
        <v>2007</v>
      </c>
      <c r="B1569" s="2" t="s">
        <v>81</v>
      </c>
      <c r="C1569" s="2">
        <v>8</v>
      </c>
      <c r="D1569" s="2" t="s">
        <v>66</v>
      </c>
      <c r="E1569" s="7">
        <v>98989165</v>
      </c>
      <c r="F1569" s="7">
        <v>3414</v>
      </c>
      <c r="G1569" s="7">
        <v>35698082</v>
      </c>
      <c r="H1569" s="7">
        <v>20107265</v>
      </c>
      <c r="I1569" s="7">
        <v>33677400</v>
      </c>
      <c r="J1569" s="7">
        <v>50103494</v>
      </c>
      <c r="K1569" s="7">
        <v>101517950</v>
      </c>
      <c r="L1569" s="7">
        <v>210428438</v>
      </c>
      <c r="M1569" s="7">
        <v>64555512</v>
      </c>
      <c r="N1569" s="7">
        <v>1009310098</v>
      </c>
      <c r="O1569" s="7">
        <v>514298307</v>
      </c>
      <c r="P1569" s="7">
        <v>167295411</v>
      </c>
      <c r="Q1569" s="7">
        <v>239951134</v>
      </c>
      <c r="R1569" s="7">
        <v>63372615</v>
      </c>
      <c r="S1569" s="7">
        <v>46525035</v>
      </c>
      <c r="T1569" s="7">
        <v>698411</v>
      </c>
      <c r="U1569" s="7">
        <v>0</v>
      </c>
      <c r="V1569" s="7">
        <v>46416843</v>
      </c>
      <c r="W1569" s="7">
        <v>0</v>
      </c>
      <c r="X1569" s="7">
        <v>48783968</v>
      </c>
      <c r="Y1569" s="7">
        <v>1756778616</v>
      </c>
      <c r="Z1569" s="7">
        <v>0</v>
      </c>
      <c r="AA1569" s="7">
        <v>7275662</v>
      </c>
      <c r="AB1569" s="7">
        <v>399543309</v>
      </c>
      <c r="AC1569" s="7">
        <v>0</v>
      </c>
      <c r="AD1569" s="7">
        <v>21757359</v>
      </c>
      <c r="AE1569" s="7">
        <v>466669088</v>
      </c>
      <c r="AF1569" s="7">
        <v>0</v>
      </c>
      <c r="AG1569" s="7">
        <v>532134513</v>
      </c>
      <c r="AH1569" s="7">
        <v>0</v>
      </c>
      <c r="AI1569" s="7">
        <v>0</v>
      </c>
      <c r="AJ1569" s="7">
        <v>3774510</v>
      </c>
      <c r="AK1569" s="7">
        <v>0</v>
      </c>
      <c r="AL1569" s="7">
        <v>0</v>
      </c>
      <c r="AM1569" s="7">
        <v>0</v>
      </c>
      <c r="AN1569" s="7">
        <v>0</v>
      </c>
      <c r="AO1569" s="7">
        <v>80096102</v>
      </c>
      <c r="AP1569" s="7">
        <v>727127718</v>
      </c>
      <c r="AQ1569" s="7">
        <v>0</v>
      </c>
      <c r="AR1569" s="7">
        <v>0</v>
      </c>
      <c r="AS1569" s="7">
        <v>0</v>
      </c>
      <c r="AT1569" s="7">
        <v>0</v>
      </c>
      <c r="AU1569" s="8">
        <f t="shared" si="24"/>
        <v>6746889419</v>
      </c>
    </row>
    <row r="1570" spans="1:47" x14ac:dyDescent="0.3">
      <c r="A1570" s="2">
        <v>2004</v>
      </c>
      <c r="B1570" s="2" t="s">
        <v>82</v>
      </c>
      <c r="C1570" s="2">
        <v>9</v>
      </c>
      <c r="D1570" s="2" t="s">
        <v>55</v>
      </c>
      <c r="E1570" s="7">
        <v>98924761</v>
      </c>
      <c r="F1570" s="7">
        <v>269</v>
      </c>
      <c r="G1570" s="7">
        <v>3483324</v>
      </c>
      <c r="H1570" s="7">
        <v>2365412</v>
      </c>
      <c r="I1570" s="7">
        <v>886345</v>
      </c>
      <c r="J1570" s="7">
        <v>76817751</v>
      </c>
      <c r="K1570" s="7">
        <v>22016988</v>
      </c>
      <c r="L1570" s="7">
        <v>5732420</v>
      </c>
      <c r="M1570" s="7">
        <v>0</v>
      </c>
      <c r="N1570" s="7">
        <v>38740551</v>
      </c>
      <c r="O1570" s="7">
        <v>26465265</v>
      </c>
      <c r="P1570" s="7">
        <v>2393567</v>
      </c>
      <c r="Q1570" s="7">
        <v>701597</v>
      </c>
      <c r="R1570" s="7">
        <v>2989153</v>
      </c>
      <c r="S1570" s="7">
        <v>374148</v>
      </c>
      <c r="T1570" s="7">
        <v>1810447</v>
      </c>
      <c r="U1570" s="7">
        <v>0</v>
      </c>
      <c r="V1570" s="7">
        <v>4404</v>
      </c>
      <c r="W1570" s="7">
        <v>0</v>
      </c>
      <c r="X1570" s="7">
        <v>52993</v>
      </c>
      <c r="Y1570" s="7">
        <v>143028908</v>
      </c>
      <c r="Z1570" s="7">
        <v>0</v>
      </c>
      <c r="AA1570" s="7">
        <v>8796</v>
      </c>
      <c r="AB1570" s="7">
        <v>29414553</v>
      </c>
      <c r="AC1570" s="7">
        <v>0</v>
      </c>
      <c r="AD1570" s="7">
        <v>-2968</v>
      </c>
      <c r="AE1570" s="7">
        <v>10270601</v>
      </c>
      <c r="AF1570" s="7">
        <v>0</v>
      </c>
      <c r="AG1570" s="7">
        <v>0</v>
      </c>
      <c r="AH1570" s="7">
        <v>0</v>
      </c>
      <c r="AI1570" s="7">
        <v>0</v>
      </c>
      <c r="AJ1570" s="7">
        <v>224120</v>
      </c>
      <c r="AK1570" s="7">
        <v>681731</v>
      </c>
      <c r="AL1570" s="7">
        <v>3612224</v>
      </c>
      <c r="AM1570" s="7">
        <v>4777236</v>
      </c>
      <c r="AN1570" s="7">
        <v>0</v>
      </c>
      <c r="AO1570" s="7">
        <v>2553661</v>
      </c>
      <c r="AP1570" s="7">
        <v>10087738</v>
      </c>
      <c r="AQ1570" s="7">
        <v>0</v>
      </c>
      <c r="AR1570" s="7">
        <v>0</v>
      </c>
      <c r="AS1570" s="7">
        <v>0</v>
      </c>
      <c r="AT1570" s="7">
        <v>0</v>
      </c>
      <c r="AU1570" s="8">
        <f t="shared" si="24"/>
        <v>488415995</v>
      </c>
    </row>
    <row r="1571" spans="1:47" x14ac:dyDescent="0.3">
      <c r="A1571" s="2">
        <v>2017</v>
      </c>
      <c r="B1571" s="2" t="s">
        <v>84</v>
      </c>
      <c r="C1571" s="2">
        <v>11</v>
      </c>
      <c r="D1571" s="2" t="s">
        <v>63</v>
      </c>
      <c r="E1571" s="7">
        <v>98651151.590000004</v>
      </c>
      <c r="F1571" s="7">
        <v>-263.97000000000003</v>
      </c>
      <c r="G1571" s="7">
        <v>0</v>
      </c>
      <c r="H1571" s="7">
        <v>24412846.530000001</v>
      </c>
      <c r="I1571" s="7">
        <v>14116943.84</v>
      </c>
      <c r="J1571" s="7">
        <v>45720709.420000002</v>
      </c>
      <c r="K1571" s="7">
        <v>50309393.310000002</v>
      </c>
      <c r="L1571" s="7">
        <v>64735399.340000004</v>
      </c>
      <c r="M1571" s="7">
        <v>2754492.77</v>
      </c>
      <c r="N1571" s="7">
        <v>100529507.59999999</v>
      </c>
      <c r="O1571" s="7">
        <v>159459596.69999999</v>
      </c>
      <c r="P1571" s="7">
        <v>13027387.619999999</v>
      </c>
      <c r="Q1571" s="7">
        <v>4877079.57</v>
      </c>
      <c r="R1571" s="7">
        <v>9865670.6400000006</v>
      </c>
      <c r="S1571" s="7">
        <v>10240697.33</v>
      </c>
      <c r="T1571" s="7">
        <v>1141514.01</v>
      </c>
      <c r="U1571" s="7">
        <v>0</v>
      </c>
      <c r="V1571" s="7">
        <v>0</v>
      </c>
      <c r="W1571" s="7">
        <v>0</v>
      </c>
      <c r="X1571" s="7">
        <v>1243182.77</v>
      </c>
      <c r="Y1571" s="7">
        <v>521526959.89999998</v>
      </c>
      <c r="Z1571" s="7">
        <v>0</v>
      </c>
      <c r="AA1571" s="7">
        <v>205505.49</v>
      </c>
      <c r="AB1571" s="7">
        <v>119008872.5</v>
      </c>
      <c r="AC1571" s="7">
        <v>0</v>
      </c>
      <c r="AD1571" s="7">
        <v>2168583.54</v>
      </c>
      <c r="AE1571" s="7">
        <v>62729488.600000001</v>
      </c>
      <c r="AF1571" s="7">
        <v>0</v>
      </c>
      <c r="AG1571" s="7">
        <v>19606811.920000002</v>
      </c>
      <c r="AH1571" s="7">
        <v>0</v>
      </c>
      <c r="AI1571" s="7">
        <v>123590290.8</v>
      </c>
      <c r="AJ1571" s="7">
        <v>0</v>
      </c>
      <c r="AK1571" s="7">
        <v>0</v>
      </c>
      <c r="AL1571" s="7">
        <v>0</v>
      </c>
      <c r="AM1571" s="7">
        <v>0</v>
      </c>
      <c r="AN1571" s="7">
        <v>0</v>
      </c>
      <c r="AO1571" s="7">
        <v>72620437.530000001</v>
      </c>
      <c r="AP1571" s="7">
        <v>0</v>
      </c>
      <c r="AQ1571" s="7">
        <v>759686597.79999995</v>
      </c>
      <c r="AR1571" s="7">
        <v>0</v>
      </c>
      <c r="AS1571" s="7">
        <v>0</v>
      </c>
      <c r="AT1571" s="7">
        <v>13979045.33</v>
      </c>
      <c r="AU1571" s="8">
        <f t="shared" si="24"/>
        <v>2296207902.48</v>
      </c>
    </row>
    <row r="1572" spans="1:47" x14ac:dyDescent="0.3">
      <c r="A1572" s="2">
        <v>2025</v>
      </c>
      <c r="B1572" s="2" t="s">
        <v>79</v>
      </c>
      <c r="C1572" s="2">
        <v>6</v>
      </c>
      <c r="D1572" s="2" t="s">
        <v>50</v>
      </c>
      <c r="E1572" s="7">
        <v>98464547.879999995</v>
      </c>
      <c r="F1572" s="7">
        <v>0</v>
      </c>
      <c r="G1572" s="7">
        <v>0</v>
      </c>
      <c r="H1572" s="7">
        <v>3551186</v>
      </c>
      <c r="I1572" s="7">
        <v>145408.56</v>
      </c>
      <c r="J1572" s="7">
        <v>9438540.1799999997</v>
      </c>
      <c r="K1572" s="7">
        <v>4411209.3899999997</v>
      </c>
      <c r="L1572" s="7">
        <v>56568574.329999998</v>
      </c>
      <c r="M1572" s="7">
        <v>849.5</v>
      </c>
      <c r="N1572" s="7">
        <v>189549081.5</v>
      </c>
      <c r="O1572" s="7">
        <v>70823224.019999996</v>
      </c>
      <c r="P1572" s="7">
        <v>13596667.359999999</v>
      </c>
      <c r="Q1572" s="7">
        <v>62762327.969999999</v>
      </c>
      <c r="R1572" s="7">
        <v>4417658.68</v>
      </c>
      <c r="S1572" s="7">
        <v>3036515.04</v>
      </c>
      <c r="T1572" s="7">
        <v>115670.66</v>
      </c>
      <c r="U1572" s="7">
        <v>0</v>
      </c>
      <c r="V1572" s="7">
        <v>0</v>
      </c>
      <c r="W1572" s="7">
        <v>0</v>
      </c>
      <c r="X1572" s="7">
        <v>376930.28</v>
      </c>
      <c r="Y1572" s="7">
        <v>356691817.60000002</v>
      </c>
      <c r="Z1572" s="7">
        <v>0</v>
      </c>
      <c r="AA1572" s="7">
        <v>61251.17</v>
      </c>
      <c r="AB1572" s="7">
        <v>107033296.2</v>
      </c>
      <c r="AC1572" s="7">
        <v>0</v>
      </c>
      <c r="AD1572" s="7">
        <v>0</v>
      </c>
      <c r="AE1572" s="7">
        <v>156174404.80000001</v>
      </c>
      <c r="AF1572" s="7">
        <v>0</v>
      </c>
      <c r="AG1572" s="7">
        <v>3533687.26</v>
      </c>
      <c r="AH1572" s="7">
        <v>0</v>
      </c>
      <c r="AI1572" s="7">
        <v>34269619.979999997</v>
      </c>
      <c r="AJ1572" s="7">
        <v>0</v>
      </c>
      <c r="AK1572" s="7">
        <v>0</v>
      </c>
      <c r="AL1572" s="7">
        <v>0</v>
      </c>
      <c r="AM1572" s="7">
        <v>0</v>
      </c>
      <c r="AN1572" s="7">
        <v>0</v>
      </c>
      <c r="AO1572" s="7">
        <v>9000426.7300000004</v>
      </c>
      <c r="AP1572" s="7">
        <v>0</v>
      </c>
      <c r="AQ1572" s="7">
        <v>395156141.60000002</v>
      </c>
      <c r="AR1572" s="7">
        <v>0</v>
      </c>
      <c r="AS1572" s="7">
        <v>0</v>
      </c>
      <c r="AT1572" s="7">
        <v>17025848.609999999</v>
      </c>
      <c r="AU1572" s="8">
        <f t="shared" si="24"/>
        <v>1596204885.3</v>
      </c>
    </row>
    <row r="1573" spans="1:47" x14ac:dyDescent="0.3">
      <c r="A1573" s="2">
        <v>2015</v>
      </c>
      <c r="B1573" s="2" t="s">
        <v>81</v>
      </c>
      <c r="C1573" s="2">
        <v>8</v>
      </c>
      <c r="D1573" s="2" t="s">
        <v>70</v>
      </c>
      <c r="E1573" s="7">
        <v>98451896.359999999</v>
      </c>
      <c r="F1573" s="7">
        <v>162571.1</v>
      </c>
      <c r="G1573" s="7">
        <v>173126507.40000001</v>
      </c>
      <c r="H1573" s="7">
        <v>6714892.75</v>
      </c>
      <c r="I1573" s="7">
        <v>58184930.200000003</v>
      </c>
      <c r="J1573" s="7">
        <v>120422375</v>
      </c>
      <c r="K1573" s="7">
        <v>109607420.3</v>
      </c>
      <c r="L1573" s="7">
        <v>133291289.59999999</v>
      </c>
      <c r="M1573" s="7">
        <v>38788011.32</v>
      </c>
      <c r="N1573" s="7">
        <v>237735163</v>
      </c>
      <c r="O1573" s="7">
        <v>273937253.69999999</v>
      </c>
      <c r="P1573" s="7">
        <v>70273320.069999993</v>
      </c>
      <c r="Q1573" s="7">
        <v>35103368.039999999</v>
      </c>
      <c r="R1573" s="7">
        <v>35722691.770000003</v>
      </c>
      <c r="S1573" s="7">
        <v>64319707.060000002</v>
      </c>
      <c r="T1573" s="7">
        <v>1489265.86</v>
      </c>
      <c r="U1573" s="7">
        <v>0</v>
      </c>
      <c r="V1573" s="7">
        <v>0</v>
      </c>
      <c r="W1573" s="7">
        <v>0</v>
      </c>
      <c r="X1573" s="7">
        <v>33196966.5</v>
      </c>
      <c r="Y1573" s="7">
        <v>778940074.20000005</v>
      </c>
      <c r="Z1573" s="7">
        <v>0</v>
      </c>
      <c r="AA1573" s="7">
        <v>5612015.4900000002</v>
      </c>
      <c r="AB1573" s="7">
        <v>219099819.30000001</v>
      </c>
      <c r="AC1573" s="7">
        <v>0</v>
      </c>
      <c r="AD1573" s="7">
        <v>18593006.140000001</v>
      </c>
      <c r="AE1573" s="7">
        <v>137390701.69999999</v>
      </c>
      <c r="AF1573" s="7">
        <v>0</v>
      </c>
      <c r="AG1573" s="7">
        <v>2921120.6</v>
      </c>
      <c r="AH1573" s="7">
        <v>0</v>
      </c>
      <c r="AI1573" s="7">
        <v>89355649.299999997</v>
      </c>
      <c r="AJ1573" s="7">
        <v>0</v>
      </c>
      <c r="AK1573" s="7">
        <v>0</v>
      </c>
      <c r="AL1573" s="7">
        <v>0</v>
      </c>
      <c r="AM1573" s="7">
        <v>0</v>
      </c>
      <c r="AN1573" s="7">
        <v>0</v>
      </c>
      <c r="AO1573" s="7">
        <v>54950690.460000001</v>
      </c>
      <c r="AP1573" s="7">
        <v>0</v>
      </c>
      <c r="AQ1573" s="7">
        <v>0</v>
      </c>
      <c r="AR1573" s="7">
        <v>1705557362</v>
      </c>
      <c r="AS1573" s="7">
        <v>180926515.19999999</v>
      </c>
      <c r="AT1573" s="7">
        <v>27258714.829999998</v>
      </c>
      <c r="AU1573" s="8">
        <f t="shared" si="24"/>
        <v>4711133299.249999</v>
      </c>
    </row>
    <row r="1574" spans="1:47" x14ac:dyDescent="0.3">
      <c r="A1574" s="2">
        <v>2013</v>
      </c>
      <c r="B1574" s="2" t="s">
        <v>83</v>
      </c>
      <c r="C1574" s="2">
        <v>10</v>
      </c>
      <c r="D1574" s="2" t="s">
        <v>63</v>
      </c>
      <c r="E1574" s="7">
        <v>98365601</v>
      </c>
      <c r="F1574" s="7">
        <v>57698</v>
      </c>
      <c r="G1574" s="7">
        <v>0</v>
      </c>
      <c r="H1574" s="7">
        <v>12692434</v>
      </c>
      <c r="I1574" s="7">
        <v>219607</v>
      </c>
      <c r="J1574" s="7">
        <v>52954035</v>
      </c>
      <c r="K1574" s="7">
        <v>36541943</v>
      </c>
      <c r="L1574" s="7">
        <v>42103716</v>
      </c>
      <c r="M1574" s="7">
        <v>9428972</v>
      </c>
      <c r="N1574" s="7">
        <v>190613549</v>
      </c>
      <c r="O1574" s="7">
        <v>88887154</v>
      </c>
      <c r="P1574" s="7">
        <v>11017552</v>
      </c>
      <c r="Q1574" s="7">
        <v>3495059</v>
      </c>
      <c r="R1574" s="7">
        <v>15081357</v>
      </c>
      <c r="S1574" s="7">
        <v>8942303</v>
      </c>
      <c r="T1574" s="7">
        <v>880818</v>
      </c>
      <c r="U1574" s="7">
        <v>0</v>
      </c>
      <c r="V1574" s="7">
        <v>0</v>
      </c>
      <c r="W1574" s="7">
        <v>0</v>
      </c>
      <c r="X1574" s="7">
        <v>9896098</v>
      </c>
      <c r="Y1574" s="7">
        <v>350048517</v>
      </c>
      <c r="Z1574" s="7">
        <v>0</v>
      </c>
      <c r="AA1574" s="7">
        <v>1790798</v>
      </c>
      <c r="AB1574" s="7">
        <v>96269049</v>
      </c>
      <c r="AC1574" s="7">
        <v>0</v>
      </c>
      <c r="AD1574" s="7">
        <v>4662254</v>
      </c>
      <c r="AE1574" s="7">
        <v>111491622</v>
      </c>
      <c r="AF1574" s="7">
        <v>0</v>
      </c>
      <c r="AG1574" s="7">
        <v>26697</v>
      </c>
      <c r="AH1574" s="7">
        <v>0</v>
      </c>
      <c r="AI1574" s="7">
        <v>37237453</v>
      </c>
      <c r="AJ1574" s="7">
        <v>1972369</v>
      </c>
      <c r="AK1574" s="7">
        <v>0</v>
      </c>
      <c r="AL1574" s="7">
        <v>0</v>
      </c>
      <c r="AM1574" s="7">
        <v>0</v>
      </c>
      <c r="AN1574" s="7">
        <v>0</v>
      </c>
      <c r="AO1574" s="7">
        <v>15838808</v>
      </c>
      <c r="AP1574" s="7">
        <v>0</v>
      </c>
      <c r="AQ1574" s="7">
        <v>0</v>
      </c>
      <c r="AR1574" s="7">
        <v>568111751</v>
      </c>
      <c r="AS1574" s="7">
        <v>56582720</v>
      </c>
      <c r="AT1574" s="7">
        <v>103351527</v>
      </c>
      <c r="AU1574" s="8">
        <f t="shared" si="24"/>
        <v>1928561461</v>
      </c>
    </row>
    <row r="1575" spans="1:47" x14ac:dyDescent="0.3">
      <c r="A1575" s="2">
        <v>2008</v>
      </c>
      <c r="B1575" s="2" t="s">
        <v>47</v>
      </c>
      <c r="C1575" s="2">
        <v>1</v>
      </c>
      <c r="D1575" s="2" t="s">
        <v>65</v>
      </c>
      <c r="E1575" s="7">
        <v>98363036.219999999</v>
      </c>
      <c r="F1575" s="7">
        <v>116158.39</v>
      </c>
      <c r="G1575" s="7">
        <v>9331942.5299999993</v>
      </c>
      <c r="H1575" s="7">
        <v>9967955.2599999998</v>
      </c>
      <c r="I1575" s="7">
        <v>49140771.899999999</v>
      </c>
      <c r="J1575" s="7">
        <v>61313881.079999998</v>
      </c>
      <c r="K1575" s="7">
        <v>85224435.049999997</v>
      </c>
      <c r="L1575" s="7">
        <v>23740383.219999999</v>
      </c>
      <c r="M1575" s="7">
        <v>167615714.80000001</v>
      </c>
      <c r="N1575" s="7">
        <v>403644582.69999999</v>
      </c>
      <c r="O1575" s="7">
        <v>147384832.19999999</v>
      </c>
      <c r="P1575" s="7">
        <v>126908565.90000001</v>
      </c>
      <c r="Q1575" s="7">
        <v>27885170.77</v>
      </c>
      <c r="R1575" s="7">
        <v>20477175.27</v>
      </c>
      <c r="S1575" s="7">
        <v>50526271.609999999</v>
      </c>
      <c r="T1575" s="7">
        <v>950499.17</v>
      </c>
      <c r="U1575" s="7">
        <v>0</v>
      </c>
      <c r="V1575" s="7">
        <v>37866234.880000003</v>
      </c>
      <c r="W1575" s="7">
        <v>0</v>
      </c>
      <c r="X1575" s="7">
        <v>46223687.859999999</v>
      </c>
      <c r="Y1575" s="7">
        <v>479401614.69999999</v>
      </c>
      <c r="Z1575" s="7">
        <v>0</v>
      </c>
      <c r="AA1575" s="7">
        <v>7518890.9500000002</v>
      </c>
      <c r="AB1575" s="7">
        <v>125695595.3</v>
      </c>
      <c r="AC1575" s="7">
        <v>0</v>
      </c>
      <c r="AD1575" s="7">
        <v>76501246.379999995</v>
      </c>
      <c r="AE1575" s="7">
        <v>157297922.09999999</v>
      </c>
      <c r="AF1575" s="7">
        <v>0</v>
      </c>
      <c r="AG1575" s="7">
        <v>97978.03</v>
      </c>
      <c r="AH1575" s="7">
        <v>0</v>
      </c>
      <c r="AI1575" s="7">
        <v>0</v>
      </c>
      <c r="AJ1575" s="7">
        <v>113728</v>
      </c>
      <c r="AK1575" s="7">
        <v>0</v>
      </c>
      <c r="AL1575" s="7">
        <v>0</v>
      </c>
      <c r="AM1575" s="7">
        <v>0</v>
      </c>
      <c r="AN1575" s="7">
        <v>0</v>
      </c>
      <c r="AO1575" s="7">
        <v>13372023.050000001</v>
      </c>
      <c r="AP1575" s="7">
        <v>41637974.960000001</v>
      </c>
      <c r="AQ1575" s="7">
        <v>0</v>
      </c>
      <c r="AR1575" s="7">
        <v>0</v>
      </c>
      <c r="AS1575" s="7">
        <v>0</v>
      </c>
      <c r="AT1575" s="7">
        <v>0</v>
      </c>
      <c r="AU1575" s="8">
        <f t="shared" si="24"/>
        <v>2268318272.2800002</v>
      </c>
    </row>
    <row r="1576" spans="1:47" x14ac:dyDescent="0.3">
      <c r="A1576" s="2">
        <v>2019</v>
      </c>
      <c r="B1576" s="2" t="s">
        <v>80</v>
      </c>
      <c r="C1576" s="2">
        <v>7</v>
      </c>
      <c r="D1576" s="2" t="s">
        <v>52</v>
      </c>
      <c r="E1576" s="7">
        <v>98314542.959999993</v>
      </c>
      <c r="F1576" s="7">
        <v>-219.53</v>
      </c>
      <c r="G1576" s="7">
        <v>3900.86</v>
      </c>
      <c r="H1576" s="7">
        <v>13652993.140000001</v>
      </c>
      <c r="I1576" s="7">
        <v>18516.71</v>
      </c>
      <c r="J1576" s="7">
        <v>55674676.039999999</v>
      </c>
      <c r="K1576" s="7">
        <v>71102145.030000001</v>
      </c>
      <c r="L1576" s="7">
        <v>93267675.069999993</v>
      </c>
      <c r="M1576" s="7">
        <v>108771.37</v>
      </c>
      <c r="N1576" s="7">
        <v>282733612.30000001</v>
      </c>
      <c r="O1576" s="7">
        <v>158727005.30000001</v>
      </c>
      <c r="P1576" s="7">
        <v>37686572.990000002</v>
      </c>
      <c r="Q1576" s="7">
        <v>10935061.76</v>
      </c>
      <c r="R1576" s="7">
        <v>16447985.6</v>
      </c>
      <c r="S1576" s="7">
        <v>4535925.92</v>
      </c>
      <c r="T1576" s="7">
        <v>862906.46</v>
      </c>
      <c r="U1576" s="7">
        <v>0</v>
      </c>
      <c r="V1576" s="7">
        <v>0</v>
      </c>
      <c r="W1576" s="7">
        <v>0</v>
      </c>
      <c r="X1576" s="7">
        <v>2327824.42</v>
      </c>
      <c r="Y1576" s="7">
        <v>462315685.60000002</v>
      </c>
      <c r="Z1576" s="7">
        <v>0</v>
      </c>
      <c r="AA1576" s="7">
        <v>377131.02</v>
      </c>
      <c r="AB1576" s="7">
        <v>149779953.5</v>
      </c>
      <c r="AC1576" s="7">
        <v>0</v>
      </c>
      <c r="AD1576" s="7">
        <v>114031.86</v>
      </c>
      <c r="AE1576" s="7">
        <v>175438182.19999999</v>
      </c>
      <c r="AF1576" s="7">
        <v>0</v>
      </c>
      <c r="AG1576" s="7">
        <v>12944583.300000001</v>
      </c>
      <c r="AH1576" s="7">
        <v>0</v>
      </c>
      <c r="AI1576" s="7">
        <v>57786406.780000001</v>
      </c>
      <c r="AJ1576" s="7">
        <v>0</v>
      </c>
      <c r="AK1576" s="7">
        <v>0</v>
      </c>
      <c r="AL1576" s="7">
        <v>0</v>
      </c>
      <c r="AM1576" s="7">
        <v>0</v>
      </c>
      <c r="AN1576" s="7">
        <v>0</v>
      </c>
      <c r="AO1576" s="7">
        <v>7630825.5700000003</v>
      </c>
      <c r="AP1576" s="7">
        <v>0</v>
      </c>
      <c r="AQ1576" s="7">
        <v>1577166265</v>
      </c>
      <c r="AR1576" s="7">
        <v>0</v>
      </c>
      <c r="AS1576" s="7">
        <v>0</v>
      </c>
      <c r="AT1576" s="7">
        <v>10528779.27</v>
      </c>
      <c r="AU1576" s="8">
        <f t="shared" si="24"/>
        <v>3300481740.4999995</v>
      </c>
    </row>
    <row r="1577" spans="1:47" x14ac:dyDescent="0.3">
      <c r="A1577" s="2">
        <v>2008</v>
      </c>
      <c r="B1577" s="2" t="s">
        <v>80</v>
      </c>
      <c r="C1577" s="2">
        <v>7</v>
      </c>
      <c r="D1577" s="2" t="s">
        <v>65</v>
      </c>
      <c r="E1577" s="7">
        <v>98278157.650000006</v>
      </c>
      <c r="F1577" s="7">
        <v>77278.12</v>
      </c>
      <c r="G1577" s="7">
        <v>9155390.6500000004</v>
      </c>
      <c r="H1577" s="7">
        <v>6389642.2300000004</v>
      </c>
      <c r="I1577" s="7">
        <v>88596699.430000007</v>
      </c>
      <c r="J1577" s="7">
        <v>83579073.920000002</v>
      </c>
      <c r="K1577" s="7">
        <v>102323535.2</v>
      </c>
      <c r="L1577" s="7">
        <v>59297394.600000001</v>
      </c>
      <c r="M1577" s="7">
        <v>29914769.859999999</v>
      </c>
      <c r="N1577" s="7">
        <v>319692326</v>
      </c>
      <c r="O1577" s="7">
        <v>115251273.09999999</v>
      </c>
      <c r="P1577" s="7">
        <v>58503572.799999997</v>
      </c>
      <c r="Q1577" s="7">
        <v>14662351.02</v>
      </c>
      <c r="R1577" s="7">
        <v>16766356.77</v>
      </c>
      <c r="S1577" s="7">
        <v>88335005.650000006</v>
      </c>
      <c r="T1577" s="7">
        <v>455340.04</v>
      </c>
      <c r="U1577" s="7">
        <v>0</v>
      </c>
      <c r="V1577" s="7">
        <v>691287.95</v>
      </c>
      <c r="W1577" s="7">
        <v>0</v>
      </c>
      <c r="X1577" s="7">
        <v>38837004.780000001</v>
      </c>
      <c r="Y1577" s="7">
        <v>460872961.39999998</v>
      </c>
      <c r="Z1577" s="7">
        <v>0</v>
      </c>
      <c r="AA1577" s="7">
        <v>6317534.04</v>
      </c>
      <c r="AB1577" s="7">
        <v>120068148</v>
      </c>
      <c r="AC1577" s="7">
        <v>0</v>
      </c>
      <c r="AD1577" s="7">
        <v>35617860.25</v>
      </c>
      <c r="AE1577" s="7">
        <v>174416031.80000001</v>
      </c>
      <c r="AF1577" s="7">
        <v>0</v>
      </c>
      <c r="AG1577" s="7">
        <v>120616.88</v>
      </c>
      <c r="AH1577" s="7">
        <v>0</v>
      </c>
      <c r="AI1577" s="7">
        <v>0</v>
      </c>
      <c r="AJ1577" s="7">
        <v>371612.61</v>
      </c>
      <c r="AK1577" s="7">
        <v>0</v>
      </c>
      <c r="AL1577" s="7">
        <v>0</v>
      </c>
      <c r="AM1577" s="7">
        <v>0</v>
      </c>
      <c r="AN1577" s="7">
        <v>0</v>
      </c>
      <c r="AO1577" s="7">
        <v>14124774.15</v>
      </c>
      <c r="AP1577" s="7">
        <v>43031841.649999999</v>
      </c>
      <c r="AQ1577" s="7">
        <v>0</v>
      </c>
      <c r="AR1577" s="7">
        <v>0</v>
      </c>
      <c r="AS1577" s="7">
        <v>0</v>
      </c>
      <c r="AT1577" s="7">
        <v>0</v>
      </c>
      <c r="AU1577" s="8">
        <f t="shared" si="24"/>
        <v>1985747840.5500002</v>
      </c>
    </row>
    <row r="1578" spans="1:47" x14ac:dyDescent="0.3">
      <c r="A1578" s="2">
        <v>2023</v>
      </c>
      <c r="B1578" s="2" t="s">
        <v>82</v>
      </c>
      <c r="C1578" s="2">
        <v>9</v>
      </c>
      <c r="D1578" s="2" t="s">
        <v>63</v>
      </c>
      <c r="E1578" s="7">
        <v>98252968.260000005</v>
      </c>
      <c r="F1578" s="7">
        <v>7123.07</v>
      </c>
      <c r="G1578" s="7">
        <v>0</v>
      </c>
      <c r="H1578" s="7">
        <v>28754428.109999999</v>
      </c>
      <c r="I1578" s="7">
        <v>11339175.869999999</v>
      </c>
      <c r="J1578" s="7">
        <v>49142213.240000002</v>
      </c>
      <c r="K1578" s="7">
        <v>41794411.369999997</v>
      </c>
      <c r="L1578" s="7">
        <v>110690271.90000001</v>
      </c>
      <c r="M1578" s="7">
        <v>295224.90999999997</v>
      </c>
      <c r="N1578" s="7">
        <v>157769013.59999999</v>
      </c>
      <c r="O1578" s="7">
        <v>178758156.5</v>
      </c>
      <c r="P1578" s="7">
        <v>34256213.149999999</v>
      </c>
      <c r="Q1578" s="7">
        <v>11549105.800000001</v>
      </c>
      <c r="R1578" s="7">
        <v>13739678.17</v>
      </c>
      <c r="S1578" s="7">
        <v>4927760.37</v>
      </c>
      <c r="T1578" s="7">
        <v>3255539.47</v>
      </c>
      <c r="U1578" s="7">
        <v>0</v>
      </c>
      <c r="V1578" s="7">
        <v>0</v>
      </c>
      <c r="W1578" s="7">
        <v>0</v>
      </c>
      <c r="X1578" s="7">
        <v>3538786.42</v>
      </c>
      <c r="Y1578" s="7">
        <v>589500109.29999995</v>
      </c>
      <c r="Z1578" s="7">
        <v>0</v>
      </c>
      <c r="AA1578" s="7">
        <v>584102.93999999994</v>
      </c>
      <c r="AB1578" s="7">
        <v>171975865.30000001</v>
      </c>
      <c r="AC1578" s="7">
        <v>0</v>
      </c>
      <c r="AD1578" s="7">
        <v>126029.27</v>
      </c>
      <c r="AE1578" s="7">
        <v>108591818.09999999</v>
      </c>
      <c r="AF1578" s="7">
        <v>0</v>
      </c>
      <c r="AG1578" s="7">
        <v>10427324.68</v>
      </c>
      <c r="AH1578" s="7">
        <v>0</v>
      </c>
      <c r="AI1578" s="7">
        <v>89393642.810000002</v>
      </c>
      <c r="AJ1578" s="7">
        <v>0</v>
      </c>
      <c r="AK1578" s="7">
        <v>0</v>
      </c>
      <c r="AL1578" s="7">
        <v>0</v>
      </c>
      <c r="AM1578" s="7">
        <v>0</v>
      </c>
      <c r="AN1578" s="7">
        <v>0</v>
      </c>
      <c r="AO1578" s="7">
        <v>43053915.049999997</v>
      </c>
      <c r="AP1578" s="7">
        <v>0</v>
      </c>
      <c r="AQ1578" s="7">
        <v>1038121847</v>
      </c>
      <c r="AR1578" s="7">
        <v>0</v>
      </c>
      <c r="AS1578" s="7">
        <v>0</v>
      </c>
      <c r="AT1578" s="7">
        <v>19065327.239999998</v>
      </c>
      <c r="AU1578" s="8">
        <f t="shared" si="24"/>
        <v>2818910051.8999996</v>
      </c>
    </row>
    <row r="1579" spans="1:47" x14ac:dyDescent="0.3">
      <c r="A1579" s="2">
        <v>2001</v>
      </c>
      <c r="B1579" s="2" t="s">
        <v>78</v>
      </c>
      <c r="C1579" s="2">
        <v>5</v>
      </c>
      <c r="D1579" s="2" t="s">
        <v>65</v>
      </c>
      <c r="E1579" s="7">
        <v>98249787</v>
      </c>
      <c r="F1579" s="7">
        <v>607946</v>
      </c>
      <c r="G1579" s="7">
        <v>1882659</v>
      </c>
      <c r="H1579" s="7">
        <v>6893791</v>
      </c>
      <c r="I1579" s="7">
        <v>48897648</v>
      </c>
      <c r="J1579" s="7">
        <v>49820554</v>
      </c>
      <c r="K1579" s="7">
        <v>37487602</v>
      </c>
      <c r="L1579" s="7">
        <v>25089176</v>
      </c>
      <c r="M1579" s="7">
        <v>5129096</v>
      </c>
      <c r="N1579" s="7">
        <v>26709592</v>
      </c>
      <c r="O1579" s="7">
        <v>58171713</v>
      </c>
      <c r="P1579" s="7">
        <v>38395633</v>
      </c>
      <c r="Q1579" s="7">
        <v>10121781</v>
      </c>
      <c r="R1579" s="7">
        <v>6342636</v>
      </c>
      <c r="S1579" s="7">
        <v>12809324</v>
      </c>
      <c r="T1579" s="7">
        <v>1040382</v>
      </c>
      <c r="U1579" s="7">
        <v>0</v>
      </c>
      <c r="V1579" s="7">
        <v>96527143</v>
      </c>
      <c r="W1579" s="7">
        <v>147910938</v>
      </c>
      <c r="X1579" s="7">
        <v>0</v>
      </c>
      <c r="Y1579" s="7">
        <v>0</v>
      </c>
      <c r="Z1579" s="7">
        <v>32808301</v>
      </c>
      <c r="AA1579" s="7">
        <v>0</v>
      </c>
      <c r="AB1579" s="7">
        <v>0</v>
      </c>
      <c r="AC1579" s="7">
        <v>23247685</v>
      </c>
      <c r="AD1579" s="7">
        <v>0</v>
      </c>
      <c r="AE1579" s="7">
        <v>0</v>
      </c>
      <c r="AF1579" s="7">
        <v>0</v>
      </c>
      <c r="AG1579" s="7">
        <v>0</v>
      </c>
      <c r="AH1579" s="7">
        <v>9336056</v>
      </c>
      <c r="AI1579" s="7">
        <v>0</v>
      </c>
      <c r="AJ1579" s="7">
        <v>395803</v>
      </c>
      <c r="AK1579" s="7">
        <v>0</v>
      </c>
      <c r="AL1579" s="7">
        <v>0</v>
      </c>
      <c r="AM1579" s="7">
        <v>0</v>
      </c>
      <c r="AN1579" s="7">
        <v>0</v>
      </c>
      <c r="AO1579" s="7">
        <v>2714901</v>
      </c>
      <c r="AP1579" s="7">
        <v>0</v>
      </c>
      <c r="AQ1579" s="7">
        <v>0</v>
      </c>
      <c r="AR1579" s="7">
        <v>0</v>
      </c>
      <c r="AS1579" s="7">
        <v>0</v>
      </c>
      <c r="AT1579" s="7">
        <v>0</v>
      </c>
      <c r="AU1579" s="8">
        <f t="shared" si="24"/>
        <v>740590147</v>
      </c>
    </row>
    <row r="1580" spans="1:47" x14ac:dyDescent="0.3">
      <c r="A1580" s="2">
        <v>2011</v>
      </c>
      <c r="B1580" s="2" t="s">
        <v>79</v>
      </c>
      <c r="C1580" s="2">
        <v>6</v>
      </c>
      <c r="D1580" s="2" t="s">
        <v>56</v>
      </c>
      <c r="E1580" s="7">
        <v>98163488.269999996</v>
      </c>
      <c r="F1580" s="7">
        <v>-706.7</v>
      </c>
      <c r="G1580" s="7">
        <v>8527.91</v>
      </c>
      <c r="H1580" s="7">
        <v>6043937.5700000003</v>
      </c>
      <c r="I1580" s="7">
        <v>24899086.460000001</v>
      </c>
      <c r="J1580" s="7">
        <v>61662320.009999998</v>
      </c>
      <c r="K1580" s="7">
        <v>11816188.550000001</v>
      </c>
      <c r="L1580" s="7">
        <v>34864121.009999998</v>
      </c>
      <c r="M1580" s="7">
        <v>38581.49</v>
      </c>
      <c r="N1580" s="7">
        <v>51336088.240000002</v>
      </c>
      <c r="O1580" s="7">
        <v>41722580.82</v>
      </c>
      <c r="P1580" s="7">
        <v>3282483.98</v>
      </c>
      <c r="Q1580" s="7">
        <v>1440563.63</v>
      </c>
      <c r="R1580" s="7">
        <v>3682643.61</v>
      </c>
      <c r="S1580" s="7">
        <v>2653319.89</v>
      </c>
      <c r="T1580" s="7">
        <v>767362.32</v>
      </c>
      <c r="U1580" s="7">
        <v>0</v>
      </c>
      <c r="V1580" s="7">
        <v>209.59</v>
      </c>
      <c r="W1580" s="7">
        <v>0</v>
      </c>
      <c r="X1580" s="7">
        <v>424822.24</v>
      </c>
      <c r="Y1580" s="7">
        <v>182146012.09999999</v>
      </c>
      <c r="Z1580" s="7">
        <v>0</v>
      </c>
      <c r="AA1580" s="7">
        <v>68173.2</v>
      </c>
      <c r="AB1580" s="7">
        <v>53196119.479999997</v>
      </c>
      <c r="AC1580" s="7">
        <v>0</v>
      </c>
      <c r="AD1580" s="7">
        <v>39239.089999999997</v>
      </c>
      <c r="AE1580" s="7">
        <v>32673011.609999999</v>
      </c>
      <c r="AF1580" s="7">
        <v>0</v>
      </c>
      <c r="AG1580" s="7">
        <v>0</v>
      </c>
      <c r="AH1580" s="7">
        <v>0</v>
      </c>
      <c r="AI1580" s="7">
        <v>18653228.91</v>
      </c>
      <c r="AJ1580" s="7">
        <v>241228.56</v>
      </c>
      <c r="AK1580" s="7">
        <v>0</v>
      </c>
      <c r="AL1580" s="7">
        <v>0</v>
      </c>
      <c r="AM1580" s="7">
        <v>0</v>
      </c>
      <c r="AN1580" s="7">
        <v>0</v>
      </c>
      <c r="AO1580" s="7">
        <v>30320728.199999999</v>
      </c>
      <c r="AP1580" s="7">
        <v>0</v>
      </c>
      <c r="AQ1580" s="7">
        <v>0</v>
      </c>
      <c r="AR1580" s="7">
        <v>0</v>
      </c>
      <c r="AS1580" s="7">
        <v>0</v>
      </c>
      <c r="AT1580" s="7">
        <v>12271218.83</v>
      </c>
      <c r="AU1580" s="8">
        <f t="shared" si="24"/>
        <v>672414578.87</v>
      </c>
    </row>
    <row r="1581" spans="1:47" x14ac:dyDescent="0.3">
      <c r="A1581" s="2">
        <v>2009</v>
      </c>
      <c r="B1581" s="2" t="s">
        <v>84</v>
      </c>
      <c r="C1581" s="2">
        <v>11</v>
      </c>
      <c r="D1581" s="2" t="s">
        <v>55</v>
      </c>
      <c r="E1581" s="7">
        <v>98101009.739999995</v>
      </c>
      <c r="F1581" s="7">
        <v>341.06</v>
      </c>
      <c r="G1581" s="7">
        <v>21289.19</v>
      </c>
      <c r="H1581" s="7">
        <v>3271348.71</v>
      </c>
      <c r="I1581" s="7">
        <v>1005395.46</v>
      </c>
      <c r="J1581" s="7">
        <v>54159263.289999999</v>
      </c>
      <c r="K1581" s="7">
        <v>30420091.98</v>
      </c>
      <c r="L1581" s="7">
        <v>18000351.699999999</v>
      </c>
      <c r="M1581" s="7">
        <v>3373033.34</v>
      </c>
      <c r="N1581" s="7">
        <v>63727049.340000004</v>
      </c>
      <c r="O1581" s="7">
        <v>34742021.450000003</v>
      </c>
      <c r="P1581" s="7">
        <v>4732341.01</v>
      </c>
      <c r="Q1581" s="7">
        <v>5270766.13</v>
      </c>
      <c r="R1581" s="7">
        <v>5029111.8499999996</v>
      </c>
      <c r="S1581" s="7">
        <v>5793588.9400000004</v>
      </c>
      <c r="T1581" s="7">
        <v>300211.51</v>
      </c>
      <c r="U1581" s="7">
        <v>0</v>
      </c>
      <c r="V1581" s="7">
        <v>275385.95</v>
      </c>
      <c r="W1581" s="7">
        <v>0</v>
      </c>
      <c r="X1581" s="7">
        <v>3779258.1</v>
      </c>
      <c r="Y1581" s="7">
        <v>206686639.69999999</v>
      </c>
      <c r="Z1581" s="7">
        <v>0</v>
      </c>
      <c r="AA1581" s="7">
        <v>170176.92</v>
      </c>
      <c r="AB1581" s="7">
        <v>49200758.68</v>
      </c>
      <c r="AC1581" s="7">
        <v>0</v>
      </c>
      <c r="AD1581" s="7">
        <v>1674969.8</v>
      </c>
      <c r="AE1581" s="7">
        <v>32462808.170000002</v>
      </c>
      <c r="AF1581" s="7">
        <v>0</v>
      </c>
      <c r="AG1581" s="7">
        <v>0</v>
      </c>
      <c r="AH1581" s="7">
        <v>0</v>
      </c>
      <c r="AI1581" s="7">
        <v>0</v>
      </c>
      <c r="AJ1581" s="7">
        <v>4634355.05</v>
      </c>
      <c r="AK1581" s="7">
        <v>0</v>
      </c>
      <c r="AL1581" s="7">
        <v>0</v>
      </c>
      <c r="AM1581" s="7">
        <v>0</v>
      </c>
      <c r="AN1581" s="7">
        <v>0</v>
      </c>
      <c r="AO1581" s="7">
        <v>45561334.840000004</v>
      </c>
      <c r="AP1581" s="7">
        <v>45999887.390000001</v>
      </c>
      <c r="AQ1581" s="7">
        <v>0</v>
      </c>
      <c r="AR1581" s="7">
        <v>0</v>
      </c>
      <c r="AS1581" s="7">
        <v>0</v>
      </c>
      <c r="AT1581" s="7">
        <v>0</v>
      </c>
      <c r="AU1581" s="8">
        <f t="shared" si="24"/>
        <v>718392789.29999971</v>
      </c>
    </row>
    <row r="1582" spans="1:47" x14ac:dyDescent="0.3">
      <c r="A1582" s="2">
        <v>2006</v>
      </c>
      <c r="B1582" s="2" t="s">
        <v>76</v>
      </c>
      <c r="C1582" s="2">
        <v>3</v>
      </c>
      <c r="D1582" s="2" t="s">
        <v>55</v>
      </c>
      <c r="E1582" s="7">
        <v>98058656</v>
      </c>
      <c r="F1582" s="7">
        <v>425</v>
      </c>
      <c r="G1582" s="7">
        <v>3804392</v>
      </c>
      <c r="H1582" s="7">
        <v>1972871</v>
      </c>
      <c r="I1582" s="7">
        <v>2982755</v>
      </c>
      <c r="J1582" s="7">
        <v>68719531</v>
      </c>
      <c r="K1582" s="7">
        <v>18575478</v>
      </c>
      <c r="L1582" s="7">
        <v>3741339</v>
      </c>
      <c r="M1582" s="7">
        <v>2047</v>
      </c>
      <c r="N1582" s="7">
        <v>30148000</v>
      </c>
      <c r="O1582" s="7">
        <v>35223498</v>
      </c>
      <c r="P1582" s="7">
        <v>2427952</v>
      </c>
      <c r="Q1582" s="7">
        <v>1452439</v>
      </c>
      <c r="R1582" s="7">
        <v>2805266</v>
      </c>
      <c r="S1582" s="7">
        <v>1080794</v>
      </c>
      <c r="T1582" s="7">
        <v>91996</v>
      </c>
      <c r="U1582" s="7">
        <v>0</v>
      </c>
      <c r="V1582" s="7">
        <v>34220</v>
      </c>
      <c r="W1582" s="7">
        <v>0</v>
      </c>
      <c r="X1582" s="7">
        <v>53930</v>
      </c>
      <c r="Y1582" s="7">
        <v>165993516</v>
      </c>
      <c r="Z1582" s="7">
        <v>0</v>
      </c>
      <c r="AA1582" s="7">
        <v>8688</v>
      </c>
      <c r="AB1582" s="7">
        <v>36542158</v>
      </c>
      <c r="AC1582" s="7">
        <v>0</v>
      </c>
      <c r="AD1582" s="7">
        <v>-2817</v>
      </c>
      <c r="AE1582" s="7">
        <v>28038706</v>
      </c>
      <c r="AF1582" s="7">
        <v>0</v>
      </c>
      <c r="AG1582" s="7">
        <v>25315</v>
      </c>
      <c r="AH1582" s="7">
        <v>0</v>
      </c>
      <c r="AI1582" s="7">
        <v>0</v>
      </c>
      <c r="AJ1582" s="7">
        <v>281859</v>
      </c>
      <c r="AK1582" s="7">
        <v>0</v>
      </c>
      <c r="AL1582" s="7">
        <v>0</v>
      </c>
      <c r="AM1582" s="7">
        <v>0</v>
      </c>
      <c r="AN1582" s="7">
        <v>0</v>
      </c>
      <c r="AO1582" s="7">
        <v>2344839</v>
      </c>
      <c r="AP1582" s="7">
        <v>2318186</v>
      </c>
      <c r="AQ1582" s="7">
        <v>0</v>
      </c>
      <c r="AR1582" s="7">
        <v>0</v>
      </c>
      <c r="AS1582" s="7">
        <v>0</v>
      </c>
      <c r="AT1582" s="7">
        <v>0</v>
      </c>
      <c r="AU1582" s="8">
        <f t="shared" si="24"/>
        <v>506726039</v>
      </c>
    </row>
    <row r="1583" spans="1:47" x14ac:dyDescent="0.3">
      <c r="A1583" s="2">
        <v>2011</v>
      </c>
      <c r="B1583" s="2" t="s">
        <v>47</v>
      </c>
      <c r="C1583" s="2">
        <v>1</v>
      </c>
      <c r="D1583" s="2" t="s">
        <v>56</v>
      </c>
      <c r="E1583" s="7">
        <v>97973021.890000001</v>
      </c>
      <c r="F1583" s="7">
        <v>-202.99</v>
      </c>
      <c r="G1583" s="7">
        <v>5640.18</v>
      </c>
      <c r="H1583" s="7">
        <v>6903144.3099999996</v>
      </c>
      <c r="I1583" s="7">
        <v>20350312.690000001</v>
      </c>
      <c r="J1583" s="7">
        <v>63970100.060000002</v>
      </c>
      <c r="K1583" s="7">
        <v>17540127.68</v>
      </c>
      <c r="L1583" s="7">
        <v>45803576.5</v>
      </c>
      <c r="M1583" s="7">
        <v>292219.76</v>
      </c>
      <c r="N1583" s="7">
        <v>147414156.90000001</v>
      </c>
      <c r="O1583" s="7">
        <v>55337670.700000003</v>
      </c>
      <c r="P1583" s="7">
        <v>44575207.340000004</v>
      </c>
      <c r="Q1583" s="7">
        <v>1224472.0900000001</v>
      </c>
      <c r="R1583" s="7">
        <v>4447064.3</v>
      </c>
      <c r="S1583" s="7">
        <v>2833455.26</v>
      </c>
      <c r="T1583" s="7">
        <v>594721.55000000005</v>
      </c>
      <c r="U1583" s="7">
        <v>0</v>
      </c>
      <c r="V1583" s="7">
        <v>850.63</v>
      </c>
      <c r="W1583" s="7">
        <v>0</v>
      </c>
      <c r="X1583" s="7">
        <v>522928.17</v>
      </c>
      <c r="Y1583" s="7">
        <v>182041118.5</v>
      </c>
      <c r="Z1583" s="7">
        <v>0</v>
      </c>
      <c r="AA1583" s="7">
        <v>83746.899999999994</v>
      </c>
      <c r="AB1583" s="7">
        <v>53297016.130000003</v>
      </c>
      <c r="AC1583" s="7">
        <v>0</v>
      </c>
      <c r="AD1583" s="7">
        <v>129894.42</v>
      </c>
      <c r="AE1583" s="7">
        <v>81502891.040000007</v>
      </c>
      <c r="AF1583" s="7">
        <v>0</v>
      </c>
      <c r="AG1583" s="7">
        <v>37.81</v>
      </c>
      <c r="AH1583" s="7">
        <v>0</v>
      </c>
      <c r="AI1583" s="7">
        <v>19081557.640000001</v>
      </c>
      <c r="AJ1583" s="7">
        <v>178391.61</v>
      </c>
      <c r="AK1583" s="7">
        <v>0</v>
      </c>
      <c r="AL1583" s="7">
        <v>0</v>
      </c>
      <c r="AM1583" s="7">
        <v>0</v>
      </c>
      <c r="AN1583" s="7">
        <v>0</v>
      </c>
      <c r="AO1583" s="7">
        <v>16084966.109999999</v>
      </c>
      <c r="AP1583" s="7">
        <v>0</v>
      </c>
      <c r="AQ1583" s="7">
        <v>0</v>
      </c>
      <c r="AR1583" s="7">
        <v>0</v>
      </c>
      <c r="AS1583" s="7">
        <v>0</v>
      </c>
      <c r="AT1583" s="7">
        <v>5945252</v>
      </c>
      <c r="AU1583" s="8">
        <f t="shared" si="24"/>
        <v>868133339.17999983</v>
      </c>
    </row>
    <row r="1584" spans="1:47" x14ac:dyDescent="0.3">
      <c r="A1584" s="2">
        <v>2014</v>
      </c>
      <c r="B1584" s="2" t="s">
        <v>78</v>
      </c>
      <c r="C1584" s="2">
        <v>5</v>
      </c>
      <c r="D1584" s="2" t="s">
        <v>70</v>
      </c>
      <c r="E1584" s="7">
        <v>97918104</v>
      </c>
      <c r="F1584" s="7">
        <v>327965</v>
      </c>
      <c r="G1584" s="7">
        <v>150855719</v>
      </c>
      <c r="H1584" s="7">
        <v>14833581</v>
      </c>
      <c r="I1584" s="7">
        <v>48706173</v>
      </c>
      <c r="J1584" s="7">
        <v>93765638</v>
      </c>
      <c r="K1584" s="7">
        <v>127324299</v>
      </c>
      <c r="L1584" s="7">
        <v>186443345</v>
      </c>
      <c r="M1584" s="7">
        <v>19994910</v>
      </c>
      <c r="N1584" s="7">
        <v>286083248</v>
      </c>
      <c r="O1584" s="7">
        <v>276071766</v>
      </c>
      <c r="P1584" s="7">
        <v>53763467</v>
      </c>
      <c r="Q1584" s="7">
        <v>26796009</v>
      </c>
      <c r="R1584" s="7">
        <v>39075636</v>
      </c>
      <c r="S1584" s="7">
        <v>46562484</v>
      </c>
      <c r="T1584" s="7">
        <v>603841</v>
      </c>
      <c r="U1584" s="7">
        <v>0</v>
      </c>
      <c r="V1584" s="7">
        <v>0</v>
      </c>
      <c r="W1584" s="7">
        <v>0</v>
      </c>
      <c r="X1584" s="7">
        <v>26829112</v>
      </c>
      <c r="Y1584" s="7">
        <v>788842235</v>
      </c>
      <c r="Z1584" s="7">
        <v>0</v>
      </c>
      <c r="AA1584" s="7">
        <v>4248555</v>
      </c>
      <c r="AB1584" s="7">
        <v>210336715</v>
      </c>
      <c r="AC1584" s="7">
        <v>0</v>
      </c>
      <c r="AD1584" s="7">
        <v>11627180</v>
      </c>
      <c r="AE1584" s="7">
        <v>133378793</v>
      </c>
      <c r="AF1584" s="7">
        <v>0</v>
      </c>
      <c r="AG1584" s="7">
        <v>7201</v>
      </c>
      <c r="AH1584" s="7">
        <v>0</v>
      </c>
      <c r="AI1584" s="7">
        <v>80051741</v>
      </c>
      <c r="AJ1584" s="7">
        <v>8072581</v>
      </c>
      <c r="AK1584" s="7">
        <v>0</v>
      </c>
      <c r="AL1584" s="7">
        <v>0</v>
      </c>
      <c r="AM1584" s="7">
        <v>0</v>
      </c>
      <c r="AN1584" s="7">
        <v>0</v>
      </c>
      <c r="AO1584" s="7">
        <v>37594434</v>
      </c>
      <c r="AP1584" s="7">
        <v>0</v>
      </c>
      <c r="AQ1584" s="7">
        <v>0</v>
      </c>
      <c r="AR1584" s="7">
        <v>1696610305</v>
      </c>
      <c r="AS1584" s="7">
        <v>176158482</v>
      </c>
      <c r="AT1584" s="7">
        <v>22737094</v>
      </c>
      <c r="AU1584" s="8">
        <f t="shared" si="24"/>
        <v>4665620613</v>
      </c>
    </row>
    <row r="1585" spans="1:47" x14ac:dyDescent="0.3">
      <c r="A1585" s="2">
        <v>2025</v>
      </c>
      <c r="B1585" s="2" t="s">
        <v>75</v>
      </c>
      <c r="C1585" s="2">
        <v>2</v>
      </c>
      <c r="D1585" s="2" t="s">
        <v>50</v>
      </c>
      <c r="E1585" s="7">
        <v>97916199.129999995</v>
      </c>
      <c r="F1585" s="7">
        <v>16.12</v>
      </c>
      <c r="G1585" s="7">
        <v>0</v>
      </c>
      <c r="H1585" s="7">
        <v>3645752.66</v>
      </c>
      <c r="I1585" s="7">
        <v>151232.39000000001</v>
      </c>
      <c r="J1585" s="7">
        <v>6696850.2400000002</v>
      </c>
      <c r="K1585" s="7">
        <v>3643902.09</v>
      </c>
      <c r="L1585" s="7">
        <v>15427480.390000001</v>
      </c>
      <c r="M1585" s="7">
        <v>330161.25</v>
      </c>
      <c r="N1585" s="7">
        <v>264737428.5</v>
      </c>
      <c r="O1585" s="7">
        <v>88190717.560000002</v>
      </c>
      <c r="P1585" s="7">
        <v>2321985.1800000002</v>
      </c>
      <c r="Q1585" s="7">
        <v>47534031.039999999</v>
      </c>
      <c r="R1585" s="7">
        <v>6225026.3899999997</v>
      </c>
      <c r="S1585" s="7">
        <v>7527954.5199999996</v>
      </c>
      <c r="T1585" s="7">
        <v>69205.09</v>
      </c>
      <c r="U1585" s="7">
        <v>0</v>
      </c>
      <c r="V1585" s="7">
        <v>0</v>
      </c>
      <c r="W1585" s="7">
        <v>0</v>
      </c>
      <c r="X1585" s="7">
        <v>339227.27</v>
      </c>
      <c r="Y1585" s="7">
        <v>632131132.60000002</v>
      </c>
      <c r="Z1585" s="7">
        <v>0</v>
      </c>
      <c r="AA1585" s="7">
        <v>55124.43</v>
      </c>
      <c r="AB1585" s="7">
        <v>170105790.19999999</v>
      </c>
      <c r="AC1585" s="7">
        <v>0</v>
      </c>
      <c r="AD1585" s="7">
        <v>204459.84</v>
      </c>
      <c r="AE1585" s="7">
        <v>250538631</v>
      </c>
      <c r="AF1585" s="7">
        <v>0</v>
      </c>
      <c r="AG1585" s="7">
        <v>6526356.5999999996</v>
      </c>
      <c r="AH1585" s="7">
        <v>0</v>
      </c>
      <c r="AI1585" s="7">
        <v>38119885.18</v>
      </c>
      <c r="AJ1585" s="7">
        <v>0</v>
      </c>
      <c r="AK1585" s="7">
        <v>0</v>
      </c>
      <c r="AL1585" s="7">
        <v>0</v>
      </c>
      <c r="AM1585" s="7">
        <v>0</v>
      </c>
      <c r="AN1585" s="7">
        <v>0</v>
      </c>
      <c r="AO1585" s="7">
        <v>-48835703.990000002</v>
      </c>
      <c r="AP1585" s="7">
        <v>0</v>
      </c>
      <c r="AQ1585" s="7">
        <v>443306070.39999998</v>
      </c>
      <c r="AR1585" s="7">
        <v>0</v>
      </c>
      <c r="AS1585" s="7">
        <v>0</v>
      </c>
      <c r="AT1585" s="7">
        <v>30438392.489999998</v>
      </c>
      <c r="AU1585" s="8">
        <f t="shared" si="24"/>
        <v>2067347308.5699999</v>
      </c>
    </row>
    <row r="1586" spans="1:47" x14ac:dyDescent="0.3">
      <c r="A1586" s="2">
        <v>2007</v>
      </c>
      <c r="B1586" s="2" t="s">
        <v>78</v>
      </c>
      <c r="C1586" s="2">
        <v>5</v>
      </c>
      <c r="D1586" s="2" t="s">
        <v>66</v>
      </c>
      <c r="E1586" s="7">
        <v>97915227</v>
      </c>
      <c r="F1586" s="7">
        <v>4175</v>
      </c>
      <c r="G1586" s="7">
        <v>20554945</v>
      </c>
      <c r="H1586" s="7">
        <v>20655854</v>
      </c>
      <c r="I1586" s="7">
        <v>20228920</v>
      </c>
      <c r="J1586" s="7">
        <v>56704749</v>
      </c>
      <c r="K1586" s="7">
        <v>86701430</v>
      </c>
      <c r="L1586" s="7">
        <v>228529824</v>
      </c>
      <c r="M1586" s="7">
        <v>88032231</v>
      </c>
      <c r="N1586" s="7">
        <v>1260471302</v>
      </c>
      <c r="O1586" s="7">
        <v>473529863</v>
      </c>
      <c r="P1586" s="7">
        <v>196512584</v>
      </c>
      <c r="Q1586" s="7">
        <v>97237317</v>
      </c>
      <c r="R1586" s="7">
        <v>58303064</v>
      </c>
      <c r="S1586" s="7">
        <v>35029517</v>
      </c>
      <c r="T1586" s="7">
        <v>635975</v>
      </c>
      <c r="U1586" s="7">
        <v>0</v>
      </c>
      <c r="V1586" s="7">
        <v>30873087</v>
      </c>
      <c r="W1586" s="7">
        <v>0</v>
      </c>
      <c r="X1586" s="7">
        <v>58106402</v>
      </c>
      <c r="Y1586" s="7">
        <v>1584280606</v>
      </c>
      <c r="Z1586" s="7">
        <v>0</v>
      </c>
      <c r="AA1586" s="7">
        <v>9824668</v>
      </c>
      <c r="AB1586" s="7">
        <v>371696527</v>
      </c>
      <c r="AC1586" s="7">
        <v>0</v>
      </c>
      <c r="AD1586" s="7">
        <v>28553994</v>
      </c>
      <c r="AE1586" s="7">
        <v>499304019</v>
      </c>
      <c r="AF1586" s="7">
        <v>0</v>
      </c>
      <c r="AG1586" s="7">
        <v>561176843</v>
      </c>
      <c r="AH1586" s="7">
        <v>0</v>
      </c>
      <c r="AI1586" s="7">
        <v>0</v>
      </c>
      <c r="AJ1586" s="7">
        <v>2513826</v>
      </c>
      <c r="AK1586" s="7">
        <v>0</v>
      </c>
      <c r="AL1586" s="7">
        <v>0</v>
      </c>
      <c r="AM1586" s="7">
        <v>0</v>
      </c>
      <c r="AN1586" s="7">
        <v>0</v>
      </c>
      <c r="AO1586" s="7">
        <v>820984501</v>
      </c>
      <c r="AP1586" s="7">
        <v>656413655</v>
      </c>
      <c r="AQ1586" s="7">
        <v>0</v>
      </c>
      <c r="AR1586" s="7">
        <v>0</v>
      </c>
      <c r="AS1586" s="7">
        <v>0</v>
      </c>
      <c r="AT1586" s="7">
        <v>0</v>
      </c>
      <c r="AU1586" s="8">
        <f t="shared" si="24"/>
        <v>7364775105</v>
      </c>
    </row>
    <row r="1587" spans="1:47" x14ac:dyDescent="0.3">
      <c r="A1587" s="2">
        <v>2008</v>
      </c>
      <c r="B1587" s="2" t="s">
        <v>47</v>
      </c>
      <c r="C1587" s="2">
        <v>1</v>
      </c>
      <c r="D1587" s="2" t="s">
        <v>71</v>
      </c>
      <c r="E1587" s="7">
        <v>97912289.510000005</v>
      </c>
      <c r="F1587" s="7">
        <v>5610.02</v>
      </c>
      <c r="G1587" s="7">
        <v>10812284.82</v>
      </c>
      <c r="H1587" s="7">
        <v>10067221.67</v>
      </c>
      <c r="I1587" s="7">
        <v>0</v>
      </c>
      <c r="J1587" s="7">
        <v>52473869.969999999</v>
      </c>
      <c r="K1587" s="7">
        <v>65164931.729999997</v>
      </c>
      <c r="L1587" s="7">
        <v>14963509.439999999</v>
      </c>
      <c r="M1587" s="7">
        <v>6361743.6100000003</v>
      </c>
      <c r="N1587" s="7">
        <v>432678256.5</v>
      </c>
      <c r="O1587" s="7">
        <v>75443110.920000002</v>
      </c>
      <c r="P1587" s="7">
        <v>48069333.130000003</v>
      </c>
      <c r="Q1587" s="7">
        <v>13135909.4</v>
      </c>
      <c r="R1587" s="7">
        <v>7802942.9900000002</v>
      </c>
      <c r="S1587" s="7">
        <v>3200737.33</v>
      </c>
      <c r="T1587" s="7">
        <v>256384.83</v>
      </c>
      <c r="U1587" s="7">
        <v>0</v>
      </c>
      <c r="V1587" s="7">
        <v>4986331.28</v>
      </c>
      <c r="W1587" s="7">
        <v>0</v>
      </c>
      <c r="X1587" s="7">
        <v>2454386.44</v>
      </c>
      <c r="Y1587" s="7">
        <v>365659767.60000002</v>
      </c>
      <c r="Z1587" s="7">
        <v>0</v>
      </c>
      <c r="AA1587" s="7">
        <v>411828.93</v>
      </c>
      <c r="AB1587" s="7">
        <v>92012002.75</v>
      </c>
      <c r="AC1587" s="7">
        <v>0</v>
      </c>
      <c r="AD1587" s="7">
        <v>2779593.32</v>
      </c>
      <c r="AE1587" s="7">
        <v>200878782.40000001</v>
      </c>
      <c r="AF1587" s="7">
        <v>0</v>
      </c>
      <c r="AG1587" s="7">
        <v>10.77</v>
      </c>
      <c r="AH1587" s="7">
        <v>0</v>
      </c>
      <c r="AI1587" s="7">
        <v>0</v>
      </c>
      <c r="AJ1587" s="7">
        <v>482186.89</v>
      </c>
      <c r="AK1587" s="7">
        <v>0</v>
      </c>
      <c r="AL1587" s="7">
        <v>0</v>
      </c>
      <c r="AM1587" s="7">
        <v>0</v>
      </c>
      <c r="AN1587" s="7">
        <v>0</v>
      </c>
      <c r="AO1587" s="7">
        <v>9010259.3200000003</v>
      </c>
      <c r="AP1587" s="7">
        <v>5310780.97</v>
      </c>
      <c r="AQ1587" s="7">
        <v>0</v>
      </c>
      <c r="AR1587" s="7">
        <v>0</v>
      </c>
      <c r="AS1587" s="7">
        <v>0</v>
      </c>
      <c r="AT1587" s="7">
        <v>0</v>
      </c>
      <c r="AU1587" s="8">
        <f t="shared" si="24"/>
        <v>1522334066.5400002</v>
      </c>
    </row>
    <row r="1588" spans="1:47" x14ac:dyDescent="0.3">
      <c r="A1588" s="2">
        <v>2018</v>
      </c>
      <c r="B1588" s="2" t="s">
        <v>78</v>
      </c>
      <c r="C1588" s="2">
        <v>5</v>
      </c>
      <c r="D1588" s="2" t="s">
        <v>63</v>
      </c>
      <c r="E1588" s="7">
        <v>97602471.599999994</v>
      </c>
      <c r="F1588" s="7">
        <v>-309.22000000000003</v>
      </c>
      <c r="G1588" s="7">
        <v>0</v>
      </c>
      <c r="H1588" s="7">
        <v>16280203.73</v>
      </c>
      <c r="I1588" s="7">
        <v>11439838.16</v>
      </c>
      <c r="J1588" s="7">
        <v>35775277.369999997</v>
      </c>
      <c r="K1588" s="7">
        <v>37912958.049999997</v>
      </c>
      <c r="L1588" s="7">
        <v>72702177.769999996</v>
      </c>
      <c r="M1588" s="7">
        <v>7008786.5</v>
      </c>
      <c r="N1588" s="7">
        <v>124102525</v>
      </c>
      <c r="O1588" s="7">
        <v>125252520.8</v>
      </c>
      <c r="P1588" s="7">
        <v>10528036.82</v>
      </c>
      <c r="Q1588" s="7">
        <v>5125155.8600000003</v>
      </c>
      <c r="R1588" s="7">
        <v>7871155.2599999998</v>
      </c>
      <c r="S1588" s="7">
        <v>10717600.74</v>
      </c>
      <c r="T1588" s="7">
        <v>187515.8</v>
      </c>
      <c r="U1588" s="7">
        <v>0</v>
      </c>
      <c r="V1588" s="7">
        <v>0</v>
      </c>
      <c r="W1588" s="7">
        <v>0</v>
      </c>
      <c r="X1588" s="7">
        <v>7915968.0599999996</v>
      </c>
      <c r="Y1588" s="7">
        <v>433893472.10000002</v>
      </c>
      <c r="Z1588" s="7">
        <v>0</v>
      </c>
      <c r="AA1588" s="7">
        <v>1288977.77</v>
      </c>
      <c r="AB1588" s="7">
        <v>122231755.5</v>
      </c>
      <c r="AC1588" s="7">
        <v>0</v>
      </c>
      <c r="AD1588" s="7">
        <v>4302238.82</v>
      </c>
      <c r="AE1588" s="7">
        <v>71475197.849999994</v>
      </c>
      <c r="AF1588" s="7">
        <v>0</v>
      </c>
      <c r="AG1588" s="7">
        <v>6691674.8700000001</v>
      </c>
      <c r="AH1588" s="7">
        <v>0</v>
      </c>
      <c r="AI1588" s="7">
        <v>141595176.09999999</v>
      </c>
      <c r="AJ1588" s="7">
        <v>0</v>
      </c>
      <c r="AK1588" s="7">
        <v>0</v>
      </c>
      <c r="AL1588" s="7">
        <v>0</v>
      </c>
      <c r="AM1588" s="7">
        <v>0</v>
      </c>
      <c r="AN1588" s="7">
        <v>0</v>
      </c>
      <c r="AO1588" s="7">
        <v>24735718.879999999</v>
      </c>
      <c r="AP1588" s="7">
        <v>0</v>
      </c>
      <c r="AQ1588" s="7">
        <v>729303341.29999995</v>
      </c>
      <c r="AR1588" s="7">
        <v>0</v>
      </c>
      <c r="AS1588" s="7">
        <v>0</v>
      </c>
      <c r="AT1588" s="7">
        <v>9057482.2219999991</v>
      </c>
      <c r="AU1588" s="8">
        <f t="shared" si="24"/>
        <v>2114996917.7119997</v>
      </c>
    </row>
    <row r="1589" spans="1:47" x14ac:dyDescent="0.3">
      <c r="A1589" s="2">
        <v>2019</v>
      </c>
      <c r="B1589" s="2" t="s">
        <v>84</v>
      </c>
      <c r="C1589" s="2">
        <v>11</v>
      </c>
      <c r="D1589" s="2" t="s">
        <v>70</v>
      </c>
      <c r="E1589" s="7">
        <v>97576159.189999998</v>
      </c>
      <c r="F1589" s="7">
        <v>21465.89</v>
      </c>
      <c r="G1589" s="7">
        <v>113219602.8</v>
      </c>
      <c r="H1589" s="7">
        <v>20895220.34</v>
      </c>
      <c r="I1589" s="7">
        <v>34807.14</v>
      </c>
      <c r="J1589" s="7">
        <v>125238015.7</v>
      </c>
      <c r="K1589" s="7">
        <v>167171432.40000001</v>
      </c>
      <c r="L1589" s="7">
        <v>194506512.69999999</v>
      </c>
      <c r="M1589" s="7">
        <v>23491272.66</v>
      </c>
      <c r="N1589" s="7">
        <v>455650394.60000002</v>
      </c>
      <c r="O1589" s="7">
        <v>508462921.30000001</v>
      </c>
      <c r="P1589" s="7">
        <v>111256800.2</v>
      </c>
      <c r="Q1589" s="7">
        <v>15879010.98</v>
      </c>
      <c r="R1589" s="7">
        <v>39702495.350000001</v>
      </c>
      <c r="S1589" s="7">
        <v>108802139.2</v>
      </c>
      <c r="T1589" s="7">
        <v>14797470.560000001</v>
      </c>
      <c r="U1589" s="7">
        <v>0</v>
      </c>
      <c r="V1589" s="7">
        <v>0</v>
      </c>
      <c r="W1589" s="7">
        <v>0</v>
      </c>
      <c r="X1589" s="7">
        <v>23340625.550000001</v>
      </c>
      <c r="Y1589" s="7">
        <v>989379447.29999995</v>
      </c>
      <c r="Z1589" s="7">
        <v>0</v>
      </c>
      <c r="AA1589" s="7">
        <v>4251487</v>
      </c>
      <c r="AB1589" s="7">
        <v>281804425.60000002</v>
      </c>
      <c r="AC1589" s="7">
        <v>0</v>
      </c>
      <c r="AD1589" s="7">
        <v>15318303.220000001</v>
      </c>
      <c r="AE1589" s="7">
        <v>240571730.69999999</v>
      </c>
      <c r="AF1589" s="7">
        <v>0</v>
      </c>
      <c r="AG1589" s="7">
        <v>3667745.88</v>
      </c>
      <c r="AH1589" s="7">
        <v>0</v>
      </c>
      <c r="AI1589" s="7">
        <v>223785813.80000001</v>
      </c>
      <c r="AJ1589" s="7">
        <v>0</v>
      </c>
      <c r="AK1589" s="7">
        <v>0</v>
      </c>
      <c r="AL1589" s="7">
        <v>0</v>
      </c>
      <c r="AM1589" s="7">
        <v>0</v>
      </c>
      <c r="AN1589" s="7">
        <v>0</v>
      </c>
      <c r="AO1589" s="7">
        <v>28134021.129999999</v>
      </c>
      <c r="AP1589" s="7">
        <v>0</v>
      </c>
      <c r="AQ1589" s="7">
        <v>2160697672</v>
      </c>
      <c r="AR1589" s="7">
        <v>0</v>
      </c>
      <c r="AS1589" s="7">
        <v>0</v>
      </c>
      <c r="AT1589" s="7">
        <v>20610598.25</v>
      </c>
      <c r="AU1589" s="8">
        <f t="shared" si="24"/>
        <v>5988267591.4399996</v>
      </c>
    </row>
    <row r="1590" spans="1:47" x14ac:dyDescent="0.3">
      <c r="A1590" s="2">
        <v>2006</v>
      </c>
      <c r="B1590" s="2" t="s">
        <v>82</v>
      </c>
      <c r="C1590" s="2">
        <v>9</v>
      </c>
      <c r="D1590" s="2" t="s">
        <v>55</v>
      </c>
      <c r="E1590" s="7">
        <v>97491328</v>
      </c>
      <c r="F1590" s="7">
        <v>13821</v>
      </c>
      <c r="G1590" s="7">
        <v>4985638</v>
      </c>
      <c r="H1590" s="7">
        <v>2513438</v>
      </c>
      <c r="I1590" s="7">
        <v>1448835</v>
      </c>
      <c r="J1590" s="7">
        <v>75031117</v>
      </c>
      <c r="K1590" s="7">
        <v>17120914</v>
      </c>
      <c r="L1590" s="7">
        <v>9848097</v>
      </c>
      <c r="M1590" s="7">
        <v>9189</v>
      </c>
      <c r="N1590" s="7">
        <v>37023124</v>
      </c>
      <c r="O1590" s="7">
        <v>40640380</v>
      </c>
      <c r="P1590" s="7">
        <v>3263926</v>
      </c>
      <c r="Q1590" s="7">
        <v>2321933</v>
      </c>
      <c r="R1590" s="7">
        <v>4324265</v>
      </c>
      <c r="S1590" s="7">
        <v>360808</v>
      </c>
      <c r="T1590" s="7">
        <v>2479915</v>
      </c>
      <c r="U1590" s="7">
        <v>0</v>
      </c>
      <c r="V1590" s="7">
        <v>35021</v>
      </c>
      <c r="W1590" s="7">
        <v>0</v>
      </c>
      <c r="X1590" s="7">
        <v>78004</v>
      </c>
      <c r="Y1590" s="7">
        <v>175017631</v>
      </c>
      <c r="Z1590" s="7">
        <v>0</v>
      </c>
      <c r="AA1590" s="7">
        <v>21789</v>
      </c>
      <c r="AB1590" s="7">
        <v>39504230</v>
      </c>
      <c r="AC1590" s="7">
        <v>0</v>
      </c>
      <c r="AD1590" s="7">
        <v>3735</v>
      </c>
      <c r="AE1590" s="7">
        <v>19912198</v>
      </c>
      <c r="AF1590" s="7">
        <v>0</v>
      </c>
      <c r="AG1590" s="7">
        <v>9198</v>
      </c>
      <c r="AH1590" s="7">
        <v>0</v>
      </c>
      <c r="AI1590" s="7">
        <v>0</v>
      </c>
      <c r="AJ1590" s="7">
        <v>368920</v>
      </c>
      <c r="AK1590" s="7">
        <v>0</v>
      </c>
      <c r="AL1590" s="7">
        <v>0</v>
      </c>
      <c r="AM1590" s="7">
        <v>0</v>
      </c>
      <c r="AN1590" s="7">
        <v>0</v>
      </c>
      <c r="AO1590" s="7">
        <v>4999470</v>
      </c>
      <c r="AP1590" s="7">
        <v>4008295</v>
      </c>
      <c r="AQ1590" s="7">
        <v>0</v>
      </c>
      <c r="AR1590" s="7">
        <v>0</v>
      </c>
      <c r="AS1590" s="7">
        <v>0</v>
      </c>
      <c r="AT1590" s="7">
        <v>0</v>
      </c>
      <c r="AU1590" s="8">
        <f t="shared" si="24"/>
        <v>542835219</v>
      </c>
    </row>
    <row r="1591" spans="1:47" x14ac:dyDescent="0.3">
      <c r="A1591" s="2">
        <v>2025</v>
      </c>
      <c r="B1591" s="2" t="s">
        <v>85</v>
      </c>
      <c r="C1591" s="2">
        <v>12</v>
      </c>
      <c r="D1591" s="2" t="s">
        <v>50</v>
      </c>
      <c r="E1591" s="7">
        <v>97415880.329999998</v>
      </c>
      <c r="F1591" s="7">
        <v>-0.06</v>
      </c>
      <c r="G1591" s="7">
        <v>0</v>
      </c>
      <c r="H1591" s="7">
        <v>3226216</v>
      </c>
      <c r="I1591" s="7">
        <v>23006.799999999999</v>
      </c>
      <c r="J1591" s="7">
        <v>8135778</v>
      </c>
      <c r="K1591" s="7">
        <v>3765189.3</v>
      </c>
      <c r="L1591" s="7">
        <v>40033792.780000001</v>
      </c>
      <c r="M1591" s="7">
        <v>10838.75</v>
      </c>
      <c r="N1591" s="7">
        <v>174567025.80000001</v>
      </c>
      <c r="O1591" s="7">
        <v>86356118.870000005</v>
      </c>
      <c r="P1591" s="7">
        <v>20099260.25</v>
      </c>
      <c r="Q1591" s="7">
        <v>53370939.75</v>
      </c>
      <c r="R1591" s="7">
        <v>4753537.58</v>
      </c>
      <c r="S1591" s="7">
        <v>3323404.02</v>
      </c>
      <c r="T1591" s="7">
        <v>195810.89</v>
      </c>
      <c r="U1591" s="7">
        <v>0</v>
      </c>
      <c r="V1591" s="7">
        <v>0</v>
      </c>
      <c r="W1591" s="7">
        <v>0</v>
      </c>
      <c r="X1591" s="7">
        <v>403832.29</v>
      </c>
      <c r="Y1591" s="7">
        <v>450757341.80000001</v>
      </c>
      <c r="Z1591" s="7">
        <v>0</v>
      </c>
      <c r="AA1591" s="7">
        <v>65622.75</v>
      </c>
      <c r="AB1591" s="7">
        <v>125599693.7</v>
      </c>
      <c r="AC1591" s="7">
        <v>0</v>
      </c>
      <c r="AD1591" s="7">
        <v>0</v>
      </c>
      <c r="AE1591" s="7">
        <v>167579950.59999999</v>
      </c>
      <c r="AF1591" s="7">
        <v>0</v>
      </c>
      <c r="AG1591" s="7">
        <v>3949813.7</v>
      </c>
      <c r="AH1591" s="7">
        <v>0</v>
      </c>
      <c r="AI1591" s="7">
        <v>68199133.5</v>
      </c>
      <c r="AJ1591" s="7">
        <v>0</v>
      </c>
      <c r="AK1591" s="7">
        <v>0</v>
      </c>
      <c r="AL1591" s="7">
        <v>0</v>
      </c>
      <c r="AM1591" s="7">
        <v>0</v>
      </c>
      <c r="AN1591" s="7">
        <v>0</v>
      </c>
      <c r="AO1591" s="7">
        <v>73210486.180000007</v>
      </c>
      <c r="AP1591" s="7">
        <v>0</v>
      </c>
      <c r="AQ1591" s="7">
        <v>591153774.79999995</v>
      </c>
      <c r="AR1591" s="7">
        <v>0</v>
      </c>
      <c r="AS1591" s="7">
        <v>0</v>
      </c>
      <c r="AT1591" s="7">
        <v>6806884.1859999998</v>
      </c>
      <c r="AU1591" s="8">
        <f t="shared" si="24"/>
        <v>1983003332.5660002</v>
      </c>
    </row>
    <row r="1592" spans="1:47" x14ac:dyDescent="0.3">
      <c r="A1592" s="2">
        <v>2012</v>
      </c>
      <c r="B1592" s="2" t="s">
        <v>84</v>
      </c>
      <c r="C1592" s="2">
        <v>11</v>
      </c>
      <c r="D1592" s="2" t="s">
        <v>70</v>
      </c>
      <c r="E1592" s="7">
        <v>97271884.719999999</v>
      </c>
      <c r="F1592" s="7">
        <v>75582.490000000005</v>
      </c>
      <c r="G1592" s="7">
        <v>172633073.80000001</v>
      </c>
      <c r="H1592" s="7">
        <v>23845233.620000001</v>
      </c>
      <c r="I1592" s="7">
        <v>7741254.7000000002</v>
      </c>
      <c r="J1592" s="7">
        <v>88404596.359999999</v>
      </c>
      <c r="K1592" s="7">
        <v>116126485.2</v>
      </c>
      <c r="L1592" s="7">
        <v>103227814.7</v>
      </c>
      <c r="M1592" s="7">
        <v>23349886.530000001</v>
      </c>
      <c r="N1592" s="7">
        <v>268513024.69999999</v>
      </c>
      <c r="O1592" s="7">
        <v>262618866</v>
      </c>
      <c r="P1592" s="7">
        <v>45554343.520000003</v>
      </c>
      <c r="Q1592" s="7">
        <v>14651364.539999999</v>
      </c>
      <c r="R1592" s="7">
        <v>24912229.859999999</v>
      </c>
      <c r="S1592" s="7">
        <v>43064173.310000002</v>
      </c>
      <c r="T1592" s="7">
        <v>5193914.8099999996</v>
      </c>
      <c r="U1592" s="7">
        <v>0</v>
      </c>
      <c r="V1592" s="7">
        <v>0</v>
      </c>
      <c r="W1592" s="7">
        <v>0</v>
      </c>
      <c r="X1592" s="7">
        <v>27831675.579999998</v>
      </c>
      <c r="Y1592" s="7">
        <v>880208634.39999998</v>
      </c>
      <c r="Z1592" s="7">
        <v>0</v>
      </c>
      <c r="AA1592" s="7">
        <v>4530158.95</v>
      </c>
      <c r="AB1592" s="7">
        <v>227548990</v>
      </c>
      <c r="AC1592" s="7">
        <v>0</v>
      </c>
      <c r="AD1592" s="7">
        <v>10768838.33</v>
      </c>
      <c r="AE1592" s="7">
        <v>142413515.80000001</v>
      </c>
      <c r="AF1592" s="7">
        <v>0</v>
      </c>
      <c r="AG1592" s="7">
        <v>6568.65</v>
      </c>
      <c r="AH1592" s="7">
        <v>0</v>
      </c>
      <c r="AI1592" s="7">
        <v>123920369.90000001</v>
      </c>
      <c r="AJ1592" s="7">
        <v>6547230.6399999997</v>
      </c>
      <c r="AK1592" s="7">
        <v>0</v>
      </c>
      <c r="AL1592" s="7">
        <v>0</v>
      </c>
      <c r="AM1592" s="7">
        <v>0</v>
      </c>
      <c r="AN1592" s="7">
        <v>0</v>
      </c>
      <c r="AO1592" s="7">
        <v>21943815.039999999</v>
      </c>
      <c r="AP1592" s="7">
        <v>0</v>
      </c>
      <c r="AQ1592" s="7">
        <v>0</v>
      </c>
      <c r="AR1592" s="7">
        <v>0</v>
      </c>
      <c r="AS1592" s="7">
        <v>0</v>
      </c>
      <c r="AT1592" s="7">
        <v>24444060.699999999</v>
      </c>
      <c r="AU1592" s="8">
        <f t="shared" si="24"/>
        <v>2767347586.8499994</v>
      </c>
    </row>
    <row r="1593" spans="1:47" x14ac:dyDescent="0.3">
      <c r="A1593" s="2">
        <v>2021</v>
      </c>
      <c r="B1593" s="2" t="s">
        <v>78</v>
      </c>
      <c r="C1593" s="2">
        <v>5</v>
      </c>
      <c r="D1593" s="2" t="s">
        <v>53</v>
      </c>
      <c r="E1593" s="7">
        <v>97257331.689999998</v>
      </c>
      <c r="F1593" s="7">
        <v>-49.27</v>
      </c>
      <c r="G1593" s="7">
        <v>0</v>
      </c>
      <c r="H1593" s="7">
        <v>8935132.8100000005</v>
      </c>
      <c r="I1593" s="7">
        <v>19225.400000000001</v>
      </c>
      <c r="J1593" s="7">
        <v>46172026.899999999</v>
      </c>
      <c r="K1593" s="7">
        <v>47543435.68</v>
      </c>
      <c r="L1593" s="7">
        <v>207704711.19999999</v>
      </c>
      <c r="M1593" s="7">
        <v>24845615.780000001</v>
      </c>
      <c r="N1593" s="7">
        <v>120693043.3</v>
      </c>
      <c r="O1593" s="7">
        <v>165586967.90000001</v>
      </c>
      <c r="P1593" s="7">
        <v>11305593.369999999</v>
      </c>
      <c r="Q1593" s="7">
        <v>5755245.6799999997</v>
      </c>
      <c r="R1593" s="7">
        <v>12289165.09</v>
      </c>
      <c r="S1593" s="7">
        <v>4384924.7300000004</v>
      </c>
      <c r="T1593" s="7">
        <v>137708.62</v>
      </c>
      <c r="U1593" s="7">
        <v>0</v>
      </c>
      <c r="V1593" s="7">
        <v>0</v>
      </c>
      <c r="W1593" s="7">
        <v>0</v>
      </c>
      <c r="X1593" s="7">
        <v>24991774.350000001</v>
      </c>
      <c r="Y1593" s="7">
        <v>332898282.80000001</v>
      </c>
      <c r="Z1593" s="7">
        <v>0</v>
      </c>
      <c r="AA1593" s="7">
        <v>4067398.1</v>
      </c>
      <c r="AB1593" s="7">
        <v>99068620.780000001</v>
      </c>
      <c r="AC1593" s="7">
        <v>0</v>
      </c>
      <c r="AD1593" s="7">
        <v>15576460.09</v>
      </c>
      <c r="AE1593" s="7">
        <v>91118237.769999996</v>
      </c>
      <c r="AF1593" s="7">
        <v>0</v>
      </c>
      <c r="AG1593" s="7">
        <v>5701.28</v>
      </c>
      <c r="AH1593" s="7">
        <v>0</v>
      </c>
      <c r="AI1593" s="7">
        <v>55277389.399999999</v>
      </c>
      <c r="AJ1593" s="7">
        <v>0</v>
      </c>
      <c r="AK1593" s="7">
        <v>0</v>
      </c>
      <c r="AL1593" s="7">
        <v>0</v>
      </c>
      <c r="AM1593" s="7">
        <v>0</v>
      </c>
      <c r="AN1593" s="7">
        <v>0</v>
      </c>
      <c r="AO1593" s="7">
        <v>49657440.350000001</v>
      </c>
      <c r="AP1593" s="7">
        <v>0</v>
      </c>
      <c r="AQ1593" s="7">
        <v>805515442.5</v>
      </c>
      <c r="AR1593" s="7">
        <v>0</v>
      </c>
      <c r="AS1593" s="7">
        <v>0</v>
      </c>
      <c r="AT1593" s="7">
        <v>38554328.729999997</v>
      </c>
      <c r="AU1593" s="8">
        <f t="shared" si="24"/>
        <v>2269361155.0299997</v>
      </c>
    </row>
    <row r="1594" spans="1:47" x14ac:dyDescent="0.3">
      <c r="A1594" s="2">
        <v>2008</v>
      </c>
      <c r="B1594" s="2" t="s">
        <v>81</v>
      </c>
      <c r="C1594" s="2">
        <v>8</v>
      </c>
      <c r="D1594" s="2" t="s">
        <v>65</v>
      </c>
      <c r="E1594" s="7">
        <v>97124173.170000002</v>
      </c>
      <c r="F1594" s="7">
        <v>93263.39</v>
      </c>
      <c r="G1594" s="7">
        <v>12502418.539999999</v>
      </c>
      <c r="H1594" s="7">
        <v>7937202.0099999998</v>
      </c>
      <c r="I1594" s="7">
        <v>98140640.760000005</v>
      </c>
      <c r="J1594" s="7">
        <v>69832394.420000002</v>
      </c>
      <c r="K1594" s="7">
        <v>101799337.5</v>
      </c>
      <c r="L1594" s="7">
        <v>53497458.5</v>
      </c>
      <c r="M1594" s="7">
        <v>6008599.6200000001</v>
      </c>
      <c r="N1594" s="7">
        <v>205355385</v>
      </c>
      <c r="O1594" s="7">
        <v>119307728.90000001</v>
      </c>
      <c r="P1594" s="7">
        <v>65288561.5</v>
      </c>
      <c r="Q1594" s="7">
        <v>32990635.280000001</v>
      </c>
      <c r="R1594" s="7">
        <v>20082730.219999999</v>
      </c>
      <c r="S1594" s="7">
        <v>138567064.19999999</v>
      </c>
      <c r="T1594" s="7">
        <v>985559.67</v>
      </c>
      <c r="U1594" s="7">
        <v>0</v>
      </c>
      <c r="V1594" s="7">
        <v>10458.540000000001</v>
      </c>
      <c r="W1594" s="7">
        <v>0</v>
      </c>
      <c r="X1594" s="7">
        <v>38713856.619999997</v>
      </c>
      <c r="Y1594" s="7">
        <v>474337411.69999999</v>
      </c>
      <c r="Z1594" s="7">
        <v>0</v>
      </c>
      <c r="AA1594" s="7">
        <v>6296202.9100000001</v>
      </c>
      <c r="AB1594" s="7">
        <v>123465767.40000001</v>
      </c>
      <c r="AC1594" s="7">
        <v>0</v>
      </c>
      <c r="AD1594" s="7">
        <v>2914451.73</v>
      </c>
      <c r="AE1594" s="7">
        <v>107457734.59999999</v>
      </c>
      <c r="AF1594" s="7">
        <v>0</v>
      </c>
      <c r="AG1594" s="7">
        <v>114999.62</v>
      </c>
      <c r="AH1594" s="7">
        <v>0</v>
      </c>
      <c r="AI1594" s="7">
        <v>0</v>
      </c>
      <c r="AJ1594" s="7">
        <v>886889.9</v>
      </c>
      <c r="AK1594" s="7">
        <v>0</v>
      </c>
      <c r="AL1594" s="7">
        <v>0</v>
      </c>
      <c r="AM1594" s="7">
        <v>0</v>
      </c>
      <c r="AN1594" s="7">
        <v>0</v>
      </c>
      <c r="AO1594" s="7">
        <v>20203696.440000001</v>
      </c>
      <c r="AP1594" s="7">
        <v>41190781.32</v>
      </c>
      <c r="AQ1594" s="7">
        <v>0</v>
      </c>
      <c r="AR1594" s="7">
        <v>0</v>
      </c>
      <c r="AS1594" s="7">
        <v>0</v>
      </c>
      <c r="AT1594" s="7">
        <v>0</v>
      </c>
      <c r="AU1594" s="8">
        <f t="shared" si="24"/>
        <v>1845105403.46</v>
      </c>
    </row>
    <row r="1595" spans="1:47" x14ac:dyDescent="0.3">
      <c r="A1595" s="2">
        <v>2025</v>
      </c>
      <c r="B1595" s="2" t="s">
        <v>76</v>
      </c>
      <c r="C1595" s="2">
        <v>3</v>
      </c>
      <c r="D1595" s="2" t="s">
        <v>50</v>
      </c>
      <c r="E1595" s="7">
        <v>97084582.260000005</v>
      </c>
      <c r="F1595" s="7">
        <v>-0.01</v>
      </c>
      <c r="G1595" s="7">
        <v>0</v>
      </c>
      <c r="H1595" s="7">
        <v>2355062.75</v>
      </c>
      <c r="I1595" s="7">
        <v>218824</v>
      </c>
      <c r="J1595" s="7">
        <v>7724112.0499999998</v>
      </c>
      <c r="K1595" s="7">
        <v>7955742.4199999999</v>
      </c>
      <c r="L1595" s="7">
        <v>13838382.550000001</v>
      </c>
      <c r="M1595" s="7">
        <v>0</v>
      </c>
      <c r="N1595" s="7">
        <v>212791988.80000001</v>
      </c>
      <c r="O1595" s="7">
        <v>64258881.789999999</v>
      </c>
      <c r="P1595" s="7">
        <v>10294467.17</v>
      </c>
      <c r="Q1595" s="7">
        <v>48218862.890000001</v>
      </c>
      <c r="R1595" s="7">
        <v>4216332.95</v>
      </c>
      <c r="S1595" s="7">
        <v>3005169.54</v>
      </c>
      <c r="T1595" s="7">
        <v>315645.93</v>
      </c>
      <c r="U1595" s="7">
        <v>0</v>
      </c>
      <c r="V1595" s="7">
        <v>0</v>
      </c>
      <c r="W1595" s="7">
        <v>0</v>
      </c>
      <c r="X1595" s="7">
        <v>372411.42</v>
      </c>
      <c r="Y1595" s="7">
        <v>388662951.80000001</v>
      </c>
      <c r="Z1595" s="7">
        <v>0</v>
      </c>
      <c r="AA1595" s="7">
        <v>60516.85</v>
      </c>
      <c r="AB1595" s="7">
        <v>112372220.5</v>
      </c>
      <c r="AC1595" s="7">
        <v>0</v>
      </c>
      <c r="AD1595" s="7">
        <v>0</v>
      </c>
      <c r="AE1595" s="7">
        <v>240224503.19999999</v>
      </c>
      <c r="AF1595" s="7">
        <v>0</v>
      </c>
      <c r="AG1595" s="7">
        <v>0</v>
      </c>
      <c r="AH1595" s="7">
        <v>0</v>
      </c>
      <c r="AI1595" s="7">
        <v>29392134.510000002</v>
      </c>
      <c r="AJ1595" s="7">
        <v>0</v>
      </c>
      <c r="AK1595" s="7">
        <v>0</v>
      </c>
      <c r="AL1595" s="7">
        <v>0</v>
      </c>
      <c r="AM1595" s="7">
        <v>0</v>
      </c>
      <c r="AN1595" s="7">
        <v>0</v>
      </c>
      <c r="AO1595" s="7">
        <v>56235803.289999999</v>
      </c>
      <c r="AP1595" s="7">
        <v>0</v>
      </c>
      <c r="AQ1595" s="7">
        <v>374159914.10000002</v>
      </c>
      <c r="AR1595" s="7">
        <v>0</v>
      </c>
      <c r="AS1595" s="7">
        <v>0</v>
      </c>
      <c r="AT1595" s="7">
        <v>19518030.850000001</v>
      </c>
      <c r="AU1595" s="8">
        <f t="shared" si="24"/>
        <v>1693276541.6100001</v>
      </c>
    </row>
    <row r="1596" spans="1:47" x14ac:dyDescent="0.3">
      <c r="A1596" s="2">
        <v>2019</v>
      </c>
      <c r="B1596" s="2" t="s">
        <v>80</v>
      </c>
      <c r="C1596" s="2">
        <v>7</v>
      </c>
      <c r="D1596" s="2" t="s">
        <v>58</v>
      </c>
      <c r="E1596" s="7">
        <v>96998118.780000001</v>
      </c>
      <c r="F1596" s="7">
        <v>-409.09</v>
      </c>
      <c r="G1596" s="7">
        <v>339919537.39999998</v>
      </c>
      <c r="H1596" s="7">
        <v>37888587.640000001</v>
      </c>
      <c r="I1596" s="7">
        <v>43201.77</v>
      </c>
      <c r="J1596" s="7">
        <v>56499452.200000003</v>
      </c>
      <c r="K1596" s="7">
        <v>130175172.90000001</v>
      </c>
      <c r="L1596" s="7">
        <v>250291747.90000001</v>
      </c>
      <c r="M1596" s="7">
        <v>31602681.710000001</v>
      </c>
      <c r="N1596" s="7">
        <v>1518233145</v>
      </c>
      <c r="O1596" s="7">
        <v>453227933.30000001</v>
      </c>
      <c r="P1596" s="7">
        <v>75533413.349999994</v>
      </c>
      <c r="Q1596" s="7">
        <v>54099115.780000001</v>
      </c>
      <c r="R1596" s="7">
        <v>35098933.93</v>
      </c>
      <c r="S1596" s="7">
        <v>87990379.219999999</v>
      </c>
      <c r="T1596" s="7">
        <v>2453764.83</v>
      </c>
      <c r="U1596" s="7">
        <v>0</v>
      </c>
      <c r="V1596" s="7">
        <v>0</v>
      </c>
      <c r="W1596" s="7">
        <v>0</v>
      </c>
      <c r="X1596" s="7">
        <v>36616401.710000001</v>
      </c>
      <c r="Y1596" s="7">
        <v>961364823.60000002</v>
      </c>
      <c r="Z1596" s="7">
        <v>0</v>
      </c>
      <c r="AA1596" s="7">
        <v>5946856.1900000004</v>
      </c>
      <c r="AB1596" s="7">
        <v>305701054.19999999</v>
      </c>
      <c r="AC1596" s="7">
        <v>0</v>
      </c>
      <c r="AD1596" s="7">
        <v>18237189.09</v>
      </c>
      <c r="AE1596" s="7">
        <v>733309069</v>
      </c>
      <c r="AF1596" s="7">
        <v>0</v>
      </c>
      <c r="AG1596" s="7">
        <v>181.02</v>
      </c>
      <c r="AH1596" s="7">
        <v>0</v>
      </c>
      <c r="AI1596" s="7">
        <v>149573620.69999999</v>
      </c>
      <c r="AJ1596" s="7">
        <v>0</v>
      </c>
      <c r="AK1596" s="7">
        <v>0</v>
      </c>
      <c r="AL1596" s="7">
        <v>0</v>
      </c>
      <c r="AM1596" s="7">
        <v>0</v>
      </c>
      <c r="AN1596" s="7">
        <v>0</v>
      </c>
      <c r="AO1596" s="7">
        <v>-7648961</v>
      </c>
      <c r="AP1596" s="7">
        <v>0</v>
      </c>
      <c r="AQ1596" s="7">
        <v>3419400904</v>
      </c>
      <c r="AR1596" s="7">
        <v>0</v>
      </c>
      <c r="AS1596" s="7">
        <v>0</v>
      </c>
      <c r="AT1596" s="7">
        <v>33317497.690000001</v>
      </c>
      <c r="AU1596" s="8">
        <f t="shared" si="24"/>
        <v>8825873412.8200016</v>
      </c>
    </row>
    <row r="1597" spans="1:47" x14ac:dyDescent="0.3">
      <c r="A1597" s="2">
        <v>2011</v>
      </c>
      <c r="B1597" s="2" t="s">
        <v>76</v>
      </c>
      <c r="C1597" s="2">
        <v>3</v>
      </c>
      <c r="D1597" s="2" t="s">
        <v>56</v>
      </c>
      <c r="E1597" s="7">
        <v>96974447.420000002</v>
      </c>
      <c r="F1597" s="7">
        <v>3917.04</v>
      </c>
      <c r="G1597" s="7">
        <v>6250.93</v>
      </c>
      <c r="H1597" s="7">
        <v>5507031.9900000002</v>
      </c>
      <c r="I1597" s="7">
        <v>10453337.76</v>
      </c>
      <c r="J1597" s="7">
        <v>55020335.390000001</v>
      </c>
      <c r="K1597" s="7">
        <v>14309879.92</v>
      </c>
      <c r="L1597" s="7">
        <v>10875537.859999999</v>
      </c>
      <c r="M1597" s="7">
        <v>20169.439999999999</v>
      </c>
      <c r="N1597" s="7">
        <v>51316582.729999997</v>
      </c>
      <c r="O1597" s="7">
        <v>39479628.920000002</v>
      </c>
      <c r="P1597" s="7">
        <v>4672865.66</v>
      </c>
      <c r="Q1597" s="7">
        <v>2166233.4500000002</v>
      </c>
      <c r="R1597" s="7">
        <v>3204387.51</v>
      </c>
      <c r="S1597" s="7">
        <v>1974532.58</v>
      </c>
      <c r="T1597" s="7">
        <v>559168.67000000004</v>
      </c>
      <c r="U1597" s="7">
        <v>0</v>
      </c>
      <c r="V1597" s="7">
        <v>1446.41</v>
      </c>
      <c r="W1597" s="7">
        <v>0</v>
      </c>
      <c r="X1597" s="7">
        <v>443898.54</v>
      </c>
      <c r="Y1597" s="7">
        <v>163467746.69999999</v>
      </c>
      <c r="Z1597" s="7">
        <v>0</v>
      </c>
      <c r="AA1597" s="7">
        <v>71290.75</v>
      </c>
      <c r="AB1597" s="7">
        <v>49953252.920000002</v>
      </c>
      <c r="AC1597" s="7">
        <v>0</v>
      </c>
      <c r="AD1597" s="7">
        <v>17656.080000000002</v>
      </c>
      <c r="AE1597" s="7">
        <v>30949439.219999999</v>
      </c>
      <c r="AF1597" s="7">
        <v>0</v>
      </c>
      <c r="AG1597" s="7">
        <v>0</v>
      </c>
      <c r="AH1597" s="7">
        <v>0</v>
      </c>
      <c r="AI1597" s="7">
        <v>18251232.309999999</v>
      </c>
      <c r="AJ1597" s="7">
        <v>236111.25</v>
      </c>
      <c r="AK1597" s="7">
        <v>0</v>
      </c>
      <c r="AL1597" s="7">
        <v>0</v>
      </c>
      <c r="AM1597" s="7">
        <v>0</v>
      </c>
      <c r="AN1597" s="7">
        <v>0</v>
      </c>
      <c r="AO1597" s="7">
        <v>18127213</v>
      </c>
      <c r="AP1597" s="7">
        <v>0</v>
      </c>
      <c r="AQ1597" s="7">
        <v>0</v>
      </c>
      <c r="AR1597" s="7">
        <v>0</v>
      </c>
      <c r="AS1597" s="7">
        <v>0</v>
      </c>
      <c r="AT1597" s="7">
        <v>8212816.1500000004</v>
      </c>
      <c r="AU1597" s="8">
        <f t="shared" si="24"/>
        <v>586276410.5999999</v>
      </c>
    </row>
    <row r="1598" spans="1:47" x14ac:dyDescent="0.3">
      <c r="A1598" s="2">
        <v>2010</v>
      </c>
      <c r="B1598" s="2" t="s">
        <v>81</v>
      </c>
      <c r="C1598" s="2">
        <v>8</v>
      </c>
      <c r="D1598" s="2" t="s">
        <v>56</v>
      </c>
      <c r="E1598" s="7">
        <v>96962430.790000007</v>
      </c>
      <c r="F1598" s="7">
        <v>169.23</v>
      </c>
      <c r="G1598" s="7">
        <v>6235.99</v>
      </c>
      <c r="H1598" s="7">
        <v>6070350.4699999997</v>
      </c>
      <c r="I1598" s="7">
        <v>25840743.280000001</v>
      </c>
      <c r="J1598" s="7">
        <v>55573793.329999998</v>
      </c>
      <c r="K1598" s="7">
        <v>13607476.85</v>
      </c>
      <c r="L1598" s="7">
        <v>24387967.420000002</v>
      </c>
      <c r="M1598" s="7">
        <v>316574.26</v>
      </c>
      <c r="N1598" s="7">
        <v>63951826.18</v>
      </c>
      <c r="O1598" s="7">
        <v>36098051.140000001</v>
      </c>
      <c r="P1598" s="7">
        <v>2851900.49</v>
      </c>
      <c r="Q1598" s="7">
        <v>1480986.74</v>
      </c>
      <c r="R1598" s="7">
        <v>3252095.78</v>
      </c>
      <c r="S1598" s="7">
        <v>1767711.51</v>
      </c>
      <c r="T1598" s="7">
        <v>483330.02</v>
      </c>
      <c r="U1598" s="7">
        <v>0</v>
      </c>
      <c r="V1598" s="7">
        <v>2750.96</v>
      </c>
      <c r="W1598" s="7">
        <v>0</v>
      </c>
      <c r="X1598" s="7">
        <v>535957.99</v>
      </c>
      <c r="Y1598" s="7">
        <v>164062310.40000001</v>
      </c>
      <c r="Z1598" s="7">
        <v>0</v>
      </c>
      <c r="AA1598" s="7">
        <v>86577.4</v>
      </c>
      <c r="AB1598" s="7">
        <v>47854349.649999999</v>
      </c>
      <c r="AC1598" s="7">
        <v>0</v>
      </c>
      <c r="AD1598" s="7">
        <v>123801.54</v>
      </c>
      <c r="AE1598" s="7">
        <v>33632569.770000003</v>
      </c>
      <c r="AF1598" s="7">
        <v>0</v>
      </c>
      <c r="AG1598" s="7">
        <v>0</v>
      </c>
      <c r="AH1598" s="7">
        <v>0</v>
      </c>
      <c r="AI1598" s="7">
        <v>0</v>
      </c>
      <c r="AJ1598" s="7">
        <v>141109.10999999999</v>
      </c>
      <c r="AK1598" s="7">
        <v>0</v>
      </c>
      <c r="AL1598" s="7">
        <v>0</v>
      </c>
      <c r="AM1598" s="7">
        <v>0</v>
      </c>
      <c r="AN1598" s="7">
        <v>0</v>
      </c>
      <c r="AO1598" s="7">
        <v>16151833.82</v>
      </c>
      <c r="AP1598" s="7">
        <v>7228752.4000000004</v>
      </c>
      <c r="AQ1598" s="7">
        <v>0</v>
      </c>
      <c r="AR1598" s="7">
        <v>0</v>
      </c>
      <c r="AS1598" s="7">
        <v>0</v>
      </c>
      <c r="AT1598" s="7">
        <v>0</v>
      </c>
      <c r="AU1598" s="8">
        <f t="shared" si="24"/>
        <v>602471656.51999986</v>
      </c>
    </row>
    <row r="1599" spans="1:47" x14ac:dyDescent="0.3">
      <c r="A1599" s="2">
        <v>2019</v>
      </c>
      <c r="B1599" s="2" t="s">
        <v>80</v>
      </c>
      <c r="C1599" s="2">
        <v>7</v>
      </c>
      <c r="D1599" s="2" t="s">
        <v>63</v>
      </c>
      <c r="E1599" s="7">
        <v>96861836.510000005</v>
      </c>
      <c r="F1599" s="7">
        <v>4756.28</v>
      </c>
      <c r="G1599" s="7">
        <v>0</v>
      </c>
      <c r="H1599" s="7">
        <v>29312561.02</v>
      </c>
      <c r="I1599" s="7">
        <v>6018.29</v>
      </c>
      <c r="J1599" s="7">
        <v>43741940.100000001</v>
      </c>
      <c r="K1599" s="7">
        <v>36495574.340000004</v>
      </c>
      <c r="L1599" s="7">
        <v>72292957.969999999</v>
      </c>
      <c r="M1599" s="7">
        <v>6984668.1600000001</v>
      </c>
      <c r="N1599" s="7">
        <v>260290150.59999999</v>
      </c>
      <c r="O1599" s="7">
        <v>132819524.90000001</v>
      </c>
      <c r="P1599" s="7">
        <v>21392851.109999999</v>
      </c>
      <c r="Q1599" s="7">
        <v>10497793.16</v>
      </c>
      <c r="R1599" s="7">
        <v>9426558.1799999997</v>
      </c>
      <c r="S1599" s="7">
        <v>13328531.52</v>
      </c>
      <c r="T1599" s="7">
        <v>237938.96</v>
      </c>
      <c r="U1599" s="7">
        <v>0</v>
      </c>
      <c r="V1599" s="7">
        <v>0</v>
      </c>
      <c r="W1599" s="7">
        <v>0</v>
      </c>
      <c r="X1599" s="7">
        <v>8807783.9600000009</v>
      </c>
      <c r="Y1599" s="7">
        <v>480436682.69999999</v>
      </c>
      <c r="Z1599" s="7">
        <v>0</v>
      </c>
      <c r="AA1599" s="7">
        <v>1432719.74</v>
      </c>
      <c r="AB1599" s="7">
        <v>131446183.09999999</v>
      </c>
      <c r="AC1599" s="7">
        <v>0</v>
      </c>
      <c r="AD1599" s="7">
        <v>3596177.59</v>
      </c>
      <c r="AE1599" s="7">
        <v>141466370.80000001</v>
      </c>
      <c r="AF1599" s="7">
        <v>0</v>
      </c>
      <c r="AG1599" s="7">
        <v>11050090.119999999</v>
      </c>
      <c r="AH1599" s="7">
        <v>0</v>
      </c>
      <c r="AI1599" s="7">
        <v>76063001.859999999</v>
      </c>
      <c r="AJ1599" s="7">
        <v>0</v>
      </c>
      <c r="AK1599" s="7">
        <v>0</v>
      </c>
      <c r="AL1599" s="7">
        <v>0</v>
      </c>
      <c r="AM1599" s="7">
        <v>0</v>
      </c>
      <c r="AN1599" s="7">
        <v>0</v>
      </c>
      <c r="AO1599" s="7">
        <v>11530435.99</v>
      </c>
      <c r="AP1599" s="7">
        <v>0</v>
      </c>
      <c r="AQ1599" s="7">
        <v>1042784891</v>
      </c>
      <c r="AR1599" s="7">
        <v>0</v>
      </c>
      <c r="AS1599" s="7">
        <v>0</v>
      </c>
      <c r="AT1599" s="7">
        <v>11667943.16</v>
      </c>
      <c r="AU1599" s="8">
        <f t="shared" si="24"/>
        <v>2653975941.1199994</v>
      </c>
    </row>
    <row r="1600" spans="1:47" x14ac:dyDescent="0.3">
      <c r="A1600" s="2">
        <v>2014</v>
      </c>
      <c r="B1600" s="2" t="s">
        <v>81</v>
      </c>
      <c r="C1600" s="2">
        <v>8</v>
      </c>
      <c r="D1600" s="2" t="s">
        <v>70</v>
      </c>
      <c r="E1600" s="7">
        <v>96807689</v>
      </c>
      <c r="F1600" s="7">
        <v>221601</v>
      </c>
      <c r="G1600" s="7">
        <v>249378865</v>
      </c>
      <c r="H1600" s="7">
        <v>13711958</v>
      </c>
      <c r="I1600" s="7">
        <v>33411910</v>
      </c>
      <c r="J1600" s="7">
        <v>83878758</v>
      </c>
      <c r="K1600" s="7">
        <v>133491179</v>
      </c>
      <c r="L1600" s="7">
        <v>145647736</v>
      </c>
      <c r="M1600" s="7">
        <v>11767369</v>
      </c>
      <c r="N1600" s="7">
        <v>327156327</v>
      </c>
      <c r="O1600" s="7">
        <v>254577185</v>
      </c>
      <c r="P1600" s="7">
        <v>55511236</v>
      </c>
      <c r="Q1600" s="7">
        <v>22019378</v>
      </c>
      <c r="R1600" s="7">
        <v>32747098</v>
      </c>
      <c r="S1600" s="7">
        <v>52955250</v>
      </c>
      <c r="T1600" s="7">
        <v>2248436</v>
      </c>
      <c r="U1600" s="7">
        <v>0</v>
      </c>
      <c r="V1600" s="7">
        <v>0</v>
      </c>
      <c r="W1600" s="7">
        <v>0</v>
      </c>
      <c r="X1600" s="7">
        <v>29319157</v>
      </c>
      <c r="Y1600" s="7">
        <v>748330518</v>
      </c>
      <c r="Z1600" s="7">
        <v>0</v>
      </c>
      <c r="AA1600" s="7">
        <v>4716793</v>
      </c>
      <c r="AB1600" s="7">
        <v>204479940</v>
      </c>
      <c r="AC1600" s="7">
        <v>0</v>
      </c>
      <c r="AD1600" s="7">
        <v>6305000</v>
      </c>
      <c r="AE1600" s="7">
        <v>178650736</v>
      </c>
      <c r="AF1600" s="7">
        <v>0</v>
      </c>
      <c r="AG1600" s="7">
        <v>7360</v>
      </c>
      <c r="AH1600" s="7">
        <v>0</v>
      </c>
      <c r="AI1600" s="7">
        <v>82615723</v>
      </c>
      <c r="AJ1600" s="7">
        <v>12592797</v>
      </c>
      <c r="AK1600" s="7">
        <v>0</v>
      </c>
      <c r="AL1600" s="7">
        <v>0</v>
      </c>
      <c r="AM1600" s="7">
        <v>0</v>
      </c>
      <c r="AN1600" s="7">
        <v>0</v>
      </c>
      <c r="AO1600" s="7">
        <v>131541319</v>
      </c>
      <c r="AP1600" s="7">
        <v>0</v>
      </c>
      <c r="AQ1600" s="7">
        <v>0</v>
      </c>
      <c r="AR1600" s="7">
        <v>1753420219</v>
      </c>
      <c r="AS1600" s="7">
        <v>174891045</v>
      </c>
      <c r="AT1600" s="7">
        <v>34267975</v>
      </c>
      <c r="AU1600" s="8">
        <f t="shared" si="24"/>
        <v>4876670557</v>
      </c>
    </row>
    <row r="1601" spans="1:47" x14ac:dyDescent="0.3">
      <c r="A1601" s="2">
        <v>2022</v>
      </c>
      <c r="B1601" s="2" t="s">
        <v>83</v>
      </c>
      <c r="C1601" s="2">
        <v>10</v>
      </c>
      <c r="D1601" s="2" t="s">
        <v>52</v>
      </c>
      <c r="E1601" s="7">
        <v>96753379.390000001</v>
      </c>
      <c r="F1601" s="7">
        <v>-454.05</v>
      </c>
      <c r="G1601" s="7">
        <v>6985.41</v>
      </c>
      <c r="H1601" s="7">
        <v>9669458.3399999999</v>
      </c>
      <c r="I1601" s="7">
        <v>0</v>
      </c>
      <c r="J1601" s="7">
        <v>48201833.310000002</v>
      </c>
      <c r="K1601" s="7">
        <v>73505193.5</v>
      </c>
      <c r="L1601" s="7">
        <v>118158172.5</v>
      </c>
      <c r="M1601" s="7">
        <v>1486382.28</v>
      </c>
      <c r="N1601" s="7">
        <v>607987592.60000002</v>
      </c>
      <c r="O1601" s="7">
        <v>247502263.69999999</v>
      </c>
      <c r="P1601" s="7">
        <v>38608747.310000002</v>
      </c>
      <c r="Q1601" s="7">
        <v>15894449.91</v>
      </c>
      <c r="R1601" s="7">
        <v>23537269.920000002</v>
      </c>
      <c r="S1601" s="7">
        <v>4903853.49</v>
      </c>
      <c r="T1601" s="7">
        <v>4063695.26</v>
      </c>
      <c r="U1601" s="7">
        <v>0</v>
      </c>
      <c r="V1601" s="7">
        <v>0</v>
      </c>
      <c r="W1601" s="7">
        <v>0</v>
      </c>
      <c r="X1601" s="7">
        <v>1601960.43</v>
      </c>
      <c r="Y1601" s="7">
        <v>677080328.5</v>
      </c>
      <c r="Z1601" s="7">
        <v>0</v>
      </c>
      <c r="AA1601" s="7">
        <v>256606.44</v>
      </c>
      <c r="AB1601" s="7">
        <v>236776820.5</v>
      </c>
      <c r="AC1601" s="7">
        <v>0</v>
      </c>
      <c r="AD1601" s="7">
        <v>1032627.85</v>
      </c>
      <c r="AE1601" s="7">
        <v>380083050.69999999</v>
      </c>
      <c r="AF1601" s="7">
        <v>0</v>
      </c>
      <c r="AG1601" s="7">
        <v>0</v>
      </c>
      <c r="AH1601" s="7">
        <v>0</v>
      </c>
      <c r="AI1601" s="7">
        <v>74016798.900000006</v>
      </c>
      <c r="AJ1601" s="7">
        <v>0</v>
      </c>
      <c r="AK1601" s="7">
        <v>0</v>
      </c>
      <c r="AL1601" s="7">
        <v>0</v>
      </c>
      <c r="AM1601" s="7">
        <v>0</v>
      </c>
      <c r="AN1601" s="7">
        <v>0</v>
      </c>
      <c r="AO1601" s="7">
        <v>5027421.1100000003</v>
      </c>
      <c r="AP1601" s="7">
        <v>0</v>
      </c>
      <c r="AQ1601" s="7">
        <v>1609126931</v>
      </c>
      <c r="AR1601" s="7">
        <v>0</v>
      </c>
      <c r="AS1601" s="7">
        <v>0</v>
      </c>
      <c r="AT1601" s="7">
        <v>24357366.789999999</v>
      </c>
      <c r="AU1601" s="8">
        <f t="shared" si="24"/>
        <v>4299638735.0900002</v>
      </c>
    </row>
    <row r="1602" spans="1:47" x14ac:dyDescent="0.3">
      <c r="A1602" s="2">
        <v>2024</v>
      </c>
      <c r="B1602" s="2" t="s">
        <v>83</v>
      </c>
      <c r="C1602" s="2">
        <v>10</v>
      </c>
      <c r="D1602" s="2" t="s">
        <v>50</v>
      </c>
      <c r="E1602" s="7">
        <v>96680627.390000001</v>
      </c>
      <c r="F1602" s="7">
        <v>-0.04</v>
      </c>
      <c r="G1602" s="7">
        <v>0</v>
      </c>
      <c r="H1602" s="7">
        <v>3453383.23</v>
      </c>
      <c r="I1602" s="7">
        <v>18245.28</v>
      </c>
      <c r="J1602" s="7">
        <v>12270069.029999999</v>
      </c>
      <c r="K1602" s="7">
        <v>4193102.01</v>
      </c>
      <c r="L1602" s="7">
        <v>37890613.539999999</v>
      </c>
      <c r="M1602" s="7">
        <v>360633.17</v>
      </c>
      <c r="N1602" s="7">
        <v>425657901.19999999</v>
      </c>
      <c r="O1602" s="7">
        <v>113126203.90000001</v>
      </c>
      <c r="P1602" s="7">
        <v>9088739.4600000009</v>
      </c>
      <c r="Q1602" s="7">
        <v>58296587.020000003</v>
      </c>
      <c r="R1602" s="7">
        <v>8858977.9299999997</v>
      </c>
      <c r="S1602" s="7">
        <v>2224388.83</v>
      </c>
      <c r="T1602" s="7">
        <v>324013.52</v>
      </c>
      <c r="U1602" s="7">
        <v>0</v>
      </c>
      <c r="V1602" s="7">
        <v>0</v>
      </c>
      <c r="W1602" s="7">
        <v>0</v>
      </c>
      <c r="X1602" s="7">
        <v>291557.12</v>
      </c>
      <c r="Y1602" s="7">
        <v>505749580.80000001</v>
      </c>
      <c r="Z1602" s="7">
        <v>0</v>
      </c>
      <c r="AA1602" s="7">
        <v>47380</v>
      </c>
      <c r="AB1602" s="7">
        <v>142306828.09999999</v>
      </c>
      <c r="AC1602" s="7">
        <v>0</v>
      </c>
      <c r="AD1602" s="7">
        <v>227825.66</v>
      </c>
      <c r="AE1602" s="7">
        <v>302152730.10000002</v>
      </c>
      <c r="AF1602" s="7">
        <v>0</v>
      </c>
      <c r="AG1602" s="7">
        <v>0</v>
      </c>
      <c r="AH1602" s="7">
        <v>0</v>
      </c>
      <c r="AI1602" s="7">
        <v>30589970.059999999</v>
      </c>
      <c r="AJ1602" s="7">
        <v>0</v>
      </c>
      <c r="AK1602" s="7">
        <v>0</v>
      </c>
      <c r="AL1602" s="7">
        <v>0</v>
      </c>
      <c r="AM1602" s="7">
        <v>0</v>
      </c>
      <c r="AN1602" s="7">
        <v>0</v>
      </c>
      <c r="AO1602" s="7">
        <v>53291173.130000003</v>
      </c>
      <c r="AP1602" s="7">
        <v>0</v>
      </c>
      <c r="AQ1602" s="7">
        <v>561667018.70000005</v>
      </c>
      <c r="AR1602" s="7">
        <v>0</v>
      </c>
      <c r="AS1602" s="7">
        <v>0</v>
      </c>
      <c r="AT1602" s="7">
        <v>45954167.340000004</v>
      </c>
      <c r="AU1602" s="8">
        <f t="shared" ref="AU1602:AU1665" si="25">SUM(E1602:AT1602)</f>
        <v>2414721716.4800005</v>
      </c>
    </row>
    <row r="1603" spans="1:47" x14ac:dyDescent="0.3">
      <c r="A1603" s="2">
        <v>2006</v>
      </c>
      <c r="B1603" s="2" t="s">
        <v>81</v>
      </c>
      <c r="C1603" s="2">
        <v>8</v>
      </c>
      <c r="D1603" s="2" t="s">
        <v>55</v>
      </c>
      <c r="E1603" s="7">
        <v>96665158</v>
      </c>
      <c r="F1603" s="7">
        <v>456</v>
      </c>
      <c r="G1603" s="7">
        <v>3865583</v>
      </c>
      <c r="H1603" s="7">
        <v>1719853</v>
      </c>
      <c r="I1603" s="7">
        <v>1696753</v>
      </c>
      <c r="J1603" s="7">
        <v>74295167</v>
      </c>
      <c r="K1603" s="7">
        <v>22798118</v>
      </c>
      <c r="L1603" s="7">
        <v>10888086</v>
      </c>
      <c r="M1603" s="7">
        <v>455</v>
      </c>
      <c r="N1603" s="7">
        <v>28588089</v>
      </c>
      <c r="O1603" s="7">
        <v>23388341</v>
      </c>
      <c r="P1603" s="7">
        <v>1424063</v>
      </c>
      <c r="Q1603" s="7">
        <v>2116796</v>
      </c>
      <c r="R1603" s="7">
        <v>3395568</v>
      </c>
      <c r="S1603" s="7">
        <v>266977</v>
      </c>
      <c r="T1603" s="7">
        <v>154224</v>
      </c>
      <c r="U1603" s="7">
        <v>0</v>
      </c>
      <c r="V1603" s="7">
        <v>33472</v>
      </c>
      <c r="W1603" s="7">
        <v>0</v>
      </c>
      <c r="X1603" s="7">
        <v>73751</v>
      </c>
      <c r="Y1603" s="7">
        <v>177129608</v>
      </c>
      <c r="Z1603" s="7">
        <v>0</v>
      </c>
      <c r="AA1603" s="7">
        <v>12140</v>
      </c>
      <c r="AB1603" s="7">
        <v>40258602</v>
      </c>
      <c r="AC1603" s="7">
        <v>0</v>
      </c>
      <c r="AD1603" s="7">
        <v>0</v>
      </c>
      <c r="AE1603" s="7">
        <v>17584683</v>
      </c>
      <c r="AF1603" s="7">
        <v>0</v>
      </c>
      <c r="AG1603" s="7">
        <v>24042</v>
      </c>
      <c r="AH1603" s="7">
        <v>0</v>
      </c>
      <c r="AI1603" s="7">
        <v>0</v>
      </c>
      <c r="AJ1603" s="7">
        <v>349290</v>
      </c>
      <c r="AK1603" s="7">
        <v>0</v>
      </c>
      <c r="AL1603" s="7">
        <v>0</v>
      </c>
      <c r="AM1603" s="7">
        <v>0</v>
      </c>
      <c r="AN1603" s="7">
        <v>0</v>
      </c>
      <c r="AO1603" s="7">
        <v>3351412</v>
      </c>
      <c r="AP1603" s="7">
        <v>3003347</v>
      </c>
      <c r="AQ1603" s="7">
        <v>0</v>
      </c>
      <c r="AR1603" s="7">
        <v>0</v>
      </c>
      <c r="AS1603" s="7">
        <v>0</v>
      </c>
      <c r="AT1603" s="7">
        <v>0</v>
      </c>
      <c r="AU1603" s="8">
        <f t="shared" si="25"/>
        <v>513084034</v>
      </c>
    </row>
    <row r="1604" spans="1:47" x14ac:dyDescent="0.3">
      <c r="A1604" s="2">
        <v>2014</v>
      </c>
      <c r="B1604" s="2" t="s">
        <v>76</v>
      </c>
      <c r="C1604" s="2">
        <v>3</v>
      </c>
      <c r="D1604" s="2" t="s">
        <v>63</v>
      </c>
      <c r="E1604" s="7">
        <v>96629883</v>
      </c>
      <c r="F1604" s="7">
        <v>11692</v>
      </c>
      <c r="G1604" s="7">
        <v>0</v>
      </c>
      <c r="H1604" s="7">
        <v>16767257</v>
      </c>
      <c r="I1604" s="7">
        <v>540336</v>
      </c>
      <c r="J1604" s="7">
        <v>34790317</v>
      </c>
      <c r="K1604" s="7">
        <v>38738666</v>
      </c>
      <c r="L1604" s="7">
        <v>21889456</v>
      </c>
      <c r="M1604" s="7">
        <v>6269244</v>
      </c>
      <c r="N1604" s="7">
        <v>100784669</v>
      </c>
      <c r="O1604" s="7">
        <v>93104016</v>
      </c>
      <c r="P1604" s="7">
        <v>10015159</v>
      </c>
      <c r="Q1604" s="7">
        <v>10236008</v>
      </c>
      <c r="R1604" s="7">
        <v>10315608</v>
      </c>
      <c r="S1604" s="7">
        <v>10446363</v>
      </c>
      <c r="T1604" s="7">
        <v>213154</v>
      </c>
      <c r="U1604" s="7">
        <v>0</v>
      </c>
      <c r="V1604" s="7">
        <v>0</v>
      </c>
      <c r="W1604" s="7">
        <v>0</v>
      </c>
      <c r="X1604" s="7">
        <v>9128023</v>
      </c>
      <c r="Y1604" s="7">
        <v>317234497</v>
      </c>
      <c r="Z1604" s="7">
        <v>0</v>
      </c>
      <c r="AA1604" s="7">
        <v>1484786</v>
      </c>
      <c r="AB1604" s="7">
        <v>92058037</v>
      </c>
      <c r="AC1604" s="7">
        <v>0</v>
      </c>
      <c r="AD1604" s="7">
        <v>2842089</v>
      </c>
      <c r="AE1604" s="7">
        <v>58106087</v>
      </c>
      <c r="AF1604" s="7">
        <v>0</v>
      </c>
      <c r="AG1604" s="7">
        <v>8793</v>
      </c>
      <c r="AH1604" s="7">
        <v>0</v>
      </c>
      <c r="AI1604" s="7">
        <v>44434816</v>
      </c>
      <c r="AJ1604" s="7">
        <v>229679</v>
      </c>
      <c r="AK1604" s="7">
        <v>0</v>
      </c>
      <c r="AL1604" s="7">
        <v>0</v>
      </c>
      <c r="AM1604" s="7">
        <v>0</v>
      </c>
      <c r="AN1604" s="7">
        <v>0</v>
      </c>
      <c r="AO1604" s="7">
        <v>14294145</v>
      </c>
      <c r="AP1604" s="7">
        <v>0</v>
      </c>
      <c r="AQ1604" s="7">
        <v>0</v>
      </c>
      <c r="AR1604" s="7">
        <v>485899512</v>
      </c>
      <c r="AS1604" s="7">
        <v>57083444</v>
      </c>
      <c r="AT1604" s="7">
        <v>35991715</v>
      </c>
      <c r="AU1604" s="8">
        <f t="shared" si="25"/>
        <v>1569547451</v>
      </c>
    </row>
    <row r="1605" spans="1:47" x14ac:dyDescent="0.3">
      <c r="A1605" s="2">
        <v>2025</v>
      </c>
      <c r="B1605" s="2" t="s">
        <v>83</v>
      </c>
      <c r="C1605" s="2">
        <v>10</v>
      </c>
      <c r="D1605" s="2" t="s">
        <v>59</v>
      </c>
      <c r="E1605" s="7">
        <v>96419888.209999993</v>
      </c>
      <c r="F1605" s="7">
        <v>-71.37</v>
      </c>
      <c r="G1605" s="7">
        <v>0</v>
      </c>
      <c r="H1605" s="7">
        <v>511279.53</v>
      </c>
      <c r="I1605" s="7">
        <v>735523.23</v>
      </c>
      <c r="J1605" s="7">
        <v>12387656.560000001</v>
      </c>
      <c r="K1605" s="7">
        <v>11239498.109999999</v>
      </c>
      <c r="L1605" s="7">
        <v>76463153.560000002</v>
      </c>
      <c r="M1605" s="7">
        <v>80074.66</v>
      </c>
      <c r="N1605" s="7">
        <v>235079731.90000001</v>
      </c>
      <c r="O1605" s="7">
        <v>67764097.959999993</v>
      </c>
      <c r="P1605" s="7">
        <v>19897200.780000001</v>
      </c>
      <c r="Q1605" s="7">
        <v>2260235.44</v>
      </c>
      <c r="R1605" s="7">
        <v>3974249.86</v>
      </c>
      <c r="S1605" s="7">
        <v>17109500.199999999</v>
      </c>
      <c r="T1605" s="7">
        <v>64822699.520000003</v>
      </c>
      <c r="U1605" s="7">
        <v>0</v>
      </c>
      <c r="V1605" s="7">
        <v>0</v>
      </c>
      <c r="W1605" s="7">
        <v>0</v>
      </c>
      <c r="X1605" s="7">
        <v>42602.48</v>
      </c>
      <c r="Y1605" s="7">
        <v>183324967.5</v>
      </c>
      <c r="Z1605" s="7">
        <v>0</v>
      </c>
      <c r="AA1605" s="7">
        <v>7118.4</v>
      </c>
      <c r="AB1605" s="7">
        <v>65052100.350000001</v>
      </c>
      <c r="AC1605" s="7">
        <v>0</v>
      </c>
      <c r="AD1605" s="7">
        <v>53102.2</v>
      </c>
      <c r="AE1605" s="7">
        <v>120319004.5</v>
      </c>
      <c r="AF1605" s="7">
        <v>0</v>
      </c>
      <c r="AG1605" s="7">
        <v>644334.80000000005</v>
      </c>
      <c r="AH1605" s="7">
        <v>0</v>
      </c>
      <c r="AI1605" s="7">
        <v>22493947.829999998</v>
      </c>
      <c r="AJ1605" s="7">
        <v>0</v>
      </c>
      <c r="AK1605" s="7">
        <v>0</v>
      </c>
      <c r="AL1605" s="7">
        <v>0</v>
      </c>
      <c r="AM1605" s="7">
        <v>0</v>
      </c>
      <c r="AN1605" s="7">
        <v>0</v>
      </c>
      <c r="AO1605" s="7">
        <v>16314233.6</v>
      </c>
      <c r="AP1605" s="7">
        <v>0</v>
      </c>
      <c r="AQ1605" s="7">
        <v>452112700</v>
      </c>
      <c r="AR1605" s="7">
        <v>0</v>
      </c>
      <c r="AS1605" s="7">
        <v>0</v>
      </c>
      <c r="AT1605" s="7">
        <v>9644620.6490000002</v>
      </c>
      <c r="AU1605" s="8">
        <f t="shared" si="25"/>
        <v>1478753450.4589999</v>
      </c>
    </row>
    <row r="1606" spans="1:47" x14ac:dyDescent="0.3">
      <c r="A1606" s="2">
        <v>2016</v>
      </c>
      <c r="B1606" s="2" t="s">
        <v>81</v>
      </c>
      <c r="C1606" s="2">
        <v>8</v>
      </c>
      <c r="D1606" s="2" t="s">
        <v>70</v>
      </c>
      <c r="E1606" s="7">
        <v>96310804.769999996</v>
      </c>
      <c r="F1606" s="7">
        <v>75483.350000000006</v>
      </c>
      <c r="G1606" s="7">
        <v>15344201.49</v>
      </c>
      <c r="H1606" s="7">
        <v>9226922.1400000006</v>
      </c>
      <c r="I1606" s="7">
        <v>51267945.090000004</v>
      </c>
      <c r="J1606" s="7">
        <v>116238779.7</v>
      </c>
      <c r="K1606" s="7">
        <v>121591937.5</v>
      </c>
      <c r="L1606" s="7">
        <v>158247692.69999999</v>
      </c>
      <c r="M1606" s="7">
        <v>37214610.700000003</v>
      </c>
      <c r="N1606" s="7">
        <v>246782047.09999999</v>
      </c>
      <c r="O1606" s="7">
        <v>302177770.60000002</v>
      </c>
      <c r="P1606" s="7">
        <v>76120903.659999996</v>
      </c>
      <c r="Q1606" s="7">
        <v>16850024.600000001</v>
      </c>
      <c r="R1606" s="7">
        <v>35049770.859999999</v>
      </c>
      <c r="S1606" s="7">
        <v>58157219.07</v>
      </c>
      <c r="T1606" s="7">
        <v>2193936.79</v>
      </c>
      <c r="U1606" s="7">
        <v>0</v>
      </c>
      <c r="V1606" s="7">
        <v>0</v>
      </c>
      <c r="W1606" s="7">
        <v>0</v>
      </c>
      <c r="X1606" s="7">
        <v>34594648.039999999</v>
      </c>
      <c r="Y1606" s="7">
        <v>784505916.39999998</v>
      </c>
      <c r="Z1606" s="7">
        <v>0</v>
      </c>
      <c r="AA1606" s="7">
        <v>5833765.8200000003</v>
      </c>
      <c r="AB1606" s="7">
        <v>229719294.30000001</v>
      </c>
      <c r="AC1606" s="7">
        <v>0</v>
      </c>
      <c r="AD1606" s="7">
        <v>23132090</v>
      </c>
      <c r="AE1606" s="7">
        <v>137489281.09999999</v>
      </c>
      <c r="AF1606" s="7">
        <v>0</v>
      </c>
      <c r="AG1606" s="7">
        <v>4281470.97</v>
      </c>
      <c r="AH1606" s="7">
        <v>0</v>
      </c>
      <c r="AI1606" s="7">
        <v>96111785.590000004</v>
      </c>
      <c r="AJ1606" s="7">
        <v>0</v>
      </c>
      <c r="AK1606" s="7">
        <v>0</v>
      </c>
      <c r="AL1606" s="7">
        <v>0</v>
      </c>
      <c r="AM1606" s="7">
        <v>0</v>
      </c>
      <c r="AN1606" s="7">
        <v>0</v>
      </c>
      <c r="AO1606" s="7">
        <v>51577009.359999999</v>
      </c>
      <c r="AP1606" s="7">
        <v>0</v>
      </c>
      <c r="AQ1606" s="7">
        <v>0</v>
      </c>
      <c r="AR1606" s="7">
        <v>1815053729</v>
      </c>
      <c r="AS1606" s="7">
        <v>185933250.09999999</v>
      </c>
      <c r="AT1606" s="7">
        <v>27197589.059999999</v>
      </c>
      <c r="AU1606" s="8">
        <f t="shared" si="25"/>
        <v>4738279879.8600016</v>
      </c>
    </row>
    <row r="1607" spans="1:47" x14ac:dyDescent="0.3">
      <c r="A1607" s="2">
        <v>2018</v>
      </c>
      <c r="B1607" s="2" t="s">
        <v>77</v>
      </c>
      <c r="C1607" s="2">
        <v>4</v>
      </c>
      <c r="D1607" s="2" t="s">
        <v>63</v>
      </c>
      <c r="E1607" s="7">
        <v>96205776.420000002</v>
      </c>
      <c r="F1607" s="7">
        <v>-338.89</v>
      </c>
      <c r="G1607" s="7">
        <v>0</v>
      </c>
      <c r="H1607" s="7">
        <v>15163716.130000001</v>
      </c>
      <c r="I1607" s="7">
        <v>16114856.640000001</v>
      </c>
      <c r="J1607" s="7">
        <v>38762276.140000001</v>
      </c>
      <c r="K1607" s="7">
        <v>41252876.170000002</v>
      </c>
      <c r="L1607" s="7">
        <v>179859384.40000001</v>
      </c>
      <c r="M1607" s="7">
        <v>5676958.7800000003</v>
      </c>
      <c r="N1607" s="7">
        <v>221845811.80000001</v>
      </c>
      <c r="O1607" s="7">
        <v>123498960.09999999</v>
      </c>
      <c r="P1607" s="7">
        <v>13269658.029999999</v>
      </c>
      <c r="Q1607" s="7">
        <v>4055965.14</v>
      </c>
      <c r="R1607" s="7">
        <v>10093606.24</v>
      </c>
      <c r="S1607" s="7">
        <v>11119507.99</v>
      </c>
      <c r="T1607" s="7">
        <v>106018.77</v>
      </c>
      <c r="U1607" s="7">
        <v>0</v>
      </c>
      <c r="V1607" s="7">
        <v>0</v>
      </c>
      <c r="W1607" s="7">
        <v>0</v>
      </c>
      <c r="X1607" s="7">
        <v>8224896.5599999996</v>
      </c>
      <c r="Y1607" s="7">
        <v>472015021.10000002</v>
      </c>
      <c r="Z1607" s="7">
        <v>0</v>
      </c>
      <c r="AA1607" s="7">
        <v>1344438.13</v>
      </c>
      <c r="AB1607" s="7">
        <v>127263794.59999999</v>
      </c>
      <c r="AC1607" s="7">
        <v>0</v>
      </c>
      <c r="AD1607" s="7">
        <v>4339022.95</v>
      </c>
      <c r="AE1607" s="7">
        <v>123198588.7</v>
      </c>
      <c r="AF1607" s="7">
        <v>0</v>
      </c>
      <c r="AG1607" s="7">
        <v>10995886.34</v>
      </c>
      <c r="AH1607" s="7">
        <v>0</v>
      </c>
      <c r="AI1607" s="7">
        <v>65483545.740000002</v>
      </c>
      <c r="AJ1607" s="7">
        <v>0</v>
      </c>
      <c r="AK1607" s="7">
        <v>0</v>
      </c>
      <c r="AL1607" s="7">
        <v>0</v>
      </c>
      <c r="AM1607" s="7">
        <v>0</v>
      </c>
      <c r="AN1607" s="7">
        <v>0</v>
      </c>
      <c r="AO1607" s="7">
        <v>20499020.510000002</v>
      </c>
      <c r="AP1607" s="7">
        <v>0</v>
      </c>
      <c r="AQ1607" s="7">
        <v>747391690</v>
      </c>
      <c r="AR1607" s="7">
        <v>0</v>
      </c>
      <c r="AS1607" s="7">
        <v>0</v>
      </c>
      <c r="AT1607" s="7">
        <v>7179811.2750000004</v>
      </c>
      <c r="AU1607" s="8">
        <f t="shared" si="25"/>
        <v>2364960749.7649999</v>
      </c>
    </row>
    <row r="1608" spans="1:47" x14ac:dyDescent="0.3">
      <c r="A1608" s="2">
        <v>2022</v>
      </c>
      <c r="B1608" s="2" t="s">
        <v>77</v>
      </c>
      <c r="C1608" s="2">
        <v>4</v>
      </c>
      <c r="D1608" s="2" t="s">
        <v>63</v>
      </c>
      <c r="E1608" s="7">
        <v>96155751.969999999</v>
      </c>
      <c r="F1608" s="7">
        <v>4807.7700000000004</v>
      </c>
      <c r="G1608" s="7">
        <v>0</v>
      </c>
      <c r="H1608" s="7">
        <v>17175298.18</v>
      </c>
      <c r="I1608" s="7">
        <v>6773.97</v>
      </c>
      <c r="J1608" s="7">
        <v>41480172.409999996</v>
      </c>
      <c r="K1608" s="7">
        <v>39149541.68</v>
      </c>
      <c r="L1608" s="7">
        <v>48369135.590000004</v>
      </c>
      <c r="M1608" s="7">
        <v>79921.17</v>
      </c>
      <c r="N1608" s="7">
        <v>422054340.80000001</v>
      </c>
      <c r="O1608" s="7">
        <v>171991454.59999999</v>
      </c>
      <c r="P1608" s="7">
        <v>17264390.43</v>
      </c>
      <c r="Q1608" s="7">
        <v>8080373.46</v>
      </c>
      <c r="R1608" s="7">
        <v>10793360.74</v>
      </c>
      <c r="S1608" s="7">
        <v>5948782.1500000004</v>
      </c>
      <c r="T1608" s="7">
        <v>303592.83</v>
      </c>
      <c r="U1608" s="7">
        <v>0</v>
      </c>
      <c r="V1608" s="7">
        <v>0</v>
      </c>
      <c r="W1608" s="7">
        <v>0</v>
      </c>
      <c r="X1608" s="7">
        <v>1331329.46</v>
      </c>
      <c r="Y1608" s="7">
        <v>435412943.19999999</v>
      </c>
      <c r="Z1608" s="7">
        <v>0</v>
      </c>
      <c r="AA1608" s="7">
        <v>223888.44</v>
      </c>
      <c r="AB1608" s="7">
        <v>133869428.90000001</v>
      </c>
      <c r="AC1608" s="7">
        <v>0</v>
      </c>
      <c r="AD1608" s="7">
        <v>64043.519999999997</v>
      </c>
      <c r="AE1608" s="7">
        <v>245640388.30000001</v>
      </c>
      <c r="AF1608" s="7">
        <v>0</v>
      </c>
      <c r="AG1608" s="7">
        <v>10351.77</v>
      </c>
      <c r="AH1608" s="7">
        <v>0</v>
      </c>
      <c r="AI1608" s="7">
        <v>78118848.230000004</v>
      </c>
      <c r="AJ1608" s="7">
        <v>0</v>
      </c>
      <c r="AK1608" s="7">
        <v>0</v>
      </c>
      <c r="AL1608" s="7">
        <v>0</v>
      </c>
      <c r="AM1608" s="7">
        <v>0</v>
      </c>
      <c r="AN1608" s="7">
        <v>0</v>
      </c>
      <c r="AO1608" s="7">
        <v>11592975.880000001</v>
      </c>
      <c r="AP1608" s="7">
        <v>0</v>
      </c>
      <c r="AQ1608" s="7">
        <v>885280611.29999995</v>
      </c>
      <c r="AR1608" s="7">
        <v>0</v>
      </c>
      <c r="AS1608" s="7">
        <v>0</v>
      </c>
      <c r="AT1608" s="7">
        <v>17265891.640000001</v>
      </c>
      <c r="AU1608" s="8">
        <f t="shared" si="25"/>
        <v>2687668398.3899999</v>
      </c>
    </row>
    <row r="1609" spans="1:47" x14ac:dyDescent="0.3">
      <c r="A1609" s="2">
        <v>2017</v>
      </c>
      <c r="B1609" s="2" t="s">
        <v>83</v>
      </c>
      <c r="C1609" s="2">
        <v>10</v>
      </c>
      <c r="D1609" s="2" t="s">
        <v>63</v>
      </c>
      <c r="E1609" s="7">
        <v>96154151.909999996</v>
      </c>
      <c r="F1609" s="7">
        <v>4018.99</v>
      </c>
      <c r="G1609" s="7">
        <v>0</v>
      </c>
      <c r="H1609" s="7">
        <v>24669607.690000001</v>
      </c>
      <c r="I1609" s="7">
        <v>9797420.8599999994</v>
      </c>
      <c r="J1609" s="7">
        <v>40832760.990000002</v>
      </c>
      <c r="K1609" s="7">
        <v>45232037.990000002</v>
      </c>
      <c r="L1609" s="7">
        <v>100043009.90000001</v>
      </c>
      <c r="M1609" s="7">
        <v>939380.61</v>
      </c>
      <c r="N1609" s="7">
        <v>198545602.5</v>
      </c>
      <c r="O1609" s="7">
        <v>117793426.09999999</v>
      </c>
      <c r="P1609" s="7">
        <v>17989195.390000001</v>
      </c>
      <c r="Q1609" s="7">
        <v>3403530.39</v>
      </c>
      <c r="R1609" s="7">
        <v>7582016.8300000001</v>
      </c>
      <c r="S1609" s="7">
        <v>9902267.0500000007</v>
      </c>
      <c r="T1609" s="7">
        <v>1068083.6100000001</v>
      </c>
      <c r="U1609" s="7">
        <v>0</v>
      </c>
      <c r="V1609" s="7">
        <v>0</v>
      </c>
      <c r="W1609" s="7">
        <v>0</v>
      </c>
      <c r="X1609" s="7">
        <v>881113.34</v>
      </c>
      <c r="Y1609" s="7">
        <v>549244341.29999995</v>
      </c>
      <c r="Z1609" s="7">
        <v>0</v>
      </c>
      <c r="AA1609" s="7">
        <v>189357.91</v>
      </c>
      <c r="AB1609" s="7">
        <v>128822869.2</v>
      </c>
      <c r="AC1609" s="7">
        <v>0</v>
      </c>
      <c r="AD1609" s="7">
        <v>3524260.21</v>
      </c>
      <c r="AE1609" s="7">
        <v>115254815.5</v>
      </c>
      <c r="AF1609" s="7">
        <v>0</v>
      </c>
      <c r="AG1609" s="7">
        <v>22177531.140000001</v>
      </c>
      <c r="AH1609" s="7">
        <v>0</v>
      </c>
      <c r="AI1609" s="7">
        <v>64158949.07</v>
      </c>
      <c r="AJ1609" s="7">
        <v>0</v>
      </c>
      <c r="AK1609" s="7">
        <v>0</v>
      </c>
      <c r="AL1609" s="7">
        <v>0</v>
      </c>
      <c r="AM1609" s="7">
        <v>0</v>
      </c>
      <c r="AN1609" s="7">
        <v>0</v>
      </c>
      <c r="AO1609" s="7">
        <v>73698981.629999995</v>
      </c>
      <c r="AP1609" s="7">
        <v>0</v>
      </c>
      <c r="AQ1609" s="7">
        <v>722787742.29999995</v>
      </c>
      <c r="AR1609" s="7">
        <v>0</v>
      </c>
      <c r="AS1609" s="7">
        <v>0</v>
      </c>
      <c r="AT1609" s="7">
        <v>11684419.390000001</v>
      </c>
      <c r="AU1609" s="8">
        <f t="shared" si="25"/>
        <v>2366380891.7999997</v>
      </c>
    </row>
    <row r="1610" spans="1:47" x14ac:dyDescent="0.3">
      <c r="A1610" s="2">
        <v>2006</v>
      </c>
      <c r="B1610" s="2" t="s">
        <v>78</v>
      </c>
      <c r="C1610" s="2">
        <v>5</v>
      </c>
      <c r="D1610" s="2" t="s">
        <v>55</v>
      </c>
      <c r="E1610" s="7">
        <v>96104137</v>
      </c>
      <c r="F1610" s="7">
        <v>405</v>
      </c>
      <c r="G1610" s="7">
        <v>3647141</v>
      </c>
      <c r="H1610" s="7">
        <v>1709435</v>
      </c>
      <c r="I1610" s="7">
        <v>761850</v>
      </c>
      <c r="J1610" s="7">
        <v>65069877</v>
      </c>
      <c r="K1610" s="7">
        <v>19887071</v>
      </c>
      <c r="L1610" s="7">
        <v>14143213</v>
      </c>
      <c r="M1610" s="7">
        <v>3134</v>
      </c>
      <c r="N1610" s="7">
        <v>24133330</v>
      </c>
      <c r="O1610" s="7">
        <v>23984114</v>
      </c>
      <c r="P1610" s="7">
        <v>2144702</v>
      </c>
      <c r="Q1610" s="7">
        <v>1672105</v>
      </c>
      <c r="R1610" s="7">
        <v>3419414</v>
      </c>
      <c r="S1610" s="7">
        <v>219308</v>
      </c>
      <c r="T1610" s="7">
        <v>63115</v>
      </c>
      <c r="U1610" s="7">
        <v>0</v>
      </c>
      <c r="V1610" s="7">
        <v>40169</v>
      </c>
      <c r="W1610" s="7">
        <v>0</v>
      </c>
      <c r="X1610" s="7">
        <v>64790</v>
      </c>
      <c r="Y1610" s="7">
        <v>171915243</v>
      </c>
      <c r="Z1610" s="7">
        <v>0</v>
      </c>
      <c r="AA1610" s="7">
        <v>10471</v>
      </c>
      <c r="AB1610" s="7">
        <v>38553870</v>
      </c>
      <c r="AC1610" s="7">
        <v>0</v>
      </c>
      <c r="AD1610" s="7">
        <v>2780</v>
      </c>
      <c r="AE1610" s="7">
        <v>16266265</v>
      </c>
      <c r="AF1610" s="7">
        <v>0</v>
      </c>
      <c r="AG1610" s="7">
        <v>25764</v>
      </c>
      <c r="AH1610" s="7">
        <v>0</v>
      </c>
      <c r="AI1610" s="7">
        <v>0</v>
      </c>
      <c r="AJ1610" s="7">
        <v>266290</v>
      </c>
      <c r="AK1610" s="7">
        <v>0</v>
      </c>
      <c r="AL1610" s="7">
        <v>0</v>
      </c>
      <c r="AM1610" s="7">
        <v>0</v>
      </c>
      <c r="AN1610" s="7">
        <v>0</v>
      </c>
      <c r="AO1610" s="7">
        <v>1860408</v>
      </c>
      <c r="AP1610" s="7">
        <v>3355929</v>
      </c>
      <c r="AQ1610" s="7">
        <v>0</v>
      </c>
      <c r="AR1610" s="7">
        <v>0</v>
      </c>
      <c r="AS1610" s="7">
        <v>0</v>
      </c>
      <c r="AT1610" s="7">
        <v>0</v>
      </c>
      <c r="AU1610" s="8">
        <f t="shared" si="25"/>
        <v>489324330</v>
      </c>
    </row>
    <row r="1611" spans="1:47" x14ac:dyDescent="0.3">
      <c r="A1611" s="2">
        <v>2010</v>
      </c>
      <c r="B1611" s="2" t="s">
        <v>85</v>
      </c>
      <c r="C1611" s="2">
        <v>12</v>
      </c>
      <c r="D1611" s="2" t="s">
        <v>56</v>
      </c>
      <c r="E1611" s="7">
        <v>96079061.709999993</v>
      </c>
      <c r="F1611" s="7">
        <v>522.85</v>
      </c>
      <c r="G1611" s="7">
        <v>6142.51</v>
      </c>
      <c r="H1611" s="7">
        <v>6596264.1200000001</v>
      </c>
      <c r="I1611" s="7">
        <v>21725003.100000001</v>
      </c>
      <c r="J1611" s="7">
        <v>59827759.060000002</v>
      </c>
      <c r="K1611" s="7">
        <v>16052070.789999999</v>
      </c>
      <c r="L1611" s="7">
        <v>62025304.840000004</v>
      </c>
      <c r="M1611" s="7">
        <v>42711.61</v>
      </c>
      <c r="N1611" s="7">
        <v>60735382.149999999</v>
      </c>
      <c r="O1611" s="7">
        <v>42969833.560000002</v>
      </c>
      <c r="P1611" s="7">
        <v>63990410.539999999</v>
      </c>
      <c r="Q1611" s="7">
        <v>13631933.83</v>
      </c>
      <c r="R1611" s="7">
        <v>4073339.93</v>
      </c>
      <c r="S1611" s="7">
        <v>2674938.7599999998</v>
      </c>
      <c r="T1611" s="7">
        <v>3235999.11</v>
      </c>
      <c r="U1611" s="7">
        <v>0</v>
      </c>
      <c r="V1611" s="7">
        <v>13501.97</v>
      </c>
      <c r="W1611" s="7">
        <v>0</v>
      </c>
      <c r="X1611" s="7">
        <v>493396.69</v>
      </c>
      <c r="Y1611" s="7">
        <v>181400369.09999999</v>
      </c>
      <c r="Z1611" s="7">
        <v>0</v>
      </c>
      <c r="AA1611" s="7">
        <v>77783.88</v>
      </c>
      <c r="AB1611" s="7">
        <v>53287008.280000001</v>
      </c>
      <c r="AC1611" s="7">
        <v>0</v>
      </c>
      <c r="AD1611" s="7">
        <v>32727.43</v>
      </c>
      <c r="AE1611" s="7">
        <v>38312520.100000001</v>
      </c>
      <c r="AF1611" s="7">
        <v>0</v>
      </c>
      <c r="AG1611" s="7">
        <v>0</v>
      </c>
      <c r="AH1611" s="7">
        <v>0</v>
      </c>
      <c r="AI1611" s="7">
        <v>22626922.399999999</v>
      </c>
      <c r="AJ1611" s="7">
        <v>1051553.6299999999</v>
      </c>
      <c r="AK1611" s="7">
        <v>0</v>
      </c>
      <c r="AL1611" s="7">
        <v>0</v>
      </c>
      <c r="AM1611" s="7">
        <v>0</v>
      </c>
      <c r="AN1611" s="7">
        <v>0</v>
      </c>
      <c r="AO1611" s="7">
        <v>16037570.41</v>
      </c>
      <c r="AP1611" s="7">
        <v>0</v>
      </c>
      <c r="AQ1611" s="7">
        <v>0</v>
      </c>
      <c r="AR1611" s="7">
        <v>0</v>
      </c>
      <c r="AS1611" s="7">
        <v>0</v>
      </c>
      <c r="AT1611" s="7">
        <v>7091108.0199999996</v>
      </c>
      <c r="AU1611" s="8">
        <f t="shared" si="25"/>
        <v>774091140.37999988</v>
      </c>
    </row>
    <row r="1612" spans="1:47" x14ac:dyDescent="0.3">
      <c r="A1612" s="2">
        <v>2022</v>
      </c>
      <c r="B1612" s="2" t="s">
        <v>84</v>
      </c>
      <c r="C1612" s="2">
        <v>11</v>
      </c>
      <c r="D1612" s="2" t="s">
        <v>52</v>
      </c>
      <c r="E1612" s="7">
        <v>95890306.849999994</v>
      </c>
      <c r="F1612" s="7">
        <v>-193.53</v>
      </c>
      <c r="G1612" s="7">
        <v>10742.73</v>
      </c>
      <c r="H1612" s="7">
        <v>12851435.789999999</v>
      </c>
      <c r="I1612" s="7">
        <v>39425.050000000003</v>
      </c>
      <c r="J1612" s="7">
        <v>49987127.609999999</v>
      </c>
      <c r="K1612" s="7">
        <v>67009697.93</v>
      </c>
      <c r="L1612" s="7">
        <v>105095461.40000001</v>
      </c>
      <c r="M1612" s="7">
        <v>680935.34</v>
      </c>
      <c r="N1612" s="7">
        <v>252201861.30000001</v>
      </c>
      <c r="O1612" s="7">
        <v>227105326.30000001</v>
      </c>
      <c r="P1612" s="7">
        <v>12425820.279999999</v>
      </c>
      <c r="Q1612" s="7">
        <v>17216588.48</v>
      </c>
      <c r="R1612" s="7">
        <v>18242066.219999999</v>
      </c>
      <c r="S1612" s="7">
        <v>7068211.3499999996</v>
      </c>
      <c r="T1612" s="7">
        <v>4177551.37</v>
      </c>
      <c r="U1612" s="7">
        <v>0</v>
      </c>
      <c r="V1612" s="7">
        <v>0</v>
      </c>
      <c r="W1612" s="7">
        <v>0</v>
      </c>
      <c r="X1612" s="7">
        <v>5199344.2300000004</v>
      </c>
      <c r="Y1612" s="7">
        <v>603261038.5</v>
      </c>
      <c r="Z1612" s="7">
        <v>0</v>
      </c>
      <c r="AA1612" s="7">
        <v>844138.95</v>
      </c>
      <c r="AB1612" s="7">
        <v>187293712.30000001</v>
      </c>
      <c r="AC1612" s="7">
        <v>0</v>
      </c>
      <c r="AD1612" s="7">
        <v>500785.56</v>
      </c>
      <c r="AE1612" s="7">
        <v>169816170.30000001</v>
      </c>
      <c r="AF1612" s="7">
        <v>0</v>
      </c>
      <c r="AG1612" s="7">
        <v>10615.51</v>
      </c>
      <c r="AH1612" s="7">
        <v>0</v>
      </c>
      <c r="AI1612" s="7">
        <v>129519202.7</v>
      </c>
      <c r="AJ1612" s="7">
        <v>0</v>
      </c>
      <c r="AK1612" s="7">
        <v>0</v>
      </c>
      <c r="AL1612" s="7">
        <v>0</v>
      </c>
      <c r="AM1612" s="7">
        <v>0</v>
      </c>
      <c r="AN1612" s="7">
        <v>0</v>
      </c>
      <c r="AO1612" s="7">
        <v>12391825.689999999</v>
      </c>
      <c r="AP1612" s="7">
        <v>0</v>
      </c>
      <c r="AQ1612" s="7">
        <v>1678625600</v>
      </c>
      <c r="AR1612" s="7">
        <v>0</v>
      </c>
      <c r="AS1612" s="7">
        <v>0</v>
      </c>
      <c r="AT1612" s="7">
        <v>37132636.270000003</v>
      </c>
      <c r="AU1612" s="8">
        <f t="shared" si="25"/>
        <v>3694597434.48</v>
      </c>
    </row>
    <row r="1613" spans="1:47" x14ac:dyDescent="0.3">
      <c r="A1613" s="2">
        <v>2022</v>
      </c>
      <c r="B1613" s="2" t="s">
        <v>85</v>
      </c>
      <c r="C1613" s="2">
        <v>12</v>
      </c>
      <c r="D1613" s="2" t="s">
        <v>50</v>
      </c>
      <c r="E1613" s="7">
        <v>95832740.280000001</v>
      </c>
      <c r="F1613" s="7">
        <v>0</v>
      </c>
      <c r="G1613" s="7">
        <v>0</v>
      </c>
      <c r="H1613" s="7">
        <v>2750147.28</v>
      </c>
      <c r="I1613" s="7">
        <v>31488.63</v>
      </c>
      <c r="J1613" s="7">
        <v>18014408.100000001</v>
      </c>
      <c r="K1613" s="7">
        <v>3225182.69</v>
      </c>
      <c r="L1613" s="7">
        <v>25555151.149999999</v>
      </c>
      <c r="M1613" s="7">
        <v>365831.79</v>
      </c>
      <c r="N1613" s="7">
        <v>180731599.30000001</v>
      </c>
      <c r="O1613" s="7">
        <v>109126923.7</v>
      </c>
      <c r="P1613" s="7">
        <v>102843595.2</v>
      </c>
      <c r="Q1613" s="7">
        <v>51333432.32</v>
      </c>
      <c r="R1613" s="7">
        <v>8495240.1799999997</v>
      </c>
      <c r="S1613" s="7">
        <v>5252190.8</v>
      </c>
      <c r="T1613" s="7">
        <v>181151.1</v>
      </c>
      <c r="U1613" s="7">
        <v>0</v>
      </c>
      <c r="V1613" s="7">
        <v>0</v>
      </c>
      <c r="W1613" s="7">
        <v>0</v>
      </c>
      <c r="X1613" s="7">
        <v>246469.07</v>
      </c>
      <c r="Y1613" s="7">
        <v>467921414.10000002</v>
      </c>
      <c r="Z1613" s="7">
        <v>0</v>
      </c>
      <c r="AA1613" s="7">
        <v>40040.019999999997</v>
      </c>
      <c r="AB1613" s="7">
        <v>123893319.40000001</v>
      </c>
      <c r="AC1613" s="7">
        <v>0</v>
      </c>
      <c r="AD1613" s="7">
        <v>238689.9</v>
      </c>
      <c r="AE1613" s="7">
        <v>148827881</v>
      </c>
      <c r="AF1613" s="7">
        <v>0</v>
      </c>
      <c r="AG1613" s="7">
        <v>0</v>
      </c>
      <c r="AH1613" s="7">
        <v>0</v>
      </c>
      <c r="AI1613" s="7">
        <v>35931394.969999999</v>
      </c>
      <c r="AJ1613" s="7">
        <v>0</v>
      </c>
      <c r="AK1613" s="7">
        <v>0</v>
      </c>
      <c r="AL1613" s="7">
        <v>0</v>
      </c>
      <c r="AM1613" s="7">
        <v>0</v>
      </c>
      <c r="AN1613" s="7">
        <v>0</v>
      </c>
      <c r="AO1613" s="7">
        <v>10872105.02</v>
      </c>
      <c r="AP1613" s="7">
        <v>0</v>
      </c>
      <c r="AQ1613" s="7">
        <v>780536610</v>
      </c>
      <c r="AR1613" s="7">
        <v>0</v>
      </c>
      <c r="AS1613" s="7">
        <v>0</v>
      </c>
      <c r="AT1613" s="7">
        <v>6404658.7479999997</v>
      </c>
      <c r="AU1613" s="8">
        <f t="shared" si="25"/>
        <v>2178651664.7480001</v>
      </c>
    </row>
    <row r="1614" spans="1:47" x14ac:dyDescent="0.3">
      <c r="A1614" s="2">
        <v>2009</v>
      </c>
      <c r="B1614" s="2" t="s">
        <v>82</v>
      </c>
      <c r="C1614" s="2">
        <v>9</v>
      </c>
      <c r="D1614" s="2" t="s">
        <v>55</v>
      </c>
      <c r="E1614" s="7">
        <v>95726013.549999997</v>
      </c>
      <c r="F1614" s="7">
        <v>1013.37</v>
      </c>
      <c r="G1614" s="7">
        <v>16001.23</v>
      </c>
      <c r="H1614" s="7">
        <v>953418.63</v>
      </c>
      <c r="I1614" s="7">
        <v>1766552.09</v>
      </c>
      <c r="J1614" s="7">
        <v>52609781.990000002</v>
      </c>
      <c r="K1614" s="7">
        <v>27369213.010000002</v>
      </c>
      <c r="L1614" s="7">
        <v>15644372.779999999</v>
      </c>
      <c r="M1614" s="7">
        <v>3511408.34</v>
      </c>
      <c r="N1614" s="7">
        <v>42680783.960000001</v>
      </c>
      <c r="O1614" s="7">
        <v>28884659.640000001</v>
      </c>
      <c r="P1614" s="7">
        <v>3306991.96</v>
      </c>
      <c r="Q1614" s="7">
        <v>1916941.4</v>
      </c>
      <c r="R1614" s="7">
        <v>4443154.57</v>
      </c>
      <c r="S1614" s="7">
        <v>5920734.0300000003</v>
      </c>
      <c r="T1614" s="7">
        <v>3033078.94</v>
      </c>
      <c r="U1614" s="7">
        <v>0</v>
      </c>
      <c r="V1614" s="7">
        <v>135581.22</v>
      </c>
      <c r="W1614" s="7">
        <v>0</v>
      </c>
      <c r="X1614" s="7">
        <v>3075319.05</v>
      </c>
      <c r="Y1614" s="7">
        <v>178255624.30000001</v>
      </c>
      <c r="Z1614" s="7">
        <v>0</v>
      </c>
      <c r="AA1614" s="7">
        <v>130385.23</v>
      </c>
      <c r="AB1614" s="7">
        <v>41420828.649999999</v>
      </c>
      <c r="AC1614" s="7">
        <v>0</v>
      </c>
      <c r="AD1614" s="7">
        <v>1372023.47</v>
      </c>
      <c r="AE1614" s="7">
        <v>24707054.07</v>
      </c>
      <c r="AF1614" s="7">
        <v>0</v>
      </c>
      <c r="AG1614" s="7">
        <v>0</v>
      </c>
      <c r="AH1614" s="7">
        <v>0</v>
      </c>
      <c r="AI1614" s="7">
        <v>0</v>
      </c>
      <c r="AJ1614" s="7">
        <v>375452.23</v>
      </c>
      <c r="AK1614" s="7">
        <v>0</v>
      </c>
      <c r="AL1614" s="7">
        <v>0</v>
      </c>
      <c r="AM1614" s="7">
        <v>0</v>
      </c>
      <c r="AN1614" s="7">
        <v>0</v>
      </c>
      <c r="AO1614" s="7">
        <v>8261720.0899999999</v>
      </c>
      <c r="AP1614" s="7">
        <v>6418315.0999999996</v>
      </c>
      <c r="AQ1614" s="7">
        <v>0</v>
      </c>
      <c r="AR1614" s="7">
        <v>0</v>
      </c>
      <c r="AS1614" s="7">
        <v>0</v>
      </c>
      <c r="AT1614" s="7">
        <v>0</v>
      </c>
      <c r="AU1614" s="8">
        <f t="shared" si="25"/>
        <v>551936422.9000001</v>
      </c>
    </row>
    <row r="1615" spans="1:47" x14ac:dyDescent="0.3">
      <c r="A1615" s="2">
        <v>2018</v>
      </c>
      <c r="B1615" s="2" t="s">
        <v>81</v>
      </c>
      <c r="C1615" s="2">
        <v>8</v>
      </c>
      <c r="D1615" s="2" t="s">
        <v>58</v>
      </c>
      <c r="E1615" s="7">
        <v>95716396.959999993</v>
      </c>
      <c r="F1615" s="7">
        <v>-1579.45</v>
      </c>
      <c r="G1615" s="7">
        <v>341747439.69999999</v>
      </c>
      <c r="H1615" s="7">
        <v>16406504.02</v>
      </c>
      <c r="I1615" s="7">
        <v>22440.26</v>
      </c>
      <c r="J1615" s="7">
        <v>62393479.340000004</v>
      </c>
      <c r="K1615" s="7">
        <v>124412417.5</v>
      </c>
      <c r="L1615" s="7">
        <v>195310338.19999999</v>
      </c>
      <c r="M1615" s="7">
        <v>19974583.370000001</v>
      </c>
      <c r="N1615" s="7">
        <v>500022945.39999998</v>
      </c>
      <c r="O1615" s="7">
        <v>407694860.69999999</v>
      </c>
      <c r="P1615" s="7">
        <v>68192450.819999993</v>
      </c>
      <c r="Q1615" s="7">
        <v>37570704.609999999</v>
      </c>
      <c r="R1615" s="7">
        <v>41898801.539999999</v>
      </c>
      <c r="S1615" s="7">
        <v>75879016.790000007</v>
      </c>
      <c r="T1615" s="7">
        <v>3350921.11</v>
      </c>
      <c r="U1615" s="7">
        <v>0</v>
      </c>
      <c r="V1615" s="7">
        <v>0</v>
      </c>
      <c r="W1615" s="7">
        <v>0</v>
      </c>
      <c r="X1615" s="7">
        <v>30177436.640000001</v>
      </c>
      <c r="Y1615" s="7">
        <v>936287826.39999998</v>
      </c>
      <c r="Z1615" s="7">
        <v>0</v>
      </c>
      <c r="AA1615" s="7">
        <v>5157568.1100000003</v>
      </c>
      <c r="AB1615" s="7">
        <v>252709913.40000001</v>
      </c>
      <c r="AC1615" s="7">
        <v>0</v>
      </c>
      <c r="AD1615" s="7">
        <v>10586050.289999999</v>
      </c>
      <c r="AE1615" s="7">
        <v>269026712.89999998</v>
      </c>
      <c r="AF1615" s="7">
        <v>0</v>
      </c>
      <c r="AG1615" s="7">
        <v>175.79</v>
      </c>
      <c r="AH1615" s="7">
        <v>0</v>
      </c>
      <c r="AI1615" s="7">
        <v>148381274.40000001</v>
      </c>
      <c r="AJ1615" s="7">
        <v>0</v>
      </c>
      <c r="AK1615" s="7">
        <v>0</v>
      </c>
      <c r="AL1615" s="7">
        <v>0</v>
      </c>
      <c r="AM1615" s="7">
        <v>0</v>
      </c>
      <c r="AN1615" s="7">
        <v>0</v>
      </c>
      <c r="AO1615" s="7">
        <v>36059459.890000001</v>
      </c>
      <c r="AP1615" s="7">
        <v>0</v>
      </c>
      <c r="AQ1615" s="7">
        <v>2661176415</v>
      </c>
      <c r="AR1615" s="7">
        <v>0</v>
      </c>
      <c r="AS1615" s="7">
        <v>0</v>
      </c>
      <c r="AT1615" s="7">
        <v>31499703.640000001</v>
      </c>
      <c r="AU1615" s="8">
        <f t="shared" si="25"/>
        <v>6371654257.3300009</v>
      </c>
    </row>
    <row r="1616" spans="1:47" x14ac:dyDescent="0.3">
      <c r="A1616" s="2">
        <v>2016</v>
      </c>
      <c r="B1616" s="2" t="s">
        <v>76</v>
      </c>
      <c r="C1616" s="2">
        <v>3</v>
      </c>
      <c r="D1616" s="2" t="s">
        <v>70</v>
      </c>
      <c r="E1616" s="7">
        <v>95627057.159999996</v>
      </c>
      <c r="F1616" s="7">
        <v>303577.94</v>
      </c>
      <c r="G1616" s="7">
        <v>150036032.90000001</v>
      </c>
      <c r="H1616" s="7">
        <v>11158568.689999999</v>
      </c>
      <c r="I1616" s="7">
        <v>17242787.57</v>
      </c>
      <c r="J1616" s="7">
        <v>102018249.2</v>
      </c>
      <c r="K1616" s="7">
        <v>88598621.069999993</v>
      </c>
      <c r="L1616" s="7">
        <v>64584330.460000001</v>
      </c>
      <c r="M1616" s="7">
        <v>36586563.289999999</v>
      </c>
      <c r="N1616" s="7">
        <v>252341950.5</v>
      </c>
      <c r="O1616" s="7">
        <v>270518534.5</v>
      </c>
      <c r="P1616" s="7">
        <v>71173358.680000007</v>
      </c>
      <c r="Q1616" s="7">
        <v>32708497.129999999</v>
      </c>
      <c r="R1616" s="7">
        <v>34449201.100000001</v>
      </c>
      <c r="S1616" s="7">
        <v>51040193.07</v>
      </c>
      <c r="T1616" s="7">
        <v>1384291.84</v>
      </c>
      <c r="U1616" s="7">
        <v>0</v>
      </c>
      <c r="V1616" s="7">
        <v>0</v>
      </c>
      <c r="W1616" s="7">
        <v>0</v>
      </c>
      <c r="X1616" s="7">
        <v>33529425.02</v>
      </c>
      <c r="Y1616" s="7">
        <v>777122116.89999998</v>
      </c>
      <c r="Z1616" s="7">
        <v>0</v>
      </c>
      <c r="AA1616" s="7">
        <v>5697882.75</v>
      </c>
      <c r="AB1616" s="7">
        <v>230932782.69999999</v>
      </c>
      <c r="AC1616" s="7">
        <v>0</v>
      </c>
      <c r="AD1616" s="7">
        <v>27368307.43</v>
      </c>
      <c r="AE1616" s="7">
        <v>135730187</v>
      </c>
      <c r="AF1616" s="7">
        <v>0</v>
      </c>
      <c r="AG1616" s="7">
        <v>4938056.54</v>
      </c>
      <c r="AH1616" s="7">
        <v>0</v>
      </c>
      <c r="AI1616" s="7">
        <v>90649453.569999993</v>
      </c>
      <c r="AJ1616" s="7">
        <v>0</v>
      </c>
      <c r="AK1616" s="7">
        <v>0</v>
      </c>
      <c r="AL1616" s="7">
        <v>0</v>
      </c>
      <c r="AM1616" s="7">
        <v>0</v>
      </c>
      <c r="AN1616" s="7">
        <v>0</v>
      </c>
      <c r="AO1616" s="7">
        <v>60294212.520000003</v>
      </c>
      <c r="AP1616" s="7">
        <v>0</v>
      </c>
      <c r="AQ1616" s="7">
        <v>0</v>
      </c>
      <c r="AR1616" s="7">
        <v>1767963699</v>
      </c>
      <c r="AS1616" s="7">
        <v>177677136.5</v>
      </c>
      <c r="AT1616" s="7">
        <v>25027868.75</v>
      </c>
      <c r="AU1616" s="8">
        <f t="shared" si="25"/>
        <v>4616702943.7799997</v>
      </c>
    </row>
    <row r="1617" spans="1:47" x14ac:dyDescent="0.3">
      <c r="A1617" s="2">
        <v>2005</v>
      </c>
      <c r="B1617" s="2" t="s">
        <v>84</v>
      </c>
      <c r="C1617" s="2">
        <v>11</v>
      </c>
      <c r="D1617" s="2" t="s">
        <v>55</v>
      </c>
      <c r="E1617" s="7">
        <v>95534397</v>
      </c>
      <c r="F1617" s="7">
        <v>536</v>
      </c>
      <c r="G1617" s="7">
        <v>3816391</v>
      </c>
      <c r="H1617" s="7">
        <v>1579780</v>
      </c>
      <c r="I1617" s="7">
        <v>1631329</v>
      </c>
      <c r="J1617" s="7">
        <v>72760344</v>
      </c>
      <c r="K1617" s="7">
        <v>21019131</v>
      </c>
      <c r="L1617" s="7">
        <v>4411664</v>
      </c>
      <c r="M1617" s="7">
        <v>-32087</v>
      </c>
      <c r="N1617" s="7">
        <v>42910997</v>
      </c>
      <c r="O1617" s="7">
        <v>26117424</v>
      </c>
      <c r="P1617" s="7">
        <v>1281252</v>
      </c>
      <c r="Q1617" s="7">
        <v>921002</v>
      </c>
      <c r="R1617" s="7">
        <v>3481952</v>
      </c>
      <c r="S1617" s="7">
        <v>362800</v>
      </c>
      <c r="T1617" s="7">
        <v>153036</v>
      </c>
      <c r="U1617" s="7">
        <v>0</v>
      </c>
      <c r="V1617" s="7">
        <v>-19349</v>
      </c>
      <c r="W1617" s="7">
        <v>0</v>
      </c>
      <c r="X1617" s="7">
        <v>59645</v>
      </c>
      <c r="Y1617" s="7">
        <v>169462485</v>
      </c>
      <c r="Z1617" s="7">
        <v>0</v>
      </c>
      <c r="AA1617" s="7">
        <v>9788</v>
      </c>
      <c r="AB1617" s="7">
        <v>37523245</v>
      </c>
      <c r="AC1617" s="7">
        <v>0</v>
      </c>
      <c r="AD1617" s="7">
        <v>-11635</v>
      </c>
      <c r="AE1617" s="7">
        <v>17560251</v>
      </c>
      <c r="AF1617" s="7">
        <v>0</v>
      </c>
      <c r="AG1617" s="7">
        <v>5002</v>
      </c>
      <c r="AH1617" s="7">
        <v>0</v>
      </c>
      <c r="AI1617" s="7">
        <v>0</v>
      </c>
      <c r="AJ1617" s="7">
        <v>284154</v>
      </c>
      <c r="AK1617" s="7">
        <v>0</v>
      </c>
      <c r="AL1617" s="7">
        <v>0</v>
      </c>
      <c r="AM1617" s="7">
        <v>0</v>
      </c>
      <c r="AN1617" s="7">
        <v>4182536</v>
      </c>
      <c r="AO1617" s="7">
        <v>2636918</v>
      </c>
      <c r="AP1617" s="7">
        <v>2567582</v>
      </c>
      <c r="AQ1617" s="7">
        <v>0</v>
      </c>
      <c r="AR1617" s="7">
        <v>0</v>
      </c>
      <c r="AS1617" s="7">
        <v>0</v>
      </c>
      <c r="AT1617" s="7">
        <v>0</v>
      </c>
      <c r="AU1617" s="8">
        <f t="shared" si="25"/>
        <v>510210570</v>
      </c>
    </row>
    <row r="1618" spans="1:47" x14ac:dyDescent="0.3">
      <c r="A1618" s="2">
        <v>2025</v>
      </c>
      <c r="B1618" s="2" t="s">
        <v>83</v>
      </c>
      <c r="C1618" s="2">
        <v>10</v>
      </c>
      <c r="D1618" s="2" t="s">
        <v>52</v>
      </c>
      <c r="E1618" s="7">
        <v>95499206.310000002</v>
      </c>
      <c r="F1618" s="7">
        <v>-16644.93</v>
      </c>
      <c r="G1618" s="7">
        <v>1753.78</v>
      </c>
      <c r="H1618" s="7">
        <v>17793724.780000001</v>
      </c>
      <c r="I1618" s="7">
        <v>898212.62</v>
      </c>
      <c r="J1618" s="7">
        <v>37962960.130000003</v>
      </c>
      <c r="K1618" s="7">
        <v>75142124.530000001</v>
      </c>
      <c r="L1618" s="7">
        <v>142362061.40000001</v>
      </c>
      <c r="M1618" s="7">
        <v>3501963.52</v>
      </c>
      <c r="N1618" s="7">
        <v>581690961.5</v>
      </c>
      <c r="O1618" s="7">
        <v>198468691.30000001</v>
      </c>
      <c r="P1618" s="7">
        <v>54039450.170000002</v>
      </c>
      <c r="Q1618" s="7">
        <v>27836892.449999999</v>
      </c>
      <c r="R1618" s="7">
        <v>25022868.489999998</v>
      </c>
      <c r="S1618" s="7">
        <v>6873717.3200000003</v>
      </c>
      <c r="T1618" s="7">
        <v>6868248.7599999998</v>
      </c>
      <c r="U1618" s="7">
        <v>0</v>
      </c>
      <c r="V1618" s="7">
        <v>0</v>
      </c>
      <c r="W1618" s="7">
        <v>0</v>
      </c>
      <c r="X1618" s="7">
        <v>3550337.43</v>
      </c>
      <c r="Y1618" s="7">
        <v>734503358</v>
      </c>
      <c r="Z1618" s="7">
        <v>0</v>
      </c>
      <c r="AA1618" s="7">
        <v>570130.81999999995</v>
      </c>
      <c r="AB1618" s="7">
        <v>234712397.90000001</v>
      </c>
      <c r="AC1618" s="7">
        <v>0</v>
      </c>
      <c r="AD1618" s="7">
        <v>2144280.83</v>
      </c>
      <c r="AE1618" s="7">
        <v>366570305.60000002</v>
      </c>
      <c r="AF1618" s="7">
        <v>0</v>
      </c>
      <c r="AG1618" s="7">
        <v>30538338.16</v>
      </c>
      <c r="AH1618" s="7">
        <v>0</v>
      </c>
      <c r="AI1618" s="7">
        <v>58876903.090000004</v>
      </c>
      <c r="AJ1618" s="7">
        <v>0</v>
      </c>
      <c r="AK1618" s="7">
        <v>0</v>
      </c>
      <c r="AL1618" s="7">
        <v>0</v>
      </c>
      <c r="AM1618" s="7">
        <v>0</v>
      </c>
      <c r="AN1618" s="7">
        <v>0</v>
      </c>
      <c r="AO1618" s="7">
        <v>12481227.630000001</v>
      </c>
      <c r="AP1618" s="7">
        <v>0</v>
      </c>
      <c r="AQ1618" s="7">
        <v>1718017074</v>
      </c>
      <c r="AR1618" s="7">
        <v>0</v>
      </c>
      <c r="AS1618" s="7">
        <v>0</v>
      </c>
      <c r="AT1618" s="7">
        <v>46783692.140000001</v>
      </c>
      <c r="AU1618" s="8">
        <f t="shared" si="25"/>
        <v>4482694237.7300005</v>
      </c>
    </row>
    <row r="1619" spans="1:47" x14ac:dyDescent="0.3">
      <c r="A1619" s="2">
        <v>2024</v>
      </c>
      <c r="B1619" s="2" t="s">
        <v>80</v>
      </c>
      <c r="C1619" s="2">
        <v>7</v>
      </c>
      <c r="D1619" s="2" t="s">
        <v>52</v>
      </c>
      <c r="E1619" s="7">
        <v>95435052.239999995</v>
      </c>
      <c r="F1619" s="7">
        <v>-176.51</v>
      </c>
      <c r="G1619" s="7">
        <v>7070.58</v>
      </c>
      <c r="H1619" s="7">
        <v>10958767.789999999</v>
      </c>
      <c r="I1619" s="7">
        <v>16421.91</v>
      </c>
      <c r="J1619" s="7">
        <v>44913569.899999999</v>
      </c>
      <c r="K1619" s="7">
        <v>80233310.329999998</v>
      </c>
      <c r="L1619" s="7">
        <v>199098843.80000001</v>
      </c>
      <c r="M1619" s="7">
        <v>3834271.77</v>
      </c>
      <c r="N1619" s="7">
        <v>653730525.5</v>
      </c>
      <c r="O1619" s="7">
        <v>298404122.89999998</v>
      </c>
      <c r="P1619" s="7">
        <v>49561942.990000002</v>
      </c>
      <c r="Q1619" s="7">
        <v>44291979.100000001</v>
      </c>
      <c r="R1619" s="7">
        <v>24488088.510000002</v>
      </c>
      <c r="S1619" s="7">
        <v>4397038.28</v>
      </c>
      <c r="T1619" s="7">
        <v>2916814.49</v>
      </c>
      <c r="U1619" s="7">
        <v>0</v>
      </c>
      <c r="V1619" s="7">
        <v>0</v>
      </c>
      <c r="W1619" s="7">
        <v>0</v>
      </c>
      <c r="X1619" s="7">
        <v>3166413.78</v>
      </c>
      <c r="Y1619" s="7">
        <v>824674587</v>
      </c>
      <c r="Z1619" s="7">
        <v>0</v>
      </c>
      <c r="AA1619" s="7">
        <v>511549.45</v>
      </c>
      <c r="AB1619" s="7">
        <v>245493697.09999999</v>
      </c>
      <c r="AC1619" s="7">
        <v>0</v>
      </c>
      <c r="AD1619" s="7">
        <v>2395847.4300000002</v>
      </c>
      <c r="AE1619" s="7">
        <v>423678100.19999999</v>
      </c>
      <c r="AF1619" s="7">
        <v>0</v>
      </c>
      <c r="AG1619" s="7">
        <v>34530459.729999997</v>
      </c>
      <c r="AH1619" s="7">
        <v>0</v>
      </c>
      <c r="AI1619" s="7">
        <v>78087161.980000004</v>
      </c>
      <c r="AJ1619" s="7">
        <v>0</v>
      </c>
      <c r="AK1619" s="7">
        <v>0</v>
      </c>
      <c r="AL1619" s="7">
        <v>0</v>
      </c>
      <c r="AM1619" s="7">
        <v>0</v>
      </c>
      <c r="AN1619" s="7">
        <v>0</v>
      </c>
      <c r="AO1619" s="7">
        <v>5407313.4299999997</v>
      </c>
      <c r="AP1619" s="7">
        <v>0</v>
      </c>
      <c r="AQ1619" s="7">
        <v>1918702941</v>
      </c>
      <c r="AR1619" s="7">
        <v>0</v>
      </c>
      <c r="AS1619" s="7">
        <v>0</v>
      </c>
      <c r="AT1619" s="7">
        <v>44318725</v>
      </c>
      <c r="AU1619" s="8">
        <f t="shared" si="25"/>
        <v>5093254439.6799984</v>
      </c>
    </row>
    <row r="1620" spans="1:47" x14ac:dyDescent="0.3">
      <c r="A1620" s="2">
        <v>2026</v>
      </c>
      <c r="B1620" s="2" t="s">
        <v>76</v>
      </c>
      <c r="C1620" s="2">
        <v>3</v>
      </c>
      <c r="D1620" s="2" t="s">
        <v>53</v>
      </c>
      <c r="E1620" s="7">
        <v>95429068.280000001</v>
      </c>
      <c r="F1620" s="7">
        <v>-16.27</v>
      </c>
      <c r="G1620" s="7">
        <v>143.96</v>
      </c>
      <c r="H1620" s="7">
        <v>8596063.9900000002</v>
      </c>
      <c r="I1620" s="7">
        <v>2164156.3199999998</v>
      </c>
      <c r="J1620" s="7">
        <v>37526834.789999999</v>
      </c>
      <c r="K1620" s="7">
        <v>33013087.59</v>
      </c>
      <c r="L1620" s="7">
        <v>43232673.390000001</v>
      </c>
      <c r="M1620" s="7">
        <v>672329509.60000002</v>
      </c>
      <c r="N1620" s="7">
        <v>263747108.80000001</v>
      </c>
      <c r="O1620" s="7">
        <v>255953421.09999999</v>
      </c>
      <c r="P1620" s="7">
        <v>54001149.880000003</v>
      </c>
      <c r="Q1620" s="7">
        <v>16431626.869999999</v>
      </c>
      <c r="R1620" s="7">
        <v>19802063.629999999</v>
      </c>
      <c r="S1620" s="7">
        <v>15525153.77</v>
      </c>
      <c r="T1620" s="7">
        <v>269340.99</v>
      </c>
      <c r="U1620" s="7">
        <v>0</v>
      </c>
      <c r="V1620" s="7">
        <v>0</v>
      </c>
      <c r="W1620" s="7">
        <v>0</v>
      </c>
      <c r="X1620" s="7">
        <v>43611862.93</v>
      </c>
      <c r="Y1620" s="7">
        <v>576585836.89999998</v>
      </c>
      <c r="Z1620" s="7">
        <v>0</v>
      </c>
      <c r="AA1620" s="7">
        <v>7095340.0599999996</v>
      </c>
      <c r="AB1620" s="7">
        <v>161373797.69999999</v>
      </c>
      <c r="AC1620" s="7">
        <v>0</v>
      </c>
      <c r="AD1620" s="7">
        <v>681505973.89999998</v>
      </c>
      <c r="AE1620" s="7">
        <v>181902985.59999999</v>
      </c>
      <c r="AF1620" s="7">
        <v>0</v>
      </c>
      <c r="AG1620" s="7">
        <v>2101337.34</v>
      </c>
      <c r="AH1620" s="7">
        <v>0</v>
      </c>
      <c r="AI1620" s="7">
        <v>70940954.659999996</v>
      </c>
      <c r="AJ1620" s="7">
        <v>0</v>
      </c>
      <c r="AK1620" s="7">
        <v>0</v>
      </c>
      <c r="AL1620" s="7">
        <v>0</v>
      </c>
      <c r="AM1620" s="7">
        <v>0</v>
      </c>
      <c r="AN1620" s="7">
        <v>0</v>
      </c>
      <c r="AO1620" s="7">
        <v>26012949.149999999</v>
      </c>
      <c r="AP1620" s="7">
        <v>0</v>
      </c>
      <c r="AQ1620" s="7">
        <v>1335811744</v>
      </c>
      <c r="AR1620" s="7">
        <v>0</v>
      </c>
      <c r="AS1620" s="7">
        <v>0</v>
      </c>
      <c r="AT1620" s="7">
        <v>18373651.469999999</v>
      </c>
      <c r="AU1620" s="8">
        <f t="shared" si="25"/>
        <v>4623337820.4000006</v>
      </c>
    </row>
    <row r="1621" spans="1:47" x14ac:dyDescent="0.3">
      <c r="A1621" s="2">
        <v>2004</v>
      </c>
      <c r="B1621" s="2" t="s">
        <v>83</v>
      </c>
      <c r="C1621" s="2">
        <v>10</v>
      </c>
      <c r="D1621" s="2" t="s">
        <v>55</v>
      </c>
      <c r="E1621" s="7">
        <v>95426220</v>
      </c>
      <c r="F1621" s="7">
        <v>46</v>
      </c>
      <c r="G1621" s="7">
        <v>4079094</v>
      </c>
      <c r="H1621" s="7">
        <v>2002682</v>
      </c>
      <c r="I1621" s="7">
        <v>809236</v>
      </c>
      <c r="J1621" s="7">
        <v>78249514</v>
      </c>
      <c r="K1621" s="7">
        <v>13109816</v>
      </c>
      <c r="L1621" s="7">
        <v>3381458</v>
      </c>
      <c r="M1621" s="7">
        <v>29089</v>
      </c>
      <c r="N1621" s="7">
        <v>56110136</v>
      </c>
      <c r="O1621" s="7">
        <v>18673881</v>
      </c>
      <c r="P1621" s="7">
        <v>1930036</v>
      </c>
      <c r="Q1621" s="7">
        <v>20345422</v>
      </c>
      <c r="R1621" s="7">
        <v>3549805</v>
      </c>
      <c r="S1621" s="7">
        <v>361385</v>
      </c>
      <c r="T1621" s="7">
        <v>221398</v>
      </c>
      <c r="U1621" s="7">
        <v>0</v>
      </c>
      <c r="V1621" s="7">
        <v>4537</v>
      </c>
      <c r="W1621" s="7">
        <v>0</v>
      </c>
      <c r="X1621" s="7">
        <v>64235</v>
      </c>
      <c r="Y1621" s="7">
        <v>148707795</v>
      </c>
      <c r="Z1621" s="7">
        <v>0</v>
      </c>
      <c r="AA1621" s="7">
        <v>10196</v>
      </c>
      <c r="AB1621" s="7">
        <v>34046275</v>
      </c>
      <c r="AC1621" s="7">
        <v>0</v>
      </c>
      <c r="AD1621" s="7">
        <v>26</v>
      </c>
      <c r="AE1621" s="7">
        <v>61630115</v>
      </c>
      <c r="AF1621" s="7">
        <v>0</v>
      </c>
      <c r="AG1621" s="7">
        <v>0</v>
      </c>
      <c r="AH1621" s="7">
        <v>0</v>
      </c>
      <c r="AI1621" s="7">
        <v>0</v>
      </c>
      <c r="AJ1621" s="7">
        <v>258063</v>
      </c>
      <c r="AK1621" s="7">
        <v>852984</v>
      </c>
      <c r="AL1621" s="7">
        <v>3880289</v>
      </c>
      <c r="AM1621" s="7">
        <v>4646726</v>
      </c>
      <c r="AN1621" s="7">
        <v>0</v>
      </c>
      <c r="AO1621" s="7">
        <v>1714356</v>
      </c>
      <c r="AP1621" s="7">
        <v>9804516</v>
      </c>
      <c r="AQ1621" s="7">
        <v>0</v>
      </c>
      <c r="AR1621" s="7">
        <v>0</v>
      </c>
      <c r="AS1621" s="7">
        <v>0</v>
      </c>
      <c r="AT1621" s="7">
        <v>0</v>
      </c>
      <c r="AU1621" s="8">
        <f t="shared" si="25"/>
        <v>563899331</v>
      </c>
    </row>
    <row r="1622" spans="1:47" x14ac:dyDescent="0.3">
      <c r="A1622" s="2">
        <v>2014</v>
      </c>
      <c r="B1622" s="2" t="s">
        <v>79</v>
      </c>
      <c r="C1622" s="2">
        <v>6</v>
      </c>
      <c r="D1622" s="2" t="s">
        <v>70</v>
      </c>
      <c r="E1622" s="7">
        <v>95408732</v>
      </c>
      <c r="F1622" s="7">
        <v>438197</v>
      </c>
      <c r="G1622" s="7">
        <v>166487402</v>
      </c>
      <c r="H1622" s="7">
        <v>16408427</v>
      </c>
      <c r="I1622" s="7">
        <v>52368430</v>
      </c>
      <c r="J1622" s="7">
        <v>78569296</v>
      </c>
      <c r="K1622" s="7">
        <v>130196729</v>
      </c>
      <c r="L1622" s="7">
        <v>147429017</v>
      </c>
      <c r="M1622" s="7">
        <v>13713065</v>
      </c>
      <c r="N1622" s="7">
        <v>269143087</v>
      </c>
      <c r="O1622" s="7">
        <v>255669282</v>
      </c>
      <c r="P1622" s="7">
        <v>78084320</v>
      </c>
      <c r="Q1622" s="7">
        <v>28878259</v>
      </c>
      <c r="R1622" s="7">
        <v>31163169</v>
      </c>
      <c r="S1622" s="7">
        <v>48421688</v>
      </c>
      <c r="T1622" s="7">
        <v>666895</v>
      </c>
      <c r="U1622" s="7">
        <v>0</v>
      </c>
      <c r="V1622" s="7">
        <v>0</v>
      </c>
      <c r="W1622" s="7">
        <v>0</v>
      </c>
      <c r="X1622" s="7">
        <v>27960808</v>
      </c>
      <c r="Y1622" s="7">
        <v>792694862</v>
      </c>
      <c r="Z1622" s="7">
        <v>0</v>
      </c>
      <c r="AA1622" s="7">
        <v>4385259</v>
      </c>
      <c r="AB1622" s="7">
        <v>215230644</v>
      </c>
      <c r="AC1622" s="7">
        <v>0</v>
      </c>
      <c r="AD1622" s="7">
        <v>18480942</v>
      </c>
      <c r="AE1622" s="7">
        <v>142353356</v>
      </c>
      <c r="AF1622" s="7">
        <v>0</v>
      </c>
      <c r="AG1622" s="7">
        <v>7253</v>
      </c>
      <c r="AH1622" s="7">
        <v>0</v>
      </c>
      <c r="AI1622" s="7">
        <v>80455302</v>
      </c>
      <c r="AJ1622" s="7">
        <v>9038512</v>
      </c>
      <c r="AK1622" s="7">
        <v>0</v>
      </c>
      <c r="AL1622" s="7">
        <v>0</v>
      </c>
      <c r="AM1622" s="7">
        <v>0</v>
      </c>
      <c r="AN1622" s="7">
        <v>0</v>
      </c>
      <c r="AO1622" s="7">
        <v>29300775</v>
      </c>
      <c r="AP1622" s="7">
        <v>0</v>
      </c>
      <c r="AQ1622" s="7">
        <v>0</v>
      </c>
      <c r="AR1622" s="7">
        <v>1693321471</v>
      </c>
      <c r="AS1622" s="7">
        <v>180278032</v>
      </c>
      <c r="AT1622" s="7">
        <v>26542922</v>
      </c>
      <c r="AU1622" s="8">
        <f t="shared" si="25"/>
        <v>4633096133</v>
      </c>
    </row>
    <row r="1623" spans="1:47" x14ac:dyDescent="0.3">
      <c r="A1623" s="2">
        <v>2015</v>
      </c>
      <c r="B1623" s="2" t="s">
        <v>79</v>
      </c>
      <c r="C1623" s="2">
        <v>6</v>
      </c>
      <c r="D1623" s="2" t="s">
        <v>58</v>
      </c>
      <c r="E1623" s="7">
        <v>95353676.819999993</v>
      </c>
      <c r="F1623" s="7">
        <v>8233.4500000000007</v>
      </c>
      <c r="G1623" s="7">
        <v>298099621.30000001</v>
      </c>
      <c r="H1623" s="7">
        <v>15214537.039999999</v>
      </c>
      <c r="I1623" s="7">
        <v>16753.080000000002</v>
      </c>
      <c r="J1623" s="7">
        <v>51950884.880000003</v>
      </c>
      <c r="K1623" s="7">
        <v>101214312.40000001</v>
      </c>
      <c r="L1623" s="7">
        <v>192096959.90000001</v>
      </c>
      <c r="M1623" s="7">
        <v>7896497.75</v>
      </c>
      <c r="N1623" s="7">
        <v>328282811.30000001</v>
      </c>
      <c r="O1623" s="7">
        <v>375664816.39999998</v>
      </c>
      <c r="P1623" s="7">
        <v>50576808.759999998</v>
      </c>
      <c r="Q1623" s="7">
        <v>42187309.969999999</v>
      </c>
      <c r="R1623" s="7">
        <v>37275256.149999999</v>
      </c>
      <c r="S1623" s="7">
        <v>64036177.460000001</v>
      </c>
      <c r="T1623" s="7">
        <v>1611266.43</v>
      </c>
      <c r="U1623" s="7">
        <v>0</v>
      </c>
      <c r="V1623" s="7">
        <v>0</v>
      </c>
      <c r="W1623" s="7">
        <v>0</v>
      </c>
      <c r="X1623" s="7">
        <v>22261361.989999998</v>
      </c>
      <c r="Y1623" s="7">
        <v>824973112.89999998</v>
      </c>
      <c r="Z1623" s="7">
        <v>0</v>
      </c>
      <c r="AA1623" s="7">
        <v>3570145.98</v>
      </c>
      <c r="AB1623" s="7">
        <v>246758049.40000001</v>
      </c>
      <c r="AC1623" s="7">
        <v>0</v>
      </c>
      <c r="AD1623" s="7">
        <v>4305271.5</v>
      </c>
      <c r="AE1623" s="7">
        <v>187988102.69999999</v>
      </c>
      <c r="AF1623" s="7">
        <v>0</v>
      </c>
      <c r="AG1623" s="7">
        <v>6678.03</v>
      </c>
      <c r="AH1623" s="7">
        <v>0</v>
      </c>
      <c r="AI1623" s="7">
        <v>123140005</v>
      </c>
      <c r="AJ1623" s="7">
        <v>0</v>
      </c>
      <c r="AK1623" s="7">
        <v>0</v>
      </c>
      <c r="AL1623" s="7">
        <v>0</v>
      </c>
      <c r="AM1623" s="7">
        <v>0</v>
      </c>
      <c r="AN1623" s="7">
        <v>0</v>
      </c>
      <c r="AO1623" s="7">
        <v>56257192.450000003</v>
      </c>
      <c r="AP1623" s="7">
        <v>0</v>
      </c>
      <c r="AQ1623" s="7">
        <v>0</v>
      </c>
      <c r="AR1623" s="7">
        <v>1908962301</v>
      </c>
      <c r="AS1623" s="7">
        <v>194398529.30000001</v>
      </c>
      <c r="AT1623" s="7">
        <v>43865694.560000002</v>
      </c>
      <c r="AU1623" s="8">
        <f t="shared" si="25"/>
        <v>5277972367.9000015</v>
      </c>
    </row>
    <row r="1624" spans="1:47" x14ac:dyDescent="0.3">
      <c r="A1624" s="2">
        <v>2005</v>
      </c>
      <c r="B1624" s="2" t="s">
        <v>76</v>
      </c>
      <c r="C1624" s="2">
        <v>3</v>
      </c>
      <c r="D1624" s="2" t="s">
        <v>55</v>
      </c>
      <c r="E1624" s="7">
        <v>95306292</v>
      </c>
      <c r="F1624" s="7">
        <v>894</v>
      </c>
      <c r="G1624" s="7">
        <v>3373956</v>
      </c>
      <c r="H1624" s="7">
        <v>1952424</v>
      </c>
      <c r="I1624" s="7">
        <v>1800003</v>
      </c>
      <c r="J1624" s="7">
        <v>70160976</v>
      </c>
      <c r="K1624" s="7">
        <v>16378396</v>
      </c>
      <c r="L1624" s="7">
        <v>3341296</v>
      </c>
      <c r="M1624" s="7">
        <v>0</v>
      </c>
      <c r="N1624" s="7">
        <v>50021598</v>
      </c>
      <c r="O1624" s="7">
        <v>35050013</v>
      </c>
      <c r="P1624" s="7">
        <v>2180760</v>
      </c>
      <c r="Q1624" s="7">
        <v>700218</v>
      </c>
      <c r="R1624" s="7">
        <v>3136646</v>
      </c>
      <c r="S1624" s="7">
        <v>196604</v>
      </c>
      <c r="T1624" s="7">
        <v>82101</v>
      </c>
      <c r="U1624" s="7">
        <v>0</v>
      </c>
      <c r="V1624" s="7">
        <v>7630</v>
      </c>
      <c r="W1624" s="7">
        <v>0</v>
      </c>
      <c r="X1624" s="7">
        <v>49729</v>
      </c>
      <c r="Y1624" s="7">
        <v>177698740</v>
      </c>
      <c r="Z1624" s="7">
        <v>0</v>
      </c>
      <c r="AA1624" s="7">
        <v>8264</v>
      </c>
      <c r="AB1624" s="7">
        <v>38712806</v>
      </c>
      <c r="AC1624" s="7">
        <v>0</v>
      </c>
      <c r="AD1624" s="7">
        <v>0</v>
      </c>
      <c r="AE1624" s="7">
        <v>16452721</v>
      </c>
      <c r="AF1624" s="7">
        <v>0</v>
      </c>
      <c r="AG1624" s="7">
        <v>5002</v>
      </c>
      <c r="AH1624" s="7">
        <v>0</v>
      </c>
      <c r="AI1624" s="7">
        <v>0</v>
      </c>
      <c r="AJ1624" s="7">
        <v>253563</v>
      </c>
      <c r="AK1624" s="7">
        <v>0</v>
      </c>
      <c r="AL1624" s="7">
        <v>0</v>
      </c>
      <c r="AM1624" s="7">
        <v>0</v>
      </c>
      <c r="AN1624" s="7">
        <v>4361620</v>
      </c>
      <c r="AO1624" s="7">
        <v>2491876</v>
      </c>
      <c r="AP1624" s="7">
        <v>1930217</v>
      </c>
      <c r="AQ1624" s="7">
        <v>0</v>
      </c>
      <c r="AR1624" s="7">
        <v>0</v>
      </c>
      <c r="AS1624" s="7">
        <v>0</v>
      </c>
      <c r="AT1624" s="7">
        <v>0</v>
      </c>
      <c r="AU1624" s="8">
        <f t="shared" si="25"/>
        <v>525654345</v>
      </c>
    </row>
    <row r="1625" spans="1:47" x14ac:dyDescent="0.3">
      <c r="A1625" s="2">
        <v>2009</v>
      </c>
      <c r="B1625" s="2" t="s">
        <v>81</v>
      </c>
      <c r="C1625" s="2">
        <v>8</v>
      </c>
      <c r="D1625" s="2" t="s">
        <v>65</v>
      </c>
      <c r="E1625" s="7">
        <v>95281648.370000005</v>
      </c>
      <c r="F1625" s="7">
        <v>631467.72</v>
      </c>
      <c r="G1625" s="7">
        <v>135123.01999999999</v>
      </c>
      <c r="H1625" s="7">
        <v>4716938.3899999997</v>
      </c>
      <c r="I1625" s="7">
        <v>18150687.329999998</v>
      </c>
      <c r="J1625" s="7">
        <v>52953549.229999997</v>
      </c>
      <c r="K1625" s="7">
        <v>66370531.039999999</v>
      </c>
      <c r="L1625" s="7">
        <v>52617957.920000002</v>
      </c>
      <c r="M1625" s="7">
        <v>5645340.21</v>
      </c>
      <c r="N1625" s="7">
        <v>139538267.40000001</v>
      </c>
      <c r="O1625" s="7">
        <v>113469078.3</v>
      </c>
      <c r="P1625" s="7">
        <v>89537459.840000004</v>
      </c>
      <c r="Q1625" s="7">
        <v>29716020.920000002</v>
      </c>
      <c r="R1625" s="7">
        <v>16791096.82</v>
      </c>
      <c r="S1625" s="7">
        <v>70133528.989999995</v>
      </c>
      <c r="T1625" s="7">
        <v>929108.79</v>
      </c>
      <c r="U1625" s="7">
        <v>0</v>
      </c>
      <c r="V1625" s="7">
        <v>22155.41</v>
      </c>
      <c r="W1625" s="7">
        <v>0</v>
      </c>
      <c r="X1625" s="7">
        <v>3625456.24</v>
      </c>
      <c r="Y1625" s="7">
        <v>466673648</v>
      </c>
      <c r="Z1625" s="7">
        <v>0</v>
      </c>
      <c r="AA1625" s="7">
        <v>585833.44999999995</v>
      </c>
      <c r="AB1625" s="7">
        <v>124959289.09999999</v>
      </c>
      <c r="AC1625" s="7">
        <v>0</v>
      </c>
      <c r="AD1625" s="7">
        <v>3563177.49</v>
      </c>
      <c r="AE1625" s="7">
        <v>77745681.810000002</v>
      </c>
      <c r="AF1625" s="7">
        <v>0</v>
      </c>
      <c r="AG1625" s="7">
        <v>132147.12</v>
      </c>
      <c r="AH1625" s="7">
        <v>0</v>
      </c>
      <c r="AI1625" s="7">
        <v>0</v>
      </c>
      <c r="AJ1625" s="7">
        <v>881052.35</v>
      </c>
      <c r="AK1625" s="7">
        <v>0</v>
      </c>
      <c r="AL1625" s="7">
        <v>0</v>
      </c>
      <c r="AM1625" s="7">
        <v>0</v>
      </c>
      <c r="AN1625" s="7">
        <v>0</v>
      </c>
      <c r="AO1625" s="7">
        <v>25417570.75</v>
      </c>
      <c r="AP1625" s="7">
        <v>50650147.159999996</v>
      </c>
      <c r="AQ1625" s="7">
        <v>0</v>
      </c>
      <c r="AR1625" s="7">
        <v>0</v>
      </c>
      <c r="AS1625" s="7">
        <v>0</v>
      </c>
      <c r="AT1625" s="7">
        <v>0</v>
      </c>
      <c r="AU1625" s="8">
        <f t="shared" si="25"/>
        <v>1510873963.1699998</v>
      </c>
    </row>
    <row r="1626" spans="1:47" x14ac:dyDescent="0.3">
      <c r="A1626" s="2">
        <v>2018</v>
      </c>
      <c r="B1626" s="2" t="s">
        <v>80</v>
      </c>
      <c r="C1626" s="2">
        <v>7</v>
      </c>
      <c r="D1626" s="2" t="s">
        <v>58</v>
      </c>
      <c r="E1626" s="7">
        <v>95218276.370000005</v>
      </c>
      <c r="F1626" s="7">
        <v>-1524.42</v>
      </c>
      <c r="G1626" s="7">
        <v>347138895.30000001</v>
      </c>
      <c r="H1626" s="7">
        <v>21155003.600000001</v>
      </c>
      <c r="I1626" s="7">
        <v>25718.639999999999</v>
      </c>
      <c r="J1626" s="7">
        <v>53017866.920000002</v>
      </c>
      <c r="K1626" s="7">
        <v>149388500.09999999</v>
      </c>
      <c r="L1626" s="7">
        <v>209402381.80000001</v>
      </c>
      <c r="M1626" s="7">
        <v>19082419.98</v>
      </c>
      <c r="N1626" s="7">
        <v>859775705.10000002</v>
      </c>
      <c r="O1626" s="7">
        <v>412298975.60000002</v>
      </c>
      <c r="P1626" s="7">
        <v>65030681.340000004</v>
      </c>
      <c r="Q1626" s="7">
        <v>44882481.140000001</v>
      </c>
      <c r="R1626" s="7">
        <v>36928139.090000004</v>
      </c>
      <c r="S1626" s="7">
        <v>74702834.019999996</v>
      </c>
      <c r="T1626" s="7">
        <v>1453506.49</v>
      </c>
      <c r="U1626" s="7">
        <v>0</v>
      </c>
      <c r="V1626" s="7">
        <v>0</v>
      </c>
      <c r="W1626" s="7">
        <v>0</v>
      </c>
      <c r="X1626" s="7">
        <v>32329098.399999999</v>
      </c>
      <c r="Y1626" s="7">
        <v>847352676</v>
      </c>
      <c r="Z1626" s="7">
        <v>0</v>
      </c>
      <c r="AA1626" s="7">
        <v>5256421.7699999996</v>
      </c>
      <c r="AB1626" s="7">
        <v>356625409.10000002</v>
      </c>
      <c r="AC1626" s="7">
        <v>0</v>
      </c>
      <c r="AD1626" s="7">
        <v>13162456.359999999</v>
      </c>
      <c r="AE1626" s="7">
        <v>475420081.5</v>
      </c>
      <c r="AF1626" s="7">
        <v>0</v>
      </c>
      <c r="AG1626" s="7">
        <v>175.27</v>
      </c>
      <c r="AH1626" s="7">
        <v>0</v>
      </c>
      <c r="AI1626" s="7">
        <v>147886216.19999999</v>
      </c>
      <c r="AJ1626" s="7">
        <v>0</v>
      </c>
      <c r="AK1626" s="7">
        <v>0</v>
      </c>
      <c r="AL1626" s="7">
        <v>0</v>
      </c>
      <c r="AM1626" s="7">
        <v>0</v>
      </c>
      <c r="AN1626" s="7">
        <v>0</v>
      </c>
      <c r="AO1626" s="7">
        <v>64935192.600000001</v>
      </c>
      <c r="AP1626" s="7">
        <v>0</v>
      </c>
      <c r="AQ1626" s="7">
        <v>2582551511</v>
      </c>
      <c r="AR1626" s="7">
        <v>0</v>
      </c>
      <c r="AS1626" s="7">
        <v>0</v>
      </c>
      <c r="AT1626" s="7">
        <v>30605652.309999999</v>
      </c>
      <c r="AU1626" s="8">
        <f t="shared" si="25"/>
        <v>6945624751.5799999</v>
      </c>
    </row>
    <row r="1627" spans="1:47" x14ac:dyDescent="0.3">
      <c r="A1627" s="2">
        <v>2020</v>
      </c>
      <c r="B1627" s="2" t="s">
        <v>78</v>
      </c>
      <c r="C1627" s="2">
        <v>5</v>
      </c>
      <c r="D1627" s="2" t="s">
        <v>58</v>
      </c>
      <c r="E1627" s="7">
        <v>95171253.379999995</v>
      </c>
      <c r="F1627" s="7">
        <v>-575.05999999999995</v>
      </c>
      <c r="G1627" s="7">
        <v>295485568</v>
      </c>
      <c r="H1627" s="7">
        <v>33190750.93</v>
      </c>
      <c r="I1627" s="7">
        <v>48135.199999999997</v>
      </c>
      <c r="J1627" s="7">
        <v>56149636.32</v>
      </c>
      <c r="K1627" s="7">
        <v>81676593.069999993</v>
      </c>
      <c r="L1627" s="7">
        <v>106454733.7</v>
      </c>
      <c r="M1627" s="7">
        <v>13966779.560000001</v>
      </c>
      <c r="N1627" s="7">
        <v>452772446</v>
      </c>
      <c r="O1627" s="7">
        <v>463273490.69999999</v>
      </c>
      <c r="P1627" s="7">
        <v>48965582.719999999</v>
      </c>
      <c r="Q1627" s="7">
        <v>38328040.509999998</v>
      </c>
      <c r="R1627" s="7">
        <v>29008855.390000001</v>
      </c>
      <c r="S1627" s="7">
        <v>26071027.030000001</v>
      </c>
      <c r="T1627" s="7">
        <v>1358956.12</v>
      </c>
      <c r="U1627" s="7">
        <v>0</v>
      </c>
      <c r="V1627" s="7">
        <v>0</v>
      </c>
      <c r="W1627" s="7">
        <v>0</v>
      </c>
      <c r="X1627" s="7">
        <v>11237370.220000001</v>
      </c>
      <c r="Y1627" s="7">
        <v>402967415.5</v>
      </c>
      <c r="Z1627" s="7">
        <v>0</v>
      </c>
      <c r="AA1627" s="7">
        <v>1818826.19</v>
      </c>
      <c r="AB1627" s="7">
        <v>126456904.09999999</v>
      </c>
      <c r="AC1627" s="7">
        <v>0</v>
      </c>
      <c r="AD1627" s="7">
        <v>6706401.04</v>
      </c>
      <c r="AE1627" s="7">
        <v>227067122.59999999</v>
      </c>
      <c r="AF1627" s="7">
        <v>0</v>
      </c>
      <c r="AG1627" s="7">
        <v>0</v>
      </c>
      <c r="AH1627" s="7">
        <v>0</v>
      </c>
      <c r="AI1627" s="7">
        <v>182903280.09999999</v>
      </c>
      <c r="AJ1627" s="7">
        <v>0</v>
      </c>
      <c r="AK1627" s="7">
        <v>0</v>
      </c>
      <c r="AL1627" s="7">
        <v>0</v>
      </c>
      <c r="AM1627" s="7">
        <v>0</v>
      </c>
      <c r="AN1627" s="7">
        <v>0</v>
      </c>
      <c r="AO1627" s="7">
        <v>2597305.96</v>
      </c>
      <c r="AP1627" s="7">
        <v>0</v>
      </c>
      <c r="AQ1627" s="7">
        <v>1861620723</v>
      </c>
      <c r="AR1627" s="7">
        <v>0</v>
      </c>
      <c r="AS1627" s="7">
        <v>0</v>
      </c>
      <c r="AT1627" s="7">
        <v>17513766.170000002</v>
      </c>
      <c r="AU1627" s="8">
        <f t="shared" si="25"/>
        <v>4582810388.4499998</v>
      </c>
    </row>
    <row r="1628" spans="1:47" x14ac:dyDescent="0.3">
      <c r="A1628" s="2">
        <v>2026</v>
      </c>
      <c r="B1628" s="2" t="s">
        <v>78</v>
      </c>
      <c r="C1628" s="2">
        <v>5</v>
      </c>
      <c r="D1628" s="2" t="s">
        <v>50</v>
      </c>
      <c r="E1628" s="7">
        <v>95023003.010000005</v>
      </c>
      <c r="F1628" s="7">
        <v>-0.01</v>
      </c>
      <c r="G1628" s="7">
        <v>0</v>
      </c>
      <c r="H1628" s="7">
        <v>4788924.12</v>
      </c>
      <c r="I1628" s="7">
        <v>31824</v>
      </c>
      <c r="J1628" s="7">
        <v>8137123.4000000004</v>
      </c>
      <c r="K1628" s="7">
        <v>5126543.8600000003</v>
      </c>
      <c r="L1628" s="7">
        <v>156398754.5</v>
      </c>
      <c r="M1628" s="7">
        <v>434559.18</v>
      </c>
      <c r="N1628" s="7">
        <v>281518075.19999999</v>
      </c>
      <c r="O1628" s="7">
        <v>118617261.2</v>
      </c>
      <c r="P1628" s="7">
        <v>15128393.99</v>
      </c>
      <c r="Q1628" s="7">
        <v>15687170.710000001</v>
      </c>
      <c r="R1628" s="7">
        <v>9964725.7400000002</v>
      </c>
      <c r="S1628" s="7">
        <v>3755312.11</v>
      </c>
      <c r="T1628" s="7">
        <v>77134.41</v>
      </c>
      <c r="U1628" s="7">
        <v>0</v>
      </c>
      <c r="V1628" s="7">
        <v>0</v>
      </c>
      <c r="W1628" s="7">
        <v>0</v>
      </c>
      <c r="X1628" s="7">
        <v>450929.27</v>
      </c>
      <c r="Y1628" s="7">
        <v>580007652.89999998</v>
      </c>
      <c r="Z1628" s="7">
        <v>0</v>
      </c>
      <c r="AA1628" s="7">
        <v>73286.69</v>
      </c>
      <c r="AB1628" s="7">
        <v>148578776.40000001</v>
      </c>
      <c r="AC1628" s="7">
        <v>0</v>
      </c>
      <c r="AD1628" s="7">
        <v>267561.40999999997</v>
      </c>
      <c r="AE1628" s="7">
        <v>254469448.09999999</v>
      </c>
      <c r="AF1628" s="7">
        <v>0</v>
      </c>
      <c r="AG1628" s="7">
        <v>3150808.9</v>
      </c>
      <c r="AH1628" s="7">
        <v>0</v>
      </c>
      <c r="AI1628" s="7">
        <v>34366209.280000001</v>
      </c>
      <c r="AJ1628" s="7">
        <v>0</v>
      </c>
      <c r="AK1628" s="7">
        <v>0</v>
      </c>
      <c r="AL1628" s="7">
        <v>0</v>
      </c>
      <c r="AM1628" s="7">
        <v>0</v>
      </c>
      <c r="AN1628" s="7">
        <v>0</v>
      </c>
      <c r="AO1628" s="7">
        <v>51619385.259999998</v>
      </c>
      <c r="AP1628" s="7">
        <v>0</v>
      </c>
      <c r="AQ1628" s="7">
        <v>582193434.39999998</v>
      </c>
      <c r="AR1628" s="7">
        <v>0</v>
      </c>
      <c r="AS1628" s="7">
        <v>0</v>
      </c>
      <c r="AT1628" s="7">
        <v>4288426.3439999996</v>
      </c>
      <c r="AU1628" s="8">
        <f t="shared" si="25"/>
        <v>2374154724.3740001</v>
      </c>
    </row>
    <row r="1629" spans="1:47" x14ac:dyDescent="0.3">
      <c r="A1629" s="2">
        <v>2006</v>
      </c>
      <c r="B1629" s="2" t="s">
        <v>47</v>
      </c>
      <c r="C1629" s="2">
        <v>1</v>
      </c>
      <c r="D1629" s="2" t="s">
        <v>55</v>
      </c>
      <c r="E1629" s="7">
        <v>94958162</v>
      </c>
      <c r="F1629" s="7">
        <v>888</v>
      </c>
      <c r="G1629" s="7">
        <v>4767139</v>
      </c>
      <c r="H1629" s="7">
        <v>2383749</v>
      </c>
      <c r="I1629" s="7">
        <v>2729950</v>
      </c>
      <c r="J1629" s="7">
        <v>67364036</v>
      </c>
      <c r="K1629" s="7">
        <v>24510794</v>
      </c>
      <c r="L1629" s="7">
        <v>4922290</v>
      </c>
      <c r="M1629" s="7">
        <v>0</v>
      </c>
      <c r="N1629" s="7">
        <v>72127687</v>
      </c>
      <c r="O1629" s="7">
        <v>17929922</v>
      </c>
      <c r="P1629" s="7">
        <v>82351062</v>
      </c>
      <c r="Q1629" s="7">
        <v>4797940</v>
      </c>
      <c r="R1629" s="7">
        <v>2105134</v>
      </c>
      <c r="S1629" s="7">
        <v>1093971</v>
      </c>
      <c r="T1629" s="7">
        <v>82421</v>
      </c>
      <c r="U1629" s="7">
        <v>0</v>
      </c>
      <c r="V1629" s="7">
        <v>2646</v>
      </c>
      <c r="W1629" s="7">
        <v>0</v>
      </c>
      <c r="X1629" s="7">
        <v>66496</v>
      </c>
      <c r="Y1629" s="7">
        <v>165660974</v>
      </c>
      <c r="Z1629" s="7">
        <v>0</v>
      </c>
      <c r="AA1629" s="7">
        <v>11024</v>
      </c>
      <c r="AB1629" s="7">
        <v>37601840</v>
      </c>
      <c r="AC1629" s="7">
        <v>0</v>
      </c>
      <c r="AD1629" s="7">
        <v>0</v>
      </c>
      <c r="AE1629" s="7">
        <v>34042860</v>
      </c>
      <c r="AF1629" s="7">
        <v>0</v>
      </c>
      <c r="AG1629" s="7">
        <v>5002</v>
      </c>
      <c r="AH1629" s="7">
        <v>0</v>
      </c>
      <c r="AI1629" s="7">
        <v>0</v>
      </c>
      <c r="AJ1629" s="7">
        <v>298479</v>
      </c>
      <c r="AK1629" s="7">
        <v>0</v>
      </c>
      <c r="AL1629" s="7">
        <v>0</v>
      </c>
      <c r="AM1629" s="7">
        <v>0</v>
      </c>
      <c r="AN1629" s="7">
        <v>4160642</v>
      </c>
      <c r="AO1629" s="7">
        <v>5020665</v>
      </c>
      <c r="AP1629" s="7">
        <v>1302465</v>
      </c>
      <c r="AQ1629" s="7">
        <v>0</v>
      </c>
      <c r="AR1629" s="7">
        <v>0</v>
      </c>
      <c r="AS1629" s="7">
        <v>0</v>
      </c>
      <c r="AT1629" s="7">
        <v>0</v>
      </c>
      <c r="AU1629" s="8">
        <f t="shared" si="25"/>
        <v>630298238</v>
      </c>
    </row>
    <row r="1630" spans="1:47" x14ac:dyDescent="0.3">
      <c r="A1630" s="2">
        <v>2026</v>
      </c>
      <c r="B1630" s="2" t="s">
        <v>77</v>
      </c>
      <c r="C1630" s="2">
        <v>4</v>
      </c>
      <c r="D1630" s="2" t="s">
        <v>50</v>
      </c>
      <c r="E1630" s="7">
        <v>94879345</v>
      </c>
      <c r="F1630" s="7">
        <v>908040.3</v>
      </c>
      <c r="G1630" s="7">
        <v>0</v>
      </c>
      <c r="H1630" s="7">
        <v>2984691.63</v>
      </c>
      <c r="I1630" s="7">
        <v>36192.94</v>
      </c>
      <c r="J1630" s="7">
        <v>6990041.2000000002</v>
      </c>
      <c r="K1630" s="7">
        <v>4365180.24</v>
      </c>
      <c r="L1630" s="7">
        <v>20631985</v>
      </c>
      <c r="M1630" s="7">
        <v>553410.34</v>
      </c>
      <c r="N1630" s="7">
        <v>360976389.30000001</v>
      </c>
      <c r="O1630" s="7">
        <v>149957469</v>
      </c>
      <c r="P1630" s="7">
        <v>10862093.449999999</v>
      </c>
      <c r="Q1630" s="7">
        <v>20286801.559999999</v>
      </c>
      <c r="R1630" s="7">
        <v>10444068.310000001</v>
      </c>
      <c r="S1630" s="7">
        <v>3866299.06</v>
      </c>
      <c r="T1630" s="7">
        <v>97627.22</v>
      </c>
      <c r="U1630" s="7">
        <v>0</v>
      </c>
      <c r="V1630" s="7">
        <v>0</v>
      </c>
      <c r="W1630" s="7">
        <v>0</v>
      </c>
      <c r="X1630" s="7">
        <v>518973.13</v>
      </c>
      <c r="Y1630" s="7">
        <v>684052410</v>
      </c>
      <c r="Z1630" s="7">
        <v>0</v>
      </c>
      <c r="AA1630" s="7">
        <v>84337.79</v>
      </c>
      <c r="AB1630" s="7">
        <v>182173126.69999999</v>
      </c>
      <c r="AC1630" s="7">
        <v>0</v>
      </c>
      <c r="AD1630" s="7">
        <v>351422.3</v>
      </c>
      <c r="AE1630" s="7">
        <v>420599973.30000001</v>
      </c>
      <c r="AF1630" s="7">
        <v>0</v>
      </c>
      <c r="AG1630" s="7">
        <v>3779410.4</v>
      </c>
      <c r="AH1630" s="7">
        <v>0</v>
      </c>
      <c r="AI1630" s="7">
        <v>34670452.43</v>
      </c>
      <c r="AJ1630" s="7">
        <v>0</v>
      </c>
      <c r="AK1630" s="7">
        <v>0</v>
      </c>
      <c r="AL1630" s="7">
        <v>0</v>
      </c>
      <c r="AM1630" s="7">
        <v>0</v>
      </c>
      <c r="AN1630" s="7">
        <v>0</v>
      </c>
      <c r="AO1630" s="7">
        <v>76177292.680000007</v>
      </c>
      <c r="AP1630" s="7">
        <v>0</v>
      </c>
      <c r="AQ1630" s="7">
        <v>627744527.70000005</v>
      </c>
      <c r="AR1630" s="7">
        <v>0</v>
      </c>
      <c r="AS1630" s="7">
        <v>0</v>
      </c>
      <c r="AT1630" s="7">
        <v>6610056.7879999997</v>
      </c>
      <c r="AU1630" s="8">
        <f t="shared" si="25"/>
        <v>2724601617.7680001</v>
      </c>
    </row>
    <row r="1631" spans="1:47" x14ac:dyDescent="0.3">
      <c r="A1631" s="2">
        <v>2020</v>
      </c>
      <c r="B1631" s="2" t="s">
        <v>75</v>
      </c>
      <c r="C1631" s="2">
        <v>2</v>
      </c>
      <c r="D1631" s="2" t="s">
        <v>58</v>
      </c>
      <c r="E1631" s="7">
        <v>94855498.959999993</v>
      </c>
      <c r="F1631" s="7">
        <v>-660.88</v>
      </c>
      <c r="G1631" s="7">
        <v>349143114.5</v>
      </c>
      <c r="H1631" s="7">
        <v>37239853.119999997</v>
      </c>
      <c r="I1631" s="7">
        <v>20780.310000000001</v>
      </c>
      <c r="J1631" s="7">
        <v>51839778.189999998</v>
      </c>
      <c r="K1631" s="7">
        <v>126057003</v>
      </c>
      <c r="L1631" s="7">
        <v>291351212.30000001</v>
      </c>
      <c r="M1631" s="7">
        <v>17999570.879999999</v>
      </c>
      <c r="N1631" s="7">
        <v>635483726.5</v>
      </c>
      <c r="O1631" s="7">
        <v>451380606.10000002</v>
      </c>
      <c r="P1631" s="7">
        <v>65383149.189999998</v>
      </c>
      <c r="Q1631" s="7">
        <v>31125590.309999999</v>
      </c>
      <c r="R1631" s="7">
        <v>38570840.82</v>
      </c>
      <c r="S1631" s="7">
        <v>101201969.2</v>
      </c>
      <c r="T1631" s="7">
        <v>2571334.0699999998</v>
      </c>
      <c r="U1631" s="7">
        <v>0</v>
      </c>
      <c r="V1631" s="7">
        <v>0</v>
      </c>
      <c r="W1631" s="7">
        <v>0</v>
      </c>
      <c r="X1631" s="7">
        <v>35618363.350000001</v>
      </c>
      <c r="Y1631" s="7">
        <v>942964015.79999995</v>
      </c>
      <c r="Z1631" s="7">
        <v>0</v>
      </c>
      <c r="AA1631" s="7">
        <v>5786586.71</v>
      </c>
      <c r="AB1631" s="7">
        <v>330761631.19999999</v>
      </c>
      <c r="AC1631" s="7">
        <v>0</v>
      </c>
      <c r="AD1631" s="7">
        <v>6434422.6900000004</v>
      </c>
      <c r="AE1631" s="7">
        <v>304363964.69999999</v>
      </c>
      <c r="AF1631" s="7">
        <v>0</v>
      </c>
      <c r="AG1631" s="7">
        <v>0</v>
      </c>
      <c r="AH1631" s="7">
        <v>0</v>
      </c>
      <c r="AI1631" s="7">
        <v>150760638.09999999</v>
      </c>
      <c r="AJ1631" s="7">
        <v>0</v>
      </c>
      <c r="AK1631" s="7">
        <v>0</v>
      </c>
      <c r="AL1631" s="7">
        <v>0</v>
      </c>
      <c r="AM1631" s="7">
        <v>0</v>
      </c>
      <c r="AN1631" s="7">
        <v>0</v>
      </c>
      <c r="AO1631" s="7">
        <v>7620082.9100000001</v>
      </c>
      <c r="AP1631" s="7">
        <v>0</v>
      </c>
      <c r="AQ1631" s="7">
        <v>3593965926</v>
      </c>
      <c r="AR1631" s="7">
        <v>0</v>
      </c>
      <c r="AS1631" s="7">
        <v>0</v>
      </c>
      <c r="AT1631" s="7">
        <v>17063229.91</v>
      </c>
      <c r="AU1631" s="8">
        <f t="shared" si="25"/>
        <v>7689562227.9399996</v>
      </c>
    </row>
    <row r="1632" spans="1:47" x14ac:dyDescent="0.3">
      <c r="A1632" s="2">
        <v>2025</v>
      </c>
      <c r="B1632" s="2" t="s">
        <v>81</v>
      </c>
      <c r="C1632" s="2">
        <v>8</v>
      </c>
      <c r="D1632" s="2" t="s">
        <v>50</v>
      </c>
      <c r="E1632" s="7">
        <v>94833127.480000004</v>
      </c>
      <c r="F1632" s="7">
        <v>0</v>
      </c>
      <c r="G1632" s="7">
        <v>0</v>
      </c>
      <c r="H1632" s="7">
        <v>4364027.18</v>
      </c>
      <c r="I1632" s="7">
        <v>42092.94</v>
      </c>
      <c r="J1632" s="7">
        <v>7115089.5599999996</v>
      </c>
      <c r="K1632" s="7">
        <v>5820508.7800000003</v>
      </c>
      <c r="L1632" s="7">
        <v>43589174.5</v>
      </c>
      <c r="M1632" s="7">
        <v>1208.92</v>
      </c>
      <c r="N1632" s="7">
        <v>192995367.40000001</v>
      </c>
      <c r="O1632" s="7">
        <v>70894355.519999996</v>
      </c>
      <c r="P1632" s="7">
        <v>3201555.18</v>
      </c>
      <c r="Q1632" s="7">
        <v>19870538.829999998</v>
      </c>
      <c r="R1632" s="7">
        <v>5805359.9199999999</v>
      </c>
      <c r="S1632" s="7">
        <v>2879932.61</v>
      </c>
      <c r="T1632" s="7">
        <v>189210.66</v>
      </c>
      <c r="U1632" s="7">
        <v>0</v>
      </c>
      <c r="V1632" s="7">
        <v>0</v>
      </c>
      <c r="W1632" s="7">
        <v>0</v>
      </c>
      <c r="X1632" s="7">
        <v>378262.69</v>
      </c>
      <c r="Y1632" s="7">
        <v>345523122.60000002</v>
      </c>
      <c r="Z1632" s="7">
        <v>0</v>
      </c>
      <c r="AA1632" s="7">
        <v>61467.69</v>
      </c>
      <c r="AB1632" s="7">
        <v>103933696.3</v>
      </c>
      <c r="AC1632" s="7">
        <v>0</v>
      </c>
      <c r="AD1632" s="7">
        <v>0</v>
      </c>
      <c r="AE1632" s="7">
        <v>161222251.40000001</v>
      </c>
      <c r="AF1632" s="7">
        <v>0</v>
      </c>
      <c r="AG1632" s="7">
        <v>0</v>
      </c>
      <c r="AH1632" s="7">
        <v>0</v>
      </c>
      <c r="AI1632" s="7">
        <v>32664661.449999999</v>
      </c>
      <c r="AJ1632" s="7">
        <v>0</v>
      </c>
      <c r="AK1632" s="7">
        <v>0</v>
      </c>
      <c r="AL1632" s="7">
        <v>0</v>
      </c>
      <c r="AM1632" s="7">
        <v>0</v>
      </c>
      <c r="AN1632" s="7">
        <v>0</v>
      </c>
      <c r="AO1632" s="7">
        <v>85049799.920000002</v>
      </c>
      <c r="AP1632" s="7">
        <v>0</v>
      </c>
      <c r="AQ1632" s="7">
        <v>407134028.19999999</v>
      </c>
      <c r="AR1632" s="7">
        <v>0</v>
      </c>
      <c r="AS1632" s="7">
        <v>0</v>
      </c>
      <c r="AT1632" s="7">
        <v>6276679.6960000005</v>
      </c>
      <c r="AU1632" s="8">
        <f t="shared" si="25"/>
        <v>1593845519.4260001</v>
      </c>
    </row>
    <row r="1633" spans="1:47" x14ac:dyDescent="0.3">
      <c r="A1633" s="2">
        <v>2007</v>
      </c>
      <c r="B1633" s="2" t="s">
        <v>85</v>
      </c>
      <c r="C1633" s="2">
        <v>12</v>
      </c>
      <c r="D1633" s="2" t="s">
        <v>66</v>
      </c>
      <c r="E1633" s="7">
        <v>94830313</v>
      </c>
      <c r="F1633" s="7">
        <v>7968</v>
      </c>
      <c r="G1633" s="7">
        <v>43350131</v>
      </c>
      <c r="H1633" s="7">
        <v>38180199</v>
      </c>
      <c r="I1633" s="7">
        <v>51837919</v>
      </c>
      <c r="J1633" s="7">
        <v>60032758</v>
      </c>
      <c r="K1633" s="7">
        <v>121923384</v>
      </c>
      <c r="L1633" s="7">
        <v>130836340</v>
      </c>
      <c r="M1633" s="7">
        <v>169193387</v>
      </c>
      <c r="N1633" s="7">
        <v>1319629650</v>
      </c>
      <c r="O1633" s="7">
        <v>738527873</v>
      </c>
      <c r="P1633" s="7">
        <v>996680710</v>
      </c>
      <c r="Q1633" s="7">
        <v>267422291</v>
      </c>
      <c r="R1633" s="7">
        <v>86190585</v>
      </c>
      <c r="S1633" s="7">
        <v>29585267</v>
      </c>
      <c r="T1633" s="7">
        <v>1006961</v>
      </c>
      <c r="U1633" s="7">
        <v>0</v>
      </c>
      <c r="V1633" s="7">
        <v>46491960</v>
      </c>
      <c r="W1633" s="7">
        <v>0</v>
      </c>
      <c r="X1633" s="7">
        <v>58880114</v>
      </c>
      <c r="Y1633" s="7">
        <v>1836520531</v>
      </c>
      <c r="Z1633" s="7">
        <v>0</v>
      </c>
      <c r="AA1633" s="7">
        <v>10259740</v>
      </c>
      <c r="AB1633" s="7">
        <v>422364182</v>
      </c>
      <c r="AC1633" s="7">
        <v>0</v>
      </c>
      <c r="AD1633" s="7">
        <v>60927309</v>
      </c>
      <c r="AE1633" s="7">
        <v>604769478</v>
      </c>
      <c r="AF1633" s="7">
        <v>0</v>
      </c>
      <c r="AG1633" s="7">
        <v>557477897</v>
      </c>
      <c r="AH1633" s="7">
        <v>0</v>
      </c>
      <c r="AI1633" s="7">
        <v>0</v>
      </c>
      <c r="AJ1633" s="7">
        <v>7391852</v>
      </c>
      <c r="AK1633" s="7">
        <v>0</v>
      </c>
      <c r="AL1633" s="7">
        <v>0</v>
      </c>
      <c r="AM1633" s="7">
        <v>0</v>
      </c>
      <c r="AN1633" s="7">
        <v>0</v>
      </c>
      <c r="AO1633" s="7">
        <v>90762698</v>
      </c>
      <c r="AP1633" s="7">
        <v>784237653</v>
      </c>
      <c r="AQ1633" s="7">
        <v>0</v>
      </c>
      <c r="AR1633" s="7">
        <v>0</v>
      </c>
      <c r="AS1633" s="7">
        <v>0</v>
      </c>
      <c r="AT1633" s="7">
        <v>0</v>
      </c>
      <c r="AU1633" s="8">
        <f t="shared" si="25"/>
        <v>8629319150</v>
      </c>
    </row>
    <row r="1634" spans="1:47" x14ac:dyDescent="0.3">
      <c r="A1634" s="2">
        <v>2019</v>
      </c>
      <c r="B1634" s="2" t="s">
        <v>77</v>
      </c>
      <c r="C1634" s="2">
        <v>4</v>
      </c>
      <c r="D1634" s="2" t="s">
        <v>70</v>
      </c>
      <c r="E1634" s="7">
        <v>94753293.890000001</v>
      </c>
      <c r="F1634" s="7">
        <v>15609.39</v>
      </c>
      <c r="G1634" s="7">
        <v>116890361.3</v>
      </c>
      <c r="H1634" s="7">
        <v>13533888.869999999</v>
      </c>
      <c r="I1634" s="7">
        <v>49591401.460000001</v>
      </c>
      <c r="J1634" s="7">
        <v>123850840</v>
      </c>
      <c r="K1634" s="7">
        <v>179824961</v>
      </c>
      <c r="L1634" s="7">
        <v>802273041.29999995</v>
      </c>
      <c r="M1634" s="7">
        <v>22733531.27</v>
      </c>
      <c r="N1634" s="7">
        <v>872905497.5</v>
      </c>
      <c r="O1634" s="7">
        <v>435622654.5</v>
      </c>
      <c r="P1634" s="7">
        <v>102419799.09999999</v>
      </c>
      <c r="Q1634" s="7">
        <v>53694152.43</v>
      </c>
      <c r="R1634" s="7">
        <v>47369926.920000002</v>
      </c>
      <c r="S1634" s="7">
        <v>109869140.59999999</v>
      </c>
      <c r="T1634" s="7">
        <v>1811225.39</v>
      </c>
      <c r="U1634" s="7">
        <v>0</v>
      </c>
      <c r="V1634" s="7">
        <v>0</v>
      </c>
      <c r="W1634" s="7">
        <v>0</v>
      </c>
      <c r="X1634" s="7">
        <v>45089842.340000004</v>
      </c>
      <c r="Y1634" s="7">
        <v>1000890364</v>
      </c>
      <c r="Z1634" s="7">
        <v>0</v>
      </c>
      <c r="AA1634" s="7">
        <v>7485338.6200000001</v>
      </c>
      <c r="AB1634" s="7">
        <v>279042936</v>
      </c>
      <c r="AC1634" s="7">
        <v>0</v>
      </c>
      <c r="AD1634" s="7">
        <v>22547659.239999998</v>
      </c>
      <c r="AE1634" s="7">
        <v>439940056.5</v>
      </c>
      <c r="AF1634" s="7">
        <v>0</v>
      </c>
      <c r="AG1634" s="7">
        <v>3687751.15</v>
      </c>
      <c r="AH1634" s="7">
        <v>0</v>
      </c>
      <c r="AI1634" s="7">
        <v>111243838.5</v>
      </c>
      <c r="AJ1634" s="7">
        <v>0</v>
      </c>
      <c r="AK1634" s="7">
        <v>0</v>
      </c>
      <c r="AL1634" s="7">
        <v>0</v>
      </c>
      <c r="AM1634" s="7">
        <v>0</v>
      </c>
      <c r="AN1634" s="7">
        <v>0</v>
      </c>
      <c r="AO1634" s="7">
        <v>89332989.480000004</v>
      </c>
      <c r="AP1634" s="7">
        <v>0</v>
      </c>
      <c r="AQ1634" s="7">
        <v>2255442997</v>
      </c>
      <c r="AR1634" s="7">
        <v>0</v>
      </c>
      <c r="AS1634" s="7">
        <v>0</v>
      </c>
      <c r="AT1634" s="7">
        <v>29811733.670000002</v>
      </c>
      <c r="AU1634" s="8">
        <f t="shared" si="25"/>
        <v>7311674831.4199982</v>
      </c>
    </row>
    <row r="1635" spans="1:47" x14ac:dyDescent="0.3">
      <c r="A1635" s="2">
        <v>2014</v>
      </c>
      <c r="B1635" s="2" t="s">
        <v>80</v>
      </c>
      <c r="C1635" s="2">
        <v>7</v>
      </c>
      <c r="D1635" s="2" t="s">
        <v>70</v>
      </c>
      <c r="E1635" s="7">
        <v>94716551</v>
      </c>
      <c r="F1635" s="7">
        <v>447373</v>
      </c>
      <c r="G1635" s="7">
        <v>180955270</v>
      </c>
      <c r="H1635" s="7">
        <v>13362447</v>
      </c>
      <c r="I1635" s="7">
        <v>37285135</v>
      </c>
      <c r="J1635" s="7">
        <v>75557601</v>
      </c>
      <c r="K1635" s="7">
        <v>112655424</v>
      </c>
      <c r="L1635" s="7">
        <v>161366288</v>
      </c>
      <c r="M1635" s="7">
        <v>10091961</v>
      </c>
      <c r="N1635" s="7">
        <v>669157542</v>
      </c>
      <c r="O1635" s="7">
        <v>253789903</v>
      </c>
      <c r="P1635" s="7">
        <v>63645371</v>
      </c>
      <c r="Q1635" s="7">
        <v>144721299</v>
      </c>
      <c r="R1635" s="7">
        <v>27471343</v>
      </c>
      <c r="S1635" s="7">
        <v>43252258</v>
      </c>
      <c r="T1635" s="7">
        <v>1578520</v>
      </c>
      <c r="U1635" s="7">
        <v>0</v>
      </c>
      <c r="V1635" s="7">
        <v>0</v>
      </c>
      <c r="W1635" s="7">
        <v>0</v>
      </c>
      <c r="X1635" s="7">
        <v>28319368</v>
      </c>
      <c r="Y1635" s="7">
        <v>733313867</v>
      </c>
      <c r="Z1635" s="7">
        <v>0</v>
      </c>
      <c r="AA1635" s="7">
        <v>4542332</v>
      </c>
      <c r="AB1635" s="7">
        <v>199230816</v>
      </c>
      <c r="AC1635" s="7">
        <v>0</v>
      </c>
      <c r="AD1635" s="7">
        <v>5645972</v>
      </c>
      <c r="AE1635" s="7">
        <v>368278329</v>
      </c>
      <c r="AF1635" s="7">
        <v>0</v>
      </c>
      <c r="AG1635" s="7">
        <v>7715</v>
      </c>
      <c r="AH1635" s="7">
        <v>0</v>
      </c>
      <c r="AI1635" s="7">
        <v>83288026</v>
      </c>
      <c r="AJ1635" s="7">
        <v>4633522</v>
      </c>
      <c r="AK1635" s="7">
        <v>0</v>
      </c>
      <c r="AL1635" s="7">
        <v>0</v>
      </c>
      <c r="AM1635" s="7">
        <v>0</v>
      </c>
      <c r="AN1635" s="7">
        <v>0</v>
      </c>
      <c r="AO1635" s="7">
        <v>103255360</v>
      </c>
      <c r="AP1635" s="7">
        <v>0</v>
      </c>
      <c r="AQ1635" s="7">
        <v>0</v>
      </c>
      <c r="AR1635" s="7">
        <v>1692181819</v>
      </c>
      <c r="AS1635" s="7">
        <v>180349283</v>
      </c>
      <c r="AT1635" s="7">
        <v>23476556</v>
      </c>
      <c r="AU1635" s="8">
        <f t="shared" si="25"/>
        <v>5316577251</v>
      </c>
    </row>
    <row r="1636" spans="1:47" x14ac:dyDescent="0.3">
      <c r="A1636" s="2">
        <v>2015</v>
      </c>
      <c r="B1636" s="2" t="s">
        <v>76</v>
      </c>
      <c r="C1636" s="2">
        <v>3</v>
      </c>
      <c r="D1636" s="2" t="s">
        <v>63</v>
      </c>
      <c r="E1636" s="7">
        <v>94678633</v>
      </c>
      <c r="F1636" s="7">
        <v>9187</v>
      </c>
      <c r="G1636" s="7">
        <v>58000</v>
      </c>
      <c r="H1636" s="7">
        <v>23734250</v>
      </c>
      <c r="I1636" s="7">
        <v>1694720</v>
      </c>
      <c r="J1636" s="7">
        <v>38699743</v>
      </c>
      <c r="K1636" s="7">
        <v>35846557</v>
      </c>
      <c r="L1636" s="7">
        <v>21064609</v>
      </c>
      <c r="M1636" s="7">
        <v>8039492</v>
      </c>
      <c r="N1636" s="7">
        <v>111215079</v>
      </c>
      <c r="O1636" s="7">
        <v>103833707</v>
      </c>
      <c r="P1636" s="7">
        <v>7118079</v>
      </c>
      <c r="Q1636" s="7">
        <v>17230558</v>
      </c>
      <c r="R1636" s="7">
        <v>8124615</v>
      </c>
      <c r="S1636" s="7">
        <v>8958434</v>
      </c>
      <c r="T1636" s="7">
        <v>305915</v>
      </c>
      <c r="U1636" s="7">
        <v>0</v>
      </c>
      <c r="V1636" s="7">
        <v>0</v>
      </c>
      <c r="W1636" s="7">
        <v>0</v>
      </c>
      <c r="X1636" s="7">
        <v>8299723</v>
      </c>
      <c r="Y1636" s="7">
        <v>400780433</v>
      </c>
      <c r="Z1636" s="7">
        <v>0</v>
      </c>
      <c r="AA1636" s="7">
        <v>1354390</v>
      </c>
      <c r="AB1636" s="7">
        <v>113564902</v>
      </c>
      <c r="AC1636" s="7">
        <v>0</v>
      </c>
      <c r="AD1636" s="7">
        <v>3855547</v>
      </c>
      <c r="AE1636" s="7">
        <v>65860410</v>
      </c>
      <c r="AF1636" s="7">
        <v>0</v>
      </c>
      <c r="AG1636" s="7">
        <v>11722</v>
      </c>
      <c r="AH1636" s="7">
        <v>0</v>
      </c>
      <c r="AI1636" s="7">
        <v>46479799</v>
      </c>
      <c r="AJ1636" s="7">
        <v>0</v>
      </c>
      <c r="AK1636" s="7">
        <v>0</v>
      </c>
      <c r="AL1636" s="7">
        <v>0</v>
      </c>
      <c r="AM1636" s="7">
        <v>0</v>
      </c>
      <c r="AN1636" s="7">
        <v>0</v>
      </c>
      <c r="AO1636" s="7">
        <v>32381293</v>
      </c>
      <c r="AP1636" s="7">
        <v>0</v>
      </c>
      <c r="AQ1636" s="7">
        <v>0</v>
      </c>
      <c r="AR1636" s="7">
        <v>505383400</v>
      </c>
      <c r="AS1636" s="7">
        <v>57795721</v>
      </c>
      <c r="AT1636" s="7">
        <v>32891479</v>
      </c>
      <c r="AU1636" s="8">
        <f t="shared" si="25"/>
        <v>1749270397</v>
      </c>
    </row>
    <row r="1637" spans="1:47" x14ac:dyDescent="0.3">
      <c r="A1637" s="2">
        <v>2023</v>
      </c>
      <c r="B1637" s="2" t="s">
        <v>85</v>
      </c>
      <c r="C1637" s="2">
        <v>12</v>
      </c>
      <c r="D1637" s="2" t="s">
        <v>63</v>
      </c>
      <c r="E1637" s="7">
        <v>94520056.189999998</v>
      </c>
      <c r="F1637" s="7">
        <v>7774.07</v>
      </c>
      <c r="G1637" s="7">
        <v>0</v>
      </c>
      <c r="H1637" s="7">
        <v>39670586.159999996</v>
      </c>
      <c r="I1637" s="7">
        <v>10493959.73</v>
      </c>
      <c r="J1637" s="7">
        <v>57205067.039999999</v>
      </c>
      <c r="K1637" s="7">
        <v>47447233.640000001</v>
      </c>
      <c r="L1637" s="7">
        <v>78396754.170000002</v>
      </c>
      <c r="M1637" s="7">
        <v>197136.57</v>
      </c>
      <c r="N1637" s="7">
        <v>204738864</v>
      </c>
      <c r="O1637" s="7">
        <v>247954955.5</v>
      </c>
      <c r="P1637" s="7">
        <v>43025301.289999999</v>
      </c>
      <c r="Q1637" s="7">
        <v>35708854.740000002</v>
      </c>
      <c r="R1637" s="7">
        <v>12148412.4</v>
      </c>
      <c r="S1637" s="7">
        <v>6010851.0499999998</v>
      </c>
      <c r="T1637" s="7">
        <v>532000.48</v>
      </c>
      <c r="U1637" s="7">
        <v>0</v>
      </c>
      <c r="V1637" s="7">
        <v>0</v>
      </c>
      <c r="W1637" s="7">
        <v>0</v>
      </c>
      <c r="X1637" s="7">
        <v>1325844.45</v>
      </c>
      <c r="Y1637" s="7">
        <v>581523037.70000005</v>
      </c>
      <c r="Z1637" s="7">
        <v>0</v>
      </c>
      <c r="AA1637" s="7">
        <v>224399.56</v>
      </c>
      <c r="AB1637" s="7">
        <v>171450801.59999999</v>
      </c>
      <c r="AC1637" s="7">
        <v>0</v>
      </c>
      <c r="AD1637" s="7">
        <v>92241.15</v>
      </c>
      <c r="AE1637" s="7">
        <v>136259687.40000001</v>
      </c>
      <c r="AF1637" s="7">
        <v>0</v>
      </c>
      <c r="AG1637" s="7">
        <v>1270698.1599999999</v>
      </c>
      <c r="AH1637" s="7">
        <v>0</v>
      </c>
      <c r="AI1637" s="7">
        <v>102854561.40000001</v>
      </c>
      <c r="AJ1637" s="7">
        <v>0</v>
      </c>
      <c r="AK1637" s="7">
        <v>0</v>
      </c>
      <c r="AL1637" s="7">
        <v>0</v>
      </c>
      <c r="AM1637" s="7">
        <v>0</v>
      </c>
      <c r="AN1637" s="7">
        <v>0</v>
      </c>
      <c r="AO1637" s="7">
        <v>26696071.600000001</v>
      </c>
      <c r="AP1637" s="7">
        <v>0</v>
      </c>
      <c r="AQ1637" s="7">
        <v>1658667257</v>
      </c>
      <c r="AR1637" s="7">
        <v>0</v>
      </c>
      <c r="AS1637" s="7">
        <v>0</v>
      </c>
      <c r="AT1637" s="7">
        <v>20705717.780000001</v>
      </c>
      <c r="AU1637" s="8">
        <f t="shared" si="25"/>
        <v>3579128124.8300004</v>
      </c>
    </row>
    <row r="1638" spans="1:47" x14ac:dyDescent="0.3">
      <c r="A1638" s="2">
        <v>2015</v>
      </c>
      <c r="B1638" s="2" t="s">
        <v>83</v>
      </c>
      <c r="C1638" s="2">
        <v>10</v>
      </c>
      <c r="D1638" s="2" t="s">
        <v>58</v>
      </c>
      <c r="E1638" s="7">
        <v>94325259.810000002</v>
      </c>
      <c r="F1638" s="7">
        <v>-251.2</v>
      </c>
      <c r="G1638" s="7">
        <v>247674084.19999999</v>
      </c>
      <c r="H1638" s="7">
        <v>7297993.4199999999</v>
      </c>
      <c r="I1638" s="7">
        <v>12724.98</v>
      </c>
      <c r="J1638" s="7">
        <v>48898444.689999998</v>
      </c>
      <c r="K1638" s="7">
        <v>97116196.810000002</v>
      </c>
      <c r="L1638" s="7">
        <v>149725226.09999999</v>
      </c>
      <c r="M1638" s="7">
        <v>13975057.869999999</v>
      </c>
      <c r="N1638" s="7">
        <v>737293557.10000002</v>
      </c>
      <c r="O1638" s="7">
        <v>335207496</v>
      </c>
      <c r="P1638" s="7">
        <v>57741368.539999999</v>
      </c>
      <c r="Q1638" s="7">
        <v>40966784.950000003</v>
      </c>
      <c r="R1638" s="7">
        <v>40275890.93</v>
      </c>
      <c r="S1638" s="7">
        <v>71504958.030000001</v>
      </c>
      <c r="T1638" s="7">
        <v>9800642.3599999994</v>
      </c>
      <c r="U1638" s="7">
        <v>0</v>
      </c>
      <c r="V1638" s="7">
        <v>0</v>
      </c>
      <c r="W1638" s="7">
        <v>0</v>
      </c>
      <c r="X1638" s="7">
        <v>21662654.399999999</v>
      </c>
      <c r="Y1638" s="7">
        <v>920431927.5</v>
      </c>
      <c r="Z1638" s="7">
        <v>0</v>
      </c>
      <c r="AA1638" s="7">
        <v>3507601.04</v>
      </c>
      <c r="AB1638" s="7">
        <v>263609605</v>
      </c>
      <c r="AC1638" s="7">
        <v>0</v>
      </c>
      <c r="AD1638" s="7">
        <v>8885201.8499999996</v>
      </c>
      <c r="AE1638" s="7">
        <v>412115261.39999998</v>
      </c>
      <c r="AF1638" s="7">
        <v>0</v>
      </c>
      <c r="AG1638" s="7">
        <v>147.91</v>
      </c>
      <c r="AH1638" s="7">
        <v>0</v>
      </c>
      <c r="AI1638" s="7">
        <v>124536848.90000001</v>
      </c>
      <c r="AJ1638" s="7">
        <v>0</v>
      </c>
      <c r="AK1638" s="7">
        <v>0</v>
      </c>
      <c r="AL1638" s="7">
        <v>0</v>
      </c>
      <c r="AM1638" s="7">
        <v>0</v>
      </c>
      <c r="AN1638" s="7">
        <v>0</v>
      </c>
      <c r="AO1638" s="7">
        <v>84494138.280000001</v>
      </c>
      <c r="AP1638" s="7">
        <v>0</v>
      </c>
      <c r="AQ1638" s="7">
        <v>0</v>
      </c>
      <c r="AR1638" s="7">
        <v>1857636165</v>
      </c>
      <c r="AS1638" s="7">
        <v>208453399.30000001</v>
      </c>
      <c r="AT1638" s="7">
        <v>50058302.390000001</v>
      </c>
      <c r="AU1638" s="8">
        <f t="shared" si="25"/>
        <v>5907206687.5600014</v>
      </c>
    </row>
    <row r="1639" spans="1:47" x14ac:dyDescent="0.3">
      <c r="A1639" s="2">
        <v>2017</v>
      </c>
      <c r="B1639" s="2" t="s">
        <v>76</v>
      </c>
      <c r="C1639" s="2">
        <v>3</v>
      </c>
      <c r="D1639" s="2" t="s">
        <v>70</v>
      </c>
      <c r="E1639" s="7">
        <v>94298616.390000001</v>
      </c>
      <c r="F1639" s="7">
        <v>290939.44</v>
      </c>
      <c r="G1639" s="7">
        <v>90821037.209999993</v>
      </c>
      <c r="H1639" s="7">
        <v>10954405.73</v>
      </c>
      <c r="I1639" s="7">
        <v>52539397.759999998</v>
      </c>
      <c r="J1639" s="7">
        <v>122120532.59999999</v>
      </c>
      <c r="K1639" s="7">
        <v>110587607.90000001</v>
      </c>
      <c r="L1639" s="7">
        <v>77795977.530000001</v>
      </c>
      <c r="M1639" s="7">
        <v>36499861.979999997</v>
      </c>
      <c r="N1639" s="7">
        <v>271486840.10000002</v>
      </c>
      <c r="O1639" s="7">
        <v>325826968.69999999</v>
      </c>
      <c r="P1639" s="7">
        <v>75605212.120000005</v>
      </c>
      <c r="Q1639" s="7">
        <v>26104410.68</v>
      </c>
      <c r="R1639" s="7">
        <v>38209078.359999999</v>
      </c>
      <c r="S1639" s="7">
        <v>52321576.039999999</v>
      </c>
      <c r="T1639" s="7">
        <v>1831045.15</v>
      </c>
      <c r="U1639" s="7">
        <v>0</v>
      </c>
      <c r="V1639" s="7">
        <v>0</v>
      </c>
      <c r="W1639" s="7">
        <v>0</v>
      </c>
      <c r="X1639" s="7">
        <v>33295864.890000001</v>
      </c>
      <c r="Y1639" s="7">
        <v>819937541.39999998</v>
      </c>
      <c r="Z1639" s="7">
        <v>0</v>
      </c>
      <c r="AA1639" s="7">
        <v>5661248.21</v>
      </c>
      <c r="AB1639" s="7">
        <v>234833139.90000001</v>
      </c>
      <c r="AC1639" s="7">
        <v>0</v>
      </c>
      <c r="AD1639" s="7">
        <v>23952700.879999999</v>
      </c>
      <c r="AE1639" s="7">
        <v>143226885.5</v>
      </c>
      <c r="AF1639" s="7">
        <v>0</v>
      </c>
      <c r="AG1639" s="7">
        <v>7550430.6799999997</v>
      </c>
      <c r="AH1639" s="7">
        <v>0</v>
      </c>
      <c r="AI1639" s="7">
        <v>101897714.90000001</v>
      </c>
      <c r="AJ1639" s="7">
        <v>0</v>
      </c>
      <c r="AK1639" s="7">
        <v>0</v>
      </c>
      <c r="AL1639" s="7">
        <v>0</v>
      </c>
      <c r="AM1639" s="7">
        <v>0</v>
      </c>
      <c r="AN1639" s="7">
        <v>0</v>
      </c>
      <c r="AO1639" s="7">
        <v>53023506.450000003</v>
      </c>
      <c r="AP1639" s="7">
        <v>0</v>
      </c>
      <c r="AQ1639" s="7">
        <v>0</v>
      </c>
      <c r="AR1639" s="7">
        <v>1817449651</v>
      </c>
      <c r="AS1639" s="7">
        <v>185356083.90000001</v>
      </c>
      <c r="AT1639" s="7">
        <v>20713344.140000001</v>
      </c>
      <c r="AU1639" s="8">
        <f t="shared" si="25"/>
        <v>4834191619.54</v>
      </c>
    </row>
    <row r="1640" spans="1:47" x14ac:dyDescent="0.3">
      <c r="A1640" s="2">
        <v>2019</v>
      </c>
      <c r="B1640" s="2" t="s">
        <v>84</v>
      </c>
      <c r="C1640" s="2">
        <v>11</v>
      </c>
      <c r="D1640" s="2" t="s">
        <v>63</v>
      </c>
      <c r="E1640" s="7">
        <v>94227827.280000001</v>
      </c>
      <c r="F1640" s="7">
        <v>4769.16</v>
      </c>
      <c r="G1640" s="7">
        <v>0</v>
      </c>
      <c r="H1640" s="7">
        <v>24058036.989999998</v>
      </c>
      <c r="I1640" s="7">
        <v>9255619.4100000001</v>
      </c>
      <c r="J1640" s="7">
        <v>37669218.450000003</v>
      </c>
      <c r="K1640" s="7">
        <v>39736500.280000001</v>
      </c>
      <c r="L1640" s="7">
        <v>60672910.390000001</v>
      </c>
      <c r="M1640" s="7">
        <v>6299563.4500000002</v>
      </c>
      <c r="N1640" s="7">
        <v>154389134.40000001</v>
      </c>
      <c r="O1640" s="7">
        <v>189661310.19999999</v>
      </c>
      <c r="P1640" s="7">
        <v>9464018.7599999998</v>
      </c>
      <c r="Q1640" s="7">
        <v>5234795.28</v>
      </c>
      <c r="R1640" s="7">
        <v>12384719.949999999</v>
      </c>
      <c r="S1640" s="7">
        <v>45715221.759999998</v>
      </c>
      <c r="T1640" s="7">
        <v>1226947.67</v>
      </c>
      <c r="U1640" s="7">
        <v>0</v>
      </c>
      <c r="V1640" s="7">
        <v>0</v>
      </c>
      <c r="W1640" s="7">
        <v>0</v>
      </c>
      <c r="X1640" s="7">
        <v>8924244.7899999991</v>
      </c>
      <c r="Y1640" s="7">
        <v>443986146.89999998</v>
      </c>
      <c r="Z1640" s="7">
        <v>0</v>
      </c>
      <c r="AA1640" s="7">
        <v>1097419.53</v>
      </c>
      <c r="AB1640" s="7">
        <v>128043661.3</v>
      </c>
      <c r="AC1640" s="7">
        <v>0</v>
      </c>
      <c r="AD1640" s="7">
        <v>3625994.14</v>
      </c>
      <c r="AE1640" s="7">
        <v>97821419.909999996</v>
      </c>
      <c r="AF1640" s="7">
        <v>0</v>
      </c>
      <c r="AG1640" s="7">
        <v>8068441.5899999999</v>
      </c>
      <c r="AH1640" s="7">
        <v>0</v>
      </c>
      <c r="AI1640" s="7">
        <v>127938107.3</v>
      </c>
      <c r="AJ1640" s="7">
        <v>0</v>
      </c>
      <c r="AK1640" s="7">
        <v>0</v>
      </c>
      <c r="AL1640" s="7">
        <v>0</v>
      </c>
      <c r="AM1640" s="7">
        <v>0</v>
      </c>
      <c r="AN1640" s="7">
        <v>0</v>
      </c>
      <c r="AO1640" s="7">
        <v>12276065.869999999</v>
      </c>
      <c r="AP1640" s="7">
        <v>0</v>
      </c>
      <c r="AQ1640" s="7">
        <v>1072904025</v>
      </c>
      <c r="AR1640" s="7">
        <v>0</v>
      </c>
      <c r="AS1640" s="7">
        <v>0</v>
      </c>
      <c r="AT1640" s="7">
        <v>10717065.08</v>
      </c>
      <c r="AU1640" s="8">
        <f t="shared" si="25"/>
        <v>2605403184.8399997</v>
      </c>
    </row>
    <row r="1641" spans="1:47" x14ac:dyDescent="0.3">
      <c r="A1641" s="2">
        <v>2024</v>
      </c>
      <c r="B1641" s="2" t="s">
        <v>83</v>
      </c>
      <c r="C1641" s="2">
        <v>10</v>
      </c>
      <c r="D1641" s="2" t="s">
        <v>53</v>
      </c>
      <c r="E1641" s="7">
        <v>94164484.400000006</v>
      </c>
      <c r="F1641" s="7">
        <v>-16.010000000000002</v>
      </c>
      <c r="G1641" s="7">
        <v>4902.1400000000003</v>
      </c>
      <c r="H1641" s="7">
        <v>11097605.09</v>
      </c>
      <c r="I1641" s="7">
        <v>188063.43</v>
      </c>
      <c r="J1641" s="7">
        <v>30727064.440000001</v>
      </c>
      <c r="K1641" s="7">
        <v>25376012.93</v>
      </c>
      <c r="L1641" s="7">
        <v>72366021.040000007</v>
      </c>
      <c r="M1641" s="7">
        <v>38483104.810000002</v>
      </c>
      <c r="N1641" s="7">
        <v>488126142.30000001</v>
      </c>
      <c r="O1641" s="7">
        <v>243893760</v>
      </c>
      <c r="P1641" s="7">
        <v>37429419.450000003</v>
      </c>
      <c r="Q1641" s="7">
        <v>11783846.24</v>
      </c>
      <c r="R1641" s="7">
        <v>19231777.66</v>
      </c>
      <c r="S1641" s="7">
        <v>15021933.83</v>
      </c>
      <c r="T1641" s="7">
        <v>379910.35</v>
      </c>
      <c r="U1641" s="7">
        <v>0</v>
      </c>
      <c r="V1641" s="7">
        <v>0</v>
      </c>
      <c r="W1641" s="7">
        <v>0</v>
      </c>
      <c r="X1641" s="7">
        <v>38447464.340000004</v>
      </c>
      <c r="Y1641" s="7">
        <v>544562802.20000005</v>
      </c>
      <c r="Z1641" s="7">
        <v>0</v>
      </c>
      <c r="AA1641" s="7">
        <v>6256547.4000000004</v>
      </c>
      <c r="AB1641" s="7">
        <v>151770827.69999999</v>
      </c>
      <c r="AC1641" s="7">
        <v>0</v>
      </c>
      <c r="AD1641" s="7">
        <v>23628810.960000001</v>
      </c>
      <c r="AE1641" s="7">
        <v>311841130.69999999</v>
      </c>
      <c r="AF1641" s="7">
        <v>0</v>
      </c>
      <c r="AG1641" s="7">
        <v>3935565.33</v>
      </c>
      <c r="AH1641" s="7">
        <v>0</v>
      </c>
      <c r="AI1641" s="7">
        <v>58550648.469999999</v>
      </c>
      <c r="AJ1641" s="7">
        <v>0</v>
      </c>
      <c r="AK1641" s="7">
        <v>0</v>
      </c>
      <c r="AL1641" s="7">
        <v>0</v>
      </c>
      <c r="AM1641" s="7">
        <v>0</v>
      </c>
      <c r="AN1641" s="7">
        <v>0</v>
      </c>
      <c r="AO1641" s="7">
        <v>23042684.48</v>
      </c>
      <c r="AP1641" s="7">
        <v>0</v>
      </c>
      <c r="AQ1641" s="7">
        <v>1248620203</v>
      </c>
      <c r="AR1641" s="7">
        <v>0</v>
      </c>
      <c r="AS1641" s="7">
        <v>0</v>
      </c>
      <c r="AT1641" s="7">
        <v>148322786.5</v>
      </c>
      <c r="AU1641" s="8">
        <f t="shared" si="25"/>
        <v>3647253503.1799998</v>
      </c>
    </row>
    <row r="1642" spans="1:47" x14ac:dyDescent="0.3">
      <c r="A1642" s="2">
        <v>2012</v>
      </c>
      <c r="B1642" s="2" t="s">
        <v>80</v>
      </c>
      <c r="C1642" s="2">
        <v>7</v>
      </c>
      <c r="D1642" s="2" t="s">
        <v>70</v>
      </c>
      <c r="E1642" s="7">
        <v>94073722.829999998</v>
      </c>
      <c r="F1642" s="7">
        <v>84520.85</v>
      </c>
      <c r="G1642" s="7">
        <v>129895796.90000001</v>
      </c>
      <c r="H1642" s="7">
        <v>8472890.3800000008</v>
      </c>
      <c r="I1642" s="7">
        <v>9860072.0700000003</v>
      </c>
      <c r="J1642" s="7">
        <v>109941501.5</v>
      </c>
      <c r="K1642" s="7">
        <v>97863895.450000003</v>
      </c>
      <c r="L1642" s="7">
        <v>112106084.7</v>
      </c>
      <c r="M1642" s="7">
        <v>24238612.050000001</v>
      </c>
      <c r="N1642" s="7">
        <v>504941842.5</v>
      </c>
      <c r="O1642" s="7">
        <v>200735581.69999999</v>
      </c>
      <c r="P1642" s="7">
        <v>55234451.920000002</v>
      </c>
      <c r="Q1642" s="7">
        <v>23072381.43</v>
      </c>
      <c r="R1642" s="7">
        <v>25915921.699999999</v>
      </c>
      <c r="S1642" s="7">
        <v>42982223.299999997</v>
      </c>
      <c r="T1642" s="7">
        <v>514455.24</v>
      </c>
      <c r="U1642" s="7">
        <v>0</v>
      </c>
      <c r="V1642" s="7">
        <v>0</v>
      </c>
      <c r="W1642" s="7">
        <v>0</v>
      </c>
      <c r="X1642" s="7">
        <v>24930950.809999999</v>
      </c>
      <c r="Y1642" s="7">
        <v>723469641.79999995</v>
      </c>
      <c r="Z1642" s="7">
        <v>0</v>
      </c>
      <c r="AA1642" s="7">
        <v>4100018.88</v>
      </c>
      <c r="AB1642" s="7">
        <v>192163809.80000001</v>
      </c>
      <c r="AC1642" s="7">
        <v>0</v>
      </c>
      <c r="AD1642" s="7">
        <v>11741974.17</v>
      </c>
      <c r="AE1642" s="7">
        <v>289740900.69999999</v>
      </c>
      <c r="AF1642" s="7">
        <v>0</v>
      </c>
      <c r="AG1642" s="7">
        <v>3248982.01</v>
      </c>
      <c r="AH1642" s="7">
        <v>0</v>
      </c>
      <c r="AI1642" s="7">
        <v>63707453.420000002</v>
      </c>
      <c r="AJ1642" s="7">
        <v>1565608.18</v>
      </c>
      <c r="AK1642" s="7">
        <v>0</v>
      </c>
      <c r="AL1642" s="7">
        <v>0</v>
      </c>
      <c r="AM1642" s="7">
        <v>0</v>
      </c>
      <c r="AN1642" s="7">
        <v>0</v>
      </c>
      <c r="AO1642" s="7">
        <v>17741548.010000002</v>
      </c>
      <c r="AP1642" s="7">
        <v>0</v>
      </c>
      <c r="AQ1642" s="7">
        <v>0</v>
      </c>
      <c r="AR1642" s="7">
        <v>0</v>
      </c>
      <c r="AS1642" s="7">
        <v>0</v>
      </c>
      <c r="AT1642" s="7">
        <v>17522053.280000001</v>
      </c>
      <c r="AU1642" s="8">
        <f t="shared" si="25"/>
        <v>2789866895.5800009</v>
      </c>
    </row>
    <row r="1643" spans="1:47" x14ac:dyDescent="0.3">
      <c r="A1643" s="2">
        <v>2023</v>
      </c>
      <c r="B1643" s="2" t="s">
        <v>79</v>
      </c>
      <c r="C1643" s="2">
        <v>6</v>
      </c>
      <c r="D1643" s="2" t="s">
        <v>63</v>
      </c>
      <c r="E1643" s="7">
        <v>94059731.430000007</v>
      </c>
      <c r="F1643" s="7">
        <v>7305.69</v>
      </c>
      <c r="G1643" s="7">
        <v>0</v>
      </c>
      <c r="H1643" s="7">
        <v>21723767.41</v>
      </c>
      <c r="I1643" s="7">
        <v>12661440.439999999</v>
      </c>
      <c r="J1643" s="7">
        <v>43596351.259999998</v>
      </c>
      <c r="K1643" s="7">
        <v>44887684.219999999</v>
      </c>
      <c r="L1643" s="7">
        <v>163221979.40000001</v>
      </c>
      <c r="M1643" s="7">
        <v>254517.79</v>
      </c>
      <c r="N1643" s="7">
        <v>159767586.90000001</v>
      </c>
      <c r="O1643" s="7">
        <v>181580785.80000001</v>
      </c>
      <c r="P1643" s="7">
        <v>29703082.530000001</v>
      </c>
      <c r="Q1643" s="7">
        <v>14433086.630000001</v>
      </c>
      <c r="R1643" s="7">
        <v>11884591.810000001</v>
      </c>
      <c r="S1643" s="7">
        <v>5231559.62</v>
      </c>
      <c r="T1643" s="7">
        <v>310160.84000000003</v>
      </c>
      <c r="U1643" s="7">
        <v>0</v>
      </c>
      <c r="V1643" s="7">
        <v>0</v>
      </c>
      <c r="W1643" s="7">
        <v>0</v>
      </c>
      <c r="X1643" s="7">
        <v>1359991.16</v>
      </c>
      <c r="Y1643" s="7">
        <v>551549176.29999995</v>
      </c>
      <c r="Z1643" s="7">
        <v>0</v>
      </c>
      <c r="AA1643" s="7">
        <v>230340.48000000001</v>
      </c>
      <c r="AB1643" s="7">
        <v>163884042.59999999</v>
      </c>
      <c r="AC1643" s="7">
        <v>0</v>
      </c>
      <c r="AD1643" s="7">
        <v>105944.73</v>
      </c>
      <c r="AE1643" s="7">
        <v>104392039.40000001</v>
      </c>
      <c r="AF1643" s="7">
        <v>0</v>
      </c>
      <c r="AG1643" s="7">
        <v>3528.06</v>
      </c>
      <c r="AH1643" s="7">
        <v>0</v>
      </c>
      <c r="AI1643" s="7">
        <v>86305680.640000001</v>
      </c>
      <c r="AJ1643" s="7">
        <v>0</v>
      </c>
      <c r="AK1643" s="7">
        <v>0</v>
      </c>
      <c r="AL1643" s="7">
        <v>0</v>
      </c>
      <c r="AM1643" s="7">
        <v>0</v>
      </c>
      <c r="AN1643" s="7">
        <v>0</v>
      </c>
      <c r="AO1643" s="7">
        <v>87312970</v>
      </c>
      <c r="AP1643" s="7">
        <v>0</v>
      </c>
      <c r="AQ1643" s="7">
        <v>1038471026</v>
      </c>
      <c r="AR1643" s="7">
        <v>0</v>
      </c>
      <c r="AS1643" s="7">
        <v>0</v>
      </c>
      <c r="AT1643" s="7">
        <v>74592438</v>
      </c>
      <c r="AU1643" s="8">
        <f t="shared" si="25"/>
        <v>2891530809.1400003</v>
      </c>
    </row>
    <row r="1644" spans="1:47" x14ac:dyDescent="0.3">
      <c r="A1644" s="2">
        <v>2015</v>
      </c>
      <c r="B1644" s="2" t="s">
        <v>84</v>
      </c>
      <c r="C1644" s="2">
        <v>11</v>
      </c>
      <c r="D1644" s="2" t="s">
        <v>70</v>
      </c>
      <c r="E1644" s="7">
        <v>93958056.379999995</v>
      </c>
      <c r="F1644" s="7">
        <v>50833.26</v>
      </c>
      <c r="G1644" s="7">
        <v>194366554.40000001</v>
      </c>
      <c r="H1644" s="7">
        <v>7723848.8700000001</v>
      </c>
      <c r="I1644" s="7">
        <v>32195.34</v>
      </c>
      <c r="J1644" s="7">
        <v>84291707.260000005</v>
      </c>
      <c r="K1644" s="7">
        <v>116569887.59999999</v>
      </c>
      <c r="L1644" s="7">
        <v>175911713</v>
      </c>
      <c r="M1644" s="7">
        <v>29221369.079999998</v>
      </c>
      <c r="N1644" s="7">
        <v>265981933.69999999</v>
      </c>
      <c r="O1644" s="7">
        <v>332505799.80000001</v>
      </c>
      <c r="P1644" s="7">
        <v>76392600.629999995</v>
      </c>
      <c r="Q1644" s="7">
        <v>15764455.77</v>
      </c>
      <c r="R1644" s="7">
        <v>37940723.090000004</v>
      </c>
      <c r="S1644" s="7">
        <v>58239926.640000001</v>
      </c>
      <c r="T1644" s="7">
        <v>8394062.1699999999</v>
      </c>
      <c r="U1644" s="7">
        <v>0</v>
      </c>
      <c r="V1644" s="7">
        <v>0</v>
      </c>
      <c r="W1644" s="7">
        <v>0</v>
      </c>
      <c r="X1644" s="7">
        <v>34554578.280000001</v>
      </c>
      <c r="Y1644" s="7">
        <v>723304336</v>
      </c>
      <c r="Z1644" s="7">
        <v>0</v>
      </c>
      <c r="AA1644" s="7">
        <v>5885198.9900000002</v>
      </c>
      <c r="AB1644" s="7">
        <v>210195275.59999999</v>
      </c>
      <c r="AC1644" s="7">
        <v>0</v>
      </c>
      <c r="AD1644" s="7">
        <v>19612750.940000001</v>
      </c>
      <c r="AE1644" s="7">
        <v>145083946.40000001</v>
      </c>
      <c r="AF1644" s="7">
        <v>0</v>
      </c>
      <c r="AG1644" s="7">
        <v>2449149.59</v>
      </c>
      <c r="AH1644" s="7">
        <v>0</v>
      </c>
      <c r="AI1644" s="7">
        <v>161240340.90000001</v>
      </c>
      <c r="AJ1644" s="7">
        <v>0</v>
      </c>
      <c r="AK1644" s="7">
        <v>0</v>
      </c>
      <c r="AL1644" s="7">
        <v>0</v>
      </c>
      <c r="AM1644" s="7">
        <v>0</v>
      </c>
      <c r="AN1644" s="7">
        <v>0</v>
      </c>
      <c r="AO1644" s="7">
        <v>49808558.649999999</v>
      </c>
      <c r="AP1644" s="7">
        <v>0</v>
      </c>
      <c r="AQ1644" s="7">
        <v>0</v>
      </c>
      <c r="AR1644" s="7">
        <v>1696057459</v>
      </c>
      <c r="AS1644" s="7">
        <v>176040400.90000001</v>
      </c>
      <c r="AT1644" s="7">
        <v>31359893.219999999</v>
      </c>
      <c r="AU1644" s="8">
        <f t="shared" si="25"/>
        <v>4752937555.46</v>
      </c>
    </row>
    <row r="1645" spans="1:47" x14ac:dyDescent="0.3">
      <c r="A1645" s="2">
        <v>2021</v>
      </c>
      <c r="B1645" s="2" t="s">
        <v>77</v>
      </c>
      <c r="C1645" s="2">
        <v>4</v>
      </c>
      <c r="D1645" s="2" t="s">
        <v>50</v>
      </c>
      <c r="E1645" s="7">
        <v>93893842.780000001</v>
      </c>
      <c r="F1645" s="7">
        <v>-4.24</v>
      </c>
      <c r="G1645" s="7">
        <v>252.12</v>
      </c>
      <c r="H1645" s="7">
        <v>2255764.25</v>
      </c>
      <c r="I1645" s="7">
        <v>48434.52</v>
      </c>
      <c r="J1645" s="7">
        <v>15253803.83</v>
      </c>
      <c r="K1645" s="7">
        <v>6064085.4100000001</v>
      </c>
      <c r="L1645" s="7">
        <v>20118526.199999999</v>
      </c>
      <c r="M1645" s="7">
        <v>300731.18</v>
      </c>
      <c r="N1645" s="7">
        <v>265230727.09999999</v>
      </c>
      <c r="O1645" s="7">
        <v>84131182.700000003</v>
      </c>
      <c r="P1645" s="7">
        <v>10275297.17</v>
      </c>
      <c r="Q1645" s="7">
        <v>18071173.23</v>
      </c>
      <c r="R1645" s="7">
        <v>5802263.54</v>
      </c>
      <c r="S1645" s="7">
        <v>3585756.63</v>
      </c>
      <c r="T1645" s="7">
        <v>128805.97</v>
      </c>
      <c r="U1645" s="7">
        <v>0</v>
      </c>
      <c r="V1645" s="7">
        <v>0</v>
      </c>
      <c r="W1645" s="7">
        <v>0</v>
      </c>
      <c r="X1645" s="7">
        <v>239292.61</v>
      </c>
      <c r="Y1645" s="7">
        <v>472119012.60000002</v>
      </c>
      <c r="Z1645" s="7">
        <v>0</v>
      </c>
      <c r="AA1645" s="7">
        <v>38809.279999999999</v>
      </c>
      <c r="AB1645" s="7">
        <v>120316095.7</v>
      </c>
      <c r="AC1645" s="7">
        <v>0</v>
      </c>
      <c r="AD1645" s="7">
        <v>191641.67</v>
      </c>
      <c r="AE1645" s="7">
        <v>186520156.40000001</v>
      </c>
      <c r="AF1645" s="7">
        <v>0</v>
      </c>
      <c r="AG1645" s="7">
        <v>2030221.2</v>
      </c>
      <c r="AH1645" s="7">
        <v>0</v>
      </c>
      <c r="AI1645" s="7">
        <v>33615827.659999996</v>
      </c>
      <c r="AJ1645" s="7">
        <v>0</v>
      </c>
      <c r="AK1645" s="7">
        <v>0</v>
      </c>
      <c r="AL1645" s="7">
        <v>0</v>
      </c>
      <c r="AM1645" s="7">
        <v>0</v>
      </c>
      <c r="AN1645" s="7">
        <v>0</v>
      </c>
      <c r="AO1645" s="7">
        <v>19887160.670000002</v>
      </c>
      <c r="AP1645" s="7">
        <v>0</v>
      </c>
      <c r="AQ1645" s="7">
        <v>370030624.5</v>
      </c>
      <c r="AR1645" s="7">
        <v>0</v>
      </c>
      <c r="AS1645" s="7">
        <v>0</v>
      </c>
      <c r="AT1645" s="7">
        <v>9053557.6109999996</v>
      </c>
      <c r="AU1645" s="8">
        <f t="shared" si="25"/>
        <v>1739203042.2910006</v>
      </c>
    </row>
    <row r="1646" spans="1:47" x14ac:dyDescent="0.3">
      <c r="A1646" s="2">
        <v>2001</v>
      </c>
      <c r="B1646" s="2" t="s">
        <v>79</v>
      </c>
      <c r="C1646" s="2">
        <v>6</v>
      </c>
      <c r="D1646" s="2" t="s">
        <v>65</v>
      </c>
      <c r="E1646" s="7">
        <v>93821154</v>
      </c>
      <c r="F1646" s="7">
        <v>477145</v>
      </c>
      <c r="G1646" s="7">
        <v>2079437</v>
      </c>
      <c r="H1646" s="7">
        <v>5733849</v>
      </c>
      <c r="I1646" s="7">
        <v>41277937</v>
      </c>
      <c r="J1646" s="7">
        <v>51172207</v>
      </c>
      <c r="K1646" s="7">
        <v>34722212</v>
      </c>
      <c r="L1646" s="7">
        <v>20425618</v>
      </c>
      <c r="M1646" s="7">
        <v>4732613</v>
      </c>
      <c r="N1646" s="7">
        <v>29989099</v>
      </c>
      <c r="O1646" s="7">
        <v>40910483</v>
      </c>
      <c r="P1646" s="7">
        <v>41784821</v>
      </c>
      <c r="Q1646" s="7">
        <v>6959147</v>
      </c>
      <c r="R1646" s="7">
        <v>4749902</v>
      </c>
      <c r="S1646" s="7">
        <v>10177786</v>
      </c>
      <c r="T1646" s="7">
        <v>661904</v>
      </c>
      <c r="U1646" s="7">
        <v>0</v>
      </c>
      <c r="V1646" s="7">
        <v>78665639</v>
      </c>
      <c r="W1646" s="7">
        <v>159604722</v>
      </c>
      <c r="X1646" s="7">
        <v>0</v>
      </c>
      <c r="Y1646" s="7">
        <v>0</v>
      </c>
      <c r="Z1646" s="7">
        <v>34791864</v>
      </c>
      <c r="AA1646" s="7">
        <v>0</v>
      </c>
      <c r="AB1646" s="7">
        <v>0</v>
      </c>
      <c r="AC1646" s="7">
        <v>26216166</v>
      </c>
      <c r="AD1646" s="7">
        <v>0</v>
      </c>
      <c r="AE1646" s="7">
        <v>0</v>
      </c>
      <c r="AF1646" s="7">
        <v>0</v>
      </c>
      <c r="AG1646" s="7">
        <v>0</v>
      </c>
      <c r="AH1646" s="7">
        <v>10847552</v>
      </c>
      <c r="AI1646" s="7">
        <v>0</v>
      </c>
      <c r="AJ1646" s="7">
        <v>587074</v>
      </c>
      <c r="AK1646" s="7">
        <v>0</v>
      </c>
      <c r="AL1646" s="7">
        <v>0</v>
      </c>
      <c r="AM1646" s="7">
        <v>0</v>
      </c>
      <c r="AN1646" s="7">
        <v>0</v>
      </c>
      <c r="AO1646" s="7">
        <v>1397319</v>
      </c>
      <c r="AP1646" s="7">
        <v>0</v>
      </c>
      <c r="AQ1646" s="7">
        <v>0</v>
      </c>
      <c r="AR1646" s="7">
        <v>0</v>
      </c>
      <c r="AS1646" s="7">
        <v>0</v>
      </c>
      <c r="AT1646" s="7">
        <v>0</v>
      </c>
      <c r="AU1646" s="8">
        <f t="shared" si="25"/>
        <v>701785650</v>
      </c>
    </row>
    <row r="1647" spans="1:47" x14ac:dyDescent="0.3">
      <c r="A1647" s="2">
        <v>2019</v>
      </c>
      <c r="B1647" s="2" t="s">
        <v>75</v>
      </c>
      <c r="C1647" s="2">
        <v>2</v>
      </c>
      <c r="D1647" s="2" t="s">
        <v>70</v>
      </c>
      <c r="E1647" s="7">
        <v>93810798.590000004</v>
      </c>
      <c r="F1647" s="7">
        <v>3785.71</v>
      </c>
      <c r="G1647" s="7">
        <v>116508535.7</v>
      </c>
      <c r="H1647" s="7">
        <v>15554751.140000001</v>
      </c>
      <c r="I1647" s="7">
        <v>31643471.760000002</v>
      </c>
      <c r="J1647" s="7">
        <v>132018984.90000001</v>
      </c>
      <c r="K1647" s="7">
        <v>151593523.09999999</v>
      </c>
      <c r="L1647" s="7">
        <v>100965153.59999999</v>
      </c>
      <c r="M1647" s="7">
        <v>45451343.890000001</v>
      </c>
      <c r="N1647" s="7">
        <v>426249066</v>
      </c>
      <c r="O1647" s="7">
        <v>376958286</v>
      </c>
      <c r="P1647" s="7">
        <v>79745959.310000002</v>
      </c>
      <c r="Q1647" s="7">
        <v>38393287.770000003</v>
      </c>
      <c r="R1647" s="7">
        <v>39304138.590000004</v>
      </c>
      <c r="S1647" s="7">
        <v>109378575.90000001</v>
      </c>
      <c r="T1647" s="7">
        <v>1649510.68</v>
      </c>
      <c r="U1647" s="7">
        <v>0</v>
      </c>
      <c r="V1647" s="7">
        <v>0</v>
      </c>
      <c r="W1647" s="7">
        <v>0</v>
      </c>
      <c r="X1647" s="7">
        <v>45803978.340000004</v>
      </c>
      <c r="Y1647" s="7">
        <v>974242151.20000005</v>
      </c>
      <c r="Z1647" s="7">
        <v>0</v>
      </c>
      <c r="AA1647" s="7">
        <v>7438464.4400000004</v>
      </c>
      <c r="AB1647" s="7">
        <v>281023581.19999999</v>
      </c>
      <c r="AC1647" s="7">
        <v>0</v>
      </c>
      <c r="AD1647" s="7">
        <v>23982184.850000001</v>
      </c>
      <c r="AE1647" s="7">
        <v>219576664.59999999</v>
      </c>
      <c r="AF1647" s="7">
        <v>0</v>
      </c>
      <c r="AG1647" s="7">
        <v>3807672.36</v>
      </c>
      <c r="AH1647" s="7">
        <v>0</v>
      </c>
      <c r="AI1647" s="7">
        <v>109926630.3</v>
      </c>
      <c r="AJ1647" s="7">
        <v>0</v>
      </c>
      <c r="AK1647" s="7">
        <v>0</v>
      </c>
      <c r="AL1647" s="7">
        <v>0</v>
      </c>
      <c r="AM1647" s="7">
        <v>0</v>
      </c>
      <c r="AN1647" s="7">
        <v>0</v>
      </c>
      <c r="AO1647" s="7">
        <v>25443864.359999999</v>
      </c>
      <c r="AP1647" s="7">
        <v>0</v>
      </c>
      <c r="AQ1647" s="7">
        <v>2289473072</v>
      </c>
      <c r="AR1647" s="7">
        <v>0</v>
      </c>
      <c r="AS1647" s="7">
        <v>0</v>
      </c>
      <c r="AT1647" s="7">
        <v>15766056.449999999</v>
      </c>
      <c r="AU1647" s="8">
        <f t="shared" si="25"/>
        <v>5755713492.7399998</v>
      </c>
    </row>
    <row r="1648" spans="1:47" x14ac:dyDescent="0.3">
      <c r="A1648" s="2">
        <v>2022</v>
      </c>
      <c r="B1648" s="2" t="s">
        <v>82</v>
      </c>
      <c r="C1648" s="2">
        <v>9</v>
      </c>
      <c r="D1648" s="2" t="s">
        <v>50</v>
      </c>
      <c r="E1648" s="7">
        <v>93695239.920000002</v>
      </c>
      <c r="F1648" s="7">
        <v>-0.11</v>
      </c>
      <c r="G1648" s="7">
        <v>0</v>
      </c>
      <c r="H1648" s="7">
        <v>4118042.4</v>
      </c>
      <c r="I1648" s="7">
        <v>0</v>
      </c>
      <c r="J1648" s="7">
        <v>10919745.84</v>
      </c>
      <c r="K1648" s="7">
        <v>2353739.4500000002</v>
      </c>
      <c r="L1648" s="7">
        <v>29126319.190000001</v>
      </c>
      <c r="M1648" s="7">
        <v>350286.24</v>
      </c>
      <c r="N1648" s="7">
        <v>192843029.59999999</v>
      </c>
      <c r="O1648" s="7">
        <v>91057843.159999996</v>
      </c>
      <c r="P1648" s="7">
        <v>4622671.03</v>
      </c>
      <c r="Q1648" s="7">
        <v>31698759.809999999</v>
      </c>
      <c r="R1648" s="7">
        <v>8850529.7300000004</v>
      </c>
      <c r="S1648" s="7">
        <v>4214894.67</v>
      </c>
      <c r="T1648" s="7">
        <v>1269649.3400000001</v>
      </c>
      <c r="U1648" s="7">
        <v>0</v>
      </c>
      <c r="V1648" s="7">
        <v>0</v>
      </c>
      <c r="W1648" s="7">
        <v>0</v>
      </c>
      <c r="X1648" s="7">
        <v>229237.54</v>
      </c>
      <c r="Y1648" s="7">
        <v>358554737.69999999</v>
      </c>
      <c r="Z1648" s="7">
        <v>0</v>
      </c>
      <c r="AA1648" s="7">
        <v>37228</v>
      </c>
      <c r="AB1648" s="7">
        <v>108044297</v>
      </c>
      <c r="AC1648" s="7">
        <v>0</v>
      </c>
      <c r="AD1648" s="7">
        <v>237210.44</v>
      </c>
      <c r="AE1648" s="7">
        <v>160602018.69999999</v>
      </c>
      <c r="AF1648" s="7">
        <v>0</v>
      </c>
      <c r="AG1648" s="7">
        <v>0</v>
      </c>
      <c r="AH1648" s="7">
        <v>0</v>
      </c>
      <c r="AI1648" s="7">
        <v>27423389.359999999</v>
      </c>
      <c r="AJ1648" s="7">
        <v>0</v>
      </c>
      <c r="AK1648" s="7">
        <v>0</v>
      </c>
      <c r="AL1648" s="7">
        <v>0</v>
      </c>
      <c r="AM1648" s="7">
        <v>0</v>
      </c>
      <c r="AN1648" s="7">
        <v>0</v>
      </c>
      <c r="AO1648" s="7">
        <v>15184358.09</v>
      </c>
      <c r="AP1648" s="7">
        <v>0</v>
      </c>
      <c r="AQ1648" s="7">
        <v>478762831</v>
      </c>
      <c r="AR1648" s="7">
        <v>0</v>
      </c>
      <c r="AS1648" s="7">
        <v>0</v>
      </c>
      <c r="AT1648" s="7">
        <v>16417386.17</v>
      </c>
      <c r="AU1648" s="8">
        <f t="shared" si="25"/>
        <v>1640613444.27</v>
      </c>
    </row>
    <row r="1649" spans="1:47" x14ac:dyDescent="0.3">
      <c r="A1649" s="2">
        <v>2021</v>
      </c>
      <c r="B1649" s="2" t="s">
        <v>84</v>
      </c>
      <c r="C1649" s="2">
        <v>11</v>
      </c>
      <c r="D1649" s="2" t="s">
        <v>50</v>
      </c>
      <c r="E1649" s="7">
        <v>93533904.209999993</v>
      </c>
      <c r="F1649" s="7">
        <v>13</v>
      </c>
      <c r="G1649" s="7">
        <v>0</v>
      </c>
      <c r="H1649" s="7">
        <v>407579.09</v>
      </c>
      <c r="I1649" s="7">
        <v>55356.480000000003</v>
      </c>
      <c r="J1649" s="7">
        <v>13482861.73</v>
      </c>
      <c r="K1649" s="7">
        <v>5139849.4400000004</v>
      </c>
      <c r="L1649" s="7">
        <v>24215324.82</v>
      </c>
      <c r="M1649" s="7">
        <v>339487.91</v>
      </c>
      <c r="N1649" s="7">
        <v>263527317.09999999</v>
      </c>
      <c r="O1649" s="7">
        <v>97307789.549999997</v>
      </c>
      <c r="P1649" s="7">
        <v>6772497.3300000001</v>
      </c>
      <c r="Q1649" s="7">
        <v>23916439.75</v>
      </c>
      <c r="R1649" s="7">
        <v>6560536.9299999997</v>
      </c>
      <c r="S1649" s="7">
        <v>4338165.62</v>
      </c>
      <c r="T1649" s="7">
        <v>410017.55</v>
      </c>
      <c r="U1649" s="7">
        <v>0</v>
      </c>
      <c r="V1649" s="7">
        <v>0</v>
      </c>
      <c r="W1649" s="7">
        <v>0</v>
      </c>
      <c r="X1649" s="7">
        <v>287747.46999999997</v>
      </c>
      <c r="Y1649" s="7">
        <v>403845111.60000002</v>
      </c>
      <c r="Z1649" s="7">
        <v>0</v>
      </c>
      <c r="AA1649" s="7">
        <v>46704.82</v>
      </c>
      <c r="AB1649" s="7">
        <v>122436688.59999999</v>
      </c>
      <c r="AC1649" s="7">
        <v>0</v>
      </c>
      <c r="AD1649" s="7">
        <v>264619.40000000002</v>
      </c>
      <c r="AE1649" s="7">
        <v>156671298.09999999</v>
      </c>
      <c r="AF1649" s="7">
        <v>0</v>
      </c>
      <c r="AG1649" s="7">
        <v>1511415.6</v>
      </c>
      <c r="AH1649" s="7">
        <v>0</v>
      </c>
      <c r="AI1649" s="7">
        <v>43256913.100000001</v>
      </c>
      <c r="AJ1649" s="7">
        <v>0</v>
      </c>
      <c r="AK1649" s="7">
        <v>0</v>
      </c>
      <c r="AL1649" s="7">
        <v>0</v>
      </c>
      <c r="AM1649" s="7">
        <v>0</v>
      </c>
      <c r="AN1649" s="7">
        <v>0</v>
      </c>
      <c r="AO1649" s="7">
        <v>12148927.07</v>
      </c>
      <c r="AP1649" s="7">
        <v>0</v>
      </c>
      <c r="AQ1649" s="7">
        <v>440599185.89999998</v>
      </c>
      <c r="AR1649" s="7">
        <v>0</v>
      </c>
      <c r="AS1649" s="7">
        <v>0</v>
      </c>
      <c r="AT1649" s="7">
        <v>3043420.5090000001</v>
      </c>
      <c r="AU1649" s="8">
        <f t="shared" si="25"/>
        <v>1724119172.6789997</v>
      </c>
    </row>
    <row r="1650" spans="1:47" x14ac:dyDescent="0.3">
      <c r="A1650" s="2">
        <v>2022</v>
      </c>
      <c r="B1650" s="2" t="s">
        <v>83</v>
      </c>
      <c r="C1650" s="2">
        <v>10</v>
      </c>
      <c r="D1650" s="2" t="s">
        <v>50</v>
      </c>
      <c r="E1650" s="7">
        <v>93494411.790000007</v>
      </c>
      <c r="F1650" s="7">
        <v>-0.05</v>
      </c>
      <c r="G1650" s="7">
        <v>0</v>
      </c>
      <c r="H1650" s="7">
        <v>2455663.56</v>
      </c>
      <c r="I1650" s="7">
        <v>41426.28</v>
      </c>
      <c r="J1650" s="7">
        <v>17530356.82</v>
      </c>
      <c r="K1650" s="7">
        <v>2919513.23</v>
      </c>
      <c r="L1650" s="7">
        <v>39655680.979999997</v>
      </c>
      <c r="M1650" s="7">
        <v>300673.43</v>
      </c>
      <c r="N1650" s="7">
        <v>337042748.80000001</v>
      </c>
      <c r="O1650" s="7">
        <v>97962546</v>
      </c>
      <c r="P1650" s="7">
        <v>6629253.6399999997</v>
      </c>
      <c r="Q1650" s="7">
        <v>55260641.109999999</v>
      </c>
      <c r="R1650" s="7">
        <v>7027237.7999999998</v>
      </c>
      <c r="S1650" s="7">
        <v>5318829.29</v>
      </c>
      <c r="T1650" s="7">
        <v>229321.58</v>
      </c>
      <c r="U1650" s="7">
        <v>0</v>
      </c>
      <c r="V1650" s="7">
        <v>0</v>
      </c>
      <c r="W1650" s="7">
        <v>0</v>
      </c>
      <c r="X1650" s="7">
        <v>122386.3</v>
      </c>
      <c r="Y1650" s="7">
        <v>337179256.19999999</v>
      </c>
      <c r="Z1650" s="7">
        <v>0</v>
      </c>
      <c r="AA1650" s="7">
        <v>37145</v>
      </c>
      <c r="AB1650" s="7">
        <v>98945188.379999995</v>
      </c>
      <c r="AC1650" s="7">
        <v>0</v>
      </c>
      <c r="AD1650" s="7">
        <v>202327.62</v>
      </c>
      <c r="AE1650" s="7">
        <v>223237146.80000001</v>
      </c>
      <c r="AF1650" s="7">
        <v>0</v>
      </c>
      <c r="AG1650" s="7">
        <v>0</v>
      </c>
      <c r="AH1650" s="7">
        <v>0</v>
      </c>
      <c r="AI1650" s="7">
        <v>27403617.690000001</v>
      </c>
      <c r="AJ1650" s="7">
        <v>0</v>
      </c>
      <c r="AK1650" s="7">
        <v>0</v>
      </c>
      <c r="AL1650" s="7">
        <v>0</v>
      </c>
      <c r="AM1650" s="7">
        <v>0</v>
      </c>
      <c r="AN1650" s="7">
        <v>0</v>
      </c>
      <c r="AO1650" s="7">
        <v>19108816.449999999</v>
      </c>
      <c r="AP1650" s="7">
        <v>0</v>
      </c>
      <c r="AQ1650" s="7">
        <v>482702806.89999998</v>
      </c>
      <c r="AR1650" s="7">
        <v>0</v>
      </c>
      <c r="AS1650" s="7">
        <v>0</v>
      </c>
      <c r="AT1650" s="7">
        <v>4234016.9550000001</v>
      </c>
      <c r="AU1650" s="8">
        <f t="shared" si="25"/>
        <v>1859041012.5549998</v>
      </c>
    </row>
    <row r="1651" spans="1:47" x14ac:dyDescent="0.3">
      <c r="A1651" s="2">
        <v>2008</v>
      </c>
      <c r="B1651" s="2" t="s">
        <v>78</v>
      </c>
      <c r="C1651" s="2">
        <v>5</v>
      </c>
      <c r="D1651" s="2" t="s">
        <v>65</v>
      </c>
      <c r="E1651" s="7">
        <v>93403709.200000003</v>
      </c>
      <c r="F1651" s="7">
        <v>140238.35</v>
      </c>
      <c r="G1651" s="7">
        <v>9755977.9199999999</v>
      </c>
      <c r="H1651" s="7">
        <v>7469571.0099999998</v>
      </c>
      <c r="I1651" s="7">
        <v>74434527.5</v>
      </c>
      <c r="J1651" s="7">
        <v>66371277.07</v>
      </c>
      <c r="K1651" s="7">
        <v>96591458.109999999</v>
      </c>
      <c r="L1651" s="7">
        <v>71732268.480000004</v>
      </c>
      <c r="M1651" s="7">
        <v>14151645.369999999</v>
      </c>
      <c r="N1651" s="7">
        <v>161529541.40000001</v>
      </c>
      <c r="O1651" s="7">
        <v>120716569.59999999</v>
      </c>
      <c r="P1651" s="7">
        <v>62773663.810000002</v>
      </c>
      <c r="Q1651" s="7">
        <v>13295698.85</v>
      </c>
      <c r="R1651" s="7">
        <v>16119601.41</v>
      </c>
      <c r="S1651" s="7">
        <v>94466206.25</v>
      </c>
      <c r="T1651" s="7">
        <v>606646.30000000005</v>
      </c>
      <c r="U1651" s="7">
        <v>0</v>
      </c>
      <c r="V1651" s="7">
        <v>3451774.27</v>
      </c>
      <c r="W1651" s="7">
        <v>0</v>
      </c>
      <c r="X1651" s="7">
        <v>33111411.949999999</v>
      </c>
      <c r="Y1651" s="7">
        <v>453865513.69999999</v>
      </c>
      <c r="Z1651" s="7">
        <v>0</v>
      </c>
      <c r="AA1651" s="7">
        <v>5393439.9400000004</v>
      </c>
      <c r="AB1651" s="7">
        <v>116646003.90000001</v>
      </c>
      <c r="AC1651" s="7">
        <v>0</v>
      </c>
      <c r="AD1651" s="7">
        <v>4789135.33</v>
      </c>
      <c r="AE1651" s="7">
        <v>94099798.480000004</v>
      </c>
      <c r="AF1651" s="7">
        <v>0</v>
      </c>
      <c r="AG1651" s="7">
        <v>-107519.9</v>
      </c>
      <c r="AH1651" s="7">
        <v>0</v>
      </c>
      <c r="AI1651" s="7">
        <v>0</v>
      </c>
      <c r="AJ1651" s="7">
        <v>2454049.8199999998</v>
      </c>
      <c r="AK1651" s="7">
        <v>0</v>
      </c>
      <c r="AL1651" s="7">
        <v>0</v>
      </c>
      <c r="AM1651" s="7">
        <v>0</v>
      </c>
      <c r="AN1651" s="7">
        <v>0</v>
      </c>
      <c r="AO1651" s="7">
        <v>17274578.149999999</v>
      </c>
      <c r="AP1651" s="7">
        <v>43999723.270000003</v>
      </c>
      <c r="AQ1651" s="7">
        <v>0</v>
      </c>
      <c r="AR1651" s="7">
        <v>0</v>
      </c>
      <c r="AS1651" s="7">
        <v>0</v>
      </c>
      <c r="AT1651" s="7">
        <v>0</v>
      </c>
      <c r="AU1651" s="8">
        <f t="shared" si="25"/>
        <v>1678536509.5400002</v>
      </c>
    </row>
    <row r="1652" spans="1:47" x14ac:dyDescent="0.3">
      <c r="A1652" s="2">
        <v>2016</v>
      </c>
      <c r="B1652" s="2" t="s">
        <v>80</v>
      </c>
      <c r="C1652" s="2">
        <v>7</v>
      </c>
      <c r="D1652" s="2" t="s">
        <v>55</v>
      </c>
      <c r="E1652" s="7">
        <v>93334164.219999999</v>
      </c>
      <c r="F1652" s="7">
        <v>-36.340000000000003</v>
      </c>
      <c r="G1652" s="7">
        <v>0</v>
      </c>
      <c r="H1652" s="7">
        <v>4401112.8499999996</v>
      </c>
      <c r="I1652" s="7">
        <v>6220358.0800000001</v>
      </c>
      <c r="J1652" s="7">
        <v>58288505.240000002</v>
      </c>
      <c r="K1652" s="7">
        <v>33260398.739999998</v>
      </c>
      <c r="L1652" s="7">
        <v>34512724.219999999</v>
      </c>
      <c r="M1652" s="7">
        <v>1577096.43</v>
      </c>
      <c r="N1652" s="7">
        <v>181762750.19999999</v>
      </c>
      <c r="O1652" s="7">
        <v>64322268.770000003</v>
      </c>
      <c r="P1652" s="7">
        <v>12035215.119999999</v>
      </c>
      <c r="Q1652" s="7">
        <v>5851343.2999999998</v>
      </c>
      <c r="R1652" s="7">
        <v>6716540.0599999996</v>
      </c>
      <c r="S1652" s="7">
        <v>9582381.5600000005</v>
      </c>
      <c r="T1652" s="7">
        <v>86834.9</v>
      </c>
      <c r="U1652" s="7">
        <v>0</v>
      </c>
      <c r="V1652" s="7">
        <v>0</v>
      </c>
      <c r="W1652" s="7">
        <v>0</v>
      </c>
      <c r="X1652" s="7">
        <v>5863217.54</v>
      </c>
      <c r="Y1652" s="7">
        <v>236723971.80000001</v>
      </c>
      <c r="Z1652" s="7">
        <v>0</v>
      </c>
      <c r="AA1652" s="7">
        <v>988465.43</v>
      </c>
      <c r="AB1652" s="7">
        <v>69808854.25</v>
      </c>
      <c r="AC1652" s="7">
        <v>0</v>
      </c>
      <c r="AD1652" s="7">
        <v>1035914.06</v>
      </c>
      <c r="AE1652" s="7">
        <v>98606614.450000003</v>
      </c>
      <c r="AF1652" s="7">
        <v>0</v>
      </c>
      <c r="AG1652" s="7">
        <v>950463.72</v>
      </c>
      <c r="AH1652" s="7">
        <v>0</v>
      </c>
      <c r="AI1652" s="7">
        <v>23934452.68</v>
      </c>
      <c r="AJ1652" s="7">
        <v>0</v>
      </c>
      <c r="AK1652" s="7">
        <v>0</v>
      </c>
      <c r="AL1652" s="7">
        <v>0</v>
      </c>
      <c r="AM1652" s="7">
        <v>0</v>
      </c>
      <c r="AN1652" s="7">
        <v>0</v>
      </c>
      <c r="AO1652" s="7">
        <v>21135902.199999999</v>
      </c>
      <c r="AP1652" s="7">
        <v>0</v>
      </c>
      <c r="AQ1652" s="7">
        <v>0</v>
      </c>
      <c r="AR1652" s="7">
        <v>428675710.39999998</v>
      </c>
      <c r="AS1652" s="7">
        <v>38989639.210000001</v>
      </c>
      <c r="AT1652" s="7">
        <v>7268554.4709999999</v>
      </c>
      <c r="AU1652" s="8">
        <f t="shared" si="25"/>
        <v>1445933417.5610001</v>
      </c>
    </row>
    <row r="1653" spans="1:47" x14ac:dyDescent="0.3">
      <c r="A1653" s="2">
        <v>2025</v>
      </c>
      <c r="B1653" s="2" t="s">
        <v>83</v>
      </c>
      <c r="C1653" s="2">
        <v>10</v>
      </c>
      <c r="D1653" s="2" t="s">
        <v>50</v>
      </c>
      <c r="E1653" s="7">
        <v>93177156.420000002</v>
      </c>
      <c r="F1653" s="7">
        <v>0</v>
      </c>
      <c r="G1653" s="7">
        <v>0</v>
      </c>
      <c r="H1653" s="7">
        <v>3095639.79</v>
      </c>
      <c r="I1653" s="7">
        <v>188</v>
      </c>
      <c r="J1653" s="7">
        <v>8964188.2899999991</v>
      </c>
      <c r="K1653" s="7">
        <v>24468817.5</v>
      </c>
      <c r="L1653" s="7">
        <v>43095553.920000002</v>
      </c>
      <c r="M1653" s="7">
        <v>510648.36</v>
      </c>
      <c r="N1653" s="7">
        <v>269551222.89999998</v>
      </c>
      <c r="O1653" s="7">
        <v>63461246.990000002</v>
      </c>
      <c r="P1653" s="7">
        <v>5501682.2599999998</v>
      </c>
      <c r="Q1653" s="7">
        <v>44513387.560000002</v>
      </c>
      <c r="R1653" s="7">
        <v>4674753.1399999997</v>
      </c>
      <c r="S1653" s="7">
        <v>2621749</v>
      </c>
      <c r="T1653" s="7">
        <v>252035.48</v>
      </c>
      <c r="U1653" s="7">
        <v>0</v>
      </c>
      <c r="V1653" s="7">
        <v>0</v>
      </c>
      <c r="W1653" s="7">
        <v>0</v>
      </c>
      <c r="X1653" s="7">
        <v>412206.55</v>
      </c>
      <c r="Y1653" s="7">
        <v>310557727.10000002</v>
      </c>
      <c r="Z1653" s="7">
        <v>0</v>
      </c>
      <c r="AA1653" s="7">
        <v>66983.570000000007</v>
      </c>
      <c r="AB1653" s="7">
        <v>95927997.049999997</v>
      </c>
      <c r="AC1653" s="7">
        <v>0</v>
      </c>
      <c r="AD1653" s="7">
        <v>337809.04</v>
      </c>
      <c r="AE1653" s="7">
        <v>263227586.5</v>
      </c>
      <c r="AF1653" s="7">
        <v>0</v>
      </c>
      <c r="AG1653" s="7">
        <v>4174386.2</v>
      </c>
      <c r="AH1653" s="7">
        <v>0</v>
      </c>
      <c r="AI1653" s="7">
        <v>32724445.219999999</v>
      </c>
      <c r="AJ1653" s="7">
        <v>0</v>
      </c>
      <c r="AK1653" s="7">
        <v>0</v>
      </c>
      <c r="AL1653" s="7">
        <v>0</v>
      </c>
      <c r="AM1653" s="7">
        <v>0</v>
      </c>
      <c r="AN1653" s="7">
        <v>0</v>
      </c>
      <c r="AO1653" s="7">
        <v>120494694</v>
      </c>
      <c r="AP1653" s="7">
        <v>0</v>
      </c>
      <c r="AQ1653" s="7">
        <v>416028902.19999999</v>
      </c>
      <c r="AR1653" s="7">
        <v>0</v>
      </c>
      <c r="AS1653" s="7">
        <v>0</v>
      </c>
      <c r="AT1653" s="7">
        <v>8168734.5930000003</v>
      </c>
      <c r="AU1653" s="8">
        <f t="shared" si="25"/>
        <v>1816009741.6330001</v>
      </c>
    </row>
    <row r="1654" spans="1:47" x14ac:dyDescent="0.3">
      <c r="A1654" s="2">
        <v>2013</v>
      </c>
      <c r="B1654" s="2" t="s">
        <v>78</v>
      </c>
      <c r="C1654" s="2">
        <v>5</v>
      </c>
      <c r="D1654" s="2" t="s">
        <v>70</v>
      </c>
      <c r="E1654" s="7">
        <v>93099671.280000001</v>
      </c>
      <c r="F1654" s="7">
        <v>181566.42</v>
      </c>
      <c r="G1654" s="7">
        <v>144914465.09999999</v>
      </c>
      <c r="H1654" s="7">
        <v>14454733.59</v>
      </c>
      <c r="I1654" s="7">
        <v>29089633.649999999</v>
      </c>
      <c r="J1654" s="7">
        <v>78327431.069999993</v>
      </c>
      <c r="K1654" s="7">
        <v>124989545.09999999</v>
      </c>
      <c r="L1654" s="7">
        <v>169109606.09999999</v>
      </c>
      <c r="M1654" s="7">
        <v>21441078.050000001</v>
      </c>
      <c r="N1654" s="7">
        <v>246456309.19999999</v>
      </c>
      <c r="O1654" s="7">
        <v>231175894.40000001</v>
      </c>
      <c r="P1654" s="7">
        <v>55141587.640000001</v>
      </c>
      <c r="Q1654" s="7">
        <v>11716813.4</v>
      </c>
      <c r="R1654" s="7">
        <v>26123533.920000002</v>
      </c>
      <c r="S1654" s="7">
        <v>41475218.979999997</v>
      </c>
      <c r="T1654" s="7">
        <v>856616.84</v>
      </c>
      <c r="U1654" s="7">
        <v>0</v>
      </c>
      <c r="V1654" s="7">
        <v>0</v>
      </c>
      <c r="W1654" s="7">
        <v>0</v>
      </c>
      <c r="X1654" s="7">
        <v>24939344.780000001</v>
      </c>
      <c r="Y1654" s="7">
        <v>764516694.10000002</v>
      </c>
      <c r="Z1654" s="7">
        <v>0</v>
      </c>
      <c r="AA1654" s="7">
        <v>4069575.58</v>
      </c>
      <c r="AB1654" s="7">
        <v>204193539.30000001</v>
      </c>
      <c r="AC1654" s="7">
        <v>0</v>
      </c>
      <c r="AD1654" s="7">
        <v>10264480.49</v>
      </c>
      <c r="AE1654" s="7">
        <v>139090984.30000001</v>
      </c>
      <c r="AF1654" s="7">
        <v>0</v>
      </c>
      <c r="AG1654" s="7">
        <v>6663.96</v>
      </c>
      <c r="AH1654" s="7">
        <v>0</v>
      </c>
      <c r="AI1654" s="7">
        <v>77617476.469999999</v>
      </c>
      <c r="AJ1654" s="7">
        <v>11026971.880000001</v>
      </c>
      <c r="AK1654" s="7">
        <v>0</v>
      </c>
      <c r="AL1654" s="7">
        <v>0</v>
      </c>
      <c r="AM1654" s="7">
        <v>0</v>
      </c>
      <c r="AN1654" s="7">
        <v>0</v>
      </c>
      <c r="AO1654" s="7">
        <v>32625920.170000002</v>
      </c>
      <c r="AP1654" s="7">
        <v>0</v>
      </c>
      <c r="AQ1654" s="7">
        <v>0</v>
      </c>
      <c r="AR1654" s="7">
        <v>1358388020</v>
      </c>
      <c r="AS1654" s="7">
        <v>146361889.40000001</v>
      </c>
      <c r="AT1654" s="7">
        <v>27216475.350000001</v>
      </c>
      <c r="AU1654" s="8">
        <f t="shared" si="25"/>
        <v>4088871740.5200005</v>
      </c>
    </row>
    <row r="1655" spans="1:47" x14ac:dyDescent="0.3">
      <c r="A1655" s="2">
        <v>2004</v>
      </c>
      <c r="B1655" s="2" t="s">
        <v>80</v>
      </c>
      <c r="C1655" s="2">
        <v>7</v>
      </c>
      <c r="D1655" s="2" t="s">
        <v>55</v>
      </c>
      <c r="E1655" s="7">
        <v>92927002</v>
      </c>
      <c r="F1655" s="7">
        <v>13892</v>
      </c>
      <c r="G1655" s="7">
        <v>3506687</v>
      </c>
      <c r="H1655" s="7">
        <v>1446293</v>
      </c>
      <c r="I1655" s="7">
        <v>15352579</v>
      </c>
      <c r="J1655" s="7">
        <v>73186097</v>
      </c>
      <c r="K1655" s="7">
        <v>22169951</v>
      </c>
      <c r="L1655" s="7">
        <v>7299282</v>
      </c>
      <c r="M1655" s="7">
        <v>1918593</v>
      </c>
      <c r="N1655" s="7">
        <v>38172182</v>
      </c>
      <c r="O1655" s="7">
        <v>19774801</v>
      </c>
      <c r="P1655" s="7">
        <v>19786096</v>
      </c>
      <c r="Q1655" s="7">
        <v>6939904</v>
      </c>
      <c r="R1655" s="7">
        <v>2595139</v>
      </c>
      <c r="S1655" s="7">
        <v>288423</v>
      </c>
      <c r="T1655" s="7">
        <v>83441</v>
      </c>
      <c r="U1655" s="7">
        <v>0</v>
      </c>
      <c r="V1655" s="7">
        <v>3626</v>
      </c>
      <c r="W1655" s="7">
        <v>0</v>
      </c>
      <c r="X1655" s="7">
        <v>53909</v>
      </c>
      <c r="Y1655" s="7">
        <v>165114772</v>
      </c>
      <c r="Z1655" s="7">
        <v>0</v>
      </c>
      <c r="AA1655" s="7">
        <v>55688</v>
      </c>
      <c r="AB1655" s="7">
        <v>39120118</v>
      </c>
      <c r="AC1655" s="7">
        <v>0</v>
      </c>
      <c r="AD1655" s="7">
        <v>665320</v>
      </c>
      <c r="AE1655" s="7">
        <v>38520851</v>
      </c>
      <c r="AF1655" s="7">
        <v>0</v>
      </c>
      <c r="AG1655" s="7">
        <v>0</v>
      </c>
      <c r="AH1655" s="7">
        <v>0</v>
      </c>
      <c r="AI1655" s="7">
        <v>0</v>
      </c>
      <c r="AJ1655" s="7">
        <v>184546</v>
      </c>
      <c r="AK1655" s="7">
        <v>1116414</v>
      </c>
      <c r="AL1655" s="7">
        <v>4156233</v>
      </c>
      <c r="AM1655" s="7">
        <v>5573988</v>
      </c>
      <c r="AN1655" s="7">
        <v>0</v>
      </c>
      <c r="AO1655" s="7">
        <v>1245527</v>
      </c>
      <c r="AP1655" s="7">
        <v>6285193</v>
      </c>
      <c r="AQ1655" s="7">
        <v>0</v>
      </c>
      <c r="AR1655" s="7">
        <v>0</v>
      </c>
      <c r="AS1655" s="7">
        <v>0</v>
      </c>
      <c r="AT1655" s="7">
        <v>0</v>
      </c>
      <c r="AU1655" s="8">
        <f t="shared" si="25"/>
        <v>567556547</v>
      </c>
    </row>
    <row r="1656" spans="1:47" x14ac:dyDescent="0.3">
      <c r="A1656" s="2">
        <v>2009</v>
      </c>
      <c r="B1656" s="2" t="s">
        <v>80</v>
      </c>
      <c r="C1656" s="2">
        <v>7</v>
      </c>
      <c r="D1656" s="2" t="s">
        <v>65</v>
      </c>
      <c r="E1656" s="7">
        <v>92879200.379999995</v>
      </c>
      <c r="F1656" s="7">
        <v>498654.28</v>
      </c>
      <c r="G1656" s="7">
        <v>123059.49</v>
      </c>
      <c r="H1656" s="7">
        <v>4455845.16</v>
      </c>
      <c r="I1656" s="7">
        <v>22430429.48</v>
      </c>
      <c r="J1656" s="7">
        <v>56113565.640000001</v>
      </c>
      <c r="K1656" s="7">
        <v>64220728.990000002</v>
      </c>
      <c r="L1656" s="7">
        <v>57803673.950000003</v>
      </c>
      <c r="M1656" s="7">
        <v>5619424.8600000003</v>
      </c>
      <c r="N1656" s="7">
        <v>258205636.09999999</v>
      </c>
      <c r="O1656" s="7">
        <v>110885719.90000001</v>
      </c>
      <c r="P1656" s="7">
        <v>66634936.590000004</v>
      </c>
      <c r="Q1656" s="7">
        <v>13322807.380000001</v>
      </c>
      <c r="R1656" s="7">
        <v>16835057.050000001</v>
      </c>
      <c r="S1656" s="7">
        <v>69379432.150000006</v>
      </c>
      <c r="T1656" s="7">
        <v>345709.66</v>
      </c>
      <c r="U1656" s="7">
        <v>0</v>
      </c>
      <c r="V1656" s="7">
        <v>15929.73</v>
      </c>
      <c r="W1656" s="7">
        <v>0</v>
      </c>
      <c r="X1656" s="7">
        <v>6239838.8799999999</v>
      </c>
      <c r="Y1656" s="7">
        <v>466275265.69999999</v>
      </c>
      <c r="Z1656" s="7">
        <v>0</v>
      </c>
      <c r="AA1656" s="7">
        <v>656496.99</v>
      </c>
      <c r="AB1656" s="7">
        <v>126419526.7</v>
      </c>
      <c r="AC1656" s="7">
        <v>0</v>
      </c>
      <c r="AD1656" s="7">
        <v>2931947.18</v>
      </c>
      <c r="AE1656" s="7">
        <v>153399091.69999999</v>
      </c>
      <c r="AF1656" s="7">
        <v>0</v>
      </c>
      <c r="AG1656" s="7">
        <v>120298.83</v>
      </c>
      <c r="AH1656" s="7">
        <v>0</v>
      </c>
      <c r="AI1656" s="7">
        <v>0</v>
      </c>
      <c r="AJ1656" s="7">
        <v>614837.07999999996</v>
      </c>
      <c r="AK1656" s="7">
        <v>0</v>
      </c>
      <c r="AL1656" s="7">
        <v>0</v>
      </c>
      <c r="AM1656" s="7">
        <v>0</v>
      </c>
      <c r="AN1656" s="7">
        <v>0</v>
      </c>
      <c r="AO1656" s="7">
        <v>20414452.059999999</v>
      </c>
      <c r="AP1656" s="7">
        <v>50744559.859999999</v>
      </c>
      <c r="AQ1656" s="7">
        <v>0</v>
      </c>
      <c r="AR1656" s="7">
        <v>0</v>
      </c>
      <c r="AS1656" s="7">
        <v>0</v>
      </c>
      <c r="AT1656" s="7">
        <v>0</v>
      </c>
      <c r="AU1656" s="8">
        <f t="shared" si="25"/>
        <v>1667586125.7699997</v>
      </c>
    </row>
    <row r="1657" spans="1:47" x14ac:dyDescent="0.3">
      <c r="A1657" s="2">
        <v>2025</v>
      </c>
      <c r="B1657" s="2" t="s">
        <v>82</v>
      </c>
      <c r="C1657" s="2">
        <v>9</v>
      </c>
      <c r="D1657" s="2" t="s">
        <v>50</v>
      </c>
      <c r="E1657" s="7">
        <v>92800106.450000003</v>
      </c>
      <c r="F1657" s="7">
        <v>0</v>
      </c>
      <c r="G1657" s="7">
        <v>0</v>
      </c>
      <c r="H1657" s="7">
        <v>2710112.62</v>
      </c>
      <c r="I1657" s="7">
        <v>304448.32</v>
      </c>
      <c r="J1657" s="7">
        <v>11086327.359999999</v>
      </c>
      <c r="K1657" s="7">
        <v>12527597.439999999</v>
      </c>
      <c r="L1657" s="7">
        <v>43281393.32</v>
      </c>
      <c r="M1657" s="7">
        <v>849.5</v>
      </c>
      <c r="N1657" s="7">
        <v>197649483.19999999</v>
      </c>
      <c r="O1657" s="7">
        <v>67813685.579999998</v>
      </c>
      <c r="P1657" s="7">
        <v>17513200.690000001</v>
      </c>
      <c r="Q1657" s="7">
        <v>54342819.909999996</v>
      </c>
      <c r="R1657" s="7">
        <v>3852506.08</v>
      </c>
      <c r="S1657" s="7">
        <v>3357124.69</v>
      </c>
      <c r="T1657" s="7">
        <v>1290322.56</v>
      </c>
      <c r="U1657" s="7">
        <v>0</v>
      </c>
      <c r="V1657" s="7">
        <v>0</v>
      </c>
      <c r="W1657" s="7">
        <v>0</v>
      </c>
      <c r="X1657" s="7">
        <v>375212.01</v>
      </c>
      <c r="Y1657" s="7">
        <v>307495132.69999999</v>
      </c>
      <c r="Z1657" s="7">
        <v>0</v>
      </c>
      <c r="AA1657" s="7">
        <v>60971.95</v>
      </c>
      <c r="AB1657" s="7">
        <v>96248752.239999995</v>
      </c>
      <c r="AC1657" s="7">
        <v>0</v>
      </c>
      <c r="AD1657" s="7">
        <v>0</v>
      </c>
      <c r="AE1657" s="7">
        <v>182194340</v>
      </c>
      <c r="AF1657" s="7">
        <v>0</v>
      </c>
      <c r="AG1657" s="7">
        <v>4405036.9000000004</v>
      </c>
      <c r="AH1657" s="7">
        <v>0</v>
      </c>
      <c r="AI1657" s="7">
        <v>30666235.800000001</v>
      </c>
      <c r="AJ1657" s="7">
        <v>0</v>
      </c>
      <c r="AK1657" s="7">
        <v>0</v>
      </c>
      <c r="AL1657" s="7">
        <v>0</v>
      </c>
      <c r="AM1657" s="7">
        <v>0</v>
      </c>
      <c r="AN1657" s="7">
        <v>0</v>
      </c>
      <c r="AO1657" s="7">
        <v>67375680.349999994</v>
      </c>
      <c r="AP1657" s="7">
        <v>0</v>
      </c>
      <c r="AQ1657" s="7">
        <v>393732790</v>
      </c>
      <c r="AR1657" s="7">
        <v>0</v>
      </c>
      <c r="AS1657" s="7">
        <v>0</v>
      </c>
      <c r="AT1657" s="7">
        <v>9764519.4590000007</v>
      </c>
      <c r="AU1657" s="8">
        <f t="shared" si="25"/>
        <v>1600848649.1289999</v>
      </c>
    </row>
    <row r="1658" spans="1:47" x14ac:dyDescent="0.3">
      <c r="A1658" s="2">
        <v>2009</v>
      </c>
      <c r="B1658" s="2" t="s">
        <v>79</v>
      </c>
      <c r="C1658" s="2">
        <v>6</v>
      </c>
      <c r="D1658" s="2" t="s">
        <v>55</v>
      </c>
      <c r="E1658" s="7">
        <v>92727962.890000001</v>
      </c>
      <c r="F1658" s="7">
        <v>3980.19</v>
      </c>
      <c r="G1658" s="7">
        <v>2909603.96</v>
      </c>
      <c r="H1658" s="7">
        <v>1259268.71</v>
      </c>
      <c r="I1658" s="7">
        <v>4753483.01</v>
      </c>
      <c r="J1658" s="7">
        <v>47117363.810000002</v>
      </c>
      <c r="K1658" s="7">
        <v>20717239.59</v>
      </c>
      <c r="L1658" s="7">
        <v>18321940.039999999</v>
      </c>
      <c r="M1658" s="7">
        <v>3896123.89</v>
      </c>
      <c r="N1658" s="7">
        <v>44755989.43</v>
      </c>
      <c r="O1658" s="7">
        <v>27590146.039999999</v>
      </c>
      <c r="P1658" s="7">
        <v>6598389.4800000004</v>
      </c>
      <c r="Q1658" s="7">
        <v>1916009.11</v>
      </c>
      <c r="R1658" s="7">
        <v>4195523.96</v>
      </c>
      <c r="S1658" s="7">
        <v>6003837.4299999997</v>
      </c>
      <c r="T1658" s="7">
        <v>366833.69</v>
      </c>
      <c r="U1658" s="7">
        <v>0</v>
      </c>
      <c r="V1658" s="7">
        <v>136433.60000000001</v>
      </c>
      <c r="W1658" s="7">
        <v>0</v>
      </c>
      <c r="X1658" s="7">
        <v>3358084.4</v>
      </c>
      <c r="Y1658" s="7">
        <v>151543534.30000001</v>
      </c>
      <c r="Z1658" s="7">
        <v>0</v>
      </c>
      <c r="AA1658" s="7">
        <v>167455.54999999999</v>
      </c>
      <c r="AB1658" s="7">
        <v>35994203.170000002</v>
      </c>
      <c r="AC1658" s="7">
        <v>0</v>
      </c>
      <c r="AD1658" s="7">
        <v>1695491.19</v>
      </c>
      <c r="AE1658" s="7">
        <v>25505640.309999999</v>
      </c>
      <c r="AF1658" s="7">
        <v>0</v>
      </c>
      <c r="AG1658" s="7">
        <v>0</v>
      </c>
      <c r="AH1658" s="7">
        <v>0</v>
      </c>
      <c r="AI1658" s="7">
        <v>0</v>
      </c>
      <c r="AJ1658" s="7">
        <v>454552.36</v>
      </c>
      <c r="AK1658" s="7">
        <v>0</v>
      </c>
      <c r="AL1658" s="7">
        <v>0</v>
      </c>
      <c r="AM1658" s="7">
        <v>0</v>
      </c>
      <c r="AN1658" s="7">
        <v>0</v>
      </c>
      <c r="AO1658" s="7">
        <v>8131436.8499999996</v>
      </c>
      <c r="AP1658" s="7">
        <v>6960274.9100000001</v>
      </c>
      <c r="AQ1658" s="7">
        <v>0</v>
      </c>
      <c r="AR1658" s="7">
        <v>0</v>
      </c>
      <c r="AS1658" s="7">
        <v>0</v>
      </c>
      <c r="AT1658" s="7">
        <v>0</v>
      </c>
      <c r="AU1658" s="8">
        <f t="shared" si="25"/>
        <v>517080801.87000006</v>
      </c>
    </row>
    <row r="1659" spans="1:47" x14ac:dyDescent="0.3">
      <c r="A1659" s="2">
        <v>2012</v>
      </c>
      <c r="B1659" s="2" t="s">
        <v>79</v>
      </c>
      <c r="C1659" s="2">
        <v>6</v>
      </c>
      <c r="D1659" s="2" t="s">
        <v>70</v>
      </c>
      <c r="E1659" s="7">
        <v>92713076.739999995</v>
      </c>
      <c r="F1659" s="7">
        <v>184598.1</v>
      </c>
      <c r="G1659" s="7">
        <v>106387513.40000001</v>
      </c>
      <c r="H1659" s="7">
        <v>9042940.6199999992</v>
      </c>
      <c r="I1659" s="7">
        <v>24579192.829999998</v>
      </c>
      <c r="J1659" s="7">
        <v>98156622.239999995</v>
      </c>
      <c r="K1659" s="7">
        <v>117247558.59999999</v>
      </c>
      <c r="L1659" s="7">
        <v>136167359</v>
      </c>
      <c r="M1659" s="7">
        <v>36592586.07</v>
      </c>
      <c r="N1659" s="7">
        <v>222762613.59999999</v>
      </c>
      <c r="O1659" s="7">
        <v>201137077.19999999</v>
      </c>
      <c r="P1659" s="7">
        <v>65920425.25</v>
      </c>
      <c r="Q1659" s="7">
        <v>17078945.66</v>
      </c>
      <c r="R1659" s="7">
        <v>26396689.719999999</v>
      </c>
      <c r="S1659" s="7">
        <v>46218009.799999997</v>
      </c>
      <c r="T1659" s="7">
        <v>618516.5</v>
      </c>
      <c r="U1659" s="7">
        <v>0</v>
      </c>
      <c r="V1659" s="7">
        <v>0</v>
      </c>
      <c r="W1659" s="7">
        <v>0</v>
      </c>
      <c r="X1659" s="7">
        <v>24398951.84</v>
      </c>
      <c r="Y1659" s="7">
        <v>721560109.89999998</v>
      </c>
      <c r="Z1659" s="7">
        <v>0</v>
      </c>
      <c r="AA1659" s="7">
        <v>4008681.7</v>
      </c>
      <c r="AB1659" s="7">
        <v>197763547.80000001</v>
      </c>
      <c r="AC1659" s="7">
        <v>0</v>
      </c>
      <c r="AD1659" s="7">
        <v>16691807.539999999</v>
      </c>
      <c r="AE1659" s="7">
        <v>118795388.59999999</v>
      </c>
      <c r="AF1659" s="7">
        <v>0</v>
      </c>
      <c r="AG1659" s="7">
        <v>4003192.04</v>
      </c>
      <c r="AH1659" s="7">
        <v>0</v>
      </c>
      <c r="AI1659" s="7">
        <v>76859992.530000001</v>
      </c>
      <c r="AJ1659" s="7">
        <v>6293953.25</v>
      </c>
      <c r="AK1659" s="7">
        <v>0</v>
      </c>
      <c r="AL1659" s="7">
        <v>0</v>
      </c>
      <c r="AM1659" s="7">
        <v>0</v>
      </c>
      <c r="AN1659" s="7">
        <v>0</v>
      </c>
      <c r="AO1659" s="7">
        <v>-7520520.7800000003</v>
      </c>
      <c r="AP1659" s="7">
        <v>0</v>
      </c>
      <c r="AQ1659" s="7">
        <v>0</v>
      </c>
      <c r="AR1659" s="7">
        <v>0</v>
      </c>
      <c r="AS1659" s="7">
        <v>0</v>
      </c>
      <c r="AT1659" s="7">
        <v>20087086.190000001</v>
      </c>
      <c r="AU1659" s="8">
        <f t="shared" si="25"/>
        <v>2384145915.9400001</v>
      </c>
    </row>
    <row r="1660" spans="1:47" x14ac:dyDescent="0.3">
      <c r="A1660" s="2">
        <v>2022</v>
      </c>
      <c r="B1660" s="2" t="s">
        <v>76</v>
      </c>
      <c r="C1660" s="2">
        <v>3</v>
      </c>
      <c r="D1660" s="2" t="s">
        <v>53</v>
      </c>
      <c r="E1660" s="7">
        <v>92574803.540000007</v>
      </c>
      <c r="F1660" s="7">
        <v>-43.3</v>
      </c>
      <c r="G1660" s="7">
        <v>0</v>
      </c>
      <c r="H1660" s="7">
        <v>12664626.949999999</v>
      </c>
      <c r="I1660" s="7">
        <v>11659.79</v>
      </c>
      <c r="J1660" s="7">
        <v>37424827.560000002</v>
      </c>
      <c r="K1660" s="7">
        <v>23953648.75</v>
      </c>
      <c r="L1660" s="7">
        <v>28016064.059999999</v>
      </c>
      <c r="M1660" s="7">
        <v>29263982.52</v>
      </c>
      <c r="N1660" s="7">
        <v>146204690.40000001</v>
      </c>
      <c r="O1660" s="7">
        <v>170773876.40000001</v>
      </c>
      <c r="P1660" s="7">
        <v>19261101.449999999</v>
      </c>
      <c r="Q1660" s="7">
        <v>204734141.30000001</v>
      </c>
      <c r="R1660" s="7">
        <v>15617746.51</v>
      </c>
      <c r="S1660" s="7">
        <v>4868038.04</v>
      </c>
      <c r="T1660" s="7">
        <v>238983.86</v>
      </c>
      <c r="U1660" s="7">
        <v>0</v>
      </c>
      <c r="V1660" s="7">
        <v>0</v>
      </c>
      <c r="W1660" s="7">
        <v>0</v>
      </c>
      <c r="X1660" s="7">
        <v>28046804.620000001</v>
      </c>
      <c r="Y1660" s="7">
        <v>377942457.39999998</v>
      </c>
      <c r="Z1660" s="7">
        <v>0</v>
      </c>
      <c r="AA1660" s="7">
        <v>4565590.3499999996</v>
      </c>
      <c r="AB1660" s="7">
        <v>114249204.2</v>
      </c>
      <c r="AC1660" s="7">
        <v>0</v>
      </c>
      <c r="AD1660" s="7">
        <v>17756487.949999999</v>
      </c>
      <c r="AE1660" s="7">
        <v>89573377.909999996</v>
      </c>
      <c r="AF1660" s="7">
        <v>0</v>
      </c>
      <c r="AG1660" s="7">
        <v>2015796.8</v>
      </c>
      <c r="AH1660" s="7">
        <v>0</v>
      </c>
      <c r="AI1660" s="7">
        <v>55292180.890000001</v>
      </c>
      <c r="AJ1660" s="7">
        <v>0</v>
      </c>
      <c r="AK1660" s="7">
        <v>0</v>
      </c>
      <c r="AL1660" s="7">
        <v>0</v>
      </c>
      <c r="AM1660" s="7">
        <v>0</v>
      </c>
      <c r="AN1660" s="7">
        <v>0</v>
      </c>
      <c r="AO1660" s="7">
        <v>15836317.42</v>
      </c>
      <c r="AP1660" s="7">
        <v>0</v>
      </c>
      <c r="AQ1660" s="7">
        <v>959189556.60000002</v>
      </c>
      <c r="AR1660" s="7">
        <v>0</v>
      </c>
      <c r="AS1660" s="7">
        <v>0</v>
      </c>
      <c r="AT1660" s="7">
        <v>7551447.659</v>
      </c>
      <c r="AU1660" s="8">
        <f t="shared" si="25"/>
        <v>2457627369.6290002</v>
      </c>
    </row>
    <row r="1661" spans="1:47" x14ac:dyDescent="0.3">
      <c r="A1661" s="2">
        <v>2009</v>
      </c>
      <c r="B1661" s="2" t="s">
        <v>80</v>
      </c>
      <c r="C1661" s="2">
        <v>7</v>
      </c>
      <c r="D1661" s="2" t="s">
        <v>55</v>
      </c>
      <c r="E1661" s="7">
        <v>92514005.019999996</v>
      </c>
      <c r="F1661" s="7">
        <v>1049.83</v>
      </c>
      <c r="G1661" s="7">
        <v>15987.62</v>
      </c>
      <c r="H1661" s="7">
        <v>2769701.23</v>
      </c>
      <c r="I1661" s="7">
        <v>150549.81</v>
      </c>
      <c r="J1661" s="7">
        <v>55050650.840000004</v>
      </c>
      <c r="K1661" s="7">
        <v>19380815.149999999</v>
      </c>
      <c r="L1661" s="7">
        <v>17073612.91</v>
      </c>
      <c r="M1661" s="7">
        <v>2813323.91</v>
      </c>
      <c r="N1661" s="7">
        <v>85596823.730000004</v>
      </c>
      <c r="O1661" s="7">
        <v>26812304.359999999</v>
      </c>
      <c r="P1661" s="7">
        <v>4256682.5199999996</v>
      </c>
      <c r="Q1661" s="7">
        <v>1885752.75</v>
      </c>
      <c r="R1661" s="7">
        <v>4322106.32</v>
      </c>
      <c r="S1661" s="7">
        <v>6592711.6200000001</v>
      </c>
      <c r="T1661" s="7">
        <v>35236.57</v>
      </c>
      <c r="U1661" s="7">
        <v>0</v>
      </c>
      <c r="V1661" s="7">
        <v>133886.1</v>
      </c>
      <c r="W1661" s="7">
        <v>0</v>
      </c>
      <c r="X1661" s="7">
        <v>3341834.64</v>
      </c>
      <c r="Y1661" s="7">
        <v>183827534.80000001</v>
      </c>
      <c r="Z1661" s="7">
        <v>0</v>
      </c>
      <c r="AA1661" s="7">
        <v>173278.2</v>
      </c>
      <c r="AB1661" s="7">
        <v>43336021.630000003</v>
      </c>
      <c r="AC1661" s="7">
        <v>0</v>
      </c>
      <c r="AD1661" s="7">
        <v>1225134.6200000001</v>
      </c>
      <c r="AE1661" s="7">
        <v>49755567</v>
      </c>
      <c r="AF1661" s="7">
        <v>0</v>
      </c>
      <c r="AG1661" s="7">
        <v>1324953.3500000001</v>
      </c>
      <c r="AH1661" s="7">
        <v>0</v>
      </c>
      <c r="AI1661" s="7">
        <v>0</v>
      </c>
      <c r="AJ1661" s="7">
        <v>428888.81</v>
      </c>
      <c r="AK1661" s="7">
        <v>0</v>
      </c>
      <c r="AL1661" s="7">
        <v>0</v>
      </c>
      <c r="AM1661" s="7">
        <v>0</v>
      </c>
      <c r="AN1661" s="7">
        <v>0</v>
      </c>
      <c r="AO1661" s="7">
        <v>12707126.029999999</v>
      </c>
      <c r="AP1661" s="7">
        <v>5196516.37</v>
      </c>
      <c r="AQ1661" s="7">
        <v>0</v>
      </c>
      <c r="AR1661" s="7">
        <v>0</v>
      </c>
      <c r="AS1661" s="7">
        <v>0</v>
      </c>
      <c r="AT1661" s="7">
        <v>0</v>
      </c>
      <c r="AU1661" s="8">
        <f t="shared" si="25"/>
        <v>620722055.74000001</v>
      </c>
    </row>
    <row r="1662" spans="1:47" x14ac:dyDescent="0.3">
      <c r="A1662" s="2">
        <v>2019</v>
      </c>
      <c r="B1662" s="2" t="s">
        <v>82</v>
      </c>
      <c r="C1662" s="2">
        <v>9</v>
      </c>
      <c r="D1662" s="2" t="s">
        <v>52</v>
      </c>
      <c r="E1662" s="7">
        <v>92255497.650000006</v>
      </c>
      <c r="F1662" s="7">
        <v>3614.85</v>
      </c>
      <c r="G1662" s="7">
        <v>1016.05</v>
      </c>
      <c r="H1662" s="7">
        <v>12918621.92</v>
      </c>
      <c r="I1662" s="7">
        <v>0</v>
      </c>
      <c r="J1662" s="7">
        <v>49407318.240000002</v>
      </c>
      <c r="K1662" s="7">
        <v>57005307.979999997</v>
      </c>
      <c r="L1662" s="7">
        <v>89667384.849999994</v>
      </c>
      <c r="M1662" s="7">
        <v>138591.56</v>
      </c>
      <c r="N1662" s="7">
        <v>134040136.7</v>
      </c>
      <c r="O1662" s="7">
        <v>136710618</v>
      </c>
      <c r="P1662" s="7">
        <v>10286746.26</v>
      </c>
      <c r="Q1662" s="7">
        <v>10637653.439999999</v>
      </c>
      <c r="R1662" s="7">
        <v>12716121.390000001</v>
      </c>
      <c r="S1662" s="7">
        <v>4145344.32</v>
      </c>
      <c r="T1662" s="7">
        <v>33230225.510000002</v>
      </c>
      <c r="U1662" s="7">
        <v>0</v>
      </c>
      <c r="V1662" s="7">
        <v>0</v>
      </c>
      <c r="W1662" s="7">
        <v>0</v>
      </c>
      <c r="X1662" s="7">
        <v>1117945.6200000001</v>
      </c>
      <c r="Y1662" s="7">
        <v>407014666.30000001</v>
      </c>
      <c r="Z1662" s="7">
        <v>0</v>
      </c>
      <c r="AA1662" s="7">
        <v>180710.68</v>
      </c>
      <c r="AB1662" s="7">
        <v>128149438.90000001</v>
      </c>
      <c r="AC1662" s="7">
        <v>0</v>
      </c>
      <c r="AD1662" s="7">
        <v>129220.51</v>
      </c>
      <c r="AE1662" s="7">
        <v>152325387</v>
      </c>
      <c r="AF1662" s="7">
        <v>0</v>
      </c>
      <c r="AG1662" s="7">
        <v>229611.9</v>
      </c>
      <c r="AH1662" s="7">
        <v>0</v>
      </c>
      <c r="AI1662" s="7">
        <v>59305845.649999999</v>
      </c>
      <c r="AJ1662" s="7">
        <v>0</v>
      </c>
      <c r="AK1662" s="7">
        <v>0</v>
      </c>
      <c r="AL1662" s="7">
        <v>0</v>
      </c>
      <c r="AM1662" s="7">
        <v>0</v>
      </c>
      <c r="AN1662" s="7">
        <v>0</v>
      </c>
      <c r="AO1662" s="7">
        <v>24502154.140000001</v>
      </c>
      <c r="AP1662" s="7">
        <v>0</v>
      </c>
      <c r="AQ1662" s="7">
        <v>1555412268</v>
      </c>
      <c r="AR1662" s="7">
        <v>0</v>
      </c>
      <c r="AS1662" s="7">
        <v>0</v>
      </c>
      <c r="AT1662" s="7">
        <v>12764387.970000001</v>
      </c>
      <c r="AU1662" s="8">
        <f t="shared" si="25"/>
        <v>2984295835.3899999</v>
      </c>
    </row>
    <row r="1663" spans="1:47" x14ac:dyDescent="0.3">
      <c r="A1663" s="2">
        <v>2013</v>
      </c>
      <c r="B1663" s="2" t="s">
        <v>79</v>
      </c>
      <c r="C1663" s="2">
        <v>6</v>
      </c>
      <c r="D1663" s="2" t="s">
        <v>58</v>
      </c>
      <c r="E1663" s="7">
        <v>92209815.480000004</v>
      </c>
      <c r="F1663" s="7">
        <v>3139.28</v>
      </c>
      <c r="G1663" s="7">
        <v>224050477.19999999</v>
      </c>
      <c r="H1663" s="7">
        <v>17958140.420000002</v>
      </c>
      <c r="I1663" s="7">
        <v>53722493.049999997</v>
      </c>
      <c r="J1663" s="7">
        <v>58963798.700000003</v>
      </c>
      <c r="K1663" s="7">
        <v>114188879.90000001</v>
      </c>
      <c r="L1663" s="7">
        <v>161819940.59999999</v>
      </c>
      <c r="M1663" s="7">
        <v>4286423.2300000004</v>
      </c>
      <c r="N1663" s="7">
        <v>370119461.30000001</v>
      </c>
      <c r="O1663" s="7">
        <v>299362235.19999999</v>
      </c>
      <c r="P1663" s="7">
        <v>45754964.299999997</v>
      </c>
      <c r="Q1663" s="7">
        <v>40481268.649999999</v>
      </c>
      <c r="R1663" s="7">
        <v>36193167.950000003</v>
      </c>
      <c r="S1663" s="7">
        <v>79986465.840000004</v>
      </c>
      <c r="T1663" s="7">
        <v>2017410.49</v>
      </c>
      <c r="U1663" s="7">
        <v>0</v>
      </c>
      <c r="V1663" s="7">
        <v>0</v>
      </c>
      <c r="W1663" s="7">
        <v>0</v>
      </c>
      <c r="X1663" s="7">
        <v>5779886.9100000001</v>
      </c>
      <c r="Y1663" s="7">
        <v>825002417.70000005</v>
      </c>
      <c r="Z1663" s="7">
        <v>0</v>
      </c>
      <c r="AA1663" s="7">
        <v>2736324.5</v>
      </c>
      <c r="AB1663" s="7">
        <v>256607767.69999999</v>
      </c>
      <c r="AC1663" s="7">
        <v>0</v>
      </c>
      <c r="AD1663" s="7">
        <v>1669480.06</v>
      </c>
      <c r="AE1663" s="7">
        <v>202515129.30000001</v>
      </c>
      <c r="AF1663" s="7">
        <v>0</v>
      </c>
      <c r="AG1663" s="7">
        <v>5461.86</v>
      </c>
      <c r="AH1663" s="7">
        <v>0</v>
      </c>
      <c r="AI1663" s="7">
        <v>98393498.560000002</v>
      </c>
      <c r="AJ1663" s="7">
        <v>6977010.8899999997</v>
      </c>
      <c r="AK1663" s="7">
        <v>0</v>
      </c>
      <c r="AL1663" s="7">
        <v>0</v>
      </c>
      <c r="AM1663" s="7">
        <v>0</v>
      </c>
      <c r="AN1663" s="7">
        <v>0</v>
      </c>
      <c r="AO1663" s="7">
        <v>12611434.5</v>
      </c>
      <c r="AP1663" s="7">
        <v>0</v>
      </c>
      <c r="AQ1663" s="7">
        <v>0</v>
      </c>
      <c r="AR1663" s="7">
        <v>1924834687</v>
      </c>
      <c r="AS1663" s="7">
        <v>212931903.80000001</v>
      </c>
      <c r="AT1663" s="7">
        <v>38047980.100000001</v>
      </c>
      <c r="AU1663" s="8">
        <f t="shared" si="25"/>
        <v>5189231064.4700003</v>
      </c>
    </row>
    <row r="1664" spans="1:47" x14ac:dyDescent="0.3">
      <c r="A1664" s="2">
        <v>2023</v>
      </c>
      <c r="B1664" s="2" t="s">
        <v>47</v>
      </c>
      <c r="C1664" s="2">
        <v>1</v>
      </c>
      <c r="D1664" s="2" t="s">
        <v>50</v>
      </c>
      <c r="E1664" s="7">
        <v>92203022.819999993</v>
      </c>
      <c r="F1664" s="7">
        <v>-0.03</v>
      </c>
      <c r="G1664" s="7">
        <v>0</v>
      </c>
      <c r="H1664" s="7">
        <v>2153461</v>
      </c>
      <c r="I1664" s="7">
        <v>0</v>
      </c>
      <c r="J1664" s="7">
        <v>11520305.869999999</v>
      </c>
      <c r="K1664" s="7">
        <v>18752008.16</v>
      </c>
      <c r="L1664" s="7">
        <v>14167868.869999999</v>
      </c>
      <c r="M1664" s="7">
        <v>5356414.4800000004</v>
      </c>
      <c r="N1664" s="7">
        <v>329444519.10000002</v>
      </c>
      <c r="O1664" s="7">
        <v>161462129.80000001</v>
      </c>
      <c r="P1664" s="7">
        <v>6941964.7999999998</v>
      </c>
      <c r="Q1664" s="7">
        <v>26861515.100000001</v>
      </c>
      <c r="R1664" s="7">
        <v>17654038.629999999</v>
      </c>
      <c r="S1664" s="7">
        <v>3606331.28</v>
      </c>
      <c r="T1664" s="7">
        <v>134763.57999999999</v>
      </c>
      <c r="U1664" s="7">
        <v>0</v>
      </c>
      <c r="V1664" s="7">
        <v>0</v>
      </c>
      <c r="W1664" s="7">
        <v>0</v>
      </c>
      <c r="X1664" s="7">
        <v>286885.96999999997</v>
      </c>
      <c r="Y1664" s="7">
        <v>437589458.60000002</v>
      </c>
      <c r="Z1664" s="7">
        <v>0</v>
      </c>
      <c r="AA1664" s="7">
        <v>46610.25</v>
      </c>
      <c r="AB1664" s="7">
        <v>129346149.8</v>
      </c>
      <c r="AC1664" s="7">
        <v>0</v>
      </c>
      <c r="AD1664" s="7">
        <v>5154756.63</v>
      </c>
      <c r="AE1664" s="7">
        <v>265317840.40000001</v>
      </c>
      <c r="AF1664" s="7">
        <v>0</v>
      </c>
      <c r="AG1664" s="7">
        <v>0</v>
      </c>
      <c r="AH1664" s="7">
        <v>0</v>
      </c>
      <c r="AI1664" s="7">
        <v>26769560.629999999</v>
      </c>
      <c r="AJ1664" s="7">
        <v>0</v>
      </c>
      <c r="AK1664" s="7">
        <v>0</v>
      </c>
      <c r="AL1664" s="7">
        <v>0</v>
      </c>
      <c r="AM1664" s="7">
        <v>0</v>
      </c>
      <c r="AN1664" s="7">
        <v>0</v>
      </c>
      <c r="AO1664" s="7">
        <v>24669626.739999998</v>
      </c>
      <c r="AP1664" s="7">
        <v>0</v>
      </c>
      <c r="AQ1664" s="7">
        <v>506722184.30000001</v>
      </c>
      <c r="AR1664" s="7">
        <v>0</v>
      </c>
      <c r="AS1664" s="7">
        <v>0</v>
      </c>
      <c r="AT1664" s="7">
        <v>10527831.869999999</v>
      </c>
      <c r="AU1664" s="8">
        <f t="shared" si="25"/>
        <v>2096689248.6500001</v>
      </c>
    </row>
    <row r="1665" spans="1:47" x14ac:dyDescent="0.3">
      <c r="A1665" s="2">
        <v>2010</v>
      </c>
      <c r="B1665" s="2" t="s">
        <v>79</v>
      </c>
      <c r="C1665" s="2">
        <v>6</v>
      </c>
      <c r="D1665" s="2" t="s">
        <v>56</v>
      </c>
      <c r="E1665" s="7">
        <v>92166061.019999996</v>
      </c>
      <c r="F1665" s="7">
        <v>11264.32</v>
      </c>
      <c r="G1665" s="7">
        <v>6021.19</v>
      </c>
      <c r="H1665" s="7">
        <v>4925229.47</v>
      </c>
      <c r="I1665" s="7">
        <v>11927547.949999999</v>
      </c>
      <c r="J1665" s="7">
        <v>58609165.979999997</v>
      </c>
      <c r="K1665" s="7">
        <v>13949121.68</v>
      </c>
      <c r="L1665" s="7">
        <v>29032005</v>
      </c>
      <c r="M1665" s="7">
        <v>39589.89</v>
      </c>
      <c r="N1665" s="7">
        <v>37816705.509999998</v>
      </c>
      <c r="O1665" s="7">
        <v>32220542.890000001</v>
      </c>
      <c r="P1665" s="7">
        <v>2381670.71</v>
      </c>
      <c r="Q1665" s="7">
        <v>1523256.78</v>
      </c>
      <c r="R1665" s="7">
        <v>3745718.94</v>
      </c>
      <c r="S1665" s="7">
        <v>2078936.09</v>
      </c>
      <c r="T1665" s="7">
        <v>193503.8</v>
      </c>
      <c r="U1665" s="7">
        <v>0</v>
      </c>
      <c r="V1665" s="7">
        <v>1495.89</v>
      </c>
      <c r="W1665" s="7">
        <v>0</v>
      </c>
      <c r="X1665" s="7">
        <v>416559.35999999999</v>
      </c>
      <c r="Y1665" s="7">
        <v>152240600.90000001</v>
      </c>
      <c r="Z1665" s="7">
        <v>0</v>
      </c>
      <c r="AA1665" s="7">
        <v>67423.399999999994</v>
      </c>
      <c r="AB1665" s="7">
        <v>46567400.789999999</v>
      </c>
      <c r="AC1665" s="7">
        <v>0</v>
      </c>
      <c r="AD1665" s="7">
        <v>27528.2</v>
      </c>
      <c r="AE1665" s="7">
        <v>24193545.440000001</v>
      </c>
      <c r="AF1665" s="7">
        <v>0</v>
      </c>
      <c r="AG1665" s="7">
        <v>0</v>
      </c>
      <c r="AH1665" s="7">
        <v>0</v>
      </c>
      <c r="AI1665" s="7">
        <v>0</v>
      </c>
      <c r="AJ1665" s="7">
        <v>147985.84</v>
      </c>
      <c r="AK1665" s="7">
        <v>0</v>
      </c>
      <c r="AL1665" s="7">
        <v>0</v>
      </c>
      <c r="AM1665" s="7">
        <v>0</v>
      </c>
      <c r="AN1665" s="7">
        <v>0</v>
      </c>
      <c r="AO1665" s="7">
        <v>16541327.59</v>
      </c>
      <c r="AP1665" s="7">
        <v>7461383</v>
      </c>
      <c r="AQ1665" s="7">
        <v>0</v>
      </c>
      <c r="AR1665" s="7">
        <v>0</v>
      </c>
      <c r="AS1665" s="7">
        <v>0</v>
      </c>
      <c r="AT1665" s="7">
        <v>0</v>
      </c>
      <c r="AU1665" s="8">
        <f t="shared" si="25"/>
        <v>538291591.62999988</v>
      </c>
    </row>
    <row r="1666" spans="1:47" x14ac:dyDescent="0.3">
      <c r="A1666" s="2">
        <v>2021</v>
      </c>
      <c r="B1666" s="2" t="s">
        <v>79</v>
      </c>
      <c r="C1666" s="2">
        <v>6</v>
      </c>
      <c r="D1666" s="2" t="s">
        <v>53</v>
      </c>
      <c r="E1666" s="7">
        <v>92137592.670000002</v>
      </c>
      <c r="F1666" s="7">
        <v>-24.82</v>
      </c>
      <c r="G1666" s="7">
        <v>0</v>
      </c>
      <c r="H1666" s="7">
        <v>6302146.5199999996</v>
      </c>
      <c r="I1666" s="7">
        <v>3573</v>
      </c>
      <c r="J1666" s="7">
        <v>38789475.390000001</v>
      </c>
      <c r="K1666" s="7">
        <v>24316236.690000001</v>
      </c>
      <c r="L1666" s="7">
        <v>71915322.75</v>
      </c>
      <c r="M1666" s="7">
        <v>27685274.559999999</v>
      </c>
      <c r="N1666" s="7">
        <v>128285988</v>
      </c>
      <c r="O1666" s="7">
        <v>146209893.90000001</v>
      </c>
      <c r="P1666" s="7">
        <v>17803737.370000001</v>
      </c>
      <c r="Q1666" s="7">
        <v>11071226.220000001</v>
      </c>
      <c r="R1666" s="7">
        <v>12242590.57</v>
      </c>
      <c r="S1666" s="7">
        <v>4158998.88</v>
      </c>
      <c r="T1666" s="7">
        <v>173674.66</v>
      </c>
      <c r="U1666" s="7">
        <v>0</v>
      </c>
      <c r="V1666" s="7">
        <v>0</v>
      </c>
      <c r="W1666" s="7">
        <v>0</v>
      </c>
      <c r="X1666" s="7">
        <v>751891.85</v>
      </c>
      <c r="Y1666" s="7">
        <v>310475575.5</v>
      </c>
      <c r="Z1666" s="7">
        <v>0</v>
      </c>
      <c r="AA1666" s="7">
        <v>931818.5</v>
      </c>
      <c r="AB1666" s="7">
        <v>93086296.019999996</v>
      </c>
      <c r="AC1666" s="7">
        <v>0</v>
      </c>
      <c r="AD1666" s="7">
        <v>18398701.969999999</v>
      </c>
      <c r="AE1666" s="7">
        <v>94367704.659999996</v>
      </c>
      <c r="AF1666" s="7">
        <v>0</v>
      </c>
      <c r="AG1666" s="7">
        <v>833298.8</v>
      </c>
      <c r="AH1666" s="7">
        <v>0</v>
      </c>
      <c r="AI1666" s="7">
        <v>54901533.310000002</v>
      </c>
      <c r="AJ1666" s="7">
        <v>0</v>
      </c>
      <c r="AK1666" s="7">
        <v>0</v>
      </c>
      <c r="AL1666" s="7">
        <v>0</v>
      </c>
      <c r="AM1666" s="7">
        <v>0</v>
      </c>
      <c r="AN1666" s="7">
        <v>0</v>
      </c>
      <c r="AO1666" s="7">
        <v>18742677.079999998</v>
      </c>
      <c r="AP1666" s="7">
        <v>0</v>
      </c>
      <c r="AQ1666" s="7">
        <v>809540702.10000002</v>
      </c>
      <c r="AR1666" s="7">
        <v>0</v>
      </c>
      <c r="AS1666" s="7">
        <v>0</v>
      </c>
      <c r="AT1666" s="7">
        <v>33772287.43</v>
      </c>
      <c r="AU1666" s="8">
        <f t="shared" ref="AU1666:AU1729" si="26">SUM(E1666:AT1666)</f>
        <v>2016898193.5800002</v>
      </c>
    </row>
    <row r="1667" spans="1:47" x14ac:dyDescent="0.3">
      <c r="A1667" s="2">
        <v>2004</v>
      </c>
      <c r="B1667" s="2" t="s">
        <v>79</v>
      </c>
      <c r="C1667" s="2">
        <v>6</v>
      </c>
      <c r="D1667" s="2" t="s">
        <v>55</v>
      </c>
      <c r="E1667" s="7">
        <v>92094354</v>
      </c>
      <c r="F1667" s="7">
        <v>0</v>
      </c>
      <c r="G1667" s="7">
        <v>3320756</v>
      </c>
      <c r="H1667" s="7">
        <v>1072542</v>
      </c>
      <c r="I1667" s="7">
        <v>377039</v>
      </c>
      <c r="J1667" s="7">
        <v>69577302</v>
      </c>
      <c r="K1667" s="7">
        <v>21144679</v>
      </c>
      <c r="L1667" s="7">
        <v>7438348</v>
      </c>
      <c r="M1667" s="7">
        <v>0</v>
      </c>
      <c r="N1667" s="7">
        <v>12251808</v>
      </c>
      <c r="O1667" s="7">
        <v>19659545</v>
      </c>
      <c r="P1667" s="7">
        <v>1742041</v>
      </c>
      <c r="Q1667" s="7">
        <v>1105477</v>
      </c>
      <c r="R1667" s="7">
        <v>3888709</v>
      </c>
      <c r="S1667" s="7">
        <v>357658</v>
      </c>
      <c r="T1667" s="7">
        <v>60425</v>
      </c>
      <c r="U1667" s="7">
        <v>0</v>
      </c>
      <c r="V1667" s="7">
        <v>3984</v>
      </c>
      <c r="W1667" s="7">
        <v>0</v>
      </c>
      <c r="X1667" s="7">
        <v>46417</v>
      </c>
      <c r="Y1667" s="7">
        <v>148182321</v>
      </c>
      <c r="Z1667" s="7">
        <v>0</v>
      </c>
      <c r="AA1667" s="7">
        <v>6566</v>
      </c>
      <c r="AB1667" s="7">
        <v>33968090</v>
      </c>
      <c r="AC1667" s="7">
        <v>0</v>
      </c>
      <c r="AD1667" s="7">
        <v>0</v>
      </c>
      <c r="AE1667" s="7">
        <v>8770493</v>
      </c>
      <c r="AF1667" s="7">
        <v>0</v>
      </c>
      <c r="AG1667" s="7">
        <v>0</v>
      </c>
      <c r="AH1667" s="7">
        <v>0</v>
      </c>
      <c r="AI1667" s="7">
        <v>0</v>
      </c>
      <c r="AJ1667" s="7">
        <v>227149</v>
      </c>
      <c r="AK1667" s="7">
        <v>832277</v>
      </c>
      <c r="AL1667" s="7">
        <v>3624503</v>
      </c>
      <c r="AM1667" s="7">
        <v>7246443</v>
      </c>
      <c r="AN1667" s="7">
        <v>0</v>
      </c>
      <c r="AO1667" s="7">
        <v>1251260</v>
      </c>
      <c r="AP1667" s="7">
        <v>6685077</v>
      </c>
      <c r="AQ1667" s="7">
        <v>0</v>
      </c>
      <c r="AR1667" s="7">
        <v>0</v>
      </c>
      <c r="AS1667" s="7">
        <v>0</v>
      </c>
      <c r="AT1667" s="7">
        <v>0</v>
      </c>
      <c r="AU1667" s="8">
        <f t="shared" si="26"/>
        <v>444935263</v>
      </c>
    </row>
    <row r="1668" spans="1:47" x14ac:dyDescent="0.3">
      <c r="A1668" s="2">
        <v>2008</v>
      </c>
      <c r="B1668" s="2" t="s">
        <v>79</v>
      </c>
      <c r="C1668" s="2">
        <v>6</v>
      </c>
      <c r="D1668" s="2" t="s">
        <v>65</v>
      </c>
      <c r="E1668" s="7">
        <v>92088438.409999996</v>
      </c>
      <c r="F1668" s="7">
        <v>136056.1</v>
      </c>
      <c r="G1668" s="7">
        <v>9885026.0299999993</v>
      </c>
      <c r="H1668" s="7">
        <v>7179965.9000000004</v>
      </c>
      <c r="I1668" s="7">
        <v>39768409.439999998</v>
      </c>
      <c r="J1668" s="7">
        <v>68289835.409999996</v>
      </c>
      <c r="K1668" s="7">
        <v>93841029.180000007</v>
      </c>
      <c r="L1668" s="7">
        <v>67644583.219999999</v>
      </c>
      <c r="M1668" s="7">
        <v>6526530.1500000004</v>
      </c>
      <c r="N1668" s="7">
        <v>198203751.40000001</v>
      </c>
      <c r="O1668" s="7">
        <v>114909007</v>
      </c>
      <c r="P1668" s="7">
        <v>183954655.09999999</v>
      </c>
      <c r="Q1668" s="7">
        <v>8681111.9600000009</v>
      </c>
      <c r="R1668" s="7">
        <v>18184754.5</v>
      </c>
      <c r="S1668" s="7">
        <v>90814677.480000004</v>
      </c>
      <c r="T1668" s="7">
        <v>626801.69999999995</v>
      </c>
      <c r="U1668" s="7">
        <v>0</v>
      </c>
      <c r="V1668" s="7">
        <v>18464.400000000001</v>
      </c>
      <c r="W1668" s="7">
        <v>0</v>
      </c>
      <c r="X1668" s="7">
        <v>37461227.759999998</v>
      </c>
      <c r="Y1668" s="7">
        <v>454405457.5</v>
      </c>
      <c r="Z1668" s="7">
        <v>0</v>
      </c>
      <c r="AA1668" s="7">
        <v>6081912.2000000002</v>
      </c>
      <c r="AB1668" s="7">
        <v>128013991.7</v>
      </c>
      <c r="AC1668" s="7">
        <v>0</v>
      </c>
      <c r="AD1668" s="7">
        <v>27089227.399999999</v>
      </c>
      <c r="AE1668" s="7">
        <v>102725052.2</v>
      </c>
      <c r="AF1668" s="7">
        <v>0</v>
      </c>
      <c r="AG1668" s="7">
        <v>114999.09</v>
      </c>
      <c r="AH1668" s="7">
        <v>0</v>
      </c>
      <c r="AI1668" s="7">
        <v>0</v>
      </c>
      <c r="AJ1668" s="7">
        <v>619714.46</v>
      </c>
      <c r="AK1668" s="7">
        <v>0</v>
      </c>
      <c r="AL1668" s="7">
        <v>0</v>
      </c>
      <c r="AM1668" s="7">
        <v>0</v>
      </c>
      <c r="AN1668" s="7">
        <v>0</v>
      </c>
      <c r="AO1668" s="7">
        <v>14920692.67</v>
      </c>
      <c r="AP1668" s="7">
        <v>44206885.009999998</v>
      </c>
      <c r="AQ1668" s="7">
        <v>0</v>
      </c>
      <c r="AR1668" s="7">
        <v>0</v>
      </c>
      <c r="AS1668" s="7">
        <v>0</v>
      </c>
      <c r="AT1668" s="7">
        <v>0</v>
      </c>
      <c r="AU1668" s="8">
        <f t="shared" si="26"/>
        <v>1816392257.3700004</v>
      </c>
    </row>
    <row r="1669" spans="1:47" x14ac:dyDescent="0.3">
      <c r="A1669" s="2">
        <v>2022</v>
      </c>
      <c r="B1669" s="2" t="s">
        <v>84</v>
      </c>
      <c r="C1669" s="2">
        <v>11</v>
      </c>
      <c r="D1669" s="2" t="s">
        <v>53</v>
      </c>
      <c r="E1669" s="7">
        <v>92059619.310000002</v>
      </c>
      <c r="F1669" s="7">
        <v>372.01</v>
      </c>
      <c r="G1669" s="7">
        <v>0</v>
      </c>
      <c r="H1669" s="7">
        <v>6981983.7000000002</v>
      </c>
      <c r="I1669" s="7">
        <v>6207.75</v>
      </c>
      <c r="J1669" s="7">
        <v>34261588.590000004</v>
      </c>
      <c r="K1669" s="7">
        <v>27818696.84</v>
      </c>
      <c r="L1669" s="7">
        <v>50242336.659999996</v>
      </c>
      <c r="M1669" s="7">
        <v>33451194.239999998</v>
      </c>
      <c r="N1669" s="7">
        <v>159228942.40000001</v>
      </c>
      <c r="O1669" s="7">
        <v>221550856.09999999</v>
      </c>
      <c r="P1669" s="7">
        <v>25741856.149999999</v>
      </c>
      <c r="Q1669" s="7">
        <v>13553661.17</v>
      </c>
      <c r="R1669" s="7">
        <v>16868396.16</v>
      </c>
      <c r="S1669" s="7">
        <v>7648181.46</v>
      </c>
      <c r="T1669" s="7">
        <v>238406.77</v>
      </c>
      <c r="U1669" s="7">
        <v>0</v>
      </c>
      <c r="V1669" s="7">
        <v>0</v>
      </c>
      <c r="W1669" s="7">
        <v>0</v>
      </c>
      <c r="X1669" s="7">
        <v>33125962.57</v>
      </c>
      <c r="Y1669" s="7">
        <v>408501840.69999999</v>
      </c>
      <c r="Z1669" s="7">
        <v>0</v>
      </c>
      <c r="AA1669" s="7">
        <v>5391055.6799999997</v>
      </c>
      <c r="AB1669" s="7">
        <v>120748401</v>
      </c>
      <c r="AC1669" s="7">
        <v>0</v>
      </c>
      <c r="AD1669" s="7">
        <v>21263730.27</v>
      </c>
      <c r="AE1669" s="7">
        <v>119004242.3</v>
      </c>
      <c r="AF1669" s="7">
        <v>0</v>
      </c>
      <c r="AG1669" s="7">
        <v>0</v>
      </c>
      <c r="AH1669" s="7">
        <v>0</v>
      </c>
      <c r="AI1669" s="7">
        <v>100040854.8</v>
      </c>
      <c r="AJ1669" s="7">
        <v>0</v>
      </c>
      <c r="AK1669" s="7">
        <v>0</v>
      </c>
      <c r="AL1669" s="7">
        <v>0</v>
      </c>
      <c r="AM1669" s="7">
        <v>0</v>
      </c>
      <c r="AN1669" s="7">
        <v>0</v>
      </c>
      <c r="AO1669" s="7">
        <v>20745593.890000001</v>
      </c>
      <c r="AP1669" s="7">
        <v>0</v>
      </c>
      <c r="AQ1669" s="7">
        <v>1085318998</v>
      </c>
      <c r="AR1669" s="7">
        <v>0</v>
      </c>
      <c r="AS1669" s="7">
        <v>0</v>
      </c>
      <c r="AT1669" s="7">
        <v>11195699.16</v>
      </c>
      <c r="AU1669" s="8">
        <f t="shared" si="26"/>
        <v>2614988677.6799998</v>
      </c>
    </row>
    <row r="1670" spans="1:47" x14ac:dyDescent="0.3">
      <c r="A1670" s="2">
        <v>2015</v>
      </c>
      <c r="B1670" s="2" t="s">
        <v>75</v>
      </c>
      <c r="C1670" s="2">
        <v>2</v>
      </c>
      <c r="D1670" s="2" t="s">
        <v>70</v>
      </c>
      <c r="E1670" s="7">
        <v>92038607</v>
      </c>
      <c r="F1670" s="7">
        <v>149972</v>
      </c>
      <c r="G1670" s="7">
        <v>130700098</v>
      </c>
      <c r="H1670" s="7">
        <v>11938503</v>
      </c>
      <c r="I1670" s="7">
        <v>12767641</v>
      </c>
      <c r="J1670" s="7">
        <v>86672421</v>
      </c>
      <c r="K1670" s="7">
        <v>99526865</v>
      </c>
      <c r="L1670" s="7">
        <v>84935269</v>
      </c>
      <c r="M1670" s="7">
        <v>29055651</v>
      </c>
      <c r="N1670" s="7">
        <v>251610085</v>
      </c>
      <c r="O1670" s="7">
        <v>276974629</v>
      </c>
      <c r="P1670" s="7">
        <v>59190531</v>
      </c>
      <c r="Q1670" s="7">
        <v>15293668</v>
      </c>
      <c r="R1670" s="7">
        <v>28201937</v>
      </c>
      <c r="S1670" s="7">
        <v>53878307</v>
      </c>
      <c r="T1670" s="7">
        <v>676511</v>
      </c>
      <c r="U1670" s="7">
        <v>0</v>
      </c>
      <c r="V1670" s="7">
        <v>0</v>
      </c>
      <c r="W1670" s="7">
        <v>0</v>
      </c>
      <c r="X1670" s="7">
        <v>27716520</v>
      </c>
      <c r="Y1670" s="7">
        <v>637128869</v>
      </c>
      <c r="Z1670" s="7">
        <v>0</v>
      </c>
      <c r="AA1670" s="7">
        <v>4611542</v>
      </c>
      <c r="AB1670" s="7">
        <v>195752572</v>
      </c>
      <c r="AC1670" s="7">
        <v>0</v>
      </c>
      <c r="AD1670" s="7">
        <v>17283656</v>
      </c>
      <c r="AE1670" s="7">
        <v>139948752</v>
      </c>
      <c r="AF1670" s="7">
        <v>0</v>
      </c>
      <c r="AG1670" s="7">
        <v>12488</v>
      </c>
      <c r="AH1670" s="7">
        <v>0</v>
      </c>
      <c r="AI1670" s="7">
        <v>73104951</v>
      </c>
      <c r="AJ1670" s="7">
        <v>0</v>
      </c>
      <c r="AK1670" s="7">
        <v>0</v>
      </c>
      <c r="AL1670" s="7">
        <v>0</v>
      </c>
      <c r="AM1670" s="7">
        <v>0</v>
      </c>
      <c r="AN1670" s="7">
        <v>0</v>
      </c>
      <c r="AO1670" s="7">
        <v>52003674</v>
      </c>
      <c r="AP1670" s="7">
        <v>0</v>
      </c>
      <c r="AQ1670" s="7">
        <v>0</v>
      </c>
      <c r="AR1670" s="7">
        <v>1636213344</v>
      </c>
      <c r="AS1670" s="7">
        <v>185519865</v>
      </c>
      <c r="AT1670" s="7">
        <v>23810465</v>
      </c>
      <c r="AU1670" s="8">
        <f t="shared" si="26"/>
        <v>4226717393</v>
      </c>
    </row>
    <row r="1671" spans="1:47" x14ac:dyDescent="0.3">
      <c r="A1671" s="2">
        <v>2019</v>
      </c>
      <c r="B1671" s="2" t="s">
        <v>78</v>
      </c>
      <c r="C1671" s="2">
        <v>5</v>
      </c>
      <c r="D1671" s="2" t="s">
        <v>58</v>
      </c>
      <c r="E1671" s="7">
        <v>92031499.790000007</v>
      </c>
      <c r="F1671" s="7">
        <v>-1214.79</v>
      </c>
      <c r="G1671" s="7">
        <v>283566421.30000001</v>
      </c>
      <c r="H1671" s="7">
        <v>27384606.390000001</v>
      </c>
      <c r="I1671" s="7">
        <v>5019.25</v>
      </c>
      <c r="J1671" s="7">
        <v>50135786.399999999</v>
      </c>
      <c r="K1671" s="7">
        <v>146347076.09999999</v>
      </c>
      <c r="L1671" s="7">
        <v>281394069.30000001</v>
      </c>
      <c r="M1671" s="7">
        <v>11704107.9</v>
      </c>
      <c r="N1671" s="7">
        <v>471290254.30000001</v>
      </c>
      <c r="O1671" s="7">
        <v>472256973.30000001</v>
      </c>
      <c r="P1671" s="7">
        <v>69901449.870000005</v>
      </c>
      <c r="Q1671" s="7">
        <v>29387937.920000002</v>
      </c>
      <c r="R1671" s="7">
        <v>36815714.18</v>
      </c>
      <c r="S1671" s="7">
        <v>87782193.359999999</v>
      </c>
      <c r="T1671" s="7">
        <v>2327966.98</v>
      </c>
      <c r="U1671" s="7">
        <v>0</v>
      </c>
      <c r="V1671" s="7">
        <v>0</v>
      </c>
      <c r="W1671" s="7">
        <v>0</v>
      </c>
      <c r="X1671" s="7">
        <v>34200221.479999997</v>
      </c>
      <c r="Y1671" s="7">
        <v>944355994.5</v>
      </c>
      <c r="Z1671" s="7">
        <v>0</v>
      </c>
      <c r="AA1671" s="7">
        <v>5555033.75</v>
      </c>
      <c r="AB1671" s="7">
        <v>314927394.60000002</v>
      </c>
      <c r="AC1671" s="7">
        <v>0</v>
      </c>
      <c r="AD1671" s="7">
        <v>5733583.3700000001</v>
      </c>
      <c r="AE1671" s="7">
        <v>255158495.80000001</v>
      </c>
      <c r="AF1671" s="7">
        <v>0</v>
      </c>
      <c r="AG1671" s="7">
        <v>380.08</v>
      </c>
      <c r="AH1671" s="7">
        <v>0</v>
      </c>
      <c r="AI1671" s="7">
        <v>149509331.30000001</v>
      </c>
      <c r="AJ1671" s="7">
        <v>0</v>
      </c>
      <c r="AK1671" s="7">
        <v>0</v>
      </c>
      <c r="AL1671" s="7">
        <v>0</v>
      </c>
      <c r="AM1671" s="7">
        <v>0</v>
      </c>
      <c r="AN1671" s="7">
        <v>0</v>
      </c>
      <c r="AO1671" s="7">
        <v>10083020.74</v>
      </c>
      <c r="AP1671" s="7">
        <v>0</v>
      </c>
      <c r="AQ1671" s="7">
        <v>4091405598</v>
      </c>
      <c r="AR1671" s="7">
        <v>0</v>
      </c>
      <c r="AS1671" s="7">
        <v>0</v>
      </c>
      <c r="AT1671" s="7">
        <v>58037906.880000003</v>
      </c>
      <c r="AU1671" s="8">
        <f t="shared" si="26"/>
        <v>7931296822.0500002</v>
      </c>
    </row>
    <row r="1672" spans="1:47" x14ac:dyDescent="0.3">
      <c r="A1672" s="2">
        <v>2011</v>
      </c>
      <c r="B1672" s="2" t="s">
        <v>80</v>
      </c>
      <c r="C1672" s="2">
        <v>7</v>
      </c>
      <c r="D1672" s="2" t="s">
        <v>56</v>
      </c>
      <c r="E1672" s="7">
        <v>91977768</v>
      </c>
      <c r="F1672" s="7">
        <v>464</v>
      </c>
      <c r="G1672" s="7">
        <v>7127</v>
      </c>
      <c r="H1672" s="7">
        <v>3879902</v>
      </c>
      <c r="I1672" s="7">
        <v>8507293</v>
      </c>
      <c r="J1672" s="7">
        <v>52020596</v>
      </c>
      <c r="K1672" s="7">
        <v>13291053</v>
      </c>
      <c r="L1672" s="7">
        <v>50930039</v>
      </c>
      <c r="M1672" s="7">
        <v>214214</v>
      </c>
      <c r="N1672" s="7">
        <v>137544570</v>
      </c>
      <c r="O1672" s="7">
        <v>40916872</v>
      </c>
      <c r="P1672" s="7">
        <v>7423495</v>
      </c>
      <c r="Q1672" s="7">
        <v>1424405</v>
      </c>
      <c r="R1672" s="7">
        <v>4457725</v>
      </c>
      <c r="S1672" s="7">
        <v>13663610</v>
      </c>
      <c r="T1672" s="7">
        <v>824127</v>
      </c>
      <c r="U1672" s="7">
        <v>0</v>
      </c>
      <c r="V1672" s="7">
        <v>69688</v>
      </c>
      <c r="W1672" s="7">
        <v>0</v>
      </c>
      <c r="X1672" s="7">
        <v>449002</v>
      </c>
      <c r="Y1672" s="7">
        <v>173257481</v>
      </c>
      <c r="Z1672" s="7">
        <v>0</v>
      </c>
      <c r="AA1672" s="7">
        <v>69914</v>
      </c>
      <c r="AB1672" s="7">
        <v>52382589</v>
      </c>
      <c r="AC1672" s="7">
        <v>0</v>
      </c>
      <c r="AD1672" s="7">
        <v>107941</v>
      </c>
      <c r="AE1672" s="7">
        <v>81150985</v>
      </c>
      <c r="AF1672" s="7">
        <v>0</v>
      </c>
      <c r="AG1672" s="7">
        <v>0</v>
      </c>
      <c r="AH1672" s="7">
        <v>0</v>
      </c>
      <c r="AI1672" s="7">
        <v>17997707</v>
      </c>
      <c r="AJ1672" s="7">
        <v>245288</v>
      </c>
      <c r="AK1672" s="7">
        <v>0</v>
      </c>
      <c r="AL1672" s="7">
        <v>0</v>
      </c>
      <c r="AM1672" s="7">
        <v>0</v>
      </c>
      <c r="AN1672" s="7">
        <v>0</v>
      </c>
      <c r="AO1672" s="7">
        <v>30998900</v>
      </c>
      <c r="AP1672" s="7">
        <v>0</v>
      </c>
      <c r="AQ1672" s="7">
        <v>0</v>
      </c>
      <c r="AR1672" s="7">
        <v>0</v>
      </c>
      <c r="AS1672" s="7">
        <v>0</v>
      </c>
      <c r="AT1672" s="7">
        <v>6531732</v>
      </c>
      <c r="AU1672" s="8">
        <f t="shared" si="26"/>
        <v>790344487</v>
      </c>
    </row>
    <row r="1673" spans="1:47" x14ac:dyDescent="0.3">
      <c r="A1673" s="2">
        <v>2013</v>
      </c>
      <c r="B1673" s="2" t="s">
        <v>83</v>
      </c>
      <c r="C1673" s="2">
        <v>10</v>
      </c>
      <c r="D1673" s="2" t="s">
        <v>52</v>
      </c>
      <c r="E1673" s="7">
        <v>91908719</v>
      </c>
      <c r="F1673" s="7">
        <v>70750</v>
      </c>
      <c r="G1673" s="7">
        <v>162305</v>
      </c>
      <c r="H1673" s="7">
        <v>6345471</v>
      </c>
      <c r="I1673" s="7">
        <v>0</v>
      </c>
      <c r="J1673" s="7">
        <v>61127169</v>
      </c>
      <c r="K1673" s="7">
        <v>61243395</v>
      </c>
      <c r="L1673" s="7">
        <v>50503891</v>
      </c>
      <c r="M1673" s="7">
        <v>3434839</v>
      </c>
      <c r="N1673" s="7">
        <v>300928582</v>
      </c>
      <c r="O1673" s="7">
        <v>99789206</v>
      </c>
      <c r="P1673" s="7">
        <v>7396420</v>
      </c>
      <c r="Q1673" s="7">
        <v>9754531</v>
      </c>
      <c r="R1673" s="7">
        <v>10230596</v>
      </c>
      <c r="S1673" s="7">
        <v>2500095</v>
      </c>
      <c r="T1673" s="7">
        <v>3569540</v>
      </c>
      <c r="U1673" s="7">
        <v>0</v>
      </c>
      <c r="V1673" s="7">
        <v>0</v>
      </c>
      <c r="W1673" s="7">
        <v>0</v>
      </c>
      <c r="X1673" s="7">
        <v>3306412</v>
      </c>
      <c r="Y1673" s="7">
        <v>400819563</v>
      </c>
      <c r="Z1673" s="7">
        <v>0</v>
      </c>
      <c r="AA1673" s="7">
        <v>545592</v>
      </c>
      <c r="AB1673" s="7">
        <v>111292045</v>
      </c>
      <c r="AC1673" s="7">
        <v>0</v>
      </c>
      <c r="AD1673" s="7">
        <v>1560128</v>
      </c>
      <c r="AE1673" s="7">
        <v>191126649</v>
      </c>
      <c r="AF1673" s="7">
        <v>0</v>
      </c>
      <c r="AG1673" s="7">
        <v>0</v>
      </c>
      <c r="AH1673" s="7">
        <v>0</v>
      </c>
      <c r="AI1673" s="7">
        <v>35837805</v>
      </c>
      <c r="AJ1673" s="7">
        <v>373457</v>
      </c>
      <c r="AK1673" s="7">
        <v>0</v>
      </c>
      <c r="AL1673" s="7">
        <v>0</v>
      </c>
      <c r="AM1673" s="7">
        <v>0</v>
      </c>
      <c r="AN1673" s="7">
        <v>0</v>
      </c>
      <c r="AO1673" s="7">
        <v>293774942</v>
      </c>
      <c r="AP1673" s="7">
        <v>0</v>
      </c>
      <c r="AQ1673" s="7">
        <v>0</v>
      </c>
      <c r="AR1673" s="7">
        <v>772179185</v>
      </c>
      <c r="AS1673" s="7">
        <v>61264343</v>
      </c>
      <c r="AT1673" s="7">
        <v>31775291</v>
      </c>
      <c r="AU1673" s="8">
        <f t="shared" si="26"/>
        <v>2612820921</v>
      </c>
    </row>
    <row r="1674" spans="1:47" x14ac:dyDescent="0.3">
      <c r="A1674" s="2">
        <v>2024</v>
      </c>
      <c r="B1674" s="2" t="s">
        <v>84</v>
      </c>
      <c r="C1674" s="2">
        <v>11</v>
      </c>
      <c r="D1674" s="2" t="s">
        <v>50</v>
      </c>
      <c r="E1674" s="7">
        <v>91904027.909999996</v>
      </c>
      <c r="F1674" s="7">
        <v>-0.01</v>
      </c>
      <c r="G1674" s="7">
        <v>0</v>
      </c>
      <c r="H1674" s="7">
        <v>2878176.14</v>
      </c>
      <c r="I1674" s="7">
        <v>8496.1299999999992</v>
      </c>
      <c r="J1674" s="7">
        <v>8033180.8899999997</v>
      </c>
      <c r="K1674" s="7">
        <v>3586898.36</v>
      </c>
      <c r="L1674" s="7">
        <v>35370641.329999998</v>
      </c>
      <c r="M1674" s="7">
        <v>510363.61</v>
      </c>
      <c r="N1674" s="7">
        <v>273554675</v>
      </c>
      <c r="O1674" s="7">
        <v>116599206.2</v>
      </c>
      <c r="P1674" s="7">
        <v>5828647</v>
      </c>
      <c r="Q1674" s="7">
        <v>50473539.619999997</v>
      </c>
      <c r="R1674" s="7">
        <v>8679656.9800000004</v>
      </c>
      <c r="S1674" s="7">
        <v>3852789.09</v>
      </c>
      <c r="T1674" s="7">
        <v>282674.46000000002</v>
      </c>
      <c r="U1674" s="7">
        <v>0</v>
      </c>
      <c r="V1674" s="7">
        <v>0</v>
      </c>
      <c r="W1674" s="7">
        <v>0</v>
      </c>
      <c r="X1674" s="7">
        <v>304474.55</v>
      </c>
      <c r="Y1674" s="7">
        <v>560392864.5</v>
      </c>
      <c r="Z1674" s="7">
        <v>0</v>
      </c>
      <c r="AA1674" s="7">
        <v>49496.7</v>
      </c>
      <c r="AB1674" s="7">
        <v>149042454.90000001</v>
      </c>
      <c r="AC1674" s="7">
        <v>0</v>
      </c>
      <c r="AD1674" s="7">
        <v>313740.45</v>
      </c>
      <c r="AE1674" s="7">
        <v>252720114</v>
      </c>
      <c r="AF1674" s="7">
        <v>0</v>
      </c>
      <c r="AG1674" s="7">
        <v>0</v>
      </c>
      <c r="AH1674" s="7">
        <v>0</v>
      </c>
      <c r="AI1674" s="7">
        <v>61243580.130000003</v>
      </c>
      <c r="AJ1674" s="7">
        <v>0</v>
      </c>
      <c r="AK1674" s="7">
        <v>0</v>
      </c>
      <c r="AL1674" s="7">
        <v>0</v>
      </c>
      <c r="AM1674" s="7">
        <v>0</v>
      </c>
      <c r="AN1674" s="7">
        <v>0</v>
      </c>
      <c r="AO1674" s="7">
        <v>22902311.34</v>
      </c>
      <c r="AP1674" s="7">
        <v>0</v>
      </c>
      <c r="AQ1674" s="7">
        <v>552179468.89999998</v>
      </c>
      <c r="AR1674" s="7">
        <v>0</v>
      </c>
      <c r="AS1674" s="7">
        <v>0</v>
      </c>
      <c r="AT1674" s="7">
        <v>6295311.4040000001</v>
      </c>
      <c r="AU1674" s="8">
        <f t="shared" si="26"/>
        <v>2207006789.5840001</v>
      </c>
    </row>
    <row r="1675" spans="1:47" x14ac:dyDescent="0.3">
      <c r="A1675" s="2">
        <v>2017</v>
      </c>
      <c r="B1675" s="2" t="s">
        <v>80</v>
      </c>
      <c r="C1675" s="2">
        <v>7</v>
      </c>
      <c r="D1675" s="2" t="s">
        <v>70</v>
      </c>
      <c r="E1675" s="7">
        <v>91872623.390000001</v>
      </c>
      <c r="F1675" s="7">
        <v>31614.04</v>
      </c>
      <c r="G1675" s="7">
        <v>88521597.780000001</v>
      </c>
      <c r="H1675" s="7">
        <v>9725799.1699999999</v>
      </c>
      <c r="I1675" s="7">
        <v>75698024.790000007</v>
      </c>
      <c r="J1675" s="7">
        <v>104436206.8</v>
      </c>
      <c r="K1675" s="7">
        <v>138511990</v>
      </c>
      <c r="L1675" s="7">
        <v>182278915.40000001</v>
      </c>
      <c r="M1675" s="7">
        <v>29930671.18</v>
      </c>
      <c r="N1675" s="7">
        <v>687191540.39999998</v>
      </c>
      <c r="O1675" s="7">
        <v>354579316.19999999</v>
      </c>
      <c r="P1675" s="7">
        <v>100961323.8</v>
      </c>
      <c r="Q1675" s="7">
        <v>43351369.799999997</v>
      </c>
      <c r="R1675" s="7">
        <v>43000235.039999999</v>
      </c>
      <c r="S1675" s="7">
        <v>90159614.680000007</v>
      </c>
      <c r="T1675" s="7">
        <v>1018471.67</v>
      </c>
      <c r="U1675" s="7">
        <v>0</v>
      </c>
      <c r="V1675" s="7">
        <v>0</v>
      </c>
      <c r="W1675" s="7">
        <v>0</v>
      </c>
      <c r="X1675" s="7">
        <v>36791537.640000001</v>
      </c>
      <c r="Y1675" s="7">
        <v>822914569</v>
      </c>
      <c r="Z1675" s="7">
        <v>0</v>
      </c>
      <c r="AA1675" s="7">
        <v>6195914.1799999997</v>
      </c>
      <c r="AB1675" s="7">
        <v>230933903</v>
      </c>
      <c r="AC1675" s="7">
        <v>0</v>
      </c>
      <c r="AD1675" s="7">
        <v>33211735.140000001</v>
      </c>
      <c r="AE1675" s="7">
        <v>398004563.5</v>
      </c>
      <c r="AF1675" s="7">
        <v>0</v>
      </c>
      <c r="AG1675" s="7">
        <v>6525324.5999999996</v>
      </c>
      <c r="AH1675" s="7">
        <v>0</v>
      </c>
      <c r="AI1675" s="7">
        <v>103363901.5</v>
      </c>
      <c r="AJ1675" s="7">
        <v>0</v>
      </c>
      <c r="AK1675" s="7">
        <v>0</v>
      </c>
      <c r="AL1675" s="7">
        <v>0</v>
      </c>
      <c r="AM1675" s="7">
        <v>0</v>
      </c>
      <c r="AN1675" s="7">
        <v>0</v>
      </c>
      <c r="AO1675" s="7">
        <v>60260192.329999998</v>
      </c>
      <c r="AP1675" s="7">
        <v>0</v>
      </c>
      <c r="AQ1675" s="7">
        <v>2024412730</v>
      </c>
      <c r="AR1675" s="7">
        <v>0</v>
      </c>
      <c r="AS1675" s="7">
        <v>0</v>
      </c>
      <c r="AT1675" s="7">
        <v>23519600.27</v>
      </c>
      <c r="AU1675" s="8">
        <f t="shared" si="26"/>
        <v>5787403285.2999992</v>
      </c>
    </row>
    <row r="1676" spans="1:47" x14ac:dyDescent="0.3">
      <c r="A1676" s="2">
        <v>2016</v>
      </c>
      <c r="B1676" s="2" t="s">
        <v>76</v>
      </c>
      <c r="C1676" s="2">
        <v>3</v>
      </c>
      <c r="D1676" s="2" t="s">
        <v>63</v>
      </c>
      <c r="E1676" s="7">
        <v>91833841.5</v>
      </c>
      <c r="F1676" s="7">
        <v>10210.94</v>
      </c>
      <c r="G1676" s="7">
        <v>0</v>
      </c>
      <c r="H1676" s="7">
        <v>13596264.390000001</v>
      </c>
      <c r="I1676" s="7">
        <v>2073767.67</v>
      </c>
      <c r="J1676" s="7">
        <v>58370597.520000003</v>
      </c>
      <c r="K1676" s="7">
        <v>36169633.659999996</v>
      </c>
      <c r="L1676" s="7">
        <v>21081555.600000001</v>
      </c>
      <c r="M1676" s="7">
        <v>7348410.8899999997</v>
      </c>
      <c r="N1676" s="7">
        <v>87161254.769999996</v>
      </c>
      <c r="O1676" s="7">
        <v>104186811.2</v>
      </c>
      <c r="P1676" s="7">
        <v>7646937.8099999996</v>
      </c>
      <c r="Q1676" s="7">
        <v>4328778.03</v>
      </c>
      <c r="R1676" s="7">
        <v>8733685.6199999992</v>
      </c>
      <c r="S1676" s="7">
        <v>9230595.2699999996</v>
      </c>
      <c r="T1676" s="7">
        <v>247419.44</v>
      </c>
      <c r="U1676" s="7">
        <v>0</v>
      </c>
      <c r="V1676" s="7">
        <v>0</v>
      </c>
      <c r="W1676" s="7">
        <v>0</v>
      </c>
      <c r="X1676" s="7">
        <v>8683841.1699999999</v>
      </c>
      <c r="Y1676" s="7">
        <v>371165768.39999998</v>
      </c>
      <c r="Z1676" s="7">
        <v>0</v>
      </c>
      <c r="AA1676" s="7">
        <v>1411201.52</v>
      </c>
      <c r="AB1676" s="7">
        <v>105234840.3</v>
      </c>
      <c r="AC1676" s="7">
        <v>0</v>
      </c>
      <c r="AD1676" s="7">
        <v>4461134.7699999996</v>
      </c>
      <c r="AE1676" s="7">
        <v>48811600.280000001</v>
      </c>
      <c r="AF1676" s="7">
        <v>0</v>
      </c>
      <c r="AG1676" s="7">
        <v>15763444.15</v>
      </c>
      <c r="AH1676" s="7">
        <v>0</v>
      </c>
      <c r="AI1676" s="7">
        <v>56266807.520000003</v>
      </c>
      <c r="AJ1676" s="7">
        <v>0</v>
      </c>
      <c r="AK1676" s="7">
        <v>0</v>
      </c>
      <c r="AL1676" s="7">
        <v>0</v>
      </c>
      <c r="AM1676" s="7">
        <v>0</v>
      </c>
      <c r="AN1676" s="7">
        <v>0</v>
      </c>
      <c r="AO1676" s="7">
        <v>27051431.199999999</v>
      </c>
      <c r="AP1676" s="7">
        <v>0</v>
      </c>
      <c r="AQ1676" s="7">
        <v>0</v>
      </c>
      <c r="AR1676" s="7">
        <v>561458260.5</v>
      </c>
      <c r="AS1676" s="7">
        <v>58749692.57</v>
      </c>
      <c r="AT1676" s="7">
        <v>32025196.920000002</v>
      </c>
      <c r="AU1676" s="8">
        <f t="shared" si="26"/>
        <v>1743102983.6099997</v>
      </c>
    </row>
    <row r="1677" spans="1:47" x14ac:dyDescent="0.3">
      <c r="A1677" s="2">
        <v>2020</v>
      </c>
      <c r="B1677" s="2" t="s">
        <v>77</v>
      </c>
      <c r="C1677" s="2">
        <v>4</v>
      </c>
      <c r="D1677" s="2" t="s">
        <v>58</v>
      </c>
      <c r="E1677" s="7">
        <v>91830397.829999998</v>
      </c>
      <c r="F1677" s="7">
        <v>-1307.73</v>
      </c>
      <c r="G1677" s="7">
        <v>415869162.10000002</v>
      </c>
      <c r="H1677" s="7">
        <v>7224867.3799999999</v>
      </c>
      <c r="I1677" s="7">
        <v>17162.12</v>
      </c>
      <c r="J1677" s="7">
        <v>38927094.299999997</v>
      </c>
      <c r="K1677" s="7">
        <v>100974561.5</v>
      </c>
      <c r="L1677" s="7">
        <v>139044121.59999999</v>
      </c>
      <c r="M1677" s="7">
        <v>21807825.890000001</v>
      </c>
      <c r="N1677" s="7">
        <v>1067151463</v>
      </c>
      <c r="O1677" s="7">
        <v>492416814.10000002</v>
      </c>
      <c r="P1677" s="7">
        <v>74683490.780000001</v>
      </c>
      <c r="Q1677" s="7">
        <v>29761884.920000002</v>
      </c>
      <c r="R1677" s="7">
        <v>36913088.649999999</v>
      </c>
      <c r="S1677" s="7">
        <v>65883870.799999997</v>
      </c>
      <c r="T1677" s="7">
        <v>1336105.3999999999</v>
      </c>
      <c r="U1677" s="7">
        <v>0</v>
      </c>
      <c r="V1677" s="7">
        <v>0</v>
      </c>
      <c r="W1677" s="7">
        <v>0</v>
      </c>
      <c r="X1677" s="7">
        <v>23932922.440000001</v>
      </c>
      <c r="Y1677" s="7">
        <v>421578048.10000002</v>
      </c>
      <c r="Z1677" s="7">
        <v>0</v>
      </c>
      <c r="AA1677" s="7">
        <v>3887990.22</v>
      </c>
      <c r="AB1677" s="7">
        <v>138595968.5</v>
      </c>
      <c r="AC1677" s="7">
        <v>0</v>
      </c>
      <c r="AD1677" s="7">
        <v>16375965.859999999</v>
      </c>
      <c r="AE1677" s="7">
        <v>530100982.69999999</v>
      </c>
      <c r="AF1677" s="7">
        <v>0</v>
      </c>
      <c r="AG1677" s="7">
        <v>184.56</v>
      </c>
      <c r="AH1677" s="7">
        <v>0</v>
      </c>
      <c r="AI1677" s="7">
        <v>187075598.40000001</v>
      </c>
      <c r="AJ1677" s="7">
        <v>0</v>
      </c>
      <c r="AK1677" s="7">
        <v>0</v>
      </c>
      <c r="AL1677" s="7">
        <v>0</v>
      </c>
      <c r="AM1677" s="7">
        <v>0</v>
      </c>
      <c r="AN1677" s="7">
        <v>0</v>
      </c>
      <c r="AO1677" s="7">
        <v>-25769392.190000001</v>
      </c>
      <c r="AP1677" s="7">
        <v>0</v>
      </c>
      <c r="AQ1677" s="7">
        <v>2420974860</v>
      </c>
      <c r="AR1677" s="7">
        <v>0</v>
      </c>
      <c r="AS1677" s="7">
        <v>0</v>
      </c>
      <c r="AT1677" s="7">
        <v>11821222.609999999</v>
      </c>
      <c r="AU1677" s="8">
        <f t="shared" si="26"/>
        <v>6312414953.8400002</v>
      </c>
    </row>
    <row r="1678" spans="1:47" x14ac:dyDescent="0.3">
      <c r="A1678" s="2">
        <v>2025</v>
      </c>
      <c r="B1678" s="2" t="s">
        <v>78</v>
      </c>
      <c r="C1678" s="2">
        <v>5</v>
      </c>
      <c r="D1678" s="2" t="s">
        <v>50</v>
      </c>
      <c r="E1678" s="7">
        <v>91801329.269999996</v>
      </c>
      <c r="F1678" s="7">
        <v>-0.01</v>
      </c>
      <c r="G1678" s="7">
        <v>36.6</v>
      </c>
      <c r="H1678" s="7">
        <v>2965496.94</v>
      </c>
      <c r="I1678" s="7">
        <v>119430.81</v>
      </c>
      <c r="J1678" s="7">
        <v>9429464.75</v>
      </c>
      <c r="K1678" s="7">
        <v>3539450.11</v>
      </c>
      <c r="L1678" s="7">
        <v>127768710.40000001</v>
      </c>
      <c r="M1678" s="7">
        <v>0</v>
      </c>
      <c r="N1678" s="7">
        <v>125949787.8</v>
      </c>
      <c r="O1678" s="7">
        <v>64701553.009999998</v>
      </c>
      <c r="P1678" s="7">
        <v>5432876.0099999998</v>
      </c>
      <c r="Q1678" s="7">
        <v>15242552.710000001</v>
      </c>
      <c r="R1678" s="7">
        <v>5020758.43</v>
      </c>
      <c r="S1678" s="7">
        <v>2486753.44</v>
      </c>
      <c r="T1678" s="7">
        <v>143394.82999999999</v>
      </c>
      <c r="U1678" s="7">
        <v>0</v>
      </c>
      <c r="V1678" s="7">
        <v>0</v>
      </c>
      <c r="W1678" s="7">
        <v>0</v>
      </c>
      <c r="X1678" s="7">
        <v>372135.9</v>
      </c>
      <c r="Y1678" s="7">
        <v>466401184.80000001</v>
      </c>
      <c r="Z1678" s="7">
        <v>0</v>
      </c>
      <c r="AA1678" s="7">
        <v>60472.08</v>
      </c>
      <c r="AB1678" s="7">
        <v>129014078.09999999</v>
      </c>
      <c r="AC1678" s="7">
        <v>0</v>
      </c>
      <c r="AD1678" s="7">
        <v>0</v>
      </c>
      <c r="AE1678" s="7">
        <v>170900555.09999999</v>
      </c>
      <c r="AF1678" s="7">
        <v>0</v>
      </c>
      <c r="AG1678" s="7">
        <v>0</v>
      </c>
      <c r="AH1678" s="7">
        <v>0</v>
      </c>
      <c r="AI1678" s="7">
        <v>37113666.759999998</v>
      </c>
      <c r="AJ1678" s="7">
        <v>0</v>
      </c>
      <c r="AK1678" s="7">
        <v>0</v>
      </c>
      <c r="AL1678" s="7">
        <v>0</v>
      </c>
      <c r="AM1678" s="7">
        <v>0</v>
      </c>
      <c r="AN1678" s="7">
        <v>0</v>
      </c>
      <c r="AO1678" s="7">
        <v>17048914.280000001</v>
      </c>
      <c r="AP1678" s="7">
        <v>0</v>
      </c>
      <c r="AQ1678" s="7">
        <v>395564804.89999998</v>
      </c>
      <c r="AR1678" s="7">
        <v>0</v>
      </c>
      <c r="AS1678" s="7">
        <v>0</v>
      </c>
      <c r="AT1678" s="7">
        <v>6008112.8310000002</v>
      </c>
      <c r="AU1678" s="8">
        <f t="shared" si="26"/>
        <v>1677085519.8510001</v>
      </c>
    </row>
    <row r="1679" spans="1:47" x14ac:dyDescent="0.3">
      <c r="A1679" s="2">
        <v>2009</v>
      </c>
      <c r="B1679" s="2" t="s">
        <v>79</v>
      </c>
      <c r="C1679" s="2">
        <v>6</v>
      </c>
      <c r="D1679" s="2" t="s">
        <v>71</v>
      </c>
      <c r="E1679" s="7">
        <v>91776635.489999995</v>
      </c>
      <c r="F1679" s="7">
        <v>13844.04</v>
      </c>
      <c r="G1679" s="7">
        <v>7136496.2999999998</v>
      </c>
      <c r="H1679" s="7">
        <v>5572496.5899999999</v>
      </c>
      <c r="I1679" s="7">
        <v>0</v>
      </c>
      <c r="J1679" s="7">
        <v>43314215.719999999</v>
      </c>
      <c r="K1679" s="7">
        <v>61482126.020000003</v>
      </c>
      <c r="L1679" s="7">
        <v>33997336.700000003</v>
      </c>
      <c r="M1679" s="7">
        <v>815181.38</v>
      </c>
      <c r="N1679" s="7">
        <v>111500628.8</v>
      </c>
      <c r="O1679" s="7">
        <v>64152785.950000003</v>
      </c>
      <c r="P1679" s="7">
        <v>9273292.0800000001</v>
      </c>
      <c r="Q1679" s="7">
        <v>4705145.49</v>
      </c>
      <c r="R1679" s="7">
        <v>7224130.29</v>
      </c>
      <c r="S1679" s="7">
        <v>4882159.55</v>
      </c>
      <c r="T1679" s="7">
        <v>130624</v>
      </c>
      <c r="U1679" s="7">
        <v>0</v>
      </c>
      <c r="V1679" s="7">
        <v>26052.01</v>
      </c>
      <c r="W1679" s="7">
        <v>0</v>
      </c>
      <c r="X1679" s="7">
        <v>872028.95</v>
      </c>
      <c r="Y1679" s="7">
        <v>339531899.80000001</v>
      </c>
      <c r="Z1679" s="7">
        <v>0</v>
      </c>
      <c r="AA1679" s="7">
        <v>156677.57999999999</v>
      </c>
      <c r="AB1679" s="7">
        <v>91497535.540000007</v>
      </c>
      <c r="AC1679" s="7">
        <v>0</v>
      </c>
      <c r="AD1679" s="7">
        <v>413673.21</v>
      </c>
      <c r="AE1679" s="7">
        <v>59405441.920000002</v>
      </c>
      <c r="AF1679" s="7">
        <v>0</v>
      </c>
      <c r="AG1679" s="7">
        <v>0</v>
      </c>
      <c r="AH1679" s="7">
        <v>0</v>
      </c>
      <c r="AI1679" s="7">
        <v>0</v>
      </c>
      <c r="AJ1679" s="7">
        <v>789552.7</v>
      </c>
      <c r="AK1679" s="7">
        <v>0</v>
      </c>
      <c r="AL1679" s="7">
        <v>0</v>
      </c>
      <c r="AM1679" s="7">
        <v>0</v>
      </c>
      <c r="AN1679" s="7">
        <v>0</v>
      </c>
      <c r="AO1679" s="7">
        <v>18127124.43</v>
      </c>
      <c r="AP1679" s="7">
        <v>12048996.970000001</v>
      </c>
      <c r="AQ1679" s="7">
        <v>0</v>
      </c>
      <c r="AR1679" s="7">
        <v>0</v>
      </c>
      <c r="AS1679" s="7">
        <v>0</v>
      </c>
      <c r="AT1679" s="7">
        <v>0</v>
      </c>
      <c r="AU1679" s="8">
        <f t="shared" si="26"/>
        <v>968846081.51000011</v>
      </c>
    </row>
    <row r="1680" spans="1:47" x14ac:dyDescent="0.3">
      <c r="A1680" s="2">
        <v>2021</v>
      </c>
      <c r="B1680" s="2" t="s">
        <v>81</v>
      </c>
      <c r="C1680" s="2">
        <v>8</v>
      </c>
      <c r="D1680" s="2" t="s">
        <v>52</v>
      </c>
      <c r="E1680" s="7">
        <v>91648179.890000001</v>
      </c>
      <c r="F1680" s="7">
        <v>8009.38</v>
      </c>
      <c r="G1680" s="7">
        <v>9605.58</v>
      </c>
      <c r="H1680" s="7">
        <v>16835277.350000001</v>
      </c>
      <c r="I1680" s="7">
        <v>8049.61</v>
      </c>
      <c r="J1680" s="7">
        <v>56637069.210000001</v>
      </c>
      <c r="K1680" s="7">
        <v>61650319.979999997</v>
      </c>
      <c r="L1680" s="7">
        <v>129907404.59999999</v>
      </c>
      <c r="M1680" s="7">
        <v>1865619.65</v>
      </c>
      <c r="N1680" s="7">
        <v>253466645.5</v>
      </c>
      <c r="O1680" s="7">
        <v>171811734.5</v>
      </c>
      <c r="P1680" s="7">
        <v>9414326.7400000002</v>
      </c>
      <c r="Q1680" s="7">
        <v>15794524.4</v>
      </c>
      <c r="R1680" s="7">
        <v>17349150.989999998</v>
      </c>
      <c r="S1680" s="7">
        <v>4663405.2300000004</v>
      </c>
      <c r="T1680" s="7">
        <v>1527909.47</v>
      </c>
      <c r="U1680" s="7">
        <v>0</v>
      </c>
      <c r="V1680" s="7">
        <v>0</v>
      </c>
      <c r="W1680" s="7">
        <v>0</v>
      </c>
      <c r="X1680" s="7">
        <v>2151970.92</v>
      </c>
      <c r="Y1680" s="7">
        <v>497549128.60000002</v>
      </c>
      <c r="Z1680" s="7">
        <v>0</v>
      </c>
      <c r="AA1680" s="7">
        <v>343480.98</v>
      </c>
      <c r="AB1680" s="7">
        <v>156959835.5</v>
      </c>
      <c r="AC1680" s="7">
        <v>0</v>
      </c>
      <c r="AD1680" s="7">
        <v>1508223.11</v>
      </c>
      <c r="AE1680" s="7">
        <v>193801024.80000001</v>
      </c>
      <c r="AF1680" s="7">
        <v>0</v>
      </c>
      <c r="AG1680" s="7">
        <v>1468.08</v>
      </c>
      <c r="AH1680" s="7">
        <v>0</v>
      </c>
      <c r="AI1680" s="7">
        <v>74123533.230000004</v>
      </c>
      <c r="AJ1680" s="7">
        <v>0</v>
      </c>
      <c r="AK1680" s="7">
        <v>0</v>
      </c>
      <c r="AL1680" s="7">
        <v>0</v>
      </c>
      <c r="AM1680" s="7">
        <v>0</v>
      </c>
      <c r="AN1680" s="7">
        <v>0</v>
      </c>
      <c r="AO1680" s="7">
        <v>-359627.43</v>
      </c>
      <c r="AP1680" s="7">
        <v>0</v>
      </c>
      <c r="AQ1680" s="7">
        <v>1280723052</v>
      </c>
      <c r="AR1680" s="7">
        <v>0</v>
      </c>
      <c r="AS1680" s="7">
        <v>0</v>
      </c>
      <c r="AT1680" s="7">
        <v>13662099.84</v>
      </c>
      <c r="AU1680" s="8">
        <f t="shared" si="26"/>
        <v>3053061421.71</v>
      </c>
    </row>
    <row r="1681" spans="1:47" x14ac:dyDescent="0.3">
      <c r="A1681" s="2">
        <v>2024</v>
      </c>
      <c r="B1681" s="2" t="s">
        <v>83</v>
      </c>
      <c r="C1681" s="2">
        <v>10</v>
      </c>
      <c r="D1681" s="2" t="s">
        <v>49</v>
      </c>
      <c r="E1681" s="7">
        <v>91524998.310000002</v>
      </c>
      <c r="F1681" s="7">
        <v>5895.89</v>
      </c>
      <c r="G1681" s="7">
        <v>2.99</v>
      </c>
      <c r="H1681" s="7">
        <v>988997.97</v>
      </c>
      <c r="I1681" s="7">
        <v>5330.12</v>
      </c>
      <c r="J1681" s="7">
        <v>33007280.739999998</v>
      </c>
      <c r="K1681" s="7">
        <v>9240561.9800000004</v>
      </c>
      <c r="L1681" s="7">
        <v>39293147.710000001</v>
      </c>
      <c r="M1681" s="7">
        <v>37239.730000000003</v>
      </c>
      <c r="N1681" s="7">
        <v>107804946.2</v>
      </c>
      <c r="O1681" s="7">
        <v>45909146.140000001</v>
      </c>
      <c r="P1681" s="7">
        <v>3275617.62</v>
      </c>
      <c r="Q1681" s="7">
        <v>1501080.32</v>
      </c>
      <c r="R1681" s="7">
        <v>4209562.28</v>
      </c>
      <c r="S1681" s="7">
        <v>1176423.3</v>
      </c>
      <c r="T1681" s="7">
        <v>1092438.8600000001</v>
      </c>
      <c r="U1681" s="7">
        <v>0</v>
      </c>
      <c r="V1681" s="7">
        <v>0</v>
      </c>
      <c r="W1681" s="7">
        <v>0</v>
      </c>
      <c r="X1681" s="7">
        <v>35126.69</v>
      </c>
      <c r="Y1681" s="7">
        <v>140436262.40000001</v>
      </c>
      <c r="Z1681" s="7">
        <v>0</v>
      </c>
      <c r="AA1681" s="7">
        <v>5811.78</v>
      </c>
      <c r="AB1681" s="7">
        <v>45334695.079999998</v>
      </c>
      <c r="AC1681" s="7">
        <v>0</v>
      </c>
      <c r="AD1681" s="7">
        <v>37034.69</v>
      </c>
      <c r="AE1681" s="7">
        <v>64016021.43</v>
      </c>
      <c r="AF1681" s="7">
        <v>0</v>
      </c>
      <c r="AG1681" s="7">
        <v>138077.14000000001</v>
      </c>
      <c r="AH1681" s="7">
        <v>0</v>
      </c>
      <c r="AI1681" s="7">
        <v>29131852.460000001</v>
      </c>
      <c r="AJ1681" s="7">
        <v>0</v>
      </c>
      <c r="AK1681" s="7">
        <v>0</v>
      </c>
      <c r="AL1681" s="7">
        <v>0</v>
      </c>
      <c r="AM1681" s="7">
        <v>0</v>
      </c>
      <c r="AN1681" s="7">
        <v>0</v>
      </c>
      <c r="AO1681" s="7">
        <v>11264380.59</v>
      </c>
      <c r="AP1681" s="7">
        <v>0</v>
      </c>
      <c r="AQ1681" s="7">
        <v>345555675.89999998</v>
      </c>
      <c r="AR1681" s="7">
        <v>0</v>
      </c>
      <c r="AS1681" s="7">
        <v>0</v>
      </c>
      <c r="AT1681" s="7">
        <v>48837986.07</v>
      </c>
      <c r="AU1681" s="8">
        <f t="shared" si="26"/>
        <v>1023865594.39</v>
      </c>
    </row>
    <row r="1682" spans="1:47" x14ac:dyDescent="0.3">
      <c r="A1682" s="2">
        <v>2026</v>
      </c>
      <c r="B1682" s="2" t="s">
        <v>79</v>
      </c>
      <c r="C1682" s="2">
        <v>6</v>
      </c>
      <c r="D1682" s="2" t="s">
        <v>50</v>
      </c>
      <c r="E1682" s="7">
        <v>91482236.060000002</v>
      </c>
      <c r="F1682" s="7">
        <v>-0.01</v>
      </c>
      <c r="G1682" s="7">
        <v>0</v>
      </c>
      <c r="H1682" s="7">
        <v>5630641.7999999998</v>
      </c>
      <c r="I1682" s="7">
        <v>41986.93</v>
      </c>
      <c r="J1682" s="7">
        <v>7422527.0999999996</v>
      </c>
      <c r="K1682" s="7">
        <v>4508337.67</v>
      </c>
      <c r="L1682" s="7">
        <v>57114260.509999998</v>
      </c>
      <c r="M1682" s="7">
        <v>434562.54</v>
      </c>
      <c r="N1682" s="7">
        <v>283178907.10000002</v>
      </c>
      <c r="O1682" s="7">
        <v>108063991.90000001</v>
      </c>
      <c r="P1682" s="7">
        <v>20680625.690000001</v>
      </c>
      <c r="Q1682" s="7">
        <v>47706730.689999998</v>
      </c>
      <c r="R1682" s="7">
        <v>9199283.3599999994</v>
      </c>
      <c r="S1682" s="7">
        <v>3237291.4</v>
      </c>
      <c r="T1682" s="7">
        <v>84579.34</v>
      </c>
      <c r="U1682" s="7">
        <v>0</v>
      </c>
      <c r="V1682" s="7">
        <v>0</v>
      </c>
      <c r="W1682" s="7">
        <v>0</v>
      </c>
      <c r="X1682" s="7">
        <v>480421.23</v>
      </c>
      <c r="Y1682" s="7">
        <v>627542381</v>
      </c>
      <c r="Z1682" s="7">
        <v>0</v>
      </c>
      <c r="AA1682" s="7">
        <v>78072.55</v>
      </c>
      <c r="AB1682" s="7">
        <v>163293876.5</v>
      </c>
      <c r="AC1682" s="7">
        <v>0</v>
      </c>
      <c r="AD1682" s="7">
        <v>268617.64</v>
      </c>
      <c r="AE1682" s="7">
        <v>261838397.19999999</v>
      </c>
      <c r="AF1682" s="7">
        <v>0</v>
      </c>
      <c r="AG1682" s="7">
        <v>7241849.2999999998</v>
      </c>
      <c r="AH1682" s="7">
        <v>0</v>
      </c>
      <c r="AI1682" s="7">
        <v>36069220.149999999</v>
      </c>
      <c r="AJ1682" s="7">
        <v>0</v>
      </c>
      <c r="AK1682" s="7">
        <v>0</v>
      </c>
      <c r="AL1682" s="7">
        <v>0</v>
      </c>
      <c r="AM1682" s="7">
        <v>0</v>
      </c>
      <c r="AN1682" s="7">
        <v>0</v>
      </c>
      <c r="AO1682" s="7">
        <v>47060204.619999997</v>
      </c>
      <c r="AP1682" s="7">
        <v>0</v>
      </c>
      <c r="AQ1682" s="7">
        <v>571868823.5</v>
      </c>
      <c r="AR1682" s="7">
        <v>0</v>
      </c>
      <c r="AS1682" s="7">
        <v>0</v>
      </c>
      <c r="AT1682" s="7">
        <v>7599219.1050000004</v>
      </c>
      <c r="AU1682" s="8">
        <f t="shared" si="26"/>
        <v>2362127044.875</v>
      </c>
    </row>
    <row r="1683" spans="1:47" x14ac:dyDescent="0.3">
      <c r="A1683" s="2">
        <v>2009</v>
      </c>
      <c r="B1683" s="2" t="s">
        <v>80</v>
      </c>
      <c r="C1683" s="2">
        <v>7</v>
      </c>
      <c r="D1683" s="2" t="s">
        <v>71</v>
      </c>
      <c r="E1683" s="7">
        <v>91446465.549999997</v>
      </c>
      <c r="F1683" s="7">
        <v>7414.69</v>
      </c>
      <c r="G1683" s="7">
        <v>10100204.039999999</v>
      </c>
      <c r="H1683" s="7">
        <v>5732601.9299999997</v>
      </c>
      <c r="I1683" s="7">
        <v>0</v>
      </c>
      <c r="J1683" s="7">
        <v>39415200.229999997</v>
      </c>
      <c r="K1683" s="7">
        <v>78575627.370000005</v>
      </c>
      <c r="L1683" s="7">
        <v>32598117.48</v>
      </c>
      <c r="M1683" s="7">
        <v>839888.03</v>
      </c>
      <c r="N1683" s="7">
        <v>239288511.5</v>
      </c>
      <c r="O1683" s="7">
        <v>63968817.890000001</v>
      </c>
      <c r="P1683" s="7">
        <v>19050006.25</v>
      </c>
      <c r="Q1683" s="7">
        <v>3576959.73</v>
      </c>
      <c r="R1683" s="7">
        <v>8302419.4699999997</v>
      </c>
      <c r="S1683" s="7">
        <v>4753712.93</v>
      </c>
      <c r="T1683" s="7">
        <v>149184.18</v>
      </c>
      <c r="U1683" s="7">
        <v>0</v>
      </c>
      <c r="V1683" s="7">
        <v>174723.54</v>
      </c>
      <c r="W1683" s="7">
        <v>0</v>
      </c>
      <c r="X1683" s="7">
        <v>886684.87</v>
      </c>
      <c r="Y1683" s="7">
        <v>363560135.60000002</v>
      </c>
      <c r="Z1683" s="7">
        <v>0</v>
      </c>
      <c r="AA1683" s="7">
        <v>156894</v>
      </c>
      <c r="AB1683" s="7">
        <v>87095403.079999998</v>
      </c>
      <c r="AC1683" s="7">
        <v>0</v>
      </c>
      <c r="AD1683" s="7">
        <v>531393.73</v>
      </c>
      <c r="AE1683" s="7">
        <v>132081865.40000001</v>
      </c>
      <c r="AF1683" s="7">
        <v>0</v>
      </c>
      <c r="AG1683" s="7">
        <v>-321.39</v>
      </c>
      <c r="AH1683" s="7">
        <v>0</v>
      </c>
      <c r="AI1683" s="7">
        <v>0</v>
      </c>
      <c r="AJ1683" s="7">
        <v>727847.97</v>
      </c>
      <c r="AK1683" s="7">
        <v>0</v>
      </c>
      <c r="AL1683" s="7">
        <v>0</v>
      </c>
      <c r="AM1683" s="7">
        <v>0</v>
      </c>
      <c r="AN1683" s="7">
        <v>0</v>
      </c>
      <c r="AO1683" s="7">
        <v>11832550.16</v>
      </c>
      <c r="AP1683" s="7">
        <v>7762779.0099999998</v>
      </c>
      <c r="AQ1683" s="7">
        <v>0</v>
      </c>
      <c r="AR1683" s="7">
        <v>0</v>
      </c>
      <c r="AS1683" s="7">
        <v>0</v>
      </c>
      <c r="AT1683" s="7">
        <v>0</v>
      </c>
      <c r="AU1683" s="8">
        <f t="shared" si="26"/>
        <v>1202615087.24</v>
      </c>
    </row>
    <row r="1684" spans="1:47" x14ac:dyDescent="0.3">
      <c r="A1684" s="2">
        <v>2019</v>
      </c>
      <c r="B1684" s="2" t="s">
        <v>84</v>
      </c>
      <c r="C1684" s="2">
        <v>11</v>
      </c>
      <c r="D1684" s="2" t="s">
        <v>58</v>
      </c>
      <c r="E1684" s="7">
        <v>91389028.049999997</v>
      </c>
      <c r="F1684" s="7">
        <v>40413.67</v>
      </c>
      <c r="G1684" s="7">
        <v>318732970.69999999</v>
      </c>
      <c r="H1684" s="7">
        <v>51100519.32</v>
      </c>
      <c r="I1684" s="7">
        <v>1446630.74</v>
      </c>
      <c r="J1684" s="7">
        <v>48548104.829999998</v>
      </c>
      <c r="K1684" s="7">
        <v>170673388.30000001</v>
      </c>
      <c r="L1684" s="7">
        <v>334788277</v>
      </c>
      <c r="M1684" s="7">
        <v>18091475.510000002</v>
      </c>
      <c r="N1684" s="7">
        <v>712302158.10000002</v>
      </c>
      <c r="O1684" s="7">
        <v>554954973.89999998</v>
      </c>
      <c r="P1684" s="7">
        <v>62241102.75</v>
      </c>
      <c r="Q1684" s="7">
        <v>24635795.57</v>
      </c>
      <c r="R1684" s="7">
        <v>48172098.460000001</v>
      </c>
      <c r="S1684" s="7">
        <v>91337785.079999998</v>
      </c>
      <c r="T1684" s="7">
        <v>13175233.74</v>
      </c>
      <c r="U1684" s="7">
        <v>0</v>
      </c>
      <c r="V1684" s="7">
        <v>0</v>
      </c>
      <c r="W1684" s="7">
        <v>0</v>
      </c>
      <c r="X1684" s="7">
        <v>33499716.620000001</v>
      </c>
      <c r="Y1684" s="7">
        <v>1019592827</v>
      </c>
      <c r="Z1684" s="7">
        <v>0</v>
      </c>
      <c r="AA1684" s="7">
        <v>5949590.5899999999</v>
      </c>
      <c r="AB1684" s="7">
        <v>321370702</v>
      </c>
      <c r="AC1684" s="7">
        <v>0</v>
      </c>
      <c r="AD1684" s="7">
        <v>5593746.4699999997</v>
      </c>
      <c r="AE1684" s="7">
        <v>348494148.39999998</v>
      </c>
      <c r="AF1684" s="7">
        <v>0</v>
      </c>
      <c r="AG1684" s="7">
        <v>182.9</v>
      </c>
      <c r="AH1684" s="7">
        <v>0</v>
      </c>
      <c r="AI1684" s="7">
        <v>282245679</v>
      </c>
      <c r="AJ1684" s="7">
        <v>0</v>
      </c>
      <c r="AK1684" s="7">
        <v>0</v>
      </c>
      <c r="AL1684" s="7">
        <v>0</v>
      </c>
      <c r="AM1684" s="7">
        <v>0</v>
      </c>
      <c r="AN1684" s="7">
        <v>0</v>
      </c>
      <c r="AO1684" s="7">
        <v>8641898.5700000003</v>
      </c>
      <c r="AP1684" s="7">
        <v>0</v>
      </c>
      <c r="AQ1684" s="7">
        <v>3593274065</v>
      </c>
      <c r="AR1684" s="7">
        <v>0</v>
      </c>
      <c r="AS1684" s="7">
        <v>0</v>
      </c>
      <c r="AT1684" s="7">
        <v>34454570.189999998</v>
      </c>
      <c r="AU1684" s="8">
        <f t="shared" si="26"/>
        <v>8194747082.4599991</v>
      </c>
    </row>
    <row r="1685" spans="1:47" x14ac:dyDescent="0.3">
      <c r="A1685" s="2">
        <v>2020</v>
      </c>
      <c r="B1685" s="2" t="s">
        <v>76</v>
      </c>
      <c r="C1685" s="2">
        <v>3</v>
      </c>
      <c r="D1685" s="2" t="s">
        <v>63</v>
      </c>
      <c r="E1685" s="7">
        <v>91174473.349999994</v>
      </c>
      <c r="F1685" s="7">
        <v>5881.16</v>
      </c>
      <c r="G1685" s="7">
        <v>0</v>
      </c>
      <c r="H1685" s="7">
        <v>22737159.09</v>
      </c>
      <c r="I1685" s="7">
        <v>0</v>
      </c>
      <c r="J1685" s="7">
        <v>47831553.460000001</v>
      </c>
      <c r="K1685" s="7">
        <v>35241861.890000001</v>
      </c>
      <c r="L1685" s="7">
        <v>51174678.119999997</v>
      </c>
      <c r="M1685" s="7">
        <v>128996.54</v>
      </c>
      <c r="N1685" s="7">
        <v>131518618.3</v>
      </c>
      <c r="O1685" s="7">
        <v>134028474.40000001</v>
      </c>
      <c r="P1685" s="7">
        <v>14571578.43</v>
      </c>
      <c r="Q1685" s="7">
        <v>5783655.7599999998</v>
      </c>
      <c r="R1685" s="7">
        <v>8698973.9600000009</v>
      </c>
      <c r="S1685" s="7">
        <v>3765684.97</v>
      </c>
      <c r="T1685" s="7">
        <v>99961.64</v>
      </c>
      <c r="U1685" s="7">
        <v>0</v>
      </c>
      <c r="V1685" s="7">
        <v>0</v>
      </c>
      <c r="W1685" s="7">
        <v>0</v>
      </c>
      <c r="X1685" s="7">
        <v>1096149.83</v>
      </c>
      <c r="Y1685" s="7">
        <v>437415461.80000001</v>
      </c>
      <c r="Z1685" s="7">
        <v>0</v>
      </c>
      <c r="AA1685" s="7">
        <v>184199.99</v>
      </c>
      <c r="AB1685" s="7">
        <v>129162057.2</v>
      </c>
      <c r="AC1685" s="7">
        <v>0</v>
      </c>
      <c r="AD1685" s="7">
        <v>58775.45</v>
      </c>
      <c r="AE1685" s="7">
        <v>82226846.599999994</v>
      </c>
      <c r="AF1685" s="7">
        <v>0</v>
      </c>
      <c r="AG1685" s="7">
        <v>8626294.8800000008</v>
      </c>
      <c r="AH1685" s="7">
        <v>0</v>
      </c>
      <c r="AI1685" s="7">
        <v>77691880.019999996</v>
      </c>
      <c r="AJ1685" s="7">
        <v>0</v>
      </c>
      <c r="AK1685" s="7">
        <v>0</v>
      </c>
      <c r="AL1685" s="7">
        <v>0</v>
      </c>
      <c r="AM1685" s="7">
        <v>0</v>
      </c>
      <c r="AN1685" s="7">
        <v>0</v>
      </c>
      <c r="AO1685" s="7">
        <v>6442767.5700000003</v>
      </c>
      <c r="AP1685" s="7">
        <v>0</v>
      </c>
      <c r="AQ1685" s="7">
        <v>994789601.10000002</v>
      </c>
      <c r="AR1685" s="7">
        <v>0</v>
      </c>
      <c r="AS1685" s="7">
        <v>0</v>
      </c>
      <c r="AT1685" s="7">
        <v>7765356.3540000003</v>
      </c>
      <c r="AU1685" s="8">
        <f t="shared" si="26"/>
        <v>2292220941.8640003</v>
      </c>
    </row>
    <row r="1686" spans="1:47" x14ac:dyDescent="0.3">
      <c r="A1686" s="2">
        <v>2017</v>
      </c>
      <c r="B1686" s="2" t="s">
        <v>81</v>
      </c>
      <c r="C1686" s="2">
        <v>8</v>
      </c>
      <c r="D1686" s="2" t="s">
        <v>63</v>
      </c>
      <c r="E1686" s="7">
        <v>91051456.810000002</v>
      </c>
      <c r="F1686" s="7">
        <v>7752.27</v>
      </c>
      <c r="G1686" s="7">
        <v>0</v>
      </c>
      <c r="H1686" s="7">
        <v>17642485.949999999</v>
      </c>
      <c r="I1686" s="7">
        <v>14715935.52</v>
      </c>
      <c r="J1686" s="7">
        <v>37015123.079999998</v>
      </c>
      <c r="K1686" s="7">
        <v>41479402.560000002</v>
      </c>
      <c r="L1686" s="7">
        <v>55846546.899999999</v>
      </c>
      <c r="M1686" s="7">
        <v>7507240.7400000002</v>
      </c>
      <c r="N1686" s="7">
        <v>97256454.620000005</v>
      </c>
      <c r="O1686" s="7">
        <v>123421459.59999999</v>
      </c>
      <c r="P1686" s="7">
        <v>15255488.24</v>
      </c>
      <c r="Q1686" s="7">
        <v>6029730.3099999996</v>
      </c>
      <c r="R1686" s="7">
        <v>9915835.2300000004</v>
      </c>
      <c r="S1686" s="7">
        <v>13440790.550000001</v>
      </c>
      <c r="T1686" s="7">
        <v>663301.99</v>
      </c>
      <c r="U1686" s="7">
        <v>0</v>
      </c>
      <c r="V1686" s="7">
        <v>0</v>
      </c>
      <c r="W1686" s="7">
        <v>0</v>
      </c>
      <c r="X1686" s="7">
        <v>7857143.7999999998</v>
      </c>
      <c r="Y1686" s="7">
        <v>482351477.30000001</v>
      </c>
      <c r="Z1686" s="7">
        <v>0</v>
      </c>
      <c r="AA1686" s="7">
        <v>1280783.97</v>
      </c>
      <c r="AB1686" s="7">
        <v>117314457.7</v>
      </c>
      <c r="AC1686" s="7">
        <v>0</v>
      </c>
      <c r="AD1686" s="7">
        <v>4725604.46</v>
      </c>
      <c r="AE1686" s="7">
        <v>57985181.229999997</v>
      </c>
      <c r="AF1686" s="7">
        <v>0</v>
      </c>
      <c r="AG1686" s="7">
        <v>18067826.539999999</v>
      </c>
      <c r="AH1686" s="7">
        <v>0</v>
      </c>
      <c r="AI1686" s="7">
        <v>149087932.59999999</v>
      </c>
      <c r="AJ1686" s="7">
        <v>0</v>
      </c>
      <c r="AK1686" s="7">
        <v>0</v>
      </c>
      <c r="AL1686" s="7">
        <v>0</v>
      </c>
      <c r="AM1686" s="7">
        <v>0</v>
      </c>
      <c r="AN1686" s="7">
        <v>0</v>
      </c>
      <c r="AO1686" s="7">
        <v>58702156.57</v>
      </c>
      <c r="AP1686" s="7">
        <v>0</v>
      </c>
      <c r="AQ1686" s="7">
        <v>711568044</v>
      </c>
      <c r="AR1686" s="7">
        <v>0</v>
      </c>
      <c r="AS1686" s="7">
        <v>0</v>
      </c>
      <c r="AT1686" s="7">
        <v>43359674.640000001</v>
      </c>
      <c r="AU1686" s="8">
        <f t="shared" si="26"/>
        <v>2183549287.1799998</v>
      </c>
    </row>
    <row r="1687" spans="1:47" x14ac:dyDescent="0.3">
      <c r="A1687" s="2">
        <v>2025</v>
      </c>
      <c r="B1687" s="2" t="s">
        <v>80</v>
      </c>
      <c r="C1687" s="2">
        <v>7</v>
      </c>
      <c r="D1687" s="2" t="s">
        <v>50</v>
      </c>
      <c r="E1687" s="7">
        <v>91019865.920000002</v>
      </c>
      <c r="F1687" s="7">
        <v>0</v>
      </c>
      <c r="G1687" s="7">
        <v>0</v>
      </c>
      <c r="H1687" s="7">
        <v>2801681.29</v>
      </c>
      <c r="I1687" s="7">
        <v>118996.29</v>
      </c>
      <c r="J1687" s="7">
        <v>7203667.2800000003</v>
      </c>
      <c r="K1687" s="7">
        <v>12787845.890000001</v>
      </c>
      <c r="L1687" s="7">
        <v>47614263.659999996</v>
      </c>
      <c r="M1687" s="7">
        <v>1377.87</v>
      </c>
      <c r="N1687" s="7">
        <v>380815925.80000001</v>
      </c>
      <c r="O1687" s="7">
        <v>70227270.700000003</v>
      </c>
      <c r="P1687" s="7">
        <v>8305144.1100000003</v>
      </c>
      <c r="Q1687" s="7">
        <v>28159928.859999999</v>
      </c>
      <c r="R1687" s="7">
        <v>4672008.5199999996</v>
      </c>
      <c r="S1687" s="7">
        <v>1968301.18</v>
      </c>
      <c r="T1687" s="7">
        <v>147138.41</v>
      </c>
      <c r="U1687" s="7">
        <v>0</v>
      </c>
      <c r="V1687" s="7">
        <v>0</v>
      </c>
      <c r="W1687" s="7">
        <v>0</v>
      </c>
      <c r="X1687" s="7">
        <v>367223.35</v>
      </c>
      <c r="Y1687" s="7">
        <v>338121526.10000002</v>
      </c>
      <c r="Z1687" s="7">
        <v>0</v>
      </c>
      <c r="AA1687" s="7">
        <v>59673.79</v>
      </c>
      <c r="AB1687" s="7">
        <v>103685194.2</v>
      </c>
      <c r="AC1687" s="7">
        <v>0</v>
      </c>
      <c r="AD1687" s="7">
        <v>528.37</v>
      </c>
      <c r="AE1687" s="7">
        <v>265975093.69999999</v>
      </c>
      <c r="AF1687" s="7">
        <v>0</v>
      </c>
      <c r="AG1687" s="7">
        <v>4454610.0999999996</v>
      </c>
      <c r="AH1687" s="7">
        <v>0</v>
      </c>
      <c r="AI1687" s="7">
        <v>33862164.909999996</v>
      </c>
      <c r="AJ1687" s="7">
        <v>0</v>
      </c>
      <c r="AK1687" s="7">
        <v>0</v>
      </c>
      <c r="AL1687" s="7">
        <v>0</v>
      </c>
      <c r="AM1687" s="7">
        <v>0</v>
      </c>
      <c r="AN1687" s="7">
        <v>0</v>
      </c>
      <c r="AO1687" s="7">
        <v>56999923.960000001</v>
      </c>
      <c r="AP1687" s="7">
        <v>0</v>
      </c>
      <c r="AQ1687" s="7">
        <v>417126282.30000001</v>
      </c>
      <c r="AR1687" s="7">
        <v>0</v>
      </c>
      <c r="AS1687" s="7">
        <v>0</v>
      </c>
      <c r="AT1687" s="7">
        <v>7867340.7659999998</v>
      </c>
      <c r="AU1687" s="8">
        <f t="shared" si="26"/>
        <v>1884362977.326</v>
      </c>
    </row>
    <row r="1688" spans="1:47" x14ac:dyDescent="0.3">
      <c r="A1688" s="2">
        <v>2004</v>
      </c>
      <c r="B1688" s="2" t="s">
        <v>85</v>
      </c>
      <c r="C1688" s="2">
        <v>12</v>
      </c>
      <c r="D1688" s="2" t="s">
        <v>55</v>
      </c>
      <c r="E1688" s="7">
        <v>90970550</v>
      </c>
      <c r="F1688" s="7">
        <v>0</v>
      </c>
      <c r="G1688" s="7">
        <v>3420077</v>
      </c>
      <c r="H1688" s="7">
        <v>2354050</v>
      </c>
      <c r="I1688" s="7">
        <v>2119617</v>
      </c>
      <c r="J1688" s="7">
        <v>69617457</v>
      </c>
      <c r="K1688" s="7">
        <v>24862903</v>
      </c>
      <c r="L1688" s="7">
        <v>3283398</v>
      </c>
      <c r="M1688" s="7">
        <v>-144434</v>
      </c>
      <c r="N1688" s="7">
        <v>24944812</v>
      </c>
      <c r="O1688" s="7">
        <v>30451259</v>
      </c>
      <c r="P1688" s="7">
        <v>4595750</v>
      </c>
      <c r="Q1688" s="7">
        <v>19882278</v>
      </c>
      <c r="R1688" s="7">
        <v>3135396</v>
      </c>
      <c r="S1688" s="7">
        <v>431376</v>
      </c>
      <c r="T1688" s="7">
        <v>155018</v>
      </c>
      <c r="U1688" s="7">
        <v>0</v>
      </c>
      <c r="V1688" s="7">
        <v>-93831</v>
      </c>
      <c r="W1688" s="7">
        <v>0</v>
      </c>
      <c r="X1688" s="7">
        <v>94124</v>
      </c>
      <c r="Y1688" s="7">
        <v>142927993</v>
      </c>
      <c r="Z1688" s="7">
        <v>0</v>
      </c>
      <c r="AA1688" s="7">
        <v>9476</v>
      </c>
      <c r="AB1688" s="7">
        <v>33728380</v>
      </c>
      <c r="AC1688" s="7">
        <v>0</v>
      </c>
      <c r="AD1688" s="7">
        <v>-66918</v>
      </c>
      <c r="AE1688" s="7">
        <v>14549644</v>
      </c>
      <c r="AF1688" s="7">
        <v>11911</v>
      </c>
      <c r="AG1688" s="7">
        <v>0</v>
      </c>
      <c r="AH1688" s="7">
        <v>0</v>
      </c>
      <c r="AI1688" s="7">
        <v>0</v>
      </c>
      <c r="AJ1688" s="7">
        <v>340623</v>
      </c>
      <c r="AK1688" s="7">
        <v>909169</v>
      </c>
      <c r="AL1688" s="7">
        <v>3877911</v>
      </c>
      <c r="AM1688" s="7">
        <v>5786025</v>
      </c>
      <c r="AN1688" s="7">
        <v>0</v>
      </c>
      <c r="AO1688" s="7">
        <v>2073401</v>
      </c>
      <c r="AP1688" s="7">
        <v>7997860</v>
      </c>
      <c r="AQ1688" s="7">
        <v>0</v>
      </c>
      <c r="AR1688" s="7">
        <v>0</v>
      </c>
      <c r="AS1688" s="7">
        <v>0</v>
      </c>
      <c r="AT1688" s="7">
        <v>0</v>
      </c>
      <c r="AU1688" s="8">
        <f t="shared" si="26"/>
        <v>492225275</v>
      </c>
    </row>
    <row r="1689" spans="1:47" x14ac:dyDescent="0.3">
      <c r="A1689" s="2">
        <v>2005</v>
      </c>
      <c r="B1689" s="2" t="s">
        <v>78</v>
      </c>
      <c r="C1689" s="2">
        <v>5</v>
      </c>
      <c r="D1689" s="2" t="s">
        <v>55</v>
      </c>
      <c r="E1689" s="7">
        <v>90902308</v>
      </c>
      <c r="F1689" s="7">
        <v>512</v>
      </c>
      <c r="G1689" s="7">
        <v>3676111</v>
      </c>
      <c r="H1689" s="7">
        <v>2008735</v>
      </c>
      <c r="I1689" s="7">
        <v>3076750</v>
      </c>
      <c r="J1689" s="7">
        <v>65083222</v>
      </c>
      <c r="K1689" s="7">
        <v>20473741</v>
      </c>
      <c r="L1689" s="7">
        <v>11544041</v>
      </c>
      <c r="M1689" s="7">
        <v>0</v>
      </c>
      <c r="N1689" s="7">
        <v>56017664</v>
      </c>
      <c r="O1689" s="7">
        <v>18134780</v>
      </c>
      <c r="P1689" s="7">
        <v>6292418</v>
      </c>
      <c r="Q1689" s="7">
        <v>5286463</v>
      </c>
      <c r="R1689" s="7">
        <v>3170417</v>
      </c>
      <c r="S1689" s="7">
        <v>262708</v>
      </c>
      <c r="T1689" s="7">
        <v>65250</v>
      </c>
      <c r="U1689" s="7">
        <v>0</v>
      </c>
      <c r="V1689" s="7">
        <v>4287</v>
      </c>
      <c r="W1689" s="7">
        <v>0</v>
      </c>
      <c r="X1689" s="7">
        <v>59858</v>
      </c>
      <c r="Y1689" s="7">
        <v>175606896</v>
      </c>
      <c r="Z1689" s="7">
        <v>0</v>
      </c>
      <c r="AA1689" s="7">
        <v>9829</v>
      </c>
      <c r="AB1689" s="7">
        <v>41236210</v>
      </c>
      <c r="AC1689" s="7">
        <v>0</v>
      </c>
      <c r="AD1689" s="7">
        <v>53</v>
      </c>
      <c r="AE1689" s="7">
        <v>20569957</v>
      </c>
      <c r="AF1689" s="7">
        <v>0</v>
      </c>
      <c r="AG1689" s="7">
        <v>5002</v>
      </c>
      <c r="AH1689" s="7">
        <v>0</v>
      </c>
      <c r="AI1689" s="7">
        <v>0</v>
      </c>
      <c r="AJ1689" s="7">
        <v>248604</v>
      </c>
      <c r="AK1689" s="7">
        <v>0</v>
      </c>
      <c r="AL1689" s="7">
        <v>0</v>
      </c>
      <c r="AM1689" s="7">
        <v>0</v>
      </c>
      <c r="AN1689" s="7">
        <v>4646312</v>
      </c>
      <c r="AO1689" s="7">
        <v>2056836</v>
      </c>
      <c r="AP1689" s="7">
        <v>4204928</v>
      </c>
      <c r="AQ1689" s="7">
        <v>0</v>
      </c>
      <c r="AR1689" s="7">
        <v>0</v>
      </c>
      <c r="AS1689" s="7">
        <v>0</v>
      </c>
      <c r="AT1689" s="7">
        <v>0</v>
      </c>
      <c r="AU1689" s="8">
        <f t="shared" si="26"/>
        <v>534643892</v>
      </c>
    </row>
    <row r="1690" spans="1:47" x14ac:dyDescent="0.3">
      <c r="A1690" s="2">
        <v>2007</v>
      </c>
      <c r="B1690" s="2" t="s">
        <v>84</v>
      </c>
      <c r="C1690" s="2">
        <v>11</v>
      </c>
      <c r="D1690" s="2" t="s">
        <v>65</v>
      </c>
      <c r="E1690" s="7">
        <v>90879295</v>
      </c>
      <c r="F1690" s="7">
        <v>101821</v>
      </c>
      <c r="G1690" s="7">
        <v>109857</v>
      </c>
      <c r="H1690" s="7">
        <v>8439930</v>
      </c>
      <c r="I1690" s="7">
        <v>68604899</v>
      </c>
      <c r="J1690" s="7">
        <v>59439799</v>
      </c>
      <c r="K1690" s="7">
        <v>94772901</v>
      </c>
      <c r="L1690" s="7">
        <v>42761453</v>
      </c>
      <c r="M1690" s="7">
        <v>40326118</v>
      </c>
      <c r="N1690" s="7">
        <v>168641209</v>
      </c>
      <c r="O1690" s="7">
        <v>110859634</v>
      </c>
      <c r="P1690" s="7">
        <v>58088840</v>
      </c>
      <c r="Q1690" s="7">
        <v>8794653</v>
      </c>
      <c r="R1690" s="7">
        <v>16119314</v>
      </c>
      <c r="S1690" s="7">
        <v>32404447</v>
      </c>
      <c r="T1690" s="7">
        <v>3751485</v>
      </c>
      <c r="U1690" s="7">
        <v>0</v>
      </c>
      <c r="V1690" s="7">
        <v>144929593</v>
      </c>
      <c r="W1690" s="7">
        <v>0</v>
      </c>
      <c r="X1690" s="7">
        <v>37365267</v>
      </c>
      <c r="Y1690" s="7">
        <v>435203214</v>
      </c>
      <c r="Z1690" s="7">
        <v>0</v>
      </c>
      <c r="AA1690" s="7">
        <v>5847241</v>
      </c>
      <c r="AB1690" s="7">
        <v>112306973</v>
      </c>
      <c r="AC1690" s="7">
        <v>0</v>
      </c>
      <c r="AD1690" s="7">
        <v>18429832</v>
      </c>
      <c r="AE1690" s="7">
        <v>97717336</v>
      </c>
      <c r="AF1690" s="7">
        <v>0</v>
      </c>
      <c r="AG1690" s="7">
        <v>97661</v>
      </c>
      <c r="AH1690" s="7">
        <v>0</v>
      </c>
      <c r="AI1690" s="7">
        <v>0</v>
      </c>
      <c r="AJ1690" s="7">
        <v>2840221</v>
      </c>
      <c r="AK1690" s="7">
        <v>0</v>
      </c>
      <c r="AL1690" s="7">
        <v>0</v>
      </c>
      <c r="AM1690" s="7">
        <v>0</v>
      </c>
      <c r="AN1690" s="7">
        <v>0</v>
      </c>
      <c r="AO1690" s="7">
        <v>18765844</v>
      </c>
      <c r="AP1690" s="7">
        <v>42141345</v>
      </c>
      <c r="AQ1690" s="7">
        <v>0</v>
      </c>
      <c r="AR1690" s="7">
        <v>0</v>
      </c>
      <c r="AS1690" s="7">
        <v>0</v>
      </c>
      <c r="AT1690" s="7">
        <v>0</v>
      </c>
      <c r="AU1690" s="8">
        <f t="shared" si="26"/>
        <v>1719740182</v>
      </c>
    </row>
    <row r="1691" spans="1:47" x14ac:dyDescent="0.3">
      <c r="A1691" s="2">
        <v>2024</v>
      </c>
      <c r="B1691" s="2" t="s">
        <v>83</v>
      </c>
      <c r="C1691" s="2">
        <v>10</v>
      </c>
      <c r="D1691" s="2" t="s">
        <v>68</v>
      </c>
      <c r="E1691" s="7">
        <v>90710233.459999993</v>
      </c>
      <c r="F1691" s="7">
        <v>-96.05</v>
      </c>
      <c r="G1691" s="7">
        <v>0</v>
      </c>
      <c r="H1691" s="7">
        <v>190658.15</v>
      </c>
      <c r="I1691" s="7">
        <v>84463.62</v>
      </c>
      <c r="J1691" s="7">
        <v>33037293.09</v>
      </c>
      <c r="K1691" s="7">
        <v>9722037.9000000004</v>
      </c>
      <c r="L1691" s="7">
        <v>25489846.559999999</v>
      </c>
      <c r="M1691" s="7">
        <v>274756</v>
      </c>
      <c r="N1691" s="7">
        <v>88336868.170000002</v>
      </c>
      <c r="O1691" s="7">
        <v>40451755.170000002</v>
      </c>
      <c r="P1691" s="7">
        <v>9684716.3100000005</v>
      </c>
      <c r="Q1691" s="7">
        <v>680437.56</v>
      </c>
      <c r="R1691" s="7">
        <v>2061914.66</v>
      </c>
      <c r="S1691" s="7">
        <v>19355702.32</v>
      </c>
      <c r="T1691" s="7">
        <v>3244649.25</v>
      </c>
      <c r="U1691" s="7">
        <v>0</v>
      </c>
      <c r="V1691" s="7">
        <v>0</v>
      </c>
      <c r="W1691" s="7">
        <v>0</v>
      </c>
      <c r="X1691" s="7">
        <v>123693.03</v>
      </c>
      <c r="Y1691" s="7">
        <v>144322790.19999999</v>
      </c>
      <c r="Z1691" s="7">
        <v>0</v>
      </c>
      <c r="AA1691" s="7">
        <v>19861.11</v>
      </c>
      <c r="AB1691" s="7">
        <v>43761116.259999998</v>
      </c>
      <c r="AC1691" s="7">
        <v>0</v>
      </c>
      <c r="AD1691" s="7">
        <v>223995.04</v>
      </c>
      <c r="AE1691" s="7">
        <v>59552227.490000002</v>
      </c>
      <c r="AF1691" s="7">
        <v>0</v>
      </c>
      <c r="AG1691" s="7">
        <v>0</v>
      </c>
      <c r="AH1691" s="7">
        <v>0</v>
      </c>
      <c r="AI1691" s="7">
        <v>26111993.579999998</v>
      </c>
      <c r="AJ1691" s="7">
        <v>0</v>
      </c>
      <c r="AK1691" s="7">
        <v>0</v>
      </c>
      <c r="AL1691" s="7">
        <v>0</v>
      </c>
      <c r="AM1691" s="7">
        <v>0</v>
      </c>
      <c r="AN1691" s="7">
        <v>0</v>
      </c>
      <c r="AO1691" s="7">
        <v>11703598.09</v>
      </c>
      <c r="AP1691" s="7">
        <v>0</v>
      </c>
      <c r="AQ1691" s="7">
        <v>248814841</v>
      </c>
      <c r="AR1691" s="7">
        <v>0</v>
      </c>
      <c r="AS1691" s="7">
        <v>0</v>
      </c>
      <c r="AT1691" s="7">
        <v>22286563.140000001</v>
      </c>
      <c r="AU1691" s="8">
        <f t="shared" si="26"/>
        <v>880245915.11000013</v>
      </c>
    </row>
    <row r="1692" spans="1:47" x14ac:dyDescent="0.3">
      <c r="A1692" s="2">
        <v>2026</v>
      </c>
      <c r="B1692" s="2" t="s">
        <v>80</v>
      </c>
      <c r="C1692" s="2">
        <v>7</v>
      </c>
      <c r="D1692" s="2" t="s">
        <v>50</v>
      </c>
      <c r="E1692" s="7">
        <v>90538631.230000004</v>
      </c>
      <c r="F1692" s="7">
        <v>-0.01</v>
      </c>
      <c r="G1692" s="7">
        <v>0</v>
      </c>
      <c r="H1692" s="7">
        <v>4202325.01</v>
      </c>
      <c r="I1692" s="7">
        <v>144337.32999999999</v>
      </c>
      <c r="J1692" s="7">
        <v>8268708.6799999997</v>
      </c>
      <c r="K1692" s="7">
        <v>4164634.15</v>
      </c>
      <c r="L1692" s="7">
        <v>51714120.329999998</v>
      </c>
      <c r="M1692" s="7">
        <v>611241</v>
      </c>
      <c r="N1692" s="7">
        <v>453018811.89999998</v>
      </c>
      <c r="O1692" s="7">
        <v>130742426.90000001</v>
      </c>
      <c r="P1692" s="7">
        <v>37789087.450000003</v>
      </c>
      <c r="Q1692" s="7">
        <v>23102642.09</v>
      </c>
      <c r="R1692" s="7">
        <v>10042004.66</v>
      </c>
      <c r="S1692" s="7">
        <v>5062808.63</v>
      </c>
      <c r="T1692" s="7">
        <v>168430.51</v>
      </c>
      <c r="U1692" s="7">
        <v>0</v>
      </c>
      <c r="V1692" s="7">
        <v>0</v>
      </c>
      <c r="W1692" s="7">
        <v>0</v>
      </c>
      <c r="X1692" s="7">
        <v>649871.84</v>
      </c>
      <c r="Y1692" s="7">
        <v>595095311</v>
      </c>
      <c r="Z1692" s="7">
        <v>0</v>
      </c>
      <c r="AA1692" s="7">
        <v>105612.17</v>
      </c>
      <c r="AB1692" s="7">
        <v>159129297.69999999</v>
      </c>
      <c r="AC1692" s="7">
        <v>0</v>
      </c>
      <c r="AD1692" s="7">
        <v>347669.11</v>
      </c>
      <c r="AE1692" s="7">
        <v>412737995.30000001</v>
      </c>
      <c r="AF1692" s="7">
        <v>0</v>
      </c>
      <c r="AG1692" s="7">
        <v>6733167</v>
      </c>
      <c r="AH1692" s="7">
        <v>0</v>
      </c>
      <c r="AI1692" s="7">
        <v>36731182.939999998</v>
      </c>
      <c r="AJ1692" s="7">
        <v>0</v>
      </c>
      <c r="AK1692" s="7">
        <v>0</v>
      </c>
      <c r="AL1692" s="7">
        <v>0</v>
      </c>
      <c r="AM1692" s="7">
        <v>0</v>
      </c>
      <c r="AN1692" s="7">
        <v>0</v>
      </c>
      <c r="AO1692" s="7">
        <v>88366438.019999996</v>
      </c>
      <c r="AP1692" s="7">
        <v>0</v>
      </c>
      <c r="AQ1692" s="7">
        <v>616288543.29999995</v>
      </c>
      <c r="AR1692" s="7">
        <v>0</v>
      </c>
      <c r="AS1692" s="7">
        <v>0</v>
      </c>
      <c r="AT1692" s="7">
        <v>7356296.8760000002</v>
      </c>
      <c r="AU1692" s="8">
        <f t="shared" si="26"/>
        <v>2743111595.1159997</v>
      </c>
    </row>
    <row r="1693" spans="1:47" x14ac:dyDescent="0.3">
      <c r="A1693" s="2">
        <v>2013</v>
      </c>
      <c r="B1693" s="2" t="s">
        <v>84</v>
      </c>
      <c r="C1693" s="2">
        <v>11</v>
      </c>
      <c r="D1693" s="2" t="s">
        <v>52</v>
      </c>
      <c r="E1693" s="7">
        <v>90523361</v>
      </c>
      <c r="F1693" s="7">
        <v>52637</v>
      </c>
      <c r="G1693" s="7">
        <v>133087</v>
      </c>
      <c r="H1693" s="7">
        <v>16967798</v>
      </c>
      <c r="I1693" s="7">
        <v>3166</v>
      </c>
      <c r="J1693" s="7">
        <v>75614468</v>
      </c>
      <c r="K1693" s="7">
        <v>64380799</v>
      </c>
      <c r="L1693" s="7">
        <v>49907413</v>
      </c>
      <c r="M1693" s="7">
        <v>2694062</v>
      </c>
      <c r="N1693" s="7">
        <v>101227058</v>
      </c>
      <c r="O1693" s="7">
        <v>119607971</v>
      </c>
      <c r="P1693" s="7">
        <v>5931610</v>
      </c>
      <c r="Q1693" s="7">
        <v>7760443</v>
      </c>
      <c r="R1693" s="7">
        <v>10793564</v>
      </c>
      <c r="S1693" s="7">
        <v>3292513</v>
      </c>
      <c r="T1693" s="7">
        <v>2019633</v>
      </c>
      <c r="U1693" s="7">
        <v>0</v>
      </c>
      <c r="V1693" s="7">
        <v>0</v>
      </c>
      <c r="W1693" s="7">
        <v>0</v>
      </c>
      <c r="X1693" s="7">
        <v>3813608</v>
      </c>
      <c r="Y1693" s="7">
        <v>347881369</v>
      </c>
      <c r="Z1693" s="7">
        <v>0</v>
      </c>
      <c r="AA1693" s="7">
        <v>620223</v>
      </c>
      <c r="AB1693" s="7">
        <v>99658774</v>
      </c>
      <c r="AC1693" s="7">
        <v>0</v>
      </c>
      <c r="AD1693" s="7">
        <v>1482546</v>
      </c>
      <c r="AE1693" s="7">
        <v>84535130</v>
      </c>
      <c r="AF1693" s="7">
        <v>0</v>
      </c>
      <c r="AG1693" s="7">
        <v>0</v>
      </c>
      <c r="AH1693" s="7">
        <v>0</v>
      </c>
      <c r="AI1693" s="7">
        <v>72070117</v>
      </c>
      <c r="AJ1693" s="7">
        <v>739756</v>
      </c>
      <c r="AK1693" s="7">
        <v>0</v>
      </c>
      <c r="AL1693" s="7">
        <v>0</v>
      </c>
      <c r="AM1693" s="7">
        <v>0</v>
      </c>
      <c r="AN1693" s="7">
        <v>0</v>
      </c>
      <c r="AO1693" s="7">
        <v>117560600</v>
      </c>
      <c r="AP1693" s="7">
        <v>0</v>
      </c>
      <c r="AQ1693" s="7">
        <v>0</v>
      </c>
      <c r="AR1693" s="7">
        <v>783744587</v>
      </c>
      <c r="AS1693" s="7">
        <v>64094340</v>
      </c>
      <c r="AT1693" s="7">
        <v>20464603</v>
      </c>
      <c r="AU1693" s="8">
        <f t="shared" si="26"/>
        <v>2147575236</v>
      </c>
    </row>
    <row r="1694" spans="1:47" x14ac:dyDescent="0.3">
      <c r="A1694" s="2">
        <v>2020</v>
      </c>
      <c r="B1694" s="2" t="s">
        <v>79</v>
      </c>
      <c r="C1694" s="2">
        <v>6</v>
      </c>
      <c r="D1694" s="2" t="s">
        <v>70</v>
      </c>
      <c r="E1694" s="7">
        <v>90367065.049999997</v>
      </c>
      <c r="F1694" s="7">
        <v>44829.279999999999</v>
      </c>
      <c r="G1694" s="7">
        <v>113423096.8</v>
      </c>
      <c r="H1694" s="7">
        <v>15890510.210000001</v>
      </c>
      <c r="I1694" s="7">
        <v>44114.51</v>
      </c>
      <c r="J1694" s="7">
        <v>93983742.459999993</v>
      </c>
      <c r="K1694" s="7">
        <v>117615688.40000001</v>
      </c>
      <c r="L1694" s="7">
        <v>773843483.89999998</v>
      </c>
      <c r="M1694" s="7">
        <v>45984928.700000003</v>
      </c>
      <c r="N1694" s="7">
        <v>352322328.30000001</v>
      </c>
      <c r="O1694" s="7">
        <v>346572399.69999999</v>
      </c>
      <c r="P1694" s="7">
        <v>87568923.140000001</v>
      </c>
      <c r="Q1694" s="7">
        <v>26167173.210000001</v>
      </c>
      <c r="R1694" s="7">
        <v>27904341.370000001</v>
      </c>
      <c r="S1694" s="7">
        <v>6552852.0899999999</v>
      </c>
      <c r="T1694" s="7">
        <v>1804114.4</v>
      </c>
      <c r="U1694" s="7">
        <v>0</v>
      </c>
      <c r="V1694" s="7">
        <v>0</v>
      </c>
      <c r="W1694" s="7">
        <v>0</v>
      </c>
      <c r="X1694" s="7">
        <v>4274339.67</v>
      </c>
      <c r="Y1694" s="7">
        <v>431649751.69999999</v>
      </c>
      <c r="Z1694" s="7">
        <v>0</v>
      </c>
      <c r="AA1694" s="7">
        <v>713252.12</v>
      </c>
      <c r="AB1694" s="7">
        <v>119291708.09999999</v>
      </c>
      <c r="AC1694" s="7">
        <v>0</v>
      </c>
      <c r="AD1694" s="7">
        <v>28429515.780000001</v>
      </c>
      <c r="AE1694" s="7">
        <v>171599082.5</v>
      </c>
      <c r="AF1694" s="7">
        <v>0</v>
      </c>
      <c r="AG1694" s="7">
        <v>1702.13</v>
      </c>
      <c r="AH1694" s="7">
        <v>0</v>
      </c>
      <c r="AI1694" s="7">
        <v>142440186.90000001</v>
      </c>
      <c r="AJ1694" s="7">
        <v>0</v>
      </c>
      <c r="AK1694" s="7">
        <v>0</v>
      </c>
      <c r="AL1694" s="7">
        <v>0</v>
      </c>
      <c r="AM1694" s="7">
        <v>0</v>
      </c>
      <c r="AN1694" s="7">
        <v>0</v>
      </c>
      <c r="AO1694" s="7">
        <v>34390777.270000003</v>
      </c>
      <c r="AP1694" s="7">
        <v>0</v>
      </c>
      <c r="AQ1694" s="7">
        <v>1383973412</v>
      </c>
      <c r="AR1694" s="7">
        <v>0</v>
      </c>
      <c r="AS1694" s="7">
        <v>0</v>
      </c>
      <c r="AT1694" s="7">
        <v>26832558.93</v>
      </c>
      <c r="AU1694" s="8">
        <f t="shared" si="26"/>
        <v>4443685878.6200008</v>
      </c>
    </row>
    <row r="1695" spans="1:47" x14ac:dyDescent="0.3">
      <c r="A1695" s="2">
        <v>2018</v>
      </c>
      <c r="B1695" s="2" t="s">
        <v>82</v>
      </c>
      <c r="C1695" s="2">
        <v>9</v>
      </c>
      <c r="D1695" s="2" t="s">
        <v>58</v>
      </c>
      <c r="E1695" s="7">
        <v>90357275.650000006</v>
      </c>
      <c r="F1695" s="7">
        <v>10409.48</v>
      </c>
      <c r="G1695" s="7">
        <v>321683888.19999999</v>
      </c>
      <c r="H1695" s="7">
        <v>20903945.57</v>
      </c>
      <c r="I1695" s="7">
        <v>5569.91</v>
      </c>
      <c r="J1695" s="7">
        <v>59348078.75</v>
      </c>
      <c r="K1695" s="7">
        <v>154494843.5</v>
      </c>
      <c r="L1695" s="7">
        <v>188005744.40000001</v>
      </c>
      <c r="M1695" s="7">
        <v>16217113.210000001</v>
      </c>
      <c r="N1695" s="7">
        <v>557124128.39999998</v>
      </c>
      <c r="O1695" s="7">
        <v>379334440.60000002</v>
      </c>
      <c r="P1695" s="7">
        <v>57351027.939999998</v>
      </c>
      <c r="Q1695" s="7">
        <v>29678780.329999998</v>
      </c>
      <c r="R1695" s="7">
        <v>37152505.810000002</v>
      </c>
      <c r="S1695" s="7">
        <v>89726598.530000001</v>
      </c>
      <c r="T1695" s="7">
        <v>98618823.290000007</v>
      </c>
      <c r="U1695" s="7">
        <v>0</v>
      </c>
      <c r="V1695" s="7">
        <v>0</v>
      </c>
      <c r="W1695" s="7">
        <v>0</v>
      </c>
      <c r="X1695" s="7">
        <v>31939423.870000001</v>
      </c>
      <c r="Y1695" s="7">
        <v>954597532.20000005</v>
      </c>
      <c r="Z1695" s="7">
        <v>0</v>
      </c>
      <c r="AA1695" s="7">
        <v>5189711.7300000004</v>
      </c>
      <c r="AB1695" s="7">
        <v>256406224.40000001</v>
      </c>
      <c r="AC1695" s="7">
        <v>0</v>
      </c>
      <c r="AD1695" s="7">
        <v>10263565.23</v>
      </c>
      <c r="AE1695" s="7">
        <v>307363031.30000001</v>
      </c>
      <c r="AF1695" s="7">
        <v>0</v>
      </c>
      <c r="AG1695" s="7">
        <v>176.32</v>
      </c>
      <c r="AH1695" s="7">
        <v>0</v>
      </c>
      <c r="AI1695" s="7">
        <v>150043995.59999999</v>
      </c>
      <c r="AJ1695" s="7">
        <v>0</v>
      </c>
      <c r="AK1695" s="7">
        <v>0</v>
      </c>
      <c r="AL1695" s="7">
        <v>0</v>
      </c>
      <c r="AM1695" s="7">
        <v>0</v>
      </c>
      <c r="AN1695" s="7">
        <v>0</v>
      </c>
      <c r="AO1695" s="7">
        <v>21788972.239999998</v>
      </c>
      <c r="AP1695" s="7">
        <v>0</v>
      </c>
      <c r="AQ1695" s="7">
        <v>3062008908</v>
      </c>
      <c r="AR1695" s="7">
        <v>0</v>
      </c>
      <c r="AS1695" s="7">
        <v>0</v>
      </c>
      <c r="AT1695" s="7">
        <v>32218365.129999999</v>
      </c>
      <c r="AU1695" s="8">
        <f t="shared" si="26"/>
        <v>6931833079.5900002</v>
      </c>
    </row>
    <row r="1696" spans="1:47" x14ac:dyDescent="0.3">
      <c r="A1696" s="2">
        <v>2013</v>
      </c>
      <c r="B1696" s="2" t="s">
        <v>81</v>
      </c>
      <c r="C1696" s="2">
        <v>8</v>
      </c>
      <c r="D1696" s="2" t="s">
        <v>52</v>
      </c>
      <c r="E1696" s="7">
        <v>90270916.400000006</v>
      </c>
      <c r="F1696" s="7">
        <v>61402.879999999997</v>
      </c>
      <c r="G1696" s="7">
        <v>134866.82999999999</v>
      </c>
      <c r="H1696" s="7">
        <v>16301017.439999999</v>
      </c>
      <c r="I1696" s="7">
        <v>2266.98</v>
      </c>
      <c r="J1696" s="7">
        <v>50714119.68</v>
      </c>
      <c r="K1696" s="7">
        <v>48356030.420000002</v>
      </c>
      <c r="L1696" s="7">
        <v>53472142.75</v>
      </c>
      <c r="M1696" s="7">
        <v>-306415.73</v>
      </c>
      <c r="N1696" s="7">
        <v>109770903.7</v>
      </c>
      <c r="O1696" s="7">
        <v>90766490.590000004</v>
      </c>
      <c r="P1696" s="7">
        <v>5730806.3200000003</v>
      </c>
      <c r="Q1696" s="7">
        <v>6715754.8300000001</v>
      </c>
      <c r="R1696" s="7">
        <v>9549403.7599999998</v>
      </c>
      <c r="S1696" s="7">
        <v>4209339.1900000004</v>
      </c>
      <c r="T1696" s="7">
        <v>625990.16</v>
      </c>
      <c r="U1696" s="7">
        <v>0</v>
      </c>
      <c r="V1696" s="7">
        <v>0</v>
      </c>
      <c r="W1696" s="7">
        <v>0</v>
      </c>
      <c r="X1696" s="7">
        <v>3085553.49</v>
      </c>
      <c r="Y1696" s="7">
        <v>412638718.89999998</v>
      </c>
      <c r="Z1696" s="7">
        <v>0</v>
      </c>
      <c r="AA1696" s="7">
        <v>494314.95</v>
      </c>
      <c r="AB1696" s="7">
        <v>115330060.5</v>
      </c>
      <c r="AC1696" s="7">
        <v>0</v>
      </c>
      <c r="AD1696" s="7">
        <v>1778117.42</v>
      </c>
      <c r="AE1696" s="7">
        <v>80030504.700000003</v>
      </c>
      <c r="AF1696" s="7">
        <v>0</v>
      </c>
      <c r="AG1696" s="7">
        <v>0</v>
      </c>
      <c r="AH1696" s="7">
        <v>0</v>
      </c>
      <c r="AI1696" s="7">
        <v>35600667.75</v>
      </c>
      <c r="AJ1696" s="7">
        <v>593545.06000000006</v>
      </c>
      <c r="AK1696" s="7">
        <v>0</v>
      </c>
      <c r="AL1696" s="7">
        <v>0</v>
      </c>
      <c r="AM1696" s="7">
        <v>0</v>
      </c>
      <c r="AN1696" s="7">
        <v>0</v>
      </c>
      <c r="AO1696" s="7">
        <v>2033352.46</v>
      </c>
      <c r="AP1696" s="7">
        <v>0</v>
      </c>
      <c r="AQ1696" s="7">
        <v>0</v>
      </c>
      <c r="AR1696" s="7">
        <v>749966733.29999995</v>
      </c>
      <c r="AS1696" s="7">
        <v>59010037.229999997</v>
      </c>
      <c r="AT1696" s="7">
        <v>22170112.640000001</v>
      </c>
      <c r="AU1696" s="8">
        <f t="shared" si="26"/>
        <v>1969106754.6000001</v>
      </c>
    </row>
    <row r="1697" spans="1:47" x14ac:dyDescent="0.3">
      <c r="A1697" s="2">
        <v>2017</v>
      </c>
      <c r="B1697" s="2" t="s">
        <v>78</v>
      </c>
      <c r="C1697" s="2">
        <v>5</v>
      </c>
      <c r="D1697" s="2" t="s">
        <v>70</v>
      </c>
      <c r="E1697" s="7">
        <v>90249123.870000005</v>
      </c>
      <c r="F1697" s="7">
        <v>195396.17</v>
      </c>
      <c r="G1697" s="7">
        <v>76719259.980000004</v>
      </c>
      <c r="H1697" s="7">
        <v>10776052.220000001</v>
      </c>
      <c r="I1697" s="7">
        <v>39004763.700000003</v>
      </c>
      <c r="J1697" s="7">
        <v>133133526.40000001</v>
      </c>
      <c r="K1697" s="7">
        <v>122292240</v>
      </c>
      <c r="L1697" s="7">
        <v>225630639.30000001</v>
      </c>
      <c r="M1697" s="7">
        <v>38003962.689999998</v>
      </c>
      <c r="N1697" s="7">
        <v>257621693</v>
      </c>
      <c r="O1697" s="7">
        <v>357384386</v>
      </c>
      <c r="P1697" s="7">
        <v>79577005.140000001</v>
      </c>
      <c r="Q1697" s="7">
        <v>18753117.510000002</v>
      </c>
      <c r="R1697" s="7">
        <v>37412878.399999999</v>
      </c>
      <c r="S1697" s="7">
        <v>83312406.129999995</v>
      </c>
      <c r="T1697" s="7">
        <v>1362689.6</v>
      </c>
      <c r="U1697" s="7">
        <v>0</v>
      </c>
      <c r="V1697" s="7">
        <v>0</v>
      </c>
      <c r="W1697" s="7">
        <v>0</v>
      </c>
      <c r="X1697" s="7">
        <v>36827765.640000001</v>
      </c>
      <c r="Y1697" s="7">
        <v>869054996.60000002</v>
      </c>
      <c r="Z1697" s="7">
        <v>0</v>
      </c>
      <c r="AA1697" s="7">
        <v>6185114.7800000003</v>
      </c>
      <c r="AB1697" s="7">
        <v>255560673.69999999</v>
      </c>
      <c r="AC1697" s="7">
        <v>0</v>
      </c>
      <c r="AD1697" s="7">
        <v>26360862.739999998</v>
      </c>
      <c r="AE1697" s="7">
        <v>146651336.69999999</v>
      </c>
      <c r="AF1697" s="7">
        <v>0</v>
      </c>
      <c r="AG1697" s="7">
        <v>8541190.3499999996</v>
      </c>
      <c r="AH1697" s="7">
        <v>0</v>
      </c>
      <c r="AI1697" s="7">
        <v>102227524.3</v>
      </c>
      <c r="AJ1697" s="7">
        <v>0</v>
      </c>
      <c r="AK1697" s="7">
        <v>0</v>
      </c>
      <c r="AL1697" s="7">
        <v>0</v>
      </c>
      <c r="AM1697" s="7">
        <v>0</v>
      </c>
      <c r="AN1697" s="7">
        <v>0</v>
      </c>
      <c r="AO1697" s="7">
        <v>65517617.57</v>
      </c>
      <c r="AP1697" s="7">
        <v>0</v>
      </c>
      <c r="AQ1697" s="7">
        <v>2038377034</v>
      </c>
      <c r="AR1697" s="7">
        <v>0</v>
      </c>
      <c r="AS1697" s="7">
        <v>0</v>
      </c>
      <c r="AT1697" s="7">
        <v>19298629.02</v>
      </c>
      <c r="AU1697" s="8">
        <f t="shared" si="26"/>
        <v>5146031885.5100002</v>
      </c>
    </row>
    <row r="1698" spans="1:47" x14ac:dyDescent="0.3">
      <c r="A1698" s="2">
        <v>2012</v>
      </c>
      <c r="B1698" s="2" t="s">
        <v>80</v>
      </c>
      <c r="C1698" s="2">
        <v>7</v>
      </c>
      <c r="D1698" s="2" t="s">
        <v>58</v>
      </c>
      <c r="E1698" s="7">
        <v>90217355.549999997</v>
      </c>
      <c r="F1698" s="7">
        <v>1110.22</v>
      </c>
      <c r="G1698" s="7">
        <v>103373241.2</v>
      </c>
      <c r="H1698" s="7">
        <v>16264229.460000001</v>
      </c>
      <c r="I1698" s="7">
        <v>37596369.229999997</v>
      </c>
      <c r="J1698" s="7">
        <v>81183073.219999999</v>
      </c>
      <c r="K1698" s="7">
        <v>91374001.280000001</v>
      </c>
      <c r="L1698" s="7">
        <v>141507827.19999999</v>
      </c>
      <c r="M1698" s="7">
        <v>10187927.41</v>
      </c>
      <c r="N1698" s="7">
        <v>823765736.79999995</v>
      </c>
      <c r="O1698" s="7">
        <v>276645694.60000002</v>
      </c>
      <c r="P1698" s="7">
        <v>50842074.609999999</v>
      </c>
      <c r="Q1698" s="7">
        <v>66040907.899999999</v>
      </c>
      <c r="R1698" s="7">
        <v>31492664.780000001</v>
      </c>
      <c r="S1698" s="7">
        <v>59182469.700000003</v>
      </c>
      <c r="T1698" s="7">
        <v>2655492.31</v>
      </c>
      <c r="U1698" s="7">
        <v>0</v>
      </c>
      <c r="V1698" s="7">
        <v>0</v>
      </c>
      <c r="W1698" s="7">
        <v>0</v>
      </c>
      <c r="X1698" s="7">
        <v>6902898.0599999996</v>
      </c>
      <c r="Y1698" s="7">
        <v>798073911.79999995</v>
      </c>
      <c r="Z1698" s="7">
        <v>0</v>
      </c>
      <c r="AA1698" s="7">
        <v>2440052.75</v>
      </c>
      <c r="AB1698" s="7">
        <v>226785607</v>
      </c>
      <c r="AC1698" s="7">
        <v>0</v>
      </c>
      <c r="AD1698" s="7">
        <v>6318369.7300000004</v>
      </c>
      <c r="AE1698" s="7">
        <v>411752298.30000001</v>
      </c>
      <c r="AF1698" s="7">
        <v>0</v>
      </c>
      <c r="AG1698" s="7">
        <v>12413.5</v>
      </c>
      <c r="AH1698" s="7">
        <v>0</v>
      </c>
      <c r="AI1698" s="7">
        <v>83652809.120000005</v>
      </c>
      <c r="AJ1698" s="7">
        <v>7912921.2599999998</v>
      </c>
      <c r="AK1698" s="7">
        <v>0</v>
      </c>
      <c r="AL1698" s="7">
        <v>0</v>
      </c>
      <c r="AM1698" s="7">
        <v>0</v>
      </c>
      <c r="AN1698" s="7">
        <v>0</v>
      </c>
      <c r="AO1698" s="7">
        <v>25107270.41</v>
      </c>
      <c r="AP1698" s="7">
        <v>0</v>
      </c>
      <c r="AQ1698" s="7">
        <v>0</v>
      </c>
      <c r="AR1698" s="7">
        <v>0</v>
      </c>
      <c r="AS1698" s="7">
        <v>0</v>
      </c>
      <c r="AT1698" s="7">
        <v>34922911.009999998</v>
      </c>
      <c r="AU1698" s="8">
        <f t="shared" si="26"/>
        <v>3486211638.4099998</v>
      </c>
    </row>
    <row r="1699" spans="1:47" x14ac:dyDescent="0.3">
      <c r="A1699" s="2">
        <v>2008</v>
      </c>
      <c r="B1699" s="2" t="s">
        <v>80</v>
      </c>
      <c r="C1699" s="2">
        <v>7</v>
      </c>
      <c r="D1699" s="2" t="s">
        <v>71</v>
      </c>
      <c r="E1699" s="7">
        <v>90199824.890000001</v>
      </c>
      <c r="F1699" s="7">
        <v>14069.77</v>
      </c>
      <c r="G1699" s="7">
        <v>9636325.8300000001</v>
      </c>
      <c r="H1699" s="7">
        <v>6567721.3399999999</v>
      </c>
      <c r="I1699" s="7">
        <v>0</v>
      </c>
      <c r="J1699" s="7">
        <v>47234538.609999999</v>
      </c>
      <c r="K1699" s="7">
        <v>82690573.659999996</v>
      </c>
      <c r="L1699" s="7">
        <v>30543397.629999999</v>
      </c>
      <c r="M1699" s="7">
        <v>3280560.65</v>
      </c>
      <c r="N1699" s="7">
        <v>189994773.59999999</v>
      </c>
      <c r="O1699" s="7">
        <v>65703056.780000001</v>
      </c>
      <c r="P1699" s="7">
        <v>12342282.59</v>
      </c>
      <c r="Q1699" s="7">
        <v>9975787.3599999994</v>
      </c>
      <c r="R1699" s="7">
        <v>8522117.1300000008</v>
      </c>
      <c r="S1699" s="7">
        <v>6257550.8300000001</v>
      </c>
      <c r="T1699" s="7">
        <v>153658.51999999999</v>
      </c>
      <c r="U1699" s="7">
        <v>0</v>
      </c>
      <c r="V1699" s="7">
        <v>44850.239999999998</v>
      </c>
      <c r="W1699" s="7">
        <v>0</v>
      </c>
      <c r="X1699" s="7">
        <v>2713338.65</v>
      </c>
      <c r="Y1699" s="7">
        <v>360097222.89999998</v>
      </c>
      <c r="Z1699" s="7">
        <v>0</v>
      </c>
      <c r="AA1699" s="7">
        <v>454376.93</v>
      </c>
      <c r="AB1699" s="7">
        <v>90743645.030000001</v>
      </c>
      <c r="AC1699" s="7">
        <v>0</v>
      </c>
      <c r="AD1699" s="7">
        <v>1444183.59</v>
      </c>
      <c r="AE1699" s="7">
        <v>117940554.3</v>
      </c>
      <c r="AF1699" s="7">
        <v>0</v>
      </c>
      <c r="AG1699" s="7">
        <v>126.83</v>
      </c>
      <c r="AH1699" s="7">
        <v>0</v>
      </c>
      <c r="AI1699" s="7">
        <v>0</v>
      </c>
      <c r="AJ1699" s="7">
        <v>746176.22</v>
      </c>
      <c r="AK1699" s="7">
        <v>0</v>
      </c>
      <c r="AL1699" s="7">
        <v>0</v>
      </c>
      <c r="AM1699" s="7">
        <v>0</v>
      </c>
      <c r="AN1699" s="7">
        <v>0</v>
      </c>
      <c r="AO1699" s="7">
        <v>10025406.189999999</v>
      </c>
      <c r="AP1699" s="7">
        <v>7843148.6500000004</v>
      </c>
      <c r="AQ1699" s="7">
        <v>0</v>
      </c>
      <c r="AR1699" s="7">
        <v>0</v>
      </c>
      <c r="AS1699" s="7">
        <v>0</v>
      </c>
      <c r="AT1699" s="7">
        <v>0</v>
      </c>
      <c r="AU1699" s="8">
        <f t="shared" si="26"/>
        <v>1155169268.72</v>
      </c>
    </row>
    <row r="1700" spans="1:47" x14ac:dyDescent="0.3">
      <c r="A1700" s="2">
        <v>2023</v>
      </c>
      <c r="B1700" s="2" t="s">
        <v>47</v>
      </c>
      <c r="C1700" s="2">
        <v>1</v>
      </c>
      <c r="D1700" s="2" t="s">
        <v>52</v>
      </c>
      <c r="E1700" s="7">
        <v>90148618.349999994</v>
      </c>
      <c r="F1700" s="7">
        <v>20145.46</v>
      </c>
      <c r="G1700" s="7">
        <v>9694.8799999999992</v>
      </c>
      <c r="H1700" s="7">
        <v>17389554.719999999</v>
      </c>
      <c r="I1700" s="7">
        <v>0</v>
      </c>
      <c r="J1700" s="7">
        <v>49970729.960000001</v>
      </c>
      <c r="K1700" s="7">
        <v>83144021.25</v>
      </c>
      <c r="L1700" s="7">
        <v>49381728.009999998</v>
      </c>
      <c r="M1700" s="7">
        <v>14341665.35</v>
      </c>
      <c r="N1700" s="7">
        <v>672746102.10000002</v>
      </c>
      <c r="O1700" s="7">
        <v>340784088.60000002</v>
      </c>
      <c r="P1700" s="7">
        <v>35141346.409999996</v>
      </c>
      <c r="Q1700" s="7">
        <v>48086147.189999998</v>
      </c>
      <c r="R1700" s="7">
        <v>26882501.829999998</v>
      </c>
      <c r="S1700" s="7">
        <v>4699641.97</v>
      </c>
      <c r="T1700" s="7">
        <v>1127801.73</v>
      </c>
      <c r="U1700" s="7">
        <v>0</v>
      </c>
      <c r="V1700" s="7">
        <v>0</v>
      </c>
      <c r="W1700" s="7">
        <v>0</v>
      </c>
      <c r="X1700" s="7">
        <v>7577918.5199999996</v>
      </c>
      <c r="Y1700" s="7">
        <v>674992260.5</v>
      </c>
      <c r="Z1700" s="7">
        <v>0</v>
      </c>
      <c r="AA1700" s="7">
        <v>1346731.57</v>
      </c>
      <c r="AB1700" s="7">
        <v>214531726.5</v>
      </c>
      <c r="AC1700" s="7">
        <v>0</v>
      </c>
      <c r="AD1700" s="7">
        <v>11645995.720000001</v>
      </c>
      <c r="AE1700" s="7">
        <v>424079903.39999998</v>
      </c>
      <c r="AF1700" s="7">
        <v>0</v>
      </c>
      <c r="AG1700" s="7">
        <v>5662.9</v>
      </c>
      <c r="AH1700" s="7">
        <v>0</v>
      </c>
      <c r="AI1700" s="7">
        <v>69562510.939999998</v>
      </c>
      <c r="AJ1700" s="7">
        <v>0</v>
      </c>
      <c r="AK1700" s="7">
        <v>0</v>
      </c>
      <c r="AL1700" s="7">
        <v>0</v>
      </c>
      <c r="AM1700" s="7">
        <v>0</v>
      </c>
      <c r="AN1700" s="7">
        <v>0</v>
      </c>
      <c r="AO1700" s="7">
        <v>17646599.670000002</v>
      </c>
      <c r="AP1700" s="7">
        <v>0</v>
      </c>
      <c r="AQ1700" s="7">
        <v>1670458872</v>
      </c>
      <c r="AR1700" s="7">
        <v>0</v>
      </c>
      <c r="AS1700" s="7">
        <v>0</v>
      </c>
      <c r="AT1700" s="7">
        <v>23060777.199999999</v>
      </c>
      <c r="AU1700" s="8">
        <f t="shared" si="26"/>
        <v>4548782746.7300005</v>
      </c>
    </row>
    <row r="1701" spans="1:47" x14ac:dyDescent="0.3">
      <c r="A1701" s="2">
        <v>2013</v>
      </c>
      <c r="B1701" s="2" t="s">
        <v>80</v>
      </c>
      <c r="C1701" s="2">
        <v>7</v>
      </c>
      <c r="D1701" s="2" t="s">
        <v>52</v>
      </c>
      <c r="E1701" s="7">
        <v>89870989.230000004</v>
      </c>
      <c r="F1701" s="7">
        <v>48233.43</v>
      </c>
      <c r="G1701" s="7">
        <v>180513.22</v>
      </c>
      <c r="H1701" s="7">
        <v>18123584.34</v>
      </c>
      <c r="I1701" s="7">
        <v>0</v>
      </c>
      <c r="J1701" s="7">
        <v>46422707.640000001</v>
      </c>
      <c r="K1701" s="7">
        <v>46368733.439999998</v>
      </c>
      <c r="L1701" s="7">
        <v>58441359.009999998</v>
      </c>
      <c r="M1701" s="7">
        <v>3927110.7</v>
      </c>
      <c r="N1701" s="7">
        <v>227382558.80000001</v>
      </c>
      <c r="O1701" s="7">
        <v>114974463.3</v>
      </c>
      <c r="P1701" s="7">
        <v>7279217.3899999997</v>
      </c>
      <c r="Q1701" s="7">
        <v>11689944.49</v>
      </c>
      <c r="R1701" s="7">
        <v>9909586.6999999993</v>
      </c>
      <c r="S1701" s="7">
        <v>1845577.48</v>
      </c>
      <c r="T1701" s="7">
        <v>423840.51</v>
      </c>
      <c r="U1701" s="7">
        <v>0</v>
      </c>
      <c r="V1701" s="7">
        <v>0</v>
      </c>
      <c r="W1701" s="7">
        <v>0</v>
      </c>
      <c r="X1701" s="7">
        <v>1432367.24</v>
      </c>
      <c r="Y1701" s="7">
        <v>416638576.89999998</v>
      </c>
      <c r="Z1701" s="7">
        <v>0</v>
      </c>
      <c r="AA1701" s="7">
        <v>244986.83</v>
      </c>
      <c r="AB1701" s="7">
        <v>115550415.40000001</v>
      </c>
      <c r="AC1701" s="7">
        <v>0</v>
      </c>
      <c r="AD1701" s="7">
        <v>1950727.22</v>
      </c>
      <c r="AE1701" s="7">
        <v>153887647.80000001</v>
      </c>
      <c r="AF1701" s="7">
        <v>0</v>
      </c>
      <c r="AG1701" s="7">
        <v>-192.23</v>
      </c>
      <c r="AH1701" s="7">
        <v>0</v>
      </c>
      <c r="AI1701" s="7">
        <v>35447324.340000004</v>
      </c>
      <c r="AJ1701" s="7">
        <v>264571.11</v>
      </c>
      <c r="AK1701" s="7">
        <v>0</v>
      </c>
      <c r="AL1701" s="7">
        <v>0</v>
      </c>
      <c r="AM1701" s="7">
        <v>0</v>
      </c>
      <c r="AN1701" s="7">
        <v>0</v>
      </c>
      <c r="AO1701" s="7">
        <v>5875271.9000000004</v>
      </c>
      <c r="AP1701" s="7">
        <v>0</v>
      </c>
      <c r="AQ1701" s="7">
        <v>0</v>
      </c>
      <c r="AR1701" s="7">
        <v>717389342</v>
      </c>
      <c r="AS1701" s="7">
        <v>64910122.189999998</v>
      </c>
      <c r="AT1701" s="7">
        <v>21941553.140000001</v>
      </c>
      <c r="AU1701" s="8">
        <f t="shared" si="26"/>
        <v>2172421133.52</v>
      </c>
    </row>
    <row r="1702" spans="1:47" x14ac:dyDescent="0.3">
      <c r="A1702" s="2">
        <v>2011</v>
      </c>
      <c r="B1702" s="2" t="s">
        <v>77</v>
      </c>
      <c r="C1702" s="2">
        <v>4</v>
      </c>
      <c r="D1702" s="2" t="s">
        <v>56</v>
      </c>
      <c r="E1702" s="7">
        <v>89853118.829999998</v>
      </c>
      <c r="F1702" s="7">
        <v>2227.34</v>
      </c>
      <c r="G1702" s="7">
        <v>5027.7</v>
      </c>
      <c r="H1702" s="7">
        <v>5660209.21</v>
      </c>
      <c r="I1702" s="7">
        <v>29838773.239999998</v>
      </c>
      <c r="J1702" s="7">
        <v>60002563.479999997</v>
      </c>
      <c r="K1702" s="7">
        <v>16076124.039999999</v>
      </c>
      <c r="L1702" s="7">
        <v>102223852.09999999</v>
      </c>
      <c r="M1702" s="7">
        <v>142767.84</v>
      </c>
      <c r="N1702" s="7">
        <v>133534113.7</v>
      </c>
      <c r="O1702" s="7">
        <v>41867132.109999999</v>
      </c>
      <c r="P1702" s="7">
        <v>4465020.08</v>
      </c>
      <c r="Q1702" s="7">
        <v>772656.15</v>
      </c>
      <c r="R1702" s="7">
        <v>3572497.49</v>
      </c>
      <c r="S1702" s="7">
        <v>2858435.89</v>
      </c>
      <c r="T1702" s="7">
        <v>504636.95</v>
      </c>
      <c r="U1702" s="7">
        <v>0</v>
      </c>
      <c r="V1702" s="7">
        <v>680.22</v>
      </c>
      <c r="W1702" s="7">
        <v>0</v>
      </c>
      <c r="X1702" s="7">
        <v>477388.56</v>
      </c>
      <c r="Y1702" s="7">
        <v>170493755.40000001</v>
      </c>
      <c r="Z1702" s="7">
        <v>0</v>
      </c>
      <c r="AA1702" s="7">
        <v>76504.56</v>
      </c>
      <c r="AB1702" s="7">
        <v>99525506.650000006</v>
      </c>
      <c r="AC1702" s="7">
        <v>0</v>
      </c>
      <c r="AD1702" s="7">
        <v>102972.02</v>
      </c>
      <c r="AE1702" s="7">
        <v>74727479.230000004</v>
      </c>
      <c r="AF1702" s="7">
        <v>0</v>
      </c>
      <c r="AG1702" s="7">
        <v>0</v>
      </c>
      <c r="AH1702" s="7">
        <v>0</v>
      </c>
      <c r="AI1702" s="7">
        <v>17833340.949999999</v>
      </c>
      <c r="AJ1702" s="7">
        <v>267429.98</v>
      </c>
      <c r="AK1702" s="7">
        <v>0</v>
      </c>
      <c r="AL1702" s="7">
        <v>0</v>
      </c>
      <c r="AM1702" s="7">
        <v>0</v>
      </c>
      <c r="AN1702" s="7">
        <v>0</v>
      </c>
      <c r="AO1702" s="7">
        <v>17732781.850000001</v>
      </c>
      <c r="AP1702" s="7">
        <v>0</v>
      </c>
      <c r="AQ1702" s="7">
        <v>0</v>
      </c>
      <c r="AR1702" s="7">
        <v>0</v>
      </c>
      <c r="AS1702" s="7">
        <v>0</v>
      </c>
      <c r="AT1702" s="7">
        <v>5804813.0899999999</v>
      </c>
      <c r="AU1702" s="8">
        <f t="shared" si="26"/>
        <v>878421808.65999997</v>
      </c>
    </row>
    <row r="1703" spans="1:47" x14ac:dyDescent="0.3">
      <c r="A1703" s="2">
        <v>2026</v>
      </c>
      <c r="B1703" s="2" t="s">
        <v>47</v>
      </c>
      <c r="C1703" s="2">
        <v>1</v>
      </c>
      <c r="D1703" s="2" t="s">
        <v>56</v>
      </c>
      <c r="E1703" s="7">
        <v>89719389.180000007</v>
      </c>
      <c r="F1703" s="7">
        <v>31889.52</v>
      </c>
      <c r="G1703" s="7">
        <v>226459.87</v>
      </c>
      <c r="H1703" s="7">
        <v>13080402.890000001</v>
      </c>
      <c r="I1703" s="7">
        <v>54612446.539999999</v>
      </c>
      <c r="J1703" s="7">
        <v>11502657.210000001</v>
      </c>
      <c r="K1703" s="7">
        <v>36850966.75</v>
      </c>
      <c r="L1703" s="7">
        <v>77315244.359999999</v>
      </c>
      <c r="M1703" s="7">
        <v>1602209.26</v>
      </c>
      <c r="N1703" s="7">
        <v>696322729</v>
      </c>
      <c r="O1703" s="7">
        <v>288966516.89999998</v>
      </c>
      <c r="P1703" s="7">
        <v>115531375.5</v>
      </c>
      <c r="Q1703" s="7">
        <v>12823011.390000001</v>
      </c>
      <c r="R1703" s="7">
        <v>17374120.57</v>
      </c>
      <c r="S1703" s="7">
        <v>29176602.989999998</v>
      </c>
      <c r="T1703" s="7">
        <v>8995114.5299999993</v>
      </c>
      <c r="U1703" s="7">
        <v>0</v>
      </c>
      <c r="V1703" s="7">
        <v>0</v>
      </c>
      <c r="W1703" s="7">
        <v>0</v>
      </c>
      <c r="X1703" s="7">
        <v>1258573.81</v>
      </c>
      <c r="Y1703" s="7">
        <v>562041518</v>
      </c>
      <c r="Z1703" s="7">
        <v>0</v>
      </c>
      <c r="AA1703" s="7">
        <v>203187.55</v>
      </c>
      <c r="AB1703" s="7">
        <v>188796928.5</v>
      </c>
      <c r="AC1703" s="7">
        <v>0</v>
      </c>
      <c r="AD1703" s="7">
        <v>1336868.8899999999</v>
      </c>
      <c r="AE1703" s="7">
        <v>400313678.69999999</v>
      </c>
      <c r="AF1703" s="7">
        <v>0</v>
      </c>
      <c r="AG1703" s="7">
        <v>0</v>
      </c>
      <c r="AH1703" s="7">
        <v>0</v>
      </c>
      <c r="AI1703" s="7">
        <v>42183248.359999999</v>
      </c>
      <c r="AJ1703" s="7">
        <v>0</v>
      </c>
      <c r="AK1703" s="7">
        <v>0</v>
      </c>
      <c r="AL1703" s="7">
        <v>0</v>
      </c>
      <c r="AM1703" s="7">
        <v>0</v>
      </c>
      <c r="AN1703" s="7">
        <v>0</v>
      </c>
      <c r="AO1703" s="7">
        <v>17727645.010000002</v>
      </c>
      <c r="AP1703" s="7">
        <v>0</v>
      </c>
      <c r="AQ1703" s="7">
        <v>1278489632</v>
      </c>
      <c r="AR1703" s="7">
        <v>0</v>
      </c>
      <c r="AS1703" s="7">
        <v>0</v>
      </c>
      <c r="AT1703" s="7">
        <v>17705792.73</v>
      </c>
      <c r="AU1703" s="8">
        <f t="shared" si="26"/>
        <v>3964188210.0099998</v>
      </c>
    </row>
    <row r="1704" spans="1:47" x14ac:dyDescent="0.3">
      <c r="A1704" s="2">
        <v>2008</v>
      </c>
      <c r="B1704" s="2" t="s">
        <v>79</v>
      </c>
      <c r="C1704" s="2">
        <v>6</v>
      </c>
      <c r="D1704" s="2" t="s">
        <v>71</v>
      </c>
      <c r="E1704" s="7">
        <v>89709949.760000005</v>
      </c>
      <c r="F1704" s="7">
        <v>11660.48</v>
      </c>
      <c r="G1704" s="7">
        <v>10905190.73</v>
      </c>
      <c r="H1704" s="7">
        <v>7697620.04</v>
      </c>
      <c r="I1704" s="7">
        <v>0</v>
      </c>
      <c r="J1704" s="7">
        <v>43484386.590000004</v>
      </c>
      <c r="K1704" s="7">
        <v>82055347.120000005</v>
      </c>
      <c r="L1704" s="7">
        <v>34239795.32</v>
      </c>
      <c r="M1704" s="7">
        <v>795976.88</v>
      </c>
      <c r="N1704" s="7">
        <v>109396683.8</v>
      </c>
      <c r="O1704" s="7">
        <v>69085128.290000007</v>
      </c>
      <c r="P1704" s="7">
        <v>15904578.039999999</v>
      </c>
      <c r="Q1704" s="7">
        <v>4525039.07</v>
      </c>
      <c r="R1704" s="7">
        <v>7794399.9400000004</v>
      </c>
      <c r="S1704" s="7">
        <v>6113592.8899999997</v>
      </c>
      <c r="T1704" s="7">
        <v>156093.45000000001</v>
      </c>
      <c r="U1704" s="7">
        <v>0</v>
      </c>
      <c r="V1704" s="7">
        <v>74411.91</v>
      </c>
      <c r="W1704" s="7">
        <v>0</v>
      </c>
      <c r="X1704" s="7">
        <v>2351923.9700000002</v>
      </c>
      <c r="Y1704" s="7">
        <v>362663164.80000001</v>
      </c>
      <c r="Z1704" s="7">
        <v>0</v>
      </c>
      <c r="AA1704" s="7">
        <v>393435.74</v>
      </c>
      <c r="AB1704" s="7">
        <v>89184275.450000003</v>
      </c>
      <c r="AC1704" s="7">
        <v>0</v>
      </c>
      <c r="AD1704" s="7">
        <v>431756.98</v>
      </c>
      <c r="AE1704" s="7">
        <v>63407406</v>
      </c>
      <c r="AF1704" s="7">
        <v>0</v>
      </c>
      <c r="AG1704" s="7">
        <v>0</v>
      </c>
      <c r="AH1704" s="7">
        <v>0</v>
      </c>
      <c r="AI1704" s="7">
        <v>0</v>
      </c>
      <c r="AJ1704" s="7">
        <v>647104.69999999995</v>
      </c>
      <c r="AK1704" s="7">
        <v>0</v>
      </c>
      <c r="AL1704" s="7">
        <v>0</v>
      </c>
      <c r="AM1704" s="7">
        <v>0</v>
      </c>
      <c r="AN1704" s="7">
        <v>0</v>
      </c>
      <c r="AO1704" s="7">
        <v>10950393.98</v>
      </c>
      <c r="AP1704" s="7">
        <v>10855622.039999999</v>
      </c>
      <c r="AQ1704" s="7">
        <v>0</v>
      </c>
      <c r="AR1704" s="7">
        <v>0</v>
      </c>
      <c r="AS1704" s="7">
        <v>0</v>
      </c>
      <c r="AT1704" s="7">
        <v>0</v>
      </c>
      <c r="AU1704" s="8">
        <f t="shared" si="26"/>
        <v>1022834937.9700003</v>
      </c>
    </row>
    <row r="1705" spans="1:47" x14ac:dyDescent="0.3">
      <c r="A1705" s="2">
        <v>2021</v>
      </c>
      <c r="B1705" s="2" t="s">
        <v>83</v>
      </c>
      <c r="C1705" s="2">
        <v>10</v>
      </c>
      <c r="D1705" s="2" t="s">
        <v>50</v>
      </c>
      <c r="E1705" s="7">
        <v>89697526.040000007</v>
      </c>
      <c r="F1705" s="7">
        <v>-0.35</v>
      </c>
      <c r="G1705" s="7">
        <v>0</v>
      </c>
      <c r="H1705" s="7">
        <v>186359.76</v>
      </c>
      <c r="I1705" s="7">
        <v>80395.38</v>
      </c>
      <c r="J1705" s="7">
        <v>11760031.949999999</v>
      </c>
      <c r="K1705" s="7">
        <v>4146255.06</v>
      </c>
      <c r="L1705" s="7">
        <v>27603373.199999999</v>
      </c>
      <c r="M1705" s="7">
        <v>331466.92</v>
      </c>
      <c r="N1705" s="7">
        <v>335399165.19999999</v>
      </c>
      <c r="O1705" s="7">
        <v>83161438.180000007</v>
      </c>
      <c r="P1705" s="7">
        <v>8022451.5599999996</v>
      </c>
      <c r="Q1705" s="7">
        <v>21944068.559999999</v>
      </c>
      <c r="R1705" s="7">
        <v>6378068.7699999996</v>
      </c>
      <c r="S1705" s="7">
        <v>3872062.79</v>
      </c>
      <c r="T1705" s="7">
        <v>297539.14</v>
      </c>
      <c r="U1705" s="7">
        <v>0</v>
      </c>
      <c r="V1705" s="7">
        <v>0</v>
      </c>
      <c r="W1705" s="7">
        <v>0</v>
      </c>
      <c r="X1705" s="7">
        <v>271091.7</v>
      </c>
      <c r="Y1705" s="7">
        <v>352550351.39999998</v>
      </c>
      <c r="Z1705" s="7">
        <v>0</v>
      </c>
      <c r="AA1705" s="7">
        <v>44016.78</v>
      </c>
      <c r="AB1705" s="7">
        <v>103916416.7</v>
      </c>
      <c r="AC1705" s="7">
        <v>0</v>
      </c>
      <c r="AD1705" s="7">
        <v>269096.82</v>
      </c>
      <c r="AE1705" s="7">
        <v>249119212.5</v>
      </c>
      <c r="AF1705" s="7">
        <v>0</v>
      </c>
      <c r="AG1705" s="7">
        <v>0</v>
      </c>
      <c r="AH1705" s="7">
        <v>0</v>
      </c>
      <c r="AI1705" s="7">
        <v>27684307.960000001</v>
      </c>
      <c r="AJ1705" s="7">
        <v>0</v>
      </c>
      <c r="AK1705" s="7">
        <v>0</v>
      </c>
      <c r="AL1705" s="7">
        <v>0</v>
      </c>
      <c r="AM1705" s="7">
        <v>0</v>
      </c>
      <c r="AN1705" s="7">
        <v>0</v>
      </c>
      <c r="AO1705" s="7">
        <v>47415502.439999998</v>
      </c>
      <c r="AP1705" s="7">
        <v>0</v>
      </c>
      <c r="AQ1705" s="7">
        <v>440352522.19999999</v>
      </c>
      <c r="AR1705" s="7">
        <v>0</v>
      </c>
      <c r="AS1705" s="7">
        <v>0</v>
      </c>
      <c r="AT1705" s="7">
        <v>2909384.216</v>
      </c>
      <c r="AU1705" s="8">
        <f t="shared" si="26"/>
        <v>1817412104.8760002</v>
      </c>
    </row>
    <row r="1706" spans="1:47" x14ac:dyDescent="0.3">
      <c r="A1706" s="2">
        <v>2018</v>
      </c>
      <c r="B1706" s="2" t="s">
        <v>81</v>
      </c>
      <c r="C1706" s="2">
        <v>8</v>
      </c>
      <c r="D1706" s="2" t="s">
        <v>52</v>
      </c>
      <c r="E1706" s="7">
        <v>89623496.409999996</v>
      </c>
      <c r="F1706" s="7">
        <v>10634.31</v>
      </c>
      <c r="G1706" s="7">
        <v>22802.720000000001</v>
      </c>
      <c r="H1706" s="7">
        <v>9994419.6300000008</v>
      </c>
      <c r="I1706" s="7">
        <v>0</v>
      </c>
      <c r="J1706" s="7">
        <v>51504208.609999999</v>
      </c>
      <c r="K1706" s="7">
        <v>80210466.849999994</v>
      </c>
      <c r="L1706" s="7">
        <v>79426935.939999998</v>
      </c>
      <c r="M1706" s="7">
        <v>175641.42</v>
      </c>
      <c r="N1706" s="7">
        <v>137888121.09999999</v>
      </c>
      <c r="O1706" s="7">
        <v>165398700.5</v>
      </c>
      <c r="P1706" s="7">
        <v>11924739.789999999</v>
      </c>
      <c r="Q1706" s="7">
        <v>16281937.369999999</v>
      </c>
      <c r="R1706" s="7">
        <v>20501549.390000001</v>
      </c>
      <c r="S1706" s="7">
        <v>4746655.88</v>
      </c>
      <c r="T1706" s="7">
        <v>1217960.95</v>
      </c>
      <c r="U1706" s="7">
        <v>0</v>
      </c>
      <c r="V1706" s="7">
        <v>0</v>
      </c>
      <c r="W1706" s="7">
        <v>0</v>
      </c>
      <c r="X1706" s="7">
        <v>1424486.27</v>
      </c>
      <c r="Y1706" s="7">
        <v>504075252.89999998</v>
      </c>
      <c r="Z1706" s="7">
        <v>0</v>
      </c>
      <c r="AA1706" s="7">
        <v>224811.64</v>
      </c>
      <c r="AB1706" s="7">
        <v>146711236.90000001</v>
      </c>
      <c r="AC1706" s="7">
        <v>0</v>
      </c>
      <c r="AD1706" s="7">
        <v>150035.67000000001</v>
      </c>
      <c r="AE1706" s="7">
        <v>104106172.40000001</v>
      </c>
      <c r="AF1706" s="7">
        <v>0</v>
      </c>
      <c r="AG1706" s="7">
        <v>10211985.1</v>
      </c>
      <c r="AH1706" s="7">
        <v>0</v>
      </c>
      <c r="AI1706" s="7">
        <v>57237245.399999999</v>
      </c>
      <c r="AJ1706" s="7">
        <v>0</v>
      </c>
      <c r="AK1706" s="7">
        <v>0</v>
      </c>
      <c r="AL1706" s="7">
        <v>0</v>
      </c>
      <c r="AM1706" s="7">
        <v>0</v>
      </c>
      <c r="AN1706" s="7">
        <v>0</v>
      </c>
      <c r="AO1706" s="7">
        <v>38974737.390000001</v>
      </c>
      <c r="AP1706" s="7">
        <v>0</v>
      </c>
      <c r="AQ1706" s="7">
        <v>1009413635</v>
      </c>
      <c r="AR1706" s="7">
        <v>0</v>
      </c>
      <c r="AS1706" s="7">
        <v>0</v>
      </c>
      <c r="AT1706" s="7">
        <v>9816235.7880000006</v>
      </c>
      <c r="AU1706" s="8">
        <f t="shared" si="26"/>
        <v>2551274105.3280005</v>
      </c>
    </row>
    <row r="1707" spans="1:47" x14ac:dyDescent="0.3">
      <c r="A1707" s="2">
        <v>2015</v>
      </c>
      <c r="B1707" s="2" t="s">
        <v>80</v>
      </c>
      <c r="C1707" s="2">
        <v>7</v>
      </c>
      <c r="D1707" s="2" t="s">
        <v>58</v>
      </c>
      <c r="E1707" s="7">
        <v>89590163.219999999</v>
      </c>
      <c r="F1707" s="7">
        <v>-760.85</v>
      </c>
      <c r="G1707" s="7">
        <v>263856157.40000001</v>
      </c>
      <c r="H1707" s="7">
        <v>10073976.529999999</v>
      </c>
      <c r="I1707" s="7">
        <v>0</v>
      </c>
      <c r="J1707" s="7">
        <v>49859475.380000003</v>
      </c>
      <c r="K1707" s="7">
        <v>97099212.359999999</v>
      </c>
      <c r="L1707" s="7">
        <v>176266123.40000001</v>
      </c>
      <c r="M1707" s="7">
        <v>17398350.84</v>
      </c>
      <c r="N1707" s="7">
        <v>689172336.20000005</v>
      </c>
      <c r="O1707" s="7">
        <v>341031858.19999999</v>
      </c>
      <c r="P1707" s="7">
        <v>56241392.799999997</v>
      </c>
      <c r="Q1707" s="7">
        <v>82747422.549999997</v>
      </c>
      <c r="R1707" s="7">
        <v>35009544.5</v>
      </c>
      <c r="S1707" s="7">
        <v>63169289.100000001</v>
      </c>
      <c r="T1707" s="7">
        <v>2097912.69</v>
      </c>
      <c r="U1707" s="7">
        <v>0</v>
      </c>
      <c r="V1707" s="7">
        <v>0</v>
      </c>
      <c r="W1707" s="7">
        <v>0</v>
      </c>
      <c r="X1707" s="7">
        <v>23300146.059999999</v>
      </c>
      <c r="Y1707" s="7">
        <v>791928341.39999998</v>
      </c>
      <c r="Z1707" s="7">
        <v>0</v>
      </c>
      <c r="AA1707" s="7">
        <v>3764177.53</v>
      </c>
      <c r="AB1707" s="7">
        <v>237359508.30000001</v>
      </c>
      <c r="AC1707" s="7">
        <v>0</v>
      </c>
      <c r="AD1707" s="7">
        <v>10179346.74</v>
      </c>
      <c r="AE1707" s="7">
        <v>396980011</v>
      </c>
      <c r="AF1707" s="7">
        <v>0</v>
      </c>
      <c r="AG1707" s="7">
        <v>144.72</v>
      </c>
      <c r="AH1707" s="7">
        <v>0</v>
      </c>
      <c r="AI1707" s="7">
        <v>122125018.90000001</v>
      </c>
      <c r="AJ1707" s="7">
        <v>0</v>
      </c>
      <c r="AK1707" s="7">
        <v>0</v>
      </c>
      <c r="AL1707" s="7">
        <v>0</v>
      </c>
      <c r="AM1707" s="7">
        <v>0</v>
      </c>
      <c r="AN1707" s="7">
        <v>0</v>
      </c>
      <c r="AO1707" s="7">
        <v>71857638.349999994</v>
      </c>
      <c r="AP1707" s="7">
        <v>0</v>
      </c>
      <c r="AQ1707" s="7">
        <v>0</v>
      </c>
      <c r="AR1707" s="7">
        <v>1901655383</v>
      </c>
      <c r="AS1707" s="7">
        <v>201789398.5</v>
      </c>
      <c r="AT1707" s="7">
        <v>41129029.600000001</v>
      </c>
      <c r="AU1707" s="8">
        <f t="shared" si="26"/>
        <v>5775680598.4200001</v>
      </c>
    </row>
    <row r="1708" spans="1:47" x14ac:dyDescent="0.3">
      <c r="A1708" s="2">
        <v>2001</v>
      </c>
      <c r="B1708" s="2" t="s">
        <v>81</v>
      </c>
      <c r="C1708" s="2">
        <v>8</v>
      </c>
      <c r="D1708" s="2" t="s">
        <v>65</v>
      </c>
      <c r="E1708" s="7">
        <v>89528199</v>
      </c>
      <c r="F1708" s="7">
        <v>733657</v>
      </c>
      <c r="G1708" s="7">
        <v>2444006</v>
      </c>
      <c r="H1708" s="7">
        <v>6778313</v>
      </c>
      <c r="I1708" s="7">
        <v>20860915</v>
      </c>
      <c r="J1708" s="7">
        <v>48442701</v>
      </c>
      <c r="K1708" s="7">
        <v>36783584</v>
      </c>
      <c r="L1708" s="7">
        <v>19747269</v>
      </c>
      <c r="M1708" s="7">
        <v>3059683</v>
      </c>
      <c r="N1708" s="7">
        <v>41044627</v>
      </c>
      <c r="O1708" s="7">
        <v>60652557</v>
      </c>
      <c r="P1708" s="7">
        <v>54263058</v>
      </c>
      <c r="Q1708" s="7">
        <v>7704068</v>
      </c>
      <c r="R1708" s="7">
        <v>7337803</v>
      </c>
      <c r="S1708" s="7">
        <v>12519241</v>
      </c>
      <c r="T1708" s="7">
        <v>765072</v>
      </c>
      <c r="U1708" s="7">
        <v>0</v>
      </c>
      <c r="V1708" s="7">
        <v>96354939</v>
      </c>
      <c r="W1708" s="7">
        <v>164931421</v>
      </c>
      <c r="X1708" s="7">
        <v>0</v>
      </c>
      <c r="Y1708" s="7">
        <v>0</v>
      </c>
      <c r="Z1708" s="7">
        <v>37868946</v>
      </c>
      <c r="AA1708" s="7">
        <v>0</v>
      </c>
      <c r="AB1708" s="7">
        <v>0</v>
      </c>
      <c r="AC1708" s="7">
        <v>30659573</v>
      </c>
      <c r="AD1708" s="7">
        <v>0</v>
      </c>
      <c r="AE1708" s="7">
        <v>0</v>
      </c>
      <c r="AF1708" s="7">
        <v>0</v>
      </c>
      <c r="AG1708" s="7">
        <v>0</v>
      </c>
      <c r="AH1708" s="7">
        <v>9334907</v>
      </c>
      <c r="AI1708" s="7">
        <v>0</v>
      </c>
      <c r="AJ1708" s="7">
        <v>434492</v>
      </c>
      <c r="AK1708" s="7">
        <v>0</v>
      </c>
      <c r="AL1708" s="7">
        <v>0</v>
      </c>
      <c r="AM1708" s="7">
        <v>0</v>
      </c>
      <c r="AN1708" s="7">
        <v>0</v>
      </c>
      <c r="AO1708" s="7">
        <v>2100485</v>
      </c>
      <c r="AP1708" s="7">
        <v>0</v>
      </c>
      <c r="AQ1708" s="7">
        <v>0</v>
      </c>
      <c r="AR1708" s="7">
        <v>0</v>
      </c>
      <c r="AS1708" s="7">
        <v>0</v>
      </c>
      <c r="AT1708" s="7">
        <v>0</v>
      </c>
      <c r="AU1708" s="8">
        <f t="shared" si="26"/>
        <v>754349516</v>
      </c>
    </row>
    <row r="1709" spans="1:47" x14ac:dyDescent="0.3">
      <c r="A1709" s="2">
        <v>2023</v>
      </c>
      <c r="B1709" s="2" t="s">
        <v>80</v>
      </c>
      <c r="C1709" s="2">
        <v>7</v>
      </c>
      <c r="D1709" s="2" t="s">
        <v>63</v>
      </c>
      <c r="E1709" s="7">
        <v>89514286.540000007</v>
      </c>
      <c r="F1709" s="7">
        <v>7008.89</v>
      </c>
      <c r="G1709" s="7">
        <v>0</v>
      </c>
      <c r="H1709" s="7">
        <v>24216374.760000002</v>
      </c>
      <c r="I1709" s="7">
        <v>10630007.970000001</v>
      </c>
      <c r="J1709" s="7">
        <v>51579152.990000002</v>
      </c>
      <c r="K1709" s="7">
        <v>46091194.770000003</v>
      </c>
      <c r="L1709" s="7">
        <v>101458654.5</v>
      </c>
      <c r="M1709" s="7">
        <v>287986.18</v>
      </c>
      <c r="N1709" s="7">
        <v>392648567.5</v>
      </c>
      <c r="O1709" s="7">
        <v>194133027.80000001</v>
      </c>
      <c r="P1709" s="7">
        <v>49370316.07</v>
      </c>
      <c r="Q1709" s="7">
        <v>15089431.58</v>
      </c>
      <c r="R1709" s="7">
        <v>12406687.07</v>
      </c>
      <c r="S1709" s="7">
        <v>5847755.3399999999</v>
      </c>
      <c r="T1709" s="7">
        <v>186529.65</v>
      </c>
      <c r="U1709" s="7">
        <v>0</v>
      </c>
      <c r="V1709" s="7">
        <v>0</v>
      </c>
      <c r="W1709" s="7">
        <v>0</v>
      </c>
      <c r="X1709" s="7">
        <v>1289963.0900000001</v>
      </c>
      <c r="Y1709" s="7">
        <v>603012059.10000002</v>
      </c>
      <c r="Z1709" s="7">
        <v>0</v>
      </c>
      <c r="AA1709" s="7">
        <v>219239.66</v>
      </c>
      <c r="AB1709" s="7">
        <v>173371762.09999999</v>
      </c>
      <c r="AC1709" s="7">
        <v>0</v>
      </c>
      <c r="AD1709" s="7">
        <v>103959.65</v>
      </c>
      <c r="AE1709" s="7">
        <v>237275594.30000001</v>
      </c>
      <c r="AF1709" s="7">
        <v>0</v>
      </c>
      <c r="AG1709" s="7">
        <v>16904424.120000001</v>
      </c>
      <c r="AH1709" s="7">
        <v>0</v>
      </c>
      <c r="AI1709" s="7">
        <v>166314586.90000001</v>
      </c>
      <c r="AJ1709" s="7">
        <v>0</v>
      </c>
      <c r="AK1709" s="7">
        <v>0</v>
      </c>
      <c r="AL1709" s="7">
        <v>0</v>
      </c>
      <c r="AM1709" s="7">
        <v>0</v>
      </c>
      <c r="AN1709" s="7">
        <v>0</v>
      </c>
      <c r="AO1709" s="7">
        <v>20246889.43</v>
      </c>
      <c r="AP1709" s="7">
        <v>0</v>
      </c>
      <c r="AQ1709" s="7">
        <v>1019503896</v>
      </c>
      <c r="AR1709" s="7">
        <v>0</v>
      </c>
      <c r="AS1709" s="7">
        <v>0</v>
      </c>
      <c r="AT1709" s="7">
        <v>24211268.68</v>
      </c>
      <c r="AU1709" s="8">
        <f t="shared" si="26"/>
        <v>3255920624.6399999</v>
      </c>
    </row>
    <row r="1710" spans="1:47" x14ac:dyDescent="0.3">
      <c r="A1710" s="2">
        <v>2009</v>
      </c>
      <c r="B1710" s="2" t="s">
        <v>79</v>
      </c>
      <c r="C1710" s="2">
        <v>6</v>
      </c>
      <c r="D1710" s="2" t="s">
        <v>65</v>
      </c>
      <c r="E1710" s="7">
        <v>89503652.920000002</v>
      </c>
      <c r="F1710" s="7">
        <v>350752.51</v>
      </c>
      <c r="G1710" s="7">
        <v>8503225.8000000007</v>
      </c>
      <c r="H1710" s="7">
        <v>5322214.99</v>
      </c>
      <c r="I1710" s="7">
        <v>23154278.449999999</v>
      </c>
      <c r="J1710" s="7">
        <v>51050151.950000003</v>
      </c>
      <c r="K1710" s="7">
        <v>60143698.859999999</v>
      </c>
      <c r="L1710" s="7">
        <v>65655709.810000002</v>
      </c>
      <c r="M1710" s="7">
        <v>6568701.1500000004</v>
      </c>
      <c r="N1710" s="7">
        <v>122840695.90000001</v>
      </c>
      <c r="O1710" s="7">
        <v>118843231.90000001</v>
      </c>
      <c r="P1710" s="7">
        <v>186668757.80000001</v>
      </c>
      <c r="Q1710" s="7">
        <v>39724803.299999997</v>
      </c>
      <c r="R1710" s="7">
        <v>16052236.09</v>
      </c>
      <c r="S1710" s="7">
        <v>71566649.090000004</v>
      </c>
      <c r="T1710" s="7">
        <v>636019.01</v>
      </c>
      <c r="U1710" s="7">
        <v>0</v>
      </c>
      <c r="V1710" s="7">
        <v>111263.74</v>
      </c>
      <c r="W1710" s="7">
        <v>0</v>
      </c>
      <c r="X1710" s="7">
        <v>3385430.86</v>
      </c>
      <c r="Y1710" s="7">
        <v>492790887.30000001</v>
      </c>
      <c r="Z1710" s="7">
        <v>0</v>
      </c>
      <c r="AA1710" s="7">
        <v>610518.37</v>
      </c>
      <c r="AB1710" s="7">
        <v>131837068.09999999</v>
      </c>
      <c r="AC1710" s="7">
        <v>0</v>
      </c>
      <c r="AD1710" s="7">
        <v>3333983.96</v>
      </c>
      <c r="AE1710" s="7">
        <v>72442830.579999998</v>
      </c>
      <c r="AF1710" s="7">
        <v>0</v>
      </c>
      <c r="AG1710" s="7">
        <v>300165.67</v>
      </c>
      <c r="AH1710" s="7">
        <v>0</v>
      </c>
      <c r="AI1710" s="7">
        <v>0</v>
      </c>
      <c r="AJ1710" s="7">
        <v>761555.94</v>
      </c>
      <c r="AK1710" s="7">
        <v>0</v>
      </c>
      <c r="AL1710" s="7">
        <v>0</v>
      </c>
      <c r="AM1710" s="7">
        <v>0</v>
      </c>
      <c r="AN1710" s="7">
        <v>0</v>
      </c>
      <c r="AO1710" s="7">
        <v>29607881.059999999</v>
      </c>
      <c r="AP1710" s="7">
        <v>56107859.5</v>
      </c>
      <c r="AQ1710" s="7">
        <v>0</v>
      </c>
      <c r="AR1710" s="7">
        <v>0</v>
      </c>
      <c r="AS1710" s="7">
        <v>0</v>
      </c>
      <c r="AT1710" s="7">
        <v>0</v>
      </c>
      <c r="AU1710" s="8">
        <f t="shared" si="26"/>
        <v>1657874224.6099999</v>
      </c>
    </row>
    <row r="1711" spans="1:47" x14ac:dyDescent="0.3">
      <c r="A1711" s="2">
        <v>2005</v>
      </c>
      <c r="B1711" s="2" t="s">
        <v>83</v>
      </c>
      <c r="C1711" s="2">
        <v>10</v>
      </c>
      <c r="D1711" s="2" t="s">
        <v>55</v>
      </c>
      <c r="E1711" s="7">
        <v>89461337</v>
      </c>
      <c r="F1711" s="7">
        <v>4676</v>
      </c>
      <c r="G1711" s="7">
        <v>4006568</v>
      </c>
      <c r="H1711" s="7">
        <v>2395008</v>
      </c>
      <c r="I1711" s="7">
        <v>1696578</v>
      </c>
      <c r="J1711" s="7">
        <v>72234099</v>
      </c>
      <c r="K1711" s="7">
        <v>23915018</v>
      </c>
      <c r="L1711" s="7">
        <v>3843357</v>
      </c>
      <c r="M1711" s="7">
        <v>0</v>
      </c>
      <c r="N1711" s="7">
        <v>60525798</v>
      </c>
      <c r="O1711" s="7">
        <v>19497082</v>
      </c>
      <c r="P1711" s="7">
        <v>1480591</v>
      </c>
      <c r="Q1711" s="7">
        <v>941119</v>
      </c>
      <c r="R1711" s="7">
        <v>3029969</v>
      </c>
      <c r="S1711" s="7">
        <v>764938</v>
      </c>
      <c r="T1711" s="7">
        <v>228120</v>
      </c>
      <c r="U1711" s="7">
        <v>0</v>
      </c>
      <c r="V1711" s="7">
        <v>2517</v>
      </c>
      <c r="W1711" s="7">
        <v>0</v>
      </c>
      <c r="X1711" s="7">
        <v>60022</v>
      </c>
      <c r="Y1711" s="7">
        <v>157551550</v>
      </c>
      <c r="Z1711" s="7">
        <v>0</v>
      </c>
      <c r="AA1711" s="7">
        <v>9735</v>
      </c>
      <c r="AB1711" s="7">
        <v>35677794</v>
      </c>
      <c r="AC1711" s="7">
        <v>0</v>
      </c>
      <c r="AD1711" s="7">
        <v>-2302</v>
      </c>
      <c r="AE1711" s="7">
        <v>91662827</v>
      </c>
      <c r="AF1711" s="7">
        <v>0</v>
      </c>
      <c r="AG1711" s="7">
        <v>5002</v>
      </c>
      <c r="AH1711" s="7">
        <v>0</v>
      </c>
      <c r="AI1711" s="7">
        <v>0</v>
      </c>
      <c r="AJ1711" s="7">
        <v>311442</v>
      </c>
      <c r="AK1711" s="7">
        <v>0</v>
      </c>
      <c r="AL1711" s="7">
        <v>0</v>
      </c>
      <c r="AM1711" s="7">
        <v>0</v>
      </c>
      <c r="AN1711" s="7">
        <v>4949029</v>
      </c>
      <c r="AO1711" s="7">
        <v>3649530</v>
      </c>
      <c r="AP1711" s="7">
        <v>3654828.2349999999</v>
      </c>
      <c r="AQ1711" s="7">
        <v>0</v>
      </c>
      <c r="AR1711" s="7">
        <v>125965131</v>
      </c>
      <c r="AS1711" s="7">
        <v>9889054.8139999993</v>
      </c>
      <c r="AT1711" s="7">
        <v>0</v>
      </c>
      <c r="AU1711" s="8">
        <f t="shared" si="26"/>
        <v>717410418.04900002</v>
      </c>
    </row>
    <row r="1712" spans="1:47" x14ac:dyDescent="0.3">
      <c r="A1712" s="2">
        <v>2019</v>
      </c>
      <c r="B1712" s="2" t="s">
        <v>76</v>
      </c>
      <c r="C1712" s="2">
        <v>3</v>
      </c>
      <c r="D1712" s="2" t="s">
        <v>63</v>
      </c>
      <c r="E1712" s="7">
        <v>89427217.670000002</v>
      </c>
      <c r="F1712" s="7">
        <v>1008.18</v>
      </c>
      <c r="G1712" s="7">
        <v>0</v>
      </c>
      <c r="H1712" s="7">
        <v>21559125.23</v>
      </c>
      <c r="I1712" s="7">
        <v>7268125.6200000001</v>
      </c>
      <c r="J1712" s="7">
        <v>47478081.950000003</v>
      </c>
      <c r="K1712" s="7">
        <v>49885918.700000003</v>
      </c>
      <c r="L1712" s="7">
        <v>23255596.039999999</v>
      </c>
      <c r="M1712" s="7">
        <v>6760092.6500000004</v>
      </c>
      <c r="N1712" s="7">
        <v>141302907.59999999</v>
      </c>
      <c r="O1712" s="7">
        <v>126447861.2</v>
      </c>
      <c r="P1712" s="7">
        <v>10778036.439999999</v>
      </c>
      <c r="Q1712" s="7">
        <v>12981740.76</v>
      </c>
      <c r="R1712" s="7">
        <v>8585055.4100000001</v>
      </c>
      <c r="S1712" s="7">
        <v>11994604.720000001</v>
      </c>
      <c r="T1712" s="7">
        <v>143823.54999999999</v>
      </c>
      <c r="U1712" s="7">
        <v>0</v>
      </c>
      <c r="V1712" s="7">
        <v>0</v>
      </c>
      <c r="W1712" s="7">
        <v>0</v>
      </c>
      <c r="X1712" s="7">
        <v>8045943.5599999996</v>
      </c>
      <c r="Y1712" s="7">
        <v>479142016.10000002</v>
      </c>
      <c r="Z1712" s="7">
        <v>0</v>
      </c>
      <c r="AA1712" s="7">
        <v>1328342.6200000001</v>
      </c>
      <c r="AB1712" s="7">
        <v>135950700.09999999</v>
      </c>
      <c r="AC1712" s="7">
        <v>0</v>
      </c>
      <c r="AD1712" s="7">
        <v>3638450.37</v>
      </c>
      <c r="AE1712" s="7">
        <v>85075874.319999993</v>
      </c>
      <c r="AF1712" s="7">
        <v>0</v>
      </c>
      <c r="AG1712" s="7">
        <v>8491558.2100000009</v>
      </c>
      <c r="AH1712" s="7">
        <v>0</v>
      </c>
      <c r="AI1712" s="7">
        <v>63076652.289999999</v>
      </c>
      <c r="AJ1712" s="7">
        <v>0</v>
      </c>
      <c r="AK1712" s="7">
        <v>0</v>
      </c>
      <c r="AL1712" s="7">
        <v>0</v>
      </c>
      <c r="AM1712" s="7">
        <v>0</v>
      </c>
      <c r="AN1712" s="7">
        <v>0</v>
      </c>
      <c r="AO1712" s="7">
        <v>7135732.1699999999</v>
      </c>
      <c r="AP1712" s="7">
        <v>0</v>
      </c>
      <c r="AQ1712" s="7">
        <v>965079368.29999995</v>
      </c>
      <c r="AR1712" s="7">
        <v>0</v>
      </c>
      <c r="AS1712" s="7">
        <v>0</v>
      </c>
      <c r="AT1712" s="7">
        <v>7933954.5029999996</v>
      </c>
      <c r="AU1712" s="8">
        <f t="shared" si="26"/>
        <v>2322767788.2629995</v>
      </c>
    </row>
    <row r="1713" spans="1:47" x14ac:dyDescent="0.3">
      <c r="A1713" s="2">
        <v>2013</v>
      </c>
      <c r="B1713" s="2" t="s">
        <v>76</v>
      </c>
      <c r="C1713" s="2">
        <v>3</v>
      </c>
      <c r="D1713" s="2" t="s">
        <v>70</v>
      </c>
      <c r="E1713" s="7">
        <v>89389967.25</v>
      </c>
      <c r="F1713" s="7">
        <v>213800.45</v>
      </c>
      <c r="G1713" s="7">
        <v>58728130.170000002</v>
      </c>
      <c r="H1713" s="7">
        <v>13819853.76</v>
      </c>
      <c r="I1713" s="7">
        <v>26311403.34</v>
      </c>
      <c r="J1713" s="7">
        <v>67724122.069999993</v>
      </c>
      <c r="K1713" s="7">
        <v>107868038.09999999</v>
      </c>
      <c r="L1713" s="7">
        <v>52423860.530000001</v>
      </c>
      <c r="M1713" s="7">
        <v>21002458.91</v>
      </c>
      <c r="N1713" s="7">
        <v>283804802.19999999</v>
      </c>
      <c r="O1713" s="7">
        <v>207473293.90000001</v>
      </c>
      <c r="P1713" s="7">
        <v>53707163.039999999</v>
      </c>
      <c r="Q1713" s="7">
        <v>15710198.07</v>
      </c>
      <c r="R1713" s="7">
        <v>23139226.949999999</v>
      </c>
      <c r="S1713" s="7">
        <v>36712362.979999997</v>
      </c>
      <c r="T1713" s="7">
        <v>707567.62</v>
      </c>
      <c r="U1713" s="7">
        <v>0</v>
      </c>
      <c r="V1713" s="7">
        <v>0</v>
      </c>
      <c r="W1713" s="7">
        <v>0</v>
      </c>
      <c r="X1713" s="7">
        <v>22961092.850000001</v>
      </c>
      <c r="Y1713" s="7">
        <v>674592657.5</v>
      </c>
      <c r="Z1713" s="7">
        <v>0</v>
      </c>
      <c r="AA1713" s="7">
        <v>3796903.62</v>
      </c>
      <c r="AB1713" s="7">
        <v>183210524.59999999</v>
      </c>
      <c r="AC1713" s="7">
        <v>0</v>
      </c>
      <c r="AD1713" s="7">
        <v>10250972.880000001</v>
      </c>
      <c r="AE1713" s="7">
        <v>132414986.09999999</v>
      </c>
      <c r="AF1713" s="7">
        <v>0</v>
      </c>
      <c r="AG1713" s="7">
        <v>6951.51</v>
      </c>
      <c r="AH1713" s="7">
        <v>0</v>
      </c>
      <c r="AI1713" s="7">
        <v>73305342.060000002</v>
      </c>
      <c r="AJ1713" s="7">
        <v>5419296.0999999996</v>
      </c>
      <c r="AK1713" s="7">
        <v>0</v>
      </c>
      <c r="AL1713" s="7">
        <v>0</v>
      </c>
      <c r="AM1713" s="7">
        <v>0</v>
      </c>
      <c r="AN1713" s="7">
        <v>0</v>
      </c>
      <c r="AO1713" s="7">
        <v>18777626.18</v>
      </c>
      <c r="AP1713" s="7">
        <v>0</v>
      </c>
      <c r="AQ1713" s="7">
        <v>0</v>
      </c>
      <c r="AR1713" s="7">
        <v>1277816865</v>
      </c>
      <c r="AS1713" s="7">
        <v>128957636.3</v>
      </c>
      <c r="AT1713" s="7">
        <v>19470229.780000001</v>
      </c>
      <c r="AU1713" s="8">
        <f t="shared" si="26"/>
        <v>3609717333.8200002</v>
      </c>
    </row>
    <row r="1714" spans="1:47" x14ac:dyDescent="0.3">
      <c r="A1714" s="2">
        <v>2024</v>
      </c>
      <c r="B1714" s="2" t="s">
        <v>80</v>
      </c>
      <c r="C1714" s="2">
        <v>7</v>
      </c>
      <c r="D1714" s="2" t="s">
        <v>50</v>
      </c>
      <c r="E1714" s="7">
        <v>89349067.090000004</v>
      </c>
      <c r="F1714" s="7">
        <v>-0.04</v>
      </c>
      <c r="G1714" s="7">
        <v>0</v>
      </c>
      <c r="H1714" s="7">
        <v>1591.05</v>
      </c>
      <c r="I1714" s="7">
        <v>28760.03</v>
      </c>
      <c r="J1714" s="7">
        <v>13295017.109999999</v>
      </c>
      <c r="K1714" s="7">
        <v>4010023.35</v>
      </c>
      <c r="L1714" s="7">
        <v>45411762.649999999</v>
      </c>
      <c r="M1714" s="7">
        <v>339287.45</v>
      </c>
      <c r="N1714" s="7">
        <v>379011770</v>
      </c>
      <c r="O1714" s="7">
        <v>119364156</v>
      </c>
      <c r="P1714" s="7">
        <v>7509783.21</v>
      </c>
      <c r="Q1714" s="7">
        <v>59163162.109999999</v>
      </c>
      <c r="R1714" s="7">
        <v>8221782.25</v>
      </c>
      <c r="S1714" s="7">
        <v>2860659.47</v>
      </c>
      <c r="T1714" s="7">
        <v>192495.23</v>
      </c>
      <c r="U1714" s="7">
        <v>0</v>
      </c>
      <c r="V1714" s="7">
        <v>0</v>
      </c>
      <c r="W1714" s="7">
        <v>0</v>
      </c>
      <c r="X1714" s="7">
        <v>265709.23</v>
      </c>
      <c r="Y1714" s="7">
        <v>535924357.30000001</v>
      </c>
      <c r="Z1714" s="7">
        <v>0</v>
      </c>
      <c r="AA1714" s="7">
        <v>43179.06</v>
      </c>
      <c r="AB1714" s="7">
        <v>144280778.90000001</v>
      </c>
      <c r="AC1714" s="7">
        <v>0</v>
      </c>
      <c r="AD1714" s="7">
        <v>212659.53</v>
      </c>
      <c r="AE1714" s="7">
        <v>278718811.30000001</v>
      </c>
      <c r="AF1714" s="7">
        <v>0</v>
      </c>
      <c r="AG1714" s="7">
        <v>12100378.6</v>
      </c>
      <c r="AH1714" s="7">
        <v>0</v>
      </c>
      <c r="AI1714" s="7">
        <v>30373082.82</v>
      </c>
      <c r="AJ1714" s="7">
        <v>0</v>
      </c>
      <c r="AK1714" s="7">
        <v>0</v>
      </c>
      <c r="AL1714" s="7">
        <v>0</v>
      </c>
      <c r="AM1714" s="7">
        <v>0</v>
      </c>
      <c r="AN1714" s="7">
        <v>0</v>
      </c>
      <c r="AO1714" s="7">
        <v>36657869.630000003</v>
      </c>
      <c r="AP1714" s="7">
        <v>0</v>
      </c>
      <c r="AQ1714" s="7">
        <v>560295050.5</v>
      </c>
      <c r="AR1714" s="7">
        <v>0</v>
      </c>
      <c r="AS1714" s="7">
        <v>0</v>
      </c>
      <c r="AT1714" s="7">
        <v>7002801.9409999996</v>
      </c>
      <c r="AU1714" s="8">
        <f t="shared" si="26"/>
        <v>2334633995.7709999</v>
      </c>
    </row>
    <row r="1715" spans="1:47" x14ac:dyDescent="0.3">
      <c r="A1715" s="2">
        <v>2022</v>
      </c>
      <c r="B1715" s="2" t="s">
        <v>84</v>
      </c>
      <c r="C1715" s="2">
        <v>11</v>
      </c>
      <c r="D1715" s="2" t="s">
        <v>50</v>
      </c>
      <c r="E1715" s="7">
        <v>89336112.620000005</v>
      </c>
      <c r="F1715" s="7">
        <v>-0.05</v>
      </c>
      <c r="G1715" s="7">
        <v>0</v>
      </c>
      <c r="H1715" s="7">
        <v>2204959.83</v>
      </c>
      <c r="I1715" s="7">
        <v>8318</v>
      </c>
      <c r="J1715" s="7">
        <v>10817681.029999999</v>
      </c>
      <c r="K1715" s="7">
        <v>2939393.96</v>
      </c>
      <c r="L1715" s="7">
        <v>27412740.850000001</v>
      </c>
      <c r="M1715" s="7">
        <v>312856.38</v>
      </c>
      <c r="N1715" s="7">
        <v>211112328.30000001</v>
      </c>
      <c r="O1715" s="7">
        <v>109504990.40000001</v>
      </c>
      <c r="P1715" s="7">
        <v>16441498.35</v>
      </c>
      <c r="Q1715" s="7">
        <v>10309769.199999999</v>
      </c>
      <c r="R1715" s="7">
        <v>6971699.9500000002</v>
      </c>
      <c r="S1715" s="7">
        <v>3555082.72</v>
      </c>
      <c r="T1715" s="7">
        <v>225239.44</v>
      </c>
      <c r="U1715" s="7">
        <v>0</v>
      </c>
      <c r="V1715" s="7">
        <v>0</v>
      </c>
      <c r="W1715" s="7">
        <v>0</v>
      </c>
      <c r="X1715" s="7">
        <v>237174.12</v>
      </c>
      <c r="Y1715" s="7">
        <v>425967167.60000002</v>
      </c>
      <c r="Z1715" s="7">
        <v>0</v>
      </c>
      <c r="AA1715" s="7">
        <v>38523.22</v>
      </c>
      <c r="AB1715" s="7">
        <v>119678916.3</v>
      </c>
      <c r="AC1715" s="7">
        <v>0</v>
      </c>
      <c r="AD1715" s="7">
        <v>210186.68</v>
      </c>
      <c r="AE1715" s="7">
        <v>186561571.59999999</v>
      </c>
      <c r="AF1715" s="7">
        <v>0</v>
      </c>
      <c r="AG1715" s="7">
        <v>0</v>
      </c>
      <c r="AH1715" s="7">
        <v>0</v>
      </c>
      <c r="AI1715" s="7">
        <v>47739189.520000003</v>
      </c>
      <c r="AJ1715" s="7">
        <v>0</v>
      </c>
      <c r="AK1715" s="7">
        <v>0</v>
      </c>
      <c r="AL1715" s="7">
        <v>0</v>
      </c>
      <c r="AM1715" s="7">
        <v>0</v>
      </c>
      <c r="AN1715" s="7">
        <v>0</v>
      </c>
      <c r="AO1715" s="7">
        <v>46323818.700000003</v>
      </c>
      <c r="AP1715" s="7">
        <v>0</v>
      </c>
      <c r="AQ1715" s="7">
        <v>497187599</v>
      </c>
      <c r="AR1715" s="7">
        <v>0</v>
      </c>
      <c r="AS1715" s="7">
        <v>0</v>
      </c>
      <c r="AT1715" s="7">
        <v>17764583.829999998</v>
      </c>
      <c r="AU1715" s="8">
        <f t="shared" si="26"/>
        <v>1832861401.55</v>
      </c>
    </row>
    <row r="1716" spans="1:47" x14ac:dyDescent="0.3">
      <c r="A1716" s="2">
        <v>2006</v>
      </c>
      <c r="B1716" s="2" t="s">
        <v>85</v>
      </c>
      <c r="C1716" s="2">
        <v>12</v>
      </c>
      <c r="D1716" s="2" t="s">
        <v>55</v>
      </c>
      <c r="E1716" s="7">
        <v>89286482</v>
      </c>
      <c r="F1716" s="7">
        <v>393</v>
      </c>
      <c r="G1716" s="7">
        <v>4397984</v>
      </c>
      <c r="H1716" s="7">
        <v>3003883</v>
      </c>
      <c r="I1716" s="7">
        <v>3234906</v>
      </c>
      <c r="J1716" s="7">
        <v>74049735</v>
      </c>
      <c r="K1716" s="7">
        <v>31854666</v>
      </c>
      <c r="L1716" s="7">
        <v>4557903</v>
      </c>
      <c r="M1716" s="7">
        <v>6196</v>
      </c>
      <c r="N1716" s="7">
        <v>25338672</v>
      </c>
      <c r="O1716" s="7">
        <v>46973271</v>
      </c>
      <c r="P1716" s="7">
        <v>2701961</v>
      </c>
      <c r="Q1716" s="7">
        <v>1382093</v>
      </c>
      <c r="R1716" s="7">
        <v>5879518</v>
      </c>
      <c r="S1716" s="7">
        <v>201760</v>
      </c>
      <c r="T1716" s="7">
        <v>131752</v>
      </c>
      <c r="U1716" s="7">
        <v>0</v>
      </c>
      <c r="V1716" s="7">
        <v>39833</v>
      </c>
      <c r="W1716" s="7">
        <v>0</v>
      </c>
      <c r="X1716" s="7">
        <v>71456</v>
      </c>
      <c r="Y1716" s="7">
        <v>193254248</v>
      </c>
      <c r="Z1716" s="7">
        <v>0</v>
      </c>
      <c r="AA1716" s="7">
        <v>19074</v>
      </c>
      <c r="AB1716" s="7">
        <v>46047659</v>
      </c>
      <c r="AC1716" s="7">
        <v>0</v>
      </c>
      <c r="AD1716" s="7">
        <v>220</v>
      </c>
      <c r="AE1716" s="7">
        <v>16972936</v>
      </c>
      <c r="AF1716" s="7">
        <v>0</v>
      </c>
      <c r="AG1716" s="7">
        <v>8761</v>
      </c>
      <c r="AH1716" s="7">
        <v>0</v>
      </c>
      <c r="AI1716" s="7">
        <v>0</v>
      </c>
      <c r="AJ1716" s="7">
        <v>2679472</v>
      </c>
      <c r="AK1716" s="7">
        <v>0</v>
      </c>
      <c r="AL1716" s="7">
        <v>0</v>
      </c>
      <c r="AM1716" s="7">
        <v>0</v>
      </c>
      <c r="AN1716" s="7">
        <v>0</v>
      </c>
      <c r="AO1716" s="7">
        <v>5506599</v>
      </c>
      <c r="AP1716" s="7">
        <v>4523117</v>
      </c>
      <c r="AQ1716" s="7">
        <v>0</v>
      </c>
      <c r="AR1716" s="7">
        <v>0</v>
      </c>
      <c r="AS1716" s="7">
        <v>0</v>
      </c>
      <c r="AT1716" s="7">
        <v>0</v>
      </c>
      <c r="AU1716" s="8">
        <f t="shared" si="26"/>
        <v>562124550</v>
      </c>
    </row>
    <row r="1717" spans="1:47" x14ac:dyDescent="0.3">
      <c r="A1717" s="2">
        <v>2023</v>
      </c>
      <c r="B1717" s="2" t="s">
        <v>83</v>
      </c>
      <c r="C1717" s="2">
        <v>10</v>
      </c>
      <c r="D1717" s="2" t="s">
        <v>52</v>
      </c>
      <c r="E1717" s="7">
        <v>89247892.780000001</v>
      </c>
      <c r="F1717" s="7">
        <v>-514.32000000000005</v>
      </c>
      <c r="G1717" s="7">
        <v>16382.76</v>
      </c>
      <c r="H1717" s="7">
        <v>12949949.84</v>
      </c>
      <c r="I1717" s="7">
        <v>21150.94</v>
      </c>
      <c r="J1717" s="7">
        <v>39291059.350000001</v>
      </c>
      <c r="K1717" s="7">
        <v>60384361.219999999</v>
      </c>
      <c r="L1717" s="7">
        <v>158956957</v>
      </c>
      <c r="M1717" s="7">
        <v>4495544.08</v>
      </c>
      <c r="N1717" s="7">
        <v>631555957.39999998</v>
      </c>
      <c r="O1717" s="7">
        <v>267912444.40000001</v>
      </c>
      <c r="P1717" s="7">
        <v>23342277.449999999</v>
      </c>
      <c r="Q1717" s="7">
        <v>30212948.190000001</v>
      </c>
      <c r="R1717" s="7">
        <v>48850005.539999999</v>
      </c>
      <c r="S1717" s="7">
        <v>5656490.8300000001</v>
      </c>
      <c r="T1717" s="7">
        <v>5599858.46</v>
      </c>
      <c r="U1717" s="7">
        <v>0</v>
      </c>
      <c r="V1717" s="7">
        <v>0</v>
      </c>
      <c r="W1717" s="7">
        <v>0</v>
      </c>
      <c r="X1717" s="7">
        <v>4655366.1900000004</v>
      </c>
      <c r="Y1717" s="7">
        <v>555115973.39999998</v>
      </c>
      <c r="Z1717" s="7">
        <v>0</v>
      </c>
      <c r="AA1717" s="7">
        <v>755839.12</v>
      </c>
      <c r="AB1717" s="7">
        <v>180488014.19999999</v>
      </c>
      <c r="AC1717" s="7">
        <v>0</v>
      </c>
      <c r="AD1717" s="7">
        <v>2716196.76</v>
      </c>
      <c r="AE1717" s="7">
        <v>392561119.5</v>
      </c>
      <c r="AF1717" s="7">
        <v>0</v>
      </c>
      <c r="AG1717" s="7">
        <v>10312891.66</v>
      </c>
      <c r="AH1717" s="7">
        <v>0</v>
      </c>
      <c r="AI1717" s="7">
        <v>75706723.379999995</v>
      </c>
      <c r="AJ1717" s="7">
        <v>0</v>
      </c>
      <c r="AK1717" s="7">
        <v>0</v>
      </c>
      <c r="AL1717" s="7">
        <v>0</v>
      </c>
      <c r="AM1717" s="7">
        <v>0</v>
      </c>
      <c r="AN1717" s="7">
        <v>0</v>
      </c>
      <c r="AO1717" s="7">
        <v>11972556.16</v>
      </c>
      <c r="AP1717" s="7">
        <v>0</v>
      </c>
      <c r="AQ1717" s="7">
        <v>1721163852</v>
      </c>
      <c r="AR1717" s="7">
        <v>0</v>
      </c>
      <c r="AS1717" s="7">
        <v>0</v>
      </c>
      <c r="AT1717" s="7">
        <v>34164940.060000002</v>
      </c>
      <c r="AU1717" s="8">
        <f t="shared" si="26"/>
        <v>4368106238.3500004</v>
      </c>
    </row>
    <row r="1718" spans="1:47" x14ac:dyDescent="0.3">
      <c r="A1718" s="2">
        <v>2007</v>
      </c>
      <c r="B1718" s="2" t="s">
        <v>83</v>
      </c>
      <c r="C1718" s="2">
        <v>10</v>
      </c>
      <c r="D1718" s="2" t="s">
        <v>65</v>
      </c>
      <c r="E1718" s="7">
        <v>89157801</v>
      </c>
      <c r="F1718" s="7">
        <v>46446</v>
      </c>
      <c r="G1718" s="7">
        <v>96504</v>
      </c>
      <c r="H1718" s="7">
        <v>7660084</v>
      </c>
      <c r="I1718" s="7">
        <v>57384631</v>
      </c>
      <c r="J1718" s="7">
        <v>74437420</v>
      </c>
      <c r="K1718" s="7">
        <v>100439347</v>
      </c>
      <c r="L1718" s="7">
        <v>43714945</v>
      </c>
      <c r="M1718" s="7">
        <v>34444983</v>
      </c>
      <c r="N1718" s="7">
        <v>253490736</v>
      </c>
      <c r="O1718" s="7">
        <v>100927341</v>
      </c>
      <c r="P1718" s="7">
        <v>84772778</v>
      </c>
      <c r="Q1718" s="7">
        <v>24427315</v>
      </c>
      <c r="R1718" s="7">
        <v>71699956</v>
      </c>
      <c r="S1718" s="7">
        <v>31079297</v>
      </c>
      <c r="T1718" s="7">
        <v>5306381</v>
      </c>
      <c r="U1718" s="7">
        <v>0</v>
      </c>
      <c r="V1718" s="7">
        <v>141960974</v>
      </c>
      <c r="W1718" s="7">
        <v>0</v>
      </c>
      <c r="X1718" s="7">
        <v>38993437</v>
      </c>
      <c r="Y1718" s="7">
        <v>425366794</v>
      </c>
      <c r="Z1718" s="7">
        <v>0</v>
      </c>
      <c r="AA1718" s="7">
        <v>6355357</v>
      </c>
      <c r="AB1718" s="7">
        <v>110342753</v>
      </c>
      <c r="AC1718" s="7">
        <v>0</v>
      </c>
      <c r="AD1718" s="7">
        <v>17800575</v>
      </c>
      <c r="AE1718" s="7">
        <v>148681542</v>
      </c>
      <c r="AF1718" s="7">
        <v>0</v>
      </c>
      <c r="AG1718" s="7">
        <v>59804</v>
      </c>
      <c r="AH1718" s="7">
        <v>0</v>
      </c>
      <c r="AI1718" s="7">
        <v>0</v>
      </c>
      <c r="AJ1718" s="7">
        <v>411132</v>
      </c>
      <c r="AK1718" s="7">
        <v>0</v>
      </c>
      <c r="AL1718" s="7">
        <v>0</v>
      </c>
      <c r="AM1718" s="7">
        <v>0</v>
      </c>
      <c r="AN1718" s="7">
        <v>0</v>
      </c>
      <c r="AO1718" s="7">
        <v>20891767</v>
      </c>
      <c r="AP1718" s="7">
        <v>43150051</v>
      </c>
      <c r="AQ1718" s="7">
        <v>0</v>
      </c>
      <c r="AR1718" s="7">
        <v>0</v>
      </c>
      <c r="AS1718" s="7">
        <v>0</v>
      </c>
      <c r="AT1718" s="7">
        <v>0</v>
      </c>
      <c r="AU1718" s="8">
        <f t="shared" si="26"/>
        <v>1933100151</v>
      </c>
    </row>
    <row r="1719" spans="1:47" x14ac:dyDescent="0.3">
      <c r="A1719" s="2">
        <v>2026</v>
      </c>
      <c r="B1719" s="2" t="s">
        <v>76</v>
      </c>
      <c r="C1719" s="2">
        <v>3</v>
      </c>
      <c r="D1719" s="2" t="s">
        <v>50</v>
      </c>
      <c r="E1719" s="7">
        <v>89107721.280000001</v>
      </c>
      <c r="F1719" s="7">
        <v>-0.01</v>
      </c>
      <c r="G1719" s="7">
        <v>0</v>
      </c>
      <c r="H1719" s="7">
        <v>2448692.25</v>
      </c>
      <c r="I1719" s="7">
        <v>35105.79</v>
      </c>
      <c r="J1719" s="7">
        <v>6000384.8700000001</v>
      </c>
      <c r="K1719" s="7">
        <v>2518558.39</v>
      </c>
      <c r="L1719" s="7">
        <v>14958931.9</v>
      </c>
      <c r="M1719" s="7">
        <v>1689445.7</v>
      </c>
      <c r="N1719" s="7">
        <v>252444529.40000001</v>
      </c>
      <c r="O1719" s="7">
        <v>124510955.3</v>
      </c>
      <c r="P1719" s="7">
        <v>23850423.25</v>
      </c>
      <c r="Q1719" s="7">
        <v>51865249.640000001</v>
      </c>
      <c r="R1719" s="7">
        <v>9719261.0399999991</v>
      </c>
      <c r="S1719" s="7">
        <v>3549105.78</v>
      </c>
      <c r="T1719" s="7">
        <v>144845.70000000001</v>
      </c>
      <c r="U1719" s="7">
        <v>0</v>
      </c>
      <c r="V1719" s="7">
        <v>0</v>
      </c>
      <c r="W1719" s="7">
        <v>0</v>
      </c>
      <c r="X1719" s="7">
        <v>425274.47</v>
      </c>
      <c r="Y1719" s="7">
        <v>593756362</v>
      </c>
      <c r="Z1719" s="7">
        <v>0</v>
      </c>
      <c r="AA1719" s="7">
        <v>69113.56</v>
      </c>
      <c r="AB1719" s="7">
        <v>156069777.90000001</v>
      </c>
      <c r="AC1719" s="7">
        <v>0</v>
      </c>
      <c r="AD1719" s="7">
        <v>240291.46</v>
      </c>
      <c r="AE1719" s="7">
        <v>239810341.69999999</v>
      </c>
      <c r="AF1719" s="7">
        <v>0</v>
      </c>
      <c r="AG1719" s="7">
        <v>5202588.9000000004</v>
      </c>
      <c r="AH1719" s="7">
        <v>0</v>
      </c>
      <c r="AI1719" s="7">
        <v>35887086.619999997</v>
      </c>
      <c r="AJ1719" s="7">
        <v>0</v>
      </c>
      <c r="AK1719" s="7">
        <v>0</v>
      </c>
      <c r="AL1719" s="7">
        <v>0</v>
      </c>
      <c r="AM1719" s="7">
        <v>0</v>
      </c>
      <c r="AN1719" s="7">
        <v>0</v>
      </c>
      <c r="AO1719" s="7">
        <v>26235387.77</v>
      </c>
      <c r="AP1719" s="7">
        <v>0</v>
      </c>
      <c r="AQ1719" s="7">
        <v>575475804.20000005</v>
      </c>
      <c r="AR1719" s="7">
        <v>0</v>
      </c>
      <c r="AS1719" s="7">
        <v>0</v>
      </c>
      <c r="AT1719" s="7">
        <v>9487815.4440000001</v>
      </c>
      <c r="AU1719" s="8">
        <f t="shared" si="26"/>
        <v>2225503054.3039999</v>
      </c>
    </row>
    <row r="1720" spans="1:47" x14ac:dyDescent="0.3">
      <c r="A1720" s="2">
        <v>2014</v>
      </c>
      <c r="B1720" s="2" t="s">
        <v>47</v>
      </c>
      <c r="C1720" s="2">
        <v>1</v>
      </c>
      <c r="D1720" s="2" t="s">
        <v>52</v>
      </c>
      <c r="E1720" s="7">
        <v>89021206</v>
      </c>
      <c r="F1720" s="7">
        <v>-120</v>
      </c>
      <c r="G1720" s="7">
        <v>308621</v>
      </c>
      <c r="H1720" s="7">
        <v>24951715</v>
      </c>
      <c r="I1720" s="7">
        <v>2490</v>
      </c>
      <c r="J1720" s="7">
        <v>53044491</v>
      </c>
      <c r="K1720" s="7">
        <v>55399628</v>
      </c>
      <c r="L1720" s="7">
        <v>24342446</v>
      </c>
      <c r="M1720" s="7">
        <v>64370542</v>
      </c>
      <c r="N1720" s="7">
        <v>249971926</v>
      </c>
      <c r="O1720" s="7">
        <v>135526208</v>
      </c>
      <c r="P1720" s="7">
        <v>22281677</v>
      </c>
      <c r="Q1720" s="7">
        <v>7794044</v>
      </c>
      <c r="R1720" s="7">
        <v>11702540</v>
      </c>
      <c r="S1720" s="7">
        <v>2535306</v>
      </c>
      <c r="T1720" s="7">
        <v>462164</v>
      </c>
      <c r="U1720" s="7">
        <v>0</v>
      </c>
      <c r="V1720" s="7">
        <v>0</v>
      </c>
      <c r="W1720" s="7">
        <v>0</v>
      </c>
      <c r="X1720" s="7">
        <v>5363748</v>
      </c>
      <c r="Y1720" s="7">
        <v>354821811</v>
      </c>
      <c r="Z1720" s="7">
        <v>0</v>
      </c>
      <c r="AA1720" s="7">
        <v>831020</v>
      </c>
      <c r="AB1720" s="7">
        <v>111769387</v>
      </c>
      <c r="AC1720" s="7">
        <v>0</v>
      </c>
      <c r="AD1720" s="7">
        <v>2387613</v>
      </c>
      <c r="AE1720" s="7">
        <v>171253258</v>
      </c>
      <c r="AF1720" s="7">
        <v>0</v>
      </c>
      <c r="AG1720" s="7">
        <v>0</v>
      </c>
      <c r="AH1720" s="7">
        <v>0</v>
      </c>
      <c r="AI1720" s="7">
        <v>40225045</v>
      </c>
      <c r="AJ1720" s="7">
        <v>219788</v>
      </c>
      <c r="AK1720" s="7">
        <v>0</v>
      </c>
      <c r="AL1720" s="7">
        <v>0</v>
      </c>
      <c r="AM1720" s="7">
        <v>0</v>
      </c>
      <c r="AN1720" s="7">
        <v>0</v>
      </c>
      <c r="AO1720" s="7">
        <v>20632762</v>
      </c>
      <c r="AP1720" s="7">
        <v>0</v>
      </c>
      <c r="AQ1720" s="7">
        <v>0</v>
      </c>
      <c r="AR1720" s="7">
        <v>730775987</v>
      </c>
      <c r="AS1720" s="7">
        <v>60203052</v>
      </c>
      <c r="AT1720" s="7">
        <v>22136725</v>
      </c>
      <c r="AU1720" s="8">
        <f t="shared" si="26"/>
        <v>2262335080</v>
      </c>
    </row>
    <row r="1721" spans="1:47" x14ac:dyDescent="0.3">
      <c r="A1721" s="2">
        <v>2020</v>
      </c>
      <c r="B1721" s="2" t="s">
        <v>78</v>
      </c>
      <c r="C1721" s="2">
        <v>5</v>
      </c>
      <c r="D1721" s="2" t="s">
        <v>70</v>
      </c>
      <c r="E1721" s="7">
        <v>88973754.150000006</v>
      </c>
      <c r="F1721" s="7">
        <v>2322.52</v>
      </c>
      <c r="G1721" s="7">
        <v>76130190.280000001</v>
      </c>
      <c r="H1721" s="7">
        <v>15394153.07</v>
      </c>
      <c r="I1721" s="7">
        <v>10827.04</v>
      </c>
      <c r="J1721" s="7">
        <v>72386526.060000002</v>
      </c>
      <c r="K1721" s="7">
        <v>89664518.810000002</v>
      </c>
      <c r="L1721" s="7">
        <v>87933159.870000005</v>
      </c>
      <c r="M1721" s="7">
        <v>21161220.239999998</v>
      </c>
      <c r="N1721" s="7">
        <v>296039523</v>
      </c>
      <c r="O1721" s="7">
        <v>388144728.10000002</v>
      </c>
      <c r="P1721" s="7">
        <v>71418910.829999998</v>
      </c>
      <c r="Q1721" s="7">
        <v>49992761.859999999</v>
      </c>
      <c r="R1721" s="7">
        <v>27698862.059999999</v>
      </c>
      <c r="S1721" s="7">
        <v>6423332.8499999996</v>
      </c>
      <c r="T1721" s="7">
        <v>1437483.54</v>
      </c>
      <c r="U1721" s="7">
        <v>0</v>
      </c>
      <c r="V1721" s="7">
        <v>0</v>
      </c>
      <c r="W1721" s="7">
        <v>0</v>
      </c>
      <c r="X1721" s="7">
        <v>4356285.93</v>
      </c>
      <c r="Y1721" s="7">
        <v>396786056.80000001</v>
      </c>
      <c r="Z1721" s="7">
        <v>0</v>
      </c>
      <c r="AA1721" s="7">
        <v>714676.54</v>
      </c>
      <c r="AB1721" s="7">
        <v>112015838.3</v>
      </c>
      <c r="AC1721" s="7">
        <v>0</v>
      </c>
      <c r="AD1721" s="7">
        <v>19595936.559999999</v>
      </c>
      <c r="AE1721" s="7">
        <v>152259114.40000001</v>
      </c>
      <c r="AF1721" s="7">
        <v>0</v>
      </c>
      <c r="AG1721" s="7">
        <v>1170869.6100000001</v>
      </c>
      <c r="AH1721" s="7">
        <v>0</v>
      </c>
      <c r="AI1721" s="7">
        <v>130680953.40000001</v>
      </c>
      <c r="AJ1721" s="7">
        <v>0</v>
      </c>
      <c r="AK1721" s="7">
        <v>0</v>
      </c>
      <c r="AL1721" s="7">
        <v>0</v>
      </c>
      <c r="AM1721" s="7">
        <v>0</v>
      </c>
      <c r="AN1721" s="7">
        <v>0</v>
      </c>
      <c r="AO1721" s="7">
        <v>11582572.07</v>
      </c>
      <c r="AP1721" s="7">
        <v>0</v>
      </c>
      <c r="AQ1721" s="7">
        <v>1323795821</v>
      </c>
      <c r="AR1721" s="7">
        <v>0</v>
      </c>
      <c r="AS1721" s="7">
        <v>0</v>
      </c>
      <c r="AT1721" s="7">
        <v>13802212.25</v>
      </c>
      <c r="AU1721" s="8">
        <f t="shared" si="26"/>
        <v>3459572611.1399994</v>
      </c>
    </row>
    <row r="1722" spans="1:47" x14ac:dyDescent="0.3">
      <c r="A1722" s="2">
        <v>2024</v>
      </c>
      <c r="B1722" s="2" t="s">
        <v>81</v>
      </c>
      <c r="C1722" s="2">
        <v>8</v>
      </c>
      <c r="D1722" s="2" t="s">
        <v>50</v>
      </c>
      <c r="E1722" s="7">
        <v>88719694.180000007</v>
      </c>
      <c r="F1722" s="7">
        <v>-0.01</v>
      </c>
      <c r="G1722" s="7">
        <v>0</v>
      </c>
      <c r="H1722" s="7">
        <v>3542007.22</v>
      </c>
      <c r="I1722" s="7">
        <v>18009</v>
      </c>
      <c r="J1722" s="7">
        <v>9352822.8800000008</v>
      </c>
      <c r="K1722" s="7">
        <v>3104705.55</v>
      </c>
      <c r="L1722" s="7">
        <v>38957466.399999999</v>
      </c>
      <c r="M1722" s="7">
        <v>350170.14</v>
      </c>
      <c r="N1722" s="7">
        <v>257613786</v>
      </c>
      <c r="O1722" s="7">
        <v>104357747.40000001</v>
      </c>
      <c r="P1722" s="7">
        <v>2413706.7000000002</v>
      </c>
      <c r="Q1722" s="7">
        <v>15585182.76</v>
      </c>
      <c r="R1722" s="7">
        <v>8696651.5800000001</v>
      </c>
      <c r="S1722" s="7">
        <v>2604220.73</v>
      </c>
      <c r="T1722" s="7">
        <v>190559.67</v>
      </c>
      <c r="U1722" s="7">
        <v>0</v>
      </c>
      <c r="V1722" s="7">
        <v>0</v>
      </c>
      <c r="W1722" s="7">
        <v>0</v>
      </c>
      <c r="X1722" s="7">
        <v>277414.87</v>
      </c>
      <c r="Y1722" s="7">
        <v>515577052.80000001</v>
      </c>
      <c r="Z1722" s="7">
        <v>0</v>
      </c>
      <c r="AA1722" s="7">
        <v>45081.42</v>
      </c>
      <c r="AB1722" s="7">
        <v>144999816.69999999</v>
      </c>
      <c r="AC1722" s="7">
        <v>0</v>
      </c>
      <c r="AD1722" s="7">
        <v>217225.11</v>
      </c>
      <c r="AE1722" s="7">
        <v>247523623.80000001</v>
      </c>
      <c r="AF1722" s="7">
        <v>0</v>
      </c>
      <c r="AG1722" s="7">
        <v>10242312.699999999</v>
      </c>
      <c r="AH1722" s="7">
        <v>0</v>
      </c>
      <c r="AI1722" s="7">
        <v>30419129.030000001</v>
      </c>
      <c r="AJ1722" s="7">
        <v>0</v>
      </c>
      <c r="AK1722" s="7">
        <v>0</v>
      </c>
      <c r="AL1722" s="7">
        <v>0</v>
      </c>
      <c r="AM1722" s="7">
        <v>0</v>
      </c>
      <c r="AN1722" s="7">
        <v>0</v>
      </c>
      <c r="AO1722" s="7">
        <v>53894389.380000003</v>
      </c>
      <c r="AP1722" s="7">
        <v>0</v>
      </c>
      <c r="AQ1722" s="7">
        <v>541404192.29999995</v>
      </c>
      <c r="AR1722" s="7">
        <v>0</v>
      </c>
      <c r="AS1722" s="7">
        <v>0</v>
      </c>
      <c r="AT1722" s="7">
        <v>9345685.943</v>
      </c>
      <c r="AU1722" s="8">
        <f t="shared" si="26"/>
        <v>2089452654.253</v>
      </c>
    </row>
    <row r="1723" spans="1:47" x14ac:dyDescent="0.3">
      <c r="A1723" s="2">
        <v>2019</v>
      </c>
      <c r="B1723" s="2" t="s">
        <v>79</v>
      </c>
      <c r="C1723" s="2">
        <v>6</v>
      </c>
      <c r="D1723" s="2" t="s">
        <v>70</v>
      </c>
      <c r="E1723" s="7">
        <v>88689795.980000004</v>
      </c>
      <c r="F1723" s="7">
        <v>652.28</v>
      </c>
      <c r="G1723" s="7">
        <v>109404793.2</v>
      </c>
      <c r="H1723" s="7">
        <v>7323940.8200000003</v>
      </c>
      <c r="I1723" s="7">
        <v>54931.9</v>
      </c>
      <c r="J1723" s="7">
        <v>121713244.7</v>
      </c>
      <c r="K1723" s="7">
        <v>163989273.5</v>
      </c>
      <c r="L1723" s="7">
        <v>277360750.39999998</v>
      </c>
      <c r="M1723" s="7">
        <v>43864930.640000001</v>
      </c>
      <c r="N1723" s="7">
        <v>396194041.5</v>
      </c>
      <c r="O1723" s="7">
        <v>395834217.30000001</v>
      </c>
      <c r="P1723" s="7">
        <v>109214956.90000001</v>
      </c>
      <c r="Q1723" s="7">
        <v>35446161.670000002</v>
      </c>
      <c r="R1723" s="7">
        <v>46526360.020000003</v>
      </c>
      <c r="S1723" s="7">
        <v>116489149</v>
      </c>
      <c r="T1723" s="7">
        <v>1808306.64</v>
      </c>
      <c r="U1723" s="7">
        <v>0</v>
      </c>
      <c r="V1723" s="7">
        <v>0</v>
      </c>
      <c r="W1723" s="7">
        <v>0</v>
      </c>
      <c r="X1723" s="7">
        <v>48178993.770000003</v>
      </c>
      <c r="Y1723" s="7">
        <v>971419510.70000005</v>
      </c>
      <c r="Z1723" s="7">
        <v>0</v>
      </c>
      <c r="AA1723" s="7">
        <v>8043345.54</v>
      </c>
      <c r="AB1723" s="7">
        <v>284229962.80000001</v>
      </c>
      <c r="AC1723" s="7">
        <v>0</v>
      </c>
      <c r="AD1723" s="7">
        <v>21946210.210000001</v>
      </c>
      <c r="AE1723" s="7">
        <v>210735821.09999999</v>
      </c>
      <c r="AF1723" s="7">
        <v>0</v>
      </c>
      <c r="AG1723" s="7">
        <v>1202740.05</v>
      </c>
      <c r="AH1723" s="7">
        <v>0</v>
      </c>
      <c r="AI1723" s="7">
        <v>113417259.59999999</v>
      </c>
      <c r="AJ1723" s="7">
        <v>0</v>
      </c>
      <c r="AK1723" s="7">
        <v>0</v>
      </c>
      <c r="AL1723" s="7">
        <v>0</v>
      </c>
      <c r="AM1723" s="7">
        <v>0</v>
      </c>
      <c r="AN1723" s="7">
        <v>0</v>
      </c>
      <c r="AO1723" s="7">
        <v>10247980.939999999</v>
      </c>
      <c r="AP1723" s="7">
        <v>0</v>
      </c>
      <c r="AQ1723" s="7">
        <v>2247314551</v>
      </c>
      <c r="AR1723" s="7">
        <v>0</v>
      </c>
      <c r="AS1723" s="7">
        <v>0</v>
      </c>
      <c r="AT1723" s="7">
        <v>27015897.370000001</v>
      </c>
      <c r="AU1723" s="8">
        <f t="shared" si="26"/>
        <v>5857667779.5299997</v>
      </c>
    </row>
    <row r="1724" spans="1:47" x14ac:dyDescent="0.3">
      <c r="A1724" s="2">
        <v>2006</v>
      </c>
      <c r="B1724" s="2" t="s">
        <v>80</v>
      </c>
      <c r="C1724" s="2">
        <v>7</v>
      </c>
      <c r="D1724" s="2" t="s">
        <v>55</v>
      </c>
      <c r="E1724" s="7">
        <v>88596795</v>
      </c>
      <c r="F1724" s="7">
        <v>472</v>
      </c>
      <c r="G1724" s="7">
        <v>4100271</v>
      </c>
      <c r="H1724" s="7">
        <v>1704897</v>
      </c>
      <c r="I1724" s="7">
        <v>2107286</v>
      </c>
      <c r="J1724" s="7">
        <v>65160134</v>
      </c>
      <c r="K1724" s="7">
        <v>28500807</v>
      </c>
      <c r="L1724" s="7">
        <v>10484415</v>
      </c>
      <c r="M1724" s="7">
        <v>3999</v>
      </c>
      <c r="N1724" s="7">
        <v>53272188</v>
      </c>
      <c r="O1724" s="7">
        <v>22347618</v>
      </c>
      <c r="P1724" s="7">
        <v>7536745</v>
      </c>
      <c r="Q1724" s="7">
        <v>8676248</v>
      </c>
      <c r="R1724" s="7">
        <v>3364345</v>
      </c>
      <c r="S1724" s="7">
        <v>243241</v>
      </c>
      <c r="T1724" s="7">
        <v>46862</v>
      </c>
      <c r="U1724" s="7">
        <v>0</v>
      </c>
      <c r="V1724" s="7">
        <v>32378</v>
      </c>
      <c r="W1724" s="7">
        <v>0</v>
      </c>
      <c r="X1724" s="7">
        <v>80017</v>
      </c>
      <c r="Y1724" s="7">
        <v>164448555</v>
      </c>
      <c r="Z1724" s="7">
        <v>0</v>
      </c>
      <c r="AA1724" s="7">
        <v>13010</v>
      </c>
      <c r="AB1724" s="7">
        <v>36758679</v>
      </c>
      <c r="AC1724" s="7">
        <v>0</v>
      </c>
      <c r="AD1724" s="7">
        <v>9747</v>
      </c>
      <c r="AE1724" s="7">
        <v>42281817</v>
      </c>
      <c r="AF1724" s="7">
        <v>0</v>
      </c>
      <c r="AG1724" s="7">
        <v>29056</v>
      </c>
      <c r="AH1724" s="7">
        <v>0</v>
      </c>
      <c r="AI1724" s="7">
        <v>0</v>
      </c>
      <c r="AJ1724" s="7">
        <v>331569</v>
      </c>
      <c r="AK1724" s="7">
        <v>0</v>
      </c>
      <c r="AL1724" s="7">
        <v>0</v>
      </c>
      <c r="AM1724" s="7">
        <v>0</v>
      </c>
      <c r="AN1724" s="7">
        <v>0</v>
      </c>
      <c r="AO1724" s="7">
        <v>2136228</v>
      </c>
      <c r="AP1724" s="7">
        <v>2699846</v>
      </c>
      <c r="AQ1724" s="7">
        <v>0</v>
      </c>
      <c r="AR1724" s="7">
        <v>0</v>
      </c>
      <c r="AS1724" s="7">
        <v>0</v>
      </c>
      <c r="AT1724" s="7">
        <v>0</v>
      </c>
      <c r="AU1724" s="8">
        <f t="shared" si="26"/>
        <v>544967225</v>
      </c>
    </row>
    <row r="1725" spans="1:47" x14ac:dyDescent="0.3">
      <c r="A1725" s="2">
        <v>2022</v>
      </c>
      <c r="B1725" s="2" t="s">
        <v>80</v>
      </c>
      <c r="C1725" s="2">
        <v>7</v>
      </c>
      <c r="D1725" s="2" t="s">
        <v>52</v>
      </c>
      <c r="E1725" s="7">
        <v>88510972.109999999</v>
      </c>
      <c r="F1725" s="7">
        <v>2761.85</v>
      </c>
      <c r="G1725" s="7">
        <v>11064.81</v>
      </c>
      <c r="H1725" s="7">
        <v>9785820.8599999994</v>
      </c>
      <c r="I1725" s="7">
        <v>0</v>
      </c>
      <c r="J1725" s="7">
        <v>42098168.539999999</v>
      </c>
      <c r="K1725" s="7">
        <v>74440577.239999995</v>
      </c>
      <c r="L1725" s="7">
        <v>197794965.80000001</v>
      </c>
      <c r="M1725" s="7">
        <v>2558310.09</v>
      </c>
      <c r="N1725" s="7">
        <v>618285116.79999995</v>
      </c>
      <c r="O1725" s="7">
        <v>224065061.69999999</v>
      </c>
      <c r="P1725" s="7">
        <v>18459829.75</v>
      </c>
      <c r="Q1725" s="7">
        <v>15725952.960000001</v>
      </c>
      <c r="R1725" s="7">
        <v>20930582.699999999</v>
      </c>
      <c r="S1725" s="7">
        <v>10774469.939999999</v>
      </c>
      <c r="T1725" s="7">
        <v>2587261.0699999998</v>
      </c>
      <c r="U1725" s="7">
        <v>0</v>
      </c>
      <c r="V1725" s="7">
        <v>0</v>
      </c>
      <c r="W1725" s="7">
        <v>0</v>
      </c>
      <c r="X1725" s="7">
        <v>2412569.16</v>
      </c>
      <c r="Y1725" s="7">
        <v>565186273</v>
      </c>
      <c r="Z1725" s="7">
        <v>0</v>
      </c>
      <c r="AA1725" s="7">
        <v>382354.42</v>
      </c>
      <c r="AB1725" s="7">
        <v>179836527.80000001</v>
      </c>
      <c r="AC1725" s="7">
        <v>0</v>
      </c>
      <c r="AD1725" s="7">
        <v>1606783.87</v>
      </c>
      <c r="AE1725" s="7">
        <v>392533994.30000001</v>
      </c>
      <c r="AF1725" s="7">
        <v>0</v>
      </c>
      <c r="AG1725" s="7">
        <v>3986458.3</v>
      </c>
      <c r="AH1725" s="7">
        <v>0</v>
      </c>
      <c r="AI1725" s="7">
        <v>74143298.900000006</v>
      </c>
      <c r="AJ1725" s="7">
        <v>0</v>
      </c>
      <c r="AK1725" s="7">
        <v>0</v>
      </c>
      <c r="AL1725" s="7">
        <v>0</v>
      </c>
      <c r="AM1725" s="7">
        <v>0</v>
      </c>
      <c r="AN1725" s="7">
        <v>0</v>
      </c>
      <c r="AO1725" s="7">
        <v>20163293.800000001</v>
      </c>
      <c r="AP1725" s="7">
        <v>0</v>
      </c>
      <c r="AQ1725" s="7">
        <v>1604529856</v>
      </c>
      <c r="AR1725" s="7">
        <v>0</v>
      </c>
      <c r="AS1725" s="7">
        <v>0</v>
      </c>
      <c r="AT1725" s="7">
        <v>25652341.02</v>
      </c>
      <c r="AU1725" s="8">
        <f t="shared" si="26"/>
        <v>4196464666.7900004</v>
      </c>
    </row>
    <row r="1726" spans="1:47" x14ac:dyDescent="0.3">
      <c r="A1726" s="2">
        <v>2019</v>
      </c>
      <c r="B1726" s="2" t="s">
        <v>85</v>
      </c>
      <c r="C1726" s="2">
        <v>12</v>
      </c>
      <c r="D1726" s="2" t="s">
        <v>58</v>
      </c>
      <c r="E1726" s="7">
        <v>88502033.540000007</v>
      </c>
      <c r="F1726" s="7">
        <v>-6170.49</v>
      </c>
      <c r="G1726" s="7">
        <v>344085869.19999999</v>
      </c>
      <c r="H1726" s="7">
        <v>35721082.539999999</v>
      </c>
      <c r="I1726" s="7">
        <v>12037.74</v>
      </c>
      <c r="J1726" s="7">
        <v>44865546.899999999</v>
      </c>
      <c r="K1726" s="7">
        <v>156653541.69999999</v>
      </c>
      <c r="L1726" s="7">
        <v>142136414.19999999</v>
      </c>
      <c r="M1726" s="7">
        <v>14011137.560000001</v>
      </c>
      <c r="N1726" s="7">
        <v>618949286.89999998</v>
      </c>
      <c r="O1726" s="7">
        <v>492281837.19999999</v>
      </c>
      <c r="P1726" s="7">
        <v>185438915.5</v>
      </c>
      <c r="Q1726" s="7">
        <v>150466021.5</v>
      </c>
      <c r="R1726" s="7">
        <v>39840589.5</v>
      </c>
      <c r="S1726" s="7">
        <v>98000014.640000001</v>
      </c>
      <c r="T1726" s="7">
        <v>9696022.1300000008</v>
      </c>
      <c r="U1726" s="7">
        <v>0</v>
      </c>
      <c r="V1726" s="7">
        <v>0</v>
      </c>
      <c r="W1726" s="7">
        <v>0</v>
      </c>
      <c r="X1726" s="7">
        <v>35017703.880000003</v>
      </c>
      <c r="Y1726" s="7">
        <v>988002898.10000002</v>
      </c>
      <c r="Z1726" s="7">
        <v>0</v>
      </c>
      <c r="AA1726" s="7">
        <v>5702176.2599999998</v>
      </c>
      <c r="AB1726" s="7">
        <v>315744466.89999998</v>
      </c>
      <c r="AC1726" s="7">
        <v>0</v>
      </c>
      <c r="AD1726" s="7">
        <v>5539371.1299999999</v>
      </c>
      <c r="AE1726" s="7">
        <v>314673267.10000002</v>
      </c>
      <c r="AF1726" s="7">
        <v>0</v>
      </c>
      <c r="AG1726" s="7">
        <v>288.20999999999998</v>
      </c>
      <c r="AH1726" s="7">
        <v>0</v>
      </c>
      <c r="AI1726" s="7">
        <v>167620111.30000001</v>
      </c>
      <c r="AJ1726" s="7">
        <v>0</v>
      </c>
      <c r="AK1726" s="7">
        <v>0</v>
      </c>
      <c r="AL1726" s="7">
        <v>0</v>
      </c>
      <c r="AM1726" s="7">
        <v>0</v>
      </c>
      <c r="AN1726" s="7">
        <v>0</v>
      </c>
      <c r="AO1726" s="7">
        <v>-14035425.199999999</v>
      </c>
      <c r="AP1726" s="7">
        <v>0</v>
      </c>
      <c r="AQ1726" s="7">
        <v>4899981067</v>
      </c>
      <c r="AR1726" s="7">
        <v>0</v>
      </c>
      <c r="AS1726" s="7">
        <v>0</v>
      </c>
      <c r="AT1726" s="7">
        <v>32682300.129999999</v>
      </c>
      <c r="AU1726" s="8">
        <f t="shared" si="26"/>
        <v>9171582405.0699997</v>
      </c>
    </row>
    <row r="1727" spans="1:47" x14ac:dyDescent="0.3">
      <c r="A1727" s="2">
        <v>2001</v>
      </c>
      <c r="B1727" s="2" t="s">
        <v>80</v>
      </c>
      <c r="C1727" s="2">
        <v>7</v>
      </c>
      <c r="D1727" s="2" t="s">
        <v>65</v>
      </c>
      <c r="E1727" s="7">
        <v>88472803</v>
      </c>
      <c r="F1727" s="7">
        <v>602691</v>
      </c>
      <c r="G1727" s="7">
        <v>1746194</v>
      </c>
      <c r="H1727" s="7">
        <v>5306379</v>
      </c>
      <c r="I1727" s="7">
        <v>23257918</v>
      </c>
      <c r="J1727" s="7">
        <v>44191694</v>
      </c>
      <c r="K1727" s="7">
        <v>36092408</v>
      </c>
      <c r="L1727" s="7">
        <v>21993419</v>
      </c>
      <c r="M1727" s="7">
        <v>3417583</v>
      </c>
      <c r="N1727" s="7">
        <v>68699415</v>
      </c>
      <c r="O1727" s="7">
        <v>48002764</v>
      </c>
      <c r="P1727" s="7">
        <v>46586161</v>
      </c>
      <c r="Q1727" s="7">
        <v>11787471</v>
      </c>
      <c r="R1727" s="7">
        <v>6329250</v>
      </c>
      <c r="S1727" s="7">
        <v>10283088</v>
      </c>
      <c r="T1727" s="7">
        <v>542016</v>
      </c>
      <c r="U1727" s="7">
        <v>0</v>
      </c>
      <c r="V1727" s="7">
        <v>81762178</v>
      </c>
      <c r="W1727" s="7">
        <v>149260046</v>
      </c>
      <c r="X1727" s="7">
        <v>0</v>
      </c>
      <c r="Y1727" s="7">
        <v>0</v>
      </c>
      <c r="Z1727" s="7">
        <v>33467625</v>
      </c>
      <c r="AA1727" s="7">
        <v>0</v>
      </c>
      <c r="AB1727" s="7">
        <v>0</v>
      </c>
      <c r="AC1727" s="7">
        <v>44332242</v>
      </c>
      <c r="AD1727" s="7">
        <v>0</v>
      </c>
      <c r="AE1727" s="7">
        <v>0</v>
      </c>
      <c r="AF1727" s="7">
        <v>0</v>
      </c>
      <c r="AG1727" s="7">
        <v>0</v>
      </c>
      <c r="AH1727" s="7">
        <v>9329906</v>
      </c>
      <c r="AI1727" s="7">
        <v>0</v>
      </c>
      <c r="AJ1727" s="7">
        <v>1026056</v>
      </c>
      <c r="AK1727" s="7">
        <v>0</v>
      </c>
      <c r="AL1727" s="7">
        <v>0</v>
      </c>
      <c r="AM1727" s="7">
        <v>0</v>
      </c>
      <c r="AN1727" s="7">
        <v>0</v>
      </c>
      <c r="AO1727" s="7">
        <v>1422750</v>
      </c>
      <c r="AP1727" s="7">
        <v>0</v>
      </c>
      <c r="AQ1727" s="7">
        <v>0</v>
      </c>
      <c r="AR1727" s="7">
        <v>0</v>
      </c>
      <c r="AS1727" s="7">
        <v>0</v>
      </c>
      <c r="AT1727" s="7">
        <v>0</v>
      </c>
      <c r="AU1727" s="8">
        <f t="shared" si="26"/>
        <v>737912057</v>
      </c>
    </row>
    <row r="1728" spans="1:47" x14ac:dyDescent="0.3">
      <c r="A1728" s="2">
        <v>2026</v>
      </c>
      <c r="B1728" s="2" t="s">
        <v>47</v>
      </c>
      <c r="C1728" s="2">
        <v>1</v>
      </c>
      <c r="D1728" s="2" t="s">
        <v>68</v>
      </c>
      <c r="E1728" s="7">
        <v>88324202.079999998</v>
      </c>
      <c r="F1728" s="7">
        <v>-0.09</v>
      </c>
      <c r="G1728" s="7">
        <v>0</v>
      </c>
      <c r="H1728" s="7">
        <v>75727.06</v>
      </c>
      <c r="I1728" s="7">
        <v>10015.129999999999</v>
      </c>
      <c r="J1728" s="7">
        <v>29273959.539999999</v>
      </c>
      <c r="K1728" s="7">
        <v>8954025.9199999999</v>
      </c>
      <c r="L1728" s="7">
        <v>11540439.800000001</v>
      </c>
      <c r="M1728" s="7">
        <v>2565.67</v>
      </c>
      <c r="N1728" s="7">
        <v>91193823.200000003</v>
      </c>
      <c r="O1728" s="7">
        <v>51329617.840000004</v>
      </c>
      <c r="P1728" s="7">
        <v>26246977.219999999</v>
      </c>
      <c r="Q1728" s="7">
        <v>1493777.65</v>
      </c>
      <c r="R1728" s="7">
        <v>1615136.68</v>
      </c>
      <c r="S1728" s="7">
        <v>16518636.17</v>
      </c>
      <c r="T1728" s="7">
        <v>913336.17</v>
      </c>
      <c r="U1728" s="7">
        <v>0</v>
      </c>
      <c r="V1728" s="7">
        <v>0</v>
      </c>
      <c r="W1728" s="7">
        <v>0</v>
      </c>
      <c r="X1728" s="7">
        <v>470624.09</v>
      </c>
      <c r="Y1728" s="7">
        <v>144023639.90000001</v>
      </c>
      <c r="Z1728" s="7">
        <v>0</v>
      </c>
      <c r="AA1728" s="7">
        <v>76312.02</v>
      </c>
      <c r="AB1728" s="7">
        <v>48089517.229999997</v>
      </c>
      <c r="AC1728" s="7">
        <v>0</v>
      </c>
      <c r="AD1728" s="7">
        <v>6084.27</v>
      </c>
      <c r="AE1728" s="7">
        <v>58992623.509999998</v>
      </c>
      <c r="AF1728" s="7">
        <v>0</v>
      </c>
      <c r="AG1728" s="7">
        <v>0</v>
      </c>
      <c r="AH1728" s="7">
        <v>0</v>
      </c>
      <c r="AI1728" s="7">
        <v>25639013.739999998</v>
      </c>
      <c r="AJ1728" s="7">
        <v>0</v>
      </c>
      <c r="AK1728" s="7">
        <v>0</v>
      </c>
      <c r="AL1728" s="7">
        <v>0</v>
      </c>
      <c r="AM1728" s="7">
        <v>0</v>
      </c>
      <c r="AN1728" s="7">
        <v>0</v>
      </c>
      <c r="AO1728" s="7">
        <v>14114571.6</v>
      </c>
      <c r="AP1728" s="7">
        <v>0</v>
      </c>
      <c r="AQ1728" s="7">
        <v>220936052.59999999</v>
      </c>
      <c r="AR1728" s="7">
        <v>0</v>
      </c>
      <c r="AS1728" s="7">
        <v>0</v>
      </c>
      <c r="AT1728" s="7">
        <v>2742439.9010000001</v>
      </c>
      <c r="AU1728" s="8">
        <f t="shared" si="26"/>
        <v>842583118.90100002</v>
      </c>
    </row>
    <row r="1729" spans="1:47" x14ac:dyDescent="0.3">
      <c r="A1729" s="2">
        <v>2017</v>
      </c>
      <c r="B1729" s="2" t="s">
        <v>80</v>
      </c>
      <c r="C1729" s="2">
        <v>7</v>
      </c>
      <c r="D1729" s="2" t="s">
        <v>63</v>
      </c>
      <c r="E1729" s="7">
        <v>88246384.969999999</v>
      </c>
      <c r="F1729" s="7">
        <v>7713.75</v>
      </c>
      <c r="G1729" s="7">
        <v>0</v>
      </c>
      <c r="H1729" s="7">
        <v>24484574.800000001</v>
      </c>
      <c r="I1729" s="7">
        <v>9816876.1500000004</v>
      </c>
      <c r="J1729" s="7">
        <v>38639217.359999999</v>
      </c>
      <c r="K1729" s="7">
        <v>37283834.119999997</v>
      </c>
      <c r="L1729" s="7">
        <v>57985927.200000003</v>
      </c>
      <c r="M1729" s="7">
        <v>6671173.6500000004</v>
      </c>
      <c r="N1729" s="7">
        <v>187705541.19999999</v>
      </c>
      <c r="O1729" s="7">
        <v>121468782.7</v>
      </c>
      <c r="P1729" s="7">
        <v>17963578.07</v>
      </c>
      <c r="Q1729" s="7">
        <v>3106513.65</v>
      </c>
      <c r="R1729" s="7">
        <v>8232748.5800000001</v>
      </c>
      <c r="S1729" s="7">
        <v>11916251.42</v>
      </c>
      <c r="T1729" s="7">
        <v>123087.37</v>
      </c>
      <c r="U1729" s="7">
        <v>0</v>
      </c>
      <c r="V1729" s="7">
        <v>0</v>
      </c>
      <c r="W1729" s="7">
        <v>0</v>
      </c>
      <c r="X1729" s="7">
        <v>7931625.9299999997</v>
      </c>
      <c r="Y1729" s="7">
        <v>364599312.5</v>
      </c>
      <c r="Z1729" s="7">
        <v>0</v>
      </c>
      <c r="AA1729" s="7">
        <v>1292482.77</v>
      </c>
      <c r="AB1729" s="7">
        <v>100208785.8</v>
      </c>
      <c r="AC1729" s="7">
        <v>0</v>
      </c>
      <c r="AD1729" s="7">
        <v>4080499.77</v>
      </c>
      <c r="AE1729" s="7">
        <v>110103079.90000001</v>
      </c>
      <c r="AF1729" s="7">
        <v>0</v>
      </c>
      <c r="AG1729" s="7">
        <v>13847227.550000001</v>
      </c>
      <c r="AH1729" s="7">
        <v>0</v>
      </c>
      <c r="AI1729" s="7">
        <v>188460893</v>
      </c>
      <c r="AJ1729" s="7">
        <v>0</v>
      </c>
      <c r="AK1729" s="7">
        <v>0</v>
      </c>
      <c r="AL1729" s="7">
        <v>0</v>
      </c>
      <c r="AM1729" s="7">
        <v>0</v>
      </c>
      <c r="AN1729" s="7">
        <v>0</v>
      </c>
      <c r="AO1729" s="7">
        <v>32091197.07</v>
      </c>
      <c r="AP1729" s="7">
        <v>0</v>
      </c>
      <c r="AQ1729" s="7">
        <v>622366516.60000002</v>
      </c>
      <c r="AR1729" s="7">
        <v>0</v>
      </c>
      <c r="AS1729" s="7">
        <v>0</v>
      </c>
      <c r="AT1729" s="7">
        <v>11144368.4</v>
      </c>
      <c r="AU1729" s="8">
        <f t="shared" si="26"/>
        <v>2069778194.2800002</v>
      </c>
    </row>
    <row r="1730" spans="1:47" x14ac:dyDescent="0.3">
      <c r="A1730" s="2">
        <v>2022</v>
      </c>
      <c r="B1730" s="2" t="s">
        <v>85</v>
      </c>
      <c r="C1730" s="2">
        <v>12</v>
      </c>
      <c r="D1730" s="2" t="s">
        <v>53</v>
      </c>
      <c r="E1730" s="7">
        <v>88235670.969999999</v>
      </c>
      <c r="F1730" s="7">
        <v>1446624.84</v>
      </c>
      <c r="G1730" s="7">
        <v>0</v>
      </c>
      <c r="H1730" s="7">
        <v>8408171.4000000004</v>
      </c>
      <c r="I1730" s="7">
        <v>6685.57</v>
      </c>
      <c r="J1730" s="7">
        <v>37538212.280000001</v>
      </c>
      <c r="K1730" s="7">
        <v>33022821.34</v>
      </c>
      <c r="L1730" s="7">
        <v>50447507.079999998</v>
      </c>
      <c r="M1730" s="7">
        <v>62609985.600000001</v>
      </c>
      <c r="N1730" s="7">
        <v>173122947.5</v>
      </c>
      <c r="O1730" s="7">
        <v>204919363.80000001</v>
      </c>
      <c r="P1730" s="7">
        <v>69993575.829999998</v>
      </c>
      <c r="Q1730" s="7">
        <v>8875282.6899999995</v>
      </c>
      <c r="R1730" s="7">
        <v>17842693.300000001</v>
      </c>
      <c r="S1730" s="7">
        <v>9994236.1699999999</v>
      </c>
      <c r="T1730" s="7">
        <v>287051.39</v>
      </c>
      <c r="U1730" s="7">
        <v>0</v>
      </c>
      <c r="V1730" s="7">
        <v>0</v>
      </c>
      <c r="W1730" s="7">
        <v>0</v>
      </c>
      <c r="X1730" s="7">
        <v>38790572.920000002</v>
      </c>
      <c r="Y1730" s="7">
        <v>453980952.19999999</v>
      </c>
      <c r="Z1730" s="7">
        <v>0</v>
      </c>
      <c r="AA1730" s="7">
        <v>6314363.4800000004</v>
      </c>
      <c r="AB1730" s="7">
        <v>131028179.7</v>
      </c>
      <c r="AC1730" s="7">
        <v>0</v>
      </c>
      <c r="AD1730" s="7">
        <v>43205871.329999998</v>
      </c>
      <c r="AE1730" s="7">
        <v>118898877.3</v>
      </c>
      <c r="AF1730" s="7">
        <v>0</v>
      </c>
      <c r="AG1730" s="7">
        <v>0</v>
      </c>
      <c r="AH1730" s="7">
        <v>0</v>
      </c>
      <c r="AI1730" s="7">
        <v>60685458.880000003</v>
      </c>
      <c r="AJ1730" s="7">
        <v>0</v>
      </c>
      <c r="AK1730" s="7">
        <v>0</v>
      </c>
      <c r="AL1730" s="7">
        <v>0</v>
      </c>
      <c r="AM1730" s="7">
        <v>0</v>
      </c>
      <c r="AN1730" s="7">
        <v>0</v>
      </c>
      <c r="AO1730" s="7">
        <v>22650347.469999999</v>
      </c>
      <c r="AP1730" s="7">
        <v>0</v>
      </c>
      <c r="AQ1730" s="7">
        <v>1714082545</v>
      </c>
      <c r="AR1730" s="7">
        <v>0</v>
      </c>
      <c r="AS1730" s="7">
        <v>0</v>
      </c>
      <c r="AT1730" s="7">
        <v>14757137.5</v>
      </c>
      <c r="AU1730" s="8">
        <f t="shared" ref="AU1730:AU1793" si="27">SUM(E1730:AT1730)</f>
        <v>3371145135.54</v>
      </c>
    </row>
    <row r="1731" spans="1:47" x14ac:dyDescent="0.3">
      <c r="A1731" s="2">
        <v>2015</v>
      </c>
      <c r="B1731" s="2" t="s">
        <v>47</v>
      </c>
      <c r="C1731" s="2">
        <v>1</v>
      </c>
      <c r="D1731" s="2" t="s">
        <v>63</v>
      </c>
      <c r="E1731" s="7">
        <v>88106093</v>
      </c>
      <c r="F1731" s="7">
        <v>16226</v>
      </c>
      <c r="G1731" s="7">
        <v>0</v>
      </c>
      <c r="H1731" s="7">
        <v>31529792</v>
      </c>
      <c r="I1731" s="7">
        <v>1365484</v>
      </c>
      <c r="J1731" s="7">
        <v>50192037</v>
      </c>
      <c r="K1731" s="7">
        <v>42221029</v>
      </c>
      <c r="L1731" s="7">
        <v>15535869</v>
      </c>
      <c r="M1731" s="7">
        <v>100433911</v>
      </c>
      <c r="N1731" s="7">
        <v>266900103</v>
      </c>
      <c r="O1731" s="7">
        <v>131734228</v>
      </c>
      <c r="P1731" s="7">
        <v>19121660</v>
      </c>
      <c r="Q1731" s="7">
        <v>4636494</v>
      </c>
      <c r="R1731" s="7">
        <v>10681144</v>
      </c>
      <c r="S1731" s="7">
        <v>7566511</v>
      </c>
      <c r="T1731" s="7">
        <v>205173</v>
      </c>
      <c r="U1731" s="7">
        <v>0</v>
      </c>
      <c r="V1731" s="7">
        <v>0</v>
      </c>
      <c r="W1731" s="7">
        <v>0</v>
      </c>
      <c r="X1731" s="7">
        <v>9629570</v>
      </c>
      <c r="Y1731" s="7">
        <v>367186023</v>
      </c>
      <c r="Z1731" s="7">
        <v>0</v>
      </c>
      <c r="AA1731" s="7">
        <v>1567751</v>
      </c>
      <c r="AB1731" s="7">
        <v>103713554</v>
      </c>
      <c r="AC1731" s="7">
        <v>0</v>
      </c>
      <c r="AD1731" s="7">
        <v>71680790</v>
      </c>
      <c r="AE1731" s="7">
        <v>167328624</v>
      </c>
      <c r="AF1731" s="7">
        <v>0</v>
      </c>
      <c r="AG1731" s="7">
        <v>11584</v>
      </c>
      <c r="AH1731" s="7">
        <v>0</v>
      </c>
      <c r="AI1731" s="7">
        <v>48396305</v>
      </c>
      <c r="AJ1731" s="7">
        <v>0</v>
      </c>
      <c r="AK1731" s="7">
        <v>0</v>
      </c>
      <c r="AL1731" s="7">
        <v>0</v>
      </c>
      <c r="AM1731" s="7">
        <v>0</v>
      </c>
      <c r="AN1731" s="7">
        <v>0</v>
      </c>
      <c r="AO1731" s="7">
        <v>34107769</v>
      </c>
      <c r="AP1731" s="7">
        <v>0</v>
      </c>
      <c r="AQ1731" s="7">
        <v>0</v>
      </c>
      <c r="AR1731" s="7">
        <v>495374957</v>
      </c>
      <c r="AS1731" s="7">
        <v>102557686</v>
      </c>
      <c r="AT1731" s="7">
        <v>88695259</v>
      </c>
      <c r="AU1731" s="8">
        <f t="shared" si="27"/>
        <v>2260495626</v>
      </c>
    </row>
    <row r="1732" spans="1:47" x14ac:dyDescent="0.3">
      <c r="A1732" s="2">
        <v>2022</v>
      </c>
      <c r="B1732" s="2" t="s">
        <v>79</v>
      </c>
      <c r="C1732" s="2">
        <v>6</v>
      </c>
      <c r="D1732" s="2" t="s">
        <v>50</v>
      </c>
      <c r="E1732" s="7">
        <v>88033588.569999993</v>
      </c>
      <c r="F1732" s="7">
        <v>-0.68</v>
      </c>
      <c r="G1732" s="7">
        <v>0</v>
      </c>
      <c r="H1732" s="7">
        <v>2057621.72</v>
      </c>
      <c r="I1732" s="7">
        <v>0</v>
      </c>
      <c r="J1732" s="7">
        <v>8750755.3900000006</v>
      </c>
      <c r="K1732" s="7">
        <v>1560890.58</v>
      </c>
      <c r="L1732" s="7">
        <v>34141448.609999999</v>
      </c>
      <c r="M1732" s="7">
        <v>313088.18</v>
      </c>
      <c r="N1732" s="7">
        <v>248757780.19999999</v>
      </c>
      <c r="O1732" s="7">
        <v>89469979.799999997</v>
      </c>
      <c r="P1732" s="7">
        <v>5928021.5499999998</v>
      </c>
      <c r="Q1732" s="7">
        <v>34839343.710000001</v>
      </c>
      <c r="R1732" s="7">
        <v>7224534.7599999998</v>
      </c>
      <c r="S1732" s="7">
        <v>3847399.76</v>
      </c>
      <c r="T1732" s="7">
        <v>107614.49</v>
      </c>
      <c r="U1732" s="7">
        <v>0</v>
      </c>
      <c r="V1732" s="7">
        <v>0</v>
      </c>
      <c r="W1732" s="7">
        <v>0</v>
      </c>
      <c r="X1732" s="7">
        <v>5182.51</v>
      </c>
      <c r="Y1732" s="7">
        <v>484244258.60000002</v>
      </c>
      <c r="Z1732" s="7">
        <v>0</v>
      </c>
      <c r="AA1732" s="7">
        <v>34899.339999999997</v>
      </c>
      <c r="AB1732" s="7">
        <v>127693313.90000001</v>
      </c>
      <c r="AC1732" s="7">
        <v>0</v>
      </c>
      <c r="AD1732" s="7">
        <v>195662.91</v>
      </c>
      <c r="AE1732" s="7">
        <v>193521110.40000001</v>
      </c>
      <c r="AF1732" s="7">
        <v>0</v>
      </c>
      <c r="AG1732" s="7">
        <v>0</v>
      </c>
      <c r="AH1732" s="7">
        <v>0</v>
      </c>
      <c r="AI1732" s="7">
        <v>27287251.719999999</v>
      </c>
      <c r="AJ1732" s="7">
        <v>0</v>
      </c>
      <c r="AK1732" s="7">
        <v>0</v>
      </c>
      <c r="AL1732" s="7">
        <v>0</v>
      </c>
      <c r="AM1732" s="7">
        <v>0</v>
      </c>
      <c r="AN1732" s="7">
        <v>0</v>
      </c>
      <c r="AO1732" s="7">
        <v>50362497.5</v>
      </c>
      <c r="AP1732" s="7">
        <v>0</v>
      </c>
      <c r="AQ1732" s="7">
        <v>449830676.80000001</v>
      </c>
      <c r="AR1732" s="7">
        <v>0</v>
      </c>
      <c r="AS1732" s="7">
        <v>0</v>
      </c>
      <c r="AT1732" s="7">
        <v>13956888.99</v>
      </c>
      <c r="AU1732" s="8">
        <f t="shared" si="27"/>
        <v>1872163809.3100002</v>
      </c>
    </row>
    <row r="1733" spans="1:47" x14ac:dyDescent="0.3">
      <c r="A1733" s="2">
        <v>2026</v>
      </c>
      <c r="B1733" s="2" t="s">
        <v>79</v>
      </c>
      <c r="C1733" s="2">
        <v>6</v>
      </c>
      <c r="D1733" s="2" t="s">
        <v>53</v>
      </c>
      <c r="E1733" s="7">
        <v>88024062.780000001</v>
      </c>
      <c r="F1733" s="7">
        <v>-13.68</v>
      </c>
      <c r="G1733" s="7">
        <v>143.96</v>
      </c>
      <c r="H1733" s="7">
        <v>7203029.8799999999</v>
      </c>
      <c r="I1733" s="7">
        <v>2029749.85</v>
      </c>
      <c r="J1733" s="7">
        <v>26612291.539999999</v>
      </c>
      <c r="K1733" s="7">
        <v>33861554.119999997</v>
      </c>
      <c r="L1733" s="7">
        <v>119083071.59999999</v>
      </c>
      <c r="M1733" s="7">
        <v>46607898.640000001</v>
      </c>
      <c r="N1733" s="7">
        <v>185603808.30000001</v>
      </c>
      <c r="O1733" s="7">
        <v>264716714.5</v>
      </c>
      <c r="P1733" s="7">
        <v>164952704.09999999</v>
      </c>
      <c r="Q1733" s="7">
        <v>12288319.949999999</v>
      </c>
      <c r="R1733" s="7">
        <v>26311760.649999999</v>
      </c>
      <c r="S1733" s="7">
        <v>18801507.789999999</v>
      </c>
      <c r="T1733" s="7">
        <v>191011.32</v>
      </c>
      <c r="U1733" s="7">
        <v>0</v>
      </c>
      <c r="V1733" s="7">
        <v>0</v>
      </c>
      <c r="W1733" s="7">
        <v>0</v>
      </c>
      <c r="X1733" s="7">
        <v>47648989.670000002</v>
      </c>
      <c r="Y1733" s="7">
        <v>660618652.20000005</v>
      </c>
      <c r="Z1733" s="7">
        <v>0</v>
      </c>
      <c r="AA1733" s="7">
        <v>7751379.7400000002</v>
      </c>
      <c r="AB1733" s="7">
        <v>179106774.30000001</v>
      </c>
      <c r="AC1733" s="7">
        <v>0</v>
      </c>
      <c r="AD1733" s="7">
        <v>29722594.379999999</v>
      </c>
      <c r="AE1733" s="7">
        <v>132648082.59999999</v>
      </c>
      <c r="AF1733" s="7">
        <v>0</v>
      </c>
      <c r="AG1733" s="7">
        <v>1303858.6000000001</v>
      </c>
      <c r="AH1733" s="7">
        <v>0</v>
      </c>
      <c r="AI1733" s="7">
        <v>75636639.200000003</v>
      </c>
      <c r="AJ1733" s="7">
        <v>0</v>
      </c>
      <c r="AK1733" s="7">
        <v>0</v>
      </c>
      <c r="AL1733" s="7">
        <v>0</v>
      </c>
      <c r="AM1733" s="7">
        <v>0</v>
      </c>
      <c r="AN1733" s="7">
        <v>0</v>
      </c>
      <c r="AO1733" s="7">
        <v>85727308.170000002</v>
      </c>
      <c r="AP1733" s="7">
        <v>0</v>
      </c>
      <c r="AQ1733" s="7">
        <v>1433851940</v>
      </c>
      <c r="AR1733" s="7">
        <v>0</v>
      </c>
      <c r="AS1733" s="7">
        <v>0</v>
      </c>
      <c r="AT1733" s="7">
        <v>19453534.800000001</v>
      </c>
      <c r="AU1733" s="8">
        <f t="shared" si="27"/>
        <v>3669757368.96</v>
      </c>
    </row>
    <row r="1734" spans="1:47" x14ac:dyDescent="0.3">
      <c r="A1734" s="2">
        <v>2017</v>
      </c>
      <c r="B1734" s="2" t="s">
        <v>79</v>
      </c>
      <c r="C1734" s="2">
        <v>6</v>
      </c>
      <c r="D1734" s="2" t="s">
        <v>63</v>
      </c>
      <c r="E1734" s="7">
        <v>88003957.700000003</v>
      </c>
      <c r="F1734" s="7">
        <v>7681.9</v>
      </c>
      <c r="G1734" s="7">
        <v>0</v>
      </c>
      <c r="H1734" s="7">
        <v>18634596.129999999</v>
      </c>
      <c r="I1734" s="7">
        <v>16881360.690000001</v>
      </c>
      <c r="J1734" s="7">
        <v>37276120.950000003</v>
      </c>
      <c r="K1734" s="7">
        <v>50112034.109999999</v>
      </c>
      <c r="L1734" s="7">
        <v>59796702.789999999</v>
      </c>
      <c r="M1734" s="7">
        <v>7457590.4000000004</v>
      </c>
      <c r="N1734" s="7">
        <v>76079076.760000005</v>
      </c>
      <c r="O1734" s="7">
        <v>116711410.90000001</v>
      </c>
      <c r="P1734" s="7">
        <v>10689412.939999999</v>
      </c>
      <c r="Q1734" s="7">
        <v>3846752.82</v>
      </c>
      <c r="R1734" s="7">
        <v>7249662.9299999997</v>
      </c>
      <c r="S1734" s="7">
        <v>11783336.279999999</v>
      </c>
      <c r="T1734" s="7">
        <v>139905.91</v>
      </c>
      <c r="U1734" s="7">
        <v>0</v>
      </c>
      <c r="V1734" s="7">
        <v>0</v>
      </c>
      <c r="W1734" s="7">
        <v>0</v>
      </c>
      <c r="X1734" s="7">
        <v>8381767.21</v>
      </c>
      <c r="Y1734" s="7">
        <v>431609931.80000001</v>
      </c>
      <c r="Z1734" s="7">
        <v>0</v>
      </c>
      <c r="AA1734" s="7">
        <v>1365937.03</v>
      </c>
      <c r="AB1734" s="7">
        <v>117551944.09999999</v>
      </c>
      <c r="AC1734" s="7">
        <v>0</v>
      </c>
      <c r="AD1734" s="7">
        <v>4701100.32</v>
      </c>
      <c r="AE1734" s="7">
        <v>52266545</v>
      </c>
      <c r="AF1734" s="7">
        <v>0</v>
      </c>
      <c r="AG1734" s="7">
        <v>14465284.890000001</v>
      </c>
      <c r="AH1734" s="7">
        <v>0</v>
      </c>
      <c r="AI1734" s="7">
        <v>65495794.859999999</v>
      </c>
      <c r="AJ1734" s="7">
        <v>0</v>
      </c>
      <c r="AK1734" s="7">
        <v>0</v>
      </c>
      <c r="AL1734" s="7">
        <v>0</v>
      </c>
      <c r="AM1734" s="7">
        <v>0</v>
      </c>
      <c r="AN1734" s="7">
        <v>0</v>
      </c>
      <c r="AO1734" s="7">
        <v>23829586.829999998</v>
      </c>
      <c r="AP1734" s="7">
        <v>0</v>
      </c>
      <c r="AQ1734" s="7">
        <v>680166134.70000005</v>
      </c>
      <c r="AR1734" s="7">
        <v>0</v>
      </c>
      <c r="AS1734" s="7">
        <v>0</v>
      </c>
      <c r="AT1734" s="7">
        <v>27294351.16</v>
      </c>
      <c r="AU1734" s="8">
        <f t="shared" si="27"/>
        <v>1931797981.1100001</v>
      </c>
    </row>
    <row r="1735" spans="1:47" x14ac:dyDescent="0.3">
      <c r="A1735" s="2">
        <v>2024</v>
      </c>
      <c r="B1735" s="2" t="s">
        <v>81</v>
      </c>
      <c r="C1735" s="2">
        <v>8</v>
      </c>
      <c r="D1735" s="2" t="s">
        <v>53</v>
      </c>
      <c r="E1735" s="7">
        <v>87996778.840000004</v>
      </c>
      <c r="F1735" s="7">
        <v>-5.49</v>
      </c>
      <c r="G1735" s="7">
        <v>2451.0700000000002</v>
      </c>
      <c r="H1735" s="7">
        <v>11435490.32</v>
      </c>
      <c r="I1735" s="7">
        <v>17728.96</v>
      </c>
      <c r="J1735" s="7">
        <v>26170092.649999999</v>
      </c>
      <c r="K1735" s="7">
        <v>29326384.57</v>
      </c>
      <c r="L1735" s="7">
        <v>80394398.109999999</v>
      </c>
      <c r="M1735" s="7">
        <v>38734036.869999997</v>
      </c>
      <c r="N1735" s="7">
        <v>163679821.09999999</v>
      </c>
      <c r="O1735" s="7">
        <v>194009806</v>
      </c>
      <c r="P1735" s="7">
        <v>27285193.199999999</v>
      </c>
      <c r="Q1735" s="7">
        <v>9611629.2599999998</v>
      </c>
      <c r="R1735" s="7">
        <v>18402388.109999999</v>
      </c>
      <c r="S1735" s="7">
        <v>11211399.960000001</v>
      </c>
      <c r="T1735" s="7">
        <v>337982.73</v>
      </c>
      <c r="U1735" s="7">
        <v>0</v>
      </c>
      <c r="V1735" s="7">
        <v>0</v>
      </c>
      <c r="W1735" s="7">
        <v>0</v>
      </c>
      <c r="X1735" s="7">
        <v>43458889.859999999</v>
      </c>
      <c r="Y1735" s="7">
        <v>479037833.5</v>
      </c>
      <c r="Z1735" s="7">
        <v>0</v>
      </c>
      <c r="AA1735" s="7">
        <v>6237764.5</v>
      </c>
      <c r="AB1735" s="7">
        <v>140566320.5</v>
      </c>
      <c r="AC1735" s="7">
        <v>0</v>
      </c>
      <c r="AD1735" s="7">
        <v>23953405.82</v>
      </c>
      <c r="AE1735" s="7">
        <v>114674463</v>
      </c>
      <c r="AF1735" s="7">
        <v>0</v>
      </c>
      <c r="AG1735" s="7">
        <v>4323517.2699999996</v>
      </c>
      <c r="AH1735" s="7">
        <v>0</v>
      </c>
      <c r="AI1735" s="7">
        <v>58787326.789999999</v>
      </c>
      <c r="AJ1735" s="7">
        <v>0</v>
      </c>
      <c r="AK1735" s="7">
        <v>0</v>
      </c>
      <c r="AL1735" s="7">
        <v>0</v>
      </c>
      <c r="AM1735" s="7">
        <v>0</v>
      </c>
      <c r="AN1735" s="7">
        <v>0</v>
      </c>
      <c r="AO1735" s="7">
        <v>14246687.609999999</v>
      </c>
      <c r="AP1735" s="7">
        <v>0</v>
      </c>
      <c r="AQ1735" s="7">
        <v>1197340971</v>
      </c>
      <c r="AR1735" s="7">
        <v>0</v>
      </c>
      <c r="AS1735" s="7">
        <v>0</v>
      </c>
      <c r="AT1735" s="7">
        <v>29346281.960000001</v>
      </c>
      <c r="AU1735" s="8">
        <f t="shared" si="27"/>
        <v>2810589038.0699997</v>
      </c>
    </row>
    <row r="1736" spans="1:47" x14ac:dyDescent="0.3">
      <c r="A1736" s="2">
        <v>2012</v>
      </c>
      <c r="B1736" s="2" t="s">
        <v>78</v>
      </c>
      <c r="C1736" s="2">
        <v>5</v>
      </c>
      <c r="D1736" s="2" t="s">
        <v>70</v>
      </c>
      <c r="E1736" s="7">
        <v>87967853.349999994</v>
      </c>
      <c r="F1736" s="7">
        <v>203696.5</v>
      </c>
      <c r="G1736" s="7">
        <v>361702010.19999999</v>
      </c>
      <c r="H1736" s="7">
        <v>8042752.9500000002</v>
      </c>
      <c r="I1736" s="7">
        <v>33480740.68</v>
      </c>
      <c r="J1736" s="7">
        <v>98118602.799999997</v>
      </c>
      <c r="K1736" s="7">
        <v>104148159.40000001</v>
      </c>
      <c r="L1736" s="7">
        <v>157149440.90000001</v>
      </c>
      <c r="M1736" s="7">
        <v>26995291.530000001</v>
      </c>
      <c r="N1736" s="7">
        <v>215645330.30000001</v>
      </c>
      <c r="O1736" s="7">
        <v>199538813.09999999</v>
      </c>
      <c r="P1736" s="7">
        <v>39700049.520000003</v>
      </c>
      <c r="Q1736" s="7">
        <v>11009646.859999999</v>
      </c>
      <c r="R1736" s="7">
        <v>21248548.210000001</v>
      </c>
      <c r="S1736" s="7">
        <v>42985515.890000001</v>
      </c>
      <c r="T1736" s="7">
        <v>616102.42000000004</v>
      </c>
      <c r="U1736" s="7">
        <v>0</v>
      </c>
      <c r="V1736" s="7">
        <v>0</v>
      </c>
      <c r="W1736" s="7">
        <v>0</v>
      </c>
      <c r="X1736" s="7">
        <v>27545463.399999999</v>
      </c>
      <c r="Y1736" s="7">
        <v>738643402.5</v>
      </c>
      <c r="Z1736" s="7">
        <v>0</v>
      </c>
      <c r="AA1736" s="7">
        <v>4522839.58</v>
      </c>
      <c r="AB1736" s="7">
        <v>196870394.19999999</v>
      </c>
      <c r="AC1736" s="7">
        <v>0</v>
      </c>
      <c r="AD1736" s="7">
        <v>13059074.83</v>
      </c>
      <c r="AE1736" s="7">
        <v>123872643</v>
      </c>
      <c r="AF1736" s="7">
        <v>0</v>
      </c>
      <c r="AG1736" s="7">
        <v>5126499.74</v>
      </c>
      <c r="AH1736" s="7">
        <v>0</v>
      </c>
      <c r="AI1736" s="7">
        <v>67628637.090000004</v>
      </c>
      <c r="AJ1736" s="7">
        <v>4984360.1500000004</v>
      </c>
      <c r="AK1736" s="7">
        <v>0</v>
      </c>
      <c r="AL1736" s="7">
        <v>0</v>
      </c>
      <c r="AM1736" s="7">
        <v>0</v>
      </c>
      <c r="AN1736" s="7">
        <v>0</v>
      </c>
      <c r="AO1736" s="7">
        <v>53650065.049999997</v>
      </c>
      <c r="AP1736" s="7">
        <v>0</v>
      </c>
      <c r="AQ1736" s="7">
        <v>0</v>
      </c>
      <c r="AR1736" s="7">
        <v>0</v>
      </c>
      <c r="AS1736" s="7">
        <v>0</v>
      </c>
      <c r="AT1736" s="7">
        <v>22335280.420000002</v>
      </c>
      <c r="AU1736" s="8">
        <f t="shared" si="27"/>
        <v>2666791214.5700002</v>
      </c>
    </row>
    <row r="1737" spans="1:47" x14ac:dyDescent="0.3">
      <c r="A1737" s="2">
        <v>2020</v>
      </c>
      <c r="B1737" s="2" t="s">
        <v>84</v>
      </c>
      <c r="C1737" s="2">
        <v>11</v>
      </c>
      <c r="D1737" s="2" t="s">
        <v>50</v>
      </c>
      <c r="E1737" s="7">
        <v>87769038.709999993</v>
      </c>
      <c r="F1737" s="7">
        <v>-2.95</v>
      </c>
      <c r="G1737" s="7">
        <v>0</v>
      </c>
      <c r="H1737" s="7">
        <v>2954409.93</v>
      </c>
      <c r="I1737" s="7">
        <v>37174.300000000003</v>
      </c>
      <c r="J1737" s="7">
        <v>12988652.17</v>
      </c>
      <c r="K1737" s="7">
        <v>1986488.95</v>
      </c>
      <c r="L1737" s="7">
        <v>24904029.350000001</v>
      </c>
      <c r="M1737" s="7">
        <v>290090.58</v>
      </c>
      <c r="N1737" s="7">
        <v>204813773.59999999</v>
      </c>
      <c r="O1737" s="7">
        <v>85091458.980000004</v>
      </c>
      <c r="P1737" s="7">
        <v>8078763.5499999998</v>
      </c>
      <c r="Q1737" s="7">
        <v>14386909.25</v>
      </c>
      <c r="R1737" s="7">
        <v>12085386.880000001</v>
      </c>
      <c r="S1737" s="7">
        <v>3315330.06</v>
      </c>
      <c r="T1737" s="7">
        <v>215571.07</v>
      </c>
      <c r="U1737" s="7">
        <v>0</v>
      </c>
      <c r="V1737" s="7">
        <v>0</v>
      </c>
      <c r="W1737" s="7">
        <v>0</v>
      </c>
      <c r="X1737" s="7">
        <v>495173.97</v>
      </c>
      <c r="Y1737" s="7">
        <v>647316693</v>
      </c>
      <c r="Z1737" s="7">
        <v>0</v>
      </c>
      <c r="AA1737" s="7">
        <v>80565.05</v>
      </c>
      <c r="AB1737" s="7">
        <v>157917200.80000001</v>
      </c>
      <c r="AC1737" s="7">
        <v>0</v>
      </c>
      <c r="AD1737" s="7">
        <v>181024.26</v>
      </c>
      <c r="AE1737" s="7">
        <v>193057660.59999999</v>
      </c>
      <c r="AF1737" s="7">
        <v>0</v>
      </c>
      <c r="AG1737" s="7">
        <v>0</v>
      </c>
      <c r="AH1737" s="7">
        <v>0</v>
      </c>
      <c r="AI1737" s="7">
        <v>41294436.090000004</v>
      </c>
      <c r="AJ1737" s="7">
        <v>0</v>
      </c>
      <c r="AK1737" s="7">
        <v>0</v>
      </c>
      <c r="AL1737" s="7">
        <v>0</v>
      </c>
      <c r="AM1737" s="7">
        <v>0</v>
      </c>
      <c r="AN1737" s="7">
        <v>0</v>
      </c>
      <c r="AO1737" s="7">
        <v>12480554.289999999</v>
      </c>
      <c r="AP1737" s="7">
        <v>0</v>
      </c>
      <c r="AQ1737" s="7">
        <v>426413697.80000001</v>
      </c>
      <c r="AR1737" s="7">
        <v>0</v>
      </c>
      <c r="AS1737" s="7">
        <v>0</v>
      </c>
      <c r="AT1737" s="7">
        <v>2305645.767</v>
      </c>
      <c r="AU1737" s="8">
        <f t="shared" si="27"/>
        <v>1940459726.0569997</v>
      </c>
    </row>
    <row r="1738" spans="1:47" x14ac:dyDescent="0.3">
      <c r="A1738" s="2">
        <v>2009</v>
      </c>
      <c r="B1738" s="2" t="s">
        <v>78</v>
      </c>
      <c r="C1738" s="2">
        <v>5</v>
      </c>
      <c r="D1738" s="2" t="s">
        <v>71</v>
      </c>
      <c r="E1738" s="7">
        <v>87724212.620000005</v>
      </c>
      <c r="F1738" s="7">
        <v>27262</v>
      </c>
      <c r="G1738" s="7">
        <v>3658792.04</v>
      </c>
      <c r="H1738" s="7">
        <v>8049111.1299999999</v>
      </c>
      <c r="I1738" s="7">
        <v>0</v>
      </c>
      <c r="J1738" s="7">
        <v>40732542.590000004</v>
      </c>
      <c r="K1738" s="7">
        <v>59227799.329999998</v>
      </c>
      <c r="L1738" s="7">
        <v>38735747.210000001</v>
      </c>
      <c r="M1738" s="7">
        <v>640043.04</v>
      </c>
      <c r="N1738" s="7">
        <v>104939594.3</v>
      </c>
      <c r="O1738" s="7">
        <v>61561108.390000001</v>
      </c>
      <c r="P1738" s="7">
        <v>7344796.9100000001</v>
      </c>
      <c r="Q1738" s="7">
        <v>3881207.08</v>
      </c>
      <c r="R1738" s="7">
        <v>7269588.3700000001</v>
      </c>
      <c r="S1738" s="7">
        <v>4641348.46</v>
      </c>
      <c r="T1738" s="7">
        <v>158060.93</v>
      </c>
      <c r="U1738" s="7">
        <v>0</v>
      </c>
      <c r="V1738" s="7">
        <v>26559.09</v>
      </c>
      <c r="W1738" s="7">
        <v>0</v>
      </c>
      <c r="X1738" s="7">
        <v>841243.21</v>
      </c>
      <c r="Y1738" s="7">
        <v>307943373.80000001</v>
      </c>
      <c r="Z1738" s="7">
        <v>0</v>
      </c>
      <c r="AA1738" s="7">
        <v>155419.29999999999</v>
      </c>
      <c r="AB1738" s="7">
        <v>81674416.659999996</v>
      </c>
      <c r="AC1738" s="7">
        <v>0</v>
      </c>
      <c r="AD1738" s="7">
        <v>349008.28</v>
      </c>
      <c r="AE1738" s="7">
        <v>57488128.119999997</v>
      </c>
      <c r="AF1738" s="7">
        <v>0</v>
      </c>
      <c r="AG1738" s="7">
        <v>224.87</v>
      </c>
      <c r="AH1738" s="7">
        <v>0</v>
      </c>
      <c r="AI1738" s="7">
        <v>0</v>
      </c>
      <c r="AJ1738" s="7">
        <v>874012.43</v>
      </c>
      <c r="AK1738" s="7">
        <v>0</v>
      </c>
      <c r="AL1738" s="7">
        <v>0</v>
      </c>
      <c r="AM1738" s="7">
        <v>0</v>
      </c>
      <c r="AN1738" s="7">
        <v>0</v>
      </c>
      <c r="AO1738" s="7">
        <v>25470912.93</v>
      </c>
      <c r="AP1738" s="7">
        <v>9086466.5600000005</v>
      </c>
      <c r="AQ1738" s="7">
        <v>0</v>
      </c>
      <c r="AR1738" s="7">
        <v>0</v>
      </c>
      <c r="AS1738" s="7">
        <v>0</v>
      </c>
      <c r="AT1738" s="7">
        <v>0</v>
      </c>
      <c r="AU1738" s="8">
        <f t="shared" si="27"/>
        <v>912500979.64999974</v>
      </c>
    </row>
    <row r="1739" spans="1:47" x14ac:dyDescent="0.3">
      <c r="A1739" s="2">
        <v>2019</v>
      </c>
      <c r="B1739" s="2" t="s">
        <v>81</v>
      </c>
      <c r="C1739" s="2">
        <v>8</v>
      </c>
      <c r="D1739" s="2" t="s">
        <v>63</v>
      </c>
      <c r="E1739" s="7">
        <v>87714810.620000005</v>
      </c>
      <c r="F1739" s="7">
        <v>4668.0600000000004</v>
      </c>
      <c r="G1739" s="7">
        <v>0</v>
      </c>
      <c r="H1739" s="7">
        <v>30959121.07</v>
      </c>
      <c r="I1739" s="7">
        <v>7458082.7800000003</v>
      </c>
      <c r="J1739" s="7">
        <v>39897975.859999999</v>
      </c>
      <c r="K1739" s="7">
        <v>37227144.630000003</v>
      </c>
      <c r="L1739" s="7">
        <v>66079453.020000003</v>
      </c>
      <c r="M1739" s="7">
        <v>7766960.96</v>
      </c>
      <c r="N1739" s="7">
        <v>151881984.69999999</v>
      </c>
      <c r="O1739" s="7">
        <v>132145555.40000001</v>
      </c>
      <c r="P1739" s="7">
        <v>11059880.32</v>
      </c>
      <c r="Q1739" s="7">
        <v>5815984.1699999999</v>
      </c>
      <c r="R1739" s="7">
        <v>9197238.2899999991</v>
      </c>
      <c r="S1739" s="7">
        <v>13017424.720000001</v>
      </c>
      <c r="T1739" s="7">
        <v>194501.22</v>
      </c>
      <c r="U1739" s="7">
        <v>0</v>
      </c>
      <c r="V1739" s="7">
        <v>0</v>
      </c>
      <c r="W1739" s="7">
        <v>0</v>
      </c>
      <c r="X1739" s="7">
        <v>1474390.76</v>
      </c>
      <c r="Y1739" s="7">
        <v>498227105.10000002</v>
      </c>
      <c r="Z1739" s="7">
        <v>0</v>
      </c>
      <c r="AA1739" s="7">
        <v>241434.98</v>
      </c>
      <c r="AB1739" s="7">
        <v>137947722.09999999</v>
      </c>
      <c r="AC1739" s="7">
        <v>0</v>
      </c>
      <c r="AD1739" s="7">
        <v>3722973.97</v>
      </c>
      <c r="AE1739" s="7">
        <v>82075474.489999995</v>
      </c>
      <c r="AF1739" s="7">
        <v>0</v>
      </c>
      <c r="AG1739" s="7">
        <v>6096024</v>
      </c>
      <c r="AH1739" s="7">
        <v>0</v>
      </c>
      <c r="AI1739" s="7">
        <v>68510784.420000002</v>
      </c>
      <c r="AJ1739" s="7">
        <v>0</v>
      </c>
      <c r="AK1739" s="7">
        <v>0</v>
      </c>
      <c r="AL1739" s="7">
        <v>0</v>
      </c>
      <c r="AM1739" s="7">
        <v>0</v>
      </c>
      <c r="AN1739" s="7">
        <v>0</v>
      </c>
      <c r="AO1739" s="7">
        <v>11102633.67</v>
      </c>
      <c r="AP1739" s="7">
        <v>0</v>
      </c>
      <c r="AQ1739" s="7">
        <v>1055845691</v>
      </c>
      <c r="AR1739" s="7">
        <v>0</v>
      </c>
      <c r="AS1739" s="7">
        <v>0</v>
      </c>
      <c r="AT1739" s="7">
        <v>13663597.869999999</v>
      </c>
      <c r="AU1739" s="8">
        <f t="shared" si="27"/>
        <v>2479328618.1799998</v>
      </c>
    </row>
    <row r="1740" spans="1:47" x14ac:dyDescent="0.3">
      <c r="A1740" s="2">
        <v>2018</v>
      </c>
      <c r="B1740" s="2" t="s">
        <v>85</v>
      </c>
      <c r="C1740" s="2">
        <v>12</v>
      </c>
      <c r="D1740" s="2" t="s">
        <v>70</v>
      </c>
      <c r="E1740" s="7">
        <v>87627550.200000003</v>
      </c>
      <c r="F1740" s="7">
        <v>4248.88</v>
      </c>
      <c r="G1740" s="7">
        <v>94867818.239999995</v>
      </c>
      <c r="H1740" s="7">
        <v>24418652.18</v>
      </c>
      <c r="I1740" s="7">
        <v>59410.2</v>
      </c>
      <c r="J1740" s="7">
        <v>127111443.09999999</v>
      </c>
      <c r="K1740" s="7">
        <v>209758148.09999999</v>
      </c>
      <c r="L1740" s="7">
        <v>113229915.40000001</v>
      </c>
      <c r="M1740" s="7">
        <v>25374626.539999999</v>
      </c>
      <c r="N1740" s="7">
        <v>450032627.10000002</v>
      </c>
      <c r="O1740" s="7">
        <v>428226322.69999999</v>
      </c>
      <c r="P1740" s="7">
        <v>129462676.2</v>
      </c>
      <c r="Q1740" s="7">
        <v>62730463.890000001</v>
      </c>
      <c r="R1740" s="7">
        <v>51163609.640000001</v>
      </c>
      <c r="S1740" s="7">
        <v>131333052.09999999</v>
      </c>
      <c r="T1740" s="7">
        <v>12113838.130000001</v>
      </c>
      <c r="U1740" s="7">
        <v>0</v>
      </c>
      <c r="V1740" s="7">
        <v>0</v>
      </c>
      <c r="W1740" s="7">
        <v>0</v>
      </c>
      <c r="X1740" s="7">
        <v>42487446.280000001</v>
      </c>
      <c r="Y1740" s="7">
        <v>993960373.5</v>
      </c>
      <c r="Z1740" s="7">
        <v>0</v>
      </c>
      <c r="AA1740" s="7">
        <v>7176511.8300000001</v>
      </c>
      <c r="AB1740" s="7">
        <v>286726268.80000001</v>
      </c>
      <c r="AC1740" s="7">
        <v>0</v>
      </c>
      <c r="AD1740" s="7">
        <v>26525995.329999998</v>
      </c>
      <c r="AE1740" s="7">
        <v>229114366.30000001</v>
      </c>
      <c r="AF1740" s="7">
        <v>0</v>
      </c>
      <c r="AG1740" s="7">
        <v>3661962.18</v>
      </c>
      <c r="AH1740" s="7">
        <v>0</v>
      </c>
      <c r="AI1740" s="7">
        <v>131312896.3</v>
      </c>
      <c r="AJ1740" s="7">
        <v>0</v>
      </c>
      <c r="AK1740" s="7">
        <v>0</v>
      </c>
      <c r="AL1740" s="7">
        <v>0</v>
      </c>
      <c r="AM1740" s="7">
        <v>0</v>
      </c>
      <c r="AN1740" s="7">
        <v>0</v>
      </c>
      <c r="AO1740" s="7">
        <v>28217975.760000002</v>
      </c>
      <c r="AP1740" s="7">
        <v>0</v>
      </c>
      <c r="AQ1740" s="7">
        <v>3497537415</v>
      </c>
      <c r="AR1740" s="7">
        <v>0</v>
      </c>
      <c r="AS1740" s="7">
        <v>0</v>
      </c>
      <c r="AT1740" s="7">
        <v>61874173.920000002</v>
      </c>
      <c r="AU1740" s="8">
        <f t="shared" si="27"/>
        <v>7256109787.8000011</v>
      </c>
    </row>
    <row r="1741" spans="1:47" x14ac:dyDescent="0.3">
      <c r="A1741" s="2">
        <v>2022</v>
      </c>
      <c r="B1741" s="2" t="s">
        <v>78</v>
      </c>
      <c r="C1741" s="2">
        <v>5</v>
      </c>
      <c r="D1741" s="2" t="s">
        <v>52</v>
      </c>
      <c r="E1741" s="7">
        <v>87608825.290000007</v>
      </c>
      <c r="F1741" s="7">
        <v>1157.58</v>
      </c>
      <c r="G1741" s="7">
        <v>5550.83</v>
      </c>
      <c r="H1741" s="7">
        <v>8989256.8699999992</v>
      </c>
      <c r="I1741" s="7">
        <v>11950.37</v>
      </c>
      <c r="J1741" s="7">
        <v>34648997.100000001</v>
      </c>
      <c r="K1741" s="7">
        <v>64126178.100000001</v>
      </c>
      <c r="L1741" s="7">
        <v>323274528.5</v>
      </c>
      <c r="M1741" s="7">
        <v>3083324.75</v>
      </c>
      <c r="N1741" s="7">
        <v>268234093.90000001</v>
      </c>
      <c r="O1741" s="7">
        <v>201308782.09999999</v>
      </c>
      <c r="P1741" s="7">
        <v>12744506.369999999</v>
      </c>
      <c r="Q1741" s="7">
        <v>27936726.109999999</v>
      </c>
      <c r="R1741" s="7">
        <v>17382989.23</v>
      </c>
      <c r="S1741" s="7">
        <v>5816917.0099999998</v>
      </c>
      <c r="T1741" s="7">
        <v>1835261.16</v>
      </c>
      <c r="U1741" s="7">
        <v>0</v>
      </c>
      <c r="V1741" s="7">
        <v>0</v>
      </c>
      <c r="W1741" s="7">
        <v>0</v>
      </c>
      <c r="X1741" s="7">
        <v>3372023.38</v>
      </c>
      <c r="Y1741" s="7">
        <v>584562869.89999998</v>
      </c>
      <c r="Z1741" s="7">
        <v>0</v>
      </c>
      <c r="AA1741" s="7">
        <v>546459.30000000005</v>
      </c>
      <c r="AB1741" s="7">
        <v>176963092.09999999</v>
      </c>
      <c r="AC1741" s="7">
        <v>0</v>
      </c>
      <c r="AD1741" s="7">
        <v>1884409.84</v>
      </c>
      <c r="AE1741" s="7">
        <v>156525735.69999999</v>
      </c>
      <c r="AF1741" s="7">
        <v>0</v>
      </c>
      <c r="AG1741" s="7">
        <v>23735733.050000001</v>
      </c>
      <c r="AH1741" s="7">
        <v>0</v>
      </c>
      <c r="AI1741" s="7">
        <v>73595603.430000007</v>
      </c>
      <c r="AJ1741" s="7">
        <v>0</v>
      </c>
      <c r="AK1741" s="7">
        <v>0</v>
      </c>
      <c r="AL1741" s="7">
        <v>0</v>
      </c>
      <c r="AM1741" s="7">
        <v>0</v>
      </c>
      <c r="AN1741" s="7">
        <v>0</v>
      </c>
      <c r="AO1741" s="7">
        <v>30999944.699999999</v>
      </c>
      <c r="AP1741" s="7">
        <v>0</v>
      </c>
      <c r="AQ1741" s="7">
        <v>1476788258</v>
      </c>
      <c r="AR1741" s="7">
        <v>0</v>
      </c>
      <c r="AS1741" s="7">
        <v>0</v>
      </c>
      <c r="AT1741" s="7">
        <v>26256118.210000001</v>
      </c>
      <c r="AU1741" s="8">
        <f t="shared" si="27"/>
        <v>3612239292.8800001</v>
      </c>
    </row>
    <row r="1742" spans="1:47" x14ac:dyDescent="0.3">
      <c r="A1742" s="2">
        <v>2021</v>
      </c>
      <c r="B1742" s="2" t="s">
        <v>81</v>
      </c>
      <c r="C1742" s="2">
        <v>8</v>
      </c>
      <c r="D1742" s="2" t="s">
        <v>50</v>
      </c>
      <c r="E1742" s="7">
        <v>87554584.840000004</v>
      </c>
      <c r="F1742" s="7">
        <v>-0.89</v>
      </c>
      <c r="G1742" s="7">
        <v>0</v>
      </c>
      <c r="H1742" s="7">
        <v>3820898.96</v>
      </c>
      <c r="I1742" s="7">
        <v>14748.45</v>
      </c>
      <c r="J1742" s="7">
        <v>17581373.870000001</v>
      </c>
      <c r="K1742" s="7">
        <v>3499427.97</v>
      </c>
      <c r="L1742" s="7">
        <v>30689786.68</v>
      </c>
      <c r="M1742" s="7">
        <v>304046</v>
      </c>
      <c r="N1742" s="7">
        <v>135675109.40000001</v>
      </c>
      <c r="O1742" s="7">
        <v>79373238.930000007</v>
      </c>
      <c r="P1742" s="7">
        <v>6256724.0099999998</v>
      </c>
      <c r="Q1742" s="7">
        <v>16667564.18</v>
      </c>
      <c r="R1742" s="7">
        <v>6750165.0499999998</v>
      </c>
      <c r="S1742" s="7">
        <v>3818298.97</v>
      </c>
      <c r="T1742" s="7">
        <v>227670.82</v>
      </c>
      <c r="U1742" s="7">
        <v>0</v>
      </c>
      <c r="V1742" s="7">
        <v>0</v>
      </c>
      <c r="W1742" s="7">
        <v>0</v>
      </c>
      <c r="X1742" s="7">
        <v>265515.89</v>
      </c>
      <c r="Y1742" s="7">
        <v>429768594.5</v>
      </c>
      <c r="Z1742" s="7">
        <v>0</v>
      </c>
      <c r="AA1742" s="7">
        <v>43023.519999999997</v>
      </c>
      <c r="AB1742" s="7">
        <v>113339321.09999999</v>
      </c>
      <c r="AC1742" s="7">
        <v>0</v>
      </c>
      <c r="AD1742" s="7">
        <v>237281.64</v>
      </c>
      <c r="AE1742" s="7">
        <v>146047918</v>
      </c>
      <c r="AF1742" s="7">
        <v>0</v>
      </c>
      <c r="AG1742" s="7">
        <v>1010347.1</v>
      </c>
      <c r="AH1742" s="7">
        <v>0</v>
      </c>
      <c r="AI1742" s="7">
        <v>20654165.73</v>
      </c>
      <c r="AJ1742" s="7">
        <v>0</v>
      </c>
      <c r="AK1742" s="7">
        <v>0</v>
      </c>
      <c r="AL1742" s="7">
        <v>0</v>
      </c>
      <c r="AM1742" s="7">
        <v>0</v>
      </c>
      <c r="AN1742" s="7">
        <v>0</v>
      </c>
      <c r="AO1742" s="7">
        <v>43363565</v>
      </c>
      <c r="AP1742" s="7">
        <v>0</v>
      </c>
      <c r="AQ1742" s="7">
        <v>422729244.80000001</v>
      </c>
      <c r="AR1742" s="7">
        <v>0</v>
      </c>
      <c r="AS1742" s="7">
        <v>0</v>
      </c>
      <c r="AT1742" s="7">
        <v>5816342.3420000002</v>
      </c>
      <c r="AU1742" s="8">
        <f t="shared" si="27"/>
        <v>1575508956.8619998</v>
      </c>
    </row>
    <row r="1743" spans="1:47" x14ac:dyDescent="0.3">
      <c r="A1743" s="2">
        <v>2021</v>
      </c>
      <c r="B1743" s="2" t="s">
        <v>81</v>
      </c>
      <c r="C1743" s="2">
        <v>8</v>
      </c>
      <c r="D1743" s="2" t="s">
        <v>53</v>
      </c>
      <c r="E1743" s="7">
        <v>87547571.319999993</v>
      </c>
      <c r="F1743" s="7">
        <v>26.08</v>
      </c>
      <c r="G1743" s="7">
        <v>0</v>
      </c>
      <c r="H1743" s="7">
        <v>7275408.9699999997</v>
      </c>
      <c r="I1743" s="7">
        <v>11298.84</v>
      </c>
      <c r="J1743" s="7">
        <v>40002921.93</v>
      </c>
      <c r="K1743" s="7">
        <v>18647807.219999999</v>
      </c>
      <c r="L1743" s="7">
        <v>69639768.859999999</v>
      </c>
      <c r="M1743" s="7">
        <v>26403710.600000001</v>
      </c>
      <c r="N1743" s="7">
        <v>165106262</v>
      </c>
      <c r="O1743" s="7">
        <v>151557071.80000001</v>
      </c>
      <c r="P1743" s="7">
        <v>10723595.16</v>
      </c>
      <c r="Q1743" s="7">
        <v>6211584.7000000002</v>
      </c>
      <c r="R1743" s="7">
        <v>14573750.26</v>
      </c>
      <c r="S1743" s="7">
        <v>4774536.9000000004</v>
      </c>
      <c r="T1743" s="7">
        <v>201242.14</v>
      </c>
      <c r="U1743" s="7">
        <v>0</v>
      </c>
      <c r="V1743" s="7">
        <v>0</v>
      </c>
      <c r="W1743" s="7">
        <v>0</v>
      </c>
      <c r="X1743" s="7">
        <v>7534705.0099999998</v>
      </c>
      <c r="Y1743" s="7">
        <v>432818845.19999999</v>
      </c>
      <c r="Z1743" s="7">
        <v>0</v>
      </c>
      <c r="AA1743" s="7">
        <v>4256790.91</v>
      </c>
      <c r="AB1743" s="7">
        <v>132370561.40000001</v>
      </c>
      <c r="AC1743" s="7">
        <v>0</v>
      </c>
      <c r="AD1743" s="7">
        <v>20507294.27</v>
      </c>
      <c r="AE1743" s="7">
        <v>117014120.5</v>
      </c>
      <c r="AF1743" s="7">
        <v>0</v>
      </c>
      <c r="AG1743" s="7">
        <v>3895531.58</v>
      </c>
      <c r="AH1743" s="7">
        <v>0</v>
      </c>
      <c r="AI1743" s="7">
        <v>55686871.719999999</v>
      </c>
      <c r="AJ1743" s="7">
        <v>0</v>
      </c>
      <c r="AK1743" s="7">
        <v>0</v>
      </c>
      <c r="AL1743" s="7">
        <v>0</v>
      </c>
      <c r="AM1743" s="7">
        <v>0</v>
      </c>
      <c r="AN1743" s="7">
        <v>0</v>
      </c>
      <c r="AO1743" s="7">
        <v>11249563.93</v>
      </c>
      <c r="AP1743" s="7">
        <v>0</v>
      </c>
      <c r="AQ1743" s="7">
        <v>884545121.79999995</v>
      </c>
      <c r="AR1743" s="7">
        <v>0</v>
      </c>
      <c r="AS1743" s="7">
        <v>0</v>
      </c>
      <c r="AT1743" s="7">
        <v>12947261.73</v>
      </c>
      <c r="AU1743" s="8">
        <f t="shared" si="27"/>
        <v>2285503224.8299994</v>
      </c>
    </row>
    <row r="1744" spans="1:47" x14ac:dyDescent="0.3">
      <c r="A1744" s="2">
        <v>2015</v>
      </c>
      <c r="B1744" s="2" t="s">
        <v>83</v>
      </c>
      <c r="C1744" s="2">
        <v>10</v>
      </c>
      <c r="D1744" s="2" t="s">
        <v>63</v>
      </c>
      <c r="E1744" s="7">
        <v>87491290.019999996</v>
      </c>
      <c r="F1744" s="7">
        <v>58516.26</v>
      </c>
      <c r="G1744" s="7">
        <v>0</v>
      </c>
      <c r="H1744" s="7">
        <v>20214203.57</v>
      </c>
      <c r="I1744" s="7">
        <v>0</v>
      </c>
      <c r="J1744" s="7">
        <v>50034769.890000001</v>
      </c>
      <c r="K1744" s="7">
        <v>37024281.619999997</v>
      </c>
      <c r="L1744" s="7">
        <v>62855714.719999999</v>
      </c>
      <c r="M1744" s="7">
        <v>8767656.9299999997</v>
      </c>
      <c r="N1744" s="7">
        <v>181375666.09999999</v>
      </c>
      <c r="O1744" s="7">
        <v>102598731.59999999</v>
      </c>
      <c r="P1744" s="7">
        <v>11872302.52</v>
      </c>
      <c r="Q1744" s="7">
        <v>3893178.12</v>
      </c>
      <c r="R1744" s="7">
        <v>7734496.2999999998</v>
      </c>
      <c r="S1744" s="7">
        <v>9346297.9600000009</v>
      </c>
      <c r="T1744" s="7">
        <v>651353.81999999995</v>
      </c>
      <c r="U1744" s="7">
        <v>0</v>
      </c>
      <c r="V1744" s="7">
        <v>0</v>
      </c>
      <c r="W1744" s="7">
        <v>0</v>
      </c>
      <c r="X1744" s="7">
        <v>8311304.1399999997</v>
      </c>
      <c r="Y1744" s="7">
        <v>320866322.5</v>
      </c>
      <c r="Z1744" s="7">
        <v>0</v>
      </c>
      <c r="AA1744" s="7">
        <v>1351399.34</v>
      </c>
      <c r="AB1744" s="7">
        <v>91649928.269999996</v>
      </c>
      <c r="AC1744" s="7">
        <v>0</v>
      </c>
      <c r="AD1744" s="7">
        <v>5577333.5099999998</v>
      </c>
      <c r="AE1744" s="7">
        <v>104850254.59999999</v>
      </c>
      <c r="AF1744" s="7">
        <v>0</v>
      </c>
      <c r="AG1744" s="7">
        <v>463771.9</v>
      </c>
      <c r="AH1744" s="7">
        <v>0</v>
      </c>
      <c r="AI1744" s="7">
        <v>51406488.399999999</v>
      </c>
      <c r="AJ1744" s="7">
        <v>0</v>
      </c>
      <c r="AK1744" s="7">
        <v>0</v>
      </c>
      <c r="AL1744" s="7">
        <v>0</v>
      </c>
      <c r="AM1744" s="7">
        <v>0</v>
      </c>
      <c r="AN1744" s="7">
        <v>0</v>
      </c>
      <c r="AO1744" s="7">
        <v>29904621.32</v>
      </c>
      <c r="AP1744" s="7">
        <v>0</v>
      </c>
      <c r="AQ1744" s="7">
        <v>0</v>
      </c>
      <c r="AR1744" s="7">
        <v>558413658.39999998</v>
      </c>
      <c r="AS1744" s="7">
        <v>64955677.689999998</v>
      </c>
      <c r="AT1744" s="7">
        <v>143961042.40000001</v>
      </c>
      <c r="AU1744" s="8">
        <f t="shared" si="27"/>
        <v>1965630261.9000001</v>
      </c>
    </row>
    <row r="1745" spans="1:47" x14ac:dyDescent="0.3">
      <c r="A1745" s="2">
        <v>2016</v>
      </c>
      <c r="B1745" s="2" t="s">
        <v>84</v>
      </c>
      <c r="C1745" s="2">
        <v>11</v>
      </c>
      <c r="D1745" s="2" t="s">
        <v>70</v>
      </c>
      <c r="E1745" s="7">
        <v>87490407.329999998</v>
      </c>
      <c r="F1745" s="7">
        <v>188237.24</v>
      </c>
      <c r="G1745" s="7">
        <v>44154937.369999997</v>
      </c>
      <c r="H1745" s="7">
        <v>15652503.83</v>
      </c>
      <c r="I1745" s="7">
        <v>44385454.310000002</v>
      </c>
      <c r="J1745" s="7">
        <v>138496718.80000001</v>
      </c>
      <c r="K1745" s="7">
        <v>149016480.19999999</v>
      </c>
      <c r="L1745" s="7">
        <v>150862564.30000001</v>
      </c>
      <c r="M1745" s="7">
        <v>35798340.009999998</v>
      </c>
      <c r="N1745" s="7">
        <v>282013940.69999999</v>
      </c>
      <c r="O1745" s="7">
        <v>370989927.5</v>
      </c>
      <c r="P1745" s="7">
        <v>80169289.969999999</v>
      </c>
      <c r="Q1745" s="7">
        <v>15269955</v>
      </c>
      <c r="R1745" s="7">
        <v>36327047.18</v>
      </c>
      <c r="S1745" s="7">
        <v>59560671.740000002</v>
      </c>
      <c r="T1745" s="7">
        <v>9580467.5899999999</v>
      </c>
      <c r="U1745" s="7">
        <v>0</v>
      </c>
      <c r="V1745" s="7">
        <v>0</v>
      </c>
      <c r="W1745" s="7">
        <v>0</v>
      </c>
      <c r="X1745" s="7">
        <v>34709105.5</v>
      </c>
      <c r="Y1745" s="7">
        <v>830265099.70000005</v>
      </c>
      <c r="Z1745" s="7">
        <v>0</v>
      </c>
      <c r="AA1745" s="7">
        <v>5937414.9199999999</v>
      </c>
      <c r="AB1745" s="7">
        <v>238932301.09999999</v>
      </c>
      <c r="AC1745" s="7">
        <v>0</v>
      </c>
      <c r="AD1745" s="7">
        <v>21625602.370000001</v>
      </c>
      <c r="AE1745" s="7">
        <v>160981097</v>
      </c>
      <c r="AF1745" s="7">
        <v>0</v>
      </c>
      <c r="AG1745" s="7">
        <v>5598610.2300000004</v>
      </c>
      <c r="AH1745" s="7">
        <v>0</v>
      </c>
      <c r="AI1745" s="7">
        <v>149100777.09999999</v>
      </c>
      <c r="AJ1745" s="7">
        <v>0</v>
      </c>
      <c r="AK1745" s="7">
        <v>0</v>
      </c>
      <c r="AL1745" s="7">
        <v>0</v>
      </c>
      <c r="AM1745" s="7">
        <v>0</v>
      </c>
      <c r="AN1745" s="7">
        <v>0</v>
      </c>
      <c r="AO1745" s="7">
        <v>45875702.68</v>
      </c>
      <c r="AP1745" s="7">
        <v>0</v>
      </c>
      <c r="AQ1745" s="7">
        <v>0</v>
      </c>
      <c r="AR1745" s="7">
        <v>1760163354</v>
      </c>
      <c r="AS1745" s="7">
        <v>177350808.09999999</v>
      </c>
      <c r="AT1745" s="7">
        <v>26121593.59</v>
      </c>
      <c r="AU1745" s="8">
        <f t="shared" si="27"/>
        <v>4976618409.3600006</v>
      </c>
    </row>
    <row r="1746" spans="1:47" x14ac:dyDescent="0.3">
      <c r="A1746" s="2">
        <v>2021</v>
      </c>
      <c r="B1746" s="2" t="s">
        <v>85</v>
      </c>
      <c r="C1746" s="2">
        <v>12</v>
      </c>
      <c r="D1746" s="2" t="s">
        <v>50</v>
      </c>
      <c r="E1746" s="7">
        <v>87452473.840000004</v>
      </c>
      <c r="F1746" s="7">
        <v>-2.12</v>
      </c>
      <c r="G1746" s="7">
        <v>0</v>
      </c>
      <c r="H1746" s="7">
        <v>299341.34000000003</v>
      </c>
      <c r="I1746" s="7">
        <v>14426</v>
      </c>
      <c r="J1746" s="7">
        <v>9626776.3300000001</v>
      </c>
      <c r="K1746" s="7">
        <v>2560675.3199999998</v>
      </c>
      <c r="L1746" s="7">
        <v>26109991.289999999</v>
      </c>
      <c r="M1746" s="7">
        <v>434560.06</v>
      </c>
      <c r="N1746" s="7">
        <v>219791048.69999999</v>
      </c>
      <c r="O1746" s="7">
        <v>92704106.390000001</v>
      </c>
      <c r="P1746" s="7">
        <v>8859035.8699999992</v>
      </c>
      <c r="Q1746" s="7">
        <v>27002069.890000001</v>
      </c>
      <c r="R1746" s="7">
        <v>7517786.0499999998</v>
      </c>
      <c r="S1746" s="7">
        <v>4920751.1900000004</v>
      </c>
      <c r="T1746" s="7">
        <v>390398.18</v>
      </c>
      <c r="U1746" s="7">
        <v>0</v>
      </c>
      <c r="V1746" s="7">
        <v>0</v>
      </c>
      <c r="W1746" s="7">
        <v>0</v>
      </c>
      <c r="X1746" s="7">
        <v>330482.23</v>
      </c>
      <c r="Y1746" s="7">
        <v>404805554.10000002</v>
      </c>
      <c r="Z1746" s="7">
        <v>0</v>
      </c>
      <c r="AA1746" s="7">
        <v>53822.79</v>
      </c>
      <c r="AB1746" s="7">
        <v>130396261.2</v>
      </c>
      <c r="AC1746" s="7">
        <v>0</v>
      </c>
      <c r="AD1746" s="7">
        <v>338848.97</v>
      </c>
      <c r="AE1746" s="7">
        <v>177270677</v>
      </c>
      <c r="AF1746" s="7">
        <v>0</v>
      </c>
      <c r="AG1746" s="7">
        <v>926785.5</v>
      </c>
      <c r="AH1746" s="7">
        <v>0</v>
      </c>
      <c r="AI1746" s="7">
        <v>46945068.159999996</v>
      </c>
      <c r="AJ1746" s="7">
        <v>0</v>
      </c>
      <c r="AK1746" s="7">
        <v>0</v>
      </c>
      <c r="AL1746" s="7">
        <v>0</v>
      </c>
      <c r="AM1746" s="7">
        <v>0</v>
      </c>
      <c r="AN1746" s="7">
        <v>0</v>
      </c>
      <c r="AO1746" s="7">
        <v>46807988.689999998</v>
      </c>
      <c r="AP1746" s="7">
        <v>0</v>
      </c>
      <c r="AQ1746" s="7">
        <v>741844839.20000005</v>
      </c>
      <c r="AR1746" s="7">
        <v>0</v>
      </c>
      <c r="AS1746" s="7">
        <v>0</v>
      </c>
      <c r="AT1746" s="7">
        <v>5536130.8030000003</v>
      </c>
      <c r="AU1746" s="8">
        <f t="shared" si="27"/>
        <v>2042939896.9730003</v>
      </c>
    </row>
    <row r="1747" spans="1:47" x14ac:dyDescent="0.3">
      <c r="A1747" s="2">
        <v>2005</v>
      </c>
      <c r="B1747" s="2" t="s">
        <v>79</v>
      </c>
      <c r="C1747" s="2">
        <v>6</v>
      </c>
      <c r="D1747" s="2" t="s">
        <v>55</v>
      </c>
      <c r="E1747" s="7">
        <v>87385381</v>
      </c>
      <c r="F1747" s="7">
        <v>398</v>
      </c>
      <c r="G1747" s="7">
        <v>3432479</v>
      </c>
      <c r="H1747" s="7">
        <v>1200928</v>
      </c>
      <c r="I1747" s="7">
        <v>1393911</v>
      </c>
      <c r="J1747" s="7">
        <v>63867886</v>
      </c>
      <c r="K1747" s="7">
        <v>22789332</v>
      </c>
      <c r="L1747" s="7">
        <v>9185398</v>
      </c>
      <c r="M1747" s="7">
        <v>0</v>
      </c>
      <c r="N1747" s="7">
        <v>25234206</v>
      </c>
      <c r="O1747" s="7">
        <v>22388716</v>
      </c>
      <c r="P1747" s="7">
        <v>4077836</v>
      </c>
      <c r="Q1747" s="7">
        <v>3739416</v>
      </c>
      <c r="R1747" s="7">
        <v>3792051</v>
      </c>
      <c r="S1747" s="7">
        <v>1593459</v>
      </c>
      <c r="T1747" s="7">
        <v>46726</v>
      </c>
      <c r="U1747" s="7">
        <v>0</v>
      </c>
      <c r="V1747" s="7">
        <v>2967</v>
      </c>
      <c r="W1747" s="7">
        <v>0</v>
      </c>
      <c r="X1747" s="7">
        <v>57779</v>
      </c>
      <c r="Y1747" s="7">
        <v>164098738</v>
      </c>
      <c r="Z1747" s="7">
        <v>0</v>
      </c>
      <c r="AA1747" s="7">
        <v>8747</v>
      </c>
      <c r="AB1747" s="7">
        <v>49176390</v>
      </c>
      <c r="AC1747" s="7">
        <v>0</v>
      </c>
      <c r="AD1747" s="7">
        <v>0</v>
      </c>
      <c r="AE1747" s="7">
        <v>15324709</v>
      </c>
      <c r="AF1747" s="7">
        <v>0</v>
      </c>
      <c r="AG1747" s="7">
        <v>5465</v>
      </c>
      <c r="AH1747" s="7">
        <v>0</v>
      </c>
      <c r="AI1747" s="7">
        <v>0</v>
      </c>
      <c r="AJ1747" s="7">
        <v>277075</v>
      </c>
      <c r="AK1747" s="7">
        <v>0</v>
      </c>
      <c r="AL1747" s="7">
        <v>0</v>
      </c>
      <c r="AM1747" s="7">
        <v>0</v>
      </c>
      <c r="AN1747" s="7">
        <v>4360563</v>
      </c>
      <c r="AO1747" s="7">
        <v>3104784</v>
      </c>
      <c r="AP1747" s="7">
        <v>2275811</v>
      </c>
      <c r="AQ1747" s="7">
        <v>0</v>
      </c>
      <c r="AR1747" s="7">
        <v>0</v>
      </c>
      <c r="AS1747" s="7">
        <v>0</v>
      </c>
      <c r="AT1747" s="7">
        <v>0</v>
      </c>
      <c r="AU1747" s="8">
        <f t="shared" si="27"/>
        <v>488821151</v>
      </c>
    </row>
    <row r="1748" spans="1:47" x14ac:dyDescent="0.3">
      <c r="A1748" s="2">
        <v>2014</v>
      </c>
      <c r="B1748" s="2" t="s">
        <v>77</v>
      </c>
      <c r="C1748" s="2">
        <v>4</v>
      </c>
      <c r="D1748" s="2" t="s">
        <v>63</v>
      </c>
      <c r="E1748" s="7">
        <v>87339218</v>
      </c>
      <c r="F1748" s="7">
        <v>11695</v>
      </c>
      <c r="G1748" s="7">
        <v>0</v>
      </c>
      <c r="H1748" s="7">
        <v>22262301</v>
      </c>
      <c r="I1748" s="7">
        <v>9273</v>
      </c>
      <c r="J1748" s="7">
        <v>47168917</v>
      </c>
      <c r="K1748" s="7">
        <v>37474825</v>
      </c>
      <c r="L1748" s="7">
        <v>158422002</v>
      </c>
      <c r="M1748" s="7">
        <v>6692879</v>
      </c>
      <c r="N1748" s="7">
        <v>203221912</v>
      </c>
      <c r="O1748" s="7">
        <v>94073187</v>
      </c>
      <c r="P1748" s="7">
        <v>10382835</v>
      </c>
      <c r="Q1748" s="7">
        <v>3949612</v>
      </c>
      <c r="R1748" s="7">
        <v>11175697</v>
      </c>
      <c r="S1748" s="7">
        <v>10360964</v>
      </c>
      <c r="T1748" s="7">
        <v>179148</v>
      </c>
      <c r="U1748" s="7">
        <v>0</v>
      </c>
      <c r="V1748" s="7">
        <v>0</v>
      </c>
      <c r="W1748" s="7">
        <v>0</v>
      </c>
      <c r="X1748" s="7">
        <v>9325701</v>
      </c>
      <c r="Y1748" s="7">
        <v>341855285</v>
      </c>
      <c r="Z1748" s="7">
        <v>0</v>
      </c>
      <c r="AA1748" s="7">
        <v>1515183</v>
      </c>
      <c r="AB1748" s="7">
        <v>98549705</v>
      </c>
      <c r="AC1748" s="7">
        <v>0</v>
      </c>
      <c r="AD1748" s="7">
        <v>3240101</v>
      </c>
      <c r="AE1748" s="7">
        <v>125433182</v>
      </c>
      <c r="AF1748" s="7">
        <v>0</v>
      </c>
      <c r="AG1748" s="7">
        <v>15922</v>
      </c>
      <c r="AH1748" s="7">
        <v>0</v>
      </c>
      <c r="AI1748" s="7">
        <v>43800847</v>
      </c>
      <c r="AJ1748" s="7">
        <v>180686</v>
      </c>
      <c r="AK1748" s="7">
        <v>0</v>
      </c>
      <c r="AL1748" s="7">
        <v>0</v>
      </c>
      <c r="AM1748" s="7">
        <v>0</v>
      </c>
      <c r="AN1748" s="7">
        <v>0</v>
      </c>
      <c r="AO1748" s="7">
        <v>-7901622</v>
      </c>
      <c r="AP1748" s="7">
        <v>0</v>
      </c>
      <c r="AQ1748" s="7">
        <v>0</v>
      </c>
      <c r="AR1748" s="7">
        <v>512716677</v>
      </c>
      <c r="AS1748" s="7">
        <v>55888084</v>
      </c>
      <c r="AT1748" s="7">
        <v>90577223</v>
      </c>
      <c r="AU1748" s="8">
        <f t="shared" si="27"/>
        <v>1967921439</v>
      </c>
    </row>
    <row r="1749" spans="1:47" x14ac:dyDescent="0.3">
      <c r="A1749" s="2">
        <v>2014</v>
      </c>
      <c r="B1749" s="2" t="s">
        <v>77</v>
      </c>
      <c r="C1749" s="2">
        <v>4</v>
      </c>
      <c r="D1749" s="2" t="s">
        <v>58</v>
      </c>
      <c r="E1749" s="7">
        <v>87216005</v>
      </c>
      <c r="F1749" s="7">
        <v>1116</v>
      </c>
      <c r="G1749" s="7">
        <v>205790547</v>
      </c>
      <c r="H1749" s="7">
        <v>22149162</v>
      </c>
      <c r="I1749" s="7">
        <v>65428677</v>
      </c>
      <c r="J1749" s="7">
        <v>40755895</v>
      </c>
      <c r="K1749" s="7">
        <v>123389803</v>
      </c>
      <c r="L1749" s="7">
        <v>624238644</v>
      </c>
      <c r="M1749" s="7">
        <v>11885375</v>
      </c>
      <c r="N1749" s="7">
        <v>953572303</v>
      </c>
      <c r="O1749" s="7">
        <v>348391419</v>
      </c>
      <c r="P1749" s="7">
        <v>48672716</v>
      </c>
      <c r="Q1749" s="7">
        <v>39037902</v>
      </c>
      <c r="R1749" s="7">
        <v>38519710</v>
      </c>
      <c r="S1749" s="7">
        <v>44004385</v>
      </c>
      <c r="T1749" s="7">
        <v>1973015</v>
      </c>
      <c r="U1749" s="7">
        <v>0</v>
      </c>
      <c r="V1749" s="7">
        <v>0</v>
      </c>
      <c r="W1749" s="7">
        <v>0</v>
      </c>
      <c r="X1749" s="7">
        <v>7351732</v>
      </c>
      <c r="Y1749" s="7">
        <v>839293091</v>
      </c>
      <c r="Z1749" s="7">
        <v>0</v>
      </c>
      <c r="AA1749" s="7">
        <v>1267365</v>
      </c>
      <c r="AB1749" s="7">
        <v>251514881</v>
      </c>
      <c r="AC1749" s="7">
        <v>0</v>
      </c>
      <c r="AD1749" s="7">
        <v>7781803</v>
      </c>
      <c r="AE1749" s="7">
        <v>465381508</v>
      </c>
      <c r="AF1749" s="7">
        <v>0</v>
      </c>
      <c r="AG1749" s="7">
        <v>6124</v>
      </c>
      <c r="AH1749" s="7">
        <v>0</v>
      </c>
      <c r="AI1749" s="7">
        <v>112176643</v>
      </c>
      <c r="AJ1749" s="7">
        <v>3654033</v>
      </c>
      <c r="AK1749" s="7">
        <v>0</v>
      </c>
      <c r="AL1749" s="7">
        <v>0</v>
      </c>
      <c r="AM1749" s="7">
        <v>0</v>
      </c>
      <c r="AN1749" s="7">
        <v>0</v>
      </c>
      <c r="AO1749" s="7">
        <v>33588145</v>
      </c>
      <c r="AP1749" s="7">
        <v>0</v>
      </c>
      <c r="AQ1749" s="7">
        <v>0</v>
      </c>
      <c r="AR1749" s="7">
        <v>1851862994</v>
      </c>
      <c r="AS1749" s="7">
        <v>193253741</v>
      </c>
      <c r="AT1749" s="7">
        <v>33013560</v>
      </c>
      <c r="AU1749" s="8">
        <f t="shared" si="27"/>
        <v>6455172294</v>
      </c>
    </row>
    <row r="1750" spans="1:47" x14ac:dyDescent="0.3">
      <c r="A1750" s="2">
        <v>2022</v>
      </c>
      <c r="B1750" s="2" t="s">
        <v>78</v>
      </c>
      <c r="C1750" s="2">
        <v>5</v>
      </c>
      <c r="D1750" s="2" t="s">
        <v>50</v>
      </c>
      <c r="E1750" s="7">
        <v>87130898.480000004</v>
      </c>
      <c r="F1750" s="7">
        <v>-1.43</v>
      </c>
      <c r="G1750" s="7">
        <v>0</v>
      </c>
      <c r="H1750" s="7">
        <v>2150450.85</v>
      </c>
      <c r="I1750" s="7">
        <v>0</v>
      </c>
      <c r="J1750" s="7">
        <v>13223654.25</v>
      </c>
      <c r="K1750" s="7">
        <v>5594928.6699999999</v>
      </c>
      <c r="L1750" s="7">
        <v>57738955.159999996</v>
      </c>
      <c r="M1750" s="7">
        <v>299288.65999999997</v>
      </c>
      <c r="N1750" s="7">
        <v>196792444.90000001</v>
      </c>
      <c r="O1750" s="7">
        <v>91120853.719999999</v>
      </c>
      <c r="P1750" s="7">
        <v>10837527.43</v>
      </c>
      <c r="Q1750" s="7">
        <v>51662589.350000001</v>
      </c>
      <c r="R1750" s="7">
        <v>7061861.75</v>
      </c>
      <c r="S1750" s="7">
        <v>4853101.8499999996</v>
      </c>
      <c r="T1750" s="7">
        <v>118114.29</v>
      </c>
      <c r="U1750" s="7">
        <v>0</v>
      </c>
      <c r="V1750" s="7">
        <v>0</v>
      </c>
      <c r="W1750" s="7">
        <v>0</v>
      </c>
      <c r="X1750" s="7">
        <v>210418.89</v>
      </c>
      <c r="Y1750" s="7">
        <v>432387782.10000002</v>
      </c>
      <c r="Z1750" s="7">
        <v>0</v>
      </c>
      <c r="AA1750" s="7">
        <v>34193.07</v>
      </c>
      <c r="AB1750" s="7">
        <v>115424269.09999999</v>
      </c>
      <c r="AC1750" s="7">
        <v>0</v>
      </c>
      <c r="AD1750" s="7">
        <v>187059.82</v>
      </c>
      <c r="AE1750" s="7">
        <v>152030967.80000001</v>
      </c>
      <c r="AF1750" s="7">
        <v>0</v>
      </c>
      <c r="AG1750" s="7">
        <v>1510687.1</v>
      </c>
      <c r="AH1750" s="7">
        <v>0</v>
      </c>
      <c r="AI1750" s="7">
        <v>27501771.309999999</v>
      </c>
      <c r="AJ1750" s="7">
        <v>0</v>
      </c>
      <c r="AK1750" s="7">
        <v>0</v>
      </c>
      <c r="AL1750" s="7">
        <v>0</v>
      </c>
      <c r="AM1750" s="7">
        <v>0</v>
      </c>
      <c r="AN1750" s="7">
        <v>0</v>
      </c>
      <c r="AO1750" s="7">
        <v>12827071.26</v>
      </c>
      <c r="AP1750" s="7">
        <v>0</v>
      </c>
      <c r="AQ1750" s="7">
        <v>462004145.5</v>
      </c>
      <c r="AR1750" s="7">
        <v>0</v>
      </c>
      <c r="AS1750" s="7">
        <v>0</v>
      </c>
      <c r="AT1750" s="7">
        <v>8460665.3019999992</v>
      </c>
      <c r="AU1750" s="8">
        <f t="shared" si="27"/>
        <v>1741163699.1819999</v>
      </c>
    </row>
    <row r="1751" spans="1:47" x14ac:dyDescent="0.3">
      <c r="A1751" s="2">
        <v>2024</v>
      </c>
      <c r="B1751" s="2" t="s">
        <v>84</v>
      </c>
      <c r="C1751" s="2">
        <v>11</v>
      </c>
      <c r="D1751" s="2" t="s">
        <v>53</v>
      </c>
      <c r="E1751" s="7">
        <v>87119364.829999998</v>
      </c>
      <c r="F1751" s="7">
        <v>-15.15</v>
      </c>
      <c r="G1751" s="7">
        <v>0</v>
      </c>
      <c r="H1751" s="7">
        <v>9117077.0600000005</v>
      </c>
      <c r="I1751" s="7">
        <v>455303.54</v>
      </c>
      <c r="J1751" s="7">
        <v>26650497.120000001</v>
      </c>
      <c r="K1751" s="7">
        <v>24349322.73</v>
      </c>
      <c r="L1751" s="7">
        <v>100036868</v>
      </c>
      <c r="M1751" s="7">
        <v>41237741.32</v>
      </c>
      <c r="N1751" s="7">
        <v>192759859</v>
      </c>
      <c r="O1751" s="7">
        <v>226729153.69999999</v>
      </c>
      <c r="P1751" s="7">
        <v>35082903.329999998</v>
      </c>
      <c r="Q1751" s="7">
        <v>8754297.2599999998</v>
      </c>
      <c r="R1751" s="7">
        <v>18357277.57</v>
      </c>
      <c r="S1751" s="7">
        <v>19974782.18</v>
      </c>
      <c r="T1751" s="7">
        <v>638154.62</v>
      </c>
      <c r="U1751" s="7">
        <v>0</v>
      </c>
      <c r="V1751" s="7">
        <v>0</v>
      </c>
      <c r="W1751" s="7">
        <v>0</v>
      </c>
      <c r="X1751" s="7">
        <v>40498076.890000001</v>
      </c>
      <c r="Y1751" s="7">
        <v>538896914.5</v>
      </c>
      <c r="Z1751" s="7">
        <v>0</v>
      </c>
      <c r="AA1751" s="7">
        <v>6590767.6699999999</v>
      </c>
      <c r="AB1751" s="7">
        <v>150131206.09999999</v>
      </c>
      <c r="AC1751" s="7">
        <v>0</v>
      </c>
      <c r="AD1751" s="7">
        <v>25553611.719999999</v>
      </c>
      <c r="AE1751" s="7">
        <v>139293443.90000001</v>
      </c>
      <c r="AF1751" s="7">
        <v>0</v>
      </c>
      <c r="AG1751" s="7">
        <v>3181061.7</v>
      </c>
      <c r="AH1751" s="7">
        <v>0</v>
      </c>
      <c r="AI1751" s="7">
        <v>111788265.8</v>
      </c>
      <c r="AJ1751" s="7">
        <v>0</v>
      </c>
      <c r="AK1751" s="7">
        <v>0</v>
      </c>
      <c r="AL1751" s="7">
        <v>0</v>
      </c>
      <c r="AM1751" s="7">
        <v>0</v>
      </c>
      <c r="AN1751" s="7">
        <v>0</v>
      </c>
      <c r="AO1751" s="7">
        <v>15498813.220000001</v>
      </c>
      <c r="AP1751" s="7">
        <v>0</v>
      </c>
      <c r="AQ1751" s="7">
        <v>1253723911</v>
      </c>
      <c r="AR1751" s="7">
        <v>0</v>
      </c>
      <c r="AS1751" s="7">
        <v>0</v>
      </c>
      <c r="AT1751" s="7">
        <v>15276396.390000001</v>
      </c>
      <c r="AU1751" s="8">
        <f t="shared" si="27"/>
        <v>3091695056</v>
      </c>
    </row>
    <row r="1752" spans="1:47" x14ac:dyDescent="0.3">
      <c r="A1752" s="2">
        <v>2017</v>
      </c>
      <c r="B1752" s="2" t="s">
        <v>47</v>
      </c>
      <c r="C1752" s="2">
        <v>1</v>
      </c>
      <c r="D1752" s="2" t="s">
        <v>70</v>
      </c>
      <c r="E1752" s="7">
        <v>87111268.879999995</v>
      </c>
      <c r="F1752" s="7">
        <v>90168.960000000006</v>
      </c>
      <c r="G1752" s="7">
        <v>13953233.619999999</v>
      </c>
      <c r="H1752" s="7">
        <v>19262618.68</v>
      </c>
      <c r="I1752" s="7">
        <v>65744274.560000002</v>
      </c>
      <c r="J1752" s="7">
        <v>93464246.140000001</v>
      </c>
      <c r="K1752" s="7">
        <v>130338466.7</v>
      </c>
      <c r="L1752" s="7">
        <v>547603281.5</v>
      </c>
      <c r="M1752" s="7">
        <v>159634505.09999999</v>
      </c>
      <c r="N1752" s="7">
        <v>819359732.70000005</v>
      </c>
      <c r="O1752" s="7">
        <v>545312217.10000002</v>
      </c>
      <c r="P1752" s="7">
        <v>164298013.5</v>
      </c>
      <c r="Q1752" s="7">
        <v>30116689.23</v>
      </c>
      <c r="R1752" s="7">
        <v>43357899.969999999</v>
      </c>
      <c r="S1752" s="7">
        <v>72547022.230000004</v>
      </c>
      <c r="T1752" s="7">
        <v>1344745.9</v>
      </c>
      <c r="U1752" s="7">
        <v>0</v>
      </c>
      <c r="V1752" s="7">
        <v>0</v>
      </c>
      <c r="W1752" s="7">
        <v>0</v>
      </c>
      <c r="X1752" s="7">
        <v>33887319.409999996</v>
      </c>
      <c r="Y1752" s="7">
        <v>928753457</v>
      </c>
      <c r="Z1752" s="7">
        <v>0</v>
      </c>
      <c r="AA1752" s="7">
        <v>5503392.6900000004</v>
      </c>
      <c r="AB1752" s="7">
        <v>286266014.39999998</v>
      </c>
      <c r="AC1752" s="7">
        <v>0</v>
      </c>
      <c r="AD1752" s="7">
        <v>215374312.09999999</v>
      </c>
      <c r="AE1752" s="7">
        <v>444745789.30000001</v>
      </c>
      <c r="AF1752" s="7">
        <v>0</v>
      </c>
      <c r="AG1752" s="7">
        <v>7713224.9400000004</v>
      </c>
      <c r="AH1752" s="7">
        <v>0</v>
      </c>
      <c r="AI1752" s="7">
        <v>107746879.3</v>
      </c>
      <c r="AJ1752" s="7">
        <v>0</v>
      </c>
      <c r="AK1752" s="7">
        <v>0</v>
      </c>
      <c r="AL1752" s="7">
        <v>0</v>
      </c>
      <c r="AM1752" s="7">
        <v>0</v>
      </c>
      <c r="AN1752" s="7">
        <v>0</v>
      </c>
      <c r="AO1752" s="7">
        <v>46017370.090000004</v>
      </c>
      <c r="AP1752" s="7">
        <v>0</v>
      </c>
      <c r="AQ1752" s="7">
        <v>2047003187</v>
      </c>
      <c r="AR1752" s="7">
        <v>0</v>
      </c>
      <c r="AS1752" s="7">
        <v>0</v>
      </c>
      <c r="AT1752" s="7">
        <v>23287029.870000001</v>
      </c>
      <c r="AU1752" s="8">
        <f t="shared" si="27"/>
        <v>6939836360.8699999</v>
      </c>
    </row>
    <row r="1753" spans="1:47" x14ac:dyDescent="0.3">
      <c r="A1753" s="2">
        <v>2022</v>
      </c>
      <c r="B1753" s="2" t="s">
        <v>75</v>
      </c>
      <c r="C1753" s="2">
        <v>2</v>
      </c>
      <c r="D1753" s="2" t="s">
        <v>52</v>
      </c>
      <c r="E1753" s="7">
        <v>87105873.620000005</v>
      </c>
      <c r="F1753" s="7">
        <v>156.58000000000001</v>
      </c>
      <c r="G1753" s="7">
        <v>5564.55</v>
      </c>
      <c r="H1753" s="7">
        <v>13689851.74</v>
      </c>
      <c r="I1753" s="7">
        <v>9970.8700000000008</v>
      </c>
      <c r="J1753" s="7">
        <v>60759572.369999997</v>
      </c>
      <c r="K1753" s="7">
        <v>70664378.209999993</v>
      </c>
      <c r="L1753" s="7">
        <v>311534474.30000001</v>
      </c>
      <c r="M1753" s="7">
        <v>977641.23</v>
      </c>
      <c r="N1753" s="7">
        <v>238268357.90000001</v>
      </c>
      <c r="O1753" s="7">
        <v>168709152.59999999</v>
      </c>
      <c r="P1753" s="7">
        <v>14566575.42</v>
      </c>
      <c r="Q1753" s="7">
        <v>17752953.199999999</v>
      </c>
      <c r="R1753" s="7">
        <v>14346189.23</v>
      </c>
      <c r="S1753" s="7">
        <v>5173585.46</v>
      </c>
      <c r="T1753" s="7">
        <v>1275455.27</v>
      </c>
      <c r="U1753" s="7">
        <v>0</v>
      </c>
      <c r="V1753" s="7">
        <v>0</v>
      </c>
      <c r="W1753" s="7">
        <v>0</v>
      </c>
      <c r="X1753" s="7">
        <v>1116026.8</v>
      </c>
      <c r="Y1753" s="7">
        <v>647995188</v>
      </c>
      <c r="Z1753" s="7">
        <v>0</v>
      </c>
      <c r="AA1753" s="7">
        <v>175649.51</v>
      </c>
      <c r="AB1753" s="7">
        <v>189349897.30000001</v>
      </c>
      <c r="AC1753" s="7">
        <v>0</v>
      </c>
      <c r="AD1753" s="7">
        <v>693180.07</v>
      </c>
      <c r="AE1753" s="7">
        <v>168161946.69999999</v>
      </c>
      <c r="AF1753" s="7">
        <v>0</v>
      </c>
      <c r="AG1753" s="7">
        <v>19335831.940000001</v>
      </c>
      <c r="AH1753" s="7">
        <v>0</v>
      </c>
      <c r="AI1753" s="7">
        <v>71700505.920000002</v>
      </c>
      <c r="AJ1753" s="7">
        <v>0</v>
      </c>
      <c r="AK1753" s="7">
        <v>0</v>
      </c>
      <c r="AL1753" s="7">
        <v>0</v>
      </c>
      <c r="AM1753" s="7">
        <v>0</v>
      </c>
      <c r="AN1753" s="7">
        <v>0</v>
      </c>
      <c r="AO1753" s="7">
        <v>-917933.03</v>
      </c>
      <c r="AP1753" s="7">
        <v>0</v>
      </c>
      <c r="AQ1753" s="7">
        <v>1358325071</v>
      </c>
      <c r="AR1753" s="7">
        <v>0</v>
      </c>
      <c r="AS1753" s="7">
        <v>0</v>
      </c>
      <c r="AT1753" s="7">
        <v>24316327.690000001</v>
      </c>
      <c r="AU1753" s="8">
        <f t="shared" si="27"/>
        <v>3485091444.4500003</v>
      </c>
    </row>
    <row r="1754" spans="1:47" x14ac:dyDescent="0.3">
      <c r="A1754" s="2">
        <v>2000</v>
      </c>
      <c r="B1754" s="2" t="s">
        <v>81</v>
      </c>
      <c r="C1754" s="2">
        <v>8</v>
      </c>
      <c r="D1754" s="2" t="s">
        <v>65</v>
      </c>
      <c r="E1754" s="7">
        <v>87102830</v>
      </c>
      <c r="F1754" s="7">
        <v>0</v>
      </c>
      <c r="G1754" s="7">
        <v>1604829</v>
      </c>
      <c r="H1754" s="7">
        <v>5225058</v>
      </c>
      <c r="I1754" s="7">
        <v>30943208</v>
      </c>
      <c r="J1754" s="7">
        <v>50721044</v>
      </c>
      <c r="K1754" s="7">
        <v>34201291</v>
      </c>
      <c r="L1754" s="7">
        <v>16016136</v>
      </c>
      <c r="M1754" s="7">
        <v>4294266</v>
      </c>
      <c r="N1754" s="7">
        <v>44444211</v>
      </c>
      <c r="O1754" s="7">
        <v>44223485</v>
      </c>
      <c r="P1754" s="7">
        <v>37079246</v>
      </c>
      <c r="Q1754" s="7">
        <v>4717987</v>
      </c>
      <c r="R1754" s="7">
        <v>4933259</v>
      </c>
      <c r="S1754" s="7">
        <v>12079578</v>
      </c>
      <c r="T1754" s="7">
        <v>432251</v>
      </c>
      <c r="U1754" s="7">
        <v>0</v>
      </c>
      <c r="V1754" s="7">
        <v>80773750</v>
      </c>
      <c r="W1754" s="7">
        <v>139192121</v>
      </c>
      <c r="X1754" s="7">
        <v>0</v>
      </c>
      <c r="Y1754" s="7">
        <v>0</v>
      </c>
      <c r="Z1754" s="7">
        <v>30958060</v>
      </c>
      <c r="AA1754" s="7">
        <v>0</v>
      </c>
      <c r="AB1754" s="7">
        <v>0</v>
      </c>
      <c r="AC1754" s="7">
        <v>30943587</v>
      </c>
      <c r="AD1754" s="7">
        <v>0</v>
      </c>
      <c r="AE1754" s="7">
        <v>0</v>
      </c>
      <c r="AF1754" s="7">
        <v>0</v>
      </c>
      <c r="AG1754" s="7">
        <v>0</v>
      </c>
      <c r="AH1754" s="7">
        <v>10615866</v>
      </c>
      <c r="AI1754" s="7">
        <v>0</v>
      </c>
      <c r="AJ1754" s="7">
        <v>593077</v>
      </c>
      <c r="AK1754" s="7">
        <v>0</v>
      </c>
      <c r="AL1754" s="7">
        <v>0</v>
      </c>
      <c r="AM1754" s="7">
        <v>0</v>
      </c>
      <c r="AN1754" s="7">
        <v>0</v>
      </c>
      <c r="AO1754" s="7">
        <v>936351</v>
      </c>
      <c r="AP1754" s="7">
        <v>0</v>
      </c>
      <c r="AQ1754" s="7">
        <v>0</v>
      </c>
      <c r="AR1754" s="7">
        <v>0</v>
      </c>
      <c r="AS1754" s="7">
        <v>0</v>
      </c>
      <c r="AT1754" s="7">
        <v>0</v>
      </c>
      <c r="AU1754" s="8">
        <f t="shared" si="27"/>
        <v>672031491</v>
      </c>
    </row>
    <row r="1755" spans="1:47" x14ac:dyDescent="0.3">
      <c r="A1755" s="2">
        <v>2021</v>
      </c>
      <c r="B1755" s="2" t="s">
        <v>79</v>
      </c>
      <c r="C1755" s="2">
        <v>6</v>
      </c>
      <c r="D1755" s="2" t="s">
        <v>52</v>
      </c>
      <c r="E1755" s="7">
        <v>87094944.650000006</v>
      </c>
      <c r="F1755" s="7">
        <v>-240.7</v>
      </c>
      <c r="G1755" s="7">
        <v>25459.68</v>
      </c>
      <c r="H1755" s="7">
        <v>13923102.359999999</v>
      </c>
      <c r="I1755" s="7">
        <v>0</v>
      </c>
      <c r="J1755" s="7">
        <v>41480479.390000001</v>
      </c>
      <c r="K1755" s="7">
        <v>83332319.790000007</v>
      </c>
      <c r="L1755" s="7">
        <v>130238177.90000001</v>
      </c>
      <c r="M1755" s="7">
        <v>1807973.55</v>
      </c>
      <c r="N1755" s="7">
        <v>252210141.5</v>
      </c>
      <c r="O1755" s="7">
        <v>172397334</v>
      </c>
      <c r="P1755" s="7">
        <v>20506037.789999999</v>
      </c>
      <c r="Q1755" s="7">
        <v>10018860.050000001</v>
      </c>
      <c r="R1755" s="7">
        <v>17688973.710000001</v>
      </c>
      <c r="S1755" s="7">
        <v>3301712.47</v>
      </c>
      <c r="T1755" s="7">
        <v>970947.74</v>
      </c>
      <c r="U1755" s="7">
        <v>0</v>
      </c>
      <c r="V1755" s="7">
        <v>0</v>
      </c>
      <c r="W1755" s="7">
        <v>0</v>
      </c>
      <c r="X1755" s="7">
        <v>1816931.55</v>
      </c>
      <c r="Y1755" s="7">
        <v>437178829.5</v>
      </c>
      <c r="Z1755" s="7">
        <v>0</v>
      </c>
      <c r="AA1755" s="7">
        <v>294161.19</v>
      </c>
      <c r="AB1755" s="7">
        <v>141511969.09999999</v>
      </c>
      <c r="AC1755" s="7">
        <v>0</v>
      </c>
      <c r="AD1755" s="7">
        <v>1128751.51</v>
      </c>
      <c r="AE1755" s="7">
        <v>204457167.59999999</v>
      </c>
      <c r="AF1755" s="7">
        <v>0</v>
      </c>
      <c r="AG1755" s="7">
        <v>1232.3399999999999</v>
      </c>
      <c r="AH1755" s="7">
        <v>0</v>
      </c>
      <c r="AI1755" s="7">
        <v>73489524.219999999</v>
      </c>
      <c r="AJ1755" s="7">
        <v>0</v>
      </c>
      <c r="AK1755" s="7">
        <v>0</v>
      </c>
      <c r="AL1755" s="7">
        <v>0</v>
      </c>
      <c r="AM1755" s="7">
        <v>0</v>
      </c>
      <c r="AN1755" s="7">
        <v>0</v>
      </c>
      <c r="AO1755" s="7">
        <v>-22833509.02</v>
      </c>
      <c r="AP1755" s="7">
        <v>0</v>
      </c>
      <c r="AQ1755" s="7">
        <v>1134031453</v>
      </c>
      <c r="AR1755" s="7">
        <v>0</v>
      </c>
      <c r="AS1755" s="7">
        <v>0</v>
      </c>
      <c r="AT1755" s="7">
        <v>18170308.039999999</v>
      </c>
      <c r="AU1755" s="8">
        <f t="shared" si="27"/>
        <v>2824243042.9099998</v>
      </c>
    </row>
    <row r="1756" spans="1:47" x14ac:dyDescent="0.3">
      <c r="A1756" s="2">
        <v>2021</v>
      </c>
      <c r="B1756" s="2" t="s">
        <v>77</v>
      </c>
      <c r="C1756" s="2">
        <v>4</v>
      </c>
      <c r="D1756" s="2" t="s">
        <v>52</v>
      </c>
      <c r="E1756" s="7">
        <v>87085689.629999995</v>
      </c>
      <c r="F1756" s="7">
        <v>1359.52</v>
      </c>
      <c r="G1756" s="7">
        <v>6343.48</v>
      </c>
      <c r="H1756" s="7">
        <v>14004506.58</v>
      </c>
      <c r="I1756" s="7">
        <v>2672.21</v>
      </c>
      <c r="J1756" s="7">
        <v>62786167.399999999</v>
      </c>
      <c r="K1756" s="7">
        <v>87965947.730000004</v>
      </c>
      <c r="L1756" s="7">
        <v>76010458.129999995</v>
      </c>
      <c r="M1756" s="7">
        <v>1471729.72</v>
      </c>
      <c r="N1756" s="7">
        <v>456300426.19999999</v>
      </c>
      <c r="O1756" s="7">
        <v>215937014.30000001</v>
      </c>
      <c r="P1756" s="7">
        <v>18631746.809999999</v>
      </c>
      <c r="Q1756" s="7">
        <v>15600046.9</v>
      </c>
      <c r="R1756" s="7">
        <v>17291586.940000001</v>
      </c>
      <c r="S1756" s="7">
        <v>4457628.2</v>
      </c>
      <c r="T1756" s="7">
        <v>723162.49</v>
      </c>
      <c r="U1756" s="7">
        <v>0</v>
      </c>
      <c r="V1756" s="7">
        <v>0</v>
      </c>
      <c r="W1756" s="7">
        <v>0</v>
      </c>
      <c r="X1756" s="7">
        <v>1643165.98</v>
      </c>
      <c r="Y1756" s="7">
        <v>453621356.60000002</v>
      </c>
      <c r="Z1756" s="7">
        <v>0</v>
      </c>
      <c r="AA1756" s="7">
        <v>266882.73</v>
      </c>
      <c r="AB1756" s="7">
        <v>144379951</v>
      </c>
      <c r="AC1756" s="7">
        <v>0</v>
      </c>
      <c r="AD1756" s="7">
        <v>965395.93</v>
      </c>
      <c r="AE1756" s="7">
        <v>299442002.60000002</v>
      </c>
      <c r="AF1756" s="7">
        <v>0</v>
      </c>
      <c r="AG1756" s="7">
        <v>0</v>
      </c>
      <c r="AH1756" s="7">
        <v>0</v>
      </c>
      <c r="AI1756" s="7">
        <v>73343280.510000005</v>
      </c>
      <c r="AJ1756" s="7">
        <v>0</v>
      </c>
      <c r="AK1756" s="7">
        <v>0</v>
      </c>
      <c r="AL1756" s="7">
        <v>0</v>
      </c>
      <c r="AM1756" s="7">
        <v>0</v>
      </c>
      <c r="AN1756" s="7">
        <v>0</v>
      </c>
      <c r="AO1756" s="7">
        <v>9659125.0099999998</v>
      </c>
      <c r="AP1756" s="7">
        <v>0</v>
      </c>
      <c r="AQ1756" s="7">
        <v>1175654805</v>
      </c>
      <c r="AR1756" s="7">
        <v>0</v>
      </c>
      <c r="AS1756" s="7">
        <v>0</v>
      </c>
      <c r="AT1756" s="7">
        <v>23774838.59</v>
      </c>
      <c r="AU1756" s="8">
        <f t="shared" si="27"/>
        <v>3241027290.1900005</v>
      </c>
    </row>
    <row r="1757" spans="1:47" x14ac:dyDescent="0.3">
      <c r="A1757" s="2">
        <v>2013</v>
      </c>
      <c r="B1757" s="2" t="s">
        <v>81</v>
      </c>
      <c r="C1757" s="2">
        <v>8</v>
      </c>
      <c r="D1757" s="2" t="s">
        <v>58</v>
      </c>
      <c r="E1757" s="7">
        <v>87039273.370000005</v>
      </c>
      <c r="F1757" s="7">
        <v>5672.71</v>
      </c>
      <c r="G1757" s="7">
        <v>229616832.90000001</v>
      </c>
      <c r="H1757" s="7">
        <v>20367792.210000001</v>
      </c>
      <c r="I1757" s="7">
        <v>3542178.2</v>
      </c>
      <c r="J1757" s="7">
        <v>41403992.479999997</v>
      </c>
      <c r="K1757" s="7">
        <v>87637579.329999998</v>
      </c>
      <c r="L1757" s="7">
        <v>145909059.80000001</v>
      </c>
      <c r="M1757" s="7">
        <v>6802482.2800000003</v>
      </c>
      <c r="N1757" s="7">
        <v>311404220.60000002</v>
      </c>
      <c r="O1757" s="7">
        <v>302142550.10000002</v>
      </c>
      <c r="P1757" s="7">
        <v>55082581.420000002</v>
      </c>
      <c r="Q1757" s="7">
        <v>45336354.369999997</v>
      </c>
      <c r="R1757" s="7">
        <v>38065971.670000002</v>
      </c>
      <c r="S1757" s="7">
        <v>69170551.439999998</v>
      </c>
      <c r="T1757" s="7">
        <v>2513222.9300000002</v>
      </c>
      <c r="U1757" s="7">
        <v>0</v>
      </c>
      <c r="V1757" s="7">
        <v>0</v>
      </c>
      <c r="W1757" s="7">
        <v>0</v>
      </c>
      <c r="X1757" s="7">
        <v>7363082.1600000001</v>
      </c>
      <c r="Y1757" s="7">
        <v>796483909.60000002</v>
      </c>
      <c r="Z1757" s="7">
        <v>0</v>
      </c>
      <c r="AA1757" s="7">
        <v>3018878.9</v>
      </c>
      <c r="AB1757" s="7">
        <v>237143440.5</v>
      </c>
      <c r="AC1757" s="7">
        <v>0</v>
      </c>
      <c r="AD1757" s="7">
        <v>8927276.6699999999</v>
      </c>
      <c r="AE1757" s="7">
        <v>183431011.19999999</v>
      </c>
      <c r="AF1757" s="7">
        <v>0</v>
      </c>
      <c r="AG1757" s="7">
        <v>5920.41</v>
      </c>
      <c r="AH1757" s="7">
        <v>0</v>
      </c>
      <c r="AI1757" s="7">
        <v>95755716.689999998</v>
      </c>
      <c r="AJ1757" s="7">
        <v>4992782.96</v>
      </c>
      <c r="AK1757" s="7">
        <v>0</v>
      </c>
      <c r="AL1757" s="7">
        <v>0</v>
      </c>
      <c r="AM1757" s="7">
        <v>0</v>
      </c>
      <c r="AN1757" s="7">
        <v>0</v>
      </c>
      <c r="AO1757" s="7">
        <v>29828210.129999999</v>
      </c>
      <c r="AP1757" s="7">
        <v>0</v>
      </c>
      <c r="AQ1757" s="7">
        <v>0</v>
      </c>
      <c r="AR1757" s="7">
        <v>2025669811</v>
      </c>
      <c r="AS1757" s="7">
        <v>194205069.69999999</v>
      </c>
      <c r="AT1757" s="7">
        <v>34274001.469999999</v>
      </c>
      <c r="AU1757" s="8">
        <f t="shared" si="27"/>
        <v>5067139427.2000008</v>
      </c>
    </row>
    <row r="1758" spans="1:47" x14ac:dyDescent="0.3">
      <c r="A1758" s="2">
        <v>2015</v>
      </c>
      <c r="B1758" s="2" t="s">
        <v>82</v>
      </c>
      <c r="C1758" s="2">
        <v>9</v>
      </c>
      <c r="D1758" s="2" t="s">
        <v>58</v>
      </c>
      <c r="E1758" s="7">
        <v>87014416.370000005</v>
      </c>
      <c r="F1758" s="7">
        <v>118006.79</v>
      </c>
      <c r="G1758" s="7">
        <v>305610988.19999999</v>
      </c>
      <c r="H1758" s="7">
        <v>16720083.300000001</v>
      </c>
      <c r="I1758" s="7">
        <v>4916.04</v>
      </c>
      <c r="J1758" s="7">
        <v>48337245.960000001</v>
      </c>
      <c r="K1758" s="7">
        <v>100017186</v>
      </c>
      <c r="L1758" s="7">
        <v>175509967.90000001</v>
      </c>
      <c r="M1758" s="7">
        <v>13508381.869999999</v>
      </c>
      <c r="N1758" s="7">
        <v>325694427.30000001</v>
      </c>
      <c r="O1758" s="7">
        <v>332732177.69999999</v>
      </c>
      <c r="P1758" s="7">
        <v>52894479.479999997</v>
      </c>
      <c r="Q1758" s="7">
        <v>42517768.140000001</v>
      </c>
      <c r="R1758" s="7">
        <v>34294407.659999996</v>
      </c>
      <c r="S1758" s="7">
        <v>63557059.009999998</v>
      </c>
      <c r="T1758" s="7">
        <v>77799663.650000006</v>
      </c>
      <c r="U1758" s="7">
        <v>0</v>
      </c>
      <c r="V1758" s="7">
        <v>0</v>
      </c>
      <c r="W1758" s="7">
        <v>0</v>
      </c>
      <c r="X1758" s="7">
        <v>21934688.43</v>
      </c>
      <c r="Y1758" s="7">
        <v>861703319.70000005</v>
      </c>
      <c r="Z1758" s="7">
        <v>0</v>
      </c>
      <c r="AA1758" s="7">
        <v>3513977.14</v>
      </c>
      <c r="AB1758" s="7">
        <v>248291991.09999999</v>
      </c>
      <c r="AC1758" s="7">
        <v>0</v>
      </c>
      <c r="AD1758" s="7">
        <v>9389212.8599999994</v>
      </c>
      <c r="AE1758" s="7">
        <v>200326453</v>
      </c>
      <c r="AF1758" s="7">
        <v>0</v>
      </c>
      <c r="AG1758" s="7">
        <v>8086.63</v>
      </c>
      <c r="AH1758" s="7">
        <v>0</v>
      </c>
      <c r="AI1758" s="7">
        <v>123154022.90000001</v>
      </c>
      <c r="AJ1758" s="7">
        <v>0</v>
      </c>
      <c r="AK1758" s="7">
        <v>0</v>
      </c>
      <c r="AL1758" s="7">
        <v>0</v>
      </c>
      <c r="AM1758" s="7">
        <v>0</v>
      </c>
      <c r="AN1758" s="7">
        <v>0</v>
      </c>
      <c r="AO1758" s="7">
        <v>110466866.2</v>
      </c>
      <c r="AP1758" s="7">
        <v>0</v>
      </c>
      <c r="AQ1758" s="7">
        <v>0</v>
      </c>
      <c r="AR1758" s="7">
        <v>1900936709</v>
      </c>
      <c r="AS1758" s="7">
        <v>199174635.90000001</v>
      </c>
      <c r="AT1758" s="7">
        <v>50634036.079999998</v>
      </c>
      <c r="AU1758" s="8">
        <f t="shared" si="27"/>
        <v>5405865174.3099995</v>
      </c>
    </row>
    <row r="1759" spans="1:47" x14ac:dyDescent="0.3">
      <c r="A1759" s="2">
        <v>2013</v>
      </c>
      <c r="B1759" s="2" t="s">
        <v>84</v>
      </c>
      <c r="C1759" s="2">
        <v>11</v>
      </c>
      <c r="D1759" s="2" t="s">
        <v>58</v>
      </c>
      <c r="E1759" s="7">
        <v>86957714</v>
      </c>
      <c r="F1759" s="7">
        <v>3711</v>
      </c>
      <c r="G1759" s="7">
        <v>244881883</v>
      </c>
      <c r="H1759" s="7">
        <v>2606512</v>
      </c>
      <c r="I1759" s="7">
        <v>42478592</v>
      </c>
      <c r="J1759" s="7">
        <v>50872811</v>
      </c>
      <c r="K1759" s="7">
        <v>128151026</v>
      </c>
      <c r="L1759" s="7">
        <v>150493208</v>
      </c>
      <c r="M1759" s="7">
        <v>5798449</v>
      </c>
      <c r="N1759" s="7">
        <v>494967261</v>
      </c>
      <c r="O1759" s="7">
        <v>356396019</v>
      </c>
      <c r="P1759" s="7">
        <v>49846654</v>
      </c>
      <c r="Q1759" s="7">
        <v>54341450</v>
      </c>
      <c r="R1759" s="7">
        <v>41595644</v>
      </c>
      <c r="S1759" s="7">
        <v>60227476</v>
      </c>
      <c r="T1759" s="7">
        <v>6117144</v>
      </c>
      <c r="U1759" s="7">
        <v>0</v>
      </c>
      <c r="V1759" s="7">
        <v>0</v>
      </c>
      <c r="W1759" s="7">
        <v>0</v>
      </c>
      <c r="X1759" s="7">
        <v>7679464</v>
      </c>
      <c r="Y1759" s="7">
        <v>825028318</v>
      </c>
      <c r="Z1759" s="7">
        <v>0</v>
      </c>
      <c r="AA1759" s="7">
        <v>2384572</v>
      </c>
      <c r="AB1759" s="7">
        <v>243218703</v>
      </c>
      <c r="AC1759" s="7">
        <v>0</v>
      </c>
      <c r="AD1759" s="7">
        <v>3049801</v>
      </c>
      <c r="AE1759" s="7">
        <v>259966042</v>
      </c>
      <c r="AF1759" s="7">
        <v>0</v>
      </c>
      <c r="AG1759" s="7">
        <v>5953</v>
      </c>
      <c r="AH1759" s="7">
        <v>0</v>
      </c>
      <c r="AI1759" s="7">
        <v>194131862</v>
      </c>
      <c r="AJ1759" s="7">
        <v>7538915</v>
      </c>
      <c r="AK1759" s="7">
        <v>0</v>
      </c>
      <c r="AL1759" s="7">
        <v>0</v>
      </c>
      <c r="AM1759" s="7">
        <v>0</v>
      </c>
      <c r="AN1759" s="7">
        <v>0</v>
      </c>
      <c r="AO1759" s="7">
        <v>969296091</v>
      </c>
      <c r="AP1759" s="7">
        <v>0</v>
      </c>
      <c r="AQ1759" s="7">
        <v>0</v>
      </c>
      <c r="AR1759" s="7">
        <v>2027648961</v>
      </c>
      <c r="AS1759" s="7">
        <v>202825855</v>
      </c>
      <c r="AT1759" s="7">
        <v>28925685</v>
      </c>
      <c r="AU1759" s="8">
        <f t="shared" si="27"/>
        <v>6547435776</v>
      </c>
    </row>
    <row r="1760" spans="1:47" x14ac:dyDescent="0.3">
      <c r="A1760" s="2">
        <v>2011</v>
      </c>
      <c r="B1760" s="2" t="s">
        <v>75</v>
      </c>
      <c r="C1760" s="2">
        <v>2</v>
      </c>
      <c r="D1760" s="2" t="s">
        <v>56</v>
      </c>
      <c r="E1760" s="7">
        <v>86930938.849999994</v>
      </c>
      <c r="F1760" s="7">
        <v>-314.08999999999997</v>
      </c>
      <c r="G1760" s="7">
        <v>13092.24</v>
      </c>
      <c r="H1760" s="7">
        <v>4605078.93</v>
      </c>
      <c r="I1760" s="7">
        <v>6567885.4299999997</v>
      </c>
      <c r="J1760" s="7">
        <v>59785147.310000002</v>
      </c>
      <c r="K1760" s="7">
        <v>13623036.73</v>
      </c>
      <c r="L1760" s="7">
        <v>8810532.1400000006</v>
      </c>
      <c r="M1760" s="7">
        <v>326973.76</v>
      </c>
      <c r="N1760" s="7">
        <v>49377740.899999999</v>
      </c>
      <c r="O1760" s="7">
        <v>37829091.060000002</v>
      </c>
      <c r="P1760" s="7">
        <v>3860121.4</v>
      </c>
      <c r="Q1760" s="7">
        <v>2210002.94</v>
      </c>
      <c r="R1760" s="7">
        <v>3793869.35</v>
      </c>
      <c r="S1760" s="7">
        <v>2117000.87</v>
      </c>
      <c r="T1760" s="7">
        <v>513873.96</v>
      </c>
      <c r="U1760" s="7">
        <v>0</v>
      </c>
      <c r="V1760" s="7">
        <v>1262.56</v>
      </c>
      <c r="W1760" s="7">
        <v>0</v>
      </c>
      <c r="X1760" s="7">
        <v>495449.06</v>
      </c>
      <c r="Y1760" s="7">
        <v>151982214.59999999</v>
      </c>
      <c r="Z1760" s="7">
        <v>0</v>
      </c>
      <c r="AA1760" s="7">
        <v>79323.78</v>
      </c>
      <c r="AB1760" s="7">
        <v>47182485.240000002</v>
      </c>
      <c r="AC1760" s="7">
        <v>0</v>
      </c>
      <c r="AD1760" s="7">
        <v>131440.76</v>
      </c>
      <c r="AE1760" s="7">
        <v>29579389.09</v>
      </c>
      <c r="AF1760" s="7">
        <v>0</v>
      </c>
      <c r="AG1760" s="7">
        <v>0</v>
      </c>
      <c r="AH1760" s="7">
        <v>0</v>
      </c>
      <c r="AI1760" s="7">
        <v>17113248.859999999</v>
      </c>
      <c r="AJ1760" s="7">
        <v>179176.4</v>
      </c>
      <c r="AK1760" s="7">
        <v>0</v>
      </c>
      <c r="AL1760" s="7">
        <v>0</v>
      </c>
      <c r="AM1760" s="7">
        <v>0</v>
      </c>
      <c r="AN1760" s="7">
        <v>0</v>
      </c>
      <c r="AO1760" s="7">
        <v>16760547.07</v>
      </c>
      <c r="AP1760" s="7">
        <v>0</v>
      </c>
      <c r="AQ1760" s="7">
        <v>0</v>
      </c>
      <c r="AR1760" s="7">
        <v>0</v>
      </c>
      <c r="AS1760" s="7">
        <v>0</v>
      </c>
      <c r="AT1760" s="7">
        <v>5483906.9900000002</v>
      </c>
      <c r="AU1760" s="8">
        <f t="shared" si="27"/>
        <v>549352516.18999994</v>
      </c>
    </row>
    <row r="1761" spans="1:47" x14ac:dyDescent="0.3">
      <c r="A1761" s="2">
        <v>2018</v>
      </c>
      <c r="B1761" s="2" t="s">
        <v>76</v>
      </c>
      <c r="C1761" s="2">
        <v>3</v>
      </c>
      <c r="D1761" s="2" t="s">
        <v>63</v>
      </c>
      <c r="E1761" s="7">
        <v>86890741.75</v>
      </c>
      <c r="F1761" s="7">
        <v>1266.6099999999999</v>
      </c>
      <c r="G1761" s="7">
        <v>0</v>
      </c>
      <c r="H1761" s="7">
        <v>15847921.539999999</v>
      </c>
      <c r="I1761" s="7">
        <v>10032156.77</v>
      </c>
      <c r="J1761" s="7">
        <v>41992905.310000002</v>
      </c>
      <c r="K1761" s="7">
        <v>40628406.560000002</v>
      </c>
      <c r="L1761" s="7">
        <v>18815010.300000001</v>
      </c>
      <c r="M1761" s="7">
        <v>6283861.9299999997</v>
      </c>
      <c r="N1761" s="7">
        <v>119082030.90000001</v>
      </c>
      <c r="O1761" s="7">
        <v>122089482.5</v>
      </c>
      <c r="P1761" s="7">
        <v>11178962.560000001</v>
      </c>
      <c r="Q1761" s="7">
        <v>6225554.3300000001</v>
      </c>
      <c r="R1761" s="7">
        <v>7248067.0199999996</v>
      </c>
      <c r="S1761" s="7">
        <v>10337621.82</v>
      </c>
      <c r="T1761" s="7">
        <v>218677.59</v>
      </c>
      <c r="U1761" s="7">
        <v>0</v>
      </c>
      <c r="V1761" s="7">
        <v>0</v>
      </c>
      <c r="W1761" s="7">
        <v>0</v>
      </c>
      <c r="X1761" s="7">
        <v>2690040.18</v>
      </c>
      <c r="Y1761" s="7">
        <v>385079954.10000002</v>
      </c>
      <c r="Z1761" s="7">
        <v>0</v>
      </c>
      <c r="AA1761" s="7">
        <v>188833.5</v>
      </c>
      <c r="AB1761" s="7">
        <v>111733750.90000001</v>
      </c>
      <c r="AC1761" s="7">
        <v>0</v>
      </c>
      <c r="AD1761" s="7">
        <v>3851044.09</v>
      </c>
      <c r="AE1761" s="7">
        <v>70322679.129999995</v>
      </c>
      <c r="AF1761" s="7">
        <v>0</v>
      </c>
      <c r="AG1761" s="7">
        <v>6447198.3499999996</v>
      </c>
      <c r="AH1761" s="7">
        <v>0</v>
      </c>
      <c r="AI1761" s="7">
        <v>61288999.140000001</v>
      </c>
      <c r="AJ1761" s="7">
        <v>0</v>
      </c>
      <c r="AK1761" s="7">
        <v>0</v>
      </c>
      <c r="AL1761" s="7">
        <v>0</v>
      </c>
      <c r="AM1761" s="7">
        <v>0</v>
      </c>
      <c r="AN1761" s="7">
        <v>0</v>
      </c>
      <c r="AO1761" s="7">
        <v>28574157.789999999</v>
      </c>
      <c r="AP1761" s="7">
        <v>0</v>
      </c>
      <c r="AQ1761" s="7">
        <v>722596930.70000005</v>
      </c>
      <c r="AR1761" s="7">
        <v>0</v>
      </c>
      <c r="AS1761" s="7">
        <v>0</v>
      </c>
      <c r="AT1761" s="7">
        <v>8750211.1970000006</v>
      </c>
      <c r="AU1761" s="8">
        <f t="shared" si="27"/>
        <v>1898396466.5670002</v>
      </c>
    </row>
    <row r="1762" spans="1:47" x14ac:dyDescent="0.3">
      <c r="A1762" s="2">
        <v>2024</v>
      </c>
      <c r="B1762" s="2" t="s">
        <v>77</v>
      </c>
      <c r="C1762" s="2">
        <v>4</v>
      </c>
      <c r="D1762" s="2" t="s">
        <v>50</v>
      </c>
      <c r="E1762" s="7">
        <v>86826796.290000007</v>
      </c>
      <c r="F1762" s="7">
        <v>-0.14000000000000001</v>
      </c>
      <c r="G1762" s="7">
        <v>0</v>
      </c>
      <c r="H1762" s="7">
        <v>2129780.2200000002</v>
      </c>
      <c r="I1762" s="7">
        <v>32311.01</v>
      </c>
      <c r="J1762" s="7">
        <v>10402420.32</v>
      </c>
      <c r="K1762" s="7">
        <v>6224769.8399999999</v>
      </c>
      <c r="L1762" s="7">
        <v>17756647.890000001</v>
      </c>
      <c r="M1762" s="7">
        <v>337055.23</v>
      </c>
      <c r="N1762" s="7">
        <v>327611454.60000002</v>
      </c>
      <c r="O1762" s="7">
        <v>128976080.7</v>
      </c>
      <c r="P1762" s="7">
        <v>7585231.5599999996</v>
      </c>
      <c r="Q1762" s="7">
        <v>56143551.109999999</v>
      </c>
      <c r="R1762" s="7">
        <v>7944184.46</v>
      </c>
      <c r="S1762" s="7">
        <v>3018758.64</v>
      </c>
      <c r="T1762" s="7">
        <v>198564.39</v>
      </c>
      <c r="U1762" s="7">
        <v>0</v>
      </c>
      <c r="V1762" s="7">
        <v>0</v>
      </c>
      <c r="W1762" s="7">
        <v>0</v>
      </c>
      <c r="X1762" s="7">
        <v>242991.9</v>
      </c>
      <c r="Y1762" s="7">
        <v>506018840.89999998</v>
      </c>
      <c r="Z1762" s="7">
        <v>0</v>
      </c>
      <c r="AA1762" s="7">
        <v>39486.18</v>
      </c>
      <c r="AB1762" s="7">
        <v>136502886.5</v>
      </c>
      <c r="AC1762" s="7">
        <v>0</v>
      </c>
      <c r="AD1762" s="7">
        <v>216273.32</v>
      </c>
      <c r="AE1762" s="7">
        <v>272886586.60000002</v>
      </c>
      <c r="AF1762" s="7">
        <v>0</v>
      </c>
      <c r="AG1762" s="7">
        <v>0</v>
      </c>
      <c r="AH1762" s="7">
        <v>0</v>
      </c>
      <c r="AI1762" s="7">
        <v>30340085.579999998</v>
      </c>
      <c r="AJ1762" s="7">
        <v>0</v>
      </c>
      <c r="AK1762" s="7">
        <v>0</v>
      </c>
      <c r="AL1762" s="7">
        <v>0</v>
      </c>
      <c r="AM1762" s="7">
        <v>0</v>
      </c>
      <c r="AN1762" s="7">
        <v>0</v>
      </c>
      <c r="AO1762" s="7">
        <v>38494070.75</v>
      </c>
      <c r="AP1762" s="7">
        <v>0</v>
      </c>
      <c r="AQ1762" s="7">
        <v>534307798.19999999</v>
      </c>
      <c r="AR1762" s="7">
        <v>0</v>
      </c>
      <c r="AS1762" s="7">
        <v>0</v>
      </c>
      <c r="AT1762" s="7">
        <v>21399349.699999999</v>
      </c>
      <c r="AU1762" s="8">
        <f t="shared" si="27"/>
        <v>2195635975.7499995</v>
      </c>
    </row>
    <row r="1763" spans="1:47" x14ac:dyDescent="0.3">
      <c r="A1763" s="2">
        <v>2007</v>
      </c>
      <c r="B1763" s="2" t="s">
        <v>47</v>
      </c>
      <c r="C1763" s="2">
        <v>1</v>
      </c>
      <c r="D1763" s="2" t="s">
        <v>66</v>
      </c>
      <c r="E1763" s="7">
        <v>86693806</v>
      </c>
      <c r="F1763" s="7">
        <v>4385</v>
      </c>
      <c r="G1763" s="7">
        <v>28349899</v>
      </c>
      <c r="H1763" s="7">
        <v>34200737</v>
      </c>
      <c r="I1763" s="7">
        <v>16779588</v>
      </c>
      <c r="J1763" s="7">
        <v>47762915</v>
      </c>
      <c r="K1763" s="7">
        <v>87315264</v>
      </c>
      <c r="L1763" s="7">
        <v>143321483</v>
      </c>
      <c r="M1763" s="7">
        <v>192682429</v>
      </c>
      <c r="N1763" s="7">
        <v>1122904923</v>
      </c>
      <c r="O1763" s="7">
        <v>349207329</v>
      </c>
      <c r="P1763" s="7">
        <v>154974007</v>
      </c>
      <c r="Q1763" s="7">
        <v>147168857</v>
      </c>
      <c r="R1763" s="7">
        <v>45670686</v>
      </c>
      <c r="S1763" s="7">
        <v>25709530</v>
      </c>
      <c r="T1763" s="7">
        <v>869420</v>
      </c>
      <c r="U1763" s="7">
        <v>0</v>
      </c>
      <c r="V1763" s="7">
        <v>24410384</v>
      </c>
      <c r="W1763" s="7">
        <v>0</v>
      </c>
      <c r="X1763" s="7">
        <v>63495729</v>
      </c>
      <c r="Y1763" s="7">
        <v>1720150810</v>
      </c>
      <c r="Z1763" s="7">
        <v>0</v>
      </c>
      <c r="AA1763" s="7">
        <v>10928670</v>
      </c>
      <c r="AB1763" s="7">
        <v>416710815</v>
      </c>
      <c r="AC1763" s="7">
        <v>0</v>
      </c>
      <c r="AD1763" s="7">
        <v>72151859</v>
      </c>
      <c r="AE1763" s="7">
        <v>481680062</v>
      </c>
      <c r="AF1763" s="7">
        <v>0</v>
      </c>
      <c r="AG1763" s="7">
        <v>587042309</v>
      </c>
      <c r="AH1763" s="7">
        <v>0</v>
      </c>
      <c r="AI1763" s="7">
        <v>0</v>
      </c>
      <c r="AJ1763" s="7">
        <v>2509820</v>
      </c>
      <c r="AK1763" s="7">
        <v>0</v>
      </c>
      <c r="AL1763" s="7">
        <v>0</v>
      </c>
      <c r="AM1763" s="7">
        <v>0</v>
      </c>
      <c r="AN1763" s="7">
        <v>0</v>
      </c>
      <c r="AO1763" s="7">
        <v>85901132</v>
      </c>
      <c r="AP1763" s="7">
        <v>2590253278</v>
      </c>
      <c r="AQ1763" s="7">
        <v>0</v>
      </c>
      <c r="AR1763" s="7">
        <v>0</v>
      </c>
      <c r="AS1763" s="7">
        <v>0</v>
      </c>
      <c r="AT1763" s="7">
        <v>0</v>
      </c>
      <c r="AU1763" s="8">
        <f t="shared" si="27"/>
        <v>8538850126</v>
      </c>
    </row>
    <row r="1764" spans="1:47" x14ac:dyDescent="0.3">
      <c r="A1764" s="2">
        <v>2012</v>
      </c>
      <c r="B1764" s="2" t="s">
        <v>83</v>
      </c>
      <c r="C1764" s="2">
        <v>10</v>
      </c>
      <c r="D1764" s="2" t="s">
        <v>58</v>
      </c>
      <c r="E1764" s="7">
        <v>86681500.879999995</v>
      </c>
      <c r="F1764" s="7">
        <v>22445.06</v>
      </c>
      <c r="G1764" s="7">
        <v>180721677.90000001</v>
      </c>
      <c r="H1764" s="7">
        <v>10440609.300000001</v>
      </c>
      <c r="I1764" s="7">
        <v>47884397.439999998</v>
      </c>
      <c r="J1764" s="7">
        <v>70112814.519999996</v>
      </c>
      <c r="K1764" s="7">
        <v>88591307.870000005</v>
      </c>
      <c r="L1764" s="7">
        <v>128174689.8</v>
      </c>
      <c r="M1764" s="7">
        <v>10752741.66</v>
      </c>
      <c r="N1764" s="7">
        <v>726798681</v>
      </c>
      <c r="O1764" s="7">
        <v>256765596</v>
      </c>
      <c r="P1764" s="7">
        <v>40973116.530000001</v>
      </c>
      <c r="Q1764" s="7">
        <v>57400687.93</v>
      </c>
      <c r="R1764" s="7">
        <v>32265082.190000001</v>
      </c>
      <c r="S1764" s="7">
        <v>58110350.509999998</v>
      </c>
      <c r="T1764" s="7">
        <v>7185772.3399999999</v>
      </c>
      <c r="U1764" s="7">
        <v>0</v>
      </c>
      <c r="V1764" s="7">
        <v>0</v>
      </c>
      <c r="W1764" s="7">
        <v>0</v>
      </c>
      <c r="X1764" s="7">
        <v>6151000.3600000003</v>
      </c>
      <c r="Y1764" s="7">
        <v>833343556.5</v>
      </c>
      <c r="Z1764" s="7">
        <v>0</v>
      </c>
      <c r="AA1764" s="7">
        <v>1796608</v>
      </c>
      <c r="AB1764" s="7">
        <v>234922666</v>
      </c>
      <c r="AC1764" s="7">
        <v>0</v>
      </c>
      <c r="AD1764" s="7">
        <v>4981110.96</v>
      </c>
      <c r="AE1764" s="7">
        <v>396411641.89999998</v>
      </c>
      <c r="AF1764" s="7">
        <v>0</v>
      </c>
      <c r="AG1764" s="7">
        <v>11749.53</v>
      </c>
      <c r="AH1764" s="7">
        <v>0</v>
      </c>
      <c r="AI1764" s="7">
        <v>85013130.159999996</v>
      </c>
      <c r="AJ1764" s="7">
        <v>1611424.85</v>
      </c>
      <c r="AK1764" s="7">
        <v>0</v>
      </c>
      <c r="AL1764" s="7">
        <v>0</v>
      </c>
      <c r="AM1764" s="7">
        <v>0</v>
      </c>
      <c r="AN1764" s="7">
        <v>0</v>
      </c>
      <c r="AO1764" s="7">
        <v>38558770.850000001</v>
      </c>
      <c r="AP1764" s="7">
        <v>0</v>
      </c>
      <c r="AQ1764" s="7">
        <v>0</v>
      </c>
      <c r="AR1764" s="7">
        <v>0</v>
      </c>
      <c r="AS1764" s="7">
        <v>0</v>
      </c>
      <c r="AT1764" s="7">
        <v>31363794.050000001</v>
      </c>
      <c r="AU1764" s="8">
        <f t="shared" si="27"/>
        <v>3437046924.0900002</v>
      </c>
    </row>
    <row r="1765" spans="1:47" x14ac:dyDescent="0.3">
      <c r="A1765" s="2">
        <v>2021</v>
      </c>
      <c r="B1765" s="2" t="s">
        <v>83</v>
      </c>
      <c r="C1765" s="2">
        <v>10</v>
      </c>
      <c r="D1765" s="2" t="s">
        <v>53</v>
      </c>
      <c r="E1765" s="7">
        <v>86354388</v>
      </c>
      <c r="F1765" s="7">
        <v>111.5</v>
      </c>
      <c r="G1765" s="7">
        <v>0</v>
      </c>
      <c r="H1765" s="7">
        <v>3965134.25</v>
      </c>
      <c r="I1765" s="7">
        <v>7495.4</v>
      </c>
      <c r="J1765" s="7">
        <v>35326442.619999997</v>
      </c>
      <c r="K1765" s="7">
        <v>50946334.200000003</v>
      </c>
      <c r="L1765" s="7">
        <v>86137678.049999997</v>
      </c>
      <c r="M1765" s="7">
        <v>26541070.84</v>
      </c>
      <c r="N1765" s="7">
        <v>372547681.89999998</v>
      </c>
      <c r="O1765" s="7">
        <v>160662275.40000001</v>
      </c>
      <c r="P1765" s="7">
        <v>20760262.34</v>
      </c>
      <c r="Q1765" s="7">
        <v>11419057.859999999</v>
      </c>
      <c r="R1765" s="7">
        <v>13207670.539999999</v>
      </c>
      <c r="S1765" s="7">
        <v>5796160.71</v>
      </c>
      <c r="T1765" s="7">
        <v>392017.06</v>
      </c>
      <c r="U1765" s="7">
        <v>0</v>
      </c>
      <c r="V1765" s="7">
        <v>0</v>
      </c>
      <c r="W1765" s="7">
        <v>0</v>
      </c>
      <c r="X1765" s="7">
        <v>24884839.329999998</v>
      </c>
      <c r="Y1765" s="7">
        <v>451794212.89999998</v>
      </c>
      <c r="Z1765" s="7">
        <v>0</v>
      </c>
      <c r="AA1765" s="7">
        <v>4053243.42</v>
      </c>
      <c r="AB1765" s="7">
        <v>127765753.09999999</v>
      </c>
      <c r="AC1765" s="7">
        <v>0</v>
      </c>
      <c r="AD1765" s="7">
        <v>21072361.539999999</v>
      </c>
      <c r="AE1765" s="7">
        <v>250610167</v>
      </c>
      <c r="AF1765" s="7">
        <v>0</v>
      </c>
      <c r="AG1765" s="7">
        <v>3191706.56</v>
      </c>
      <c r="AH1765" s="7">
        <v>0</v>
      </c>
      <c r="AI1765" s="7">
        <v>55563230.109999999</v>
      </c>
      <c r="AJ1765" s="7">
        <v>0</v>
      </c>
      <c r="AK1765" s="7">
        <v>0</v>
      </c>
      <c r="AL1765" s="7">
        <v>0</v>
      </c>
      <c r="AM1765" s="7">
        <v>0</v>
      </c>
      <c r="AN1765" s="7">
        <v>0</v>
      </c>
      <c r="AO1765" s="7">
        <v>18577948.620000001</v>
      </c>
      <c r="AP1765" s="7">
        <v>0</v>
      </c>
      <c r="AQ1765" s="7">
        <v>893245078.29999995</v>
      </c>
      <c r="AR1765" s="7">
        <v>0</v>
      </c>
      <c r="AS1765" s="7">
        <v>0</v>
      </c>
      <c r="AT1765" s="7">
        <v>22903844.379999999</v>
      </c>
      <c r="AU1765" s="8">
        <f t="shared" si="27"/>
        <v>2747726165.9299998</v>
      </c>
    </row>
    <row r="1766" spans="1:47" x14ac:dyDescent="0.3">
      <c r="A1766" s="2">
        <v>2019</v>
      </c>
      <c r="B1766" s="2" t="s">
        <v>47</v>
      </c>
      <c r="C1766" s="2">
        <v>1</v>
      </c>
      <c r="D1766" s="2" t="s">
        <v>63</v>
      </c>
      <c r="E1766" s="7">
        <v>86222440.019999996</v>
      </c>
      <c r="F1766" s="7">
        <v>4677.34</v>
      </c>
      <c r="G1766" s="7">
        <v>0</v>
      </c>
      <c r="H1766" s="7">
        <v>29432667.75</v>
      </c>
      <c r="I1766" s="7">
        <v>302688.11</v>
      </c>
      <c r="J1766" s="7">
        <v>43245775.119999997</v>
      </c>
      <c r="K1766" s="7">
        <v>44528484.890000001</v>
      </c>
      <c r="L1766" s="7">
        <v>24480509.350000001</v>
      </c>
      <c r="M1766" s="7">
        <v>817265.61</v>
      </c>
      <c r="N1766" s="7">
        <v>283789940.30000001</v>
      </c>
      <c r="O1766" s="7">
        <v>164600851.59999999</v>
      </c>
      <c r="P1766" s="7">
        <v>29116372.210000001</v>
      </c>
      <c r="Q1766" s="7">
        <v>12151922.439999999</v>
      </c>
      <c r="R1766" s="7">
        <v>10008680.890000001</v>
      </c>
      <c r="S1766" s="7">
        <v>12074152.859999999</v>
      </c>
      <c r="T1766" s="7">
        <v>298178.09999999998</v>
      </c>
      <c r="U1766" s="7">
        <v>0</v>
      </c>
      <c r="V1766" s="7">
        <v>0</v>
      </c>
      <c r="W1766" s="7">
        <v>0</v>
      </c>
      <c r="X1766" s="7">
        <v>883952.86</v>
      </c>
      <c r="Y1766" s="7">
        <v>475486374.39999998</v>
      </c>
      <c r="Z1766" s="7">
        <v>0</v>
      </c>
      <c r="AA1766" s="7">
        <v>181668.77</v>
      </c>
      <c r="AB1766" s="7">
        <v>139199477.59999999</v>
      </c>
      <c r="AC1766" s="7">
        <v>0</v>
      </c>
      <c r="AD1766" s="7">
        <v>739509.91</v>
      </c>
      <c r="AE1766" s="7">
        <v>175033391.30000001</v>
      </c>
      <c r="AF1766" s="7">
        <v>0</v>
      </c>
      <c r="AG1766" s="7">
        <v>11001956.57</v>
      </c>
      <c r="AH1766" s="7">
        <v>0</v>
      </c>
      <c r="AI1766" s="7">
        <v>63676795.509999998</v>
      </c>
      <c r="AJ1766" s="7">
        <v>0</v>
      </c>
      <c r="AK1766" s="7">
        <v>0</v>
      </c>
      <c r="AL1766" s="7">
        <v>0</v>
      </c>
      <c r="AM1766" s="7">
        <v>0</v>
      </c>
      <c r="AN1766" s="7">
        <v>0</v>
      </c>
      <c r="AO1766" s="7">
        <v>9207302.6500000004</v>
      </c>
      <c r="AP1766" s="7">
        <v>0</v>
      </c>
      <c r="AQ1766" s="7">
        <v>1014956582</v>
      </c>
      <c r="AR1766" s="7">
        <v>0</v>
      </c>
      <c r="AS1766" s="7">
        <v>0</v>
      </c>
      <c r="AT1766" s="7">
        <v>10443738.779999999</v>
      </c>
      <c r="AU1766" s="8">
        <f t="shared" si="27"/>
        <v>2641885356.9400001</v>
      </c>
    </row>
    <row r="1767" spans="1:47" x14ac:dyDescent="0.3">
      <c r="A1767" s="2">
        <v>2016</v>
      </c>
      <c r="B1767" s="2" t="s">
        <v>82</v>
      </c>
      <c r="C1767" s="2">
        <v>9</v>
      </c>
      <c r="D1767" s="2" t="s">
        <v>63</v>
      </c>
      <c r="E1767" s="7">
        <v>86199572.5</v>
      </c>
      <c r="F1767" s="7">
        <v>8058.31</v>
      </c>
      <c r="G1767" s="7">
        <v>0</v>
      </c>
      <c r="H1767" s="7">
        <v>24849483.170000002</v>
      </c>
      <c r="I1767" s="7">
        <v>10688845.27</v>
      </c>
      <c r="J1767" s="7">
        <v>35598835.299999997</v>
      </c>
      <c r="K1767" s="7">
        <v>41916646.719999999</v>
      </c>
      <c r="L1767" s="7">
        <v>48949507.170000002</v>
      </c>
      <c r="M1767" s="7">
        <v>7155309.5199999996</v>
      </c>
      <c r="N1767" s="7">
        <v>77086866.579999998</v>
      </c>
      <c r="O1767" s="7">
        <v>105101082.8</v>
      </c>
      <c r="P1767" s="7">
        <v>7847923.3499999996</v>
      </c>
      <c r="Q1767" s="7">
        <v>4520613.07</v>
      </c>
      <c r="R1767" s="7">
        <v>7175322.29</v>
      </c>
      <c r="S1767" s="7">
        <v>8990567.5800000001</v>
      </c>
      <c r="T1767" s="7">
        <v>2229571.37</v>
      </c>
      <c r="U1767" s="7">
        <v>0</v>
      </c>
      <c r="V1767" s="7">
        <v>0</v>
      </c>
      <c r="W1767" s="7">
        <v>0</v>
      </c>
      <c r="X1767" s="7">
        <v>8696605.3000000007</v>
      </c>
      <c r="Y1767" s="7">
        <v>378942647.30000001</v>
      </c>
      <c r="Z1767" s="7">
        <v>0</v>
      </c>
      <c r="AA1767" s="7">
        <v>1416295.12</v>
      </c>
      <c r="AB1767" s="7">
        <v>104402191.90000001</v>
      </c>
      <c r="AC1767" s="7">
        <v>0</v>
      </c>
      <c r="AD1767" s="7">
        <v>4393655.97</v>
      </c>
      <c r="AE1767" s="7">
        <v>48969874.82</v>
      </c>
      <c r="AF1767" s="7">
        <v>0</v>
      </c>
      <c r="AG1767" s="7">
        <v>12311054.15</v>
      </c>
      <c r="AH1767" s="7">
        <v>0</v>
      </c>
      <c r="AI1767" s="7">
        <v>57244511.5</v>
      </c>
      <c r="AJ1767" s="7">
        <v>0</v>
      </c>
      <c r="AK1767" s="7">
        <v>0</v>
      </c>
      <c r="AL1767" s="7">
        <v>0</v>
      </c>
      <c r="AM1767" s="7">
        <v>0</v>
      </c>
      <c r="AN1767" s="7">
        <v>0</v>
      </c>
      <c r="AO1767" s="7">
        <v>22987406.899999999</v>
      </c>
      <c r="AP1767" s="7">
        <v>0</v>
      </c>
      <c r="AQ1767" s="7">
        <v>0</v>
      </c>
      <c r="AR1767" s="7">
        <v>538467925.60000002</v>
      </c>
      <c r="AS1767" s="7">
        <v>59696115.369999997</v>
      </c>
      <c r="AT1767" s="7">
        <v>17523812.280000001</v>
      </c>
      <c r="AU1767" s="8">
        <f t="shared" si="27"/>
        <v>1723370301.2100003</v>
      </c>
    </row>
    <row r="1768" spans="1:47" x14ac:dyDescent="0.3">
      <c r="A1768" s="2">
        <v>2023</v>
      </c>
      <c r="B1768" s="2" t="s">
        <v>75</v>
      </c>
      <c r="C1768" s="2">
        <v>2</v>
      </c>
      <c r="D1768" s="2" t="s">
        <v>63</v>
      </c>
      <c r="E1768" s="7">
        <v>86048388.200000003</v>
      </c>
      <c r="F1768" s="7">
        <v>7622.25</v>
      </c>
      <c r="G1768" s="7">
        <v>0</v>
      </c>
      <c r="H1768" s="7">
        <v>17223975.449999999</v>
      </c>
      <c r="I1768" s="7">
        <v>5640582.8899999997</v>
      </c>
      <c r="J1768" s="7">
        <v>40102391.920000002</v>
      </c>
      <c r="K1768" s="7">
        <v>34707687.299999997</v>
      </c>
      <c r="L1768" s="7">
        <v>29703688.57</v>
      </c>
      <c r="M1768" s="7">
        <v>92987.38</v>
      </c>
      <c r="N1768" s="7">
        <v>195213434.90000001</v>
      </c>
      <c r="O1768" s="7">
        <v>186743538.19999999</v>
      </c>
      <c r="P1768" s="7">
        <v>19524982.59</v>
      </c>
      <c r="Q1768" s="7">
        <v>15345003.67</v>
      </c>
      <c r="R1768" s="7">
        <v>11106865.550000001</v>
      </c>
      <c r="S1768" s="7">
        <v>5244164.88</v>
      </c>
      <c r="T1768" s="7">
        <v>429052.04</v>
      </c>
      <c r="U1768" s="7">
        <v>0</v>
      </c>
      <c r="V1768" s="7">
        <v>0</v>
      </c>
      <c r="W1768" s="7">
        <v>0</v>
      </c>
      <c r="X1768" s="7">
        <v>1506585.04</v>
      </c>
      <c r="Y1768" s="7">
        <v>445061140.39999998</v>
      </c>
      <c r="Z1768" s="7">
        <v>0</v>
      </c>
      <c r="AA1768" s="7">
        <v>252396.53</v>
      </c>
      <c r="AB1768" s="7">
        <v>145477797</v>
      </c>
      <c r="AC1768" s="7">
        <v>0</v>
      </c>
      <c r="AD1768" s="7">
        <v>67600.600000000006</v>
      </c>
      <c r="AE1768" s="7">
        <v>128117394</v>
      </c>
      <c r="AF1768" s="7">
        <v>0</v>
      </c>
      <c r="AG1768" s="7">
        <v>37542.36</v>
      </c>
      <c r="AH1768" s="7">
        <v>0</v>
      </c>
      <c r="AI1768" s="7">
        <v>81090243.489999995</v>
      </c>
      <c r="AJ1768" s="7">
        <v>0</v>
      </c>
      <c r="AK1768" s="7">
        <v>0</v>
      </c>
      <c r="AL1768" s="7">
        <v>0</v>
      </c>
      <c r="AM1768" s="7">
        <v>0</v>
      </c>
      <c r="AN1768" s="7">
        <v>0</v>
      </c>
      <c r="AO1768" s="7">
        <v>22356815.640000001</v>
      </c>
      <c r="AP1768" s="7">
        <v>0</v>
      </c>
      <c r="AQ1768" s="7">
        <v>972857201.60000002</v>
      </c>
      <c r="AR1768" s="7">
        <v>0</v>
      </c>
      <c r="AS1768" s="7">
        <v>0</v>
      </c>
      <c r="AT1768" s="7">
        <v>16338996.220000001</v>
      </c>
      <c r="AU1768" s="8">
        <f t="shared" si="27"/>
        <v>2460298078.6699996</v>
      </c>
    </row>
    <row r="1769" spans="1:47" x14ac:dyDescent="0.3">
      <c r="A1769" s="2">
        <v>2014</v>
      </c>
      <c r="B1769" s="2" t="s">
        <v>47</v>
      </c>
      <c r="C1769" s="2">
        <v>1</v>
      </c>
      <c r="D1769" s="2" t="s">
        <v>63</v>
      </c>
      <c r="E1769" s="7">
        <v>86020019</v>
      </c>
      <c r="F1769" s="7">
        <v>28964</v>
      </c>
      <c r="G1769" s="7">
        <v>0</v>
      </c>
      <c r="H1769" s="7">
        <v>27080484</v>
      </c>
      <c r="I1769" s="7">
        <v>690376</v>
      </c>
      <c r="J1769" s="7">
        <v>41116992</v>
      </c>
      <c r="K1769" s="7">
        <v>42184059</v>
      </c>
      <c r="L1769" s="7">
        <v>16711009</v>
      </c>
      <c r="M1769" s="7">
        <v>63337022</v>
      </c>
      <c r="N1769" s="7">
        <v>250688291</v>
      </c>
      <c r="O1769" s="7">
        <v>125890406</v>
      </c>
      <c r="P1769" s="7">
        <v>18179861</v>
      </c>
      <c r="Q1769" s="7">
        <v>5536333</v>
      </c>
      <c r="R1769" s="7">
        <v>13110242</v>
      </c>
      <c r="S1769" s="7">
        <v>11912934</v>
      </c>
      <c r="T1769" s="7">
        <v>320139</v>
      </c>
      <c r="U1769" s="7">
        <v>0</v>
      </c>
      <c r="V1769" s="7">
        <v>0</v>
      </c>
      <c r="W1769" s="7">
        <v>0</v>
      </c>
      <c r="X1769" s="7">
        <v>8330059</v>
      </c>
      <c r="Y1769" s="7">
        <v>374658219</v>
      </c>
      <c r="Z1769" s="7">
        <v>0</v>
      </c>
      <c r="AA1769" s="7">
        <v>1354894</v>
      </c>
      <c r="AB1769" s="7">
        <v>104558718</v>
      </c>
      <c r="AC1769" s="7">
        <v>0</v>
      </c>
      <c r="AD1769" s="7">
        <v>20864383</v>
      </c>
      <c r="AE1769" s="7">
        <v>184062647</v>
      </c>
      <c r="AF1769" s="7">
        <v>0</v>
      </c>
      <c r="AG1769" s="7">
        <v>14751</v>
      </c>
      <c r="AH1769" s="7">
        <v>0</v>
      </c>
      <c r="AI1769" s="7">
        <v>49548095</v>
      </c>
      <c r="AJ1769" s="7">
        <v>253681</v>
      </c>
      <c r="AK1769" s="7">
        <v>0</v>
      </c>
      <c r="AL1769" s="7">
        <v>0</v>
      </c>
      <c r="AM1769" s="7">
        <v>0</v>
      </c>
      <c r="AN1769" s="7">
        <v>0</v>
      </c>
      <c r="AO1769" s="7">
        <v>17482877</v>
      </c>
      <c r="AP1769" s="7">
        <v>0</v>
      </c>
      <c r="AQ1769" s="7">
        <v>0</v>
      </c>
      <c r="AR1769" s="7">
        <v>549069274</v>
      </c>
      <c r="AS1769" s="7">
        <v>57044795</v>
      </c>
      <c r="AT1769" s="7">
        <v>70013158</v>
      </c>
      <c r="AU1769" s="8">
        <f t="shared" si="27"/>
        <v>2140062682</v>
      </c>
    </row>
    <row r="1770" spans="1:47" x14ac:dyDescent="0.3">
      <c r="A1770" s="2">
        <v>2026</v>
      </c>
      <c r="B1770" s="2" t="s">
        <v>75</v>
      </c>
      <c r="C1770" s="2">
        <v>2</v>
      </c>
      <c r="D1770" s="2" t="s">
        <v>50</v>
      </c>
      <c r="E1770" s="7">
        <v>86015702.769999996</v>
      </c>
      <c r="F1770" s="7">
        <v>-0.01</v>
      </c>
      <c r="G1770" s="7">
        <v>0</v>
      </c>
      <c r="H1770" s="7">
        <v>3317744.21</v>
      </c>
      <c r="I1770" s="7">
        <v>36309.980000000003</v>
      </c>
      <c r="J1770" s="7">
        <v>11537141.77</v>
      </c>
      <c r="K1770" s="7">
        <v>2213082.84</v>
      </c>
      <c r="L1770" s="7">
        <v>13194389.42</v>
      </c>
      <c r="M1770" s="7">
        <v>403768.24</v>
      </c>
      <c r="N1770" s="7">
        <v>288243140.5</v>
      </c>
      <c r="O1770" s="7">
        <v>118496802.59999999</v>
      </c>
      <c r="P1770" s="7">
        <v>5527129.5199999996</v>
      </c>
      <c r="Q1770" s="7">
        <v>15390603.550000001</v>
      </c>
      <c r="R1770" s="7">
        <v>8263834.7400000002</v>
      </c>
      <c r="S1770" s="7">
        <v>3429163.03</v>
      </c>
      <c r="T1770" s="7">
        <v>84229.92</v>
      </c>
      <c r="U1770" s="7">
        <v>0</v>
      </c>
      <c r="V1770" s="7">
        <v>0</v>
      </c>
      <c r="W1770" s="7">
        <v>0</v>
      </c>
      <c r="X1770" s="7">
        <v>422520.58</v>
      </c>
      <c r="Y1770" s="7">
        <v>730129332.20000005</v>
      </c>
      <c r="Z1770" s="7">
        <v>0</v>
      </c>
      <c r="AA1770" s="7">
        <v>68825.91</v>
      </c>
      <c r="AB1770" s="7">
        <v>189161042.69999999</v>
      </c>
      <c r="AC1770" s="7">
        <v>0</v>
      </c>
      <c r="AD1770" s="7">
        <v>252847.05</v>
      </c>
      <c r="AE1770" s="7">
        <v>259065615.69999999</v>
      </c>
      <c r="AF1770" s="7">
        <v>0</v>
      </c>
      <c r="AG1770" s="7">
        <v>1964962.9</v>
      </c>
      <c r="AH1770" s="7">
        <v>0</v>
      </c>
      <c r="AI1770" s="7">
        <v>34708593.600000001</v>
      </c>
      <c r="AJ1770" s="7">
        <v>0</v>
      </c>
      <c r="AK1770" s="7">
        <v>0</v>
      </c>
      <c r="AL1770" s="7">
        <v>0</v>
      </c>
      <c r="AM1770" s="7">
        <v>0</v>
      </c>
      <c r="AN1770" s="7">
        <v>0</v>
      </c>
      <c r="AO1770" s="7">
        <v>79549719.260000005</v>
      </c>
      <c r="AP1770" s="7">
        <v>0</v>
      </c>
      <c r="AQ1770" s="7">
        <v>591153774.79999995</v>
      </c>
      <c r="AR1770" s="7">
        <v>0</v>
      </c>
      <c r="AS1770" s="7">
        <v>0</v>
      </c>
      <c r="AT1770" s="7">
        <v>6806884.1859999998</v>
      </c>
      <c r="AU1770" s="8">
        <f t="shared" si="27"/>
        <v>2449437161.9659996</v>
      </c>
    </row>
    <row r="1771" spans="1:47" x14ac:dyDescent="0.3">
      <c r="A1771" s="2">
        <v>2022</v>
      </c>
      <c r="B1771" s="2" t="s">
        <v>81</v>
      </c>
      <c r="C1771" s="2">
        <v>8</v>
      </c>
      <c r="D1771" s="2" t="s">
        <v>53</v>
      </c>
      <c r="E1771" s="7">
        <v>85959348.670000002</v>
      </c>
      <c r="F1771" s="7">
        <v>47.06</v>
      </c>
      <c r="G1771" s="7">
        <v>0</v>
      </c>
      <c r="H1771" s="7">
        <v>9779066.8800000008</v>
      </c>
      <c r="I1771" s="7">
        <v>13878.79</v>
      </c>
      <c r="J1771" s="7">
        <v>33129416.66</v>
      </c>
      <c r="K1771" s="7">
        <v>34448348.259999998</v>
      </c>
      <c r="L1771" s="7">
        <v>59086339.310000002</v>
      </c>
      <c r="M1771" s="7">
        <v>32143628.23</v>
      </c>
      <c r="N1771" s="7">
        <v>139172977.30000001</v>
      </c>
      <c r="O1771" s="7">
        <v>179250078.69999999</v>
      </c>
      <c r="P1771" s="7">
        <v>62397942.57</v>
      </c>
      <c r="Q1771" s="7">
        <v>8209603.3099999996</v>
      </c>
      <c r="R1771" s="7">
        <v>15568003.58</v>
      </c>
      <c r="S1771" s="7">
        <v>8776266.8900000006</v>
      </c>
      <c r="T1771" s="7">
        <v>242304.63</v>
      </c>
      <c r="U1771" s="7">
        <v>0</v>
      </c>
      <c r="V1771" s="7">
        <v>0</v>
      </c>
      <c r="W1771" s="7">
        <v>0</v>
      </c>
      <c r="X1771" s="7">
        <v>33327574.719999999</v>
      </c>
      <c r="Y1771" s="7">
        <v>464865424.39999998</v>
      </c>
      <c r="Z1771" s="7">
        <v>0</v>
      </c>
      <c r="AA1771" s="7">
        <v>5427619.7999999998</v>
      </c>
      <c r="AB1771" s="7">
        <v>135071639.90000001</v>
      </c>
      <c r="AC1771" s="7">
        <v>0</v>
      </c>
      <c r="AD1771" s="7">
        <v>19456141.199999999</v>
      </c>
      <c r="AE1771" s="7">
        <v>113658667.3</v>
      </c>
      <c r="AF1771" s="7">
        <v>0</v>
      </c>
      <c r="AG1771" s="7">
        <v>0</v>
      </c>
      <c r="AH1771" s="7">
        <v>0</v>
      </c>
      <c r="AI1771" s="7">
        <v>54991117.600000001</v>
      </c>
      <c r="AJ1771" s="7">
        <v>0</v>
      </c>
      <c r="AK1771" s="7">
        <v>0</v>
      </c>
      <c r="AL1771" s="7">
        <v>0</v>
      </c>
      <c r="AM1771" s="7">
        <v>0</v>
      </c>
      <c r="AN1771" s="7">
        <v>0</v>
      </c>
      <c r="AO1771" s="7">
        <v>25571701.379999999</v>
      </c>
      <c r="AP1771" s="7">
        <v>0</v>
      </c>
      <c r="AQ1771" s="7">
        <v>1047107769</v>
      </c>
      <c r="AR1771" s="7">
        <v>0</v>
      </c>
      <c r="AS1771" s="7">
        <v>0</v>
      </c>
      <c r="AT1771" s="7">
        <v>9153686.5109999999</v>
      </c>
      <c r="AU1771" s="8">
        <f t="shared" si="27"/>
        <v>2576808592.6510005</v>
      </c>
    </row>
    <row r="1772" spans="1:47" x14ac:dyDescent="0.3">
      <c r="A1772" s="2">
        <v>2020</v>
      </c>
      <c r="B1772" s="2" t="s">
        <v>75</v>
      </c>
      <c r="C1772" s="2">
        <v>2</v>
      </c>
      <c r="D1772" s="2" t="s">
        <v>70</v>
      </c>
      <c r="E1772" s="7">
        <v>85890860.609999999</v>
      </c>
      <c r="F1772" s="7">
        <v>5424.55</v>
      </c>
      <c r="G1772" s="7">
        <v>100250393.8</v>
      </c>
      <c r="H1772" s="7">
        <v>17663381.899999999</v>
      </c>
      <c r="I1772" s="7">
        <v>51304.2</v>
      </c>
      <c r="J1772" s="7">
        <v>107431995.40000001</v>
      </c>
      <c r="K1772" s="7">
        <v>136841293.09999999</v>
      </c>
      <c r="L1772" s="7">
        <v>136716650</v>
      </c>
      <c r="M1772" s="7">
        <v>46418880.93</v>
      </c>
      <c r="N1772" s="7">
        <v>372368093.80000001</v>
      </c>
      <c r="O1772" s="7">
        <v>420485213.30000001</v>
      </c>
      <c r="P1772" s="7">
        <v>85380014.439999998</v>
      </c>
      <c r="Q1772" s="7">
        <v>26156982.66</v>
      </c>
      <c r="R1772" s="7">
        <v>36788036.340000004</v>
      </c>
      <c r="S1772" s="7">
        <v>107581861</v>
      </c>
      <c r="T1772" s="7">
        <v>1442332.34</v>
      </c>
      <c r="U1772" s="7">
        <v>0</v>
      </c>
      <c r="V1772" s="7">
        <v>0</v>
      </c>
      <c r="W1772" s="7">
        <v>0</v>
      </c>
      <c r="X1772" s="7">
        <v>47443480.479999997</v>
      </c>
      <c r="Y1772" s="7">
        <v>939527783.39999998</v>
      </c>
      <c r="Z1772" s="7">
        <v>0</v>
      </c>
      <c r="AA1772" s="7">
        <v>7686977.5199999996</v>
      </c>
      <c r="AB1772" s="7">
        <v>276261477</v>
      </c>
      <c r="AC1772" s="7">
        <v>0</v>
      </c>
      <c r="AD1772" s="7">
        <v>23673401.699999999</v>
      </c>
      <c r="AE1772" s="7">
        <v>202778061.80000001</v>
      </c>
      <c r="AF1772" s="7">
        <v>0</v>
      </c>
      <c r="AG1772" s="7">
        <v>3502502.46</v>
      </c>
      <c r="AH1772" s="7">
        <v>0</v>
      </c>
      <c r="AI1772" s="7">
        <v>108684268.5</v>
      </c>
      <c r="AJ1772" s="7">
        <v>0</v>
      </c>
      <c r="AK1772" s="7">
        <v>0</v>
      </c>
      <c r="AL1772" s="7">
        <v>0</v>
      </c>
      <c r="AM1772" s="7">
        <v>0</v>
      </c>
      <c r="AN1772" s="7">
        <v>0</v>
      </c>
      <c r="AO1772" s="7">
        <v>17690979.52</v>
      </c>
      <c r="AP1772" s="7">
        <v>0</v>
      </c>
      <c r="AQ1772" s="7">
        <v>2266242777</v>
      </c>
      <c r="AR1772" s="7">
        <v>0</v>
      </c>
      <c r="AS1772" s="7">
        <v>0</v>
      </c>
      <c r="AT1772" s="7">
        <v>14837986.789999999</v>
      </c>
      <c r="AU1772" s="8">
        <f t="shared" si="27"/>
        <v>5589802414.54</v>
      </c>
    </row>
    <row r="1773" spans="1:47" x14ac:dyDescent="0.3">
      <c r="A1773" s="2">
        <v>2025</v>
      </c>
      <c r="B1773" s="2" t="s">
        <v>47</v>
      </c>
      <c r="C1773" s="2">
        <v>1</v>
      </c>
      <c r="D1773" s="2" t="s">
        <v>50</v>
      </c>
      <c r="E1773" s="7">
        <v>85845686.5</v>
      </c>
      <c r="F1773" s="7">
        <v>2481.38</v>
      </c>
      <c r="G1773" s="7">
        <v>0</v>
      </c>
      <c r="H1773" s="7">
        <v>3460086.23</v>
      </c>
      <c r="I1773" s="7">
        <v>236056.24</v>
      </c>
      <c r="J1773" s="7">
        <v>9283174.9299999997</v>
      </c>
      <c r="K1773" s="7">
        <v>3442505.74</v>
      </c>
      <c r="L1773" s="7">
        <v>13200529.199999999</v>
      </c>
      <c r="M1773" s="7">
        <v>3388478.22</v>
      </c>
      <c r="N1773" s="7">
        <v>508142530.30000001</v>
      </c>
      <c r="O1773" s="7">
        <v>195879243.69999999</v>
      </c>
      <c r="P1773" s="7">
        <v>11848993.57</v>
      </c>
      <c r="Q1773" s="7">
        <v>28442059.350000001</v>
      </c>
      <c r="R1773" s="7">
        <v>9255125.7100000009</v>
      </c>
      <c r="S1773" s="7">
        <v>3483987.66</v>
      </c>
      <c r="T1773" s="7">
        <v>130215.44</v>
      </c>
      <c r="U1773" s="7">
        <v>0</v>
      </c>
      <c r="V1773" s="7">
        <v>0</v>
      </c>
      <c r="W1773" s="7">
        <v>0</v>
      </c>
      <c r="X1773" s="7">
        <v>373338.33</v>
      </c>
      <c r="Y1773" s="7">
        <v>523839647</v>
      </c>
      <c r="Z1773" s="7">
        <v>0</v>
      </c>
      <c r="AA1773" s="7">
        <v>60649.42</v>
      </c>
      <c r="AB1773" s="7">
        <v>147885508.59999999</v>
      </c>
      <c r="AC1773" s="7">
        <v>0</v>
      </c>
      <c r="AD1773" s="7">
        <v>3550630.51</v>
      </c>
      <c r="AE1773" s="7">
        <v>398580193.39999998</v>
      </c>
      <c r="AF1773" s="7">
        <v>0</v>
      </c>
      <c r="AG1773" s="7">
        <v>5036922.4000000004</v>
      </c>
      <c r="AH1773" s="7">
        <v>0</v>
      </c>
      <c r="AI1773" s="7">
        <v>4165629.38</v>
      </c>
      <c r="AJ1773" s="7">
        <v>0</v>
      </c>
      <c r="AK1773" s="7">
        <v>0</v>
      </c>
      <c r="AL1773" s="7">
        <v>0</v>
      </c>
      <c r="AM1773" s="7">
        <v>0</v>
      </c>
      <c r="AN1773" s="7">
        <v>0</v>
      </c>
      <c r="AO1773" s="7">
        <v>51065303.759999998</v>
      </c>
      <c r="AP1773" s="7">
        <v>0</v>
      </c>
      <c r="AQ1773" s="7">
        <v>580806195.20000005</v>
      </c>
      <c r="AR1773" s="7">
        <v>0</v>
      </c>
      <c r="AS1773" s="7">
        <v>0</v>
      </c>
      <c r="AT1773" s="7">
        <v>6770222.4939999999</v>
      </c>
      <c r="AU1773" s="8">
        <f t="shared" si="27"/>
        <v>2598175394.6640005</v>
      </c>
    </row>
    <row r="1774" spans="1:47" x14ac:dyDescent="0.3">
      <c r="A1774" s="2">
        <v>2016</v>
      </c>
      <c r="B1774" s="2" t="s">
        <v>76</v>
      </c>
      <c r="C1774" s="2">
        <v>3</v>
      </c>
      <c r="D1774" s="2" t="s">
        <v>58</v>
      </c>
      <c r="E1774" s="7">
        <v>85830530.819999993</v>
      </c>
      <c r="F1774" s="7">
        <v>1616.06</v>
      </c>
      <c r="G1774" s="7">
        <v>317941418</v>
      </c>
      <c r="H1774" s="7">
        <v>19340174.280000001</v>
      </c>
      <c r="I1774" s="7">
        <v>14967.17</v>
      </c>
      <c r="J1774" s="7">
        <v>44294773.890000001</v>
      </c>
      <c r="K1774" s="7">
        <v>86245860.260000005</v>
      </c>
      <c r="L1774" s="7">
        <v>76824266.920000002</v>
      </c>
      <c r="M1774" s="7">
        <v>11458455.98</v>
      </c>
      <c r="N1774" s="7">
        <v>359697776</v>
      </c>
      <c r="O1774" s="7">
        <v>331531762.19999999</v>
      </c>
      <c r="P1774" s="7">
        <v>68748063.939999998</v>
      </c>
      <c r="Q1774" s="7">
        <v>41019322.210000001</v>
      </c>
      <c r="R1774" s="7">
        <v>31766641.100000001</v>
      </c>
      <c r="S1774" s="7">
        <v>55893551.509999998</v>
      </c>
      <c r="T1774" s="7">
        <v>1949819.4</v>
      </c>
      <c r="U1774" s="7">
        <v>0</v>
      </c>
      <c r="V1774" s="7">
        <v>0</v>
      </c>
      <c r="W1774" s="7">
        <v>0</v>
      </c>
      <c r="X1774" s="7">
        <v>20424868.260000002</v>
      </c>
      <c r="Y1774" s="7">
        <v>775881818.70000005</v>
      </c>
      <c r="Z1774" s="7">
        <v>0</v>
      </c>
      <c r="AA1774" s="7">
        <v>3249593.94</v>
      </c>
      <c r="AB1774" s="7">
        <v>244336239.69999999</v>
      </c>
      <c r="AC1774" s="7">
        <v>0</v>
      </c>
      <c r="AD1774" s="7">
        <v>10267039.779999999</v>
      </c>
      <c r="AE1774" s="7">
        <v>194850643.19999999</v>
      </c>
      <c r="AF1774" s="7">
        <v>0</v>
      </c>
      <c r="AG1774" s="7">
        <v>152.96</v>
      </c>
      <c r="AH1774" s="7">
        <v>0</v>
      </c>
      <c r="AI1774" s="7">
        <v>124228767.09999999</v>
      </c>
      <c r="AJ1774" s="7">
        <v>0</v>
      </c>
      <c r="AK1774" s="7">
        <v>0</v>
      </c>
      <c r="AL1774" s="7">
        <v>0</v>
      </c>
      <c r="AM1774" s="7">
        <v>0</v>
      </c>
      <c r="AN1774" s="7">
        <v>0</v>
      </c>
      <c r="AO1774" s="7">
        <v>67580430.299999997</v>
      </c>
      <c r="AP1774" s="7">
        <v>0</v>
      </c>
      <c r="AQ1774" s="7">
        <v>0</v>
      </c>
      <c r="AR1774" s="7">
        <v>1929426252</v>
      </c>
      <c r="AS1774" s="7">
        <v>191737414.30000001</v>
      </c>
      <c r="AT1774" s="7">
        <v>43442906.880000003</v>
      </c>
      <c r="AU1774" s="8">
        <f t="shared" si="27"/>
        <v>5137985126.8600006</v>
      </c>
    </row>
    <row r="1775" spans="1:47" x14ac:dyDescent="0.3">
      <c r="A1775" s="2">
        <v>2024</v>
      </c>
      <c r="B1775" s="2" t="s">
        <v>79</v>
      </c>
      <c r="C1775" s="2">
        <v>6</v>
      </c>
      <c r="D1775" s="2" t="s">
        <v>50</v>
      </c>
      <c r="E1775" s="7">
        <v>85796211.670000002</v>
      </c>
      <c r="F1775" s="7">
        <v>-0.03</v>
      </c>
      <c r="G1775" s="7">
        <v>0</v>
      </c>
      <c r="H1775" s="7">
        <v>3273442.68</v>
      </c>
      <c r="I1775" s="7">
        <v>4625</v>
      </c>
      <c r="J1775" s="7">
        <v>8655889.3499999996</v>
      </c>
      <c r="K1775" s="7">
        <v>3586949.81</v>
      </c>
      <c r="L1775" s="7">
        <v>42790987.719999999</v>
      </c>
      <c r="M1775" s="7">
        <v>340589.65</v>
      </c>
      <c r="N1775" s="7">
        <v>238011037.30000001</v>
      </c>
      <c r="O1775" s="7">
        <v>109575732.3</v>
      </c>
      <c r="P1775" s="7">
        <v>11903428.65</v>
      </c>
      <c r="Q1775" s="7">
        <v>50979367.210000001</v>
      </c>
      <c r="R1775" s="7">
        <v>8707713.9800000004</v>
      </c>
      <c r="S1775" s="7">
        <v>1989187.32</v>
      </c>
      <c r="T1775" s="7">
        <v>124146.39</v>
      </c>
      <c r="U1775" s="7">
        <v>0</v>
      </c>
      <c r="V1775" s="7">
        <v>0</v>
      </c>
      <c r="W1775" s="7">
        <v>0</v>
      </c>
      <c r="X1775" s="7">
        <v>263969.37</v>
      </c>
      <c r="Y1775" s="7">
        <v>599572224.5</v>
      </c>
      <c r="Z1775" s="7">
        <v>0</v>
      </c>
      <c r="AA1775" s="7">
        <v>42895.02</v>
      </c>
      <c r="AB1775" s="7">
        <v>157749622.30000001</v>
      </c>
      <c r="AC1775" s="7">
        <v>0</v>
      </c>
      <c r="AD1775" s="7">
        <v>211321.26</v>
      </c>
      <c r="AE1775" s="7">
        <v>220527101.09999999</v>
      </c>
      <c r="AF1775" s="7">
        <v>0</v>
      </c>
      <c r="AG1775" s="7">
        <v>6436746.4000000004</v>
      </c>
      <c r="AH1775" s="7">
        <v>0</v>
      </c>
      <c r="AI1775" s="7">
        <v>30709252.670000002</v>
      </c>
      <c r="AJ1775" s="7">
        <v>0</v>
      </c>
      <c r="AK1775" s="7">
        <v>0</v>
      </c>
      <c r="AL1775" s="7">
        <v>0</v>
      </c>
      <c r="AM1775" s="7">
        <v>0</v>
      </c>
      <c r="AN1775" s="7">
        <v>0</v>
      </c>
      <c r="AO1775" s="7">
        <v>6639107.2199999997</v>
      </c>
      <c r="AP1775" s="7">
        <v>0</v>
      </c>
      <c r="AQ1775" s="7">
        <v>532423084.5</v>
      </c>
      <c r="AR1775" s="7">
        <v>0</v>
      </c>
      <c r="AS1775" s="7">
        <v>0</v>
      </c>
      <c r="AT1775" s="7">
        <v>11055654.890000001</v>
      </c>
      <c r="AU1775" s="8">
        <f t="shared" si="27"/>
        <v>2131370288.23</v>
      </c>
    </row>
    <row r="1776" spans="1:47" x14ac:dyDescent="0.3">
      <c r="A1776" s="2">
        <v>2012</v>
      </c>
      <c r="B1776" s="2" t="s">
        <v>85</v>
      </c>
      <c r="C1776" s="2">
        <v>12</v>
      </c>
      <c r="D1776" s="2" t="s">
        <v>70</v>
      </c>
      <c r="E1776" s="7">
        <v>85726058.959999993</v>
      </c>
      <c r="F1776" s="7">
        <v>85694.07</v>
      </c>
      <c r="G1776" s="7">
        <v>140246097.69999999</v>
      </c>
      <c r="H1776" s="7">
        <v>20152465.960000001</v>
      </c>
      <c r="I1776" s="7">
        <v>23901107.27</v>
      </c>
      <c r="J1776" s="7">
        <v>78817560.620000005</v>
      </c>
      <c r="K1776" s="7">
        <v>123594431.2</v>
      </c>
      <c r="L1776" s="7">
        <v>61513300.450000003</v>
      </c>
      <c r="M1776" s="7">
        <v>26644035.719999999</v>
      </c>
      <c r="N1776" s="7">
        <v>265967112.19999999</v>
      </c>
      <c r="O1776" s="7">
        <v>232851929.69999999</v>
      </c>
      <c r="P1776" s="7">
        <v>79154956.560000002</v>
      </c>
      <c r="Q1776" s="7">
        <v>31625927.800000001</v>
      </c>
      <c r="R1776" s="7">
        <v>27410651.449999999</v>
      </c>
      <c r="S1776" s="7">
        <v>45604775.460000001</v>
      </c>
      <c r="T1776" s="7">
        <v>5272870.1900000004</v>
      </c>
      <c r="U1776" s="7">
        <v>0</v>
      </c>
      <c r="V1776" s="7">
        <v>0</v>
      </c>
      <c r="W1776" s="7">
        <v>0</v>
      </c>
      <c r="X1776" s="7">
        <v>24940971.07</v>
      </c>
      <c r="Y1776" s="7">
        <v>862433962.79999995</v>
      </c>
      <c r="Z1776" s="7">
        <v>0</v>
      </c>
      <c r="AA1776" s="7">
        <v>4127671.97</v>
      </c>
      <c r="AB1776" s="7">
        <v>222925866.59999999</v>
      </c>
      <c r="AC1776" s="7">
        <v>0</v>
      </c>
      <c r="AD1776" s="7">
        <v>12295904.16</v>
      </c>
      <c r="AE1776" s="7">
        <v>138737131.80000001</v>
      </c>
      <c r="AF1776" s="7">
        <v>0</v>
      </c>
      <c r="AG1776" s="7">
        <v>6388.35</v>
      </c>
      <c r="AH1776" s="7">
        <v>0</v>
      </c>
      <c r="AI1776" s="7">
        <v>68884881.670000002</v>
      </c>
      <c r="AJ1776" s="7">
        <v>1849666.36</v>
      </c>
      <c r="AK1776" s="7">
        <v>0</v>
      </c>
      <c r="AL1776" s="7">
        <v>0</v>
      </c>
      <c r="AM1776" s="7">
        <v>0</v>
      </c>
      <c r="AN1776" s="7">
        <v>0</v>
      </c>
      <c r="AO1776" s="7">
        <v>45405006.899999999</v>
      </c>
      <c r="AP1776" s="7">
        <v>0</v>
      </c>
      <c r="AQ1776" s="7">
        <v>0</v>
      </c>
      <c r="AR1776" s="7">
        <v>0</v>
      </c>
      <c r="AS1776" s="7">
        <v>0</v>
      </c>
      <c r="AT1776" s="7">
        <v>28129317.969999999</v>
      </c>
      <c r="AU1776" s="8">
        <f t="shared" si="27"/>
        <v>2658305744.96</v>
      </c>
    </row>
    <row r="1777" spans="1:47" x14ac:dyDescent="0.3">
      <c r="A1777" s="2">
        <v>2016</v>
      </c>
      <c r="B1777" s="2" t="s">
        <v>47</v>
      </c>
      <c r="C1777" s="2">
        <v>1</v>
      </c>
      <c r="D1777" s="2" t="s">
        <v>58</v>
      </c>
      <c r="E1777" s="7">
        <v>85567523.030000001</v>
      </c>
      <c r="F1777" s="7">
        <v>-907.34</v>
      </c>
      <c r="G1777" s="7">
        <v>501040852.5</v>
      </c>
      <c r="H1777" s="7">
        <v>7713401.1699999999</v>
      </c>
      <c r="I1777" s="7">
        <v>5684.39</v>
      </c>
      <c r="J1777" s="7">
        <v>35449689.740000002</v>
      </c>
      <c r="K1777" s="7">
        <v>103446785.8</v>
      </c>
      <c r="L1777" s="7">
        <v>121511890.40000001</v>
      </c>
      <c r="M1777" s="7">
        <v>28698255.359999999</v>
      </c>
      <c r="N1777" s="7">
        <v>1774988778</v>
      </c>
      <c r="O1777" s="7">
        <v>527045533.69999999</v>
      </c>
      <c r="P1777" s="7">
        <v>157148687</v>
      </c>
      <c r="Q1777" s="7">
        <v>87288471.469999999</v>
      </c>
      <c r="R1777" s="7">
        <v>37500746.590000004</v>
      </c>
      <c r="S1777" s="7">
        <v>59524179.18</v>
      </c>
      <c r="T1777" s="7">
        <v>2331548.8199999998</v>
      </c>
      <c r="U1777" s="7">
        <v>0</v>
      </c>
      <c r="V1777" s="7">
        <v>0</v>
      </c>
      <c r="W1777" s="7">
        <v>0</v>
      </c>
      <c r="X1777" s="7">
        <v>22034169.34</v>
      </c>
      <c r="Y1777" s="7">
        <v>893624284.60000002</v>
      </c>
      <c r="Z1777" s="7">
        <v>0</v>
      </c>
      <c r="AA1777" s="7">
        <v>3530190.37</v>
      </c>
      <c r="AB1777" s="7">
        <v>283313226</v>
      </c>
      <c r="AC1777" s="7">
        <v>0</v>
      </c>
      <c r="AD1777" s="7">
        <v>13599695.289999999</v>
      </c>
      <c r="AE1777" s="7">
        <v>801128190.20000005</v>
      </c>
      <c r="AF1777" s="7">
        <v>0</v>
      </c>
      <c r="AG1777" s="7">
        <v>151.03</v>
      </c>
      <c r="AH1777" s="7">
        <v>0</v>
      </c>
      <c r="AI1777" s="7">
        <v>119603440</v>
      </c>
      <c r="AJ1777" s="7">
        <v>0</v>
      </c>
      <c r="AK1777" s="7">
        <v>0</v>
      </c>
      <c r="AL1777" s="7">
        <v>0</v>
      </c>
      <c r="AM1777" s="7">
        <v>0</v>
      </c>
      <c r="AN1777" s="7">
        <v>0</v>
      </c>
      <c r="AO1777" s="7">
        <v>58348490.07</v>
      </c>
      <c r="AP1777" s="7">
        <v>0</v>
      </c>
      <c r="AQ1777" s="7">
        <v>0</v>
      </c>
      <c r="AR1777" s="7">
        <v>1882136728</v>
      </c>
      <c r="AS1777" s="7">
        <v>347611922.10000002</v>
      </c>
      <c r="AT1777" s="7">
        <v>38575480.530000001</v>
      </c>
      <c r="AU1777" s="8">
        <f t="shared" si="27"/>
        <v>7992767087.3399992</v>
      </c>
    </row>
    <row r="1778" spans="1:47" x14ac:dyDescent="0.3">
      <c r="A1778" s="2">
        <v>2004</v>
      </c>
      <c r="B1778" s="2" t="s">
        <v>81</v>
      </c>
      <c r="C1778" s="2">
        <v>8</v>
      </c>
      <c r="D1778" s="2" t="s">
        <v>55</v>
      </c>
      <c r="E1778" s="7">
        <v>85535272</v>
      </c>
      <c r="F1778" s="7">
        <v>10</v>
      </c>
      <c r="G1778" s="7">
        <v>3676117</v>
      </c>
      <c r="H1778" s="7">
        <v>969904</v>
      </c>
      <c r="I1778" s="7">
        <v>5327221</v>
      </c>
      <c r="J1778" s="7">
        <v>61498672</v>
      </c>
      <c r="K1778" s="7">
        <v>20395921</v>
      </c>
      <c r="L1778" s="7">
        <v>6427501</v>
      </c>
      <c r="M1778" s="7">
        <v>126020</v>
      </c>
      <c r="N1778" s="7">
        <v>29330579</v>
      </c>
      <c r="O1778" s="7">
        <v>18040754</v>
      </c>
      <c r="P1778" s="7">
        <v>720367</v>
      </c>
      <c r="Q1778" s="7">
        <v>481794</v>
      </c>
      <c r="R1778" s="7">
        <v>2533976</v>
      </c>
      <c r="S1778" s="7">
        <v>310328</v>
      </c>
      <c r="T1778" s="7">
        <v>142012</v>
      </c>
      <c r="U1778" s="7">
        <v>0</v>
      </c>
      <c r="V1778" s="7">
        <v>3873</v>
      </c>
      <c r="W1778" s="7">
        <v>0</v>
      </c>
      <c r="X1778" s="7">
        <v>60530</v>
      </c>
      <c r="Y1778" s="7">
        <v>156441621</v>
      </c>
      <c r="Z1778" s="7">
        <v>0</v>
      </c>
      <c r="AA1778" s="7">
        <v>9840</v>
      </c>
      <c r="AB1778" s="7">
        <v>37092455</v>
      </c>
      <c r="AC1778" s="7">
        <v>0</v>
      </c>
      <c r="AD1778" s="7">
        <v>184344</v>
      </c>
      <c r="AE1778" s="7">
        <v>18642304</v>
      </c>
      <c r="AF1778" s="7">
        <v>0</v>
      </c>
      <c r="AG1778" s="7">
        <v>0</v>
      </c>
      <c r="AH1778" s="7">
        <v>0</v>
      </c>
      <c r="AI1778" s="7">
        <v>0</v>
      </c>
      <c r="AJ1778" s="7">
        <v>221023</v>
      </c>
      <c r="AK1778" s="7">
        <v>739651</v>
      </c>
      <c r="AL1778" s="7">
        <v>3834565</v>
      </c>
      <c r="AM1778" s="7">
        <v>4267335</v>
      </c>
      <c r="AN1778" s="7">
        <v>0</v>
      </c>
      <c r="AO1778" s="7">
        <v>1920422</v>
      </c>
      <c r="AP1778" s="7">
        <v>8628028</v>
      </c>
      <c r="AQ1778" s="7">
        <v>0</v>
      </c>
      <c r="AR1778" s="7">
        <v>0</v>
      </c>
      <c r="AS1778" s="7">
        <v>0</v>
      </c>
      <c r="AT1778" s="7">
        <v>0</v>
      </c>
      <c r="AU1778" s="8">
        <f t="shared" si="27"/>
        <v>467562439</v>
      </c>
    </row>
    <row r="1779" spans="1:47" x14ac:dyDescent="0.3">
      <c r="A1779" s="2">
        <v>2012</v>
      </c>
      <c r="B1779" s="2" t="s">
        <v>77</v>
      </c>
      <c r="C1779" s="2">
        <v>4</v>
      </c>
      <c r="D1779" s="2" t="s">
        <v>70</v>
      </c>
      <c r="E1779" s="7">
        <v>85362227.120000005</v>
      </c>
      <c r="F1779" s="7">
        <v>147955.74</v>
      </c>
      <c r="G1779" s="7">
        <v>162579394.59999999</v>
      </c>
      <c r="H1779" s="7">
        <v>12278091.58</v>
      </c>
      <c r="I1779" s="7">
        <v>10428.280000000001</v>
      </c>
      <c r="J1779" s="7">
        <v>86046706.609999999</v>
      </c>
      <c r="K1779" s="7">
        <v>112596364.3</v>
      </c>
      <c r="L1779" s="7">
        <v>413038002.60000002</v>
      </c>
      <c r="M1779" s="7">
        <v>30746249.120000001</v>
      </c>
      <c r="N1779" s="7">
        <v>493206284.5</v>
      </c>
      <c r="O1779" s="7">
        <v>213893572.09999999</v>
      </c>
      <c r="P1779" s="7">
        <v>50934701.609999999</v>
      </c>
      <c r="Q1779" s="7">
        <v>16719754.07</v>
      </c>
      <c r="R1779" s="7">
        <v>22491906.34</v>
      </c>
      <c r="S1779" s="7">
        <v>45139113.369999997</v>
      </c>
      <c r="T1779" s="7">
        <v>607957.99</v>
      </c>
      <c r="U1779" s="7">
        <v>0</v>
      </c>
      <c r="V1779" s="7">
        <v>3243.02</v>
      </c>
      <c r="W1779" s="7">
        <v>0</v>
      </c>
      <c r="X1779" s="7">
        <v>29104977.940000001</v>
      </c>
      <c r="Y1779" s="7">
        <v>699805928.20000005</v>
      </c>
      <c r="Z1779" s="7">
        <v>0</v>
      </c>
      <c r="AA1779" s="7">
        <v>4794128.6500000004</v>
      </c>
      <c r="AB1779" s="7">
        <v>190168180.19999999</v>
      </c>
      <c r="AC1779" s="7">
        <v>0</v>
      </c>
      <c r="AD1779" s="7">
        <v>14496334.85</v>
      </c>
      <c r="AE1779" s="7">
        <v>271040725.39999998</v>
      </c>
      <c r="AF1779" s="7">
        <v>0</v>
      </c>
      <c r="AG1779" s="7">
        <v>5201805.17</v>
      </c>
      <c r="AH1779" s="7">
        <v>0</v>
      </c>
      <c r="AI1779" s="7">
        <v>61298687.969999999</v>
      </c>
      <c r="AJ1779" s="7">
        <v>6097914.4900000002</v>
      </c>
      <c r="AK1779" s="7">
        <v>0</v>
      </c>
      <c r="AL1779" s="7">
        <v>0</v>
      </c>
      <c r="AM1779" s="7">
        <v>0</v>
      </c>
      <c r="AN1779" s="7">
        <v>0</v>
      </c>
      <c r="AO1779" s="7">
        <v>51997315.869999997</v>
      </c>
      <c r="AP1779" s="7">
        <v>0</v>
      </c>
      <c r="AQ1779" s="7">
        <v>0</v>
      </c>
      <c r="AR1779" s="7">
        <v>0</v>
      </c>
      <c r="AS1779" s="7">
        <v>0</v>
      </c>
      <c r="AT1779" s="7">
        <v>23338710.140000001</v>
      </c>
      <c r="AU1779" s="8">
        <f t="shared" si="27"/>
        <v>3103146661.829999</v>
      </c>
    </row>
    <row r="1780" spans="1:47" x14ac:dyDescent="0.3">
      <c r="A1780" s="2">
        <v>2006</v>
      </c>
      <c r="B1780" s="2" t="s">
        <v>76</v>
      </c>
      <c r="C1780" s="2">
        <v>3</v>
      </c>
      <c r="D1780" s="2" t="s">
        <v>66</v>
      </c>
      <c r="E1780" s="7">
        <v>85328223</v>
      </c>
      <c r="F1780" s="7">
        <v>1093</v>
      </c>
      <c r="G1780" s="7">
        <v>25381310</v>
      </c>
      <c r="H1780" s="7">
        <v>24262197</v>
      </c>
      <c r="I1780" s="7">
        <v>20128564</v>
      </c>
      <c r="J1780" s="7">
        <v>54595108</v>
      </c>
      <c r="K1780" s="7">
        <v>56001945</v>
      </c>
      <c r="L1780" s="7">
        <v>69314342</v>
      </c>
      <c r="M1780" s="7">
        <v>231089621</v>
      </c>
      <c r="N1780" s="7">
        <v>941711393</v>
      </c>
      <c r="O1780" s="7">
        <v>525742346</v>
      </c>
      <c r="P1780" s="7">
        <v>137082720</v>
      </c>
      <c r="Q1780" s="7">
        <v>181361372</v>
      </c>
      <c r="R1780" s="7">
        <v>48583065</v>
      </c>
      <c r="S1780" s="7">
        <v>25283801</v>
      </c>
      <c r="T1780" s="7">
        <v>576732</v>
      </c>
      <c r="U1780" s="7">
        <v>0</v>
      </c>
      <c r="V1780" s="7">
        <v>24989714</v>
      </c>
      <c r="W1780" s="7">
        <v>0</v>
      </c>
      <c r="X1780" s="7">
        <v>41349831</v>
      </c>
      <c r="Y1780" s="7">
        <v>1395760150</v>
      </c>
      <c r="Z1780" s="7">
        <v>0</v>
      </c>
      <c r="AA1780" s="7">
        <v>7790893</v>
      </c>
      <c r="AB1780" s="7">
        <v>332107771</v>
      </c>
      <c r="AC1780" s="7">
        <v>0</v>
      </c>
      <c r="AD1780" s="7">
        <v>101529358</v>
      </c>
      <c r="AE1780" s="7">
        <v>385031394</v>
      </c>
      <c r="AF1780" s="7">
        <v>0</v>
      </c>
      <c r="AG1780" s="7">
        <v>499282561</v>
      </c>
      <c r="AH1780" s="7">
        <v>0</v>
      </c>
      <c r="AI1780" s="7">
        <v>0</v>
      </c>
      <c r="AJ1780" s="7">
        <v>1947332</v>
      </c>
      <c r="AK1780" s="7">
        <v>0</v>
      </c>
      <c r="AL1780" s="7">
        <v>0</v>
      </c>
      <c r="AM1780" s="7">
        <v>0</v>
      </c>
      <c r="AN1780" s="7">
        <v>0</v>
      </c>
      <c r="AO1780" s="7">
        <v>24199893</v>
      </c>
      <c r="AP1780" s="7">
        <v>620781173</v>
      </c>
      <c r="AQ1780" s="7">
        <v>0</v>
      </c>
      <c r="AR1780" s="7">
        <v>0</v>
      </c>
      <c r="AS1780" s="7">
        <v>0</v>
      </c>
      <c r="AT1780" s="7">
        <v>0</v>
      </c>
      <c r="AU1780" s="8">
        <f t="shared" si="27"/>
        <v>5861213902</v>
      </c>
    </row>
    <row r="1781" spans="1:47" x14ac:dyDescent="0.3">
      <c r="A1781" s="2">
        <v>2019</v>
      </c>
      <c r="B1781" s="2" t="s">
        <v>83</v>
      </c>
      <c r="C1781" s="2">
        <v>10</v>
      </c>
      <c r="D1781" s="2" t="s">
        <v>52</v>
      </c>
      <c r="E1781" s="7">
        <v>85321100.870000005</v>
      </c>
      <c r="F1781" s="7">
        <v>18.22</v>
      </c>
      <c r="G1781" s="7">
        <v>2537.64</v>
      </c>
      <c r="H1781" s="7">
        <v>17167151.989999998</v>
      </c>
      <c r="I1781" s="7">
        <v>4237.3</v>
      </c>
      <c r="J1781" s="7">
        <v>61975422.649999999</v>
      </c>
      <c r="K1781" s="7">
        <v>53557416.729999997</v>
      </c>
      <c r="L1781" s="7">
        <v>79013914.590000004</v>
      </c>
      <c r="M1781" s="7">
        <v>1337939.1100000001</v>
      </c>
      <c r="N1781" s="7">
        <v>333294650.69999999</v>
      </c>
      <c r="O1781" s="7">
        <v>154990450.09999999</v>
      </c>
      <c r="P1781" s="7">
        <v>10588786.09</v>
      </c>
      <c r="Q1781" s="7">
        <v>21995907.510000002</v>
      </c>
      <c r="R1781" s="7">
        <v>12669319.939999999</v>
      </c>
      <c r="S1781" s="7">
        <v>3636573.27</v>
      </c>
      <c r="T1781" s="7">
        <v>3999050.81</v>
      </c>
      <c r="U1781" s="7">
        <v>0</v>
      </c>
      <c r="V1781" s="7">
        <v>0</v>
      </c>
      <c r="W1781" s="7">
        <v>0</v>
      </c>
      <c r="X1781" s="7">
        <v>717626.34</v>
      </c>
      <c r="Y1781" s="7">
        <v>464730042.30000001</v>
      </c>
      <c r="Z1781" s="7">
        <v>0</v>
      </c>
      <c r="AA1781" s="7">
        <v>114008.09</v>
      </c>
      <c r="AB1781" s="7">
        <v>137440821.40000001</v>
      </c>
      <c r="AC1781" s="7">
        <v>0</v>
      </c>
      <c r="AD1781" s="7">
        <v>680726.52</v>
      </c>
      <c r="AE1781" s="7">
        <v>224359451.59999999</v>
      </c>
      <c r="AF1781" s="7">
        <v>0</v>
      </c>
      <c r="AG1781" s="7">
        <v>0</v>
      </c>
      <c r="AH1781" s="7">
        <v>0</v>
      </c>
      <c r="AI1781" s="7">
        <v>58609608.409999996</v>
      </c>
      <c r="AJ1781" s="7">
        <v>0</v>
      </c>
      <c r="AK1781" s="7">
        <v>0</v>
      </c>
      <c r="AL1781" s="7">
        <v>0</v>
      </c>
      <c r="AM1781" s="7">
        <v>0</v>
      </c>
      <c r="AN1781" s="7">
        <v>0</v>
      </c>
      <c r="AO1781" s="7">
        <v>-2007658.83</v>
      </c>
      <c r="AP1781" s="7">
        <v>0</v>
      </c>
      <c r="AQ1781" s="7">
        <v>1566496344</v>
      </c>
      <c r="AR1781" s="7">
        <v>0</v>
      </c>
      <c r="AS1781" s="7">
        <v>0</v>
      </c>
      <c r="AT1781" s="7">
        <v>10854312.23</v>
      </c>
      <c r="AU1781" s="8">
        <f t="shared" si="27"/>
        <v>3301549759.5800004</v>
      </c>
    </row>
    <row r="1782" spans="1:47" x14ac:dyDescent="0.3">
      <c r="A1782" s="2">
        <v>2023</v>
      </c>
      <c r="B1782" s="2" t="s">
        <v>78</v>
      </c>
      <c r="C1782" s="2">
        <v>5</v>
      </c>
      <c r="D1782" s="2" t="s">
        <v>63</v>
      </c>
      <c r="E1782" s="7">
        <v>85290853.629999995</v>
      </c>
      <c r="F1782" s="7">
        <v>24323</v>
      </c>
      <c r="G1782" s="7">
        <v>0</v>
      </c>
      <c r="H1782" s="7">
        <v>20411023.73</v>
      </c>
      <c r="I1782" s="7">
        <v>4479398.87</v>
      </c>
      <c r="J1782" s="7">
        <v>42843917.829999998</v>
      </c>
      <c r="K1782" s="7">
        <v>41472959.609999999</v>
      </c>
      <c r="L1782" s="7">
        <v>238207708.40000001</v>
      </c>
      <c r="M1782" s="7">
        <v>220100.07</v>
      </c>
      <c r="N1782" s="7">
        <v>158678580.40000001</v>
      </c>
      <c r="O1782" s="7">
        <v>141585247.40000001</v>
      </c>
      <c r="P1782" s="7">
        <v>23531456.48</v>
      </c>
      <c r="Q1782" s="7">
        <v>9347816.3599999994</v>
      </c>
      <c r="R1782" s="7">
        <v>11835351.74</v>
      </c>
      <c r="S1782" s="7">
        <v>5312487.5999999996</v>
      </c>
      <c r="T1782" s="7">
        <v>1358848.23</v>
      </c>
      <c r="U1782" s="7">
        <v>0</v>
      </c>
      <c r="V1782" s="7">
        <v>0</v>
      </c>
      <c r="W1782" s="7">
        <v>0</v>
      </c>
      <c r="X1782" s="7">
        <v>1393625.79</v>
      </c>
      <c r="Y1782" s="7">
        <v>567651786.89999998</v>
      </c>
      <c r="Z1782" s="7">
        <v>0</v>
      </c>
      <c r="AA1782" s="7">
        <v>232784.79</v>
      </c>
      <c r="AB1782" s="7">
        <v>164714713.5</v>
      </c>
      <c r="AC1782" s="7">
        <v>0</v>
      </c>
      <c r="AD1782" s="7">
        <v>124799.56</v>
      </c>
      <c r="AE1782" s="7">
        <v>96630359.870000005</v>
      </c>
      <c r="AF1782" s="7">
        <v>0</v>
      </c>
      <c r="AG1782" s="7">
        <v>35571.519999999997</v>
      </c>
      <c r="AH1782" s="7">
        <v>0</v>
      </c>
      <c r="AI1782" s="7">
        <v>83413319.849999994</v>
      </c>
      <c r="AJ1782" s="7">
        <v>0</v>
      </c>
      <c r="AK1782" s="7">
        <v>0</v>
      </c>
      <c r="AL1782" s="7">
        <v>0</v>
      </c>
      <c r="AM1782" s="7">
        <v>0</v>
      </c>
      <c r="AN1782" s="7">
        <v>0</v>
      </c>
      <c r="AO1782" s="7">
        <v>31162971.68</v>
      </c>
      <c r="AP1782" s="7">
        <v>0</v>
      </c>
      <c r="AQ1782" s="7">
        <v>1042080440</v>
      </c>
      <c r="AR1782" s="7">
        <v>0</v>
      </c>
      <c r="AS1782" s="7">
        <v>0</v>
      </c>
      <c r="AT1782" s="7">
        <v>19902414.27</v>
      </c>
      <c r="AU1782" s="8">
        <f t="shared" si="27"/>
        <v>2791942861.0799994</v>
      </c>
    </row>
    <row r="1783" spans="1:47" x14ac:dyDescent="0.3">
      <c r="A1783" s="2">
        <v>2010</v>
      </c>
      <c r="B1783" s="2" t="s">
        <v>78</v>
      </c>
      <c r="C1783" s="2">
        <v>5</v>
      </c>
      <c r="D1783" s="2" t="s">
        <v>56</v>
      </c>
      <c r="E1783" s="7">
        <v>85205914.75</v>
      </c>
      <c r="F1783" s="7">
        <v>12326.46</v>
      </c>
      <c r="G1783" s="7">
        <v>6642.68</v>
      </c>
      <c r="H1783" s="7">
        <v>5863273.7599999998</v>
      </c>
      <c r="I1783" s="7">
        <v>13625887.470000001</v>
      </c>
      <c r="J1783" s="7">
        <v>57150241.859999999</v>
      </c>
      <c r="K1783" s="7">
        <v>12790736.08</v>
      </c>
      <c r="L1783" s="7">
        <v>35137329.670000002</v>
      </c>
      <c r="M1783" s="7">
        <v>97434.95</v>
      </c>
      <c r="N1783" s="7">
        <v>77380539.849999994</v>
      </c>
      <c r="O1783" s="7">
        <v>34833330.490000002</v>
      </c>
      <c r="P1783" s="7">
        <v>2624159.3199999998</v>
      </c>
      <c r="Q1783" s="7">
        <v>855072.04</v>
      </c>
      <c r="R1783" s="7">
        <v>4528345.5599999996</v>
      </c>
      <c r="S1783" s="7">
        <v>1504452.55</v>
      </c>
      <c r="T1783" s="7">
        <v>358286.14</v>
      </c>
      <c r="U1783" s="7">
        <v>0</v>
      </c>
      <c r="V1783" s="7">
        <v>947.49</v>
      </c>
      <c r="W1783" s="7">
        <v>0</v>
      </c>
      <c r="X1783" s="7">
        <v>450617.43</v>
      </c>
      <c r="Y1783" s="7">
        <v>157662973.40000001</v>
      </c>
      <c r="Z1783" s="7">
        <v>0</v>
      </c>
      <c r="AA1783" s="7">
        <v>72241.009999999995</v>
      </c>
      <c r="AB1783" s="7">
        <v>45631742.799999997</v>
      </c>
      <c r="AC1783" s="7">
        <v>0</v>
      </c>
      <c r="AD1783" s="7">
        <v>55684.74</v>
      </c>
      <c r="AE1783" s="7">
        <v>45485553.270000003</v>
      </c>
      <c r="AF1783" s="7">
        <v>0</v>
      </c>
      <c r="AG1783" s="7">
        <v>0</v>
      </c>
      <c r="AH1783" s="7">
        <v>0</v>
      </c>
      <c r="AI1783" s="7">
        <v>0</v>
      </c>
      <c r="AJ1783" s="7">
        <v>157480.68</v>
      </c>
      <c r="AK1783" s="7">
        <v>0</v>
      </c>
      <c r="AL1783" s="7">
        <v>0</v>
      </c>
      <c r="AM1783" s="7">
        <v>0</v>
      </c>
      <c r="AN1783" s="7">
        <v>0</v>
      </c>
      <c r="AO1783" s="7">
        <v>21027826.75</v>
      </c>
      <c r="AP1783" s="7">
        <v>9212171.7699999996</v>
      </c>
      <c r="AQ1783" s="7">
        <v>0</v>
      </c>
      <c r="AR1783" s="7">
        <v>0</v>
      </c>
      <c r="AS1783" s="7">
        <v>0</v>
      </c>
      <c r="AT1783" s="7">
        <v>0</v>
      </c>
      <c r="AU1783" s="8">
        <f t="shared" si="27"/>
        <v>611731212.97000003</v>
      </c>
    </row>
    <row r="1784" spans="1:47" x14ac:dyDescent="0.3">
      <c r="A1784" s="2">
        <v>2023</v>
      </c>
      <c r="B1784" s="2" t="s">
        <v>77</v>
      </c>
      <c r="C1784" s="2">
        <v>4</v>
      </c>
      <c r="D1784" s="2" t="s">
        <v>50</v>
      </c>
      <c r="E1784" s="7">
        <v>85134673.290000007</v>
      </c>
      <c r="F1784" s="7">
        <v>0</v>
      </c>
      <c r="G1784" s="7">
        <v>0</v>
      </c>
      <c r="H1784" s="7">
        <v>2268917.77</v>
      </c>
      <c r="I1784" s="7">
        <v>30968.12</v>
      </c>
      <c r="J1784" s="7">
        <v>9362040.9800000004</v>
      </c>
      <c r="K1784" s="7">
        <v>9232890.0999999996</v>
      </c>
      <c r="L1784" s="7">
        <v>14105263.58</v>
      </c>
      <c r="M1784" s="7">
        <v>447193.21</v>
      </c>
      <c r="N1784" s="7">
        <v>400427051.80000001</v>
      </c>
      <c r="O1784" s="7">
        <v>122650646.7</v>
      </c>
      <c r="P1784" s="7">
        <v>6025787.2699999996</v>
      </c>
      <c r="Q1784" s="7">
        <v>15445522.880000001</v>
      </c>
      <c r="R1784" s="7">
        <v>10372712.32</v>
      </c>
      <c r="S1784" s="7">
        <v>912981.53</v>
      </c>
      <c r="T1784" s="7">
        <v>101033.1</v>
      </c>
      <c r="U1784" s="7">
        <v>0</v>
      </c>
      <c r="V1784" s="7">
        <v>0</v>
      </c>
      <c r="W1784" s="7">
        <v>0</v>
      </c>
      <c r="X1784" s="7">
        <v>266416.03999999998</v>
      </c>
      <c r="Y1784" s="7">
        <v>432853315.60000002</v>
      </c>
      <c r="Z1784" s="7">
        <v>0</v>
      </c>
      <c r="AA1784" s="7">
        <v>43292.61</v>
      </c>
      <c r="AB1784" s="7">
        <v>114452569.2</v>
      </c>
      <c r="AC1784" s="7">
        <v>0</v>
      </c>
      <c r="AD1784" s="7">
        <v>280253.58</v>
      </c>
      <c r="AE1784" s="7">
        <v>285326792.19999999</v>
      </c>
      <c r="AF1784" s="7">
        <v>0</v>
      </c>
      <c r="AG1784" s="7">
        <v>0</v>
      </c>
      <c r="AH1784" s="7">
        <v>0</v>
      </c>
      <c r="AI1784" s="7">
        <v>27363286.91</v>
      </c>
      <c r="AJ1784" s="7">
        <v>0</v>
      </c>
      <c r="AK1784" s="7">
        <v>0</v>
      </c>
      <c r="AL1784" s="7">
        <v>0</v>
      </c>
      <c r="AM1784" s="7">
        <v>0</v>
      </c>
      <c r="AN1784" s="7">
        <v>0</v>
      </c>
      <c r="AO1784" s="7">
        <v>28311755.800000001</v>
      </c>
      <c r="AP1784" s="7">
        <v>0</v>
      </c>
      <c r="AQ1784" s="7">
        <v>469963417</v>
      </c>
      <c r="AR1784" s="7">
        <v>0</v>
      </c>
      <c r="AS1784" s="7">
        <v>0</v>
      </c>
      <c r="AT1784" s="7">
        <v>24028883.07</v>
      </c>
      <c r="AU1784" s="8">
        <f t="shared" si="27"/>
        <v>2059407664.6599998</v>
      </c>
    </row>
    <row r="1785" spans="1:47" x14ac:dyDescent="0.3">
      <c r="A1785" s="2">
        <v>2013</v>
      </c>
      <c r="B1785" s="2" t="s">
        <v>80</v>
      </c>
      <c r="C1785" s="2">
        <v>7</v>
      </c>
      <c r="D1785" s="2" t="s">
        <v>58</v>
      </c>
      <c r="E1785" s="7">
        <v>85110206.200000003</v>
      </c>
      <c r="F1785" s="7">
        <v>7298.71</v>
      </c>
      <c r="G1785" s="7">
        <v>221540555.40000001</v>
      </c>
      <c r="H1785" s="7">
        <v>20015473.710000001</v>
      </c>
      <c r="I1785" s="7">
        <v>71720009.950000003</v>
      </c>
      <c r="J1785" s="7">
        <v>41281245.729999997</v>
      </c>
      <c r="K1785" s="7">
        <v>95960816.450000003</v>
      </c>
      <c r="L1785" s="7">
        <v>163171794.19999999</v>
      </c>
      <c r="M1785" s="7">
        <v>6963597.3099999996</v>
      </c>
      <c r="N1785" s="7">
        <v>713448420.39999998</v>
      </c>
      <c r="O1785" s="7">
        <v>300938917.80000001</v>
      </c>
      <c r="P1785" s="7">
        <v>66455030.079999998</v>
      </c>
      <c r="Q1785" s="7">
        <v>78320164.829999998</v>
      </c>
      <c r="R1785" s="7">
        <v>37032110.399999999</v>
      </c>
      <c r="S1785" s="7">
        <v>71632675.730000004</v>
      </c>
      <c r="T1785" s="7">
        <v>4985876.9000000004</v>
      </c>
      <c r="U1785" s="7">
        <v>0</v>
      </c>
      <c r="V1785" s="7">
        <v>0</v>
      </c>
      <c r="W1785" s="7">
        <v>0</v>
      </c>
      <c r="X1785" s="7">
        <v>4088504.79</v>
      </c>
      <c r="Y1785" s="7">
        <v>856158763</v>
      </c>
      <c r="Z1785" s="7">
        <v>0</v>
      </c>
      <c r="AA1785" s="7">
        <v>3826026.81</v>
      </c>
      <c r="AB1785" s="7">
        <v>245767513.59999999</v>
      </c>
      <c r="AC1785" s="7">
        <v>0</v>
      </c>
      <c r="AD1785" s="7">
        <v>3157383.08</v>
      </c>
      <c r="AE1785" s="7">
        <v>403499250.19999999</v>
      </c>
      <c r="AF1785" s="7">
        <v>0</v>
      </c>
      <c r="AG1785" s="7">
        <v>12797.74</v>
      </c>
      <c r="AH1785" s="7">
        <v>0</v>
      </c>
      <c r="AI1785" s="7">
        <v>94495450.810000002</v>
      </c>
      <c r="AJ1785" s="7">
        <v>6932714.21</v>
      </c>
      <c r="AK1785" s="7">
        <v>0</v>
      </c>
      <c r="AL1785" s="7">
        <v>0</v>
      </c>
      <c r="AM1785" s="7">
        <v>0</v>
      </c>
      <c r="AN1785" s="7">
        <v>0</v>
      </c>
      <c r="AO1785" s="7">
        <v>23223317.609999999</v>
      </c>
      <c r="AP1785" s="7">
        <v>0</v>
      </c>
      <c r="AQ1785" s="7">
        <v>0</v>
      </c>
      <c r="AR1785" s="7">
        <v>1969882034</v>
      </c>
      <c r="AS1785" s="7">
        <v>213533230.69999999</v>
      </c>
      <c r="AT1785" s="7">
        <v>33903110.5</v>
      </c>
      <c r="AU1785" s="8">
        <f t="shared" si="27"/>
        <v>5837064290.8499994</v>
      </c>
    </row>
    <row r="1786" spans="1:47" x14ac:dyDescent="0.3">
      <c r="A1786" s="2">
        <v>2014</v>
      </c>
      <c r="B1786" s="2" t="s">
        <v>83</v>
      </c>
      <c r="C1786" s="2">
        <v>10</v>
      </c>
      <c r="D1786" s="2" t="s">
        <v>63</v>
      </c>
      <c r="E1786" s="7">
        <v>85109973</v>
      </c>
      <c r="F1786" s="7">
        <v>12251</v>
      </c>
      <c r="G1786" s="7">
        <v>0</v>
      </c>
      <c r="H1786" s="7">
        <v>29798069</v>
      </c>
      <c r="I1786" s="7">
        <v>319734</v>
      </c>
      <c r="J1786" s="7">
        <v>55721860</v>
      </c>
      <c r="K1786" s="7">
        <v>41384852</v>
      </c>
      <c r="L1786" s="7">
        <v>41441294</v>
      </c>
      <c r="M1786" s="7">
        <v>8294238</v>
      </c>
      <c r="N1786" s="7">
        <v>215267007</v>
      </c>
      <c r="O1786" s="7">
        <v>99741869</v>
      </c>
      <c r="P1786" s="7">
        <v>9254821</v>
      </c>
      <c r="Q1786" s="7">
        <v>4705884</v>
      </c>
      <c r="R1786" s="7">
        <v>8781798</v>
      </c>
      <c r="S1786" s="7">
        <v>24387027</v>
      </c>
      <c r="T1786" s="7">
        <v>734163</v>
      </c>
      <c r="U1786" s="7">
        <v>0</v>
      </c>
      <c r="V1786" s="7">
        <v>0</v>
      </c>
      <c r="W1786" s="7">
        <v>0</v>
      </c>
      <c r="X1786" s="7">
        <v>9532880</v>
      </c>
      <c r="Y1786" s="7">
        <v>349878438</v>
      </c>
      <c r="Z1786" s="7">
        <v>0</v>
      </c>
      <c r="AA1786" s="7">
        <v>1552964</v>
      </c>
      <c r="AB1786" s="7">
        <v>97736092</v>
      </c>
      <c r="AC1786" s="7">
        <v>0</v>
      </c>
      <c r="AD1786" s="7">
        <v>3711332</v>
      </c>
      <c r="AE1786" s="7">
        <v>125201696</v>
      </c>
      <c r="AF1786" s="7">
        <v>0</v>
      </c>
      <c r="AG1786" s="7">
        <v>11412</v>
      </c>
      <c r="AH1786" s="7">
        <v>0</v>
      </c>
      <c r="AI1786" s="7">
        <v>45328297</v>
      </c>
      <c r="AJ1786" s="7">
        <v>199120</v>
      </c>
      <c r="AK1786" s="7">
        <v>0</v>
      </c>
      <c r="AL1786" s="7">
        <v>0</v>
      </c>
      <c r="AM1786" s="7">
        <v>0</v>
      </c>
      <c r="AN1786" s="7">
        <v>0</v>
      </c>
      <c r="AO1786" s="7">
        <v>32704158</v>
      </c>
      <c r="AP1786" s="7">
        <v>0</v>
      </c>
      <c r="AQ1786" s="7">
        <v>0</v>
      </c>
      <c r="AR1786" s="7">
        <v>511622050</v>
      </c>
      <c r="AS1786" s="7">
        <v>56827490</v>
      </c>
      <c r="AT1786" s="7">
        <v>96228017</v>
      </c>
      <c r="AU1786" s="8">
        <f t="shared" si="27"/>
        <v>1955488786</v>
      </c>
    </row>
    <row r="1787" spans="1:47" x14ac:dyDescent="0.3">
      <c r="A1787" s="2">
        <v>2019</v>
      </c>
      <c r="B1787" s="2" t="s">
        <v>81</v>
      </c>
      <c r="C1787" s="2">
        <v>8</v>
      </c>
      <c r="D1787" s="2" t="s">
        <v>52</v>
      </c>
      <c r="E1787" s="7">
        <v>85021672.409999996</v>
      </c>
      <c r="F1787" s="7">
        <v>-210.86</v>
      </c>
      <c r="G1787" s="7">
        <v>9577.7199999999993</v>
      </c>
      <c r="H1787" s="7">
        <v>15357621.26</v>
      </c>
      <c r="I1787" s="7">
        <v>16627.330000000002</v>
      </c>
      <c r="J1787" s="7">
        <v>44759742.640000001</v>
      </c>
      <c r="K1787" s="7">
        <v>51351817.25</v>
      </c>
      <c r="L1787" s="7">
        <v>82677408.810000002</v>
      </c>
      <c r="M1787" s="7">
        <v>2679264.4300000002</v>
      </c>
      <c r="N1787" s="7">
        <v>125161932.2</v>
      </c>
      <c r="O1787" s="7">
        <v>136152421.30000001</v>
      </c>
      <c r="P1787" s="7">
        <v>11415220.289999999</v>
      </c>
      <c r="Q1787" s="7">
        <v>17469118.260000002</v>
      </c>
      <c r="R1787" s="7">
        <v>14075651.960000001</v>
      </c>
      <c r="S1787" s="7">
        <v>3942327.91</v>
      </c>
      <c r="T1787" s="7">
        <v>1691386.95</v>
      </c>
      <c r="U1787" s="7">
        <v>0</v>
      </c>
      <c r="V1787" s="7">
        <v>0</v>
      </c>
      <c r="W1787" s="7">
        <v>0</v>
      </c>
      <c r="X1787" s="7">
        <v>1949852.86</v>
      </c>
      <c r="Y1787" s="7">
        <v>479400787.39999998</v>
      </c>
      <c r="Z1787" s="7">
        <v>0</v>
      </c>
      <c r="AA1787" s="7">
        <v>308092.63</v>
      </c>
      <c r="AB1787" s="7">
        <v>144321353</v>
      </c>
      <c r="AC1787" s="7">
        <v>0</v>
      </c>
      <c r="AD1787" s="7">
        <v>1253345.6399999999</v>
      </c>
      <c r="AE1787" s="7">
        <v>94286806.769999996</v>
      </c>
      <c r="AF1787" s="7">
        <v>0</v>
      </c>
      <c r="AG1787" s="7">
        <v>2171922.15</v>
      </c>
      <c r="AH1787" s="7">
        <v>0</v>
      </c>
      <c r="AI1787" s="7">
        <v>58461890.420000002</v>
      </c>
      <c r="AJ1787" s="7">
        <v>0</v>
      </c>
      <c r="AK1787" s="7">
        <v>0</v>
      </c>
      <c r="AL1787" s="7">
        <v>0</v>
      </c>
      <c r="AM1787" s="7">
        <v>0</v>
      </c>
      <c r="AN1787" s="7">
        <v>0</v>
      </c>
      <c r="AO1787" s="7">
        <v>-15688422.529999999</v>
      </c>
      <c r="AP1787" s="7">
        <v>0</v>
      </c>
      <c r="AQ1787" s="7">
        <v>1548097819</v>
      </c>
      <c r="AR1787" s="7">
        <v>0</v>
      </c>
      <c r="AS1787" s="7">
        <v>0</v>
      </c>
      <c r="AT1787" s="7">
        <v>12029582.189999999</v>
      </c>
      <c r="AU1787" s="8">
        <f t="shared" si="27"/>
        <v>2918374609.3900003</v>
      </c>
    </row>
    <row r="1788" spans="1:47" x14ac:dyDescent="0.3">
      <c r="A1788" s="2">
        <v>2021</v>
      </c>
      <c r="B1788" s="2" t="s">
        <v>85</v>
      </c>
      <c r="C1788" s="2">
        <v>12</v>
      </c>
      <c r="D1788" s="2" t="s">
        <v>52</v>
      </c>
      <c r="E1788" s="7">
        <v>85009203.480000004</v>
      </c>
      <c r="F1788" s="7">
        <v>30674.52</v>
      </c>
      <c r="G1788" s="7">
        <v>14068.15</v>
      </c>
      <c r="H1788" s="7">
        <v>17851995.5</v>
      </c>
      <c r="I1788" s="7">
        <v>10870.2</v>
      </c>
      <c r="J1788" s="7">
        <v>46393652.490000002</v>
      </c>
      <c r="K1788" s="7">
        <v>103764350.09999999</v>
      </c>
      <c r="L1788" s="7">
        <v>127382193.90000001</v>
      </c>
      <c r="M1788" s="7">
        <v>3442469.54</v>
      </c>
      <c r="N1788" s="7">
        <v>229613278</v>
      </c>
      <c r="O1788" s="7">
        <v>229846007.90000001</v>
      </c>
      <c r="P1788" s="7">
        <v>30202427.199999999</v>
      </c>
      <c r="Q1788" s="7">
        <v>18175836.539999999</v>
      </c>
      <c r="R1788" s="7">
        <v>21822263.460000001</v>
      </c>
      <c r="S1788" s="7">
        <v>5947702.8899999997</v>
      </c>
      <c r="T1788" s="7">
        <v>3047657.23</v>
      </c>
      <c r="U1788" s="7">
        <v>0</v>
      </c>
      <c r="V1788" s="7">
        <v>0</v>
      </c>
      <c r="W1788" s="7">
        <v>0</v>
      </c>
      <c r="X1788" s="7">
        <v>57195384.590000004</v>
      </c>
      <c r="Y1788" s="7">
        <v>722090037.79999995</v>
      </c>
      <c r="Z1788" s="7">
        <v>0</v>
      </c>
      <c r="AA1788" s="7">
        <v>9117742.9399999995</v>
      </c>
      <c r="AB1788" s="7">
        <v>207452972.09999999</v>
      </c>
      <c r="AC1788" s="7">
        <v>0</v>
      </c>
      <c r="AD1788" s="7">
        <v>2701037.24</v>
      </c>
      <c r="AE1788" s="7">
        <v>187879334.90000001</v>
      </c>
      <c r="AF1788" s="7">
        <v>0</v>
      </c>
      <c r="AG1788" s="7">
        <v>35729923.799999997</v>
      </c>
      <c r="AH1788" s="7">
        <v>0</v>
      </c>
      <c r="AI1788" s="7">
        <v>94264788.450000003</v>
      </c>
      <c r="AJ1788" s="7">
        <v>0</v>
      </c>
      <c r="AK1788" s="7">
        <v>0</v>
      </c>
      <c r="AL1788" s="7">
        <v>0</v>
      </c>
      <c r="AM1788" s="7">
        <v>0</v>
      </c>
      <c r="AN1788" s="7">
        <v>0</v>
      </c>
      <c r="AO1788" s="7">
        <v>16320420.43</v>
      </c>
      <c r="AP1788" s="7">
        <v>0</v>
      </c>
      <c r="AQ1788" s="7">
        <v>2292310459</v>
      </c>
      <c r="AR1788" s="7">
        <v>0</v>
      </c>
      <c r="AS1788" s="7">
        <v>0</v>
      </c>
      <c r="AT1788" s="7">
        <v>14972587.98</v>
      </c>
      <c r="AU1788" s="8">
        <f t="shared" si="27"/>
        <v>4562589340.3299999</v>
      </c>
    </row>
    <row r="1789" spans="1:47" x14ac:dyDescent="0.3">
      <c r="A1789" s="2">
        <v>2023</v>
      </c>
      <c r="B1789" s="2" t="s">
        <v>84</v>
      </c>
      <c r="C1789" s="2">
        <v>11</v>
      </c>
      <c r="D1789" s="2" t="s">
        <v>56</v>
      </c>
      <c r="E1789" s="7">
        <v>84932234.680000007</v>
      </c>
      <c r="F1789" s="7">
        <v>3041.78</v>
      </c>
      <c r="G1789" s="7">
        <v>272933.21999999997</v>
      </c>
      <c r="H1789" s="7">
        <v>2822750.81</v>
      </c>
      <c r="I1789" s="7">
        <v>5848.65</v>
      </c>
      <c r="J1789" s="7">
        <v>21040374.98</v>
      </c>
      <c r="K1789" s="7">
        <v>34802841.670000002</v>
      </c>
      <c r="L1789" s="7">
        <v>134746112.59999999</v>
      </c>
      <c r="M1789" s="7">
        <v>1045489.97</v>
      </c>
      <c r="N1789" s="7">
        <v>258853619.19999999</v>
      </c>
      <c r="O1789" s="7">
        <v>198689319.5</v>
      </c>
      <c r="P1789" s="7">
        <v>27383048.530000001</v>
      </c>
      <c r="Q1789" s="7">
        <v>8754619.9199999999</v>
      </c>
      <c r="R1789" s="7">
        <v>12747856.32</v>
      </c>
      <c r="S1789" s="7">
        <v>26452437.82</v>
      </c>
      <c r="T1789" s="7">
        <v>32099744.890000001</v>
      </c>
      <c r="U1789" s="7">
        <v>0</v>
      </c>
      <c r="V1789" s="7">
        <v>0</v>
      </c>
      <c r="W1789" s="7">
        <v>0</v>
      </c>
      <c r="X1789" s="7">
        <v>363063.65</v>
      </c>
      <c r="Y1789" s="7">
        <v>467660868.5</v>
      </c>
      <c r="Z1789" s="7">
        <v>0</v>
      </c>
      <c r="AA1789" s="7">
        <v>58118.28</v>
      </c>
      <c r="AB1789" s="7">
        <v>173176572.09999999</v>
      </c>
      <c r="AC1789" s="7">
        <v>0</v>
      </c>
      <c r="AD1789" s="7">
        <v>700545.08</v>
      </c>
      <c r="AE1789" s="7">
        <v>135747111.80000001</v>
      </c>
      <c r="AF1789" s="7">
        <v>0</v>
      </c>
      <c r="AG1789" s="7">
        <v>6219.92</v>
      </c>
      <c r="AH1789" s="7">
        <v>0</v>
      </c>
      <c r="AI1789" s="7">
        <v>129650912.2</v>
      </c>
      <c r="AJ1789" s="7">
        <v>0</v>
      </c>
      <c r="AK1789" s="7">
        <v>0</v>
      </c>
      <c r="AL1789" s="7">
        <v>0</v>
      </c>
      <c r="AM1789" s="7">
        <v>0</v>
      </c>
      <c r="AN1789" s="7">
        <v>0</v>
      </c>
      <c r="AO1789" s="7">
        <v>37553329.869999997</v>
      </c>
      <c r="AP1789" s="7">
        <v>0</v>
      </c>
      <c r="AQ1789" s="7">
        <v>1229323486</v>
      </c>
      <c r="AR1789" s="7">
        <v>0</v>
      </c>
      <c r="AS1789" s="7">
        <v>0</v>
      </c>
      <c r="AT1789" s="7">
        <v>18011035.100000001</v>
      </c>
      <c r="AU1789" s="8">
        <f t="shared" si="27"/>
        <v>3036903537.0399995</v>
      </c>
    </row>
    <row r="1790" spans="1:47" x14ac:dyDescent="0.3">
      <c r="A1790" s="2">
        <v>2005</v>
      </c>
      <c r="B1790" s="2" t="s">
        <v>77</v>
      </c>
      <c r="C1790" s="2">
        <v>4</v>
      </c>
      <c r="D1790" s="2" t="s">
        <v>55</v>
      </c>
      <c r="E1790" s="7">
        <v>84913449</v>
      </c>
      <c r="F1790" s="7">
        <v>542</v>
      </c>
      <c r="G1790" s="7">
        <v>3988739</v>
      </c>
      <c r="H1790" s="7">
        <v>1629647</v>
      </c>
      <c r="I1790" s="7">
        <v>2793712</v>
      </c>
      <c r="J1790" s="7">
        <v>62015836</v>
      </c>
      <c r="K1790" s="7">
        <v>21959409</v>
      </c>
      <c r="L1790" s="7">
        <v>24605536</v>
      </c>
      <c r="M1790" s="7">
        <v>976</v>
      </c>
      <c r="N1790" s="7">
        <v>47641067</v>
      </c>
      <c r="O1790" s="7">
        <v>19030943</v>
      </c>
      <c r="P1790" s="7">
        <v>1093403</v>
      </c>
      <c r="Q1790" s="7">
        <v>9088854</v>
      </c>
      <c r="R1790" s="7">
        <v>3076213</v>
      </c>
      <c r="S1790" s="7">
        <v>302004</v>
      </c>
      <c r="T1790" s="7">
        <v>64170</v>
      </c>
      <c r="U1790" s="7">
        <v>0</v>
      </c>
      <c r="V1790" s="7">
        <v>4497</v>
      </c>
      <c r="W1790" s="7">
        <v>0</v>
      </c>
      <c r="X1790" s="7">
        <v>61610</v>
      </c>
      <c r="Y1790" s="7">
        <v>170891883</v>
      </c>
      <c r="Z1790" s="7">
        <v>0</v>
      </c>
      <c r="AA1790" s="7">
        <v>10638</v>
      </c>
      <c r="AB1790" s="7">
        <v>39378406</v>
      </c>
      <c r="AC1790" s="7">
        <v>0</v>
      </c>
      <c r="AD1790" s="7">
        <v>12264</v>
      </c>
      <c r="AE1790" s="7">
        <v>68647104</v>
      </c>
      <c r="AF1790" s="7">
        <v>0</v>
      </c>
      <c r="AG1790" s="7">
        <v>5002</v>
      </c>
      <c r="AH1790" s="7">
        <v>0</v>
      </c>
      <c r="AI1790" s="7">
        <v>0</v>
      </c>
      <c r="AJ1790" s="7">
        <v>270381</v>
      </c>
      <c r="AK1790" s="7">
        <v>0</v>
      </c>
      <c r="AL1790" s="7">
        <v>0</v>
      </c>
      <c r="AM1790" s="7">
        <v>0</v>
      </c>
      <c r="AN1790" s="7">
        <v>4257233</v>
      </c>
      <c r="AO1790" s="7">
        <v>1617743</v>
      </c>
      <c r="AP1790" s="7">
        <v>1918609</v>
      </c>
      <c r="AQ1790" s="7">
        <v>0</v>
      </c>
      <c r="AR1790" s="7">
        <v>0</v>
      </c>
      <c r="AS1790" s="7">
        <v>0</v>
      </c>
      <c r="AT1790" s="7">
        <v>0</v>
      </c>
      <c r="AU1790" s="8">
        <f t="shared" si="27"/>
        <v>569279870</v>
      </c>
    </row>
    <row r="1791" spans="1:47" x14ac:dyDescent="0.3">
      <c r="A1791" s="2">
        <v>2026</v>
      </c>
      <c r="B1791" s="2" t="s">
        <v>47</v>
      </c>
      <c r="C1791" s="2">
        <v>1</v>
      </c>
      <c r="D1791" s="2" t="s">
        <v>50</v>
      </c>
      <c r="E1791" s="7">
        <v>84829488.799999997</v>
      </c>
      <c r="F1791" s="7">
        <v>-7.0000000000000007E-2</v>
      </c>
      <c r="G1791" s="7">
        <v>0</v>
      </c>
      <c r="H1791" s="7">
        <v>3513254.35</v>
      </c>
      <c r="I1791" s="7">
        <v>24643.91</v>
      </c>
      <c r="J1791" s="7">
        <v>6812207.2999999998</v>
      </c>
      <c r="K1791" s="7">
        <v>3369776.61</v>
      </c>
      <c r="L1791" s="7">
        <v>16211993.449999999</v>
      </c>
      <c r="M1791" s="7">
        <v>4807869.8</v>
      </c>
      <c r="N1791" s="7">
        <v>487464153.89999998</v>
      </c>
      <c r="O1791" s="7">
        <v>115993916</v>
      </c>
      <c r="P1791" s="7">
        <v>35171370.75</v>
      </c>
      <c r="Q1791" s="7">
        <v>34664949.899999999</v>
      </c>
      <c r="R1791" s="7">
        <v>7704866.3899999997</v>
      </c>
      <c r="S1791" s="7">
        <v>4215355.04</v>
      </c>
      <c r="T1791" s="7">
        <v>122520.58</v>
      </c>
      <c r="U1791" s="7">
        <v>0</v>
      </c>
      <c r="V1791" s="7">
        <v>0</v>
      </c>
      <c r="W1791" s="7">
        <v>0</v>
      </c>
      <c r="X1791" s="7">
        <v>489633.2</v>
      </c>
      <c r="Y1791" s="7">
        <v>448689785.19999999</v>
      </c>
      <c r="Z1791" s="7">
        <v>0</v>
      </c>
      <c r="AA1791" s="7">
        <v>79570.12</v>
      </c>
      <c r="AB1791" s="7">
        <v>131924461.3</v>
      </c>
      <c r="AC1791" s="7">
        <v>0</v>
      </c>
      <c r="AD1791" s="7">
        <v>4750909.38</v>
      </c>
      <c r="AE1791" s="7">
        <v>364252621.80000001</v>
      </c>
      <c r="AF1791" s="7">
        <v>0</v>
      </c>
      <c r="AG1791" s="7">
        <v>4618501.3899999997</v>
      </c>
      <c r="AH1791" s="7">
        <v>0</v>
      </c>
      <c r="AI1791" s="7">
        <v>18202190.359999999</v>
      </c>
      <c r="AJ1791" s="7">
        <v>0</v>
      </c>
      <c r="AK1791" s="7">
        <v>0</v>
      </c>
      <c r="AL1791" s="7">
        <v>0</v>
      </c>
      <c r="AM1791" s="7">
        <v>0</v>
      </c>
      <c r="AN1791" s="7">
        <v>0</v>
      </c>
      <c r="AO1791" s="7">
        <v>103792330.59999999</v>
      </c>
      <c r="AP1791" s="7">
        <v>0</v>
      </c>
      <c r="AQ1791" s="7">
        <v>454280836.89999998</v>
      </c>
      <c r="AR1791" s="7">
        <v>0</v>
      </c>
      <c r="AS1791" s="7">
        <v>0</v>
      </c>
      <c r="AT1791" s="7">
        <v>10506320.27</v>
      </c>
      <c r="AU1791" s="8">
        <f t="shared" si="27"/>
        <v>2346493527.2299995</v>
      </c>
    </row>
    <row r="1792" spans="1:47" x14ac:dyDescent="0.3">
      <c r="A1792" s="2">
        <v>2015</v>
      </c>
      <c r="B1792" s="2" t="s">
        <v>75</v>
      </c>
      <c r="C1792" s="2">
        <v>2</v>
      </c>
      <c r="D1792" s="2" t="s">
        <v>58</v>
      </c>
      <c r="E1792" s="7">
        <v>84822290</v>
      </c>
      <c r="F1792" s="7">
        <v>-503</v>
      </c>
      <c r="G1792" s="7">
        <v>20263058</v>
      </c>
      <c r="H1792" s="7">
        <v>12164537</v>
      </c>
      <c r="I1792" s="7">
        <v>88381984</v>
      </c>
      <c r="J1792" s="7">
        <v>37853761</v>
      </c>
      <c r="K1792" s="7">
        <v>99539840</v>
      </c>
      <c r="L1792" s="7">
        <v>115247124</v>
      </c>
      <c r="M1792" s="7">
        <v>5457119</v>
      </c>
      <c r="N1792" s="7">
        <v>561861790</v>
      </c>
      <c r="O1792" s="7">
        <v>330808123</v>
      </c>
      <c r="P1792" s="7">
        <v>45910272</v>
      </c>
      <c r="Q1792" s="7">
        <v>36694782</v>
      </c>
      <c r="R1792" s="7">
        <v>32248127</v>
      </c>
      <c r="S1792" s="7">
        <v>68873396</v>
      </c>
      <c r="T1792" s="7">
        <v>1849005</v>
      </c>
      <c r="U1792" s="7">
        <v>0</v>
      </c>
      <c r="V1792" s="7">
        <v>0</v>
      </c>
      <c r="W1792" s="7">
        <v>0</v>
      </c>
      <c r="X1792" s="7">
        <v>16120955</v>
      </c>
      <c r="Y1792" s="7">
        <v>834748658</v>
      </c>
      <c r="Z1792" s="7">
        <v>0</v>
      </c>
      <c r="AA1792" s="7">
        <v>2578274</v>
      </c>
      <c r="AB1792" s="7">
        <v>265924233</v>
      </c>
      <c r="AC1792" s="7">
        <v>0</v>
      </c>
      <c r="AD1792" s="7">
        <v>2857335</v>
      </c>
      <c r="AE1792" s="7">
        <v>319041018</v>
      </c>
      <c r="AF1792" s="7">
        <v>0</v>
      </c>
      <c r="AG1792" s="7">
        <v>6513</v>
      </c>
      <c r="AH1792" s="7">
        <v>0</v>
      </c>
      <c r="AI1792" s="7">
        <v>122851859</v>
      </c>
      <c r="AJ1792" s="7">
        <v>0</v>
      </c>
      <c r="AK1792" s="7">
        <v>0</v>
      </c>
      <c r="AL1792" s="7">
        <v>0</v>
      </c>
      <c r="AM1792" s="7">
        <v>0</v>
      </c>
      <c r="AN1792" s="7">
        <v>0</v>
      </c>
      <c r="AO1792" s="7">
        <v>70563965</v>
      </c>
      <c r="AP1792" s="7">
        <v>0</v>
      </c>
      <c r="AQ1792" s="7">
        <v>0</v>
      </c>
      <c r="AR1792" s="7">
        <v>1847743579</v>
      </c>
      <c r="AS1792" s="7">
        <v>205324858</v>
      </c>
      <c r="AT1792" s="7">
        <v>40155857</v>
      </c>
      <c r="AU1792" s="8">
        <f t="shared" si="27"/>
        <v>5269891809</v>
      </c>
    </row>
    <row r="1793" spans="1:47" x14ac:dyDescent="0.3">
      <c r="A1793" s="2">
        <v>2019</v>
      </c>
      <c r="B1793" s="2" t="s">
        <v>76</v>
      </c>
      <c r="C1793" s="2">
        <v>3</v>
      </c>
      <c r="D1793" s="2" t="s">
        <v>58</v>
      </c>
      <c r="E1793" s="7">
        <v>84782608.189999998</v>
      </c>
      <c r="F1793" s="7">
        <v>-1825.03</v>
      </c>
      <c r="G1793" s="7">
        <v>344268356.30000001</v>
      </c>
      <c r="H1793" s="7">
        <v>29262200.719999999</v>
      </c>
      <c r="I1793" s="7">
        <v>8627.2099999999991</v>
      </c>
      <c r="J1793" s="7">
        <v>44283002.600000001</v>
      </c>
      <c r="K1793" s="7">
        <v>155247861.30000001</v>
      </c>
      <c r="L1793" s="7">
        <v>116290943.8</v>
      </c>
      <c r="M1793" s="7">
        <v>112128407.5</v>
      </c>
      <c r="N1793" s="7">
        <v>585214242.29999995</v>
      </c>
      <c r="O1793" s="7">
        <v>426633189.60000002</v>
      </c>
      <c r="P1793" s="7">
        <v>60968497.899999999</v>
      </c>
      <c r="Q1793" s="7">
        <v>37408583.189999998</v>
      </c>
      <c r="R1793" s="7">
        <v>36313802.609999999</v>
      </c>
      <c r="S1793" s="7">
        <v>77920789.969999999</v>
      </c>
      <c r="T1793" s="7">
        <v>1833555.46</v>
      </c>
      <c r="U1793" s="7">
        <v>0</v>
      </c>
      <c r="V1793" s="7">
        <v>0</v>
      </c>
      <c r="W1793" s="7">
        <v>0</v>
      </c>
      <c r="X1793" s="7">
        <v>31879749.510000002</v>
      </c>
      <c r="Y1793" s="7">
        <v>924714556</v>
      </c>
      <c r="Z1793" s="7">
        <v>0</v>
      </c>
      <c r="AA1793" s="7">
        <v>5178802.46</v>
      </c>
      <c r="AB1793" s="7">
        <v>300725808.89999998</v>
      </c>
      <c r="AC1793" s="7">
        <v>0</v>
      </c>
      <c r="AD1793" s="7">
        <v>106981356.09999999</v>
      </c>
      <c r="AE1793" s="7">
        <v>294708051.69999999</v>
      </c>
      <c r="AF1793" s="7">
        <v>0</v>
      </c>
      <c r="AG1793" s="7">
        <v>179.15</v>
      </c>
      <c r="AH1793" s="7">
        <v>0</v>
      </c>
      <c r="AI1793" s="7">
        <v>151435405.09999999</v>
      </c>
      <c r="AJ1793" s="7">
        <v>0</v>
      </c>
      <c r="AK1793" s="7">
        <v>0</v>
      </c>
      <c r="AL1793" s="7">
        <v>0</v>
      </c>
      <c r="AM1793" s="7">
        <v>0</v>
      </c>
      <c r="AN1793" s="7">
        <v>0</v>
      </c>
      <c r="AO1793" s="7">
        <v>9075361.5</v>
      </c>
      <c r="AP1793" s="7">
        <v>0</v>
      </c>
      <c r="AQ1793" s="7">
        <v>3194175959</v>
      </c>
      <c r="AR1793" s="7">
        <v>0</v>
      </c>
      <c r="AS1793" s="7">
        <v>0</v>
      </c>
      <c r="AT1793" s="7">
        <v>25654970.59</v>
      </c>
      <c r="AU1793" s="8">
        <f t="shared" si="27"/>
        <v>7157093043.6300001</v>
      </c>
    </row>
    <row r="1794" spans="1:47" x14ac:dyDescent="0.3">
      <c r="A1794" s="2">
        <v>2014</v>
      </c>
      <c r="B1794" s="2" t="s">
        <v>85</v>
      </c>
      <c r="C1794" s="2">
        <v>12</v>
      </c>
      <c r="D1794" s="2" t="s">
        <v>63</v>
      </c>
      <c r="E1794" s="7">
        <v>84772824</v>
      </c>
      <c r="F1794" s="7">
        <v>9862</v>
      </c>
      <c r="G1794" s="7">
        <v>0</v>
      </c>
      <c r="H1794" s="7">
        <v>29276154</v>
      </c>
      <c r="I1794" s="7">
        <v>1416850</v>
      </c>
      <c r="J1794" s="7">
        <v>35285349</v>
      </c>
      <c r="K1794" s="7">
        <v>45997052</v>
      </c>
      <c r="L1794" s="7">
        <v>20407356</v>
      </c>
      <c r="M1794" s="7">
        <v>9600441</v>
      </c>
      <c r="N1794" s="7">
        <v>92554106</v>
      </c>
      <c r="O1794" s="7">
        <v>115754894</v>
      </c>
      <c r="P1794" s="7">
        <v>10495129</v>
      </c>
      <c r="Q1794" s="7">
        <v>19289043</v>
      </c>
      <c r="R1794" s="7">
        <v>8809080</v>
      </c>
      <c r="S1794" s="7">
        <v>7713938</v>
      </c>
      <c r="T1794" s="7">
        <v>891402</v>
      </c>
      <c r="U1794" s="7">
        <v>0</v>
      </c>
      <c r="V1794" s="7">
        <v>0</v>
      </c>
      <c r="W1794" s="7">
        <v>0</v>
      </c>
      <c r="X1794" s="7">
        <v>8536812</v>
      </c>
      <c r="Y1794" s="7">
        <v>354652134</v>
      </c>
      <c r="Z1794" s="7">
        <v>0</v>
      </c>
      <c r="AA1794" s="7">
        <v>1390268</v>
      </c>
      <c r="AB1794" s="7">
        <v>97873824</v>
      </c>
      <c r="AC1794" s="7">
        <v>0</v>
      </c>
      <c r="AD1794" s="7">
        <v>4371656</v>
      </c>
      <c r="AE1794" s="7">
        <v>63119207</v>
      </c>
      <c r="AF1794" s="7">
        <v>0</v>
      </c>
      <c r="AG1794" s="7">
        <v>11452</v>
      </c>
      <c r="AH1794" s="7">
        <v>0</v>
      </c>
      <c r="AI1794" s="7">
        <v>77284176</v>
      </c>
      <c r="AJ1794" s="7">
        <v>239027</v>
      </c>
      <c r="AK1794" s="7">
        <v>0</v>
      </c>
      <c r="AL1794" s="7">
        <v>0</v>
      </c>
      <c r="AM1794" s="7">
        <v>0</v>
      </c>
      <c r="AN1794" s="7">
        <v>0</v>
      </c>
      <c r="AO1794" s="7">
        <v>95762847</v>
      </c>
      <c r="AP1794" s="7">
        <v>0</v>
      </c>
      <c r="AQ1794" s="7">
        <v>0</v>
      </c>
      <c r="AR1794" s="7">
        <v>831131766</v>
      </c>
      <c r="AS1794" s="7">
        <v>59792912</v>
      </c>
      <c r="AT1794" s="7">
        <v>36213672</v>
      </c>
      <c r="AU1794" s="8">
        <f t="shared" ref="AU1794:AU1857" si="28">SUM(E1794:AT1794)</f>
        <v>2112653233</v>
      </c>
    </row>
    <row r="1795" spans="1:47" x14ac:dyDescent="0.3">
      <c r="A1795" s="2">
        <v>2008</v>
      </c>
      <c r="B1795" s="2" t="s">
        <v>75</v>
      </c>
      <c r="C1795" s="2">
        <v>2</v>
      </c>
      <c r="D1795" s="2" t="s">
        <v>65</v>
      </c>
      <c r="E1795" s="7">
        <v>84761393.560000002</v>
      </c>
      <c r="F1795" s="7">
        <v>61012.17</v>
      </c>
      <c r="G1795" s="7">
        <v>10658207.02</v>
      </c>
      <c r="H1795" s="7">
        <v>8322621.54</v>
      </c>
      <c r="I1795" s="7">
        <v>71967637.269999996</v>
      </c>
      <c r="J1795" s="7">
        <v>47813010.340000004</v>
      </c>
      <c r="K1795" s="7">
        <v>78967521.180000007</v>
      </c>
      <c r="L1795" s="7">
        <v>21756272.609999999</v>
      </c>
      <c r="M1795" s="7">
        <v>20883504.27</v>
      </c>
      <c r="N1795" s="7">
        <v>164135218.40000001</v>
      </c>
      <c r="O1795" s="7">
        <v>103516041.7</v>
      </c>
      <c r="P1795" s="7">
        <v>53416927.850000001</v>
      </c>
      <c r="Q1795" s="7">
        <v>14745566.689999999</v>
      </c>
      <c r="R1795" s="7">
        <v>15373857.4</v>
      </c>
      <c r="S1795" s="7">
        <v>90474014.799999997</v>
      </c>
      <c r="T1795" s="7">
        <v>573196.56000000006</v>
      </c>
      <c r="U1795" s="7">
        <v>0</v>
      </c>
      <c r="V1795" s="7">
        <v>40789.99</v>
      </c>
      <c r="W1795" s="7">
        <v>0</v>
      </c>
      <c r="X1795" s="7">
        <v>36223849.469999999</v>
      </c>
      <c r="Y1795" s="7">
        <v>389286110.60000002</v>
      </c>
      <c r="Z1795" s="7">
        <v>0</v>
      </c>
      <c r="AA1795" s="7">
        <v>5890442.7599999998</v>
      </c>
      <c r="AB1795" s="7">
        <v>104550640.09999999</v>
      </c>
      <c r="AC1795" s="7">
        <v>0</v>
      </c>
      <c r="AD1795" s="7">
        <v>13191952.58</v>
      </c>
      <c r="AE1795" s="7">
        <v>86281452.019999996</v>
      </c>
      <c r="AF1795" s="7">
        <v>0</v>
      </c>
      <c r="AG1795" s="7">
        <v>866976.4</v>
      </c>
      <c r="AH1795" s="7">
        <v>0</v>
      </c>
      <c r="AI1795" s="7">
        <v>0</v>
      </c>
      <c r="AJ1795" s="7">
        <v>337179.31</v>
      </c>
      <c r="AK1795" s="7">
        <v>0</v>
      </c>
      <c r="AL1795" s="7">
        <v>0</v>
      </c>
      <c r="AM1795" s="7">
        <v>0</v>
      </c>
      <c r="AN1795" s="7">
        <v>0</v>
      </c>
      <c r="AO1795" s="7">
        <v>12280983.68</v>
      </c>
      <c r="AP1795" s="7">
        <v>38614868.68</v>
      </c>
      <c r="AQ1795" s="7">
        <v>0</v>
      </c>
      <c r="AR1795" s="7">
        <v>0</v>
      </c>
      <c r="AS1795" s="7">
        <v>0</v>
      </c>
      <c r="AT1795" s="7">
        <v>0</v>
      </c>
      <c r="AU1795" s="8">
        <f t="shared" si="28"/>
        <v>1474991248.95</v>
      </c>
    </row>
    <row r="1796" spans="1:47" x14ac:dyDescent="0.3">
      <c r="A1796" s="2">
        <v>2018</v>
      </c>
      <c r="B1796" s="2" t="s">
        <v>80</v>
      </c>
      <c r="C1796" s="2">
        <v>7</v>
      </c>
      <c r="D1796" s="2" t="s">
        <v>52</v>
      </c>
      <c r="E1796" s="7">
        <v>84745198.670000002</v>
      </c>
      <c r="F1796" s="7">
        <v>86.08</v>
      </c>
      <c r="G1796" s="7">
        <v>8294.48</v>
      </c>
      <c r="H1796" s="7">
        <v>16361187.050000001</v>
      </c>
      <c r="I1796" s="7">
        <v>0</v>
      </c>
      <c r="J1796" s="7">
        <v>49840435.539999999</v>
      </c>
      <c r="K1796" s="7">
        <v>92808627.010000005</v>
      </c>
      <c r="L1796" s="7">
        <v>80748123.810000002</v>
      </c>
      <c r="M1796" s="7">
        <v>697205.46</v>
      </c>
      <c r="N1796" s="7">
        <v>404552393.30000001</v>
      </c>
      <c r="O1796" s="7">
        <v>147330010</v>
      </c>
      <c r="P1796" s="7">
        <v>29511130.829999998</v>
      </c>
      <c r="Q1796" s="7">
        <v>7069814.6299999999</v>
      </c>
      <c r="R1796" s="7">
        <v>14072857.17</v>
      </c>
      <c r="S1796" s="7">
        <v>5071688.13</v>
      </c>
      <c r="T1796" s="7">
        <v>956878.6</v>
      </c>
      <c r="U1796" s="7">
        <v>0</v>
      </c>
      <c r="V1796" s="7">
        <v>0</v>
      </c>
      <c r="W1796" s="7">
        <v>0</v>
      </c>
      <c r="X1796" s="7">
        <v>1199569.45</v>
      </c>
      <c r="Y1796" s="7">
        <v>485069550.10000002</v>
      </c>
      <c r="Z1796" s="7">
        <v>0</v>
      </c>
      <c r="AA1796" s="7">
        <v>194074.54</v>
      </c>
      <c r="AB1796" s="7">
        <v>141639376.5</v>
      </c>
      <c r="AC1796" s="7">
        <v>0</v>
      </c>
      <c r="AD1796" s="7">
        <v>584406.67000000004</v>
      </c>
      <c r="AE1796" s="7">
        <v>282495575</v>
      </c>
      <c r="AF1796" s="7">
        <v>0</v>
      </c>
      <c r="AG1796" s="7">
        <v>0</v>
      </c>
      <c r="AH1796" s="7">
        <v>0</v>
      </c>
      <c r="AI1796" s="7">
        <v>57015820.329999998</v>
      </c>
      <c r="AJ1796" s="7">
        <v>0</v>
      </c>
      <c r="AK1796" s="7">
        <v>0</v>
      </c>
      <c r="AL1796" s="7">
        <v>0</v>
      </c>
      <c r="AM1796" s="7">
        <v>0</v>
      </c>
      <c r="AN1796" s="7">
        <v>0</v>
      </c>
      <c r="AO1796" s="7">
        <v>58520770.75</v>
      </c>
      <c r="AP1796" s="7">
        <v>0</v>
      </c>
      <c r="AQ1796" s="7">
        <v>972069574.79999995</v>
      </c>
      <c r="AR1796" s="7">
        <v>0</v>
      </c>
      <c r="AS1796" s="7">
        <v>0</v>
      </c>
      <c r="AT1796" s="7">
        <v>10975431.15</v>
      </c>
      <c r="AU1796" s="8">
        <f t="shared" si="28"/>
        <v>2943538080.0499997</v>
      </c>
    </row>
    <row r="1797" spans="1:47" x14ac:dyDescent="0.3">
      <c r="A1797" s="2">
        <v>2016</v>
      </c>
      <c r="B1797" s="2" t="s">
        <v>78</v>
      </c>
      <c r="C1797" s="2">
        <v>5</v>
      </c>
      <c r="D1797" s="2" t="s">
        <v>70</v>
      </c>
      <c r="E1797" s="7">
        <v>84678557</v>
      </c>
      <c r="F1797" s="7">
        <v>251357.26</v>
      </c>
      <c r="G1797" s="7">
        <v>476682778.69999999</v>
      </c>
      <c r="H1797" s="7">
        <v>11178412.1</v>
      </c>
      <c r="I1797" s="7">
        <v>41966134.539999999</v>
      </c>
      <c r="J1797" s="7">
        <v>93140022.170000002</v>
      </c>
      <c r="K1797" s="7">
        <v>110924386.40000001</v>
      </c>
      <c r="L1797" s="7">
        <v>205633155.30000001</v>
      </c>
      <c r="M1797" s="7">
        <v>32473420.079999998</v>
      </c>
      <c r="N1797" s="7">
        <v>239240515.40000001</v>
      </c>
      <c r="O1797" s="7">
        <v>312083362</v>
      </c>
      <c r="P1797" s="7">
        <v>73292727.230000004</v>
      </c>
      <c r="Q1797" s="7">
        <v>14486071.15</v>
      </c>
      <c r="R1797" s="7">
        <v>27977957.960000001</v>
      </c>
      <c r="S1797" s="7">
        <v>54755051.539999999</v>
      </c>
      <c r="T1797" s="7">
        <v>1582848.08</v>
      </c>
      <c r="U1797" s="7">
        <v>0</v>
      </c>
      <c r="V1797" s="7">
        <v>0</v>
      </c>
      <c r="W1797" s="7">
        <v>0</v>
      </c>
      <c r="X1797" s="7">
        <v>30665327.989999998</v>
      </c>
      <c r="Y1797" s="7">
        <v>803143340.10000002</v>
      </c>
      <c r="Z1797" s="7">
        <v>0</v>
      </c>
      <c r="AA1797" s="7">
        <v>5165036.8600000003</v>
      </c>
      <c r="AB1797" s="7">
        <v>254379649</v>
      </c>
      <c r="AC1797" s="7">
        <v>0</v>
      </c>
      <c r="AD1797" s="7">
        <v>20678112.82</v>
      </c>
      <c r="AE1797" s="7">
        <v>132817629.2</v>
      </c>
      <c r="AF1797" s="7">
        <v>0</v>
      </c>
      <c r="AG1797" s="7">
        <v>8403860.0999999996</v>
      </c>
      <c r="AH1797" s="7">
        <v>0</v>
      </c>
      <c r="AI1797" s="7">
        <v>90387465.140000001</v>
      </c>
      <c r="AJ1797" s="7">
        <v>0</v>
      </c>
      <c r="AK1797" s="7">
        <v>0</v>
      </c>
      <c r="AL1797" s="7">
        <v>0</v>
      </c>
      <c r="AM1797" s="7">
        <v>0</v>
      </c>
      <c r="AN1797" s="7">
        <v>0</v>
      </c>
      <c r="AO1797" s="7">
        <v>44751020.200000003</v>
      </c>
      <c r="AP1797" s="7">
        <v>0</v>
      </c>
      <c r="AQ1797" s="7">
        <v>0</v>
      </c>
      <c r="AR1797" s="7">
        <v>1816034424</v>
      </c>
      <c r="AS1797" s="7">
        <v>192465001.59999999</v>
      </c>
      <c r="AT1797" s="7">
        <v>23208775.309999999</v>
      </c>
      <c r="AU1797" s="8">
        <f t="shared" si="28"/>
        <v>5202446399.2300005</v>
      </c>
    </row>
    <row r="1798" spans="1:47" x14ac:dyDescent="0.3">
      <c r="A1798" s="2">
        <v>2000</v>
      </c>
      <c r="B1798" s="2" t="s">
        <v>84</v>
      </c>
      <c r="C1798" s="2">
        <v>11</v>
      </c>
      <c r="D1798" s="2" t="s">
        <v>65</v>
      </c>
      <c r="E1798" s="7">
        <v>84677541</v>
      </c>
      <c r="F1798" s="7">
        <v>106</v>
      </c>
      <c r="G1798" s="7">
        <v>2048020</v>
      </c>
      <c r="H1798" s="7">
        <v>5078206</v>
      </c>
      <c r="I1798" s="7">
        <v>28372327</v>
      </c>
      <c r="J1798" s="7">
        <v>59635802</v>
      </c>
      <c r="K1798" s="7">
        <v>38551253</v>
      </c>
      <c r="L1798" s="7">
        <v>7603857</v>
      </c>
      <c r="M1798" s="7">
        <v>5996091</v>
      </c>
      <c r="N1798" s="7">
        <v>39362602</v>
      </c>
      <c r="O1798" s="7">
        <v>46107990</v>
      </c>
      <c r="P1798" s="7">
        <v>36870266</v>
      </c>
      <c r="Q1798" s="7">
        <v>5035627</v>
      </c>
      <c r="R1798" s="7">
        <v>5578726</v>
      </c>
      <c r="S1798" s="7">
        <v>12290400</v>
      </c>
      <c r="T1798" s="7">
        <v>2019673</v>
      </c>
      <c r="U1798" s="7">
        <v>0</v>
      </c>
      <c r="V1798" s="7">
        <v>92627100</v>
      </c>
      <c r="W1798" s="7">
        <v>150489546</v>
      </c>
      <c r="X1798" s="7">
        <v>0</v>
      </c>
      <c r="Y1798" s="7">
        <v>0</v>
      </c>
      <c r="Z1798" s="7">
        <v>33957813</v>
      </c>
      <c r="AA1798" s="7">
        <v>0</v>
      </c>
      <c r="AB1798" s="7">
        <v>0</v>
      </c>
      <c r="AC1798" s="7">
        <v>32529161</v>
      </c>
      <c r="AD1798" s="7">
        <v>0</v>
      </c>
      <c r="AE1798" s="7">
        <v>0</v>
      </c>
      <c r="AF1798" s="7">
        <v>0</v>
      </c>
      <c r="AG1798" s="7">
        <v>0</v>
      </c>
      <c r="AH1798" s="7">
        <v>9251453</v>
      </c>
      <c r="AI1798" s="7">
        <v>0</v>
      </c>
      <c r="AJ1798" s="7">
        <v>679347</v>
      </c>
      <c r="AK1798" s="7">
        <v>0</v>
      </c>
      <c r="AL1798" s="7">
        <v>0</v>
      </c>
      <c r="AM1798" s="7">
        <v>0</v>
      </c>
      <c r="AN1798" s="7">
        <v>0</v>
      </c>
      <c r="AO1798" s="7">
        <v>1711428</v>
      </c>
      <c r="AP1798" s="7">
        <v>0</v>
      </c>
      <c r="AQ1798" s="7">
        <v>0</v>
      </c>
      <c r="AR1798" s="7">
        <v>0</v>
      </c>
      <c r="AS1798" s="7">
        <v>0</v>
      </c>
      <c r="AT1798" s="7">
        <v>0</v>
      </c>
      <c r="AU1798" s="8">
        <f t="shared" si="28"/>
        <v>700474335</v>
      </c>
    </row>
    <row r="1799" spans="1:47" x14ac:dyDescent="0.3">
      <c r="A1799" s="2">
        <v>2024</v>
      </c>
      <c r="B1799" s="2" t="s">
        <v>75</v>
      </c>
      <c r="C1799" s="2">
        <v>2</v>
      </c>
      <c r="D1799" s="2" t="s">
        <v>52</v>
      </c>
      <c r="E1799" s="7">
        <v>84676817.269999996</v>
      </c>
      <c r="F1799" s="7">
        <v>-178.92</v>
      </c>
      <c r="G1799" s="7">
        <v>9688.49</v>
      </c>
      <c r="H1799" s="7">
        <v>14677484.5</v>
      </c>
      <c r="I1799" s="7">
        <v>0</v>
      </c>
      <c r="J1799" s="7">
        <v>37079576.920000002</v>
      </c>
      <c r="K1799" s="7">
        <v>81005019.530000001</v>
      </c>
      <c r="L1799" s="7">
        <v>51081917.950000003</v>
      </c>
      <c r="M1799" s="7">
        <v>2699124.32</v>
      </c>
      <c r="N1799" s="7">
        <v>236599085.09999999</v>
      </c>
      <c r="O1799" s="7">
        <v>248557625.30000001</v>
      </c>
      <c r="P1799" s="7">
        <v>22573043.43</v>
      </c>
      <c r="Q1799" s="7">
        <v>27416702.920000002</v>
      </c>
      <c r="R1799" s="7">
        <v>22374450.420000002</v>
      </c>
      <c r="S1799" s="7">
        <v>5873895.6100000003</v>
      </c>
      <c r="T1799" s="7">
        <v>1201012.1000000001</v>
      </c>
      <c r="U1799" s="7">
        <v>0</v>
      </c>
      <c r="V1799" s="7">
        <v>0</v>
      </c>
      <c r="W1799" s="7">
        <v>0</v>
      </c>
      <c r="X1799" s="7">
        <v>2894916.13</v>
      </c>
      <c r="Y1799" s="7">
        <v>722840776</v>
      </c>
      <c r="Z1799" s="7">
        <v>0</v>
      </c>
      <c r="AA1799" s="7">
        <v>466172.76</v>
      </c>
      <c r="AB1799" s="7">
        <v>231939122.5</v>
      </c>
      <c r="AC1799" s="7">
        <v>0</v>
      </c>
      <c r="AD1799" s="7">
        <v>1665612.72</v>
      </c>
      <c r="AE1799" s="7">
        <v>181723569.69999999</v>
      </c>
      <c r="AF1799" s="7">
        <v>0</v>
      </c>
      <c r="AG1799" s="7">
        <v>30423272.539999999</v>
      </c>
      <c r="AH1799" s="7">
        <v>0</v>
      </c>
      <c r="AI1799" s="7">
        <v>76600923.260000005</v>
      </c>
      <c r="AJ1799" s="7">
        <v>0</v>
      </c>
      <c r="AK1799" s="7">
        <v>0</v>
      </c>
      <c r="AL1799" s="7">
        <v>0</v>
      </c>
      <c r="AM1799" s="7">
        <v>0</v>
      </c>
      <c r="AN1799" s="7">
        <v>0</v>
      </c>
      <c r="AO1799" s="7">
        <v>15702297.42</v>
      </c>
      <c r="AP1799" s="7">
        <v>0</v>
      </c>
      <c r="AQ1799" s="7">
        <v>1729089036</v>
      </c>
      <c r="AR1799" s="7">
        <v>0</v>
      </c>
      <c r="AS1799" s="7">
        <v>0</v>
      </c>
      <c r="AT1799" s="7">
        <v>143913758</v>
      </c>
      <c r="AU1799" s="8">
        <f t="shared" si="28"/>
        <v>3973084721.9700003</v>
      </c>
    </row>
    <row r="1800" spans="1:47" x14ac:dyDescent="0.3">
      <c r="A1800" s="2">
        <v>2018</v>
      </c>
      <c r="B1800" s="2" t="s">
        <v>79</v>
      </c>
      <c r="C1800" s="2">
        <v>6</v>
      </c>
      <c r="D1800" s="2" t="s">
        <v>58</v>
      </c>
      <c r="E1800" s="7">
        <v>84515111.810000002</v>
      </c>
      <c r="F1800" s="7">
        <v>703.33</v>
      </c>
      <c r="G1800" s="7">
        <v>257795730.80000001</v>
      </c>
      <c r="H1800" s="7">
        <v>19554120.390000001</v>
      </c>
      <c r="I1800" s="7">
        <v>16678.189999999999</v>
      </c>
      <c r="J1800" s="7">
        <v>48552925.789999999</v>
      </c>
      <c r="K1800" s="7">
        <v>114521675.40000001</v>
      </c>
      <c r="L1800" s="7">
        <v>247175748.69999999</v>
      </c>
      <c r="M1800" s="7">
        <v>14237615.07</v>
      </c>
      <c r="N1800" s="7">
        <v>361745630.30000001</v>
      </c>
      <c r="O1800" s="7">
        <v>426523572.60000002</v>
      </c>
      <c r="P1800" s="7">
        <v>63123168.299999997</v>
      </c>
      <c r="Q1800" s="7">
        <v>58857292.409999996</v>
      </c>
      <c r="R1800" s="7">
        <v>36263111.450000003</v>
      </c>
      <c r="S1800" s="7">
        <v>82362496.109999999</v>
      </c>
      <c r="T1800" s="7">
        <v>2989340.31</v>
      </c>
      <c r="U1800" s="7">
        <v>0</v>
      </c>
      <c r="V1800" s="7">
        <v>0</v>
      </c>
      <c r="W1800" s="7">
        <v>0</v>
      </c>
      <c r="X1800" s="7">
        <v>29929358.640000001</v>
      </c>
      <c r="Y1800" s="7">
        <v>887461490.79999995</v>
      </c>
      <c r="Z1800" s="7">
        <v>0</v>
      </c>
      <c r="AA1800" s="7">
        <v>4868157.03</v>
      </c>
      <c r="AB1800" s="7">
        <v>236268941.59999999</v>
      </c>
      <c r="AC1800" s="7">
        <v>0</v>
      </c>
      <c r="AD1800" s="7">
        <v>9681414.2100000009</v>
      </c>
      <c r="AE1800" s="7">
        <v>205571220.5</v>
      </c>
      <c r="AF1800" s="7">
        <v>0</v>
      </c>
      <c r="AG1800" s="7">
        <v>1457.01</v>
      </c>
      <c r="AH1800" s="7">
        <v>0</v>
      </c>
      <c r="AI1800" s="7">
        <v>148212844.40000001</v>
      </c>
      <c r="AJ1800" s="7">
        <v>0</v>
      </c>
      <c r="AK1800" s="7">
        <v>0</v>
      </c>
      <c r="AL1800" s="7">
        <v>0</v>
      </c>
      <c r="AM1800" s="7">
        <v>0</v>
      </c>
      <c r="AN1800" s="7">
        <v>0</v>
      </c>
      <c r="AO1800" s="7">
        <v>62976575.130000003</v>
      </c>
      <c r="AP1800" s="7">
        <v>0</v>
      </c>
      <c r="AQ1800" s="7">
        <v>2514367861</v>
      </c>
      <c r="AR1800" s="7">
        <v>0</v>
      </c>
      <c r="AS1800" s="7">
        <v>0</v>
      </c>
      <c r="AT1800" s="7">
        <v>40207027.119999997</v>
      </c>
      <c r="AU1800" s="8">
        <f t="shared" si="28"/>
        <v>5957781268.4000006</v>
      </c>
    </row>
    <row r="1801" spans="1:47" x14ac:dyDescent="0.3">
      <c r="A1801" s="2">
        <v>2021</v>
      </c>
      <c r="B1801" s="2" t="s">
        <v>78</v>
      </c>
      <c r="C1801" s="2">
        <v>5</v>
      </c>
      <c r="D1801" s="2" t="s">
        <v>52</v>
      </c>
      <c r="E1801" s="7">
        <v>84356909.239999995</v>
      </c>
      <c r="F1801" s="7">
        <v>539.72</v>
      </c>
      <c r="G1801" s="7">
        <v>23596.51</v>
      </c>
      <c r="H1801" s="7">
        <v>12362535.42</v>
      </c>
      <c r="I1801" s="7">
        <v>3262.05</v>
      </c>
      <c r="J1801" s="7">
        <v>45247787.140000001</v>
      </c>
      <c r="K1801" s="7">
        <v>78236110.209999993</v>
      </c>
      <c r="L1801" s="7">
        <v>273171141.39999998</v>
      </c>
      <c r="M1801" s="7">
        <v>1830837.16</v>
      </c>
      <c r="N1801" s="7">
        <v>327801399.80000001</v>
      </c>
      <c r="O1801" s="7">
        <v>151498842.19999999</v>
      </c>
      <c r="P1801" s="7">
        <v>13179262.82</v>
      </c>
      <c r="Q1801" s="7">
        <v>17412973.27</v>
      </c>
      <c r="R1801" s="7">
        <v>13892571.82</v>
      </c>
      <c r="S1801" s="7">
        <v>7182940.9199999999</v>
      </c>
      <c r="T1801" s="7">
        <v>1741408.95</v>
      </c>
      <c r="U1801" s="7">
        <v>0</v>
      </c>
      <c r="V1801" s="7">
        <v>0</v>
      </c>
      <c r="W1801" s="7">
        <v>0</v>
      </c>
      <c r="X1801" s="7">
        <v>1965677.57</v>
      </c>
      <c r="Y1801" s="7">
        <v>464096774.10000002</v>
      </c>
      <c r="Z1801" s="7">
        <v>0</v>
      </c>
      <c r="AA1801" s="7">
        <v>317034.09999999998</v>
      </c>
      <c r="AB1801" s="7">
        <v>143673491.59999999</v>
      </c>
      <c r="AC1801" s="7">
        <v>0</v>
      </c>
      <c r="AD1801" s="7">
        <v>1113608.54</v>
      </c>
      <c r="AE1801" s="7">
        <v>206855577</v>
      </c>
      <c r="AF1801" s="7">
        <v>0</v>
      </c>
      <c r="AG1801" s="7">
        <v>873</v>
      </c>
      <c r="AH1801" s="7">
        <v>0</v>
      </c>
      <c r="AI1801" s="7">
        <v>73361585.530000001</v>
      </c>
      <c r="AJ1801" s="7">
        <v>0</v>
      </c>
      <c r="AK1801" s="7">
        <v>0</v>
      </c>
      <c r="AL1801" s="7">
        <v>0</v>
      </c>
      <c r="AM1801" s="7">
        <v>0</v>
      </c>
      <c r="AN1801" s="7">
        <v>0</v>
      </c>
      <c r="AO1801" s="7">
        <v>45625328.170000002</v>
      </c>
      <c r="AP1801" s="7">
        <v>0</v>
      </c>
      <c r="AQ1801" s="7">
        <v>1160057862</v>
      </c>
      <c r="AR1801" s="7">
        <v>0</v>
      </c>
      <c r="AS1801" s="7">
        <v>0</v>
      </c>
      <c r="AT1801" s="7">
        <v>30724831.989999998</v>
      </c>
      <c r="AU1801" s="8">
        <f t="shared" si="28"/>
        <v>3155734762.2299995</v>
      </c>
    </row>
    <row r="1802" spans="1:47" x14ac:dyDescent="0.3">
      <c r="A1802" s="2">
        <v>2018</v>
      </c>
      <c r="B1802" s="2" t="s">
        <v>47</v>
      </c>
      <c r="C1802" s="2">
        <v>1</v>
      </c>
      <c r="D1802" s="2" t="s">
        <v>58</v>
      </c>
      <c r="E1802" s="7">
        <v>84324173.799999997</v>
      </c>
      <c r="F1802" s="7">
        <v>-919.73</v>
      </c>
      <c r="G1802" s="7">
        <v>438232768.89999998</v>
      </c>
      <c r="H1802" s="7">
        <v>39118744.369999997</v>
      </c>
      <c r="I1802" s="7">
        <v>28953.8</v>
      </c>
      <c r="J1802" s="7">
        <v>40548343.259999998</v>
      </c>
      <c r="K1802" s="7">
        <v>125353123.90000001</v>
      </c>
      <c r="L1802" s="7">
        <v>153566432.09999999</v>
      </c>
      <c r="M1802" s="7">
        <v>50140323.57</v>
      </c>
      <c r="N1802" s="7">
        <v>1965905790</v>
      </c>
      <c r="O1802" s="7">
        <v>632393495</v>
      </c>
      <c r="P1802" s="7">
        <v>140310504.09999999</v>
      </c>
      <c r="Q1802" s="7">
        <v>42333443.469999999</v>
      </c>
      <c r="R1802" s="7">
        <v>38479960.390000001</v>
      </c>
      <c r="S1802" s="7">
        <v>85437420.159999996</v>
      </c>
      <c r="T1802" s="7">
        <v>7442403.3399999999</v>
      </c>
      <c r="U1802" s="7">
        <v>0</v>
      </c>
      <c r="V1802" s="7">
        <v>0</v>
      </c>
      <c r="W1802" s="7">
        <v>0</v>
      </c>
      <c r="X1802" s="7">
        <v>24710967.629999999</v>
      </c>
      <c r="Y1802" s="7">
        <v>902812815.89999998</v>
      </c>
      <c r="Z1802" s="7">
        <v>0</v>
      </c>
      <c r="AA1802" s="7">
        <v>3865546.24</v>
      </c>
      <c r="AB1802" s="7">
        <v>333488790.80000001</v>
      </c>
      <c r="AC1802" s="7">
        <v>0</v>
      </c>
      <c r="AD1802" s="7">
        <v>58280275.18</v>
      </c>
      <c r="AE1802" s="7">
        <v>822570282.89999998</v>
      </c>
      <c r="AF1802" s="7">
        <v>0</v>
      </c>
      <c r="AG1802" s="7">
        <v>172.33</v>
      </c>
      <c r="AH1802" s="7">
        <v>0</v>
      </c>
      <c r="AI1802" s="7">
        <v>150180369.90000001</v>
      </c>
      <c r="AJ1802" s="7">
        <v>0</v>
      </c>
      <c r="AK1802" s="7">
        <v>0</v>
      </c>
      <c r="AL1802" s="7">
        <v>0</v>
      </c>
      <c r="AM1802" s="7">
        <v>0</v>
      </c>
      <c r="AN1802" s="7">
        <v>0</v>
      </c>
      <c r="AO1802" s="7">
        <v>379369529.30000001</v>
      </c>
      <c r="AP1802" s="7">
        <v>0</v>
      </c>
      <c r="AQ1802" s="7">
        <v>2479849553</v>
      </c>
      <c r="AR1802" s="7">
        <v>0</v>
      </c>
      <c r="AS1802" s="7">
        <v>0</v>
      </c>
      <c r="AT1802" s="7">
        <v>45872540.509999998</v>
      </c>
      <c r="AU1802" s="8">
        <f t="shared" si="28"/>
        <v>9044615804.1199989</v>
      </c>
    </row>
    <row r="1803" spans="1:47" x14ac:dyDescent="0.3">
      <c r="A1803" s="2">
        <v>2022</v>
      </c>
      <c r="B1803" s="2" t="s">
        <v>80</v>
      </c>
      <c r="C1803" s="2">
        <v>7</v>
      </c>
      <c r="D1803" s="2" t="s">
        <v>50</v>
      </c>
      <c r="E1803" s="7">
        <v>84319282.120000005</v>
      </c>
      <c r="F1803" s="7">
        <v>-0.08</v>
      </c>
      <c r="G1803" s="7">
        <v>0</v>
      </c>
      <c r="H1803" s="7">
        <v>2049104.06</v>
      </c>
      <c r="I1803" s="7">
        <v>45558.85</v>
      </c>
      <c r="J1803" s="7">
        <v>9831529.3100000005</v>
      </c>
      <c r="K1803" s="7">
        <v>3816985.05</v>
      </c>
      <c r="L1803" s="7">
        <v>31793793.879999999</v>
      </c>
      <c r="M1803" s="7">
        <v>401581.39</v>
      </c>
      <c r="N1803" s="7">
        <v>276049685.10000002</v>
      </c>
      <c r="O1803" s="7">
        <v>94406734.200000003</v>
      </c>
      <c r="P1803" s="7">
        <v>7256500.3700000001</v>
      </c>
      <c r="Q1803" s="7">
        <v>60998152.289999999</v>
      </c>
      <c r="R1803" s="7">
        <v>7007612.4900000002</v>
      </c>
      <c r="S1803" s="7">
        <v>4837576.78</v>
      </c>
      <c r="T1803" s="7">
        <v>222769.96</v>
      </c>
      <c r="U1803" s="7">
        <v>0</v>
      </c>
      <c r="V1803" s="7">
        <v>0</v>
      </c>
      <c r="W1803" s="7">
        <v>0</v>
      </c>
      <c r="X1803" s="7">
        <v>224134.61</v>
      </c>
      <c r="Y1803" s="7">
        <v>357041790.60000002</v>
      </c>
      <c r="Z1803" s="7">
        <v>0</v>
      </c>
      <c r="AA1803" s="7">
        <v>36421.879999999997</v>
      </c>
      <c r="AB1803" s="7">
        <v>102093673.7</v>
      </c>
      <c r="AC1803" s="7">
        <v>0</v>
      </c>
      <c r="AD1803" s="7">
        <v>263440.81</v>
      </c>
      <c r="AE1803" s="7">
        <v>233163352.19999999</v>
      </c>
      <c r="AF1803" s="7">
        <v>0</v>
      </c>
      <c r="AG1803" s="7">
        <v>0</v>
      </c>
      <c r="AH1803" s="7">
        <v>0</v>
      </c>
      <c r="AI1803" s="7">
        <v>27217811.16</v>
      </c>
      <c r="AJ1803" s="7">
        <v>0</v>
      </c>
      <c r="AK1803" s="7">
        <v>0</v>
      </c>
      <c r="AL1803" s="7">
        <v>0</v>
      </c>
      <c r="AM1803" s="7">
        <v>0</v>
      </c>
      <c r="AN1803" s="7">
        <v>0</v>
      </c>
      <c r="AO1803" s="7">
        <v>28192894.699999999</v>
      </c>
      <c r="AP1803" s="7">
        <v>0</v>
      </c>
      <c r="AQ1803" s="7">
        <v>477039996</v>
      </c>
      <c r="AR1803" s="7">
        <v>0</v>
      </c>
      <c r="AS1803" s="7">
        <v>0</v>
      </c>
      <c r="AT1803" s="7">
        <v>9465604.5350000001</v>
      </c>
      <c r="AU1803" s="8">
        <f t="shared" si="28"/>
        <v>1817775985.9650002</v>
      </c>
    </row>
    <row r="1804" spans="1:47" x14ac:dyDescent="0.3">
      <c r="A1804" s="2">
        <v>2013</v>
      </c>
      <c r="B1804" s="2" t="s">
        <v>85</v>
      </c>
      <c r="C1804" s="2">
        <v>12</v>
      </c>
      <c r="D1804" s="2" t="s">
        <v>63</v>
      </c>
      <c r="E1804" s="7">
        <v>84308624</v>
      </c>
      <c r="F1804" s="7">
        <v>12142</v>
      </c>
      <c r="G1804" s="7">
        <v>0</v>
      </c>
      <c r="H1804" s="7">
        <v>24639045</v>
      </c>
      <c r="I1804" s="7">
        <v>384781</v>
      </c>
      <c r="J1804" s="7">
        <v>40778011</v>
      </c>
      <c r="K1804" s="7">
        <v>51861130</v>
      </c>
      <c r="L1804" s="7">
        <v>27249302</v>
      </c>
      <c r="M1804" s="7">
        <v>6162485</v>
      </c>
      <c r="N1804" s="7">
        <v>100528023</v>
      </c>
      <c r="O1804" s="7">
        <v>107398297</v>
      </c>
      <c r="P1804" s="7">
        <v>13978210</v>
      </c>
      <c r="Q1804" s="7">
        <v>12102415</v>
      </c>
      <c r="R1804" s="7">
        <v>12234247</v>
      </c>
      <c r="S1804" s="7">
        <v>9093352</v>
      </c>
      <c r="T1804" s="7">
        <v>508115</v>
      </c>
      <c r="U1804" s="7">
        <v>0</v>
      </c>
      <c r="V1804" s="7">
        <v>0</v>
      </c>
      <c r="W1804" s="7">
        <v>0</v>
      </c>
      <c r="X1804" s="7">
        <v>8195322</v>
      </c>
      <c r="Y1804" s="7">
        <v>358058511</v>
      </c>
      <c r="Z1804" s="7">
        <v>0</v>
      </c>
      <c r="AA1804" s="7">
        <v>1330861</v>
      </c>
      <c r="AB1804" s="7">
        <v>103393488</v>
      </c>
      <c r="AC1804" s="7">
        <v>0</v>
      </c>
      <c r="AD1804" s="7">
        <v>2909588</v>
      </c>
      <c r="AE1804" s="7">
        <v>63192070</v>
      </c>
      <c r="AF1804" s="7">
        <v>0</v>
      </c>
      <c r="AG1804" s="7">
        <v>16200</v>
      </c>
      <c r="AH1804" s="7">
        <v>0</v>
      </c>
      <c r="AI1804" s="7">
        <v>38320522</v>
      </c>
      <c r="AJ1804" s="7">
        <v>218385</v>
      </c>
      <c r="AK1804" s="7">
        <v>0</v>
      </c>
      <c r="AL1804" s="7">
        <v>0</v>
      </c>
      <c r="AM1804" s="7">
        <v>0</v>
      </c>
      <c r="AN1804" s="7">
        <v>0</v>
      </c>
      <c r="AO1804" s="7">
        <v>60357219</v>
      </c>
      <c r="AP1804" s="7">
        <v>0</v>
      </c>
      <c r="AQ1804" s="7">
        <v>0</v>
      </c>
      <c r="AR1804" s="7">
        <v>843670254</v>
      </c>
      <c r="AS1804" s="7">
        <v>55402345</v>
      </c>
      <c r="AT1804" s="7">
        <v>38724457</v>
      </c>
      <c r="AU1804" s="8">
        <f t="shared" si="28"/>
        <v>2065027401</v>
      </c>
    </row>
    <row r="1805" spans="1:47" x14ac:dyDescent="0.3">
      <c r="A1805" s="2">
        <v>2020</v>
      </c>
      <c r="B1805" s="2" t="s">
        <v>76</v>
      </c>
      <c r="C1805" s="2">
        <v>3</v>
      </c>
      <c r="D1805" s="2" t="s">
        <v>52</v>
      </c>
      <c r="E1805" s="7">
        <v>84261554.189999998</v>
      </c>
      <c r="F1805" s="7">
        <v>-44.77</v>
      </c>
      <c r="G1805" s="7">
        <v>4806.05</v>
      </c>
      <c r="H1805" s="7">
        <v>22190979.73</v>
      </c>
      <c r="I1805" s="7">
        <v>4899.3999999999996</v>
      </c>
      <c r="J1805" s="7">
        <v>46353153.960000001</v>
      </c>
      <c r="K1805" s="7">
        <v>41560590.219999999</v>
      </c>
      <c r="L1805" s="7">
        <v>30029360.449999999</v>
      </c>
      <c r="M1805" s="7">
        <v>375921.95</v>
      </c>
      <c r="N1805" s="7">
        <v>126992292</v>
      </c>
      <c r="O1805" s="7">
        <v>132695465.59999999</v>
      </c>
      <c r="P1805" s="7">
        <v>14003225.859999999</v>
      </c>
      <c r="Q1805" s="7">
        <v>13197424.220000001</v>
      </c>
      <c r="R1805" s="7">
        <v>11801749.710000001</v>
      </c>
      <c r="S1805" s="7">
        <v>4566140.9800000004</v>
      </c>
      <c r="T1805" s="7">
        <v>663649.51</v>
      </c>
      <c r="U1805" s="7">
        <v>0</v>
      </c>
      <c r="V1805" s="7">
        <v>0</v>
      </c>
      <c r="W1805" s="7">
        <v>0</v>
      </c>
      <c r="X1805" s="7">
        <v>523678.12</v>
      </c>
      <c r="Y1805" s="7">
        <v>401909592.69999999</v>
      </c>
      <c r="Z1805" s="7">
        <v>0</v>
      </c>
      <c r="AA1805" s="7">
        <v>84453.09</v>
      </c>
      <c r="AB1805" s="7">
        <v>126212720.5</v>
      </c>
      <c r="AC1805" s="7">
        <v>0</v>
      </c>
      <c r="AD1805" s="7">
        <v>8012783.5999999996</v>
      </c>
      <c r="AE1805" s="7">
        <v>90840704.310000002</v>
      </c>
      <c r="AF1805" s="7">
        <v>0</v>
      </c>
      <c r="AG1805" s="7">
        <v>0</v>
      </c>
      <c r="AH1805" s="7">
        <v>0</v>
      </c>
      <c r="AI1805" s="7">
        <v>73187364.700000003</v>
      </c>
      <c r="AJ1805" s="7">
        <v>0</v>
      </c>
      <c r="AK1805" s="7">
        <v>0</v>
      </c>
      <c r="AL1805" s="7">
        <v>0</v>
      </c>
      <c r="AM1805" s="7">
        <v>0</v>
      </c>
      <c r="AN1805" s="7">
        <v>0</v>
      </c>
      <c r="AO1805" s="7">
        <v>12276979.48</v>
      </c>
      <c r="AP1805" s="7">
        <v>0</v>
      </c>
      <c r="AQ1805" s="7">
        <v>1507799555</v>
      </c>
      <c r="AR1805" s="7">
        <v>0</v>
      </c>
      <c r="AS1805" s="7">
        <v>0</v>
      </c>
      <c r="AT1805" s="7">
        <v>9076145.3579999991</v>
      </c>
      <c r="AU1805" s="8">
        <f t="shared" si="28"/>
        <v>2758625145.9180002</v>
      </c>
    </row>
    <row r="1806" spans="1:47" x14ac:dyDescent="0.3">
      <c r="A1806" s="2">
        <v>2021</v>
      </c>
      <c r="B1806" s="2" t="s">
        <v>75</v>
      </c>
      <c r="C1806" s="2">
        <v>2</v>
      </c>
      <c r="D1806" s="2" t="s">
        <v>53</v>
      </c>
      <c r="E1806" s="7">
        <v>84209472.680000007</v>
      </c>
      <c r="F1806" s="7">
        <v>-17.600000000000001</v>
      </c>
      <c r="G1806" s="7">
        <v>0</v>
      </c>
      <c r="H1806" s="7">
        <v>12877186.449999999</v>
      </c>
      <c r="I1806" s="7">
        <v>8813.9</v>
      </c>
      <c r="J1806" s="7">
        <v>39059635.359999999</v>
      </c>
      <c r="K1806" s="7">
        <v>38684140.359999999</v>
      </c>
      <c r="L1806" s="7">
        <v>22000455.100000001</v>
      </c>
      <c r="M1806" s="7">
        <v>25511278.629999999</v>
      </c>
      <c r="N1806" s="7">
        <v>129901932.5</v>
      </c>
      <c r="O1806" s="7">
        <v>139348275.80000001</v>
      </c>
      <c r="P1806" s="7">
        <v>11998202.25</v>
      </c>
      <c r="Q1806" s="7">
        <v>4736642.95</v>
      </c>
      <c r="R1806" s="7">
        <v>12145385.359999999</v>
      </c>
      <c r="S1806" s="7">
        <v>2613369.1</v>
      </c>
      <c r="T1806" s="7">
        <v>117624.88</v>
      </c>
      <c r="U1806" s="7">
        <v>0</v>
      </c>
      <c r="V1806" s="7">
        <v>0</v>
      </c>
      <c r="W1806" s="7">
        <v>0</v>
      </c>
      <c r="X1806" s="7">
        <v>25125265.41</v>
      </c>
      <c r="Y1806" s="7">
        <v>766939394.5</v>
      </c>
      <c r="Z1806" s="7">
        <v>0</v>
      </c>
      <c r="AA1806" s="7">
        <v>4090976.93</v>
      </c>
      <c r="AB1806" s="7">
        <v>101388111.7</v>
      </c>
      <c r="AC1806" s="7">
        <v>0</v>
      </c>
      <c r="AD1806" s="7">
        <v>15856982.65</v>
      </c>
      <c r="AE1806" s="7">
        <v>97377640.560000002</v>
      </c>
      <c r="AF1806" s="7">
        <v>0</v>
      </c>
      <c r="AG1806" s="7">
        <v>3311116.48</v>
      </c>
      <c r="AH1806" s="7">
        <v>0</v>
      </c>
      <c r="AI1806" s="7">
        <v>55353321.32</v>
      </c>
      <c r="AJ1806" s="7">
        <v>0</v>
      </c>
      <c r="AK1806" s="7">
        <v>0</v>
      </c>
      <c r="AL1806" s="7">
        <v>0</v>
      </c>
      <c r="AM1806" s="7">
        <v>0</v>
      </c>
      <c r="AN1806" s="7">
        <v>0</v>
      </c>
      <c r="AO1806" s="7">
        <v>7633568.4199999999</v>
      </c>
      <c r="AP1806" s="7">
        <v>0</v>
      </c>
      <c r="AQ1806" s="7">
        <v>855861703.10000002</v>
      </c>
      <c r="AR1806" s="7">
        <v>0</v>
      </c>
      <c r="AS1806" s="7">
        <v>0</v>
      </c>
      <c r="AT1806" s="7">
        <v>32382223.07</v>
      </c>
      <c r="AU1806" s="8">
        <f t="shared" si="28"/>
        <v>2488532701.8600006</v>
      </c>
    </row>
    <row r="1807" spans="1:47" x14ac:dyDescent="0.3">
      <c r="A1807" s="2">
        <v>2007</v>
      </c>
      <c r="B1807" s="2" t="s">
        <v>76</v>
      </c>
      <c r="C1807" s="2">
        <v>3</v>
      </c>
      <c r="D1807" s="2" t="s">
        <v>66</v>
      </c>
      <c r="E1807" s="7">
        <v>84172969</v>
      </c>
      <c r="F1807" s="7">
        <v>2699</v>
      </c>
      <c r="G1807" s="7">
        <v>26396119</v>
      </c>
      <c r="H1807" s="7">
        <v>21400136</v>
      </c>
      <c r="I1807" s="7">
        <v>26349825</v>
      </c>
      <c r="J1807" s="7">
        <v>53426932</v>
      </c>
      <c r="K1807" s="7">
        <v>66346883</v>
      </c>
      <c r="L1807" s="7">
        <v>91552310</v>
      </c>
      <c r="M1807" s="7">
        <v>299335678</v>
      </c>
      <c r="N1807" s="7">
        <v>1215804171</v>
      </c>
      <c r="O1807" s="7">
        <v>651737976</v>
      </c>
      <c r="P1807" s="7">
        <v>92969017</v>
      </c>
      <c r="Q1807" s="7">
        <v>99909679</v>
      </c>
      <c r="R1807" s="7">
        <v>75895827</v>
      </c>
      <c r="S1807" s="7">
        <v>36259434</v>
      </c>
      <c r="T1807" s="7">
        <v>593111</v>
      </c>
      <c r="U1807" s="7">
        <v>0</v>
      </c>
      <c r="V1807" s="7">
        <v>28783589</v>
      </c>
      <c r="W1807" s="7">
        <v>0</v>
      </c>
      <c r="X1807" s="7">
        <v>51371913</v>
      </c>
      <c r="Y1807" s="7">
        <v>1413794980</v>
      </c>
      <c r="Z1807" s="7">
        <v>0</v>
      </c>
      <c r="AA1807" s="7">
        <v>41136951</v>
      </c>
      <c r="AB1807" s="7">
        <v>364710986</v>
      </c>
      <c r="AC1807" s="7">
        <v>0</v>
      </c>
      <c r="AD1807" s="7">
        <v>106855588</v>
      </c>
      <c r="AE1807" s="7">
        <v>491470168</v>
      </c>
      <c r="AF1807" s="7">
        <v>0</v>
      </c>
      <c r="AG1807" s="7">
        <v>523103915</v>
      </c>
      <c r="AH1807" s="7">
        <v>0</v>
      </c>
      <c r="AI1807" s="7">
        <v>0</v>
      </c>
      <c r="AJ1807" s="7">
        <v>2650250</v>
      </c>
      <c r="AK1807" s="7">
        <v>0</v>
      </c>
      <c r="AL1807" s="7">
        <v>0</v>
      </c>
      <c r="AM1807" s="7">
        <v>0</v>
      </c>
      <c r="AN1807" s="7">
        <v>0</v>
      </c>
      <c r="AO1807" s="7">
        <v>51327913</v>
      </c>
      <c r="AP1807" s="7">
        <v>581777481</v>
      </c>
      <c r="AQ1807" s="7">
        <v>0</v>
      </c>
      <c r="AR1807" s="7">
        <v>0</v>
      </c>
      <c r="AS1807" s="7">
        <v>0</v>
      </c>
      <c r="AT1807" s="7">
        <v>0</v>
      </c>
      <c r="AU1807" s="8">
        <f t="shared" si="28"/>
        <v>6499136500</v>
      </c>
    </row>
    <row r="1808" spans="1:47" x14ac:dyDescent="0.3">
      <c r="A1808" s="2">
        <v>2022</v>
      </c>
      <c r="B1808" s="2" t="s">
        <v>78</v>
      </c>
      <c r="C1808" s="2">
        <v>5</v>
      </c>
      <c r="D1808" s="2" t="s">
        <v>53</v>
      </c>
      <c r="E1808" s="7">
        <v>84049168.420000002</v>
      </c>
      <c r="F1808" s="7">
        <v>-33.64</v>
      </c>
      <c r="G1808" s="7">
        <v>0</v>
      </c>
      <c r="H1808" s="7">
        <v>6919073.1699999999</v>
      </c>
      <c r="I1808" s="7">
        <v>22559.7</v>
      </c>
      <c r="J1808" s="7">
        <v>24814559.48</v>
      </c>
      <c r="K1808" s="7">
        <v>27338919.170000002</v>
      </c>
      <c r="L1808" s="7">
        <v>164993422.80000001</v>
      </c>
      <c r="M1808" s="7">
        <v>31483040.199999999</v>
      </c>
      <c r="N1808" s="7">
        <v>141942257.59999999</v>
      </c>
      <c r="O1808" s="7">
        <v>187746274.19999999</v>
      </c>
      <c r="P1808" s="7">
        <v>19860367.600000001</v>
      </c>
      <c r="Q1808" s="7">
        <v>7546191.9900000002</v>
      </c>
      <c r="R1808" s="7">
        <v>15190059</v>
      </c>
      <c r="S1808" s="7">
        <v>7543090.7300000004</v>
      </c>
      <c r="T1808" s="7">
        <v>231322.74</v>
      </c>
      <c r="U1808" s="7">
        <v>0</v>
      </c>
      <c r="V1808" s="7">
        <v>0</v>
      </c>
      <c r="W1808" s="7">
        <v>0</v>
      </c>
      <c r="X1808" s="7">
        <v>30130912.550000001</v>
      </c>
      <c r="Y1808" s="7">
        <v>366646519.80000001</v>
      </c>
      <c r="Z1808" s="7">
        <v>0</v>
      </c>
      <c r="AA1808" s="7">
        <v>4904625.53</v>
      </c>
      <c r="AB1808" s="7">
        <v>113003105.2</v>
      </c>
      <c r="AC1808" s="7">
        <v>0</v>
      </c>
      <c r="AD1808" s="7">
        <v>18928279.989999998</v>
      </c>
      <c r="AE1808" s="7">
        <v>103534772.2</v>
      </c>
      <c r="AF1808" s="7">
        <v>0</v>
      </c>
      <c r="AG1808" s="7">
        <v>1208270.8400000001</v>
      </c>
      <c r="AH1808" s="7">
        <v>0</v>
      </c>
      <c r="AI1808" s="7">
        <v>55127467.880000003</v>
      </c>
      <c r="AJ1808" s="7">
        <v>0</v>
      </c>
      <c r="AK1808" s="7">
        <v>0</v>
      </c>
      <c r="AL1808" s="7">
        <v>0</v>
      </c>
      <c r="AM1808" s="7">
        <v>0</v>
      </c>
      <c r="AN1808" s="7">
        <v>0</v>
      </c>
      <c r="AO1808" s="7">
        <v>17809806.030000001</v>
      </c>
      <c r="AP1808" s="7">
        <v>0</v>
      </c>
      <c r="AQ1808" s="7">
        <v>987158695.5</v>
      </c>
      <c r="AR1808" s="7">
        <v>0</v>
      </c>
      <c r="AS1808" s="7">
        <v>0</v>
      </c>
      <c r="AT1808" s="7">
        <v>15322326.369999999</v>
      </c>
      <c r="AU1808" s="8">
        <f t="shared" si="28"/>
        <v>2433455055.0500002</v>
      </c>
    </row>
    <row r="1809" spans="1:47" x14ac:dyDescent="0.3">
      <c r="A1809" s="2">
        <v>2021</v>
      </c>
      <c r="B1809" s="2" t="s">
        <v>82</v>
      </c>
      <c r="C1809" s="2">
        <v>9</v>
      </c>
      <c r="D1809" s="2" t="s">
        <v>50</v>
      </c>
      <c r="E1809" s="7">
        <v>83998211.450000003</v>
      </c>
      <c r="F1809" s="7">
        <v>95.26</v>
      </c>
      <c r="G1809" s="7">
        <v>0</v>
      </c>
      <c r="H1809" s="7">
        <v>201552.93</v>
      </c>
      <c r="I1809" s="7">
        <v>9802.9599999999991</v>
      </c>
      <c r="J1809" s="7">
        <v>17441908.030000001</v>
      </c>
      <c r="K1809" s="7">
        <v>5053381.59</v>
      </c>
      <c r="L1809" s="7">
        <v>25996826.989999998</v>
      </c>
      <c r="M1809" s="7">
        <v>309893.88</v>
      </c>
      <c r="N1809" s="7">
        <v>151983359.69999999</v>
      </c>
      <c r="O1809" s="7">
        <v>79258583.159999996</v>
      </c>
      <c r="P1809" s="7">
        <v>7477047.3499999996</v>
      </c>
      <c r="Q1809" s="7">
        <v>29870781.100000001</v>
      </c>
      <c r="R1809" s="7">
        <v>6964675.3399999999</v>
      </c>
      <c r="S1809" s="7">
        <v>3721557.13</v>
      </c>
      <c r="T1809" s="7">
        <v>967866.04</v>
      </c>
      <c r="U1809" s="7">
        <v>0</v>
      </c>
      <c r="V1809" s="7">
        <v>0</v>
      </c>
      <c r="W1809" s="7">
        <v>0</v>
      </c>
      <c r="X1809" s="7">
        <v>266541.90999999997</v>
      </c>
      <c r="Y1809" s="7">
        <v>457432033.69999999</v>
      </c>
      <c r="Z1809" s="7">
        <v>0</v>
      </c>
      <c r="AA1809" s="7">
        <v>43385.45</v>
      </c>
      <c r="AB1809" s="7">
        <v>117515383.7</v>
      </c>
      <c r="AC1809" s="7">
        <v>0</v>
      </c>
      <c r="AD1809" s="7">
        <v>241602.9</v>
      </c>
      <c r="AE1809" s="7">
        <v>163904983.80000001</v>
      </c>
      <c r="AF1809" s="7">
        <v>0</v>
      </c>
      <c r="AG1809" s="7">
        <v>1501856.6</v>
      </c>
      <c r="AH1809" s="7">
        <v>0</v>
      </c>
      <c r="AI1809" s="7">
        <v>28318473.260000002</v>
      </c>
      <c r="AJ1809" s="7">
        <v>0</v>
      </c>
      <c r="AK1809" s="7">
        <v>0</v>
      </c>
      <c r="AL1809" s="7">
        <v>0</v>
      </c>
      <c r="AM1809" s="7">
        <v>0</v>
      </c>
      <c r="AN1809" s="7">
        <v>0</v>
      </c>
      <c r="AO1809" s="7">
        <v>11119355.42</v>
      </c>
      <c r="AP1809" s="7">
        <v>0</v>
      </c>
      <c r="AQ1809" s="7">
        <v>422654742.39999998</v>
      </c>
      <c r="AR1809" s="7">
        <v>0</v>
      </c>
      <c r="AS1809" s="7">
        <v>0</v>
      </c>
      <c r="AT1809" s="7">
        <v>3635193.0610000002</v>
      </c>
      <c r="AU1809" s="8">
        <f t="shared" si="28"/>
        <v>1619889095.1110003</v>
      </c>
    </row>
    <row r="1810" spans="1:47" x14ac:dyDescent="0.3">
      <c r="A1810" s="2">
        <v>2022</v>
      </c>
      <c r="B1810" s="2" t="s">
        <v>79</v>
      </c>
      <c r="C1810" s="2">
        <v>6</v>
      </c>
      <c r="D1810" s="2" t="s">
        <v>52</v>
      </c>
      <c r="E1810" s="7">
        <v>83937352.239999995</v>
      </c>
      <c r="F1810" s="7">
        <v>336.45</v>
      </c>
      <c r="G1810" s="7">
        <v>21757.82</v>
      </c>
      <c r="H1810" s="7">
        <v>7159058.4800000004</v>
      </c>
      <c r="I1810" s="7">
        <v>2987.63</v>
      </c>
      <c r="J1810" s="7">
        <v>35344641.990000002</v>
      </c>
      <c r="K1810" s="7">
        <v>65999816.840000004</v>
      </c>
      <c r="L1810" s="7">
        <v>140566806.09999999</v>
      </c>
      <c r="M1810" s="7">
        <v>1245139.01</v>
      </c>
      <c r="N1810" s="7">
        <v>227800935.90000001</v>
      </c>
      <c r="O1810" s="7">
        <v>210787767.69999999</v>
      </c>
      <c r="P1810" s="7">
        <v>24301000.68</v>
      </c>
      <c r="Q1810" s="7">
        <v>11710759.619999999</v>
      </c>
      <c r="R1810" s="7">
        <v>25553390.879999999</v>
      </c>
      <c r="S1810" s="7">
        <v>4121255.97</v>
      </c>
      <c r="T1810" s="7">
        <v>3986833.73</v>
      </c>
      <c r="U1810" s="7">
        <v>0</v>
      </c>
      <c r="V1810" s="7">
        <v>0</v>
      </c>
      <c r="W1810" s="7">
        <v>0</v>
      </c>
      <c r="X1810" s="7">
        <v>1307340.46</v>
      </c>
      <c r="Y1810" s="7">
        <v>617617978.39999998</v>
      </c>
      <c r="Z1810" s="7">
        <v>0</v>
      </c>
      <c r="AA1810" s="7">
        <v>210979.27</v>
      </c>
      <c r="AB1810" s="7">
        <v>187849811.30000001</v>
      </c>
      <c r="AC1810" s="7">
        <v>0</v>
      </c>
      <c r="AD1810" s="7">
        <v>802511.3</v>
      </c>
      <c r="AE1810" s="7">
        <v>172644690.69999999</v>
      </c>
      <c r="AF1810" s="7">
        <v>0</v>
      </c>
      <c r="AG1810" s="7">
        <v>22548403.5</v>
      </c>
      <c r="AH1810" s="7">
        <v>0</v>
      </c>
      <c r="AI1810" s="7">
        <v>73887147.510000005</v>
      </c>
      <c r="AJ1810" s="7">
        <v>0</v>
      </c>
      <c r="AK1810" s="7">
        <v>0</v>
      </c>
      <c r="AL1810" s="7">
        <v>0</v>
      </c>
      <c r="AM1810" s="7">
        <v>0</v>
      </c>
      <c r="AN1810" s="7">
        <v>0</v>
      </c>
      <c r="AO1810" s="7">
        <v>66703839.109999999</v>
      </c>
      <c r="AP1810" s="7">
        <v>0</v>
      </c>
      <c r="AQ1810" s="7">
        <v>1615078828</v>
      </c>
      <c r="AR1810" s="7">
        <v>0</v>
      </c>
      <c r="AS1810" s="7">
        <v>0</v>
      </c>
      <c r="AT1810" s="7">
        <v>42406737.490000002</v>
      </c>
      <c r="AU1810" s="8">
        <f t="shared" si="28"/>
        <v>3643598108.0799994</v>
      </c>
    </row>
    <row r="1811" spans="1:47" x14ac:dyDescent="0.3">
      <c r="A1811" s="2">
        <v>2021</v>
      </c>
      <c r="B1811" s="2" t="s">
        <v>47</v>
      </c>
      <c r="C1811" s="2">
        <v>1</v>
      </c>
      <c r="D1811" s="2" t="s">
        <v>52</v>
      </c>
      <c r="E1811" s="7">
        <v>83900454.530000001</v>
      </c>
      <c r="F1811" s="7">
        <v>126.03</v>
      </c>
      <c r="G1811" s="7">
        <v>21850.07</v>
      </c>
      <c r="H1811" s="7">
        <v>27972323.91</v>
      </c>
      <c r="I1811" s="7">
        <v>0</v>
      </c>
      <c r="J1811" s="7">
        <v>46552559.359999999</v>
      </c>
      <c r="K1811" s="7">
        <v>75435702.269999996</v>
      </c>
      <c r="L1811" s="7">
        <v>104256729.59999999</v>
      </c>
      <c r="M1811" s="7">
        <v>2722364.03</v>
      </c>
      <c r="N1811" s="7">
        <v>450613838.80000001</v>
      </c>
      <c r="O1811" s="7">
        <v>203536901.09999999</v>
      </c>
      <c r="P1811" s="7">
        <v>64412775.780000001</v>
      </c>
      <c r="Q1811" s="7">
        <v>15942140.060000001</v>
      </c>
      <c r="R1811" s="7">
        <v>17832268.219999999</v>
      </c>
      <c r="S1811" s="7">
        <v>2939355.29</v>
      </c>
      <c r="T1811" s="7">
        <v>994626.8</v>
      </c>
      <c r="U1811" s="7">
        <v>0</v>
      </c>
      <c r="V1811" s="7">
        <v>0</v>
      </c>
      <c r="W1811" s="7">
        <v>0</v>
      </c>
      <c r="X1811" s="7">
        <v>2455118.04</v>
      </c>
      <c r="Y1811" s="7">
        <v>551037391.20000005</v>
      </c>
      <c r="Z1811" s="7">
        <v>0</v>
      </c>
      <c r="AA1811" s="7">
        <v>398259.76</v>
      </c>
      <c r="AB1811" s="7">
        <v>165213503.09999999</v>
      </c>
      <c r="AC1811" s="7">
        <v>0</v>
      </c>
      <c r="AD1811" s="7">
        <v>2569586.41</v>
      </c>
      <c r="AE1811" s="7">
        <v>293427642.89999998</v>
      </c>
      <c r="AF1811" s="7">
        <v>0</v>
      </c>
      <c r="AG1811" s="7">
        <v>0</v>
      </c>
      <c r="AH1811" s="7">
        <v>0</v>
      </c>
      <c r="AI1811" s="7">
        <v>73395132.469999999</v>
      </c>
      <c r="AJ1811" s="7">
        <v>0</v>
      </c>
      <c r="AK1811" s="7">
        <v>0</v>
      </c>
      <c r="AL1811" s="7">
        <v>0</v>
      </c>
      <c r="AM1811" s="7">
        <v>0</v>
      </c>
      <c r="AN1811" s="7">
        <v>0</v>
      </c>
      <c r="AO1811" s="7">
        <v>11921605.109999999</v>
      </c>
      <c r="AP1811" s="7">
        <v>0</v>
      </c>
      <c r="AQ1811" s="7">
        <v>1212537669</v>
      </c>
      <c r="AR1811" s="7">
        <v>0</v>
      </c>
      <c r="AS1811" s="7">
        <v>0</v>
      </c>
      <c r="AT1811" s="7">
        <v>8370534.0109999999</v>
      </c>
      <c r="AU1811" s="8">
        <f t="shared" si="28"/>
        <v>3418460457.8509998</v>
      </c>
    </row>
    <row r="1812" spans="1:47" x14ac:dyDescent="0.3">
      <c r="A1812" s="2">
        <v>2018</v>
      </c>
      <c r="B1812" s="2" t="s">
        <v>76</v>
      </c>
      <c r="C1812" s="2">
        <v>3</v>
      </c>
      <c r="D1812" s="2" t="s">
        <v>58</v>
      </c>
      <c r="E1812" s="7">
        <v>83876306.290000007</v>
      </c>
      <c r="F1812" s="7">
        <v>-1040.04</v>
      </c>
      <c r="G1812" s="7">
        <v>337652023</v>
      </c>
      <c r="H1812" s="7">
        <v>22992341.539999999</v>
      </c>
      <c r="I1812" s="7">
        <v>27403.75</v>
      </c>
      <c r="J1812" s="7">
        <v>35922181.460000001</v>
      </c>
      <c r="K1812" s="7">
        <v>121186515.40000001</v>
      </c>
      <c r="L1812" s="7">
        <v>78459618.159999996</v>
      </c>
      <c r="M1812" s="7">
        <v>19551895.48</v>
      </c>
      <c r="N1812" s="7">
        <v>453119651.30000001</v>
      </c>
      <c r="O1812" s="7">
        <v>414808290.60000002</v>
      </c>
      <c r="P1812" s="7">
        <v>60281202.619999997</v>
      </c>
      <c r="Q1812" s="7">
        <v>62192969.850000001</v>
      </c>
      <c r="R1812" s="7">
        <v>31816254.489999998</v>
      </c>
      <c r="S1812" s="7">
        <v>79419203.629999995</v>
      </c>
      <c r="T1812" s="7">
        <v>1239770.49</v>
      </c>
      <c r="U1812" s="7">
        <v>0</v>
      </c>
      <c r="V1812" s="7">
        <v>0</v>
      </c>
      <c r="W1812" s="7">
        <v>0</v>
      </c>
      <c r="X1812" s="7">
        <v>29962641.710000001</v>
      </c>
      <c r="Y1812" s="7">
        <v>798108010.20000005</v>
      </c>
      <c r="Z1812" s="7">
        <v>0</v>
      </c>
      <c r="AA1812" s="7">
        <v>4872741.96</v>
      </c>
      <c r="AB1812" s="7">
        <v>220483614.69999999</v>
      </c>
      <c r="AC1812" s="7">
        <v>0</v>
      </c>
      <c r="AD1812" s="7">
        <v>9969631.1099999994</v>
      </c>
      <c r="AE1812" s="7">
        <v>220535109</v>
      </c>
      <c r="AF1812" s="7">
        <v>0</v>
      </c>
      <c r="AG1812" s="7">
        <v>0</v>
      </c>
      <c r="AH1812" s="7">
        <v>0</v>
      </c>
      <c r="AI1812" s="7">
        <v>149073426.40000001</v>
      </c>
      <c r="AJ1812" s="7">
        <v>0</v>
      </c>
      <c r="AK1812" s="7">
        <v>0</v>
      </c>
      <c r="AL1812" s="7">
        <v>0</v>
      </c>
      <c r="AM1812" s="7">
        <v>0</v>
      </c>
      <c r="AN1812" s="7">
        <v>0</v>
      </c>
      <c r="AO1812" s="7">
        <v>69670846</v>
      </c>
      <c r="AP1812" s="7">
        <v>0</v>
      </c>
      <c r="AQ1812" s="7">
        <v>2295492591</v>
      </c>
      <c r="AR1812" s="7">
        <v>0</v>
      </c>
      <c r="AS1812" s="7">
        <v>0</v>
      </c>
      <c r="AT1812" s="7">
        <v>32610173.649999999</v>
      </c>
      <c r="AU1812" s="8">
        <f t="shared" si="28"/>
        <v>5633323373.75</v>
      </c>
    </row>
    <row r="1813" spans="1:47" x14ac:dyDescent="0.3">
      <c r="A1813" s="2">
        <v>2007</v>
      </c>
      <c r="B1813" s="2" t="s">
        <v>80</v>
      </c>
      <c r="C1813" s="2">
        <v>7</v>
      </c>
      <c r="D1813" s="2" t="s">
        <v>66</v>
      </c>
      <c r="E1813" s="7">
        <v>83769389</v>
      </c>
      <c r="F1813" s="7">
        <v>23213</v>
      </c>
      <c r="G1813" s="7">
        <v>30755781</v>
      </c>
      <c r="H1813" s="7">
        <v>27113554</v>
      </c>
      <c r="I1813" s="7">
        <v>30612309</v>
      </c>
      <c r="J1813" s="7">
        <v>51818628</v>
      </c>
      <c r="K1813" s="7">
        <v>105695955</v>
      </c>
      <c r="L1813" s="7">
        <v>171566272</v>
      </c>
      <c r="M1813" s="7">
        <v>110543045</v>
      </c>
      <c r="N1813" s="7">
        <v>1102037668</v>
      </c>
      <c r="O1813" s="7">
        <v>470252887</v>
      </c>
      <c r="P1813" s="7">
        <v>123541744</v>
      </c>
      <c r="Q1813" s="7">
        <v>113765748</v>
      </c>
      <c r="R1813" s="7">
        <v>67401026</v>
      </c>
      <c r="S1813" s="7">
        <v>25111780</v>
      </c>
      <c r="T1813" s="7">
        <v>719741</v>
      </c>
      <c r="U1813" s="7">
        <v>0</v>
      </c>
      <c r="V1813" s="7">
        <v>48980111</v>
      </c>
      <c r="W1813" s="7">
        <v>0</v>
      </c>
      <c r="X1813" s="7">
        <v>76036714</v>
      </c>
      <c r="Y1813" s="7">
        <v>1700124617</v>
      </c>
      <c r="Z1813" s="7">
        <v>0</v>
      </c>
      <c r="AA1813" s="7">
        <v>12083302</v>
      </c>
      <c r="AB1813" s="7">
        <v>406507747</v>
      </c>
      <c r="AC1813" s="7">
        <v>0</v>
      </c>
      <c r="AD1813" s="7">
        <v>52081171</v>
      </c>
      <c r="AE1813" s="7">
        <v>657612930</v>
      </c>
      <c r="AF1813" s="7">
        <v>0</v>
      </c>
      <c r="AG1813" s="7">
        <v>569986724</v>
      </c>
      <c r="AH1813" s="7">
        <v>0</v>
      </c>
      <c r="AI1813" s="7">
        <v>0</v>
      </c>
      <c r="AJ1813" s="7">
        <v>2711318</v>
      </c>
      <c r="AK1813" s="7">
        <v>0</v>
      </c>
      <c r="AL1813" s="7">
        <v>0</v>
      </c>
      <c r="AM1813" s="7">
        <v>0</v>
      </c>
      <c r="AN1813" s="7">
        <v>0</v>
      </c>
      <c r="AO1813" s="7">
        <v>50273080</v>
      </c>
      <c r="AP1813" s="7">
        <v>2426897684</v>
      </c>
      <c r="AQ1813" s="7">
        <v>0</v>
      </c>
      <c r="AR1813" s="7">
        <v>0</v>
      </c>
      <c r="AS1813" s="7">
        <v>0</v>
      </c>
      <c r="AT1813" s="7">
        <v>0</v>
      </c>
      <c r="AU1813" s="8">
        <f t="shared" si="28"/>
        <v>8518024138</v>
      </c>
    </row>
    <row r="1814" spans="1:47" x14ac:dyDescent="0.3">
      <c r="A1814" s="2">
        <v>2017</v>
      </c>
      <c r="B1814" s="2" t="s">
        <v>76</v>
      </c>
      <c r="C1814" s="2">
        <v>3</v>
      </c>
      <c r="D1814" s="2" t="s">
        <v>63</v>
      </c>
      <c r="E1814" s="7">
        <v>83743973.730000004</v>
      </c>
      <c r="F1814" s="7">
        <v>7797.61</v>
      </c>
      <c r="G1814" s="7">
        <v>0</v>
      </c>
      <c r="H1814" s="7">
        <v>20328197.800000001</v>
      </c>
      <c r="I1814" s="7">
        <v>11346858.210000001</v>
      </c>
      <c r="J1814" s="7">
        <v>31131361.170000002</v>
      </c>
      <c r="K1814" s="7">
        <v>38352249.619999997</v>
      </c>
      <c r="L1814" s="7">
        <v>23416264.300000001</v>
      </c>
      <c r="M1814" s="7">
        <v>6542903.7400000002</v>
      </c>
      <c r="N1814" s="7">
        <v>97812492.659999996</v>
      </c>
      <c r="O1814" s="7">
        <v>120128149.40000001</v>
      </c>
      <c r="P1814" s="7">
        <v>9804093.5500000007</v>
      </c>
      <c r="Q1814" s="7">
        <v>6341383.5700000003</v>
      </c>
      <c r="R1814" s="7">
        <v>8497970.3900000006</v>
      </c>
      <c r="S1814" s="7">
        <v>9837032.3699999992</v>
      </c>
      <c r="T1814" s="7">
        <v>244678.92</v>
      </c>
      <c r="U1814" s="7">
        <v>0</v>
      </c>
      <c r="V1814" s="7">
        <v>0</v>
      </c>
      <c r="W1814" s="7">
        <v>0</v>
      </c>
      <c r="X1814" s="7">
        <v>8094737.0099999998</v>
      </c>
      <c r="Y1814" s="7">
        <v>367918929.10000002</v>
      </c>
      <c r="Z1814" s="7">
        <v>0</v>
      </c>
      <c r="AA1814" s="7">
        <v>1319028.52</v>
      </c>
      <c r="AB1814" s="7">
        <v>107436891.09999999</v>
      </c>
      <c r="AC1814" s="7">
        <v>0</v>
      </c>
      <c r="AD1814" s="7">
        <v>4053389.81</v>
      </c>
      <c r="AE1814" s="7">
        <v>58100765.659999996</v>
      </c>
      <c r="AF1814" s="7">
        <v>0</v>
      </c>
      <c r="AG1814" s="7">
        <v>13165370.289999999</v>
      </c>
      <c r="AH1814" s="7">
        <v>0</v>
      </c>
      <c r="AI1814" s="7">
        <v>58938833.979999997</v>
      </c>
      <c r="AJ1814" s="7">
        <v>0</v>
      </c>
      <c r="AK1814" s="7">
        <v>0</v>
      </c>
      <c r="AL1814" s="7">
        <v>0</v>
      </c>
      <c r="AM1814" s="7">
        <v>0</v>
      </c>
      <c r="AN1814" s="7">
        <v>0</v>
      </c>
      <c r="AO1814" s="7">
        <v>29874638.300000001</v>
      </c>
      <c r="AP1814" s="7">
        <v>0</v>
      </c>
      <c r="AQ1814" s="7">
        <v>0</v>
      </c>
      <c r="AR1814" s="7">
        <v>552605932.20000005</v>
      </c>
      <c r="AS1814" s="7">
        <v>59536973.909999996</v>
      </c>
      <c r="AT1814" s="7">
        <v>9268756.4489999991</v>
      </c>
      <c r="AU1814" s="8">
        <f t="shared" si="28"/>
        <v>1737849653.369</v>
      </c>
    </row>
    <row r="1815" spans="1:47" x14ac:dyDescent="0.3">
      <c r="A1815" s="2">
        <v>2011</v>
      </c>
      <c r="B1815" s="2" t="s">
        <v>85</v>
      </c>
      <c r="C1815" s="2">
        <v>12</v>
      </c>
      <c r="D1815" s="2" t="s">
        <v>56</v>
      </c>
      <c r="E1815" s="7">
        <v>83645551.609999999</v>
      </c>
      <c r="F1815" s="7">
        <v>4778.71</v>
      </c>
      <c r="G1815" s="7">
        <v>7838.23</v>
      </c>
      <c r="H1815" s="7">
        <v>2692281.15</v>
      </c>
      <c r="I1815" s="7">
        <v>2175689.73</v>
      </c>
      <c r="J1815" s="7">
        <v>50016008.789999999</v>
      </c>
      <c r="K1815" s="7">
        <v>10906493.01</v>
      </c>
      <c r="L1815" s="7">
        <v>59762706.649999999</v>
      </c>
      <c r="M1815" s="7">
        <v>134283.24</v>
      </c>
      <c r="N1815" s="7">
        <v>58106522.670000002</v>
      </c>
      <c r="O1815" s="7">
        <v>49202817.359999999</v>
      </c>
      <c r="P1815" s="7">
        <v>34789143.950000003</v>
      </c>
      <c r="Q1815" s="7">
        <v>8482847.7799999993</v>
      </c>
      <c r="R1815" s="7">
        <v>4810210.6399999997</v>
      </c>
      <c r="S1815" s="7">
        <v>2697692.68</v>
      </c>
      <c r="T1815" s="7">
        <v>3228326.01</v>
      </c>
      <c r="U1815" s="7">
        <v>0</v>
      </c>
      <c r="V1815" s="7">
        <v>943.71</v>
      </c>
      <c r="W1815" s="7">
        <v>0</v>
      </c>
      <c r="X1815" s="7">
        <v>468544.94</v>
      </c>
      <c r="Y1815" s="7">
        <v>176117666.80000001</v>
      </c>
      <c r="Z1815" s="7">
        <v>0</v>
      </c>
      <c r="AA1815" s="7">
        <v>77371.199999999997</v>
      </c>
      <c r="AB1815" s="7">
        <v>54216310.759999998</v>
      </c>
      <c r="AC1815" s="7">
        <v>0</v>
      </c>
      <c r="AD1815" s="7">
        <v>55691.43</v>
      </c>
      <c r="AE1815" s="7">
        <v>34654207.310000002</v>
      </c>
      <c r="AF1815" s="7">
        <v>0</v>
      </c>
      <c r="AG1815" s="7">
        <v>0</v>
      </c>
      <c r="AH1815" s="7">
        <v>0</v>
      </c>
      <c r="AI1815" s="7">
        <v>25135495.149999999</v>
      </c>
      <c r="AJ1815" s="7">
        <v>282228.58</v>
      </c>
      <c r="AK1815" s="7">
        <v>0</v>
      </c>
      <c r="AL1815" s="7">
        <v>0</v>
      </c>
      <c r="AM1815" s="7">
        <v>0</v>
      </c>
      <c r="AN1815" s="7">
        <v>0</v>
      </c>
      <c r="AO1815" s="7">
        <v>28060008.079999998</v>
      </c>
      <c r="AP1815" s="7">
        <v>0</v>
      </c>
      <c r="AQ1815" s="7">
        <v>0</v>
      </c>
      <c r="AR1815" s="7">
        <v>0</v>
      </c>
      <c r="AS1815" s="7">
        <v>0</v>
      </c>
      <c r="AT1815" s="7">
        <v>10688266.66</v>
      </c>
      <c r="AU1815" s="8">
        <f t="shared" si="28"/>
        <v>700419926.82999992</v>
      </c>
    </row>
    <row r="1816" spans="1:47" x14ac:dyDescent="0.3">
      <c r="A1816" s="2">
        <v>2006</v>
      </c>
      <c r="B1816" s="2" t="s">
        <v>79</v>
      </c>
      <c r="C1816" s="2">
        <v>6</v>
      </c>
      <c r="D1816" s="2" t="s">
        <v>55</v>
      </c>
      <c r="E1816" s="7">
        <v>83614236</v>
      </c>
      <c r="F1816" s="7">
        <v>489</v>
      </c>
      <c r="G1816" s="7">
        <v>4103412</v>
      </c>
      <c r="H1816" s="7">
        <v>2648708</v>
      </c>
      <c r="I1816" s="7">
        <v>2647562</v>
      </c>
      <c r="J1816" s="7">
        <v>60600832</v>
      </c>
      <c r="K1816" s="7">
        <v>25040311</v>
      </c>
      <c r="L1816" s="7">
        <v>11343191</v>
      </c>
      <c r="M1816" s="7">
        <v>25817</v>
      </c>
      <c r="N1816" s="7">
        <v>27457272</v>
      </c>
      <c r="O1816" s="7">
        <v>22387604</v>
      </c>
      <c r="P1816" s="7">
        <v>1749415</v>
      </c>
      <c r="Q1816" s="7">
        <v>1628519</v>
      </c>
      <c r="R1816" s="7">
        <v>3199739</v>
      </c>
      <c r="S1816" s="7">
        <v>190712</v>
      </c>
      <c r="T1816" s="7">
        <v>73518</v>
      </c>
      <c r="U1816" s="7">
        <v>0</v>
      </c>
      <c r="V1816" s="7">
        <v>32703</v>
      </c>
      <c r="W1816" s="7">
        <v>0</v>
      </c>
      <c r="X1816" s="7">
        <v>70969</v>
      </c>
      <c r="Y1816" s="7">
        <v>169521082</v>
      </c>
      <c r="Z1816" s="7">
        <v>0</v>
      </c>
      <c r="AA1816" s="7">
        <v>11592</v>
      </c>
      <c r="AB1816" s="7">
        <v>39062678</v>
      </c>
      <c r="AC1816" s="7">
        <v>0</v>
      </c>
      <c r="AD1816" s="7">
        <v>0</v>
      </c>
      <c r="AE1816" s="7">
        <v>17959026</v>
      </c>
      <c r="AF1816" s="7">
        <v>0</v>
      </c>
      <c r="AG1816" s="7">
        <v>23048</v>
      </c>
      <c r="AH1816" s="7">
        <v>0</v>
      </c>
      <c r="AI1816" s="7">
        <v>0</v>
      </c>
      <c r="AJ1816" s="7">
        <v>357567</v>
      </c>
      <c r="AK1816" s="7">
        <v>0</v>
      </c>
      <c r="AL1816" s="7">
        <v>0</v>
      </c>
      <c r="AM1816" s="7">
        <v>0</v>
      </c>
      <c r="AN1816" s="7">
        <v>0</v>
      </c>
      <c r="AO1816" s="7">
        <v>300915</v>
      </c>
      <c r="AP1816" s="7">
        <v>3908625</v>
      </c>
      <c r="AQ1816" s="7">
        <v>0</v>
      </c>
      <c r="AR1816" s="7">
        <v>0</v>
      </c>
      <c r="AS1816" s="7">
        <v>0</v>
      </c>
      <c r="AT1816" s="7">
        <v>0</v>
      </c>
      <c r="AU1816" s="8">
        <f t="shared" si="28"/>
        <v>477959542</v>
      </c>
    </row>
    <row r="1817" spans="1:47" x14ac:dyDescent="0.3">
      <c r="A1817" s="2">
        <v>2019</v>
      </c>
      <c r="B1817" s="2" t="s">
        <v>77</v>
      </c>
      <c r="C1817" s="2">
        <v>4</v>
      </c>
      <c r="D1817" s="2" t="s">
        <v>58</v>
      </c>
      <c r="E1817" s="7">
        <v>83583663.920000002</v>
      </c>
      <c r="F1817" s="7">
        <v>-1716.94</v>
      </c>
      <c r="G1817" s="7">
        <v>355089818.30000001</v>
      </c>
      <c r="H1817" s="7">
        <v>26723953.300000001</v>
      </c>
      <c r="I1817" s="7">
        <v>23783.18</v>
      </c>
      <c r="J1817" s="7">
        <v>46649726.240000002</v>
      </c>
      <c r="K1817" s="7">
        <v>145046152</v>
      </c>
      <c r="L1817" s="7">
        <v>864775378.60000002</v>
      </c>
      <c r="M1817" s="7">
        <v>25195816.73</v>
      </c>
      <c r="N1817" s="7">
        <v>1246013931</v>
      </c>
      <c r="O1817" s="7">
        <v>499581369.89999998</v>
      </c>
      <c r="P1817" s="7">
        <v>69231200.469999999</v>
      </c>
      <c r="Q1817" s="7">
        <v>95302394.450000003</v>
      </c>
      <c r="R1817" s="7">
        <v>36247839.68</v>
      </c>
      <c r="S1817" s="7">
        <v>83641696.799999997</v>
      </c>
      <c r="T1817" s="7">
        <v>2907708.32</v>
      </c>
      <c r="U1817" s="7">
        <v>0</v>
      </c>
      <c r="V1817" s="7">
        <v>0</v>
      </c>
      <c r="W1817" s="7">
        <v>0</v>
      </c>
      <c r="X1817" s="7">
        <v>34659179.030000001</v>
      </c>
      <c r="Y1817" s="7">
        <v>936230202.89999998</v>
      </c>
      <c r="Z1817" s="7">
        <v>0</v>
      </c>
      <c r="AA1817" s="7">
        <v>5674267.1399999997</v>
      </c>
      <c r="AB1817" s="7">
        <v>298426188</v>
      </c>
      <c r="AC1817" s="7">
        <v>0</v>
      </c>
      <c r="AD1817" s="7">
        <v>14222345.9</v>
      </c>
      <c r="AE1817" s="7">
        <v>566777010.70000005</v>
      </c>
      <c r="AF1817" s="7">
        <v>0</v>
      </c>
      <c r="AG1817" s="7">
        <v>179.58</v>
      </c>
      <c r="AH1817" s="7">
        <v>0</v>
      </c>
      <c r="AI1817" s="7">
        <v>154702680.59999999</v>
      </c>
      <c r="AJ1817" s="7">
        <v>0</v>
      </c>
      <c r="AK1817" s="7">
        <v>0</v>
      </c>
      <c r="AL1817" s="7">
        <v>0</v>
      </c>
      <c r="AM1817" s="7">
        <v>0</v>
      </c>
      <c r="AN1817" s="7">
        <v>0</v>
      </c>
      <c r="AO1817" s="7">
        <v>13426758.470000001</v>
      </c>
      <c r="AP1817" s="7">
        <v>0</v>
      </c>
      <c r="AQ1817" s="7">
        <v>3794871942</v>
      </c>
      <c r="AR1817" s="7">
        <v>0</v>
      </c>
      <c r="AS1817" s="7">
        <v>0</v>
      </c>
      <c r="AT1817" s="7">
        <v>30820661.030000001</v>
      </c>
      <c r="AU1817" s="8">
        <f t="shared" si="28"/>
        <v>9429824131.3000011</v>
      </c>
    </row>
    <row r="1818" spans="1:47" x14ac:dyDescent="0.3">
      <c r="A1818" s="2">
        <v>2016</v>
      </c>
      <c r="B1818" s="2" t="s">
        <v>84</v>
      </c>
      <c r="C1818" s="2">
        <v>11</v>
      </c>
      <c r="D1818" s="2" t="s">
        <v>63</v>
      </c>
      <c r="E1818" s="7">
        <v>83577124.010000005</v>
      </c>
      <c r="F1818" s="7">
        <v>7354.19</v>
      </c>
      <c r="G1818" s="7">
        <v>0</v>
      </c>
      <c r="H1818" s="7">
        <v>32060042.100000001</v>
      </c>
      <c r="I1818" s="7">
        <v>12531384.470000001</v>
      </c>
      <c r="J1818" s="7">
        <v>35164938.560000002</v>
      </c>
      <c r="K1818" s="7">
        <v>35387429.939999998</v>
      </c>
      <c r="L1818" s="7">
        <v>64869313.619999997</v>
      </c>
      <c r="M1818" s="7">
        <v>6769019.4699999997</v>
      </c>
      <c r="N1818" s="7">
        <v>83108853.969999999</v>
      </c>
      <c r="O1818" s="7">
        <v>137809921.19999999</v>
      </c>
      <c r="P1818" s="7">
        <v>10044275.67</v>
      </c>
      <c r="Q1818" s="7">
        <v>4464329.18</v>
      </c>
      <c r="R1818" s="7">
        <v>7512033.3300000001</v>
      </c>
      <c r="S1818" s="7">
        <v>9939893.8399999999</v>
      </c>
      <c r="T1818" s="7">
        <v>859776.22</v>
      </c>
      <c r="U1818" s="7">
        <v>0</v>
      </c>
      <c r="V1818" s="7">
        <v>0</v>
      </c>
      <c r="W1818" s="7">
        <v>0</v>
      </c>
      <c r="X1818" s="7">
        <v>8080261.9100000001</v>
      </c>
      <c r="Y1818" s="7">
        <v>379583898.89999998</v>
      </c>
      <c r="Z1818" s="7">
        <v>0</v>
      </c>
      <c r="AA1818" s="7">
        <v>1317224.3999999999</v>
      </c>
      <c r="AB1818" s="7">
        <v>104338246.8</v>
      </c>
      <c r="AC1818" s="7">
        <v>0</v>
      </c>
      <c r="AD1818" s="7">
        <v>4191965.99</v>
      </c>
      <c r="AE1818" s="7">
        <v>50830877.299999997</v>
      </c>
      <c r="AF1818" s="7">
        <v>0</v>
      </c>
      <c r="AG1818" s="7">
        <v>14402944.699999999</v>
      </c>
      <c r="AH1818" s="7">
        <v>0</v>
      </c>
      <c r="AI1818" s="7">
        <v>102514408.2</v>
      </c>
      <c r="AJ1818" s="7">
        <v>0</v>
      </c>
      <c r="AK1818" s="7">
        <v>0</v>
      </c>
      <c r="AL1818" s="7">
        <v>0</v>
      </c>
      <c r="AM1818" s="7">
        <v>0</v>
      </c>
      <c r="AN1818" s="7">
        <v>0</v>
      </c>
      <c r="AO1818" s="7">
        <v>23749645.969999999</v>
      </c>
      <c r="AP1818" s="7">
        <v>0</v>
      </c>
      <c r="AQ1818" s="7">
        <v>0</v>
      </c>
      <c r="AR1818" s="7">
        <v>568442976.39999998</v>
      </c>
      <c r="AS1818" s="7">
        <v>58995186.549999997</v>
      </c>
      <c r="AT1818" s="7">
        <v>24230241.010000002</v>
      </c>
      <c r="AU1818" s="8">
        <f t="shared" si="28"/>
        <v>1864783567.9000001</v>
      </c>
    </row>
    <row r="1819" spans="1:47" x14ac:dyDescent="0.3">
      <c r="A1819" s="2">
        <v>2025</v>
      </c>
      <c r="B1819" s="2" t="s">
        <v>80</v>
      </c>
      <c r="C1819" s="2">
        <v>7</v>
      </c>
      <c r="D1819" s="2" t="s">
        <v>68</v>
      </c>
      <c r="E1819" s="7">
        <v>83529307.730000004</v>
      </c>
      <c r="F1819" s="7">
        <v>-98.04</v>
      </c>
      <c r="G1819" s="7">
        <v>0</v>
      </c>
      <c r="H1819" s="7">
        <v>60426.83</v>
      </c>
      <c r="I1819" s="7">
        <v>67184.53</v>
      </c>
      <c r="J1819" s="7">
        <v>27886500.59</v>
      </c>
      <c r="K1819" s="7">
        <v>8077162.4800000004</v>
      </c>
      <c r="L1819" s="7">
        <v>35624597.049999997</v>
      </c>
      <c r="M1819" s="7">
        <v>132268.01</v>
      </c>
      <c r="N1819" s="7">
        <v>75126443.200000003</v>
      </c>
      <c r="O1819" s="7">
        <v>35160660.780000001</v>
      </c>
      <c r="P1819" s="7">
        <v>11524329.029999999</v>
      </c>
      <c r="Q1819" s="7">
        <v>1893251.86</v>
      </c>
      <c r="R1819" s="7">
        <v>1573227.6</v>
      </c>
      <c r="S1819" s="7">
        <v>18833120.870000001</v>
      </c>
      <c r="T1819" s="7">
        <v>1116421.27</v>
      </c>
      <c r="U1819" s="7">
        <v>0</v>
      </c>
      <c r="V1819" s="7">
        <v>0</v>
      </c>
      <c r="W1819" s="7">
        <v>0</v>
      </c>
      <c r="X1819" s="7">
        <v>85124.12</v>
      </c>
      <c r="Y1819" s="7">
        <v>123856910.09999999</v>
      </c>
      <c r="Z1819" s="7">
        <v>0</v>
      </c>
      <c r="AA1819" s="7">
        <v>13721.08</v>
      </c>
      <c r="AB1819" s="7">
        <v>39200949</v>
      </c>
      <c r="AC1819" s="7">
        <v>0</v>
      </c>
      <c r="AD1819" s="7">
        <v>86556.23</v>
      </c>
      <c r="AE1819" s="7">
        <v>51215899.43</v>
      </c>
      <c r="AF1819" s="7">
        <v>0</v>
      </c>
      <c r="AG1819" s="7">
        <v>0</v>
      </c>
      <c r="AH1819" s="7">
        <v>0</v>
      </c>
      <c r="AI1819" s="7">
        <v>21869964.640000001</v>
      </c>
      <c r="AJ1819" s="7">
        <v>0</v>
      </c>
      <c r="AK1819" s="7">
        <v>0</v>
      </c>
      <c r="AL1819" s="7">
        <v>0</v>
      </c>
      <c r="AM1819" s="7">
        <v>0</v>
      </c>
      <c r="AN1819" s="7">
        <v>0</v>
      </c>
      <c r="AO1819" s="7">
        <v>10467167.560000001</v>
      </c>
      <c r="AP1819" s="7">
        <v>0</v>
      </c>
      <c r="AQ1819" s="7">
        <v>212055519.80000001</v>
      </c>
      <c r="AR1819" s="7">
        <v>0</v>
      </c>
      <c r="AS1819" s="7">
        <v>0</v>
      </c>
      <c r="AT1819" s="7">
        <v>3479195.6630000002</v>
      </c>
      <c r="AU1819" s="8">
        <f t="shared" si="28"/>
        <v>762935811.41299999</v>
      </c>
    </row>
    <row r="1820" spans="1:47" x14ac:dyDescent="0.3">
      <c r="A1820" s="2">
        <v>2016</v>
      </c>
      <c r="B1820" s="2" t="s">
        <v>81</v>
      </c>
      <c r="C1820" s="2">
        <v>8</v>
      </c>
      <c r="D1820" s="2" t="s">
        <v>52</v>
      </c>
      <c r="E1820" s="7">
        <v>83505205.790000007</v>
      </c>
      <c r="F1820" s="7">
        <v>317.5</v>
      </c>
      <c r="G1820" s="7">
        <v>73561.59</v>
      </c>
      <c r="H1820" s="7">
        <v>11625731.84</v>
      </c>
      <c r="I1820" s="7">
        <v>25239.360000000001</v>
      </c>
      <c r="J1820" s="7">
        <v>44197973.850000001</v>
      </c>
      <c r="K1820" s="7">
        <v>66446329.439999998</v>
      </c>
      <c r="L1820" s="7">
        <v>66904604.460000001</v>
      </c>
      <c r="M1820" s="7">
        <v>1421352.87</v>
      </c>
      <c r="N1820" s="7">
        <v>103725799.5</v>
      </c>
      <c r="O1820" s="7">
        <v>104958390.5</v>
      </c>
      <c r="P1820" s="7">
        <v>11583955.92</v>
      </c>
      <c r="Q1820" s="7">
        <v>9927916.9800000004</v>
      </c>
      <c r="R1820" s="7">
        <v>10438506.470000001</v>
      </c>
      <c r="S1820" s="7">
        <v>3766285.97</v>
      </c>
      <c r="T1820" s="7">
        <v>664046.68000000005</v>
      </c>
      <c r="U1820" s="7">
        <v>0</v>
      </c>
      <c r="V1820" s="7">
        <v>0</v>
      </c>
      <c r="W1820" s="7">
        <v>0</v>
      </c>
      <c r="X1820" s="7">
        <v>1947890.41</v>
      </c>
      <c r="Y1820" s="7">
        <v>416109462.60000002</v>
      </c>
      <c r="Z1820" s="7">
        <v>0</v>
      </c>
      <c r="AA1820" s="7">
        <v>269901.75</v>
      </c>
      <c r="AB1820" s="7">
        <v>118939063.09999999</v>
      </c>
      <c r="AC1820" s="7">
        <v>0</v>
      </c>
      <c r="AD1820" s="7">
        <v>1017551.4</v>
      </c>
      <c r="AE1820" s="7">
        <v>74519660.870000005</v>
      </c>
      <c r="AF1820" s="7">
        <v>0</v>
      </c>
      <c r="AG1820" s="7">
        <v>6093612.0899999999</v>
      </c>
      <c r="AH1820" s="7">
        <v>0</v>
      </c>
      <c r="AI1820" s="7">
        <v>49431025.090000004</v>
      </c>
      <c r="AJ1820" s="7">
        <v>0</v>
      </c>
      <c r="AK1820" s="7">
        <v>0</v>
      </c>
      <c r="AL1820" s="7">
        <v>0</v>
      </c>
      <c r="AM1820" s="7">
        <v>0</v>
      </c>
      <c r="AN1820" s="7">
        <v>0</v>
      </c>
      <c r="AO1820" s="7">
        <v>23263714.870000001</v>
      </c>
      <c r="AP1820" s="7">
        <v>0</v>
      </c>
      <c r="AQ1820" s="7">
        <v>0</v>
      </c>
      <c r="AR1820" s="7">
        <v>666531567.29999995</v>
      </c>
      <c r="AS1820" s="7">
        <v>59681318.880000003</v>
      </c>
      <c r="AT1820" s="7">
        <v>21624395.449999999</v>
      </c>
      <c r="AU1820" s="8">
        <f t="shared" si="28"/>
        <v>1958694382.53</v>
      </c>
    </row>
    <row r="1821" spans="1:47" x14ac:dyDescent="0.3">
      <c r="A1821" s="2">
        <v>2025</v>
      </c>
      <c r="B1821" s="2" t="s">
        <v>81</v>
      </c>
      <c r="C1821" s="2">
        <v>8</v>
      </c>
      <c r="D1821" s="2" t="s">
        <v>68</v>
      </c>
      <c r="E1821" s="7">
        <v>83491032.079999998</v>
      </c>
      <c r="F1821" s="7">
        <v>-97.37</v>
      </c>
      <c r="G1821" s="7">
        <v>0</v>
      </c>
      <c r="H1821" s="7">
        <v>57349.66</v>
      </c>
      <c r="I1821" s="7">
        <v>486606.09</v>
      </c>
      <c r="J1821" s="7">
        <v>33744927.539999999</v>
      </c>
      <c r="K1821" s="7">
        <v>7555896.5999999996</v>
      </c>
      <c r="L1821" s="7">
        <v>29438092.300000001</v>
      </c>
      <c r="M1821" s="7">
        <v>196544.25</v>
      </c>
      <c r="N1821" s="7">
        <v>30878730.530000001</v>
      </c>
      <c r="O1821" s="7">
        <v>34060253.189999998</v>
      </c>
      <c r="P1821" s="7">
        <v>10437441.380000001</v>
      </c>
      <c r="Q1821" s="7">
        <v>202868.65</v>
      </c>
      <c r="R1821" s="7">
        <v>1305034.6100000001</v>
      </c>
      <c r="S1821" s="7">
        <v>20575062.23</v>
      </c>
      <c r="T1821" s="7">
        <v>1929265.74</v>
      </c>
      <c r="U1821" s="7">
        <v>0</v>
      </c>
      <c r="V1821" s="7">
        <v>0</v>
      </c>
      <c r="W1821" s="7">
        <v>0</v>
      </c>
      <c r="X1821" s="7">
        <v>97695.75</v>
      </c>
      <c r="Y1821" s="7">
        <v>118593538.5</v>
      </c>
      <c r="Z1821" s="7">
        <v>0</v>
      </c>
      <c r="AA1821" s="7">
        <v>15784.2</v>
      </c>
      <c r="AB1821" s="7">
        <v>39602963.939999998</v>
      </c>
      <c r="AC1821" s="7">
        <v>0</v>
      </c>
      <c r="AD1821" s="7">
        <v>123211.9</v>
      </c>
      <c r="AE1821" s="7">
        <v>17284959.640000001</v>
      </c>
      <c r="AF1821" s="7">
        <v>0</v>
      </c>
      <c r="AG1821" s="7">
        <v>0</v>
      </c>
      <c r="AH1821" s="7">
        <v>0</v>
      </c>
      <c r="AI1821" s="7">
        <v>29273586.079999998</v>
      </c>
      <c r="AJ1821" s="7">
        <v>0</v>
      </c>
      <c r="AK1821" s="7">
        <v>0</v>
      </c>
      <c r="AL1821" s="7">
        <v>0</v>
      </c>
      <c r="AM1821" s="7">
        <v>0</v>
      </c>
      <c r="AN1821" s="7">
        <v>0</v>
      </c>
      <c r="AO1821" s="7">
        <v>8671369.1400000006</v>
      </c>
      <c r="AP1821" s="7">
        <v>0</v>
      </c>
      <c r="AQ1821" s="7">
        <v>219162534.19999999</v>
      </c>
      <c r="AR1821" s="7">
        <v>0</v>
      </c>
      <c r="AS1821" s="7">
        <v>0</v>
      </c>
      <c r="AT1821" s="7">
        <v>45471322.899999999</v>
      </c>
      <c r="AU1821" s="8">
        <f t="shared" si="28"/>
        <v>732655973.7299999</v>
      </c>
    </row>
    <row r="1822" spans="1:47" x14ac:dyDescent="0.3">
      <c r="A1822" s="2">
        <v>2025</v>
      </c>
      <c r="B1822" s="2" t="s">
        <v>80</v>
      </c>
      <c r="C1822" s="2">
        <v>7</v>
      </c>
      <c r="D1822" s="2" t="s">
        <v>49</v>
      </c>
      <c r="E1822" s="7">
        <v>83444814.659999996</v>
      </c>
      <c r="F1822" s="7">
        <v>-34.01</v>
      </c>
      <c r="G1822" s="7">
        <v>5.98</v>
      </c>
      <c r="H1822" s="7">
        <v>173114.31</v>
      </c>
      <c r="I1822" s="7">
        <v>0</v>
      </c>
      <c r="J1822" s="7">
        <v>30968460.260000002</v>
      </c>
      <c r="K1822" s="7">
        <v>16293423.699999999</v>
      </c>
      <c r="L1822" s="7">
        <v>47395226.32</v>
      </c>
      <c r="M1822" s="7">
        <v>34006.92</v>
      </c>
      <c r="N1822" s="7">
        <v>108504201.5</v>
      </c>
      <c r="O1822" s="7">
        <v>40842552.259999998</v>
      </c>
      <c r="P1822" s="7">
        <v>3486970.43</v>
      </c>
      <c r="Q1822" s="7">
        <v>1299281.8</v>
      </c>
      <c r="R1822" s="7">
        <v>3387976.78</v>
      </c>
      <c r="S1822" s="7">
        <v>1471951.78</v>
      </c>
      <c r="T1822" s="7">
        <v>650118.22</v>
      </c>
      <c r="U1822" s="7">
        <v>0</v>
      </c>
      <c r="V1822" s="7">
        <v>0</v>
      </c>
      <c r="W1822" s="7">
        <v>0</v>
      </c>
      <c r="X1822" s="7">
        <v>42311.43</v>
      </c>
      <c r="Y1822" s="7">
        <v>125631844.90000001</v>
      </c>
      <c r="Z1822" s="7">
        <v>0</v>
      </c>
      <c r="AA1822" s="7">
        <v>6875.61</v>
      </c>
      <c r="AB1822" s="7">
        <v>42654668.009999998</v>
      </c>
      <c r="AC1822" s="7">
        <v>0</v>
      </c>
      <c r="AD1822" s="7">
        <v>32083.51</v>
      </c>
      <c r="AE1822" s="7">
        <v>62302461.729999997</v>
      </c>
      <c r="AF1822" s="7">
        <v>0</v>
      </c>
      <c r="AG1822" s="7">
        <v>29081.94</v>
      </c>
      <c r="AH1822" s="7">
        <v>0</v>
      </c>
      <c r="AI1822" s="7">
        <v>33488017.190000001</v>
      </c>
      <c r="AJ1822" s="7">
        <v>0</v>
      </c>
      <c r="AK1822" s="7">
        <v>0</v>
      </c>
      <c r="AL1822" s="7">
        <v>0</v>
      </c>
      <c r="AM1822" s="7">
        <v>0</v>
      </c>
      <c r="AN1822" s="7">
        <v>0</v>
      </c>
      <c r="AO1822" s="7">
        <v>10920668.4</v>
      </c>
      <c r="AP1822" s="7">
        <v>0</v>
      </c>
      <c r="AQ1822" s="7">
        <v>328901911.39999998</v>
      </c>
      <c r="AR1822" s="7">
        <v>0</v>
      </c>
      <c r="AS1822" s="7">
        <v>0</v>
      </c>
      <c r="AT1822" s="7">
        <v>13863626.460000001</v>
      </c>
      <c r="AU1822" s="8">
        <f t="shared" si="28"/>
        <v>955825621.49000013</v>
      </c>
    </row>
    <row r="1823" spans="1:47" x14ac:dyDescent="0.3">
      <c r="A1823" s="2">
        <v>2023</v>
      </c>
      <c r="B1823" s="2" t="s">
        <v>82</v>
      </c>
      <c r="C1823" s="2">
        <v>9</v>
      </c>
      <c r="D1823" s="2" t="s">
        <v>56</v>
      </c>
      <c r="E1823" s="7">
        <v>83406639.829999998</v>
      </c>
      <c r="F1823" s="7">
        <v>2693.64</v>
      </c>
      <c r="G1823" s="7">
        <v>259988.25</v>
      </c>
      <c r="H1823" s="7">
        <v>8088247.3799999999</v>
      </c>
      <c r="I1823" s="7">
        <v>19912091.780000001</v>
      </c>
      <c r="J1823" s="7">
        <v>21224937.629999999</v>
      </c>
      <c r="K1823" s="7">
        <v>32877077.850000001</v>
      </c>
      <c r="L1823" s="7">
        <v>212027034.19999999</v>
      </c>
      <c r="M1823" s="7">
        <v>896071.95</v>
      </c>
      <c r="N1823" s="7">
        <v>225234143.40000001</v>
      </c>
      <c r="O1823" s="7">
        <v>181350702.90000001</v>
      </c>
      <c r="P1823" s="7">
        <v>24561024.850000001</v>
      </c>
      <c r="Q1823" s="7">
        <v>8863758.1799999997</v>
      </c>
      <c r="R1823" s="7">
        <v>13122836.98</v>
      </c>
      <c r="S1823" s="7">
        <v>28291493.710000001</v>
      </c>
      <c r="T1823" s="7">
        <v>257050943.5</v>
      </c>
      <c r="U1823" s="7">
        <v>0</v>
      </c>
      <c r="V1823" s="7">
        <v>0</v>
      </c>
      <c r="W1823" s="7">
        <v>0</v>
      </c>
      <c r="X1823" s="7">
        <v>375833.57</v>
      </c>
      <c r="Y1823" s="7">
        <v>452563598.69999999</v>
      </c>
      <c r="Z1823" s="7">
        <v>0</v>
      </c>
      <c r="AA1823" s="7">
        <v>53988.4</v>
      </c>
      <c r="AB1823" s="7">
        <v>154395412.90000001</v>
      </c>
      <c r="AC1823" s="7">
        <v>0</v>
      </c>
      <c r="AD1823" s="7">
        <v>572830.18000000005</v>
      </c>
      <c r="AE1823" s="7">
        <v>118845746</v>
      </c>
      <c r="AF1823" s="7">
        <v>0</v>
      </c>
      <c r="AG1823" s="7">
        <v>6076.37</v>
      </c>
      <c r="AH1823" s="7">
        <v>0</v>
      </c>
      <c r="AI1823" s="7">
        <v>67874863.670000002</v>
      </c>
      <c r="AJ1823" s="7">
        <v>0</v>
      </c>
      <c r="AK1823" s="7">
        <v>0</v>
      </c>
      <c r="AL1823" s="7">
        <v>0</v>
      </c>
      <c r="AM1823" s="7">
        <v>0</v>
      </c>
      <c r="AN1823" s="7">
        <v>0</v>
      </c>
      <c r="AO1823" s="7">
        <v>51398645.979999997</v>
      </c>
      <c r="AP1823" s="7">
        <v>0</v>
      </c>
      <c r="AQ1823" s="7">
        <v>1215025747</v>
      </c>
      <c r="AR1823" s="7">
        <v>0</v>
      </c>
      <c r="AS1823" s="7">
        <v>0</v>
      </c>
      <c r="AT1823" s="7">
        <v>14089786.08</v>
      </c>
      <c r="AU1823" s="8">
        <f t="shared" si="28"/>
        <v>3192372214.8800001</v>
      </c>
    </row>
    <row r="1824" spans="1:47" x14ac:dyDescent="0.3">
      <c r="A1824" s="2">
        <v>2008</v>
      </c>
      <c r="B1824" s="2" t="s">
        <v>76</v>
      </c>
      <c r="C1824" s="2">
        <v>3</v>
      </c>
      <c r="D1824" s="2" t="s">
        <v>71</v>
      </c>
      <c r="E1824" s="7">
        <v>83177800.049999997</v>
      </c>
      <c r="F1824" s="7">
        <v>7682.54</v>
      </c>
      <c r="G1824" s="7">
        <v>11315847.050000001</v>
      </c>
      <c r="H1824" s="7">
        <v>9202731.75</v>
      </c>
      <c r="I1824" s="7">
        <v>0</v>
      </c>
      <c r="J1824" s="7">
        <v>40618317.909999996</v>
      </c>
      <c r="K1824" s="7">
        <v>69785074.510000005</v>
      </c>
      <c r="L1824" s="7">
        <v>15873923.210000001</v>
      </c>
      <c r="M1824" s="7">
        <v>4876286.5199999996</v>
      </c>
      <c r="N1824" s="7">
        <v>136746757.19999999</v>
      </c>
      <c r="O1824" s="7">
        <v>59517981.549999997</v>
      </c>
      <c r="P1824" s="7">
        <v>6460070.71</v>
      </c>
      <c r="Q1824" s="7">
        <v>3847193.04</v>
      </c>
      <c r="R1824" s="7">
        <v>7625509.96</v>
      </c>
      <c r="S1824" s="7">
        <v>6166950.5999999996</v>
      </c>
      <c r="T1824" s="7">
        <v>280292.49</v>
      </c>
      <c r="U1824" s="7">
        <v>0</v>
      </c>
      <c r="V1824" s="7">
        <v>788879.1</v>
      </c>
      <c r="W1824" s="7">
        <v>0</v>
      </c>
      <c r="X1824" s="7">
        <v>2249506.64</v>
      </c>
      <c r="Y1824" s="7">
        <v>352069117.60000002</v>
      </c>
      <c r="Z1824" s="7">
        <v>0</v>
      </c>
      <c r="AA1824" s="7">
        <v>320505.25</v>
      </c>
      <c r="AB1824" s="7">
        <v>90308119.049999997</v>
      </c>
      <c r="AC1824" s="7">
        <v>0</v>
      </c>
      <c r="AD1824" s="7">
        <v>1398026.94</v>
      </c>
      <c r="AE1824" s="7">
        <v>66182290.960000001</v>
      </c>
      <c r="AF1824" s="7">
        <v>0</v>
      </c>
      <c r="AG1824" s="7">
        <v>0</v>
      </c>
      <c r="AH1824" s="7">
        <v>0</v>
      </c>
      <c r="AI1824" s="7">
        <v>0</v>
      </c>
      <c r="AJ1824" s="7">
        <v>512521.12</v>
      </c>
      <c r="AK1824" s="7">
        <v>0</v>
      </c>
      <c r="AL1824" s="7">
        <v>0</v>
      </c>
      <c r="AM1824" s="7">
        <v>0</v>
      </c>
      <c r="AN1824" s="7">
        <v>0</v>
      </c>
      <c r="AO1824" s="7">
        <v>4926741.18</v>
      </c>
      <c r="AP1824" s="7">
        <v>6130216.9199999999</v>
      </c>
      <c r="AQ1824" s="7">
        <v>0</v>
      </c>
      <c r="AR1824" s="7">
        <v>0</v>
      </c>
      <c r="AS1824" s="7">
        <v>0</v>
      </c>
      <c r="AT1824" s="7">
        <v>0</v>
      </c>
      <c r="AU1824" s="8">
        <f t="shared" si="28"/>
        <v>980388343.85000002</v>
      </c>
    </row>
    <row r="1825" spans="1:47" x14ac:dyDescent="0.3">
      <c r="A1825" s="2">
        <v>2019</v>
      </c>
      <c r="B1825" s="2" t="s">
        <v>47</v>
      </c>
      <c r="C1825" s="2">
        <v>1</v>
      </c>
      <c r="D1825" s="2" t="s">
        <v>52</v>
      </c>
      <c r="E1825" s="7">
        <v>83132897.140000001</v>
      </c>
      <c r="F1825" s="7">
        <v>531.55999999999995</v>
      </c>
      <c r="G1825" s="7">
        <v>7069.83</v>
      </c>
      <c r="H1825" s="7">
        <v>21920845.219999999</v>
      </c>
      <c r="I1825" s="7">
        <v>4868.6400000000003</v>
      </c>
      <c r="J1825" s="7">
        <v>42363284.560000002</v>
      </c>
      <c r="K1825" s="7">
        <v>84203306.730000004</v>
      </c>
      <c r="L1825" s="7">
        <v>25462304.43</v>
      </c>
      <c r="M1825" s="7">
        <v>162958.9</v>
      </c>
      <c r="N1825" s="7">
        <v>422069742.19999999</v>
      </c>
      <c r="O1825" s="7">
        <v>240743657.09999999</v>
      </c>
      <c r="P1825" s="7">
        <v>52398025.07</v>
      </c>
      <c r="Q1825" s="7">
        <v>15707896.1</v>
      </c>
      <c r="R1825" s="7">
        <v>18115785.16</v>
      </c>
      <c r="S1825" s="7">
        <v>3891231.27</v>
      </c>
      <c r="T1825" s="7">
        <v>1002260.09</v>
      </c>
      <c r="U1825" s="7">
        <v>0</v>
      </c>
      <c r="V1825" s="7">
        <v>0</v>
      </c>
      <c r="W1825" s="7">
        <v>0</v>
      </c>
      <c r="X1825" s="7">
        <v>1464050.21</v>
      </c>
      <c r="Y1825" s="7">
        <v>463933470.5</v>
      </c>
      <c r="Z1825" s="7">
        <v>0</v>
      </c>
      <c r="AA1825" s="7">
        <v>235935.4</v>
      </c>
      <c r="AB1825" s="7">
        <v>151424569.90000001</v>
      </c>
      <c r="AC1825" s="7">
        <v>0</v>
      </c>
      <c r="AD1825" s="7">
        <v>223637.04</v>
      </c>
      <c r="AE1825" s="7">
        <v>310179774.80000001</v>
      </c>
      <c r="AF1825" s="7">
        <v>0</v>
      </c>
      <c r="AG1825" s="7">
        <v>10903556.4</v>
      </c>
      <c r="AH1825" s="7">
        <v>0</v>
      </c>
      <c r="AI1825" s="7">
        <v>60699361.5</v>
      </c>
      <c r="AJ1825" s="7">
        <v>0</v>
      </c>
      <c r="AK1825" s="7">
        <v>0</v>
      </c>
      <c r="AL1825" s="7">
        <v>0</v>
      </c>
      <c r="AM1825" s="7">
        <v>0</v>
      </c>
      <c r="AN1825" s="7">
        <v>0</v>
      </c>
      <c r="AO1825" s="7">
        <v>2332470.81</v>
      </c>
      <c r="AP1825" s="7">
        <v>0</v>
      </c>
      <c r="AQ1825" s="7">
        <v>1451030021</v>
      </c>
      <c r="AR1825" s="7">
        <v>0</v>
      </c>
      <c r="AS1825" s="7">
        <v>0</v>
      </c>
      <c r="AT1825" s="7">
        <v>9537859.7860000003</v>
      </c>
      <c r="AU1825" s="8">
        <f t="shared" si="28"/>
        <v>3473151371.3460002</v>
      </c>
    </row>
    <row r="1826" spans="1:47" x14ac:dyDescent="0.3">
      <c r="A1826" s="2">
        <v>2016</v>
      </c>
      <c r="B1826" s="2" t="s">
        <v>82</v>
      </c>
      <c r="C1826" s="2">
        <v>9</v>
      </c>
      <c r="D1826" s="2" t="s">
        <v>70</v>
      </c>
      <c r="E1826" s="7">
        <v>83085976.739999995</v>
      </c>
      <c r="F1826" s="7">
        <v>140127.10999999999</v>
      </c>
      <c r="G1826" s="7">
        <v>39631226.32</v>
      </c>
      <c r="H1826" s="7">
        <v>12784287.02</v>
      </c>
      <c r="I1826" s="7">
        <v>67743073.790000007</v>
      </c>
      <c r="J1826" s="7">
        <v>116976885.09999999</v>
      </c>
      <c r="K1826" s="7">
        <v>130803340.5</v>
      </c>
      <c r="L1826" s="7">
        <v>188070140</v>
      </c>
      <c r="M1826" s="7">
        <v>35043838.890000001</v>
      </c>
      <c r="N1826" s="7">
        <v>245981395.69999999</v>
      </c>
      <c r="O1826" s="7">
        <v>304952852.60000002</v>
      </c>
      <c r="P1826" s="7">
        <v>77869509.849999994</v>
      </c>
      <c r="Q1826" s="7">
        <v>15984440.51</v>
      </c>
      <c r="R1826" s="7">
        <v>34436726.25</v>
      </c>
      <c r="S1826" s="7">
        <v>56874869.880000003</v>
      </c>
      <c r="T1826" s="7">
        <v>69973774.510000005</v>
      </c>
      <c r="U1826" s="7">
        <v>0</v>
      </c>
      <c r="V1826" s="7">
        <v>0</v>
      </c>
      <c r="W1826" s="7">
        <v>0</v>
      </c>
      <c r="X1826" s="7">
        <v>33740686.740000002</v>
      </c>
      <c r="Y1826" s="7">
        <v>826454039.5</v>
      </c>
      <c r="Z1826" s="7">
        <v>0</v>
      </c>
      <c r="AA1826" s="7">
        <v>5702966.8600000003</v>
      </c>
      <c r="AB1826" s="7">
        <v>228400076.09999999</v>
      </c>
      <c r="AC1826" s="7">
        <v>0</v>
      </c>
      <c r="AD1826" s="7">
        <v>21867278.289999999</v>
      </c>
      <c r="AE1826" s="7">
        <v>145939491.90000001</v>
      </c>
      <c r="AF1826" s="7">
        <v>0</v>
      </c>
      <c r="AG1826" s="7">
        <v>5264997.8</v>
      </c>
      <c r="AH1826" s="7">
        <v>0</v>
      </c>
      <c r="AI1826" s="7">
        <v>98247184.75</v>
      </c>
      <c r="AJ1826" s="7">
        <v>0</v>
      </c>
      <c r="AK1826" s="7">
        <v>0</v>
      </c>
      <c r="AL1826" s="7">
        <v>0</v>
      </c>
      <c r="AM1826" s="7">
        <v>0</v>
      </c>
      <c r="AN1826" s="7">
        <v>0</v>
      </c>
      <c r="AO1826" s="7">
        <v>39966426.359999999</v>
      </c>
      <c r="AP1826" s="7">
        <v>0</v>
      </c>
      <c r="AQ1826" s="7">
        <v>0</v>
      </c>
      <c r="AR1826" s="7">
        <v>1783698256</v>
      </c>
      <c r="AS1826" s="7">
        <v>190759902.40000001</v>
      </c>
      <c r="AT1826" s="7">
        <v>22878418.18</v>
      </c>
      <c r="AU1826" s="8">
        <f t="shared" si="28"/>
        <v>4883272189.6500006</v>
      </c>
    </row>
    <row r="1827" spans="1:47" x14ac:dyDescent="0.3">
      <c r="A1827" s="2">
        <v>2015</v>
      </c>
      <c r="B1827" s="2" t="s">
        <v>47</v>
      </c>
      <c r="C1827" s="2">
        <v>1</v>
      </c>
      <c r="D1827" s="2" t="s">
        <v>58</v>
      </c>
      <c r="E1827" s="7">
        <v>83056550</v>
      </c>
      <c r="F1827" s="7">
        <v>-1029</v>
      </c>
      <c r="G1827" s="7">
        <v>894477627</v>
      </c>
      <c r="H1827" s="7">
        <v>23785415</v>
      </c>
      <c r="I1827" s="7">
        <v>8278858</v>
      </c>
      <c r="J1827" s="7">
        <v>39843104</v>
      </c>
      <c r="K1827" s="7">
        <v>123786365</v>
      </c>
      <c r="L1827" s="7">
        <v>114136101</v>
      </c>
      <c r="M1827" s="7">
        <v>20772736</v>
      </c>
      <c r="N1827" s="7">
        <v>1567840082</v>
      </c>
      <c r="O1827" s="7">
        <v>574412885</v>
      </c>
      <c r="P1827" s="7">
        <v>141564268</v>
      </c>
      <c r="Q1827" s="7">
        <v>83739493</v>
      </c>
      <c r="R1827" s="7">
        <v>46003957</v>
      </c>
      <c r="S1827" s="7">
        <v>46093515</v>
      </c>
      <c r="T1827" s="7">
        <v>1994768</v>
      </c>
      <c r="U1827" s="7">
        <v>0</v>
      </c>
      <c r="V1827" s="7">
        <v>0</v>
      </c>
      <c r="W1827" s="7">
        <v>0</v>
      </c>
      <c r="X1827" s="7">
        <v>8271063</v>
      </c>
      <c r="Y1827" s="7">
        <v>911352647</v>
      </c>
      <c r="Z1827" s="7">
        <v>0</v>
      </c>
      <c r="AA1827" s="7">
        <v>1294664</v>
      </c>
      <c r="AB1827" s="7">
        <v>276616796</v>
      </c>
      <c r="AC1827" s="7">
        <v>0</v>
      </c>
      <c r="AD1827" s="7">
        <v>16706957</v>
      </c>
      <c r="AE1827" s="7">
        <v>754569666</v>
      </c>
      <c r="AF1827" s="7">
        <v>0</v>
      </c>
      <c r="AG1827" s="7">
        <v>6553</v>
      </c>
      <c r="AH1827" s="7">
        <v>0</v>
      </c>
      <c r="AI1827" s="7">
        <v>138465714</v>
      </c>
      <c r="AJ1827" s="7">
        <v>0</v>
      </c>
      <c r="AK1827" s="7">
        <v>0</v>
      </c>
      <c r="AL1827" s="7">
        <v>0</v>
      </c>
      <c r="AM1827" s="7">
        <v>0</v>
      </c>
      <c r="AN1827" s="7">
        <v>0</v>
      </c>
      <c r="AO1827" s="7">
        <v>76918563</v>
      </c>
      <c r="AP1827" s="7">
        <v>0</v>
      </c>
      <c r="AQ1827" s="7">
        <v>0</v>
      </c>
      <c r="AR1827" s="7">
        <v>1823258071</v>
      </c>
      <c r="AS1827" s="7">
        <v>344915520</v>
      </c>
      <c r="AT1827" s="7">
        <v>33048739</v>
      </c>
      <c r="AU1827" s="8">
        <f t="shared" si="28"/>
        <v>8155209648</v>
      </c>
    </row>
    <row r="1828" spans="1:47" x14ac:dyDescent="0.3">
      <c r="A1828" s="2">
        <v>2017</v>
      </c>
      <c r="B1828" s="2" t="s">
        <v>79</v>
      </c>
      <c r="C1828" s="2">
        <v>6</v>
      </c>
      <c r="D1828" s="2" t="s">
        <v>70</v>
      </c>
      <c r="E1828" s="7">
        <v>82882163.060000002</v>
      </c>
      <c r="F1828" s="7">
        <v>243347.63</v>
      </c>
      <c r="G1828" s="7">
        <v>94444757.450000003</v>
      </c>
      <c r="H1828" s="7">
        <v>13200925.369999999</v>
      </c>
      <c r="I1828" s="7">
        <v>53918735.310000002</v>
      </c>
      <c r="J1828" s="7">
        <v>107901263.5</v>
      </c>
      <c r="K1828" s="7">
        <v>153190052.40000001</v>
      </c>
      <c r="L1828" s="7">
        <v>208768443.59999999</v>
      </c>
      <c r="M1828" s="7">
        <v>47121402.68</v>
      </c>
      <c r="N1828" s="7">
        <v>265218699.40000001</v>
      </c>
      <c r="O1828" s="7">
        <v>340153044.80000001</v>
      </c>
      <c r="P1828" s="7">
        <v>113740518.7</v>
      </c>
      <c r="Q1828" s="7">
        <v>19913724.030000001</v>
      </c>
      <c r="R1828" s="7">
        <v>42573847.340000004</v>
      </c>
      <c r="S1828" s="7">
        <v>90450390.269999996</v>
      </c>
      <c r="T1828" s="7">
        <v>1322287.8799999999</v>
      </c>
      <c r="U1828" s="7">
        <v>0</v>
      </c>
      <c r="V1828" s="7">
        <v>0</v>
      </c>
      <c r="W1828" s="7">
        <v>0</v>
      </c>
      <c r="X1828" s="7">
        <v>37723286.530000001</v>
      </c>
      <c r="Y1828" s="7">
        <v>896050917.89999998</v>
      </c>
      <c r="Z1828" s="7">
        <v>0</v>
      </c>
      <c r="AA1828" s="7">
        <v>6344131.1200000001</v>
      </c>
      <c r="AB1828" s="7">
        <v>252828468</v>
      </c>
      <c r="AC1828" s="7">
        <v>0</v>
      </c>
      <c r="AD1828" s="7">
        <v>31596847.550000001</v>
      </c>
      <c r="AE1828" s="7">
        <v>156137928.90000001</v>
      </c>
      <c r="AF1828" s="7">
        <v>0</v>
      </c>
      <c r="AG1828" s="7">
        <v>8528553.6699999999</v>
      </c>
      <c r="AH1828" s="7">
        <v>0</v>
      </c>
      <c r="AI1828" s="7">
        <v>103761480.90000001</v>
      </c>
      <c r="AJ1828" s="7">
        <v>0</v>
      </c>
      <c r="AK1828" s="7">
        <v>0</v>
      </c>
      <c r="AL1828" s="7">
        <v>0</v>
      </c>
      <c r="AM1828" s="7">
        <v>0</v>
      </c>
      <c r="AN1828" s="7">
        <v>0</v>
      </c>
      <c r="AO1828" s="7">
        <v>19876392.449999999</v>
      </c>
      <c r="AP1828" s="7">
        <v>0</v>
      </c>
      <c r="AQ1828" s="7">
        <v>2050996616</v>
      </c>
      <c r="AR1828" s="7">
        <v>0</v>
      </c>
      <c r="AS1828" s="7">
        <v>0</v>
      </c>
      <c r="AT1828" s="7">
        <v>49140366.649999999</v>
      </c>
      <c r="AU1828" s="8">
        <f t="shared" si="28"/>
        <v>5248028593.0900002</v>
      </c>
    </row>
    <row r="1829" spans="1:47" x14ac:dyDescent="0.3">
      <c r="A1829" s="2">
        <v>2014</v>
      </c>
      <c r="B1829" s="2" t="s">
        <v>82</v>
      </c>
      <c r="C1829" s="2">
        <v>9</v>
      </c>
      <c r="D1829" s="2" t="s">
        <v>63</v>
      </c>
      <c r="E1829" s="7">
        <v>82700121</v>
      </c>
      <c r="F1829" s="7">
        <v>14173</v>
      </c>
      <c r="G1829" s="7">
        <v>0</v>
      </c>
      <c r="H1829" s="7">
        <v>23314286</v>
      </c>
      <c r="I1829" s="7">
        <v>165586</v>
      </c>
      <c r="J1829" s="7">
        <v>46717111</v>
      </c>
      <c r="K1829" s="7">
        <v>40029751</v>
      </c>
      <c r="L1829" s="7">
        <v>46147835</v>
      </c>
      <c r="M1829" s="7">
        <v>8139128</v>
      </c>
      <c r="N1829" s="7">
        <v>96264643</v>
      </c>
      <c r="O1829" s="7">
        <v>98059650</v>
      </c>
      <c r="P1829" s="7">
        <v>6977253</v>
      </c>
      <c r="Q1829" s="7">
        <v>5894962</v>
      </c>
      <c r="R1829" s="7">
        <v>8500235</v>
      </c>
      <c r="S1829" s="7">
        <v>7591165</v>
      </c>
      <c r="T1829" s="7">
        <v>2288804</v>
      </c>
      <c r="U1829" s="7">
        <v>0</v>
      </c>
      <c r="V1829" s="7">
        <v>0</v>
      </c>
      <c r="W1829" s="7">
        <v>0</v>
      </c>
      <c r="X1829" s="7">
        <v>8428561</v>
      </c>
      <c r="Y1829" s="7">
        <v>320942023</v>
      </c>
      <c r="Z1829" s="7">
        <v>0</v>
      </c>
      <c r="AA1829" s="7">
        <v>1368194</v>
      </c>
      <c r="AB1829" s="7">
        <v>88740291</v>
      </c>
      <c r="AC1829" s="7">
        <v>0</v>
      </c>
      <c r="AD1829" s="7">
        <v>3784469</v>
      </c>
      <c r="AE1829" s="7">
        <v>60141096</v>
      </c>
      <c r="AF1829" s="7">
        <v>0</v>
      </c>
      <c r="AG1829" s="7">
        <v>11293</v>
      </c>
      <c r="AH1829" s="7">
        <v>0</v>
      </c>
      <c r="AI1829" s="7">
        <v>46252634</v>
      </c>
      <c r="AJ1829" s="7">
        <v>216825</v>
      </c>
      <c r="AK1829" s="7">
        <v>0</v>
      </c>
      <c r="AL1829" s="7">
        <v>0</v>
      </c>
      <c r="AM1829" s="7">
        <v>0</v>
      </c>
      <c r="AN1829" s="7">
        <v>0</v>
      </c>
      <c r="AO1829" s="7">
        <v>69385182</v>
      </c>
      <c r="AP1829" s="7">
        <v>0</v>
      </c>
      <c r="AQ1829" s="7">
        <v>0</v>
      </c>
      <c r="AR1829" s="7">
        <v>516808957</v>
      </c>
      <c r="AS1829" s="7">
        <v>58211967</v>
      </c>
      <c r="AT1829" s="7">
        <v>38346844</v>
      </c>
      <c r="AU1829" s="8">
        <f t="shared" si="28"/>
        <v>1685443039</v>
      </c>
    </row>
    <row r="1830" spans="1:47" x14ac:dyDescent="0.3">
      <c r="A1830" s="2">
        <v>2005</v>
      </c>
      <c r="B1830" s="2" t="s">
        <v>80</v>
      </c>
      <c r="C1830" s="2">
        <v>7</v>
      </c>
      <c r="D1830" s="2" t="s">
        <v>55</v>
      </c>
      <c r="E1830" s="7">
        <v>82608268</v>
      </c>
      <c r="F1830" s="7">
        <v>5949</v>
      </c>
      <c r="G1830" s="7">
        <v>3673418</v>
      </c>
      <c r="H1830" s="7">
        <v>2059902</v>
      </c>
      <c r="I1830" s="7">
        <v>366463</v>
      </c>
      <c r="J1830" s="7">
        <v>56661789</v>
      </c>
      <c r="K1830" s="7">
        <v>19893478</v>
      </c>
      <c r="L1830" s="7">
        <v>8236734</v>
      </c>
      <c r="M1830" s="7">
        <v>808</v>
      </c>
      <c r="N1830" s="7">
        <v>109850616</v>
      </c>
      <c r="O1830" s="7">
        <v>21007351</v>
      </c>
      <c r="P1830" s="7">
        <v>3551256</v>
      </c>
      <c r="Q1830" s="7">
        <v>1113039</v>
      </c>
      <c r="R1830" s="7">
        <v>3136402</v>
      </c>
      <c r="S1830" s="7">
        <v>314945</v>
      </c>
      <c r="T1830" s="7">
        <v>59319</v>
      </c>
      <c r="U1830" s="7">
        <v>0</v>
      </c>
      <c r="V1830" s="7">
        <v>3769</v>
      </c>
      <c r="W1830" s="7">
        <v>0</v>
      </c>
      <c r="X1830" s="7">
        <v>70669</v>
      </c>
      <c r="Y1830" s="7">
        <v>157604029</v>
      </c>
      <c r="Z1830" s="7">
        <v>0</v>
      </c>
      <c r="AA1830" s="7">
        <v>11569</v>
      </c>
      <c r="AB1830" s="7">
        <v>35148987</v>
      </c>
      <c r="AC1830" s="7">
        <v>0</v>
      </c>
      <c r="AD1830" s="7">
        <v>59290</v>
      </c>
      <c r="AE1830" s="7">
        <v>90250168</v>
      </c>
      <c r="AF1830" s="7">
        <v>0</v>
      </c>
      <c r="AG1830" s="7">
        <v>5002</v>
      </c>
      <c r="AH1830" s="7">
        <v>0</v>
      </c>
      <c r="AI1830" s="7">
        <v>0</v>
      </c>
      <c r="AJ1830" s="7">
        <v>293872</v>
      </c>
      <c r="AK1830" s="7">
        <v>0</v>
      </c>
      <c r="AL1830" s="7">
        <v>0</v>
      </c>
      <c r="AM1830" s="7">
        <v>0</v>
      </c>
      <c r="AN1830" s="7">
        <v>6858772</v>
      </c>
      <c r="AO1830" s="7">
        <v>3680091</v>
      </c>
      <c r="AP1830" s="7">
        <v>2234695</v>
      </c>
      <c r="AQ1830" s="7">
        <v>0</v>
      </c>
      <c r="AR1830" s="7">
        <v>0</v>
      </c>
      <c r="AS1830" s="7">
        <v>0</v>
      </c>
      <c r="AT1830" s="7">
        <v>0</v>
      </c>
      <c r="AU1830" s="8">
        <f t="shared" si="28"/>
        <v>608760650</v>
      </c>
    </row>
    <row r="1831" spans="1:47" x14ac:dyDescent="0.3">
      <c r="A1831" s="2">
        <v>2007</v>
      </c>
      <c r="B1831" s="2" t="s">
        <v>75</v>
      </c>
      <c r="C1831" s="2">
        <v>2</v>
      </c>
      <c r="D1831" s="2" t="s">
        <v>55</v>
      </c>
      <c r="E1831" s="7">
        <v>82530479</v>
      </c>
      <c r="F1831" s="7">
        <v>415</v>
      </c>
      <c r="G1831" s="7">
        <v>4718893</v>
      </c>
      <c r="H1831" s="7">
        <v>1957460</v>
      </c>
      <c r="I1831" s="7">
        <v>3003612</v>
      </c>
      <c r="J1831" s="7">
        <v>57698127</v>
      </c>
      <c r="K1831" s="7">
        <v>24830983</v>
      </c>
      <c r="L1831" s="7">
        <v>4167936</v>
      </c>
      <c r="M1831" s="7">
        <v>4388</v>
      </c>
      <c r="N1831" s="7">
        <v>38282321</v>
      </c>
      <c r="O1831" s="7">
        <v>23627034</v>
      </c>
      <c r="P1831" s="7">
        <v>1970392</v>
      </c>
      <c r="Q1831" s="7">
        <v>2818075</v>
      </c>
      <c r="R1831" s="7">
        <v>3713146</v>
      </c>
      <c r="S1831" s="7">
        <v>199382</v>
      </c>
      <c r="T1831" s="7">
        <v>67156</v>
      </c>
      <c r="U1831" s="7">
        <v>0</v>
      </c>
      <c r="V1831" s="7">
        <v>32640</v>
      </c>
      <c r="W1831" s="7">
        <v>0</v>
      </c>
      <c r="X1831" s="7">
        <v>85381</v>
      </c>
      <c r="Y1831" s="7">
        <v>171321685</v>
      </c>
      <c r="Z1831" s="7">
        <v>0</v>
      </c>
      <c r="AA1831" s="7">
        <v>14737</v>
      </c>
      <c r="AB1831" s="7">
        <v>38814434</v>
      </c>
      <c r="AC1831" s="7">
        <v>0</v>
      </c>
      <c r="AD1831" s="7">
        <v>96</v>
      </c>
      <c r="AE1831" s="7">
        <v>22202540</v>
      </c>
      <c r="AF1831" s="7">
        <v>0</v>
      </c>
      <c r="AG1831" s="7">
        <v>8714</v>
      </c>
      <c r="AH1831" s="7">
        <v>0</v>
      </c>
      <c r="AI1831" s="7">
        <v>0</v>
      </c>
      <c r="AJ1831" s="7">
        <v>350217</v>
      </c>
      <c r="AK1831" s="7">
        <v>0</v>
      </c>
      <c r="AL1831" s="7">
        <v>0</v>
      </c>
      <c r="AM1831" s="7">
        <v>0</v>
      </c>
      <c r="AN1831" s="7">
        <v>0</v>
      </c>
      <c r="AO1831" s="7">
        <v>5222487</v>
      </c>
      <c r="AP1831" s="7">
        <v>2532986</v>
      </c>
      <c r="AQ1831" s="7">
        <v>0</v>
      </c>
      <c r="AR1831" s="7">
        <v>0</v>
      </c>
      <c r="AS1831" s="7">
        <v>0</v>
      </c>
      <c r="AT1831" s="7">
        <v>0</v>
      </c>
      <c r="AU1831" s="8">
        <f t="shared" si="28"/>
        <v>490175716</v>
      </c>
    </row>
    <row r="1832" spans="1:47" x14ac:dyDescent="0.3">
      <c r="A1832" s="2">
        <v>2020</v>
      </c>
      <c r="B1832" s="2" t="s">
        <v>77</v>
      </c>
      <c r="C1832" s="2">
        <v>4</v>
      </c>
      <c r="D1832" s="2" t="s">
        <v>63</v>
      </c>
      <c r="E1832" s="7">
        <v>82461152.719999999</v>
      </c>
      <c r="F1832" s="7">
        <v>4834.28</v>
      </c>
      <c r="G1832" s="7">
        <v>0</v>
      </c>
      <c r="H1832" s="7">
        <v>10847167.43</v>
      </c>
      <c r="I1832" s="7">
        <v>4566345.5</v>
      </c>
      <c r="J1832" s="7">
        <v>24484310.16</v>
      </c>
      <c r="K1832" s="7">
        <v>24836281.43</v>
      </c>
      <c r="L1832" s="7">
        <v>29757073.710000001</v>
      </c>
      <c r="M1832" s="7">
        <v>292438.58</v>
      </c>
      <c r="N1832" s="7">
        <v>212666562.69999999</v>
      </c>
      <c r="O1832" s="7">
        <v>136894734.40000001</v>
      </c>
      <c r="P1832" s="7">
        <v>10073447.210000001</v>
      </c>
      <c r="Q1832" s="7">
        <v>4098282.42</v>
      </c>
      <c r="R1832" s="7">
        <v>7324655.5599999996</v>
      </c>
      <c r="S1832" s="7">
        <v>1945309.57</v>
      </c>
      <c r="T1832" s="7">
        <v>163978.47</v>
      </c>
      <c r="U1832" s="7">
        <v>0</v>
      </c>
      <c r="V1832" s="7">
        <v>0</v>
      </c>
      <c r="W1832" s="7">
        <v>0</v>
      </c>
      <c r="X1832" s="7">
        <v>676985.78</v>
      </c>
      <c r="Y1832" s="7">
        <v>297882256.10000002</v>
      </c>
      <c r="Z1832" s="7">
        <v>0</v>
      </c>
      <c r="AA1832" s="7">
        <v>114520.86</v>
      </c>
      <c r="AB1832" s="7">
        <v>78129168.120000005</v>
      </c>
      <c r="AC1832" s="7">
        <v>0</v>
      </c>
      <c r="AD1832" s="7">
        <v>260174.99</v>
      </c>
      <c r="AE1832" s="7">
        <v>139689982.09999999</v>
      </c>
      <c r="AF1832" s="7">
        <v>0</v>
      </c>
      <c r="AG1832" s="7">
        <v>11143165.77</v>
      </c>
      <c r="AH1832" s="7">
        <v>0</v>
      </c>
      <c r="AI1832" s="7">
        <v>78337264.390000001</v>
      </c>
      <c r="AJ1832" s="7">
        <v>0</v>
      </c>
      <c r="AK1832" s="7">
        <v>0</v>
      </c>
      <c r="AL1832" s="7">
        <v>0</v>
      </c>
      <c r="AM1832" s="7">
        <v>0</v>
      </c>
      <c r="AN1832" s="7">
        <v>0</v>
      </c>
      <c r="AO1832" s="7">
        <v>4098450.15</v>
      </c>
      <c r="AP1832" s="7">
        <v>0</v>
      </c>
      <c r="AQ1832" s="7">
        <v>696897962.89999998</v>
      </c>
      <c r="AR1832" s="7">
        <v>0</v>
      </c>
      <c r="AS1832" s="7">
        <v>0</v>
      </c>
      <c r="AT1832" s="7">
        <v>5269506.0389999999</v>
      </c>
      <c r="AU1832" s="8">
        <f t="shared" si="28"/>
        <v>1862916011.3390002</v>
      </c>
    </row>
    <row r="1833" spans="1:47" x14ac:dyDescent="0.3">
      <c r="A1833" s="2">
        <v>2013</v>
      </c>
      <c r="B1833" s="2" t="s">
        <v>84</v>
      </c>
      <c r="C1833" s="2">
        <v>11</v>
      </c>
      <c r="D1833" s="2" t="s">
        <v>63</v>
      </c>
      <c r="E1833" s="7">
        <v>82363894</v>
      </c>
      <c r="F1833" s="7">
        <v>36342</v>
      </c>
      <c r="G1833" s="7">
        <v>0</v>
      </c>
      <c r="H1833" s="7">
        <v>22033885</v>
      </c>
      <c r="I1833" s="7">
        <v>200044</v>
      </c>
      <c r="J1833" s="7">
        <v>52502733</v>
      </c>
      <c r="K1833" s="7">
        <v>49009173</v>
      </c>
      <c r="L1833" s="7">
        <v>57989764</v>
      </c>
      <c r="M1833" s="7">
        <v>8385970</v>
      </c>
      <c r="N1833" s="7">
        <v>82163014</v>
      </c>
      <c r="O1833" s="7">
        <v>116669985</v>
      </c>
      <c r="P1833" s="7">
        <v>14407226</v>
      </c>
      <c r="Q1833" s="7">
        <v>6122644</v>
      </c>
      <c r="R1833" s="7">
        <v>12659708</v>
      </c>
      <c r="S1833" s="7">
        <v>9548193</v>
      </c>
      <c r="T1833" s="7">
        <v>661323</v>
      </c>
      <c r="U1833" s="7">
        <v>0</v>
      </c>
      <c r="V1833" s="7">
        <v>0</v>
      </c>
      <c r="W1833" s="7">
        <v>0</v>
      </c>
      <c r="X1833" s="7">
        <v>9658501</v>
      </c>
      <c r="Y1833" s="7">
        <v>318898666</v>
      </c>
      <c r="Z1833" s="7">
        <v>0</v>
      </c>
      <c r="AA1833" s="7">
        <v>1397860</v>
      </c>
      <c r="AB1833" s="7">
        <v>89480287</v>
      </c>
      <c r="AC1833" s="7">
        <v>0</v>
      </c>
      <c r="AD1833" s="7">
        <v>4018637</v>
      </c>
      <c r="AE1833" s="7">
        <v>56411720</v>
      </c>
      <c r="AF1833" s="7">
        <v>0</v>
      </c>
      <c r="AG1833" s="7">
        <v>10946</v>
      </c>
      <c r="AH1833" s="7">
        <v>0</v>
      </c>
      <c r="AI1833" s="7">
        <v>84335334</v>
      </c>
      <c r="AJ1833" s="7">
        <v>174635</v>
      </c>
      <c r="AK1833" s="7">
        <v>0</v>
      </c>
      <c r="AL1833" s="7">
        <v>0</v>
      </c>
      <c r="AM1833" s="7">
        <v>0</v>
      </c>
      <c r="AN1833" s="7">
        <v>0</v>
      </c>
      <c r="AO1833" s="7">
        <v>18424053</v>
      </c>
      <c r="AP1833" s="7">
        <v>0</v>
      </c>
      <c r="AQ1833" s="7">
        <v>0</v>
      </c>
      <c r="AR1833" s="7">
        <v>560192681</v>
      </c>
      <c r="AS1833" s="7">
        <v>58611427</v>
      </c>
      <c r="AT1833" s="7">
        <v>31841356</v>
      </c>
      <c r="AU1833" s="8">
        <f t="shared" si="28"/>
        <v>1748210001</v>
      </c>
    </row>
    <row r="1834" spans="1:47" x14ac:dyDescent="0.3">
      <c r="A1834" s="2">
        <v>2013</v>
      </c>
      <c r="B1834" s="2" t="s">
        <v>85</v>
      </c>
      <c r="C1834" s="2">
        <v>12</v>
      </c>
      <c r="D1834" s="2" t="s">
        <v>58</v>
      </c>
      <c r="E1834" s="7">
        <v>82357798</v>
      </c>
      <c r="F1834" s="7">
        <v>478</v>
      </c>
      <c r="G1834" s="7">
        <v>180686950</v>
      </c>
      <c r="H1834" s="7">
        <v>2113731</v>
      </c>
      <c r="I1834" s="7">
        <v>33987110</v>
      </c>
      <c r="J1834" s="7">
        <v>36612197</v>
      </c>
      <c r="K1834" s="7">
        <v>124347525</v>
      </c>
      <c r="L1834" s="7">
        <v>99902002</v>
      </c>
      <c r="M1834" s="7">
        <v>7201176</v>
      </c>
      <c r="N1834" s="7">
        <v>546234545</v>
      </c>
      <c r="O1834" s="7">
        <v>347886239</v>
      </c>
      <c r="P1834" s="7">
        <v>161957795</v>
      </c>
      <c r="Q1834" s="7">
        <v>98635177</v>
      </c>
      <c r="R1834" s="7">
        <v>76251500</v>
      </c>
      <c r="S1834" s="7">
        <v>59079753</v>
      </c>
      <c r="T1834" s="7">
        <v>8767661</v>
      </c>
      <c r="U1834" s="7">
        <v>0</v>
      </c>
      <c r="V1834" s="7">
        <v>0</v>
      </c>
      <c r="W1834" s="7">
        <v>0</v>
      </c>
      <c r="X1834" s="7">
        <v>8467663</v>
      </c>
      <c r="Y1834" s="7">
        <v>978714510</v>
      </c>
      <c r="Z1834" s="7">
        <v>0</v>
      </c>
      <c r="AA1834" s="7">
        <v>1341367</v>
      </c>
      <c r="AB1834" s="7">
        <v>280105947</v>
      </c>
      <c r="AC1834" s="7">
        <v>0</v>
      </c>
      <c r="AD1834" s="7">
        <v>3599341</v>
      </c>
      <c r="AE1834" s="7">
        <v>268543760</v>
      </c>
      <c r="AF1834" s="7">
        <v>0</v>
      </c>
      <c r="AG1834" s="7">
        <v>5984</v>
      </c>
      <c r="AH1834" s="7">
        <v>0</v>
      </c>
      <c r="AI1834" s="7">
        <v>78115646</v>
      </c>
      <c r="AJ1834" s="7">
        <v>898084</v>
      </c>
      <c r="AK1834" s="7">
        <v>0</v>
      </c>
      <c r="AL1834" s="7">
        <v>0</v>
      </c>
      <c r="AM1834" s="7">
        <v>0</v>
      </c>
      <c r="AN1834" s="7">
        <v>0</v>
      </c>
      <c r="AO1834" s="7">
        <v>79698751</v>
      </c>
      <c r="AP1834" s="7">
        <v>0</v>
      </c>
      <c r="AQ1834" s="7">
        <v>0</v>
      </c>
      <c r="AR1834" s="7">
        <v>3001488205</v>
      </c>
      <c r="AS1834" s="7">
        <v>186936818</v>
      </c>
      <c r="AT1834" s="7">
        <v>46898928</v>
      </c>
      <c r="AU1834" s="8">
        <f t="shared" si="28"/>
        <v>6800836641</v>
      </c>
    </row>
    <row r="1835" spans="1:47" x14ac:dyDescent="0.3">
      <c r="A1835" s="2">
        <v>2020</v>
      </c>
      <c r="B1835" s="2" t="s">
        <v>81</v>
      </c>
      <c r="C1835" s="2">
        <v>8</v>
      </c>
      <c r="D1835" s="2" t="s">
        <v>63</v>
      </c>
      <c r="E1835" s="7">
        <v>82306531.439999998</v>
      </c>
      <c r="F1835" s="7">
        <v>15223.72</v>
      </c>
      <c r="G1835" s="7">
        <v>0</v>
      </c>
      <c r="H1835" s="7">
        <v>25112217.969999999</v>
      </c>
      <c r="I1835" s="7">
        <v>4033953.29</v>
      </c>
      <c r="J1835" s="7">
        <v>52174327.420000002</v>
      </c>
      <c r="K1835" s="7">
        <v>44824474.210000001</v>
      </c>
      <c r="L1835" s="7">
        <v>77071159.969999999</v>
      </c>
      <c r="M1835" s="7">
        <v>285054.07</v>
      </c>
      <c r="N1835" s="7">
        <v>133210750.2</v>
      </c>
      <c r="O1835" s="7">
        <v>125352032.59999999</v>
      </c>
      <c r="P1835" s="7">
        <v>10857553.92</v>
      </c>
      <c r="Q1835" s="7">
        <v>5763669.0099999998</v>
      </c>
      <c r="R1835" s="7">
        <v>8622458.3399999999</v>
      </c>
      <c r="S1835" s="7">
        <v>1443511.65</v>
      </c>
      <c r="T1835" s="7">
        <v>150208.25</v>
      </c>
      <c r="U1835" s="7">
        <v>0</v>
      </c>
      <c r="V1835" s="7">
        <v>0</v>
      </c>
      <c r="W1835" s="7">
        <v>0</v>
      </c>
      <c r="X1835" s="7">
        <v>1725028.95</v>
      </c>
      <c r="Y1835" s="7">
        <v>593739028.60000002</v>
      </c>
      <c r="Z1835" s="7">
        <v>0</v>
      </c>
      <c r="AA1835" s="7">
        <v>292422.39</v>
      </c>
      <c r="AB1835" s="7">
        <v>172333553.69999999</v>
      </c>
      <c r="AC1835" s="7">
        <v>0</v>
      </c>
      <c r="AD1835" s="7">
        <v>231644.7</v>
      </c>
      <c r="AE1835" s="7">
        <v>96986726.640000001</v>
      </c>
      <c r="AF1835" s="7">
        <v>0</v>
      </c>
      <c r="AG1835" s="7">
        <v>763210.61</v>
      </c>
      <c r="AH1835" s="7">
        <v>0</v>
      </c>
      <c r="AI1835" s="7">
        <v>121797822.8</v>
      </c>
      <c r="AJ1835" s="7">
        <v>0</v>
      </c>
      <c r="AK1835" s="7">
        <v>0</v>
      </c>
      <c r="AL1835" s="7">
        <v>0</v>
      </c>
      <c r="AM1835" s="7">
        <v>0</v>
      </c>
      <c r="AN1835" s="7">
        <v>0</v>
      </c>
      <c r="AO1835" s="7">
        <v>17343490.940000001</v>
      </c>
      <c r="AP1835" s="7">
        <v>0</v>
      </c>
      <c r="AQ1835" s="7">
        <v>831520959.20000005</v>
      </c>
      <c r="AR1835" s="7">
        <v>0</v>
      </c>
      <c r="AS1835" s="7">
        <v>0</v>
      </c>
      <c r="AT1835" s="7">
        <v>11964956.460000001</v>
      </c>
      <c r="AU1835" s="8">
        <f t="shared" si="28"/>
        <v>2419921971.0500002</v>
      </c>
    </row>
    <row r="1836" spans="1:47" x14ac:dyDescent="0.3">
      <c r="A1836" s="2">
        <v>2007</v>
      </c>
      <c r="B1836" s="2" t="s">
        <v>82</v>
      </c>
      <c r="C1836" s="2">
        <v>9</v>
      </c>
      <c r="D1836" s="2" t="s">
        <v>66</v>
      </c>
      <c r="E1836" s="7">
        <v>82223741</v>
      </c>
      <c r="F1836" s="7">
        <v>9842</v>
      </c>
      <c r="G1836" s="7">
        <v>39800205</v>
      </c>
      <c r="H1836" s="7">
        <v>25061350</v>
      </c>
      <c r="I1836" s="7">
        <v>38167197</v>
      </c>
      <c r="J1836" s="7">
        <v>52930585</v>
      </c>
      <c r="K1836" s="7">
        <v>110169728</v>
      </c>
      <c r="L1836" s="7">
        <v>218969237</v>
      </c>
      <c r="M1836" s="7">
        <v>97287804</v>
      </c>
      <c r="N1836" s="7">
        <v>1344864314</v>
      </c>
      <c r="O1836" s="7">
        <v>656735888</v>
      </c>
      <c r="P1836" s="7">
        <v>113826990</v>
      </c>
      <c r="Q1836" s="7">
        <v>117296145</v>
      </c>
      <c r="R1836" s="7">
        <v>61296048</v>
      </c>
      <c r="S1836" s="7">
        <v>23456910</v>
      </c>
      <c r="T1836" s="7">
        <v>4875232</v>
      </c>
      <c r="U1836" s="7">
        <v>0</v>
      </c>
      <c r="V1836" s="7">
        <v>30939896</v>
      </c>
      <c r="W1836" s="7">
        <v>0</v>
      </c>
      <c r="X1836" s="7">
        <v>55723225</v>
      </c>
      <c r="Y1836" s="7">
        <v>1992149978</v>
      </c>
      <c r="Z1836" s="7">
        <v>0</v>
      </c>
      <c r="AA1836" s="7">
        <v>9575641</v>
      </c>
      <c r="AB1836" s="7">
        <v>429706425</v>
      </c>
      <c r="AC1836" s="7">
        <v>0</v>
      </c>
      <c r="AD1836" s="7">
        <v>30861177</v>
      </c>
      <c r="AE1836" s="7">
        <v>622959949</v>
      </c>
      <c r="AF1836" s="7">
        <v>0</v>
      </c>
      <c r="AG1836" s="7">
        <v>569176723</v>
      </c>
      <c r="AH1836" s="7">
        <v>0</v>
      </c>
      <c r="AI1836" s="7">
        <v>0</v>
      </c>
      <c r="AJ1836" s="7">
        <v>2747683</v>
      </c>
      <c r="AK1836" s="7">
        <v>0</v>
      </c>
      <c r="AL1836" s="7">
        <v>0</v>
      </c>
      <c r="AM1836" s="7">
        <v>0</v>
      </c>
      <c r="AN1836" s="7">
        <v>0</v>
      </c>
      <c r="AO1836" s="7">
        <v>349464702</v>
      </c>
      <c r="AP1836" s="7">
        <v>702143152</v>
      </c>
      <c r="AQ1836" s="7">
        <v>0</v>
      </c>
      <c r="AR1836" s="7">
        <v>0</v>
      </c>
      <c r="AS1836" s="7">
        <v>0</v>
      </c>
      <c r="AT1836" s="7">
        <v>0</v>
      </c>
      <c r="AU1836" s="8">
        <f t="shared" si="28"/>
        <v>7782419767</v>
      </c>
    </row>
    <row r="1837" spans="1:47" x14ac:dyDescent="0.3">
      <c r="A1837" s="2">
        <v>2012</v>
      </c>
      <c r="B1837" s="2" t="s">
        <v>76</v>
      </c>
      <c r="C1837" s="2">
        <v>3</v>
      </c>
      <c r="D1837" s="2" t="s">
        <v>70</v>
      </c>
      <c r="E1837" s="7">
        <v>82179129.480000004</v>
      </c>
      <c r="F1837" s="7">
        <v>222888.59</v>
      </c>
      <c r="G1837" s="7">
        <v>116899120.90000001</v>
      </c>
      <c r="H1837" s="7">
        <v>12437627.279999999</v>
      </c>
      <c r="I1837" s="7">
        <v>8286446.75</v>
      </c>
      <c r="J1837" s="7">
        <v>60858593.200000003</v>
      </c>
      <c r="K1837" s="7">
        <v>104500177.8</v>
      </c>
      <c r="L1837" s="7">
        <v>53540213.43</v>
      </c>
      <c r="M1837" s="7">
        <v>31204167.789999999</v>
      </c>
      <c r="N1837" s="7">
        <v>254920766.40000001</v>
      </c>
      <c r="O1837" s="7">
        <v>203266453.80000001</v>
      </c>
      <c r="P1837" s="7">
        <v>37221810.060000002</v>
      </c>
      <c r="Q1837" s="7">
        <v>16454105.9</v>
      </c>
      <c r="R1837" s="7">
        <v>21251097.949999999</v>
      </c>
      <c r="S1837" s="7">
        <v>40762608.439999998</v>
      </c>
      <c r="T1837" s="7">
        <v>615875.78</v>
      </c>
      <c r="U1837" s="7">
        <v>0</v>
      </c>
      <c r="V1837" s="7">
        <v>-6724.97</v>
      </c>
      <c r="W1837" s="7">
        <v>0</v>
      </c>
      <c r="X1837" s="7">
        <v>28935690.82</v>
      </c>
      <c r="Y1837" s="7">
        <v>716226050.20000005</v>
      </c>
      <c r="Z1837" s="7">
        <v>0</v>
      </c>
      <c r="AA1837" s="7">
        <v>4764581.1399999997</v>
      </c>
      <c r="AB1837" s="7">
        <v>186431335.59999999</v>
      </c>
      <c r="AC1837" s="7">
        <v>0</v>
      </c>
      <c r="AD1837" s="7">
        <v>16485434.220000001</v>
      </c>
      <c r="AE1837" s="7">
        <v>123351583.5</v>
      </c>
      <c r="AF1837" s="7">
        <v>0</v>
      </c>
      <c r="AG1837" s="7">
        <v>6865856.9699999997</v>
      </c>
      <c r="AH1837" s="7">
        <v>0</v>
      </c>
      <c r="AI1837" s="7">
        <v>60875816.909999996</v>
      </c>
      <c r="AJ1837" s="7">
        <v>7014338.4800000004</v>
      </c>
      <c r="AK1837" s="7">
        <v>0</v>
      </c>
      <c r="AL1837" s="7">
        <v>0</v>
      </c>
      <c r="AM1837" s="7">
        <v>0</v>
      </c>
      <c r="AN1837" s="7">
        <v>0</v>
      </c>
      <c r="AO1837" s="7">
        <v>58355051.460000001</v>
      </c>
      <c r="AP1837" s="7">
        <v>0</v>
      </c>
      <c r="AQ1837" s="7">
        <v>0</v>
      </c>
      <c r="AR1837" s="7">
        <v>0</v>
      </c>
      <c r="AS1837" s="7">
        <v>0</v>
      </c>
      <c r="AT1837" s="7">
        <v>21438596.59</v>
      </c>
      <c r="AU1837" s="8">
        <f t="shared" si="28"/>
        <v>2275358694.4700003</v>
      </c>
    </row>
    <row r="1838" spans="1:47" x14ac:dyDescent="0.3">
      <c r="A1838" s="2">
        <v>2019</v>
      </c>
      <c r="B1838" s="2" t="s">
        <v>83</v>
      </c>
      <c r="C1838" s="2">
        <v>10</v>
      </c>
      <c r="D1838" s="2" t="s">
        <v>50</v>
      </c>
      <c r="E1838" s="7">
        <v>82178301.959999993</v>
      </c>
      <c r="F1838" s="7">
        <v>-2.2400000000000002</v>
      </c>
      <c r="G1838" s="7">
        <v>0</v>
      </c>
      <c r="H1838" s="7">
        <v>2902094.92</v>
      </c>
      <c r="I1838" s="7">
        <v>115401.1</v>
      </c>
      <c r="J1838" s="7">
        <v>7499541.5300000003</v>
      </c>
      <c r="K1838" s="7">
        <v>1338616.0900000001</v>
      </c>
      <c r="L1838" s="7">
        <v>21775605.809999999</v>
      </c>
      <c r="M1838" s="7">
        <v>264342.09999999998</v>
      </c>
      <c r="N1838" s="7">
        <v>266732397.59999999</v>
      </c>
      <c r="O1838" s="7">
        <v>72472137.790000007</v>
      </c>
      <c r="P1838" s="7">
        <v>8201996.9400000004</v>
      </c>
      <c r="Q1838" s="7">
        <v>16933531.43</v>
      </c>
      <c r="R1838" s="7">
        <v>5111449.33</v>
      </c>
      <c r="S1838" s="7">
        <v>1804408.31</v>
      </c>
      <c r="T1838" s="7">
        <v>260408.68</v>
      </c>
      <c r="U1838" s="7">
        <v>0</v>
      </c>
      <c r="V1838" s="7">
        <v>0</v>
      </c>
      <c r="W1838" s="7">
        <v>0</v>
      </c>
      <c r="X1838" s="7">
        <v>183983.16</v>
      </c>
      <c r="Y1838" s="7">
        <v>358367173</v>
      </c>
      <c r="Z1838" s="7">
        <v>0</v>
      </c>
      <c r="AA1838" s="7">
        <v>28815.73</v>
      </c>
      <c r="AB1838" s="7">
        <v>93216319.099999994</v>
      </c>
      <c r="AC1838" s="7">
        <v>0</v>
      </c>
      <c r="AD1838" s="7">
        <v>132022.81</v>
      </c>
      <c r="AE1838" s="7">
        <v>181100224.09999999</v>
      </c>
      <c r="AF1838" s="7">
        <v>0</v>
      </c>
      <c r="AG1838" s="7">
        <v>0</v>
      </c>
      <c r="AH1838" s="7">
        <v>0</v>
      </c>
      <c r="AI1838" s="7">
        <v>22003301.07</v>
      </c>
      <c r="AJ1838" s="7">
        <v>0</v>
      </c>
      <c r="AK1838" s="7">
        <v>0</v>
      </c>
      <c r="AL1838" s="7">
        <v>0</v>
      </c>
      <c r="AM1838" s="7">
        <v>0</v>
      </c>
      <c r="AN1838" s="7">
        <v>0</v>
      </c>
      <c r="AO1838" s="7">
        <v>19521098.739999998</v>
      </c>
      <c r="AP1838" s="7">
        <v>0</v>
      </c>
      <c r="AQ1838" s="7">
        <v>347033127.69999999</v>
      </c>
      <c r="AR1838" s="7">
        <v>0</v>
      </c>
      <c r="AS1838" s="7">
        <v>0</v>
      </c>
      <c r="AT1838" s="7">
        <v>2533644.943</v>
      </c>
      <c r="AU1838" s="8">
        <f t="shared" si="28"/>
        <v>1511709941.7030001</v>
      </c>
    </row>
    <row r="1839" spans="1:47" x14ac:dyDescent="0.3">
      <c r="A1839" s="2">
        <v>2008</v>
      </c>
      <c r="B1839" s="2" t="s">
        <v>77</v>
      </c>
      <c r="C1839" s="2">
        <v>4</v>
      </c>
      <c r="D1839" s="2" t="s">
        <v>65</v>
      </c>
      <c r="E1839" s="7">
        <v>82145456.469999999</v>
      </c>
      <c r="F1839" s="7">
        <v>77807.240000000005</v>
      </c>
      <c r="G1839" s="7">
        <v>9459561.1600000001</v>
      </c>
      <c r="H1839" s="7">
        <v>7802149.2800000003</v>
      </c>
      <c r="I1839" s="7">
        <v>95229040.480000004</v>
      </c>
      <c r="J1839" s="7">
        <v>54146361.289999999</v>
      </c>
      <c r="K1839" s="7">
        <v>98282652.25</v>
      </c>
      <c r="L1839" s="7">
        <v>219086066.69999999</v>
      </c>
      <c r="M1839" s="7">
        <v>24795111.82</v>
      </c>
      <c r="N1839" s="7">
        <v>248674815.80000001</v>
      </c>
      <c r="O1839" s="7">
        <v>130997347.3</v>
      </c>
      <c r="P1839" s="7">
        <v>65492736.079999998</v>
      </c>
      <c r="Q1839" s="7">
        <v>7734578.9000000004</v>
      </c>
      <c r="R1839" s="7">
        <v>17345067.109999999</v>
      </c>
      <c r="S1839" s="7">
        <v>98068238.390000001</v>
      </c>
      <c r="T1839" s="7">
        <v>531464.17000000004</v>
      </c>
      <c r="U1839" s="7">
        <v>0</v>
      </c>
      <c r="V1839" s="7">
        <v>28826.85</v>
      </c>
      <c r="W1839" s="7">
        <v>0</v>
      </c>
      <c r="X1839" s="7">
        <v>34936106.649999999</v>
      </c>
      <c r="Y1839" s="7">
        <v>428596991.80000001</v>
      </c>
      <c r="Z1839" s="7">
        <v>0</v>
      </c>
      <c r="AA1839" s="7">
        <v>5686368.5899999999</v>
      </c>
      <c r="AB1839" s="7">
        <v>110940987.8</v>
      </c>
      <c r="AC1839" s="7">
        <v>0</v>
      </c>
      <c r="AD1839" s="7">
        <v>17028105.850000001</v>
      </c>
      <c r="AE1839" s="7">
        <v>135740148.30000001</v>
      </c>
      <c r="AF1839" s="7">
        <v>0</v>
      </c>
      <c r="AG1839" s="7">
        <v>2374534.0499999998</v>
      </c>
      <c r="AH1839" s="7">
        <v>0</v>
      </c>
      <c r="AI1839" s="7">
        <v>0</v>
      </c>
      <c r="AJ1839" s="7">
        <v>577022.41</v>
      </c>
      <c r="AK1839" s="7">
        <v>0</v>
      </c>
      <c r="AL1839" s="7">
        <v>0</v>
      </c>
      <c r="AM1839" s="7">
        <v>0</v>
      </c>
      <c r="AN1839" s="7">
        <v>0</v>
      </c>
      <c r="AO1839" s="7">
        <v>19255840.489999998</v>
      </c>
      <c r="AP1839" s="7">
        <v>39732086.159999996</v>
      </c>
      <c r="AQ1839" s="7">
        <v>0</v>
      </c>
      <c r="AR1839" s="7">
        <v>0</v>
      </c>
      <c r="AS1839" s="7">
        <v>0</v>
      </c>
      <c r="AT1839" s="7">
        <v>0</v>
      </c>
      <c r="AU1839" s="8">
        <f t="shared" si="28"/>
        <v>1954765473.3899999</v>
      </c>
    </row>
    <row r="1840" spans="1:47" x14ac:dyDescent="0.3">
      <c r="A1840" s="2">
        <v>2004</v>
      </c>
      <c r="B1840" s="2" t="s">
        <v>76</v>
      </c>
      <c r="C1840" s="2">
        <v>3</v>
      </c>
      <c r="D1840" s="2" t="s">
        <v>55</v>
      </c>
      <c r="E1840" s="7">
        <v>82110986</v>
      </c>
      <c r="F1840" s="7">
        <v>0</v>
      </c>
      <c r="G1840" s="7">
        <v>2540448</v>
      </c>
      <c r="H1840" s="7">
        <v>860668</v>
      </c>
      <c r="I1840" s="7">
        <v>6653</v>
      </c>
      <c r="J1840" s="7">
        <v>65318240</v>
      </c>
      <c r="K1840" s="7">
        <v>9888861</v>
      </c>
      <c r="L1840" s="7">
        <v>3800727</v>
      </c>
      <c r="M1840" s="7">
        <v>167</v>
      </c>
      <c r="N1840" s="7">
        <v>22209159</v>
      </c>
      <c r="O1840" s="7">
        <v>27868232</v>
      </c>
      <c r="P1840" s="7">
        <v>1200771</v>
      </c>
      <c r="Q1840" s="7">
        <v>2373417</v>
      </c>
      <c r="R1840" s="7">
        <v>2533416</v>
      </c>
      <c r="S1840" s="7">
        <v>318296</v>
      </c>
      <c r="T1840" s="7">
        <v>115392</v>
      </c>
      <c r="U1840" s="7">
        <v>0</v>
      </c>
      <c r="V1840" s="7">
        <v>7460</v>
      </c>
      <c r="W1840" s="7">
        <v>0</v>
      </c>
      <c r="X1840" s="7">
        <v>28518</v>
      </c>
      <c r="Y1840" s="7">
        <v>52121426</v>
      </c>
      <c r="Z1840" s="7">
        <v>0</v>
      </c>
      <c r="AA1840" s="7">
        <v>4960</v>
      </c>
      <c r="AB1840" s="7">
        <v>14538162</v>
      </c>
      <c r="AC1840" s="7">
        <v>0</v>
      </c>
      <c r="AD1840" s="7">
        <v>1579</v>
      </c>
      <c r="AE1840" s="7">
        <v>12749800</v>
      </c>
      <c r="AF1840" s="7">
        <v>1944378</v>
      </c>
      <c r="AG1840" s="7">
        <v>0</v>
      </c>
      <c r="AH1840" s="7">
        <v>0</v>
      </c>
      <c r="AI1840" s="7">
        <v>0</v>
      </c>
      <c r="AJ1840" s="7">
        <v>158483</v>
      </c>
      <c r="AK1840" s="7">
        <v>939019</v>
      </c>
      <c r="AL1840" s="7">
        <v>4349152</v>
      </c>
      <c r="AM1840" s="7">
        <v>6117673</v>
      </c>
      <c r="AN1840" s="7">
        <v>0</v>
      </c>
      <c r="AO1840" s="7">
        <v>1359119</v>
      </c>
      <c r="AP1840" s="7">
        <v>6054029</v>
      </c>
      <c r="AQ1840" s="7">
        <v>0</v>
      </c>
      <c r="AR1840" s="7">
        <v>0</v>
      </c>
      <c r="AS1840" s="7">
        <v>0</v>
      </c>
      <c r="AT1840" s="7">
        <v>0</v>
      </c>
      <c r="AU1840" s="8">
        <f t="shared" si="28"/>
        <v>321519191</v>
      </c>
    </row>
    <row r="1841" spans="1:47" x14ac:dyDescent="0.3">
      <c r="A1841" s="2">
        <v>2023</v>
      </c>
      <c r="B1841" s="2" t="s">
        <v>82</v>
      </c>
      <c r="C1841" s="2">
        <v>9</v>
      </c>
      <c r="D1841" s="2" t="s">
        <v>50</v>
      </c>
      <c r="E1841" s="7">
        <v>81906160.099999994</v>
      </c>
      <c r="F1841" s="7">
        <v>0</v>
      </c>
      <c r="G1841" s="7">
        <v>0</v>
      </c>
      <c r="H1841" s="7">
        <v>2537.75</v>
      </c>
      <c r="I1841" s="7">
        <v>7336.73</v>
      </c>
      <c r="J1841" s="7">
        <v>9467474.6099999994</v>
      </c>
      <c r="K1841" s="7">
        <v>2138322.5699999998</v>
      </c>
      <c r="L1841" s="7">
        <v>31856185.579999998</v>
      </c>
      <c r="M1841" s="7">
        <v>378748.52</v>
      </c>
      <c r="N1841" s="7">
        <v>164340170.40000001</v>
      </c>
      <c r="O1841" s="7">
        <v>102565804.7</v>
      </c>
      <c r="P1841" s="7">
        <v>3332785.94</v>
      </c>
      <c r="Q1841" s="7">
        <v>46129545.939999998</v>
      </c>
      <c r="R1841" s="7">
        <v>8616113.0800000001</v>
      </c>
      <c r="S1841" s="7">
        <v>2533282.73</v>
      </c>
      <c r="T1841" s="7">
        <v>1319968.19</v>
      </c>
      <c r="U1841" s="7">
        <v>0</v>
      </c>
      <c r="V1841" s="7">
        <v>0</v>
      </c>
      <c r="W1841" s="7">
        <v>0</v>
      </c>
      <c r="X1841" s="7">
        <v>293693.62</v>
      </c>
      <c r="Y1841" s="7">
        <v>505483548.30000001</v>
      </c>
      <c r="Z1841" s="7">
        <v>0</v>
      </c>
      <c r="AA1841" s="7">
        <v>47723.09</v>
      </c>
      <c r="AB1841" s="7">
        <v>133139220.90000001</v>
      </c>
      <c r="AC1841" s="7">
        <v>0</v>
      </c>
      <c r="AD1841" s="7">
        <v>235146.07</v>
      </c>
      <c r="AE1841" s="7">
        <v>169960157.59999999</v>
      </c>
      <c r="AF1841" s="7">
        <v>0</v>
      </c>
      <c r="AG1841" s="7">
        <v>6864850.5</v>
      </c>
      <c r="AH1841" s="7">
        <v>0</v>
      </c>
      <c r="AI1841" s="7">
        <v>29461777.940000001</v>
      </c>
      <c r="AJ1841" s="7">
        <v>0</v>
      </c>
      <c r="AK1841" s="7">
        <v>0</v>
      </c>
      <c r="AL1841" s="7">
        <v>0</v>
      </c>
      <c r="AM1841" s="7">
        <v>0</v>
      </c>
      <c r="AN1841" s="7">
        <v>0</v>
      </c>
      <c r="AO1841" s="7">
        <v>44753666.07</v>
      </c>
      <c r="AP1841" s="7">
        <v>0</v>
      </c>
      <c r="AQ1841" s="7">
        <v>522230113.5</v>
      </c>
      <c r="AR1841" s="7">
        <v>0</v>
      </c>
      <c r="AS1841" s="7">
        <v>0</v>
      </c>
      <c r="AT1841" s="7">
        <v>5930795.023</v>
      </c>
      <c r="AU1841" s="8">
        <f t="shared" si="28"/>
        <v>1872995129.4529998</v>
      </c>
    </row>
    <row r="1842" spans="1:47" x14ac:dyDescent="0.3">
      <c r="A1842" s="2">
        <v>2010</v>
      </c>
      <c r="B1842" s="2" t="s">
        <v>84</v>
      </c>
      <c r="C1842" s="2">
        <v>11</v>
      </c>
      <c r="D1842" s="2" t="s">
        <v>70</v>
      </c>
      <c r="E1842" s="7">
        <v>81898522.780000001</v>
      </c>
      <c r="F1842" s="7">
        <v>60841.82</v>
      </c>
      <c r="G1842" s="7">
        <v>148049752.90000001</v>
      </c>
      <c r="H1842" s="7">
        <v>13923003.029999999</v>
      </c>
      <c r="I1842" s="7">
        <v>61721100.229999997</v>
      </c>
      <c r="J1842" s="7">
        <v>97395145.400000006</v>
      </c>
      <c r="K1842" s="7">
        <v>138583973.5</v>
      </c>
      <c r="L1842" s="7">
        <v>77111048.290000007</v>
      </c>
      <c r="M1842" s="7">
        <v>18623995.489999998</v>
      </c>
      <c r="N1842" s="7">
        <v>239140623.19999999</v>
      </c>
      <c r="O1842" s="7">
        <v>206961046.09999999</v>
      </c>
      <c r="P1842" s="7">
        <v>33687239.07</v>
      </c>
      <c r="Q1842" s="7">
        <v>13445545.970000001</v>
      </c>
      <c r="R1842" s="7">
        <v>19527694.350000001</v>
      </c>
      <c r="S1842" s="7">
        <v>34042087.060000002</v>
      </c>
      <c r="T1842" s="7">
        <v>4803944.53</v>
      </c>
      <c r="U1842" s="7">
        <v>0</v>
      </c>
      <c r="V1842" s="7">
        <v>803.64</v>
      </c>
      <c r="W1842" s="7">
        <v>0</v>
      </c>
      <c r="X1842" s="7">
        <v>19582661.789999999</v>
      </c>
      <c r="Y1842" s="7">
        <v>680907949.89999998</v>
      </c>
      <c r="Z1842" s="7">
        <v>0</v>
      </c>
      <c r="AA1842" s="7">
        <v>3179049.61</v>
      </c>
      <c r="AB1842" s="7">
        <v>180228280.30000001</v>
      </c>
      <c r="AC1842" s="7">
        <v>0</v>
      </c>
      <c r="AD1842" s="7">
        <v>8674552.3900000006</v>
      </c>
      <c r="AE1842" s="7">
        <v>127184008.5</v>
      </c>
      <c r="AF1842" s="7">
        <v>0</v>
      </c>
      <c r="AG1842" s="7">
        <v>54092465.340000004</v>
      </c>
      <c r="AH1842" s="7">
        <v>0</v>
      </c>
      <c r="AI1842" s="7">
        <v>100880518.59999999</v>
      </c>
      <c r="AJ1842" s="7">
        <v>3955960.84</v>
      </c>
      <c r="AK1842" s="7">
        <v>0</v>
      </c>
      <c r="AL1842" s="7">
        <v>0</v>
      </c>
      <c r="AM1842" s="7">
        <v>0</v>
      </c>
      <c r="AN1842" s="7">
        <v>0</v>
      </c>
      <c r="AO1842" s="7">
        <v>44902763.710000001</v>
      </c>
      <c r="AP1842" s="7">
        <v>0</v>
      </c>
      <c r="AQ1842" s="7">
        <v>0</v>
      </c>
      <c r="AR1842" s="7">
        <v>0</v>
      </c>
      <c r="AS1842" s="7">
        <v>0</v>
      </c>
      <c r="AT1842" s="7">
        <v>27127344.16</v>
      </c>
      <c r="AU1842" s="8">
        <f t="shared" si="28"/>
        <v>2439691922.4999995</v>
      </c>
    </row>
    <row r="1843" spans="1:47" x14ac:dyDescent="0.3">
      <c r="A1843" s="2">
        <v>2023</v>
      </c>
      <c r="B1843" s="2" t="s">
        <v>79</v>
      </c>
      <c r="C1843" s="2">
        <v>6</v>
      </c>
      <c r="D1843" s="2" t="s">
        <v>50</v>
      </c>
      <c r="E1843" s="7">
        <v>81722557.420000002</v>
      </c>
      <c r="F1843" s="7">
        <v>-0.02</v>
      </c>
      <c r="G1843" s="7">
        <v>0</v>
      </c>
      <c r="H1843" s="7">
        <v>318875.31</v>
      </c>
      <c r="I1843" s="7">
        <v>0</v>
      </c>
      <c r="J1843" s="7">
        <v>12230407.98</v>
      </c>
      <c r="K1843" s="7">
        <v>4285014.59</v>
      </c>
      <c r="L1843" s="7">
        <v>38685492.130000003</v>
      </c>
      <c r="M1843" s="7">
        <v>423688.85</v>
      </c>
      <c r="N1843" s="7">
        <v>267026039.5</v>
      </c>
      <c r="O1843" s="7">
        <v>91872820.780000001</v>
      </c>
      <c r="P1843" s="7">
        <v>2886742.91</v>
      </c>
      <c r="Q1843" s="7">
        <v>35422244.32</v>
      </c>
      <c r="R1843" s="7">
        <v>9027491.5399999991</v>
      </c>
      <c r="S1843" s="7">
        <v>45944970.969999999</v>
      </c>
      <c r="T1843" s="7">
        <v>465553.79</v>
      </c>
      <c r="U1843" s="7">
        <v>0</v>
      </c>
      <c r="V1843" s="7">
        <v>0</v>
      </c>
      <c r="W1843" s="7">
        <v>0</v>
      </c>
      <c r="X1843" s="7">
        <v>280181.49</v>
      </c>
      <c r="Y1843" s="7">
        <v>478413827.69999999</v>
      </c>
      <c r="Z1843" s="7">
        <v>0</v>
      </c>
      <c r="AA1843" s="7">
        <v>45529.5</v>
      </c>
      <c r="AB1843" s="7">
        <v>129416193.40000001</v>
      </c>
      <c r="AC1843" s="7">
        <v>0</v>
      </c>
      <c r="AD1843" s="7">
        <v>263184.12</v>
      </c>
      <c r="AE1843" s="7">
        <v>196926044.40000001</v>
      </c>
      <c r="AF1843" s="7">
        <v>0</v>
      </c>
      <c r="AG1843" s="7">
        <v>0</v>
      </c>
      <c r="AH1843" s="7">
        <v>0</v>
      </c>
      <c r="AI1843" s="7">
        <v>29337872.170000002</v>
      </c>
      <c r="AJ1843" s="7">
        <v>0</v>
      </c>
      <c r="AK1843" s="7">
        <v>0</v>
      </c>
      <c r="AL1843" s="7">
        <v>0</v>
      </c>
      <c r="AM1843" s="7">
        <v>0</v>
      </c>
      <c r="AN1843" s="7">
        <v>0</v>
      </c>
      <c r="AO1843" s="7">
        <v>62930343</v>
      </c>
      <c r="AP1843" s="7">
        <v>0</v>
      </c>
      <c r="AQ1843" s="7">
        <v>500418356</v>
      </c>
      <c r="AR1843" s="7">
        <v>0</v>
      </c>
      <c r="AS1843" s="7">
        <v>0</v>
      </c>
      <c r="AT1843" s="7">
        <v>7133283</v>
      </c>
      <c r="AU1843" s="8">
        <f t="shared" si="28"/>
        <v>1995476714.8500001</v>
      </c>
    </row>
    <row r="1844" spans="1:47" x14ac:dyDescent="0.3">
      <c r="A1844" s="2">
        <v>2017</v>
      </c>
      <c r="B1844" s="2" t="s">
        <v>75</v>
      </c>
      <c r="C1844" s="2">
        <v>2</v>
      </c>
      <c r="D1844" s="2" t="s">
        <v>55</v>
      </c>
      <c r="E1844" s="7">
        <v>81639342.480000004</v>
      </c>
      <c r="F1844" s="7">
        <v>5.79</v>
      </c>
      <c r="G1844" s="7">
        <v>0</v>
      </c>
      <c r="H1844" s="7">
        <v>2147686.87</v>
      </c>
      <c r="I1844" s="7">
        <v>4564449.75</v>
      </c>
      <c r="J1844" s="7">
        <v>50072232.259999998</v>
      </c>
      <c r="K1844" s="7">
        <v>28811368.75</v>
      </c>
      <c r="L1844" s="7">
        <v>9070550.8000000007</v>
      </c>
      <c r="M1844" s="7">
        <v>3386947.29</v>
      </c>
      <c r="N1844" s="7">
        <v>92050989.810000002</v>
      </c>
      <c r="O1844" s="7">
        <v>68217043.269999996</v>
      </c>
      <c r="P1844" s="7">
        <v>11560654.619999999</v>
      </c>
      <c r="Q1844" s="7">
        <v>10135929.460000001</v>
      </c>
      <c r="R1844" s="7">
        <v>5677007.8099999996</v>
      </c>
      <c r="S1844" s="7">
        <v>9418582.9299999997</v>
      </c>
      <c r="T1844" s="7">
        <v>57619.15</v>
      </c>
      <c r="U1844" s="7">
        <v>0</v>
      </c>
      <c r="V1844" s="7">
        <v>0</v>
      </c>
      <c r="W1844" s="7">
        <v>0</v>
      </c>
      <c r="X1844" s="7">
        <v>5242679.79</v>
      </c>
      <c r="Y1844" s="7">
        <v>236319367.30000001</v>
      </c>
      <c r="Z1844" s="7">
        <v>0</v>
      </c>
      <c r="AA1844" s="7">
        <v>832378.23</v>
      </c>
      <c r="AB1844" s="7">
        <v>72506937.019999996</v>
      </c>
      <c r="AC1844" s="7">
        <v>0</v>
      </c>
      <c r="AD1844" s="7">
        <v>2028435.99</v>
      </c>
      <c r="AE1844" s="7">
        <v>49289892.840000004</v>
      </c>
      <c r="AF1844" s="7">
        <v>0</v>
      </c>
      <c r="AG1844" s="7">
        <v>35364.78</v>
      </c>
      <c r="AH1844" s="7">
        <v>0</v>
      </c>
      <c r="AI1844" s="7">
        <v>26300786.25</v>
      </c>
      <c r="AJ1844" s="7">
        <v>0</v>
      </c>
      <c r="AK1844" s="7">
        <v>0</v>
      </c>
      <c r="AL1844" s="7">
        <v>0</v>
      </c>
      <c r="AM1844" s="7">
        <v>0</v>
      </c>
      <c r="AN1844" s="7">
        <v>0</v>
      </c>
      <c r="AO1844" s="7">
        <v>13726272.449999999</v>
      </c>
      <c r="AP1844" s="7">
        <v>0</v>
      </c>
      <c r="AQ1844" s="7">
        <v>0</v>
      </c>
      <c r="AR1844" s="7">
        <v>376919915.5</v>
      </c>
      <c r="AS1844" s="7">
        <v>36673373.68</v>
      </c>
      <c r="AT1844" s="7">
        <v>3515749.0869999998</v>
      </c>
      <c r="AU1844" s="8">
        <f t="shared" si="28"/>
        <v>1200201563.957</v>
      </c>
    </row>
    <row r="1845" spans="1:47" x14ac:dyDescent="0.3">
      <c r="A1845" s="2">
        <v>2010</v>
      </c>
      <c r="B1845" s="2" t="s">
        <v>84</v>
      </c>
      <c r="C1845" s="2">
        <v>11</v>
      </c>
      <c r="D1845" s="2" t="s">
        <v>56</v>
      </c>
      <c r="E1845" s="7">
        <v>81570824.969999999</v>
      </c>
      <c r="F1845" s="7">
        <v>-140.72</v>
      </c>
      <c r="G1845" s="7">
        <v>15908.88</v>
      </c>
      <c r="H1845" s="7">
        <v>7156344.6299999999</v>
      </c>
      <c r="I1845" s="7">
        <v>8071244.6399999997</v>
      </c>
      <c r="J1845" s="7">
        <v>48751969.68</v>
      </c>
      <c r="K1845" s="7">
        <v>15211805.07</v>
      </c>
      <c r="L1845" s="7">
        <v>21977092.66</v>
      </c>
      <c r="M1845" s="7">
        <v>27959.55</v>
      </c>
      <c r="N1845" s="7">
        <v>62243033.670000002</v>
      </c>
      <c r="O1845" s="7">
        <v>43885109.200000003</v>
      </c>
      <c r="P1845" s="7">
        <v>3518937.16</v>
      </c>
      <c r="Q1845" s="7">
        <v>1136131.1200000001</v>
      </c>
      <c r="R1845" s="7">
        <v>3280299.01</v>
      </c>
      <c r="S1845" s="7">
        <v>2582124.83</v>
      </c>
      <c r="T1845" s="7">
        <v>3559229.73</v>
      </c>
      <c r="U1845" s="7">
        <v>0</v>
      </c>
      <c r="V1845" s="7">
        <v>1579.66</v>
      </c>
      <c r="W1845" s="7">
        <v>0</v>
      </c>
      <c r="X1845" s="7">
        <v>509034.45</v>
      </c>
      <c r="Y1845" s="7">
        <v>164281043.5</v>
      </c>
      <c r="Z1845" s="7">
        <v>0</v>
      </c>
      <c r="AA1845" s="7">
        <v>84767.42</v>
      </c>
      <c r="AB1845" s="7">
        <v>49282683.68</v>
      </c>
      <c r="AC1845" s="7">
        <v>0</v>
      </c>
      <c r="AD1845" s="7">
        <v>19325.810000000001</v>
      </c>
      <c r="AE1845" s="7">
        <v>37103354.68</v>
      </c>
      <c r="AF1845" s="7">
        <v>0</v>
      </c>
      <c r="AG1845" s="7">
        <v>193.03</v>
      </c>
      <c r="AH1845" s="7">
        <v>0</v>
      </c>
      <c r="AI1845" s="7">
        <v>30719715.960000001</v>
      </c>
      <c r="AJ1845" s="7">
        <v>162222.75</v>
      </c>
      <c r="AK1845" s="7">
        <v>0</v>
      </c>
      <c r="AL1845" s="7">
        <v>0</v>
      </c>
      <c r="AM1845" s="7">
        <v>0</v>
      </c>
      <c r="AN1845" s="7">
        <v>0</v>
      </c>
      <c r="AO1845" s="7">
        <v>16076187.380000001</v>
      </c>
      <c r="AP1845" s="7">
        <v>0</v>
      </c>
      <c r="AQ1845" s="7">
        <v>0</v>
      </c>
      <c r="AR1845" s="7">
        <v>0</v>
      </c>
      <c r="AS1845" s="7">
        <v>0</v>
      </c>
      <c r="AT1845" s="7">
        <v>14159897.039999999</v>
      </c>
      <c r="AU1845" s="8">
        <f t="shared" si="28"/>
        <v>615387879.43999994</v>
      </c>
    </row>
    <row r="1846" spans="1:47" x14ac:dyDescent="0.3">
      <c r="A1846" s="2">
        <v>2022</v>
      </c>
      <c r="B1846" s="2" t="s">
        <v>81</v>
      </c>
      <c r="C1846" s="2">
        <v>8</v>
      </c>
      <c r="D1846" s="2" t="s">
        <v>52</v>
      </c>
      <c r="E1846" s="7">
        <v>81529998.280000001</v>
      </c>
      <c r="F1846" s="7">
        <v>-485.24</v>
      </c>
      <c r="G1846" s="7">
        <v>10486.47</v>
      </c>
      <c r="H1846" s="7">
        <v>9651713.7400000002</v>
      </c>
      <c r="I1846" s="7">
        <v>0</v>
      </c>
      <c r="J1846" s="7">
        <v>32666480.050000001</v>
      </c>
      <c r="K1846" s="7">
        <v>76007812.930000007</v>
      </c>
      <c r="L1846" s="7">
        <v>129262552.59999999</v>
      </c>
      <c r="M1846" s="7">
        <v>3072998.32</v>
      </c>
      <c r="N1846" s="7">
        <v>995752790.89999998</v>
      </c>
      <c r="O1846" s="7">
        <v>189872325.19999999</v>
      </c>
      <c r="P1846" s="7">
        <v>18476472.760000002</v>
      </c>
      <c r="Q1846" s="7">
        <v>53528183.18</v>
      </c>
      <c r="R1846" s="7">
        <v>17897781.489999998</v>
      </c>
      <c r="S1846" s="7">
        <v>4571166.7300000004</v>
      </c>
      <c r="T1846" s="7">
        <v>2086480.11</v>
      </c>
      <c r="U1846" s="7">
        <v>0</v>
      </c>
      <c r="V1846" s="7">
        <v>0</v>
      </c>
      <c r="W1846" s="7">
        <v>0</v>
      </c>
      <c r="X1846" s="7">
        <v>3189527.98</v>
      </c>
      <c r="Y1846" s="7">
        <v>644906833.60000002</v>
      </c>
      <c r="Z1846" s="7">
        <v>0</v>
      </c>
      <c r="AA1846" s="7">
        <v>517210.57</v>
      </c>
      <c r="AB1846" s="7">
        <v>197086019.30000001</v>
      </c>
      <c r="AC1846" s="7">
        <v>0</v>
      </c>
      <c r="AD1846" s="7">
        <v>1836062.82</v>
      </c>
      <c r="AE1846" s="7">
        <v>550361630.60000002</v>
      </c>
      <c r="AF1846" s="7">
        <v>0</v>
      </c>
      <c r="AG1846" s="7">
        <v>4629.08</v>
      </c>
      <c r="AH1846" s="7">
        <v>0</v>
      </c>
      <c r="AI1846" s="7">
        <v>73397786.730000004</v>
      </c>
      <c r="AJ1846" s="7">
        <v>0</v>
      </c>
      <c r="AK1846" s="7">
        <v>0</v>
      </c>
      <c r="AL1846" s="7">
        <v>0</v>
      </c>
      <c r="AM1846" s="7">
        <v>0</v>
      </c>
      <c r="AN1846" s="7">
        <v>0</v>
      </c>
      <c r="AO1846" s="7">
        <v>32986680.41</v>
      </c>
      <c r="AP1846" s="7">
        <v>0</v>
      </c>
      <c r="AQ1846" s="7">
        <v>1600874410</v>
      </c>
      <c r="AR1846" s="7">
        <v>0</v>
      </c>
      <c r="AS1846" s="7">
        <v>0</v>
      </c>
      <c r="AT1846" s="7">
        <v>30925689</v>
      </c>
      <c r="AU1846" s="8">
        <f t="shared" si="28"/>
        <v>4750473237.6100006</v>
      </c>
    </row>
    <row r="1847" spans="1:47" x14ac:dyDescent="0.3">
      <c r="A1847" s="2">
        <v>2016</v>
      </c>
      <c r="B1847" s="2" t="s">
        <v>83</v>
      </c>
      <c r="C1847" s="2">
        <v>10</v>
      </c>
      <c r="D1847" s="2" t="s">
        <v>70</v>
      </c>
      <c r="E1847" s="7">
        <v>81472952.239999995</v>
      </c>
      <c r="F1847" s="7">
        <v>70183.95</v>
      </c>
      <c r="G1847" s="7">
        <v>69457978.239999995</v>
      </c>
      <c r="H1847" s="7">
        <v>14182424.01</v>
      </c>
      <c r="I1847" s="7">
        <v>66145914.149999999</v>
      </c>
      <c r="J1847" s="7">
        <v>102975707.2</v>
      </c>
      <c r="K1847" s="7">
        <v>153125750.90000001</v>
      </c>
      <c r="L1847" s="7">
        <v>189291045.5</v>
      </c>
      <c r="M1847" s="7">
        <v>40625127.530000001</v>
      </c>
      <c r="N1847" s="7">
        <v>674847660.79999995</v>
      </c>
      <c r="O1847" s="7">
        <v>306406091</v>
      </c>
      <c r="P1847" s="7">
        <v>97965254.349999994</v>
      </c>
      <c r="Q1847" s="7">
        <v>27581342.039999999</v>
      </c>
      <c r="R1847" s="7">
        <v>39526197.130000003</v>
      </c>
      <c r="S1847" s="7">
        <v>58853280.460000001</v>
      </c>
      <c r="T1847" s="7">
        <v>13038897.42</v>
      </c>
      <c r="U1847" s="7">
        <v>0</v>
      </c>
      <c r="V1847" s="7">
        <v>0</v>
      </c>
      <c r="W1847" s="7">
        <v>0</v>
      </c>
      <c r="X1847" s="7">
        <v>33167534.280000001</v>
      </c>
      <c r="Y1847" s="7">
        <v>779753829.29999995</v>
      </c>
      <c r="Z1847" s="7">
        <v>0</v>
      </c>
      <c r="AA1847" s="7">
        <v>5641879.9699999997</v>
      </c>
      <c r="AB1847" s="7">
        <v>235171360.5</v>
      </c>
      <c r="AC1847" s="7">
        <v>0</v>
      </c>
      <c r="AD1847" s="7">
        <v>26421299.300000001</v>
      </c>
      <c r="AE1847" s="7">
        <v>373313361</v>
      </c>
      <c r="AF1847" s="7">
        <v>0</v>
      </c>
      <c r="AG1847" s="7">
        <v>8094293.7199999997</v>
      </c>
      <c r="AH1847" s="7">
        <v>0</v>
      </c>
      <c r="AI1847" s="7">
        <v>95817929.170000002</v>
      </c>
      <c r="AJ1847" s="7">
        <v>0</v>
      </c>
      <c r="AK1847" s="7">
        <v>0</v>
      </c>
      <c r="AL1847" s="7">
        <v>0</v>
      </c>
      <c r="AM1847" s="7">
        <v>0</v>
      </c>
      <c r="AN1847" s="7">
        <v>0</v>
      </c>
      <c r="AO1847" s="7">
        <v>51218664.5</v>
      </c>
      <c r="AP1847" s="7">
        <v>0</v>
      </c>
      <c r="AQ1847" s="7">
        <v>0</v>
      </c>
      <c r="AR1847" s="7">
        <v>1732447045</v>
      </c>
      <c r="AS1847" s="7">
        <v>179885227.90000001</v>
      </c>
      <c r="AT1847" s="7">
        <v>26047974.359999999</v>
      </c>
      <c r="AU1847" s="8">
        <f t="shared" si="28"/>
        <v>5482546205.9199991</v>
      </c>
    </row>
    <row r="1848" spans="1:47" x14ac:dyDescent="0.3">
      <c r="A1848" s="2">
        <v>2015</v>
      </c>
      <c r="B1848" s="2" t="s">
        <v>79</v>
      </c>
      <c r="C1848" s="2">
        <v>6</v>
      </c>
      <c r="D1848" s="2" t="s">
        <v>63</v>
      </c>
      <c r="E1848" s="7">
        <v>81460317.260000005</v>
      </c>
      <c r="F1848" s="7">
        <v>9342.0400000000009</v>
      </c>
      <c r="G1848" s="7">
        <v>0</v>
      </c>
      <c r="H1848" s="7">
        <v>17678509.620000001</v>
      </c>
      <c r="I1848" s="7">
        <v>278981.67</v>
      </c>
      <c r="J1848" s="7">
        <v>32411283.379999999</v>
      </c>
      <c r="K1848" s="7">
        <v>33989309.200000003</v>
      </c>
      <c r="L1848" s="7">
        <v>66097140.289999999</v>
      </c>
      <c r="M1848" s="7">
        <v>8702821.4399999995</v>
      </c>
      <c r="N1848" s="7">
        <v>88130229.450000003</v>
      </c>
      <c r="O1848" s="7">
        <v>98369507.049999997</v>
      </c>
      <c r="P1848" s="7">
        <v>7023425.0099999998</v>
      </c>
      <c r="Q1848" s="7">
        <v>4550701.62</v>
      </c>
      <c r="R1848" s="7">
        <v>8282832.6299999999</v>
      </c>
      <c r="S1848" s="7">
        <v>9894675.7200000007</v>
      </c>
      <c r="T1848" s="7">
        <v>243216.03</v>
      </c>
      <c r="U1848" s="7">
        <v>0</v>
      </c>
      <c r="V1848" s="7">
        <v>0</v>
      </c>
      <c r="W1848" s="7">
        <v>0</v>
      </c>
      <c r="X1848" s="7">
        <v>8503131.2100000009</v>
      </c>
      <c r="Y1848" s="7">
        <v>353798825</v>
      </c>
      <c r="Z1848" s="7">
        <v>0</v>
      </c>
      <c r="AA1848" s="7">
        <v>1384147.13</v>
      </c>
      <c r="AB1848" s="7">
        <v>98971253.959999993</v>
      </c>
      <c r="AC1848" s="7">
        <v>0</v>
      </c>
      <c r="AD1848" s="7">
        <v>4086198.79</v>
      </c>
      <c r="AE1848" s="7">
        <v>57992213.479999997</v>
      </c>
      <c r="AF1848" s="7">
        <v>0</v>
      </c>
      <c r="AG1848" s="7">
        <v>9884626.5500000007</v>
      </c>
      <c r="AH1848" s="7">
        <v>0</v>
      </c>
      <c r="AI1848" s="7">
        <v>51336972.799999997</v>
      </c>
      <c r="AJ1848" s="7">
        <v>0</v>
      </c>
      <c r="AK1848" s="7">
        <v>0</v>
      </c>
      <c r="AL1848" s="7">
        <v>0</v>
      </c>
      <c r="AM1848" s="7">
        <v>0</v>
      </c>
      <c r="AN1848" s="7">
        <v>0</v>
      </c>
      <c r="AO1848" s="7">
        <v>29055458.260000002</v>
      </c>
      <c r="AP1848" s="7">
        <v>0</v>
      </c>
      <c r="AQ1848" s="7">
        <v>0</v>
      </c>
      <c r="AR1848" s="7">
        <v>493967792.80000001</v>
      </c>
      <c r="AS1848" s="7">
        <v>52366027.049999997</v>
      </c>
      <c r="AT1848" s="7">
        <v>54482723.390000001</v>
      </c>
      <c r="AU1848" s="8">
        <f t="shared" si="28"/>
        <v>1672951662.8299999</v>
      </c>
    </row>
    <row r="1849" spans="1:47" x14ac:dyDescent="0.3">
      <c r="A1849" s="2">
        <v>2022</v>
      </c>
      <c r="B1849" s="2" t="s">
        <v>81</v>
      </c>
      <c r="C1849" s="2">
        <v>8</v>
      </c>
      <c r="D1849" s="2" t="s">
        <v>50</v>
      </c>
      <c r="E1849" s="7">
        <v>81438110.069999993</v>
      </c>
      <c r="F1849" s="7">
        <v>-0.45</v>
      </c>
      <c r="G1849" s="7">
        <v>0</v>
      </c>
      <c r="H1849" s="7">
        <v>2130473.81</v>
      </c>
      <c r="I1849" s="7">
        <v>15172</v>
      </c>
      <c r="J1849" s="7">
        <v>10270692.810000001</v>
      </c>
      <c r="K1849" s="7">
        <v>2633156.46</v>
      </c>
      <c r="L1849" s="7">
        <v>33843076.130000003</v>
      </c>
      <c r="M1849" s="7">
        <v>299875.5</v>
      </c>
      <c r="N1849" s="7">
        <v>187514944.69999999</v>
      </c>
      <c r="O1849" s="7">
        <v>88970327.370000005</v>
      </c>
      <c r="P1849" s="7">
        <v>6354072.5199999996</v>
      </c>
      <c r="Q1849" s="7">
        <v>10996316.199999999</v>
      </c>
      <c r="R1849" s="7">
        <v>7748385.4500000002</v>
      </c>
      <c r="S1849" s="7">
        <v>4526749.29</v>
      </c>
      <c r="T1849" s="7">
        <v>156494.76999999999</v>
      </c>
      <c r="U1849" s="7">
        <v>0</v>
      </c>
      <c r="V1849" s="7">
        <v>0</v>
      </c>
      <c r="W1849" s="7">
        <v>0</v>
      </c>
      <c r="X1849" s="7">
        <v>219966.34</v>
      </c>
      <c r="Y1849" s="7">
        <v>351713087</v>
      </c>
      <c r="Z1849" s="7">
        <v>0</v>
      </c>
      <c r="AA1849" s="7">
        <v>35624.639999999999</v>
      </c>
      <c r="AB1849" s="7">
        <v>103704070.8</v>
      </c>
      <c r="AC1849" s="7">
        <v>0</v>
      </c>
      <c r="AD1849" s="7">
        <v>187618.83</v>
      </c>
      <c r="AE1849" s="7">
        <v>181908436.30000001</v>
      </c>
      <c r="AF1849" s="7">
        <v>0</v>
      </c>
      <c r="AG1849" s="7">
        <v>0</v>
      </c>
      <c r="AH1849" s="7">
        <v>0</v>
      </c>
      <c r="AI1849" s="7">
        <v>27186793.940000001</v>
      </c>
      <c r="AJ1849" s="7">
        <v>0</v>
      </c>
      <c r="AK1849" s="7">
        <v>0</v>
      </c>
      <c r="AL1849" s="7">
        <v>0</v>
      </c>
      <c r="AM1849" s="7">
        <v>0</v>
      </c>
      <c r="AN1849" s="7">
        <v>0</v>
      </c>
      <c r="AO1849" s="7">
        <v>46689786.509999998</v>
      </c>
      <c r="AP1849" s="7">
        <v>0</v>
      </c>
      <c r="AQ1849" s="7">
        <v>483662574.30000001</v>
      </c>
      <c r="AR1849" s="7">
        <v>0</v>
      </c>
      <c r="AS1849" s="7">
        <v>0</v>
      </c>
      <c r="AT1849" s="7">
        <v>5230464.2560000001</v>
      </c>
      <c r="AU1849" s="8">
        <f t="shared" si="28"/>
        <v>1637436269.546</v>
      </c>
    </row>
    <row r="1850" spans="1:47" x14ac:dyDescent="0.3">
      <c r="A1850" s="2">
        <v>2015</v>
      </c>
      <c r="B1850" s="2" t="s">
        <v>80</v>
      </c>
      <c r="C1850" s="2">
        <v>7</v>
      </c>
      <c r="D1850" s="2" t="s">
        <v>52</v>
      </c>
      <c r="E1850" s="7">
        <v>81431222.75</v>
      </c>
      <c r="F1850" s="7">
        <v>1.37</v>
      </c>
      <c r="G1850" s="7">
        <v>121319.5</v>
      </c>
      <c r="H1850" s="7">
        <v>10345909.92</v>
      </c>
      <c r="I1850" s="7">
        <v>25239.360000000001</v>
      </c>
      <c r="J1850" s="7">
        <v>66021908.960000001</v>
      </c>
      <c r="K1850" s="7">
        <v>60457944.869999997</v>
      </c>
      <c r="L1850" s="7">
        <v>69171162.900000006</v>
      </c>
      <c r="M1850" s="7">
        <v>542195.05000000005</v>
      </c>
      <c r="N1850" s="7">
        <v>227070772.30000001</v>
      </c>
      <c r="O1850" s="7">
        <v>103603673.3</v>
      </c>
      <c r="P1850" s="7">
        <v>10789002.630000001</v>
      </c>
      <c r="Q1850" s="7">
        <v>9338051.7899999991</v>
      </c>
      <c r="R1850" s="7">
        <v>9017797.3300000001</v>
      </c>
      <c r="S1850" s="7">
        <v>4779769.91</v>
      </c>
      <c r="T1850" s="7">
        <v>1096161.93</v>
      </c>
      <c r="U1850" s="7">
        <v>0</v>
      </c>
      <c r="V1850" s="7">
        <v>0</v>
      </c>
      <c r="W1850" s="7">
        <v>0</v>
      </c>
      <c r="X1850" s="7">
        <v>1698370.5</v>
      </c>
      <c r="Y1850" s="7">
        <v>372542111.30000001</v>
      </c>
      <c r="Z1850" s="7">
        <v>0</v>
      </c>
      <c r="AA1850" s="7">
        <v>276016.71999999997</v>
      </c>
      <c r="AB1850" s="7">
        <v>110006169.3</v>
      </c>
      <c r="AC1850" s="7">
        <v>0</v>
      </c>
      <c r="AD1850" s="7">
        <v>358642.39</v>
      </c>
      <c r="AE1850" s="7">
        <v>149225348</v>
      </c>
      <c r="AF1850" s="7">
        <v>0</v>
      </c>
      <c r="AG1850" s="7">
        <v>0</v>
      </c>
      <c r="AH1850" s="7">
        <v>0</v>
      </c>
      <c r="AI1850" s="7">
        <v>44951656.780000001</v>
      </c>
      <c r="AJ1850" s="7">
        <v>0</v>
      </c>
      <c r="AK1850" s="7">
        <v>0</v>
      </c>
      <c r="AL1850" s="7">
        <v>0</v>
      </c>
      <c r="AM1850" s="7">
        <v>0</v>
      </c>
      <c r="AN1850" s="7">
        <v>0</v>
      </c>
      <c r="AO1850" s="7">
        <v>27247220.309999999</v>
      </c>
      <c r="AP1850" s="7">
        <v>0</v>
      </c>
      <c r="AQ1850" s="7">
        <v>0</v>
      </c>
      <c r="AR1850" s="7">
        <v>669999999.79999995</v>
      </c>
      <c r="AS1850" s="7">
        <v>64766723.539999999</v>
      </c>
      <c r="AT1850" s="7">
        <v>16790534.23</v>
      </c>
      <c r="AU1850" s="8">
        <f t="shared" si="28"/>
        <v>2111674926.7399998</v>
      </c>
    </row>
    <row r="1851" spans="1:47" x14ac:dyDescent="0.3">
      <c r="A1851" s="2">
        <v>2001</v>
      </c>
      <c r="B1851" s="2" t="s">
        <v>77</v>
      </c>
      <c r="C1851" s="2">
        <v>4</v>
      </c>
      <c r="D1851" s="2" t="s">
        <v>65</v>
      </c>
      <c r="E1851" s="7">
        <v>81398562</v>
      </c>
      <c r="F1851" s="7">
        <v>370781</v>
      </c>
      <c r="G1851" s="7">
        <v>1651561</v>
      </c>
      <c r="H1851" s="7">
        <v>6530252</v>
      </c>
      <c r="I1851" s="7">
        <v>62805172</v>
      </c>
      <c r="J1851" s="7">
        <v>44181158</v>
      </c>
      <c r="K1851" s="7">
        <v>40915479</v>
      </c>
      <c r="L1851" s="7">
        <v>59006943</v>
      </c>
      <c r="M1851" s="7">
        <v>4626854</v>
      </c>
      <c r="N1851" s="7">
        <v>54403680</v>
      </c>
      <c r="O1851" s="7">
        <v>46504149</v>
      </c>
      <c r="P1851" s="7">
        <v>35008811</v>
      </c>
      <c r="Q1851" s="7">
        <v>6077039</v>
      </c>
      <c r="R1851" s="7">
        <v>5271261</v>
      </c>
      <c r="S1851" s="7">
        <v>9648250</v>
      </c>
      <c r="T1851" s="7">
        <v>495491</v>
      </c>
      <c r="U1851" s="7">
        <v>0</v>
      </c>
      <c r="V1851" s="7">
        <v>79993915</v>
      </c>
      <c r="W1851" s="7">
        <v>165241936</v>
      </c>
      <c r="X1851" s="7">
        <v>0</v>
      </c>
      <c r="Y1851" s="7">
        <v>0</v>
      </c>
      <c r="Z1851" s="7">
        <v>34669155</v>
      </c>
      <c r="AA1851" s="7">
        <v>0</v>
      </c>
      <c r="AB1851" s="7">
        <v>0</v>
      </c>
      <c r="AC1851" s="7">
        <v>35982092</v>
      </c>
      <c r="AD1851" s="7">
        <v>0</v>
      </c>
      <c r="AE1851" s="7">
        <v>0</v>
      </c>
      <c r="AF1851" s="7">
        <v>0</v>
      </c>
      <c r="AG1851" s="7">
        <v>0</v>
      </c>
      <c r="AH1851" s="7">
        <v>8558052</v>
      </c>
      <c r="AI1851" s="7">
        <v>0</v>
      </c>
      <c r="AJ1851" s="7">
        <v>358181</v>
      </c>
      <c r="AK1851" s="7">
        <v>0</v>
      </c>
      <c r="AL1851" s="7">
        <v>0</v>
      </c>
      <c r="AM1851" s="7">
        <v>0</v>
      </c>
      <c r="AN1851" s="7">
        <v>0</v>
      </c>
      <c r="AO1851" s="7">
        <v>1206316</v>
      </c>
      <c r="AP1851" s="7">
        <v>0</v>
      </c>
      <c r="AQ1851" s="7">
        <v>0</v>
      </c>
      <c r="AR1851" s="7">
        <v>0</v>
      </c>
      <c r="AS1851" s="7">
        <v>0</v>
      </c>
      <c r="AT1851" s="7">
        <v>0</v>
      </c>
      <c r="AU1851" s="8">
        <f t="shared" si="28"/>
        <v>784905090</v>
      </c>
    </row>
    <row r="1852" spans="1:47" x14ac:dyDescent="0.3">
      <c r="A1852" s="2">
        <v>2009</v>
      </c>
      <c r="B1852" s="2" t="s">
        <v>78</v>
      </c>
      <c r="C1852" s="2">
        <v>5</v>
      </c>
      <c r="D1852" s="2" t="s">
        <v>65</v>
      </c>
      <c r="E1852" s="7">
        <v>81340670.349999994</v>
      </c>
      <c r="F1852" s="7">
        <v>457711.29</v>
      </c>
      <c r="G1852" s="7">
        <v>2194083.62</v>
      </c>
      <c r="H1852" s="7">
        <v>6528164.1699999999</v>
      </c>
      <c r="I1852" s="7">
        <v>15732103.310000001</v>
      </c>
      <c r="J1852" s="7">
        <v>48560531.890000001</v>
      </c>
      <c r="K1852" s="7">
        <v>65501012.100000001</v>
      </c>
      <c r="L1852" s="7">
        <v>80334947.590000004</v>
      </c>
      <c r="M1852" s="7">
        <v>65157895.210000001</v>
      </c>
      <c r="N1852" s="7">
        <v>149042824.69999999</v>
      </c>
      <c r="O1852" s="7">
        <v>110436750.3</v>
      </c>
      <c r="P1852" s="7">
        <v>92353780.75</v>
      </c>
      <c r="Q1852" s="7">
        <v>12636116.810000001</v>
      </c>
      <c r="R1852" s="7">
        <v>15658534.42</v>
      </c>
      <c r="S1852" s="7">
        <v>66245550.189999998</v>
      </c>
      <c r="T1852" s="7">
        <v>739743.92</v>
      </c>
      <c r="U1852" s="7">
        <v>0</v>
      </c>
      <c r="V1852" s="7">
        <v>23191.77</v>
      </c>
      <c r="W1852" s="7">
        <v>0</v>
      </c>
      <c r="X1852" s="7">
        <v>6830247.7999999998</v>
      </c>
      <c r="Y1852" s="7">
        <v>454868272.60000002</v>
      </c>
      <c r="Z1852" s="7">
        <v>0</v>
      </c>
      <c r="AA1852" s="7">
        <v>1117465.98</v>
      </c>
      <c r="AB1852" s="7">
        <v>122486246.90000001</v>
      </c>
      <c r="AC1852" s="7">
        <v>0</v>
      </c>
      <c r="AD1852" s="7">
        <v>32828985.800000001</v>
      </c>
      <c r="AE1852" s="7">
        <v>83518508.409999996</v>
      </c>
      <c r="AF1852" s="7">
        <v>0</v>
      </c>
      <c r="AG1852" s="7">
        <v>483809.66</v>
      </c>
      <c r="AH1852" s="7">
        <v>0</v>
      </c>
      <c r="AI1852" s="7">
        <v>0</v>
      </c>
      <c r="AJ1852" s="7">
        <v>589467.24</v>
      </c>
      <c r="AK1852" s="7">
        <v>0</v>
      </c>
      <c r="AL1852" s="7">
        <v>0</v>
      </c>
      <c r="AM1852" s="7">
        <v>0</v>
      </c>
      <c r="AN1852" s="7">
        <v>0</v>
      </c>
      <c r="AO1852" s="7">
        <v>27755224.289999999</v>
      </c>
      <c r="AP1852" s="7">
        <v>59379117.740000002</v>
      </c>
      <c r="AQ1852" s="7">
        <v>0</v>
      </c>
      <c r="AR1852" s="7">
        <v>0</v>
      </c>
      <c r="AS1852" s="7">
        <v>0</v>
      </c>
      <c r="AT1852" s="7">
        <v>0</v>
      </c>
      <c r="AU1852" s="8">
        <f t="shared" si="28"/>
        <v>1602800958.8099999</v>
      </c>
    </row>
    <row r="1853" spans="1:47" x14ac:dyDescent="0.3">
      <c r="A1853" s="2">
        <v>2001</v>
      </c>
      <c r="B1853" s="2" t="s">
        <v>76</v>
      </c>
      <c r="C1853" s="2">
        <v>3</v>
      </c>
      <c r="D1853" s="2" t="s">
        <v>65</v>
      </c>
      <c r="E1853" s="7">
        <v>81336711</v>
      </c>
      <c r="F1853" s="7">
        <v>237503</v>
      </c>
      <c r="G1853" s="7">
        <v>2027242</v>
      </c>
      <c r="H1853" s="7">
        <v>6310342</v>
      </c>
      <c r="I1853" s="7">
        <v>42625862</v>
      </c>
      <c r="J1853" s="7">
        <v>52462540</v>
      </c>
      <c r="K1853" s="7">
        <v>30165950</v>
      </c>
      <c r="L1853" s="7">
        <v>6899403</v>
      </c>
      <c r="M1853" s="7">
        <v>15514568</v>
      </c>
      <c r="N1853" s="7">
        <v>40045857</v>
      </c>
      <c r="O1853" s="7">
        <v>48685127</v>
      </c>
      <c r="P1853" s="7">
        <v>32208351</v>
      </c>
      <c r="Q1853" s="7">
        <v>7570835</v>
      </c>
      <c r="R1853" s="7">
        <v>5611870</v>
      </c>
      <c r="S1853" s="7">
        <v>12014418</v>
      </c>
      <c r="T1853" s="7">
        <v>423290</v>
      </c>
      <c r="U1853" s="7">
        <v>0</v>
      </c>
      <c r="V1853" s="7">
        <v>78703706</v>
      </c>
      <c r="W1853" s="7">
        <v>132851009</v>
      </c>
      <c r="X1853" s="7">
        <v>0</v>
      </c>
      <c r="Y1853" s="7">
        <v>0</v>
      </c>
      <c r="Z1853" s="7">
        <v>30884712</v>
      </c>
      <c r="AA1853" s="7">
        <v>0</v>
      </c>
      <c r="AB1853" s="7">
        <v>0</v>
      </c>
      <c r="AC1853" s="7">
        <v>30238288</v>
      </c>
      <c r="AD1853" s="7">
        <v>0</v>
      </c>
      <c r="AE1853" s="7">
        <v>0</v>
      </c>
      <c r="AF1853" s="7">
        <v>0</v>
      </c>
      <c r="AG1853" s="7">
        <v>0</v>
      </c>
      <c r="AH1853" s="7">
        <v>9605841</v>
      </c>
      <c r="AI1853" s="7">
        <v>0</v>
      </c>
      <c r="AJ1853" s="7">
        <v>438442</v>
      </c>
      <c r="AK1853" s="7">
        <v>0</v>
      </c>
      <c r="AL1853" s="7">
        <v>0</v>
      </c>
      <c r="AM1853" s="7">
        <v>0</v>
      </c>
      <c r="AN1853" s="7">
        <v>0</v>
      </c>
      <c r="AO1853" s="7">
        <v>1419599</v>
      </c>
      <c r="AP1853" s="7">
        <v>0</v>
      </c>
      <c r="AQ1853" s="7">
        <v>0</v>
      </c>
      <c r="AR1853" s="7">
        <v>0</v>
      </c>
      <c r="AS1853" s="7">
        <v>0</v>
      </c>
      <c r="AT1853" s="7">
        <v>0</v>
      </c>
      <c r="AU1853" s="8">
        <f t="shared" si="28"/>
        <v>668281466</v>
      </c>
    </row>
    <row r="1854" spans="1:47" x14ac:dyDescent="0.3">
      <c r="A1854" s="2">
        <v>2017</v>
      </c>
      <c r="B1854" s="2" t="s">
        <v>85</v>
      </c>
      <c r="C1854" s="2">
        <v>12</v>
      </c>
      <c r="D1854" s="2" t="s">
        <v>63</v>
      </c>
      <c r="E1854" s="7">
        <v>81306161.010000005</v>
      </c>
      <c r="F1854" s="7">
        <v>9335.68</v>
      </c>
      <c r="G1854" s="7">
        <v>0</v>
      </c>
      <c r="H1854" s="7">
        <v>33309770.170000002</v>
      </c>
      <c r="I1854" s="7">
        <v>10828017.630000001</v>
      </c>
      <c r="J1854" s="7">
        <v>37386409.409999996</v>
      </c>
      <c r="K1854" s="7">
        <v>48702224.609999999</v>
      </c>
      <c r="L1854" s="7">
        <v>25918402.010000002</v>
      </c>
      <c r="M1854" s="7">
        <v>4798913.18</v>
      </c>
      <c r="N1854" s="7">
        <v>98812309.430000007</v>
      </c>
      <c r="O1854" s="7">
        <v>128860687.3</v>
      </c>
      <c r="P1854" s="7">
        <v>22646141.960000001</v>
      </c>
      <c r="Q1854" s="7">
        <v>4468159.33</v>
      </c>
      <c r="R1854" s="7">
        <v>10268279.67</v>
      </c>
      <c r="S1854" s="7">
        <v>10710249.23</v>
      </c>
      <c r="T1854" s="7">
        <v>1187600.72</v>
      </c>
      <c r="U1854" s="7">
        <v>0</v>
      </c>
      <c r="V1854" s="7">
        <v>0</v>
      </c>
      <c r="W1854" s="7">
        <v>0</v>
      </c>
      <c r="X1854" s="7">
        <v>982512.48</v>
      </c>
      <c r="Y1854" s="7">
        <v>540946913.39999998</v>
      </c>
      <c r="Z1854" s="7">
        <v>0</v>
      </c>
      <c r="AA1854" s="7">
        <v>159625.85999999999</v>
      </c>
      <c r="AB1854" s="7">
        <v>129671312.40000001</v>
      </c>
      <c r="AC1854" s="7">
        <v>0</v>
      </c>
      <c r="AD1854" s="7">
        <v>3792317.15</v>
      </c>
      <c r="AE1854" s="7">
        <v>80616221.219999999</v>
      </c>
      <c r="AF1854" s="7">
        <v>0</v>
      </c>
      <c r="AG1854" s="7">
        <v>24696110.129999999</v>
      </c>
      <c r="AH1854" s="7">
        <v>0</v>
      </c>
      <c r="AI1854" s="7">
        <v>70984904.060000002</v>
      </c>
      <c r="AJ1854" s="7">
        <v>0</v>
      </c>
      <c r="AK1854" s="7">
        <v>0</v>
      </c>
      <c r="AL1854" s="7">
        <v>0</v>
      </c>
      <c r="AM1854" s="7">
        <v>0</v>
      </c>
      <c r="AN1854" s="7">
        <v>0</v>
      </c>
      <c r="AO1854" s="7">
        <v>61270123.109999999</v>
      </c>
      <c r="AP1854" s="7">
        <v>0</v>
      </c>
      <c r="AQ1854" s="7">
        <v>1003604909</v>
      </c>
      <c r="AR1854" s="7">
        <v>0</v>
      </c>
      <c r="AS1854" s="7">
        <v>0</v>
      </c>
      <c r="AT1854" s="7">
        <v>19992558.879999999</v>
      </c>
      <c r="AU1854" s="8">
        <f t="shared" si="28"/>
        <v>2455930169.0300002</v>
      </c>
    </row>
    <row r="1855" spans="1:47" x14ac:dyDescent="0.3">
      <c r="A1855" s="2">
        <v>2022</v>
      </c>
      <c r="B1855" s="2" t="s">
        <v>83</v>
      </c>
      <c r="C1855" s="2">
        <v>10</v>
      </c>
      <c r="D1855" s="2" t="s">
        <v>53</v>
      </c>
      <c r="E1855" s="7">
        <v>81228431.239999995</v>
      </c>
      <c r="F1855" s="7">
        <v>168.76</v>
      </c>
      <c r="G1855" s="7">
        <v>0</v>
      </c>
      <c r="H1855" s="7">
        <v>9254526.5700000003</v>
      </c>
      <c r="I1855" s="7">
        <v>0</v>
      </c>
      <c r="J1855" s="7">
        <v>29940921.239999998</v>
      </c>
      <c r="K1855" s="7">
        <v>32211584.239999998</v>
      </c>
      <c r="L1855" s="7">
        <v>54890988.109999999</v>
      </c>
      <c r="M1855" s="7">
        <v>33144158.649999999</v>
      </c>
      <c r="N1855" s="7">
        <v>418662517.19999999</v>
      </c>
      <c r="O1855" s="7">
        <v>188952398.69999999</v>
      </c>
      <c r="P1855" s="7">
        <v>26111101.440000001</v>
      </c>
      <c r="Q1855" s="7">
        <v>9568246.3800000008</v>
      </c>
      <c r="R1855" s="7">
        <v>16614381.99</v>
      </c>
      <c r="S1855" s="7">
        <v>8935907.4499999993</v>
      </c>
      <c r="T1855" s="7">
        <v>330737.82</v>
      </c>
      <c r="U1855" s="7">
        <v>0</v>
      </c>
      <c r="V1855" s="7">
        <v>0</v>
      </c>
      <c r="W1855" s="7">
        <v>0</v>
      </c>
      <c r="X1855" s="7">
        <v>32071216.190000001</v>
      </c>
      <c r="Y1855" s="7">
        <v>430551097.39999998</v>
      </c>
      <c r="Z1855" s="7">
        <v>0</v>
      </c>
      <c r="AA1855" s="7">
        <v>5205155.33</v>
      </c>
      <c r="AB1855" s="7">
        <v>124866374.8</v>
      </c>
      <c r="AC1855" s="7">
        <v>0</v>
      </c>
      <c r="AD1855" s="7">
        <v>21160194.559999999</v>
      </c>
      <c r="AE1855" s="7">
        <v>271337429.89999998</v>
      </c>
      <c r="AF1855" s="7">
        <v>0</v>
      </c>
      <c r="AG1855" s="7">
        <v>0</v>
      </c>
      <c r="AH1855" s="7">
        <v>0</v>
      </c>
      <c r="AI1855" s="7">
        <v>55354825.100000001</v>
      </c>
      <c r="AJ1855" s="7">
        <v>0</v>
      </c>
      <c r="AK1855" s="7">
        <v>0</v>
      </c>
      <c r="AL1855" s="7">
        <v>0</v>
      </c>
      <c r="AM1855" s="7">
        <v>0</v>
      </c>
      <c r="AN1855" s="7">
        <v>0</v>
      </c>
      <c r="AO1855" s="7">
        <v>18677268.030000001</v>
      </c>
      <c r="AP1855" s="7">
        <v>0</v>
      </c>
      <c r="AQ1855" s="7">
        <v>1054847004</v>
      </c>
      <c r="AR1855" s="7">
        <v>0</v>
      </c>
      <c r="AS1855" s="7">
        <v>0</v>
      </c>
      <c r="AT1855" s="7">
        <v>29904319.120000001</v>
      </c>
      <c r="AU1855" s="8">
        <f t="shared" si="28"/>
        <v>2953820954.2199993</v>
      </c>
    </row>
    <row r="1856" spans="1:47" x14ac:dyDescent="0.3">
      <c r="A1856" s="2">
        <v>2019</v>
      </c>
      <c r="B1856" s="2" t="s">
        <v>47</v>
      </c>
      <c r="C1856" s="2">
        <v>1</v>
      </c>
      <c r="D1856" s="2" t="s">
        <v>58</v>
      </c>
      <c r="E1856" s="7">
        <v>81162595.269999996</v>
      </c>
      <c r="F1856" s="7">
        <v>-2052.7600000000002</v>
      </c>
      <c r="G1856" s="7">
        <v>447224293.39999998</v>
      </c>
      <c r="H1856" s="7">
        <v>53803292.289999999</v>
      </c>
      <c r="I1856" s="7">
        <v>0</v>
      </c>
      <c r="J1856" s="7">
        <v>60122837.530000001</v>
      </c>
      <c r="K1856" s="7">
        <v>146012290.5</v>
      </c>
      <c r="L1856" s="7">
        <v>114803438.59999999</v>
      </c>
      <c r="M1856" s="7">
        <v>37315080.539999999</v>
      </c>
      <c r="N1856" s="7">
        <v>2672071610</v>
      </c>
      <c r="O1856" s="7">
        <v>703904364.60000002</v>
      </c>
      <c r="P1856" s="7">
        <v>130817713.3</v>
      </c>
      <c r="Q1856" s="7">
        <v>45046793.649999999</v>
      </c>
      <c r="R1856" s="7">
        <v>42075884.990000002</v>
      </c>
      <c r="S1856" s="7">
        <v>75447502.370000005</v>
      </c>
      <c r="T1856" s="7">
        <v>3691860.77</v>
      </c>
      <c r="U1856" s="7">
        <v>0</v>
      </c>
      <c r="V1856" s="7">
        <v>0</v>
      </c>
      <c r="W1856" s="7">
        <v>0</v>
      </c>
      <c r="X1856" s="7">
        <v>34766452.100000001</v>
      </c>
      <c r="Y1856" s="7">
        <v>1034828581</v>
      </c>
      <c r="Z1856" s="7">
        <v>0</v>
      </c>
      <c r="AA1856" s="7">
        <v>5665424.2800000003</v>
      </c>
      <c r="AB1856" s="7">
        <v>398139093.39999998</v>
      </c>
      <c r="AC1856" s="7">
        <v>0</v>
      </c>
      <c r="AD1856" s="7">
        <v>31893237.609999999</v>
      </c>
      <c r="AE1856" s="7">
        <v>1208207740</v>
      </c>
      <c r="AF1856" s="7">
        <v>0</v>
      </c>
      <c r="AG1856" s="7">
        <v>178.18</v>
      </c>
      <c r="AH1856" s="7">
        <v>0</v>
      </c>
      <c r="AI1856" s="7">
        <v>155689473.80000001</v>
      </c>
      <c r="AJ1856" s="7">
        <v>0</v>
      </c>
      <c r="AK1856" s="7">
        <v>0</v>
      </c>
      <c r="AL1856" s="7">
        <v>0</v>
      </c>
      <c r="AM1856" s="7">
        <v>0</v>
      </c>
      <c r="AN1856" s="7">
        <v>0</v>
      </c>
      <c r="AO1856" s="7">
        <v>-23220003.190000001</v>
      </c>
      <c r="AP1856" s="7">
        <v>0</v>
      </c>
      <c r="AQ1856" s="7">
        <v>3629161733</v>
      </c>
      <c r="AR1856" s="7">
        <v>0</v>
      </c>
      <c r="AS1856" s="7">
        <v>0</v>
      </c>
      <c r="AT1856" s="7">
        <v>23888978.219999999</v>
      </c>
      <c r="AU1856" s="8">
        <f t="shared" si="28"/>
        <v>11112518393.449999</v>
      </c>
    </row>
    <row r="1857" spans="1:47" x14ac:dyDescent="0.3">
      <c r="A1857" s="2">
        <v>2009</v>
      </c>
      <c r="B1857" s="2" t="s">
        <v>77</v>
      </c>
      <c r="C1857" s="2">
        <v>4</v>
      </c>
      <c r="D1857" s="2" t="s">
        <v>71</v>
      </c>
      <c r="E1857" s="7">
        <v>81098076.079999998</v>
      </c>
      <c r="F1857" s="7">
        <v>12951.64</v>
      </c>
      <c r="G1857" s="7">
        <v>10433943.449999999</v>
      </c>
      <c r="H1857" s="7">
        <v>2992542.61</v>
      </c>
      <c r="I1857" s="7">
        <v>981.74</v>
      </c>
      <c r="J1857" s="7">
        <v>35279072.670000002</v>
      </c>
      <c r="K1857" s="7">
        <v>60517524.590000004</v>
      </c>
      <c r="L1857" s="7">
        <v>121862338.09999999</v>
      </c>
      <c r="M1857" s="7">
        <v>605098.39</v>
      </c>
      <c r="N1857" s="7">
        <v>201157200.09999999</v>
      </c>
      <c r="O1857" s="7">
        <v>64983365.490000002</v>
      </c>
      <c r="P1857" s="7">
        <v>7981066.9100000001</v>
      </c>
      <c r="Q1857" s="7">
        <v>3878854</v>
      </c>
      <c r="R1857" s="7">
        <v>7350809.5300000003</v>
      </c>
      <c r="S1857" s="7">
        <v>4648079.1900000004</v>
      </c>
      <c r="T1857" s="7">
        <v>100461.67</v>
      </c>
      <c r="U1857" s="7">
        <v>0</v>
      </c>
      <c r="V1857" s="7">
        <v>35976.620000000003</v>
      </c>
      <c r="W1857" s="7">
        <v>0</v>
      </c>
      <c r="X1857" s="7">
        <v>916005.24</v>
      </c>
      <c r="Y1857" s="7">
        <v>322974626.39999998</v>
      </c>
      <c r="Z1857" s="7">
        <v>0</v>
      </c>
      <c r="AA1857" s="7">
        <v>169255.7</v>
      </c>
      <c r="AB1857" s="7">
        <v>85552508.650000006</v>
      </c>
      <c r="AC1857" s="7">
        <v>0</v>
      </c>
      <c r="AD1857" s="7">
        <v>222497.26</v>
      </c>
      <c r="AE1857" s="7">
        <v>115503210.3</v>
      </c>
      <c r="AF1857" s="7">
        <v>0</v>
      </c>
      <c r="AG1857" s="7">
        <v>31.78</v>
      </c>
      <c r="AH1857" s="7">
        <v>0</v>
      </c>
      <c r="AI1857" s="7">
        <v>0</v>
      </c>
      <c r="AJ1857" s="7">
        <v>925411.91</v>
      </c>
      <c r="AK1857" s="7">
        <v>0</v>
      </c>
      <c r="AL1857" s="7">
        <v>0</v>
      </c>
      <c r="AM1857" s="7">
        <v>0</v>
      </c>
      <c r="AN1857" s="7">
        <v>0</v>
      </c>
      <c r="AO1857" s="7">
        <v>18146209.32</v>
      </c>
      <c r="AP1857" s="7">
        <v>4373008.5199999996</v>
      </c>
      <c r="AQ1857" s="7">
        <v>0</v>
      </c>
      <c r="AR1857" s="7">
        <v>0</v>
      </c>
      <c r="AS1857" s="7">
        <v>0</v>
      </c>
      <c r="AT1857" s="7">
        <v>0</v>
      </c>
      <c r="AU1857" s="8">
        <f t="shared" si="28"/>
        <v>1151721107.8599999</v>
      </c>
    </row>
    <row r="1858" spans="1:47" x14ac:dyDescent="0.3">
      <c r="A1858" s="2">
        <v>2019</v>
      </c>
      <c r="B1858" s="2" t="s">
        <v>79</v>
      </c>
      <c r="C1858" s="2">
        <v>6</v>
      </c>
      <c r="D1858" s="2" t="s">
        <v>58</v>
      </c>
      <c r="E1858" s="7">
        <v>81043809.150000006</v>
      </c>
      <c r="F1858" s="7">
        <v>-1998.96</v>
      </c>
      <c r="G1858" s="7">
        <v>310874389</v>
      </c>
      <c r="H1858" s="7">
        <v>19598687.129999999</v>
      </c>
      <c r="I1858" s="7">
        <v>6062.57</v>
      </c>
      <c r="J1858" s="7">
        <v>41482923.189999998</v>
      </c>
      <c r="K1858" s="7">
        <v>153085495.69999999</v>
      </c>
      <c r="L1858" s="7">
        <v>310431234.39999998</v>
      </c>
      <c r="M1858" s="7">
        <v>13805640.67</v>
      </c>
      <c r="N1858" s="7">
        <v>456612041.80000001</v>
      </c>
      <c r="O1858" s="7">
        <v>476533352.10000002</v>
      </c>
      <c r="P1858" s="7">
        <v>67895778.650000006</v>
      </c>
      <c r="Q1858" s="7">
        <v>93465933.099999994</v>
      </c>
      <c r="R1858" s="7">
        <v>35685689.509999998</v>
      </c>
      <c r="S1858" s="7">
        <v>89174311.859999999</v>
      </c>
      <c r="T1858" s="7">
        <v>1580488.04</v>
      </c>
      <c r="U1858" s="7">
        <v>0</v>
      </c>
      <c r="V1858" s="7">
        <v>0</v>
      </c>
      <c r="W1858" s="7">
        <v>0</v>
      </c>
      <c r="X1858" s="7">
        <v>35433529.43</v>
      </c>
      <c r="Y1858" s="7">
        <v>995725836.79999995</v>
      </c>
      <c r="Z1858" s="7">
        <v>0</v>
      </c>
      <c r="AA1858" s="7">
        <v>5757361.3899999997</v>
      </c>
      <c r="AB1858" s="7">
        <v>314769113.10000002</v>
      </c>
      <c r="AC1858" s="7">
        <v>0</v>
      </c>
      <c r="AD1858" s="7">
        <v>6704733.29</v>
      </c>
      <c r="AE1858" s="7">
        <v>260309816.5</v>
      </c>
      <c r="AF1858" s="7">
        <v>0</v>
      </c>
      <c r="AG1858" s="7">
        <v>234.95</v>
      </c>
      <c r="AH1858" s="7">
        <v>0</v>
      </c>
      <c r="AI1858" s="7">
        <v>149424596.09999999</v>
      </c>
      <c r="AJ1858" s="7">
        <v>0</v>
      </c>
      <c r="AK1858" s="7">
        <v>0</v>
      </c>
      <c r="AL1858" s="7">
        <v>0</v>
      </c>
      <c r="AM1858" s="7">
        <v>0</v>
      </c>
      <c r="AN1858" s="7">
        <v>0</v>
      </c>
      <c r="AO1858" s="7">
        <v>-26166810.100000001</v>
      </c>
      <c r="AP1858" s="7">
        <v>0</v>
      </c>
      <c r="AQ1858" s="7">
        <v>3610514163</v>
      </c>
      <c r="AR1858" s="7">
        <v>0</v>
      </c>
      <c r="AS1858" s="7">
        <v>0</v>
      </c>
      <c r="AT1858" s="7">
        <v>34372155.25</v>
      </c>
      <c r="AU1858" s="8">
        <f t="shared" ref="AU1858:AU1921" si="29">SUM(E1858:AT1858)</f>
        <v>7538118567.6199989</v>
      </c>
    </row>
    <row r="1859" spans="1:47" x14ac:dyDescent="0.3">
      <c r="A1859" s="2">
        <v>2012</v>
      </c>
      <c r="B1859" s="2" t="s">
        <v>47</v>
      </c>
      <c r="C1859" s="2">
        <v>1</v>
      </c>
      <c r="D1859" s="2" t="s">
        <v>70</v>
      </c>
      <c r="E1859" s="7">
        <v>81040602.959999993</v>
      </c>
      <c r="F1859" s="7">
        <v>69755.929999999993</v>
      </c>
      <c r="G1859" s="7">
        <v>133892120.09999999</v>
      </c>
      <c r="H1859" s="7">
        <v>25975009.600000001</v>
      </c>
      <c r="I1859" s="7">
        <v>53499435.259999998</v>
      </c>
      <c r="J1859" s="7">
        <v>79518307.069999993</v>
      </c>
      <c r="K1859" s="7">
        <v>122949202.3</v>
      </c>
      <c r="L1859" s="7">
        <v>77273144.719999999</v>
      </c>
      <c r="M1859" s="7">
        <v>204721264.80000001</v>
      </c>
      <c r="N1859" s="7">
        <v>593845462.20000005</v>
      </c>
      <c r="O1859" s="7">
        <v>316362487.10000002</v>
      </c>
      <c r="P1859" s="7">
        <v>108492327.5</v>
      </c>
      <c r="Q1859" s="7">
        <v>27821045.91</v>
      </c>
      <c r="R1859" s="7">
        <v>27324011.25</v>
      </c>
      <c r="S1859" s="7">
        <v>47272513.32</v>
      </c>
      <c r="T1859" s="7">
        <v>1467729.98</v>
      </c>
      <c r="U1859" s="7">
        <v>0</v>
      </c>
      <c r="V1859" s="7">
        <v>167710.62</v>
      </c>
      <c r="W1859" s="7">
        <v>0</v>
      </c>
      <c r="X1859" s="7">
        <v>24889246.300000001</v>
      </c>
      <c r="Y1859" s="7">
        <v>753954395.29999995</v>
      </c>
      <c r="Z1859" s="7">
        <v>0</v>
      </c>
      <c r="AA1859" s="7">
        <v>4041262.48</v>
      </c>
      <c r="AB1859" s="7">
        <v>209736783.30000001</v>
      </c>
      <c r="AC1859" s="7">
        <v>0</v>
      </c>
      <c r="AD1859" s="7">
        <v>171829396.30000001</v>
      </c>
      <c r="AE1859" s="7">
        <v>325696085.19999999</v>
      </c>
      <c r="AF1859" s="7">
        <v>0</v>
      </c>
      <c r="AG1859" s="7">
        <v>3989070.05</v>
      </c>
      <c r="AH1859" s="7">
        <v>0</v>
      </c>
      <c r="AI1859" s="7">
        <v>65812321.850000001</v>
      </c>
      <c r="AJ1859" s="7">
        <v>6324036.8799999999</v>
      </c>
      <c r="AK1859" s="7">
        <v>0</v>
      </c>
      <c r="AL1859" s="7">
        <v>0</v>
      </c>
      <c r="AM1859" s="7">
        <v>0</v>
      </c>
      <c r="AN1859" s="7">
        <v>0</v>
      </c>
      <c r="AO1859" s="7">
        <v>70886251.870000005</v>
      </c>
      <c r="AP1859" s="7">
        <v>0</v>
      </c>
      <c r="AQ1859" s="7">
        <v>0</v>
      </c>
      <c r="AR1859" s="7">
        <v>0</v>
      </c>
      <c r="AS1859" s="7">
        <v>0</v>
      </c>
      <c r="AT1859" s="7">
        <v>20935570.07</v>
      </c>
      <c r="AU1859" s="8">
        <f t="shared" si="29"/>
        <v>3559786550.2200003</v>
      </c>
    </row>
    <row r="1860" spans="1:47" x14ac:dyDescent="0.3">
      <c r="A1860" s="2">
        <v>2007</v>
      </c>
      <c r="B1860" s="2" t="s">
        <v>84</v>
      </c>
      <c r="C1860" s="2">
        <v>11</v>
      </c>
      <c r="D1860" s="2" t="s">
        <v>71</v>
      </c>
      <c r="E1860" s="7">
        <v>80960764</v>
      </c>
      <c r="F1860" s="7">
        <v>4775</v>
      </c>
      <c r="G1860" s="7">
        <v>23032838</v>
      </c>
      <c r="H1860" s="7">
        <v>8501121</v>
      </c>
      <c r="I1860" s="7">
        <v>214</v>
      </c>
      <c r="J1860" s="7">
        <v>39599892</v>
      </c>
      <c r="K1860" s="7">
        <v>88480784</v>
      </c>
      <c r="L1860" s="7">
        <v>22017224</v>
      </c>
      <c r="M1860" s="7">
        <v>968796</v>
      </c>
      <c r="N1860" s="7">
        <v>116386384</v>
      </c>
      <c r="O1860" s="7">
        <v>64611944</v>
      </c>
      <c r="P1860" s="7">
        <v>11443823</v>
      </c>
      <c r="Q1860" s="7">
        <v>3424022</v>
      </c>
      <c r="R1860" s="7">
        <v>7801504</v>
      </c>
      <c r="S1860" s="7">
        <v>2427226</v>
      </c>
      <c r="T1860" s="7">
        <v>507135</v>
      </c>
      <c r="U1860" s="7">
        <v>0</v>
      </c>
      <c r="V1860" s="7">
        <v>16492140</v>
      </c>
      <c r="W1860" s="7">
        <v>0</v>
      </c>
      <c r="X1860" s="7">
        <v>2509577</v>
      </c>
      <c r="Y1860" s="7">
        <v>341408644</v>
      </c>
      <c r="Z1860" s="7">
        <v>0</v>
      </c>
      <c r="AA1860" s="7">
        <v>418504</v>
      </c>
      <c r="AB1860" s="7">
        <v>88506774</v>
      </c>
      <c r="AC1860" s="7">
        <v>0</v>
      </c>
      <c r="AD1860" s="7">
        <v>290538</v>
      </c>
      <c r="AE1860" s="7">
        <v>64687054</v>
      </c>
      <c r="AF1860" s="7">
        <v>0</v>
      </c>
      <c r="AG1860" s="7">
        <v>0</v>
      </c>
      <c r="AH1860" s="7">
        <v>0</v>
      </c>
      <c r="AI1860" s="7">
        <v>0</v>
      </c>
      <c r="AJ1860" s="7">
        <v>427603</v>
      </c>
      <c r="AK1860" s="7">
        <v>0</v>
      </c>
      <c r="AL1860" s="7">
        <v>0</v>
      </c>
      <c r="AM1860" s="7">
        <v>0</v>
      </c>
      <c r="AN1860" s="7">
        <v>0</v>
      </c>
      <c r="AO1860" s="7">
        <v>10490702</v>
      </c>
      <c r="AP1860" s="7">
        <v>6176134</v>
      </c>
      <c r="AQ1860" s="7">
        <v>0</v>
      </c>
      <c r="AR1860" s="7">
        <v>0</v>
      </c>
      <c r="AS1860" s="7">
        <v>0</v>
      </c>
      <c r="AT1860" s="7">
        <v>0</v>
      </c>
      <c r="AU1860" s="8">
        <f t="shared" si="29"/>
        <v>1001576116</v>
      </c>
    </row>
    <row r="1861" spans="1:47" x14ac:dyDescent="0.3">
      <c r="A1861" s="2">
        <v>2019</v>
      </c>
      <c r="B1861" s="2" t="s">
        <v>85</v>
      </c>
      <c r="C1861" s="2">
        <v>12</v>
      </c>
      <c r="D1861" s="2" t="s">
        <v>70</v>
      </c>
      <c r="E1861" s="7">
        <v>80927804.340000004</v>
      </c>
      <c r="F1861" s="7">
        <v>74452.759999999995</v>
      </c>
      <c r="G1861" s="7">
        <v>105207895.3</v>
      </c>
      <c r="H1861" s="7">
        <v>27724121.93</v>
      </c>
      <c r="I1861" s="7">
        <v>58747.76</v>
      </c>
      <c r="J1861" s="7">
        <v>131616255</v>
      </c>
      <c r="K1861" s="7">
        <v>175141791.30000001</v>
      </c>
      <c r="L1861" s="7">
        <v>120353156.2</v>
      </c>
      <c r="M1861" s="7">
        <v>38606136.049999997</v>
      </c>
      <c r="N1861" s="7">
        <v>398411026.80000001</v>
      </c>
      <c r="O1861" s="7">
        <v>434663165.30000001</v>
      </c>
      <c r="P1861" s="7">
        <v>135561300.19999999</v>
      </c>
      <c r="Q1861" s="7">
        <v>73931759.019999996</v>
      </c>
      <c r="R1861" s="7">
        <v>39108202.229999997</v>
      </c>
      <c r="S1861" s="7">
        <v>136161297.5</v>
      </c>
      <c r="T1861" s="7">
        <v>12250616.710000001</v>
      </c>
      <c r="U1861" s="7">
        <v>0</v>
      </c>
      <c r="V1861" s="7">
        <v>0</v>
      </c>
      <c r="W1861" s="7">
        <v>0</v>
      </c>
      <c r="X1861" s="7">
        <v>25730429.07</v>
      </c>
      <c r="Y1861" s="7">
        <v>1021839985</v>
      </c>
      <c r="Z1861" s="7">
        <v>0</v>
      </c>
      <c r="AA1861" s="7">
        <v>4212948.83</v>
      </c>
      <c r="AB1861" s="7">
        <v>284589669.39999998</v>
      </c>
      <c r="AC1861" s="7">
        <v>0</v>
      </c>
      <c r="AD1861" s="7">
        <v>23101886.829999998</v>
      </c>
      <c r="AE1861" s="7">
        <v>213744104.19999999</v>
      </c>
      <c r="AF1861" s="7">
        <v>0</v>
      </c>
      <c r="AG1861" s="7">
        <v>3040108.19</v>
      </c>
      <c r="AH1861" s="7">
        <v>0</v>
      </c>
      <c r="AI1861" s="7">
        <v>113569777.90000001</v>
      </c>
      <c r="AJ1861" s="7">
        <v>0</v>
      </c>
      <c r="AK1861" s="7">
        <v>0</v>
      </c>
      <c r="AL1861" s="7">
        <v>0</v>
      </c>
      <c r="AM1861" s="7">
        <v>0</v>
      </c>
      <c r="AN1861" s="7">
        <v>0</v>
      </c>
      <c r="AO1861" s="7">
        <v>9003058.7400000002</v>
      </c>
      <c r="AP1861" s="7">
        <v>0</v>
      </c>
      <c r="AQ1861" s="7">
        <v>3880241610</v>
      </c>
      <c r="AR1861" s="7">
        <v>0</v>
      </c>
      <c r="AS1861" s="7">
        <v>0</v>
      </c>
      <c r="AT1861" s="7">
        <v>21032419.41</v>
      </c>
      <c r="AU1861" s="8">
        <f t="shared" si="29"/>
        <v>7509903725.9699993</v>
      </c>
    </row>
    <row r="1862" spans="1:47" x14ac:dyDescent="0.3">
      <c r="A1862" s="2">
        <v>2016</v>
      </c>
      <c r="B1862" s="2" t="s">
        <v>85</v>
      </c>
      <c r="C1862" s="2">
        <v>12</v>
      </c>
      <c r="D1862" s="2" t="s">
        <v>63</v>
      </c>
      <c r="E1862" s="7">
        <v>80834106.439999998</v>
      </c>
      <c r="F1862" s="7">
        <v>12046.51</v>
      </c>
      <c r="G1862" s="7">
        <v>0</v>
      </c>
      <c r="H1862" s="7">
        <v>35465995.659999996</v>
      </c>
      <c r="I1862" s="7">
        <v>10796719.960000001</v>
      </c>
      <c r="J1862" s="7">
        <v>35335061.729999997</v>
      </c>
      <c r="K1862" s="7">
        <v>43619566.43</v>
      </c>
      <c r="L1862" s="7">
        <v>23443317.25</v>
      </c>
      <c r="M1862" s="7">
        <v>7341498.6600000001</v>
      </c>
      <c r="N1862" s="7">
        <v>83186348.010000005</v>
      </c>
      <c r="O1862" s="7">
        <v>131847685.7</v>
      </c>
      <c r="P1862" s="7">
        <v>15428703.460000001</v>
      </c>
      <c r="Q1862" s="7">
        <v>6112088.0099999998</v>
      </c>
      <c r="R1862" s="7">
        <v>8294818.7400000002</v>
      </c>
      <c r="S1862" s="7">
        <v>11656247.58</v>
      </c>
      <c r="T1862" s="7">
        <v>771113.03</v>
      </c>
      <c r="U1862" s="7">
        <v>0</v>
      </c>
      <c r="V1862" s="7">
        <v>0</v>
      </c>
      <c r="W1862" s="7">
        <v>0</v>
      </c>
      <c r="X1862" s="7">
        <v>8842926.4399999995</v>
      </c>
      <c r="Y1862" s="7">
        <v>444711017.80000001</v>
      </c>
      <c r="Z1862" s="7">
        <v>0</v>
      </c>
      <c r="AA1862" s="7">
        <v>1438721.34</v>
      </c>
      <c r="AB1862" s="7">
        <v>125765410.90000001</v>
      </c>
      <c r="AC1862" s="7">
        <v>0</v>
      </c>
      <c r="AD1862" s="7">
        <v>4578433.2</v>
      </c>
      <c r="AE1862" s="7">
        <v>52720878.200000003</v>
      </c>
      <c r="AF1862" s="7">
        <v>0</v>
      </c>
      <c r="AG1862" s="7">
        <v>34081571.899999999</v>
      </c>
      <c r="AH1862" s="7">
        <v>0</v>
      </c>
      <c r="AI1862" s="7">
        <v>174743530.80000001</v>
      </c>
      <c r="AJ1862" s="7">
        <v>0</v>
      </c>
      <c r="AK1862" s="7">
        <v>0</v>
      </c>
      <c r="AL1862" s="7">
        <v>0</v>
      </c>
      <c r="AM1862" s="7">
        <v>0</v>
      </c>
      <c r="AN1862" s="7">
        <v>0</v>
      </c>
      <c r="AO1862" s="7">
        <v>67861394.25</v>
      </c>
      <c r="AP1862" s="7">
        <v>0</v>
      </c>
      <c r="AQ1862" s="7">
        <v>0</v>
      </c>
      <c r="AR1862" s="7">
        <v>903048684.5</v>
      </c>
      <c r="AS1862" s="7">
        <v>60092151.75</v>
      </c>
      <c r="AT1862" s="7">
        <v>20906051.690000001</v>
      </c>
      <c r="AU1862" s="8">
        <f t="shared" si="29"/>
        <v>2392936089.9400001</v>
      </c>
    </row>
    <row r="1863" spans="1:47" x14ac:dyDescent="0.3">
      <c r="A1863" s="2">
        <v>2026</v>
      </c>
      <c r="B1863" s="2" t="s">
        <v>80</v>
      </c>
      <c r="C1863" s="2">
        <v>7</v>
      </c>
      <c r="D1863" s="2" t="s">
        <v>53</v>
      </c>
      <c r="E1863" s="7">
        <v>80824006.329999998</v>
      </c>
      <c r="F1863" s="7">
        <v>-14.7</v>
      </c>
      <c r="G1863" s="7">
        <v>287.88</v>
      </c>
      <c r="H1863" s="7">
        <v>6802526.5599999996</v>
      </c>
      <c r="I1863" s="7">
        <v>3072179.37</v>
      </c>
      <c r="J1863" s="7">
        <v>28230188.199999999</v>
      </c>
      <c r="K1863" s="7">
        <v>38748636.93</v>
      </c>
      <c r="L1863" s="7">
        <v>103058551.8</v>
      </c>
      <c r="M1863" s="7">
        <v>46867659.359999999</v>
      </c>
      <c r="N1863" s="7">
        <v>572241405.79999995</v>
      </c>
      <c r="O1863" s="7">
        <v>262764105.5</v>
      </c>
      <c r="P1863" s="7">
        <v>55681749.439999998</v>
      </c>
      <c r="Q1863" s="7">
        <v>16798926.25</v>
      </c>
      <c r="R1863" s="7">
        <v>30407168.170000002</v>
      </c>
      <c r="S1863" s="7">
        <v>26962685.199999999</v>
      </c>
      <c r="T1863" s="7">
        <v>154483.16</v>
      </c>
      <c r="U1863" s="7">
        <v>0</v>
      </c>
      <c r="V1863" s="7">
        <v>0</v>
      </c>
      <c r="W1863" s="7">
        <v>0</v>
      </c>
      <c r="X1863" s="7">
        <v>47659105.25</v>
      </c>
      <c r="Y1863" s="7">
        <v>610454168.10000002</v>
      </c>
      <c r="Z1863" s="7">
        <v>0</v>
      </c>
      <c r="AA1863" s="7">
        <v>7751199.6900000004</v>
      </c>
      <c r="AB1863" s="7">
        <v>173132299</v>
      </c>
      <c r="AC1863" s="7">
        <v>0</v>
      </c>
      <c r="AD1863" s="7">
        <v>29987013.390000001</v>
      </c>
      <c r="AE1863" s="7">
        <v>373427767.19999999</v>
      </c>
      <c r="AF1863" s="7">
        <v>0</v>
      </c>
      <c r="AG1863" s="7">
        <v>2190600</v>
      </c>
      <c r="AH1863" s="7">
        <v>0</v>
      </c>
      <c r="AI1863" s="7">
        <v>70404923.010000005</v>
      </c>
      <c r="AJ1863" s="7">
        <v>0</v>
      </c>
      <c r="AK1863" s="7">
        <v>0</v>
      </c>
      <c r="AL1863" s="7">
        <v>0</v>
      </c>
      <c r="AM1863" s="7">
        <v>0</v>
      </c>
      <c r="AN1863" s="7">
        <v>0</v>
      </c>
      <c r="AO1863" s="7">
        <v>34350925.939999998</v>
      </c>
      <c r="AP1863" s="7">
        <v>0</v>
      </c>
      <c r="AQ1863" s="7">
        <v>1425913729</v>
      </c>
      <c r="AR1863" s="7">
        <v>0</v>
      </c>
      <c r="AS1863" s="7">
        <v>0</v>
      </c>
      <c r="AT1863" s="7">
        <v>13872523.4</v>
      </c>
      <c r="AU1863" s="8">
        <f t="shared" si="29"/>
        <v>4061758799.230001</v>
      </c>
    </row>
    <row r="1864" spans="1:47" x14ac:dyDescent="0.3">
      <c r="A1864" s="2">
        <v>2019</v>
      </c>
      <c r="B1864" s="2" t="s">
        <v>75</v>
      </c>
      <c r="C1864" s="2">
        <v>2</v>
      </c>
      <c r="D1864" s="2" t="s">
        <v>58</v>
      </c>
      <c r="E1864" s="7">
        <v>80801173.230000004</v>
      </c>
      <c r="F1864" s="7">
        <v>-1899.73</v>
      </c>
      <c r="G1864" s="7">
        <v>279487001.89999998</v>
      </c>
      <c r="H1864" s="7">
        <v>33051125.84</v>
      </c>
      <c r="I1864" s="7">
        <v>26798.75</v>
      </c>
      <c r="J1864" s="7">
        <v>43888008.590000004</v>
      </c>
      <c r="K1864" s="7">
        <v>130348488.09999999</v>
      </c>
      <c r="L1864" s="7">
        <v>209622531.19999999</v>
      </c>
      <c r="M1864" s="7">
        <v>12040038.109999999</v>
      </c>
      <c r="N1864" s="7">
        <v>683113102.5</v>
      </c>
      <c r="O1864" s="7">
        <v>440675134.5</v>
      </c>
      <c r="P1864" s="7">
        <v>65377036.810000002</v>
      </c>
      <c r="Q1864" s="7">
        <v>19183658.219999999</v>
      </c>
      <c r="R1864" s="7">
        <v>37670622.280000001</v>
      </c>
      <c r="S1864" s="7">
        <v>83236340.510000005</v>
      </c>
      <c r="T1864" s="7">
        <v>2318480.9500000002</v>
      </c>
      <c r="U1864" s="7">
        <v>0</v>
      </c>
      <c r="V1864" s="7">
        <v>0</v>
      </c>
      <c r="W1864" s="7">
        <v>0</v>
      </c>
      <c r="X1864" s="7">
        <v>34070398.899999999</v>
      </c>
      <c r="Y1864" s="7">
        <v>928393480.70000005</v>
      </c>
      <c r="Z1864" s="7">
        <v>0</v>
      </c>
      <c r="AA1864" s="7">
        <v>5531886.5099999998</v>
      </c>
      <c r="AB1864" s="7">
        <v>317826054.5</v>
      </c>
      <c r="AC1864" s="7">
        <v>0</v>
      </c>
      <c r="AD1864" s="7">
        <v>6850429.9500000002</v>
      </c>
      <c r="AE1864" s="7">
        <v>329976672.5</v>
      </c>
      <c r="AF1864" s="7">
        <v>0</v>
      </c>
      <c r="AG1864" s="7">
        <v>178.69</v>
      </c>
      <c r="AH1864" s="7">
        <v>0</v>
      </c>
      <c r="AI1864" s="7">
        <v>150043243.09999999</v>
      </c>
      <c r="AJ1864" s="7">
        <v>0</v>
      </c>
      <c r="AK1864" s="7">
        <v>0</v>
      </c>
      <c r="AL1864" s="7">
        <v>0</v>
      </c>
      <c r="AM1864" s="7">
        <v>0</v>
      </c>
      <c r="AN1864" s="7">
        <v>0</v>
      </c>
      <c r="AO1864" s="7">
        <v>2214712.04</v>
      </c>
      <c r="AP1864" s="7">
        <v>0</v>
      </c>
      <c r="AQ1864" s="7">
        <v>3463150427</v>
      </c>
      <c r="AR1864" s="7">
        <v>0</v>
      </c>
      <c r="AS1864" s="7">
        <v>0</v>
      </c>
      <c r="AT1864" s="7">
        <v>32726812.300000001</v>
      </c>
      <c r="AU1864" s="8">
        <f t="shared" si="29"/>
        <v>7391621937.9499998</v>
      </c>
    </row>
    <row r="1865" spans="1:47" x14ac:dyDescent="0.3">
      <c r="A1865" s="2">
        <v>2026</v>
      </c>
      <c r="B1865" s="2" t="s">
        <v>47</v>
      </c>
      <c r="C1865" s="2">
        <v>1</v>
      </c>
      <c r="D1865" s="2" t="s">
        <v>53</v>
      </c>
      <c r="E1865" s="7">
        <v>80786220.739999995</v>
      </c>
      <c r="F1865" s="7">
        <v>-16.97</v>
      </c>
      <c r="G1865" s="7">
        <v>143.96</v>
      </c>
      <c r="H1865" s="7">
        <v>9319561.5</v>
      </c>
      <c r="I1865" s="7">
        <v>697069.98</v>
      </c>
      <c r="J1865" s="7">
        <v>23572493.469999999</v>
      </c>
      <c r="K1865" s="7">
        <v>29364682.75</v>
      </c>
      <c r="L1865" s="7">
        <v>51291190.219999999</v>
      </c>
      <c r="M1865" s="7">
        <v>48603777.789999999</v>
      </c>
      <c r="N1865" s="7">
        <v>541386892.5</v>
      </c>
      <c r="O1865" s="7">
        <v>344365174.39999998</v>
      </c>
      <c r="P1865" s="7">
        <v>56261115.689999998</v>
      </c>
      <c r="Q1865" s="7">
        <v>19939163.120000001</v>
      </c>
      <c r="R1865" s="7">
        <v>22672597.710000001</v>
      </c>
      <c r="S1865" s="7">
        <v>20720907.41</v>
      </c>
      <c r="T1865" s="7">
        <v>379004.57</v>
      </c>
      <c r="U1865" s="7">
        <v>0</v>
      </c>
      <c r="V1865" s="7">
        <v>0</v>
      </c>
      <c r="W1865" s="7">
        <v>0</v>
      </c>
      <c r="X1865" s="7">
        <v>51344040.009999998</v>
      </c>
      <c r="Y1865" s="7">
        <v>598711738.89999998</v>
      </c>
      <c r="Z1865" s="7">
        <v>0</v>
      </c>
      <c r="AA1865" s="7">
        <v>8356215.2599999998</v>
      </c>
      <c r="AB1865" s="7">
        <v>175539703.5</v>
      </c>
      <c r="AC1865" s="7">
        <v>0</v>
      </c>
      <c r="AD1865" s="7">
        <v>33053294.460000001</v>
      </c>
      <c r="AE1865" s="7">
        <v>465529854.69999999</v>
      </c>
      <c r="AF1865" s="7">
        <v>0</v>
      </c>
      <c r="AG1865" s="7">
        <v>1381654.21</v>
      </c>
      <c r="AH1865" s="7">
        <v>0</v>
      </c>
      <c r="AI1865" s="7">
        <v>61625084.880000003</v>
      </c>
      <c r="AJ1865" s="7">
        <v>0</v>
      </c>
      <c r="AK1865" s="7">
        <v>0</v>
      </c>
      <c r="AL1865" s="7">
        <v>0</v>
      </c>
      <c r="AM1865" s="7">
        <v>0</v>
      </c>
      <c r="AN1865" s="7">
        <v>0</v>
      </c>
      <c r="AO1865" s="7">
        <v>24537940</v>
      </c>
      <c r="AP1865" s="7">
        <v>0</v>
      </c>
      <c r="AQ1865" s="7">
        <v>1264942550</v>
      </c>
      <c r="AR1865" s="7">
        <v>0</v>
      </c>
      <c r="AS1865" s="7">
        <v>0</v>
      </c>
      <c r="AT1865" s="7">
        <v>15371507.42</v>
      </c>
      <c r="AU1865" s="8">
        <f t="shared" si="29"/>
        <v>3949753562.1800003</v>
      </c>
    </row>
    <row r="1866" spans="1:47" x14ac:dyDescent="0.3">
      <c r="A1866" s="2">
        <v>2025</v>
      </c>
      <c r="B1866" s="2" t="s">
        <v>77</v>
      </c>
      <c r="C1866" s="2">
        <v>4</v>
      </c>
      <c r="D1866" s="2" t="s">
        <v>53</v>
      </c>
      <c r="E1866" s="7">
        <v>80732524.540000007</v>
      </c>
      <c r="F1866" s="7">
        <v>-15.79</v>
      </c>
      <c r="G1866" s="7">
        <v>143.91999999999999</v>
      </c>
      <c r="H1866" s="7">
        <v>8589055.5999999996</v>
      </c>
      <c r="I1866" s="7">
        <v>18554.28</v>
      </c>
      <c r="J1866" s="7">
        <v>24797083.27</v>
      </c>
      <c r="K1866" s="7">
        <v>24301530.190000001</v>
      </c>
      <c r="L1866" s="7">
        <v>36758854.479999997</v>
      </c>
      <c r="M1866" s="7">
        <v>46479740.340000004</v>
      </c>
      <c r="N1866" s="7">
        <v>348176715.10000002</v>
      </c>
      <c r="O1866" s="7">
        <v>187079053.19999999</v>
      </c>
      <c r="P1866" s="7">
        <v>26569076.57</v>
      </c>
      <c r="Q1866" s="7">
        <v>11774194.369999999</v>
      </c>
      <c r="R1866" s="7">
        <v>15653043.880000001</v>
      </c>
      <c r="S1866" s="7">
        <v>20609816.010000002</v>
      </c>
      <c r="T1866" s="7">
        <v>173688.55</v>
      </c>
      <c r="U1866" s="7">
        <v>0</v>
      </c>
      <c r="V1866" s="7">
        <v>0</v>
      </c>
      <c r="W1866" s="7">
        <v>0</v>
      </c>
      <c r="X1866" s="7">
        <v>42517138.079999998</v>
      </c>
      <c r="Y1866" s="7">
        <v>359614063.30000001</v>
      </c>
      <c r="Z1866" s="7">
        <v>0</v>
      </c>
      <c r="AA1866" s="7">
        <v>6921300.8200000003</v>
      </c>
      <c r="AB1866" s="7">
        <v>99014206.379999995</v>
      </c>
      <c r="AC1866" s="7">
        <v>0</v>
      </c>
      <c r="AD1866" s="7">
        <v>29525342.640000001</v>
      </c>
      <c r="AE1866" s="7">
        <v>206117404.80000001</v>
      </c>
      <c r="AF1866" s="7">
        <v>0</v>
      </c>
      <c r="AG1866" s="7">
        <v>571.98</v>
      </c>
      <c r="AH1866" s="7">
        <v>0</v>
      </c>
      <c r="AI1866" s="7">
        <v>64930568.630000003</v>
      </c>
      <c r="AJ1866" s="7">
        <v>0</v>
      </c>
      <c r="AK1866" s="7">
        <v>0</v>
      </c>
      <c r="AL1866" s="7">
        <v>0</v>
      </c>
      <c r="AM1866" s="7">
        <v>0</v>
      </c>
      <c r="AN1866" s="7">
        <v>0</v>
      </c>
      <c r="AO1866" s="7">
        <v>14572194.6</v>
      </c>
      <c r="AP1866" s="7">
        <v>0</v>
      </c>
      <c r="AQ1866" s="7">
        <v>1024495706</v>
      </c>
      <c r="AR1866" s="7">
        <v>0</v>
      </c>
      <c r="AS1866" s="7">
        <v>0</v>
      </c>
      <c r="AT1866" s="7">
        <v>23632941.239999998</v>
      </c>
      <c r="AU1866" s="8">
        <f t="shared" si="29"/>
        <v>2703054496.98</v>
      </c>
    </row>
    <row r="1867" spans="1:47" x14ac:dyDescent="0.3">
      <c r="A1867" s="2">
        <v>2022</v>
      </c>
      <c r="B1867" s="2" t="s">
        <v>47</v>
      </c>
      <c r="C1867" s="2">
        <v>1</v>
      </c>
      <c r="D1867" s="2" t="s">
        <v>50</v>
      </c>
      <c r="E1867" s="7">
        <v>80724066.049999997</v>
      </c>
      <c r="F1867" s="7">
        <v>-0.97</v>
      </c>
      <c r="G1867" s="7">
        <v>0</v>
      </c>
      <c r="H1867" s="7">
        <v>214555.1</v>
      </c>
      <c r="I1867" s="7">
        <v>74759.88</v>
      </c>
      <c r="J1867" s="7">
        <v>12138381.689999999</v>
      </c>
      <c r="K1867" s="7">
        <v>7989439.6600000001</v>
      </c>
      <c r="L1867" s="7">
        <v>15123898.93</v>
      </c>
      <c r="M1867" s="7">
        <v>7337703.0599999996</v>
      </c>
      <c r="N1867" s="7">
        <v>302279448.10000002</v>
      </c>
      <c r="O1867" s="7">
        <v>134662497.30000001</v>
      </c>
      <c r="P1867" s="7">
        <v>47512383.759999998</v>
      </c>
      <c r="Q1867" s="7">
        <v>25266149.710000001</v>
      </c>
      <c r="R1867" s="7">
        <v>8184092.3200000003</v>
      </c>
      <c r="S1867" s="7">
        <v>4621253.7699999996</v>
      </c>
      <c r="T1867" s="7">
        <v>158877.35999999999</v>
      </c>
      <c r="U1867" s="7">
        <v>0</v>
      </c>
      <c r="V1867" s="7">
        <v>0</v>
      </c>
      <c r="W1867" s="7">
        <v>0</v>
      </c>
      <c r="X1867" s="7">
        <v>349707.75</v>
      </c>
      <c r="Y1867" s="7">
        <v>445005770.5</v>
      </c>
      <c r="Z1867" s="7">
        <v>0</v>
      </c>
      <c r="AA1867" s="7">
        <v>56793.15</v>
      </c>
      <c r="AB1867" s="7">
        <v>121765967.40000001</v>
      </c>
      <c r="AC1867" s="7">
        <v>0</v>
      </c>
      <c r="AD1867" s="7">
        <v>7736203.2999999998</v>
      </c>
      <c r="AE1867" s="7">
        <v>212318206</v>
      </c>
      <c r="AF1867" s="7">
        <v>0</v>
      </c>
      <c r="AG1867" s="7">
        <v>718264</v>
      </c>
      <c r="AH1867" s="7">
        <v>0</v>
      </c>
      <c r="AI1867" s="7">
        <v>32604471.07</v>
      </c>
      <c r="AJ1867" s="7">
        <v>0</v>
      </c>
      <c r="AK1867" s="7">
        <v>0</v>
      </c>
      <c r="AL1867" s="7">
        <v>0</v>
      </c>
      <c r="AM1867" s="7">
        <v>0</v>
      </c>
      <c r="AN1867" s="7">
        <v>0</v>
      </c>
      <c r="AO1867" s="7">
        <v>25476114.75</v>
      </c>
      <c r="AP1867" s="7">
        <v>0</v>
      </c>
      <c r="AQ1867" s="7">
        <v>424420552.60000002</v>
      </c>
      <c r="AR1867" s="7">
        <v>0</v>
      </c>
      <c r="AS1867" s="7">
        <v>0</v>
      </c>
      <c r="AT1867" s="7">
        <v>3042326.9010000001</v>
      </c>
      <c r="AU1867" s="8">
        <f t="shared" si="29"/>
        <v>1919781883.1410003</v>
      </c>
    </row>
    <row r="1868" spans="1:47" x14ac:dyDescent="0.3">
      <c r="A1868" s="2">
        <v>2011</v>
      </c>
      <c r="B1868" s="2" t="s">
        <v>81</v>
      </c>
      <c r="C1868" s="2">
        <v>8</v>
      </c>
      <c r="D1868" s="2" t="s">
        <v>70</v>
      </c>
      <c r="E1868" s="7">
        <v>80666014.459999993</v>
      </c>
      <c r="F1868" s="7">
        <v>85520.23</v>
      </c>
      <c r="G1868" s="7">
        <v>136160761.30000001</v>
      </c>
      <c r="H1868" s="7">
        <v>9674690.9900000002</v>
      </c>
      <c r="I1868" s="7">
        <v>50953861.689999998</v>
      </c>
      <c r="J1868" s="7">
        <v>92256250.379999995</v>
      </c>
      <c r="K1868" s="7">
        <v>126640659.5</v>
      </c>
      <c r="L1868" s="7">
        <v>94634828.890000001</v>
      </c>
      <c r="M1868" s="7">
        <v>21064359.120000001</v>
      </c>
      <c r="N1868" s="7">
        <v>218634559.59999999</v>
      </c>
      <c r="O1868" s="7">
        <v>190989431.5</v>
      </c>
      <c r="P1868" s="7">
        <v>42761226.799999997</v>
      </c>
      <c r="Q1868" s="7">
        <v>11235068.92</v>
      </c>
      <c r="R1868" s="7">
        <v>21282286.690000001</v>
      </c>
      <c r="S1868" s="7">
        <v>42080924.060000002</v>
      </c>
      <c r="T1868" s="7">
        <v>1494826.82</v>
      </c>
      <c r="U1868" s="7">
        <v>0</v>
      </c>
      <c r="V1868" s="7">
        <v>7513.16</v>
      </c>
      <c r="W1868" s="7">
        <v>0</v>
      </c>
      <c r="X1868" s="7">
        <v>22078984.52</v>
      </c>
      <c r="Y1868" s="7">
        <v>689205295.89999998</v>
      </c>
      <c r="Z1868" s="7">
        <v>0</v>
      </c>
      <c r="AA1868" s="7">
        <v>3825081.26</v>
      </c>
      <c r="AB1868" s="7">
        <v>183581422.80000001</v>
      </c>
      <c r="AC1868" s="7">
        <v>0</v>
      </c>
      <c r="AD1868" s="7">
        <v>9848868.4800000004</v>
      </c>
      <c r="AE1868" s="7">
        <v>123799757.8</v>
      </c>
      <c r="AF1868" s="7">
        <v>0</v>
      </c>
      <c r="AG1868" s="7">
        <v>20371571.100000001</v>
      </c>
      <c r="AH1868" s="7">
        <v>0</v>
      </c>
      <c r="AI1868" s="7">
        <v>63159229.460000001</v>
      </c>
      <c r="AJ1868" s="7">
        <v>4761003.42</v>
      </c>
      <c r="AK1868" s="7">
        <v>0</v>
      </c>
      <c r="AL1868" s="7">
        <v>0</v>
      </c>
      <c r="AM1868" s="7">
        <v>0</v>
      </c>
      <c r="AN1868" s="7">
        <v>0</v>
      </c>
      <c r="AO1868" s="7">
        <v>169785265.19999999</v>
      </c>
      <c r="AP1868" s="7">
        <v>0</v>
      </c>
      <c r="AQ1868" s="7">
        <v>0</v>
      </c>
      <c r="AR1868" s="7">
        <v>0</v>
      </c>
      <c r="AS1868" s="7">
        <v>0</v>
      </c>
      <c r="AT1868" s="7">
        <v>18041193.289999999</v>
      </c>
      <c r="AU1868" s="8">
        <f t="shared" si="29"/>
        <v>2449080457.3400002</v>
      </c>
    </row>
    <row r="1869" spans="1:47" x14ac:dyDescent="0.3">
      <c r="A1869" s="2">
        <v>2012</v>
      </c>
      <c r="B1869" s="2" t="s">
        <v>81</v>
      </c>
      <c r="C1869" s="2">
        <v>8</v>
      </c>
      <c r="D1869" s="2" t="s">
        <v>58</v>
      </c>
      <c r="E1869" s="7">
        <v>80656087.730000004</v>
      </c>
      <c r="F1869" s="7">
        <v>7471.07</v>
      </c>
      <c r="G1869" s="7">
        <v>173285805.19999999</v>
      </c>
      <c r="H1869" s="7">
        <v>15338232.220000001</v>
      </c>
      <c r="I1869" s="7">
        <v>35709411.609999999</v>
      </c>
      <c r="J1869" s="7">
        <v>60547628.5</v>
      </c>
      <c r="K1869" s="7">
        <v>90935719.219999999</v>
      </c>
      <c r="L1869" s="7">
        <v>131202127.8</v>
      </c>
      <c r="M1869" s="7">
        <v>6703206.4199999999</v>
      </c>
      <c r="N1869" s="7">
        <v>442746477.89999998</v>
      </c>
      <c r="O1869" s="7">
        <v>254383516.19999999</v>
      </c>
      <c r="P1869" s="7">
        <v>36273425.93</v>
      </c>
      <c r="Q1869" s="7">
        <v>29633621.800000001</v>
      </c>
      <c r="R1869" s="7">
        <v>30065716.420000002</v>
      </c>
      <c r="S1869" s="7">
        <v>55466698.490000002</v>
      </c>
      <c r="T1869" s="7">
        <v>2065866.96</v>
      </c>
      <c r="U1869" s="7">
        <v>0</v>
      </c>
      <c r="V1869" s="7">
        <v>0</v>
      </c>
      <c r="W1869" s="7">
        <v>0</v>
      </c>
      <c r="X1869" s="7">
        <v>5623421.3099999996</v>
      </c>
      <c r="Y1869" s="7">
        <v>781808687.39999998</v>
      </c>
      <c r="Z1869" s="7">
        <v>0</v>
      </c>
      <c r="AA1869" s="7">
        <v>780067.05</v>
      </c>
      <c r="AB1869" s="7">
        <v>223208001.40000001</v>
      </c>
      <c r="AC1869" s="7">
        <v>0</v>
      </c>
      <c r="AD1869" s="7">
        <v>2439388.23</v>
      </c>
      <c r="AE1869" s="7">
        <v>204360972.59999999</v>
      </c>
      <c r="AF1869" s="7">
        <v>0</v>
      </c>
      <c r="AG1869" s="7">
        <v>11637.16</v>
      </c>
      <c r="AH1869" s="7">
        <v>0</v>
      </c>
      <c r="AI1869" s="7">
        <v>84027384.030000001</v>
      </c>
      <c r="AJ1869" s="7">
        <v>2275562.4300000002</v>
      </c>
      <c r="AK1869" s="7">
        <v>0</v>
      </c>
      <c r="AL1869" s="7">
        <v>0</v>
      </c>
      <c r="AM1869" s="7">
        <v>0</v>
      </c>
      <c r="AN1869" s="7">
        <v>0</v>
      </c>
      <c r="AO1869" s="7">
        <v>21863118.68</v>
      </c>
      <c r="AP1869" s="7">
        <v>0</v>
      </c>
      <c r="AQ1869" s="7">
        <v>0</v>
      </c>
      <c r="AR1869" s="7">
        <v>0</v>
      </c>
      <c r="AS1869" s="7">
        <v>0</v>
      </c>
      <c r="AT1869" s="7">
        <v>26482802.77</v>
      </c>
      <c r="AU1869" s="8">
        <f t="shared" si="29"/>
        <v>2797902056.5299997</v>
      </c>
    </row>
    <row r="1870" spans="1:47" x14ac:dyDescent="0.3">
      <c r="A1870" s="2">
        <v>2016</v>
      </c>
      <c r="B1870" s="2" t="s">
        <v>81</v>
      </c>
      <c r="C1870" s="2">
        <v>8</v>
      </c>
      <c r="D1870" s="2" t="s">
        <v>58</v>
      </c>
      <c r="E1870" s="7">
        <v>80624455.010000005</v>
      </c>
      <c r="F1870" s="7">
        <v>1647.51</v>
      </c>
      <c r="G1870" s="7">
        <v>289552011.10000002</v>
      </c>
      <c r="H1870" s="7">
        <v>18408781.050000001</v>
      </c>
      <c r="I1870" s="7">
        <v>12240.29</v>
      </c>
      <c r="J1870" s="7">
        <v>42951602.920000002</v>
      </c>
      <c r="K1870" s="7">
        <v>93305671.620000005</v>
      </c>
      <c r="L1870" s="7">
        <v>174246576.40000001</v>
      </c>
      <c r="M1870" s="7">
        <v>5098371.09</v>
      </c>
      <c r="N1870" s="7">
        <v>304464284.89999998</v>
      </c>
      <c r="O1870" s="7">
        <v>344296745.60000002</v>
      </c>
      <c r="P1870" s="7">
        <v>66660035.359999999</v>
      </c>
      <c r="Q1870" s="7">
        <v>35884815.780000001</v>
      </c>
      <c r="R1870" s="7">
        <v>30923168.120000001</v>
      </c>
      <c r="S1870" s="7">
        <v>57208939.770000003</v>
      </c>
      <c r="T1870" s="7">
        <v>2590207.65</v>
      </c>
      <c r="U1870" s="7">
        <v>0</v>
      </c>
      <c r="V1870" s="7">
        <v>0</v>
      </c>
      <c r="W1870" s="7">
        <v>0</v>
      </c>
      <c r="X1870" s="7">
        <v>22446958.879999999</v>
      </c>
      <c r="Y1870" s="7">
        <v>831053433.79999995</v>
      </c>
      <c r="Z1870" s="7">
        <v>0</v>
      </c>
      <c r="AA1870" s="7">
        <v>3606091.37</v>
      </c>
      <c r="AB1870" s="7">
        <v>205367167.90000001</v>
      </c>
      <c r="AC1870" s="7">
        <v>0</v>
      </c>
      <c r="AD1870" s="7">
        <v>4029158.9</v>
      </c>
      <c r="AE1870" s="7">
        <v>185264768.09999999</v>
      </c>
      <c r="AF1870" s="7">
        <v>0</v>
      </c>
      <c r="AG1870" s="7">
        <v>855.02</v>
      </c>
      <c r="AH1870" s="7">
        <v>0</v>
      </c>
      <c r="AI1870" s="7">
        <v>131352830.8</v>
      </c>
      <c r="AJ1870" s="7">
        <v>0</v>
      </c>
      <c r="AK1870" s="7">
        <v>0</v>
      </c>
      <c r="AL1870" s="7">
        <v>0</v>
      </c>
      <c r="AM1870" s="7">
        <v>0</v>
      </c>
      <c r="AN1870" s="7">
        <v>0</v>
      </c>
      <c r="AO1870" s="7">
        <v>48214035.969999999</v>
      </c>
      <c r="AP1870" s="7">
        <v>0</v>
      </c>
      <c r="AQ1870" s="7">
        <v>0</v>
      </c>
      <c r="AR1870" s="7">
        <v>1973237952</v>
      </c>
      <c r="AS1870" s="7">
        <v>194081905.40000001</v>
      </c>
      <c r="AT1870" s="7">
        <v>45062249.340000004</v>
      </c>
      <c r="AU1870" s="8">
        <f t="shared" si="29"/>
        <v>5189946961.6499996</v>
      </c>
    </row>
    <row r="1871" spans="1:47" x14ac:dyDescent="0.3">
      <c r="A1871" s="2">
        <v>2000</v>
      </c>
      <c r="B1871" s="2" t="s">
        <v>82</v>
      </c>
      <c r="C1871" s="2">
        <v>9</v>
      </c>
      <c r="D1871" s="2" t="s">
        <v>55</v>
      </c>
      <c r="E1871" s="7">
        <v>80560936</v>
      </c>
      <c r="F1871" s="7">
        <v>191</v>
      </c>
      <c r="G1871" s="7">
        <v>3269315</v>
      </c>
      <c r="H1871" s="7">
        <v>131194</v>
      </c>
      <c r="I1871" s="7">
        <v>2489640</v>
      </c>
      <c r="J1871" s="7">
        <v>45671970</v>
      </c>
      <c r="K1871" s="7">
        <v>5338520</v>
      </c>
      <c r="L1871" s="7">
        <v>3388128</v>
      </c>
      <c r="M1871" s="7">
        <v>718</v>
      </c>
      <c r="N1871" s="7">
        <v>10412622</v>
      </c>
      <c r="O1871" s="7">
        <v>8532698</v>
      </c>
      <c r="P1871" s="7">
        <v>2872831</v>
      </c>
      <c r="Q1871" s="7">
        <v>4190429</v>
      </c>
      <c r="R1871" s="7">
        <v>1617119</v>
      </c>
      <c r="S1871" s="7">
        <v>522305</v>
      </c>
      <c r="T1871" s="7">
        <v>1350066</v>
      </c>
      <c r="U1871" s="7">
        <v>0</v>
      </c>
      <c r="V1871" s="7">
        <v>708</v>
      </c>
      <c r="W1871" s="7">
        <v>45908182</v>
      </c>
      <c r="X1871" s="7">
        <v>0</v>
      </c>
      <c r="Y1871" s="7">
        <v>0</v>
      </c>
      <c r="Z1871" s="7">
        <v>10665585</v>
      </c>
      <c r="AA1871" s="7">
        <v>0</v>
      </c>
      <c r="AB1871" s="7">
        <v>0</v>
      </c>
      <c r="AC1871" s="7">
        <v>6063641</v>
      </c>
      <c r="AD1871" s="7">
        <v>0</v>
      </c>
      <c r="AE1871" s="7">
        <v>0</v>
      </c>
      <c r="AF1871" s="7">
        <v>0</v>
      </c>
      <c r="AG1871" s="7">
        <v>0</v>
      </c>
      <c r="AH1871" s="7">
        <v>3285622</v>
      </c>
      <c r="AI1871" s="7">
        <v>0</v>
      </c>
      <c r="AJ1871" s="7">
        <v>183827</v>
      </c>
      <c r="AK1871" s="7">
        <v>0</v>
      </c>
      <c r="AL1871" s="7">
        <v>0</v>
      </c>
      <c r="AM1871" s="7">
        <v>0</v>
      </c>
      <c r="AN1871" s="7">
        <v>0</v>
      </c>
      <c r="AO1871" s="7">
        <v>1080711</v>
      </c>
      <c r="AP1871" s="7">
        <v>0</v>
      </c>
      <c r="AQ1871" s="7">
        <v>0</v>
      </c>
      <c r="AR1871" s="7">
        <v>0</v>
      </c>
      <c r="AS1871" s="7">
        <v>0</v>
      </c>
      <c r="AT1871" s="7">
        <v>0</v>
      </c>
      <c r="AU1871" s="8">
        <f t="shared" si="29"/>
        <v>237536958</v>
      </c>
    </row>
    <row r="1872" spans="1:47" x14ac:dyDescent="0.3">
      <c r="A1872" s="2">
        <v>2019</v>
      </c>
      <c r="B1872" s="2" t="s">
        <v>79</v>
      </c>
      <c r="C1872" s="2">
        <v>6</v>
      </c>
      <c r="D1872" s="2" t="s">
        <v>63</v>
      </c>
      <c r="E1872" s="7">
        <v>80547759.780000001</v>
      </c>
      <c r="F1872" s="7">
        <v>5010.07</v>
      </c>
      <c r="G1872" s="7">
        <v>0</v>
      </c>
      <c r="H1872" s="7">
        <v>23263764.899999999</v>
      </c>
      <c r="I1872" s="7">
        <v>1778652.51</v>
      </c>
      <c r="J1872" s="7">
        <v>33227573.870000001</v>
      </c>
      <c r="K1872" s="7">
        <v>48240377.479999997</v>
      </c>
      <c r="L1872" s="7">
        <v>72995873.739999995</v>
      </c>
      <c r="M1872" s="7">
        <v>7307436.6600000001</v>
      </c>
      <c r="N1872" s="7">
        <v>163306450.59999999</v>
      </c>
      <c r="O1872" s="7">
        <v>132156291.40000001</v>
      </c>
      <c r="P1872" s="7">
        <v>12759636.060000001</v>
      </c>
      <c r="Q1872" s="7">
        <v>5508065.0099999998</v>
      </c>
      <c r="R1872" s="7">
        <v>9244474.5299999993</v>
      </c>
      <c r="S1872" s="7">
        <v>14795682.720000001</v>
      </c>
      <c r="T1872" s="7">
        <v>114158.09</v>
      </c>
      <c r="U1872" s="7">
        <v>0</v>
      </c>
      <c r="V1872" s="7">
        <v>0</v>
      </c>
      <c r="W1872" s="7">
        <v>0</v>
      </c>
      <c r="X1872" s="7">
        <v>9066023.5399999991</v>
      </c>
      <c r="Y1872" s="7">
        <v>473728063</v>
      </c>
      <c r="Z1872" s="7">
        <v>0</v>
      </c>
      <c r="AA1872" s="7">
        <v>1456659.41</v>
      </c>
      <c r="AB1872" s="7">
        <v>136829472.5</v>
      </c>
      <c r="AC1872" s="7">
        <v>0</v>
      </c>
      <c r="AD1872" s="7">
        <v>3736990.52</v>
      </c>
      <c r="AE1872" s="7">
        <v>96397742.120000005</v>
      </c>
      <c r="AF1872" s="7">
        <v>0</v>
      </c>
      <c r="AG1872" s="7">
        <v>10813575.92</v>
      </c>
      <c r="AH1872" s="7">
        <v>0</v>
      </c>
      <c r="AI1872" s="7">
        <v>77287119.099999994</v>
      </c>
      <c r="AJ1872" s="7">
        <v>0</v>
      </c>
      <c r="AK1872" s="7">
        <v>0</v>
      </c>
      <c r="AL1872" s="7">
        <v>0</v>
      </c>
      <c r="AM1872" s="7">
        <v>0</v>
      </c>
      <c r="AN1872" s="7">
        <v>0</v>
      </c>
      <c r="AO1872" s="7">
        <v>10752128.25</v>
      </c>
      <c r="AP1872" s="7">
        <v>0</v>
      </c>
      <c r="AQ1872" s="7">
        <v>1091871116</v>
      </c>
      <c r="AR1872" s="7">
        <v>0</v>
      </c>
      <c r="AS1872" s="7">
        <v>0</v>
      </c>
      <c r="AT1872" s="7">
        <v>33776114.859999999</v>
      </c>
      <c r="AU1872" s="8">
        <f t="shared" si="29"/>
        <v>2550966212.6400003</v>
      </c>
    </row>
    <row r="1873" spans="1:47" x14ac:dyDescent="0.3">
      <c r="A1873" s="2">
        <v>2013</v>
      </c>
      <c r="B1873" s="2" t="s">
        <v>82</v>
      </c>
      <c r="C1873" s="2">
        <v>9</v>
      </c>
      <c r="D1873" s="2" t="s">
        <v>52</v>
      </c>
      <c r="E1873" s="7">
        <v>80469608</v>
      </c>
      <c r="F1873" s="7">
        <v>55436</v>
      </c>
      <c r="G1873" s="7">
        <v>220163</v>
      </c>
      <c r="H1873" s="7">
        <v>16377064</v>
      </c>
      <c r="I1873" s="7">
        <v>3312</v>
      </c>
      <c r="J1873" s="7">
        <v>37041635</v>
      </c>
      <c r="K1873" s="7">
        <v>69750042</v>
      </c>
      <c r="L1873" s="7">
        <v>52214796</v>
      </c>
      <c r="M1873" s="7">
        <v>2485952</v>
      </c>
      <c r="N1873" s="7">
        <v>95992062</v>
      </c>
      <c r="O1873" s="7">
        <v>95154970</v>
      </c>
      <c r="P1873" s="7">
        <v>17668321</v>
      </c>
      <c r="Q1873" s="7">
        <v>6172529</v>
      </c>
      <c r="R1873" s="7">
        <v>12196453</v>
      </c>
      <c r="S1873" s="7">
        <v>2884214</v>
      </c>
      <c r="T1873" s="7">
        <v>22058403</v>
      </c>
      <c r="U1873" s="7">
        <v>0</v>
      </c>
      <c r="V1873" s="7">
        <v>0</v>
      </c>
      <c r="W1873" s="7">
        <v>0</v>
      </c>
      <c r="X1873" s="7">
        <v>3861719</v>
      </c>
      <c r="Y1873" s="7">
        <v>416430679</v>
      </c>
      <c r="Z1873" s="7">
        <v>0</v>
      </c>
      <c r="AA1873" s="7">
        <v>634501</v>
      </c>
      <c r="AB1873" s="7">
        <v>112365351</v>
      </c>
      <c r="AC1873" s="7">
        <v>0</v>
      </c>
      <c r="AD1873" s="7">
        <v>1215293</v>
      </c>
      <c r="AE1873" s="7">
        <v>130517673</v>
      </c>
      <c r="AF1873" s="7">
        <v>0</v>
      </c>
      <c r="AG1873" s="7">
        <v>0</v>
      </c>
      <c r="AH1873" s="7">
        <v>0</v>
      </c>
      <c r="AI1873" s="7">
        <v>36068640</v>
      </c>
      <c r="AJ1873" s="7">
        <v>464233</v>
      </c>
      <c r="AK1873" s="7">
        <v>0</v>
      </c>
      <c r="AL1873" s="7">
        <v>0</v>
      </c>
      <c r="AM1873" s="7">
        <v>0</v>
      </c>
      <c r="AN1873" s="7">
        <v>0</v>
      </c>
      <c r="AO1873" s="7">
        <v>-76390848</v>
      </c>
      <c r="AP1873" s="7">
        <v>0</v>
      </c>
      <c r="AQ1873" s="7">
        <v>0</v>
      </c>
      <c r="AR1873" s="7">
        <v>747257493</v>
      </c>
      <c r="AS1873" s="7">
        <v>60583517</v>
      </c>
      <c r="AT1873" s="7">
        <v>14234269</v>
      </c>
      <c r="AU1873" s="8">
        <f t="shared" si="29"/>
        <v>1957987480</v>
      </c>
    </row>
    <row r="1874" spans="1:47" x14ac:dyDescent="0.3">
      <c r="A1874" s="2">
        <v>2005</v>
      </c>
      <c r="B1874" s="2" t="s">
        <v>47</v>
      </c>
      <c r="C1874" s="2">
        <v>1</v>
      </c>
      <c r="D1874" s="2" t="s">
        <v>55</v>
      </c>
      <c r="E1874" s="7">
        <v>80410132</v>
      </c>
      <c r="F1874" s="7">
        <v>1057</v>
      </c>
      <c r="G1874" s="7">
        <v>4317843</v>
      </c>
      <c r="H1874" s="7">
        <v>2209732</v>
      </c>
      <c r="I1874" s="7">
        <v>1836181</v>
      </c>
      <c r="J1874" s="7">
        <v>59473492</v>
      </c>
      <c r="K1874" s="7">
        <v>24697680</v>
      </c>
      <c r="L1874" s="7">
        <v>2637061</v>
      </c>
      <c r="M1874" s="7">
        <v>108475</v>
      </c>
      <c r="N1874" s="7">
        <v>65867962</v>
      </c>
      <c r="O1874" s="7">
        <v>19246757</v>
      </c>
      <c r="P1874" s="7">
        <v>21438432</v>
      </c>
      <c r="Q1874" s="7">
        <v>1591407</v>
      </c>
      <c r="R1874" s="7">
        <v>2498656</v>
      </c>
      <c r="S1874" s="7">
        <v>338271</v>
      </c>
      <c r="T1874" s="7">
        <v>203006</v>
      </c>
      <c r="U1874" s="7">
        <v>0</v>
      </c>
      <c r="V1874" s="7">
        <v>75515</v>
      </c>
      <c r="W1874" s="7">
        <v>0</v>
      </c>
      <c r="X1874" s="7">
        <v>63939</v>
      </c>
      <c r="Y1874" s="7">
        <v>146200862</v>
      </c>
      <c r="Z1874" s="7">
        <v>0</v>
      </c>
      <c r="AA1874" s="7">
        <v>10722</v>
      </c>
      <c r="AB1874" s="7">
        <v>35032793</v>
      </c>
      <c r="AC1874" s="7">
        <v>0</v>
      </c>
      <c r="AD1874" s="7">
        <v>6144</v>
      </c>
      <c r="AE1874" s="7">
        <v>59271862</v>
      </c>
      <c r="AF1874" s="7">
        <v>0</v>
      </c>
      <c r="AG1874" s="7">
        <v>0</v>
      </c>
      <c r="AH1874" s="7">
        <v>0</v>
      </c>
      <c r="AI1874" s="7">
        <v>0</v>
      </c>
      <c r="AJ1874" s="7">
        <v>225374</v>
      </c>
      <c r="AK1874" s="7">
        <v>0</v>
      </c>
      <c r="AL1874" s="7">
        <v>0</v>
      </c>
      <c r="AM1874" s="7">
        <v>0</v>
      </c>
      <c r="AN1874" s="7">
        <v>4004635</v>
      </c>
      <c r="AO1874" s="7">
        <v>2255349</v>
      </c>
      <c r="AP1874" s="7">
        <v>6066016</v>
      </c>
      <c r="AQ1874" s="7">
        <v>0</v>
      </c>
      <c r="AR1874" s="7">
        <v>0</v>
      </c>
      <c r="AS1874" s="7">
        <v>0</v>
      </c>
      <c r="AT1874" s="7">
        <v>0</v>
      </c>
      <c r="AU1874" s="8">
        <f t="shared" si="29"/>
        <v>540089355</v>
      </c>
    </row>
    <row r="1875" spans="1:47" x14ac:dyDescent="0.3">
      <c r="A1875" s="2">
        <v>2013</v>
      </c>
      <c r="B1875" s="2" t="s">
        <v>76</v>
      </c>
      <c r="C1875" s="2">
        <v>3</v>
      </c>
      <c r="D1875" s="2" t="s">
        <v>52</v>
      </c>
      <c r="E1875" s="7">
        <v>80383871.739999995</v>
      </c>
      <c r="F1875" s="7">
        <v>9939.66</v>
      </c>
      <c r="G1875" s="7">
        <v>225770.02</v>
      </c>
      <c r="H1875" s="7">
        <v>15324785.83</v>
      </c>
      <c r="I1875" s="7">
        <v>2311841.5299999998</v>
      </c>
      <c r="J1875" s="7">
        <v>40525747.490000002</v>
      </c>
      <c r="K1875" s="7">
        <v>48821868.280000001</v>
      </c>
      <c r="L1875" s="7">
        <v>19668880.640000001</v>
      </c>
      <c r="M1875" s="7">
        <v>3323452.07</v>
      </c>
      <c r="N1875" s="7">
        <v>105936733.8</v>
      </c>
      <c r="O1875" s="7">
        <v>90540984.180000007</v>
      </c>
      <c r="P1875" s="7">
        <v>6314647.4400000004</v>
      </c>
      <c r="Q1875" s="7">
        <v>7754147.2400000002</v>
      </c>
      <c r="R1875" s="7">
        <v>11377851.83</v>
      </c>
      <c r="S1875" s="7">
        <v>2150660.31</v>
      </c>
      <c r="T1875" s="7">
        <v>566766.05000000005</v>
      </c>
      <c r="U1875" s="7">
        <v>0</v>
      </c>
      <c r="V1875" s="7">
        <v>0</v>
      </c>
      <c r="W1875" s="7">
        <v>0</v>
      </c>
      <c r="X1875" s="7">
        <v>1168372.3</v>
      </c>
      <c r="Y1875" s="7">
        <v>372772357.39999998</v>
      </c>
      <c r="Z1875" s="7">
        <v>0</v>
      </c>
      <c r="AA1875" s="7">
        <v>200171.71</v>
      </c>
      <c r="AB1875" s="7">
        <v>113555424.8</v>
      </c>
      <c r="AC1875" s="7">
        <v>0</v>
      </c>
      <c r="AD1875" s="7">
        <v>1622256.76</v>
      </c>
      <c r="AE1875" s="7">
        <v>76231713.439999998</v>
      </c>
      <c r="AF1875" s="7">
        <v>0</v>
      </c>
      <c r="AG1875" s="7">
        <v>0</v>
      </c>
      <c r="AH1875" s="7">
        <v>0</v>
      </c>
      <c r="AI1875" s="7">
        <v>36498871.759999998</v>
      </c>
      <c r="AJ1875" s="7">
        <v>294141.01</v>
      </c>
      <c r="AK1875" s="7">
        <v>0</v>
      </c>
      <c r="AL1875" s="7">
        <v>0</v>
      </c>
      <c r="AM1875" s="7">
        <v>0</v>
      </c>
      <c r="AN1875" s="7">
        <v>0</v>
      </c>
      <c r="AO1875" s="7">
        <v>5997108.8300000001</v>
      </c>
      <c r="AP1875" s="7">
        <v>0</v>
      </c>
      <c r="AQ1875" s="7">
        <v>0</v>
      </c>
      <c r="AR1875" s="7">
        <v>676121130.60000002</v>
      </c>
      <c r="AS1875" s="7">
        <v>54335151.200000003</v>
      </c>
      <c r="AT1875" s="7">
        <v>24342109.91</v>
      </c>
      <c r="AU1875" s="8">
        <f t="shared" si="29"/>
        <v>1798376757.8300002</v>
      </c>
    </row>
    <row r="1876" spans="1:47" x14ac:dyDescent="0.3">
      <c r="A1876" s="2">
        <v>2023</v>
      </c>
      <c r="B1876" s="2" t="s">
        <v>81</v>
      </c>
      <c r="C1876" s="2">
        <v>8</v>
      </c>
      <c r="D1876" s="2" t="s">
        <v>56</v>
      </c>
      <c r="E1876" s="7">
        <v>80367758.209999993</v>
      </c>
      <c r="F1876" s="7">
        <v>2590.44</v>
      </c>
      <c r="G1876" s="7">
        <v>215773.17</v>
      </c>
      <c r="H1876" s="7">
        <v>1882191.6</v>
      </c>
      <c r="I1876" s="7">
        <v>11281010.98</v>
      </c>
      <c r="J1876" s="7">
        <v>24616552.829999998</v>
      </c>
      <c r="K1876" s="7">
        <v>26412219.16</v>
      </c>
      <c r="L1876" s="7">
        <v>157157634.5</v>
      </c>
      <c r="M1876" s="7">
        <v>912499.15</v>
      </c>
      <c r="N1876" s="7">
        <v>237733116.69999999</v>
      </c>
      <c r="O1876" s="7">
        <v>175735232.90000001</v>
      </c>
      <c r="P1876" s="7">
        <v>23914246.530000001</v>
      </c>
      <c r="Q1876" s="7">
        <v>9292167.1799999997</v>
      </c>
      <c r="R1876" s="7">
        <v>12948906.720000001</v>
      </c>
      <c r="S1876" s="7">
        <v>27116796.219999999</v>
      </c>
      <c r="T1876" s="7">
        <v>8314405.9000000004</v>
      </c>
      <c r="U1876" s="7">
        <v>0</v>
      </c>
      <c r="V1876" s="7">
        <v>0</v>
      </c>
      <c r="W1876" s="7">
        <v>0</v>
      </c>
      <c r="X1876" s="7">
        <v>322844.28000000003</v>
      </c>
      <c r="Y1876" s="7">
        <v>454076180.10000002</v>
      </c>
      <c r="Z1876" s="7">
        <v>0</v>
      </c>
      <c r="AA1876" s="7">
        <v>51253.26</v>
      </c>
      <c r="AB1876" s="7">
        <v>154174165.09999999</v>
      </c>
      <c r="AC1876" s="7">
        <v>0</v>
      </c>
      <c r="AD1876" s="7">
        <v>560062.64</v>
      </c>
      <c r="AE1876" s="7">
        <v>125097674.5</v>
      </c>
      <c r="AF1876" s="7">
        <v>0</v>
      </c>
      <c r="AG1876" s="7">
        <v>15411.5</v>
      </c>
      <c r="AH1876" s="7">
        <v>0</v>
      </c>
      <c r="AI1876" s="7">
        <v>67853382.659999996</v>
      </c>
      <c r="AJ1876" s="7">
        <v>0</v>
      </c>
      <c r="AK1876" s="7">
        <v>0</v>
      </c>
      <c r="AL1876" s="7">
        <v>0</v>
      </c>
      <c r="AM1876" s="7">
        <v>0</v>
      </c>
      <c r="AN1876" s="7">
        <v>0</v>
      </c>
      <c r="AO1876" s="7">
        <v>49943464.170000002</v>
      </c>
      <c r="AP1876" s="7">
        <v>0</v>
      </c>
      <c r="AQ1876" s="7">
        <v>1202527489</v>
      </c>
      <c r="AR1876" s="7">
        <v>0</v>
      </c>
      <c r="AS1876" s="7">
        <v>0</v>
      </c>
      <c r="AT1876" s="7">
        <v>22987020.27</v>
      </c>
      <c r="AU1876" s="8">
        <f t="shared" si="29"/>
        <v>2875512049.6700001</v>
      </c>
    </row>
    <row r="1877" spans="1:47" x14ac:dyDescent="0.3">
      <c r="A1877" s="2">
        <v>2000</v>
      </c>
      <c r="B1877" s="2" t="s">
        <v>84</v>
      </c>
      <c r="C1877" s="2">
        <v>11</v>
      </c>
      <c r="D1877" s="2" t="s">
        <v>55</v>
      </c>
      <c r="E1877" s="7">
        <v>80252013</v>
      </c>
      <c r="F1877" s="7">
        <v>10</v>
      </c>
      <c r="G1877" s="7">
        <v>3042858</v>
      </c>
      <c r="H1877" s="7">
        <v>343708</v>
      </c>
      <c r="I1877" s="7">
        <v>2049504</v>
      </c>
      <c r="J1877" s="7">
        <v>54338337</v>
      </c>
      <c r="K1877" s="7">
        <v>8146296</v>
      </c>
      <c r="L1877" s="7">
        <v>1481087</v>
      </c>
      <c r="M1877" s="7">
        <v>19630</v>
      </c>
      <c r="N1877" s="7">
        <v>11320951</v>
      </c>
      <c r="O1877" s="7">
        <v>9994214</v>
      </c>
      <c r="P1877" s="7">
        <v>4030603</v>
      </c>
      <c r="Q1877" s="7">
        <v>4737398</v>
      </c>
      <c r="R1877" s="7">
        <v>1885515</v>
      </c>
      <c r="S1877" s="7">
        <v>524078</v>
      </c>
      <c r="T1877" s="7">
        <v>133070</v>
      </c>
      <c r="U1877" s="7">
        <v>0</v>
      </c>
      <c r="V1877" s="7">
        <v>26607</v>
      </c>
      <c r="W1877" s="7">
        <v>48675608</v>
      </c>
      <c r="X1877" s="7">
        <v>0</v>
      </c>
      <c r="Y1877" s="7">
        <v>0</v>
      </c>
      <c r="Z1877" s="7">
        <v>11630061</v>
      </c>
      <c r="AA1877" s="7">
        <v>0</v>
      </c>
      <c r="AB1877" s="7">
        <v>0</v>
      </c>
      <c r="AC1877" s="7">
        <v>6989237</v>
      </c>
      <c r="AD1877" s="7">
        <v>0</v>
      </c>
      <c r="AE1877" s="7">
        <v>0</v>
      </c>
      <c r="AF1877" s="7">
        <v>0</v>
      </c>
      <c r="AG1877" s="7">
        <v>0</v>
      </c>
      <c r="AH1877" s="7">
        <v>4413471</v>
      </c>
      <c r="AI1877" s="7">
        <v>0</v>
      </c>
      <c r="AJ1877" s="7">
        <v>526506</v>
      </c>
      <c r="AK1877" s="7">
        <v>0</v>
      </c>
      <c r="AL1877" s="7">
        <v>0</v>
      </c>
      <c r="AM1877" s="7">
        <v>0</v>
      </c>
      <c r="AN1877" s="7">
        <v>0</v>
      </c>
      <c r="AO1877" s="7">
        <v>802520</v>
      </c>
      <c r="AP1877" s="7">
        <v>0</v>
      </c>
      <c r="AQ1877" s="7">
        <v>0</v>
      </c>
      <c r="AR1877" s="7">
        <v>0</v>
      </c>
      <c r="AS1877" s="7">
        <v>0</v>
      </c>
      <c r="AT1877" s="7">
        <v>0</v>
      </c>
      <c r="AU1877" s="8">
        <f t="shared" si="29"/>
        <v>255363282</v>
      </c>
    </row>
    <row r="1878" spans="1:47" x14ac:dyDescent="0.3">
      <c r="A1878" s="2">
        <v>2002</v>
      </c>
      <c r="B1878" s="2" t="s">
        <v>83</v>
      </c>
      <c r="C1878" s="2">
        <v>10</v>
      </c>
      <c r="D1878" s="2" t="s">
        <v>65</v>
      </c>
      <c r="E1878" s="7">
        <v>80249951</v>
      </c>
      <c r="F1878" s="7">
        <v>1262951</v>
      </c>
      <c r="G1878" s="7">
        <v>3503370</v>
      </c>
      <c r="H1878" s="7">
        <v>4443994</v>
      </c>
      <c r="I1878" s="7">
        <v>26072034</v>
      </c>
      <c r="J1878" s="7">
        <v>37762261</v>
      </c>
      <c r="K1878" s="7">
        <v>40617452</v>
      </c>
      <c r="L1878" s="7">
        <v>9781871</v>
      </c>
      <c r="M1878" s="7">
        <v>16082634</v>
      </c>
      <c r="N1878" s="7">
        <v>92157108</v>
      </c>
      <c r="O1878" s="7">
        <v>65896311</v>
      </c>
      <c r="P1878" s="7">
        <v>76883730</v>
      </c>
      <c r="Q1878" s="7">
        <v>17054033</v>
      </c>
      <c r="R1878" s="7">
        <v>6836740</v>
      </c>
      <c r="S1878" s="7">
        <v>14071825</v>
      </c>
      <c r="T1878" s="7">
        <v>2933022</v>
      </c>
      <c r="U1878" s="7">
        <v>0</v>
      </c>
      <c r="V1878" s="7">
        <v>96443432</v>
      </c>
      <c r="W1878" s="7">
        <v>198438923</v>
      </c>
      <c r="X1878" s="7">
        <v>0</v>
      </c>
      <c r="Y1878" s="7">
        <v>0</v>
      </c>
      <c r="Z1878" s="7">
        <v>52934106</v>
      </c>
      <c r="AA1878" s="7">
        <v>0</v>
      </c>
      <c r="AB1878" s="7">
        <v>0</v>
      </c>
      <c r="AC1878" s="7">
        <v>57890137</v>
      </c>
      <c r="AD1878" s="7">
        <v>0</v>
      </c>
      <c r="AE1878" s="7">
        <v>0</v>
      </c>
      <c r="AF1878" s="7">
        <v>0</v>
      </c>
      <c r="AG1878" s="7">
        <v>0</v>
      </c>
      <c r="AH1878" s="7">
        <v>0</v>
      </c>
      <c r="AI1878" s="7">
        <v>0</v>
      </c>
      <c r="AJ1878" s="7">
        <v>383.44299999999998</v>
      </c>
      <c r="AK1878" s="7">
        <v>0</v>
      </c>
      <c r="AL1878" s="7">
        <v>0</v>
      </c>
      <c r="AM1878" s="7">
        <v>0</v>
      </c>
      <c r="AN1878" s="7">
        <v>0</v>
      </c>
      <c r="AO1878" s="7">
        <v>4883553</v>
      </c>
      <c r="AP1878" s="7">
        <v>0</v>
      </c>
      <c r="AQ1878" s="7">
        <v>0</v>
      </c>
      <c r="AR1878" s="7">
        <v>0</v>
      </c>
      <c r="AS1878" s="7">
        <v>0</v>
      </c>
      <c r="AT1878" s="7">
        <v>0</v>
      </c>
      <c r="AU1878" s="8">
        <f t="shared" si="29"/>
        <v>906199821.44299996</v>
      </c>
    </row>
    <row r="1879" spans="1:47" x14ac:dyDescent="0.3">
      <c r="A1879" s="2">
        <v>2024</v>
      </c>
      <c r="B1879" s="2" t="s">
        <v>78</v>
      </c>
      <c r="C1879" s="2">
        <v>5</v>
      </c>
      <c r="D1879" s="2" t="s">
        <v>50</v>
      </c>
      <c r="E1879" s="7">
        <v>80223235.819999993</v>
      </c>
      <c r="F1879" s="7">
        <v>-0.01</v>
      </c>
      <c r="G1879" s="7">
        <v>0</v>
      </c>
      <c r="H1879" s="7">
        <v>2953392.82</v>
      </c>
      <c r="I1879" s="7">
        <v>23231.09</v>
      </c>
      <c r="J1879" s="7">
        <v>7621246.0099999998</v>
      </c>
      <c r="K1879" s="7">
        <v>4583820.34</v>
      </c>
      <c r="L1879" s="7">
        <v>101127964</v>
      </c>
      <c r="M1879" s="7">
        <v>344878.46</v>
      </c>
      <c r="N1879" s="7">
        <v>245132752.59999999</v>
      </c>
      <c r="O1879" s="7">
        <v>112290229.40000001</v>
      </c>
      <c r="P1879" s="7">
        <v>3074941.74</v>
      </c>
      <c r="Q1879" s="7">
        <v>12795079.49</v>
      </c>
      <c r="R1879" s="7">
        <v>8547774.6600000001</v>
      </c>
      <c r="S1879" s="7">
        <v>2584122.5499999998</v>
      </c>
      <c r="T1879" s="7">
        <v>119458.89</v>
      </c>
      <c r="U1879" s="7">
        <v>0</v>
      </c>
      <c r="V1879" s="7">
        <v>0</v>
      </c>
      <c r="W1879" s="7">
        <v>0</v>
      </c>
      <c r="X1879" s="7">
        <v>265319.63</v>
      </c>
      <c r="Y1879" s="7">
        <v>512568736.60000002</v>
      </c>
      <c r="Z1879" s="7">
        <v>0</v>
      </c>
      <c r="AA1879" s="7">
        <v>43114.44</v>
      </c>
      <c r="AB1879" s="7">
        <v>139786916.30000001</v>
      </c>
      <c r="AC1879" s="7">
        <v>0</v>
      </c>
      <c r="AD1879" s="7">
        <v>214056.27</v>
      </c>
      <c r="AE1879" s="7">
        <v>221524998.40000001</v>
      </c>
      <c r="AF1879" s="7">
        <v>0</v>
      </c>
      <c r="AG1879" s="7">
        <v>7141308.5999999996</v>
      </c>
      <c r="AH1879" s="7">
        <v>0</v>
      </c>
      <c r="AI1879" s="7">
        <v>33706876.189999998</v>
      </c>
      <c r="AJ1879" s="7">
        <v>0</v>
      </c>
      <c r="AK1879" s="7">
        <v>0</v>
      </c>
      <c r="AL1879" s="7">
        <v>0</v>
      </c>
      <c r="AM1879" s="7">
        <v>0</v>
      </c>
      <c r="AN1879" s="7">
        <v>0</v>
      </c>
      <c r="AO1879" s="7">
        <v>80155783.090000004</v>
      </c>
      <c r="AP1879" s="7">
        <v>0</v>
      </c>
      <c r="AQ1879" s="7">
        <v>523728018.30000001</v>
      </c>
      <c r="AR1879" s="7">
        <v>0</v>
      </c>
      <c r="AS1879" s="7">
        <v>0</v>
      </c>
      <c r="AT1879" s="7">
        <v>8880821.2599999998</v>
      </c>
      <c r="AU1879" s="8">
        <f t="shared" si="29"/>
        <v>2109438076.9399998</v>
      </c>
    </row>
    <row r="1880" spans="1:47" x14ac:dyDescent="0.3">
      <c r="A1880" s="2">
        <v>2017</v>
      </c>
      <c r="B1880" s="2" t="s">
        <v>82</v>
      </c>
      <c r="C1880" s="2">
        <v>9</v>
      </c>
      <c r="D1880" s="2" t="s">
        <v>58</v>
      </c>
      <c r="E1880" s="7">
        <v>80200061.840000004</v>
      </c>
      <c r="F1880" s="7">
        <v>12223.8</v>
      </c>
      <c r="G1880" s="7">
        <v>382041992.10000002</v>
      </c>
      <c r="H1880" s="7">
        <v>28216284.359999999</v>
      </c>
      <c r="I1880" s="7">
        <v>5687.09</v>
      </c>
      <c r="J1880" s="7">
        <v>33734180.729999997</v>
      </c>
      <c r="K1880" s="7">
        <v>119527936</v>
      </c>
      <c r="L1880" s="7">
        <v>198186365.5</v>
      </c>
      <c r="M1880" s="7">
        <v>11369496.73</v>
      </c>
      <c r="N1880" s="7">
        <v>312951388.19999999</v>
      </c>
      <c r="O1880" s="7">
        <v>374063734.80000001</v>
      </c>
      <c r="P1880" s="7">
        <v>62666364.149999999</v>
      </c>
      <c r="Q1880" s="7">
        <v>26177828.010000002</v>
      </c>
      <c r="R1880" s="7">
        <v>30978918.34</v>
      </c>
      <c r="S1880" s="7">
        <v>87750437.430000007</v>
      </c>
      <c r="T1880" s="7">
        <v>89566685.980000004</v>
      </c>
      <c r="U1880" s="7">
        <v>0</v>
      </c>
      <c r="V1880" s="7">
        <v>0</v>
      </c>
      <c r="W1880" s="7">
        <v>0</v>
      </c>
      <c r="X1880" s="7">
        <v>28548188.449999999</v>
      </c>
      <c r="Y1880" s="7">
        <v>832981388.79999995</v>
      </c>
      <c r="Z1880" s="7">
        <v>0</v>
      </c>
      <c r="AA1880" s="7">
        <v>4516116.04</v>
      </c>
      <c r="AB1880" s="7">
        <v>224122941.09999999</v>
      </c>
      <c r="AC1880" s="7">
        <v>0</v>
      </c>
      <c r="AD1880" s="7">
        <v>7730201.3499999996</v>
      </c>
      <c r="AE1880" s="7">
        <v>191208022.19999999</v>
      </c>
      <c r="AF1880" s="7">
        <v>0</v>
      </c>
      <c r="AG1880" s="7">
        <v>4417</v>
      </c>
      <c r="AH1880" s="7">
        <v>0</v>
      </c>
      <c r="AI1880" s="7">
        <v>146642034.80000001</v>
      </c>
      <c r="AJ1880" s="7">
        <v>0</v>
      </c>
      <c r="AK1880" s="7">
        <v>0</v>
      </c>
      <c r="AL1880" s="7">
        <v>0</v>
      </c>
      <c r="AM1880" s="7">
        <v>0</v>
      </c>
      <c r="AN1880" s="7">
        <v>0</v>
      </c>
      <c r="AO1880" s="7">
        <v>133148012.40000001</v>
      </c>
      <c r="AP1880" s="7">
        <v>0</v>
      </c>
      <c r="AQ1880" s="7">
        <v>2619582391</v>
      </c>
      <c r="AR1880" s="7">
        <v>0</v>
      </c>
      <c r="AS1880" s="7">
        <v>0</v>
      </c>
      <c r="AT1880" s="7">
        <v>43651217.899999999</v>
      </c>
      <c r="AU1880" s="8">
        <f t="shared" si="29"/>
        <v>6069584516.1000004</v>
      </c>
    </row>
    <row r="1881" spans="1:47" x14ac:dyDescent="0.3">
      <c r="A1881" s="2">
        <v>2007</v>
      </c>
      <c r="B1881" s="2" t="s">
        <v>83</v>
      </c>
      <c r="C1881" s="2">
        <v>10</v>
      </c>
      <c r="D1881" s="2" t="s">
        <v>71</v>
      </c>
      <c r="E1881" s="7">
        <v>80129036</v>
      </c>
      <c r="F1881" s="7">
        <v>15593</v>
      </c>
      <c r="G1881" s="7">
        <v>20515270</v>
      </c>
      <c r="H1881" s="7">
        <v>7986667</v>
      </c>
      <c r="I1881" s="7">
        <v>2522</v>
      </c>
      <c r="J1881" s="7">
        <v>39708330</v>
      </c>
      <c r="K1881" s="7">
        <v>69690740</v>
      </c>
      <c r="L1881" s="7">
        <v>26988711</v>
      </c>
      <c r="M1881" s="7">
        <v>792046</v>
      </c>
      <c r="N1881" s="7">
        <v>194474381</v>
      </c>
      <c r="O1881" s="7">
        <v>56173935</v>
      </c>
      <c r="P1881" s="7">
        <v>9408932</v>
      </c>
      <c r="Q1881" s="7">
        <v>2836422</v>
      </c>
      <c r="R1881" s="7">
        <v>10715285</v>
      </c>
      <c r="S1881" s="7">
        <v>2325686</v>
      </c>
      <c r="T1881" s="7">
        <v>1442575</v>
      </c>
      <c r="U1881" s="7">
        <v>0</v>
      </c>
      <c r="V1881" s="7">
        <v>15474678</v>
      </c>
      <c r="W1881" s="7">
        <v>0</v>
      </c>
      <c r="X1881" s="7">
        <v>2445954</v>
      </c>
      <c r="Y1881" s="7">
        <v>325685731</v>
      </c>
      <c r="Z1881" s="7">
        <v>0</v>
      </c>
      <c r="AA1881" s="7">
        <v>409923</v>
      </c>
      <c r="AB1881" s="7">
        <v>83268560</v>
      </c>
      <c r="AC1881" s="7">
        <v>0</v>
      </c>
      <c r="AD1881" s="7">
        <v>351654</v>
      </c>
      <c r="AE1881" s="7">
        <v>113304121</v>
      </c>
      <c r="AF1881" s="7">
        <v>0</v>
      </c>
      <c r="AG1881" s="7">
        <v>0</v>
      </c>
      <c r="AH1881" s="7">
        <v>0</v>
      </c>
      <c r="AI1881" s="7">
        <v>0</v>
      </c>
      <c r="AJ1881" s="7">
        <v>5546720</v>
      </c>
      <c r="AK1881" s="7">
        <v>0</v>
      </c>
      <c r="AL1881" s="7">
        <v>0</v>
      </c>
      <c r="AM1881" s="7">
        <v>0</v>
      </c>
      <c r="AN1881" s="7">
        <v>0</v>
      </c>
      <c r="AO1881" s="7">
        <v>16215236</v>
      </c>
      <c r="AP1881" s="7">
        <v>6195150</v>
      </c>
      <c r="AQ1881" s="7">
        <v>0</v>
      </c>
      <c r="AR1881" s="7">
        <v>0</v>
      </c>
      <c r="AS1881" s="7">
        <v>0</v>
      </c>
      <c r="AT1881" s="7">
        <v>0</v>
      </c>
      <c r="AU1881" s="8">
        <f t="shared" si="29"/>
        <v>1092103858</v>
      </c>
    </row>
    <row r="1882" spans="1:47" x14ac:dyDescent="0.3">
      <c r="A1882" s="2">
        <v>2006</v>
      </c>
      <c r="B1882" s="2" t="s">
        <v>75</v>
      </c>
      <c r="C1882" s="2">
        <v>2</v>
      </c>
      <c r="D1882" s="2" t="s">
        <v>55</v>
      </c>
      <c r="E1882" s="7">
        <v>80110487</v>
      </c>
      <c r="F1882" s="7">
        <v>560</v>
      </c>
      <c r="G1882" s="7">
        <v>4248423</v>
      </c>
      <c r="H1882" s="7">
        <v>2948769</v>
      </c>
      <c r="I1882" s="7">
        <v>2145597</v>
      </c>
      <c r="J1882" s="7">
        <v>59255705</v>
      </c>
      <c r="K1882" s="7">
        <v>23038838</v>
      </c>
      <c r="L1882" s="7">
        <v>2986460</v>
      </c>
      <c r="M1882" s="7">
        <v>0</v>
      </c>
      <c r="N1882" s="7">
        <v>54149746</v>
      </c>
      <c r="O1882" s="7">
        <v>21417343</v>
      </c>
      <c r="P1882" s="7">
        <v>1697295</v>
      </c>
      <c r="Q1882" s="7">
        <v>1573092</v>
      </c>
      <c r="R1882" s="7">
        <v>2619027</v>
      </c>
      <c r="S1882" s="7">
        <v>787017</v>
      </c>
      <c r="T1882" s="7">
        <v>81350</v>
      </c>
      <c r="U1882" s="7">
        <v>0</v>
      </c>
      <c r="V1882" s="7">
        <v>19612</v>
      </c>
      <c r="W1882" s="7">
        <v>0</v>
      </c>
      <c r="X1882" s="7">
        <v>63201</v>
      </c>
      <c r="Y1882" s="7">
        <v>150133513</v>
      </c>
      <c r="Z1882" s="7">
        <v>0</v>
      </c>
      <c r="AA1882" s="7">
        <v>10581</v>
      </c>
      <c r="AB1882" s="7">
        <v>33289093</v>
      </c>
      <c r="AC1882" s="7">
        <v>0</v>
      </c>
      <c r="AD1882" s="7">
        <v>0</v>
      </c>
      <c r="AE1882" s="7">
        <v>25156976</v>
      </c>
      <c r="AF1882" s="7">
        <v>0</v>
      </c>
      <c r="AG1882" s="7">
        <v>5002</v>
      </c>
      <c r="AH1882" s="7">
        <v>0</v>
      </c>
      <c r="AI1882" s="7">
        <v>0</v>
      </c>
      <c r="AJ1882" s="7">
        <v>277044</v>
      </c>
      <c r="AK1882" s="7">
        <v>0</v>
      </c>
      <c r="AL1882" s="7">
        <v>0</v>
      </c>
      <c r="AM1882" s="7">
        <v>0</v>
      </c>
      <c r="AN1882" s="7">
        <v>4192451</v>
      </c>
      <c r="AO1882" s="7">
        <v>2991570</v>
      </c>
      <c r="AP1882" s="7">
        <v>1683848</v>
      </c>
      <c r="AQ1882" s="7">
        <v>0</v>
      </c>
      <c r="AR1882" s="7">
        <v>0</v>
      </c>
      <c r="AS1882" s="7">
        <v>0</v>
      </c>
      <c r="AT1882" s="7">
        <v>0</v>
      </c>
      <c r="AU1882" s="8">
        <f t="shared" si="29"/>
        <v>474882600</v>
      </c>
    </row>
    <row r="1883" spans="1:47" x14ac:dyDescent="0.3">
      <c r="A1883" s="2">
        <v>2009</v>
      </c>
      <c r="B1883" s="2" t="s">
        <v>75</v>
      </c>
      <c r="C1883" s="2">
        <v>2</v>
      </c>
      <c r="D1883" s="2" t="s">
        <v>65</v>
      </c>
      <c r="E1883" s="7">
        <v>80101344.069999993</v>
      </c>
      <c r="F1883" s="7">
        <v>168011.57</v>
      </c>
      <c r="G1883" s="7">
        <v>12300298.67</v>
      </c>
      <c r="H1883" s="7">
        <v>5536489.8200000003</v>
      </c>
      <c r="I1883" s="7">
        <v>202000</v>
      </c>
      <c r="J1883" s="7">
        <v>41696278.460000001</v>
      </c>
      <c r="K1883" s="7">
        <v>68262540.459999993</v>
      </c>
      <c r="L1883" s="7">
        <v>18265000.02</v>
      </c>
      <c r="M1883" s="7">
        <v>57541021.409999996</v>
      </c>
      <c r="N1883" s="7">
        <v>147887625.59999999</v>
      </c>
      <c r="O1883" s="7">
        <v>106930559.09999999</v>
      </c>
      <c r="P1883" s="7">
        <v>84128800.739999995</v>
      </c>
      <c r="Q1883" s="7">
        <v>11817221.039999999</v>
      </c>
      <c r="R1883" s="7">
        <v>17298272.710000001</v>
      </c>
      <c r="S1883" s="7">
        <v>65293865.420000002</v>
      </c>
      <c r="T1883" s="7">
        <v>522108.48</v>
      </c>
      <c r="U1883" s="7">
        <v>0</v>
      </c>
      <c r="V1883" s="7">
        <v>3443.45</v>
      </c>
      <c r="W1883" s="7">
        <v>0</v>
      </c>
      <c r="X1883" s="7">
        <v>5879515.1600000001</v>
      </c>
      <c r="Y1883" s="7">
        <v>339368227.60000002</v>
      </c>
      <c r="Z1883" s="7">
        <v>0</v>
      </c>
      <c r="AA1883" s="7">
        <v>961574.68</v>
      </c>
      <c r="AB1883" s="7">
        <v>95989186.760000005</v>
      </c>
      <c r="AC1883" s="7">
        <v>0</v>
      </c>
      <c r="AD1883" s="7">
        <v>62022480.25</v>
      </c>
      <c r="AE1883" s="7">
        <v>85515505.519999996</v>
      </c>
      <c r="AF1883" s="7">
        <v>0</v>
      </c>
      <c r="AG1883" s="7">
        <v>1928464.24</v>
      </c>
      <c r="AH1883" s="7">
        <v>0</v>
      </c>
      <c r="AI1883" s="7">
        <v>0</v>
      </c>
      <c r="AJ1883" s="7">
        <v>481772.66</v>
      </c>
      <c r="AK1883" s="7">
        <v>0</v>
      </c>
      <c r="AL1883" s="7">
        <v>0</v>
      </c>
      <c r="AM1883" s="7">
        <v>0</v>
      </c>
      <c r="AN1883" s="7">
        <v>0</v>
      </c>
      <c r="AO1883" s="7">
        <v>41578105.359999999</v>
      </c>
      <c r="AP1883" s="7">
        <v>50931622.979999997</v>
      </c>
      <c r="AQ1883" s="7">
        <v>0</v>
      </c>
      <c r="AR1883" s="7">
        <v>0</v>
      </c>
      <c r="AS1883" s="7">
        <v>0</v>
      </c>
      <c r="AT1883" s="7">
        <v>0</v>
      </c>
      <c r="AU1883" s="8">
        <f t="shared" si="29"/>
        <v>1402611336.23</v>
      </c>
    </row>
    <row r="1884" spans="1:47" x14ac:dyDescent="0.3">
      <c r="A1884" s="2">
        <v>2022</v>
      </c>
      <c r="B1884" s="2" t="s">
        <v>76</v>
      </c>
      <c r="C1884" s="2">
        <v>3</v>
      </c>
      <c r="D1884" s="2" t="s">
        <v>50</v>
      </c>
      <c r="E1884" s="7">
        <v>80085587.599999994</v>
      </c>
      <c r="F1884" s="7">
        <v>544.87</v>
      </c>
      <c r="G1884" s="7">
        <v>0</v>
      </c>
      <c r="H1884" s="7">
        <v>2382202.2999999998</v>
      </c>
      <c r="I1884" s="7">
        <v>17159.509999999998</v>
      </c>
      <c r="J1884" s="7">
        <v>7312030.3399999999</v>
      </c>
      <c r="K1884" s="7">
        <v>1641706.08</v>
      </c>
      <c r="L1884" s="7">
        <v>15408839.76</v>
      </c>
      <c r="M1884" s="7">
        <v>382803.84</v>
      </c>
      <c r="N1884" s="7">
        <v>271176086.80000001</v>
      </c>
      <c r="O1884" s="7">
        <v>96796118.659999996</v>
      </c>
      <c r="P1884" s="7">
        <v>4169578.12</v>
      </c>
      <c r="Q1884" s="7">
        <v>27272569.239999998</v>
      </c>
      <c r="R1884" s="7">
        <v>6115873.4400000004</v>
      </c>
      <c r="S1884" s="7">
        <v>6384897.1299999999</v>
      </c>
      <c r="T1884" s="7">
        <v>170681.58</v>
      </c>
      <c r="U1884" s="7">
        <v>0</v>
      </c>
      <c r="V1884" s="7">
        <v>0</v>
      </c>
      <c r="W1884" s="7">
        <v>0</v>
      </c>
      <c r="X1884" s="7">
        <v>214724.55</v>
      </c>
      <c r="Y1884" s="7">
        <v>419609766.60000002</v>
      </c>
      <c r="Z1884" s="7">
        <v>0</v>
      </c>
      <c r="AA1884" s="7">
        <v>34892.74</v>
      </c>
      <c r="AB1884" s="7">
        <v>112089419.59999999</v>
      </c>
      <c r="AC1884" s="7">
        <v>0</v>
      </c>
      <c r="AD1884" s="7">
        <v>256738.37</v>
      </c>
      <c r="AE1884" s="7">
        <v>232977770.90000001</v>
      </c>
      <c r="AF1884" s="7">
        <v>0</v>
      </c>
      <c r="AG1884" s="7">
        <v>1008004.8</v>
      </c>
      <c r="AH1884" s="7">
        <v>0</v>
      </c>
      <c r="AI1884" s="7">
        <v>27797255.59</v>
      </c>
      <c r="AJ1884" s="7">
        <v>0</v>
      </c>
      <c r="AK1884" s="7">
        <v>0</v>
      </c>
      <c r="AL1884" s="7">
        <v>0</v>
      </c>
      <c r="AM1884" s="7">
        <v>0</v>
      </c>
      <c r="AN1884" s="7">
        <v>0</v>
      </c>
      <c r="AO1884" s="7">
        <v>44346005.549999997</v>
      </c>
      <c r="AP1884" s="7">
        <v>0</v>
      </c>
      <c r="AQ1884" s="7">
        <v>444810208.5</v>
      </c>
      <c r="AR1884" s="7">
        <v>0</v>
      </c>
      <c r="AS1884" s="7">
        <v>0</v>
      </c>
      <c r="AT1884" s="7">
        <v>5557967.4380000001</v>
      </c>
      <c r="AU1884" s="8">
        <f t="shared" si="29"/>
        <v>1808019433.908</v>
      </c>
    </row>
    <row r="1885" spans="1:47" x14ac:dyDescent="0.3">
      <c r="A1885" s="2">
        <v>2024</v>
      </c>
      <c r="B1885" s="2" t="s">
        <v>85</v>
      </c>
      <c r="C1885" s="2">
        <v>12</v>
      </c>
      <c r="D1885" s="2" t="s">
        <v>68</v>
      </c>
      <c r="E1885" s="7">
        <v>80025741.689999998</v>
      </c>
      <c r="F1885" s="7">
        <v>-97.19</v>
      </c>
      <c r="G1885" s="7">
        <v>0</v>
      </c>
      <c r="H1885" s="7">
        <v>150208.57</v>
      </c>
      <c r="I1885" s="7">
        <v>338281.23</v>
      </c>
      <c r="J1885" s="7">
        <v>28701393.030000001</v>
      </c>
      <c r="K1885" s="7">
        <v>7823840.7300000004</v>
      </c>
      <c r="L1885" s="7">
        <v>22601155.969999999</v>
      </c>
      <c r="M1885" s="7">
        <v>353460.08</v>
      </c>
      <c r="N1885" s="7">
        <v>27397791.82</v>
      </c>
      <c r="O1885" s="7">
        <v>52595663.100000001</v>
      </c>
      <c r="P1885" s="7">
        <v>11106645.390000001</v>
      </c>
      <c r="Q1885" s="7">
        <v>183055.28</v>
      </c>
      <c r="R1885" s="7">
        <v>3534986.86</v>
      </c>
      <c r="S1885" s="7">
        <v>18840777.940000001</v>
      </c>
      <c r="T1885" s="7">
        <v>2116849.7599999998</v>
      </c>
      <c r="U1885" s="7">
        <v>0</v>
      </c>
      <c r="V1885" s="7">
        <v>0</v>
      </c>
      <c r="W1885" s="7">
        <v>0</v>
      </c>
      <c r="X1885" s="7">
        <v>148536.35999999999</v>
      </c>
      <c r="Y1885" s="7">
        <v>133318633.3</v>
      </c>
      <c r="Z1885" s="7">
        <v>0</v>
      </c>
      <c r="AA1885" s="7">
        <v>23893.77</v>
      </c>
      <c r="AB1885" s="7">
        <v>42088733.600000001</v>
      </c>
      <c r="AC1885" s="7">
        <v>0</v>
      </c>
      <c r="AD1885" s="7">
        <v>248829.98</v>
      </c>
      <c r="AE1885" s="7">
        <v>17483779.190000001</v>
      </c>
      <c r="AF1885" s="7">
        <v>0</v>
      </c>
      <c r="AG1885" s="7">
        <v>0</v>
      </c>
      <c r="AH1885" s="7">
        <v>0</v>
      </c>
      <c r="AI1885" s="7">
        <v>43740595.939999998</v>
      </c>
      <c r="AJ1885" s="7">
        <v>0</v>
      </c>
      <c r="AK1885" s="7">
        <v>0</v>
      </c>
      <c r="AL1885" s="7">
        <v>0</v>
      </c>
      <c r="AM1885" s="7">
        <v>0</v>
      </c>
      <c r="AN1885" s="7">
        <v>0</v>
      </c>
      <c r="AO1885" s="7">
        <v>10880261.57</v>
      </c>
      <c r="AP1885" s="7">
        <v>0</v>
      </c>
      <c r="AQ1885" s="7">
        <v>409719340.60000002</v>
      </c>
      <c r="AR1885" s="7">
        <v>0</v>
      </c>
      <c r="AS1885" s="7">
        <v>0</v>
      </c>
      <c r="AT1885" s="7">
        <v>22519937.219999999</v>
      </c>
      <c r="AU1885" s="8">
        <f t="shared" si="29"/>
        <v>935942295.79000008</v>
      </c>
    </row>
    <row r="1886" spans="1:47" x14ac:dyDescent="0.3">
      <c r="A1886" s="2">
        <v>2024</v>
      </c>
      <c r="B1886" s="2" t="s">
        <v>47</v>
      </c>
      <c r="C1886" s="2">
        <v>1</v>
      </c>
      <c r="D1886" s="2" t="s">
        <v>52</v>
      </c>
      <c r="E1886" s="7">
        <v>79937250.75</v>
      </c>
      <c r="F1886" s="7">
        <v>455.7</v>
      </c>
      <c r="G1886" s="7">
        <v>14536.94</v>
      </c>
      <c r="H1886" s="7">
        <v>18038509.760000002</v>
      </c>
      <c r="I1886" s="7">
        <v>13263.92</v>
      </c>
      <c r="J1886" s="7">
        <v>34934238.68</v>
      </c>
      <c r="K1886" s="7">
        <v>79799819.480000004</v>
      </c>
      <c r="L1886" s="7">
        <v>53251965.189999998</v>
      </c>
      <c r="M1886" s="7">
        <v>20435308.960000001</v>
      </c>
      <c r="N1886" s="7">
        <v>711500706.89999998</v>
      </c>
      <c r="O1886" s="7">
        <v>408376861.5</v>
      </c>
      <c r="P1886" s="7">
        <v>45966008.960000001</v>
      </c>
      <c r="Q1886" s="7">
        <v>35867192.990000002</v>
      </c>
      <c r="R1886" s="7">
        <v>22249518.949999999</v>
      </c>
      <c r="S1886" s="7">
        <v>4113363.54</v>
      </c>
      <c r="T1886" s="7">
        <v>2029452.59</v>
      </c>
      <c r="U1886" s="7">
        <v>0</v>
      </c>
      <c r="V1886" s="7">
        <v>0</v>
      </c>
      <c r="W1886" s="7">
        <v>0</v>
      </c>
      <c r="X1886" s="7">
        <v>5743561.96</v>
      </c>
      <c r="Y1886" s="7">
        <v>831855451.39999998</v>
      </c>
      <c r="Z1886" s="7">
        <v>0</v>
      </c>
      <c r="AA1886" s="7">
        <v>924428.22</v>
      </c>
      <c r="AB1886" s="7">
        <v>245849856.59999999</v>
      </c>
      <c r="AC1886" s="7">
        <v>0</v>
      </c>
      <c r="AD1886" s="7">
        <v>17029357.359999999</v>
      </c>
      <c r="AE1886" s="7">
        <v>471726567.19999999</v>
      </c>
      <c r="AF1886" s="7">
        <v>0</v>
      </c>
      <c r="AG1886" s="7">
        <v>3016.58</v>
      </c>
      <c r="AH1886" s="7">
        <v>0</v>
      </c>
      <c r="AI1886" s="7">
        <v>77032265.159999996</v>
      </c>
      <c r="AJ1886" s="7">
        <v>0</v>
      </c>
      <c r="AK1886" s="7">
        <v>0</v>
      </c>
      <c r="AL1886" s="7">
        <v>0</v>
      </c>
      <c r="AM1886" s="7">
        <v>0</v>
      </c>
      <c r="AN1886" s="7">
        <v>0</v>
      </c>
      <c r="AO1886" s="7">
        <v>9503634.7899999991</v>
      </c>
      <c r="AP1886" s="7">
        <v>0</v>
      </c>
      <c r="AQ1886" s="7">
        <v>1926844805</v>
      </c>
      <c r="AR1886" s="7">
        <v>0</v>
      </c>
      <c r="AS1886" s="7">
        <v>0</v>
      </c>
      <c r="AT1886" s="7">
        <v>57570587.729999997</v>
      </c>
      <c r="AU1886" s="8">
        <f t="shared" si="29"/>
        <v>5160611986.8099995</v>
      </c>
    </row>
    <row r="1887" spans="1:47" x14ac:dyDescent="0.3">
      <c r="A1887" s="2">
        <v>2022</v>
      </c>
      <c r="B1887" s="2" t="s">
        <v>85</v>
      </c>
      <c r="C1887" s="2">
        <v>12</v>
      </c>
      <c r="D1887" s="2" t="s">
        <v>52</v>
      </c>
      <c r="E1887" s="7">
        <v>79877567.599999994</v>
      </c>
      <c r="F1887" s="7">
        <v>570.91</v>
      </c>
      <c r="G1887" s="7">
        <v>12410.82</v>
      </c>
      <c r="H1887" s="7">
        <v>16309948.689999999</v>
      </c>
      <c r="I1887" s="7">
        <v>0</v>
      </c>
      <c r="J1887" s="7">
        <v>35376416.420000002</v>
      </c>
      <c r="K1887" s="7">
        <v>94790118.129999995</v>
      </c>
      <c r="L1887" s="7">
        <v>97201580.689999998</v>
      </c>
      <c r="M1887" s="7">
        <v>7147760.2800000003</v>
      </c>
      <c r="N1887" s="7">
        <v>249208018.69999999</v>
      </c>
      <c r="O1887" s="7">
        <v>258389189.59999999</v>
      </c>
      <c r="P1887" s="7">
        <v>37953752.880000003</v>
      </c>
      <c r="Q1887" s="7">
        <v>42819416.57</v>
      </c>
      <c r="R1887" s="7">
        <v>18341198.48</v>
      </c>
      <c r="S1887" s="7">
        <v>5448872.8600000003</v>
      </c>
      <c r="T1887" s="7">
        <v>2911406.59</v>
      </c>
      <c r="U1887" s="7">
        <v>0</v>
      </c>
      <c r="V1887" s="7">
        <v>0</v>
      </c>
      <c r="W1887" s="7">
        <v>0</v>
      </c>
      <c r="X1887" s="7">
        <v>2953709.39</v>
      </c>
      <c r="Y1887" s="7">
        <v>651309692.39999998</v>
      </c>
      <c r="Z1887" s="7">
        <v>0</v>
      </c>
      <c r="AA1887" s="7">
        <v>472903.34</v>
      </c>
      <c r="AB1887" s="7">
        <v>194965959.30000001</v>
      </c>
      <c r="AC1887" s="7">
        <v>0</v>
      </c>
      <c r="AD1887" s="7">
        <v>4551384.49</v>
      </c>
      <c r="AE1887" s="7">
        <v>160573344.19999999</v>
      </c>
      <c r="AF1887" s="7">
        <v>0</v>
      </c>
      <c r="AG1887" s="7">
        <v>46.24</v>
      </c>
      <c r="AH1887" s="7">
        <v>0</v>
      </c>
      <c r="AI1887" s="7">
        <v>83141897.519999996</v>
      </c>
      <c r="AJ1887" s="7">
        <v>0</v>
      </c>
      <c r="AK1887" s="7">
        <v>0</v>
      </c>
      <c r="AL1887" s="7">
        <v>0</v>
      </c>
      <c r="AM1887" s="7">
        <v>0</v>
      </c>
      <c r="AN1887" s="7">
        <v>0</v>
      </c>
      <c r="AO1887" s="7">
        <v>16120799.58</v>
      </c>
      <c r="AP1887" s="7">
        <v>0</v>
      </c>
      <c r="AQ1887" s="7">
        <v>2572633070</v>
      </c>
      <c r="AR1887" s="7">
        <v>0</v>
      </c>
      <c r="AS1887" s="7">
        <v>0</v>
      </c>
      <c r="AT1887" s="7">
        <v>27693977.239999998</v>
      </c>
      <c r="AU1887" s="8">
        <f t="shared" si="29"/>
        <v>4660205012.9200001</v>
      </c>
    </row>
    <row r="1888" spans="1:47" x14ac:dyDescent="0.3">
      <c r="A1888" s="2">
        <v>2020</v>
      </c>
      <c r="B1888" s="2" t="s">
        <v>83</v>
      </c>
      <c r="C1888" s="2">
        <v>10</v>
      </c>
      <c r="D1888" s="2" t="s">
        <v>50</v>
      </c>
      <c r="E1888" s="7">
        <v>79855069.030000001</v>
      </c>
      <c r="F1888" s="7">
        <v>-2.94</v>
      </c>
      <c r="G1888" s="7">
        <v>0</v>
      </c>
      <c r="H1888" s="7">
        <v>2909004.46</v>
      </c>
      <c r="I1888" s="7">
        <v>40621.86</v>
      </c>
      <c r="J1888" s="7">
        <v>11194093.82</v>
      </c>
      <c r="K1888" s="7">
        <v>1908865.23</v>
      </c>
      <c r="L1888" s="7">
        <v>27854856.559999999</v>
      </c>
      <c r="M1888" s="7">
        <v>270695.82</v>
      </c>
      <c r="N1888" s="7">
        <v>368231945.80000001</v>
      </c>
      <c r="O1888" s="7">
        <v>78395682.079999998</v>
      </c>
      <c r="P1888" s="7">
        <v>8817398.9399999995</v>
      </c>
      <c r="Q1888" s="7">
        <v>22375743.859999999</v>
      </c>
      <c r="R1888" s="7">
        <v>6640724.0300000003</v>
      </c>
      <c r="S1888" s="7">
        <v>3305106.58</v>
      </c>
      <c r="T1888" s="7">
        <v>310421.65999999997</v>
      </c>
      <c r="U1888" s="7">
        <v>0</v>
      </c>
      <c r="V1888" s="7">
        <v>0</v>
      </c>
      <c r="W1888" s="7">
        <v>0</v>
      </c>
      <c r="X1888" s="7">
        <v>494050.38</v>
      </c>
      <c r="Y1888" s="7">
        <v>426392653</v>
      </c>
      <c r="Z1888" s="7">
        <v>0</v>
      </c>
      <c r="AA1888" s="7">
        <v>80593.7</v>
      </c>
      <c r="AB1888" s="7">
        <v>123619767.40000001</v>
      </c>
      <c r="AC1888" s="7">
        <v>0</v>
      </c>
      <c r="AD1888" s="7">
        <v>170952.09</v>
      </c>
      <c r="AE1888" s="7">
        <v>246571846</v>
      </c>
      <c r="AF1888" s="7">
        <v>0</v>
      </c>
      <c r="AG1888" s="7">
        <v>1009349.8</v>
      </c>
      <c r="AH1888" s="7">
        <v>0</v>
      </c>
      <c r="AI1888" s="7">
        <v>27820188.489999998</v>
      </c>
      <c r="AJ1888" s="7">
        <v>0</v>
      </c>
      <c r="AK1888" s="7">
        <v>0</v>
      </c>
      <c r="AL1888" s="7">
        <v>0</v>
      </c>
      <c r="AM1888" s="7">
        <v>0</v>
      </c>
      <c r="AN1888" s="7">
        <v>0</v>
      </c>
      <c r="AO1888" s="7">
        <v>10055389.4</v>
      </c>
      <c r="AP1888" s="7">
        <v>0</v>
      </c>
      <c r="AQ1888" s="7">
        <v>456915320.10000002</v>
      </c>
      <c r="AR1888" s="7">
        <v>0</v>
      </c>
      <c r="AS1888" s="7">
        <v>0</v>
      </c>
      <c r="AT1888" s="7">
        <v>2489153.2310000001</v>
      </c>
      <c r="AU1888" s="8">
        <f t="shared" si="29"/>
        <v>1907729490.381</v>
      </c>
    </row>
    <row r="1889" spans="1:47" x14ac:dyDescent="0.3">
      <c r="A1889" s="2">
        <v>2019</v>
      </c>
      <c r="B1889" s="2" t="s">
        <v>78</v>
      </c>
      <c r="C1889" s="2">
        <v>5</v>
      </c>
      <c r="D1889" s="2" t="s">
        <v>63</v>
      </c>
      <c r="E1889" s="7">
        <v>79782776.569999993</v>
      </c>
      <c r="F1889" s="7">
        <v>5364.87</v>
      </c>
      <c r="G1889" s="7">
        <v>0</v>
      </c>
      <c r="H1889" s="7">
        <v>20960167.579999998</v>
      </c>
      <c r="I1889" s="7">
        <v>7576879.4800000004</v>
      </c>
      <c r="J1889" s="7">
        <v>31849901.850000001</v>
      </c>
      <c r="K1889" s="7">
        <v>44307369.170000002</v>
      </c>
      <c r="L1889" s="7">
        <v>73370957.090000004</v>
      </c>
      <c r="M1889" s="7">
        <v>6264122.6699999999</v>
      </c>
      <c r="N1889" s="7">
        <v>136583204.69999999</v>
      </c>
      <c r="O1889" s="7">
        <v>130531407.5</v>
      </c>
      <c r="P1889" s="7">
        <v>11364297.65</v>
      </c>
      <c r="Q1889" s="7">
        <v>10188452.73</v>
      </c>
      <c r="R1889" s="7">
        <v>9356047.6400000006</v>
      </c>
      <c r="S1889" s="7">
        <v>13217026.710000001</v>
      </c>
      <c r="T1889" s="7">
        <v>141067.38</v>
      </c>
      <c r="U1889" s="7">
        <v>0</v>
      </c>
      <c r="V1889" s="7">
        <v>0</v>
      </c>
      <c r="W1889" s="7">
        <v>0</v>
      </c>
      <c r="X1889" s="7">
        <v>8860796.1799999997</v>
      </c>
      <c r="Y1889" s="7">
        <v>376742505.19999999</v>
      </c>
      <c r="Z1889" s="7">
        <v>0</v>
      </c>
      <c r="AA1889" s="7">
        <v>1442137.42</v>
      </c>
      <c r="AB1889" s="7">
        <v>113216029.7</v>
      </c>
      <c r="AC1889" s="7">
        <v>0</v>
      </c>
      <c r="AD1889" s="7">
        <v>3599107.54</v>
      </c>
      <c r="AE1889" s="7">
        <v>76660277.370000005</v>
      </c>
      <c r="AF1889" s="7">
        <v>0</v>
      </c>
      <c r="AG1889" s="7">
        <v>3738044.74</v>
      </c>
      <c r="AH1889" s="7">
        <v>0</v>
      </c>
      <c r="AI1889" s="7">
        <v>99070746.489999995</v>
      </c>
      <c r="AJ1889" s="7">
        <v>0</v>
      </c>
      <c r="AK1889" s="7">
        <v>0</v>
      </c>
      <c r="AL1889" s="7">
        <v>0</v>
      </c>
      <c r="AM1889" s="7">
        <v>0</v>
      </c>
      <c r="AN1889" s="7">
        <v>0</v>
      </c>
      <c r="AO1889" s="7">
        <v>22385864.899999999</v>
      </c>
      <c r="AP1889" s="7">
        <v>0</v>
      </c>
      <c r="AQ1889" s="7">
        <v>1018959495</v>
      </c>
      <c r="AR1889" s="7">
        <v>0</v>
      </c>
      <c r="AS1889" s="7">
        <v>0</v>
      </c>
      <c r="AT1889" s="7">
        <v>13338779.43</v>
      </c>
      <c r="AU1889" s="8">
        <f t="shared" si="29"/>
        <v>2313512827.5599999</v>
      </c>
    </row>
    <row r="1890" spans="1:47" x14ac:dyDescent="0.3">
      <c r="A1890" s="2">
        <v>2024</v>
      </c>
      <c r="B1890" s="2" t="s">
        <v>84</v>
      </c>
      <c r="C1890" s="2">
        <v>11</v>
      </c>
      <c r="D1890" s="2" t="s">
        <v>49</v>
      </c>
      <c r="E1890" s="7">
        <v>79755703.140000001</v>
      </c>
      <c r="F1890" s="7">
        <v>-9.2200000000000006</v>
      </c>
      <c r="G1890" s="7">
        <v>2.99</v>
      </c>
      <c r="H1890" s="7">
        <v>591056.26</v>
      </c>
      <c r="I1890" s="7">
        <v>46451.18</v>
      </c>
      <c r="J1890" s="7">
        <v>29376348.350000001</v>
      </c>
      <c r="K1890" s="7">
        <v>15590022.689999999</v>
      </c>
      <c r="L1890" s="7">
        <v>32565292.82</v>
      </c>
      <c r="M1890" s="7">
        <v>10909.53</v>
      </c>
      <c r="N1890" s="7">
        <v>45052320.280000001</v>
      </c>
      <c r="O1890" s="7">
        <v>41867852.350000001</v>
      </c>
      <c r="P1890" s="7">
        <v>3082707.3</v>
      </c>
      <c r="Q1890" s="7">
        <v>2114741.52</v>
      </c>
      <c r="R1890" s="7">
        <v>3202954.38</v>
      </c>
      <c r="S1890" s="7">
        <v>1034670.95</v>
      </c>
      <c r="T1890" s="7">
        <v>690304.64</v>
      </c>
      <c r="U1890" s="7">
        <v>0</v>
      </c>
      <c r="V1890" s="7">
        <v>0</v>
      </c>
      <c r="W1890" s="7">
        <v>0</v>
      </c>
      <c r="X1890" s="7">
        <v>37141.93</v>
      </c>
      <c r="Y1890" s="7">
        <v>138808126.19999999</v>
      </c>
      <c r="Z1890" s="7">
        <v>0</v>
      </c>
      <c r="AA1890" s="7">
        <v>6187.51</v>
      </c>
      <c r="AB1890" s="7">
        <v>47312025.5</v>
      </c>
      <c r="AC1890" s="7">
        <v>0</v>
      </c>
      <c r="AD1890" s="7">
        <v>10592.12</v>
      </c>
      <c r="AE1890" s="7">
        <v>28176433.57</v>
      </c>
      <c r="AF1890" s="7">
        <v>0</v>
      </c>
      <c r="AG1890" s="7">
        <v>28050.77</v>
      </c>
      <c r="AH1890" s="7">
        <v>0</v>
      </c>
      <c r="AI1890" s="7">
        <v>57374421.420000002</v>
      </c>
      <c r="AJ1890" s="7">
        <v>0</v>
      </c>
      <c r="AK1890" s="7">
        <v>0</v>
      </c>
      <c r="AL1890" s="7">
        <v>0</v>
      </c>
      <c r="AM1890" s="7">
        <v>0</v>
      </c>
      <c r="AN1890" s="7">
        <v>0</v>
      </c>
      <c r="AO1890" s="7">
        <v>15258090.6</v>
      </c>
      <c r="AP1890" s="7">
        <v>0</v>
      </c>
      <c r="AQ1890" s="7">
        <v>339243976.10000002</v>
      </c>
      <c r="AR1890" s="7">
        <v>0</v>
      </c>
      <c r="AS1890" s="7">
        <v>0</v>
      </c>
      <c r="AT1890" s="7">
        <v>8480214.6860000007</v>
      </c>
      <c r="AU1890" s="8">
        <f t="shared" si="29"/>
        <v>889716589.56599998</v>
      </c>
    </row>
    <row r="1891" spans="1:47" x14ac:dyDescent="0.3">
      <c r="A1891" s="2">
        <v>2022</v>
      </c>
      <c r="B1891" s="2" t="s">
        <v>75</v>
      </c>
      <c r="C1891" s="2">
        <v>2</v>
      </c>
      <c r="D1891" s="2" t="s">
        <v>53</v>
      </c>
      <c r="E1891" s="7">
        <v>79754735.209999993</v>
      </c>
      <c r="F1891" s="7">
        <v>573.54</v>
      </c>
      <c r="G1891" s="7">
        <v>0</v>
      </c>
      <c r="H1891" s="7">
        <v>8592764.5600000005</v>
      </c>
      <c r="I1891" s="7">
        <v>6739.87</v>
      </c>
      <c r="J1891" s="7">
        <v>39781330.200000003</v>
      </c>
      <c r="K1891" s="7">
        <v>22166058.739999998</v>
      </c>
      <c r="L1891" s="7">
        <v>27070280.34</v>
      </c>
      <c r="M1891" s="7">
        <v>30060859.789999999</v>
      </c>
      <c r="N1891" s="7">
        <v>148452123.5</v>
      </c>
      <c r="O1891" s="7">
        <v>163006394.09999999</v>
      </c>
      <c r="P1891" s="7">
        <v>17381712.260000002</v>
      </c>
      <c r="Q1891" s="7">
        <v>11269103.92</v>
      </c>
      <c r="R1891" s="7">
        <v>14521642.109999999</v>
      </c>
      <c r="S1891" s="7">
        <v>5087812.37</v>
      </c>
      <c r="T1891" s="7">
        <v>349281.18</v>
      </c>
      <c r="U1891" s="7">
        <v>0</v>
      </c>
      <c r="V1891" s="7">
        <v>0</v>
      </c>
      <c r="W1891" s="7">
        <v>0</v>
      </c>
      <c r="X1891" s="7">
        <v>28818295.850000001</v>
      </c>
      <c r="Y1891" s="7">
        <v>449012448.5</v>
      </c>
      <c r="Z1891" s="7">
        <v>0</v>
      </c>
      <c r="AA1891" s="7">
        <v>4692887.33</v>
      </c>
      <c r="AB1891" s="7">
        <v>135529399.90000001</v>
      </c>
      <c r="AC1891" s="7">
        <v>0</v>
      </c>
      <c r="AD1891" s="7">
        <v>18264396.41</v>
      </c>
      <c r="AE1891" s="7">
        <v>104631822.7</v>
      </c>
      <c r="AF1891" s="7">
        <v>0</v>
      </c>
      <c r="AG1891" s="7">
        <v>2796794.2</v>
      </c>
      <c r="AH1891" s="7">
        <v>0</v>
      </c>
      <c r="AI1891" s="7">
        <v>54187909.859999999</v>
      </c>
      <c r="AJ1891" s="7">
        <v>0</v>
      </c>
      <c r="AK1891" s="7">
        <v>0</v>
      </c>
      <c r="AL1891" s="7">
        <v>0</v>
      </c>
      <c r="AM1891" s="7">
        <v>0</v>
      </c>
      <c r="AN1891" s="7">
        <v>0</v>
      </c>
      <c r="AO1891" s="7">
        <v>12637936.02</v>
      </c>
      <c r="AP1891" s="7">
        <v>0</v>
      </c>
      <c r="AQ1891" s="7">
        <v>912571145.39999998</v>
      </c>
      <c r="AR1891" s="7">
        <v>0</v>
      </c>
      <c r="AS1891" s="7">
        <v>0</v>
      </c>
      <c r="AT1891" s="7">
        <v>7146703.2960000001</v>
      </c>
      <c r="AU1891" s="8">
        <f t="shared" si="29"/>
        <v>2297791151.1560001</v>
      </c>
    </row>
    <row r="1892" spans="1:47" x14ac:dyDescent="0.3">
      <c r="A1892" s="2">
        <v>2019</v>
      </c>
      <c r="B1892" s="2" t="s">
        <v>84</v>
      </c>
      <c r="C1892" s="2">
        <v>11</v>
      </c>
      <c r="D1892" s="2" t="s">
        <v>52</v>
      </c>
      <c r="E1892" s="7">
        <v>79712330.549999997</v>
      </c>
      <c r="F1892" s="7">
        <v>57157.2</v>
      </c>
      <c r="G1892" s="7">
        <v>14096.76</v>
      </c>
      <c r="H1892" s="7">
        <v>19597535.16</v>
      </c>
      <c r="I1892" s="7">
        <v>18154.060000000001</v>
      </c>
      <c r="J1892" s="7">
        <v>53288445.899999999</v>
      </c>
      <c r="K1892" s="7">
        <v>74537393.849999994</v>
      </c>
      <c r="L1892" s="7">
        <v>84697233.549999997</v>
      </c>
      <c r="M1892" s="7">
        <v>2004661.9</v>
      </c>
      <c r="N1892" s="7">
        <v>165667031.5</v>
      </c>
      <c r="O1892" s="7">
        <v>186442292.09999999</v>
      </c>
      <c r="P1892" s="7">
        <v>13115760.710000001</v>
      </c>
      <c r="Q1892" s="7">
        <v>36369786.859999999</v>
      </c>
      <c r="R1892" s="7">
        <v>14916789.18</v>
      </c>
      <c r="S1892" s="7">
        <v>6025310.6299999999</v>
      </c>
      <c r="T1892" s="7">
        <v>4345230.6399999997</v>
      </c>
      <c r="U1892" s="7">
        <v>0</v>
      </c>
      <c r="V1892" s="7">
        <v>0</v>
      </c>
      <c r="W1892" s="7">
        <v>0</v>
      </c>
      <c r="X1892" s="7">
        <v>3112810.94</v>
      </c>
      <c r="Y1892" s="7">
        <v>466025253.69999999</v>
      </c>
      <c r="Z1892" s="7">
        <v>0</v>
      </c>
      <c r="AA1892" s="7">
        <v>438447.03</v>
      </c>
      <c r="AB1892" s="7">
        <v>140553872.5</v>
      </c>
      <c r="AC1892" s="7">
        <v>0</v>
      </c>
      <c r="AD1892" s="7">
        <v>1153692.54</v>
      </c>
      <c r="AE1892" s="7">
        <v>116421148.40000001</v>
      </c>
      <c r="AF1892" s="7">
        <v>0</v>
      </c>
      <c r="AG1892" s="7">
        <v>0</v>
      </c>
      <c r="AH1892" s="7">
        <v>0</v>
      </c>
      <c r="AI1892" s="7">
        <v>118636063.5</v>
      </c>
      <c r="AJ1892" s="7">
        <v>0</v>
      </c>
      <c r="AK1892" s="7">
        <v>0</v>
      </c>
      <c r="AL1892" s="7">
        <v>0</v>
      </c>
      <c r="AM1892" s="7">
        <v>0</v>
      </c>
      <c r="AN1892" s="7">
        <v>0</v>
      </c>
      <c r="AO1892" s="7">
        <v>11297738.66</v>
      </c>
      <c r="AP1892" s="7">
        <v>0</v>
      </c>
      <c r="AQ1892" s="7">
        <v>1580944381</v>
      </c>
      <c r="AR1892" s="7">
        <v>0</v>
      </c>
      <c r="AS1892" s="7">
        <v>0</v>
      </c>
      <c r="AT1892" s="7">
        <v>11058408.65</v>
      </c>
      <c r="AU1892" s="8">
        <f t="shared" si="29"/>
        <v>3190451027.4700003</v>
      </c>
    </row>
    <row r="1893" spans="1:47" x14ac:dyDescent="0.3">
      <c r="A1893" s="2">
        <v>2024</v>
      </c>
      <c r="B1893" s="2" t="s">
        <v>85</v>
      </c>
      <c r="C1893" s="2">
        <v>12</v>
      </c>
      <c r="D1893" s="2" t="s">
        <v>49</v>
      </c>
      <c r="E1893" s="7">
        <v>79704736.719999999</v>
      </c>
      <c r="F1893" s="7">
        <v>-24.26</v>
      </c>
      <c r="G1893" s="7">
        <v>2.99</v>
      </c>
      <c r="H1893" s="7">
        <v>1023060.38</v>
      </c>
      <c r="I1893" s="7">
        <v>215519.96</v>
      </c>
      <c r="J1893" s="7">
        <v>27411879.039999999</v>
      </c>
      <c r="K1893" s="7">
        <v>7415961.3399999999</v>
      </c>
      <c r="L1893" s="7">
        <v>33556800.789999999</v>
      </c>
      <c r="M1893" s="7">
        <v>17252.900000000001</v>
      </c>
      <c r="N1893" s="7">
        <v>45678674.710000001</v>
      </c>
      <c r="O1893" s="7">
        <v>48633452.369999997</v>
      </c>
      <c r="P1893" s="7">
        <v>4418504.5</v>
      </c>
      <c r="Q1893" s="7">
        <v>1073004.23</v>
      </c>
      <c r="R1893" s="7">
        <v>3223166.84</v>
      </c>
      <c r="S1893" s="7">
        <v>1004291.58</v>
      </c>
      <c r="T1893" s="7">
        <v>688915.98</v>
      </c>
      <c r="U1893" s="7">
        <v>0</v>
      </c>
      <c r="V1893" s="7">
        <v>0</v>
      </c>
      <c r="W1893" s="7">
        <v>0</v>
      </c>
      <c r="X1893" s="7">
        <v>109878.1</v>
      </c>
      <c r="Y1893" s="7">
        <v>135441811.30000001</v>
      </c>
      <c r="Z1893" s="7">
        <v>0</v>
      </c>
      <c r="AA1893" s="7">
        <v>17967.3</v>
      </c>
      <c r="AB1893" s="7">
        <v>44652608</v>
      </c>
      <c r="AC1893" s="7">
        <v>0</v>
      </c>
      <c r="AD1893" s="7">
        <v>13111.43</v>
      </c>
      <c r="AE1893" s="7">
        <v>29696841.699999999</v>
      </c>
      <c r="AF1893" s="7">
        <v>0</v>
      </c>
      <c r="AG1893" s="7">
        <v>27006.03</v>
      </c>
      <c r="AH1893" s="7">
        <v>0</v>
      </c>
      <c r="AI1893" s="7">
        <v>29699702.170000002</v>
      </c>
      <c r="AJ1893" s="7">
        <v>0</v>
      </c>
      <c r="AK1893" s="7">
        <v>0</v>
      </c>
      <c r="AL1893" s="7">
        <v>0</v>
      </c>
      <c r="AM1893" s="7">
        <v>0</v>
      </c>
      <c r="AN1893" s="7">
        <v>0</v>
      </c>
      <c r="AO1893" s="7">
        <v>12613475.01</v>
      </c>
      <c r="AP1893" s="7">
        <v>0</v>
      </c>
      <c r="AQ1893" s="7">
        <v>498826717.19999999</v>
      </c>
      <c r="AR1893" s="7">
        <v>0</v>
      </c>
      <c r="AS1893" s="7">
        <v>0</v>
      </c>
      <c r="AT1893" s="7">
        <v>464938932.30000001</v>
      </c>
      <c r="AU1893" s="8">
        <f t="shared" si="29"/>
        <v>1470103250.6099999</v>
      </c>
    </row>
    <row r="1894" spans="1:47" x14ac:dyDescent="0.3">
      <c r="A1894" s="2">
        <v>2020</v>
      </c>
      <c r="B1894" s="2" t="s">
        <v>84</v>
      </c>
      <c r="C1894" s="2">
        <v>11</v>
      </c>
      <c r="D1894" s="2" t="s">
        <v>53</v>
      </c>
      <c r="E1894" s="7">
        <v>79618871.129999995</v>
      </c>
      <c r="F1894" s="7">
        <v>461.44</v>
      </c>
      <c r="G1894" s="7">
        <v>542.5</v>
      </c>
      <c r="H1894" s="7">
        <v>14725470.09</v>
      </c>
      <c r="I1894" s="7">
        <v>0</v>
      </c>
      <c r="J1894" s="7">
        <v>34241797.240000002</v>
      </c>
      <c r="K1894" s="7">
        <v>15590905.25</v>
      </c>
      <c r="L1894" s="7">
        <v>48555482.469999999</v>
      </c>
      <c r="M1894" s="7">
        <v>23920895.609999999</v>
      </c>
      <c r="N1894" s="7">
        <v>185237168.19999999</v>
      </c>
      <c r="O1894" s="7">
        <v>166478131.69999999</v>
      </c>
      <c r="P1894" s="7">
        <v>18182009.02</v>
      </c>
      <c r="Q1894" s="7">
        <v>7251934.8799999999</v>
      </c>
      <c r="R1894" s="7">
        <v>12398299.32</v>
      </c>
      <c r="S1894" s="7">
        <v>325916.82</v>
      </c>
      <c r="T1894" s="7">
        <v>260914.7</v>
      </c>
      <c r="U1894" s="7">
        <v>0</v>
      </c>
      <c r="V1894" s="7">
        <v>0</v>
      </c>
      <c r="W1894" s="7">
        <v>0</v>
      </c>
      <c r="X1894" s="7">
        <v>44628563.490000002</v>
      </c>
      <c r="Y1894" s="7">
        <v>445393383.39999998</v>
      </c>
      <c r="Z1894" s="7">
        <v>0</v>
      </c>
      <c r="AA1894" s="7">
        <v>7424701.2800000003</v>
      </c>
      <c r="AB1894" s="7">
        <v>125516115.7</v>
      </c>
      <c r="AC1894" s="7">
        <v>0</v>
      </c>
      <c r="AD1894" s="7">
        <v>14993347.84</v>
      </c>
      <c r="AE1894" s="7">
        <v>131645861.3</v>
      </c>
      <c r="AF1894" s="7">
        <v>0</v>
      </c>
      <c r="AG1894" s="7">
        <v>3715612.07</v>
      </c>
      <c r="AH1894" s="7">
        <v>0</v>
      </c>
      <c r="AI1894" s="7">
        <v>104356275.2</v>
      </c>
      <c r="AJ1894" s="7">
        <v>0</v>
      </c>
      <c r="AK1894" s="7">
        <v>0</v>
      </c>
      <c r="AL1894" s="7">
        <v>0</v>
      </c>
      <c r="AM1894" s="7">
        <v>0</v>
      </c>
      <c r="AN1894" s="7">
        <v>0</v>
      </c>
      <c r="AO1894" s="7">
        <v>5713190.3399999999</v>
      </c>
      <c r="AP1894" s="7">
        <v>0</v>
      </c>
      <c r="AQ1894" s="7">
        <v>993800957.20000005</v>
      </c>
      <c r="AR1894" s="7">
        <v>0</v>
      </c>
      <c r="AS1894" s="7">
        <v>0</v>
      </c>
      <c r="AT1894" s="7">
        <v>3490928.8190000001</v>
      </c>
      <c r="AU1894" s="8">
        <f t="shared" si="29"/>
        <v>2487467737.0089998</v>
      </c>
    </row>
    <row r="1895" spans="1:47" x14ac:dyDescent="0.3">
      <c r="A1895" s="2">
        <v>2015</v>
      </c>
      <c r="B1895" s="2" t="s">
        <v>81</v>
      </c>
      <c r="C1895" s="2">
        <v>8</v>
      </c>
      <c r="D1895" s="2" t="s">
        <v>58</v>
      </c>
      <c r="E1895" s="7">
        <v>79507511.030000001</v>
      </c>
      <c r="F1895" s="7">
        <v>-817.26</v>
      </c>
      <c r="G1895" s="7">
        <v>235471950</v>
      </c>
      <c r="H1895" s="7">
        <v>15205679.59</v>
      </c>
      <c r="I1895" s="7">
        <v>13022.94</v>
      </c>
      <c r="J1895" s="7">
        <v>44058757.039999999</v>
      </c>
      <c r="K1895" s="7">
        <v>98674661.560000002</v>
      </c>
      <c r="L1895" s="7">
        <v>165336614.09999999</v>
      </c>
      <c r="M1895" s="7">
        <v>5474612.75</v>
      </c>
      <c r="N1895" s="7">
        <v>335390473.80000001</v>
      </c>
      <c r="O1895" s="7">
        <v>342057156.89999998</v>
      </c>
      <c r="P1895" s="7">
        <v>57491327.710000001</v>
      </c>
      <c r="Q1895" s="7">
        <v>31314356.09</v>
      </c>
      <c r="R1895" s="7">
        <v>34981919.619999997</v>
      </c>
      <c r="S1895" s="7">
        <v>69880423.219999999</v>
      </c>
      <c r="T1895" s="7">
        <v>1697457.44</v>
      </c>
      <c r="U1895" s="7">
        <v>0</v>
      </c>
      <c r="V1895" s="7">
        <v>0</v>
      </c>
      <c r="W1895" s="7">
        <v>0</v>
      </c>
      <c r="X1895" s="7">
        <v>21020555.219999999</v>
      </c>
      <c r="Y1895" s="7">
        <v>829771820.79999995</v>
      </c>
      <c r="Z1895" s="7">
        <v>0</v>
      </c>
      <c r="AA1895" s="7">
        <v>3359192.7</v>
      </c>
      <c r="AB1895" s="7">
        <v>246041930.19999999</v>
      </c>
      <c r="AC1895" s="7">
        <v>0</v>
      </c>
      <c r="AD1895" s="7">
        <v>2992059.5</v>
      </c>
      <c r="AE1895" s="7">
        <v>206157494.09999999</v>
      </c>
      <c r="AF1895" s="7">
        <v>0</v>
      </c>
      <c r="AG1895" s="7">
        <v>295.83</v>
      </c>
      <c r="AH1895" s="7">
        <v>0</v>
      </c>
      <c r="AI1895" s="7">
        <v>121771723.90000001</v>
      </c>
      <c r="AJ1895" s="7">
        <v>0</v>
      </c>
      <c r="AK1895" s="7">
        <v>0</v>
      </c>
      <c r="AL1895" s="7">
        <v>0</v>
      </c>
      <c r="AM1895" s="7">
        <v>0</v>
      </c>
      <c r="AN1895" s="7">
        <v>0</v>
      </c>
      <c r="AO1895" s="7">
        <v>71975452.670000002</v>
      </c>
      <c r="AP1895" s="7">
        <v>0</v>
      </c>
      <c r="AQ1895" s="7">
        <v>0</v>
      </c>
      <c r="AR1895" s="7">
        <v>1910560830</v>
      </c>
      <c r="AS1895" s="7">
        <v>196321779</v>
      </c>
      <c r="AT1895" s="7">
        <v>33947602.420000002</v>
      </c>
      <c r="AU1895" s="8">
        <f t="shared" si="29"/>
        <v>5160475842.8699989</v>
      </c>
    </row>
    <row r="1896" spans="1:47" x14ac:dyDescent="0.3">
      <c r="A1896" s="2">
        <v>2018</v>
      </c>
      <c r="B1896" s="2" t="s">
        <v>84</v>
      </c>
      <c r="C1896" s="2">
        <v>11</v>
      </c>
      <c r="D1896" s="2" t="s">
        <v>58</v>
      </c>
      <c r="E1896" s="7">
        <v>79483266.689999998</v>
      </c>
      <c r="F1896" s="7">
        <v>2541.35</v>
      </c>
      <c r="G1896" s="7">
        <v>352573560.39999998</v>
      </c>
      <c r="H1896" s="7">
        <v>44775868.780000001</v>
      </c>
      <c r="I1896" s="7">
        <v>39721.620000000003</v>
      </c>
      <c r="J1896" s="7">
        <v>47237838.899999999</v>
      </c>
      <c r="K1896" s="7">
        <v>191312537.19999999</v>
      </c>
      <c r="L1896" s="7">
        <v>192010799.5</v>
      </c>
      <c r="M1896" s="7">
        <v>25907320.629999999</v>
      </c>
      <c r="N1896" s="7">
        <v>735546374.20000005</v>
      </c>
      <c r="O1896" s="7">
        <v>498465835.30000001</v>
      </c>
      <c r="P1896" s="7">
        <v>60545677.18</v>
      </c>
      <c r="Q1896" s="7">
        <v>32701977.420000002</v>
      </c>
      <c r="R1896" s="7">
        <v>35277144.450000003</v>
      </c>
      <c r="S1896" s="7">
        <v>78050450.980000004</v>
      </c>
      <c r="T1896" s="7">
        <v>9774868.3200000003</v>
      </c>
      <c r="U1896" s="7">
        <v>0</v>
      </c>
      <c r="V1896" s="7">
        <v>0</v>
      </c>
      <c r="W1896" s="7">
        <v>0</v>
      </c>
      <c r="X1896" s="7">
        <v>32564178.199999999</v>
      </c>
      <c r="Y1896" s="7">
        <v>990221639.60000002</v>
      </c>
      <c r="Z1896" s="7">
        <v>0</v>
      </c>
      <c r="AA1896" s="7">
        <v>5283780.8099999996</v>
      </c>
      <c r="AB1896" s="7">
        <v>419773702.19999999</v>
      </c>
      <c r="AC1896" s="7">
        <v>0</v>
      </c>
      <c r="AD1896" s="7">
        <v>14385807.380000001</v>
      </c>
      <c r="AE1896" s="7">
        <v>351652878.60000002</v>
      </c>
      <c r="AF1896" s="7">
        <v>0</v>
      </c>
      <c r="AG1896" s="7">
        <v>177.26</v>
      </c>
      <c r="AH1896" s="7">
        <v>0</v>
      </c>
      <c r="AI1896" s="7">
        <v>273965752.39999998</v>
      </c>
      <c r="AJ1896" s="7">
        <v>0</v>
      </c>
      <c r="AK1896" s="7">
        <v>0</v>
      </c>
      <c r="AL1896" s="7">
        <v>0</v>
      </c>
      <c r="AM1896" s="7">
        <v>0</v>
      </c>
      <c r="AN1896" s="7">
        <v>0</v>
      </c>
      <c r="AO1896" s="7">
        <v>48971117.759999998</v>
      </c>
      <c r="AP1896" s="7">
        <v>0</v>
      </c>
      <c r="AQ1896" s="7">
        <v>3325206671</v>
      </c>
      <c r="AR1896" s="7">
        <v>0</v>
      </c>
      <c r="AS1896" s="7">
        <v>0</v>
      </c>
      <c r="AT1896" s="7">
        <v>34758951.119999997</v>
      </c>
      <c r="AU1896" s="8">
        <f t="shared" si="29"/>
        <v>7880490439.25</v>
      </c>
    </row>
    <row r="1897" spans="1:47" x14ac:dyDescent="0.3">
      <c r="A1897" s="2">
        <v>2016</v>
      </c>
      <c r="B1897" s="2" t="s">
        <v>83</v>
      </c>
      <c r="C1897" s="2">
        <v>10</v>
      </c>
      <c r="D1897" s="2" t="s">
        <v>63</v>
      </c>
      <c r="E1897" s="7">
        <v>79458983.650000006</v>
      </c>
      <c r="F1897" s="7">
        <v>7356.06</v>
      </c>
      <c r="G1897" s="7">
        <v>0</v>
      </c>
      <c r="H1897" s="7">
        <v>22954960.300000001</v>
      </c>
      <c r="I1897" s="7">
        <v>11196678.99</v>
      </c>
      <c r="J1897" s="7">
        <v>35776252.75</v>
      </c>
      <c r="K1897" s="7">
        <v>34505911.490000002</v>
      </c>
      <c r="L1897" s="7">
        <v>50325057.039999999</v>
      </c>
      <c r="M1897" s="7">
        <v>6542795.3300000001</v>
      </c>
      <c r="N1897" s="7">
        <v>190545494</v>
      </c>
      <c r="O1897" s="7">
        <v>108196403.3</v>
      </c>
      <c r="P1897" s="7">
        <v>15029890.83</v>
      </c>
      <c r="Q1897" s="7">
        <v>14044023.25</v>
      </c>
      <c r="R1897" s="7">
        <v>8010295.1799999997</v>
      </c>
      <c r="S1897" s="7">
        <v>9265250.0299999993</v>
      </c>
      <c r="T1897" s="7">
        <v>600617.68999999994</v>
      </c>
      <c r="U1897" s="7">
        <v>0</v>
      </c>
      <c r="V1897" s="7">
        <v>0</v>
      </c>
      <c r="W1897" s="7">
        <v>0</v>
      </c>
      <c r="X1897" s="7">
        <v>7729444.25</v>
      </c>
      <c r="Y1897" s="7">
        <v>388838277.10000002</v>
      </c>
      <c r="Z1897" s="7">
        <v>0</v>
      </c>
      <c r="AA1897" s="7">
        <v>1257283.26</v>
      </c>
      <c r="AB1897" s="7">
        <v>107704725.3</v>
      </c>
      <c r="AC1897" s="7">
        <v>0</v>
      </c>
      <c r="AD1897" s="7">
        <v>4067853.78</v>
      </c>
      <c r="AE1897" s="7">
        <v>108707306.2</v>
      </c>
      <c r="AF1897" s="7">
        <v>0</v>
      </c>
      <c r="AG1897" s="7">
        <v>20202160.640000001</v>
      </c>
      <c r="AH1897" s="7">
        <v>0</v>
      </c>
      <c r="AI1897" s="7">
        <v>54974169.090000004</v>
      </c>
      <c r="AJ1897" s="7">
        <v>0</v>
      </c>
      <c r="AK1897" s="7">
        <v>0</v>
      </c>
      <c r="AL1897" s="7">
        <v>0</v>
      </c>
      <c r="AM1897" s="7">
        <v>0</v>
      </c>
      <c r="AN1897" s="7">
        <v>0</v>
      </c>
      <c r="AO1897" s="7">
        <v>27376075.780000001</v>
      </c>
      <c r="AP1897" s="7">
        <v>0</v>
      </c>
      <c r="AQ1897" s="7">
        <v>0</v>
      </c>
      <c r="AR1897" s="7">
        <v>570140953.39999998</v>
      </c>
      <c r="AS1897" s="7">
        <v>60989961.789999999</v>
      </c>
      <c r="AT1897" s="7">
        <v>17476818.719999999</v>
      </c>
      <c r="AU1897" s="8">
        <f t="shared" si="29"/>
        <v>1955924999.2</v>
      </c>
    </row>
    <row r="1898" spans="1:47" x14ac:dyDescent="0.3">
      <c r="A1898" s="2">
        <v>2025</v>
      </c>
      <c r="B1898" s="2" t="s">
        <v>75</v>
      </c>
      <c r="C1898" s="2">
        <v>2</v>
      </c>
      <c r="D1898" s="2" t="s">
        <v>68</v>
      </c>
      <c r="E1898" s="7">
        <v>79440554.890000001</v>
      </c>
      <c r="F1898" s="7">
        <v>-96.88</v>
      </c>
      <c r="G1898" s="7">
        <v>0</v>
      </c>
      <c r="H1898" s="7">
        <v>59876.5</v>
      </c>
      <c r="I1898" s="7">
        <v>72376.44</v>
      </c>
      <c r="J1898" s="7">
        <v>28372726.870000001</v>
      </c>
      <c r="K1898" s="7">
        <v>8703143.5700000003</v>
      </c>
      <c r="L1898" s="7">
        <v>16391537.67</v>
      </c>
      <c r="M1898" s="7">
        <v>384496.83</v>
      </c>
      <c r="N1898" s="7">
        <v>35690724.75</v>
      </c>
      <c r="O1898" s="7">
        <v>34366224.100000001</v>
      </c>
      <c r="P1898" s="7">
        <v>9783485.6199999992</v>
      </c>
      <c r="Q1898" s="7">
        <v>519529.44</v>
      </c>
      <c r="R1898" s="7">
        <v>1308697.6000000001</v>
      </c>
      <c r="S1898" s="7">
        <v>16554705.08</v>
      </c>
      <c r="T1898" s="7">
        <v>859479.06</v>
      </c>
      <c r="U1898" s="7">
        <v>0</v>
      </c>
      <c r="V1898" s="7">
        <v>0</v>
      </c>
      <c r="W1898" s="7">
        <v>0</v>
      </c>
      <c r="X1898" s="7">
        <v>917.94</v>
      </c>
      <c r="Y1898" s="7">
        <v>110994512.09999999</v>
      </c>
      <c r="Z1898" s="7">
        <v>0</v>
      </c>
      <c r="AA1898" s="7">
        <v>149.16999999999999</v>
      </c>
      <c r="AB1898" s="7">
        <v>37051119.229999997</v>
      </c>
      <c r="AC1898" s="7">
        <v>0</v>
      </c>
      <c r="AD1898" s="7">
        <v>240639.66</v>
      </c>
      <c r="AE1898" s="7">
        <v>23951275.359999999</v>
      </c>
      <c r="AF1898" s="7">
        <v>0</v>
      </c>
      <c r="AG1898" s="7">
        <v>0</v>
      </c>
      <c r="AH1898" s="7">
        <v>0</v>
      </c>
      <c r="AI1898" s="7">
        <v>25231433.539999999</v>
      </c>
      <c r="AJ1898" s="7">
        <v>0</v>
      </c>
      <c r="AK1898" s="7">
        <v>0</v>
      </c>
      <c r="AL1898" s="7">
        <v>0</v>
      </c>
      <c r="AM1898" s="7">
        <v>0</v>
      </c>
      <c r="AN1898" s="7">
        <v>0</v>
      </c>
      <c r="AO1898" s="7">
        <v>6511555.1299999999</v>
      </c>
      <c r="AP1898" s="7">
        <v>0</v>
      </c>
      <c r="AQ1898" s="7">
        <v>227584283.80000001</v>
      </c>
      <c r="AR1898" s="7">
        <v>0</v>
      </c>
      <c r="AS1898" s="7">
        <v>0</v>
      </c>
      <c r="AT1898" s="7">
        <v>2464831.6660000002</v>
      </c>
      <c r="AU1898" s="8">
        <f t="shared" si="29"/>
        <v>666538179.13600016</v>
      </c>
    </row>
    <row r="1899" spans="1:47" x14ac:dyDescent="0.3">
      <c r="A1899" s="2">
        <v>2016</v>
      </c>
      <c r="B1899" s="2" t="s">
        <v>83</v>
      </c>
      <c r="C1899" s="2">
        <v>10</v>
      </c>
      <c r="D1899" s="2" t="s">
        <v>52</v>
      </c>
      <c r="E1899" s="7">
        <v>79431973.189999998</v>
      </c>
      <c r="F1899" s="7">
        <v>51100.53</v>
      </c>
      <c r="G1899" s="7">
        <v>66026.89</v>
      </c>
      <c r="H1899" s="7">
        <v>15939460.550000001</v>
      </c>
      <c r="I1899" s="7">
        <v>26999.1</v>
      </c>
      <c r="J1899" s="7">
        <v>42256217.920000002</v>
      </c>
      <c r="K1899" s="7">
        <v>77705675.790000007</v>
      </c>
      <c r="L1899" s="7">
        <v>65530704.420000002</v>
      </c>
      <c r="M1899" s="7">
        <v>1480565.2</v>
      </c>
      <c r="N1899" s="7">
        <v>239425509.59999999</v>
      </c>
      <c r="O1899" s="7">
        <v>109391498.2</v>
      </c>
      <c r="P1899" s="7">
        <v>12023130.18</v>
      </c>
      <c r="Q1899" s="7">
        <v>122651363</v>
      </c>
      <c r="R1899" s="7">
        <v>81057486.620000005</v>
      </c>
      <c r="S1899" s="7">
        <v>3075782.58</v>
      </c>
      <c r="T1899" s="7">
        <v>4016431.98</v>
      </c>
      <c r="U1899" s="7">
        <v>0</v>
      </c>
      <c r="V1899" s="7">
        <v>0</v>
      </c>
      <c r="W1899" s="7">
        <v>0</v>
      </c>
      <c r="X1899" s="7">
        <v>1760623.27</v>
      </c>
      <c r="Y1899" s="7">
        <v>393066222.89999998</v>
      </c>
      <c r="Z1899" s="7">
        <v>0</v>
      </c>
      <c r="AA1899" s="7">
        <v>285657.48</v>
      </c>
      <c r="AB1899" s="7">
        <v>116245067</v>
      </c>
      <c r="AC1899" s="7">
        <v>0</v>
      </c>
      <c r="AD1899" s="7">
        <v>1124397.6100000001</v>
      </c>
      <c r="AE1899" s="7">
        <v>148973387.40000001</v>
      </c>
      <c r="AF1899" s="7">
        <v>0</v>
      </c>
      <c r="AG1899" s="7">
        <v>3921090.57</v>
      </c>
      <c r="AH1899" s="7">
        <v>0</v>
      </c>
      <c r="AI1899" s="7">
        <v>50015198.659999996</v>
      </c>
      <c r="AJ1899" s="7">
        <v>0</v>
      </c>
      <c r="AK1899" s="7">
        <v>0</v>
      </c>
      <c r="AL1899" s="7">
        <v>0</v>
      </c>
      <c r="AM1899" s="7">
        <v>0</v>
      </c>
      <c r="AN1899" s="7">
        <v>0</v>
      </c>
      <c r="AO1899" s="7">
        <v>24149191.890000001</v>
      </c>
      <c r="AP1899" s="7">
        <v>0</v>
      </c>
      <c r="AQ1899" s="7">
        <v>0</v>
      </c>
      <c r="AR1899" s="7">
        <v>632724463.5</v>
      </c>
      <c r="AS1899" s="7">
        <v>58779621.560000002</v>
      </c>
      <c r="AT1899" s="7">
        <v>17297059.620000001</v>
      </c>
      <c r="AU1899" s="8">
        <f t="shared" si="29"/>
        <v>2302471907.21</v>
      </c>
    </row>
    <row r="1900" spans="1:47" x14ac:dyDescent="0.3">
      <c r="A1900" s="2">
        <v>2001</v>
      </c>
      <c r="B1900" s="2" t="s">
        <v>76</v>
      </c>
      <c r="C1900" s="2">
        <v>3</v>
      </c>
      <c r="D1900" s="2" t="s">
        <v>55</v>
      </c>
      <c r="E1900" s="7">
        <v>79397911</v>
      </c>
      <c r="F1900" s="7">
        <v>0</v>
      </c>
      <c r="G1900" s="7">
        <v>2914807</v>
      </c>
      <c r="H1900" s="7">
        <v>527180</v>
      </c>
      <c r="I1900" s="7">
        <v>2622316</v>
      </c>
      <c r="J1900" s="7">
        <v>51962987</v>
      </c>
      <c r="K1900" s="7">
        <v>4980214</v>
      </c>
      <c r="L1900" s="7">
        <v>1437464</v>
      </c>
      <c r="M1900" s="7">
        <v>90</v>
      </c>
      <c r="N1900" s="7">
        <v>15628638</v>
      </c>
      <c r="O1900" s="7">
        <v>11533686</v>
      </c>
      <c r="P1900" s="7">
        <v>1192187</v>
      </c>
      <c r="Q1900" s="7">
        <v>1103661</v>
      </c>
      <c r="R1900" s="7">
        <v>1917778</v>
      </c>
      <c r="S1900" s="7">
        <v>493221</v>
      </c>
      <c r="T1900" s="7">
        <v>35185</v>
      </c>
      <c r="U1900" s="7">
        <v>0</v>
      </c>
      <c r="V1900" s="7">
        <v>391</v>
      </c>
      <c r="W1900" s="7">
        <v>40799699</v>
      </c>
      <c r="X1900" s="7">
        <v>0</v>
      </c>
      <c r="Y1900" s="7">
        <v>0</v>
      </c>
      <c r="Z1900" s="7">
        <v>11095542</v>
      </c>
      <c r="AA1900" s="7">
        <v>0</v>
      </c>
      <c r="AB1900" s="7">
        <v>0</v>
      </c>
      <c r="AC1900" s="7">
        <v>8108788</v>
      </c>
      <c r="AD1900" s="7">
        <v>0</v>
      </c>
      <c r="AE1900" s="7">
        <v>0</v>
      </c>
      <c r="AF1900" s="7">
        <v>0</v>
      </c>
      <c r="AG1900" s="7">
        <v>0</v>
      </c>
      <c r="AH1900" s="7">
        <v>3664016</v>
      </c>
      <c r="AI1900" s="7">
        <v>0</v>
      </c>
      <c r="AJ1900" s="7">
        <v>206527</v>
      </c>
      <c r="AK1900" s="7">
        <v>0</v>
      </c>
      <c r="AL1900" s="7">
        <v>0</v>
      </c>
      <c r="AM1900" s="7">
        <v>0</v>
      </c>
      <c r="AN1900" s="7">
        <v>0</v>
      </c>
      <c r="AO1900" s="7">
        <v>841105</v>
      </c>
      <c r="AP1900" s="7">
        <v>0</v>
      </c>
      <c r="AQ1900" s="7">
        <v>0</v>
      </c>
      <c r="AR1900" s="7">
        <v>0</v>
      </c>
      <c r="AS1900" s="7">
        <v>0</v>
      </c>
      <c r="AT1900" s="7">
        <v>0</v>
      </c>
      <c r="AU1900" s="8">
        <f t="shared" si="29"/>
        <v>240463393</v>
      </c>
    </row>
    <row r="1901" spans="1:47" x14ac:dyDescent="0.3">
      <c r="A1901" s="2">
        <v>2020</v>
      </c>
      <c r="B1901" s="2" t="s">
        <v>82</v>
      </c>
      <c r="C1901" s="2">
        <v>9</v>
      </c>
      <c r="D1901" s="2" t="s">
        <v>50</v>
      </c>
      <c r="E1901" s="7">
        <v>79362716.650000006</v>
      </c>
      <c r="F1901" s="7">
        <v>-2.86</v>
      </c>
      <c r="G1901" s="7">
        <v>0</v>
      </c>
      <c r="H1901" s="7">
        <v>2961441.07</v>
      </c>
      <c r="I1901" s="7">
        <v>39803.040000000001</v>
      </c>
      <c r="J1901" s="7">
        <v>11769956.289999999</v>
      </c>
      <c r="K1901" s="7">
        <v>7194108.21</v>
      </c>
      <c r="L1901" s="7">
        <v>25111097.91</v>
      </c>
      <c r="M1901" s="7">
        <v>287527.61</v>
      </c>
      <c r="N1901" s="7">
        <v>204514192.80000001</v>
      </c>
      <c r="O1901" s="7">
        <v>76185367.030000001</v>
      </c>
      <c r="P1901" s="7">
        <v>9099800.9199999999</v>
      </c>
      <c r="Q1901" s="7">
        <v>20057301.68</v>
      </c>
      <c r="R1901" s="7">
        <v>6269889.0199999996</v>
      </c>
      <c r="S1901" s="7">
        <v>3309767.28</v>
      </c>
      <c r="T1901" s="7">
        <v>1016494.76</v>
      </c>
      <c r="U1901" s="7">
        <v>0</v>
      </c>
      <c r="V1901" s="7">
        <v>0</v>
      </c>
      <c r="W1901" s="7">
        <v>0</v>
      </c>
      <c r="X1901" s="7">
        <v>251190.96</v>
      </c>
      <c r="Y1901" s="7">
        <v>393108723.5</v>
      </c>
      <c r="Z1901" s="7">
        <v>0</v>
      </c>
      <c r="AA1901" s="7">
        <v>40702.81</v>
      </c>
      <c r="AB1901" s="7">
        <v>104434061.2</v>
      </c>
      <c r="AC1901" s="7">
        <v>0</v>
      </c>
      <c r="AD1901" s="7">
        <v>178926.42</v>
      </c>
      <c r="AE1901" s="7">
        <v>171004643.90000001</v>
      </c>
      <c r="AF1901" s="7">
        <v>0</v>
      </c>
      <c r="AG1901" s="7">
        <v>0</v>
      </c>
      <c r="AH1901" s="7">
        <v>0</v>
      </c>
      <c r="AI1901" s="7">
        <v>27802783.800000001</v>
      </c>
      <c r="AJ1901" s="7">
        <v>0</v>
      </c>
      <c r="AK1901" s="7">
        <v>0</v>
      </c>
      <c r="AL1901" s="7">
        <v>0</v>
      </c>
      <c r="AM1901" s="7">
        <v>0</v>
      </c>
      <c r="AN1901" s="7">
        <v>0</v>
      </c>
      <c r="AO1901" s="7">
        <v>10111059.380000001</v>
      </c>
      <c r="AP1901" s="7">
        <v>0</v>
      </c>
      <c r="AQ1901" s="7">
        <v>376928287.60000002</v>
      </c>
      <c r="AR1901" s="7">
        <v>0</v>
      </c>
      <c r="AS1901" s="7">
        <v>0</v>
      </c>
      <c r="AT1901" s="7">
        <v>2998375.8119999999</v>
      </c>
      <c r="AU1901" s="8">
        <f t="shared" si="29"/>
        <v>1534038216.7920001</v>
      </c>
    </row>
    <row r="1902" spans="1:47" x14ac:dyDescent="0.3">
      <c r="A1902" s="2">
        <v>2015</v>
      </c>
      <c r="B1902" s="2" t="s">
        <v>78</v>
      </c>
      <c r="C1902" s="2">
        <v>5</v>
      </c>
      <c r="D1902" s="2" t="s">
        <v>58</v>
      </c>
      <c r="E1902" s="7">
        <v>79352535</v>
      </c>
      <c r="F1902" s="7">
        <v>2639</v>
      </c>
      <c r="G1902" s="7">
        <v>266235196</v>
      </c>
      <c r="H1902" s="7">
        <v>17431631</v>
      </c>
      <c r="I1902" s="7">
        <v>15452</v>
      </c>
      <c r="J1902" s="7">
        <v>43680787</v>
      </c>
      <c r="K1902" s="7">
        <v>97046428</v>
      </c>
      <c r="L1902" s="7">
        <v>227244779</v>
      </c>
      <c r="M1902" s="7">
        <v>6849320</v>
      </c>
      <c r="N1902" s="7">
        <v>344122815</v>
      </c>
      <c r="O1902" s="7">
        <v>367615369</v>
      </c>
      <c r="P1902" s="7">
        <v>47430706</v>
      </c>
      <c r="Q1902" s="7">
        <v>41255343</v>
      </c>
      <c r="R1902" s="7">
        <v>31972689</v>
      </c>
      <c r="S1902" s="7">
        <v>65791892</v>
      </c>
      <c r="T1902" s="7">
        <v>2303992</v>
      </c>
      <c r="U1902" s="7">
        <v>0</v>
      </c>
      <c r="V1902" s="7">
        <v>0</v>
      </c>
      <c r="W1902" s="7">
        <v>0</v>
      </c>
      <c r="X1902" s="7">
        <v>18305730</v>
      </c>
      <c r="Y1902" s="7">
        <v>802517359</v>
      </c>
      <c r="Z1902" s="7">
        <v>0</v>
      </c>
      <c r="AA1902" s="7">
        <v>2916083</v>
      </c>
      <c r="AB1902" s="7">
        <v>245022735</v>
      </c>
      <c r="AC1902" s="7">
        <v>0</v>
      </c>
      <c r="AD1902" s="7">
        <v>4073014</v>
      </c>
      <c r="AE1902" s="7">
        <v>195433867</v>
      </c>
      <c r="AF1902" s="7">
        <v>0</v>
      </c>
      <c r="AG1902" s="7">
        <v>6635</v>
      </c>
      <c r="AH1902" s="7">
        <v>0</v>
      </c>
      <c r="AI1902" s="7">
        <v>124769978</v>
      </c>
      <c r="AJ1902" s="7">
        <v>0</v>
      </c>
      <c r="AK1902" s="7">
        <v>0</v>
      </c>
      <c r="AL1902" s="7">
        <v>0</v>
      </c>
      <c r="AM1902" s="7">
        <v>0</v>
      </c>
      <c r="AN1902" s="7">
        <v>0</v>
      </c>
      <c r="AO1902" s="7">
        <v>81225364</v>
      </c>
      <c r="AP1902" s="7">
        <v>0</v>
      </c>
      <c r="AQ1902" s="7">
        <v>0</v>
      </c>
      <c r="AR1902" s="7">
        <v>1897546908</v>
      </c>
      <c r="AS1902" s="7">
        <v>199906565</v>
      </c>
      <c r="AT1902" s="7">
        <v>33427397</v>
      </c>
      <c r="AU1902" s="8">
        <f t="shared" si="29"/>
        <v>5243503208</v>
      </c>
    </row>
    <row r="1903" spans="1:47" x14ac:dyDescent="0.3">
      <c r="A1903" s="2">
        <v>2015</v>
      </c>
      <c r="B1903" s="2" t="s">
        <v>78</v>
      </c>
      <c r="C1903" s="2">
        <v>5</v>
      </c>
      <c r="D1903" s="2" t="s">
        <v>70</v>
      </c>
      <c r="E1903" s="7">
        <v>79331634</v>
      </c>
      <c r="F1903" s="7">
        <v>138566</v>
      </c>
      <c r="G1903" s="7">
        <v>77577503</v>
      </c>
      <c r="H1903" s="7">
        <v>14496723</v>
      </c>
      <c r="I1903" s="7">
        <v>3822580</v>
      </c>
      <c r="J1903" s="7">
        <v>91775844</v>
      </c>
      <c r="K1903" s="7">
        <v>103998357</v>
      </c>
      <c r="L1903" s="7">
        <v>189489894</v>
      </c>
      <c r="M1903" s="7">
        <v>25263136</v>
      </c>
      <c r="N1903" s="7">
        <v>246231150</v>
      </c>
      <c r="O1903" s="7">
        <v>298205410</v>
      </c>
      <c r="P1903" s="7">
        <v>95681109</v>
      </c>
      <c r="Q1903" s="7">
        <v>23222786</v>
      </c>
      <c r="R1903" s="7">
        <v>36462637</v>
      </c>
      <c r="S1903" s="7">
        <v>58543215</v>
      </c>
      <c r="T1903" s="7">
        <v>1207571</v>
      </c>
      <c r="U1903" s="7">
        <v>0</v>
      </c>
      <c r="V1903" s="7">
        <v>0</v>
      </c>
      <c r="W1903" s="7">
        <v>0</v>
      </c>
      <c r="X1903" s="7">
        <v>27844020</v>
      </c>
      <c r="Y1903" s="7">
        <v>750610874</v>
      </c>
      <c r="Z1903" s="7">
        <v>0</v>
      </c>
      <c r="AA1903" s="7">
        <v>5273135</v>
      </c>
      <c r="AB1903" s="7">
        <v>212066430</v>
      </c>
      <c r="AC1903" s="7">
        <v>0</v>
      </c>
      <c r="AD1903" s="7">
        <v>12869334</v>
      </c>
      <c r="AE1903" s="7">
        <v>139679690</v>
      </c>
      <c r="AF1903" s="7">
        <v>0</v>
      </c>
      <c r="AG1903" s="7">
        <v>7859</v>
      </c>
      <c r="AH1903" s="7">
        <v>0</v>
      </c>
      <c r="AI1903" s="7">
        <v>88158987</v>
      </c>
      <c r="AJ1903" s="7">
        <v>0</v>
      </c>
      <c r="AK1903" s="7">
        <v>0</v>
      </c>
      <c r="AL1903" s="7">
        <v>0</v>
      </c>
      <c r="AM1903" s="7">
        <v>0</v>
      </c>
      <c r="AN1903" s="7">
        <v>0</v>
      </c>
      <c r="AO1903" s="7">
        <v>64891322</v>
      </c>
      <c r="AP1903" s="7">
        <v>0</v>
      </c>
      <c r="AQ1903" s="7">
        <v>0</v>
      </c>
      <c r="AR1903" s="7">
        <v>1796102765</v>
      </c>
      <c r="AS1903" s="7">
        <v>188426549</v>
      </c>
      <c r="AT1903" s="7">
        <v>24563922</v>
      </c>
      <c r="AU1903" s="8">
        <f t="shared" si="29"/>
        <v>4655943002</v>
      </c>
    </row>
    <row r="1904" spans="1:47" x14ac:dyDescent="0.3">
      <c r="A1904" s="2">
        <v>2016</v>
      </c>
      <c r="B1904" s="2" t="s">
        <v>75</v>
      </c>
      <c r="C1904" s="2">
        <v>2</v>
      </c>
      <c r="D1904" s="2" t="s">
        <v>70</v>
      </c>
      <c r="E1904" s="7">
        <v>79277379.599999994</v>
      </c>
      <c r="F1904" s="7">
        <v>231369.62</v>
      </c>
      <c r="G1904" s="7">
        <v>142478345.59999999</v>
      </c>
      <c r="H1904" s="7">
        <v>9601210.3900000006</v>
      </c>
      <c r="I1904" s="7">
        <v>19254731.449999999</v>
      </c>
      <c r="J1904" s="7">
        <v>99088997.189999998</v>
      </c>
      <c r="K1904" s="7">
        <v>84437541.409999996</v>
      </c>
      <c r="L1904" s="7">
        <v>52963515.939999998</v>
      </c>
      <c r="M1904" s="7">
        <v>43233569.340000004</v>
      </c>
      <c r="N1904" s="7">
        <v>248447390.09999999</v>
      </c>
      <c r="O1904" s="7">
        <v>291001185.30000001</v>
      </c>
      <c r="P1904" s="7">
        <v>68575261.450000003</v>
      </c>
      <c r="Q1904" s="7">
        <v>16861155.559999999</v>
      </c>
      <c r="R1904" s="7">
        <v>35932892.82</v>
      </c>
      <c r="S1904" s="7">
        <v>48268687.18</v>
      </c>
      <c r="T1904" s="7">
        <v>1300789.96</v>
      </c>
      <c r="U1904" s="7">
        <v>0</v>
      </c>
      <c r="V1904" s="7">
        <v>0</v>
      </c>
      <c r="W1904" s="7">
        <v>0</v>
      </c>
      <c r="X1904" s="7">
        <v>34317222.700000003</v>
      </c>
      <c r="Y1904" s="7">
        <v>754441397.5</v>
      </c>
      <c r="Z1904" s="7">
        <v>0</v>
      </c>
      <c r="AA1904" s="7">
        <v>5815728.2599999998</v>
      </c>
      <c r="AB1904" s="7">
        <v>230247132.59999999</v>
      </c>
      <c r="AC1904" s="7">
        <v>0</v>
      </c>
      <c r="AD1904" s="7">
        <v>27074914.120000001</v>
      </c>
      <c r="AE1904" s="7">
        <v>138539464.30000001</v>
      </c>
      <c r="AF1904" s="7">
        <v>0</v>
      </c>
      <c r="AG1904" s="7">
        <v>2833583.72</v>
      </c>
      <c r="AH1904" s="7">
        <v>0</v>
      </c>
      <c r="AI1904" s="7">
        <v>87428689.090000004</v>
      </c>
      <c r="AJ1904" s="7">
        <v>0</v>
      </c>
      <c r="AK1904" s="7">
        <v>0</v>
      </c>
      <c r="AL1904" s="7">
        <v>0</v>
      </c>
      <c r="AM1904" s="7">
        <v>0</v>
      </c>
      <c r="AN1904" s="7">
        <v>0</v>
      </c>
      <c r="AO1904" s="7">
        <v>40775842.939999998</v>
      </c>
      <c r="AP1904" s="7">
        <v>0</v>
      </c>
      <c r="AQ1904" s="7">
        <v>0</v>
      </c>
      <c r="AR1904" s="7">
        <v>1728405458</v>
      </c>
      <c r="AS1904" s="7">
        <v>184914654.59999999</v>
      </c>
      <c r="AT1904" s="7">
        <v>26565351.699999999</v>
      </c>
      <c r="AU1904" s="8">
        <f t="shared" si="29"/>
        <v>4502313462.4400005</v>
      </c>
    </row>
    <row r="1905" spans="1:47" x14ac:dyDescent="0.3">
      <c r="A1905" s="2">
        <v>2016</v>
      </c>
      <c r="B1905" s="2" t="s">
        <v>84</v>
      </c>
      <c r="C1905" s="2">
        <v>11</v>
      </c>
      <c r="D1905" s="2" t="s">
        <v>58</v>
      </c>
      <c r="E1905" s="7">
        <v>79264805.540000007</v>
      </c>
      <c r="F1905" s="7">
        <v>2054.4899999999998</v>
      </c>
      <c r="G1905" s="7">
        <v>402359660.10000002</v>
      </c>
      <c r="H1905" s="7">
        <v>18892348.27</v>
      </c>
      <c r="I1905" s="7">
        <v>13440.65</v>
      </c>
      <c r="J1905" s="7">
        <v>36416316.140000001</v>
      </c>
      <c r="K1905" s="7">
        <v>129278595.09999999</v>
      </c>
      <c r="L1905" s="7">
        <v>165766889.19999999</v>
      </c>
      <c r="M1905" s="7">
        <v>10406138.619999999</v>
      </c>
      <c r="N1905" s="7">
        <v>365518539.80000001</v>
      </c>
      <c r="O1905" s="7">
        <v>433566248.10000002</v>
      </c>
      <c r="P1905" s="7">
        <v>64389848.060000002</v>
      </c>
      <c r="Q1905" s="7">
        <v>35481085.130000003</v>
      </c>
      <c r="R1905" s="7">
        <v>35821342.740000002</v>
      </c>
      <c r="S1905" s="7">
        <v>58857934.950000003</v>
      </c>
      <c r="T1905" s="7">
        <v>7439535.9699999997</v>
      </c>
      <c r="U1905" s="7">
        <v>0</v>
      </c>
      <c r="V1905" s="7">
        <v>0</v>
      </c>
      <c r="W1905" s="7">
        <v>0</v>
      </c>
      <c r="X1905" s="7">
        <v>24304926.23</v>
      </c>
      <c r="Y1905" s="7">
        <v>743083890.79999995</v>
      </c>
      <c r="Z1905" s="7">
        <v>0</v>
      </c>
      <c r="AA1905" s="7">
        <v>3859547.91</v>
      </c>
      <c r="AB1905" s="7">
        <v>283773139</v>
      </c>
      <c r="AC1905" s="7">
        <v>0</v>
      </c>
      <c r="AD1905" s="7">
        <v>6538947.6200000001</v>
      </c>
      <c r="AE1905" s="7">
        <v>212999201.19999999</v>
      </c>
      <c r="AF1905" s="7">
        <v>0</v>
      </c>
      <c r="AG1905" s="7">
        <v>198.87</v>
      </c>
      <c r="AH1905" s="7">
        <v>0</v>
      </c>
      <c r="AI1905" s="7">
        <v>244418202.5</v>
      </c>
      <c r="AJ1905" s="7">
        <v>0</v>
      </c>
      <c r="AK1905" s="7">
        <v>0</v>
      </c>
      <c r="AL1905" s="7">
        <v>0</v>
      </c>
      <c r="AM1905" s="7">
        <v>0</v>
      </c>
      <c r="AN1905" s="7">
        <v>0</v>
      </c>
      <c r="AO1905" s="7">
        <v>149500106.90000001</v>
      </c>
      <c r="AP1905" s="7">
        <v>0</v>
      </c>
      <c r="AQ1905" s="7">
        <v>0</v>
      </c>
      <c r="AR1905" s="7">
        <v>2124907370</v>
      </c>
      <c r="AS1905" s="7">
        <v>190224891.80000001</v>
      </c>
      <c r="AT1905" s="7">
        <v>44599478.539999999</v>
      </c>
      <c r="AU1905" s="8">
        <f t="shared" si="29"/>
        <v>5871684684.2299995</v>
      </c>
    </row>
    <row r="1906" spans="1:47" x14ac:dyDescent="0.3">
      <c r="A1906" s="2">
        <v>2013</v>
      </c>
      <c r="B1906" s="2" t="s">
        <v>75</v>
      </c>
      <c r="C1906" s="2">
        <v>2</v>
      </c>
      <c r="D1906" s="2" t="s">
        <v>70</v>
      </c>
      <c r="E1906" s="7">
        <v>79248818.590000004</v>
      </c>
      <c r="F1906" s="7">
        <v>205959.62</v>
      </c>
      <c r="G1906" s="7">
        <v>40707676.07</v>
      </c>
      <c r="H1906" s="7">
        <v>17868925.539999999</v>
      </c>
      <c r="I1906" s="7">
        <v>28429843.629999999</v>
      </c>
      <c r="J1906" s="7">
        <v>64761744.109999999</v>
      </c>
      <c r="K1906" s="7">
        <v>105304015.5</v>
      </c>
      <c r="L1906" s="7">
        <v>60532518.490000002</v>
      </c>
      <c r="M1906" s="7">
        <v>22836603.57</v>
      </c>
      <c r="N1906" s="7">
        <v>247572317.40000001</v>
      </c>
      <c r="O1906" s="7">
        <v>218403857.40000001</v>
      </c>
      <c r="P1906" s="7">
        <v>38979694.869999997</v>
      </c>
      <c r="Q1906" s="7">
        <v>9907723.1500000004</v>
      </c>
      <c r="R1906" s="7">
        <v>24869691.75</v>
      </c>
      <c r="S1906" s="7">
        <v>43305919.700000003</v>
      </c>
      <c r="T1906" s="7">
        <v>430830.68</v>
      </c>
      <c r="U1906" s="7">
        <v>0</v>
      </c>
      <c r="V1906" s="7">
        <v>0</v>
      </c>
      <c r="W1906" s="7">
        <v>0</v>
      </c>
      <c r="X1906" s="7">
        <v>24315345.449999999</v>
      </c>
      <c r="Y1906" s="7">
        <v>684938771.29999995</v>
      </c>
      <c r="Z1906" s="7">
        <v>0</v>
      </c>
      <c r="AA1906" s="7">
        <v>3968456.61</v>
      </c>
      <c r="AB1906" s="7">
        <v>188362377.30000001</v>
      </c>
      <c r="AC1906" s="7">
        <v>0</v>
      </c>
      <c r="AD1906" s="7">
        <v>11099008</v>
      </c>
      <c r="AE1906" s="7">
        <v>133376532.09999999</v>
      </c>
      <c r="AF1906" s="7">
        <v>0</v>
      </c>
      <c r="AG1906" s="7">
        <v>6564.45</v>
      </c>
      <c r="AH1906" s="7">
        <v>0</v>
      </c>
      <c r="AI1906" s="7">
        <v>63064979.32</v>
      </c>
      <c r="AJ1906" s="7">
        <v>1923440.11</v>
      </c>
      <c r="AK1906" s="7">
        <v>0</v>
      </c>
      <c r="AL1906" s="7">
        <v>0</v>
      </c>
      <c r="AM1906" s="7">
        <v>0</v>
      </c>
      <c r="AN1906" s="7">
        <v>0</v>
      </c>
      <c r="AO1906" s="7">
        <v>19639916.399999999</v>
      </c>
      <c r="AP1906" s="7">
        <v>0</v>
      </c>
      <c r="AQ1906" s="7">
        <v>0</v>
      </c>
      <c r="AR1906" s="7">
        <v>1276228595</v>
      </c>
      <c r="AS1906" s="7">
        <v>129097499.59999999</v>
      </c>
      <c r="AT1906" s="7">
        <v>19117484.850000001</v>
      </c>
      <c r="AU1906" s="8">
        <f t="shared" si="29"/>
        <v>3558505110.5599995</v>
      </c>
    </row>
    <row r="1907" spans="1:47" x14ac:dyDescent="0.3">
      <c r="A1907" s="2">
        <v>2025</v>
      </c>
      <c r="B1907" s="2" t="s">
        <v>75</v>
      </c>
      <c r="C1907" s="2">
        <v>2</v>
      </c>
      <c r="D1907" s="2" t="s">
        <v>53</v>
      </c>
      <c r="E1907" s="7">
        <v>78984740.75</v>
      </c>
      <c r="F1907" s="7">
        <v>-16.47</v>
      </c>
      <c r="G1907" s="7">
        <v>0</v>
      </c>
      <c r="H1907" s="7">
        <v>8598265.2100000009</v>
      </c>
      <c r="I1907" s="7">
        <v>0</v>
      </c>
      <c r="J1907" s="7">
        <v>24741025.559999999</v>
      </c>
      <c r="K1907" s="7">
        <v>20704565.84</v>
      </c>
      <c r="L1907" s="7">
        <v>31729925.030000001</v>
      </c>
      <c r="M1907" s="7">
        <v>58157864.259999998</v>
      </c>
      <c r="N1907" s="7">
        <v>182553781</v>
      </c>
      <c r="O1907" s="7">
        <v>194234776.59999999</v>
      </c>
      <c r="P1907" s="7">
        <v>27128005.379999999</v>
      </c>
      <c r="Q1907" s="7">
        <v>7945777.0300000003</v>
      </c>
      <c r="R1907" s="7">
        <v>16603144.539999999</v>
      </c>
      <c r="S1907" s="7">
        <v>18295109.940000001</v>
      </c>
      <c r="T1907" s="7">
        <v>188308.83</v>
      </c>
      <c r="U1907" s="7">
        <v>0</v>
      </c>
      <c r="V1907" s="7">
        <v>0</v>
      </c>
      <c r="W1907" s="7">
        <v>0</v>
      </c>
      <c r="X1907" s="7">
        <v>45766940.950000003</v>
      </c>
      <c r="Y1907" s="7">
        <v>507363621.30000001</v>
      </c>
      <c r="Z1907" s="7">
        <v>0</v>
      </c>
      <c r="AA1907" s="7">
        <v>7448481.1900000004</v>
      </c>
      <c r="AB1907" s="7">
        <v>133530377.3</v>
      </c>
      <c r="AC1907" s="7">
        <v>0</v>
      </c>
      <c r="AD1907" s="7">
        <v>38894565.219999999</v>
      </c>
      <c r="AE1907" s="7">
        <v>171004959.40000001</v>
      </c>
      <c r="AF1907" s="7">
        <v>0</v>
      </c>
      <c r="AG1907" s="7">
        <v>0</v>
      </c>
      <c r="AH1907" s="7">
        <v>0</v>
      </c>
      <c r="AI1907" s="7">
        <v>59377573.960000001</v>
      </c>
      <c r="AJ1907" s="7">
        <v>0</v>
      </c>
      <c r="AK1907" s="7">
        <v>0</v>
      </c>
      <c r="AL1907" s="7">
        <v>0</v>
      </c>
      <c r="AM1907" s="7">
        <v>0</v>
      </c>
      <c r="AN1907" s="7">
        <v>0</v>
      </c>
      <c r="AO1907" s="7">
        <v>-132242489.59999999</v>
      </c>
      <c r="AP1907" s="7">
        <v>0</v>
      </c>
      <c r="AQ1907" s="7">
        <v>1159041010</v>
      </c>
      <c r="AR1907" s="7">
        <v>0</v>
      </c>
      <c r="AS1907" s="7">
        <v>0</v>
      </c>
      <c r="AT1907" s="7">
        <v>20075308.559999999</v>
      </c>
      <c r="AU1907" s="8">
        <f t="shared" si="29"/>
        <v>2680125621.7800002</v>
      </c>
    </row>
    <row r="1908" spans="1:47" x14ac:dyDescent="0.3">
      <c r="A1908" s="2">
        <v>2009</v>
      </c>
      <c r="B1908" s="2" t="s">
        <v>77</v>
      </c>
      <c r="C1908" s="2">
        <v>4</v>
      </c>
      <c r="D1908" s="2" t="s">
        <v>65</v>
      </c>
      <c r="E1908" s="7">
        <v>78939710.590000004</v>
      </c>
      <c r="F1908" s="7">
        <v>455862.28</v>
      </c>
      <c r="G1908" s="7">
        <v>8736985.6799999997</v>
      </c>
      <c r="H1908" s="7">
        <v>5635257.3700000001</v>
      </c>
      <c r="I1908" s="7">
        <v>47682870.729999997</v>
      </c>
      <c r="J1908" s="7">
        <v>45184272.969999999</v>
      </c>
      <c r="K1908" s="7">
        <v>75349950.109999999</v>
      </c>
      <c r="L1908" s="7">
        <v>218041373.80000001</v>
      </c>
      <c r="M1908" s="7">
        <v>13277175.060000001</v>
      </c>
      <c r="N1908" s="7">
        <v>248790539.40000001</v>
      </c>
      <c r="O1908" s="7">
        <v>129738720.40000001</v>
      </c>
      <c r="P1908" s="7">
        <v>63120034.079999998</v>
      </c>
      <c r="Q1908" s="7">
        <v>15293870.4</v>
      </c>
      <c r="R1908" s="7">
        <v>16560748.51</v>
      </c>
      <c r="S1908" s="7">
        <v>62494004.880000003</v>
      </c>
      <c r="T1908" s="7">
        <v>1387432.82</v>
      </c>
      <c r="U1908" s="7">
        <v>0</v>
      </c>
      <c r="V1908" s="7">
        <v>53082.71</v>
      </c>
      <c r="W1908" s="7">
        <v>0</v>
      </c>
      <c r="X1908" s="7">
        <v>9363543.5600000005</v>
      </c>
      <c r="Y1908" s="7">
        <v>447306803.30000001</v>
      </c>
      <c r="Z1908" s="7">
        <v>0</v>
      </c>
      <c r="AA1908" s="7">
        <v>1414307.8</v>
      </c>
      <c r="AB1908" s="7">
        <v>115514196.3</v>
      </c>
      <c r="AC1908" s="7">
        <v>0</v>
      </c>
      <c r="AD1908" s="7">
        <v>5343998.54</v>
      </c>
      <c r="AE1908" s="7">
        <v>146019783</v>
      </c>
      <c r="AF1908" s="7">
        <v>0</v>
      </c>
      <c r="AG1908" s="7">
        <v>273220.28999999998</v>
      </c>
      <c r="AH1908" s="7">
        <v>0</v>
      </c>
      <c r="AI1908" s="7">
        <v>0</v>
      </c>
      <c r="AJ1908" s="7">
        <v>9304704.2699999996</v>
      </c>
      <c r="AK1908" s="7">
        <v>0</v>
      </c>
      <c r="AL1908" s="7">
        <v>0</v>
      </c>
      <c r="AM1908" s="7">
        <v>0</v>
      </c>
      <c r="AN1908" s="7">
        <v>0</v>
      </c>
      <c r="AO1908" s="7">
        <v>17287630.68</v>
      </c>
      <c r="AP1908" s="7">
        <v>52565522.969999999</v>
      </c>
      <c r="AQ1908" s="7">
        <v>0</v>
      </c>
      <c r="AR1908" s="7">
        <v>0</v>
      </c>
      <c r="AS1908" s="7">
        <v>0</v>
      </c>
      <c r="AT1908" s="7">
        <v>0</v>
      </c>
      <c r="AU1908" s="8">
        <f t="shared" si="29"/>
        <v>1835135602.5</v>
      </c>
    </row>
    <row r="1909" spans="1:47" x14ac:dyDescent="0.3">
      <c r="A1909" s="2">
        <v>2014</v>
      </c>
      <c r="B1909" s="2" t="s">
        <v>75</v>
      </c>
      <c r="C1909" s="2">
        <v>2</v>
      </c>
      <c r="D1909" s="2" t="s">
        <v>58</v>
      </c>
      <c r="E1909" s="7">
        <v>78863546</v>
      </c>
      <c r="F1909" s="7">
        <v>-347</v>
      </c>
      <c r="G1909" s="7">
        <v>51525508</v>
      </c>
      <c r="H1909" s="7">
        <v>21797289</v>
      </c>
      <c r="I1909" s="7">
        <v>65759114</v>
      </c>
      <c r="J1909" s="7">
        <v>39414094</v>
      </c>
      <c r="K1909" s="7">
        <v>110426654</v>
      </c>
      <c r="L1909" s="7">
        <v>99348414</v>
      </c>
      <c r="M1909" s="7">
        <v>9901218</v>
      </c>
      <c r="N1909" s="7">
        <v>375223057</v>
      </c>
      <c r="O1909" s="7">
        <v>305686111</v>
      </c>
      <c r="P1909" s="7">
        <v>45300911</v>
      </c>
      <c r="Q1909" s="7">
        <v>42466789</v>
      </c>
      <c r="R1909" s="7">
        <v>36166220</v>
      </c>
      <c r="S1909" s="7">
        <v>58747033</v>
      </c>
      <c r="T1909" s="7">
        <v>2217609</v>
      </c>
      <c r="U1909" s="7">
        <v>0</v>
      </c>
      <c r="V1909" s="7">
        <v>0</v>
      </c>
      <c r="W1909" s="7">
        <v>0</v>
      </c>
      <c r="X1909" s="7">
        <v>5471983</v>
      </c>
      <c r="Y1909" s="7">
        <v>766190084</v>
      </c>
      <c r="Z1909" s="7">
        <v>0</v>
      </c>
      <c r="AA1909" s="7">
        <v>1052721</v>
      </c>
      <c r="AB1909" s="7">
        <v>248353469</v>
      </c>
      <c r="AC1909" s="7">
        <v>0</v>
      </c>
      <c r="AD1909" s="7">
        <v>5672957</v>
      </c>
      <c r="AE1909" s="7">
        <v>200843110</v>
      </c>
      <c r="AF1909" s="7">
        <v>0</v>
      </c>
      <c r="AG1909" s="7">
        <v>6916</v>
      </c>
      <c r="AH1909" s="7">
        <v>0</v>
      </c>
      <c r="AI1909" s="7">
        <v>99008937</v>
      </c>
      <c r="AJ1909" s="7">
        <v>4421776</v>
      </c>
      <c r="AK1909" s="7">
        <v>0</v>
      </c>
      <c r="AL1909" s="7">
        <v>0</v>
      </c>
      <c r="AM1909" s="7">
        <v>0</v>
      </c>
      <c r="AN1909" s="7">
        <v>0</v>
      </c>
      <c r="AO1909" s="7">
        <v>39009619</v>
      </c>
      <c r="AP1909" s="7">
        <v>0</v>
      </c>
      <c r="AQ1909" s="7">
        <v>0</v>
      </c>
      <c r="AR1909" s="7">
        <v>1707938515</v>
      </c>
      <c r="AS1909" s="7">
        <v>327822984</v>
      </c>
      <c r="AT1909" s="7">
        <v>58581243</v>
      </c>
      <c r="AU1909" s="8">
        <f t="shared" si="29"/>
        <v>4807217534</v>
      </c>
    </row>
    <row r="1910" spans="1:47" x14ac:dyDescent="0.3">
      <c r="A1910" s="2">
        <v>2021</v>
      </c>
      <c r="B1910" s="2" t="s">
        <v>77</v>
      </c>
      <c r="C1910" s="2">
        <v>4</v>
      </c>
      <c r="D1910" s="2" t="s">
        <v>53</v>
      </c>
      <c r="E1910" s="7">
        <v>78754097.420000002</v>
      </c>
      <c r="F1910" s="7">
        <v>60.1</v>
      </c>
      <c r="G1910" s="7">
        <v>0</v>
      </c>
      <c r="H1910" s="7">
        <v>6198990.8300000001</v>
      </c>
      <c r="I1910" s="7">
        <v>0</v>
      </c>
      <c r="J1910" s="7">
        <v>39646161.159999996</v>
      </c>
      <c r="K1910" s="7">
        <v>34647483.880000003</v>
      </c>
      <c r="L1910" s="7">
        <v>44023660.420000002</v>
      </c>
      <c r="M1910" s="7">
        <v>27248524.41</v>
      </c>
      <c r="N1910" s="7">
        <v>300511233.39999998</v>
      </c>
      <c r="O1910" s="7">
        <v>148414655.30000001</v>
      </c>
      <c r="P1910" s="7">
        <v>11390649.66</v>
      </c>
      <c r="Q1910" s="7">
        <v>15442814.470000001</v>
      </c>
      <c r="R1910" s="7">
        <v>12100381.65</v>
      </c>
      <c r="S1910" s="7">
        <v>2940676.06</v>
      </c>
      <c r="T1910" s="7">
        <v>471950.18</v>
      </c>
      <c r="U1910" s="7">
        <v>0</v>
      </c>
      <c r="V1910" s="7">
        <v>0</v>
      </c>
      <c r="W1910" s="7">
        <v>0</v>
      </c>
      <c r="X1910" s="7">
        <v>27167397.739999998</v>
      </c>
      <c r="Y1910" s="7">
        <v>291765556</v>
      </c>
      <c r="Z1910" s="7">
        <v>0</v>
      </c>
      <c r="AA1910" s="7">
        <v>4427143.2699999996</v>
      </c>
      <c r="AB1910" s="7">
        <v>90178883.599999994</v>
      </c>
      <c r="AC1910" s="7">
        <v>0</v>
      </c>
      <c r="AD1910" s="7">
        <v>17006989.5</v>
      </c>
      <c r="AE1910" s="7">
        <v>188589224.80000001</v>
      </c>
      <c r="AF1910" s="7">
        <v>0</v>
      </c>
      <c r="AG1910" s="7">
        <v>1043390.65</v>
      </c>
      <c r="AH1910" s="7">
        <v>0</v>
      </c>
      <c r="AI1910" s="7">
        <v>55845019.399999999</v>
      </c>
      <c r="AJ1910" s="7">
        <v>0</v>
      </c>
      <c r="AK1910" s="7">
        <v>0</v>
      </c>
      <c r="AL1910" s="7">
        <v>0</v>
      </c>
      <c r="AM1910" s="7">
        <v>0</v>
      </c>
      <c r="AN1910" s="7">
        <v>0</v>
      </c>
      <c r="AO1910" s="7">
        <v>5759372.79</v>
      </c>
      <c r="AP1910" s="7">
        <v>0</v>
      </c>
      <c r="AQ1910" s="7">
        <v>793247824.29999995</v>
      </c>
      <c r="AR1910" s="7">
        <v>0</v>
      </c>
      <c r="AS1910" s="7">
        <v>0</v>
      </c>
      <c r="AT1910" s="7">
        <v>47403975</v>
      </c>
      <c r="AU1910" s="8">
        <f t="shared" si="29"/>
        <v>2244226115.9899998</v>
      </c>
    </row>
    <row r="1911" spans="1:47" x14ac:dyDescent="0.3">
      <c r="A1911" s="2">
        <v>2008</v>
      </c>
      <c r="B1911" s="2" t="s">
        <v>78</v>
      </c>
      <c r="C1911" s="2">
        <v>5</v>
      </c>
      <c r="D1911" s="2" t="s">
        <v>71</v>
      </c>
      <c r="E1911" s="7">
        <v>78730244.530000001</v>
      </c>
      <c r="F1911" s="7">
        <v>41171.86</v>
      </c>
      <c r="G1911" s="7">
        <v>10697067.34</v>
      </c>
      <c r="H1911" s="7">
        <v>7965846.7599999998</v>
      </c>
      <c r="I1911" s="7">
        <v>0</v>
      </c>
      <c r="J1911" s="7">
        <v>39210778.740000002</v>
      </c>
      <c r="K1911" s="7">
        <v>82544633.549999997</v>
      </c>
      <c r="L1911" s="7">
        <v>43630361.939999998</v>
      </c>
      <c r="M1911" s="7">
        <v>703308.08</v>
      </c>
      <c r="N1911" s="7">
        <v>112269791.2</v>
      </c>
      <c r="O1911" s="7">
        <v>65600826.649999999</v>
      </c>
      <c r="P1911" s="7">
        <v>7323978.25</v>
      </c>
      <c r="Q1911" s="7">
        <v>3241386.37</v>
      </c>
      <c r="R1911" s="7">
        <v>7503654.3499999996</v>
      </c>
      <c r="S1911" s="7">
        <v>6382931</v>
      </c>
      <c r="T1911" s="7">
        <v>278408.12</v>
      </c>
      <c r="U1911" s="7">
        <v>0</v>
      </c>
      <c r="V1911" s="7">
        <v>43114.77</v>
      </c>
      <c r="W1911" s="7">
        <v>0</v>
      </c>
      <c r="X1911" s="7">
        <v>2355323.1800000002</v>
      </c>
      <c r="Y1911" s="7">
        <v>367096495.19999999</v>
      </c>
      <c r="Z1911" s="7">
        <v>0</v>
      </c>
      <c r="AA1911" s="7">
        <v>392966.35</v>
      </c>
      <c r="AB1911" s="7">
        <v>91998324.840000004</v>
      </c>
      <c r="AC1911" s="7">
        <v>0</v>
      </c>
      <c r="AD1911" s="7">
        <v>242409.02</v>
      </c>
      <c r="AE1911" s="7">
        <v>73184846.519999996</v>
      </c>
      <c r="AF1911" s="7">
        <v>0</v>
      </c>
      <c r="AG1911" s="7">
        <v>0</v>
      </c>
      <c r="AH1911" s="7">
        <v>0</v>
      </c>
      <c r="AI1911" s="7">
        <v>0</v>
      </c>
      <c r="AJ1911" s="7">
        <v>829662.08</v>
      </c>
      <c r="AK1911" s="7">
        <v>0</v>
      </c>
      <c r="AL1911" s="7">
        <v>0</v>
      </c>
      <c r="AM1911" s="7">
        <v>0</v>
      </c>
      <c r="AN1911" s="7">
        <v>0</v>
      </c>
      <c r="AO1911" s="7">
        <v>10432431.98</v>
      </c>
      <c r="AP1911" s="7">
        <v>7131643.46</v>
      </c>
      <c r="AQ1911" s="7">
        <v>0</v>
      </c>
      <c r="AR1911" s="7">
        <v>0</v>
      </c>
      <c r="AS1911" s="7">
        <v>0</v>
      </c>
      <c r="AT1911" s="7">
        <v>0</v>
      </c>
      <c r="AU1911" s="8">
        <f t="shared" si="29"/>
        <v>1019831606.1400002</v>
      </c>
    </row>
    <row r="1912" spans="1:47" x14ac:dyDescent="0.3">
      <c r="A1912" s="2">
        <v>2016</v>
      </c>
      <c r="B1912" s="2" t="s">
        <v>79</v>
      </c>
      <c r="C1912" s="2">
        <v>6</v>
      </c>
      <c r="D1912" s="2" t="s">
        <v>70</v>
      </c>
      <c r="E1912" s="7">
        <v>78687925.799999997</v>
      </c>
      <c r="F1912" s="7">
        <v>72405.25</v>
      </c>
      <c r="G1912" s="7">
        <v>8797.77</v>
      </c>
      <c r="H1912" s="7">
        <v>8916418.1400000006</v>
      </c>
      <c r="I1912" s="7">
        <v>49596106.920000002</v>
      </c>
      <c r="J1912" s="7">
        <v>109010756.7</v>
      </c>
      <c r="K1912" s="7">
        <v>122083120.5</v>
      </c>
      <c r="L1912" s="7">
        <v>205057629.5</v>
      </c>
      <c r="M1912" s="7">
        <v>31839643.57</v>
      </c>
      <c r="N1912" s="7">
        <v>239737965.59999999</v>
      </c>
      <c r="O1912" s="7">
        <v>292694394.30000001</v>
      </c>
      <c r="P1912" s="7">
        <v>110431436.90000001</v>
      </c>
      <c r="Q1912" s="7">
        <v>16784441.280000001</v>
      </c>
      <c r="R1912" s="7">
        <v>34186744.969999999</v>
      </c>
      <c r="S1912" s="7">
        <v>58681023.280000001</v>
      </c>
      <c r="T1912" s="7">
        <v>2563630.44</v>
      </c>
      <c r="U1912" s="7">
        <v>0</v>
      </c>
      <c r="V1912" s="7">
        <v>0</v>
      </c>
      <c r="W1912" s="7">
        <v>0</v>
      </c>
      <c r="X1912" s="7">
        <v>32496453.899999999</v>
      </c>
      <c r="Y1912" s="7">
        <v>813173035.79999995</v>
      </c>
      <c r="Z1912" s="7">
        <v>0</v>
      </c>
      <c r="AA1912" s="7">
        <v>5524382.21</v>
      </c>
      <c r="AB1912" s="7">
        <v>240281081.09999999</v>
      </c>
      <c r="AC1912" s="7">
        <v>0</v>
      </c>
      <c r="AD1912" s="7">
        <v>19851133.84</v>
      </c>
      <c r="AE1912" s="7">
        <v>134376223.40000001</v>
      </c>
      <c r="AF1912" s="7">
        <v>0</v>
      </c>
      <c r="AG1912" s="7">
        <v>2997877.68</v>
      </c>
      <c r="AH1912" s="7">
        <v>0</v>
      </c>
      <c r="AI1912" s="7">
        <v>91031914.159999996</v>
      </c>
      <c r="AJ1912" s="7">
        <v>0</v>
      </c>
      <c r="AK1912" s="7">
        <v>0</v>
      </c>
      <c r="AL1912" s="7">
        <v>0</v>
      </c>
      <c r="AM1912" s="7">
        <v>0</v>
      </c>
      <c r="AN1912" s="7">
        <v>0</v>
      </c>
      <c r="AO1912" s="7">
        <v>47418068.399999999</v>
      </c>
      <c r="AP1912" s="7">
        <v>0</v>
      </c>
      <c r="AQ1912" s="7">
        <v>0</v>
      </c>
      <c r="AR1912" s="7">
        <v>1836268796</v>
      </c>
      <c r="AS1912" s="7">
        <v>186746359.80000001</v>
      </c>
      <c r="AT1912" s="7">
        <v>30539954.100000001</v>
      </c>
      <c r="AU1912" s="8">
        <f t="shared" si="29"/>
        <v>4801057721.3100004</v>
      </c>
    </row>
    <row r="1913" spans="1:47" x14ac:dyDescent="0.3">
      <c r="A1913" s="2">
        <v>2023</v>
      </c>
      <c r="B1913" s="2" t="s">
        <v>85</v>
      </c>
      <c r="C1913" s="2">
        <v>12</v>
      </c>
      <c r="D1913" s="2" t="s">
        <v>56</v>
      </c>
      <c r="E1913" s="7">
        <v>78663908.349999994</v>
      </c>
      <c r="F1913" s="7">
        <v>2696.51</v>
      </c>
      <c r="G1913" s="7">
        <v>295511.8</v>
      </c>
      <c r="H1913" s="7">
        <v>5070651.8</v>
      </c>
      <c r="I1913" s="7">
        <v>22889506.190000001</v>
      </c>
      <c r="J1913" s="7">
        <v>32087352.960000001</v>
      </c>
      <c r="K1913" s="7">
        <v>34221837.07</v>
      </c>
      <c r="L1913" s="7">
        <v>130033705.7</v>
      </c>
      <c r="M1913" s="7">
        <v>1390903.9</v>
      </c>
      <c r="N1913" s="7">
        <v>214450433</v>
      </c>
      <c r="O1913" s="7">
        <v>233021767.80000001</v>
      </c>
      <c r="P1913" s="7">
        <v>51400187.119999997</v>
      </c>
      <c r="Q1913" s="7">
        <v>9202808.9800000004</v>
      </c>
      <c r="R1913" s="7">
        <v>14580075.15</v>
      </c>
      <c r="S1913" s="7">
        <v>30657703.690000001</v>
      </c>
      <c r="T1913" s="7">
        <v>27621520.920000002</v>
      </c>
      <c r="U1913" s="7">
        <v>0</v>
      </c>
      <c r="V1913" s="7">
        <v>0</v>
      </c>
      <c r="W1913" s="7">
        <v>0</v>
      </c>
      <c r="X1913" s="7">
        <v>433988.31</v>
      </c>
      <c r="Y1913" s="7">
        <v>483376371.39999998</v>
      </c>
      <c r="Z1913" s="7">
        <v>0</v>
      </c>
      <c r="AA1913" s="7">
        <v>69102.38</v>
      </c>
      <c r="AB1913" s="7">
        <v>171624822.30000001</v>
      </c>
      <c r="AC1913" s="7">
        <v>0</v>
      </c>
      <c r="AD1913" s="7">
        <v>1004787.31</v>
      </c>
      <c r="AE1913" s="7">
        <v>119855319.8</v>
      </c>
      <c r="AF1913" s="7">
        <v>0</v>
      </c>
      <c r="AG1913" s="7">
        <v>6213.61</v>
      </c>
      <c r="AH1913" s="7">
        <v>0</v>
      </c>
      <c r="AI1913" s="7">
        <v>77204870.489999995</v>
      </c>
      <c r="AJ1913" s="7">
        <v>0</v>
      </c>
      <c r="AK1913" s="7">
        <v>0</v>
      </c>
      <c r="AL1913" s="7">
        <v>0</v>
      </c>
      <c r="AM1913" s="7">
        <v>0</v>
      </c>
      <c r="AN1913" s="7">
        <v>0</v>
      </c>
      <c r="AO1913" s="7">
        <v>20312803.190000001</v>
      </c>
      <c r="AP1913" s="7">
        <v>0</v>
      </c>
      <c r="AQ1913" s="7">
        <v>1913408999</v>
      </c>
      <c r="AR1913" s="7">
        <v>0</v>
      </c>
      <c r="AS1913" s="7">
        <v>0</v>
      </c>
      <c r="AT1913" s="7">
        <v>14193992.9</v>
      </c>
      <c r="AU1913" s="8">
        <f t="shared" si="29"/>
        <v>3687081841.6299996</v>
      </c>
    </row>
    <row r="1914" spans="1:47" x14ac:dyDescent="0.3">
      <c r="A1914" s="2">
        <v>2000</v>
      </c>
      <c r="B1914" s="2" t="s">
        <v>85</v>
      </c>
      <c r="C1914" s="2">
        <v>12</v>
      </c>
      <c r="D1914" s="2" t="s">
        <v>65</v>
      </c>
      <c r="E1914" s="7">
        <v>78551066</v>
      </c>
      <c r="F1914" s="7">
        <v>99927</v>
      </c>
      <c r="G1914" s="7">
        <v>3284871</v>
      </c>
      <c r="H1914" s="7">
        <v>6937696</v>
      </c>
      <c r="I1914" s="7">
        <v>41646297</v>
      </c>
      <c r="J1914" s="7">
        <v>60278076</v>
      </c>
      <c r="K1914" s="7">
        <v>46725937</v>
      </c>
      <c r="L1914" s="7">
        <v>8683971</v>
      </c>
      <c r="M1914" s="7">
        <v>3357176</v>
      </c>
      <c r="N1914" s="7">
        <v>36253758</v>
      </c>
      <c r="O1914" s="7">
        <v>76276288</v>
      </c>
      <c r="P1914" s="7">
        <v>38195416</v>
      </c>
      <c r="Q1914" s="7">
        <v>6568561</v>
      </c>
      <c r="R1914" s="7">
        <v>5496597</v>
      </c>
      <c r="S1914" s="7">
        <v>11748892</v>
      </c>
      <c r="T1914" s="7">
        <v>1793959</v>
      </c>
      <c r="U1914" s="7">
        <v>0</v>
      </c>
      <c r="V1914" s="7">
        <v>70861783</v>
      </c>
      <c r="W1914" s="7">
        <v>149153858</v>
      </c>
      <c r="X1914" s="7">
        <v>0</v>
      </c>
      <c r="Y1914" s="7">
        <v>0</v>
      </c>
      <c r="Z1914" s="7">
        <v>33384958</v>
      </c>
      <c r="AA1914" s="7">
        <v>0</v>
      </c>
      <c r="AB1914" s="7">
        <v>0</v>
      </c>
      <c r="AC1914" s="7">
        <v>25373064</v>
      </c>
      <c r="AD1914" s="7">
        <v>0</v>
      </c>
      <c r="AE1914" s="7">
        <v>0</v>
      </c>
      <c r="AF1914" s="7">
        <v>0</v>
      </c>
      <c r="AG1914" s="7">
        <v>0</v>
      </c>
      <c r="AH1914" s="7">
        <v>15364942</v>
      </c>
      <c r="AI1914" s="7">
        <v>0</v>
      </c>
      <c r="AJ1914" s="7">
        <v>490768</v>
      </c>
      <c r="AK1914" s="7">
        <v>0</v>
      </c>
      <c r="AL1914" s="7">
        <v>0</v>
      </c>
      <c r="AM1914" s="7">
        <v>0</v>
      </c>
      <c r="AN1914" s="7">
        <v>0</v>
      </c>
      <c r="AO1914" s="7">
        <v>1088078</v>
      </c>
      <c r="AP1914" s="7">
        <v>0</v>
      </c>
      <c r="AQ1914" s="7">
        <v>0</v>
      </c>
      <c r="AR1914" s="7">
        <v>0</v>
      </c>
      <c r="AS1914" s="7">
        <v>0</v>
      </c>
      <c r="AT1914" s="7">
        <v>0</v>
      </c>
      <c r="AU1914" s="8">
        <f t="shared" si="29"/>
        <v>721615939</v>
      </c>
    </row>
    <row r="1915" spans="1:47" x14ac:dyDescent="0.3">
      <c r="A1915" s="2">
        <v>2023</v>
      </c>
      <c r="B1915" s="2" t="s">
        <v>81</v>
      </c>
      <c r="C1915" s="2">
        <v>8</v>
      </c>
      <c r="D1915" s="2" t="s">
        <v>52</v>
      </c>
      <c r="E1915" s="7">
        <v>78532127.469999999</v>
      </c>
      <c r="F1915" s="7">
        <v>2451.37</v>
      </c>
      <c r="G1915" s="7">
        <v>9426.8700000000008</v>
      </c>
      <c r="H1915" s="7">
        <v>11107838.359999999</v>
      </c>
      <c r="I1915" s="7">
        <v>11328.58</v>
      </c>
      <c r="J1915" s="7">
        <v>34114278.350000001</v>
      </c>
      <c r="K1915" s="7">
        <v>67743778.299999997</v>
      </c>
      <c r="L1915" s="7">
        <v>128941106.7</v>
      </c>
      <c r="M1915" s="7">
        <v>4567028.6100000003</v>
      </c>
      <c r="N1915" s="7">
        <v>242291203.09999999</v>
      </c>
      <c r="O1915" s="7">
        <v>198185728.59999999</v>
      </c>
      <c r="P1915" s="7">
        <v>21131418.32</v>
      </c>
      <c r="Q1915" s="7">
        <v>22200422.449999999</v>
      </c>
      <c r="R1915" s="7">
        <v>20075112.329999998</v>
      </c>
      <c r="S1915" s="7">
        <v>3657511.76</v>
      </c>
      <c r="T1915" s="7">
        <v>2174669.27</v>
      </c>
      <c r="U1915" s="7">
        <v>0</v>
      </c>
      <c r="V1915" s="7">
        <v>0</v>
      </c>
      <c r="W1915" s="7">
        <v>0</v>
      </c>
      <c r="X1915" s="7">
        <v>4732994.7699999996</v>
      </c>
      <c r="Y1915" s="7">
        <v>558461085.79999995</v>
      </c>
      <c r="Z1915" s="7">
        <v>0</v>
      </c>
      <c r="AA1915" s="7">
        <v>768476.53</v>
      </c>
      <c r="AB1915" s="7">
        <v>195455408.09999999</v>
      </c>
      <c r="AC1915" s="7">
        <v>0</v>
      </c>
      <c r="AD1915" s="7">
        <v>2760024.9</v>
      </c>
      <c r="AE1915" s="7">
        <v>172592843.30000001</v>
      </c>
      <c r="AF1915" s="7">
        <v>0</v>
      </c>
      <c r="AG1915" s="7">
        <v>11131796.07</v>
      </c>
      <c r="AH1915" s="7">
        <v>0</v>
      </c>
      <c r="AI1915" s="7">
        <v>75267652.870000005</v>
      </c>
      <c r="AJ1915" s="7">
        <v>0</v>
      </c>
      <c r="AK1915" s="7">
        <v>0</v>
      </c>
      <c r="AL1915" s="7">
        <v>0</v>
      </c>
      <c r="AM1915" s="7">
        <v>0</v>
      </c>
      <c r="AN1915" s="7">
        <v>0</v>
      </c>
      <c r="AO1915" s="7">
        <v>32714562.32</v>
      </c>
      <c r="AP1915" s="7">
        <v>0</v>
      </c>
      <c r="AQ1915" s="7">
        <v>1737697736</v>
      </c>
      <c r="AR1915" s="7">
        <v>0</v>
      </c>
      <c r="AS1915" s="7">
        <v>0</v>
      </c>
      <c r="AT1915" s="7">
        <v>57400961.170000002</v>
      </c>
      <c r="AU1915" s="8">
        <f t="shared" si="29"/>
        <v>3683728972.2700005</v>
      </c>
    </row>
    <row r="1916" spans="1:47" x14ac:dyDescent="0.3">
      <c r="A1916" s="2">
        <v>2008</v>
      </c>
      <c r="B1916" s="2" t="s">
        <v>77</v>
      </c>
      <c r="C1916" s="2">
        <v>4</v>
      </c>
      <c r="D1916" s="2" t="s">
        <v>71</v>
      </c>
      <c r="E1916" s="7">
        <v>78524941.349999994</v>
      </c>
      <c r="F1916" s="7">
        <v>23976.07</v>
      </c>
      <c r="G1916" s="7">
        <v>10385134.380000001</v>
      </c>
      <c r="H1916" s="7">
        <v>7966359.1699999999</v>
      </c>
      <c r="I1916" s="7">
        <v>0</v>
      </c>
      <c r="J1916" s="7">
        <v>35253718.810000002</v>
      </c>
      <c r="K1916" s="7">
        <v>70250890.519999996</v>
      </c>
      <c r="L1916" s="7">
        <v>107750376.59999999</v>
      </c>
      <c r="M1916" s="7">
        <v>563524.66</v>
      </c>
      <c r="N1916" s="7">
        <v>187972270.59999999</v>
      </c>
      <c r="O1916" s="7">
        <v>74933915.510000005</v>
      </c>
      <c r="P1916" s="7">
        <v>10731929.869999999</v>
      </c>
      <c r="Q1916" s="7">
        <v>32203212.66</v>
      </c>
      <c r="R1916" s="7">
        <v>9283925.1799999997</v>
      </c>
      <c r="S1916" s="7">
        <v>6225706.2699999996</v>
      </c>
      <c r="T1916" s="7">
        <v>193039.99</v>
      </c>
      <c r="U1916" s="7">
        <v>0</v>
      </c>
      <c r="V1916" s="7">
        <v>65653.09</v>
      </c>
      <c r="W1916" s="7">
        <v>0</v>
      </c>
      <c r="X1916" s="7">
        <v>2396867.4700000002</v>
      </c>
      <c r="Y1916" s="7">
        <v>369906117.60000002</v>
      </c>
      <c r="Z1916" s="7">
        <v>0</v>
      </c>
      <c r="AA1916" s="7">
        <v>404858.51</v>
      </c>
      <c r="AB1916" s="7">
        <v>93785035.370000005</v>
      </c>
      <c r="AC1916" s="7">
        <v>0</v>
      </c>
      <c r="AD1916" s="7">
        <v>312923.65999999997</v>
      </c>
      <c r="AE1916" s="7">
        <v>106502865.7</v>
      </c>
      <c r="AF1916" s="7">
        <v>0</v>
      </c>
      <c r="AG1916" s="7">
        <v>292.73</v>
      </c>
      <c r="AH1916" s="7">
        <v>0</v>
      </c>
      <c r="AI1916" s="7">
        <v>0</v>
      </c>
      <c r="AJ1916" s="7">
        <v>667679.79</v>
      </c>
      <c r="AK1916" s="7">
        <v>0</v>
      </c>
      <c r="AL1916" s="7">
        <v>0</v>
      </c>
      <c r="AM1916" s="7">
        <v>0</v>
      </c>
      <c r="AN1916" s="7">
        <v>0</v>
      </c>
      <c r="AO1916" s="7">
        <v>5672006.0700000003</v>
      </c>
      <c r="AP1916" s="7">
        <v>7452831.8899999997</v>
      </c>
      <c r="AQ1916" s="7">
        <v>0</v>
      </c>
      <c r="AR1916" s="7">
        <v>0</v>
      </c>
      <c r="AS1916" s="7">
        <v>0</v>
      </c>
      <c r="AT1916" s="7">
        <v>0</v>
      </c>
      <c r="AU1916" s="8">
        <f t="shared" si="29"/>
        <v>1219430053.52</v>
      </c>
    </row>
    <row r="1917" spans="1:47" x14ac:dyDescent="0.3">
      <c r="A1917" s="2">
        <v>2025</v>
      </c>
      <c r="B1917" s="2" t="s">
        <v>81</v>
      </c>
      <c r="C1917" s="2">
        <v>8</v>
      </c>
      <c r="D1917" s="2" t="s">
        <v>49</v>
      </c>
      <c r="E1917" s="7">
        <v>78480814.439999998</v>
      </c>
      <c r="F1917" s="7">
        <v>-14.65</v>
      </c>
      <c r="G1917" s="7">
        <v>0</v>
      </c>
      <c r="H1917" s="7">
        <v>185910.33</v>
      </c>
      <c r="I1917" s="7">
        <v>297974.7</v>
      </c>
      <c r="J1917" s="7">
        <v>29074271.66</v>
      </c>
      <c r="K1917" s="7">
        <v>9259492.9700000007</v>
      </c>
      <c r="L1917" s="7">
        <v>43328370.43</v>
      </c>
      <c r="M1917" s="7">
        <v>0</v>
      </c>
      <c r="N1917" s="7">
        <v>43958089.170000002</v>
      </c>
      <c r="O1917" s="7">
        <v>21307231.32</v>
      </c>
      <c r="P1917" s="7">
        <v>3524335.91</v>
      </c>
      <c r="Q1917" s="7">
        <v>1422656.96</v>
      </c>
      <c r="R1917" s="7">
        <v>2464120.73</v>
      </c>
      <c r="S1917" s="7">
        <v>1350935.48</v>
      </c>
      <c r="T1917" s="7">
        <v>802911.32</v>
      </c>
      <c r="U1917" s="7">
        <v>0</v>
      </c>
      <c r="V1917" s="7">
        <v>0</v>
      </c>
      <c r="W1917" s="7">
        <v>0</v>
      </c>
      <c r="X1917" s="7">
        <v>18844.240000000002</v>
      </c>
      <c r="Y1917" s="7">
        <v>120254700.2</v>
      </c>
      <c r="Z1917" s="7">
        <v>0</v>
      </c>
      <c r="AA1917" s="7">
        <v>3062.19</v>
      </c>
      <c r="AB1917" s="7">
        <v>46178109.100000001</v>
      </c>
      <c r="AC1917" s="7">
        <v>0</v>
      </c>
      <c r="AD1917" s="7">
        <v>0</v>
      </c>
      <c r="AE1917" s="7">
        <v>29068785.039999999</v>
      </c>
      <c r="AF1917" s="7">
        <v>0</v>
      </c>
      <c r="AG1917" s="7">
        <v>1030486.6</v>
      </c>
      <c r="AH1917" s="7">
        <v>0</v>
      </c>
      <c r="AI1917" s="7">
        <v>32309426.02</v>
      </c>
      <c r="AJ1917" s="7">
        <v>0</v>
      </c>
      <c r="AK1917" s="7">
        <v>0</v>
      </c>
      <c r="AL1917" s="7">
        <v>0</v>
      </c>
      <c r="AM1917" s="7">
        <v>0</v>
      </c>
      <c r="AN1917" s="7">
        <v>0</v>
      </c>
      <c r="AO1917" s="7">
        <v>12374507.279999999</v>
      </c>
      <c r="AP1917" s="7">
        <v>0</v>
      </c>
      <c r="AQ1917" s="7">
        <v>326060009.19999999</v>
      </c>
      <c r="AR1917" s="7">
        <v>0</v>
      </c>
      <c r="AS1917" s="7">
        <v>0</v>
      </c>
      <c r="AT1917" s="7">
        <v>7273383.9179999996</v>
      </c>
      <c r="AU1917" s="8">
        <f t="shared" si="29"/>
        <v>810028414.55799997</v>
      </c>
    </row>
    <row r="1918" spans="1:47" x14ac:dyDescent="0.3">
      <c r="A1918" s="2">
        <v>2011</v>
      </c>
      <c r="B1918" s="2" t="s">
        <v>84</v>
      </c>
      <c r="C1918" s="2">
        <v>11</v>
      </c>
      <c r="D1918" s="2" t="s">
        <v>56</v>
      </c>
      <c r="E1918" s="7">
        <v>78455132.829999998</v>
      </c>
      <c r="F1918" s="7">
        <v>8299.19</v>
      </c>
      <c r="G1918" s="7">
        <v>11141.39</v>
      </c>
      <c r="H1918" s="7">
        <v>6445702.3300000001</v>
      </c>
      <c r="I1918" s="7">
        <v>6676284.5199999996</v>
      </c>
      <c r="J1918" s="7">
        <v>44877625.240000002</v>
      </c>
      <c r="K1918" s="7">
        <v>9166731.2699999996</v>
      </c>
      <c r="L1918" s="7">
        <v>26384931.800000001</v>
      </c>
      <c r="M1918" s="7">
        <v>-13754.54</v>
      </c>
      <c r="N1918" s="7">
        <v>62198540.700000003</v>
      </c>
      <c r="O1918" s="7">
        <v>50224956.060000002</v>
      </c>
      <c r="P1918" s="7">
        <v>3465345.73</v>
      </c>
      <c r="Q1918" s="7">
        <v>1242584.1499999999</v>
      </c>
      <c r="R1918" s="7">
        <v>4031703.32</v>
      </c>
      <c r="S1918" s="7">
        <v>2773156.88</v>
      </c>
      <c r="T1918" s="7">
        <v>3540938.36</v>
      </c>
      <c r="U1918" s="7">
        <v>0</v>
      </c>
      <c r="V1918" s="7">
        <v>926.91</v>
      </c>
      <c r="W1918" s="7">
        <v>0</v>
      </c>
      <c r="X1918" s="7">
        <v>453287.62</v>
      </c>
      <c r="Y1918" s="7">
        <v>169274302.80000001</v>
      </c>
      <c r="Z1918" s="7">
        <v>0</v>
      </c>
      <c r="AA1918" s="7">
        <v>77965.72</v>
      </c>
      <c r="AB1918" s="7">
        <v>50648437.469999999</v>
      </c>
      <c r="AC1918" s="7">
        <v>0</v>
      </c>
      <c r="AD1918" s="7">
        <v>8325</v>
      </c>
      <c r="AE1918" s="7">
        <v>37426092.100000001</v>
      </c>
      <c r="AF1918" s="7">
        <v>0</v>
      </c>
      <c r="AG1918" s="7">
        <v>0</v>
      </c>
      <c r="AH1918" s="7">
        <v>0</v>
      </c>
      <c r="AI1918" s="7">
        <v>33035960.449999999</v>
      </c>
      <c r="AJ1918" s="7">
        <v>273624.21999999997</v>
      </c>
      <c r="AK1918" s="7">
        <v>0</v>
      </c>
      <c r="AL1918" s="7">
        <v>0</v>
      </c>
      <c r="AM1918" s="7">
        <v>0</v>
      </c>
      <c r="AN1918" s="7">
        <v>0</v>
      </c>
      <c r="AO1918" s="7">
        <v>25402960.140000001</v>
      </c>
      <c r="AP1918" s="7">
        <v>0</v>
      </c>
      <c r="AQ1918" s="7">
        <v>0</v>
      </c>
      <c r="AR1918" s="7">
        <v>0</v>
      </c>
      <c r="AS1918" s="7">
        <v>0</v>
      </c>
      <c r="AT1918" s="7">
        <v>9624422.75</v>
      </c>
      <c r="AU1918" s="8">
        <f t="shared" si="29"/>
        <v>625715624.41000021</v>
      </c>
    </row>
    <row r="1919" spans="1:47" x14ac:dyDescent="0.3">
      <c r="A1919" s="2">
        <v>2014</v>
      </c>
      <c r="B1919" s="2" t="s">
        <v>84</v>
      </c>
      <c r="C1919" s="2">
        <v>11</v>
      </c>
      <c r="D1919" s="2" t="s">
        <v>63</v>
      </c>
      <c r="E1919" s="7">
        <v>78448526</v>
      </c>
      <c r="F1919" s="7">
        <v>12718</v>
      </c>
      <c r="G1919" s="7">
        <v>766611</v>
      </c>
      <c r="H1919" s="7">
        <v>32510778</v>
      </c>
      <c r="I1919" s="7">
        <v>397157</v>
      </c>
      <c r="J1919" s="7">
        <v>45990398</v>
      </c>
      <c r="K1919" s="7">
        <v>41301786</v>
      </c>
      <c r="L1919" s="7">
        <v>40548097</v>
      </c>
      <c r="M1919" s="7">
        <v>8161822</v>
      </c>
      <c r="N1919" s="7">
        <v>100611065</v>
      </c>
      <c r="O1919" s="7">
        <v>127754764</v>
      </c>
      <c r="P1919" s="7">
        <v>6736284</v>
      </c>
      <c r="Q1919" s="7">
        <v>4358179</v>
      </c>
      <c r="R1919" s="7">
        <v>9305123</v>
      </c>
      <c r="S1919" s="7">
        <v>7746342</v>
      </c>
      <c r="T1919" s="7">
        <v>535697</v>
      </c>
      <c r="U1919" s="7">
        <v>0</v>
      </c>
      <c r="V1919" s="7">
        <v>0</v>
      </c>
      <c r="W1919" s="7">
        <v>0</v>
      </c>
      <c r="X1919" s="7">
        <v>8523705</v>
      </c>
      <c r="Y1919" s="7">
        <v>342771127</v>
      </c>
      <c r="Z1919" s="7">
        <v>0</v>
      </c>
      <c r="AA1919" s="7">
        <v>1385826</v>
      </c>
      <c r="AB1919" s="7">
        <v>97207661</v>
      </c>
      <c r="AC1919" s="7">
        <v>0</v>
      </c>
      <c r="AD1919" s="7">
        <v>3804446</v>
      </c>
      <c r="AE1919" s="7">
        <v>61615028</v>
      </c>
      <c r="AF1919" s="7">
        <v>0</v>
      </c>
      <c r="AG1919" s="7">
        <v>11493</v>
      </c>
      <c r="AH1919" s="7">
        <v>0</v>
      </c>
      <c r="AI1919" s="7">
        <v>88144902</v>
      </c>
      <c r="AJ1919" s="7">
        <v>236440</v>
      </c>
      <c r="AK1919" s="7">
        <v>0</v>
      </c>
      <c r="AL1919" s="7">
        <v>0</v>
      </c>
      <c r="AM1919" s="7">
        <v>0</v>
      </c>
      <c r="AN1919" s="7">
        <v>0</v>
      </c>
      <c r="AO1919" s="7">
        <v>92473978</v>
      </c>
      <c r="AP1919" s="7">
        <v>0</v>
      </c>
      <c r="AQ1919" s="7">
        <v>0</v>
      </c>
      <c r="AR1919" s="7">
        <v>543922885</v>
      </c>
      <c r="AS1919" s="7">
        <v>57646693</v>
      </c>
      <c r="AT1919" s="7">
        <v>42136202</v>
      </c>
      <c r="AU1919" s="8">
        <f t="shared" si="29"/>
        <v>1845065733</v>
      </c>
    </row>
    <row r="1920" spans="1:47" x14ac:dyDescent="0.3">
      <c r="A1920" s="2">
        <v>2020</v>
      </c>
      <c r="B1920" s="2" t="s">
        <v>78</v>
      </c>
      <c r="C1920" s="2">
        <v>5</v>
      </c>
      <c r="D1920" s="2" t="s">
        <v>52</v>
      </c>
      <c r="E1920" s="7">
        <v>78437077.450000003</v>
      </c>
      <c r="F1920" s="7">
        <v>2883.63</v>
      </c>
      <c r="G1920" s="7">
        <v>0</v>
      </c>
      <c r="H1920" s="7">
        <v>8177051.4400000004</v>
      </c>
      <c r="I1920" s="7">
        <v>0</v>
      </c>
      <c r="J1920" s="7">
        <v>39131868.409999996</v>
      </c>
      <c r="K1920" s="7">
        <v>33961957.530000001</v>
      </c>
      <c r="L1920" s="7">
        <v>19513236.559999999</v>
      </c>
      <c r="M1920" s="7">
        <v>996048.77</v>
      </c>
      <c r="N1920" s="7">
        <v>119249926</v>
      </c>
      <c r="O1920" s="7">
        <v>128224530.5</v>
      </c>
      <c r="P1920" s="7">
        <v>15842378.800000001</v>
      </c>
      <c r="Q1920" s="7">
        <v>17444118.170000002</v>
      </c>
      <c r="R1920" s="7">
        <v>10153701.25</v>
      </c>
      <c r="S1920" s="7">
        <v>898167.42</v>
      </c>
      <c r="T1920" s="7">
        <v>792619.75</v>
      </c>
      <c r="U1920" s="7">
        <v>0</v>
      </c>
      <c r="V1920" s="7">
        <v>0</v>
      </c>
      <c r="W1920" s="7">
        <v>0</v>
      </c>
      <c r="X1920" s="7">
        <v>1859347.51</v>
      </c>
      <c r="Y1920" s="7">
        <v>205226684.09999999</v>
      </c>
      <c r="Z1920" s="7">
        <v>0</v>
      </c>
      <c r="AA1920" s="7">
        <v>301281.21000000002</v>
      </c>
      <c r="AB1920" s="7">
        <v>55053974.5</v>
      </c>
      <c r="AC1920" s="7">
        <v>0</v>
      </c>
      <c r="AD1920" s="7">
        <v>640462.01</v>
      </c>
      <c r="AE1920" s="7">
        <v>86987662.650000006</v>
      </c>
      <c r="AF1920" s="7">
        <v>0</v>
      </c>
      <c r="AG1920" s="7">
        <v>2721.79</v>
      </c>
      <c r="AH1920" s="7">
        <v>0</v>
      </c>
      <c r="AI1920" s="7">
        <v>69491688.390000001</v>
      </c>
      <c r="AJ1920" s="7">
        <v>0</v>
      </c>
      <c r="AK1920" s="7">
        <v>0</v>
      </c>
      <c r="AL1920" s="7">
        <v>0</v>
      </c>
      <c r="AM1920" s="7">
        <v>0</v>
      </c>
      <c r="AN1920" s="7">
        <v>0</v>
      </c>
      <c r="AO1920" s="7">
        <v>-24509738.420000002</v>
      </c>
      <c r="AP1920" s="7">
        <v>0</v>
      </c>
      <c r="AQ1920" s="7">
        <v>663442810.5</v>
      </c>
      <c r="AR1920" s="7">
        <v>0</v>
      </c>
      <c r="AS1920" s="7">
        <v>0</v>
      </c>
      <c r="AT1920" s="7">
        <v>4745555.1739999996</v>
      </c>
      <c r="AU1920" s="8">
        <f t="shared" si="29"/>
        <v>1536068015.0940001</v>
      </c>
    </row>
    <row r="1921" spans="1:47" x14ac:dyDescent="0.3">
      <c r="A1921" s="2">
        <v>2020</v>
      </c>
      <c r="B1921" s="2" t="s">
        <v>75</v>
      </c>
      <c r="C1921" s="2">
        <v>2</v>
      </c>
      <c r="D1921" s="2" t="s">
        <v>63</v>
      </c>
      <c r="E1921" s="7">
        <v>78404466.370000005</v>
      </c>
      <c r="F1921" s="7">
        <v>4600.08</v>
      </c>
      <c r="G1921" s="7">
        <v>0</v>
      </c>
      <c r="H1921" s="7">
        <v>26845901.969999999</v>
      </c>
      <c r="I1921" s="7">
        <v>1112846.81</v>
      </c>
      <c r="J1921" s="7">
        <v>38378647.869999997</v>
      </c>
      <c r="K1921" s="7">
        <v>39615536.890000001</v>
      </c>
      <c r="L1921" s="7">
        <v>25297073.34</v>
      </c>
      <c r="M1921" s="7">
        <v>572488.14</v>
      </c>
      <c r="N1921" s="7">
        <v>162252383.40000001</v>
      </c>
      <c r="O1921" s="7">
        <v>142191722.30000001</v>
      </c>
      <c r="P1921" s="7">
        <v>21033691.449999999</v>
      </c>
      <c r="Q1921" s="7">
        <v>6279705.0300000003</v>
      </c>
      <c r="R1921" s="7">
        <v>8669403.1400000006</v>
      </c>
      <c r="S1921" s="7">
        <v>5080444.58</v>
      </c>
      <c r="T1921" s="7">
        <v>194135.43</v>
      </c>
      <c r="U1921" s="7">
        <v>0</v>
      </c>
      <c r="V1921" s="7">
        <v>0</v>
      </c>
      <c r="W1921" s="7">
        <v>0</v>
      </c>
      <c r="X1921" s="7">
        <v>807615.39</v>
      </c>
      <c r="Y1921" s="7">
        <v>405509965.89999998</v>
      </c>
      <c r="Z1921" s="7">
        <v>0</v>
      </c>
      <c r="AA1921" s="7">
        <v>133084.47</v>
      </c>
      <c r="AB1921" s="7">
        <v>123465017.3</v>
      </c>
      <c r="AC1921" s="7">
        <v>0</v>
      </c>
      <c r="AD1921" s="7">
        <v>345292.17</v>
      </c>
      <c r="AE1921" s="7">
        <v>92197665.310000002</v>
      </c>
      <c r="AF1921" s="7">
        <v>0</v>
      </c>
      <c r="AG1921" s="7">
        <v>2636424.91</v>
      </c>
      <c r="AH1921" s="7">
        <v>0</v>
      </c>
      <c r="AI1921" s="7">
        <v>63178425.840000004</v>
      </c>
      <c r="AJ1921" s="7">
        <v>0</v>
      </c>
      <c r="AK1921" s="7">
        <v>0</v>
      </c>
      <c r="AL1921" s="7">
        <v>0</v>
      </c>
      <c r="AM1921" s="7">
        <v>0</v>
      </c>
      <c r="AN1921" s="7">
        <v>0</v>
      </c>
      <c r="AO1921" s="7">
        <v>4667185.8099999996</v>
      </c>
      <c r="AP1921" s="7">
        <v>0</v>
      </c>
      <c r="AQ1921" s="7">
        <v>1128446209</v>
      </c>
      <c r="AR1921" s="7">
        <v>0</v>
      </c>
      <c r="AS1921" s="7">
        <v>0</v>
      </c>
      <c r="AT1921" s="7">
        <v>7542747.7390000001</v>
      </c>
      <c r="AU1921" s="8">
        <f t="shared" si="29"/>
        <v>2384862680.6389995</v>
      </c>
    </row>
    <row r="1922" spans="1:47" x14ac:dyDescent="0.3">
      <c r="A1922" s="2">
        <v>2012</v>
      </c>
      <c r="B1922" s="2" t="s">
        <v>82</v>
      </c>
      <c r="C1922" s="2">
        <v>9</v>
      </c>
      <c r="D1922" s="2" t="s">
        <v>70</v>
      </c>
      <c r="E1922" s="7">
        <v>78327541.170000002</v>
      </c>
      <c r="F1922" s="7">
        <v>56338.879999999997</v>
      </c>
      <c r="G1922" s="7">
        <v>162945730.30000001</v>
      </c>
      <c r="H1922" s="7">
        <v>10503382.289999999</v>
      </c>
      <c r="I1922" s="7">
        <v>12110435.949999999</v>
      </c>
      <c r="J1922" s="7">
        <v>71807810.230000004</v>
      </c>
      <c r="K1922" s="7">
        <v>118433637.90000001</v>
      </c>
      <c r="L1922" s="7">
        <v>99476437.290000007</v>
      </c>
      <c r="M1922" s="7">
        <v>22772700.539999999</v>
      </c>
      <c r="N1922" s="7">
        <v>247086853.09999999</v>
      </c>
      <c r="O1922" s="7">
        <v>200856883.09999999</v>
      </c>
      <c r="P1922" s="7">
        <v>45882479.039999999</v>
      </c>
      <c r="Q1922" s="7">
        <v>18224299.140000001</v>
      </c>
      <c r="R1922" s="7">
        <v>24546372.899999999</v>
      </c>
      <c r="S1922" s="7">
        <v>44188207.880000003</v>
      </c>
      <c r="T1922" s="7">
        <v>38306575.810000002</v>
      </c>
      <c r="U1922" s="7">
        <v>0</v>
      </c>
      <c r="V1922" s="7">
        <v>0</v>
      </c>
      <c r="W1922" s="7">
        <v>0</v>
      </c>
      <c r="X1922" s="7">
        <v>24428040.960000001</v>
      </c>
      <c r="Y1922" s="7">
        <v>793650367.89999998</v>
      </c>
      <c r="Z1922" s="7">
        <v>0</v>
      </c>
      <c r="AA1922" s="7">
        <v>4041830.92</v>
      </c>
      <c r="AB1922" s="7">
        <v>201791942.19999999</v>
      </c>
      <c r="AC1922" s="7">
        <v>0</v>
      </c>
      <c r="AD1922" s="7">
        <v>10669986.67</v>
      </c>
      <c r="AE1922" s="7">
        <v>145241218.40000001</v>
      </c>
      <c r="AF1922" s="7">
        <v>0</v>
      </c>
      <c r="AG1922" s="7">
        <v>6392.55</v>
      </c>
      <c r="AH1922" s="7">
        <v>0</v>
      </c>
      <c r="AI1922" s="7">
        <v>64447527.640000001</v>
      </c>
      <c r="AJ1922" s="7">
        <v>8538579.5299999993</v>
      </c>
      <c r="AK1922" s="7">
        <v>0</v>
      </c>
      <c r="AL1922" s="7">
        <v>0</v>
      </c>
      <c r="AM1922" s="7">
        <v>0</v>
      </c>
      <c r="AN1922" s="7">
        <v>0</v>
      </c>
      <c r="AO1922" s="7">
        <v>16546873.57</v>
      </c>
      <c r="AP1922" s="7">
        <v>0</v>
      </c>
      <c r="AQ1922" s="7">
        <v>0</v>
      </c>
      <c r="AR1922" s="7">
        <v>0</v>
      </c>
      <c r="AS1922" s="7">
        <v>0</v>
      </c>
      <c r="AT1922" s="7">
        <v>21920838.109999999</v>
      </c>
      <c r="AU1922" s="8">
        <f t="shared" ref="AU1922:AU1985" si="30">SUM(E1922:AT1922)</f>
        <v>2486809283.9700007</v>
      </c>
    </row>
    <row r="1923" spans="1:47" x14ac:dyDescent="0.3">
      <c r="A1923" s="2">
        <v>2014</v>
      </c>
      <c r="B1923" s="2" t="s">
        <v>82</v>
      </c>
      <c r="C1923" s="2">
        <v>9</v>
      </c>
      <c r="D1923" s="2" t="s">
        <v>58</v>
      </c>
      <c r="E1923" s="7">
        <v>78265397</v>
      </c>
      <c r="F1923" s="7">
        <v>5445</v>
      </c>
      <c r="G1923" s="7">
        <v>238581878</v>
      </c>
      <c r="H1923" s="7">
        <v>27301757</v>
      </c>
      <c r="I1923" s="7">
        <v>53945362</v>
      </c>
      <c r="J1923" s="7">
        <v>38466185</v>
      </c>
      <c r="K1923" s="7">
        <v>132084004</v>
      </c>
      <c r="L1923" s="7">
        <v>145771154</v>
      </c>
      <c r="M1923" s="7">
        <v>4096111</v>
      </c>
      <c r="N1923" s="7">
        <v>379021262</v>
      </c>
      <c r="O1923" s="7">
        <v>332352706</v>
      </c>
      <c r="P1923" s="7">
        <v>40659265</v>
      </c>
      <c r="Q1923" s="7">
        <v>31122527</v>
      </c>
      <c r="R1923" s="7">
        <v>35192012</v>
      </c>
      <c r="S1923" s="7">
        <v>41416932</v>
      </c>
      <c r="T1923" s="7">
        <v>71440396</v>
      </c>
      <c r="U1923" s="7">
        <v>0</v>
      </c>
      <c r="V1923" s="7">
        <v>0</v>
      </c>
      <c r="W1923" s="7">
        <v>0</v>
      </c>
      <c r="X1923" s="7">
        <v>7151737</v>
      </c>
      <c r="Y1923" s="7">
        <v>909506687</v>
      </c>
      <c r="Z1923" s="7">
        <v>0</v>
      </c>
      <c r="AA1923" s="7">
        <v>1062686</v>
      </c>
      <c r="AB1923" s="7">
        <v>258861952</v>
      </c>
      <c r="AC1923" s="7">
        <v>0</v>
      </c>
      <c r="AD1923" s="7">
        <v>3427558</v>
      </c>
      <c r="AE1923" s="7">
        <v>226122562</v>
      </c>
      <c r="AF1923" s="7">
        <v>0</v>
      </c>
      <c r="AG1923" s="7">
        <v>1000</v>
      </c>
      <c r="AH1923" s="7">
        <v>0</v>
      </c>
      <c r="AI1923" s="7">
        <v>110542777</v>
      </c>
      <c r="AJ1923" s="7">
        <v>1258832</v>
      </c>
      <c r="AK1923" s="7">
        <v>0</v>
      </c>
      <c r="AL1923" s="7">
        <v>0</v>
      </c>
      <c r="AM1923" s="7">
        <v>0</v>
      </c>
      <c r="AN1923" s="7">
        <v>0</v>
      </c>
      <c r="AO1923" s="7">
        <v>121966287</v>
      </c>
      <c r="AP1923" s="7">
        <v>0</v>
      </c>
      <c r="AQ1923" s="7">
        <v>0</v>
      </c>
      <c r="AR1923" s="7">
        <v>1886022641</v>
      </c>
      <c r="AS1923" s="7">
        <v>199974071</v>
      </c>
      <c r="AT1923" s="7">
        <v>38326175</v>
      </c>
      <c r="AU1923" s="8">
        <f t="shared" si="30"/>
        <v>5413947358</v>
      </c>
    </row>
    <row r="1924" spans="1:47" x14ac:dyDescent="0.3">
      <c r="A1924" s="2">
        <v>2023</v>
      </c>
      <c r="B1924" s="2" t="s">
        <v>47</v>
      </c>
      <c r="C1924" s="2">
        <v>1</v>
      </c>
      <c r="D1924" s="2" t="s">
        <v>56</v>
      </c>
      <c r="E1924" s="7">
        <v>78196712.409999996</v>
      </c>
      <c r="F1924" s="7">
        <v>2290.7800000000002</v>
      </c>
      <c r="G1924" s="7">
        <v>155086.54999999999</v>
      </c>
      <c r="H1924" s="7">
        <v>4936056.33</v>
      </c>
      <c r="I1924" s="7">
        <v>15664720.77</v>
      </c>
      <c r="J1924" s="7">
        <v>31498595.5</v>
      </c>
      <c r="K1924" s="7">
        <v>38605157.979999997</v>
      </c>
      <c r="L1924" s="7">
        <v>62506586.460000001</v>
      </c>
      <c r="M1924" s="7">
        <v>2761458.11</v>
      </c>
      <c r="N1924" s="7">
        <v>622819278.29999995</v>
      </c>
      <c r="O1924" s="7">
        <v>267939621</v>
      </c>
      <c r="P1924" s="7">
        <v>74836107.239999995</v>
      </c>
      <c r="Q1924" s="7">
        <v>8194486.9299999997</v>
      </c>
      <c r="R1924" s="7">
        <v>12540925.789999999</v>
      </c>
      <c r="S1924" s="7">
        <v>22638491.370000001</v>
      </c>
      <c r="T1924" s="7">
        <v>5006942.2</v>
      </c>
      <c r="U1924" s="7">
        <v>0</v>
      </c>
      <c r="V1924" s="7">
        <v>0</v>
      </c>
      <c r="W1924" s="7">
        <v>0</v>
      </c>
      <c r="X1924" s="7">
        <v>401524.37</v>
      </c>
      <c r="Y1924" s="7">
        <v>443018236.19999999</v>
      </c>
      <c r="Z1924" s="7">
        <v>0</v>
      </c>
      <c r="AA1924" s="7">
        <v>65167.87</v>
      </c>
      <c r="AB1924" s="7">
        <v>157625169.90000001</v>
      </c>
      <c r="AC1924" s="7">
        <v>0</v>
      </c>
      <c r="AD1924" s="7">
        <v>1924441.53</v>
      </c>
      <c r="AE1924" s="7">
        <v>309062996.5</v>
      </c>
      <c r="AF1924" s="7">
        <v>0</v>
      </c>
      <c r="AG1924" s="7">
        <v>5671.28</v>
      </c>
      <c r="AH1924" s="7">
        <v>0</v>
      </c>
      <c r="AI1924" s="7">
        <v>60179208.18</v>
      </c>
      <c r="AJ1924" s="7">
        <v>0</v>
      </c>
      <c r="AK1924" s="7">
        <v>0</v>
      </c>
      <c r="AL1924" s="7">
        <v>0</v>
      </c>
      <c r="AM1924" s="7">
        <v>0</v>
      </c>
      <c r="AN1924" s="7">
        <v>0</v>
      </c>
      <c r="AO1924" s="7">
        <v>13881608.17</v>
      </c>
      <c r="AP1924" s="7">
        <v>0</v>
      </c>
      <c r="AQ1924" s="7">
        <v>1091117709</v>
      </c>
      <c r="AR1924" s="7">
        <v>0</v>
      </c>
      <c r="AS1924" s="7">
        <v>0</v>
      </c>
      <c r="AT1924" s="7">
        <v>12435123.220000001</v>
      </c>
      <c r="AU1924" s="8">
        <f t="shared" si="30"/>
        <v>3338019373.9400001</v>
      </c>
    </row>
    <row r="1925" spans="1:47" x14ac:dyDescent="0.3">
      <c r="A1925" s="2">
        <v>2024</v>
      </c>
      <c r="B1925" s="2" t="s">
        <v>84</v>
      </c>
      <c r="C1925" s="2">
        <v>11</v>
      </c>
      <c r="D1925" s="2" t="s">
        <v>68</v>
      </c>
      <c r="E1925" s="7">
        <v>78066356.510000005</v>
      </c>
      <c r="F1925" s="7">
        <v>-96.08</v>
      </c>
      <c r="G1925" s="7">
        <v>0</v>
      </c>
      <c r="H1925" s="7">
        <v>54738.03</v>
      </c>
      <c r="I1925" s="7">
        <v>227172.2</v>
      </c>
      <c r="J1925" s="7">
        <v>28329660.43</v>
      </c>
      <c r="K1925" s="7">
        <v>10474565.49</v>
      </c>
      <c r="L1925" s="7">
        <v>23613536.469999999</v>
      </c>
      <c r="M1925" s="7">
        <v>535957.26</v>
      </c>
      <c r="N1925" s="7">
        <v>31089047.890000001</v>
      </c>
      <c r="O1925" s="7">
        <v>42030913</v>
      </c>
      <c r="P1925" s="7">
        <v>8793719.3399999999</v>
      </c>
      <c r="Q1925" s="7">
        <v>508538.9</v>
      </c>
      <c r="R1925" s="7">
        <v>2138332.91</v>
      </c>
      <c r="S1925" s="7">
        <v>18375514.550000001</v>
      </c>
      <c r="T1925" s="7">
        <v>1988421.17</v>
      </c>
      <c r="U1925" s="7">
        <v>0</v>
      </c>
      <c r="V1925" s="7">
        <v>0</v>
      </c>
      <c r="W1925" s="7">
        <v>0</v>
      </c>
      <c r="X1925" s="7">
        <v>145640.75</v>
      </c>
      <c r="Y1925" s="7">
        <v>129436649.3</v>
      </c>
      <c r="Z1925" s="7">
        <v>0</v>
      </c>
      <c r="AA1925" s="7">
        <v>23378.11</v>
      </c>
      <c r="AB1925" s="7">
        <v>41308914.68</v>
      </c>
      <c r="AC1925" s="7">
        <v>0</v>
      </c>
      <c r="AD1925" s="7">
        <v>348570.81</v>
      </c>
      <c r="AE1925" s="7">
        <v>18510368.170000002</v>
      </c>
      <c r="AF1925" s="7">
        <v>0</v>
      </c>
      <c r="AG1925" s="7">
        <v>0</v>
      </c>
      <c r="AH1925" s="7">
        <v>0</v>
      </c>
      <c r="AI1925" s="7">
        <v>32607961.120000001</v>
      </c>
      <c r="AJ1925" s="7">
        <v>0</v>
      </c>
      <c r="AK1925" s="7">
        <v>0</v>
      </c>
      <c r="AL1925" s="7">
        <v>0</v>
      </c>
      <c r="AM1925" s="7">
        <v>0</v>
      </c>
      <c r="AN1925" s="7">
        <v>0</v>
      </c>
      <c r="AO1925" s="7">
        <v>10197740.92</v>
      </c>
      <c r="AP1925" s="7">
        <v>0</v>
      </c>
      <c r="AQ1925" s="7">
        <v>249901333.80000001</v>
      </c>
      <c r="AR1925" s="7">
        <v>0</v>
      </c>
      <c r="AS1925" s="7">
        <v>0</v>
      </c>
      <c r="AT1925" s="7">
        <v>2793830.727</v>
      </c>
      <c r="AU1925" s="8">
        <f t="shared" si="30"/>
        <v>731500766.45700002</v>
      </c>
    </row>
    <row r="1926" spans="1:47" x14ac:dyDescent="0.3">
      <c r="A1926" s="2">
        <v>2020</v>
      </c>
      <c r="B1926" s="2" t="s">
        <v>85</v>
      </c>
      <c r="C1926" s="2">
        <v>12</v>
      </c>
      <c r="D1926" s="2" t="s">
        <v>50</v>
      </c>
      <c r="E1926" s="7">
        <v>78038976.049999997</v>
      </c>
      <c r="F1926" s="7">
        <v>30.75</v>
      </c>
      <c r="G1926" s="7">
        <v>0</v>
      </c>
      <c r="H1926" s="7">
        <v>2785245.74</v>
      </c>
      <c r="I1926" s="7">
        <v>28525.31</v>
      </c>
      <c r="J1926" s="7">
        <v>7517546.6399999997</v>
      </c>
      <c r="K1926" s="7">
        <v>2735300.45</v>
      </c>
      <c r="L1926" s="7">
        <v>26051114.280000001</v>
      </c>
      <c r="M1926" s="7">
        <v>315761.07</v>
      </c>
      <c r="N1926" s="7">
        <v>625677046.20000005</v>
      </c>
      <c r="O1926" s="7">
        <v>85115998.75</v>
      </c>
      <c r="P1926" s="7">
        <v>8266633.3799999999</v>
      </c>
      <c r="Q1926" s="7">
        <v>36217836.909999996</v>
      </c>
      <c r="R1926" s="7">
        <v>6586461.2199999997</v>
      </c>
      <c r="S1926" s="7">
        <v>3560962.29</v>
      </c>
      <c r="T1926" s="7">
        <v>184493.7</v>
      </c>
      <c r="U1926" s="7">
        <v>0</v>
      </c>
      <c r="V1926" s="7">
        <v>0</v>
      </c>
      <c r="W1926" s="7">
        <v>0</v>
      </c>
      <c r="X1926" s="7">
        <v>301585.56</v>
      </c>
      <c r="Y1926" s="7">
        <v>494147390.10000002</v>
      </c>
      <c r="Z1926" s="7">
        <v>0</v>
      </c>
      <c r="AA1926" s="7">
        <v>49036.69</v>
      </c>
      <c r="AB1926" s="7">
        <v>126696923.09999999</v>
      </c>
      <c r="AC1926" s="7">
        <v>0</v>
      </c>
      <c r="AD1926" s="7">
        <v>196927.83</v>
      </c>
      <c r="AE1926" s="7">
        <v>332502943.10000002</v>
      </c>
      <c r="AF1926" s="7">
        <v>0</v>
      </c>
      <c r="AG1926" s="7">
        <v>3017522.1</v>
      </c>
      <c r="AH1926" s="7">
        <v>0</v>
      </c>
      <c r="AI1926" s="7">
        <v>38277910.039999999</v>
      </c>
      <c r="AJ1926" s="7">
        <v>0</v>
      </c>
      <c r="AK1926" s="7">
        <v>0</v>
      </c>
      <c r="AL1926" s="7">
        <v>0</v>
      </c>
      <c r="AM1926" s="7">
        <v>0</v>
      </c>
      <c r="AN1926" s="7">
        <v>0</v>
      </c>
      <c r="AO1926" s="7">
        <v>10163871.42</v>
      </c>
      <c r="AP1926" s="7">
        <v>0</v>
      </c>
      <c r="AQ1926" s="7">
        <v>615499588.89999998</v>
      </c>
      <c r="AR1926" s="7">
        <v>0</v>
      </c>
      <c r="AS1926" s="7">
        <v>0</v>
      </c>
      <c r="AT1926" s="7">
        <v>5482740.1830000002</v>
      </c>
      <c r="AU1926" s="8">
        <f t="shared" si="30"/>
        <v>2509418371.763</v>
      </c>
    </row>
    <row r="1927" spans="1:47" x14ac:dyDescent="0.3">
      <c r="A1927" s="2">
        <v>2024</v>
      </c>
      <c r="B1927" s="2" t="s">
        <v>75</v>
      </c>
      <c r="C1927" s="2">
        <v>2</v>
      </c>
      <c r="D1927" s="2" t="s">
        <v>50</v>
      </c>
      <c r="E1927" s="7">
        <v>77945329.709999993</v>
      </c>
      <c r="F1927" s="7">
        <v>0</v>
      </c>
      <c r="G1927" s="7">
        <v>0</v>
      </c>
      <c r="H1927" s="7">
        <v>3000956.18</v>
      </c>
      <c r="I1927" s="7">
        <v>12800</v>
      </c>
      <c r="J1927" s="7">
        <v>6923264.3300000001</v>
      </c>
      <c r="K1927" s="7">
        <v>3532179.17</v>
      </c>
      <c r="L1927" s="7">
        <v>10819129.130000001</v>
      </c>
      <c r="M1927" s="7">
        <v>465799.73</v>
      </c>
      <c r="N1927" s="7">
        <v>232930084.30000001</v>
      </c>
      <c r="O1927" s="7">
        <v>115175246</v>
      </c>
      <c r="P1927" s="7">
        <v>3863044.22</v>
      </c>
      <c r="Q1927" s="7">
        <v>10628198.960000001</v>
      </c>
      <c r="R1927" s="7">
        <v>9734924.9700000007</v>
      </c>
      <c r="S1927" s="7">
        <v>2607608.06</v>
      </c>
      <c r="T1927" s="7">
        <v>130424.29</v>
      </c>
      <c r="U1927" s="7">
        <v>0</v>
      </c>
      <c r="V1927" s="7">
        <v>0</v>
      </c>
      <c r="W1927" s="7">
        <v>0</v>
      </c>
      <c r="X1927" s="7">
        <v>228173.04</v>
      </c>
      <c r="Y1927" s="7">
        <v>519018954.5</v>
      </c>
      <c r="Z1927" s="7">
        <v>0</v>
      </c>
      <c r="AA1927" s="7">
        <v>37078.120000000003</v>
      </c>
      <c r="AB1927" s="7">
        <v>139357623.09999999</v>
      </c>
      <c r="AC1927" s="7">
        <v>0</v>
      </c>
      <c r="AD1927" s="7">
        <v>320962.36</v>
      </c>
      <c r="AE1927" s="7">
        <v>225340947.69999999</v>
      </c>
      <c r="AF1927" s="7">
        <v>0</v>
      </c>
      <c r="AG1927" s="7">
        <v>3705075.24</v>
      </c>
      <c r="AH1927" s="7">
        <v>0</v>
      </c>
      <c r="AI1927" s="7">
        <v>29856024</v>
      </c>
      <c r="AJ1927" s="7">
        <v>0</v>
      </c>
      <c r="AK1927" s="7">
        <v>0</v>
      </c>
      <c r="AL1927" s="7">
        <v>0</v>
      </c>
      <c r="AM1927" s="7">
        <v>0</v>
      </c>
      <c r="AN1927" s="7">
        <v>0</v>
      </c>
      <c r="AO1927" s="7">
        <v>47048377.700000003</v>
      </c>
      <c r="AP1927" s="7">
        <v>0</v>
      </c>
      <c r="AQ1927" s="7">
        <v>509385467.19999999</v>
      </c>
      <c r="AR1927" s="7">
        <v>0</v>
      </c>
      <c r="AS1927" s="7">
        <v>0</v>
      </c>
      <c r="AT1927" s="7">
        <v>31515978.149999999</v>
      </c>
      <c r="AU1927" s="8">
        <f t="shared" si="30"/>
        <v>1983583650.1600003</v>
      </c>
    </row>
    <row r="1928" spans="1:47" x14ac:dyDescent="0.3">
      <c r="A1928" s="2">
        <v>2014</v>
      </c>
      <c r="B1928" s="2" t="s">
        <v>82</v>
      </c>
      <c r="C1928" s="2">
        <v>9</v>
      </c>
      <c r="D1928" s="2" t="s">
        <v>52</v>
      </c>
      <c r="E1928" s="7">
        <v>77917623</v>
      </c>
      <c r="F1928" s="7">
        <v>75</v>
      </c>
      <c r="G1928" s="7">
        <v>150491</v>
      </c>
      <c r="H1928" s="7">
        <v>12216560</v>
      </c>
      <c r="I1928" s="7">
        <v>29427</v>
      </c>
      <c r="J1928" s="7">
        <v>54339082</v>
      </c>
      <c r="K1928" s="7">
        <v>61632349</v>
      </c>
      <c r="L1928" s="7">
        <v>57460604</v>
      </c>
      <c r="M1928" s="7">
        <v>1889379</v>
      </c>
      <c r="N1928" s="7">
        <v>99022939</v>
      </c>
      <c r="O1928" s="7">
        <v>98116863</v>
      </c>
      <c r="P1928" s="7">
        <v>11793221</v>
      </c>
      <c r="Q1928" s="7">
        <v>2536464</v>
      </c>
      <c r="R1928" s="7">
        <v>9674994</v>
      </c>
      <c r="S1928" s="7">
        <v>3739806</v>
      </c>
      <c r="T1928" s="7">
        <v>25294733</v>
      </c>
      <c r="U1928" s="7">
        <v>0</v>
      </c>
      <c r="V1928" s="7">
        <v>0</v>
      </c>
      <c r="W1928" s="7">
        <v>0</v>
      </c>
      <c r="X1928" s="7">
        <v>2267066</v>
      </c>
      <c r="Y1928" s="7">
        <v>377951728</v>
      </c>
      <c r="Z1928" s="7">
        <v>0</v>
      </c>
      <c r="AA1928" s="7">
        <v>366151</v>
      </c>
      <c r="AB1928" s="7">
        <v>113336083</v>
      </c>
      <c r="AC1928" s="7">
        <v>0</v>
      </c>
      <c r="AD1928" s="7">
        <v>1052464</v>
      </c>
      <c r="AE1928" s="7">
        <v>80926562</v>
      </c>
      <c r="AF1928" s="7">
        <v>0</v>
      </c>
      <c r="AG1928" s="7">
        <v>0</v>
      </c>
      <c r="AH1928" s="7">
        <v>0</v>
      </c>
      <c r="AI1928" s="7">
        <v>40377259</v>
      </c>
      <c r="AJ1928" s="7">
        <v>400130</v>
      </c>
      <c r="AK1928" s="7">
        <v>0</v>
      </c>
      <c r="AL1928" s="7">
        <v>0</v>
      </c>
      <c r="AM1928" s="7">
        <v>0</v>
      </c>
      <c r="AN1928" s="7">
        <v>0</v>
      </c>
      <c r="AO1928" s="7">
        <v>29719629</v>
      </c>
      <c r="AP1928" s="7">
        <v>0</v>
      </c>
      <c r="AQ1928" s="7">
        <v>0</v>
      </c>
      <c r="AR1928" s="7">
        <v>689306592</v>
      </c>
      <c r="AS1928" s="7">
        <v>65380360</v>
      </c>
      <c r="AT1928" s="7">
        <v>14039495</v>
      </c>
      <c r="AU1928" s="8">
        <f t="shared" si="30"/>
        <v>1930938129</v>
      </c>
    </row>
    <row r="1929" spans="1:47" x14ac:dyDescent="0.3">
      <c r="A1929" s="2">
        <v>2015</v>
      </c>
      <c r="B1929" s="2" t="s">
        <v>77</v>
      </c>
      <c r="C1929" s="2">
        <v>4</v>
      </c>
      <c r="D1929" s="2" t="s">
        <v>52</v>
      </c>
      <c r="E1929" s="7">
        <v>77808975</v>
      </c>
      <c r="F1929" s="7">
        <v>154</v>
      </c>
      <c r="G1929" s="7">
        <v>261605</v>
      </c>
      <c r="H1929" s="7">
        <v>19323437</v>
      </c>
      <c r="I1929" s="7">
        <v>25239</v>
      </c>
      <c r="J1929" s="7">
        <v>70492260</v>
      </c>
      <c r="K1929" s="7">
        <v>56698035</v>
      </c>
      <c r="L1929" s="7">
        <v>169446321</v>
      </c>
      <c r="M1929" s="7">
        <v>1406418</v>
      </c>
      <c r="N1929" s="7">
        <v>246815491</v>
      </c>
      <c r="O1929" s="7">
        <v>107461257</v>
      </c>
      <c r="P1929" s="7">
        <v>9702038</v>
      </c>
      <c r="Q1929" s="7">
        <v>15189934</v>
      </c>
      <c r="R1929" s="7">
        <v>9226622</v>
      </c>
      <c r="S1929" s="7">
        <v>4924687</v>
      </c>
      <c r="T1929" s="7">
        <v>685339</v>
      </c>
      <c r="U1929" s="7">
        <v>0</v>
      </c>
      <c r="V1929" s="7">
        <v>0</v>
      </c>
      <c r="W1929" s="7">
        <v>0</v>
      </c>
      <c r="X1929" s="7">
        <v>1495886</v>
      </c>
      <c r="Y1929" s="7">
        <v>385125276</v>
      </c>
      <c r="Z1929" s="7">
        <v>0</v>
      </c>
      <c r="AA1929" s="7">
        <v>243289</v>
      </c>
      <c r="AB1929" s="7">
        <v>112101656</v>
      </c>
      <c r="AC1929" s="7">
        <v>0</v>
      </c>
      <c r="AD1929" s="7">
        <v>786003</v>
      </c>
      <c r="AE1929" s="7">
        <v>152683950</v>
      </c>
      <c r="AF1929" s="7">
        <v>0</v>
      </c>
      <c r="AG1929" s="7">
        <v>0</v>
      </c>
      <c r="AH1929" s="7">
        <v>0</v>
      </c>
      <c r="AI1929" s="7">
        <v>45138748</v>
      </c>
      <c r="AJ1929" s="7">
        <v>0</v>
      </c>
      <c r="AK1929" s="7">
        <v>0</v>
      </c>
      <c r="AL1929" s="7">
        <v>0</v>
      </c>
      <c r="AM1929" s="7">
        <v>0</v>
      </c>
      <c r="AN1929" s="7">
        <v>0</v>
      </c>
      <c r="AO1929" s="7">
        <v>27863913</v>
      </c>
      <c r="AP1929" s="7">
        <v>0</v>
      </c>
      <c r="AQ1929" s="7">
        <v>0</v>
      </c>
      <c r="AR1929" s="7">
        <v>671639480</v>
      </c>
      <c r="AS1929" s="7">
        <v>64905475</v>
      </c>
      <c r="AT1929" s="7">
        <v>13541940</v>
      </c>
      <c r="AU1929" s="8">
        <f t="shared" si="30"/>
        <v>2264993428</v>
      </c>
    </row>
    <row r="1930" spans="1:47" x14ac:dyDescent="0.3">
      <c r="A1930" s="2">
        <v>2015</v>
      </c>
      <c r="B1930" s="2" t="s">
        <v>77</v>
      </c>
      <c r="C1930" s="2">
        <v>4</v>
      </c>
      <c r="D1930" s="2" t="s">
        <v>58</v>
      </c>
      <c r="E1930" s="7">
        <v>77780236</v>
      </c>
      <c r="F1930" s="7">
        <v>-816</v>
      </c>
      <c r="G1930" s="7">
        <v>188716231</v>
      </c>
      <c r="H1930" s="7">
        <v>21700969</v>
      </c>
      <c r="I1930" s="7">
        <v>12979</v>
      </c>
      <c r="J1930" s="7">
        <v>38865873</v>
      </c>
      <c r="K1930" s="7">
        <v>99925494</v>
      </c>
      <c r="L1930" s="7">
        <v>707731112</v>
      </c>
      <c r="M1930" s="7">
        <v>6781028</v>
      </c>
      <c r="N1930" s="7">
        <v>751113797</v>
      </c>
      <c r="O1930" s="7">
        <v>396981594</v>
      </c>
      <c r="P1930" s="7">
        <v>45963294</v>
      </c>
      <c r="Q1930" s="7">
        <v>43525369</v>
      </c>
      <c r="R1930" s="7">
        <v>32664181</v>
      </c>
      <c r="S1930" s="7">
        <v>62226327</v>
      </c>
      <c r="T1930" s="7">
        <v>1917692</v>
      </c>
      <c r="U1930" s="7">
        <v>0</v>
      </c>
      <c r="V1930" s="7">
        <v>0</v>
      </c>
      <c r="W1930" s="7">
        <v>0</v>
      </c>
      <c r="X1930" s="7">
        <v>23623040</v>
      </c>
      <c r="Y1930" s="7">
        <v>789056982</v>
      </c>
      <c r="Z1930" s="7">
        <v>0</v>
      </c>
      <c r="AA1930" s="7">
        <v>3789311</v>
      </c>
      <c r="AB1930" s="7">
        <v>240806687</v>
      </c>
      <c r="AC1930" s="7">
        <v>0</v>
      </c>
      <c r="AD1930" s="7">
        <v>4150823</v>
      </c>
      <c r="AE1930" s="7">
        <v>406337869</v>
      </c>
      <c r="AF1930" s="7">
        <v>0</v>
      </c>
      <c r="AG1930" s="7">
        <v>6594</v>
      </c>
      <c r="AH1930" s="7">
        <v>0</v>
      </c>
      <c r="AI1930" s="7">
        <v>119889984</v>
      </c>
      <c r="AJ1930" s="7">
        <v>0</v>
      </c>
      <c r="AK1930" s="7">
        <v>0</v>
      </c>
      <c r="AL1930" s="7">
        <v>0</v>
      </c>
      <c r="AM1930" s="7">
        <v>0</v>
      </c>
      <c r="AN1930" s="7">
        <v>0</v>
      </c>
      <c r="AO1930" s="7">
        <v>68392576</v>
      </c>
      <c r="AP1930" s="7">
        <v>0</v>
      </c>
      <c r="AQ1930" s="7">
        <v>0</v>
      </c>
      <c r="AR1930" s="7">
        <v>1910378025</v>
      </c>
      <c r="AS1930" s="7">
        <v>207162608</v>
      </c>
      <c r="AT1930" s="7">
        <v>32029404</v>
      </c>
      <c r="AU1930" s="8">
        <f t="shared" si="30"/>
        <v>6281529263</v>
      </c>
    </row>
    <row r="1931" spans="1:47" x14ac:dyDescent="0.3">
      <c r="A1931" s="2">
        <v>2014</v>
      </c>
      <c r="B1931" s="2" t="s">
        <v>81</v>
      </c>
      <c r="C1931" s="2">
        <v>8</v>
      </c>
      <c r="D1931" s="2" t="s">
        <v>58</v>
      </c>
      <c r="E1931" s="7">
        <v>77738586</v>
      </c>
      <c r="F1931" s="7">
        <v>-1619</v>
      </c>
      <c r="G1931" s="7">
        <v>231339279</v>
      </c>
      <c r="H1931" s="7">
        <v>36056312</v>
      </c>
      <c r="I1931" s="7">
        <v>52697288</v>
      </c>
      <c r="J1931" s="7">
        <v>30872137</v>
      </c>
      <c r="K1931" s="7">
        <v>116527106</v>
      </c>
      <c r="L1931" s="7">
        <v>175364764</v>
      </c>
      <c r="M1931" s="7">
        <v>3355414</v>
      </c>
      <c r="N1931" s="7">
        <v>350537458</v>
      </c>
      <c r="O1931" s="7">
        <v>335471613</v>
      </c>
      <c r="P1931" s="7">
        <v>47723224</v>
      </c>
      <c r="Q1931" s="7">
        <v>58190822</v>
      </c>
      <c r="R1931" s="7">
        <v>206151921</v>
      </c>
      <c r="S1931" s="7">
        <v>42766846</v>
      </c>
      <c r="T1931" s="7">
        <v>4118983</v>
      </c>
      <c r="U1931" s="7">
        <v>0</v>
      </c>
      <c r="V1931" s="7">
        <v>0</v>
      </c>
      <c r="W1931" s="7">
        <v>0</v>
      </c>
      <c r="X1931" s="7">
        <v>6880267</v>
      </c>
      <c r="Y1931" s="7">
        <v>867417559</v>
      </c>
      <c r="Z1931" s="7">
        <v>0</v>
      </c>
      <c r="AA1931" s="7">
        <v>1154912</v>
      </c>
      <c r="AB1931" s="7">
        <v>251940160</v>
      </c>
      <c r="AC1931" s="7">
        <v>0</v>
      </c>
      <c r="AD1931" s="7">
        <v>2896554</v>
      </c>
      <c r="AE1931" s="7">
        <v>243785568</v>
      </c>
      <c r="AF1931" s="7">
        <v>0</v>
      </c>
      <c r="AG1931" s="7">
        <v>0</v>
      </c>
      <c r="AH1931" s="7">
        <v>0</v>
      </c>
      <c r="AI1931" s="7">
        <v>109477885</v>
      </c>
      <c r="AJ1931" s="7">
        <v>9304125</v>
      </c>
      <c r="AK1931" s="7">
        <v>0</v>
      </c>
      <c r="AL1931" s="7">
        <v>0</v>
      </c>
      <c r="AM1931" s="7">
        <v>0</v>
      </c>
      <c r="AN1931" s="7">
        <v>0</v>
      </c>
      <c r="AO1931" s="7">
        <v>181068714</v>
      </c>
      <c r="AP1931" s="7">
        <v>0</v>
      </c>
      <c r="AQ1931" s="7">
        <v>0</v>
      </c>
      <c r="AR1931" s="7">
        <v>2007050925</v>
      </c>
      <c r="AS1931" s="7">
        <v>195537064</v>
      </c>
      <c r="AT1931" s="7">
        <v>35487807</v>
      </c>
      <c r="AU1931" s="8">
        <f t="shared" si="30"/>
        <v>5680911674</v>
      </c>
    </row>
    <row r="1932" spans="1:47" x14ac:dyDescent="0.3">
      <c r="A1932" s="2">
        <v>2015</v>
      </c>
      <c r="B1932" s="2" t="s">
        <v>85</v>
      </c>
      <c r="C1932" s="2">
        <v>12</v>
      </c>
      <c r="D1932" s="2" t="s">
        <v>63</v>
      </c>
      <c r="E1932" s="7">
        <v>77661305.640000001</v>
      </c>
      <c r="F1932" s="7">
        <v>20130.46</v>
      </c>
      <c r="G1932" s="7">
        <v>0</v>
      </c>
      <c r="H1932" s="7">
        <v>37882795.719999999</v>
      </c>
      <c r="I1932" s="7">
        <v>0</v>
      </c>
      <c r="J1932" s="7">
        <v>30458999.079999998</v>
      </c>
      <c r="K1932" s="7">
        <v>43669427.759999998</v>
      </c>
      <c r="L1932" s="7">
        <v>21573227.5</v>
      </c>
      <c r="M1932" s="7">
        <v>8158990.2699999996</v>
      </c>
      <c r="N1932" s="7">
        <v>77732153.930000007</v>
      </c>
      <c r="O1932" s="7">
        <v>126980210.8</v>
      </c>
      <c r="P1932" s="7">
        <v>14911298.57</v>
      </c>
      <c r="Q1932" s="7">
        <v>12178766.550000001</v>
      </c>
      <c r="R1932" s="7">
        <v>8233226.4900000002</v>
      </c>
      <c r="S1932" s="7">
        <v>8473366.2699999996</v>
      </c>
      <c r="T1932" s="7">
        <v>295182.53999999998</v>
      </c>
      <c r="U1932" s="7">
        <v>0</v>
      </c>
      <c r="V1932" s="7">
        <v>0</v>
      </c>
      <c r="W1932" s="7">
        <v>0</v>
      </c>
      <c r="X1932" s="7">
        <v>8266746.9199999999</v>
      </c>
      <c r="Y1932" s="7">
        <v>355426547.39999998</v>
      </c>
      <c r="Z1932" s="7">
        <v>0</v>
      </c>
      <c r="AA1932" s="7">
        <v>1345071.39</v>
      </c>
      <c r="AB1932" s="7">
        <v>101601920.90000001</v>
      </c>
      <c r="AC1932" s="7">
        <v>0</v>
      </c>
      <c r="AD1932" s="7">
        <v>4899691.58</v>
      </c>
      <c r="AE1932" s="7">
        <v>56059639.509999998</v>
      </c>
      <c r="AF1932" s="7">
        <v>0</v>
      </c>
      <c r="AG1932" s="7">
        <v>5047394.4800000004</v>
      </c>
      <c r="AH1932" s="7">
        <v>0</v>
      </c>
      <c r="AI1932" s="7">
        <v>62145504.310000002</v>
      </c>
      <c r="AJ1932" s="7">
        <v>0</v>
      </c>
      <c r="AK1932" s="7">
        <v>0</v>
      </c>
      <c r="AL1932" s="7">
        <v>0</v>
      </c>
      <c r="AM1932" s="7">
        <v>0</v>
      </c>
      <c r="AN1932" s="7">
        <v>0</v>
      </c>
      <c r="AO1932" s="7">
        <v>30899521.550000001</v>
      </c>
      <c r="AP1932" s="7">
        <v>0</v>
      </c>
      <c r="AQ1932" s="7">
        <v>0</v>
      </c>
      <c r="AR1932" s="7">
        <v>853136473.10000002</v>
      </c>
      <c r="AS1932" s="7">
        <v>58886816.770000003</v>
      </c>
      <c r="AT1932" s="7">
        <v>39124989.340000004</v>
      </c>
      <c r="AU1932" s="8">
        <f t="shared" si="30"/>
        <v>2045069398.8300002</v>
      </c>
    </row>
    <row r="1933" spans="1:47" x14ac:dyDescent="0.3">
      <c r="A1933" s="2">
        <v>2008</v>
      </c>
      <c r="B1933" s="2" t="s">
        <v>75</v>
      </c>
      <c r="C1933" s="2">
        <v>2</v>
      </c>
      <c r="D1933" s="2" t="s">
        <v>71</v>
      </c>
      <c r="E1933" s="7">
        <v>77639925.890000001</v>
      </c>
      <c r="F1933" s="7">
        <v>6900.59</v>
      </c>
      <c r="G1933" s="7">
        <v>11271919.859999999</v>
      </c>
      <c r="H1933" s="7">
        <v>9115383.4100000001</v>
      </c>
      <c r="I1933" s="7">
        <v>0</v>
      </c>
      <c r="J1933" s="7">
        <v>38604984.200000003</v>
      </c>
      <c r="K1933" s="7">
        <v>66924728.770000003</v>
      </c>
      <c r="L1933" s="7">
        <v>20816601.32</v>
      </c>
      <c r="M1933" s="7">
        <v>923174.66</v>
      </c>
      <c r="N1933" s="7">
        <v>110745641.3</v>
      </c>
      <c r="O1933" s="7">
        <v>53904131.700000003</v>
      </c>
      <c r="P1933" s="7">
        <v>6244100.2400000002</v>
      </c>
      <c r="Q1933" s="7">
        <v>2008715.59</v>
      </c>
      <c r="R1933" s="7">
        <v>7314751.4500000002</v>
      </c>
      <c r="S1933" s="7">
        <v>6351872.1500000004</v>
      </c>
      <c r="T1933" s="7">
        <v>195123.15</v>
      </c>
      <c r="U1933" s="7">
        <v>0</v>
      </c>
      <c r="V1933" s="7">
        <v>40646.22</v>
      </c>
      <c r="W1933" s="7">
        <v>0</v>
      </c>
      <c r="X1933" s="7">
        <v>1630058.4</v>
      </c>
      <c r="Y1933" s="7">
        <v>337252623.19999999</v>
      </c>
      <c r="Z1933" s="7">
        <v>0</v>
      </c>
      <c r="AA1933" s="7">
        <v>165986.71</v>
      </c>
      <c r="AB1933" s="7">
        <v>84699000.590000004</v>
      </c>
      <c r="AC1933" s="7">
        <v>0</v>
      </c>
      <c r="AD1933" s="7">
        <v>207692.14</v>
      </c>
      <c r="AE1933" s="7">
        <v>57777665.969999999</v>
      </c>
      <c r="AF1933" s="7">
        <v>0</v>
      </c>
      <c r="AG1933" s="7">
        <v>-21734.87</v>
      </c>
      <c r="AH1933" s="7">
        <v>0</v>
      </c>
      <c r="AI1933" s="7">
        <v>0</v>
      </c>
      <c r="AJ1933" s="7">
        <v>470087.35</v>
      </c>
      <c r="AK1933" s="7">
        <v>0</v>
      </c>
      <c r="AL1933" s="7">
        <v>0</v>
      </c>
      <c r="AM1933" s="7">
        <v>0</v>
      </c>
      <c r="AN1933" s="7">
        <v>0</v>
      </c>
      <c r="AO1933" s="7">
        <v>8510959.0399999991</v>
      </c>
      <c r="AP1933" s="7">
        <v>4810555.25</v>
      </c>
      <c r="AQ1933" s="7">
        <v>0</v>
      </c>
      <c r="AR1933" s="7">
        <v>0</v>
      </c>
      <c r="AS1933" s="7">
        <v>0</v>
      </c>
      <c r="AT1933" s="7">
        <v>0</v>
      </c>
      <c r="AU1933" s="8">
        <f t="shared" si="30"/>
        <v>907611494.27999997</v>
      </c>
    </row>
    <row r="1934" spans="1:47" x14ac:dyDescent="0.3">
      <c r="A1934" s="2">
        <v>2013</v>
      </c>
      <c r="B1934" s="2" t="s">
        <v>77</v>
      </c>
      <c r="C1934" s="2">
        <v>4</v>
      </c>
      <c r="D1934" s="2" t="s">
        <v>58</v>
      </c>
      <c r="E1934" s="7">
        <v>77529730.829999998</v>
      </c>
      <c r="F1934" s="7">
        <v>6514.44</v>
      </c>
      <c r="G1934" s="7">
        <v>260519022.69999999</v>
      </c>
      <c r="H1934" s="7">
        <v>16987641.77</v>
      </c>
      <c r="I1934" s="7">
        <v>60068614.579999998</v>
      </c>
      <c r="J1934" s="7">
        <v>47768554.93</v>
      </c>
      <c r="K1934" s="7">
        <v>102278688</v>
      </c>
      <c r="L1934" s="7">
        <v>579431920.29999995</v>
      </c>
      <c r="M1934" s="7">
        <v>27658769.760000002</v>
      </c>
      <c r="N1934" s="7">
        <v>730664204</v>
      </c>
      <c r="O1934" s="7">
        <v>295372514.80000001</v>
      </c>
      <c r="P1934" s="7">
        <v>48032359.600000001</v>
      </c>
      <c r="Q1934" s="7">
        <v>62037836.490000002</v>
      </c>
      <c r="R1934" s="7">
        <v>34755408.960000001</v>
      </c>
      <c r="S1934" s="7">
        <v>76045661.849999994</v>
      </c>
      <c r="T1934" s="7">
        <v>3963417.64</v>
      </c>
      <c r="U1934" s="7">
        <v>0</v>
      </c>
      <c r="V1934" s="7">
        <v>0</v>
      </c>
      <c r="W1934" s="7">
        <v>0</v>
      </c>
      <c r="X1934" s="7">
        <v>5746934.5700000003</v>
      </c>
      <c r="Y1934" s="7">
        <v>894994880.39999998</v>
      </c>
      <c r="Z1934" s="7">
        <v>0</v>
      </c>
      <c r="AA1934" s="7">
        <v>3020923.27</v>
      </c>
      <c r="AB1934" s="7">
        <v>255690990.59999999</v>
      </c>
      <c r="AC1934" s="7">
        <v>0</v>
      </c>
      <c r="AD1934" s="7">
        <v>13785933.85</v>
      </c>
      <c r="AE1934" s="7">
        <v>392037702.60000002</v>
      </c>
      <c r="AF1934" s="7">
        <v>0</v>
      </c>
      <c r="AG1934" s="7">
        <v>11888.25</v>
      </c>
      <c r="AH1934" s="7">
        <v>0</v>
      </c>
      <c r="AI1934" s="7">
        <v>94047209.709999993</v>
      </c>
      <c r="AJ1934" s="7">
        <v>6114887.9800000004</v>
      </c>
      <c r="AK1934" s="7">
        <v>0</v>
      </c>
      <c r="AL1934" s="7">
        <v>0</v>
      </c>
      <c r="AM1934" s="7">
        <v>0</v>
      </c>
      <c r="AN1934" s="7">
        <v>0</v>
      </c>
      <c r="AO1934" s="7">
        <v>-23861285.309999999</v>
      </c>
      <c r="AP1934" s="7">
        <v>0</v>
      </c>
      <c r="AQ1934" s="7">
        <v>0</v>
      </c>
      <c r="AR1934" s="7">
        <v>1936053400</v>
      </c>
      <c r="AS1934" s="7">
        <v>182238764.80000001</v>
      </c>
      <c r="AT1934" s="7">
        <v>33256721.09</v>
      </c>
      <c r="AU1934" s="8">
        <f t="shared" si="30"/>
        <v>6216259812.46</v>
      </c>
    </row>
    <row r="1935" spans="1:47" x14ac:dyDescent="0.3">
      <c r="A1935" s="2">
        <v>2024</v>
      </c>
      <c r="B1935" s="2" t="s">
        <v>76</v>
      </c>
      <c r="C1935" s="2">
        <v>3</v>
      </c>
      <c r="D1935" s="2" t="s">
        <v>50</v>
      </c>
      <c r="E1935" s="7">
        <v>77463080.459999993</v>
      </c>
      <c r="F1935" s="7">
        <v>0</v>
      </c>
      <c r="G1935" s="7">
        <v>0</v>
      </c>
      <c r="H1935" s="7">
        <v>2389878.46</v>
      </c>
      <c r="I1935" s="7">
        <v>34426.97</v>
      </c>
      <c r="J1935" s="7">
        <v>5691653.4199999999</v>
      </c>
      <c r="K1935" s="7">
        <v>2845065.46</v>
      </c>
      <c r="L1935" s="7">
        <v>23594323.059999999</v>
      </c>
      <c r="M1935" s="7">
        <v>448326.41</v>
      </c>
      <c r="N1935" s="7">
        <v>200430841.09999999</v>
      </c>
      <c r="O1935" s="7">
        <v>114061208.90000001</v>
      </c>
      <c r="P1935" s="7">
        <v>9130505.3399999999</v>
      </c>
      <c r="Q1935" s="7">
        <v>46563686.219999999</v>
      </c>
      <c r="R1935" s="7">
        <v>7990254.9900000002</v>
      </c>
      <c r="S1935" s="7">
        <v>2791968</v>
      </c>
      <c r="T1935" s="7">
        <v>172873.72</v>
      </c>
      <c r="U1935" s="7">
        <v>0</v>
      </c>
      <c r="V1935" s="7">
        <v>0</v>
      </c>
      <c r="W1935" s="7">
        <v>0</v>
      </c>
      <c r="X1935" s="7">
        <v>232465.25</v>
      </c>
      <c r="Y1935" s="7">
        <v>497181379.39999998</v>
      </c>
      <c r="Z1935" s="7">
        <v>0</v>
      </c>
      <c r="AA1935" s="7">
        <v>37775.599999999999</v>
      </c>
      <c r="AB1935" s="7">
        <v>133347877.3</v>
      </c>
      <c r="AC1935" s="7">
        <v>0</v>
      </c>
      <c r="AD1935" s="7">
        <v>309282.40999999997</v>
      </c>
      <c r="AE1935" s="7">
        <v>217273395.5</v>
      </c>
      <c r="AF1935" s="7">
        <v>0</v>
      </c>
      <c r="AG1935" s="7">
        <v>12562826.6</v>
      </c>
      <c r="AH1935" s="7">
        <v>0</v>
      </c>
      <c r="AI1935" s="7">
        <v>30524509.140000001</v>
      </c>
      <c r="AJ1935" s="7">
        <v>0</v>
      </c>
      <c r="AK1935" s="7">
        <v>0</v>
      </c>
      <c r="AL1935" s="7">
        <v>0</v>
      </c>
      <c r="AM1935" s="7">
        <v>0</v>
      </c>
      <c r="AN1935" s="7">
        <v>0</v>
      </c>
      <c r="AO1935" s="7">
        <v>10846829.529999999</v>
      </c>
      <c r="AP1935" s="7">
        <v>0</v>
      </c>
      <c r="AQ1935" s="7">
        <v>544563731.39999998</v>
      </c>
      <c r="AR1935" s="7">
        <v>0</v>
      </c>
      <c r="AS1935" s="7">
        <v>0</v>
      </c>
      <c r="AT1935" s="7">
        <v>10616304.08</v>
      </c>
      <c r="AU1935" s="8">
        <f t="shared" si="30"/>
        <v>1951104468.7199998</v>
      </c>
    </row>
    <row r="1936" spans="1:47" x14ac:dyDescent="0.3">
      <c r="A1936" s="2">
        <v>2024</v>
      </c>
      <c r="B1936" s="2" t="s">
        <v>80</v>
      </c>
      <c r="C1936" s="2">
        <v>7</v>
      </c>
      <c r="D1936" s="2" t="s">
        <v>53</v>
      </c>
      <c r="E1936" s="7">
        <v>77420699.450000003</v>
      </c>
      <c r="F1936" s="7">
        <v>8.6999999999999993</v>
      </c>
      <c r="G1936" s="7">
        <v>2451.0700000000002</v>
      </c>
      <c r="H1936" s="7">
        <v>6533669.2199999997</v>
      </c>
      <c r="I1936" s="7">
        <v>37656.43</v>
      </c>
      <c r="J1936" s="7">
        <v>25584109.68</v>
      </c>
      <c r="K1936" s="7">
        <v>37315663.899999999</v>
      </c>
      <c r="L1936" s="7">
        <v>82079529.879999995</v>
      </c>
      <c r="M1936" s="7">
        <v>39299382.579999998</v>
      </c>
      <c r="N1936" s="7">
        <v>434632274.80000001</v>
      </c>
      <c r="O1936" s="7">
        <v>230414309.90000001</v>
      </c>
      <c r="P1936" s="7">
        <v>34161742.049999997</v>
      </c>
      <c r="Q1936" s="7">
        <v>15035622.93</v>
      </c>
      <c r="R1936" s="7">
        <v>16520476.17</v>
      </c>
      <c r="S1936" s="7">
        <v>10950717.289999999</v>
      </c>
      <c r="T1936" s="7">
        <v>246466.4</v>
      </c>
      <c r="U1936" s="7">
        <v>0</v>
      </c>
      <c r="V1936" s="7">
        <v>0</v>
      </c>
      <c r="W1936" s="7">
        <v>0</v>
      </c>
      <c r="X1936" s="7">
        <v>38114626.619999997</v>
      </c>
      <c r="Y1936" s="7">
        <v>525014531.69999999</v>
      </c>
      <c r="Z1936" s="7">
        <v>0</v>
      </c>
      <c r="AA1936" s="7">
        <v>6200628.1399999997</v>
      </c>
      <c r="AB1936" s="7">
        <v>146130825.90000001</v>
      </c>
      <c r="AC1936" s="7">
        <v>0</v>
      </c>
      <c r="AD1936" s="7">
        <v>23972904.030000001</v>
      </c>
      <c r="AE1936" s="7">
        <v>293754780</v>
      </c>
      <c r="AF1936" s="7">
        <v>0</v>
      </c>
      <c r="AG1936" s="7">
        <v>3400000</v>
      </c>
      <c r="AH1936" s="7">
        <v>0</v>
      </c>
      <c r="AI1936" s="7">
        <v>58821621.759999998</v>
      </c>
      <c r="AJ1936" s="7">
        <v>0</v>
      </c>
      <c r="AK1936" s="7">
        <v>0</v>
      </c>
      <c r="AL1936" s="7">
        <v>0</v>
      </c>
      <c r="AM1936" s="7">
        <v>0</v>
      </c>
      <c r="AN1936" s="7">
        <v>0</v>
      </c>
      <c r="AO1936" s="7">
        <v>12851433.27</v>
      </c>
      <c r="AP1936" s="7">
        <v>0</v>
      </c>
      <c r="AQ1936" s="7">
        <v>1221439128</v>
      </c>
      <c r="AR1936" s="7">
        <v>0</v>
      </c>
      <c r="AS1936" s="7">
        <v>0</v>
      </c>
      <c r="AT1936" s="7">
        <v>48463374.340000004</v>
      </c>
      <c r="AU1936" s="8">
        <f t="shared" si="30"/>
        <v>3388398634.21</v>
      </c>
    </row>
    <row r="1937" spans="1:47" x14ac:dyDescent="0.3">
      <c r="A1937" s="2">
        <v>2015</v>
      </c>
      <c r="B1937" s="2" t="s">
        <v>76</v>
      </c>
      <c r="C1937" s="2">
        <v>3</v>
      </c>
      <c r="D1937" s="2" t="s">
        <v>52</v>
      </c>
      <c r="E1937" s="7">
        <v>77418047</v>
      </c>
      <c r="F1937" s="7">
        <v>18597</v>
      </c>
      <c r="G1937" s="7">
        <v>207145</v>
      </c>
      <c r="H1937" s="7">
        <v>13670952</v>
      </c>
      <c r="I1937" s="7">
        <v>25239</v>
      </c>
      <c r="J1937" s="7">
        <v>52279085</v>
      </c>
      <c r="K1937" s="7">
        <v>51341074</v>
      </c>
      <c r="L1937" s="7">
        <v>23625309</v>
      </c>
      <c r="M1937" s="7">
        <v>8669141</v>
      </c>
      <c r="N1937" s="7">
        <v>126185822</v>
      </c>
      <c r="O1937" s="7">
        <v>100422150</v>
      </c>
      <c r="P1937" s="7">
        <v>17406689</v>
      </c>
      <c r="Q1937" s="7">
        <v>8464663</v>
      </c>
      <c r="R1937" s="7">
        <v>9980441</v>
      </c>
      <c r="S1937" s="7">
        <v>6003470</v>
      </c>
      <c r="T1937" s="7">
        <v>768820</v>
      </c>
      <c r="U1937" s="7">
        <v>0</v>
      </c>
      <c r="V1937" s="7">
        <v>0</v>
      </c>
      <c r="W1937" s="7">
        <v>0</v>
      </c>
      <c r="X1937" s="7">
        <v>2281553</v>
      </c>
      <c r="Y1937" s="7">
        <v>347296981</v>
      </c>
      <c r="Z1937" s="7">
        <v>0</v>
      </c>
      <c r="AA1937" s="7">
        <v>367513</v>
      </c>
      <c r="AB1937" s="7">
        <v>107106337</v>
      </c>
      <c r="AC1937" s="7">
        <v>0</v>
      </c>
      <c r="AD1937" s="7">
        <v>1066848</v>
      </c>
      <c r="AE1937" s="7">
        <v>84514358</v>
      </c>
      <c r="AF1937" s="7">
        <v>0</v>
      </c>
      <c r="AG1937" s="7">
        <v>0</v>
      </c>
      <c r="AH1937" s="7">
        <v>0</v>
      </c>
      <c r="AI1937" s="7">
        <v>44911223</v>
      </c>
      <c r="AJ1937" s="7">
        <v>0</v>
      </c>
      <c r="AK1937" s="7">
        <v>0</v>
      </c>
      <c r="AL1937" s="7">
        <v>0</v>
      </c>
      <c r="AM1937" s="7">
        <v>0</v>
      </c>
      <c r="AN1937" s="7">
        <v>0</v>
      </c>
      <c r="AO1937" s="7">
        <v>28974568</v>
      </c>
      <c r="AP1937" s="7">
        <v>0</v>
      </c>
      <c r="AQ1937" s="7">
        <v>0</v>
      </c>
      <c r="AR1937" s="7">
        <v>696630204</v>
      </c>
      <c r="AS1937" s="7">
        <v>60862480</v>
      </c>
      <c r="AT1937" s="7">
        <v>14634520</v>
      </c>
      <c r="AU1937" s="8">
        <f t="shared" si="30"/>
        <v>1885133229</v>
      </c>
    </row>
    <row r="1938" spans="1:47" x14ac:dyDescent="0.3">
      <c r="A1938" s="2">
        <v>2017</v>
      </c>
      <c r="B1938" s="2" t="s">
        <v>47</v>
      </c>
      <c r="C1938" s="2">
        <v>1</v>
      </c>
      <c r="D1938" s="2" t="s">
        <v>52</v>
      </c>
      <c r="E1938" s="7">
        <v>77361572.25</v>
      </c>
      <c r="F1938" s="7">
        <v>177442.4</v>
      </c>
      <c r="G1938" s="7">
        <v>76090.48</v>
      </c>
      <c r="H1938" s="7">
        <v>21165777.870000001</v>
      </c>
      <c r="I1938" s="7">
        <v>0</v>
      </c>
      <c r="J1938" s="7">
        <v>35444751.479999997</v>
      </c>
      <c r="K1938" s="7">
        <v>85722790.269999996</v>
      </c>
      <c r="L1938" s="7">
        <v>49816745.420000002</v>
      </c>
      <c r="M1938" s="7">
        <v>5535676.2999999998</v>
      </c>
      <c r="N1938" s="7">
        <v>248349336.5</v>
      </c>
      <c r="O1938" s="7">
        <v>187563204.40000001</v>
      </c>
      <c r="P1938" s="7">
        <v>17568794.300000001</v>
      </c>
      <c r="Q1938" s="7">
        <v>11671349.609999999</v>
      </c>
      <c r="R1938" s="7">
        <v>14727116.93</v>
      </c>
      <c r="S1938" s="7">
        <v>5934294.6399999997</v>
      </c>
      <c r="T1938" s="7">
        <v>594928.82999999996</v>
      </c>
      <c r="U1938" s="7">
        <v>0</v>
      </c>
      <c r="V1938" s="7">
        <v>0</v>
      </c>
      <c r="W1938" s="7">
        <v>0</v>
      </c>
      <c r="X1938" s="7">
        <v>4758634.0599999996</v>
      </c>
      <c r="Y1938" s="7">
        <v>411925045.60000002</v>
      </c>
      <c r="Z1938" s="7">
        <v>0</v>
      </c>
      <c r="AA1938" s="7">
        <v>770668.75</v>
      </c>
      <c r="AB1938" s="7">
        <v>133976616</v>
      </c>
      <c r="AC1938" s="7">
        <v>0</v>
      </c>
      <c r="AD1938" s="7">
        <v>1794914.61</v>
      </c>
      <c r="AE1938" s="7">
        <v>155396881.19999999</v>
      </c>
      <c r="AF1938" s="7">
        <v>0</v>
      </c>
      <c r="AG1938" s="7">
        <v>12286133.49</v>
      </c>
      <c r="AH1938" s="7">
        <v>0</v>
      </c>
      <c r="AI1938" s="7">
        <v>51564131.170000002</v>
      </c>
      <c r="AJ1938" s="7">
        <v>0</v>
      </c>
      <c r="AK1938" s="7">
        <v>0</v>
      </c>
      <c r="AL1938" s="7">
        <v>0</v>
      </c>
      <c r="AM1938" s="7">
        <v>0</v>
      </c>
      <c r="AN1938" s="7">
        <v>0</v>
      </c>
      <c r="AO1938" s="7">
        <v>25139193.23</v>
      </c>
      <c r="AP1938" s="7">
        <v>0</v>
      </c>
      <c r="AQ1938" s="7">
        <v>791992852.60000002</v>
      </c>
      <c r="AR1938" s="7">
        <v>0</v>
      </c>
      <c r="AS1938" s="7">
        <v>0</v>
      </c>
      <c r="AT1938" s="7">
        <v>12849824.800000001</v>
      </c>
      <c r="AU1938" s="8">
        <f t="shared" si="30"/>
        <v>2364164767.1900001</v>
      </c>
    </row>
    <row r="1939" spans="1:47" x14ac:dyDescent="0.3">
      <c r="A1939" s="2">
        <v>2024</v>
      </c>
      <c r="B1939" s="2" t="s">
        <v>79</v>
      </c>
      <c r="C1939" s="2">
        <v>6</v>
      </c>
      <c r="D1939" s="2" t="s">
        <v>52</v>
      </c>
      <c r="E1939" s="7">
        <v>77348622.560000002</v>
      </c>
      <c r="F1939" s="7">
        <v>-154.01</v>
      </c>
      <c r="G1939" s="7">
        <v>8348.81</v>
      </c>
      <c r="H1939" s="7">
        <v>13845144.050000001</v>
      </c>
      <c r="I1939" s="7">
        <v>0</v>
      </c>
      <c r="J1939" s="7">
        <v>30185932.800000001</v>
      </c>
      <c r="K1939" s="7">
        <v>94572546.939999998</v>
      </c>
      <c r="L1939" s="7">
        <v>171151519.30000001</v>
      </c>
      <c r="M1939" s="7">
        <v>2260759.4300000002</v>
      </c>
      <c r="N1939" s="7">
        <v>215606152.59999999</v>
      </c>
      <c r="O1939" s="7">
        <v>306401377.89999998</v>
      </c>
      <c r="P1939" s="7">
        <v>32355187.149999999</v>
      </c>
      <c r="Q1939" s="7">
        <v>50641661.640000001</v>
      </c>
      <c r="R1939" s="7">
        <v>25905490.510000002</v>
      </c>
      <c r="S1939" s="7">
        <v>5596779.2300000004</v>
      </c>
      <c r="T1939" s="7">
        <v>2317086.7400000002</v>
      </c>
      <c r="U1939" s="7">
        <v>0</v>
      </c>
      <c r="V1939" s="7">
        <v>0</v>
      </c>
      <c r="W1939" s="7">
        <v>0</v>
      </c>
      <c r="X1939" s="7">
        <v>2099358.59</v>
      </c>
      <c r="Y1939" s="7">
        <v>857331677.79999995</v>
      </c>
      <c r="Z1939" s="7">
        <v>0</v>
      </c>
      <c r="AA1939" s="7">
        <v>337715.68</v>
      </c>
      <c r="AB1939" s="7">
        <v>244181237.5</v>
      </c>
      <c r="AC1939" s="7">
        <v>0</v>
      </c>
      <c r="AD1939" s="7">
        <v>1461145.76</v>
      </c>
      <c r="AE1939" s="7">
        <v>169130612.80000001</v>
      </c>
      <c r="AF1939" s="7">
        <v>0</v>
      </c>
      <c r="AG1939" s="7">
        <v>41820538.009999998</v>
      </c>
      <c r="AH1939" s="7">
        <v>0</v>
      </c>
      <c r="AI1939" s="7">
        <v>78940607.019999996</v>
      </c>
      <c r="AJ1939" s="7">
        <v>0</v>
      </c>
      <c r="AK1939" s="7">
        <v>0</v>
      </c>
      <c r="AL1939" s="7">
        <v>0</v>
      </c>
      <c r="AM1939" s="7">
        <v>0</v>
      </c>
      <c r="AN1939" s="7">
        <v>0</v>
      </c>
      <c r="AO1939" s="7">
        <v>37950558.780000001</v>
      </c>
      <c r="AP1939" s="7">
        <v>0</v>
      </c>
      <c r="AQ1939" s="7">
        <v>1865080075</v>
      </c>
      <c r="AR1939" s="7">
        <v>0</v>
      </c>
      <c r="AS1939" s="7">
        <v>0</v>
      </c>
      <c r="AT1939" s="7">
        <v>50195792.259999998</v>
      </c>
      <c r="AU1939" s="8">
        <f t="shared" si="30"/>
        <v>4376725774.8500004</v>
      </c>
    </row>
    <row r="1940" spans="1:47" x14ac:dyDescent="0.3">
      <c r="A1940" s="2">
        <v>2006</v>
      </c>
      <c r="B1940" s="2" t="s">
        <v>83</v>
      </c>
      <c r="C1940" s="2">
        <v>10</v>
      </c>
      <c r="D1940" s="2" t="s">
        <v>66</v>
      </c>
      <c r="E1940" s="7">
        <v>77324498</v>
      </c>
      <c r="F1940" s="7">
        <v>3894</v>
      </c>
      <c r="G1940" s="7">
        <v>26761643</v>
      </c>
      <c r="H1940" s="7">
        <v>21348127</v>
      </c>
      <c r="I1940" s="7">
        <v>25726618</v>
      </c>
      <c r="J1940" s="7">
        <v>48441633</v>
      </c>
      <c r="K1940" s="7">
        <v>87237192</v>
      </c>
      <c r="L1940" s="7">
        <v>65474157</v>
      </c>
      <c r="M1940" s="7">
        <v>104205072</v>
      </c>
      <c r="N1940" s="7">
        <v>1367213453</v>
      </c>
      <c r="O1940" s="7">
        <v>469105976</v>
      </c>
      <c r="P1940" s="7">
        <v>303624110</v>
      </c>
      <c r="Q1940" s="7">
        <v>485078208</v>
      </c>
      <c r="R1940" s="7">
        <v>67206569</v>
      </c>
      <c r="S1940" s="7">
        <v>25765419</v>
      </c>
      <c r="T1940" s="7">
        <v>1085983</v>
      </c>
      <c r="U1940" s="7">
        <v>0</v>
      </c>
      <c r="V1940" s="7">
        <v>22941601</v>
      </c>
      <c r="W1940" s="7">
        <v>0</v>
      </c>
      <c r="X1940" s="7">
        <v>74440947</v>
      </c>
      <c r="Y1940" s="7">
        <v>1700129946</v>
      </c>
      <c r="Z1940" s="7">
        <v>0</v>
      </c>
      <c r="AA1940" s="7">
        <v>12461046</v>
      </c>
      <c r="AB1940" s="7">
        <v>393533629</v>
      </c>
      <c r="AC1940" s="7">
        <v>0</v>
      </c>
      <c r="AD1940" s="7">
        <v>32517234</v>
      </c>
      <c r="AE1940" s="7">
        <v>589801092</v>
      </c>
      <c r="AF1940" s="7">
        <v>0</v>
      </c>
      <c r="AG1940" s="7">
        <v>602109568</v>
      </c>
      <c r="AH1940" s="7">
        <v>0</v>
      </c>
      <c r="AI1940" s="7">
        <v>0</v>
      </c>
      <c r="AJ1940" s="7">
        <v>3066461</v>
      </c>
      <c r="AK1940" s="7">
        <v>0</v>
      </c>
      <c r="AL1940" s="7">
        <v>0</v>
      </c>
      <c r="AM1940" s="7">
        <v>0</v>
      </c>
      <c r="AN1940" s="7">
        <v>0</v>
      </c>
      <c r="AO1940" s="7">
        <v>57996450</v>
      </c>
      <c r="AP1940" s="7">
        <v>3039593489</v>
      </c>
      <c r="AQ1940" s="7">
        <v>0</v>
      </c>
      <c r="AR1940" s="7">
        <v>0</v>
      </c>
      <c r="AS1940" s="7">
        <v>0</v>
      </c>
      <c r="AT1940" s="7">
        <v>0</v>
      </c>
      <c r="AU1940" s="8">
        <f t="shared" si="30"/>
        <v>9704194015</v>
      </c>
    </row>
    <row r="1941" spans="1:47" x14ac:dyDescent="0.3">
      <c r="A1941" s="2">
        <v>2012</v>
      </c>
      <c r="B1941" s="2" t="s">
        <v>79</v>
      </c>
      <c r="C1941" s="2">
        <v>6</v>
      </c>
      <c r="D1941" s="2" t="s">
        <v>58</v>
      </c>
      <c r="E1941" s="7">
        <v>77222174.420000002</v>
      </c>
      <c r="F1941" s="7">
        <v>171.49</v>
      </c>
      <c r="G1941" s="7">
        <v>75720661.459999993</v>
      </c>
      <c r="H1941" s="7">
        <v>15543968.98</v>
      </c>
      <c r="I1941" s="7">
        <v>-5424603.2999999998</v>
      </c>
      <c r="J1941" s="7">
        <v>51753928.990000002</v>
      </c>
      <c r="K1941" s="7">
        <v>112355030.7</v>
      </c>
      <c r="L1941" s="7">
        <v>165562158.09999999</v>
      </c>
      <c r="M1941" s="7">
        <v>9946385.1699999999</v>
      </c>
      <c r="N1941" s="7">
        <v>404202394.69999999</v>
      </c>
      <c r="O1941" s="7">
        <v>266152324.09999999</v>
      </c>
      <c r="P1941" s="7">
        <v>37290398.399999999</v>
      </c>
      <c r="Q1941" s="7">
        <v>43734016.490000002</v>
      </c>
      <c r="R1941" s="7">
        <v>31031518.960000001</v>
      </c>
      <c r="S1941" s="7">
        <v>61689421.920000002</v>
      </c>
      <c r="T1941" s="7">
        <v>2845199.48</v>
      </c>
      <c r="U1941" s="7">
        <v>0</v>
      </c>
      <c r="V1941" s="7">
        <v>0</v>
      </c>
      <c r="W1941" s="7">
        <v>0</v>
      </c>
      <c r="X1941" s="7">
        <v>5931993.1299999999</v>
      </c>
      <c r="Y1941" s="7">
        <v>778756119.70000005</v>
      </c>
      <c r="Z1941" s="7">
        <v>0</v>
      </c>
      <c r="AA1941" s="7">
        <v>1693637.81</v>
      </c>
      <c r="AB1941" s="7">
        <v>223965381.5</v>
      </c>
      <c r="AC1941" s="7">
        <v>0</v>
      </c>
      <c r="AD1941" s="7">
        <v>3252812.58</v>
      </c>
      <c r="AE1941" s="7">
        <v>203650961.69999999</v>
      </c>
      <c r="AF1941" s="7">
        <v>0</v>
      </c>
      <c r="AG1941" s="7">
        <v>28540.49</v>
      </c>
      <c r="AH1941" s="7">
        <v>0</v>
      </c>
      <c r="AI1941" s="7">
        <v>88878947.780000001</v>
      </c>
      <c r="AJ1941" s="7">
        <v>6429519.8700000001</v>
      </c>
      <c r="AK1941" s="7">
        <v>0</v>
      </c>
      <c r="AL1941" s="7">
        <v>0</v>
      </c>
      <c r="AM1941" s="7">
        <v>0</v>
      </c>
      <c r="AN1941" s="7">
        <v>0</v>
      </c>
      <c r="AO1941" s="7">
        <v>16543416.689999999</v>
      </c>
      <c r="AP1941" s="7">
        <v>0</v>
      </c>
      <c r="AQ1941" s="7">
        <v>0</v>
      </c>
      <c r="AR1941" s="7">
        <v>0</v>
      </c>
      <c r="AS1941" s="7">
        <v>0</v>
      </c>
      <c r="AT1941" s="7">
        <v>27792488.969999999</v>
      </c>
      <c r="AU1941" s="8">
        <f t="shared" si="30"/>
        <v>2706548970.2799997</v>
      </c>
    </row>
    <row r="1942" spans="1:47" x14ac:dyDescent="0.3">
      <c r="A1942" s="2">
        <v>2021</v>
      </c>
      <c r="B1942" s="2" t="s">
        <v>80</v>
      </c>
      <c r="C1942" s="2">
        <v>7</v>
      </c>
      <c r="D1942" s="2" t="s">
        <v>53</v>
      </c>
      <c r="E1942" s="7">
        <v>77162452.349999994</v>
      </c>
      <c r="F1942" s="7">
        <v>819.85</v>
      </c>
      <c r="G1942" s="7">
        <v>0</v>
      </c>
      <c r="H1942" s="7">
        <v>3422101.17</v>
      </c>
      <c r="I1942" s="7">
        <v>0</v>
      </c>
      <c r="J1942" s="7">
        <v>30537326.719999999</v>
      </c>
      <c r="K1942" s="7">
        <v>15606088.23</v>
      </c>
      <c r="L1942" s="7">
        <v>78722528.909999996</v>
      </c>
      <c r="M1942" s="7">
        <v>28854201.760000002</v>
      </c>
      <c r="N1942" s="7">
        <v>338447327.69999999</v>
      </c>
      <c r="O1942" s="7">
        <v>158500141.90000001</v>
      </c>
      <c r="P1942" s="7">
        <v>20396977.32</v>
      </c>
      <c r="Q1942" s="7">
        <v>11175492.68</v>
      </c>
      <c r="R1942" s="7">
        <v>13216544.859999999</v>
      </c>
      <c r="S1942" s="7">
        <v>4926369.42</v>
      </c>
      <c r="T1942" s="7">
        <v>97337.58</v>
      </c>
      <c r="U1942" s="7">
        <v>0</v>
      </c>
      <c r="V1942" s="7">
        <v>0</v>
      </c>
      <c r="W1942" s="7">
        <v>0</v>
      </c>
      <c r="X1942" s="7">
        <v>123685.4</v>
      </c>
      <c r="Y1942" s="7">
        <v>416293961.5</v>
      </c>
      <c r="Z1942" s="7">
        <v>0</v>
      </c>
      <c r="AA1942" s="7">
        <v>24475.59</v>
      </c>
      <c r="AB1942" s="7">
        <v>115376107.5</v>
      </c>
      <c r="AC1942" s="7">
        <v>0</v>
      </c>
      <c r="AD1942" s="7">
        <v>18032588.359999999</v>
      </c>
      <c r="AE1942" s="7">
        <v>233103616.30000001</v>
      </c>
      <c r="AF1942" s="7">
        <v>0</v>
      </c>
      <c r="AG1942" s="7">
        <v>2159388.27</v>
      </c>
      <c r="AH1942" s="7">
        <v>0</v>
      </c>
      <c r="AI1942" s="7">
        <v>54381614.189999998</v>
      </c>
      <c r="AJ1942" s="7">
        <v>0</v>
      </c>
      <c r="AK1942" s="7">
        <v>0</v>
      </c>
      <c r="AL1942" s="7">
        <v>0</v>
      </c>
      <c r="AM1942" s="7">
        <v>0</v>
      </c>
      <c r="AN1942" s="7">
        <v>0</v>
      </c>
      <c r="AO1942" s="7">
        <v>7403195.0499999998</v>
      </c>
      <c r="AP1942" s="7">
        <v>0</v>
      </c>
      <c r="AQ1942" s="7">
        <v>903531301</v>
      </c>
      <c r="AR1942" s="7">
        <v>0</v>
      </c>
      <c r="AS1942" s="7">
        <v>0</v>
      </c>
      <c r="AT1942" s="7">
        <v>25751501.079999998</v>
      </c>
      <c r="AU1942" s="8">
        <f t="shared" si="30"/>
        <v>2557247144.6899996</v>
      </c>
    </row>
    <row r="1943" spans="1:47" x14ac:dyDescent="0.3">
      <c r="A1943" s="2">
        <v>2012</v>
      </c>
      <c r="B1943" s="2" t="s">
        <v>83</v>
      </c>
      <c r="C1943" s="2">
        <v>10</v>
      </c>
      <c r="D1943" s="2" t="s">
        <v>52</v>
      </c>
      <c r="E1943" s="7">
        <v>77154143.620000005</v>
      </c>
      <c r="F1943" s="7">
        <v>13405.99</v>
      </c>
      <c r="G1943" s="7">
        <v>157532.1</v>
      </c>
      <c r="H1943" s="7">
        <v>7415845.0899999999</v>
      </c>
      <c r="I1943" s="7">
        <v>0</v>
      </c>
      <c r="J1943" s="7">
        <v>54306624.359999999</v>
      </c>
      <c r="K1943" s="7">
        <v>48551522.950000003</v>
      </c>
      <c r="L1943" s="7">
        <v>44648676.640000001</v>
      </c>
      <c r="M1943" s="7">
        <v>4416888.6900000004</v>
      </c>
      <c r="N1943" s="7">
        <v>216605168.80000001</v>
      </c>
      <c r="O1943" s="7">
        <v>91952970</v>
      </c>
      <c r="P1943" s="7">
        <v>5575962.5</v>
      </c>
      <c r="Q1943" s="7">
        <v>13097903.83</v>
      </c>
      <c r="R1943" s="7">
        <v>9468804.8599999994</v>
      </c>
      <c r="S1943" s="7">
        <v>2130027.0099999998</v>
      </c>
      <c r="T1943" s="7">
        <v>3828083.05</v>
      </c>
      <c r="U1943" s="7">
        <v>0</v>
      </c>
      <c r="V1943" s="7">
        <v>0</v>
      </c>
      <c r="W1943" s="7">
        <v>0</v>
      </c>
      <c r="X1943" s="7">
        <v>2566077.5299999998</v>
      </c>
      <c r="Y1943" s="7">
        <v>402888278.19999999</v>
      </c>
      <c r="Z1943" s="7">
        <v>0</v>
      </c>
      <c r="AA1943" s="7">
        <v>420840.86</v>
      </c>
      <c r="AB1943" s="7">
        <v>112065780.40000001</v>
      </c>
      <c r="AC1943" s="7">
        <v>0</v>
      </c>
      <c r="AD1943" s="7">
        <v>2209232.16</v>
      </c>
      <c r="AE1943" s="7">
        <v>149286196.40000001</v>
      </c>
      <c r="AF1943" s="7">
        <v>0</v>
      </c>
      <c r="AG1943" s="7">
        <v>-3652861.28</v>
      </c>
      <c r="AH1943" s="7">
        <v>0</v>
      </c>
      <c r="AI1943" s="7">
        <v>31903616.489999998</v>
      </c>
      <c r="AJ1943" s="7">
        <v>508244.82</v>
      </c>
      <c r="AK1943" s="7">
        <v>0</v>
      </c>
      <c r="AL1943" s="7">
        <v>0</v>
      </c>
      <c r="AM1943" s="7">
        <v>0</v>
      </c>
      <c r="AN1943" s="7">
        <v>0</v>
      </c>
      <c r="AO1943" s="7">
        <v>6859544.3399999999</v>
      </c>
      <c r="AP1943" s="7">
        <v>0</v>
      </c>
      <c r="AQ1943" s="7">
        <v>0</v>
      </c>
      <c r="AR1943" s="7">
        <v>0</v>
      </c>
      <c r="AS1943" s="7">
        <v>0</v>
      </c>
      <c r="AT1943" s="7">
        <v>32625904.510000002</v>
      </c>
      <c r="AU1943" s="8">
        <f t="shared" si="30"/>
        <v>1317004413.9200001</v>
      </c>
    </row>
    <row r="1944" spans="1:47" x14ac:dyDescent="0.3">
      <c r="A1944" s="2">
        <v>2017</v>
      </c>
      <c r="B1944" s="2" t="s">
        <v>77</v>
      </c>
      <c r="C1944" s="2">
        <v>4</v>
      </c>
      <c r="D1944" s="2" t="s">
        <v>55</v>
      </c>
      <c r="E1944" s="7">
        <v>77153959.969999999</v>
      </c>
      <c r="F1944" s="7">
        <v>-39.17</v>
      </c>
      <c r="G1944" s="7">
        <v>0</v>
      </c>
      <c r="H1944" s="7">
        <v>1134003.98</v>
      </c>
      <c r="I1944" s="7">
        <v>12146344.380000001</v>
      </c>
      <c r="J1944" s="7">
        <v>64368872.329999998</v>
      </c>
      <c r="K1944" s="7">
        <v>44173455.130000003</v>
      </c>
      <c r="L1944" s="7">
        <v>144264519.69999999</v>
      </c>
      <c r="M1944" s="7">
        <v>5244215.59</v>
      </c>
      <c r="N1944" s="7">
        <v>203491813</v>
      </c>
      <c r="O1944" s="7">
        <v>68339125.269999996</v>
      </c>
      <c r="P1944" s="7">
        <v>12702121.619999999</v>
      </c>
      <c r="Q1944" s="7">
        <v>14285818.85</v>
      </c>
      <c r="R1944" s="7">
        <v>7047339.3899999997</v>
      </c>
      <c r="S1944" s="7">
        <v>12457624.43</v>
      </c>
      <c r="T1944" s="7">
        <v>220402.43</v>
      </c>
      <c r="U1944" s="7">
        <v>0</v>
      </c>
      <c r="V1944" s="7">
        <v>0</v>
      </c>
      <c r="W1944" s="7">
        <v>0</v>
      </c>
      <c r="X1944" s="7">
        <v>6153944.9000000004</v>
      </c>
      <c r="Y1944" s="7">
        <v>285316057.19999999</v>
      </c>
      <c r="Z1944" s="7">
        <v>0</v>
      </c>
      <c r="AA1944" s="7">
        <v>1044166.31</v>
      </c>
      <c r="AB1944" s="7">
        <v>81272722.019999996</v>
      </c>
      <c r="AC1944" s="7">
        <v>0</v>
      </c>
      <c r="AD1944" s="7">
        <v>3122902.43</v>
      </c>
      <c r="AE1944" s="7">
        <v>97450545.120000005</v>
      </c>
      <c r="AF1944" s="7">
        <v>0</v>
      </c>
      <c r="AG1944" s="7">
        <v>28439.65</v>
      </c>
      <c r="AH1944" s="7">
        <v>0</v>
      </c>
      <c r="AI1944" s="7">
        <v>26900580.960000001</v>
      </c>
      <c r="AJ1944" s="7">
        <v>0</v>
      </c>
      <c r="AK1944" s="7">
        <v>0</v>
      </c>
      <c r="AL1944" s="7">
        <v>0</v>
      </c>
      <c r="AM1944" s="7">
        <v>0</v>
      </c>
      <c r="AN1944" s="7">
        <v>0</v>
      </c>
      <c r="AO1944" s="7">
        <v>12861271.67</v>
      </c>
      <c r="AP1944" s="7">
        <v>0</v>
      </c>
      <c r="AQ1944" s="7">
        <v>436583299.19999999</v>
      </c>
      <c r="AR1944" s="7">
        <v>0</v>
      </c>
      <c r="AS1944" s="7">
        <v>0</v>
      </c>
      <c r="AT1944" s="7">
        <v>2680998.4019999998</v>
      </c>
      <c r="AU1944" s="8">
        <f t="shared" si="30"/>
        <v>1620444504.7619998</v>
      </c>
    </row>
    <row r="1945" spans="1:47" x14ac:dyDescent="0.3">
      <c r="A1945" s="2">
        <v>2006</v>
      </c>
      <c r="B1945" s="2" t="s">
        <v>80</v>
      </c>
      <c r="C1945" s="2">
        <v>7</v>
      </c>
      <c r="D1945" s="2" t="s">
        <v>66</v>
      </c>
      <c r="E1945" s="7">
        <v>77086576</v>
      </c>
      <c r="F1945" s="7">
        <v>12025</v>
      </c>
      <c r="G1945" s="7">
        <v>28201482</v>
      </c>
      <c r="H1945" s="7">
        <v>27369001</v>
      </c>
      <c r="I1945" s="7">
        <v>16463689</v>
      </c>
      <c r="J1945" s="7">
        <v>42750542</v>
      </c>
      <c r="K1945" s="7">
        <v>77755803</v>
      </c>
      <c r="L1945" s="7">
        <v>115352933</v>
      </c>
      <c r="M1945" s="7">
        <v>47721987</v>
      </c>
      <c r="N1945" s="7">
        <v>1315061339</v>
      </c>
      <c r="O1945" s="7">
        <v>455557603</v>
      </c>
      <c r="P1945" s="7">
        <v>78255287</v>
      </c>
      <c r="Q1945" s="7">
        <v>109075209</v>
      </c>
      <c r="R1945" s="7">
        <v>59417059</v>
      </c>
      <c r="S1945" s="7">
        <v>24206587</v>
      </c>
      <c r="T1945" s="7">
        <v>567311</v>
      </c>
      <c r="U1945" s="7">
        <v>0</v>
      </c>
      <c r="V1945" s="7">
        <v>20009730</v>
      </c>
      <c r="W1945" s="7">
        <v>0</v>
      </c>
      <c r="X1945" s="7">
        <v>30057238</v>
      </c>
      <c r="Y1945" s="7">
        <v>1601435102</v>
      </c>
      <c r="Z1945" s="7">
        <v>0</v>
      </c>
      <c r="AA1945" s="7">
        <v>5920296</v>
      </c>
      <c r="AB1945" s="7">
        <v>378803783</v>
      </c>
      <c r="AC1945" s="7">
        <v>0</v>
      </c>
      <c r="AD1945" s="7">
        <v>16187732</v>
      </c>
      <c r="AE1945" s="7">
        <v>596198858</v>
      </c>
      <c r="AF1945" s="7">
        <v>0</v>
      </c>
      <c r="AG1945" s="7">
        <v>577163704</v>
      </c>
      <c r="AH1945" s="7">
        <v>0</v>
      </c>
      <c r="AI1945" s="7">
        <v>0</v>
      </c>
      <c r="AJ1945" s="7">
        <v>2178254</v>
      </c>
      <c r="AK1945" s="7">
        <v>0</v>
      </c>
      <c r="AL1945" s="7">
        <v>0</v>
      </c>
      <c r="AM1945" s="7">
        <v>0</v>
      </c>
      <c r="AN1945" s="7">
        <v>0</v>
      </c>
      <c r="AO1945" s="7">
        <v>39968495</v>
      </c>
      <c r="AP1945" s="7">
        <v>2895554388</v>
      </c>
      <c r="AQ1945" s="7">
        <v>0</v>
      </c>
      <c r="AR1945" s="7">
        <v>0</v>
      </c>
      <c r="AS1945" s="7">
        <v>0</v>
      </c>
      <c r="AT1945" s="7">
        <v>0</v>
      </c>
      <c r="AU1945" s="8">
        <f t="shared" si="30"/>
        <v>8638332013</v>
      </c>
    </row>
    <row r="1946" spans="1:47" x14ac:dyDescent="0.3">
      <c r="A1946" s="2">
        <v>2014</v>
      </c>
      <c r="B1946" s="2" t="s">
        <v>76</v>
      </c>
      <c r="C1946" s="2">
        <v>3</v>
      </c>
      <c r="D1946" s="2" t="s">
        <v>52</v>
      </c>
      <c r="E1946" s="7">
        <v>76999126</v>
      </c>
      <c r="F1946" s="7">
        <v>139005</v>
      </c>
      <c r="G1946" s="7">
        <v>231640</v>
      </c>
      <c r="H1946" s="7">
        <v>17075645</v>
      </c>
      <c r="I1946" s="7">
        <v>155352</v>
      </c>
      <c r="J1946" s="7">
        <v>48904797</v>
      </c>
      <c r="K1946" s="7">
        <v>57221280</v>
      </c>
      <c r="L1946" s="7">
        <v>25911881</v>
      </c>
      <c r="M1946" s="7">
        <v>2232645</v>
      </c>
      <c r="N1946" s="7">
        <v>113075096</v>
      </c>
      <c r="O1946" s="7">
        <v>97365424</v>
      </c>
      <c r="P1946" s="7">
        <v>6499843</v>
      </c>
      <c r="Q1946" s="7">
        <v>6969960</v>
      </c>
      <c r="R1946" s="7">
        <v>8964817</v>
      </c>
      <c r="S1946" s="7">
        <v>1944324</v>
      </c>
      <c r="T1946" s="7">
        <v>391596</v>
      </c>
      <c r="U1946" s="7">
        <v>0</v>
      </c>
      <c r="V1946" s="7">
        <v>0</v>
      </c>
      <c r="W1946" s="7">
        <v>0</v>
      </c>
      <c r="X1946" s="7">
        <v>3144851</v>
      </c>
      <c r="Y1946" s="7">
        <v>365806275</v>
      </c>
      <c r="Z1946" s="7">
        <v>0</v>
      </c>
      <c r="AA1946" s="7">
        <v>511990</v>
      </c>
      <c r="AB1946" s="7">
        <v>107639015</v>
      </c>
      <c r="AC1946" s="7">
        <v>0</v>
      </c>
      <c r="AD1946" s="7">
        <v>1125560</v>
      </c>
      <c r="AE1946" s="7">
        <v>84689811</v>
      </c>
      <c r="AF1946" s="7">
        <v>0</v>
      </c>
      <c r="AG1946" s="7">
        <v>0</v>
      </c>
      <c r="AH1946" s="7">
        <v>0</v>
      </c>
      <c r="AI1946" s="7">
        <v>38925996</v>
      </c>
      <c r="AJ1946" s="7">
        <v>224819</v>
      </c>
      <c r="AK1946" s="7">
        <v>0</v>
      </c>
      <c r="AL1946" s="7">
        <v>0</v>
      </c>
      <c r="AM1946" s="7">
        <v>0</v>
      </c>
      <c r="AN1946" s="7">
        <v>0</v>
      </c>
      <c r="AO1946" s="7">
        <v>8402284</v>
      </c>
      <c r="AP1946" s="7">
        <v>0</v>
      </c>
      <c r="AQ1946" s="7">
        <v>0</v>
      </c>
      <c r="AR1946" s="7">
        <v>642988869</v>
      </c>
      <c r="AS1946" s="7">
        <v>61201798</v>
      </c>
      <c r="AT1946" s="7">
        <v>22697565</v>
      </c>
      <c r="AU1946" s="8">
        <f t="shared" si="30"/>
        <v>1801441264</v>
      </c>
    </row>
    <row r="1947" spans="1:47" x14ac:dyDescent="0.3">
      <c r="A1947" s="2">
        <v>2020</v>
      </c>
      <c r="B1947" s="2" t="s">
        <v>85</v>
      </c>
      <c r="C1947" s="2">
        <v>12</v>
      </c>
      <c r="D1947" s="2" t="s">
        <v>53</v>
      </c>
      <c r="E1947" s="7">
        <v>76937168.549999997</v>
      </c>
      <c r="F1947" s="7">
        <v>-33.590000000000003</v>
      </c>
      <c r="G1947" s="7">
        <v>0</v>
      </c>
      <c r="H1947" s="7">
        <v>15070373.119999999</v>
      </c>
      <c r="I1947" s="7">
        <v>12496.59</v>
      </c>
      <c r="J1947" s="7">
        <v>32842811.760000002</v>
      </c>
      <c r="K1947" s="7">
        <v>32420940.41</v>
      </c>
      <c r="L1947" s="7">
        <v>54706523.850000001</v>
      </c>
      <c r="M1947" s="7">
        <v>28732207.510000002</v>
      </c>
      <c r="N1947" s="7">
        <v>132871268.90000001</v>
      </c>
      <c r="O1947" s="7">
        <v>146206979.19999999</v>
      </c>
      <c r="P1947" s="7">
        <v>21593875.25</v>
      </c>
      <c r="Q1947" s="7">
        <v>45497085.560000002</v>
      </c>
      <c r="R1947" s="7">
        <v>12540660.6</v>
      </c>
      <c r="S1947" s="7">
        <v>1469563.57</v>
      </c>
      <c r="T1947" s="7">
        <v>266360.07</v>
      </c>
      <c r="U1947" s="7">
        <v>0</v>
      </c>
      <c r="V1947" s="7">
        <v>0</v>
      </c>
      <c r="W1947" s="7">
        <v>0</v>
      </c>
      <c r="X1947" s="7">
        <v>12749349.199999999</v>
      </c>
      <c r="Y1947" s="7">
        <v>395486623.80000001</v>
      </c>
      <c r="Z1947" s="7">
        <v>0</v>
      </c>
      <c r="AA1947" s="7">
        <v>4250738.49</v>
      </c>
      <c r="AB1947" s="7">
        <v>114794855.90000001</v>
      </c>
      <c r="AC1947" s="7">
        <v>0</v>
      </c>
      <c r="AD1947" s="7">
        <v>18448768.07</v>
      </c>
      <c r="AE1947" s="7">
        <v>94570752.120000005</v>
      </c>
      <c r="AF1947" s="7">
        <v>0</v>
      </c>
      <c r="AG1947" s="7">
        <v>5370050</v>
      </c>
      <c r="AH1947" s="7">
        <v>0</v>
      </c>
      <c r="AI1947" s="7">
        <v>63456083.43</v>
      </c>
      <c r="AJ1947" s="7">
        <v>0</v>
      </c>
      <c r="AK1947" s="7">
        <v>0</v>
      </c>
      <c r="AL1947" s="7">
        <v>0</v>
      </c>
      <c r="AM1947" s="7">
        <v>0</v>
      </c>
      <c r="AN1947" s="7">
        <v>0</v>
      </c>
      <c r="AO1947" s="7">
        <v>10065250.92</v>
      </c>
      <c r="AP1947" s="7">
        <v>0</v>
      </c>
      <c r="AQ1947" s="7">
        <v>1349062859</v>
      </c>
      <c r="AR1947" s="7">
        <v>0</v>
      </c>
      <c r="AS1947" s="7">
        <v>0</v>
      </c>
      <c r="AT1947" s="7">
        <v>23290255.109999999</v>
      </c>
      <c r="AU1947" s="8">
        <f t="shared" si="30"/>
        <v>2692713867.3900008</v>
      </c>
    </row>
    <row r="1948" spans="1:47" x14ac:dyDescent="0.3">
      <c r="A1948" s="2">
        <v>2016</v>
      </c>
      <c r="B1948" s="2" t="s">
        <v>85</v>
      </c>
      <c r="C1948" s="2">
        <v>12</v>
      </c>
      <c r="D1948" s="2" t="s">
        <v>70</v>
      </c>
      <c r="E1948" s="7">
        <v>76904592.010000005</v>
      </c>
      <c r="F1948" s="7">
        <v>196496.74</v>
      </c>
      <c r="G1948" s="7">
        <v>161801713.69999999</v>
      </c>
      <c r="H1948" s="7">
        <v>19707849.350000001</v>
      </c>
      <c r="I1948" s="7">
        <v>57896452.450000003</v>
      </c>
      <c r="J1948" s="7">
        <v>124427276.2</v>
      </c>
      <c r="K1948" s="7">
        <v>157614642.59999999</v>
      </c>
      <c r="L1948" s="7">
        <v>92261262.969999999</v>
      </c>
      <c r="M1948" s="7">
        <v>35322149.340000004</v>
      </c>
      <c r="N1948" s="7">
        <v>262948036.09999999</v>
      </c>
      <c r="O1948" s="7">
        <v>398177187.10000002</v>
      </c>
      <c r="P1948" s="7">
        <v>130448898.3</v>
      </c>
      <c r="Q1948" s="7">
        <v>50233109.109999999</v>
      </c>
      <c r="R1948" s="7">
        <v>44546509.140000001</v>
      </c>
      <c r="S1948" s="7">
        <v>69845844.950000003</v>
      </c>
      <c r="T1948" s="7">
        <v>8480472.6999999993</v>
      </c>
      <c r="U1948" s="7">
        <v>0</v>
      </c>
      <c r="V1948" s="7">
        <v>0</v>
      </c>
      <c r="W1948" s="7">
        <v>0</v>
      </c>
      <c r="X1948" s="7">
        <v>34840405.329999998</v>
      </c>
      <c r="Y1948" s="7">
        <v>837511337.70000005</v>
      </c>
      <c r="Z1948" s="7">
        <v>0</v>
      </c>
      <c r="AA1948" s="7">
        <v>5871563.8499999996</v>
      </c>
      <c r="AB1948" s="7">
        <v>239056526.19999999</v>
      </c>
      <c r="AC1948" s="7">
        <v>0</v>
      </c>
      <c r="AD1948" s="7">
        <v>22277180.109999999</v>
      </c>
      <c r="AE1948" s="7">
        <v>151484424.19999999</v>
      </c>
      <c r="AF1948" s="7">
        <v>0</v>
      </c>
      <c r="AG1948" s="7">
        <v>7017293.7300000004</v>
      </c>
      <c r="AH1948" s="7">
        <v>0</v>
      </c>
      <c r="AI1948" s="7">
        <v>171767484.80000001</v>
      </c>
      <c r="AJ1948" s="7">
        <v>0</v>
      </c>
      <c r="AK1948" s="7">
        <v>0</v>
      </c>
      <c r="AL1948" s="7">
        <v>0</v>
      </c>
      <c r="AM1948" s="7">
        <v>0</v>
      </c>
      <c r="AN1948" s="7">
        <v>0</v>
      </c>
      <c r="AO1948" s="7">
        <v>66442740.880000003</v>
      </c>
      <c r="AP1948" s="7">
        <v>0</v>
      </c>
      <c r="AQ1948" s="7">
        <v>0</v>
      </c>
      <c r="AR1948" s="7">
        <v>2872358859</v>
      </c>
      <c r="AS1948" s="7">
        <v>186464055.90000001</v>
      </c>
      <c r="AT1948" s="7">
        <v>33383930.210000001</v>
      </c>
      <c r="AU1948" s="8">
        <f t="shared" si="30"/>
        <v>6319288294.6699991</v>
      </c>
    </row>
    <row r="1949" spans="1:47" x14ac:dyDescent="0.3">
      <c r="A1949" s="2">
        <v>2024</v>
      </c>
      <c r="B1949" s="2" t="s">
        <v>75</v>
      </c>
      <c r="C1949" s="2">
        <v>2</v>
      </c>
      <c r="D1949" s="2" t="s">
        <v>56</v>
      </c>
      <c r="E1949" s="7">
        <v>76738092.900000006</v>
      </c>
      <c r="F1949" s="7">
        <v>9317.61</v>
      </c>
      <c r="G1949" s="7">
        <v>228468.2</v>
      </c>
      <c r="H1949" s="7">
        <v>6790657.1699999999</v>
      </c>
      <c r="I1949" s="7">
        <v>27486550.870000001</v>
      </c>
      <c r="J1949" s="7">
        <v>23936645.829999998</v>
      </c>
      <c r="K1949" s="7">
        <v>37500091.43</v>
      </c>
      <c r="L1949" s="7">
        <v>50270745.189999998</v>
      </c>
      <c r="M1949" s="7">
        <v>1152563.6100000001</v>
      </c>
      <c r="N1949" s="7">
        <v>230252881.80000001</v>
      </c>
      <c r="O1949" s="7">
        <v>190150456.90000001</v>
      </c>
      <c r="P1949" s="7">
        <v>30443468.84</v>
      </c>
      <c r="Q1949" s="7">
        <v>12969490.970000001</v>
      </c>
      <c r="R1949" s="7">
        <v>12563133.07</v>
      </c>
      <c r="S1949" s="7">
        <v>26660826.059999999</v>
      </c>
      <c r="T1949" s="7">
        <v>6030537.1900000004</v>
      </c>
      <c r="U1949" s="7">
        <v>0</v>
      </c>
      <c r="V1949" s="7">
        <v>0</v>
      </c>
      <c r="W1949" s="7">
        <v>0</v>
      </c>
      <c r="X1949" s="7">
        <v>720941.98</v>
      </c>
      <c r="Y1949" s="7">
        <v>436575197.10000002</v>
      </c>
      <c r="Z1949" s="7">
        <v>0</v>
      </c>
      <c r="AA1949" s="7">
        <v>116280.99</v>
      </c>
      <c r="AB1949" s="7">
        <v>152884926.80000001</v>
      </c>
      <c r="AC1949" s="7">
        <v>0</v>
      </c>
      <c r="AD1949" s="7">
        <v>839836.25</v>
      </c>
      <c r="AE1949" s="7">
        <v>123804389</v>
      </c>
      <c r="AF1949" s="7">
        <v>0</v>
      </c>
      <c r="AG1949" s="7">
        <v>6301.94</v>
      </c>
      <c r="AH1949" s="7">
        <v>0</v>
      </c>
      <c r="AI1949" s="7">
        <v>67516095.480000004</v>
      </c>
      <c r="AJ1949" s="7">
        <v>0</v>
      </c>
      <c r="AK1949" s="7">
        <v>0</v>
      </c>
      <c r="AL1949" s="7">
        <v>0</v>
      </c>
      <c r="AM1949" s="7">
        <v>0</v>
      </c>
      <c r="AN1949" s="7">
        <v>0</v>
      </c>
      <c r="AO1949" s="7">
        <v>31346828.600000001</v>
      </c>
      <c r="AP1949" s="7">
        <v>0</v>
      </c>
      <c r="AQ1949" s="7">
        <v>1201630646</v>
      </c>
      <c r="AR1949" s="7">
        <v>0</v>
      </c>
      <c r="AS1949" s="7">
        <v>0</v>
      </c>
      <c r="AT1949" s="7">
        <v>54128263.899999999</v>
      </c>
      <c r="AU1949" s="8">
        <f t="shared" si="30"/>
        <v>2802753635.6800003</v>
      </c>
    </row>
    <row r="1950" spans="1:47" x14ac:dyDescent="0.3">
      <c r="A1950" s="2">
        <v>2014</v>
      </c>
      <c r="B1950" s="2" t="s">
        <v>81</v>
      </c>
      <c r="C1950" s="2">
        <v>8</v>
      </c>
      <c r="D1950" s="2" t="s">
        <v>63</v>
      </c>
      <c r="E1950" s="7">
        <v>76731132</v>
      </c>
      <c r="F1950" s="7">
        <v>9393</v>
      </c>
      <c r="G1950" s="7">
        <v>86</v>
      </c>
      <c r="H1950" s="7">
        <v>23883750</v>
      </c>
      <c r="I1950" s="7">
        <v>178784</v>
      </c>
      <c r="J1950" s="7">
        <v>31455987</v>
      </c>
      <c r="K1950" s="7">
        <v>36580823</v>
      </c>
      <c r="L1950" s="7">
        <v>49950582</v>
      </c>
      <c r="M1950" s="7">
        <v>6960426</v>
      </c>
      <c r="N1950" s="7">
        <v>108012721</v>
      </c>
      <c r="O1950" s="7">
        <v>100081623</v>
      </c>
      <c r="P1950" s="7">
        <v>7006205</v>
      </c>
      <c r="Q1950" s="7">
        <v>6761311</v>
      </c>
      <c r="R1950" s="7">
        <v>13386870</v>
      </c>
      <c r="S1950" s="7">
        <v>7643340</v>
      </c>
      <c r="T1950" s="7">
        <v>507530</v>
      </c>
      <c r="U1950" s="7">
        <v>0</v>
      </c>
      <c r="V1950" s="7">
        <v>0</v>
      </c>
      <c r="W1950" s="7">
        <v>0</v>
      </c>
      <c r="X1950" s="7">
        <v>8332036</v>
      </c>
      <c r="Y1950" s="7">
        <v>320516132</v>
      </c>
      <c r="Z1950" s="7">
        <v>0</v>
      </c>
      <c r="AA1950" s="7">
        <v>1356501</v>
      </c>
      <c r="AB1950" s="7">
        <v>94820373</v>
      </c>
      <c r="AC1950" s="7">
        <v>0</v>
      </c>
      <c r="AD1950" s="7">
        <v>3469967</v>
      </c>
      <c r="AE1950" s="7">
        <v>68541527</v>
      </c>
      <c r="AF1950" s="7">
        <v>0</v>
      </c>
      <c r="AG1950" s="7">
        <v>11224</v>
      </c>
      <c r="AH1950" s="7">
        <v>0</v>
      </c>
      <c r="AI1950" s="7">
        <v>44982299</v>
      </c>
      <c r="AJ1950" s="7">
        <v>213651</v>
      </c>
      <c r="AK1950" s="7">
        <v>0</v>
      </c>
      <c r="AL1950" s="7">
        <v>0</v>
      </c>
      <c r="AM1950" s="7">
        <v>0</v>
      </c>
      <c r="AN1950" s="7">
        <v>0</v>
      </c>
      <c r="AO1950" s="7">
        <v>60150693</v>
      </c>
      <c r="AP1950" s="7">
        <v>0</v>
      </c>
      <c r="AQ1950" s="7">
        <v>0</v>
      </c>
      <c r="AR1950" s="7">
        <v>528224549</v>
      </c>
      <c r="AS1950" s="7">
        <v>55888982</v>
      </c>
      <c r="AT1950" s="7">
        <v>38996271</v>
      </c>
      <c r="AU1950" s="8">
        <f t="shared" si="30"/>
        <v>1694654768</v>
      </c>
    </row>
    <row r="1951" spans="1:47" x14ac:dyDescent="0.3">
      <c r="A1951" s="2">
        <v>2006</v>
      </c>
      <c r="B1951" s="2" t="s">
        <v>77</v>
      </c>
      <c r="C1951" s="2">
        <v>4</v>
      </c>
      <c r="D1951" s="2" t="s">
        <v>55</v>
      </c>
      <c r="E1951" s="7">
        <v>76630517</v>
      </c>
      <c r="F1951" s="7">
        <v>733</v>
      </c>
      <c r="G1951" s="7">
        <v>4422472</v>
      </c>
      <c r="H1951" s="7">
        <v>1967641</v>
      </c>
      <c r="I1951" s="7">
        <v>1275969</v>
      </c>
      <c r="J1951" s="7">
        <v>55655093</v>
      </c>
      <c r="K1951" s="7">
        <v>25121091</v>
      </c>
      <c r="L1951" s="7">
        <v>29890398</v>
      </c>
      <c r="M1951" s="7">
        <v>15005</v>
      </c>
      <c r="N1951" s="7">
        <v>56160801</v>
      </c>
      <c r="O1951" s="7">
        <v>21645395</v>
      </c>
      <c r="P1951" s="7">
        <v>7601634</v>
      </c>
      <c r="Q1951" s="7">
        <v>10611910</v>
      </c>
      <c r="R1951" s="7">
        <v>4747626</v>
      </c>
      <c r="S1951" s="7">
        <v>898064</v>
      </c>
      <c r="T1951" s="7">
        <v>49678</v>
      </c>
      <c r="U1951" s="7">
        <v>0</v>
      </c>
      <c r="V1951" s="7">
        <v>58960</v>
      </c>
      <c r="W1951" s="7">
        <v>0</v>
      </c>
      <c r="X1951" s="7">
        <v>74993</v>
      </c>
      <c r="Y1951" s="7">
        <v>171338300</v>
      </c>
      <c r="Z1951" s="7">
        <v>0</v>
      </c>
      <c r="AA1951" s="7">
        <v>12245</v>
      </c>
      <c r="AB1951" s="7">
        <v>37133470</v>
      </c>
      <c r="AC1951" s="7">
        <v>0</v>
      </c>
      <c r="AD1951" s="7">
        <v>9309</v>
      </c>
      <c r="AE1951" s="7">
        <v>43900117</v>
      </c>
      <c r="AF1951" s="7">
        <v>0</v>
      </c>
      <c r="AG1951" s="7">
        <v>22543</v>
      </c>
      <c r="AH1951" s="7">
        <v>0</v>
      </c>
      <c r="AI1951" s="7">
        <v>0</v>
      </c>
      <c r="AJ1951" s="7">
        <v>297448</v>
      </c>
      <c r="AK1951" s="7">
        <v>0</v>
      </c>
      <c r="AL1951" s="7">
        <v>0</v>
      </c>
      <c r="AM1951" s="7">
        <v>0</v>
      </c>
      <c r="AN1951" s="7">
        <v>0</v>
      </c>
      <c r="AO1951" s="7">
        <v>3517850</v>
      </c>
      <c r="AP1951" s="7">
        <v>2600886</v>
      </c>
      <c r="AQ1951" s="7">
        <v>0</v>
      </c>
      <c r="AR1951" s="7">
        <v>0</v>
      </c>
      <c r="AS1951" s="7">
        <v>0</v>
      </c>
      <c r="AT1951" s="7">
        <v>0</v>
      </c>
      <c r="AU1951" s="8">
        <f t="shared" si="30"/>
        <v>555660148</v>
      </c>
    </row>
    <row r="1952" spans="1:47" x14ac:dyDescent="0.3">
      <c r="A1952" s="2">
        <v>2016</v>
      </c>
      <c r="B1952" s="2" t="s">
        <v>75</v>
      </c>
      <c r="C1952" s="2">
        <v>2</v>
      </c>
      <c r="D1952" s="2" t="s">
        <v>58</v>
      </c>
      <c r="E1952" s="7">
        <v>76586050.810000002</v>
      </c>
      <c r="F1952" s="7">
        <v>3278.7</v>
      </c>
      <c r="G1952" s="7">
        <v>245575954.40000001</v>
      </c>
      <c r="H1952" s="7">
        <v>14534319.029999999</v>
      </c>
      <c r="I1952" s="7">
        <v>10024.450000000001</v>
      </c>
      <c r="J1952" s="7">
        <v>40778398.560000002</v>
      </c>
      <c r="K1952" s="7">
        <v>86826319.620000005</v>
      </c>
      <c r="L1952" s="7">
        <v>63342272.259999998</v>
      </c>
      <c r="M1952" s="7">
        <v>13811667.939999999</v>
      </c>
      <c r="N1952" s="7">
        <v>331919814.80000001</v>
      </c>
      <c r="O1952" s="7">
        <v>313293944.69999999</v>
      </c>
      <c r="P1952" s="7">
        <v>59991431.920000002</v>
      </c>
      <c r="Q1952" s="7">
        <v>47994364.670000002</v>
      </c>
      <c r="R1952" s="7">
        <v>31294674.960000001</v>
      </c>
      <c r="S1952" s="7">
        <v>62528740.030000001</v>
      </c>
      <c r="T1952" s="7">
        <v>2022909.98</v>
      </c>
      <c r="U1952" s="7">
        <v>0</v>
      </c>
      <c r="V1952" s="7">
        <v>0</v>
      </c>
      <c r="W1952" s="7">
        <v>0</v>
      </c>
      <c r="X1952" s="7">
        <v>22394267.34</v>
      </c>
      <c r="Y1952" s="7">
        <v>758596827.29999995</v>
      </c>
      <c r="Z1952" s="7">
        <v>0</v>
      </c>
      <c r="AA1952" s="7">
        <v>3550049</v>
      </c>
      <c r="AB1952" s="7">
        <v>261216960.09999999</v>
      </c>
      <c r="AC1952" s="7">
        <v>0</v>
      </c>
      <c r="AD1952" s="7">
        <v>10154234.4</v>
      </c>
      <c r="AE1952" s="7">
        <v>245453573.5</v>
      </c>
      <c r="AF1952" s="7">
        <v>0</v>
      </c>
      <c r="AG1952" s="7">
        <v>152.02000000000001</v>
      </c>
      <c r="AH1952" s="7">
        <v>0</v>
      </c>
      <c r="AI1952" s="7">
        <v>122183756.2</v>
      </c>
      <c r="AJ1952" s="7">
        <v>0</v>
      </c>
      <c r="AK1952" s="7">
        <v>0</v>
      </c>
      <c r="AL1952" s="7">
        <v>0</v>
      </c>
      <c r="AM1952" s="7">
        <v>0</v>
      </c>
      <c r="AN1952" s="7">
        <v>0</v>
      </c>
      <c r="AO1952" s="7">
        <v>57419647.170000002</v>
      </c>
      <c r="AP1952" s="7">
        <v>0</v>
      </c>
      <c r="AQ1952" s="7">
        <v>0</v>
      </c>
      <c r="AR1952" s="7">
        <v>1889930334</v>
      </c>
      <c r="AS1952" s="7">
        <v>195291188.80000001</v>
      </c>
      <c r="AT1952" s="7">
        <v>109848687.90000001</v>
      </c>
      <c r="AU1952" s="8">
        <f t="shared" si="30"/>
        <v>5066553844.5600004</v>
      </c>
    </row>
    <row r="1953" spans="1:47" x14ac:dyDescent="0.3">
      <c r="A1953" s="2">
        <v>2020</v>
      </c>
      <c r="B1953" s="2" t="s">
        <v>77</v>
      </c>
      <c r="C1953" s="2">
        <v>4</v>
      </c>
      <c r="D1953" s="2" t="s">
        <v>70</v>
      </c>
      <c r="E1953" s="7">
        <v>76550096.980000004</v>
      </c>
      <c r="F1953" s="7">
        <v>1490.81</v>
      </c>
      <c r="G1953" s="7">
        <v>178932738.80000001</v>
      </c>
      <c r="H1953" s="7">
        <v>5774050.5099999998</v>
      </c>
      <c r="I1953" s="7">
        <v>7522.47</v>
      </c>
      <c r="J1953" s="7">
        <v>49747671.770000003</v>
      </c>
      <c r="K1953" s="7">
        <v>88130314.930000007</v>
      </c>
      <c r="L1953" s="7">
        <v>114623975.40000001</v>
      </c>
      <c r="M1953" s="7">
        <v>29246155.539999999</v>
      </c>
      <c r="N1953" s="7">
        <v>760431917.79999995</v>
      </c>
      <c r="O1953" s="7">
        <v>398064109.5</v>
      </c>
      <c r="P1953" s="7">
        <v>92219632.540000007</v>
      </c>
      <c r="Q1953" s="7">
        <v>32975458.469999999</v>
      </c>
      <c r="R1953" s="7">
        <v>28757574.48</v>
      </c>
      <c r="S1953" s="7">
        <v>54167924.619999997</v>
      </c>
      <c r="T1953" s="7">
        <v>1563732.19</v>
      </c>
      <c r="U1953" s="7">
        <v>0</v>
      </c>
      <c r="V1953" s="7">
        <v>0</v>
      </c>
      <c r="W1953" s="7">
        <v>0</v>
      </c>
      <c r="X1953" s="7">
        <v>3864316.37</v>
      </c>
      <c r="Y1953" s="7">
        <v>400406673.39999998</v>
      </c>
      <c r="Z1953" s="7">
        <v>0</v>
      </c>
      <c r="AA1953" s="7">
        <v>631966.41</v>
      </c>
      <c r="AB1953" s="7">
        <v>118618558.2</v>
      </c>
      <c r="AC1953" s="7">
        <v>0</v>
      </c>
      <c r="AD1953" s="7">
        <v>18104715.829999998</v>
      </c>
      <c r="AE1953" s="7">
        <v>386989393.60000002</v>
      </c>
      <c r="AF1953" s="7">
        <v>0</v>
      </c>
      <c r="AG1953" s="7">
        <v>2866231.26</v>
      </c>
      <c r="AH1953" s="7">
        <v>0</v>
      </c>
      <c r="AI1953" s="7">
        <v>139976152.90000001</v>
      </c>
      <c r="AJ1953" s="7">
        <v>0</v>
      </c>
      <c r="AK1953" s="7">
        <v>0</v>
      </c>
      <c r="AL1953" s="7">
        <v>0</v>
      </c>
      <c r="AM1953" s="7">
        <v>0</v>
      </c>
      <c r="AN1953" s="7">
        <v>0</v>
      </c>
      <c r="AO1953" s="7">
        <v>13491882.57</v>
      </c>
      <c r="AP1953" s="7">
        <v>0</v>
      </c>
      <c r="AQ1953" s="7">
        <v>1433420117</v>
      </c>
      <c r="AR1953" s="7">
        <v>0</v>
      </c>
      <c r="AS1953" s="7">
        <v>0</v>
      </c>
      <c r="AT1953" s="7">
        <v>9868001.1339999996</v>
      </c>
      <c r="AU1953" s="8">
        <f t="shared" si="30"/>
        <v>4439432375.4840002</v>
      </c>
    </row>
    <row r="1954" spans="1:47" x14ac:dyDescent="0.3">
      <c r="A1954" s="2">
        <v>2018</v>
      </c>
      <c r="B1954" s="2" t="s">
        <v>82</v>
      </c>
      <c r="C1954" s="2">
        <v>9</v>
      </c>
      <c r="D1954" s="2" t="s">
        <v>52</v>
      </c>
      <c r="E1954" s="7">
        <v>76538944.969999999</v>
      </c>
      <c r="F1954" s="7">
        <v>4422.55</v>
      </c>
      <c r="G1954" s="7">
        <v>10812.62</v>
      </c>
      <c r="H1954" s="7">
        <v>14104258.73</v>
      </c>
      <c r="I1954" s="7">
        <v>5058.74</v>
      </c>
      <c r="J1954" s="7">
        <v>52315499.32</v>
      </c>
      <c r="K1954" s="7">
        <v>77698893.950000003</v>
      </c>
      <c r="L1954" s="7">
        <v>90060044.109999999</v>
      </c>
      <c r="M1954" s="7">
        <v>116310.77</v>
      </c>
      <c r="N1954" s="7">
        <v>119978319.3</v>
      </c>
      <c r="O1954" s="7">
        <v>143076373.30000001</v>
      </c>
      <c r="P1954" s="7">
        <v>12679924.640000001</v>
      </c>
      <c r="Q1954" s="7">
        <v>12366813.560000001</v>
      </c>
      <c r="R1954" s="7">
        <v>13452842</v>
      </c>
      <c r="S1954" s="7">
        <v>4786635.9400000004</v>
      </c>
      <c r="T1954" s="7">
        <v>33463096.190000001</v>
      </c>
      <c r="U1954" s="7">
        <v>0</v>
      </c>
      <c r="V1954" s="7">
        <v>0</v>
      </c>
      <c r="W1954" s="7">
        <v>0</v>
      </c>
      <c r="X1954" s="7">
        <v>1669551.48</v>
      </c>
      <c r="Y1954" s="7">
        <v>468394169.89999998</v>
      </c>
      <c r="Z1954" s="7">
        <v>0</v>
      </c>
      <c r="AA1954" s="7">
        <v>270614.78999999998</v>
      </c>
      <c r="AB1954" s="7">
        <v>137698650.30000001</v>
      </c>
      <c r="AC1954" s="7">
        <v>0</v>
      </c>
      <c r="AD1954" s="7">
        <v>141039.85</v>
      </c>
      <c r="AE1954" s="7">
        <v>106287493.2</v>
      </c>
      <c r="AF1954" s="7">
        <v>0</v>
      </c>
      <c r="AG1954" s="7">
        <v>257264.49</v>
      </c>
      <c r="AH1954" s="7">
        <v>0</v>
      </c>
      <c r="AI1954" s="7">
        <v>57756719.460000001</v>
      </c>
      <c r="AJ1954" s="7">
        <v>0</v>
      </c>
      <c r="AK1954" s="7">
        <v>0</v>
      </c>
      <c r="AL1954" s="7">
        <v>0</v>
      </c>
      <c r="AM1954" s="7">
        <v>0</v>
      </c>
      <c r="AN1954" s="7">
        <v>0</v>
      </c>
      <c r="AO1954" s="7">
        <v>30616610.350000001</v>
      </c>
      <c r="AP1954" s="7">
        <v>0</v>
      </c>
      <c r="AQ1954" s="7">
        <v>1333968802</v>
      </c>
      <c r="AR1954" s="7">
        <v>0</v>
      </c>
      <c r="AS1954" s="7">
        <v>0</v>
      </c>
      <c r="AT1954" s="7">
        <v>11283333.26</v>
      </c>
      <c r="AU1954" s="8">
        <f t="shared" si="30"/>
        <v>2799002499.7700005</v>
      </c>
    </row>
    <row r="1955" spans="1:47" x14ac:dyDescent="0.3">
      <c r="A1955" s="2">
        <v>2014</v>
      </c>
      <c r="B1955" s="2" t="s">
        <v>76</v>
      </c>
      <c r="C1955" s="2">
        <v>3</v>
      </c>
      <c r="D1955" s="2" t="s">
        <v>58</v>
      </c>
      <c r="E1955" s="7">
        <v>76513446</v>
      </c>
      <c r="F1955" s="7">
        <v>4704</v>
      </c>
      <c r="G1955" s="7">
        <v>117185027</v>
      </c>
      <c r="H1955" s="7">
        <v>25025037</v>
      </c>
      <c r="I1955" s="7">
        <v>63413995</v>
      </c>
      <c r="J1955" s="7">
        <v>41032052</v>
      </c>
      <c r="K1955" s="7">
        <v>105552609</v>
      </c>
      <c r="L1955" s="7">
        <v>77964055</v>
      </c>
      <c r="M1955" s="7">
        <v>3503949</v>
      </c>
      <c r="N1955" s="7">
        <v>676462157</v>
      </c>
      <c r="O1955" s="7">
        <v>321406518</v>
      </c>
      <c r="P1955" s="7">
        <v>39052631</v>
      </c>
      <c r="Q1955" s="7">
        <v>36315026</v>
      </c>
      <c r="R1955" s="7">
        <v>32644686</v>
      </c>
      <c r="S1955" s="7">
        <v>36073200</v>
      </c>
      <c r="T1955" s="7">
        <v>1385920</v>
      </c>
      <c r="U1955" s="7">
        <v>0</v>
      </c>
      <c r="V1955" s="7">
        <v>0</v>
      </c>
      <c r="W1955" s="7">
        <v>0</v>
      </c>
      <c r="X1955" s="7">
        <v>6353474</v>
      </c>
      <c r="Y1955" s="7">
        <v>737659478</v>
      </c>
      <c r="Z1955" s="7">
        <v>0</v>
      </c>
      <c r="AA1955" s="7">
        <v>1063766</v>
      </c>
      <c r="AB1955" s="7">
        <v>223008711</v>
      </c>
      <c r="AC1955" s="7">
        <v>0</v>
      </c>
      <c r="AD1955" s="7">
        <v>2868569</v>
      </c>
      <c r="AE1955" s="7">
        <v>336755658</v>
      </c>
      <c r="AF1955" s="7">
        <v>0</v>
      </c>
      <c r="AG1955" s="7">
        <v>6090</v>
      </c>
      <c r="AH1955" s="7">
        <v>0</v>
      </c>
      <c r="AI1955" s="7">
        <v>103158417</v>
      </c>
      <c r="AJ1955" s="7">
        <v>6040853</v>
      </c>
      <c r="AK1955" s="7">
        <v>0</v>
      </c>
      <c r="AL1955" s="7">
        <v>0</v>
      </c>
      <c r="AM1955" s="7">
        <v>0</v>
      </c>
      <c r="AN1955" s="7">
        <v>0</v>
      </c>
      <c r="AO1955" s="7">
        <v>34820588</v>
      </c>
      <c r="AP1955" s="7">
        <v>0</v>
      </c>
      <c r="AQ1955" s="7">
        <v>0</v>
      </c>
      <c r="AR1955" s="7">
        <v>1748014836</v>
      </c>
      <c r="AS1955" s="7">
        <v>195353375</v>
      </c>
      <c r="AT1955" s="7">
        <v>35587992</v>
      </c>
      <c r="AU1955" s="8">
        <f t="shared" si="30"/>
        <v>5084226819</v>
      </c>
    </row>
    <row r="1956" spans="1:47" x14ac:dyDescent="0.3">
      <c r="A1956" s="2">
        <v>2015</v>
      </c>
      <c r="B1956" s="2" t="s">
        <v>85</v>
      </c>
      <c r="C1956" s="2">
        <v>12</v>
      </c>
      <c r="D1956" s="2" t="s">
        <v>70</v>
      </c>
      <c r="E1956" s="7">
        <v>76511723.590000004</v>
      </c>
      <c r="F1956" s="7">
        <v>834629.67</v>
      </c>
      <c r="G1956" s="7">
        <v>205413073.40000001</v>
      </c>
      <c r="H1956" s="7">
        <v>14541213.470000001</v>
      </c>
      <c r="I1956" s="7">
        <v>60761121.25</v>
      </c>
      <c r="J1956" s="7">
        <v>73875814.760000005</v>
      </c>
      <c r="K1956" s="7">
        <v>119825414.59999999</v>
      </c>
      <c r="L1956" s="7">
        <v>97903913.959999993</v>
      </c>
      <c r="M1956" s="7">
        <v>25561756.34</v>
      </c>
      <c r="N1956" s="7">
        <v>243016524</v>
      </c>
      <c r="O1956" s="7">
        <v>337015895.80000001</v>
      </c>
      <c r="P1956" s="7">
        <v>124787496.7</v>
      </c>
      <c r="Q1956" s="7">
        <v>37455737.890000001</v>
      </c>
      <c r="R1956" s="7">
        <v>35161035.710000001</v>
      </c>
      <c r="S1956" s="7">
        <v>79146569.680000007</v>
      </c>
      <c r="T1956" s="7">
        <v>8245571.3399999999</v>
      </c>
      <c r="U1956" s="7">
        <v>0</v>
      </c>
      <c r="V1956" s="7">
        <v>0</v>
      </c>
      <c r="W1956" s="7">
        <v>0</v>
      </c>
      <c r="X1956" s="7">
        <v>32966431.84</v>
      </c>
      <c r="Y1956" s="7">
        <v>748273655</v>
      </c>
      <c r="Z1956" s="7">
        <v>0</v>
      </c>
      <c r="AA1956" s="7">
        <v>5569949.5800000001</v>
      </c>
      <c r="AB1956" s="7">
        <v>209966882.69999999</v>
      </c>
      <c r="AC1956" s="7">
        <v>0</v>
      </c>
      <c r="AD1956" s="7">
        <v>15854028.699999999</v>
      </c>
      <c r="AE1956" s="7">
        <v>140185317.09999999</v>
      </c>
      <c r="AF1956" s="7">
        <v>0</v>
      </c>
      <c r="AG1956" s="7">
        <v>2706414.97</v>
      </c>
      <c r="AH1956" s="7">
        <v>0</v>
      </c>
      <c r="AI1956" s="7">
        <v>111179909.5</v>
      </c>
      <c r="AJ1956" s="7">
        <v>0</v>
      </c>
      <c r="AK1956" s="7">
        <v>0</v>
      </c>
      <c r="AL1956" s="7">
        <v>0</v>
      </c>
      <c r="AM1956" s="7">
        <v>0</v>
      </c>
      <c r="AN1956" s="7">
        <v>0</v>
      </c>
      <c r="AO1956" s="7">
        <v>51873255.68</v>
      </c>
      <c r="AP1956" s="7">
        <v>0</v>
      </c>
      <c r="AQ1956" s="7">
        <v>0</v>
      </c>
      <c r="AR1956" s="7">
        <v>2758633823</v>
      </c>
      <c r="AS1956" s="7">
        <v>184671742.80000001</v>
      </c>
      <c r="AT1956" s="7">
        <v>35050280.170000002</v>
      </c>
      <c r="AU1956" s="8">
        <f t="shared" si="30"/>
        <v>5836989183.1999998</v>
      </c>
    </row>
    <row r="1957" spans="1:47" x14ac:dyDescent="0.3">
      <c r="A1957" s="2">
        <v>2013</v>
      </c>
      <c r="B1957" s="2" t="s">
        <v>76</v>
      </c>
      <c r="C1957" s="2">
        <v>3</v>
      </c>
      <c r="D1957" s="2" t="s">
        <v>56</v>
      </c>
      <c r="E1957" s="7">
        <v>76507846.719999999</v>
      </c>
      <c r="F1957" s="7">
        <v>20402.45</v>
      </c>
      <c r="G1957" s="7">
        <v>14685.1</v>
      </c>
      <c r="H1957" s="7">
        <v>10544204.970000001</v>
      </c>
      <c r="I1957" s="7">
        <v>2659438.21</v>
      </c>
      <c r="J1957" s="7">
        <v>47624347.399999999</v>
      </c>
      <c r="K1957" s="7">
        <v>14677875.869999999</v>
      </c>
      <c r="L1957" s="7">
        <v>18427491.199999999</v>
      </c>
      <c r="M1957" s="7">
        <v>579797.44999999995</v>
      </c>
      <c r="N1957" s="7">
        <v>64096001.850000001</v>
      </c>
      <c r="O1957" s="7">
        <v>52866988.369999997</v>
      </c>
      <c r="P1957" s="7">
        <v>7226971.9500000002</v>
      </c>
      <c r="Q1957" s="7">
        <v>3746893.63</v>
      </c>
      <c r="R1957" s="7">
        <v>4567532.7</v>
      </c>
      <c r="S1957" s="7">
        <v>2103105.4500000002</v>
      </c>
      <c r="T1957" s="7">
        <v>803951.94</v>
      </c>
      <c r="U1957" s="7">
        <v>0</v>
      </c>
      <c r="V1957" s="7">
        <v>0</v>
      </c>
      <c r="W1957" s="7">
        <v>0</v>
      </c>
      <c r="X1957" s="7">
        <v>451162.25</v>
      </c>
      <c r="Y1957" s="7">
        <v>192314557.59999999</v>
      </c>
      <c r="Z1957" s="7">
        <v>0</v>
      </c>
      <c r="AA1957" s="7">
        <v>72844.11</v>
      </c>
      <c r="AB1957" s="7">
        <v>58457359.07</v>
      </c>
      <c r="AC1957" s="7">
        <v>0</v>
      </c>
      <c r="AD1957" s="7">
        <v>358588.98</v>
      </c>
      <c r="AE1957" s="7">
        <v>38664130.32</v>
      </c>
      <c r="AF1957" s="7">
        <v>0</v>
      </c>
      <c r="AG1957" s="7">
        <v>838.28</v>
      </c>
      <c r="AH1957" s="7">
        <v>0</v>
      </c>
      <c r="AI1957" s="7">
        <v>23111489.870000001</v>
      </c>
      <c r="AJ1957" s="7">
        <v>193182.02</v>
      </c>
      <c r="AK1957" s="7">
        <v>0</v>
      </c>
      <c r="AL1957" s="7">
        <v>0</v>
      </c>
      <c r="AM1957" s="7">
        <v>0</v>
      </c>
      <c r="AN1957" s="7">
        <v>0</v>
      </c>
      <c r="AO1957" s="7">
        <v>8084811.6500000004</v>
      </c>
      <c r="AP1957" s="7">
        <v>0</v>
      </c>
      <c r="AQ1957" s="7">
        <v>0</v>
      </c>
      <c r="AR1957" s="7">
        <v>444995688.30000001</v>
      </c>
      <c r="AS1957" s="7">
        <v>39630119.990000002</v>
      </c>
      <c r="AT1957" s="7">
        <v>12299090.810000001</v>
      </c>
      <c r="AU1957" s="8">
        <f t="shared" si="30"/>
        <v>1125101398.51</v>
      </c>
    </row>
    <row r="1958" spans="1:47" x14ac:dyDescent="0.3">
      <c r="A1958" s="2">
        <v>2000</v>
      </c>
      <c r="B1958" s="2" t="s">
        <v>80</v>
      </c>
      <c r="C1958" s="2">
        <v>7</v>
      </c>
      <c r="D1958" s="2" t="s">
        <v>65</v>
      </c>
      <c r="E1958" s="7">
        <v>76444547</v>
      </c>
      <c r="F1958" s="7">
        <v>0</v>
      </c>
      <c r="G1958" s="7">
        <v>7415458</v>
      </c>
      <c r="H1958" s="7">
        <v>6068083</v>
      </c>
      <c r="I1958" s="7">
        <v>27157190</v>
      </c>
      <c r="J1958" s="7">
        <v>44543638</v>
      </c>
      <c r="K1958" s="7">
        <v>35732633</v>
      </c>
      <c r="L1958" s="7">
        <v>15996750</v>
      </c>
      <c r="M1958" s="7">
        <v>7623779</v>
      </c>
      <c r="N1958" s="7">
        <v>60672071</v>
      </c>
      <c r="O1958" s="7">
        <v>33546565</v>
      </c>
      <c r="P1958" s="7">
        <v>43158223</v>
      </c>
      <c r="Q1958" s="7">
        <v>4358424</v>
      </c>
      <c r="R1958" s="7">
        <v>4722829</v>
      </c>
      <c r="S1958" s="7">
        <v>10124999</v>
      </c>
      <c r="T1958" s="7">
        <v>474655</v>
      </c>
      <c r="U1958" s="7">
        <v>0</v>
      </c>
      <c r="V1958" s="7">
        <v>63186374</v>
      </c>
      <c r="W1958" s="7">
        <v>131823838</v>
      </c>
      <c r="X1958" s="7">
        <v>0</v>
      </c>
      <c r="Y1958" s="7">
        <v>0</v>
      </c>
      <c r="Z1958" s="7">
        <v>29718825</v>
      </c>
      <c r="AA1958" s="7">
        <v>0</v>
      </c>
      <c r="AB1958" s="7">
        <v>0</v>
      </c>
      <c r="AC1958" s="7">
        <v>38058532</v>
      </c>
      <c r="AD1958" s="7">
        <v>0</v>
      </c>
      <c r="AE1958" s="7">
        <v>0</v>
      </c>
      <c r="AF1958" s="7">
        <v>0</v>
      </c>
      <c r="AG1958" s="7">
        <v>0</v>
      </c>
      <c r="AH1958" s="7">
        <v>11135785</v>
      </c>
      <c r="AI1958" s="7">
        <v>0</v>
      </c>
      <c r="AJ1958" s="7">
        <v>1139393</v>
      </c>
      <c r="AK1958" s="7">
        <v>0</v>
      </c>
      <c r="AL1958" s="7">
        <v>0</v>
      </c>
      <c r="AM1958" s="7">
        <v>0</v>
      </c>
      <c r="AN1958" s="7">
        <v>0</v>
      </c>
      <c r="AO1958" s="7">
        <v>1527267</v>
      </c>
      <c r="AP1958" s="7">
        <v>0</v>
      </c>
      <c r="AQ1958" s="7">
        <v>0</v>
      </c>
      <c r="AR1958" s="7">
        <v>0</v>
      </c>
      <c r="AS1958" s="7">
        <v>0</v>
      </c>
      <c r="AT1958" s="7">
        <v>0</v>
      </c>
      <c r="AU1958" s="8">
        <f t="shared" si="30"/>
        <v>654629858</v>
      </c>
    </row>
    <row r="1959" spans="1:47" x14ac:dyDescent="0.3">
      <c r="A1959" s="2">
        <v>2005</v>
      </c>
      <c r="B1959" s="2" t="s">
        <v>75</v>
      </c>
      <c r="C1959" s="2">
        <v>2</v>
      </c>
      <c r="D1959" s="2" t="s">
        <v>55</v>
      </c>
      <c r="E1959" s="7">
        <v>76376169</v>
      </c>
      <c r="F1959" s="7">
        <v>1066</v>
      </c>
      <c r="G1959" s="7">
        <v>3741310</v>
      </c>
      <c r="H1959" s="7">
        <v>1657775</v>
      </c>
      <c r="I1959" s="7">
        <v>679236</v>
      </c>
      <c r="J1959" s="7">
        <v>57040268</v>
      </c>
      <c r="K1959" s="7">
        <v>18258208</v>
      </c>
      <c r="L1959" s="7">
        <v>2157156</v>
      </c>
      <c r="M1959" s="7">
        <v>-12238</v>
      </c>
      <c r="N1959" s="7">
        <v>29483359</v>
      </c>
      <c r="O1959" s="7">
        <v>17876703</v>
      </c>
      <c r="P1959" s="7">
        <v>2109172</v>
      </c>
      <c r="Q1959" s="7">
        <v>1793240</v>
      </c>
      <c r="R1959" s="7">
        <v>2811121</v>
      </c>
      <c r="S1959" s="7">
        <v>246642</v>
      </c>
      <c r="T1959" s="7">
        <v>62919</v>
      </c>
      <c r="U1959" s="7">
        <v>0</v>
      </c>
      <c r="V1959" s="7">
        <v>7002</v>
      </c>
      <c r="W1959" s="7">
        <v>0</v>
      </c>
      <c r="X1959" s="7">
        <v>60980</v>
      </c>
      <c r="Y1959" s="7">
        <v>143841437</v>
      </c>
      <c r="Z1959" s="7">
        <v>0</v>
      </c>
      <c r="AA1959" s="7">
        <v>10094</v>
      </c>
      <c r="AB1959" s="7">
        <v>33193075</v>
      </c>
      <c r="AC1959" s="7">
        <v>0</v>
      </c>
      <c r="AD1959" s="7">
        <v>-9790</v>
      </c>
      <c r="AE1959" s="7">
        <v>17435813</v>
      </c>
      <c r="AF1959" s="7">
        <v>0</v>
      </c>
      <c r="AG1959" s="7">
        <v>5002</v>
      </c>
      <c r="AH1959" s="7">
        <v>0</v>
      </c>
      <c r="AI1959" s="7">
        <v>0</v>
      </c>
      <c r="AJ1959" s="7">
        <v>292905</v>
      </c>
      <c r="AK1959" s="7">
        <v>0</v>
      </c>
      <c r="AL1959" s="7">
        <v>0</v>
      </c>
      <c r="AM1959" s="7">
        <v>0</v>
      </c>
      <c r="AN1959" s="7">
        <v>3868190</v>
      </c>
      <c r="AO1959" s="7">
        <v>1420207</v>
      </c>
      <c r="AP1959" s="7">
        <v>1597759</v>
      </c>
      <c r="AQ1959" s="7">
        <v>0</v>
      </c>
      <c r="AR1959" s="7">
        <v>0</v>
      </c>
      <c r="AS1959" s="7">
        <v>0</v>
      </c>
      <c r="AT1959" s="7">
        <v>0</v>
      </c>
      <c r="AU1959" s="8">
        <f t="shared" si="30"/>
        <v>416004780</v>
      </c>
    </row>
    <row r="1960" spans="1:47" x14ac:dyDescent="0.3">
      <c r="A1960" s="2">
        <v>2008</v>
      </c>
      <c r="B1960" s="2" t="s">
        <v>84</v>
      </c>
      <c r="C1960" s="2">
        <v>11</v>
      </c>
      <c r="D1960" s="2" t="s">
        <v>70</v>
      </c>
      <c r="E1960" s="7">
        <v>76327789.790000007</v>
      </c>
      <c r="F1960" s="7">
        <v>18733.97</v>
      </c>
      <c r="G1960" s="7">
        <v>38930471.090000004</v>
      </c>
      <c r="H1960" s="7">
        <v>12754901.83</v>
      </c>
      <c r="I1960" s="7">
        <v>36031897.93</v>
      </c>
      <c r="J1960" s="7">
        <v>90536567.579999998</v>
      </c>
      <c r="K1960" s="7">
        <v>108422933.3</v>
      </c>
      <c r="L1960" s="7">
        <v>80722131.760000005</v>
      </c>
      <c r="M1960" s="7">
        <v>14712015.01</v>
      </c>
      <c r="N1960" s="7">
        <v>190560930.59999999</v>
      </c>
      <c r="O1960" s="7">
        <v>183038105.80000001</v>
      </c>
      <c r="P1960" s="7">
        <v>43816435.899999999</v>
      </c>
      <c r="Q1960" s="7">
        <v>14011076.220000001</v>
      </c>
      <c r="R1960" s="7">
        <v>15259656.9</v>
      </c>
      <c r="S1960" s="7">
        <v>27488030.899999999</v>
      </c>
      <c r="T1960" s="7">
        <v>3678783.05</v>
      </c>
      <c r="U1960" s="7">
        <v>0</v>
      </c>
      <c r="V1960" s="7">
        <v>74727.399999999994</v>
      </c>
      <c r="W1960" s="7">
        <v>0</v>
      </c>
      <c r="X1960" s="7">
        <v>5773572.1699999999</v>
      </c>
      <c r="Y1960" s="7">
        <v>594007681.89999998</v>
      </c>
      <c r="Z1960" s="7">
        <v>0</v>
      </c>
      <c r="AA1960" s="7">
        <v>2430515.64</v>
      </c>
      <c r="AB1960" s="7">
        <v>151846475.59999999</v>
      </c>
      <c r="AC1960" s="7">
        <v>0</v>
      </c>
      <c r="AD1960" s="7">
        <v>6966848.0999999996</v>
      </c>
      <c r="AE1960" s="7">
        <v>101681024.59999999</v>
      </c>
      <c r="AF1960" s="7">
        <v>0</v>
      </c>
      <c r="AG1960" s="7">
        <v>23756178.59</v>
      </c>
      <c r="AH1960" s="7">
        <v>0</v>
      </c>
      <c r="AI1960" s="7">
        <v>0</v>
      </c>
      <c r="AJ1960" s="7">
        <v>620598.39</v>
      </c>
      <c r="AK1960" s="7">
        <v>0</v>
      </c>
      <c r="AL1960" s="7">
        <v>0</v>
      </c>
      <c r="AM1960" s="7">
        <v>0</v>
      </c>
      <c r="AN1960" s="7">
        <v>0</v>
      </c>
      <c r="AO1960" s="7">
        <v>22264522.050000001</v>
      </c>
      <c r="AP1960" s="7">
        <v>15271753.210000001</v>
      </c>
      <c r="AQ1960" s="7">
        <v>0</v>
      </c>
      <c r="AR1960" s="7">
        <v>0</v>
      </c>
      <c r="AS1960" s="7">
        <v>0</v>
      </c>
      <c r="AT1960" s="7">
        <v>0</v>
      </c>
      <c r="AU1960" s="8">
        <f t="shared" si="30"/>
        <v>1861004359.2799997</v>
      </c>
    </row>
    <row r="1961" spans="1:47" x14ac:dyDescent="0.3">
      <c r="A1961" s="2">
        <v>2010</v>
      </c>
      <c r="B1961" s="2" t="s">
        <v>83</v>
      </c>
      <c r="C1961" s="2">
        <v>10</v>
      </c>
      <c r="D1961" s="2" t="s">
        <v>56</v>
      </c>
      <c r="E1961" s="7">
        <v>76278387.319999993</v>
      </c>
      <c r="F1961" s="7">
        <v>4435.28</v>
      </c>
      <c r="G1961" s="7">
        <v>5632.23</v>
      </c>
      <c r="H1961" s="7">
        <v>7480716.4000000004</v>
      </c>
      <c r="I1961" s="7">
        <v>11100060.220000001</v>
      </c>
      <c r="J1961" s="7">
        <v>43531087.270000003</v>
      </c>
      <c r="K1961" s="7">
        <v>18039591.710000001</v>
      </c>
      <c r="L1961" s="7">
        <v>26632961.280000001</v>
      </c>
      <c r="M1961" s="7">
        <v>112657.92</v>
      </c>
      <c r="N1961" s="7">
        <v>113278593</v>
      </c>
      <c r="O1961" s="7">
        <v>36185348.259999998</v>
      </c>
      <c r="P1961" s="7">
        <v>4019539.96</v>
      </c>
      <c r="Q1961" s="7">
        <v>927467.83</v>
      </c>
      <c r="R1961" s="7">
        <v>3394543.4</v>
      </c>
      <c r="S1961" s="7">
        <v>1657379.73</v>
      </c>
      <c r="T1961" s="7">
        <v>5437445.5599999996</v>
      </c>
      <c r="U1961" s="7">
        <v>0</v>
      </c>
      <c r="V1961" s="7">
        <v>1936.44</v>
      </c>
      <c r="W1961" s="7">
        <v>0</v>
      </c>
      <c r="X1961" s="7">
        <v>317012.67</v>
      </c>
      <c r="Y1961" s="7">
        <v>176534696.09999999</v>
      </c>
      <c r="Z1961" s="7">
        <v>0</v>
      </c>
      <c r="AA1961" s="7">
        <v>50516.6</v>
      </c>
      <c r="AB1961" s="7">
        <v>50962814.630000003</v>
      </c>
      <c r="AC1961" s="7">
        <v>0</v>
      </c>
      <c r="AD1961" s="7">
        <v>75466.53</v>
      </c>
      <c r="AE1961" s="7">
        <v>66822469.539999999</v>
      </c>
      <c r="AF1961" s="7">
        <v>0</v>
      </c>
      <c r="AG1961" s="7">
        <v>3313.9</v>
      </c>
      <c r="AH1961" s="7">
        <v>0</v>
      </c>
      <c r="AI1961" s="7">
        <v>17218959</v>
      </c>
      <c r="AJ1961" s="7">
        <v>111228.64</v>
      </c>
      <c r="AK1961" s="7">
        <v>0</v>
      </c>
      <c r="AL1961" s="7">
        <v>0</v>
      </c>
      <c r="AM1961" s="7">
        <v>0</v>
      </c>
      <c r="AN1961" s="7">
        <v>0</v>
      </c>
      <c r="AO1961" s="7">
        <v>16104792.869999999</v>
      </c>
      <c r="AP1961" s="7">
        <v>0</v>
      </c>
      <c r="AQ1961" s="7">
        <v>0</v>
      </c>
      <c r="AR1961" s="7">
        <v>0</v>
      </c>
      <c r="AS1961" s="7">
        <v>0</v>
      </c>
      <c r="AT1961" s="7">
        <v>6933527.9000000004</v>
      </c>
      <c r="AU1961" s="8">
        <f t="shared" si="30"/>
        <v>683222582.18999982</v>
      </c>
    </row>
    <row r="1962" spans="1:47" x14ac:dyDescent="0.3">
      <c r="A1962" s="2">
        <v>2020</v>
      </c>
      <c r="B1962" s="2" t="s">
        <v>81</v>
      </c>
      <c r="C1962" s="2">
        <v>8</v>
      </c>
      <c r="D1962" s="2" t="s">
        <v>52</v>
      </c>
      <c r="E1962" s="7">
        <v>76042941.430000007</v>
      </c>
      <c r="F1962" s="7">
        <v>31.96</v>
      </c>
      <c r="G1962" s="7">
        <v>6884.43</v>
      </c>
      <c r="H1962" s="7">
        <v>13214839.470000001</v>
      </c>
      <c r="I1962" s="7">
        <v>0</v>
      </c>
      <c r="J1962" s="7">
        <v>55766414.409999996</v>
      </c>
      <c r="K1962" s="7">
        <v>70109064.620000005</v>
      </c>
      <c r="L1962" s="7">
        <v>110188642.90000001</v>
      </c>
      <c r="M1962" s="7">
        <v>2222436.13</v>
      </c>
      <c r="N1962" s="7">
        <v>343538802.30000001</v>
      </c>
      <c r="O1962" s="7">
        <v>131477565.90000001</v>
      </c>
      <c r="P1962" s="7">
        <v>9323368.8800000008</v>
      </c>
      <c r="Q1962" s="7">
        <v>68875460.75</v>
      </c>
      <c r="R1962" s="7">
        <v>12190929.4</v>
      </c>
      <c r="S1962" s="7">
        <v>607402.98</v>
      </c>
      <c r="T1962" s="7">
        <v>1095340.94</v>
      </c>
      <c r="U1962" s="7">
        <v>0</v>
      </c>
      <c r="V1962" s="7">
        <v>0</v>
      </c>
      <c r="W1962" s="7">
        <v>0</v>
      </c>
      <c r="X1962" s="7">
        <v>3156712.02</v>
      </c>
      <c r="Y1962" s="7">
        <v>652066241.5</v>
      </c>
      <c r="Z1962" s="7">
        <v>0</v>
      </c>
      <c r="AA1962" s="7">
        <v>506623.36</v>
      </c>
      <c r="AB1962" s="7">
        <v>207595390.69999999</v>
      </c>
      <c r="AC1962" s="7">
        <v>0</v>
      </c>
      <c r="AD1962" s="7">
        <v>1373339.92</v>
      </c>
      <c r="AE1962" s="7">
        <v>148212288.69999999</v>
      </c>
      <c r="AF1962" s="7">
        <v>0</v>
      </c>
      <c r="AG1962" s="7">
        <v>0</v>
      </c>
      <c r="AH1962" s="7">
        <v>0</v>
      </c>
      <c r="AI1962" s="7">
        <v>76619170.549999997</v>
      </c>
      <c r="AJ1962" s="7">
        <v>0</v>
      </c>
      <c r="AK1962" s="7">
        <v>0</v>
      </c>
      <c r="AL1962" s="7">
        <v>0</v>
      </c>
      <c r="AM1962" s="7">
        <v>0</v>
      </c>
      <c r="AN1962" s="7">
        <v>0</v>
      </c>
      <c r="AO1962" s="7">
        <v>41228409.810000002</v>
      </c>
      <c r="AP1962" s="7">
        <v>0</v>
      </c>
      <c r="AQ1962" s="7">
        <v>1253447326</v>
      </c>
      <c r="AR1962" s="7">
        <v>0</v>
      </c>
      <c r="AS1962" s="7">
        <v>0</v>
      </c>
      <c r="AT1962" s="7">
        <v>8412258.9710000008</v>
      </c>
      <c r="AU1962" s="8">
        <f t="shared" si="30"/>
        <v>3287277888.0310001</v>
      </c>
    </row>
    <row r="1963" spans="1:47" x14ac:dyDescent="0.3">
      <c r="A1963" s="2">
        <v>2025</v>
      </c>
      <c r="B1963" s="2" t="s">
        <v>79</v>
      </c>
      <c r="C1963" s="2">
        <v>6</v>
      </c>
      <c r="D1963" s="2" t="s">
        <v>49</v>
      </c>
      <c r="E1963" s="7">
        <v>75955072.260000005</v>
      </c>
      <c r="F1963" s="7">
        <v>5771.33</v>
      </c>
      <c r="G1963" s="7">
        <v>0</v>
      </c>
      <c r="H1963" s="7">
        <v>210939.67</v>
      </c>
      <c r="I1963" s="7">
        <v>152125.25</v>
      </c>
      <c r="J1963" s="7">
        <v>26600571.579999998</v>
      </c>
      <c r="K1963" s="7">
        <v>12592963.640000001</v>
      </c>
      <c r="L1963" s="7">
        <v>57715609.880000003</v>
      </c>
      <c r="M1963" s="7">
        <v>159776.38</v>
      </c>
      <c r="N1963" s="7">
        <v>39211959.039999999</v>
      </c>
      <c r="O1963" s="7">
        <v>31073694.420000002</v>
      </c>
      <c r="P1963" s="7">
        <v>5238987.41</v>
      </c>
      <c r="Q1963" s="7">
        <v>771296.87</v>
      </c>
      <c r="R1963" s="7">
        <v>2646671.8199999998</v>
      </c>
      <c r="S1963" s="7">
        <v>1790307.57</v>
      </c>
      <c r="T1963" s="7">
        <v>401161.27</v>
      </c>
      <c r="U1963" s="7">
        <v>0</v>
      </c>
      <c r="V1963" s="7">
        <v>0</v>
      </c>
      <c r="W1963" s="7">
        <v>0</v>
      </c>
      <c r="X1963" s="7">
        <v>26823.63</v>
      </c>
      <c r="Y1963" s="7">
        <v>116283959.40000001</v>
      </c>
      <c r="Z1963" s="7">
        <v>0</v>
      </c>
      <c r="AA1963" s="7">
        <v>4387.34</v>
      </c>
      <c r="AB1963" s="7">
        <v>40588674.899999999</v>
      </c>
      <c r="AC1963" s="7">
        <v>0</v>
      </c>
      <c r="AD1963" s="7">
        <v>126088.72</v>
      </c>
      <c r="AE1963" s="7">
        <v>30937990.949999999</v>
      </c>
      <c r="AF1963" s="7">
        <v>0</v>
      </c>
      <c r="AG1963" s="7">
        <v>28547.279999999999</v>
      </c>
      <c r="AH1963" s="7">
        <v>0</v>
      </c>
      <c r="AI1963" s="7">
        <v>32200346.219999999</v>
      </c>
      <c r="AJ1963" s="7">
        <v>0</v>
      </c>
      <c r="AK1963" s="7">
        <v>0</v>
      </c>
      <c r="AL1963" s="7">
        <v>0</v>
      </c>
      <c r="AM1963" s="7">
        <v>0</v>
      </c>
      <c r="AN1963" s="7">
        <v>0</v>
      </c>
      <c r="AO1963" s="7">
        <v>7396248.79</v>
      </c>
      <c r="AP1963" s="7">
        <v>0</v>
      </c>
      <c r="AQ1963" s="7">
        <v>325507012.69999999</v>
      </c>
      <c r="AR1963" s="7">
        <v>0</v>
      </c>
      <c r="AS1963" s="7">
        <v>0</v>
      </c>
      <c r="AT1963" s="7">
        <v>14019322.09</v>
      </c>
      <c r="AU1963" s="8">
        <f t="shared" si="30"/>
        <v>821646310.40999997</v>
      </c>
    </row>
    <row r="1964" spans="1:47" x14ac:dyDescent="0.3">
      <c r="A1964" s="2">
        <v>2007</v>
      </c>
      <c r="B1964" s="2" t="s">
        <v>79</v>
      </c>
      <c r="C1964" s="2">
        <v>6</v>
      </c>
      <c r="D1964" s="2" t="s">
        <v>66</v>
      </c>
      <c r="E1964" s="7">
        <v>75866323</v>
      </c>
      <c r="F1964" s="7">
        <v>3203</v>
      </c>
      <c r="G1964" s="7">
        <v>27011126</v>
      </c>
      <c r="H1964" s="7">
        <v>22614517</v>
      </c>
      <c r="I1964" s="7">
        <v>30349625</v>
      </c>
      <c r="J1964" s="7">
        <v>49254472</v>
      </c>
      <c r="K1964" s="7">
        <v>185693799</v>
      </c>
      <c r="L1964" s="7">
        <v>167205716</v>
      </c>
      <c r="M1964" s="7">
        <v>81359491</v>
      </c>
      <c r="N1964" s="7">
        <v>1177798684</v>
      </c>
      <c r="O1964" s="7">
        <v>497879434</v>
      </c>
      <c r="P1964" s="7">
        <v>1008218633</v>
      </c>
      <c r="Q1964" s="7">
        <v>138905679</v>
      </c>
      <c r="R1964" s="7">
        <v>58394882</v>
      </c>
      <c r="S1964" s="7">
        <v>26831374</v>
      </c>
      <c r="T1964" s="7">
        <v>532092</v>
      </c>
      <c r="U1964" s="7">
        <v>0</v>
      </c>
      <c r="V1964" s="7">
        <v>29665371</v>
      </c>
      <c r="W1964" s="7">
        <v>0</v>
      </c>
      <c r="X1964" s="7">
        <v>60249179</v>
      </c>
      <c r="Y1964" s="7">
        <v>1713471955</v>
      </c>
      <c r="Z1964" s="7">
        <v>0</v>
      </c>
      <c r="AA1964" s="7">
        <v>10720889</v>
      </c>
      <c r="AB1964" s="7">
        <v>401759768</v>
      </c>
      <c r="AC1964" s="7">
        <v>0</v>
      </c>
      <c r="AD1964" s="7">
        <v>26066917</v>
      </c>
      <c r="AE1964" s="7">
        <v>513241348</v>
      </c>
      <c r="AF1964" s="7">
        <v>0</v>
      </c>
      <c r="AG1964" s="7">
        <v>598887541</v>
      </c>
      <c r="AH1964" s="7">
        <v>0</v>
      </c>
      <c r="AI1964" s="7">
        <v>0</v>
      </c>
      <c r="AJ1964" s="7">
        <v>2530033</v>
      </c>
      <c r="AK1964" s="7">
        <v>0</v>
      </c>
      <c r="AL1964" s="7">
        <v>0</v>
      </c>
      <c r="AM1964" s="7">
        <v>0</v>
      </c>
      <c r="AN1964" s="7">
        <v>0</v>
      </c>
      <c r="AO1964" s="7">
        <v>41162777</v>
      </c>
      <c r="AP1964" s="7">
        <v>669046119</v>
      </c>
      <c r="AQ1964" s="7">
        <v>0</v>
      </c>
      <c r="AR1964" s="7">
        <v>0</v>
      </c>
      <c r="AS1964" s="7">
        <v>0</v>
      </c>
      <c r="AT1964" s="7">
        <v>0</v>
      </c>
      <c r="AU1964" s="8">
        <f t="shared" si="30"/>
        <v>7614720947</v>
      </c>
    </row>
    <row r="1965" spans="1:47" x14ac:dyDescent="0.3">
      <c r="A1965" s="2">
        <v>2022</v>
      </c>
      <c r="B1965" s="2" t="s">
        <v>82</v>
      </c>
      <c r="C1965" s="2">
        <v>9</v>
      </c>
      <c r="D1965" s="2" t="s">
        <v>53</v>
      </c>
      <c r="E1965" s="7">
        <v>75861376.209999993</v>
      </c>
      <c r="F1965" s="7">
        <v>32.4</v>
      </c>
      <c r="G1965" s="7">
        <v>0</v>
      </c>
      <c r="H1965" s="7">
        <v>12312413.57</v>
      </c>
      <c r="I1965" s="7">
        <v>4599.22</v>
      </c>
      <c r="J1965" s="7">
        <v>32429283.649999999</v>
      </c>
      <c r="K1965" s="7">
        <v>40130401.729999997</v>
      </c>
      <c r="L1965" s="7">
        <v>61268262.909999996</v>
      </c>
      <c r="M1965" s="7">
        <v>31784242.109999999</v>
      </c>
      <c r="N1965" s="7">
        <v>148861626.5</v>
      </c>
      <c r="O1965" s="7">
        <v>175068376.59999999</v>
      </c>
      <c r="P1965" s="7">
        <v>28830239.030000001</v>
      </c>
      <c r="Q1965" s="7">
        <v>28543164.219999999</v>
      </c>
      <c r="R1965" s="7">
        <v>17360668.440000001</v>
      </c>
      <c r="S1965" s="7">
        <v>7424965.5700000003</v>
      </c>
      <c r="T1965" s="7">
        <v>3758808.55</v>
      </c>
      <c r="U1965" s="7">
        <v>0</v>
      </c>
      <c r="V1965" s="7">
        <v>0</v>
      </c>
      <c r="W1965" s="7">
        <v>0</v>
      </c>
      <c r="X1965" s="7">
        <v>27884226.699999999</v>
      </c>
      <c r="Y1965" s="7">
        <v>432479244.80000001</v>
      </c>
      <c r="Z1965" s="7">
        <v>0</v>
      </c>
      <c r="AA1965" s="7">
        <v>4541017.79</v>
      </c>
      <c r="AB1965" s="7">
        <v>133535837.09999999</v>
      </c>
      <c r="AC1965" s="7">
        <v>0</v>
      </c>
      <c r="AD1965" s="7">
        <v>20153466.75</v>
      </c>
      <c r="AE1965" s="7">
        <v>112768568.2</v>
      </c>
      <c r="AF1965" s="7">
        <v>0</v>
      </c>
      <c r="AG1965" s="7">
        <v>0</v>
      </c>
      <c r="AH1965" s="7">
        <v>0</v>
      </c>
      <c r="AI1965" s="7">
        <v>55285597.020000003</v>
      </c>
      <c r="AJ1965" s="7">
        <v>0</v>
      </c>
      <c r="AK1965" s="7">
        <v>0</v>
      </c>
      <c r="AL1965" s="7">
        <v>0</v>
      </c>
      <c r="AM1965" s="7">
        <v>0</v>
      </c>
      <c r="AN1965" s="7">
        <v>0</v>
      </c>
      <c r="AO1965" s="7">
        <v>21303763.600000001</v>
      </c>
      <c r="AP1965" s="7">
        <v>0</v>
      </c>
      <c r="AQ1965" s="7">
        <v>1068627063</v>
      </c>
      <c r="AR1965" s="7">
        <v>0</v>
      </c>
      <c r="AS1965" s="7">
        <v>0</v>
      </c>
      <c r="AT1965" s="7">
        <v>10166469.77</v>
      </c>
      <c r="AU1965" s="8">
        <f t="shared" si="30"/>
        <v>2550383715.4400001</v>
      </c>
    </row>
    <row r="1966" spans="1:47" x14ac:dyDescent="0.3">
      <c r="A1966" s="2">
        <v>2007</v>
      </c>
      <c r="B1966" s="2" t="s">
        <v>77</v>
      </c>
      <c r="C1966" s="2">
        <v>4</v>
      </c>
      <c r="D1966" s="2" t="s">
        <v>66</v>
      </c>
      <c r="E1966" s="7">
        <v>75739201</v>
      </c>
      <c r="F1966" s="7">
        <v>26491</v>
      </c>
      <c r="G1966" s="7">
        <v>38162668</v>
      </c>
      <c r="H1966" s="7">
        <v>25531760</v>
      </c>
      <c r="I1966" s="7">
        <v>34962329</v>
      </c>
      <c r="J1966" s="7">
        <v>54373954</v>
      </c>
      <c r="K1966" s="7">
        <v>97170089</v>
      </c>
      <c r="L1966" s="7">
        <v>403733444</v>
      </c>
      <c r="M1966" s="7">
        <v>63944666</v>
      </c>
      <c r="N1966" s="7">
        <v>1610447720</v>
      </c>
      <c r="O1966" s="7">
        <v>799796100</v>
      </c>
      <c r="P1966" s="7">
        <v>166943405</v>
      </c>
      <c r="Q1966" s="7">
        <v>147144629</v>
      </c>
      <c r="R1966" s="7">
        <v>67500599</v>
      </c>
      <c r="S1966" s="7">
        <v>25218041</v>
      </c>
      <c r="T1966" s="7">
        <v>496649</v>
      </c>
      <c r="U1966" s="7">
        <v>0</v>
      </c>
      <c r="V1966" s="7">
        <v>37887087</v>
      </c>
      <c r="W1966" s="7">
        <v>0</v>
      </c>
      <c r="X1966" s="7">
        <v>50234721</v>
      </c>
      <c r="Y1966" s="7">
        <v>1734255828</v>
      </c>
      <c r="Z1966" s="7">
        <v>0</v>
      </c>
      <c r="AA1966" s="7">
        <v>8838506</v>
      </c>
      <c r="AB1966" s="7">
        <v>405701977</v>
      </c>
      <c r="AC1966" s="7">
        <v>0</v>
      </c>
      <c r="AD1966" s="7">
        <v>22245295</v>
      </c>
      <c r="AE1966" s="7">
        <v>655876194</v>
      </c>
      <c r="AF1966" s="7">
        <v>0</v>
      </c>
      <c r="AG1966" s="7">
        <v>591077508</v>
      </c>
      <c r="AH1966" s="7">
        <v>0</v>
      </c>
      <c r="AI1966" s="7">
        <v>0</v>
      </c>
      <c r="AJ1966" s="7">
        <v>2400490</v>
      </c>
      <c r="AK1966" s="7">
        <v>0</v>
      </c>
      <c r="AL1966" s="7">
        <v>0</v>
      </c>
      <c r="AM1966" s="7">
        <v>0</v>
      </c>
      <c r="AN1966" s="7">
        <v>0</v>
      </c>
      <c r="AO1966" s="7">
        <v>44792418</v>
      </c>
      <c r="AP1966" s="7">
        <v>2197281969</v>
      </c>
      <c r="AQ1966" s="7">
        <v>0</v>
      </c>
      <c r="AR1966" s="7">
        <v>0</v>
      </c>
      <c r="AS1966" s="7">
        <v>0</v>
      </c>
      <c r="AT1966" s="7">
        <v>0</v>
      </c>
      <c r="AU1966" s="8">
        <f t="shared" si="30"/>
        <v>9361783738</v>
      </c>
    </row>
    <row r="1967" spans="1:47" x14ac:dyDescent="0.3">
      <c r="A1967" s="2">
        <v>2025</v>
      </c>
      <c r="B1967" s="2" t="s">
        <v>47</v>
      </c>
      <c r="C1967" s="2">
        <v>1</v>
      </c>
      <c r="D1967" s="2" t="s">
        <v>49</v>
      </c>
      <c r="E1967" s="7">
        <v>75703838.700000003</v>
      </c>
      <c r="F1967" s="7">
        <v>-19.72</v>
      </c>
      <c r="G1967" s="7">
        <v>2.99</v>
      </c>
      <c r="H1967" s="7">
        <v>753010.97</v>
      </c>
      <c r="I1967" s="7">
        <v>328927.96000000002</v>
      </c>
      <c r="J1967" s="7">
        <v>28160221.440000001</v>
      </c>
      <c r="K1967" s="7">
        <v>39318828.020000003</v>
      </c>
      <c r="L1967" s="7">
        <v>13770327.1</v>
      </c>
      <c r="M1967" s="7">
        <v>1978.45</v>
      </c>
      <c r="N1967" s="7">
        <v>144811522.19999999</v>
      </c>
      <c r="O1967" s="7">
        <v>88570807.75</v>
      </c>
      <c r="P1967" s="7">
        <v>8664774.8100000005</v>
      </c>
      <c r="Q1967" s="7">
        <v>3202899.66</v>
      </c>
      <c r="R1967" s="7">
        <v>72939649.590000004</v>
      </c>
      <c r="S1967" s="7">
        <v>14728310.130000001</v>
      </c>
      <c r="T1967" s="7">
        <v>223101277.30000001</v>
      </c>
      <c r="U1967" s="7">
        <v>0</v>
      </c>
      <c r="V1967" s="7">
        <v>0</v>
      </c>
      <c r="W1967" s="7">
        <v>0</v>
      </c>
      <c r="X1967" s="7">
        <v>66274.740000000005</v>
      </c>
      <c r="Y1967" s="7">
        <v>210388062.40000001</v>
      </c>
      <c r="Z1967" s="7">
        <v>0</v>
      </c>
      <c r="AA1967" s="7">
        <v>11182.09</v>
      </c>
      <c r="AB1967" s="7">
        <v>64512248.710000001</v>
      </c>
      <c r="AC1967" s="7">
        <v>0</v>
      </c>
      <c r="AD1967" s="7">
        <v>1187.07</v>
      </c>
      <c r="AE1967" s="7">
        <v>98212158.799999997</v>
      </c>
      <c r="AF1967" s="7">
        <v>0</v>
      </c>
      <c r="AG1967" s="7">
        <v>9902452.2699999996</v>
      </c>
      <c r="AH1967" s="7">
        <v>0</v>
      </c>
      <c r="AI1967" s="7">
        <v>7372567.5899999999</v>
      </c>
      <c r="AJ1967" s="7">
        <v>0</v>
      </c>
      <c r="AK1967" s="7">
        <v>0</v>
      </c>
      <c r="AL1967" s="7">
        <v>0</v>
      </c>
      <c r="AM1967" s="7">
        <v>0</v>
      </c>
      <c r="AN1967" s="7">
        <v>0</v>
      </c>
      <c r="AO1967" s="7">
        <v>18635344.460000001</v>
      </c>
      <c r="AP1967" s="7">
        <v>0</v>
      </c>
      <c r="AQ1967" s="7">
        <v>625057636.5</v>
      </c>
      <c r="AR1967" s="7">
        <v>0</v>
      </c>
      <c r="AS1967" s="7">
        <v>0</v>
      </c>
      <c r="AT1967" s="7">
        <v>91344207.319999993</v>
      </c>
      <c r="AU1967" s="8">
        <f t="shared" si="30"/>
        <v>1839559679.3</v>
      </c>
    </row>
    <row r="1968" spans="1:47" x14ac:dyDescent="0.3">
      <c r="A1968" s="2">
        <v>2010</v>
      </c>
      <c r="B1968" s="2" t="s">
        <v>80</v>
      </c>
      <c r="C1968" s="2">
        <v>7</v>
      </c>
      <c r="D1968" s="2" t="s">
        <v>56</v>
      </c>
      <c r="E1968" s="7">
        <v>75571326.25</v>
      </c>
      <c r="F1968" s="7">
        <v>924.96</v>
      </c>
      <c r="G1968" s="7">
        <v>9162.2900000000009</v>
      </c>
      <c r="H1968" s="7">
        <v>4717639.8899999997</v>
      </c>
      <c r="I1968" s="7">
        <v>22817414.280000001</v>
      </c>
      <c r="J1968" s="7">
        <v>52562774.200000003</v>
      </c>
      <c r="K1968" s="7">
        <v>16184727.550000001</v>
      </c>
      <c r="L1968" s="7">
        <v>56753098.140000001</v>
      </c>
      <c r="M1968" s="7">
        <v>141059.23000000001</v>
      </c>
      <c r="N1968" s="7">
        <v>92723374.650000006</v>
      </c>
      <c r="O1968" s="7">
        <v>36022344.329999998</v>
      </c>
      <c r="P1968" s="7">
        <v>3012530.16</v>
      </c>
      <c r="Q1968" s="7">
        <v>1964037.49</v>
      </c>
      <c r="R1968" s="7">
        <v>3135267.64</v>
      </c>
      <c r="S1968" s="7">
        <v>1760403.48</v>
      </c>
      <c r="T1968" s="7">
        <v>354285.26</v>
      </c>
      <c r="U1968" s="7">
        <v>0</v>
      </c>
      <c r="V1968" s="7">
        <v>1483.3</v>
      </c>
      <c r="W1968" s="7">
        <v>0</v>
      </c>
      <c r="X1968" s="7">
        <v>409410.81</v>
      </c>
      <c r="Y1968" s="7">
        <v>152946120.80000001</v>
      </c>
      <c r="Z1968" s="7">
        <v>0</v>
      </c>
      <c r="AA1968" s="7">
        <v>67490.070000000007</v>
      </c>
      <c r="AB1968" s="7">
        <v>46706164.189999998</v>
      </c>
      <c r="AC1968" s="7">
        <v>0</v>
      </c>
      <c r="AD1968" s="7">
        <v>87768.68</v>
      </c>
      <c r="AE1968" s="7">
        <v>59151087.090000004</v>
      </c>
      <c r="AF1968" s="7">
        <v>0</v>
      </c>
      <c r="AG1968" s="7">
        <v>0</v>
      </c>
      <c r="AH1968" s="7">
        <v>0</v>
      </c>
      <c r="AI1968" s="7">
        <v>0</v>
      </c>
      <c r="AJ1968" s="7">
        <v>147900.29999999999</v>
      </c>
      <c r="AK1968" s="7">
        <v>0</v>
      </c>
      <c r="AL1968" s="7">
        <v>0</v>
      </c>
      <c r="AM1968" s="7">
        <v>0</v>
      </c>
      <c r="AN1968" s="7">
        <v>0</v>
      </c>
      <c r="AO1968" s="7">
        <v>14509492.140000001</v>
      </c>
      <c r="AP1968" s="7">
        <v>6728533.71</v>
      </c>
      <c r="AQ1968" s="7">
        <v>0</v>
      </c>
      <c r="AR1968" s="7">
        <v>0</v>
      </c>
      <c r="AS1968" s="7">
        <v>0</v>
      </c>
      <c r="AT1968" s="7">
        <v>0</v>
      </c>
      <c r="AU1968" s="8">
        <f t="shared" si="30"/>
        <v>648485820.88999999</v>
      </c>
    </row>
    <row r="1969" spans="1:47" x14ac:dyDescent="0.3">
      <c r="A1969" s="2">
        <v>2016</v>
      </c>
      <c r="B1969" s="2" t="s">
        <v>82</v>
      </c>
      <c r="C1969" s="2">
        <v>9</v>
      </c>
      <c r="D1969" s="2" t="s">
        <v>52</v>
      </c>
      <c r="E1969" s="7">
        <v>75554128.560000002</v>
      </c>
      <c r="F1969" s="7">
        <v>54341.35</v>
      </c>
      <c r="G1969" s="7">
        <v>85447.679999999993</v>
      </c>
      <c r="H1969" s="7">
        <v>12672425.779999999</v>
      </c>
      <c r="I1969" s="7">
        <v>25239.360000000001</v>
      </c>
      <c r="J1969" s="7">
        <v>39340049.479999997</v>
      </c>
      <c r="K1969" s="7">
        <v>58194980.109999999</v>
      </c>
      <c r="L1969" s="7">
        <v>62537553.920000002</v>
      </c>
      <c r="M1969" s="7">
        <v>1495532.33</v>
      </c>
      <c r="N1969" s="7">
        <v>91449479.519999996</v>
      </c>
      <c r="O1969" s="7">
        <v>108052002</v>
      </c>
      <c r="P1969" s="7">
        <v>11525391.789999999</v>
      </c>
      <c r="Q1969" s="7">
        <v>7809724.8200000003</v>
      </c>
      <c r="R1969" s="7">
        <v>10385674.33</v>
      </c>
      <c r="S1969" s="7">
        <v>2779299.39</v>
      </c>
      <c r="T1969" s="7">
        <v>29848906.670000002</v>
      </c>
      <c r="U1969" s="7">
        <v>0</v>
      </c>
      <c r="V1969" s="7">
        <v>0</v>
      </c>
      <c r="W1969" s="7">
        <v>0</v>
      </c>
      <c r="X1969" s="7">
        <v>2107308.6</v>
      </c>
      <c r="Y1969" s="7">
        <v>400016311.19999999</v>
      </c>
      <c r="Z1969" s="7">
        <v>0</v>
      </c>
      <c r="AA1969" s="7">
        <v>342191.65</v>
      </c>
      <c r="AB1969" s="7">
        <v>116973927.2</v>
      </c>
      <c r="AC1969" s="7">
        <v>0</v>
      </c>
      <c r="AD1969" s="7">
        <v>1122689.4099999999</v>
      </c>
      <c r="AE1969" s="7">
        <v>68262205.909999996</v>
      </c>
      <c r="AF1969" s="7">
        <v>0</v>
      </c>
      <c r="AG1969" s="7">
        <v>4711660.13</v>
      </c>
      <c r="AH1969" s="7">
        <v>0</v>
      </c>
      <c r="AI1969" s="7">
        <v>49812143.420000002</v>
      </c>
      <c r="AJ1969" s="7">
        <v>0</v>
      </c>
      <c r="AK1969" s="7">
        <v>0</v>
      </c>
      <c r="AL1969" s="7">
        <v>0</v>
      </c>
      <c r="AM1969" s="7">
        <v>0</v>
      </c>
      <c r="AN1969" s="7">
        <v>0</v>
      </c>
      <c r="AO1969" s="7">
        <v>20652041.91</v>
      </c>
      <c r="AP1969" s="7">
        <v>0</v>
      </c>
      <c r="AQ1969" s="7">
        <v>0</v>
      </c>
      <c r="AR1969" s="7">
        <v>633753019.20000005</v>
      </c>
      <c r="AS1969" s="7">
        <v>58268669.270000003</v>
      </c>
      <c r="AT1969" s="7">
        <v>16164326.710000001</v>
      </c>
      <c r="AU1969" s="8">
        <f t="shared" si="30"/>
        <v>1883996671.7000005</v>
      </c>
    </row>
    <row r="1970" spans="1:47" x14ac:dyDescent="0.3">
      <c r="A1970" s="2">
        <v>2021</v>
      </c>
      <c r="B1970" s="2" t="s">
        <v>79</v>
      </c>
      <c r="C1970" s="2">
        <v>6</v>
      </c>
      <c r="D1970" s="2" t="s">
        <v>50</v>
      </c>
      <c r="E1970" s="7">
        <v>75512575.219999999</v>
      </c>
      <c r="F1970" s="7">
        <v>-4.0199999999999996</v>
      </c>
      <c r="G1970" s="7">
        <v>0</v>
      </c>
      <c r="H1970" s="7">
        <v>2944963.43</v>
      </c>
      <c r="I1970" s="7">
        <v>97062.19</v>
      </c>
      <c r="J1970" s="7">
        <v>10741834.880000001</v>
      </c>
      <c r="K1970" s="7">
        <v>4702584.29</v>
      </c>
      <c r="L1970" s="7">
        <v>32452809.559999999</v>
      </c>
      <c r="M1970" s="7">
        <v>278628.02</v>
      </c>
      <c r="N1970" s="7">
        <v>195654146.40000001</v>
      </c>
      <c r="O1970" s="7">
        <v>74826018.189999998</v>
      </c>
      <c r="P1970" s="7">
        <v>12072763.220000001</v>
      </c>
      <c r="Q1970" s="7">
        <v>25878136.710000001</v>
      </c>
      <c r="R1970" s="7">
        <v>5466856.7999999998</v>
      </c>
      <c r="S1970" s="7">
        <v>3868987.1</v>
      </c>
      <c r="T1970" s="7">
        <v>92619.94</v>
      </c>
      <c r="U1970" s="7">
        <v>0</v>
      </c>
      <c r="V1970" s="7">
        <v>0</v>
      </c>
      <c r="W1970" s="7">
        <v>0</v>
      </c>
      <c r="X1970" s="7">
        <v>249925.35</v>
      </c>
      <c r="Y1970" s="7">
        <v>446827207.10000002</v>
      </c>
      <c r="Z1970" s="7">
        <v>0</v>
      </c>
      <c r="AA1970" s="7">
        <v>40483.5</v>
      </c>
      <c r="AB1970" s="7">
        <v>116935550.40000001</v>
      </c>
      <c r="AC1970" s="7">
        <v>0</v>
      </c>
      <c r="AD1970" s="7">
        <v>173801.04</v>
      </c>
      <c r="AE1970" s="7">
        <v>144915994.80000001</v>
      </c>
      <c r="AF1970" s="7">
        <v>0</v>
      </c>
      <c r="AG1970" s="7">
        <v>1499241.4</v>
      </c>
      <c r="AH1970" s="7">
        <v>0</v>
      </c>
      <c r="AI1970" s="7">
        <v>27619399.460000001</v>
      </c>
      <c r="AJ1970" s="7">
        <v>0</v>
      </c>
      <c r="AK1970" s="7">
        <v>0</v>
      </c>
      <c r="AL1970" s="7">
        <v>0</v>
      </c>
      <c r="AM1970" s="7">
        <v>0</v>
      </c>
      <c r="AN1970" s="7">
        <v>0</v>
      </c>
      <c r="AO1970" s="7">
        <v>60927908.579999998</v>
      </c>
      <c r="AP1970" s="7">
        <v>0</v>
      </c>
      <c r="AQ1970" s="7">
        <v>378332361.89999998</v>
      </c>
      <c r="AR1970" s="7">
        <v>0</v>
      </c>
      <c r="AS1970" s="7">
        <v>0</v>
      </c>
      <c r="AT1970" s="7">
        <v>5690295.7120000003</v>
      </c>
      <c r="AU1970" s="8">
        <f t="shared" si="30"/>
        <v>1627802151.1719999</v>
      </c>
    </row>
    <row r="1971" spans="1:47" x14ac:dyDescent="0.3">
      <c r="A1971" s="2">
        <v>2006</v>
      </c>
      <c r="B1971" s="2" t="s">
        <v>85</v>
      </c>
      <c r="C1971" s="2">
        <v>12</v>
      </c>
      <c r="D1971" s="2" t="s">
        <v>66</v>
      </c>
      <c r="E1971" s="7">
        <v>75493635</v>
      </c>
      <c r="F1971" s="7">
        <v>3016</v>
      </c>
      <c r="G1971" s="7">
        <v>32077131</v>
      </c>
      <c r="H1971" s="7">
        <v>35239597</v>
      </c>
      <c r="I1971" s="7">
        <v>25065754</v>
      </c>
      <c r="J1971" s="7">
        <v>47224933</v>
      </c>
      <c r="K1971" s="7">
        <v>95992963</v>
      </c>
      <c r="L1971" s="7">
        <v>98242870</v>
      </c>
      <c r="M1971" s="7">
        <v>90796449</v>
      </c>
      <c r="N1971" s="7">
        <v>681274512</v>
      </c>
      <c r="O1971" s="7">
        <v>1213354609</v>
      </c>
      <c r="P1971" s="7">
        <v>1229568262</v>
      </c>
      <c r="Q1971" s="7">
        <v>327744824</v>
      </c>
      <c r="R1971" s="7">
        <v>91675239</v>
      </c>
      <c r="S1971" s="7">
        <v>41453349</v>
      </c>
      <c r="T1971" s="7">
        <v>1081427</v>
      </c>
      <c r="U1971" s="7">
        <v>0</v>
      </c>
      <c r="V1971" s="7">
        <v>43329239</v>
      </c>
      <c r="W1971" s="7">
        <v>0</v>
      </c>
      <c r="X1971" s="7">
        <v>49738600</v>
      </c>
      <c r="Y1971" s="7">
        <v>1596147926</v>
      </c>
      <c r="Z1971" s="7">
        <v>0</v>
      </c>
      <c r="AA1971" s="7">
        <v>9245684</v>
      </c>
      <c r="AB1971" s="7">
        <v>384817097</v>
      </c>
      <c r="AC1971" s="7">
        <v>0</v>
      </c>
      <c r="AD1971" s="7">
        <v>29614532</v>
      </c>
      <c r="AE1971" s="7">
        <v>331541112</v>
      </c>
      <c r="AF1971" s="7">
        <v>0</v>
      </c>
      <c r="AG1971" s="7">
        <v>580036105</v>
      </c>
      <c r="AH1971" s="7">
        <v>0</v>
      </c>
      <c r="AI1971" s="7">
        <v>0</v>
      </c>
      <c r="AJ1971" s="7">
        <v>5572812</v>
      </c>
      <c r="AK1971" s="7">
        <v>0</v>
      </c>
      <c r="AL1971" s="7">
        <v>0</v>
      </c>
      <c r="AM1971" s="7">
        <v>0</v>
      </c>
      <c r="AN1971" s="7">
        <v>0</v>
      </c>
      <c r="AO1971" s="7">
        <v>36665186</v>
      </c>
      <c r="AP1971" s="7">
        <v>696028790</v>
      </c>
      <c r="AQ1971" s="7">
        <v>0</v>
      </c>
      <c r="AR1971" s="7">
        <v>0</v>
      </c>
      <c r="AS1971" s="7">
        <v>0</v>
      </c>
      <c r="AT1971" s="7">
        <v>0</v>
      </c>
      <c r="AU1971" s="8">
        <f t="shared" si="30"/>
        <v>7849025653</v>
      </c>
    </row>
    <row r="1972" spans="1:47" x14ac:dyDescent="0.3">
      <c r="A1972" s="2">
        <v>2018</v>
      </c>
      <c r="B1972" s="2" t="s">
        <v>85</v>
      </c>
      <c r="C1972" s="2">
        <v>12</v>
      </c>
      <c r="D1972" s="2" t="s">
        <v>63</v>
      </c>
      <c r="E1972" s="7">
        <v>75402731.150000006</v>
      </c>
      <c r="F1972" s="7">
        <v>4469.2700000000004</v>
      </c>
      <c r="G1972" s="7">
        <v>0</v>
      </c>
      <c r="H1972" s="7">
        <v>41039864.759999998</v>
      </c>
      <c r="I1972" s="7">
        <v>9060047.4700000007</v>
      </c>
      <c r="J1972" s="7">
        <v>40292974.700000003</v>
      </c>
      <c r="K1972" s="7">
        <v>52289709.280000001</v>
      </c>
      <c r="L1972" s="7">
        <v>37208903.490000002</v>
      </c>
      <c r="M1972" s="7">
        <v>5890045.79</v>
      </c>
      <c r="N1972" s="7">
        <v>155290219.40000001</v>
      </c>
      <c r="O1972" s="7">
        <v>165514926</v>
      </c>
      <c r="P1972" s="7">
        <v>17496086.57</v>
      </c>
      <c r="Q1972" s="7">
        <v>8301166.5999999996</v>
      </c>
      <c r="R1972" s="7">
        <v>22142898.890000001</v>
      </c>
      <c r="S1972" s="7">
        <v>13295805.92</v>
      </c>
      <c r="T1972" s="7">
        <v>684977.76</v>
      </c>
      <c r="U1972" s="7">
        <v>0</v>
      </c>
      <c r="V1972" s="7">
        <v>0</v>
      </c>
      <c r="W1972" s="7">
        <v>0</v>
      </c>
      <c r="X1972" s="7">
        <v>1135417.77</v>
      </c>
      <c r="Y1972" s="7">
        <v>432937588.5</v>
      </c>
      <c r="Z1972" s="7">
        <v>0</v>
      </c>
      <c r="AA1972" s="7">
        <v>187861.94</v>
      </c>
      <c r="AB1972" s="7">
        <v>121927399.2</v>
      </c>
      <c r="AC1972" s="7">
        <v>0</v>
      </c>
      <c r="AD1972" s="7">
        <v>4046364.13</v>
      </c>
      <c r="AE1972" s="7">
        <v>84395846.670000002</v>
      </c>
      <c r="AF1972" s="7">
        <v>0</v>
      </c>
      <c r="AG1972" s="7">
        <v>9964880.7899999991</v>
      </c>
      <c r="AH1972" s="7">
        <v>0</v>
      </c>
      <c r="AI1972" s="7">
        <v>74746760.459999993</v>
      </c>
      <c r="AJ1972" s="7">
        <v>0</v>
      </c>
      <c r="AK1972" s="7">
        <v>0</v>
      </c>
      <c r="AL1972" s="7">
        <v>0</v>
      </c>
      <c r="AM1972" s="7">
        <v>0</v>
      </c>
      <c r="AN1972" s="7">
        <v>0</v>
      </c>
      <c r="AO1972" s="7">
        <v>11454557.82</v>
      </c>
      <c r="AP1972" s="7">
        <v>0</v>
      </c>
      <c r="AQ1972" s="7">
        <v>1492630953</v>
      </c>
      <c r="AR1972" s="7">
        <v>0</v>
      </c>
      <c r="AS1972" s="7">
        <v>0</v>
      </c>
      <c r="AT1972" s="7">
        <v>30154640.170000002</v>
      </c>
      <c r="AU1972" s="8">
        <f t="shared" si="30"/>
        <v>2907497097.5000005</v>
      </c>
    </row>
    <row r="1973" spans="1:47" x14ac:dyDescent="0.3">
      <c r="A1973" s="2">
        <v>2020</v>
      </c>
      <c r="B1973" s="2" t="s">
        <v>81</v>
      </c>
      <c r="C1973" s="2">
        <v>8</v>
      </c>
      <c r="D1973" s="2" t="s">
        <v>50</v>
      </c>
      <c r="E1973" s="7">
        <v>75342514.299999997</v>
      </c>
      <c r="F1973" s="7">
        <v>-2.96</v>
      </c>
      <c r="G1973" s="7">
        <v>0</v>
      </c>
      <c r="H1973" s="7">
        <v>2980361.86</v>
      </c>
      <c r="I1973" s="7">
        <v>21630.18</v>
      </c>
      <c r="J1973" s="7">
        <v>7904082.1799999997</v>
      </c>
      <c r="K1973" s="7">
        <v>2859717.37</v>
      </c>
      <c r="L1973" s="7">
        <v>27514238.800000001</v>
      </c>
      <c r="M1973" s="7">
        <v>285961.63</v>
      </c>
      <c r="N1973" s="7">
        <v>107673514</v>
      </c>
      <c r="O1973" s="7">
        <v>72588281.469999999</v>
      </c>
      <c r="P1973" s="7">
        <v>8457948.1099999994</v>
      </c>
      <c r="Q1973" s="7">
        <v>12587495.789999999</v>
      </c>
      <c r="R1973" s="7">
        <v>5825868.0800000001</v>
      </c>
      <c r="S1973" s="7">
        <v>3730818.3</v>
      </c>
      <c r="T1973" s="7">
        <v>108504.71</v>
      </c>
      <c r="U1973" s="7">
        <v>0</v>
      </c>
      <c r="V1973" s="7">
        <v>0</v>
      </c>
      <c r="W1973" s="7">
        <v>0</v>
      </c>
      <c r="X1973" s="7">
        <v>489969.63</v>
      </c>
      <c r="Y1973" s="7">
        <v>642317067.70000005</v>
      </c>
      <c r="Z1973" s="7">
        <v>0</v>
      </c>
      <c r="AA1973" s="7">
        <v>79612.100000000006</v>
      </c>
      <c r="AB1973" s="7">
        <v>152506717</v>
      </c>
      <c r="AC1973" s="7">
        <v>0</v>
      </c>
      <c r="AD1973" s="7">
        <v>178635.97</v>
      </c>
      <c r="AE1973" s="7">
        <v>122497744.5</v>
      </c>
      <c r="AF1973" s="7">
        <v>0</v>
      </c>
      <c r="AG1973" s="7">
        <v>2034050.6</v>
      </c>
      <c r="AH1973" s="7">
        <v>0</v>
      </c>
      <c r="AI1973" s="7">
        <v>27018806.890000001</v>
      </c>
      <c r="AJ1973" s="7">
        <v>0</v>
      </c>
      <c r="AK1973" s="7">
        <v>0</v>
      </c>
      <c r="AL1973" s="7">
        <v>0</v>
      </c>
      <c r="AM1973" s="7">
        <v>0</v>
      </c>
      <c r="AN1973" s="7">
        <v>0</v>
      </c>
      <c r="AO1973" s="7">
        <v>9695643.0500000007</v>
      </c>
      <c r="AP1973" s="7">
        <v>0</v>
      </c>
      <c r="AQ1973" s="7">
        <v>438217103.89999998</v>
      </c>
      <c r="AR1973" s="7">
        <v>0</v>
      </c>
      <c r="AS1973" s="7">
        <v>0</v>
      </c>
      <c r="AT1973" s="7">
        <v>2079676.7320000001</v>
      </c>
      <c r="AU1973" s="8">
        <f t="shared" si="30"/>
        <v>1724995961.892</v>
      </c>
    </row>
    <row r="1974" spans="1:47" x14ac:dyDescent="0.3">
      <c r="A1974" s="2">
        <v>2017</v>
      </c>
      <c r="B1974" s="2" t="s">
        <v>85</v>
      </c>
      <c r="C1974" s="2">
        <v>12</v>
      </c>
      <c r="D1974" s="2" t="s">
        <v>70</v>
      </c>
      <c r="E1974" s="7">
        <v>75285950.209999993</v>
      </c>
      <c r="F1974" s="7">
        <v>151396.26999999999</v>
      </c>
      <c r="G1974" s="7">
        <v>72386905.079999998</v>
      </c>
      <c r="H1974" s="7">
        <v>23886443.050000001</v>
      </c>
      <c r="I1974" s="7">
        <v>39939039.829999998</v>
      </c>
      <c r="J1974" s="7">
        <v>124224381.5</v>
      </c>
      <c r="K1974" s="7">
        <v>183947681.69999999</v>
      </c>
      <c r="L1974" s="7">
        <v>78476307.730000004</v>
      </c>
      <c r="M1974" s="7">
        <v>19094501.73</v>
      </c>
      <c r="N1974" s="7">
        <v>300607362.30000001</v>
      </c>
      <c r="O1974" s="7">
        <v>401312285.39999998</v>
      </c>
      <c r="P1974" s="7">
        <v>138583531</v>
      </c>
      <c r="Q1974" s="7">
        <v>38422944.310000002</v>
      </c>
      <c r="R1974" s="7">
        <v>47962503.659999996</v>
      </c>
      <c r="S1974" s="7">
        <v>103142932.8</v>
      </c>
      <c r="T1974" s="7">
        <v>9692196.0099999998</v>
      </c>
      <c r="U1974" s="7">
        <v>0</v>
      </c>
      <c r="V1974" s="7">
        <v>0</v>
      </c>
      <c r="W1974" s="7">
        <v>0</v>
      </c>
      <c r="X1974" s="7">
        <v>40751269.43</v>
      </c>
      <c r="Y1974" s="7">
        <v>993880404.29999995</v>
      </c>
      <c r="Z1974" s="7">
        <v>0</v>
      </c>
      <c r="AA1974" s="7">
        <v>6912679.4400000004</v>
      </c>
      <c r="AB1974" s="7">
        <v>270314682.39999998</v>
      </c>
      <c r="AC1974" s="7">
        <v>0</v>
      </c>
      <c r="AD1974" s="7">
        <v>17390167.109999999</v>
      </c>
      <c r="AE1974" s="7">
        <v>179650433</v>
      </c>
      <c r="AF1974" s="7">
        <v>0</v>
      </c>
      <c r="AG1974" s="7">
        <v>6607231.1100000003</v>
      </c>
      <c r="AH1974" s="7">
        <v>0</v>
      </c>
      <c r="AI1974" s="7">
        <v>115147382.40000001</v>
      </c>
      <c r="AJ1974" s="7">
        <v>0</v>
      </c>
      <c r="AK1974" s="7">
        <v>0</v>
      </c>
      <c r="AL1974" s="7">
        <v>0</v>
      </c>
      <c r="AM1974" s="7">
        <v>0</v>
      </c>
      <c r="AN1974" s="7">
        <v>0</v>
      </c>
      <c r="AO1974" s="7">
        <v>141019657.19999999</v>
      </c>
      <c r="AP1974" s="7">
        <v>0</v>
      </c>
      <c r="AQ1974" s="7">
        <v>3264492062</v>
      </c>
      <c r="AR1974" s="7">
        <v>0</v>
      </c>
      <c r="AS1974" s="7">
        <v>0</v>
      </c>
      <c r="AT1974" s="7">
        <v>58449864.530000001</v>
      </c>
      <c r="AU1974" s="8">
        <f t="shared" si="30"/>
        <v>6751732195.500001</v>
      </c>
    </row>
    <row r="1975" spans="1:47" x14ac:dyDescent="0.3">
      <c r="A1975" s="2">
        <v>2014</v>
      </c>
      <c r="B1975" s="2" t="s">
        <v>80</v>
      </c>
      <c r="C1975" s="2">
        <v>7</v>
      </c>
      <c r="D1975" s="2" t="s">
        <v>63</v>
      </c>
      <c r="E1975" s="7">
        <v>75278730</v>
      </c>
      <c r="F1975" s="7">
        <v>10575</v>
      </c>
      <c r="G1975" s="7">
        <v>0</v>
      </c>
      <c r="H1975" s="7">
        <v>27388770</v>
      </c>
      <c r="I1975" s="7">
        <v>156444</v>
      </c>
      <c r="J1975" s="7">
        <v>34202377</v>
      </c>
      <c r="K1975" s="7">
        <v>36795518</v>
      </c>
      <c r="L1975" s="7">
        <v>53188761</v>
      </c>
      <c r="M1975" s="7">
        <v>7826552</v>
      </c>
      <c r="N1975" s="7">
        <v>197657216</v>
      </c>
      <c r="O1975" s="7">
        <v>101871969</v>
      </c>
      <c r="P1975" s="7">
        <v>7440155</v>
      </c>
      <c r="Q1975" s="7">
        <v>5282188</v>
      </c>
      <c r="R1975" s="7">
        <v>9203953</v>
      </c>
      <c r="S1975" s="7">
        <v>30034089</v>
      </c>
      <c r="T1975" s="7">
        <v>169630</v>
      </c>
      <c r="U1975" s="7">
        <v>0</v>
      </c>
      <c r="V1975" s="7">
        <v>0</v>
      </c>
      <c r="W1975" s="7">
        <v>0</v>
      </c>
      <c r="X1975" s="7">
        <v>8506095</v>
      </c>
      <c r="Y1975" s="7">
        <v>344940493</v>
      </c>
      <c r="Z1975" s="7">
        <v>0</v>
      </c>
      <c r="AA1975" s="7">
        <v>1383895</v>
      </c>
      <c r="AB1975" s="7">
        <v>106331813</v>
      </c>
      <c r="AC1975" s="7">
        <v>0</v>
      </c>
      <c r="AD1975" s="7">
        <v>3711546</v>
      </c>
      <c r="AE1975" s="7">
        <v>116604361</v>
      </c>
      <c r="AF1975" s="7">
        <v>0</v>
      </c>
      <c r="AG1975" s="7">
        <v>11150</v>
      </c>
      <c r="AH1975" s="7">
        <v>0</v>
      </c>
      <c r="AI1975" s="7">
        <v>46459875</v>
      </c>
      <c r="AJ1975" s="7">
        <v>210235</v>
      </c>
      <c r="AK1975" s="7">
        <v>0</v>
      </c>
      <c r="AL1975" s="7">
        <v>0</v>
      </c>
      <c r="AM1975" s="7">
        <v>0</v>
      </c>
      <c r="AN1975" s="7">
        <v>0</v>
      </c>
      <c r="AO1975" s="7">
        <v>23314815</v>
      </c>
      <c r="AP1975" s="7">
        <v>0</v>
      </c>
      <c r="AQ1975" s="7">
        <v>0</v>
      </c>
      <c r="AR1975" s="7">
        <v>495088743</v>
      </c>
      <c r="AS1975" s="7">
        <v>55212117</v>
      </c>
      <c r="AT1975" s="7">
        <v>82083662</v>
      </c>
      <c r="AU1975" s="8">
        <f t="shared" si="30"/>
        <v>1870365727</v>
      </c>
    </row>
    <row r="1976" spans="1:47" x14ac:dyDescent="0.3">
      <c r="A1976" s="2">
        <v>2021</v>
      </c>
      <c r="B1976" s="2" t="s">
        <v>80</v>
      </c>
      <c r="C1976" s="2">
        <v>7</v>
      </c>
      <c r="D1976" s="2" t="s">
        <v>52</v>
      </c>
      <c r="E1976" s="7">
        <v>75264126.620000005</v>
      </c>
      <c r="F1976" s="7">
        <v>108.96</v>
      </c>
      <c r="G1976" s="7">
        <v>9869.98</v>
      </c>
      <c r="H1976" s="7">
        <v>12656748.24</v>
      </c>
      <c r="I1976" s="7">
        <v>8240.2099999999991</v>
      </c>
      <c r="J1976" s="7">
        <v>50133185.479999997</v>
      </c>
      <c r="K1976" s="7">
        <v>59616440.869999997</v>
      </c>
      <c r="L1976" s="7">
        <v>125344356.90000001</v>
      </c>
      <c r="M1976" s="7">
        <v>2129513.39</v>
      </c>
      <c r="N1976" s="7">
        <v>577273591.89999998</v>
      </c>
      <c r="O1976" s="7">
        <v>177770440.80000001</v>
      </c>
      <c r="P1976" s="7">
        <v>22075553.91</v>
      </c>
      <c r="Q1976" s="7">
        <v>13457061.17</v>
      </c>
      <c r="R1976" s="7">
        <v>17104407.920000002</v>
      </c>
      <c r="S1976" s="7">
        <v>8098454.4699999997</v>
      </c>
      <c r="T1976" s="7">
        <v>1078893.72</v>
      </c>
      <c r="U1976" s="7">
        <v>0</v>
      </c>
      <c r="V1976" s="7">
        <v>0</v>
      </c>
      <c r="W1976" s="7">
        <v>0</v>
      </c>
      <c r="X1976" s="7">
        <v>2527037.5699999998</v>
      </c>
      <c r="Y1976" s="7">
        <v>483062214.60000002</v>
      </c>
      <c r="Z1976" s="7">
        <v>0</v>
      </c>
      <c r="AA1976" s="7">
        <v>413777.22</v>
      </c>
      <c r="AB1976" s="7">
        <v>172363723.40000001</v>
      </c>
      <c r="AC1976" s="7">
        <v>0</v>
      </c>
      <c r="AD1976" s="7">
        <v>1316601.57</v>
      </c>
      <c r="AE1976" s="7">
        <v>413664007.5</v>
      </c>
      <c r="AF1976" s="7">
        <v>0</v>
      </c>
      <c r="AG1976" s="7">
        <v>100882.28</v>
      </c>
      <c r="AH1976" s="7">
        <v>0</v>
      </c>
      <c r="AI1976" s="7">
        <v>72386570.359999999</v>
      </c>
      <c r="AJ1976" s="7">
        <v>0</v>
      </c>
      <c r="AK1976" s="7">
        <v>0</v>
      </c>
      <c r="AL1976" s="7">
        <v>0</v>
      </c>
      <c r="AM1976" s="7">
        <v>0</v>
      </c>
      <c r="AN1976" s="7">
        <v>0</v>
      </c>
      <c r="AO1976" s="7">
        <v>5185027.95</v>
      </c>
      <c r="AP1976" s="7">
        <v>0</v>
      </c>
      <c r="AQ1976" s="7">
        <v>1353237447</v>
      </c>
      <c r="AR1976" s="7">
        <v>0</v>
      </c>
      <c r="AS1976" s="7">
        <v>0</v>
      </c>
      <c r="AT1976" s="7">
        <v>16312486.27</v>
      </c>
      <c r="AU1976" s="8">
        <f t="shared" si="30"/>
        <v>3662590770.2600002</v>
      </c>
    </row>
    <row r="1977" spans="1:47" x14ac:dyDescent="0.3">
      <c r="A1977" s="2">
        <v>2011</v>
      </c>
      <c r="B1977" s="2" t="s">
        <v>82</v>
      </c>
      <c r="C1977" s="2">
        <v>9</v>
      </c>
      <c r="D1977" s="2" t="s">
        <v>70</v>
      </c>
      <c r="E1977" s="7">
        <v>75232984.609999999</v>
      </c>
      <c r="F1977" s="7">
        <v>95275.13</v>
      </c>
      <c r="G1977" s="7">
        <v>151583222.40000001</v>
      </c>
      <c r="H1977" s="7">
        <v>11807687.73</v>
      </c>
      <c r="I1977" s="7">
        <v>46502183.619999997</v>
      </c>
      <c r="J1977" s="7">
        <v>86071329.650000006</v>
      </c>
      <c r="K1977" s="7">
        <v>132618839</v>
      </c>
      <c r="L1977" s="7">
        <v>90473710.469999999</v>
      </c>
      <c r="M1977" s="7">
        <v>20465037.129999999</v>
      </c>
      <c r="N1977" s="7">
        <v>226466490.59999999</v>
      </c>
      <c r="O1977" s="7">
        <v>195530272.5</v>
      </c>
      <c r="P1977" s="7">
        <v>49768251.780000001</v>
      </c>
      <c r="Q1977" s="7">
        <v>14795198.380000001</v>
      </c>
      <c r="R1977" s="7">
        <v>24120985.449999999</v>
      </c>
      <c r="S1977" s="7">
        <v>44863193.020000003</v>
      </c>
      <c r="T1977" s="7">
        <v>35020153.770000003</v>
      </c>
      <c r="U1977" s="7">
        <v>0</v>
      </c>
      <c r="V1977" s="7">
        <v>8184.22</v>
      </c>
      <c r="W1977" s="7">
        <v>0</v>
      </c>
      <c r="X1977" s="7">
        <v>22904447.52</v>
      </c>
      <c r="Y1977" s="7">
        <v>737759998.60000002</v>
      </c>
      <c r="Z1977" s="7">
        <v>0</v>
      </c>
      <c r="AA1977" s="7">
        <v>3721108.93</v>
      </c>
      <c r="AB1977" s="7">
        <v>193676844.90000001</v>
      </c>
      <c r="AC1977" s="7">
        <v>0</v>
      </c>
      <c r="AD1977" s="7">
        <v>9482928.6999999993</v>
      </c>
      <c r="AE1977" s="7">
        <v>114902036.90000001</v>
      </c>
      <c r="AF1977" s="7">
        <v>0</v>
      </c>
      <c r="AG1977" s="7">
        <v>11027997.630000001</v>
      </c>
      <c r="AH1977" s="7">
        <v>0</v>
      </c>
      <c r="AI1977" s="7">
        <v>61137879.420000002</v>
      </c>
      <c r="AJ1977" s="7">
        <v>5161172.12</v>
      </c>
      <c r="AK1977" s="7">
        <v>0</v>
      </c>
      <c r="AL1977" s="7">
        <v>0</v>
      </c>
      <c r="AM1977" s="7">
        <v>0</v>
      </c>
      <c r="AN1977" s="7">
        <v>0</v>
      </c>
      <c r="AO1977" s="7">
        <v>72712616.390000001</v>
      </c>
      <c r="AP1977" s="7">
        <v>0</v>
      </c>
      <c r="AQ1977" s="7">
        <v>0</v>
      </c>
      <c r="AR1977" s="7">
        <v>0</v>
      </c>
      <c r="AS1977" s="7">
        <v>0</v>
      </c>
      <c r="AT1977" s="7">
        <v>19870450.02</v>
      </c>
      <c r="AU1977" s="8">
        <f t="shared" si="30"/>
        <v>2457780480.5900002</v>
      </c>
    </row>
    <row r="1978" spans="1:47" x14ac:dyDescent="0.3">
      <c r="A1978" s="2">
        <v>2008</v>
      </c>
      <c r="B1978" s="2" t="s">
        <v>83</v>
      </c>
      <c r="C1978" s="2">
        <v>10</v>
      </c>
      <c r="D1978" s="2" t="s">
        <v>70</v>
      </c>
      <c r="E1978" s="7">
        <v>75232978.5</v>
      </c>
      <c r="F1978" s="7">
        <v>93955.8</v>
      </c>
      <c r="G1978" s="7">
        <v>28866680.489999998</v>
      </c>
      <c r="H1978" s="7">
        <v>7711086.7699999996</v>
      </c>
      <c r="I1978" s="7">
        <v>77548902.260000005</v>
      </c>
      <c r="J1978" s="7">
        <v>99908329.189999998</v>
      </c>
      <c r="K1978" s="7">
        <v>122141393.3</v>
      </c>
      <c r="L1978" s="7">
        <v>97585378.310000002</v>
      </c>
      <c r="M1978" s="7">
        <v>16643670.970000001</v>
      </c>
      <c r="N1978" s="7">
        <v>344629826</v>
      </c>
      <c r="O1978" s="7">
        <v>153721031.30000001</v>
      </c>
      <c r="P1978" s="7">
        <v>46155744.979999997</v>
      </c>
      <c r="Q1978" s="7">
        <v>14373930.52</v>
      </c>
      <c r="R1978" s="7">
        <v>15115489.49</v>
      </c>
      <c r="S1978" s="7">
        <v>29652529.140000001</v>
      </c>
      <c r="T1978" s="7">
        <v>5182109.09</v>
      </c>
      <c r="U1978" s="7">
        <v>0</v>
      </c>
      <c r="V1978" s="7">
        <v>30023.21</v>
      </c>
      <c r="W1978" s="7">
        <v>0</v>
      </c>
      <c r="X1978" s="7">
        <v>5689286.8200000003</v>
      </c>
      <c r="Y1978" s="7">
        <v>567379354.79999995</v>
      </c>
      <c r="Z1978" s="7">
        <v>0</v>
      </c>
      <c r="AA1978" s="7">
        <v>2302492.27</v>
      </c>
      <c r="AB1978" s="7">
        <v>149316883.09999999</v>
      </c>
      <c r="AC1978" s="7">
        <v>0</v>
      </c>
      <c r="AD1978" s="7">
        <v>8422573.5700000003</v>
      </c>
      <c r="AE1978" s="7">
        <v>198323335.69999999</v>
      </c>
      <c r="AF1978" s="7">
        <v>0</v>
      </c>
      <c r="AG1978" s="7">
        <v>37634872.659999996</v>
      </c>
      <c r="AH1978" s="7">
        <v>0</v>
      </c>
      <c r="AI1978" s="7">
        <v>0</v>
      </c>
      <c r="AJ1978" s="7">
        <v>927032.16</v>
      </c>
      <c r="AK1978" s="7">
        <v>0</v>
      </c>
      <c r="AL1978" s="7">
        <v>0</v>
      </c>
      <c r="AM1978" s="7">
        <v>0</v>
      </c>
      <c r="AN1978" s="7">
        <v>0</v>
      </c>
      <c r="AO1978" s="7">
        <v>20585596.219999999</v>
      </c>
      <c r="AP1978" s="7">
        <v>14995897.24</v>
      </c>
      <c r="AQ1978" s="7">
        <v>0</v>
      </c>
      <c r="AR1978" s="7">
        <v>0</v>
      </c>
      <c r="AS1978" s="7">
        <v>0</v>
      </c>
      <c r="AT1978" s="7">
        <v>0</v>
      </c>
      <c r="AU1978" s="8">
        <f t="shared" si="30"/>
        <v>2140170383.8600001</v>
      </c>
    </row>
    <row r="1979" spans="1:47" x14ac:dyDescent="0.3">
      <c r="A1979" s="2">
        <v>2001</v>
      </c>
      <c r="B1979" s="2" t="s">
        <v>47</v>
      </c>
      <c r="C1979" s="2">
        <v>1</v>
      </c>
      <c r="D1979" s="2" t="s">
        <v>65</v>
      </c>
      <c r="E1979" s="7">
        <v>75215089</v>
      </c>
      <c r="F1979" s="7">
        <v>419369</v>
      </c>
      <c r="G1979" s="7">
        <v>1322033</v>
      </c>
      <c r="H1979" s="7">
        <v>7970295</v>
      </c>
      <c r="I1979" s="7">
        <v>21794791</v>
      </c>
      <c r="J1979" s="7">
        <v>41330831</v>
      </c>
      <c r="K1979" s="7">
        <v>28811668</v>
      </c>
      <c r="L1979" s="7">
        <v>6987745</v>
      </c>
      <c r="M1979" s="7">
        <v>7398105</v>
      </c>
      <c r="N1979" s="7">
        <v>65998940</v>
      </c>
      <c r="O1979" s="7">
        <v>45201515</v>
      </c>
      <c r="P1979" s="7">
        <v>66186418</v>
      </c>
      <c r="Q1979" s="7">
        <v>5808033</v>
      </c>
      <c r="R1979" s="7">
        <v>6100373</v>
      </c>
      <c r="S1979" s="7">
        <v>15561432</v>
      </c>
      <c r="T1979" s="7">
        <v>475001</v>
      </c>
      <c r="U1979" s="7">
        <v>0</v>
      </c>
      <c r="V1979" s="7">
        <v>76917830</v>
      </c>
      <c r="W1979" s="7">
        <v>147087024</v>
      </c>
      <c r="X1979" s="7">
        <v>0</v>
      </c>
      <c r="Y1979" s="7">
        <v>0</v>
      </c>
      <c r="Z1979" s="7">
        <v>34027547</v>
      </c>
      <c r="AA1979" s="7">
        <v>0</v>
      </c>
      <c r="AB1979" s="7">
        <v>0</v>
      </c>
      <c r="AC1979" s="7">
        <v>43264186</v>
      </c>
      <c r="AD1979" s="7">
        <v>0</v>
      </c>
      <c r="AE1979" s="7">
        <v>0</v>
      </c>
      <c r="AF1979" s="7">
        <v>0</v>
      </c>
      <c r="AG1979" s="7">
        <v>0</v>
      </c>
      <c r="AH1979" s="7">
        <v>11442074</v>
      </c>
      <c r="AI1979" s="7">
        <v>0</v>
      </c>
      <c r="AJ1979" s="7">
        <v>185924</v>
      </c>
      <c r="AK1979" s="7">
        <v>0</v>
      </c>
      <c r="AL1979" s="7">
        <v>0</v>
      </c>
      <c r="AM1979" s="7">
        <v>0</v>
      </c>
      <c r="AN1979" s="7">
        <v>0</v>
      </c>
      <c r="AO1979" s="7">
        <v>1846012</v>
      </c>
      <c r="AP1979" s="7">
        <v>0</v>
      </c>
      <c r="AQ1979" s="7">
        <v>0</v>
      </c>
      <c r="AR1979" s="7">
        <v>0</v>
      </c>
      <c r="AS1979" s="7">
        <v>0</v>
      </c>
      <c r="AT1979" s="7">
        <v>0</v>
      </c>
      <c r="AU1979" s="8">
        <f t="shared" si="30"/>
        <v>711352235</v>
      </c>
    </row>
    <row r="1980" spans="1:47" x14ac:dyDescent="0.3">
      <c r="A1980" s="2">
        <v>2021</v>
      </c>
      <c r="B1980" s="2" t="s">
        <v>76</v>
      </c>
      <c r="C1980" s="2">
        <v>3</v>
      </c>
      <c r="D1980" s="2" t="s">
        <v>50</v>
      </c>
      <c r="E1980" s="7">
        <v>75174647.530000001</v>
      </c>
      <c r="F1980" s="7">
        <v>-3.33</v>
      </c>
      <c r="G1980" s="7">
        <v>0</v>
      </c>
      <c r="H1980" s="7">
        <v>451344.38</v>
      </c>
      <c r="I1980" s="7">
        <v>17786.2</v>
      </c>
      <c r="J1980" s="7">
        <v>13471429.16</v>
      </c>
      <c r="K1980" s="7">
        <v>5642206.9400000004</v>
      </c>
      <c r="L1980" s="7">
        <v>13940289.890000001</v>
      </c>
      <c r="M1980" s="7">
        <v>247980.72</v>
      </c>
      <c r="N1980" s="7">
        <v>188994255</v>
      </c>
      <c r="O1980" s="7">
        <v>85326427.129999995</v>
      </c>
      <c r="P1980" s="7">
        <v>7447757.7999999998</v>
      </c>
      <c r="Q1980" s="7">
        <v>35632068.909999996</v>
      </c>
      <c r="R1980" s="7">
        <v>5461352.4199999999</v>
      </c>
      <c r="S1980" s="7">
        <v>5534729.2999999998</v>
      </c>
      <c r="T1980" s="7">
        <v>77681.600000000006</v>
      </c>
      <c r="U1980" s="7">
        <v>0</v>
      </c>
      <c r="V1980" s="7">
        <v>0</v>
      </c>
      <c r="W1980" s="7">
        <v>0</v>
      </c>
      <c r="X1980" s="7">
        <v>239408.27</v>
      </c>
      <c r="Y1980" s="7">
        <v>375224240.30000001</v>
      </c>
      <c r="Z1980" s="7">
        <v>0</v>
      </c>
      <c r="AA1980" s="7">
        <v>38870.04</v>
      </c>
      <c r="AB1980" s="7">
        <v>98527050.890000001</v>
      </c>
      <c r="AC1980" s="7">
        <v>0</v>
      </c>
      <c r="AD1980" s="7">
        <v>158016.32999999999</v>
      </c>
      <c r="AE1980" s="7">
        <v>187305279.90000001</v>
      </c>
      <c r="AF1980" s="7">
        <v>0</v>
      </c>
      <c r="AG1980" s="7">
        <v>0</v>
      </c>
      <c r="AH1980" s="7">
        <v>0</v>
      </c>
      <c r="AI1980" s="7">
        <v>27452206.489999998</v>
      </c>
      <c r="AJ1980" s="7">
        <v>0</v>
      </c>
      <c r="AK1980" s="7">
        <v>0</v>
      </c>
      <c r="AL1980" s="7">
        <v>0</v>
      </c>
      <c r="AM1980" s="7">
        <v>0</v>
      </c>
      <c r="AN1980" s="7">
        <v>0</v>
      </c>
      <c r="AO1980" s="7">
        <v>17175975.670000002</v>
      </c>
      <c r="AP1980" s="7">
        <v>0</v>
      </c>
      <c r="AQ1980" s="7">
        <v>379518758</v>
      </c>
      <c r="AR1980" s="7">
        <v>0</v>
      </c>
      <c r="AS1980" s="7">
        <v>0</v>
      </c>
      <c r="AT1980" s="7">
        <v>4665565.8890000004</v>
      </c>
      <c r="AU1980" s="8">
        <f t="shared" si="30"/>
        <v>1527725325.4290001</v>
      </c>
    </row>
    <row r="1981" spans="1:47" x14ac:dyDescent="0.3">
      <c r="A1981" s="2">
        <v>2019</v>
      </c>
      <c r="B1981" s="2" t="s">
        <v>75</v>
      </c>
      <c r="C1981" s="2">
        <v>2</v>
      </c>
      <c r="D1981" s="2" t="s">
        <v>52</v>
      </c>
      <c r="E1981" s="7">
        <v>75150649.840000004</v>
      </c>
      <c r="F1981" s="7">
        <v>-134.19</v>
      </c>
      <c r="G1981" s="7">
        <v>6513.23</v>
      </c>
      <c r="H1981" s="7">
        <v>23411837.280000001</v>
      </c>
      <c r="I1981" s="7">
        <v>0</v>
      </c>
      <c r="J1981" s="7">
        <v>41764792.920000002</v>
      </c>
      <c r="K1981" s="7">
        <v>82875655.25</v>
      </c>
      <c r="L1981" s="7">
        <v>26690662.579999998</v>
      </c>
      <c r="M1981" s="7">
        <v>1350734.77</v>
      </c>
      <c r="N1981" s="7">
        <v>149386710.80000001</v>
      </c>
      <c r="O1981" s="7">
        <v>161920565.69999999</v>
      </c>
      <c r="P1981" s="7">
        <v>9547114.8300000001</v>
      </c>
      <c r="Q1981" s="7">
        <v>10988240.039999999</v>
      </c>
      <c r="R1981" s="7">
        <v>14014922.48</v>
      </c>
      <c r="S1981" s="7">
        <v>5578485.1100000003</v>
      </c>
      <c r="T1981" s="7">
        <v>1158254.02</v>
      </c>
      <c r="U1981" s="7">
        <v>0</v>
      </c>
      <c r="V1981" s="7">
        <v>0</v>
      </c>
      <c r="W1981" s="7">
        <v>0</v>
      </c>
      <c r="X1981" s="7">
        <v>1808690.1</v>
      </c>
      <c r="Y1981" s="7">
        <v>484906491.69999999</v>
      </c>
      <c r="Z1981" s="7">
        <v>0</v>
      </c>
      <c r="AA1981" s="7">
        <v>293170.83</v>
      </c>
      <c r="AB1981" s="7">
        <v>142409373</v>
      </c>
      <c r="AC1981" s="7">
        <v>0</v>
      </c>
      <c r="AD1981" s="7">
        <v>944307.91</v>
      </c>
      <c r="AE1981" s="7">
        <v>113226864.3</v>
      </c>
      <c r="AF1981" s="7">
        <v>0</v>
      </c>
      <c r="AG1981" s="7">
        <v>12196218</v>
      </c>
      <c r="AH1981" s="7">
        <v>0</v>
      </c>
      <c r="AI1981" s="7">
        <v>59912318.93</v>
      </c>
      <c r="AJ1981" s="7">
        <v>0</v>
      </c>
      <c r="AK1981" s="7">
        <v>0</v>
      </c>
      <c r="AL1981" s="7">
        <v>0</v>
      </c>
      <c r="AM1981" s="7">
        <v>0</v>
      </c>
      <c r="AN1981" s="7">
        <v>0</v>
      </c>
      <c r="AO1981" s="7">
        <v>17167790.530000001</v>
      </c>
      <c r="AP1981" s="7">
        <v>0</v>
      </c>
      <c r="AQ1981" s="7">
        <v>1404797312</v>
      </c>
      <c r="AR1981" s="7">
        <v>0</v>
      </c>
      <c r="AS1981" s="7">
        <v>0</v>
      </c>
      <c r="AT1981" s="7">
        <v>7698216.7769999998</v>
      </c>
      <c r="AU1981" s="8">
        <f t="shared" si="30"/>
        <v>2849205758.737</v>
      </c>
    </row>
    <row r="1982" spans="1:47" x14ac:dyDescent="0.3">
      <c r="A1982" s="2">
        <v>2021</v>
      </c>
      <c r="B1982" s="2" t="s">
        <v>82</v>
      </c>
      <c r="C1982" s="2">
        <v>9</v>
      </c>
      <c r="D1982" s="2" t="s">
        <v>53</v>
      </c>
      <c r="E1982" s="7">
        <v>75112020.180000007</v>
      </c>
      <c r="F1982" s="7">
        <v>93.39</v>
      </c>
      <c r="G1982" s="7">
        <v>0</v>
      </c>
      <c r="H1982" s="7">
        <v>5200632.3</v>
      </c>
      <c r="I1982" s="7">
        <v>6104.84</v>
      </c>
      <c r="J1982" s="7">
        <v>42963480.359999999</v>
      </c>
      <c r="K1982" s="7">
        <v>26873308.420000002</v>
      </c>
      <c r="L1982" s="7">
        <v>78071518.590000004</v>
      </c>
      <c r="M1982" s="7">
        <v>25906343.73</v>
      </c>
      <c r="N1982" s="7">
        <v>148389637.69999999</v>
      </c>
      <c r="O1982" s="7">
        <v>156553542.90000001</v>
      </c>
      <c r="P1982" s="7">
        <v>13992110.140000001</v>
      </c>
      <c r="Q1982" s="7">
        <v>17714382.699999999</v>
      </c>
      <c r="R1982" s="7">
        <v>13092569.1</v>
      </c>
      <c r="S1982" s="7">
        <v>6955748.6399999997</v>
      </c>
      <c r="T1982" s="7">
        <v>3323057.52</v>
      </c>
      <c r="U1982" s="7">
        <v>0</v>
      </c>
      <c r="V1982" s="7">
        <v>0</v>
      </c>
      <c r="W1982" s="7">
        <v>0</v>
      </c>
      <c r="X1982" s="7">
        <v>20014610.969999999</v>
      </c>
      <c r="Y1982" s="7">
        <v>538438968.10000002</v>
      </c>
      <c r="Z1982" s="7">
        <v>0</v>
      </c>
      <c r="AA1982" s="7">
        <v>4159908.53</v>
      </c>
      <c r="AB1982" s="7">
        <v>147933901.90000001</v>
      </c>
      <c r="AC1982" s="7">
        <v>0</v>
      </c>
      <c r="AD1982" s="7">
        <v>20330886.109999999</v>
      </c>
      <c r="AE1982" s="7">
        <v>116665121.09999999</v>
      </c>
      <c r="AF1982" s="7">
        <v>0</v>
      </c>
      <c r="AG1982" s="7">
        <v>4055914.5</v>
      </c>
      <c r="AH1982" s="7">
        <v>0</v>
      </c>
      <c r="AI1982" s="7">
        <v>55871048.259999998</v>
      </c>
      <c r="AJ1982" s="7">
        <v>0</v>
      </c>
      <c r="AK1982" s="7">
        <v>0</v>
      </c>
      <c r="AL1982" s="7">
        <v>0</v>
      </c>
      <c r="AM1982" s="7">
        <v>0</v>
      </c>
      <c r="AN1982" s="7">
        <v>0</v>
      </c>
      <c r="AO1982" s="7">
        <v>9660353.6300000008</v>
      </c>
      <c r="AP1982" s="7">
        <v>0</v>
      </c>
      <c r="AQ1982" s="7">
        <v>900438345.5</v>
      </c>
      <c r="AR1982" s="7">
        <v>0</v>
      </c>
      <c r="AS1982" s="7">
        <v>0</v>
      </c>
      <c r="AT1982" s="7">
        <v>7730832.4369999999</v>
      </c>
      <c r="AU1982" s="8">
        <f t="shared" si="30"/>
        <v>2439454441.5469995</v>
      </c>
    </row>
    <row r="1983" spans="1:47" x14ac:dyDescent="0.3">
      <c r="A1983" s="2">
        <v>2004</v>
      </c>
      <c r="B1983" s="2" t="s">
        <v>77</v>
      </c>
      <c r="C1983" s="2">
        <v>4</v>
      </c>
      <c r="D1983" s="2" t="s">
        <v>55</v>
      </c>
      <c r="E1983" s="7">
        <v>75071434</v>
      </c>
      <c r="F1983" s="7">
        <v>-13</v>
      </c>
      <c r="G1983" s="7">
        <v>3532373</v>
      </c>
      <c r="H1983" s="7">
        <v>2060064</v>
      </c>
      <c r="I1983" s="7">
        <v>820067</v>
      </c>
      <c r="J1983" s="7">
        <v>50097462</v>
      </c>
      <c r="K1983" s="7">
        <v>14707261</v>
      </c>
      <c r="L1983" s="7">
        <v>20777908</v>
      </c>
      <c r="M1983" s="7">
        <v>23799</v>
      </c>
      <c r="N1983" s="7">
        <v>27698478</v>
      </c>
      <c r="O1983" s="7">
        <v>16198686</v>
      </c>
      <c r="P1983" s="7">
        <v>1885439</v>
      </c>
      <c r="Q1983" s="7">
        <v>2130046</v>
      </c>
      <c r="R1983" s="7">
        <v>4084714</v>
      </c>
      <c r="S1983" s="7">
        <v>317369</v>
      </c>
      <c r="T1983" s="7">
        <v>80355</v>
      </c>
      <c r="U1983" s="7">
        <v>0</v>
      </c>
      <c r="V1983" s="7">
        <v>3926</v>
      </c>
      <c r="W1983" s="7">
        <v>0</v>
      </c>
      <c r="X1983" s="7">
        <v>29455</v>
      </c>
      <c r="Y1983" s="7">
        <v>55814162</v>
      </c>
      <c r="Z1983" s="7">
        <v>0</v>
      </c>
      <c r="AA1983" s="7">
        <v>5250</v>
      </c>
      <c r="AB1983" s="7">
        <v>12430927</v>
      </c>
      <c r="AC1983" s="7">
        <v>0</v>
      </c>
      <c r="AD1983" s="7">
        <v>-6904</v>
      </c>
      <c r="AE1983" s="7">
        <v>34957357</v>
      </c>
      <c r="AF1983" s="7">
        <v>3536</v>
      </c>
      <c r="AG1983" s="7">
        <v>0</v>
      </c>
      <c r="AH1983" s="7">
        <v>0</v>
      </c>
      <c r="AI1983" s="7">
        <v>0</v>
      </c>
      <c r="AJ1983" s="7">
        <v>203119</v>
      </c>
      <c r="AK1983" s="7">
        <v>785082</v>
      </c>
      <c r="AL1983" s="7">
        <v>3948023</v>
      </c>
      <c r="AM1983" s="7">
        <v>5577699</v>
      </c>
      <c r="AN1983" s="7">
        <v>0</v>
      </c>
      <c r="AO1983" s="7">
        <v>2203645</v>
      </c>
      <c r="AP1983" s="7">
        <v>5786661</v>
      </c>
      <c r="AQ1983" s="7">
        <v>0</v>
      </c>
      <c r="AR1983" s="7">
        <v>0</v>
      </c>
      <c r="AS1983" s="7">
        <v>0</v>
      </c>
      <c r="AT1983" s="7">
        <v>0</v>
      </c>
      <c r="AU1983" s="8">
        <f t="shared" si="30"/>
        <v>341227380</v>
      </c>
    </row>
    <row r="1984" spans="1:47" x14ac:dyDescent="0.3">
      <c r="A1984" s="2">
        <v>2021</v>
      </c>
      <c r="B1984" s="2" t="s">
        <v>80</v>
      </c>
      <c r="C1984" s="2">
        <v>7</v>
      </c>
      <c r="D1984" s="2" t="s">
        <v>50</v>
      </c>
      <c r="E1984" s="7">
        <v>74985619.219999999</v>
      </c>
      <c r="F1984" s="7">
        <v>-0.52</v>
      </c>
      <c r="G1984" s="7">
        <v>0</v>
      </c>
      <c r="H1984" s="7">
        <v>2686933.6</v>
      </c>
      <c r="I1984" s="7">
        <v>49569.23</v>
      </c>
      <c r="J1984" s="7">
        <v>13319773.529999999</v>
      </c>
      <c r="K1984" s="7">
        <v>2901205.29</v>
      </c>
      <c r="L1984" s="7">
        <v>30671627.010000002</v>
      </c>
      <c r="M1984" s="7">
        <v>412456.22</v>
      </c>
      <c r="N1984" s="7">
        <v>398535557.89999998</v>
      </c>
      <c r="O1984" s="7">
        <v>83819886.650000006</v>
      </c>
      <c r="P1984" s="7">
        <v>6928004.2599999998</v>
      </c>
      <c r="Q1984" s="7">
        <v>44121218.729999997</v>
      </c>
      <c r="R1984" s="7">
        <v>7087304.5800000001</v>
      </c>
      <c r="S1984" s="7">
        <v>3647791.72</v>
      </c>
      <c r="T1984" s="7">
        <v>195934.4</v>
      </c>
      <c r="U1984" s="7">
        <v>0</v>
      </c>
      <c r="V1984" s="7">
        <v>0</v>
      </c>
      <c r="W1984" s="7">
        <v>0</v>
      </c>
      <c r="X1984" s="7">
        <v>275586.81</v>
      </c>
      <c r="Y1984" s="7">
        <v>470807353</v>
      </c>
      <c r="Z1984" s="7">
        <v>0</v>
      </c>
      <c r="AA1984" s="7">
        <v>44687.42</v>
      </c>
      <c r="AB1984" s="7">
        <v>120495610.09999999</v>
      </c>
      <c r="AC1984" s="7">
        <v>0</v>
      </c>
      <c r="AD1984" s="7">
        <v>275667.87</v>
      </c>
      <c r="AE1984" s="7">
        <v>235298664.19999999</v>
      </c>
      <c r="AF1984" s="7">
        <v>0</v>
      </c>
      <c r="AG1984" s="7">
        <v>0</v>
      </c>
      <c r="AH1984" s="7">
        <v>0</v>
      </c>
      <c r="AI1984" s="7">
        <v>26798374.48</v>
      </c>
      <c r="AJ1984" s="7">
        <v>0</v>
      </c>
      <c r="AK1984" s="7">
        <v>0</v>
      </c>
      <c r="AL1984" s="7">
        <v>0</v>
      </c>
      <c r="AM1984" s="7">
        <v>0</v>
      </c>
      <c r="AN1984" s="7">
        <v>0</v>
      </c>
      <c r="AO1984" s="7">
        <v>19940613.43</v>
      </c>
      <c r="AP1984" s="7">
        <v>0</v>
      </c>
      <c r="AQ1984" s="7">
        <v>410942097.39999998</v>
      </c>
      <c r="AR1984" s="7">
        <v>0</v>
      </c>
      <c r="AS1984" s="7">
        <v>0</v>
      </c>
      <c r="AT1984" s="7">
        <v>3847634.213</v>
      </c>
      <c r="AU1984" s="8">
        <f t="shared" si="30"/>
        <v>1958089170.7430003</v>
      </c>
    </row>
    <row r="1985" spans="1:47" x14ac:dyDescent="0.3">
      <c r="A1985" s="2">
        <v>2022</v>
      </c>
      <c r="B1985" s="2" t="s">
        <v>77</v>
      </c>
      <c r="C1985" s="2">
        <v>4</v>
      </c>
      <c r="D1985" s="2" t="s">
        <v>50</v>
      </c>
      <c r="E1985" s="7">
        <v>74964052.310000002</v>
      </c>
      <c r="F1985" s="7">
        <v>-0.15</v>
      </c>
      <c r="G1985" s="7">
        <v>0</v>
      </c>
      <c r="H1985" s="7">
        <v>5622384.2699999996</v>
      </c>
      <c r="I1985" s="7">
        <v>24915</v>
      </c>
      <c r="J1985" s="7">
        <v>8004098.25</v>
      </c>
      <c r="K1985" s="7">
        <v>2856433.52</v>
      </c>
      <c r="L1985" s="7">
        <v>15919167.48</v>
      </c>
      <c r="M1985" s="7">
        <v>323145.28999999998</v>
      </c>
      <c r="N1985" s="7">
        <v>294413942.10000002</v>
      </c>
      <c r="O1985" s="7">
        <v>111945202.5</v>
      </c>
      <c r="P1985" s="7">
        <v>6437834.0899999999</v>
      </c>
      <c r="Q1985" s="7">
        <v>23809335.82</v>
      </c>
      <c r="R1985" s="7">
        <v>8717282.7200000007</v>
      </c>
      <c r="S1985" s="7">
        <v>3871534.23</v>
      </c>
      <c r="T1985" s="7">
        <v>162490.95000000001</v>
      </c>
      <c r="U1985" s="7">
        <v>0</v>
      </c>
      <c r="V1985" s="7">
        <v>0</v>
      </c>
      <c r="W1985" s="7">
        <v>0</v>
      </c>
      <c r="X1985" s="7">
        <v>217787.05</v>
      </c>
      <c r="Y1985" s="7">
        <v>486681893</v>
      </c>
      <c r="Z1985" s="7">
        <v>0</v>
      </c>
      <c r="AA1985" s="7">
        <v>35390.39</v>
      </c>
      <c r="AB1985" s="7">
        <v>127550369.09999999</v>
      </c>
      <c r="AC1985" s="7">
        <v>0</v>
      </c>
      <c r="AD1985" s="7">
        <v>209842.01</v>
      </c>
      <c r="AE1985" s="7">
        <v>219238337</v>
      </c>
      <c r="AF1985" s="7">
        <v>0</v>
      </c>
      <c r="AG1985" s="7">
        <v>2008539.2</v>
      </c>
      <c r="AH1985" s="7">
        <v>0</v>
      </c>
      <c r="AI1985" s="7">
        <v>27654452.719999999</v>
      </c>
      <c r="AJ1985" s="7">
        <v>0</v>
      </c>
      <c r="AK1985" s="7">
        <v>0</v>
      </c>
      <c r="AL1985" s="7">
        <v>0</v>
      </c>
      <c r="AM1985" s="7">
        <v>0</v>
      </c>
      <c r="AN1985" s="7">
        <v>0</v>
      </c>
      <c r="AO1985" s="7">
        <v>16349863.73</v>
      </c>
      <c r="AP1985" s="7">
        <v>0</v>
      </c>
      <c r="AQ1985" s="7">
        <v>476482492.69999999</v>
      </c>
      <c r="AR1985" s="7">
        <v>0</v>
      </c>
      <c r="AS1985" s="7">
        <v>0</v>
      </c>
      <c r="AT1985" s="7">
        <v>22386409.219999999</v>
      </c>
      <c r="AU1985" s="8">
        <f t="shared" si="30"/>
        <v>1935887194.5000002</v>
      </c>
    </row>
    <row r="1986" spans="1:47" x14ac:dyDescent="0.3">
      <c r="A1986" s="2">
        <v>2004</v>
      </c>
      <c r="B1986" s="2" t="s">
        <v>81</v>
      </c>
      <c r="C1986" s="2">
        <v>8</v>
      </c>
      <c r="D1986" s="2" t="s">
        <v>66</v>
      </c>
      <c r="E1986" s="7">
        <v>74942464</v>
      </c>
      <c r="F1986" s="7">
        <v>-1636</v>
      </c>
      <c r="G1986" s="7">
        <v>27489616</v>
      </c>
      <c r="H1986" s="7">
        <v>20986300</v>
      </c>
      <c r="I1986" s="7">
        <v>15900690</v>
      </c>
      <c r="J1986" s="7">
        <v>38069764</v>
      </c>
      <c r="K1986" s="7">
        <v>88768989</v>
      </c>
      <c r="L1986" s="7">
        <v>106203937</v>
      </c>
      <c r="M1986" s="7">
        <v>37736511</v>
      </c>
      <c r="N1986" s="7">
        <v>672700307</v>
      </c>
      <c r="O1986" s="7">
        <v>304276199</v>
      </c>
      <c r="P1986" s="7">
        <v>252027432</v>
      </c>
      <c r="Q1986" s="7">
        <v>106943020</v>
      </c>
      <c r="R1986" s="7">
        <v>32064951</v>
      </c>
      <c r="S1986" s="7">
        <v>25468770</v>
      </c>
      <c r="T1986" s="7">
        <v>538119</v>
      </c>
      <c r="U1986" s="7">
        <v>0</v>
      </c>
      <c r="V1986" s="7">
        <v>33842156</v>
      </c>
      <c r="W1986" s="7">
        <v>0</v>
      </c>
      <c r="X1986" s="7">
        <v>48441583</v>
      </c>
      <c r="Y1986" s="7">
        <v>1545444983</v>
      </c>
      <c r="Z1986" s="7">
        <v>0</v>
      </c>
      <c r="AA1986" s="7">
        <v>8099011</v>
      </c>
      <c r="AB1986" s="7">
        <v>349828500</v>
      </c>
      <c r="AC1986" s="7">
        <v>0</v>
      </c>
      <c r="AD1986" s="7">
        <v>11421858</v>
      </c>
      <c r="AE1986" s="7">
        <v>268572355</v>
      </c>
      <c r="AF1986" s="7">
        <v>546736844</v>
      </c>
      <c r="AG1986" s="7">
        <v>0</v>
      </c>
      <c r="AH1986" s="7">
        <v>0</v>
      </c>
      <c r="AI1986" s="7">
        <v>0</v>
      </c>
      <c r="AJ1986" s="7">
        <v>3070801</v>
      </c>
      <c r="AK1986" s="7">
        <v>3153281</v>
      </c>
      <c r="AL1986" s="7">
        <v>35589151</v>
      </c>
      <c r="AM1986" s="7">
        <v>46744899</v>
      </c>
      <c r="AN1986" s="7">
        <v>0</v>
      </c>
      <c r="AO1986" s="7">
        <v>25240595</v>
      </c>
      <c r="AP1986" s="7">
        <v>693852298</v>
      </c>
      <c r="AQ1986" s="7">
        <v>0</v>
      </c>
      <c r="AR1986" s="7">
        <v>0</v>
      </c>
      <c r="AS1986" s="7">
        <v>0</v>
      </c>
      <c r="AT1986" s="7">
        <v>0</v>
      </c>
      <c r="AU1986" s="8">
        <f t="shared" ref="AU1986:AU2049" si="31">SUM(E1986:AT1986)</f>
        <v>5424153748</v>
      </c>
    </row>
    <row r="1987" spans="1:47" x14ac:dyDescent="0.3">
      <c r="A1987" s="2">
        <v>2014</v>
      </c>
      <c r="B1987" s="2" t="s">
        <v>78</v>
      </c>
      <c r="C1987" s="2">
        <v>5</v>
      </c>
      <c r="D1987" s="2" t="s">
        <v>63</v>
      </c>
      <c r="E1987" s="7">
        <v>74882891</v>
      </c>
      <c r="F1987" s="7">
        <v>12205</v>
      </c>
      <c r="G1987" s="7">
        <v>0</v>
      </c>
      <c r="H1987" s="7">
        <v>20140817</v>
      </c>
      <c r="I1987" s="7">
        <v>326439</v>
      </c>
      <c r="J1987" s="7">
        <v>34815298</v>
      </c>
      <c r="K1987" s="7">
        <v>40411230</v>
      </c>
      <c r="L1987" s="7">
        <v>66454110</v>
      </c>
      <c r="M1987" s="7">
        <v>7289502</v>
      </c>
      <c r="N1987" s="7">
        <v>90134883</v>
      </c>
      <c r="O1987" s="7">
        <v>98029066</v>
      </c>
      <c r="P1987" s="7">
        <v>10390005</v>
      </c>
      <c r="Q1987" s="7">
        <v>6461094</v>
      </c>
      <c r="R1987" s="7">
        <v>12095958</v>
      </c>
      <c r="S1987" s="7">
        <v>9966136</v>
      </c>
      <c r="T1987" s="7">
        <v>221185</v>
      </c>
      <c r="U1987" s="7">
        <v>0</v>
      </c>
      <c r="V1987" s="7">
        <v>0</v>
      </c>
      <c r="W1987" s="7">
        <v>0</v>
      </c>
      <c r="X1987" s="7">
        <v>9948492</v>
      </c>
      <c r="Y1987" s="7">
        <v>315007564</v>
      </c>
      <c r="Z1987" s="7">
        <v>0</v>
      </c>
      <c r="AA1987" s="7">
        <v>1616288</v>
      </c>
      <c r="AB1987" s="7">
        <v>87768665</v>
      </c>
      <c r="AC1987" s="7">
        <v>0</v>
      </c>
      <c r="AD1987" s="7">
        <v>3325944</v>
      </c>
      <c r="AE1987" s="7">
        <v>60418109</v>
      </c>
      <c r="AF1987" s="7">
        <v>0</v>
      </c>
      <c r="AG1987" s="7">
        <v>11517</v>
      </c>
      <c r="AH1987" s="7">
        <v>0</v>
      </c>
      <c r="AI1987" s="7">
        <v>42061303</v>
      </c>
      <c r="AJ1987" s="7">
        <v>243363</v>
      </c>
      <c r="AK1987" s="7">
        <v>0</v>
      </c>
      <c r="AL1987" s="7">
        <v>0</v>
      </c>
      <c r="AM1987" s="7">
        <v>0</v>
      </c>
      <c r="AN1987" s="7">
        <v>0</v>
      </c>
      <c r="AO1987" s="7">
        <v>32214301</v>
      </c>
      <c r="AP1987" s="7">
        <v>0</v>
      </c>
      <c r="AQ1987" s="7">
        <v>0</v>
      </c>
      <c r="AR1987" s="7">
        <v>501473622</v>
      </c>
      <c r="AS1987" s="7">
        <v>55606494</v>
      </c>
      <c r="AT1987" s="7">
        <v>32264152</v>
      </c>
      <c r="AU1987" s="8">
        <f t="shared" si="31"/>
        <v>1613590633</v>
      </c>
    </row>
    <row r="1988" spans="1:47" x14ac:dyDescent="0.3">
      <c r="A1988" s="2">
        <v>2023</v>
      </c>
      <c r="B1988" s="2" t="s">
        <v>78</v>
      </c>
      <c r="C1988" s="2">
        <v>5</v>
      </c>
      <c r="D1988" s="2" t="s">
        <v>50</v>
      </c>
      <c r="E1988" s="7">
        <v>74759748.730000004</v>
      </c>
      <c r="F1988" s="7">
        <v>-0.08</v>
      </c>
      <c r="G1988" s="7">
        <v>0</v>
      </c>
      <c r="H1988" s="7">
        <v>1630068.11</v>
      </c>
      <c r="I1988" s="7">
        <v>34618.51</v>
      </c>
      <c r="J1988" s="7">
        <v>9332370.3800000008</v>
      </c>
      <c r="K1988" s="7">
        <v>4506422.01</v>
      </c>
      <c r="L1988" s="7">
        <v>69703836.980000004</v>
      </c>
      <c r="M1988" s="7">
        <v>398871.76</v>
      </c>
      <c r="N1988" s="7">
        <v>203875880.19999999</v>
      </c>
      <c r="O1988" s="7">
        <v>89683599.659999996</v>
      </c>
      <c r="P1988" s="7">
        <v>3240052.4</v>
      </c>
      <c r="Q1988" s="7">
        <v>55032887.420000002</v>
      </c>
      <c r="R1988" s="7">
        <v>8271034.2999999998</v>
      </c>
      <c r="S1988" s="7">
        <v>875195.92</v>
      </c>
      <c r="T1988" s="7">
        <v>155424.01999999999</v>
      </c>
      <c r="U1988" s="7">
        <v>0</v>
      </c>
      <c r="V1988" s="7">
        <v>0</v>
      </c>
      <c r="W1988" s="7">
        <v>0</v>
      </c>
      <c r="X1988" s="7">
        <v>271130.57</v>
      </c>
      <c r="Y1988" s="7">
        <v>412491127</v>
      </c>
      <c r="Z1988" s="7">
        <v>0</v>
      </c>
      <c r="AA1988" s="7">
        <v>39167.599999999999</v>
      </c>
      <c r="AB1988" s="7">
        <v>116483847.7</v>
      </c>
      <c r="AC1988" s="7">
        <v>0</v>
      </c>
      <c r="AD1988" s="7">
        <v>250264.23</v>
      </c>
      <c r="AE1988" s="7">
        <v>164725401.69999999</v>
      </c>
      <c r="AF1988" s="7">
        <v>0</v>
      </c>
      <c r="AG1988" s="7">
        <v>0</v>
      </c>
      <c r="AH1988" s="7">
        <v>0</v>
      </c>
      <c r="AI1988" s="7">
        <v>29421778.170000002</v>
      </c>
      <c r="AJ1988" s="7">
        <v>0</v>
      </c>
      <c r="AK1988" s="7">
        <v>0</v>
      </c>
      <c r="AL1988" s="7">
        <v>0</v>
      </c>
      <c r="AM1988" s="7">
        <v>0</v>
      </c>
      <c r="AN1988" s="7">
        <v>0</v>
      </c>
      <c r="AO1988" s="7">
        <v>11283251.17</v>
      </c>
      <c r="AP1988" s="7">
        <v>0</v>
      </c>
      <c r="AQ1988" s="7">
        <v>501570593.5</v>
      </c>
      <c r="AR1988" s="7">
        <v>0</v>
      </c>
      <c r="AS1988" s="7">
        <v>0</v>
      </c>
      <c r="AT1988" s="7">
        <v>12055492.59</v>
      </c>
      <c r="AU1988" s="8">
        <f t="shared" si="31"/>
        <v>1770092064.5500002</v>
      </c>
    </row>
    <row r="1989" spans="1:47" x14ac:dyDescent="0.3">
      <c r="A1989" s="2">
        <v>2000</v>
      </c>
      <c r="B1989" s="2" t="s">
        <v>83</v>
      </c>
      <c r="C1989" s="2">
        <v>10</v>
      </c>
      <c r="D1989" s="2" t="s">
        <v>65</v>
      </c>
      <c r="E1989" s="7">
        <v>74722262</v>
      </c>
      <c r="F1989" s="7">
        <v>237</v>
      </c>
      <c r="G1989" s="7">
        <v>1933980</v>
      </c>
      <c r="H1989" s="7">
        <v>6533256</v>
      </c>
      <c r="I1989" s="7">
        <v>29513146</v>
      </c>
      <c r="J1989" s="7">
        <v>41629737</v>
      </c>
      <c r="K1989" s="7">
        <v>37781028</v>
      </c>
      <c r="L1989" s="7">
        <v>8295928</v>
      </c>
      <c r="M1989" s="7">
        <v>9316173</v>
      </c>
      <c r="N1989" s="7">
        <v>72055010</v>
      </c>
      <c r="O1989" s="7">
        <v>33933862</v>
      </c>
      <c r="P1989" s="7">
        <v>33148771</v>
      </c>
      <c r="Q1989" s="7">
        <v>3915279</v>
      </c>
      <c r="R1989" s="7">
        <v>5079731</v>
      </c>
      <c r="S1989" s="7">
        <v>10442845</v>
      </c>
      <c r="T1989" s="7">
        <v>2750538</v>
      </c>
      <c r="U1989" s="7">
        <v>0</v>
      </c>
      <c r="V1989" s="7">
        <v>63186082</v>
      </c>
      <c r="W1989" s="7">
        <v>150208915</v>
      </c>
      <c r="X1989" s="7">
        <v>0</v>
      </c>
      <c r="Y1989" s="7">
        <v>0</v>
      </c>
      <c r="Z1989" s="7">
        <v>31354941</v>
      </c>
      <c r="AA1989" s="7">
        <v>0</v>
      </c>
      <c r="AB1989" s="7">
        <v>0</v>
      </c>
      <c r="AC1989" s="7">
        <v>46360780</v>
      </c>
      <c r="AD1989" s="7">
        <v>0</v>
      </c>
      <c r="AE1989" s="7">
        <v>0</v>
      </c>
      <c r="AF1989" s="7">
        <v>0</v>
      </c>
      <c r="AG1989" s="7">
        <v>0</v>
      </c>
      <c r="AH1989" s="7">
        <v>9949922</v>
      </c>
      <c r="AI1989" s="7">
        <v>0</v>
      </c>
      <c r="AJ1989" s="7">
        <v>519135</v>
      </c>
      <c r="AK1989" s="7">
        <v>0</v>
      </c>
      <c r="AL1989" s="7">
        <v>0</v>
      </c>
      <c r="AM1989" s="7">
        <v>0</v>
      </c>
      <c r="AN1989" s="7">
        <v>0</v>
      </c>
      <c r="AO1989" s="7">
        <v>1159451</v>
      </c>
      <c r="AP1989" s="7">
        <v>0</v>
      </c>
      <c r="AQ1989" s="7">
        <v>0</v>
      </c>
      <c r="AR1989" s="7">
        <v>0</v>
      </c>
      <c r="AS1989" s="7">
        <v>0</v>
      </c>
      <c r="AT1989" s="7">
        <v>0</v>
      </c>
      <c r="AU1989" s="8">
        <f t="shared" si="31"/>
        <v>673791009</v>
      </c>
    </row>
    <row r="1990" spans="1:47" x14ac:dyDescent="0.3">
      <c r="A1990" s="2">
        <v>2019</v>
      </c>
      <c r="B1990" s="2" t="s">
        <v>77</v>
      </c>
      <c r="C1990" s="2">
        <v>4</v>
      </c>
      <c r="D1990" s="2" t="s">
        <v>63</v>
      </c>
      <c r="E1990" s="7">
        <v>74649364.5</v>
      </c>
      <c r="F1990" s="7">
        <v>3751.53</v>
      </c>
      <c r="G1990" s="7">
        <v>0</v>
      </c>
      <c r="H1990" s="7">
        <v>20379391.050000001</v>
      </c>
      <c r="I1990" s="7">
        <v>6208091.9500000002</v>
      </c>
      <c r="J1990" s="7">
        <v>43295775.450000003</v>
      </c>
      <c r="K1990" s="7">
        <v>42122596.299999997</v>
      </c>
      <c r="L1990" s="7">
        <v>185521382.40000001</v>
      </c>
      <c r="M1990" s="7">
        <v>8636356.0700000003</v>
      </c>
      <c r="N1990" s="7">
        <v>248847374.69999999</v>
      </c>
      <c r="O1990" s="7">
        <v>133610280.2</v>
      </c>
      <c r="P1990" s="7">
        <v>11998579.99</v>
      </c>
      <c r="Q1990" s="7">
        <v>5469184.5899999999</v>
      </c>
      <c r="R1990" s="7">
        <v>10104864.890000001</v>
      </c>
      <c r="S1990" s="7">
        <v>12929807.18</v>
      </c>
      <c r="T1990" s="7">
        <v>163339.92000000001</v>
      </c>
      <c r="U1990" s="7">
        <v>0</v>
      </c>
      <c r="V1990" s="7">
        <v>0</v>
      </c>
      <c r="W1990" s="7">
        <v>0</v>
      </c>
      <c r="X1990" s="7">
        <v>8964285.6099999994</v>
      </c>
      <c r="Y1990" s="7">
        <v>478086583.30000001</v>
      </c>
      <c r="Z1990" s="7">
        <v>0</v>
      </c>
      <c r="AA1990" s="7">
        <v>1422950.91</v>
      </c>
      <c r="AB1990" s="7">
        <v>132451299.3</v>
      </c>
      <c r="AC1990" s="7">
        <v>0</v>
      </c>
      <c r="AD1990" s="7">
        <v>4535249.6100000003</v>
      </c>
      <c r="AE1990" s="7">
        <v>140617819.30000001</v>
      </c>
      <c r="AF1990" s="7">
        <v>0</v>
      </c>
      <c r="AG1990" s="7">
        <v>8360388.0199999996</v>
      </c>
      <c r="AH1990" s="7">
        <v>0</v>
      </c>
      <c r="AI1990" s="7">
        <v>63719522.289999999</v>
      </c>
      <c r="AJ1990" s="7">
        <v>0</v>
      </c>
      <c r="AK1990" s="7">
        <v>0</v>
      </c>
      <c r="AL1990" s="7">
        <v>0</v>
      </c>
      <c r="AM1990" s="7">
        <v>0</v>
      </c>
      <c r="AN1990" s="7">
        <v>0</v>
      </c>
      <c r="AO1990" s="7">
        <v>12900503.189999999</v>
      </c>
      <c r="AP1990" s="7">
        <v>0</v>
      </c>
      <c r="AQ1990" s="7">
        <v>970861695.89999998</v>
      </c>
      <c r="AR1990" s="7">
        <v>0</v>
      </c>
      <c r="AS1990" s="7">
        <v>0</v>
      </c>
      <c r="AT1990" s="7">
        <v>8583415.4000000004</v>
      </c>
      <c r="AU1990" s="8">
        <f t="shared" si="31"/>
        <v>2634443853.5500002</v>
      </c>
    </row>
    <row r="1991" spans="1:47" x14ac:dyDescent="0.3">
      <c r="A1991" s="2">
        <v>2015</v>
      </c>
      <c r="B1991" s="2" t="s">
        <v>78</v>
      </c>
      <c r="C1991" s="2">
        <v>5</v>
      </c>
      <c r="D1991" s="2" t="s">
        <v>63</v>
      </c>
      <c r="E1991" s="7">
        <v>74601739</v>
      </c>
      <c r="F1991" s="7">
        <v>9300</v>
      </c>
      <c r="G1991" s="7">
        <v>0</v>
      </c>
      <c r="H1991" s="7">
        <v>17665164</v>
      </c>
      <c r="I1991" s="7">
        <v>763897</v>
      </c>
      <c r="J1991" s="7">
        <v>34341039</v>
      </c>
      <c r="K1991" s="7">
        <v>31979959</v>
      </c>
      <c r="L1991" s="7">
        <v>66964256</v>
      </c>
      <c r="M1991" s="7">
        <v>8187859</v>
      </c>
      <c r="N1991" s="7">
        <v>99265882</v>
      </c>
      <c r="O1991" s="7">
        <v>101630066</v>
      </c>
      <c r="P1991" s="7">
        <v>7329409</v>
      </c>
      <c r="Q1991" s="7">
        <v>7824945</v>
      </c>
      <c r="R1991" s="7">
        <v>8510911</v>
      </c>
      <c r="S1991" s="7">
        <v>9440763</v>
      </c>
      <c r="T1991" s="7">
        <v>359278</v>
      </c>
      <c r="U1991" s="7">
        <v>0</v>
      </c>
      <c r="V1991" s="7">
        <v>0</v>
      </c>
      <c r="W1991" s="7">
        <v>0</v>
      </c>
      <c r="X1991" s="7">
        <v>8358214</v>
      </c>
      <c r="Y1991" s="7">
        <v>322900696</v>
      </c>
      <c r="Z1991" s="7">
        <v>0</v>
      </c>
      <c r="AA1991" s="7">
        <v>1360020</v>
      </c>
      <c r="AB1991" s="7">
        <v>93368796</v>
      </c>
      <c r="AC1991" s="7">
        <v>0</v>
      </c>
      <c r="AD1991" s="7">
        <v>3833083</v>
      </c>
      <c r="AE1991" s="7">
        <v>63685226</v>
      </c>
      <c r="AF1991" s="7">
        <v>0</v>
      </c>
      <c r="AG1991" s="7">
        <v>6247872</v>
      </c>
      <c r="AH1991" s="7">
        <v>0</v>
      </c>
      <c r="AI1991" s="7">
        <v>51476637</v>
      </c>
      <c r="AJ1991" s="7">
        <v>0</v>
      </c>
      <c r="AK1991" s="7">
        <v>0</v>
      </c>
      <c r="AL1991" s="7">
        <v>0</v>
      </c>
      <c r="AM1991" s="7">
        <v>0</v>
      </c>
      <c r="AN1991" s="7">
        <v>0</v>
      </c>
      <c r="AO1991" s="7">
        <v>36167512</v>
      </c>
      <c r="AP1991" s="7">
        <v>0</v>
      </c>
      <c r="AQ1991" s="7">
        <v>0</v>
      </c>
      <c r="AR1991" s="7">
        <v>511530697</v>
      </c>
      <c r="AS1991" s="7">
        <v>55538357</v>
      </c>
      <c r="AT1991" s="7">
        <v>34950346</v>
      </c>
      <c r="AU1991" s="8">
        <f t="shared" si="31"/>
        <v>1658291923</v>
      </c>
    </row>
    <row r="1992" spans="1:47" x14ac:dyDescent="0.3">
      <c r="A1992" s="2">
        <v>2012</v>
      </c>
      <c r="B1992" s="2" t="s">
        <v>84</v>
      </c>
      <c r="C1992" s="2">
        <v>11</v>
      </c>
      <c r="D1992" s="2" t="s">
        <v>58</v>
      </c>
      <c r="E1992" s="7">
        <v>74503040.689999998</v>
      </c>
      <c r="F1992" s="7">
        <v>1708.31</v>
      </c>
      <c r="G1992" s="7">
        <v>244943681.5</v>
      </c>
      <c r="H1992" s="7">
        <v>24011928.309999999</v>
      </c>
      <c r="I1992" s="7">
        <v>52318822.75</v>
      </c>
      <c r="J1992" s="7">
        <v>55755215.060000002</v>
      </c>
      <c r="K1992" s="7">
        <v>88184702.109999999</v>
      </c>
      <c r="L1992" s="7">
        <v>116976695.3</v>
      </c>
      <c r="M1992" s="7">
        <v>8164153.5</v>
      </c>
      <c r="N1992" s="7">
        <v>351581693.69999999</v>
      </c>
      <c r="O1992" s="7">
        <v>322817394</v>
      </c>
      <c r="P1992" s="7">
        <v>36490213.780000001</v>
      </c>
      <c r="Q1992" s="7">
        <v>33908681.939999998</v>
      </c>
      <c r="R1992" s="7">
        <v>32218059.629999999</v>
      </c>
      <c r="S1992" s="7">
        <v>60034635.18</v>
      </c>
      <c r="T1992" s="7">
        <v>6226227.79</v>
      </c>
      <c r="U1992" s="7">
        <v>0</v>
      </c>
      <c r="V1992" s="7">
        <v>0</v>
      </c>
      <c r="W1992" s="7">
        <v>0</v>
      </c>
      <c r="X1992" s="7">
        <v>7047279.9699999997</v>
      </c>
      <c r="Y1992" s="7">
        <v>854981531.5</v>
      </c>
      <c r="Z1992" s="7">
        <v>0</v>
      </c>
      <c r="AA1992" s="7">
        <v>2491196.69</v>
      </c>
      <c r="AB1992" s="7">
        <v>236640692.80000001</v>
      </c>
      <c r="AC1992" s="7">
        <v>0</v>
      </c>
      <c r="AD1992" s="7">
        <v>3562066.4</v>
      </c>
      <c r="AE1992" s="7">
        <v>193573296.90000001</v>
      </c>
      <c r="AF1992" s="7">
        <v>0</v>
      </c>
      <c r="AG1992" s="7">
        <v>11805.27</v>
      </c>
      <c r="AH1992" s="7">
        <v>0</v>
      </c>
      <c r="AI1992" s="7">
        <v>169043132.09999999</v>
      </c>
      <c r="AJ1992" s="7">
        <v>611700.99</v>
      </c>
      <c r="AK1992" s="7">
        <v>0</v>
      </c>
      <c r="AL1992" s="7">
        <v>0</v>
      </c>
      <c r="AM1992" s="7">
        <v>0</v>
      </c>
      <c r="AN1992" s="7">
        <v>0</v>
      </c>
      <c r="AO1992" s="7">
        <v>24988905.52</v>
      </c>
      <c r="AP1992" s="7">
        <v>0</v>
      </c>
      <c r="AQ1992" s="7">
        <v>0</v>
      </c>
      <c r="AR1992" s="7">
        <v>0</v>
      </c>
      <c r="AS1992" s="7">
        <v>0</v>
      </c>
      <c r="AT1992" s="7">
        <v>32154225.829999998</v>
      </c>
      <c r="AU1992" s="8">
        <f t="shared" si="31"/>
        <v>3033242687.5200005</v>
      </c>
    </row>
    <row r="1993" spans="1:47" x14ac:dyDescent="0.3">
      <c r="A1993" s="2">
        <v>2017</v>
      </c>
      <c r="B1993" s="2" t="s">
        <v>77</v>
      </c>
      <c r="C1993" s="2">
        <v>4</v>
      </c>
      <c r="D1993" s="2" t="s">
        <v>70</v>
      </c>
      <c r="E1993" s="7">
        <v>74472498.290000007</v>
      </c>
      <c r="F1993" s="7">
        <v>202665.42</v>
      </c>
      <c r="G1993" s="7">
        <v>66444739.920000002</v>
      </c>
      <c r="H1993" s="7">
        <v>11478873.99</v>
      </c>
      <c r="I1993" s="7">
        <v>82269140.189999998</v>
      </c>
      <c r="J1993" s="7">
        <v>109091903.8</v>
      </c>
      <c r="K1993" s="7">
        <v>138997623.40000001</v>
      </c>
      <c r="L1993" s="7">
        <v>679634240.79999995</v>
      </c>
      <c r="M1993" s="7">
        <v>21613627.559999999</v>
      </c>
      <c r="N1993" s="7">
        <v>643676918.5</v>
      </c>
      <c r="O1993" s="7">
        <v>366029785</v>
      </c>
      <c r="P1993" s="7">
        <v>97893989.230000004</v>
      </c>
      <c r="Q1993" s="7">
        <v>24280299.23</v>
      </c>
      <c r="R1993" s="7">
        <v>39558512.060000002</v>
      </c>
      <c r="S1993" s="7">
        <v>74760397.840000004</v>
      </c>
      <c r="T1993" s="7">
        <v>1183257.3400000001</v>
      </c>
      <c r="U1993" s="7">
        <v>0</v>
      </c>
      <c r="V1993" s="7">
        <v>0</v>
      </c>
      <c r="W1993" s="7">
        <v>0</v>
      </c>
      <c r="X1993" s="7">
        <v>35163558.450000003</v>
      </c>
      <c r="Y1993" s="7">
        <v>849172828.20000005</v>
      </c>
      <c r="Z1993" s="7">
        <v>0</v>
      </c>
      <c r="AA1993" s="7">
        <v>5928199.4400000004</v>
      </c>
      <c r="AB1993" s="7">
        <v>241409316</v>
      </c>
      <c r="AC1993" s="7">
        <v>0</v>
      </c>
      <c r="AD1993" s="7">
        <v>26064501.539999999</v>
      </c>
      <c r="AE1993" s="7">
        <v>356343655.19999999</v>
      </c>
      <c r="AF1993" s="7">
        <v>0</v>
      </c>
      <c r="AG1993" s="7">
        <v>7469122.6200000001</v>
      </c>
      <c r="AH1993" s="7">
        <v>0</v>
      </c>
      <c r="AI1993" s="7">
        <v>102589544.7</v>
      </c>
      <c r="AJ1993" s="7">
        <v>0</v>
      </c>
      <c r="AK1993" s="7">
        <v>0</v>
      </c>
      <c r="AL1993" s="7">
        <v>0</v>
      </c>
      <c r="AM1993" s="7">
        <v>0</v>
      </c>
      <c r="AN1993" s="7">
        <v>0</v>
      </c>
      <c r="AO1993" s="7">
        <v>47539209.210000001</v>
      </c>
      <c r="AP1993" s="7">
        <v>0</v>
      </c>
      <c r="AQ1993" s="7">
        <v>2003497008</v>
      </c>
      <c r="AR1993" s="7">
        <v>0</v>
      </c>
      <c r="AS1993" s="7">
        <v>0</v>
      </c>
      <c r="AT1993" s="7">
        <v>16378600.210000001</v>
      </c>
      <c r="AU1993" s="8">
        <f t="shared" si="31"/>
        <v>6123144016.1400003</v>
      </c>
    </row>
    <row r="1994" spans="1:47" x14ac:dyDescent="0.3">
      <c r="A1994" s="2">
        <v>2005</v>
      </c>
      <c r="B1994" s="2" t="s">
        <v>81</v>
      </c>
      <c r="C1994" s="2">
        <v>8</v>
      </c>
      <c r="D1994" s="2" t="s">
        <v>66</v>
      </c>
      <c r="E1994" s="7">
        <v>74336634</v>
      </c>
      <c r="F1994" s="7">
        <v>13854</v>
      </c>
      <c r="G1994" s="7">
        <v>26577651</v>
      </c>
      <c r="H1994" s="7">
        <v>26630243</v>
      </c>
      <c r="I1994" s="7">
        <v>17874622</v>
      </c>
      <c r="J1994" s="7">
        <v>37506742</v>
      </c>
      <c r="K1994" s="7">
        <v>78029162</v>
      </c>
      <c r="L1994" s="7">
        <v>100923287</v>
      </c>
      <c r="M1994" s="7">
        <v>57873840</v>
      </c>
      <c r="N1994" s="7">
        <v>1016664401</v>
      </c>
      <c r="O1994" s="7">
        <v>490877049</v>
      </c>
      <c r="P1994" s="7">
        <v>132107805</v>
      </c>
      <c r="Q1994" s="7">
        <v>109546064</v>
      </c>
      <c r="R1994" s="7">
        <v>57364153</v>
      </c>
      <c r="S1994" s="7">
        <v>29314517</v>
      </c>
      <c r="T1994" s="7">
        <v>500673</v>
      </c>
      <c r="U1994" s="7">
        <v>0</v>
      </c>
      <c r="V1994" s="7">
        <v>28660592</v>
      </c>
      <c r="W1994" s="7">
        <v>0</v>
      </c>
      <c r="X1994" s="7">
        <v>53581877</v>
      </c>
      <c r="Y1994" s="7">
        <v>1370338984</v>
      </c>
      <c r="Z1994" s="7">
        <v>0</v>
      </c>
      <c r="AA1994" s="7">
        <v>9198803</v>
      </c>
      <c r="AB1994" s="7">
        <v>327903999</v>
      </c>
      <c r="AC1994" s="7">
        <v>0</v>
      </c>
      <c r="AD1994" s="7">
        <v>18091150</v>
      </c>
      <c r="AE1994" s="7">
        <v>452709379</v>
      </c>
      <c r="AF1994" s="7">
        <v>0</v>
      </c>
      <c r="AG1994" s="7">
        <v>549716161</v>
      </c>
      <c r="AH1994" s="7">
        <v>0</v>
      </c>
      <c r="AI1994" s="7">
        <v>0</v>
      </c>
      <c r="AJ1994" s="7">
        <v>2979521</v>
      </c>
      <c r="AK1994" s="7">
        <v>0</v>
      </c>
      <c r="AL1994" s="7">
        <v>0</v>
      </c>
      <c r="AM1994" s="7">
        <v>0</v>
      </c>
      <c r="AN1994" s="7">
        <v>43305923</v>
      </c>
      <c r="AO1994" s="7">
        <v>81500564</v>
      </c>
      <c r="AP1994" s="7">
        <v>649548105.60000002</v>
      </c>
      <c r="AQ1994" s="7">
        <v>0</v>
      </c>
      <c r="AR1994" s="7">
        <v>979340391</v>
      </c>
      <c r="AS1994" s="7">
        <v>77175625.049999997</v>
      </c>
      <c r="AT1994" s="7">
        <v>0</v>
      </c>
      <c r="AU1994" s="8">
        <f t="shared" si="31"/>
        <v>6900191771.6500006</v>
      </c>
    </row>
    <row r="1995" spans="1:47" x14ac:dyDescent="0.3">
      <c r="A1995" s="2">
        <v>2011</v>
      </c>
      <c r="B1995" s="2" t="s">
        <v>76</v>
      </c>
      <c r="C1995" s="2">
        <v>3</v>
      </c>
      <c r="D1995" s="2" t="s">
        <v>70</v>
      </c>
      <c r="E1995" s="7">
        <v>74326368.510000005</v>
      </c>
      <c r="F1995" s="7">
        <v>116304.85</v>
      </c>
      <c r="G1995" s="7">
        <v>146241537</v>
      </c>
      <c r="H1995" s="7">
        <v>10265674.390000001</v>
      </c>
      <c r="I1995" s="7">
        <v>47260673.579999998</v>
      </c>
      <c r="J1995" s="7">
        <v>79759592.420000002</v>
      </c>
      <c r="K1995" s="7">
        <v>125942534</v>
      </c>
      <c r="L1995" s="7">
        <v>40992110.729999997</v>
      </c>
      <c r="M1995" s="7">
        <v>18210196.949999999</v>
      </c>
      <c r="N1995" s="7">
        <v>280727876.80000001</v>
      </c>
      <c r="O1995" s="7">
        <v>200707440.5</v>
      </c>
      <c r="P1995" s="7">
        <v>28711873.289999999</v>
      </c>
      <c r="Q1995" s="7">
        <v>14596885.1</v>
      </c>
      <c r="R1995" s="7">
        <v>18407871.149999999</v>
      </c>
      <c r="S1995" s="7">
        <v>27834191.93</v>
      </c>
      <c r="T1995" s="7">
        <v>566776.09</v>
      </c>
      <c r="U1995" s="7">
        <v>0</v>
      </c>
      <c r="V1995" s="7">
        <v>3645.01</v>
      </c>
      <c r="W1995" s="7">
        <v>0</v>
      </c>
      <c r="X1995" s="7">
        <v>18802152.649999999</v>
      </c>
      <c r="Y1995" s="7">
        <v>662646006.20000005</v>
      </c>
      <c r="Z1995" s="7">
        <v>0</v>
      </c>
      <c r="AA1995" s="7">
        <v>3074791.37</v>
      </c>
      <c r="AB1995" s="7">
        <v>172212777.30000001</v>
      </c>
      <c r="AC1995" s="7">
        <v>0</v>
      </c>
      <c r="AD1995" s="7">
        <v>9837223.1500000004</v>
      </c>
      <c r="AE1995" s="7">
        <v>126248942.59999999</v>
      </c>
      <c r="AF1995" s="7">
        <v>0</v>
      </c>
      <c r="AG1995" s="7">
        <v>57658666.399999999</v>
      </c>
      <c r="AH1995" s="7">
        <v>0</v>
      </c>
      <c r="AI1995" s="7">
        <v>60795498.719999999</v>
      </c>
      <c r="AJ1995" s="7">
        <v>1244480.51</v>
      </c>
      <c r="AK1995" s="7">
        <v>0</v>
      </c>
      <c r="AL1995" s="7">
        <v>0</v>
      </c>
      <c r="AM1995" s="7">
        <v>0</v>
      </c>
      <c r="AN1995" s="7">
        <v>0</v>
      </c>
      <c r="AO1995" s="7">
        <v>40344132.960000001</v>
      </c>
      <c r="AP1995" s="7">
        <v>0</v>
      </c>
      <c r="AQ1995" s="7">
        <v>0</v>
      </c>
      <c r="AR1995" s="7">
        <v>0</v>
      </c>
      <c r="AS1995" s="7">
        <v>0</v>
      </c>
      <c r="AT1995" s="7">
        <v>20383735.629999999</v>
      </c>
      <c r="AU1995" s="8">
        <f t="shared" si="31"/>
        <v>2287919959.79</v>
      </c>
    </row>
    <row r="1996" spans="1:47" x14ac:dyDescent="0.3">
      <c r="A1996" s="2">
        <v>2014</v>
      </c>
      <c r="B1996" s="2" t="s">
        <v>80</v>
      </c>
      <c r="C1996" s="2">
        <v>7</v>
      </c>
      <c r="D1996" s="2" t="s">
        <v>58</v>
      </c>
      <c r="E1996" s="7">
        <v>74162423</v>
      </c>
      <c r="F1996" s="7">
        <v>3112</v>
      </c>
      <c r="G1996" s="7">
        <v>295524960</v>
      </c>
      <c r="H1996" s="7">
        <v>22007127</v>
      </c>
      <c r="I1996" s="7">
        <v>66030970</v>
      </c>
      <c r="J1996" s="7">
        <v>37014976</v>
      </c>
      <c r="K1996" s="7">
        <v>96199972</v>
      </c>
      <c r="L1996" s="7">
        <v>168687152</v>
      </c>
      <c r="M1996" s="7">
        <v>5980196</v>
      </c>
      <c r="N1996" s="7">
        <v>861232537</v>
      </c>
      <c r="O1996" s="7">
        <v>336777873</v>
      </c>
      <c r="P1996" s="7">
        <v>49533164</v>
      </c>
      <c r="Q1996" s="7">
        <v>57503154</v>
      </c>
      <c r="R1996" s="7">
        <v>35820691</v>
      </c>
      <c r="S1996" s="7">
        <v>40319448</v>
      </c>
      <c r="T1996" s="7">
        <v>2814482</v>
      </c>
      <c r="U1996" s="7">
        <v>0</v>
      </c>
      <c r="V1996" s="7">
        <v>0</v>
      </c>
      <c r="W1996" s="7">
        <v>0</v>
      </c>
      <c r="X1996" s="7">
        <v>8028671</v>
      </c>
      <c r="Y1996" s="7">
        <v>836173484</v>
      </c>
      <c r="Z1996" s="7">
        <v>0</v>
      </c>
      <c r="AA1996" s="7">
        <v>1240163</v>
      </c>
      <c r="AB1996" s="7">
        <v>242895099</v>
      </c>
      <c r="AC1996" s="7">
        <v>0</v>
      </c>
      <c r="AD1996" s="7">
        <v>3647561</v>
      </c>
      <c r="AE1996" s="7">
        <v>503886880</v>
      </c>
      <c r="AF1996" s="7">
        <v>0</v>
      </c>
      <c r="AG1996" s="7">
        <v>6233</v>
      </c>
      <c r="AH1996" s="7">
        <v>0</v>
      </c>
      <c r="AI1996" s="7">
        <v>111464911</v>
      </c>
      <c r="AJ1996" s="7">
        <v>4030986</v>
      </c>
      <c r="AK1996" s="7">
        <v>0</v>
      </c>
      <c r="AL1996" s="7">
        <v>0</v>
      </c>
      <c r="AM1996" s="7">
        <v>0</v>
      </c>
      <c r="AN1996" s="7">
        <v>0</v>
      </c>
      <c r="AO1996" s="7">
        <v>50657569</v>
      </c>
      <c r="AP1996" s="7">
        <v>0</v>
      </c>
      <c r="AQ1996" s="7">
        <v>0</v>
      </c>
      <c r="AR1996" s="7">
        <v>1933205344</v>
      </c>
      <c r="AS1996" s="7">
        <v>201014371</v>
      </c>
      <c r="AT1996" s="7">
        <v>31928971</v>
      </c>
      <c r="AU1996" s="8">
        <f t="shared" si="31"/>
        <v>6077792480</v>
      </c>
    </row>
    <row r="1997" spans="1:47" x14ac:dyDescent="0.3">
      <c r="A1997" s="2">
        <v>2026</v>
      </c>
      <c r="B1997" s="2" t="s">
        <v>78</v>
      </c>
      <c r="C1997" s="2">
        <v>5</v>
      </c>
      <c r="D1997" s="2" t="s">
        <v>53</v>
      </c>
      <c r="E1997" s="7">
        <v>74129751.689999998</v>
      </c>
      <c r="F1997" s="7">
        <v>-14.5</v>
      </c>
      <c r="G1997" s="7">
        <v>143.96</v>
      </c>
      <c r="H1997" s="7">
        <v>7542108.7599999998</v>
      </c>
      <c r="I1997" s="7">
        <v>983679.79</v>
      </c>
      <c r="J1997" s="7">
        <v>24013034.210000001</v>
      </c>
      <c r="K1997" s="7">
        <v>30128464.809999999</v>
      </c>
      <c r="L1997" s="7">
        <v>342265955.5</v>
      </c>
      <c r="M1997" s="7">
        <v>40180747.049999997</v>
      </c>
      <c r="N1997" s="7">
        <v>201843788.09999999</v>
      </c>
      <c r="O1997" s="7">
        <v>278013334.60000002</v>
      </c>
      <c r="P1997" s="7">
        <v>46644123.700000003</v>
      </c>
      <c r="Q1997" s="7">
        <v>15997195.289999999</v>
      </c>
      <c r="R1997" s="7">
        <v>28156800.039999999</v>
      </c>
      <c r="S1997" s="7">
        <v>16939217.350000001</v>
      </c>
      <c r="T1997" s="7">
        <v>170016.61</v>
      </c>
      <c r="U1997" s="7">
        <v>0</v>
      </c>
      <c r="V1997" s="7">
        <v>0</v>
      </c>
      <c r="W1997" s="7">
        <v>0</v>
      </c>
      <c r="X1997" s="7">
        <v>47138645.560000002</v>
      </c>
      <c r="Y1997" s="7">
        <v>567204974.10000002</v>
      </c>
      <c r="Z1997" s="7">
        <v>0</v>
      </c>
      <c r="AA1997" s="7">
        <v>7668581.5</v>
      </c>
      <c r="AB1997" s="7">
        <v>159564852.30000001</v>
      </c>
      <c r="AC1997" s="7">
        <v>0</v>
      </c>
      <c r="AD1997" s="7">
        <v>24555002.68</v>
      </c>
      <c r="AE1997" s="7">
        <v>135231186.09999999</v>
      </c>
      <c r="AF1997" s="7">
        <v>0</v>
      </c>
      <c r="AG1997" s="7">
        <v>702104.4</v>
      </c>
      <c r="AH1997" s="7">
        <v>0</v>
      </c>
      <c r="AI1997" s="7">
        <v>57133793.229999997</v>
      </c>
      <c r="AJ1997" s="7">
        <v>0</v>
      </c>
      <c r="AK1997" s="7">
        <v>0</v>
      </c>
      <c r="AL1997" s="7">
        <v>0</v>
      </c>
      <c r="AM1997" s="7">
        <v>0</v>
      </c>
      <c r="AN1997" s="7">
        <v>0</v>
      </c>
      <c r="AO1997" s="7">
        <v>46904844.670000002</v>
      </c>
      <c r="AP1997" s="7">
        <v>0</v>
      </c>
      <c r="AQ1997" s="7">
        <v>1407645087</v>
      </c>
      <c r="AR1997" s="7">
        <v>0</v>
      </c>
      <c r="AS1997" s="7">
        <v>0</v>
      </c>
      <c r="AT1997" s="7">
        <v>15136928.92</v>
      </c>
      <c r="AU1997" s="8">
        <f t="shared" si="31"/>
        <v>3575894347.4200001</v>
      </c>
    </row>
    <row r="1998" spans="1:47" x14ac:dyDescent="0.3">
      <c r="A1998" s="2">
        <v>2019</v>
      </c>
      <c r="B1998" s="2" t="s">
        <v>76</v>
      </c>
      <c r="C1998" s="2">
        <v>3</v>
      </c>
      <c r="D1998" s="2" t="s">
        <v>52</v>
      </c>
      <c r="E1998" s="7">
        <v>74056561.969999999</v>
      </c>
      <c r="F1998" s="7">
        <v>-189.45</v>
      </c>
      <c r="G1998" s="7">
        <v>3597.02</v>
      </c>
      <c r="H1998" s="7">
        <v>23837538</v>
      </c>
      <c r="I1998" s="7">
        <v>7880.47</v>
      </c>
      <c r="J1998" s="7">
        <v>45424655.630000003</v>
      </c>
      <c r="K1998" s="7">
        <v>73772577.629999995</v>
      </c>
      <c r="L1998" s="7">
        <v>42020883.549999997</v>
      </c>
      <c r="M1998" s="7">
        <v>2588602.85</v>
      </c>
      <c r="N1998" s="7">
        <v>123076386.59999999</v>
      </c>
      <c r="O1998" s="7">
        <v>198967534.69999999</v>
      </c>
      <c r="P1998" s="7">
        <v>12479512.15</v>
      </c>
      <c r="Q1998" s="7">
        <v>14198772.970000001</v>
      </c>
      <c r="R1998" s="7">
        <v>13776794.039999999</v>
      </c>
      <c r="S1998" s="7">
        <v>4458625.28</v>
      </c>
      <c r="T1998" s="7">
        <v>622151.15</v>
      </c>
      <c r="U1998" s="7">
        <v>0</v>
      </c>
      <c r="V1998" s="7">
        <v>0</v>
      </c>
      <c r="W1998" s="7">
        <v>0</v>
      </c>
      <c r="X1998" s="7">
        <v>1844262.81</v>
      </c>
      <c r="Y1998" s="7">
        <v>494583423.30000001</v>
      </c>
      <c r="Z1998" s="7">
        <v>0</v>
      </c>
      <c r="AA1998" s="7">
        <v>301066.69</v>
      </c>
      <c r="AB1998" s="7">
        <v>143854309.5</v>
      </c>
      <c r="AC1998" s="7">
        <v>0</v>
      </c>
      <c r="AD1998" s="7">
        <v>1614635.45</v>
      </c>
      <c r="AE1998" s="7">
        <v>94380477.959999993</v>
      </c>
      <c r="AF1998" s="7">
        <v>0</v>
      </c>
      <c r="AG1998" s="7">
        <v>10834657.220000001</v>
      </c>
      <c r="AH1998" s="7">
        <v>0</v>
      </c>
      <c r="AI1998" s="7">
        <v>59983911.939999998</v>
      </c>
      <c r="AJ1998" s="7">
        <v>0</v>
      </c>
      <c r="AK1998" s="7">
        <v>0</v>
      </c>
      <c r="AL1998" s="7">
        <v>0</v>
      </c>
      <c r="AM1998" s="7">
        <v>0</v>
      </c>
      <c r="AN1998" s="7">
        <v>0</v>
      </c>
      <c r="AO1998" s="7">
        <v>13216491.380000001</v>
      </c>
      <c r="AP1998" s="7">
        <v>0</v>
      </c>
      <c r="AQ1998" s="7">
        <v>1332499333</v>
      </c>
      <c r="AR1998" s="7">
        <v>0</v>
      </c>
      <c r="AS1998" s="7">
        <v>0</v>
      </c>
      <c r="AT1998" s="7">
        <v>10012672.539999999</v>
      </c>
      <c r="AU1998" s="8">
        <f t="shared" si="31"/>
        <v>2792417126.3500004</v>
      </c>
    </row>
    <row r="1999" spans="1:47" x14ac:dyDescent="0.3">
      <c r="A1999" s="2">
        <v>2017</v>
      </c>
      <c r="B1999" s="2" t="s">
        <v>47</v>
      </c>
      <c r="C1999" s="2">
        <v>1</v>
      </c>
      <c r="D1999" s="2" t="s">
        <v>63</v>
      </c>
      <c r="E1999" s="7">
        <v>73984912.930000007</v>
      </c>
      <c r="F1999" s="7">
        <v>7847.1</v>
      </c>
      <c r="G1999" s="7">
        <v>0</v>
      </c>
      <c r="H1999" s="7">
        <v>27024044.489999998</v>
      </c>
      <c r="I1999" s="7">
        <v>14796139.199999999</v>
      </c>
      <c r="J1999" s="7">
        <v>24898150</v>
      </c>
      <c r="K1999" s="7">
        <v>34632754.509999998</v>
      </c>
      <c r="L1999" s="7">
        <v>38494753.009999998</v>
      </c>
      <c r="M1999" s="7">
        <v>668144.06000000006</v>
      </c>
      <c r="N1999" s="7">
        <v>230770668.69999999</v>
      </c>
      <c r="O1999" s="7">
        <v>159274935.59999999</v>
      </c>
      <c r="P1999" s="7">
        <v>68813701.810000002</v>
      </c>
      <c r="Q1999" s="7">
        <v>3085426.09</v>
      </c>
      <c r="R1999" s="7">
        <v>9497894.4700000007</v>
      </c>
      <c r="S1999" s="7">
        <v>9684465.6500000004</v>
      </c>
      <c r="T1999" s="7">
        <v>147972.10999999999</v>
      </c>
      <c r="U1999" s="7">
        <v>0</v>
      </c>
      <c r="V1999" s="7">
        <v>0</v>
      </c>
      <c r="W1999" s="7">
        <v>0</v>
      </c>
      <c r="X1999" s="7">
        <v>8540993.3200000003</v>
      </c>
      <c r="Y1999" s="7">
        <v>395718806.69999999</v>
      </c>
      <c r="Z1999" s="7">
        <v>0</v>
      </c>
      <c r="AA1999" s="7">
        <v>1390186.13</v>
      </c>
      <c r="AB1999" s="7">
        <v>113370392.90000001</v>
      </c>
      <c r="AC1999" s="7">
        <v>0</v>
      </c>
      <c r="AD1999" s="7">
        <v>591422.76</v>
      </c>
      <c r="AE1999" s="7">
        <v>129613927.8</v>
      </c>
      <c r="AF1999" s="7">
        <v>0</v>
      </c>
      <c r="AG1999" s="7">
        <v>18959381.699999999</v>
      </c>
      <c r="AH1999" s="7">
        <v>0</v>
      </c>
      <c r="AI1999" s="7">
        <v>67676203.060000002</v>
      </c>
      <c r="AJ1999" s="7">
        <v>0</v>
      </c>
      <c r="AK1999" s="7">
        <v>0</v>
      </c>
      <c r="AL1999" s="7">
        <v>0</v>
      </c>
      <c r="AM1999" s="7">
        <v>0</v>
      </c>
      <c r="AN1999" s="7">
        <v>0</v>
      </c>
      <c r="AO1999" s="7">
        <v>21889961.190000001</v>
      </c>
      <c r="AP1999" s="7">
        <v>0</v>
      </c>
      <c r="AQ1999" s="7">
        <v>655543210.60000002</v>
      </c>
      <c r="AR1999" s="7">
        <v>0</v>
      </c>
      <c r="AS1999" s="7">
        <v>0</v>
      </c>
      <c r="AT1999" s="7">
        <v>13011959.24</v>
      </c>
      <c r="AU1999" s="8">
        <f t="shared" si="31"/>
        <v>2122088255.1300004</v>
      </c>
    </row>
    <row r="2000" spans="1:47" x14ac:dyDescent="0.3">
      <c r="A2000" s="2">
        <v>2024</v>
      </c>
      <c r="B2000" s="2" t="s">
        <v>78</v>
      </c>
      <c r="C2000" s="2">
        <v>5</v>
      </c>
      <c r="D2000" s="2" t="s">
        <v>52</v>
      </c>
      <c r="E2000" s="7">
        <v>73953578.230000004</v>
      </c>
      <c r="F2000" s="7">
        <v>5316.46</v>
      </c>
      <c r="G2000" s="7">
        <v>152203.78</v>
      </c>
      <c r="H2000" s="7">
        <v>13976134.970000001</v>
      </c>
      <c r="I2000" s="7">
        <v>21526.21</v>
      </c>
      <c r="J2000" s="7">
        <v>31746950.899999999</v>
      </c>
      <c r="K2000" s="7">
        <v>76370023.310000002</v>
      </c>
      <c r="L2000" s="7">
        <v>377673500.80000001</v>
      </c>
      <c r="M2000" s="7">
        <v>4180468.55</v>
      </c>
      <c r="N2000" s="7">
        <v>253355178.40000001</v>
      </c>
      <c r="O2000" s="7">
        <v>333072750.39999998</v>
      </c>
      <c r="P2000" s="7">
        <v>20614418.739999998</v>
      </c>
      <c r="Q2000" s="7">
        <v>23728290.190000001</v>
      </c>
      <c r="R2000" s="7">
        <v>25033889.039999999</v>
      </c>
      <c r="S2000" s="7">
        <v>4886186.0199999996</v>
      </c>
      <c r="T2000" s="7">
        <v>1484328.65</v>
      </c>
      <c r="U2000" s="7">
        <v>0</v>
      </c>
      <c r="V2000" s="7">
        <v>0</v>
      </c>
      <c r="W2000" s="7">
        <v>0</v>
      </c>
      <c r="X2000" s="7">
        <v>3125854</v>
      </c>
      <c r="Y2000" s="7">
        <v>799965414.79999995</v>
      </c>
      <c r="Z2000" s="7">
        <v>0</v>
      </c>
      <c r="AA2000" s="7">
        <v>506475.16</v>
      </c>
      <c r="AB2000" s="7">
        <v>262826904.59999999</v>
      </c>
      <c r="AC2000" s="7">
        <v>0</v>
      </c>
      <c r="AD2000" s="7">
        <v>2595654.34</v>
      </c>
      <c r="AE2000" s="7">
        <v>164775938.30000001</v>
      </c>
      <c r="AF2000" s="7">
        <v>0</v>
      </c>
      <c r="AG2000" s="7">
        <v>36090508.869999997</v>
      </c>
      <c r="AH2000" s="7">
        <v>0</v>
      </c>
      <c r="AI2000" s="7">
        <v>79724148.069999993</v>
      </c>
      <c r="AJ2000" s="7">
        <v>0</v>
      </c>
      <c r="AK2000" s="7">
        <v>0</v>
      </c>
      <c r="AL2000" s="7">
        <v>0</v>
      </c>
      <c r="AM2000" s="7">
        <v>0</v>
      </c>
      <c r="AN2000" s="7">
        <v>0</v>
      </c>
      <c r="AO2000" s="7">
        <v>36562758.090000004</v>
      </c>
      <c r="AP2000" s="7">
        <v>0</v>
      </c>
      <c r="AQ2000" s="7">
        <v>1861174215</v>
      </c>
      <c r="AR2000" s="7">
        <v>0</v>
      </c>
      <c r="AS2000" s="7">
        <v>0</v>
      </c>
      <c r="AT2000" s="7">
        <v>130890241.3</v>
      </c>
      <c r="AU2000" s="8">
        <f t="shared" si="31"/>
        <v>4618492857.1800013</v>
      </c>
    </row>
    <row r="2001" spans="1:47" x14ac:dyDescent="0.3">
      <c r="A2001" s="2">
        <v>2018</v>
      </c>
      <c r="B2001" s="2" t="s">
        <v>83</v>
      </c>
      <c r="C2001" s="2">
        <v>10</v>
      </c>
      <c r="D2001" s="2" t="s">
        <v>52</v>
      </c>
      <c r="E2001" s="7">
        <v>73952478.760000005</v>
      </c>
      <c r="F2001" s="7">
        <v>567.37</v>
      </c>
      <c r="G2001" s="7">
        <v>3916.07</v>
      </c>
      <c r="H2001" s="7">
        <v>15371339.75</v>
      </c>
      <c r="I2001" s="7">
        <v>0</v>
      </c>
      <c r="J2001" s="7">
        <v>57317092.100000001</v>
      </c>
      <c r="K2001" s="7">
        <v>87772773.230000004</v>
      </c>
      <c r="L2001" s="7">
        <v>72599296.810000002</v>
      </c>
      <c r="M2001" s="7">
        <v>157013.85999999999</v>
      </c>
      <c r="N2001" s="7">
        <v>284361267.39999998</v>
      </c>
      <c r="O2001" s="7">
        <v>153362298.90000001</v>
      </c>
      <c r="P2001" s="7">
        <v>10478300.84</v>
      </c>
      <c r="Q2001" s="7">
        <v>19655160.48</v>
      </c>
      <c r="R2001" s="7">
        <v>12943238.18</v>
      </c>
      <c r="S2001" s="7">
        <v>5263479.54</v>
      </c>
      <c r="T2001" s="7">
        <v>3881703.21</v>
      </c>
      <c r="U2001" s="7">
        <v>0</v>
      </c>
      <c r="V2001" s="7">
        <v>0</v>
      </c>
      <c r="W2001" s="7">
        <v>0</v>
      </c>
      <c r="X2001" s="7">
        <v>1234106.33</v>
      </c>
      <c r="Y2001" s="7">
        <v>489014927.30000001</v>
      </c>
      <c r="Z2001" s="7">
        <v>0</v>
      </c>
      <c r="AA2001" s="7">
        <v>207274.62</v>
      </c>
      <c r="AB2001" s="7">
        <v>139696801.19999999</v>
      </c>
      <c r="AC2001" s="7">
        <v>0</v>
      </c>
      <c r="AD2001" s="7">
        <v>223018.54</v>
      </c>
      <c r="AE2001" s="7">
        <v>226810941.09999999</v>
      </c>
      <c r="AF2001" s="7">
        <v>0</v>
      </c>
      <c r="AG2001" s="7">
        <v>7056546.4900000002</v>
      </c>
      <c r="AH2001" s="7">
        <v>0</v>
      </c>
      <c r="AI2001" s="7">
        <v>57798724.219999999</v>
      </c>
      <c r="AJ2001" s="7">
        <v>0</v>
      </c>
      <c r="AK2001" s="7">
        <v>0</v>
      </c>
      <c r="AL2001" s="7">
        <v>0</v>
      </c>
      <c r="AM2001" s="7">
        <v>0</v>
      </c>
      <c r="AN2001" s="7">
        <v>0</v>
      </c>
      <c r="AO2001" s="7">
        <v>43112212.770000003</v>
      </c>
      <c r="AP2001" s="7">
        <v>0</v>
      </c>
      <c r="AQ2001" s="7">
        <v>1353113890</v>
      </c>
      <c r="AR2001" s="7">
        <v>0</v>
      </c>
      <c r="AS2001" s="7">
        <v>0</v>
      </c>
      <c r="AT2001" s="7">
        <v>16207525.16</v>
      </c>
      <c r="AU2001" s="8">
        <f t="shared" si="31"/>
        <v>3131595894.2299995</v>
      </c>
    </row>
    <row r="2002" spans="1:47" x14ac:dyDescent="0.3">
      <c r="A2002" s="2">
        <v>2016</v>
      </c>
      <c r="B2002" s="2" t="s">
        <v>77</v>
      </c>
      <c r="C2002" s="2">
        <v>4</v>
      </c>
      <c r="D2002" s="2" t="s">
        <v>55</v>
      </c>
      <c r="E2002" s="7">
        <v>73930128.849999994</v>
      </c>
      <c r="F2002" s="7">
        <v>-27.03</v>
      </c>
      <c r="G2002" s="7">
        <v>0</v>
      </c>
      <c r="H2002" s="7">
        <v>2267667.17</v>
      </c>
      <c r="I2002" s="7">
        <v>28667354.469999999</v>
      </c>
      <c r="J2002" s="7">
        <v>55915288.729999997</v>
      </c>
      <c r="K2002" s="7">
        <v>39652459.299999997</v>
      </c>
      <c r="L2002" s="7">
        <v>130078493.09999999</v>
      </c>
      <c r="M2002" s="7">
        <v>7537714.5199999996</v>
      </c>
      <c r="N2002" s="7">
        <v>204656885.5</v>
      </c>
      <c r="O2002" s="7">
        <v>67322084.049999997</v>
      </c>
      <c r="P2002" s="7">
        <v>11524166.08</v>
      </c>
      <c r="Q2002" s="7">
        <v>20565436.050000001</v>
      </c>
      <c r="R2002" s="7">
        <v>6226368.1799999997</v>
      </c>
      <c r="S2002" s="7">
        <v>10187193.43</v>
      </c>
      <c r="T2002" s="7">
        <v>69068.88</v>
      </c>
      <c r="U2002" s="7">
        <v>0</v>
      </c>
      <c r="V2002" s="7">
        <v>0</v>
      </c>
      <c r="W2002" s="7">
        <v>0</v>
      </c>
      <c r="X2002" s="7">
        <v>6174075.8300000001</v>
      </c>
      <c r="Y2002" s="7">
        <v>257580641</v>
      </c>
      <c r="Z2002" s="7">
        <v>0</v>
      </c>
      <c r="AA2002" s="7">
        <v>1033169.29</v>
      </c>
      <c r="AB2002" s="7">
        <v>75198309.349999994</v>
      </c>
      <c r="AC2002" s="7">
        <v>0</v>
      </c>
      <c r="AD2002" s="7">
        <v>4364919.62</v>
      </c>
      <c r="AE2002" s="7">
        <v>110787980.2</v>
      </c>
      <c r="AF2002" s="7">
        <v>0</v>
      </c>
      <c r="AG2002" s="7">
        <v>33147.019999999997</v>
      </c>
      <c r="AH2002" s="7">
        <v>0</v>
      </c>
      <c r="AI2002" s="7">
        <v>23341205.75</v>
      </c>
      <c r="AJ2002" s="7">
        <v>0</v>
      </c>
      <c r="AK2002" s="7">
        <v>0</v>
      </c>
      <c r="AL2002" s="7">
        <v>0</v>
      </c>
      <c r="AM2002" s="7">
        <v>0</v>
      </c>
      <c r="AN2002" s="7">
        <v>0</v>
      </c>
      <c r="AO2002" s="7">
        <v>17601719.300000001</v>
      </c>
      <c r="AP2002" s="7">
        <v>0</v>
      </c>
      <c r="AQ2002" s="7">
        <v>0</v>
      </c>
      <c r="AR2002" s="7">
        <v>406728138.60000002</v>
      </c>
      <c r="AS2002" s="7">
        <v>39773099.049999997</v>
      </c>
      <c r="AT2002" s="7">
        <v>5888764.7580000004</v>
      </c>
      <c r="AU2002" s="8">
        <f t="shared" si="31"/>
        <v>1607105451.0479996</v>
      </c>
    </row>
    <row r="2003" spans="1:47" x14ac:dyDescent="0.3">
      <c r="A2003" s="2">
        <v>2020</v>
      </c>
      <c r="B2003" s="2" t="s">
        <v>82</v>
      </c>
      <c r="C2003" s="2">
        <v>9</v>
      </c>
      <c r="D2003" s="2" t="s">
        <v>53</v>
      </c>
      <c r="E2003" s="7">
        <v>73718609.359999999</v>
      </c>
      <c r="F2003" s="7">
        <v>101.53</v>
      </c>
      <c r="G2003" s="7">
        <v>0</v>
      </c>
      <c r="H2003" s="7">
        <v>10599090.67</v>
      </c>
      <c r="I2003" s="7">
        <v>0</v>
      </c>
      <c r="J2003" s="7">
        <v>32161865.920000002</v>
      </c>
      <c r="K2003" s="7">
        <v>23348347.620000001</v>
      </c>
      <c r="L2003" s="7">
        <v>88619434.719999999</v>
      </c>
      <c r="M2003" s="7">
        <v>23427985.809999999</v>
      </c>
      <c r="N2003" s="7">
        <v>104181930.59999999</v>
      </c>
      <c r="O2003" s="7">
        <v>138060325.59999999</v>
      </c>
      <c r="P2003" s="7">
        <v>22477349.289999999</v>
      </c>
      <c r="Q2003" s="7">
        <v>23289484.550000001</v>
      </c>
      <c r="R2003" s="7">
        <v>10825192.960000001</v>
      </c>
      <c r="S2003" s="7">
        <v>455841.2</v>
      </c>
      <c r="T2003" s="7">
        <v>2100716.2599999998</v>
      </c>
      <c r="U2003" s="7">
        <v>0</v>
      </c>
      <c r="V2003" s="7">
        <v>0</v>
      </c>
      <c r="W2003" s="7">
        <v>0</v>
      </c>
      <c r="X2003" s="7">
        <v>23274203</v>
      </c>
      <c r="Y2003" s="7">
        <v>341673469.5</v>
      </c>
      <c r="Z2003" s="7">
        <v>0</v>
      </c>
      <c r="AA2003" s="7">
        <v>3791364.92</v>
      </c>
      <c r="AB2003" s="7">
        <v>101056517.7</v>
      </c>
      <c r="AC2003" s="7">
        <v>0</v>
      </c>
      <c r="AD2003" s="7">
        <v>14606481.720000001</v>
      </c>
      <c r="AE2003" s="7">
        <v>74577491.269999996</v>
      </c>
      <c r="AF2003" s="7">
        <v>0</v>
      </c>
      <c r="AG2003" s="7">
        <v>4259035.13</v>
      </c>
      <c r="AH2003" s="7">
        <v>0</v>
      </c>
      <c r="AI2003" s="7">
        <v>55595689.829999998</v>
      </c>
      <c r="AJ2003" s="7">
        <v>0</v>
      </c>
      <c r="AK2003" s="7">
        <v>0</v>
      </c>
      <c r="AL2003" s="7">
        <v>0</v>
      </c>
      <c r="AM2003" s="7">
        <v>0</v>
      </c>
      <c r="AN2003" s="7">
        <v>0</v>
      </c>
      <c r="AO2003" s="7">
        <v>12031087.93</v>
      </c>
      <c r="AP2003" s="7">
        <v>0</v>
      </c>
      <c r="AQ2003" s="7">
        <v>826499643</v>
      </c>
      <c r="AR2003" s="7">
        <v>0</v>
      </c>
      <c r="AS2003" s="7">
        <v>0</v>
      </c>
      <c r="AT2003" s="7">
        <v>57342679.229999997</v>
      </c>
      <c r="AU2003" s="8">
        <f t="shared" si="31"/>
        <v>2067973939.3200004</v>
      </c>
    </row>
    <row r="2004" spans="1:47" x14ac:dyDescent="0.3">
      <c r="A2004" s="2">
        <v>2018</v>
      </c>
      <c r="B2004" s="2" t="s">
        <v>84</v>
      </c>
      <c r="C2004" s="2">
        <v>11</v>
      </c>
      <c r="D2004" s="2" t="s">
        <v>63</v>
      </c>
      <c r="E2004" s="7">
        <v>73707202.790000007</v>
      </c>
      <c r="F2004" s="7">
        <v>-501.32</v>
      </c>
      <c r="G2004" s="7">
        <v>0</v>
      </c>
      <c r="H2004" s="7">
        <v>33011161.620000001</v>
      </c>
      <c r="I2004" s="7">
        <v>10802669.67</v>
      </c>
      <c r="J2004" s="7">
        <v>43801048.990000002</v>
      </c>
      <c r="K2004" s="7">
        <v>48498024.909999996</v>
      </c>
      <c r="L2004" s="7">
        <v>57416803.310000002</v>
      </c>
      <c r="M2004" s="7">
        <v>5823130.1799999997</v>
      </c>
      <c r="N2004" s="7">
        <v>163936027.90000001</v>
      </c>
      <c r="O2004" s="7">
        <v>160018018</v>
      </c>
      <c r="P2004" s="7">
        <v>11259142.630000001</v>
      </c>
      <c r="Q2004" s="7">
        <v>6133673.5300000003</v>
      </c>
      <c r="R2004" s="7">
        <v>8229946.25</v>
      </c>
      <c r="S2004" s="7">
        <v>11089694.970000001</v>
      </c>
      <c r="T2004" s="7">
        <v>552285.26</v>
      </c>
      <c r="U2004" s="7">
        <v>0</v>
      </c>
      <c r="V2004" s="7">
        <v>0</v>
      </c>
      <c r="W2004" s="7">
        <v>0</v>
      </c>
      <c r="X2004" s="7">
        <v>1173386.3999999999</v>
      </c>
      <c r="Y2004" s="7">
        <v>504795015.69999999</v>
      </c>
      <c r="Z2004" s="7">
        <v>0</v>
      </c>
      <c r="AA2004" s="7">
        <v>194193.46</v>
      </c>
      <c r="AB2004" s="7">
        <v>136564402.69999999</v>
      </c>
      <c r="AC2004" s="7">
        <v>0</v>
      </c>
      <c r="AD2004" s="7">
        <v>4014102.99</v>
      </c>
      <c r="AE2004" s="7">
        <v>82608133.689999998</v>
      </c>
      <c r="AF2004" s="7">
        <v>0</v>
      </c>
      <c r="AG2004" s="7">
        <v>10132604.960000001</v>
      </c>
      <c r="AH2004" s="7">
        <v>0</v>
      </c>
      <c r="AI2004" s="7">
        <v>116130121.09999999</v>
      </c>
      <c r="AJ2004" s="7">
        <v>0</v>
      </c>
      <c r="AK2004" s="7">
        <v>0</v>
      </c>
      <c r="AL2004" s="7">
        <v>0</v>
      </c>
      <c r="AM2004" s="7">
        <v>0</v>
      </c>
      <c r="AN2004" s="7">
        <v>0</v>
      </c>
      <c r="AO2004" s="7">
        <v>36339688.240000002</v>
      </c>
      <c r="AP2004" s="7">
        <v>0</v>
      </c>
      <c r="AQ2004" s="7">
        <v>954974295.20000005</v>
      </c>
      <c r="AR2004" s="7">
        <v>0</v>
      </c>
      <c r="AS2004" s="7">
        <v>0</v>
      </c>
      <c r="AT2004" s="7">
        <v>17963812.649999999</v>
      </c>
      <c r="AU2004" s="8">
        <f t="shared" si="31"/>
        <v>2499168085.7800002</v>
      </c>
    </row>
    <row r="2005" spans="1:47" x14ac:dyDescent="0.3">
      <c r="A2005" s="2">
        <v>2019</v>
      </c>
      <c r="B2005" s="2" t="s">
        <v>84</v>
      </c>
      <c r="C2005" s="2">
        <v>11</v>
      </c>
      <c r="D2005" s="2" t="s">
        <v>50</v>
      </c>
      <c r="E2005" s="7">
        <v>73667315.299999997</v>
      </c>
      <c r="F2005" s="7">
        <v>-2.61</v>
      </c>
      <c r="G2005" s="7">
        <v>0</v>
      </c>
      <c r="H2005" s="7">
        <v>1971932.79</v>
      </c>
      <c r="I2005" s="7">
        <v>41219.910000000003</v>
      </c>
      <c r="J2005" s="7">
        <v>7257879.4100000001</v>
      </c>
      <c r="K2005" s="7">
        <v>2076506.41</v>
      </c>
      <c r="L2005" s="7">
        <v>19574312.539999999</v>
      </c>
      <c r="M2005" s="7">
        <v>408189.25</v>
      </c>
      <c r="N2005" s="7">
        <v>160777067.90000001</v>
      </c>
      <c r="O2005" s="7">
        <v>90220995.129999995</v>
      </c>
      <c r="P2005" s="7">
        <v>9337691.8800000008</v>
      </c>
      <c r="Q2005" s="7">
        <v>12232967.67</v>
      </c>
      <c r="R2005" s="7">
        <v>6480051.6500000004</v>
      </c>
      <c r="S2005" s="7">
        <v>1916329.01</v>
      </c>
      <c r="T2005" s="7">
        <v>185576.51</v>
      </c>
      <c r="U2005" s="7">
        <v>0</v>
      </c>
      <c r="V2005" s="7">
        <v>0</v>
      </c>
      <c r="W2005" s="7">
        <v>0</v>
      </c>
      <c r="X2005" s="7">
        <v>242221.77</v>
      </c>
      <c r="Y2005" s="7">
        <v>279064043.5</v>
      </c>
      <c r="Z2005" s="7">
        <v>0</v>
      </c>
      <c r="AA2005" s="7">
        <v>39937.71</v>
      </c>
      <c r="AB2005" s="7">
        <v>102216675.2</v>
      </c>
      <c r="AC2005" s="7">
        <v>0</v>
      </c>
      <c r="AD2005" s="7">
        <v>217398.45</v>
      </c>
      <c r="AE2005" s="7">
        <v>141194731.19999999</v>
      </c>
      <c r="AF2005" s="7">
        <v>0</v>
      </c>
      <c r="AG2005" s="7">
        <v>4184059</v>
      </c>
      <c r="AH2005" s="7">
        <v>0</v>
      </c>
      <c r="AI2005" s="7">
        <v>48247609.75</v>
      </c>
      <c r="AJ2005" s="7">
        <v>0</v>
      </c>
      <c r="AK2005" s="7">
        <v>0</v>
      </c>
      <c r="AL2005" s="7">
        <v>0</v>
      </c>
      <c r="AM2005" s="7">
        <v>0</v>
      </c>
      <c r="AN2005" s="7">
        <v>0</v>
      </c>
      <c r="AO2005" s="7">
        <v>16810457.280000001</v>
      </c>
      <c r="AP2005" s="7">
        <v>0</v>
      </c>
      <c r="AQ2005" s="7">
        <v>352404541.30000001</v>
      </c>
      <c r="AR2005" s="7">
        <v>0</v>
      </c>
      <c r="AS2005" s="7">
        <v>0</v>
      </c>
      <c r="AT2005" s="7">
        <v>1667684.142</v>
      </c>
      <c r="AU2005" s="8">
        <f t="shared" si="31"/>
        <v>1332437392.052</v>
      </c>
    </row>
    <row r="2006" spans="1:47" x14ac:dyDescent="0.3">
      <c r="A2006" s="2">
        <v>2018</v>
      </c>
      <c r="B2006" s="2" t="s">
        <v>79</v>
      </c>
      <c r="C2006" s="2">
        <v>6</v>
      </c>
      <c r="D2006" s="2" t="s">
        <v>52</v>
      </c>
      <c r="E2006" s="7">
        <v>73663523.040000007</v>
      </c>
      <c r="F2006" s="7">
        <v>1379.9</v>
      </c>
      <c r="G2006" s="7">
        <v>6561.57</v>
      </c>
      <c r="H2006" s="7">
        <v>13924503.800000001</v>
      </c>
      <c r="I2006" s="7">
        <v>11510.37</v>
      </c>
      <c r="J2006" s="7">
        <v>41011950.32</v>
      </c>
      <c r="K2006" s="7">
        <v>69495841.599999994</v>
      </c>
      <c r="L2006" s="7">
        <v>81957532.019999996</v>
      </c>
      <c r="M2006" s="7">
        <v>868373.87</v>
      </c>
      <c r="N2006" s="7">
        <v>103432625.59999999</v>
      </c>
      <c r="O2006" s="7">
        <v>144406071.09999999</v>
      </c>
      <c r="P2006" s="7">
        <v>19186161.84</v>
      </c>
      <c r="Q2006" s="7">
        <v>14280565.65</v>
      </c>
      <c r="R2006" s="7">
        <v>13274835.43</v>
      </c>
      <c r="S2006" s="7">
        <v>6241291.2400000002</v>
      </c>
      <c r="T2006" s="7">
        <v>623300.01</v>
      </c>
      <c r="U2006" s="7">
        <v>0</v>
      </c>
      <c r="V2006" s="7">
        <v>0</v>
      </c>
      <c r="W2006" s="7">
        <v>0</v>
      </c>
      <c r="X2006" s="7">
        <v>1790046.63</v>
      </c>
      <c r="Y2006" s="7">
        <v>445369250.10000002</v>
      </c>
      <c r="Z2006" s="7">
        <v>0</v>
      </c>
      <c r="AA2006" s="7">
        <v>289737.25</v>
      </c>
      <c r="AB2006" s="7">
        <v>137975684.19999999</v>
      </c>
      <c r="AC2006" s="7">
        <v>0</v>
      </c>
      <c r="AD2006" s="7">
        <v>564825.1</v>
      </c>
      <c r="AE2006" s="7">
        <v>114164783.2</v>
      </c>
      <c r="AF2006" s="7">
        <v>0</v>
      </c>
      <c r="AG2006" s="7">
        <v>0</v>
      </c>
      <c r="AH2006" s="7">
        <v>0</v>
      </c>
      <c r="AI2006" s="7">
        <v>56433215.18</v>
      </c>
      <c r="AJ2006" s="7">
        <v>0</v>
      </c>
      <c r="AK2006" s="7">
        <v>0</v>
      </c>
      <c r="AL2006" s="7">
        <v>0</v>
      </c>
      <c r="AM2006" s="7">
        <v>0</v>
      </c>
      <c r="AN2006" s="7">
        <v>0</v>
      </c>
      <c r="AO2006" s="7">
        <v>42289891.710000001</v>
      </c>
      <c r="AP2006" s="7">
        <v>0</v>
      </c>
      <c r="AQ2006" s="7">
        <v>928306421.5</v>
      </c>
      <c r="AR2006" s="7">
        <v>0</v>
      </c>
      <c r="AS2006" s="7">
        <v>0</v>
      </c>
      <c r="AT2006" s="7">
        <v>22940664.890000001</v>
      </c>
      <c r="AU2006" s="8">
        <f t="shared" si="31"/>
        <v>2332510547.1199999</v>
      </c>
    </row>
    <row r="2007" spans="1:47" x14ac:dyDescent="0.3">
      <c r="A2007" s="2">
        <v>2013</v>
      </c>
      <c r="B2007" s="2" t="s">
        <v>82</v>
      </c>
      <c r="C2007" s="2">
        <v>9</v>
      </c>
      <c r="D2007" s="2" t="s">
        <v>63</v>
      </c>
      <c r="E2007" s="7">
        <v>73646309</v>
      </c>
      <c r="F2007" s="7">
        <v>43564</v>
      </c>
      <c r="G2007" s="7">
        <v>0</v>
      </c>
      <c r="H2007" s="7">
        <v>20956435</v>
      </c>
      <c r="I2007" s="7">
        <v>132847</v>
      </c>
      <c r="J2007" s="7">
        <v>46368890</v>
      </c>
      <c r="K2007" s="7">
        <v>37518572</v>
      </c>
      <c r="L2007" s="7">
        <v>45709241</v>
      </c>
      <c r="M2007" s="7">
        <v>7447310</v>
      </c>
      <c r="N2007" s="7">
        <v>85788629</v>
      </c>
      <c r="O2007" s="7">
        <v>92294425</v>
      </c>
      <c r="P2007" s="7">
        <v>11703815</v>
      </c>
      <c r="Q2007" s="7">
        <v>6785550</v>
      </c>
      <c r="R2007" s="7">
        <v>11121974</v>
      </c>
      <c r="S2007" s="7">
        <v>9410935</v>
      </c>
      <c r="T2007" s="7">
        <v>2440725</v>
      </c>
      <c r="U2007" s="7">
        <v>0</v>
      </c>
      <c r="V2007" s="7">
        <v>0</v>
      </c>
      <c r="W2007" s="7">
        <v>0</v>
      </c>
      <c r="X2007" s="7">
        <v>9609445</v>
      </c>
      <c r="Y2007" s="7">
        <v>315913641</v>
      </c>
      <c r="Z2007" s="7">
        <v>0</v>
      </c>
      <c r="AA2007" s="7">
        <v>1560313</v>
      </c>
      <c r="AB2007" s="7">
        <v>86566036</v>
      </c>
      <c r="AC2007" s="7">
        <v>0</v>
      </c>
      <c r="AD2007" s="7">
        <v>3464721</v>
      </c>
      <c r="AE2007" s="7">
        <v>54866186</v>
      </c>
      <c r="AF2007" s="7">
        <v>0</v>
      </c>
      <c r="AG2007" s="7">
        <v>13971</v>
      </c>
      <c r="AH2007" s="7">
        <v>0</v>
      </c>
      <c r="AI2007" s="7">
        <v>40429726</v>
      </c>
      <c r="AJ2007" s="7">
        <v>248983</v>
      </c>
      <c r="AK2007" s="7">
        <v>0</v>
      </c>
      <c r="AL2007" s="7">
        <v>0</v>
      </c>
      <c r="AM2007" s="7">
        <v>0</v>
      </c>
      <c r="AN2007" s="7">
        <v>0</v>
      </c>
      <c r="AO2007" s="7">
        <v>14487984</v>
      </c>
      <c r="AP2007" s="7">
        <v>0</v>
      </c>
      <c r="AQ2007" s="7">
        <v>0</v>
      </c>
      <c r="AR2007" s="7">
        <v>539033654</v>
      </c>
      <c r="AS2007" s="7">
        <v>55839571</v>
      </c>
      <c r="AT2007" s="7">
        <v>37507225</v>
      </c>
      <c r="AU2007" s="8">
        <f t="shared" si="31"/>
        <v>1610910677</v>
      </c>
    </row>
    <row r="2008" spans="1:47" x14ac:dyDescent="0.3">
      <c r="A2008" s="2">
        <v>2012</v>
      </c>
      <c r="B2008" s="2" t="s">
        <v>85</v>
      </c>
      <c r="C2008" s="2">
        <v>12</v>
      </c>
      <c r="D2008" s="2" t="s">
        <v>56</v>
      </c>
      <c r="E2008" s="7">
        <v>73624029.480000004</v>
      </c>
      <c r="F2008" s="7">
        <v>37103.96</v>
      </c>
      <c r="G2008" s="7">
        <v>7197.84</v>
      </c>
      <c r="H2008" s="7">
        <v>5699315.46</v>
      </c>
      <c r="I2008" s="7">
        <v>10043365.15</v>
      </c>
      <c r="J2008" s="7">
        <v>80921975.530000001</v>
      </c>
      <c r="K2008" s="7">
        <v>15229263.98</v>
      </c>
      <c r="L2008" s="7">
        <v>17556247.780000001</v>
      </c>
      <c r="M2008" s="7">
        <v>117412.5</v>
      </c>
      <c r="N2008" s="7">
        <v>68225558.489999995</v>
      </c>
      <c r="O2008" s="7">
        <v>54253466.229999997</v>
      </c>
      <c r="P2008" s="7">
        <v>81232231.620000005</v>
      </c>
      <c r="Q2008" s="7">
        <v>5568340.9900000002</v>
      </c>
      <c r="R2008" s="7">
        <v>5408203.9199999999</v>
      </c>
      <c r="S2008" s="7">
        <v>2595944</v>
      </c>
      <c r="T2008" s="7">
        <v>3148872.43</v>
      </c>
      <c r="U2008" s="7">
        <v>0</v>
      </c>
      <c r="V2008" s="7">
        <v>0</v>
      </c>
      <c r="W2008" s="7">
        <v>0</v>
      </c>
      <c r="X2008" s="7">
        <v>451591.36</v>
      </c>
      <c r="Y2008" s="7">
        <v>208443547.19999999</v>
      </c>
      <c r="Z2008" s="7">
        <v>0</v>
      </c>
      <c r="AA2008" s="7">
        <v>73905.679999999993</v>
      </c>
      <c r="AB2008" s="7">
        <v>67458557.040000007</v>
      </c>
      <c r="AC2008" s="7">
        <v>0</v>
      </c>
      <c r="AD2008" s="7">
        <v>113952.52</v>
      </c>
      <c r="AE2008" s="7">
        <v>41006699.359999999</v>
      </c>
      <c r="AF2008" s="7">
        <v>0</v>
      </c>
      <c r="AG2008" s="7">
        <v>0</v>
      </c>
      <c r="AH2008" s="7">
        <v>0</v>
      </c>
      <c r="AI2008" s="7">
        <v>20845929.039999999</v>
      </c>
      <c r="AJ2008" s="7">
        <v>1544770.47</v>
      </c>
      <c r="AK2008" s="7">
        <v>0</v>
      </c>
      <c r="AL2008" s="7">
        <v>0</v>
      </c>
      <c r="AM2008" s="7">
        <v>0</v>
      </c>
      <c r="AN2008" s="7">
        <v>0</v>
      </c>
      <c r="AO2008" s="7">
        <v>9879300.4299999997</v>
      </c>
      <c r="AP2008" s="7">
        <v>0</v>
      </c>
      <c r="AQ2008" s="7">
        <v>0</v>
      </c>
      <c r="AR2008" s="7">
        <v>0</v>
      </c>
      <c r="AS2008" s="7">
        <v>0</v>
      </c>
      <c r="AT2008" s="7">
        <v>12671832.359999999</v>
      </c>
      <c r="AU2008" s="8">
        <f t="shared" si="31"/>
        <v>786158614.81999993</v>
      </c>
    </row>
    <row r="2009" spans="1:47" x14ac:dyDescent="0.3">
      <c r="A2009" s="2">
        <v>2025</v>
      </c>
      <c r="B2009" s="2" t="s">
        <v>82</v>
      </c>
      <c r="C2009" s="2">
        <v>9</v>
      </c>
      <c r="D2009" s="2" t="s">
        <v>53</v>
      </c>
      <c r="E2009" s="7">
        <v>73557686.760000005</v>
      </c>
      <c r="F2009" s="7">
        <v>-18.02</v>
      </c>
      <c r="G2009" s="7">
        <v>143.91999999999999</v>
      </c>
      <c r="H2009" s="7">
        <v>8373938.71</v>
      </c>
      <c r="I2009" s="7">
        <v>107658.3</v>
      </c>
      <c r="J2009" s="7">
        <v>21955358.850000001</v>
      </c>
      <c r="K2009" s="7">
        <v>26949330.199999999</v>
      </c>
      <c r="L2009" s="7">
        <v>82515840.159999996</v>
      </c>
      <c r="M2009" s="7">
        <v>45778501.009999998</v>
      </c>
      <c r="N2009" s="7">
        <v>151743632.90000001</v>
      </c>
      <c r="O2009" s="7">
        <v>171169691.80000001</v>
      </c>
      <c r="P2009" s="7">
        <v>40013026.789999999</v>
      </c>
      <c r="Q2009" s="7">
        <v>11983156.189999999</v>
      </c>
      <c r="R2009" s="7">
        <v>10303235.060000001</v>
      </c>
      <c r="S2009" s="7">
        <v>22661382.129999999</v>
      </c>
      <c r="T2009" s="7">
        <v>5627017.1299999999</v>
      </c>
      <c r="U2009" s="7">
        <v>0</v>
      </c>
      <c r="V2009" s="7">
        <v>0</v>
      </c>
      <c r="W2009" s="7">
        <v>0</v>
      </c>
      <c r="X2009" s="7">
        <v>37720323.490000002</v>
      </c>
      <c r="Y2009" s="7">
        <v>397043883.19999999</v>
      </c>
      <c r="Z2009" s="7">
        <v>0</v>
      </c>
      <c r="AA2009" s="7">
        <v>7343422.79</v>
      </c>
      <c r="AB2009" s="7">
        <v>108016082.8</v>
      </c>
      <c r="AC2009" s="7">
        <v>0</v>
      </c>
      <c r="AD2009" s="7">
        <v>28370297.890000001</v>
      </c>
      <c r="AE2009" s="7">
        <v>105721557</v>
      </c>
      <c r="AF2009" s="7">
        <v>0</v>
      </c>
      <c r="AG2009" s="7">
        <v>1461474.3</v>
      </c>
      <c r="AH2009" s="7">
        <v>0</v>
      </c>
      <c r="AI2009" s="7">
        <v>65836634.219999999</v>
      </c>
      <c r="AJ2009" s="7">
        <v>0</v>
      </c>
      <c r="AK2009" s="7">
        <v>0</v>
      </c>
      <c r="AL2009" s="7">
        <v>0</v>
      </c>
      <c r="AM2009" s="7">
        <v>0</v>
      </c>
      <c r="AN2009" s="7">
        <v>0</v>
      </c>
      <c r="AO2009" s="7">
        <v>16360539.6</v>
      </c>
      <c r="AP2009" s="7">
        <v>0</v>
      </c>
      <c r="AQ2009" s="7">
        <v>1131264904</v>
      </c>
      <c r="AR2009" s="7">
        <v>0</v>
      </c>
      <c r="AS2009" s="7">
        <v>0</v>
      </c>
      <c r="AT2009" s="7">
        <v>60385871.590000004</v>
      </c>
      <c r="AU2009" s="8">
        <f t="shared" si="31"/>
        <v>2632264572.77</v>
      </c>
    </row>
    <row r="2010" spans="1:47" x14ac:dyDescent="0.3">
      <c r="A2010" s="2">
        <v>2013</v>
      </c>
      <c r="B2010" s="2" t="s">
        <v>81</v>
      </c>
      <c r="C2010" s="2">
        <v>8</v>
      </c>
      <c r="D2010" s="2" t="s">
        <v>53</v>
      </c>
      <c r="E2010" s="7">
        <v>73528545.290000007</v>
      </c>
      <c r="F2010" s="7">
        <v>10886.41</v>
      </c>
      <c r="G2010" s="7">
        <v>0</v>
      </c>
      <c r="H2010" s="7">
        <v>12985443.59</v>
      </c>
      <c r="I2010" s="7">
        <v>459.35</v>
      </c>
      <c r="J2010" s="7">
        <v>21960252.059999999</v>
      </c>
      <c r="K2010" s="7">
        <v>6277004.0999999996</v>
      </c>
      <c r="L2010" s="7">
        <v>39405601.399999999</v>
      </c>
      <c r="M2010" s="7">
        <v>12974148.359999999</v>
      </c>
      <c r="N2010" s="7">
        <v>60070358.75</v>
      </c>
      <c r="O2010" s="7">
        <v>68317916.180000007</v>
      </c>
      <c r="P2010" s="7">
        <v>5929723.54</v>
      </c>
      <c r="Q2010" s="7">
        <v>11621081.27</v>
      </c>
      <c r="R2010" s="7">
        <v>7634561.0700000003</v>
      </c>
      <c r="S2010" s="7">
        <v>6532963.4400000004</v>
      </c>
      <c r="T2010" s="7">
        <v>161261.9</v>
      </c>
      <c r="U2010" s="7">
        <v>0</v>
      </c>
      <c r="V2010" s="7">
        <v>0</v>
      </c>
      <c r="W2010" s="7">
        <v>0</v>
      </c>
      <c r="X2010" s="7">
        <v>13660532.119999999</v>
      </c>
      <c r="Y2010" s="7">
        <v>225460468.40000001</v>
      </c>
      <c r="Z2010" s="7">
        <v>0</v>
      </c>
      <c r="AA2010" s="7">
        <v>2225035.75</v>
      </c>
      <c r="AB2010" s="7">
        <v>63597845.450000003</v>
      </c>
      <c r="AC2010" s="7">
        <v>0</v>
      </c>
      <c r="AD2010" s="7">
        <v>6060340.5899999999</v>
      </c>
      <c r="AE2010" s="7">
        <v>54007817.869999997</v>
      </c>
      <c r="AF2010" s="7">
        <v>0</v>
      </c>
      <c r="AG2010" s="7">
        <v>0</v>
      </c>
      <c r="AH2010" s="7">
        <v>0</v>
      </c>
      <c r="AI2010" s="7">
        <v>29334617.780000001</v>
      </c>
      <c r="AJ2010" s="7">
        <v>1853305.16</v>
      </c>
      <c r="AK2010" s="7">
        <v>0</v>
      </c>
      <c r="AL2010" s="7">
        <v>0</v>
      </c>
      <c r="AM2010" s="7">
        <v>0</v>
      </c>
      <c r="AN2010" s="7">
        <v>0</v>
      </c>
      <c r="AO2010" s="7">
        <v>25177331.23</v>
      </c>
      <c r="AP2010" s="7">
        <v>0</v>
      </c>
      <c r="AQ2010" s="7">
        <v>0</v>
      </c>
      <c r="AR2010" s="7">
        <v>490778578.5</v>
      </c>
      <c r="AS2010" s="7">
        <v>47332157.450000003</v>
      </c>
      <c r="AT2010" s="7">
        <v>12315958.23</v>
      </c>
      <c r="AU2010" s="8">
        <f t="shared" si="31"/>
        <v>1299214195.24</v>
      </c>
    </row>
    <row r="2011" spans="1:47" x14ac:dyDescent="0.3">
      <c r="A2011" s="2">
        <v>2007</v>
      </c>
      <c r="B2011" s="2" t="s">
        <v>85</v>
      </c>
      <c r="C2011" s="2">
        <v>12</v>
      </c>
      <c r="D2011" s="2" t="s">
        <v>65</v>
      </c>
      <c r="E2011" s="7">
        <v>73511057</v>
      </c>
      <c r="F2011" s="7">
        <v>101294</v>
      </c>
      <c r="G2011" s="7">
        <v>149707</v>
      </c>
      <c r="H2011" s="7">
        <v>13225807</v>
      </c>
      <c r="I2011" s="7">
        <v>71083686</v>
      </c>
      <c r="J2011" s="7">
        <v>48985050</v>
      </c>
      <c r="K2011" s="7">
        <v>101347600</v>
      </c>
      <c r="L2011" s="7">
        <v>27420485</v>
      </c>
      <c r="M2011" s="7">
        <v>54951160</v>
      </c>
      <c r="N2011" s="7">
        <v>185607026</v>
      </c>
      <c r="O2011" s="7">
        <v>154436360</v>
      </c>
      <c r="P2011" s="7">
        <v>208916557</v>
      </c>
      <c r="Q2011" s="7">
        <v>27562955</v>
      </c>
      <c r="R2011" s="7">
        <v>20669187</v>
      </c>
      <c r="S2011" s="7">
        <v>40045790</v>
      </c>
      <c r="T2011" s="7">
        <v>3200409</v>
      </c>
      <c r="U2011" s="7">
        <v>0</v>
      </c>
      <c r="V2011" s="7">
        <v>175156517</v>
      </c>
      <c r="W2011" s="7">
        <v>0</v>
      </c>
      <c r="X2011" s="7">
        <v>42483846</v>
      </c>
      <c r="Y2011" s="7">
        <v>438830039</v>
      </c>
      <c r="Z2011" s="7">
        <v>0</v>
      </c>
      <c r="AA2011" s="7">
        <v>6927869</v>
      </c>
      <c r="AB2011" s="7">
        <v>111836817</v>
      </c>
      <c r="AC2011" s="7">
        <v>0</v>
      </c>
      <c r="AD2011" s="7">
        <v>24619840</v>
      </c>
      <c r="AE2011" s="7">
        <v>126099007</v>
      </c>
      <c r="AF2011" s="7">
        <v>0</v>
      </c>
      <c r="AG2011" s="7">
        <v>55057</v>
      </c>
      <c r="AH2011" s="7">
        <v>0</v>
      </c>
      <c r="AI2011" s="7">
        <v>0</v>
      </c>
      <c r="AJ2011" s="7">
        <v>440159</v>
      </c>
      <c r="AK2011" s="7">
        <v>0</v>
      </c>
      <c r="AL2011" s="7">
        <v>0</v>
      </c>
      <c r="AM2011" s="7">
        <v>0</v>
      </c>
      <c r="AN2011" s="7">
        <v>0</v>
      </c>
      <c r="AO2011" s="7">
        <v>20265772</v>
      </c>
      <c r="AP2011" s="7">
        <v>43166168</v>
      </c>
      <c r="AQ2011" s="7">
        <v>0</v>
      </c>
      <c r="AR2011" s="7">
        <v>0</v>
      </c>
      <c r="AS2011" s="7">
        <v>0</v>
      </c>
      <c r="AT2011" s="7">
        <v>0</v>
      </c>
      <c r="AU2011" s="8">
        <f t="shared" si="31"/>
        <v>2021095221</v>
      </c>
    </row>
    <row r="2012" spans="1:47" x14ac:dyDescent="0.3">
      <c r="A2012" s="2">
        <v>2016</v>
      </c>
      <c r="B2012" s="2" t="s">
        <v>47</v>
      </c>
      <c r="C2012" s="2">
        <v>1</v>
      </c>
      <c r="D2012" s="2" t="s">
        <v>63</v>
      </c>
      <c r="E2012" s="7">
        <v>73483288.159999996</v>
      </c>
      <c r="F2012" s="7">
        <v>147218.48000000001</v>
      </c>
      <c r="G2012" s="7">
        <v>0</v>
      </c>
      <c r="H2012" s="7">
        <v>16669959.130000001</v>
      </c>
      <c r="I2012" s="7">
        <v>4420758.95</v>
      </c>
      <c r="J2012" s="7">
        <v>26682350.23</v>
      </c>
      <c r="K2012" s="7">
        <v>38306008.240000002</v>
      </c>
      <c r="L2012" s="7">
        <v>75020304.790000007</v>
      </c>
      <c r="M2012" s="7">
        <v>94020108.579999998</v>
      </c>
      <c r="N2012" s="7">
        <v>210953581.5</v>
      </c>
      <c r="O2012" s="7">
        <v>134151185</v>
      </c>
      <c r="P2012" s="7">
        <v>19495891.329999998</v>
      </c>
      <c r="Q2012" s="7">
        <v>8823661.0800000001</v>
      </c>
      <c r="R2012" s="7">
        <v>9585993.7200000007</v>
      </c>
      <c r="S2012" s="7">
        <v>8491401.0600000005</v>
      </c>
      <c r="T2012" s="7">
        <v>157721.73000000001</v>
      </c>
      <c r="U2012" s="7">
        <v>0</v>
      </c>
      <c r="V2012" s="7">
        <v>0</v>
      </c>
      <c r="W2012" s="7">
        <v>0</v>
      </c>
      <c r="X2012" s="7">
        <v>9711523.2799999993</v>
      </c>
      <c r="Y2012" s="7">
        <v>360720196.19999999</v>
      </c>
      <c r="Z2012" s="7">
        <v>0</v>
      </c>
      <c r="AA2012" s="7">
        <v>1579801.23</v>
      </c>
      <c r="AB2012" s="7">
        <v>110602487.2</v>
      </c>
      <c r="AC2012" s="7">
        <v>0</v>
      </c>
      <c r="AD2012" s="7">
        <v>77028296.430000007</v>
      </c>
      <c r="AE2012" s="7">
        <v>129294758.90000001</v>
      </c>
      <c r="AF2012" s="7">
        <v>0</v>
      </c>
      <c r="AG2012" s="7">
        <v>7121238.8099999996</v>
      </c>
      <c r="AH2012" s="7">
        <v>0</v>
      </c>
      <c r="AI2012" s="7">
        <v>91698056.640000001</v>
      </c>
      <c r="AJ2012" s="7">
        <v>0</v>
      </c>
      <c r="AK2012" s="7">
        <v>0</v>
      </c>
      <c r="AL2012" s="7">
        <v>0</v>
      </c>
      <c r="AM2012" s="7">
        <v>0</v>
      </c>
      <c r="AN2012" s="7">
        <v>0</v>
      </c>
      <c r="AO2012" s="7">
        <v>25416094.91</v>
      </c>
      <c r="AP2012" s="7">
        <v>0</v>
      </c>
      <c r="AQ2012" s="7">
        <v>0</v>
      </c>
      <c r="AR2012" s="7">
        <v>511372149.89999998</v>
      </c>
      <c r="AS2012" s="7">
        <v>103359438.2</v>
      </c>
      <c r="AT2012" s="7">
        <v>118032602.3</v>
      </c>
      <c r="AU2012" s="8">
        <f t="shared" si="31"/>
        <v>2266346075.9800005</v>
      </c>
    </row>
    <row r="2013" spans="1:47" x14ac:dyDescent="0.3">
      <c r="A2013" s="2">
        <v>2020</v>
      </c>
      <c r="B2013" s="2" t="s">
        <v>83</v>
      </c>
      <c r="C2013" s="2">
        <v>10</v>
      </c>
      <c r="D2013" s="2" t="s">
        <v>53</v>
      </c>
      <c r="E2013" s="7">
        <v>73335295.310000002</v>
      </c>
      <c r="F2013" s="7">
        <v>18.93</v>
      </c>
      <c r="G2013" s="7">
        <v>0</v>
      </c>
      <c r="H2013" s="7">
        <v>10452594.84</v>
      </c>
      <c r="I2013" s="7">
        <v>0</v>
      </c>
      <c r="J2013" s="7">
        <v>38297669.93</v>
      </c>
      <c r="K2013" s="7">
        <v>33759318.420000002</v>
      </c>
      <c r="L2013" s="7">
        <v>50563571.789999999</v>
      </c>
      <c r="M2013" s="7">
        <v>23215850.300000001</v>
      </c>
      <c r="N2013" s="7">
        <v>358932162.10000002</v>
      </c>
      <c r="O2013" s="7">
        <v>145112707.09999999</v>
      </c>
      <c r="P2013" s="7">
        <v>15851037.939999999</v>
      </c>
      <c r="Q2013" s="7">
        <v>8942194.6199999992</v>
      </c>
      <c r="R2013" s="7">
        <v>12096020.689999999</v>
      </c>
      <c r="S2013" s="7">
        <v>440575.73</v>
      </c>
      <c r="T2013" s="7">
        <v>401023.17</v>
      </c>
      <c r="U2013" s="7">
        <v>0</v>
      </c>
      <c r="V2013" s="7">
        <v>0</v>
      </c>
      <c r="W2013" s="7">
        <v>0</v>
      </c>
      <c r="X2013" s="7">
        <v>40647995.950000003</v>
      </c>
      <c r="Y2013" s="7">
        <v>420021557.10000002</v>
      </c>
      <c r="Z2013" s="7">
        <v>0</v>
      </c>
      <c r="AA2013" s="7">
        <v>6618328.4400000004</v>
      </c>
      <c r="AB2013" s="7">
        <v>123412428.3</v>
      </c>
      <c r="AC2013" s="7">
        <v>0</v>
      </c>
      <c r="AD2013" s="7">
        <v>14434275.880000001</v>
      </c>
      <c r="AE2013" s="7">
        <v>208101470.09999999</v>
      </c>
      <c r="AF2013" s="7">
        <v>0</v>
      </c>
      <c r="AG2013" s="7">
        <v>3736973.62</v>
      </c>
      <c r="AH2013" s="7">
        <v>0</v>
      </c>
      <c r="AI2013" s="7">
        <v>55698915.030000001</v>
      </c>
      <c r="AJ2013" s="7">
        <v>0</v>
      </c>
      <c r="AK2013" s="7">
        <v>0</v>
      </c>
      <c r="AL2013" s="7">
        <v>0</v>
      </c>
      <c r="AM2013" s="7">
        <v>0</v>
      </c>
      <c r="AN2013" s="7">
        <v>0</v>
      </c>
      <c r="AO2013" s="7">
        <v>12734077.359999999</v>
      </c>
      <c r="AP2013" s="7">
        <v>0</v>
      </c>
      <c r="AQ2013" s="7">
        <v>999838158.89999998</v>
      </c>
      <c r="AR2013" s="7">
        <v>0</v>
      </c>
      <c r="AS2013" s="7">
        <v>0</v>
      </c>
      <c r="AT2013" s="7">
        <v>12769687.890000001</v>
      </c>
      <c r="AU2013" s="8">
        <f t="shared" si="31"/>
        <v>2669413909.4399996</v>
      </c>
    </row>
    <row r="2014" spans="1:47" x14ac:dyDescent="0.3">
      <c r="A2014" s="2">
        <v>2010</v>
      </c>
      <c r="B2014" s="2" t="s">
        <v>82</v>
      </c>
      <c r="C2014" s="2">
        <v>9</v>
      </c>
      <c r="D2014" s="2" t="s">
        <v>56</v>
      </c>
      <c r="E2014" s="7">
        <v>73317276.510000005</v>
      </c>
      <c r="F2014" s="7">
        <v>5244.76</v>
      </c>
      <c r="G2014" s="7">
        <v>7091.14</v>
      </c>
      <c r="H2014" s="7">
        <v>6098718.2400000002</v>
      </c>
      <c r="I2014" s="7">
        <v>24325071.719999999</v>
      </c>
      <c r="J2014" s="7">
        <v>43773319.890000001</v>
      </c>
      <c r="K2014" s="7">
        <v>14047526.75</v>
      </c>
      <c r="L2014" s="7">
        <v>26054197.68</v>
      </c>
      <c r="M2014" s="7">
        <v>55060.43</v>
      </c>
      <c r="N2014" s="7">
        <v>50567206.159999996</v>
      </c>
      <c r="O2014" s="7">
        <v>35148809.909999996</v>
      </c>
      <c r="P2014" s="7">
        <v>3353785.05</v>
      </c>
      <c r="Q2014" s="7">
        <v>898073.36</v>
      </c>
      <c r="R2014" s="7">
        <v>3089606.87</v>
      </c>
      <c r="S2014" s="7">
        <v>1590379.32</v>
      </c>
      <c r="T2014" s="7">
        <v>25754785.530000001</v>
      </c>
      <c r="U2014" s="7">
        <v>0</v>
      </c>
      <c r="V2014" s="7">
        <v>2301.88</v>
      </c>
      <c r="W2014" s="7">
        <v>0</v>
      </c>
      <c r="X2014" s="7">
        <v>651571.68000000005</v>
      </c>
      <c r="Y2014" s="7">
        <v>164629256.5</v>
      </c>
      <c r="Z2014" s="7">
        <v>0</v>
      </c>
      <c r="AA2014" s="7">
        <v>95433.01</v>
      </c>
      <c r="AB2014" s="7">
        <v>49678186.140000001</v>
      </c>
      <c r="AC2014" s="7">
        <v>0</v>
      </c>
      <c r="AD2014" s="7">
        <v>28803.57</v>
      </c>
      <c r="AE2014" s="7">
        <v>31557003.34</v>
      </c>
      <c r="AF2014" s="7">
        <v>0</v>
      </c>
      <c r="AG2014" s="7">
        <v>0</v>
      </c>
      <c r="AH2014" s="7">
        <v>0</v>
      </c>
      <c r="AI2014" s="7">
        <v>17161865.359999999</v>
      </c>
      <c r="AJ2014" s="7">
        <v>151638.35999999999</v>
      </c>
      <c r="AK2014" s="7">
        <v>0</v>
      </c>
      <c r="AL2014" s="7">
        <v>0</v>
      </c>
      <c r="AM2014" s="7">
        <v>0</v>
      </c>
      <c r="AN2014" s="7">
        <v>0</v>
      </c>
      <c r="AO2014" s="7">
        <v>15264656.82</v>
      </c>
      <c r="AP2014" s="7">
        <v>0</v>
      </c>
      <c r="AQ2014" s="7">
        <v>0</v>
      </c>
      <c r="AR2014" s="7">
        <v>0</v>
      </c>
      <c r="AS2014" s="7">
        <v>0</v>
      </c>
      <c r="AT2014" s="7">
        <v>9791290.7899999991</v>
      </c>
      <c r="AU2014" s="8">
        <f t="shared" si="31"/>
        <v>597098160.7700001</v>
      </c>
    </row>
    <row r="2015" spans="1:47" x14ac:dyDescent="0.3">
      <c r="A2015" s="2">
        <v>2012</v>
      </c>
      <c r="B2015" s="2" t="s">
        <v>81</v>
      </c>
      <c r="C2015" s="2">
        <v>8</v>
      </c>
      <c r="D2015" s="2" t="s">
        <v>52</v>
      </c>
      <c r="E2015" s="7">
        <v>73283027.409999996</v>
      </c>
      <c r="F2015" s="7">
        <v>142148.82999999999</v>
      </c>
      <c r="G2015" s="7">
        <v>158323.46</v>
      </c>
      <c r="H2015" s="7">
        <v>10528014.449999999</v>
      </c>
      <c r="I2015" s="7">
        <v>12445.9</v>
      </c>
      <c r="J2015" s="7">
        <v>74103225.159999996</v>
      </c>
      <c r="K2015" s="7">
        <v>49759966.93</v>
      </c>
      <c r="L2015" s="7">
        <v>47049522.43</v>
      </c>
      <c r="M2015" s="7">
        <v>7266738.7300000004</v>
      </c>
      <c r="N2015" s="7">
        <v>110315634.59999999</v>
      </c>
      <c r="O2015" s="7">
        <v>84963137.239999995</v>
      </c>
      <c r="P2015" s="7">
        <v>7137650.0599999996</v>
      </c>
      <c r="Q2015" s="7">
        <v>3170960.93</v>
      </c>
      <c r="R2015" s="7">
        <v>10611725.52</v>
      </c>
      <c r="S2015" s="7">
        <v>2082171.65</v>
      </c>
      <c r="T2015" s="7">
        <v>671262.4</v>
      </c>
      <c r="U2015" s="7">
        <v>0</v>
      </c>
      <c r="V2015" s="7">
        <v>0</v>
      </c>
      <c r="W2015" s="7">
        <v>0</v>
      </c>
      <c r="X2015" s="7">
        <v>5207962.2300000004</v>
      </c>
      <c r="Y2015" s="7">
        <v>370634700.19999999</v>
      </c>
      <c r="Z2015" s="7">
        <v>0</v>
      </c>
      <c r="AA2015" s="7">
        <v>849728.27</v>
      </c>
      <c r="AB2015" s="7">
        <v>104725481.90000001</v>
      </c>
      <c r="AC2015" s="7">
        <v>0</v>
      </c>
      <c r="AD2015" s="7">
        <v>3365047.07</v>
      </c>
      <c r="AE2015" s="7">
        <v>87864823.060000002</v>
      </c>
      <c r="AF2015" s="7">
        <v>0</v>
      </c>
      <c r="AG2015" s="7">
        <v>0</v>
      </c>
      <c r="AH2015" s="7">
        <v>0</v>
      </c>
      <c r="AI2015" s="7">
        <v>31109262.140000001</v>
      </c>
      <c r="AJ2015" s="7">
        <v>877293.56</v>
      </c>
      <c r="AK2015" s="7">
        <v>0</v>
      </c>
      <c r="AL2015" s="7">
        <v>0</v>
      </c>
      <c r="AM2015" s="7">
        <v>0</v>
      </c>
      <c r="AN2015" s="7">
        <v>0</v>
      </c>
      <c r="AO2015" s="7">
        <v>-24379853.370000001</v>
      </c>
      <c r="AP2015" s="7">
        <v>0</v>
      </c>
      <c r="AQ2015" s="7">
        <v>0</v>
      </c>
      <c r="AR2015" s="7">
        <v>0</v>
      </c>
      <c r="AS2015" s="7">
        <v>0</v>
      </c>
      <c r="AT2015" s="7">
        <v>17056300.809999999</v>
      </c>
      <c r="AU2015" s="8">
        <f t="shared" si="31"/>
        <v>1078566701.5699999</v>
      </c>
    </row>
    <row r="2016" spans="1:47" x14ac:dyDescent="0.3">
      <c r="A2016" s="2">
        <v>2014</v>
      </c>
      <c r="B2016" s="2" t="s">
        <v>85</v>
      </c>
      <c r="C2016" s="2">
        <v>12</v>
      </c>
      <c r="D2016" s="2" t="s">
        <v>58</v>
      </c>
      <c r="E2016" s="7">
        <v>73267052</v>
      </c>
      <c r="F2016" s="7">
        <v>-295</v>
      </c>
      <c r="G2016" s="7">
        <v>260850375</v>
      </c>
      <c r="H2016" s="7">
        <v>1562338</v>
      </c>
      <c r="I2016" s="7">
        <v>4432771</v>
      </c>
      <c r="J2016" s="7">
        <v>36196823</v>
      </c>
      <c r="K2016" s="7">
        <v>124623894</v>
      </c>
      <c r="L2016" s="7">
        <v>94797215</v>
      </c>
      <c r="M2016" s="7">
        <v>4187358</v>
      </c>
      <c r="N2016" s="7">
        <v>393199437</v>
      </c>
      <c r="O2016" s="7">
        <v>436341912</v>
      </c>
      <c r="P2016" s="7">
        <v>102093691</v>
      </c>
      <c r="Q2016" s="7">
        <v>79073788</v>
      </c>
      <c r="R2016" s="7">
        <v>40887017</v>
      </c>
      <c r="S2016" s="7">
        <v>47631678</v>
      </c>
      <c r="T2016" s="7">
        <v>6311467</v>
      </c>
      <c r="U2016" s="7">
        <v>0</v>
      </c>
      <c r="V2016" s="7">
        <v>0</v>
      </c>
      <c r="W2016" s="7">
        <v>0</v>
      </c>
      <c r="X2016" s="7">
        <v>6571929</v>
      </c>
      <c r="Y2016" s="7">
        <v>913869657</v>
      </c>
      <c r="Z2016" s="7">
        <v>0</v>
      </c>
      <c r="AA2016" s="7">
        <v>1016229</v>
      </c>
      <c r="AB2016" s="7">
        <v>264560872</v>
      </c>
      <c r="AC2016" s="7">
        <v>0</v>
      </c>
      <c r="AD2016" s="7">
        <v>2170575</v>
      </c>
      <c r="AE2016" s="7">
        <v>245933832</v>
      </c>
      <c r="AF2016" s="7">
        <v>0</v>
      </c>
      <c r="AG2016" s="7">
        <v>6430</v>
      </c>
      <c r="AH2016" s="7">
        <v>0</v>
      </c>
      <c r="AI2016" s="7">
        <v>107293237</v>
      </c>
      <c r="AJ2016" s="7">
        <v>442136</v>
      </c>
      <c r="AK2016" s="7">
        <v>0</v>
      </c>
      <c r="AL2016" s="7">
        <v>0</v>
      </c>
      <c r="AM2016" s="7">
        <v>0</v>
      </c>
      <c r="AN2016" s="7">
        <v>0</v>
      </c>
      <c r="AO2016" s="7">
        <v>128269543</v>
      </c>
      <c r="AP2016" s="7">
        <v>0</v>
      </c>
      <c r="AQ2016" s="7">
        <v>0</v>
      </c>
      <c r="AR2016" s="7">
        <v>2968352775</v>
      </c>
      <c r="AS2016" s="7">
        <v>202882852</v>
      </c>
      <c r="AT2016" s="7">
        <v>35249371</v>
      </c>
      <c r="AU2016" s="8">
        <f t="shared" si="31"/>
        <v>6582075959</v>
      </c>
    </row>
    <row r="2017" spans="1:47" x14ac:dyDescent="0.3">
      <c r="A2017" s="2">
        <v>2007</v>
      </c>
      <c r="B2017" s="2" t="s">
        <v>81</v>
      </c>
      <c r="C2017" s="2">
        <v>8</v>
      </c>
      <c r="D2017" s="2" t="s">
        <v>65</v>
      </c>
      <c r="E2017" s="7">
        <v>73253482</v>
      </c>
      <c r="F2017" s="7">
        <v>666423</v>
      </c>
      <c r="G2017" s="7">
        <v>95792</v>
      </c>
      <c r="H2017" s="7">
        <v>5944765</v>
      </c>
      <c r="I2017" s="7">
        <v>70317429</v>
      </c>
      <c r="J2017" s="7">
        <v>61939407</v>
      </c>
      <c r="K2017" s="7">
        <v>65888612</v>
      </c>
      <c r="L2017" s="7">
        <v>50509794</v>
      </c>
      <c r="M2017" s="7">
        <v>44783158</v>
      </c>
      <c r="N2017" s="7">
        <v>124102315</v>
      </c>
      <c r="O2017" s="7">
        <v>99561655</v>
      </c>
      <c r="P2017" s="7">
        <v>56003874</v>
      </c>
      <c r="Q2017" s="7">
        <v>9673436</v>
      </c>
      <c r="R2017" s="7">
        <v>14728685</v>
      </c>
      <c r="S2017" s="7">
        <v>31262134</v>
      </c>
      <c r="T2017" s="7">
        <v>1240782</v>
      </c>
      <c r="U2017" s="7">
        <v>0</v>
      </c>
      <c r="V2017" s="7">
        <v>137486606</v>
      </c>
      <c r="W2017" s="7">
        <v>0</v>
      </c>
      <c r="X2017" s="7">
        <v>39594912</v>
      </c>
      <c r="Y2017" s="7">
        <v>393024138</v>
      </c>
      <c r="Z2017" s="7">
        <v>0</v>
      </c>
      <c r="AA2017" s="7">
        <v>6435708</v>
      </c>
      <c r="AB2017" s="7">
        <v>101506826</v>
      </c>
      <c r="AC2017" s="7">
        <v>0</v>
      </c>
      <c r="AD2017" s="7">
        <v>18716072</v>
      </c>
      <c r="AE2017" s="7">
        <v>69437445</v>
      </c>
      <c r="AF2017" s="7">
        <v>0</v>
      </c>
      <c r="AG2017" s="7">
        <v>56494</v>
      </c>
      <c r="AH2017" s="7">
        <v>0</v>
      </c>
      <c r="AI2017" s="7">
        <v>0</v>
      </c>
      <c r="AJ2017" s="7">
        <v>303613</v>
      </c>
      <c r="AK2017" s="7">
        <v>0</v>
      </c>
      <c r="AL2017" s="7">
        <v>0</v>
      </c>
      <c r="AM2017" s="7">
        <v>0</v>
      </c>
      <c r="AN2017" s="7">
        <v>0</v>
      </c>
      <c r="AO2017" s="7">
        <v>12078084</v>
      </c>
      <c r="AP2017" s="7">
        <v>47415071</v>
      </c>
      <c r="AQ2017" s="7">
        <v>0</v>
      </c>
      <c r="AR2017" s="7">
        <v>0</v>
      </c>
      <c r="AS2017" s="7">
        <v>0</v>
      </c>
      <c r="AT2017" s="7">
        <v>0</v>
      </c>
      <c r="AU2017" s="8">
        <f t="shared" si="31"/>
        <v>1536026712</v>
      </c>
    </row>
    <row r="2018" spans="1:47" x14ac:dyDescent="0.3">
      <c r="A2018" s="2">
        <v>2025</v>
      </c>
      <c r="B2018" s="2" t="s">
        <v>80</v>
      </c>
      <c r="C2018" s="2">
        <v>7</v>
      </c>
      <c r="D2018" s="2" t="s">
        <v>53</v>
      </c>
      <c r="E2018" s="7">
        <v>73220537.659999996</v>
      </c>
      <c r="F2018" s="7">
        <v>-17.010000000000002</v>
      </c>
      <c r="G2018" s="7">
        <v>143.91999999999999</v>
      </c>
      <c r="H2018" s="7">
        <v>6532443.96</v>
      </c>
      <c r="I2018" s="7">
        <v>393631.69</v>
      </c>
      <c r="J2018" s="7">
        <v>25599426.370000001</v>
      </c>
      <c r="K2018" s="7">
        <v>21650079.510000002</v>
      </c>
      <c r="L2018" s="7">
        <v>86454061.540000007</v>
      </c>
      <c r="M2018" s="7">
        <v>46450467.829999998</v>
      </c>
      <c r="N2018" s="7">
        <v>349475705.69999999</v>
      </c>
      <c r="O2018" s="7">
        <v>221261946.09999999</v>
      </c>
      <c r="P2018" s="7">
        <v>34921644.299999997</v>
      </c>
      <c r="Q2018" s="7">
        <v>14646440.66</v>
      </c>
      <c r="R2018" s="7">
        <v>17703747.039999999</v>
      </c>
      <c r="S2018" s="7">
        <v>20818323.84</v>
      </c>
      <c r="T2018" s="7">
        <v>163218.07</v>
      </c>
      <c r="U2018" s="7">
        <v>0</v>
      </c>
      <c r="V2018" s="7">
        <v>0</v>
      </c>
      <c r="W2018" s="7">
        <v>0</v>
      </c>
      <c r="X2018" s="7">
        <v>45191878.829999998</v>
      </c>
      <c r="Y2018" s="7">
        <v>431874761.19999999</v>
      </c>
      <c r="Z2018" s="7">
        <v>0</v>
      </c>
      <c r="AA2018" s="7">
        <v>7358254.8200000003</v>
      </c>
      <c r="AB2018" s="7">
        <v>113603096.09999999</v>
      </c>
      <c r="AC2018" s="7">
        <v>0</v>
      </c>
      <c r="AD2018" s="7">
        <v>29616044.59</v>
      </c>
      <c r="AE2018" s="7">
        <v>225485325.40000001</v>
      </c>
      <c r="AF2018" s="7">
        <v>0</v>
      </c>
      <c r="AG2018" s="7">
        <v>1776244.63</v>
      </c>
      <c r="AH2018" s="7">
        <v>0</v>
      </c>
      <c r="AI2018" s="7">
        <v>69350321.599999994</v>
      </c>
      <c r="AJ2018" s="7">
        <v>0</v>
      </c>
      <c r="AK2018" s="7">
        <v>0</v>
      </c>
      <c r="AL2018" s="7">
        <v>0</v>
      </c>
      <c r="AM2018" s="7">
        <v>0</v>
      </c>
      <c r="AN2018" s="7">
        <v>0</v>
      </c>
      <c r="AO2018" s="7">
        <v>10481836.73</v>
      </c>
      <c r="AP2018" s="7">
        <v>0</v>
      </c>
      <c r="AQ2018" s="7">
        <v>1146050648</v>
      </c>
      <c r="AR2018" s="7">
        <v>0</v>
      </c>
      <c r="AS2018" s="7">
        <v>0</v>
      </c>
      <c r="AT2018" s="7">
        <v>18515500.280000001</v>
      </c>
      <c r="AU2018" s="8">
        <f t="shared" si="31"/>
        <v>3018595713.3600001</v>
      </c>
    </row>
    <row r="2019" spans="1:47" x14ac:dyDescent="0.3">
      <c r="A2019" s="2">
        <v>2017</v>
      </c>
      <c r="B2019" s="2" t="s">
        <v>84</v>
      </c>
      <c r="C2019" s="2">
        <v>11</v>
      </c>
      <c r="D2019" s="2" t="s">
        <v>58</v>
      </c>
      <c r="E2019" s="7">
        <v>73217802.640000001</v>
      </c>
      <c r="F2019" s="7">
        <v>2187.4499999999998</v>
      </c>
      <c r="G2019" s="7">
        <v>365189424.80000001</v>
      </c>
      <c r="H2019" s="7">
        <v>31408031.32</v>
      </c>
      <c r="I2019" s="7">
        <v>40829.449999999997</v>
      </c>
      <c r="J2019" s="7">
        <v>36495209.520000003</v>
      </c>
      <c r="K2019" s="7">
        <v>129820639.7</v>
      </c>
      <c r="L2019" s="7">
        <v>173444074.19999999</v>
      </c>
      <c r="M2019" s="7">
        <v>11685814.58</v>
      </c>
      <c r="N2019" s="7">
        <v>372962428.39999998</v>
      </c>
      <c r="O2019" s="7">
        <v>489914856.30000001</v>
      </c>
      <c r="P2019" s="7">
        <v>61022151.350000001</v>
      </c>
      <c r="Q2019" s="7">
        <v>22704870.649999999</v>
      </c>
      <c r="R2019" s="7">
        <v>33960598.399999999</v>
      </c>
      <c r="S2019" s="7">
        <v>78891266.769999996</v>
      </c>
      <c r="T2019" s="7">
        <v>8807590.0600000005</v>
      </c>
      <c r="U2019" s="7">
        <v>0</v>
      </c>
      <c r="V2019" s="7">
        <v>0</v>
      </c>
      <c r="W2019" s="7">
        <v>0</v>
      </c>
      <c r="X2019" s="7">
        <v>29064856.559999999</v>
      </c>
      <c r="Y2019" s="7">
        <v>754125763.70000005</v>
      </c>
      <c r="Z2019" s="7">
        <v>0</v>
      </c>
      <c r="AA2019" s="7">
        <v>4578416.51</v>
      </c>
      <c r="AB2019" s="7">
        <v>249059940.40000001</v>
      </c>
      <c r="AC2019" s="7">
        <v>0</v>
      </c>
      <c r="AD2019" s="7">
        <v>8200044.5099999998</v>
      </c>
      <c r="AE2019" s="7">
        <v>213347145</v>
      </c>
      <c r="AF2019" s="7">
        <v>0</v>
      </c>
      <c r="AG2019" s="7">
        <v>216.29</v>
      </c>
      <c r="AH2019" s="7">
        <v>0</v>
      </c>
      <c r="AI2019" s="7">
        <v>288970626.5</v>
      </c>
      <c r="AJ2019" s="7">
        <v>0</v>
      </c>
      <c r="AK2019" s="7">
        <v>0</v>
      </c>
      <c r="AL2019" s="7">
        <v>0</v>
      </c>
      <c r="AM2019" s="7">
        <v>0</v>
      </c>
      <c r="AN2019" s="7">
        <v>0</v>
      </c>
      <c r="AO2019" s="7">
        <v>244004728.30000001</v>
      </c>
      <c r="AP2019" s="7">
        <v>0</v>
      </c>
      <c r="AQ2019" s="7">
        <v>2443587411</v>
      </c>
      <c r="AR2019" s="7">
        <v>0</v>
      </c>
      <c r="AS2019" s="7">
        <v>0</v>
      </c>
      <c r="AT2019" s="7">
        <v>37028447.659999996</v>
      </c>
      <c r="AU2019" s="8">
        <f t="shared" si="31"/>
        <v>6161535372.0200005</v>
      </c>
    </row>
    <row r="2020" spans="1:47" x14ac:dyDescent="0.3">
      <c r="A2020" s="2">
        <v>2018</v>
      </c>
      <c r="B2020" s="2" t="s">
        <v>77</v>
      </c>
      <c r="C2020" s="2">
        <v>4</v>
      </c>
      <c r="D2020" s="2" t="s">
        <v>58</v>
      </c>
      <c r="E2020" s="7">
        <v>73206730.709999993</v>
      </c>
      <c r="F2020" s="7">
        <v>-1317.38</v>
      </c>
      <c r="G2020" s="7">
        <v>342632293.39999998</v>
      </c>
      <c r="H2020" s="7">
        <v>27221278.670000002</v>
      </c>
      <c r="I2020" s="7">
        <v>12770.94</v>
      </c>
      <c r="J2020" s="7">
        <v>33016484.219999999</v>
      </c>
      <c r="K2020" s="7">
        <v>130461127.3</v>
      </c>
      <c r="L2020" s="7">
        <v>801865283.10000002</v>
      </c>
      <c r="M2020" s="7">
        <v>18551141.940000001</v>
      </c>
      <c r="N2020" s="7">
        <v>761213240.60000002</v>
      </c>
      <c r="O2020" s="7">
        <v>429014918.19999999</v>
      </c>
      <c r="P2020" s="7">
        <v>77211198.510000005</v>
      </c>
      <c r="Q2020" s="7">
        <v>36305162.060000002</v>
      </c>
      <c r="R2020" s="7">
        <v>32238859.84</v>
      </c>
      <c r="S2020" s="7">
        <v>95200875</v>
      </c>
      <c r="T2020" s="7">
        <v>1023497.27</v>
      </c>
      <c r="U2020" s="7">
        <v>0</v>
      </c>
      <c r="V2020" s="7">
        <v>0</v>
      </c>
      <c r="W2020" s="7">
        <v>0</v>
      </c>
      <c r="X2020" s="7">
        <v>30173453.940000001</v>
      </c>
      <c r="Y2020" s="7">
        <v>856503275.10000002</v>
      </c>
      <c r="Z2020" s="7">
        <v>0</v>
      </c>
      <c r="AA2020" s="7">
        <v>5080240.91</v>
      </c>
      <c r="AB2020" s="7">
        <v>274107556.39999998</v>
      </c>
      <c r="AC2020" s="7">
        <v>0</v>
      </c>
      <c r="AD2020" s="7">
        <v>13522488.640000001</v>
      </c>
      <c r="AE2020" s="7">
        <v>407336887.60000002</v>
      </c>
      <c r="AF2020" s="7">
        <v>0</v>
      </c>
      <c r="AG2020" s="7">
        <v>347.63</v>
      </c>
      <c r="AH2020" s="7">
        <v>0</v>
      </c>
      <c r="AI2020" s="7">
        <v>147040966</v>
      </c>
      <c r="AJ2020" s="7">
        <v>0</v>
      </c>
      <c r="AK2020" s="7">
        <v>0</v>
      </c>
      <c r="AL2020" s="7">
        <v>0</v>
      </c>
      <c r="AM2020" s="7">
        <v>0</v>
      </c>
      <c r="AN2020" s="7">
        <v>0</v>
      </c>
      <c r="AO2020" s="7">
        <v>73826734.040000007</v>
      </c>
      <c r="AP2020" s="7">
        <v>0</v>
      </c>
      <c r="AQ2020" s="7">
        <v>2374258752</v>
      </c>
      <c r="AR2020" s="7">
        <v>0</v>
      </c>
      <c r="AS2020" s="7">
        <v>0</v>
      </c>
      <c r="AT2020" s="7">
        <v>27992091.879999999</v>
      </c>
      <c r="AU2020" s="8">
        <f t="shared" si="31"/>
        <v>7069016338.5200005</v>
      </c>
    </row>
    <row r="2021" spans="1:47" x14ac:dyDescent="0.3">
      <c r="A2021" s="2">
        <v>2009</v>
      </c>
      <c r="B2021" s="2" t="s">
        <v>76</v>
      </c>
      <c r="C2021" s="2">
        <v>3</v>
      </c>
      <c r="D2021" s="2" t="s">
        <v>56</v>
      </c>
      <c r="E2021" s="7">
        <v>73050459.290000007</v>
      </c>
      <c r="F2021" s="7">
        <v>9148.1299999999992</v>
      </c>
      <c r="G2021" s="7">
        <v>7261804.9500000002</v>
      </c>
      <c r="H2021" s="7">
        <v>5859713.0999999996</v>
      </c>
      <c r="I2021" s="7">
        <v>0</v>
      </c>
      <c r="J2021" s="7">
        <v>51836197.090000004</v>
      </c>
      <c r="K2021" s="7">
        <v>9485814.3900000006</v>
      </c>
      <c r="L2021" s="7">
        <v>8908905.4600000009</v>
      </c>
      <c r="M2021" s="7">
        <v>582179.26</v>
      </c>
      <c r="N2021" s="7">
        <v>56062098.950000003</v>
      </c>
      <c r="O2021" s="7">
        <v>25092972.640000001</v>
      </c>
      <c r="P2021" s="7">
        <v>-16711966.76</v>
      </c>
      <c r="Q2021" s="7">
        <v>1261642.25</v>
      </c>
      <c r="R2021" s="7">
        <v>3080680.69</v>
      </c>
      <c r="S2021" s="7">
        <v>989918.18</v>
      </c>
      <c r="T2021" s="7">
        <v>652494.21</v>
      </c>
      <c r="U2021" s="7">
        <v>0</v>
      </c>
      <c r="V2021" s="7">
        <v>1619.53</v>
      </c>
      <c r="W2021" s="7">
        <v>0</v>
      </c>
      <c r="X2021" s="7">
        <v>216155.48</v>
      </c>
      <c r="Y2021" s="7">
        <v>113063015.8</v>
      </c>
      <c r="Z2021" s="7">
        <v>0</v>
      </c>
      <c r="AA2021" s="7">
        <v>34379.910000000003</v>
      </c>
      <c r="AB2021" s="7">
        <v>31771582.579999998</v>
      </c>
      <c r="AC2021" s="7">
        <v>0</v>
      </c>
      <c r="AD2021" s="7">
        <v>289065.28999999998</v>
      </c>
      <c r="AE2021" s="7">
        <v>24029526.460000001</v>
      </c>
      <c r="AF2021" s="7">
        <v>0</v>
      </c>
      <c r="AG2021" s="7">
        <v>15813.4</v>
      </c>
      <c r="AH2021" s="7">
        <v>0</v>
      </c>
      <c r="AI2021" s="7">
        <v>0</v>
      </c>
      <c r="AJ2021" s="7">
        <v>116704.81</v>
      </c>
      <c r="AK2021" s="7">
        <v>0</v>
      </c>
      <c r="AL2021" s="7">
        <v>0</v>
      </c>
      <c r="AM2021" s="7">
        <v>0</v>
      </c>
      <c r="AN2021" s="7">
        <v>0</v>
      </c>
      <c r="AO2021" s="7">
        <v>5196295.9000000004</v>
      </c>
      <c r="AP2021" s="7">
        <v>5279291.82</v>
      </c>
      <c r="AQ2021" s="7">
        <v>0</v>
      </c>
      <c r="AR2021" s="7">
        <v>0</v>
      </c>
      <c r="AS2021" s="7">
        <v>0</v>
      </c>
      <c r="AT2021" s="7">
        <v>0</v>
      </c>
      <c r="AU2021" s="8">
        <f t="shared" si="31"/>
        <v>407435512.80999994</v>
      </c>
    </row>
    <row r="2022" spans="1:47" x14ac:dyDescent="0.3">
      <c r="A2022" s="2">
        <v>2011</v>
      </c>
      <c r="B2022" s="2" t="s">
        <v>85</v>
      </c>
      <c r="C2022" s="2">
        <v>12</v>
      </c>
      <c r="D2022" s="2" t="s">
        <v>70</v>
      </c>
      <c r="E2022" s="7">
        <v>72933448.219999999</v>
      </c>
      <c r="F2022" s="7">
        <v>91013.1</v>
      </c>
      <c r="G2022" s="7">
        <v>172852768.30000001</v>
      </c>
      <c r="H2022" s="7">
        <v>14139979.57</v>
      </c>
      <c r="I2022" s="7">
        <v>47704563.060000002</v>
      </c>
      <c r="J2022" s="7">
        <v>104378573.7</v>
      </c>
      <c r="K2022" s="7">
        <v>138510147.5</v>
      </c>
      <c r="L2022" s="7">
        <v>57434032.960000001</v>
      </c>
      <c r="M2022" s="7">
        <v>20534279.789999999</v>
      </c>
      <c r="N2022" s="7">
        <v>235766013.40000001</v>
      </c>
      <c r="O2022" s="7">
        <v>224855996.80000001</v>
      </c>
      <c r="P2022" s="7">
        <v>84643731.439999998</v>
      </c>
      <c r="Q2022" s="7">
        <v>32274321.98</v>
      </c>
      <c r="R2022" s="7">
        <v>24613670.920000002</v>
      </c>
      <c r="S2022" s="7">
        <v>52735507.270000003</v>
      </c>
      <c r="T2022" s="7">
        <v>4575414.09</v>
      </c>
      <c r="U2022" s="7">
        <v>0</v>
      </c>
      <c r="V2022" s="7">
        <v>209384.05</v>
      </c>
      <c r="W2022" s="7">
        <v>0</v>
      </c>
      <c r="X2022" s="7">
        <v>24067183.920000002</v>
      </c>
      <c r="Y2022" s="7">
        <v>720849721.5</v>
      </c>
      <c r="Z2022" s="7">
        <v>0</v>
      </c>
      <c r="AA2022" s="7">
        <v>3920356.35</v>
      </c>
      <c r="AB2022" s="7">
        <v>191315645.5</v>
      </c>
      <c r="AC2022" s="7">
        <v>0</v>
      </c>
      <c r="AD2022" s="7">
        <v>9399799.2300000004</v>
      </c>
      <c r="AE2022" s="7">
        <v>124778944.09999999</v>
      </c>
      <c r="AF2022" s="7">
        <v>0</v>
      </c>
      <c r="AG2022" s="7">
        <v>5470763.5300000003</v>
      </c>
      <c r="AH2022" s="7">
        <v>0</v>
      </c>
      <c r="AI2022" s="7">
        <v>83480713.260000005</v>
      </c>
      <c r="AJ2022" s="7">
        <v>13239790.310000001</v>
      </c>
      <c r="AK2022" s="7">
        <v>0</v>
      </c>
      <c r="AL2022" s="7">
        <v>0</v>
      </c>
      <c r="AM2022" s="7">
        <v>0</v>
      </c>
      <c r="AN2022" s="7">
        <v>0</v>
      </c>
      <c r="AO2022" s="7">
        <v>66321225.079999998</v>
      </c>
      <c r="AP2022" s="7">
        <v>0</v>
      </c>
      <c r="AQ2022" s="7">
        <v>0</v>
      </c>
      <c r="AR2022" s="7">
        <v>0</v>
      </c>
      <c r="AS2022" s="7">
        <v>0</v>
      </c>
      <c r="AT2022" s="7">
        <v>23636899.850000001</v>
      </c>
      <c r="AU2022" s="8">
        <f t="shared" si="31"/>
        <v>2554733888.7800002</v>
      </c>
    </row>
    <row r="2023" spans="1:47" x14ac:dyDescent="0.3">
      <c r="A2023" s="2">
        <v>2018</v>
      </c>
      <c r="B2023" s="2" t="s">
        <v>77</v>
      </c>
      <c r="C2023" s="2">
        <v>4</v>
      </c>
      <c r="D2023" s="2" t="s">
        <v>52</v>
      </c>
      <c r="E2023" s="7">
        <v>72849860.450000003</v>
      </c>
      <c r="F2023" s="7">
        <v>-136.19</v>
      </c>
      <c r="G2023" s="7">
        <v>498052.82</v>
      </c>
      <c r="H2023" s="7">
        <v>14308301.300000001</v>
      </c>
      <c r="I2023" s="7">
        <v>6018.29</v>
      </c>
      <c r="J2023" s="7">
        <v>53464780.380000003</v>
      </c>
      <c r="K2023" s="7">
        <v>79582225.849999994</v>
      </c>
      <c r="L2023" s="7">
        <v>210275801.5</v>
      </c>
      <c r="M2023" s="7">
        <v>1487770.3</v>
      </c>
      <c r="N2023" s="7">
        <v>302032489.60000002</v>
      </c>
      <c r="O2023" s="7">
        <v>191731643.59999999</v>
      </c>
      <c r="P2023" s="7">
        <v>10833793.699999999</v>
      </c>
      <c r="Q2023" s="7">
        <v>15138504.460000001</v>
      </c>
      <c r="R2023" s="7">
        <v>14203337.779999999</v>
      </c>
      <c r="S2023" s="7">
        <v>4370929.6399999997</v>
      </c>
      <c r="T2023" s="7">
        <v>408555.3</v>
      </c>
      <c r="U2023" s="7">
        <v>0</v>
      </c>
      <c r="V2023" s="7">
        <v>0</v>
      </c>
      <c r="W2023" s="7">
        <v>0</v>
      </c>
      <c r="X2023" s="7">
        <v>1691029.98</v>
      </c>
      <c r="Y2023" s="7">
        <v>487905592.10000002</v>
      </c>
      <c r="Z2023" s="7">
        <v>0</v>
      </c>
      <c r="AA2023" s="7">
        <v>274275.55</v>
      </c>
      <c r="AB2023" s="7">
        <v>147865332.40000001</v>
      </c>
      <c r="AC2023" s="7">
        <v>0</v>
      </c>
      <c r="AD2023" s="7">
        <v>1010001.81</v>
      </c>
      <c r="AE2023" s="7">
        <v>224624298.40000001</v>
      </c>
      <c r="AF2023" s="7">
        <v>0</v>
      </c>
      <c r="AG2023" s="7">
        <v>10530969.23</v>
      </c>
      <c r="AH2023" s="7">
        <v>0</v>
      </c>
      <c r="AI2023" s="7">
        <v>55980437.380000003</v>
      </c>
      <c r="AJ2023" s="7">
        <v>0</v>
      </c>
      <c r="AK2023" s="7">
        <v>0</v>
      </c>
      <c r="AL2023" s="7">
        <v>0</v>
      </c>
      <c r="AM2023" s="7">
        <v>0</v>
      </c>
      <c r="AN2023" s="7">
        <v>0</v>
      </c>
      <c r="AO2023" s="7">
        <v>37357540.340000004</v>
      </c>
      <c r="AP2023" s="7">
        <v>0</v>
      </c>
      <c r="AQ2023" s="7">
        <v>951993182.20000005</v>
      </c>
      <c r="AR2023" s="7">
        <v>0</v>
      </c>
      <c r="AS2023" s="7">
        <v>0</v>
      </c>
      <c r="AT2023" s="7">
        <v>12039895.119999999</v>
      </c>
      <c r="AU2023" s="8">
        <f t="shared" si="31"/>
        <v>2902464483.29</v>
      </c>
    </row>
    <row r="2024" spans="1:47" x14ac:dyDescent="0.3">
      <c r="A2024" s="2">
        <v>2012</v>
      </c>
      <c r="B2024" s="2" t="s">
        <v>78</v>
      </c>
      <c r="C2024" s="2">
        <v>5</v>
      </c>
      <c r="D2024" s="2" t="s">
        <v>58</v>
      </c>
      <c r="E2024" s="7">
        <v>72799961.530000001</v>
      </c>
      <c r="F2024" s="7">
        <v>-268.67</v>
      </c>
      <c r="G2024" s="7">
        <v>265954477.90000001</v>
      </c>
      <c r="H2024" s="7">
        <v>15909596.189999999</v>
      </c>
      <c r="I2024" s="7">
        <v>128271335.5</v>
      </c>
      <c r="J2024" s="7">
        <v>50101454.200000003</v>
      </c>
      <c r="K2024" s="7">
        <v>92149184.079999998</v>
      </c>
      <c r="L2024" s="7">
        <v>176515194.59999999</v>
      </c>
      <c r="M2024" s="7">
        <v>9229057.3300000001</v>
      </c>
      <c r="N2024" s="7">
        <v>358607397.89999998</v>
      </c>
      <c r="O2024" s="7">
        <v>291346291.30000001</v>
      </c>
      <c r="P2024" s="7">
        <v>37088187.770000003</v>
      </c>
      <c r="Q2024" s="7">
        <v>30203720.940000001</v>
      </c>
      <c r="R2024" s="7">
        <v>28901263.27</v>
      </c>
      <c r="S2024" s="7">
        <v>63677726.82</v>
      </c>
      <c r="T2024" s="7">
        <v>2821252.57</v>
      </c>
      <c r="U2024" s="7">
        <v>0</v>
      </c>
      <c r="V2024" s="7">
        <v>0</v>
      </c>
      <c r="W2024" s="7">
        <v>0</v>
      </c>
      <c r="X2024" s="7">
        <v>6174967.2000000002</v>
      </c>
      <c r="Y2024" s="7">
        <v>668737743.20000005</v>
      </c>
      <c r="Z2024" s="7">
        <v>0</v>
      </c>
      <c r="AA2024" s="7">
        <v>3433047.91</v>
      </c>
      <c r="AB2024" s="7">
        <v>220620261.30000001</v>
      </c>
      <c r="AC2024" s="7">
        <v>0</v>
      </c>
      <c r="AD2024" s="7">
        <v>3910464.39</v>
      </c>
      <c r="AE2024" s="7">
        <v>165948979.80000001</v>
      </c>
      <c r="AF2024" s="7">
        <v>0</v>
      </c>
      <c r="AG2024" s="7">
        <v>-15200</v>
      </c>
      <c r="AH2024" s="7">
        <v>0</v>
      </c>
      <c r="AI2024" s="7">
        <v>85488702.269999996</v>
      </c>
      <c r="AJ2024" s="7">
        <v>5019580.2300000004</v>
      </c>
      <c r="AK2024" s="7">
        <v>0</v>
      </c>
      <c r="AL2024" s="7">
        <v>0</v>
      </c>
      <c r="AM2024" s="7">
        <v>0</v>
      </c>
      <c r="AN2024" s="7">
        <v>0</v>
      </c>
      <c r="AO2024" s="7">
        <v>84765373.150000006</v>
      </c>
      <c r="AP2024" s="7">
        <v>0</v>
      </c>
      <c r="AQ2024" s="7">
        <v>0</v>
      </c>
      <c r="AR2024" s="7">
        <v>0</v>
      </c>
      <c r="AS2024" s="7">
        <v>0</v>
      </c>
      <c r="AT2024" s="7">
        <v>30278054.16</v>
      </c>
      <c r="AU2024" s="8">
        <f t="shared" si="31"/>
        <v>2897937806.8400002</v>
      </c>
    </row>
    <row r="2025" spans="1:47" x14ac:dyDescent="0.3">
      <c r="A2025" s="2">
        <v>2016</v>
      </c>
      <c r="B2025" s="2" t="s">
        <v>79</v>
      </c>
      <c r="C2025" s="2">
        <v>6</v>
      </c>
      <c r="D2025" s="2" t="s">
        <v>58</v>
      </c>
      <c r="E2025" s="7">
        <v>72781957.370000005</v>
      </c>
      <c r="F2025" s="7">
        <v>1722.75</v>
      </c>
      <c r="G2025" s="7">
        <v>150477436.09999999</v>
      </c>
      <c r="H2025" s="7">
        <v>18525833.850000001</v>
      </c>
      <c r="I2025" s="7">
        <v>9973.33</v>
      </c>
      <c r="J2025" s="7">
        <v>34978246.189999998</v>
      </c>
      <c r="K2025" s="7">
        <v>108763890.7</v>
      </c>
      <c r="L2025" s="7">
        <v>194603550.09999999</v>
      </c>
      <c r="M2025" s="7">
        <v>7323229.7199999997</v>
      </c>
      <c r="N2025" s="7">
        <v>276578703.30000001</v>
      </c>
      <c r="O2025" s="7">
        <v>356019618.19999999</v>
      </c>
      <c r="P2025" s="7">
        <v>59444255.82</v>
      </c>
      <c r="Q2025" s="7">
        <v>36423062.049999997</v>
      </c>
      <c r="R2025" s="7">
        <v>35923285.450000003</v>
      </c>
      <c r="S2025" s="7">
        <v>56022780.520000003</v>
      </c>
      <c r="T2025" s="7">
        <v>1789282.24</v>
      </c>
      <c r="U2025" s="7">
        <v>0</v>
      </c>
      <c r="V2025" s="7">
        <v>0</v>
      </c>
      <c r="W2025" s="7">
        <v>0</v>
      </c>
      <c r="X2025" s="7">
        <v>21597138.079999998</v>
      </c>
      <c r="Y2025" s="7">
        <v>804049306.39999998</v>
      </c>
      <c r="Z2025" s="7">
        <v>0</v>
      </c>
      <c r="AA2025" s="7">
        <v>3431235.73</v>
      </c>
      <c r="AB2025" s="7">
        <v>248019823.30000001</v>
      </c>
      <c r="AC2025" s="7">
        <v>0</v>
      </c>
      <c r="AD2025" s="7">
        <v>5274049.2</v>
      </c>
      <c r="AE2025" s="7">
        <v>174583478.30000001</v>
      </c>
      <c r="AF2025" s="7">
        <v>0</v>
      </c>
      <c r="AG2025" s="7">
        <v>156.08000000000001</v>
      </c>
      <c r="AH2025" s="7">
        <v>0</v>
      </c>
      <c r="AI2025" s="7">
        <v>125341401.8</v>
      </c>
      <c r="AJ2025" s="7">
        <v>0</v>
      </c>
      <c r="AK2025" s="7">
        <v>0</v>
      </c>
      <c r="AL2025" s="7">
        <v>0</v>
      </c>
      <c r="AM2025" s="7">
        <v>0</v>
      </c>
      <c r="AN2025" s="7">
        <v>0</v>
      </c>
      <c r="AO2025" s="7">
        <v>67400568.540000007</v>
      </c>
      <c r="AP2025" s="7">
        <v>0</v>
      </c>
      <c r="AQ2025" s="7">
        <v>0</v>
      </c>
      <c r="AR2025" s="7">
        <v>1995657270</v>
      </c>
      <c r="AS2025" s="7">
        <v>192650838.90000001</v>
      </c>
      <c r="AT2025" s="7">
        <v>45699175.450000003</v>
      </c>
      <c r="AU2025" s="8">
        <f t="shared" si="31"/>
        <v>5093371269.4700003</v>
      </c>
    </row>
    <row r="2026" spans="1:47" x14ac:dyDescent="0.3">
      <c r="A2026" s="2">
        <v>2013</v>
      </c>
      <c r="B2026" s="2" t="s">
        <v>81</v>
      </c>
      <c r="C2026" s="2">
        <v>8</v>
      </c>
      <c r="D2026" s="2" t="s">
        <v>63</v>
      </c>
      <c r="E2026" s="7">
        <v>72774180.5</v>
      </c>
      <c r="F2026" s="7">
        <v>27596.38</v>
      </c>
      <c r="G2026" s="7">
        <v>0</v>
      </c>
      <c r="H2026" s="7">
        <v>17864818.329999998</v>
      </c>
      <c r="I2026" s="7">
        <v>211837.95</v>
      </c>
      <c r="J2026" s="7">
        <v>43556775.890000001</v>
      </c>
      <c r="K2026" s="7">
        <v>31987813.57</v>
      </c>
      <c r="L2026" s="7">
        <v>59163815.240000002</v>
      </c>
      <c r="M2026" s="7">
        <v>957217.33</v>
      </c>
      <c r="N2026" s="7">
        <v>88817436.5</v>
      </c>
      <c r="O2026" s="7">
        <v>94619239.230000004</v>
      </c>
      <c r="P2026" s="7">
        <v>8368663.9299999997</v>
      </c>
      <c r="Q2026" s="7">
        <v>7263312.0899999999</v>
      </c>
      <c r="R2026" s="7">
        <v>12482186.26</v>
      </c>
      <c r="S2026" s="7">
        <v>8751738.3200000003</v>
      </c>
      <c r="T2026" s="7">
        <v>222399.26</v>
      </c>
      <c r="U2026" s="7">
        <v>0</v>
      </c>
      <c r="V2026" s="7">
        <v>0</v>
      </c>
      <c r="W2026" s="7">
        <v>0</v>
      </c>
      <c r="X2026" s="7">
        <v>1871132.51</v>
      </c>
      <c r="Y2026" s="7">
        <v>350464247.10000002</v>
      </c>
      <c r="Z2026" s="7">
        <v>0</v>
      </c>
      <c r="AA2026" s="7">
        <v>494909.41</v>
      </c>
      <c r="AB2026" s="7">
        <v>97172166.819999993</v>
      </c>
      <c r="AC2026" s="7">
        <v>0</v>
      </c>
      <c r="AD2026" s="7">
        <v>3698272.59</v>
      </c>
      <c r="AE2026" s="7">
        <v>56912309.640000001</v>
      </c>
      <c r="AF2026" s="7">
        <v>0</v>
      </c>
      <c r="AG2026" s="7">
        <v>10467.15</v>
      </c>
      <c r="AH2026" s="7">
        <v>0</v>
      </c>
      <c r="AI2026" s="7">
        <v>41412110.350000001</v>
      </c>
      <c r="AJ2026" s="7">
        <v>277785.62</v>
      </c>
      <c r="AK2026" s="7">
        <v>0</v>
      </c>
      <c r="AL2026" s="7">
        <v>0</v>
      </c>
      <c r="AM2026" s="7">
        <v>0</v>
      </c>
      <c r="AN2026" s="7">
        <v>0</v>
      </c>
      <c r="AO2026" s="7">
        <v>37452476.740000002</v>
      </c>
      <c r="AP2026" s="7">
        <v>0</v>
      </c>
      <c r="AQ2026" s="7">
        <v>0</v>
      </c>
      <c r="AR2026" s="7">
        <v>549582167.79999995</v>
      </c>
      <c r="AS2026" s="7">
        <v>53898019.530000001</v>
      </c>
      <c r="AT2026" s="7">
        <v>32574619.969999999</v>
      </c>
      <c r="AU2026" s="8">
        <f t="shared" si="31"/>
        <v>1672889716.0100002</v>
      </c>
    </row>
    <row r="2027" spans="1:47" x14ac:dyDescent="0.3">
      <c r="A2027" s="2">
        <v>2023</v>
      </c>
      <c r="B2027" s="2" t="s">
        <v>83</v>
      </c>
      <c r="C2027" s="2">
        <v>10</v>
      </c>
      <c r="D2027" s="2" t="s">
        <v>50</v>
      </c>
      <c r="E2027" s="7">
        <v>72744646.549999997</v>
      </c>
      <c r="F2027" s="7">
        <v>-0.12</v>
      </c>
      <c r="G2027" s="7">
        <v>0</v>
      </c>
      <c r="H2027" s="7">
        <v>9622.31</v>
      </c>
      <c r="I2027" s="7">
        <v>18127.439999999999</v>
      </c>
      <c r="J2027" s="7">
        <v>8220477.2000000002</v>
      </c>
      <c r="K2027" s="7">
        <v>3750331.62</v>
      </c>
      <c r="L2027" s="7">
        <v>33633576.450000003</v>
      </c>
      <c r="M2027" s="7">
        <v>476603.72</v>
      </c>
      <c r="N2027" s="7">
        <v>264353946</v>
      </c>
      <c r="O2027" s="7">
        <v>104555107.40000001</v>
      </c>
      <c r="P2027" s="7">
        <v>20946276.420000002</v>
      </c>
      <c r="Q2027" s="7">
        <v>28120570.850000001</v>
      </c>
      <c r="R2027" s="7">
        <v>7722008.1399999997</v>
      </c>
      <c r="S2027" s="7">
        <v>2107018.4900000002</v>
      </c>
      <c r="T2027" s="7">
        <v>390691.48</v>
      </c>
      <c r="U2027" s="7">
        <v>0</v>
      </c>
      <c r="V2027" s="7">
        <v>0</v>
      </c>
      <c r="W2027" s="7">
        <v>0</v>
      </c>
      <c r="X2027" s="7">
        <v>300970.67</v>
      </c>
      <c r="Y2027" s="7">
        <v>436641852.89999998</v>
      </c>
      <c r="Z2027" s="7">
        <v>0</v>
      </c>
      <c r="AA2027" s="7">
        <v>48915.01</v>
      </c>
      <c r="AB2027" s="7">
        <v>121025657.7</v>
      </c>
      <c r="AC2027" s="7">
        <v>0</v>
      </c>
      <c r="AD2027" s="7">
        <v>302060.63</v>
      </c>
      <c r="AE2027" s="7">
        <v>257505437</v>
      </c>
      <c r="AF2027" s="7">
        <v>0</v>
      </c>
      <c r="AG2027" s="7">
        <v>4523177.0999999996</v>
      </c>
      <c r="AH2027" s="7">
        <v>0</v>
      </c>
      <c r="AI2027" s="7">
        <v>29557597.300000001</v>
      </c>
      <c r="AJ2027" s="7">
        <v>0</v>
      </c>
      <c r="AK2027" s="7">
        <v>0</v>
      </c>
      <c r="AL2027" s="7">
        <v>0</v>
      </c>
      <c r="AM2027" s="7">
        <v>0</v>
      </c>
      <c r="AN2027" s="7">
        <v>0</v>
      </c>
      <c r="AO2027" s="7">
        <v>29261618.050000001</v>
      </c>
      <c r="AP2027" s="7">
        <v>0</v>
      </c>
      <c r="AQ2027" s="7">
        <v>510990046.19999999</v>
      </c>
      <c r="AR2027" s="7">
        <v>0</v>
      </c>
      <c r="AS2027" s="7">
        <v>0</v>
      </c>
      <c r="AT2027" s="7">
        <v>5419629.7319999998</v>
      </c>
      <c r="AU2027" s="8">
        <f t="shared" si="31"/>
        <v>1942625966.2420001</v>
      </c>
    </row>
    <row r="2028" spans="1:47" x14ac:dyDescent="0.3">
      <c r="A2028" s="2">
        <v>2017</v>
      </c>
      <c r="B2028" s="2" t="s">
        <v>83</v>
      </c>
      <c r="C2028" s="2">
        <v>10</v>
      </c>
      <c r="D2028" s="2" t="s">
        <v>58</v>
      </c>
      <c r="E2028" s="7">
        <v>72728871.829999998</v>
      </c>
      <c r="F2028" s="7">
        <v>252.34</v>
      </c>
      <c r="G2028" s="7">
        <v>387299877.69999999</v>
      </c>
      <c r="H2028" s="7">
        <v>30047108.550000001</v>
      </c>
      <c r="I2028" s="7">
        <v>21682.48</v>
      </c>
      <c r="J2028" s="7">
        <v>36707889.140000001</v>
      </c>
      <c r="K2028" s="7">
        <v>108396328.40000001</v>
      </c>
      <c r="L2028" s="7">
        <v>185779844.80000001</v>
      </c>
      <c r="M2028" s="7">
        <v>14770439.210000001</v>
      </c>
      <c r="N2028" s="7">
        <v>775794828.89999998</v>
      </c>
      <c r="O2028" s="7">
        <v>393473671</v>
      </c>
      <c r="P2028" s="7">
        <v>82944939.950000003</v>
      </c>
      <c r="Q2028" s="7">
        <v>29026516.489999998</v>
      </c>
      <c r="R2028" s="7">
        <v>31942573.710000001</v>
      </c>
      <c r="S2028" s="7">
        <v>83304966.359999999</v>
      </c>
      <c r="T2028" s="7">
        <v>11740896.5</v>
      </c>
      <c r="U2028" s="7">
        <v>0</v>
      </c>
      <c r="V2028" s="7">
        <v>0</v>
      </c>
      <c r="W2028" s="7">
        <v>0</v>
      </c>
      <c r="X2028" s="7">
        <v>28022025.109999999</v>
      </c>
      <c r="Y2028" s="7">
        <v>860393840.29999995</v>
      </c>
      <c r="Z2028" s="7">
        <v>0</v>
      </c>
      <c r="AA2028" s="7">
        <v>4415268.03</v>
      </c>
      <c r="AB2028" s="7">
        <v>274343830.69999999</v>
      </c>
      <c r="AC2028" s="7">
        <v>0</v>
      </c>
      <c r="AD2028" s="7">
        <v>11042387.550000001</v>
      </c>
      <c r="AE2028" s="7">
        <v>428262508.10000002</v>
      </c>
      <c r="AF2028" s="7">
        <v>0</v>
      </c>
      <c r="AG2028" s="7">
        <v>1145.3399999999999</v>
      </c>
      <c r="AH2028" s="7">
        <v>0</v>
      </c>
      <c r="AI2028" s="7">
        <v>145253496.90000001</v>
      </c>
      <c r="AJ2028" s="7">
        <v>0</v>
      </c>
      <c r="AK2028" s="7">
        <v>0</v>
      </c>
      <c r="AL2028" s="7">
        <v>0</v>
      </c>
      <c r="AM2028" s="7">
        <v>0</v>
      </c>
      <c r="AN2028" s="7">
        <v>0</v>
      </c>
      <c r="AO2028" s="7">
        <v>171342559.90000001</v>
      </c>
      <c r="AP2028" s="7">
        <v>0</v>
      </c>
      <c r="AQ2028" s="7">
        <v>2370750109</v>
      </c>
      <c r="AR2028" s="7">
        <v>0</v>
      </c>
      <c r="AS2028" s="7">
        <v>0</v>
      </c>
      <c r="AT2028" s="7">
        <v>41942387.539999999</v>
      </c>
      <c r="AU2028" s="8">
        <f t="shared" si="31"/>
        <v>6579750245.8300009</v>
      </c>
    </row>
    <row r="2029" spans="1:47" x14ac:dyDescent="0.3">
      <c r="A2029" s="2">
        <v>2020</v>
      </c>
      <c r="B2029" s="2" t="s">
        <v>79</v>
      </c>
      <c r="C2029" s="2">
        <v>6</v>
      </c>
      <c r="D2029" s="2" t="s">
        <v>52</v>
      </c>
      <c r="E2029" s="7">
        <v>72706857.620000005</v>
      </c>
      <c r="F2029" s="7">
        <v>150.53</v>
      </c>
      <c r="G2029" s="7">
        <v>0</v>
      </c>
      <c r="H2029" s="7">
        <v>9133979.9900000002</v>
      </c>
      <c r="I2029" s="7">
        <v>0</v>
      </c>
      <c r="J2029" s="7">
        <v>43895638.100000001</v>
      </c>
      <c r="K2029" s="7">
        <v>42300688.689999998</v>
      </c>
      <c r="L2029" s="7">
        <v>208225127.80000001</v>
      </c>
      <c r="M2029" s="7">
        <v>572095.01</v>
      </c>
      <c r="N2029" s="7">
        <v>120641195.40000001</v>
      </c>
      <c r="O2029" s="7">
        <v>123373084.8</v>
      </c>
      <c r="P2029" s="7">
        <v>9376149.3100000005</v>
      </c>
      <c r="Q2029" s="7">
        <v>12531913.68</v>
      </c>
      <c r="R2029" s="7">
        <v>10557024.24</v>
      </c>
      <c r="S2029" s="7">
        <v>695903.77</v>
      </c>
      <c r="T2029" s="7">
        <v>852592.58</v>
      </c>
      <c r="U2029" s="7">
        <v>0</v>
      </c>
      <c r="V2029" s="7">
        <v>0</v>
      </c>
      <c r="W2029" s="7">
        <v>0</v>
      </c>
      <c r="X2029" s="7">
        <v>694072.55</v>
      </c>
      <c r="Y2029" s="7">
        <v>212727720.30000001</v>
      </c>
      <c r="Z2029" s="7">
        <v>0</v>
      </c>
      <c r="AA2029" s="7">
        <v>112466.78</v>
      </c>
      <c r="AB2029" s="7">
        <v>58737478.549999997</v>
      </c>
      <c r="AC2029" s="7">
        <v>0</v>
      </c>
      <c r="AD2029" s="7">
        <v>367769.29</v>
      </c>
      <c r="AE2029" s="7">
        <v>76891502.959999993</v>
      </c>
      <c r="AF2029" s="7">
        <v>0</v>
      </c>
      <c r="AG2029" s="7">
        <v>4000.89</v>
      </c>
      <c r="AH2029" s="7">
        <v>0</v>
      </c>
      <c r="AI2029" s="7">
        <v>70150781.459999993</v>
      </c>
      <c r="AJ2029" s="7">
        <v>0</v>
      </c>
      <c r="AK2029" s="7">
        <v>0</v>
      </c>
      <c r="AL2029" s="7">
        <v>0</v>
      </c>
      <c r="AM2029" s="7">
        <v>0</v>
      </c>
      <c r="AN2029" s="7">
        <v>0</v>
      </c>
      <c r="AO2029" s="7">
        <v>50313072.960000001</v>
      </c>
      <c r="AP2029" s="7">
        <v>0</v>
      </c>
      <c r="AQ2029" s="7">
        <v>680534223.20000005</v>
      </c>
      <c r="AR2029" s="7">
        <v>0</v>
      </c>
      <c r="AS2029" s="7">
        <v>0</v>
      </c>
      <c r="AT2029" s="7">
        <v>12619302.970000001</v>
      </c>
      <c r="AU2029" s="8">
        <f t="shared" si="31"/>
        <v>1818014793.4299998</v>
      </c>
    </row>
    <row r="2030" spans="1:47" x14ac:dyDescent="0.3">
      <c r="A2030" s="2">
        <v>2024</v>
      </c>
      <c r="B2030" s="2" t="s">
        <v>81</v>
      </c>
      <c r="C2030" s="2">
        <v>8</v>
      </c>
      <c r="D2030" s="2" t="s">
        <v>68</v>
      </c>
      <c r="E2030" s="7">
        <v>72705858.200000003</v>
      </c>
      <c r="F2030" s="7">
        <v>-39.18</v>
      </c>
      <c r="G2030" s="7">
        <v>0</v>
      </c>
      <c r="H2030" s="7">
        <v>30805.79</v>
      </c>
      <c r="I2030" s="7">
        <v>50972.41</v>
      </c>
      <c r="J2030" s="7">
        <v>26234853.18</v>
      </c>
      <c r="K2030" s="7">
        <v>8295498.9299999997</v>
      </c>
      <c r="L2030" s="7">
        <v>28048812.640000001</v>
      </c>
      <c r="M2030" s="7">
        <v>401073.15</v>
      </c>
      <c r="N2030" s="7">
        <v>30076291.98</v>
      </c>
      <c r="O2030" s="7">
        <v>39712781.409999996</v>
      </c>
      <c r="P2030" s="7">
        <v>8892911.1500000004</v>
      </c>
      <c r="Q2030" s="7">
        <v>4411299.41</v>
      </c>
      <c r="R2030" s="7">
        <v>1526581.89</v>
      </c>
      <c r="S2030" s="7">
        <v>20161565.190000001</v>
      </c>
      <c r="T2030" s="7">
        <v>1344291.39</v>
      </c>
      <c r="U2030" s="7">
        <v>0</v>
      </c>
      <c r="V2030" s="7">
        <v>0</v>
      </c>
      <c r="W2030" s="7">
        <v>0</v>
      </c>
      <c r="X2030" s="7">
        <v>126473.32</v>
      </c>
      <c r="Y2030" s="7">
        <v>137417024.30000001</v>
      </c>
      <c r="Z2030" s="7">
        <v>0</v>
      </c>
      <c r="AA2030" s="7">
        <v>20279.650000000001</v>
      </c>
      <c r="AB2030" s="7">
        <v>45137114.369999997</v>
      </c>
      <c r="AC2030" s="7">
        <v>0</v>
      </c>
      <c r="AD2030" s="7">
        <v>280021.31</v>
      </c>
      <c r="AE2030" s="7">
        <v>18413726.239999998</v>
      </c>
      <c r="AF2030" s="7">
        <v>0</v>
      </c>
      <c r="AG2030" s="7">
        <v>0</v>
      </c>
      <c r="AH2030" s="7">
        <v>0</v>
      </c>
      <c r="AI2030" s="7">
        <v>25099331.760000002</v>
      </c>
      <c r="AJ2030" s="7">
        <v>0</v>
      </c>
      <c r="AK2030" s="7">
        <v>0</v>
      </c>
      <c r="AL2030" s="7">
        <v>0</v>
      </c>
      <c r="AM2030" s="7">
        <v>0</v>
      </c>
      <c r="AN2030" s="7">
        <v>0</v>
      </c>
      <c r="AO2030" s="7">
        <v>14515299.41</v>
      </c>
      <c r="AP2030" s="7">
        <v>0</v>
      </c>
      <c r="AQ2030" s="7">
        <v>245670206</v>
      </c>
      <c r="AR2030" s="7">
        <v>0</v>
      </c>
      <c r="AS2030" s="7">
        <v>0</v>
      </c>
      <c r="AT2030" s="7">
        <v>3548989.21</v>
      </c>
      <c r="AU2030" s="8">
        <f t="shared" si="31"/>
        <v>732122023.11000001</v>
      </c>
    </row>
    <row r="2031" spans="1:47" x14ac:dyDescent="0.3">
      <c r="A2031" s="2">
        <v>2022</v>
      </c>
      <c r="B2031" s="2" t="s">
        <v>82</v>
      </c>
      <c r="C2031" s="2">
        <v>9</v>
      </c>
      <c r="D2031" s="2" t="s">
        <v>52</v>
      </c>
      <c r="E2031" s="7">
        <v>72584030.159999996</v>
      </c>
      <c r="F2031" s="7">
        <v>-113.2</v>
      </c>
      <c r="G2031" s="7">
        <v>11916.82</v>
      </c>
      <c r="H2031" s="7">
        <v>13611506.85</v>
      </c>
      <c r="I2031" s="7">
        <v>5160.37</v>
      </c>
      <c r="J2031" s="7">
        <v>40768476.93</v>
      </c>
      <c r="K2031" s="7">
        <v>74456042.569999993</v>
      </c>
      <c r="L2031" s="7">
        <v>112645023.5</v>
      </c>
      <c r="M2031" s="7">
        <v>1091316.3899999999</v>
      </c>
      <c r="N2031" s="7">
        <v>229342233.19999999</v>
      </c>
      <c r="O2031" s="7">
        <v>220174802.40000001</v>
      </c>
      <c r="P2031" s="7">
        <v>16394133.41</v>
      </c>
      <c r="Q2031" s="7">
        <v>20292169.91</v>
      </c>
      <c r="R2031" s="7">
        <v>24459809.219999999</v>
      </c>
      <c r="S2031" s="7">
        <v>4618971.6100000003</v>
      </c>
      <c r="T2031" s="7">
        <v>56478252.210000001</v>
      </c>
      <c r="U2031" s="7">
        <v>0</v>
      </c>
      <c r="V2031" s="7">
        <v>0</v>
      </c>
      <c r="W2031" s="7">
        <v>0</v>
      </c>
      <c r="X2031" s="7">
        <v>1250419.78</v>
      </c>
      <c r="Y2031" s="7">
        <v>588089874</v>
      </c>
      <c r="Z2031" s="7">
        <v>0</v>
      </c>
      <c r="AA2031" s="7">
        <v>190613.7</v>
      </c>
      <c r="AB2031" s="7">
        <v>186210749.30000001</v>
      </c>
      <c r="AC2031" s="7">
        <v>0</v>
      </c>
      <c r="AD2031" s="7">
        <v>704968.12</v>
      </c>
      <c r="AE2031" s="7">
        <v>166226850.80000001</v>
      </c>
      <c r="AF2031" s="7">
        <v>0</v>
      </c>
      <c r="AG2031" s="7">
        <v>0</v>
      </c>
      <c r="AH2031" s="7">
        <v>0</v>
      </c>
      <c r="AI2031" s="7">
        <v>73683931.329999998</v>
      </c>
      <c r="AJ2031" s="7">
        <v>0</v>
      </c>
      <c r="AK2031" s="7">
        <v>0</v>
      </c>
      <c r="AL2031" s="7">
        <v>0</v>
      </c>
      <c r="AM2031" s="7">
        <v>0</v>
      </c>
      <c r="AN2031" s="7">
        <v>0</v>
      </c>
      <c r="AO2031" s="7">
        <v>38900754.729999997</v>
      </c>
      <c r="AP2031" s="7">
        <v>0</v>
      </c>
      <c r="AQ2031" s="7">
        <v>1639434152</v>
      </c>
      <c r="AR2031" s="7">
        <v>0</v>
      </c>
      <c r="AS2031" s="7">
        <v>0</v>
      </c>
      <c r="AT2031" s="7">
        <v>28660986.530000001</v>
      </c>
      <c r="AU2031" s="8">
        <f t="shared" si="31"/>
        <v>3610287032.6399999</v>
      </c>
    </row>
    <row r="2032" spans="1:47" x14ac:dyDescent="0.3">
      <c r="A2032" s="2">
        <v>2023</v>
      </c>
      <c r="B2032" s="2" t="s">
        <v>85</v>
      </c>
      <c r="C2032" s="2">
        <v>12</v>
      </c>
      <c r="D2032" s="2" t="s">
        <v>53</v>
      </c>
      <c r="E2032" s="7">
        <v>72521168.329999998</v>
      </c>
      <c r="F2032" s="7">
        <v>685.71</v>
      </c>
      <c r="G2032" s="7">
        <v>0</v>
      </c>
      <c r="H2032" s="7">
        <v>18822781.649999999</v>
      </c>
      <c r="I2032" s="7">
        <v>19673.47</v>
      </c>
      <c r="J2032" s="7">
        <v>28066357.82</v>
      </c>
      <c r="K2032" s="7">
        <v>21113024.620000001</v>
      </c>
      <c r="L2032" s="7">
        <v>55879209.689999998</v>
      </c>
      <c r="M2032" s="7">
        <v>33554992.060000002</v>
      </c>
      <c r="N2032" s="7">
        <v>152911150.19999999</v>
      </c>
      <c r="O2032" s="7">
        <v>230504283</v>
      </c>
      <c r="P2032" s="7">
        <v>95124042.739999995</v>
      </c>
      <c r="Q2032" s="7">
        <v>17262838.449999999</v>
      </c>
      <c r="R2032" s="7">
        <v>19148837.690000001</v>
      </c>
      <c r="S2032" s="7">
        <v>13090258.359999999</v>
      </c>
      <c r="T2032" s="7">
        <v>327308.2</v>
      </c>
      <c r="U2032" s="7">
        <v>0</v>
      </c>
      <c r="V2032" s="7">
        <v>0</v>
      </c>
      <c r="W2032" s="7">
        <v>0</v>
      </c>
      <c r="X2032" s="7">
        <v>32860408.510000002</v>
      </c>
      <c r="Y2032" s="7">
        <v>480629366.69999999</v>
      </c>
      <c r="Z2032" s="7">
        <v>0</v>
      </c>
      <c r="AA2032" s="7">
        <v>5767073.5599999996</v>
      </c>
      <c r="AB2032" s="7">
        <v>140359254</v>
      </c>
      <c r="AC2032" s="7">
        <v>0</v>
      </c>
      <c r="AD2032" s="7">
        <v>20298883.809999999</v>
      </c>
      <c r="AE2032" s="7">
        <v>127617257.90000001</v>
      </c>
      <c r="AF2032" s="7">
        <v>0</v>
      </c>
      <c r="AG2032" s="7">
        <v>0</v>
      </c>
      <c r="AH2032" s="7">
        <v>0</v>
      </c>
      <c r="AI2032" s="7">
        <v>67808173.629999995</v>
      </c>
      <c r="AJ2032" s="7">
        <v>0</v>
      </c>
      <c r="AK2032" s="7">
        <v>0</v>
      </c>
      <c r="AL2032" s="7">
        <v>0</v>
      </c>
      <c r="AM2032" s="7">
        <v>0</v>
      </c>
      <c r="AN2032" s="7">
        <v>0</v>
      </c>
      <c r="AO2032" s="7">
        <v>32554132.760000002</v>
      </c>
      <c r="AP2032" s="7">
        <v>0</v>
      </c>
      <c r="AQ2032" s="7">
        <v>1825610627</v>
      </c>
      <c r="AR2032" s="7">
        <v>0</v>
      </c>
      <c r="AS2032" s="7">
        <v>0</v>
      </c>
      <c r="AT2032" s="7">
        <v>10191587</v>
      </c>
      <c r="AU2032" s="8">
        <f t="shared" si="31"/>
        <v>3502043376.8599997</v>
      </c>
    </row>
    <row r="2033" spans="1:47" x14ac:dyDescent="0.3">
      <c r="A2033" s="2">
        <v>2001</v>
      </c>
      <c r="B2033" s="2" t="s">
        <v>83</v>
      </c>
      <c r="C2033" s="2">
        <v>10</v>
      </c>
      <c r="D2033" s="2" t="s">
        <v>65</v>
      </c>
      <c r="E2033" s="7">
        <v>72499328</v>
      </c>
      <c r="F2033" s="7">
        <v>1045582</v>
      </c>
      <c r="G2033" s="7">
        <v>2137261</v>
      </c>
      <c r="H2033" s="7">
        <v>7120434</v>
      </c>
      <c r="I2033" s="7">
        <v>22618669</v>
      </c>
      <c r="J2033" s="7">
        <v>40750540</v>
      </c>
      <c r="K2033" s="7">
        <v>37057458</v>
      </c>
      <c r="L2033" s="7">
        <v>8734849</v>
      </c>
      <c r="M2033" s="7">
        <v>3707142</v>
      </c>
      <c r="N2033" s="7">
        <v>68884663</v>
      </c>
      <c r="O2033" s="7">
        <v>63029875</v>
      </c>
      <c r="P2033" s="7">
        <v>68549550</v>
      </c>
      <c r="Q2033" s="7">
        <v>10316846</v>
      </c>
      <c r="R2033" s="7">
        <v>6402053</v>
      </c>
      <c r="S2033" s="7">
        <v>12843450</v>
      </c>
      <c r="T2033" s="7">
        <v>2720400</v>
      </c>
      <c r="U2033" s="7">
        <v>0</v>
      </c>
      <c r="V2033" s="7">
        <v>91274588</v>
      </c>
      <c r="W2033" s="7">
        <v>164666986</v>
      </c>
      <c r="X2033" s="7">
        <v>0</v>
      </c>
      <c r="Y2033" s="7">
        <v>0</v>
      </c>
      <c r="Z2033" s="7">
        <v>38646886</v>
      </c>
      <c r="AA2033" s="7">
        <v>0</v>
      </c>
      <c r="AB2033" s="7">
        <v>0</v>
      </c>
      <c r="AC2033" s="7">
        <v>42759362</v>
      </c>
      <c r="AD2033" s="7">
        <v>0</v>
      </c>
      <c r="AE2033" s="7">
        <v>0</v>
      </c>
      <c r="AF2033" s="7">
        <v>0</v>
      </c>
      <c r="AG2033" s="7">
        <v>0</v>
      </c>
      <c r="AH2033" s="7">
        <v>11137177</v>
      </c>
      <c r="AI2033" s="7">
        <v>0</v>
      </c>
      <c r="AJ2033" s="7">
        <v>776255</v>
      </c>
      <c r="AK2033" s="7">
        <v>0</v>
      </c>
      <c r="AL2033" s="7">
        <v>0</v>
      </c>
      <c r="AM2033" s="7">
        <v>0</v>
      </c>
      <c r="AN2033" s="7">
        <v>0</v>
      </c>
      <c r="AO2033" s="7">
        <v>2992114</v>
      </c>
      <c r="AP2033" s="7">
        <v>0</v>
      </c>
      <c r="AQ2033" s="7">
        <v>0</v>
      </c>
      <c r="AR2033" s="7">
        <v>0</v>
      </c>
      <c r="AS2033" s="7">
        <v>0</v>
      </c>
      <c r="AT2033" s="7">
        <v>0</v>
      </c>
      <c r="AU2033" s="8">
        <f t="shared" si="31"/>
        <v>780671468</v>
      </c>
    </row>
    <row r="2034" spans="1:47" x14ac:dyDescent="0.3">
      <c r="A2034" s="2">
        <v>2015</v>
      </c>
      <c r="B2034" s="2" t="s">
        <v>81</v>
      </c>
      <c r="C2034" s="2">
        <v>8</v>
      </c>
      <c r="D2034" s="2" t="s">
        <v>52</v>
      </c>
      <c r="E2034" s="7">
        <v>72481629.170000002</v>
      </c>
      <c r="F2034" s="7">
        <v>20885.11</v>
      </c>
      <c r="G2034" s="7">
        <v>96487.58</v>
      </c>
      <c r="H2034" s="7">
        <v>10872455.25</v>
      </c>
      <c r="I2034" s="7">
        <v>25239.360000000001</v>
      </c>
      <c r="J2034" s="7">
        <v>56580774.369999997</v>
      </c>
      <c r="K2034" s="7">
        <v>60811845.509999998</v>
      </c>
      <c r="L2034" s="7">
        <v>59433228.689999998</v>
      </c>
      <c r="M2034" s="7">
        <v>519667.64</v>
      </c>
      <c r="N2034" s="7">
        <v>95966214.780000001</v>
      </c>
      <c r="O2034" s="7">
        <v>113276924.09999999</v>
      </c>
      <c r="P2034" s="7">
        <v>8589892.6600000001</v>
      </c>
      <c r="Q2034" s="7">
        <v>12813534.74</v>
      </c>
      <c r="R2034" s="7">
        <v>10010636.359999999</v>
      </c>
      <c r="S2034" s="7">
        <v>3269470.91</v>
      </c>
      <c r="T2034" s="7">
        <v>1743845.75</v>
      </c>
      <c r="U2034" s="7">
        <v>0</v>
      </c>
      <c r="V2034" s="7">
        <v>0</v>
      </c>
      <c r="W2034" s="7">
        <v>0</v>
      </c>
      <c r="X2034" s="7">
        <v>1300718.96</v>
      </c>
      <c r="Y2034" s="7">
        <v>385545024.39999998</v>
      </c>
      <c r="Z2034" s="7">
        <v>0</v>
      </c>
      <c r="AA2034" s="7">
        <v>209889.48</v>
      </c>
      <c r="AB2034" s="7">
        <v>115639110.7</v>
      </c>
      <c r="AC2034" s="7">
        <v>0</v>
      </c>
      <c r="AD2034" s="7">
        <v>258538.08</v>
      </c>
      <c r="AE2034" s="7">
        <v>64047699.329999998</v>
      </c>
      <c r="AF2034" s="7">
        <v>0</v>
      </c>
      <c r="AG2034" s="7">
        <v>0</v>
      </c>
      <c r="AH2034" s="7">
        <v>0</v>
      </c>
      <c r="AI2034" s="7">
        <v>48305642.75</v>
      </c>
      <c r="AJ2034" s="7">
        <v>0</v>
      </c>
      <c r="AK2034" s="7">
        <v>0</v>
      </c>
      <c r="AL2034" s="7">
        <v>0</v>
      </c>
      <c r="AM2034" s="7">
        <v>0</v>
      </c>
      <c r="AN2034" s="7">
        <v>0</v>
      </c>
      <c r="AO2034" s="7">
        <v>30224579.399999999</v>
      </c>
      <c r="AP2034" s="7">
        <v>0</v>
      </c>
      <c r="AQ2034" s="7">
        <v>0</v>
      </c>
      <c r="AR2034" s="7">
        <v>663700105.89999998</v>
      </c>
      <c r="AS2034" s="7">
        <v>64218156.630000003</v>
      </c>
      <c r="AT2034" s="7">
        <v>17236019.100000001</v>
      </c>
      <c r="AU2034" s="8">
        <f t="shared" si="31"/>
        <v>1897198216.71</v>
      </c>
    </row>
    <row r="2035" spans="1:47" x14ac:dyDescent="0.3">
      <c r="A2035" s="2">
        <v>2025</v>
      </c>
      <c r="B2035" s="2" t="s">
        <v>76</v>
      </c>
      <c r="C2035" s="2">
        <v>3</v>
      </c>
      <c r="D2035" s="2" t="s">
        <v>53</v>
      </c>
      <c r="E2035" s="7">
        <v>72408319.890000001</v>
      </c>
      <c r="F2035" s="7">
        <v>-16.73</v>
      </c>
      <c r="G2035" s="7">
        <v>287.83999999999997</v>
      </c>
      <c r="H2035" s="7">
        <v>8131958.5800000001</v>
      </c>
      <c r="I2035" s="7">
        <v>86320.6</v>
      </c>
      <c r="J2035" s="7">
        <v>24993903.190000001</v>
      </c>
      <c r="K2035" s="7">
        <v>28746818.449999999</v>
      </c>
      <c r="L2035" s="7">
        <v>28275063.579999998</v>
      </c>
      <c r="M2035" s="7">
        <v>341650861</v>
      </c>
      <c r="N2035" s="7">
        <v>163380361.69999999</v>
      </c>
      <c r="O2035" s="7">
        <v>177087211.59999999</v>
      </c>
      <c r="P2035" s="7">
        <v>18219168.68</v>
      </c>
      <c r="Q2035" s="7">
        <v>20648236.809999999</v>
      </c>
      <c r="R2035" s="7">
        <v>16298020.6</v>
      </c>
      <c r="S2035" s="7">
        <v>16439541.279999999</v>
      </c>
      <c r="T2035" s="7">
        <v>152870.73000000001</v>
      </c>
      <c r="U2035" s="7">
        <v>0</v>
      </c>
      <c r="V2035" s="7">
        <v>0</v>
      </c>
      <c r="W2035" s="7">
        <v>0</v>
      </c>
      <c r="X2035" s="7">
        <v>42449676.909999996</v>
      </c>
      <c r="Y2035" s="7">
        <v>443392775.5</v>
      </c>
      <c r="Z2035" s="7">
        <v>0</v>
      </c>
      <c r="AA2035" s="7">
        <v>6906107.3600000003</v>
      </c>
      <c r="AB2035" s="7">
        <v>121970365.09999999</v>
      </c>
      <c r="AC2035" s="7">
        <v>0</v>
      </c>
      <c r="AD2035" s="7">
        <v>381056455</v>
      </c>
      <c r="AE2035" s="7">
        <v>124844329.3</v>
      </c>
      <c r="AF2035" s="7">
        <v>0</v>
      </c>
      <c r="AG2035" s="7">
        <v>3129500</v>
      </c>
      <c r="AH2035" s="7">
        <v>0</v>
      </c>
      <c r="AI2035" s="7">
        <v>59619537.420000002</v>
      </c>
      <c r="AJ2035" s="7">
        <v>0</v>
      </c>
      <c r="AK2035" s="7">
        <v>0</v>
      </c>
      <c r="AL2035" s="7">
        <v>0</v>
      </c>
      <c r="AM2035" s="7">
        <v>0</v>
      </c>
      <c r="AN2035" s="7">
        <v>0</v>
      </c>
      <c r="AO2035" s="7">
        <v>14547609.91</v>
      </c>
      <c r="AP2035" s="7">
        <v>0</v>
      </c>
      <c r="AQ2035" s="7">
        <v>1026013911</v>
      </c>
      <c r="AR2035" s="7">
        <v>0</v>
      </c>
      <c r="AS2035" s="7">
        <v>0</v>
      </c>
      <c r="AT2035" s="7">
        <v>11112781.609999999</v>
      </c>
      <c r="AU2035" s="8">
        <f t="shared" si="31"/>
        <v>3151561976.9099998</v>
      </c>
    </row>
    <row r="2036" spans="1:47" x14ac:dyDescent="0.3">
      <c r="A2036" s="2">
        <v>2004</v>
      </c>
      <c r="B2036" s="2" t="s">
        <v>80</v>
      </c>
      <c r="C2036" s="2">
        <v>7</v>
      </c>
      <c r="D2036" s="2" t="s">
        <v>66</v>
      </c>
      <c r="E2036" s="7">
        <v>72406498</v>
      </c>
      <c r="F2036" s="7">
        <v>17522</v>
      </c>
      <c r="G2036" s="7">
        <v>25400266</v>
      </c>
      <c r="H2036" s="7">
        <v>21083094</v>
      </c>
      <c r="I2036" s="7">
        <v>17790327</v>
      </c>
      <c r="J2036" s="7">
        <v>34483357</v>
      </c>
      <c r="K2036" s="7">
        <v>86622700</v>
      </c>
      <c r="L2036" s="7">
        <v>94461665</v>
      </c>
      <c r="M2036" s="7">
        <v>89956809</v>
      </c>
      <c r="N2036" s="7">
        <v>791893667</v>
      </c>
      <c r="O2036" s="7">
        <v>435433123</v>
      </c>
      <c r="P2036" s="7">
        <v>140667690</v>
      </c>
      <c r="Q2036" s="7">
        <v>87318380</v>
      </c>
      <c r="R2036" s="7">
        <v>36142767</v>
      </c>
      <c r="S2036" s="7">
        <v>23297810</v>
      </c>
      <c r="T2036" s="7">
        <v>537702</v>
      </c>
      <c r="U2036" s="7">
        <v>0</v>
      </c>
      <c r="V2036" s="7">
        <v>36562228</v>
      </c>
      <c r="W2036" s="7">
        <v>0</v>
      </c>
      <c r="X2036" s="7">
        <v>40190727</v>
      </c>
      <c r="Y2036" s="7">
        <v>1453339775</v>
      </c>
      <c r="Z2036" s="7">
        <v>0</v>
      </c>
      <c r="AA2036" s="7">
        <v>6432936</v>
      </c>
      <c r="AB2036" s="7">
        <v>326553757</v>
      </c>
      <c r="AC2036" s="7">
        <v>0</v>
      </c>
      <c r="AD2036" s="7">
        <v>22085611</v>
      </c>
      <c r="AE2036" s="7">
        <v>328533668</v>
      </c>
      <c r="AF2036" s="7">
        <v>521932639</v>
      </c>
      <c r="AG2036" s="7">
        <v>0</v>
      </c>
      <c r="AH2036" s="7">
        <v>0</v>
      </c>
      <c r="AI2036" s="7">
        <v>0</v>
      </c>
      <c r="AJ2036" s="7">
        <v>3775661</v>
      </c>
      <c r="AK2036" s="7">
        <v>3776612</v>
      </c>
      <c r="AL2036" s="7">
        <v>33222427</v>
      </c>
      <c r="AM2036" s="7">
        <v>58480125</v>
      </c>
      <c r="AN2036" s="7">
        <v>0</v>
      </c>
      <c r="AO2036" s="7">
        <v>25477677</v>
      </c>
      <c r="AP2036" s="7">
        <v>1901895816</v>
      </c>
      <c r="AQ2036" s="7">
        <v>0</v>
      </c>
      <c r="AR2036" s="7">
        <v>0</v>
      </c>
      <c r="AS2036" s="7">
        <v>0</v>
      </c>
      <c r="AT2036" s="7">
        <v>0</v>
      </c>
      <c r="AU2036" s="8">
        <f t="shared" si="31"/>
        <v>6719773036</v>
      </c>
    </row>
    <row r="2037" spans="1:47" x14ac:dyDescent="0.3">
      <c r="A2037" s="2">
        <v>2023</v>
      </c>
      <c r="B2037" s="2" t="s">
        <v>75</v>
      </c>
      <c r="C2037" s="2">
        <v>2</v>
      </c>
      <c r="D2037" s="2" t="s">
        <v>50</v>
      </c>
      <c r="E2037" s="7">
        <v>72388619.829999998</v>
      </c>
      <c r="F2037" s="7">
        <v>0</v>
      </c>
      <c r="G2037" s="7">
        <v>0</v>
      </c>
      <c r="H2037" s="7">
        <v>2756694.2</v>
      </c>
      <c r="I2037" s="7">
        <v>50114.11</v>
      </c>
      <c r="J2037" s="7">
        <v>10232089.199999999</v>
      </c>
      <c r="K2037" s="7">
        <v>2619937.09</v>
      </c>
      <c r="L2037" s="7">
        <v>10464455.800000001</v>
      </c>
      <c r="M2037" s="7">
        <v>323161.93</v>
      </c>
      <c r="N2037" s="7">
        <v>206762968</v>
      </c>
      <c r="O2037" s="7">
        <v>100138084.09999999</v>
      </c>
      <c r="P2037" s="7">
        <v>7457344.3600000003</v>
      </c>
      <c r="Q2037" s="7">
        <v>10180141.359999999</v>
      </c>
      <c r="R2037" s="7">
        <v>13486419.07</v>
      </c>
      <c r="S2037" s="7">
        <v>3528681.35</v>
      </c>
      <c r="T2037" s="7">
        <v>113478.5</v>
      </c>
      <c r="U2037" s="7">
        <v>0</v>
      </c>
      <c r="V2037" s="7">
        <v>0</v>
      </c>
      <c r="W2037" s="7">
        <v>0</v>
      </c>
      <c r="X2037" s="7">
        <v>216270.65</v>
      </c>
      <c r="Y2037" s="7">
        <v>378023551.80000001</v>
      </c>
      <c r="Z2037" s="7">
        <v>0</v>
      </c>
      <c r="AA2037" s="7">
        <v>35143.980000000003</v>
      </c>
      <c r="AB2037" s="7">
        <v>106356114.90000001</v>
      </c>
      <c r="AC2037" s="7">
        <v>0</v>
      </c>
      <c r="AD2037" s="7">
        <v>200956.77</v>
      </c>
      <c r="AE2037" s="7">
        <v>170311229.59999999</v>
      </c>
      <c r="AF2037" s="7">
        <v>0</v>
      </c>
      <c r="AG2037" s="7">
        <v>0</v>
      </c>
      <c r="AH2037" s="7">
        <v>0</v>
      </c>
      <c r="AI2037" s="7">
        <v>25018008.010000002</v>
      </c>
      <c r="AJ2037" s="7">
        <v>0</v>
      </c>
      <c r="AK2037" s="7">
        <v>0</v>
      </c>
      <c r="AL2037" s="7">
        <v>0</v>
      </c>
      <c r="AM2037" s="7">
        <v>0</v>
      </c>
      <c r="AN2037" s="7">
        <v>0</v>
      </c>
      <c r="AO2037" s="7">
        <v>12349297.1</v>
      </c>
      <c r="AP2037" s="7">
        <v>0</v>
      </c>
      <c r="AQ2037" s="7">
        <v>455837332.19999999</v>
      </c>
      <c r="AR2037" s="7">
        <v>0</v>
      </c>
      <c r="AS2037" s="7">
        <v>0</v>
      </c>
      <c r="AT2037" s="7">
        <v>5811306.2570000002</v>
      </c>
      <c r="AU2037" s="8">
        <f t="shared" si="31"/>
        <v>1594661400.1669998</v>
      </c>
    </row>
    <row r="2038" spans="1:47" x14ac:dyDescent="0.3">
      <c r="A2038" s="2">
        <v>2025</v>
      </c>
      <c r="B2038" s="2" t="s">
        <v>79</v>
      </c>
      <c r="C2038" s="2">
        <v>6</v>
      </c>
      <c r="D2038" s="2" t="s">
        <v>68</v>
      </c>
      <c r="E2038" s="7">
        <v>72372373.609999999</v>
      </c>
      <c r="F2038" s="7">
        <v>-97.27</v>
      </c>
      <c r="G2038" s="7">
        <v>0</v>
      </c>
      <c r="H2038" s="7">
        <v>55182.07</v>
      </c>
      <c r="I2038" s="7">
        <v>114684.13</v>
      </c>
      <c r="J2038" s="7">
        <v>24912098.16</v>
      </c>
      <c r="K2038" s="7">
        <v>7164674.7300000004</v>
      </c>
      <c r="L2038" s="7">
        <v>38850227.289999999</v>
      </c>
      <c r="M2038" s="7">
        <v>280796.11</v>
      </c>
      <c r="N2038" s="7">
        <v>29583233.609999999</v>
      </c>
      <c r="O2038" s="7">
        <v>35915441.060000002</v>
      </c>
      <c r="P2038" s="7">
        <v>11017101.289999999</v>
      </c>
      <c r="Q2038" s="7">
        <v>585422.56999999995</v>
      </c>
      <c r="R2038" s="7">
        <v>1043229.2</v>
      </c>
      <c r="S2038" s="7">
        <v>23379219.329999998</v>
      </c>
      <c r="T2038" s="7">
        <v>1037194.7</v>
      </c>
      <c r="U2038" s="7">
        <v>0</v>
      </c>
      <c r="V2038" s="7">
        <v>0</v>
      </c>
      <c r="W2038" s="7">
        <v>0</v>
      </c>
      <c r="X2038" s="7">
        <v>65669.95</v>
      </c>
      <c r="Y2038" s="7">
        <v>110833923.5</v>
      </c>
      <c r="Z2038" s="7">
        <v>0</v>
      </c>
      <c r="AA2038" s="7">
        <v>10549.31</v>
      </c>
      <c r="AB2038" s="7">
        <v>36639273.590000004</v>
      </c>
      <c r="AC2038" s="7">
        <v>0</v>
      </c>
      <c r="AD2038" s="7">
        <v>201343.68</v>
      </c>
      <c r="AE2038" s="7">
        <v>17981364.84</v>
      </c>
      <c r="AF2038" s="7">
        <v>0</v>
      </c>
      <c r="AG2038" s="7">
        <v>340.69</v>
      </c>
      <c r="AH2038" s="7">
        <v>0</v>
      </c>
      <c r="AI2038" s="7">
        <v>39993621.439999998</v>
      </c>
      <c r="AJ2038" s="7">
        <v>0</v>
      </c>
      <c r="AK2038" s="7">
        <v>0</v>
      </c>
      <c r="AL2038" s="7">
        <v>0</v>
      </c>
      <c r="AM2038" s="7">
        <v>0</v>
      </c>
      <c r="AN2038" s="7">
        <v>0</v>
      </c>
      <c r="AO2038" s="7">
        <v>7387718.8600000003</v>
      </c>
      <c r="AP2038" s="7">
        <v>0</v>
      </c>
      <c r="AQ2038" s="7">
        <v>221052897.59999999</v>
      </c>
      <c r="AR2038" s="7">
        <v>0</v>
      </c>
      <c r="AS2038" s="7">
        <v>0</v>
      </c>
      <c r="AT2038" s="7">
        <v>4286670.1840000004</v>
      </c>
      <c r="AU2038" s="8">
        <f t="shared" si="31"/>
        <v>684764154.23399997</v>
      </c>
    </row>
    <row r="2039" spans="1:47" x14ac:dyDescent="0.3">
      <c r="A2039" s="2">
        <v>2005</v>
      </c>
      <c r="B2039" s="2" t="s">
        <v>81</v>
      </c>
      <c r="C2039" s="2">
        <v>8</v>
      </c>
      <c r="D2039" s="2" t="s">
        <v>65</v>
      </c>
      <c r="E2039" s="7">
        <v>72305376</v>
      </c>
      <c r="F2039" s="7">
        <v>91094</v>
      </c>
      <c r="G2039" s="7">
        <v>9447</v>
      </c>
      <c r="H2039" s="7">
        <v>7007087</v>
      </c>
      <c r="I2039" s="7">
        <v>49922151</v>
      </c>
      <c r="J2039" s="7">
        <v>25847202</v>
      </c>
      <c r="K2039" s="7">
        <v>59668377</v>
      </c>
      <c r="L2039" s="7">
        <v>37076113</v>
      </c>
      <c r="M2039" s="7">
        <v>32351267</v>
      </c>
      <c r="N2039" s="7">
        <v>80288057</v>
      </c>
      <c r="O2039" s="7">
        <v>92474691</v>
      </c>
      <c r="P2039" s="7">
        <v>48465879</v>
      </c>
      <c r="Q2039" s="7">
        <v>6259287</v>
      </c>
      <c r="R2039" s="7">
        <v>12933429</v>
      </c>
      <c r="S2039" s="7">
        <v>27584999</v>
      </c>
      <c r="T2039" s="7">
        <v>964758</v>
      </c>
      <c r="U2039" s="7">
        <v>0</v>
      </c>
      <c r="V2039" s="7">
        <v>126396880</v>
      </c>
      <c r="W2039" s="7">
        <v>0</v>
      </c>
      <c r="X2039" s="7">
        <v>26861969</v>
      </c>
      <c r="Y2039" s="7">
        <v>290676416</v>
      </c>
      <c r="Z2039" s="7">
        <v>0</v>
      </c>
      <c r="AA2039" s="7">
        <v>4302553</v>
      </c>
      <c r="AB2039" s="7">
        <v>77782152</v>
      </c>
      <c r="AC2039" s="7">
        <v>0</v>
      </c>
      <c r="AD2039" s="7">
        <v>8267994</v>
      </c>
      <c r="AE2039" s="7">
        <v>59009415</v>
      </c>
      <c r="AF2039" s="7">
        <v>0</v>
      </c>
      <c r="AG2039" s="7">
        <v>35272</v>
      </c>
      <c r="AH2039" s="7">
        <v>0</v>
      </c>
      <c r="AI2039" s="7">
        <v>0</v>
      </c>
      <c r="AJ2039" s="7">
        <v>400666</v>
      </c>
      <c r="AK2039" s="7">
        <v>0</v>
      </c>
      <c r="AL2039" s="7">
        <v>0</v>
      </c>
      <c r="AM2039" s="7">
        <v>0</v>
      </c>
      <c r="AN2039" s="7">
        <v>11950207</v>
      </c>
      <c r="AO2039" s="7">
        <v>13974906</v>
      </c>
      <c r="AP2039" s="7">
        <v>40831516.009999998</v>
      </c>
      <c r="AQ2039" s="7">
        <v>0</v>
      </c>
      <c r="AR2039" s="7">
        <v>482168781.89999998</v>
      </c>
      <c r="AS2039" s="7">
        <v>37984436.759999998</v>
      </c>
      <c r="AT2039" s="7">
        <v>0</v>
      </c>
      <c r="AU2039" s="8">
        <f t="shared" si="31"/>
        <v>1733892378.6699998</v>
      </c>
    </row>
    <row r="2040" spans="1:47" x14ac:dyDescent="0.3">
      <c r="A2040" s="2">
        <v>2011</v>
      </c>
      <c r="B2040" s="2" t="s">
        <v>78</v>
      </c>
      <c r="C2040" s="2">
        <v>5</v>
      </c>
      <c r="D2040" s="2" t="s">
        <v>56</v>
      </c>
      <c r="E2040" s="7">
        <v>72299146.980000004</v>
      </c>
      <c r="F2040" s="7">
        <v>1002.19</v>
      </c>
      <c r="G2040" s="7">
        <v>8522.6200000000008</v>
      </c>
      <c r="H2040" s="7">
        <v>6614829.9900000002</v>
      </c>
      <c r="I2040" s="7">
        <v>15686991.01</v>
      </c>
      <c r="J2040" s="7">
        <v>41871219.329999998</v>
      </c>
      <c r="K2040" s="7">
        <v>16584150.539999999</v>
      </c>
      <c r="L2040" s="7">
        <v>41518337.130000003</v>
      </c>
      <c r="M2040" s="7">
        <v>48975.199999999997</v>
      </c>
      <c r="N2040" s="7">
        <v>61162123.469999999</v>
      </c>
      <c r="O2040" s="7">
        <v>39655105.280000001</v>
      </c>
      <c r="P2040" s="7">
        <v>3410015.63</v>
      </c>
      <c r="Q2040" s="7">
        <v>1484106.11</v>
      </c>
      <c r="R2040" s="7">
        <v>3463776.81</v>
      </c>
      <c r="S2040" s="7">
        <v>2402203.27</v>
      </c>
      <c r="T2040" s="7">
        <v>513615.69</v>
      </c>
      <c r="U2040" s="7">
        <v>0</v>
      </c>
      <c r="V2040" s="7">
        <v>1719.83</v>
      </c>
      <c r="W2040" s="7">
        <v>0</v>
      </c>
      <c r="X2040" s="7">
        <v>465425.96</v>
      </c>
      <c r="Y2040" s="7">
        <v>156188809.69999999</v>
      </c>
      <c r="Z2040" s="7">
        <v>0</v>
      </c>
      <c r="AA2040" s="7">
        <v>74800.97</v>
      </c>
      <c r="AB2040" s="7">
        <v>47504718.979999997</v>
      </c>
      <c r="AC2040" s="7">
        <v>0</v>
      </c>
      <c r="AD2040" s="7">
        <v>30207.8</v>
      </c>
      <c r="AE2040" s="7">
        <v>35119377.770000003</v>
      </c>
      <c r="AF2040" s="7">
        <v>0</v>
      </c>
      <c r="AG2040" s="7">
        <v>84.18</v>
      </c>
      <c r="AH2040" s="7">
        <v>0</v>
      </c>
      <c r="AI2040" s="7">
        <v>18050861.420000002</v>
      </c>
      <c r="AJ2040" s="7">
        <v>265040.89</v>
      </c>
      <c r="AK2040" s="7">
        <v>0</v>
      </c>
      <c r="AL2040" s="7">
        <v>0</v>
      </c>
      <c r="AM2040" s="7">
        <v>0</v>
      </c>
      <c r="AN2040" s="7">
        <v>0</v>
      </c>
      <c r="AO2040" s="7">
        <v>18345928.050000001</v>
      </c>
      <c r="AP2040" s="7">
        <v>0</v>
      </c>
      <c r="AQ2040" s="7">
        <v>0</v>
      </c>
      <c r="AR2040" s="7">
        <v>0</v>
      </c>
      <c r="AS2040" s="7">
        <v>0</v>
      </c>
      <c r="AT2040" s="7">
        <v>7249562.2699999996</v>
      </c>
      <c r="AU2040" s="8">
        <f t="shared" si="31"/>
        <v>590020659.06999981</v>
      </c>
    </row>
    <row r="2041" spans="1:47" x14ac:dyDescent="0.3">
      <c r="A2041" s="2">
        <v>2006</v>
      </c>
      <c r="B2041" s="2" t="s">
        <v>82</v>
      </c>
      <c r="C2041" s="2">
        <v>9</v>
      </c>
      <c r="D2041" s="2" t="s">
        <v>66</v>
      </c>
      <c r="E2041" s="7">
        <v>72257208</v>
      </c>
      <c r="F2041" s="7">
        <v>3827</v>
      </c>
      <c r="G2041" s="7">
        <v>33274187</v>
      </c>
      <c r="H2041" s="7">
        <v>35759663</v>
      </c>
      <c r="I2041" s="7">
        <v>16483187</v>
      </c>
      <c r="J2041" s="7">
        <v>43833271</v>
      </c>
      <c r="K2041" s="7">
        <v>111836716</v>
      </c>
      <c r="L2041" s="7">
        <v>111586046</v>
      </c>
      <c r="M2041" s="7">
        <v>73852063</v>
      </c>
      <c r="N2041" s="7">
        <v>1246321314</v>
      </c>
      <c r="O2041" s="7">
        <v>490183157</v>
      </c>
      <c r="P2041" s="7">
        <v>89834819</v>
      </c>
      <c r="Q2041" s="7">
        <v>103143716</v>
      </c>
      <c r="R2041" s="7">
        <v>82940612</v>
      </c>
      <c r="S2041" s="7">
        <v>24067930</v>
      </c>
      <c r="T2041" s="7">
        <v>4098409</v>
      </c>
      <c r="U2041" s="7">
        <v>0</v>
      </c>
      <c r="V2041" s="7">
        <v>24653871</v>
      </c>
      <c r="W2041" s="7">
        <v>0</v>
      </c>
      <c r="X2041" s="7">
        <v>58729759</v>
      </c>
      <c r="Y2041" s="7">
        <v>1640602585</v>
      </c>
      <c r="Z2041" s="7">
        <v>0</v>
      </c>
      <c r="AA2041" s="7">
        <v>10191486</v>
      </c>
      <c r="AB2041" s="7">
        <v>395568987</v>
      </c>
      <c r="AC2041" s="7">
        <v>0</v>
      </c>
      <c r="AD2041" s="7">
        <v>22873025</v>
      </c>
      <c r="AE2041" s="7">
        <v>486331415</v>
      </c>
      <c r="AF2041" s="7">
        <v>0</v>
      </c>
      <c r="AG2041" s="7">
        <v>608562910</v>
      </c>
      <c r="AH2041" s="7">
        <v>0</v>
      </c>
      <c r="AI2041" s="7">
        <v>0</v>
      </c>
      <c r="AJ2041" s="7">
        <v>4503333</v>
      </c>
      <c r="AK2041" s="7">
        <v>0</v>
      </c>
      <c r="AL2041" s="7">
        <v>0</v>
      </c>
      <c r="AM2041" s="7">
        <v>0</v>
      </c>
      <c r="AN2041" s="7">
        <v>0</v>
      </c>
      <c r="AO2041" s="7">
        <v>116356603</v>
      </c>
      <c r="AP2041" s="7">
        <v>1229205787</v>
      </c>
      <c r="AQ2041" s="7">
        <v>0</v>
      </c>
      <c r="AR2041" s="7">
        <v>0</v>
      </c>
      <c r="AS2041" s="7">
        <v>0</v>
      </c>
      <c r="AT2041" s="7">
        <v>0</v>
      </c>
      <c r="AU2041" s="8">
        <f t="shared" si="31"/>
        <v>7137055886</v>
      </c>
    </row>
    <row r="2042" spans="1:47" x14ac:dyDescent="0.3">
      <c r="A2042" s="2">
        <v>2007</v>
      </c>
      <c r="B2042" s="2" t="s">
        <v>85</v>
      </c>
      <c r="C2042" s="2">
        <v>12</v>
      </c>
      <c r="D2042" s="2" t="s">
        <v>71</v>
      </c>
      <c r="E2042" s="7">
        <v>72212942</v>
      </c>
      <c r="F2042" s="7">
        <v>6506</v>
      </c>
      <c r="G2042" s="7">
        <v>24105143</v>
      </c>
      <c r="H2042" s="7">
        <v>12258157</v>
      </c>
      <c r="I2042" s="7">
        <v>0</v>
      </c>
      <c r="J2042" s="7">
        <v>35080466</v>
      </c>
      <c r="K2042" s="7">
        <v>76800391</v>
      </c>
      <c r="L2042" s="7">
        <v>16670831</v>
      </c>
      <c r="M2042" s="7">
        <v>775147</v>
      </c>
      <c r="N2042" s="7">
        <v>109610052</v>
      </c>
      <c r="O2042" s="7">
        <v>86324422</v>
      </c>
      <c r="P2042" s="7">
        <v>18919745</v>
      </c>
      <c r="Q2042" s="7">
        <v>11257894</v>
      </c>
      <c r="R2042" s="7">
        <v>9810896</v>
      </c>
      <c r="S2042" s="7">
        <v>2342400</v>
      </c>
      <c r="T2042" s="7">
        <v>514310</v>
      </c>
      <c r="U2042" s="7">
        <v>0</v>
      </c>
      <c r="V2042" s="7">
        <v>18901959</v>
      </c>
      <c r="W2042" s="7">
        <v>0</v>
      </c>
      <c r="X2042" s="7">
        <v>2802901</v>
      </c>
      <c r="Y2042" s="7">
        <v>343000984</v>
      </c>
      <c r="Z2042" s="7">
        <v>0</v>
      </c>
      <c r="AA2042" s="7">
        <v>395839</v>
      </c>
      <c r="AB2042" s="7">
        <v>86334151</v>
      </c>
      <c r="AC2042" s="7">
        <v>0</v>
      </c>
      <c r="AD2042" s="7">
        <v>270480</v>
      </c>
      <c r="AE2042" s="7">
        <v>61333416</v>
      </c>
      <c r="AF2042" s="7">
        <v>0</v>
      </c>
      <c r="AG2042" s="7">
        <v>0</v>
      </c>
      <c r="AH2042" s="7">
        <v>0</v>
      </c>
      <c r="AI2042" s="7">
        <v>0</v>
      </c>
      <c r="AJ2042" s="7">
        <v>406263</v>
      </c>
      <c r="AK2042" s="7">
        <v>0</v>
      </c>
      <c r="AL2042" s="7">
        <v>0</v>
      </c>
      <c r="AM2042" s="7">
        <v>0</v>
      </c>
      <c r="AN2042" s="7">
        <v>0</v>
      </c>
      <c r="AO2042" s="7">
        <v>13819624</v>
      </c>
      <c r="AP2042" s="7">
        <v>6896748</v>
      </c>
      <c r="AQ2042" s="7">
        <v>0</v>
      </c>
      <c r="AR2042" s="7">
        <v>0</v>
      </c>
      <c r="AS2042" s="7">
        <v>0</v>
      </c>
      <c r="AT2042" s="7">
        <v>0</v>
      </c>
      <c r="AU2042" s="8">
        <f t="shared" si="31"/>
        <v>1010851667</v>
      </c>
    </row>
    <row r="2043" spans="1:47" x14ac:dyDescent="0.3">
      <c r="A2043" s="2">
        <v>2023</v>
      </c>
      <c r="B2043" s="2" t="s">
        <v>78</v>
      </c>
      <c r="C2043" s="2">
        <v>5</v>
      </c>
      <c r="D2043" s="2" t="s">
        <v>56</v>
      </c>
      <c r="E2043" s="7">
        <v>72197209.560000002</v>
      </c>
      <c r="F2043" s="7">
        <v>2424.08</v>
      </c>
      <c r="G2043" s="7">
        <v>192759.8</v>
      </c>
      <c r="H2043" s="7">
        <v>7505716.4199999999</v>
      </c>
      <c r="I2043" s="7">
        <v>3341339.13</v>
      </c>
      <c r="J2043" s="7">
        <v>26271658.170000002</v>
      </c>
      <c r="K2043" s="7">
        <v>30763840.48</v>
      </c>
      <c r="L2043" s="7">
        <v>556590162.29999995</v>
      </c>
      <c r="M2043" s="7">
        <v>2138337.9300000002</v>
      </c>
      <c r="N2043" s="7">
        <v>215595368</v>
      </c>
      <c r="O2043" s="7">
        <v>168388947.90000001</v>
      </c>
      <c r="P2043" s="7">
        <v>22336060.77</v>
      </c>
      <c r="Q2043" s="7">
        <v>10969815.91</v>
      </c>
      <c r="R2043" s="7">
        <v>11940951.65</v>
      </c>
      <c r="S2043" s="7">
        <v>24792240.440000001</v>
      </c>
      <c r="T2043" s="7">
        <v>3998429.94</v>
      </c>
      <c r="U2043" s="7">
        <v>0</v>
      </c>
      <c r="V2043" s="7">
        <v>0</v>
      </c>
      <c r="W2043" s="7">
        <v>0</v>
      </c>
      <c r="X2043" s="7">
        <v>321498.84000000003</v>
      </c>
      <c r="Y2043" s="7">
        <v>400367532.60000002</v>
      </c>
      <c r="Z2043" s="7">
        <v>0</v>
      </c>
      <c r="AA2043" s="7">
        <v>50977.09</v>
      </c>
      <c r="AB2043" s="7">
        <v>144237774.5</v>
      </c>
      <c r="AC2043" s="7">
        <v>0</v>
      </c>
      <c r="AD2043" s="7">
        <v>1326677.3700000001</v>
      </c>
      <c r="AE2043" s="7">
        <v>112593763.8</v>
      </c>
      <c r="AF2043" s="7">
        <v>0</v>
      </c>
      <c r="AG2043" s="7">
        <v>5867.41</v>
      </c>
      <c r="AH2043" s="7">
        <v>0</v>
      </c>
      <c r="AI2043" s="7">
        <v>67741861.879999995</v>
      </c>
      <c r="AJ2043" s="7">
        <v>0</v>
      </c>
      <c r="AK2043" s="7">
        <v>0</v>
      </c>
      <c r="AL2043" s="7">
        <v>0</v>
      </c>
      <c r="AM2043" s="7">
        <v>0</v>
      </c>
      <c r="AN2043" s="7">
        <v>0</v>
      </c>
      <c r="AO2043" s="7">
        <v>40970130.640000001</v>
      </c>
      <c r="AP2043" s="7">
        <v>0</v>
      </c>
      <c r="AQ2043" s="7">
        <v>1151785023</v>
      </c>
      <c r="AR2043" s="7">
        <v>0</v>
      </c>
      <c r="AS2043" s="7">
        <v>0</v>
      </c>
      <c r="AT2043" s="7">
        <v>17527770.989999998</v>
      </c>
      <c r="AU2043" s="8">
        <f t="shared" si="31"/>
        <v>3093954140.5999994</v>
      </c>
    </row>
    <row r="2044" spans="1:47" x14ac:dyDescent="0.3">
      <c r="A2044" s="2">
        <v>2017</v>
      </c>
      <c r="B2044" s="2" t="s">
        <v>81</v>
      </c>
      <c r="C2044" s="2">
        <v>8</v>
      </c>
      <c r="D2044" s="2" t="s">
        <v>52</v>
      </c>
      <c r="E2044" s="7">
        <v>72155926.709999993</v>
      </c>
      <c r="F2044" s="7">
        <v>25733.64</v>
      </c>
      <c r="G2044" s="7">
        <v>99574.62</v>
      </c>
      <c r="H2044" s="7">
        <v>9077880.7100000009</v>
      </c>
      <c r="I2044" s="7">
        <v>6835.47</v>
      </c>
      <c r="J2044" s="7">
        <v>42221957.07</v>
      </c>
      <c r="K2044" s="7">
        <v>73352249.75</v>
      </c>
      <c r="L2044" s="7">
        <v>68374680.159999996</v>
      </c>
      <c r="M2044" s="7">
        <v>468663.76</v>
      </c>
      <c r="N2044" s="7">
        <v>108563682.90000001</v>
      </c>
      <c r="O2044" s="7">
        <v>139446945.40000001</v>
      </c>
      <c r="P2044" s="7">
        <v>8156503.5499999998</v>
      </c>
      <c r="Q2044" s="7">
        <v>15097484.359999999</v>
      </c>
      <c r="R2044" s="7">
        <v>12640313.26</v>
      </c>
      <c r="S2044" s="7">
        <v>4755259.1500000004</v>
      </c>
      <c r="T2044" s="7">
        <v>726632.59</v>
      </c>
      <c r="U2044" s="7">
        <v>0</v>
      </c>
      <c r="V2044" s="7">
        <v>0</v>
      </c>
      <c r="W2044" s="7">
        <v>0</v>
      </c>
      <c r="X2044" s="7">
        <v>1501427.92</v>
      </c>
      <c r="Y2044" s="7">
        <v>444774541.5</v>
      </c>
      <c r="Z2044" s="7">
        <v>0</v>
      </c>
      <c r="AA2044" s="7">
        <v>245205.85</v>
      </c>
      <c r="AB2044" s="7">
        <v>131030470.8</v>
      </c>
      <c r="AC2044" s="7">
        <v>0</v>
      </c>
      <c r="AD2044" s="7">
        <v>219651.04</v>
      </c>
      <c r="AE2044" s="7">
        <v>83360735.510000005</v>
      </c>
      <c r="AF2044" s="7">
        <v>0</v>
      </c>
      <c r="AG2044" s="7">
        <v>14034409.189999999</v>
      </c>
      <c r="AH2044" s="7">
        <v>0</v>
      </c>
      <c r="AI2044" s="7">
        <v>54224115.020000003</v>
      </c>
      <c r="AJ2044" s="7">
        <v>0</v>
      </c>
      <c r="AK2044" s="7">
        <v>0</v>
      </c>
      <c r="AL2044" s="7">
        <v>0</v>
      </c>
      <c r="AM2044" s="7">
        <v>0</v>
      </c>
      <c r="AN2044" s="7">
        <v>0</v>
      </c>
      <c r="AO2044" s="7">
        <v>70267555.469999999</v>
      </c>
      <c r="AP2044" s="7">
        <v>0</v>
      </c>
      <c r="AQ2044" s="7">
        <v>939100632.29999995</v>
      </c>
      <c r="AR2044" s="7">
        <v>0</v>
      </c>
      <c r="AS2044" s="7">
        <v>0</v>
      </c>
      <c r="AT2044" s="7">
        <v>16125108.449999999</v>
      </c>
      <c r="AU2044" s="8">
        <f t="shared" si="31"/>
        <v>2310054176.1499996</v>
      </c>
    </row>
    <row r="2045" spans="1:47" x14ac:dyDescent="0.3">
      <c r="A2045" s="2">
        <v>2011</v>
      </c>
      <c r="B2045" s="2" t="s">
        <v>83</v>
      </c>
      <c r="C2045" s="2">
        <v>10</v>
      </c>
      <c r="D2045" s="2" t="s">
        <v>70</v>
      </c>
      <c r="E2045" s="7">
        <v>72096939.689999998</v>
      </c>
      <c r="F2045" s="7">
        <v>93200.56</v>
      </c>
      <c r="G2045" s="7">
        <v>141201014</v>
      </c>
      <c r="H2045" s="7">
        <v>15370880.85</v>
      </c>
      <c r="I2045" s="7">
        <v>42007274.890000001</v>
      </c>
      <c r="J2045" s="7">
        <v>82509571.590000004</v>
      </c>
      <c r="K2045" s="7">
        <v>123651318.90000001</v>
      </c>
      <c r="L2045" s="7">
        <v>102247442.2</v>
      </c>
      <c r="M2045" s="7">
        <v>24586750.219999999</v>
      </c>
      <c r="N2045" s="7">
        <v>510528550.69999999</v>
      </c>
      <c r="O2045" s="7">
        <v>186885423.80000001</v>
      </c>
      <c r="P2045" s="7">
        <v>48378132.130000003</v>
      </c>
      <c r="Q2045" s="7">
        <v>23985503.640000001</v>
      </c>
      <c r="R2045" s="7">
        <v>14188235.369999999</v>
      </c>
      <c r="S2045" s="7">
        <v>48034638.310000002</v>
      </c>
      <c r="T2045" s="7">
        <v>6097638.4900000002</v>
      </c>
      <c r="U2045" s="7">
        <v>0</v>
      </c>
      <c r="V2045" s="7">
        <v>-539556.06999999995</v>
      </c>
      <c r="W2045" s="7">
        <v>0</v>
      </c>
      <c r="X2045" s="7">
        <v>27231018.48</v>
      </c>
      <c r="Y2045" s="7">
        <v>626324877.79999995</v>
      </c>
      <c r="Z2045" s="7">
        <v>0</v>
      </c>
      <c r="AA2045" s="7">
        <v>4465071.17</v>
      </c>
      <c r="AB2045" s="7">
        <v>175852519.40000001</v>
      </c>
      <c r="AC2045" s="7">
        <v>0</v>
      </c>
      <c r="AD2045" s="7">
        <v>12475240.67</v>
      </c>
      <c r="AE2045" s="7">
        <v>280630042.30000001</v>
      </c>
      <c r="AF2045" s="7">
        <v>0</v>
      </c>
      <c r="AG2045" s="7">
        <v>4030217.24</v>
      </c>
      <c r="AH2045" s="7">
        <v>0</v>
      </c>
      <c r="AI2045" s="7">
        <v>61322290.659999996</v>
      </c>
      <c r="AJ2045" s="7">
        <v>14142565.92</v>
      </c>
      <c r="AK2045" s="7">
        <v>0</v>
      </c>
      <c r="AL2045" s="7">
        <v>0</v>
      </c>
      <c r="AM2045" s="7">
        <v>0</v>
      </c>
      <c r="AN2045" s="7">
        <v>0</v>
      </c>
      <c r="AO2045" s="7">
        <v>62725451.280000001</v>
      </c>
      <c r="AP2045" s="7">
        <v>0</v>
      </c>
      <c r="AQ2045" s="7">
        <v>0</v>
      </c>
      <c r="AR2045" s="7">
        <v>0</v>
      </c>
      <c r="AS2045" s="7">
        <v>0</v>
      </c>
      <c r="AT2045" s="7">
        <v>12359235.880000001</v>
      </c>
      <c r="AU2045" s="8">
        <f t="shared" si="31"/>
        <v>2722881490.0700006</v>
      </c>
    </row>
    <row r="2046" spans="1:47" x14ac:dyDescent="0.3">
      <c r="A2046" s="2">
        <v>2018</v>
      </c>
      <c r="B2046" s="2" t="s">
        <v>75</v>
      </c>
      <c r="C2046" s="2">
        <v>2</v>
      </c>
      <c r="D2046" s="2" t="s">
        <v>58</v>
      </c>
      <c r="E2046" s="7">
        <v>72063874.989999995</v>
      </c>
      <c r="F2046" s="7">
        <v>5773.51</v>
      </c>
      <c r="G2046" s="7">
        <v>349337559.30000001</v>
      </c>
      <c r="H2046" s="7">
        <v>18232506.859999999</v>
      </c>
      <c r="I2046" s="7">
        <v>30379.42</v>
      </c>
      <c r="J2046" s="7">
        <v>39632398.579999998</v>
      </c>
      <c r="K2046" s="7">
        <v>123424823.09999999</v>
      </c>
      <c r="L2046" s="7">
        <v>76122218.870000005</v>
      </c>
      <c r="M2046" s="7">
        <v>13457138.529999999</v>
      </c>
      <c r="N2046" s="7">
        <v>414565168</v>
      </c>
      <c r="O2046" s="7">
        <v>383870896.69999999</v>
      </c>
      <c r="P2046" s="7">
        <v>61990337.229999997</v>
      </c>
      <c r="Q2046" s="7">
        <v>19023218.859999999</v>
      </c>
      <c r="R2046" s="7">
        <v>29789915.129999999</v>
      </c>
      <c r="S2046" s="7">
        <v>81078656.939999998</v>
      </c>
      <c r="T2046" s="7">
        <v>937990.05</v>
      </c>
      <c r="U2046" s="7">
        <v>0</v>
      </c>
      <c r="V2046" s="7">
        <v>0</v>
      </c>
      <c r="W2046" s="7">
        <v>0</v>
      </c>
      <c r="X2046" s="7">
        <v>29480709.57</v>
      </c>
      <c r="Y2046" s="7">
        <v>818827624.5</v>
      </c>
      <c r="Z2046" s="7">
        <v>0</v>
      </c>
      <c r="AA2046" s="7">
        <v>4943513.9800000004</v>
      </c>
      <c r="AB2046" s="7">
        <v>283608434</v>
      </c>
      <c r="AC2046" s="7">
        <v>0</v>
      </c>
      <c r="AD2046" s="7">
        <v>9094048.5299999993</v>
      </c>
      <c r="AE2046" s="7">
        <v>218414141.69999999</v>
      </c>
      <c r="AF2046" s="7">
        <v>0</v>
      </c>
      <c r="AG2046" s="7">
        <v>172.88</v>
      </c>
      <c r="AH2046" s="7">
        <v>0</v>
      </c>
      <c r="AI2046" s="7">
        <v>140777653.09999999</v>
      </c>
      <c r="AJ2046" s="7">
        <v>0</v>
      </c>
      <c r="AK2046" s="7">
        <v>0</v>
      </c>
      <c r="AL2046" s="7">
        <v>0</v>
      </c>
      <c r="AM2046" s="7">
        <v>0</v>
      </c>
      <c r="AN2046" s="7">
        <v>0</v>
      </c>
      <c r="AO2046" s="7">
        <v>81128494.290000007</v>
      </c>
      <c r="AP2046" s="7">
        <v>0</v>
      </c>
      <c r="AQ2046" s="7">
        <v>2503731379</v>
      </c>
      <c r="AR2046" s="7">
        <v>0</v>
      </c>
      <c r="AS2046" s="7">
        <v>0</v>
      </c>
      <c r="AT2046" s="7">
        <v>26396692.73</v>
      </c>
      <c r="AU2046" s="8">
        <f t="shared" si="31"/>
        <v>5799965720.3499994</v>
      </c>
    </row>
    <row r="2047" spans="1:47" x14ac:dyDescent="0.3">
      <c r="A2047" s="2">
        <v>2015</v>
      </c>
      <c r="B2047" s="2" t="s">
        <v>75</v>
      </c>
      <c r="C2047" s="2">
        <v>2</v>
      </c>
      <c r="D2047" s="2" t="s">
        <v>63</v>
      </c>
      <c r="E2047" s="7">
        <v>72059527</v>
      </c>
      <c r="F2047" s="7">
        <v>10523</v>
      </c>
      <c r="G2047" s="7">
        <v>0</v>
      </c>
      <c r="H2047" s="7">
        <v>29514004</v>
      </c>
      <c r="I2047" s="7">
        <v>2708651</v>
      </c>
      <c r="J2047" s="7">
        <v>36465892</v>
      </c>
      <c r="K2047" s="7">
        <v>37284782</v>
      </c>
      <c r="L2047" s="7">
        <v>16315771</v>
      </c>
      <c r="M2047" s="7">
        <v>8422823</v>
      </c>
      <c r="N2047" s="7">
        <v>97287145</v>
      </c>
      <c r="O2047" s="7">
        <v>103871784</v>
      </c>
      <c r="P2047" s="7">
        <v>7430324</v>
      </c>
      <c r="Q2047" s="7">
        <v>7692904</v>
      </c>
      <c r="R2047" s="7">
        <v>7874989</v>
      </c>
      <c r="S2047" s="7">
        <v>9727740</v>
      </c>
      <c r="T2047" s="7">
        <v>247198</v>
      </c>
      <c r="U2047" s="7">
        <v>0</v>
      </c>
      <c r="V2047" s="7">
        <v>0</v>
      </c>
      <c r="W2047" s="7">
        <v>0</v>
      </c>
      <c r="X2047" s="7">
        <v>7830376</v>
      </c>
      <c r="Y2047" s="7">
        <v>400016081</v>
      </c>
      <c r="Z2047" s="7">
        <v>0</v>
      </c>
      <c r="AA2047" s="7">
        <v>1273020</v>
      </c>
      <c r="AB2047" s="7">
        <v>111033992</v>
      </c>
      <c r="AC2047" s="7">
        <v>0</v>
      </c>
      <c r="AD2047" s="7">
        <v>4069294</v>
      </c>
      <c r="AE2047" s="7">
        <v>61802076</v>
      </c>
      <c r="AF2047" s="7">
        <v>0</v>
      </c>
      <c r="AG2047" s="7">
        <v>11658</v>
      </c>
      <c r="AH2047" s="7">
        <v>0</v>
      </c>
      <c r="AI2047" s="7">
        <v>51295947</v>
      </c>
      <c r="AJ2047" s="7">
        <v>0</v>
      </c>
      <c r="AK2047" s="7">
        <v>0</v>
      </c>
      <c r="AL2047" s="7">
        <v>0</v>
      </c>
      <c r="AM2047" s="7">
        <v>0</v>
      </c>
      <c r="AN2047" s="7">
        <v>0</v>
      </c>
      <c r="AO2047" s="7">
        <v>28990847</v>
      </c>
      <c r="AP2047" s="7">
        <v>0</v>
      </c>
      <c r="AQ2047" s="7">
        <v>0</v>
      </c>
      <c r="AR2047" s="7">
        <v>502013564</v>
      </c>
      <c r="AS2047" s="7">
        <v>61051448</v>
      </c>
      <c r="AT2047" s="7">
        <v>32314040</v>
      </c>
      <c r="AU2047" s="8">
        <f t="shared" si="31"/>
        <v>1698616400</v>
      </c>
    </row>
    <row r="2048" spans="1:47" x14ac:dyDescent="0.3">
      <c r="A2048" s="2">
        <v>2014</v>
      </c>
      <c r="B2048" s="2" t="s">
        <v>75</v>
      </c>
      <c r="C2048" s="2">
        <v>2</v>
      </c>
      <c r="D2048" s="2" t="s">
        <v>52</v>
      </c>
      <c r="E2048" s="7">
        <v>71994862</v>
      </c>
      <c r="F2048" s="7">
        <v>62296</v>
      </c>
      <c r="G2048" s="7">
        <v>406122</v>
      </c>
      <c r="H2048" s="7">
        <v>19125679</v>
      </c>
      <c r="I2048" s="7">
        <v>1089974</v>
      </c>
      <c r="J2048" s="7">
        <v>40410341</v>
      </c>
      <c r="K2048" s="7">
        <v>64460896</v>
      </c>
      <c r="L2048" s="7">
        <v>24369998</v>
      </c>
      <c r="M2048" s="7">
        <v>2144229</v>
      </c>
      <c r="N2048" s="7">
        <v>131898520</v>
      </c>
      <c r="O2048" s="7">
        <v>96002482</v>
      </c>
      <c r="P2048" s="7">
        <v>5971336</v>
      </c>
      <c r="Q2048" s="7">
        <v>5068947</v>
      </c>
      <c r="R2048" s="7">
        <v>8809327</v>
      </c>
      <c r="S2048" s="7">
        <v>3144714</v>
      </c>
      <c r="T2048" s="7">
        <v>503628</v>
      </c>
      <c r="U2048" s="7">
        <v>0</v>
      </c>
      <c r="V2048" s="7">
        <v>0</v>
      </c>
      <c r="W2048" s="7">
        <v>0</v>
      </c>
      <c r="X2048" s="7">
        <v>3377520</v>
      </c>
      <c r="Y2048" s="7">
        <v>381351964</v>
      </c>
      <c r="Z2048" s="7">
        <v>0</v>
      </c>
      <c r="AA2048" s="7">
        <v>545726</v>
      </c>
      <c r="AB2048" s="7">
        <v>109752878</v>
      </c>
      <c r="AC2048" s="7">
        <v>0</v>
      </c>
      <c r="AD2048" s="7">
        <v>1103056</v>
      </c>
      <c r="AE2048" s="7">
        <v>84209673</v>
      </c>
      <c r="AF2048" s="7">
        <v>0</v>
      </c>
      <c r="AG2048" s="7">
        <v>77</v>
      </c>
      <c r="AH2048" s="7">
        <v>0</v>
      </c>
      <c r="AI2048" s="7">
        <v>36713201</v>
      </c>
      <c r="AJ2048" s="7">
        <v>609506</v>
      </c>
      <c r="AK2048" s="7">
        <v>0</v>
      </c>
      <c r="AL2048" s="7">
        <v>0</v>
      </c>
      <c r="AM2048" s="7">
        <v>0</v>
      </c>
      <c r="AN2048" s="7">
        <v>0</v>
      </c>
      <c r="AO2048" s="7">
        <v>11489870</v>
      </c>
      <c r="AP2048" s="7">
        <v>0</v>
      </c>
      <c r="AQ2048" s="7">
        <v>0</v>
      </c>
      <c r="AR2048" s="7">
        <v>610026816</v>
      </c>
      <c r="AS2048" s="7">
        <v>104793813</v>
      </c>
      <c r="AT2048" s="7">
        <v>24852075</v>
      </c>
      <c r="AU2048" s="8">
        <f t="shared" si="31"/>
        <v>1844289526</v>
      </c>
    </row>
    <row r="2049" spans="1:47" x14ac:dyDescent="0.3">
      <c r="A2049" s="2">
        <v>2017</v>
      </c>
      <c r="B2049" s="2" t="s">
        <v>83</v>
      </c>
      <c r="C2049" s="2">
        <v>10</v>
      </c>
      <c r="D2049" s="2" t="s">
        <v>52</v>
      </c>
      <c r="E2049" s="7">
        <v>71983784.670000002</v>
      </c>
      <c r="F2049" s="7">
        <v>11431.93</v>
      </c>
      <c r="G2049" s="7">
        <v>5189094.68</v>
      </c>
      <c r="H2049" s="7">
        <v>15808415.630000001</v>
      </c>
      <c r="I2049" s="7">
        <v>0</v>
      </c>
      <c r="J2049" s="7">
        <v>52338759.43</v>
      </c>
      <c r="K2049" s="7">
        <v>80749223.040000007</v>
      </c>
      <c r="L2049" s="7">
        <v>61592970.549999997</v>
      </c>
      <c r="M2049" s="7">
        <v>807180.46</v>
      </c>
      <c r="N2049" s="7">
        <v>246560009.69999999</v>
      </c>
      <c r="O2049" s="7">
        <v>141476366</v>
      </c>
      <c r="P2049" s="7">
        <v>8319619.8300000001</v>
      </c>
      <c r="Q2049" s="7">
        <v>12416088.630000001</v>
      </c>
      <c r="R2049" s="7">
        <v>24456790.719999999</v>
      </c>
      <c r="S2049" s="7">
        <v>6537129.4900000002</v>
      </c>
      <c r="T2049" s="7">
        <v>3836982.01</v>
      </c>
      <c r="U2049" s="7">
        <v>0</v>
      </c>
      <c r="V2049" s="7">
        <v>0</v>
      </c>
      <c r="W2049" s="7">
        <v>0</v>
      </c>
      <c r="X2049" s="7">
        <v>1369503.58</v>
      </c>
      <c r="Y2049" s="7">
        <v>517907613.5</v>
      </c>
      <c r="Z2049" s="7">
        <v>0</v>
      </c>
      <c r="AA2049" s="7">
        <v>221931.19</v>
      </c>
      <c r="AB2049" s="7">
        <v>139424740.19999999</v>
      </c>
      <c r="AC2049" s="7">
        <v>0</v>
      </c>
      <c r="AD2049" s="7">
        <v>519293.62</v>
      </c>
      <c r="AE2049" s="7">
        <v>167145566.30000001</v>
      </c>
      <c r="AF2049" s="7">
        <v>0</v>
      </c>
      <c r="AG2049" s="7">
        <v>4487347.33</v>
      </c>
      <c r="AH2049" s="7">
        <v>0</v>
      </c>
      <c r="AI2049" s="7">
        <v>53351112.409999996</v>
      </c>
      <c r="AJ2049" s="7">
        <v>0</v>
      </c>
      <c r="AK2049" s="7">
        <v>0</v>
      </c>
      <c r="AL2049" s="7">
        <v>0</v>
      </c>
      <c r="AM2049" s="7">
        <v>0</v>
      </c>
      <c r="AN2049" s="7">
        <v>0</v>
      </c>
      <c r="AO2049" s="7">
        <v>91839224.890000001</v>
      </c>
      <c r="AP2049" s="7">
        <v>0</v>
      </c>
      <c r="AQ2049" s="7">
        <v>940955464.79999995</v>
      </c>
      <c r="AR2049" s="7">
        <v>0</v>
      </c>
      <c r="AS2049" s="7">
        <v>0</v>
      </c>
      <c r="AT2049" s="7">
        <v>19236239.84</v>
      </c>
      <c r="AU2049" s="8">
        <f t="shared" si="31"/>
        <v>2668541884.4300003</v>
      </c>
    </row>
    <row r="2050" spans="1:47" x14ac:dyDescent="0.3">
      <c r="A2050" s="2">
        <v>2010</v>
      </c>
      <c r="B2050" s="2" t="s">
        <v>85</v>
      </c>
      <c r="C2050" s="2">
        <v>12</v>
      </c>
      <c r="D2050" s="2" t="s">
        <v>70</v>
      </c>
      <c r="E2050" s="7">
        <v>71963042.060000002</v>
      </c>
      <c r="F2050" s="7">
        <v>97002.92</v>
      </c>
      <c r="G2050" s="7">
        <v>153746775.69999999</v>
      </c>
      <c r="H2050" s="7">
        <v>21933698.050000001</v>
      </c>
      <c r="I2050" s="7">
        <v>49956843.909999996</v>
      </c>
      <c r="J2050" s="7">
        <v>101328414.59999999</v>
      </c>
      <c r="K2050" s="7">
        <v>157284230.09999999</v>
      </c>
      <c r="L2050" s="7">
        <v>62412016.210000001</v>
      </c>
      <c r="M2050" s="7">
        <v>18924413.359999999</v>
      </c>
      <c r="N2050" s="7">
        <v>212278049.40000001</v>
      </c>
      <c r="O2050" s="7">
        <v>206827707.09999999</v>
      </c>
      <c r="P2050" s="7">
        <v>74056503.489999995</v>
      </c>
      <c r="Q2050" s="7">
        <v>28425087.879999999</v>
      </c>
      <c r="R2050" s="7">
        <v>22987564.100000001</v>
      </c>
      <c r="S2050" s="7">
        <v>38134012.390000001</v>
      </c>
      <c r="T2050" s="7">
        <v>4833431.9000000004</v>
      </c>
      <c r="U2050" s="7">
        <v>0</v>
      </c>
      <c r="V2050" s="7">
        <v>11904.18</v>
      </c>
      <c r="W2050" s="7">
        <v>0</v>
      </c>
      <c r="X2050" s="7">
        <v>19437789.23</v>
      </c>
      <c r="Y2050" s="7">
        <v>703115218.79999995</v>
      </c>
      <c r="Z2050" s="7">
        <v>0</v>
      </c>
      <c r="AA2050" s="7">
        <v>3082558.85</v>
      </c>
      <c r="AB2050" s="7">
        <v>182801393</v>
      </c>
      <c r="AC2050" s="7">
        <v>0</v>
      </c>
      <c r="AD2050" s="7">
        <v>8910802.6500000004</v>
      </c>
      <c r="AE2050" s="7">
        <v>118058055.2</v>
      </c>
      <c r="AF2050" s="7">
        <v>0</v>
      </c>
      <c r="AG2050" s="7">
        <v>66399365.82</v>
      </c>
      <c r="AH2050" s="7">
        <v>0</v>
      </c>
      <c r="AI2050" s="7">
        <v>80358715</v>
      </c>
      <c r="AJ2050" s="7">
        <v>4707036.41</v>
      </c>
      <c r="AK2050" s="7">
        <v>0</v>
      </c>
      <c r="AL2050" s="7">
        <v>0</v>
      </c>
      <c r="AM2050" s="7">
        <v>0</v>
      </c>
      <c r="AN2050" s="7">
        <v>0</v>
      </c>
      <c r="AO2050" s="7">
        <v>35616677.210000001</v>
      </c>
      <c r="AP2050" s="7">
        <v>0</v>
      </c>
      <c r="AQ2050" s="7">
        <v>0</v>
      </c>
      <c r="AR2050" s="7">
        <v>0</v>
      </c>
      <c r="AS2050" s="7">
        <v>0</v>
      </c>
      <c r="AT2050" s="7">
        <v>22931780.57</v>
      </c>
      <c r="AU2050" s="8">
        <f t="shared" ref="AU2050:AU2113" si="32">SUM(E2050:AT2050)</f>
        <v>2470620090.0900006</v>
      </c>
    </row>
    <row r="2051" spans="1:47" x14ac:dyDescent="0.3">
      <c r="A2051" s="2">
        <v>2012</v>
      </c>
      <c r="B2051" s="2" t="s">
        <v>83</v>
      </c>
      <c r="C2051" s="2">
        <v>10</v>
      </c>
      <c r="D2051" s="2" t="s">
        <v>63</v>
      </c>
      <c r="E2051" s="7">
        <v>71872879.840000004</v>
      </c>
      <c r="F2051" s="7">
        <v>39365.129999999997</v>
      </c>
      <c r="G2051" s="7">
        <v>0</v>
      </c>
      <c r="H2051" s="7">
        <v>19229953.809999999</v>
      </c>
      <c r="I2051" s="7">
        <v>375045.87</v>
      </c>
      <c r="J2051" s="7">
        <v>66699301.5</v>
      </c>
      <c r="K2051" s="7">
        <v>31643879.539999999</v>
      </c>
      <c r="L2051" s="7">
        <v>48292497.82</v>
      </c>
      <c r="M2051" s="7">
        <v>2448111.85</v>
      </c>
      <c r="N2051" s="7">
        <v>178131040.90000001</v>
      </c>
      <c r="O2051" s="7">
        <v>84932419.969999999</v>
      </c>
      <c r="P2051" s="7">
        <v>9890069.1099999994</v>
      </c>
      <c r="Q2051" s="7">
        <v>4871015.1399999997</v>
      </c>
      <c r="R2051" s="7">
        <v>10368426.6</v>
      </c>
      <c r="S2051" s="7">
        <v>7243707.8099999996</v>
      </c>
      <c r="T2051" s="7">
        <v>741894.68</v>
      </c>
      <c r="U2051" s="7">
        <v>0</v>
      </c>
      <c r="V2051" s="7">
        <v>0</v>
      </c>
      <c r="W2051" s="7">
        <v>0</v>
      </c>
      <c r="X2051" s="7">
        <v>8921011.2699999996</v>
      </c>
      <c r="Y2051" s="7">
        <v>378800538.80000001</v>
      </c>
      <c r="Z2051" s="7">
        <v>0</v>
      </c>
      <c r="AA2051" s="7">
        <v>1325610.8899999999</v>
      </c>
      <c r="AB2051" s="7">
        <v>97191269.069999993</v>
      </c>
      <c r="AC2051" s="7">
        <v>0</v>
      </c>
      <c r="AD2051" s="7">
        <v>1132101.04</v>
      </c>
      <c r="AE2051" s="7">
        <v>104770325.3</v>
      </c>
      <c r="AF2051" s="7">
        <v>0</v>
      </c>
      <c r="AG2051" s="7">
        <v>15415.73</v>
      </c>
      <c r="AH2051" s="7">
        <v>0</v>
      </c>
      <c r="AI2051" s="7">
        <v>35409442.119999997</v>
      </c>
      <c r="AJ2051" s="7">
        <v>364296.29</v>
      </c>
      <c r="AK2051" s="7">
        <v>0</v>
      </c>
      <c r="AL2051" s="7">
        <v>0</v>
      </c>
      <c r="AM2051" s="7">
        <v>0</v>
      </c>
      <c r="AN2051" s="7">
        <v>0</v>
      </c>
      <c r="AO2051" s="7">
        <v>8368234.7599999998</v>
      </c>
      <c r="AP2051" s="7">
        <v>0</v>
      </c>
      <c r="AQ2051" s="7">
        <v>0</v>
      </c>
      <c r="AR2051" s="7">
        <v>0</v>
      </c>
      <c r="AS2051" s="7">
        <v>0</v>
      </c>
      <c r="AT2051" s="7">
        <v>52367569.880000003</v>
      </c>
      <c r="AU2051" s="8">
        <f t="shared" si="32"/>
        <v>1225445424.72</v>
      </c>
    </row>
    <row r="2052" spans="1:47" x14ac:dyDescent="0.3">
      <c r="A2052" s="2">
        <v>2010</v>
      </c>
      <c r="B2052" s="2" t="s">
        <v>76</v>
      </c>
      <c r="C2052" s="2">
        <v>3</v>
      </c>
      <c r="D2052" s="2" t="s">
        <v>56</v>
      </c>
      <c r="E2052" s="7">
        <v>71868382.409999996</v>
      </c>
      <c r="F2052" s="7">
        <v>5446.71</v>
      </c>
      <c r="G2052" s="7">
        <v>4553.87</v>
      </c>
      <c r="H2052" s="7">
        <v>4969309.4800000004</v>
      </c>
      <c r="I2052" s="7">
        <v>6734873.1900000004</v>
      </c>
      <c r="J2052" s="7">
        <v>41867017.509999998</v>
      </c>
      <c r="K2052" s="7">
        <v>11636731.75</v>
      </c>
      <c r="L2052" s="7">
        <v>10252934.470000001</v>
      </c>
      <c r="M2052" s="7">
        <v>40774.58</v>
      </c>
      <c r="N2052" s="7">
        <v>41931557.770000003</v>
      </c>
      <c r="O2052" s="7">
        <v>33245349.100000001</v>
      </c>
      <c r="P2052" s="7">
        <v>3000814.4</v>
      </c>
      <c r="Q2052" s="7">
        <v>2197256.9</v>
      </c>
      <c r="R2052" s="7">
        <v>3003128.77</v>
      </c>
      <c r="S2052" s="7">
        <v>1463402.52</v>
      </c>
      <c r="T2052" s="7">
        <v>482122.09</v>
      </c>
      <c r="U2052" s="7">
        <v>0</v>
      </c>
      <c r="V2052" s="7">
        <v>1137.03</v>
      </c>
      <c r="W2052" s="7">
        <v>0</v>
      </c>
      <c r="X2052" s="7">
        <v>417520.54</v>
      </c>
      <c r="Y2052" s="7">
        <v>124327949.3</v>
      </c>
      <c r="Z2052" s="7">
        <v>0</v>
      </c>
      <c r="AA2052" s="7">
        <v>61643.62</v>
      </c>
      <c r="AB2052" s="7">
        <v>38510948.640000001</v>
      </c>
      <c r="AC2052" s="7">
        <v>0</v>
      </c>
      <c r="AD2052" s="7">
        <v>22756.58</v>
      </c>
      <c r="AE2052" s="7">
        <v>24773201.210000001</v>
      </c>
      <c r="AF2052" s="7">
        <v>0</v>
      </c>
      <c r="AG2052" s="7">
        <v>954.63</v>
      </c>
      <c r="AH2052" s="7">
        <v>0</v>
      </c>
      <c r="AI2052" s="7">
        <v>0</v>
      </c>
      <c r="AJ2052" s="7">
        <v>98766.28</v>
      </c>
      <c r="AK2052" s="7">
        <v>0</v>
      </c>
      <c r="AL2052" s="7">
        <v>0</v>
      </c>
      <c r="AM2052" s="7">
        <v>0</v>
      </c>
      <c r="AN2052" s="7">
        <v>0</v>
      </c>
      <c r="AO2052" s="7">
        <v>17028033.149999999</v>
      </c>
      <c r="AP2052" s="7">
        <v>10707808.539999999</v>
      </c>
      <c r="AQ2052" s="7">
        <v>0</v>
      </c>
      <c r="AR2052" s="7">
        <v>0</v>
      </c>
      <c r="AS2052" s="7">
        <v>0</v>
      </c>
      <c r="AT2052" s="7">
        <v>0</v>
      </c>
      <c r="AU2052" s="8">
        <f t="shared" si="32"/>
        <v>448654375.03999996</v>
      </c>
    </row>
    <row r="2053" spans="1:47" x14ac:dyDescent="0.3">
      <c r="A2053" s="2">
        <v>2013</v>
      </c>
      <c r="B2053" s="2" t="s">
        <v>47</v>
      </c>
      <c r="C2053" s="2">
        <v>1</v>
      </c>
      <c r="D2053" s="2" t="s">
        <v>58</v>
      </c>
      <c r="E2053" s="7">
        <v>71858071.340000004</v>
      </c>
      <c r="F2053" s="7">
        <v>5500.49</v>
      </c>
      <c r="G2053" s="7">
        <v>521846903.39999998</v>
      </c>
      <c r="H2053" s="7">
        <v>26302376.859999999</v>
      </c>
      <c r="I2053" s="7">
        <v>29051696.98</v>
      </c>
      <c r="J2053" s="7">
        <v>38655251.270000003</v>
      </c>
      <c r="K2053" s="7">
        <v>122638413.2</v>
      </c>
      <c r="L2053" s="7">
        <v>85874208.900000006</v>
      </c>
      <c r="M2053" s="7">
        <v>18885066.530000001</v>
      </c>
      <c r="N2053" s="7">
        <v>1485511499</v>
      </c>
      <c r="O2053" s="7">
        <v>443795832.19999999</v>
      </c>
      <c r="P2053" s="7">
        <v>169417603.09999999</v>
      </c>
      <c r="Q2053" s="7">
        <v>166539516.5</v>
      </c>
      <c r="R2053" s="7">
        <v>38705922.740000002</v>
      </c>
      <c r="S2053" s="7">
        <v>58943574.82</v>
      </c>
      <c r="T2053" s="7">
        <v>1733307.94</v>
      </c>
      <c r="U2053" s="7">
        <v>0</v>
      </c>
      <c r="V2053" s="7">
        <v>0</v>
      </c>
      <c r="W2053" s="7">
        <v>0</v>
      </c>
      <c r="X2053" s="7">
        <v>7370651.8799999999</v>
      </c>
      <c r="Y2053" s="7">
        <v>874347902.5</v>
      </c>
      <c r="Z2053" s="7">
        <v>0</v>
      </c>
      <c r="AA2053" s="7">
        <v>2622464.38</v>
      </c>
      <c r="AB2053" s="7">
        <v>267822927.19999999</v>
      </c>
      <c r="AC2053" s="7">
        <v>0</v>
      </c>
      <c r="AD2053" s="7">
        <v>13816171.029999999</v>
      </c>
      <c r="AE2053" s="7">
        <v>669091844.5</v>
      </c>
      <c r="AF2053" s="7">
        <v>0</v>
      </c>
      <c r="AG2053" s="7">
        <v>11905.74</v>
      </c>
      <c r="AH2053" s="7">
        <v>0</v>
      </c>
      <c r="AI2053" s="7">
        <v>74799621.549999997</v>
      </c>
      <c r="AJ2053" s="7">
        <v>476256.03</v>
      </c>
      <c r="AK2053" s="7">
        <v>0</v>
      </c>
      <c r="AL2053" s="7">
        <v>0</v>
      </c>
      <c r="AM2053" s="7">
        <v>0</v>
      </c>
      <c r="AN2053" s="7">
        <v>0</v>
      </c>
      <c r="AO2053" s="7">
        <v>19092035.829999998</v>
      </c>
      <c r="AP2053" s="7">
        <v>0</v>
      </c>
      <c r="AQ2053" s="7">
        <v>0</v>
      </c>
      <c r="AR2053" s="7">
        <v>1900699482</v>
      </c>
      <c r="AS2053" s="7">
        <v>185080902.59999999</v>
      </c>
      <c r="AT2053" s="7">
        <v>43583622.420000002</v>
      </c>
      <c r="AU2053" s="8">
        <f t="shared" si="32"/>
        <v>7338580532.9300003</v>
      </c>
    </row>
    <row r="2054" spans="1:47" x14ac:dyDescent="0.3">
      <c r="A2054" s="2">
        <v>2023</v>
      </c>
      <c r="B2054" s="2" t="s">
        <v>78</v>
      </c>
      <c r="C2054" s="2">
        <v>5</v>
      </c>
      <c r="D2054" s="2" t="s">
        <v>52</v>
      </c>
      <c r="E2054" s="7">
        <v>71853108.829999998</v>
      </c>
      <c r="F2054" s="7">
        <v>-676.05</v>
      </c>
      <c r="G2054" s="7">
        <v>1002.3</v>
      </c>
      <c r="H2054" s="7">
        <v>13693189.619999999</v>
      </c>
      <c r="I2054" s="7">
        <v>0</v>
      </c>
      <c r="J2054" s="7">
        <v>34562669.68</v>
      </c>
      <c r="K2054" s="7">
        <v>82433741.569999993</v>
      </c>
      <c r="L2054" s="7">
        <v>354711991.60000002</v>
      </c>
      <c r="M2054" s="7">
        <v>2928817.99</v>
      </c>
      <c r="N2054" s="7">
        <v>243318524.09999999</v>
      </c>
      <c r="O2054" s="7">
        <v>254763687.09999999</v>
      </c>
      <c r="P2054" s="7">
        <v>15778336.869999999</v>
      </c>
      <c r="Q2054" s="7">
        <v>43171397</v>
      </c>
      <c r="R2054" s="7">
        <v>64376092.979999997</v>
      </c>
      <c r="S2054" s="7">
        <v>4383452.67</v>
      </c>
      <c r="T2054" s="7">
        <v>1107393.28</v>
      </c>
      <c r="U2054" s="7">
        <v>0</v>
      </c>
      <c r="V2054" s="7">
        <v>0</v>
      </c>
      <c r="W2054" s="7">
        <v>0</v>
      </c>
      <c r="X2054" s="7">
        <v>3370802.76</v>
      </c>
      <c r="Y2054" s="7">
        <v>614495585.70000005</v>
      </c>
      <c r="Z2054" s="7">
        <v>0</v>
      </c>
      <c r="AA2054" s="7">
        <v>545981.31000000006</v>
      </c>
      <c r="AB2054" s="7">
        <v>190743804.80000001</v>
      </c>
      <c r="AC2054" s="7">
        <v>0</v>
      </c>
      <c r="AD2054" s="7">
        <v>1977737.11</v>
      </c>
      <c r="AE2054" s="7">
        <v>161259068.5</v>
      </c>
      <c r="AF2054" s="7">
        <v>0</v>
      </c>
      <c r="AG2054" s="7">
        <v>83591.460000000006</v>
      </c>
      <c r="AH2054" s="7">
        <v>0</v>
      </c>
      <c r="AI2054" s="7">
        <v>75191680.140000001</v>
      </c>
      <c r="AJ2054" s="7">
        <v>0</v>
      </c>
      <c r="AK2054" s="7">
        <v>0</v>
      </c>
      <c r="AL2054" s="7">
        <v>0</v>
      </c>
      <c r="AM2054" s="7">
        <v>0</v>
      </c>
      <c r="AN2054" s="7">
        <v>0</v>
      </c>
      <c r="AO2054" s="7">
        <v>32188696.109999999</v>
      </c>
      <c r="AP2054" s="7">
        <v>0</v>
      </c>
      <c r="AQ2054" s="7">
        <v>1757564785</v>
      </c>
      <c r="AR2054" s="7">
        <v>0</v>
      </c>
      <c r="AS2054" s="7">
        <v>0</v>
      </c>
      <c r="AT2054" s="7">
        <v>29641906.82</v>
      </c>
      <c r="AU2054" s="8">
        <f t="shared" si="32"/>
        <v>4054146369.25</v>
      </c>
    </row>
    <row r="2055" spans="1:47" x14ac:dyDescent="0.3">
      <c r="A2055" s="2">
        <v>2005</v>
      </c>
      <c r="B2055" s="2" t="s">
        <v>84</v>
      </c>
      <c r="C2055" s="2">
        <v>11</v>
      </c>
      <c r="D2055" s="2" t="s">
        <v>66</v>
      </c>
      <c r="E2055" s="7">
        <v>71782832</v>
      </c>
      <c r="F2055" s="7">
        <v>2217</v>
      </c>
      <c r="G2055" s="7">
        <v>25515044</v>
      </c>
      <c r="H2055" s="7">
        <v>26043281</v>
      </c>
      <c r="I2055" s="7">
        <v>21394354</v>
      </c>
      <c r="J2055" s="7">
        <v>40837379</v>
      </c>
      <c r="K2055" s="7">
        <v>142597518</v>
      </c>
      <c r="L2055" s="7">
        <v>74849145</v>
      </c>
      <c r="M2055" s="7">
        <v>54971447</v>
      </c>
      <c r="N2055" s="7">
        <v>1424926020</v>
      </c>
      <c r="O2055" s="7">
        <v>609559202</v>
      </c>
      <c r="P2055" s="7">
        <v>170777967</v>
      </c>
      <c r="Q2055" s="7">
        <v>86645434</v>
      </c>
      <c r="R2055" s="7">
        <v>62449540</v>
      </c>
      <c r="S2055" s="7">
        <v>24963742</v>
      </c>
      <c r="T2055" s="7">
        <v>855423</v>
      </c>
      <c r="U2055" s="7">
        <v>0</v>
      </c>
      <c r="V2055" s="7">
        <v>23924592</v>
      </c>
      <c r="W2055" s="7">
        <v>0</v>
      </c>
      <c r="X2055" s="7">
        <v>55457042</v>
      </c>
      <c r="Y2055" s="7">
        <v>1773548629</v>
      </c>
      <c r="Z2055" s="7">
        <v>0</v>
      </c>
      <c r="AA2055" s="7">
        <v>9464647</v>
      </c>
      <c r="AB2055" s="7">
        <v>382762177</v>
      </c>
      <c r="AC2055" s="7">
        <v>0</v>
      </c>
      <c r="AD2055" s="7">
        <v>27224752</v>
      </c>
      <c r="AE2055" s="7">
        <v>557304980</v>
      </c>
      <c r="AF2055" s="7">
        <v>0</v>
      </c>
      <c r="AG2055" s="7">
        <v>563461241</v>
      </c>
      <c r="AH2055" s="7">
        <v>0</v>
      </c>
      <c r="AI2055" s="7">
        <v>0</v>
      </c>
      <c r="AJ2055" s="7">
        <v>2823273</v>
      </c>
      <c r="AK2055" s="7">
        <v>0</v>
      </c>
      <c r="AL2055" s="7">
        <v>0</v>
      </c>
      <c r="AM2055" s="7">
        <v>0</v>
      </c>
      <c r="AN2055" s="7">
        <v>48412563</v>
      </c>
      <c r="AO2055" s="7">
        <v>37003100</v>
      </c>
      <c r="AP2055" s="7">
        <v>647456173</v>
      </c>
      <c r="AQ2055" s="7">
        <v>0</v>
      </c>
      <c r="AR2055" s="7">
        <v>0</v>
      </c>
      <c r="AS2055" s="7">
        <v>0</v>
      </c>
      <c r="AT2055" s="7">
        <v>0</v>
      </c>
      <c r="AU2055" s="8">
        <f t="shared" si="32"/>
        <v>6967013714</v>
      </c>
    </row>
    <row r="2056" spans="1:47" x14ac:dyDescent="0.3">
      <c r="A2056" s="2">
        <v>2014</v>
      </c>
      <c r="B2056" s="2" t="s">
        <v>79</v>
      </c>
      <c r="C2056" s="2">
        <v>6</v>
      </c>
      <c r="D2056" s="2" t="s">
        <v>58</v>
      </c>
      <c r="E2056" s="7">
        <v>71733090</v>
      </c>
      <c r="F2056" s="7">
        <v>2770</v>
      </c>
      <c r="G2056" s="7">
        <v>231745787</v>
      </c>
      <c r="H2056" s="7">
        <v>22994256</v>
      </c>
      <c r="I2056" s="7">
        <v>-683502</v>
      </c>
      <c r="J2056" s="7">
        <v>44273416</v>
      </c>
      <c r="K2056" s="7">
        <v>114619559</v>
      </c>
      <c r="L2056" s="7">
        <v>176124597</v>
      </c>
      <c r="M2056" s="7">
        <v>3912275</v>
      </c>
      <c r="N2056" s="7">
        <v>401240610</v>
      </c>
      <c r="O2056" s="7">
        <v>369079286</v>
      </c>
      <c r="P2056" s="7">
        <v>49379546</v>
      </c>
      <c r="Q2056" s="7">
        <v>32510710</v>
      </c>
      <c r="R2056" s="7">
        <v>35137055</v>
      </c>
      <c r="S2056" s="7">
        <v>42818780</v>
      </c>
      <c r="T2056" s="7">
        <v>1449200</v>
      </c>
      <c r="U2056" s="7">
        <v>0</v>
      </c>
      <c r="V2056" s="7">
        <v>0</v>
      </c>
      <c r="W2056" s="7">
        <v>0</v>
      </c>
      <c r="X2056" s="7">
        <v>7268915</v>
      </c>
      <c r="Y2056" s="7">
        <v>919411923</v>
      </c>
      <c r="Z2056" s="7">
        <v>0</v>
      </c>
      <c r="AA2056" s="7">
        <v>1100989</v>
      </c>
      <c r="AB2056" s="7">
        <v>259600571</v>
      </c>
      <c r="AC2056" s="7">
        <v>0</v>
      </c>
      <c r="AD2056" s="7">
        <v>2110836</v>
      </c>
      <c r="AE2056" s="7">
        <v>295066792</v>
      </c>
      <c r="AF2056" s="7">
        <v>0</v>
      </c>
      <c r="AG2056" s="7">
        <v>6197</v>
      </c>
      <c r="AH2056" s="7">
        <v>0</v>
      </c>
      <c r="AI2056" s="7">
        <v>106475093</v>
      </c>
      <c r="AJ2056" s="7">
        <v>8274079</v>
      </c>
      <c r="AK2056" s="7">
        <v>0</v>
      </c>
      <c r="AL2056" s="7">
        <v>0</v>
      </c>
      <c r="AM2056" s="7">
        <v>0</v>
      </c>
      <c r="AN2056" s="7">
        <v>0</v>
      </c>
      <c r="AO2056" s="7">
        <v>39386492</v>
      </c>
      <c r="AP2056" s="7">
        <v>0</v>
      </c>
      <c r="AQ2056" s="7">
        <v>0</v>
      </c>
      <c r="AR2056" s="7">
        <v>1927007594</v>
      </c>
      <c r="AS2056" s="7">
        <v>198118275</v>
      </c>
      <c r="AT2056" s="7">
        <v>61701853</v>
      </c>
      <c r="AU2056" s="8">
        <f t="shared" si="32"/>
        <v>5421867044</v>
      </c>
    </row>
    <row r="2057" spans="1:47" x14ac:dyDescent="0.3">
      <c r="A2057" s="2">
        <v>2003</v>
      </c>
      <c r="B2057" s="2" t="s">
        <v>84</v>
      </c>
      <c r="C2057" s="2">
        <v>11</v>
      </c>
      <c r="D2057" s="2" t="s">
        <v>55</v>
      </c>
      <c r="E2057" s="7">
        <v>71727916</v>
      </c>
      <c r="F2057" s="7">
        <v>10</v>
      </c>
      <c r="G2057" s="7">
        <v>3267421</v>
      </c>
      <c r="H2057" s="7">
        <v>1623970</v>
      </c>
      <c r="I2057" s="7">
        <v>270491</v>
      </c>
      <c r="J2057" s="7">
        <v>56870161</v>
      </c>
      <c r="K2057" s="7">
        <v>10131421</v>
      </c>
      <c r="L2057" s="7">
        <v>2453787</v>
      </c>
      <c r="M2057" s="7">
        <v>0</v>
      </c>
      <c r="N2057" s="7">
        <v>19852754</v>
      </c>
      <c r="O2057" s="7">
        <v>16400252</v>
      </c>
      <c r="P2057" s="7">
        <v>1784786</v>
      </c>
      <c r="Q2057" s="7">
        <v>2048926</v>
      </c>
      <c r="R2057" s="7">
        <v>2328157</v>
      </c>
      <c r="S2057" s="7">
        <v>317341</v>
      </c>
      <c r="T2057" s="7">
        <v>149219</v>
      </c>
      <c r="U2057" s="7">
        <v>0</v>
      </c>
      <c r="V2057" s="7">
        <v>6395</v>
      </c>
      <c r="W2057" s="7">
        <v>61984202</v>
      </c>
      <c r="X2057" s="7">
        <v>0</v>
      </c>
      <c r="Y2057" s="7">
        <v>0</v>
      </c>
      <c r="Z2057" s="7">
        <v>17966479</v>
      </c>
      <c r="AA2057" s="7">
        <v>0</v>
      </c>
      <c r="AB2057" s="7">
        <v>0</v>
      </c>
      <c r="AC2057" s="7">
        <v>11372365</v>
      </c>
      <c r="AD2057" s="7">
        <v>0</v>
      </c>
      <c r="AE2057" s="7">
        <v>0</v>
      </c>
      <c r="AF2057" s="7">
        <v>0</v>
      </c>
      <c r="AG2057" s="7">
        <v>0</v>
      </c>
      <c r="AH2057" s="7">
        <v>8963391</v>
      </c>
      <c r="AI2057" s="7">
        <v>0</v>
      </c>
      <c r="AJ2057" s="7">
        <v>387127</v>
      </c>
      <c r="AK2057" s="7">
        <v>0</v>
      </c>
      <c r="AL2057" s="7">
        <v>0</v>
      </c>
      <c r="AM2057" s="7">
        <v>0</v>
      </c>
      <c r="AN2057" s="7">
        <v>0</v>
      </c>
      <c r="AO2057" s="7">
        <v>3184191</v>
      </c>
      <c r="AP2057" s="7">
        <v>0</v>
      </c>
      <c r="AQ2057" s="7">
        <v>0</v>
      </c>
      <c r="AR2057" s="7">
        <v>0</v>
      </c>
      <c r="AS2057" s="7">
        <v>0</v>
      </c>
      <c r="AT2057" s="7">
        <v>0</v>
      </c>
      <c r="AU2057" s="8">
        <f t="shared" si="32"/>
        <v>293090762</v>
      </c>
    </row>
    <row r="2058" spans="1:47" x14ac:dyDescent="0.3">
      <c r="A2058" s="2">
        <v>2023</v>
      </c>
      <c r="B2058" s="2" t="s">
        <v>76</v>
      </c>
      <c r="C2058" s="2">
        <v>3</v>
      </c>
      <c r="D2058" s="2" t="s">
        <v>50</v>
      </c>
      <c r="E2058" s="7">
        <v>71721016.569999993</v>
      </c>
      <c r="F2058" s="7">
        <v>-0.34</v>
      </c>
      <c r="G2058" s="7">
        <v>0</v>
      </c>
      <c r="H2058" s="7">
        <v>1962344.26</v>
      </c>
      <c r="I2058" s="7">
        <v>14025</v>
      </c>
      <c r="J2058" s="7">
        <v>10461283.33</v>
      </c>
      <c r="K2058" s="7">
        <v>2743135.51</v>
      </c>
      <c r="L2058" s="7">
        <v>13278871.66</v>
      </c>
      <c r="M2058" s="7">
        <v>329540.82</v>
      </c>
      <c r="N2058" s="7">
        <v>253063517.30000001</v>
      </c>
      <c r="O2058" s="7">
        <v>102995020.3</v>
      </c>
      <c r="P2058" s="7">
        <v>4257576.37</v>
      </c>
      <c r="Q2058" s="7">
        <v>40968021.090000004</v>
      </c>
      <c r="R2058" s="7">
        <v>11400437.189999999</v>
      </c>
      <c r="S2058" s="7">
        <v>2585934.1</v>
      </c>
      <c r="T2058" s="7">
        <v>112637.88</v>
      </c>
      <c r="U2058" s="7">
        <v>0</v>
      </c>
      <c r="V2058" s="7">
        <v>0</v>
      </c>
      <c r="W2058" s="7">
        <v>0</v>
      </c>
      <c r="X2058" s="7">
        <v>234196.32</v>
      </c>
      <c r="Y2058" s="7">
        <v>433340992.80000001</v>
      </c>
      <c r="Z2058" s="7">
        <v>0</v>
      </c>
      <c r="AA2058" s="7">
        <v>38056.89</v>
      </c>
      <c r="AB2058" s="7">
        <v>117438444.59999999</v>
      </c>
      <c r="AC2058" s="7">
        <v>0</v>
      </c>
      <c r="AD2058" s="7">
        <v>207903.37</v>
      </c>
      <c r="AE2058" s="7">
        <v>216885868.80000001</v>
      </c>
      <c r="AF2058" s="7">
        <v>0</v>
      </c>
      <c r="AG2058" s="7">
        <v>0</v>
      </c>
      <c r="AH2058" s="7">
        <v>0</v>
      </c>
      <c r="AI2058" s="7">
        <v>27235360.960000001</v>
      </c>
      <c r="AJ2058" s="7">
        <v>0</v>
      </c>
      <c r="AK2058" s="7">
        <v>0</v>
      </c>
      <c r="AL2058" s="7">
        <v>0</v>
      </c>
      <c r="AM2058" s="7">
        <v>0</v>
      </c>
      <c r="AN2058" s="7">
        <v>0</v>
      </c>
      <c r="AO2058" s="7">
        <v>59227816.340000004</v>
      </c>
      <c r="AP2058" s="7">
        <v>0</v>
      </c>
      <c r="AQ2058" s="7">
        <v>484751719.60000002</v>
      </c>
      <c r="AR2058" s="7">
        <v>0</v>
      </c>
      <c r="AS2058" s="7">
        <v>0</v>
      </c>
      <c r="AT2058" s="7">
        <v>8817399.0380000006</v>
      </c>
      <c r="AU2058" s="8">
        <f t="shared" si="32"/>
        <v>1864071119.7580004</v>
      </c>
    </row>
    <row r="2059" spans="1:47" x14ac:dyDescent="0.3">
      <c r="A2059" s="2">
        <v>2018</v>
      </c>
      <c r="B2059" s="2" t="s">
        <v>75</v>
      </c>
      <c r="C2059" s="2">
        <v>2</v>
      </c>
      <c r="D2059" s="2" t="s">
        <v>63</v>
      </c>
      <c r="E2059" s="7">
        <v>71601882.25</v>
      </c>
      <c r="F2059" s="7">
        <v>-216.06</v>
      </c>
      <c r="G2059" s="7">
        <v>0</v>
      </c>
      <c r="H2059" s="7">
        <v>21675962.469999999</v>
      </c>
      <c r="I2059" s="7">
        <v>6580582.5</v>
      </c>
      <c r="J2059" s="7">
        <v>32556911.66</v>
      </c>
      <c r="K2059" s="7">
        <v>46315871.590000004</v>
      </c>
      <c r="L2059" s="7">
        <v>21024674.07</v>
      </c>
      <c r="M2059" s="7">
        <v>7191337.4400000004</v>
      </c>
      <c r="N2059" s="7">
        <v>126414235.90000001</v>
      </c>
      <c r="O2059" s="7">
        <v>124173381</v>
      </c>
      <c r="P2059" s="7">
        <v>14908162.640000001</v>
      </c>
      <c r="Q2059" s="7">
        <v>9944376.0399999991</v>
      </c>
      <c r="R2059" s="7">
        <v>6580722.25</v>
      </c>
      <c r="S2059" s="7">
        <v>10083747.630000001</v>
      </c>
      <c r="T2059" s="7">
        <v>98921.2</v>
      </c>
      <c r="U2059" s="7">
        <v>0</v>
      </c>
      <c r="V2059" s="7">
        <v>0</v>
      </c>
      <c r="W2059" s="7">
        <v>0</v>
      </c>
      <c r="X2059" s="7">
        <v>1239067.8500000001</v>
      </c>
      <c r="Y2059" s="7">
        <v>392280205.69999999</v>
      </c>
      <c r="Z2059" s="7">
        <v>0</v>
      </c>
      <c r="AA2059" s="7">
        <v>204120.15</v>
      </c>
      <c r="AB2059" s="7">
        <v>110731814.2</v>
      </c>
      <c r="AC2059" s="7">
        <v>0</v>
      </c>
      <c r="AD2059" s="7">
        <v>4494027.0999999996</v>
      </c>
      <c r="AE2059" s="7">
        <v>74498093.760000005</v>
      </c>
      <c r="AF2059" s="7">
        <v>0</v>
      </c>
      <c r="AG2059" s="7">
        <v>7940703.9000000004</v>
      </c>
      <c r="AH2059" s="7">
        <v>0</v>
      </c>
      <c r="AI2059" s="7">
        <v>62259892.369999997</v>
      </c>
      <c r="AJ2059" s="7">
        <v>0</v>
      </c>
      <c r="AK2059" s="7">
        <v>0</v>
      </c>
      <c r="AL2059" s="7">
        <v>0</v>
      </c>
      <c r="AM2059" s="7">
        <v>0</v>
      </c>
      <c r="AN2059" s="7">
        <v>0</v>
      </c>
      <c r="AO2059" s="7">
        <v>26995455.640000001</v>
      </c>
      <c r="AP2059" s="7">
        <v>0</v>
      </c>
      <c r="AQ2059" s="7">
        <v>713481065.70000005</v>
      </c>
      <c r="AR2059" s="7">
        <v>0</v>
      </c>
      <c r="AS2059" s="7">
        <v>0</v>
      </c>
      <c r="AT2059" s="7">
        <v>7415578.9900000002</v>
      </c>
      <c r="AU2059" s="8">
        <f t="shared" si="32"/>
        <v>1900690577.9400003</v>
      </c>
    </row>
    <row r="2060" spans="1:47" x14ac:dyDescent="0.3">
      <c r="A2060" s="2">
        <v>2020</v>
      </c>
      <c r="B2060" s="2" t="s">
        <v>80</v>
      </c>
      <c r="C2060" s="2">
        <v>7</v>
      </c>
      <c r="D2060" s="2" t="s">
        <v>63</v>
      </c>
      <c r="E2060" s="7">
        <v>71572038.400000006</v>
      </c>
      <c r="F2060" s="7">
        <v>4421.01</v>
      </c>
      <c r="G2060" s="7">
        <v>0</v>
      </c>
      <c r="H2060" s="7">
        <v>25491519.940000001</v>
      </c>
      <c r="I2060" s="7">
        <v>938283.59</v>
      </c>
      <c r="J2060" s="7">
        <v>39109654.329999998</v>
      </c>
      <c r="K2060" s="7">
        <v>35423529.189999998</v>
      </c>
      <c r="L2060" s="7">
        <v>85161128.25</v>
      </c>
      <c r="M2060" s="7">
        <v>79784.929999999993</v>
      </c>
      <c r="N2060" s="7">
        <v>240968196.40000001</v>
      </c>
      <c r="O2060" s="7">
        <v>125266034.2</v>
      </c>
      <c r="P2060" s="7">
        <v>9662311.5099999998</v>
      </c>
      <c r="Q2060" s="7">
        <v>17063757.969999999</v>
      </c>
      <c r="R2060" s="7">
        <v>7797674.4699999997</v>
      </c>
      <c r="S2060" s="7">
        <v>1254196.26</v>
      </c>
      <c r="T2060" s="7">
        <v>125948.13</v>
      </c>
      <c r="U2060" s="7">
        <v>0</v>
      </c>
      <c r="V2060" s="7">
        <v>0</v>
      </c>
      <c r="W2060" s="7">
        <v>0</v>
      </c>
      <c r="X2060" s="7">
        <v>1141441.6000000001</v>
      </c>
      <c r="Y2060" s="7">
        <v>401862750.80000001</v>
      </c>
      <c r="Z2060" s="7">
        <v>0</v>
      </c>
      <c r="AA2060" s="7">
        <v>191252.59</v>
      </c>
      <c r="AB2060" s="7">
        <v>112792314.59999999</v>
      </c>
      <c r="AC2060" s="7">
        <v>0</v>
      </c>
      <c r="AD2060" s="7">
        <v>82261.37</v>
      </c>
      <c r="AE2060" s="7">
        <v>166674011.69999999</v>
      </c>
      <c r="AF2060" s="7">
        <v>0</v>
      </c>
      <c r="AG2060" s="7">
        <v>6630462.5</v>
      </c>
      <c r="AH2060" s="7">
        <v>0</v>
      </c>
      <c r="AI2060" s="7">
        <v>80360357.620000005</v>
      </c>
      <c r="AJ2060" s="7">
        <v>0</v>
      </c>
      <c r="AK2060" s="7">
        <v>0</v>
      </c>
      <c r="AL2060" s="7">
        <v>0</v>
      </c>
      <c r="AM2060" s="7">
        <v>0</v>
      </c>
      <c r="AN2060" s="7">
        <v>0</v>
      </c>
      <c r="AO2060" s="7">
        <v>21427408.73</v>
      </c>
      <c r="AP2060" s="7">
        <v>0</v>
      </c>
      <c r="AQ2060" s="7">
        <v>628966853.29999995</v>
      </c>
      <c r="AR2060" s="7">
        <v>0</v>
      </c>
      <c r="AS2060" s="7">
        <v>0</v>
      </c>
      <c r="AT2060" s="7">
        <v>10420629.890000001</v>
      </c>
      <c r="AU2060" s="8">
        <f t="shared" si="32"/>
        <v>2090468223.2800002</v>
      </c>
    </row>
    <row r="2061" spans="1:47" x14ac:dyDescent="0.3">
      <c r="A2061" s="2">
        <v>2012</v>
      </c>
      <c r="B2061" s="2" t="s">
        <v>84</v>
      </c>
      <c r="C2061" s="2">
        <v>11</v>
      </c>
      <c r="D2061" s="2" t="s">
        <v>63</v>
      </c>
      <c r="E2061" s="7">
        <v>71556109.959999993</v>
      </c>
      <c r="F2061" s="7">
        <v>18333.150000000001</v>
      </c>
      <c r="G2061" s="7">
        <v>0</v>
      </c>
      <c r="H2061" s="7">
        <v>28287599.609999999</v>
      </c>
      <c r="I2061" s="7">
        <v>62724.56</v>
      </c>
      <c r="J2061" s="7">
        <v>55205341.25</v>
      </c>
      <c r="K2061" s="7">
        <v>40046944.240000002</v>
      </c>
      <c r="L2061" s="7">
        <v>34346760.600000001</v>
      </c>
      <c r="M2061" s="7">
        <v>2596334.6</v>
      </c>
      <c r="N2061" s="7">
        <v>89268261.280000001</v>
      </c>
      <c r="O2061" s="7">
        <v>103790815.7</v>
      </c>
      <c r="P2061" s="7">
        <v>3719499.71</v>
      </c>
      <c r="Q2061" s="7">
        <v>5612617.1100000003</v>
      </c>
      <c r="R2061" s="7">
        <v>11798323.34</v>
      </c>
      <c r="S2061" s="7">
        <v>8173976.4299999997</v>
      </c>
      <c r="T2061" s="7">
        <v>601604.94999999995</v>
      </c>
      <c r="U2061" s="7">
        <v>0</v>
      </c>
      <c r="V2061" s="7">
        <v>0</v>
      </c>
      <c r="W2061" s="7">
        <v>0</v>
      </c>
      <c r="X2061" s="7">
        <v>8896538.9499999993</v>
      </c>
      <c r="Y2061" s="7">
        <v>392574795.60000002</v>
      </c>
      <c r="Z2061" s="7">
        <v>0</v>
      </c>
      <c r="AA2061" s="7">
        <v>1445904.16</v>
      </c>
      <c r="AB2061" s="7">
        <v>100662622.7</v>
      </c>
      <c r="AC2061" s="7">
        <v>0</v>
      </c>
      <c r="AD2061" s="7">
        <v>1316412.72</v>
      </c>
      <c r="AE2061" s="7">
        <v>62596526.25</v>
      </c>
      <c r="AF2061" s="7">
        <v>0</v>
      </c>
      <c r="AG2061" s="7">
        <v>12769.54</v>
      </c>
      <c r="AH2061" s="7">
        <v>0</v>
      </c>
      <c r="AI2061" s="7">
        <v>70210422.810000002</v>
      </c>
      <c r="AJ2061" s="7">
        <v>351104.15</v>
      </c>
      <c r="AK2061" s="7">
        <v>0</v>
      </c>
      <c r="AL2061" s="7">
        <v>0</v>
      </c>
      <c r="AM2061" s="7">
        <v>0</v>
      </c>
      <c r="AN2061" s="7">
        <v>0</v>
      </c>
      <c r="AO2061" s="7">
        <v>12235645.060000001</v>
      </c>
      <c r="AP2061" s="7">
        <v>0</v>
      </c>
      <c r="AQ2061" s="7">
        <v>0</v>
      </c>
      <c r="AR2061" s="7">
        <v>0</v>
      </c>
      <c r="AS2061" s="7">
        <v>0</v>
      </c>
      <c r="AT2061" s="7">
        <v>21287066.260000002</v>
      </c>
      <c r="AU2061" s="8">
        <f t="shared" si="32"/>
        <v>1126675054.6900001</v>
      </c>
    </row>
    <row r="2062" spans="1:47" x14ac:dyDescent="0.3">
      <c r="A2062" s="2">
        <v>2015</v>
      </c>
      <c r="B2062" s="2" t="s">
        <v>83</v>
      </c>
      <c r="C2062" s="2">
        <v>10</v>
      </c>
      <c r="D2062" s="2" t="s">
        <v>52</v>
      </c>
      <c r="E2062" s="7">
        <v>71405257.560000002</v>
      </c>
      <c r="F2062" s="7">
        <v>17490.66</v>
      </c>
      <c r="G2062" s="7">
        <v>109680.08</v>
      </c>
      <c r="H2062" s="7">
        <v>11292618.800000001</v>
      </c>
      <c r="I2062" s="7">
        <v>25239.360000000001</v>
      </c>
      <c r="J2062" s="7">
        <v>61453479.909999996</v>
      </c>
      <c r="K2062" s="7">
        <v>72130029.420000002</v>
      </c>
      <c r="L2062" s="7">
        <v>54641394.890000001</v>
      </c>
      <c r="M2062" s="7">
        <v>1554394.15</v>
      </c>
      <c r="N2062" s="7">
        <v>236317282.69999999</v>
      </c>
      <c r="O2062" s="7">
        <v>103735948.8</v>
      </c>
      <c r="P2062" s="7">
        <v>12156549.6</v>
      </c>
      <c r="Q2062" s="7">
        <v>20410674.98</v>
      </c>
      <c r="R2062" s="7">
        <v>9132640.7200000007</v>
      </c>
      <c r="S2062" s="7">
        <v>3335518.38</v>
      </c>
      <c r="T2062" s="7">
        <v>5422115.9800000004</v>
      </c>
      <c r="U2062" s="7">
        <v>0</v>
      </c>
      <c r="V2062" s="7">
        <v>0</v>
      </c>
      <c r="W2062" s="7">
        <v>0</v>
      </c>
      <c r="X2062" s="7">
        <v>2365721.02</v>
      </c>
      <c r="Y2062" s="7">
        <v>383780608.5</v>
      </c>
      <c r="Z2062" s="7">
        <v>0</v>
      </c>
      <c r="AA2062" s="7">
        <v>390685.8</v>
      </c>
      <c r="AB2062" s="7">
        <v>114764845.59999999</v>
      </c>
      <c r="AC2062" s="7">
        <v>0</v>
      </c>
      <c r="AD2062" s="7">
        <v>1153865.46</v>
      </c>
      <c r="AE2062" s="7">
        <v>156974040.69999999</v>
      </c>
      <c r="AF2062" s="7">
        <v>0</v>
      </c>
      <c r="AG2062" s="7">
        <v>0</v>
      </c>
      <c r="AH2062" s="7">
        <v>0</v>
      </c>
      <c r="AI2062" s="7">
        <v>45982072.740000002</v>
      </c>
      <c r="AJ2062" s="7">
        <v>0</v>
      </c>
      <c r="AK2062" s="7">
        <v>0</v>
      </c>
      <c r="AL2062" s="7">
        <v>0</v>
      </c>
      <c r="AM2062" s="7">
        <v>0</v>
      </c>
      <c r="AN2062" s="7">
        <v>0</v>
      </c>
      <c r="AO2062" s="7">
        <v>33256929.550000001</v>
      </c>
      <c r="AP2062" s="7">
        <v>0</v>
      </c>
      <c r="AQ2062" s="7">
        <v>0</v>
      </c>
      <c r="AR2062" s="7">
        <v>659256715.89999998</v>
      </c>
      <c r="AS2062" s="7">
        <v>67560480.219999999</v>
      </c>
      <c r="AT2062" s="7">
        <v>22725899.649999999</v>
      </c>
      <c r="AU2062" s="8">
        <f t="shared" si="32"/>
        <v>2151352181.1299996</v>
      </c>
    </row>
    <row r="2063" spans="1:47" x14ac:dyDescent="0.3">
      <c r="A2063" s="2">
        <v>2025</v>
      </c>
      <c r="B2063" s="2" t="s">
        <v>78</v>
      </c>
      <c r="C2063" s="2">
        <v>5</v>
      </c>
      <c r="D2063" s="2" t="s">
        <v>68</v>
      </c>
      <c r="E2063" s="7">
        <v>71393864.5</v>
      </c>
      <c r="F2063" s="7">
        <v>-96.83</v>
      </c>
      <c r="G2063" s="7">
        <v>0</v>
      </c>
      <c r="H2063" s="7">
        <v>67451.33</v>
      </c>
      <c r="I2063" s="7">
        <v>206375.9</v>
      </c>
      <c r="J2063" s="7">
        <v>25942840.609999999</v>
      </c>
      <c r="K2063" s="7">
        <v>7027561.9400000004</v>
      </c>
      <c r="L2063" s="7">
        <v>86695458.629999995</v>
      </c>
      <c r="M2063" s="7">
        <v>347095.63</v>
      </c>
      <c r="N2063" s="7">
        <v>25944317.780000001</v>
      </c>
      <c r="O2063" s="7">
        <v>36177334.619999997</v>
      </c>
      <c r="P2063" s="7">
        <v>9141906.8200000003</v>
      </c>
      <c r="Q2063" s="7">
        <v>342862.94</v>
      </c>
      <c r="R2063" s="7">
        <v>1361936.37</v>
      </c>
      <c r="S2063" s="7">
        <v>16850614.149999999</v>
      </c>
      <c r="T2063" s="7">
        <v>1099863.56</v>
      </c>
      <c r="U2063" s="7">
        <v>0</v>
      </c>
      <c r="V2063" s="7">
        <v>0</v>
      </c>
      <c r="W2063" s="7">
        <v>0</v>
      </c>
      <c r="X2063" s="7">
        <v>68562.570000000007</v>
      </c>
      <c r="Y2063" s="7">
        <v>111110513.40000001</v>
      </c>
      <c r="Z2063" s="7">
        <v>0</v>
      </c>
      <c r="AA2063" s="7">
        <v>11088.5</v>
      </c>
      <c r="AB2063" s="7">
        <v>30127305.829999998</v>
      </c>
      <c r="AC2063" s="7">
        <v>0</v>
      </c>
      <c r="AD2063" s="7">
        <v>247837.76</v>
      </c>
      <c r="AE2063" s="7">
        <v>17039515.32</v>
      </c>
      <c r="AF2063" s="7">
        <v>0</v>
      </c>
      <c r="AG2063" s="7">
        <v>0</v>
      </c>
      <c r="AH2063" s="7">
        <v>0</v>
      </c>
      <c r="AI2063" s="7">
        <v>17413295.260000002</v>
      </c>
      <c r="AJ2063" s="7">
        <v>0</v>
      </c>
      <c r="AK2063" s="7">
        <v>0</v>
      </c>
      <c r="AL2063" s="7">
        <v>0</v>
      </c>
      <c r="AM2063" s="7">
        <v>0</v>
      </c>
      <c r="AN2063" s="7">
        <v>0</v>
      </c>
      <c r="AO2063" s="7">
        <v>13515595.789999999</v>
      </c>
      <c r="AP2063" s="7">
        <v>0</v>
      </c>
      <c r="AQ2063" s="7">
        <v>211074282.5</v>
      </c>
      <c r="AR2063" s="7">
        <v>0</v>
      </c>
      <c r="AS2063" s="7">
        <v>0</v>
      </c>
      <c r="AT2063" s="7">
        <v>4051428.753</v>
      </c>
      <c r="AU2063" s="8">
        <f t="shared" si="32"/>
        <v>687258813.6329999</v>
      </c>
    </row>
    <row r="2064" spans="1:47" x14ac:dyDescent="0.3">
      <c r="A2064" s="2">
        <v>2013</v>
      </c>
      <c r="B2064" s="2" t="s">
        <v>81</v>
      </c>
      <c r="C2064" s="2">
        <v>8</v>
      </c>
      <c r="D2064" s="2" t="s">
        <v>50</v>
      </c>
      <c r="E2064" s="7">
        <v>71334402.200000003</v>
      </c>
      <c r="F2064" s="7">
        <v>-269.18</v>
      </c>
      <c r="G2064" s="7">
        <v>0</v>
      </c>
      <c r="H2064" s="7">
        <v>2993662.29</v>
      </c>
      <c r="I2064" s="7">
        <v>201703.91</v>
      </c>
      <c r="J2064" s="7">
        <v>6949887.5700000003</v>
      </c>
      <c r="K2064" s="7">
        <v>3840718</v>
      </c>
      <c r="L2064" s="7">
        <v>16828246.649999999</v>
      </c>
      <c r="M2064" s="7">
        <v>164733.32</v>
      </c>
      <c r="N2064" s="7">
        <v>134249030.30000001</v>
      </c>
      <c r="O2064" s="7">
        <v>52939252.280000001</v>
      </c>
      <c r="P2064" s="7">
        <v>3754701.97</v>
      </c>
      <c r="Q2064" s="7">
        <v>14235109.76</v>
      </c>
      <c r="R2064" s="7">
        <v>5912660.0800000001</v>
      </c>
      <c r="S2064" s="7">
        <v>2036352.94</v>
      </c>
      <c r="T2064" s="7">
        <v>69774.41</v>
      </c>
      <c r="U2064" s="7">
        <v>0</v>
      </c>
      <c r="V2064" s="7">
        <v>0</v>
      </c>
      <c r="W2064" s="7">
        <v>0</v>
      </c>
      <c r="X2064" s="7">
        <v>110652.96</v>
      </c>
      <c r="Y2064" s="7">
        <v>333433532.69999999</v>
      </c>
      <c r="Z2064" s="7">
        <v>0</v>
      </c>
      <c r="AA2064" s="7">
        <v>17978.080000000002</v>
      </c>
      <c r="AB2064" s="7">
        <v>85962025.379999995</v>
      </c>
      <c r="AC2064" s="7">
        <v>0</v>
      </c>
      <c r="AD2064" s="7">
        <v>78230.55</v>
      </c>
      <c r="AE2064" s="7">
        <v>110268294.90000001</v>
      </c>
      <c r="AF2064" s="7">
        <v>0</v>
      </c>
      <c r="AG2064" s="7">
        <v>478.31</v>
      </c>
      <c r="AH2064" s="7">
        <v>0</v>
      </c>
      <c r="AI2064" s="7">
        <v>11314266.289999999</v>
      </c>
      <c r="AJ2064" s="7">
        <v>805153.27</v>
      </c>
      <c r="AK2064" s="7">
        <v>0</v>
      </c>
      <c r="AL2064" s="7">
        <v>0</v>
      </c>
      <c r="AM2064" s="7">
        <v>0</v>
      </c>
      <c r="AN2064" s="7">
        <v>0</v>
      </c>
      <c r="AO2064" s="7">
        <v>11025796.82</v>
      </c>
      <c r="AP2064" s="7">
        <v>0</v>
      </c>
      <c r="AQ2064" s="7">
        <v>0</v>
      </c>
      <c r="AR2064" s="7">
        <v>213945494.59999999</v>
      </c>
      <c r="AS2064" s="7">
        <v>20012285.050000001</v>
      </c>
      <c r="AT2064" s="7">
        <v>8702391.2180000003</v>
      </c>
      <c r="AU2064" s="8">
        <f t="shared" si="32"/>
        <v>1111186546.6279998</v>
      </c>
    </row>
    <row r="2065" spans="1:47" x14ac:dyDescent="0.3">
      <c r="A2065" s="2">
        <v>2002</v>
      </c>
      <c r="B2065" s="2" t="s">
        <v>83</v>
      </c>
      <c r="C2065" s="2">
        <v>10</v>
      </c>
      <c r="D2065" s="2" t="s">
        <v>66</v>
      </c>
      <c r="E2065" s="7">
        <v>71306885</v>
      </c>
      <c r="F2065" s="7">
        <v>580</v>
      </c>
      <c r="G2065" s="7">
        <v>19806201</v>
      </c>
      <c r="H2065" s="7">
        <v>21895190</v>
      </c>
      <c r="I2065" s="7">
        <v>7159508</v>
      </c>
      <c r="J2065" s="7">
        <v>39919520</v>
      </c>
      <c r="K2065" s="7">
        <v>55828527</v>
      </c>
      <c r="L2065" s="7">
        <v>48728914</v>
      </c>
      <c r="M2065" s="7">
        <v>191641639</v>
      </c>
      <c r="N2065" s="7">
        <v>279456257</v>
      </c>
      <c r="O2065" s="7">
        <v>307295778</v>
      </c>
      <c r="P2065" s="7">
        <v>385171853</v>
      </c>
      <c r="Q2065" s="7">
        <v>114303827</v>
      </c>
      <c r="R2065" s="7">
        <v>54861643</v>
      </c>
      <c r="S2065" s="7">
        <v>24499155</v>
      </c>
      <c r="T2065" s="7">
        <v>935.07799999999997</v>
      </c>
      <c r="U2065" s="7">
        <v>0</v>
      </c>
      <c r="V2065" s="7">
        <v>54976306</v>
      </c>
      <c r="W2065" s="7">
        <v>914624925</v>
      </c>
      <c r="X2065" s="7">
        <v>0</v>
      </c>
      <c r="Y2065" s="7">
        <v>0</v>
      </c>
      <c r="Z2065" s="7">
        <v>218008051</v>
      </c>
      <c r="AA2065" s="7">
        <v>0</v>
      </c>
      <c r="AB2065" s="7">
        <v>0</v>
      </c>
      <c r="AC2065" s="7">
        <v>233486547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7">
        <v>5945927</v>
      </c>
      <c r="AK2065" s="7">
        <v>0</v>
      </c>
      <c r="AL2065" s="7">
        <v>0</v>
      </c>
      <c r="AM2065" s="7">
        <v>0</v>
      </c>
      <c r="AN2065" s="7">
        <v>0</v>
      </c>
      <c r="AO2065" s="7">
        <v>26708225</v>
      </c>
      <c r="AP2065" s="7">
        <v>0</v>
      </c>
      <c r="AQ2065" s="7">
        <v>0</v>
      </c>
      <c r="AR2065" s="7">
        <v>0</v>
      </c>
      <c r="AS2065" s="7">
        <v>0</v>
      </c>
      <c r="AT2065" s="7">
        <v>0</v>
      </c>
      <c r="AU2065" s="8">
        <f t="shared" si="32"/>
        <v>3075626393.0780001</v>
      </c>
    </row>
    <row r="2066" spans="1:47" x14ac:dyDescent="0.3">
      <c r="A2066" s="2">
        <v>2004</v>
      </c>
      <c r="B2066" s="2" t="s">
        <v>79</v>
      </c>
      <c r="C2066" s="2">
        <v>6</v>
      </c>
      <c r="D2066" s="2" t="s">
        <v>66</v>
      </c>
      <c r="E2066" s="7">
        <v>71178697</v>
      </c>
      <c r="F2066" s="7">
        <v>-43</v>
      </c>
      <c r="G2066" s="7">
        <v>25055596</v>
      </c>
      <c r="H2066" s="7">
        <v>20181769</v>
      </c>
      <c r="I2066" s="7">
        <v>13650713</v>
      </c>
      <c r="J2066" s="7">
        <v>33377557</v>
      </c>
      <c r="K2066" s="7">
        <v>73552936</v>
      </c>
      <c r="L2066" s="7">
        <v>112872593</v>
      </c>
      <c r="M2066" s="7">
        <v>35680551</v>
      </c>
      <c r="N2066" s="7">
        <v>512501261</v>
      </c>
      <c r="O2066" s="7">
        <v>433294234</v>
      </c>
      <c r="P2066" s="7">
        <v>311077693</v>
      </c>
      <c r="Q2066" s="7">
        <v>153318794</v>
      </c>
      <c r="R2066" s="7">
        <v>52900549</v>
      </c>
      <c r="S2066" s="7">
        <v>12688965</v>
      </c>
      <c r="T2066" s="7">
        <v>432112</v>
      </c>
      <c r="U2066" s="7">
        <v>0</v>
      </c>
      <c r="V2066" s="7">
        <v>46830300</v>
      </c>
      <c r="W2066" s="7">
        <v>0</v>
      </c>
      <c r="X2066" s="7">
        <v>43311357</v>
      </c>
      <c r="Y2066" s="7">
        <v>1619035675</v>
      </c>
      <c r="Z2066" s="7">
        <v>0</v>
      </c>
      <c r="AA2066" s="7">
        <v>7736761</v>
      </c>
      <c r="AB2066" s="7">
        <v>354545245</v>
      </c>
      <c r="AC2066" s="7">
        <v>0</v>
      </c>
      <c r="AD2066" s="7">
        <v>12725357</v>
      </c>
      <c r="AE2066" s="7">
        <v>252088419</v>
      </c>
      <c r="AF2066" s="7">
        <v>494695772</v>
      </c>
      <c r="AG2066" s="7">
        <v>0</v>
      </c>
      <c r="AH2066" s="7">
        <v>0</v>
      </c>
      <c r="AI2066" s="7">
        <v>0</v>
      </c>
      <c r="AJ2066" s="7">
        <v>4678332</v>
      </c>
      <c r="AK2066" s="7">
        <v>3803544</v>
      </c>
      <c r="AL2066" s="7">
        <v>35145876</v>
      </c>
      <c r="AM2066" s="7">
        <v>71553244</v>
      </c>
      <c r="AN2066" s="7">
        <v>0</v>
      </c>
      <c r="AO2066" s="7">
        <v>25487115</v>
      </c>
      <c r="AP2066" s="7">
        <v>679288250</v>
      </c>
      <c r="AQ2066" s="7">
        <v>0</v>
      </c>
      <c r="AR2066" s="7">
        <v>0</v>
      </c>
      <c r="AS2066" s="7">
        <v>0</v>
      </c>
      <c r="AT2066" s="7">
        <v>0</v>
      </c>
      <c r="AU2066" s="8">
        <f t="shared" si="32"/>
        <v>5512689224</v>
      </c>
    </row>
    <row r="2067" spans="1:47" x14ac:dyDescent="0.3">
      <c r="A2067" s="2">
        <v>2011</v>
      </c>
      <c r="B2067" s="2" t="s">
        <v>84</v>
      </c>
      <c r="C2067" s="2">
        <v>11</v>
      </c>
      <c r="D2067" s="2" t="s">
        <v>70</v>
      </c>
      <c r="E2067" s="7">
        <v>71178291.260000005</v>
      </c>
      <c r="F2067" s="7">
        <v>31491.83</v>
      </c>
      <c r="G2067" s="7">
        <v>144009096.90000001</v>
      </c>
      <c r="H2067" s="7">
        <v>20432132.969999999</v>
      </c>
      <c r="I2067" s="7">
        <v>43476241.859999999</v>
      </c>
      <c r="J2067" s="7">
        <v>99788645.950000003</v>
      </c>
      <c r="K2067" s="7">
        <v>125578969.8</v>
      </c>
      <c r="L2067" s="7">
        <v>86083559.340000004</v>
      </c>
      <c r="M2067" s="7">
        <v>20735343.039999999</v>
      </c>
      <c r="N2067" s="7">
        <v>235677941.40000001</v>
      </c>
      <c r="O2067" s="7">
        <v>224732025.09999999</v>
      </c>
      <c r="P2067" s="7">
        <v>37755868.890000001</v>
      </c>
      <c r="Q2067" s="7">
        <v>8695042.9399999995</v>
      </c>
      <c r="R2067" s="7">
        <v>20650661.600000001</v>
      </c>
      <c r="S2067" s="7">
        <v>42502938.869999997</v>
      </c>
      <c r="T2067" s="7">
        <v>4942299.78</v>
      </c>
      <c r="U2067" s="7">
        <v>0</v>
      </c>
      <c r="V2067" s="7">
        <v>8108.19</v>
      </c>
      <c r="W2067" s="7">
        <v>0</v>
      </c>
      <c r="X2067" s="7">
        <v>26004341.75</v>
      </c>
      <c r="Y2067" s="7">
        <v>727374280.79999995</v>
      </c>
      <c r="Z2067" s="7">
        <v>0</v>
      </c>
      <c r="AA2067" s="7">
        <v>4229518.8899999997</v>
      </c>
      <c r="AB2067" s="7">
        <v>191696994.19999999</v>
      </c>
      <c r="AC2067" s="7">
        <v>0</v>
      </c>
      <c r="AD2067" s="7">
        <v>9395964.5999999996</v>
      </c>
      <c r="AE2067" s="7">
        <v>128439545.09999999</v>
      </c>
      <c r="AF2067" s="7">
        <v>0</v>
      </c>
      <c r="AG2067" s="7">
        <v>11036483.060000001</v>
      </c>
      <c r="AH2067" s="7">
        <v>0</v>
      </c>
      <c r="AI2067" s="7">
        <v>107455315.90000001</v>
      </c>
      <c r="AJ2067" s="7">
        <v>5414687.0800000001</v>
      </c>
      <c r="AK2067" s="7">
        <v>0</v>
      </c>
      <c r="AL2067" s="7">
        <v>0</v>
      </c>
      <c r="AM2067" s="7">
        <v>0</v>
      </c>
      <c r="AN2067" s="7">
        <v>0</v>
      </c>
      <c r="AO2067" s="7">
        <v>66912555.719999999</v>
      </c>
      <c r="AP2067" s="7">
        <v>0</v>
      </c>
      <c r="AQ2067" s="7">
        <v>0</v>
      </c>
      <c r="AR2067" s="7">
        <v>0</v>
      </c>
      <c r="AS2067" s="7">
        <v>0</v>
      </c>
      <c r="AT2067" s="7">
        <v>21069413.800000001</v>
      </c>
      <c r="AU2067" s="8">
        <f t="shared" si="32"/>
        <v>2485307760.6199999</v>
      </c>
    </row>
    <row r="2068" spans="1:47" x14ac:dyDescent="0.3">
      <c r="A2068" s="2">
        <v>2021</v>
      </c>
      <c r="B2068" s="2" t="s">
        <v>78</v>
      </c>
      <c r="C2068" s="2">
        <v>5</v>
      </c>
      <c r="D2068" s="2" t="s">
        <v>50</v>
      </c>
      <c r="E2068" s="7">
        <v>70948662.200000003</v>
      </c>
      <c r="F2068" s="7">
        <v>-3.26</v>
      </c>
      <c r="G2068" s="7">
        <v>0</v>
      </c>
      <c r="H2068" s="7">
        <v>2946608.78</v>
      </c>
      <c r="I2068" s="7">
        <v>104838.02</v>
      </c>
      <c r="J2068" s="7">
        <v>10136926.07</v>
      </c>
      <c r="K2068" s="7">
        <v>3857699.85</v>
      </c>
      <c r="L2068" s="7">
        <v>52364473.229999997</v>
      </c>
      <c r="M2068" s="7">
        <v>292139.53000000003</v>
      </c>
      <c r="N2068" s="7">
        <v>217338797.59999999</v>
      </c>
      <c r="O2068" s="7">
        <v>78472105.609999999</v>
      </c>
      <c r="P2068" s="7">
        <v>7790043.5300000003</v>
      </c>
      <c r="Q2068" s="7">
        <v>48720897.799999997</v>
      </c>
      <c r="R2068" s="7">
        <v>5631168.9299999997</v>
      </c>
      <c r="S2068" s="7">
        <v>3976574.74</v>
      </c>
      <c r="T2068" s="7">
        <v>111785.79</v>
      </c>
      <c r="U2068" s="7">
        <v>0</v>
      </c>
      <c r="V2068" s="7">
        <v>0</v>
      </c>
      <c r="W2068" s="7">
        <v>0</v>
      </c>
      <c r="X2068" s="7">
        <v>249766.45</v>
      </c>
      <c r="Y2068" s="7">
        <v>387984430</v>
      </c>
      <c r="Z2068" s="7">
        <v>0</v>
      </c>
      <c r="AA2068" s="7">
        <v>40597</v>
      </c>
      <c r="AB2068" s="7">
        <v>103358822.7</v>
      </c>
      <c r="AC2068" s="7">
        <v>0</v>
      </c>
      <c r="AD2068" s="7">
        <v>187472.08</v>
      </c>
      <c r="AE2068" s="7">
        <v>155352361.40000001</v>
      </c>
      <c r="AF2068" s="7">
        <v>0</v>
      </c>
      <c r="AG2068" s="7">
        <v>0</v>
      </c>
      <c r="AH2068" s="7">
        <v>0</v>
      </c>
      <c r="AI2068" s="7">
        <v>27586961.48</v>
      </c>
      <c r="AJ2068" s="7">
        <v>0</v>
      </c>
      <c r="AK2068" s="7">
        <v>0</v>
      </c>
      <c r="AL2068" s="7">
        <v>0</v>
      </c>
      <c r="AM2068" s="7">
        <v>0</v>
      </c>
      <c r="AN2068" s="7">
        <v>0</v>
      </c>
      <c r="AO2068" s="7">
        <v>43754938.100000001</v>
      </c>
      <c r="AP2068" s="7">
        <v>0</v>
      </c>
      <c r="AQ2068" s="7">
        <v>371092770.69999999</v>
      </c>
      <c r="AR2068" s="7">
        <v>0</v>
      </c>
      <c r="AS2068" s="7">
        <v>0</v>
      </c>
      <c r="AT2068" s="7">
        <v>10596742.800000001</v>
      </c>
      <c r="AU2068" s="8">
        <f t="shared" si="32"/>
        <v>1602897581.1300001</v>
      </c>
    </row>
    <row r="2069" spans="1:47" x14ac:dyDescent="0.3">
      <c r="A2069" s="2">
        <v>2014</v>
      </c>
      <c r="B2069" s="2" t="s">
        <v>84</v>
      </c>
      <c r="C2069" s="2">
        <v>11</v>
      </c>
      <c r="D2069" s="2" t="s">
        <v>52</v>
      </c>
      <c r="E2069" s="7">
        <v>70945495</v>
      </c>
      <c r="F2069" s="7">
        <v>15550</v>
      </c>
      <c r="G2069" s="7">
        <v>239309</v>
      </c>
      <c r="H2069" s="7">
        <v>17236965</v>
      </c>
      <c r="I2069" s="7">
        <v>27859</v>
      </c>
      <c r="J2069" s="7">
        <v>48736489</v>
      </c>
      <c r="K2069" s="7">
        <v>77865521</v>
      </c>
      <c r="L2069" s="7">
        <v>65437861</v>
      </c>
      <c r="M2069" s="7">
        <v>1687239</v>
      </c>
      <c r="N2069" s="7">
        <v>121983316</v>
      </c>
      <c r="O2069" s="7">
        <v>123016070</v>
      </c>
      <c r="P2069" s="7">
        <v>7836954</v>
      </c>
      <c r="Q2069" s="7">
        <v>9951329</v>
      </c>
      <c r="R2069" s="7">
        <v>15183709</v>
      </c>
      <c r="S2069" s="7">
        <v>6213860</v>
      </c>
      <c r="T2069" s="7">
        <v>2815250</v>
      </c>
      <c r="U2069" s="7">
        <v>0</v>
      </c>
      <c r="V2069" s="7">
        <v>0</v>
      </c>
      <c r="W2069" s="7">
        <v>0</v>
      </c>
      <c r="X2069" s="7">
        <v>1779373</v>
      </c>
      <c r="Y2069" s="7">
        <v>406359065</v>
      </c>
      <c r="Z2069" s="7">
        <v>0</v>
      </c>
      <c r="AA2069" s="7">
        <v>290404</v>
      </c>
      <c r="AB2069" s="7">
        <v>114254743</v>
      </c>
      <c r="AC2069" s="7">
        <v>0</v>
      </c>
      <c r="AD2069" s="7">
        <v>842700</v>
      </c>
      <c r="AE2069" s="7">
        <v>203806992</v>
      </c>
      <c r="AF2069" s="7">
        <v>0</v>
      </c>
      <c r="AG2069" s="7">
        <v>0</v>
      </c>
      <c r="AH2069" s="7">
        <v>0</v>
      </c>
      <c r="AI2069" s="7">
        <v>76347655</v>
      </c>
      <c r="AJ2069" s="7">
        <v>436447</v>
      </c>
      <c r="AK2069" s="7">
        <v>0</v>
      </c>
      <c r="AL2069" s="7">
        <v>0</v>
      </c>
      <c r="AM2069" s="7">
        <v>0</v>
      </c>
      <c r="AN2069" s="7">
        <v>0</v>
      </c>
      <c r="AO2069" s="7">
        <v>137471894</v>
      </c>
      <c r="AP2069" s="7">
        <v>0</v>
      </c>
      <c r="AQ2069" s="7">
        <v>0</v>
      </c>
      <c r="AR2069" s="7">
        <v>721902058</v>
      </c>
      <c r="AS2069" s="7">
        <v>64668315</v>
      </c>
      <c r="AT2069" s="7">
        <v>16077433</v>
      </c>
      <c r="AU2069" s="8">
        <f t="shared" si="32"/>
        <v>2313429855</v>
      </c>
    </row>
    <row r="2070" spans="1:47" x14ac:dyDescent="0.3">
      <c r="A2070" s="2">
        <v>2006</v>
      </c>
      <c r="B2070" s="2" t="s">
        <v>47</v>
      </c>
      <c r="C2070" s="2">
        <v>1</v>
      </c>
      <c r="D2070" s="2" t="s">
        <v>66</v>
      </c>
      <c r="E2070" s="7">
        <v>70935715</v>
      </c>
      <c r="F2070" s="7">
        <v>2689</v>
      </c>
      <c r="G2070" s="7">
        <v>28976884</v>
      </c>
      <c r="H2070" s="7">
        <v>36501136</v>
      </c>
      <c r="I2070" s="7">
        <v>22135290</v>
      </c>
      <c r="J2070" s="7">
        <v>38111322</v>
      </c>
      <c r="K2070" s="7">
        <v>71894535</v>
      </c>
      <c r="L2070" s="7">
        <v>62237997</v>
      </c>
      <c r="M2070" s="7">
        <v>121098601</v>
      </c>
      <c r="N2070" s="7">
        <v>979417726</v>
      </c>
      <c r="O2070" s="7">
        <v>281058341</v>
      </c>
      <c r="P2070" s="7">
        <v>261644956</v>
      </c>
      <c r="Q2070" s="7">
        <v>232765510</v>
      </c>
      <c r="R2070" s="7">
        <v>35564070</v>
      </c>
      <c r="S2070" s="7">
        <v>26411434</v>
      </c>
      <c r="T2070" s="7">
        <v>524556</v>
      </c>
      <c r="U2070" s="7">
        <v>0</v>
      </c>
      <c r="V2070" s="7">
        <v>25584518</v>
      </c>
      <c r="W2070" s="7">
        <v>0</v>
      </c>
      <c r="X2070" s="7">
        <v>85933259</v>
      </c>
      <c r="Y2070" s="7">
        <v>1502821962</v>
      </c>
      <c r="Z2070" s="7">
        <v>0</v>
      </c>
      <c r="AA2070" s="7">
        <v>16320181</v>
      </c>
      <c r="AB2070" s="7">
        <v>358540340</v>
      </c>
      <c r="AC2070" s="7">
        <v>0</v>
      </c>
      <c r="AD2070" s="7">
        <v>44134136</v>
      </c>
      <c r="AE2070" s="7">
        <v>566330475</v>
      </c>
      <c r="AF2070" s="7">
        <v>0</v>
      </c>
      <c r="AG2070" s="7">
        <v>539511070</v>
      </c>
      <c r="AH2070" s="7">
        <v>0</v>
      </c>
      <c r="AI2070" s="7">
        <v>0</v>
      </c>
      <c r="AJ2070" s="7">
        <v>2920221</v>
      </c>
      <c r="AK2070" s="7">
        <v>0</v>
      </c>
      <c r="AL2070" s="7">
        <v>0</v>
      </c>
      <c r="AM2070" s="7">
        <v>0</v>
      </c>
      <c r="AN2070" s="7">
        <v>47452310</v>
      </c>
      <c r="AO2070" s="7">
        <v>82168892</v>
      </c>
      <c r="AP2070" s="7">
        <v>2440436496</v>
      </c>
      <c r="AQ2070" s="7">
        <v>0</v>
      </c>
      <c r="AR2070" s="7">
        <v>0</v>
      </c>
      <c r="AS2070" s="7">
        <v>0</v>
      </c>
      <c r="AT2070" s="7">
        <v>0</v>
      </c>
      <c r="AU2070" s="8">
        <f t="shared" si="32"/>
        <v>7981434622</v>
      </c>
    </row>
    <row r="2071" spans="1:47" x14ac:dyDescent="0.3">
      <c r="A2071" s="2">
        <v>2011</v>
      </c>
      <c r="B2071" s="2" t="s">
        <v>78</v>
      </c>
      <c r="C2071" s="2">
        <v>5</v>
      </c>
      <c r="D2071" s="2" t="s">
        <v>70</v>
      </c>
      <c r="E2071" s="7">
        <v>70824918.359999999</v>
      </c>
      <c r="F2071" s="7">
        <v>148224.91</v>
      </c>
      <c r="G2071" s="7">
        <v>118967346.2</v>
      </c>
      <c r="H2071" s="7">
        <v>13895181.43</v>
      </c>
      <c r="I2071" s="7">
        <v>69400189.290000007</v>
      </c>
      <c r="J2071" s="7">
        <v>62306609.659999996</v>
      </c>
      <c r="K2071" s="7">
        <v>131338836.40000001</v>
      </c>
      <c r="L2071" s="7">
        <v>125094753.2</v>
      </c>
      <c r="M2071" s="7">
        <v>19205201.960000001</v>
      </c>
      <c r="N2071" s="7">
        <v>200742710.80000001</v>
      </c>
      <c r="O2071" s="7">
        <v>202247456.5</v>
      </c>
      <c r="P2071" s="7">
        <v>31432653.77</v>
      </c>
      <c r="Q2071" s="7">
        <v>11478542.82</v>
      </c>
      <c r="R2071" s="7">
        <v>19870745.879999999</v>
      </c>
      <c r="S2071" s="7">
        <v>43637216.909999996</v>
      </c>
      <c r="T2071" s="7">
        <v>626581.13</v>
      </c>
      <c r="U2071" s="7">
        <v>0</v>
      </c>
      <c r="V2071" s="7">
        <v>2222.39</v>
      </c>
      <c r="W2071" s="7">
        <v>0</v>
      </c>
      <c r="X2071" s="7">
        <v>20610179.539999999</v>
      </c>
      <c r="Y2071" s="7">
        <v>636357095.70000005</v>
      </c>
      <c r="Z2071" s="7">
        <v>0</v>
      </c>
      <c r="AA2071" s="7">
        <v>3358822.3</v>
      </c>
      <c r="AB2071" s="7">
        <v>170526692</v>
      </c>
      <c r="AC2071" s="7">
        <v>0</v>
      </c>
      <c r="AD2071" s="7">
        <v>8995731.3800000008</v>
      </c>
      <c r="AE2071" s="7">
        <v>111343206.3</v>
      </c>
      <c r="AF2071" s="7">
        <v>0</v>
      </c>
      <c r="AG2071" s="7">
        <v>60627363.899999999</v>
      </c>
      <c r="AH2071" s="7">
        <v>0</v>
      </c>
      <c r="AI2071" s="7">
        <v>62941424.530000001</v>
      </c>
      <c r="AJ2071" s="7">
        <v>6550613.6699999999</v>
      </c>
      <c r="AK2071" s="7">
        <v>0</v>
      </c>
      <c r="AL2071" s="7">
        <v>0</v>
      </c>
      <c r="AM2071" s="7">
        <v>0</v>
      </c>
      <c r="AN2071" s="7">
        <v>0</v>
      </c>
      <c r="AO2071" s="7">
        <v>48793130.840000004</v>
      </c>
      <c r="AP2071" s="7">
        <v>0</v>
      </c>
      <c r="AQ2071" s="7">
        <v>0</v>
      </c>
      <c r="AR2071" s="7">
        <v>0</v>
      </c>
      <c r="AS2071" s="7">
        <v>0</v>
      </c>
      <c r="AT2071" s="7">
        <v>19337512.329999998</v>
      </c>
      <c r="AU2071" s="8">
        <f t="shared" si="32"/>
        <v>2270661164.1000009</v>
      </c>
    </row>
    <row r="2072" spans="1:47" x14ac:dyDescent="0.3">
      <c r="A2072" s="2">
        <v>2013</v>
      </c>
      <c r="B2072" s="2" t="s">
        <v>79</v>
      </c>
      <c r="C2072" s="2">
        <v>6</v>
      </c>
      <c r="D2072" s="2" t="s">
        <v>52</v>
      </c>
      <c r="E2072" s="7">
        <v>70742861.180000007</v>
      </c>
      <c r="F2072" s="7">
        <v>24648.87</v>
      </c>
      <c r="G2072" s="7">
        <v>52631.8</v>
      </c>
      <c r="H2072" s="7">
        <v>13671833.949999999</v>
      </c>
      <c r="I2072" s="7">
        <v>1388211.38</v>
      </c>
      <c r="J2072" s="7">
        <v>49412827.979999997</v>
      </c>
      <c r="K2072" s="7">
        <v>56314968.039999999</v>
      </c>
      <c r="L2072" s="7">
        <v>59771319.810000002</v>
      </c>
      <c r="M2072" s="7">
        <v>4062223.28</v>
      </c>
      <c r="N2072" s="7">
        <v>93347284.099999994</v>
      </c>
      <c r="O2072" s="7">
        <v>94257777.030000001</v>
      </c>
      <c r="P2072" s="7">
        <v>6393723.6200000001</v>
      </c>
      <c r="Q2072" s="7">
        <v>6130506.6100000003</v>
      </c>
      <c r="R2072" s="7">
        <v>10611514.119999999</v>
      </c>
      <c r="S2072" s="7">
        <v>2169199.62</v>
      </c>
      <c r="T2072" s="7">
        <v>1598485.14</v>
      </c>
      <c r="U2072" s="7">
        <v>0</v>
      </c>
      <c r="V2072" s="7">
        <v>0</v>
      </c>
      <c r="W2072" s="7">
        <v>0</v>
      </c>
      <c r="X2072" s="7">
        <v>1431860.76</v>
      </c>
      <c r="Y2072" s="7">
        <v>407183692.69999999</v>
      </c>
      <c r="Z2072" s="7">
        <v>0</v>
      </c>
      <c r="AA2072" s="7">
        <v>225652.8</v>
      </c>
      <c r="AB2072" s="7">
        <v>116669154.2</v>
      </c>
      <c r="AC2072" s="7">
        <v>0</v>
      </c>
      <c r="AD2072" s="7">
        <v>1971220.21</v>
      </c>
      <c r="AE2072" s="7">
        <v>79655573.650000006</v>
      </c>
      <c r="AF2072" s="7">
        <v>0</v>
      </c>
      <c r="AG2072" s="7">
        <v>192.23</v>
      </c>
      <c r="AH2072" s="7">
        <v>0</v>
      </c>
      <c r="AI2072" s="7">
        <v>36957716.960000001</v>
      </c>
      <c r="AJ2072" s="7">
        <v>818869.15</v>
      </c>
      <c r="AK2072" s="7">
        <v>0</v>
      </c>
      <c r="AL2072" s="7">
        <v>0</v>
      </c>
      <c r="AM2072" s="7">
        <v>0</v>
      </c>
      <c r="AN2072" s="7">
        <v>0</v>
      </c>
      <c r="AO2072" s="7">
        <v>457004.02</v>
      </c>
      <c r="AP2072" s="7">
        <v>0</v>
      </c>
      <c r="AQ2072" s="7">
        <v>0</v>
      </c>
      <c r="AR2072" s="7">
        <v>680757476.79999995</v>
      </c>
      <c r="AS2072" s="7">
        <v>62347810.049999997</v>
      </c>
      <c r="AT2072" s="7">
        <v>20273391.329999998</v>
      </c>
      <c r="AU2072" s="8">
        <f t="shared" si="32"/>
        <v>1878699631.3900001</v>
      </c>
    </row>
    <row r="2073" spans="1:47" x14ac:dyDescent="0.3">
      <c r="A2073" s="2">
        <v>2020</v>
      </c>
      <c r="B2073" s="2" t="s">
        <v>47</v>
      </c>
      <c r="C2073" s="2">
        <v>1</v>
      </c>
      <c r="D2073" s="2" t="s">
        <v>52</v>
      </c>
      <c r="E2073" s="7">
        <v>70705708.370000005</v>
      </c>
      <c r="F2073" s="7">
        <v>-482.24</v>
      </c>
      <c r="G2073" s="7">
        <v>4712.1099999999997</v>
      </c>
      <c r="H2073" s="7">
        <v>32634442.68</v>
      </c>
      <c r="I2073" s="7">
        <v>4184.7</v>
      </c>
      <c r="J2073" s="7">
        <v>35278112.899999999</v>
      </c>
      <c r="K2073" s="7">
        <v>57242699.969999999</v>
      </c>
      <c r="L2073" s="7">
        <v>38508988.210000001</v>
      </c>
      <c r="M2073" s="7">
        <v>2272390.7599999998</v>
      </c>
      <c r="N2073" s="7">
        <v>387644761.89999998</v>
      </c>
      <c r="O2073" s="7">
        <v>204401658.59999999</v>
      </c>
      <c r="P2073" s="7">
        <v>37522365.210000001</v>
      </c>
      <c r="Q2073" s="7">
        <v>17913890.77</v>
      </c>
      <c r="R2073" s="7">
        <v>15008896.869999999</v>
      </c>
      <c r="S2073" s="7">
        <v>5079239.07</v>
      </c>
      <c r="T2073" s="7">
        <v>917842.81</v>
      </c>
      <c r="U2073" s="7">
        <v>0</v>
      </c>
      <c r="V2073" s="7">
        <v>0</v>
      </c>
      <c r="W2073" s="7">
        <v>0</v>
      </c>
      <c r="X2073" s="7">
        <v>5342397.05</v>
      </c>
      <c r="Y2073" s="7">
        <v>475721822.19999999</v>
      </c>
      <c r="Z2073" s="7">
        <v>0</v>
      </c>
      <c r="AA2073" s="7">
        <v>861786.14</v>
      </c>
      <c r="AB2073" s="7">
        <v>157747316.09999999</v>
      </c>
      <c r="AC2073" s="7">
        <v>0</v>
      </c>
      <c r="AD2073" s="7">
        <v>1052637</v>
      </c>
      <c r="AE2073" s="7">
        <v>226145748.30000001</v>
      </c>
      <c r="AF2073" s="7">
        <v>0</v>
      </c>
      <c r="AG2073" s="7">
        <v>3304.31</v>
      </c>
      <c r="AH2073" s="7">
        <v>0</v>
      </c>
      <c r="AI2073" s="7">
        <v>59262966.130000003</v>
      </c>
      <c r="AJ2073" s="7">
        <v>0</v>
      </c>
      <c r="AK2073" s="7">
        <v>0</v>
      </c>
      <c r="AL2073" s="7">
        <v>0</v>
      </c>
      <c r="AM2073" s="7">
        <v>0</v>
      </c>
      <c r="AN2073" s="7">
        <v>0</v>
      </c>
      <c r="AO2073" s="7">
        <v>189549.08</v>
      </c>
      <c r="AP2073" s="7">
        <v>0</v>
      </c>
      <c r="AQ2073" s="7">
        <v>1619081134</v>
      </c>
      <c r="AR2073" s="7">
        <v>0</v>
      </c>
      <c r="AS2073" s="7">
        <v>0</v>
      </c>
      <c r="AT2073" s="7">
        <v>10654607.48</v>
      </c>
      <c r="AU2073" s="8">
        <f t="shared" si="32"/>
        <v>3461202680.48</v>
      </c>
    </row>
    <row r="2074" spans="1:47" x14ac:dyDescent="0.3">
      <c r="A2074" s="2">
        <v>2007</v>
      </c>
      <c r="B2074" s="2" t="s">
        <v>78</v>
      </c>
      <c r="C2074" s="2">
        <v>5</v>
      </c>
      <c r="D2074" s="2" t="s">
        <v>65</v>
      </c>
      <c r="E2074" s="7">
        <v>70647648</v>
      </c>
      <c r="F2074" s="7">
        <v>96486</v>
      </c>
      <c r="G2074" s="7">
        <v>56267</v>
      </c>
      <c r="H2074" s="7">
        <v>6018191</v>
      </c>
      <c r="I2074" s="7">
        <v>46668658</v>
      </c>
      <c r="J2074" s="7">
        <v>54159940</v>
      </c>
      <c r="K2074" s="7">
        <v>64656543</v>
      </c>
      <c r="L2074" s="7">
        <v>73340853</v>
      </c>
      <c r="M2074" s="7">
        <v>11592058</v>
      </c>
      <c r="N2074" s="7">
        <v>120745840</v>
      </c>
      <c r="O2074" s="7">
        <v>100449387</v>
      </c>
      <c r="P2074" s="7">
        <v>61144219</v>
      </c>
      <c r="Q2074" s="7">
        <v>7984976</v>
      </c>
      <c r="R2074" s="7">
        <v>13086233</v>
      </c>
      <c r="S2074" s="7">
        <v>28802133</v>
      </c>
      <c r="T2074" s="7">
        <v>713861</v>
      </c>
      <c r="U2074" s="7">
        <v>0</v>
      </c>
      <c r="V2074" s="7">
        <v>128828634</v>
      </c>
      <c r="W2074" s="7">
        <v>0</v>
      </c>
      <c r="X2074" s="7">
        <v>42505785</v>
      </c>
      <c r="Y2074" s="7">
        <v>367691130</v>
      </c>
      <c r="Z2074" s="7">
        <v>0</v>
      </c>
      <c r="AA2074" s="7">
        <v>6889853</v>
      </c>
      <c r="AB2074" s="7">
        <v>95353850</v>
      </c>
      <c r="AC2074" s="7">
        <v>0</v>
      </c>
      <c r="AD2074" s="7">
        <v>4103756</v>
      </c>
      <c r="AE2074" s="7">
        <v>71566196</v>
      </c>
      <c r="AF2074" s="7">
        <v>0</v>
      </c>
      <c r="AG2074" s="7">
        <v>11807</v>
      </c>
      <c r="AH2074" s="7">
        <v>0</v>
      </c>
      <c r="AI2074" s="7">
        <v>0</v>
      </c>
      <c r="AJ2074" s="7">
        <v>440848</v>
      </c>
      <c r="AK2074" s="7">
        <v>0</v>
      </c>
      <c r="AL2074" s="7">
        <v>0</v>
      </c>
      <c r="AM2074" s="7">
        <v>0</v>
      </c>
      <c r="AN2074" s="7">
        <v>0</v>
      </c>
      <c r="AO2074" s="7">
        <v>132484687</v>
      </c>
      <c r="AP2074" s="7">
        <v>47310551</v>
      </c>
      <c r="AQ2074" s="7">
        <v>0</v>
      </c>
      <c r="AR2074" s="7">
        <v>0</v>
      </c>
      <c r="AS2074" s="7">
        <v>0</v>
      </c>
      <c r="AT2074" s="7">
        <v>0</v>
      </c>
      <c r="AU2074" s="8">
        <f t="shared" si="32"/>
        <v>1557350390</v>
      </c>
    </row>
    <row r="2075" spans="1:47" x14ac:dyDescent="0.3">
      <c r="A2075" s="2">
        <v>2023</v>
      </c>
      <c r="B2075" s="2" t="s">
        <v>82</v>
      </c>
      <c r="C2075" s="2">
        <v>9</v>
      </c>
      <c r="D2075" s="2" t="s">
        <v>52</v>
      </c>
      <c r="E2075" s="7">
        <v>70491965.379999995</v>
      </c>
      <c r="F2075" s="7">
        <v>-216.36</v>
      </c>
      <c r="G2075" s="7">
        <v>10653.46</v>
      </c>
      <c r="H2075" s="7">
        <v>10759467.4</v>
      </c>
      <c r="I2075" s="7">
        <v>0</v>
      </c>
      <c r="J2075" s="7">
        <v>31773027.82</v>
      </c>
      <c r="K2075" s="7">
        <v>71134248.829999998</v>
      </c>
      <c r="L2075" s="7">
        <v>123701536.09999999</v>
      </c>
      <c r="M2075" s="7">
        <v>5471801.4400000004</v>
      </c>
      <c r="N2075" s="7">
        <v>235222115.59999999</v>
      </c>
      <c r="O2075" s="7">
        <v>229065241.90000001</v>
      </c>
      <c r="P2075" s="7">
        <v>20074930.359999999</v>
      </c>
      <c r="Q2075" s="7">
        <v>37761487.520000003</v>
      </c>
      <c r="R2075" s="7">
        <v>22435662.609999999</v>
      </c>
      <c r="S2075" s="7">
        <v>3806394.77</v>
      </c>
      <c r="T2075" s="7">
        <v>63333070.5</v>
      </c>
      <c r="U2075" s="7">
        <v>0</v>
      </c>
      <c r="V2075" s="7">
        <v>0</v>
      </c>
      <c r="W2075" s="7">
        <v>0</v>
      </c>
      <c r="X2075" s="7">
        <v>5950205.4900000002</v>
      </c>
      <c r="Y2075" s="7">
        <v>653853132</v>
      </c>
      <c r="Z2075" s="7">
        <v>0</v>
      </c>
      <c r="AA2075" s="7">
        <v>966071.82</v>
      </c>
      <c r="AB2075" s="7">
        <v>217840188.19999999</v>
      </c>
      <c r="AC2075" s="7">
        <v>0</v>
      </c>
      <c r="AD2075" s="7">
        <v>3420107.88</v>
      </c>
      <c r="AE2075" s="7">
        <v>156890060.40000001</v>
      </c>
      <c r="AF2075" s="7">
        <v>0</v>
      </c>
      <c r="AG2075" s="7">
        <v>8549041.9100000001</v>
      </c>
      <c r="AH2075" s="7">
        <v>0</v>
      </c>
      <c r="AI2075" s="7">
        <v>75480149.090000004</v>
      </c>
      <c r="AJ2075" s="7">
        <v>0</v>
      </c>
      <c r="AK2075" s="7">
        <v>0</v>
      </c>
      <c r="AL2075" s="7">
        <v>0</v>
      </c>
      <c r="AM2075" s="7">
        <v>0</v>
      </c>
      <c r="AN2075" s="7">
        <v>0</v>
      </c>
      <c r="AO2075" s="7">
        <v>16718040.800000001</v>
      </c>
      <c r="AP2075" s="7">
        <v>0</v>
      </c>
      <c r="AQ2075" s="7">
        <v>1758789889</v>
      </c>
      <c r="AR2075" s="7">
        <v>0</v>
      </c>
      <c r="AS2075" s="7">
        <v>0</v>
      </c>
      <c r="AT2075" s="7">
        <v>33919373.579999998</v>
      </c>
      <c r="AU2075" s="8">
        <f t="shared" si="32"/>
        <v>3857417647.5</v>
      </c>
    </row>
    <row r="2076" spans="1:47" x14ac:dyDescent="0.3">
      <c r="A2076" s="2">
        <v>2016</v>
      </c>
      <c r="B2076" s="2" t="s">
        <v>78</v>
      </c>
      <c r="C2076" s="2">
        <v>5</v>
      </c>
      <c r="D2076" s="2" t="s">
        <v>58</v>
      </c>
      <c r="E2076" s="7">
        <v>70487143.950000003</v>
      </c>
      <c r="F2076" s="7">
        <v>2531.0500000000002</v>
      </c>
      <c r="G2076" s="7">
        <v>498972006.80000001</v>
      </c>
      <c r="H2076" s="7">
        <v>18219133.390000001</v>
      </c>
      <c r="I2076" s="7">
        <v>8618.66</v>
      </c>
      <c r="J2076" s="7">
        <v>36095555.649999999</v>
      </c>
      <c r="K2076" s="7">
        <v>95666545.120000005</v>
      </c>
      <c r="L2076" s="7">
        <v>238369505.09999999</v>
      </c>
      <c r="M2076" s="7">
        <v>9479691.3399999999</v>
      </c>
      <c r="N2076" s="7">
        <v>289080998.10000002</v>
      </c>
      <c r="O2076" s="7">
        <v>367714541.10000002</v>
      </c>
      <c r="P2076" s="7">
        <v>58280558.140000001</v>
      </c>
      <c r="Q2076" s="7">
        <v>41524338.380000003</v>
      </c>
      <c r="R2076" s="7">
        <v>34140475.079999998</v>
      </c>
      <c r="S2076" s="7">
        <v>53397019.960000001</v>
      </c>
      <c r="T2076" s="7">
        <v>2238299.87</v>
      </c>
      <c r="U2076" s="7">
        <v>0</v>
      </c>
      <c r="V2076" s="7">
        <v>0</v>
      </c>
      <c r="W2076" s="7">
        <v>0</v>
      </c>
      <c r="X2076" s="7">
        <v>21126783.239999998</v>
      </c>
      <c r="Y2076" s="7">
        <v>764188695.5</v>
      </c>
      <c r="Z2076" s="7">
        <v>0</v>
      </c>
      <c r="AA2076" s="7">
        <v>3372833.07</v>
      </c>
      <c r="AB2076" s="7">
        <v>225697760.80000001</v>
      </c>
      <c r="AC2076" s="7">
        <v>0</v>
      </c>
      <c r="AD2076" s="7">
        <v>6174928.6200000001</v>
      </c>
      <c r="AE2076" s="7">
        <v>176237519.59999999</v>
      </c>
      <c r="AF2076" s="7">
        <v>0</v>
      </c>
      <c r="AG2076" s="7">
        <v>155.04</v>
      </c>
      <c r="AH2076" s="7">
        <v>0</v>
      </c>
      <c r="AI2076" s="7">
        <v>124082729.59999999</v>
      </c>
      <c r="AJ2076" s="7">
        <v>0</v>
      </c>
      <c r="AK2076" s="7">
        <v>0</v>
      </c>
      <c r="AL2076" s="7">
        <v>0</v>
      </c>
      <c r="AM2076" s="7">
        <v>0</v>
      </c>
      <c r="AN2076" s="7">
        <v>0</v>
      </c>
      <c r="AO2076" s="7">
        <v>58290778.920000002</v>
      </c>
      <c r="AP2076" s="7">
        <v>0</v>
      </c>
      <c r="AQ2076" s="7">
        <v>0</v>
      </c>
      <c r="AR2076" s="7">
        <v>1952914093</v>
      </c>
      <c r="AS2076" s="7">
        <v>194396054.40000001</v>
      </c>
      <c r="AT2076" s="7">
        <v>110871933.3</v>
      </c>
      <c r="AU2076" s="8">
        <f t="shared" si="32"/>
        <v>5451031226.7799997</v>
      </c>
    </row>
    <row r="2077" spans="1:47" x14ac:dyDescent="0.3">
      <c r="A2077" s="2">
        <v>2025</v>
      </c>
      <c r="B2077" s="2" t="s">
        <v>78</v>
      </c>
      <c r="C2077" s="2">
        <v>5</v>
      </c>
      <c r="D2077" s="2" t="s">
        <v>49</v>
      </c>
      <c r="E2077" s="7">
        <v>70431289.400000006</v>
      </c>
      <c r="F2077" s="7">
        <v>-15.63</v>
      </c>
      <c r="G2077" s="7">
        <v>2.99</v>
      </c>
      <c r="H2077" s="7">
        <v>511822.78</v>
      </c>
      <c r="I2077" s="7">
        <v>0</v>
      </c>
      <c r="J2077" s="7">
        <v>23935847.050000001</v>
      </c>
      <c r="K2077" s="7">
        <v>13291589.65</v>
      </c>
      <c r="L2077" s="7">
        <v>118746167</v>
      </c>
      <c r="M2077" s="7">
        <v>26792.05</v>
      </c>
      <c r="N2077" s="7">
        <v>48819986.490000002</v>
      </c>
      <c r="O2077" s="7">
        <v>46016274.640000001</v>
      </c>
      <c r="P2077" s="7">
        <v>2220392.4300000002</v>
      </c>
      <c r="Q2077" s="7">
        <v>4957663.8099999996</v>
      </c>
      <c r="R2077" s="7">
        <v>4781549.53</v>
      </c>
      <c r="S2077" s="7">
        <v>1277226.6499999999</v>
      </c>
      <c r="T2077" s="7">
        <v>7751734.6299999999</v>
      </c>
      <c r="U2077" s="7">
        <v>0</v>
      </c>
      <c r="V2077" s="7">
        <v>0</v>
      </c>
      <c r="W2077" s="7">
        <v>0</v>
      </c>
      <c r="X2077" s="7">
        <v>32089.25</v>
      </c>
      <c r="Y2077" s="7">
        <v>124374298.3</v>
      </c>
      <c r="Z2077" s="7">
        <v>0</v>
      </c>
      <c r="AA2077" s="7">
        <v>5480.04</v>
      </c>
      <c r="AB2077" s="7">
        <v>37885610.439999998</v>
      </c>
      <c r="AC2077" s="7">
        <v>0</v>
      </c>
      <c r="AD2077" s="7">
        <v>19836.400000000001</v>
      </c>
      <c r="AE2077" s="7">
        <v>31031531.609999999</v>
      </c>
      <c r="AF2077" s="7">
        <v>0</v>
      </c>
      <c r="AG2077" s="7">
        <v>28292.95</v>
      </c>
      <c r="AH2077" s="7">
        <v>0</v>
      </c>
      <c r="AI2077" s="7">
        <v>35813261.450000003</v>
      </c>
      <c r="AJ2077" s="7">
        <v>0</v>
      </c>
      <c r="AK2077" s="7">
        <v>0</v>
      </c>
      <c r="AL2077" s="7">
        <v>0</v>
      </c>
      <c r="AM2077" s="7">
        <v>0</v>
      </c>
      <c r="AN2077" s="7">
        <v>0</v>
      </c>
      <c r="AO2077" s="7">
        <v>14788347.539999999</v>
      </c>
      <c r="AP2077" s="7">
        <v>0</v>
      </c>
      <c r="AQ2077" s="7">
        <v>326027808.5</v>
      </c>
      <c r="AR2077" s="7">
        <v>0</v>
      </c>
      <c r="AS2077" s="7">
        <v>0</v>
      </c>
      <c r="AT2077" s="7">
        <v>8891893.8080000002</v>
      </c>
      <c r="AU2077" s="8">
        <f t="shared" si="32"/>
        <v>921666773.7579999</v>
      </c>
    </row>
    <row r="2078" spans="1:47" x14ac:dyDescent="0.3">
      <c r="A2078" s="2">
        <v>2022</v>
      </c>
      <c r="B2078" s="2" t="s">
        <v>75</v>
      </c>
      <c r="C2078" s="2">
        <v>2</v>
      </c>
      <c r="D2078" s="2" t="s">
        <v>50</v>
      </c>
      <c r="E2078" s="7">
        <v>70392581.109999999</v>
      </c>
      <c r="F2078" s="7">
        <v>-0.89</v>
      </c>
      <c r="G2078" s="7">
        <v>0</v>
      </c>
      <c r="H2078" s="7">
        <v>1154354.17</v>
      </c>
      <c r="I2078" s="7">
        <v>0</v>
      </c>
      <c r="J2078" s="7">
        <v>10772281.1</v>
      </c>
      <c r="K2078" s="7">
        <v>1663782.65</v>
      </c>
      <c r="L2078" s="7">
        <v>7531022.7199999997</v>
      </c>
      <c r="M2078" s="7">
        <v>264821.65000000002</v>
      </c>
      <c r="N2078" s="7">
        <v>275927129.80000001</v>
      </c>
      <c r="O2078" s="7">
        <v>94938344.219999999</v>
      </c>
      <c r="P2078" s="7">
        <v>4823854.43</v>
      </c>
      <c r="Q2078" s="7">
        <v>13308036.57</v>
      </c>
      <c r="R2078" s="7">
        <v>6657715.7000000002</v>
      </c>
      <c r="S2078" s="7">
        <v>4508014.2300000004</v>
      </c>
      <c r="T2078" s="7">
        <v>117517.8</v>
      </c>
      <c r="U2078" s="7">
        <v>0</v>
      </c>
      <c r="V2078" s="7">
        <v>0</v>
      </c>
      <c r="W2078" s="7">
        <v>0</v>
      </c>
      <c r="X2078" s="7">
        <v>198422.79</v>
      </c>
      <c r="Y2078" s="7">
        <v>382144587.10000002</v>
      </c>
      <c r="Z2078" s="7">
        <v>0</v>
      </c>
      <c r="AA2078" s="7">
        <v>32233.22</v>
      </c>
      <c r="AB2078" s="7">
        <v>105034367.40000001</v>
      </c>
      <c r="AC2078" s="7">
        <v>0</v>
      </c>
      <c r="AD2078" s="7">
        <v>245586.73</v>
      </c>
      <c r="AE2078" s="7">
        <v>173618162.40000001</v>
      </c>
      <c r="AF2078" s="7">
        <v>0</v>
      </c>
      <c r="AG2078" s="7">
        <v>0</v>
      </c>
      <c r="AH2078" s="7">
        <v>0</v>
      </c>
      <c r="AI2078" s="7">
        <v>27308678.140000001</v>
      </c>
      <c r="AJ2078" s="7">
        <v>0</v>
      </c>
      <c r="AK2078" s="7">
        <v>0</v>
      </c>
      <c r="AL2078" s="7">
        <v>0</v>
      </c>
      <c r="AM2078" s="7">
        <v>0</v>
      </c>
      <c r="AN2078" s="7">
        <v>0</v>
      </c>
      <c r="AO2078" s="7">
        <v>10586495.01</v>
      </c>
      <c r="AP2078" s="7">
        <v>0</v>
      </c>
      <c r="AQ2078" s="7">
        <v>426586064.39999998</v>
      </c>
      <c r="AR2078" s="7">
        <v>0</v>
      </c>
      <c r="AS2078" s="7">
        <v>0</v>
      </c>
      <c r="AT2078" s="7">
        <v>4075975.159</v>
      </c>
      <c r="AU2078" s="8">
        <f t="shared" si="32"/>
        <v>1621890027.6090002</v>
      </c>
    </row>
    <row r="2079" spans="1:47" x14ac:dyDescent="0.3">
      <c r="A2079" s="2">
        <v>2016</v>
      </c>
      <c r="B2079" s="2" t="s">
        <v>79</v>
      </c>
      <c r="C2079" s="2">
        <v>6</v>
      </c>
      <c r="D2079" s="2" t="s">
        <v>52</v>
      </c>
      <c r="E2079" s="7">
        <v>70277732.549999997</v>
      </c>
      <c r="F2079" s="7">
        <v>43.33</v>
      </c>
      <c r="G2079" s="7">
        <v>82557.210000000006</v>
      </c>
      <c r="H2079" s="7">
        <v>12953534.119999999</v>
      </c>
      <c r="I2079" s="7">
        <v>30702.87</v>
      </c>
      <c r="J2079" s="7">
        <v>41776105.869999997</v>
      </c>
      <c r="K2079" s="7">
        <v>64198805.969999999</v>
      </c>
      <c r="L2079" s="7">
        <v>73615720.549999997</v>
      </c>
      <c r="M2079" s="7">
        <v>1997861.41</v>
      </c>
      <c r="N2079" s="7">
        <v>99207835.200000003</v>
      </c>
      <c r="O2079" s="7">
        <v>107723860.90000001</v>
      </c>
      <c r="P2079" s="7">
        <v>11602797.15</v>
      </c>
      <c r="Q2079" s="7">
        <v>10522597.15</v>
      </c>
      <c r="R2079" s="7">
        <v>12631734.91</v>
      </c>
      <c r="S2079" s="7">
        <v>5389593.6200000001</v>
      </c>
      <c r="T2079" s="7">
        <v>877425.35</v>
      </c>
      <c r="U2079" s="7">
        <v>0</v>
      </c>
      <c r="V2079" s="7">
        <v>0</v>
      </c>
      <c r="W2079" s="7">
        <v>0</v>
      </c>
      <c r="X2079" s="7">
        <v>1923766.74</v>
      </c>
      <c r="Y2079" s="7">
        <v>381487201.60000002</v>
      </c>
      <c r="Z2079" s="7">
        <v>0</v>
      </c>
      <c r="AA2079" s="7">
        <v>315560.38</v>
      </c>
      <c r="AB2079" s="7">
        <v>119821790.40000001</v>
      </c>
      <c r="AC2079" s="7">
        <v>0</v>
      </c>
      <c r="AD2079" s="7">
        <v>1411312.44</v>
      </c>
      <c r="AE2079" s="7">
        <v>74114514.980000004</v>
      </c>
      <c r="AF2079" s="7">
        <v>0</v>
      </c>
      <c r="AG2079" s="7">
        <v>3410475.85</v>
      </c>
      <c r="AH2079" s="7">
        <v>0</v>
      </c>
      <c r="AI2079" s="7">
        <v>46665104.289999999</v>
      </c>
      <c r="AJ2079" s="7">
        <v>0</v>
      </c>
      <c r="AK2079" s="7">
        <v>0</v>
      </c>
      <c r="AL2079" s="7">
        <v>0</v>
      </c>
      <c r="AM2079" s="7">
        <v>0</v>
      </c>
      <c r="AN2079" s="7">
        <v>0</v>
      </c>
      <c r="AO2079" s="7">
        <v>32548065.43</v>
      </c>
      <c r="AP2079" s="7">
        <v>0</v>
      </c>
      <c r="AQ2079" s="7">
        <v>0</v>
      </c>
      <c r="AR2079" s="7">
        <v>707970971.20000005</v>
      </c>
      <c r="AS2079" s="7">
        <v>57267483.700000003</v>
      </c>
      <c r="AT2079" s="7">
        <v>29768991.149999999</v>
      </c>
      <c r="AU2079" s="8">
        <f t="shared" si="32"/>
        <v>1969594146.3200002</v>
      </c>
    </row>
    <row r="2080" spans="1:47" x14ac:dyDescent="0.3">
      <c r="A2080" s="2">
        <v>2024</v>
      </c>
      <c r="B2080" s="2" t="s">
        <v>83</v>
      </c>
      <c r="C2080" s="2">
        <v>10</v>
      </c>
      <c r="D2080" s="2" t="s">
        <v>59</v>
      </c>
      <c r="E2080" s="7">
        <v>70247692.670000002</v>
      </c>
      <c r="F2080" s="7">
        <v>-61.52</v>
      </c>
      <c r="G2080" s="7">
        <v>0</v>
      </c>
      <c r="H2080" s="7">
        <v>508895.3</v>
      </c>
      <c r="I2080" s="7">
        <v>134482.43</v>
      </c>
      <c r="J2080" s="7">
        <v>6596277.0800000001</v>
      </c>
      <c r="K2080" s="7">
        <v>11992605.380000001</v>
      </c>
      <c r="L2080" s="7">
        <v>77893500.879999995</v>
      </c>
      <c r="M2080" s="7">
        <v>26418.59</v>
      </c>
      <c r="N2080" s="7">
        <v>300172875.69999999</v>
      </c>
      <c r="O2080" s="7">
        <v>81226009.959999993</v>
      </c>
      <c r="P2080" s="7">
        <v>18396381.960000001</v>
      </c>
      <c r="Q2080" s="7">
        <v>2521853.34</v>
      </c>
      <c r="R2080" s="7">
        <v>8517028.4700000007</v>
      </c>
      <c r="S2080" s="7">
        <v>14775897.83</v>
      </c>
      <c r="T2080" s="7">
        <v>58128319.770000003</v>
      </c>
      <c r="U2080" s="7">
        <v>0</v>
      </c>
      <c r="V2080" s="7">
        <v>0</v>
      </c>
      <c r="W2080" s="7">
        <v>0</v>
      </c>
      <c r="X2080" s="7">
        <v>34154.82</v>
      </c>
      <c r="Y2080" s="7">
        <v>216758524.09999999</v>
      </c>
      <c r="Z2080" s="7">
        <v>0</v>
      </c>
      <c r="AA2080" s="7">
        <v>5834.1</v>
      </c>
      <c r="AB2080" s="7">
        <v>77012158.349999994</v>
      </c>
      <c r="AC2080" s="7">
        <v>0</v>
      </c>
      <c r="AD2080" s="7">
        <v>226909.12</v>
      </c>
      <c r="AE2080" s="7">
        <v>152875718.5</v>
      </c>
      <c r="AF2080" s="7">
        <v>0</v>
      </c>
      <c r="AG2080" s="7">
        <v>1594693.6</v>
      </c>
      <c r="AH2080" s="7">
        <v>0</v>
      </c>
      <c r="AI2080" s="7">
        <v>28019851.129999999</v>
      </c>
      <c r="AJ2080" s="7">
        <v>0</v>
      </c>
      <c r="AK2080" s="7">
        <v>0</v>
      </c>
      <c r="AL2080" s="7">
        <v>0</v>
      </c>
      <c r="AM2080" s="7">
        <v>0</v>
      </c>
      <c r="AN2080" s="7">
        <v>0</v>
      </c>
      <c r="AO2080" s="7">
        <v>5616192.25</v>
      </c>
      <c r="AP2080" s="7">
        <v>0</v>
      </c>
      <c r="AQ2080" s="7">
        <v>530787262.19999999</v>
      </c>
      <c r="AR2080" s="7">
        <v>0</v>
      </c>
      <c r="AS2080" s="7">
        <v>0</v>
      </c>
      <c r="AT2080" s="7">
        <v>36761424.380000003</v>
      </c>
      <c r="AU2080" s="8">
        <f t="shared" si="32"/>
        <v>1700830900.3900006</v>
      </c>
    </row>
    <row r="2081" spans="1:47" x14ac:dyDescent="0.3">
      <c r="A2081" s="2">
        <v>2016</v>
      </c>
      <c r="B2081" s="2" t="s">
        <v>81</v>
      </c>
      <c r="C2081" s="2">
        <v>8</v>
      </c>
      <c r="D2081" s="2" t="s">
        <v>63</v>
      </c>
      <c r="E2081" s="7">
        <v>70169354.329999998</v>
      </c>
      <c r="F2081" s="7">
        <v>8523.19</v>
      </c>
      <c r="G2081" s="7">
        <v>0</v>
      </c>
      <c r="H2081" s="7">
        <v>20350897.899999999</v>
      </c>
      <c r="I2081" s="7">
        <v>9460622.9199999999</v>
      </c>
      <c r="J2081" s="7">
        <v>31802604</v>
      </c>
      <c r="K2081" s="7">
        <v>34681926.479999997</v>
      </c>
      <c r="L2081" s="7">
        <v>58277155.659999996</v>
      </c>
      <c r="M2081" s="7">
        <v>8080614.1900000004</v>
      </c>
      <c r="N2081" s="7">
        <v>81642553.569999993</v>
      </c>
      <c r="O2081" s="7">
        <v>107715658.7</v>
      </c>
      <c r="P2081" s="7">
        <v>8098849.3600000003</v>
      </c>
      <c r="Q2081" s="7">
        <v>6977932.3200000003</v>
      </c>
      <c r="R2081" s="7">
        <v>7341371.71</v>
      </c>
      <c r="S2081" s="7">
        <v>9882466.9600000009</v>
      </c>
      <c r="T2081" s="7">
        <v>156640.32999999999</v>
      </c>
      <c r="U2081" s="7">
        <v>0</v>
      </c>
      <c r="V2081" s="7">
        <v>0</v>
      </c>
      <c r="W2081" s="7">
        <v>0</v>
      </c>
      <c r="X2081" s="7">
        <v>8830740.9900000002</v>
      </c>
      <c r="Y2081" s="7">
        <v>367628688</v>
      </c>
      <c r="Z2081" s="7">
        <v>0</v>
      </c>
      <c r="AA2081" s="7">
        <v>1430618.8</v>
      </c>
      <c r="AB2081" s="7">
        <v>101447648.09999999</v>
      </c>
      <c r="AC2081" s="7">
        <v>0</v>
      </c>
      <c r="AD2081" s="7">
        <v>4947369.3099999996</v>
      </c>
      <c r="AE2081" s="7">
        <v>53683233.060000002</v>
      </c>
      <c r="AF2081" s="7">
        <v>0</v>
      </c>
      <c r="AG2081" s="7">
        <v>10857171.640000001</v>
      </c>
      <c r="AH2081" s="7">
        <v>0</v>
      </c>
      <c r="AI2081" s="7">
        <v>56263368.969999999</v>
      </c>
      <c r="AJ2081" s="7">
        <v>0</v>
      </c>
      <c r="AK2081" s="7">
        <v>0</v>
      </c>
      <c r="AL2081" s="7">
        <v>0</v>
      </c>
      <c r="AM2081" s="7">
        <v>0</v>
      </c>
      <c r="AN2081" s="7">
        <v>0</v>
      </c>
      <c r="AO2081" s="7">
        <v>23473299.59</v>
      </c>
      <c r="AP2081" s="7">
        <v>0</v>
      </c>
      <c r="AQ2081" s="7">
        <v>0</v>
      </c>
      <c r="AR2081" s="7">
        <v>553121641.5</v>
      </c>
      <c r="AS2081" s="7">
        <v>59359476.700000003</v>
      </c>
      <c r="AT2081" s="7">
        <v>51609714.859999999</v>
      </c>
      <c r="AU2081" s="8">
        <f t="shared" si="32"/>
        <v>1747300143.1399999</v>
      </c>
    </row>
    <row r="2082" spans="1:47" x14ac:dyDescent="0.3">
      <c r="A2082" s="2">
        <v>2001</v>
      </c>
      <c r="B2082" s="2" t="s">
        <v>82</v>
      </c>
      <c r="C2082" s="2">
        <v>9</v>
      </c>
      <c r="D2082" s="2" t="s">
        <v>65</v>
      </c>
      <c r="E2082" s="7">
        <v>70149842</v>
      </c>
      <c r="F2082" s="7">
        <v>677443</v>
      </c>
      <c r="G2082" s="7">
        <v>2708792</v>
      </c>
      <c r="H2082" s="7">
        <v>7362618</v>
      </c>
      <c r="I2082" s="7">
        <v>20380747</v>
      </c>
      <c r="J2082" s="7">
        <v>37376016</v>
      </c>
      <c r="K2082" s="7">
        <v>37311877</v>
      </c>
      <c r="L2082" s="7">
        <v>18141092</v>
      </c>
      <c r="M2082" s="7">
        <v>3448604</v>
      </c>
      <c r="N2082" s="7">
        <v>30807492</v>
      </c>
      <c r="O2082" s="7">
        <v>44977752</v>
      </c>
      <c r="P2082" s="7">
        <v>59033261</v>
      </c>
      <c r="Q2082" s="7">
        <v>7334585</v>
      </c>
      <c r="R2082" s="7">
        <v>5130560</v>
      </c>
      <c r="S2082" s="7">
        <v>12098710</v>
      </c>
      <c r="T2082" s="7">
        <v>13229173</v>
      </c>
      <c r="U2082" s="7">
        <v>0</v>
      </c>
      <c r="V2082" s="7">
        <v>76647902</v>
      </c>
      <c r="W2082" s="7">
        <v>177492120</v>
      </c>
      <c r="X2082" s="7">
        <v>0</v>
      </c>
      <c r="Y2082" s="7">
        <v>0</v>
      </c>
      <c r="Z2082" s="7">
        <v>40087369</v>
      </c>
      <c r="AA2082" s="7">
        <v>0</v>
      </c>
      <c r="AB2082" s="7">
        <v>0</v>
      </c>
      <c r="AC2082" s="7">
        <v>22261199</v>
      </c>
      <c r="AD2082" s="7">
        <v>0</v>
      </c>
      <c r="AE2082" s="7">
        <v>0</v>
      </c>
      <c r="AF2082" s="7">
        <v>0</v>
      </c>
      <c r="AG2082" s="7">
        <v>0</v>
      </c>
      <c r="AH2082" s="7">
        <v>8566603</v>
      </c>
      <c r="AI2082" s="7">
        <v>0</v>
      </c>
      <c r="AJ2082" s="7">
        <v>623334</v>
      </c>
      <c r="AK2082" s="7">
        <v>0</v>
      </c>
      <c r="AL2082" s="7">
        <v>0</v>
      </c>
      <c r="AM2082" s="7">
        <v>0</v>
      </c>
      <c r="AN2082" s="7">
        <v>0</v>
      </c>
      <c r="AO2082" s="7">
        <v>1890557</v>
      </c>
      <c r="AP2082" s="7">
        <v>0</v>
      </c>
      <c r="AQ2082" s="7">
        <v>0</v>
      </c>
      <c r="AR2082" s="7">
        <v>0</v>
      </c>
      <c r="AS2082" s="7">
        <v>0</v>
      </c>
      <c r="AT2082" s="7">
        <v>0</v>
      </c>
      <c r="AU2082" s="8">
        <f t="shared" si="32"/>
        <v>697737648</v>
      </c>
    </row>
    <row r="2083" spans="1:47" x14ac:dyDescent="0.3">
      <c r="A2083" s="2">
        <v>2010</v>
      </c>
      <c r="B2083" s="2" t="s">
        <v>83</v>
      </c>
      <c r="C2083" s="2">
        <v>10</v>
      </c>
      <c r="D2083" s="2" t="s">
        <v>70</v>
      </c>
      <c r="E2083" s="7">
        <v>70039170.560000002</v>
      </c>
      <c r="F2083" s="7">
        <v>104027.34</v>
      </c>
      <c r="G2083" s="7">
        <v>142206511.19999999</v>
      </c>
      <c r="H2083" s="7">
        <v>15609938.810000001</v>
      </c>
      <c r="I2083" s="7">
        <v>39141764.390000001</v>
      </c>
      <c r="J2083" s="7">
        <v>86148859.549999997</v>
      </c>
      <c r="K2083" s="7">
        <v>122166569.8</v>
      </c>
      <c r="L2083" s="7">
        <v>77612937.230000004</v>
      </c>
      <c r="M2083" s="7">
        <v>24257959.399999999</v>
      </c>
      <c r="N2083" s="7">
        <v>463873945.10000002</v>
      </c>
      <c r="O2083" s="7">
        <v>168446294.59999999</v>
      </c>
      <c r="P2083" s="7">
        <v>38448198.969999999</v>
      </c>
      <c r="Q2083" s="7">
        <v>14451017.08</v>
      </c>
      <c r="R2083" s="7">
        <v>18213858.66</v>
      </c>
      <c r="S2083" s="7">
        <v>33644770.960000001</v>
      </c>
      <c r="T2083" s="7">
        <v>6883895.3099999996</v>
      </c>
      <c r="U2083" s="7">
        <v>0</v>
      </c>
      <c r="V2083" s="7">
        <v>11423.04</v>
      </c>
      <c r="W2083" s="7">
        <v>0</v>
      </c>
      <c r="X2083" s="7">
        <v>20279604.030000001</v>
      </c>
      <c r="Y2083" s="7">
        <v>691977215</v>
      </c>
      <c r="Z2083" s="7">
        <v>0</v>
      </c>
      <c r="AA2083" s="7">
        <v>3296560.8</v>
      </c>
      <c r="AB2083" s="7">
        <v>182145536.09999999</v>
      </c>
      <c r="AC2083" s="7">
        <v>0</v>
      </c>
      <c r="AD2083" s="7">
        <v>12398180.76</v>
      </c>
      <c r="AE2083" s="7">
        <v>255856885.09999999</v>
      </c>
      <c r="AF2083" s="7">
        <v>0</v>
      </c>
      <c r="AG2083" s="7">
        <v>56864187.960000001</v>
      </c>
      <c r="AH2083" s="7">
        <v>0</v>
      </c>
      <c r="AI2083" s="7">
        <v>58254279.740000002</v>
      </c>
      <c r="AJ2083" s="7">
        <v>744587.62</v>
      </c>
      <c r="AK2083" s="7">
        <v>0</v>
      </c>
      <c r="AL2083" s="7">
        <v>0</v>
      </c>
      <c r="AM2083" s="7">
        <v>0</v>
      </c>
      <c r="AN2083" s="7">
        <v>0</v>
      </c>
      <c r="AO2083" s="7">
        <v>40041635.289999999</v>
      </c>
      <c r="AP2083" s="7">
        <v>0</v>
      </c>
      <c r="AQ2083" s="7">
        <v>0</v>
      </c>
      <c r="AR2083" s="7">
        <v>0</v>
      </c>
      <c r="AS2083" s="7">
        <v>0</v>
      </c>
      <c r="AT2083" s="7">
        <v>18822313.739999998</v>
      </c>
      <c r="AU2083" s="8">
        <f t="shared" si="32"/>
        <v>2661942128.1399994</v>
      </c>
    </row>
    <row r="2084" spans="1:47" x14ac:dyDescent="0.3">
      <c r="A2084" s="2">
        <v>2015</v>
      </c>
      <c r="B2084" s="2" t="s">
        <v>79</v>
      </c>
      <c r="C2084" s="2">
        <v>6</v>
      </c>
      <c r="D2084" s="2" t="s">
        <v>52</v>
      </c>
      <c r="E2084" s="7">
        <v>70036383.540000007</v>
      </c>
      <c r="F2084" s="7">
        <v>2171.8200000000002</v>
      </c>
      <c r="G2084" s="7">
        <v>133586.85</v>
      </c>
      <c r="H2084" s="7">
        <v>6668539.3099999996</v>
      </c>
      <c r="I2084" s="7">
        <v>25239.360000000001</v>
      </c>
      <c r="J2084" s="7">
        <v>66615957.590000004</v>
      </c>
      <c r="K2084" s="7">
        <v>62508000.420000002</v>
      </c>
      <c r="L2084" s="7">
        <v>72962332.980000004</v>
      </c>
      <c r="M2084" s="7">
        <v>459962.36</v>
      </c>
      <c r="N2084" s="7">
        <v>104225893.90000001</v>
      </c>
      <c r="O2084" s="7">
        <v>95760989.599999994</v>
      </c>
      <c r="P2084" s="7">
        <v>10370772.380000001</v>
      </c>
      <c r="Q2084" s="7">
        <v>8294548.2800000003</v>
      </c>
      <c r="R2084" s="7">
        <v>9255281.5999999996</v>
      </c>
      <c r="S2084" s="7">
        <v>5092112.99</v>
      </c>
      <c r="T2084" s="7">
        <v>673346.44</v>
      </c>
      <c r="U2084" s="7">
        <v>0</v>
      </c>
      <c r="V2084" s="7">
        <v>0</v>
      </c>
      <c r="W2084" s="7">
        <v>0</v>
      </c>
      <c r="X2084" s="7">
        <v>1449823.73</v>
      </c>
      <c r="Y2084" s="7">
        <v>380433580.60000002</v>
      </c>
      <c r="Z2084" s="7">
        <v>0</v>
      </c>
      <c r="AA2084" s="7">
        <v>209639.75</v>
      </c>
      <c r="AB2084" s="7">
        <v>109691191.09999999</v>
      </c>
      <c r="AC2084" s="7">
        <v>0</v>
      </c>
      <c r="AD2084" s="7">
        <v>246813.72</v>
      </c>
      <c r="AE2084" s="7">
        <v>74187581.670000002</v>
      </c>
      <c r="AF2084" s="7">
        <v>0</v>
      </c>
      <c r="AG2084" s="7">
        <v>778568.8</v>
      </c>
      <c r="AH2084" s="7">
        <v>0</v>
      </c>
      <c r="AI2084" s="7">
        <v>44967546.600000001</v>
      </c>
      <c r="AJ2084" s="7">
        <v>0</v>
      </c>
      <c r="AK2084" s="7">
        <v>0</v>
      </c>
      <c r="AL2084" s="7">
        <v>0</v>
      </c>
      <c r="AM2084" s="7">
        <v>0</v>
      </c>
      <c r="AN2084" s="7">
        <v>0</v>
      </c>
      <c r="AO2084" s="7">
        <v>30468131.52</v>
      </c>
      <c r="AP2084" s="7">
        <v>0</v>
      </c>
      <c r="AQ2084" s="7">
        <v>0</v>
      </c>
      <c r="AR2084" s="7">
        <v>658590277.89999998</v>
      </c>
      <c r="AS2084" s="7">
        <v>61019467.990000002</v>
      </c>
      <c r="AT2084" s="7">
        <v>21012235.710000001</v>
      </c>
      <c r="AU2084" s="8">
        <f t="shared" si="32"/>
        <v>1896139978.51</v>
      </c>
    </row>
    <row r="2085" spans="1:47" x14ac:dyDescent="0.3">
      <c r="A2085" s="2">
        <v>2013</v>
      </c>
      <c r="B2085" s="2" t="s">
        <v>85</v>
      </c>
      <c r="C2085" s="2">
        <v>12</v>
      </c>
      <c r="D2085" s="2" t="s">
        <v>56</v>
      </c>
      <c r="E2085" s="7">
        <v>69960017</v>
      </c>
      <c r="F2085" s="7">
        <v>20193</v>
      </c>
      <c r="G2085" s="7">
        <v>23946</v>
      </c>
      <c r="H2085" s="7">
        <v>2417576</v>
      </c>
      <c r="I2085" s="7">
        <v>2330</v>
      </c>
      <c r="J2085" s="7">
        <v>11287892</v>
      </c>
      <c r="K2085" s="7">
        <v>14384032</v>
      </c>
      <c r="L2085" s="7">
        <v>23768881</v>
      </c>
      <c r="M2085" s="7">
        <v>480339</v>
      </c>
      <c r="N2085" s="7">
        <v>85596796</v>
      </c>
      <c r="O2085" s="7">
        <v>64683009</v>
      </c>
      <c r="P2085" s="7">
        <v>6102230</v>
      </c>
      <c r="Q2085" s="7">
        <v>7970964</v>
      </c>
      <c r="R2085" s="7">
        <v>6422602</v>
      </c>
      <c r="S2085" s="7">
        <v>3033772</v>
      </c>
      <c r="T2085" s="7">
        <v>5294640</v>
      </c>
      <c r="U2085" s="7">
        <v>0</v>
      </c>
      <c r="V2085" s="7">
        <v>0</v>
      </c>
      <c r="W2085" s="7">
        <v>0</v>
      </c>
      <c r="X2085" s="7">
        <v>1250550</v>
      </c>
      <c r="Y2085" s="7">
        <v>226948147</v>
      </c>
      <c r="Z2085" s="7">
        <v>0</v>
      </c>
      <c r="AA2085" s="7">
        <v>195554</v>
      </c>
      <c r="AB2085" s="7">
        <v>63963259</v>
      </c>
      <c r="AC2085" s="7">
        <v>0</v>
      </c>
      <c r="AD2085" s="7">
        <v>233528</v>
      </c>
      <c r="AE2085" s="7">
        <v>52574762</v>
      </c>
      <c r="AF2085" s="7">
        <v>0</v>
      </c>
      <c r="AG2085" s="7">
        <v>0</v>
      </c>
      <c r="AH2085" s="7">
        <v>0</v>
      </c>
      <c r="AI2085" s="7">
        <v>24994744</v>
      </c>
      <c r="AJ2085" s="7">
        <v>227354</v>
      </c>
      <c r="AK2085" s="7">
        <v>0</v>
      </c>
      <c r="AL2085" s="7">
        <v>0</v>
      </c>
      <c r="AM2085" s="7">
        <v>0</v>
      </c>
      <c r="AN2085" s="7">
        <v>0</v>
      </c>
      <c r="AO2085" s="7">
        <v>12656065</v>
      </c>
      <c r="AP2085" s="7">
        <v>0</v>
      </c>
      <c r="AQ2085" s="7">
        <v>0</v>
      </c>
      <c r="AR2085" s="7">
        <v>632841329</v>
      </c>
      <c r="AS2085" s="7">
        <v>34778863</v>
      </c>
      <c r="AT2085" s="7">
        <v>15740338</v>
      </c>
      <c r="AU2085" s="8">
        <f t="shared" si="32"/>
        <v>1367853712</v>
      </c>
    </row>
    <row r="2086" spans="1:47" x14ac:dyDescent="0.3">
      <c r="A2086" s="2">
        <v>2011</v>
      </c>
      <c r="B2086" s="2" t="s">
        <v>80</v>
      </c>
      <c r="C2086" s="2">
        <v>7</v>
      </c>
      <c r="D2086" s="2" t="s">
        <v>70</v>
      </c>
      <c r="E2086" s="7">
        <v>69944998</v>
      </c>
      <c r="F2086" s="7">
        <v>47801</v>
      </c>
      <c r="G2086" s="7">
        <v>115362870</v>
      </c>
      <c r="H2086" s="7">
        <v>9082449</v>
      </c>
      <c r="I2086" s="7">
        <v>41719621</v>
      </c>
      <c r="J2086" s="7">
        <v>76763195</v>
      </c>
      <c r="K2086" s="7">
        <v>111197071</v>
      </c>
      <c r="L2086" s="7">
        <v>97859028</v>
      </c>
      <c r="M2086" s="7">
        <v>25339253</v>
      </c>
      <c r="N2086" s="7">
        <v>515884244</v>
      </c>
      <c r="O2086" s="7">
        <v>181443256</v>
      </c>
      <c r="P2086" s="7">
        <v>50460287</v>
      </c>
      <c r="Q2086" s="7">
        <v>15617091</v>
      </c>
      <c r="R2086" s="7">
        <v>27369010</v>
      </c>
      <c r="S2086" s="7">
        <v>43743960</v>
      </c>
      <c r="T2086" s="7">
        <v>1655854</v>
      </c>
      <c r="U2086" s="7">
        <v>0</v>
      </c>
      <c r="V2086" s="7">
        <v>555433</v>
      </c>
      <c r="W2086" s="7">
        <v>0</v>
      </c>
      <c r="X2086" s="7">
        <v>21407834</v>
      </c>
      <c r="Y2086" s="7">
        <v>724292270</v>
      </c>
      <c r="Z2086" s="7">
        <v>0</v>
      </c>
      <c r="AA2086" s="7">
        <v>3507910</v>
      </c>
      <c r="AB2086" s="7">
        <v>179369959</v>
      </c>
      <c r="AC2086" s="7">
        <v>0</v>
      </c>
      <c r="AD2086" s="7">
        <v>12945452</v>
      </c>
      <c r="AE2086" s="7">
        <v>287682958</v>
      </c>
      <c r="AF2086" s="7">
        <v>0</v>
      </c>
      <c r="AG2086" s="7">
        <v>50675011</v>
      </c>
      <c r="AH2086" s="7">
        <v>0</v>
      </c>
      <c r="AI2086" s="7">
        <v>60586170</v>
      </c>
      <c r="AJ2086" s="7">
        <v>10314385</v>
      </c>
      <c r="AK2086" s="7">
        <v>0</v>
      </c>
      <c r="AL2086" s="7">
        <v>0</v>
      </c>
      <c r="AM2086" s="7">
        <v>0</v>
      </c>
      <c r="AN2086" s="7">
        <v>0</v>
      </c>
      <c r="AO2086" s="7">
        <v>90780129</v>
      </c>
      <c r="AP2086" s="7">
        <v>0</v>
      </c>
      <c r="AQ2086" s="7">
        <v>0</v>
      </c>
      <c r="AR2086" s="7">
        <v>0</v>
      </c>
      <c r="AS2086" s="7">
        <v>0</v>
      </c>
      <c r="AT2086" s="7">
        <v>21606016</v>
      </c>
      <c r="AU2086" s="8">
        <f t="shared" si="32"/>
        <v>2847213515</v>
      </c>
    </row>
    <row r="2087" spans="1:47" x14ac:dyDescent="0.3">
      <c r="A2087" s="2">
        <v>2007</v>
      </c>
      <c r="B2087" s="2" t="s">
        <v>82</v>
      </c>
      <c r="C2087" s="2">
        <v>9</v>
      </c>
      <c r="D2087" s="2" t="s">
        <v>65</v>
      </c>
      <c r="E2087" s="7">
        <v>69906475</v>
      </c>
      <c r="F2087" s="7">
        <v>27310</v>
      </c>
      <c r="G2087" s="7">
        <v>108708</v>
      </c>
      <c r="H2087" s="7">
        <v>8647309</v>
      </c>
      <c r="I2087" s="7">
        <v>79196294</v>
      </c>
      <c r="J2087" s="7">
        <v>56609308</v>
      </c>
      <c r="K2087" s="7">
        <v>78173353</v>
      </c>
      <c r="L2087" s="7">
        <v>40987699</v>
      </c>
      <c r="M2087" s="7">
        <v>27277687</v>
      </c>
      <c r="N2087" s="7">
        <v>132173410</v>
      </c>
      <c r="O2087" s="7">
        <v>102851939</v>
      </c>
      <c r="P2087" s="7">
        <v>51391892</v>
      </c>
      <c r="Q2087" s="7">
        <v>11825587</v>
      </c>
      <c r="R2087" s="7">
        <v>14746342</v>
      </c>
      <c r="S2087" s="7">
        <v>31421203</v>
      </c>
      <c r="T2087" s="7">
        <v>26635486</v>
      </c>
      <c r="U2087" s="7">
        <v>0</v>
      </c>
      <c r="V2087" s="7">
        <v>146216559</v>
      </c>
      <c r="W2087" s="7">
        <v>0</v>
      </c>
      <c r="X2087" s="7">
        <v>38179876</v>
      </c>
      <c r="Y2087" s="7">
        <v>412161775</v>
      </c>
      <c r="Z2087" s="7">
        <v>0</v>
      </c>
      <c r="AA2087" s="7">
        <v>6193163</v>
      </c>
      <c r="AB2087" s="7">
        <v>107919934</v>
      </c>
      <c r="AC2087" s="7">
        <v>0</v>
      </c>
      <c r="AD2087" s="7">
        <v>12794058</v>
      </c>
      <c r="AE2087" s="7">
        <v>77494382</v>
      </c>
      <c r="AF2087" s="7">
        <v>0</v>
      </c>
      <c r="AG2087" s="7">
        <v>58491</v>
      </c>
      <c r="AH2087" s="7">
        <v>0</v>
      </c>
      <c r="AI2087" s="7">
        <v>0</v>
      </c>
      <c r="AJ2087" s="7">
        <v>317332</v>
      </c>
      <c r="AK2087" s="7">
        <v>0</v>
      </c>
      <c r="AL2087" s="7">
        <v>0</v>
      </c>
      <c r="AM2087" s="7">
        <v>0</v>
      </c>
      <c r="AN2087" s="7">
        <v>0</v>
      </c>
      <c r="AO2087" s="7">
        <v>15581824</v>
      </c>
      <c r="AP2087" s="7">
        <v>48854609</v>
      </c>
      <c r="AQ2087" s="7">
        <v>0</v>
      </c>
      <c r="AR2087" s="7">
        <v>0</v>
      </c>
      <c r="AS2087" s="7">
        <v>0</v>
      </c>
      <c r="AT2087" s="7">
        <v>0</v>
      </c>
      <c r="AU2087" s="8">
        <f t="shared" si="32"/>
        <v>1597752005</v>
      </c>
    </row>
    <row r="2088" spans="1:47" x14ac:dyDescent="0.3">
      <c r="A2088" s="2">
        <v>2016</v>
      </c>
      <c r="B2088" s="2" t="s">
        <v>77</v>
      </c>
      <c r="C2088" s="2">
        <v>4</v>
      </c>
      <c r="D2088" s="2" t="s">
        <v>70</v>
      </c>
      <c r="E2088" s="7">
        <v>69891715.040000007</v>
      </c>
      <c r="F2088" s="7">
        <v>185624.47</v>
      </c>
      <c r="G2088" s="7">
        <v>83601615.280000001</v>
      </c>
      <c r="H2088" s="7">
        <v>9922803.3800000008</v>
      </c>
      <c r="I2088" s="7">
        <v>67197407</v>
      </c>
      <c r="J2088" s="7">
        <v>98622812.390000001</v>
      </c>
      <c r="K2088" s="7">
        <v>107065630.8</v>
      </c>
      <c r="L2088" s="7">
        <v>639411733</v>
      </c>
      <c r="M2088" s="7">
        <v>35671735.030000001</v>
      </c>
      <c r="N2088" s="7">
        <v>634626205.20000005</v>
      </c>
      <c r="O2088" s="7">
        <v>306979373.19999999</v>
      </c>
      <c r="P2088" s="7">
        <v>192538212.5</v>
      </c>
      <c r="Q2088" s="7">
        <v>17500996.829999998</v>
      </c>
      <c r="R2088" s="7">
        <v>46013228.920000002</v>
      </c>
      <c r="S2088" s="7">
        <v>53796172.560000002</v>
      </c>
      <c r="T2088" s="7">
        <v>1527682.65</v>
      </c>
      <c r="U2088" s="7">
        <v>0</v>
      </c>
      <c r="V2088" s="7">
        <v>0</v>
      </c>
      <c r="W2088" s="7">
        <v>0</v>
      </c>
      <c r="X2088" s="7">
        <v>36527261.079999998</v>
      </c>
      <c r="Y2088" s="7">
        <v>808641430.39999998</v>
      </c>
      <c r="Z2088" s="7">
        <v>0</v>
      </c>
      <c r="AA2088" s="7">
        <v>6150199.75</v>
      </c>
      <c r="AB2088" s="7">
        <v>233376904.80000001</v>
      </c>
      <c r="AC2088" s="7">
        <v>0</v>
      </c>
      <c r="AD2088" s="7">
        <v>22366988.77</v>
      </c>
      <c r="AE2088" s="7">
        <v>348555977.5</v>
      </c>
      <c r="AF2088" s="7">
        <v>0</v>
      </c>
      <c r="AG2088" s="7">
        <v>5006505.9400000004</v>
      </c>
      <c r="AH2088" s="7">
        <v>0</v>
      </c>
      <c r="AI2088" s="7">
        <v>90902659.680000007</v>
      </c>
      <c r="AJ2088" s="7">
        <v>0</v>
      </c>
      <c r="AK2088" s="7">
        <v>0</v>
      </c>
      <c r="AL2088" s="7">
        <v>0</v>
      </c>
      <c r="AM2088" s="7">
        <v>0</v>
      </c>
      <c r="AN2088" s="7">
        <v>0</v>
      </c>
      <c r="AO2088" s="7">
        <v>52682124.780000001</v>
      </c>
      <c r="AP2088" s="7">
        <v>0</v>
      </c>
      <c r="AQ2088" s="7">
        <v>0</v>
      </c>
      <c r="AR2088" s="7">
        <v>1856319115</v>
      </c>
      <c r="AS2088" s="7">
        <v>201863566.19999999</v>
      </c>
      <c r="AT2088" s="7">
        <v>24378370.170000002</v>
      </c>
      <c r="AU2088" s="8">
        <f t="shared" si="32"/>
        <v>6051324052.3200006</v>
      </c>
    </row>
    <row r="2089" spans="1:47" x14ac:dyDescent="0.3">
      <c r="A2089" s="2">
        <v>2014</v>
      </c>
      <c r="B2089" s="2" t="s">
        <v>83</v>
      </c>
      <c r="C2089" s="2">
        <v>10</v>
      </c>
      <c r="D2089" s="2" t="s">
        <v>53</v>
      </c>
      <c r="E2089" s="7">
        <v>69846175</v>
      </c>
      <c r="F2089" s="7">
        <v>-1641</v>
      </c>
      <c r="G2089" s="7">
        <v>0</v>
      </c>
      <c r="H2089" s="7">
        <v>7561984</v>
      </c>
      <c r="I2089" s="7">
        <v>572</v>
      </c>
      <c r="J2089" s="7">
        <v>17254349</v>
      </c>
      <c r="K2089" s="7">
        <v>12134709</v>
      </c>
      <c r="L2089" s="7">
        <v>31240092</v>
      </c>
      <c r="M2089" s="7">
        <v>4629494</v>
      </c>
      <c r="N2089" s="7">
        <v>183561007</v>
      </c>
      <c r="O2089" s="7">
        <v>84524870</v>
      </c>
      <c r="P2089" s="7">
        <v>11584451</v>
      </c>
      <c r="Q2089" s="7">
        <v>7925382</v>
      </c>
      <c r="R2089" s="7">
        <v>9384226</v>
      </c>
      <c r="S2089" s="7">
        <v>6527933</v>
      </c>
      <c r="T2089" s="7">
        <v>294209</v>
      </c>
      <c r="U2089" s="7">
        <v>0</v>
      </c>
      <c r="V2089" s="7">
        <v>0</v>
      </c>
      <c r="W2089" s="7">
        <v>0</v>
      </c>
      <c r="X2089" s="7">
        <v>13978893</v>
      </c>
      <c r="Y2089" s="7">
        <v>238895166</v>
      </c>
      <c r="Z2089" s="7">
        <v>0</v>
      </c>
      <c r="AA2089" s="7">
        <v>2277487</v>
      </c>
      <c r="AB2089" s="7">
        <v>66889157</v>
      </c>
      <c r="AC2089" s="7">
        <v>0</v>
      </c>
      <c r="AD2089" s="7">
        <v>5426258</v>
      </c>
      <c r="AE2089" s="7">
        <v>117136042</v>
      </c>
      <c r="AF2089" s="7">
        <v>0</v>
      </c>
      <c r="AG2089" s="7">
        <v>0</v>
      </c>
      <c r="AH2089" s="7">
        <v>0</v>
      </c>
      <c r="AI2089" s="7">
        <v>33067546</v>
      </c>
      <c r="AJ2089" s="7">
        <v>73281</v>
      </c>
      <c r="AK2089" s="7">
        <v>0</v>
      </c>
      <c r="AL2089" s="7">
        <v>0</v>
      </c>
      <c r="AM2089" s="7">
        <v>0</v>
      </c>
      <c r="AN2089" s="7">
        <v>0</v>
      </c>
      <c r="AO2089" s="7">
        <v>36696844</v>
      </c>
      <c r="AP2089" s="7">
        <v>0</v>
      </c>
      <c r="AQ2089" s="7">
        <v>0</v>
      </c>
      <c r="AR2089" s="7">
        <v>520759824</v>
      </c>
      <c r="AS2089" s="7">
        <v>58578197</v>
      </c>
      <c r="AT2089" s="7">
        <v>9777187</v>
      </c>
      <c r="AU2089" s="8">
        <f t="shared" si="32"/>
        <v>1550023694</v>
      </c>
    </row>
    <row r="2090" spans="1:47" x14ac:dyDescent="0.3">
      <c r="A2090" s="2">
        <v>2018</v>
      </c>
      <c r="B2090" s="2" t="s">
        <v>76</v>
      </c>
      <c r="C2090" s="2">
        <v>3</v>
      </c>
      <c r="D2090" s="2" t="s">
        <v>57</v>
      </c>
      <c r="E2090" s="7">
        <v>69822729.519999996</v>
      </c>
      <c r="F2090" s="7">
        <v>-8.8000000000000007</v>
      </c>
      <c r="G2090" s="7">
        <v>0</v>
      </c>
      <c r="H2090" s="7">
        <v>3264924.7</v>
      </c>
      <c r="I2090" s="7">
        <v>0</v>
      </c>
      <c r="J2090" s="7">
        <v>770793.87</v>
      </c>
      <c r="K2090" s="7">
        <v>871489.94</v>
      </c>
      <c r="L2090" s="7">
        <v>79589461.030000001</v>
      </c>
      <c r="M2090" s="7">
        <v>152.31</v>
      </c>
      <c r="N2090" s="7">
        <v>27012050.789999999</v>
      </c>
      <c r="O2090" s="7">
        <v>33411621.899999999</v>
      </c>
      <c r="P2090" s="7">
        <v>2202433.56</v>
      </c>
      <c r="Q2090" s="7">
        <v>531950.75</v>
      </c>
      <c r="R2090" s="7">
        <v>2317827.86</v>
      </c>
      <c r="S2090" s="7">
        <v>376456.51</v>
      </c>
      <c r="T2090" s="7">
        <v>114452.88</v>
      </c>
      <c r="U2090" s="7">
        <v>0</v>
      </c>
      <c r="V2090" s="7">
        <v>0</v>
      </c>
      <c r="W2090" s="7">
        <v>0</v>
      </c>
      <c r="X2090" s="7">
        <v>24975.63</v>
      </c>
      <c r="Y2090" s="7">
        <v>183500185.80000001</v>
      </c>
      <c r="Z2090" s="7">
        <v>0</v>
      </c>
      <c r="AA2090" s="7">
        <v>3976.02</v>
      </c>
      <c r="AB2090" s="7">
        <v>54011582.619999997</v>
      </c>
      <c r="AC2090" s="7">
        <v>0</v>
      </c>
      <c r="AD2090" s="7">
        <v>134.85</v>
      </c>
      <c r="AE2090" s="7">
        <v>18732002.640000001</v>
      </c>
      <c r="AF2090" s="7">
        <v>0</v>
      </c>
      <c r="AG2090" s="7">
        <v>10511605.57</v>
      </c>
      <c r="AH2090" s="7">
        <v>0</v>
      </c>
      <c r="AI2090" s="7">
        <v>23776998.390000001</v>
      </c>
      <c r="AJ2090" s="7">
        <v>0</v>
      </c>
      <c r="AK2090" s="7">
        <v>0</v>
      </c>
      <c r="AL2090" s="7">
        <v>0</v>
      </c>
      <c r="AM2090" s="7">
        <v>0</v>
      </c>
      <c r="AN2090" s="7">
        <v>0</v>
      </c>
      <c r="AO2090" s="7">
        <v>8828527.8900000006</v>
      </c>
      <c r="AP2090" s="7">
        <v>0</v>
      </c>
      <c r="AQ2090" s="7">
        <v>247343576.19999999</v>
      </c>
      <c r="AR2090" s="7">
        <v>0</v>
      </c>
      <c r="AS2090" s="7">
        <v>0</v>
      </c>
      <c r="AT2090" s="7">
        <v>5354518.1739999996</v>
      </c>
      <c r="AU2090" s="8">
        <f t="shared" si="32"/>
        <v>772374420.60399997</v>
      </c>
    </row>
    <row r="2091" spans="1:47" x14ac:dyDescent="0.3">
      <c r="A2091" s="2">
        <v>2015</v>
      </c>
      <c r="B2091" s="2" t="s">
        <v>47</v>
      </c>
      <c r="C2091" s="2">
        <v>1</v>
      </c>
      <c r="D2091" s="2" t="s">
        <v>52</v>
      </c>
      <c r="E2091" s="7">
        <v>69816435</v>
      </c>
      <c r="F2091" s="7">
        <v>75</v>
      </c>
      <c r="G2091" s="7">
        <v>310730</v>
      </c>
      <c r="H2091" s="7">
        <v>19570922</v>
      </c>
      <c r="I2091" s="7">
        <v>28427</v>
      </c>
      <c r="J2091" s="7">
        <v>41190993</v>
      </c>
      <c r="K2091" s="7">
        <v>57664034</v>
      </c>
      <c r="L2091" s="7">
        <v>21800269</v>
      </c>
      <c r="M2091" s="7">
        <v>3986408</v>
      </c>
      <c r="N2091" s="7">
        <v>252737971</v>
      </c>
      <c r="O2091" s="7">
        <v>153286633</v>
      </c>
      <c r="P2091" s="7">
        <v>18613700</v>
      </c>
      <c r="Q2091" s="7">
        <v>11023252</v>
      </c>
      <c r="R2091" s="7">
        <v>13060166</v>
      </c>
      <c r="S2091" s="7">
        <v>2117949</v>
      </c>
      <c r="T2091" s="7">
        <v>427687</v>
      </c>
      <c r="U2091" s="7">
        <v>0</v>
      </c>
      <c r="V2091" s="7">
        <v>0</v>
      </c>
      <c r="W2091" s="7">
        <v>0</v>
      </c>
      <c r="X2091" s="7">
        <v>2444874</v>
      </c>
      <c r="Y2091" s="7">
        <v>401141801</v>
      </c>
      <c r="Z2091" s="7">
        <v>0</v>
      </c>
      <c r="AA2091" s="7">
        <v>405045</v>
      </c>
      <c r="AB2091" s="7">
        <v>123021034</v>
      </c>
      <c r="AC2091" s="7">
        <v>0</v>
      </c>
      <c r="AD2091" s="7">
        <v>3120302</v>
      </c>
      <c r="AE2091" s="7">
        <v>157255668</v>
      </c>
      <c r="AF2091" s="7">
        <v>0</v>
      </c>
      <c r="AG2091" s="7">
        <v>0</v>
      </c>
      <c r="AH2091" s="7">
        <v>0</v>
      </c>
      <c r="AI2091" s="7">
        <v>49619793</v>
      </c>
      <c r="AJ2091" s="7">
        <v>0</v>
      </c>
      <c r="AK2091" s="7">
        <v>0</v>
      </c>
      <c r="AL2091" s="7">
        <v>0</v>
      </c>
      <c r="AM2091" s="7">
        <v>0</v>
      </c>
      <c r="AN2091" s="7">
        <v>0</v>
      </c>
      <c r="AO2091" s="7">
        <v>30349273</v>
      </c>
      <c r="AP2091" s="7">
        <v>0</v>
      </c>
      <c r="AQ2091" s="7">
        <v>0</v>
      </c>
      <c r="AR2091" s="7">
        <v>642770126</v>
      </c>
      <c r="AS2091" s="7">
        <v>110336932</v>
      </c>
      <c r="AT2091" s="7">
        <v>16274168</v>
      </c>
      <c r="AU2091" s="8">
        <f t="shared" si="32"/>
        <v>2202374667</v>
      </c>
    </row>
    <row r="2092" spans="1:47" x14ac:dyDescent="0.3">
      <c r="A2092" s="2">
        <v>2014</v>
      </c>
      <c r="B2092" s="2" t="s">
        <v>78</v>
      </c>
      <c r="C2092" s="2">
        <v>5</v>
      </c>
      <c r="D2092" s="2" t="s">
        <v>50</v>
      </c>
      <c r="E2092" s="7">
        <v>69799973</v>
      </c>
      <c r="F2092" s="7">
        <v>-19</v>
      </c>
      <c r="G2092" s="7">
        <v>0</v>
      </c>
      <c r="H2092" s="7">
        <v>3520745</v>
      </c>
      <c r="I2092" s="7">
        <v>8726</v>
      </c>
      <c r="J2092" s="7">
        <v>13812211</v>
      </c>
      <c r="K2092" s="7">
        <v>4078737</v>
      </c>
      <c r="L2092" s="7">
        <v>21394485</v>
      </c>
      <c r="M2092" s="7">
        <v>164461</v>
      </c>
      <c r="N2092" s="7">
        <v>162403898</v>
      </c>
      <c r="O2092" s="7">
        <v>59592458</v>
      </c>
      <c r="P2092" s="7">
        <v>5875218</v>
      </c>
      <c r="Q2092" s="7">
        <v>9271979</v>
      </c>
      <c r="R2092" s="7">
        <v>5162480</v>
      </c>
      <c r="S2092" s="7">
        <v>1707742</v>
      </c>
      <c r="T2092" s="7">
        <v>47083</v>
      </c>
      <c r="U2092" s="7">
        <v>0</v>
      </c>
      <c r="V2092" s="7">
        <v>0</v>
      </c>
      <c r="W2092" s="7">
        <v>0</v>
      </c>
      <c r="X2092" s="7">
        <v>114553</v>
      </c>
      <c r="Y2092" s="7">
        <v>333355068</v>
      </c>
      <c r="Z2092" s="7">
        <v>0</v>
      </c>
      <c r="AA2092" s="7">
        <v>18699</v>
      </c>
      <c r="AB2092" s="7">
        <v>82960221</v>
      </c>
      <c r="AC2092" s="7">
        <v>0</v>
      </c>
      <c r="AD2092" s="7">
        <v>75428</v>
      </c>
      <c r="AE2092" s="7">
        <v>125644105</v>
      </c>
      <c r="AF2092" s="7">
        <v>0</v>
      </c>
      <c r="AG2092" s="7">
        <v>-10472</v>
      </c>
      <c r="AH2092" s="7">
        <v>0</v>
      </c>
      <c r="AI2092" s="7">
        <v>16771291</v>
      </c>
      <c r="AJ2092" s="7">
        <v>85470</v>
      </c>
      <c r="AK2092" s="7">
        <v>0</v>
      </c>
      <c r="AL2092" s="7">
        <v>0</v>
      </c>
      <c r="AM2092" s="7">
        <v>0</v>
      </c>
      <c r="AN2092" s="7">
        <v>0</v>
      </c>
      <c r="AO2092" s="7">
        <v>13217424</v>
      </c>
      <c r="AP2092" s="7">
        <v>0</v>
      </c>
      <c r="AQ2092" s="7">
        <v>0</v>
      </c>
      <c r="AR2092" s="7">
        <v>196187160</v>
      </c>
      <c r="AS2092" s="7">
        <v>21054900</v>
      </c>
      <c r="AT2092" s="7">
        <v>4702923</v>
      </c>
      <c r="AU2092" s="8">
        <f t="shared" si="32"/>
        <v>1151016947</v>
      </c>
    </row>
    <row r="2093" spans="1:47" x14ac:dyDescent="0.3">
      <c r="A2093" s="2">
        <v>2005</v>
      </c>
      <c r="B2093" s="2" t="s">
        <v>85</v>
      </c>
      <c r="C2093" s="2">
        <v>12</v>
      </c>
      <c r="D2093" s="2" t="s">
        <v>66</v>
      </c>
      <c r="E2093" s="7">
        <v>69790922</v>
      </c>
      <c r="F2093" s="7">
        <v>-40019</v>
      </c>
      <c r="G2093" s="7">
        <v>29080173</v>
      </c>
      <c r="H2093" s="7">
        <v>35806774</v>
      </c>
      <c r="I2093" s="7">
        <v>25785665</v>
      </c>
      <c r="J2093" s="7">
        <v>37264342</v>
      </c>
      <c r="K2093" s="7">
        <v>73963827</v>
      </c>
      <c r="L2093" s="7">
        <v>77993211</v>
      </c>
      <c r="M2093" s="7">
        <v>35297337</v>
      </c>
      <c r="N2093" s="7">
        <v>1103936837</v>
      </c>
      <c r="O2093" s="7">
        <v>740477675</v>
      </c>
      <c r="P2093" s="7">
        <v>1103169265</v>
      </c>
      <c r="Q2093" s="7">
        <v>170835649</v>
      </c>
      <c r="R2093" s="7">
        <v>59354496</v>
      </c>
      <c r="S2093" s="7">
        <v>24886088</v>
      </c>
      <c r="T2093" s="7">
        <v>903755</v>
      </c>
      <c r="U2093" s="7">
        <v>0</v>
      </c>
      <c r="V2093" s="7">
        <v>27978356</v>
      </c>
      <c r="W2093" s="7">
        <v>0</v>
      </c>
      <c r="X2093" s="7">
        <v>40757248</v>
      </c>
      <c r="Y2093" s="7">
        <v>1622088996</v>
      </c>
      <c r="Z2093" s="7">
        <v>0</v>
      </c>
      <c r="AA2093" s="7">
        <v>6043145</v>
      </c>
      <c r="AB2093" s="7">
        <v>436387170</v>
      </c>
      <c r="AC2093" s="7">
        <v>0</v>
      </c>
      <c r="AD2093" s="7">
        <v>11683217</v>
      </c>
      <c r="AE2093" s="7">
        <v>523926099</v>
      </c>
      <c r="AF2093" s="7">
        <v>0</v>
      </c>
      <c r="AG2093" s="7">
        <v>564202370</v>
      </c>
      <c r="AH2093" s="7">
        <v>0</v>
      </c>
      <c r="AI2093" s="7">
        <v>0</v>
      </c>
      <c r="AJ2093" s="7">
        <v>3044778</v>
      </c>
      <c r="AK2093" s="7">
        <v>0</v>
      </c>
      <c r="AL2093" s="7">
        <v>0</v>
      </c>
      <c r="AM2093" s="7">
        <v>0</v>
      </c>
      <c r="AN2093" s="7">
        <v>51200473</v>
      </c>
      <c r="AO2093" s="7">
        <v>29276980</v>
      </c>
      <c r="AP2093" s="7">
        <v>585547236</v>
      </c>
      <c r="AQ2093" s="7">
        <v>0</v>
      </c>
      <c r="AR2093" s="7">
        <v>0</v>
      </c>
      <c r="AS2093" s="7">
        <v>0</v>
      </c>
      <c r="AT2093" s="7">
        <v>0</v>
      </c>
      <c r="AU2093" s="8">
        <f t="shared" si="32"/>
        <v>7490642065</v>
      </c>
    </row>
    <row r="2094" spans="1:47" x14ac:dyDescent="0.3">
      <c r="A2094" s="2">
        <v>2019</v>
      </c>
      <c r="B2094" s="2" t="s">
        <v>82</v>
      </c>
      <c r="C2094" s="2">
        <v>9</v>
      </c>
      <c r="D2094" s="2" t="s">
        <v>50</v>
      </c>
      <c r="E2094" s="7">
        <v>69766944.760000005</v>
      </c>
      <c r="F2094" s="7">
        <v>89.75</v>
      </c>
      <c r="G2094" s="7">
        <v>0</v>
      </c>
      <c r="H2094" s="7">
        <v>1233692.3400000001</v>
      </c>
      <c r="I2094" s="7">
        <v>10537</v>
      </c>
      <c r="J2094" s="7">
        <v>8434699.3399999999</v>
      </c>
      <c r="K2094" s="7">
        <v>2291346.5499999998</v>
      </c>
      <c r="L2094" s="7">
        <v>22907296</v>
      </c>
      <c r="M2094" s="7">
        <v>255769.39</v>
      </c>
      <c r="N2094" s="7">
        <v>137239152.40000001</v>
      </c>
      <c r="O2094" s="7">
        <v>71019991.069999993</v>
      </c>
      <c r="P2094" s="7">
        <v>8691636.8900000006</v>
      </c>
      <c r="Q2094" s="7">
        <v>22230007.219999999</v>
      </c>
      <c r="R2094" s="7">
        <v>5238522.62</v>
      </c>
      <c r="S2094" s="7">
        <v>1871925.69</v>
      </c>
      <c r="T2094" s="7">
        <v>942858.53</v>
      </c>
      <c r="U2094" s="7">
        <v>0</v>
      </c>
      <c r="V2094" s="7">
        <v>0</v>
      </c>
      <c r="W2094" s="7">
        <v>0</v>
      </c>
      <c r="X2094" s="7">
        <v>181994.78</v>
      </c>
      <c r="Y2094" s="7">
        <v>440144468.89999998</v>
      </c>
      <c r="Z2094" s="7">
        <v>0</v>
      </c>
      <c r="AA2094" s="7">
        <v>31147.91</v>
      </c>
      <c r="AB2094" s="7">
        <v>111098702.8</v>
      </c>
      <c r="AC2094" s="7">
        <v>0</v>
      </c>
      <c r="AD2094" s="7">
        <v>141119.60999999999</v>
      </c>
      <c r="AE2094" s="7">
        <v>112769235.7</v>
      </c>
      <c r="AF2094" s="7">
        <v>0</v>
      </c>
      <c r="AG2094" s="7">
        <v>0</v>
      </c>
      <c r="AH2094" s="7">
        <v>0</v>
      </c>
      <c r="AI2094" s="7">
        <v>23051089.18</v>
      </c>
      <c r="AJ2094" s="7">
        <v>0</v>
      </c>
      <c r="AK2094" s="7">
        <v>0</v>
      </c>
      <c r="AL2094" s="7">
        <v>0</v>
      </c>
      <c r="AM2094" s="7">
        <v>0</v>
      </c>
      <c r="AN2094" s="7">
        <v>0</v>
      </c>
      <c r="AO2094" s="7">
        <v>6950749.6100000003</v>
      </c>
      <c r="AP2094" s="7">
        <v>0</v>
      </c>
      <c r="AQ2094" s="7">
        <v>358635715.80000001</v>
      </c>
      <c r="AR2094" s="7">
        <v>0</v>
      </c>
      <c r="AS2094" s="7">
        <v>0</v>
      </c>
      <c r="AT2094" s="7">
        <v>1958370.406</v>
      </c>
      <c r="AU2094" s="8">
        <f t="shared" si="32"/>
        <v>1407097064.2459998</v>
      </c>
    </row>
    <row r="2095" spans="1:47" x14ac:dyDescent="0.3">
      <c r="A2095" s="2">
        <v>2023</v>
      </c>
      <c r="B2095" s="2" t="s">
        <v>80</v>
      </c>
      <c r="C2095" s="2">
        <v>7</v>
      </c>
      <c r="D2095" s="2" t="s">
        <v>52</v>
      </c>
      <c r="E2095" s="7">
        <v>69742709.540000007</v>
      </c>
      <c r="F2095" s="7">
        <v>-391.2</v>
      </c>
      <c r="G2095" s="7">
        <v>6693.85</v>
      </c>
      <c r="H2095" s="7">
        <v>9125374.6099999994</v>
      </c>
      <c r="I2095" s="7">
        <v>3396.36</v>
      </c>
      <c r="J2095" s="7">
        <v>31001673.620000001</v>
      </c>
      <c r="K2095" s="7">
        <v>72951832.75</v>
      </c>
      <c r="L2095" s="7">
        <v>159552687.90000001</v>
      </c>
      <c r="M2095" s="7">
        <v>1831328.98</v>
      </c>
      <c r="N2095" s="7">
        <v>571442058.39999998</v>
      </c>
      <c r="O2095" s="7">
        <v>236495926.69999999</v>
      </c>
      <c r="P2095" s="7">
        <v>27650653.859999999</v>
      </c>
      <c r="Q2095" s="7">
        <v>18575587.260000002</v>
      </c>
      <c r="R2095" s="7">
        <v>20532820.5</v>
      </c>
      <c r="S2095" s="7">
        <v>4238130.1500000004</v>
      </c>
      <c r="T2095" s="7">
        <v>1077612.6299999999</v>
      </c>
      <c r="U2095" s="7">
        <v>0</v>
      </c>
      <c r="V2095" s="7">
        <v>0</v>
      </c>
      <c r="W2095" s="7">
        <v>0</v>
      </c>
      <c r="X2095" s="7">
        <v>2043088.09</v>
      </c>
      <c r="Y2095" s="7">
        <v>557791468.5</v>
      </c>
      <c r="Z2095" s="7">
        <v>0</v>
      </c>
      <c r="AA2095" s="7">
        <v>364755.94</v>
      </c>
      <c r="AB2095" s="7">
        <v>179601721.09999999</v>
      </c>
      <c r="AC2095" s="7">
        <v>0</v>
      </c>
      <c r="AD2095" s="7">
        <v>1184355.17</v>
      </c>
      <c r="AE2095" s="7">
        <v>357542173.19999999</v>
      </c>
      <c r="AF2095" s="7">
        <v>0</v>
      </c>
      <c r="AG2095" s="7">
        <v>8302330.7400000002</v>
      </c>
      <c r="AH2095" s="7">
        <v>0</v>
      </c>
      <c r="AI2095" s="7">
        <v>75195637.959999993</v>
      </c>
      <c r="AJ2095" s="7">
        <v>0</v>
      </c>
      <c r="AK2095" s="7">
        <v>0</v>
      </c>
      <c r="AL2095" s="7">
        <v>0</v>
      </c>
      <c r="AM2095" s="7">
        <v>0</v>
      </c>
      <c r="AN2095" s="7">
        <v>0</v>
      </c>
      <c r="AO2095" s="7">
        <v>32197263.370000001</v>
      </c>
      <c r="AP2095" s="7">
        <v>0</v>
      </c>
      <c r="AQ2095" s="7">
        <v>1815973615</v>
      </c>
      <c r="AR2095" s="7">
        <v>0</v>
      </c>
      <c r="AS2095" s="7">
        <v>0</v>
      </c>
      <c r="AT2095" s="7">
        <v>26295696.09</v>
      </c>
      <c r="AU2095" s="8">
        <f t="shared" si="32"/>
        <v>4280720201.0699997</v>
      </c>
    </row>
    <row r="2096" spans="1:47" x14ac:dyDescent="0.3">
      <c r="A2096" s="2">
        <v>2011</v>
      </c>
      <c r="B2096" s="2" t="s">
        <v>83</v>
      </c>
      <c r="C2096" s="2">
        <v>10</v>
      </c>
      <c r="D2096" s="2" t="s">
        <v>56</v>
      </c>
      <c r="E2096" s="7">
        <v>69662762.359999999</v>
      </c>
      <c r="F2096" s="7">
        <v>4242.55</v>
      </c>
      <c r="G2096" s="7">
        <v>5607.92</v>
      </c>
      <c r="H2096" s="7">
        <v>6835110.5300000003</v>
      </c>
      <c r="I2096" s="7">
        <v>124048306.5</v>
      </c>
      <c r="J2096" s="7">
        <v>42105609.840000004</v>
      </c>
      <c r="K2096" s="7">
        <v>15231278.59</v>
      </c>
      <c r="L2096" s="7">
        <v>59374103.810000002</v>
      </c>
      <c r="M2096" s="7">
        <v>153133.37</v>
      </c>
      <c r="N2096" s="7">
        <v>148286866.59999999</v>
      </c>
      <c r="O2096" s="7">
        <v>43457330.25</v>
      </c>
      <c r="P2096" s="7">
        <v>4695463.04</v>
      </c>
      <c r="Q2096" s="7">
        <v>1956217.3</v>
      </c>
      <c r="R2096" s="7">
        <v>4089525.7</v>
      </c>
      <c r="S2096" s="7">
        <v>2734863.08</v>
      </c>
      <c r="T2096" s="7">
        <v>4440445.29</v>
      </c>
      <c r="U2096" s="7">
        <v>0</v>
      </c>
      <c r="V2096" s="7">
        <v>788.45</v>
      </c>
      <c r="W2096" s="7">
        <v>0</v>
      </c>
      <c r="X2096" s="7">
        <v>580383.01</v>
      </c>
      <c r="Y2096" s="7">
        <v>261551176.59999999</v>
      </c>
      <c r="Z2096" s="7">
        <v>0</v>
      </c>
      <c r="AA2096" s="7">
        <v>93912.04</v>
      </c>
      <c r="AB2096" s="7">
        <v>73431641.700000003</v>
      </c>
      <c r="AC2096" s="7">
        <v>0</v>
      </c>
      <c r="AD2096" s="7">
        <v>103586.62</v>
      </c>
      <c r="AE2096" s="7">
        <v>84132202.310000002</v>
      </c>
      <c r="AF2096" s="7">
        <v>0</v>
      </c>
      <c r="AG2096" s="7">
        <v>0</v>
      </c>
      <c r="AH2096" s="7">
        <v>0</v>
      </c>
      <c r="AI2096" s="7">
        <v>18449062.68</v>
      </c>
      <c r="AJ2096" s="7">
        <v>682014.8</v>
      </c>
      <c r="AK2096" s="7">
        <v>0</v>
      </c>
      <c r="AL2096" s="7">
        <v>0</v>
      </c>
      <c r="AM2096" s="7">
        <v>0</v>
      </c>
      <c r="AN2096" s="7">
        <v>0</v>
      </c>
      <c r="AO2096" s="7">
        <v>25516622.390000001</v>
      </c>
      <c r="AP2096" s="7">
        <v>0</v>
      </c>
      <c r="AQ2096" s="7">
        <v>0</v>
      </c>
      <c r="AR2096" s="7">
        <v>0</v>
      </c>
      <c r="AS2096" s="7">
        <v>0</v>
      </c>
      <c r="AT2096" s="7">
        <v>7105706.9299999997</v>
      </c>
      <c r="AU2096" s="8">
        <f t="shared" si="32"/>
        <v>998727964.25999987</v>
      </c>
    </row>
    <row r="2097" spans="1:47" x14ac:dyDescent="0.3">
      <c r="A2097" s="2">
        <v>2024</v>
      </c>
      <c r="B2097" s="2" t="s">
        <v>76</v>
      </c>
      <c r="C2097" s="2">
        <v>3</v>
      </c>
      <c r="D2097" s="2" t="s">
        <v>53</v>
      </c>
      <c r="E2097" s="7">
        <v>69560216.519999996</v>
      </c>
      <c r="F2097" s="7">
        <v>5.61</v>
      </c>
      <c r="G2097" s="7">
        <v>2451.0700000000002</v>
      </c>
      <c r="H2097" s="7">
        <v>9455733.6899999995</v>
      </c>
      <c r="I2097" s="7">
        <v>22305.200000000001</v>
      </c>
      <c r="J2097" s="7">
        <v>28904784.75</v>
      </c>
      <c r="K2097" s="7">
        <v>14978289.810000001</v>
      </c>
      <c r="L2097" s="7">
        <v>23001028.93</v>
      </c>
      <c r="M2097" s="7">
        <v>35024122.859999999</v>
      </c>
      <c r="N2097" s="7">
        <v>236852659</v>
      </c>
      <c r="O2097" s="7">
        <v>223662443.90000001</v>
      </c>
      <c r="P2097" s="7">
        <v>20632183.59</v>
      </c>
      <c r="Q2097" s="7">
        <v>17043919.68</v>
      </c>
      <c r="R2097" s="7">
        <v>15612881.140000001</v>
      </c>
      <c r="S2097" s="7">
        <v>6862546.1100000003</v>
      </c>
      <c r="T2097" s="7">
        <v>132917.54999999999</v>
      </c>
      <c r="U2097" s="7">
        <v>0</v>
      </c>
      <c r="V2097" s="7">
        <v>0</v>
      </c>
      <c r="W2097" s="7">
        <v>0</v>
      </c>
      <c r="X2097" s="7">
        <v>34376505.149999999</v>
      </c>
      <c r="Y2097" s="7">
        <v>470216880.19999999</v>
      </c>
      <c r="Z2097" s="7">
        <v>0</v>
      </c>
      <c r="AA2097" s="7">
        <v>5611097.9699999997</v>
      </c>
      <c r="AB2097" s="7">
        <v>142796331.69999999</v>
      </c>
      <c r="AC2097" s="7">
        <v>0</v>
      </c>
      <c r="AD2097" s="7">
        <v>21631795.390000001</v>
      </c>
      <c r="AE2097" s="7">
        <v>107851519.59999999</v>
      </c>
      <c r="AF2097" s="7">
        <v>0</v>
      </c>
      <c r="AG2097" s="7">
        <v>2683372.6</v>
      </c>
      <c r="AH2097" s="7">
        <v>0</v>
      </c>
      <c r="AI2097" s="7">
        <v>58340410.960000001</v>
      </c>
      <c r="AJ2097" s="7">
        <v>0</v>
      </c>
      <c r="AK2097" s="7">
        <v>0</v>
      </c>
      <c r="AL2097" s="7">
        <v>0</v>
      </c>
      <c r="AM2097" s="7">
        <v>0</v>
      </c>
      <c r="AN2097" s="7">
        <v>0</v>
      </c>
      <c r="AO2097" s="7">
        <v>11582805.23</v>
      </c>
      <c r="AP2097" s="7">
        <v>0</v>
      </c>
      <c r="AQ2097" s="7">
        <v>1195967199</v>
      </c>
      <c r="AR2097" s="7">
        <v>0</v>
      </c>
      <c r="AS2097" s="7">
        <v>0</v>
      </c>
      <c r="AT2097" s="7">
        <v>16241695.210000001</v>
      </c>
      <c r="AU2097" s="8">
        <f t="shared" si="32"/>
        <v>2769048102.4200001</v>
      </c>
    </row>
    <row r="2098" spans="1:47" x14ac:dyDescent="0.3">
      <c r="A2098" s="2">
        <v>2004</v>
      </c>
      <c r="B2098" s="2" t="s">
        <v>80</v>
      </c>
      <c r="C2098" s="2">
        <v>7</v>
      </c>
      <c r="D2098" s="2" t="s">
        <v>65</v>
      </c>
      <c r="E2098" s="7">
        <v>69559372</v>
      </c>
      <c r="F2098" s="7">
        <v>305018</v>
      </c>
      <c r="G2098" s="7">
        <v>1496</v>
      </c>
      <c r="H2098" s="7">
        <v>5871900</v>
      </c>
      <c r="I2098" s="7">
        <v>24215761</v>
      </c>
      <c r="J2098" s="7">
        <v>23111896</v>
      </c>
      <c r="K2098" s="7">
        <v>88329007</v>
      </c>
      <c r="L2098" s="7">
        <v>35292881</v>
      </c>
      <c r="M2098" s="7">
        <v>9222671</v>
      </c>
      <c r="N2098" s="7">
        <v>184168332</v>
      </c>
      <c r="O2098" s="7">
        <v>68107011</v>
      </c>
      <c r="P2098" s="7">
        <v>63083033</v>
      </c>
      <c r="Q2098" s="7">
        <v>8481416</v>
      </c>
      <c r="R2098" s="7">
        <v>7674539</v>
      </c>
      <c r="S2098" s="7">
        <v>17962976</v>
      </c>
      <c r="T2098" s="7">
        <v>489417</v>
      </c>
      <c r="U2098" s="7">
        <v>0</v>
      </c>
      <c r="V2098" s="7">
        <v>90835756</v>
      </c>
      <c r="W2098" s="7">
        <v>0</v>
      </c>
      <c r="X2098" s="7">
        <v>22755146</v>
      </c>
      <c r="Y2098" s="7">
        <v>313711095</v>
      </c>
      <c r="Z2098" s="7">
        <v>0</v>
      </c>
      <c r="AA2098" s="7">
        <v>2937354</v>
      </c>
      <c r="AB2098" s="7">
        <v>76573440</v>
      </c>
      <c r="AC2098" s="7">
        <v>0</v>
      </c>
      <c r="AD2098" s="7">
        <v>2623704</v>
      </c>
      <c r="AE2098" s="7">
        <v>96074570</v>
      </c>
      <c r="AF2098" s="7">
        <v>0</v>
      </c>
      <c r="AG2098" s="7">
        <v>0</v>
      </c>
      <c r="AH2098" s="7">
        <v>0</v>
      </c>
      <c r="AI2098" s="7">
        <v>0</v>
      </c>
      <c r="AJ2098" s="7">
        <v>1362040</v>
      </c>
      <c r="AK2098" s="7">
        <v>4618878</v>
      </c>
      <c r="AL2098" s="7">
        <v>10051732</v>
      </c>
      <c r="AM2098" s="7">
        <v>13861430</v>
      </c>
      <c r="AN2098" s="7">
        <v>0</v>
      </c>
      <c r="AO2098" s="7">
        <v>4610121</v>
      </c>
      <c r="AP2098" s="7">
        <v>62915733</v>
      </c>
      <c r="AQ2098" s="7">
        <v>0</v>
      </c>
      <c r="AR2098" s="7">
        <v>0</v>
      </c>
      <c r="AS2098" s="7">
        <v>0</v>
      </c>
      <c r="AT2098" s="7">
        <v>0</v>
      </c>
      <c r="AU2098" s="8">
        <f t="shared" si="32"/>
        <v>1308807725</v>
      </c>
    </row>
    <row r="2099" spans="1:47" x14ac:dyDescent="0.3">
      <c r="A2099" s="2">
        <v>2004</v>
      </c>
      <c r="B2099" s="2" t="s">
        <v>84</v>
      </c>
      <c r="C2099" s="2">
        <v>11</v>
      </c>
      <c r="D2099" s="2" t="s">
        <v>66</v>
      </c>
      <c r="E2099" s="7">
        <v>69535728</v>
      </c>
      <c r="F2099" s="7">
        <v>321</v>
      </c>
      <c r="G2099" s="7">
        <v>27725333</v>
      </c>
      <c r="H2099" s="7">
        <v>24592971</v>
      </c>
      <c r="I2099" s="7">
        <v>0</v>
      </c>
      <c r="J2099" s="7">
        <v>35257853</v>
      </c>
      <c r="K2099" s="7">
        <v>69810936</v>
      </c>
      <c r="L2099" s="7">
        <v>59269792</v>
      </c>
      <c r="M2099" s="7">
        <v>33310512</v>
      </c>
      <c r="N2099" s="7">
        <v>284807560</v>
      </c>
      <c r="O2099" s="7">
        <v>309610417</v>
      </c>
      <c r="P2099" s="7">
        <v>80321085</v>
      </c>
      <c r="Q2099" s="7">
        <v>74590787</v>
      </c>
      <c r="R2099" s="7">
        <v>90208709</v>
      </c>
      <c r="S2099" s="7">
        <v>28274788</v>
      </c>
      <c r="T2099" s="7">
        <v>838305</v>
      </c>
      <c r="U2099" s="7">
        <v>0</v>
      </c>
      <c r="V2099" s="7">
        <v>36976366</v>
      </c>
      <c r="W2099" s="7">
        <v>0</v>
      </c>
      <c r="X2099" s="7">
        <v>37847433</v>
      </c>
      <c r="Y2099" s="7">
        <v>1423380123</v>
      </c>
      <c r="Z2099" s="7">
        <v>0</v>
      </c>
      <c r="AA2099" s="7">
        <v>7289571</v>
      </c>
      <c r="AB2099" s="7">
        <v>332504132</v>
      </c>
      <c r="AC2099" s="7">
        <v>0</v>
      </c>
      <c r="AD2099" s="7">
        <v>10062885</v>
      </c>
      <c r="AE2099" s="7">
        <v>137614775</v>
      </c>
      <c r="AF2099" s="7">
        <v>531978012</v>
      </c>
      <c r="AG2099" s="7">
        <v>0</v>
      </c>
      <c r="AH2099" s="7">
        <v>0</v>
      </c>
      <c r="AI2099" s="7">
        <v>0</v>
      </c>
      <c r="AJ2099" s="7">
        <v>5865690</v>
      </c>
      <c r="AK2099" s="7">
        <v>3685625</v>
      </c>
      <c r="AL2099" s="7">
        <v>36322914</v>
      </c>
      <c r="AM2099" s="7">
        <v>71934619</v>
      </c>
      <c r="AN2099" s="7">
        <v>0</v>
      </c>
      <c r="AO2099" s="7">
        <v>31558360</v>
      </c>
      <c r="AP2099" s="7">
        <v>880561963</v>
      </c>
      <c r="AQ2099" s="7">
        <v>0</v>
      </c>
      <c r="AR2099" s="7">
        <v>0</v>
      </c>
      <c r="AS2099" s="7">
        <v>0</v>
      </c>
      <c r="AT2099" s="7">
        <v>0</v>
      </c>
      <c r="AU2099" s="8">
        <f t="shared" si="32"/>
        <v>4735737565</v>
      </c>
    </row>
    <row r="2100" spans="1:47" x14ac:dyDescent="0.3">
      <c r="A2100" s="2">
        <v>2012</v>
      </c>
      <c r="B2100" s="2" t="s">
        <v>75</v>
      </c>
      <c r="C2100" s="2">
        <v>2</v>
      </c>
      <c r="D2100" s="2" t="s">
        <v>70</v>
      </c>
      <c r="E2100" s="7">
        <v>69500917.269999996</v>
      </c>
      <c r="F2100" s="7">
        <v>171616.46</v>
      </c>
      <c r="G2100" s="7">
        <v>128627696.5</v>
      </c>
      <c r="H2100" s="7">
        <v>8995866.8800000008</v>
      </c>
      <c r="I2100" s="7">
        <v>37331304.079999998</v>
      </c>
      <c r="J2100" s="7">
        <v>58499584.719999999</v>
      </c>
      <c r="K2100" s="7">
        <v>95617488.090000004</v>
      </c>
      <c r="L2100" s="7">
        <v>44772284.039999999</v>
      </c>
      <c r="M2100" s="7">
        <v>23456903.280000001</v>
      </c>
      <c r="N2100" s="7">
        <v>218314706.09999999</v>
      </c>
      <c r="O2100" s="7">
        <v>201607280.40000001</v>
      </c>
      <c r="P2100" s="7">
        <v>34393824.850000001</v>
      </c>
      <c r="Q2100" s="7">
        <v>9100519.4900000002</v>
      </c>
      <c r="R2100" s="7">
        <v>21030152.489999998</v>
      </c>
      <c r="S2100" s="7">
        <v>47133944.329999998</v>
      </c>
      <c r="T2100" s="7">
        <v>635695.30000000005</v>
      </c>
      <c r="U2100" s="7">
        <v>0</v>
      </c>
      <c r="V2100" s="7">
        <v>2241.1</v>
      </c>
      <c r="W2100" s="7">
        <v>0</v>
      </c>
      <c r="X2100" s="7">
        <v>27665085.140000001</v>
      </c>
      <c r="Y2100" s="7">
        <v>564102491.20000005</v>
      </c>
      <c r="Z2100" s="7">
        <v>0</v>
      </c>
      <c r="AA2100" s="7">
        <v>4514077.21</v>
      </c>
      <c r="AB2100" s="7">
        <v>164710600.80000001</v>
      </c>
      <c r="AC2100" s="7">
        <v>0</v>
      </c>
      <c r="AD2100" s="7">
        <v>10931260.279999999</v>
      </c>
      <c r="AE2100" s="7">
        <v>207316375.30000001</v>
      </c>
      <c r="AF2100" s="7">
        <v>0</v>
      </c>
      <c r="AG2100" s="7">
        <v>5869910.7999999998</v>
      </c>
      <c r="AH2100" s="7">
        <v>0</v>
      </c>
      <c r="AI2100" s="7">
        <v>59355675.509999998</v>
      </c>
      <c r="AJ2100" s="7">
        <v>2506425.1800000002</v>
      </c>
      <c r="AK2100" s="7">
        <v>0</v>
      </c>
      <c r="AL2100" s="7">
        <v>0</v>
      </c>
      <c r="AM2100" s="7">
        <v>0</v>
      </c>
      <c r="AN2100" s="7">
        <v>0</v>
      </c>
      <c r="AO2100" s="7">
        <v>-46847898.219999999</v>
      </c>
      <c r="AP2100" s="7">
        <v>0</v>
      </c>
      <c r="AQ2100" s="7">
        <v>0</v>
      </c>
      <c r="AR2100" s="7">
        <v>0</v>
      </c>
      <c r="AS2100" s="7">
        <v>0</v>
      </c>
      <c r="AT2100" s="7">
        <v>21100421.09</v>
      </c>
      <c r="AU2100" s="8">
        <f t="shared" si="32"/>
        <v>2020416449.6700001</v>
      </c>
    </row>
    <row r="2101" spans="1:47" x14ac:dyDescent="0.3">
      <c r="A2101" s="2">
        <v>2025</v>
      </c>
      <c r="B2101" s="2" t="s">
        <v>75</v>
      </c>
      <c r="C2101" s="2">
        <v>2</v>
      </c>
      <c r="D2101" s="2" t="s">
        <v>59</v>
      </c>
      <c r="E2101" s="7">
        <v>69391908.810000002</v>
      </c>
      <c r="F2101" s="7">
        <v>-64.63</v>
      </c>
      <c r="G2101" s="7">
        <v>0</v>
      </c>
      <c r="H2101" s="7">
        <v>285611.53000000003</v>
      </c>
      <c r="I2101" s="7">
        <v>111860.25</v>
      </c>
      <c r="J2101" s="7">
        <v>6751587.5</v>
      </c>
      <c r="K2101" s="7">
        <v>8042272.2300000004</v>
      </c>
      <c r="L2101" s="7">
        <v>24615873.379999999</v>
      </c>
      <c r="M2101" s="7">
        <v>279429.48</v>
      </c>
      <c r="N2101" s="7">
        <v>106493204.5</v>
      </c>
      <c r="O2101" s="7">
        <v>78510988.930000007</v>
      </c>
      <c r="P2101" s="7">
        <v>19184341.23</v>
      </c>
      <c r="Q2101" s="7">
        <v>3106805.98</v>
      </c>
      <c r="R2101" s="7">
        <v>4911341.32</v>
      </c>
      <c r="S2101" s="7">
        <v>13982098.6</v>
      </c>
      <c r="T2101" s="7">
        <v>4505256.9400000004</v>
      </c>
      <c r="U2101" s="7">
        <v>0</v>
      </c>
      <c r="V2101" s="7">
        <v>0</v>
      </c>
      <c r="W2101" s="7">
        <v>0</v>
      </c>
      <c r="X2101" s="7">
        <v>32182.3</v>
      </c>
      <c r="Y2101" s="7">
        <v>193318319.90000001</v>
      </c>
      <c r="Z2101" s="7">
        <v>0</v>
      </c>
      <c r="AA2101" s="7">
        <v>5684.71</v>
      </c>
      <c r="AB2101" s="7">
        <v>58259031.659999996</v>
      </c>
      <c r="AC2101" s="7">
        <v>0</v>
      </c>
      <c r="AD2101" s="7">
        <v>243228.67</v>
      </c>
      <c r="AE2101" s="7">
        <v>62430177.109999999</v>
      </c>
      <c r="AF2101" s="7">
        <v>0</v>
      </c>
      <c r="AG2101" s="7">
        <v>238896.5</v>
      </c>
      <c r="AH2101" s="7">
        <v>0</v>
      </c>
      <c r="AI2101" s="7">
        <v>31299507.75</v>
      </c>
      <c r="AJ2101" s="7">
        <v>0</v>
      </c>
      <c r="AK2101" s="7">
        <v>0</v>
      </c>
      <c r="AL2101" s="7">
        <v>0</v>
      </c>
      <c r="AM2101" s="7">
        <v>0</v>
      </c>
      <c r="AN2101" s="7">
        <v>0</v>
      </c>
      <c r="AO2101" s="7">
        <v>-36689051.829999998</v>
      </c>
      <c r="AP2101" s="7">
        <v>0</v>
      </c>
      <c r="AQ2101" s="7">
        <v>436010253.39999998</v>
      </c>
      <c r="AR2101" s="7">
        <v>0</v>
      </c>
      <c r="AS2101" s="7">
        <v>0</v>
      </c>
      <c r="AT2101" s="7">
        <v>11527939.960000001</v>
      </c>
      <c r="AU2101" s="8">
        <f t="shared" si="32"/>
        <v>1096848686.1800001</v>
      </c>
    </row>
    <row r="2102" spans="1:47" x14ac:dyDescent="0.3">
      <c r="A2102" s="2">
        <v>2015</v>
      </c>
      <c r="B2102" s="2" t="s">
        <v>84</v>
      </c>
      <c r="C2102" s="2">
        <v>11</v>
      </c>
      <c r="D2102" s="2" t="s">
        <v>52</v>
      </c>
      <c r="E2102" s="7">
        <v>69343814.109999999</v>
      </c>
      <c r="F2102" s="7">
        <v>17705.13</v>
      </c>
      <c r="G2102" s="7">
        <v>92743.86</v>
      </c>
      <c r="H2102" s="7">
        <v>11703721.859999999</v>
      </c>
      <c r="I2102" s="7">
        <v>36432.019999999997</v>
      </c>
      <c r="J2102" s="7">
        <v>65729504.520000003</v>
      </c>
      <c r="K2102" s="7">
        <v>80820776.540000007</v>
      </c>
      <c r="L2102" s="7">
        <v>60852088.869999997</v>
      </c>
      <c r="M2102" s="7">
        <v>1373012.94</v>
      </c>
      <c r="N2102" s="7">
        <v>98998403.049999997</v>
      </c>
      <c r="O2102" s="7">
        <v>122652467.3</v>
      </c>
      <c r="P2102" s="7">
        <v>10221988.300000001</v>
      </c>
      <c r="Q2102" s="7">
        <v>11753696.970000001</v>
      </c>
      <c r="R2102" s="7">
        <v>10016327.050000001</v>
      </c>
      <c r="S2102" s="7">
        <v>2931443.8</v>
      </c>
      <c r="T2102" s="7">
        <v>3238350.73</v>
      </c>
      <c r="U2102" s="7">
        <v>0</v>
      </c>
      <c r="V2102" s="7">
        <v>0</v>
      </c>
      <c r="W2102" s="7">
        <v>0</v>
      </c>
      <c r="X2102" s="7">
        <v>1408830.22</v>
      </c>
      <c r="Y2102" s="7">
        <v>379583149.89999998</v>
      </c>
      <c r="Z2102" s="7">
        <v>0</v>
      </c>
      <c r="AA2102" s="7">
        <v>227744.78</v>
      </c>
      <c r="AB2102" s="7">
        <v>119345210.8</v>
      </c>
      <c r="AC2102" s="7">
        <v>0</v>
      </c>
      <c r="AD2102" s="7">
        <v>311908.47999999998</v>
      </c>
      <c r="AE2102" s="7">
        <v>74741801.549999997</v>
      </c>
      <c r="AF2102" s="7">
        <v>0</v>
      </c>
      <c r="AG2102" s="7">
        <v>0</v>
      </c>
      <c r="AH2102" s="7">
        <v>0</v>
      </c>
      <c r="AI2102" s="7">
        <v>79063270.849999994</v>
      </c>
      <c r="AJ2102" s="7">
        <v>0</v>
      </c>
      <c r="AK2102" s="7">
        <v>0</v>
      </c>
      <c r="AL2102" s="7">
        <v>0</v>
      </c>
      <c r="AM2102" s="7">
        <v>0</v>
      </c>
      <c r="AN2102" s="7">
        <v>0</v>
      </c>
      <c r="AO2102" s="7">
        <v>30144150.359999999</v>
      </c>
      <c r="AP2102" s="7">
        <v>0</v>
      </c>
      <c r="AQ2102" s="7">
        <v>0</v>
      </c>
      <c r="AR2102" s="7">
        <v>678736173.79999995</v>
      </c>
      <c r="AS2102" s="7">
        <v>62033103.210000001</v>
      </c>
      <c r="AT2102" s="7">
        <v>20818356.079999998</v>
      </c>
      <c r="AU2102" s="8">
        <f t="shared" si="32"/>
        <v>1996196177.0799997</v>
      </c>
    </row>
    <row r="2103" spans="1:47" x14ac:dyDescent="0.3">
      <c r="A2103" s="2">
        <v>2011</v>
      </c>
      <c r="B2103" s="2" t="s">
        <v>85</v>
      </c>
      <c r="C2103" s="2">
        <v>12</v>
      </c>
      <c r="D2103" s="2" t="s">
        <v>58</v>
      </c>
      <c r="E2103" s="7">
        <v>69282077.400000006</v>
      </c>
      <c r="F2103" s="7">
        <v>-413.79</v>
      </c>
      <c r="G2103" s="7">
        <v>164781922.80000001</v>
      </c>
      <c r="H2103" s="7">
        <v>1933165.8</v>
      </c>
      <c r="I2103" s="7">
        <v>106885457.09999999</v>
      </c>
      <c r="J2103" s="7">
        <v>34551260.289999999</v>
      </c>
      <c r="K2103" s="7">
        <v>94103179.340000004</v>
      </c>
      <c r="L2103" s="7">
        <v>88802636.890000001</v>
      </c>
      <c r="M2103" s="7">
        <v>7118129.4800000004</v>
      </c>
      <c r="N2103" s="7">
        <v>368261330</v>
      </c>
      <c r="O2103" s="7">
        <v>289783898.30000001</v>
      </c>
      <c r="P2103" s="7">
        <v>72826676.310000002</v>
      </c>
      <c r="Q2103" s="7">
        <v>54592014.939999998</v>
      </c>
      <c r="R2103" s="7">
        <v>30074581.620000001</v>
      </c>
      <c r="S2103" s="7">
        <v>84806975.359999999</v>
      </c>
      <c r="T2103" s="7">
        <v>4094125.7</v>
      </c>
      <c r="U2103" s="7">
        <v>0</v>
      </c>
      <c r="V2103" s="7">
        <v>2598510.88</v>
      </c>
      <c r="W2103" s="7">
        <v>0</v>
      </c>
      <c r="X2103" s="7">
        <v>5544694.0099999998</v>
      </c>
      <c r="Y2103" s="7">
        <v>743175688.10000002</v>
      </c>
      <c r="Z2103" s="7">
        <v>0</v>
      </c>
      <c r="AA2103" s="7">
        <v>2424081.29</v>
      </c>
      <c r="AB2103" s="7">
        <v>208688174.40000001</v>
      </c>
      <c r="AC2103" s="7">
        <v>0</v>
      </c>
      <c r="AD2103" s="7">
        <v>2067219.43</v>
      </c>
      <c r="AE2103" s="7">
        <v>183094528.30000001</v>
      </c>
      <c r="AF2103" s="7">
        <v>0</v>
      </c>
      <c r="AG2103" s="7">
        <v>5789.2</v>
      </c>
      <c r="AH2103" s="7">
        <v>0</v>
      </c>
      <c r="AI2103" s="7">
        <v>108106194.5</v>
      </c>
      <c r="AJ2103" s="7">
        <v>8074934.0199999996</v>
      </c>
      <c r="AK2103" s="7">
        <v>0</v>
      </c>
      <c r="AL2103" s="7">
        <v>0</v>
      </c>
      <c r="AM2103" s="7">
        <v>0</v>
      </c>
      <c r="AN2103" s="7">
        <v>0</v>
      </c>
      <c r="AO2103" s="7">
        <v>97793460.480000004</v>
      </c>
      <c r="AP2103" s="7">
        <v>0</v>
      </c>
      <c r="AQ2103" s="7">
        <v>0</v>
      </c>
      <c r="AR2103" s="7">
        <v>0</v>
      </c>
      <c r="AS2103" s="7">
        <v>0</v>
      </c>
      <c r="AT2103" s="7">
        <v>29538382.34</v>
      </c>
      <c r="AU2103" s="8">
        <f t="shared" si="32"/>
        <v>2863008674.4900002</v>
      </c>
    </row>
    <row r="2104" spans="1:47" x14ac:dyDescent="0.3">
      <c r="A2104" s="2">
        <v>2023</v>
      </c>
      <c r="B2104" s="2" t="s">
        <v>80</v>
      </c>
      <c r="C2104" s="2">
        <v>7</v>
      </c>
      <c r="D2104" s="2" t="s">
        <v>50</v>
      </c>
      <c r="E2104" s="7">
        <v>69228298.390000001</v>
      </c>
      <c r="F2104" s="7">
        <v>0</v>
      </c>
      <c r="G2104" s="7">
        <v>0</v>
      </c>
      <c r="H2104" s="7">
        <v>212582.52</v>
      </c>
      <c r="I2104" s="7">
        <v>28550.98</v>
      </c>
      <c r="J2104" s="7">
        <v>18491354.32</v>
      </c>
      <c r="K2104" s="7">
        <v>2555244.85</v>
      </c>
      <c r="L2104" s="7">
        <v>36821710.759999998</v>
      </c>
      <c r="M2104" s="7">
        <v>442098.96</v>
      </c>
      <c r="N2104" s="7">
        <v>306715425</v>
      </c>
      <c r="O2104" s="7">
        <v>112822092.8</v>
      </c>
      <c r="P2104" s="7">
        <v>7075556.3799999999</v>
      </c>
      <c r="Q2104" s="7">
        <v>18545232.870000001</v>
      </c>
      <c r="R2104" s="7">
        <v>8649985.8699999992</v>
      </c>
      <c r="S2104" s="7">
        <v>2402269.21</v>
      </c>
      <c r="T2104" s="7">
        <v>185112.94</v>
      </c>
      <c r="U2104" s="7">
        <v>0</v>
      </c>
      <c r="V2104" s="7">
        <v>0</v>
      </c>
      <c r="W2104" s="7">
        <v>0</v>
      </c>
      <c r="X2104" s="7">
        <v>281908.15000000002</v>
      </c>
      <c r="Y2104" s="7">
        <v>407690719.39999998</v>
      </c>
      <c r="Z2104" s="7">
        <v>0</v>
      </c>
      <c r="AA2104" s="7">
        <v>45810.09</v>
      </c>
      <c r="AB2104" s="7">
        <v>113676951.7</v>
      </c>
      <c r="AC2104" s="7">
        <v>0</v>
      </c>
      <c r="AD2104" s="7">
        <v>278497.69</v>
      </c>
      <c r="AE2104" s="7">
        <v>232934827.59999999</v>
      </c>
      <c r="AF2104" s="7">
        <v>0</v>
      </c>
      <c r="AG2104" s="7">
        <v>155234.29999999999</v>
      </c>
      <c r="AH2104" s="7">
        <v>0</v>
      </c>
      <c r="AI2104" s="7">
        <v>29347822.989999998</v>
      </c>
      <c r="AJ2104" s="7">
        <v>0</v>
      </c>
      <c r="AK2104" s="7">
        <v>0</v>
      </c>
      <c r="AL2104" s="7">
        <v>0</v>
      </c>
      <c r="AM2104" s="7">
        <v>0</v>
      </c>
      <c r="AN2104" s="7">
        <v>0</v>
      </c>
      <c r="AO2104" s="7">
        <v>36058007.060000002</v>
      </c>
      <c r="AP2104" s="7">
        <v>0</v>
      </c>
      <c r="AQ2104" s="7">
        <v>490738622.19999999</v>
      </c>
      <c r="AR2104" s="7">
        <v>0</v>
      </c>
      <c r="AS2104" s="7">
        <v>0</v>
      </c>
      <c r="AT2104" s="7">
        <v>5881241.034</v>
      </c>
      <c r="AU2104" s="8">
        <f t="shared" si="32"/>
        <v>1901265158.0639999</v>
      </c>
    </row>
    <row r="2105" spans="1:47" x14ac:dyDescent="0.3">
      <c r="A2105" s="2">
        <v>2023</v>
      </c>
      <c r="B2105" s="2" t="s">
        <v>76</v>
      </c>
      <c r="C2105" s="2">
        <v>3</v>
      </c>
      <c r="D2105" s="2" t="s">
        <v>52</v>
      </c>
      <c r="E2105" s="7">
        <v>69228155.109999999</v>
      </c>
      <c r="F2105" s="7">
        <v>-536.09</v>
      </c>
      <c r="G2105" s="7">
        <v>3011.28</v>
      </c>
      <c r="H2105" s="7">
        <v>11164631.08</v>
      </c>
      <c r="I2105" s="7">
        <v>15604.08</v>
      </c>
      <c r="J2105" s="7">
        <v>37850205.210000001</v>
      </c>
      <c r="K2105" s="7">
        <v>66032200.630000003</v>
      </c>
      <c r="L2105" s="7">
        <v>49026747.810000002</v>
      </c>
      <c r="M2105" s="7">
        <v>45543967.670000002</v>
      </c>
      <c r="N2105" s="7">
        <v>256284874.09999999</v>
      </c>
      <c r="O2105" s="7">
        <v>209243625</v>
      </c>
      <c r="P2105" s="7">
        <v>17293809.91</v>
      </c>
      <c r="Q2105" s="7">
        <v>38019361.159999996</v>
      </c>
      <c r="R2105" s="7">
        <v>22880005.59</v>
      </c>
      <c r="S2105" s="7">
        <v>6525429.0099999998</v>
      </c>
      <c r="T2105" s="7">
        <v>1934761.47</v>
      </c>
      <c r="U2105" s="7">
        <v>0</v>
      </c>
      <c r="V2105" s="7">
        <v>0</v>
      </c>
      <c r="W2105" s="7">
        <v>0</v>
      </c>
      <c r="X2105" s="7">
        <v>2430757.65</v>
      </c>
      <c r="Y2105" s="7">
        <v>524205104.60000002</v>
      </c>
      <c r="Z2105" s="7">
        <v>0</v>
      </c>
      <c r="AA2105" s="7">
        <v>394377.14</v>
      </c>
      <c r="AB2105" s="7">
        <v>171492457.09999999</v>
      </c>
      <c r="AC2105" s="7">
        <v>0</v>
      </c>
      <c r="AD2105" s="7">
        <v>46852053.579999998</v>
      </c>
      <c r="AE2105" s="7">
        <v>167480453.19999999</v>
      </c>
      <c r="AF2105" s="7">
        <v>0</v>
      </c>
      <c r="AG2105" s="7">
        <v>11546.37</v>
      </c>
      <c r="AH2105" s="7">
        <v>0</v>
      </c>
      <c r="AI2105" s="7">
        <v>70843277.480000004</v>
      </c>
      <c r="AJ2105" s="7">
        <v>0</v>
      </c>
      <c r="AK2105" s="7">
        <v>0</v>
      </c>
      <c r="AL2105" s="7">
        <v>0</v>
      </c>
      <c r="AM2105" s="7">
        <v>0</v>
      </c>
      <c r="AN2105" s="7">
        <v>0</v>
      </c>
      <c r="AO2105" s="7">
        <v>38087322.649999999</v>
      </c>
      <c r="AP2105" s="7">
        <v>0</v>
      </c>
      <c r="AQ2105" s="7">
        <v>1683890341</v>
      </c>
      <c r="AR2105" s="7">
        <v>0</v>
      </c>
      <c r="AS2105" s="7">
        <v>0</v>
      </c>
      <c r="AT2105" s="7">
        <v>21773444.07</v>
      </c>
      <c r="AU2105" s="8">
        <f t="shared" si="32"/>
        <v>3558506987.8600001</v>
      </c>
    </row>
    <row r="2106" spans="1:47" x14ac:dyDescent="0.3">
      <c r="A2106" s="2">
        <v>2015</v>
      </c>
      <c r="B2106" s="2" t="s">
        <v>84</v>
      </c>
      <c r="C2106" s="2">
        <v>11</v>
      </c>
      <c r="D2106" s="2" t="s">
        <v>63</v>
      </c>
      <c r="E2106" s="7">
        <v>69189177.75</v>
      </c>
      <c r="F2106" s="7">
        <v>488465.99</v>
      </c>
      <c r="G2106" s="7">
        <v>0</v>
      </c>
      <c r="H2106" s="7">
        <v>27358301.66</v>
      </c>
      <c r="I2106" s="7">
        <v>27864.77</v>
      </c>
      <c r="J2106" s="7">
        <v>41852686.990000002</v>
      </c>
      <c r="K2106" s="7">
        <v>43543489.060000002</v>
      </c>
      <c r="L2106" s="7">
        <v>47180494.659999996</v>
      </c>
      <c r="M2106" s="7">
        <v>8135005.54</v>
      </c>
      <c r="N2106" s="7">
        <v>80492400.329999998</v>
      </c>
      <c r="O2106" s="7">
        <v>125400829.90000001</v>
      </c>
      <c r="P2106" s="7">
        <v>7176224.5499999998</v>
      </c>
      <c r="Q2106" s="7">
        <v>6278705.7800000003</v>
      </c>
      <c r="R2106" s="7">
        <v>7372721.54</v>
      </c>
      <c r="S2106" s="7">
        <v>9344156.0299999993</v>
      </c>
      <c r="T2106" s="7">
        <v>507121.93</v>
      </c>
      <c r="U2106" s="7">
        <v>0</v>
      </c>
      <c r="V2106" s="7">
        <v>0</v>
      </c>
      <c r="W2106" s="7">
        <v>0</v>
      </c>
      <c r="X2106" s="7">
        <v>8281664.9500000002</v>
      </c>
      <c r="Y2106" s="7">
        <v>310922063.39999998</v>
      </c>
      <c r="Z2106" s="7">
        <v>0</v>
      </c>
      <c r="AA2106" s="7">
        <v>1346729.37</v>
      </c>
      <c r="AB2106" s="7">
        <v>87471255</v>
      </c>
      <c r="AC2106" s="7">
        <v>0</v>
      </c>
      <c r="AD2106" s="7">
        <v>4889511.41</v>
      </c>
      <c r="AE2106" s="7">
        <v>59106587.600000001</v>
      </c>
      <c r="AF2106" s="7">
        <v>0</v>
      </c>
      <c r="AG2106" s="7">
        <v>12394.95</v>
      </c>
      <c r="AH2106" s="7">
        <v>0</v>
      </c>
      <c r="AI2106" s="7">
        <v>93280117.239999995</v>
      </c>
      <c r="AJ2106" s="7">
        <v>0</v>
      </c>
      <c r="AK2106" s="7">
        <v>0</v>
      </c>
      <c r="AL2106" s="7">
        <v>0</v>
      </c>
      <c r="AM2106" s="7">
        <v>0</v>
      </c>
      <c r="AN2106" s="7">
        <v>0</v>
      </c>
      <c r="AO2106" s="7">
        <v>26497239.68</v>
      </c>
      <c r="AP2106" s="7">
        <v>0</v>
      </c>
      <c r="AQ2106" s="7">
        <v>0</v>
      </c>
      <c r="AR2106" s="7">
        <v>568743028.60000002</v>
      </c>
      <c r="AS2106" s="7">
        <v>60099726.119999997</v>
      </c>
      <c r="AT2106" s="7">
        <v>40711402.649999999</v>
      </c>
      <c r="AU2106" s="8">
        <f t="shared" si="32"/>
        <v>1735709367.4499998</v>
      </c>
    </row>
    <row r="2107" spans="1:47" x14ac:dyDescent="0.3">
      <c r="A2107" s="2">
        <v>2023</v>
      </c>
      <c r="B2107" s="2" t="s">
        <v>81</v>
      </c>
      <c r="C2107" s="2">
        <v>8</v>
      </c>
      <c r="D2107" s="2" t="s">
        <v>50</v>
      </c>
      <c r="E2107" s="7">
        <v>69090381.079999998</v>
      </c>
      <c r="F2107" s="7">
        <v>-0.21</v>
      </c>
      <c r="G2107" s="7">
        <v>0</v>
      </c>
      <c r="H2107" s="7">
        <v>4736.42</v>
      </c>
      <c r="I2107" s="7">
        <v>22659.9</v>
      </c>
      <c r="J2107" s="7">
        <v>10279525.460000001</v>
      </c>
      <c r="K2107" s="7">
        <v>3648147.1</v>
      </c>
      <c r="L2107" s="7">
        <v>35671228.130000003</v>
      </c>
      <c r="M2107" s="7">
        <v>374479.41</v>
      </c>
      <c r="N2107" s="7">
        <v>205537867.40000001</v>
      </c>
      <c r="O2107" s="7">
        <v>100936355.8</v>
      </c>
      <c r="P2107" s="7">
        <v>6486977.3799999999</v>
      </c>
      <c r="Q2107" s="7">
        <v>41918983.439999998</v>
      </c>
      <c r="R2107" s="7">
        <v>9229643.3900000006</v>
      </c>
      <c r="S2107" s="7">
        <v>2991162.43</v>
      </c>
      <c r="T2107" s="7">
        <v>233129.12</v>
      </c>
      <c r="U2107" s="7">
        <v>0</v>
      </c>
      <c r="V2107" s="7">
        <v>0</v>
      </c>
      <c r="W2107" s="7">
        <v>0</v>
      </c>
      <c r="X2107" s="7">
        <v>279552.12</v>
      </c>
      <c r="Y2107" s="7">
        <v>413729298.30000001</v>
      </c>
      <c r="Z2107" s="7">
        <v>0</v>
      </c>
      <c r="AA2107" s="7">
        <v>45427.22</v>
      </c>
      <c r="AB2107" s="7">
        <v>113539739.3</v>
      </c>
      <c r="AC2107" s="7">
        <v>0</v>
      </c>
      <c r="AD2107" s="7">
        <v>232432.6</v>
      </c>
      <c r="AE2107" s="7">
        <v>168458615.19999999</v>
      </c>
      <c r="AF2107" s="7">
        <v>0</v>
      </c>
      <c r="AG2107" s="7">
        <v>12226640.800000001</v>
      </c>
      <c r="AH2107" s="7">
        <v>0</v>
      </c>
      <c r="AI2107" s="7">
        <v>29287124.66</v>
      </c>
      <c r="AJ2107" s="7">
        <v>0</v>
      </c>
      <c r="AK2107" s="7">
        <v>0</v>
      </c>
      <c r="AL2107" s="7">
        <v>0</v>
      </c>
      <c r="AM2107" s="7">
        <v>0</v>
      </c>
      <c r="AN2107" s="7">
        <v>0</v>
      </c>
      <c r="AO2107" s="7">
        <v>23924891.280000001</v>
      </c>
      <c r="AP2107" s="7">
        <v>0</v>
      </c>
      <c r="AQ2107" s="7">
        <v>487190529.19999999</v>
      </c>
      <c r="AR2107" s="7">
        <v>0</v>
      </c>
      <c r="AS2107" s="7">
        <v>0</v>
      </c>
      <c r="AT2107" s="7">
        <v>4775836.5020000003</v>
      </c>
      <c r="AU2107" s="8">
        <f t="shared" si="32"/>
        <v>1740115363.4320002</v>
      </c>
    </row>
    <row r="2108" spans="1:47" x14ac:dyDescent="0.3">
      <c r="A2108" s="2">
        <v>2015</v>
      </c>
      <c r="B2108" s="2" t="s">
        <v>84</v>
      </c>
      <c r="C2108" s="2">
        <v>11</v>
      </c>
      <c r="D2108" s="2" t="s">
        <v>58</v>
      </c>
      <c r="E2108" s="7">
        <v>69069625.459999993</v>
      </c>
      <c r="F2108" s="7">
        <v>-901.78</v>
      </c>
      <c r="G2108" s="7">
        <v>286271902.89999998</v>
      </c>
      <c r="H2108" s="7">
        <v>19989228.66</v>
      </c>
      <c r="I2108" s="7">
        <v>7811.77</v>
      </c>
      <c r="J2108" s="7">
        <v>39714921.619999997</v>
      </c>
      <c r="K2108" s="7">
        <v>114585728.3</v>
      </c>
      <c r="L2108" s="7">
        <v>143454101</v>
      </c>
      <c r="M2108" s="7">
        <v>5585040.4900000002</v>
      </c>
      <c r="N2108" s="7">
        <v>370554217.80000001</v>
      </c>
      <c r="O2108" s="7">
        <v>391678310.19999999</v>
      </c>
      <c r="P2108" s="7">
        <v>49878195.359999999</v>
      </c>
      <c r="Q2108" s="7">
        <v>40955580.030000001</v>
      </c>
      <c r="R2108" s="7">
        <v>40340978.640000001</v>
      </c>
      <c r="S2108" s="7">
        <v>62512406.390000001</v>
      </c>
      <c r="T2108" s="7">
        <v>7100677.6900000004</v>
      </c>
      <c r="U2108" s="7">
        <v>0</v>
      </c>
      <c r="V2108" s="7">
        <v>0</v>
      </c>
      <c r="W2108" s="7">
        <v>0</v>
      </c>
      <c r="X2108" s="7">
        <v>19802023.77</v>
      </c>
      <c r="Y2108" s="7">
        <v>797788822.5</v>
      </c>
      <c r="Z2108" s="7">
        <v>0</v>
      </c>
      <c r="AA2108" s="7">
        <v>3177202.61</v>
      </c>
      <c r="AB2108" s="7">
        <v>240224428.69999999</v>
      </c>
      <c r="AC2108" s="7">
        <v>0</v>
      </c>
      <c r="AD2108" s="7">
        <v>3807503.65</v>
      </c>
      <c r="AE2108" s="7">
        <v>215693022.90000001</v>
      </c>
      <c r="AF2108" s="7">
        <v>0</v>
      </c>
      <c r="AG2108" s="7">
        <v>148.94999999999999</v>
      </c>
      <c r="AH2108" s="7">
        <v>0</v>
      </c>
      <c r="AI2108" s="7">
        <v>224746963.40000001</v>
      </c>
      <c r="AJ2108" s="7">
        <v>0</v>
      </c>
      <c r="AK2108" s="7">
        <v>0</v>
      </c>
      <c r="AL2108" s="7">
        <v>0</v>
      </c>
      <c r="AM2108" s="7">
        <v>0</v>
      </c>
      <c r="AN2108" s="7">
        <v>0</v>
      </c>
      <c r="AO2108" s="7">
        <v>55504707.789999999</v>
      </c>
      <c r="AP2108" s="7">
        <v>0</v>
      </c>
      <c r="AQ2108" s="7">
        <v>0</v>
      </c>
      <c r="AR2108" s="7">
        <v>1912257164</v>
      </c>
      <c r="AS2108" s="7">
        <v>190949403.59999999</v>
      </c>
      <c r="AT2108" s="7">
        <v>41300412.259999998</v>
      </c>
      <c r="AU2108" s="8">
        <f t="shared" si="32"/>
        <v>5346949628.6600008</v>
      </c>
    </row>
    <row r="2109" spans="1:47" x14ac:dyDescent="0.3">
      <c r="A2109" s="2">
        <v>2017</v>
      </c>
      <c r="B2109" s="2" t="s">
        <v>76</v>
      </c>
      <c r="C2109" s="2">
        <v>3</v>
      </c>
      <c r="D2109" s="2" t="s">
        <v>58</v>
      </c>
      <c r="E2109" s="7">
        <v>68950445.140000001</v>
      </c>
      <c r="F2109" s="7">
        <v>-825.59</v>
      </c>
      <c r="G2109" s="7">
        <v>412203393.10000002</v>
      </c>
      <c r="H2109" s="7">
        <v>20691873.350000001</v>
      </c>
      <c r="I2109" s="7">
        <v>23223.41</v>
      </c>
      <c r="J2109" s="7">
        <v>34760025.299999997</v>
      </c>
      <c r="K2109" s="7">
        <v>100348251.90000001</v>
      </c>
      <c r="L2109" s="7">
        <v>89679900.060000002</v>
      </c>
      <c r="M2109" s="7">
        <v>9001399.9499999993</v>
      </c>
      <c r="N2109" s="7">
        <v>417043393.39999998</v>
      </c>
      <c r="O2109" s="7">
        <v>363627836.89999998</v>
      </c>
      <c r="P2109" s="7">
        <v>57013787.68</v>
      </c>
      <c r="Q2109" s="7">
        <v>35911562.090000004</v>
      </c>
      <c r="R2109" s="7">
        <v>32125770.190000001</v>
      </c>
      <c r="S2109" s="7">
        <v>54242757.039999999</v>
      </c>
      <c r="T2109" s="7">
        <v>3333721.9</v>
      </c>
      <c r="U2109" s="7">
        <v>0</v>
      </c>
      <c r="V2109" s="7">
        <v>0</v>
      </c>
      <c r="W2109" s="7">
        <v>0</v>
      </c>
      <c r="X2109" s="7">
        <v>23212861.920000002</v>
      </c>
      <c r="Y2109" s="7">
        <v>746480427.10000002</v>
      </c>
      <c r="Z2109" s="7">
        <v>0</v>
      </c>
      <c r="AA2109" s="7">
        <v>3803557.84</v>
      </c>
      <c r="AB2109" s="7">
        <v>209791416.30000001</v>
      </c>
      <c r="AC2109" s="7">
        <v>0</v>
      </c>
      <c r="AD2109" s="7">
        <v>5816251.21</v>
      </c>
      <c r="AE2109" s="7">
        <v>219949749.5</v>
      </c>
      <c r="AF2109" s="7">
        <v>0</v>
      </c>
      <c r="AG2109" s="7">
        <v>591.20000000000005</v>
      </c>
      <c r="AH2109" s="7">
        <v>0</v>
      </c>
      <c r="AI2109" s="7">
        <v>140736196.09999999</v>
      </c>
      <c r="AJ2109" s="7">
        <v>0</v>
      </c>
      <c r="AK2109" s="7">
        <v>0</v>
      </c>
      <c r="AL2109" s="7">
        <v>0</v>
      </c>
      <c r="AM2109" s="7">
        <v>0</v>
      </c>
      <c r="AN2109" s="7">
        <v>0</v>
      </c>
      <c r="AO2109" s="7">
        <v>52300051.530000001</v>
      </c>
      <c r="AP2109" s="7">
        <v>0</v>
      </c>
      <c r="AQ2109" s="7">
        <v>0</v>
      </c>
      <c r="AR2109" s="7">
        <v>1921315918</v>
      </c>
      <c r="AS2109" s="7">
        <v>189490885.30000001</v>
      </c>
      <c r="AT2109" s="7">
        <v>44263088.520000003</v>
      </c>
      <c r="AU2109" s="8">
        <f t="shared" si="32"/>
        <v>5256117510.3400011</v>
      </c>
    </row>
    <row r="2110" spans="1:47" x14ac:dyDescent="0.3">
      <c r="A2110" s="2">
        <v>2015</v>
      </c>
      <c r="B2110" s="2" t="s">
        <v>75</v>
      </c>
      <c r="C2110" s="2">
        <v>2</v>
      </c>
      <c r="D2110" s="2" t="s">
        <v>52</v>
      </c>
      <c r="E2110" s="7">
        <v>68925750</v>
      </c>
      <c r="F2110" s="7">
        <v>473</v>
      </c>
      <c r="G2110" s="7">
        <v>90896</v>
      </c>
      <c r="H2110" s="7">
        <v>15557545</v>
      </c>
      <c r="I2110" s="7">
        <v>25239</v>
      </c>
      <c r="J2110" s="7">
        <v>48700510</v>
      </c>
      <c r="K2110" s="7">
        <v>61587933</v>
      </c>
      <c r="L2110" s="7">
        <v>17535283</v>
      </c>
      <c r="M2110" s="7">
        <v>2975184</v>
      </c>
      <c r="N2110" s="7">
        <v>122052700</v>
      </c>
      <c r="O2110" s="7">
        <v>98242814</v>
      </c>
      <c r="P2110" s="7">
        <v>9294425</v>
      </c>
      <c r="Q2110" s="7">
        <v>6636083</v>
      </c>
      <c r="R2110" s="7">
        <v>8741108</v>
      </c>
      <c r="S2110" s="7">
        <v>2553731</v>
      </c>
      <c r="T2110" s="7">
        <v>344018</v>
      </c>
      <c r="U2110" s="7">
        <v>0</v>
      </c>
      <c r="V2110" s="7">
        <v>0</v>
      </c>
      <c r="W2110" s="7">
        <v>0</v>
      </c>
      <c r="X2110" s="7">
        <v>3309191</v>
      </c>
      <c r="Y2110" s="7">
        <v>315642172</v>
      </c>
      <c r="Z2110" s="7">
        <v>0</v>
      </c>
      <c r="AA2110" s="7">
        <v>535774</v>
      </c>
      <c r="AB2110" s="7">
        <v>96271824</v>
      </c>
      <c r="AC2110" s="7">
        <v>0</v>
      </c>
      <c r="AD2110" s="7">
        <v>1515412</v>
      </c>
      <c r="AE2110" s="7">
        <v>83025431</v>
      </c>
      <c r="AF2110" s="7">
        <v>0</v>
      </c>
      <c r="AG2110" s="7">
        <v>0</v>
      </c>
      <c r="AH2110" s="7">
        <v>0</v>
      </c>
      <c r="AI2110" s="7">
        <v>42627434</v>
      </c>
      <c r="AJ2110" s="7">
        <v>0</v>
      </c>
      <c r="AK2110" s="7">
        <v>0</v>
      </c>
      <c r="AL2110" s="7">
        <v>0</v>
      </c>
      <c r="AM2110" s="7">
        <v>0</v>
      </c>
      <c r="AN2110" s="7">
        <v>0</v>
      </c>
      <c r="AO2110" s="7">
        <v>33664455</v>
      </c>
      <c r="AP2110" s="7">
        <v>0</v>
      </c>
      <c r="AQ2110" s="7">
        <v>0</v>
      </c>
      <c r="AR2110" s="7">
        <v>649297528</v>
      </c>
      <c r="AS2110" s="7">
        <v>65505479</v>
      </c>
      <c r="AT2110" s="7">
        <v>14840033</v>
      </c>
      <c r="AU2110" s="8">
        <f t="shared" si="32"/>
        <v>1769498425</v>
      </c>
    </row>
    <row r="2111" spans="1:47" x14ac:dyDescent="0.3">
      <c r="A2111" s="2">
        <v>2005</v>
      </c>
      <c r="B2111" s="2" t="s">
        <v>76</v>
      </c>
      <c r="C2111" s="2">
        <v>3</v>
      </c>
      <c r="D2111" s="2" t="s">
        <v>66</v>
      </c>
      <c r="E2111" s="7">
        <v>68795030</v>
      </c>
      <c r="F2111" s="7">
        <v>22281</v>
      </c>
      <c r="G2111" s="7">
        <v>24952379</v>
      </c>
      <c r="H2111" s="7">
        <v>18192420</v>
      </c>
      <c r="I2111" s="7">
        <v>28516925</v>
      </c>
      <c r="J2111" s="7">
        <v>37562719</v>
      </c>
      <c r="K2111" s="7">
        <v>89441990</v>
      </c>
      <c r="L2111" s="7">
        <v>108373278</v>
      </c>
      <c r="M2111" s="7">
        <v>144817455</v>
      </c>
      <c r="N2111" s="7">
        <v>598393604</v>
      </c>
      <c r="O2111" s="7">
        <v>571276456</v>
      </c>
      <c r="P2111" s="7">
        <v>182198804</v>
      </c>
      <c r="Q2111" s="7">
        <v>216071165</v>
      </c>
      <c r="R2111" s="7">
        <v>60203509</v>
      </c>
      <c r="S2111" s="7">
        <v>30183055</v>
      </c>
      <c r="T2111" s="7">
        <v>988672</v>
      </c>
      <c r="U2111" s="7">
        <v>0</v>
      </c>
      <c r="V2111" s="7">
        <v>32966933</v>
      </c>
      <c r="W2111" s="7">
        <v>0</v>
      </c>
      <c r="X2111" s="7">
        <v>41565837</v>
      </c>
      <c r="Y2111" s="7">
        <v>1341768365</v>
      </c>
      <c r="Z2111" s="7">
        <v>0</v>
      </c>
      <c r="AA2111" s="7">
        <v>7394962</v>
      </c>
      <c r="AB2111" s="7">
        <v>308790294</v>
      </c>
      <c r="AC2111" s="7">
        <v>0</v>
      </c>
      <c r="AD2111" s="7">
        <v>34580722</v>
      </c>
      <c r="AE2111" s="7">
        <v>309257891</v>
      </c>
      <c r="AF2111" s="7">
        <v>0</v>
      </c>
      <c r="AG2111" s="7">
        <v>505843853</v>
      </c>
      <c r="AH2111" s="7">
        <v>0</v>
      </c>
      <c r="AI2111" s="7">
        <v>0</v>
      </c>
      <c r="AJ2111" s="7">
        <v>2767931</v>
      </c>
      <c r="AK2111" s="7">
        <v>0</v>
      </c>
      <c r="AL2111" s="7">
        <v>0</v>
      </c>
      <c r="AM2111" s="7">
        <v>0</v>
      </c>
      <c r="AN2111" s="7">
        <v>40045023</v>
      </c>
      <c r="AO2111" s="7">
        <v>31163673</v>
      </c>
      <c r="AP2111" s="7">
        <v>658347791</v>
      </c>
      <c r="AQ2111" s="7">
        <v>0</v>
      </c>
      <c r="AR2111" s="7">
        <v>0</v>
      </c>
      <c r="AS2111" s="7">
        <v>0</v>
      </c>
      <c r="AT2111" s="7">
        <v>0</v>
      </c>
      <c r="AU2111" s="8">
        <f t="shared" si="32"/>
        <v>5494483017</v>
      </c>
    </row>
    <row r="2112" spans="1:47" x14ac:dyDescent="0.3">
      <c r="A2112" s="2">
        <v>2014</v>
      </c>
      <c r="B2112" s="2" t="s">
        <v>83</v>
      </c>
      <c r="C2112" s="2">
        <v>10</v>
      </c>
      <c r="D2112" s="2" t="s">
        <v>56</v>
      </c>
      <c r="E2112" s="7">
        <v>68794231</v>
      </c>
      <c r="F2112" s="7">
        <v>17732</v>
      </c>
      <c r="G2112" s="7">
        <v>25048</v>
      </c>
      <c r="H2112" s="7">
        <v>11400153</v>
      </c>
      <c r="I2112" s="7">
        <v>23495166</v>
      </c>
      <c r="J2112" s="7">
        <v>9045204</v>
      </c>
      <c r="K2112" s="7">
        <v>16086436</v>
      </c>
      <c r="L2112" s="7">
        <v>55636464</v>
      </c>
      <c r="M2112" s="7">
        <v>166219</v>
      </c>
      <c r="N2112" s="7">
        <v>210148614</v>
      </c>
      <c r="O2112" s="7">
        <v>62987366</v>
      </c>
      <c r="P2112" s="7">
        <v>6166258</v>
      </c>
      <c r="Q2112" s="7">
        <v>4425783</v>
      </c>
      <c r="R2112" s="7">
        <v>5606580</v>
      </c>
      <c r="S2112" s="7">
        <v>3265891</v>
      </c>
      <c r="T2112" s="7">
        <v>9114182</v>
      </c>
      <c r="U2112" s="7">
        <v>0</v>
      </c>
      <c r="V2112" s="7">
        <v>0</v>
      </c>
      <c r="W2112" s="7">
        <v>0</v>
      </c>
      <c r="X2112" s="7">
        <v>781513</v>
      </c>
      <c r="Y2112" s="7">
        <v>236328040</v>
      </c>
      <c r="Z2112" s="7">
        <v>0</v>
      </c>
      <c r="AA2112" s="7">
        <v>124805</v>
      </c>
      <c r="AB2112" s="7">
        <v>73032686</v>
      </c>
      <c r="AC2112" s="7">
        <v>0</v>
      </c>
      <c r="AD2112" s="7">
        <v>133932</v>
      </c>
      <c r="AE2112" s="7">
        <v>119168455</v>
      </c>
      <c r="AF2112" s="7">
        <v>0</v>
      </c>
      <c r="AG2112" s="7">
        <v>0</v>
      </c>
      <c r="AH2112" s="7">
        <v>0</v>
      </c>
      <c r="AI2112" s="7">
        <v>26421753</v>
      </c>
      <c r="AJ2112" s="7">
        <v>2290102</v>
      </c>
      <c r="AK2112" s="7">
        <v>0</v>
      </c>
      <c r="AL2112" s="7">
        <v>0</v>
      </c>
      <c r="AM2112" s="7">
        <v>0</v>
      </c>
      <c r="AN2112" s="7">
        <v>0</v>
      </c>
      <c r="AO2112" s="7">
        <v>40348753</v>
      </c>
      <c r="AP2112" s="7">
        <v>0</v>
      </c>
      <c r="AQ2112" s="7">
        <v>0</v>
      </c>
      <c r="AR2112" s="7">
        <v>404576287</v>
      </c>
      <c r="AS2112" s="7">
        <v>36003107</v>
      </c>
      <c r="AT2112" s="7">
        <v>13198512</v>
      </c>
      <c r="AU2112" s="8">
        <f t="shared" si="32"/>
        <v>1438789272</v>
      </c>
    </row>
    <row r="2113" spans="1:47" x14ac:dyDescent="0.3">
      <c r="A2113" s="2">
        <v>2016</v>
      </c>
      <c r="B2113" s="2" t="s">
        <v>80</v>
      </c>
      <c r="C2113" s="2">
        <v>7</v>
      </c>
      <c r="D2113" s="2" t="s">
        <v>52</v>
      </c>
      <c r="E2113" s="7">
        <v>68627974.819999993</v>
      </c>
      <c r="F2113" s="7">
        <v>-29.98</v>
      </c>
      <c r="G2113" s="7">
        <v>20362.240000000002</v>
      </c>
      <c r="H2113" s="7">
        <v>13097412.75</v>
      </c>
      <c r="I2113" s="7">
        <v>26335.85</v>
      </c>
      <c r="J2113" s="7">
        <v>41854044.520000003</v>
      </c>
      <c r="K2113" s="7">
        <v>63189641.090000004</v>
      </c>
      <c r="L2113" s="7">
        <v>68090290.469999999</v>
      </c>
      <c r="M2113" s="7">
        <v>1535729.32</v>
      </c>
      <c r="N2113" s="7">
        <v>236297191.09999999</v>
      </c>
      <c r="O2113" s="7">
        <v>106970472.3</v>
      </c>
      <c r="P2113" s="7">
        <v>14613761.07</v>
      </c>
      <c r="Q2113" s="7">
        <v>12077715.32</v>
      </c>
      <c r="R2113" s="7">
        <v>10367427.460000001</v>
      </c>
      <c r="S2113" s="7">
        <v>5280305</v>
      </c>
      <c r="T2113" s="7">
        <v>612959.97</v>
      </c>
      <c r="U2113" s="7">
        <v>0</v>
      </c>
      <c r="V2113" s="7">
        <v>0</v>
      </c>
      <c r="W2113" s="7">
        <v>0</v>
      </c>
      <c r="X2113" s="7">
        <v>1109453.45</v>
      </c>
      <c r="Y2113" s="7">
        <v>371281800.80000001</v>
      </c>
      <c r="Z2113" s="7">
        <v>0</v>
      </c>
      <c r="AA2113" s="7">
        <v>178789.44</v>
      </c>
      <c r="AB2113" s="7">
        <v>110117988.09999999</v>
      </c>
      <c r="AC2113" s="7">
        <v>0</v>
      </c>
      <c r="AD2113" s="7">
        <v>628396.88</v>
      </c>
      <c r="AE2113" s="7">
        <v>147242625.09999999</v>
      </c>
      <c r="AF2113" s="7">
        <v>0</v>
      </c>
      <c r="AG2113" s="7">
        <v>3403089.22</v>
      </c>
      <c r="AH2113" s="7">
        <v>0</v>
      </c>
      <c r="AI2113" s="7">
        <v>46480788.649999999</v>
      </c>
      <c r="AJ2113" s="7">
        <v>0</v>
      </c>
      <c r="AK2113" s="7">
        <v>0</v>
      </c>
      <c r="AL2113" s="7">
        <v>0</v>
      </c>
      <c r="AM2113" s="7">
        <v>0</v>
      </c>
      <c r="AN2113" s="7">
        <v>0</v>
      </c>
      <c r="AO2113" s="7">
        <v>26360279.579999998</v>
      </c>
      <c r="AP2113" s="7">
        <v>0</v>
      </c>
      <c r="AQ2113" s="7">
        <v>0</v>
      </c>
      <c r="AR2113" s="7">
        <v>655152093</v>
      </c>
      <c r="AS2113" s="7">
        <v>58431080.75</v>
      </c>
      <c r="AT2113" s="7">
        <v>18025942.73</v>
      </c>
      <c r="AU2113" s="8">
        <f t="shared" si="32"/>
        <v>2081073921.0000002</v>
      </c>
    </row>
    <row r="2114" spans="1:47" x14ac:dyDescent="0.3">
      <c r="A2114" s="2">
        <v>2014</v>
      </c>
      <c r="B2114" s="2" t="s">
        <v>85</v>
      </c>
      <c r="C2114" s="2">
        <v>12</v>
      </c>
      <c r="D2114" s="2" t="s">
        <v>56</v>
      </c>
      <c r="E2114" s="7">
        <v>68521432</v>
      </c>
      <c r="F2114" s="7">
        <v>81083</v>
      </c>
      <c r="G2114" s="7">
        <v>23945</v>
      </c>
      <c r="H2114" s="7">
        <v>1571667</v>
      </c>
      <c r="I2114" s="7">
        <v>25349788</v>
      </c>
      <c r="J2114" s="7">
        <v>7719181</v>
      </c>
      <c r="K2114" s="7">
        <v>17521539</v>
      </c>
      <c r="L2114" s="7">
        <v>16825802</v>
      </c>
      <c r="M2114" s="7">
        <v>182263</v>
      </c>
      <c r="N2114" s="7">
        <v>97780915</v>
      </c>
      <c r="O2114" s="7">
        <v>70927557</v>
      </c>
      <c r="P2114" s="7">
        <v>8656625</v>
      </c>
      <c r="Q2114" s="7">
        <v>8552255</v>
      </c>
      <c r="R2114" s="7">
        <v>7250379</v>
      </c>
      <c r="S2114" s="7">
        <v>3101666</v>
      </c>
      <c r="T2114" s="7">
        <v>5583611</v>
      </c>
      <c r="U2114" s="7">
        <v>0</v>
      </c>
      <c r="V2114" s="7">
        <v>0</v>
      </c>
      <c r="W2114" s="7">
        <v>0</v>
      </c>
      <c r="X2114" s="7">
        <v>757114</v>
      </c>
      <c r="Y2114" s="7">
        <v>239575948</v>
      </c>
      <c r="Z2114" s="7">
        <v>0</v>
      </c>
      <c r="AA2114" s="7">
        <v>125053</v>
      </c>
      <c r="AB2114" s="7">
        <v>75324668</v>
      </c>
      <c r="AC2114" s="7">
        <v>0</v>
      </c>
      <c r="AD2114" s="7">
        <v>122570</v>
      </c>
      <c r="AE2114" s="7">
        <v>52952780</v>
      </c>
      <c r="AF2114" s="7">
        <v>0</v>
      </c>
      <c r="AG2114" s="7">
        <v>0</v>
      </c>
      <c r="AH2114" s="7">
        <v>0</v>
      </c>
      <c r="AI2114" s="7">
        <v>29000157</v>
      </c>
      <c r="AJ2114" s="7">
        <v>1647405</v>
      </c>
      <c r="AK2114" s="7">
        <v>0</v>
      </c>
      <c r="AL2114" s="7">
        <v>0</v>
      </c>
      <c r="AM2114" s="7">
        <v>0</v>
      </c>
      <c r="AN2114" s="7">
        <v>0</v>
      </c>
      <c r="AO2114" s="7">
        <v>45574648</v>
      </c>
      <c r="AP2114" s="7">
        <v>0</v>
      </c>
      <c r="AQ2114" s="7">
        <v>0</v>
      </c>
      <c r="AR2114" s="7">
        <v>581000015</v>
      </c>
      <c r="AS2114" s="7">
        <v>35023713</v>
      </c>
      <c r="AT2114" s="7">
        <v>29318773</v>
      </c>
      <c r="AU2114" s="8">
        <f t="shared" ref="AU2114:AU2177" si="33">SUM(E2114:AT2114)</f>
        <v>1430072552</v>
      </c>
    </row>
    <row r="2115" spans="1:47" x14ac:dyDescent="0.3">
      <c r="A2115" s="2">
        <v>2009</v>
      </c>
      <c r="B2115" s="2" t="s">
        <v>85</v>
      </c>
      <c r="C2115" s="2">
        <v>12</v>
      </c>
      <c r="D2115" s="2" t="s">
        <v>56</v>
      </c>
      <c r="E2115" s="7">
        <v>68492201.840000004</v>
      </c>
      <c r="F2115" s="7">
        <v>1094.6600000000001</v>
      </c>
      <c r="G2115" s="7">
        <v>4991.59</v>
      </c>
      <c r="H2115" s="7">
        <v>5580575.6299999999</v>
      </c>
      <c r="I2115" s="7">
        <v>8710737.2899999991</v>
      </c>
      <c r="J2115" s="7">
        <v>42258313.640000001</v>
      </c>
      <c r="K2115" s="7">
        <v>9239675.2899999991</v>
      </c>
      <c r="L2115" s="7">
        <v>9846133.8699999992</v>
      </c>
      <c r="M2115" s="7">
        <v>43616.86</v>
      </c>
      <c r="N2115" s="7">
        <v>64152295.920000002</v>
      </c>
      <c r="O2115" s="7">
        <v>34980632.950000003</v>
      </c>
      <c r="P2115" s="7">
        <v>2222191.62</v>
      </c>
      <c r="Q2115" s="7">
        <v>1428126.65</v>
      </c>
      <c r="R2115" s="7">
        <v>3158907.48</v>
      </c>
      <c r="S2115" s="7">
        <v>1784420.33</v>
      </c>
      <c r="T2115" s="7">
        <v>2570428.23</v>
      </c>
      <c r="U2115" s="7">
        <v>0</v>
      </c>
      <c r="V2115" s="7">
        <v>1118.93</v>
      </c>
      <c r="W2115" s="7">
        <v>0</v>
      </c>
      <c r="X2115" s="7">
        <v>4287507.01</v>
      </c>
      <c r="Y2115" s="7">
        <v>144427278.69999999</v>
      </c>
      <c r="Z2115" s="7">
        <v>0</v>
      </c>
      <c r="AA2115" s="7">
        <v>695653.8</v>
      </c>
      <c r="AB2115" s="7">
        <v>43506104.759999998</v>
      </c>
      <c r="AC2115" s="7">
        <v>0</v>
      </c>
      <c r="AD2115" s="7">
        <v>15365.45</v>
      </c>
      <c r="AE2115" s="7">
        <v>32903515.91</v>
      </c>
      <c r="AF2115" s="7">
        <v>0</v>
      </c>
      <c r="AG2115" s="7">
        <v>16787.96</v>
      </c>
      <c r="AH2115" s="7">
        <v>0</v>
      </c>
      <c r="AI2115" s="7">
        <v>0</v>
      </c>
      <c r="AJ2115" s="7">
        <v>817505.74</v>
      </c>
      <c r="AK2115" s="7">
        <v>0</v>
      </c>
      <c r="AL2115" s="7">
        <v>0</v>
      </c>
      <c r="AM2115" s="7">
        <v>0</v>
      </c>
      <c r="AN2115" s="7">
        <v>0</v>
      </c>
      <c r="AO2115" s="7">
        <v>13865855.41</v>
      </c>
      <c r="AP2115" s="7">
        <v>32187954.940000001</v>
      </c>
      <c r="AQ2115" s="7">
        <v>0</v>
      </c>
      <c r="AR2115" s="7">
        <v>0</v>
      </c>
      <c r="AS2115" s="7">
        <v>0</v>
      </c>
      <c r="AT2115" s="7">
        <v>0</v>
      </c>
      <c r="AU2115" s="8">
        <f t="shared" si="33"/>
        <v>527198992.46000004</v>
      </c>
    </row>
    <row r="2116" spans="1:47" x14ac:dyDescent="0.3">
      <c r="A2116" s="2">
        <v>2015</v>
      </c>
      <c r="B2116" s="2" t="s">
        <v>78</v>
      </c>
      <c r="C2116" s="2">
        <v>5</v>
      </c>
      <c r="D2116" s="2" t="s">
        <v>52</v>
      </c>
      <c r="E2116" s="7">
        <v>68388450</v>
      </c>
      <c r="F2116" s="7">
        <v>102183</v>
      </c>
      <c r="G2116" s="7">
        <v>43105</v>
      </c>
      <c r="H2116" s="7">
        <v>12477270</v>
      </c>
      <c r="I2116" s="7">
        <v>31187</v>
      </c>
      <c r="J2116" s="7">
        <v>58042181</v>
      </c>
      <c r="K2116" s="7">
        <v>52435845</v>
      </c>
      <c r="L2116" s="7">
        <v>78085542</v>
      </c>
      <c r="M2116" s="7">
        <v>529555</v>
      </c>
      <c r="N2116" s="7">
        <v>102488634</v>
      </c>
      <c r="O2116" s="7">
        <v>110431027</v>
      </c>
      <c r="P2116" s="7">
        <v>10848393</v>
      </c>
      <c r="Q2116" s="7">
        <v>6905505</v>
      </c>
      <c r="R2116" s="7">
        <v>9768510</v>
      </c>
      <c r="S2116" s="7">
        <v>2545449</v>
      </c>
      <c r="T2116" s="7">
        <v>2324608</v>
      </c>
      <c r="U2116" s="7">
        <v>0</v>
      </c>
      <c r="V2116" s="7">
        <v>0</v>
      </c>
      <c r="W2116" s="7">
        <v>0</v>
      </c>
      <c r="X2116" s="7">
        <v>1824003</v>
      </c>
      <c r="Y2116" s="7">
        <v>367015702</v>
      </c>
      <c r="Z2116" s="7">
        <v>0</v>
      </c>
      <c r="AA2116" s="7">
        <v>294122</v>
      </c>
      <c r="AB2116" s="7">
        <v>114306137</v>
      </c>
      <c r="AC2116" s="7">
        <v>0</v>
      </c>
      <c r="AD2116" s="7">
        <v>259817</v>
      </c>
      <c r="AE2116" s="7">
        <v>71368092</v>
      </c>
      <c r="AF2116" s="7">
        <v>0</v>
      </c>
      <c r="AG2116" s="7">
        <v>336345</v>
      </c>
      <c r="AH2116" s="7">
        <v>0</v>
      </c>
      <c r="AI2116" s="7">
        <v>45268649</v>
      </c>
      <c r="AJ2116" s="7">
        <v>0</v>
      </c>
      <c r="AK2116" s="7">
        <v>0</v>
      </c>
      <c r="AL2116" s="7">
        <v>0</v>
      </c>
      <c r="AM2116" s="7">
        <v>0</v>
      </c>
      <c r="AN2116" s="7">
        <v>0</v>
      </c>
      <c r="AO2116" s="7">
        <v>34871611</v>
      </c>
      <c r="AP2116" s="7">
        <v>0</v>
      </c>
      <c r="AQ2116" s="7">
        <v>0</v>
      </c>
      <c r="AR2116" s="7">
        <v>682798580</v>
      </c>
      <c r="AS2116" s="7">
        <v>62038560</v>
      </c>
      <c r="AT2116" s="7">
        <v>14476489</v>
      </c>
      <c r="AU2116" s="8">
        <f t="shared" si="33"/>
        <v>1910305551</v>
      </c>
    </row>
    <row r="2117" spans="1:47" x14ac:dyDescent="0.3">
      <c r="A2117" s="2">
        <v>2014</v>
      </c>
      <c r="B2117" s="2" t="s">
        <v>75</v>
      </c>
      <c r="C2117" s="2">
        <v>2</v>
      </c>
      <c r="D2117" s="2" t="s">
        <v>63</v>
      </c>
      <c r="E2117" s="7">
        <v>68385146</v>
      </c>
      <c r="F2117" s="7">
        <v>17641</v>
      </c>
      <c r="G2117" s="7">
        <v>0</v>
      </c>
      <c r="H2117" s="7">
        <v>19760190</v>
      </c>
      <c r="I2117" s="7">
        <v>545456</v>
      </c>
      <c r="J2117" s="7">
        <v>33072952</v>
      </c>
      <c r="K2117" s="7">
        <v>37179513</v>
      </c>
      <c r="L2117" s="7">
        <v>21403349</v>
      </c>
      <c r="M2117" s="7">
        <v>6109156</v>
      </c>
      <c r="N2117" s="7">
        <v>110222663</v>
      </c>
      <c r="O2117" s="7">
        <v>91932578</v>
      </c>
      <c r="P2117" s="7">
        <v>10720361</v>
      </c>
      <c r="Q2117" s="7">
        <v>4894863</v>
      </c>
      <c r="R2117" s="7">
        <v>10000935</v>
      </c>
      <c r="S2117" s="7">
        <v>10829998</v>
      </c>
      <c r="T2117" s="7">
        <v>177367</v>
      </c>
      <c r="U2117" s="7">
        <v>0</v>
      </c>
      <c r="V2117" s="7">
        <v>0</v>
      </c>
      <c r="W2117" s="7">
        <v>0</v>
      </c>
      <c r="X2117" s="7">
        <v>7659005</v>
      </c>
      <c r="Y2117" s="7">
        <v>356099333</v>
      </c>
      <c r="Z2117" s="7">
        <v>0</v>
      </c>
      <c r="AA2117" s="7">
        <v>1309925</v>
      </c>
      <c r="AB2117" s="7">
        <v>98917252</v>
      </c>
      <c r="AC2117" s="7">
        <v>0</v>
      </c>
      <c r="AD2117" s="7">
        <v>2822620</v>
      </c>
      <c r="AE2117" s="7">
        <v>68587003</v>
      </c>
      <c r="AF2117" s="7">
        <v>0</v>
      </c>
      <c r="AG2117" s="7">
        <v>15040</v>
      </c>
      <c r="AH2117" s="7">
        <v>0</v>
      </c>
      <c r="AI2117" s="7">
        <v>42613985</v>
      </c>
      <c r="AJ2117" s="7">
        <v>243657</v>
      </c>
      <c r="AK2117" s="7">
        <v>0</v>
      </c>
      <c r="AL2117" s="7">
        <v>0</v>
      </c>
      <c r="AM2117" s="7">
        <v>0</v>
      </c>
      <c r="AN2117" s="7">
        <v>0</v>
      </c>
      <c r="AO2117" s="7">
        <v>15728842</v>
      </c>
      <c r="AP2117" s="7">
        <v>0</v>
      </c>
      <c r="AQ2117" s="7">
        <v>0</v>
      </c>
      <c r="AR2117" s="7">
        <v>437451027</v>
      </c>
      <c r="AS2117" s="7">
        <v>95054821</v>
      </c>
      <c r="AT2117" s="7">
        <v>32745373</v>
      </c>
      <c r="AU2117" s="8">
        <f t="shared" si="33"/>
        <v>1584500051</v>
      </c>
    </row>
    <row r="2118" spans="1:47" x14ac:dyDescent="0.3">
      <c r="A2118" s="2">
        <v>2003</v>
      </c>
      <c r="B2118" s="2" t="s">
        <v>83</v>
      </c>
      <c r="C2118" s="2">
        <v>10</v>
      </c>
      <c r="D2118" s="2" t="s">
        <v>55</v>
      </c>
      <c r="E2118" s="7">
        <v>68384142</v>
      </c>
      <c r="F2118" s="7">
        <v>0</v>
      </c>
      <c r="G2118" s="7">
        <v>2842936</v>
      </c>
      <c r="H2118" s="7">
        <v>1602129</v>
      </c>
      <c r="I2118" s="7">
        <v>1691452</v>
      </c>
      <c r="J2118" s="7">
        <v>51851741</v>
      </c>
      <c r="K2118" s="7">
        <v>11262948</v>
      </c>
      <c r="L2118" s="7">
        <v>2546888</v>
      </c>
      <c r="M2118" s="7">
        <v>22856</v>
      </c>
      <c r="N2118" s="7">
        <v>28415223</v>
      </c>
      <c r="O2118" s="7">
        <v>21260707</v>
      </c>
      <c r="P2118" s="7">
        <v>2068966</v>
      </c>
      <c r="Q2118" s="7">
        <v>1868152</v>
      </c>
      <c r="R2118" s="7">
        <v>2726512</v>
      </c>
      <c r="S2118" s="7">
        <v>773031</v>
      </c>
      <c r="T2118" s="7">
        <v>286920</v>
      </c>
      <c r="U2118" s="7">
        <v>0</v>
      </c>
      <c r="V2118" s="7">
        <v>86028</v>
      </c>
      <c r="W2118" s="7">
        <v>59583371</v>
      </c>
      <c r="X2118" s="7">
        <v>0</v>
      </c>
      <c r="Y2118" s="7">
        <v>0</v>
      </c>
      <c r="Z2118" s="7">
        <v>18621971</v>
      </c>
      <c r="AA2118" s="7">
        <v>0</v>
      </c>
      <c r="AB2118" s="7">
        <v>0</v>
      </c>
      <c r="AC2118" s="7">
        <v>17904982</v>
      </c>
      <c r="AD2118" s="7">
        <v>0</v>
      </c>
      <c r="AE2118" s="7">
        <v>0</v>
      </c>
      <c r="AF2118" s="7">
        <v>0</v>
      </c>
      <c r="AG2118" s="7">
        <v>0</v>
      </c>
      <c r="AH2118" s="7">
        <v>6222749</v>
      </c>
      <c r="AI2118" s="7">
        <v>0</v>
      </c>
      <c r="AJ2118" s="7">
        <v>365904</v>
      </c>
      <c r="AK2118" s="7">
        <v>0</v>
      </c>
      <c r="AL2118" s="7">
        <v>0</v>
      </c>
      <c r="AM2118" s="7">
        <v>0</v>
      </c>
      <c r="AN2118" s="7">
        <v>0</v>
      </c>
      <c r="AO2118" s="7">
        <v>4994139</v>
      </c>
      <c r="AP2118" s="7">
        <v>0</v>
      </c>
      <c r="AQ2118" s="7">
        <v>0</v>
      </c>
      <c r="AR2118" s="7">
        <v>0</v>
      </c>
      <c r="AS2118" s="7">
        <v>0</v>
      </c>
      <c r="AT2118" s="7">
        <v>0</v>
      </c>
      <c r="AU2118" s="8">
        <f t="shared" si="33"/>
        <v>305383747</v>
      </c>
    </row>
    <row r="2119" spans="1:47" x14ac:dyDescent="0.3">
      <c r="A2119" s="2">
        <v>2023</v>
      </c>
      <c r="B2119" s="2" t="s">
        <v>84</v>
      </c>
      <c r="C2119" s="2">
        <v>11</v>
      </c>
      <c r="D2119" s="2" t="s">
        <v>50</v>
      </c>
      <c r="E2119" s="7">
        <v>68330631.269999996</v>
      </c>
      <c r="F2119" s="7">
        <v>-0.01</v>
      </c>
      <c r="G2119" s="7">
        <v>0</v>
      </c>
      <c r="H2119" s="7">
        <v>4997.95</v>
      </c>
      <c r="I2119" s="7">
        <v>46525.27</v>
      </c>
      <c r="J2119" s="7">
        <v>10082606.720000001</v>
      </c>
      <c r="K2119" s="7">
        <v>2852201.03</v>
      </c>
      <c r="L2119" s="7">
        <v>33106627.91</v>
      </c>
      <c r="M2119" s="7">
        <v>412899.09</v>
      </c>
      <c r="N2119" s="7">
        <v>195173994</v>
      </c>
      <c r="O2119" s="7">
        <v>107208924.2</v>
      </c>
      <c r="P2119" s="7">
        <v>2765789.58</v>
      </c>
      <c r="Q2119" s="7">
        <v>42258634.07</v>
      </c>
      <c r="R2119" s="7">
        <v>8304935.9100000001</v>
      </c>
      <c r="S2119" s="7">
        <v>2311007.59</v>
      </c>
      <c r="T2119" s="7">
        <v>343702.88</v>
      </c>
      <c r="U2119" s="7">
        <v>0</v>
      </c>
      <c r="V2119" s="7">
        <v>0</v>
      </c>
      <c r="W2119" s="7">
        <v>0</v>
      </c>
      <c r="X2119" s="7">
        <v>300746.28999999998</v>
      </c>
      <c r="Y2119" s="7">
        <v>464943177.5</v>
      </c>
      <c r="Z2119" s="7">
        <v>0</v>
      </c>
      <c r="AA2119" s="7">
        <v>48873.02</v>
      </c>
      <c r="AB2119" s="7">
        <v>124707862.5</v>
      </c>
      <c r="AC2119" s="7">
        <v>0</v>
      </c>
      <c r="AD2119" s="7">
        <v>257788.58</v>
      </c>
      <c r="AE2119" s="7">
        <v>190733720.69999999</v>
      </c>
      <c r="AF2119" s="7">
        <v>0</v>
      </c>
      <c r="AG2119" s="7">
        <v>0</v>
      </c>
      <c r="AH2119" s="7">
        <v>0</v>
      </c>
      <c r="AI2119" s="7">
        <v>51383501.950000003</v>
      </c>
      <c r="AJ2119" s="7">
        <v>0</v>
      </c>
      <c r="AK2119" s="7">
        <v>0</v>
      </c>
      <c r="AL2119" s="7">
        <v>0</v>
      </c>
      <c r="AM2119" s="7">
        <v>0</v>
      </c>
      <c r="AN2119" s="7">
        <v>0</v>
      </c>
      <c r="AO2119" s="7">
        <v>12685460.16</v>
      </c>
      <c r="AP2119" s="7">
        <v>0</v>
      </c>
      <c r="AQ2119" s="7">
        <v>506790840.5</v>
      </c>
      <c r="AR2119" s="7">
        <v>0</v>
      </c>
      <c r="AS2119" s="7">
        <v>0</v>
      </c>
      <c r="AT2119" s="7">
        <v>5166729.4409999996</v>
      </c>
      <c r="AU2119" s="8">
        <f t="shared" si="33"/>
        <v>1830222178.1010001</v>
      </c>
    </row>
    <row r="2120" spans="1:47" x14ac:dyDescent="0.3">
      <c r="A2120" s="2">
        <v>2016</v>
      </c>
      <c r="B2120" s="2" t="s">
        <v>82</v>
      </c>
      <c r="C2120" s="2">
        <v>9</v>
      </c>
      <c r="D2120" s="2" t="s">
        <v>58</v>
      </c>
      <c r="E2120" s="7">
        <v>68304384.700000003</v>
      </c>
      <c r="F2120" s="7">
        <v>25246.45</v>
      </c>
      <c r="G2120" s="7">
        <v>383514635.30000001</v>
      </c>
      <c r="H2120" s="7">
        <v>16100175.029999999</v>
      </c>
      <c r="I2120" s="7">
        <v>8719.85</v>
      </c>
      <c r="J2120" s="7">
        <v>34382533.840000004</v>
      </c>
      <c r="K2120" s="7">
        <v>98657339.640000001</v>
      </c>
      <c r="L2120" s="7">
        <v>198300899.19999999</v>
      </c>
      <c r="M2120" s="7">
        <v>7811343.9299999997</v>
      </c>
      <c r="N2120" s="7">
        <v>308730713.80000001</v>
      </c>
      <c r="O2120" s="7">
        <v>340895565.39999998</v>
      </c>
      <c r="P2120" s="7">
        <v>60131226.219999999</v>
      </c>
      <c r="Q2120" s="7">
        <v>29767845.719999999</v>
      </c>
      <c r="R2120" s="7">
        <v>31805331.32</v>
      </c>
      <c r="S2120" s="7">
        <v>58103240.189999998</v>
      </c>
      <c r="T2120" s="7">
        <v>76978911.670000002</v>
      </c>
      <c r="U2120" s="7">
        <v>0</v>
      </c>
      <c r="V2120" s="7">
        <v>0</v>
      </c>
      <c r="W2120" s="7">
        <v>0</v>
      </c>
      <c r="X2120" s="7">
        <v>22283392.199999999</v>
      </c>
      <c r="Y2120" s="7">
        <v>804510272.39999998</v>
      </c>
      <c r="Z2120" s="7">
        <v>0</v>
      </c>
      <c r="AA2120" s="7">
        <v>3538843.65</v>
      </c>
      <c r="AB2120" s="7">
        <v>279539163.5</v>
      </c>
      <c r="AC2120" s="7">
        <v>0</v>
      </c>
      <c r="AD2120" s="7">
        <v>5667154.7800000003</v>
      </c>
      <c r="AE2120" s="7">
        <v>196503126</v>
      </c>
      <c r="AF2120" s="7">
        <v>0</v>
      </c>
      <c r="AG2120" s="7">
        <v>127.06</v>
      </c>
      <c r="AH2120" s="7">
        <v>0</v>
      </c>
      <c r="AI2120" s="7">
        <v>133170036.59999999</v>
      </c>
      <c r="AJ2120" s="7">
        <v>0</v>
      </c>
      <c r="AK2120" s="7">
        <v>0</v>
      </c>
      <c r="AL2120" s="7">
        <v>0</v>
      </c>
      <c r="AM2120" s="7">
        <v>0</v>
      </c>
      <c r="AN2120" s="7">
        <v>0</v>
      </c>
      <c r="AO2120" s="7">
        <v>57027169.829999998</v>
      </c>
      <c r="AP2120" s="7">
        <v>0</v>
      </c>
      <c r="AQ2120" s="7">
        <v>0</v>
      </c>
      <c r="AR2120" s="7">
        <v>1928508032</v>
      </c>
      <c r="AS2120" s="7">
        <v>197513537</v>
      </c>
      <c r="AT2120" s="7">
        <v>52570446.350000001</v>
      </c>
      <c r="AU2120" s="8">
        <f t="shared" si="33"/>
        <v>5394349413.6300011</v>
      </c>
    </row>
    <row r="2121" spans="1:47" x14ac:dyDescent="0.3">
      <c r="A2121" s="2">
        <v>2014</v>
      </c>
      <c r="B2121" s="2" t="s">
        <v>84</v>
      </c>
      <c r="C2121" s="2">
        <v>11</v>
      </c>
      <c r="D2121" s="2" t="s">
        <v>50</v>
      </c>
      <c r="E2121" s="7">
        <v>68274953</v>
      </c>
      <c r="F2121" s="7">
        <v>-19</v>
      </c>
      <c r="G2121" s="7">
        <v>0</v>
      </c>
      <c r="H2121" s="7">
        <v>1533951</v>
      </c>
      <c r="I2121" s="7">
        <v>12211</v>
      </c>
      <c r="J2121" s="7">
        <v>7780743</v>
      </c>
      <c r="K2121" s="7">
        <v>6161039</v>
      </c>
      <c r="L2121" s="7">
        <v>16681422</v>
      </c>
      <c r="M2121" s="7">
        <v>184402</v>
      </c>
      <c r="N2121" s="7">
        <v>147835848</v>
      </c>
      <c r="O2121" s="7">
        <v>65865852</v>
      </c>
      <c r="P2121" s="7">
        <v>4374020</v>
      </c>
      <c r="Q2121" s="7">
        <v>24790288</v>
      </c>
      <c r="R2121" s="7">
        <v>5694702</v>
      </c>
      <c r="S2121" s="7">
        <v>4268163</v>
      </c>
      <c r="T2121" s="7">
        <v>96894</v>
      </c>
      <c r="U2121" s="7">
        <v>0</v>
      </c>
      <c r="V2121" s="7">
        <v>0</v>
      </c>
      <c r="W2121" s="7">
        <v>0</v>
      </c>
      <c r="X2121" s="7">
        <v>143837</v>
      </c>
      <c r="Y2121" s="7">
        <v>374246818</v>
      </c>
      <c r="Z2121" s="7">
        <v>0</v>
      </c>
      <c r="AA2121" s="7">
        <v>10483</v>
      </c>
      <c r="AB2121" s="7">
        <v>94523354</v>
      </c>
      <c r="AC2121" s="7">
        <v>0</v>
      </c>
      <c r="AD2121" s="7">
        <v>86845</v>
      </c>
      <c r="AE2121" s="7">
        <v>129298914</v>
      </c>
      <c r="AF2121" s="7">
        <v>0</v>
      </c>
      <c r="AG2121" s="7">
        <v>0</v>
      </c>
      <c r="AH2121" s="7">
        <v>0</v>
      </c>
      <c r="AI2121" s="7">
        <v>28910036</v>
      </c>
      <c r="AJ2121" s="7">
        <v>669771</v>
      </c>
      <c r="AK2121" s="7">
        <v>0</v>
      </c>
      <c r="AL2121" s="7">
        <v>0</v>
      </c>
      <c r="AM2121" s="7">
        <v>0</v>
      </c>
      <c r="AN2121" s="7">
        <v>0</v>
      </c>
      <c r="AO2121" s="7">
        <v>62726723</v>
      </c>
      <c r="AP2121" s="7">
        <v>0</v>
      </c>
      <c r="AQ2121" s="7">
        <v>0</v>
      </c>
      <c r="AR2121" s="7">
        <v>211435481</v>
      </c>
      <c r="AS2121" s="7">
        <v>21443763</v>
      </c>
      <c r="AT2121" s="7">
        <v>5723797</v>
      </c>
      <c r="AU2121" s="8">
        <f t="shared" si="33"/>
        <v>1282774291</v>
      </c>
    </row>
    <row r="2122" spans="1:47" x14ac:dyDescent="0.3">
      <c r="A2122" s="2">
        <v>2000</v>
      </c>
      <c r="B2122" s="2" t="s">
        <v>81</v>
      </c>
      <c r="C2122" s="2">
        <v>8</v>
      </c>
      <c r="D2122" s="2" t="s">
        <v>55</v>
      </c>
      <c r="E2122" s="7">
        <v>68270325</v>
      </c>
      <c r="F2122" s="7">
        <v>14</v>
      </c>
      <c r="G2122" s="7">
        <v>2858097</v>
      </c>
      <c r="H2122" s="7">
        <v>79795</v>
      </c>
      <c r="I2122" s="7">
        <v>4130170</v>
      </c>
      <c r="J2122" s="7">
        <v>45249762</v>
      </c>
      <c r="K2122" s="7">
        <v>8782222</v>
      </c>
      <c r="L2122" s="7">
        <v>3908826</v>
      </c>
      <c r="M2122" s="7">
        <v>12294</v>
      </c>
      <c r="N2122" s="7">
        <v>13840303</v>
      </c>
      <c r="O2122" s="7">
        <v>9840318</v>
      </c>
      <c r="P2122" s="7">
        <v>1366863</v>
      </c>
      <c r="Q2122" s="7">
        <v>3582423</v>
      </c>
      <c r="R2122" s="7">
        <v>1847555</v>
      </c>
      <c r="S2122" s="7">
        <v>514237</v>
      </c>
      <c r="T2122" s="7">
        <v>74823</v>
      </c>
      <c r="U2122" s="7">
        <v>0</v>
      </c>
      <c r="V2122" s="7">
        <v>1438</v>
      </c>
      <c r="W2122" s="7">
        <v>46669183</v>
      </c>
      <c r="X2122" s="7">
        <v>0</v>
      </c>
      <c r="Y2122" s="7">
        <v>0</v>
      </c>
      <c r="Z2122" s="7">
        <v>10790244</v>
      </c>
      <c r="AA2122" s="7">
        <v>0</v>
      </c>
      <c r="AB2122" s="7">
        <v>0</v>
      </c>
      <c r="AC2122" s="7">
        <v>7363920</v>
      </c>
      <c r="AD2122" s="7">
        <v>0</v>
      </c>
      <c r="AE2122" s="7">
        <v>0</v>
      </c>
      <c r="AF2122" s="7">
        <v>0</v>
      </c>
      <c r="AG2122" s="7">
        <v>0</v>
      </c>
      <c r="AH2122" s="7">
        <v>2335422</v>
      </c>
      <c r="AI2122" s="7">
        <v>0</v>
      </c>
      <c r="AJ2122" s="7">
        <v>242153</v>
      </c>
      <c r="AK2122" s="7">
        <v>0</v>
      </c>
      <c r="AL2122" s="7">
        <v>0</v>
      </c>
      <c r="AM2122" s="7">
        <v>0</v>
      </c>
      <c r="AN2122" s="7">
        <v>0</v>
      </c>
      <c r="AO2122" s="7">
        <v>688318</v>
      </c>
      <c r="AP2122" s="7">
        <v>0</v>
      </c>
      <c r="AQ2122" s="7">
        <v>0</v>
      </c>
      <c r="AR2122" s="7">
        <v>0</v>
      </c>
      <c r="AS2122" s="7">
        <v>0</v>
      </c>
      <c r="AT2122" s="7">
        <v>0</v>
      </c>
      <c r="AU2122" s="8">
        <f t="shared" si="33"/>
        <v>232448705</v>
      </c>
    </row>
    <row r="2123" spans="1:47" x14ac:dyDescent="0.3">
      <c r="A2123" s="2">
        <v>2016</v>
      </c>
      <c r="B2123" s="2" t="s">
        <v>80</v>
      </c>
      <c r="C2123" s="2">
        <v>7</v>
      </c>
      <c r="D2123" s="2" t="s">
        <v>70</v>
      </c>
      <c r="E2123" s="7">
        <v>68172499.239999995</v>
      </c>
      <c r="F2123" s="7">
        <v>70265.2</v>
      </c>
      <c r="G2123" s="7">
        <v>7608441.6600000001</v>
      </c>
      <c r="H2123" s="7">
        <v>10844881.390000001</v>
      </c>
      <c r="I2123" s="7">
        <v>56501654.729999997</v>
      </c>
      <c r="J2123" s="7">
        <v>102941628.8</v>
      </c>
      <c r="K2123" s="7">
        <v>124174344.7</v>
      </c>
      <c r="L2123" s="7">
        <v>161588723.80000001</v>
      </c>
      <c r="M2123" s="7">
        <v>35651963.950000003</v>
      </c>
      <c r="N2123" s="7">
        <v>677504211.10000002</v>
      </c>
      <c r="O2123" s="7">
        <v>290217608.30000001</v>
      </c>
      <c r="P2123" s="7">
        <v>106110084.59999999</v>
      </c>
      <c r="Q2123" s="7">
        <v>37326033.979999997</v>
      </c>
      <c r="R2123" s="7">
        <v>35780644.670000002</v>
      </c>
      <c r="S2123" s="7">
        <v>52992804.079999998</v>
      </c>
      <c r="T2123" s="7">
        <v>1203381.03</v>
      </c>
      <c r="U2123" s="7">
        <v>0</v>
      </c>
      <c r="V2123" s="7">
        <v>0</v>
      </c>
      <c r="W2123" s="7">
        <v>0</v>
      </c>
      <c r="X2123" s="7">
        <v>33743786.030000001</v>
      </c>
      <c r="Y2123" s="7">
        <v>791076695</v>
      </c>
      <c r="Z2123" s="7">
        <v>0</v>
      </c>
      <c r="AA2123" s="7">
        <v>5722909.9500000002</v>
      </c>
      <c r="AB2123" s="7">
        <v>239576520.09999999</v>
      </c>
      <c r="AC2123" s="7">
        <v>0</v>
      </c>
      <c r="AD2123" s="7">
        <v>23879641.870000001</v>
      </c>
      <c r="AE2123" s="7">
        <v>387618027.60000002</v>
      </c>
      <c r="AF2123" s="7">
        <v>0</v>
      </c>
      <c r="AG2123" s="7">
        <v>6449964.9699999997</v>
      </c>
      <c r="AH2123" s="7">
        <v>0</v>
      </c>
      <c r="AI2123" s="7">
        <v>91026546.069999993</v>
      </c>
      <c r="AJ2123" s="7">
        <v>0</v>
      </c>
      <c r="AK2123" s="7">
        <v>0</v>
      </c>
      <c r="AL2123" s="7">
        <v>0</v>
      </c>
      <c r="AM2123" s="7">
        <v>0</v>
      </c>
      <c r="AN2123" s="7">
        <v>0</v>
      </c>
      <c r="AO2123" s="7">
        <v>57191238.93</v>
      </c>
      <c r="AP2123" s="7">
        <v>0</v>
      </c>
      <c r="AQ2123" s="7">
        <v>0</v>
      </c>
      <c r="AR2123" s="7">
        <v>1859132213</v>
      </c>
      <c r="AS2123" s="7">
        <v>191298229.59999999</v>
      </c>
      <c r="AT2123" s="7">
        <v>19576269.489999998</v>
      </c>
      <c r="AU2123" s="8">
        <f t="shared" si="33"/>
        <v>5474981213.8400002</v>
      </c>
    </row>
    <row r="2124" spans="1:47" x14ac:dyDescent="0.3">
      <c r="A2124" s="2">
        <v>2016</v>
      </c>
      <c r="B2124" s="2" t="s">
        <v>47</v>
      </c>
      <c r="C2124" s="2">
        <v>1</v>
      </c>
      <c r="D2124" s="2" t="s">
        <v>52</v>
      </c>
      <c r="E2124" s="7">
        <v>68161094.120000005</v>
      </c>
      <c r="F2124" s="7">
        <v>19168.150000000001</v>
      </c>
      <c r="G2124" s="7">
        <v>92676.79</v>
      </c>
      <c r="H2124" s="7">
        <v>21396618.039999999</v>
      </c>
      <c r="I2124" s="7">
        <v>0</v>
      </c>
      <c r="J2124" s="7">
        <v>25282778.16</v>
      </c>
      <c r="K2124" s="7">
        <v>81434334.689999998</v>
      </c>
      <c r="L2124" s="7">
        <v>24654749.199999999</v>
      </c>
      <c r="M2124" s="7">
        <v>4222350.43</v>
      </c>
      <c r="N2124" s="7">
        <v>254261478</v>
      </c>
      <c r="O2124" s="7">
        <v>142274358.19999999</v>
      </c>
      <c r="P2124" s="7">
        <v>16770207.34</v>
      </c>
      <c r="Q2124" s="7">
        <v>13997110.4</v>
      </c>
      <c r="R2124" s="7">
        <v>13236675.119999999</v>
      </c>
      <c r="S2124" s="7">
        <v>4497460.24</v>
      </c>
      <c r="T2124" s="7">
        <v>607303.19999999995</v>
      </c>
      <c r="U2124" s="7">
        <v>0</v>
      </c>
      <c r="V2124" s="7">
        <v>0</v>
      </c>
      <c r="W2124" s="7">
        <v>0</v>
      </c>
      <c r="X2124" s="7">
        <v>3301823.18</v>
      </c>
      <c r="Y2124" s="7">
        <v>396497165</v>
      </c>
      <c r="Z2124" s="7">
        <v>0</v>
      </c>
      <c r="AA2124" s="7">
        <v>540411.52</v>
      </c>
      <c r="AB2124" s="7">
        <v>124629857.90000001</v>
      </c>
      <c r="AC2124" s="7">
        <v>0</v>
      </c>
      <c r="AD2124" s="7">
        <v>3683633.94</v>
      </c>
      <c r="AE2124" s="7">
        <v>161861373.90000001</v>
      </c>
      <c r="AF2124" s="7">
        <v>0</v>
      </c>
      <c r="AG2124" s="7">
        <v>736924.35</v>
      </c>
      <c r="AH2124" s="7">
        <v>0</v>
      </c>
      <c r="AI2124" s="7">
        <v>46893404.659999996</v>
      </c>
      <c r="AJ2124" s="7">
        <v>0</v>
      </c>
      <c r="AK2124" s="7">
        <v>0</v>
      </c>
      <c r="AL2124" s="7">
        <v>0</v>
      </c>
      <c r="AM2124" s="7">
        <v>0</v>
      </c>
      <c r="AN2124" s="7">
        <v>0</v>
      </c>
      <c r="AO2124" s="7">
        <v>25077627.379999999</v>
      </c>
      <c r="AP2124" s="7">
        <v>0</v>
      </c>
      <c r="AQ2124" s="7">
        <v>0</v>
      </c>
      <c r="AR2124" s="7">
        <v>663527166.20000005</v>
      </c>
      <c r="AS2124" s="7">
        <v>111199498.7</v>
      </c>
      <c r="AT2124" s="7">
        <v>18087240.57</v>
      </c>
      <c r="AU2124" s="8">
        <f t="shared" si="33"/>
        <v>2226944489.3800006</v>
      </c>
    </row>
    <row r="2125" spans="1:47" x14ac:dyDescent="0.3">
      <c r="A2125" s="2">
        <v>2002</v>
      </c>
      <c r="B2125" s="2" t="s">
        <v>81</v>
      </c>
      <c r="C2125" s="2">
        <v>8</v>
      </c>
      <c r="D2125" s="2" t="s">
        <v>65</v>
      </c>
      <c r="E2125" s="7">
        <v>68115927</v>
      </c>
      <c r="F2125" s="7">
        <v>1317008</v>
      </c>
      <c r="G2125" s="7">
        <v>2085444</v>
      </c>
      <c r="H2125" s="7">
        <v>5056443</v>
      </c>
      <c r="I2125" s="7">
        <v>28938150</v>
      </c>
      <c r="J2125" s="7">
        <v>26340263</v>
      </c>
      <c r="K2125" s="7">
        <v>36241446</v>
      </c>
      <c r="L2125" s="7">
        <v>22194570</v>
      </c>
      <c r="M2125" s="7">
        <v>2282732</v>
      </c>
      <c r="N2125" s="7">
        <v>38204501</v>
      </c>
      <c r="O2125" s="7">
        <v>45438521</v>
      </c>
      <c r="P2125" s="7">
        <v>50748500</v>
      </c>
      <c r="Q2125" s="7">
        <v>8556937</v>
      </c>
      <c r="R2125" s="7">
        <v>6193540</v>
      </c>
      <c r="S2125" s="7">
        <v>11421232</v>
      </c>
      <c r="T2125" s="7">
        <v>854.928</v>
      </c>
      <c r="U2125" s="7">
        <v>0</v>
      </c>
      <c r="V2125" s="7">
        <v>75540389</v>
      </c>
      <c r="W2125" s="7">
        <v>214077877</v>
      </c>
      <c r="X2125" s="7">
        <v>0</v>
      </c>
      <c r="Y2125" s="7">
        <v>0</v>
      </c>
      <c r="Z2125" s="7">
        <v>57602020</v>
      </c>
      <c r="AA2125" s="7">
        <v>0</v>
      </c>
      <c r="AB2125" s="7">
        <v>0</v>
      </c>
      <c r="AC2125" s="7">
        <v>35315987</v>
      </c>
      <c r="AD2125" s="7">
        <v>0</v>
      </c>
      <c r="AE2125" s="7">
        <v>0</v>
      </c>
      <c r="AF2125" s="7">
        <v>0</v>
      </c>
      <c r="AG2125" s="7">
        <v>0</v>
      </c>
      <c r="AH2125" s="7">
        <v>12221489</v>
      </c>
      <c r="AI2125" s="7">
        <v>0</v>
      </c>
      <c r="AJ2125" s="7">
        <v>839.32899999999995</v>
      </c>
      <c r="AK2125" s="7">
        <v>0</v>
      </c>
      <c r="AL2125" s="7">
        <v>0</v>
      </c>
      <c r="AM2125" s="7">
        <v>0</v>
      </c>
      <c r="AN2125" s="7">
        <v>0</v>
      </c>
      <c r="AO2125" s="7">
        <v>4266420</v>
      </c>
      <c r="AP2125" s="7">
        <v>0</v>
      </c>
      <c r="AQ2125" s="7">
        <v>0</v>
      </c>
      <c r="AR2125" s="7">
        <v>0</v>
      </c>
      <c r="AS2125" s="7">
        <v>0</v>
      </c>
      <c r="AT2125" s="7">
        <v>0</v>
      </c>
      <c r="AU2125" s="8">
        <f t="shared" si="33"/>
        <v>752161090.25699997</v>
      </c>
    </row>
    <row r="2126" spans="1:47" x14ac:dyDescent="0.3">
      <c r="A2126" s="2">
        <v>2014</v>
      </c>
      <c r="B2126" s="2" t="s">
        <v>78</v>
      </c>
      <c r="C2126" s="2">
        <v>5</v>
      </c>
      <c r="D2126" s="2" t="s">
        <v>58</v>
      </c>
      <c r="E2126" s="7">
        <v>68035548</v>
      </c>
      <c r="F2126" s="7">
        <v>2511</v>
      </c>
      <c r="G2126" s="7">
        <v>293356112</v>
      </c>
      <c r="H2126" s="7">
        <v>19815166</v>
      </c>
      <c r="I2126" s="7">
        <v>60154861</v>
      </c>
      <c r="J2126" s="7">
        <v>38281285</v>
      </c>
      <c r="K2126" s="7">
        <v>124245758</v>
      </c>
      <c r="L2126" s="7">
        <v>225643098</v>
      </c>
      <c r="M2126" s="7">
        <v>3844798</v>
      </c>
      <c r="N2126" s="7">
        <v>494480529</v>
      </c>
      <c r="O2126" s="7">
        <v>336194541</v>
      </c>
      <c r="P2126" s="7">
        <v>45681884</v>
      </c>
      <c r="Q2126" s="7">
        <v>62100146</v>
      </c>
      <c r="R2126" s="7">
        <v>34223739</v>
      </c>
      <c r="S2126" s="7">
        <v>43388357</v>
      </c>
      <c r="T2126" s="7">
        <v>2150438</v>
      </c>
      <c r="U2126" s="7">
        <v>0</v>
      </c>
      <c r="V2126" s="7">
        <v>0</v>
      </c>
      <c r="W2126" s="7">
        <v>0</v>
      </c>
      <c r="X2126" s="7">
        <v>6117999</v>
      </c>
      <c r="Y2126" s="7">
        <v>851353102</v>
      </c>
      <c r="Z2126" s="7">
        <v>0</v>
      </c>
      <c r="AA2126" s="7">
        <v>939972</v>
      </c>
      <c r="AB2126" s="7">
        <v>251166801</v>
      </c>
      <c r="AC2126" s="7">
        <v>0</v>
      </c>
      <c r="AD2126" s="7">
        <v>2145037</v>
      </c>
      <c r="AE2126" s="7">
        <v>295009128</v>
      </c>
      <c r="AF2126" s="7">
        <v>0</v>
      </c>
      <c r="AG2126" s="7">
        <v>6159</v>
      </c>
      <c r="AH2126" s="7">
        <v>0</v>
      </c>
      <c r="AI2126" s="7">
        <v>108143491</v>
      </c>
      <c r="AJ2126" s="7">
        <v>4941578</v>
      </c>
      <c r="AK2126" s="7">
        <v>0</v>
      </c>
      <c r="AL2126" s="7">
        <v>0</v>
      </c>
      <c r="AM2126" s="7">
        <v>0</v>
      </c>
      <c r="AN2126" s="7">
        <v>0</v>
      </c>
      <c r="AO2126" s="7">
        <v>36146187</v>
      </c>
      <c r="AP2126" s="7">
        <v>0</v>
      </c>
      <c r="AQ2126" s="7">
        <v>0</v>
      </c>
      <c r="AR2126" s="7">
        <v>1895004016</v>
      </c>
      <c r="AS2126" s="7">
        <v>189739309</v>
      </c>
      <c r="AT2126" s="7">
        <v>34718242</v>
      </c>
      <c r="AU2126" s="8">
        <f t="shared" si="33"/>
        <v>5527029792</v>
      </c>
    </row>
    <row r="2127" spans="1:47" x14ac:dyDescent="0.3">
      <c r="A2127" s="2">
        <v>2014</v>
      </c>
      <c r="B2127" s="2" t="s">
        <v>81</v>
      </c>
      <c r="C2127" s="2">
        <v>8</v>
      </c>
      <c r="D2127" s="2" t="s">
        <v>52</v>
      </c>
      <c r="E2127" s="7">
        <v>68034189</v>
      </c>
      <c r="F2127" s="7">
        <v>17992</v>
      </c>
      <c r="G2127" s="7">
        <v>184066</v>
      </c>
      <c r="H2127" s="7">
        <v>9041437</v>
      </c>
      <c r="I2127" s="7">
        <v>2391</v>
      </c>
      <c r="J2127" s="7">
        <v>53581517</v>
      </c>
      <c r="K2127" s="7">
        <v>54742440</v>
      </c>
      <c r="L2127" s="7">
        <v>62179565</v>
      </c>
      <c r="M2127" s="7">
        <v>1991529</v>
      </c>
      <c r="N2127" s="7">
        <v>103729972</v>
      </c>
      <c r="O2127" s="7">
        <v>95865192</v>
      </c>
      <c r="P2127" s="7">
        <v>8377962</v>
      </c>
      <c r="Q2127" s="7">
        <v>7627775</v>
      </c>
      <c r="R2127" s="7">
        <v>10458288</v>
      </c>
      <c r="S2127" s="7">
        <v>4281453</v>
      </c>
      <c r="T2127" s="7">
        <v>1276898</v>
      </c>
      <c r="U2127" s="7">
        <v>0</v>
      </c>
      <c r="V2127" s="7">
        <v>0</v>
      </c>
      <c r="W2127" s="7">
        <v>0</v>
      </c>
      <c r="X2127" s="7">
        <v>1761275</v>
      </c>
      <c r="Y2127" s="7">
        <v>325690487</v>
      </c>
      <c r="Z2127" s="7">
        <v>0</v>
      </c>
      <c r="AA2127" s="7">
        <v>286420</v>
      </c>
      <c r="AB2127" s="7">
        <v>95241230</v>
      </c>
      <c r="AC2127" s="7">
        <v>0</v>
      </c>
      <c r="AD2127" s="7">
        <v>836973</v>
      </c>
      <c r="AE2127" s="7">
        <v>84651122</v>
      </c>
      <c r="AF2127" s="7">
        <v>0</v>
      </c>
      <c r="AG2127" s="7">
        <v>0</v>
      </c>
      <c r="AH2127" s="7">
        <v>0</v>
      </c>
      <c r="AI2127" s="7">
        <v>40228817</v>
      </c>
      <c r="AJ2127" s="7">
        <v>468743</v>
      </c>
      <c r="AK2127" s="7">
        <v>0</v>
      </c>
      <c r="AL2127" s="7">
        <v>0</v>
      </c>
      <c r="AM2127" s="7">
        <v>0</v>
      </c>
      <c r="AN2127" s="7">
        <v>0</v>
      </c>
      <c r="AO2127" s="7">
        <v>59827940</v>
      </c>
      <c r="AP2127" s="7">
        <v>0</v>
      </c>
      <c r="AQ2127" s="7">
        <v>0</v>
      </c>
      <c r="AR2127" s="7">
        <v>709564775</v>
      </c>
      <c r="AS2127" s="7">
        <v>63832313</v>
      </c>
      <c r="AT2127" s="7">
        <v>18814028</v>
      </c>
      <c r="AU2127" s="8">
        <f t="shared" si="33"/>
        <v>1882596789</v>
      </c>
    </row>
    <row r="2128" spans="1:47" x14ac:dyDescent="0.3">
      <c r="A2128" s="2">
        <v>2017</v>
      </c>
      <c r="B2128" s="2" t="s">
        <v>75</v>
      </c>
      <c r="C2128" s="2">
        <v>2</v>
      </c>
      <c r="D2128" s="2" t="s">
        <v>70</v>
      </c>
      <c r="E2128" s="7">
        <v>68013730.519999996</v>
      </c>
      <c r="F2128" s="7">
        <v>249432.83</v>
      </c>
      <c r="G2128" s="7">
        <v>85161854.829999998</v>
      </c>
      <c r="H2128" s="7">
        <v>10127765.09</v>
      </c>
      <c r="I2128" s="7">
        <v>32401043.23</v>
      </c>
      <c r="J2128" s="7">
        <v>73565624.310000002</v>
      </c>
      <c r="K2128" s="7">
        <v>109071845.3</v>
      </c>
      <c r="L2128" s="7">
        <v>59099032.039999999</v>
      </c>
      <c r="M2128" s="7">
        <v>38818014.490000002</v>
      </c>
      <c r="N2128" s="7">
        <v>310910978.5</v>
      </c>
      <c r="O2128" s="7">
        <v>332279574.5</v>
      </c>
      <c r="P2128" s="7">
        <v>76196955.299999997</v>
      </c>
      <c r="Q2128" s="7">
        <v>14380186.109999999</v>
      </c>
      <c r="R2128" s="7">
        <v>35678820.509999998</v>
      </c>
      <c r="S2128" s="7">
        <v>65029475.299999997</v>
      </c>
      <c r="T2128" s="7">
        <v>748149.19</v>
      </c>
      <c r="U2128" s="7">
        <v>0</v>
      </c>
      <c r="V2128" s="7">
        <v>0</v>
      </c>
      <c r="W2128" s="7">
        <v>0</v>
      </c>
      <c r="X2128" s="7">
        <v>37598177.5</v>
      </c>
      <c r="Y2128" s="7">
        <v>706587320.70000005</v>
      </c>
      <c r="Z2128" s="7">
        <v>0</v>
      </c>
      <c r="AA2128" s="7">
        <v>6354681.8499999996</v>
      </c>
      <c r="AB2128" s="7">
        <v>236943531.40000001</v>
      </c>
      <c r="AC2128" s="7">
        <v>0</v>
      </c>
      <c r="AD2128" s="7">
        <v>25555849.359999999</v>
      </c>
      <c r="AE2128" s="7">
        <v>161284218.69999999</v>
      </c>
      <c r="AF2128" s="7">
        <v>0</v>
      </c>
      <c r="AG2128" s="7">
        <v>3337086.9</v>
      </c>
      <c r="AH2128" s="7">
        <v>0</v>
      </c>
      <c r="AI2128" s="7">
        <v>99466514.269999996</v>
      </c>
      <c r="AJ2128" s="7">
        <v>0</v>
      </c>
      <c r="AK2128" s="7">
        <v>0</v>
      </c>
      <c r="AL2128" s="7">
        <v>0</v>
      </c>
      <c r="AM2128" s="7">
        <v>0</v>
      </c>
      <c r="AN2128" s="7">
        <v>0</v>
      </c>
      <c r="AO2128" s="7">
        <v>64512290.439999998</v>
      </c>
      <c r="AP2128" s="7">
        <v>0</v>
      </c>
      <c r="AQ2128" s="7">
        <v>0</v>
      </c>
      <c r="AR2128" s="7">
        <v>1744101175</v>
      </c>
      <c r="AS2128" s="7">
        <v>187342614.69999999</v>
      </c>
      <c r="AT2128" s="7">
        <v>12756932.619999999</v>
      </c>
      <c r="AU2128" s="8">
        <f t="shared" si="33"/>
        <v>4597572875.4899998</v>
      </c>
    </row>
    <row r="2129" spans="1:47" x14ac:dyDescent="0.3">
      <c r="A2129" s="2">
        <v>2018</v>
      </c>
      <c r="B2129" s="2" t="s">
        <v>85</v>
      </c>
      <c r="C2129" s="2">
        <v>12</v>
      </c>
      <c r="D2129" s="2" t="s">
        <v>58</v>
      </c>
      <c r="E2129" s="7">
        <v>67952824.459999993</v>
      </c>
      <c r="F2129" s="7">
        <v>2104.59</v>
      </c>
      <c r="G2129" s="7">
        <v>301265099.30000001</v>
      </c>
      <c r="H2129" s="7">
        <v>48007940.369999997</v>
      </c>
      <c r="I2129" s="7">
        <v>9687.8700000000008</v>
      </c>
      <c r="J2129" s="7">
        <v>39772805.32</v>
      </c>
      <c r="K2129" s="7">
        <v>219503866.09999999</v>
      </c>
      <c r="L2129" s="7">
        <v>125080466.09999999</v>
      </c>
      <c r="M2129" s="7">
        <v>22217099.640000001</v>
      </c>
      <c r="N2129" s="7">
        <v>562422319.60000002</v>
      </c>
      <c r="O2129" s="7">
        <v>473962579.80000001</v>
      </c>
      <c r="P2129" s="7">
        <v>101394171.5</v>
      </c>
      <c r="Q2129" s="7">
        <v>241159779.09999999</v>
      </c>
      <c r="R2129" s="7">
        <v>40571473.119999997</v>
      </c>
      <c r="S2129" s="7">
        <v>98066245.099999994</v>
      </c>
      <c r="T2129" s="7">
        <v>11191005.189999999</v>
      </c>
      <c r="U2129" s="7">
        <v>0</v>
      </c>
      <c r="V2129" s="7">
        <v>0</v>
      </c>
      <c r="W2129" s="7">
        <v>0</v>
      </c>
      <c r="X2129" s="7">
        <v>32753485.100000001</v>
      </c>
      <c r="Y2129" s="7">
        <v>942200960.20000005</v>
      </c>
      <c r="Z2129" s="7">
        <v>0</v>
      </c>
      <c r="AA2129" s="7">
        <v>5294108.96</v>
      </c>
      <c r="AB2129" s="7">
        <v>274083066.80000001</v>
      </c>
      <c r="AC2129" s="7">
        <v>0</v>
      </c>
      <c r="AD2129" s="7">
        <v>18149176.75</v>
      </c>
      <c r="AE2129" s="7">
        <v>296642059.69999999</v>
      </c>
      <c r="AF2129" s="7">
        <v>0</v>
      </c>
      <c r="AG2129" s="7">
        <v>1370.61</v>
      </c>
      <c r="AH2129" s="7">
        <v>0</v>
      </c>
      <c r="AI2129" s="7">
        <v>175445604</v>
      </c>
      <c r="AJ2129" s="7">
        <v>0</v>
      </c>
      <c r="AK2129" s="7">
        <v>0</v>
      </c>
      <c r="AL2129" s="7">
        <v>0</v>
      </c>
      <c r="AM2129" s="7">
        <v>0</v>
      </c>
      <c r="AN2129" s="7">
        <v>0</v>
      </c>
      <c r="AO2129" s="7">
        <v>24786528.629999999</v>
      </c>
      <c r="AP2129" s="7">
        <v>0</v>
      </c>
      <c r="AQ2129" s="7">
        <v>4850698015</v>
      </c>
      <c r="AR2129" s="7">
        <v>0</v>
      </c>
      <c r="AS2129" s="7">
        <v>0</v>
      </c>
      <c r="AT2129" s="7">
        <v>76646087.129999995</v>
      </c>
      <c r="AU2129" s="8">
        <f t="shared" si="33"/>
        <v>9049279930.039999</v>
      </c>
    </row>
    <row r="2130" spans="1:47" x14ac:dyDescent="0.3">
      <c r="A2130" s="2">
        <v>2012</v>
      </c>
      <c r="B2130" s="2" t="s">
        <v>82</v>
      </c>
      <c r="C2130" s="2">
        <v>9</v>
      </c>
      <c r="D2130" s="2" t="s">
        <v>58</v>
      </c>
      <c r="E2130" s="7">
        <v>67948294.930000007</v>
      </c>
      <c r="F2130" s="7">
        <v>5612.49</v>
      </c>
      <c r="G2130" s="7">
        <v>156283769.90000001</v>
      </c>
      <c r="H2130" s="7">
        <v>18695729.629999999</v>
      </c>
      <c r="I2130" s="7">
        <v>54927141.780000001</v>
      </c>
      <c r="J2130" s="7">
        <v>55122607.520000003</v>
      </c>
      <c r="K2130" s="7">
        <v>93272389.540000007</v>
      </c>
      <c r="L2130" s="7">
        <v>133764554</v>
      </c>
      <c r="M2130" s="7">
        <v>10762323.34</v>
      </c>
      <c r="N2130" s="7">
        <v>459903367.69999999</v>
      </c>
      <c r="O2130" s="7">
        <v>255295881.09999999</v>
      </c>
      <c r="P2130" s="7">
        <v>39241643.5</v>
      </c>
      <c r="Q2130" s="7">
        <v>57389796.689999998</v>
      </c>
      <c r="R2130" s="7">
        <v>30336579.16</v>
      </c>
      <c r="S2130" s="7">
        <v>63934019.770000003</v>
      </c>
      <c r="T2130" s="7">
        <v>52841269.420000002</v>
      </c>
      <c r="U2130" s="7">
        <v>0</v>
      </c>
      <c r="V2130" s="7">
        <v>0</v>
      </c>
      <c r="W2130" s="7">
        <v>0</v>
      </c>
      <c r="X2130" s="7">
        <v>6937017.0199999996</v>
      </c>
      <c r="Y2130" s="7">
        <v>829555817.39999998</v>
      </c>
      <c r="Z2130" s="7">
        <v>0</v>
      </c>
      <c r="AA2130" s="7">
        <v>2669826.8199999998</v>
      </c>
      <c r="AB2130" s="7">
        <v>239082847.09999999</v>
      </c>
      <c r="AC2130" s="7">
        <v>0</v>
      </c>
      <c r="AD2130" s="7">
        <v>5086332.8</v>
      </c>
      <c r="AE2130" s="7">
        <v>205071685.80000001</v>
      </c>
      <c r="AF2130" s="7">
        <v>0</v>
      </c>
      <c r="AG2130" s="7">
        <v>6124.14</v>
      </c>
      <c r="AH2130" s="7">
        <v>0</v>
      </c>
      <c r="AI2130" s="7">
        <v>83568221.930000007</v>
      </c>
      <c r="AJ2130" s="7">
        <v>13969780.24</v>
      </c>
      <c r="AK2130" s="7">
        <v>0</v>
      </c>
      <c r="AL2130" s="7">
        <v>0</v>
      </c>
      <c r="AM2130" s="7">
        <v>0</v>
      </c>
      <c r="AN2130" s="7">
        <v>0</v>
      </c>
      <c r="AO2130" s="7">
        <v>21764427.09</v>
      </c>
      <c r="AP2130" s="7">
        <v>0</v>
      </c>
      <c r="AQ2130" s="7">
        <v>0</v>
      </c>
      <c r="AR2130" s="7">
        <v>0</v>
      </c>
      <c r="AS2130" s="7">
        <v>0</v>
      </c>
      <c r="AT2130" s="7">
        <v>32071910.27</v>
      </c>
      <c r="AU2130" s="8">
        <f t="shared" si="33"/>
        <v>2989508971.0799999</v>
      </c>
    </row>
    <row r="2131" spans="1:47" x14ac:dyDescent="0.3">
      <c r="A2131" s="2">
        <v>2012</v>
      </c>
      <c r="B2131" s="2" t="s">
        <v>76</v>
      </c>
      <c r="C2131" s="2">
        <v>3</v>
      </c>
      <c r="D2131" s="2" t="s">
        <v>56</v>
      </c>
      <c r="E2131" s="7">
        <v>67887014.239999995</v>
      </c>
      <c r="F2131" s="7">
        <v>-339.16</v>
      </c>
      <c r="G2131" s="7">
        <v>6524.83</v>
      </c>
      <c r="H2131" s="7">
        <v>7350751.1399999997</v>
      </c>
      <c r="I2131" s="7">
        <v>0</v>
      </c>
      <c r="J2131" s="7">
        <v>92194247.629999995</v>
      </c>
      <c r="K2131" s="7">
        <v>10689838.050000001</v>
      </c>
      <c r="L2131" s="7">
        <v>14874276.470000001</v>
      </c>
      <c r="M2131" s="7">
        <v>129759.62</v>
      </c>
      <c r="N2131" s="7">
        <v>63371107.939999998</v>
      </c>
      <c r="O2131" s="7">
        <v>41880142.969999999</v>
      </c>
      <c r="P2131" s="7">
        <v>4462945.3099999996</v>
      </c>
      <c r="Q2131" s="7">
        <v>3403661.58</v>
      </c>
      <c r="R2131" s="7">
        <v>4229780.6100000003</v>
      </c>
      <c r="S2131" s="7">
        <v>2861118.56</v>
      </c>
      <c r="T2131" s="7">
        <v>694379.28</v>
      </c>
      <c r="U2131" s="7">
        <v>0</v>
      </c>
      <c r="V2131" s="7">
        <v>266.79000000000002</v>
      </c>
      <c r="W2131" s="7">
        <v>0</v>
      </c>
      <c r="X2131" s="7">
        <v>453808.7</v>
      </c>
      <c r="Y2131" s="7">
        <v>174326893.5</v>
      </c>
      <c r="Z2131" s="7">
        <v>0</v>
      </c>
      <c r="AA2131" s="7">
        <v>74687.17</v>
      </c>
      <c r="AB2131" s="7">
        <v>52263412.670000002</v>
      </c>
      <c r="AC2131" s="7">
        <v>0</v>
      </c>
      <c r="AD2131" s="7">
        <v>55761</v>
      </c>
      <c r="AE2131" s="7">
        <v>37377658.409999996</v>
      </c>
      <c r="AF2131" s="7">
        <v>0</v>
      </c>
      <c r="AG2131" s="7">
        <v>0</v>
      </c>
      <c r="AH2131" s="7">
        <v>0</v>
      </c>
      <c r="AI2131" s="7">
        <v>16741429.369999999</v>
      </c>
      <c r="AJ2131" s="7">
        <v>221375.09</v>
      </c>
      <c r="AK2131" s="7">
        <v>0</v>
      </c>
      <c r="AL2131" s="7">
        <v>0</v>
      </c>
      <c r="AM2131" s="7">
        <v>0</v>
      </c>
      <c r="AN2131" s="7">
        <v>0</v>
      </c>
      <c r="AO2131" s="7">
        <v>24826180.27</v>
      </c>
      <c r="AP2131" s="7">
        <v>0</v>
      </c>
      <c r="AQ2131" s="7">
        <v>0</v>
      </c>
      <c r="AR2131" s="7">
        <v>0</v>
      </c>
      <c r="AS2131" s="7">
        <v>0</v>
      </c>
      <c r="AT2131" s="7">
        <v>12172927.76</v>
      </c>
      <c r="AU2131" s="8">
        <f t="shared" si="33"/>
        <v>632549609.79999995</v>
      </c>
    </row>
    <row r="2132" spans="1:47" x14ac:dyDescent="0.3">
      <c r="A2132" s="2">
        <v>2024</v>
      </c>
      <c r="B2132" s="2" t="s">
        <v>82</v>
      </c>
      <c r="C2132" s="2">
        <v>9</v>
      </c>
      <c r="D2132" s="2" t="s">
        <v>63</v>
      </c>
      <c r="E2132" s="7">
        <v>67808624.659999996</v>
      </c>
      <c r="F2132" s="7">
        <v>52979175.219999999</v>
      </c>
      <c r="G2132" s="7">
        <v>0</v>
      </c>
      <c r="H2132" s="7">
        <v>28688007.109999999</v>
      </c>
      <c r="I2132" s="7">
        <v>12054596.880000001</v>
      </c>
      <c r="J2132" s="7">
        <v>67808624.659999996</v>
      </c>
      <c r="K2132" s="7">
        <v>52979175.219999999</v>
      </c>
      <c r="L2132" s="7">
        <v>103334632.40000001</v>
      </c>
      <c r="M2132" s="7">
        <v>250873.52</v>
      </c>
      <c r="N2132" s="7">
        <v>173651121.09999999</v>
      </c>
      <c r="O2132" s="7">
        <v>209033331.40000001</v>
      </c>
      <c r="P2132" s="7">
        <v>29444294.25</v>
      </c>
      <c r="Q2132" s="7">
        <v>21360550.780000001</v>
      </c>
      <c r="R2132" s="7">
        <v>15374678.869999999</v>
      </c>
      <c r="S2132" s="7">
        <v>4605506.66</v>
      </c>
      <c r="T2132" s="7">
        <v>4085710.91</v>
      </c>
      <c r="U2132" s="7">
        <v>0</v>
      </c>
      <c r="V2132" s="7">
        <v>0</v>
      </c>
      <c r="W2132" s="7">
        <v>0</v>
      </c>
      <c r="X2132" s="7">
        <v>1775723.27</v>
      </c>
      <c r="Y2132" s="7">
        <v>708826065.10000002</v>
      </c>
      <c r="Z2132" s="7">
        <v>0</v>
      </c>
      <c r="AA2132" s="7">
        <v>298742.21999999997</v>
      </c>
      <c r="AB2132" s="7">
        <v>204474347.09999999</v>
      </c>
      <c r="AC2132" s="7">
        <v>0</v>
      </c>
      <c r="AD2132" s="7">
        <v>166212.9</v>
      </c>
      <c r="AE2132" s="7">
        <v>116293801.59999999</v>
      </c>
      <c r="AF2132" s="7">
        <v>0</v>
      </c>
      <c r="AG2132" s="7">
        <v>7681298.6600000001</v>
      </c>
      <c r="AH2132" s="7">
        <v>0</v>
      </c>
      <c r="AI2132" s="7">
        <v>89061363.689999998</v>
      </c>
      <c r="AJ2132" s="7">
        <v>0</v>
      </c>
      <c r="AK2132" s="7">
        <v>0</v>
      </c>
      <c r="AL2132" s="7">
        <v>0</v>
      </c>
      <c r="AM2132" s="7">
        <v>0</v>
      </c>
      <c r="AN2132" s="7">
        <v>0</v>
      </c>
      <c r="AO2132" s="7">
        <v>31292269.43</v>
      </c>
      <c r="AP2132" s="7">
        <v>0</v>
      </c>
      <c r="AQ2132" s="7">
        <v>1138667588</v>
      </c>
      <c r="AR2132" s="7">
        <v>0</v>
      </c>
      <c r="AS2132" s="7">
        <v>0</v>
      </c>
      <c r="AT2132" s="7">
        <v>26724388.879999999</v>
      </c>
      <c r="AU2132" s="8">
        <f t="shared" si="33"/>
        <v>3168720704.4899998</v>
      </c>
    </row>
    <row r="2133" spans="1:47" x14ac:dyDescent="0.3">
      <c r="A2133" s="2">
        <v>2004</v>
      </c>
      <c r="B2133" s="2" t="s">
        <v>79</v>
      </c>
      <c r="C2133" s="2">
        <v>6</v>
      </c>
      <c r="D2133" s="2" t="s">
        <v>65</v>
      </c>
      <c r="E2133" s="7">
        <v>67780492</v>
      </c>
      <c r="F2133" s="7">
        <v>804207</v>
      </c>
      <c r="G2133" s="7">
        <v>0</v>
      </c>
      <c r="H2133" s="7">
        <v>5096605</v>
      </c>
      <c r="I2133" s="7">
        <v>28225001</v>
      </c>
      <c r="J2133" s="7">
        <v>24173666</v>
      </c>
      <c r="K2133" s="7">
        <v>58011572</v>
      </c>
      <c r="L2133" s="7">
        <v>36405970</v>
      </c>
      <c r="M2133" s="7">
        <v>7245559</v>
      </c>
      <c r="N2133" s="7">
        <v>91513193</v>
      </c>
      <c r="O2133" s="7">
        <v>83456904</v>
      </c>
      <c r="P2133" s="7">
        <v>61379733</v>
      </c>
      <c r="Q2133" s="7">
        <v>5692049</v>
      </c>
      <c r="R2133" s="7">
        <v>8837644</v>
      </c>
      <c r="S2133" s="7">
        <v>21002837</v>
      </c>
      <c r="T2133" s="7">
        <v>751331</v>
      </c>
      <c r="U2133" s="7">
        <v>0</v>
      </c>
      <c r="V2133" s="7">
        <v>106749129</v>
      </c>
      <c r="W2133" s="7">
        <v>0</v>
      </c>
      <c r="X2133" s="7">
        <v>19929783</v>
      </c>
      <c r="Y2133" s="7">
        <v>331181212</v>
      </c>
      <c r="Z2133" s="7">
        <v>0</v>
      </c>
      <c r="AA2133" s="7">
        <v>2791987</v>
      </c>
      <c r="AB2133" s="7">
        <v>78097576</v>
      </c>
      <c r="AC2133" s="7">
        <v>0</v>
      </c>
      <c r="AD2133" s="7">
        <v>1824582</v>
      </c>
      <c r="AE2133" s="7">
        <v>53076995</v>
      </c>
      <c r="AF2133" s="7">
        <v>5842</v>
      </c>
      <c r="AG2133" s="7">
        <v>0</v>
      </c>
      <c r="AH2133" s="7">
        <v>0</v>
      </c>
      <c r="AI2133" s="7">
        <v>0</v>
      </c>
      <c r="AJ2133" s="7">
        <v>255245</v>
      </c>
      <c r="AK2133" s="7">
        <v>5520924</v>
      </c>
      <c r="AL2133" s="7">
        <v>9803318</v>
      </c>
      <c r="AM2133" s="7">
        <v>13325398</v>
      </c>
      <c r="AN2133" s="7">
        <v>0</v>
      </c>
      <c r="AO2133" s="7">
        <v>7556130</v>
      </c>
      <c r="AP2133" s="7">
        <v>62838494</v>
      </c>
      <c r="AQ2133" s="7">
        <v>0</v>
      </c>
      <c r="AR2133" s="7">
        <v>0</v>
      </c>
      <c r="AS2133" s="7">
        <v>0</v>
      </c>
      <c r="AT2133" s="7">
        <v>0</v>
      </c>
      <c r="AU2133" s="8">
        <f t="shared" si="33"/>
        <v>1193333378</v>
      </c>
    </row>
    <row r="2134" spans="1:47" x14ac:dyDescent="0.3">
      <c r="A2134" s="2">
        <v>2004</v>
      </c>
      <c r="B2134" s="2" t="s">
        <v>81</v>
      </c>
      <c r="C2134" s="2">
        <v>8</v>
      </c>
      <c r="D2134" s="2" t="s">
        <v>65</v>
      </c>
      <c r="E2134" s="7">
        <v>67713952</v>
      </c>
      <c r="F2134" s="7">
        <v>669013</v>
      </c>
      <c r="G2134" s="7">
        <v>0</v>
      </c>
      <c r="H2134" s="7">
        <v>4280751</v>
      </c>
      <c r="I2134" s="7">
        <v>35804990</v>
      </c>
      <c r="J2134" s="7">
        <v>20318953</v>
      </c>
      <c r="K2134" s="7">
        <v>77351126</v>
      </c>
      <c r="L2134" s="7">
        <v>31924085</v>
      </c>
      <c r="M2134" s="7">
        <v>10650411</v>
      </c>
      <c r="N2134" s="7">
        <v>88868745</v>
      </c>
      <c r="O2134" s="7">
        <v>64185212</v>
      </c>
      <c r="P2134" s="7">
        <v>59330880</v>
      </c>
      <c r="Q2134" s="7">
        <v>4522285</v>
      </c>
      <c r="R2134" s="7">
        <v>8323610</v>
      </c>
      <c r="S2134" s="7">
        <v>19102925</v>
      </c>
      <c r="T2134" s="7">
        <v>1045991</v>
      </c>
      <c r="U2134" s="7">
        <v>0</v>
      </c>
      <c r="V2134" s="7">
        <v>92415960</v>
      </c>
      <c r="W2134" s="7">
        <v>0</v>
      </c>
      <c r="X2134" s="7">
        <v>22365977</v>
      </c>
      <c r="Y2134" s="7">
        <v>297659191</v>
      </c>
      <c r="Z2134" s="7">
        <v>0</v>
      </c>
      <c r="AA2134" s="7">
        <v>3065787</v>
      </c>
      <c r="AB2134" s="7">
        <v>75438081</v>
      </c>
      <c r="AC2134" s="7">
        <v>0</v>
      </c>
      <c r="AD2134" s="7">
        <v>2837951</v>
      </c>
      <c r="AE2134" s="7">
        <v>58406075</v>
      </c>
      <c r="AF2134" s="7">
        <v>0</v>
      </c>
      <c r="AG2134" s="7">
        <v>0</v>
      </c>
      <c r="AH2134" s="7">
        <v>0</v>
      </c>
      <c r="AI2134" s="7">
        <v>0</v>
      </c>
      <c r="AJ2134" s="7">
        <v>276079</v>
      </c>
      <c r="AK2134" s="7">
        <v>4945701</v>
      </c>
      <c r="AL2134" s="7">
        <v>10014296</v>
      </c>
      <c r="AM2134" s="7">
        <v>12032270</v>
      </c>
      <c r="AN2134" s="7">
        <v>0</v>
      </c>
      <c r="AO2134" s="7">
        <v>4313069</v>
      </c>
      <c r="AP2134" s="7">
        <v>59899690</v>
      </c>
      <c r="AQ2134" s="7">
        <v>0</v>
      </c>
      <c r="AR2134" s="7">
        <v>0</v>
      </c>
      <c r="AS2134" s="7">
        <v>0</v>
      </c>
      <c r="AT2134" s="7">
        <v>0</v>
      </c>
      <c r="AU2134" s="8">
        <f t="shared" si="33"/>
        <v>1137763056</v>
      </c>
    </row>
    <row r="2135" spans="1:47" x14ac:dyDescent="0.3">
      <c r="A2135" s="2">
        <v>2023</v>
      </c>
      <c r="B2135" s="2" t="s">
        <v>82</v>
      </c>
      <c r="C2135" s="2">
        <v>9</v>
      </c>
      <c r="D2135" s="2" t="s">
        <v>53</v>
      </c>
      <c r="E2135" s="7">
        <v>67698020.349999994</v>
      </c>
      <c r="F2135" s="7">
        <v>-38.56</v>
      </c>
      <c r="G2135" s="7">
        <v>0</v>
      </c>
      <c r="H2135" s="7">
        <v>13750109.02</v>
      </c>
      <c r="I2135" s="7">
        <v>0</v>
      </c>
      <c r="J2135" s="7">
        <v>26391243.719999999</v>
      </c>
      <c r="K2135" s="7">
        <v>27976639.210000001</v>
      </c>
      <c r="L2135" s="7">
        <v>62073545.280000001</v>
      </c>
      <c r="M2135" s="7">
        <v>35704327.140000001</v>
      </c>
      <c r="N2135" s="7">
        <v>146460764.90000001</v>
      </c>
      <c r="O2135" s="7">
        <v>183342444.69999999</v>
      </c>
      <c r="P2135" s="7">
        <v>42034233.619999997</v>
      </c>
      <c r="Q2135" s="7">
        <v>16117156.15</v>
      </c>
      <c r="R2135" s="7">
        <v>12632606.65</v>
      </c>
      <c r="S2135" s="7">
        <v>8081165.8200000003</v>
      </c>
      <c r="T2135" s="7">
        <v>2628446.5299999998</v>
      </c>
      <c r="U2135" s="7">
        <v>0</v>
      </c>
      <c r="V2135" s="7">
        <v>0</v>
      </c>
      <c r="W2135" s="7">
        <v>0</v>
      </c>
      <c r="X2135" s="7">
        <v>34156097.630000003</v>
      </c>
      <c r="Y2135" s="7">
        <v>467125712.60000002</v>
      </c>
      <c r="Z2135" s="7">
        <v>0</v>
      </c>
      <c r="AA2135" s="7">
        <v>5560284.7000000002</v>
      </c>
      <c r="AB2135" s="7">
        <v>137359322.80000001</v>
      </c>
      <c r="AC2135" s="7">
        <v>0</v>
      </c>
      <c r="AD2135" s="7">
        <v>21596682.620000001</v>
      </c>
      <c r="AE2135" s="7">
        <v>109081107.5</v>
      </c>
      <c r="AF2135" s="7">
        <v>0</v>
      </c>
      <c r="AG2135" s="7">
        <v>2100000</v>
      </c>
      <c r="AH2135" s="7">
        <v>0</v>
      </c>
      <c r="AI2135" s="7">
        <v>56857665.770000003</v>
      </c>
      <c r="AJ2135" s="7">
        <v>0</v>
      </c>
      <c r="AK2135" s="7">
        <v>0</v>
      </c>
      <c r="AL2135" s="7">
        <v>0</v>
      </c>
      <c r="AM2135" s="7">
        <v>0</v>
      </c>
      <c r="AN2135" s="7">
        <v>0</v>
      </c>
      <c r="AO2135" s="7">
        <v>19315232.98</v>
      </c>
      <c r="AP2135" s="7">
        <v>0</v>
      </c>
      <c r="AQ2135" s="7">
        <v>1122397566</v>
      </c>
      <c r="AR2135" s="7">
        <v>0</v>
      </c>
      <c r="AS2135" s="7">
        <v>0</v>
      </c>
      <c r="AT2135" s="7">
        <v>11418658.119999999</v>
      </c>
      <c r="AU2135" s="8">
        <f t="shared" si="33"/>
        <v>2631858995.25</v>
      </c>
    </row>
    <row r="2136" spans="1:47" x14ac:dyDescent="0.3">
      <c r="A2136" s="2">
        <v>2022</v>
      </c>
      <c r="B2136" s="2" t="s">
        <v>80</v>
      </c>
      <c r="C2136" s="2">
        <v>7</v>
      </c>
      <c r="D2136" s="2" t="s">
        <v>53</v>
      </c>
      <c r="E2136" s="7">
        <v>67694502.079999998</v>
      </c>
      <c r="F2136" s="7">
        <v>12.63</v>
      </c>
      <c r="G2136" s="7">
        <v>0</v>
      </c>
      <c r="H2136" s="7">
        <v>7723000.0899999999</v>
      </c>
      <c r="I2136" s="7">
        <v>19109.5</v>
      </c>
      <c r="J2136" s="7">
        <v>21698165.949999999</v>
      </c>
      <c r="K2136" s="7">
        <v>26226535.940000001</v>
      </c>
      <c r="L2136" s="7">
        <v>64063388.649999999</v>
      </c>
      <c r="M2136" s="7">
        <v>32024841.280000001</v>
      </c>
      <c r="N2136" s="7">
        <v>348340495.10000002</v>
      </c>
      <c r="O2136" s="7">
        <v>180675802.69999999</v>
      </c>
      <c r="P2136" s="7">
        <v>22755495.899999999</v>
      </c>
      <c r="Q2136" s="7">
        <v>13231775.35</v>
      </c>
      <c r="R2136" s="7">
        <v>15371992.85</v>
      </c>
      <c r="S2136" s="7">
        <v>8465937.6500000004</v>
      </c>
      <c r="T2136" s="7">
        <v>135783.39000000001</v>
      </c>
      <c r="U2136" s="7">
        <v>0</v>
      </c>
      <c r="V2136" s="7">
        <v>0</v>
      </c>
      <c r="W2136" s="7">
        <v>0</v>
      </c>
      <c r="X2136" s="7">
        <v>26913654.670000002</v>
      </c>
      <c r="Y2136" s="7">
        <v>334892277.30000001</v>
      </c>
      <c r="Z2136" s="7">
        <v>0</v>
      </c>
      <c r="AA2136" s="7">
        <v>4380759.59</v>
      </c>
      <c r="AB2136" s="7">
        <v>106860345</v>
      </c>
      <c r="AC2136" s="7">
        <v>0</v>
      </c>
      <c r="AD2136" s="7">
        <v>19432590.690000001</v>
      </c>
      <c r="AE2136" s="7">
        <v>264611449.90000001</v>
      </c>
      <c r="AF2136" s="7">
        <v>0</v>
      </c>
      <c r="AG2136" s="7">
        <v>0</v>
      </c>
      <c r="AH2136" s="7">
        <v>0</v>
      </c>
      <c r="AI2136" s="7">
        <v>54902201.719999999</v>
      </c>
      <c r="AJ2136" s="7">
        <v>0</v>
      </c>
      <c r="AK2136" s="7">
        <v>0</v>
      </c>
      <c r="AL2136" s="7">
        <v>0</v>
      </c>
      <c r="AM2136" s="7">
        <v>0</v>
      </c>
      <c r="AN2136" s="7">
        <v>0</v>
      </c>
      <c r="AO2136" s="7">
        <v>20768982.969999999</v>
      </c>
      <c r="AP2136" s="7">
        <v>0</v>
      </c>
      <c r="AQ2136" s="7">
        <v>1024833307</v>
      </c>
      <c r="AR2136" s="7">
        <v>0</v>
      </c>
      <c r="AS2136" s="7">
        <v>0</v>
      </c>
      <c r="AT2136" s="7">
        <v>31077860.530000001</v>
      </c>
      <c r="AU2136" s="8">
        <f t="shared" si="33"/>
        <v>2697100268.4300003</v>
      </c>
    </row>
    <row r="2137" spans="1:47" x14ac:dyDescent="0.3">
      <c r="A2137" s="2">
        <v>2008</v>
      </c>
      <c r="B2137" s="2" t="s">
        <v>76</v>
      </c>
      <c r="C2137" s="2">
        <v>3</v>
      </c>
      <c r="D2137" s="2" t="s">
        <v>65</v>
      </c>
      <c r="E2137" s="7">
        <v>67681484.040000007</v>
      </c>
      <c r="F2137" s="7">
        <v>60383.77</v>
      </c>
      <c r="G2137" s="7">
        <v>12841023.779999999</v>
      </c>
      <c r="H2137" s="7">
        <v>7566711.2599999998</v>
      </c>
      <c r="I2137" s="7">
        <v>62804808.789999999</v>
      </c>
      <c r="J2137" s="7">
        <v>52865838.82</v>
      </c>
      <c r="K2137" s="7">
        <v>92148772.329999998</v>
      </c>
      <c r="L2137" s="7">
        <v>31364462.940000001</v>
      </c>
      <c r="M2137" s="7">
        <v>31823700.690000001</v>
      </c>
      <c r="N2137" s="7">
        <v>187957497.30000001</v>
      </c>
      <c r="O2137" s="7">
        <v>156215592.19999999</v>
      </c>
      <c r="P2137" s="7">
        <v>61127646.219999999</v>
      </c>
      <c r="Q2137" s="7">
        <v>37874725.200000003</v>
      </c>
      <c r="R2137" s="7">
        <v>14377013.9</v>
      </c>
      <c r="S2137" s="7">
        <v>96805503.700000003</v>
      </c>
      <c r="T2137" s="7">
        <v>751896.07</v>
      </c>
      <c r="U2137" s="7">
        <v>0</v>
      </c>
      <c r="V2137" s="7">
        <v>10149.15</v>
      </c>
      <c r="W2137" s="7">
        <v>0</v>
      </c>
      <c r="X2137" s="7">
        <v>41738813.68</v>
      </c>
      <c r="Y2137" s="7">
        <v>406240885.19999999</v>
      </c>
      <c r="Z2137" s="7">
        <v>0</v>
      </c>
      <c r="AA2137" s="7">
        <v>6791030.4699999997</v>
      </c>
      <c r="AB2137" s="7">
        <v>108791336.7</v>
      </c>
      <c r="AC2137" s="7">
        <v>0</v>
      </c>
      <c r="AD2137" s="7">
        <v>19686781.5</v>
      </c>
      <c r="AE2137" s="7">
        <v>90071535.700000003</v>
      </c>
      <c r="AF2137" s="7">
        <v>0</v>
      </c>
      <c r="AG2137" s="7">
        <v>2477305.09</v>
      </c>
      <c r="AH2137" s="7">
        <v>0</v>
      </c>
      <c r="AI2137" s="7">
        <v>0</v>
      </c>
      <c r="AJ2137" s="7">
        <v>332123.88</v>
      </c>
      <c r="AK2137" s="7">
        <v>0</v>
      </c>
      <c r="AL2137" s="7">
        <v>0</v>
      </c>
      <c r="AM2137" s="7">
        <v>0</v>
      </c>
      <c r="AN2137" s="7">
        <v>0</v>
      </c>
      <c r="AO2137" s="7">
        <v>9465523.9499999993</v>
      </c>
      <c r="AP2137" s="7">
        <v>43434858.579999998</v>
      </c>
      <c r="AQ2137" s="7">
        <v>0</v>
      </c>
      <c r="AR2137" s="7">
        <v>0</v>
      </c>
      <c r="AS2137" s="7">
        <v>0</v>
      </c>
      <c r="AT2137" s="7">
        <v>0</v>
      </c>
      <c r="AU2137" s="8">
        <f t="shared" si="33"/>
        <v>1643307404.9100003</v>
      </c>
    </row>
    <row r="2138" spans="1:47" x14ac:dyDescent="0.3">
      <c r="A2138" s="2">
        <v>2025</v>
      </c>
      <c r="B2138" s="2" t="s">
        <v>84</v>
      </c>
      <c r="C2138" s="2">
        <v>11</v>
      </c>
      <c r="D2138" s="2" t="s">
        <v>53</v>
      </c>
      <c r="E2138" s="7">
        <v>67477967.780000001</v>
      </c>
      <c r="F2138" s="7">
        <v>-364.94</v>
      </c>
      <c r="G2138" s="7">
        <v>143.91999999999999</v>
      </c>
      <c r="H2138" s="7">
        <v>6849487.2400000002</v>
      </c>
      <c r="I2138" s="7">
        <v>517866.23999999999</v>
      </c>
      <c r="J2138" s="7">
        <v>18565730.210000001</v>
      </c>
      <c r="K2138" s="7">
        <v>29144952.010000002</v>
      </c>
      <c r="L2138" s="7">
        <v>72678732.829999998</v>
      </c>
      <c r="M2138" s="7">
        <v>46506482.759999998</v>
      </c>
      <c r="N2138" s="7">
        <v>163305062.19999999</v>
      </c>
      <c r="O2138" s="7">
        <v>211443977.90000001</v>
      </c>
      <c r="P2138" s="7">
        <v>34141536.200000003</v>
      </c>
      <c r="Q2138" s="7">
        <v>14882407.23</v>
      </c>
      <c r="R2138" s="7">
        <v>14182852.619999999</v>
      </c>
      <c r="S2138" s="7">
        <v>19482448.989999998</v>
      </c>
      <c r="T2138" s="7">
        <v>295496.88</v>
      </c>
      <c r="U2138" s="7">
        <v>0</v>
      </c>
      <c r="V2138" s="7">
        <v>0</v>
      </c>
      <c r="W2138" s="7">
        <v>0</v>
      </c>
      <c r="X2138" s="7">
        <v>48114565.130000003</v>
      </c>
      <c r="Y2138" s="7">
        <v>442793355.5</v>
      </c>
      <c r="Z2138" s="7">
        <v>0</v>
      </c>
      <c r="AA2138" s="7">
        <v>7828968.7599999998</v>
      </c>
      <c r="AB2138" s="7">
        <v>109461340.3</v>
      </c>
      <c r="AC2138" s="7">
        <v>0</v>
      </c>
      <c r="AD2138" s="7">
        <v>29370980.050000001</v>
      </c>
      <c r="AE2138" s="7">
        <v>126164661.09999999</v>
      </c>
      <c r="AF2138" s="7">
        <v>0</v>
      </c>
      <c r="AG2138" s="7">
        <v>1894232.7</v>
      </c>
      <c r="AH2138" s="7">
        <v>0</v>
      </c>
      <c r="AI2138" s="7">
        <v>79011872.959999993</v>
      </c>
      <c r="AJ2138" s="7">
        <v>0</v>
      </c>
      <c r="AK2138" s="7">
        <v>0</v>
      </c>
      <c r="AL2138" s="7">
        <v>0</v>
      </c>
      <c r="AM2138" s="7">
        <v>0</v>
      </c>
      <c r="AN2138" s="7">
        <v>0</v>
      </c>
      <c r="AO2138" s="7">
        <v>-4796678.91</v>
      </c>
      <c r="AP2138" s="7">
        <v>0</v>
      </c>
      <c r="AQ2138" s="7">
        <v>1172100007</v>
      </c>
      <c r="AR2138" s="7">
        <v>0</v>
      </c>
      <c r="AS2138" s="7">
        <v>0</v>
      </c>
      <c r="AT2138" s="7">
        <v>12340000.32</v>
      </c>
      <c r="AU2138" s="8">
        <f t="shared" si="33"/>
        <v>2723758084.98</v>
      </c>
    </row>
    <row r="2139" spans="1:47" x14ac:dyDescent="0.3">
      <c r="A2139" s="2">
        <v>2001</v>
      </c>
      <c r="B2139" s="2" t="s">
        <v>81</v>
      </c>
      <c r="C2139" s="2">
        <v>8</v>
      </c>
      <c r="D2139" s="2" t="s">
        <v>55</v>
      </c>
      <c r="E2139" s="7">
        <v>67477537</v>
      </c>
      <c r="F2139" s="7">
        <v>0</v>
      </c>
      <c r="G2139" s="7">
        <v>2984479</v>
      </c>
      <c r="H2139" s="7">
        <v>303419</v>
      </c>
      <c r="I2139" s="7">
        <v>164356</v>
      </c>
      <c r="J2139" s="7">
        <v>39891513</v>
      </c>
      <c r="K2139" s="7">
        <v>6810306</v>
      </c>
      <c r="L2139" s="7">
        <v>4901399</v>
      </c>
      <c r="M2139" s="7">
        <v>1698</v>
      </c>
      <c r="N2139" s="7">
        <v>13178429</v>
      </c>
      <c r="O2139" s="7">
        <v>11682740</v>
      </c>
      <c r="P2139" s="7">
        <v>1788812</v>
      </c>
      <c r="Q2139" s="7">
        <v>2990546</v>
      </c>
      <c r="R2139" s="7">
        <v>1930738</v>
      </c>
      <c r="S2139" s="7">
        <v>581247</v>
      </c>
      <c r="T2139" s="7">
        <v>92396</v>
      </c>
      <c r="U2139" s="7">
        <v>0</v>
      </c>
      <c r="V2139" s="7">
        <v>877589</v>
      </c>
      <c r="W2139" s="7">
        <v>50365636</v>
      </c>
      <c r="X2139" s="7">
        <v>0</v>
      </c>
      <c r="Y2139" s="7">
        <v>0</v>
      </c>
      <c r="Z2139" s="7">
        <v>13753269</v>
      </c>
      <c r="AA2139" s="7">
        <v>0</v>
      </c>
      <c r="AB2139" s="7">
        <v>0</v>
      </c>
      <c r="AC2139" s="7">
        <v>8408464</v>
      </c>
      <c r="AD2139" s="7">
        <v>0</v>
      </c>
      <c r="AE2139" s="7">
        <v>0</v>
      </c>
      <c r="AF2139" s="7">
        <v>0</v>
      </c>
      <c r="AG2139" s="7">
        <v>0</v>
      </c>
      <c r="AH2139" s="7">
        <v>3538963</v>
      </c>
      <c r="AI2139" s="7">
        <v>0</v>
      </c>
      <c r="AJ2139" s="7">
        <v>318169</v>
      </c>
      <c r="AK2139" s="7">
        <v>0</v>
      </c>
      <c r="AL2139" s="7">
        <v>0</v>
      </c>
      <c r="AM2139" s="7">
        <v>0</v>
      </c>
      <c r="AN2139" s="7">
        <v>0</v>
      </c>
      <c r="AO2139" s="7">
        <v>730478</v>
      </c>
      <c r="AP2139" s="7">
        <v>0</v>
      </c>
      <c r="AQ2139" s="7">
        <v>0</v>
      </c>
      <c r="AR2139" s="7">
        <v>0</v>
      </c>
      <c r="AS2139" s="7">
        <v>0</v>
      </c>
      <c r="AT2139" s="7">
        <v>0</v>
      </c>
      <c r="AU2139" s="8">
        <f t="shared" si="33"/>
        <v>232772183</v>
      </c>
    </row>
    <row r="2140" spans="1:47" x14ac:dyDescent="0.3">
      <c r="A2140" s="2">
        <v>2018</v>
      </c>
      <c r="B2140" s="2" t="s">
        <v>78</v>
      </c>
      <c r="C2140" s="2">
        <v>5</v>
      </c>
      <c r="D2140" s="2" t="s">
        <v>58</v>
      </c>
      <c r="E2140" s="7">
        <v>67477217.709999993</v>
      </c>
      <c r="F2140" s="7">
        <v>-1739.17</v>
      </c>
      <c r="G2140" s="7">
        <v>312538510.30000001</v>
      </c>
      <c r="H2140" s="7">
        <v>10203838.09</v>
      </c>
      <c r="I2140" s="7">
        <v>26245.26</v>
      </c>
      <c r="J2140" s="7">
        <v>32322860.530000001</v>
      </c>
      <c r="K2140" s="7">
        <v>130918606.8</v>
      </c>
      <c r="L2140" s="7">
        <v>292027781.60000002</v>
      </c>
      <c r="M2140" s="7">
        <v>13432711.82</v>
      </c>
      <c r="N2140" s="7">
        <v>320573770.5</v>
      </c>
      <c r="O2140" s="7">
        <v>438592958.60000002</v>
      </c>
      <c r="P2140" s="7">
        <v>51889376.090000004</v>
      </c>
      <c r="Q2140" s="7">
        <v>46183660.549999997</v>
      </c>
      <c r="R2140" s="7">
        <v>32280729.399999999</v>
      </c>
      <c r="S2140" s="7">
        <v>81390368.340000004</v>
      </c>
      <c r="T2140" s="7">
        <v>1530914.6</v>
      </c>
      <c r="U2140" s="7">
        <v>0</v>
      </c>
      <c r="V2140" s="7">
        <v>0</v>
      </c>
      <c r="W2140" s="7">
        <v>0</v>
      </c>
      <c r="X2140" s="7">
        <v>30308960.129999999</v>
      </c>
      <c r="Y2140" s="7">
        <v>840222325.89999998</v>
      </c>
      <c r="Z2140" s="7">
        <v>0</v>
      </c>
      <c r="AA2140" s="7">
        <v>4924573.72</v>
      </c>
      <c r="AB2140" s="7">
        <v>233295893.19999999</v>
      </c>
      <c r="AC2140" s="7">
        <v>0</v>
      </c>
      <c r="AD2140" s="7">
        <v>9398963.5800000001</v>
      </c>
      <c r="AE2140" s="7">
        <v>190043915</v>
      </c>
      <c r="AF2140" s="7">
        <v>0</v>
      </c>
      <c r="AG2140" s="7">
        <v>0</v>
      </c>
      <c r="AH2140" s="7">
        <v>0</v>
      </c>
      <c r="AI2140" s="7">
        <v>146770128.80000001</v>
      </c>
      <c r="AJ2140" s="7">
        <v>0</v>
      </c>
      <c r="AK2140" s="7">
        <v>0</v>
      </c>
      <c r="AL2140" s="7">
        <v>0</v>
      </c>
      <c r="AM2140" s="7">
        <v>0</v>
      </c>
      <c r="AN2140" s="7">
        <v>0</v>
      </c>
      <c r="AO2140" s="7">
        <v>61203089.079999998</v>
      </c>
      <c r="AP2140" s="7">
        <v>0</v>
      </c>
      <c r="AQ2140" s="7">
        <v>2419906932</v>
      </c>
      <c r="AR2140" s="7">
        <v>0</v>
      </c>
      <c r="AS2140" s="7">
        <v>0</v>
      </c>
      <c r="AT2140" s="7">
        <v>23346821.699999999</v>
      </c>
      <c r="AU2140" s="8">
        <f t="shared" si="33"/>
        <v>5790809414.1299992</v>
      </c>
    </row>
    <row r="2141" spans="1:47" x14ac:dyDescent="0.3">
      <c r="A2141" s="2">
        <v>2018</v>
      </c>
      <c r="B2141" s="2" t="s">
        <v>81</v>
      </c>
      <c r="C2141" s="2">
        <v>8</v>
      </c>
      <c r="D2141" s="2" t="s">
        <v>63</v>
      </c>
      <c r="E2141" s="7">
        <v>67444661.180000007</v>
      </c>
      <c r="F2141" s="7">
        <v>4381.93</v>
      </c>
      <c r="G2141" s="7">
        <v>0</v>
      </c>
      <c r="H2141" s="7">
        <v>20444767.129999999</v>
      </c>
      <c r="I2141" s="7">
        <v>10963216.289999999</v>
      </c>
      <c r="J2141" s="7">
        <v>42845877.670000002</v>
      </c>
      <c r="K2141" s="7">
        <v>39387600.07</v>
      </c>
      <c r="L2141" s="7">
        <v>57689749.439999998</v>
      </c>
      <c r="M2141" s="7">
        <v>16748142.880000001</v>
      </c>
      <c r="N2141" s="7">
        <v>136470111.30000001</v>
      </c>
      <c r="O2141" s="7">
        <v>125432198.8</v>
      </c>
      <c r="P2141" s="7">
        <v>11480169.65</v>
      </c>
      <c r="Q2141" s="7">
        <v>8119244.5899999999</v>
      </c>
      <c r="R2141" s="7">
        <v>7843067.8300000001</v>
      </c>
      <c r="S2141" s="7">
        <v>11259848.029999999</v>
      </c>
      <c r="T2141" s="7">
        <v>161478.35999999999</v>
      </c>
      <c r="U2141" s="7">
        <v>0</v>
      </c>
      <c r="V2141" s="7">
        <v>0</v>
      </c>
      <c r="W2141" s="7">
        <v>0</v>
      </c>
      <c r="X2141" s="7">
        <v>8624548.3699999992</v>
      </c>
      <c r="Y2141" s="7">
        <v>404195826.39999998</v>
      </c>
      <c r="Z2141" s="7">
        <v>0</v>
      </c>
      <c r="AA2141" s="7">
        <v>1350114.11</v>
      </c>
      <c r="AB2141" s="7">
        <v>111994870.09999999</v>
      </c>
      <c r="AC2141" s="7">
        <v>0</v>
      </c>
      <c r="AD2141" s="7">
        <v>12055416.76</v>
      </c>
      <c r="AE2141" s="7">
        <v>76133137.969999999</v>
      </c>
      <c r="AF2141" s="7">
        <v>0</v>
      </c>
      <c r="AG2141" s="7">
        <v>5143278.83</v>
      </c>
      <c r="AH2141" s="7">
        <v>0</v>
      </c>
      <c r="AI2141" s="7">
        <v>64124886.890000001</v>
      </c>
      <c r="AJ2141" s="7">
        <v>0</v>
      </c>
      <c r="AK2141" s="7">
        <v>0</v>
      </c>
      <c r="AL2141" s="7">
        <v>0</v>
      </c>
      <c r="AM2141" s="7">
        <v>0</v>
      </c>
      <c r="AN2141" s="7">
        <v>0</v>
      </c>
      <c r="AO2141" s="7">
        <v>24931894.120000001</v>
      </c>
      <c r="AP2141" s="7">
        <v>0</v>
      </c>
      <c r="AQ2141" s="7">
        <v>762126538.89999998</v>
      </c>
      <c r="AR2141" s="7">
        <v>0</v>
      </c>
      <c r="AS2141" s="7">
        <v>0</v>
      </c>
      <c r="AT2141" s="7">
        <v>11011616.75</v>
      </c>
      <c r="AU2141" s="8">
        <f t="shared" si="33"/>
        <v>2037986644.3499999</v>
      </c>
    </row>
    <row r="2142" spans="1:47" x14ac:dyDescent="0.3">
      <c r="A2142" s="2">
        <v>2019</v>
      </c>
      <c r="B2142" s="2" t="s">
        <v>77</v>
      </c>
      <c r="C2142" s="2">
        <v>4</v>
      </c>
      <c r="D2142" s="2" t="s">
        <v>52</v>
      </c>
      <c r="E2142" s="7">
        <v>67415709.25</v>
      </c>
      <c r="F2142" s="7">
        <v>232.23</v>
      </c>
      <c r="G2142" s="7">
        <v>3088.99</v>
      </c>
      <c r="H2142" s="7">
        <v>19688201.859999999</v>
      </c>
      <c r="I2142" s="7">
        <v>14265.31</v>
      </c>
      <c r="J2142" s="7">
        <v>31788887.510000002</v>
      </c>
      <c r="K2142" s="7">
        <v>68888161.140000001</v>
      </c>
      <c r="L2142" s="7">
        <v>219580419.40000001</v>
      </c>
      <c r="M2142" s="7">
        <v>1242187.93</v>
      </c>
      <c r="N2142" s="7">
        <v>303856021.30000001</v>
      </c>
      <c r="O2142" s="7">
        <v>193825825.90000001</v>
      </c>
      <c r="P2142" s="7">
        <v>11026617.390000001</v>
      </c>
      <c r="Q2142" s="7">
        <v>9617502.1899999995</v>
      </c>
      <c r="R2142" s="7">
        <v>16332967.109999999</v>
      </c>
      <c r="S2142" s="7">
        <v>4229398.5199999996</v>
      </c>
      <c r="T2142" s="7">
        <v>832738.22</v>
      </c>
      <c r="U2142" s="7">
        <v>0</v>
      </c>
      <c r="V2142" s="7">
        <v>0</v>
      </c>
      <c r="W2142" s="7">
        <v>0</v>
      </c>
      <c r="X2142" s="7">
        <v>1367943.77</v>
      </c>
      <c r="Y2142" s="7">
        <v>434486398.69999999</v>
      </c>
      <c r="Z2142" s="7">
        <v>0</v>
      </c>
      <c r="AA2142" s="7">
        <v>218473.65</v>
      </c>
      <c r="AB2142" s="7">
        <v>130238747.09999999</v>
      </c>
      <c r="AC2142" s="7">
        <v>0</v>
      </c>
      <c r="AD2142" s="7">
        <v>686834.68</v>
      </c>
      <c r="AE2142" s="7">
        <v>204859554.30000001</v>
      </c>
      <c r="AF2142" s="7">
        <v>0</v>
      </c>
      <c r="AG2142" s="7">
        <v>11081832.800000001</v>
      </c>
      <c r="AH2142" s="7">
        <v>0</v>
      </c>
      <c r="AI2142" s="7">
        <v>59302778.140000001</v>
      </c>
      <c r="AJ2142" s="7">
        <v>0</v>
      </c>
      <c r="AK2142" s="7">
        <v>0</v>
      </c>
      <c r="AL2142" s="7">
        <v>0</v>
      </c>
      <c r="AM2142" s="7">
        <v>0</v>
      </c>
      <c r="AN2142" s="7">
        <v>0</v>
      </c>
      <c r="AO2142" s="7">
        <v>-1063690.6399999999</v>
      </c>
      <c r="AP2142" s="7">
        <v>0</v>
      </c>
      <c r="AQ2142" s="7">
        <v>1362649465</v>
      </c>
      <c r="AR2142" s="7">
        <v>0</v>
      </c>
      <c r="AS2142" s="7">
        <v>0</v>
      </c>
      <c r="AT2142" s="7">
        <v>13185168.460000001</v>
      </c>
      <c r="AU2142" s="8">
        <f t="shared" si="33"/>
        <v>3165355730.21</v>
      </c>
    </row>
    <row r="2143" spans="1:47" x14ac:dyDescent="0.3">
      <c r="A2143" s="2">
        <v>2024</v>
      </c>
      <c r="B2143" s="2" t="s">
        <v>85</v>
      </c>
      <c r="C2143" s="2">
        <v>12</v>
      </c>
      <c r="D2143" s="2" t="s">
        <v>53</v>
      </c>
      <c r="E2143" s="7">
        <v>67389876.170000002</v>
      </c>
      <c r="F2143" s="7">
        <v>592.49</v>
      </c>
      <c r="G2143" s="7">
        <v>2451.0700000000002</v>
      </c>
      <c r="H2143" s="7">
        <v>12522794.15</v>
      </c>
      <c r="I2143" s="7">
        <v>322255.25</v>
      </c>
      <c r="J2143" s="7">
        <v>22574059.050000001</v>
      </c>
      <c r="K2143" s="7">
        <v>24092954.190000001</v>
      </c>
      <c r="L2143" s="7">
        <v>66086820.780000001</v>
      </c>
      <c r="M2143" s="7">
        <v>39954038.5</v>
      </c>
      <c r="N2143" s="7">
        <v>163897681.30000001</v>
      </c>
      <c r="O2143" s="7">
        <v>238307464.59999999</v>
      </c>
      <c r="P2143" s="7">
        <v>110043749.8</v>
      </c>
      <c r="Q2143" s="7">
        <v>10181670.91</v>
      </c>
      <c r="R2143" s="7">
        <v>19528887.280000001</v>
      </c>
      <c r="S2143" s="7">
        <v>24578103.66</v>
      </c>
      <c r="T2143" s="7">
        <v>245936.8</v>
      </c>
      <c r="U2143" s="7">
        <v>0</v>
      </c>
      <c r="V2143" s="7">
        <v>0</v>
      </c>
      <c r="W2143" s="7">
        <v>0</v>
      </c>
      <c r="X2143" s="7">
        <v>37434337.479999997</v>
      </c>
      <c r="Y2143" s="7">
        <v>529083590.89999998</v>
      </c>
      <c r="Z2143" s="7">
        <v>0</v>
      </c>
      <c r="AA2143" s="7">
        <v>6094685.3600000003</v>
      </c>
      <c r="AB2143" s="7">
        <v>150484180.90000001</v>
      </c>
      <c r="AC2143" s="7">
        <v>0</v>
      </c>
      <c r="AD2143" s="7">
        <v>24681656.989999998</v>
      </c>
      <c r="AE2143" s="7">
        <v>141653323.5</v>
      </c>
      <c r="AF2143" s="7">
        <v>0</v>
      </c>
      <c r="AG2143" s="7">
        <v>3900000</v>
      </c>
      <c r="AH2143" s="7">
        <v>0</v>
      </c>
      <c r="AI2143" s="7">
        <v>67779102.870000005</v>
      </c>
      <c r="AJ2143" s="7">
        <v>0</v>
      </c>
      <c r="AK2143" s="7">
        <v>0</v>
      </c>
      <c r="AL2143" s="7">
        <v>0</v>
      </c>
      <c r="AM2143" s="7">
        <v>0</v>
      </c>
      <c r="AN2143" s="7">
        <v>0</v>
      </c>
      <c r="AO2143" s="7">
        <v>23516088.75</v>
      </c>
      <c r="AP2143" s="7">
        <v>0</v>
      </c>
      <c r="AQ2143" s="7">
        <v>1943142496</v>
      </c>
      <c r="AR2143" s="7">
        <v>0</v>
      </c>
      <c r="AS2143" s="7">
        <v>0</v>
      </c>
      <c r="AT2143" s="7">
        <v>13997802.630000001</v>
      </c>
      <c r="AU2143" s="8">
        <f t="shared" si="33"/>
        <v>3741496601.3799996</v>
      </c>
    </row>
    <row r="2144" spans="1:47" x14ac:dyDescent="0.3">
      <c r="A2144" s="2">
        <v>2014</v>
      </c>
      <c r="B2144" s="2" t="s">
        <v>80</v>
      </c>
      <c r="C2144" s="2">
        <v>7</v>
      </c>
      <c r="D2144" s="2" t="s">
        <v>52</v>
      </c>
      <c r="E2144" s="7">
        <v>67271359</v>
      </c>
      <c r="F2144" s="7">
        <v>-330</v>
      </c>
      <c r="G2144" s="7">
        <v>243294</v>
      </c>
      <c r="H2144" s="7">
        <v>15097558</v>
      </c>
      <c r="I2144" s="7">
        <v>4223</v>
      </c>
      <c r="J2144" s="7">
        <v>56500089</v>
      </c>
      <c r="K2144" s="7">
        <v>57293635</v>
      </c>
      <c r="L2144" s="7">
        <v>63359000</v>
      </c>
      <c r="M2144" s="7">
        <v>2284236</v>
      </c>
      <c r="N2144" s="7">
        <v>230644641</v>
      </c>
      <c r="O2144" s="7">
        <v>104543739</v>
      </c>
      <c r="P2144" s="7">
        <v>7787289</v>
      </c>
      <c r="Q2144" s="7">
        <v>5456024</v>
      </c>
      <c r="R2144" s="7">
        <v>11150194</v>
      </c>
      <c r="S2144" s="7">
        <v>3608545</v>
      </c>
      <c r="T2144" s="7">
        <v>620594</v>
      </c>
      <c r="U2144" s="7">
        <v>0</v>
      </c>
      <c r="V2144" s="7">
        <v>0</v>
      </c>
      <c r="W2144" s="7">
        <v>0</v>
      </c>
      <c r="X2144" s="7">
        <v>2124555</v>
      </c>
      <c r="Y2144" s="7">
        <v>342740689</v>
      </c>
      <c r="Z2144" s="7">
        <v>0</v>
      </c>
      <c r="AA2144" s="7">
        <v>345544</v>
      </c>
      <c r="AB2144" s="7">
        <v>97761041</v>
      </c>
      <c r="AC2144" s="7">
        <v>0</v>
      </c>
      <c r="AD2144" s="7">
        <v>1233248</v>
      </c>
      <c r="AE2144" s="7">
        <v>160365307</v>
      </c>
      <c r="AF2144" s="7">
        <v>0</v>
      </c>
      <c r="AG2144" s="7">
        <v>-3014</v>
      </c>
      <c r="AH2144" s="7">
        <v>0</v>
      </c>
      <c r="AI2144" s="7">
        <v>39561205</v>
      </c>
      <c r="AJ2144" s="7">
        <v>453408</v>
      </c>
      <c r="AK2144" s="7">
        <v>0</v>
      </c>
      <c r="AL2144" s="7">
        <v>0</v>
      </c>
      <c r="AM2144" s="7">
        <v>0</v>
      </c>
      <c r="AN2144" s="7">
        <v>0</v>
      </c>
      <c r="AO2144" s="7">
        <v>22802892</v>
      </c>
      <c r="AP2144" s="7">
        <v>0</v>
      </c>
      <c r="AQ2144" s="7">
        <v>0</v>
      </c>
      <c r="AR2144" s="7">
        <v>693652680</v>
      </c>
      <c r="AS2144" s="7">
        <v>65600258</v>
      </c>
      <c r="AT2144" s="7">
        <v>14627210</v>
      </c>
      <c r="AU2144" s="8">
        <f t="shared" si="33"/>
        <v>2067129113</v>
      </c>
    </row>
    <row r="2145" spans="1:47" x14ac:dyDescent="0.3">
      <c r="A2145" s="2">
        <v>2020</v>
      </c>
      <c r="B2145" s="2" t="s">
        <v>78</v>
      </c>
      <c r="C2145" s="2">
        <v>5</v>
      </c>
      <c r="D2145" s="2" t="s">
        <v>63</v>
      </c>
      <c r="E2145" s="7">
        <v>67219255.540000007</v>
      </c>
      <c r="F2145" s="7">
        <v>4734.16</v>
      </c>
      <c r="G2145" s="7">
        <v>0</v>
      </c>
      <c r="H2145" s="7">
        <v>17610264.989999998</v>
      </c>
      <c r="I2145" s="7">
        <v>3326248.16</v>
      </c>
      <c r="J2145" s="7">
        <v>28710768.5</v>
      </c>
      <c r="K2145" s="7">
        <v>19553292.699999999</v>
      </c>
      <c r="L2145" s="7">
        <v>18248295.859999999</v>
      </c>
      <c r="M2145" s="7">
        <v>149007.46</v>
      </c>
      <c r="N2145" s="7">
        <v>86771351.640000001</v>
      </c>
      <c r="O2145" s="7">
        <v>127471697.8</v>
      </c>
      <c r="P2145" s="7">
        <v>11603066.34</v>
      </c>
      <c r="Q2145" s="7">
        <v>5827905.6600000001</v>
      </c>
      <c r="R2145" s="7">
        <v>7967980.2000000002</v>
      </c>
      <c r="S2145" s="7">
        <v>1157848.1000000001</v>
      </c>
      <c r="T2145" s="7">
        <v>99768.79</v>
      </c>
      <c r="U2145" s="7">
        <v>0</v>
      </c>
      <c r="V2145" s="7">
        <v>0</v>
      </c>
      <c r="W2145" s="7">
        <v>0</v>
      </c>
      <c r="X2145" s="7">
        <v>725031.74</v>
      </c>
      <c r="Y2145" s="7">
        <v>171364511.69999999</v>
      </c>
      <c r="Z2145" s="7">
        <v>0</v>
      </c>
      <c r="AA2145" s="7">
        <v>124727.41</v>
      </c>
      <c r="AB2145" s="7">
        <v>49947082.859999999</v>
      </c>
      <c r="AC2145" s="7">
        <v>0</v>
      </c>
      <c r="AD2145" s="7">
        <v>121293.19</v>
      </c>
      <c r="AE2145" s="7">
        <v>63965274.490000002</v>
      </c>
      <c r="AF2145" s="7">
        <v>0</v>
      </c>
      <c r="AG2145" s="7">
        <v>1326047.6399999999</v>
      </c>
      <c r="AH2145" s="7">
        <v>0</v>
      </c>
      <c r="AI2145" s="7">
        <v>75685995.930000007</v>
      </c>
      <c r="AJ2145" s="7">
        <v>0</v>
      </c>
      <c r="AK2145" s="7">
        <v>0</v>
      </c>
      <c r="AL2145" s="7">
        <v>0</v>
      </c>
      <c r="AM2145" s="7">
        <v>0</v>
      </c>
      <c r="AN2145" s="7">
        <v>0</v>
      </c>
      <c r="AO2145" s="7">
        <v>5846824.9699999997</v>
      </c>
      <c r="AP2145" s="7">
        <v>0</v>
      </c>
      <c r="AQ2145" s="7">
        <v>438623076.19999999</v>
      </c>
      <c r="AR2145" s="7">
        <v>0</v>
      </c>
      <c r="AS2145" s="7">
        <v>0</v>
      </c>
      <c r="AT2145" s="7">
        <v>4598227.8490000004</v>
      </c>
      <c r="AU2145" s="8">
        <f t="shared" si="33"/>
        <v>1208049579.8790002</v>
      </c>
    </row>
    <row r="2146" spans="1:47" x14ac:dyDescent="0.3">
      <c r="A2146" s="2">
        <v>2023</v>
      </c>
      <c r="B2146" s="2" t="s">
        <v>84</v>
      </c>
      <c r="C2146" s="2">
        <v>11</v>
      </c>
      <c r="D2146" s="2" t="s">
        <v>52</v>
      </c>
      <c r="E2146" s="7">
        <v>67208573.390000001</v>
      </c>
      <c r="F2146" s="7">
        <v>-148.96</v>
      </c>
      <c r="G2146" s="7">
        <v>16101.53</v>
      </c>
      <c r="H2146" s="7">
        <v>7172659.1100000003</v>
      </c>
      <c r="I2146" s="7">
        <v>0</v>
      </c>
      <c r="J2146" s="7">
        <v>33320737.52</v>
      </c>
      <c r="K2146" s="7">
        <v>73913679.469999999</v>
      </c>
      <c r="L2146" s="7">
        <v>116844451.5</v>
      </c>
      <c r="M2146" s="7">
        <v>3462830.63</v>
      </c>
      <c r="N2146" s="7">
        <v>243329546.09999999</v>
      </c>
      <c r="O2146" s="7">
        <v>252806553.90000001</v>
      </c>
      <c r="P2146" s="7">
        <v>17613677.710000001</v>
      </c>
      <c r="Q2146" s="7">
        <v>15450739.91</v>
      </c>
      <c r="R2146" s="7">
        <v>19440677.010000002</v>
      </c>
      <c r="S2146" s="7">
        <v>4257961.83</v>
      </c>
      <c r="T2146" s="7">
        <v>4452533.6500000004</v>
      </c>
      <c r="U2146" s="7">
        <v>0</v>
      </c>
      <c r="V2146" s="7">
        <v>0</v>
      </c>
      <c r="W2146" s="7">
        <v>0</v>
      </c>
      <c r="X2146" s="7">
        <v>3819592.55</v>
      </c>
      <c r="Y2146" s="7">
        <v>608757921.60000002</v>
      </c>
      <c r="Z2146" s="7">
        <v>0</v>
      </c>
      <c r="AA2146" s="7">
        <v>620096.76</v>
      </c>
      <c r="AB2146" s="7">
        <v>195260721.90000001</v>
      </c>
      <c r="AC2146" s="7">
        <v>0</v>
      </c>
      <c r="AD2146" s="7">
        <v>2151164.7400000002</v>
      </c>
      <c r="AE2146" s="7">
        <v>304825524</v>
      </c>
      <c r="AF2146" s="7">
        <v>0</v>
      </c>
      <c r="AG2146" s="7">
        <v>9654971.4700000007</v>
      </c>
      <c r="AH2146" s="7">
        <v>0</v>
      </c>
      <c r="AI2146" s="7">
        <v>136163256.69999999</v>
      </c>
      <c r="AJ2146" s="7">
        <v>0</v>
      </c>
      <c r="AK2146" s="7">
        <v>0</v>
      </c>
      <c r="AL2146" s="7">
        <v>0</v>
      </c>
      <c r="AM2146" s="7">
        <v>0</v>
      </c>
      <c r="AN2146" s="7">
        <v>0</v>
      </c>
      <c r="AO2146" s="7">
        <v>7066780.21</v>
      </c>
      <c r="AP2146" s="7">
        <v>0</v>
      </c>
      <c r="AQ2146" s="7">
        <v>1667062756</v>
      </c>
      <c r="AR2146" s="7">
        <v>0</v>
      </c>
      <c r="AS2146" s="7">
        <v>0</v>
      </c>
      <c r="AT2146" s="7">
        <v>31267502.809999999</v>
      </c>
      <c r="AU2146" s="8">
        <f t="shared" si="33"/>
        <v>3825940863.04</v>
      </c>
    </row>
    <row r="2147" spans="1:47" x14ac:dyDescent="0.3">
      <c r="A2147" s="2">
        <v>2000</v>
      </c>
      <c r="B2147" s="2" t="s">
        <v>79</v>
      </c>
      <c r="C2147" s="2">
        <v>6</v>
      </c>
      <c r="D2147" s="2" t="s">
        <v>65</v>
      </c>
      <c r="E2147" s="7">
        <v>67144952</v>
      </c>
      <c r="F2147" s="7">
        <v>15</v>
      </c>
      <c r="G2147" s="7">
        <v>8540321</v>
      </c>
      <c r="H2147" s="7">
        <v>4715869</v>
      </c>
      <c r="I2147" s="7">
        <v>27492476</v>
      </c>
      <c r="J2147" s="7">
        <v>41585514</v>
      </c>
      <c r="K2147" s="7">
        <v>33428272</v>
      </c>
      <c r="L2147" s="7">
        <v>17303134</v>
      </c>
      <c r="M2147" s="7">
        <v>13172574</v>
      </c>
      <c r="N2147" s="7">
        <v>40208831</v>
      </c>
      <c r="O2147" s="7">
        <v>41226624</v>
      </c>
      <c r="P2147" s="7">
        <v>34600027</v>
      </c>
      <c r="Q2147" s="7">
        <v>5191234</v>
      </c>
      <c r="R2147" s="7">
        <v>4126332</v>
      </c>
      <c r="S2147" s="7">
        <v>9200865</v>
      </c>
      <c r="T2147" s="7">
        <v>1614948</v>
      </c>
      <c r="U2147" s="7">
        <v>0</v>
      </c>
      <c r="V2147" s="7">
        <v>70697642</v>
      </c>
      <c r="W2147" s="7">
        <v>143574259</v>
      </c>
      <c r="X2147" s="7">
        <v>0</v>
      </c>
      <c r="Y2147" s="7">
        <v>0</v>
      </c>
      <c r="Z2147" s="7">
        <v>27188990</v>
      </c>
      <c r="AA2147" s="7">
        <v>0</v>
      </c>
      <c r="AB2147" s="7">
        <v>0</v>
      </c>
      <c r="AC2147" s="7">
        <v>24674549</v>
      </c>
      <c r="AD2147" s="7">
        <v>0</v>
      </c>
      <c r="AE2147" s="7">
        <v>0</v>
      </c>
      <c r="AF2147" s="7">
        <v>0</v>
      </c>
      <c r="AG2147" s="7">
        <v>0</v>
      </c>
      <c r="AH2147" s="7">
        <v>6262313</v>
      </c>
      <c r="AI2147" s="7">
        <v>0</v>
      </c>
      <c r="AJ2147" s="7">
        <v>1114017</v>
      </c>
      <c r="AK2147" s="7">
        <v>0</v>
      </c>
      <c r="AL2147" s="7">
        <v>0</v>
      </c>
      <c r="AM2147" s="7">
        <v>0</v>
      </c>
      <c r="AN2147" s="7">
        <v>0</v>
      </c>
      <c r="AO2147" s="7">
        <v>1249499</v>
      </c>
      <c r="AP2147" s="7">
        <v>0</v>
      </c>
      <c r="AQ2147" s="7">
        <v>0</v>
      </c>
      <c r="AR2147" s="7">
        <v>0</v>
      </c>
      <c r="AS2147" s="7">
        <v>0</v>
      </c>
      <c r="AT2147" s="7">
        <v>0</v>
      </c>
      <c r="AU2147" s="8">
        <f t="shared" si="33"/>
        <v>624313257</v>
      </c>
    </row>
    <row r="2148" spans="1:47" x14ac:dyDescent="0.3">
      <c r="A2148" s="2">
        <v>2014</v>
      </c>
      <c r="B2148" s="2" t="s">
        <v>83</v>
      </c>
      <c r="C2148" s="2">
        <v>10</v>
      </c>
      <c r="D2148" s="2" t="s">
        <v>52</v>
      </c>
      <c r="E2148" s="7">
        <v>67107955</v>
      </c>
      <c r="F2148" s="7">
        <v>35668</v>
      </c>
      <c r="G2148" s="7">
        <v>204711</v>
      </c>
      <c r="H2148" s="7">
        <v>15370693</v>
      </c>
      <c r="I2148" s="7">
        <v>25239</v>
      </c>
      <c r="J2148" s="7">
        <v>52663478</v>
      </c>
      <c r="K2148" s="7">
        <v>65204217</v>
      </c>
      <c r="L2148" s="7">
        <v>50764751</v>
      </c>
      <c r="M2148" s="7">
        <v>2079335</v>
      </c>
      <c r="N2148" s="7">
        <v>267179092</v>
      </c>
      <c r="O2148" s="7">
        <v>104876654</v>
      </c>
      <c r="P2148" s="7">
        <v>23457165</v>
      </c>
      <c r="Q2148" s="7">
        <v>9949591</v>
      </c>
      <c r="R2148" s="7">
        <v>9899476</v>
      </c>
      <c r="S2148" s="7">
        <v>5071032</v>
      </c>
      <c r="T2148" s="7">
        <v>4364023</v>
      </c>
      <c r="U2148" s="7">
        <v>0</v>
      </c>
      <c r="V2148" s="7">
        <v>0</v>
      </c>
      <c r="W2148" s="7">
        <v>0</v>
      </c>
      <c r="X2148" s="7">
        <v>2108016</v>
      </c>
      <c r="Y2148" s="7">
        <v>408739171</v>
      </c>
      <c r="Z2148" s="7">
        <v>0</v>
      </c>
      <c r="AA2148" s="7">
        <v>343751</v>
      </c>
      <c r="AB2148" s="7">
        <v>117550354</v>
      </c>
      <c r="AC2148" s="7">
        <v>0</v>
      </c>
      <c r="AD2148" s="7">
        <v>1413414</v>
      </c>
      <c r="AE2148" s="7">
        <v>175218724</v>
      </c>
      <c r="AF2148" s="7">
        <v>0</v>
      </c>
      <c r="AG2148" s="7">
        <v>11720</v>
      </c>
      <c r="AH2148" s="7">
        <v>0</v>
      </c>
      <c r="AI2148" s="7">
        <v>40437865</v>
      </c>
      <c r="AJ2148" s="7">
        <v>475812</v>
      </c>
      <c r="AK2148" s="7">
        <v>0</v>
      </c>
      <c r="AL2148" s="7">
        <v>0</v>
      </c>
      <c r="AM2148" s="7">
        <v>0</v>
      </c>
      <c r="AN2148" s="7">
        <v>0</v>
      </c>
      <c r="AO2148" s="7">
        <v>61798663</v>
      </c>
      <c r="AP2148" s="7">
        <v>0</v>
      </c>
      <c r="AQ2148" s="7">
        <v>0</v>
      </c>
      <c r="AR2148" s="7">
        <v>698980748</v>
      </c>
      <c r="AS2148" s="7">
        <v>63930109</v>
      </c>
      <c r="AT2148" s="7">
        <v>14775207</v>
      </c>
      <c r="AU2148" s="8">
        <f t="shared" si="33"/>
        <v>2264036634</v>
      </c>
    </row>
    <row r="2149" spans="1:47" x14ac:dyDescent="0.3">
      <c r="A2149" s="2">
        <v>2013</v>
      </c>
      <c r="B2149" s="2" t="s">
        <v>84</v>
      </c>
      <c r="C2149" s="2">
        <v>11</v>
      </c>
      <c r="D2149" s="2" t="s">
        <v>50</v>
      </c>
      <c r="E2149" s="7">
        <v>67096531</v>
      </c>
      <c r="F2149" s="7">
        <v>1922</v>
      </c>
      <c r="G2149" s="7">
        <v>0</v>
      </c>
      <c r="H2149" s="7">
        <v>3169896</v>
      </c>
      <c r="I2149" s="7">
        <v>398430</v>
      </c>
      <c r="J2149" s="7">
        <v>10455251</v>
      </c>
      <c r="K2149" s="7">
        <v>5606943</v>
      </c>
      <c r="L2149" s="7">
        <v>14131244</v>
      </c>
      <c r="M2149" s="7">
        <v>188316</v>
      </c>
      <c r="N2149" s="7">
        <v>74572934</v>
      </c>
      <c r="O2149" s="7">
        <v>66101470</v>
      </c>
      <c r="P2149" s="7">
        <v>3852095</v>
      </c>
      <c r="Q2149" s="7">
        <v>10933739</v>
      </c>
      <c r="R2149" s="7">
        <v>15727585</v>
      </c>
      <c r="S2149" s="7">
        <v>1777670</v>
      </c>
      <c r="T2149" s="7">
        <v>123771</v>
      </c>
      <c r="U2149" s="7">
        <v>0</v>
      </c>
      <c r="V2149" s="7">
        <v>0</v>
      </c>
      <c r="W2149" s="7">
        <v>0</v>
      </c>
      <c r="X2149" s="7">
        <v>124495</v>
      </c>
      <c r="Y2149" s="7">
        <v>394821391</v>
      </c>
      <c r="Z2149" s="7">
        <v>0</v>
      </c>
      <c r="AA2149" s="7">
        <v>20730</v>
      </c>
      <c r="AB2149" s="7">
        <v>97542258</v>
      </c>
      <c r="AC2149" s="7">
        <v>0</v>
      </c>
      <c r="AD2149" s="7">
        <v>89623</v>
      </c>
      <c r="AE2149" s="7">
        <v>92591518</v>
      </c>
      <c r="AF2149" s="7">
        <v>0</v>
      </c>
      <c r="AG2149" s="7">
        <v>447</v>
      </c>
      <c r="AH2149" s="7">
        <v>0</v>
      </c>
      <c r="AI2149" s="7">
        <v>31120296</v>
      </c>
      <c r="AJ2149" s="7">
        <v>1138792</v>
      </c>
      <c r="AK2149" s="7">
        <v>0</v>
      </c>
      <c r="AL2149" s="7">
        <v>0</v>
      </c>
      <c r="AM2149" s="7">
        <v>0</v>
      </c>
      <c r="AN2149" s="7">
        <v>0</v>
      </c>
      <c r="AO2149" s="7">
        <v>12466424</v>
      </c>
      <c r="AP2149" s="7">
        <v>0</v>
      </c>
      <c r="AQ2149" s="7">
        <v>0</v>
      </c>
      <c r="AR2149" s="7">
        <v>216453276</v>
      </c>
      <c r="AS2149" s="7">
        <v>22077560</v>
      </c>
      <c r="AT2149" s="7">
        <v>4214970</v>
      </c>
      <c r="AU2149" s="8">
        <f t="shared" si="33"/>
        <v>1146799577</v>
      </c>
    </row>
    <row r="2150" spans="1:47" x14ac:dyDescent="0.3">
      <c r="A2150" s="2">
        <v>2011</v>
      </c>
      <c r="B2150" s="2" t="s">
        <v>75</v>
      </c>
      <c r="C2150" s="2">
        <v>2</v>
      </c>
      <c r="D2150" s="2" t="s">
        <v>70</v>
      </c>
      <c r="E2150" s="7">
        <v>67088016.369999997</v>
      </c>
      <c r="F2150" s="7">
        <v>83223.360000000001</v>
      </c>
      <c r="G2150" s="7">
        <v>150259012.19999999</v>
      </c>
      <c r="H2150" s="7">
        <v>11699012.039999999</v>
      </c>
      <c r="I2150" s="7">
        <v>56950701.020000003</v>
      </c>
      <c r="J2150" s="7">
        <v>75980863.840000004</v>
      </c>
      <c r="K2150" s="7">
        <v>103694382</v>
      </c>
      <c r="L2150" s="7">
        <v>39258710.509999998</v>
      </c>
      <c r="M2150" s="7">
        <v>34814110.549999997</v>
      </c>
      <c r="N2150" s="7">
        <v>185725309.90000001</v>
      </c>
      <c r="O2150" s="7">
        <v>200555105</v>
      </c>
      <c r="P2150" s="7">
        <v>25765415.109999999</v>
      </c>
      <c r="Q2150" s="7">
        <v>9653638.1300000008</v>
      </c>
      <c r="R2150" s="7">
        <v>19337108.949999999</v>
      </c>
      <c r="S2150" s="7">
        <v>32340521.030000001</v>
      </c>
      <c r="T2150" s="7">
        <v>492871.33</v>
      </c>
      <c r="U2150" s="7">
        <v>0</v>
      </c>
      <c r="V2150" s="7">
        <v>23795.01</v>
      </c>
      <c r="W2150" s="7">
        <v>0</v>
      </c>
      <c r="X2150" s="7">
        <v>20656741.030000001</v>
      </c>
      <c r="Y2150" s="7">
        <v>626086897.20000005</v>
      </c>
      <c r="Z2150" s="7">
        <v>0</v>
      </c>
      <c r="AA2150" s="7">
        <v>3162726.6</v>
      </c>
      <c r="AB2150" s="7">
        <v>172188678.19999999</v>
      </c>
      <c r="AC2150" s="7">
        <v>0</v>
      </c>
      <c r="AD2150" s="7">
        <v>19572186.789999999</v>
      </c>
      <c r="AE2150" s="7">
        <v>104852883.59999999</v>
      </c>
      <c r="AF2150" s="7">
        <v>0</v>
      </c>
      <c r="AG2150" s="7">
        <v>56476204.030000001</v>
      </c>
      <c r="AH2150" s="7">
        <v>0</v>
      </c>
      <c r="AI2150" s="7">
        <v>56600411.25</v>
      </c>
      <c r="AJ2150" s="7">
        <v>2480608.09</v>
      </c>
      <c r="AK2150" s="7">
        <v>0</v>
      </c>
      <c r="AL2150" s="7">
        <v>0</v>
      </c>
      <c r="AM2150" s="7">
        <v>0</v>
      </c>
      <c r="AN2150" s="7">
        <v>0</v>
      </c>
      <c r="AO2150" s="7">
        <v>34209455.219999999</v>
      </c>
      <c r="AP2150" s="7">
        <v>0</v>
      </c>
      <c r="AQ2150" s="7">
        <v>0</v>
      </c>
      <c r="AR2150" s="7">
        <v>0</v>
      </c>
      <c r="AS2150" s="7">
        <v>0</v>
      </c>
      <c r="AT2150" s="7">
        <v>18528783.32</v>
      </c>
      <c r="AU2150" s="8">
        <f t="shared" si="33"/>
        <v>2128537371.6799996</v>
      </c>
    </row>
    <row r="2151" spans="1:47" x14ac:dyDescent="0.3">
      <c r="A2151" s="2">
        <v>2013</v>
      </c>
      <c r="B2151" s="2" t="s">
        <v>47</v>
      </c>
      <c r="C2151" s="2">
        <v>1</v>
      </c>
      <c r="D2151" s="2" t="s">
        <v>63</v>
      </c>
      <c r="E2151" s="7">
        <v>67083940.880000003</v>
      </c>
      <c r="F2151" s="7">
        <v>58503.360000000001</v>
      </c>
      <c r="G2151" s="7">
        <v>0</v>
      </c>
      <c r="H2151" s="7">
        <v>32577055.309999999</v>
      </c>
      <c r="I2151" s="7">
        <v>848049.27</v>
      </c>
      <c r="J2151" s="7">
        <v>34573294.280000001</v>
      </c>
      <c r="K2151" s="7">
        <v>36284540.840000004</v>
      </c>
      <c r="L2151" s="7">
        <v>16527169.210000001</v>
      </c>
      <c r="M2151" s="7">
        <v>495261.34</v>
      </c>
      <c r="N2151" s="7">
        <v>207643250.40000001</v>
      </c>
      <c r="O2151" s="7">
        <v>113934048.90000001</v>
      </c>
      <c r="P2151" s="7">
        <v>19077418.710000001</v>
      </c>
      <c r="Q2151" s="7">
        <v>6276282.5899999999</v>
      </c>
      <c r="R2151" s="7">
        <v>22694927.079999998</v>
      </c>
      <c r="S2151" s="7">
        <v>7041041.8099999996</v>
      </c>
      <c r="T2151" s="7">
        <v>427222.04</v>
      </c>
      <c r="U2151" s="7">
        <v>0</v>
      </c>
      <c r="V2151" s="7">
        <v>0</v>
      </c>
      <c r="W2151" s="7">
        <v>0</v>
      </c>
      <c r="X2151" s="7">
        <v>7981759.4400000004</v>
      </c>
      <c r="Y2151" s="7">
        <v>362487103.10000002</v>
      </c>
      <c r="Z2151" s="7">
        <v>0</v>
      </c>
      <c r="AA2151" s="7">
        <v>1295858.01</v>
      </c>
      <c r="AB2151" s="7">
        <v>96435637.019999996</v>
      </c>
      <c r="AC2151" s="7">
        <v>0</v>
      </c>
      <c r="AD2151" s="7">
        <v>1618299.44</v>
      </c>
      <c r="AE2151" s="7">
        <v>138656127.59999999</v>
      </c>
      <c r="AF2151" s="7">
        <v>0</v>
      </c>
      <c r="AG2151" s="7">
        <v>10136.52</v>
      </c>
      <c r="AH2151" s="7">
        <v>0</v>
      </c>
      <c r="AI2151" s="7">
        <v>36543104.490000002</v>
      </c>
      <c r="AJ2151" s="7">
        <v>241933.75</v>
      </c>
      <c r="AK2151" s="7">
        <v>0</v>
      </c>
      <c r="AL2151" s="7">
        <v>0</v>
      </c>
      <c r="AM2151" s="7">
        <v>0</v>
      </c>
      <c r="AN2151" s="7">
        <v>0</v>
      </c>
      <c r="AO2151" s="7">
        <v>10287157.15</v>
      </c>
      <c r="AP2151" s="7">
        <v>0</v>
      </c>
      <c r="AQ2151" s="7">
        <v>0</v>
      </c>
      <c r="AR2151" s="7">
        <v>514272930.60000002</v>
      </c>
      <c r="AS2151" s="7">
        <v>55089254.780000001</v>
      </c>
      <c r="AT2151" s="7">
        <v>49898997.25</v>
      </c>
      <c r="AU2151" s="8">
        <f t="shared" si="33"/>
        <v>1840360305.1700003</v>
      </c>
    </row>
    <row r="2152" spans="1:47" x14ac:dyDescent="0.3">
      <c r="A2152" s="2">
        <v>2020</v>
      </c>
      <c r="B2152" s="2" t="s">
        <v>80</v>
      </c>
      <c r="C2152" s="2">
        <v>7</v>
      </c>
      <c r="D2152" s="2" t="s">
        <v>52</v>
      </c>
      <c r="E2152" s="7">
        <v>67079090.07</v>
      </c>
      <c r="F2152" s="7">
        <v>1263.28</v>
      </c>
      <c r="G2152" s="7">
        <v>0</v>
      </c>
      <c r="H2152" s="7">
        <v>11288971.27</v>
      </c>
      <c r="I2152" s="7">
        <v>4926.71</v>
      </c>
      <c r="J2152" s="7">
        <v>41506338.18</v>
      </c>
      <c r="K2152" s="7">
        <v>77288484.319999993</v>
      </c>
      <c r="L2152" s="7">
        <v>113104143.40000001</v>
      </c>
      <c r="M2152" s="7">
        <v>213094.01</v>
      </c>
      <c r="N2152" s="7">
        <v>291847757.30000001</v>
      </c>
      <c r="O2152" s="7">
        <v>128396869.59999999</v>
      </c>
      <c r="P2152" s="7">
        <v>9081736.5899999999</v>
      </c>
      <c r="Q2152" s="7">
        <v>31745359.219999999</v>
      </c>
      <c r="R2152" s="7">
        <v>11411014.58</v>
      </c>
      <c r="S2152" s="7">
        <v>756237.75</v>
      </c>
      <c r="T2152" s="7">
        <v>448587.39</v>
      </c>
      <c r="U2152" s="7">
        <v>0</v>
      </c>
      <c r="V2152" s="7">
        <v>0</v>
      </c>
      <c r="W2152" s="7">
        <v>0</v>
      </c>
      <c r="X2152" s="7">
        <v>1676471.15</v>
      </c>
      <c r="Y2152" s="7">
        <v>429859719.39999998</v>
      </c>
      <c r="Z2152" s="7">
        <v>0</v>
      </c>
      <c r="AA2152" s="7">
        <v>272469.53999999998</v>
      </c>
      <c r="AB2152" s="7">
        <v>125950663.2</v>
      </c>
      <c r="AC2152" s="7">
        <v>0</v>
      </c>
      <c r="AD2152" s="7">
        <v>252316.76</v>
      </c>
      <c r="AE2152" s="7">
        <v>197629476.19999999</v>
      </c>
      <c r="AF2152" s="7">
        <v>0</v>
      </c>
      <c r="AG2152" s="7">
        <v>0</v>
      </c>
      <c r="AH2152" s="7">
        <v>0</v>
      </c>
      <c r="AI2152" s="7">
        <v>76259517.329999998</v>
      </c>
      <c r="AJ2152" s="7">
        <v>0</v>
      </c>
      <c r="AK2152" s="7">
        <v>0</v>
      </c>
      <c r="AL2152" s="7">
        <v>0</v>
      </c>
      <c r="AM2152" s="7">
        <v>0</v>
      </c>
      <c r="AN2152" s="7">
        <v>0</v>
      </c>
      <c r="AO2152" s="7">
        <v>-9834524.4499999993</v>
      </c>
      <c r="AP2152" s="7">
        <v>0</v>
      </c>
      <c r="AQ2152" s="7">
        <v>917662142.29999995</v>
      </c>
      <c r="AR2152" s="7">
        <v>0</v>
      </c>
      <c r="AS2152" s="7">
        <v>0</v>
      </c>
      <c r="AT2152" s="7">
        <v>8404011.1209999993</v>
      </c>
      <c r="AU2152" s="8">
        <f t="shared" si="33"/>
        <v>2532306136.2209997</v>
      </c>
    </row>
    <row r="2153" spans="1:47" x14ac:dyDescent="0.3">
      <c r="A2153" s="2">
        <v>2018</v>
      </c>
      <c r="B2153" s="2" t="s">
        <v>84</v>
      </c>
      <c r="C2153" s="2">
        <v>11</v>
      </c>
      <c r="D2153" s="2" t="s">
        <v>52</v>
      </c>
      <c r="E2153" s="7">
        <v>67013379.600000001</v>
      </c>
      <c r="F2153" s="7">
        <v>-174.54</v>
      </c>
      <c r="G2153" s="7">
        <v>4261.99</v>
      </c>
      <c r="H2153" s="7">
        <v>14790295.130000001</v>
      </c>
      <c r="I2153" s="7">
        <v>54080</v>
      </c>
      <c r="J2153" s="7">
        <v>52653059.609999999</v>
      </c>
      <c r="K2153" s="7">
        <v>101033626.7</v>
      </c>
      <c r="L2153" s="7">
        <v>73831444.439999998</v>
      </c>
      <c r="M2153" s="7">
        <v>209096.46</v>
      </c>
      <c r="N2153" s="7">
        <v>134442249.09999999</v>
      </c>
      <c r="O2153" s="7">
        <v>184487016.69999999</v>
      </c>
      <c r="P2153" s="7">
        <v>10054268.890000001</v>
      </c>
      <c r="Q2153" s="7">
        <v>28559620.629999999</v>
      </c>
      <c r="R2153" s="7">
        <v>13362181.140000001</v>
      </c>
      <c r="S2153" s="7">
        <v>4931059.96</v>
      </c>
      <c r="T2153" s="7">
        <v>2586284.02</v>
      </c>
      <c r="U2153" s="7">
        <v>0</v>
      </c>
      <c r="V2153" s="7">
        <v>0</v>
      </c>
      <c r="W2153" s="7">
        <v>0</v>
      </c>
      <c r="X2153" s="7">
        <v>1740868.71</v>
      </c>
      <c r="Y2153" s="7">
        <v>526392313.89999998</v>
      </c>
      <c r="Z2153" s="7">
        <v>0</v>
      </c>
      <c r="AA2153" s="7">
        <v>251057.62</v>
      </c>
      <c r="AB2153" s="7">
        <v>153004308</v>
      </c>
      <c r="AC2153" s="7">
        <v>0</v>
      </c>
      <c r="AD2153" s="7">
        <v>136036.46</v>
      </c>
      <c r="AE2153" s="7">
        <v>113058704.3</v>
      </c>
      <c r="AF2153" s="7">
        <v>0</v>
      </c>
      <c r="AG2153" s="7">
        <v>12713688.300000001</v>
      </c>
      <c r="AH2153" s="7">
        <v>0</v>
      </c>
      <c r="AI2153" s="7">
        <v>101987386.8</v>
      </c>
      <c r="AJ2153" s="7">
        <v>0</v>
      </c>
      <c r="AK2153" s="7">
        <v>0</v>
      </c>
      <c r="AL2153" s="7">
        <v>0</v>
      </c>
      <c r="AM2153" s="7">
        <v>0</v>
      </c>
      <c r="AN2153" s="7">
        <v>0</v>
      </c>
      <c r="AO2153" s="7">
        <v>39650464.409999996</v>
      </c>
      <c r="AP2153" s="7">
        <v>0</v>
      </c>
      <c r="AQ2153" s="7">
        <v>1394238797</v>
      </c>
      <c r="AR2153" s="7">
        <v>0</v>
      </c>
      <c r="AS2153" s="7">
        <v>0</v>
      </c>
      <c r="AT2153" s="7">
        <v>10736979.76</v>
      </c>
      <c r="AU2153" s="8">
        <f t="shared" si="33"/>
        <v>3041922355.0900002</v>
      </c>
    </row>
    <row r="2154" spans="1:47" x14ac:dyDescent="0.3">
      <c r="A2154" s="2">
        <v>2001</v>
      </c>
      <c r="B2154" s="2" t="s">
        <v>78</v>
      </c>
      <c r="C2154" s="2">
        <v>5</v>
      </c>
      <c r="D2154" s="2" t="s">
        <v>55</v>
      </c>
      <c r="E2154" s="7">
        <v>66992595</v>
      </c>
      <c r="F2154" s="7">
        <v>25</v>
      </c>
      <c r="G2154" s="7">
        <v>2823546</v>
      </c>
      <c r="H2154" s="7">
        <v>155393</v>
      </c>
      <c r="I2154" s="7">
        <v>2926804</v>
      </c>
      <c r="J2154" s="7">
        <v>40882174</v>
      </c>
      <c r="K2154" s="7">
        <v>5445694</v>
      </c>
      <c r="L2154" s="7">
        <v>5986556</v>
      </c>
      <c r="M2154" s="7">
        <v>2414</v>
      </c>
      <c r="N2154" s="7">
        <v>7452660</v>
      </c>
      <c r="O2154" s="7">
        <v>10774253</v>
      </c>
      <c r="P2154" s="7">
        <v>3091710</v>
      </c>
      <c r="Q2154" s="7">
        <v>1154075</v>
      </c>
      <c r="R2154" s="7">
        <v>2319868</v>
      </c>
      <c r="S2154" s="7">
        <v>532725</v>
      </c>
      <c r="T2154" s="7">
        <v>84488</v>
      </c>
      <c r="U2154" s="7">
        <v>0</v>
      </c>
      <c r="V2154" s="7">
        <v>1959</v>
      </c>
      <c r="W2154" s="7">
        <v>41464357</v>
      </c>
      <c r="X2154" s="7">
        <v>0</v>
      </c>
      <c r="Y2154" s="7">
        <v>0</v>
      </c>
      <c r="Z2154" s="7">
        <v>11224827</v>
      </c>
      <c r="AA2154" s="7">
        <v>0</v>
      </c>
      <c r="AB2154" s="7">
        <v>0</v>
      </c>
      <c r="AC2154" s="7">
        <v>5846672</v>
      </c>
      <c r="AD2154" s="7">
        <v>0</v>
      </c>
      <c r="AE2154" s="7">
        <v>0</v>
      </c>
      <c r="AF2154" s="7">
        <v>0</v>
      </c>
      <c r="AG2154" s="7">
        <v>0</v>
      </c>
      <c r="AH2154" s="7">
        <v>3780823</v>
      </c>
      <c r="AI2154" s="7">
        <v>0</v>
      </c>
      <c r="AJ2154" s="7">
        <v>623548</v>
      </c>
      <c r="AK2154" s="7">
        <v>0</v>
      </c>
      <c r="AL2154" s="7">
        <v>0</v>
      </c>
      <c r="AM2154" s="7">
        <v>0</v>
      </c>
      <c r="AN2154" s="7">
        <v>0</v>
      </c>
      <c r="AO2154" s="7">
        <v>1212530</v>
      </c>
      <c r="AP2154" s="7">
        <v>0</v>
      </c>
      <c r="AQ2154" s="7">
        <v>0</v>
      </c>
      <c r="AR2154" s="7">
        <v>0</v>
      </c>
      <c r="AS2154" s="7">
        <v>0</v>
      </c>
      <c r="AT2154" s="7">
        <v>0</v>
      </c>
      <c r="AU2154" s="8">
        <f t="shared" si="33"/>
        <v>214779696</v>
      </c>
    </row>
    <row r="2155" spans="1:47" x14ac:dyDescent="0.3">
      <c r="A2155" s="2">
        <v>2007</v>
      </c>
      <c r="B2155" s="2" t="s">
        <v>81</v>
      </c>
      <c r="C2155" s="2">
        <v>8</v>
      </c>
      <c r="D2155" s="2" t="s">
        <v>71</v>
      </c>
      <c r="E2155" s="7">
        <v>66981021</v>
      </c>
      <c r="F2155" s="7">
        <v>6028</v>
      </c>
      <c r="G2155" s="7">
        <v>18756593</v>
      </c>
      <c r="H2155" s="7">
        <v>6277937</v>
      </c>
      <c r="I2155" s="7">
        <v>6311</v>
      </c>
      <c r="J2155" s="7">
        <v>33503731</v>
      </c>
      <c r="K2155" s="7">
        <v>59538916</v>
      </c>
      <c r="L2155" s="7">
        <v>24696354</v>
      </c>
      <c r="M2155" s="7">
        <v>914479</v>
      </c>
      <c r="N2155" s="7">
        <v>105437487</v>
      </c>
      <c r="O2155" s="7">
        <v>56030784</v>
      </c>
      <c r="P2155" s="7">
        <v>6776353</v>
      </c>
      <c r="Q2155" s="7">
        <v>3252819</v>
      </c>
      <c r="R2155" s="7">
        <v>10880740</v>
      </c>
      <c r="S2155" s="7">
        <v>2077485</v>
      </c>
      <c r="T2155" s="7">
        <v>510696</v>
      </c>
      <c r="U2155" s="7">
        <v>0</v>
      </c>
      <c r="V2155" s="7">
        <v>15288227</v>
      </c>
      <c r="W2155" s="7">
        <v>0</v>
      </c>
      <c r="X2155" s="7">
        <v>2542818</v>
      </c>
      <c r="Y2155" s="7">
        <v>301745269</v>
      </c>
      <c r="Z2155" s="7">
        <v>0</v>
      </c>
      <c r="AA2155" s="7">
        <v>420715</v>
      </c>
      <c r="AB2155" s="7">
        <v>75563144</v>
      </c>
      <c r="AC2155" s="7">
        <v>0</v>
      </c>
      <c r="AD2155" s="7">
        <v>316364</v>
      </c>
      <c r="AE2155" s="7">
        <v>58382867</v>
      </c>
      <c r="AF2155" s="7">
        <v>0</v>
      </c>
      <c r="AG2155" s="7">
        <v>0</v>
      </c>
      <c r="AH2155" s="7">
        <v>0</v>
      </c>
      <c r="AI2155" s="7">
        <v>0</v>
      </c>
      <c r="AJ2155" s="7">
        <v>376774</v>
      </c>
      <c r="AK2155" s="7">
        <v>0</v>
      </c>
      <c r="AL2155" s="7">
        <v>0</v>
      </c>
      <c r="AM2155" s="7">
        <v>0</v>
      </c>
      <c r="AN2155" s="7">
        <v>0</v>
      </c>
      <c r="AO2155" s="7">
        <v>8025658</v>
      </c>
      <c r="AP2155" s="7">
        <v>8966415</v>
      </c>
      <c r="AQ2155" s="7">
        <v>0</v>
      </c>
      <c r="AR2155" s="7">
        <v>0</v>
      </c>
      <c r="AS2155" s="7">
        <v>0</v>
      </c>
      <c r="AT2155" s="7">
        <v>0</v>
      </c>
      <c r="AU2155" s="8">
        <f t="shared" si="33"/>
        <v>867275985</v>
      </c>
    </row>
    <row r="2156" spans="1:47" x14ac:dyDescent="0.3">
      <c r="A2156" s="2">
        <v>2021</v>
      </c>
      <c r="B2156" s="2" t="s">
        <v>47</v>
      </c>
      <c r="C2156" s="2">
        <v>1</v>
      </c>
      <c r="D2156" s="2" t="s">
        <v>50</v>
      </c>
      <c r="E2156" s="7">
        <v>66881522.07</v>
      </c>
      <c r="F2156" s="7">
        <v>-3.73</v>
      </c>
      <c r="G2156" s="7">
        <v>0</v>
      </c>
      <c r="H2156" s="7">
        <v>2939901.98</v>
      </c>
      <c r="I2156" s="7">
        <v>56217.13</v>
      </c>
      <c r="J2156" s="7">
        <v>10996827.109999999</v>
      </c>
      <c r="K2156" s="7">
        <v>3330145.66</v>
      </c>
      <c r="L2156" s="7">
        <v>20780414.789999999</v>
      </c>
      <c r="M2156" s="7">
        <v>5726450.21</v>
      </c>
      <c r="N2156" s="7">
        <v>268293675.40000001</v>
      </c>
      <c r="O2156" s="7">
        <v>113592534.5</v>
      </c>
      <c r="P2156" s="7">
        <v>48580623.75</v>
      </c>
      <c r="Q2156" s="7">
        <v>147533080.19999999</v>
      </c>
      <c r="R2156" s="7">
        <v>6539435.5700000003</v>
      </c>
      <c r="S2156" s="7">
        <v>3033203.48</v>
      </c>
      <c r="T2156" s="7">
        <v>90670.73</v>
      </c>
      <c r="U2156" s="7">
        <v>0</v>
      </c>
      <c r="V2156" s="7">
        <v>0</v>
      </c>
      <c r="W2156" s="7">
        <v>0</v>
      </c>
      <c r="X2156" s="7">
        <v>322131.95</v>
      </c>
      <c r="Y2156" s="7">
        <v>363329170.10000002</v>
      </c>
      <c r="Z2156" s="7">
        <v>0</v>
      </c>
      <c r="AA2156" s="7">
        <v>51166.41</v>
      </c>
      <c r="AB2156" s="7">
        <v>98746015.950000003</v>
      </c>
      <c r="AC2156" s="7">
        <v>0</v>
      </c>
      <c r="AD2156" s="7">
        <v>5390744.7800000003</v>
      </c>
      <c r="AE2156" s="7">
        <v>187035193.40000001</v>
      </c>
      <c r="AF2156" s="7">
        <v>0</v>
      </c>
      <c r="AG2156" s="7">
        <v>1008054.7</v>
      </c>
      <c r="AH2156" s="7">
        <v>0</v>
      </c>
      <c r="AI2156" s="7">
        <v>27782539.77</v>
      </c>
      <c r="AJ2156" s="7">
        <v>0</v>
      </c>
      <c r="AK2156" s="7">
        <v>0</v>
      </c>
      <c r="AL2156" s="7">
        <v>0</v>
      </c>
      <c r="AM2156" s="7">
        <v>0</v>
      </c>
      <c r="AN2156" s="7">
        <v>0</v>
      </c>
      <c r="AO2156" s="7">
        <v>29504031.940000001</v>
      </c>
      <c r="AP2156" s="7">
        <v>0</v>
      </c>
      <c r="AQ2156" s="7">
        <v>347000566</v>
      </c>
      <c r="AR2156" s="7">
        <v>0</v>
      </c>
      <c r="AS2156" s="7">
        <v>0</v>
      </c>
      <c r="AT2156" s="7">
        <v>1889872.625</v>
      </c>
      <c r="AU2156" s="8">
        <f t="shared" si="33"/>
        <v>1760434186.4750001</v>
      </c>
    </row>
    <row r="2157" spans="1:47" x14ac:dyDescent="0.3">
      <c r="A2157" s="2">
        <v>2025</v>
      </c>
      <c r="B2157" s="2" t="s">
        <v>82</v>
      </c>
      <c r="C2157" s="2">
        <v>9</v>
      </c>
      <c r="D2157" s="2" t="s">
        <v>59</v>
      </c>
      <c r="E2157" s="7">
        <v>66878803.149999999</v>
      </c>
      <c r="F2157" s="7">
        <v>-67.95</v>
      </c>
      <c r="G2157" s="7">
        <v>0</v>
      </c>
      <c r="H2157" s="7">
        <v>261712.15</v>
      </c>
      <c r="I2157" s="7">
        <v>556506.84</v>
      </c>
      <c r="J2157" s="7">
        <v>8588280.6799999997</v>
      </c>
      <c r="K2157" s="7">
        <v>9736785.0800000001</v>
      </c>
      <c r="L2157" s="7">
        <v>81616207.010000005</v>
      </c>
      <c r="M2157" s="7">
        <v>34380.25</v>
      </c>
      <c r="N2157" s="7">
        <v>84100059.159999996</v>
      </c>
      <c r="O2157" s="7">
        <v>60239233.030000001</v>
      </c>
      <c r="P2157" s="7">
        <v>16481172.939999999</v>
      </c>
      <c r="Q2157" s="7">
        <v>1349673.79</v>
      </c>
      <c r="R2157" s="7">
        <v>3931049.05</v>
      </c>
      <c r="S2157" s="7">
        <v>19190762.699999999</v>
      </c>
      <c r="T2157" s="7">
        <v>326886640.80000001</v>
      </c>
      <c r="U2157" s="7">
        <v>0</v>
      </c>
      <c r="V2157" s="7">
        <v>0</v>
      </c>
      <c r="W2157" s="7">
        <v>0</v>
      </c>
      <c r="X2157" s="7">
        <v>44348.480000000003</v>
      </c>
      <c r="Y2157" s="7">
        <v>197027148.59999999</v>
      </c>
      <c r="Z2157" s="7">
        <v>0</v>
      </c>
      <c r="AA2157" s="7">
        <v>7307.74</v>
      </c>
      <c r="AB2157" s="7">
        <v>67893717.400000006</v>
      </c>
      <c r="AC2157" s="7">
        <v>0</v>
      </c>
      <c r="AD2157" s="7">
        <v>144571.10999999999</v>
      </c>
      <c r="AE2157" s="7">
        <v>46718508.719999999</v>
      </c>
      <c r="AF2157" s="7">
        <v>0</v>
      </c>
      <c r="AG2157" s="7">
        <v>2139267.5</v>
      </c>
      <c r="AH2157" s="7">
        <v>0</v>
      </c>
      <c r="AI2157" s="7">
        <v>30696782.48</v>
      </c>
      <c r="AJ2157" s="7">
        <v>0</v>
      </c>
      <c r="AK2157" s="7">
        <v>0</v>
      </c>
      <c r="AL2157" s="7">
        <v>0</v>
      </c>
      <c r="AM2157" s="7">
        <v>0</v>
      </c>
      <c r="AN2157" s="7">
        <v>0</v>
      </c>
      <c r="AO2157" s="7">
        <v>10349544.65</v>
      </c>
      <c r="AP2157" s="7">
        <v>0</v>
      </c>
      <c r="AQ2157" s="7">
        <v>471682834.89999998</v>
      </c>
      <c r="AR2157" s="7">
        <v>0</v>
      </c>
      <c r="AS2157" s="7">
        <v>0</v>
      </c>
      <c r="AT2157" s="7">
        <v>13348204.82</v>
      </c>
      <c r="AU2157" s="8">
        <f t="shared" si="33"/>
        <v>1519903435.0800002</v>
      </c>
    </row>
    <row r="2158" spans="1:47" x14ac:dyDescent="0.3">
      <c r="A2158" s="2">
        <v>2018</v>
      </c>
      <c r="B2158" s="2" t="s">
        <v>83</v>
      </c>
      <c r="C2158" s="2">
        <v>10</v>
      </c>
      <c r="D2158" s="2" t="s">
        <v>63</v>
      </c>
      <c r="E2158" s="7">
        <v>66617668.100000001</v>
      </c>
      <c r="F2158" s="7">
        <v>13462.26</v>
      </c>
      <c r="G2158" s="7">
        <v>0</v>
      </c>
      <c r="H2158" s="7">
        <v>19697554.59</v>
      </c>
      <c r="I2158" s="7">
        <v>7677084.6200000001</v>
      </c>
      <c r="J2158" s="7">
        <v>38650884.810000002</v>
      </c>
      <c r="K2158" s="7">
        <v>45884445.939999998</v>
      </c>
      <c r="L2158" s="7">
        <v>64242323.859999999</v>
      </c>
      <c r="M2158" s="7">
        <v>6594424.54</v>
      </c>
      <c r="N2158" s="7">
        <v>249021184.59999999</v>
      </c>
      <c r="O2158" s="7">
        <v>133533578.5</v>
      </c>
      <c r="P2158" s="7">
        <v>11896851.380000001</v>
      </c>
      <c r="Q2158" s="7">
        <v>5255657.66</v>
      </c>
      <c r="R2158" s="7">
        <v>8135740.8600000003</v>
      </c>
      <c r="S2158" s="7">
        <v>12860972.810000001</v>
      </c>
      <c r="T2158" s="7">
        <v>618685.13</v>
      </c>
      <c r="U2158" s="7">
        <v>0</v>
      </c>
      <c r="V2158" s="7">
        <v>0</v>
      </c>
      <c r="W2158" s="7">
        <v>0</v>
      </c>
      <c r="X2158" s="7">
        <v>930744.04</v>
      </c>
      <c r="Y2158" s="7">
        <v>431520648</v>
      </c>
      <c r="Z2158" s="7">
        <v>0</v>
      </c>
      <c r="AA2158" s="7">
        <v>154526.15</v>
      </c>
      <c r="AB2158" s="7">
        <v>121064553.09999999</v>
      </c>
      <c r="AC2158" s="7">
        <v>0</v>
      </c>
      <c r="AD2158" s="7">
        <v>4619960.1100000003</v>
      </c>
      <c r="AE2158" s="7">
        <v>134462161.80000001</v>
      </c>
      <c r="AF2158" s="7">
        <v>0</v>
      </c>
      <c r="AG2158" s="7">
        <v>5103670.6900000004</v>
      </c>
      <c r="AH2158" s="7">
        <v>0</v>
      </c>
      <c r="AI2158" s="7">
        <v>55255642.93</v>
      </c>
      <c r="AJ2158" s="7">
        <v>0</v>
      </c>
      <c r="AK2158" s="7">
        <v>0</v>
      </c>
      <c r="AL2158" s="7">
        <v>0</v>
      </c>
      <c r="AM2158" s="7">
        <v>0</v>
      </c>
      <c r="AN2158" s="7">
        <v>0</v>
      </c>
      <c r="AO2158" s="7">
        <v>36501594.280000001</v>
      </c>
      <c r="AP2158" s="7">
        <v>0</v>
      </c>
      <c r="AQ2158" s="7">
        <v>964107220.89999998</v>
      </c>
      <c r="AR2158" s="7">
        <v>0</v>
      </c>
      <c r="AS2158" s="7">
        <v>0</v>
      </c>
      <c r="AT2158" s="7">
        <v>8417409.841</v>
      </c>
      <c r="AU2158" s="8">
        <f t="shared" si="33"/>
        <v>2432838651.5009999</v>
      </c>
    </row>
    <row r="2159" spans="1:47" x14ac:dyDescent="0.3">
      <c r="A2159" s="2">
        <v>2011</v>
      </c>
      <c r="B2159" s="2" t="s">
        <v>47</v>
      </c>
      <c r="C2159" s="2">
        <v>1</v>
      </c>
      <c r="D2159" s="2" t="s">
        <v>70</v>
      </c>
      <c r="E2159" s="7">
        <v>66596470.049999997</v>
      </c>
      <c r="F2159" s="7">
        <v>66574.3</v>
      </c>
      <c r="G2159" s="7">
        <v>172180503.19999999</v>
      </c>
      <c r="H2159" s="7">
        <v>17553272.32</v>
      </c>
      <c r="I2159" s="7">
        <v>49786436.380000003</v>
      </c>
      <c r="J2159" s="7">
        <v>69450347.010000005</v>
      </c>
      <c r="K2159" s="7">
        <v>130550546.40000001</v>
      </c>
      <c r="L2159" s="7">
        <v>43043301.600000001</v>
      </c>
      <c r="M2159" s="7">
        <v>161541167.19999999</v>
      </c>
      <c r="N2159" s="7">
        <v>516518809.80000001</v>
      </c>
      <c r="O2159" s="7">
        <v>275973956.69999999</v>
      </c>
      <c r="P2159" s="7">
        <v>76549332.900000006</v>
      </c>
      <c r="Q2159" s="7">
        <v>26846099.329999998</v>
      </c>
      <c r="R2159" s="7">
        <v>22274479.34</v>
      </c>
      <c r="S2159" s="7">
        <v>37072516.219999999</v>
      </c>
      <c r="T2159" s="7">
        <v>705192.16</v>
      </c>
      <c r="U2159" s="7">
        <v>0</v>
      </c>
      <c r="V2159" s="7">
        <v>12470.91</v>
      </c>
      <c r="W2159" s="7">
        <v>0</v>
      </c>
      <c r="X2159" s="7">
        <v>21178676.350000001</v>
      </c>
      <c r="Y2159" s="7">
        <v>748977163.60000002</v>
      </c>
      <c r="Z2159" s="7">
        <v>0</v>
      </c>
      <c r="AA2159" s="7">
        <v>3436523.87</v>
      </c>
      <c r="AB2159" s="7">
        <v>207437346.5</v>
      </c>
      <c r="AC2159" s="7">
        <v>0</v>
      </c>
      <c r="AD2159" s="7">
        <v>129930444.8</v>
      </c>
      <c r="AE2159" s="7">
        <v>278053854</v>
      </c>
      <c r="AF2159" s="7">
        <v>0</v>
      </c>
      <c r="AG2159" s="7">
        <v>71111617.5</v>
      </c>
      <c r="AH2159" s="7">
        <v>0</v>
      </c>
      <c r="AI2159" s="7">
        <v>63098757.740000002</v>
      </c>
      <c r="AJ2159" s="7">
        <v>606268.04</v>
      </c>
      <c r="AK2159" s="7">
        <v>0</v>
      </c>
      <c r="AL2159" s="7">
        <v>0</v>
      </c>
      <c r="AM2159" s="7">
        <v>0</v>
      </c>
      <c r="AN2159" s="7">
        <v>0</v>
      </c>
      <c r="AO2159" s="7">
        <v>38731574.859999999</v>
      </c>
      <c r="AP2159" s="7">
        <v>0</v>
      </c>
      <c r="AQ2159" s="7">
        <v>0</v>
      </c>
      <c r="AR2159" s="7">
        <v>0</v>
      </c>
      <c r="AS2159" s="7">
        <v>0</v>
      </c>
      <c r="AT2159" s="7">
        <v>20346604.93</v>
      </c>
      <c r="AU2159" s="8">
        <f t="shared" si="33"/>
        <v>3249630308.0099998</v>
      </c>
    </row>
    <row r="2160" spans="1:47" x14ac:dyDescent="0.3">
      <c r="A2160" s="2">
        <v>2018</v>
      </c>
      <c r="B2160" s="2" t="s">
        <v>82</v>
      </c>
      <c r="C2160" s="2">
        <v>9</v>
      </c>
      <c r="D2160" s="2" t="s">
        <v>50</v>
      </c>
      <c r="E2160" s="7">
        <v>66561052.799999997</v>
      </c>
      <c r="F2160" s="7">
        <v>454.34</v>
      </c>
      <c r="G2160" s="7">
        <v>0</v>
      </c>
      <c r="H2160" s="7">
        <v>2523101.31</v>
      </c>
      <c r="I2160" s="7">
        <v>20500.900000000001</v>
      </c>
      <c r="J2160" s="7">
        <v>11435059.560000001</v>
      </c>
      <c r="K2160" s="7">
        <v>1620456.52</v>
      </c>
      <c r="L2160" s="7">
        <v>16817522.219999999</v>
      </c>
      <c r="M2160" s="7">
        <v>239815.08</v>
      </c>
      <c r="N2160" s="7">
        <v>137737527.59999999</v>
      </c>
      <c r="O2160" s="7">
        <v>68356920.099999994</v>
      </c>
      <c r="P2160" s="7">
        <v>5112214.4000000004</v>
      </c>
      <c r="Q2160" s="7">
        <v>19262518.420000002</v>
      </c>
      <c r="R2160" s="7">
        <v>4246199.4000000004</v>
      </c>
      <c r="S2160" s="7">
        <v>5030763.0599999996</v>
      </c>
      <c r="T2160" s="7">
        <v>893642.6</v>
      </c>
      <c r="U2160" s="7">
        <v>0</v>
      </c>
      <c r="V2160" s="7">
        <v>0</v>
      </c>
      <c r="W2160" s="7">
        <v>0</v>
      </c>
      <c r="X2160" s="7">
        <v>175787.53</v>
      </c>
      <c r="Y2160" s="7">
        <v>324583084.10000002</v>
      </c>
      <c r="Z2160" s="7">
        <v>0</v>
      </c>
      <c r="AA2160" s="7">
        <v>28498.51</v>
      </c>
      <c r="AB2160" s="7">
        <v>78510151.209999993</v>
      </c>
      <c r="AC2160" s="7">
        <v>0</v>
      </c>
      <c r="AD2160" s="7">
        <v>149395.38</v>
      </c>
      <c r="AE2160" s="7">
        <v>116585411.09999999</v>
      </c>
      <c r="AF2160" s="7">
        <v>0</v>
      </c>
      <c r="AG2160" s="7">
        <v>0</v>
      </c>
      <c r="AH2160" s="7">
        <v>0</v>
      </c>
      <c r="AI2160" s="7">
        <v>17476752.120000001</v>
      </c>
      <c r="AJ2160" s="7">
        <v>0</v>
      </c>
      <c r="AK2160" s="7">
        <v>0</v>
      </c>
      <c r="AL2160" s="7">
        <v>0</v>
      </c>
      <c r="AM2160" s="7">
        <v>0</v>
      </c>
      <c r="AN2160" s="7">
        <v>0</v>
      </c>
      <c r="AO2160" s="7">
        <v>16072314.880000001</v>
      </c>
      <c r="AP2160" s="7">
        <v>0</v>
      </c>
      <c r="AQ2160" s="7">
        <v>338593788.80000001</v>
      </c>
      <c r="AR2160" s="7">
        <v>0</v>
      </c>
      <c r="AS2160" s="7">
        <v>0</v>
      </c>
      <c r="AT2160" s="7">
        <v>1655889.8810000001</v>
      </c>
      <c r="AU2160" s="8">
        <f t="shared" si="33"/>
        <v>1233688821.8210001</v>
      </c>
    </row>
    <row r="2161" spans="1:47" x14ac:dyDescent="0.3">
      <c r="A2161" s="2">
        <v>2013</v>
      </c>
      <c r="B2161" s="2" t="s">
        <v>83</v>
      </c>
      <c r="C2161" s="2">
        <v>10</v>
      </c>
      <c r="D2161" s="2" t="s">
        <v>50</v>
      </c>
      <c r="E2161" s="7">
        <v>66482940</v>
      </c>
      <c r="F2161" s="7">
        <v>1825</v>
      </c>
      <c r="G2161" s="7">
        <v>0</v>
      </c>
      <c r="H2161" s="7">
        <v>2998995</v>
      </c>
      <c r="I2161" s="7">
        <v>96255</v>
      </c>
      <c r="J2161" s="7">
        <v>13778486</v>
      </c>
      <c r="K2161" s="7">
        <v>5246668</v>
      </c>
      <c r="L2161" s="7">
        <v>15650031</v>
      </c>
      <c r="M2161" s="7">
        <v>109660</v>
      </c>
      <c r="N2161" s="7">
        <v>147505425</v>
      </c>
      <c r="O2161" s="7">
        <v>55000229</v>
      </c>
      <c r="P2161" s="7">
        <v>4758019</v>
      </c>
      <c r="Q2161" s="7">
        <v>18773264</v>
      </c>
      <c r="R2161" s="7">
        <v>4912949</v>
      </c>
      <c r="S2161" s="7">
        <v>2036172</v>
      </c>
      <c r="T2161" s="7">
        <v>200031</v>
      </c>
      <c r="U2161" s="7">
        <v>0</v>
      </c>
      <c r="V2161" s="7">
        <v>0</v>
      </c>
      <c r="W2161" s="7">
        <v>0</v>
      </c>
      <c r="X2161" s="7">
        <v>130070</v>
      </c>
      <c r="Y2161" s="7">
        <v>326124601</v>
      </c>
      <c r="Z2161" s="7">
        <v>0</v>
      </c>
      <c r="AA2161" s="7">
        <v>21286</v>
      </c>
      <c r="AB2161" s="7">
        <v>80020488</v>
      </c>
      <c r="AC2161" s="7">
        <v>0</v>
      </c>
      <c r="AD2161" s="7">
        <v>7733</v>
      </c>
      <c r="AE2161" s="7">
        <v>131906675</v>
      </c>
      <c r="AF2161" s="7">
        <v>0</v>
      </c>
      <c r="AG2161" s="7">
        <v>0</v>
      </c>
      <c r="AH2161" s="7">
        <v>0</v>
      </c>
      <c r="AI2161" s="7">
        <v>14617376</v>
      </c>
      <c r="AJ2161" s="7">
        <v>88262</v>
      </c>
      <c r="AK2161" s="7">
        <v>0</v>
      </c>
      <c r="AL2161" s="7">
        <v>0</v>
      </c>
      <c r="AM2161" s="7">
        <v>0</v>
      </c>
      <c r="AN2161" s="7">
        <v>0</v>
      </c>
      <c r="AO2161" s="7">
        <v>41448155</v>
      </c>
      <c r="AP2161" s="7">
        <v>0</v>
      </c>
      <c r="AQ2161" s="7">
        <v>0</v>
      </c>
      <c r="AR2161" s="7">
        <v>222851877</v>
      </c>
      <c r="AS2161" s="7">
        <v>21366712</v>
      </c>
      <c r="AT2161" s="7">
        <v>4754882</v>
      </c>
      <c r="AU2161" s="8">
        <f t="shared" si="33"/>
        <v>1180889066</v>
      </c>
    </row>
    <row r="2162" spans="1:47" x14ac:dyDescent="0.3">
      <c r="A2162" s="2">
        <v>2016</v>
      </c>
      <c r="B2162" s="2" t="s">
        <v>83</v>
      </c>
      <c r="C2162" s="2">
        <v>10</v>
      </c>
      <c r="D2162" s="2" t="s">
        <v>58</v>
      </c>
      <c r="E2162" s="7">
        <v>66430980.82</v>
      </c>
      <c r="F2162" s="7">
        <v>2823.08</v>
      </c>
      <c r="G2162" s="7">
        <v>352264439.10000002</v>
      </c>
      <c r="H2162" s="7">
        <v>22964940.34</v>
      </c>
      <c r="I2162" s="7">
        <v>17432.599999999999</v>
      </c>
      <c r="J2162" s="7">
        <v>30722310.920000002</v>
      </c>
      <c r="K2162" s="7">
        <v>111026822.5</v>
      </c>
      <c r="L2162" s="7">
        <v>152835684.40000001</v>
      </c>
      <c r="M2162" s="7">
        <v>11565289.01</v>
      </c>
      <c r="N2162" s="7">
        <v>743129621.70000005</v>
      </c>
      <c r="O2162" s="7">
        <v>355380678.80000001</v>
      </c>
      <c r="P2162" s="7">
        <v>66600705.479999997</v>
      </c>
      <c r="Q2162" s="7">
        <v>38625745.079999998</v>
      </c>
      <c r="R2162" s="7">
        <v>31351324.43</v>
      </c>
      <c r="S2162" s="7">
        <v>59343133.399999999</v>
      </c>
      <c r="T2162" s="7">
        <v>10656566.529999999</v>
      </c>
      <c r="U2162" s="7">
        <v>0</v>
      </c>
      <c r="V2162" s="7">
        <v>0</v>
      </c>
      <c r="W2162" s="7">
        <v>0</v>
      </c>
      <c r="X2162" s="7">
        <v>21802236.82</v>
      </c>
      <c r="Y2162" s="7">
        <v>823649227.89999998</v>
      </c>
      <c r="Z2162" s="7">
        <v>0</v>
      </c>
      <c r="AA2162" s="7">
        <v>3460992.06</v>
      </c>
      <c r="AB2162" s="7">
        <v>220300629.69999999</v>
      </c>
      <c r="AC2162" s="7">
        <v>0</v>
      </c>
      <c r="AD2162" s="7">
        <v>9052419.4499999993</v>
      </c>
      <c r="AE2162" s="7">
        <v>449333986.80000001</v>
      </c>
      <c r="AF2162" s="7">
        <v>0</v>
      </c>
      <c r="AG2162" s="7">
        <v>160.38999999999999</v>
      </c>
      <c r="AH2162" s="7">
        <v>0</v>
      </c>
      <c r="AI2162" s="7">
        <v>133360445.40000001</v>
      </c>
      <c r="AJ2162" s="7">
        <v>0</v>
      </c>
      <c r="AK2162" s="7">
        <v>0</v>
      </c>
      <c r="AL2162" s="7">
        <v>0</v>
      </c>
      <c r="AM2162" s="7">
        <v>0</v>
      </c>
      <c r="AN2162" s="7">
        <v>0</v>
      </c>
      <c r="AO2162" s="7">
        <v>34677919.359999999</v>
      </c>
      <c r="AP2162" s="7">
        <v>0</v>
      </c>
      <c r="AQ2162" s="7">
        <v>0</v>
      </c>
      <c r="AR2162" s="7">
        <v>1801665028</v>
      </c>
      <c r="AS2162" s="7">
        <v>194624280.5</v>
      </c>
      <c r="AT2162" s="7">
        <v>44686189.390000001</v>
      </c>
      <c r="AU2162" s="8">
        <f t="shared" si="33"/>
        <v>5789532013.96</v>
      </c>
    </row>
    <row r="2163" spans="1:47" x14ac:dyDescent="0.3">
      <c r="A2163" s="2">
        <v>2016</v>
      </c>
      <c r="B2163" s="2" t="s">
        <v>85</v>
      </c>
      <c r="C2163" s="2">
        <v>12</v>
      </c>
      <c r="D2163" s="2" t="s">
        <v>52</v>
      </c>
      <c r="E2163" s="7">
        <v>66346120.689999998</v>
      </c>
      <c r="F2163" s="7">
        <v>-69.28</v>
      </c>
      <c r="G2163" s="7">
        <v>72924.53</v>
      </c>
      <c r="H2163" s="7">
        <v>19613006.52</v>
      </c>
      <c r="I2163" s="7">
        <v>25239.360000000001</v>
      </c>
      <c r="J2163" s="7">
        <v>43812912.880000003</v>
      </c>
      <c r="K2163" s="7">
        <v>81959689.930000007</v>
      </c>
      <c r="L2163" s="7">
        <v>25583303.399999999</v>
      </c>
      <c r="M2163" s="7">
        <v>20226.900000000001</v>
      </c>
      <c r="N2163" s="7">
        <v>145529336.40000001</v>
      </c>
      <c r="O2163" s="7">
        <v>156458911.30000001</v>
      </c>
      <c r="P2163" s="7">
        <v>31767602</v>
      </c>
      <c r="Q2163" s="7">
        <v>14677903.33</v>
      </c>
      <c r="R2163" s="7">
        <v>13190550.060000001</v>
      </c>
      <c r="S2163" s="7">
        <v>5919484.6699999999</v>
      </c>
      <c r="T2163" s="7">
        <v>3009830.82</v>
      </c>
      <c r="U2163" s="7">
        <v>0</v>
      </c>
      <c r="V2163" s="7">
        <v>0</v>
      </c>
      <c r="W2163" s="7">
        <v>0</v>
      </c>
      <c r="X2163" s="7">
        <v>1435526.15</v>
      </c>
      <c r="Y2163" s="7">
        <v>441664583.60000002</v>
      </c>
      <c r="Z2163" s="7">
        <v>0</v>
      </c>
      <c r="AA2163" s="7">
        <v>234688.39</v>
      </c>
      <c r="AB2163" s="7">
        <v>127251191.3</v>
      </c>
      <c r="AC2163" s="7">
        <v>0</v>
      </c>
      <c r="AD2163" s="7">
        <v>37847.160000000003</v>
      </c>
      <c r="AE2163" s="7">
        <v>106277449.09999999</v>
      </c>
      <c r="AF2163" s="7">
        <v>0</v>
      </c>
      <c r="AG2163" s="7">
        <v>14870375.01</v>
      </c>
      <c r="AH2163" s="7">
        <v>0</v>
      </c>
      <c r="AI2163" s="7">
        <v>68210943.790000007</v>
      </c>
      <c r="AJ2163" s="7">
        <v>0</v>
      </c>
      <c r="AK2163" s="7">
        <v>0</v>
      </c>
      <c r="AL2163" s="7">
        <v>0</v>
      </c>
      <c r="AM2163" s="7">
        <v>0</v>
      </c>
      <c r="AN2163" s="7">
        <v>0</v>
      </c>
      <c r="AO2163" s="7">
        <v>26531369.620000001</v>
      </c>
      <c r="AP2163" s="7">
        <v>0</v>
      </c>
      <c r="AQ2163" s="7">
        <v>0</v>
      </c>
      <c r="AR2163" s="7">
        <v>1087756065</v>
      </c>
      <c r="AS2163" s="7">
        <v>56399836.549999997</v>
      </c>
      <c r="AT2163" s="7">
        <v>21748295.640000001</v>
      </c>
      <c r="AU2163" s="8">
        <f t="shared" si="33"/>
        <v>2560405144.8200002</v>
      </c>
    </row>
    <row r="2164" spans="1:47" x14ac:dyDescent="0.3">
      <c r="A2164" s="2">
        <v>2000</v>
      </c>
      <c r="B2164" s="2" t="s">
        <v>85</v>
      </c>
      <c r="C2164" s="2">
        <v>12</v>
      </c>
      <c r="D2164" s="2" t="s">
        <v>55</v>
      </c>
      <c r="E2164" s="7">
        <v>66339024</v>
      </c>
      <c r="F2164" s="7">
        <v>0</v>
      </c>
      <c r="G2164" s="7">
        <v>3221381</v>
      </c>
      <c r="H2164" s="7">
        <v>665945</v>
      </c>
      <c r="I2164" s="7">
        <v>3514705</v>
      </c>
      <c r="J2164" s="7">
        <v>55409909</v>
      </c>
      <c r="K2164" s="7">
        <v>11051796</v>
      </c>
      <c r="L2164" s="7">
        <v>1851757</v>
      </c>
      <c r="M2164" s="7">
        <v>269</v>
      </c>
      <c r="N2164" s="7">
        <v>12971275</v>
      </c>
      <c r="O2164" s="7">
        <v>17196603</v>
      </c>
      <c r="P2164" s="7">
        <v>2946376</v>
      </c>
      <c r="Q2164" s="7">
        <v>6345682</v>
      </c>
      <c r="R2164" s="7">
        <v>1838769</v>
      </c>
      <c r="S2164" s="7">
        <v>1166106</v>
      </c>
      <c r="T2164" s="7">
        <v>111060</v>
      </c>
      <c r="U2164" s="7">
        <v>0</v>
      </c>
      <c r="V2164" s="7">
        <v>432</v>
      </c>
      <c r="W2164" s="7">
        <v>49308169</v>
      </c>
      <c r="X2164" s="7">
        <v>0</v>
      </c>
      <c r="Y2164" s="7">
        <v>0</v>
      </c>
      <c r="Z2164" s="7">
        <v>12075737</v>
      </c>
      <c r="AA2164" s="7">
        <v>0</v>
      </c>
      <c r="AB2164" s="7">
        <v>0</v>
      </c>
      <c r="AC2164" s="7">
        <v>8469733</v>
      </c>
      <c r="AD2164" s="7">
        <v>0</v>
      </c>
      <c r="AE2164" s="7">
        <v>0</v>
      </c>
      <c r="AF2164" s="7">
        <v>0</v>
      </c>
      <c r="AG2164" s="7">
        <v>0</v>
      </c>
      <c r="AH2164" s="7">
        <v>6045029</v>
      </c>
      <c r="AI2164" s="7">
        <v>0</v>
      </c>
      <c r="AJ2164" s="7">
        <v>397567</v>
      </c>
      <c r="AK2164" s="7">
        <v>0</v>
      </c>
      <c r="AL2164" s="7">
        <v>0</v>
      </c>
      <c r="AM2164" s="7">
        <v>0</v>
      </c>
      <c r="AN2164" s="7">
        <v>0</v>
      </c>
      <c r="AO2164" s="7">
        <v>634388</v>
      </c>
      <c r="AP2164" s="7">
        <v>0</v>
      </c>
      <c r="AQ2164" s="7">
        <v>0</v>
      </c>
      <c r="AR2164" s="7">
        <v>0</v>
      </c>
      <c r="AS2164" s="7">
        <v>0</v>
      </c>
      <c r="AT2164" s="7">
        <v>0</v>
      </c>
      <c r="AU2164" s="8">
        <f t="shared" si="33"/>
        <v>261561712</v>
      </c>
    </row>
    <row r="2165" spans="1:47" x14ac:dyDescent="0.3">
      <c r="A2165" s="2">
        <v>2020</v>
      </c>
      <c r="B2165" s="2" t="s">
        <v>75</v>
      </c>
      <c r="C2165" s="2">
        <v>2</v>
      </c>
      <c r="D2165" s="2" t="s">
        <v>52</v>
      </c>
      <c r="E2165" s="7">
        <v>66335580.520000003</v>
      </c>
      <c r="F2165" s="7">
        <v>-367.33</v>
      </c>
      <c r="G2165" s="7">
        <v>7429.41</v>
      </c>
      <c r="H2165" s="7">
        <v>22444402.359999999</v>
      </c>
      <c r="I2165" s="7">
        <v>5482.84</v>
      </c>
      <c r="J2165" s="7">
        <v>47973797.359999999</v>
      </c>
      <c r="K2165" s="7">
        <v>57898095.439999998</v>
      </c>
      <c r="L2165" s="7">
        <v>30016395.09</v>
      </c>
      <c r="M2165" s="7">
        <v>347482.5</v>
      </c>
      <c r="N2165" s="7">
        <v>145064644.40000001</v>
      </c>
      <c r="O2165" s="7">
        <v>153970446.09999999</v>
      </c>
      <c r="P2165" s="7">
        <v>9886422.9199999999</v>
      </c>
      <c r="Q2165" s="7">
        <v>13707996.210000001</v>
      </c>
      <c r="R2165" s="7">
        <v>15294061.439999999</v>
      </c>
      <c r="S2165" s="7">
        <v>4249251.9000000004</v>
      </c>
      <c r="T2165" s="7">
        <v>1125227.8899999999</v>
      </c>
      <c r="U2165" s="7">
        <v>0</v>
      </c>
      <c r="V2165" s="7">
        <v>0</v>
      </c>
      <c r="W2165" s="7">
        <v>0</v>
      </c>
      <c r="X2165" s="7">
        <v>954967.99</v>
      </c>
      <c r="Y2165" s="7">
        <v>457573467.30000001</v>
      </c>
      <c r="Z2165" s="7">
        <v>0</v>
      </c>
      <c r="AA2165" s="7">
        <v>154223.76999999999</v>
      </c>
      <c r="AB2165" s="7">
        <v>136765015.59999999</v>
      </c>
      <c r="AC2165" s="7">
        <v>0</v>
      </c>
      <c r="AD2165" s="7">
        <v>259185.49</v>
      </c>
      <c r="AE2165" s="7">
        <v>105408136.7</v>
      </c>
      <c r="AF2165" s="7">
        <v>0</v>
      </c>
      <c r="AG2165" s="7">
        <v>0</v>
      </c>
      <c r="AH2165" s="7">
        <v>0</v>
      </c>
      <c r="AI2165" s="7">
        <v>58780931.990000002</v>
      </c>
      <c r="AJ2165" s="7">
        <v>0</v>
      </c>
      <c r="AK2165" s="7">
        <v>0</v>
      </c>
      <c r="AL2165" s="7">
        <v>0</v>
      </c>
      <c r="AM2165" s="7">
        <v>0</v>
      </c>
      <c r="AN2165" s="7">
        <v>0</v>
      </c>
      <c r="AO2165" s="7">
        <v>7023353.7800000003</v>
      </c>
      <c r="AP2165" s="7">
        <v>0</v>
      </c>
      <c r="AQ2165" s="7">
        <v>1553356915</v>
      </c>
      <c r="AR2165" s="7">
        <v>0</v>
      </c>
      <c r="AS2165" s="7">
        <v>0</v>
      </c>
      <c r="AT2165" s="7">
        <v>9298324.9890000001</v>
      </c>
      <c r="AU2165" s="8">
        <f t="shared" si="33"/>
        <v>2897900871.6589999</v>
      </c>
    </row>
    <row r="2166" spans="1:47" x14ac:dyDescent="0.3">
      <c r="A2166" s="2">
        <v>2011</v>
      </c>
      <c r="B2166" s="2" t="s">
        <v>80</v>
      </c>
      <c r="C2166" s="2">
        <v>7</v>
      </c>
      <c r="D2166" s="2" t="s">
        <v>58</v>
      </c>
      <c r="E2166" s="7">
        <v>66259177</v>
      </c>
      <c r="F2166" s="7">
        <v>6394</v>
      </c>
      <c r="G2166" s="7">
        <v>167794416</v>
      </c>
      <c r="H2166" s="7">
        <v>15999904</v>
      </c>
      <c r="I2166" s="7">
        <v>154842707</v>
      </c>
      <c r="J2166" s="7">
        <v>26565797</v>
      </c>
      <c r="K2166" s="7">
        <v>98062207</v>
      </c>
      <c r="L2166" s="7">
        <v>116704386</v>
      </c>
      <c r="M2166" s="7">
        <v>6519896</v>
      </c>
      <c r="N2166" s="7">
        <v>654877234</v>
      </c>
      <c r="O2166" s="7">
        <v>236821211</v>
      </c>
      <c r="P2166" s="7">
        <v>46932931</v>
      </c>
      <c r="Q2166" s="7">
        <v>50637849</v>
      </c>
      <c r="R2166" s="7">
        <v>28976681</v>
      </c>
      <c r="S2166" s="7">
        <v>76878000</v>
      </c>
      <c r="T2166" s="7">
        <v>2879878</v>
      </c>
      <c r="U2166" s="7">
        <v>0</v>
      </c>
      <c r="V2166" s="7">
        <v>2426591</v>
      </c>
      <c r="W2166" s="7">
        <v>0</v>
      </c>
      <c r="X2166" s="7">
        <v>7073602</v>
      </c>
      <c r="Y2166" s="7">
        <v>700445950</v>
      </c>
      <c r="Z2166" s="7">
        <v>0</v>
      </c>
      <c r="AA2166" s="7">
        <v>2275451</v>
      </c>
      <c r="AB2166" s="7">
        <v>206085592</v>
      </c>
      <c r="AC2166" s="7">
        <v>0</v>
      </c>
      <c r="AD2166" s="7">
        <v>3750547</v>
      </c>
      <c r="AE2166" s="7">
        <v>334355804</v>
      </c>
      <c r="AF2166" s="7">
        <v>0</v>
      </c>
      <c r="AG2166" s="7">
        <v>-1100</v>
      </c>
      <c r="AH2166" s="7">
        <v>0</v>
      </c>
      <c r="AI2166" s="7">
        <v>78765222</v>
      </c>
      <c r="AJ2166" s="7">
        <v>4752752</v>
      </c>
      <c r="AK2166" s="7">
        <v>0</v>
      </c>
      <c r="AL2166" s="7">
        <v>0</v>
      </c>
      <c r="AM2166" s="7">
        <v>0</v>
      </c>
      <c r="AN2166" s="7">
        <v>0</v>
      </c>
      <c r="AO2166" s="7">
        <v>157109401</v>
      </c>
      <c r="AP2166" s="7">
        <v>0</v>
      </c>
      <c r="AQ2166" s="7">
        <v>0</v>
      </c>
      <c r="AR2166" s="7">
        <v>0</v>
      </c>
      <c r="AS2166" s="7">
        <v>0</v>
      </c>
      <c r="AT2166" s="7">
        <v>29785167</v>
      </c>
      <c r="AU2166" s="8">
        <f t="shared" si="33"/>
        <v>3277583647</v>
      </c>
    </row>
    <row r="2167" spans="1:47" x14ac:dyDescent="0.3">
      <c r="A2167" s="2">
        <v>2017</v>
      </c>
      <c r="B2167" s="2" t="s">
        <v>82</v>
      </c>
      <c r="C2167" s="2">
        <v>9</v>
      </c>
      <c r="D2167" s="2" t="s">
        <v>52</v>
      </c>
      <c r="E2167" s="7">
        <v>66220020.090000004</v>
      </c>
      <c r="F2167" s="7">
        <v>11456.03</v>
      </c>
      <c r="G2167" s="7">
        <v>229036.4</v>
      </c>
      <c r="H2167" s="7">
        <v>14418429.15</v>
      </c>
      <c r="I2167" s="7">
        <v>0</v>
      </c>
      <c r="J2167" s="7">
        <v>45584856.939999998</v>
      </c>
      <c r="K2167" s="7">
        <v>71145855.579999998</v>
      </c>
      <c r="L2167" s="7">
        <v>62431172.350000001</v>
      </c>
      <c r="M2167" s="7">
        <v>877012.33</v>
      </c>
      <c r="N2167" s="7">
        <v>97479626.340000004</v>
      </c>
      <c r="O2167" s="7">
        <v>142170532.59999999</v>
      </c>
      <c r="P2167" s="7">
        <v>8760907.1199999992</v>
      </c>
      <c r="Q2167" s="7">
        <v>7227591.4500000002</v>
      </c>
      <c r="R2167" s="7">
        <v>14357477.84</v>
      </c>
      <c r="S2167" s="7">
        <v>4578636.99</v>
      </c>
      <c r="T2167" s="7">
        <v>32636216.780000001</v>
      </c>
      <c r="U2167" s="7">
        <v>0</v>
      </c>
      <c r="V2167" s="7">
        <v>0</v>
      </c>
      <c r="W2167" s="7">
        <v>0</v>
      </c>
      <c r="X2167" s="7">
        <v>1545145.32</v>
      </c>
      <c r="Y2167" s="7">
        <v>422869624.89999998</v>
      </c>
      <c r="Z2167" s="7">
        <v>0</v>
      </c>
      <c r="AA2167" s="7">
        <v>250826.73</v>
      </c>
      <c r="AB2167" s="7">
        <v>126023465.09999999</v>
      </c>
      <c r="AC2167" s="7">
        <v>0</v>
      </c>
      <c r="AD2167" s="7">
        <v>625107.36</v>
      </c>
      <c r="AE2167" s="7">
        <v>88170500.150000006</v>
      </c>
      <c r="AF2167" s="7">
        <v>0</v>
      </c>
      <c r="AG2167" s="7">
        <v>14803812.42</v>
      </c>
      <c r="AH2167" s="7">
        <v>0</v>
      </c>
      <c r="AI2167" s="7">
        <v>54566950.090000004</v>
      </c>
      <c r="AJ2167" s="7">
        <v>0</v>
      </c>
      <c r="AK2167" s="7">
        <v>0</v>
      </c>
      <c r="AL2167" s="7">
        <v>0</v>
      </c>
      <c r="AM2167" s="7">
        <v>0</v>
      </c>
      <c r="AN2167" s="7">
        <v>0</v>
      </c>
      <c r="AO2167" s="7">
        <v>68985374.959999993</v>
      </c>
      <c r="AP2167" s="7">
        <v>0</v>
      </c>
      <c r="AQ2167" s="7">
        <v>937161811.10000002</v>
      </c>
      <c r="AR2167" s="7">
        <v>0</v>
      </c>
      <c r="AS2167" s="7">
        <v>0</v>
      </c>
      <c r="AT2167" s="7">
        <v>14164110.810000001</v>
      </c>
      <c r="AU2167" s="8">
        <f t="shared" si="33"/>
        <v>2297295556.9299998</v>
      </c>
    </row>
    <row r="2168" spans="1:47" x14ac:dyDescent="0.3">
      <c r="A2168" s="2">
        <v>2011</v>
      </c>
      <c r="B2168" s="2" t="s">
        <v>83</v>
      </c>
      <c r="C2168" s="2">
        <v>10</v>
      </c>
      <c r="D2168" s="2" t="s">
        <v>58</v>
      </c>
      <c r="E2168" s="7">
        <v>66206541.880000003</v>
      </c>
      <c r="F2168" s="7">
        <v>8639.19</v>
      </c>
      <c r="G2168" s="7">
        <v>161038216.09999999</v>
      </c>
      <c r="H2168" s="7">
        <v>16855884.379999999</v>
      </c>
      <c r="I2168" s="7">
        <v>140150204.59999999</v>
      </c>
      <c r="J2168" s="7">
        <v>42675483.57</v>
      </c>
      <c r="K2168" s="7">
        <v>105795757.40000001</v>
      </c>
      <c r="L2168" s="7">
        <v>111691333.2</v>
      </c>
      <c r="M2168" s="7">
        <v>4550844.6500000004</v>
      </c>
      <c r="N2168" s="7">
        <v>649440998.79999995</v>
      </c>
      <c r="O2168" s="7">
        <v>239398047.30000001</v>
      </c>
      <c r="P2168" s="7">
        <v>83452643.239999995</v>
      </c>
      <c r="Q2168" s="7">
        <v>44872201.93</v>
      </c>
      <c r="R2168" s="7">
        <v>28344742.02</v>
      </c>
      <c r="S2168" s="7">
        <v>76907084.670000002</v>
      </c>
      <c r="T2168" s="7">
        <v>9769464.2599999998</v>
      </c>
      <c r="U2168" s="7">
        <v>0</v>
      </c>
      <c r="V2168" s="7">
        <v>2686725.72</v>
      </c>
      <c r="W2168" s="7">
        <v>0</v>
      </c>
      <c r="X2168" s="7">
        <v>5565375.2300000004</v>
      </c>
      <c r="Y2168" s="7">
        <v>764777470.10000002</v>
      </c>
      <c r="Z2168" s="7">
        <v>0</v>
      </c>
      <c r="AA2168" s="7">
        <v>2107962.7200000002</v>
      </c>
      <c r="AB2168" s="7">
        <v>219330940.90000001</v>
      </c>
      <c r="AC2168" s="7">
        <v>0</v>
      </c>
      <c r="AD2168" s="7">
        <v>2607236.2599999998</v>
      </c>
      <c r="AE2168" s="7">
        <v>354502778.39999998</v>
      </c>
      <c r="AF2168" s="7">
        <v>0</v>
      </c>
      <c r="AG2168" s="7">
        <v>1485.53</v>
      </c>
      <c r="AH2168" s="7">
        <v>0</v>
      </c>
      <c r="AI2168" s="7">
        <v>79972507.180000007</v>
      </c>
      <c r="AJ2168" s="7">
        <v>6073519.29</v>
      </c>
      <c r="AK2168" s="7">
        <v>0</v>
      </c>
      <c r="AL2168" s="7">
        <v>0</v>
      </c>
      <c r="AM2168" s="7">
        <v>0</v>
      </c>
      <c r="AN2168" s="7">
        <v>0</v>
      </c>
      <c r="AO2168" s="7">
        <v>114134466.59999999</v>
      </c>
      <c r="AP2168" s="7">
        <v>0</v>
      </c>
      <c r="AQ2168" s="7">
        <v>0</v>
      </c>
      <c r="AR2168" s="7">
        <v>0</v>
      </c>
      <c r="AS2168" s="7">
        <v>0</v>
      </c>
      <c r="AT2168" s="7">
        <v>25441564.27</v>
      </c>
      <c r="AU2168" s="8">
        <f t="shared" si="33"/>
        <v>3358360119.3900003</v>
      </c>
    </row>
    <row r="2169" spans="1:47" x14ac:dyDescent="0.3">
      <c r="A2169" s="2">
        <v>2016</v>
      </c>
      <c r="B2169" s="2" t="s">
        <v>76</v>
      </c>
      <c r="C2169" s="2">
        <v>3</v>
      </c>
      <c r="D2169" s="2" t="s">
        <v>52</v>
      </c>
      <c r="E2169" s="7">
        <v>66162030.969999999</v>
      </c>
      <c r="F2169" s="7">
        <v>5147.8</v>
      </c>
      <c r="G2169" s="7">
        <v>66892.179999999993</v>
      </c>
      <c r="H2169" s="7">
        <v>14202913.27</v>
      </c>
      <c r="I2169" s="7">
        <v>25239.360000000001</v>
      </c>
      <c r="J2169" s="7">
        <v>49140432.490000002</v>
      </c>
      <c r="K2169" s="7">
        <v>65783162.909999996</v>
      </c>
      <c r="L2169" s="7">
        <v>22396533.52</v>
      </c>
      <c r="M2169" s="7">
        <v>1434679.87</v>
      </c>
      <c r="N2169" s="7">
        <v>118115853.8</v>
      </c>
      <c r="O2169" s="7">
        <v>112158853.8</v>
      </c>
      <c r="P2169" s="7">
        <v>10197979.51</v>
      </c>
      <c r="Q2169" s="7">
        <v>11021661.65</v>
      </c>
      <c r="R2169" s="7">
        <v>10821270.380000001</v>
      </c>
      <c r="S2169" s="7">
        <v>14349516.199999999</v>
      </c>
      <c r="T2169" s="7">
        <v>759342.49</v>
      </c>
      <c r="U2169" s="7">
        <v>0</v>
      </c>
      <c r="V2169" s="7">
        <v>0</v>
      </c>
      <c r="W2169" s="7">
        <v>0</v>
      </c>
      <c r="X2169" s="7">
        <v>1461127.63</v>
      </c>
      <c r="Y2169" s="7">
        <v>370872320</v>
      </c>
      <c r="Z2169" s="7">
        <v>0</v>
      </c>
      <c r="AA2169" s="7">
        <v>238075.12</v>
      </c>
      <c r="AB2169" s="7">
        <v>111861005.40000001</v>
      </c>
      <c r="AC2169" s="7">
        <v>0</v>
      </c>
      <c r="AD2169" s="7">
        <v>1141600.33</v>
      </c>
      <c r="AE2169" s="7">
        <v>81742506.519999996</v>
      </c>
      <c r="AF2169" s="7">
        <v>0</v>
      </c>
      <c r="AG2169" s="7">
        <v>12933765.4</v>
      </c>
      <c r="AH2169" s="7">
        <v>0</v>
      </c>
      <c r="AI2169" s="7">
        <v>46514476.280000001</v>
      </c>
      <c r="AJ2169" s="7">
        <v>0</v>
      </c>
      <c r="AK2169" s="7">
        <v>0</v>
      </c>
      <c r="AL2169" s="7">
        <v>0</v>
      </c>
      <c r="AM2169" s="7">
        <v>0</v>
      </c>
      <c r="AN2169" s="7">
        <v>0</v>
      </c>
      <c r="AO2169" s="7">
        <v>27426687.800000001</v>
      </c>
      <c r="AP2169" s="7">
        <v>0</v>
      </c>
      <c r="AQ2169" s="7">
        <v>0</v>
      </c>
      <c r="AR2169" s="7">
        <v>670269131.5</v>
      </c>
      <c r="AS2169" s="7">
        <v>56531409.630000003</v>
      </c>
      <c r="AT2169" s="7">
        <v>17113533.440000001</v>
      </c>
      <c r="AU2169" s="8">
        <f t="shared" si="33"/>
        <v>1894747149.25</v>
      </c>
    </row>
    <row r="2170" spans="1:47" x14ac:dyDescent="0.3">
      <c r="A2170" s="2">
        <v>2025</v>
      </c>
      <c r="B2170" s="2" t="s">
        <v>75</v>
      </c>
      <c r="C2170" s="2">
        <v>2</v>
      </c>
      <c r="D2170" s="2" t="s">
        <v>49</v>
      </c>
      <c r="E2170" s="7">
        <v>65966323.030000001</v>
      </c>
      <c r="F2170" s="7">
        <v>-10.7</v>
      </c>
      <c r="G2170" s="7">
        <v>2.99</v>
      </c>
      <c r="H2170" s="7">
        <v>523881.23</v>
      </c>
      <c r="I2170" s="7">
        <v>10833.45</v>
      </c>
      <c r="J2170" s="7">
        <v>22968630.07</v>
      </c>
      <c r="K2170" s="7">
        <v>18230791.940000001</v>
      </c>
      <c r="L2170" s="7">
        <v>9801528.4100000001</v>
      </c>
      <c r="M2170" s="7">
        <v>23987.07</v>
      </c>
      <c r="N2170" s="7">
        <v>42996946.880000003</v>
      </c>
      <c r="O2170" s="7">
        <v>46334178.719999999</v>
      </c>
      <c r="P2170" s="7">
        <v>3617133.66</v>
      </c>
      <c r="Q2170" s="7">
        <v>879542.62</v>
      </c>
      <c r="R2170" s="7">
        <v>3642344.64</v>
      </c>
      <c r="S2170" s="7">
        <v>1180580.77</v>
      </c>
      <c r="T2170" s="7">
        <v>327977.65999999997</v>
      </c>
      <c r="U2170" s="7">
        <v>0</v>
      </c>
      <c r="V2170" s="7">
        <v>0</v>
      </c>
      <c r="W2170" s="7">
        <v>0</v>
      </c>
      <c r="X2170" s="7">
        <v>43018.31</v>
      </c>
      <c r="Y2170" s="7">
        <v>132416810.2</v>
      </c>
      <c r="Z2170" s="7">
        <v>0</v>
      </c>
      <c r="AA2170" s="7">
        <v>7181.2</v>
      </c>
      <c r="AB2170" s="7">
        <v>45990821.57</v>
      </c>
      <c r="AC2170" s="7">
        <v>0</v>
      </c>
      <c r="AD2170" s="7">
        <v>15147.77</v>
      </c>
      <c r="AE2170" s="7">
        <v>30404190.640000001</v>
      </c>
      <c r="AF2170" s="7">
        <v>0</v>
      </c>
      <c r="AG2170" s="7">
        <v>27621.62</v>
      </c>
      <c r="AH2170" s="7">
        <v>0</v>
      </c>
      <c r="AI2170" s="7">
        <v>26916255.309999999</v>
      </c>
      <c r="AJ2170" s="7">
        <v>0</v>
      </c>
      <c r="AK2170" s="7">
        <v>0</v>
      </c>
      <c r="AL2170" s="7">
        <v>0</v>
      </c>
      <c r="AM2170" s="7">
        <v>0</v>
      </c>
      <c r="AN2170" s="7">
        <v>0</v>
      </c>
      <c r="AO2170" s="7">
        <v>-3034518.04</v>
      </c>
      <c r="AP2170" s="7">
        <v>0</v>
      </c>
      <c r="AQ2170" s="7">
        <v>335757410.30000001</v>
      </c>
      <c r="AR2170" s="7">
        <v>0</v>
      </c>
      <c r="AS2170" s="7">
        <v>0</v>
      </c>
      <c r="AT2170" s="7">
        <v>12792226.35</v>
      </c>
      <c r="AU2170" s="8">
        <f t="shared" si="33"/>
        <v>797840837.66999996</v>
      </c>
    </row>
    <row r="2171" spans="1:47" x14ac:dyDescent="0.3">
      <c r="A2171" s="2">
        <v>2015</v>
      </c>
      <c r="B2171" s="2" t="s">
        <v>82</v>
      </c>
      <c r="C2171" s="2">
        <v>9</v>
      </c>
      <c r="D2171" s="2" t="s">
        <v>52</v>
      </c>
      <c r="E2171" s="7">
        <v>65962934.869999997</v>
      </c>
      <c r="F2171" s="7">
        <v>411.33</v>
      </c>
      <c r="G2171" s="7">
        <v>78955.789999999994</v>
      </c>
      <c r="H2171" s="7">
        <v>9439519.3599999994</v>
      </c>
      <c r="I2171" s="7">
        <v>29631.08</v>
      </c>
      <c r="J2171" s="7">
        <v>46071415.840000004</v>
      </c>
      <c r="K2171" s="7">
        <v>65453411.149999999</v>
      </c>
      <c r="L2171" s="7">
        <v>66417742.130000003</v>
      </c>
      <c r="M2171" s="7">
        <v>1427489.61</v>
      </c>
      <c r="N2171" s="7">
        <v>98571287.060000002</v>
      </c>
      <c r="O2171" s="7">
        <v>105473461.2</v>
      </c>
      <c r="P2171" s="7">
        <v>29042537.440000001</v>
      </c>
      <c r="Q2171" s="7">
        <v>17139364.989999998</v>
      </c>
      <c r="R2171" s="7">
        <v>9164278.9000000004</v>
      </c>
      <c r="S2171" s="7">
        <v>4354744.93</v>
      </c>
      <c r="T2171" s="7">
        <v>27273529.399999999</v>
      </c>
      <c r="U2171" s="7">
        <v>0</v>
      </c>
      <c r="V2171" s="7">
        <v>0</v>
      </c>
      <c r="W2171" s="7">
        <v>0</v>
      </c>
      <c r="X2171" s="7">
        <v>1713887.14</v>
      </c>
      <c r="Y2171" s="7">
        <v>342767035.89999998</v>
      </c>
      <c r="Z2171" s="7">
        <v>0</v>
      </c>
      <c r="AA2171" s="7">
        <v>277116.09000000003</v>
      </c>
      <c r="AB2171" s="7">
        <v>109619166.7</v>
      </c>
      <c r="AC2171" s="7">
        <v>0</v>
      </c>
      <c r="AD2171" s="7">
        <v>267519.38</v>
      </c>
      <c r="AE2171" s="7">
        <v>73925036.370000005</v>
      </c>
      <c r="AF2171" s="7">
        <v>0</v>
      </c>
      <c r="AG2171" s="7">
        <v>0</v>
      </c>
      <c r="AH2171" s="7">
        <v>0</v>
      </c>
      <c r="AI2171" s="7">
        <v>45608875.32</v>
      </c>
      <c r="AJ2171" s="7">
        <v>0</v>
      </c>
      <c r="AK2171" s="7">
        <v>0</v>
      </c>
      <c r="AL2171" s="7">
        <v>0</v>
      </c>
      <c r="AM2171" s="7">
        <v>0</v>
      </c>
      <c r="AN2171" s="7">
        <v>0</v>
      </c>
      <c r="AO2171" s="7">
        <v>51725105.310000002</v>
      </c>
      <c r="AP2171" s="7">
        <v>0</v>
      </c>
      <c r="AQ2171" s="7">
        <v>0</v>
      </c>
      <c r="AR2171" s="7">
        <v>663669686.20000005</v>
      </c>
      <c r="AS2171" s="7">
        <v>61221597.539999999</v>
      </c>
      <c r="AT2171" s="7">
        <v>23308728.629999999</v>
      </c>
      <c r="AU2171" s="8">
        <f t="shared" si="33"/>
        <v>1920004469.6600001</v>
      </c>
    </row>
    <row r="2172" spans="1:47" x14ac:dyDescent="0.3">
      <c r="A2172" s="2">
        <v>2025</v>
      </c>
      <c r="B2172" s="2" t="s">
        <v>77</v>
      </c>
      <c r="C2172" s="2">
        <v>4</v>
      </c>
      <c r="D2172" s="2" t="s">
        <v>68</v>
      </c>
      <c r="E2172" s="7">
        <v>65841608.780000001</v>
      </c>
      <c r="F2172" s="7">
        <v>1164.4000000000001</v>
      </c>
      <c r="G2172" s="7">
        <v>0</v>
      </c>
      <c r="H2172" s="7">
        <v>77337.02</v>
      </c>
      <c r="I2172" s="7">
        <v>50164.73</v>
      </c>
      <c r="J2172" s="7">
        <v>21261031.48</v>
      </c>
      <c r="K2172" s="7">
        <v>5885136.0800000001</v>
      </c>
      <c r="L2172" s="7">
        <v>12243988.939999999</v>
      </c>
      <c r="M2172" s="7">
        <v>841924.6</v>
      </c>
      <c r="N2172" s="7">
        <v>51320786.979999997</v>
      </c>
      <c r="O2172" s="7">
        <v>33543373.690000001</v>
      </c>
      <c r="P2172" s="7">
        <v>13018566.800000001</v>
      </c>
      <c r="Q2172" s="7">
        <v>1004510.93</v>
      </c>
      <c r="R2172" s="7">
        <v>1281635.73</v>
      </c>
      <c r="S2172" s="7">
        <v>17488513.07</v>
      </c>
      <c r="T2172" s="7">
        <v>882819.14</v>
      </c>
      <c r="U2172" s="7">
        <v>0</v>
      </c>
      <c r="V2172" s="7">
        <v>0</v>
      </c>
      <c r="W2172" s="7">
        <v>0</v>
      </c>
      <c r="X2172" s="7">
        <v>65508.35</v>
      </c>
      <c r="Y2172" s="7">
        <v>133753784.7</v>
      </c>
      <c r="Z2172" s="7">
        <v>0</v>
      </c>
      <c r="AA2172" s="7">
        <v>10582.44</v>
      </c>
      <c r="AB2172" s="7">
        <v>40626129.310000002</v>
      </c>
      <c r="AC2172" s="7">
        <v>0</v>
      </c>
      <c r="AD2172" s="7">
        <v>536788.65</v>
      </c>
      <c r="AE2172" s="7">
        <v>52239898.049999997</v>
      </c>
      <c r="AF2172" s="7">
        <v>0</v>
      </c>
      <c r="AG2172" s="7">
        <v>0</v>
      </c>
      <c r="AH2172" s="7">
        <v>0</v>
      </c>
      <c r="AI2172" s="7">
        <v>30621695.559999999</v>
      </c>
      <c r="AJ2172" s="7">
        <v>0</v>
      </c>
      <c r="AK2172" s="7">
        <v>0</v>
      </c>
      <c r="AL2172" s="7">
        <v>0</v>
      </c>
      <c r="AM2172" s="7">
        <v>0</v>
      </c>
      <c r="AN2172" s="7">
        <v>0</v>
      </c>
      <c r="AO2172" s="7">
        <v>12173697.380000001</v>
      </c>
      <c r="AP2172" s="7">
        <v>0</v>
      </c>
      <c r="AQ2172" s="7">
        <v>203783624.09999999</v>
      </c>
      <c r="AR2172" s="7">
        <v>0</v>
      </c>
      <c r="AS2172" s="7">
        <v>0</v>
      </c>
      <c r="AT2172" s="7">
        <v>3755622.0789999999</v>
      </c>
      <c r="AU2172" s="8">
        <f t="shared" si="33"/>
        <v>702309892.98899996</v>
      </c>
    </row>
    <row r="2173" spans="1:47" x14ac:dyDescent="0.3">
      <c r="A2173" s="2">
        <v>2020</v>
      </c>
      <c r="B2173" s="2" t="s">
        <v>47</v>
      </c>
      <c r="C2173" s="2">
        <v>1</v>
      </c>
      <c r="D2173" s="2" t="s">
        <v>53</v>
      </c>
      <c r="E2173" s="7">
        <v>65777298.039999999</v>
      </c>
      <c r="F2173" s="7">
        <v>348.24</v>
      </c>
      <c r="G2173" s="7">
        <v>0</v>
      </c>
      <c r="H2173" s="7">
        <v>14268690.560000001</v>
      </c>
      <c r="I2173" s="7">
        <v>0</v>
      </c>
      <c r="J2173" s="7">
        <v>30005528.949999999</v>
      </c>
      <c r="K2173" s="7">
        <v>16186631.82</v>
      </c>
      <c r="L2173" s="7">
        <v>27341043.039999999</v>
      </c>
      <c r="M2173" s="7">
        <v>92131673.219999999</v>
      </c>
      <c r="N2173" s="7">
        <v>306455895.39999998</v>
      </c>
      <c r="O2173" s="7">
        <v>203150278.40000001</v>
      </c>
      <c r="P2173" s="7">
        <v>42689770.130000003</v>
      </c>
      <c r="Q2173" s="7">
        <v>18151500.379999999</v>
      </c>
      <c r="R2173" s="7">
        <v>13491894.24</v>
      </c>
      <c r="S2173" s="7">
        <v>3912756.6</v>
      </c>
      <c r="T2173" s="7">
        <v>104326.11</v>
      </c>
      <c r="U2173" s="7">
        <v>0</v>
      </c>
      <c r="V2173" s="7">
        <v>0</v>
      </c>
      <c r="W2173" s="7">
        <v>0</v>
      </c>
      <c r="X2173" s="7">
        <v>31456537.719999999</v>
      </c>
      <c r="Y2173" s="7">
        <v>409753166.80000001</v>
      </c>
      <c r="Z2173" s="7">
        <v>0</v>
      </c>
      <c r="AA2173" s="7">
        <v>5114464.47</v>
      </c>
      <c r="AB2173" s="7">
        <v>118352798.90000001</v>
      </c>
      <c r="AC2173" s="7">
        <v>0</v>
      </c>
      <c r="AD2173" s="7">
        <v>89510238.219999999</v>
      </c>
      <c r="AE2173" s="7">
        <v>213510320</v>
      </c>
      <c r="AF2173" s="7">
        <v>0</v>
      </c>
      <c r="AG2173" s="7">
        <v>6083117.9500000002</v>
      </c>
      <c r="AH2173" s="7">
        <v>0</v>
      </c>
      <c r="AI2173" s="7">
        <v>45341812.219999999</v>
      </c>
      <c r="AJ2173" s="7">
        <v>0</v>
      </c>
      <c r="AK2173" s="7">
        <v>0</v>
      </c>
      <c r="AL2173" s="7">
        <v>0</v>
      </c>
      <c r="AM2173" s="7">
        <v>0</v>
      </c>
      <c r="AN2173" s="7">
        <v>0</v>
      </c>
      <c r="AO2173" s="7">
        <v>6418211.4699999997</v>
      </c>
      <c r="AP2173" s="7">
        <v>0</v>
      </c>
      <c r="AQ2173" s="7">
        <v>1044235139</v>
      </c>
      <c r="AR2173" s="7">
        <v>0</v>
      </c>
      <c r="AS2173" s="7">
        <v>0</v>
      </c>
      <c r="AT2173" s="7">
        <v>5802959.0880000005</v>
      </c>
      <c r="AU2173" s="8">
        <f t="shared" si="33"/>
        <v>2809246400.9679999</v>
      </c>
    </row>
    <row r="2174" spans="1:47" x14ac:dyDescent="0.3">
      <c r="A2174" s="2">
        <v>2016</v>
      </c>
      <c r="B2174" s="2" t="s">
        <v>77</v>
      </c>
      <c r="C2174" s="2">
        <v>4</v>
      </c>
      <c r="D2174" s="2" t="s">
        <v>58</v>
      </c>
      <c r="E2174" s="7">
        <v>65749399.710000001</v>
      </c>
      <c r="F2174" s="7">
        <v>341.58</v>
      </c>
      <c r="G2174" s="7">
        <v>313700893.69999999</v>
      </c>
      <c r="H2174" s="7">
        <v>15834780.15</v>
      </c>
      <c r="I2174" s="7">
        <v>10148.51</v>
      </c>
      <c r="J2174" s="7">
        <v>32060826.039999999</v>
      </c>
      <c r="K2174" s="7">
        <v>99061083.239999995</v>
      </c>
      <c r="L2174" s="7">
        <v>715972320.20000005</v>
      </c>
      <c r="M2174" s="7">
        <v>10446743.449999999</v>
      </c>
      <c r="N2174" s="7">
        <v>721332198.60000002</v>
      </c>
      <c r="O2174" s="7">
        <v>363528880.39999998</v>
      </c>
      <c r="P2174" s="7">
        <v>63687720.43</v>
      </c>
      <c r="Q2174" s="7">
        <v>51588226.57</v>
      </c>
      <c r="R2174" s="7">
        <v>38622615.600000001</v>
      </c>
      <c r="S2174" s="7">
        <v>62460326.43</v>
      </c>
      <c r="T2174" s="7">
        <v>1986568.63</v>
      </c>
      <c r="U2174" s="7">
        <v>0</v>
      </c>
      <c r="V2174" s="7">
        <v>0</v>
      </c>
      <c r="W2174" s="7">
        <v>0</v>
      </c>
      <c r="X2174" s="7">
        <v>22563664.43</v>
      </c>
      <c r="Y2174" s="7">
        <v>781733130.5</v>
      </c>
      <c r="Z2174" s="7">
        <v>0</v>
      </c>
      <c r="AA2174" s="7">
        <v>3572674.9</v>
      </c>
      <c r="AB2174" s="7">
        <v>250410932</v>
      </c>
      <c r="AC2174" s="7">
        <v>0</v>
      </c>
      <c r="AD2174" s="7">
        <v>7713092.1500000004</v>
      </c>
      <c r="AE2174" s="7">
        <v>408447282.60000002</v>
      </c>
      <c r="AF2174" s="7">
        <v>0</v>
      </c>
      <c r="AG2174" s="7">
        <v>154.05000000000001</v>
      </c>
      <c r="AH2174" s="7">
        <v>0</v>
      </c>
      <c r="AI2174" s="7">
        <v>123993528.59999999</v>
      </c>
      <c r="AJ2174" s="7">
        <v>0</v>
      </c>
      <c r="AK2174" s="7">
        <v>0</v>
      </c>
      <c r="AL2174" s="7">
        <v>0</v>
      </c>
      <c r="AM2174" s="7">
        <v>0</v>
      </c>
      <c r="AN2174" s="7">
        <v>0</v>
      </c>
      <c r="AO2174" s="7">
        <v>43635976.390000001</v>
      </c>
      <c r="AP2174" s="7">
        <v>0</v>
      </c>
      <c r="AQ2174" s="7">
        <v>0</v>
      </c>
      <c r="AR2174" s="7">
        <v>1923863481</v>
      </c>
      <c r="AS2174" s="7">
        <v>205929941.30000001</v>
      </c>
      <c r="AT2174" s="7">
        <v>38310845.810000002</v>
      </c>
      <c r="AU2174" s="8">
        <f t="shared" si="33"/>
        <v>6366217776.9700012</v>
      </c>
    </row>
    <row r="2175" spans="1:47" x14ac:dyDescent="0.3">
      <c r="A2175" s="2">
        <v>2024</v>
      </c>
      <c r="B2175" s="2" t="s">
        <v>80</v>
      </c>
      <c r="C2175" s="2">
        <v>7</v>
      </c>
      <c r="D2175" s="2" t="s">
        <v>68</v>
      </c>
      <c r="E2175" s="7">
        <v>65736503.280000001</v>
      </c>
      <c r="F2175" s="7">
        <v>-199.58</v>
      </c>
      <c r="G2175" s="7">
        <v>0</v>
      </c>
      <c r="H2175" s="7">
        <v>28980.37</v>
      </c>
      <c r="I2175" s="7">
        <v>75566.42</v>
      </c>
      <c r="J2175" s="7">
        <v>22471719.690000001</v>
      </c>
      <c r="K2175" s="7">
        <v>7934360.5099999998</v>
      </c>
      <c r="L2175" s="7">
        <v>29002895.969999999</v>
      </c>
      <c r="M2175" s="7">
        <v>533360.48</v>
      </c>
      <c r="N2175" s="7">
        <v>86619763.650000006</v>
      </c>
      <c r="O2175" s="7">
        <v>40254319.57</v>
      </c>
      <c r="P2175" s="7">
        <v>10261344.48</v>
      </c>
      <c r="Q2175" s="7">
        <v>257971.37</v>
      </c>
      <c r="R2175" s="7">
        <v>1632292.11</v>
      </c>
      <c r="S2175" s="7">
        <v>21383260.789999999</v>
      </c>
      <c r="T2175" s="7">
        <v>657583.92000000004</v>
      </c>
      <c r="U2175" s="7">
        <v>0</v>
      </c>
      <c r="V2175" s="7">
        <v>0</v>
      </c>
      <c r="W2175" s="7">
        <v>0</v>
      </c>
      <c r="X2175" s="7">
        <v>115257.46</v>
      </c>
      <c r="Y2175" s="7">
        <v>115761293.8</v>
      </c>
      <c r="Z2175" s="7">
        <v>0</v>
      </c>
      <c r="AA2175" s="7">
        <v>18571.2</v>
      </c>
      <c r="AB2175" s="7">
        <v>39538623.43</v>
      </c>
      <c r="AC2175" s="7">
        <v>0</v>
      </c>
      <c r="AD2175" s="7">
        <v>373824.41</v>
      </c>
      <c r="AE2175" s="7">
        <v>52005022.859999999</v>
      </c>
      <c r="AF2175" s="7">
        <v>0</v>
      </c>
      <c r="AG2175" s="7">
        <v>0</v>
      </c>
      <c r="AH2175" s="7">
        <v>0</v>
      </c>
      <c r="AI2175" s="7">
        <v>25066971.449999999</v>
      </c>
      <c r="AJ2175" s="7">
        <v>0</v>
      </c>
      <c r="AK2175" s="7">
        <v>0</v>
      </c>
      <c r="AL2175" s="7">
        <v>0</v>
      </c>
      <c r="AM2175" s="7">
        <v>0</v>
      </c>
      <c r="AN2175" s="7">
        <v>0</v>
      </c>
      <c r="AO2175" s="7">
        <v>13325901.43</v>
      </c>
      <c r="AP2175" s="7">
        <v>0</v>
      </c>
      <c r="AQ2175" s="7">
        <v>247515292.30000001</v>
      </c>
      <c r="AR2175" s="7">
        <v>0</v>
      </c>
      <c r="AS2175" s="7">
        <v>0</v>
      </c>
      <c r="AT2175" s="7">
        <v>3961110.4789999998</v>
      </c>
      <c r="AU2175" s="8">
        <f t="shared" si="33"/>
        <v>784531591.8490001</v>
      </c>
    </row>
    <row r="2176" spans="1:47" x14ac:dyDescent="0.3">
      <c r="A2176" s="2">
        <v>2007</v>
      </c>
      <c r="B2176" s="2" t="s">
        <v>76</v>
      </c>
      <c r="C2176" s="2">
        <v>3</v>
      </c>
      <c r="D2176" s="2" t="s">
        <v>65</v>
      </c>
      <c r="E2176" s="7">
        <v>65611141</v>
      </c>
      <c r="F2176" s="7">
        <v>282654</v>
      </c>
      <c r="G2176" s="7">
        <v>53228</v>
      </c>
      <c r="H2176" s="7">
        <v>6936350</v>
      </c>
      <c r="I2176" s="7">
        <v>51015266</v>
      </c>
      <c r="J2176" s="7">
        <v>43885939</v>
      </c>
      <c r="K2176" s="7">
        <v>62723621</v>
      </c>
      <c r="L2176" s="7">
        <v>23485972</v>
      </c>
      <c r="M2176" s="7">
        <v>153977283</v>
      </c>
      <c r="N2176" s="7">
        <v>108447020</v>
      </c>
      <c r="O2176" s="7">
        <v>134897456</v>
      </c>
      <c r="P2176" s="7">
        <v>44197906</v>
      </c>
      <c r="Q2176" s="7">
        <v>14374197</v>
      </c>
      <c r="R2176" s="7">
        <v>18299134</v>
      </c>
      <c r="S2176" s="7">
        <v>29006886</v>
      </c>
      <c r="T2176" s="7">
        <v>754768</v>
      </c>
      <c r="U2176" s="7">
        <v>0</v>
      </c>
      <c r="V2176" s="7">
        <v>127534735</v>
      </c>
      <c r="W2176" s="7">
        <v>0</v>
      </c>
      <c r="X2176" s="7">
        <v>29949477</v>
      </c>
      <c r="Y2176" s="7">
        <v>356547796</v>
      </c>
      <c r="Z2176" s="7">
        <v>0</v>
      </c>
      <c r="AA2176" s="7">
        <v>4866837</v>
      </c>
      <c r="AB2176" s="7">
        <v>87799965</v>
      </c>
      <c r="AC2176" s="7">
        <v>0</v>
      </c>
      <c r="AD2176" s="7">
        <v>24801077</v>
      </c>
      <c r="AE2176" s="7">
        <v>69326195</v>
      </c>
      <c r="AF2176" s="7">
        <v>0</v>
      </c>
      <c r="AG2176" s="7">
        <v>3299320</v>
      </c>
      <c r="AH2176" s="7">
        <v>0</v>
      </c>
      <c r="AI2176" s="7">
        <v>0</v>
      </c>
      <c r="AJ2176" s="7">
        <v>303706</v>
      </c>
      <c r="AK2176" s="7">
        <v>0</v>
      </c>
      <c r="AL2176" s="7">
        <v>0</v>
      </c>
      <c r="AM2176" s="7">
        <v>0</v>
      </c>
      <c r="AN2176" s="7">
        <v>0</v>
      </c>
      <c r="AO2176" s="7">
        <v>20840197</v>
      </c>
      <c r="AP2176" s="7">
        <v>50612810</v>
      </c>
      <c r="AQ2176" s="7">
        <v>0</v>
      </c>
      <c r="AR2176" s="7">
        <v>0</v>
      </c>
      <c r="AS2176" s="7">
        <v>0</v>
      </c>
      <c r="AT2176" s="7">
        <v>0</v>
      </c>
      <c r="AU2176" s="8">
        <f t="shared" si="33"/>
        <v>1533830936</v>
      </c>
    </row>
    <row r="2177" spans="1:47" x14ac:dyDescent="0.3">
      <c r="A2177" s="2">
        <v>2000</v>
      </c>
      <c r="B2177" s="2" t="s">
        <v>76</v>
      </c>
      <c r="C2177" s="2">
        <v>3</v>
      </c>
      <c r="D2177" s="2" t="s">
        <v>66</v>
      </c>
      <c r="E2177" s="7">
        <v>65588102</v>
      </c>
      <c r="F2177" s="7">
        <v>0</v>
      </c>
      <c r="G2177" s="7">
        <v>24628039</v>
      </c>
      <c r="H2177" s="7">
        <v>22368511</v>
      </c>
      <c r="I2177" s="7">
        <v>1389902</v>
      </c>
      <c r="J2177" s="7">
        <v>34261272</v>
      </c>
      <c r="K2177" s="7">
        <v>54682427</v>
      </c>
      <c r="L2177" s="7">
        <v>38662009</v>
      </c>
      <c r="M2177" s="7">
        <v>60830313</v>
      </c>
      <c r="N2177" s="7">
        <v>397514976</v>
      </c>
      <c r="O2177" s="7">
        <v>310910342</v>
      </c>
      <c r="P2177" s="7">
        <v>105997299</v>
      </c>
      <c r="Q2177" s="7">
        <v>53556841</v>
      </c>
      <c r="R2177" s="7">
        <v>24327776</v>
      </c>
      <c r="S2177" s="7">
        <v>15286348</v>
      </c>
      <c r="T2177" s="7">
        <v>53252</v>
      </c>
      <c r="U2177" s="7">
        <v>0</v>
      </c>
      <c r="V2177" s="7">
        <v>55329803</v>
      </c>
      <c r="W2177" s="7">
        <v>763795618</v>
      </c>
      <c r="X2177" s="7">
        <v>0</v>
      </c>
      <c r="Y2177" s="7">
        <v>0</v>
      </c>
      <c r="Z2177" s="7">
        <v>170540992</v>
      </c>
      <c r="AA2177" s="7">
        <v>0</v>
      </c>
      <c r="AB2177" s="7">
        <v>0</v>
      </c>
      <c r="AC2177" s="7">
        <v>200273652</v>
      </c>
      <c r="AD2177" s="7">
        <v>0</v>
      </c>
      <c r="AE2177" s="7">
        <v>0</v>
      </c>
      <c r="AF2177" s="7">
        <v>0</v>
      </c>
      <c r="AG2177" s="7">
        <v>0</v>
      </c>
      <c r="AH2177" s="7">
        <v>54999446</v>
      </c>
      <c r="AI2177" s="7">
        <v>0</v>
      </c>
      <c r="AJ2177" s="7">
        <v>3496733</v>
      </c>
      <c r="AK2177" s="7">
        <v>0</v>
      </c>
      <c r="AL2177" s="7">
        <v>0</v>
      </c>
      <c r="AM2177" s="7">
        <v>0</v>
      </c>
      <c r="AN2177" s="7">
        <v>0</v>
      </c>
      <c r="AO2177" s="7">
        <v>12734573</v>
      </c>
      <c r="AP2177" s="7">
        <v>0</v>
      </c>
      <c r="AQ2177" s="7">
        <v>0</v>
      </c>
      <c r="AR2177" s="7">
        <v>0</v>
      </c>
      <c r="AS2177" s="7">
        <v>0</v>
      </c>
      <c r="AT2177" s="7">
        <v>0</v>
      </c>
      <c r="AU2177" s="8">
        <f t="shared" si="33"/>
        <v>2471228226</v>
      </c>
    </row>
    <row r="2178" spans="1:47" x14ac:dyDescent="0.3">
      <c r="A2178" s="2">
        <v>2024</v>
      </c>
      <c r="B2178" s="2" t="s">
        <v>77</v>
      </c>
      <c r="C2178" s="2">
        <v>4</v>
      </c>
      <c r="D2178" s="2" t="s">
        <v>52</v>
      </c>
      <c r="E2178" s="7">
        <v>65585493.479999997</v>
      </c>
      <c r="F2178" s="7">
        <v>-90.08</v>
      </c>
      <c r="G2178" s="7">
        <v>11850.93</v>
      </c>
      <c r="H2178" s="7">
        <v>8135517.21</v>
      </c>
      <c r="I2178" s="7">
        <v>3767.45</v>
      </c>
      <c r="J2178" s="7">
        <v>27652452.210000001</v>
      </c>
      <c r="K2178" s="7">
        <v>86659557.870000005</v>
      </c>
      <c r="L2178" s="7">
        <v>60605302.689999998</v>
      </c>
      <c r="M2178" s="7">
        <v>7874643.5</v>
      </c>
      <c r="N2178" s="7">
        <v>600053482.5</v>
      </c>
      <c r="O2178" s="7">
        <v>290183126.69999999</v>
      </c>
      <c r="P2178" s="7">
        <v>21948539.23</v>
      </c>
      <c r="Q2178" s="7">
        <v>31629466.539999999</v>
      </c>
      <c r="R2178" s="7">
        <v>28085696.010000002</v>
      </c>
      <c r="S2178" s="7">
        <v>5708728.9199999999</v>
      </c>
      <c r="T2178" s="7">
        <v>2465260.38</v>
      </c>
      <c r="U2178" s="7">
        <v>0</v>
      </c>
      <c r="V2178" s="7">
        <v>0</v>
      </c>
      <c r="W2178" s="7">
        <v>0</v>
      </c>
      <c r="X2178" s="7">
        <v>4702679.99</v>
      </c>
      <c r="Y2178" s="7">
        <v>808681505.5</v>
      </c>
      <c r="Z2178" s="7">
        <v>0</v>
      </c>
      <c r="AA2178" s="7">
        <v>756684.59</v>
      </c>
      <c r="AB2178" s="7">
        <v>236881880.09999999</v>
      </c>
      <c r="AC2178" s="7">
        <v>0</v>
      </c>
      <c r="AD2178" s="7">
        <v>6506171.0499999998</v>
      </c>
      <c r="AE2178" s="7">
        <v>422256305.60000002</v>
      </c>
      <c r="AF2178" s="7">
        <v>0</v>
      </c>
      <c r="AG2178" s="7">
        <v>40315257.520000003</v>
      </c>
      <c r="AH2178" s="7">
        <v>0</v>
      </c>
      <c r="AI2178" s="7">
        <v>77686540.939999998</v>
      </c>
      <c r="AJ2178" s="7">
        <v>0</v>
      </c>
      <c r="AK2178" s="7">
        <v>0</v>
      </c>
      <c r="AL2178" s="7">
        <v>0</v>
      </c>
      <c r="AM2178" s="7">
        <v>0</v>
      </c>
      <c r="AN2178" s="7">
        <v>0</v>
      </c>
      <c r="AO2178" s="7">
        <v>39436705.350000001</v>
      </c>
      <c r="AP2178" s="7">
        <v>0</v>
      </c>
      <c r="AQ2178" s="7">
        <v>1842694625</v>
      </c>
      <c r="AR2178" s="7">
        <v>0</v>
      </c>
      <c r="AS2178" s="7">
        <v>0</v>
      </c>
      <c r="AT2178" s="7">
        <v>41220857.829999998</v>
      </c>
      <c r="AU2178" s="8">
        <f t="shared" ref="AU2178:AU2241" si="34">SUM(E2178:AT2178)</f>
        <v>4757742009.0100002</v>
      </c>
    </row>
    <row r="2179" spans="1:47" x14ac:dyDescent="0.3">
      <c r="A2179" s="2">
        <v>2015</v>
      </c>
      <c r="B2179" s="2" t="s">
        <v>84</v>
      </c>
      <c r="C2179" s="2">
        <v>11</v>
      </c>
      <c r="D2179" s="2" t="s">
        <v>50</v>
      </c>
      <c r="E2179" s="7">
        <v>65542513.460000001</v>
      </c>
      <c r="F2179" s="7">
        <v>-18.96</v>
      </c>
      <c r="G2179" s="7">
        <v>0</v>
      </c>
      <c r="H2179" s="7">
        <v>2420044.2000000002</v>
      </c>
      <c r="I2179" s="7">
        <v>12062.96</v>
      </c>
      <c r="J2179" s="7">
        <v>6280628.21</v>
      </c>
      <c r="K2179" s="7">
        <v>3019527.05</v>
      </c>
      <c r="L2179" s="7">
        <v>16705326.85</v>
      </c>
      <c r="M2179" s="7">
        <v>200542.44</v>
      </c>
      <c r="N2179" s="7">
        <v>116473999.5</v>
      </c>
      <c r="O2179" s="7">
        <v>68341887.030000001</v>
      </c>
      <c r="P2179" s="7">
        <v>3048401.01</v>
      </c>
      <c r="Q2179" s="7">
        <v>12710156.58</v>
      </c>
      <c r="R2179" s="7">
        <v>4953359.42</v>
      </c>
      <c r="S2179" s="7">
        <v>1717286.67</v>
      </c>
      <c r="T2179" s="7">
        <v>96926.52</v>
      </c>
      <c r="U2179" s="7">
        <v>0</v>
      </c>
      <c r="V2179" s="7">
        <v>0</v>
      </c>
      <c r="W2179" s="7">
        <v>0</v>
      </c>
      <c r="X2179" s="7">
        <v>146029.72</v>
      </c>
      <c r="Y2179" s="7">
        <v>326319019</v>
      </c>
      <c r="Z2179" s="7">
        <v>0</v>
      </c>
      <c r="AA2179" s="7">
        <v>23673.93</v>
      </c>
      <c r="AB2179" s="7">
        <v>79329868.150000006</v>
      </c>
      <c r="AC2179" s="7">
        <v>0</v>
      </c>
      <c r="AD2179" s="7">
        <v>147951.81</v>
      </c>
      <c r="AE2179" s="7">
        <v>87248076.180000007</v>
      </c>
      <c r="AF2179" s="7">
        <v>0</v>
      </c>
      <c r="AG2179" s="7">
        <v>0</v>
      </c>
      <c r="AH2179" s="7">
        <v>0</v>
      </c>
      <c r="AI2179" s="7">
        <v>27094425.07</v>
      </c>
      <c r="AJ2179" s="7">
        <v>0</v>
      </c>
      <c r="AK2179" s="7">
        <v>0</v>
      </c>
      <c r="AL2179" s="7">
        <v>0</v>
      </c>
      <c r="AM2179" s="7">
        <v>0</v>
      </c>
      <c r="AN2179" s="7">
        <v>0</v>
      </c>
      <c r="AO2179" s="7">
        <v>23599184.010000002</v>
      </c>
      <c r="AP2179" s="7">
        <v>0</v>
      </c>
      <c r="AQ2179" s="7">
        <v>0</v>
      </c>
      <c r="AR2179" s="7">
        <v>182226478.80000001</v>
      </c>
      <c r="AS2179" s="7">
        <v>20040714.02</v>
      </c>
      <c r="AT2179" s="7">
        <v>4348748.392</v>
      </c>
      <c r="AU2179" s="8">
        <f t="shared" si="34"/>
        <v>1052046812.0220001</v>
      </c>
    </row>
    <row r="2180" spans="1:47" x14ac:dyDescent="0.3">
      <c r="A2180" s="2">
        <v>2025</v>
      </c>
      <c r="B2180" s="2" t="s">
        <v>76</v>
      </c>
      <c r="C2180" s="2">
        <v>3</v>
      </c>
      <c r="D2180" s="2" t="s">
        <v>68</v>
      </c>
      <c r="E2180" s="7">
        <v>65508331</v>
      </c>
      <c r="F2180" s="7">
        <v>-96.54</v>
      </c>
      <c r="G2180" s="7">
        <v>0</v>
      </c>
      <c r="H2180" s="7">
        <v>105200.94</v>
      </c>
      <c r="I2180" s="7">
        <v>136209.56</v>
      </c>
      <c r="J2180" s="7">
        <v>25497048.559999999</v>
      </c>
      <c r="K2180" s="7">
        <v>9262263.2599999998</v>
      </c>
      <c r="L2180" s="7">
        <v>11452163.23</v>
      </c>
      <c r="M2180" s="7">
        <v>436987.49</v>
      </c>
      <c r="N2180" s="7">
        <v>25791087.579999998</v>
      </c>
      <c r="O2180" s="7">
        <v>36369852.439999998</v>
      </c>
      <c r="P2180" s="7">
        <v>7815926.0499999998</v>
      </c>
      <c r="Q2180" s="7">
        <v>442374.62</v>
      </c>
      <c r="R2180" s="7">
        <v>920770.54</v>
      </c>
      <c r="S2180" s="7">
        <v>14731391.33</v>
      </c>
      <c r="T2180" s="7">
        <v>1030810.09</v>
      </c>
      <c r="U2180" s="7">
        <v>0</v>
      </c>
      <c r="V2180" s="7">
        <v>0</v>
      </c>
      <c r="W2180" s="7">
        <v>0</v>
      </c>
      <c r="X2180" s="7">
        <v>23293.86</v>
      </c>
      <c r="Y2180" s="7">
        <v>127363335.3</v>
      </c>
      <c r="Z2180" s="7">
        <v>0</v>
      </c>
      <c r="AA2180" s="7">
        <v>3733.53</v>
      </c>
      <c r="AB2180" s="7">
        <v>38516727.579999998</v>
      </c>
      <c r="AC2180" s="7">
        <v>0</v>
      </c>
      <c r="AD2180" s="7">
        <v>277374.24</v>
      </c>
      <c r="AE2180" s="7">
        <v>17056815.82</v>
      </c>
      <c r="AF2180" s="7">
        <v>0</v>
      </c>
      <c r="AG2180" s="7">
        <v>0</v>
      </c>
      <c r="AH2180" s="7">
        <v>0</v>
      </c>
      <c r="AI2180" s="7">
        <v>23964602.23</v>
      </c>
      <c r="AJ2180" s="7">
        <v>0</v>
      </c>
      <c r="AK2180" s="7">
        <v>0</v>
      </c>
      <c r="AL2180" s="7">
        <v>0</v>
      </c>
      <c r="AM2180" s="7">
        <v>0</v>
      </c>
      <c r="AN2180" s="7">
        <v>0</v>
      </c>
      <c r="AO2180" s="7">
        <v>8782933.5800000001</v>
      </c>
      <c r="AP2180" s="7">
        <v>0</v>
      </c>
      <c r="AQ2180" s="7">
        <v>206292063.80000001</v>
      </c>
      <c r="AR2180" s="7">
        <v>0</v>
      </c>
      <c r="AS2180" s="7">
        <v>0</v>
      </c>
      <c r="AT2180" s="7">
        <v>2598506.412</v>
      </c>
      <c r="AU2180" s="8">
        <f t="shared" si="34"/>
        <v>624379706.50199986</v>
      </c>
    </row>
    <row r="2181" spans="1:47" x14ac:dyDescent="0.3">
      <c r="A2181" s="2">
        <v>2024</v>
      </c>
      <c r="B2181" s="2" t="s">
        <v>80</v>
      </c>
      <c r="C2181" s="2">
        <v>7</v>
      </c>
      <c r="D2181" s="2" t="s">
        <v>49</v>
      </c>
      <c r="E2181" s="7">
        <v>65487008.219999999</v>
      </c>
      <c r="F2181" s="7">
        <v>-15.38</v>
      </c>
      <c r="G2181" s="7">
        <v>2.99</v>
      </c>
      <c r="H2181" s="7">
        <v>624481.44999999995</v>
      </c>
      <c r="I2181" s="7">
        <v>6440.69</v>
      </c>
      <c r="J2181" s="7">
        <v>23785327.32</v>
      </c>
      <c r="K2181" s="7">
        <v>13037871.109999999</v>
      </c>
      <c r="L2181" s="7">
        <v>44139681.649999999</v>
      </c>
      <c r="M2181" s="7">
        <v>64317.53</v>
      </c>
      <c r="N2181" s="7">
        <v>109938599</v>
      </c>
      <c r="O2181" s="7">
        <v>47929514.670000002</v>
      </c>
      <c r="P2181" s="7">
        <v>2679567.61</v>
      </c>
      <c r="Q2181" s="7">
        <v>1884780.19</v>
      </c>
      <c r="R2181" s="7">
        <v>3410665.1</v>
      </c>
      <c r="S2181" s="7">
        <v>866673.28</v>
      </c>
      <c r="T2181" s="7">
        <v>421121.37</v>
      </c>
      <c r="U2181" s="7">
        <v>0</v>
      </c>
      <c r="V2181" s="7">
        <v>0</v>
      </c>
      <c r="W2181" s="7">
        <v>0</v>
      </c>
      <c r="X2181" s="7">
        <v>32716.82</v>
      </c>
      <c r="Y2181" s="7">
        <v>127745393.40000001</v>
      </c>
      <c r="Z2181" s="7">
        <v>0</v>
      </c>
      <c r="AA2181" s="7">
        <v>5469.11</v>
      </c>
      <c r="AB2181" s="7">
        <v>43024725.829999998</v>
      </c>
      <c r="AC2181" s="7">
        <v>0</v>
      </c>
      <c r="AD2181" s="7">
        <v>49453.2</v>
      </c>
      <c r="AE2181" s="7">
        <v>62610756.060000002</v>
      </c>
      <c r="AF2181" s="7">
        <v>0</v>
      </c>
      <c r="AG2181" s="7">
        <v>26116.06</v>
      </c>
      <c r="AH2181" s="7">
        <v>0</v>
      </c>
      <c r="AI2181" s="7">
        <v>22886298.649999999</v>
      </c>
      <c r="AJ2181" s="7">
        <v>0</v>
      </c>
      <c r="AK2181" s="7">
        <v>0</v>
      </c>
      <c r="AL2181" s="7">
        <v>0</v>
      </c>
      <c r="AM2181" s="7">
        <v>0</v>
      </c>
      <c r="AN2181" s="7">
        <v>0</v>
      </c>
      <c r="AO2181" s="7">
        <v>19285313.460000001</v>
      </c>
      <c r="AP2181" s="7">
        <v>0</v>
      </c>
      <c r="AQ2181" s="7">
        <v>352287348.60000002</v>
      </c>
      <c r="AR2181" s="7">
        <v>0</v>
      </c>
      <c r="AS2181" s="7">
        <v>0</v>
      </c>
      <c r="AT2181" s="7">
        <v>6763080.307</v>
      </c>
      <c r="AU2181" s="8">
        <f t="shared" si="34"/>
        <v>948992708.29700005</v>
      </c>
    </row>
    <row r="2182" spans="1:47" x14ac:dyDescent="0.3">
      <c r="A2182" s="2">
        <v>2016</v>
      </c>
      <c r="B2182" s="2" t="s">
        <v>84</v>
      </c>
      <c r="C2182" s="2">
        <v>11</v>
      </c>
      <c r="D2182" s="2" t="s">
        <v>52</v>
      </c>
      <c r="E2182" s="7">
        <v>65482904.380000003</v>
      </c>
      <c r="F2182" s="7">
        <v>106652.08</v>
      </c>
      <c r="G2182" s="7">
        <v>67677.87</v>
      </c>
      <c r="H2182" s="7">
        <v>13469607.369999999</v>
      </c>
      <c r="I2182" s="7">
        <v>0</v>
      </c>
      <c r="J2182" s="7">
        <v>44705178.560000002</v>
      </c>
      <c r="K2182" s="7">
        <v>85627514.920000002</v>
      </c>
      <c r="L2182" s="7">
        <v>60362027.240000002</v>
      </c>
      <c r="M2182" s="7">
        <v>702305.76</v>
      </c>
      <c r="N2182" s="7">
        <v>125118860.40000001</v>
      </c>
      <c r="O2182" s="7">
        <v>147131174.40000001</v>
      </c>
      <c r="P2182" s="7">
        <v>9839194.1500000004</v>
      </c>
      <c r="Q2182" s="7">
        <v>15050717.16</v>
      </c>
      <c r="R2182" s="7">
        <v>12099937.49</v>
      </c>
      <c r="S2182" s="7">
        <v>3109356.83</v>
      </c>
      <c r="T2182" s="7">
        <v>2773539.13</v>
      </c>
      <c r="U2182" s="7">
        <v>0</v>
      </c>
      <c r="V2182" s="7">
        <v>0</v>
      </c>
      <c r="W2182" s="7">
        <v>0</v>
      </c>
      <c r="X2182" s="7">
        <v>1507821.24</v>
      </c>
      <c r="Y2182" s="7">
        <v>425575441.39999998</v>
      </c>
      <c r="Z2182" s="7">
        <v>0</v>
      </c>
      <c r="AA2182" s="7">
        <v>279182.02</v>
      </c>
      <c r="AB2182" s="7">
        <v>123084630.59999999</v>
      </c>
      <c r="AC2182" s="7">
        <v>0</v>
      </c>
      <c r="AD2182" s="7">
        <v>924196.22</v>
      </c>
      <c r="AE2182" s="7">
        <v>89215162.879999995</v>
      </c>
      <c r="AF2182" s="7">
        <v>0</v>
      </c>
      <c r="AG2182" s="7">
        <v>13176857.640000001</v>
      </c>
      <c r="AH2182" s="7">
        <v>0</v>
      </c>
      <c r="AI2182" s="7">
        <v>85109027.180000007</v>
      </c>
      <c r="AJ2182" s="7">
        <v>0</v>
      </c>
      <c r="AK2182" s="7">
        <v>0</v>
      </c>
      <c r="AL2182" s="7">
        <v>0</v>
      </c>
      <c r="AM2182" s="7">
        <v>0</v>
      </c>
      <c r="AN2182" s="7">
        <v>0</v>
      </c>
      <c r="AO2182" s="7">
        <v>89699102.840000004</v>
      </c>
      <c r="AP2182" s="7">
        <v>0</v>
      </c>
      <c r="AQ2182" s="7">
        <v>0</v>
      </c>
      <c r="AR2182" s="7">
        <v>644407470.60000002</v>
      </c>
      <c r="AS2182" s="7">
        <v>56620386.659999996</v>
      </c>
      <c r="AT2182" s="7">
        <v>20534909.27</v>
      </c>
      <c r="AU2182" s="8">
        <f t="shared" si="34"/>
        <v>2135780836.2900002</v>
      </c>
    </row>
    <row r="2183" spans="1:47" x14ac:dyDescent="0.3">
      <c r="A2183" s="2">
        <v>2026</v>
      </c>
      <c r="B2183" s="2" t="s">
        <v>77</v>
      </c>
      <c r="C2183" s="2">
        <v>4</v>
      </c>
      <c r="D2183" s="2" t="s">
        <v>53</v>
      </c>
      <c r="E2183" s="7">
        <v>65477714.600000001</v>
      </c>
      <c r="F2183" s="7">
        <v>-13.11</v>
      </c>
      <c r="G2183" s="7">
        <v>0.08</v>
      </c>
      <c r="H2183" s="7">
        <v>6229178.96</v>
      </c>
      <c r="I2183" s="7">
        <v>3837674.8</v>
      </c>
      <c r="J2183" s="7">
        <v>20282867.800000001</v>
      </c>
      <c r="K2183" s="7">
        <v>30733559.66</v>
      </c>
      <c r="L2183" s="7">
        <v>69349004.689999998</v>
      </c>
      <c r="M2183" s="7">
        <v>44287485.390000001</v>
      </c>
      <c r="N2183" s="7">
        <v>565869232.5</v>
      </c>
      <c r="O2183" s="7">
        <v>314412949.19999999</v>
      </c>
      <c r="P2183" s="7">
        <v>71666140.430000007</v>
      </c>
      <c r="Q2183" s="7">
        <v>17004369.050000001</v>
      </c>
      <c r="R2183" s="7">
        <v>21390292.73</v>
      </c>
      <c r="S2183" s="7">
        <v>15541096.76</v>
      </c>
      <c r="T2183" s="7">
        <v>222667.27</v>
      </c>
      <c r="U2183" s="7">
        <v>0</v>
      </c>
      <c r="V2183" s="7">
        <v>0</v>
      </c>
      <c r="W2183" s="7">
        <v>0</v>
      </c>
      <c r="X2183" s="7">
        <v>47211762.490000002</v>
      </c>
      <c r="Y2183" s="7">
        <v>557778277.29999995</v>
      </c>
      <c r="Z2183" s="7">
        <v>0</v>
      </c>
      <c r="AA2183" s="7">
        <v>7684332.4199999999</v>
      </c>
      <c r="AB2183" s="7">
        <v>158438243.80000001</v>
      </c>
      <c r="AC2183" s="7">
        <v>0</v>
      </c>
      <c r="AD2183" s="7">
        <v>29178104.050000001</v>
      </c>
      <c r="AE2183" s="7">
        <v>339456834.69999999</v>
      </c>
      <c r="AF2183" s="7">
        <v>0</v>
      </c>
      <c r="AG2183" s="7">
        <v>1643100</v>
      </c>
      <c r="AH2183" s="7">
        <v>0</v>
      </c>
      <c r="AI2183" s="7">
        <v>65882326.649999999</v>
      </c>
      <c r="AJ2183" s="7">
        <v>0</v>
      </c>
      <c r="AK2183" s="7">
        <v>0</v>
      </c>
      <c r="AL2183" s="7">
        <v>0</v>
      </c>
      <c r="AM2183" s="7">
        <v>0</v>
      </c>
      <c r="AN2183" s="7">
        <v>0</v>
      </c>
      <c r="AO2183" s="7">
        <v>2384817.9500000002</v>
      </c>
      <c r="AP2183" s="7">
        <v>0</v>
      </c>
      <c r="AQ2183" s="7">
        <v>1513825800</v>
      </c>
      <c r="AR2183" s="7">
        <v>0</v>
      </c>
      <c r="AS2183" s="7">
        <v>0</v>
      </c>
      <c r="AT2183" s="7">
        <v>19907135.84</v>
      </c>
      <c r="AU2183" s="8">
        <f t="shared" si="34"/>
        <v>3989694956.0099998</v>
      </c>
    </row>
    <row r="2184" spans="1:47" x14ac:dyDescent="0.3">
      <c r="A2184" s="2">
        <v>2003</v>
      </c>
      <c r="B2184" s="2" t="s">
        <v>81</v>
      </c>
      <c r="C2184" s="2">
        <v>8</v>
      </c>
      <c r="D2184" s="2" t="s">
        <v>55</v>
      </c>
      <c r="E2184" s="7">
        <v>65385596</v>
      </c>
      <c r="F2184" s="7">
        <v>0</v>
      </c>
      <c r="G2184" s="7">
        <v>3258570</v>
      </c>
      <c r="H2184" s="7">
        <v>728178</v>
      </c>
      <c r="I2184" s="7">
        <v>1358591</v>
      </c>
      <c r="J2184" s="7">
        <v>43549000</v>
      </c>
      <c r="K2184" s="7">
        <v>10303813</v>
      </c>
      <c r="L2184" s="7">
        <v>5025967</v>
      </c>
      <c r="M2184" s="7">
        <v>93</v>
      </c>
      <c r="N2184" s="7">
        <v>17508975</v>
      </c>
      <c r="O2184" s="7">
        <v>24659255</v>
      </c>
      <c r="P2184" s="7">
        <v>1879434</v>
      </c>
      <c r="Q2184" s="7">
        <v>2736070</v>
      </c>
      <c r="R2184" s="7">
        <v>2642814</v>
      </c>
      <c r="S2184" s="7">
        <v>265095</v>
      </c>
      <c r="T2184" s="7">
        <v>334936</v>
      </c>
      <c r="U2184" s="7">
        <v>0</v>
      </c>
      <c r="V2184" s="7">
        <v>2960</v>
      </c>
      <c r="W2184" s="7">
        <v>60472127</v>
      </c>
      <c r="X2184" s="7">
        <v>0</v>
      </c>
      <c r="Y2184" s="7">
        <v>0</v>
      </c>
      <c r="Z2184" s="7">
        <v>18212244</v>
      </c>
      <c r="AA2184" s="7">
        <v>0</v>
      </c>
      <c r="AB2184" s="7">
        <v>0</v>
      </c>
      <c r="AC2184" s="7">
        <v>12118308</v>
      </c>
      <c r="AD2184" s="7">
        <v>0</v>
      </c>
      <c r="AE2184" s="7">
        <v>0</v>
      </c>
      <c r="AF2184" s="7">
        <v>0</v>
      </c>
      <c r="AG2184" s="7">
        <v>0</v>
      </c>
      <c r="AH2184" s="7">
        <v>6298292</v>
      </c>
      <c r="AI2184" s="7">
        <v>0</v>
      </c>
      <c r="AJ2184" s="7">
        <v>624895</v>
      </c>
      <c r="AK2184" s="7">
        <v>0</v>
      </c>
      <c r="AL2184" s="7">
        <v>0</v>
      </c>
      <c r="AM2184" s="7">
        <v>0</v>
      </c>
      <c r="AN2184" s="7">
        <v>0</v>
      </c>
      <c r="AO2184" s="7">
        <v>2281141</v>
      </c>
      <c r="AP2184" s="7">
        <v>0</v>
      </c>
      <c r="AQ2184" s="7">
        <v>0</v>
      </c>
      <c r="AR2184" s="7">
        <v>0</v>
      </c>
      <c r="AS2184" s="7">
        <v>0</v>
      </c>
      <c r="AT2184" s="7">
        <v>0</v>
      </c>
      <c r="AU2184" s="8">
        <f t="shared" si="34"/>
        <v>279646354</v>
      </c>
    </row>
    <row r="2185" spans="1:47" x14ac:dyDescent="0.3">
      <c r="A2185" s="2">
        <v>2004</v>
      </c>
      <c r="B2185" s="2" t="s">
        <v>76</v>
      </c>
      <c r="C2185" s="2">
        <v>3</v>
      </c>
      <c r="D2185" s="2" t="s">
        <v>66</v>
      </c>
      <c r="E2185" s="7">
        <v>65356362</v>
      </c>
      <c r="F2185" s="7">
        <v>175759</v>
      </c>
      <c r="G2185" s="7">
        <v>19290089</v>
      </c>
      <c r="H2185" s="7">
        <v>17969570</v>
      </c>
      <c r="I2185" s="7">
        <v>6402158</v>
      </c>
      <c r="J2185" s="7">
        <v>35689304</v>
      </c>
      <c r="K2185" s="7">
        <v>49635708</v>
      </c>
      <c r="L2185" s="7">
        <v>52562703</v>
      </c>
      <c r="M2185" s="7">
        <v>102732103</v>
      </c>
      <c r="N2185" s="7">
        <v>476450851</v>
      </c>
      <c r="O2185" s="7">
        <v>426650493</v>
      </c>
      <c r="P2185" s="7">
        <v>-24571449</v>
      </c>
      <c r="Q2185" s="7">
        <v>103783773</v>
      </c>
      <c r="R2185" s="7">
        <v>53719549</v>
      </c>
      <c r="S2185" s="7">
        <v>24560779</v>
      </c>
      <c r="T2185" s="7">
        <v>485465</v>
      </c>
      <c r="U2185" s="7">
        <v>0</v>
      </c>
      <c r="V2185" s="7">
        <v>45268306</v>
      </c>
      <c r="W2185" s="7">
        <v>0</v>
      </c>
      <c r="X2185" s="7">
        <v>40771100</v>
      </c>
      <c r="Y2185" s="7">
        <v>1181283648</v>
      </c>
      <c r="Z2185" s="7">
        <v>0</v>
      </c>
      <c r="AA2185" s="7">
        <v>6944348</v>
      </c>
      <c r="AB2185" s="7">
        <v>277977544</v>
      </c>
      <c r="AC2185" s="7">
        <v>0</v>
      </c>
      <c r="AD2185" s="7">
        <v>37731388</v>
      </c>
      <c r="AE2185" s="7">
        <v>194128993</v>
      </c>
      <c r="AF2185" s="7">
        <v>506695579</v>
      </c>
      <c r="AG2185" s="7">
        <v>0</v>
      </c>
      <c r="AH2185" s="7">
        <v>0</v>
      </c>
      <c r="AI2185" s="7">
        <v>0</v>
      </c>
      <c r="AJ2185" s="7">
        <v>2677159</v>
      </c>
      <c r="AK2185" s="7">
        <v>4001239</v>
      </c>
      <c r="AL2185" s="7">
        <v>36162756</v>
      </c>
      <c r="AM2185" s="7">
        <v>54338088</v>
      </c>
      <c r="AN2185" s="7">
        <v>0</v>
      </c>
      <c r="AO2185" s="7">
        <v>25562709</v>
      </c>
      <c r="AP2185" s="7">
        <v>520303589</v>
      </c>
      <c r="AQ2185" s="7">
        <v>0</v>
      </c>
      <c r="AR2185" s="7">
        <v>0</v>
      </c>
      <c r="AS2185" s="7">
        <v>0</v>
      </c>
      <c r="AT2185" s="7">
        <v>0</v>
      </c>
      <c r="AU2185" s="8">
        <f t="shared" si="34"/>
        <v>4344739663</v>
      </c>
    </row>
    <row r="2186" spans="1:47" x14ac:dyDescent="0.3">
      <c r="A2186" s="2">
        <v>2013</v>
      </c>
      <c r="B2186" s="2" t="s">
        <v>85</v>
      </c>
      <c r="C2186" s="2">
        <v>12</v>
      </c>
      <c r="D2186" s="2" t="s">
        <v>50</v>
      </c>
      <c r="E2186" s="7">
        <v>65271658</v>
      </c>
      <c r="F2186" s="7">
        <v>-418</v>
      </c>
      <c r="G2186" s="7">
        <v>0</v>
      </c>
      <c r="H2186" s="7">
        <v>3196797</v>
      </c>
      <c r="I2186" s="7">
        <v>0</v>
      </c>
      <c r="J2186" s="7">
        <v>8469263</v>
      </c>
      <c r="K2186" s="7">
        <v>11972893</v>
      </c>
      <c r="L2186" s="7">
        <v>9920287</v>
      </c>
      <c r="M2186" s="7">
        <v>166075</v>
      </c>
      <c r="N2186" s="7">
        <v>150428245</v>
      </c>
      <c r="O2186" s="7">
        <v>62133741</v>
      </c>
      <c r="P2186" s="7">
        <v>9935960</v>
      </c>
      <c r="Q2186" s="7">
        <v>27233237</v>
      </c>
      <c r="R2186" s="7">
        <v>5408739</v>
      </c>
      <c r="S2186" s="7">
        <v>2048141</v>
      </c>
      <c r="T2186" s="7">
        <v>109009</v>
      </c>
      <c r="U2186" s="7">
        <v>0</v>
      </c>
      <c r="V2186" s="7">
        <v>0</v>
      </c>
      <c r="W2186" s="7">
        <v>0</v>
      </c>
      <c r="X2186" s="7">
        <v>109926</v>
      </c>
      <c r="Y2186" s="7">
        <v>387203996</v>
      </c>
      <c r="Z2186" s="7">
        <v>0</v>
      </c>
      <c r="AA2186" s="7">
        <v>15974</v>
      </c>
      <c r="AB2186" s="7">
        <v>96055652</v>
      </c>
      <c r="AC2186" s="7">
        <v>0</v>
      </c>
      <c r="AD2186" s="7">
        <v>55613</v>
      </c>
      <c r="AE2186" s="7">
        <v>111357605</v>
      </c>
      <c r="AF2186" s="7">
        <v>0</v>
      </c>
      <c r="AG2186" s="7">
        <v>447</v>
      </c>
      <c r="AH2186" s="7">
        <v>0</v>
      </c>
      <c r="AI2186" s="7">
        <v>12686231</v>
      </c>
      <c r="AJ2186" s="7">
        <v>245406</v>
      </c>
      <c r="AK2186" s="7">
        <v>0</v>
      </c>
      <c r="AL2186" s="7">
        <v>0</v>
      </c>
      <c r="AM2186" s="7">
        <v>0</v>
      </c>
      <c r="AN2186" s="7">
        <v>0</v>
      </c>
      <c r="AO2186" s="7">
        <v>36559666</v>
      </c>
      <c r="AP2186" s="7">
        <v>0</v>
      </c>
      <c r="AQ2186" s="7">
        <v>0</v>
      </c>
      <c r="AR2186" s="7">
        <v>306377864</v>
      </c>
      <c r="AS2186" s="7">
        <v>20387109</v>
      </c>
      <c r="AT2186" s="7">
        <v>7220497</v>
      </c>
      <c r="AU2186" s="8">
        <f t="shared" si="34"/>
        <v>1334569613</v>
      </c>
    </row>
    <row r="2187" spans="1:47" x14ac:dyDescent="0.3">
      <c r="A2187" s="2">
        <v>2003</v>
      </c>
      <c r="B2187" s="2" t="s">
        <v>82</v>
      </c>
      <c r="C2187" s="2">
        <v>9</v>
      </c>
      <c r="D2187" s="2" t="s">
        <v>65</v>
      </c>
      <c r="E2187" s="7">
        <v>65266919</v>
      </c>
      <c r="F2187" s="7">
        <v>1717800</v>
      </c>
      <c r="G2187" s="7">
        <v>2943146</v>
      </c>
      <c r="H2187" s="7">
        <v>4415841</v>
      </c>
      <c r="I2187" s="7">
        <v>20820891</v>
      </c>
      <c r="J2187" s="7">
        <v>25189506</v>
      </c>
      <c r="K2187" s="7">
        <v>52486109</v>
      </c>
      <c r="L2187" s="7">
        <v>26359045</v>
      </c>
      <c r="M2187" s="7">
        <v>17521321</v>
      </c>
      <c r="N2187" s="7">
        <v>56166908</v>
      </c>
      <c r="O2187" s="7">
        <v>58052622</v>
      </c>
      <c r="P2187" s="7">
        <v>70284611</v>
      </c>
      <c r="Q2187" s="7">
        <v>5426694</v>
      </c>
      <c r="R2187" s="7">
        <v>6027974</v>
      </c>
      <c r="S2187" s="7">
        <v>11962277</v>
      </c>
      <c r="T2187" s="7">
        <v>19995806</v>
      </c>
      <c r="U2187" s="7">
        <v>0</v>
      </c>
      <c r="V2187" s="7">
        <v>76606446</v>
      </c>
      <c r="W2187" s="7">
        <v>190074196</v>
      </c>
      <c r="X2187" s="7">
        <v>0</v>
      </c>
      <c r="Y2187" s="7">
        <v>0</v>
      </c>
      <c r="Z2187" s="7">
        <v>56678403</v>
      </c>
      <c r="AA2187" s="7">
        <v>0</v>
      </c>
      <c r="AB2187" s="7">
        <v>0</v>
      </c>
      <c r="AC2187" s="7">
        <v>39705218</v>
      </c>
      <c r="AD2187" s="7">
        <v>0</v>
      </c>
      <c r="AE2187" s="7">
        <v>0</v>
      </c>
      <c r="AF2187" s="7">
        <v>0</v>
      </c>
      <c r="AG2187" s="7">
        <v>0</v>
      </c>
      <c r="AH2187" s="7">
        <v>10705372</v>
      </c>
      <c r="AI2187" s="7">
        <v>0</v>
      </c>
      <c r="AJ2187" s="7">
        <v>627421</v>
      </c>
      <c r="AK2187" s="7">
        <v>0</v>
      </c>
      <c r="AL2187" s="7">
        <v>0</v>
      </c>
      <c r="AM2187" s="7">
        <v>0</v>
      </c>
      <c r="AN2187" s="7">
        <v>0</v>
      </c>
      <c r="AO2187" s="7">
        <v>8820258</v>
      </c>
      <c r="AP2187" s="7">
        <v>0</v>
      </c>
      <c r="AQ2187" s="7">
        <v>0</v>
      </c>
      <c r="AR2187" s="7">
        <v>0</v>
      </c>
      <c r="AS2187" s="7">
        <v>0</v>
      </c>
      <c r="AT2187" s="7">
        <v>0</v>
      </c>
      <c r="AU2187" s="8">
        <f t="shared" si="34"/>
        <v>827854784</v>
      </c>
    </row>
    <row r="2188" spans="1:47" x14ac:dyDescent="0.3">
      <c r="A2188" s="2">
        <v>2001</v>
      </c>
      <c r="B2188" s="2" t="s">
        <v>81</v>
      </c>
      <c r="C2188" s="2">
        <v>8</v>
      </c>
      <c r="D2188" s="2" t="s">
        <v>66</v>
      </c>
      <c r="E2188" s="7">
        <v>65242182</v>
      </c>
      <c r="F2188" s="7">
        <v>76.117999999999995</v>
      </c>
      <c r="G2188" s="7">
        <v>20948714</v>
      </c>
      <c r="H2188" s="7">
        <v>24254339</v>
      </c>
      <c r="I2188" s="7">
        <v>4382709</v>
      </c>
      <c r="J2188" s="7">
        <v>33709403</v>
      </c>
      <c r="K2188" s="7">
        <v>58694927</v>
      </c>
      <c r="L2188" s="7">
        <v>94528344</v>
      </c>
      <c r="M2188" s="7">
        <v>141608005</v>
      </c>
      <c r="N2188" s="7">
        <v>207596736</v>
      </c>
      <c r="O2188" s="7">
        <v>274209436</v>
      </c>
      <c r="P2188" s="7">
        <v>217124115</v>
      </c>
      <c r="Q2188" s="7">
        <v>80671821</v>
      </c>
      <c r="R2188" s="7">
        <v>30445640</v>
      </c>
      <c r="S2188" s="7">
        <v>18219086</v>
      </c>
      <c r="T2188" s="7">
        <v>185.96799999999999</v>
      </c>
      <c r="U2188" s="7">
        <v>0</v>
      </c>
      <c r="V2188" s="7">
        <v>28905195</v>
      </c>
      <c r="W2188" s="7">
        <v>953974383</v>
      </c>
      <c r="X2188" s="7">
        <v>0</v>
      </c>
      <c r="Y2188" s="7">
        <v>0</v>
      </c>
      <c r="Z2188" s="7">
        <v>232263926</v>
      </c>
      <c r="AA2188" s="7">
        <v>0</v>
      </c>
      <c r="AB2188" s="7">
        <v>0</v>
      </c>
      <c r="AC2188" s="7">
        <v>177984735</v>
      </c>
      <c r="AD2188" s="7">
        <v>0</v>
      </c>
      <c r="AE2188" s="7">
        <v>0</v>
      </c>
      <c r="AF2188" s="7">
        <v>0</v>
      </c>
      <c r="AG2188" s="7">
        <v>0</v>
      </c>
      <c r="AH2188" s="7">
        <v>41526012</v>
      </c>
      <c r="AI2188" s="7">
        <v>0</v>
      </c>
      <c r="AJ2188" s="7">
        <v>2926333</v>
      </c>
      <c r="AK2188" s="7">
        <v>0</v>
      </c>
      <c r="AL2188" s="7">
        <v>0</v>
      </c>
      <c r="AM2188" s="7">
        <v>0</v>
      </c>
      <c r="AN2188" s="7">
        <v>0</v>
      </c>
      <c r="AO2188" s="7">
        <v>3819087</v>
      </c>
      <c r="AP2188" s="7">
        <v>0</v>
      </c>
      <c r="AQ2188" s="7">
        <v>0</v>
      </c>
      <c r="AR2188" s="7">
        <v>0</v>
      </c>
      <c r="AS2188" s="7">
        <v>0</v>
      </c>
      <c r="AT2188" s="7">
        <v>0</v>
      </c>
      <c r="AU2188" s="8">
        <f t="shared" si="34"/>
        <v>2713035390.086</v>
      </c>
    </row>
    <row r="2189" spans="1:47" x14ac:dyDescent="0.3">
      <c r="A2189" s="2">
        <v>2023</v>
      </c>
      <c r="B2189" s="2" t="s">
        <v>85</v>
      </c>
      <c r="C2189" s="2">
        <v>12</v>
      </c>
      <c r="D2189" s="2" t="s">
        <v>50</v>
      </c>
      <c r="E2189" s="7">
        <v>65207277.030000001</v>
      </c>
      <c r="F2189" s="7">
        <v>0</v>
      </c>
      <c r="G2189" s="7">
        <v>0</v>
      </c>
      <c r="H2189" s="7">
        <v>33875.440000000002</v>
      </c>
      <c r="I2189" s="7">
        <v>47845.26</v>
      </c>
      <c r="J2189" s="7">
        <v>9633787.1600000001</v>
      </c>
      <c r="K2189" s="7">
        <v>3991018.36</v>
      </c>
      <c r="L2189" s="7">
        <v>29678067.300000001</v>
      </c>
      <c r="M2189" s="7">
        <v>386055.54</v>
      </c>
      <c r="N2189" s="7">
        <v>198718956.5</v>
      </c>
      <c r="O2189" s="7">
        <v>112660135.3</v>
      </c>
      <c r="P2189" s="7">
        <v>19737843.690000001</v>
      </c>
      <c r="Q2189" s="7">
        <v>44131643.18</v>
      </c>
      <c r="R2189" s="7">
        <v>8094170.9800000004</v>
      </c>
      <c r="S2189" s="7">
        <v>2471556.67</v>
      </c>
      <c r="T2189" s="7">
        <v>281756.86</v>
      </c>
      <c r="U2189" s="7">
        <v>0</v>
      </c>
      <c r="V2189" s="7">
        <v>0</v>
      </c>
      <c r="W2189" s="7">
        <v>0</v>
      </c>
      <c r="X2189" s="7">
        <v>263716.58</v>
      </c>
      <c r="Y2189" s="7">
        <v>444544057.69999999</v>
      </c>
      <c r="Z2189" s="7">
        <v>0</v>
      </c>
      <c r="AA2189" s="7">
        <v>42863.33</v>
      </c>
      <c r="AB2189" s="7">
        <v>120329132</v>
      </c>
      <c r="AC2189" s="7">
        <v>0</v>
      </c>
      <c r="AD2189" s="7">
        <v>203740.72</v>
      </c>
      <c r="AE2189" s="7">
        <v>174975687.59999999</v>
      </c>
      <c r="AF2189" s="7">
        <v>0</v>
      </c>
      <c r="AG2189" s="7">
        <v>14362326.5</v>
      </c>
      <c r="AH2189" s="7">
        <v>0</v>
      </c>
      <c r="AI2189" s="7">
        <v>42706051.649999999</v>
      </c>
      <c r="AJ2189" s="7">
        <v>0</v>
      </c>
      <c r="AK2189" s="7">
        <v>0</v>
      </c>
      <c r="AL2189" s="7">
        <v>0</v>
      </c>
      <c r="AM2189" s="7">
        <v>0</v>
      </c>
      <c r="AN2189" s="7">
        <v>0</v>
      </c>
      <c r="AO2189" s="7">
        <v>52841958.280000001</v>
      </c>
      <c r="AP2189" s="7">
        <v>0</v>
      </c>
      <c r="AQ2189" s="7">
        <v>812158814.79999995</v>
      </c>
      <c r="AR2189" s="7">
        <v>0</v>
      </c>
      <c r="AS2189" s="7">
        <v>0</v>
      </c>
      <c r="AT2189" s="7">
        <v>4700276.5369999995</v>
      </c>
      <c r="AU2189" s="8">
        <f t="shared" si="34"/>
        <v>2162202614.9670005</v>
      </c>
    </row>
    <row r="2190" spans="1:47" x14ac:dyDescent="0.3">
      <c r="A2190" s="2">
        <v>2004</v>
      </c>
      <c r="B2190" s="2" t="s">
        <v>77</v>
      </c>
      <c r="C2190" s="2">
        <v>4</v>
      </c>
      <c r="D2190" s="2" t="s">
        <v>66</v>
      </c>
      <c r="E2190" s="7">
        <v>65204272</v>
      </c>
      <c r="F2190" s="7">
        <v>63810</v>
      </c>
      <c r="G2190" s="7">
        <v>26133295</v>
      </c>
      <c r="H2190" s="7">
        <v>24603107</v>
      </c>
      <c r="I2190" s="7">
        <v>18597892</v>
      </c>
      <c r="J2190" s="7">
        <v>32075069</v>
      </c>
      <c r="K2190" s="7">
        <v>61936341</v>
      </c>
      <c r="L2190" s="7">
        <v>255162612</v>
      </c>
      <c r="M2190" s="7">
        <v>102921737</v>
      </c>
      <c r="N2190" s="7">
        <v>878053349</v>
      </c>
      <c r="O2190" s="7">
        <v>306102990</v>
      </c>
      <c r="P2190" s="7">
        <v>272140689</v>
      </c>
      <c r="Q2190" s="7">
        <v>167226603</v>
      </c>
      <c r="R2190" s="7">
        <v>32776690</v>
      </c>
      <c r="S2190" s="7">
        <v>20118845</v>
      </c>
      <c r="T2190" s="7">
        <v>501012</v>
      </c>
      <c r="U2190" s="7">
        <v>0</v>
      </c>
      <c r="V2190" s="7">
        <v>36672138</v>
      </c>
      <c r="W2190" s="7">
        <v>0</v>
      </c>
      <c r="X2190" s="7">
        <v>48104427</v>
      </c>
      <c r="Y2190" s="7">
        <v>1327384573</v>
      </c>
      <c r="Z2190" s="7">
        <v>0</v>
      </c>
      <c r="AA2190" s="7">
        <v>8237652</v>
      </c>
      <c r="AB2190" s="7">
        <v>294441719</v>
      </c>
      <c r="AC2190" s="7">
        <v>0</v>
      </c>
      <c r="AD2190" s="7">
        <v>32734508</v>
      </c>
      <c r="AE2190" s="7">
        <v>339839722</v>
      </c>
      <c r="AF2190" s="7">
        <v>575734156</v>
      </c>
      <c r="AG2190" s="7">
        <v>0</v>
      </c>
      <c r="AH2190" s="7">
        <v>0</v>
      </c>
      <c r="AI2190" s="7">
        <v>0</v>
      </c>
      <c r="AJ2190" s="7">
        <v>2544667</v>
      </c>
      <c r="AK2190" s="7">
        <v>3825930</v>
      </c>
      <c r="AL2190" s="7">
        <v>36949943</v>
      </c>
      <c r="AM2190" s="7">
        <v>49760887</v>
      </c>
      <c r="AN2190" s="7">
        <v>0</v>
      </c>
      <c r="AO2190" s="7">
        <v>32767827</v>
      </c>
      <c r="AP2190" s="7">
        <v>1739449350</v>
      </c>
      <c r="AQ2190" s="7">
        <v>0</v>
      </c>
      <c r="AR2190" s="7">
        <v>0</v>
      </c>
      <c r="AS2190" s="7">
        <v>0</v>
      </c>
      <c r="AT2190" s="7">
        <v>0</v>
      </c>
      <c r="AU2190" s="8">
        <f t="shared" si="34"/>
        <v>6792065812</v>
      </c>
    </row>
    <row r="2191" spans="1:47" x14ac:dyDescent="0.3">
      <c r="A2191" s="2">
        <v>2017</v>
      </c>
      <c r="B2191" s="2" t="s">
        <v>81</v>
      </c>
      <c r="C2191" s="2">
        <v>8</v>
      </c>
      <c r="D2191" s="2" t="s">
        <v>58</v>
      </c>
      <c r="E2191" s="7">
        <v>65193078.990000002</v>
      </c>
      <c r="F2191" s="7">
        <v>-264.43</v>
      </c>
      <c r="G2191" s="7">
        <v>370239863.39999998</v>
      </c>
      <c r="H2191" s="7">
        <v>10964992.949999999</v>
      </c>
      <c r="I2191" s="7">
        <v>48018.35</v>
      </c>
      <c r="J2191" s="7">
        <v>28536976.140000001</v>
      </c>
      <c r="K2191" s="7">
        <v>106463745</v>
      </c>
      <c r="L2191" s="7">
        <v>216426146.09999999</v>
      </c>
      <c r="M2191" s="7">
        <v>12340079.289999999</v>
      </c>
      <c r="N2191" s="7">
        <v>328705350.30000001</v>
      </c>
      <c r="O2191" s="7">
        <v>375176303.39999998</v>
      </c>
      <c r="P2191" s="7">
        <v>86100412.280000001</v>
      </c>
      <c r="Q2191" s="7">
        <v>26409552.780000001</v>
      </c>
      <c r="R2191" s="7">
        <v>39817368.289999999</v>
      </c>
      <c r="S2191" s="7">
        <v>73257127.569999993</v>
      </c>
      <c r="T2191" s="7">
        <v>3709852.64</v>
      </c>
      <c r="U2191" s="7">
        <v>0</v>
      </c>
      <c r="V2191" s="7">
        <v>0</v>
      </c>
      <c r="W2191" s="7">
        <v>0</v>
      </c>
      <c r="X2191" s="7">
        <v>26722386.899999999</v>
      </c>
      <c r="Y2191" s="7">
        <v>801036133.20000005</v>
      </c>
      <c r="Z2191" s="7">
        <v>0</v>
      </c>
      <c r="AA2191" s="7">
        <v>4420037.7</v>
      </c>
      <c r="AB2191" s="7">
        <v>220986800.40000001</v>
      </c>
      <c r="AC2191" s="7">
        <v>0</v>
      </c>
      <c r="AD2191" s="7">
        <v>8551508.4299999997</v>
      </c>
      <c r="AE2191" s="7">
        <v>203559734.59999999</v>
      </c>
      <c r="AF2191" s="7">
        <v>0</v>
      </c>
      <c r="AG2191" s="7">
        <v>169.34</v>
      </c>
      <c r="AH2191" s="7">
        <v>0</v>
      </c>
      <c r="AI2191" s="7">
        <v>142001048.90000001</v>
      </c>
      <c r="AJ2191" s="7">
        <v>0</v>
      </c>
      <c r="AK2191" s="7">
        <v>0</v>
      </c>
      <c r="AL2191" s="7">
        <v>0</v>
      </c>
      <c r="AM2191" s="7">
        <v>0</v>
      </c>
      <c r="AN2191" s="7">
        <v>0</v>
      </c>
      <c r="AO2191" s="7">
        <v>133024556.3</v>
      </c>
      <c r="AP2191" s="7">
        <v>0</v>
      </c>
      <c r="AQ2191" s="7">
        <v>2533246833</v>
      </c>
      <c r="AR2191" s="7">
        <v>0</v>
      </c>
      <c r="AS2191" s="7">
        <v>0</v>
      </c>
      <c r="AT2191" s="7">
        <v>40071267.109999999</v>
      </c>
      <c r="AU2191" s="8">
        <f t="shared" si="34"/>
        <v>5857009078.9299994</v>
      </c>
    </row>
    <row r="2192" spans="1:47" x14ac:dyDescent="0.3">
      <c r="A2192" s="2">
        <v>2022</v>
      </c>
      <c r="B2192" s="2" t="s">
        <v>77</v>
      </c>
      <c r="C2192" s="2">
        <v>4</v>
      </c>
      <c r="D2192" s="2" t="s">
        <v>52</v>
      </c>
      <c r="E2192" s="7">
        <v>65139005.899999999</v>
      </c>
      <c r="F2192" s="7">
        <v>140.46</v>
      </c>
      <c r="G2192" s="7">
        <v>7655.02</v>
      </c>
      <c r="H2192" s="7">
        <v>11765456.4</v>
      </c>
      <c r="I2192" s="7">
        <v>6705.19</v>
      </c>
      <c r="J2192" s="7">
        <v>28849241.68</v>
      </c>
      <c r="K2192" s="7">
        <v>57482250.950000003</v>
      </c>
      <c r="L2192" s="7">
        <v>99208818.319999993</v>
      </c>
      <c r="M2192" s="7">
        <v>2890001.99</v>
      </c>
      <c r="N2192" s="7">
        <v>568714102.79999995</v>
      </c>
      <c r="O2192" s="7">
        <v>271445555.10000002</v>
      </c>
      <c r="P2192" s="7">
        <v>13983753.029999999</v>
      </c>
      <c r="Q2192" s="7">
        <v>14467060.279999999</v>
      </c>
      <c r="R2192" s="7">
        <v>18151524.739999998</v>
      </c>
      <c r="S2192" s="7">
        <v>5196229.07</v>
      </c>
      <c r="T2192" s="7">
        <v>1187815.8500000001</v>
      </c>
      <c r="U2192" s="7">
        <v>0</v>
      </c>
      <c r="V2192" s="7">
        <v>0</v>
      </c>
      <c r="W2192" s="7">
        <v>0</v>
      </c>
      <c r="X2192" s="7">
        <v>2975540.71</v>
      </c>
      <c r="Y2192" s="7">
        <v>501279250.39999998</v>
      </c>
      <c r="Z2192" s="7">
        <v>0</v>
      </c>
      <c r="AA2192" s="7">
        <v>477773.19</v>
      </c>
      <c r="AB2192" s="7">
        <v>168020178.09999999</v>
      </c>
      <c r="AC2192" s="7">
        <v>0</v>
      </c>
      <c r="AD2192" s="7">
        <v>1820928.9</v>
      </c>
      <c r="AE2192" s="7">
        <v>345261982.89999998</v>
      </c>
      <c r="AF2192" s="7">
        <v>0</v>
      </c>
      <c r="AG2192" s="7">
        <v>23817987.75</v>
      </c>
      <c r="AH2192" s="7">
        <v>0</v>
      </c>
      <c r="AI2192" s="7">
        <v>73363311.049999997</v>
      </c>
      <c r="AJ2192" s="7">
        <v>0</v>
      </c>
      <c r="AK2192" s="7">
        <v>0</v>
      </c>
      <c r="AL2192" s="7">
        <v>0</v>
      </c>
      <c r="AM2192" s="7">
        <v>0</v>
      </c>
      <c r="AN2192" s="7">
        <v>0</v>
      </c>
      <c r="AO2192" s="7">
        <v>-415439.52</v>
      </c>
      <c r="AP2192" s="7">
        <v>0</v>
      </c>
      <c r="AQ2192" s="7">
        <v>1463056402</v>
      </c>
      <c r="AR2192" s="7">
        <v>0</v>
      </c>
      <c r="AS2192" s="7">
        <v>0</v>
      </c>
      <c r="AT2192" s="7">
        <v>47526995.93</v>
      </c>
      <c r="AU2192" s="8">
        <f t="shared" si="34"/>
        <v>3785680228.1900001</v>
      </c>
    </row>
    <row r="2193" spans="1:47" x14ac:dyDescent="0.3">
      <c r="A2193" s="2">
        <v>2019</v>
      </c>
      <c r="B2193" s="2" t="s">
        <v>78</v>
      </c>
      <c r="C2193" s="2">
        <v>5</v>
      </c>
      <c r="D2193" s="2" t="s">
        <v>52</v>
      </c>
      <c r="E2193" s="7">
        <v>65131768.609999999</v>
      </c>
      <c r="F2193" s="7">
        <v>1171.45</v>
      </c>
      <c r="G2193" s="7">
        <v>3128.77</v>
      </c>
      <c r="H2193" s="7">
        <v>15374931.939999999</v>
      </c>
      <c r="I2193" s="7">
        <v>4522.16</v>
      </c>
      <c r="J2193" s="7">
        <v>37993228.439999998</v>
      </c>
      <c r="K2193" s="7">
        <v>74051669.930000007</v>
      </c>
      <c r="L2193" s="7">
        <v>99055597.459999993</v>
      </c>
      <c r="M2193" s="7">
        <v>3117033.29</v>
      </c>
      <c r="N2193" s="7">
        <v>131612034.40000001</v>
      </c>
      <c r="O2193" s="7">
        <v>167835396.09999999</v>
      </c>
      <c r="P2193" s="7">
        <v>11211944.060000001</v>
      </c>
      <c r="Q2193" s="7">
        <v>13831750.279999999</v>
      </c>
      <c r="R2193" s="7">
        <v>16356948.48</v>
      </c>
      <c r="S2193" s="7">
        <v>3770858.55</v>
      </c>
      <c r="T2193" s="7">
        <v>884437.32</v>
      </c>
      <c r="U2193" s="7">
        <v>0</v>
      </c>
      <c r="V2193" s="7">
        <v>0</v>
      </c>
      <c r="W2193" s="7">
        <v>0</v>
      </c>
      <c r="X2193" s="7">
        <v>1562780.97</v>
      </c>
      <c r="Y2193" s="7">
        <v>483784461.10000002</v>
      </c>
      <c r="Z2193" s="7">
        <v>0</v>
      </c>
      <c r="AA2193" s="7">
        <v>252861.7</v>
      </c>
      <c r="AB2193" s="7">
        <v>155467357.5</v>
      </c>
      <c r="AC2193" s="7">
        <v>0</v>
      </c>
      <c r="AD2193" s="7">
        <v>1747354.1</v>
      </c>
      <c r="AE2193" s="7">
        <v>97066873.010000005</v>
      </c>
      <c r="AF2193" s="7">
        <v>0</v>
      </c>
      <c r="AG2193" s="7">
        <v>11961441.369999999</v>
      </c>
      <c r="AH2193" s="7">
        <v>0</v>
      </c>
      <c r="AI2193" s="7">
        <v>58413797.659999996</v>
      </c>
      <c r="AJ2193" s="7">
        <v>0</v>
      </c>
      <c r="AK2193" s="7">
        <v>0</v>
      </c>
      <c r="AL2193" s="7">
        <v>0</v>
      </c>
      <c r="AM2193" s="7">
        <v>0</v>
      </c>
      <c r="AN2193" s="7">
        <v>0</v>
      </c>
      <c r="AO2193" s="7">
        <v>10327954.300000001</v>
      </c>
      <c r="AP2193" s="7">
        <v>0</v>
      </c>
      <c r="AQ2193" s="7">
        <v>1548560798</v>
      </c>
      <c r="AR2193" s="7">
        <v>0</v>
      </c>
      <c r="AS2193" s="7">
        <v>0</v>
      </c>
      <c r="AT2193" s="7">
        <v>9771638.6989999991</v>
      </c>
      <c r="AU2193" s="8">
        <f t="shared" si="34"/>
        <v>3019153739.6489997</v>
      </c>
    </row>
    <row r="2194" spans="1:47" x14ac:dyDescent="0.3">
      <c r="A2194" s="2">
        <v>2000</v>
      </c>
      <c r="B2194" s="2" t="s">
        <v>82</v>
      </c>
      <c r="C2194" s="2">
        <v>9</v>
      </c>
      <c r="D2194" s="2" t="s">
        <v>65</v>
      </c>
      <c r="E2194" s="7">
        <v>65080278</v>
      </c>
      <c r="F2194" s="7">
        <v>1324</v>
      </c>
      <c r="G2194" s="7">
        <v>1980746</v>
      </c>
      <c r="H2194" s="7">
        <v>7493165</v>
      </c>
      <c r="I2194" s="7">
        <v>36882325</v>
      </c>
      <c r="J2194" s="7">
        <v>38478333</v>
      </c>
      <c r="K2194" s="7">
        <v>32906543</v>
      </c>
      <c r="L2194" s="7">
        <v>15332890</v>
      </c>
      <c r="M2194" s="7">
        <v>8020158</v>
      </c>
      <c r="N2194" s="7">
        <v>32766588</v>
      </c>
      <c r="O2194" s="7">
        <v>30373995</v>
      </c>
      <c r="P2194" s="7">
        <v>34306953</v>
      </c>
      <c r="Q2194" s="7">
        <v>4971386</v>
      </c>
      <c r="R2194" s="7">
        <v>4242865</v>
      </c>
      <c r="S2194" s="7">
        <v>9966145</v>
      </c>
      <c r="T2194" s="7">
        <v>12004716</v>
      </c>
      <c r="U2194" s="7">
        <v>0</v>
      </c>
      <c r="V2194" s="7">
        <v>60423696</v>
      </c>
      <c r="W2194" s="7">
        <v>147892800</v>
      </c>
      <c r="X2194" s="7">
        <v>0</v>
      </c>
      <c r="Y2194" s="7">
        <v>0</v>
      </c>
      <c r="Z2194" s="7">
        <v>31646290</v>
      </c>
      <c r="AA2194" s="7">
        <v>0</v>
      </c>
      <c r="AB2194" s="7">
        <v>0</v>
      </c>
      <c r="AC2194" s="7">
        <v>24982774</v>
      </c>
      <c r="AD2194" s="7">
        <v>0</v>
      </c>
      <c r="AE2194" s="7">
        <v>0</v>
      </c>
      <c r="AF2194" s="7">
        <v>0</v>
      </c>
      <c r="AG2194" s="7">
        <v>0</v>
      </c>
      <c r="AH2194" s="7">
        <v>10557310</v>
      </c>
      <c r="AI2194" s="7">
        <v>0</v>
      </c>
      <c r="AJ2194" s="7">
        <v>366824</v>
      </c>
      <c r="AK2194" s="7">
        <v>0</v>
      </c>
      <c r="AL2194" s="7">
        <v>0</v>
      </c>
      <c r="AM2194" s="7">
        <v>0</v>
      </c>
      <c r="AN2194" s="7">
        <v>0</v>
      </c>
      <c r="AO2194" s="7">
        <v>1245279</v>
      </c>
      <c r="AP2194" s="7">
        <v>0</v>
      </c>
      <c r="AQ2194" s="7">
        <v>0</v>
      </c>
      <c r="AR2194" s="7">
        <v>0</v>
      </c>
      <c r="AS2194" s="7">
        <v>0</v>
      </c>
      <c r="AT2194" s="7">
        <v>0</v>
      </c>
      <c r="AU2194" s="8">
        <f t="shared" si="34"/>
        <v>611923383</v>
      </c>
    </row>
    <row r="2195" spans="1:47" x14ac:dyDescent="0.3">
      <c r="A2195" s="2">
        <v>2012</v>
      </c>
      <c r="B2195" s="2" t="s">
        <v>77</v>
      </c>
      <c r="C2195" s="2">
        <v>4</v>
      </c>
      <c r="D2195" s="2" t="s">
        <v>56</v>
      </c>
      <c r="E2195" s="7">
        <v>65046183.659999996</v>
      </c>
      <c r="F2195" s="7">
        <v>-905.82</v>
      </c>
      <c r="G2195" s="7">
        <v>8811.6</v>
      </c>
      <c r="H2195" s="7">
        <v>7610334.7199999997</v>
      </c>
      <c r="I2195" s="7">
        <v>7234.38</v>
      </c>
      <c r="J2195" s="7">
        <v>89689839.689999998</v>
      </c>
      <c r="K2195" s="7">
        <v>11056128.140000001</v>
      </c>
      <c r="L2195" s="7">
        <v>123542773</v>
      </c>
      <c r="M2195" s="7">
        <v>165371.60999999999</v>
      </c>
      <c r="N2195" s="7">
        <v>129919060.8</v>
      </c>
      <c r="O2195" s="7">
        <v>47342869.310000002</v>
      </c>
      <c r="P2195" s="7">
        <v>5321391.42</v>
      </c>
      <c r="Q2195" s="7">
        <v>1427712.36</v>
      </c>
      <c r="R2195" s="7">
        <v>4389431.9800000004</v>
      </c>
      <c r="S2195" s="7">
        <v>3037548.84</v>
      </c>
      <c r="T2195" s="7">
        <v>635266.17000000004</v>
      </c>
      <c r="U2195" s="7">
        <v>0</v>
      </c>
      <c r="V2195" s="7">
        <v>864.76</v>
      </c>
      <c r="W2195" s="7">
        <v>0</v>
      </c>
      <c r="X2195" s="7">
        <v>485932.02</v>
      </c>
      <c r="Y2195" s="7">
        <v>154395693.59999999</v>
      </c>
      <c r="Z2195" s="7">
        <v>0</v>
      </c>
      <c r="AA2195" s="7">
        <v>77062.64</v>
      </c>
      <c r="AB2195" s="7">
        <v>52572500.689999998</v>
      </c>
      <c r="AC2195" s="7">
        <v>0</v>
      </c>
      <c r="AD2195" s="7">
        <v>91707.28</v>
      </c>
      <c r="AE2195" s="7">
        <v>74925779.280000001</v>
      </c>
      <c r="AF2195" s="7">
        <v>0</v>
      </c>
      <c r="AG2195" s="7">
        <v>1031.44</v>
      </c>
      <c r="AH2195" s="7">
        <v>0</v>
      </c>
      <c r="AI2195" s="7">
        <v>20401544.100000001</v>
      </c>
      <c r="AJ2195" s="7">
        <v>106735.66</v>
      </c>
      <c r="AK2195" s="7">
        <v>0</v>
      </c>
      <c r="AL2195" s="7">
        <v>0</v>
      </c>
      <c r="AM2195" s="7">
        <v>0</v>
      </c>
      <c r="AN2195" s="7">
        <v>0</v>
      </c>
      <c r="AO2195" s="7">
        <v>26171960.5</v>
      </c>
      <c r="AP2195" s="7">
        <v>0</v>
      </c>
      <c r="AQ2195" s="7">
        <v>0</v>
      </c>
      <c r="AR2195" s="7">
        <v>0</v>
      </c>
      <c r="AS2195" s="7">
        <v>0</v>
      </c>
      <c r="AT2195" s="7">
        <v>8604379.0600000005</v>
      </c>
      <c r="AU2195" s="8">
        <f t="shared" si="34"/>
        <v>827034242.88999987</v>
      </c>
    </row>
    <row r="2196" spans="1:47" x14ac:dyDescent="0.3">
      <c r="A2196" s="2">
        <v>2000</v>
      </c>
      <c r="B2196" s="2" t="s">
        <v>83</v>
      </c>
      <c r="C2196" s="2">
        <v>10</v>
      </c>
      <c r="D2196" s="2" t="s">
        <v>55</v>
      </c>
      <c r="E2196" s="7">
        <v>65033635</v>
      </c>
      <c r="F2196" s="7">
        <v>86</v>
      </c>
      <c r="G2196" s="7">
        <v>3038367</v>
      </c>
      <c r="H2196" s="7">
        <v>550907</v>
      </c>
      <c r="I2196" s="7">
        <v>2539511</v>
      </c>
      <c r="J2196" s="7">
        <v>43726397</v>
      </c>
      <c r="K2196" s="7">
        <v>6091465</v>
      </c>
      <c r="L2196" s="7">
        <v>1578796</v>
      </c>
      <c r="M2196" s="7">
        <v>375</v>
      </c>
      <c r="N2196" s="7">
        <v>22800594</v>
      </c>
      <c r="O2196" s="7">
        <v>8837405</v>
      </c>
      <c r="P2196" s="7">
        <v>2534327</v>
      </c>
      <c r="Q2196" s="7">
        <v>2628771</v>
      </c>
      <c r="R2196" s="7">
        <v>1796832</v>
      </c>
      <c r="S2196" s="7">
        <v>470099</v>
      </c>
      <c r="T2196" s="7">
        <v>183907</v>
      </c>
      <c r="U2196" s="7">
        <v>0</v>
      </c>
      <c r="V2196" s="7">
        <v>378169</v>
      </c>
      <c r="W2196" s="7">
        <v>49235337</v>
      </c>
      <c r="X2196" s="7">
        <v>0</v>
      </c>
      <c r="Y2196" s="7">
        <v>0</v>
      </c>
      <c r="Z2196" s="7">
        <v>10735002</v>
      </c>
      <c r="AA2196" s="7">
        <v>0</v>
      </c>
      <c r="AB2196" s="7">
        <v>0</v>
      </c>
      <c r="AC2196" s="7">
        <v>13594481</v>
      </c>
      <c r="AD2196" s="7">
        <v>0</v>
      </c>
      <c r="AE2196" s="7">
        <v>0</v>
      </c>
      <c r="AF2196" s="7">
        <v>0</v>
      </c>
      <c r="AG2196" s="7">
        <v>0</v>
      </c>
      <c r="AH2196" s="7">
        <v>4571531</v>
      </c>
      <c r="AI2196" s="7">
        <v>0</v>
      </c>
      <c r="AJ2196" s="7">
        <v>209898</v>
      </c>
      <c r="AK2196" s="7">
        <v>0</v>
      </c>
      <c r="AL2196" s="7">
        <v>0</v>
      </c>
      <c r="AM2196" s="7">
        <v>0</v>
      </c>
      <c r="AN2196" s="7">
        <v>0</v>
      </c>
      <c r="AO2196" s="7">
        <v>947145</v>
      </c>
      <c r="AP2196" s="7">
        <v>0</v>
      </c>
      <c r="AQ2196" s="7">
        <v>0</v>
      </c>
      <c r="AR2196" s="7">
        <v>0</v>
      </c>
      <c r="AS2196" s="7">
        <v>0</v>
      </c>
      <c r="AT2196" s="7">
        <v>0</v>
      </c>
      <c r="AU2196" s="8">
        <f t="shared" si="34"/>
        <v>241483037</v>
      </c>
    </row>
    <row r="2197" spans="1:47" x14ac:dyDescent="0.3">
      <c r="A2197" s="2">
        <v>2017</v>
      </c>
      <c r="B2197" s="2" t="s">
        <v>84</v>
      </c>
      <c r="C2197" s="2">
        <v>11</v>
      </c>
      <c r="D2197" s="2" t="s">
        <v>50</v>
      </c>
      <c r="E2197" s="7">
        <v>65004359.280000001</v>
      </c>
      <c r="F2197" s="7">
        <v>-7.45</v>
      </c>
      <c r="G2197" s="7">
        <v>0</v>
      </c>
      <c r="H2197" s="7">
        <v>3352374</v>
      </c>
      <c r="I2197" s="7">
        <v>12923.8</v>
      </c>
      <c r="J2197" s="7">
        <v>6902519.6799999997</v>
      </c>
      <c r="K2197" s="7">
        <v>2263121.59</v>
      </c>
      <c r="L2197" s="7">
        <v>15292759.130000001</v>
      </c>
      <c r="M2197" s="7">
        <v>236028.58</v>
      </c>
      <c r="N2197" s="7">
        <v>166268788.30000001</v>
      </c>
      <c r="O2197" s="7">
        <v>81325587.620000005</v>
      </c>
      <c r="P2197" s="7">
        <v>2055418.2</v>
      </c>
      <c r="Q2197" s="7">
        <v>9859824.3399999999</v>
      </c>
      <c r="R2197" s="7">
        <v>4220301.8</v>
      </c>
      <c r="S2197" s="7">
        <v>1676093.29</v>
      </c>
      <c r="T2197" s="7">
        <v>538734.85</v>
      </c>
      <c r="U2197" s="7">
        <v>0</v>
      </c>
      <c r="V2197" s="7">
        <v>0</v>
      </c>
      <c r="W2197" s="7">
        <v>0</v>
      </c>
      <c r="X2197" s="7">
        <v>161405.82</v>
      </c>
      <c r="Y2197" s="7">
        <v>353422679.10000002</v>
      </c>
      <c r="Z2197" s="7">
        <v>0</v>
      </c>
      <c r="AA2197" s="7">
        <v>26162.81</v>
      </c>
      <c r="AB2197" s="7">
        <v>88121360.400000006</v>
      </c>
      <c r="AC2197" s="7">
        <v>0</v>
      </c>
      <c r="AD2197" s="7">
        <v>147089.06</v>
      </c>
      <c r="AE2197" s="7">
        <v>133970751.5</v>
      </c>
      <c r="AF2197" s="7">
        <v>0</v>
      </c>
      <c r="AG2197" s="7">
        <v>7757195.54</v>
      </c>
      <c r="AH2197" s="7">
        <v>0</v>
      </c>
      <c r="AI2197" s="7">
        <v>34141633.729999997</v>
      </c>
      <c r="AJ2197" s="7">
        <v>0</v>
      </c>
      <c r="AK2197" s="7">
        <v>0</v>
      </c>
      <c r="AL2197" s="7">
        <v>0</v>
      </c>
      <c r="AM2197" s="7">
        <v>0</v>
      </c>
      <c r="AN2197" s="7">
        <v>0</v>
      </c>
      <c r="AO2197" s="7">
        <v>39584298.539999999</v>
      </c>
      <c r="AP2197" s="7">
        <v>0</v>
      </c>
      <c r="AQ2197" s="7">
        <v>253727733.90000001</v>
      </c>
      <c r="AR2197" s="7">
        <v>0</v>
      </c>
      <c r="AS2197" s="7">
        <v>0</v>
      </c>
      <c r="AT2197" s="7">
        <v>4064802.0090000001</v>
      </c>
      <c r="AU2197" s="8">
        <f t="shared" si="34"/>
        <v>1274133939.4189999</v>
      </c>
    </row>
    <row r="2198" spans="1:47" x14ac:dyDescent="0.3">
      <c r="A2198" s="2">
        <v>2004</v>
      </c>
      <c r="B2198" s="2" t="s">
        <v>78</v>
      </c>
      <c r="C2198" s="2">
        <v>5</v>
      </c>
      <c r="D2198" s="2" t="s">
        <v>66</v>
      </c>
      <c r="E2198" s="7">
        <v>64937055</v>
      </c>
      <c r="F2198" s="7">
        <v>10513</v>
      </c>
      <c r="G2198" s="7">
        <v>25108051</v>
      </c>
      <c r="H2198" s="7">
        <v>21443877</v>
      </c>
      <c r="I2198" s="7">
        <v>21236122</v>
      </c>
      <c r="J2198" s="7">
        <v>33038839</v>
      </c>
      <c r="K2198" s="7">
        <v>62392120</v>
      </c>
      <c r="L2198" s="7">
        <v>120471156</v>
      </c>
      <c r="M2198" s="7">
        <v>44859645</v>
      </c>
      <c r="N2198" s="7">
        <v>575305455</v>
      </c>
      <c r="O2198" s="7">
        <v>317935577</v>
      </c>
      <c r="P2198" s="7">
        <v>224713935</v>
      </c>
      <c r="Q2198" s="7">
        <v>107290135</v>
      </c>
      <c r="R2198" s="7">
        <v>37070905</v>
      </c>
      <c r="S2198" s="7">
        <v>24912059</v>
      </c>
      <c r="T2198" s="7">
        <v>509245</v>
      </c>
      <c r="U2198" s="7">
        <v>0</v>
      </c>
      <c r="V2198" s="7">
        <v>40381635</v>
      </c>
      <c r="W2198" s="7">
        <v>0</v>
      </c>
      <c r="X2198" s="7">
        <v>54128896</v>
      </c>
      <c r="Y2198" s="7">
        <v>1473815610</v>
      </c>
      <c r="Z2198" s="7">
        <v>0</v>
      </c>
      <c r="AA2198" s="7">
        <v>9344176</v>
      </c>
      <c r="AB2198" s="7">
        <v>329741658</v>
      </c>
      <c r="AC2198" s="7">
        <v>0</v>
      </c>
      <c r="AD2198" s="7">
        <v>14629103</v>
      </c>
      <c r="AE2198" s="7">
        <v>256538024</v>
      </c>
      <c r="AF2198" s="7">
        <v>577368276</v>
      </c>
      <c r="AG2198" s="7">
        <v>0</v>
      </c>
      <c r="AH2198" s="7">
        <v>0</v>
      </c>
      <c r="AI2198" s="7">
        <v>0</v>
      </c>
      <c r="AJ2198" s="7">
        <v>2172298</v>
      </c>
      <c r="AK2198" s="7">
        <v>4459511</v>
      </c>
      <c r="AL2198" s="7">
        <v>34263787</v>
      </c>
      <c r="AM2198" s="7">
        <v>58472772</v>
      </c>
      <c r="AN2198" s="7">
        <v>0</v>
      </c>
      <c r="AO2198" s="7">
        <v>17458713</v>
      </c>
      <c r="AP2198" s="7">
        <v>560252675</v>
      </c>
      <c r="AQ2198" s="7">
        <v>0</v>
      </c>
      <c r="AR2198" s="7">
        <v>0</v>
      </c>
      <c r="AS2198" s="7">
        <v>0</v>
      </c>
      <c r="AT2198" s="7">
        <v>0</v>
      </c>
      <c r="AU2198" s="8">
        <f t="shared" si="34"/>
        <v>5114261823</v>
      </c>
    </row>
    <row r="2199" spans="1:47" x14ac:dyDescent="0.3">
      <c r="A2199" s="2">
        <v>2013</v>
      </c>
      <c r="B2199" s="2" t="s">
        <v>77</v>
      </c>
      <c r="C2199" s="2">
        <v>4</v>
      </c>
      <c r="D2199" s="2" t="s">
        <v>52</v>
      </c>
      <c r="E2199" s="7">
        <v>64808734.189999998</v>
      </c>
      <c r="F2199" s="7">
        <v>-99384.55</v>
      </c>
      <c r="G2199" s="7">
        <v>229621.95</v>
      </c>
      <c r="H2199" s="7">
        <v>15014039.970000001</v>
      </c>
      <c r="I2199" s="7">
        <v>4837938.3099999996</v>
      </c>
      <c r="J2199" s="7">
        <v>34607491.829999998</v>
      </c>
      <c r="K2199" s="7">
        <v>50325566.299999997</v>
      </c>
      <c r="L2199" s="7">
        <v>143605079.19999999</v>
      </c>
      <c r="M2199" s="7">
        <v>5070943.38</v>
      </c>
      <c r="N2199" s="7">
        <v>228502675.30000001</v>
      </c>
      <c r="O2199" s="7">
        <v>99193076.879999995</v>
      </c>
      <c r="P2199" s="7">
        <v>7667054.1100000003</v>
      </c>
      <c r="Q2199" s="7">
        <v>10172097.73</v>
      </c>
      <c r="R2199" s="7">
        <v>10253292.810000001</v>
      </c>
      <c r="S2199" s="7">
        <v>2996049.57</v>
      </c>
      <c r="T2199" s="7">
        <v>983187.45</v>
      </c>
      <c r="U2199" s="7">
        <v>0</v>
      </c>
      <c r="V2199" s="7">
        <v>0</v>
      </c>
      <c r="W2199" s="7">
        <v>0</v>
      </c>
      <c r="X2199" s="7">
        <v>1509166.6</v>
      </c>
      <c r="Y2199" s="7">
        <v>348843110.30000001</v>
      </c>
      <c r="Z2199" s="7">
        <v>0</v>
      </c>
      <c r="AA2199" s="7">
        <v>245419.86</v>
      </c>
      <c r="AB2199" s="7">
        <v>99894774.290000007</v>
      </c>
      <c r="AC2199" s="7">
        <v>0</v>
      </c>
      <c r="AD2199" s="7">
        <v>2373345.79</v>
      </c>
      <c r="AE2199" s="7">
        <v>156987786.19999999</v>
      </c>
      <c r="AF2199" s="7">
        <v>0</v>
      </c>
      <c r="AG2199" s="7">
        <v>0</v>
      </c>
      <c r="AH2199" s="7">
        <v>0</v>
      </c>
      <c r="AI2199" s="7">
        <v>35613994.969999999</v>
      </c>
      <c r="AJ2199" s="7">
        <v>817439.74</v>
      </c>
      <c r="AK2199" s="7">
        <v>0</v>
      </c>
      <c r="AL2199" s="7">
        <v>0</v>
      </c>
      <c r="AM2199" s="7">
        <v>0</v>
      </c>
      <c r="AN2199" s="7">
        <v>0</v>
      </c>
      <c r="AO2199" s="7">
        <v>3981285.9</v>
      </c>
      <c r="AP2199" s="7">
        <v>0</v>
      </c>
      <c r="AQ2199" s="7">
        <v>0</v>
      </c>
      <c r="AR2199" s="7">
        <v>723781654.89999998</v>
      </c>
      <c r="AS2199" s="7">
        <v>55984084.939999998</v>
      </c>
      <c r="AT2199" s="7">
        <v>16858574.030000001</v>
      </c>
      <c r="AU2199" s="8">
        <f t="shared" si="34"/>
        <v>2125058101.9500005</v>
      </c>
    </row>
    <row r="2200" spans="1:47" x14ac:dyDescent="0.3">
      <c r="A2200" s="2">
        <v>2020</v>
      </c>
      <c r="B2200" s="2" t="s">
        <v>77</v>
      </c>
      <c r="C2200" s="2">
        <v>4</v>
      </c>
      <c r="D2200" s="2" t="s">
        <v>50</v>
      </c>
      <c r="E2200" s="7">
        <v>64666592.060000002</v>
      </c>
      <c r="F2200" s="7">
        <v>-2.7</v>
      </c>
      <c r="G2200" s="7">
        <v>0</v>
      </c>
      <c r="H2200" s="7">
        <v>1216262.6100000001</v>
      </c>
      <c r="I2200" s="7">
        <v>0</v>
      </c>
      <c r="J2200" s="7">
        <v>4359013.82</v>
      </c>
      <c r="K2200" s="7">
        <v>6417499.7400000002</v>
      </c>
      <c r="L2200" s="7">
        <v>8999993.6699999999</v>
      </c>
      <c r="M2200" s="7">
        <v>287402.33</v>
      </c>
      <c r="N2200" s="7">
        <v>281441260.19999999</v>
      </c>
      <c r="O2200" s="7">
        <v>82314790.579999998</v>
      </c>
      <c r="P2200" s="7">
        <v>5322330.3600000003</v>
      </c>
      <c r="Q2200" s="7">
        <v>13463338.970000001</v>
      </c>
      <c r="R2200" s="7">
        <v>5640730.2699999996</v>
      </c>
      <c r="S2200" s="7">
        <v>4498515.46</v>
      </c>
      <c r="T2200" s="7">
        <v>63418.35</v>
      </c>
      <c r="U2200" s="7">
        <v>0</v>
      </c>
      <c r="V2200" s="7">
        <v>0</v>
      </c>
      <c r="W2200" s="7">
        <v>0</v>
      </c>
      <c r="X2200" s="7">
        <v>11395.52</v>
      </c>
      <c r="Y2200" s="7">
        <v>93463487.099999994</v>
      </c>
      <c r="Z2200" s="7">
        <v>0</v>
      </c>
      <c r="AA2200" s="7">
        <v>1794.29</v>
      </c>
      <c r="AB2200" s="7">
        <v>30890192.82</v>
      </c>
      <c r="AC2200" s="7">
        <v>0</v>
      </c>
      <c r="AD2200" s="7">
        <v>184527</v>
      </c>
      <c r="AE2200" s="7">
        <v>250457231.5</v>
      </c>
      <c r="AF2200" s="7">
        <v>0</v>
      </c>
      <c r="AG2200" s="7">
        <v>2631181.2000000002</v>
      </c>
      <c r="AH2200" s="7">
        <v>0</v>
      </c>
      <c r="AI2200" s="7">
        <v>27719668.77</v>
      </c>
      <c r="AJ2200" s="7">
        <v>0</v>
      </c>
      <c r="AK2200" s="7">
        <v>0</v>
      </c>
      <c r="AL2200" s="7">
        <v>0</v>
      </c>
      <c r="AM2200" s="7">
        <v>0</v>
      </c>
      <c r="AN2200" s="7">
        <v>0</v>
      </c>
      <c r="AO2200" s="7">
        <v>19918435.75</v>
      </c>
      <c r="AP2200" s="7">
        <v>0</v>
      </c>
      <c r="AQ2200" s="7">
        <v>224475458.69999999</v>
      </c>
      <c r="AR2200" s="7">
        <v>0</v>
      </c>
      <c r="AS2200" s="7">
        <v>0</v>
      </c>
      <c r="AT2200" s="7">
        <v>1291764.692</v>
      </c>
      <c r="AU2200" s="8">
        <f t="shared" si="34"/>
        <v>1129736283.0619998</v>
      </c>
    </row>
    <row r="2201" spans="1:47" x14ac:dyDescent="0.3">
      <c r="A2201" s="2">
        <v>2015</v>
      </c>
      <c r="B2201" s="2" t="s">
        <v>82</v>
      </c>
      <c r="C2201" s="2">
        <v>9</v>
      </c>
      <c r="D2201" s="2" t="s">
        <v>56</v>
      </c>
      <c r="E2201" s="7">
        <v>64629800.560000002</v>
      </c>
      <c r="F2201" s="7">
        <v>28106.880000000001</v>
      </c>
      <c r="G2201" s="7">
        <v>21224.45</v>
      </c>
      <c r="H2201" s="7">
        <v>3901045</v>
      </c>
      <c r="I2201" s="7">
        <v>6555.68</v>
      </c>
      <c r="J2201" s="7">
        <v>4935719.9800000004</v>
      </c>
      <c r="K2201" s="7">
        <v>14848849.810000001</v>
      </c>
      <c r="L2201" s="7">
        <v>41448444.18</v>
      </c>
      <c r="M2201" s="7">
        <v>265241.64</v>
      </c>
      <c r="N2201" s="7">
        <v>74375774.200000003</v>
      </c>
      <c r="O2201" s="7">
        <v>72026770.530000001</v>
      </c>
      <c r="P2201" s="7">
        <v>6679980.4000000004</v>
      </c>
      <c r="Q2201" s="7">
        <v>24074406.710000001</v>
      </c>
      <c r="R2201" s="7">
        <v>5557022.6500000004</v>
      </c>
      <c r="S2201" s="7">
        <v>3120781.41</v>
      </c>
      <c r="T2201" s="7">
        <v>66271472.789999999</v>
      </c>
      <c r="U2201" s="7">
        <v>0</v>
      </c>
      <c r="V2201" s="7">
        <v>0</v>
      </c>
      <c r="W2201" s="7">
        <v>0</v>
      </c>
      <c r="X2201" s="7">
        <v>495774.34</v>
      </c>
      <c r="Y2201" s="7">
        <v>225424209.80000001</v>
      </c>
      <c r="Z2201" s="7">
        <v>0</v>
      </c>
      <c r="AA2201" s="7">
        <v>79312.44</v>
      </c>
      <c r="AB2201" s="7">
        <v>70996586.140000001</v>
      </c>
      <c r="AC2201" s="7">
        <v>0</v>
      </c>
      <c r="AD2201" s="7">
        <v>180204.1</v>
      </c>
      <c r="AE2201" s="7">
        <v>42790749.659999996</v>
      </c>
      <c r="AF2201" s="7">
        <v>0</v>
      </c>
      <c r="AG2201" s="7">
        <v>0</v>
      </c>
      <c r="AH2201" s="7">
        <v>0</v>
      </c>
      <c r="AI2201" s="7">
        <v>30657695.399999999</v>
      </c>
      <c r="AJ2201" s="7">
        <v>0</v>
      </c>
      <c r="AK2201" s="7">
        <v>0</v>
      </c>
      <c r="AL2201" s="7">
        <v>0</v>
      </c>
      <c r="AM2201" s="7">
        <v>0</v>
      </c>
      <c r="AN2201" s="7">
        <v>0</v>
      </c>
      <c r="AO2201" s="7">
        <v>57942016.840000004</v>
      </c>
      <c r="AP2201" s="7">
        <v>0</v>
      </c>
      <c r="AQ2201" s="7">
        <v>0</v>
      </c>
      <c r="AR2201" s="7">
        <v>387013584.89999998</v>
      </c>
      <c r="AS2201" s="7">
        <v>33880563.170000002</v>
      </c>
      <c r="AT2201" s="7">
        <v>13415441.26</v>
      </c>
      <c r="AU2201" s="8">
        <f t="shared" si="34"/>
        <v>1245067334.9200001</v>
      </c>
    </row>
    <row r="2202" spans="1:47" x14ac:dyDescent="0.3">
      <c r="A2202" s="2">
        <v>2007</v>
      </c>
      <c r="B2202" s="2" t="s">
        <v>80</v>
      </c>
      <c r="C2202" s="2">
        <v>7</v>
      </c>
      <c r="D2202" s="2" t="s">
        <v>65</v>
      </c>
      <c r="E2202" s="7">
        <v>64545110</v>
      </c>
      <c r="F2202" s="7">
        <v>28429</v>
      </c>
      <c r="G2202" s="7">
        <v>77383</v>
      </c>
      <c r="H2202" s="7">
        <v>6301634</v>
      </c>
      <c r="I2202" s="7">
        <v>66450657</v>
      </c>
      <c r="J2202" s="7">
        <v>54720650</v>
      </c>
      <c r="K2202" s="7">
        <v>53607613</v>
      </c>
      <c r="L2202" s="7">
        <v>62309695</v>
      </c>
      <c r="M2202" s="7">
        <v>15523302</v>
      </c>
      <c r="N2202" s="7">
        <v>200007654</v>
      </c>
      <c r="O2202" s="7">
        <v>98327404</v>
      </c>
      <c r="P2202" s="7">
        <v>56245187</v>
      </c>
      <c r="Q2202" s="7">
        <v>23160314</v>
      </c>
      <c r="R2202" s="7">
        <v>13474798</v>
      </c>
      <c r="S2202" s="7">
        <v>31235524</v>
      </c>
      <c r="T2202" s="7">
        <v>468865</v>
      </c>
      <c r="U2202" s="7">
        <v>0</v>
      </c>
      <c r="V2202" s="7">
        <v>258685940</v>
      </c>
      <c r="W2202" s="7">
        <v>0</v>
      </c>
      <c r="X2202" s="7">
        <v>23111654</v>
      </c>
      <c r="Y2202" s="7">
        <v>377461612</v>
      </c>
      <c r="Z2202" s="7">
        <v>0</v>
      </c>
      <c r="AA2202" s="7">
        <v>3756201</v>
      </c>
      <c r="AB2202" s="7">
        <v>95408480</v>
      </c>
      <c r="AC2202" s="7">
        <v>0</v>
      </c>
      <c r="AD2202" s="7">
        <v>5886049</v>
      </c>
      <c r="AE2202" s="7">
        <v>123197233</v>
      </c>
      <c r="AF2202" s="7">
        <v>0</v>
      </c>
      <c r="AG2202" s="7">
        <v>13568</v>
      </c>
      <c r="AH2202" s="7">
        <v>0</v>
      </c>
      <c r="AI2202" s="7">
        <v>0</v>
      </c>
      <c r="AJ2202" s="7">
        <v>450241</v>
      </c>
      <c r="AK2202" s="7">
        <v>0</v>
      </c>
      <c r="AL2202" s="7">
        <v>0</v>
      </c>
      <c r="AM2202" s="7">
        <v>0</v>
      </c>
      <c r="AN2202" s="7">
        <v>0</v>
      </c>
      <c r="AO2202" s="7">
        <v>17883105</v>
      </c>
      <c r="AP2202" s="7">
        <v>41853320</v>
      </c>
      <c r="AQ2202" s="7">
        <v>0</v>
      </c>
      <c r="AR2202" s="7">
        <v>0</v>
      </c>
      <c r="AS2202" s="7">
        <v>0</v>
      </c>
      <c r="AT2202" s="7">
        <v>0</v>
      </c>
      <c r="AU2202" s="8">
        <f t="shared" si="34"/>
        <v>1694191622</v>
      </c>
    </row>
    <row r="2203" spans="1:47" x14ac:dyDescent="0.3">
      <c r="A2203" s="2">
        <v>2020</v>
      </c>
      <c r="B2203" s="2" t="s">
        <v>79</v>
      </c>
      <c r="C2203" s="2">
        <v>6</v>
      </c>
      <c r="D2203" s="2" t="s">
        <v>63</v>
      </c>
      <c r="E2203" s="7">
        <v>64468551.060000002</v>
      </c>
      <c r="F2203" s="7">
        <v>4582.12</v>
      </c>
      <c r="G2203" s="7">
        <v>0</v>
      </c>
      <c r="H2203" s="7">
        <v>26076951.52</v>
      </c>
      <c r="I2203" s="7">
        <v>0</v>
      </c>
      <c r="J2203" s="7">
        <v>38773655.060000002</v>
      </c>
      <c r="K2203" s="7">
        <v>28767960.640000001</v>
      </c>
      <c r="L2203" s="7">
        <v>177367268.59999999</v>
      </c>
      <c r="M2203" s="7">
        <v>81373.98</v>
      </c>
      <c r="N2203" s="7">
        <v>81179457.359999999</v>
      </c>
      <c r="O2203" s="7">
        <v>126333186.59999999</v>
      </c>
      <c r="P2203" s="7">
        <v>12323635.550000001</v>
      </c>
      <c r="Q2203" s="7">
        <v>6989993.8099999996</v>
      </c>
      <c r="R2203" s="7">
        <v>7954350.9800000004</v>
      </c>
      <c r="S2203" s="7">
        <v>1346014.85</v>
      </c>
      <c r="T2203" s="7">
        <v>66590.73</v>
      </c>
      <c r="U2203" s="7">
        <v>0</v>
      </c>
      <c r="V2203" s="7">
        <v>0</v>
      </c>
      <c r="W2203" s="7">
        <v>0</v>
      </c>
      <c r="X2203" s="7">
        <v>931981.63</v>
      </c>
      <c r="Y2203" s="7">
        <v>190987624</v>
      </c>
      <c r="Z2203" s="7">
        <v>0</v>
      </c>
      <c r="AA2203" s="7">
        <v>150883.03</v>
      </c>
      <c r="AB2203" s="7">
        <v>51012617.619999997</v>
      </c>
      <c r="AC2203" s="7">
        <v>0</v>
      </c>
      <c r="AD2203" s="7">
        <v>85565.89</v>
      </c>
      <c r="AE2203" s="7">
        <v>60305943.409999996</v>
      </c>
      <c r="AF2203" s="7">
        <v>0</v>
      </c>
      <c r="AG2203" s="7">
        <v>2069328.1</v>
      </c>
      <c r="AH2203" s="7">
        <v>0</v>
      </c>
      <c r="AI2203" s="7">
        <v>76278632.269999996</v>
      </c>
      <c r="AJ2203" s="7">
        <v>0</v>
      </c>
      <c r="AK2203" s="7">
        <v>0</v>
      </c>
      <c r="AL2203" s="7">
        <v>0</v>
      </c>
      <c r="AM2203" s="7">
        <v>0</v>
      </c>
      <c r="AN2203" s="7">
        <v>0</v>
      </c>
      <c r="AO2203" s="7">
        <v>8076158</v>
      </c>
      <c r="AP2203" s="7">
        <v>0</v>
      </c>
      <c r="AQ2203" s="7">
        <v>446188082.80000001</v>
      </c>
      <c r="AR2203" s="7">
        <v>0</v>
      </c>
      <c r="AS2203" s="7">
        <v>0</v>
      </c>
      <c r="AT2203" s="7">
        <v>39434029.590000004</v>
      </c>
      <c r="AU2203" s="8">
        <f t="shared" si="34"/>
        <v>1447254419.1999998</v>
      </c>
    </row>
    <row r="2204" spans="1:47" x14ac:dyDescent="0.3">
      <c r="A2204" s="2">
        <v>2003</v>
      </c>
      <c r="B2204" s="2" t="s">
        <v>75</v>
      </c>
      <c r="C2204" s="2">
        <v>2</v>
      </c>
      <c r="D2204" s="2" t="s">
        <v>65</v>
      </c>
      <c r="E2204" s="7">
        <v>64448111</v>
      </c>
      <c r="F2204" s="7">
        <v>236569</v>
      </c>
      <c r="G2204" s="7">
        <v>1783146</v>
      </c>
      <c r="H2204" s="7">
        <v>4368557</v>
      </c>
      <c r="I2204" s="7">
        <v>29913385</v>
      </c>
      <c r="J2204" s="7">
        <v>24932323</v>
      </c>
      <c r="K2204" s="7">
        <v>39925733</v>
      </c>
      <c r="L2204" s="7">
        <v>8082132</v>
      </c>
      <c r="M2204" s="7">
        <v>10095939</v>
      </c>
      <c r="N2204" s="7">
        <v>45919981</v>
      </c>
      <c r="O2204" s="7">
        <v>45771822</v>
      </c>
      <c r="P2204" s="7">
        <v>61804762</v>
      </c>
      <c r="Q2204" s="7">
        <v>5988881</v>
      </c>
      <c r="R2204" s="7">
        <v>5960319</v>
      </c>
      <c r="S2204" s="7">
        <v>11994818</v>
      </c>
      <c r="T2204" s="7">
        <v>438252</v>
      </c>
      <c r="U2204" s="7">
        <v>0</v>
      </c>
      <c r="V2204" s="7">
        <v>71872296</v>
      </c>
      <c r="W2204" s="7">
        <v>178591668</v>
      </c>
      <c r="X2204" s="7">
        <v>0</v>
      </c>
      <c r="Y2204" s="7">
        <v>0</v>
      </c>
      <c r="Z2204" s="7">
        <v>49631527</v>
      </c>
      <c r="AA2204" s="7">
        <v>0</v>
      </c>
      <c r="AB2204" s="7">
        <v>0</v>
      </c>
      <c r="AC2204" s="7">
        <v>33561047</v>
      </c>
      <c r="AD2204" s="7">
        <v>0</v>
      </c>
      <c r="AE2204" s="7">
        <v>0</v>
      </c>
      <c r="AF2204" s="7">
        <v>0</v>
      </c>
      <c r="AG2204" s="7">
        <v>0</v>
      </c>
      <c r="AH2204" s="7">
        <v>9645383</v>
      </c>
      <c r="AI2204" s="7">
        <v>0</v>
      </c>
      <c r="AJ2204" s="7">
        <v>229574</v>
      </c>
      <c r="AK2204" s="7">
        <v>0</v>
      </c>
      <c r="AL2204" s="7">
        <v>0</v>
      </c>
      <c r="AM2204" s="7">
        <v>0</v>
      </c>
      <c r="AN2204" s="7">
        <v>0</v>
      </c>
      <c r="AO2204" s="7">
        <v>3024708</v>
      </c>
      <c r="AP2204" s="7">
        <v>0</v>
      </c>
      <c r="AQ2204" s="7">
        <v>0</v>
      </c>
      <c r="AR2204" s="7">
        <v>0</v>
      </c>
      <c r="AS2204" s="7">
        <v>0</v>
      </c>
      <c r="AT2204" s="7">
        <v>0</v>
      </c>
      <c r="AU2204" s="8">
        <f t="shared" si="34"/>
        <v>708220933</v>
      </c>
    </row>
    <row r="2205" spans="1:47" x14ac:dyDescent="0.3">
      <c r="A2205" s="2">
        <v>2016</v>
      </c>
      <c r="B2205" s="2" t="s">
        <v>78</v>
      </c>
      <c r="C2205" s="2">
        <v>5</v>
      </c>
      <c r="D2205" s="2" t="s">
        <v>52</v>
      </c>
      <c r="E2205" s="7">
        <v>64437197.549999997</v>
      </c>
      <c r="F2205" s="7">
        <v>17747.91</v>
      </c>
      <c r="G2205" s="7">
        <v>63047.15</v>
      </c>
      <c r="H2205" s="7">
        <v>15333210.460000001</v>
      </c>
      <c r="I2205" s="7">
        <v>25239.360000000001</v>
      </c>
      <c r="J2205" s="7">
        <v>54858599.57</v>
      </c>
      <c r="K2205" s="7">
        <v>58483102.130000003</v>
      </c>
      <c r="L2205" s="7">
        <v>88248341.150000006</v>
      </c>
      <c r="M2205" s="7">
        <v>1661804.19</v>
      </c>
      <c r="N2205" s="7">
        <v>119994251.3</v>
      </c>
      <c r="O2205" s="7">
        <v>112896043</v>
      </c>
      <c r="P2205" s="7">
        <v>11924161.35</v>
      </c>
      <c r="Q2205" s="7">
        <v>10453578.789999999</v>
      </c>
      <c r="R2205" s="7">
        <v>10177167.16</v>
      </c>
      <c r="S2205" s="7">
        <v>7339945.1500000004</v>
      </c>
      <c r="T2205" s="7">
        <v>503344.12</v>
      </c>
      <c r="U2205" s="7">
        <v>0</v>
      </c>
      <c r="V2205" s="7">
        <v>0</v>
      </c>
      <c r="W2205" s="7">
        <v>0</v>
      </c>
      <c r="X2205" s="7">
        <v>1725794.9</v>
      </c>
      <c r="Y2205" s="7">
        <v>418299587.39999998</v>
      </c>
      <c r="Z2205" s="7">
        <v>0</v>
      </c>
      <c r="AA2205" s="7">
        <v>301637.07</v>
      </c>
      <c r="AB2205" s="7">
        <v>119886226.09999999</v>
      </c>
      <c r="AC2205" s="7">
        <v>0</v>
      </c>
      <c r="AD2205" s="7">
        <v>805285.82</v>
      </c>
      <c r="AE2205" s="7">
        <v>78069452.480000004</v>
      </c>
      <c r="AF2205" s="7">
        <v>0</v>
      </c>
      <c r="AG2205" s="7">
        <v>540595.04</v>
      </c>
      <c r="AH2205" s="7">
        <v>0</v>
      </c>
      <c r="AI2205" s="7">
        <v>46736506.950000003</v>
      </c>
      <c r="AJ2205" s="7">
        <v>0</v>
      </c>
      <c r="AK2205" s="7">
        <v>0</v>
      </c>
      <c r="AL2205" s="7">
        <v>0</v>
      </c>
      <c r="AM2205" s="7">
        <v>0</v>
      </c>
      <c r="AN2205" s="7">
        <v>0</v>
      </c>
      <c r="AO2205" s="7">
        <v>16952264.18</v>
      </c>
      <c r="AP2205" s="7">
        <v>0</v>
      </c>
      <c r="AQ2205" s="7">
        <v>0</v>
      </c>
      <c r="AR2205" s="7">
        <v>668536885.89999998</v>
      </c>
      <c r="AS2205" s="7">
        <v>57614401.509999998</v>
      </c>
      <c r="AT2205" s="7">
        <v>16545183.619999999</v>
      </c>
      <c r="AU2205" s="8">
        <f t="shared" si="34"/>
        <v>1982430601.3099997</v>
      </c>
    </row>
    <row r="2206" spans="1:47" x14ac:dyDescent="0.3">
      <c r="A2206" s="2">
        <v>2009</v>
      </c>
      <c r="B2206" s="2" t="s">
        <v>47</v>
      </c>
      <c r="C2206" s="2">
        <v>1</v>
      </c>
      <c r="D2206" s="2" t="s">
        <v>70</v>
      </c>
      <c r="E2206" s="7">
        <v>64427777.640000001</v>
      </c>
      <c r="F2206" s="7">
        <v>17673.37</v>
      </c>
      <c r="G2206" s="7">
        <v>35245268.159999996</v>
      </c>
      <c r="H2206" s="7">
        <v>24846269.129999999</v>
      </c>
      <c r="I2206" s="7">
        <v>3180153.17</v>
      </c>
      <c r="J2206" s="7">
        <v>78429336.359999999</v>
      </c>
      <c r="K2206" s="7">
        <v>84878043.719999999</v>
      </c>
      <c r="L2206" s="7">
        <v>28048866.18</v>
      </c>
      <c r="M2206" s="7">
        <v>89483559.540000007</v>
      </c>
      <c r="N2206" s="7">
        <v>377201113.69999999</v>
      </c>
      <c r="O2206" s="7">
        <v>225410166.09999999</v>
      </c>
      <c r="P2206" s="7">
        <v>76517582.140000001</v>
      </c>
      <c r="Q2206" s="7">
        <v>11983267.460000001</v>
      </c>
      <c r="R2206" s="7">
        <v>17510671.77</v>
      </c>
      <c r="S2206" s="7">
        <v>23577713.219999999</v>
      </c>
      <c r="T2206" s="7">
        <v>656307.26</v>
      </c>
      <c r="U2206" s="7">
        <v>0</v>
      </c>
      <c r="V2206" s="7">
        <v>2857411.23</v>
      </c>
      <c r="W2206" s="7">
        <v>0</v>
      </c>
      <c r="X2206" s="7">
        <v>6824181.6699999999</v>
      </c>
      <c r="Y2206" s="7">
        <v>468160713.19999999</v>
      </c>
      <c r="Z2206" s="7">
        <v>0</v>
      </c>
      <c r="AA2206" s="7">
        <v>2616357.9700000002</v>
      </c>
      <c r="AB2206" s="7">
        <v>133556794.8</v>
      </c>
      <c r="AC2206" s="7">
        <v>0</v>
      </c>
      <c r="AD2206" s="7">
        <v>64107375.07</v>
      </c>
      <c r="AE2206" s="7">
        <v>198737954.09999999</v>
      </c>
      <c r="AF2206" s="7">
        <v>0</v>
      </c>
      <c r="AG2206" s="7">
        <v>19215362.149999999</v>
      </c>
      <c r="AH2206" s="7">
        <v>0</v>
      </c>
      <c r="AI2206" s="7">
        <v>0</v>
      </c>
      <c r="AJ2206" s="7">
        <v>478979.64</v>
      </c>
      <c r="AK2206" s="7">
        <v>0</v>
      </c>
      <c r="AL2206" s="7">
        <v>0</v>
      </c>
      <c r="AM2206" s="7">
        <v>0</v>
      </c>
      <c r="AN2206" s="7">
        <v>0</v>
      </c>
      <c r="AO2206" s="7">
        <v>15080730.24</v>
      </c>
      <c r="AP2206" s="7">
        <v>12452716.289999999</v>
      </c>
      <c r="AQ2206" s="7">
        <v>0</v>
      </c>
      <c r="AR2206" s="7">
        <v>0</v>
      </c>
      <c r="AS2206" s="7">
        <v>0</v>
      </c>
      <c r="AT2206" s="7">
        <v>0</v>
      </c>
      <c r="AU2206" s="8">
        <f t="shared" si="34"/>
        <v>2065502345.2800002</v>
      </c>
    </row>
    <row r="2207" spans="1:47" x14ac:dyDescent="0.3">
      <c r="A2207" s="2">
        <v>2006</v>
      </c>
      <c r="B2207" s="2" t="s">
        <v>79</v>
      </c>
      <c r="C2207" s="2">
        <v>6</v>
      </c>
      <c r="D2207" s="2" t="s">
        <v>66</v>
      </c>
      <c r="E2207" s="7">
        <v>64402930</v>
      </c>
      <c r="F2207" s="7">
        <v>3788</v>
      </c>
      <c r="G2207" s="7">
        <v>27440724</v>
      </c>
      <c r="H2207" s="7">
        <v>25384306</v>
      </c>
      <c r="I2207" s="7">
        <v>24000593</v>
      </c>
      <c r="J2207" s="7">
        <v>44619599</v>
      </c>
      <c r="K2207" s="7">
        <v>58997380</v>
      </c>
      <c r="L2207" s="7">
        <v>136110636</v>
      </c>
      <c r="M2207" s="7">
        <v>76709797</v>
      </c>
      <c r="N2207" s="7">
        <v>1668063763</v>
      </c>
      <c r="O2207" s="7">
        <v>448844418</v>
      </c>
      <c r="P2207" s="7">
        <v>1049268848</v>
      </c>
      <c r="Q2207" s="7">
        <v>113926278</v>
      </c>
      <c r="R2207" s="7">
        <v>54597619</v>
      </c>
      <c r="S2207" s="7">
        <v>24070661</v>
      </c>
      <c r="T2207" s="7">
        <v>614226</v>
      </c>
      <c r="U2207" s="7">
        <v>0</v>
      </c>
      <c r="V2207" s="7">
        <v>31467886</v>
      </c>
      <c r="W2207" s="7">
        <v>0</v>
      </c>
      <c r="X2207" s="7">
        <v>64351046</v>
      </c>
      <c r="Y2207" s="7">
        <v>1511382295</v>
      </c>
      <c r="Z2207" s="7">
        <v>0</v>
      </c>
      <c r="AA2207" s="7">
        <v>10881965</v>
      </c>
      <c r="AB2207" s="7">
        <v>364383595</v>
      </c>
      <c r="AC2207" s="7">
        <v>0</v>
      </c>
      <c r="AD2207" s="7">
        <v>29262254</v>
      </c>
      <c r="AE2207" s="7">
        <v>674235573</v>
      </c>
      <c r="AF2207" s="7">
        <v>0</v>
      </c>
      <c r="AG2207" s="7">
        <v>590336260</v>
      </c>
      <c r="AH2207" s="7">
        <v>0</v>
      </c>
      <c r="AI2207" s="7">
        <v>0</v>
      </c>
      <c r="AJ2207" s="7">
        <v>2409183</v>
      </c>
      <c r="AK2207" s="7">
        <v>0</v>
      </c>
      <c r="AL2207" s="7">
        <v>0</v>
      </c>
      <c r="AM2207" s="7">
        <v>0</v>
      </c>
      <c r="AN2207" s="7">
        <v>0</v>
      </c>
      <c r="AO2207" s="7">
        <v>30586149</v>
      </c>
      <c r="AP2207" s="7">
        <v>790954293</v>
      </c>
      <c r="AQ2207" s="7">
        <v>0</v>
      </c>
      <c r="AR2207" s="7">
        <v>0</v>
      </c>
      <c r="AS2207" s="7">
        <v>0</v>
      </c>
      <c r="AT2207" s="7">
        <v>0</v>
      </c>
      <c r="AU2207" s="8">
        <f t="shared" si="34"/>
        <v>7917306065</v>
      </c>
    </row>
    <row r="2208" spans="1:47" x14ac:dyDescent="0.3">
      <c r="A2208" s="2">
        <v>2017</v>
      </c>
      <c r="B2208" s="2" t="s">
        <v>78</v>
      </c>
      <c r="C2208" s="2">
        <v>5</v>
      </c>
      <c r="D2208" s="2" t="s">
        <v>58</v>
      </c>
      <c r="E2208" s="7">
        <v>64339371</v>
      </c>
      <c r="F2208" s="7">
        <v>13.11</v>
      </c>
      <c r="G2208" s="7">
        <v>347254501.5</v>
      </c>
      <c r="H2208" s="7">
        <v>19647371.43</v>
      </c>
      <c r="I2208" s="7">
        <v>13716.1</v>
      </c>
      <c r="J2208" s="7">
        <v>27677298.91</v>
      </c>
      <c r="K2208" s="7">
        <v>102642458.90000001</v>
      </c>
      <c r="L2208" s="7">
        <v>268752626.69999999</v>
      </c>
      <c r="M2208" s="7">
        <v>9170248.9600000009</v>
      </c>
      <c r="N2208" s="7">
        <v>304253088.39999998</v>
      </c>
      <c r="O2208" s="7">
        <v>394680422.80000001</v>
      </c>
      <c r="P2208" s="7">
        <v>62929729.149999999</v>
      </c>
      <c r="Q2208" s="7">
        <v>42754397.890000001</v>
      </c>
      <c r="R2208" s="7">
        <v>30045474.57</v>
      </c>
      <c r="S2208" s="7">
        <v>71549184.939999998</v>
      </c>
      <c r="T2208" s="7">
        <v>2488467.5</v>
      </c>
      <c r="U2208" s="7">
        <v>0</v>
      </c>
      <c r="V2208" s="7">
        <v>0</v>
      </c>
      <c r="W2208" s="7">
        <v>0</v>
      </c>
      <c r="X2208" s="7">
        <v>26392116.879999999</v>
      </c>
      <c r="Y2208" s="7">
        <v>784900026.70000005</v>
      </c>
      <c r="Z2208" s="7">
        <v>0</v>
      </c>
      <c r="AA2208" s="7">
        <v>4187407.07</v>
      </c>
      <c r="AB2208" s="7">
        <v>250014500.40000001</v>
      </c>
      <c r="AC2208" s="7">
        <v>0</v>
      </c>
      <c r="AD2208" s="7">
        <v>6308110.6900000004</v>
      </c>
      <c r="AE2208" s="7">
        <v>182278357</v>
      </c>
      <c r="AF2208" s="7">
        <v>0</v>
      </c>
      <c r="AG2208" s="7">
        <v>166.97</v>
      </c>
      <c r="AH2208" s="7">
        <v>0</v>
      </c>
      <c r="AI2208" s="7">
        <v>141061665.5</v>
      </c>
      <c r="AJ2208" s="7">
        <v>0</v>
      </c>
      <c r="AK2208" s="7">
        <v>0</v>
      </c>
      <c r="AL2208" s="7">
        <v>0</v>
      </c>
      <c r="AM2208" s="7">
        <v>0</v>
      </c>
      <c r="AN2208" s="7">
        <v>0</v>
      </c>
      <c r="AO2208" s="7">
        <v>109384854.8</v>
      </c>
      <c r="AP2208" s="7">
        <v>0</v>
      </c>
      <c r="AQ2208" s="7">
        <v>2294588429</v>
      </c>
      <c r="AR2208" s="7">
        <v>0</v>
      </c>
      <c r="AS2208" s="7">
        <v>0</v>
      </c>
      <c r="AT2208" s="7">
        <v>104454590.8</v>
      </c>
      <c r="AU2208" s="8">
        <f t="shared" si="34"/>
        <v>5651768597.670001</v>
      </c>
    </row>
    <row r="2209" spans="1:47" x14ac:dyDescent="0.3">
      <c r="A2209" s="2">
        <v>2013</v>
      </c>
      <c r="B2209" s="2" t="s">
        <v>80</v>
      </c>
      <c r="C2209" s="2">
        <v>7</v>
      </c>
      <c r="D2209" s="2" t="s">
        <v>63</v>
      </c>
      <c r="E2209" s="7">
        <v>64244470.710000001</v>
      </c>
      <c r="F2209" s="7">
        <v>28265.86</v>
      </c>
      <c r="G2209" s="7">
        <v>0</v>
      </c>
      <c r="H2209" s="7">
        <v>33911325.149999999</v>
      </c>
      <c r="I2209" s="7">
        <v>421435.51</v>
      </c>
      <c r="J2209" s="7">
        <v>37337203.109999999</v>
      </c>
      <c r="K2209" s="7">
        <v>28136389.170000002</v>
      </c>
      <c r="L2209" s="7">
        <v>49715505.130000003</v>
      </c>
      <c r="M2209" s="7">
        <v>5875784.7000000002</v>
      </c>
      <c r="N2209" s="7">
        <v>178687814.19999999</v>
      </c>
      <c r="O2209" s="7">
        <v>86722833.959999993</v>
      </c>
      <c r="P2209" s="7">
        <v>11030367.18</v>
      </c>
      <c r="Q2209" s="7">
        <v>5100791.8499999996</v>
      </c>
      <c r="R2209" s="7">
        <v>10235914.880000001</v>
      </c>
      <c r="S2209" s="7">
        <v>8067402.3099999996</v>
      </c>
      <c r="T2209" s="7">
        <v>329053.61</v>
      </c>
      <c r="U2209" s="7">
        <v>0</v>
      </c>
      <c r="V2209" s="7">
        <v>0</v>
      </c>
      <c r="W2209" s="7">
        <v>0</v>
      </c>
      <c r="X2209" s="7">
        <v>2686339.07</v>
      </c>
      <c r="Y2209" s="7">
        <v>324884216.80000001</v>
      </c>
      <c r="Z2209" s="7">
        <v>0</v>
      </c>
      <c r="AA2209" s="7">
        <v>437433.09</v>
      </c>
      <c r="AB2209" s="7">
        <v>90022996.359999999</v>
      </c>
      <c r="AC2209" s="7">
        <v>0</v>
      </c>
      <c r="AD2209" s="7">
        <v>4146187.84</v>
      </c>
      <c r="AE2209" s="7">
        <v>106479788.5</v>
      </c>
      <c r="AF2209" s="7">
        <v>0</v>
      </c>
      <c r="AG2209" s="7">
        <v>10410.36</v>
      </c>
      <c r="AH2209" s="7">
        <v>0</v>
      </c>
      <c r="AI2209" s="7">
        <v>43947515.009999998</v>
      </c>
      <c r="AJ2209" s="7">
        <v>165344.62</v>
      </c>
      <c r="AK2209" s="7">
        <v>0</v>
      </c>
      <c r="AL2209" s="7">
        <v>0</v>
      </c>
      <c r="AM2209" s="7">
        <v>0</v>
      </c>
      <c r="AN2209" s="7">
        <v>0</v>
      </c>
      <c r="AO2209" s="7">
        <v>22365364.129999999</v>
      </c>
      <c r="AP2209" s="7">
        <v>0</v>
      </c>
      <c r="AQ2209" s="7">
        <v>0</v>
      </c>
      <c r="AR2209" s="7">
        <v>527515283.39999998</v>
      </c>
      <c r="AS2209" s="7">
        <v>58946727.259999998</v>
      </c>
      <c r="AT2209" s="7">
        <v>45184773.5</v>
      </c>
      <c r="AU2209" s="8">
        <f t="shared" si="34"/>
        <v>1746636937.2700002</v>
      </c>
    </row>
    <row r="2210" spans="1:47" x14ac:dyDescent="0.3">
      <c r="A2210" s="2">
        <v>2013</v>
      </c>
      <c r="B2210" s="2" t="s">
        <v>78</v>
      </c>
      <c r="C2210" s="2">
        <v>5</v>
      </c>
      <c r="D2210" s="2" t="s">
        <v>52</v>
      </c>
      <c r="E2210" s="7">
        <v>64193210.049999997</v>
      </c>
      <c r="F2210" s="7">
        <v>68859.259999999995</v>
      </c>
      <c r="G2210" s="7">
        <v>180908.35</v>
      </c>
      <c r="H2210" s="7">
        <v>17091612.879999999</v>
      </c>
      <c r="I2210" s="7">
        <v>1267693.02</v>
      </c>
      <c r="J2210" s="7">
        <v>38945957.560000002</v>
      </c>
      <c r="K2210" s="7">
        <v>53990750.409999996</v>
      </c>
      <c r="L2210" s="7">
        <v>68334114.980000004</v>
      </c>
      <c r="M2210" s="7">
        <v>3105893.51</v>
      </c>
      <c r="N2210" s="7">
        <v>90351803</v>
      </c>
      <c r="O2210" s="7">
        <v>108306952.09999999</v>
      </c>
      <c r="P2210" s="7">
        <v>8070636.54</v>
      </c>
      <c r="Q2210" s="7">
        <v>6021366.5199999996</v>
      </c>
      <c r="R2210" s="7">
        <v>9383925.0500000007</v>
      </c>
      <c r="S2210" s="7">
        <v>1767341.34</v>
      </c>
      <c r="T2210" s="7">
        <v>1185223.49</v>
      </c>
      <c r="U2210" s="7">
        <v>0</v>
      </c>
      <c r="V2210" s="7">
        <v>0</v>
      </c>
      <c r="W2210" s="7">
        <v>0</v>
      </c>
      <c r="X2210" s="7">
        <v>1499412.1</v>
      </c>
      <c r="Y2210" s="7">
        <v>361868688</v>
      </c>
      <c r="Z2210" s="7">
        <v>0</v>
      </c>
      <c r="AA2210" s="7">
        <v>243300.24</v>
      </c>
      <c r="AB2210" s="7">
        <v>104109097.09999999</v>
      </c>
      <c r="AC2210" s="7">
        <v>0</v>
      </c>
      <c r="AD2210" s="7">
        <v>1388591.24</v>
      </c>
      <c r="AE2210" s="7">
        <v>72352221.280000001</v>
      </c>
      <c r="AF2210" s="7">
        <v>0</v>
      </c>
      <c r="AG2210" s="7">
        <v>0</v>
      </c>
      <c r="AH2210" s="7">
        <v>0</v>
      </c>
      <c r="AI2210" s="7">
        <v>35945678.270000003</v>
      </c>
      <c r="AJ2210" s="7">
        <v>275318.81</v>
      </c>
      <c r="AK2210" s="7">
        <v>0</v>
      </c>
      <c r="AL2210" s="7">
        <v>0</v>
      </c>
      <c r="AM2210" s="7">
        <v>0</v>
      </c>
      <c r="AN2210" s="7">
        <v>0</v>
      </c>
      <c r="AO2210" s="7">
        <v>-1254132.3500000001</v>
      </c>
      <c r="AP2210" s="7">
        <v>0</v>
      </c>
      <c r="AQ2210" s="7">
        <v>0</v>
      </c>
      <c r="AR2210" s="7">
        <v>749620847.70000005</v>
      </c>
      <c r="AS2210" s="7">
        <v>59897500.039999999</v>
      </c>
      <c r="AT2210" s="7">
        <v>16415809.59</v>
      </c>
      <c r="AU2210" s="8">
        <f t="shared" si="34"/>
        <v>1874628580.0799999</v>
      </c>
    </row>
    <row r="2211" spans="1:47" x14ac:dyDescent="0.3">
      <c r="A2211" s="2">
        <v>2025</v>
      </c>
      <c r="B2211" s="2" t="s">
        <v>78</v>
      </c>
      <c r="C2211" s="2">
        <v>5</v>
      </c>
      <c r="D2211" s="2" t="s">
        <v>53</v>
      </c>
      <c r="E2211" s="7">
        <v>64185511.93</v>
      </c>
      <c r="F2211" s="7">
        <v>-16.29</v>
      </c>
      <c r="G2211" s="7">
        <v>143.91999999999999</v>
      </c>
      <c r="H2211" s="7">
        <v>7590256.3600000003</v>
      </c>
      <c r="I2211" s="7">
        <v>2450.86</v>
      </c>
      <c r="J2211" s="7">
        <v>19591214.57</v>
      </c>
      <c r="K2211" s="7">
        <v>22786214.57</v>
      </c>
      <c r="L2211" s="7">
        <v>294984480.69999999</v>
      </c>
      <c r="M2211" s="7">
        <v>56243428.240000002</v>
      </c>
      <c r="N2211" s="7">
        <v>139229060.5</v>
      </c>
      <c r="O2211" s="7">
        <v>183136361.69999999</v>
      </c>
      <c r="P2211" s="7">
        <v>30267696.02</v>
      </c>
      <c r="Q2211" s="7">
        <v>13285140.32</v>
      </c>
      <c r="R2211" s="7">
        <v>10170305.35</v>
      </c>
      <c r="S2211" s="7">
        <v>15919848.390000001</v>
      </c>
      <c r="T2211" s="7">
        <v>240154.9</v>
      </c>
      <c r="U2211" s="7">
        <v>0</v>
      </c>
      <c r="V2211" s="7">
        <v>0</v>
      </c>
      <c r="W2211" s="7">
        <v>0</v>
      </c>
      <c r="X2211" s="7">
        <v>45335853.829999998</v>
      </c>
      <c r="Y2211" s="7">
        <v>386756239.89999998</v>
      </c>
      <c r="Z2211" s="7">
        <v>0</v>
      </c>
      <c r="AA2211" s="7">
        <v>7379596.29</v>
      </c>
      <c r="AB2211" s="7">
        <v>106649783.3</v>
      </c>
      <c r="AC2211" s="7">
        <v>0</v>
      </c>
      <c r="AD2211" s="7">
        <v>37813404.829999998</v>
      </c>
      <c r="AE2211" s="7">
        <v>92363466.510000005</v>
      </c>
      <c r="AF2211" s="7">
        <v>0</v>
      </c>
      <c r="AG2211" s="7">
        <v>2888449.8</v>
      </c>
      <c r="AH2211" s="7">
        <v>0</v>
      </c>
      <c r="AI2211" s="7">
        <v>78826860.170000002</v>
      </c>
      <c r="AJ2211" s="7">
        <v>0</v>
      </c>
      <c r="AK2211" s="7">
        <v>0</v>
      </c>
      <c r="AL2211" s="7">
        <v>0</v>
      </c>
      <c r="AM2211" s="7">
        <v>0</v>
      </c>
      <c r="AN2211" s="7">
        <v>0</v>
      </c>
      <c r="AO2211" s="7">
        <v>-3117310.56</v>
      </c>
      <c r="AP2211" s="7">
        <v>0</v>
      </c>
      <c r="AQ2211" s="7">
        <v>1058885144</v>
      </c>
      <c r="AR2211" s="7">
        <v>0</v>
      </c>
      <c r="AS2211" s="7">
        <v>0</v>
      </c>
      <c r="AT2211" s="7">
        <v>68548800.5</v>
      </c>
      <c r="AU2211" s="8">
        <f t="shared" si="34"/>
        <v>2739962540.6099997</v>
      </c>
    </row>
    <row r="2212" spans="1:47" x14ac:dyDescent="0.3">
      <c r="A2212" s="2">
        <v>2006</v>
      </c>
      <c r="B2212" s="2" t="s">
        <v>83</v>
      </c>
      <c r="C2212" s="2">
        <v>10</v>
      </c>
      <c r="D2212" s="2" t="s">
        <v>55</v>
      </c>
      <c r="E2212" s="7">
        <v>64071007</v>
      </c>
      <c r="F2212" s="7">
        <v>525</v>
      </c>
      <c r="G2212" s="7">
        <v>3752897</v>
      </c>
      <c r="H2212" s="7">
        <v>1997880</v>
      </c>
      <c r="I2212" s="7">
        <v>2297078</v>
      </c>
      <c r="J2212" s="7">
        <v>42066255</v>
      </c>
      <c r="K2212" s="7">
        <v>22494987</v>
      </c>
      <c r="L2212" s="7">
        <v>4410542</v>
      </c>
      <c r="M2212" s="7">
        <v>2827</v>
      </c>
      <c r="N2212" s="7">
        <v>74594807</v>
      </c>
      <c r="O2212" s="7">
        <v>28815197</v>
      </c>
      <c r="P2212" s="7">
        <v>2410806</v>
      </c>
      <c r="Q2212" s="7">
        <v>2543602</v>
      </c>
      <c r="R2212" s="7">
        <v>4945183</v>
      </c>
      <c r="S2212" s="7">
        <v>233075</v>
      </c>
      <c r="T2212" s="7">
        <v>543474</v>
      </c>
      <c r="U2212" s="7">
        <v>0</v>
      </c>
      <c r="V2212" s="7">
        <v>68176</v>
      </c>
      <c r="W2212" s="7">
        <v>0</v>
      </c>
      <c r="X2212" s="7">
        <v>107151</v>
      </c>
      <c r="Y2212" s="7">
        <v>176474988</v>
      </c>
      <c r="Z2212" s="7">
        <v>0</v>
      </c>
      <c r="AA2212" s="7">
        <v>12794</v>
      </c>
      <c r="AB2212" s="7">
        <v>41169562</v>
      </c>
      <c r="AC2212" s="7">
        <v>0</v>
      </c>
      <c r="AD2212" s="7">
        <v>1737</v>
      </c>
      <c r="AE2212" s="7">
        <v>60841539</v>
      </c>
      <c r="AF2212" s="7">
        <v>0</v>
      </c>
      <c r="AG2212" s="7">
        <v>8571</v>
      </c>
      <c r="AH2212" s="7">
        <v>0</v>
      </c>
      <c r="AI2212" s="7">
        <v>0</v>
      </c>
      <c r="AJ2212" s="7">
        <v>375269</v>
      </c>
      <c r="AK2212" s="7">
        <v>0</v>
      </c>
      <c r="AL2212" s="7">
        <v>0</v>
      </c>
      <c r="AM2212" s="7">
        <v>0</v>
      </c>
      <c r="AN2212" s="7">
        <v>0</v>
      </c>
      <c r="AO2212" s="7">
        <v>3723127</v>
      </c>
      <c r="AP2212" s="7">
        <v>3240082</v>
      </c>
      <c r="AQ2212" s="7">
        <v>0</v>
      </c>
      <c r="AR2212" s="7">
        <v>0</v>
      </c>
      <c r="AS2212" s="7">
        <v>0</v>
      </c>
      <c r="AT2212" s="7">
        <v>0</v>
      </c>
      <c r="AU2212" s="8">
        <f t="shared" si="34"/>
        <v>541203138</v>
      </c>
    </row>
    <row r="2213" spans="1:47" x14ac:dyDescent="0.3">
      <c r="A2213" s="2">
        <v>2001</v>
      </c>
      <c r="B2213" s="2" t="s">
        <v>78</v>
      </c>
      <c r="C2213" s="2">
        <v>5</v>
      </c>
      <c r="D2213" s="2" t="s">
        <v>66</v>
      </c>
      <c r="E2213" s="7">
        <v>64064338</v>
      </c>
      <c r="F2213" s="7">
        <v>220</v>
      </c>
      <c r="G2213" s="7">
        <v>20296202</v>
      </c>
      <c r="H2213" s="7">
        <v>23317102</v>
      </c>
      <c r="I2213" s="7">
        <v>4424165</v>
      </c>
      <c r="J2213" s="7">
        <v>54386167</v>
      </c>
      <c r="K2213" s="7">
        <v>57518184</v>
      </c>
      <c r="L2213" s="7">
        <v>91286561</v>
      </c>
      <c r="M2213" s="7">
        <v>30389350</v>
      </c>
      <c r="N2213" s="7">
        <v>273716953</v>
      </c>
      <c r="O2213" s="7">
        <v>303196119</v>
      </c>
      <c r="P2213" s="7">
        <v>220798441</v>
      </c>
      <c r="Q2213" s="7">
        <v>53853335</v>
      </c>
      <c r="R2213" s="7">
        <v>30952544</v>
      </c>
      <c r="S2213" s="7">
        <v>15563027</v>
      </c>
      <c r="T2213" s="7">
        <v>213.816</v>
      </c>
      <c r="U2213" s="7">
        <v>0</v>
      </c>
      <c r="V2213" s="7">
        <v>41027230</v>
      </c>
      <c r="W2213" s="7">
        <v>847881854</v>
      </c>
      <c r="X2213" s="7">
        <v>0</v>
      </c>
      <c r="Y2213" s="7">
        <v>0</v>
      </c>
      <c r="Z2213" s="7">
        <v>200562491</v>
      </c>
      <c r="AA2213" s="7">
        <v>0</v>
      </c>
      <c r="AB2213" s="7">
        <v>0</v>
      </c>
      <c r="AC2213" s="7">
        <v>162383027</v>
      </c>
      <c r="AD2213" s="7">
        <v>0</v>
      </c>
      <c r="AE2213" s="7">
        <v>0</v>
      </c>
      <c r="AF2213" s="7">
        <v>0</v>
      </c>
      <c r="AG2213" s="7">
        <v>0</v>
      </c>
      <c r="AH2213" s="7">
        <v>46811658</v>
      </c>
      <c r="AI2213" s="7">
        <v>0</v>
      </c>
      <c r="AJ2213" s="7">
        <v>2408776</v>
      </c>
      <c r="AK2213" s="7">
        <v>0</v>
      </c>
      <c r="AL2213" s="7">
        <v>0</v>
      </c>
      <c r="AM2213" s="7">
        <v>0</v>
      </c>
      <c r="AN2213" s="7">
        <v>0</v>
      </c>
      <c r="AO2213" s="7">
        <v>3394955</v>
      </c>
      <c r="AP2213" s="7">
        <v>0</v>
      </c>
      <c r="AQ2213" s="7">
        <v>0</v>
      </c>
      <c r="AR2213" s="7">
        <v>0</v>
      </c>
      <c r="AS2213" s="7">
        <v>0</v>
      </c>
      <c r="AT2213" s="7">
        <v>0</v>
      </c>
      <c r="AU2213" s="8">
        <f t="shared" si="34"/>
        <v>2548232912.816</v>
      </c>
    </row>
    <row r="2214" spans="1:47" x14ac:dyDescent="0.3">
      <c r="A2214" s="2">
        <v>2023</v>
      </c>
      <c r="B2214" s="2" t="s">
        <v>78</v>
      </c>
      <c r="C2214" s="2">
        <v>5</v>
      </c>
      <c r="D2214" s="2" t="s">
        <v>53</v>
      </c>
      <c r="E2214" s="7">
        <v>63984039.960000001</v>
      </c>
      <c r="F2214" s="7">
        <v>-49.43</v>
      </c>
      <c r="G2214" s="7">
        <v>0</v>
      </c>
      <c r="H2214" s="7">
        <v>5349074.78</v>
      </c>
      <c r="I2214" s="7">
        <v>0</v>
      </c>
      <c r="J2214" s="7">
        <v>29446367.16</v>
      </c>
      <c r="K2214" s="7">
        <v>32551922.59</v>
      </c>
      <c r="L2214" s="7">
        <v>173260655.09999999</v>
      </c>
      <c r="M2214" s="7">
        <v>40436944.369999997</v>
      </c>
      <c r="N2214" s="7">
        <v>135625300.59999999</v>
      </c>
      <c r="O2214" s="7">
        <v>188698989</v>
      </c>
      <c r="P2214" s="7">
        <v>34611571.979999997</v>
      </c>
      <c r="Q2214" s="7">
        <v>9951444.25</v>
      </c>
      <c r="R2214" s="7">
        <v>17305435.100000001</v>
      </c>
      <c r="S2214" s="7">
        <v>8235439.0099999998</v>
      </c>
      <c r="T2214" s="7">
        <v>136117.01999999999</v>
      </c>
      <c r="U2214" s="7">
        <v>0</v>
      </c>
      <c r="V2214" s="7">
        <v>0</v>
      </c>
      <c r="W2214" s="7">
        <v>0</v>
      </c>
      <c r="X2214" s="7">
        <v>32542594.449999999</v>
      </c>
      <c r="Y2214" s="7">
        <v>408337945.5</v>
      </c>
      <c r="Z2214" s="7">
        <v>0</v>
      </c>
      <c r="AA2214" s="7">
        <v>5297430.46</v>
      </c>
      <c r="AB2214" s="7">
        <v>128333488.8</v>
      </c>
      <c r="AC2214" s="7">
        <v>0</v>
      </c>
      <c r="AD2214" s="7">
        <v>27879602.870000001</v>
      </c>
      <c r="AE2214" s="7">
        <v>101411727.7</v>
      </c>
      <c r="AF2214" s="7">
        <v>0</v>
      </c>
      <c r="AG2214" s="7">
        <v>0</v>
      </c>
      <c r="AH2214" s="7">
        <v>0</v>
      </c>
      <c r="AI2214" s="7">
        <v>58338391.920000002</v>
      </c>
      <c r="AJ2214" s="7">
        <v>0</v>
      </c>
      <c r="AK2214" s="7">
        <v>0</v>
      </c>
      <c r="AL2214" s="7">
        <v>0</v>
      </c>
      <c r="AM2214" s="7">
        <v>0</v>
      </c>
      <c r="AN2214" s="7">
        <v>0</v>
      </c>
      <c r="AO2214" s="7">
        <v>28498709.329999998</v>
      </c>
      <c r="AP2214" s="7">
        <v>0</v>
      </c>
      <c r="AQ2214" s="7">
        <v>1119799924</v>
      </c>
      <c r="AR2214" s="7">
        <v>0</v>
      </c>
      <c r="AS2214" s="7">
        <v>0</v>
      </c>
      <c r="AT2214" s="7">
        <v>11689813.869999999</v>
      </c>
      <c r="AU2214" s="8">
        <f t="shared" si="34"/>
        <v>2661722880.3899999</v>
      </c>
    </row>
    <row r="2215" spans="1:47" x14ac:dyDescent="0.3">
      <c r="A2215" s="2">
        <v>2023</v>
      </c>
      <c r="B2215" s="2" t="s">
        <v>77</v>
      </c>
      <c r="C2215" s="2">
        <v>4</v>
      </c>
      <c r="D2215" s="2" t="s">
        <v>52</v>
      </c>
      <c r="E2215" s="7">
        <v>63982263.5</v>
      </c>
      <c r="F2215" s="7">
        <v>-554.38</v>
      </c>
      <c r="G2215" s="7">
        <v>2123.1</v>
      </c>
      <c r="H2215" s="7">
        <v>10048975.33</v>
      </c>
      <c r="I2215" s="7">
        <v>0</v>
      </c>
      <c r="J2215" s="7">
        <v>31630018.190000001</v>
      </c>
      <c r="K2215" s="7">
        <v>68031481.689999998</v>
      </c>
      <c r="L2215" s="7">
        <v>56799624.020000003</v>
      </c>
      <c r="M2215" s="7">
        <v>2323737.44</v>
      </c>
      <c r="N2215" s="7">
        <v>578340879.60000002</v>
      </c>
      <c r="O2215" s="7">
        <v>287082061.89999998</v>
      </c>
      <c r="P2215" s="7">
        <v>23899339.760000002</v>
      </c>
      <c r="Q2215" s="7">
        <v>27528604.739999998</v>
      </c>
      <c r="R2215" s="7">
        <v>18910839.100000001</v>
      </c>
      <c r="S2215" s="7">
        <v>4181324.77</v>
      </c>
      <c r="T2215" s="7">
        <v>1092726.8799999999</v>
      </c>
      <c r="U2215" s="7">
        <v>0</v>
      </c>
      <c r="V2215" s="7">
        <v>0</v>
      </c>
      <c r="W2215" s="7">
        <v>0</v>
      </c>
      <c r="X2215" s="7">
        <v>2568316.58</v>
      </c>
      <c r="Y2215" s="7">
        <v>574671525.5</v>
      </c>
      <c r="Z2215" s="7">
        <v>0</v>
      </c>
      <c r="AA2215" s="7">
        <v>416565.68</v>
      </c>
      <c r="AB2215" s="7">
        <v>180894396.80000001</v>
      </c>
      <c r="AC2215" s="7">
        <v>0</v>
      </c>
      <c r="AD2215" s="7">
        <v>1590616.34</v>
      </c>
      <c r="AE2215" s="7">
        <v>375500417.89999998</v>
      </c>
      <c r="AF2215" s="7">
        <v>0</v>
      </c>
      <c r="AG2215" s="7">
        <v>1716.82</v>
      </c>
      <c r="AH2215" s="7">
        <v>0</v>
      </c>
      <c r="AI2215" s="7">
        <v>71005783.25</v>
      </c>
      <c r="AJ2215" s="7">
        <v>0</v>
      </c>
      <c r="AK2215" s="7">
        <v>0</v>
      </c>
      <c r="AL2215" s="7">
        <v>0</v>
      </c>
      <c r="AM2215" s="7">
        <v>0</v>
      </c>
      <c r="AN2215" s="7">
        <v>0</v>
      </c>
      <c r="AO2215" s="7">
        <v>6182398.9199999999</v>
      </c>
      <c r="AP2215" s="7">
        <v>0</v>
      </c>
      <c r="AQ2215" s="7">
        <v>1703991608</v>
      </c>
      <c r="AR2215" s="7">
        <v>0</v>
      </c>
      <c r="AS2215" s="7">
        <v>0</v>
      </c>
      <c r="AT2215" s="7">
        <v>22923951.530000001</v>
      </c>
      <c r="AU2215" s="8">
        <f t="shared" si="34"/>
        <v>4113600742.96</v>
      </c>
    </row>
    <row r="2216" spans="1:47" x14ac:dyDescent="0.3">
      <c r="A2216" s="2">
        <v>2011</v>
      </c>
      <c r="B2216" s="2" t="s">
        <v>79</v>
      </c>
      <c r="C2216" s="2">
        <v>6</v>
      </c>
      <c r="D2216" s="2" t="s">
        <v>70</v>
      </c>
      <c r="E2216" s="7">
        <v>63794074.299999997</v>
      </c>
      <c r="F2216" s="7">
        <v>156262.42000000001</v>
      </c>
      <c r="G2216" s="7">
        <v>131677500.8</v>
      </c>
      <c r="H2216" s="7">
        <v>10180009.970000001</v>
      </c>
      <c r="I2216" s="7">
        <v>55505649.219999999</v>
      </c>
      <c r="J2216" s="7">
        <v>73719974.099999994</v>
      </c>
      <c r="K2216" s="7">
        <v>126912926.59999999</v>
      </c>
      <c r="L2216" s="7">
        <v>144165948.90000001</v>
      </c>
      <c r="M2216" s="7">
        <v>19990860.02</v>
      </c>
      <c r="N2216" s="7">
        <v>194328056</v>
      </c>
      <c r="O2216" s="7">
        <v>192510855.40000001</v>
      </c>
      <c r="P2216" s="7">
        <v>52889622.619999997</v>
      </c>
      <c r="Q2216" s="7">
        <v>12186543.32</v>
      </c>
      <c r="R2216" s="7">
        <v>21510833.969999999</v>
      </c>
      <c r="S2216" s="7">
        <v>42287870.770000003</v>
      </c>
      <c r="T2216" s="7">
        <v>2357561.7799999998</v>
      </c>
      <c r="U2216" s="7">
        <v>0</v>
      </c>
      <c r="V2216" s="7">
        <v>989.2</v>
      </c>
      <c r="W2216" s="7">
        <v>0</v>
      </c>
      <c r="X2216" s="7">
        <v>21730041.5</v>
      </c>
      <c r="Y2216" s="7">
        <v>703359262</v>
      </c>
      <c r="Z2216" s="7">
        <v>0</v>
      </c>
      <c r="AA2216" s="7">
        <v>3650598.46</v>
      </c>
      <c r="AB2216" s="7">
        <v>182774115.30000001</v>
      </c>
      <c r="AC2216" s="7">
        <v>0</v>
      </c>
      <c r="AD2216" s="7">
        <v>10779932.73</v>
      </c>
      <c r="AE2216" s="7">
        <v>116543327.59999999</v>
      </c>
      <c r="AF2216" s="7">
        <v>0</v>
      </c>
      <c r="AG2216" s="7">
        <v>53972249.009999998</v>
      </c>
      <c r="AH2216" s="7">
        <v>0</v>
      </c>
      <c r="AI2216" s="7">
        <v>66549290.240000002</v>
      </c>
      <c r="AJ2216" s="7">
        <v>9006549.4199999999</v>
      </c>
      <c r="AK2216" s="7">
        <v>0</v>
      </c>
      <c r="AL2216" s="7">
        <v>0</v>
      </c>
      <c r="AM2216" s="7">
        <v>0</v>
      </c>
      <c r="AN2216" s="7">
        <v>0</v>
      </c>
      <c r="AO2216" s="7">
        <v>72031538.900000006</v>
      </c>
      <c r="AP2216" s="7">
        <v>0</v>
      </c>
      <c r="AQ2216" s="7">
        <v>0</v>
      </c>
      <c r="AR2216" s="7">
        <v>0</v>
      </c>
      <c r="AS2216" s="7">
        <v>0</v>
      </c>
      <c r="AT2216" s="7">
        <v>20692981.82</v>
      </c>
      <c r="AU2216" s="8">
        <f t="shared" si="34"/>
        <v>2405265426.3700004</v>
      </c>
    </row>
    <row r="2217" spans="1:47" x14ac:dyDescent="0.3">
      <c r="A2217" s="2">
        <v>2013</v>
      </c>
      <c r="B2217" s="2" t="s">
        <v>76</v>
      </c>
      <c r="C2217" s="2">
        <v>3</v>
      </c>
      <c r="D2217" s="2" t="s">
        <v>58</v>
      </c>
      <c r="E2217" s="7">
        <v>63788939.539999999</v>
      </c>
      <c r="F2217" s="7">
        <v>4206.8599999999997</v>
      </c>
      <c r="G2217" s="7">
        <v>126424772.40000001</v>
      </c>
      <c r="H2217" s="7">
        <v>17598247.82</v>
      </c>
      <c r="I2217" s="7">
        <v>16758032.310000001</v>
      </c>
      <c r="J2217" s="7">
        <v>31907909.649999999</v>
      </c>
      <c r="K2217" s="7">
        <v>80540067.150000006</v>
      </c>
      <c r="L2217" s="7">
        <v>86010177.790000007</v>
      </c>
      <c r="M2217" s="7">
        <v>12996792.33</v>
      </c>
      <c r="N2217" s="7">
        <v>497634047.10000002</v>
      </c>
      <c r="O2217" s="7">
        <v>308508297.60000002</v>
      </c>
      <c r="P2217" s="7">
        <v>35263470.049999997</v>
      </c>
      <c r="Q2217" s="7">
        <v>57715579.109999999</v>
      </c>
      <c r="R2217" s="7">
        <v>31586947.289999999</v>
      </c>
      <c r="S2217" s="7">
        <v>102490641</v>
      </c>
      <c r="T2217" s="7">
        <v>1985688.44</v>
      </c>
      <c r="U2217" s="7">
        <v>0</v>
      </c>
      <c r="V2217" s="7">
        <v>0</v>
      </c>
      <c r="W2217" s="7">
        <v>0</v>
      </c>
      <c r="X2217" s="7">
        <v>5279887.25</v>
      </c>
      <c r="Y2217" s="7">
        <v>754957677.20000005</v>
      </c>
      <c r="Z2217" s="7">
        <v>0</v>
      </c>
      <c r="AA2217" s="7">
        <v>4068749.47</v>
      </c>
      <c r="AB2217" s="7">
        <v>226171552.80000001</v>
      </c>
      <c r="AC2217" s="7">
        <v>0</v>
      </c>
      <c r="AD2217" s="7">
        <v>6123642.3099999996</v>
      </c>
      <c r="AE2217" s="7">
        <v>213581916.5</v>
      </c>
      <c r="AF2217" s="7">
        <v>0</v>
      </c>
      <c r="AG2217" s="7">
        <v>13996.62</v>
      </c>
      <c r="AH2217" s="7">
        <v>0</v>
      </c>
      <c r="AI2217" s="7">
        <v>97115959.909999996</v>
      </c>
      <c r="AJ2217" s="7">
        <v>6243783.6200000001</v>
      </c>
      <c r="AK2217" s="7">
        <v>0</v>
      </c>
      <c r="AL2217" s="7">
        <v>0</v>
      </c>
      <c r="AM2217" s="7">
        <v>0</v>
      </c>
      <c r="AN2217" s="7">
        <v>0</v>
      </c>
      <c r="AO2217" s="7">
        <v>26652601.870000001</v>
      </c>
      <c r="AP2217" s="7">
        <v>0</v>
      </c>
      <c r="AQ2217" s="7">
        <v>0</v>
      </c>
      <c r="AR2217" s="7">
        <v>1852486918</v>
      </c>
      <c r="AS2217" s="7">
        <v>180470207.5</v>
      </c>
      <c r="AT2217" s="7">
        <v>-581089706.10000002</v>
      </c>
      <c r="AU2217" s="8">
        <f t="shared" si="34"/>
        <v>4263291003.3899999</v>
      </c>
    </row>
    <row r="2218" spans="1:47" x14ac:dyDescent="0.3">
      <c r="A2218" s="2">
        <v>2024</v>
      </c>
      <c r="B2218" s="2" t="s">
        <v>47</v>
      </c>
      <c r="C2218" s="2">
        <v>1</v>
      </c>
      <c r="D2218" s="2" t="s">
        <v>50</v>
      </c>
      <c r="E2218" s="7">
        <v>63760697.939999998</v>
      </c>
      <c r="F2218" s="7">
        <v>-0.06</v>
      </c>
      <c r="G2218" s="7">
        <v>0</v>
      </c>
      <c r="H2218" s="7">
        <v>3105811.81</v>
      </c>
      <c r="I2218" s="7">
        <v>0</v>
      </c>
      <c r="J2218" s="7">
        <v>6393444.0899999999</v>
      </c>
      <c r="K2218" s="7">
        <v>3009334.35</v>
      </c>
      <c r="L2218" s="7">
        <v>13101620.1</v>
      </c>
      <c r="M2218" s="7">
        <v>5421275.1600000001</v>
      </c>
      <c r="N2218" s="7">
        <v>378546324.39999998</v>
      </c>
      <c r="O2218" s="7">
        <v>182812432.19999999</v>
      </c>
      <c r="P2218" s="7">
        <v>23181864.100000001</v>
      </c>
      <c r="Q2218" s="7">
        <v>62035769.140000001</v>
      </c>
      <c r="R2218" s="7">
        <v>9082998.3399999999</v>
      </c>
      <c r="S2218" s="7">
        <v>2621197.7400000002</v>
      </c>
      <c r="T2218" s="7">
        <v>152208.63</v>
      </c>
      <c r="U2218" s="7">
        <v>0</v>
      </c>
      <c r="V2218" s="7">
        <v>0</v>
      </c>
      <c r="W2218" s="7">
        <v>0</v>
      </c>
      <c r="X2218" s="7">
        <v>288157.15999999997</v>
      </c>
      <c r="Y2218" s="7">
        <v>456785969.89999998</v>
      </c>
      <c r="Z2218" s="7">
        <v>0</v>
      </c>
      <c r="AA2218" s="7">
        <v>46837.42</v>
      </c>
      <c r="AB2218" s="7">
        <v>124196060</v>
      </c>
      <c r="AC2218" s="7">
        <v>0</v>
      </c>
      <c r="AD2218" s="7">
        <v>5195942.92</v>
      </c>
      <c r="AE2218" s="7">
        <v>248885989.09999999</v>
      </c>
      <c r="AF2218" s="7">
        <v>0</v>
      </c>
      <c r="AG2218" s="7">
        <v>1002300</v>
      </c>
      <c r="AH2218" s="7">
        <v>0</v>
      </c>
      <c r="AI2218" s="7">
        <v>29848518.25</v>
      </c>
      <c r="AJ2218" s="7">
        <v>0</v>
      </c>
      <c r="AK2218" s="7">
        <v>0</v>
      </c>
      <c r="AL2218" s="7">
        <v>0</v>
      </c>
      <c r="AM2218" s="7">
        <v>0</v>
      </c>
      <c r="AN2218" s="7">
        <v>0</v>
      </c>
      <c r="AO2218" s="7">
        <v>33369724.5</v>
      </c>
      <c r="AP2218" s="7">
        <v>0</v>
      </c>
      <c r="AQ2218" s="7">
        <v>543914910.29999995</v>
      </c>
      <c r="AR2218" s="7">
        <v>0</v>
      </c>
      <c r="AS2218" s="7">
        <v>0</v>
      </c>
      <c r="AT2218" s="7">
        <v>19578718.359999999</v>
      </c>
      <c r="AU2218" s="8">
        <f t="shared" si="34"/>
        <v>2216338105.8499999</v>
      </c>
    </row>
    <row r="2219" spans="1:47" x14ac:dyDescent="0.3">
      <c r="A2219" s="2">
        <v>2023</v>
      </c>
      <c r="B2219" s="2" t="s">
        <v>79</v>
      </c>
      <c r="C2219" s="2">
        <v>6</v>
      </c>
      <c r="D2219" s="2" t="s">
        <v>52</v>
      </c>
      <c r="E2219" s="7">
        <v>63728422.170000002</v>
      </c>
      <c r="F2219" s="7">
        <v>-257.08</v>
      </c>
      <c r="G2219" s="7">
        <v>8149.08</v>
      </c>
      <c r="H2219" s="7">
        <v>7551447.9500000002</v>
      </c>
      <c r="I2219" s="7">
        <v>10340.459999999999</v>
      </c>
      <c r="J2219" s="7">
        <v>29940267.25</v>
      </c>
      <c r="K2219" s="7">
        <v>82402698.879999995</v>
      </c>
      <c r="L2219" s="7">
        <v>177197710.59999999</v>
      </c>
      <c r="M2219" s="7">
        <v>4430720.8899999997</v>
      </c>
      <c r="N2219" s="7">
        <v>209780513.30000001</v>
      </c>
      <c r="O2219" s="7">
        <v>243396308.80000001</v>
      </c>
      <c r="P2219" s="7">
        <v>20382828.550000001</v>
      </c>
      <c r="Q2219" s="7">
        <v>26623362.120000001</v>
      </c>
      <c r="R2219" s="7">
        <v>25410138.649999999</v>
      </c>
      <c r="S2219" s="7">
        <v>4411162.04</v>
      </c>
      <c r="T2219" s="7">
        <v>894392.24</v>
      </c>
      <c r="U2219" s="7">
        <v>0</v>
      </c>
      <c r="V2219" s="7">
        <v>0</v>
      </c>
      <c r="W2219" s="7">
        <v>0</v>
      </c>
      <c r="X2219" s="7">
        <v>4736296.95</v>
      </c>
      <c r="Y2219" s="7">
        <v>581715202.60000002</v>
      </c>
      <c r="Z2219" s="7">
        <v>0</v>
      </c>
      <c r="AA2219" s="7">
        <v>766957.71</v>
      </c>
      <c r="AB2219" s="7">
        <v>182746376.90000001</v>
      </c>
      <c r="AC2219" s="7">
        <v>0</v>
      </c>
      <c r="AD2219" s="7">
        <v>2766547.67</v>
      </c>
      <c r="AE2219" s="7">
        <v>162180634</v>
      </c>
      <c r="AF2219" s="7">
        <v>0</v>
      </c>
      <c r="AG2219" s="7">
        <v>2221.8000000000002</v>
      </c>
      <c r="AH2219" s="7">
        <v>0</v>
      </c>
      <c r="AI2219" s="7">
        <v>75228558.390000001</v>
      </c>
      <c r="AJ2219" s="7">
        <v>0</v>
      </c>
      <c r="AK2219" s="7">
        <v>0</v>
      </c>
      <c r="AL2219" s="7">
        <v>0</v>
      </c>
      <c r="AM2219" s="7">
        <v>0</v>
      </c>
      <c r="AN2219" s="7">
        <v>0</v>
      </c>
      <c r="AO2219" s="7">
        <v>14987881</v>
      </c>
      <c r="AP2219" s="7">
        <v>0</v>
      </c>
      <c r="AQ2219" s="7">
        <v>1753289168</v>
      </c>
      <c r="AR2219" s="7">
        <v>0</v>
      </c>
      <c r="AS2219" s="7">
        <v>0</v>
      </c>
      <c r="AT2219" s="7">
        <v>38734304</v>
      </c>
      <c r="AU2219" s="8">
        <f t="shared" si="34"/>
        <v>3713322354.9200001</v>
      </c>
    </row>
    <row r="2220" spans="1:47" x14ac:dyDescent="0.3">
      <c r="A2220" s="2">
        <v>2010</v>
      </c>
      <c r="B2220" s="2" t="s">
        <v>81</v>
      </c>
      <c r="C2220" s="2">
        <v>8</v>
      </c>
      <c r="D2220" s="2" t="s">
        <v>70</v>
      </c>
      <c r="E2220" s="7">
        <v>63659313.93</v>
      </c>
      <c r="F2220" s="7">
        <v>85516.479999999996</v>
      </c>
      <c r="G2220" s="7">
        <v>134022391.40000001</v>
      </c>
      <c r="H2220" s="7">
        <v>8372372.6200000001</v>
      </c>
      <c r="I2220" s="7">
        <v>47974153.200000003</v>
      </c>
      <c r="J2220" s="7">
        <v>83225208.859999999</v>
      </c>
      <c r="K2220" s="7">
        <v>114251318.2</v>
      </c>
      <c r="L2220" s="7">
        <v>86309203.930000007</v>
      </c>
      <c r="M2220" s="7">
        <v>17232744.870000001</v>
      </c>
      <c r="N2220" s="7">
        <v>201132121.59999999</v>
      </c>
      <c r="O2220" s="7">
        <v>165451218.80000001</v>
      </c>
      <c r="P2220" s="7">
        <v>27650338.5</v>
      </c>
      <c r="Q2220" s="7">
        <v>11342079.220000001</v>
      </c>
      <c r="R2220" s="7">
        <v>17934797.170000002</v>
      </c>
      <c r="S2220" s="7">
        <v>37487526.520000003</v>
      </c>
      <c r="T2220" s="7">
        <v>540959.14</v>
      </c>
      <c r="U2220" s="7">
        <v>0</v>
      </c>
      <c r="V2220" s="7">
        <v>23580.14</v>
      </c>
      <c r="W2220" s="7">
        <v>0</v>
      </c>
      <c r="X2220" s="7">
        <v>19820285.030000001</v>
      </c>
      <c r="Y2220" s="7">
        <v>653976219.70000005</v>
      </c>
      <c r="Z2220" s="7">
        <v>0</v>
      </c>
      <c r="AA2220" s="7">
        <v>3225399.53</v>
      </c>
      <c r="AB2220" s="7">
        <v>172761268.30000001</v>
      </c>
      <c r="AC2220" s="7">
        <v>0</v>
      </c>
      <c r="AD2220" s="7">
        <v>8126987.3700000001</v>
      </c>
      <c r="AE2220" s="7">
        <v>105599029.5</v>
      </c>
      <c r="AF2220" s="7">
        <v>0</v>
      </c>
      <c r="AG2220" s="7">
        <v>64149551.409999996</v>
      </c>
      <c r="AH2220" s="7">
        <v>0</v>
      </c>
      <c r="AI2220" s="7">
        <v>0</v>
      </c>
      <c r="AJ2220" s="7">
        <v>1581891.88</v>
      </c>
      <c r="AK2220" s="7">
        <v>0</v>
      </c>
      <c r="AL2220" s="7">
        <v>0</v>
      </c>
      <c r="AM2220" s="7">
        <v>0</v>
      </c>
      <c r="AN2220" s="7">
        <v>0</v>
      </c>
      <c r="AO2220" s="7">
        <v>40869573.289999999</v>
      </c>
      <c r="AP2220" s="7">
        <v>24123862.710000001</v>
      </c>
      <c r="AQ2220" s="7">
        <v>0</v>
      </c>
      <c r="AR2220" s="7">
        <v>0</v>
      </c>
      <c r="AS2220" s="7">
        <v>0</v>
      </c>
      <c r="AT2220" s="7">
        <v>0</v>
      </c>
      <c r="AU2220" s="8">
        <f t="shared" si="34"/>
        <v>2110928913.3</v>
      </c>
    </row>
    <row r="2221" spans="1:47" x14ac:dyDescent="0.3">
      <c r="A2221" s="2">
        <v>2017</v>
      </c>
      <c r="B2221" s="2" t="s">
        <v>78</v>
      </c>
      <c r="C2221" s="2">
        <v>5</v>
      </c>
      <c r="D2221" s="2" t="s">
        <v>52</v>
      </c>
      <c r="E2221" s="7">
        <v>63597663.049999997</v>
      </c>
      <c r="F2221" s="7">
        <v>510934.74</v>
      </c>
      <c r="G2221" s="7">
        <v>64066.7</v>
      </c>
      <c r="H2221" s="7">
        <v>14357277.539999999</v>
      </c>
      <c r="I2221" s="7">
        <v>4814.38</v>
      </c>
      <c r="J2221" s="7">
        <v>34914673.869999997</v>
      </c>
      <c r="K2221" s="7">
        <v>66187683.710000001</v>
      </c>
      <c r="L2221" s="7">
        <v>101474609.2</v>
      </c>
      <c r="M2221" s="7">
        <v>933948.01</v>
      </c>
      <c r="N2221" s="7">
        <v>198355003.5</v>
      </c>
      <c r="O2221" s="7">
        <v>144643759.80000001</v>
      </c>
      <c r="P2221" s="7">
        <v>11425230.220000001</v>
      </c>
      <c r="Q2221" s="7">
        <v>15014800.880000001</v>
      </c>
      <c r="R2221" s="7">
        <v>12566102.720000001</v>
      </c>
      <c r="S2221" s="7">
        <v>4663484.16</v>
      </c>
      <c r="T2221" s="7">
        <v>1083026.8500000001</v>
      </c>
      <c r="U2221" s="7">
        <v>0</v>
      </c>
      <c r="V2221" s="7">
        <v>0</v>
      </c>
      <c r="W2221" s="7">
        <v>0</v>
      </c>
      <c r="X2221" s="7">
        <v>1744742.6</v>
      </c>
      <c r="Y2221" s="7">
        <v>374771718.69999999</v>
      </c>
      <c r="Z2221" s="7">
        <v>0</v>
      </c>
      <c r="AA2221" s="7">
        <v>282740.40000000002</v>
      </c>
      <c r="AB2221" s="7">
        <v>116712405.5</v>
      </c>
      <c r="AC2221" s="7">
        <v>0</v>
      </c>
      <c r="AD2221" s="7">
        <v>513117.84</v>
      </c>
      <c r="AE2221" s="7">
        <v>120016978</v>
      </c>
      <c r="AF2221" s="7">
        <v>0</v>
      </c>
      <c r="AG2221" s="7">
        <v>16182122.390000001</v>
      </c>
      <c r="AH2221" s="7">
        <v>0</v>
      </c>
      <c r="AI2221" s="7">
        <v>52770738.939999998</v>
      </c>
      <c r="AJ2221" s="7">
        <v>0</v>
      </c>
      <c r="AK2221" s="7">
        <v>0</v>
      </c>
      <c r="AL2221" s="7">
        <v>0</v>
      </c>
      <c r="AM2221" s="7">
        <v>0</v>
      </c>
      <c r="AN2221" s="7">
        <v>0</v>
      </c>
      <c r="AO2221" s="7">
        <v>54460270.68</v>
      </c>
      <c r="AP2221" s="7">
        <v>0</v>
      </c>
      <c r="AQ2221" s="7">
        <v>936847969.79999995</v>
      </c>
      <c r="AR2221" s="7">
        <v>0</v>
      </c>
      <c r="AS2221" s="7">
        <v>0</v>
      </c>
      <c r="AT2221" s="7">
        <v>12332496.57</v>
      </c>
      <c r="AU2221" s="8">
        <f t="shared" si="34"/>
        <v>2356432380.7500005</v>
      </c>
    </row>
    <row r="2222" spans="1:47" x14ac:dyDescent="0.3">
      <c r="A2222" s="2">
        <v>2025</v>
      </c>
      <c r="B2222" s="2" t="s">
        <v>84</v>
      </c>
      <c r="C2222" s="2">
        <v>11</v>
      </c>
      <c r="D2222" s="2" t="s">
        <v>59</v>
      </c>
      <c r="E2222" s="7">
        <v>63577324.990000002</v>
      </c>
      <c r="F2222" s="7">
        <v>-64.900000000000006</v>
      </c>
      <c r="G2222" s="7">
        <v>0</v>
      </c>
      <c r="H2222" s="7">
        <v>288344.31</v>
      </c>
      <c r="I2222" s="7">
        <v>811767.68</v>
      </c>
      <c r="J2222" s="7">
        <v>6711698.5199999996</v>
      </c>
      <c r="K2222" s="7">
        <v>12984536.18</v>
      </c>
      <c r="L2222" s="7">
        <v>73863284.569999993</v>
      </c>
      <c r="M2222" s="7">
        <v>45279.86</v>
      </c>
      <c r="N2222" s="7">
        <v>105889843.40000001</v>
      </c>
      <c r="O2222" s="7">
        <v>63947389.530000001</v>
      </c>
      <c r="P2222" s="7">
        <v>21530042.57</v>
      </c>
      <c r="Q2222" s="7">
        <v>2014632.08</v>
      </c>
      <c r="R2222" s="7">
        <v>4157122.6</v>
      </c>
      <c r="S2222" s="7">
        <v>18543352.66</v>
      </c>
      <c r="T2222" s="7">
        <v>50434735.719999999</v>
      </c>
      <c r="U2222" s="7">
        <v>0</v>
      </c>
      <c r="V2222" s="7">
        <v>0</v>
      </c>
      <c r="W2222" s="7">
        <v>0</v>
      </c>
      <c r="X2222" s="7">
        <v>48919.65</v>
      </c>
      <c r="Y2222" s="7">
        <v>171362252.30000001</v>
      </c>
      <c r="Z2222" s="7">
        <v>0</v>
      </c>
      <c r="AA2222" s="7">
        <v>7946.84</v>
      </c>
      <c r="AB2222" s="7">
        <v>62038055.990000002</v>
      </c>
      <c r="AC2222" s="7">
        <v>0</v>
      </c>
      <c r="AD2222" s="7">
        <v>30482.14</v>
      </c>
      <c r="AE2222" s="7">
        <v>54326864.07</v>
      </c>
      <c r="AF2222" s="7">
        <v>0</v>
      </c>
      <c r="AG2222" s="7">
        <v>0</v>
      </c>
      <c r="AH2222" s="7">
        <v>0</v>
      </c>
      <c r="AI2222" s="7">
        <v>37607967.25</v>
      </c>
      <c r="AJ2222" s="7">
        <v>0</v>
      </c>
      <c r="AK2222" s="7">
        <v>0</v>
      </c>
      <c r="AL2222" s="7">
        <v>0</v>
      </c>
      <c r="AM2222" s="7">
        <v>0</v>
      </c>
      <c r="AN2222" s="7">
        <v>0</v>
      </c>
      <c r="AO2222" s="7">
        <v>10875451.699999999</v>
      </c>
      <c r="AP2222" s="7">
        <v>0</v>
      </c>
      <c r="AQ2222" s="7">
        <v>478364841.30000001</v>
      </c>
      <c r="AR2222" s="7">
        <v>0</v>
      </c>
      <c r="AS2222" s="7">
        <v>0</v>
      </c>
      <c r="AT2222" s="7">
        <v>9629176.5360000003</v>
      </c>
      <c r="AU2222" s="8">
        <f t="shared" si="34"/>
        <v>1249091247.5460002</v>
      </c>
    </row>
    <row r="2223" spans="1:47" x14ac:dyDescent="0.3">
      <c r="A2223" s="2">
        <v>2010</v>
      </c>
      <c r="B2223" s="2" t="s">
        <v>82</v>
      </c>
      <c r="C2223" s="2">
        <v>9</v>
      </c>
      <c r="D2223" s="2" t="s">
        <v>70</v>
      </c>
      <c r="E2223" s="7">
        <v>63558313.82</v>
      </c>
      <c r="F2223" s="7">
        <v>33730.449999999997</v>
      </c>
      <c r="G2223" s="7">
        <v>149514487.5</v>
      </c>
      <c r="H2223" s="7">
        <v>7955185.0899999999</v>
      </c>
      <c r="I2223" s="7">
        <v>49024060.590000004</v>
      </c>
      <c r="J2223" s="7">
        <v>86375631.760000005</v>
      </c>
      <c r="K2223" s="7">
        <v>119931043.7</v>
      </c>
      <c r="L2223" s="7">
        <v>80251535.829999998</v>
      </c>
      <c r="M2223" s="7">
        <v>18237652.699999999</v>
      </c>
      <c r="N2223" s="7">
        <v>206468962.69999999</v>
      </c>
      <c r="O2223" s="7">
        <v>169219167.90000001</v>
      </c>
      <c r="P2223" s="7">
        <v>28161405.23</v>
      </c>
      <c r="Q2223" s="7">
        <v>9761735.5099999998</v>
      </c>
      <c r="R2223" s="7">
        <v>17198903.760000002</v>
      </c>
      <c r="S2223" s="7">
        <v>33790397.759999998</v>
      </c>
      <c r="T2223" s="7">
        <v>32045263.280000001</v>
      </c>
      <c r="U2223" s="7">
        <v>0</v>
      </c>
      <c r="V2223" s="7">
        <v>7463.62</v>
      </c>
      <c r="W2223" s="7">
        <v>0</v>
      </c>
      <c r="X2223" s="7">
        <v>18763680.129999999</v>
      </c>
      <c r="Y2223" s="7">
        <v>625997392.89999998</v>
      </c>
      <c r="Z2223" s="7">
        <v>0</v>
      </c>
      <c r="AA2223" s="7">
        <v>3260431.67</v>
      </c>
      <c r="AB2223" s="7">
        <v>168238583.19999999</v>
      </c>
      <c r="AC2223" s="7">
        <v>0</v>
      </c>
      <c r="AD2223" s="7">
        <v>8580267.1400000006</v>
      </c>
      <c r="AE2223" s="7">
        <v>108732900.5</v>
      </c>
      <c r="AF2223" s="7">
        <v>0</v>
      </c>
      <c r="AG2223" s="7">
        <v>58867728.600000001</v>
      </c>
      <c r="AH2223" s="7">
        <v>0</v>
      </c>
      <c r="AI2223" s="7">
        <v>57964657.149999999</v>
      </c>
      <c r="AJ2223" s="7">
        <v>2081175.28</v>
      </c>
      <c r="AK2223" s="7">
        <v>0</v>
      </c>
      <c r="AL2223" s="7">
        <v>0</v>
      </c>
      <c r="AM2223" s="7">
        <v>0</v>
      </c>
      <c r="AN2223" s="7">
        <v>0</v>
      </c>
      <c r="AO2223" s="7">
        <v>42857092.549999997</v>
      </c>
      <c r="AP2223" s="7">
        <v>0</v>
      </c>
      <c r="AQ2223" s="7">
        <v>0</v>
      </c>
      <c r="AR2223" s="7">
        <v>0</v>
      </c>
      <c r="AS2223" s="7">
        <v>0</v>
      </c>
      <c r="AT2223" s="7">
        <v>23817944.100000001</v>
      </c>
      <c r="AU2223" s="8">
        <f t="shared" si="34"/>
        <v>2190696794.4200001</v>
      </c>
    </row>
    <row r="2224" spans="1:47" x14ac:dyDescent="0.3">
      <c r="A2224" s="2">
        <v>2001</v>
      </c>
      <c r="B2224" s="2" t="s">
        <v>80</v>
      </c>
      <c r="C2224" s="2">
        <v>7</v>
      </c>
      <c r="D2224" s="2" t="s">
        <v>66</v>
      </c>
      <c r="E2224" s="7">
        <v>63485387</v>
      </c>
      <c r="F2224" s="7">
        <v>75.040000000000006</v>
      </c>
      <c r="G2224" s="7">
        <v>21887660</v>
      </c>
      <c r="H2224" s="7">
        <v>22941612</v>
      </c>
      <c r="I2224" s="7">
        <v>8036039</v>
      </c>
      <c r="J2224" s="7">
        <v>41893753</v>
      </c>
      <c r="K2224" s="7">
        <v>57203154</v>
      </c>
      <c r="L2224" s="7">
        <v>70344805</v>
      </c>
      <c r="M2224" s="7">
        <v>44005469</v>
      </c>
      <c r="N2224" s="7">
        <v>249469287</v>
      </c>
      <c r="O2224" s="7">
        <v>252951817</v>
      </c>
      <c r="P2224" s="7">
        <v>266529945</v>
      </c>
      <c r="Q2224" s="7">
        <v>78016839</v>
      </c>
      <c r="R2224" s="7">
        <v>33967199</v>
      </c>
      <c r="S2224" s="7">
        <v>15283713</v>
      </c>
      <c r="T2224" s="7">
        <v>125.574</v>
      </c>
      <c r="U2224" s="7">
        <v>0</v>
      </c>
      <c r="V2224" s="7">
        <v>28268434</v>
      </c>
      <c r="W2224" s="7">
        <v>921324185</v>
      </c>
      <c r="X2224" s="7">
        <v>0</v>
      </c>
      <c r="Y2224" s="7">
        <v>0</v>
      </c>
      <c r="Z2224" s="7">
        <v>211356857</v>
      </c>
      <c r="AA2224" s="7">
        <v>0</v>
      </c>
      <c r="AB2224" s="7">
        <v>0</v>
      </c>
      <c r="AC2224" s="7">
        <v>141900141</v>
      </c>
      <c r="AD2224" s="7">
        <v>0</v>
      </c>
      <c r="AE2224" s="7">
        <v>0</v>
      </c>
      <c r="AF2224" s="7">
        <v>0</v>
      </c>
      <c r="AG2224" s="7">
        <v>0</v>
      </c>
      <c r="AH2224" s="7">
        <v>50135957</v>
      </c>
      <c r="AI2224" s="7">
        <v>0</v>
      </c>
      <c r="AJ2224" s="7">
        <v>3119235</v>
      </c>
      <c r="AK2224" s="7">
        <v>0</v>
      </c>
      <c r="AL2224" s="7">
        <v>0</v>
      </c>
      <c r="AM2224" s="7">
        <v>0</v>
      </c>
      <c r="AN2224" s="7">
        <v>0</v>
      </c>
      <c r="AO2224" s="7">
        <v>3120062</v>
      </c>
      <c r="AP2224" s="7">
        <v>0</v>
      </c>
      <c r="AQ2224" s="7">
        <v>0</v>
      </c>
      <c r="AR2224" s="7">
        <v>0</v>
      </c>
      <c r="AS2224" s="7">
        <v>0</v>
      </c>
      <c r="AT2224" s="7">
        <v>0</v>
      </c>
      <c r="AU2224" s="8">
        <f t="shared" si="34"/>
        <v>2585241750.6139998</v>
      </c>
    </row>
    <row r="2225" spans="1:47" x14ac:dyDescent="0.3">
      <c r="A2225" s="2">
        <v>2013</v>
      </c>
      <c r="B2225" s="2" t="s">
        <v>82</v>
      </c>
      <c r="C2225" s="2">
        <v>9</v>
      </c>
      <c r="D2225" s="2" t="s">
        <v>53</v>
      </c>
      <c r="E2225" s="7">
        <v>63483108</v>
      </c>
      <c r="F2225" s="7">
        <v>2968</v>
      </c>
      <c r="G2225" s="7">
        <v>0</v>
      </c>
      <c r="H2225" s="7">
        <v>14499061</v>
      </c>
      <c r="I2225" s="7">
        <v>7462</v>
      </c>
      <c r="J2225" s="7">
        <v>17385655</v>
      </c>
      <c r="K2225" s="7">
        <v>6749477</v>
      </c>
      <c r="L2225" s="7">
        <v>29767692</v>
      </c>
      <c r="M2225" s="7">
        <v>14255847</v>
      </c>
      <c r="N2225" s="7">
        <v>58662241</v>
      </c>
      <c r="O2225" s="7">
        <v>69445921</v>
      </c>
      <c r="P2225" s="7">
        <v>9428292</v>
      </c>
      <c r="Q2225" s="7">
        <v>5138389</v>
      </c>
      <c r="R2225" s="7">
        <v>7449953</v>
      </c>
      <c r="S2225" s="7">
        <v>6021980</v>
      </c>
      <c r="T2225" s="7">
        <v>1514782</v>
      </c>
      <c r="U2225" s="7">
        <v>0</v>
      </c>
      <c r="V2225" s="7">
        <v>0</v>
      </c>
      <c r="W2225" s="7">
        <v>0</v>
      </c>
      <c r="X2225" s="7">
        <v>14919018</v>
      </c>
      <c r="Y2225" s="7">
        <v>216541604</v>
      </c>
      <c r="Z2225" s="7">
        <v>0</v>
      </c>
      <c r="AA2225" s="7">
        <v>2427871</v>
      </c>
      <c r="AB2225" s="7">
        <v>61747800</v>
      </c>
      <c r="AC2225" s="7">
        <v>0</v>
      </c>
      <c r="AD2225" s="7">
        <v>6595510</v>
      </c>
      <c r="AE2225" s="7">
        <v>44360074</v>
      </c>
      <c r="AF2225" s="7">
        <v>0</v>
      </c>
      <c r="AG2225" s="7">
        <v>0</v>
      </c>
      <c r="AH2225" s="7">
        <v>0</v>
      </c>
      <c r="AI2225" s="7">
        <v>29564026</v>
      </c>
      <c r="AJ2225" s="7">
        <v>56883</v>
      </c>
      <c r="AK2225" s="7">
        <v>0</v>
      </c>
      <c r="AL2225" s="7">
        <v>0</v>
      </c>
      <c r="AM2225" s="7">
        <v>0</v>
      </c>
      <c r="AN2225" s="7">
        <v>0</v>
      </c>
      <c r="AO2225" s="7">
        <v>5496132</v>
      </c>
      <c r="AP2225" s="7">
        <v>0</v>
      </c>
      <c r="AQ2225" s="7">
        <v>0</v>
      </c>
      <c r="AR2225" s="7">
        <v>487744684</v>
      </c>
      <c r="AS2225" s="7">
        <v>49079929</v>
      </c>
      <c r="AT2225" s="7">
        <v>10801124</v>
      </c>
      <c r="AU2225" s="8">
        <f t="shared" si="34"/>
        <v>1233147483</v>
      </c>
    </row>
    <row r="2226" spans="1:47" x14ac:dyDescent="0.3">
      <c r="A2226" s="2">
        <v>2016</v>
      </c>
      <c r="B2226" s="2" t="s">
        <v>75</v>
      </c>
      <c r="C2226" s="2">
        <v>2</v>
      </c>
      <c r="D2226" s="2" t="s">
        <v>56</v>
      </c>
      <c r="E2226" s="7">
        <v>63472300.609999999</v>
      </c>
      <c r="F2226" s="7">
        <v>22122.51</v>
      </c>
      <c r="G2226" s="7">
        <v>23188.61</v>
      </c>
      <c r="H2226" s="7">
        <v>6539948.04</v>
      </c>
      <c r="I2226" s="7">
        <v>9968.9599999999991</v>
      </c>
      <c r="J2226" s="7">
        <v>11276936.34</v>
      </c>
      <c r="K2226" s="7">
        <v>13573730.869999999</v>
      </c>
      <c r="L2226" s="7">
        <v>15862061.34</v>
      </c>
      <c r="M2226" s="7">
        <v>300771.39</v>
      </c>
      <c r="N2226" s="7">
        <v>89303807.510000005</v>
      </c>
      <c r="O2226" s="7">
        <v>73862885.379999995</v>
      </c>
      <c r="P2226" s="7">
        <v>7141661.29</v>
      </c>
      <c r="Q2226" s="7">
        <v>5216578.82</v>
      </c>
      <c r="R2226" s="7">
        <v>5595424.7599999998</v>
      </c>
      <c r="S2226" s="7">
        <v>2920816.4</v>
      </c>
      <c r="T2226" s="7">
        <v>1327317.07</v>
      </c>
      <c r="U2226" s="7">
        <v>0</v>
      </c>
      <c r="V2226" s="7">
        <v>0</v>
      </c>
      <c r="W2226" s="7">
        <v>0</v>
      </c>
      <c r="X2226" s="7">
        <v>575820.59</v>
      </c>
      <c r="Y2226" s="7">
        <v>223570899.19999999</v>
      </c>
      <c r="Z2226" s="7">
        <v>0</v>
      </c>
      <c r="AA2226" s="7">
        <v>92903.31</v>
      </c>
      <c r="AB2226" s="7">
        <v>67843108.25</v>
      </c>
      <c r="AC2226" s="7">
        <v>0</v>
      </c>
      <c r="AD2226" s="7">
        <v>249955.87</v>
      </c>
      <c r="AE2226" s="7">
        <v>51844816.780000001</v>
      </c>
      <c r="AF2226" s="7">
        <v>0</v>
      </c>
      <c r="AG2226" s="7">
        <v>0</v>
      </c>
      <c r="AH2226" s="7">
        <v>0</v>
      </c>
      <c r="AI2226" s="7">
        <v>30213427.289999999</v>
      </c>
      <c r="AJ2226" s="7">
        <v>0</v>
      </c>
      <c r="AK2226" s="7">
        <v>0</v>
      </c>
      <c r="AL2226" s="7">
        <v>0</v>
      </c>
      <c r="AM2226" s="7">
        <v>0</v>
      </c>
      <c r="AN2226" s="7">
        <v>0</v>
      </c>
      <c r="AO2226" s="7">
        <v>18114782.77</v>
      </c>
      <c r="AP2226" s="7">
        <v>0</v>
      </c>
      <c r="AQ2226" s="7">
        <v>0</v>
      </c>
      <c r="AR2226" s="7">
        <v>371243014.80000001</v>
      </c>
      <c r="AS2226" s="7">
        <v>32056001.890000001</v>
      </c>
      <c r="AT2226" s="7">
        <v>11371706.550000001</v>
      </c>
      <c r="AU2226" s="8">
        <f t="shared" si="34"/>
        <v>1103625957.2</v>
      </c>
    </row>
    <row r="2227" spans="1:47" x14ac:dyDescent="0.3">
      <c r="A2227" s="2">
        <v>2017</v>
      </c>
      <c r="B2227" s="2" t="s">
        <v>47</v>
      </c>
      <c r="C2227" s="2">
        <v>1</v>
      </c>
      <c r="D2227" s="2" t="s">
        <v>58</v>
      </c>
      <c r="E2227" s="7">
        <v>63423870.039999999</v>
      </c>
      <c r="F2227" s="7">
        <v>4281.7299999999996</v>
      </c>
      <c r="G2227" s="7">
        <v>192844911.59999999</v>
      </c>
      <c r="H2227" s="7">
        <v>19108541.940000001</v>
      </c>
      <c r="I2227" s="7">
        <v>4031.01</v>
      </c>
      <c r="J2227" s="7">
        <v>33963547.130000003</v>
      </c>
      <c r="K2227" s="7">
        <v>103458634.2</v>
      </c>
      <c r="L2227" s="7">
        <v>84683473.579999998</v>
      </c>
      <c r="M2227" s="7">
        <v>18626208.329999998</v>
      </c>
      <c r="N2227" s="7">
        <v>1632281296</v>
      </c>
      <c r="O2227" s="7">
        <v>606120766.5</v>
      </c>
      <c r="P2227" s="7">
        <v>185405260.40000001</v>
      </c>
      <c r="Q2227" s="7">
        <v>43825036.490000002</v>
      </c>
      <c r="R2227" s="7">
        <v>40383263.25</v>
      </c>
      <c r="S2227" s="7">
        <v>61890464.960000001</v>
      </c>
      <c r="T2227" s="7">
        <v>2706838.59</v>
      </c>
      <c r="U2227" s="7">
        <v>0</v>
      </c>
      <c r="V2227" s="7">
        <v>0</v>
      </c>
      <c r="W2227" s="7">
        <v>0</v>
      </c>
      <c r="X2227" s="7">
        <v>26839093.18</v>
      </c>
      <c r="Y2227" s="7">
        <v>830734164.29999995</v>
      </c>
      <c r="Z2227" s="7">
        <v>0</v>
      </c>
      <c r="AA2227" s="7">
        <v>4454413.5599999996</v>
      </c>
      <c r="AB2227" s="7">
        <v>291468628.80000001</v>
      </c>
      <c r="AC2227" s="7">
        <v>0</v>
      </c>
      <c r="AD2227" s="7">
        <v>20238353.34</v>
      </c>
      <c r="AE2227" s="7">
        <v>741459992.5</v>
      </c>
      <c r="AF2227" s="7">
        <v>0</v>
      </c>
      <c r="AG2227" s="7">
        <v>653.61</v>
      </c>
      <c r="AH2227" s="7">
        <v>0</v>
      </c>
      <c r="AI2227" s="7">
        <v>141340425.69999999</v>
      </c>
      <c r="AJ2227" s="7">
        <v>0</v>
      </c>
      <c r="AK2227" s="7">
        <v>0</v>
      </c>
      <c r="AL2227" s="7">
        <v>0</v>
      </c>
      <c r="AM2227" s="7">
        <v>0</v>
      </c>
      <c r="AN2227" s="7">
        <v>0</v>
      </c>
      <c r="AO2227" s="7">
        <v>61456333.649999999</v>
      </c>
      <c r="AP2227" s="7">
        <v>0</v>
      </c>
      <c r="AQ2227" s="7">
        <v>2249369900</v>
      </c>
      <c r="AR2227" s="7">
        <v>0</v>
      </c>
      <c r="AS2227" s="7">
        <v>0</v>
      </c>
      <c r="AT2227" s="7">
        <v>47018416.079999998</v>
      </c>
      <c r="AU2227" s="8">
        <f t="shared" si="34"/>
        <v>7503110800.4699993</v>
      </c>
    </row>
    <row r="2228" spans="1:47" x14ac:dyDescent="0.3">
      <c r="A2228" s="2">
        <v>2016</v>
      </c>
      <c r="B2228" s="2" t="s">
        <v>75</v>
      </c>
      <c r="C2228" s="2">
        <v>2</v>
      </c>
      <c r="D2228" s="2" t="s">
        <v>63</v>
      </c>
      <c r="E2228" s="7">
        <v>63399623.759999998</v>
      </c>
      <c r="F2228" s="7">
        <v>7019.44</v>
      </c>
      <c r="G2228" s="7">
        <v>0</v>
      </c>
      <c r="H2228" s="7">
        <v>15378919.619999999</v>
      </c>
      <c r="I2228" s="7">
        <v>766576.43</v>
      </c>
      <c r="J2228" s="7">
        <v>32908572.73</v>
      </c>
      <c r="K2228" s="7">
        <v>32396323.010000002</v>
      </c>
      <c r="L2228" s="7">
        <v>16100439.32</v>
      </c>
      <c r="M2228" s="7">
        <v>8103494.6299999999</v>
      </c>
      <c r="N2228" s="7">
        <v>80035114.200000003</v>
      </c>
      <c r="O2228" s="7">
        <v>104140681.8</v>
      </c>
      <c r="P2228" s="7">
        <v>7282618.0700000003</v>
      </c>
      <c r="Q2228" s="7">
        <v>6594239.8700000001</v>
      </c>
      <c r="R2228" s="7">
        <v>6671776.8099999996</v>
      </c>
      <c r="S2228" s="7">
        <v>8551950.9600000009</v>
      </c>
      <c r="T2228" s="7">
        <v>246105.56</v>
      </c>
      <c r="U2228" s="7">
        <v>0</v>
      </c>
      <c r="V2228" s="7">
        <v>0</v>
      </c>
      <c r="W2228" s="7">
        <v>0</v>
      </c>
      <c r="X2228" s="7">
        <v>8542077.4499999993</v>
      </c>
      <c r="Y2228" s="7">
        <v>330185724.5</v>
      </c>
      <c r="Z2228" s="7">
        <v>0</v>
      </c>
      <c r="AA2228" s="7">
        <v>1390541.75</v>
      </c>
      <c r="AB2228" s="7">
        <v>98401089.760000005</v>
      </c>
      <c r="AC2228" s="7">
        <v>0</v>
      </c>
      <c r="AD2228" s="7">
        <v>4943756.9800000004</v>
      </c>
      <c r="AE2228" s="7">
        <v>51539749.509999998</v>
      </c>
      <c r="AF2228" s="7">
        <v>0</v>
      </c>
      <c r="AG2228" s="7">
        <v>11305720.800000001</v>
      </c>
      <c r="AH2228" s="7">
        <v>0</v>
      </c>
      <c r="AI2228" s="7">
        <v>55990834.759999998</v>
      </c>
      <c r="AJ2228" s="7">
        <v>0</v>
      </c>
      <c r="AK2228" s="7">
        <v>0</v>
      </c>
      <c r="AL2228" s="7">
        <v>0</v>
      </c>
      <c r="AM2228" s="7">
        <v>0</v>
      </c>
      <c r="AN2228" s="7">
        <v>0</v>
      </c>
      <c r="AO2228" s="7">
        <v>27010721.98</v>
      </c>
      <c r="AP2228" s="7">
        <v>0</v>
      </c>
      <c r="AQ2228" s="7">
        <v>0</v>
      </c>
      <c r="AR2228" s="7">
        <v>514710213.39999998</v>
      </c>
      <c r="AS2228" s="7">
        <v>60823804.659999996</v>
      </c>
      <c r="AT2228" s="7">
        <v>28964111.859999999</v>
      </c>
      <c r="AU2228" s="8">
        <f t="shared" si="34"/>
        <v>1576391803.6199999</v>
      </c>
    </row>
    <row r="2229" spans="1:47" x14ac:dyDescent="0.3">
      <c r="A2229" s="2">
        <v>2017</v>
      </c>
      <c r="B2229" s="2" t="s">
        <v>76</v>
      </c>
      <c r="C2229" s="2">
        <v>3</v>
      </c>
      <c r="D2229" s="2" t="s">
        <v>52</v>
      </c>
      <c r="E2229" s="7">
        <v>63372850.770000003</v>
      </c>
      <c r="F2229" s="7">
        <v>71189.58</v>
      </c>
      <c r="G2229" s="7">
        <v>57336.04</v>
      </c>
      <c r="H2229" s="7">
        <v>18832130.41</v>
      </c>
      <c r="I2229" s="7">
        <v>0</v>
      </c>
      <c r="J2229" s="7">
        <v>36825473.109999999</v>
      </c>
      <c r="K2229" s="7">
        <v>55920373.740000002</v>
      </c>
      <c r="L2229" s="7">
        <v>26154068.870000001</v>
      </c>
      <c r="M2229" s="7">
        <v>665031</v>
      </c>
      <c r="N2229" s="7">
        <v>115083350.40000001</v>
      </c>
      <c r="O2229" s="7">
        <v>132055658.3</v>
      </c>
      <c r="P2229" s="7">
        <v>12680035.34</v>
      </c>
      <c r="Q2229" s="7">
        <v>9057492.4800000004</v>
      </c>
      <c r="R2229" s="7">
        <v>11176170.970000001</v>
      </c>
      <c r="S2229" s="7">
        <v>2657074.46</v>
      </c>
      <c r="T2229" s="7">
        <v>892032.75</v>
      </c>
      <c r="U2229" s="7">
        <v>0</v>
      </c>
      <c r="V2229" s="7">
        <v>0</v>
      </c>
      <c r="W2229" s="7">
        <v>0</v>
      </c>
      <c r="X2229" s="7">
        <v>3387707.63</v>
      </c>
      <c r="Y2229" s="7">
        <v>393625689.69999999</v>
      </c>
      <c r="Z2229" s="7">
        <v>0</v>
      </c>
      <c r="AA2229" s="7">
        <v>549854.18999999994</v>
      </c>
      <c r="AB2229" s="7">
        <v>122895391.40000001</v>
      </c>
      <c r="AC2229" s="7">
        <v>0</v>
      </c>
      <c r="AD2229" s="7">
        <v>340725.75</v>
      </c>
      <c r="AE2229" s="7">
        <v>87675449.969999999</v>
      </c>
      <c r="AF2229" s="7">
        <v>0</v>
      </c>
      <c r="AG2229" s="7">
        <v>8804886.0700000003</v>
      </c>
      <c r="AH2229" s="7">
        <v>0</v>
      </c>
      <c r="AI2229" s="7">
        <v>52615030.310000002</v>
      </c>
      <c r="AJ2229" s="7">
        <v>0</v>
      </c>
      <c r="AK2229" s="7">
        <v>0</v>
      </c>
      <c r="AL2229" s="7">
        <v>0</v>
      </c>
      <c r="AM2229" s="7">
        <v>0</v>
      </c>
      <c r="AN2229" s="7">
        <v>0</v>
      </c>
      <c r="AO2229" s="7">
        <v>20805065.039999999</v>
      </c>
      <c r="AP2229" s="7">
        <v>0</v>
      </c>
      <c r="AQ2229" s="7">
        <v>0</v>
      </c>
      <c r="AR2229" s="7">
        <v>735710050.20000005</v>
      </c>
      <c r="AS2229" s="7">
        <v>61024319.810000002</v>
      </c>
      <c r="AT2229" s="7">
        <v>10194740.210000001</v>
      </c>
      <c r="AU2229" s="8">
        <f t="shared" si="34"/>
        <v>1983129178.4999998</v>
      </c>
    </row>
    <row r="2230" spans="1:47" x14ac:dyDescent="0.3">
      <c r="A2230" s="2">
        <v>2007</v>
      </c>
      <c r="B2230" s="2" t="s">
        <v>47</v>
      </c>
      <c r="C2230" s="2">
        <v>1</v>
      </c>
      <c r="D2230" s="2" t="s">
        <v>65</v>
      </c>
      <c r="E2230" s="7">
        <v>63348536</v>
      </c>
      <c r="F2230" s="7">
        <v>23841</v>
      </c>
      <c r="G2230" s="7">
        <v>64140</v>
      </c>
      <c r="H2230" s="7">
        <v>8588843</v>
      </c>
      <c r="I2230" s="7">
        <v>55448362</v>
      </c>
      <c r="J2230" s="7">
        <v>33272341</v>
      </c>
      <c r="K2230" s="7">
        <v>68096183</v>
      </c>
      <c r="L2230" s="7">
        <v>17275369</v>
      </c>
      <c r="M2230" s="7">
        <v>55774421</v>
      </c>
      <c r="N2230" s="7">
        <v>317768249</v>
      </c>
      <c r="O2230" s="7">
        <v>61913634</v>
      </c>
      <c r="P2230" s="7">
        <v>79731729</v>
      </c>
      <c r="Q2230" s="7">
        <v>31183756</v>
      </c>
      <c r="R2230" s="7">
        <v>9963239</v>
      </c>
      <c r="S2230" s="7">
        <v>28321005</v>
      </c>
      <c r="T2230" s="7">
        <v>689623</v>
      </c>
      <c r="U2230" s="7">
        <v>0</v>
      </c>
      <c r="V2230" s="7">
        <v>120120806</v>
      </c>
      <c r="W2230" s="7">
        <v>0</v>
      </c>
      <c r="X2230" s="7">
        <v>28487705</v>
      </c>
      <c r="Y2230" s="7">
        <v>342392474</v>
      </c>
      <c r="Z2230" s="7">
        <v>0</v>
      </c>
      <c r="AA2230" s="7">
        <v>4626401</v>
      </c>
      <c r="AB2230" s="7">
        <v>90747205</v>
      </c>
      <c r="AC2230" s="7">
        <v>0</v>
      </c>
      <c r="AD2230" s="7">
        <v>21125423</v>
      </c>
      <c r="AE2230" s="7">
        <v>153096119</v>
      </c>
      <c r="AF2230" s="7">
        <v>0</v>
      </c>
      <c r="AG2230" s="7">
        <v>2340667</v>
      </c>
      <c r="AH2230" s="7">
        <v>0</v>
      </c>
      <c r="AI2230" s="7">
        <v>0</v>
      </c>
      <c r="AJ2230" s="7">
        <v>366726</v>
      </c>
      <c r="AK2230" s="7">
        <v>0</v>
      </c>
      <c r="AL2230" s="7">
        <v>0</v>
      </c>
      <c r="AM2230" s="7">
        <v>0</v>
      </c>
      <c r="AN2230" s="7">
        <v>0</v>
      </c>
      <c r="AO2230" s="7">
        <v>12031863</v>
      </c>
      <c r="AP2230" s="7">
        <v>43154221</v>
      </c>
      <c r="AQ2230" s="7">
        <v>0</v>
      </c>
      <c r="AR2230" s="7">
        <v>0</v>
      </c>
      <c r="AS2230" s="7">
        <v>0</v>
      </c>
      <c r="AT2230" s="7">
        <v>0</v>
      </c>
      <c r="AU2230" s="8">
        <f t="shared" si="34"/>
        <v>1649952881</v>
      </c>
    </row>
    <row r="2231" spans="1:47" x14ac:dyDescent="0.3">
      <c r="A2231" s="2">
        <v>2003</v>
      </c>
      <c r="B2231" s="2" t="s">
        <v>47</v>
      </c>
      <c r="C2231" s="2">
        <v>1</v>
      </c>
      <c r="D2231" s="2" t="s">
        <v>65</v>
      </c>
      <c r="E2231" s="7">
        <v>63319042</v>
      </c>
      <c r="F2231" s="7">
        <v>276966</v>
      </c>
      <c r="G2231" s="7">
        <v>2500304</v>
      </c>
      <c r="H2231" s="7">
        <v>6410898</v>
      </c>
      <c r="I2231" s="7">
        <v>12801455</v>
      </c>
      <c r="J2231" s="7">
        <v>27385974</v>
      </c>
      <c r="K2231" s="7">
        <v>29128927</v>
      </c>
      <c r="L2231" s="7">
        <v>12099856</v>
      </c>
      <c r="M2231" s="7">
        <v>17754639</v>
      </c>
      <c r="N2231" s="7">
        <v>124274049</v>
      </c>
      <c r="O2231" s="7">
        <v>51167669</v>
      </c>
      <c r="P2231" s="7">
        <v>91605193</v>
      </c>
      <c r="Q2231" s="7">
        <v>10537519</v>
      </c>
      <c r="R2231" s="7">
        <v>8181436</v>
      </c>
      <c r="S2231" s="7">
        <v>13096377</v>
      </c>
      <c r="T2231" s="7">
        <v>951047</v>
      </c>
      <c r="U2231" s="7">
        <v>0</v>
      </c>
      <c r="V2231" s="7">
        <v>94898134</v>
      </c>
      <c r="W2231" s="7">
        <v>220702274</v>
      </c>
      <c r="X2231" s="7">
        <v>0</v>
      </c>
      <c r="Y2231" s="7">
        <v>0</v>
      </c>
      <c r="Z2231" s="7">
        <v>62766540</v>
      </c>
      <c r="AA2231" s="7">
        <v>0</v>
      </c>
      <c r="AB2231" s="7">
        <v>0</v>
      </c>
      <c r="AC2231" s="7">
        <v>79093016</v>
      </c>
      <c r="AD2231" s="7">
        <v>0</v>
      </c>
      <c r="AE2231" s="7">
        <v>0</v>
      </c>
      <c r="AF2231" s="7">
        <v>0</v>
      </c>
      <c r="AG2231" s="7">
        <v>0</v>
      </c>
      <c r="AH2231" s="7">
        <v>12442062</v>
      </c>
      <c r="AI2231" s="7">
        <v>0</v>
      </c>
      <c r="AJ2231" s="7">
        <v>236130</v>
      </c>
      <c r="AK2231" s="7">
        <v>0</v>
      </c>
      <c r="AL2231" s="7">
        <v>0</v>
      </c>
      <c r="AM2231" s="7">
        <v>0</v>
      </c>
      <c r="AN2231" s="7">
        <v>0</v>
      </c>
      <c r="AO2231" s="7">
        <v>8080136</v>
      </c>
      <c r="AP2231" s="7">
        <v>0</v>
      </c>
      <c r="AQ2231" s="7">
        <v>0</v>
      </c>
      <c r="AR2231" s="7">
        <v>0</v>
      </c>
      <c r="AS2231" s="7">
        <v>0</v>
      </c>
      <c r="AT2231" s="7">
        <v>0</v>
      </c>
      <c r="AU2231" s="8">
        <f t="shared" si="34"/>
        <v>949709643</v>
      </c>
    </row>
    <row r="2232" spans="1:47" x14ac:dyDescent="0.3">
      <c r="A2232" s="2">
        <v>2012</v>
      </c>
      <c r="B2232" s="2" t="s">
        <v>81</v>
      </c>
      <c r="C2232" s="2">
        <v>8</v>
      </c>
      <c r="D2232" s="2" t="s">
        <v>63</v>
      </c>
      <c r="E2232" s="7">
        <v>63274074.780000001</v>
      </c>
      <c r="F2232" s="7">
        <v>55598.28</v>
      </c>
      <c r="G2232" s="7">
        <v>0</v>
      </c>
      <c r="H2232" s="7">
        <v>11664254.9</v>
      </c>
      <c r="I2232" s="7">
        <v>441118.04</v>
      </c>
      <c r="J2232" s="7">
        <v>44477004.100000001</v>
      </c>
      <c r="K2232" s="7">
        <v>39713527.060000002</v>
      </c>
      <c r="L2232" s="7">
        <v>91124124.840000004</v>
      </c>
      <c r="M2232" s="7">
        <v>8169214.5899999999</v>
      </c>
      <c r="N2232" s="7">
        <v>76429993.659999996</v>
      </c>
      <c r="O2232" s="7">
        <v>81580040.950000003</v>
      </c>
      <c r="P2232" s="7">
        <v>3512242.42</v>
      </c>
      <c r="Q2232" s="7">
        <v>3549101.47</v>
      </c>
      <c r="R2232" s="7">
        <v>13564606.66</v>
      </c>
      <c r="S2232" s="7">
        <v>7770964.8799999999</v>
      </c>
      <c r="T2232" s="7">
        <v>243145.35</v>
      </c>
      <c r="U2232" s="7">
        <v>0</v>
      </c>
      <c r="V2232" s="7">
        <v>0</v>
      </c>
      <c r="W2232" s="7">
        <v>0</v>
      </c>
      <c r="X2232" s="7">
        <v>9315821.6699999999</v>
      </c>
      <c r="Y2232" s="7">
        <v>366490375</v>
      </c>
      <c r="Z2232" s="7">
        <v>0</v>
      </c>
      <c r="AA2232" s="7">
        <v>1411871.88</v>
      </c>
      <c r="AB2232" s="7">
        <v>96031898.689999998</v>
      </c>
      <c r="AC2232" s="7">
        <v>0</v>
      </c>
      <c r="AD2232" s="7">
        <v>5006789.9400000004</v>
      </c>
      <c r="AE2232" s="7">
        <v>57982081.890000001</v>
      </c>
      <c r="AF2232" s="7">
        <v>0</v>
      </c>
      <c r="AG2232" s="7">
        <v>9903.69</v>
      </c>
      <c r="AH2232" s="7">
        <v>0</v>
      </c>
      <c r="AI2232" s="7">
        <v>36315823.390000001</v>
      </c>
      <c r="AJ2232" s="7">
        <v>369800.45</v>
      </c>
      <c r="AK2232" s="7">
        <v>0</v>
      </c>
      <c r="AL2232" s="7">
        <v>0</v>
      </c>
      <c r="AM2232" s="7">
        <v>0</v>
      </c>
      <c r="AN2232" s="7">
        <v>0</v>
      </c>
      <c r="AO2232" s="7">
        <v>6984040.46</v>
      </c>
      <c r="AP2232" s="7">
        <v>0</v>
      </c>
      <c r="AQ2232" s="7">
        <v>0</v>
      </c>
      <c r="AR2232" s="7">
        <v>0</v>
      </c>
      <c r="AS2232" s="7">
        <v>0</v>
      </c>
      <c r="AT2232" s="7">
        <v>22963534.27</v>
      </c>
      <c r="AU2232" s="8">
        <f t="shared" si="34"/>
        <v>1048450953.3100002</v>
      </c>
    </row>
    <row r="2233" spans="1:47" x14ac:dyDescent="0.3">
      <c r="A2233" s="2">
        <v>2002</v>
      </c>
      <c r="B2233" s="2" t="s">
        <v>80</v>
      </c>
      <c r="C2233" s="2">
        <v>7</v>
      </c>
      <c r="D2233" s="2" t="s">
        <v>55</v>
      </c>
      <c r="E2233" s="7">
        <v>63208909</v>
      </c>
      <c r="F2233" s="7">
        <v>0</v>
      </c>
      <c r="G2233" s="7">
        <v>2703618</v>
      </c>
      <c r="H2233" s="7">
        <v>400.87599999999998</v>
      </c>
      <c r="I2233" s="7">
        <v>2041632</v>
      </c>
      <c r="J2233" s="7">
        <v>47258967</v>
      </c>
      <c r="K2233" s="7">
        <v>8279524</v>
      </c>
      <c r="L2233" s="7">
        <v>4913100</v>
      </c>
      <c r="M2233" s="7">
        <v>29.939</v>
      </c>
      <c r="N2233" s="7">
        <v>25760164</v>
      </c>
      <c r="O2233" s="7">
        <v>11075192</v>
      </c>
      <c r="P2233" s="7">
        <v>1059889</v>
      </c>
      <c r="Q2233" s="7">
        <v>3544257</v>
      </c>
      <c r="R2233" s="7">
        <v>2051689</v>
      </c>
      <c r="S2233" s="7">
        <v>675.79200000000003</v>
      </c>
      <c r="T2233" s="7">
        <v>89.224999999999994</v>
      </c>
      <c r="U2233" s="7">
        <v>0</v>
      </c>
      <c r="V2233" s="7">
        <v>8485640</v>
      </c>
      <c r="W2233" s="7">
        <v>47514122</v>
      </c>
      <c r="X2233" s="7">
        <v>0</v>
      </c>
      <c r="Y2233" s="7">
        <v>0</v>
      </c>
      <c r="Z2233" s="7">
        <v>11333909</v>
      </c>
      <c r="AA2233" s="7">
        <v>0</v>
      </c>
      <c r="AB2233" s="7">
        <v>0</v>
      </c>
      <c r="AC2233" s="7">
        <v>14051266</v>
      </c>
      <c r="AD2233" s="7">
        <v>0</v>
      </c>
      <c r="AE2233" s="7">
        <v>0</v>
      </c>
      <c r="AF2233" s="7">
        <v>0</v>
      </c>
      <c r="AG2233" s="7">
        <v>0</v>
      </c>
      <c r="AH2233" s="7">
        <v>2815428</v>
      </c>
      <c r="AI2233" s="7">
        <v>0</v>
      </c>
      <c r="AJ2233" s="7">
        <v>221.05799999999999</v>
      </c>
      <c r="AK2233" s="7">
        <v>0</v>
      </c>
      <c r="AL2233" s="7">
        <v>0</v>
      </c>
      <c r="AM2233" s="7">
        <v>0</v>
      </c>
      <c r="AN2233" s="7">
        <v>0</v>
      </c>
      <c r="AO2233" s="7">
        <v>2278625</v>
      </c>
      <c r="AP2233" s="7">
        <v>0</v>
      </c>
      <c r="AQ2233" s="7">
        <v>0</v>
      </c>
      <c r="AR2233" s="7">
        <v>0</v>
      </c>
      <c r="AS2233" s="7">
        <v>0</v>
      </c>
      <c r="AT2233" s="7">
        <v>0</v>
      </c>
      <c r="AU2233" s="8">
        <f t="shared" si="34"/>
        <v>258377347.88999999</v>
      </c>
    </row>
    <row r="2234" spans="1:47" x14ac:dyDescent="0.3">
      <c r="A2234" s="2">
        <v>2000</v>
      </c>
      <c r="B2234" s="2" t="s">
        <v>81</v>
      </c>
      <c r="C2234" s="2">
        <v>8</v>
      </c>
      <c r="D2234" s="2" t="s">
        <v>66</v>
      </c>
      <c r="E2234" s="7">
        <v>63163202</v>
      </c>
      <c r="F2234" s="7">
        <v>18</v>
      </c>
      <c r="G2234" s="7">
        <v>20452811</v>
      </c>
      <c r="H2234" s="7">
        <v>23365989</v>
      </c>
      <c r="I2234" s="7">
        <v>4576205</v>
      </c>
      <c r="J2234" s="7">
        <v>30885164</v>
      </c>
      <c r="K2234" s="7">
        <v>47892756</v>
      </c>
      <c r="L2234" s="7">
        <v>61727523</v>
      </c>
      <c r="M2234" s="7">
        <v>15978554</v>
      </c>
      <c r="N2234" s="7">
        <v>347614367</v>
      </c>
      <c r="O2234" s="7">
        <v>220062603</v>
      </c>
      <c r="P2234" s="7">
        <v>147311342</v>
      </c>
      <c r="Q2234" s="7">
        <v>86847988</v>
      </c>
      <c r="R2234" s="7">
        <v>45771531</v>
      </c>
      <c r="S2234" s="7">
        <v>22258726</v>
      </c>
      <c r="T2234" s="7">
        <v>163678</v>
      </c>
      <c r="U2234" s="7">
        <v>0</v>
      </c>
      <c r="V2234" s="7">
        <v>36579952</v>
      </c>
      <c r="W2234" s="7">
        <v>784745048</v>
      </c>
      <c r="X2234" s="7">
        <v>0</v>
      </c>
      <c r="Y2234" s="7">
        <v>0</v>
      </c>
      <c r="Z2234" s="7">
        <v>182473869</v>
      </c>
      <c r="AA2234" s="7">
        <v>0</v>
      </c>
      <c r="AB2234" s="7">
        <v>0</v>
      </c>
      <c r="AC2234" s="7">
        <v>155938504</v>
      </c>
      <c r="AD2234" s="7">
        <v>0</v>
      </c>
      <c r="AE2234" s="7">
        <v>0</v>
      </c>
      <c r="AF2234" s="7">
        <v>0</v>
      </c>
      <c r="AG2234" s="7">
        <v>0</v>
      </c>
      <c r="AH2234" s="7">
        <v>49883034</v>
      </c>
      <c r="AI2234" s="7">
        <v>0</v>
      </c>
      <c r="AJ2234" s="7">
        <v>2353920</v>
      </c>
      <c r="AK2234" s="7">
        <v>0</v>
      </c>
      <c r="AL2234" s="7">
        <v>0</v>
      </c>
      <c r="AM2234" s="7">
        <v>0</v>
      </c>
      <c r="AN2234" s="7">
        <v>0</v>
      </c>
      <c r="AO2234" s="7">
        <v>2665053</v>
      </c>
      <c r="AP2234" s="7">
        <v>0</v>
      </c>
      <c r="AQ2234" s="7">
        <v>0</v>
      </c>
      <c r="AR2234" s="7">
        <v>0</v>
      </c>
      <c r="AS2234" s="7">
        <v>0</v>
      </c>
      <c r="AT2234" s="7">
        <v>0</v>
      </c>
      <c r="AU2234" s="8">
        <f t="shared" si="34"/>
        <v>2352711837</v>
      </c>
    </row>
    <row r="2235" spans="1:47" x14ac:dyDescent="0.3">
      <c r="A2235" s="2">
        <v>2005</v>
      </c>
      <c r="B2235" s="2" t="s">
        <v>78</v>
      </c>
      <c r="C2235" s="2">
        <v>5</v>
      </c>
      <c r="D2235" s="2" t="s">
        <v>66</v>
      </c>
      <c r="E2235" s="7">
        <v>63128789</v>
      </c>
      <c r="F2235" s="7">
        <v>27301</v>
      </c>
      <c r="G2235" s="7">
        <v>26356625</v>
      </c>
      <c r="H2235" s="7">
        <v>19950439</v>
      </c>
      <c r="I2235" s="7">
        <v>17318330</v>
      </c>
      <c r="J2235" s="7">
        <v>29250597</v>
      </c>
      <c r="K2235" s="7">
        <v>85495755</v>
      </c>
      <c r="L2235" s="7">
        <v>138681945</v>
      </c>
      <c r="M2235" s="7">
        <v>50633173</v>
      </c>
      <c r="N2235" s="7">
        <v>992553986</v>
      </c>
      <c r="O2235" s="7">
        <v>480641404</v>
      </c>
      <c r="P2235" s="7">
        <v>204479866</v>
      </c>
      <c r="Q2235" s="7">
        <v>103820656</v>
      </c>
      <c r="R2235" s="7">
        <v>42324717</v>
      </c>
      <c r="S2235" s="7">
        <v>24576954</v>
      </c>
      <c r="T2235" s="7">
        <v>531931</v>
      </c>
      <c r="U2235" s="7">
        <v>0</v>
      </c>
      <c r="V2235" s="7">
        <v>28207844</v>
      </c>
      <c r="W2235" s="7">
        <v>0</v>
      </c>
      <c r="X2235" s="7">
        <v>43418437</v>
      </c>
      <c r="Y2235" s="7">
        <v>1527667997</v>
      </c>
      <c r="Z2235" s="7">
        <v>0</v>
      </c>
      <c r="AA2235" s="7">
        <v>7663793</v>
      </c>
      <c r="AB2235" s="7">
        <v>343872527</v>
      </c>
      <c r="AC2235" s="7">
        <v>0</v>
      </c>
      <c r="AD2235" s="7">
        <v>16800030</v>
      </c>
      <c r="AE2235" s="7">
        <v>371082548</v>
      </c>
      <c r="AF2235" s="7">
        <v>0</v>
      </c>
      <c r="AG2235" s="7">
        <v>555717936</v>
      </c>
      <c r="AH2235" s="7">
        <v>0</v>
      </c>
      <c r="AI2235" s="7">
        <v>0</v>
      </c>
      <c r="AJ2235" s="7">
        <v>3681366</v>
      </c>
      <c r="AK2235" s="7">
        <v>0</v>
      </c>
      <c r="AL2235" s="7">
        <v>0</v>
      </c>
      <c r="AM2235" s="7">
        <v>0</v>
      </c>
      <c r="AN2235" s="7">
        <v>39483188</v>
      </c>
      <c r="AO2235" s="7">
        <v>37647789</v>
      </c>
      <c r="AP2235" s="7">
        <v>699837293</v>
      </c>
      <c r="AQ2235" s="7">
        <v>0</v>
      </c>
      <c r="AR2235" s="7">
        <v>0</v>
      </c>
      <c r="AS2235" s="7">
        <v>0</v>
      </c>
      <c r="AT2235" s="7">
        <v>0</v>
      </c>
      <c r="AU2235" s="8">
        <f t="shared" si="34"/>
        <v>5954853216</v>
      </c>
    </row>
    <row r="2236" spans="1:47" x14ac:dyDescent="0.3">
      <c r="A2236" s="2">
        <v>2021</v>
      </c>
      <c r="B2236" s="2" t="s">
        <v>75</v>
      </c>
      <c r="C2236" s="2">
        <v>2</v>
      </c>
      <c r="D2236" s="2" t="s">
        <v>50</v>
      </c>
      <c r="E2236" s="7">
        <v>63119032.770000003</v>
      </c>
      <c r="F2236" s="7">
        <v>-3.17</v>
      </c>
      <c r="G2236" s="7">
        <v>0</v>
      </c>
      <c r="H2236" s="7">
        <v>2202318.7799999998</v>
      </c>
      <c r="I2236" s="7">
        <v>21378</v>
      </c>
      <c r="J2236" s="7">
        <v>12491086.710000001</v>
      </c>
      <c r="K2236" s="7">
        <v>2538843.7799999998</v>
      </c>
      <c r="L2236" s="7">
        <v>10167817.109999999</v>
      </c>
      <c r="M2236" s="7">
        <v>254107.3</v>
      </c>
      <c r="N2236" s="7">
        <v>161308928.69999999</v>
      </c>
      <c r="O2236" s="7">
        <v>80569785.099999994</v>
      </c>
      <c r="P2236" s="7">
        <v>11283770.1</v>
      </c>
      <c r="Q2236" s="7">
        <v>10654628.539999999</v>
      </c>
      <c r="R2236" s="7">
        <v>6015121.0999999996</v>
      </c>
      <c r="S2236" s="7">
        <v>3966245.04</v>
      </c>
      <c r="T2236" s="7">
        <v>76455.11</v>
      </c>
      <c r="U2236" s="7">
        <v>0</v>
      </c>
      <c r="V2236" s="7">
        <v>0</v>
      </c>
      <c r="W2236" s="7">
        <v>0</v>
      </c>
      <c r="X2236" s="7">
        <v>219823.56</v>
      </c>
      <c r="Y2236" s="7">
        <v>343019052.80000001</v>
      </c>
      <c r="Z2236" s="7">
        <v>0</v>
      </c>
      <c r="AA2236" s="7">
        <v>35645.85</v>
      </c>
      <c r="AB2236" s="7">
        <v>92345592.069999993</v>
      </c>
      <c r="AC2236" s="7">
        <v>0</v>
      </c>
      <c r="AD2236" s="7">
        <v>161617.29</v>
      </c>
      <c r="AE2236" s="7">
        <v>125372133.09999999</v>
      </c>
      <c r="AF2236" s="7">
        <v>0</v>
      </c>
      <c r="AG2236" s="7">
        <v>1962906.5</v>
      </c>
      <c r="AH2236" s="7">
        <v>0</v>
      </c>
      <c r="AI2236" s="7">
        <v>27089088.859999999</v>
      </c>
      <c r="AJ2236" s="7">
        <v>0</v>
      </c>
      <c r="AK2236" s="7">
        <v>0</v>
      </c>
      <c r="AL2236" s="7">
        <v>0</v>
      </c>
      <c r="AM2236" s="7">
        <v>0</v>
      </c>
      <c r="AN2236" s="7">
        <v>0</v>
      </c>
      <c r="AO2236" s="7">
        <v>136816632.5</v>
      </c>
      <c r="AP2236" s="7">
        <v>0</v>
      </c>
      <c r="AQ2236" s="7">
        <v>353184886</v>
      </c>
      <c r="AR2236" s="7">
        <v>0</v>
      </c>
      <c r="AS2236" s="7">
        <v>0</v>
      </c>
      <c r="AT2236" s="7">
        <v>2730048.6919999998</v>
      </c>
      <c r="AU2236" s="8">
        <f t="shared" si="34"/>
        <v>1447606942.1920002</v>
      </c>
    </row>
    <row r="2237" spans="1:47" x14ac:dyDescent="0.3">
      <c r="A2237" s="2">
        <v>2007</v>
      </c>
      <c r="B2237" s="2" t="s">
        <v>82</v>
      </c>
      <c r="C2237" s="2">
        <v>9</v>
      </c>
      <c r="D2237" s="2" t="s">
        <v>71</v>
      </c>
      <c r="E2237" s="7">
        <v>63103497</v>
      </c>
      <c r="F2237" s="7">
        <v>6777</v>
      </c>
      <c r="G2237" s="7">
        <v>22211946</v>
      </c>
      <c r="H2237" s="7">
        <v>9523253</v>
      </c>
      <c r="I2237" s="7">
        <v>1977</v>
      </c>
      <c r="J2237" s="7">
        <v>35492919</v>
      </c>
      <c r="K2237" s="7">
        <v>69634071</v>
      </c>
      <c r="L2237" s="7">
        <v>22667524</v>
      </c>
      <c r="M2237" s="7">
        <v>2027133</v>
      </c>
      <c r="N2237" s="7">
        <v>120057505</v>
      </c>
      <c r="O2237" s="7">
        <v>58540397</v>
      </c>
      <c r="P2237" s="7">
        <v>11503231</v>
      </c>
      <c r="Q2237" s="7">
        <v>2577671</v>
      </c>
      <c r="R2237" s="7">
        <v>7812165</v>
      </c>
      <c r="S2237" s="7">
        <v>2310805</v>
      </c>
      <c r="T2237" s="7">
        <v>5252013</v>
      </c>
      <c r="U2237" s="7">
        <v>0</v>
      </c>
      <c r="V2237" s="7">
        <v>16500010</v>
      </c>
      <c r="W2237" s="7">
        <v>0</v>
      </c>
      <c r="X2237" s="7">
        <v>2616356</v>
      </c>
      <c r="Y2237" s="7">
        <v>314666655</v>
      </c>
      <c r="Z2237" s="7">
        <v>0</v>
      </c>
      <c r="AA2237" s="7">
        <v>442047</v>
      </c>
      <c r="AB2237" s="7">
        <v>79619149</v>
      </c>
      <c r="AC2237" s="7">
        <v>0</v>
      </c>
      <c r="AD2237" s="7">
        <v>562533</v>
      </c>
      <c r="AE2237" s="7">
        <v>61814294</v>
      </c>
      <c r="AF2237" s="7">
        <v>0</v>
      </c>
      <c r="AG2237" s="7">
        <v>0</v>
      </c>
      <c r="AH2237" s="7">
        <v>0</v>
      </c>
      <c r="AI2237" s="7">
        <v>0</v>
      </c>
      <c r="AJ2237" s="7">
        <v>384466</v>
      </c>
      <c r="AK2237" s="7">
        <v>0</v>
      </c>
      <c r="AL2237" s="7">
        <v>0</v>
      </c>
      <c r="AM2237" s="7">
        <v>0</v>
      </c>
      <c r="AN2237" s="7">
        <v>0</v>
      </c>
      <c r="AO2237" s="7">
        <v>11210554</v>
      </c>
      <c r="AP2237" s="7">
        <v>6556923</v>
      </c>
      <c r="AQ2237" s="7">
        <v>0</v>
      </c>
      <c r="AR2237" s="7">
        <v>0</v>
      </c>
      <c r="AS2237" s="7">
        <v>0</v>
      </c>
      <c r="AT2237" s="7">
        <v>0</v>
      </c>
      <c r="AU2237" s="8">
        <f t="shared" si="34"/>
        <v>927095871</v>
      </c>
    </row>
    <row r="2238" spans="1:47" x14ac:dyDescent="0.3">
      <c r="A2238" s="2">
        <v>2016</v>
      </c>
      <c r="B2238" s="2" t="s">
        <v>80</v>
      </c>
      <c r="C2238" s="2">
        <v>7</v>
      </c>
      <c r="D2238" s="2" t="s">
        <v>58</v>
      </c>
      <c r="E2238" s="7">
        <v>63094083.119999997</v>
      </c>
      <c r="F2238" s="7">
        <v>-993.32</v>
      </c>
      <c r="G2238" s="7">
        <v>240494233.69999999</v>
      </c>
      <c r="H2238" s="7">
        <v>11810128.41</v>
      </c>
      <c r="I2238" s="7">
        <v>2620.85</v>
      </c>
      <c r="J2238" s="7">
        <v>30579032.609999999</v>
      </c>
      <c r="K2238" s="7">
        <v>107465643.90000001</v>
      </c>
      <c r="L2238" s="7">
        <v>180416869.30000001</v>
      </c>
      <c r="M2238" s="7">
        <v>10017336.52</v>
      </c>
      <c r="N2238" s="7">
        <v>720235287.10000002</v>
      </c>
      <c r="O2238" s="7">
        <v>344495350.80000001</v>
      </c>
      <c r="P2238" s="7">
        <v>69095873.700000003</v>
      </c>
      <c r="Q2238" s="7">
        <v>57393819.75</v>
      </c>
      <c r="R2238" s="7">
        <v>32726440.32</v>
      </c>
      <c r="S2238" s="7">
        <v>61695653.200000003</v>
      </c>
      <c r="T2238" s="7">
        <v>2200179.6800000002</v>
      </c>
      <c r="U2238" s="7">
        <v>0</v>
      </c>
      <c r="V2238" s="7">
        <v>0</v>
      </c>
      <c r="W2238" s="7">
        <v>0</v>
      </c>
      <c r="X2238" s="7">
        <v>24564755.170000002</v>
      </c>
      <c r="Y2238" s="7">
        <v>782745557.39999998</v>
      </c>
      <c r="Z2238" s="7">
        <v>0</v>
      </c>
      <c r="AA2238" s="7">
        <v>3896712.35</v>
      </c>
      <c r="AB2238" s="7">
        <v>248641843.30000001</v>
      </c>
      <c r="AC2238" s="7">
        <v>0</v>
      </c>
      <c r="AD2238" s="7">
        <v>16815102.93</v>
      </c>
      <c r="AE2238" s="7">
        <v>432315756.89999998</v>
      </c>
      <c r="AF2238" s="7">
        <v>0</v>
      </c>
      <c r="AG2238" s="7">
        <v>238.75</v>
      </c>
      <c r="AH2238" s="7">
        <v>0</v>
      </c>
      <c r="AI2238" s="7">
        <v>125762179.40000001</v>
      </c>
      <c r="AJ2238" s="7">
        <v>0</v>
      </c>
      <c r="AK2238" s="7">
        <v>0</v>
      </c>
      <c r="AL2238" s="7">
        <v>0</v>
      </c>
      <c r="AM2238" s="7">
        <v>0</v>
      </c>
      <c r="AN2238" s="7">
        <v>0</v>
      </c>
      <c r="AO2238" s="7">
        <v>59075888.030000001</v>
      </c>
      <c r="AP2238" s="7">
        <v>0</v>
      </c>
      <c r="AQ2238" s="7">
        <v>0</v>
      </c>
      <c r="AR2238" s="7">
        <v>1995697495</v>
      </c>
      <c r="AS2238" s="7">
        <v>194942772.5</v>
      </c>
      <c r="AT2238" s="7">
        <v>37155825.740000002</v>
      </c>
      <c r="AU2238" s="8">
        <f t="shared" si="34"/>
        <v>5853335687.1100006</v>
      </c>
    </row>
    <row r="2239" spans="1:47" x14ac:dyDescent="0.3">
      <c r="A2239" s="2">
        <v>2015</v>
      </c>
      <c r="B2239" s="2" t="s">
        <v>83</v>
      </c>
      <c r="C2239" s="2">
        <v>10</v>
      </c>
      <c r="D2239" s="2" t="s">
        <v>50</v>
      </c>
      <c r="E2239" s="7">
        <v>62907048.770000003</v>
      </c>
      <c r="F2239" s="7">
        <v>-18.079999999999998</v>
      </c>
      <c r="G2239" s="7">
        <v>0</v>
      </c>
      <c r="H2239" s="7">
        <v>2752637.9</v>
      </c>
      <c r="I2239" s="7">
        <v>6174.18</v>
      </c>
      <c r="J2239" s="7">
        <v>6536897.5199999996</v>
      </c>
      <c r="K2239" s="7">
        <v>4022874.62</v>
      </c>
      <c r="L2239" s="7">
        <v>17419135.309999999</v>
      </c>
      <c r="M2239" s="7">
        <v>232748.78</v>
      </c>
      <c r="N2239" s="7">
        <v>153823483.40000001</v>
      </c>
      <c r="O2239" s="7">
        <v>61732018.700000003</v>
      </c>
      <c r="P2239" s="7">
        <v>3637676.43</v>
      </c>
      <c r="Q2239" s="7">
        <v>20537854.100000001</v>
      </c>
      <c r="R2239" s="7">
        <v>3904895.29</v>
      </c>
      <c r="S2239" s="7">
        <v>3226335.93</v>
      </c>
      <c r="T2239" s="7">
        <v>174336.92</v>
      </c>
      <c r="U2239" s="7">
        <v>0</v>
      </c>
      <c r="V2239" s="7">
        <v>0</v>
      </c>
      <c r="W2239" s="7">
        <v>0</v>
      </c>
      <c r="X2239" s="7">
        <v>133990.74</v>
      </c>
      <c r="Y2239" s="7">
        <v>317605612.69999999</v>
      </c>
      <c r="Z2239" s="7">
        <v>0</v>
      </c>
      <c r="AA2239" s="7">
        <v>21616.19</v>
      </c>
      <c r="AB2239" s="7">
        <v>77902242.150000006</v>
      </c>
      <c r="AC2239" s="7">
        <v>0</v>
      </c>
      <c r="AD2239" s="7">
        <v>151077.64000000001</v>
      </c>
      <c r="AE2239" s="7">
        <v>106715386</v>
      </c>
      <c r="AF2239" s="7">
        <v>0</v>
      </c>
      <c r="AG2239" s="7">
        <v>0</v>
      </c>
      <c r="AH2239" s="7">
        <v>0</v>
      </c>
      <c r="AI2239" s="7">
        <v>17575728.93</v>
      </c>
      <c r="AJ2239" s="7">
        <v>0</v>
      </c>
      <c r="AK2239" s="7">
        <v>0</v>
      </c>
      <c r="AL2239" s="7">
        <v>0</v>
      </c>
      <c r="AM2239" s="7">
        <v>0</v>
      </c>
      <c r="AN2239" s="7">
        <v>0</v>
      </c>
      <c r="AO2239" s="7">
        <v>37371289.289999999</v>
      </c>
      <c r="AP2239" s="7">
        <v>0</v>
      </c>
      <c r="AQ2239" s="7">
        <v>0</v>
      </c>
      <c r="AR2239" s="7">
        <v>185762903.69999999</v>
      </c>
      <c r="AS2239" s="7">
        <v>22744634.75</v>
      </c>
      <c r="AT2239" s="7">
        <v>4668348.6550000003</v>
      </c>
      <c r="AU2239" s="8">
        <f t="shared" si="34"/>
        <v>1111566930.5149999</v>
      </c>
    </row>
    <row r="2240" spans="1:47" x14ac:dyDescent="0.3">
      <c r="A2240" s="2">
        <v>2000</v>
      </c>
      <c r="B2240" s="2" t="s">
        <v>78</v>
      </c>
      <c r="C2240" s="2">
        <v>5</v>
      </c>
      <c r="D2240" s="2" t="s">
        <v>65</v>
      </c>
      <c r="E2240" s="7">
        <v>62859100</v>
      </c>
      <c r="F2240" s="7">
        <v>0</v>
      </c>
      <c r="G2240" s="7">
        <v>7673978</v>
      </c>
      <c r="H2240" s="7">
        <v>5125621</v>
      </c>
      <c r="I2240" s="7">
        <v>24132873</v>
      </c>
      <c r="J2240" s="7">
        <v>43590234</v>
      </c>
      <c r="K2240" s="7">
        <v>30329163</v>
      </c>
      <c r="L2240" s="7">
        <v>21807891</v>
      </c>
      <c r="M2240" s="7">
        <v>3420576</v>
      </c>
      <c r="N2240" s="7">
        <v>74895536</v>
      </c>
      <c r="O2240" s="7">
        <v>53731635</v>
      </c>
      <c r="P2240" s="7">
        <v>33477791</v>
      </c>
      <c r="Q2240" s="7">
        <v>4969664</v>
      </c>
      <c r="R2240" s="7">
        <v>5461836</v>
      </c>
      <c r="S2240" s="7">
        <v>11360197</v>
      </c>
      <c r="T2240" s="7">
        <v>238072</v>
      </c>
      <c r="U2240" s="7">
        <v>0</v>
      </c>
      <c r="V2240" s="7">
        <v>93368417</v>
      </c>
      <c r="W2240" s="7">
        <v>131366903</v>
      </c>
      <c r="X2240" s="7">
        <v>0</v>
      </c>
      <c r="Y2240" s="7">
        <v>0</v>
      </c>
      <c r="Z2240" s="7">
        <v>28168190</v>
      </c>
      <c r="AA2240" s="7">
        <v>0</v>
      </c>
      <c r="AB2240" s="7">
        <v>0</v>
      </c>
      <c r="AC2240" s="7">
        <v>37385932</v>
      </c>
      <c r="AD2240" s="7">
        <v>0</v>
      </c>
      <c r="AE2240" s="7">
        <v>0</v>
      </c>
      <c r="AF2240" s="7">
        <v>0</v>
      </c>
      <c r="AG2240" s="7">
        <v>0</v>
      </c>
      <c r="AH2240" s="7">
        <v>10340479</v>
      </c>
      <c r="AI2240" s="7">
        <v>0</v>
      </c>
      <c r="AJ2240" s="7">
        <v>1249165</v>
      </c>
      <c r="AK2240" s="7">
        <v>0</v>
      </c>
      <c r="AL2240" s="7">
        <v>0</v>
      </c>
      <c r="AM2240" s="7">
        <v>0</v>
      </c>
      <c r="AN2240" s="7">
        <v>0</v>
      </c>
      <c r="AO2240" s="7">
        <v>1420176</v>
      </c>
      <c r="AP2240" s="7">
        <v>0</v>
      </c>
      <c r="AQ2240" s="7">
        <v>0</v>
      </c>
      <c r="AR2240" s="7">
        <v>0</v>
      </c>
      <c r="AS2240" s="7">
        <v>0</v>
      </c>
      <c r="AT2240" s="7">
        <v>0</v>
      </c>
      <c r="AU2240" s="8">
        <f t="shared" si="34"/>
        <v>686373429</v>
      </c>
    </row>
    <row r="2241" spans="1:47" x14ac:dyDescent="0.3">
      <c r="A2241" s="2">
        <v>2004</v>
      </c>
      <c r="B2241" s="2" t="s">
        <v>83</v>
      </c>
      <c r="C2241" s="2">
        <v>10</v>
      </c>
      <c r="D2241" s="2" t="s">
        <v>66</v>
      </c>
      <c r="E2241" s="7">
        <v>62851776</v>
      </c>
      <c r="F2241" s="7">
        <v>-49</v>
      </c>
      <c r="G2241" s="7">
        <v>25727811</v>
      </c>
      <c r="H2241" s="7">
        <v>21946282</v>
      </c>
      <c r="I2241" s="7">
        <v>12764116</v>
      </c>
      <c r="J2241" s="7">
        <v>33816212</v>
      </c>
      <c r="K2241" s="7">
        <v>53402986</v>
      </c>
      <c r="L2241" s="7">
        <v>59781577</v>
      </c>
      <c r="M2241" s="7">
        <v>76939869</v>
      </c>
      <c r="N2241" s="7">
        <v>508125502</v>
      </c>
      <c r="O2241" s="7">
        <v>270447888</v>
      </c>
      <c r="P2241" s="7">
        <v>371423634</v>
      </c>
      <c r="Q2241" s="7">
        <v>347204431</v>
      </c>
      <c r="R2241" s="7">
        <v>51141600</v>
      </c>
      <c r="S2241" s="7">
        <v>24072593</v>
      </c>
      <c r="T2241" s="7">
        <v>1197609</v>
      </c>
      <c r="U2241" s="7">
        <v>0</v>
      </c>
      <c r="V2241" s="7">
        <v>33623161</v>
      </c>
      <c r="W2241" s="7">
        <v>0</v>
      </c>
      <c r="X2241" s="7">
        <v>39120122</v>
      </c>
      <c r="Y2241" s="7">
        <v>1397898251</v>
      </c>
      <c r="Z2241" s="7">
        <v>0</v>
      </c>
      <c r="AA2241" s="7">
        <v>7620641</v>
      </c>
      <c r="AB2241" s="7">
        <v>322580825</v>
      </c>
      <c r="AC2241" s="7">
        <v>0</v>
      </c>
      <c r="AD2241" s="7">
        <v>16231025</v>
      </c>
      <c r="AE2241" s="7">
        <v>241724286</v>
      </c>
      <c r="AF2241" s="7">
        <v>633301590</v>
      </c>
      <c r="AG2241" s="7">
        <v>0</v>
      </c>
      <c r="AH2241" s="7">
        <v>0</v>
      </c>
      <c r="AI2241" s="7">
        <v>0</v>
      </c>
      <c r="AJ2241" s="7">
        <v>3037346</v>
      </c>
      <c r="AK2241" s="7">
        <v>3807349</v>
      </c>
      <c r="AL2241" s="7">
        <v>35222135</v>
      </c>
      <c r="AM2241" s="7">
        <v>53657198</v>
      </c>
      <c r="AN2241" s="7">
        <v>0</v>
      </c>
      <c r="AO2241" s="7">
        <v>17934525</v>
      </c>
      <c r="AP2241" s="7">
        <v>2416461713</v>
      </c>
      <c r="AQ2241" s="7">
        <v>0</v>
      </c>
      <c r="AR2241" s="7">
        <v>0</v>
      </c>
      <c r="AS2241" s="7">
        <v>0</v>
      </c>
      <c r="AT2241" s="7">
        <v>0</v>
      </c>
      <c r="AU2241" s="8">
        <f t="shared" si="34"/>
        <v>7143064004</v>
      </c>
    </row>
    <row r="2242" spans="1:47" x14ac:dyDescent="0.3">
      <c r="A2242" s="2">
        <v>2016</v>
      </c>
      <c r="B2242" s="2" t="s">
        <v>78</v>
      </c>
      <c r="C2242" s="2">
        <v>5</v>
      </c>
      <c r="D2242" s="2" t="s">
        <v>63</v>
      </c>
      <c r="E2242" s="7">
        <v>62835056.82</v>
      </c>
      <c r="F2242" s="7">
        <v>21822.84</v>
      </c>
      <c r="G2242" s="7">
        <v>0</v>
      </c>
      <c r="H2242" s="7">
        <v>13908558.529999999</v>
      </c>
      <c r="I2242" s="7">
        <v>8198985.6100000003</v>
      </c>
      <c r="J2242" s="7">
        <v>33588573.469999999</v>
      </c>
      <c r="K2242" s="7">
        <v>33321606.760000002</v>
      </c>
      <c r="L2242" s="7">
        <v>82429073.799999997</v>
      </c>
      <c r="M2242" s="7">
        <v>7801538.4699999997</v>
      </c>
      <c r="N2242" s="7">
        <v>81370812.079999998</v>
      </c>
      <c r="O2242" s="7">
        <v>101218394.3</v>
      </c>
      <c r="P2242" s="7">
        <v>8186924.29</v>
      </c>
      <c r="Q2242" s="7">
        <v>4740350.93</v>
      </c>
      <c r="R2242" s="7">
        <v>8142333.71</v>
      </c>
      <c r="S2242" s="7">
        <v>10083547.09</v>
      </c>
      <c r="T2242" s="7">
        <v>124549.73</v>
      </c>
      <c r="U2242" s="7">
        <v>0</v>
      </c>
      <c r="V2242" s="7">
        <v>0</v>
      </c>
      <c r="W2242" s="7">
        <v>0</v>
      </c>
      <c r="X2242" s="7">
        <v>8214980.4400000004</v>
      </c>
      <c r="Y2242" s="7">
        <v>365071138.80000001</v>
      </c>
      <c r="Z2242" s="7">
        <v>0</v>
      </c>
      <c r="AA2242" s="7">
        <v>1333427.1599999999</v>
      </c>
      <c r="AB2242" s="7">
        <v>103433182.09999999</v>
      </c>
      <c r="AC2242" s="7">
        <v>0</v>
      </c>
      <c r="AD2242" s="7">
        <v>4820865.6399999997</v>
      </c>
      <c r="AE2242" s="7">
        <v>48916016.579999998</v>
      </c>
      <c r="AF2242" s="7">
        <v>0</v>
      </c>
      <c r="AG2242" s="7">
        <v>19696904.210000001</v>
      </c>
      <c r="AH2242" s="7">
        <v>0</v>
      </c>
      <c r="AI2242" s="7">
        <v>52586931.979999997</v>
      </c>
      <c r="AJ2242" s="7">
        <v>0</v>
      </c>
      <c r="AK2242" s="7">
        <v>0</v>
      </c>
      <c r="AL2242" s="7">
        <v>0</v>
      </c>
      <c r="AM2242" s="7">
        <v>0</v>
      </c>
      <c r="AN2242" s="7">
        <v>0</v>
      </c>
      <c r="AO2242" s="7">
        <v>33536377.809999999</v>
      </c>
      <c r="AP2242" s="7">
        <v>0</v>
      </c>
      <c r="AQ2242" s="7">
        <v>0</v>
      </c>
      <c r="AR2242" s="7">
        <v>556907725.10000002</v>
      </c>
      <c r="AS2242" s="7">
        <v>58415196.210000001</v>
      </c>
      <c r="AT2242" s="7">
        <v>95232423.430000007</v>
      </c>
      <c r="AU2242" s="8">
        <f t="shared" ref="AU2242:AU2305" si="35">SUM(E2242:AT2242)</f>
        <v>1804137297.8900001</v>
      </c>
    </row>
    <row r="2243" spans="1:47" x14ac:dyDescent="0.3">
      <c r="A2243" s="2">
        <v>2001</v>
      </c>
      <c r="B2243" s="2" t="s">
        <v>83</v>
      </c>
      <c r="C2243" s="2">
        <v>10</v>
      </c>
      <c r="D2243" s="2" t="s">
        <v>55</v>
      </c>
      <c r="E2243" s="7">
        <v>62832349</v>
      </c>
      <c r="F2243" s="7">
        <v>0</v>
      </c>
      <c r="G2243" s="7">
        <v>3103997</v>
      </c>
      <c r="H2243" s="7">
        <v>366168</v>
      </c>
      <c r="I2243" s="7">
        <v>1836037</v>
      </c>
      <c r="J2243" s="7">
        <v>37891749</v>
      </c>
      <c r="K2243" s="7">
        <v>6997685</v>
      </c>
      <c r="L2243" s="7">
        <v>1799923</v>
      </c>
      <c r="M2243" s="7">
        <v>757</v>
      </c>
      <c r="N2243" s="7">
        <v>20837745</v>
      </c>
      <c r="O2243" s="7">
        <v>11612488</v>
      </c>
      <c r="P2243" s="7">
        <v>1662685</v>
      </c>
      <c r="Q2243" s="7">
        <v>1668804</v>
      </c>
      <c r="R2243" s="7">
        <v>1926214</v>
      </c>
      <c r="S2243" s="7">
        <v>414563</v>
      </c>
      <c r="T2243" s="7">
        <v>189720</v>
      </c>
      <c r="U2243" s="7">
        <v>0</v>
      </c>
      <c r="V2243" s="7">
        <v>72057</v>
      </c>
      <c r="W2243" s="7">
        <v>46816259</v>
      </c>
      <c r="X2243" s="7">
        <v>0</v>
      </c>
      <c r="Y2243" s="7">
        <v>0</v>
      </c>
      <c r="Z2243" s="7">
        <v>15036734</v>
      </c>
      <c r="AA2243" s="7">
        <v>0</v>
      </c>
      <c r="AB2243" s="7">
        <v>0</v>
      </c>
      <c r="AC2243" s="7">
        <v>11820838</v>
      </c>
      <c r="AD2243" s="7">
        <v>0</v>
      </c>
      <c r="AE2243" s="7">
        <v>0</v>
      </c>
      <c r="AF2243" s="7">
        <v>0</v>
      </c>
      <c r="AG2243" s="7">
        <v>0</v>
      </c>
      <c r="AH2243" s="7">
        <v>3532583</v>
      </c>
      <c r="AI2243" s="7">
        <v>0</v>
      </c>
      <c r="AJ2243" s="7">
        <v>487089</v>
      </c>
      <c r="AK2243" s="7">
        <v>0</v>
      </c>
      <c r="AL2243" s="7">
        <v>0</v>
      </c>
      <c r="AM2243" s="7">
        <v>0</v>
      </c>
      <c r="AN2243" s="7">
        <v>0</v>
      </c>
      <c r="AO2243" s="7">
        <v>869432</v>
      </c>
      <c r="AP2243" s="7">
        <v>0</v>
      </c>
      <c r="AQ2243" s="7">
        <v>0</v>
      </c>
      <c r="AR2243" s="7">
        <v>0</v>
      </c>
      <c r="AS2243" s="7">
        <v>0</v>
      </c>
      <c r="AT2243" s="7">
        <v>0</v>
      </c>
      <c r="AU2243" s="8">
        <f t="shared" si="35"/>
        <v>231775876</v>
      </c>
    </row>
    <row r="2244" spans="1:47" x14ac:dyDescent="0.3">
      <c r="A2244" s="2">
        <v>2014</v>
      </c>
      <c r="B2244" s="2" t="s">
        <v>81</v>
      </c>
      <c r="C2244" s="2">
        <v>8</v>
      </c>
      <c r="D2244" s="2" t="s">
        <v>50</v>
      </c>
      <c r="E2244" s="7">
        <v>62749629</v>
      </c>
      <c r="F2244" s="7">
        <v>-19</v>
      </c>
      <c r="G2244" s="7">
        <v>0</v>
      </c>
      <c r="H2244" s="7">
        <v>3650535</v>
      </c>
      <c r="I2244" s="7">
        <v>18080</v>
      </c>
      <c r="J2244" s="7">
        <v>6224827</v>
      </c>
      <c r="K2244" s="7">
        <v>6414386</v>
      </c>
      <c r="L2244" s="7">
        <v>20076682</v>
      </c>
      <c r="M2244" s="7">
        <v>154600</v>
      </c>
      <c r="N2244" s="7">
        <v>97495665</v>
      </c>
      <c r="O2244" s="7">
        <v>53618241</v>
      </c>
      <c r="P2244" s="7">
        <v>5538528</v>
      </c>
      <c r="Q2244" s="7">
        <v>13299064</v>
      </c>
      <c r="R2244" s="7">
        <v>12981267</v>
      </c>
      <c r="S2244" s="7">
        <v>4156503</v>
      </c>
      <c r="T2244" s="7">
        <v>74598</v>
      </c>
      <c r="U2244" s="7">
        <v>0</v>
      </c>
      <c r="V2244" s="7">
        <v>0</v>
      </c>
      <c r="W2244" s="7">
        <v>0</v>
      </c>
      <c r="X2244" s="7">
        <v>108115</v>
      </c>
      <c r="Y2244" s="7">
        <v>309365290</v>
      </c>
      <c r="Z2244" s="7">
        <v>0</v>
      </c>
      <c r="AA2244" s="7">
        <v>17672</v>
      </c>
      <c r="AB2244" s="7">
        <v>69212001</v>
      </c>
      <c r="AC2244" s="7">
        <v>0</v>
      </c>
      <c r="AD2244" s="7">
        <v>78993</v>
      </c>
      <c r="AE2244" s="7">
        <v>78260818</v>
      </c>
      <c r="AF2244" s="7">
        <v>0</v>
      </c>
      <c r="AG2244" s="7">
        <v>0</v>
      </c>
      <c r="AH2244" s="7">
        <v>0</v>
      </c>
      <c r="AI2244" s="7">
        <v>15653311</v>
      </c>
      <c r="AJ2244" s="7">
        <v>486666</v>
      </c>
      <c r="AK2244" s="7">
        <v>0</v>
      </c>
      <c r="AL2244" s="7">
        <v>0</v>
      </c>
      <c r="AM2244" s="7">
        <v>0</v>
      </c>
      <c r="AN2244" s="7">
        <v>0</v>
      </c>
      <c r="AO2244" s="7">
        <v>46444286</v>
      </c>
      <c r="AP2244" s="7">
        <v>0</v>
      </c>
      <c r="AQ2244" s="7">
        <v>0</v>
      </c>
      <c r="AR2244" s="7">
        <v>217430350</v>
      </c>
      <c r="AS2244" s="7">
        <v>21368879</v>
      </c>
      <c r="AT2244" s="7">
        <v>6593962</v>
      </c>
      <c r="AU2244" s="8">
        <f t="shared" si="35"/>
        <v>1051472929</v>
      </c>
    </row>
    <row r="2245" spans="1:47" x14ac:dyDescent="0.3">
      <c r="A2245" s="2">
        <v>2006</v>
      </c>
      <c r="B2245" s="2" t="s">
        <v>78</v>
      </c>
      <c r="C2245" s="2">
        <v>5</v>
      </c>
      <c r="D2245" s="2" t="s">
        <v>66</v>
      </c>
      <c r="E2245" s="7">
        <v>62678753</v>
      </c>
      <c r="F2245" s="7">
        <v>2359</v>
      </c>
      <c r="G2245" s="7">
        <v>24189151</v>
      </c>
      <c r="H2245" s="7">
        <v>20123711</v>
      </c>
      <c r="I2245" s="7">
        <v>17050497</v>
      </c>
      <c r="J2245" s="7">
        <v>38095631</v>
      </c>
      <c r="K2245" s="7">
        <v>55076736</v>
      </c>
      <c r="L2245" s="7">
        <v>151759157</v>
      </c>
      <c r="M2245" s="7">
        <v>58103659</v>
      </c>
      <c r="N2245" s="7">
        <v>1015632464</v>
      </c>
      <c r="O2245" s="7">
        <v>760593716</v>
      </c>
      <c r="P2245" s="7">
        <v>181388601</v>
      </c>
      <c r="Q2245" s="7">
        <v>146487349</v>
      </c>
      <c r="R2245" s="7">
        <v>50438497</v>
      </c>
      <c r="S2245" s="7">
        <v>24386507</v>
      </c>
      <c r="T2245" s="7">
        <v>533203</v>
      </c>
      <c r="U2245" s="7">
        <v>0</v>
      </c>
      <c r="V2245" s="7">
        <v>23062368</v>
      </c>
      <c r="W2245" s="7">
        <v>0</v>
      </c>
      <c r="X2245" s="7">
        <v>64222811</v>
      </c>
      <c r="Y2245" s="7">
        <v>1527249004</v>
      </c>
      <c r="Z2245" s="7">
        <v>0</v>
      </c>
      <c r="AA2245" s="7">
        <v>8597336</v>
      </c>
      <c r="AB2245" s="7">
        <v>352871507</v>
      </c>
      <c r="AC2245" s="7">
        <v>0</v>
      </c>
      <c r="AD2245" s="7">
        <v>17433408</v>
      </c>
      <c r="AE2245" s="7">
        <v>410168749</v>
      </c>
      <c r="AF2245" s="7">
        <v>0</v>
      </c>
      <c r="AG2245" s="7">
        <v>552650180</v>
      </c>
      <c r="AH2245" s="7">
        <v>0</v>
      </c>
      <c r="AI2245" s="7">
        <v>0</v>
      </c>
      <c r="AJ2245" s="7">
        <v>2854313</v>
      </c>
      <c r="AK2245" s="7">
        <v>0</v>
      </c>
      <c r="AL2245" s="7">
        <v>0</v>
      </c>
      <c r="AM2245" s="7">
        <v>0</v>
      </c>
      <c r="AN2245" s="7">
        <v>0</v>
      </c>
      <c r="AO2245" s="7">
        <v>41801926</v>
      </c>
      <c r="AP2245" s="7">
        <v>761249777</v>
      </c>
      <c r="AQ2245" s="7">
        <v>0</v>
      </c>
      <c r="AR2245" s="7">
        <v>0</v>
      </c>
      <c r="AS2245" s="7">
        <v>0</v>
      </c>
      <c r="AT2245" s="7">
        <v>0</v>
      </c>
      <c r="AU2245" s="8">
        <f t="shared" si="35"/>
        <v>6368701370</v>
      </c>
    </row>
    <row r="2246" spans="1:47" x14ac:dyDescent="0.3">
      <c r="A2246" s="2">
        <v>2001</v>
      </c>
      <c r="B2246" s="2" t="s">
        <v>82</v>
      </c>
      <c r="C2246" s="2">
        <v>9</v>
      </c>
      <c r="D2246" s="2" t="s">
        <v>55</v>
      </c>
      <c r="E2246" s="7">
        <v>62664388</v>
      </c>
      <c r="F2246" s="7">
        <v>229</v>
      </c>
      <c r="G2246" s="7">
        <v>3222371</v>
      </c>
      <c r="H2246" s="7">
        <v>592295</v>
      </c>
      <c r="I2246" s="7">
        <v>962954</v>
      </c>
      <c r="J2246" s="7">
        <v>35743178</v>
      </c>
      <c r="K2246" s="7">
        <v>7819073</v>
      </c>
      <c r="L2246" s="7">
        <v>4129101</v>
      </c>
      <c r="M2246" s="7">
        <v>615</v>
      </c>
      <c r="N2246" s="7">
        <v>10681478</v>
      </c>
      <c r="O2246" s="7">
        <v>10298541</v>
      </c>
      <c r="P2246" s="7">
        <v>2238780</v>
      </c>
      <c r="Q2246" s="7">
        <v>1874168</v>
      </c>
      <c r="R2246" s="7">
        <v>2088651</v>
      </c>
      <c r="S2246" s="7">
        <v>515124</v>
      </c>
      <c r="T2246" s="7">
        <v>1390301</v>
      </c>
      <c r="U2246" s="7">
        <v>0</v>
      </c>
      <c r="V2246" s="7">
        <v>433</v>
      </c>
      <c r="W2246" s="7">
        <v>48897536</v>
      </c>
      <c r="X2246" s="7">
        <v>0</v>
      </c>
      <c r="Y2246" s="7">
        <v>0</v>
      </c>
      <c r="Z2246" s="7">
        <v>12890751</v>
      </c>
      <c r="AA2246" s="7">
        <v>0</v>
      </c>
      <c r="AB2246" s="7">
        <v>0</v>
      </c>
      <c r="AC2246" s="7">
        <v>5969453</v>
      </c>
      <c r="AD2246" s="7">
        <v>0</v>
      </c>
      <c r="AE2246" s="7">
        <v>0</v>
      </c>
      <c r="AF2246" s="7">
        <v>0</v>
      </c>
      <c r="AG2246" s="7">
        <v>0</v>
      </c>
      <c r="AH2246" s="7">
        <v>1565311</v>
      </c>
      <c r="AI2246" s="7">
        <v>0</v>
      </c>
      <c r="AJ2246" s="7">
        <v>289687</v>
      </c>
      <c r="AK2246" s="7">
        <v>0</v>
      </c>
      <c r="AL2246" s="7">
        <v>0</v>
      </c>
      <c r="AM2246" s="7">
        <v>0</v>
      </c>
      <c r="AN2246" s="7">
        <v>0</v>
      </c>
      <c r="AO2246" s="7">
        <v>644543</v>
      </c>
      <c r="AP2246" s="7">
        <v>0</v>
      </c>
      <c r="AQ2246" s="7">
        <v>0</v>
      </c>
      <c r="AR2246" s="7">
        <v>0</v>
      </c>
      <c r="AS2246" s="7">
        <v>0</v>
      </c>
      <c r="AT2246" s="7">
        <v>0</v>
      </c>
      <c r="AU2246" s="8">
        <f t="shared" si="35"/>
        <v>214478961</v>
      </c>
    </row>
    <row r="2247" spans="1:47" x14ac:dyDescent="0.3">
      <c r="A2247" s="2">
        <v>2013</v>
      </c>
      <c r="B2247" s="2" t="s">
        <v>75</v>
      </c>
      <c r="C2247" s="2">
        <v>2</v>
      </c>
      <c r="D2247" s="2" t="s">
        <v>53</v>
      </c>
      <c r="E2247" s="7">
        <v>62658075.530000001</v>
      </c>
      <c r="F2247" s="7">
        <v>27477.86</v>
      </c>
      <c r="G2247" s="7">
        <v>0</v>
      </c>
      <c r="H2247" s="7">
        <v>13032837.34</v>
      </c>
      <c r="I2247" s="7">
        <v>14218.63</v>
      </c>
      <c r="J2247" s="7">
        <v>18271586.93</v>
      </c>
      <c r="K2247" s="7">
        <v>6569465.6799999997</v>
      </c>
      <c r="L2247" s="7">
        <v>14960350.869999999</v>
      </c>
      <c r="M2247" s="7">
        <v>14199314.810000001</v>
      </c>
      <c r="N2247" s="7">
        <v>72766649.799999997</v>
      </c>
      <c r="O2247" s="7">
        <v>60647035.75</v>
      </c>
      <c r="P2247" s="7">
        <v>7436974.96</v>
      </c>
      <c r="Q2247" s="7">
        <v>2582209.09</v>
      </c>
      <c r="R2247" s="7">
        <v>6529109.8899999997</v>
      </c>
      <c r="S2247" s="7">
        <v>5389770.29</v>
      </c>
      <c r="T2247" s="7">
        <v>90476.88</v>
      </c>
      <c r="U2247" s="7">
        <v>0</v>
      </c>
      <c r="V2247" s="7">
        <v>0</v>
      </c>
      <c r="W2247" s="7">
        <v>0</v>
      </c>
      <c r="X2247" s="7">
        <v>13172348.59</v>
      </c>
      <c r="Y2247" s="7">
        <v>194476063.09999999</v>
      </c>
      <c r="Z2247" s="7">
        <v>0</v>
      </c>
      <c r="AA2247" s="7">
        <v>2141205.9700000002</v>
      </c>
      <c r="AB2247" s="7">
        <v>52615685.079999998</v>
      </c>
      <c r="AC2247" s="7">
        <v>0</v>
      </c>
      <c r="AD2247" s="7">
        <v>6627320.1299999999</v>
      </c>
      <c r="AE2247" s="7">
        <v>43609046.640000001</v>
      </c>
      <c r="AF2247" s="7">
        <v>0</v>
      </c>
      <c r="AG2247" s="7">
        <v>0</v>
      </c>
      <c r="AH2247" s="7">
        <v>0</v>
      </c>
      <c r="AI2247" s="7">
        <v>27383397.530000001</v>
      </c>
      <c r="AJ2247" s="7">
        <v>55814.46</v>
      </c>
      <c r="AK2247" s="7">
        <v>0</v>
      </c>
      <c r="AL2247" s="7">
        <v>0</v>
      </c>
      <c r="AM2247" s="7">
        <v>0</v>
      </c>
      <c r="AN2247" s="7">
        <v>0</v>
      </c>
      <c r="AO2247" s="7">
        <v>4342799.24</v>
      </c>
      <c r="AP2247" s="7">
        <v>0</v>
      </c>
      <c r="AQ2247" s="7">
        <v>0</v>
      </c>
      <c r="AR2247" s="7">
        <v>437037067.80000001</v>
      </c>
      <c r="AS2247" s="7">
        <v>43936662.740000002</v>
      </c>
      <c r="AT2247" s="7">
        <v>8123305.0149999997</v>
      </c>
      <c r="AU2247" s="8">
        <f t="shared" si="35"/>
        <v>1118696270.605</v>
      </c>
    </row>
    <row r="2248" spans="1:47" x14ac:dyDescent="0.3">
      <c r="A2248" s="2">
        <v>2003</v>
      </c>
      <c r="B2248" s="2" t="s">
        <v>80</v>
      </c>
      <c r="C2248" s="2">
        <v>7</v>
      </c>
      <c r="D2248" s="2" t="s">
        <v>65</v>
      </c>
      <c r="E2248" s="7">
        <v>62637371</v>
      </c>
      <c r="F2248" s="7">
        <v>139040</v>
      </c>
      <c r="G2248" s="7">
        <v>1941712</v>
      </c>
      <c r="H2248" s="7">
        <v>2891579</v>
      </c>
      <c r="I2248" s="7">
        <v>22281883</v>
      </c>
      <c r="J2248" s="7">
        <v>24078730</v>
      </c>
      <c r="K2248" s="7">
        <v>47040201</v>
      </c>
      <c r="L2248" s="7">
        <v>27911769</v>
      </c>
      <c r="M2248" s="7">
        <v>5106150</v>
      </c>
      <c r="N2248" s="7">
        <v>101073123</v>
      </c>
      <c r="O2248" s="7">
        <v>73835868</v>
      </c>
      <c r="P2248" s="7">
        <v>92506411</v>
      </c>
      <c r="Q2248" s="7">
        <v>8391826</v>
      </c>
      <c r="R2248" s="7">
        <v>8362303</v>
      </c>
      <c r="S2248" s="7">
        <v>16537841</v>
      </c>
      <c r="T2248" s="7">
        <v>759470</v>
      </c>
      <c r="U2248" s="7">
        <v>0</v>
      </c>
      <c r="V2248" s="7">
        <v>96470981</v>
      </c>
      <c r="W2248" s="7">
        <v>203454983</v>
      </c>
      <c r="X2248" s="7">
        <v>0</v>
      </c>
      <c r="Y2248" s="7">
        <v>0</v>
      </c>
      <c r="Z2248" s="7">
        <v>51355874</v>
      </c>
      <c r="AA2248" s="7">
        <v>0</v>
      </c>
      <c r="AB2248" s="7">
        <v>0</v>
      </c>
      <c r="AC2248" s="7">
        <v>63590587</v>
      </c>
      <c r="AD2248" s="7">
        <v>0</v>
      </c>
      <c r="AE2248" s="7">
        <v>0</v>
      </c>
      <c r="AF2248" s="7">
        <v>0</v>
      </c>
      <c r="AG2248" s="7">
        <v>0</v>
      </c>
      <c r="AH2248" s="7">
        <v>11725508</v>
      </c>
      <c r="AI2248" s="7">
        <v>0</v>
      </c>
      <c r="AJ2248" s="7">
        <v>331124</v>
      </c>
      <c r="AK2248" s="7">
        <v>0</v>
      </c>
      <c r="AL2248" s="7">
        <v>0</v>
      </c>
      <c r="AM2248" s="7">
        <v>0</v>
      </c>
      <c r="AN2248" s="7">
        <v>0</v>
      </c>
      <c r="AO2248" s="7">
        <v>11052195</v>
      </c>
      <c r="AP2248" s="7">
        <v>0</v>
      </c>
      <c r="AQ2248" s="7">
        <v>0</v>
      </c>
      <c r="AR2248" s="7">
        <v>0</v>
      </c>
      <c r="AS2248" s="7">
        <v>0</v>
      </c>
      <c r="AT2248" s="7">
        <v>0</v>
      </c>
      <c r="AU2248" s="8">
        <f t="shared" si="35"/>
        <v>933476529</v>
      </c>
    </row>
    <row r="2249" spans="1:47" x14ac:dyDescent="0.3">
      <c r="A2249" s="2">
        <v>2004</v>
      </c>
      <c r="B2249" s="2" t="s">
        <v>84</v>
      </c>
      <c r="C2249" s="2">
        <v>11</v>
      </c>
      <c r="D2249" s="2" t="s">
        <v>65</v>
      </c>
      <c r="E2249" s="7">
        <v>62618337</v>
      </c>
      <c r="F2249" s="7">
        <v>2463471</v>
      </c>
      <c r="G2249" s="7">
        <v>1087813</v>
      </c>
      <c r="H2249" s="7">
        <v>4831413</v>
      </c>
      <c r="I2249" s="7">
        <v>37700271</v>
      </c>
      <c r="J2249" s="7">
        <v>29838888</v>
      </c>
      <c r="K2249" s="7">
        <v>60171261</v>
      </c>
      <c r="L2249" s="7">
        <v>13113407</v>
      </c>
      <c r="M2249" s="7">
        <v>8471262</v>
      </c>
      <c r="N2249" s="7">
        <v>134266431</v>
      </c>
      <c r="O2249" s="7">
        <v>71808725</v>
      </c>
      <c r="P2249" s="7">
        <v>29202866</v>
      </c>
      <c r="Q2249" s="7">
        <v>13759228</v>
      </c>
      <c r="R2249" s="7">
        <v>8527694</v>
      </c>
      <c r="S2249" s="7">
        <v>34367940</v>
      </c>
      <c r="T2249" s="7">
        <v>3903491</v>
      </c>
      <c r="U2249" s="7">
        <v>0</v>
      </c>
      <c r="V2249" s="7">
        <v>102230500</v>
      </c>
      <c r="W2249" s="7">
        <v>0</v>
      </c>
      <c r="X2249" s="7">
        <v>22438263</v>
      </c>
      <c r="Y2249" s="7">
        <v>278934539</v>
      </c>
      <c r="Z2249" s="7">
        <v>0</v>
      </c>
      <c r="AA2249" s="7">
        <v>3079682</v>
      </c>
      <c r="AB2249" s="7">
        <v>71640611</v>
      </c>
      <c r="AC2249" s="7">
        <v>0</v>
      </c>
      <c r="AD2249" s="7">
        <v>2644493</v>
      </c>
      <c r="AE2249" s="7">
        <v>67322613</v>
      </c>
      <c r="AF2249" s="7">
        <v>0</v>
      </c>
      <c r="AG2249" s="7">
        <v>0</v>
      </c>
      <c r="AH2249" s="7">
        <v>0</v>
      </c>
      <c r="AI2249" s="7">
        <v>0</v>
      </c>
      <c r="AJ2249" s="7">
        <v>987882</v>
      </c>
      <c r="AK2249" s="7">
        <v>4550992</v>
      </c>
      <c r="AL2249" s="7">
        <v>11021994</v>
      </c>
      <c r="AM2249" s="7">
        <v>12742259</v>
      </c>
      <c r="AN2249" s="7">
        <v>0</v>
      </c>
      <c r="AO2249" s="7">
        <v>6985648</v>
      </c>
      <c r="AP2249" s="7">
        <v>41081650</v>
      </c>
      <c r="AQ2249" s="7">
        <v>0</v>
      </c>
      <c r="AR2249" s="7">
        <v>0</v>
      </c>
      <c r="AS2249" s="7">
        <v>0</v>
      </c>
      <c r="AT2249" s="7">
        <v>0</v>
      </c>
      <c r="AU2249" s="8">
        <f t="shared" si="35"/>
        <v>1141793624</v>
      </c>
    </row>
    <row r="2250" spans="1:47" x14ac:dyDescent="0.3">
      <c r="A2250" s="2">
        <v>2018</v>
      </c>
      <c r="B2250" s="2" t="s">
        <v>47</v>
      </c>
      <c r="C2250" s="2">
        <v>1</v>
      </c>
      <c r="D2250" s="2" t="s">
        <v>52</v>
      </c>
      <c r="E2250" s="7">
        <v>62617688.520000003</v>
      </c>
      <c r="F2250" s="7">
        <v>-117.56</v>
      </c>
      <c r="G2250" s="7">
        <v>5338271.01</v>
      </c>
      <c r="H2250" s="7">
        <v>23412743.34</v>
      </c>
      <c r="I2250" s="7">
        <v>3622.5</v>
      </c>
      <c r="J2250" s="7">
        <v>28606404.48</v>
      </c>
      <c r="K2250" s="7">
        <v>71202919.120000005</v>
      </c>
      <c r="L2250" s="7">
        <v>25400277.27</v>
      </c>
      <c r="M2250" s="7">
        <v>6005273.2400000002</v>
      </c>
      <c r="N2250" s="7">
        <v>288705902.30000001</v>
      </c>
      <c r="O2250" s="7">
        <v>203156621.59999999</v>
      </c>
      <c r="P2250" s="7">
        <v>31001270.16</v>
      </c>
      <c r="Q2250" s="7">
        <v>12001364.07</v>
      </c>
      <c r="R2250" s="7">
        <v>27830022.760000002</v>
      </c>
      <c r="S2250" s="7">
        <v>5021817.0599999996</v>
      </c>
      <c r="T2250" s="7">
        <v>1090182.82</v>
      </c>
      <c r="U2250" s="7">
        <v>0</v>
      </c>
      <c r="V2250" s="7">
        <v>0</v>
      </c>
      <c r="W2250" s="7">
        <v>0</v>
      </c>
      <c r="X2250" s="7">
        <v>3065521.79</v>
      </c>
      <c r="Y2250" s="7">
        <v>441740835.19999999</v>
      </c>
      <c r="Z2250" s="7">
        <v>0</v>
      </c>
      <c r="AA2250" s="7">
        <v>498108.69</v>
      </c>
      <c r="AB2250" s="7">
        <v>141646189.69999999</v>
      </c>
      <c r="AC2250" s="7">
        <v>0</v>
      </c>
      <c r="AD2250" s="7">
        <v>3935012.51</v>
      </c>
      <c r="AE2250" s="7">
        <v>197089171.09999999</v>
      </c>
      <c r="AF2250" s="7">
        <v>0</v>
      </c>
      <c r="AG2250" s="7">
        <v>2734992.3</v>
      </c>
      <c r="AH2250" s="7">
        <v>0</v>
      </c>
      <c r="AI2250" s="7">
        <v>56236153.689999998</v>
      </c>
      <c r="AJ2250" s="7">
        <v>0</v>
      </c>
      <c r="AK2250" s="7">
        <v>0</v>
      </c>
      <c r="AL2250" s="7">
        <v>0</v>
      </c>
      <c r="AM2250" s="7">
        <v>0</v>
      </c>
      <c r="AN2250" s="7">
        <v>0</v>
      </c>
      <c r="AO2250" s="7">
        <v>320384056.89999998</v>
      </c>
      <c r="AP2250" s="7">
        <v>0</v>
      </c>
      <c r="AQ2250" s="7">
        <v>974655406.79999995</v>
      </c>
      <c r="AR2250" s="7">
        <v>0</v>
      </c>
      <c r="AS2250" s="7">
        <v>0</v>
      </c>
      <c r="AT2250" s="7">
        <v>12518183.359999999</v>
      </c>
      <c r="AU2250" s="8">
        <f t="shared" si="35"/>
        <v>2945897894.73</v>
      </c>
    </row>
    <row r="2251" spans="1:47" x14ac:dyDescent="0.3">
      <c r="A2251" s="2">
        <v>2019</v>
      </c>
      <c r="B2251" s="2" t="s">
        <v>79</v>
      </c>
      <c r="C2251" s="2">
        <v>6</v>
      </c>
      <c r="D2251" s="2" t="s">
        <v>52</v>
      </c>
      <c r="E2251" s="7">
        <v>62554320.789999999</v>
      </c>
      <c r="F2251" s="7">
        <v>141.52000000000001</v>
      </c>
      <c r="G2251" s="7">
        <v>3724.3</v>
      </c>
      <c r="H2251" s="7">
        <v>12394485.66</v>
      </c>
      <c r="I2251" s="7">
        <v>18332.45</v>
      </c>
      <c r="J2251" s="7">
        <v>30107944.84</v>
      </c>
      <c r="K2251" s="7">
        <v>85196072.930000007</v>
      </c>
      <c r="L2251" s="7">
        <v>99995802.719999999</v>
      </c>
      <c r="M2251" s="7">
        <v>2049004.52</v>
      </c>
      <c r="N2251" s="7">
        <v>126314502.59999999</v>
      </c>
      <c r="O2251" s="7">
        <v>154192265.09999999</v>
      </c>
      <c r="P2251" s="7">
        <v>11439184.02</v>
      </c>
      <c r="Q2251" s="7">
        <v>17970143.989999998</v>
      </c>
      <c r="R2251" s="7">
        <v>15310335.74</v>
      </c>
      <c r="S2251" s="7">
        <v>3803542.33</v>
      </c>
      <c r="T2251" s="7">
        <v>1211066.01</v>
      </c>
      <c r="U2251" s="7">
        <v>0</v>
      </c>
      <c r="V2251" s="7">
        <v>0</v>
      </c>
      <c r="W2251" s="7">
        <v>0</v>
      </c>
      <c r="X2251" s="7">
        <v>1854251.18</v>
      </c>
      <c r="Y2251" s="7">
        <v>443128199.69999999</v>
      </c>
      <c r="Z2251" s="7">
        <v>0</v>
      </c>
      <c r="AA2251" s="7">
        <v>298103.02</v>
      </c>
      <c r="AB2251" s="7">
        <v>133467761.90000001</v>
      </c>
      <c r="AC2251" s="7">
        <v>0</v>
      </c>
      <c r="AD2251" s="7">
        <v>1044011.79</v>
      </c>
      <c r="AE2251" s="7">
        <v>99505965.719999999</v>
      </c>
      <c r="AF2251" s="7">
        <v>0</v>
      </c>
      <c r="AG2251" s="7">
        <v>12522585.939999999</v>
      </c>
      <c r="AH2251" s="7">
        <v>0</v>
      </c>
      <c r="AI2251" s="7">
        <v>58064267.560000002</v>
      </c>
      <c r="AJ2251" s="7">
        <v>0</v>
      </c>
      <c r="AK2251" s="7">
        <v>0</v>
      </c>
      <c r="AL2251" s="7">
        <v>0</v>
      </c>
      <c r="AM2251" s="7">
        <v>0</v>
      </c>
      <c r="AN2251" s="7">
        <v>0</v>
      </c>
      <c r="AO2251" s="7">
        <v>-13249250.619999999</v>
      </c>
      <c r="AP2251" s="7">
        <v>0</v>
      </c>
      <c r="AQ2251" s="7">
        <v>1551943831</v>
      </c>
      <c r="AR2251" s="7">
        <v>0</v>
      </c>
      <c r="AS2251" s="7">
        <v>0</v>
      </c>
      <c r="AT2251" s="7">
        <v>12569902.43</v>
      </c>
      <c r="AU2251" s="8">
        <f t="shared" si="35"/>
        <v>2923710499.1399999</v>
      </c>
    </row>
    <row r="2252" spans="1:47" x14ac:dyDescent="0.3">
      <c r="A2252" s="2">
        <v>2007</v>
      </c>
      <c r="B2252" s="2" t="s">
        <v>75</v>
      </c>
      <c r="C2252" s="2">
        <v>2</v>
      </c>
      <c r="D2252" s="2" t="s">
        <v>66</v>
      </c>
      <c r="E2252" s="7">
        <v>62458958</v>
      </c>
      <c r="F2252" s="7">
        <v>2403</v>
      </c>
      <c r="G2252" s="7">
        <v>30686497</v>
      </c>
      <c r="H2252" s="7">
        <v>31231084</v>
      </c>
      <c r="I2252" s="7">
        <v>21230961</v>
      </c>
      <c r="J2252" s="7">
        <v>35408021</v>
      </c>
      <c r="K2252" s="7">
        <v>78490025</v>
      </c>
      <c r="L2252" s="7">
        <v>103888019</v>
      </c>
      <c r="M2252" s="7">
        <v>443340234</v>
      </c>
      <c r="N2252" s="7">
        <v>1114896990</v>
      </c>
      <c r="O2252" s="7">
        <v>561340214</v>
      </c>
      <c r="P2252" s="7">
        <v>75315769</v>
      </c>
      <c r="Q2252" s="7">
        <v>95727478</v>
      </c>
      <c r="R2252" s="7">
        <v>59427053</v>
      </c>
      <c r="S2252" s="7">
        <v>25687036</v>
      </c>
      <c r="T2252" s="7">
        <v>687141</v>
      </c>
      <c r="U2252" s="7">
        <v>0</v>
      </c>
      <c r="V2252" s="7">
        <v>30799380</v>
      </c>
      <c r="W2252" s="7">
        <v>0</v>
      </c>
      <c r="X2252" s="7">
        <v>56109693</v>
      </c>
      <c r="Y2252" s="7">
        <v>1478209370</v>
      </c>
      <c r="Z2252" s="7">
        <v>0</v>
      </c>
      <c r="AA2252" s="7">
        <v>9538789</v>
      </c>
      <c r="AB2252" s="7">
        <v>354163653</v>
      </c>
      <c r="AC2252" s="7">
        <v>0</v>
      </c>
      <c r="AD2252" s="7">
        <v>187797156</v>
      </c>
      <c r="AE2252" s="7">
        <v>500787556</v>
      </c>
      <c r="AF2252" s="7">
        <v>0</v>
      </c>
      <c r="AG2252" s="7">
        <v>538617659</v>
      </c>
      <c r="AH2252" s="7">
        <v>0</v>
      </c>
      <c r="AI2252" s="7">
        <v>0</v>
      </c>
      <c r="AJ2252" s="7">
        <v>2599256</v>
      </c>
      <c r="AK2252" s="7">
        <v>0</v>
      </c>
      <c r="AL2252" s="7">
        <v>0</v>
      </c>
      <c r="AM2252" s="7">
        <v>0</v>
      </c>
      <c r="AN2252" s="7">
        <v>0</v>
      </c>
      <c r="AO2252" s="7">
        <v>61583219</v>
      </c>
      <c r="AP2252" s="7">
        <v>633127056</v>
      </c>
      <c r="AQ2252" s="7">
        <v>0</v>
      </c>
      <c r="AR2252" s="7">
        <v>0</v>
      </c>
      <c r="AS2252" s="7">
        <v>0</v>
      </c>
      <c r="AT2252" s="7">
        <v>0</v>
      </c>
      <c r="AU2252" s="8">
        <f t="shared" si="35"/>
        <v>6593150670</v>
      </c>
    </row>
    <row r="2253" spans="1:47" x14ac:dyDescent="0.3">
      <c r="A2253" s="2">
        <v>2004</v>
      </c>
      <c r="B2253" s="2" t="s">
        <v>78</v>
      </c>
      <c r="C2253" s="2">
        <v>5</v>
      </c>
      <c r="D2253" s="2" t="s">
        <v>55</v>
      </c>
      <c r="E2253" s="7">
        <v>62393502</v>
      </c>
      <c r="F2253" s="7">
        <v>35</v>
      </c>
      <c r="G2253" s="7">
        <v>3416957</v>
      </c>
      <c r="H2253" s="7">
        <v>2070912</v>
      </c>
      <c r="I2253" s="7">
        <v>1267302</v>
      </c>
      <c r="J2253" s="7">
        <v>50928525</v>
      </c>
      <c r="K2253" s="7">
        <v>14366251</v>
      </c>
      <c r="L2253" s="7">
        <v>9144942</v>
      </c>
      <c r="M2253" s="7">
        <v>44</v>
      </c>
      <c r="N2253" s="7">
        <v>15120494</v>
      </c>
      <c r="O2253" s="7">
        <v>17839566</v>
      </c>
      <c r="P2253" s="7">
        <v>1724718</v>
      </c>
      <c r="Q2253" s="7">
        <v>980301</v>
      </c>
      <c r="R2253" s="7">
        <v>2812345</v>
      </c>
      <c r="S2253" s="7">
        <v>390816</v>
      </c>
      <c r="T2253" s="7">
        <v>52160</v>
      </c>
      <c r="U2253" s="7">
        <v>0</v>
      </c>
      <c r="V2253" s="7">
        <v>162394</v>
      </c>
      <c r="W2253" s="7">
        <v>0</v>
      </c>
      <c r="X2253" s="7">
        <v>46998</v>
      </c>
      <c r="Y2253" s="7">
        <v>125731068</v>
      </c>
      <c r="Z2253" s="7">
        <v>0</v>
      </c>
      <c r="AA2253" s="7">
        <v>5579</v>
      </c>
      <c r="AB2253" s="7">
        <v>30196816</v>
      </c>
      <c r="AC2253" s="7">
        <v>0</v>
      </c>
      <c r="AD2253" s="7">
        <v>0</v>
      </c>
      <c r="AE2253" s="7">
        <v>9813959</v>
      </c>
      <c r="AF2253" s="7">
        <v>7502</v>
      </c>
      <c r="AG2253" s="7">
        <v>0</v>
      </c>
      <c r="AH2253" s="7">
        <v>0</v>
      </c>
      <c r="AI2253" s="7">
        <v>0</v>
      </c>
      <c r="AJ2253" s="7">
        <v>169943</v>
      </c>
      <c r="AK2253" s="7">
        <v>634773</v>
      </c>
      <c r="AL2253" s="7">
        <v>3859310</v>
      </c>
      <c r="AM2253" s="7">
        <v>6209244</v>
      </c>
      <c r="AN2253" s="7">
        <v>0</v>
      </c>
      <c r="AO2253" s="7">
        <v>1378030</v>
      </c>
      <c r="AP2253" s="7">
        <v>6526727</v>
      </c>
      <c r="AQ2253" s="7">
        <v>0</v>
      </c>
      <c r="AR2253" s="7">
        <v>0</v>
      </c>
      <c r="AS2253" s="7">
        <v>0</v>
      </c>
      <c r="AT2253" s="7">
        <v>0</v>
      </c>
      <c r="AU2253" s="8">
        <f t="shared" si="35"/>
        <v>367251213</v>
      </c>
    </row>
    <row r="2254" spans="1:47" x14ac:dyDescent="0.3">
      <c r="A2254" s="2">
        <v>2023</v>
      </c>
      <c r="B2254" s="2" t="s">
        <v>75</v>
      </c>
      <c r="C2254" s="2">
        <v>2</v>
      </c>
      <c r="D2254" s="2" t="s">
        <v>52</v>
      </c>
      <c r="E2254" s="7">
        <v>62345934.219999999</v>
      </c>
      <c r="F2254" s="7">
        <v>-175.86</v>
      </c>
      <c r="G2254" s="7">
        <v>1974.83</v>
      </c>
      <c r="H2254" s="7">
        <v>10971430.529999999</v>
      </c>
      <c r="I2254" s="7">
        <v>0</v>
      </c>
      <c r="J2254" s="7">
        <v>30913567.82</v>
      </c>
      <c r="K2254" s="7">
        <v>71608777.5</v>
      </c>
      <c r="L2254" s="7">
        <v>42660907.18</v>
      </c>
      <c r="M2254" s="7">
        <v>1870935.66</v>
      </c>
      <c r="N2254" s="7">
        <v>234690065</v>
      </c>
      <c r="O2254" s="7">
        <v>246084051.90000001</v>
      </c>
      <c r="P2254" s="7">
        <v>19060725.710000001</v>
      </c>
      <c r="Q2254" s="7">
        <v>26708344.120000001</v>
      </c>
      <c r="R2254" s="7">
        <v>18568202.960000001</v>
      </c>
      <c r="S2254" s="7">
        <v>5476583.9699999997</v>
      </c>
      <c r="T2254" s="7">
        <v>1037963.15</v>
      </c>
      <c r="U2254" s="7">
        <v>0</v>
      </c>
      <c r="V2254" s="7">
        <v>0</v>
      </c>
      <c r="W2254" s="7">
        <v>0</v>
      </c>
      <c r="X2254" s="7">
        <v>2072152.32</v>
      </c>
      <c r="Y2254" s="7">
        <v>592995769.10000002</v>
      </c>
      <c r="Z2254" s="7">
        <v>0</v>
      </c>
      <c r="AA2254" s="7">
        <v>336070.33</v>
      </c>
      <c r="AB2254" s="7">
        <v>178867048.80000001</v>
      </c>
      <c r="AC2254" s="7">
        <v>0</v>
      </c>
      <c r="AD2254" s="7">
        <v>1203801.19</v>
      </c>
      <c r="AE2254" s="7">
        <v>156318677.59999999</v>
      </c>
      <c r="AF2254" s="7">
        <v>0</v>
      </c>
      <c r="AG2254" s="7">
        <v>47.2</v>
      </c>
      <c r="AH2254" s="7">
        <v>0</v>
      </c>
      <c r="AI2254" s="7">
        <v>70836169.870000005</v>
      </c>
      <c r="AJ2254" s="7">
        <v>0</v>
      </c>
      <c r="AK2254" s="7">
        <v>0</v>
      </c>
      <c r="AL2254" s="7">
        <v>0</v>
      </c>
      <c r="AM2254" s="7">
        <v>0</v>
      </c>
      <c r="AN2254" s="7">
        <v>0</v>
      </c>
      <c r="AO2254" s="7">
        <v>27406731.030000001</v>
      </c>
      <c r="AP2254" s="7">
        <v>0</v>
      </c>
      <c r="AQ2254" s="7">
        <v>1587251623</v>
      </c>
      <c r="AR2254" s="7">
        <v>0</v>
      </c>
      <c r="AS2254" s="7">
        <v>0</v>
      </c>
      <c r="AT2254" s="7">
        <v>22784282.469999999</v>
      </c>
      <c r="AU2254" s="8">
        <f t="shared" si="35"/>
        <v>3412071661.5999999</v>
      </c>
    </row>
    <row r="2255" spans="1:47" x14ac:dyDescent="0.3">
      <c r="A2255" s="2">
        <v>2020</v>
      </c>
      <c r="B2255" s="2" t="s">
        <v>80</v>
      </c>
      <c r="C2255" s="2">
        <v>7</v>
      </c>
      <c r="D2255" s="2" t="s">
        <v>50</v>
      </c>
      <c r="E2255" s="7">
        <v>62267986.990000002</v>
      </c>
      <c r="F2255" s="7">
        <v>-2.6</v>
      </c>
      <c r="G2255" s="7">
        <v>0</v>
      </c>
      <c r="H2255" s="7">
        <v>2280909.75</v>
      </c>
      <c r="I2255" s="7">
        <v>19254.5</v>
      </c>
      <c r="J2255" s="7">
        <v>5621803.6299999999</v>
      </c>
      <c r="K2255" s="7">
        <v>1919097.3</v>
      </c>
      <c r="L2255" s="7">
        <v>29417663.25</v>
      </c>
      <c r="M2255" s="7">
        <v>283122.14</v>
      </c>
      <c r="N2255" s="7">
        <v>201119498.19999999</v>
      </c>
      <c r="O2255" s="7">
        <v>65730268.399999999</v>
      </c>
      <c r="P2255" s="7">
        <v>10913077.16</v>
      </c>
      <c r="Q2255" s="7">
        <v>16076888.51</v>
      </c>
      <c r="R2255" s="7">
        <v>6615820.1399999997</v>
      </c>
      <c r="S2255" s="7">
        <v>3261958.01</v>
      </c>
      <c r="T2255" s="7">
        <v>72003.14</v>
      </c>
      <c r="U2255" s="7">
        <v>0</v>
      </c>
      <c r="V2255" s="7">
        <v>0</v>
      </c>
      <c r="W2255" s="7">
        <v>0</v>
      </c>
      <c r="X2255" s="7">
        <v>240180.43</v>
      </c>
      <c r="Y2255" s="7">
        <v>348216742.69999999</v>
      </c>
      <c r="Z2255" s="7">
        <v>0</v>
      </c>
      <c r="AA2255" s="7">
        <v>39558.86</v>
      </c>
      <c r="AB2255" s="7">
        <v>99518221.120000005</v>
      </c>
      <c r="AC2255" s="7">
        <v>0</v>
      </c>
      <c r="AD2255" s="7">
        <v>176386.53</v>
      </c>
      <c r="AE2255" s="7">
        <v>162946251.59999999</v>
      </c>
      <c r="AF2255" s="7">
        <v>0</v>
      </c>
      <c r="AG2255" s="7">
        <v>0</v>
      </c>
      <c r="AH2255" s="7">
        <v>0</v>
      </c>
      <c r="AI2255" s="7">
        <v>34353400.369999997</v>
      </c>
      <c r="AJ2255" s="7">
        <v>0</v>
      </c>
      <c r="AK2255" s="7">
        <v>0</v>
      </c>
      <c r="AL2255" s="7">
        <v>0</v>
      </c>
      <c r="AM2255" s="7">
        <v>0</v>
      </c>
      <c r="AN2255" s="7">
        <v>0</v>
      </c>
      <c r="AO2255" s="7">
        <v>16154473.439999999</v>
      </c>
      <c r="AP2255" s="7">
        <v>0</v>
      </c>
      <c r="AQ2255" s="7">
        <v>326334338</v>
      </c>
      <c r="AR2255" s="7">
        <v>0</v>
      </c>
      <c r="AS2255" s="7">
        <v>0</v>
      </c>
      <c r="AT2255" s="7">
        <v>2127262.8650000002</v>
      </c>
      <c r="AU2255" s="8">
        <f t="shared" si="35"/>
        <v>1395706164.4349999</v>
      </c>
    </row>
    <row r="2256" spans="1:47" x14ac:dyDescent="0.3">
      <c r="A2256" s="2">
        <v>2018</v>
      </c>
      <c r="B2256" s="2" t="s">
        <v>76</v>
      </c>
      <c r="C2256" s="2">
        <v>3</v>
      </c>
      <c r="D2256" s="2" t="s">
        <v>52</v>
      </c>
      <c r="E2256" s="7">
        <v>62242616.640000001</v>
      </c>
      <c r="F2256" s="7">
        <v>83187.759999999995</v>
      </c>
      <c r="G2256" s="7">
        <v>3015268.54</v>
      </c>
      <c r="H2256" s="7">
        <v>17733474.719999999</v>
      </c>
      <c r="I2256" s="7">
        <v>3860.95</v>
      </c>
      <c r="J2256" s="7">
        <v>32349038.260000002</v>
      </c>
      <c r="K2256" s="7">
        <v>67792564.439999998</v>
      </c>
      <c r="L2256" s="7">
        <v>22551195.969999999</v>
      </c>
      <c r="M2256" s="7">
        <v>3501578.12</v>
      </c>
      <c r="N2256" s="7">
        <v>147231460.09999999</v>
      </c>
      <c r="O2256" s="7">
        <v>163984132.80000001</v>
      </c>
      <c r="P2256" s="7">
        <v>7973593.3499999996</v>
      </c>
      <c r="Q2256" s="7">
        <v>8029511</v>
      </c>
      <c r="R2256" s="7">
        <v>11603928.5</v>
      </c>
      <c r="S2256" s="7">
        <v>3697691.83</v>
      </c>
      <c r="T2256" s="7">
        <v>968384.29</v>
      </c>
      <c r="U2256" s="7">
        <v>0</v>
      </c>
      <c r="V2256" s="7">
        <v>0</v>
      </c>
      <c r="W2256" s="7">
        <v>0</v>
      </c>
      <c r="X2256" s="7">
        <v>1558212.73</v>
      </c>
      <c r="Y2256" s="7">
        <v>413729764.80000001</v>
      </c>
      <c r="Z2256" s="7">
        <v>0</v>
      </c>
      <c r="AA2256" s="7">
        <v>255365.14</v>
      </c>
      <c r="AB2256" s="7">
        <v>125942757.7</v>
      </c>
      <c r="AC2256" s="7">
        <v>0</v>
      </c>
      <c r="AD2256" s="7">
        <v>4834976.1900000004</v>
      </c>
      <c r="AE2256" s="7">
        <v>99873569.030000001</v>
      </c>
      <c r="AF2256" s="7">
        <v>0</v>
      </c>
      <c r="AG2256" s="7">
        <v>10479392.65</v>
      </c>
      <c r="AH2256" s="7">
        <v>0</v>
      </c>
      <c r="AI2256" s="7">
        <v>55642660.829999998</v>
      </c>
      <c r="AJ2256" s="7">
        <v>0</v>
      </c>
      <c r="AK2256" s="7">
        <v>0</v>
      </c>
      <c r="AL2256" s="7">
        <v>0</v>
      </c>
      <c r="AM2256" s="7">
        <v>0</v>
      </c>
      <c r="AN2256" s="7">
        <v>0</v>
      </c>
      <c r="AO2256" s="7">
        <v>39865793.420000002</v>
      </c>
      <c r="AP2256" s="7">
        <v>0</v>
      </c>
      <c r="AQ2256" s="7">
        <v>920410757.5</v>
      </c>
      <c r="AR2256" s="7">
        <v>0</v>
      </c>
      <c r="AS2256" s="7">
        <v>0</v>
      </c>
      <c r="AT2256" s="7">
        <v>8626868.1040000003</v>
      </c>
      <c r="AU2256" s="8">
        <f t="shared" si="35"/>
        <v>2233981605.3640003</v>
      </c>
    </row>
    <row r="2257" spans="1:47" x14ac:dyDescent="0.3">
      <c r="A2257" s="2">
        <v>2016</v>
      </c>
      <c r="B2257" s="2" t="s">
        <v>85</v>
      </c>
      <c r="C2257" s="2">
        <v>12</v>
      </c>
      <c r="D2257" s="2" t="s">
        <v>58</v>
      </c>
      <c r="E2257" s="7">
        <v>62241641.619999997</v>
      </c>
      <c r="F2257" s="7">
        <v>-237.39</v>
      </c>
      <c r="G2257" s="7">
        <v>564981441</v>
      </c>
      <c r="H2257" s="7">
        <v>23186476.460000001</v>
      </c>
      <c r="I2257" s="7">
        <v>180547.12</v>
      </c>
      <c r="J2257" s="7">
        <v>29330207.530000001</v>
      </c>
      <c r="K2257" s="7">
        <v>116961170.40000001</v>
      </c>
      <c r="L2257" s="7">
        <v>112797832.8</v>
      </c>
      <c r="M2257" s="7">
        <v>9338517.2599999998</v>
      </c>
      <c r="N2257" s="7">
        <v>345969318.60000002</v>
      </c>
      <c r="O2257" s="7">
        <v>422602237</v>
      </c>
      <c r="P2257" s="7">
        <v>100052425.59999999</v>
      </c>
      <c r="Q2257" s="7">
        <v>67432756.260000005</v>
      </c>
      <c r="R2257" s="7">
        <v>34653398.780000001</v>
      </c>
      <c r="S2257" s="7">
        <v>62135944.859999999</v>
      </c>
      <c r="T2257" s="7">
        <v>6184449.3099999996</v>
      </c>
      <c r="U2257" s="7">
        <v>0</v>
      </c>
      <c r="V2257" s="7">
        <v>0</v>
      </c>
      <c r="W2257" s="7">
        <v>0</v>
      </c>
      <c r="X2257" s="7">
        <v>19708152.370000001</v>
      </c>
      <c r="Y2257" s="7">
        <v>802340035.79999995</v>
      </c>
      <c r="Z2257" s="7">
        <v>0</v>
      </c>
      <c r="AA2257" s="7">
        <v>3345307.7</v>
      </c>
      <c r="AB2257" s="7">
        <v>253305918</v>
      </c>
      <c r="AC2257" s="7">
        <v>0</v>
      </c>
      <c r="AD2257" s="7">
        <v>6318270.5099999998</v>
      </c>
      <c r="AE2257" s="7">
        <v>209615678.90000001</v>
      </c>
      <c r="AF2257" s="7">
        <v>0</v>
      </c>
      <c r="AG2257" s="7">
        <v>162.35</v>
      </c>
      <c r="AH2257" s="7">
        <v>0</v>
      </c>
      <c r="AI2257" s="7">
        <v>164745231.69999999</v>
      </c>
      <c r="AJ2257" s="7">
        <v>0</v>
      </c>
      <c r="AK2257" s="7">
        <v>0</v>
      </c>
      <c r="AL2257" s="7">
        <v>0</v>
      </c>
      <c r="AM2257" s="7">
        <v>0</v>
      </c>
      <c r="AN2257" s="7">
        <v>0</v>
      </c>
      <c r="AO2257" s="7">
        <v>70002489.030000001</v>
      </c>
      <c r="AP2257" s="7">
        <v>0</v>
      </c>
      <c r="AQ2257" s="7">
        <v>0</v>
      </c>
      <c r="AR2257" s="7">
        <v>3160390086</v>
      </c>
      <c r="AS2257" s="7">
        <v>191272219.59999999</v>
      </c>
      <c r="AT2257" s="7">
        <v>45688657.079999998</v>
      </c>
      <c r="AU2257" s="8">
        <f t="shared" si="35"/>
        <v>6884780336.25</v>
      </c>
    </row>
    <row r="2258" spans="1:47" x14ac:dyDescent="0.3">
      <c r="A2258" s="2">
        <v>2009</v>
      </c>
      <c r="B2258" s="2" t="s">
        <v>84</v>
      </c>
      <c r="C2258" s="2">
        <v>11</v>
      </c>
      <c r="D2258" s="2" t="s">
        <v>56</v>
      </c>
      <c r="E2258" s="7">
        <v>62215382.729999997</v>
      </c>
      <c r="F2258" s="7">
        <v>2961.96</v>
      </c>
      <c r="G2258" s="7">
        <v>5927.87</v>
      </c>
      <c r="H2258" s="7">
        <v>6819914.6699999999</v>
      </c>
      <c r="I2258" s="7">
        <v>15715264.029999999</v>
      </c>
      <c r="J2258" s="7">
        <v>32672704.609999999</v>
      </c>
      <c r="K2258" s="7">
        <v>9389752.9600000009</v>
      </c>
      <c r="L2258" s="7">
        <v>24534344.949999999</v>
      </c>
      <c r="M2258" s="7">
        <v>48186.41</v>
      </c>
      <c r="N2258" s="7">
        <v>58771892.770000003</v>
      </c>
      <c r="O2258" s="7">
        <v>38330807.259999998</v>
      </c>
      <c r="P2258" s="7">
        <v>3020254.95</v>
      </c>
      <c r="Q2258" s="7">
        <v>2659115.36</v>
      </c>
      <c r="R2258" s="7">
        <v>3881680.7</v>
      </c>
      <c r="S2258" s="7">
        <v>1793140.06</v>
      </c>
      <c r="T2258" s="7">
        <v>3361430.83</v>
      </c>
      <c r="U2258" s="7">
        <v>0</v>
      </c>
      <c r="V2258" s="7">
        <v>3863.76</v>
      </c>
      <c r="W2258" s="7">
        <v>0</v>
      </c>
      <c r="X2258" s="7">
        <v>400052.93</v>
      </c>
      <c r="Y2258" s="7">
        <v>138890079.19999999</v>
      </c>
      <c r="Z2258" s="7">
        <v>0</v>
      </c>
      <c r="AA2258" s="7">
        <v>64815.199999999997</v>
      </c>
      <c r="AB2258" s="7">
        <v>46285355.469999999</v>
      </c>
      <c r="AC2258" s="7">
        <v>0</v>
      </c>
      <c r="AD2258" s="7">
        <v>23312.48</v>
      </c>
      <c r="AE2258" s="7">
        <v>32695790.530000001</v>
      </c>
      <c r="AF2258" s="7">
        <v>0</v>
      </c>
      <c r="AG2258" s="7">
        <v>16694.2</v>
      </c>
      <c r="AH2258" s="7">
        <v>0</v>
      </c>
      <c r="AI2258" s="7">
        <v>0</v>
      </c>
      <c r="AJ2258" s="7">
        <v>91140.94</v>
      </c>
      <c r="AK2258" s="7">
        <v>0</v>
      </c>
      <c r="AL2258" s="7">
        <v>0</v>
      </c>
      <c r="AM2258" s="7">
        <v>0</v>
      </c>
      <c r="AN2258" s="7">
        <v>0</v>
      </c>
      <c r="AO2258" s="7">
        <v>21256388.399999999</v>
      </c>
      <c r="AP2258" s="7">
        <v>57737776.630000003</v>
      </c>
      <c r="AQ2258" s="7">
        <v>0</v>
      </c>
      <c r="AR2258" s="7">
        <v>0</v>
      </c>
      <c r="AS2258" s="7">
        <v>0</v>
      </c>
      <c r="AT2258" s="7">
        <v>0</v>
      </c>
      <c r="AU2258" s="8">
        <f t="shared" si="35"/>
        <v>560688031.8599999</v>
      </c>
    </row>
    <row r="2259" spans="1:47" x14ac:dyDescent="0.3">
      <c r="A2259" s="2">
        <v>2003</v>
      </c>
      <c r="B2259" s="2" t="s">
        <v>85</v>
      </c>
      <c r="C2259" s="2">
        <v>12</v>
      </c>
      <c r="D2259" s="2" t="s">
        <v>55</v>
      </c>
      <c r="E2259" s="7">
        <v>62124577</v>
      </c>
      <c r="F2259" s="7">
        <v>0</v>
      </c>
      <c r="G2259" s="7">
        <v>3119836</v>
      </c>
      <c r="H2259" s="7">
        <v>1938549</v>
      </c>
      <c r="I2259" s="7">
        <v>49055</v>
      </c>
      <c r="J2259" s="7">
        <v>48173564</v>
      </c>
      <c r="K2259" s="7">
        <v>11405678</v>
      </c>
      <c r="L2259" s="7">
        <v>2045399</v>
      </c>
      <c r="M2259" s="7">
        <v>772</v>
      </c>
      <c r="N2259" s="7">
        <v>19786451</v>
      </c>
      <c r="O2259" s="7">
        <v>27421300</v>
      </c>
      <c r="P2259" s="7">
        <v>1520889</v>
      </c>
      <c r="Q2259" s="7">
        <v>4050178</v>
      </c>
      <c r="R2259" s="7">
        <v>2950451</v>
      </c>
      <c r="S2259" s="7">
        <v>320137</v>
      </c>
      <c r="T2259" s="7">
        <v>175441</v>
      </c>
      <c r="U2259" s="7">
        <v>0</v>
      </c>
      <c r="V2259" s="7">
        <v>4031</v>
      </c>
      <c r="W2259" s="7">
        <v>54745610</v>
      </c>
      <c r="X2259" s="7">
        <v>0</v>
      </c>
      <c r="Y2259" s="7">
        <v>0</v>
      </c>
      <c r="Z2259" s="7">
        <v>17111501</v>
      </c>
      <c r="AA2259" s="7">
        <v>0</v>
      </c>
      <c r="AB2259" s="7">
        <v>0</v>
      </c>
      <c r="AC2259" s="7">
        <v>9826777</v>
      </c>
      <c r="AD2259" s="7">
        <v>0</v>
      </c>
      <c r="AE2259" s="7">
        <v>0</v>
      </c>
      <c r="AF2259" s="7">
        <v>0</v>
      </c>
      <c r="AG2259" s="7">
        <v>0</v>
      </c>
      <c r="AH2259" s="7">
        <v>5945860</v>
      </c>
      <c r="AI2259" s="7">
        <v>0</v>
      </c>
      <c r="AJ2259" s="7">
        <v>1912904</v>
      </c>
      <c r="AK2259" s="7">
        <v>0</v>
      </c>
      <c r="AL2259" s="7">
        <v>0</v>
      </c>
      <c r="AM2259" s="7">
        <v>0</v>
      </c>
      <c r="AN2259" s="7">
        <v>0</v>
      </c>
      <c r="AO2259" s="7">
        <v>2511628</v>
      </c>
      <c r="AP2259" s="7">
        <v>0</v>
      </c>
      <c r="AQ2259" s="7">
        <v>0</v>
      </c>
      <c r="AR2259" s="7">
        <v>0</v>
      </c>
      <c r="AS2259" s="7">
        <v>0</v>
      </c>
      <c r="AT2259" s="7">
        <v>0</v>
      </c>
      <c r="AU2259" s="8">
        <f t="shared" si="35"/>
        <v>277140588</v>
      </c>
    </row>
    <row r="2260" spans="1:47" x14ac:dyDescent="0.3">
      <c r="A2260" s="2">
        <v>2014</v>
      </c>
      <c r="B2260" s="2" t="s">
        <v>80</v>
      </c>
      <c r="C2260" s="2">
        <v>7</v>
      </c>
      <c r="D2260" s="2" t="s">
        <v>56</v>
      </c>
      <c r="E2260" s="7">
        <v>62055467</v>
      </c>
      <c r="F2260" s="7">
        <v>22603</v>
      </c>
      <c r="G2260" s="7">
        <v>23775</v>
      </c>
      <c r="H2260" s="7">
        <v>10406861</v>
      </c>
      <c r="I2260" s="7">
        <v>25691234</v>
      </c>
      <c r="J2260" s="7">
        <v>15480824</v>
      </c>
      <c r="K2260" s="7">
        <v>14100853</v>
      </c>
      <c r="L2260" s="7">
        <v>47637291</v>
      </c>
      <c r="M2260" s="7">
        <v>219479</v>
      </c>
      <c r="N2260" s="7">
        <v>185846505</v>
      </c>
      <c r="O2260" s="7">
        <v>67012337</v>
      </c>
      <c r="P2260" s="7">
        <v>7062047</v>
      </c>
      <c r="Q2260" s="7">
        <v>2992525</v>
      </c>
      <c r="R2260" s="7">
        <v>22615163</v>
      </c>
      <c r="S2260" s="7">
        <v>2981270</v>
      </c>
      <c r="T2260" s="7">
        <v>1378993</v>
      </c>
      <c r="U2260" s="7">
        <v>0</v>
      </c>
      <c r="V2260" s="7">
        <v>0</v>
      </c>
      <c r="W2260" s="7">
        <v>0</v>
      </c>
      <c r="X2260" s="7">
        <v>639083</v>
      </c>
      <c r="Y2260" s="7">
        <v>175951049</v>
      </c>
      <c r="Z2260" s="7">
        <v>0</v>
      </c>
      <c r="AA2260" s="7">
        <v>102430</v>
      </c>
      <c r="AB2260" s="7">
        <v>59696800</v>
      </c>
      <c r="AC2260" s="7">
        <v>0</v>
      </c>
      <c r="AD2260" s="7">
        <v>150950</v>
      </c>
      <c r="AE2260" s="7">
        <v>104797459</v>
      </c>
      <c r="AF2260" s="7">
        <v>0</v>
      </c>
      <c r="AG2260" s="7">
        <v>0</v>
      </c>
      <c r="AH2260" s="7">
        <v>0</v>
      </c>
      <c r="AI2260" s="7">
        <v>27105666</v>
      </c>
      <c r="AJ2260" s="7">
        <v>201752</v>
      </c>
      <c r="AK2260" s="7">
        <v>0</v>
      </c>
      <c r="AL2260" s="7">
        <v>0</v>
      </c>
      <c r="AM2260" s="7">
        <v>0</v>
      </c>
      <c r="AN2260" s="7">
        <v>0</v>
      </c>
      <c r="AO2260" s="7">
        <v>13802840</v>
      </c>
      <c r="AP2260" s="7">
        <v>0</v>
      </c>
      <c r="AQ2260" s="7">
        <v>0</v>
      </c>
      <c r="AR2260" s="7">
        <v>388827705</v>
      </c>
      <c r="AS2260" s="7">
        <v>36447946</v>
      </c>
      <c r="AT2260" s="7">
        <v>12615784</v>
      </c>
      <c r="AU2260" s="8">
        <f t="shared" si="35"/>
        <v>1285866691</v>
      </c>
    </row>
    <row r="2261" spans="1:47" x14ac:dyDescent="0.3">
      <c r="A2261" s="2">
        <v>2012</v>
      </c>
      <c r="B2261" s="2" t="s">
        <v>85</v>
      </c>
      <c r="C2261" s="2">
        <v>12</v>
      </c>
      <c r="D2261" s="2" t="s">
        <v>52</v>
      </c>
      <c r="E2261" s="7">
        <v>62054678.170000002</v>
      </c>
      <c r="F2261" s="7">
        <v>16222.04</v>
      </c>
      <c r="G2261" s="7">
        <v>148641.23000000001</v>
      </c>
      <c r="H2261" s="7">
        <v>16445344.970000001</v>
      </c>
      <c r="I2261" s="7">
        <v>0</v>
      </c>
      <c r="J2261" s="7">
        <v>58584284.219999999</v>
      </c>
      <c r="K2261" s="7">
        <v>51333738.5</v>
      </c>
      <c r="L2261" s="7">
        <v>23832089.949999999</v>
      </c>
      <c r="M2261" s="7">
        <v>2815125.32</v>
      </c>
      <c r="N2261" s="7">
        <v>105505929.59999999</v>
      </c>
      <c r="O2261" s="7">
        <v>101409732.90000001</v>
      </c>
      <c r="P2261" s="7">
        <v>12830958.76</v>
      </c>
      <c r="Q2261" s="7">
        <v>13918086.449999999</v>
      </c>
      <c r="R2261" s="7">
        <v>10644321.84</v>
      </c>
      <c r="S2261" s="7">
        <v>2705851.41</v>
      </c>
      <c r="T2261" s="7">
        <v>3176135.17</v>
      </c>
      <c r="U2261" s="7">
        <v>0</v>
      </c>
      <c r="V2261" s="7">
        <v>0</v>
      </c>
      <c r="W2261" s="7">
        <v>0</v>
      </c>
      <c r="X2261" s="7">
        <v>1688801.43</v>
      </c>
      <c r="Y2261" s="7">
        <v>413174192.80000001</v>
      </c>
      <c r="Z2261" s="7">
        <v>0</v>
      </c>
      <c r="AA2261" s="7">
        <v>276800.71000000002</v>
      </c>
      <c r="AB2261" s="7">
        <v>114936067.7</v>
      </c>
      <c r="AC2261" s="7">
        <v>0</v>
      </c>
      <c r="AD2261" s="7">
        <v>1411738.45</v>
      </c>
      <c r="AE2261" s="7">
        <v>85153799.879999995</v>
      </c>
      <c r="AF2261" s="7">
        <v>0</v>
      </c>
      <c r="AG2261" s="7">
        <v>0</v>
      </c>
      <c r="AH2261" s="7">
        <v>0</v>
      </c>
      <c r="AI2261" s="7">
        <v>36668948.710000001</v>
      </c>
      <c r="AJ2261" s="7">
        <v>380112.76</v>
      </c>
      <c r="AK2261" s="7">
        <v>0</v>
      </c>
      <c r="AL2261" s="7">
        <v>0</v>
      </c>
      <c r="AM2261" s="7">
        <v>0</v>
      </c>
      <c r="AN2261" s="7">
        <v>0</v>
      </c>
      <c r="AO2261" s="7">
        <v>16406557.470000001</v>
      </c>
      <c r="AP2261" s="7">
        <v>0</v>
      </c>
      <c r="AQ2261" s="7">
        <v>0</v>
      </c>
      <c r="AR2261" s="7">
        <v>0</v>
      </c>
      <c r="AS2261" s="7">
        <v>0</v>
      </c>
      <c r="AT2261" s="7">
        <v>23805842.710000001</v>
      </c>
      <c r="AU2261" s="8">
        <f t="shared" si="35"/>
        <v>1159324003.1500001</v>
      </c>
    </row>
    <row r="2262" spans="1:47" x14ac:dyDescent="0.3">
      <c r="A2262" s="2">
        <v>2000</v>
      </c>
      <c r="B2262" s="2" t="s">
        <v>84</v>
      </c>
      <c r="C2262" s="2">
        <v>11</v>
      </c>
      <c r="D2262" s="2" t="s">
        <v>66</v>
      </c>
      <c r="E2262" s="7">
        <v>62012059</v>
      </c>
      <c r="F2262" s="7">
        <v>372</v>
      </c>
      <c r="G2262" s="7">
        <v>21590909</v>
      </c>
      <c r="H2262" s="7">
        <v>27172399</v>
      </c>
      <c r="I2262" s="7">
        <v>10977</v>
      </c>
      <c r="J2262" s="7">
        <v>38457637</v>
      </c>
      <c r="K2262" s="7">
        <v>50633333</v>
      </c>
      <c r="L2262" s="7">
        <v>36119391</v>
      </c>
      <c r="M2262" s="7">
        <v>15514316</v>
      </c>
      <c r="N2262" s="7">
        <v>320794550</v>
      </c>
      <c r="O2262" s="7">
        <v>263467143</v>
      </c>
      <c r="P2262" s="7">
        <v>157328828</v>
      </c>
      <c r="Q2262" s="7">
        <v>57039727</v>
      </c>
      <c r="R2262" s="7">
        <v>29039741</v>
      </c>
      <c r="S2262" s="7">
        <v>18193582</v>
      </c>
      <c r="T2262" s="7">
        <v>629111</v>
      </c>
      <c r="U2262" s="7">
        <v>0</v>
      </c>
      <c r="V2262" s="7">
        <v>25114001</v>
      </c>
      <c r="W2262" s="7">
        <v>928558594</v>
      </c>
      <c r="X2262" s="7">
        <v>0</v>
      </c>
      <c r="Y2262" s="7">
        <v>0</v>
      </c>
      <c r="Z2262" s="7">
        <v>204616381</v>
      </c>
      <c r="AA2262" s="7">
        <v>0</v>
      </c>
      <c r="AB2262" s="7">
        <v>0</v>
      </c>
      <c r="AC2262" s="7">
        <v>142786117</v>
      </c>
      <c r="AD2262" s="7">
        <v>0</v>
      </c>
      <c r="AE2262" s="7">
        <v>0</v>
      </c>
      <c r="AF2262" s="7">
        <v>0</v>
      </c>
      <c r="AG2262" s="7">
        <v>0</v>
      </c>
      <c r="AH2262" s="7">
        <v>50540066</v>
      </c>
      <c r="AI2262" s="7">
        <v>0</v>
      </c>
      <c r="AJ2262" s="7">
        <v>2368660</v>
      </c>
      <c r="AK2262" s="7">
        <v>0</v>
      </c>
      <c r="AL2262" s="7">
        <v>0</v>
      </c>
      <c r="AM2262" s="7">
        <v>0</v>
      </c>
      <c r="AN2262" s="7">
        <v>0</v>
      </c>
      <c r="AO2262" s="7">
        <v>1749343</v>
      </c>
      <c r="AP2262" s="7">
        <v>0</v>
      </c>
      <c r="AQ2262" s="7">
        <v>0</v>
      </c>
      <c r="AR2262" s="7">
        <v>0</v>
      </c>
      <c r="AS2262" s="7">
        <v>0</v>
      </c>
      <c r="AT2262" s="7">
        <v>0</v>
      </c>
      <c r="AU2262" s="8">
        <f t="shared" si="35"/>
        <v>2453737237</v>
      </c>
    </row>
    <row r="2263" spans="1:47" x14ac:dyDescent="0.3">
      <c r="A2263" s="2">
        <v>2003</v>
      </c>
      <c r="B2263" s="2" t="s">
        <v>83</v>
      </c>
      <c r="C2263" s="2">
        <v>10</v>
      </c>
      <c r="D2263" s="2" t="s">
        <v>65</v>
      </c>
      <c r="E2263" s="7">
        <v>61998110</v>
      </c>
      <c r="F2263" s="7">
        <v>2175</v>
      </c>
      <c r="G2263" s="7">
        <v>6114255</v>
      </c>
      <c r="H2263" s="7">
        <v>4461141</v>
      </c>
      <c r="I2263" s="7">
        <v>15909435</v>
      </c>
      <c r="J2263" s="7">
        <v>24217146</v>
      </c>
      <c r="K2263" s="7">
        <v>58694465</v>
      </c>
      <c r="L2263" s="7">
        <v>12047396</v>
      </c>
      <c r="M2263" s="7">
        <v>5423689</v>
      </c>
      <c r="N2263" s="7">
        <v>122285185</v>
      </c>
      <c r="O2263" s="7">
        <v>69913524</v>
      </c>
      <c r="P2263" s="7">
        <v>72350598</v>
      </c>
      <c r="Q2263" s="7">
        <v>9367258</v>
      </c>
      <c r="R2263" s="7">
        <v>8124114</v>
      </c>
      <c r="S2263" s="7">
        <v>17290655</v>
      </c>
      <c r="T2263" s="7">
        <v>4071566</v>
      </c>
      <c r="U2263" s="7">
        <v>0</v>
      </c>
      <c r="V2263" s="7">
        <v>95244143</v>
      </c>
      <c r="W2263" s="7">
        <v>233946170</v>
      </c>
      <c r="X2263" s="7">
        <v>0</v>
      </c>
      <c r="Y2263" s="7">
        <v>0</v>
      </c>
      <c r="Z2263" s="7">
        <v>63232385</v>
      </c>
      <c r="AA2263" s="7">
        <v>0</v>
      </c>
      <c r="AB2263" s="7">
        <v>0</v>
      </c>
      <c r="AC2263" s="7">
        <v>76127743</v>
      </c>
      <c r="AD2263" s="7">
        <v>0</v>
      </c>
      <c r="AE2263" s="7">
        <v>0</v>
      </c>
      <c r="AF2263" s="7">
        <v>0</v>
      </c>
      <c r="AG2263" s="7">
        <v>0</v>
      </c>
      <c r="AH2263" s="7">
        <v>9327325</v>
      </c>
      <c r="AI2263" s="7">
        <v>0</v>
      </c>
      <c r="AJ2263" s="7">
        <v>1084713</v>
      </c>
      <c r="AK2263" s="7">
        <v>0</v>
      </c>
      <c r="AL2263" s="7">
        <v>0</v>
      </c>
      <c r="AM2263" s="7">
        <v>0</v>
      </c>
      <c r="AN2263" s="7">
        <v>0</v>
      </c>
      <c r="AO2263" s="7">
        <v>15270890</v>
      </c>
      <c r="AP2263" s="7">
        <v>0</v>
      </c>
      <c r="AQ2263" s="7">
        <v>0</v>
      </c>
      <c r="AR2263" s="7">
        <v>0</v>
      </c>
      <c r="AS2263" s="7">
        <v>0</v>
      </c>
      <c r="AT2263" s="7">
        <v>0</v>
      </c>
      <c r="AU2263" s="8">
        <f t="shared" si="35"/>
        <v>986504081</v>
      </c>
    </row>
    <row r="2264" spans="1:47" x14ac:dyDescent="0.3">
      <c r="A2264" s="2">
        <v>2013</v>
      </c>
      <c r="B2264" s="2" t="s">
        <v>78</v>
      </c>
      <c r="C2264" s="2">
        <v>5</v>
      </c>
      <c r="D2264" s="2" t="s">
        <v>58</v>
      </c>
      <c r="E2264" s="7">
        <v>61985436.600000001</v>
      </c>
      <c r="F2264" s="7">
        <v>-133.01</v>
      </c>
      <c r="G2264" s="7">
        <v>232273114</v>
      </c>
      <c r="H2264" s="7">
        <v>20742297.699999999</v>
      </c>
      <c r="I2264" s="7">
        <v>66047164.380000003</v>
      </c>
      <c r="J2264" s="7">
        <v>30461279.960000001</v>
      </c>
      <c r="K2264" s="7">
        <v>104745842.59999999</v>
      </c>
      <c r="L2264" s="7">
        <v>210322725.69999999</v>
      </c>
      <c r="M2264" s="7">
        <v>9220935.4399999995</v>
      </c>
      <c r="N2264" s="7">
        <v>418832505.80000001</v>
      </c>
      <c r="O2264" s="7">
        <v>290765745.89999998</v>
      </c>
      <c r="P2264" s="7">
        <v>53533217.5</v>
      </c>
      <c r="Q2264" s="7">
        <v>39541319.289999999</v>
      </c>
      <c r="R2264" s="7">
        <v>34805743.289999999</v>
      </c>
      <c r="S2264" s="7">
        <v>76400656.950000003</v>
      </c>
      <c r="T2264" s="7">
        <v>2081690.93</v>
      </c>
      <c r="U2264" s="7">
        <v>0</v>
      </c>
      <c r="V2264" s="7">
        <v>0</v>
      </c>
      <c r="W2264" s="7">
        <v>0</v>
      </c>
      <c r="X2264" s="7">
        <v>6058003.1600000001</v>
      </c>
      <c r="Y2264" s="7">
        <v>820129401.20000005</v>
      </c>
      <c r="Z2264" s="7">
        <v>0</v>
      </c>
      <c r="AA2264" s="7">
        <v>3039521.57</v>
      </c>
      <c r="AB2264" s="7">
        <v>242883158.19999999</v>
      </c>
      <c r="AC2264" s="7">
        <v>0</v>
      </c>
      <c r="AD2264" s="7">
        <v>9135661.7699999996</v>
      </c>
      <c r="AE2264" s="7">
        <v>195523249.19999999</v>
      </c>
      <c r="AF2264" s="7">
        <v>0</v>
      </c>
      <c r="AG2264" s="7">
        <v>15927.25</v>
      </c>
      <c r="AH2264" s="7">
        <v>0</v>
      </c>
      <c r="AI2264" s="7">
        <v>99217261.189999998</v>
      </c>
      <c r="AJ2264" s="7">
        <v>5449390.1699999999</v>
      </c>
      <c r="AK2264" s="7">
        <v>0</v>
      </c>
      <c r="AL2264" s="7">
        <v>0</v>
      </c>
      <c r="AM2264" s="7">
        <v>0</v>
      </c>
      <c r="AN2264" s="7">
        <v>0</v>
      </c>
      <c r="AO2264" s="7">
        <v>16524431.33</v>
      </c>
      <c r="AP2264" s="7">
        <v>0</v>
      </c>
      <c r="AQ2264" s="7">
        <v>0</v>
      </c>
      <c r="AR2264" s="7">
        <v>1984059623</v>
      </c>
      <c r="AS2264" s="7">
        <v>203345515.69999999</v>
      </c>
      <c r="AT2264" s="7">
        <v>27924218.190000001</v>
      </c>
      <c r="AU2264" s="8">
        <f t="shared" si="35"/>
        <v>5265064904.9599991</v>
      </c>
    </row>
    <row r="2265" spans="1:47" x14ac:dyDescent="0.3">
      <c r="A2265" s="2">
        <v>2025</v>
      </c>
      <c r="B2265" s="2" t="s">
        <v>79</v>
      </c>
      <c r="C2265" s="2">
        <v>6</v>
      </c>
      <c r="D2265" s="2" t="s">
        <v>59</v>
      </c>
      <c r="E2265" s="7">
        <v>61971086.990000002</v>
      </c>
      <c r="F2265" s="7">
        <v>264.35000000000002</v>
      </c>
      <c r="G2265" s="7">
        <v>0</v>
      </c>
      <c r="H2265" s="7">
        <v>135080.56</v>
      </c>
      <c r="I2265" s="7">
        <v>341458.99</v>
      </c>
      <c r="J2265" s="7">
        <v>6187113.9199999999</v>
      </c>
      <c r="K2265" s="7">
        <v>13164915.4</v>
      </c>
      <c r="L2265" s="7">
        <v>107784240.7</v>
      </c>
      <c r="M2265" s="7">
        <v>19036.919999999998</v>
      </c>
      <c r="N2265" s="7">
        <v>72299187.519999996</v>
      </c>
      <c r="O2265" s="7">
        <v>74976050.909999996</v>
      </c>
      <c r="P2265" s="7">
        <v>19376447.809999999</v>
      </c>
      <c r="Q2265" s="7">
        <v>8925264.5999999996</v>
      </c>
      <c r="R2265" s="7">
        <v>4333912.96</v>
      </c>
      <c r="S2265" s="7">
        <v>20456184.329999998</v>
      </c>
      <c r="T2265" s="7">
        <v>5354268.5999999996</v>
      </c>
      <c r="U2265" s="7">
        <v>0</v>
      </c>
      <c r="V2265" s="7">
        <v>0</v>
      </c>
      <c r="W2265" s="7">
        <v>0</v>
      </c>
      <c r="X2265" s="7">
        <v>35281.71</v>
      </c>
      <c r="Y2265" s="7">
        <v>149258817.69999999</v>
      </c>
      <c r="Z2265" s="7">
        <v>0</v>
      </c>
      <c r="AA2265" s="7">
        <v>5847.24</v>
      </c>
      <c r="AB2265" s="7">
        <v>57698477.5</v>
      </c>
      <c r="AC2265" s="7">
        <v>0</v>
      </c>
      <c r="AD2265" s="7">
        <v>70470.929999999993</v>
      </c>
      <c r="AE2265" s="7">
        <v>41283226.880000003</v>
      </c>
      <c r="AF2265" s="7">
        <v>0</v>
      </c>
      <c r="AG2265" s="7">
        <v>0</v>
      </c>
      <c r="AH2265" s="7">
        <v>0</v>
      </c>
      <c r="AI2265" s="7">
        <v>27985976.48</v>
      </c>
      <c r="AJ2265" s="7">
        <v>0</v>
      </c>
      <c r="AK2265" s="7">
        <v>0</v>
      </c>
      <c r="AL2265" s="7">
        <v>0</v>
      </c>
      <c r="AM2265" s="7">
        <v>0</v>
      </c>
      <c r="AN2265" s="7">
        <v>0</v>
      </c>
      <c r="AO2265" s="7">
        <v>4617080.6500000004</v>
      </c>
      <c r="AP2265" s="7">
        <v>0</v>
      </c>
      <c r="AQ2265" s="7">
        <v>453106161.30000001</v>
      </c>
      <c r="AR2265" s="7">
        <v>0</v>
      </c>
      <c r="AS2265" s="7">
        <v>0</v>
      </c>
      <c r="AT2265" s="7">
        <v>8503811.5659999996</v>
      </c>
      <c r="AU2265" s="8">
        <f t="shared" si="35"/>
        <v>1137889666.516</v>
      </c>
    </row>
    <row r="2266" spans="1:47" x14ac:dyDescent="0.3">
      <c r="A2266" s="2">
        <v>2017</v>
      </c>
      <c r="B2266" s="2" t="s">
        <v>84</v>
      </c>
      <c r="C2266" s="2">
        <v>11</v>
      </c>
      <c r="D2266" s="2" t="s">
        <v>52</v>
      </c>
      <c r="E2266" s="7">
        <v>61938677.149999999</v>
      </c>
      <c r="F2266" s="7">
        <v>-294.31</v>
      </c>
      <c r="G2266" s="7">
        <v>26596548.449999999</v>
      </c>
      <c r="H2266" s="7">
        <v>14419349.08</v>
      </c>
      <c r="I2266" s="7">
        <v>0</v>
      </c>
      <c r="J2266" s="7">
        <v>59049743.25</v>
      </c>
      <c r="K2266" s="7">
        <v>101189202.90000001</v>
      </c>
      <c r="L2266" s="7">
        <v>61447390.609999999</v>
      </c>
      <c r="M2266" s="7">
        <v>390159.85</v>
      </c>
      <c r="N2266" s="7">
        <v>119616852.3</v>
      </c>
      <c r="O2266" s="7">
        <v>177375170.30000001</v>
      </c>
      <c r="P2266" s="7">
        <v>9768383.3900000006</v>
      </c>
      <c r="Q2266" s="7">
        <v>8648146.9700000007</v>
      </c>
      <c r="R2266" s="7">
        <v>15110422.779999999</v>
      </c>
      <c r="S2266" s="7">
        <v>5227898.5599999996</v>
      </c>
      <c r="T2266" s="7">
        <v>3407099.78</v>
      </c>
      <c r="U2266" s="7">
        <v>0</v>
      </c>
      <c r="V2266" s="7">
        <v>0</v>
      </c>
      <c r="W2266" s="7">
        <v>0</v>
      </c>
      <c r="X2266" s="7">
        <v>815748.28</v>
      </c>
      <c r="Y2266" s="7">
        <v>513774448.89999998</v>
      </c>
      <c r="Z2266" s="7">
        <v>0</v>
      </c>
      <c r="AA2266" s="7">
        <v>126309.23</v>
      </c>
      <c r="AB2266" s="7">
        <v>146484160.80000001</v>
      </c>
      <c r="AC2266" s="7">
        <v>0</v>
      </c>
      <c r="AD2266" s="7">
        <v>278339.01</v>
      </c>
      <c r="AE2266" s="7">
        <v>109147200.7</v>
      </c>
      <c r="AF2266" s="7">
        <v>0</v>
      </c>
      <c r="AG2266" s="7">
        <v>15248606.220000001</v>
      </c>
      <c r="AH2266" s="7">
        <v>0</v>
      </c>
      <c r="AI2266" s="7">
        <v>109656953.7</v>
      </c>
      <c r="AJ2266" s="7">
        <v>0</v>
      </c>
      <c r="AK2266" s="7">
        <v>0</v>
      </c>
      <c r="AL2266" s="7">
        <v>0</v>
      </c>
      <c r="AM2266" s="7">
        <v>0</v>
      </c>
      <c r="AN2266" s="7">
        <v>0</v>
      </c>
      <c r="AO2266" s="7">
        <v>234378367.30000001</v>
      </c>
      <c r="AP2266" s="7">
        <v>0</v>
      </c>
      <c r="AQ2266" s="7">
        <v>945896716.20000005</v>
      </c>
      <c r="AR2266" s="7">
        <v>0</v>
      </c>
      <c r="AS2266" s="7">
        <v>0</v>
      </c>
      <c r="AT2266" s="7">
        <v>17859064.239999998</v>
      </c>
      <c r="AU2266" s="8">
        <f t="shared" si="35"/>
        <v>2757850665.6399994</v>
      </c>
    </row>
    <row r="2267" spans="1:47" x14ac:dyDescent="0.3">
      <c r="A2267" s="2">
        <v>2023</v>
      </c>
      <c r="B2267" s="2" t="s">
        <v>80</v>
      </c>
      <c r="C2267" s="2">
        <v>7</v>
      </c>
      <c r="D2267" s="2" t="s">
        <v>56</v>
      </c>
      <c r="E2267" s="7">
        <v>61936652.579999998</v>
      </c>
      <c r="F2267" s="7">
        <v>2415.15</v>
      </c>
      <c r="G2267" s="7">
        <v>216524.07</v>
      </c>
      <c r="H2267" s="7">
        <v>1439528.9</v>
      </c>
      <c r="I2267" s="7">
        <v>18810773.100000001</v>
      </c>
      <c r="J2267" s="7">
        <v>22861054.5</v>
      </c>
      <c r="K2267" s="7">
        <v>31468480.48</v>
      </c>
      <c r="L2267" s="7">
        <v>175016318.59999999</v>
      </c>
      <c r="M2267" s="7">
        <v>818129</v>
      </c>
      <c r="N2267" s="7">
        <v>506258307.10000002</v>
      </c>
      <c r="O2267" s="7">
        <v>196596154.30000001</v>
      </c>
      <c r="P2267" s="7">
        <v>36472390.579999998</v>
      </c>
      <c r="Q2267" s="7">
        <v>10206955</v>
      </c>
      <c r="R2267" s="7">
        <v>13236311.640000001</v>
      </c>
      <c r="S2267" s="7">
        <v>25983968.18</v>
      </c>
      <c r="T2267" s="7">
        <v>4670806.3600000003</v>
      </c>
      <c r="U2267" s="7">
        <v>0</v>
      </c>
      <c r="V2267" s="7">
        <v>0</v>
      </c>
      <c r="W2267" s="7">
        <v>0</v>
      </c>
      <c r="X2267" s="7">
        <v>461736.3</v>
      </c>
      <c r="Y2267" s="7">
        <v>422160922.30000001</v>
      </c>
      <c r="Z2267" s="7">
        <v>0</v>
      </c>
      <c r="AA2267" s="7">
        <v>73909.73</v>
      </c>
      <c r="AB2267" s="7">
        <v>145761335.09999999</v>
      </c>
      <c r="AC2267" s="7">
        <v>0</v>
      </c>
      <c r="AD2267" s="7">
        <v>547918.23</v>
      </c>
      <c r="AE2267" s="7">
        <v>277726830</v>
      </c>
      <c r="AF2267" s="7">
        <v>0</v>
      </c>
      <c r="AG2267" s="7">
        <v>5971.41</v>
      </c>
      <c r="AH2267" s="7">
        <v>0</v>
      </c>
      <c r="AI2267" s="7">
        <v>67663417.370000005</v>
      </c>
      <c r="AJ2267" s="7">
        <v>0</v>
      </c>
      <c r="AK2267" s="7">
        <v>0</v>
      </c>
      <c r="AL2267" s="7">
        <v>0</v>
      </c>
      <c r="AM2267" s="7">
        <v>0</v>
      </c>
      <c r="AN2267" s="7">
        <v>0</v>
      </c>
      <c r="AO2267" s="7">
        <v>26349165.66</v>
      </c>
      <c r="AP2267" s="7">
        <v>0</v>
      </c>
      <c r="AQ2267" s="7">
        <v>1182147161</v>
      </c>
      <c r="AR2267" s="7">
        <v>0</v>
      </c>
      <c r="AS2267" s="7">
        <v>0</v>
      </c>
      <c r="AT2267" s="7">
        <v>24332307.550000001</v>
      </c>
      <c r="AU2267" s="8">
        <f t="shared" si="35"/>
        <v>3253225444.1900005</v>
      </c>
    </row>
    <row r="2268" spans="1:47" x14ac:dyDescent="0.3">
      <c r="A2268" s="2">
        <v>2006</v>
      </c>
      <c r="B2268" s="2" t="s">
        <v>77</v>
      </c>
      <c r="C2268" s="2">
        <v>4</v>
      </c>
      <c r="D2268" s="2" t="s">
        <v>66</v>
      </c>
      <c r="E2268" s="7">
        <v>61886944</v>
      </c>
      <c r="F2268" s="7">
        <v>2712</v>
      </c>
      <c r="G2268" s="7">
        <v>29897043</v>
      </c>
      <c r="H2268" s="7">
        <v>26559762</v>
      </c>
      <c r="I2268" s="7">
        <v>29121558</v>
      </c>
      <c r="J2268" s="7">
        <v>41591112</v>
      </c>
      <c r="K2268" s="7">
        <v>59848398</v>
      </c>
      <c r="L2268" s="7">
        <v>359661593</v>
      </c>
      <c r="M2268" s="7">
        <v>69935043</v>
      </c>
      <c r="N2268" s="7">
        <v>1561592509</v>
      </c>
      <c r="O2268" s="7">
        <v>476506423</v>
      </c>
      <c r="P2268" s="7">
        <v>281132873</v>
      </c>
      <c r="Q2268" s="7">
        <v>195134534</v>
      </c>
      <c r="R2268" s="7">
        <v>84468845</v>
      </c>
      <c r="S2268" s="7">
        <v>24906696</v>
      </c>
      <c r="T2268" s="7">
        <v>792070</v>
      </c>
      <c r="U2268" s="7">
        <v>0</v>
      </c>
      <c r="V2268" s="7">
        <v>20171739</v>
      </c>
      <c r="W2268" s="7">
        <v>0</v>
      </c>
      <c r="X2268" s="7">
        <v>49926930</v>
      </c>
      <c r="Y2268" s="7">
        <v>1411130363</v>
      </c>
      <c r="Z2268" s="7">
        <v>0</v>
      </c>
      <c r="AA2268" s="7">
        <v>10514373</v>
      </c>
      <c r="AB2268" s="7">
        <v>351193188</v>
      </c>
      <c r="AC2268" s="7">
        <v>0</v>
      </c>
      <c r="AD2268" s="7">
        <v>23710875</v>
      </c>
      <c r="AE2268" s="7">
        <v>656821958</v>
      </c>
      <c r="AF2268" s="7">
        <v>0</v>
      </c>
      <c r="AG2268" s="7">
        <v>598322888</v>
      </c>
      <c r="AH2268" s="7">
        <v>0</v>
      </c>
      <c r="AI2268" s="7">
        <v>0</v>
      </c>
      <c r="AJ2268" s="7">
        <v>2312711</v>
      </c>
      <c r="AK2268" s="7">
        <v>0</v>
      </c>
      <c r="AL2268" s="7">
        <v>0</v>
      </c>
      <c r="AM2268" s="7">
        <v>0</v>
      </c>
      <c r="AN2268" s="7">
        <v>0</v>
      </c>
      <c r="AO2268" s="7">
        <v>25718588</v>
      </c>
      <c r="AP2268" s="7">
        <v>2763542909</v>
      </c>
      <c r="AQ2268" s="7">
        <v>0</v>
      </c>
      <c r="AR2268" s="7">
        <v>0</v>
      </c>
      <c r="AS2268" s="7">
        <v>0</v>
      </c>
      <c r="AT2268" s="7">
        <v>0</v>
      </c>
      <c r="AU2268" s="8">
        <f t="shared" si="35"/>
        <v>9216404637</v>
      </c>
    </row>
    <row r="2269" spans="1:47" x14ac:dyDescent="0.3">
      <c r="A2269" s="2">
        <v>2008</v>
      </c>
      <c r="B2269" s="2" t="s">
        <v>82</v>
      </c>
      <c r="C2269" s="2">
        <v>9</v>
      </c>
      <c r="D2269" s="2" t="s">
        <v>70</v>
      </c>
      <c r="E2269" s="7">
        <v>61795824.399999999</v>
      </c>
      <c r="F2269" s="7">
        <v>27582.94</v>
      </c>
      <c r="G2269" s="7">
        <v>44701028.340000004</v>
      </c>
      <c r="H2269" s="7">
        <v>5722403.5899999999</v>
      </c>
      <c r="I2269" s="7">
        <v>65386933.229999997</v>
      </c>
      <c r="J2269" s="7">
        <v>77450430.530000001</v>
      </c>
      <c r="K2269" s="7">
        <v>113043403.2</v>
      </c>
      <c r="L2269" s="7">
        <v>64437148.82</v>
      </c>
      <c r="M2269" s="7">
        <v>13505844.289999999</v>
      </c>
      <c r="N2269" s="7">
        <v>170999732.19999999</v>
      </c>
      <c r="O2269" s="7">
        <v>151572058.69999999</v>
      </c>
      <c r="P2269" s="7">
        <v>65908237.979999997</v>
      </c>
      <c r="Q2269" s="7">
        <v>9469758.3800000008</v>
      </c>
      <c r="R2269" s="7">
        <v>15687508.42</v>
      </c>
      <c r="S2269" s="7">
        <v>32400908.800000001</v>
      </c>
      <c r="T2269" s="7">
        <v>24008885.030000001</v>
      </c>
      <c r="U2269" s="7">
        <v>0</v>
      </c>
      <c r="V2269" s="7">
        <v>12992.31</v>
      </c>
      <c r="W2269" s="7">
        <v>0</v>
      </c>
      <c r="X2269" s="7">
        <v>5662756.5499999998</v>
      </c>
      <c r="Y2269" s="7">
        <v>617198480.39999998</v>
      </c>
      <c r="Z2269" s="7">
        <v>0</v>
      </c>
      <c r="AA2269" s="7">
        <v>2304937.23</v>
      </c>
      <c r="AB2269" s="7">
        <v>159580387.59999999</v>
      </c>
      <c r="AC2269" s="7">
        <v>0</v>
      </c>
      <c r="AD2269" s="7">
        <v>6313007.6699999999</v>
      </c>
      <c r="AE2269" s="7">
        <v>94755293.640000001</v>
      </c>
      <c r="AF2269" s="7">
        <v>0</v>
      </c>
      <c r="AG2269" s="7">
        <v>30969069.399999999</v>
      </c>
      <c r="AH2269" s="7">
        <v>0</v>
      </c>
      <c r="AI2269" s="7">
        <v>0</v>
      </c>
      <c r="AJ2269" s="7">
        <v>520302.57</v>
      </c>
      <c r="AK2269" s="7">
        <v>0</v>
      </c>
      <c r="AL2269" s="7">
        <v>0</v>
      </c>
      <c r="AM2269" s="7">
        <v>0</v>
      </c>
      <c r="AN2269" s="7">
        <v>0</v>
      </c>
      <c r="AO2269" s="7">
        <v>4060213.75</v>
      </c>
      <c r="AP2269" s="7">
        <v>15444156.789999999</v>
      </c>
      <c r="AQ2269" s="7">
        <v>0</v>
      </c>
      <c r="AR2269" s="7">
        <v>0</v>
      </c>
      <c r="AS2269" s="7">
        <v>0</v>
      </c>
      <c r="AT2269" s="7">
        <v>0</v>
      </c>
      <c r="AU2269" s="8">
        <f t="shared" si="35"/>
        <v>1852939286.7599998</v>
      </c>
    </row>
    <row r="2270" spans="1:47" x14ac:dyDescent="0.3">
      <c r="A2270" s="2">
        <v>2001</v>
      </c>
      <c r="B2270" s="2" t="s">
        <v>84</v>
      </c>
      <c r="C2270" s="2">
        <v>11</v>
      </c>
      <c r="D2270" s="2" t="s">
        <v>55</v>
      </c>
      <c r="E2270" s="7">
        <v>61759141</v>
      </c>
      <c r="F2270" s="7">
        <v>0</v>
      </c>
      <c r="G2270" s="7">
        <v>2963946</v>
      </c>
      <c r="H2270" s="7">
        <v>212388</v>
      </c>
      <c r="I2270" s="7">
        <v>2759910</v>
      </c>
      <c r="J2270" s="7">
        <v>41140903</v>
      </c>
      <c r="K2270" s="7">
        <v>8266496</v>
      </c>
      <c r="L2270" s="7">
        <v>2002913</v>
      </c>
      <c r="M2270" s="7">
        <v>112</v>
      </c>
      <c r="N2270" s="7">
        <v>22542734</v>
      </c>
      <c r="O2270" s="7">
        <v>11128234</v>
      </c>
      <c r="P2270" s="7">
        <v>2848227</v>
      </c>
      <c r="Q2270" s="7">
        <v>2727768</v>
      </c>
      <c r="R2270" s="7">
        <v>1834371</v>
      </c>
      <c r="S2270" s="7">
        <v>419806</v>
      </c>
      <c r="T2270" s="7">
        <v>111463</v>
      </c>
      <c r="U2270" s="7">
        <v>0</v>
      </c>
      <c r="V2270" s="7">
        <v>5400</v>
      </c>
      <c r="W2270" s="7">
        <v>56945162</v>
      </c>
      <c r="X2270" s="7">
        <v>0</v>
      </c>
      <c r="Y2270" s="7">
        <v>0</v>
      </c>
      <c r="Z2270" s="7">
        <v>12724608</v>
      </c>
      <c r="AA2270" s="7">
        <v>0</v>
      </c>
      <c r="AB2270" s="7">
        <v>0</v>
      </c>
      <c r="AC2270" s="7">
        <v>10609073</v>
      </c>
      <c r="AD2270" s="7">
        <v>0</v>
      </c>
      <c r="AE2270" s="7">
        <v>0</v>
      </c>
      <c r="AF2270" s="7">
        <v>0</v>
      </c>
      <c r="AG2270" s="7">
        <v>0</v>
      </c>
      <c r="AH2270" s="7">
        <v>4579064</v>
      </c>
      <c r="AI2270" s="7">
        <v>0</v>
      </c>
      <c r="AJ2270" s="7">
        <v>609102</v>
      </c>
      <c r="AK2270" s="7">
        <v>0</v>
      </c>
      <c r="AL2270" s="7">
        <v>0</v>
      </c>
      <c r="AM2270" s="7">
        <v>0</v>
      </c>
      <c r="AN2270" s="7">
        <v>0</v>
      </c>
      <c r="AO2270" s="7">
        <v>784976</v>
      </c>
      <c r="AP2270" s="7">
        <v>0</v>
      </c>
      <c r="AQ2270" s="7">
        <v>0</v>
      </c>
      <c r="AR2270" s="7">
        <v>0</v>
      </c>
      <c r="AS2270" s="7">
        <v>0</v>
      </c>
      <c r="AT2270" s="7">
        <v>0</v>
      </c>
      <c r="AU2270" s="8">
        <f t="shared" si="35"/>
        <v>246975797</v>
      </c>
    </row>
    <row r="2271" spans="1:47" x14ac:dyDescent="0.3">
      <c r="A2271" s="2">
        <v>2001</v>
      </c>
      <c r="B2271" s="2" t="s">
        <v>75</v>
      </c>
      <c r="C2271" s="2">
        <v>2</v>
      </c>
      <c r="D2271" s="2" t="s">
        <v>65</v>
      </c>
      <c r="E2271" s="7">
        <v>61721746</v>
      </c>
      <c r="F2271" s="7">
        <v>581631</v>
      </c>
      <c r="G2271" s="7">
        <v>2917241</v>
      </c>
      <c r="H2271" s="7">
        <v>8618376</v>
      </c>
      <c r="I2271" s="7">
        <v>40815931</v>
      </c>
      <c r="J2271" s="7">
        <v>30957369</v>
      </c>
      <c r="K2271" s="7">
        <v>31742029</v>
      </c>
      <c r="L2271" s="7">
        <v>6120993</v>
      </c>
      <c r="M2271" s="7">
        <v>4062846</v>
      </c>
      <c r="N2271" s="7">
        <v>26766410</v>
      </c>
      <c r="O2271" s="7">
        <v>34732061</v>
      </c>
      <c r="P2271" s="7">
        <v>31130978</v>
      </c>
      <c r="Q2271" s="7">
        <v>18265997</v>
      </c>
      <c r="R2271" s="7">
        <v>4736241</v>
      </c>
      <c r="S2271" s="7">
        <v>8133447</v>
      </c>
      <c r="T2271" s="7">
        <v>253608</v>
      </c>
      <c r="U2271" s="7">
        <v>0</v>
      </c>
      <c r="V2271" s="7">
        <v>47641921</v>
      </c>
      <c r="W2271" s="7">
        <v>129168573</v>
      </c>
      <c r="X2271" s="7">
        <v>0</v>
      </c>
      <c r="Y2271" s="7">
        <v>0</v>
      </c>
      <c r="Z2271" s="7">
        <v>29257233</v>
      </c>
      <c r="AA2271" s="7">
        <v>0</v>
      </c>
      <c r="AB2271" s="7">
        <v>0</v>
      </c>
      <c r="AC2271" s="7">
        <v>20899199</v>
      </c>
      <c r="AD2271" s="7">
        <v>0</v>
      </c>
      <c r="AE2271" s="7">
        <v>0</v>
      </c>
      <c r="AF2271" s="7">
        <v>0</v>
      </c>
      <c r="AG2271" s="7">
        <v>0</v>
      </c>
      <c r="AH2271" s="7">
        <v>10016124</v>
      </c>
      <c r="AI2271" s="7">
        <v>0</v>
      </c>
      <c r="AJ2271" s="7">
        <v>249787</v>
      </c>
      <c r="AK2271" s="7">
        <v>0</v>
      </c>
      <c r="AL2271" s="7">
        <v>0</v>
      </c>
      <c r="AM2271" s="7">
        <v>0</v>
      </c>
      <c r="AN2271" s="7">
        <v>0</v>
      </c>
      <c r="AO2271" s="7">
        <v>1748538</v>
      </c>
      <c r="AP2271" s="7">
        <v>0</v>
      </c>
      <c r="AQ2271" s="7">
        <v>0</v>
      </c>
      <c r="AR2271" s="7">
        <v>0</v>
      </c>
      <c r="AS2271" s="7">
        <v>0</v>
      </c>
      <c r="AT2271" s="7">
        <v>0</v>
      </c>
      <c r="AU2271" s="8">
        <f t="shared" si="35"/>
        <v>550538279</v>
      </c>
    </row>
    <row r="2272" spans="1:47" x14ac:dyDescent="0.3">
      <c r="A2272" s="2">
        <v>2000</v>
      </c>
      <c r="B2272" s="2" t="s">
        <v>85</v>
      </c>
      <c r="C2272" s="2">
        <v>12</v>
      </c>
      <c r="D2272" s="2" t="s">
        <v>66</v>
      </c>
      <c r="E2272" s="7">
        <v>61673478</v>
      </c>
      <c r="F2272" s="7">
        <v>220</v>
      </c>
      <c r="G2272" s="7">
        <v>24068639</v>
      </c>
      <c r="H2272" s="7">
        <v>35400942</v>
      </c>
      <c r="I2272" s="7">
        <v>0</v>
      </c>
      <c r="J2272" s="7">
        <v>28921704</v>
      </c>
      <c r="K2272" s="7">
        <v>63138992</v>
      </c>
      <c r="L2272" s="7">
        <v>34341962</v>
      </c>
      <c r="M2272" s="7">
        <v>17582922</v>
      </c>
      <c r="N2272" s="7">
        <v>242254390</v>
      </c>
      <c r="O2272" s="7">
        <v>347110310</v>
      </c>
      <c r="P2272" s="7">
        <v>158208109</v>
      </c>
      <c r="Q2272" s="7">
        <v>100770527</v>
      </c>
      <c r="R2272" s="7">
        <v>24866906</v>
      </c>
      <c r="S2272" s="7">
        <v>17637750</v>
      </c>
      <c r="T2272" s="7">
        <v>320788</v>
      </c>
      <c r="U2272" s="7">
        <v>0</v>
      </c>
      <c r="V2272" s="7">
        <v>24248762</v>
      </c>
      <c r="W2272" s="7">
        <v>916949936</v>
      </c>
      <c r="X2272" s="7">
        <v>0</v>
      </c>
      <c r="Y2272" s="7">
        <v>0</v>
      </c>
      <c r="Z2272" s="7">
        <v>224142837</v>
      </c>
      <c r="AA2272" s="7">
        <v>0</v>
      </c>
      <c r="AB2272" s="7">
        <v>0</v>
      </c>
      <c r="AC2272" s="7">
        <v>113748782</v>
      </c>
      <c r="AD2272" s="7">
        <v>0</v>
      </c>
      <c r="AE2272" s="7">
        <v>0</v>
      </c>
      <c r="AF2272" s="7">
        <v>0</v>
      </c>
      <c r="AG2272" s="7">
        <v>0</v>
      </c>
      <c r="AH2272" s="7">
        <v>91059408</v>
      </c>
      <c r="AI2272" s="7">
        <v>0</v>
      </c>
      <c r="AJ2272" s="7">
        <v>2120863</v>
      </c>
      <c r="AK2272" s="7">
        <v>0</v>
      </c>
      <c r="AL2272" s="7">
        <v>0</v>
      </c>
      <c r="AM2272" s="7">
        <v>0</v>
      </c>
      <c r="AN2272" s="7">
        <v>0</v>
      </c>
      <c r="AO2272" s="7">
        <v>2243371</v>
      </c>
      <c r="AP2272" s="7">
        <v>0</v>
      </c>
      <c r="AQ2272" s="7">
        <v>0</v>
      </c>
      <c r="AR2272" s="7">
        <v>0</v>
      </c>
      <c r="AS2272" s="7">
        <v>0</v>
      </c>
      <c r="AT2272" s="7">
        <v>0</v>
      </c>
      <c r="AU2272" s="8">
        <f t="shared" si="35"/>
        <v>2530811598</v>
      </c>
    </row>
    <row r="2273" spans="1:47" x14ac:dyDescent="0.3">
      <c r="A2273" s="2">
        <v>2008</v>
      </c>
      <c r="B2273" s="2" t="s">
        <v>81</v>
      </c>
      <c r="C2273" s="2">
        <v>8</v>
      </c>
      <c r="D2273" s="2" t="s">
        <v>70</v>
      </c>
      <c r="E2273" s="7">
        <v>61668024.630000003</v>
      </c>
      <c r="F2273" s="7">
        <v>83333.08</v>
      </c>
      <c r="G2273" s="7">
        <v>37858092.600000001</v>
      </c>
      <c r="H2273" s="7">
        <v>9478276.9000000004</v>
      </c>
      <c r="I2273" s="7">
        <v>52161163.219999999</v>
      </c>
      <c r="J2273" s="7">
        <v>67556357.189999998</v>
      </c>
      <c r="K2273" s="7">
        <v>123234751.40000001</v>
      </c>
      <c r="L2273" s="7">
        <v>74959646.099999994</v>
      </c>
      <c r="M2273" s="7">
        <v>13915872.789999999</v>
      </c>
      <c r="N2273" s="7">
        <v>180166047.69999999</v>
      </c>
      <c r="O2273" s="7">
        <v>147215522.19999999</v>
      </c>
      <c r="P2273" s="7">
        <v>33354677.170000002</v>
      </c>
      <c r="Q2273" s="7">
        <v>7141073.5999999996</v>
      </c>
      <c r="R2273" s="7">
        <v>14322992.76</v>
      </c>
      <c r="S2273" s="7">
        <v>32469131.68</v>
      </c>
      <c r="T2273" s="7">
        <v>1526797.86</v>
      </c>
      <c r="U2273" s="7">
        <v>0</v>
      </c>
      <c r="V2273" s="7">
        <v>11857.63</v>
      </c>
      <c r="W2273" s="7">
        <v>0</v>
      </c>
      <c r="X2273" s="7">
        <v>5718746.1500000004</v>
      </c>
      <c r="Y2273" s="7">
        <v>555364196.79999995</v>
      </c>
      <c r="Z2273" s="7">
        <v>0</v>
      </c>
      <c r="AA2273" s="7">
        <v>2327172.14</v>
      </c>
      <c r="AB2273" s="7">
        <v>145500836</v>
      </c>
      <c r="AC2273" s="7">
        <v>0</v>
      </c>
      <c r="AD2273" s="7">
        <v>6620713.9100000001</v>
      </c>
      <c r="AE2273" s="7">
        <v>100284767.3</v>
      </c>
      <c r="AF2273" s="7">
        <v>0</v>
      </c>
      <c r="AG2273" s="7">
        <v>34293823.729999997</v>
      </c>
      <c r="AH2273" s="7">
        <v>0</v>
      </c>
      <c r="AI2273" s="7">
        <v>0</v>
      </c>
      <c r="AJ2273" s="7">
        <v>606072.02</v>
      </c>
      <c r="AK2273" s="7">
        <v>0</v>
      </c>
      <c r="AL2273" s="7">
        <v>0</v>
      </c>
      <c r="AM2273" s="7">
        <v>0</v>
      </c>
      <c r="AN2273" s="7">
        <v>0</v>
      </c>
      <c r="AO2273" s="7">
        <v>17268631.5</v>
      </c>
      <c r="AP2273" s="7">
        <v>13583768.529999999</v>
      </c>
      <c r="AQ2273" s="7">
        <v>0</v>
      </c>
      <c r="AR2273" s="7">
        <v>0</v>
      </c>
      <c r="AS2273" s="7">
        <v>0</v>
      </c>
      <c r="AT2273" s="7">
        <v>0</v>
      </c>
      <c r="AU2273" s="8">
        <f t="shared" si="35"/>
        <v>1738692346.5899999</v>
      </c>
    </row>
    <row r="2274" spans="1:47" x14ac:dyDescent="0.3">
      <c r="A2274" s="2">
        <v>2013</v>
      </c>
      <c r="B2274" s="2" t="s">
        <v>47</v>
      </c>
      <c r="C2274" s="2">
        <v>1</v>
      </c>
      <c r="D2274" s="2" t="s">
        <v>53</v>
      </c>
      <c r="E2274" s="7">
        <v>61616065.539999999</v>
      </c>
      <c r="F2274" s="7">
        <v>5045.96</v>
      </c>
      <c r="G2274" s="7">
        <v>181.77</v>
      </c>
      <c r="H2274" s="7">
        <v>16017205.449999999</v>
      </c>
      <c r="I2274" s="7">
        <v>26918.41</v>
      </c>
      <c r="J2274" s="7">
        <v>16476784.710000001</v>
      </c>
      <c r="K2274" s="7">
        <v>7129637.6399999997</v>
      </c>
      <c r="L2274" s="7">
        <v>17534770.780000001</v>
      </c>
      <c r="M2274" s="7">
        <v>107557711.40000001</v>
      </c>
      <c r="N2274" s="7">
        <v>159322433.19999999</v>
      </c>
      <c r="O2274" s="7">
        <v>89888106.680000007</v>
      </c>
      <c r="P2274" s="7">
        <v>21086109.539999999</v>
      </c>
      <c r="Q2274" s="7">
        <v>6352018.9500000002</v>
      </c>
      <c r="R2274" s="7">
        <v>9461572.2699999996</v>
      </c>
      <c r="S2274" s="7">
        <v>6670844.9900000002</v>
      </c>
      <c r="T2274" s="7">
        <v>114870.99</v>
      </c>
      <c r="U2274" s="7">
        <v>0</v>
      </c>
      <c r="V2274" s="7">
        <v>0</v>
      </c>
      <c r="W2274" s="7">
        <v>0</v>
      </c>
      <c r="X2274" s="7">
        <v>35412291.479999997</v>
      </c>
      <c r="Y2274" s="7">
        <v>252237218</v>
      </c>
      <c r="Z2274" s="7">
        <v>0</v>
      </c>
      <c r="AA2274" s="7">
        <v>5753278.7800000003</v>
      </c>
      <c r="AB2274" s="7">
        <v>73609316.849999994</v>
      </c>
      <c r="AC2274" s="7">
        <v>0</v>
      </c>
      <c r="AD2274" s="7">
        <v>91105985.420000002</v>
      </c>
      <c r="AE2274" s="7">
        <v>99605794.890000001</v>
      </c>
      <c r="AF2274" s="7">
        <v>0</v>
      </c>
      <c r="AG2274" s="7">
        <v>-10492.94</v>
      </c>
      <c r="AH2274" s="7">
        <v>0</v>
      </c>
      <c r="AI2274" s="7">
        <v>28779356.34</v>
      </c>
      <c r="AJ2274" s="7">
        <v>63643.46</v>
      </c>
      <c r="AK2274" s="7">
        <v>0</v>
      </c>
      <c r="AL2274" s="7">
        <v>0</v>
      </c>
      <c r="AM2274" s="7">
        <v>0</v>
      </c>
      <c r="AN2274" s="7">
        <v>0</v>
      </c>
      <c r="AO2274" s="7">
        <v>4797891.05</v>
      </c>
      <c r="AP2274" s="7">
        <v>0</v>
      </c>
      <c r="AQ2274" s="7">
        <v>0</v>
      </c>
      <c r="AR2274" s="7">
        <v>434113721</v>
      </c>
      <c r="AS2274" s="7">
        <v>44332532.090000004</v>
      </c>
      <c r="AT2274" s="7">
        <v>13285234.939999999</v>
      </c>
      <c r="AU2274" s="8">
        <f t="shared" si="35"/>
        <v>1602346049.6399999</v>
      </c>
    </row>
    <row r="2275" spans="1:47" x14ac:dyDescent="0.3">
      <c r="A2275" s="2">
        <v>2004</v>
      </c>
      <c r="B2275" s="2" t="s">
        <v>82</v>
      </c>
      <c r="C2275" s="2">
        <v>9</v>
      </c>
      <c r="D2275" s="2" t="s">
        <v>65</v>
      </c>
      <c r="E2275" s="7">
        <v>61563607</v>
      </c>
      <c r="F2275" s="7">
        <v>502510</v>
      </c>
      <c r="G2275" s="7">
        <v>0</v>
      </c>
      <c r="H2275" s="7">
        <v>4881628</v>
      </c>
      <c r="I2275" s="7">
        <v>32995163</v>
      </c>
      <c r="J2275" s="7">
        <v>21939856</v>
      </c>
      <c r="K2275" s="7">
        <v>60223476</v>
      </c>
      <c r="L2275" s="7">
        <v>29682610</v>
      </c>
      <c r="M2275" s="7">
        <v>8952292</v>
      </c>
      <c r="N2275" s="7">
        <v>103047785</v>
      </c>
      <c r="O2275" s="7">
        <v>80563563</v>
      </c>
      <c r="P2275" s="7">
        <v>64212192</v>
      </c>
      <c r="Q2275" s="7">
        <v>4894751</v>
      </c>
      <c r="R2275" s="7">
        <v>9753163</v>
      </c>
      <c r="S2275" s="7">
        <v>22228704</v>
      </c>
      <c r="T2275" s="7">
        <v>22878851</v>
      </c>
      <c r="U2275" s="7">
        <v>0</v>
      </c>
      <c r="V2275" s="7">
        <v>108834927</v>
      </c>
      <c r="W2275" s="7">
        <v>0</v>
      </c>
      <c r="X2275" s="7">
        <v>21614055</v>
      </c>
      <c r="Y2275" s="7">
        <v>268268155</v>
      </c>
      <c r="Z2275" s="7">
        <v>0</v>
      </c>
      <c r="AA2275" s="7">
        <v>2992822</v>
      </c>
      <c r="AB2275" s="7">
        <v>67007744</v>
      </c>
      <c r="AC2275" s="7">
        <v>0</v>
      </c>
      <c r="AD2275" s="7">
        <v>2677916</v>
      </c>
      <c r="AE2275" s="7">
        <v>59254391</v>
      </c>
      <c r="AF2275" s="7">
        <v>21051</v>
      </c>
      <c r="AG2275" s="7">
        <v>0</v>
      </c>
      <c r="AH2275" s="7">
        <v>0</v>
      </c>
      <c r="AI2275" s="7">
        <v>0</v>
      </c>
      <c r="AJ2275" s="7">
        <v>572089</v>
      </c>
      <c r="AK2275" s="7">
        <v>4902798</v>
      </c>
      <c r="AL2275" s="7">
        <v>9961184</v>
      </c>
      <c r="AM2275" s="7">
        <v>11935915</v>
      </c>
      <c r="AN2275" s="7">
        <v>0</v>
      </c>
      <c r="AO2275" s="7">
        <v>4826244</v>
      </c>
      <c r="AP2275" s="7">
        <v>67813112</v>
      </c>
      <c r="AQ2275" s="7">
        <v>0</v>
      </c>
      <c r="AR2275" s="7">
        <v>0</v>
      </c>
      <c r="AS2275" s="7">
        <v>0</v>
      </c>
      <c r="AT2275" s="7">
        <v>0</v>
      </c>
      <c r="AU2275" s="8">
        <f t="shared" si="35"/>
        <v>1159002554</v>
      </c>
    </row>
    <row r="2276" spans="1:47" x14ac:dyDescent="0.3">
      <c r="A2276" s="2">
        <v>2002</v>
      </c>
      <c r="B2276" s="2" t="s">
        <v>80</v>
      </c>
      <c r="C2276" s="2">
        <v>7</v>
      </c>
      <c r="D2276" s="2" t="s">
        <v>65</v>
      </c>
      <c r="E2276" s="7">
        <v>61532036</v>
      </c>
      <c r="F2276" s="7">
        <v>788.45</v>
      </c>
      <c r="G2276" s="7">
        <v>1793936</v>
      </c>
      <c r="H2276" s="7">
        <v>3556869</v>
      </c>
      <c r="I2276" s="7">
        <v>28618974</v>
      </c>
      <c r="J2276" s="7">
        <v>25832371</v>
      </c>
      <c r="K2276" s="7">
        <v>33618783</v>
      </c>
      <c r="L2276" s="7">
        <v>23842310</v>
      </c>
      <c r="M2276" s="7">
        <v>3148310</v>
      </c>
      <c r="N2276" s="7">
        <v>97215821</v>
      </c>
      <c r="O2276" s="7">
        <v>63299346</v>
      </c>
      <c r="P2276" s="7">
        <v>52798691</v>
      </c>
      <c r="Q2276" s="7">
        <v>8859095</v>
      </c>
      <c r="R2276" s="7">
        <v>6597216</v>
      </c>
      <c r="S2276" s="7">
        <v>13705766</v>
      </c>
      <c r="T2276" s="7">
        <v>443.78500000000003</v>
      </c>
      <c r="U2276" s="7">
        <v>0</v>
      </c>
      <c r="V2276" s="7">
        <v>92059012</v>
      </c>
      <c r="W2276" s="7">
        <v>170361412</v>
      </c>
      <c r="X2276" s="7">
        <v>0</v>
      </c>
      <c r="Y2276" s="7">
        <v>0</v>
      </c>
      <c r="Z2276" s="7">
        <v>47339563</v>
      </c>
      <c r="AA2276" s="7">
        <v>0</v>
      </c>
      <c r="AB2276" s="7">
        <v>0</v>
      </c>
      <c r="AC2276" s="7">
        <v>49850240</v>
      </c>
      <c r="AD2276" s="7">
        <v>0</v>
      </c>
      <c r="AE2276" s="7">
        <v>0</v>
      </c>
      <c r="AF2276" s="7">
        <v>0</v>
      </c>
      <c r="AG2276" s="7">
        <v>0</v>
      </c>
      <c r="AH2276" s="7">
        <v>9730906</v>
      </c>
      <c r="AI2276" s="7">
        <v>0</v>
      </c>
      <c r="AJ2276" s="7">
        <v>322.32799999999997</v>
      </c>
      <c r="AK2276" s="7">
        <v>0</v>
      </c>
      <c r="AL2276" s="7">
        <v>0</v>
      </c>
      <c r="AM2276" s="7">
        <v>0</v>
      </c>
      <c r="AN2276" s="7">
        <v>0</v>
      </c>
      <c r="AO2276" s="7">
        <v>10115912</v>
      </c>
      <c r="AP2276" s="7">
        <v>0</v>
      </c>
      <c r="AQ2276" s="7">
        <v>0</v>
      </c>
      <c r="AR2276" s="7">
        <v>0</v>
      </c>
      <c r="AS2276" s="7">
        <v>0</v>
      </c>
      <c r="AT2276" s="7">
        <v>0</v>
      </c>
      <c r="AU2276" s="8">
        <f t="shared" si="35"/>
        <v>803878123.56299996</v>
      </c>
    </row>
    <row r="2277" spans="1:47" x14ac:dyDescent="0.3">
      <c r="A2277" s="2">
        <v>2019</v>
      </c>
      <c r="B2277" s="2" t="s">
        <v>78</v>
      </c>
      <c r="C2277" s="2">
        <v>5</v>
      </c>
      <c r="D2277" s="2" t="s">
        <v>50</v>
      </c>
      <c r="E2277" s="7">
        <v>61469559.859999999</v>
      </c>
      <c r="F2277" s="7">
        <v>-2.4</v>
      </c>
      <c r="G2277" s="7">
        <v>0</v>
      </c>
      <c r="H2277" s="7">
        <v>2627829.54</v>
      </c>
      <c r="I2277" s="7">
        <v>34608.629999999997</v>
      </c>
      <c r="J2277" s="7">
        <v>7346798.9100000001</v>
      </c>
      <c r="K2277" s="7">
        <v>3729022.51</v>
      </c>
      <c r="L2277" s="7">
        <v>25635117.879999999</v>
      </c>
      <c r="M2277" s="7">
        <v>288159.65000000002</v>
      </c>
      <c r="N2277" s="7">
        <v>130953958.7</v>
      </c>
      <c r="O2277" s="7">
        <v>73418005.379999995</v>
      </c>
      <c r="P2277" s="7">
        <v>6648145.4699999997</v>
      </c>
      <c r="Q2277" s="7">
        <v>16831902.559999999</v>
      </c>
      <c r="R2277" s="7">
        <v>5522644.3399999999</v>
      </c>
      <c r="S2277" s="7">
        <v>4277494.2300000004</v>
      </c>
      <c r="T2277" s="7">
        <v>135885.92000000001</v>
      </c>
      <c r="U2277" s="7">
        <v>0</v>
      </c>
      <c r="V2277" s="7">
        <v>0</v>
      </c>
      <c r="W2277" s="7">
        <v>0</v>
      </c>
      <c r="X2277" s="7">
        <v>195208.25</v>
      </c>
      <c r="Y2277" s="7">
        <v>381318678.10000002</v>
      </c>
      <c r="Z2277" s="7">
        <v>0</v>
      </c>
      <c r="AA2277" s="7">
        <v>29836.11</v>
      </c>
      <c r="AB2277" s="7">
        <v>96989451.349999994</v>
      </c>
      <c r="AC2277" s="7">
        <v>0</v>
      </c>
      <c r="AD2277" s="7">
        <v>141980.23000000001</v>
      </c>
      <c r="AE2277" s="7">
        <v>108514773.59999999</v>
      </c>
      <c r="AF2277" s="7">
        <v>0</v>
      </c>
      <c r="AG2277" s="7">
        <v>1503743.8</v>
      </c>
      <c r="AH2277" s="7">
        <v>0</v>
      </c>
      <c r="AI2277" s="7">
        <v>22989977.739999998</v>
      </c>
      <c r="AJ2277" s="7">
        <v>0</v>
      </c>
      <c r="AK2277" s="7">
        <v>0</v>
      </c>
      <c r="AL2277" s="7">
        <v>0</v>
      </c>
      <c r="AM2277" s="7">
        <v>0</v>
      </c>
      <c r="AN2277" s="7">
        <v>0</v>
      </c>
      <c r="AO2277" s="7">
        <v>14988015.710000001</v>
      </c>
      <c r="AP2277" s="7">
        <v>0</v>
      </c>
      <c r="AQ2277" s="7">
        <v>355315026.10000002</v>
      </c>
      <c r="AR2277" s="7">
        <v>0</v>
      </c>
      <c r="AS2277" s="7">
        <v>0</v>
      </c>
      <c r="AT2277" s="7">
        <v>3573122.2910000002</v>
      </c>
      <c r="AU2277" s="8">
        <f t="shared" si="35"/>
        <v>1324478944.461</v>
      </c>
    </row>
    <row r="2278" spans="1:47" x14ac:dyDescent="0.3">
      <c r="A2278" s="2">
        <v>2014</v>
      </c>
      <c r="B2278" s="2" t="s">
        <v>77</v>
      </c>
      <c r="C2278" s="2">
        <v>4</v>
      </c>
      <c r="D2278" s="2" t="s">
        <v>52</v>
      </c>
      <c r="E2278" s="7">
        <v>61410084</v>
      </c>
      <c r="F2278" s="7">
        <v>82942</v>
      </c>
      <c r="G2278" s="7">
        <v>319062</v>
      </c>
      <c r="H2278" s="7">
        <v>13320931</v>
      </c>
      <c r="I2278" s="7">
        <v>167702</v>
      </c>
      <c r="J2278" s="7">
        <v>52350317</v>
      </c>
      <c r="K2278" s="7">
        <v>64925441</v>
      </c>
      <c r="L2278" s="7">
        <v>148033561</v>
      </c>
      <c r="M2278" s="7">
        <v>2292097</v>
      </c>
      <c r="N2278" s="7">
        <v>252223409</v>
      </c>
      <c r="O2278" s="7">
        <v>104574226</v>
      </c>
      <c r="P2278" s="7">
        <v>8475389</v>
      </c>
      <c r="Q2278" s="7">
        <v>11317493</v>
      </c>
      <c r="R2278" s="7">
        <v>10753163</v>
      </c>
      <c r="S2278" s="7">
        <v>2091791</v>
      </c>
      <c r="T2278" s="7">
        <v>399824</v>
      </c>
      <c r="U2278" s="7">
        <v>0</v>
      </c>
      <c r="V2278" s="7">
        <v>0</v>
      </c>
      <c r="W2278" s="7">
        <v>0</v>
      </c>
      <c r="X2278" s="7">
        <v>3876706</v>
      </c>
      <c r="Y2278" s="7">
        <v>336560320</v>
      </c>
      <c r="Z2278" s="7">
        <v>0</v>
      </c>
      <c r="AA2278" s="7">
        <v>626724</v>
      </c>
      <c r="AB2278" s="7">
        <v>87543693</v>
      </c>
      <c r="AC2278" s="7">
        <v>0</v>
      </c>
      <c r="AD2278" s="7">
        <v>1142119</v>
      </c>
      <c r="AE2278" s="7">
        <v>198192329</v>
      </c>
      <c r="AF2278" s="7">
        <v>0</v>
      </c>
      <c r="AG2278" s="7">
        <v>13</v>
      </c>
      <c r="AH2278" s="7">
        <v>0</v>
      </c>
      <c r="AI2278" s="7">
        <v>38902668</v>
      </c>
      <c r="AJ2278" s="7">
        <v>452163</v>
      </c>
      <c r="AK2278" s="7">
        <v>0</v>
      </c>
      <c r="AL2278" s="7">
        <v>0</v>
      </c>
      <c r="AM2278" s="7">
        <v>0</v>
      </c>
      <c r="AN2278" s="7">
        <v>0</v>
      </c>
      <c r="AO2278" s="7">
        <v>-52549019</v>
      </c>
      <c r="AP2278" s="7">
        <v>0</v>
      </c>
      <c r="AQ2278" s="7">
        <v>0</v>
      </c>
      <c r="AR2278" s="7">
        <v>646566035</v>
      </c>
      <c r="AS2278" s="7">
        <v>59671714</v>
      </c>
      <c r="AT2278" s="7">
        <v>50656921</v>
      </c>
      <c r="AU2278" s="8">
        <f t="shared" si="35"/>
        <v>2104379818</v>
      </c>
    </row>
    <row r="2279" spans="1:47" x14ac:dyDescent="0.3">
      <c r="A2279" s="2">
        <v>2005</v>
      </c>
      <c r="B2279" s="2" t="s">
        <v>47</v>
      </c>
      <c r="C2279" s="2">
        <v>1</v>
      </c>
      <c r="D2279" s="2" t="s">
        <v>66</v>
      </c>
      <c r="E2279" s="7">
        <v>61396911</v>
      </c>
      <c r="F2279" s="7">
        <v>5178</v>
      </c>
      <c r="G2279" s="7">
        <v>26193596</v>
      </c>
      <c r="H2279" s="7">
        <v>30005076</v>
      </c>
      <c r="I2279" s="7">
        <v>13910116</v>
      </c>
      <c r="J2279" s="7">
        <v>32294003</v>
      </c>
      <c r="K2279" s="7">
        <v>77549652</v>
      </c>
      <c r="L2279" s="7">
        <v>64422821</v>
      </c>
      <c r="M2279" s="7">
        <v>80054975</v>
      </c>
      <c r="N2279" s="7">
        <v>896700291</v>
      </c>
      <c r="O2279" s="7">
        <v>341521529</v>
      </c>
      <c r="P2279" s="7">
        <v>166957896</v>
      </c>
      <c r="Q2279" s="7">
        <v>95101856</v>
      </c>
      <c r="R2279" s="7">
        <v>44714937</v>
      </c>
      <c r="S2279" s="7">
        <v>24974594</v>
      </c>
      <c r="T2279" s="7">
        <v>526746</v>
      </c>
      <c r="U2279" s="7">
        <v>0</v>
      </c>
      <c r="V2279" s="7">
        <v>31417831</v>
      </c>
      <c r="W2279" s="7">
        <v>0</v>
      </c>
      <c r="X2279" s="7">
        <v>43294761</v>
      </c>
      <c r="Y2279" s="7">
        <v>1564492016</v>
      </c>
      <c r="Z2279" s="7">
        <v>0</v>
      </c>
      <c r="AA2279" s="7">
        <v>7033713</v>
      </c>
      <c r="AB2279" s="7">
        <v>360313264</v>
      </c>
      <c r="AC2279" s="7">
        <v>0</v>
      </c>
      <c r="AD2279" s="7">
        <v>24562298</v>
      </c>
      <c r="AE2279" s="7">
        <v>402343367</v>
      </c>
      <c r="AF2279" s="7">
        <v>0</v>
      </c>
      <c r="AG2279" s="7">
        <v>581402663</v>
      </c>
      <c r="AH2279" s="7">
        <v>0</v>
      </c>
      <c r="AI2279" s="7">
        <v>0</v>
      </c>
      <c r="AJ2279" s="7">
        <v>3043200</v>
      </c>
      <c r="AK2279" s="7">
        <v>0</v>
      </c>
      <c r="AL2279" s="7">
        <v>0</v>
      </c>
      <c r="AM2279" s="7">
        <v>0</v>
      </c>
      <c r="AN2279" s="7">
        <v>38700192</v>
      </c>
      <c r="AO2279" s="7">
        <v>24870260</v>
      </c>
      <c r="AP2279" s="7">
        <v>2143453157</v>
      </c>
      <c r="AQ2279" s="7">
        <v>0</v>
      </c>
      <c r="AR2279" s="7">
        <v>0</v>
      </c>
      <c r="AS2279" s="7">
        <v>0</v>
      </c>
      <c r="AT2279" s="7">
        <v>0</v>
      </c>
      <c r="AU2279" s="8">
        <f t="shared" si="35"/>
        <v>7181256899</v>
      </c>
    </row>
    <row r="2280" spans="1:47" x14ac:dyDescent="0.3">
      <c r="A2280" s="2">
        <v>2023</v>
      </c>
      <c r="B2280" s="2" t="s">
        <v>79</v>
      </c>
      <c r="C2280" s="2">
        <v>6</v>
      </c>
      <c r="D2280" s="2" t="s">
        <v>53</v>
      </c>
      <c r="E2280" s="7">
        <v>61273492.700000003</v>
      </c>
      <c r="F2280" s="7">
        <v>-51.87</v>
      </c>
      <c r="G2280" s="7">
        <v>0</v>
      </c>
      <c r="H2280" s="7">
        <v>8727200.2899999991</v>
      </c>
      <c r="I2280" s="7">
        <v>0</v>
      </c>
      <c r="J2280" s="7">
        <v>24321262.34</v>
      </c>
      <c r="K2280" s="7">
        <v>28723580.66</v>
      </c>
      <c r="L2280" s="7">
        <v>85871965.239999995</v>
      </c>
      <c r="M2280" s="7">
        <v>34419884.170000002</v>
      </c>
      <c r="N2280" s="7">
        <v>129964655.40000001</v>
      </c>
      <c r="O2280" s="7">
        <v>174903674.80000001</v>
      </c>
      <c r="P2280" s="7">
        <v>79708384.400000006</v>
      </c>
      <c r="Q2280" s="7">
        <v>7249963.9699999997</v>
      </c>
      <c r="R2280" s="7">
        <v>18417681.5</v>
      </c>
      <c r="S2280" s="7">
        <v>11606510.529999999</v>
      </c>
      <c r="T2280" s="7">
        <v>153054.32</v>
      </c>
      <c r="U2280" s="7">
        <v>0</v>
      </c>
      <c r="V2280" s="7">
        <v>0</v>
      </c>
      <c r="W2280" s="7">
        <v>0</v>
      </c>
      <c r="X2280" s="7">
        <v>31436692.280000001</v>
      </c>
      <c r="Y2280" s="7">
        <v>473193967.19999999</v>
      </c>
      <c r="Z2280" s="7">
        <v>0</v>
      </c>
      <c r="AA2280" s="7">
        <v>5129615.3499999996</v>
      </c>
      <c r="AB2280" s="7">
        <v>137564831.90000001</v>
      </c>
      <c r="AC2280" s="7">
        <v>0</v>
      </c>
      <c r="AD2280" s="7">
        <v>20917947.859999999</v>
      </c>
      <c r="AE2280" s="7">
        <v>95688929.379999995</v>
      </c>
      <c r="AF2280" s="7">
        <v>0</v>
      </c>
      <c r="AG2280" s="7">
        <v>0</v>
      </c>
      <c r="AH2280" s="7">
        <v>0</v>
      </c>
      <c r="AI2280" s="7">
        <v>57668009.520000003</v>
      </c>
      <c r="AJ2280" s="7">
        <v>0</v>
      </c>
      <c r="AK2280" s="7">
        <v>0</v>
      </c>
      <c r="AL2280" s="7">
        <v>0</v>
      </c>
      <c r="AM2280" s="7">
        <v>0</v>
      </c>
      <c r="AN2280" s="7">
        <v>0</v>
      </c>
      <c r="AO2280" s="7">
        <v>31473799</v>
      </c>
      <c r="AP2280" s="7">
        <v>0</v>
      </c>
      <c r="AQ2280" s="7">
        <v>1130810519</v>
      </c>
      <c r="AR2280" s="7">
        <v>0</v>
      </c>
      <c r="AS2280" s="7">
        <v>0</v>
      </c>
      <c r="AT2280" s="7">
        <v>18221101</v>
      </c>
      <c r="AU2280" s="8">
        <f t="shared" si="35"/>
        <v>2667446670.9400001</v>
      </c>
    </row>
    <row r="2281" spans="1:47" x14ac:dyDescent="0.3">
      <c r="A2281" s="2">
        <v>2017</v>
      </c>
      <c r="B2281" s="2" t="s">
        <v>77</v>
      </c>
      <c r="C2281" s="2">
        <v>4</v>
      </c>
      <c r="D2281" s="2" t="s">
        <v>63</v>
      </c>
      <c r="E2281" s="7">
        <v>61261400.229999997</v>
      </c>
      <c r="F2281" s="7">
        <v>7608.97</v>
      </c>
      <c r="G2281" s="7">
        <v>0</v>
      </c>
      <c r="H2281" s="7">
        <v>19209408.100000001</v>
      </c>
      <c r="I2281" s="7">
        <v>14211813.52</v>
      </c>
      <c r="J2281" s="7">
        <v>31616011.75</v>
      </c>
      <c r="K2281" s="7">
        <v>35637932.880000003</v>
      </c>
      <c r="L2281" s="7">
        <v>179334216.69999999</v>
      </c>
      <c r="M2281" s="7">
        <v>7506560.6600000001</v>
      </c>
      <c r="N2281" s="7">
        <v>188746519.69999999</v>
      </c>
      <c r="O2281" s="7">
        <v>118538083.40000001</v>
      </c>
      <c r="P2281" s="7">
        <v>14840888.09</v>
      </c>
      <c r="Q2281" s="7">
        <v>4259681.63</v>
      </c>
      <c r="R2281" s="7">
        <v>7097328.4800000004</v>
      </c>
      <c r="S2281" s="7">
        <v>10826429.77</v>
      </c>
      <c r="T2281" s="7">
        <v>257417.15</v>
      </c>
      <c r="U2281" s="7">
        <v>0</v>
      </c>
      <c r="V2281" s="7">
        <v>0</v>
      </c>
      <c r="W2281" s="7">
        <v>0</v>
      </c>
      <c r="X2281" s="7">
        <v>9197980.9000000004</v>
      </c>
      <c r="Y2281" s="7">
        <v>348834300.30000001</v>
      </c>
      <c r="Z2281" s="7">
        <v>0</v>
      </c>
      <c r="AA2281" s="7">
        <v>1499137.95</v>
      </c>
      <c r="AB2281" s="7">
        <v>101837249.59999999</v>
      </c>
      <c r="AC2281" s="7">
        <v>0</v>
      </c>
      <c r="AD2281" s="7">
        <v>4771569.42</v>
      </c>
      <c r="AE2281" s="7">
        <v>110888030.8</v>
      </c>
      <c r="AF2281" s="7">
        <v>0</v>
      </c>
      <c r="AG2281" s="7">
        <v>10956763.6</v>
      </c>
      <c r="AH2281" s="7">
        <v>0</v>
      </c>
      <c r="AI2281" s="7">
        <v>60721682.020000003</v>
      </c>
      <c r="AJ2281" s="7">
        <v>0</v>
      </c>
      <c r="AK2281" s="7">
        <v>0</v>
      </c>
      <c r="AL2281" s="7">
        <v>0</v>
      </c>
      <c r="AM2281" s="7">
        <v>0</v>
      </c>
      <c r="AN2281" s="7">
        <v>0</v>
      </c>
      <c r="AO2281" s="7">
        <v>21896970.510000002</v>
      </c>
      <c r="AP2281" s="7">
        <v>0</v>
      </c>
      <c r="AQ2281" s="7">
        <v>646821288.89999998</v>
      </c>
      <c r="AR2281" s="7">
        <v>0</v>
      </c>
      <c r="AS2281" s="7">
        <v>0</v>
      </c>
      <c r="AT2281" s="7">
        <v>8968960.6919999998</v>
      </c>
      <c r="AU2281" s="8">
        <f t="shared" si="35"/>
        <v>2019745235.7219996</v>
      </c>
    </row>
    <row r="2282" spans="1:47" x14ac:dyDescent="0.3">
      <c r="A2282" s="2">
        <v>2005</v>
      </c>
      <c r="B2282" s="2" t="s">
        <v>82</v>
      </c>
      <c r="C2282" s="2">
        <v>9</v>
      </c>
      <c r="D2282" s="2" t="s">
        <v>66</v>
      </c>
      <c r="E2282" s="7">
        <v>61260396</v>
      </c>
      <c r="F2282" s="7">
        <v>3147</v>
      </c>
      <c r="G2282" s="7">
        <v>26791917</v>
      </c>
      <c r="H2282" s="7">
        <v>23868878</v>
      </c>
      <c r="I2282" s="7">
        <v>27229192</v>
      </c>
      <c r="J2282" s="7">
        <v>37399365</v>
      </c>
      <c r="K2282" s="7">
        <v>83117722</v>
      </c>
      <c r="L2282" s="7">
        <v>96965593</v>
      </c>
      <c r="M2282" s="7">
        <v>33896183</v>
      </c>
      <c r="N2282" s="7">
        <v>1144326196</v>
      </c>
      <c r="O2282" s="7">
        <v>353311788</v>
      </c>
      <c r="P2282" s="7">
        <v>126336020</v>
      </c>
      <c r="Q2282" s="7">
        <v>107482506</v>
      </c>
      <c r="R2282" s="7">
        <v>44744775</v>
      </c>
      <c r="S2282" s="7">
        <v>23589471</v>
      </c>
      <c r="T2282" s="7">
        <v>4150744</v>
      </c>
      <c r="U2282" s="7">
        <v>0</v>
      </c>
      <c r="V2282" s="7">
        <v>23831551</v>
      </c>
      <c r="W2282" s="7">
        <v>0</v>
      </c>
      <c r="X2282" s="7">
        <v>48219032</v>
      </c>
      <c r="Y2282" s="7">
        <v>1499838157</v>
      </c>
      <c r="Z2282" s="7">
        <v>0</v>
      </c>
      <c r="AA2282" s="7">
        <v>8479535</v>
      </c>
      <c r="AB2282" s="7">
        <v>337945510</v>
      </c>
      <c r="AC2282" s="7">
        <v>0</v>
      </c>
      <c r="AD2282" s="7">
        <v>9951344</v>
      </c>
      <c r="AE2282" s="7">
        <v>514929177</v>
      </c>
      <c r="AF2282" s="7">
        <v>0</v>
      </c>
      <c r="AG2282" s="7">
        <v>575794424</v>
      </c>
      <c r="AH2282" s="7">
        <v>0</v>
      </c>
      <c r="AI2282" s="7">
        <v>0</v>
      </c>
      <c r="AJ2282" s="7">
        <v>2698559</v>
      </c>
      <c r="AK2282" s="7">
        <v>0</v>
      </c>
      <c r="AL2282" s="7">
        <v>0</v>
      </c>
      <c r="AM2282" s="7">
        <v>0</v>
      </c>
      <c r="AN2282" s="7">
        <v>44484253</v>
      </c>
      <c r="AO2282" s="7">
        <v>35342203</v>
      </c>
      <c r="AP2282" s="7">
        <v>691146331.70000005</v>
      </c>
      <c r="AQ2282" s="7">
        <v>0</v>
      </c>
      <c r="AR2282" s="7">
        <v>971081659.70000005</v>
      </c>
      <c r="AS2282" s="7">
        <v>79168423.709999993</v>
      </c>
      <c r="AT2282" s="7">
        <v>0</v>
      </c>
      <c r="AU2282" s="8">
        <f t="shared" si="35"/>
        <v>7037384053.1099997</v>
      </c>
    </row>
    <row r="2283" spans="1:47" x14ac:dyDescent="0.3">
      <c r="A2283" s="2">
        <v>2018</v>
      </c>
      <c r="B2283" s="2" t="s">
        <v>78</v>
      </c>
      <c r="C2283" s="2">
        <v>5</v>
      </c>
      <c r="D2283" s="2" t="s">
        <v>52</v>
      </c>
      <c r="E2283" s="7">
        <v>61227052.170000002</v>
      </c>
      <c r="F2283" s="7">
        <v>15.97</v>
      </c>
      <c r="G2283" s="7">
        <v>2626.49</v>
      </c>
      <c r="H2283" s="7">
        <v>11817713.82</v>
      </c>
      <c r="I2283" s="7">
        <v>0</v>
      </c>
      <c r="J2283" s="7">
        <v>50390816.909999996</v>
      </c>
      <c r="K2283" s="7">
        <v>81014324.439999998</v>
      </c>
      <c r="L2283" s="7">
        <v>95601148.930000007</v>
      </c>
      <c r="M2283" s="7">
        <v>1303075.8400000001</v>
      </c>
      <c r="N2283" s="7">
        <v>121932406.3</v>
      </c>
      <c r="O2283" s="7">
        <v>162044507</v>
      </c>
      <c r="P2283" s="7">
        <v>8781273.3599999994</v>
      </c>
      <c r="Q2283" s="7">
        <v>16823393.93</v>
      </c>
      <c r="R2283" s="7">
        <v>13352342.93</v>
      </c>
      <c r="S2283" s="7">
        <v>6953577.8799999999</v>
      </c>
      <c r="T2283" s="7">
        <v>575018.13</v>
      </c>
      <c r="U2283" s="7">
        <v>0</v>
      </c>
      <c r="V2283" s="7">
        <v>0</v>
      </c>
      <c r="W2283" s="7">
        <v>0</v>
      </c>
      <c r="X2283" s="7">
        <v>1616113.45</v>
      </c>
      <c r="Y2283" s="7">
        <v>434381637.5</v>
      </c>
      <c r="Z2283" s="7">
        <v>0</v>
      </c>
      <c r="AA2283" s="7">
        <v>257710.35</v>
      </c>
      <c r="AB2283" s="7">
        <v>132424037.3</v>
      </c>
      <c r="AC2283" s="7">
        <v>0</v>
      </c>
      <c r="AD2283" s="7">
        <v>883688.14</v>
      </c>
      <c r="AE2283" s="7">
        <v>88944184.299999997</v>
      </c>
      <c r="AF2283" s="7">
        <v>0</v>
      </c>
      <c r="AG2283" s="7">
        <v>10873925.539999999</v>
      </c>
      <c r="AH2283" s="7">
        <v>0</v>
      </c>
      <c r="AI2283" s="7">
        <v>56240413.18</v>
      </c>
      <c r="AJ2283" s="7">
        <v>0</v>
      </c>
      <c r="AK2283" s="7">
        <v>0</v>
      </c>
      <c r="AL2283" s="7">
        <v>0</v>
      </c>
      <c r="AM2283" s="7">
        <v>0</v>
      </c>
      <c r="AN2283" s="7">
        <v>0</v>
      </c>
      <c r="AO2283" s="7">
        <v>48344411.140000001</v>
      </c>
      <c r="AP2283" s="7">
        <v>0</v>
      </c>
      <c r="AQ2283" s="7">
        <v>973746438.10000002</v>
      </c>
      <c r="AR2283" s="7">
        <v>0</v>
      </c>
      <c r="AS2283" s="7">
        <v>0</v>
      </c>
      <c r="AT2283" s="7">
        <v>8355121.3269999996</v>
      </c>
      <c r="AU2283" s="8">
        <f t="shared" si="35"/>
        <v>2387886974.4270005</v>
      </c>
    </row>
    <row r="2284" spans="1:47" x14ac:dyDescent="0.3">
      <c r="A2284" s="2">
        <v>2015</v>
      </c>
      <c r="B2284" s="2" t="s">
        <v>77</v>
      </c>
      <c r="C2284" s="2">
        <v>4</v>
      </c>
      <c r="D2284" s="2" t="s">
        <v>50</v>
      </c>
      <c r="E2284" s="7">
        <v>61169165</v>
      </c>
      <c r="F2284" s="7">
        <v>1429</v>
      </c>
      <c r="G2284" s="7">
        <v>0</v>
      </c>
      <c r="H2284" s="7">
        <v>3285359</v>
      </c>
      <c r="I2284" s="7">
        <v>19772</v>
      </c>
      <c r="J2284" s="7">
        <v>5385048</v>
      </c>
      <c r="K2284" s="7">
        <v>4715518</v>
      </c>
      <c r="L2284" s="7">
        <v>42280715</v>
      </c>
      <c r="M2284" s="7">
        <v>279655</v>
      </c>
      <c r="N2284" s="7">
        <v>209749519</v>
      </c>
      <c r="O2284" s="7">
        <v>70255503</v>
      </c>
      <c r="P2284" s="7">
        <v>3300235</v>
      </c>
      <c r="Q2284" s="7">
        <v>22086453</v>
      </c>
      <c r="R2284" s="7">
        <v>5002585</v>
      </c>
      <c r="S2284" s="7">
        <v>5453853</v>
      </c>
      <c r="T2284" s="7">
        <v>76567</v>
      </c>
      <c r="U2284" s="7">
        <v>0</v>
      </c>
      <c r="V2284" s="7">
        <v>0</v>
      </c>
      <c r="W2284" s="7">
        <v>0</v>
      </c>
      <c r="X2284" s="7">
        <v>185780</v>
      </c>
      <c r="Y2284" s="7">
        <v>325886331</v>
      </c>
      <c r="Z2284" s="7">
        <v>0</v>
      </c>
      <c r="AA2284" s="7">
        <v>30335</v>
      </c>
      <c r="AB2284" s="7">
        <v>84450028</v>
      </c>
      <c r="AC2284" s="7">
        <v>0</v>
      </c>
      <c r="AD2284" s="7">
        <v>140093</v>
      </c>
      <c r="AE2284" s="7">
        <v>136474874</v>
      </c>
      <c r="AF2284" s="7">
        <v>0</v>
      </c>
      <c r="AG2284" s="7">
        <v>0</v>
      </c>
      <c r="AH2284" s="7">
        <v>0</v>
      </c>
      <c r="AI2284" s="7">
        <v>18885555</v>
      </c>
      <c r="AJ2284" s="7">
        <v>0</v>
      </c>
      <c r="AK2284" s="7">
        <v>0</v>
      </c>
      <c r="AL2284" s="7">
        <v>0</v>
      </c>
      <c r="AM2284" s="7">
        <v>0</v>
      </c>
      <c r="AN2284" s="7">
        <v>0</v>
      </c>
      <c r="AO2284" s="7">
        <v>30748903</v>
      </c>
      <c r="AP2284" s="7">
        <v>0</v>
      </c>
      <c r="AQ2284" s="7">
        <v>0</v>
      </c>
      <c r="AR2284" s="7">
        <v>194576413</v>
      </c>
      <c r="AS2284" s="7">
        <v>22824853</v>
      </c>
      <c r="AT2284" s="7">
        <v>3289082</v>
      </c>
      <c r="AU2284" s="8">
        <f t="shared" si="35"/>
        <v>1250553623</v>
      </c>
    </row>
    <row r="2285" spans="1:47" x14ac:dyDescent="0.3">
      <c r="A2285" s="2">
        <v>2004</v>
      </c>
      <c r="B2285" s="2" t="s">
        <v>47</v>
      </c>
      <c r="C2285" s="2">
        <v>1</v>
      </c>
      <c r="D2285" s="2" t="s">
        <v>65</v>
      </c>
      <c r="E2285" s="7">
        <v>61137394</v>
      </c>
      <c r="F2285" s="7">
        <v>241977</v>
      </c>
      <c r="G2285" s="7">
        <v>0</v>
      </c>
      <c r="H2285" s="7">
        <v>6144292</v>
      </c>
      <c r="I2285" s="7">
        <v>15540393</v>
      </c>
      <c r="J2285" s="7">
        <v>22025547</v>
      </c>
      <c r="K2285" s="7">
        <v>31067037</v>
      </c>
      <c r="L2285" s="7">
        <v>11686840</v>
      </c>
      <c r="M2285" s="7">
        <v>15143264</v>
      </c>
      <c r="N2285" s="7">
        <v>153142717</v>
      </c>
      <c r="O2285" s="7">
        <v>65998930</v>
      </c>
      <c r="P2285" s="7">
        <v>134416157</v>
      </c>
      <c r="Q2285" s="7">
        <v>5997938</v>
      </c>
      <c r="R2285" s="7">
        <v>11534952</v>
      </c>
      <c r="S2285" s="7">
        <v>15482631</v>
      </c>
      <c r="T2285" s="7">
        <v>594493</v>
      </c>
      <c r="U2285" s="7">
        <v>0</v>
      </c>
      <c r="V2285" s="7">
        <v>98096871</v>
      </c>
      <c r="W2285" s="7">
        <v>0</v>
      </c>
      <c r="X2285" s="7">
        <v>16677898</v>
      </c>
      <c r="Y2285" s="7">
        <v>237201792</v>
      </c>
      <c r="Z2285" s="7">
        <v>0</v>
      </c>
      <c r="AA2285" s="7">
        <v>2694683</v>
      </c>
      <c r="AB2285" s="7">
        <v>68233720</v>
      </c>
      <c r="AC2285" s="7">
        <v>0</v>
      </c>
      <c r="AD2285" s="7">
        <v>4958422</v>
      </c>
      <c r="AE2285" s="7">
        <v>100803756</v>
      </c>
      <c r="AF2285" s="7">
        <v>7741586</v>
      </c>
      <c r="AG2285" s="7">
        <v>0</v>
      </c>
      <c r="AH2285" s="7">
        <v>0</v>
      </c>
      <c r="AI2285" s="7">
        <v>0</v>
      </c>
      <c r="AJ2285" s="7">
        <v>265880</v>
      </c>
      <c r="AK2285" s="7">
        <v>6159049</v>
      </c>
      <c r="AL2285" s="7">
        <v>10128524</v>
      </c>
      <c r="AM2285" s="7">
        <v>0</v>
      </c>
      <c r="AN2285" s="7">
        <v>0</v>
      </c>
      <c r="AO2285" s="7">
        <v>4288506</v>
      </c>
      <c r="AP2285" s="7">
        <v>55726203</v>
      </c>
      <c r="AQ2285" s="7">
        <v>0</v>
      </c>
      <c r="AR2285" s="7">
        <v>0</v>
      </c>
      <c r="AS2285" s="7">
        <v>0</v>
      </c>
      <c r="AT2285" s="7">
        <v>0</v>
      </c>
      <c r="AU2285" s="8">
        <f t="shared" si="35"/>
        <v>1163131452</v>
      </c>
    </row>
    <row r="2286" spans="1:47" x14ac:dyDescent="0.3">
      <c r="A2286" s="2">
        <v>2023</v>
      </c>
      <c r="B2286" s="2" t="s">
        <v>47</v>
      </c>
      <c r="C2286" s="2">
        <v>1</v>
      </c>
      <c r="D2286" s="2" t="s">
        <v>53</v>
      </c>
      <c r="E2286" s="7">
        <v>61114377.07</v>
      </c>
      <c r="F2286" s="7">
        <v>3.55</v>
      </c>
      <c r="G2286" s="7">
        <v>0</v>
      </c>
      <c r="H2286" s="7">
        <v>9494689.4100000001</v>
      </c>
      <c r="I2286" s="7">
        <v>0</v>
      </c>
      <c r="J2286" s="7">
        <v>25486050.210000001</v>
      </c>
      <c r="K2286" s="7">
        <v>33771968.880000003</v>
      </c>
      <c r="L2286" s="7">
        <v>27623028.760000002</v>
      </c>
      <c r="M2286" s="7">
        <v>45101628.32</v>
      </c>
      <c r="N2286" s="7">
        <v>504846680.89999998</v>
      </c>
      <c r="O2286" s="7">
        <v>293939875.69999999</v>
      </c>
      <c r="P2286" s="7">
        <v>58190230.390000001</v>
      </c>
      <c r="Q2286" s="7">
        <v>15726872.460000001</v>
      </c>
      <c r="R2286" s="7">
        <v>21112930.879999999</v>
      </c>
      <c r="S2286" s="7">
        <v>12858429.960000001</v>
      </c>
      <c r="T2286" s="7">
        <v>130333.58</v>
      </c>
      <c r="U2286" s="7">
        <v>0</v>
      </c>
      <c r="V2286" s="7">
        <v>0</v>
      </c>
      <c r="W2286" s="7">
        <v>0</v>
      </c>
      <c r="X2286" s="7">
        <v>45171586.420000002</v>
      </c>
      <c r="Y2286" s="7">
        <v>458833383.69999999</v>
      </c>
      <c r="Z2286" s="7">
        <v>0</v>
      </c>
      <c r="AA2286" s="7">
        <v>7351243.5800000001</v>
      </c>
      <c r="AB2286" s="7">
        <v>143796985.30000001</v>
      </c>
      <c r="AC2286" s="7">
        <v>0</v>
      </c>
      <c r="AD2286" s="7">
        <v>29413056.289999999</v>
      </c>
      <c r="AE2286" s="7">
        <v>288857311.89999998</v>
      </c>
      <c r="AF2286" s="7">
        <v>0</v>
      </c>
      <c r="AG2286" s="7">
        <v>0</v>
      </c>
      <c r="AH2286" s="7">
        <v>0</v>
      </c>
      <c r="AI2286" s="7">
        <v>52810383.93</v>
      </c>
      <c r="AJ2286" s="7">
        <v>0</v>
      </c>
      <c r="AK2286" s="7">
        <v>0</v>
      </c>
      <c r="AL2286" s="7">
        <v>0</v>
      </c>
      <c r="AM2286" s="7">
        <v>0</v>
      </c>
      <c r="AN2286" s="7">
        <v>0</v>
      </c>
      <c r="AO2286" s="7">
        <v>15937139.970000001</v>
      </c>
      <c r="AP2286" s="7">
        <v>0</v>
      </c>
      <c r="AQ2286" s="7">
        <v>1113550923</v>
      </c>
      <c r="AR2286" s="7">
        <v>0</v>
      </c>
      <c r="AS2286" s="7">
        <v>0</v>
      </c>
      <c r="AT2286" s="7">
        <v>29112385.02</v>
      </c>
      <c r="AU2286" s="8">
        <f t="shared" si="35"/>
        <v>3294231499.1799998</v>
      </c>
    </row>
    <row r="2287" spans="1:47" x14ac:dyDescent="0.3">
      <c r="A2287" s="2">
        <v>2004</v>
      </c>
      <c r="B2287" s="2" t="s">
        <v>47</v>
      </c>
      <c r="C2287" s="2">
        <v>1</v>
      </c>
      <c r="D2287" s="2" t="s">
        <v>55</v>
      </c>
      <c r="E2287" s="7">
        <v>61102313</v>
      </c>
      <c r="F2287" s="7">
        <v>0</v>
      </c>
      <c r="G2287" s="7">
        <v>3645033</v>
      </c>
      <c r="H2287" s="7">
        <v>1810944</v>
      </c>
      <c r="I2287" s="7">
        <v>842611</v>
      </c>
      <c r="J2287" s="7">
        <v>45407052</v>
      </c>
      <c r="K2287" s="7">
        <v>4997071</v>
      </c>
      <c r="L2287" s="7">
        <v>3000373</v>
      </c>
      <c r="M2287" s="7">
        <v>34760</v>
      </c>
      <c r="N2287" s="7">
        <v>29504095</v>
      </c>
      <c r="O2287" s="7">
        <v>15745978</v>
      </c>
      <c r="P2287" s="7">
        <v>4656900</v>
      </c>
      <c r="Q2287" s="7">
        <v>1725828</v>
      </c>
      <c r="R2287" s="7">
        <v>3263002</v>
      </c>
      <c r="S2287" s="7">
        <v>509572</v>
      </c>
      <c r="T2287" s="7">
        <v>59436</v>
      </c>
      <c r="U2287" s="7">
        <v>0</v>
      </c>
      <c r="V2287" s="7">
        <v>6170</v>
      </c>
      <c r="W2287" s="7">
        <v>0</v>
      </c>
      <c r="X2287" s="7">
        <v>27853</v>
      </c>
      <c r="Y2287" s="7">
        <v>52882262</v>
      </c>
      <c r="Z2287" s="7">
        <v>0</v>
      </c>
      <c r="AA2287" s="7">
        <v>5408</v>
      </c>
      <c r="AB2287" s="7">
        <v>15843217</v>
      </c>
      <c r="AC2287" s="7">
        <v>0</v>
      </c>
      <c r="AD2287" s="7">
        <v>5056</v>
      </c>
      <c r="AE2287" s="7">
        <v>20464744</v>
      </c>
      <c r="AF2287" s="7">
        <v>60231</v>
      </c>
      <c r="AG2287" s="7">
        <v>0</v>
      </c>
      <c r="AH2287" s="7">
        <v>0</v>
      </c>
      <c r="AI2287" s="7">
        <v>0</v>
      </c>
      <c r="AJ2287" s="7">
        <v>175309</v>
      </c>
      <c r="AK2287" s="7">
        <v>994030</v>
      </c>
      <c r="AL2287" s="7">
        <v>4070053</v>
      </c>
      <c r="AM2287" s="7">
        <v>0</v>
      </c>
      <c r="AN2287" s="7">
        <v>0</v>
      </c>
      <c r="AO2287" s="7">
        <v>2196854</v>
      </c>
      <c r="AP2287" s="7">
        <v>7168539</v>
      </c>
      <c r="AQ2287" s="7">
        <v>0</v>
      </c>
      <c r="AR2287" s="7">
        <v>0</v>
      </c>
      <c r="AS2287" s="7">
        <v>0</v>
      </c>
      <c r="AT2287" s="7">
        <v>0</v>
      </c>
      <c r="AU2287" s="8">
        <f t="shared" si="35"/>
        <v>280204694</v>
      </c>
    </row>
    <row r="2288" spans="1:47" x14ac:dyDescent="0.3">
      <c r="A2288" s="2">
        <v>2002</v>
      </c>
      <c r="B2288" s="2" t="s">
        <v>84</v>
      </c>
      <c r="C2288" s="2">
        <v>11</v>
      </c>
      <c r="D2288" s="2" t="s">
        <v>65</v>
      </c>
      <c r="E2288" s="7">
        <v>61097820</v>
      </c>
      <c r="F2288" s="7">
        <v>480.93</v>
      </c>
      <c r="G2288" s="7">
        <v>2630683</v>
      </c>
      <c r="H2288" s="7">
        <v>4126856</v>
      </c>
      <c r="I2288" s="7">
        <v>28980935</v>
      </c>
      <c r="J2288" s="7">
        <v>26044831</v>
      </c>
      <c r="K2288" s="7">
        <v>46860348</v>
      </c>
      <c r="L2288" s="7">
        <v>9752929</v>
      </c>
      <c r="M2288" s="7">
        <v>14330275</v>
      </c>
      <c r="N2288" s="7">
        <v>55524669</v>
      </c>
      <c r="O2288" s="7">
        <v>48094163</v>
      </c>
      <c r="P2288" s="7">
        <v>56697314</v>
      </c>
      <c r="Q2288" s="7">
        <v>14723001</v>
      </c>
      <c r="R2288" s="7">
        <v>5986985</v>
      </c>
      <c r="S2288" s="7">
        <v>11046722</v>
      </c>
      <c r="T2288" s="7">
        <v>2841976</v>
      </c>
      <c r="U2288" s="7">
        <v>0</v>
      </c>
      <c r="V2288" s="7">
        <v>77337663</v>
      </c>
      <c r="W2288" s="7">
        <v>225089943</v>
      </c>
      <c r="X2288" s="7">
        <v>0</v>
      </c>
      <c r="Y2288" s="7">
        <v>0</v>
      </c>
      <c r="Z2288" s="7">
        <v>55540829</v>
      </c>
      <c r="AA2288" s="7">
        <v>0</v>
      </c>
      <c r="AB2288" s="7">
        <v>0</v>
      </c>
      <c r="AC2288" s="7">
        <v>41047678</v>
      </c>
      <c r="AD2288" s="7">
        <v>0</v>
      </c>
      <c r="AE2288" s="7">
        <v>0</v>
      </c>
      <c r="AF2288" s="7">
        <v>0</v>
      </c>
      <c r="AG2288" s="7">
        <v>0</v>
      </c>
      <c r="AH2288" s="7">
        <v>0</v>
      </c>
      <c r="AI2288" s="7">
        <v>0</v>
      </c>
      <c r="AJ2288" s="7">
        <v>2755015</v>
      </c>
      <c r="AK2288" s="7">
        <v>0</v>
      </c>
      <c r="AL2288" s="7">
        <v>0</v>
      </c>
      <c r="AM2288" s="7">
        <v>0</v>
      </c>
      <c r="AN2288" s="7">
        <v>0</v>
      </c>
      <c r="AO2288" s="7">
        <v>3890117</v>
      </c>
      <c r="AP2288" s="7">
        <v>0</v>
      </c>
      <c r="AQ2288" s="7">
        <v>0</v>
      </c>
      <c r="AR2288" s="7">
        <v>0</v>
      </c>
      <c r="AS2288" s="7">
        <v>0</v>
      </c>
      <c r="AT2288" s="7">
        <v>0</v>
      </c>
      <c r="AU2288" s="8">
        <f t="shared" si="35"/>
        <v>794401232.93000007</v>
      </c>
    </row>
    <row r="2289" spans="1:47" x14ac:dyDescent="0.3">
      <c r="A2289" s="2">
        <v>2004</v>
      </c>
      <c r="B2289" s="2" t="s">
        <v>77</v>
      </c>
      <c r="C2289" s="2">
        <v>4</v>
      </c>
      <c r="D2289" s="2" t="s">
        <v>65</v>
      </c>
      <c r="E2289" s="7">
        <v>61084484</v>
      </c>
      <c r="F2289" s="7">
        <v>343348</v>
      </c>
      <c r="G2289" s="7">
        <v>0</v>
      </c>
      <c r="H2289" s="7">
        <v>8467502</v>
      </c>
      <c r="I2289" s="7">
        <v>28395215</v>
      </c>
      <c r="J2289" s="7">
        <v>23547683</v>
      </c>
      <c r="K2289" s="7">
        <v>78708446</v>
      </c>
      <c r="L2289" s="7">
        <v>105568931</v>
      </c>
      <c r="M2289" s="7">
        <v>5637047</v>
      </c>
      <c r="N2289" s="7">
        <v>151976276</v>
      </c>
      <c r="O2289" s="7">
        <v>63601984</v>
      </c>
      <c r="P2289" s="7">
        <v>63600338</v>
      </c>
      <c r="Q2289" s="7">
        <v>15852074</v>
      </c>
      <c r="R2289" s="7">
        <v>8418754</v>
      </c>
      <c r="S2289" s="7">
        <v>15752747</v>
      </c>
      <c r="T2289" s="7">
        <v>573580</v>
      </c>
      <c r="U2289" s="7">
        <v>0</v>
      </c>
      <c r="V2289" s="7">
        <v>83132760</v>
      </c>
      <c r="W2289" s="7">
        <v>0</v>
      </c>
      <c r="X2289" s="7">
        <v>22702801</v>
      </c>
      <c r="Y2289" s="7">
        <v>243906726</v>
      </c>
      <c r="Z2289" s="7">
        <v>0</v>
      </c>
      <c r="AA2289" s="7">
        <v>3138777</v>
      </c>
      <c r="AB2289" s="7">
        <v>56056947</v>
      </c>
      <c r="AC2289" s="7">
        <v>0</v>
      </c>
      <c r="AD2289" s="7">
        <v>1443138</v>
      </c>
      <c r="AE2289" s="7">
        <v>88458293</v>
      </c>
      <c r="AF2289" s="7">
        <v>13567599</v>
      </c>
      <c r="AG2289" s="7">
        <v>0</v>
      </c>
      <c r="AH2289" s="7">
        <v>0</v>
      </c>
      <c r="AI2289" s="7">
        <v>0</v>
      </c>
      <c r="AJ2289" s="7">
        <v>270001</v>
      </c>
      <c r="AK2289" s="7">
        <v>5003616</v>
      </c>
      <c r="AL2289" s="7">
        <v>9928089</v>
      </c>
      <c r="AM2289" s="7">
        <v>10652494</v>
      </c>
      <c r="AN2289" s="7">
        <v>0</v>
      </c>
      <c r="AO2289" s="7">
        <v>3477846</v>
      </c>
      <c r="AP2289" s="7">
        <v>55738630</v>
      </c>
      <c r="AQ2289" s="7">
        <v>0</v>
      </c>
      <c r="AR2289" s="7">
        <v>0</v>
      </c>
      <c r="AS2289" s="7">
        <v>0</v>
      </c>
      <c r="AT2289" s="7">
        <v>0</v>
      </c>
      <c r="AU2289" s="8">
        <f t="shared" si="35"/>
        <v>1229006126</v>
      </c>
    </row>
    <row r="2290" spans="1:47" x14ac:dyDescent="0.3">
      <c r="A2290" s="2">
        <v>2001</v>
      </c>
      <c r="B2290" s="2" t="s">
        <v>76</v>
      </c>
      <c r="C2290" s="2">
        <v>3</v>
      </c>
      <c r="D2290" s="2" t="s">
        <v>66</v>
      </c>
      <c r="E2290" s="7">
        <v>61070413</v>
      </c>
      <c r="F2290" s="7">
        <v>69</v>
      </c>
      <c r="G2290" s="7">
        <v>20785446</v>
      </c>
      <c r="H2290" s="7">
        <v>29641743</v>
      </c>
      <c r="I2290" s="7">
        <v>5601673</v>
      </c>
      <c r="J2290" s="7">
        <v>30374609</v>
      </c>
      <c r="K2290" s="7">
        <v>47755717</v>
      </c>
      <c r="L2290" s="7">
        <v>36423191</v>
      </c>
      <c r="M2290" s="7">
        <v>44307861</v>
      </c>
      <c r="N2290" s="7">
        <v>175068116</v>
      </c>
      <c r="O2290" s="7">
        <v>278276438</v>
      </c>
      <c r="P2290" s="7">
        <v>223767141</v>
      </c>
      <c r="Q2290" s="7">
        <v>84770087</v>
      </c>
      <c r="R2290" s="7">
        <v>30338758</v>
      </c>
      <c r="S2290" s="7">
        <v>16936737</v>
      </c>
      <c r="T2290" s="7">
        <v>116.96899999999999</v>
      </c>
      <c r="U2290" s="7">
        <v>0</v>
      </c>
      <c r="V2290" s="7">
        <v>32375726</v>
      </c>
      <c r="W2290" s="7">
        <v>863404571</v>
      </c>
      <c r="X2290" s="7">
        <v>0</v>
      </c>
      <c r="Y2290" s="7">
        <v>0</v>
      </c>
      <c r="Z2290" s="7">
        <v>188223150</v>
      </c>
      <c r="AA2290" s="7">
        <v>0</v>
      </c>
      <c r="AB2290" s="7">
        <v>0</v>
      </c>
      <c r="AC2290" s="7">
        <v>110776159</v>
      </c>
      <c r="AD2290" s="7">
        <v>0</v>
      </c>
      <c r="AE2290" s="7">
        <v>0</v>
      </c>
      <c r="AF2290" s="7">
        <v>0</v>
      </c>
      <c r="AG2290" s="7">
        <v>0</v>
      </c>
      <c r="AH2290" s="7">
        <v>60576512</v>
      </c>
      <c r="AI2290" s="7">
        <v>0</v>
      </c>
      <c r="AJ2290" s="7">
        <v>2040120</v>
      </c>
      <c r="AK2290" s="7">
        <v>0</v>
      </c>
      <c r="AL2290" s="7">
        <v>0</v>
      </c>
      <c r="AM2290" s="7">
        <v>0</v>
      </c>
      <c r="AN2290" s="7">
        <v>0</v>
      </c>
      <c r="AO2290" s="7">
        <v>2903172</v>
      </c>
      <c r="AP2290" s="7">
        <v>0</v>
      </c>
      <c r="AQ2290" s="7">
        <v>0</v>
      </c>
      <c r="AR2290" s="7">
        <v>0</v>
      </c>
      <c r="AS2290" s="7">
        <v>0</v>
      </c>
      <c r="AT2290" s="7">
        <v>0</v>
      </c>
      <c r="AU2290" s="8">
        <f t="shared" si="35"/>
        <v>2345417525.9689999</v>
      </c>
    </row>
    <row r="2291" spans="1:47" x14ac:dyDescent="0.3">
      <c r="A2291" s="2">
        <v>2017</v>
      </c>
      <c r="B2291" s="2" t="s">
        <v>78</v>
      </c>
      <c r="C2291" s="2">
        <v>5</v>
      </c>
      <c r="D2291" s="2" t="s">
        <v>63</v>
      </c>
      <c r="E2291" s="7">
        <v>61036485.439999998</v>
      </c>
      <c r="F2291" s="7">
        <v>7685.56</v>
      </c>
      <c r="G2291" s="7">
        <v>0</v>
      </c>
      <c r="H2291" s="7">
        <v>13279553.33</v>
      </c>
      <c r="I2291" s="7">
        <v>9649799.8300000001</v>
      </c>
      <c r="J2291" s="7">
        <v>32045462.219999999</v>
      </c>
      <c r="K2291" s="7">
        <v>39621728.859999999</v>
      </c>
      <c r="L2291" s="7">
        <v>78187362.560000002</v>
      </c>
      <c r="M2291" s="7">
        <v>7941159.1699999999</v>
      </c>
      <c r="N2291" s="7">
        <v>82154188.590000004</v>
      </c>
      <c r="O2291" s="7">
        <v>117100201.5</v>
      </c>
      <c r="P2291" s="7">
        <v>12963512.800000001</v>
      </c>
      <c r="Q2291" s="7">
        <v>4157094.66</v>
      </c>
      <c r="R2291" s="7">
        <v>8302157.0300000003</v>
      </c>
      <c r="S2291" s="7">
        <v>12832644.689999999</v>
      </c>
      <c r="T2291" s="7">
        <v>512585.59</v>
      </c>
      <c r="U2291" s="7">
        <v>0</v>
      </c>
      <c r="V2291" s="7">
        <v>0</v>
      </c>
      <c r="W2291" s="7">
        <v>0</v>
      </c>
      <c r="X2291" s="7">
        <v>8104314.2699999996</v>
      </c>
      <c r="Y2291" s="7">
        <v>360064073.89999998</v>
      </c>
      <c r="Z2291" s="7">
        <v>0</v>
      </c>
      <c r="AA2291" s="7">
        <v>1322646.06</v>
      </c>
      <c r="AB2291" s="7">
        <v>101979480.3</v>
      </c>
      <c r="AC2291" s="7">
        <v>0</v>
      </c>
      <c r="AD2291" s="7">
        <v>4828129.7</v>
      </c>
      <c r="AE2291" s="7">
        <v>55902534.530000001</v>
      </c>
      <c r="AF2291" s="7">
        <v>0</v>
      </c>
      <c r="AG2291" s="7">
        <v>15438107.43</v>
      </c>
      <c r="AH2291" s="7">
        <v>0</v>
      </c>
      <c r="AI2291" s="7">
        <v>62710649.170000002</v>
      </c>
      <c r="AJ2291" s="7">
        <v>0</v>
      </c>
      <c r="AK2291" s="7">
        <v>0</v>
      </c>
      <c r="AL2291" s="7">
        <v>0</v>
      </c>
      <c r="AM2291" s="7">
        <v>0</v>
      </c>
      <c r="AN2291" s="7">
        <v>0</v>
      </c>
      <c r="AO2291" s="7">
        <v>28848248.559999999</v>
      </c>
      <c r="AP2291" s="7">
        <v>0</v>
      </c>
      <c r="AQ2291" s="7">
        <v>682179305.39999998</v>
      </c>
      <c r="AR2291" s="7">
        <v>0</v>
      </c>
      <c r="AS2291" s="7">
        <v>0</v>
      </c>
      <c r="AT2291" s="7">
        <v>15390900.08</v>
      </c>
      <c r="AU2291" s="8">
        <f t="shared" si="35"/>
        <v>1816560011.2299995</v>
      </c>
    </row>
    <row r="2292" spans="1:47" x14ac:dyDescent="0.3">
      <c r="A2292" s="2">
        <v>2004</v>
      </c>
      <c r="B2292" s="2" t="s">
        <v>82</v>
      </c>
      <c r="C2292" s="2">
        <v>9</v>
      </c>
      <c r="D2292" s="2" t="s">
        <v>66</v>
      </c>
      <c r="E2292" s="7">
        <v>60987695</v>
      </c>
      <c r="F2292" s="7">
        <v>17633</v>
      </c>
      <c r="G2292" s="7">
        <v>25083078</v>
      </c>
      <c r="H2292" s="7">
        <v>20554313</v>
      </c>
      <c r="I2292" s="7">
        <v>16858196</v>
      </c>
      <c r="J2292" s="7">
        <v>29882916</v>
      </c>
      <c r="K2292" s="7">
        <v>83057452</v>
      </c>
      <c r="L2292" s="7">
        <v>86299445</v>
      </c>
      <c r="M2292" s="7">
        <v>87230970</v>
      </c>
      <c r="N2292" s="7">
        <v>697000114</v>
      </c>
      <c r="O2292" s="7">
        <v>423966694</v>
      </c>
      <c r="P2292" s="7">
        <v>193484480</v>
      </c>
      <c r="Q2292" s="7">
        <v>96000291</v>
      </c>
      <c r="R2292" s="7">
        <v>41845400</v>
      </c>
      <c r="S2292" s="7">
        <v>27526093</v>
      </c>
      <c r="T2292" s="7">
        <v>3673297</v>
      </c>
      <c r="U2292" s="7">
        <v>0</v>
      </c>
      <c r="V2292" s="7">
        <v>39012104</v>
      </c>
      <c r="W2292" s="7">
        <v>0</v>
      </c>
      <c r="X2292" s="7">
        <v>39837470</v>
      </c>
      <c r="Y2292" s="7">
        <v>1521750349</v>
      </c>
      <c r="Z2292" s="7">
        <v>0</v>
      </c>
      <c r="AA2292" s="7">
        <v>6608371</v>
      </c>
      <c r="AB2292" s="7">
        <v>350606874</v>
      </c>
      <c r="AC2292" s="7">
        <v>0</v>
      </c>
      <c r="AD2292" s="7">
        <v>28878959</v>
      </c>
      <c r="AE2292" s="7">
        <v>295801147</v>
      </c>
      <c r="AF2292" s="7">
        <v>561616488</v>
      </c>
      <c r="AG2292" s="7">
        <v>0</v>
      </c>
      <c r="AH2292" s="7">
        <v>0</v>
      </c>
      <c r="AI2292" s="7">
        <v>0</v>
      </c>
      <c r="AJ2292" s="7">
        <v>2634602</v>
      </c>
      <c r="AK2292" s="7">
        <v>3680711</v>
      </c>
      <c r="AL2292" s="7">
        <v>35660850</v>
      </c>
      <c r="AM2292" s="7">
        <v>58090115</v>
      </c>
      <c r="AN2292" s="7">
        <v>0</v>
      </c>
      <c r="AO2292" s="7">
        <v>22249527</v>
      </c>
      <c r="AP2292" s="7">
        <v>764717915</v>
      </c>
      <c r="AQ2292" s="7">
        <v>0</v>
      </c>
      <c r="AR2292" s="7">
        <v>0</v>
      </c>
      <c r="AS2292" s="7">
        <v>0</v>
      </c>
      <c r="AT2292" s="7">
        <v>0</v>
      </c>
      <c r="AU2292" s="8">
        <f t="shared" si="35"/>
        <v>5624613549</v>
      </c>
    </row>
    <row r="2293" spans="1:47" x14ac:dyDescent="0.3">
      <c r="A2293" s="2">
        <v>2008</v>
      </c>
      <c r="B2293" s="2" t="s">
        <v>85</v>
      </c>
      <c r="C2293" s="2">
        <v>12</v>
      </c>
      <c r="D2293" s="2" t="s">
        <v>70</v>
      </c>
      <c r="E2293" s="7">
        <v>60987535.100000001</v>
      </c>
      <c r="F2293" s="7">
        <v>68805.039999999994</v>
      </c>
      <c r="G2293" s="7">
        <v>54912991.880000003</v>
      </c>
      <c r="H2293" s="7">
        <v>16469258.699999999</v>
      </c>
      <c r="I2293" s="7">
        <v>8535978.5299999993</v>
      </c>
      <c r="J2293" s="7">
        <v>74284925.120000005</v>
      </c>
      <c r="K2293" s="7">
        <v>102620434.59999999</v>
      </c>
      <c r="L2293" s="7">
        <v>42572138.189999998</v>
      </c>
      <c r="M2293" s="7">
        <v>14364093.289999999</v>
      </c>
      <c r="N2293" s="7">
        <v>169436607.90000001</v>
      </c>
      <c r="O2293" s="7">
        <v>188391372</v>
      </c>
      <c r="P2293" s="7">
        <v>78544603.049999997</v>
      </c>
      <c r="Q2293" s="7">
        <v>17531885.100000001</v>
      </c>
      <c r="R2293" s="7">
        <v>16545197.5</v>
      </c>
      <c r="S2293" s="7">
        <v>28154851</v>
      </c>
      <c r="T2293" s="7">
        <v>3364190.69</v>
      </c>
      <c r="U2293" s="7">
        <v>0</v>
      </c>
      <c r="V2293" s="7">
        <v>11886.98</v>
      </c>
      <c r="W2293" s="7">
        <v>0</v>
      </c>
      <c r="X2293" s="7">
        <v>5307308.5</v>
      </c>
      <c r="Y2293" s="7">
        <v>548449076.10000002</v>
      </c>
      <c r="Z2293" s="7">
        <v>0</v>
      </c>
      <c r="AA2293" s="7">
        <v>2401887.52</v>
      </c>
      <c r="AB2293" s="7">
        <v>134861233.09999999</v>
      </c>
      <c r="AC2293" s="7">
        <v>0</v>
      </c>
      <c r="AD2293" s="7">
        <v>6686066.8799999999</v>
      </c>
      <c r="AE2293" s="7">
        <v>91845301.950000003</v>
      </c>
      <c r="AF2293" s="7">
        <v>0</v>
      </c>
      <c r="AG2293" s="7">
        <v>31245951.190000001</v>
      </c>
      <c r="AH2293" s="7">
        <v>0</v>
      </c>
      <c r="AI2293" s="7">
        <v>0</v>
      </c>
      <c r="AJ2293" s="7">
        <v>1801393.49</v>
      </c>
      <c r="AK2293" s="7">
        <v>0</v>
      </c>
      <c r="AL2293" s="7">
        <v>0</v>
      </c>
      <c r="AM2293" s="7">
        <v>0</v>
      </c>
      <c r="AN2293" s="7">
        <v>0</v>
      </c>
      <c r="AO2293" s="7">
        <v>20768441.670000002</v>
      </c>
      <c r="AP2293" s="7">
        <v>25256865.52</v>
      </c>
      <c r="AQ2293" s="7">
        <v>0</v>
      </c>
      <c r="AR2293" s="7">
        <v>0</v>
      </c>
      <c r="AS2293" s="7">
        <v>0</v>
      </c>
      <c r="AT2293" s="7">
        <v>0</v>
      </c>
      <c r="AU2293" s="8">
        <f t="shared" si="35"/>
        <v>1745420280.5900002</v>
      </c>
    </row>
    <row r="2294" spans="1:47" x14ac:dyDescent="0.3">
      <c r="A2294" s="2">
        <v>2005</v>
      </c>
      <c r="B2294" s="2" t="s">
        <v>77</v>
      </c>
      <c r="C2294" s="2">
        <v>4</v>
      </c>
      <c r="D2294" s="2" t="s">
        <v>66</v>
      </c>
      <c r="E2294" s="7">
        <v>60898731</v>
      </c>
      <c r="F2294" s="7">
        <v>9143</v>
      </c>
      <c r="G2294" s="7">
        <v>29299042</v>
      </c>
      <c r="H2294" s="7">
        <v>28412483</v>
      </c>
      <c r="I2294" s="7">
        <v>31448522</v>
      </c>
      <c r="J2294" s="7">
        <v>33531335</v>
      </c>
      <c r="K2294" s="7">
        <v>100440481</v>
      </c>
      <c r="L2294" s="7">
        <v>392072013</v>
      </c>
      <c r="M2294" s="7">
        <v>118427759</v>
      </c>
      <c r="N2294" s="7">
        <v>1206272725</v>
      </c>
      <c r="O2294" s="7">
        <v>365760806</v>
      </c>
      <c r="P2294" s="7">
        <v>232770975</v>
      </c>
      <c r="Q2294" s="7">
        <v>192671499</v>
      </c>
      <c r="R2294" s="7">
        <v>68644079</v>
      </c>
      <c r="S2294" s="7">
        <v>23352729</v>
      </c>
      <c r="T2294" s="7">
        <v>441067</v>
      </c>
      <c r="U2294" s="7">
        <v>0</v>
      </c>
      <c r="V2294" s="7">
        <v>26097416</v>
      </c>
      <c r="W2294" s="7">
        <v>0</v>
      </c>
      <c r="X2294" s="7">
        <v>59245035</v>
      </c>
      <c r="Y2294" s="7">
        <v>1587992129</v>
      </c>
      <c r="Z2294" s="7">
        <v>0</v>
      </c>
      <c r="AA2294" s="7">
        <v>9909005</v>
      </c>
      <c r="AB2294" s="7">
        <v>356128198</v>
      </c>
      <c r="AC2294" s="7">
        <v>0</v>
      </c>
      <c r="AD2294" s="7">
        <v>43090334</v>
      </c>
      <c r="AE2294" s="7">
        <v>540979076</v>
      </c>
      <c r="AF2294" s="7">
        <v>0</v>
      </c>
      <c r="AG2294" s="7">
        <v>588847815</v>
      </c>
      <c r="AH2294" s="7">
        <v>0</v>
      </c>
      <c r="AI2294" s="7">
        <v>0</v>
      </c>
      <c r="AJ2294" s="7">
        <v>2738130</v>
      </c>
      <c r="AK2294" s="7">
        <v>0</v>
      </c>
      <c r="AL2294" s="7">
        <v>0</v>
      </c>
      <c r="AM2294" s="7">
        <v>0</v>
      </c>
      <c r="AN2294" s="7">
        <v>43435263</v>
      </c>
      <c r="AO2294" s="7">
        <v>38077405</v>
      </c>
      <c r="AP2294" s="7">
        <v>2200583994</v>
      </c>
      <c r="AQ2294" s="7">
        <v>0</v>
      </c>
      <c r="AR2294" s="7">
        <v>0</v>
      </c>
      <c r="AS2294" s="7">
        <v>0</v>
      </c>
      <c r="AT2294" s="7">
        <v>0</v>
      </c>
      <c r="AU2294" s="8">
        <f t="shared" si="35"/>
        <v>8381577189</v>
      </c>
    </row>
    <row r="2295" spans="1:47" x14ac:dyDescent="0.3">
      <c r="A2295" s="2">
        <v>2013</v>
      </c>
      <c r="B2295" s="2" t="s">
        <v>47</v>
      </c>
      <c r="C2295" s="2">
        <v>1</v>
      </c>
      <c r="D2295" s="2" t="s">
        <v>52</v>
      </c>
      <c r="E2295" s="7">
        <v>60832193.07</v>
      </c>
      <c r="F2295" s="7">
        <v>16292.07</v>
      </c>
      <c r="G2295" s="7">
        <v>211285.26</v>
      </c>
      <c r="H2295" s="7">
        <v>23539804.629999999</v>
      </c>
      <c r="I2295" s="7">
        <v>1835009.03</v>
      </c>
      <c r="J2295" s="7">
        <v>30263246.859999999</v>
      </c>
      <c r="K2295" s="7">
        <v>40394130.329999998</v>
      </c>
      <c r="L2295" s="7">
        <v>26861825.739999998</v>
      </c>
      <c r="M2295" s="7">
        <v>291363055</v>
      </c>
      <c r="N2295" s="7">
        <v>219157115.19999999</v>
      </c>
      <c r="O2295" s="7">
        <v>126387414.59999999</v>
      </c>
      <c r="P2295" s="7">
        <v>12358201.779999999</v>
      </c>
      <c r="Q2295" s="7">
        <v>9221774.1500000004</v>
      </c>
      <c r="R2295" s="7">
        <v>11795520.25</v>
      </c>
      <c r="S2295" s="7">
        <v>1805790.16</v>
      </c>
      <c r="T2295" s="7">
        <v>857352.91</v>
      </c>
      <c r="U2295" s="7">
        <v>0</v>
      </c>
      <c r="V2295" s="7">
        <v>0</v>
      </c>
      <c r="W2295" s="7">
        <v>0</v>
      </c>
      <c r="X2295" s="7">
        <v>1726309.98</v>
      </c>
      <c r="Y2295" s="7">
        <v>372045941.60000002</v>
      </c>
      <c r="Z2295" s="7">
        <v>0</v>
      </c>
      <c r="AA2295" s="7">
        <v>281186.52</v>
      </c>
      <c r="AB2295" s="7">
        <v>110501859.7</v>
      </c>
      <c r="AC2295" s="7">
        <v>0</v>
      </c>
      <c r="AD2295" s="7">
        <v>104677629.40000001</v>
      </c>
      <c r="AE2295" s="7">
        <v>145663540.69999999</v>
      </c>
      <c r="AF2295" s="7">
        <v>0</v>
      </c>
      <c r="AG2295" s="7">
        <v>0</v>
      </c>
      <c r="AH2295" s="7">
        <v>0</v>
      </c>
      <c r="AI2295" s="7">
        <v>27433255.91</v>
      </c>
      <c r="AJ2295" s="7">
        <v>185688.4</v>
      </c>
      <c r="AK2295" s="7">
        <v>0</v>
      </c>
      <c r="AL2295" s="7">
        <v>0</v>
      </c>
      <c r="AM2295" s="7">
        <v>0</v>
      </c>
      <c r="AN2295" s="7">
        <v>0</v>
      </c>
      <c r="AO2295" s="7">
        <v>10696439.300000001</v>
      </c>
      <c r="AP2295" s="7">
        <v>0</v>
      </c>
      <c r="AQ2295" s="7">
        <v>0</v>
      </c>
      <c r="AR2295" s="7">
        <v>634762956.29999995</v>
      </c>
      <c r="AS2295" s="7">
        <v>55528167.259999998</v>
      </c>
      <c r="AT2295" s="7">
        <v>22542576.449999999</v>
      </c>
      <c r="AU2295" s="8">
        <f t="shared" si="35"/>
        <v>2342945562.5600004</v>
      </c>
    </row>
    <row r="2296" spans="1:47" x14ac:dyDescent="0.3">
      <c r="A2296" s="2">
        <v>2014</v>
      </c>
      <c r="B2296" s="2" t="s">
        <v>75</v>
      </c>
      <c r="C2296" s="2">
        <v>2</v>
      </c>
      <c r="D2296" s="2" t="s">
        <v>56</v>
      </c>
      <c r="E2296" s="7">
        <v>60790882</v>
      </c>
      <c r="F2296" s="7">
        <v>42989</v>
      </c>
      <c r="G2296" s="7">
        <v>18583</v>
      </c>
      <c r="H2296" s="7">
        <v>9274984</v>
      </c>
      <c r="I2296" s="7">
        <v>952937</v>
      </c>
      <c r="J2296" s="7">
        <v>9501146</v>
      </c>
      <c r="K2296" s="7">
        <v>12886826</v>
      </c>
      <c r="L2296" s="7">
        <v>16733055</v>
      </c>
      <c r="M2296" s="7">
        <v>99074</v>
      </c>
      <c r="N2296" s="7">
        <v>84753930</v>
      </c>
      <c r="O2296" s="7">
        <v>57706186</v>
      </c>
      <c r="P2296" s="7">
        <v>6292385</v>
      </c>
      <c r="Q2296" s="7">
        <v>4094780</v>
      </c>
      <c r="R2296" s="7">
        <v>5607990</v>
      </c>
      <c r="S2296" s="7">
        <v>2653372</v>
      </c>
      <c r="T2296" s="7">
        <v>694610</v>
      </c>
      <c r="U2296" s="7">
        <v>0</v>
      </c>
      <c r="V2296" s="7">
        <v>0</v>
      </c>
      <c r="W2296" s="7">
        <v>0</v>
      </c>
      <c r="X2296" s="7">
        <v>705333</v>
      </c>
      <c r="Y2296" s="7">
        <v>174446232</v>
      </c>
      <c r="Z2296" s="7">
        <v>0</v>
      </c>
      <c r="AA2296" s="7">
        <v>114622</v>
      </c>
      <c r="AB2296" s="7">
        <v>52263722</v>
      </c>
      <c r="AC2296" s="7">
        <v>0</v>
      </c>
      <c r="AD2296" s="7">
        <v>62118</v>
      </c>
      <c r="AE2296" s="7">
        <v>49355994</v>
      </c>
      <c r="AF2296" s="7">
        <v>0</v>
      </c>
      <c r="AG2296" s="7">
        <v>0</v>
      </c>
      <c r="AH2296" s="7">
        <v>0</v>
      </c>
      <c r="AI2296" s="7">
        <v>23781274</v>
      </c>
      <c r="AJ2296" s="7">
        <v>194239</v>
      </c>
      <c r="AK2296" s="7">
        <v>0</v>
      </c>
      <c r="AL2296" s="7">
        <v>0</v>
      </c>
      <c r="AM2296" s="7">
        <v>0</v>
      </c>
      <c r="AN2296" s="7">
        <v>0</v>
      </c>
      <c r="AO2296" s="7">
        <v>11561723</v>
      </c>
      <c r="AP2296" s="7">
        <v>0</v>
      </c>
      <c r="AQ2296" s="7">
        <v>0</v>
      </c>
      <c r="AR2296" s="7">
        <v>342596287</v>
      </c>
      <c r="AS2296" s="7">
        <v>57232864</v>
      </c>
      <c r="AT2296" s="7">
        <v>15417750</v>
      </c>
      <c r="AU2296" s="8">
        <f t="shared" si="35"/>
        <v>999835887</v>
      </c>
    </row>
    <row r="2297" spans="1:47" x14ac:dyDescent="0.3">
      <c r="A2297" s="2">
        <v>2012</v>
      </c>
      <c r="B2297" s="2" t="s">
        <v>75</v>
      </c>
      <c r="C2297" s="2">
        <v>2</v>
      </c>
      <c r="D2297" s="2" t="s">
        <v>56</v>
      </c>
      <c r="E2297" s="7">
        <v>60740102.920000002</v>
      </c>
      <c r="F2297" s="7">
        <v>-225.11</v>
      </c>
      <c r="G2297" s="7">
        <v>7055.03</v>
      </c>
      <c r="H2297" s="7">
        <v>5811684.9299999997</v>
      </c>
      <c r="I2297" s="7">
        <v>2768069.45</v>
      </c>
      <c r="J2297" s="7">
        <v>83394576.349999994</v>
      </c>
      <c r="K2297" s="7">
        <v>7699093.1500000004</v>
      </c>
      <c r="L2297" s="7">
        <v>14478058.59</v>
      </c>
      <c r="M2297" s="7">
        <v>497331.25</v>
      </c>
      <c r="N2297" s="7">
        <v>52013320.109999999</v>
      </c>
      <c r="O2297" s="7">
        <v>41098093.710000001</v>
      </c>
      <c r="P2297" s="7">
        <v>4975143.05</v>
      </c>
      <c r="Q2297" s="7">
        <v>3617665.09</v>
      </c>
      <c r="R2297" s="7">
        <v>4095301.55</v>
      </c>
      <c r="S2297" s="7">
        <v>2813280.67</v>
      </c>
      <c r="T2297" s="7">
        <v>742193.56</v>
      </c>
      <c r="U2297" s="7">
        <v>0</v>
      </c>
      <c r="V2297" s="7">
        <v>733.37</v>
      </c>
      <c r="W2297" s="7">
        <v>0</v>
      </c>
      <c r="X2297" s="7">
        <v>483504.22</v>
      </c>
      <c r="Y2297" s="7">
        <v>137399633.80000001</v>
      </c>
      <c r="Z2297" s="7">
        <v>0</v>
      </c>
      <c r="AA2297" s="7">
        <v>75253.88</v>
      </c>
      <c r="AB2297" s="7">
        <v>47968326.93</v>
      </c>
      <c r="AC2297" s="7">
        <v>0</v>
      </c>
      <c r="AD2297" s="7">
        <v>276161.87</v>
      </c>
      <c r="AE2297" s="7">
        <v>29859302.32</v>
      </c>
      <c r="AF2297" s="7">
        <v>0</v>
      </c>
      <c r="AG2297" s="7">
        <v>0</v>
      </c>
      <c r="AH2297" s="7">
        <v>0</v>
      </c>
      <c r="AI2297" s="7">
        <v>17924413.41</v>
      </c>
      <c r="AJ2297" s="7">
        <v>225529.98</v>
      </c>
      <c r="AK2297" s="7">
        <v>0</v>
      </c>
      <c r="AL2297" s="7">
        <v>0</v>
      </c>
      <c r="AM2297" s="7">
        <v>0</v>
      </c>
      <c r="AN2297" s="7">
        <v>0</v>
      </c>
      <c r="AO2297" s="7">
        <v>20503232.030000001</v>
      </c>
      <c r="AP2297" s="7">
        <v>0</v>
      </c>
      <c r="AQ2297" s="7">
        <v>0</v>
      </c>
      <c r="AR2297" s="7">
        <v>0</v>
      </c>
      <c r="AS2297" s="7">
        <v>0</v>
      </c>
      <c r="AT2297" s="7">
        <v>8518244.9600000009</v>
      </c>
      <c r="AU2297" s="8">
        <f t="shared" si="35"/>
        <v>547985081.07000017</v>
      </c>
    </row>
    <row r="2298" spans="1:47" x14ac:dyDescent="0.3">
      <c r="A2298" s="2">
        <v>2005</v>
      </c>
      <c r="B2298" s="2" t="s">
        <v>76</v>
      </c>
      <c r="C2298" s="2">
        <v>3</v>
      </c>
      <c r="D2298" s="2" t="s">
        <v>65</v>
      </c>
      <c r="E2298" s="7">
        <v>60737843</v>
      </c>
      <c r="F2298" s="7">
        <v>173542</v>
      </c>
      <c r="G2298" s="7">
        <v>5865</v>
      </c>
      <c r="H2298" s="7">
        <v>7251561</v>
      </c>
      <c r="I2298" s="7">
        <v>20067547</v>
      </c>
      <c r="J2298" s="7">
        <v>21669543</v>
      </c>
      <c r="K2298" s="7">
        <v>48512053</v>
      </c>
      <c r="L2298" s="7">
        <v>13535753</v>
      </c>
      <c r="M2298" s="7">
        <v>24085436</v>
      </c>
      <c r="N2298" s="7">
        <v>115804238</v>
      </c>
      <c r="O2298" s="7">
        <v>111627237</v>
      </c>
      <c r="P2298" s="7">
        <v>48120636</v>
      </c>
      <c r="Q2298" s="7">
        <v>51590157</v>
      </c>
      <c r="R2298" s="7">
        <v>13182818</v>
      </c>
      <c r="S2298" s="7">
        <v>23488911</v>
      </c>
      <c r="T2298" s="7">
        <v>941887</v>
      </c>
      <c r="U2298" s="7">
        <v>0</v>
      </c>
      <c r="V2298" s="7">
        <v>119843199</v>
      </c>
      <c r="W2298" s="7">
        <v>0</v>
      </c>
      <c r="X2298" s="7">
        <v>28989252</v>
      </c>
      <c r="Y2298" s="7">
        <v>275882428</v>
      </c>
      <c r="Z2298" s="7">
        <v>0</v>
      </c>
      <c r="AA2298" s="7">
        <v>5534217</v>
      </c>
      <c r="AB2298" s="7">
        <v>70699154</v>
      </c>
      <c r="AC2298" s="7">
        <v>0</v>
      </c>
      <c r="AD2298" s="7">
        <v>9580374</v>
      </c>
      <c r="AE2298" s="7">
        <v>63457288</v>
      </c>
      <c r="AF2298" s="7">
        <v>0</v>
      </c>
      <c r="AG2298" s="7">
        <v>0</v>
      </c>
      <c r="AH2298" s="7">
        <v>0</v>
      </c>
      <c r="AI2298" s="7">
        <v>0</v>
      </c>
      <c r="AJ2298" s="7">
        <v>221212</v>
      </c>
      <c r="AK2298" s="7">
        <v>0</v>
      </c>
      <c r="AL2298" s="7">
        <v>0</v>
      </c>
      <c r="AM2298" s="7">
        <v>0</v>
      </c>
      <c r="AN2298" s="7">
        <v>11223018</v>
      </c>
      <c r="AO2298" s="7">
        <v>3858731</v>
      </c>
      <c r="AP2298" s="7">
        <v>74300097</v>
      </c>
      <c r="AQ2298" s="7">
        <v>0</v>
      </c>
      <c r="AR2298" s="7">
        <v>0</v>
      </c>
      <c r="AS2298" s="7">
        <v>0</v>
      </c>
      <c r="AT2298" s="7">
        <v>0</v>
      </c>
      <c r="AU2298" s="8">
        <f t="shared" si="35"/>
        <v>1224383997</v>
      </c>
    </row>
    <row r="2299" spans="1:47" x14ac:dyDescent="0.3">
      <c r="A2299" s="2">
        <v>2010</v>
      </c>
      <c r="B2299" s="2" t="s">
        <v>80</v>
      </c>
      <c r="C2299" s="2">
        <v>7</v>
      </c>
      <c r="D2299" s="2" t="s">
        <v>70</v>
      </c>
      <c r="E2299" s="7">
        <v>60736957.549999997</v>
      </c>
      <c r="F2299" s="7">
        <v>55691.02</v>
      </c>
      <c r="G2299" s="7">
        <v>155478488.19999999</v>
      </c>
      <c r="H2299" s="7">
        <v>10163942.9</v>
      </c>
      <c r="I2299" s="7">
        <v>42449376.960000001</v>
      </c>
      <c r="J2299" s="7">
        <v>75364876.219999999</v>
      </c>
      <c r="K2299" s="7">
        <v>114541773.40000001</v>
      </c>
      <c r="L2299" s="7">
        <v>104349491.7</v>
      </c>
      <c r="M2299" s="7">
        <v>21249543.91</v>
      </c>
      <c r="N2299" s="7">
        <v>436459051.89999998</v>
      </c>
      <c r="O2299" s="7">
        <v>156324534.5</v>
      </c>
      <c r="P2299" s="7">
        <v>45305012.880000003</v>
      </c>
      <c r="Q2299" s="7">
        <v>9991749.5</v>
      </c>
      <c r="R2299" s="7">
        <v>17223771.359999999</v>
      </c>
      <c r="S2299" s="7">
        <v>31866391.120000001</v>
      </c>
      <c r="T2299" s="7">
        <v>496475.25</v>
      </c>
      <c r="U2299" s="7">
        <v>0</v>
      </c>
      <c r="V2299" s="7">
        <v>6685.51</v>
      </c>
      <c r="W2299" s="7">
        <v>0</v>
      </c>
      <c r="X2299" s="7">
        <v>14941142.880000001</v>
      </c>
      <c r="Y2299" s="7">
        <v>600311160.20000005</v>
      </c>
      <c r="Z2299" s="7">
        <v>0</v>
      </c>
      <c r="AA2299" s="7">
        <v>3320063.57</v>
      </c>
      <c r="AB2299" s="7">
        <v>162220603.69999999</v>
      </c>
      <c r="AC2299" s="7">
        <v>0</v>
      </c>
      <c r="AD2299" s="7">
        <v>11090586.6</v>
      </c>
      <c r="AE2299" s="7">
        <v>243118716.09999999</v>
      </c>
      <c r="AF2299" s="7">
        <v>0</v>
      </c>
      <c r="AG2299" s="7">
        <v>57268846.700000003</v>
      </c>
      <c r="AH2299" s="7">
        <v>0</v>
      </c>
      <c r="AI2299" s="7">
        <v>0</v>
      </c>
      <c r="AJ2299" s="7">
        <v>475208.42</v>
      </c>
      <c r="AK2299" s="7">
        <v>0</v>
      </c>
      <c r="AL2299" s="7">
        <v>0</v>
      </c>
      <c r="AM2299" s="7">
        <v>0</v>
      </c>
      <c r="AN2299" s="7">
        <v>0</v>
      </c>
      <c r="AO2299" s="7">
        <v>43514992.259999998</v>
      </c>
      <c r="AP2299" s="7">
        <v>20240103.530000001</v>
      </c>
      <c r="AQ2299" s="7">
        <v>0</v>
      </c>
      <c r="AR2299" s="7">
        <v>0</v>
      </c>
      <c r="AS2299" s="7">
        <v>0</v>
      </c>
      <c r="AT2299" s="7">
        <v>0</v>
      </c>
      <c r="AU2299" s="8">
        <f t="shared" si="35"/>
        <v>2438565237.8400002</v>
      </c>
    </row>
    <row r="2300" spans="1:47" x14ac:dyDescent="0.3">
      <c r="A2300" s="2">
        <v>2023</v>
      </c>
      <c r="B2300" s="2" t="s">
        <v>77</v>
      </c>
      <c r="C2300" s="2">
        <v>4</v>
      </c>
      <c r="D2300" s="2" t="s">
        <v>56</v>
      </c>
      <c r="E2300" s="7">
        <v>60717473.130000003</v>
      </c>
      <c r="F2300" s="7">
        <v>2353.8200000000002</v>
      </c>
      <c r="G2300" s="7">
        <v>242257.74</v>
      </c>
      <c r="H2300" s="7">
        <v>5744285.6399999997</v>
      </c>
      <c r="I2300" s="7">
        <v>6157.09</v>
      </c>
      <c r="J2300" s="7">
        <v>30289369.789999999</v>
      </c>
      <c r="K2300" s="7">
        <v>27376450.530000001</v>
      </c>
      <c r="L2300" s="7">
        <v>92395653.680000007</v>
      </c>
      <c r="M2300" s="7">
        <v>836950.11</v>
      </c>
      <c r="N2300" s="7">
        <v>505787743.10000002</v>
      </c>
      <c r="O2300" s="7">
        <v>188210626.09999999</v>
      </c>
      <c r="P2300" s="7">
        <v>40315048.399999999</v>
      </c>
      <c r="Q2300" s="7">
        <v>11050235.529999999</v>
      </c>
      <c r="R2300" s="7">
        <v>11227590.529999999</v>
      </c>
      <c r="S2300" s="7">
        <v>26398199.460000001</v>
      </c>
      <c r="T2300" s="7">
        <v>4103854.59</v>
      </c>
      <c r="U2300" s="7">
        <v>0</v>
      </c>
      <c r="V2300" s="7">
        <v>0</v>
      </c>
      <c r="W2300" s="7">
        <v>0</v>
      </c>
      <c r="X2300" s="7">
        <v>284856.88</v>
      </c>
      <c r="Y2300" s="7">
        <v>407520050.69999999</v>
      </c>
      <c r="Z2300" s="7">
        <v>0</v>
      </c>
      <c r="AA2300" s="7">
        <v>44999.17</v>
      </c>
      <c r="AB2300" s="7">
        <v>138192622.69999999</v>
      </c>
      <c r="AC2300" s="7">
        <v>0</v>
      </c>
      <c r="AD2300" s="7">
        <v>516456.97</v>
      </c>
      <c r="AE2300" s="7">
        <v>264888691.69999999</v>
      </c>
      <c r="AF2300" s="7">
        <v>0</v>
      </c>
      <c r="AG2300" s="7">
        <v>5823.72</v>
      </c>
      <c r="AH2300" s="7">
        <v>0</v>
      </c>
      <c r="AI2300" s="7">
        <v>60961277.700000003</v>
      </c>
      <c r="AJ2300" s="7">
        <v>0</v>
      </c>
      <c r="AK2300" s="7">
        <v>0</v>
      </c>
      <c r="AL2300" s="7">
        <v>0</v>
      </c>
      <c r="AM2300" s="7">
        <v>0</v>
      </c>
      <c r="AN2300" s="7">
        <v>0</v>
      </c>
      <c r="AO2300" s="7">
        <v>33280666.359999999</v>
      </c>
      <c r="AP2300" s="7">
        <v>0</v>
      </c>
      <c r="AQ2300" s="7">
        <v>1127461413</v>
      </c>
      <c r="AR2300" s="7">
        <v>0</v>
      </c>
      <c r="AS2300" s="7">
        <v>0</v>
      </c>
      <c r="AT2300" s="7">
        <v>12964907.619999999</v>
      </c>
      <c r="AU2300" s="8">
        <f t="shared" si="35"/>
        <v>3050826015.7600002</v>
      </c>
    </row>
    <row r="2301" spans="1:47" x14ac:dyDescent="0.3">
      <c r="A2301" s="2">
        <v>2011</v>
      </c>
      <c r="B2301" s="2" t="s">
        <v>84</v>
      </c>
      <c r="C2301" s="2">
        <v>11</v>
      </c>
      <c r="D2301" s="2" t="s">
        <v>58</v>
      </c>
      <c r="E2301" s="7">
        <v>60713542.890000001</v>
      </c>
      <c r="F2301" s="7">
        <v>1842.41</v>
      </c>
      <c r="G2301" s="7">
        <v>169397468.90000001</v>
      </c>
      <c r="H2301" s="7">
        <v>17227150.690000001</v>
      </c>
      <c r="I2301" s="7">
        <v>81832239.599999994</v>
      </c>
      <c r="J2301" s="7">
        <v>46205321.109999999</v>
      </c>
      <c r="K2301" s="7">
        <v>114762579</v>
      </c>
      <c r="L2301" s="7">
        <v>111495069.7</v>
      </c>
      <c r="M2301" s="7">
        <v>7569281.6900000004</v>
      </c>
      <c r="N2301" s="7">
        <v>433808821.60000002</v>
      </c>
      <c r="O2301" s="7">
        <v>272173491.89999998</v>
      </c>
      <c r="P2301" s="7">
        <v>38416572.43</v>
      </c>
      <c r="Q2301" s="7">
        <v>25955805.620000001</v>
      </c>
      <c r="R2301" s="7">
        <v>27495321.039999999</v>
      </c>
      <c r="S2301" s="7">
        <v>65588346.060000002</v>
      </c>
      <c r="T2301" s="7">
        <v>5981758.21</v>
      </c>
      <c r="U2301" s="7">
        <v>0</v>
      </c>
      <c r="V2301" s="7">
        <v>5015196.18</v>
      </c>
      <c r="W2301" s="7">
        <v>0</v>
      </c>
      <c r="X2301" s="7">
        <v>6379725.1399999997</v>
      </c>
      <c r="Y2301" s="7">
        <v>745846069.5</v>
      </c>
      <c r="Z2301" s="7">
        <v>0</v>
      </c>
      <c r="AA2301" s="7">
        <v>1969029.26</v>
      </c>
      <c r="AB2301" s="7">
        <v>215120168.30000001</v>
      </c>
      <c r="AC2301" s="7">
        <v>0</v>
      </c>
      <c r="AD2301" s="7">
        <v>3987635.02</v>
      </c>
      <c r="AE2301" s="7">
        <v>205876973.69999999</v>
      </c>
      <c r="AF2301" s="7">
        <v>0</v>
      </c>
      <c r="AG2301" s="7">
        <v>1200.6300000000001</v>
      </c>
      <c r="AH2301" s="7">
        <v>0</v>
      </c>
      <c r="AI2301" s="7">
        <v>141315559.09999999</v>
      </c>
      <c r="AJ2301" s="7">
        <v>8808693.2100000009</v>
      </c>
      <c r="AK2301" s="7">
        <v>0</v>
      </c>
      <c r="AL2301" s="7">
        <v>0</v>
      </c>
      <c r="AM2301" s="7">
        <v>0</v>
      </c>
      <c r="AN2301" s="7">
        <v>0</v>
      </c>
      <c r="AO2301" s="7">
        <v>84686415.269999996</v>
      </c>
      <c r="AP2301" s="7">
        <v>0</v>
      </c>
      <c r="AQ2301" s="7">
        <v>0</v>
      </c>
      <c r="AR2301" s="7">
        <v>0</v>
      </c>
      <c r="AS2301" s="7">
        <v>0</v>
      </c>
      <c r="AT2301" s="7">
        <v>25851727.34</v>
      </c>
      <c r="AU2301" s="8">
        <f t="shared" si="35"/>
        <v>2923483005.5000005</v>
      </c>
    </row>
    <row r="2302" spans="1:47" x14ac:dyDescent="0.3">
      <c r="A2302" s="2">
        <v>2002</v>
      </c>
      <c r="B2302" s="2" t="s">
        <v>81</v>
      </c>
      <c r="C2302" s="2">
        <v>8</v>
      </c>
      <c r="D2302" s="2" t="s">
        <v>66</v>
      </c>
      <c r="E2302" s="7">
        <v>60693028</v>
      </c>
      <c r="F2302" s="7">
        <v>10</v>
      </c>
      <c r="G2302" s="7">
        <v>20383938</v>
      </c>
      <c r="H2302" s="7">
        <v>12082349</v>
      </c>
      <c r="I2302" s="7">
        <v>14953088</v>
      </c>
      <c r="J2302" s="7">
        <v>35915339</v>
      </c>
      <c r="K2302" s="7">
        <v>53584734</v>
      </c>
      <c r="L2302" s="7">
        <v>74713991</v>
      </c>
      <c r="M2302" s="7">
        <v>36950509</v>
      </c>
      <c r="N2302" s="7">
        <v>242624898</v>
      </c>
      <c r="O2302" s="7">
        <v>219596142</v>
      </c>
      <c r="P2302" s="7">
        <v>153428398</v>
      </c>
      <c r="Q2302" s="7">
        <v>82341865</v>
      </c>
      <c r="R2302" s="7">
        <v>47918549</v>
      </c>
      <c r="S2302" s="7">
        <v>19862685</v>
      </c>
      <c r="T2302" s="7">
        <v>163.92</v>
      </c>
      <c r="U2302" s="7">
        <v>0</v>
      </c>
      <c r="V2302" s="7">
        <v>33518387</v>
      </c>
      <c r="W2302" s="7">
        <v>777412650</v>
      </c>
      <c r="X2302" s="7">
        <v>0</v>
      </c>
      <c r="Y2302" s="7">
        <v>0</v>
      </c>
      <c r="Z2302" s="7">
        <v>198024413</v>
      </c>
      <c r="AA2302" s="7">
        <v>0</v>
      </c>
      <c r="AB2302" s="7">
        <v>0</v>
      </c>
      <c r="AC2302" s="7">
        <v>126621574</v>
      </c>
      <c r="AD2302" s="7">
        <v>0</v>
      </c>
      <c r="AE2302" s="7">
        <v>0</v>
      </c>
      <c r="AF2302" s="7">
        <v>0</v>
      </c>
      <c r="AG2302" s="7">
        <v>0</v>
      </c>
      <c r="AH2302" s="7">
        <v>54328572</v>
      </c>
      <c r="AI2302" s="7">
        <v>0</v>
      </c>
      <c r="AJ2302" s="7">
        <v>5404692</v>
      </c>
      <c r="AK2302" s="7">
        <v>0</v>
      </c>
      <c r="AL2302" s="7">
        <v>0</v>
      </c>
      <c r="AM2302" s="7">
        <v>0</v>
      </c>
      <c r="AN2302" s="7">
        <v>0</v>
      </c>
      <c r="AO2302" s="7">
        <v>66368815</v>
      </c>
      <c r="AP2302" s="7">
        <v>0</v>
      </c>
      <c r="AQ2302" s="7">
        <v>0</v>
      </c>
      <c r="AR2302" s="7">
        <v>0</v>
      </c>
      <c r="AS2302" s="7">
        <v>0</v>
      </c>
      <c r="AT2302" s="7">
        <v>0</v>
      </c>
      <c r="AU2302" s="8">
        <f t="shared" si="35"/>
        <v>2336728789.9200001</v>
      </c>
    </row>
    <row r="2303" spans="1:47" x14ac:dyDescent="0.3">
      <c r="A2303" s="2">
        <v>2004</v>
      </c>
      <c r="B2303" s="2" t="s">
        <v>76</v>
      </c>
      <c r="C2303" s="2">
        <v>3</v>
      </c>
      <c r="D2303" s="2" t="s">
        <v>65</v>
      </c>
      <c r="E2303" s="7">
        <v>60669668</v>
      </c>
      <c r="F2303" s="7">
        <v>365607</v>
      </c>
      <c r="G2303" s="7">
        <v>0</v>
      </c>
      <c r="H2303" s="7">
        <v>5336845</v>
      </c>
      <c r="I2303" s="7">
        <v>32062210</v>
      </c>
      <c r="J2303" s="7">
        <v>21264252</v>
      </c>
      <c r="K2303" s="7">
        <v>52841850</v>
      </c>
      <c r="L2303" s="7">
        <v>10902962</v>
      </c>
      <c r="M2303" s="7">
        <v>21781109</v>
      </c>
      <c r="N2303" s="7">
        <v>96043500</v>
      </c>
      <c r="O2303" s="7">
        <v>93309209</v>
      </c>
      <c r="P2303" s="7">
        <v>51696260</v>
      </c>
      <c r="Q2303" s="7">
        <v>5105226</v>
      </c>
      <c r="R2303" s="7">
        <v>8636614</v>
      </c>
      <c r="S2303" s="7">
        <v>18813209</v>
      </c>
      <c r="T2303" s="7">
        <v>534651</v>
      </c>
      <c r="U2303" s="7">
        <v>0</v>
      </c>
      <c r="V2303" s="7">
        <v>99699820</v>
      </c>
      <c r="W2303" s="7">
        <v>0</v>
      </c>
      <c r="X2303" s="7">
        <v>20654772</v>
      </c>
      <c r="Y2303" s="7">
        <v>192541151</v>
      </c>
      <c r="Z2303" s="7">
        <v>0</v>
      </c>
      <c r="AA2303" s="7">
        <v>3323519</v>
      </c>
      <c r="AB2303" s="7">
        <v>55707308</v>
      </c>
      <c r="AC2303" s="7">
        <v>0</v>
      </c>
      <c r="AD2303" s="7">
        <v>8178244</v>
      </c>
      <c r="AE2303" s="7">
        <v>58769157</v>
      </c>
      <c r="AF2303" s="7">
        <v>1604270</v>
      </c>
      <c r="AG2303" s="7">
        <v>0</v>
      </c>
      <c r="AH2303" s="7">
        <v>0</v>
      </c>
      <c r="AI2303" s="7">
        <v>0</v>
      </c>
      <c r="AJ2303" s="7">
        <v>301173</v>
      </c>
      <c r="AK2303" s="7">
        <v>4557887</v>
      </c>
      <c r="AL2303" s="7">
        <v>10693587</v>
      </c>
      <c r="AM2303" s="7">
        <v>13548362</v>
      </c>
      <c r="AN2303" s="7">
        <v>0</v>
      </c>
      <c r="AO2303" s="7">
        <v>5994994</v>
      </c>
      <c r="AP2303" s="7">
        <v>59823277</v>
      </c>
      <c r="AQ2303" s="7">
        <v>0</v>
      </c>
      <c r="AR2303" s="7">
        <v>0</v>
      </c>
      <c r="AS2303" s="7">
        <v>0</v>
      </c>
      <c r="AT2303" s="7">
        <v>0</v>
      </c>
      <c r="AU2303" s="8">
        <f t="shared" si="35"/>
        <v>1014760693</v>
      </c>
    </row>
    <row r="2304" spans="1:47" x14ac:dyDescent="0.3">
      <c r="A2304" s="2">
        <v>2017</v>
      </c>
      <c r="B2304" s="2" t="s">
        <v>80</v>
      </c>
      <c r="C2304" s="2">
        <v>7</v>
      </c>
      <c r="D2304" s="2" t="s">
        <v>58</v>
      </c>
      <c r="E2304" s="7">
        <v>60647164.020000003</v>
      </c>
      <c r="F2304" s="7">
        <v>928.39</v>
      </c>
      <c r="G2304" s="7">
        <v>319142229.10000002</v>
      </c>
      <c r="H2304" s="7">
        <v>27892156.41</v>
      </c>
      <c r="I2304" s="7">
        <v>31782.83</v>
      </c>
      <c r="J2304" s="7">
        <v>31846447.350000001</v>
      </c>
      <c r="K2304" s="7">
        <v>108168154.09999999</v>
      </c>
      <c r="L2304" s="7">
        <v>191951032.40000001</v>
      </c>
      <c r="M2304" s="7">
        <v>13284351.59</v>
      </c>
      <c r="N2304" s="7">
        <v>674367087.89999998</v>
      </c>
      <c r="O2304" s="7">
        <v>375577558.19999999</v>
      </c>
      <c r="P2304" s="7">
        <v>83188605.299999997</v>
      </c>
      <c r="Q2304" s="7">
        <v>40426482.280000001</v>
      </c>
      <c r="R2304" s="7">
        <v>43015678.340000004</v>
      </c>
      <c r="S2304" s="7">
        <v>95705610.340000004</v>
      </c>
      <c r="T2304" s="7">
        <v>2104847.21</v>
      </c>
      <c r="U2304" s="7">
        <v>0</v>
      </c>
      <c r="V2304" s="7">
        <v>0</v>
      </c>
      <c r="W2304" s="7">
        <v>0</v>
      </c>
      <c r="X2304" s="7">
        <v>26824084.800000001</v>
      </c>
      <c r="Y2304" s="7">
        <v>763744976.60000002</v>
      </c>
      <c r="Z2304" s="7">
        <v>0</v>
      </c>
      <c r="AA2304" s="7">
        <v>4239248.12</v>
      </c>
      <c r="AB2304" s="7">
        <v>246873009.40000001</v>
      </c>
      <c r="AC2304" s="7">
        <v>0</v>
      </c>
      <c r="AD2304" s="7">
        <v>9798992.7100000009</v>
      </c>
      <c r="AE2304" s="7">
        <v>390455178.89999998</v>
      </c>
      <c r="AF2304" s="7">
        <v>0</v>
      </c>
      <c r="AG2304" s="7">
        <v>168.59</v>
      </c>
      <c r="AH2304" s="7">
        <v>0</v>
      </c>
      <c r="AI2304" s="7">
        <v>142239078.5</v>
      </c>
      <c r="AJ2304" s="7">
        <v>0</v>
      </c>
      <c r="AK2304" s="7">
        <v>0</v>
      </c>
      <c r="AL2304" s="7">
        <v>0</v>
      </c>
      <c r="AM2304" s="7">
        <v>0</v>
      </c>
      <c r="AN2304" s="7">
        <v>0</v>
      </c>
      <c r="AO2304" s="7">
        <v>73646082.480000004</v>
      </c>
      <c r="AP2304" s="7">
        <v>0</v>
      </c>
      <c r="AQ2304" s="7">
        <v>2288469599</v>
      </c>
      <c r="AR2304" s="7">
        <v>0</v>
      </c>
      <c r="AS2304" s="7">
        <v>0</v>
      </c>
      <c r="AT2304" s="7">
        <v>32429505.050000001</v>
      </c>
      <c r="AU2304" s="8">
        <f t="shared" si="35"/>
        <v>6046070039.9100008</v>
      </c>
    </row>
    <row r="2305" spans="1:47" x14ac:dyDescent="0.3">
      <c r="A2305" s="2">
        <v>2001</v>
      </c>
      <c r="B2305" s="2" t="s">
        <v>79</v>
      </c>
      <c r="C2305" s="2">
        <v>6</v>
      </c>
      <c r="D2305" s="2" t="s">
        <v>55</v>
      </c>
      <c r="E2305" s="7">
        <v>60588375</v>
      </c>
      <c r="F2305" s="7">
        <v>0</v>
      </c>
      <c r="G2305" s="7">
        <v>3275141</v>
      </c>
      <c r="H2305" s="7">
        <v>512917</v>
      </c>
      <c r="I2305" s="7">
        <v>3101313</v>
      </c>
      <c r="J2305" s="7">
        <v>40687182</v>
      </c>
      <c r="K2305" s="7">
        <v>9035605</v>
      </c>
      <c r="L2305" s="7">
        <v>4683506</v>
      </c>
      <c r="M2305" s="7">
        <v>0</v>
      </c>
      <c r="N2305" s="7">
        <v>16360279</v>
      </c>
      <c r="O2305" s="7">
        <v>10053139</v>
      </c>
      <c r="P2305" s="7">
        <v>2104967</v>
      </c>
      <c r="Q2305" s="7">
        <v>1130428</v>
      </c>
      <c r="R2305" s="7">
        <v>1886322</v>
      </c>
      <c r="S2305" s="7">
        <v>350595</v>
      </c>
      <c r="T2305" s="7">
        <v>35763</v>
      </c>
      <c r="U2305" s="7">
        <v>0</v>
      </c>
      <c r="V2305" s="7">
        <v>621</v>
      </c>
      <c r="W2305" s="7">
        <v>46276121</v>
      </c>
      <c r="X2305" s="7">
        <v>0</v>
      </c>
      <c r="Y2305" s="7">
        <v>0</v>
      </c>
      <c r="Z2305" s="7">
        <v>11515661</v>
      </c>
      <c r="AA2305" s="7">
        <v>0</v>
      </c>
      <c r="AB2305" s="7">
        <v>0</v>
      </c>
      <c r="AC2305" s="7">
        <v>8017627</v>
      </c>
      <c r="AD2305" s="7">
        <v>0</v>
      </c>
      <c r="AE2305" s="7">
        <v>0</v>
      </c>
      <c r="AF2305" s="7">
        <v>0</v>
      </c>
      <c r="AG2305" s="7">
        <v>0</v>
      </c>
      <c r="AH2305" s="7">
        <v>3425354</v>
      </c>
      <c r="AI2305" s="7">
        <v>0</v>
      </c>
      <c r="AJ2305" s="7">
        <v>252253</v>
      </c>
      <c r="AK2305" s="7">
        <v>0</v>
      </c>
      <c r="AL2305" s="7">
        <v>0</v>
      </c>
      <c r="AM2305" s="7">
        <v>0</v>
      </c>
      <c r="AN2305" s="7">
        <v>0</v>
      </c>
      <c r="AO2305" s="7">
        <v>672419</v>
      </c>
      <c r="AP2305" s="7">
        <v>0</v>
      </c>
      <c r="AQ2305" s="7">
        <v>0</v>
      </c>
      <c r="AR2305" s="7">
        <v>0</v>
      </c>
      <c r="AS2305" s="7">
        <v>0</v>
      </c>
      <c r="AT2305" s="7">
        <v>0</v>
      </c>
      <c r="AU2305" s="8">
        <f t="shared" si="35"/>
        <v>223965588</v>
      </c>
    </row>
    <row r="2306" spans="1:47" x14ac:dyDescent="0.3">
      <c r="A2306" s="2">
        <v>2003</v>
      </c>
      <c r="B2306" s="2" t="s">
        <v>81</v>
      </c>
      <c r="C2306" s="2">
        <v>8</v>
      </c>
      <c r="D2306" s="2" t="s">
        <v>65</v>
      </c>
      <c r="E2306" s="7">
        <v>60501294</v>
      </c>
      <c r="F2306" s="7">
        <v>1747416</v>
      </c>
      <c r="G2306" s="7">
        <v>3355236</v>
      </c>
      <c r="H2306" s="7">
        <v>4508989</v>
      </c>
      <c r="I2306" s="7">
        <v>18862211</v>
      </c>
      <c r="J2306" s="7">
        <v>21094446</v>
      </c>
      <c r="K2306" s="7">
        <v>46134485</v>
      </c>
      <c r="L2306" s="7">
        <v>25203596</v>
      </c>
      <c r="M2306" s="7">
        <v>4283633</v>
      </c>
      <c r="N2306" s="7">
        <v>54435657</v>
      </c>
      <c r="O2306" s="7">
        <v>55483406</v>
      </c>
      <c r="P2306" s="7">
        <v>72197354</v>
      </c>
      <c r="Q2306" s="7">
        <v>4829216</v>
      </c>
      <c r="R2306" s="7">
        <v>6836765</v>
      </c>
      <c r="S2306" s="7">
        <v>14774383</v>
      </c>
      <c r="T2306" s="7">
        <v>883655</v>
      </c>
      <c r="U2306" s="7">
        <v>0</v>
      </c>
      <c r="V2306" s="7">
        <v>77029961</v>
      </c>
      <c r="W2306" s="7">
        <v>199694349</v>
      </c>
      <c r="X2306" s="7">
        <v>0</v>
      </c>
      <c r="Y2306" s="7">
        <v>0</v>
      </c>
      <c r="Z2306" s="7">
        <v>58385284</v>
      </c>
      <c r="AA2306" s="7">
        <v>0</v>
      </c>
      <c r="AB2306" s="7">
        <v>0</v>
      </c>
      <c r="AC2306" s="7">
        <v>37697855</v>
      </c>
      <c r="AD2306" s="7">
        <v>0</v>
      </c>
      <c r="AE2306" s="7">
        <v>0</v>
      </c>
      <c r="AF2306" s="7">
        <v>0</v>
      </c>
      <c r="AG2306" s="7">
        <v>0</v>
      </c>
      <c r="AH2306" s="7">
        <v>11244936</v>
      </c>
      <c r="AI2306" s="7">
        <v>0</v>
      </c>
      <c r="AJ2306" s="7">
        <v>456644</v>
      </c>
      <c r="AK2306" s="7">
        <v>0</v>
      </c>
      <c r="AL2306" s="7">
        <v>0</v>
      </c>
      <c r="AM2306" s="7">
        <v>0</v>
      </c>
      <c r="AN2306" s="7">
        <v>0</v>
      </c>
      <c r="AO2306" s="7">
        <v>15577263</v>
      </c>
      <c r="AP2306" s="7">
        <v>0</v>
      </c>
      <c r="AQ2306" s="7">
        <v>0</v>
      </c>
      <c r="AR2306" s="7">
        <v>0</v>
      </c>
      <c r="AS2306" s="7">
        <v>0</v>
      </c>
      <c r="AT2306" s="7">
        <v>0</v>
      </c>
      <c r="AU2306" s="8">
        <f t="shared" ref="AU2306:AU2369" si="36">SUM(E2306:AT2306)</f>
        <v>795218034</v>
      </c>
    </row>
    <row r="2307" spans="1:47" x14ac:dyDescent="0.3">
      <c r="A2307" s="2">
        <v>2012</v>
      </c>
      <c r="B2307" s="2" t="s">
        <v>81</v>
      </c>
      <c r="C2307" s="2">
        <v>8</v>
      </c>
      <c r="D2307" s="2" t="s">
        <v>56</v>
      </c>
      <c r="E2307" s="7">
        <v>60382595.159999996</v>
      </c>
      <c r="F2307" s="7">
        <v>18660.150000000001</v>
      </c>
      <c r="G2307" s="7">
        <v>11155.61</v>
      </c>
      <c r="H2307" s="7">
        <v>4863531.3499999996</v>
      </c>
      <c r="I2307" s="7">
        <v>56548.28</v>
      </c>
      <c r="J2307" s="7">
        <v>65351277.259999998</v>
      </c>
      <c r="K2307" s="7">
        <v>10328749.83</v>
      </c>
      <c r="L2307" s="7">
        <v>38441903.719999999</v>
      </c>
      <c r="M2307" s="7">
        <v>113660.34</v>
      </c>
      <c r="N2307" s="7">
        <v>63718225.240000002</v>
      </c>
      <c r="O2307" s="7">
        <v>49448672.490000002</v>
      </c>
      <c r="P2307" s="7">
        <v>4283249.91</v>
      </c>
      <c r="Q2307" s="7">
        <v>3006222.56</v>
      </c>
      <c r="R2307" s="7">
        <v>6220145.9299999997</v>
      </c>
      <c r="S2307" s="7">
        <v>2439791.0699999998</v>
      </c>
      <c r="T2307" s="7">
        <v>577807.54</v>
      </c>
      <c r="U2307" s="7">
        <v>0</v>
      </c>
      <c r="V2307" s="7">
        <v>0</v>
      </c>
      <c r="W2307" s="7">
        <v>0</v>
      </c>
      <c r="X2307" s="7">
        <v>430917.54</v>
      </c>
      <c r="Y2307" s="7">
        <v>190785830.59999999</v>
      </c>
      <c r="Z2307" s="7">
        <v>0</v>
      </c>
      <c r="AA2307" s="7">
        <v>69513.919999999998</v>
      </c>
      <c r="AB2307" s="7">
        <v>57761792.729999997</v>
      </c>
      <c r="AC2307" s="7">
        <v>0</v>
      </c>
      <c r="AD2307" s="7">
        <v>58989.21</v>
      </c>
      <c r="AE2307" s="7">
        <v>38864860.18</v>
      </c>
      <c r="AF2307" s="7">
        <v>0</v>
      </c>
      <c r="AG2307" s="7">
        <v>0</v>
      </c>
      <c r="AH2307" s="7">
        <v>0</v>
      </c>
      <c r="AI2307" s="7">
        <v>19128481.82</v>
      </c>
      <c r="AJ2307" s="7">
        <v>199827.25</v>
      </c>
      <c r="AK2307" s="7">
        <v>0</v>
      </c>
      <c r="AL2307" s="7">
        <v>0</v>
      </c>
      <c r="AM2307" s="7">
        <v>0</v>
      </c>
      <c r="AN2307" s="7">
        <v>0</v>
      </c>
      <c r="AO2307" s="7">
        <v>14486561.75</v>
      </c>
      <c r="AP2307" s="7">
        <v>0</v>
      </c>
      <c r="AQ2307" s="7">
        <v>0</v>
      </c>
      <c r="AR2307" s="7">
        <v>0</v>
      </c>
      <c r="AS2307" s="7">
        <v>0</v>
      </c>
      <c r="AT2307" s="7">
        <v>11933479.960000001</v>
      </c>
      <c r="AU2307" s="8">
        <f t="shared" si="36"/>
        <v>642982451.4000001</v>
      </c>
    </row>
    <row r="2308" spans="1:47" x14ac:dyDescent="0.3">
      <c r="A2308" s="2">
        <v>2019</v>
      </c>
      <c r="B2308" s="2" t="s">
        <v>85</v>
      </c>
      <c r="C2308" s="2">
        <v>12</v>
      </c>
      <c r="D2308" s="2" t="s">
        <v>52</v>
      </c>
      <c r="E2308" s="7">
        <v>60358681.880000003</v>
      </c>
      <c r="F2308" s="7">
        <v>696.91</v>
      </c>
      <c r="G2308" s="7">
        <v>6160.32</v>
      </c>
      <c r="H2308" s="7">
        <v>18097205.969999999</v>
      </c>
      <c r="I2308" s="7">
        <v>10457.790000000001</v>
      </c>
      <c r="J2308" s="7">
        <v>39678939.93</v>
      </c>
      <c r="K2308" s="7">
        <v>67554901.909999996</v>
      </c>
      <c r="L2308" s="7">
        <v>36180206.710000001</v>
      </c>
      <c r="M2308" s="7">
        <v>893279.9</v>
      </c>
      <c r="N2308" s="7">
        <v>142226803.59999999</v>
      </c>
      <c r="O2308" s="7">
        <v>163251076.09999999</v>
      </c>
      <c r="P2308" s="7">
        <v>14724422.369999999</v>
      </c>
      <c r="Q2308" s="7">
        <v>22795535.23</v>
      </c>
      <c r="R2308" s="7">
        <v>14442609.48</v>
      </c>
      <c r="S2308" s="7">
        <v>7959142.3499999996</v>
      </c>
      <c r="T2308" s="7">
        <v>3372069.95</v>
      </c>
      <c r="U2308" s="7">
        <v>0</v>
      </c>
      <c r="V2308" s="7">
        <v>0</v>
      </c>
      <c r="W2308" s="7">
        <v>0</v>
      </c>
      <c r="X2308" s="7">
        <v>1278601.28</v>
      </c>
      <c r="Y2308" s="7">
        <v>474447360.89999998</v>
      </c>
      <c r="Z2308" s="7">
        <v>0</v>
      </c>
      <c r="AA2308" s="7">
        <v>206532.29</v>
      </c>
      <c r="AB2308" s="7">
        <v>173995170.69999999</v>
      </c>
      <c r="AC2308" s="7">
        <v>0</v>
      </c>
      <c r="AD2308" s="7">
        <v>467051.05</v>
      </c>
      <c r="AE2308" s="7">
        <v>98195102.829999998</v>
      </c>
      <c r="AF2308" s="7">
        <v>0</v>
      </c>
      <c r="AG2308" s="7">
        <v>263.47000000000003</v>
      </c>
      <c r="AH2308" s="7">
        <v>0</v>
      </c>
      <c r="AI2308" s="7">
        <v>60082277.68</v>
      </c>
      <c r="AJ2308" s="7">
        <v>0</v>
      </c>
      <c r="AK2308" s="7">
        <v>0</v>
      </c>
      <c r="AL2308" s="7">
        <v>0</v>
      </c>
      <c r="AM2308" s="7">
        <v>0</v>
      </c>
      <c r="AN2308" s="7">
        <v>0</v>
      </c>
      <c r="AO2308" s="7">
        <v>3331121.84</v>
      </c>
      <c r="AP2308" s="7">
        <v>0</v>
      </c>
      <c r="AQ2308" s="7">
        <v>2501591752</v>
      </c>
      <c r="AR2308" s="7">
        <v>0</v>
      </c>
      <c r="AS2308" s="7">
        <v>0</v>
      </c>
      <c r="AT2308" s="7">
        <v>8834971.3220000006</v>
      </c>
      <c r="AU2308" s="8">
        <f t="shared" si="36"/>
        <v>3913982395.7619996</v>
      </c>
    </row>
    <row r="2309" spans="1:47" x14ac:dyDescent="0.3">
      <c r="A2309" s="2">
        <v>2018</v>
      </c>
      <c r="B2309" s="2" t="s">
        <v>84</v>
      </c>
      <c r="C2309" s="2">
        <v>11</v>
      </c>
      <c r="D2309" s="2" t="s">
        <v>50</v>
      </c>
      <c r="E2309" s="7">
        <v>60340373.560000002</v>
      </c>
      <c r="F2309" s="7">
        <v>-2.34</v>
      </c>
      <c r="G2309" s="7">
        <v>0</v>
      </c>
      <c r="H2309" s="7">
        <v>3298645.19</v>
      </c>
      <c r="I2309" s="7">
        <v>4842.3999999999996</v>
      </c>
      <c r="J2309" s="7">
        <v>7043520.54</v>
      </c>
      <c r="K2309" s="7">
        <v>2217080.46</v>
      </c>
      <c r="L2309" s="7">
        <v>18735611.899999999</v>
      </c>
      <c r="M2309" s="7">
        <v>281000.69</v>
      </c>
      <c r="N2309" s="7">
        <v>142067812.80000001</v>
      </c>
      <c r="O2309" s="7">
        <v>83304572.859999999</v>
      </c>
      <c r="P2309" s="7">
        <v>4044539.42</v>
      </c>
      <c r="Q2309" s="7">
        <v>13276225.92</v>
      </c>
      <c r="R2309" s="7">
        <v>4648376.84</v>
      </c>
      <c r="S2309" s="7">
        <v>4199259.67</v>
      </c>
      <c r="T2309" s="7">
        <v>198133.22</v>
      </c>
      <c r="U2309" s="7">
        <v>0</v>
      </c>
      <c r="V2309" s="7">
        <v>0</v>
      </c>
      <c r="W2309" s="7">
        <v>0</v>
      </c>
      <c r="X2309" s="7">
        <v>207306.47</v>
      </c>
      <c r="Y2309" s="7">
        <v>319408379</v>
      </c>
      <c r="Z2309" s="7">
        <v>0</v>
      </c>
      <c r="AA2309" s="7">
        <v>33984.26</v>
      </c>
      <c r="AB2309" s="7">
        <v>87197062.150000006</v>
      </c>
      <c r="AC2309" s="7">
        <v>0</v>
      </c>
      <c r="AD2309" s="7">
        <v>178471.01</v>
      </c>
      <c r="AE2309" s="7">
        <v>128902590.59999999</v>
      </c>
      <c r="AF2309" s="7">
        <v>0</v>
      </c>
      <c r="AG2309" s="7">
        <v>2207187.0499999998</v>
      </c>
      <c r="AH2309" s="7">
        <v>0</v>
      </c>
      <c r="AI2309" s="7">
        <v>39595706.490000002</v>
      </c>
      <c r="AJ2309" s="7">
        <v>0</v>
      </c>
      <c r="AK2309" s="7">
        <v>0</v>
      </c>
      <c r="AL2309" s="7">
        <v>0</v>
      </c>
      <c r="AM2309" s="7">
        <v>0</v>
      </c>
      <c r="AN2309" s="7">
        <v>0</v>
      </c>
      <c r="AO2309" s="7">
        <v>27663699.93</v>
      </c>
      <c r="AP2309" s="7">
        <v>0</v>
      </c>
      <c r="AQ2309" s="7">
        <v>333973312.10000002</v>
      </c>
      <c r="AR2309" s="7">
        <v>0</v>
      </c>
      <c r="AS2309" s="7">
        <v>0</v>
      </c>
      <c r="AT2309" s="7">
        <v>3062028.4649999999</v>
      </c>
      <c r="AU2309" s="8">
        <f t="shared" si="36"/>
        <v>1286089720.655</v>
      </c>
    </row>
    <row r="2310" spans="1:47" x14ac:dyDescent="0.3">
      <c r="A2310" s="2">
        <v>2016</v>
      </c>
      <c r="B2310" s="2" t="s">
        <v>80</v>
      </c>
      <c r="C2310" s="2">
        <v>7</v>
      </c>
      <c r="D2310" s="2" t="s">
        <v>63</v>
      </c>
      <c r="E2310" s="7">
        <v>60276236.049999997</v>
      </c>
      <c r="F2310" s="7">
        <v>7198.9</v>
      </c>
      <c r="G2310" s="7">
        <v>0</v>
      </c>
      <c r="H2310" s="7">
        <v>17740933.289999999</v>
      </c>
      <c r="I2310" s="7">
        <v>13793833.08</v>
      </c>
      <c r="J2310" s="7">
        <v>28068808.969999999</v>
      </c>
      <c r="K2310" s="7">
        <v>32698955.82</v>
      </c>
      <c r="L2310" s="7">
        <v>57852354.670000002</v>
      </c>
      <c r="M2310" s="7">
        <v>8293000.4100000001</v>
      </c>
      <c r="N2310" s="7">
        <v>206838444.09999999</v>
      </c>
      <c r="O2310" s="7">
        <v>108121806.3</v>
      </c>
      <c r="P2310" s="7">
        <v>13820315.380000001</v>
      </c>
      <c r="Q2310" s="7">
        <v>5879726.29</v>
      </c>
      <c r="R2310" s="7">
        <v>8069252.5599999996</v>
      </c>
      <c r="S2310" s="7">
        <v>9702280.7899999991</v>
      </c>
      <c r="T2310" s="7">
        <v>201836.53</v>
      </c>
      <c r="U2310" s="7">
        <v>0</v>
      </c>
      <c r="V2310" s="7">
        <v>0</v>
      </c>
      <c r="W2310" s="7">
        <v>0</v>
      </c>
      <c r="X2310" s="7">
        <v>8617847.1699999999</v>
      </c>
      <c r="Y2310" s="7">
        <v>345818657.30000001</v>
      </c>
      <c r="Z2310" s="7">
        <v>0</v>
      </c>
      <c r="AA2310" s="7">
        <v>1397263.37</v>
      </c>
      <c r="AB2310" s="7">
        <v>98903530.560000002</v>
      </c>
      <c r="AC2310" s="7">
        <v>0</v>
      </c>
      <c r="AD2310" s="7">
        <v>5087306.5599999996</v>
      </c>
      <c r="AE2310" s="7">
        <v>122965542.09999999</v>
      </c>
      <c r="AF2310" s="7">
        <v>0</v>
      </c>
      <c r="AG2310" s="7">
        <v>15354691.779999999</v>
      </c>
      <c r="AH2310" s="7">
        <v>0</v>
      </c>
      <c r="AI2310" s="7">
        <v>52409458.729999997</v>
      </c>
      <c r="AJ2310" s="7">
        <v>0</v>
      </c>
      <c r="AK2310" s="7">
        <v>0</v>
      </c>
      <c r="AL2310" s="7">
        <v>0</v>
      </c>
      <c r="AM2310" s="7">
        <v>0</v>
      </c>
      <c r="AN2310" s="7">
        <v>0</v>
      </c>
      <c r="AO2310" s="7">
        <v>26802536.789999999</v>
      </c>
      <c r="AP2310" s="7">
        <v>0</v>
      </c>
      <c r="AQ2310" s="7">
        <v>0</v>
      </c>
      <c r="AR2310" s="7">
        <v>548608664.20000005</v>
      </c>
      <c r="AS2310" s="7">
        <v>57147522.210000001</v>
      </c>
      <c r="AT2310" s="7">
        <v>136722983.30000001</v>
      </c>
      <c r="AU2310" s="8">
        <f t="shared" si="36"/>
        <v>1991200987.2099998</v>
      </c>
    </row>
    <row r="2311" spans="1:47" x14ac:dyDescent="0.3">
      <c r="A2311" s="2">
        <v>2012</v>
      </c>
      <c r="B2311" s="2" t="s">
        <v>76</v>
      </c>
      <c r="C2311" s="2">
        <v>3</v>
      </c>
      <c r="D2311" s="2" t="s">
        <v>58</v>
      </c>
      <c r="E2311" s="7">
        <v>60270488.289999999</v>
      </c>
      <c r="F2311" s="7">
        <v>6510.93</v>
      </c>
      <c r="G2311" s="7">
        <v>168626270.40000001</v>
      </c>
      <c r="H2311" s="7">
        <v>20441816.199999999</v>
      </c>
      <c r="I2311" s="7">
        <v>104971461</v>
      </c>
      <c r="J2311" s="7">
        <v>39429463.43</v>
      </c>
      <c r="K2311" s="7">
        <v>75767916.879999995</v>
      </c>
      <c r="L2311" s="7">
        <v>58926672.030000001</v>
      </c>
      <c r="M2311" s="7">
        <v>7067628.5</v>
      </c>
      <c r="N2311" s="7">
        <v>564934913.29999995</v>
      </c>
      <c r="O2311" s="7">
        <v>290854609.69999999</v>
      </c>
      <c r="P2311" s="7">
        <v>35575030.219999999</v>
      </c>
      <c r="Q2311" s="7">
        <v>44874552.520000003</v>
      </c>
      <c r="R2311" s="7">
        <v>28030409.289999999</v>
      </c>
      <c r="S2311" s="7">
        <v>94937848.790000007</v>
      </c>
      <c r="T2311" s="7">
        <v>4262981.37</v>
      </c>
      <c r="U2311" s="7">
        <v>0</v>
      </c>
      <c r="V2311" s="7">
        <v>2520797.96</v>
      </c>
      <c r="W2311" s="7">
        <v>0</v>
      </c>
      <c r="X2311" s="7">
        <v>5301553.05</v>
      </c>
      <c r="Y2311" s="7">
        <v>720174755.29999995</v>
      </c>
      <c r="Z2311" s="7">
        <v>0</v>
      </c>
      <c r="AA2311" s="7">
        <v>1219356.03</v>
      </c>
      <c r="AB2311" s="7">
        <v>209465851.59999999</v>
      </c>
      <c r="AC2311" s="7">
        <v>0</v>
      </c>
      <c r="AD2311" s="7">
        <v>3262225.32</v>
      </c>
      <c r="AE2311" s="7">
        <v>224989921.5</v>
      </c>
      <c r="AF2311" s="7">
        <v>0</v>
      </c>
      <c r="AG2311" s="7">
        <v>1000.9</v>
      </c>
      <c r="AH2311" s="7">
        <v>0</v>
      </c>
      <c r="AI2311" s="7">
        <v>80786332</v>
      </c>
      <c r="AJ2311" s="7">
        <v>6422169.3899999997</v>
      </c>
      <c r="AK2311" s="7">
        <v>0</v>
      </c>
      <c r="AL2311" s="7">
        <v>0</v>
      </c>
      <c r="AM2311" s="7">
        <v>0</v>
      </c>
      <c r="AN2311" s="7">
        <v>0</v>
      </c>
      <c r="AO2311" s="7">
        <v>90715215.120000005</v>
      </c>
      <c r="AP2311" s="7">
        <v>0</v>
      </c>
      <c r="AQ2311" s="7">
        <v>0</v>
      </c>
      <c r="AR2311" s="7">
        <v>0</v>
      </c>
      <c r="AS2311" s="7">
        <v>0</v>
      </c>
      <c r="AT2311" s="7">
        <v>30261161.18</v>
      </c>
      <c r="AU2311" s="8">
        <f t="shared" si="36"/>
        <v>2974098912.1999998</v>
      </c>
    </row>
    <row r="2312" spans="1:47" x14ac:dyDescent="0.3">
      <c r="A2312" s="2">
        <v>2004</v>
      </c>
      <c r="B2312" s="2" t="s">
        <v>85</v>
      </c>
      <c r="C2312" s="2">
        <v>12</v>
      </c>
      <c r="D2312" s="2" t="s">
        <v>66</v>
      </c>
      <c r="E2312" s="7">
        <v>60268177</v>
      </c>
      <c r="F2312" s="7">
        <v>6626</v>
      </c>
      <c r="G2312" s="7">
        <v>30217332</v>
      </c>
      <c r="H2312" s="7">
        <v>22299835</v>
      </c>
      <c r="I2312" s="7">
        <v>18163515</v>
      </c>
      <c r="J2312" s="7">
        <v>31638575</v>
      </c>
      <c r="K2312" s="7">
        <v>67102435</v>
      </c>
      <c r="L2312" s="7">
        <v>91371563</v>
      </c>
      <c r="M2312" s="7">
        <v>23433535</v>
      </c>
      <c r="N2312" s="7">
        <v>932165663</v>
      </c>
      <c r="O2312" s="7">
        <v>725729662</v>
      </c>
      <c r="P2312" s="7">
        <v>434090020</v>
      </c>
      <c r="Q2312" s="7">
        <v>131501703</v>
      </c>
      <c r="R2312" s="7">
        <v>55657657</v>
      </c>
      <c r="S2312" s="7">
        <v>29465107</v>
      </c>
      <c r="T2312" s="7">
        <v>1003210</v>
      </c>
      <c r="U2312" s="7">
        <v>0</v>
      </c>
      <c r="V2312" s="7">
        <v>40393281</v>
      </c>
      <c r="W2312" s="7">
        <v>0</v>
      </c>
      <c r="X2312" s="7">
        <v>25934035</v>
      </c>
      <c r="Y2312" s="7">
        <v>1412747826</v>
      </c>
      <c r="Z2312" s="7">
        <v>0</v>
      </c>
      <c r="AA2312" s="7">
        <v>2938596</v>
      </c>
      <c r="AB2312" s="7">
        <v>317402208</v>
      </c>
      <c r="AC2312" s="7">
        <v>0</v>
      </c>
      <c r="AD2312" s="7">
        <v>7059910</v>
      </c>
      <c r="AE2312" s="7">
        <v>369711395</v>
      </c>
      <c r="AF2312" s="7">
        <v>495068653.39999998</v>
      </c>
      <c r="AG2312" s="7">
        <v>0</v>
      </c>
      <c r="AH2312" s="7">
        <v>0</v>
      </c>
      <c r="AI2312" s="7">
        <v>0</v>
      </c>
      <c r="AJ2312" s="7">
        <v>3434157</v>
      </c>
      <c r="AK2312" s="7">
        <v>3656893</v>
      </c>
      <c r="AL2312" s="7">
        <v>38882203</v>
      </c>
      <c r="AM2312" s="7">
        <v>73689898</v>
      </c>
      <c r="AN2312" s="7">
        <v>0</v>
      </c>
      <c r="AO2312" s="7">
        <v>23844670</v>
      </c>
      <c r="AP2312" s="7">
        <v>793837343</v>
      </c>
      <c r="AQ2312" s="7">
        <v>0</v>
      </c>
      <c r="AR2312" s="7">
        <v>0</v>
      </c>
      <c r="AS2312" s="7">
        <v>0</v>
      </c>
      <c r="AT2312" s="7">
        <v>0</v>
      </c>
      <c r="AU2312" s="8">
        <f t="shared" si="36"/>
        <v>6262715683.3999996</v>
      </c>
    </row>
    <row r="2313" spans="1:47" x14ac:dyDescent="0.3">
      <c r="A2313" s="2">
        <v>2018</v>
      </c>
      <c r="B2313" s="2" t="s">
        <v>75</v>
      </c>
      <c r="C2313" s="2">
        <v>2</v>
      </c>
      <c r="D2313" s="2" t="s">
        <v>52</v>
      </c>
      <c r="E2313" s="7">
        <v>60222935.549999997</v>
      </c>
      <c r="F2313" s="7">
        <v>-41.19</v>
      </c>
      <c r="G2313" s="7">
        <v>3901425.87</v>
      </c>
      <c r="H2313" s="7">
        <v>20650283.949999999</v>
      </c>
      <c r="I2313" s="7">
        <v>4155.42</v>
      </c>
      <c r="J2313" s="7">
        <v>33681914.920000002</v>
      </c>
      <c r="K2313" s="7">
        <v>75287359.659999996</v>
      </c>
      <c r="L2313" s="7">
        <v>21577358.140000001</v>
      </c>
      <c r="M2313" s="7">
        <v>1759748.02</v>
      </c>
      <c r="N2313" s="7">
        <v>167199943</v>
      </c>
      <c r="O2313" s="7">
        <v>145693217.09999999</v>
      </c>
      <c r="P2313" s="7">
        <v>8957894.0299999993</v>
      </c>
      <c r="Q2313" s="7">
        <v>7999138.7300000004</v>
      </c>
      <c r="R2313" s="7">
        <v>11756352.289999999</v>
      </c>
      <c r="S2313" s="7">
        <v>4037467.7</v>
      </c>
      <c r="T2313" s="7">
        <v>417922.37</v>
      </c>
      <c r="U2313" s="7">
        <v>0</v>
      </c>
      <c r="V2313" s="7">
        <v>0</v>
      </c>
      <c r="W2313" s="7">
        <v>0</v>
      </c>
      <c r="X2313" s="7">
        <v>2065148.69</v>
      </c>
      <c r="Y2313" s="7">
        <v>443779578.10000002</v>
      </c>
      <c r="Z2313" s="7">
        <v>0</v>
      </c>
      <c r="AA2313" s="7">
        <v>335194.48</v>
      </c>
      <c r="AB2313" s="7">
        <v>128382197</v>
      </c>
      <c r="AC2313" s="7">
        <v>0</v>
      </c>
      <c r="AD2313" s="7">
        <v>1338836.96</v>
      </c>
      <c r="AE2313" s="7">
        <v>124502208.90000001</v>
      </c>
      <c r="AF2313" s="7">
        <v>0</v>
      </c>
      <c r="AG2313" s="7">
        <v>12496488.98</v>
      </c>
      <c r="AH2313" s="7">
        <v>0</v>
      </c>
      <c r="AI2313" s="7">
        <v>54926255.469999999</v>
      </c>
      <c r="AJ2313" s="7">
        <v>0</v>
      </c>
      <c r="AK2313" s="7">
        <v>0</v>
      </c>
      <c r="AL2313" s="7">
        <v>0</v>
      </c>
      <c r="AM2313" s="7">
        <v>0</v>
      </c>
      <c r="AN2313" s="7">
        <v>0</v>
      </c>
      <c r="AO2313" s="7">
        <v>20584430.109999999</v>
      </c>
      <c r="AP2313" s="7">
        <v>0</v>
      </c>
      <c r="AQ2313" s="7">
        <v>956204236</v>
      </c>
      <c r="AR2313" s="7">
        <v>0</v>
      </c>
      <c r="AS2313" s="7">
        <v>0</v>
      </c>
      <c r="AT2313" s="7">
        <v>6864539.8260000004</v>
      </c>
      <c r="AU2313" s="8">
        <f t="shared" si="36"/>
        <v>2314626190.0760002</v>
      </c>
    </row>
    <row r="2314" spans="1:47" x14ac:dyDescent="0.3">
      <c r="A2314" s="2">
        <v>2009</v>
      </c>
      <c r="B2314" s="2" t="s">
        <v>76</v>
      </c>
      <c r="C2314" s="2">
        <v>3</v>
      </c>
      <c r="D2314" s="2" t="s">
        <v>50</v>
      </c>
      <c r="E2314" s="7">
        <v>60184715.710000001</v>
      </c>
      <c r="F2314" s="7">
        <v>1351.23</v>
      </c>
      <c r="G2314" s="7">
        <v>2683087.61</v>
      </c>
      <c r="H2314" s="7">
        <v>2692804.18</v>
      </c>
      <c r="I2314" s="7">
        <v>0</v>
      </c>
      <c r="J2314" s="7">
        <v>20660431.059999999</v>
      </c>
      <c r="K2314" s="7">
        <v>1098303.17</v>
      </c>
      <c r="L2314" s="7">
        <v>15070239.07</v>
      </c>
      <c r="M2314" s="7">
        <v>110891.94</v>
      </c>
      <c r="N2314" s="7">
        <v>83208964.079999998</v>
      </c>
      <c r="O2314" s="7">
        <v>34850308.829999998</v>
      </c>
      <c r="P2314" s="7">
        <v>2675018.0699999998</v>
      </c>
      <c r="Q2314" s="7">
        <v>12799875.279999999</v>
      </c>
      <c r="R2314" s="7">
        <v>3433625.77</v>
      </c>
      <c r="S2314" s="7">
        <v>1548051.85</v>
      </c>
      <c r="T2314" s="7">
        <v>1405743.48</v>
      </c>
      <c r="U2314" s="7">
        <v>0</v>
      </c>
      <c r="V2314" s="7">
        <v>21000.42</v>
      </c>
      <c r="W2314" s="7">
        <v>0</v>
      </c>
      <c r="X2314" s="7">
        <v>42944</v>
      </c>
      <c r="Y2314" s="7">
        <v>187449963.80000001</v>
      </c>
      <c r="Z2314" s="7">
        <v>0</v>
      </c>
      <c r="AA2314" s="7">
        <v>7100.9</v>
      </c>
      <c r="AB2314" s="7">
        <v>45294988.329999998</v>
      </c>
      <c r="AC2314" s="7">
        <v>0</v>
      </c>
      <c r="AD2314" s="7">
        <v>42002.96</v>
      </c>
      <c r="AE2314" s="7">
        <v>106021342.09999999</v>
      </c>
      <c r="AF2314" s="7">
        <v>0</v>
      </c>
      <c r="AG2314" s="7">
        <v>0</v>
      </c>
      <c r="AH2314" s="7">
        <v>0</v>
      </c>
      <c r="AI2314" s="7">
        <v>0</v>
      </c>
      <c r="AJ2314" s="7">
        <v>178796.81</v>
      </c>
      <c r="AK2314" s="7">
        <v>0</v>
      </c>
      <c r="AL2314" s="7">
        <v>0</v>
      </c>
      <c r="AM2314" s="7">
        <v>0</v>
      </c>
      <c r="AN2314" s="7">
        <v>0</v>
      </c>
      <c r="AO2314" s="7">
        <v>7612253.7300000004</v>
      </c>
      <c r="AP2314" s="7">
        <v>1905536.85</v>
      </c>
      <c r="AQ2314" s="7">
        <v>0</v>
      </c>
      <c r="AR2314" s="7">
        <v>0</v>
      </c>
      <c r="AS2314" s="7">
        <v>0</v>
      </c>
      <c r="AT2314" s="7">
        <v>0</v>
      </c>
      <c r="AU2314" s="8">
        <f t="shared" si="36"/>
        <v>590999341.2299999</v>
      </c>
    </row>
    <row r="2315" spans="1:47" x14ac:dyDescent="0.3">
      <c r="A2315" s="2">
        <v>2009</v>
      </c>
      <c r="B2315" s="2" t="s">
        <v>82</v>
      </c>
      <c r="C2315" s="2">
        <v>9</v>
      </c>
      <c r="D2315" s="2" t="s">
        <v>56</v>
      </c>
      <c r="E2315" s="7">
        <v>60146719.359999999</v>
      </c>
      <c r="F2315" s="7">
        <v>5094.62</v>
      </c>
      <c r="G2315" s="7">
        <v>4280.01</v>
      </c>
      <c r="H2315" s="7">
        <v>6264514.1699999999</v>
      </c>
      <c r="I2315" s="7">
        <v>11379576.74</v>
      </c>
      <c r="J2315" s="7">
        <v>28315132.489999998</v>
      </c>
      <c r="K2315" s="7">
        <v>10493936.390000001</v>
      </c>
      <c r="L2315" s="7">
        <v>25333301.359999999</v>
      </c>
      <c r="M2315" s="7">
        <v>124740.97</v>
      </c>
      <c r="N2315" s="7">
        <v>51895261.009999998</v>
      </c>
      <c r="O2315" s="7">
        <v>31469357.690000001</v>
      </c>
      <c r="P2315" s="7">
        <v>2061333.72</v>
      </c>
      <c r="Q2315" s="7">
        <v>1526577.83</v>
      </c>
      <c r="R2315" s="7">
        <v>4131819.89</v>
      </c>
      <c r="S2315" s="7">
        <v>1522406.92</v>
      </c>
      <c r="T2315" s="7">
        <v>22009650.420000002</v>
      </c>
      <c r="U2315" s="7">
        <v>0</v>
      </c>
      <c r="V2315" s="7">
        <v>2052.61</v>
      </c>
      <c r="W2315" s="7">
        <v>0</v>
      </c>
      <c r="X2315" s="7">
        <v>316192.17</v>
      </c>
      <c r="Y2315" s="7">
        <v>120000251.09999999</v>
      </c>
      <c r="Z2315" s="7">
        <v>0</v>
      </c>
      <c r="AA2315" s="7">
        <v>50208.97</v>
      </c>
      <c r="AB2315" s="7">
        <v>37970898.710000001</v>
      </c>
      <c r="AC2315" s="7">
        <v>0</v>
      </c>
      <c r="AD2315" s="7">
        <v>43155.15</v>
      </c>
      <c r="AE2315" s="7">
        <v>30071354.66</v>
      </c>
      <c r="AF2315" s="7">
        <v>0</v>
      </c>
      <c r="AG2315" s="7">
        <v>16342.45</v>
      </c>
      <c r="AH2315" s="7">
        <v>0</v>
      </c>
      <c r="AI2315" s="7">
        <v>0</v>
      </c>
      <c r="AJ2315" s="7">
        <v>123316.78</v>
      </c>
      <c r="AK2315" s="7">
        <v>0</v>
      </c>
      <c r="AL2315" s="7">
        <v>0</v>
      </c>
      <c r="AM2315" s="7">
        <v>0</v>
      </c>
      <c r="AN2315" s="7">
        <v>0</v>
      </c>
      <c r="AO2315" s="7">
        <v>6578025.3300000001</v>
      </c>
      <c r="AP2315" s="7">
        <v>4536266.0199999996</v>
      </c>
      <c r="AQ2315" s="7">
        <v>0</v>
      </c>
      <c r="AR2315" s="7">
        <v>0</v>
      </c>
      <c r="AS2315" s="7">
        <v>0</v>
      </c>
      <c r="AT2315" s="7">
        <v>0</v>
      </c>
      <c r="AU2315" s="8">
        <f t="shared" si="36"/>
        <v>456391767.5399999</v>
      </c>
    </row>
    <row r="2316" spans="1:47" x14ac:dyDescent="0.3">
      <c r="A2316" s="2">
        <v>2002</v>
      </c>
      <c r="B2316" s="2" t="s">
        <v>82</v>
      </c>
      <c r="C2316" s="2">
        <v>9</v>
      </c>
      <c r="D2316" s="2" t="s">
        <v>65</v>
      </c>
      <c r="E2316" s="7">
        <v>60146234</v>
      </c>
      <c r="F2316" s="7">
        <v>1244634</v>
      </c>
      <c r="G2316" s="7">
        <v>2598996</v>
      </c>
      <c r="H2316" s="7">
        <v>5170165</v>
      </c>
      <c r="I2316" s="7">
        <v>36583588</v>
      </c>
      <c r="J2316" s="7">
        <v>30164306</v>
      </c>
      <c r="K2316" s="7">
        <v>43387288</v>
      </c>
      <c r="L2316" s="7">
        <v>22650879</v>
      </c>
      <c r="M2316" s="7">
        <v>13367195</v>
      </c>
      <c r="N2316" s="7">
        <v>43316442</v>
      </c>
      <c r="O2316" s="7">
        <v>48209596</v>
      </c>
      <c r="P2316" s="7">
        <v>38829334</v>
      </c>
      <c r="Q2316" s="7">
        <v>6174337</v>
      </c>
      <c r="R2316" s="7">
        <v>5898042</v>
      </c>
      <c r="S2316" s="7">
        <v>10184273</v>
      </c>
      <c r="T2316" s="7">
        <v>15046236</v>
      </c>
      <c r="U2316" s="7">
        <v>0</v>
      </c>
      <c r="V2316" s="7">
        <v>71862648</v>
      </c>
      <c r="W2316" s="7">
        <v>274422251</v>
      </c>
      <c r="X2316" s="7">
        <v>0</v>
      </c>
      <c r="Y2316" s="7">
        <v>0</v>
      </c>
      <c r="Z2316" s="7">
        <v>52132666</v>
      </c>
      <c r="AA2316" s="7">
        <v>0</v>
      </c>
      <c r="AB2316" s="7">
        <v>0</v>
      </c>
      <c r="AC2316" s="7">
        <v>36781828</v>
      </c>
      <c r="AD2316" s="7">
        <v>0</v>
      </c>
      <c r="AE2316" s="7">
        <v>0</v>
      </c>
      <c r="AF2316" s="7">
        <v>0</v>
      </c>
      <c r="AG2316" s="7">
        <v>0</v>
      </c>
      <c r="AH2316" s="7">
        <v>9766697</v>
      </c>
      <c r="AI2316" s="7">
        <v>0</v>
      </c>
      <c r="AJ2316" s="7">
        <v>1027654</v>
      </c>
      <c r="AK2316" s="7">
        <v>0</v>
      </c>
      <c r="AL2316" s="7">
        <v>0</v>
      </c>
      <c r="AM2316" s="7">
        <v>0</v>
      </c>
      <c r="AN2316" s="7">
        <v>0</v>
      </c>
      <c r="AO2316" s="7">
        <v>2800264</v>
      </c>
      <c r="AP2316" s="7">
        <v>0</v>
      </c>
      <c r="AQ2316" s="7">
        <v>0</v>
      </c>
      <c r="AR2316" s="7">
        <v>0</v>
      </c>
      <c r="AS2316" s="7">
        <v>0</v>
      </c>
      <c r="AT2316" s="7">
        <v>0</v>
      </c>
      <c r="AU2316" s="8">
        <f t="shared" si="36"/>
        <v>831765553</v>
      </c>
    </row>
    <row r="2317" spans="1:47" x14ac:dyDescent="0.3">
      <c r="A2317" s="2">
        <v>2024</v>
      </c>
      <c r="B2317" s="2" t="s">
        <v>76</v>
      </c>
      <c r="C2317" s="2">
        <v>3</v>
      </c>
      <c r="D2317" s="2" t="s">
        <v>52</v>
      </c>
      <c r="E2317" s="7">
        <v>60071324.560000002</v>
      </c>
      <c r="F2317" s="7">
        <v>-160.03</v>
      </c>
      <c r="G2317" s="7">
        <v>9510</v>
      </c>
      <c r="H2317" s="7">
        <v>3474531.32</v>
      </c>
      <c r="I2317" s="7">
        <v>3561.95</v>
      </c>
      <c r="J2317" s="7">
        <v>26888182.789999999</v>
      </c>
      <c r="K2317" s="7">
        <v>82534579.079999998</v>
      </c>
      <c r="L2317" s="7">
        <v>41991867.509999998</v>
      </c>
      <c r="M2317" s="7">
        <v>55541392.439999998</v>
      </c>
      <c r="N2317" s="7">
        <v>229948684.30000001</v>
      </c>
      <c r="O2317" s="7">
        <v>269140178.80000001</v>
      </c>
      <c r="P2317" s="7">
        <v>14805502.4</v>
      </c>
      <c r="Q2317" s="7">
        <v>44996081.670000002</v>
      </c>
      <c r="R2317" s="7">
        <v>22156707.82</v>
      </c>
      <c r="S2317" s="7">
        <v>5600732.7699999996</v>
      </c>
      <c r="T2317" s="7">
        <v>2258702.13</v>
      </c>
      <c r="U2317" s="7">
        <v>0</v>
      </c>
      <c r="V2317" s="7">
        <v>0</v>
      </c>
      <c r="W2317" s="7">
        <v>0</v>
      </c>
      <c r="X2317" s="7">
        <v>2521716.6</v>
      </c>
      <c r="Y2317" s="7">
        <v>772839878.10000002</v>
      </c>
      <c r="Z2317" s="7">
        <v>0</v>
      </c>
      <c r="AA2317" s="7">
        <v>408787.67</v>
      </c>
      <c r="AB2317" s="7">
        <v>226734183.09999999</v>
      </c>
      <c r="AC2317" s="7">
        <v>0</v>
      </c>
      <c r="AD2317" s="7">
        <v>68989628.989999995</v>
      </c>
      <c r="AE2317" s="7">
        <v>174754325.69999999</v>
      </c>
      <c r="AF2317" s="7">
        <v>0</v>
      </c>
      <c r="AG2317" s="7">
        <v>25455201.440000001</v>
      </c>
      <c r="AH2317" s="7">
        <v>0</v>
      </c>
      <c r="AI2317" s="7">
        <v>77985821.599999994</v>
      </c>
      <c r="AJ2317" s="7">
        <v>0</v>
      </c>
      <c r="AK2317" s="7">
        <v>0</v>
      </c>
      <c r="AL2317" s="7">
        <v>0</v>
      </c>
      <c r="AM2317" s="7">
        <v>0</v>
      </c>
      <c r="AN2317" s="7">
        <v>0</v>
      </c>
      <c r="AO2317" s="7">
        <v>-1922914.62</v>
      </c>
      <c r="AP2317" s="7">
        <v>0</v>
      </c>
      <c r="AQ2317" s="7">
        <v>1787108818</v>
      </c>
      <c r="AR2317" s="7">
        <v>0</v>
      </c>
      <c r="AS2317" s="7">
        <v>0</v>
      </c>
      <c r="AT2317" s="7">
        <v>74306053.150000006</v>
      </c>
      <c r="AU2317" s="8">
        <f t="shared" si="36"/>
        <v>4068602879.2400002</v>
      </c>
    </row>
    <row r="2318" spans="1:47" x14ac:dyDescent="0.3">
      <c r="A2318" s="2">
        <v>2018</v>
      </c>
      <c r="B2318" s="2" t="s">
        <v>85</v>
      </c>
      <c r="C2318" s="2">
        <v>12</v>
      </c>
      <c r="D2318" s="2" t="s">
        <v>50</v>
      </c>
      <c r="E2318" s="7">
        <v>60069976.490000002</v>
      </c>
      <c r="F2318" s="7">
        <v>-0.62</v>
      </c>
      <c r="G2318" s="7">
        <v>0</v>
      </c>
      <c r="H2318" s="7">
        <v>3173748.4</v>
      </c>
      <c r="I2318" s="7">
        <v>54484.56</v>
      </c>
      <c r="J2318" s="7">
        <v>6662183.4100000001</v>
      </c>
      <c r="K2318" s="7">
        <v>3202855.42</v>
      </c>
      <c r="L2318" s="7">
        <v>12764458.27</v>
      </c>
      <c r="M2318" s="7">
        <v>234472.76</v>
      </c>
      <c r="N2318" s="7">
        <v>203800575.19999999</v>
      </c>
      <c r="O2318" s="7">
        <v>82266369.780000001</v>
      </c>
      <c r="P2318" s="7">
        <v>45878433.880000003</v>
      </c>
      <c r="Q2318" s="7">
        <v>33227019.829999998</v>
      </c>
      <c r="R2318" s="7">
        <v>6105120.8799999999</v>
      </c>
      <c r="S2318" s="7">
        <v>4245409.42</v>
      </c>
      <c r="T2318" s="7">
        <v>174995.07</v>
      </c>
      <c r="U2318" s="7">
        <v>0</v>
      </c>
      <c r="V2318" s="7">
        <v>0</v>
      </c>
      <c r="W2318" s="7">
        <v>0</v>
      </c>
      <c r="X2318" s="7">
        <v>175749.97</v>
      </c>
      <c r="Y2318" s="7">
        <v>299647898.80000001</v>
      </c>
      <c r="Z2318" s="7">
        <v>0</v>
      </c>
      <c r="AA2318" s="7">
        <v>28506.880000000001</v>
      </c>
      <c r="AB2318" s="7">
        <v>80770001.980000004</v>
      </c>
      <c r="AC2318" s="7">
        <v>0</v>
      </c>
      <c r="AD2318" s="7">
        <v>159610.57999999999</v>
      </c>
      <c r="AE2318" s="7">
        <v>132045185.59999999</v>
      </c>
      <c r="AF2318" s="7">
        <v>0</v>
      </c>
      <c r="AG2318" s="7">
        <v>2007337.8</v>
      </c>
      <c r="AH2318" s="7">
        <v>0</v>
      </c>
      <c r="AI2318" s="7">
        <v>28622370.23</v>
      </c>
      <c r="AJ2318" s="7">
        <v>0</v>
      </c>
      <c r="AK2318" s="7">
        <v>0</v>
      </c>
      <c r="AL2318" s="7">
        <v>0</v>
      </c>
      <c r="AM2318" s="7">
        <v>0</v>
      </c>
      <c r="AN2318" s="7">
        <v>0</v>
      </c>
      <c r="AO2318" s="7">
        <v>12520058.17</v>
      </c>
      <c r="AP2318" s="7">
        <v>0</v>
      </c>
      <c r="AQ2318" s="7">
        <v>563251886.5</v>
      </c>
      <c r="AR2318" s="7">
        <v>0</v>
      </c>
      <c r="AS2318" s="7">
        <v>0</v>
      </c>
      <c r="AT2318" s="7">
        <v>4444813.99</v>
      </c>
      <c r="AU2318" s="8">
        <f t="shared" si="36"/>
        <v>1585533523.25</v>
      </c>
    </row>
    <row r="2319" spans="1:47" x14ac:dyDescent="0.3">
      <c r="A2319" s="2">
        <v>2019</v>
      </c>
      <c r="B2319" s="2" t="s">
        <v>85</v>
      </c>
      <c r="C2319" s="2">
        <v>12</v>
      </c>
      <c r="D2319" s="2" t="s">
        <v>50</v>
      </c>
      <c r="E2319" s="7">
        <v>60069638.399999999</v>
      </c>
      <c r="F2319" s="7">
        <v>-3.19</v>
      </c>
      <c r="G2319" s="7">
        <v>0</v>
      </c>
      <c r="H2319" s="7">
        <v>3682638.7</v>
      </c>
      <c r="I2319" s="7">
        <v>19120.37</v>
      </c>
      <c r="J2319" s="7">
        <v>8776929.2599999998</v>
      </c>
      <c r="K2319" s="7">
        <v>2374246.2200000002</v>
      </c>
      <c r="L2319" s="7">
        <v>11722326.199999999</v>
      </c>
      <c r="M2319" s="7">
        <v>996465.45</v>
      </c>
      <c r="N2319" s="7">
        <v>133440883</v>
      </c>
      <c r="O2319" s="7">
        <v>81174722.260000005</v>
      </c>
      <c r="P2319" s="7">
        <v>9062989.5500000007</v>
      </c>
      <c r="Q2319" s="7">
        <v>28215279.359999999</v>
      </c>
      <c r="R2319" s="7">
        <v>5978701.0199999996</v>
      </c>
      <c r="S2319" s="7">
        <v>11537269.359999999</v>
      </c>
      <c r="T2319" s="7">
        <v>190613.37</v>
      </c>
      <c r="U2319" s="7">
        <v>0</v>
      </c>
      <c r="V2319" s="7">
        <v>0</v>
      </c>
      <c r="W2319" s="7">
        <v>0</v>
      </c>
      <c r="X2319" s="7">
        <v>969921.16</v>
      </c>
      <c r="Y2319" s="7">
        <v>423917815.10000002</v>
      </c>
      <c r="Z2319" s="7">
        <v>0</v>
      </c>
      <c r="AA2319" s="7">
        <v>157571.24</v>
      </c>
      <c r="AB2319" s="7">
        <v>87702004.530000001</v>
      </c>
      <c r="AC2319" s="7">
        <v>0</v>
      </c>
      <c r="AD2319" s="7">
        <v>463653.96</v>
      </c>
      <c r="AE2319" s="7">
        <v>111443126.7</v>
      </c>
      <c r="AF2319" s="7">
        <v>0</v>
      </c>
      <c r="AG2319" s="7">
        <v>2016020.55</v>
      </c>
      <c r="AH2319" s="7">
        <v>0</v>
      </c>
      <c r="AI2319" s="7">
        <v>23351180.289999999</v>
      </c>
      <c r="AJ2319" s="7">
        <v>0</v>
      </c>
      <c r="AK2319" s="7">
        <v>0</v>
      </c>
      <c r="AL2319" s="7">
        <v>0</v>
      </c>
      <c r="AM2319" s="7">
        <v>0</v>
      </c>
      <c r="AN2319" s="7">
        <v>0</v>
      </c>
      <c r="AO2319" s="7">
        <v>12810025.1</v>
      </c>
      <c r="AP2319" s="7">
        <v>0</v>
      </c>
      <c r="AQ2319" s="7">
        <v>587479448.20000005</v>
      </c>
      <c r="AR2319" s="7">
        <v>0</v>
      </c>
      <c r="AS2319" s="7">
        <v>0</v>
      </c>
      <c r="AT2319" s="7">
        <v>2662080.5690000001</v>
      </c>
      <c r="AU2319" s="8">
        <f t="shared" si="36"/>
        <v>1610214666.7290003</v>
      </c>
    </row>
    <row r="2320" spans="1:47" x14ac:dyDescent="0.3">
      <c r="A2320" s="2">
        <v>2015</v>
      </c>
      <c r="B2320" s="2" t="s">
        <v>83</v>
      </c>
      <c r="C2320" s="2">
        <v>10</v>
      </c>
      <c r="D2320" s="2" t="s">
        <v>56</v>
      </c>
      <c r="E2320" s="7">
        <v>60039351.140000001</v>
      </c>
      <c r="F2320" s="7">
        <v>21358.75</v>
      </c>
      <c r="G2320" s="7">
        <v>21151.42</v>
      </c>
      <c r="H2320" s="7">
        <v>4143795.24</v>
      </c>
      <c r="I2320" s="7">
        <v>11680.52</v>
      </c>
      <c r="J2320" s="7">
        <v>14075585.17</v>
      </c>
      <c r="K2320" s="7">
        <v>11585625.23</v>
      </c>
      <c r="L2320" s="7">
        <v>37915466.880000003</v>
      </c>
      <c r="M2320" s="7">
        <v>395876.78</v>
      </c>
      <c r="N2320" s="7">
        <v>185402637.40000001</v>
      </c>
      <c r="O2320" s="7">
        <v>73283675.439999998</v>
      </c>
      <c r="P2320" s="7">
        <v>7811257.2999999998</v>
      </c>
      <c r="Q2320" s="7">
        <v>4616636.37</v>
      </c>
      <c r="R2320" s="7">
        <v>7217126.9699999997</v>
      </c>
      <c r="S2320" s="7">
        <v>3303024.69</v>
      </c>
      <c r="T2320" s="7">
        <v>11190178.880000001</v>
      </c>
      <c r="U2320" s="7">
        <v>0</v>
      </c>
      <c r="V2320" s="7">
        <v>0</v>
      </c>
      <c r="W2320" s="7">
        <v>0</v>
      </c>
      <c r="X2320" s="7">
        <v>503724.58</v>
      </c>
      <c r="Y2320" s="7">
        <v>232857828.59999999</v>
      </c>
      <c r="Z2320" s="7">
        <v>0</v>
      </c>
      <c r="AA2320" s="7">
        <v>80712.31</v>
      </c>
      <c r="AB2320" s="7">
        <v>64737622.039999999</v>
      </c>
      <c r="AC2320" s="7">
        <v>0</v>
      </c>
      <c r="AD2320" s="7">
        <v>327606.21000000002</v>
      </c>
      <c r="AE2320" s="7">
        <v>102041297</v>
      </c>
      <c r="AF2320" s="7">
        <v>0</v>
      </c>
      <c r="AG2320" s="7">
        <v>0</v>
      </c>
      <c r="AH2320" s="7">
        <v>0</v>
      </c>
      <c r="AI2320" s="7">
        <v>30617435.530000001</v>
      </c>
      <c r="AJ2320" s="7">
        <v>0</v>
      </c>
      <c r="AK2320" s="7">
        <v>0</v>
      </c>
      <c r="AL2320" s="7">
        <v>0</v>
      </c>
      <c r="AM2320" s="7">
        <v>0</v>
      </c>
      <c r="AN2320" s="7">
        <v>0</v>
      </c>
      <c r="AO2320" s="7">
        <v>24421467.23</v>
      </c>
      <c r="AP2320" s="7">
        <v>0</v>
      </c>
      <c r="AQ2320" s="7">
        <v>0</v>
      </c>
      <c r="AR2320" s="7">
        <v>381748588.80000001</v>
      </c>
      <c r="AS2320" s="7">
        <v>36422154.109999999</v>
      </c>
      <c r="AT2320" s="7">
        <v>12488032.220000001</v>
      </c>
      <c r="AU2320" s="8">
        <f t="shared" si="36"/>
        <v>1307280896.8099999</v>
      </c>
    </row>
    <row r="2321" spans="1:47" x14ac:dyDescent="0.3">
      <c r="A2321" s="2">
        <v>2014</v>
      </c>
      <c r="B2321" s="2" t="s">
        <v>85</v>
      </c>
      <c r="C2321" s="2">
        <v>12</v>
      </c>
      <c r="D2321" s="2" t="s">
        <v>50</v>
      </c>
      <c r="E2321" s="7">
        <v>59955816</v>
      </c>
      <c r="F2321" s="7">
        <v>-2611</v>
      </c>
      <c r="G2321" s="7">
        <v>0</v>
      </c>
      <c r="H2321" s="7">
        <v>4039627</v>
      </c>
      <c r="I2321" s="7">
        <v>12946</v>
      </c>
      <c r="J2321" s="7">
        <v>4790039</v>
      </c>
      <c r="K2321" s="7">
        <v>7126764</v>
      </c>
      <c r="L2321" s="7">
        <v>9137959</v>
      </c>
      <c r="M2321" s="7">
        <v>178926</v>
      </c>
      <c r="N2321" s="7">
        <v>159387459</v>
      </c>
      <c r="O2321" s="7">
        <v>65022646</v>
      </c>
      <c r="P2321" s="7">
        <v>2660413</v>
      </c>
      <c r="Q2321" s="7">
        <v>36042673</v>
      </c>
      <c r="R2321" s="7">
        <v>5210583</v>
      </c>
      <c r="S2321" s="7">
        <v>3607818</v>
      </c>
      <c r="T2321" s="7">
        <v>99648</v>
      </c>
      <c r="U2321" s="7">
        <v>0</v>
      </c>
      <c r="V2321" s="7">
        <v>0</v>
      </c>
      <c r="W2321" s="7">
        <v>0</v>
      </c>
      <c r="X2321" s="7">
        <v>141156</v>
      </c>
      <c r="Y2321" s="7">
        <v>404804550</v>
      </c>
      <c r="Z2321" s="7">
        <v>0</v>
      </c>
      <c r="AA2321" s="7">
        <v>23827</v>
      </c>
      <c r="AB2321" s="7">
        <v>100797324</v>
      </c>
      <c r="AC2321" s="7">
        <v>0</v>
      </c>
      <c r="AD2321" s="7">
        <v>85793</v>
      </c>
      <c r="AE2321" s="7">
        <v>118222868</v>
      </c>
      <c r="AF2321" s="7">
        <v>0</v>
      </c>
      <c r="AG2321" s="7">
        <v>0</v>
      </c>
      <c r="AH2321" s="7">
        <v>0</v>
      </c>
      <c r="AI2321" s="7">
        <v>14959777</v>
      </c>
      <c r="AJ2321" s="7">
        <v>1320796</v>
      </c>
      <c r="AK2321" s="7">
        <v>0</v>
      </c>
      <c r="AL2321" s="7">
        <v>0</v>
      </c>
      <c r="AM2321" s="7">
        <v>0</v>
      </c>
      <c r="AN2321" s="7">
        <v>0</v>
      </c>
      <c r="AO2321" s="7">
        <v>31523953</v>
      </c>
      <c r="AP2321" s="7">
        <v>0</v>
      </c>
      <c r="AQ2321" s="7">
        <v>0</v>
      </c>
      <c r="AR2321" s="7">
        <v>321829402</v>
      </c>
      <c r="AS2321" s="7">
        <v>21804335</v>
      </c>
      <c r="AT2321" s="7">
        <v>5767472</v>
      </c>
      <c r="AU2321" s="8">
        <f t="shared" si="36"/>
        <v>1378551959</v>
      </c>
    </row>
    <row r="2322" spans="1:47" x14ac:dyDescent="0.3">
      <c r="A2322" s="2">
        <v>2017</v>
      </c>
      <c r="B2322" s="2" t="s">
        <v>75</v>
      </c>
      <c r="C2322" s="2">
        <v>2</v>
      </c>
      <c r="D2322" s="2" t="s">
        <v>52</v>
      </c>
      <c r="E2322" s="7">
        <v>59940655.25</v>
      </c>
      <c r="F2322" s="7">
        <v>59456.66</v>
      </c>
      <c r="G2322" s="7">
        <v>50160.44</v>
      </c>
      <c r="H2322" s="7">
        <v>14893363.9</v>
      </c>
      <c r="I2322" s="7">
        <v>0</v>
      </c>
      <c r="J2322" s="7">
        <v>19562615.440000001</v>
      </c>
      <c r="K2322" s="7">
        <v>64653495.009999998</v>
      </c>
      <c r="L2322" s="7">
        <v>20531253.079999998</v>
      </c>
      <c r="M2322" s="7">
        <v>394457.72</v>
      </c>
      <c r="N2322" s="7">
        <v>109631890.5</v>
      </c>
      <c r="O2322" s="7">
        <v>116392546.59999999</v>
      </c>
      <c r="P2322" s="7">
        <v>15473669.65</v>
      </c>
      <c r="Q2322" s="7">
        <v>8837542.5299999993</v>
      </c>
      <c r="R2322" s="7">
        <v>9373684.0999999996</v>
      </c>
      <c r="S2322" s="7">
        <v>3619654.22</v>
      </c>
      <c r="T2322" s="7">
        <v>394818.57</v>
      </c>
      <c r="U2322" s="7">
        <v>0</v>
      </c>
      <c r="V2322" s="7">
        <v>0</v>
      </c>
      <c r="W2322" s="7">
        <v>0</v>
      </c>
      <c r="X2322" s="7">
        <v>1423621.25</v>
      </c>
      <c r="Y2322" s="7">
        <v>361683145.19999999</v>
      </c>
      <c r="Z2322" s="7">
        <v>0</v>
      </c>
      <c r="AA2322" s="7">
        <v>231527.64</v>
      </c>
      <c r="AB2322" s="7">
        <v>107654245.09999999</v>
      </c>
      <c r="AC2322" s="7">
        <v>0</v>
      </c>
      <c r="AD2322" s="7">
        <v>182624.18</v>
      </c>
      <c r="AE2322" s="7">
        <v>75005949.060000002</v>
      </c>
      <c r="AF2322" s="7">
        <v>0</v>
      </c>
      <c r="AG2322" s="7">
        <v>2400821.6</v>
      </c>
      <c r="AH2322" s="7">
        <v>0</v>
      </c>
      <c r="AI2322" s="7">
        <v>53240254.899999999</v>
      </c>
      <c r="AJ2322" s="7">
        <v>0</v>
      </c>
      <c r="AK2322" s="7">
        <v>0</v>
      </c>
      <c r="AL2322" s="7">
        <v>0</v>
      </c>
      <c r="AM2322" s="7">
        <v>0</v>
      </c>
      <c r="AN2322" s="7">
        <v>0</v>
      </c>
      <c r="AO2322" s="7">
        <v>23011624.73</v>
      </c>
      <c r="AP2322" s="7">
        <v>0</v>
      </c>
      <c r="AQ2322" s="7">
        <v>0</v>
      </c>
      <c r="AR2322" s="7">
        <v>760391992.5</v>
      </c>
      <c r="AS2322" s="7">
        <v>63906654.049999997</v>
      </c>
      <c r="AT2322" s="7">
        <v>6613524.4220000003</v>
      </c>
      <c r="AU2322" s="8">
        <f t="shared" si="36"/>
        <v>1899555248.3019998</v>
      </c>
    </row>
    <row r="2323" spans="1:47" x14ac:dyDescent="0.3">
      <c r="A2323" s="2">
        <v>2000</v>
      </c>
      <c r="B2323" s="2" t="s">
        <v>83</v>
      </c>
      <c r="C2323" s="2">
        <v>10</v>
      </c>
      <c r="D2323" s="2" t="s">
        <v>66</v>
      </c>
      <c r="E2323" s="7">
        <v>59914701</v>
      </c>
      <c r="F2323" s="7">
        <v>441194</v>
      </c>
      <c r="G2323" s="7">
        <v>23336521</v>
      </c>
      <c r="H2323" s="7">
        <v>31734225</v>
      </c>
      <c r="I2323" s="7">
        <v>1732048</v>
      </c>
      <c r="J2323" s="7">
        <v>27285005</v>
      </c>
      <c r="K2323" s="7">
        <v>47653923</v>
      </c>
      <c r="L2323" s="7">
        <v>33544964</v>
      </c>
      <c r="M2323" s="7">
        <v>29329601</v>
      </c>
      <c r="N2323" s="7">
        <v>309936988</v>
      </c>
      <c r="O2323" s="7">
        <v>177205134</v>
      </c>
      <c r="P2323" s="7">
        <v>130995913</v>
      </c>
      <c r="Q2323" s="7">
        <v>65056510</v>
      </c>
      <c r="R2323" s="7">
        <v>24734789</v>
      </c>
      <c r="S2323" s="7">
        <v>16064762</v>
      </c>
      <c r="T2323" s="7">
        <v>562217</v>
      </c>
      <c r="U2323" s="7">
        <v>0</v>
      </c>
      <c r="V2323" s="7">
        <v>24008733</v>
      </c>
      <c r="W2323" s="7">
        <v>869041913</v>
      </c>
      <c r="X2323" s="7">
        <v>0</v>
      </c>
      <c r="Y2323" s="7">
        <v>0</v>
      </c>
      <c r="Z2323" s="7">
        <v>197960735</v>
      </c>
      <c r="AA2323" s="7">
        <v>0</v>
      </c>
      <c r="AB2323" s="7">
        <v>0</v>
      </c>
      <c r="AC2323" s="7">
        <v>143446815</v>
      </c>
      <c r="AD2323" s="7">
        <v>0</v>
      </c>
      <c r="AE2323" s="7">
        <v>0</v>
      </c>
      <c r="AF2323" s="7">
        <v>0</v>
      </c>
      <c r="AG2323" s="7">
        <v>0</v>
      </c>
      <c r="AH2323" s="7">
        <v>44080427</v>
      </c>
      <c r="AI2323" s="7">
        <v>0</v>
      </c>
      <c r="AJ2323" s="7">
        <v>2031595</v>
      </c>
      <c r="AK2323" s="7">
        <v>0</v>
      </c>
      <c r="AL2323" s="7">
        <v>0</v>
      </c>
      <c r="AM2323" s="7">
        <v>0</v>
      </c>
      <c r="AN2323" s="7">
        <v>0</v>
      </c>
      <c r="AO2323" s="7">
        <v>1790142</v>
      </c>
      <c r="AP2323" s="7">
        <v>0</v>
      </c>
      <c r="AQ2323" s="7">
        <v>0</v>
      </c>
      <c r="AR2323" s="7">
        <v>0</v>
      </c>
      <c r="AS2323" s="7">
        <v>0</v>
      </c>
      <c r="AT2323" s="7">
        <v>0</v>
      </c>
      <c r="AU2323" s="8">
        <f t="shared" si="36"/>
        <v>2261888855</v>
      </c>
    </row>
    <row r="2324" spans="1:47" x14ac:dyDescent="0.3">
      <c r="A2324" s="2">
        <v>2019</v>
      </c>
      <c r="B2324" s="2" t="s">
        <v>79</v>
      </c>
      <c r="C2324" s="2">
        <v>6</v>
      </c>
      <c r="D2324" s="2" t="s">
        <v>50</v>
      </c>
      <c r="E2324" s="7">
        <v>59897377</v>
      </c>
      <c r="F2324" s="7">
        <v>-2.0299999999999998</v>
      </c>
      <c r="G2324" s="7">
        <v>0</v>
      </c>
      <c r="H2324" s="7">
        <v>2940695.52</v>
      </c>
      <c r="I2324" s="7">
        <v>15787.42</v>
      </c>
      <c r="J2324" s="7">
        <v>6198002.8499999996</v>
      </c>
      <c r="K2324" s="7">
        <v>2041096.64</v>
      </c>
      <c r="L2324" s="7">
        <v>25676649.010000002</v>
      </c>
      <c r="M2324" s="7">
        <v>295156.13</v>
      </c>
      <c r="N2324" s="7">
        <v>130339541.3</v>
      </c>
      <c r="O2324" s="7">
        <v>74079115.269999996</v>
      </c>
      <c r="P2324" s="7">
        <v>8831459.8499999996</v>
      </c>
      <c r="Q2324" s="7">
        <v>21266087.93</v>
      </c>
      <c r="R2324" s="7">
        <v>5784174.7199999997</v>
      </c>
      <c r="S2324" s="7">
        <v>5280005.76</v>
      </c>
      <c r="T2324" s="7">
        <v>92711.57</v>
      </c>
      <c r="U2324" s="7">
        <v>0</v>
      </c>
      <c r="V2324" s="7">
        <v>0</v>
      </c>
      <c r="W2324" s="7">
        <v>0</v>
      </c>
      <c r="X2324" s="7">
        <v>211114.83</v>
      </c>
      <c r="Y2324" s="7">
        <v>411121360.80000001</v>
      </c>
      <c r="Z2324" s="7">
        <v>0</v>
      </c>
      <c r="AA2324" s="7">
        <v>32871.86</v>
      </c>
      <c r="AB2324" s="7">
        <v>104489198.2</v>
      </c>
      <c r="AC2324" s="7">
        <v>0</v>
      </c>
      <c r="AD2324" s="7">
        <v>142557.47</v>
      </c>
      <c r="AE2324" s="7">
        <v>127297366.7</v>
      </c>
      <c r="AF2324" s="7">
        <v>0</v>
      </c>
      <c r="AG2324" s="7">
        <v>3499013.8</v>
      </c>
      <c r="AH2324" s="7">
        <v>0</v>
      </c>
      <c r="AI2324" s="7">
        <v>22973817.010000002</v>
      </c>
      <c r="AJ2324" s="7">
        <v>0</v>
      </c>
      <c r="AK2324" s="7">
        <v>0</v>
      </c>
      <c r="AL2324" s="7">
        <v>0</v>
      </c>
      <c r="AM2324" s="7">
        <v>0</v>
      </c>
      <c r="AN2324" s="7">
        <v>0</v>
      </c>
      <c r="AO2324" s="7">
        <v>13329864.6</v>
      </c>
      <c r="AP2324" s="7">
        <v>0</v>
      </c>
      <c r="AQ2324" s="7">
        <v>383663898.5</v>
      </c>
      <c r="AR2324" s="7">
        <v>0</v>
      </c>
      <c r="AS2324" s="7">
        <v>0</v>
      </c>
      <c r="AT2324" s="7">
        <v>3859930.8220000002</v>
      </c>
      <c r="AU2324" s="8">
        <f t="shared" si="36"/>
        <v>1413358853.5320001</v>
      </c>
    </row>
    <row r="2325" spans="1:47" x14ac:dyDescent="0.3">
      <c r="A2325" s="2">
        <v>2001</v>
      </c>
      <c r="B2325" s="2" t="s">
        <v>77</v>
      </c>
      <c r="C2325" s="2">
        <v>4</v>
      </c>
      <c r="D2325" s="2" t="s">
        <v>66</v>
      </c>
      <c r="E2325" s="7">
        <v>59873812</v>
      </c>
      <c r="F2325" s="7">
        <v>72.632999999999996</v>
      </c>
      <c r="G2325" s="7">
        <v>24760978</v>
      </c>
      <c r="H2325" s="7">
        <v>26230404</v>
      </c>
      <c r="I2325" s="7">
        <v>6047652</v>
      </c>
      <c r="J2325" s="7">
        <v>41288876</v>
      </c>
      <c r="K2325" s="7">
        <v>60325250</v>
      </c>
      <c r="L2325" s="7">
        <v>180609085</v>
      </c>
      <c r="M2325" s="7">
        <v>28802026</v>
      </c>
      <c r="N2325" s="7">
        <v>231878665</v>
      </c>
      <c r="O2325" s="7">
        <v>208413945</v>
      </c>
      <c r="P2325" s="7">
        <v>177699983</v>
      </c>
      <c r="Q2325" s="7">
        <v>191044258</v>
      </c>
      <c r="R2325" s="7">
        <v>23416894</v>
      </c>
      <c r="S2325" s="7">
        <v>15960496</v>
      </c>
      <c r="T2325" s="7">
        <v>205.93299999999999</v>
      </c>
      <c r="U2325" s="7">
        <v>0</v>
      </c>
      <c r="V2325" s="7">
        <v>24940256</v>
      </c>
      <c r="W2325" s="7">
        <v>939338357</v>
      </c>
      <c r="X2325" s="7">
        <v>0</v>
      </c>
      <c r="Y2325" s="7">
        <v>0</v>
      </c>
      <c r="Z2325" s="7">
        <v>216993081</v>
      </c>
      <c r="AA2325" s="7">
        <v>0</v>
      </c>
      <c r="AB2325" s="7">
        <v>0</v>
      </c>
      <c r="AC2325" s="7">
        <v>135887304</v>
      </c>
      <c r="AD2325" s="7">
        <v>0</v>
      </c>
      <c r="AE2325" s="7">
        <v>0</v>
      </c>
      <c r="AF2325" s="7">
        <v>0</v>
      </c>
      <c r="AG2325" s="7">
        <v>0</v>
      </c>
      <c r="AH2325" s="7">
        <v>35256206</v>
      </c>
      <c r="AI2325" s="7">
        <v>0</v>
      </c>
      <c r="AJ2325" s="7">
        <v>2056659</v>
      </c>
      <c r="AK2325" s="7">
        <v>0</v>
      </c>
      <c r="AL2325" s="7">
        <v>0</v>
      </c>
      <c r="AM2325" s="7">
        <v>0</v>
      </c>
      <c r="AN2325" s="7">
        <v>0</v>
      </c>
      <c r="AO2325" s="7">
        <v>2269945</v>
      </c>
      <c r="AP2325" s="7">
        <v>0</v>
      </c>
      <c r="AQ2325" s="7">
        <v>0</v>
      </c>
      <c r="AR2325" s="7">
        <v>0</v>
      </c>
      <c r="AS2325" s="7">
        <v>0</v>
      </c>
      <c r="AT2325" s="7">
        <v>0</v>
      </c>
      <c r="AU2325" s="8">
        <f t="shared" si="36"/>
        <v>2633094410.566</v>
      </c>
    </row>
    <row r="2326" spans="1:47" x14ac:dyDescent="0.3">
      <c r="A2326" s="2">
        <v>2001</v>
      </c>
      <c r="B2326" s="2" t="s">
        <v>47</v>
      </c>
      <c r="C2326" s="2">
        <v>1</v>
      </c>
      <c r="D2326" s="2" t="s">
        <v>55</v>
      </c>
      <c r="E2326" s="7">
        <v>59868279</v>
      </c>
      <c r="F2326" s="7">
        <v>294</v>
      </c>
      <c r="G2326" s="7">
        <v>3608507</v>
      </c>
      <c r="H2326" s="7">
        <v>529499</v>
      </c>
      <c r="I2326" s="7">
        <v>4656115</v>
      </c>
      <c r="J2326" s="7">
        <v>38758877</v>
      </c>
      <c r="K2326" s="7">
        <v>4413170</v>
      </c>
      <c r="L2326" s="7">
        <v>1852325</v>
      </c>
      <c r="M2326" s="7">
        <v>242</v>
      </c>
      <c r="N2326" s="7">
        <v>26085229</v>
      </c>
      <c r="O2326" s="7">
        <v>9354369</v>
      </c>
      <c r="P2326" s="7">
        <v>6573965</v>
      </c>
      <c r="Q2326" s="7">
        <v>2428800</v>
      </c>
      <c r="R2326" s="7">
        <v>2157618</v>
      </c>
      <c r="S2326" s="7">
        <v>596113</v>
      </c>
      <c r="T2326" s="7">
        <v>52096</v>
      </c>
      <c r="U2326" s="7">
        <v>0</v>
      </c>
      <c r="V2326" s="7">
        <v>182</v>
      </c>
      <c r="W2326" s="7">
        <v>57498129</v>
      </c>
      <c r="X2326" s="7">
        <v>0</v>
      </c>
      <c r="Y2326" s="7">
        <v>0</v>
      </c>
      <c r="Z2326" s="7">
        <v>16509496</v>
      </c>
      <c r="AA2326" s="7">
        <v>0</v>
      </c>
      <c r="AB2326" s="7">
        <v>0</v>
      </c>
      <c r="AC2326" s="7">
        <v>15664322</v>
      </c>
      <c r="AD2326" s="7">
        <v>0</v>
      </c>
      <c r="AE2326" s="7">
        <v>0</v>
      </c>
      <c r="AF2326" s="7">
        <v>0</v>
      </c>
      <c r="AG2326" s="7">
        <v>0</v>
      </c>
      <c r="AH2326" s="7">
        <v>3691637</v>
      </c>
      <c r="AI2326" s="7">
        <v>0</v>
      </c>
      <c r="AJ2326" s="7">
        <v>198329</v>
      </c>
      <c r="AK2326" s="7">
        <v>0</v>
      </c>
      <c r="AL2326" s="7">
        <v>0</v>
      </c>
      <c r="AM2326" s="7">
        <v>0</v>
      </c>
      <c r="AN2326" s="7">
        <v>0</v>
      </c>
      <c r="AO2326" s="7">
        <v>875657</v>
      </c>
      <c r="AP2326" s="7">
        <v>0</v>
      </c>
      <c r="AQ2326" s="7">
        <v>0</v>
      </c>
      <c r="AR2326" s="7">
        <v>0</v>
      </c>
      <c r="AS2326" s="7">
        <v>0</v>
      </c>
      <c r="AT2326" s="7">
        <v>0</v>
      </c>
      <c r="AU2326" s="8">
        <f t="shared" si="36"/>
        <v>255373250</v>
      </c>
    </row>
    <row r="2327" spans="1:47" x14ac:dyDescent="0.3">
      <c r="A2327" s="2">
        <v>2014</v>
      </c>
      <c r="B2327" s="2" t="s">
        <v>82</v>
      </c>
      <c r="C2327" s="2">
        <v>9</v>
      </c>
      <c r="D2327" s="2" t="s">
        <v>53</v>
      </c>
      <c r="E2327" s="7">
        <v>59856530</v>
      </c>
      <c r="F2327" s="7">
        <v>-11</v>
      </c>
      <c r="G2327" s="7">
        <v>0</v>
      </c>
      <c r="H2327" s="7">
        <v>10947524</v>
      </c>
      <c r="I2327" s="7">
        <v>4919</v>
      </c>
      <c r="J2327" s="7">
        <v>21211641</v>
      </c>
      <c r="K2327" s="7">
        <v>10284934</v>
      </c>
      <c r="L2327" s="7">
        <v>40890949</v>
      </c>
      <c r="M2327" s="7">
        <v>16026650</v>
      </c>
      <c r="N2327" s="7">
        <v>63351284</v>
      </c>
      <c r="O2327" s="7">
        <v>88698731</v>
      </c>
      <c r="P2327" s="7">
        <v>7680739</v>
      </c>
      <c r="Q2327" s="7">
        <v>4080852</v>
      </c>
      <c r="R2327" s="7">
        <v>9163845</v>
      </c>
      <c r="S2327" s="7">
        <v>8703459</v>
      </c>
      <c r="T2327" s="7">
        <v>1950196</v>
      </c>
      <c r="U2327" s="7">
        <v>0</v>
      </c>
      <c r="V2327" s="7">
        <v>0</v>
      </c>
      <c r="W2327" s="7">
        <v>0</v>
      </c>
      <c r="X2327" s="7">
        <v>14369071</v>
      </c>
      <c r="Y2327" s="7">
        <v>257302575</v>
      </c>
      <c r="Z2327" s="7">
        <v>0</v>
      </c>
      <c r="AA2327" s="7">
        <v>2337534</v>
      </c>
      <c r="AB2327" s="7">
        <v>68774895</v>
      </c>
      <c r="AC2327" s="7">
        <v>0</v>
      </c>
      <c r="AD2327" s="7">
        <v>7627656</v>
      </c>
      <c r="AE2327" s="7">
        <v>51591897</v>
      </c>
      <c r="AF2327" s="7">
        <v>0</v>
      </c>
      <c r="AG2327" s="7">
        <v>0</v>
      </c>
      <c r="AH2327" s="7">
        <v>0</v>
      </c>
      <c r="AI2327" s="7">
        <v>32722801</v>
      </c>
      <c r="AJ2327" s="7">
        <v>70992</v>
      </c>
      <c r="AK2327" s="7">
        <v>0</v>
      </c>
      <c r="AL2327" s="7">
        <v>0</v>
      </c>
      <c r="AM2327" s="7">
        <v>0</v>
      </c>
      <c r="AN2327" s="7">
        <v>0</v>
      </c>
      <c r="AO2327" s="7">
        <v>35945205</v>
      </c>
      <c r="AP2327" s="7">
        <v>0</v>
      </c>
      <c r="AQ2327" s="7">
        <v>0</v>
      </c>
      <c r="AR2327" s="7">
        <v>519419752</v>
      </c>
      <c r="AS2327" s="7">
        <v>58107058</v>
      </c>
      <c r="AT2327" s="7">
        <v>8884090</v>
      </c>
      <c r="AU2327" s="8">
        <f t="shared" si="36"/>
        <v>1400005768</v>
      </c>
    </row>
    <row r="2328" spans="1:47" x14ac:dyDescent="0.3">
      <c r="A2328" s="2">
        <v>2017</v>
      </c>
      <c r="B2328" s="2" t="s">
        <v>85</v>
      </c>
      <c r="C2328" s="2">
        <v>12</v>
      </c>
      <c r="D2328" s="2" t="s">
        <v>58</v>
      </c>
      <c r="E2328" s="7">
        <v>59784829.43</v>
      </c>
      <c r="F2328" s="7">
        <v>-331.99</v>
      </c>
      <c r="G2328" s="7">
        <v>258953090.40000001</v>
      </c>
      <c r="H2328" s="7">
        <v>38890141.43</v>
      </c>
      <c r="I2328" s="7">
        <v>14735.87</v>
      </c>
      <c r="J2328" s="7">
        <v>30941083.829999998</v>
      </c>
      <c r="K2328" s="7">
        <v>120501800</v>
      </c>
      <c r="L2328" s="7">
        <v>83202030.689999998</v>
      </c>
      <c r="M2328" s="7">
        <v>10350767.550000001</v>
      </c>
      <c r="N2328" s="7">
        <v>334556940.19999999</v>
      </c>
      <c r="O2328" s="7">
        <v>421495526.19999999</v>
      </c>
      <c r="P2328" s="7">
        <v>82071763.530000001</v>
      </c>
      <c r="Q2328" s="7">
        <v>53292981.509999998</v>
      </c>
      <c r="R2328" s="7">
        <v>37611686.170000002</v>
      </c>
      <c r="S2328" s="7">
        <v>90457848.170000002</v>
      </c>
      <c r="T2328" s="7">
        <v>8383369.75</v>
      </c>
      <c r="U2328" s="7">
        <v>0</v>
      </c>
      <c r="V2328" s="7">
        <v>0</v>
      </c>
      <c r="W2328" s="7">
        <v>0</v>
      </c>
      <c r="X2328" s="7">
        <v>28508787.77</v>
      </c>
      <c r="Y2328" s="7">
        <v>765425970.29999995</v>
      </c>
      <c r="Z2328" s="7">
        <v>0</v>
      </c>
      <c r="AA2328" s="7">
        <v>4493579.04</v>
      </c>
      <c r="AB2328" s="7">
        <v>255095895.30000001</v>
      </c>
      <c r="AC2328" s="7">
        <v>0</v>
      </c>
      <c r="AD2328" s="7">
        <v>6958222.5199999996</v>
      </c>
      <c r="AE2328" s="7">
        <v>203780100.69999999</v>
      </c>
      <c r="AF2328" s="7">
        <v>0</v>
      </c>
      <c r="AG2328" s="7">
        <v>250.52</v>
      </c>
      <c r="AH2328" s="7">
        <v>0</v>
      </c>
      <c r="AI2328" s="7">
        <v>167471077.59999999</v>
      </c>
      <c r="AJ2328" s="7">
        <v>0</v>
      </c>
      <c r="AK2328" s="7">
        <v>0</v>
      </c>
      <c r="AL2328" s="7">
        <v>0</v>
      </c>
      <c r="AM2328" s="7">
        <v>0</v>
      </c>
      <c r="AN2328" s="7">
        <v>0</v>
      </c>
      <c r="AO2328" s="7">
        <v>148805919</v>
      </c>
      <c r="AP2328" s="7">
        <v>0</v>
      </c>
      <c r="AQ2328" s="7">
        <v>3690300268</v>
      </c>
      <c r="AR2328" s="7">
        <v>0</v>
      </c>
      <c r="AS2328" s="7">
        <v>0</v>
      </c>
      <c r="AT2328" s="7">
        <v>71625245.319999993</v>
      </c>
      <c r="AU2328" s="8">
        <f t="shared" si="36"/>
        <v>6972973578.8099995</v>
      </c>
    </row>
    <row r="2329" spans="1:47" x14ac:dyDescent="0.3">
      <c r="A2329" s="2">
        <v>2024</v>
      </c>
      <c r="B2329" s="2" t="s">
        <v>77</v>
      </c>
      <c r="C2329" s="2">
        <v>4</v>
      </c>
      <c r="D2329" s="2" t="s">
        <v>53</v>
      </c>
      <c r="E2329" s="7">
        <v>59779318.939999998</v>
      </c>
      <c r="F2329" s="7">
        <v>38.68</v>
      </c>
      <c r="G2329" s="7">
        <v>2451.0700000000002</v>
      </c>
      <c r="H2329" s="7">
        <v>5449846.75</v>
      </c>
      <c r="I2329" s="7">
        <v>35281.599999999999</v>
      </c>
      <c r="J2329" s="7">
        <v>20565148.66</v>
      </c>
      <c r="K2329" s="7">
        <v>28793313.82</v>
      </c>
      <c r="L2329" s="7">
        <v>39463401</v>
      </c>
      <c r="M2329" s="7">
        <v>37906084.380000003</v>
      </c>
      <c r="N2329" s="7">
        <v>431879976.89999998</v>
      </c>
      <c r="O2329" s="7">
        <v>265369651.59999999</v>
      </c>
      <c r="P2329" s="7">
        <v>31239051.16</v>
      </c>
      <c r="Q2329" s="7">
        <v>14935446.07</v>
      </c>
      <c r="R2329" s="7">
        <v>17797842.23</v>
      </c>
      <c r="S2329" s="7">
        <v>12224923.35</v>
      </c>
      <c r="T2329" s="7">
        <v>133556.39000000001</v>
      </c>
      <c r="U2329" s="7">
        <v>0</v>
      </c>
      <c r="V2329" s="7">
        <v>0</v>
      </c>
      <c r="W2329" s="7">
        <v>0</v>
      </c>
      <c r="X2329" s="7">
        <v>36741842.090000004</v>
      </c>
      <c r="Y2329" s="7">
        <v>479025366.10000002</v>
      </c>
      <c r="Z2329" s="7">
        <v>0</v>
      </c>
      <c r="AA2329" s="7">
        <v>5977167.9100000001</v>
      </c>
      <c r="AB2329" s="7">
        <v>149547271</v>
      </c>
      <c r="AC2329" s="7">
        <v>0</v>
      </c>
      <c r="AD2329" s="7">
        <v>23370604.440000001</v>
      </c>
      <c r="AE2329" s="7">
        <v>269468409.39999998</v>
      </c>
      <c r="AF2329" s="7">
        <v>0</v>
      </c>
      <c r="AG2329" s="7">
        <v>1504181.8</v>
      </c>
      <c r="AH2329" s="7">
        <v>0</v>
      </c>
      <c r="AI2329" s="7">
        <v>58656743.829999998</v>
      </c>
      <c r="AJ2329" s="7">
        <v>0</v>
      </c>
      <c r="AK2329" s="7">
        <v>0</v>
      </c>
      <c r="AL2329" s="7">
        <v>0</v>
      </c>
      <c r="AM2329" s="7">
        <v>0</v>
      </c>
      <c r="AN2329" s="7">
        <v>0</v>
      </c>
      <c r="AO2329" s="7">
        <v>12040156.59</v>
      </c>
      <c r="AP2329" s="7">
        <v>0</v>
      </c>
      <c r="AQ2329" s="7">
        <v>1204974820</v>
      </c>
      <c r="AR2329" s="7">
        <v>0</v>
      </c>
      <c r="AS2329" s="7">
        <v>0</v>
      </c>
      <c r="AT2329" s="7">
        <v>46096692.18</v>
      </c>
      <c r="AU2329" s="8">
        <f t="shared" si="36"/>
        <v>3252978587.9399996</v>
      </c>
    </row>
    <row r="2330" spans="1:47" x14ac:dyDescent="0.3">
      <c r="A2330" s="2">
        <v>2001</v>
      </c>
      <c r="B2330" s="2" t="s">
        <v>83</v>
      </c>
      <c r="C2330" s="2">
        <v>10</v>
      </c>
      <c r="D2330" s="2" t="s">
        <v>66</v>
      </c>
      <c r="E2330" s="7">
        <v>59719856</v>
      </c>
      <c r="F2330" s="7">
        <v>1837840</v>
      </c>
      <c r="G2330" s="7">
        <v>22267016</v>
      </c>
      <c r="H2330" s="7">
        <v>22103766</v>
      </c>
      <c r="I2330" s="7">
        <v>10302418</v>
      </c>
      <c r="J2330" s="7">
        <v>35814083</v>
      </c>
      <c r="K2330" s="7">
        <v>60722579</v>
      </c>
      <c r="L2330" s="7">
        <v>40646495</v>
      </c>
      <c r="M2330" s="7">
        <v>52566033</v>
      </c>
      <c r="N2330" s="7">
        <v>322403348</v>
      </c>
      <c r="O2330" s="7">
        <v>272314910</v>
      </c>
      <c r="P2330" s="7">
        <v>225340011</v>
      </c>
      <c r="Q2330" s="7">
        <v>80060903</v>
      </c>
      <c r="R2330" s="7">
        <v>34178098</v>
      </c>
      <c r="S2330" s="7">
        <v>24347599</v>
      </c>
      <c r="T2330" s="7">
        <v>515.55200000000002</v>
      </c>
      <c r="U2330" s="7">
        <v>0</v>
      </c>
      <c r="V2330" s="7">
        <v>28576893</v>
      </c>
      <c r="W2330" s="7">
        <v>1006523961</v>
      </c>
      <c r="X2330" s="7">
        <v>0</v>
      </c>
      <c r="Y2330" s="7">
        <v>0</v>
      </c>
      <c r="Z2330" s="7">
        <v>230593737</v>
      </c>
      <c r="AA2330" s="7">
        <v>0</v>
      </c>
      <c r="AB2330" s="7">
        <v>0</v>
      </c>
      <c r="AC2330" s="7">
        <v>196471898</v>
      </c>
      <c r="AD2330" s="7">
        <v>0</v>
      </c>
      <c r="AE2330" s="7">
        <v>0</v>
      </c>
      <c r="AF2330" s="7">
        <v>0</v>
      </c>
      <c r="AG2330" s="7">
        <v>0</v>
      </c>
      <c r="AH2330" s="7">
        <v>49467082</v>
      </c>
      <c r="AI2330" s="7">
        <v>0</v>
      </c>
      <c r="AJ2330" s="7">
        <v>2419930</v>
      </c>
      <c r="AK2330" s="7">
        <v>0</v>
      </c>
      <c r="AL2330" s="7">
        <v>0</v>
      </c>
      <c r="AM2330" s="7">
        <v>0</v>
      </c>
      <c r="AN2330" s="7">
        <v>0</v>
      </c>
      <c r="AO2330" s="7">
        <v>4761663</v>
      </c>
      <c r="AP2330" s="7">
        <v>0</v>
      </c>
      <c r="AQ2330" s="7">
        <v>0</v>
      </c>
      <c r="AR2330" s="7">
        <v>0</v>
      </c>
      <c r="AS2330" s="7">
        <v>0</v>
      </c>
      <c r="AT2330" s="7">
        <v>0</v>
      </c>
      <c r="AU2330" s="8">
        <f t="shared" si="36"/>
        <v>2783440634.552</v>
      </c>
    </row>
    <row r="2331" spans="1:47" x14ac:dyDescent="0.3">
      <c r="A2331" s="2">
        <v>2014</v>
      </c>
      <c r="B2331" s="2" t="s">
        <v>76</v>
      </c>
      <c r="C2331" s="2">
        <v>3</v>
      </c>
      <c r="D2331" s="2" t="s">
        <v>56</v>
      </c>
      <c r="E2331" s="7">
        <v>59616854</v>
      </c>
      <c r="F2331" s="7">
        <v>20540</v>
      </c>
      <c r="G2331" s="7">
        <v>16223</v>
      </c>
      <c r="H2331" s="7">
        <v>10567098</v>
      </c>
      <c r="I2331" s="7">
        <v>15342063</v>
      </c>
      <c r="J2331" s="7">
        <v>12172655</v>
      </c>
      <c r="K2331" s="7">
        <v>15739194</v>
      </c>
      <c r="L2331" s="7">
        <v>19213530</v>
      </c>
      <c r="M2331" s="7">
        <v>208632</v>
      </c>
      <c r="N2331" s="7">
        <v>83073606</v>
      </c>
      <c r="O2331" s="7">
        <v>57817195</v>
      </c>
      <c r="P2331" s="7">
        <v>7046984</v>
      </c>
      <c r="Q2331" s="7">
        <v>3851073</v>
      </c>
      <c r="R2331" s="7">
        <v>5273078</v>
      </c>
      <c r="S2331" s="7">
        <v>2508268</v>
      </c>
      <c r="T2331" s="7">
        <v>636758</v>
      </c>
      <c r="U2331" s="7">
        <v>0</v>
      </c>
      <c r="V2331" s="7">
        <v>0</v>
      </c>
      <c r="W2331" s="7">
        <v>0</v>
      </c>
      <c r="X2331" s="7">
        <v>593210</v>
      </c>
      <c r="Y2331" s="7">
        <v>182042088</v>
      </c>
      <c r="Z2331" s="7">
        <v>0</v>
      </c>
      <c r="AA2331" s="7">
        <v>92591</v>
      </c>
      <c r="AB2331" s="7">
        <v>58126353</v>
      </c>
      <c r="AC2331" s="7">
        <v>0</v>
      </c>
      <c r="AD2331" s="7">
        <v>149476</v>
      </c>
      <c r="AE2331" s="7">
        <v>45354092</v>
      </c>
      <c r="AF2331" s="7">
        <v>0</v>
      </c>
      <c r="AG2331" s="7">
        <v>0</v>
      </c>
      <c r="AH2331" s="7">
        <v>0</v>
      </c>
      <c r="AI2331" s="7">
        <v>25286943</v>
      </c>
      <c r="AJ2331" s="7">
        <v>763663</v>
      </c>
      <c r="AK2331" s="7">
        <v>0</v>
      </c>
      <c r="AL2331" s="7">
        <v>0</v>
      </c>
      <c r="AM2331" s="7">
        <v>0</v>
      </c>
      <c r="AN2331" s="7">
        <v>0</v>
      </c>
      <c r="AO2331" s="7">
        <v>17626913</v>
      </c>
      <c r="AP2331" s="7">
        <v>0</v>
      </c>
      <c r="AQ2331" s="7">
        <v>0</v>
      </c>
      <c r="AR2331" s="7">
        <v>381563504</v>
      </c>
      <c r="AS2331" s="7">
        <v>36101737</v>
      </c>
      <c r="AT2331" s="7">
        <v>13201601</v>
      </c>
      <c r="AU2331" s="8">
        <f t="shared" si="36"/>
        <v>1054005922</v>
      </c>
    </row>
    <row r="2332" spans="1:47" x14ac:dyDescent="0.3">
      <c r="A2332" s="2">
        <v>2016</v>
      </c>
      <c r="B2332" s="2" t="s">
        <v>47</v>
      </c>
      <c r="C2332" s="2">
        <v>1</v>
      </c>
      <c r="D2332" s="2" t="s">
        <v>50</v>
      </c>
      <c r="E2332" s="7">
        <v>59610605.329999998</v>
      </c>
      <c r="F2332" s="7">
        <v>-19.12</v>
      </c>
      <c r="G2332" s="7">
        <v>0</v>
      </c>
      <c r="H2332" s="7">
        <v>2718685.02</v>
      </c>
      <c r="I2332" s="7">
        <v>19442.63</v>
      </c>
      <c r="J2332" s="7">
        <v>8743135.0199999996</v>
      </c>
      <c r="K2332" s="7">
        <v>4608153.2699999996</v>
      </c>
      <c r="L2332" s="7">
        <v>8273683.9900000002</v>
      </c>
      <c r="M2332" s="7">
        <v>1066065.04</v>
      </c>
      <c r="N2332" s="7">
        <v>240471887.90000001</v>
      </c>
      <c r="O2332" s="7">
        <v>96833635.329999998</v>
      </c>
      <c r="P2332" s="7">
        <v>5750390.8200000003</v>
      </c>
      <c r="Q2332" s="7">
        <v>17920027.66</v>
      </c>
      <c r="R2332" s="7">
        <v>5096238.87</v>
      </c>
      <c r="S2332" s="7">
        <v>5309420.87</v>
      </c>
      <c r="T2332" s="7">
        <v>57887.29</v>
      </c>
      <c r="U2332" s="7">
        <v>0</v>
      </c>
      <c r="V2332" s="7">
        <v>0</v>
      </c>
      <c r="W2332" s="7">
        <v>0</v>
      </c>
      <c r="X2332" s="7">
        <v>159097.09</v>
      </c>
      <c r="Y2332" s="7">
        <v>305014808.19999999</v>
      </c>
      <c r="Z2332" s="7">
        <v>0</v>
      </c>
      <c r="AA2332" s="7">
        <v>25714.12</v>
      </c>
      <c r="AB2332" s="7">
        <v>76273794.790000007</v>
      </c>
      <c r="AC2332" s="7">
        <v>0</v>
      </c>
      <c r="AD2332" s="7">
        <v>1635335.84</v>
      </c>
      <c r="AE2332" s="7">
        <v>108813731.3</v>
      </c>
      <c r="AF2332" s="7">
        <v>0</v>
      </c>
      <c r="AG2332" s="7">
        <v>0</v>
      </c>
      <c r="AH2332" s="7">
        <v>0</v>
      </c>
      <c r="AI2332" s="7">
        <v>15579656.699999999</v>
      </c>
      <c r="AJ2332" s="7">
        <v>0</v>
      </c>
      <c r="AK2332" s="7">
        <v>0</v>
      </c>
      <c r="AL2332" s="7">
        <v>0</v>
      </c>
      <c r="AM2332" s="7">
        <v>0</v>
      </c>
      <c r="AN2332" s="7">
        <v>0</v>
      </c>
      <c r="AO2332" s="7">
        <v>48424160.359999999</v>
      </c>
      <c r="AP2332" s="7">
        <v>0</v>
      </c>
      <c r="AQ2332" s="7">
        <v>0</v>
      </c>
      <c r="AR2332" s="7">
        <v>203272425</v>
      </c>
      <c r="AS2332" s="7">
        <v>39561492.109999999</v>
      </c>
      <c r="AT2332" s="7">
        <v>4406869.7589999996</v>
      </c>
      <c r="AU2332" s="8">
        <f t="shared" si="36"/>
        <v>1259646325.1890001</v>
      </c>
    </row>
    <row r="2333" spans="1:47" x14ac:dyDescent="0.3">
      <c r="A2333" s="2">
        <v>2013</v>
      </c>
      <c r="B2333" s="2" t="s">
        <v>78</v>
      </c>
      <c r="C2333" s="2">
        <v>5</v>
      </c>
      <c r="D2333" s="2" t="s">
        <v>63</v>
      </c>
      <c r="E2333" s="7">
        <v>59488222.159999996</v>
      </c>
      <c r="F2333" s="7">
        <v>168480.77</v>
      </c>
      <c r="G2333" s="7">
        <v>0</v>
      </c>
      <c r="H2333" s="7">
        <v>17220472</v>
      </c>
      <c r="I2333" s="7">
        <v>38020</v>
      </c>
      <c r="J2333" s="7">
        <v>28585470.899999999</v>
      </c>
      <c r="K2333" s="7">
        <v>33832433.770000003</v>
      </c>
      <c r="L2333" s="7">
        <v>58874448.229999997</v>
      </c>
      <c r="M2333" s="7">
        <v>7008971.71</v>
      </c>
      <c r="N2333" s="7">
        <v>88933689.170000002</v>
      </c>
      <c r="O2333" s="7">
        <v>86046444.450000003</v>
      </c>
      <c r="P2333" s="7">
        <v>6631110.6799999997</v>
      </c>
      <c r="Q2333" s="7">
        <v>6548454.8200000003</v>
      </c>
      <c r="R2333" s="7">
        <v>11916365.48</v>
      </c>
      <c r="S2333" s="7">
        <v>11637259.039999999</v>
      </c>
      <c r="T2333" s="7">
        <v>1284007.3799999999</v>
      </c>
      <c r="U2333" s="7">
        <v>0</v>
      </c>
      <c r="V2333" s="7">
        <v>0</v>
      </c>
      <c r="W2333" s="7">
        <v>0</v>
      </c>
      <c r="X2333" s="7">
        <v>9414525.0299999993</v>
      </c>
      <c r="Y2333" s="7">
        <v>287286243.69999999</v>
      </c>
      <c r="Z2333" s="7">
        <v>0</v>
      </c>
      <c r="AA2333" s="7">
        <v>1471832.25</v>
      </c>
      <c r="AB2333" s="7">
        <v>85015508.719999999</v>
      </c>
      <c r="AC2333" s="7">
        <v>0</v>
      </c>
      <c r="AD2333" s="7">
        <v>3115470.91</v>
      </c>
      <c r="AE2333" s="7">
        <v>62770972.82</v>
      </c>
      <c r="AF2333" s="7">
        <v>0</v>
      </c>
      <c r="AG2333" s="7">
        <v>82769.490000000005</v>
      </c>
      <c r="AH2333" s="7">
        <v>0</v>
      </c>
      <c r="AI2333" s="7">
        <v>41178466.049999997</v>
      </c>
      <c r="AJ2333" s="7">
        <v>340228.22</v>
      </c>
      <c r="AK2333" s="7">
        <v>0</v>
      </c>
      <c r="AL2333" s="7">
        <v>0</v>
      </c>
      <c r="AM2333" s="7">
        <v>0</v>
      </c>
      <c r="AN2333" s="7">
        <v>0</v>
      </c>
      <c r="AO2333" s="7">
        <v>20077249.219999999</v>
      </c>
      <c r="AP2333" s="7">
        <v>0</v>
      </c>
      <c r="AQ2333" s="7">
        <v>0</v>
      </c>
      <c r="AR2333" s="7">
        <v>527751719.10000002</v>
      </c>
      <c r="AS2333" s="7">
        <v>56341719.859999999</v>
      </c>
      <c r="AT2333" s="7">
        <v>28159432.699999999</v>
      </c>
      <c r="AU2333" s="8">
        <f t="shared" si="36"/>
        <v>1541219988.6300001</v>
      </c>
    </row>
    <row r="2334" spans="1:47" x14ac:dyDescent="0.3">
      <c r="A2334" s="2">
        <v>2009</v>
      </c>
      <c r="B2334" s="2" t="s">
        <v>81</v>
      </c>
      <c r="C2334" s="2">
        <v>8</v>
      </c>
      <c r="D2334" s="2" t="s">
        <v>56</v>
      </c>
      <c r="E2334" s="7">
        <v>59487166.75</v>
      </c>
      <c r="F2334" s="7">
        <v>7761.6</v>
      </c>
      <c r="G2334" s="7">
        <v>6282.14</v>
      </c>
      <c r="H2334" s="7">
        <v>7010075.6500000004</v>
      </c>
      <c r="I2334" s="7">
        <v>2704442.53</v>
      </c>
      <c r="J2334" s="7">
        <v>32076631.77</v>
      </c>
      <c r="K2334" s="7">
        <v>9471556.9700000007</v>
      </c>
      <c r="L2334" s="7">
        <v>22938999.100000001</v>
      </c>
      <c r="M2334" s="7">
        <v>7308319.1100000003</v>
      </c>
      <c r="N2334" s="7">
        <v>40755836.899999999</v>
      </c>
      <c r="O2334" s="7">
        <v>28939656.300000001</v>
      </c>
      <c r="P2334" s="7">
        <v>-187213840.30000001</v>
      </c>
      <c r="Q2334" s="7">
        <v>25198165.050000001</v>
      </c>
      <c r="R2334" s="7">
        <v>3140025.3</v>
      </c>
      <c r="S2334" s="7">
        <v>1884080.7</v>
      </c>
      <c r="T2334" s="7">
        <v>651010.93999999994</v>
      </c>
      <c r="U2334" s="7">
        <v>0</v>
      </c>
      <c r="V2334" s="7">
        <v>2337.33</v>
      </c>
      <c r="W2334" s="7">
        <v>0</v>
      </c>
      <c r="X2334" s="7">
        <v>281212.7</v>
      </c>
      <c r="Y2334" s="7">
        <v>120421089.09999999</v>
      </c>
      <c r="Z2334" s="7">
        <v>0</v>
      </c>
      <c r="AA2334" s="7">
        <v>45443.75</v>
      </c>
      <c r="AB2334" s="7">
        <v>36340384.380000003</v>
      </c>
      <c r="AC2334" s="7">
        <v>0</v>
      </c>
      <c r="AD2334" s="7">
        <v>53883.69</v>
      </c>
      <c r="AE2334" s="7">
        <v>26046106.829999998</v>
      </c>
      <c r="AF2334" s="7">
        <v>0</v>
      </c>
      <c r="AG2334" s="7">
        <v>16400.12</v>
      </c>
      <c r="AH2334" s="7">
        <v>0</v>
      </c>
      <c r="AI2334" s="7">
        <v>0</v>
      </c>
      <c r="AJ2334" s="7">
        <v>92311.61</v>
      </c>
      <c r="AK2334" s="7">
        <v>0</v>
      </c>
      <c r="AL2334" s="7">
        <v>0</v>
      </c>
      <c r="AM2334" s="7">
        <v>0</v>
      </c>
      <c r="AN2334" s="7">
        <v>0</v>
      </c>
      <c r="AO2334" s="7">
        <v>6410355.1200000001</v>
      </c>
      <c r="AP2334" s="7">
        <v>-19748374</v>
      </c>
      <c r="AQ2334" s="7">
        <v>0</v>
      </c>
      <c r="AR2334" s="7">
        <v>0</v>
      </c>
      <c r="AS2334" s="7">
        <v>0</v>
      </c>
      <c r="AT2334" s="7">
        <v>0</v>
      </c>
      <c r="AU2334" s="8">
        <f t="shared" si="36"/>
        <v>224327321.13999999</v>
      </c>
    </row>
    <row r="2335" spans="1:47" x14ac:dyDescent="0.3">
      <c r="A2335" s="2">
        <v>2014</v>
      </c>
      <c r="B2335" s="2" t="s">
        <v>79</v>
      </c>
      <c r="C2335" s="2">
        <v>6</v>
      </c>
      <c r="D2335" s="2" t="s">
        <v>63</v>
      </c>
      <c r="E2335" s="7">
        <v>59353392</v>
      </c>
      <c r="F2335" s="7">
        <v>14494</v>
      </c>
      <c r="G2335" s="7">
        <v>0</v>
      </c>
      <c r="H2335" s="7">
        <v>24067730</v>
      </c>
      <c r="I2335" s="7">
        <v>245221</v>
      </c>
      <c r="J2335" s="7">
        <v>34371315</v>
      </c>
      <c r="K2335" s="7">
        <v>38869725</v>
      </c>
      <c r="L2335" s="7">
        <v>56752715</v>
      </c>
      <c r="M2335" s="7">
        <v>7257204</v>
      </c>
      <c r="N2335" s="7">
        <v>89854182</v>
      </c>
      <c r="O2335" s="7">
        <v>95571143</v>
      </c>
      <c r="P2335" s="7">
        <v>7741763</v>
      </c>
      <c r="Q2335" s="7">
        <v>4556183</v>
      </c>
      <c r="R2335" s="7">
        <v>9516540</v>
      </c>
      <c r="S2335" s="7">
        <v>7733084</v>
      </c>
      <c r="T2335" s="7">
        <v>172299</v>
      </c>
      <c r="U2335" s="7">
        <v>0</v>
      </c>
      <c r="V2335" s="7">
        <v>0</v>
      </c>
      <c r="W2335" s="7">
        <v>0</v>
      </c>
      <c r="X2335" s="7">
        <v>8187752</v>
      </c>
      <c r="Y2335" s="7">
        <v>299109407</v>
      </c>
      <c r="Z2335" s="7">
        <v>0</v>
      </c>
      <c r="AA2335" s="7">
        <v>1328440</v>
      </c>
      <c r="AB2335" s="7">
        <v>85638541</v>
      </c>
      <c r="AC2335" s="7">
        <v>0</v>
      </c>
      <c r="AD2335" s="7">
        <v>3329085</v>
      </c>
      <c r="AE2335" s="7">
        <v>55241427</v>
      </c>
      <c r="AF2335" s="7">
        <v>0</v>
      </c>
      <c r="AG2335" s="7">
        <v>11085</v>
      </c>
      <c r="AH2335" s="7">
        <v>0</v>
      </c>
      <c r="AI2335" s="7">
        <v>44840551</v>
      </c>
      <c r="AJ2335" s="7">
        <v>196466</v>
      </c>
      <c r="AK2335" s="7">
        <v>0</v>
      </c>
      <c r="AL2335" s="7">
        <v>0</v>
      </c>
      <c r="AM2335" s="7">
        <v>0</v>
      </c>
      <c r="AN2335" s="7">
        <v>0</v>
      </c>
      <c r="AO2335" s="7">
        <v>22327843</v>
      </c>
      <c r="AP2335" s="7">
        <v>0</v>
      </c>
      <c r="AQ2335" s="7">
        <v>0</v>
      </c>
      <c r="AR2335" s="7">
        <v>501570408</v>
      </c>
      <c r="AS2335" s="7">
        <v>56018256</v>
      </c>
      <c r="AT2335" s="7">
        <v>62373429</v>
      </c>
      <c r="AU2335" s="8">
        <f t="shared" si="36"/>
        <v>1576249680</v>
      </c>
    </row>
    <row r="2336" spans="1:47" x14ac:dyDescent="0.3">
      <c r="A2336" s="2">
        <v>2018</v>
      </c>
      <c r="B2336" s="2" t="s">
        <v>83</v>
      </c>
      <c r="C2336" s="2">
        <v>10</v>
      </c>
      <c r="D2336" s="2" t="s">
        <v>50</v>
      </c>
      <c r="E2336" s="7">
        <v>59328956.210000001</v>
      </c>
      <c r="F2336" s="7">
        <v>-2.5099999999999998</v>
      </c>
      <c r="G2336" s="7">
        <v>0</v>
      </c>
      <c r="H2336" s="7">
        <v>3338861.02</v>
      </c>
      <c r="I2336" s="7">
        <v>34642.410000000003</v>
      </c>
      <c r="J2336" s="7">
        <v>7292546.4800000004</v>
      </c>
      <c r="K2336" s="7">
        <v>2566784.87</v>
      </c>
      <c r="L2336" s="7">
        <v>25125575.57</v>
      </c>
      <c r="M2336" s="7">
        <v>249685.28</v>
      </c>
      <c r="N2336" s="7">
        <v>135411810.69999999</v>
      </c>
      <c r="O2336" s="7">
        <v>73096149.140000001</v>
      </c>
      <c r="P2336" s="7">
        <v>5124560.83</v>
      </c>
      <c r="Q2336" s="7">
        <v>13526566.289999999</v>
      </c>
      <c r="R2336" s="7">
        <v>4747544.75</v>
      </c>
      <c r="S2336" s="7">
        <v>5633401.4900000002</v>
      </c>
      <c r="T2336" s="7">
        <v>238224.2</v>
      </c>
      <c r="U2336" s="7">
        <v>0</v>
      </c>
      <c r="V2336" s="7">
        <v>0</v>
      </c>
      <c r="W2336" s="7">
        <v>0</v>
      </c>
      <c r="X2336" s="7">
        <v>196682.07</v>
      </c>
      <c r="Y2336" s="7">
        <v>285608602.80000001</v>
      </c>
      <c r="Z2336" s="7">
        <v>0</v>
      </c>
      <c r="AA2336" s="7">
        <v>27172.84</v>
      </c>
      <c r="AB2336" s="7">
        <v>77498222.319999993</v>
      </c>
      <c r="AC2336" s="7">
        <v>0</v>
      </c>
      <c r="AD2336" s="7">
        <v>161645.76000000001</v>
      </c>
      <c r="AE2336" s="7">
        <v>99977575.629999995</v>
      </c>
      <c r="AF2336" s="7">
        <v>0</v>
      </c>
      <c r="AG2336" s="7">
        <v>2352673.6</v>
      </c>
      <c r="AH2336" s="7">
        <v>0</v>
      </c>
      <c r="AI2336" s="7">
        <v>27155885.68</v>
      </c>
      <c r="AJ2336" s="7">
        <v>0</v>
      </c>
      <c r="AK2336" s="7">
        <v>0</v>
      </c>
      <c r="AL2336" s="7">
        <v>0</v>
      </c>
      <c r="AM2336" s="7">
        <v>0</v>
      </c>
      <c r="AN2336" s="7">
        <v>0</v>
      </c>
      <c r="AO2336" s="7">
        <v>25267956.399999999</v>
      </c>
      <c r="AP2336" s="7">
        <v>0</v>
      </c>
      <c r="AQ2336" s="7">
        <v>346227115.5</v>
      </c>
      <c r="AR2336" s="7">
        <v>0</v>
      </c>
      <c r="AS2336" s="7">
        <v>0</v>
      </c>
      <c r="AT2336" s="7">
        <v>2559691.949</v>
      </c>
      <c r="AU2336" s="8">
        <f t="shared" si="36"/>
        <v>1202748531.2789998</v>
      </c>
    </row>
    <row r="2337" spans="1:47" x14ac:dyDescent="0.3">
      <c r="A2337" s="2">
        <v>2012</v>
      </c>
      <c r="B2337" s="2" t="s">
        <v>85</v>
      </c>
      <c r="C2337" s="2">
        <v>12</v>
      </c>
      <c r="D2337" s="2" t="s">
        <v>53</v>
      </c>
      <c r="E2337" s="7">
        <v>59325319.57</v>
      </c>
      <c r="F2337" s="7">
        <v>39587.35</v>
      </c>
      <c r="G2337" s="7">
        <v>0</v>
      </c>
      <c r="H2337" s="7">
        <v>9045018.8000000007</v>
      </c>
      <c r="I2337" s="7">
        <v>6479.43</v>
      </c>
      <c r="J2337" s="7">
        <v>11273980.699999999</v>
      </c>
      <c r="K2337" s="7">
        <v>8043328</v>
      </c>
      <c r="L2337" s="7">
        <v>29643926.469999999</v>
      </c>
      <c r="M2337" s="7">
        <v>12499495.710000001</v>
      </c>
      <c r="N2337" s="7">
        <v>68285302.900000006</v>
      </c>
      <c r="O2337" s="7">
        <v>75921994.200000003</v>
      </c>
      <c r="P2337" s="7">
        <v>14863183.26</v>
      </c>
      <c r="Q2337" s="7">
        <v>8762417.4900000002</v>
      </c>
      <c r="R2337" s="7">
        <v>8395399.1099999994</v>
      </c>
      <c r="S2337" s="7">
        <v>7777123</v>
      </c>
      <c r="T2337" s="7">
        <v>156555.29999999999</v>
      </c>
      <c r="U2337" s="7">
        <v>0</v>
      </c>
      <c r="V2337" s="7">
        <v>0</v>
      </c>
      <c r="W2337" s="7">
        <v>0</v>
      </c>
      <c r="X2337" s="7">
        <v>12867824.99</v>
      </c>
      <c r="Y2337" s="7">
        <v>231044389.30000001</v>
      </c>
      <c r="Z2337" s="7">
        <v>0</v>
      </c>
      <c r="AA2337" s="7">
        <v>2090226.8</v>
      </c>
      <c r="AB2337" s="7">
        <v>66563165.020000003</v>
      </c>
      <c r="AC2337" s="7">
        <v>0</v>
      </c>
      <c r="AD2337" s="7">
        <v>6010174.9699999997</v>
      </c>
      <c r="AE2337" s="7">
        <v>48995900.68</v>
      </c>
      <c r="AF2337" s="7">
        <v>0</v>
      </c>
      <c r="AG2337" s="7">
        <v>0</v>
      </c>
      <c r="AH2337" s="7">
        <v>0</v>
      </c>
      <c r="AI2337" s="7">
        <v>29536219.289999999</v>
      </c>
      <c r="AJ2337" s="7">
        <v>2122376.9900000002</v>
      </c>
      <c r="AK2337" s="7">
        <v>0</v>
      </c>
      <c r="AL2337" s="7">
        <v>0</v>
      </c>
      <c r="AM2337" s="7">
        <v>0</v>
      </c>
      <c r="AN2337" s="7">
        <v>0</v>
      </c>
      <c r="AO2337" s="7">
        <v>8102991.9299999997</v>
      </c>
      <c r="AP2337" s="7">
        <v>0</v>
      </c>
      <c r="AQ2337" s="7">
        <v>0</v>
      </c>
      <c r="AR2337" s="7">
        <v>0</v>
      </c>
      <c r="AS2337" s="7">
        <v>0</v>
      </c>
      <c r="AT2337" s="7">
        <v>19231767.559999999</v>
      </c>
      <c r="AU2337" s="8">
        <f t="shared" si="36"/>
        <v>740604148.81999981</v>
      </c>
    </row>
    <row r="2338" spans="1:47" x14ac:dyDescent="0.3">
      <c r="A2338" s="2">
        <v>2017</v>
      </c>
      <c r="B2338" s="2" t="s">
        <v>79</v>
      </c>
      <c r="C2338" s="2">
        <v>6</v>
      </c>
      <c r="D2338" s="2" t="s">
        <v>58</v>
      </c>
      <c r="E2338" s="7">
        <v>59217305.700000003</v>
      </c>
      <c r="F2338" s="7">
        <v>-278.92</v>
      </c>
      <c r="G2338" s="7">
        <v>350254534.30000001</v>
      </c>
      <c r="H2338" s="7">
        <v>32851786.640000001</v>
      </c>
      <c r="I2338" s="7">
        <v>0</v>
      </c>
      <c r="J2338" s="7">
        <v>30404693.449999999</v>
      </c>
      <c r="K2338" s="7">
        <v>112573773.8</v>
      </c>
      <c r="L2338" s="7">
        <v>214927978.59999999</v>
      </c>
      <c r="M2338" s="7">
        <v>12766968.09</v>
      </c>
      <c r="N2338" s="7">
        <v>314262263.5</v>
      </c>
      <c r="O2338" s="7">
        <v>384431726.89999998</v>
      </c>
      <c r="P2338" s="7">
        <v>65273220.409999996</v>
      </c>
      <c r="Q2338" s="7">
        <v>39434670.170000002</v>
      </c>
      <c r="R2338" s="7">
        <v>37981069.719999999</v>
      </c>
      <c r="S2338" s="7">
        <v>81649171.569999993</v>
      </c>
      <c r="T2338" s="7">
        <v>4046453.79</v>
      </c>
      <c r="U2338" s="7">
        <v>0</v>
      </c>
      <c r="V2338" s="7">
        <v>0</v>
      </c>
      <c r="W2338" s="7">
        <v>0</v>
      </c>
      <c r="X2338" s="7">
        <v>26891981.129999999</v>
      </c>
      <c r="Y2338" s="7">
        <v>802726765.70000005</v>
      </c>
      <c r="Z2338" s="7">
        <v>0</v>
      </c>
      <c r="AA2338" s="7">
        <v>4260964.2</v>
      </c>
      <c r="AB2338" s="7">
        <v>219645367.59999999</v>
      </c>
      <c r="AC2338" s="7">
        <v>0</v>
      </c>
      <c r="AD2338" s="7">
        <v>8870186.8599999994</v>
      </c>
      <c r="AE2338" s="7">
        <v>189142170.30000001</v>
      </c>
      <c r="AF2338" s="7">
        <v>0</v>
      </c>
      <c r="AG2338" s="7">
        <v>167.83</v>
      </c>
      <c r="AH2338" s="7">
        <v>0</v>
      </c>
      <c r="AI2338" s="7">
        <v>142699007.69999999</v>
      </c>
      <c r="AJ2338" s="7">
        <v>0</v>
      </c>
      <c r="AK2338" s="7">
        <v>0</v>
      </c>
      <c r="AL2338" s="7">
        <v>0</v>
      </c>
      <c r="AM2338" s="7">
        <v>0</v>
      </c>
      <c r="AN2338" s="7">
        <v>0</v>
      </c>
      <c r="AO2338" s="7">
        <v>70839327.109999999</v>
      </c>
      <c r="AP2338" s="7">
        <v>0</v>
      </c>
      <c r="AQ2338" s="7">
        <v>2432435471</v>
      </c>
      <c r="AR2338" s="7">
        <v>0</v>
      </c>
      <c r="AS2338" s="7">
        <v>0</v>
      </c>
      <c r="AT2338" s="7">
        <v>39374375.810000002</v>
      </c>
      <c r="AU2338" s="8">
        <f t="shared" si="36"/>
        <v>5676961122.96</v>
      </c>
    </row>
    <row r="2339" spans="1:47" x14ac:dyDescent="0.3">
      <c r="A2339" s="2">
        <v>2006</v>
      </c>
      <c r="B2339" s="2" t="s">
        <v>81</v>
      </c>
      <c r="C2339" s="2">
        <v>8</v>
      </c>
      <c r="D2339" s="2" t="s">
        <v>65</v>
      </c>
      <c r="E2339" s="7">
        <v>59201579</v>
      </c>
      <c r="F2339" s="7">
        <v>36970</v>
      </c>
      <c r="G2339" s="7">
        <v>-1023914</v>
      </c>
      <c r="H2339" s="7">
        <v>7794806</v>
      </c>
      <c r="I2339" s="7">
        <v>43202761</v>
      </c>
      <c r="J2339" s="7">
        <v>38598141</v>
      </c>
      <c r="K2339" s="7">
        <v>63057609</v>
      </c>
      <c r="L2339" s="7">
        <v>39494782</v>
      </c>
      <c r="M2339" s="7">
        <v>40605042</v>
      </c>
      <c r="N2339" s="7">
        <v>90215919</v>
      </c>
      <c r="O2339" s="7">
        <v>89521893</v>
      </c>
      <c r="P2339" s="7">
        <v>57525290</v>
      </c>
      <c r="Q2339" s="7">
        <v>6028471</v>
      </c>
      <c r="R2339" s="7">
        <v>12033997</v>
      </c>
      <c r="S2339" s="7">
        <v>29823812</v>
      </c>
      <c r="T2339" s="7">
        <v>1170236</v>
      </c>
      <c r="U2339" s="7">
        <v>0</v>
      </c>
      <c r="V2339" s="7">
        <v>112546312</v>
      </c>
      <c r="W2339" s="7">
        <v>0</v>
      </c>
      <c r="X2339" s="7">
        <v>32625110</v>
      </c>
      <c r="Y2339" s="7">
        <v>308958207</v>
      </c>
      <c r="Z2339" s="7">
        <v>0</v>
      </c>
      <c r="AA2339" s="7">
        <v>5303459</v>
      </c>
      <c r="AB2339" s="7">
        <v>79403903</v>
      </c>
      <c r="AC2339" s="7">
        <v>0</v>
      </c>
      <c r="AD2339" s="7">
        <v>2695517</v>
      </c>
      <c r="AE2339" s="7">
        <v>57525987</v>
      </c>
      <c r="AF2339" s="7">
        <v>0</v>
      </c>
      <c r="AG2339" s="7">
        <v>167546</v>
      </c>
      <c r="AH2339" s="7">
        <v>0</v>
      </c>
      <c r="AI2339" s="7">
        <v>0</v>
      </c>
      <c r="AJ2339" s="7">
        <v>731440</v>
      </c>
      <c r="AK2339" s="7">
        <v>0</v>
      </c>
      <c r="AL2339" s="7">
        <v>0</v>
      </c>
      <c r="AM2339" s="7">
        <v>0</v>
      </c>
      <c r="AN2339" s="7">
        <v>0</v>
      </c>
      <c r="AO2339" s="7">
        <v>7490535</v>
      </c>
      <c r="AP2339" s="7">
        <v>42271671</v>
      </c>
      <c r="AQ2339" s="7">
        <v>0</v>
      </c>
      <c r="AR2339" s="7">
        <v>0</v>
      </c>
      <c r="AS2339" s="7">
        <v>0</v>
      </c>
      <c r="AT2339" s="7">
        <v>0</v>
      </c>
      <c r="AU2339" s="8">
        <f t="shared" si="36"/>
        <v>1227007081</v>
      </c>
    </row>
    <row r="2340" spans="1:47" x14ac:dyDescent="0.3">
      <c r="A2340" s="2">
        <v>2013</v>
      </c>
      <c r="B2340" s="2" t="s">
        <v>80</v>
      </c>
      <c r="C2340" s="2">
        <v>7</v>
      </c>
      <c r="D2340" s="2" t="s">
        <v>56</v>
      </c>
      <c r="E2340" s="7">
        <v>59172750.590000004</v>
      </c>
      <c r="F2340" s="7">
        <v>17396.36</v>
      </c>
      <c r="G2340" s="7">
        <v>8837.17</v>
      </c>
      <c r="H2340" s="7">
        <v>10753711.58</v>
      </c>
      <c r="I2340" s="7">
        <v>10694588.41</v>
      </c>
      <c r="J2340" s="7">
        <v>30515384.32</v>
      </c>
      <c r="K2340" s="7">
        <v>18068956.559999999</v>
      </c>
      <c r="L2340" s="7">
        <v>48618365.170000002</v>
      </c>
      <c r="M2340" s="7">
        <v>139840.28</v>
      </c>
      <c r="N2340" s="7">
        <v>166257146.09999999</v>
      </c>
      <c r="O2340" s="7">
        <v>58785371.289999999</v>
      </c>
      <c r="P2340" s="7">
        <v>5099129.3600000003</v>
      </c>
      <c r="Q2340" s="7">
        <v>4713597.97</v>
      </c>
      <c r="R2340" s="7">
        <v>5307036.8</v>
      </c>
      <c r="S2340" s="7">
        <v>2520441.29</v>
      </c>
      <c r="T2340" s="7">
        <v>1209084.54</v>
      </c>
      <c r="U2340" s="7">
        <v>0</v>
      </c>
      <c r="V2340" s="7">
        <v>0</v>
      </c>
      <c r="W2340" s="7">
        <v>0</v>
      </c>
      <c r="X2340" s="7">
        <v>531251.29</v>
      </c>
      <c r="Y2340" s="7">
        <v>207871619.09999999</v>
      </c>
      <c r="Z2340" s="7">
        <v>0</v>
      </c>
      <c r="AA2340" s="7">
        <v>89122.25</v>
      </c>
      <c r="AB2340" s="7">
        <v>80911623.459999993</v>
      </c>
      <c r="AC2340" s="7">
        <v>0</v>
      </c>
      <c r="AD2340" s="7">
        <v>116518.9</v>
      </c>
      <c r="AE2340" s="7">
        <v>95874765.75</v>
      </c>
      <c r="AF2340" s="7">
        <v>0</v>
      </c>
      <c r="AG2340" s="7">
        <v>50</v>
      </c>
      <c r="AH2340" s="7">
        <v>0</v>
      </c>
      <c r="AI2340" s="7">
        <v>22687547.52</v>
      </c>
      <c r="AJ2340" s="7">
        <v>173392.09</v>
      </c>
      <c r="AK2340" s="7">
        <v>0</v>
      </c>
      <c r="AL2340" s="7">
        <v>0</v>
      </c>
      <c r="AM2340" s="7">
        <v>0</v>
      </c>
      <c r="AN2340" s="7">
        <v>0</v>
      </c>
      <c r="AO2340" s="7">
        <v>5807451.6100000003</v>
      </c>
      <c r="AP2340" s="7">
        <v>0</v>
      </c>
      <c r="AQ2340" s="7">
        <v>0</v>
      </c>
      <c r="AR2340" s="7">
        <v>494581590.80000001</v>
      </c>
      <c r="AS2340" s="7">
        <v>49009434.32</v>
      </c>
      <c r="AT2340" s="7">
        <v>11848118.220000001</v>
      </c>
      <c r="AU2340" s="8">
        <f t="shared" si="36"/>
        <v>1391384123.1000001</v>
      </c>
    </row>
    <row r="2341" spans="1:47" x14ac:dyDescent="0.3">
      <c r="A2341" s="2">
        <v>2015</v>
      </c>
      <c r="B2341" s="2" t="s">
        <v>79</v>
      </c>
      <c r="C2341" s="2">
        <v>6</v>
      </c>
      <c r="D2341" s="2" t="s">
        <v>56</v>
      </c>
      <c r="E2341" s="7">
        <v>59159295.799999997</v>
      </c>
      <c r="F2341" s="7">
        <v>20390.46</v>
      </c>
      <c r="G2341" s="7">
        <v>21583.27</v>
      </c>
      <c r="H2341" s="7">
        <v>5844407.3700000001</v>
      </c>
      <c r="I2341" s="7">
        <v>4695910.7300000004</v>
      </c>
      <c r="J2341" s="7">
        <v>10268029.49</v>
      </c>
      <c r="K2341" s="7">
        <v>11142516.33</v>
      </c>
      <c r="L2341" s="7">
        <v>57250323.609999999</v>
      </c>
      <c r="M2341" s="7">
        <v>374097.89</v>
      </c>
      <c r="N2341" s="7">
        <v>71146413.640000001</v>
      </c>
      <c r="O2341" s="7">
        <v>74636795.489999995</v>
      </c>
      <c r="P2341" s="7">
        <v>6926888.9199999999</v>
      </c>
      <c r="Q2341" s="7">
        <v>10312648.74</v>
      </c>
      <c r="R2341" s="7">
        <v>5615007.5800000001</v>
      </c>
      <c r="S2341" s="7">
        <v>3092663.9</v>
      </c>
      <c r="T2341" s="7">
        <v>942803.78</v>
      </c>
      <c r="U2341" s="7">
        <v>0</v>
      </c>
      <c r="V2341" s="7">
        <v>0</v>
      </c>
      <c r="W2341" s="7">
        <v>0</v>
      </c>
      <c r="X2341" s="7">
        <v>526459.23</v>
      </c>
      <c r="Y2341" s="7">
        <v>204918321.90000001</v>
      </c>
      <c r="Z2341" s="7">
        <v>0</v>
      </c>
      <c r="AA2341" s="7">
        <v>84467.67</v>
      </c>
      <c r="AB2341" s="7">
        <v>61263943.009999998</v>
      </c>
      <c r="AC2341" s="7">
        <v>0</v>
      </c>
      <c r="AD2341" s="7">
        <v>243762.87</v>
      </c>
      <c r="AE2341" s="7">
        <v>43308467.659999996</v>
      </c>
      <c r="AF2341" s="7">
        <v>0</v>
      </c>
      <c r="AG2341" s="7">
        <v>0</v>
      </c>
      <c r="AH2341" s="7">
        <v>0</v>
      </c>
      <c r="AI2341" s="7">
        <v>29456742.550000001</v>
      </c>
      <c r="AJ2341" s="7">
        <v>0</v>
      </c>
      <c r="AK2341" s="7">
        <v>0</v>
      </c>
      <c r="AL2341" s="7">
        <v>0</v>
      </c>
      <c r="AM2341" s="7">
        <v>0</v>
      </c>
      <c r="AN2341" s="7">
        <v>0</v>
      </c>
      <c r="AO2341" s="7">
        <v>24600132.739999998</v>
      </c>
      <c r="AP2341" s="7">
        <v>0</v>
      </c>
      <c r="AQ2341" s="7">
        <v>0</v>
      </c>
      <c r="AR2341" s="7">
        <v>384795142.30000001</v>
      </c>
      <c r="AS2341" s="7">
        <v>34731029.780000001</v>
      </c>
      <c r="AT2341" s="7">
        <v>15211316.66</v>
      </c>
      <c r="AU2341" s="8">
        <f t="shared" si="36"/>
        <v>1120589563.3700001</v>
      </c>
    </row>
    <row r="2342" spans="1:47" x14ac:dyDescent="0.3">
      <c r="A2342" s="2">
        <v>2024</v>
      </c>
      <c r="B2342" s="2" t="s">
        <v>78</v>
      </c>
      <c r="C2342" s="2">
        <v>5</v>
      </c>
      <c r="D2342" s="2" t="s">
        <v>53</v>
      </c>
      <c r="E2342" s="7">
        <v>59143568.409999996</v>
      </c>
      <c r="F2342" s="7">
        <v>-10.33</v>
      </c>
      <c r="G2342" s="7">
        <v>2451.0700000000002</v>
      </c>
      <c r="H2342" s="7">
        <v>9491450.8300000001</v>
      </c>
      <c r="I2342" s="7">
        <v>7372.23</v>
      </c>
      <c r="J2342" s="7">
        <v>21844172.260000002</v>
      </c>
      <c r="K2342" s="7">
        <v>26343069.23</v>
      </c>
      <c r="L2342" s="7">
        <v>326064255.10000002</v>
      </c>
      <c r="M2342" s="7">
        <v>46121720.770000003</v>
      </c>
      <c r="N2342" s="7">
        <v>172668379.80000001</v>
      </c>
      <c r="O2342" s="7">
        <v>254027558</v>
      </c>
      <c r="P2342" s="7">
        <v>24453516.84</v>
      </c>
      <c r="Q2342" s="7">
        <v>11696616.6</v>
      </c>
      <c r="R2342" s="7">
        <v>18048251.219999999</v>
      </c>
      <c r="S2342" s="7">
        <v>9554364.4800000004</v>
      </c>
      <c r="T2342" s="7">
        <v>192736.97</v>
      </c>
      <c r="U2342" s="7">
        <v>0</v>
      </c>
      <c r="V2342" s="7">
        <v>0</v>
      </c>
      <c r="W2342" s="7">
        <v>0</v>
      </c>
      <c r="X2342" s="7">
        <v>40223427.469999999</v>
      </c>
      <c r="Y2342" s="7">
        <v>482078383.60000002</v>
      </c>
      <c r="Z2342" s="7">
        <v>0</v>
      </c>
      <c r="AA2342" s="7">
        <v>6550854.96</v>
      </c>
      <c r="AB2342" s="7">
        <v>142144421</v>
      </c>
      <c r="AC2342" s="7">
        <v>0</v>
      </c>
      <c r="AD2342" s="7">
        <v>29050647.57</v>
      </c>
      <c r="AE2342" s="7">
        <v>134267118.69999999</v>
      </c>
      <c r="AF2342" s="7">
        <v>0</v>
      </c>
      <c r="AG2342" s="7">
        <v>2722115.07</v>
      </c>
      <c r="AH2342" s="7">
        <v>0</v>
      </c>
      <c r="AI2342" s="7">
        <v>59260679.950000003</v>
      </c>
      <c r="AJ2342" s="7">
        <v>0</v>
      </c>
      <c r="AK2342" s="7">
        <v>0</v>
      </c>
      <c r="AL2342" s="7">
        <v>0</v>
      </c>
      <c r="AM2342" s="7">
        <v>0</v>
      </c>
      <c r="AN2342" s="7">
        <v>0</v>
      </c>
      <c r="AO2342" s="7">
        <v>16260734.550000001</v>
      </c>
      <c r="AP2342" s="7">
        <v>0</v>
      </c>
      <c r="AQ2342" s="7">
        <v>1242022345</v>
      </c>
      <c r="AR2342" s="7">
        <v>0</v>
      </c>
      <c r="AS2342" s="7">
        <v>0</v>
      </c>
      <c r="AT2342" s="7">
        <v>18750362.170000002</v>
      </c>
      <c r="AU2342" s="8">
        <f t="shared" si="36"/>
        <v>3152990563.5200005</v>
      </c>
    </row>
    <row r="2343" spans="1:47" x14ac:dyDescent="0.3">
      <c r="A2343" s="2">
        <v>2004</v>
      </c>
      <c r="B2343" s="2" t="s">
        <v>75</v>
      </c>
      <c r="C2343" s="2">
        <v>2</v>
      </c>
      <c r="D2343" s="2" t="s">
        <v>55</v>
      </c>
      <c r="E2343" s="7">
        <v>59135604</v>
      </c>
      <c r="F2343" s="7">
        <v>0</v>
      </c>
      <c r="G2343" s="7">
        <v>4974326</v>
      </c>
      <c r="H2343" s="7">
        <v>1819913</v>
      </c>
      <c r="I2343" s="7">
        <v>5960</v>
      </c>
      <c r="J2343" s="7">
        <v>40431842</v>
      </c>
      <c r="K2343" s="7">
        <v>8478041</v>
      </c>
      <c r="L2343" s="7">
        <v>2647051</v>
      </c>
      <c r="M2343" s="7">
        <v>0</v>
      </c>
      <c r="N2343" s="7">
        <v>12716128</v>
      </c>
      <c r="O2343" s="7">
        <v>18266492</v>
      </c>
      <c r="P2343" s="7">
        <v>1152091</v>
      </c>
      <c r="Q2343" s="7">
        <v>1157277</v>
      </c>
      <c r="R2343" s="7">
        <v>1865195</v>
      </c>
      <c r="S2343" s="7">
        <v>303589</v>
      </c>
      <c r="T2343" s="7">
        <v>55123</v>
      </c>
      <c r="U2343" s="7">
        <v>0</v>
      </c>
      <c r="V2343" s="7">
        <v>6043</v>
      </c>
      <c r="W2343" s="7">
        <v>0</v>
      </c>
      <c r="X2343" s="7">
        <v>23280</v>
      </c>
      <c r="Y2343" s="7">
        <v>58179260</v>
      </c>
      <c r="Z2343" s="7">
        <v>0</v>
      </c>
      <c r="AA2343" s="7">
        <v>4320</v>
      </c>
      <c r="AB2343" s="7">
        <v>19052338</v>
      </c>
      <c r="AC2343" s="7">
        <v>0</v>
      </c>
      <c r="AD2343" s="7">
        <v>4787</v>
      </c>
      <c r="AE2343" s="7">
        <v>10046701</v>
      </c>
      <c r="AF2343" s="7">
        <v>16447</v>
      </c>
      <c r="AG2343" s="7">
        <v>0</v>
      </c>
      <c r="AH2343" s="7">
        <v>0</v>
      </c>
      <c r="AI2343" s="7">
        <v>0</v>
      </c>
      <c r="AJ2343" s="7">
        <v>168073</v>
      </c>
      <c r="AK2343" s="7">
        <v>737095</v>
      </c>
      <c r="AL2343" s="7">
        <v>3709196</v>
      </c>
      <c r="AM2343" s="7">
        <v>0</v>
      </c>
      <c r="AN2343" s="7">
        <v>0</v>
      </c>
      <c r="AO2343" s="7">
        <v>3134695</v>
      </c>
      <c r="AP2343" s="7">
        <v>6142742</v>
      </c>
      <c r="AQ2343" s="7">
        <v>0</v>
      </c>
      <c r="AR2343" s="7">
        <v>0</v>
      </c>
      <c r="AS2343" s="7">
        <v>0</v>
      </c>
      <c r="AT2343" s="7">
        <v>0</v>
      </c>
      <c r="AU2343" s="8">
        <f t="shared" si="36"/>
        <v>254233609</v>
      </c>
    </row>
    <row r="2344" spans="1:47" x14ac:dyDescent="0.3">
      <c r="A2344" s="2">
        <v>2016</v>
      </c>
      <c r="B2344" s="2" t="s">
        <v>85</v>
      </c>
      <c r="C2344" s="2">
        <v>12</v>
      </c>
      <c r="D2344" s="2" t="s">
        <v>50</v>
      </c>
      <c r="E2344" s="7">
        <v>59062901.340000004</v>
      </c>
      <c r="F2344" s="7">
        <v>-10.84</v>
      </c>
      <c r="G2344" s="7">
        <v>0</v>
      </c>
      <c r="H2344" s="7">
        <v>3847788.24</v>
      </c>
      <c r="I2344" s="7">
        <v>17376.400000000001</v>
      </c>
      <c r="J2344" s="7">
        <v>6568882.21</v>
      </c>
      <c r="K2344" s="7">
        <v>5836558.6299999999</v>
      </c>
      <c r="L2344" s="7">
        <v>10865477.689999999</v>
      </c>
      <c r="M2344" s="7">
        <v>202596.35</v>
      </c>
      <c r="N2344" s="7">
        <v>257364496.5</v>
      </c>
      <c r="O2344" s="7">
        <v>73531634.939999998</v>
      </c>
      <c r="P2344" s="7">
        <v>6928069.5599999996</v>
      </c>
      <c r="Q2344" s="7">
        <v>52617001.109999999</v>
      </c>
      <c r="R2344" s="7">
        <v>4546451.46</v>
      </c>
      <c r="S2344" s="7">
        <v>1117378.54</v>
      </c>
      <c r="T2344" s="7">
        <v>124946.63</v>
      </c>
      <c r="U2344" s="7">
        <v>0</v>
      </c>
      <c r="V2344" s="7">
        <v>0</v>
      </c>
      <c r="W2344" s="7">
        <v>0</v>
      </c>
      <c r="X2344" s="7">
        <v>156383.92000000001</v>
      </c>
      <c r="Y2344" s="7">
        <v>329522292.19999999</v>
      </c>
      <c r="Z2344" s="7">
        <v>0</v>
      </c>
      <c r="AA2344" s="7">
        <v>25435.88</v>
      </c>
      <c r="AB2344" s="7">
        <v>81749576.819999993</v>
      </c>
      <c r="AC2344" s="7">
        <v>0</v>
      </c>
      <c r="AD2344" s="7">
        <v>127616.53</v>
      </c>
      <c r="AE2344" s="7">
        <v>157112097</v>
      </c>
      <c r="AF2344" s="7">
        <v>0</v>
      </c>
      <c r="AG2344" s="7">
        <v>2472141.4</v>
      </c>
      <c r="AH2344" s="7">
        <v>0</v>
      </c>
      <c r="AI2344" s="7">
        <v>27479471.890000001</v>
      </c>
      <c r="AJ2344" s="7">
        <v>0</v>
      </c>
      <c r="AK2344" s="7">
        <v>0</v>
      </c>
      <c r="AL2344" s="7">
        <v>0</v>
      </c>
      <c r="AM2344" s="7">
        <v>0</v>
      </c>
      <c r="AN2344" s="7">
        <v>0</v>
      </c>
      <c r="AO2344" s="7">
        <v>16299704.939999999</v>
      </c>
      <c r="AP2344" s="7">
        <v>0</v>
      </c>
      <c r="AQ2344" s="7">
        <v>0</v>
      </c>
      <c r="AR2344" s="7">
        <v>285317296.5</v>
      </c>
      <c r="AS2344" s="7">
        <v>18703565.920000002</v>
      </c>
      <c r="AT2344" s="7">
        <v>3708992.304</v>
      </c>
      <c r="AU2344" s="8">
        <f t="shared" si="36"/>
        <v>1405306124.0639999</v>
      </c>
    </row>
    <row r="2345" spans="1:47" x14ac:dyDescent="0.3">
      <c r="A2345" s="2">
        <v>2018</v>
      </c>
      <c r="B2345" s="2" t="s">
        <v>82</v>
      </c>
      <c r="C2345" s="2">
        <v>9</v>
      </c>
      <c r="D2345" s="2" t="s">
        <v>63</v>
      </c>
      <c r="E2345" s="7">
        <v>59047091.979999997</v>
      </c>
      <c r="F2345" s="7">
        <v>-402.09</v>
      </c>
      <c r="G2345" s="7">
        <v>0</v>
      </c>
      <c r="H2345" s="7">
        <v>18881324.260000002</v>
      </c>
      <c r="I2345" s="7">
        <v>13019451.060000001</v>
      </c>
      <c r="J2345" s="7">
        <v>44973217.920000002</v>
      </c>
      <c r="K2345" s="7">
        <v>50404387.219999999</v>
      </c>
      <c r="L2345" s="7">
        <v>51149751.030000001</v>
      </c>
      <c r="M2345" s="7">
        <v>3184874.68</v>
      </c>
      <c r="N2345" s="7">
        <v>140950404.90000001</v>
      </c>
      <c r="O2345" s="7">
        <v>123087803.2</v>
      </c>
      <c r="P2345" s="7">
        <v>10801910.310000001</v>
      </c>
      <c r="Q2345" s="7">
        <v>17828595.280000001</v>
      </c>
      <c r="R2345" s="7">
        <v>8204120.3200000003</v>
      </c>
      <c r="S2345" s="7">
        <v>12081493.02</v>
      </c>
      <c r="T2345" s="7">
        <v>3275969.3</v>
      </c>
      <c r="U2345" s="7">
        <v>0</v>
      </c>
      <c r="V2345" s="7">
        <v>0</v>
      </c>
      <c r="W2345" s="7">
        <v>0</v>
      </c>
      <c r="X2345" s="7">
        <v>1059754.58</v>
      </c>
      <c r="Y2345" s="7">
        <v>476953479.89999998</v>
      </c>
      <c r="Z2345" s="7">
        <v>0</v>
      </c>
      <c r="AA2345" s="7">
        <v>176286.95</v>
      </c>
      <c r="AB2345" s="7">
        <v>129524485.59999999</v>
      </c>
      <c r="AC2345" s="7">
        <v>0</v>
      </c>
      <c r="AD2345" s="7">
        <v>4342111.66</v>
      </c>
      <c r="AE2345" s="7">
        <v>77244276.290000007</v>
      </c>
      <c r="AF2345" s="7">
        <v>0</v>
      </c>
      <c r="AG2345" s="7">
        <v>10191378.470000001</v>
      </c>
      <c r="AH2345" s="7">
        <v>0</v>
      </c>
      <c r="AI2345" s="7">
        <v>65725304.920000002</v>
      </c>
      <c r="AJ2345" s="7">
        <v>0</v>
      </c>
      <c r="AK2345" s="7">
        <v>0</v>
      </c>
      <c r="AL2345" s="7">
        <v>0</v>
      </c>
      <c r="AM2345" s="7">
        <v>0</v>
      </c>
      <c r="AN2345" s="7">
        <v>0</v>
      </c>
      <c r="AO2345" s="7">
        <v>26905685.859999999</v>
      </c>
      <c r="AP2345" s="7">
        <v>0</v>
      </c>
      <c r="AQ2345" s="7">
        <v>945931345.29999995</v>
      </c>
      <c r="AR2345" s="7">
        <v>0</v>
      </c>
      <c r="AS2345" s="7">
        <v>0</v>
      </c>
      <c r="AT2345" s="7">
        <v>8665689.273</v>
      </c>
      <c r="AU2345" s="8">
        <f t="shared" si="36"/>
        <v>2303609791.1929998</v>
      </c>
    </row>
    <row r="2346" spans="1:47" x14ac:dyDescent="0.3">
      <c r="A2346" s="2">
        <v>2003</v>
      </c>
      <c r="B2346" s="2" t="s">
        <v>76</v>
      </c>
      <c r="C2346" s="2">
        <v>3</v>
      </c>
      <c r="D2346" s="2" t="s">
        <v>65</v>
      </c>
      <c r="E2346" s="7">
        <v>59031878</v>
      </c>
      <c r="F2346" s="7">
        <v>158778</v>
      </c>
      <c r="G2346" s="7">
        <v>4064791</v>
      </c>
      <c r="H2346" s="7">
        <v>9547421</v>
      </c>
      <c r="I2346" s="7">
        <v>22605054</v>
      </c>
      <c r="J2346" s="7">
        <v>22826891</v>
      </c>
      <c r="K2346" s="7">
        <v>35381803</v>
      </c>
      <c r="L2346" s="7">
        <v>9616352</v>
      </c>
      <c r="M2346" s="7">
        <v>14530551</v>
      </c>
      <c r="N2346" s="7">
        <v>60688602</v>
      </c>
      <c r="O2346" s="7">
        <v>69280100</v>
      </c>
      <c r="P2346" s="7">
        <v>64208890</v>
      </c>
      <c r="Q2346" s="7">
        <v>8917270</v>
      </c>
      <c r="R2346" s="7">
        <v>6630410</v>
      </c>
      <c r="S2346" s="7">
        <v>11423537</v>
      </c>
      <c r="T2346" s="7">
        <v>298928</v>
      </c>
      <c r="U2346" s="7">
        <v>0</v>
      </c>
      <c r="V2346" s="7">
        <v>74514847</v>
      </c>
      <c r="W2346" s="7">
        <v>176996198</v>
      </c>
      <c r="X2346" s="7">
        <v>0</v>
      </c>
      <c r="Y2346" s="7">
        <v>0</v>
      </c>
      <c r="Z2346" s="7">
        <v>48108492</v>
      </c>
      <c r="AA2346" s="7">
        <v>0</v>
      </c>
      <c r="AB2346" s="7">
        <v>0</v>
      </c>
      <c r="AC2346" s="7">
        <v>43631865</v>
      </c>
      <c r="AD2346" s="7">
        <v>0</v>
      </c>
      <c r="AE2346" s="7">
        <v>0</v>
      </c>
      <c r="AF2346" s="7">
        <v>0</v>
      </c>
      <c r="AG2346" s="7">
        <v>0</v>
      </c>
      <c r="AH2346" s="7">
        <v>11102780</v>
      </c>
      <c r="AI2346" s="7">
        <v>0</v>
      </c>
      <c r="AJ2346" s="7">
        <v>275017</v>
      </c>
      <c r="AK2346" s="7">
        <v>0</v>
      </c>
      <c r="AL2346" s="7">
        <v>0</v>
      </c>
      <c r="AM2346" s="7">
        <v>0</v>
      </c>
      <c r="AN2346" s="7">
        <v>0</v>
      </c>
      <c r="AO2346" s="7">
        <v>3882475</v>
      </c>
      <c r="AP2346" s="7">
        <v>0</v>
      </c>
      <c r="AQ2346" s="7">
        <v>0</v>
      </c>
      <c r="AR2346" s="7">
        <v>0</v>
      </c>
      <c r="AS2346" s="7">
        <v>0</v>
      </c>
      <c r="AT2346" s="7">
        <v>0</v>
      </c>
      <c r="AU2346" s="8">
        <f t="shared" si="36"/>
        <v>757722930</v>
      </c>
    </row>
    <row r="2347" spans="1:47" x14ac:dyDescent="0.3">
      <c r="A2347" s="2">
        <v>2025</v>
      </c>
      <c r="B2347" s="2" t="s">
        <v>47</v>
      </c>
      <c r="C2347" s="2">
        <v>1</v>
      </c>
      <c r="D2347" s="2" t="s">
        <v>59</v>
      </c>
      <c r="E2347" s="7">
        <v>59022926.789999999</v>
      </c>
      <c r="F2347" s="7">
        <v>-88.18</v>
      </c>
      <c r="G2347" s="7">
        <v>0</v>
      </c>
      <c r="H2347" s="7">
        <v>490864.62</v>
      </c>
      <c r="I2347" s="7">
        <v>293225.36</v>
      </c>
      <c r="J2347" s="7">
        <v>5801617.3600000003</v>
      </c>
      <c r="K2347" s="7">
        <v>13815808.529999999</v>
      </c>
      <c r="L2347" s="7">
        <v>32812795.780000001</v>
      </c>
      <c r="M2347" s="7">
        <v>654392.78</v>
      </c>
      <c r="N2347" s="7">
        <v>270006420</v>
      </c>
      <c r="O2347" s="7">
        <v>133087839.40000001</v>
      </c>
      <c r="P2347" s="7">
        <v>28554361.690000001</v>
      </c>
      <c r="Q2347" s="7">
        <v>4353052.3899999997</v>
      </c>
      <c r="R2347" s="7">
        <v>6306156.5199999996</v>
      </c>
      <c r="S2347" s="7">
        <v>13216179.210000001</v>
      </c>
      <c r="T2347" s="7">
        <v>7871792.46</v>
      </c>
      <c r="U2347" s="7">
        <v>0</v>
      </c>
      <c r="V2347" s="7">
        <v>0</v>
      </c>
      <c r="W2347" s="7">
        <v>0</v>
      </c>
      <c r="X2347" s="7">
        <v>44113.52</v>
      </c>
      <c r="Y2347" s="7">
        <v>214985443.40000001</v>
      </c>
      <c r="Z2347" s="7">
        <v>0</v>
      </c>
      <c r="AA2347" s="7">
        <v>7263.22</v>
      </c>
      <c r="AB2347" s="7">
        <v>81903371.430000007</v>
      </c>
      <c r="AC2347" s="7">
        <v>0</v>
      </c>
      <c r="AD2347" s="7">
        <v>446236.14</v>
      </c>
      <c r="AE2347" s="7">
        <v>148536665.30000001</v>
      </c>
      <c r="AF2347" s="7">
        <v>0</v>
      </c>
      <c r="AG2347" s="7">
        <v>0</v>
      </c>
      <c r="AH2347" s="7">
        <v>0</v>
      </c>
      <c r="AI2347" s="7">
        <v>5958546.9699999997</v>
      </c>
      <c r="AJ2347" s="7">
        <v>0</v>
      </c>
      <c r="AK2347" s="7">
        <v>0</v>
      </c>
      <c r="AL2347" s="7">
        <v>0</v>
      </c>
      <c r="AM2347" s="7">
        <v>0</v>
      </c>
      <c r="AN2347" s="7">
        <v>0</v>
      </c>
      <c r="AO2347" s="7">
        <v>5102541.13</v>
      </c>
      <c r="AP2347" s="7">
        <v>0</v>
      </c>
      <c r="AQ2347" s="7">
        <v>547368801.60000002</v>
      </c>
      <c r="AR2347" s="7">
        <v>0</v>
      </c>
      <c r="AS2347" s="7">
        <v>0</v>
      </c>
      <c r="AT2347" s="7">
        <v>23854382.010000002</v>
      </c>
      <c r="AU2347" s="8">
        <f t="shared" si="36"/>
        <v>1604494709.4300001</v>
      </c>
    </row>
    <row r="2348" spans="1:47" x14ac:dyDescent="0.3">
      <c r="A2348" s="2">
        <v>2007</v>
      </c>
      <c r="B2348" s="2" t="s">
        <v>79</v>
      </c>
      <c r="C2348" s="2">
        <v>6</v>
      </c>
      <c r="D2348" s="2" t="s">
        <v>65</v>
      </c>
      <c r="E2348" s="7">
        <v>59020735</v>
      </c>
      <c r="F2348" s="7">
        <v>707015</v>
      </c>
      <c r="G2348" s="7">
        <v>57437</v>
      </c>
      <c r="H2348" s="7">
        <v>5732135</v>
      </c>
      <c r="I2348" s="7">
        <v>49532286</v>
      </c>
      <c r="J2348" s="7">
        <v>46166588</v>
      </c>
      <c r="K2348" s="7">
        <v>110925277</v>
      </c>
      <c r="L2348" s="7">
        <v>52573597</v>
      </c>
      <c r="M2348" s="7">
        <v>9382917</v>
      </c>
      <c r="N2348" s="7">
        <v>121378827</v>
      </c>
      <c r="O2348" s="7">
        <v>107085784</v>
      </c>
      <c r="P2348" s="7">
        <v>211907062</v>
      </c>
      <c r="Q2348" s="7">
        <v>47303651</v>
      </c>
      <c r="R2348" s="7">
        <v>20256729</v>
      </c>
      <c r="S2348" s="7">
        <v>32728660</v>
      </c>
      <c r="T2348" s="7">
        <v>573523</v>
      </c>
      <c r="U2348" s="7">
        <v>0</v>
      </c>
      <c r="V2348" s="7">
        <v>144329978</v>
      </c>
      <c r="W2348" s="7">
        <v>0</v>
      </c>
      <c r="X2348" s="7">
        <v>29777455</v>
      </c>
      <c r="Y2348" s="7">
        <v>364395865</v>
      </c>
      <c r="Z2348" s="7">
        <v>0</v>
      </c>
      <c r="AA2348" s="7">
        <v>4839216</v>
      </c>
      <c r="AB2348" s="7">
        <v>93925628</v>
      </c>
      <c r="AC2348" s="7">
        <v>0</v>
      </c>
      <c r="AD2348" s="7">
        <v>5286161</v>
      </c>
      <c r="AE2348" s="7">
        <v>72131144</v>
      </c>
      <c r="AF2348" s="7">
        <v>0</v>
      </c>
      <c r="AG2348" s="7">
        <v>14722</v>
      </c>
      <c r="AH2348" s="7">
        <v>0</v>
      </c>
      <c r="AI2348" s="7">
        <v>0</v>
      </c>
      <c r="AJ2348" s="7">
        <v>1028284</v>
      </c>
      <c r="AK2348" s="7">
        <v>0</v>
      </c>
      <c r="AL2348" s="7">
        <v>0</v>
      </c>
      <c r="AM2348" s="7">
        <v>0</v>
      </c>
      <c r="AN2348" s="7">
        <v>0</v>
      </c>
      <c r="AO2348" s="7">
        <v>11311037</v>
      </c>
      <c r="AP2348" s="7">
        <v>46074817</v>
      </c>
      <c r="AQ2348" s="7">
        <v>0</v>
      </c>
      <c r="AR2348" s="7">
        <v>0</v>
      </c>
      <c r="AS2348" s="7">
        <v>0</v>
      </c>
      <c r="AT2348" s="7">
        <v>0</v>
      </c>
      <c r="AU2348" s="8">
        <f t="shared" si="36"/>
        <v>1648446530</v>
      </c>
    </row>
    <row r="2349" spans="1:47" x14ac:dyDescent="0.3">
      <c r="A2349" s="2">
        <v>2018</v>
      </c>
      <c r="B2349" s="2" t="s">
        <v>81</v>
      </c>
      <c r="C2349" s="2">
        <v>8</v>
      </c>
      <c r="D2349" s="2" t="s">
        <v>50</v>
      </c>
      <c r="E2349" s="7">
        <v>59002897.310000002</v>
      </c>
      <c r="F2349" s="7">
        <v>-1.89</v>
      </c>
      <c r="G2349" s="7">
        <v>0</v>
      </c>
      <c r="H2349" s="7">
        <v>2661957.64</v>
      </c>
      <c r="I2349" s="7">
        <v>3322.6</v>
      </c>
      <c r="J2349" s="7">
        <v>11345742.75</v>
      </c>
      <c r="K2349" s="7">
        <v>1339895.3799999999</v>
      </c>
      <c r="L2349" s="7">
        <v>39716067.789999999</v>
      </c>
      <c r="M2349" s="7">
        <v>266301.78999999998</v>
      </c>
      <c r="N2349" s="7">
        <v>148129837.09999999</v>
      </c>
      <c r="O2349" s="7">
        <v>75290559.049999997</v>
      </c>
      <c r="P2349" s="7">
        <v>3173987.25</v>
      </c>
      <c r="Q2349" s="7">
        <v>7727324.75</v>
      </c>
      <c r="R2349" s="7">
        <v>4473943.97</v>
      </c>
      <c r="S2349" s="7">
        <v>7099927.4100000001</v>
      </c>
      <c r="T2349" s="7">
        <v>62589.25</v>
      </c>
      <c r="U2349" s="7">
        <v>0</v>
      </c>
      <c r="V2349" s="7">
        <v>0</v>
      </c>
      <c r="W2349" s="7">
        <v>0</v>
      </c>
      <c r="X2349" s="7">
        <v>183773.39</v>
      </c>
      <c r="Y2349" s="7">
        <v>287695058.19999999</v>
      </c>
      <c r="Z2349" s="7">
        <v>0</v>
      </c>
      <c r="AA2349" s="7">
        <v>29796.27</v>
      </c>
      <c r="AB2349" s="7">
        <v>75202804.200000003</v>
      </c>
      <c r="AC2349" s="7">
        <v>0</v>
      </c>
      <c r="AD2349" s="7">
        <v>175849.84</v>
      </c>
      <c r="AE2349" s="7">
        <v>131648672.5</v>
      </c>
      <c r="AF2349" s="7">
        <v>0</v>
      </c>
      <c r="AG2349" s="7">
        <v>2469540.4</v>
      </c>
      <c r="AH2349" s="7">
        <v>0</v>
      </c>
      <c r="AI2349" s="7">
        <v>22250034.390000001</v>
      </c>
      <c r="AJ2349" s="7">
        <v>0</v>
      </c>
      <c r="AK2349" s="7">
        <v>0</v>
      </c>
      <c r="AL2349" s="7">
        <v>0</v>
      </c>
      <c r="AM2349" s="7">
        <v>0</v>
      </c>
      <c r="AN2349" s="7">
        <v>0</v>
      </c>
      <c r="AO2349" s="7">
        <v>21443879.510000002</v>
      </c>
      <c r="AP2349" s="7">
        <v>0</v>
      </c>
      <c r="AQ2349" s="7">
        <v>252656161.30000001</v>
      </c>
      <c r="AR2349" s="7">
        <v>0</v>
      </c>
      <c r="AS2349" s="7">
        <v>0</v>
      </c>
      <c r="AT2349" s="7">
        <v>2543211.9300000002</v>
      </c>
      <c r="AU2349" s="8">
        <f t="shared" si="36"/>
        <v>1156593134.0800002</v>
      </c>
    </row>
    <row r="2350" spans="1:47" x14ac:dyDescent="0.3">
      <c r="A2350" s="2">
        <v>2012</v>
      </c>
      <c r="B2350" s="2" t="s">
        <v>85</v>
      </c>
      <c r="C2350" s="2">
        <v>12</v>
      </c>
      <c r="D2350" s="2" t="s">
        <v>63</v>
      </c>
      <c r="E2350" s="7">
        <v>58993127.82</v>
      </c>
      <c r="F2350" s="7">
        <v>15815.94</v>
      </c>
      <c r="G2350" s="7">
        <v>0</v>
      </c>
      <c r="H2350" s="7">
        <v>26320313.600000001</v>
      </c>
      <c r="I2350" s="7">
        <v>355562.42</v>
      </c>
      <c r="J2350" s="7">
        <v>32518557.43</v>
      </c>
      <c r="K2350" s="7">
        <v>45507195.079999998</v>
      </c>
      <c r="L2350" s="7">
        <v>19771327.91</v>
      </c>
      <c r="M2350" s="7">
        <v>442191.8</v>
      </c>
      <c r="N2350" s="7">
        <v>88241327.010000005</v>
      </c>
      <c r="O2350" s="7">
        <v>102041415.2</v>
      </c>
      <c r="P2350" s="7">
        <v>8708861.9100000001</v>
      </c>
      <c r="Q2350" s="7">
        <v>8010193.7400000002</v>
      </c>
      <c r="R2350" s="7">
        <v>14247489.09</v>
      </c>
      <c r="S2350" s="7">
        <v>7844981.9400000004</v>
      </c>
      <c r="T2350" s="7">
        <v>848018.98</v>
      </c>
      <c r="U2350" s="7">
        <v>0</v>
      </c>
      <c r="V2350" s="7">
        <v>0</v>
      </c>
      <c r="W2350" s="7">
        <v>0</v>
      </c>
      <c r="X2350" s="7">
        <v>7444594</v>
      </c>
      <c r="Y2350" s="7">
        <v>383602182.19999999</v>
      </c>
      <c r="Z2350" s="7">
        <v>0</v>
      </c>
      <c r="AA2350" s="7">
        <v>1214442.79</v>
      </c>
      <c r="AB2350" s="7">
        <v>106574238.5</v>
      </c>
      <c r="AC2350" s="7">
        <v>0</v>
      </c>
      <c r="AD2350" s="7">
        <v>1380847.43</v>
      </c>
      <c r="AE2350" s="7">
        <v>57710077.649999999</v>
      </c>
      <c r="AF2350" s="7">
        <v>0</v>
      </c>
      <c r="AG2350" s="7">
        <v>12853.15</v>
      </c>
      <c r="AH2350" s="7">
        <v>0</v>
      </c>
      <c r="AI2350" s="7">
        <v>38849467.57</v>
      </c>
      <c r="AJ2350" s="7">
        <v>304791.90999999997</v>
      </c>
      <c r="AK2350" s="7">
        <v>0</v>
      </c>
      <c r="AL2350" s="7">
        <v>0</v>
      </c>
      <c r="AM2350" s="7">
        <v>0</v>
      </c>
      <c r="AN2350" s="7">
        <v>0</v>
      </c>
      <c r="AO2350" s="7">
        <v>21019873.989999998</v>
      </c>
      <c r="AP2350" s="7">
        <v>0</v>
      </c>
      <c r="AQ2350" s="7">
        <v>0</v>
      </c>
      <c r="AR2350" s="7">
        <v>0</v>
      </c>
      <c r="AS2350" s="7">
        <v>0</v>
      </c>
      <c r="AT2350" s="7">
        <v>33549542.75</v>
      </c>
      <c r="AU2350" s="8">
        <f t="shared" si="36"/>
        <v>1065529291.8099999</v>
      </c>
    </row>
    <row r="2351" spans="1:47" x14ac:dyDescent="0.3">
      <c r="A2351" s="2">
        <v>2002</v>
      </c>
      <c r="B2351" s="2" t="s">
        <v>84</v>
      </c>
      <c r="C2351" s="2">
        <v>11</v>
      </c>
      <c r="D2351" s="2" t="s">
        <v>66</v>
      </c>
      <c r="E2351" s="7">
        <v>58927941</v>
      </c>
      <c r="F2351" s="7">
        <v>131</v>
      </c>
      <c r="G2351" s="7">
        <v>20539271</v>
      </c>
      <c r="H2351" s="7">
        <v>22944400</v>
      </c>
      <c r="I2351" s="7">
        <v>8308337</v>
      </c>
      <c r="J2351" s="7">
        <v>31322922</v>
      </c>
      <c r="K2351" s="7">
        <v>60289217</v>
      </c>
      <c r="L2351" s="7">
        <v>47388532</v>
      </c>
      <c r="M2351" s="7">
        <v>24930489</v>
      </c>
      <c r="N2351" s="7">
        <v>769533873</v>
      </c>
      <c r="O2351" s="7">
        <v>249340074</v>
      </c>
      <c r="P2351" s="7">
        <v>330622618</v>
      </c>
      <c r="Q2351" s="7">
        <v>83361066</v>
      </c>
      <c r="R2351" s="7">
        <v>33729458</v>
      </c>
      <c r="S2351" s="7">
        <v>17121834</v>
      </c>
      <c r="T2351" s="7">
        <v>620.43899999999996</v>
      </c>
      <c r="U2351" s="7">
        <v>0</v>
      </c>
      <c r="V2351" s="7">
        <v>37897611</v>
      </c>
      <c r="W2351" s="7">
        <v>687174056</v>
      </c>
      <c r="X2351" s="7">
        <v>0</v>
      </c>
      <c r="Y2351" s="7">
        <v>0</v>
      </c>
      <c r="Z2351" s="7">
        <v>161856654</v>
      </c>
      <c r="AA2351" s="7">
        <v>0</v>
      </c>
      <c r="AB2351" s="7">
        <v>0</v>
      </c>
      <c r="AC2351" s="7">
        <v>278341119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7">
        <v>5307632</v>
      </c>
      <c r="AK2351" s="7">
        <v>0</v>
      </c>
      <c r="AL2351" s="7">
        <v>0</v>
      </c>
      <c r="AM2351" s="7">
        <v>0</v>
      </c>
      <c r="AN2351" s="7">
        <v>0</v>
      </c>
      <c r="AO2351" s="7">
        <v>28282370</v>
      </c>
      <c r="AP2351" s="7">
        <v>0</v>
      </c>
      <c r="AQ2351" s="7">
        <v>0</v>
      </c>
      <c r="AR2351" s="7">
        <v>0</v>
      </c>
      <c r="AS2351" s="7">
        <v>0</v>
      </c>
      <c r="AT2351" s="7">
        <v>0</v>
      </c>
      <c r="AU2351" s="8">
        <f t="shared" si="36"/>
        <v>2957220225.4390001</v>
      </c>
    </row>
    <row r="2352" spans="1:47" x14ac:dyDescent="0.3">
      <c r="A2352" s="2">
        <v>2017</v>
      </c>
      <c r="B2352" s="2" t="s">
        <v>75</v>
      </c>
      <c r="C2352" s="2">
        <v>2</v>
      </c>
      <c r="D2352" s="2" t="s">
        <v>63</v>
      </c>
      <c r="E2352" s="7">
        <v>58924602.979999997</v>
      </c>
      <c r="F2352" s="7">
        <v>7576.93</v>
      </c>
      <c r="G2352" s="7">
        <v>0</v>
      </c>
      <c r="H2352" s="7">
        <v>21127975.66</v>
      </c>
      <c r="I2352" s="7">
        <v>10559133.630000001</v>
      </c>
      <c r="J2352" s="7">
        <v>21674989.190000001</v>
      </c>
      <c r="K2352" s="7">
        <v>36629031.359999999</v>
      </c>
      <c r="L2352" s="7">
        <v>16682944.470000001</v>
      </c>
      <c r="M2352" s="7">
        <v>8466928.2100000009</v>
      </c>
      <c r="N2352" s="7">
        <v>90806435.909999996</v>
      </c>
      <c r="O2352" s="7">
        <v>110330161.7</v>
      </c>
      <c r="P2352" s="7">
        <v>10449500.109999999</v>
      </c>
      <c r="Q2352" s="7">
        <v>8127148.9199999999</v>
      </c>
      <c r="R2352" s="7">
        <v>10278657.779999999</v>
      </c>
      <c r="S2352" s="7">
        <v>9675236.4499999993</v>
      </c>
      <c r="T2352" s="7">
        <v>107917.32</v>
      </c>
      <c r="U2352" s="7">
        <v>0</v>
      </c>
      <c r="V2352" s="7">
        <v>0</v>
      </c>
      <c r="W2352" s="7">
        <v>0</v>
      </c>
      <c r="X2352" s="7">
        <v>9054093</v>
      </c>
      <c r="Y2352" s="7">
        <v>343220710.10000002</v>
      </c>
      <c r="Z2352" s="7">
        <v>0</v>
      </c>
      <c r="AA2352" s="7">
        <v>1470874.3</v>
      </c>
      <c r="AB2352" s="7">
        <v>102050997.09999999</v>
      </c>
      <c r="AC2352" s="7">
        <v>0</v>
      </c>
      <c r="AD2352" s="7">
        <v>5427873.1399999997</v>
      </c>
      <c r="AE2352" s="7">
        <v>62322012.649999999</v>
      </c>
      <c r="AF2352" s="7">
        <v>0</v>
      </c>
      <c r="AG2352" s="7">
        <v>16119584.619999999</v>
      </c>
      <c r="AH2352" s="7">
        <v>0</v>
      </c>
      <c r="AI2352" s="7">
        <v>61936934.810000002</v>
      </c>
      <c r="AJ2352" s="7">
        <v>0</v>
      </c>
      <c r="AK2352" s="7">
        <v>0</v>
      </c>
      <c r="AL2352" s="7">
        <v>0</v>
      </c>
      <c r="AM2352" s="7">
        <v>0</v>
      </c>
      <c r="AN2352" s="7">
        <v>0</v>
      </c>
      <c r="AO2352" s="7">
        <v>19236527.02</v>
      </c>
      <c r="AP2352" s="7">
        <v>0</v>
      </c>
      <c r="AQ2352" s="7">
        <v>0</v>
      </c>
      <c r="AR2352" s="7">
        <v>529725157.30000001</v>
      </c>
      <c r="AS2352" s="7">
        <v>59986894.979999997</v>
      </c>
      <c r="AT2352" s="7">
        <v>5479223.4749999996</v>
      </c>
      <c r="AU2352" s="8">
        <f t="shared" si="36"/>
        <v>1629879123.1149998</v>
      </c>
    </row>
    <row r="2353" spans="1:47" x14ac:dyDescent="0.3">
      <c r="A2353" s="2">
        <v>2018</v>
      </c>
      <c r="B2353" s="2" t="s">
        <v>79</v>
      </c>
      <c r="C2353" s="2">
        <v>6</v>
      </c>
      <c r="D2353" s="2" t="s">
        <v>50</v>
      </c>
      <c r="E2353" s="7">
        <v>58918211.049999997</v>
      </c>
      <c r="F2353" s="7">
        <v>-0.6</v>
      </c>
      <c r="G2353" s="7">
        <v>0</v>
      </c>
      <c r="H2353" s="7">
        <v>2849495.18</v>
      </c>
      <c r="I2353" s="7">
        <v>24114.6</v>
      </c>
      <c r="J2353" s="7">
        <v>7747027.75</v>
      </c>
      <c r="K2353" s="7">
        <v>1206823.06</v>
      </c>
      <c r="L2353" s="7">
        <v>20732579.489999998</v>
      </c>
      <c r="M2353" s="7">
        <v>627.08000000000004</v>
      </c>
      <c r="N2353" s="7">
        <v>105722841.5</v>
      </c>
      <c r="O2353" s="7">
        <v>69878233.769999996</v>
      </c>
      <c r="P2353" s="7">
        <v>2573640.09</v>
      </c>
      <c r="Q2353" s="7">
        <v>21791936.850000001</v>
      </c>
      <c r="R2353" s="7">
        <v>4590120.9800000004</v>
      </c>
      <c r="S2353" s="7">
        <v>4997204.57</v>
      </c>
      <c r="T2353" s="7">
        <v>35962.71</v>
      </c>
      <c r="U2353" s="7">
        <v>0</v>
      </c>
      <c r="V2353" s="7">
        <v>0</v>
      </c>
      <c r="W2353" s="7">
        <v>0</v>
      </c>
      <c r="X2353" s="7">
        <v>168980.67</v>
      </c>
      <c r="Y2353" s="7">
        <v>325609903.30000001</v>
      </c>
      <c r="Z2353" s="7">
        <v>0</v>
      </c>
      <c r="AA2353" s="7">
        <v>27351.05</v>
      </c>
      <c r="AB2353" s="7">
        <v>84287762.180000007</v>
      </c>
      <c r="AC2353" s="7">
        <v>0</v>
      </c>
      <c r="AD2353" s="7">
        <v>716.25</v>
      </c>
      <c r="AE2353" s="7">
        <v>98274709.799999997</v>
      </c>
      <c r="AF2353" s="7">
        <v>0</v>
      </c>
      <c r="AG2353" s="7">
        <v>3655481.2</v>
      </c>
      <c r="AH2353" s="7">
        <v>0</v>
      </c>
      <c r="AI2353" s="7">
        <v>22161089.280000001</v>
      </c>
      <c r="AJ2353" s="7">
        <v>0</v>
      </c>
      <c r="AK2353" s="7">
        <v>0</v>
      </c>
      <c r="AL2353" s="7">
        <v>0</v>
      </c>
      <c r="AM2353" s="7">
        <v>0</v>
      </c>
      <c r="AN2353" s="7">
        <v>0</v>
      </c>
      <c r="AO2353" s="7">
        <v>27805134.07</v>
      </c>
      <c r="AP2353" s="7">
        <v>0</v>
      </c>
      <c r="AQ2353" s="7">
        <v>243379810.90000001</v>
      </c>
      <c r="AR2353" s="7">
        <v>0</v>
      </c>
      <c r="AS2353" s="7">
        <v>0</v>
      </c>
      <c r="AT2353" s="7">
        <v>3494120.5959999999</v>
      </c>
      <c r="AU2353" s="8">
        <f t="shared" si="36"/>
        <v>1109933877.3759999</v>
      </c>
    </row>
    <row r="2354" spans="1:47" x14ac:dyDescent="0.3">
      <c r="A2354" s="2">
        <v>2001</v>
      </c>
      <c r="B2354" s="2" t="s">
        <v>79</v>
      </c>
      <c r="C2354" s="2">
        <v>6</v>
      </c>
      <c r="D2354" s="2" t="s">
        <v>66</v>
      </c>
      <c r="E2354" s="7">
        <v>58895087</v>
      </c>
      <c r="F2354" s="7">
        <v>74.403999999999996</v>
      </c>
      <c r="G2354" s="7">
        <v>22939173</v>
      </c>
      <c r="H2354" s="7">
        <v>22291960</v>
      </c>
      <c r="I2354" s="7">
        <v>4722340</v>
      </c>
      <c r="J2354" s="7">
        <v>38239256</v>
      </c>
      <c r="K2354" s="7">
        <v>66150203</v>
      </c>
      <c r="L2354" s="7">
        <v>69492482</v>
      </c>
      <c r="M2354" s="7">
        <v>25675450</v>
      </c>
      <c r="N2354" s="7">
        <v>276391977</v>
      </c>
      <c r="O2354" s="7">
        <v>183407355</v>
      </c>
      <c r="P2354" s="7">
        <v>235552335</v>
      </c>
      <c r="Q2354" s="7">
        <v>155826971</v>
      </c>
      <c r="R2354" s="7">
        <v>25922171</v>
      </c>
      <c r="S2354" s="7">
        <v>15302269</v>
      </c>
      <c r="T2354" s="7">
        <v>131.27099999999999</v>
      </c>
      <c r="U2354" s="7">
        <v>0</v>
      </c>
      <c r="V2354" s="7">
        <v>25386769</v>
      </c>
      <c r="W2354" s="7">
        <v>885821685</v>
      </c>
      <c r="X2354" s="7">
        <v>0</v>
      </c>
      <c r="Y2354" s="7">
        <v>0</v>
      </c>
      <c r="Z2354" s="7">
        <v>230056128</v>
      </c>
      <c r="AA2354" s="7">
        <v>0</v>
      </c>
      <c r="AB2354" s="7">
        <v>0</v>
      </c>
      <c r="AC2354" s="7">
        <v>176998640</v>
      </c>
      <c r="AD2354" s="7">
        <v>0</v>
      </c>
      <c r="AE2354" s="7">
        <v>0</v>
      </c>
      <c r="AF2354" s="7">
        <v>0</v>
      </c>
      <c r="AG2354" s="7">
        <v>0</v>
      </c>
      <c r="AH2354" s="7">
        <v>47142293</v>
      </c>
      <c r="AI2354" s="7">
        <v>0</v>
      </c>
      <c r="AJ2354" s="7">
        <v>2126224</v>
      </c>
      <c r="AK2354" s="7">
        <v>0</v>
      </c>
      <c r="AL2354" s="7">
        <v>0</v>
      </c>
      <c r="AM2354" s="7">
        <v>0</v>
      </c>
      <c r="AN2354" s="7">
        <v>0</v>
      </c>
      <c r="AO2354" s="7">
        <v>3345034</v>
      </c>
      <c r="AP2354" s="7">
        <v>0</v>
      </c>
      <c r="AQ2354" s="7">
        <v>0</v>
      </c>
      <c r="AR2354" s="7">
        <v>0</v>
      </c>
      <c r="AS2354" s="7">
        <v>0</v>
      </c>
      <c r="AT2354" s="7">
        <v>0</v>
      </c>
      <c r="AU2354" s="8">
        <f t="shared" si="36"/>
        <v>2571686007.6750002</v>
      </c>
    </row>
    <row r="2355" spans="1:47" x14ac:dyDescent="0.3">
      <c r="A2355" s="2">
        <v>2007</v>
      </c>
      <c r="B2355" s="2" t="s">
        <v>76</v>
      </c>
      <c r="C2355" s="2">
        <v>3</v>
      </c>
      <c r="D2355" s="2" t="s">
        <v>71</v>
      </c>
      <c r="E2355" s="7">
        <v>58867761</v>
      </c>
      <c r="F2355" s="7">
        <v>3331</v>
      </c>
      <c r="G2355" s="7">
        <v>14486788</v>
      </c>
      <c r="H2355" s="7">
        <v>6463624</v>
      </c>
      <c r="I2355" s="7">
        <v>0</v>
      </c>
      <c r="J2355" s="7">
        <v>35702570</v>
      </c>
      <c r="K2355" s="7">
        <v>50484716</v>
      </c>
      <c r="L2355" s="7">
        <v>10730950</v>
      </c>
      <c r="M2355" s="7">
        <v>3847313</v>
      </c>
      <c r="N2355" s="7">
        <v>73531278</v>
      </c>
      <c r="O2355" s="7">
        <v>48832042</v>
      </c>
      <c r="P2355" s="7">
        <v>6768470</v>
      </c>
      <c r="Q2355" s="7">
        <v>4421386</v>
      </c>
      <c r="R2355" s="7">
        <v>6667070</v>
      </c>
      <c r="S2355" s="7">
        <v>1637427</v>
      </c>
      <c r="T2355" s="7">
        <v>183400</v>
      </c>
      <c r="U2355" s="7">
        <v>0</v>
      </c>
      <c r="V2355" s="7">
        <v>15523431</v>
      </c>
      <c r="W2355" s="7">
        <v>0</v>
      </c>
      <c r="X2355" s="7">
        <v>2130669</v>
      </c>
      <c r="Y2355" s="7">
        <v>235277671</v>
      </c>
      <c r="Z2355" s="7">
        <v>0</v>
      </c>
      <c r="AA2355" s="7">
        <v>427324</v>
      </c>
      <c r="AB2355" s="7">
        <v>61451377</v>
      </c>
      <c r="AC2355" s="7">
        <v>0</v>
      </c>
      <c r="AD2355" s="7">
        <v>1103277</v>
      </c>
      <c r="AE2355" s="7">
        <v>40660423</v>
      </c>
      <c r="AF2355" s="7">
        <v>0</v>
      </c>
      <c r="AG2355" s="7">
        <v>0</v>
      </c>
      <c r="AH2355" s="7">
        <v>0</v>
      </c>
      <c r="AI2355" s="7">
        <v>0</v>
      </c>
      <c r="AJ2355" s="7">
        <v>388219</v>
      </c>
      <c r="AK2355" s="7">
        <v>0</v>
      </c>
      <c r="AL2355" s="7">
        <v>0</v>
      </c>
      <c r="AM2355" s="7">
        <v>0</v>
      </c>
      <c r="AN2355" s="7">
        <v>0</v>
      </c>
      <c r="AO2355" s="7">
        <v>9509457</v>
      </c>
      <c r="AP2355" s="7">
        <v>5866764</v>
      </c>
      <c r="AQ2355" s="7">
        <v>0</v>
      </c>
      <c r="AR2355" s="7">
        <v>0</v>
      </c>
      <c r="AS2355" s="7">
        <v>0</v>
      </c>
      <c r="AT2355" s="7">
        <v>0</v>
      </c>
      <c r="AU2355" s="8">
        <f t="shared" si="36"/>
        <v>694966738</v>
      </c>
    </row>
    <row r="2356" spans="1:47" x14ac:dyDescent="0.3">
      <c r="A2356" s="2">
        <v>2013</v>
      </c>
      <c r="B2356" s="2" t="s">
        <v>83</v>
      </c>
      <c r="C2356" s="2">
        <v>10</v>
      </c>
      <c r="D2356" s="2" t="s">
        <v>53</v>
      </c>
      <c r="E2356" s="7">
        <v>58852358</v>
      </c>
      <c r="F2356" s="7">
        <v>40611</v>
      </c>
      <c r="G2356" s="7">
        <v>0</v>
      </c>
      <c r="H2356" s="7">
        <v>11222009</v>
      </c>
      <c r="I2356" s="7">
        <v>3864</v>
      </c>
      <c r="J2356" s="7">
        <v>17472279</v>
      </c>
      <c r="K2356" s="7">
        <v>7629303</v>
      </c>
      <c r="L2356" s="7">
        <v>30358590</v>
      </c>
      <c r="M2356" s="7">
        <v>15109940</v>
      </c>
      <c r="N2356" s="7">
        <v>159327351</v>
      </c>
      <c r="O2356" s="7">
        <v>73126911</v>
      </c>
      <c r="P2356" s="7">
        <v>8299350</v>
      </c>
      <c r="Q2356" s="7">
        <v>9967722</v>
      </c>
      <c r="R2356" s="7">
        <v>7877585</v>
      </c>
      <c r="S2356" s="7">
        <v>5526748</v>
      </c>
      <c r="T2356" s="7">
        <v>298122</v>
      </c>
      <c r="U2356" s="7">
        <v>0</v>
      </c>
      <c r="V2356" s="7">
        <v>0</v>
      </c>
      <c r="W2356" s="7">
        <v>0</v>
      </c>
      <c r="X2356" s="7">
        <v>15686043</v>
      </c>
      <c r="Y2356" s="7">
        <v>201196800</v>
      </c>
      <c r="Z2356" s="7">
        <v>0</v>
      </c>
      <c r="AA2356" s="7">
        <v>2550816</v>
      </c>
      <c r="AB2356" s="7">
        <v>60081291</v>
      </c>
      <c r="AC2356" s="7">
        <v>0</v>
      </c>
      <c r="AD2356" s="7">
        <v>7073610</v>
      </c>
      <c r="AE2356" s="7">
        <v>103384994</v>
      </c>
      <c r="AF2356" s="7">
        <v>0</v>
      </c>
      <c r="AG2356" s="7">
        <v>0</v>
      </c>
      <c r="AH2356" s="7">
        <v>0</v>
      </c>
      <c r="AI2356" s="7">
        <v>29819769</v>
      </c>
      <c r="AJ2356" s="7">
        <v>79615</v>
      </c>
      <c r="AK2356" s="7">
        <v>0</v>
      </c>
      <c r="AL2356" s="7">
        <v>0</v>
      </c>
      <c r="AM2356" s="7">
        <v>0</v>
      </c>
      <c r="AN2356" s="7">
        <v>0</v>
      </c>
      <c r="AO2356" s="7">
        <v>8573035</v>
      </c>
      <c r="AP2356" s="7">
        <v>0</v>
      </c>
      <c r="AQ2356" s="7">
        <v>0</v>
      </c>
      <c r="AR2356" s="7">
        <v>494019864</v>
      </c>
      <c r="AS2356" s="7">
        <v>49341666</v>
      </c>
      <c r="AT2356" s="7">
        <v>10014355</v>
      </c>
      <c r="AU2356" s="8">
        <f t="shared" si="36"/>
        <v>1386934601</v>
      </c>
    </row>
    <row r="2357" spans="1:47" x14ac:dyDescent="0.3">
      <c r="A2357" s="2">
        <v>2002</v>
      </c>
      <c r="B2357" s="2" t="s">
        <v>83</v>
      </c>
      <c r="C2357" s="2">
        <v>10</v>
      </c>
      <c r="D2357" s="2" t="s">
        <v>55</v>
      </c>
      <c r="E2357" s="7">
        <v>58836761</v>
      </c>
      <c r="F2357" s="7">
        <v>53</v>
      </c>
      <c r="G2357" s="7">
        <v>2743605</v>
      </c>
      <c r="H2357" s="7">
        <v>377.53300000000002</v>
      </c>
      <c r="I2357" s="7">
        <v>2626776</v>
      </c>
      <c r="J2357" s="7">
        <v>45497080</v>
      </c>
      <c r="K2357" s="7">
        <v>6800412</v>
      </c>
      <c r="L2357" s="7">
        <v>2426148</v>
      </c>
      <c r="M2357" s="7">
        <v>31.974</v>
      </c>
      <c r="N2357" s="7">
        <v>29614795</v>
      </c>
      <c r="O2357" s="7">
        <v>11549051</v>
      </c>
      <c r="P2357" s="7">
        <v>1969928</v>
      </c>
      <c r="Q2357" s="7">
        <v>922.50800000000004</v>
      </c>
      <c r="R2357" s="7">
        <v>2056975</v>
      </c>
      <c r="S2357" s="7">
        <v>448.25299999999999</v>
      </c>
      <c r="T2357" s="7">
        <v>220.19</v>
      </c>
      <c r="U2357" s="7">
        <v>0</v>
      </c>
      <c r="V2357" s="7">
        <v>746.94500000000005</v>
      </c>
      <c r="W2357" s="7">
        <v>45187831</v>
      </c>
      <c r="X2357" s="7">
        <v>0</v>
      </c>
      <c r="Y2357" s="7">
        <v>0</v>
      </c>
      <c r="Z2357" s="7">
        <v>10110117</v>
      </c>
      <c r="AA2357" s="7">
        <v>0</v>
      </c>
      <c r="AB2357" s="7">
        <v>0</v>
      </c>
      <c r="AC2357" s="7">
        <v>16483827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7">
        <v>226.536</v>
      </c>
      <c r="AK2357" s="7">
        <v>0</v>
      </c>
      <c r="AL2357" s="7">
        <v>0</v>
      </c>
      <c r="AM2357" s="7">
        <v>0</v>
      </c>
      <c r="AN2357" s="7">
        <v>0</v>
      </c>
      <c r="AO2357" s="7">
        <v>18850328</v>
      </c>
      <c r="AP2357" s="7">
        <v>0</v>
      </c>
      <c r="AQ2357" s="7">
        <v>0</v>
      </c>
      <c r="AR2357" s="7">
        <v>0</v>
      </c>
      <c r="AS2357" s="7">
        <v>0</v>
      </c>
      <c r="AT2357" s="7">
        <v>0</v>
      </c>
      <c r="AU2357" s="8">
        <f t="shared" si="36"/>
        <v>254756660.93899998</v>
      </c>
    </row>
    <row r="2358" spans="1:47" x14ac:dyDescent="0.3">
      <c r="A2358" s="2">
        <v>2017</v>
      </c>
      <c r="B2358" s="2" t="s">
        <v>85</v>
      </c>
      <c r="C2358" s="2">
        <v>12</v>
      </c>
      <c r="D2358" s="2" t="s">
        <v>52</v>
      </c>
      <c r="E2358" s="7">
        <v>58827604.899999999</v>
      </c>
      <c r="F2358" s="7">
        <v>51210.82</v>
      </c>
      <c r="G2358" s="7">
        <v>3894308.32</v>
      </c>
      <c r="H2358" s="7">
        <v>14410680.060000001</v>
      </c>
      <c r="I2358" s="7">
        <v>0</v>
      </c>
      <c r="J2358" s="7">
        <v>42473145.310000002</v>
      </c>
      <c r="K2358" s="7">
        <v>93122292.719999999</v>
      </c>
      <c r="L2358" s="7">
        <v>26638798.420000002</v>
      </c>
      <c r="M2358" s="7">
        <v>452008.64</v>
      </c>
      <c r="N2358" s="7">
        <v>110515623</v>
      </c>
      <c r="O2358" s="7">
        <v>169043034.30000001</v>
      </c>
      <c r="P2358" s="7">
        <v>38923490.590000004</v>
      </c>
      <c r="Q2358" s="7">
        <v>36542939.840000004</v>
      </c>
      <c r="R2358" s="7">
        <v>14544388.460000001</v>
      </c>
      <c r="S2358" s="7">
        <v>11932521.98</v>
      </c>
      <c r="T2358" s="7">
        <v>2311981.0699999998</v>
      </c>
      <c r="U2358" s="7">
        <v>0</v>
      </c>
      <c r="V2358" s="7">
        <v>0</v>
      </c>
      <c r="W2358" s="7">
        <v>0</v>
      </c>
      <c r="X2358" s="7">
        <v>701633.66</v>
      </c>
      <c r="Y2358" s="7">
        <v>468767074.60000002</v>
      </c>
      <c r="Z2358" s="7">
        <v>0</v>
      </c>
      <c r="AA2358" s="7">
        <v>113493.84</v>
      </c>
      <c r="AB2358" s="7">
        <v>138063191.30000001</v>
      </c>
      <c r="AC2358" s="7">
        <v>0</v>
      </c>
      <c r="AD2358" s="7">
        <v>303773.05</v>
      </c>
      <c r="AE2358" s="7">
        <v>93129562.810000002</v>
      </c>
      <c r="AF2358" s="7">
        <v>0</v>
      </c>
      <c r="AG2358" s="7">
        <v>13894298.25</v>
      </c>
      <c r="AH2358" s="7">
        <v>0</v>
      </c>
      <c r="AI2358" s="7">
        <v>60177684.200000003</v>
      </c>
      <c r="AJ2358" s="7">
        <v>0</v>
      </c>
      <c r="AK2358" s="7">
        <v>0</v>
      </c>
      <c r="AL2358" s="7">
        <v>0</v>
      </c>
      <c r="AM2358" s="7">
        <v>0</v>
      </c>
      <c r="AN2358" s="7">
        <v>0</v>
      </c>
      <c r="AO2358" s="7">
        <v>84723022.379999995</v>
      </c>
      <c r="AP2358" s="7">
        <v>0</v>
      </c>
      <c r="AQ2358" s="7">
        <v>1433363873</v>
      </c>
      <c r="AR2358" s="7">
        <v>0</v>
      </c>
      <c r="AS2358" s="7">
        <v>0</v>
      </c>
      <c r="AT2358" s="7">
        <v>24789309.120000001</v>
      </c>
      <c r="AU2358" s="8">
        <f t="shared" si="36"/>
        <v>2941710944.6399999</v>
      </c>
    </row>
    <row r="2359" spans="1:47" x14ac:dyDescent="0.3">
      <c r="A2359" s="2">
        <v>2006</v>
      </c>
      <c r="B2359" s="2" t="s">
        <v>85</v>
      </c>
      <c r="C2359" s="2">
        <v>12</v>
      </c>
      <c r="D2359" s="2" t="s">
        <v>65</v>
      </c>
      <c r="E2359" s="7">
        <v>58822792</v>
      </c>
      <c r="F2359" s="7">
        <v>163780</v>
      </c>
      <c r="G2359" s="7">
        <v>78622</v>
      </c>
      <c r="H2359" s="7">
        <v>10793468</v>
      </c>
      <c r="I2359" s="7">
        <v>61898731</v>
      </c>
      <c r="J2359" s="7">
        <v>38652959</v>
      </c>
      <c r="K2359" s="7">
        <v>78481908</v>
      </c>
      <c r="L2359" s="7">
        <v>29173196</v>
      </c>
      <c r="M2359" s="7">
        <v>10202657</v>
      </c>
      <c r="N2359" s="7">
        <v>135475299</v>
      </c>
      <c r="O2359" s="7">
        <v>200011709</v>
      </c>
      <c r="P2359" s="7">
        <v>227861161</v>
      </c>
      <c r="Q2359" s="7">
        <v>24935607</v>
      </c>
      <c r="R2359" s="7">
        <v>20827773</v>
      </c>
      <c r="S2359" s="7">
        <v>35241758</v>
      </c>
      <c r="T2359" s="7">
        <v>3252775</v>
      </c>
      <c r="U2359" s="7">
        <v>0</v>
      </c>
      <c r="V2359" s="7">
        <v>141918867</v>
      </c>
      <c r="W2359" s="7">
        <v>0</v>
      </c>
      <c r="X2359" s="7">
        <v>29863107</v>
      </c>
      <c r="Y2359" s="7">
        <v>355940469</v>
      </c>
      <c r="Z2359" s="7">
        <v>0</v>
      </c>
      <c r="AA2359" s="7">
        <v>4966298</v>
      </c>
      <c r="AB2359" s="7">
        <v>88955566</v>
      </c>
      <c r="AC2359" s="7">
        <v>0</v>
      </c>
      <c r="AD2359" s="7">
        <v>2855072</v>
      </c>
      <c r="AE2359" s="7">
        <v>71430718</v>
      </c>
      <c r="AF2359" s="7">
        <v>0</v>
      </c>
      <c r="AG2359" s="7">
        <v>237627</v>
      </c>
      <c r="AH2359" s="7">
        <v>0</v>
      </c>
      <c r="AI2359" s="7">
        <v>0</v>
      </c>
      <c r="AJ2359" s="7">
        <v>326477</v>
      </c>
      <c r="AK2359" s="7">
        <v>0</v>
      </c>
      <c r="AL2359" s="7">
        <v>0</v>
      </c>
      <c r="AM2359" s="7">
        <v>0</v>
      </c>
      <c r="AN2359" s="7">
        <v>0</v>
      </c>
      <c r="AO2359" s="7">
        <v>9733001</v>
      </c>
      <c r="AP2359" s="7">
        <v>43976940</v>
      </c>
      <c r="AQ2359" s="7">
        <v>0</v>
      </c>
      <c r="AR2359" s="7">
        <v>0</v>
      </c>
      <c r="AS2359" s="7">
        <v>0</v>
      </c>
      <c r="AT2359" s="7">
        <v>0</v>
      </c>
      <c r="AU2359" s="8">
        <f t="shared" si="36"/>
        <v>1686078337</v>
      </c>
    </row>
    <row r="2360" spans="1:47" x14ac:dyDescent="0.3">
      <c r="A2360" s="2">
        <v>2003</v>
      </c>
      <c r="B2360" s="2" t="s">
        <v>78</v>
      </c>
      <c r="C2360" s="2">
        <v>5</v>
      </c>
      <c r="D2360" s="2" t="s">
        <v>65</v>
      </c>
      <c r="E2360" s="7">
        <v>58796898</v>
      </c>
      <c r="F2360" s="7">
        <v>100292</v>
      </c>
      <c r="G2360" s="7">
        <v>2505027</v>
      </c>
      <c r="H2360" s="7">
        <v>15630824</v>
      </c>
      <c r="I2360" s="7">
        <v>24668781</v>
      </c>
      <c r="J2360" s="7">
        <v>20291709</v>
      </c>
      <c r="K2360" s="7">
        <v>40500423</v>
      </c>
      <c r="L2360" s="7">
        <v>37787486</v>
      </c>
      <c r="M2360" s="7">
        <v>3443309</v>
      </c>
      <c r="N2360" s="7">
        <v>54079147</v>
      </c>
      <c r="O2360" s="7">
        <v>51994808</v>
      </c>
      <c r="P2360" s="7">
        <v>68074072</v>
      </c>
      <c r="Q2360" s="7">
        <v>7274123</v>
      </c>
      <c r="R2360" s="7">
        <v>6498034</v>
      </c>
      <c r="S2360" s="7">
        <v>12887044</v>
      </c>
      <c r="T2360" s="7">
        <v>670110</v>
      </c>
      <c r="U2360" s="7">
        <v>0</v>
      </c>
      <c r="V2360" s="7">
        <v>81901440</v>
      </c>
      <c r="W2360" s="7">
        <v>199343392</v>
      </c>
      <c r="X2360" s="7">
        <v>0</v>
      </c>
      <c r="Y2360" s="7">
        <v>0</v>
      </c>
      <c r="Z2360" s="7">
        <v>52483058</v>
      </c>
      <c r="AA2360" s="7">
        <v>0</v>
      </c>
      <c r="AB2360" s="7">
        <v>0</v>
      </c>
      <c r="AC2360" s="7">
        <v>46101972</v>
      </c>
      <c r="AD2360" s="7">
        <v>0</v>
      </c>
      <c r="AE2360" s="7">
        <v>0</v>
      </c>
      <c r="AF2360" s="7">
        <v>0</v>
      </c>
      <c r="AG2360" s="7">
        <v>0</v>
      </c>
      <c r="AH2360" s="7">
        <v>11352670</v>
      </c>
      <c r="AI2360" s="7">
        <v>0</v>
      </c>
      <c r="AJ2360" s="7">
        <v>297308</v>
      </c>
      <c r="AK2360" s="7">
        <v>0</v>
      </c>
      <c r="AL2360" s="7">
        <v>0</v>
      </c>
      <c r="AM2360" s="7">
        <v>0</v>
      </c>
      <c r="AN2360" s="7">
        <v>0</v>
      </c>
      <c r="AO2360" s="7">
        <v>3122221</v>
      </c>
      <c r="AP2360" s="7">
        <v>0</v>
      </c>
      <c r="AQ2360" s="7">
        <v>0</v>
      </c>
      <c r="AR2360" s="7">
        <v>0</v>
      </c>
      <c r="AS2360" s="7">
        <v>0</v>
      </c>
      <c r="AT2360" s="7">
        <v>0</v>
      </c>
      <c r="AU2360" s="8">
        <f t="shared" si="36"/>
        <v>799804148</v>
      </c>
    </row>
    <row r="2361" spans="1:47" x14ac:dyDescent="0.3">
      <c r="A2361" s="2">
        <v>2020</v>
      </c>
      <c r="B2361" s="2" t="s">
        <v>76</v>
      </c>
      <c r="C2361" s="2">
        <v>3</v>
      </c>
      <c r="D2361" s="2" t="s">
        <v>53</v>
      </c>
      <c r="E2361" s="7">
        <v>58705096.32</v>
      </c>
      <c r="F2361" s="7">
        <v>135.78</v>
      </c>
      <c r="G2361" s="7">
        <v>0</v>
      </c>
      <c r="H2361" s="7">
        <v>8295738.79</v>
      </c>
      <c r="I2361" s="7">
        <v>0</v>
      </c>
      <c r="J2361" s="7">
        <v>29563637.52</v>
      </c>
      <c r="K2361" s="7">
        <v>12501038.99</v>
      </c>
      <c r="L2361" s="7">
        <v>19912127.149999999</v>
      </c>
      <c r="M2361" s="7">
        <v>29318975.66</v>
      </c>
      <c r="N2361" s="7">
        <v>79047603.5</v>
      </c>
      <c r="O2361" s="7">
        <v>135194184.5</v>
      </c>
      <c r="P2361" s="7">
        <v>14147324.6</v>
      </c>
      <c r="Q2361" s="7">
        <v>23456014.739999998</v>
      </c>
      <c r="R2361" s="7">
        <v>11269601.970000001</v>
      </c>
      <c r="S2361" s="7">
        <v>3603284.4</v>
      </c>
      <c r="T2361" s="7">
        <v>119041.94</v>
      </c>
      <c r="U2361" s="7">
        <v>0</v>
      </c>
      <c r="V2361" s="7">
        <v>0</v>
      </c>
      <c r="W2361" s="7">
        <v>0</v>
      </c>
      <c r="X2361" s="7">
        <v>24443880.859999999</v>
      </c>
      <c r="Y2361" s="7">
        <v>303583978.69999999</v>
      </c>
      <c r="Z2361" s="7">
        <v>0</v>
      </c>
      <c r="AA2361" s="7">
        <v>4302697.87</v>
      </c>
      <c r="AB2361" s="7">
        <v>91852835.159999996</v>
      </c>
      <c r="AC2361" s="7">
        <v>0</v>
      </c>
      <c r="AD2361" s="7">
        <v>13470798.32</v>
      </c>
      <c r="AE2361" s="7">
        <v>55412638.979999997</v>
      </c>
      <c r="AF2361" s="7">
        <v>0</v>
      </c>
      <c r="AG2361" s="7">
        <v>4733461.71</v>
      </c>
      <c r="AH2361" s="7">
        <v>0</v>
      </c>
      <c r="AI2361" s="7">
        <v>55436537.659999996</v>
      </c>
      <c r="AJ2361" s="7">
        <v>0</v>
      </c>
      <c r="AK2361" s="7">
        <v>0</v>
      </c>
      <c r="AL2361" s="7">
        <v>0</v>
      </c>
      <c r="AM2361" s="7">
        <v>0</v>
      </c>
      <c r="AN2361" s="7">
        <v>0</v>
      </c>
      <c r="AO2361" s="7">
        <v>3901782.57</v>
      </c>
      <c r="AP2361" s="7">
        <v>0</v>
      </c>
      <c r="AQ2361" s="7">
        <v>919051369.79999995</v>
      </c>
      <c r="AR2361" s="7">
        <v>0</v>
      </c>
      <c r="AS2361" s="7">
        <v>0</v>
      </c>
      <c r="AT2361" s="7">
        <v>3777185.5410000002</v>
      </c>
      <c r="AU2361" s="8">
        <f t="shared" si="36"/>
        <v>1905100973.0310001</v>
      </c>
    </row>
    <row r="2362" spans="1:47" x14ac:dyDescent="0.3">
      <c r="A2362" s="2">
        <v>2023</v>
      </c>
      <c r="B2362" s="2" t="s">
        <v>76</v>
      </c>
      <c r="C2362" s="2">
        <v>3</v>
      </c>
      <c r="D2362" s="2" t="s">
        <v>56</v>
      </c>
      <c r="E2362" s="7">
        <v>58679196.460000001</v>
      </c>
      <c r="F2362" s="7">
        <v>2328.5500000000002</v>
      </c>
      <c r="G2362" s="7">
        <v>154986.85999999999</v>
      </c>
      <c r="H2362" s="7">
        <v>6094730.1600000001</v>
      </c>
      <c r="I2362" s="7">
        <v>10933439.039999999</v>
      </c>
      <c r="J2362" s="7">
        <v>21918306.75</v>
      </c>
      <c r="K2362" s="7">
        <v>36096225.079999998</v>
      </c>
      <c r="L2362" s="7">
        <v>58883551.82</v>
      </c>
      <c r="M2362" s="7">
        <v>827849.46</v>
      </c>
      <c r="N2362" s="7">
        <v>229163195</v>
      </c>
      <c r="O2362" s="7">
        <v>188694938</v>
      </c>
      <c r="P2362" s="7">
        <v>25231340.870000001</v>
      </c>
      <c r="Q2362" s="7">
        <v>7092482.25</v>
      </c>
      <c r="R2362" s="7">
        <v>11084617.32</v>
      </c>
      <c r="S2362" s="7">
        <v>19925067.329999998</v>
      </c>
      <c r="T2362" s="7">
        <v>6121636.4299999997</v>
      </c>
      <c r="U2362" s="7">
        <v>0</v>
      </c>
      <c r="V2362" s="7">
        <v>0</v>
      </c>
      <c r="W2362" s="7">
        <v>0</v>
      </c>
      <c r="X2362" s="7">
        <v>239914.07</v>
      </c>
      <c r="Y2362" s="7">
        <v>405777783</v>
      </c>
      <c r="Z2362" s="7">
        <v>0</v>
      </c>
      <c r="AA2362" s="7">
        <v>37996.17</v>
      </c>
      <c r="AB2362" s="7">
        <v>135616843.09999999</v>
      </c>
      <c r="AC2362" s="7">
        <v>0</v>
      </c>
      <c r="AD2362" s="7">
        <v>531159.19999999995</v>
      </c>
      <c r="AE2362" s="7">
        <v>116429624.5</v>
      </c>
      <c r="AF2362" s="7">
        <v>0</v>
      </c>
      <c r="AG2362" s="7">
        <v>18538</v>
      </c>
      <c r="AH2362" s="7">
        <v>0</v>
      </c>
      <c r="AI2362" s="7">
        <v>60928746.520000003</v>
      </c>
      <c r="AJ2362" s="7">
        <v>0</v>
      </c>
      <c r="AK2362" s="7">
        <v>0</v>
      </c>
      <c r="AL2362" s="7">
        <v>0</v>
      </c>
      <c r="AM2362" s="7">
        <v>0</v>
      </c>
      <c r="AN2362" s="7">
        <v>0</v>
      </c>
      <c r="AO2362" s="7">
        <v>46854010.890000001</v>
      </c>
      <c r="AP2362" s="7">
        <v>0</v>
      </c>
      <c r="AQ2362" s="7">
        <v>1107607307</v>
      </c>
      <c r="AR2362" s="7">
        <v>0</v>
      </c>
      <c r="AS2362" s="7">
        <v>0</v>
      </c>
      <c r="AT2362" s="7">
        <v>19817592.030000001</v>
      </c>
      <c r="AU2362" s="8">
        <f t="shared" si="36"/>
        <v>2574763405.8600006</v>
      </c>
    </row>
    <row r="2363" spans="1:47" x14ac:dyDescent="0.3">
      <c r="A2363" s="2">
        <v>2015</v>
      </c>
      <c r="B2363" s="2" t="s">
        <v>85</v>
      </c>
      <c r="C2363" s="2">
        <v>12</v>
      </c>
      <c r="D2363" s="2" t="s">
        <v>58</v>
      </c>
      <c r="E2363" s="7">
        <v>58606612.159999996</v>
      </c>
      <c r="F2363" s="7">
        <v>-990.41</v>
      </c>
      <c r="G2363" s="7">
        <v>332611570.89999998</v>
      </c>
      <c r="H2363" s="7">
        <v>15129314.050000001</v>
      </c>
      <c r="I2363" s="7">
        <v>2799.35</v>
      </c>
      <c r="J2363" s="7">
        <v>39981318.490000002</v>
      </c>
      <c r="K2363" s="7">
        <v>121164832</v>
      </c>
      <c r="L2363" s="7">
        <v>116695198.09999999</v>
      </c>
      <c r="M2363" s="7">
        <v>9014015.7100000009</v>
      </c>
      <c r="N2363" s="7">
        <v>292445658.69999999</v>
      </c>
      <c r="O2363" s="7">
        <v>392185995.60000002</v>
      </c>
      <c r="P2363" s="7">
        <v>78719993.230000004</v>
      </c>
      <c r="Q2363" s="7">
        <v>97979551.019999996</v>
      </c>
      <c r="R2363" s="7">
        <v>34357210.280000001</v>
      </c>
      <c r="S2363" s="7">
        <v>53959964.299999997</v>
      </c>
      <c r="T2363" s="7">
        <v>6863609.3099999996</v>
      </c>
      <c r="U2363" s="7">
        <v>0</v>
      </c>
      <c r="V2363" s="7">
        <v>0</v>
      </c>
      <c r="W2363" s="7">
        <v>0</v>
      </c>
      <c r="X2363" s="7">
        <v>18061061.190000001</v>
      </c>
      <c r="Y2363" s="7">
        <v>795306464.89999998</v>
      </c>
      <c r="Z2363" s="7">
        <v>0</v>
      </c>
      <c r="AA2363" s="7">
        <v>2861286.39</v>
      </c>
      <c r="AB2363" s="7">
        <v>236381271.19999999</v>
      </c>
      <c r="AC2363" s="7">
        <v>0</v>
      </c>
      <c r="AD2363" s="7">
        <v>6321171.8099999996</v>
      </c>
      <c r="AE2363" s="7">
        <v>178533561.09999999</v>
      </c>
      <c r="AF2363" s="7">
        <v>0</v>
      </c>
      <c r="AG2363" s="7">
        <v>149.94999999999999</v>
      </c>
      <c r="AH2363" s="7">
        <v>0</v>
      </c>
      <c r="AI2363" s="7">
        <v>146237851.30000001</v>
      </c>
      <c r="AJ2363" s="7">
        <v>0</v>
      </c>
      <c r="AK2363" s="7">
        <v>0</v>
      </c>
      <c r="AL2363" s="7">
        <v>0</v>
      </c>
      <c r="AM2363" s="7">
        <v>0</v>
      </c>
      <c r="AN2363" s="7">
        <v>0</v>
      </c>
      <c r="AO2363" s="7">
        <v>76428579.989999995</v>
      </c>
      <c r="AP2363" s="7">
        <v>0</v>
      </c>
      <c r="AQ2363" s="7">
        <v>0</v>
      </c>
      <c r="AR2363" s="7">
        <v>2871795600</v>
      </c>
      <c r="AS2363" s="7">
        <v>191851797.69999999</v>
      </c>
      <c r="AT2363" s="7">
        <v>550671028.10000002</v>
      </c>
      <c r="AU2363" s="8">
        <f t="shared" si="36"/>
        <v>6724166476.4199991</v>
      </c>
    </row>
    <row r="2364" spans="1:47" x14ac:dyDescent="0.3">
      <c r="A2364" s="2">
        <v>2005</v>
      </c>
      <c r="B2364" s="2" t="s">
        <v>79</v>
      </c>
      <c r="C2364" s="2">
        <v>6</v>
      </c>
      <c r="D2364" s="2" t="s">
        <v>66</v>
      </c>
      <c r="E2364" s="7">
        <v>58591024</v>
      </c>
      <c r="F2364" s="7">
        <v>2268</v>
      </c>
      <c r="G2364" s="7">
        <v>24140980</v>
      </c>
      <c r="H2364" s="7">
        <v>20884506</v>
      </c>
      <c r="I2364" s="7">
        <v>13000312</v>
      </c>
      <c r="J2364" s="7">
        <v>34887277</v>
      </c>
      <c r="K2364" s="7">
        <v>89246878</v>
      </c>
      <c r="L2364" s="7">
        <v>107521526</v>
      </c>
      <c r="M2364" s="7">
        <v>59969268</v>
      </c>
      <c r="N2364" s="7">
        <v>865045541</v>
      </c>
      <c r="O2364" s="7">
        <v>618880285</v>
      </c>
      <c r="P2364" s="7">
        <v>915658122</v>
      </c>
      <c r="Q2364" s="7">
        <v>132378068</v>
      </c>
      <c r="R2364" s="7">
        <v>104768848</v>
      </c>
      <c r="S2364" s="7">
        <v>26145098</v>
      </c>
      <c r="T2364" s="7">
        <v>752950</v>
      </c>
      <c r="U2364" s="7">
        <v>0</v>
      </c>
      <c r="V2364" s="7">
        <v>32906716</v>
      </c>
      <c r="W2364" s="7">
        <v>0</v>
      </c>
      <c r="X2364" s="7">
        <v>53998099</v>
      </c>
      <c r="Y2364" s="7">
        <v>1452611104</v>
      </c>
      <c r="Z2364" s="7">
        <v>0</v>
      </c>
      <c r="AA2364" s="7">
        <v>9090875</v>
      </c>
      <c r="AB2364" s="7">
        <v>327598535</v>
      </c>
      <c r="AC2364" s="7">
        <v>0</v>
      </c>
      <c r="AD2364" s="7">
        <v>18263715</v>
      </c>
      <c r="AE2364" s="7">
        <v>412126870</v>
      </c>
      <c r="AF2364" s="7">
        <v>0</v>
      </c>
      <c r="AG2364" s="7">
        <v>549799474</v>
      </c>
      <c r="AH2364" s="7">
        <v>0</v>
      </c>
      <c r="AI2364" s="7">
        <v>0</v>
      </c>
      <c r="AJ2364" s="7">
        <v>3359284</v>
      </c>
      <c r="AK2364" s="7">
        <v>0</v>
      </c>
      <c r="AL2364" s="7">
        <v>0</v>
      </c>
      <c r="AM2364" s="7">
        <v>0</v>
      </c>
      <c r="AN2364" s="7">
        <v>44980713</v>
      </c>
      <c r="AO2364" s="7">
        <v>25541712</v>
      </c>
      <c r="AP2364" s="7">
        <v>591368614</v>
      </c>
      <c r="AQ2364" s="7">
        <v>0</v>
      </c>
      <c r="AR2364" s="7">
        <v>0</v>
      </c>
      <c r="AS2364" s="7">
        <v>0</v>
      </c>
      <c r="AT2364" s="7">
        <v>0</v>
      </c>
      <c r="AU2364" s="8">
        <f t="shared" si="36"/>
        <v>6593518662</v>
      </c>
    </row>
    <row r="2365" spans="1:47" x14ac:dyDescent="0.3">
      <c r="A2365" s="2">
        <v>2024</v>
      </c>
      <c r="B2365" s="2" t="s">
        <v>47</v>
      </c>
      <c r="C2365" s="2">
        <v>1</v>
      </c>
      <c r="D2365" s="2" t="s">
        <v>53</v>
      </c>
      <c r="E2365" s="7">
        <v>58531017.43</v>
      </c>
      <c r="F2365" s="7">
        <v>-15.93</v>
      </c>
      <c r="G2365" s="7">
        <v>0</v>
      </c>
      <c r="H2365" s="7">
        <v>11977450.41</v>
      </c>
      <c r="I2365" s="7">
        <v>22170.28</v>
      </c>
      <c r="J2365" s="7">
        <v>23139282.370000001</v>
      </c>
      <c r="K2365" s="7">
        <v>29985003.739999998</v>
      </c>
      <c r="L2365" s="7">
        <v>40191123.75</v>
      </c>
      <c r="M2365" s="7">
        <v>331349763.80000001</v>
      </c>
      <c r="N2365" s="7">
        <v>430977362.10000002</v>
      </c>
      <c r="O2365" s="7">
        <v>370272454.10000002</v>
      </c>
      <c r="P2365" s="7">
        <v>49605231.810000002</v>
      </c>
      <c r="Q2365" s="7">
        <v>15855120.58</v>
      </c>
      <c r="R2365" s="7">
        <v>18884944.620000001</v>
      </c>
      <c r="S2365" s="7">
        <v>10170048.48</v>
      </c>
      <c r="T2365" s="7">
        <v>170695.95</v>
      </c>
      <c r="U2365" s="7">
        <v>0</v>
      </c>
      <c r="V2365" s="7">
        <v>0</v>
      </c>
      <c r="W2365" s="7">
        <v>0</v>
      </c>
      <c r="X2365" s="7">
        <v>37082907.5</v>
      </c>
      <c r="Y2365" s="7">
        <v>541923591.10000002</v>
      </c>
      <c r="Z2365" s="7">
        <v>0</v>
      </c>
      <c r="AA2365" s="7">
        <v>6035106.7000000002</v>
      </c>
      <c r="AB2365" s="7">
        <v>168740321.19999999</v>
      </c>
      <c r="AC2365" s="7">
        <v>0</v>
      </c>
      <c r="AD2365" s="7">
        <v>356356216</v>
      </c>
      <c r="AE2365" s="7">
        <v>284529128.19999999</v>
      </c>
      <c r="AF2365" s="7">
        <v>0</v>
      </c>
      <c r="AG2365" s="7">
        <v>3200000</v>
      </c>
      <c r="AH2365" s="7">
        <v>0</v>
      </c>
      <c r="AI2365" s="7">
        <v>57445648.469999999</v>
      </c>
      <c r="AJ2365" s="7">
        <v>0</v>
      </c>
      <c r="AK2365" s="7">
        <v>0</v>
      </c>
      <c r="AL2365" s="7">
        <v>0</v>
      </c>
      <c r="AM2365" s="7">
        <v>0</v>
      </c>
      <c r="AN2365" s="7">
        <v>0</v>
      </c>
      <c r="AO2365" s="7">
        <v>52851888.439999998</v>
      </c>
      <c r="AP2365" s="7">
        <v>0</v>
      </c>
      <c r="AQ2365" s="7">
        <v>1293684723</v>
      </c>
      <c r="AR2365" s="7">
        <v>0</v>
      </c>
      <c r="AS2365" s="7">
        <v>0</v>
      </c>
      <c r="AT2365" s="7">
        <v>38234557.780000001</v>
      </c>
      <c r="AU2365" s="8">
        <f t="shared" si="36"/>
        <v>4231215741.8800001</v>
      </c>
    </row>
    <row r="2366" spans="1:47" x14ac:dyDescent="0.3">
      <c r="A2366" s="2">
        <v>2009</v>
      </c>
      <c r="B2366" s="2" t="s">
        <v>76</v>
      </c>
      <c r="C2366" s="2">
        <v>3</v>
      </c>
      <c r="D2366" s="2" t="s">
        <v>70</v>
      </c>
      <c r="E2366" s="7">
        <v>58464135.359999999</v>
      </c>
      <c r="F2366" s="7">
        <v>41075.449999999997</v>
      </c>
      <c r="G2366" s="7">
        <v>26873430.34</v>
      </c>
      <c r="H2366" s="7">
        <v>9341432.2400000002</v>
      </c>
      <c r="I2366" s="7">
        <v>7755908.3300000001</v>
      </c>
      <c r="J2366" s="7">
        <v>51488380.469999999</v>
      </c>
      <c r="K2366" s="7">
        <v>75490801.700000003</v>
      </c>
      <c r="L2366" s="7">
        <v>30964797.760000002</v>
      </c>
      <c r="M2366" s="7">
        <v>20252287.149999999</v>
      </c>
      <c r="N2366" s="7">
        <v>158368866.09999999</v>
      </c>
      <c r="O2366" s="7">
        <v>144654304.90000001</v>
      </c>
      <c r="P2366" s="7">
        <v>24359009.579999998</v>
      </c>
      <c r="Q2366" s="7">
        <v>33537501.120000001</v>
      </c>
      <c r="R2366" s="7">
        <v>13965212.890000001</v>
      </c>
      <c r="S2366" s="7">
        <v>23402398.07</v>
      </c>
      <c r="T2366" s="7">
        <v>585135.62</v>
      </c>
      <c r="U2366" s="7">
        <v>0</v>
      </c>
      <c r="V2366" s="7">
        <v>13143.76</v>
      </c>
      <c r="W2366" s="7">
        <v>0</v>
      </c>
      <c r="X2366" s="7">
        <v>14413597.789999999</v>
      </c>
      <c r="Y2366" s="7">
        <v>480653318.5</v>
      </c>
      <c r="Z2366" s="7">
        <v>0</v>
      </c>
      <c r="AA2366" s="7">
        <v>2339239.2999999998</v>
      </c>
      <c r="AB2366" s="7">
        <v>129156058.2</v>
      </c>
      <c r="AC2366" s="7">
        <v>0</v>
      </c>
      <c r="AD2366" s="7">
        <v>10624265.82</v>
      </c>
      <c r="AE2366" s="7">
        <v>80713369.930000007</v>
      </c>
      <c r="AF2366" s="7">
        <v>0</v>
      </c>
      <c r="AG2366" s="7">
        <v>37527179.450000003</v>
      </c>
      <c r="AH2366" s="7">
        <v>0</v>
      </c>
      <c r="AI2366" s="7">
        <v>0</v>
      </c>
      <c r="AJ2366" s="7">
        <v>520537.74</v>
      </c>
      <c r="AK2366" s="7">
        <v>0</v>
      </c>
      <c r="AL2366" s="7">
        <v>0</v>
      </c>
      <c r="AM2366" s="7">
        <v>0</v>
      </c>
      <c r="AN2366" s="7">
        <v>0</v>
      </c>
      <c r="AO2366" s="7">
        <v>16063653.76</v>
      </c>
      <c r="AP2366" s="7">
        <v>13914929.08</v>
      </c>
      <c r="AQ2366" s="7">
        <v>0</v>
      </c>
      <c r="AR2366" s="7">
        <v>0</v>
      </c>
      <c r="AS2366" s="7">
        <v>0</v>
      </c>
      <c r="AT2366" s="7">
        <v>0</v>
      </c>
      <c r="AU2366" s="8">
        <f t="shared" si="36"/>
        <v>1465483970.4100001</v>
      </c>
    </row>
    <row r="2367" spans="1:47" x14ac:dyDescent="0.3">
      <c r="A2367" s="2">
        <v>2019</v>
      </c>
      <c r="B2367" s="2" t="s">
        <v>77</v>
      </c>
      <c r="C2367" s="2">
        <v>4</v>
      </c>
      <c r="D2367" s="2" t="s">
        <v>50</v>
      </c>
      <c r="E2367" s="7">
        <v>58439533.259999998</v>
      </c>
      <c r="F2367" s="7">
        <v>-2.41</v>
      </c>
      <c r="G2367" s="7">
        <v>0</v>
      </c>
      <c r="H2367" s="7">
        <v>2529166.06</v>
      </c>
      <c r="I2367" s="7">
        <v>21347.25</v>
      </c>
      <c r="J2367" s="7">
        <v>7389287.7400000002</v>
      </c>
      <c r="K2367" s="7">
        <v>1526633.89</v>
      </c>
      <c r="L2367" s="7">
        <v>47959084.200000003</v>
      </c>
      <c r="M2367" s="7">
        <v>252898.71</v>
      </c>
      <c r="N2367" s="7">
        <v>202122142</v>
      </c>
      <c r="O2367" s="7">
        <v>84744249.359999999</v>
      </c>
      <c r="P2367" s="7">
        <v>5407175.2400000002</v>
      </c>
      <c r="Q2367" s="7">
        <v>16817664.510000002</v>
      </c>
      <c r="R2367" s="7">
        <v>5616648.1100000003</v>
      </c>
      <c r="S2367" s="7">
        <v>7644557.0499999998</v>
      </c>
      <c r="T2367" s="7">
        <v>84298.87</v>
      </c>
      <c r="U2367" s="7">
        <v>0</v>
      </c>
      <c r="V2367" s="7">
        <v>0</v>
      </c>
      <c r="W2367" s="7">
        <v>0</v>
      </c>
      <c r="X2367" s="7">
        <v>176543.17</v>
      </c>
      <c r="Y2367" s="7">
        <v>362225321.5</v>
      </c>
      <c r="Z2367" s="7">
        <v>0</v>
      </c>
      <c r="AA2367" s="7">
        <v>28633.95</v>
      </c>
      <c r="AB2367" s="7">
        <v>102243110.5</v>
      </c>
      <c r="AC2367" s="7">
        <v>0</v>
      </c>
      <c r="AD2367" s="7">
        <v>132040.85</v>
      </c>
      <c r="AE2367" s="7">
        <v>148360162.59999999</v>
      </c>
      <c r="AF2367" s="7">
        <v>0</v>
      </c>
      <c r="AG2367" s="7">
        <v>2060457.8</v>
      </c>
      <c r="AH2367" s="7">
        <v>0</v>
      </c>
      <c r="AI2367" s="7">
        <v>22803385.699999999</v>
      </c>
      <c r="AJ2367" s="7">
        <v>0</v>
      </c>
      <c r="AK2367" s="7">
        <v>0</v>
      </c>
      <c r="AL2367" s="7">
        <v>0</v>
      </c>
      <c r="AM2367" s="7">
        <v>0</v>
      </c>
      <c r="AN2367" s="7">
        <v>0</v>
      </c>
      <c r="AO2367" s="7">
        <v>20969819.170000002</v>
      </c>
      <c r="AP2367" s="7">
        <v>0</v>
      </c>
      <c r="AQ2367" s="7">
        <v>315349288.5</v>
      </c>
      <c r="AR2367" s="7">
        <v>0</v>
      </c>
      <c r="AS2367" s="7">
        <v>0</v>
      </c>
      <c r="AT2367" s="7">
        <v>2377757.4780000001</v>
      </c>
      <c r="AU2367" s="8">
        <f t="shared" si="36"/>
        <v>1417281205.0580001</v>
      </c>
    </row>
    <row r="2368" spans="1:47" x14ac:dyDescent="0.3">
      <c r="A2368" s="2">
        <v>2025</v>
      </c>
      <c r="B2368" s="2" t="s">
        <v>85</v>
      </c>
      <c r="C2368" s="2">
        <v>12</v>
      </c>
      <c r="D2368" s="2" t="s">
        <v>53</v>
      </c>
      <c r="E2368" s="7">
        <v>58395256.340000004</v>
      </c>
      <c r="F2368" s="7">
        <v>157.26</v>
      </c>
      <c r="G2368" s="7">
        <v>143.96</v>
      </c>
      <c r="H2368" s="7">
        <v>8864061.3900000006</v>
      </c>
      <c r="I2368" s="7">
        <v>2439.4699999999998</v>
      </c>
      <c r="J2368" s="7">
        <v>17998023.300000001</v>
      </c>
      <c r="K2368" s="7">
        <v>27380371.190000001</v>
      </c>
      <c r="L2368" s="7">
        <v>74914406.150000006</v>
      </c>
      <c r="M2368" s="7">
        <v>44851357.140000001</v>
      </c>
      <c r="N2368" s="7">
        <v>185355823.09999999</v>
      </c>
      <c r="O2368" s="7">
        <v>225161485.30000001</v>
      </c>
      <c r="P2368" s="7">
        <v>215290448.40000001</v>
      </c>
      <c r="Q2368" s="7">
        <v>21460250.210000001</v>
      </c>
      <c r="R2368" s="7">
        <v>19900469.199999999</v>
      </c>
      <c r="S2368" s="7">
        <v>27747414.75</v>
      </c>
      <c r="T2368" s="7">
        <v>214373.52</v>
      </c>
      <c r="U2368" s="7">
        <v>0</v>
      </c>
      <c r="V2368" s="7">
        <v>0</v>
      </c>
      <c r="W2368" s="7">
        <v>0</v>
      </c>
      <c r="X2368" s="7">
        <v>45896495.030000001</v>
      </c>
      <c r="Y2368" s="7">
        <v>427236417.5</v>
      </c>
      <c r="Z2368" s="7">
        <v>0</v>
      </c>
      <c r="AA2368" s="7">
        <v>7465827.29</v>
      </c>
      <c r="AB2368" s="7">
        <v>108245381.5</v>
      </c>
      <c r="AC2368" s="7">
        <v>0</v>
      </c>
      <c r="AD2368" s="7">
        <v>28224956.280000001</v>
      </c>
      <c r="AE2368" s="7">
        <v>137519347.09999999</v>
      </c>
      <c r="AF2368" s="7">
        <v>0</v>
      </c>
      <c r="AG2368" s="7">
        <v>1499275</v>
      </c>
      <c r="AH2368" s="7">
        <v>0</v>
      </c>
      <c r="AI2368" s="7">
        <v>132660153.59999999</v>
      </c>
      <c r="AJ2368" s="7">
        <v>0</v>
      </c>
      <c r="AK2368" s="7">
        <v>0</v>
      </c>
      <c r="AL2368" s="7">
        <v>0</v>
      </c>
      <c r="AM2368" s="7">
        <v>0</v>
      </c>
      <c r="AN2368" s="7">
        <v>0</v>
      </c>
      <c r="AO2368" s="7">
        <v>134357282.19999999</v>
      </c>
      <c r="AP2368" s="7">
        <v>0</v>
      </c>
      <c r="AQ2368" s="7">
        <v>1420347577</v>
      </c>
      <c r="AR2368" s="7">
        <v>0</v>
      </c>
      <c r="AS2368" s="7">
        <v>0</v>
      </c>
      <c r="AT2368" s="7">
        <v>19306827.890000001</v>
      </c>
      <c r="AU2368" s="8">
        <f t="shared" si="36"/>
        <v>3390296021.0699997</v>
      </c>
    </row>
    <row r="2369" spans="1:47" x14ac:dyDescent="0.3">
      <c r="A2369" s="2">
        <v>2000</v>
      </c>
      <c r="B2369" s="2" t="s">
        <v>78</v>
      </c>
      <c r="C2369" s="2">
        <v>5</v>
      </c>
      <c r="D2369" s="2" t="s">
        <v>66</v>
      </c>
      <c r="E2369" s="7">
        <v>58386206</v>
      </c>
      <c r="F2369" s="7">
        <v>46</v>
      </c>
      <c r="G2369" s="7">
        <v>21054565</v>
      </c>
      <c r="H2369" s="7">
        <v>24963885</v>
      </c>
      <c r="I2369" s="7">
        <v>2726534</v>
      </c>
      <c r="J2369" s="7">
        <v>27302677</v>
      </c>
      <c r="K2369" s="7">
        <v>57909006</v>
      </c>
      <c r="L2369" s="7">
        <v>76288865</v>
      </c>
      <c r="M2369" s="7">
        <v>17815541</v>
      </c>
      <c r="N2369" s="7">
        <v>218830118</v>
      </c>
      <c r="O2369" s="7">
        <v>280196920</v>
      </c>
      <c r="P2369" s="7">
        <v>121862479</v>
      </c>
      <c r="Q2369" s="7">
        <v>61695332</v>
      </c>
      <c r="R2369" s="7">
        <v>23422843</v>
      </c>
      <c r="S2369" s="7">
        <v>15941344</v>
      </c>
      <c r="T2369" s="7">
        <v>53574</v>
      </c>
      <c r="U2369" s="7">
        <v>0</v>
      </c>
      <c r="V2369" s="7">
        <v>29784666</v>
      </c>
      <c r="W2369" s="7">
        <v>675524381</v>
      </c>
      <c r="X2369" s="7">
        <v>0</v>
      </c>
      <c r="Y2369" s="7">
        <v>0</v>
      </c>
      <c r="Z2369" s="7">
        <v>165310720</v>
      </c>
      <c r="AA2369" s="7">
        <v>0</v>
      </c>
      <c r="AB2369" s="7">
        <v>0</v>
      </c>
      <c r="AC2369" s="7">
        <v>112255901</v>
      </c>
      <c r="AD2369" s="7">
        <v>0</v>
      </c>
      <c r="AE2369" s="7">
        <v>0</v>
      </c>
      <c r="AF2369" s="7">
        <v>0</v>
      </c>
      <c r="AG2369" s="7">
        <v>0</v>
      </c>
      <c r="AH2369" s="7">
        <v>42450820</v>
      </c>
      <c r="AI2369" s="7">
        <v>0</v>
      </c>
      <c r="AJ2369" s="7">
        <v>3789041</v>
      </c>
      <c r="AK2369" s="7">
        <v>0</v>
      </c>
      <c r="AL2369" s="7">
        <v>0</v>
      </c>
      <c r="AM2369" s="7">
        <v>0</v>
      </c>
      <c r="AN2369" s="7">
        <v>0</v>
      </c>
      <c r="AO2369" s="7">
        <v>1951288</v>
      </c>
      <c r="AP2369" s="7">
        <v>0</v>
      </c>
      <c r="AQ2369" s="7">
        <v>0</v>
      </c>
      <c r="AR2369" s="7">
        <v>0</v>
      </c>
      <c r="AS2369" s="7">
        <v>0</v>
      </c>
      <c r="AT2369" s="7">
        <v>0</v>
      </c>
      <c r="AU2369" s="8">
        <f t="shared" si="36"/>
        <v>2039516752</v>
      </c>
    </row>
    <row r="2370" spans="1:47" x14ac:dyDescent="0.3">
      <c r="A2370" s="2">
        <v>2013</v>
      </c>
      <c r="B2370" s="2" t="s">
        <v>75</v>
      </c>
      <c r="C2370" s="2">
        <v>2</v>
      </c>
      <c r="D2370" s="2" t="s">
        <v>58</v>
      </c>
      <c r="E2370" s="7">
        <v>58367572.049999997</v>
      </c>
      <c r="F2370" s="7">
        <v>1594.81</v>
      </c>
      <c r="G2370" s="7">
        <v>43345937.490000002</v>
      </c>
      <c r="H2370" s="7">
        <v>23591089.190000001</v>
      </c>
      <c r="I2370" s="7">
        <v>71212158.159999996</v>
      </c>
      <c r="J2370" s="7">
        <v>30260365.18</v>
      </c>
      <c r="K2370" s="7">
        <v>86450696.069999993</v>
      </c>
      <c r="L2370" s="7">
        <v>70599287.469999999</v>
      </c>
      <c r="M2370" s="7">
        <v>11644750.300000001</v>
      </c>
      <c r="N2370" s="7">
        <v>449090647.69999999</v>
      </c>
      <c r="O2370" s="7">
        <v>259755762</v>
      </c>
      <c r="P2370" s="7">
        <v>28480129.510000002</v>
      </c>
      <c r="Q2370" s="7">
        <v>41185701.149999999</v>
      </c>
      <c r="R2370" s="7">
        <v>31828208.969999999</v>
      </c>
      <c r="S2370" s="7">
        <v>77895868.950000003</v>
      </c>
      <c r="T2370" s="7">
        <v>1869877.57</v>
      </c>
      <c r="U2370" s="7">
        <v>0</v>
      </c>
      <c r="V2370" s="7">
        <v>0</v>
      </c>
      <c r="W2370" s="7">
        <v>0</v>
      </c>
      <c r="X2370" s="7">
        <v>7631946.21</v>
      </c>
      <c r="Y2370" s="7">
        <v>761128787.60000002</v>
      </c>
      <c r="Z2370" s="7">
        <v>0</v>
      </c>
      <c r="AA2370" s="7">
        <v>2716587.02</v>
      </c>
      <c r="AB2370" s="7">
        <v>248575866.69999999</v>
      </c>
      <c r="AC2370" s="7">
        <v>0</v>
      </c>
      <c r="AD2370" s="7">
        <v>5410443.2000000002</v>
      </c>
      <c r="AE2370" s="7">
        <v>216418677.40000001</v>
      </c>
      <c r="AF2370" s="7">
        <v>0</v>
      </c>
      <c r="AG2370" s="7">
        <v>11960.56</v>
      </c>
      <c r="AH2370" s="7">
        <v>0</v>
      </c>
      <c r="AI2370" s="7">
        <v>97261718.540000007</v>
      </c>
      <c r="AJ2370" s="7">
        <v>6213172.9199999999</v>
      </c>
      <c r="AK2370" s="7">
        <v>0</v>
      </c>
      <c r="AL2370" s="7">
        <v>0</v>
      </c>
      <c r="AM2370" s="7">
        <v>0</v>
      </c>
      <c r="AN2370" s="7">
        <v>0</v>
      </c>
      <c r="AO2370" s="7">
        <v>21406067.800000001</v>
      </c>
      <c r="AP2370" s="7">
        <v>0</v>
      </c>
      <c r="AQ2370" s="7">
        <v>0</v>
      </c>
      <c r="AR2370" s="7">
        <v>1859069578</v>
      </c>
      <c r="AS2370" s="7">
        <v>179443530.09999999</v>
      </c>
      <c r="AT2370" s="7">
        <v>27560163.140000001</v>
      </c>
      <c r="AU2370" s="8">
        <f t="shared" ref="AU2370:AU2433" si="37">SUM(E2370:AT2370)</f>
        <v>4718428145.7600012</v>
      </c>
    </row>
    <row r="2371" spans="1:47" x14ac:dyDescent="0.3">
      <c r="A2371" s="2">
        <v>2020</v>
      </c>
      <c r="B2371" s="2" t="s">
        <v>80</v>
      </c>
      <c r="C2371" s="2">
        <v>7</v>
      </c>
      <c r="D2371" s="2" t="s">
        <v>53</v>
      </c>
      <c r="E2371" s="7">
        <v>58311808.659999996</v>
      </c>
      <c r="F2371" s="7">
        <v>-20.97</v>
      </c>
      <c r="G2371" s="7">
        <v>299.88</v>
      </c>
      <c r="H2371" s="7">
        <v>1822661.25</v>
      </c>
      <c r="I2371" s="7">
        <v>0</v>
      </c>
      <c r="J2371" s="7">
        <v>32759039.949999999</v>
      </c>
      <c r="K2371" s="7">
        <v>11867907.369999999</v>
      </c>
      <c r="L2371" s="7">
        <v>62480517.579999998</v>
      </c>
      <c r="M2371" s="7">
        <v>29232304.379999999</v>
      </c>
      <c r="N2371" s="7">
        <v>313406730.69999999</v>
      </c>
      <c r="O2371" s="7">
        <v>124022579.2</v>
      </c>
      <c r="P2371" s="7">
        <v>13662247.57</v>
      </c>
      <c r="Q2371" s="7">
        <v>11892534.27</v>
      </c>
      <c r="R2371" s="7">
        <v>9423994.5600000005</v>
      </c>
      <c r="S2371" s="7">
        <v>437410.12</v>
      </c>
      <c r="T2371" s="7">
        <v>107012.84</v>
      </c>
      <c r="U2371" s="7">
        <v>0</v>
      </c>
      <c r="V2371" s="7">
        <v>0</v>
      </c>
      <c r="W2371" s="7">
        <v>0</v>
      </c>
      <c r="X2371" s="7">
        <v>15460143.48</v>
      </c>
      <c r="Y2371" s="7">
        <v>261393057.19999999</v>
      </c>
      <c r="Z2371" s="7">
        <v>0</v>
      </c>
      <c r="AA2371" s="7">
        <v>2690023.23</v>
      </c>
      <c r="AB2371" s="7">
        <v>77377153.650000006</v>
      </c>
      <c r="AC2371" s="7">
        <v>0</v>
      </c>
      <c r="AD2371" s="7">
        <v>19388884.07</v>
      </c>
      <c r="AE2371" s="7">
        <v>166505989.80000001</v>
      </c>
      <c r="AF2371" s="7">
        <v>0</v>
      </c>
      <c r="AG2371" s="7">
        <v>2113937</v>
      </c>
      <c r="AH2371" s="7">
        <v>0</v>
      </c>
      <c r="AI2371" s="7">
        <v>56731015.420000002</v>
      </c>
      <c r="AJ2371" s="7">
        <v>0</v>
      </c>
      <c r="AK2371" s="7">
        <v>0</v>
      </c>
      <c r="AL2371" s="7">
        <v>0</v>
      </c>
      <c r="AM2371" s="7">
        <v>0</v>
      </c>
      <c r="AN2371" s="7">
        <v>0</v>
      </c>
      <c r="AO2371" s="7">
        <v>4299270.63</v>
      </c>
      <c r="AP2371" s="7">
        <v>0</v>
      </c>
      <c r="AQ2371" s="7">
        <v>684136419.89999998</v>
      </c>
      <c r="AR2371" s="7">
        <v>0</v>
      </c>
      <c r="AS2371" s="7">
        <v>0</v>
      </c>
      <c r="AT2371" s="7">
        <v>37102383.109999999</v>
      </c>
      <c r="AU2371" s="8">
        <f t="shared" si="37"/>
        <v>1996625304.8500001</v>
      </c>
    </row>
    <row r="2372" spans="1:47" x14ac:dyDescent="0.3">
      <c r="A2372" s="2">
        <v>2007</v>
      </c>
      <c r="B2372" s="2" t="s">
        <v>77</v>
      </c>
      <c r="C2372" s="2">
        <v>4</v>
      </c>
      <c r="D2372" s="2" t="s">
        <v>65</v>
      </c>
      <c r="E2372" s="7">
        <v>58237301</v>
      </c>
      <c r="F2372" s="7">
        <v>41051</v>
      </c>
      <c r="G2372" s="7">
        <v>48844</v>
      </c>
      <c r="H2372" s="7">
        <v>7586673</v>
      </c>
      <c r="I2372" s="7">
        <v>72267228</v>
      </c>
      <c r="J2372" s="7">
        <v>35851334</v>
      </c>
      <c r="K2372" s="7">
        <v>66471305</v>
      </c>
      <c r="L2372" s="7">
        <v>170347113</v>
      </c>
      <c r="M2372" s="7">
        <v>43492579</v>
      </c>
      <c r="N2372" s="7">
        <v>220736187</v>
      </c>
      <c r="O2372" s="7">
        <v>102338780</v>
      </c>
      <c r="P2372" s="7">
        <v>53966005</v>
      </c>
      <c r="Q2372" s="7">
        <v>22818898</v>
      </c>
      <c r="R2372" s="7">
        <v>15035211</v>
      </c>
      <c r="S2372" s="7">
        <v>32910968</v>
      </c>
      <c r="T2372" s="7">
        <v>733793</v>
      </c>
      <c r="U2372" s="7">
        <v>0</v>
      </c>
      <c r="V2372" s="7">
        <v>133143341</v>
      </c>
      <c r="W2372" s="7">
        <v>0</v>
      </c>
      <c r="X2372" s="7">
        <v>42920903</v>
      </c>
      <c r="Y2372" s="7">
        <v>360295962</v>
      </c>
      <c r="Z2372" s="7">
        <v>0</v>
      </c>
      <c r="AA2372" s="7">
        <v>6979704</v>
      </c>
      <c r="AB2372" s="7">
        <v>86298158</v>
      </c>
      <c r="AC2372" s="7">
        <v>0</v>
      </c>
      <c r="AD2372" s="7">
        <v>18308714</v>
      </c>
      <c r="AE2372" s="7">
        <v>124656792</v>
      </c>
      <c r="AF2372" s="7">
        <v>0</v>
      </c>
      <c r="AG2372" s="7">
        <v>1181163</v>
      </c>
      <c r="AH2372" s="7">
        <v>0</v>
      </c>
      <c r="AI2372" s="7">
        <v>0</v>
      </c>
      <c r="AJ2372" s="7">
        <v>1750150</v>
      </c>
      <c r="AK2372" s="7">
        <v>0</v>
      </c>
      <c r="AL2372" s="7">
        <v>0</v>
      </c>
      <c r="AM2372" s="7">
        <v>0</v>
      </c>
      <c r="AN2372" s="7">
        <v>0</v>
      </c>
      <c r="AO2372" s="7">
        <v>10644366</v>
      </c>
      <c r="AP2372" s="7">
        <v>43947150</v>
      </c>
      <c r="AQ2372" s="7">
        <v>0</v>
      </c>
      <c r="AR2372" s="7">
        <v>0</v>
      </c>
      <c r="AS2372" s="7">
        <v>0</v>
      </c>
      <c r="AT2372" s="7">
        <v>0</v>
      </c>
      <c r="AU2372" s="8">
        <f t="shared" si="37"/>
        <v>1733009673</v>
      </c>
    </row>
    <row r="2373" spans="1:47" x14ac:dyDescent="0.3">
      <c r="A2373" s="2">
        <v>2017</v>
      </c>
      <c r="B2373" s="2" t="s">
        <v>85</v>
      </c>
      <c r="C2373" s="2">
        <v>12</v>
      </c>
      <c r="D2373" s="2" t="s">
        <v>50</v>
      </c>
      <c r="E2373" s="7">
        <v>58228205.969999999</v>
      </c>
      <c r="F2373" s="7">
        <v>-8.0299999999999994</v>
      </c>
      <c r="G2373" s="7">
        <v>0</v>
      </c>
      <c r="H2373" s="7">
        <v>3433236.29</v>
      </c>
      <c r="I2373" s="7">
        <v>20205.54</v>
      </c>
      <c r="J2373" s="7">
        <v>5270343.9000000004</v>
      </c>
      <c r="K2373" s="7">
        <v>4032047.2</v>
      </c>
      <c r="L2373" s="7">
        <v>7536723.3200000003</v>
      </c>
      <c r="M2373" s="7">
        <v>229643.58</v>
      </c>
      <c r="N2373" s="7">
        <v>131097877</v>
      </c>
      <c r="O2373" s="7">
        <v>70169272.269999996</v>
      </c>
      <c r="P2373" s="7">
        <v>2333190.63</v>
      </c>
      <c r="Q2373" s="7">
        <v>32499085.649999999</v>
      </c>
      <c r="R2373" s="7">
        <v>4670998.38</v>
      </c>
      <c r="S2373" s="7">
        <v>1978576.1</v>
      </c>
      <c r="T2373" s="7">
        <v>1020468.34</v>
      </c>
      <c r="U2373" s="7">
        <v>0</v>
      </c>
      <c r="V2373" s="7">
        <v>0</v>
      </c>
      <c r="W2373" s="7">
        <v>0</v>
      </c>
      <c r="X2373" s="7">
        <v>171364.23</v>
      </c>
      <c r="Y2373" s="7">
        <v>367622587.30000001</v>
      </c>
      <c r="Z2373" s="7">
        <v>0</v>
      </c>
      <c r="AA2373" s="7">
        <v>26975.93</v>
      </c>
      <c r="AB2373" s="7">
        <v>90763477.569999993</v>
      </c>
      <c r="AC2373" s="7">
        <v>0</v>
      </c>
      <c r="AD2373" s="7">
        <v>144232.6</v>
      </c>
      <c r="AE2373" s="7">
        <v>115904273.7</v>
      </c>
      <c r="AF2373" s="7">
        <v>0</v>
      </c>
      <c r="AG2373" s="7">
        <v>6561028.7000000002</v>
      </c>
      <c r="AH2373" s="7">
        <v>0</v>
      </c>
      <c r="AI2373" s="7">
        <v>28474922.760000002</v>
      </c>
      <c r="AJ2373" s="7">
        <v>0</v>
      </c>
      <c r="AK2373" s="7">
        <v>0</v>
      </c>
      <c r="AL2373" s="7">
        <v>0</v>
      </c>
      <c r="AM2373" s="7">
        <v>0</v>
      </c>
      <c r="AN2373" s="7">
        <v>0</v>
      </c>
      <c r="AO2373" s="7">
        <v>35562592.68</v>
      </c>
      <c r="AP2373" s="7">
        <v>0</v>
      </c>
      <c r="AQ2373" s="7">
        <v>327614959.69999999</v>
      </c>
      <c r="AR2373" s="7">
        <v>0</v>
      </c>
      <c r="AS2373" s="7">
        <v>0</v>
      </c>
      <c r="AT2373" s="7">
        <v>3742331.5079999999</v>
      </c>
      <c r="AU2373" s="8">
        <f t="shared" si="37"/>
        <v>1299108612.8179998</v>
      </c>
    </row>
    <row r="2374" spans="1:47" x14ac:dyDescent="0.3">
      <c r="A2374" s="2">
        <v>2023</v>
      </c>
      <c r="B2374" s="2" t="s">
        <v>79</v>
      </c>
      <c r="C2374" s="2">
        <v>6</v>
      </c>
      <c r="D2374" s="2" t="s">
        <v>56</v>
      </c>
      <c r="E2374" s="7">
        <v>58124105.159999996</v>
      </c>
      <c r="F2374" s="7">
        <v>2407.54</v>
      </c>
      <c r="G2374" s="7">
        <v>204147.13</v>
      </c>
      <c r="H2374" s="7">
        <v>1633375.42</v>
      </c>
      <c r="I2374" s="7">
        <v>6944.18</v>
      </c>
      <c r="J2374" s="7">
        <v>25174453.82</v>
      </c>
      <c r="K2374" s="7">
        <v>29274626.600000001</v>
      </c>
      <c r="L2374" s="7">
        <v>196891317.19999999</v>
      </c>
      <c r="M2374" s="7">
        <v>761925.15</v>
      </c>
      <c r="N2374" s="7">
        <v>204080016.5</v>
      </c>
      <c r="O2374" s="7">
        <v>172727246</v>
      </c>
      <c r="P2374" s="7">
        <v>22808753.920000002</v>
      </c>
      <c r="Q2374" s="7">
        <v>12430569.59</v>
      </c>
      <c r="R2374" s="7">
        <v>11538241.279999999</v>
      </c>
      <c r="S2374" s="7">
        <v>27613531.030000001</v>
      </c>
      <c r="T2374" s="7">
        <v>5321332.71</v>
      </c>
      <c r="U2374" s="7">
        <v>0</v>
      </c>
      <c r="V2374" s="7">
        <v>0</v>
      </c>
      <c r="W2374" s="7">
        <v>0</v>
      </c>
      <c r="X2374" s="7">
        <v>355592.61</v>
      </c>
      <c r="Y2374" s="7">
        <v>408598018.60000002</v>
      </c>
      <c r="Z2374" s="7">
        <v>0</v>
      </c>
      <c r="AA2374" s="7">
        <v>56513.72</v>
      </c>
      <c r="AB2374" s="7">
        <v>144683999.80000001</v>
      </c>
      <c r="AC2374" s="7">
        <v>0</v>
      </c>
      <c r="AD2374" s="7">
        <v>490643.8</v>
      </c>
      <c r="AE2374" s="7">
        <v>112644947.09999999</v>
      </c>
      <c r="AF2374" s="7">
        <v>0</v>
      </c>
      <c r="AG2374" s="7">
        <v>5920.6</v>
      </c>
      <c r="AH2374" s="7">
        <v>0</v>
      </c>
      <c r="AI2374" s="7">
        <v>67706784.019999996</v>
      </c>
      <c r="AJ2374" s="7">
        <v>0</v>
      </c>
      <c r="AK2374" s="7">
        <v>0</v>
      </c>
      <c r="AL2374" s="7">
        <v>0</v>
      </c>
      <c r="AM2374" s="7">
        <v>0</v>
      </c>
      <c r="AN2374" s="7">
        <v>0</v>
      </c>
      <c r="AO2374" s="7">
        <v>39605430</v>
      </c>
      <c r="AP2374" s="7">
        <v>0</v>
      </c>
      <c r="AQ2374" s="7">
        <v>1181785981</v>
      </c>
      <c r="AR2374" s="7">
        <v>0</v>
      </c>
      <c r="AS2374" s="7">
        <v>0</v>
      </c>
      <c r="AT2374" s="7">
        <v>14628202</v>
      </c>
      <c r="AU2374" s="8">
        <f t="shared" si="37"/>
        <v>2739155026.4799995</v>
      </c>
    </row>
    <row r="2375" spans="1:47" x14ac:dyDescent="0.3">
      <c r="A2375" s="2">
        <v>2015</v>
      </c>
      <c r="B2375" s="2" t="s">
        <v>76</v>
      </c>
      <c r="C2375" s="2">
        <v>3</v>
      </c>
      <c r="D2375" s="2" t="s">
        <v>53</v>
      </c>
      <c r="E2375" s="7">
        <v>58032890</v>
      </c>
      <c r="F2375" s="7">
        <v>1</v>
      </c>
      <c r="G2375" s="7">
        <v>0</v>
      </c>
      <c r="H2375" s="7">
        <v>12893539</v>
      </c>
      <c r="I2375" s="7">
        <v>10238</v>
      </c>
      <c r="J2375" s="7">
        <v>20302895</v>
      </c>
      <c r="K2375" s="7">
        <v>9068791</v>
      </c>
      <c r="L2375" s="7">
        <v>15249586</v>
      </c>
      <c r="M2375" s="7">
        <v>18238396</v>
      </c>
      <c r="N2375" s="7">
        <v>67631062</v>
      </c>
      <c r="O2375" s="7">
        <v>89572733</v>
      </c>
      <c r="P2375" s="7">
        <v>16326578</v>
      </c>
      <c r="Q2375" s="7">
        <v>8642619</v>
      </c>
      <c r="R2375" s="7">
        <v>8859548</v>
      </c>
      <c r="S2375" s="7">
        <v>6343035</v>
      </c>
      <c r="T2375" s="7">
        <v>139748</v>
      </c>
      <c r="U2375" s="7">
        <v>0</v>
      </c>
      <c r="V2375" s="7">
        <v>0</v>
      </c>
      <c r="W2375" s="7">
        <v>0</v>
      </c>
      <c r="X2375" s="7">
        <v>16333827</v>
      </c>
      <c r="Y2375" s="7">
        <v>219576846</v>
      </c>
      <c r="Z2375" s="7">
        <v>0</v>
      </c>
      <c r="AA2375" s="7">
        <v>2842953</v>
      </c>
      <c r="AB2375" s="7">
        <v>66351155</v>
      </c>
      <c r="AC2375" s="7">
        <v>0</v>
      </c>
      <c r="AD2375" s="7">
        <v>8628932</v>
      </c>
      <c r="AE2375" s="7">
        <v>48874954</v>
      </c>
      <c r="AF2375" s="7">
        <v>0</v>
      </c>
      <c r="AG2375" s="7">
        <v>0</v>
      </c>
      <c r="AH2375" s="7">
        <v>0</v>
      </c>
      <c r="AI2375" s="7">
        <v>36331582</v>
      </c>
      <c r="AJ2375" s="7">
        <v>0</v>
      </c>
      <c r="AK2375" s="7">
        <v>0</v>
      </c>
      <c r="AL2375" s="7">
        <v>0</v>
      </c>
      <c r="AM2375" s="7">
        <v>0</v>
      </c>
      <c r="AN2375" s="7">
        <v>0</v>
      </c>
      <c r="AO2375" s="7">
        <v>33670134</v>
      </c>
      <c r="AP2375" s="7">
        <v>0</v>
      </c>
      <c r="AQ2375" s="7">
        <v>0</v>
      </c>
      <c r="AR2375" s="7">
        <v>468604864</v>
      </c>
      <c r="AS2375" s="7">
        <v>54070334</v>
      </c>
      <c r="AT2375" s="7">
        <v>8883221</v>
      </c>
      <c r="AU2375" s="8">
        <f t="shared" si="37"/>
        <v>1295480461</v>
      </c>
    </row>
    <row r="2376" spans="1:47" x14ac:dyDescent="0.3">
      <c r="A2376" s="2">
        <v>2017</v>
      </c>
      <c r="B2376" s="2" t="s">
        <v>80</v>
      </c>
      <c r="C2376" s="2">
        <v>7</v>
      </c>
      <c r="D2376" s="2" t="s">
        <v>52</v>
      </c>
      <c r="E2376" s="7">
        <v>57857139.710000001</v>
      </c>
      <c r="F2376" s="7">
        <v>-77.67</v>
      </c>
      <c r="G2376" s="7">
        <v>57907.64</v>
      </c>
      <c r="H2376" s="7">
        <v>14878050.289999999</v>
      </c>
      <c r="I2376" s="7">
        <v>0</v>
      </c>
      <c r="J2376" s="7">
        <v>32293301.129999999</v>
      </c>
      <c r="K2376" s="7">
        <v>69465252.219999999</v>
      </c>
      <c r="L2376" s="7">
        <v>71195466.790000007</v>
      </c>
      <c r="M2376" s="7">
        <v>221598.9</v>
      </c>
      <c r="N2376" s="7">
        <v>218673264.09999999</v>
      </c>
      <c r="O2376" s="7">
        <v>136011675.09999999</v>
      </c>
      <c r="P2376" s="7">
        <v>14253942.369999999</v>
      </c>
      <c r="Q2376" s="7">
        <v>23100086.859999999</v>
      </c>
      <c r="R2376" s="7">
        <v>12671976.140000001</v>
      </c>
      <c r="S2376" s="7">
        <v>5186232.71</v>
      </c>
      <c r="T2376" s="7">
        <v>446284.12</v>
      </c>
      <c r="U2376" s="7">
        <v>0</v>
      </c>
      <c r="V2376" s="7">
        <v>0</v>
      </c>
      <c r="W2376" s="7">
        <v>0</v>
      </c>
      <c r="X2376" s="7">
        <v>1447069.17</v>
      </c>
      <c r="Y2376" s="7">
        <v>395669699.89999998</v>
      </c>
      <c r="Z2376" s="7">
        <v>0</v>
      </c>
      <c r="AA2376" s="7">
        <v>236446.63</v>
      </c>
      <c r="AB2376" s="7">
        <v>121193593.5</v>
      </c>
      <c r="AC2376" s="7">
        <v>0</v>
      </c>
      <c r="AD2376" s="7">
        <v>92650.22</v>
      </c>
      <c r="AE2376" s="7">
        <v>142022855.59999999</v>
      </c>
      <c r="AF2376" s="7">
        <v>0</v>
      </c>
      <c r="AG2376" s="7">
        <v>13751596.91</v>
      </c>
      <c r="AH2376" s="7">
        <v>0</v>
      </c>
      <c r="AI2376" s="7">
        <v>53456537.049999997</v>
      </c>
      <c r="AJ2376" s="7">
        <v>0</v>
      </c>
      <c r="AK2376" s="7">
        <v>0</v>
      </c>
      <c r="AL2376" s="7">
        <v>0</v>
      </c>
      <c r="AM2376" s="7">
        <v>0</v>
      </c>
      <c r="AN2376" s="7">
        <v>0</v>
      </c>
      <c r="AO2376" s="7">
        <v>44117388.93</v>
      </c>
      <c r="AP2376" s="7">
        <v>0</v>
      </c>
      <c r="AQ2376" s="7">
        <v>888873373</v>
      </c>
      <c r="AR2376" s="7">
        <v>0</v>
      </c>
      <c r="AS2376" s="7">
        <v>0</v>
      </c>
      <c r="AT2376" s="7">
        <v>9055221.5480000004</v>
      </c>
      <c r="AU2376" s="8">
        <f t="shared" si="37"/>
        <v>2326228532.868</v>
      </c>
    </row>
    <row r="2377" spans="1:47" x14ac:dyDescent="0.3">
      <c r="A2377" s="2">
        <v>2005</v>
      </c>
      <c r="B2377" s="2" t="s">
        <v>83</v>
      </c>
      <c r="C2377" s="2">
        <v>10</v>
      </c>
      <c r="D2377" s="2" t="s">
        <v>66</v>
      </c>
      <c r="E2377" s="7">
        <v>57810472</v>
      </c>
      <c r="F2377" s="7">
        <v>2674</v>
      </c>
      <c r="G2377" s="7">
        <v>26244876</v>
      </c>
      <c r="H2377" s="7">
        <v>23560382</v>
      </c>
      <c r="I2377" s="7">
        <v>21118629</v>
      </c>
      <c r="J2377" s="7">
        <v>34656521</v>
      </c>
      <c r="K2377" s="7">
        <v>80455656</v>
      </c>
      <c r="L2377" s="7">
        <v>60428060</v>
      </c>
      <c r="M2377" s="7">
        <v>75105498</v>
      </c>
      <c r="N2377" s="7">
        <v>1768525080</v>
      </c>
      <c r="O2377" s="7">
        <v>382231525</v>
      </c>
      <c r="P2377" s="7">
        <v>183238711</v>
      </c>
      <c r="Q2377" s="7">
        <v>122892780</v>
      </c>
      <c r="R2377" s="7">
        <v>45076610</v>
      </c>
      <c r="S2377" s="7">
        <v>21381596</v>
      </c>
      <c r="T2377" s="7">
        <v>1048210</v>
      </c>
      <c r="U2377" s="7">
        <v>0</v>
      </c>
      <c r="V2377" s="7">
        <v>20107274</v>
      </c>
      <c r="W2377" s="7">
        <v>0</v>
      </c>
      <c r="X2377" s="7">
        <v>47230336</v>
      </c>
      <c r="Y2377" s="7">
        <v>1510519179</v>
      </c>
      <c r="Z2377" s="7">
        <v>0</v>
      </c>
      <c r="AA2377" s="7">
        <v>7927914</v>
      </c>
      <c r="AB2377" s="7">
        <v>346365734</v>
      </c>
      <c r="AC2377" s="7">
        <v>0</v>
      </c>
      <c r="AD2377" s="7">
        <v>25945428</v>
      </c>
      <c r="AE2377" s="7">
        <v>670391404</v>
      </c>
      <c r="AF2377" s="7">
        <v>0</v>
      </c>
      <c r="AG2377" s="7">
        <v>557015416</v>
      </c>
      <c r="AH2377" s="7">
        <v>0</v>
      </c>
      <c r="AI2377" s="7">
        <v>0</v>
      </c>
      <c r="AJ2377" s="7">
        <v>2177631</v>
      </c>
      <c r="AK2377" s="7">
        <v>0</v>
      </c>
      <c r="AL2377" s="7">
        <v>0</v>
      </c>
      <c r="AM2377" s="7">
        <v>0</v>
      </c>
      <c r="AN2377" s="7">
        <v>45481750</v>
      </c>
      <c r="AO2377" s="7">
        <v>33548836</v>
      </c>
      <c r="AP2377" s="7">
        <v>2705269693</v>
      </c>
      <c r="AQ2377" s="7">
        <v>0</v>
      </c>
      <c r="AR2377" s="7">
        <v>946251562.29999995</v>
      </c>
      <c r="AS2377" s="7">
        <v>80296254.879999995</v>
      </c>
      <c r="AT2377" s="7">
        <v>0</v>
      </c>
      <c r="AU2377" s="8">
        <f t="shared" si="37"/>
        <v>9902305692.1799984</v>
      </c>
    </row>
    <row r="2378" spans="1:47" x14ac:dyDescent="0.3">
      <c r="A2378" s="2">
        <v>2004</v>
      </c>
      <c r="B2378" s="2" t="s">
        <v>83</v>
      </c>
      <c r="C2378" s="2">
        <v>10</v>
      </c>
      <c r="D2378" s="2" t="s">
        <v>65</v>
      </c>
      <c r="E2378" s="7">
        <v>57770528</v>
      </c>
      <c r="F2378" s="7">
        <v>2184952</v>
      </c>
      <c r="G2378" s="7">
        <v>0</v>
      </c>
      <c r="H2378" s="7">
        <v>5852208</v>
      </c>
      <c r="I2378" s="7">
        <v>26622207</v>
      </c>
      <c r="J2378" s="7">
        <v>21074049</v>
      </c>
      <c r="K2378" s="7">
        <v>48233197</v>
      </c>
      <c r="L2378" s="7">
        <v>12911029</v>
      </c>
      <c r="M2378" s="7">
        <v>15129392</v>
      </c>
      <c r="N2378" s="7">
        <v>175288238</v>
      </c>
      <c r="O2378" s="7">
        <v>71724722</v>
      </c>
      <c r="P2378" s="7">
        <v>48656701</v>
      </c>
      <c r="Q2378" s="7">
        <v>16911663</v>
      </c>
      <c r="R2378" s="7">
        <v>9428062</v>
      </c>
      <c r="S2378" s="7">
        <v>18006021</v>
      </c>
      <c r="T2378" s="7">
        <v>4766768</v>
      </c>
      <c r="U2378" s="7">
        <v>0</v>
      </c>
      <c r="V2378" s="7">
        <v>92081868</v>
      </c>
      <c r="W2378" s="7">
        <v>0</v>
      </c>
      <c r="X2378" s="7">
        <v>22062409</v>
      </c>
      <c r="Y2378" s="7">
        <v>263626998</v>
      </c>
      <c r="Z2378" s="7">
        <v>0</v>
      </c>
      <c r="AA2378" s="7">
        <v>3072575</v>
      </c>
      <c r="AB2378" s="7">
        <v>69501266</v>
      </c>
      <c r="AC2378" s="7">
        <v>0</v>
      </c>
      <c r="AD2378" s="7">
        <v>2609979</v>
      </c>
      <c r="AE2378" s="7">
        <v>102711084</v>
      </c>
      <c r="AF2378" s="7">
        <v>0</v>
      </c>
      <c r="AG2378" s="7">
        <v>0</v>
      </c>
      <c r="AH2378" s="7">
        <v>0</v>
      </c>
      <c r="AI2378" s="7">
        <v>0</v>
      </c>
      <c r="AJ2378" s="7">
        <v>2222846</v>
      </c>
      <c r="AK2378" s="7">
        <v>4680187</v>
      </c>
      <c r="AL2378" s="7">
        <v>10445206</v>
      </c>
      <c r="AM2378" s="7">
        <v>11992165</v>
      </c>
      <c r="AN2378" s="7">
        <v>0</v>
      </c>
      <c r="AO2378" s="7">
        <v>4226698</v>
      </c>
      <c r="AP2378" s="7">
        <v>89629203</v>
      </c>
      <c r="AQ2378" s="7">
        <v>0</v>
      </c>
      <c r="AR2378" s="7">
        <v>0</v>
      </c>
      <c r="AS2378" s="7">
        <v>0</v>
      </c>
      <c r="AT2378" s="7">
        <v>0</v>
      </c>
      <c r="AU2378" s="8">
        <f t="shared" si="37"/>
        <v>1213422221</v>
      </c>
    </row>
    <row r="2379" spans="1:47" x14ac:dyDescent="0.3">
      <c r="A2379" s="2">
        <v>2012</v>
      </c>
      <c r="B2379" s="2" t="s">
        <v>85</v>
      </c>
      <c r="C2379" s="2">
        <v>12</v>
      </c>
      <c r="D2379" s="2" t="s">
        <v>58</v>
      </c>
      <c r="E2379" s="7">
        <v>57758452.57</v>
      </c>
      <c r="F2379" s="7">
        <v>2799.43</v>
      </c>
      <c r="G2379" s="7">
        <v>169275860.30000001</v>
      </c>
      <c r="H2379" s="7">
        <v>3347541.32</v>
      </c>
      <c r="I2379" s="7">
        <v>51941074.100000001</v>
      </c>
      <c r="J2379" s="7">
        <v>27942212.07</v>
      </c>
      <c r="K2379" s="7">
        <v>109667894.90000001</v>
      </c>
      <c r="L2379" s="7">
        <v>82339116.209999993</v>
      </c>
      <c r="M2379" s="7">
        <v>8843328.2300000004</v>
      </c>
      <c r="N2379" s="7">
        <v>356074799.30000001</v>
      </c>
      <c r="O2379" s="7">
        <v>317731681.60000002</v>
      </c>
      <c r="P2379" s="7">
        <v>120670960.5</v>
      </c>
      <c r="Q2379" s="7">
        <v>95315371.189999998</v>
      </c>
      <c r="R2379" s="7">
        <v>38794969.109999999</v>
      </c>
      <c r="S2379" s="7">
        <v>67121329.879999995</v>
      </c>
      <c r="T2379" s="7">
        <v>4471356.1900000004</v>
      </c>
      <c r="U2379" s="7">
        <v>0</v>
      </c>
      <c r="V2379" s="7">
        <v>0</v>
      </c>
      <c r="W2379" s="7">
        <v>0</v>
      </c>
      <c r="X2379" s="7">
        <v>4545959.46</v>
      </c>
      <c r="Y2379" s="7">
        <v>874877632.89999998</v>
      </c>
      <c r="Z2379" s="7">
        <v>0</v>
      </c>
      <c r="AA2379" s="7">
        <v>1964737.53</v>
      </c>
      <c r="AB2379" s="7">
        <v>250412295.40000001</v>
      </c>
      <c r="AC2379" s="7">
        <v>0</v>
      </c>
      <c r="AD2379" s="7">
        <v>5291443.96</v>
      </c>
      <c r="AE2379" s="7">
        <v>192145421.40000001</v>
      </c>
      <c r="AF2379" s="7">
        <v>0</v>
      </c>
      <c r="AG2379" s="7">
        <v>6535.56</v>
      </c>
      <c r="AH2379" s="7">
        <v>0</v>
      </c>
      <c r="AI2379" s="7">
        <v>87668136.049999997</v>
      </c>
      <c r="AJ2379" s="7">
        <v>3123018.37</v>
      </c>
      <c r="AK2379" s="7">
        <v>0</v>
      </c>
      <c r="AL2379" s="7">
        <v>0</v>
      </c>
      <c r="AM2379" s="7">
        <v>0</v>
      </c>
      <c r="AN2379" s="7">
        <v>0</v>
      </c>
      <c r="AO2379" s="7">
        <v>20942112.66</v>
      </c>
      <c r="AP2379" s="7">
        <v>0</v>
      </c>
      <c r="AQ2379" s="7">
        <v>0</v>
      </c>
      <c r="AR2379" s="7">
        <v>0</v>
      </c>
      <c r="AS2379" s="7">
        <v>0</v>
      </c>
      <c r="AT2379" s="7">
        <v>32175749.32</v>
      </c>
      <c r="AU2379" s="8">
        <f t="shared" si="37"/>
        <v>2984451789.5100007</v>
      </c>
    </row>
    <row r="2380" spans="1:47" x14ac:dyDescent="0.3">
      <c r="A2380" s="2">
        <v>2001</v>
      </c>
      <c r="B2380" s="2" t="s">
        <v>80</v>
      </c>
      <c r="C2380" s="2">
        <v>7</v>
      </c>
      <c r="D2380" s="2" t="s">
        <v>55</v>
      </c>
      <c r="E2380" s="7">
        <v>57745190</v>
      </c>
      <c r="F2380" s="7">
        <v>0</v>
      </c>
      <c r="G2380" s="7">
        <v>3074814</v>
      </c>
      <c r="H2380" s="7">
        <v>198234</v>
      </c>
      <c r="I2380" s="7">
        <v>2169066</v>
      </c>
      <c r="J2380" s="7">
        <v>37218344</v>
      </c>
      <c r="K2380" s="7">
        <v>7432368</v>
      </c>
      <c r="L2380" s="7">
        <v>4814607</v>
      </c>
      <c r="M2380" s="7">
        <v>0</v>
      </c>
      <c r="N2380" s="7">
        <v>23885849</v>
      </c>
      <c r="O2380" s="7">
        <v>11090001</v>
      </c>
      <c r="P2380" s="7">
        <v>2410055</v>
      </c>
      <c r="Q2380" s="7">
        <v>2041005</v>
      </c>
      <c r="R2380" s="7">
        <v>2022028</v>
      </c>
      <c r="S2380" s="7">
        <v>488704</v>
      </c>
      <c r="T2380" s="7">
        <v>38316</v>
      </c>
      <c r="U2380" s="7">
        <v>0</v>
      </c>
      <c r="V2380" s="7">
        <v>187</v>
      </c>
      <c r="W2380" s="7">
        <v>44518511</v>
      </c>
      <c r="X2380" s="7">
        <v>0</v>
      </c>
      <c r="Y2380" s="7">
        <v>0</v>
      </c>
      <c r="Z2380" s="7">
        <v>11745711</v>
      </c>
      <c r="AA2380" s="7">
        <v>0</v>
      </c>
      <c r="AB2380" s="7">
        <v>0</v>
      </c>
      <c r="AC2380" s="7">
        <v>13144744</v>
      </c>
      <c r="AD2380" s="7">
        <v>0</v>
      </c>
      <c r="AE2380" s="7">
        <v>0</v>
      </c>
      <c r="AF2380" s="7">
        <v>0</v>
      </c>
      <c r="AG2380" s="7">
        <v>0</v>
      </c>
      <c r="AH2380" s="7">
        <v>3539012</v>
      </c>
      <c r="AI2380" s="7">
        <v>0</v>
      </c>
      <c r="AJ2380" s="7">
        <v>270959</v>
      </c>
      <c r="AK2380" s="7">
        <v>0</v>
      </c>
      <c r="AL2380" s="7">
        <v>0</v>
      </c>
      <c r="AM2380" s="7">
        <v>0</v>
      </c>
      <c r="AN2380" s="7">
        <v>0</v>
      </c>
      <c r="AO2380" s="7">
        <v>834877</v>
      </c>
      <c r="AP2380" s="7">
        <v>0</v>
      </c>
      <c r="AQ2380" s="7">
        <v>0</v>
      </c>
      <c r="AR2380" s="7">
        <v>0</v>
      </c>
      <c r="AS2380" s="7">
        <v>0</v>
      </c>
      <c r="AT2380" s="7">
        <v>0</v>
      </c>
      <c r="AU2380" s="8">
        <f t="shared" si="37"/>
        <v>228682582</v>
      </c>
    </row>
    <row r="2381" spans="1:47" x14ac:dyDescent="0.3">
      <c r="A2381" s="2">
        <v>2015</v>
      </c>
      <c r="B2381" s="2" t="s">
        <v>82</v>
      </c>
      <c r="C2381" s="2">
        <v>9</v>
      </c>
      <c r="D2381" s="2" t="s">
        <v>53</v>
      </c>
      <c r="E2381" s="7">
        <v>57588480.960000001</v>
      </c>
      <c r="F2381" s="7">
        <v>898.48</v>
      </c>
      <c r="G2381" s="7">
        <v>0</v>
      </c>
      <c r="H2381" s="7">
        <v>5537967.6299999999</v>
      </c>
      <c r="I2381" s="7">
        <v>7761.17</v>
      </c>
      <c r="J2381" s="7">
        <v>21404200.640000001</v>
      </c>
      <c r="K2381" s="7">
        <v>11078495.17</v>
      </c>
      <c r="L2381" s="7">
        <v>35566347.710000001</v>
      </c>
      <c r="M2381" s="7">
        <v>15964753.939999999</v>
      </c>
      <c r="N2381" s="7">
        <v>58411976.759999998</v>
      </c>
      <c r="O2381" s="7">
        <v>96819430.180000007</v>
      </c>
      <c r="P2381" s="7">
        <v>17884280.870000001</v>
      </c>
      <c r="Q2381" s="7">
        <v>9371792.9399999995</v>
      </c>
      <c r="R2381" s="7">
        <v>8701789.8699999992</v>
      </c>
      <c r="S2381" s="7">
        <v>7432551.5899999999</v>
      </c>
      <c r="T2381" s="7">
        <v>2162876.41</v>
      </c>
      <c r="U2381" s="7">
        <v>0</v>
      </c>
      <c r="V2381" s="7">
        <v>0</v>
      </c>
      <c r="W2381" s="7">
        <v>0</v>
      </c>
      <c r="X2381" s="7">
        <v>16213003.300000001</v>
      </c>
      <c r="Y2381" s="7">
        <v>245998349.09999999</v>
      </c>
      <c r="Z2381" s="7">
        <v>0</v>
      </c>
      <c r="AA2381" s="7">
        <v>2642034.1</v>
      </c>
      <c r="AB2381" s="7">
        <v>68950359.239999995</v>
      </c>
      <c r="AC2381" s="7">
        <v>0</v>
      </c>
      <c r="AD2381" s="7">
        <v>7607751.0899999999</v>
      </c>
      <c r="AE2381" s="7">
        <v>44098896.140000001</v>
      </c>
      <c r="AF2381" s="7">
        <v>0</v>
      </c>
      <c r="AG2381" s="7">
        <v>0</v>
      </c>
      <c r="AH2381" s="7">
        <v>0</v>
      </c>
      <c r="AI2381" s="7">
        <v>36693524.07</v>
      </c>
      <c r="AJ2381" s="7">
        <v>0</v>
      </c>
      <c r="AK2381" s="7">
        <v>0</v>
      </c>
      <c r="AL2381" s="7">
        <v>0</v>
      </c>
      <c r="AM2381" s="7">
        <v>0</v>
      </c>
      <c r="AN2381" s="7">
        <v>0</v>
      </c>
      <c r="AO2381" s="7">
        <v>40859378.640000001</v>
      </c>
      <c r="AP2381" s="7">
        <v>0</v>
      </c>
      <c r="AQ2381" s="7">
        <v>0</v>
      </c>
      <c r="AR2381" s="7">
        <v>523544573.19999999</v>
      </c>
      <c r="AS2381" s="7">
        <v>60979033.780000001</v>
      </c>
      <c r="AT2381" s="7">
        <v>9752012.352</v>
      </c>
      <c r="AU2381" s="8">
        <f t="shared" si="37"/>
        <v>1405272519.332</v>
      </c>
    </row>
    <row r="2382" spans="1:47" x14ac:dyDescent="0.3">
      <c r="A2382" s="2">
        <v>2014</v>
      </c>
      <c r="B2382" s="2" t="s">
        <v>83</v>
      </c>
      <c r="C2382" s="2">
        <v>10</v>
      </c>
      <c r="D2382" s="2" t="s">
        <v>50</v>
      </c>
      <c r="E2382" s="7">
        <v>57576068</v>
      </c>
      <c r="F2382" s="7">
        <v>-19</v>
      </c>
      <c r="G2382" s="7">
        <v>0</v>
      </c>
      <c r="H2382" s="7">
        <v>1924462</v>
      </c>
      <c r="I2382" s="7">
        <v>11649</v>
      </c>
      <c r="J2382" s="7">
        <v>9385344</v>
      </c>
      <c r="K2382" s="7">
        <v>4869880</v>
      </c>
      <c r="L2382" s="7">
        <v>15786881</v>
      </c>
      <c r="M2382" s="7">
        <v>166193</v>
      </c>
      <c r="N2382" s="7">
        <v>171107483</v>
      </c>
      <c r="O2382" s="7">
        <v>58461734</v>
      </c>
      <c r="P2382" s="7">
        <v>4409483</v>
      </c>
      <c r="Q2382" s="7">
        <v>30614014</v>
      </c>
      <c r="R2382" s="7">
        <v>5547836</v>
      </c>
      <c r="S2382" s="7">
        <v>1338749</v>
      </c>
      <c r="T2382" s="7">
        <v>194522</v>
      </c>
      <c r="U2382" s="7">
        <v>0</v>
      </c>
      <c r="V2382" s="7">
        <v>0</v>
      </c>
      <c r="W2382" s="7">
        <v>0</v>
      </c>
      <c r="X2382" s="7">
        <v>62230</v>
      </c>
      <c r="Y2382" s="7">
        <v>334449613</v>
      </c>
      <c r="Z2382" s="7">
        <v>0</v>
      </c>
      <c r="AA2382" s="7">
        <v>10003</v>
      </c>
      <c r="AB2382" s="7">
        <v>84831986</v>
      </c>
      <c r="AC2382" s="7">
        <v>0</v>
      </c>
      <c r="AD2382" s="7">
        <v>92903</v>
      </c>
      <c r="AE2382" s="7">
        <v>126242756</v>
      </c>
      <c r="AF2382" s="7">
        <v>0</v>
      </c>
      <c r="AG2382" s="7">
        <v>0</v>
      </c>
      <c r="AH2382" s="7">
        <v>0</v>
      </c>
      <c r="AI2382" s="7">
        <v>20236516</v>
      </c>
      <c r="AJ2382" s="7">
        <v>86014</v>
      </c>
      <c r="AK2382" s="7">
        <v>0</v>
      </c>
      <c r="AL2382" s="7">
        <v>0</v>
      </c>
      <c r="AM2382" s="7">
        <v>0</v>
      </c>
      <c r="AN2382" s="7">
        <v>0</v>
      </c>
      <c r="AO2382" s="7">
        <v>52742695</v>
      </c>
      <c r="AP2382" s="7">
        <v>0</v>
      </c>
      <c r="AQ2382" s="7">
        <v>0</v>
      </c>
      <c r="AR2382" s="7">
        <v>204932440</v>
      </c>
      <c r="AS2382" s="7">
        <v>21438413</v>
      </c>
      <c r="AT2382" s="7">
        <v>5147419</v>
      </c>
      <c r="AU2382" s="8">
        <f t="shared" si="37"/>
        <v>1211667267</v>
      </c>
    </row>
    <row r="2383" spans="1:47" x14ac:dyDescent="0.3">
      <c r="A2383" s="2">
        <v>2024</v>
      </c>
      <c r="B2383" s="2" t="s">
        <v>79</v>
      </c>
      <c r="C2383" s="2">
        <v>6</v>
      </c>
      <c r="D2383" s="2" t="s">
        <v>53</v>
      </c>
      <c r="E2383" s="7">
        <v>57557800.789999999</v>
      </c>
      <c r="F2383" s="7">
        <v>19.79</v>
      </c>
      <c r="G2383" s="7">
        <v>2451.0700000000002</v>
      </c>
      <c r="H2383" s="7">
        <v>9997493.9499999993</v>
      </c>
      <c r="I2383" s="7">
        <v>23439.73</v>
      </c>
      <c r="J2383" s="7">
        <v>19504185.300000001</v>
      </c>
      <c r="K2383" s="7">
        <v>30583253.239999998</v>
      </c>
      <c r="L2383" s="7">
        <v>84402156</v>
      </c>
      <c r="M2383" s="7">
        <v>39523267.979999997</v>
      </c>
      <c r="N2383" s="7">
        <v>155743327.5</v>
      </c>
      <c r="O2383" s="7">
        <v>228768601.90000001</v>
      </c>
      <c r="P2383" s="7">
        <v>83825686.939999998</v>
      </c>
      <c r="Q2383" s="7">
        <v>7050529.1600000001</v>
      </c>
      <c r="R2383" s="7">
        <v>18534730.41</v>
      </c>
      <c r="S2383" s="7">
        <v>12685552</v>
      </c>
      <c r="T2383" s="7">
        <v>193404.7</v>
      </c>
      <c r="U2383" s="7">
        <v>0</v>
      </c>
      <c r="V2383" s="7">
        <v>0</v>
      </c>
      <c r="W2383" s="7">
        <v>0</v>
      </c>
      <c r="X2383" s="7">
        <v>38899496.009999998</v>
      </c>
      <c r="Y2383" s="7">
        <v>493758239</v>
      </c>
      <c r="Z2383" s="7">
        <v>0</v>
      </c>
      <c r="AA2383" s="7">
        <v>6328872.75</v>
      </c>
      <c r="AB2383" s="7">
        <v>138841999</v>
      </c>
      <c r="AC2383" s="7">
        <v>0</v>
      </c>
      <c r="AD2383" s="7">
        <v>24161332.5</v>
      </c>
      <c r="AE2383" s="7">
        <v>109437136.40000001</v>
      </c>
      <c r="AF2383" s="7">
        <v>0</v>
      </c>
      <c r="AG2383" s="7">
        <v>1950000</v>
      </c>
      <c r="AH2383" s="7">
        <v>0</v>
      </c>
      <c r="AI2383" s="7">
        <v>58851634.719999999</v>
      </c>
      <c r="AJ2383" s="7">
        <v>0</v>
      </c>
      <c r="AK2383" s="7">
        <v>0</v>
      </c>
      <c r="AL2383" s="7">
        <v>0</v>
      </c>
      <c r="AM2383" s="7">
        <v>0</v>
      </c>
      <c r="AN2383" s="7">
        <v>0</v>
      </c>
      <c r="AO2383" s="7">
        <v>12787460.630000001</v>
      </c>
      <c r="AP2383" s="7">
        <v>0</v>
      </c>
      <c r="AQ2383" s="7">
        <v>1212672341</v>
      </c>
      <c r="AR2383" s="7">
        <v>0</v>
      </c>
      <c r="AS2383" s="7">
        <v>0</v>
      </c>
      <c r="AT2383" s="7">
        <v>24175228.68</v>
      </c>
      <c r="AU2383" s="8">
        <f t="shared" si="37"/>
        <v>2870259641.1500001</v>
      </c>
    </row>
    <row r="2384" spans="1:47" x14ac:dyDescent="0.3">
      <c r="A2384" s="2">
        <v>2018</v>
      </c>
      <c r="B2384" s="2" t="s">
        <v>78</v>
      </c>
      <c r="C2384" s="2">
        <v>5</v>
      </c>
      <c r="D2384" s="2" t="s">
        <v>53</v>
      </c>
      <c r="E2384" s="7">
        <v>57474517.770000003</v>
      </c>
      <c r="F2384" s="7">
        <v>-61.8</v>
      </c>
      <c r="G2384" s="7">
        <v>0</v>
      </c>
      <c r="H2384" s="7">
        <v>11481272.890000001</v>
      </c>
      <c r="I2384" s="7">
        <v>4560.1099999999997</v>
      </c>
      <c r="J2384" s="7">
        <v>15716617.539999999</v>
      </c>
      <c r="K2384" s="7">
        <v>17577182.289999999</v>
      </c>
      <c r="L2384" s="7">
        <v>54079170.630000003</v>
      </c>
      <c r="M2384" s="7">
        <v>18134738.199999999</v>
      </c>
      <c r="N2384" s="7">
        <v>243687314.90000001</v>
      </c>
      <c r="O2384" s="7">
        <v>127173581.8</v>
      </c>
      <c r="P2384" s="7">
        <v>32769782.260000002</v>
      </c>
      <c r="Q2384" s="7">
        <v>14585225.949999999</v>
      </c>
      <c r="R2384" s="7">
        <v>11771250.99</v>
      </c>
      <c r="S2384" s="7">
        <v>3615451.2</v>
      </c>
      <c r="T2384" s="7">
        <v>94858.49</v>
      </c>
      <c r="U2384" s="7">
        <v>0</v>
      </c>
      <c r="V2384" s="7">
        <v>0</v>
      </c>
      <c r="W2384" s="7">
        <v>0</v>
      </c>
      <c r="X2384" s="7">
        <v>18465841.75</v>
      </c>
      <c r="Y2384" s="7">
        <v>282281479.39999998</v>
      </c>
      <c r="Z2384" s="7">
        <v>0</v>
      </c>
      <c r="AA2384" s="7">
        <v>3008379.78</v>
      </c>
      <c r="AB2384" s="7">
        <v>81747476.930000007</v>
      </c>
      <c r="AC2384" s="7">
        <v>0</v>
      </c>
      <c r="AD2384" s="7">
        <v>11396283.560000001</v>
      </c>
      <c r="AE2384" s="7">
        <v>118047906.40000001</v>
      </c>
      <c r="AF2384" s="7">
        <v>0</v>
      </c>
      <c r="AG2384" s="7">
        <v>4954720.7300000004</v>
      </c>
      <c r="AH2384" s="7">
        <v>0</v>
      </c>
      <c r="AI2384" s="7">
        <v>43462507.049999997</v>
      </c>
      <c r="AJ2384" s="7">
        <v>0</v>
      </c>
      <c r="AK2384" s="7">
        <v>0</v>
      </c>
      <c r="AL2384" s="7">
        <v>0</v>
      </c>
      <c r="AM2384" s="7">
        <v>0</v>
      </c>
      <c r="AN2384" s="7">
        <v>0</v>
      </c>
      <c r="AO2384" s="7">
        <v>32487638.899999999</v>
      </c>
      <c r="AP2384" s="7">
        <v>0</v>
      </c>
      <c r="AQ2384" s="7">
        <v>677658234.10000002</v>
      </c>
      <c r="AR2384" s="7">
        <v>0</v>
      </c>
      <c r="AS2384" s="7">
        <v>0</v>
      </c>
      <c r="AT2384" s="7">
        <v>7299462.3140000002</v>
      </c>
      <c r="AU2384" s="8">
        <f t="shared" si="37"/>
        <v>1888975394.1340001</v>
      </c>
    </row>
    <row r="2385" spans="1:47" x14ac:dyDescent="0.3">
      <c r="A2385" s="2">
        <v>2016</v>
      </c>
      <c r="B2385" s="2" t="s">
        <v>77</v>
      </c>
      <c r="C2385" s="2">
        <v>4</v>
      </c>
      <c r="D2385" s="2" t="s">
        <v>52</v>
      </c>
      <c r="E2385" s="7">
        <v>57254651.880000003</v>
      </c>
      <c r="F2385" s="7">
        <v>21268.69</v>
      </c>
      <c r="G2385" s="7">
        <v>57698.64</v>
      </c>
      <c r="H2385" s="7">
        <v>15382714.57</v>
      </c>
      <c r="I2385" s="7">
        <v>25467.34</v>
      </c>
      <c r="J2385" s="7">
        <v>44403048.420000002</v>
      </c>
      <c r="K2385" s="7">
        <v>70078379.140000001</v>
      </c>
      <c r="L2385" s="7">
        <v>186125765.40000001</v>
      </c>
      <c r="M2385" s="7">
        <v>1934455.24</v>
      </c>
      <c r="N2385" s="7">
        <v>226364092.30000001</v>
      </c>
      <c r="O2385" s="7">
        <v>109543789.7</v>
      </c>
      <c r="P2385" s="7">
        <v>12659262.23</v>
      </c>
      <c r="Q2385" s="7">
        <v>23897258.32</v>
      </c>
      <c r="R2385" s="7">
        <v>9454646.9100000001</v>
      </c>
      <c r="S2385" s="7">
        <v>3266466.59</v>
      </c>
      <c r="T2385" s="7">
        <v>758279.78</v>
      </c>
      <c r="U2385" s="7">
        <v>0</v>
      </c>
      <c r="V2385" s="7">
        <v>0</v>
      </c>
      <c r="W2385" s="7">
        <v>0</v>
      </c>
      <c r="X2385" s="7">
        <v>2189522.19</v>
      </c>
      <c r="Y2385" s="7">
        <v>390080603.80000001</v>
      </c>
      <c r="Z2385" s="7">
        <v>0</v>
      </c>
      <c r="AA2385" s="7">
        <v>357605.51</v>
      </c>
      <c r="AB2385" s="7">
        <v>114471362.09999999</v>
      </c>
      <c r="AC2385" s="7">
        <v>0</v>
      </c>
      <c r="AD2385" s="7">
        <v>1390517.83</v>
      </c>
      <c r="AE2385" s="7">
        <v>142389502</v>
      </c>
      <c r="AF2385" s="7">
        <v>0</v>
      </c>
      <c r="AG2385" s="7">
        <v>2528271.2999999998</v>
      </c>
      <c r="AH2385" s="7">
        <v>0</v>
      </c>
      <c r="AI2385" s="7">
        <v>46844848.600000001</v>
      </c>
      <c r="AJ2385" s="7">
        <v>0</v>
      </c>
      <c r="AK2385" s="7">
        <v>0</v>
      </c>
      <c r="AL2385" s="7">
        <v>0</v>
      </c>
      <c r="AM2385" s="7">
        <v>0</v>
      </c>
      <c r="AN2385" s="7">
        <v>0</v>
      </c>
      <c r="AO2385" s="7">
        <v>23601479.23</v>
      </c>
      <c r="AP2385" s="7">
        <v>0</v>
      </c>
      <c r="AQ2385" s="7">
        <v>0</v>
      </c>
      <c r="AR2385" s="7">
        <v>640060580.29999995</v>
      </c>
      <c r="AS2385" s="7">
        <v>60035223.159999996</v>
      </c>
      <c r="AT2385" s="7">
        <v>15852455.67</v>
      </c>
      <c r="AU2385" s="8">
        <f t="shared" si="37"/>
        <v>2201029216.8400002</v>
      </c>
    </row>
    <row r="2386" spans="1:47" x14ac:dyDescent="0.3">
      <c r="A2386" s="2">
        <v>2004</v>
      </c>
      <c r="B2386" s="2" t="s">
        <v>78</v>
      </c>
      <c r="C2386" s="2">
        <v>5</v>
      </c>
      <c r="D2386" s="2" t="s">
        <v>65</v>
      </c>
      <c r="E2386" s="7">
        <v>57231105</v>
      </c>
      <c r="F2386" s="7">
        <v>1629609</v>
      </c>
      <c r="G2386" s="7">
        <v>0</v>
      </c>
      <c r="H2386" s="7">
        <v>6028607</v>
      </c>
      <c r="I2386" s="7">
        <v>24627313</v>
      </c>
      <c r="J2386" s="7">
        <v>21958411</v>
      </c>
      <c r="K2386" s="7">
        <v>60907328</v>
      </c>
      <c r="L2386" s="7">
        <v>44042933</v>
      </c>
      <c r="M2386" s="7">
        <v>5832518</v>
      </c>
      <c r="N2386" s="7">
        <v>91473943</v>
      </c>
      <c r="O2386" s="7">
        <v>65386417</v>
      </c>
      <c r="P2386" s="7">
        <v>47213239</v>
      </c>
      <c r="Q2386" s="7">
        <v>5115906</v>
      </c>
      <c r="R2386" s="7">
        <v>8791500</v>
      </c>
      <c r="S2386" s="7">
        <v>18339186</v>
      </c>
      <c r="T2386" s="7">
        <v>655987</v>
      </c>
      <c r="U2386" s="7">
        <v>0</v>
      </c>
      <c r="V2386" s="7">
        <v>95788754</v>
      </c>
      <c r="W2386" s="7">
        <v>0</v>
      </c>
      <c r="X2386" s="7">
        <v>17719039</v>
      </c>
      <c r="Y2386" s="7">
        <v>308853489</v>
      </c>
      <c r="Z2386" s="7">
        <v>0</v>
      </c>
      <c r="AA2386" s="7">
        <v>2872429</v>
      </c>
      <c r="AB2386" s="7">
        <v>78101653</v>
      </c>
      <c r="AC2386" s="7">
        <v>0</v>
      </c>
      <c r="AD2386" s="7">
        <v>740974</v>
      </c>
      <c r="AE2386" s="7">
        <v>55894966</v>
      </c>
      <c r="AF2386" s="7">
        <v>1558128</v>
      </c>
      <c r="AG2386" s="7">
        <v>0</v>
      </c>
      <c r="AH2386" s="7">
        <v>0</v>
      </c>
      <c r="AI2386" s="7">
        <v>0</v>
      </c>
      <c r="AJ2386" s="7">
        <v>336917</v>
      </c>
      <c r="AK2386" s="7">
        <v>5135208</v>
      </c>
      <c r="AL2386" s="7">
        <v>9826823</v>
      </c>
      <c r="AM2386" s="7">
        <v>11689333</v>
      </c>
      <c r="AN2386" s="7">
        <v>0</v>
      </c>
      <c r="AO2386" s="7">
        <v>15353109</v>
      </c>
      <c r="AP2386" s="7">
        <v>61084717</v>
      </c>
      <c r="AQ2386" s="7">
        <v>0</v>
      </c>
      <c r="AR2386" s="7">
        <v>0</v>
      </c>
      <c r="AS2386" s="7">
        <v>0</v>
      </c>
      <c r="AT2386" s="7">
        <v>0</v>
      </c>
      <c r="AU2386" s="8">
        <f t="shared" si="37"/>
        <v>1124189541</v>
      </c>
    </row>
    <row r="2387" spans="1:47" x14ac:dyDescent="0.3">
      <c r="A2387" s="2">
        <v>2019</v>
      </c>
      <c r="B2387" s="2" t="s">
        <v>81</v>
      </c>
      <c r="C2387" s="2">
        <v>8</v>
      </c>
      <c r="D2387" s="2" t="s">
        <v>50</v>
      </c>
      <c r="E2387" s="7">
        <v>57125235.439999998</v>
      </c>
      <c r="F2387" s="7">
        <v>-2.2599999999999998</v>
      </c>
      <c r="G2387" s="7">
        <v>0</v>
      </c>
      <c r="H2387" s="7">
        <v>2657122.19</v>
      </c>
      <c r="I2387" s="7">
        <v>12222</v>
      </c>
      <c r="J2387" s="7">
        <v>6614140.4500000002</v>
      </c>
      <c r="K2387" s="7">
        <v>1595205.03</v>
      </c>
      <c r="L2387" s="7">
        <v>23252216.73</v>
      </c>
      <c r="M2387" s="7">
        <v>899878.95</v>
      </c>
      <c r="N2387" s="7">
        <v>108851984</v>
      </c>
      <c r="O2387" s="7">
        <v>70278879.920000002</v>
      </c>
      <c r="P2387" s="7">
        <v>8283618.2599999998</v>
      </c>
      <c r="Q2387" s="7">
        <v>10528187.49</v>
      </c>
      <c r="R2387" s="7">
        <v>22972139.73</v>
      </c>
      <c r="S2387" s="7">
        <v>1152844.47</v>
      </c>
      <c r="T2387" s="7">
        <v>98315.92</v>
      </c>
      <c r="U2387" s="7">
        <v>0</v>
      </c>
      <c r="V2387" s="7">
        <v>0</v>
      </c>
      <c r="W2387" s="7">
        <v>0</v>
      </c>
      <c r="X2387" s="7">
        <v>191275.45</v>
      </c>
      <c r="Y2387" s="7">
        <v>357299844.30000001</v>
      </c>
      <c r="Z2387" s="7">
        <v>0</v>
      </c>
      <c r="AA2387" s="7">
        <v>31026.17</v>
      </c>
      <c r="AB2387" s="7">
        <v>91522222.099999994</v>
      </c>
      <c r="AC2387" s="7">
        <v>0</v>
      </c>
      <c r="AD2387" s="7">
        <v>505420.39</v>
      </c>
      <c r="AE2387" s="7">
        <v>94357546.290000007</v>
      </c>
      <c r="AF2387" s="7">
        <v>0</v>
      </c>
      <c r="AG2387" s="7">
        <v>0</v>
      </c>
      <c r="AH2387" s="7">
        <v>0</v>
      </c>
      <c r="AI2387" s="7">
        <v>23162282.760000002</v>
      </c>
      <c r="AJ2387" s="7">
        <v>0</v>
      </c>
      <c r="AK2387" s="7">
        <v>0</v>
      </c>
      <c r="AL2387" s="7">
        <v>0</v>
      </c>
      <c r="AM2387" s="7">
        <v>0</v>
      </c>
      <c r="AN2387" s="7">
        <v>0</v>
      </c>
      <c r="AO2387" s="7">
        <v>210399671.5</v>
      </c>
      <c r="AP2387" s="7">
        <v>0</v>
      </c>
      <c r="AQ2387" s="7">
        <v>347345329.69999999</v>
      </c>
      <c r="AR2387" s="7">
        <v>0</v>
      </c>
      <c r="AS2387" s="7">
        <v>0</v>
      </c>
      <c r="AT2387" s="7">
        <v>5865137.3250000002</v>
      </c>
      <c r="AU2387" s="8">
        <f t="shared" si="37"/>
        <v>1445001744.3050001</v>
      </c>
    </row>
    <row r="2388" spans="1:47" x14ac:dyDescent="0.3">
      <c r="A2388" s="2">
        <v>2013</v>
      </c>
      <c r="B2388" s="2" t="s">
        <v>80</v>
      </c>
      <c r="C2388" s="2">
        <v>7</v>
      </c>
      <c r="D2388" s="2" t="s">
        <v>50</v>
      </c>
      <c r="E2388" s="7">
        <v>56949061.630000003</v>
      </c>
      <c r="F2388" s="7">
        <v>5499.83</v>
      </c>
      <c r="G2388" s="7">
        <v>0</v>
      </c>
      <c r="H2388" s="7">
        <v>2941304.1</v>
      </c>
      <c r="I2388" s="7">
        <v>174719.03</v>
      </c>
      <c r="J2388" s="7">
        <v>7873110.0700000003</v>
      </c>
      <c r="K2388" s="7">
        <v>4978433.72</v>
      </c>
      <c r="L2388" s="7">
        <v>18985848.780000001</v>
      </c>
      <c r="M2388" s="7">
        <v>235005.57</v>
      </c>
      <c r="N2388" s="7">
        <v>145181470.19999999</v>
      </c>
      <c r="O2388" s="7">
        <v>53072729.909999996</v>
      </c>
      <c r="P2388" s="7">
        <v>3873371.85</v>
      </c>
      <c r="Q2388" s="7">
        <v>14042325.65</v>
      </c>
      <c r="R2388" s="7">
        <v>4473815.3099999996</v>
      </c>
      <c r="S2388" s="7">
        <v>1882310.54</v>
      </c>
      <c r="T2388" s="7">
        <v>37024.720000000001</v>
      </c>
      <c r="U2388" s="7">
        <v>0</v>
      </c>
      <c r="V2388" s="7">
        <v>0</v>
      </c>
      <c r="W2388" s="7">
        <v>0</v>
      </c>
      <c r="X2388" s="7">
        <v>107589.52</v>
      </c>
      <c r="Y2388" s="7">
        <v>311256466</v>
      </c>
      <c r="Z2388" s="7">
        <v>0</v>
      </c>
      <c r="AA2388" s="7">
        <v>17467.990000000002</v>
      </c>
      <c r="AB2388" s="7">
        <v>77489622.140000001</v>
      </c>
      <c r="AC2388" s="7">
        <v>0</v>
      </c>
      <c r="AD2388" s="7">
        <v>70233.09</v>
      </c>
      <c r="AE2388" s="7">
        <v>103402622</v>
      </c>
      <c r="AF2388" s="7">
        <v>0</v>
      </c>
      <c r="AG2388" s="7">
        <v>446.85</v>
      </c>
      <c r="AH2388" s="7">
        <v>0</v>
      </c>
      <c r="AI2388" s="7">
        <v>14505224.949999999</v>
      </c>
      <c r="AJ2388" s="7">
        <v>251981.43</v>
      </c>
      <c r="AK2388" s="7">
        <v>0</v>
      </c>
      <c r="AL2388" s="7">
        <v>0</v>
      </c>
      <c r="AM2388" s="7">
        <v>0</v>
      </c>
      <c r="AN2388" s="7">
        <v>0</v>
      </c>
      <c r="AO2388" s="7">
        <v>14042915.34</v>
      </c>
      <c r="AP2388" s="7">
        <v>0</v>
      </c>
      <c r="AQ2388" s="7">
        <v>0</v>
      </c>
      <c r="AR2388" s="7">
        <v>201315786.69999999</v>
      </c>
      <c r="AS2388" s="7">
        <v>21596090.850000001</v>
      </c>
      <c r="AT2388" s="7">
        <v>6733522.4450000003</v>
      </c>
      <c r="AU2388" s="8">
        <f t="shared" si="37"/>
        <v>1065496000.2150002</v>
      </c>
    </row>
    <row r="2389" spans="1:47" x14ac:dyDescent="0.3">
      <c r="A2389" s="2">
        <v>2016</v>
      </c>
      <c r="B2389" s="2" t="s">
        <v>77</v>
      </c>
      <c r="C2389" s="2">
        <v>4</v>
      </c>
      <c r="D2389" s="2" t="s">
        <v>63</v>
      </c>
      <c r="E2389" s="7">
        <v>56922931.329999998</v>
      </c>
      <c r="F2389" s="7">
        <v>37140.46</v>
      </c>
      <c r="G2389" s="7">
        <v>0</v>
      </c>
      <c r="H2389" s="7">
        <v>14027935.810000001</v>
      </c>
      <c r="I2389" s="7">
        <v>8240432.0300000003</v>
      </c>
      <c r="J2389" s="7">
        <v>29437909.98</v>
      </c>
      <c r="K2389" s="7">
        <v>35497560.829999998</v>
      </c>
      <c r="L2389" s="7">
        <v>194731332.5</v>
      </c>
      <c r="M2389" s="7">
        <v>8426024.0199999996</v>
      </c>
      <c r="N2389" s="7">
        <v>182719822.30000001</v>
      </c>
      <c r="O2389" s="7">
        <v>96230987.040000007</v>
      </c>
      <c r="P2389" s="7">
        <v>12185713.23</v>
      </c>
      <c r="Q2389" s="7">
        <v>3464037.42</v>
      </c>
      <c r="R2389" s="7">
        <v>8352850.9100000001</v>
      </c>
      <c r="S2389" s="7">
        <v>9329657.3900000006</v>
      </c>
      <c r="T2389" s="7">
        <v>133053.03</v>
      </c>
      <c r="U2389" s="7">
        <v>0</v>
      </c>
      <c r="V2389" s="7">
        <v>0</v>
      </c>
      <c r="W2389" s="7">
        <v>0</v>
      </c>
      <c r="X2389" s="7">
        <v>8701473.2799999993</v>
      </c>
      <c r="Y2389" s="7">
        <v>318052387.10000002</v>
      </c>
      <c r="Z2389" s="7">
        <v>0</v>
      </c>
      <c r="AA2389" s="7">
        <v>1415396.08</v>
      </c>
      <c r="AB2389" s="7">
        <v>96675083.760000005</v>
      </c>
      <c r="AC2389" s="7">
        <v>0</v>
      </c>
      <c r="AD2389" s="7">
        <v>5093178.7</v>
      </c>
      <c r="AE2389" s="7">
        <v>105142246.90000001</v>
      </c>
      <c r="AF2389" s="7">
        <v>0</v>
      </c>
      <c r="AG2389" s="7">
        <v>6385933.9900000002</v>
      </c>
      <c r="AH2389" s="7">
        <v>0</v>
      </c>
      <c r="AI2389" s="7">
        <v>52921972.579999998</v>
      </c>
      <c r="AJ2389" s="7">
        <v>0</v>
      </c>
      <c r="AK2389" s="7">
        <v>0</v>
      </c>
      <c r="AL2389" s="7">
        <v>0</v>
      </c>
      <c r="AM2389" s="7">
        <v>0</v>
      </c>
      <c r="AN2389" s="7">
        <v>0</v>
      </c>
      <c r="AO2389" s="7">
        <v>26593691.260000002</v>
      </c>
      <c r="AP2389" s="7">
        <v>0</v>
      </c>
      <c r="AQ2389" s="7">
        <v>0</v>
      </c>
      <c r="AR2389" s="7">
        <v>538376799.70000005</v>
      </c>
      <c r="AS2389" s="7">
        <v>61422598.030000001</v>
      </c>
      <c r="AT2389" s="7">
        <v>31331331.870000001</v>
      </c>
      <c r="AU2389" s="8">
        <f t="shared" si="37"/>
        <v>1911849481.53</v>
      </c>
    </row>
    <row r="2390" spans="1:47" x14ac:dyDescent="0.3">
      <c r="A2390" s="2">
        <v>2019</v>
      </c>
      <c r="B2390" s="2" t="s">
        <v>76</v>
      </c>
      <c r="C2390" s="2">
        <v>3</v>
      </c>
      <c r="D2390" s="2" t="s">
        <v>50</v>
      </c>
      <c r="E2390" s="7">
        <v>56893122.189999998</v>
      </c>
      <c r="F2390" s="7">
        <v>-2.42</v>
      </c>
      <c r="G2390" s="7">
        <v>0</v>
      </c>
      <c r="H2390" s="7">
        <v>2839669.97</v>
      </c>
      <c r="I2390" s="7">
        <v>46831.76</v>
      </c>
      <c r="J2390" s="7">
        <v>6608390</v>
      </c>
      <c r="K2390" s="7">
        <v>1676392.56</v>
      </c>
      <c r="L2390" s="7">
        <v>8818199.1099999994</v>
      </c>
      <c r="M2390" s="7">
        <v>266729.84000000003</v>
      </c>
      <c r="N2390" s="7">
        <v>159816758.80000001</v>
      </c>
      <c r="O2390" s="7">
        <v>73622914.370000005</v>
      </c>
      <c r="P2390" s="7">
        <v>4015485.28</v>
      </c>
      <c r="Q2390" s="7">
        <v>21341791.010000002</v>
      </c>
      <c r="R2390" s="7">
        <v>4130781.66</v>
      </c>
      <c r="S2390" s="7">
        <v>5149090.51</v>
      </c>
      <c r="T2390" s="7">
        <v>67191.95</v>
      </c>
      <c r="U2390" s="7">
        <v>0</v>
      </c>
      <c r="V2390" s="7">
        <v>0</v>
      </c>
      <c r="W2390" s="7">
        <v>0</v>
      </c>
      <c r="X2390" s="7">
        <v>176787.08</v>
      </c>
      <c r="Y2390" s="7">
        <v>379421533</v>
      </c>
      <c r="Z2390" s="7">
        <v>0</v>
      </c>
      <c r="AA2390" s="7">
        <v>28656.560000000001</v>
      </c>
      <c r="AB2390" s="7">
        <v>96935330.049999997</v>
      </c>
      <c r="AC2390" s="7">
        <v>0</v>
      </c>
      <c r="AD2390" s="7">
        <v>130367.21</v>
      </c>
      <c r="AE2390" s="7">
        <v>202980201.30000001</v>
      </c>
      <c r="AF2390" s="7">
        <v>0</v>
      </c>
      <c r="AG2390" s="7">
        <v>1022295.4</v>
      </c>
      <c r="AH2390" s="7">
        <v>0</v>
      </c>
      <c r="AI2390" s="7">
        <v>22926526.469999999</v>
      </c>
      <c r="AJ2390" s="7">
        <v>0</v>
      </c>
      <c r="AK2390" s="7">
        <v>0</v>
      </c>
      <c r="AL2390" s="7">
        <v>0</v>
      </c>
      <c r="AM2390" s="7">
        <v>0</v>
      </c>
      <c r="AN2390" s="7">
        <v>0</v>
      </c>
      <c r="AO2390" s="7">
        <v>13141763.199999999</v>
      </c>
      <c r="AP2390" s="7">
        <v>0</v>
      </c>
      <c r="AQ2390" s="7">
        <v>338168610.80000001</v>
      </c>
      <c r="AR2390" s="7">
        <v>0</v>
      </c>
      <c r="AS2390" s="7">
        <v>0</v>
      </c>
      <c r="AT2390" s="7">
        <v>1543282.9720000001</v>
      </c>
      <c r="AU2390" s="8">
        <f t="shared" si="37"/>
        <v>1401768700.632</v>
      </c>
    </row>
    <row r="2391" spans="1:47" x14ac:dyDescent="0.3">
      <c r="A2391" s="2">
        <v>2014</v>
      </c>
      <c r="B2391" s="2" t="s">
        <v>77</v>
      </c>
      <c r="C2391" s="2">
        <v>4</v>
      </c>
      <c r="D2391" s="2" t="s">
        <v>50</v>
      </c>
      <c r="E2391" s="7">
        <v>56891815</v>
      </c>
      <c r="F2391" s="7">
        <v>-18</v>
      </c>
      <c r="G2391" s="7">
        <v>0</v>
      </c>
      <c r="H2391" s="7">
        <v>2757082</v>
      </c>
      <c r="I2391" s="7">
        <v>6276</v>
      </c>
      <c r="J2391" s="7">
        <v>13455698</v>
      </c>
      <c r="K2391" s="7">
        <v>7560552</v>
      </c>
      <c r="L2391" s="7">
        <v>38460871</v>
      </c>
      <c r="M2391" s="7">
        <v>527182</v>
      </c>
      <c r="N2391" s="7">
        <v>218478993</v>
      </c>
      <c r="O2391" s="7">
        <v>61394323</v>
      </c>
      <c r="P2391" s="7">
        <v>6739536</v>
      </c>
      <c r="Q2391" s="7">
        <v>10181748</v>
      </c>
      <c r="R2391" s="7">
        <v>5416003</v>
      </c>
      <c r="S2391" s="7">
        <v>2269803</v>
      </c>
      <c r="T2391" s="7">
        <v>40059</v>
      </c>
      <c r="U2391" s="7">
        <v>0</v>
      </c>
      <c r="V2391" s="7">
        <v>0</v>
      </c>
      <c r="W2391" s="7">
        <v>0</v>
      </c>
      <c r="X2391" s="7">
        <v>117551</v>
      </c>
      <c r="Y2391" s="7">
        <v>358129409</v>
      </c>
      <c r="Z2391" s="7">
        <v>0</v>
      </c>
      <c r="AA2391" s="7">
        <v>19127</v>
      </c>
      <c r="AB2391" s="7">
        <v>90447259</v>
      </c>
      <c r="AC2391" s="7">
        <v>0</v>
      </c>
      <c r="AD2391" s="7">
        <v>84335</v>
      </c>
      <c r="AE2391" s="7">
        <v>140220194</v>
      </c>
      <c r="AF2391" s="7">
        <v>0</v>
      </c>
      <c r="AG2391" s="7">
        <v>447</v>
      </c>
      <c r="AH2391" s="7">
        <v>0</v>
      </c>
      <c r="AI2391" s="7">
        <v>11658420</v>
      </c>
      <c r="AJ2391" s="7">
        <v>87249</v>
      </c>
      <c r="AK2391" s="7">
        <v>0</v>
      </c>
      <c r="AL2391" s="7">
        <v>0</v>
      </c>
      <c r="AM2391" s="7">
        <v>0</v>
      </c>
      <c r="AN2391" s="7">
        <v>0</v>
      </c>
      <c r="AO2391" s="7">
        <v>17512916</v>
      </c>
      <c r="AP2391" s="7">
        <v>0</v>
      </c>
      <c r="AQ2391" s="7">
        <v>0</v>
      </c>
      <c r="AR2391" s="7">
        <v>186931905</v>
      </c>
      <c r="AS2391" s="7">
        <v>21390811</v>
      </c>
      <c r="AT2391" s="7">
        <v>6112102</v>
      </c>
      <c r="AU2391" s="8">
        <f t="shared" si="37"/>
        <v>1256891648</v>
      </c>
    </row>
    <row r="2392" spans="1:47" x14ac:dyDescent="0.3">
      <c r="A2392" s="2">
        <v>2003</v>
      </c>
      <c r="B2392" s="2" t="s">
        <v>47</v>
      </c>
      <c r="C2392" s="2">
        <v>1</v>
      </c>
      <c r="D2392" s="2" t="s">
        <v>55</v>
      </c>
      <c r="E2392" s="7">
        <v>56855086</v>
      </c>
      <c r="F2392" s="7">
        <v>0</v>
      </c>
      <c r="G2392" s="7">
        <v>3216070</v>
      </c>
      <c r="H2392" s="7">
        <v>771465</v>
      </c>
      <c r="I2392" s="7">
        <v>1947425</v>
      </c>
      <c r="J2392" s="7">
        <v>43079361</v>
      </c>
      <c r="K2392" s="7">
        <v>5534308</v>
      </c>
      <c r="L2392" s="7">
        <v>2713894</v>
      </c>
      <c r="M2392" s="7">
        <v>28508</v>
      </c>
      <c r="N2392" s="7">
        <v>28290884</v>
      </c>
      <c r="O2392" s="7">
        <v>12464542</v>
      </c>
      <c r="P2392" s="7">
        <v>3754877</v>
      </c>
      <c r="Q2392" s="7">
        <v>1072276</v>
      </c>
      <c r="R2392" s="7">
        <v>2043731</v>
      </c>
      <c r="S2392" s="7">
        <v>1046605</v>
      </c>
      <c r="T2392" s="7">
        <v>60603</v>
      </c>
      <c r="U2392" s="7">
        <v>0</v>
      </c>
      <c r="V2392" s="7">
        <v>275312</v>
      </c>
      <c r="W2392" s="7">
        <v>53125185</v>
      </c>
      <c r="X2392" s="7">
        <v>0</v>
      </c>
      <c r="Y2392" s="7">
        <v>0</v>
      </c>
      <c r="Z2392" s="7">
        <v>18987414</v>
      </c>
      <c r="AA2392" s="7">
        <v>0</v>
      </c>
      <c r="AB2392" s="7">
        <v>0</v>
      </c>
      <c r="AC2392" s="7">
        <v>19240247</v>
      </c>
      <c r="AD2392" s="7">
        <v>0</v>
      </c>
      <c r="AE2392" s="7">
        <v>0</v>
      </c>
      <c r="AF2392" s="7">
        <v>0</v>
      </c>
      <c r="AG2392" s="7">
        <v>0</v>
      </c>
      <c r="AH2392" s="7">
        <v>5616772</v>
      </c>
      <c r="AI2392" s="7">
        <v>0</v>
      </c>
      <c r="AJ2392" s="7">
        <v>213269</v>
      </c>
      <c r="AK2392" s="7">
        <v>0</v>
      </c>
      <c r="AL2392" s="7">
        <v>0</v>
      </c>
      <c r="AM2392" s="7">
        <v>0</v>
      </c>
      <c r="AN2392" s="7">
        <v>0</v>
      </c>
      <c r="AO2392" s="7">
        <v>12575832</v>
      </c>
      <c r="AP2392" s="7">
        <v>0</v>
      </c>
      <c r="AQ2392" s="7">
        <v>0</v>
      </c>
      <c r="AR2392" s="7">
        <v>0</v>
      </c>
      <c r="AS2392" s="7">
        <v>0</v>
      </c>
      <c r="AT2392" s="7">
        <v>0</v>
      </c>
      <c r="AU2392" s="8">
        <f t="shared" si="37"/>
        <v>272913666</v>
      </c>
    </row>
    <row r="2393" spans="1:47" x14ac:dyDescent="0.3">
      <c r="A2393" s="2">
        <v>2018</v>
      </c>
      <c r="B2393" s="2" t="s">
        <v>77</v>
      </c>
      <c r="C2393" s="2">
        <v>4</v>
      </c>
      <c r="D2393" s="2" t="s">
        <v>50</v>
      </c>
      <c r="E2393" s="7">
        <v>56825472.579999998</v>
      </c>
      <c r="F2393" s="7">
        <v>-1.92</v>
      </c>
      <c r="G2393" s="7">
        <v>0</v>
      </c>
      <c r="H2393" s="7">
        <v>2848378.58</v>
      </c>
      <c r="I2393" s="7">
        <v>14169.76</v>
      </c>
      <c r="J2393" s="7">
        <v>6029311.4299999997</v>
      </c>
      <c r="K2393" s="7">
        <v>2241878.61</v>
      </c>
      <c r="L2393" s="7">
        <v>43436719.200000003</v>
      </c>
      <c r="M2393" s="7">
        <v>752999.64</v>
      </c>
      <c r="N2393" s="7">
        <v>152020080.90000001</v>
      </c>
      <c r="O2393" s="7">
        <v>75620870.299999997</v>
      </c>
      <c r="P2393" s="7">
        <v>2917795.6</v>
      </c>
      <c r="Q2393" s="7">
        <v>12355003.42</v>
      </c>
      <c r="R2393" s="7">
        <v>5180628.1500000004</v>
      </c>
      <c r="S2393" s="7">
        <v>4937360.4000000004</v>
      </c>
      <c r="T2393" s="7">
        <v>23486.36</v>
      </c>
      <c r="U2393" s="7">
        <v>0</v>
      </c>
      <c r="V2393" s="7">
        <v>0</v>
      </c>
      <c r="W2393" s="7">
        <v>0</v>
      </c>
      <c r="X2393" s="7">
        <v>167591.47</v>
      </c>
      <c r="Y2393" s="7">
        <v>270117816.10000002</v>
      </c>
      <c r="Z2393" s="7">
        <v>0</v>
      </c>
      <c r="AA2393" s="7">
        <v>27166.14</v>
      </c>
      <c r="AB2393" s="7">
        <v>73197926.370000005</v>
      </c>
      <c r="AC2393" s="7">
        <v>0</v>
      </c>
      <c r="AD2393" s="7">
        <v>578469.93999999994</v>
      </c>
      <c r="AE2393" s="7">
        <v>105096799.40000001</v>
      </c>
      <c r="AF2393" s="7">
        <v>0</v>
      </c>
      <c r="AG2393" s="7">
        <v>5739945.4500000002</v>
      </c>
      <c r="AH2393" s="7">
        <v>0</v>
      </c>
      <c r="AI2393" s="7">
        <v>21903402.27</v>
      </c>
      <c r="AJ2393" s="7">
        <v>0</v>
      </c>
      <c r="AK2393" s="7">
        <v>0</v>
      </c>
      <c r="AL2393" s="7">
        <v>0</v>
      </c>
      <c r="AM2393" s="7">
        <v>0</v>
      </c>
      <c r="AN2393" s="7">
        <v>0</v>
      </c>
      <c r="AO2393" s="7">
        <v>25752410.199999999</v>
      </c>
      <c r="AP2393" s="7">
        <v>0</v>
      </c>
      <c r="AQ2393" s="7">
        <v>247128417.80000001</v>
      </c>
      <c r="AR2393" s="7">
        <v>0</v>
      </c>
      <c r="AS2393" s="7">
        <v>0</v>
      </c>
      <c r="AT2393" s="7">
        <v>1530433.6910000001</v>
      </c>
      <c r="AU2393" s="8">
        <f t="shared" si="37"/>
        <v>1116444531.8410001</v>
      </c>
    </row>
    <row r="2394" spans="1:47" x14ac:dyDescent="0.3">
      <c r="A2394" s="2">
        <v>2002</v>
      </c>
      <c r="B2394" s="2" t="s">
        <v>85</v>
      </c>
      <c r="C2394" s="2">
        <v>12</v>
      </c>
      <c r="D2394" s="2" t="s">
        <v>65</v>
      </c>
      <c r="E2394" s="7">
        <v>56819882</v>
      </c>
      <c r="F2394" s="7">
        <v>327.779</v>
      </c>
      <c r="G2394" s="7">
        <v>4007082</v>
      </c>
      <c r="H2394" s="7">
        <v>10779067</v>
      </c>
      <c r="I2394" s="7">
        <v>35045026</v>
      </c>
      <c r="J2394" s="7">
        <v>24295580</v>
      </c>
      <c r="K2394" s="7">
        <v>51938060</v>
      </c>
      <c r="L2394" s="7">
        <v>9783591</v>
      </c>
      <c r="M2394" s="7">
        <v>13578149</v>
      </c>
      <c r="N2394" s="7">
        <v>49844087</v>
      </c>
      <c r="O2394" s="7">
        <v>87412880</v>
      </c>
      <c r="P2394" s="7">
        <v>75482831</v>
      </c>
      <c r="Q2394" s="7">
        <v>14269408</v>
      </c>
      <c r="R2394" s="7">
        <v>15279159</v>
      </c>
      <c r="S2394" s="7">
        <v>12712047</v>
      </c>
      <c r="T2394" s="7">
        <v>2121283</v>
      </c>
      <c r="U2394" s="7">
        <v>0</v>
      </c>
      <c r="V2394" s="7">
        <v>85040184</v>
      </c>
      <c r="W2394" s="7">
        <v>201983769</v>
      </c>
      <c r="X2394" s="7">
        <v>0</v>
      </c>
      <c r="Y2394" s="7">
        <v>0</v>
      </c>
      <c r="Z2394" s="7">
        <v>53684893</v>
      </c>
      <c r="AA2394" s="7">
        <v>0</v>
      </c>
      <c r="AB2394" s="7">
        <v>0</v>
      </c>
      <c r="AC2394" s="7">
        <v>36846162</v>
      </c>
      <c r="AD2394" s="7">
        <v>0</v>
      </c>
      <c r="AE2394" s="7">
        <v>0</v>
      </c>
      <c r="AF2394" s="7">
        <v>0</v>
      </c>
      <c r="AG2394" s="7">
        <v>0</v>
      </c>
      <c r="AH2394" s="7">
        <v>15483242</v>
      </c>
      <c r="AI2394" s="7">
        <v>0</v>
      </c>
      <c r="AJ2394" s="7">
        <v>511.935</v>
      </c>
      <c r="AK2394" s="7">
        <v>0</v>
      </c>
      <c r="AL2394" s="7">
        <v>0</v>
      </c>
      <c r="AM2394" s="7">
        <v>0</v>
      </c>
      <c r="AN2394" s="7">
        <v>0</v>
      </c>
      <c r="AO2394" s="7">
        <v>6027504</v>
      </c>
      <c r="AP2394" s="7">
        <v>0</v>
      </c>
      <c r="AQ2394" s="7">
        <v>0</v>
      </c>
      <c r="AR2394" s="7">
        <v>0</v>
      </c>
      <c r="AS2394" s="7">
        <v>0</v>
      </c>
      <c r="AT2394" s="7">
        <v>0</v>
      </c>
      <c r="AU2394" s="8">
        <f t="shared" si="37"/>
        <v>862434725.71399999</v>
      </c>
    </row>
    <row r="2395" spans="1:47" x14ac:dyDescent="0.3">
      <c r="A2395" s="2">
        <v>2024</v>
      </c>
      <c r="B2395" s="2" t="s">
        <v>47</v>
      </c>
      <c r="C2395" s="2">
        <v>1</v>
      </c>
      <c r="D2395" s="2" t="s">
        <v>68</v>
      </c>
      <c r="E2395" s="7">
        <v>56794721.640000001</v>
      </c>
      <c r="F2395" s="7">
        <v>-91</v>
      </c>
      <c r="G2395" s="7">
        <v>0</v>
      </c>
      <c r="H2395" s="7">
        <v>123988.23</v>
      </c>
      <c r="I2395" s="7">
        <v>55626.77</v>
      </c>
      <c r="J2395" s="7">
        <v>19738088.949999999</v>
      </c>
      <c r="K2395" s="7">
        <v>6892738.21</v>
      </c>
      <c r="L2395" s="7">
        <v>8949138.9800000004</v>
      </c>
      <c r="M2395" s="7">
        <v>320433.03000000003</v>
      </c>
      <c r="N2395" s="7">
        <v>73199933.670000002</v>
      </c>
      <c r="O2395" s="7">
        <v>62176929.450000003</v>
      </c>
      <c r="P2395" s="7">
        <v>21530670.190000001</v>
      </c>
      <c r="Q2395" s="7">
        <v>338894.33</v>
      </c>
      <c r="R2395" s="7">
        <v>1652417.16</v>
      </c>
      <c r="S2395" s="7">
        <v>11790874.34</v>
      </c>
      <c r="T2395" s="7">
        <v>876808.95</v>
      </c>
      <c r="U2395" s="7">
        <v>0</v>
      </c>
      <c r="V2395" s="7">
        <v>0</v>
      </c>
      <c r="W2395" s="7">
        <v>0</v>
      </c>
      <c r="X2395" s="7">
        <v>284612.02</v>
      </c>
      <c r="Y2395" s="7">
        <v>107447860</v>
      </c>
      <c r="Z2395" s="7">
        <v>0</v>
      </c>
      <c r="AA2395" s="7">
        <v>38287.14</v>
      </c>
      <c r="AB2395" s="7">
        <v>39347135.799999997</v>
      </c>
      <c r="AC2395" s="7">
        <v>0</v>
      </c>
      <c r="AD2395" s="7">
        <v>243064.52</v>
      </c>
      <c r="AE2395" s="7">
        <v>46032936.850000001</v>
      </c>
      <c r="AF2395" s="7">
        <v>0</v>
      </c>
      <c r="AG2395" s="7">
        <v>0</v>
      </c>
      <c r="AH2395" s="7">
        <v>0</v>
      </c>
      <c r="AI2395" s="7">
        <v>24841083.98</v>
      </c>
      <c r="AJ2395" s="7">
        <v>0</v>
      </c>
      <c r="AK2395" s="7">
        <v>0</v>
      </c>
      <c r="AL2395" s="7">
        <v>0</v>
      </c>
      <c r="AM2395" s="7">
        <v>0</v>
      </c>
      <c r="AN2395" s="7">
        <v>0</v>
      </c>
      <c r="AO2395" s="7">
        <v>5130362.0599999996</v>
      </c>
      <c r="AP2395" s="7">
        <v>0</v>
      </c>
      <c r="AQ2395" s="7">
        <v>229724378.59999999</v>
      </c>
      <c r="AR2395" s="7">
        <v>0</v>
      </c>
      <c r="AS2395" s="7">
        <v>0</v>
      </c>
      <c r="AT2395" s="7">
        <v>22831871.07</v>
      </c>
      <c r="AU2395" s="8">
        <f t="shared" si="37"/>
        <v>740362764.94000006</v>
      </c>
    </row>
    <row r="2396" spans="1:47" x14ac:dyDescent="0.3">
      <c r="A2396" s="2">
        <v>2025</v>
      </c>
      <c r="B2396" s="2" t="s">
        <v>77</v>
      </c>
      <c r="C2396" s="2">
        <v>4</v>
      </c>
      <c r="D2396" s="2" t="s">
        <v>59</v>
      </c>
      <c r="E2396" s="7">
        <v>56792186.520000003</v>
      </c>
      <c r="F2396" s="7">
        <v>-65.569999999999993</v>
      </c>
      <c r="G2396" s="7">
        <v>0</v>
      </c>
      <c r="H2396" s="7">
        <v>287100.63</v>
      </c>
      <c r="I2396" s="7">
        <v>189842.19</v>
      </c>
      <c r="J2396" s="7">
        <v>5826595.6100000003</v>
      </c>
      <c r="K2396" s="7">
        <v>11728221.41</v>
      </c>
      <c r="L2396" s="7">
        <v>38846131.869999997</v>
      </c>
      <c r="M2396" s="7">
        <v>21581.95</v>
      </c>
      <c r="N2396" s="7">
        <v>152274233.30000001</v>
      </c>
      <c r="O2396" s="7">
        <v>70685027.099999994</v>
      </c>
      <c r="P2396" s="7">
        <v>17443270.48</v>
      </c>
      <c r="Q2396" s="7">
        <v>3874258.49</v>
      </c>
      <c r="R2396" s="7">
        <v>3652542.5</v>
      </c>
      <c r="S2396" s="7">
        <v>13548398.65</v>
      </c>
      <c r="T2396" s="7">
        <v>5473862.5899999999</v>
      </c>
      <c r="U2396" s="7">
        <v>0</v>
      </c>
      <c r="V2396" s="7">
        <v>0</v>
      </c>
      <c r="W2396" s="7">
        <v>0</v>
      </c>
      <c r="X2396" s="7">
        <v>33954.33</v>
      </c>
      <c r="Y2396" s="7">
        <v>146046053</v>
      </c>
      <c r="Z2396" s="7">
        <v>0</v>
      </c>
      <c r="AA2396" s="7">
        <v>5598.22</v>
      </c>
      <c r="AB2396" s="7">
        <v>46792131.159999996</v>
      </c>
      <c r="AC2396" s="7">
        <v>0</v>
      </c>
      <c r="AD2396" s="7">
        <v>66802.03</v>
      </c>
      <c r="AE2396" s="7">
        <v>80246731.569999993</v>
      </c>
      <c r="AF2396" s="7">
        <v>0</v>
      </c>
      <c r="AG2396" s="7">
        <v>0</v>
      </c>
      <c r="AH2396" s="7">
        <v>0</v>
      </c>
      <c r="AI2396" s="7">
        <v>33331457</v>
      </c>
      <c r="AJ2396" s="7">
        <v>0</v>
      </c>
      <c r="AK2396" s="7">
        <v>0</v>
      </c>
      <c r="AL2396" s="7">
        <v>0</v>
      </c>
      <c r="AM2396" s="7">
        <v>0</v>
      </c>
      <c r="AN2396" s="7">
        <v>0</v>
      </c>
      <c r="AO2396" s="7">
        <v>5447236.8600000003</v>
      </c>
      <c r="AP2396" s="7">
        <v>0</v>
      </c>
      <c r="AQ2396" s="7">
        <v>433188191.10000002</v>
      </c>
      <c r="AR2396" s="7">
        <v>0</v>
      </c>
      <c r="AS2396" s="7">
        <v>0</v>
      </c>
      <c r="AT2396" s="7">
        <v>8587526.3739999998</v>
      </c>
      <c r="AU2396" s="8">
        <f t="shared" si="37"/>
        <v>1134388869.3640001</v>
      </c>
    </row>
    <row r="2397" spans="1:47" x14ac:dyDescent="0.3">
      <c r="A2397" s="2">
        <v>2022</v>
      </c>
      <c r="B2397" s="2" t="s">
        <v>47</v>
      </c>
      <c r="C2397" s="2">
        <v>1</v>
      </c>
      <c r="D2397" s="2" t="s">
        <v>56</v>
      </c>
      <c r="E2397" s="7">
        <v>56773897.840000004</v>
      </c>
      <c r="F2397" s="7">
        <v>2061.46</v>
      </c>
      <c r="G2397" s="7">
        <v>133347.07999999999</v>
      </c>
      <c r="H2397" s="7">
        <v>6454539.1799999997</v>
      </c>
      <c r="I2397" s="7">
        <v>8049265.2199999997</v>
      </c>
      <c r="J2397" s="7">
        <v>4246882.42</v>
      </c>
      <c r="K2397" s="7">
        <v>39631592.359999999</v>
      </c>
      <c r="L2397" s="7">
        <v>52731439.32</v>
      </c>
      <c r="M2397" s="7">
        <v>220805.45</v>
      </c>
      <c r="N2397" s="7">
        <v>874828252.39999998</v>
      </c>
      <c r="O2397" s="7">
        <v>213092783</v>
      </c>
      <c r="P2397" s="7">
        <v>49153251.979999997</v>
      </c>
      <c r="Q2397" s="7">
        <v>5625476.5099999998</v>
      </c>
      <c r="R2397" s="7">
        <v>11504092.93</v>
      </c>
      <c r="S2397" s="7">
        <v>23022343.199999999</v>
      </c>
      <c r="T2397" s="7">
        <v>4262059.2</v>
      </c>
      <c r="U2397" s="7">
        <v>0</v>
      </c>
      <c r="V2397" s="7">
        <v>0</v>
      </c>
      <c r="W2397" s="7">
        <v>0</v>
      </c>
      <c r="X2397" s="7">
        <v>708748.63</v>
      </c>
      <c r="Y2397" s="7">
        <v>438428223.19999999</v>
      </c>
      <c r="Z2397" s="7">
        <v>0</v>
      </c>
      <c r="AA2397" s="7">
        <v>107202.26</v>
      </c>
      <c r="AB2397" s="7">
        <v>151229398.5</v>
      </c>
      <c r="AC2397" s="7">
        <v>0</v>
      </c>
      <c r="AD2397" s="7">
        <v>346160.71</v>
      </c>
      <c r="AE2397" s="7">
        <v>385589659.5</v>
      </c>
      <c r="AF2397" s="7">
        <v>0</v>
      </c>
      <c r="AG2397" s="7">
        <v>5114.21</v>
      </c>
      <c r="AH2397" s="7">
        <v>0</v>
      </c>
      <c r="AI2397" s="7">
        <v>62150670.759999998</v>
      </c>
      <c r="AJ2397" s="7">
        <v>0</v>
      </c>
      <c r="AK2397" s="7">
        <v>0</v>
      </c>
      <c r="AL2397" s="7">
        <v>0</v>
      </c>
      <c r="AM2397" s="7">
        <v>0</v>
      </c>
      <c r="AN2397" s="7">
        <v>0</v>
      </c>
      <c r="AO2397" s="7">
        <v>10258163.220000001</v>
      </c>
      <c r="AP2397" s="7">
        <v>0</v>
      </c>
      <c r="AQ2397" s="7">
        <v>917721632.29999995</v>
      </c>
      <c r="AR2397" s="7">
        <v>0</v>
      </c>
      <c r="AS2397" s="7">
        <v>0</v>
      </c>
      <c r="AT2397" s="7">
        <v>9705505.0449999999</v>
      </c>
      <c r="AU2397" s="8">
        <f t="shared" si="37"/>
        <v>3325982567.8850002</v>
      </c>
    </row>
    <row r="2398" spans="1:47" x14ac:dyDescent="0.3">
      <c r="A2398" s="2">
        <v>2025</v>
      </c>
      <c r="B2398" s="2" t="s">
        <v>77</v>
      </c>
      <c r="C2398" s="2">
        <v>4</v>
      </c>
      <c r="D2398" s="2" t="s">
        <v>49</v>
      </c>
      <c r="E2398" s="7">
        <v>56770616.950000003</v>
      </c>
      <c r="F2398" s="7">
        <v>-13.18</v>
      </c>
      <c r="G2398" s="7">
        <v>0</v>
      </c>
      <c r="H2398" s="7">
        <v>494184.15</v>
      </c>
      <c r="I2398" s="7">
        <v>7968.23</v>
      </c>
      <c r="J2398" s="7">
        <v>19272768.609999999</v>
      </c>
      <c r="K2398" s="7">
        <v>9363215.4399999995</v>
      </c>
      <c r="L2398" s="7">
        <v>16851117.07</v>
      </c>
      <c r="M2398" s="7">
        <v>26142.04</v>
      </c>
      <c r="N2398" s="7">
        <v>96489291.180000007</v>
      </c>
      <c r="O2398" s="7">
        <v>41141908.710000001</v>
      </c>
      <c r="P2398" s="7">
        <v>3383309.26</v>
      </c>
      <c r="Q2398" s="7">
        <v>1650569.14</v>
      </c>
      <c r="R2398" s="7">
        <v>2604779.4900000002</v>
      </c>
      <c r="S2398" s="7">
        <v>908696.05</v>
      </c>
      <c r="T2398" s="7">
        <v>467056.04</v>
      </c>
      <c r="U2398" s="7">
        <v>0</v>
      </c>
      <c r="V2398" s="7">
        <v>0</v>
      </c>
      <c r="W2398" s="7">
        <v>0</v>
      </c>
      <c r="X2398" s="7">
        <v>20788.09</v>
      </c>
      <c r="Y2398" s="7">
        <v>110938908.90000001</v>
      </c>
      <c r="Z2398" s="7">
        <v>0</v>
      </c>
      <c r="AA2398" s="7">
        <v>3403.97</v>
      </c>
      <c r="AB2398" s="7">
        <v>38327017.509999998</v>
      </c>
      <c r="AC2398" s="7">
        <v>0</v>
      </c>
      <c r="AD2398" s="7">
        <v>25904.38</v>
      </c>
      <c r="AE2398" s="7">
        <v>60746542.799999997</v>
      </c>
      <c r="AF2398" s="7">
        <v>0</v>
      </c>
      <c r="AG2398" s="7">
        <v>28056.53</v>
      </c>
      <c r="AH2398" s="7">
        <v>0</v>
      </c>
      <c r="AI2398" s="7">
        <v>29550170.809999999</v>
      </c>
      <c r="AJ2398" s="7">
        <v>0</v>
      </c>
      <c r="AK2398" s="7">
        <v>0</v>
      </c>
      <c r="AL2398" s="7">
        <v>0</v>
      </c>
      <c r="AM2398" s="7">
        <v>0</v>
      </c>
      <c r="AN2398" s="7">
        <v>0</v>
      </c>
      <c r="AO2398" s="7">
        <v>70237671.959999993</v>
      </c>
      <c r="AP2398" s="7">
        <v>0</v>
      </c>
      <c r="AQ2398" s="7">
        <v>310325846.80000001</v>
      </c>
      <c r="AR2398" s="7">
        <v>0</v>
      </c>
      <c r="AS2398" s="7">
        <v>0</v>
      </c>
      <c r="AT2398" s="7">
        <v>10073632.960000001</v>
      </c>
      <c r="AU2398" s="8">
        <f t="shared" si="37"/>
        <v>879709553.8900001</v>
      </c>
    </row>
    <row r="2399" spans="1:47" x14ac:dyDescent="0.3">
      <c r="A2399" s="2">
        <v>2002</v>
      </c>
      <c r="B2399" s="2" t="s">
        <v>81</v>
      </c>
      <c r="C2399" s="2">
        <v>8</v>
      </c>
      <c r="D2399" s="2" t="s">
        <v>55</v>
      </c>
      <c r="E2399" s="7">
        <v>56678605</v>
      </c>
      <c r="F2399" s="7">
        <v>10</v>
      </c>
      <c r="G2399" s="7">
        <v>2895930</v>
      </c>
      <c r="H2399" s="7">
        <v>385.351</v>
      </c>
      <c r="I2399" s="7">
        <v>2936470</v>
      </c>
      <c r="J2399" s="7">
        <v>42239801</v>
      </c>
      <c r="K2399" s="7">
        <v>7609005</v>
      </c>
      <c r="L2399" s="7">
        <v>4811573</v>
      </c>
      <c r="M2399" s="7">
        <v>31.462</v>
      </c>
      <c r="N2399" s="7">
        <v>14372223</v>
      </c>
      <c r="O2399" s="7">
        <v>10537142</v>
      </c>
      <c r="P2399" s="7">
        <v>556.33100000000002</v>
      </c>
      <c r="Q2399" s="7">
        <v>1515933</v>
      </c>
      <c r="R2399" s="7">
        <v>1872101</v>
      </c>
      <c r="S2399" s="7">
        <v>454.37700000000001</v>
      </c>
      <c r="T2399" s="7">
        <v>92.15</v>
      </c>
      <c r="U2399" s="7">
        <v>0</v>
      </c>
      <c r="V2399" s="7">
        <v>1032839</v>
      </c>
      <c r="W2399" s="7">
        <v>52338626</v>
      </c>
      <c r="X2399" s="7">
        <v>0</v>
      </c>
      <c r="Y2399" s="7">
        <v>0</v>
      </c>
      <c r="Z2399" s="7">
        <v>11788426</v>
      </c>
      <c r="AA2399" s="7">
        <v>0</v>
      </c>
      <c r="AB2399" s="7">
        <v>0</v>
      </c>
      <c r="AC2399" s="7">
        <v>7501667</v>
      </c>
      <c r="AD2399" s="7">
        <v>0</v>
      </c>
      <c r="AE2399" s="7">
        <v>0</v>
      </c>
      <c r="AF2399" s="7">
        <v>0</v>
      </c>
      <c r="AG2399" s="7">
        <v>0</v>
      </c>
      <c r="AH2399" s="7">
        <v>6123331</v>
      </c>
      <c r="AI2399" s="7">
        <v>0</v>
      </c>
      <c r="AJ2399" s="7">
        <v>378.19400000000002</v>
      </c>
      <c r="AK2399" s="7">
        <v>0</v>
      </c>
      <c r="AL2399" s="7">
        <v>0</v>
      </c>
      <c r="AM2399" s="7">
        <v>0</v>
      </c>
      <c r="AN2399" s="7">
        <v>0</v>
      </c>
      <c r="AO2399" s="7">
        <v>5290383</v>
      </c>
      <c r="AP2399" s="7">
        <v>0</v>
      </c>
      <c r="AQ2399" s="7">
        <v>0</v>
      </c>
      <c r="AR2399" s="7">
        <v>0</v>
      </c>
      <c r="AS2399" s="7">
        <v>0</v>
      </c>
      <c r="AT2399" s="7">
        <v>0</v>
      </c>
      <c r="AU2399" s="8">
        <f t="shared" si="37"/>
        <v>229545962.86500004</v>
      </c>
    </row>
    <row r="2400" spans="1:47" x14ac:dyDescent="0.3">
      <c r="A2400" s="2">
        <v>2010</v>
      </c>
      <c r="B2400" s="2" t="s">
        <v>76</v>
      </c>
      <c r="C2400" s="2">
        <v>3</v>
      </c>
      <c r="D2400" s="2" t="s">
        <v>70</v>
      </c>
      <c r="E2400" s="7">
        <v>56633942.270000003</v>
      </c>
      <c r="F2400" s="7">
        <v>44027.71</v>
      </c>
      <c r="G2400" s="7">
        <v>122093807</v>
      </c>
      <c r="H2400" s="7">
        <v>9594055.2599999998</v>
      </c>
      <c r="I2400" s="7">
        <v>21095733.57</v>
      </c>
      <c r="J2400" s="7">
        <v>65649919.869999997</v>
      </c>
      <c r="K2400" s="7">
        <v>99041459.019999996</v>
      </c>
      <c r="L2400" s="7">
        <v>42669396.390000001</v>
      </c>
      <c r="M2400" s="7">
        <v>25384696.91</v>
      </c>
      <c r="N2400" s="7">
        <v>192378263.59999999</v>
      </c>
      <c r="O2400" s="7">
        <v>158756686.69999999</v>
      </c>
      <c r="P2400" s="7">
        <v>22641565.539999999</v>
      </c>
      <c r="Q2400" s="7">
        <v>7743746.8600000003</v>
      </c>
      <c r="R2400" s="7">
        <v>14435784.800000001</v>
      </c>
      <c r="S2400" s="7">
        <v>28597064.969999999</v>
      </c>
      <c r="T2400" s="7">
        <v>575588.84</v>
      </c>
      <c r="U2400" s="7">
        <v>0</v>
      </c>
      <c r="V2400" s="7">
        <v>1919.37</v>
      </c>
      <c r="W2400" s="7">
        <v>0</v>
      </c>
      <c r="X2400" s="7">
        <v>17545731.420000002</v>
      </c>
      <c r="Y2400" s="7">
        <v>571540842.20000005</v>
      </c>
      <c r="Z2400" s="7">
        <v>0</v>
      </c>
      <c r="AA2400" s="7">
        <v>2851651.76</v>
      </c>
      <c r="AB2400" s="7">
        <v>150307368.80000001</v>
      </c>
      <c r="AC2400" s="7">
        <v>0</v>
      </c>
      <c r="AD2400" s="7">
        <v>14406094.380000001</v>
      </c>
      <c r="AE2400" s="7">
        <v>93745205.549999997</v>
      </c>
      <c r="AF2400" s="7">
        <v>0</v>
      </c>
      <c r="AG2400" s="7">
        <v>48797029.200000003</v>
      </c>
      <c r="AH2400" s="7">
        <v>0</v>
      </c>
      <c r="AI2400" s="7">
        <v>0</v>
      </c>
      <c r="AJ2400" s="7">
        <v>4472602.95</v>
      </c>
      <c r="AK2400" s="7">
        <v>0</v>
      </c>
      <c r="AL2400" s="7">
        <v>0</v>
      </c>
      <c r="AM2400" s="7">
        <v>0</v>
      </c>
      <c r="AN2400" s="7">
        <v>0</v>
      </c>
      <c r="AO2400" s="7">
        <v>42020382.039999999</v>
      </c>
      <c r="AP2400" s="7">
        <v>16498331.52</v>
      </c>
      <c r="AQ2400" s="7">
        <v>0</v>
      </c>
      <c r="AR2400" s="7">
        <v>0</v>
      </c>
      <c r="AS2400" s="7">
        <v>0</v>
      </c>
      <c r="AT2400" s="7">
        <v>0</v>
      </c>
      <c r="AU2400" s="8">
        <f t="shared" si="37"/>
        <v>1829522898.5</v>
      </c>
    </row>
    <row r="2401" spans="1:47" x14ac:dyDescent="0.3">
      <c r="A2401" s="2">
        <v>2001</v>
      </c>
      <c r="B2401" s="2" t="s">
        <v>84</v>
      </c>
      <c r="C2401" s="2">
        <v>11</v>
      </c>
      <c r="D2401" s="2" t="s">
        <v>65</v>
      </c>
      <c r="E2401" s="7">
        <v>56621077</v>
      </c>
      <c r="F2401" s="7">
        <v>895617</v>
      </c>
      <c r="G2401" s="7">
        <v>2151856</v>
      </c>
      <c r="H2401" s="7">
        <v>7668282</v>
      </c>
      <c r="I2401" s="7">
        <v>31347229</v>
      </c>
      <c r="J2401" s="7">
        <v>32411334</v>
      </c>
      <c r="K2401" s="7">
        <v>42535925</v>
      </c>
      <c r="L2401" s="7">
        <v>8798929</v>
      </c>
      <c r="M2401" s="7">
        <v>1353016</v>
      </c>
      <c r="N2401" s="7">
        <v>33927153</v>
      </c>
      <c r="O2401" s="7">
        <v>50047569</v>
      </c>
      <c r="P2401" s="7">
        <v>49769366</v>
      </c>
      <c r="Q2401" s="7">
        <v>10062248</v>
      </c>
      <c r="R2401" s="7">
        <v>5735690</v>
      </c>
      <c r="S2401" s="7">
        <v>10820895</v>
      </c>
      <c r="T2401" s="7">
        <v>2073267</v>
      </c>
      <c r="U2401" s="7">
        <v>0</v>
      </c>
      <c r="V2401" s="7">
        <v>73474944</v>
      </c>
      <c r="W2401" s="7">
        <v>179624420</v>
      </c>
      <c r="X2401" s="7">
        <v>0</v>
      </c>
      <c r="Y2401" s="7">
        <v>0</v>
      </c>
      <c r="Z2401" s="7">
        <v>40074192</v>
      </c>
      <c r="AA2401" s="7">
        <v>0</v>
      </c>
      <c r="AB2401" s="7">
        <v>0</v>
      </c>
      <c r="AC2401" s="7">
        <v>26047882</v>
      </c>
      <c r="AD2401" s="7">
        <v>0</v>
      </c>
      <c r="AE2401" s="7">
        <v>0</v>
      </c>
      <c r="AF2401" s="7">
        <v>0</v>
      </c>
      <c r="AG2401" s="7">
        <v>0</v>
      </c>
      <c r="AH2401" s="7">
        <v>17898832</v>
      </c>
      <c r="AI2401" s="7">
        <v>0</v>
      </c>
      <c r="AJ2401" s="7">
        <v>718878</v>
      </c>
      <c r="AK2401" s="7">
        <v>0</v>
      </c>
      <c r="AL2401" s="7">
        <v>0</v>
      </c>
      <c r="AM2401" s="7">
        <v>0</v>
      </c>
      <c r="AN2401" s="7">
        <v>0</v>
      </c>
      <c r="AO2401" s="7">
        <v>2377552</v>
      </c>
      <c r="AP2401" s="7">
        <v>0</v>
      </c>
      <c r="AQ2401" s="7">
        <v>0</v>
      </c>
      <c r="AR2401" s="7">
        <v>0</v>
      </c>
      <c r="AS2401" s="7">
        <v>0</v>
      </c>
      <c r="AT2401" s="7">
        <v>0</v>
      </c>
      <c r="AU2401" s="8">
        <f t="shared" si="37"/>
        <v>686436153</v>
      </c>
    </row>
    <row r="2402" spans="1:47" x14ac:dyDescent="0.3">
      <c r="A2402" s="2">
        <v>2021</v>
      </c>
      <c r="B2402" s="2" t="s">
        <v>81</v>
      </c>
      <c r="C2402" s="2">
        <v>8</v>
      </c>
      <c r="D2402" s="2" t="s">
        <v>56</v>
      </c>
      <c r="E2402" s="7">
        <v>56590093.210000001</v>
      </c>
      <c r="F2402" s="7">
        <v>38383.06</v>
      </c>
      <c r="G2402" s="7">
        <v>114370.43</v>
      </c>
      <c r="H2402" s="7">
        <v>7575721.9400000004</v>
      </c>
      <c r="I2402" s="7">
        <v>6748402.2300000004</v>
      </c>
      <c r="J2402" s="7">
        <v>3474575.04</v>
      </c>
      <c r="K2402" s="7">
        <v>37145981.289999999</v>
      </c>
      <c r="L2402" s="7">
        <v>115038607.59999999</v>
      </c>
      <c r="M2402" s="7">
        <v>1251703.96</v>
      </c>
      <c r="N2402" s="7">
        <v>238808319.90000001</v>
      </c>
      <c r="O2402" s="7">
        <v>133626506.40000001</v>
      </c>
      <c r="P2402" s="7">
        <v>11976520.949999999</v>
      </c>
      <c r="Q2402" s="7">
        <v>6097066.1200000001</v>
      </c>
      <c r="R2402" s="7">
        <v>10731334.689999999</v>
      </c>
      <c r="S2402" s="7">
        <v>21187097.93</v>
      </c>
      <c r="T2402" s="7">
        <v>4579528.8600000003</v>
      </c>
      <c r="U2402" s="7">
        <v>0</v>
      </c>
      <c r="V2402" s="7">
        <v>0</v>
      </c>
      <c r="W2402" s="7">
        <v>0</v>
      </c>
      <c r="X2402" s="7">
        <v>519071.38</v>
      </c>
      <c r="Y2402" s="7">
        <v>350843864.30000001</v>
      </c>
      <c r="Z2402" s="7">
        <v>0</v>
      </c>
      <c r="AA2402" s="7">
        <v>78074.05</v>
      </c>
      <c r="AB2402" s="7">
        <v>125765055.59999999</v>
      </c>
      <c r="AC2402" s="7">
        <v>0</v>
      </c>
      <c r="AD2402" s="7">
        <v>1157485.55</v>
      </c>
      <c r="AE2402" s="7">
        <v>120239816.8</v>
      </c>
      <c r="AF2402" s="7">
        <v>0</v>
      </c>
      <c r="AG2402" s="7">
        <v>5146.4399999999996</v>
      </c>
      <c r="AH2402" s="7">
        <v>0</v>
      </c>
      <c r="AI2402" s="7">
        <v>64674329.270000003</v>
      </c>
      <c r="AJ2402" s="7">
        <v>0</v>
      </c>
      <c r="AK2402" s="7">
        <v>0</v>
      </c>
      <c r="AL2402" s="7">
        <v>0</v>
      </c>
      <c r="AM2402" s="7">
        <v>0</v>
      </c>
      <c r="AN2402" s="7">
        <v>0</v>
      </c>
      <c r="AO2402" s="7">
        <v>11441283.380000001</v>
      </c>
      <c r="AP2402" s="7">
        <v>0</v>
      </c>
      <c r="AQ2402" s="7">
        <v>833136644</v>
      </c>
      <c r="AR2402" s="7">
        <v>0</v>
      </c>
      <c r="AS2402" s="7">
        <v>0</v>
      </c>
      <c r="AT2402" s="7">
        <v>12000015.24</v>
      </c>
      <c r="AU2402" s="8">
        <f t="shared" si="37"/>
        <v>2174844999.6199999</v>
      </c>
    </row>
    <row r="2403" spans="1:47" x14ac:dyDescent="0.3">
      <c r="A2403" s="2">
        <v>2006</v>
      </c>
      <c r="B2403" s="2" t="s">
        <v>75</v>
      </c>
      <c r="C2403" s="2">
        <v>2</v>
      </c>
      <c r="D2403" s="2" t="s">
        <v>66</v>
      </c>
      <c r="E2403" s="7">
        <v>56569321</v>
      </c>
      <c r="F2403" s="7">
        <v>2537</v>
      </c>
      <c r="G2403" s="7">
        <v>26891082</v>
      </c>
      <c r="H2403" s="7">
        <v>32668765</v>
      </c>
      <c r="I2403" s="7">
        <v>22264000</v>
      </c>
      <c r="J2403" s="7">
        <v>27175555</v>
      </c>
      <c r="K2403" s="7">
        <v>66262822</v>
      </c>
      <c r="L2403" s="7">
        <v>58386171</v>
      </c>
      <c r="M2403" s="7">
        <v>288250412</v>
      </c>
      <c r="N2403" s="7">
        <v>1161108643</v>
      </c>
      <c r="O2403" s="7">
        <v>493418312</v>
      </c>
      <c r="P2403" s="7">
        <v>135047829</v>
      </c>
      <c r="Q2403" s="7">
        <v>96242237</v>
      </c>
      <c r="R2403" s="7">
        <v>43205109</v>
      </c>
      <c r="S2403" s="7">
        <v>20305677</v>
      </c>
      <c r="T2403" s="7">
        <v>509010</v>
      </c>
      <c r="U2403" s="7">
        <v>0</v>
      </c>
      <c r="V2403" s="7">
        <v>16334966</v>
      </c>
      <c r="W2403" s="7">
        <v>0</v>
      </c>
      <c r="X2403" s="7">
        <v>49923159</v>
      </c>
      <c r="Y2403" s="7">
        <v>1413093586</v>
      </c>
      <c r="Z2403" s="7">
        <v>0</v>
      </c>
      <c r="AA2403" s="7">
        <v>9091230</v>
      </c>
      <c r="AB2403" s="7">
        <v>346104973</v>
      </c>
      <c r="AC2403" s="7">
        <v>0</v>
      </c>
      <c r="AD2403" s="7">
        <v>135839295</v>
      </c>
      <c r="AE2403" s="7">
        <v>443345837</v>
      </c>
      <c r="AF2403" s="7">
        <v>0</v>
      </c>
      <c r="AG2403" s="7">
        <v>555180145</v>
      </c>
      <c r="AH2403" s="7">
        <v>0</v>
      </c>
      <c r="AI2403" s="7">
        <v>0</v>
      </c>
      <c r="AJ2403" s="7">
        <v>2081095</v>
      </c>
      <c r="AK2403" s="7">
        <v>0</v>
      </c>
      <c r="AL2403" s="7">
        <v>0</v>
      </c>
      <c r="AM2403" s="7">
        <v>0</v>
      </c>
      <c r="AN2403" s="7">
        <v>44146737</v>
      </c>
      <c r="AO2403" s="7">
        <v>31352182</v>
      </c>
      <c r="AP2403" s="7">
        <v>776285996</v>
      </c>
      <c r="AQ2403" s="7">
        <v>0</v>
      </c>
      <c r="AR2403" s="7">
        <v>0</v>
      </c>
      <c r="AS2403" s="7">
        <v>0</v>
      </c>
      <c r="AT2403" s="7">
        <v>0</v>
      </c>
      <c r="AU2403" s="8">
        <f t="shared" si="37"/>
        <v>6351086683</v>
      </c>
    </row>
    <row r="2404" spans="1:47" x14ac:dyDescent="0.3">
      <c r="A2404" s="2">
        <v>2015</v>
      </c>
      <c r="B2404" s="2" t="s">
        <v>78</v>
      </c>
      <c r="C2404" s="2">
        <v>5</v>
      </c>
      <c r="D2404" s="2" t="s">
        <v>50</v>
      </c>
      <c r="E2404" s="7">
        <v>56553192</v>
      </c>
      <c r="F2404" s="7">
        <v>-20</v>
      </c>
      <c r="G2404" s="7">
        <v>0</v>
      </c>
      <c r="H2404" s="7">
        <v>3114699</v>
      </c>
      <c r="I2404" s="7">
        <v>7415</v>
      </c>
      <c r="J2404" s="7">
        <v>7847991</v>
      </c>
      <c r="K2404" s="7">
        <v>4854611</v>
      </c>
      <c r="L2404" s="7">
        <v>22988454</v>
      </c>
      <c r="M2404" s="7">
        <v>187615</v>
      </c>
      <c r="N2404" s="7">
        <v>158114937</v>
      </c>
      <c r="O2404" s="7">
        <v>61174666</v>
      </c>
      <c r="P2404" s="7">
        <v>4002192</v>
      </c>
      <c r="Q2404" s="7">
        <v>14458881</v>
      </c>
      <c r="R2404" s="7">
        <v>4084235</v>
      </c>
      <c r="S2404" s="7">
        <v>2864753</v>
      </c>
      <c r="T2404" s="7">
        <v>105813</v>
      </c>
      <c r="U2404" s="7">
        <v>0</v>
      </c>
      <c r="V2404" s="7">
        <v>0</v>
      </c>
      <c r="W2404" s="7">
        <v>0</v>
      </c>
      <c r="X2404" s="7">
        <v>122225</v>
      </c>
      <c r="Y2404" s="7">
        <v>292809741</v>
      </c>
      <c r="Z2404" s="7">
        <v>0</v>
      </c>
      <c r="AA2404" s="7">
        <v>19734</v>
      </c>
      <c r="AB2404" s="7">
        <v>76255462</v>
      </c>
      <c r="AC2404" s="7">
        <v>0</v>
      </c>
      <c r="AD2404" s="7">
        <v>89292</v>
      </c>
      <c r="AE2404" s="7">
        <v>91455044</v>
      </c>
      <c r="AF2404" s="7">
        <v>0</v>
      </c>
      <c r="AG2404" s="7">
        <v>4388852</v>
      </c>
      <c r="AH2404" s="7">
        <v>0</v>
      </c>
      <c r="AI2404" s="7">
        <v>17879907</v>
      </c>
      <c r="AJ2404" s="7">
        <v>0</v>
      </c>
      <c r="AK2404" s="7">
        <v>0</v>
      </c>
      <c r="AL2404" s="7">
        <v>0</v>
      </c>
      <c r="AM2404" s="7">
        <v>0</v>
      </c>
      <c r="AN2404" s="7">
        <v>0</v>
      </c>
      <c r="AO2404" s="7">
        <v>29052401</v>
      </c>
      <c r="AP2404" s="7">
        <v>0</v>
      </c>
      <c r="AQ2404" s="7">
        <v>0</v>
      </c>
      <c r="AR2404" s="7">
        <v>199581362</v>
      </c>
      <c r="AS2404" s="7">
        <v>21419825</v>
      </c>
      <c r="AT2404" s="7">
        <v>4444576</v>
      </c>
      <c r="AU2404" s="8">
        <f t="shared" si="37"/>
        <v>1077877855</v>
      </c>
    </row>
    <row r="2405" spans="1:47" x14ac:dyDescent="0.3">
      <c r="A2405" s="2">
        <v>2013</v>
      </c>
      <c r="B2405" s="2" t="s">
        <v>77</v>
      </c>
      <c r="C2405" s="2">
        <v>4</v>
      </c>
      <c r="D2405" s="2" t="s">
        <v>53</v>
      </c>
      <c r="E2405" s="7">
        <v>56525189.359999999</v>
      </c>
      <c r="F2405" s="7">
        <v>116.01</v>
      </c>
      <c r="G2405" s="7">
        <v>0</v>
      </c>
      <c r="H2405" s="7">
        <v>9558522.5700000003</v>
      </c>
      <c r="I2405" s="7">
        <v>43318.94</v>
      </c>
      <c r="J2405" s="7">
        <v>16641286.369999999</v>
      </c>
      <c r="K2405" s="7">
        <v>5938360.2300000004</v>
      </c>
      <c r="L2405" s="7">
        <v>100874213.09999999</v>
      </c>
      <c r="M2405" s="7">
        <v>13252910.949999999</v>
      </c>
      <c r="N2405" s="7">
        <v>130950130.3</v>
      </c>
      <c r="O2405" s="7">
        <v>61544872.170000002</v>
      </c>
      <c r="P2405" s="7">
        <v>7494417.6500000004</v>
      </c>
      <c r="Q2405" s="7">
        <v>15570327.630000001</v>
      </c>
      <c r="R2405" s="7">
        <v>8437913</v>
      </c>
      <c r="S2405" s="7">
        <v>6173063.1600000001</v>
      </c>
      <c r="T2405" s="7">
        <v>195467.41</v>
      </c>
      <c r="U2405" s="7">
        <v>0</v>
      </c>
      <c r="V2405" s="7">
        <v>0</v>
      </c>
      <c r="W2405" s="7">
        <v>0</v>
      </c>
      <c r="X2405" s="7">
        <v>14072915.59</v>
      </c>
      <c r="Y2405" s="7">
        <v>190606333.19999999</v>
      </c>
      <c r="Z2405" s="7">
        <v>0</v>
      </c>
      <c r="AA2405" s="7">
        <v>2287056.29</v>
      </c>
      <c r="AB2405" s="7">
        <v>59618563.060000002</v>
      </c>
      <c r="AC2405" s="7">
        <v>0</v>
      </c>
      <c r="AD2405" s="7">
        <v>6348671.1900000004</v>
      </c>
      <c r="AE2405" s="7">
        <v>86205346.469999999</v>
      </c>
      <c r="AF2405" s="7">
        <v>0</v>
      </c>
      <c r="AG2405" s="7">
        <v>0</v>
      </c>
      <c r="AH2405" s="7">
        <v>0</v>
      </c>
      <c r="AI2405" s="7">
        <v>19866824.379999999</v>
      </c>
      <c r="AJ2405" s="7">
        <v>40714.239999999998</v>
      </c>
      <c r="AK2405" s="7">
        <v>0</v>
      </c>
      <c r="AL2405" s="7">
        <v>0</v>
      </c>
      <c r="AM2405" s="7">
        <v>0</v>
      </c>
      <c r="AN2405" s="7">
        <v>0</v>
      </c>
      <c r="AO2405" s="7">
        <v>4417545.67</v>
      </c>
      <c r="AP2405" s="7">
        <v>0</v>
      </c>
      <c r="AQ2405" s="7">
        <v>0</v>
      </c>
      <c r="AR2405" s="7">
        <v>470653603</v>
      </c>
      <c r="AS2405" s="7">
        <v>44433712.969999999</v>
      </c>
      <c r="AT2405" s="7">
        <v>7916916.5760000004</v>
      </c>
      <c r="AU2405" s="8">
        <f t="shared" si="37"/>
        <v>1339668311.4860001</v>
      </c>
    </row>
    <row r="2406" spans="1:47" x14ac:dyDescent="0.3">
      <c r="A2406" s="2">
        <v>2003</v>
      </c>
      <c r="B2406" s="2" t="s">
        <v>80</v>
      </c>
      <c r="C2406" s="2">
        <v>7</v>
      </c>
      <c r="D2406" s="2" t="s">
        <v>55</v>
      </c>
      <c r="E2406" s="7">
        <v>56500787</v>
      </c>
      <c r="F2406" s="7">
        <v>0</v>
      </c>
      <c r="G2406" s="7">
        <v>2857265</v>
      </c>
      <c r="H2406" s="7">
        <v>562488</v>
      </c>
      <c r="I2406" s="7">
        <v>1472130</v>
      </c>
      <c r="J2406" s="7">
        <v>41574672</v>
      </c>
      <c r="K2406" s="7">
        <v>9835694</v>
      </c>
      <c r="L2406" s="7">
        <v>6018515</v>
      </c>
      <c r="M2406" s="7">
        <v>23171</v>
      </c>
      <c r="N2406" s="7">
        <v>29435339</v>
      </c>
      <c r="O2406" s="7">
        <v>15243823</v>
      </c>
      <c r="P2406" s="7">
        <v>2599687</v>
      </c>
      <c r="Q2406" s="7">
        <v>2889924</v>
      </c>
      <c r="R2406" s="7">
        <v>2097878</v>
      </c>
      <c r="S2406" s="7">
        <v>243919</v>
      </c>
      <c r="T2406" s="7">
        <v>64660</v>
      </c>
      <c r="U2406" s="7">
        <v>0</v>
      </c>
      <c r="V2406" s="7">
        <v>1109</v>
      </c>
      <c r="W2406" s="7">
        <v>49007439</v>
      </c>
      <c r="X2406" s="7">
        <v>0</v>
      </c>
      <c r="Y2406" s="7">
        <v>0</v>
      </c>
      <c r="Z2406" s="7">
        <v>13840233</v>
      </c>
      <c r="AA2406" s="7">
        <v>0</v>
      </c>
      <c r="AB2406" s="7">
        <v>0</v>
      </c>
      <c r="AC2406" s="7">
        <v>16948626</v>
      </c>
      <c r="AD2406" s="7">
        <v>0</v>
      </c>
      <c r="AE2406" s="7">
        <v>0</v>
      </c>
      <c r="AF2406" s="7">
        <v>0</v>
      </c>
      <c r="AG2406" s="7">
        <v>0</v>
      </c>
      <c r="AH2406" s="7">
        <v>4681568</v>
      </c>
      <c r="AI2406" s="7">
        <v>0</v>
      </c>
      <c r="AJ2406" s="7">
        <v>516503</v>
      </c>
      <c r="AK2406" s="7">
        <v>0</v>
      </c>
      <c r="AL2406" s="7">
        <v>0</v>
      </c>
      <c r="AM2406" s="7">
        <v>0</v>
      </c>
      <c r="AN2406" s="7">
        <v>0</v>
      </c>
      <c r="AO2406" s="7">
        <v>8962873</v>
      </c>
      <c r="AP2406" s="7">
        <v>0</v>
      </c>
      <c r="AQ2406" s="7">
        <v>0</v>
      </c>
      <c r="AR2406" s="7">
        <v>0</v>
      </c>
      <c r="AS2406" s="7">
        <v>0</v>
      </c>
      <c r="AT2406" s="7">
        <v>0</v>
      </c>
      <c r="AU2406" s="8">
        <f t="shared" si="37"/>
        <v>265378303</v>
      </c>
    </row>
    <row r="2407" spans="1:47" x14ac:dyDescent="0.3">
      <c r="A2407" s="2">
        <v>2018</v>
      </c>
      <c r="B2407" s="2" t="s">
        <v>80</v>
      </c>
      <c r="C2407" s="2">
        <v>7</v>
      </c>
      <c r="D2407" s="2" t="s">
        <v>50</v>
      </c>
      <c r="E2407" s="7">
        <v>56495413.460000001</v>
      </c>
      <c r="F2407" s="7">
        <v>-2.6</v>
      </c>
      <c r="G2407" s="7">
        <v>0</v>
      </c>
      <c r="H2407" s="7">
        <v>3261130.12</v>
      </c>
      <c r="I2407" s="7">
        <v>43170.17</v>
      </c>
      <c r="J2407" s="7">
        <v>6620247.2800000003</v>
      </c>
      <c r="K2407" s="7">
        <v>2214540.2000000002</v>
      </c>
      <c r="L2407" s="7">
        <v>21404199.239999998</v>
      </c>
      <c r="M2407" s="7">
        <v>496225.43</v>
      </c>
      <c r="N2407" s="7">
        <v>163563181.90000001</v>
      </c>
      <c r="O2407" s="7">
        <v>74873978.790000007</v>
      </c>
      <c r="P2407" s="7">
        <v>3478905.55</v>
      </c>
      <c r="Q2407" s="7">
        <v>20061186.010000002</v>
      </c>
      <c r="R2407" s="7">
        <v>4713220.6100000003</v>
      </c>
      <c r="S2407" s="7">
        <v>4906710.18</v>
      </c>
      <c r="T2407" s="7">
        <v>53945.43</v>
      </c>
      <c r="U2407" s="7">
        <v>0</v>
      </c>
      <c r="V2407" s="7">
        <v>0</v>
      </c>
      <c r="W2407" s="7">
        <v>0</v>
      </c>
      <c r="X2407" s="7">
        <v>171021.95</v>
      </c>
      <c r="Y2407" s="7">
        <v>286795799.10000002</v>
      </c>
      <c r="Z2407" s="7">
        <v>0</v>
      </c>
      <c r="AA2407" s="7">
        <v>27724.09</v>
      </c>
      <c r="AB2407" s="7">
        <v>73734677.939999998</v>
      </c>
      <c r="AC2407" s="7">
        <v>0</v>
      </c>
      <c r="AD2407" s="7">
        <v>317876.3</v>
      </c>
      <c r="AE2407" s="7">
        <v>116352235.40000001</v>
      </c>
      <c r="AF2407" s="7">
        <v>0</v>
      </c>
      <c r="AG2407" s="7">
        <v>3808682.3</v>
      </c>
      <c r="AH2407" s="7">
        <v>0</v>
      </c>
      <c r="AI2407" s="7">
        <v>22187138.199999999</v>
      </c>
      <c r="AJ2407" s="7">
        <v>0</v>
      </c>
      <c r="AK2407" s="7">
        <v>0</v>
      </c>
      <c r="AL2407" s="7">
        <v>0</v>
      </c>
      <c r="AM2407" s="7">
        <v>0</v>
      </c>
      <c r="AN2407" s="7">
        <v>0</v>
      </c>
      <c r="AO2407" s="7">
        <v>32047903.050000001</v>
      </c>
      <c r="AP2407" s="7">
        <v>0</v>
      </c>
      <c r="AQ2407" s="7">
        <v>249296926.69999999</v>
      </c>
      <c r="AR2407" s="7">
        <v>0</v>
      </c>
      <c r="AS2407" s="7">
        <v>0</v>
      </c>
      <c r="AT2407" s="7">
        <v>2996772.0490000001</v>
      </c>
      <c r="AU2407" s="8">
        <f t="shared" si="37"/>
        <v>1149922808.849</v>
      </c>
    </row>
    <row r="2408" spans="1:47" x14ac:dyDescent="0.3">
      <c r="A2408" s="2">
        <v>2015</v>
      </c>
      <c r="B2408" s="2" t="s">
        <v>85</v>
      </c>
      <c r="C2408" s="2">
        <v>12</v>
      </c>
      <c r="D2408" s="2" t="s">
        <v>52</v>
      </c>
      <c r="E2408" s="7">
        <v>56493335.509999998</v>
      </c>
      <c r="F2408" s="7">
        <v>49483.23</v>
      </c>
      <c r="G2408" s="7">
        <v>72974.66</v>
      </c>
      <c r="H2408" s="7">
        <v>12817484.92</v>
      </c>
      <c r="I2408" s="7">
        <v>25239.360000000001</v>
      </c>
      <c r="J2408" s="7">
        <v>36143853.909999996</v>
      </c>
      <c r="K2408" s="7">
        <v>68075490.540000007</v>
      </c>
      <c r="L2408" s="7">
        <v>24388491.609999999</v>
      </c>
      <c r="M2408" s="7">
        <v>2118016.61</v>
      </c>
      <c r="N2408" s="7">
        <v>102319736.8</v>
      </c>
      <c r="O2408" s="7">
        <v>128131685.90000001</v>
      </c>
      <c r="P2408" s="7">
        <v>26173773.859999999</v>
      </c>
      <c r="Q2408" s="7">
        <v>12728253.869999999</v>
      </c>
      <c r="R2408" s="7">
        <v>11770724.51</v>
      </c>
      <c r="S2408" s="7">
        <v>3030548.15</v>
      </c>
      <c r="T2408" s="7">
        <v>2838197.14</v>
      </c>
      <c r="U2408" s="7">
        <v>0</v>
      </c>
      <c r="V2408" s="7">
        <v>0</v>
      </c>
      <c r="W2408" s="7">
        <v>0</v>
      </c>
      <c r="X2408" s="7">
        <v>2114083.5299999998</v>
      </c>
      <c r="Y2408" s="7">
        <v>359324612</v>
      </c>
      <c r="Z2408" s="7">
        <v>0</v>
      </c>
      <c r="AA2408" s="7">
        <v>337861.29</v>
      </c>
      <c r="AB2408" s="7">
        <v>113031321.2</v>
      </c>
      <c r="AC2408" s="7">
        <v>0</v>
      </c>
      <c r="AD2408" s="7">
        <v>1427109.33</v>
      </c>
      <c r="AE2408" s="7">
        <v>74801220.75</v>
      </c>
      <c r="AF2408" s="7">
        <v>0</v>
      </c>
      <c r="AG2408" s="7">
        <v>0</v>
      </c>
      <c r="AH2408" s="7">
        <v>0</v>
      </c>
      <c r="AI2408" s="7">
        <v>59248989.109999999</v>
      </c>
      <c r="AJ2408" s="7">
        <v>0</v>
      </c>
      <c r="AK2408" s="7">
        <v>0</v>
      </c>
      <c r="AL2408" s="7">
        <v>0</v>
      </c>
      <c r="AM2408" s="7">
        <v>0</v>
      </c>
      <c r="AN2408" s="7">
        <v>0</v>
      </c>
      <c r="AO2408" s="7">
        <v>29162287.609999999</v>
      </c>
      <c r="AP2408" s="7">
        <v>0</v>
      </c>
      <c r="AQ2408" s="7">
        <v>0</v>
      </c>
      <c r="AR2408" s="7">
        <v>949082734.70000005</v>
      </c>
      <c r="AS2408" s="7">
        <v>56041357.380000003</v>
      </c>
      <c r="AT2408" s="7">
        <v>22259540.719999999</v>
      </c>
      <c r="AU2408" s="8">
        <f t="shared" si="37"/>
        <v>2154008408.1999998</v>
      </c>
    </row>
    <row r="2409" spans="1:47" x14ac:dyDescent="0.3">
      <c r="A2409" s="2">
        <v>2020</v>
      </c>
      <c r="B2409" s="2" t="s">
        <v>77</v>
      </c>
      <c r="C2409" s="2">
        <v>4</v>
      </c>
      <c r="D2409" s="2" t="s">
        <v>52</v>
      </c>
      <c r="E2409" s="7">
        <v>56466105.670000002</v>
      </c>
      <c r="F2409" s="7">
        <v>343.33</v>
      </c>
      <c r="G2409" s="7">
        <v>1006.05</v>
      </c>
      <c r="H2409" s="7">
        <v>8960731.9399999995</v>
      </c>
      <c r="I2409" s="7">
        <v>6463.29</v>
      </c>
      <c r="J2409" s="7">
        <v>34074356.200000003</v>
      </c>
      <c r="K2409" s="7">
        <v>35190750.079999998</v>
      </c>
      <c r="L2409" s="7">
        <v>37661942.229999997</v>
      </c>
      <c r="M2409" s="7">
        <v>907594.87</v>
      </c>
      <c r="N2409" s="7">
        <v>255832539.19999999</v>
      </c>
      <c r="O2409" s="7">
        <v>154563425.90000001</v>
      </c>
      <c r="P2409" s="7">
        <v>10222020.92</v>
      </c>
      <c r="Q2409" s="7">
        <v>12715601.060000001</v>
      </c>
      <c r="R2409" s="7">
        <v>13167065.68</v>
      </c>
      <c r="S2409" s="7">
        <v>2163801.7000000002</v>
      </c>
      <c r="T2409" s="7">
        <v>542095.69999999995</v>
      </c>
      <c r="U2409" s="7">
        <v>0</v>
      </c>
      <c r="V2409" s="7">
        <v>0</v>
      </c>
      <c r="W2409" s="7">
        <v>0</v>
      </c>
      <c r="X2409" s="7">
        <v>188169.58</v>
      </c>
      <c r="Y2409" s="7">
        <v>266272205.40000001</v>
      </c>
      <c r="Z2409" s="7">
        <v>0</v>
      </c>
      <c r="AA2409" s="7">
        <v>30623.02</v>
      </c>
      <c r="AB2409" s="7">
        <v>69113500.280000001</v>
      </c>
      <c r="AC2409" s="7">
        <v>0</v>
      </c>
      <c r="AD2409" s="7">
        <v>593292.26</v>
      </c>
      <c r="AE2409" s="7">
        <v>167171894.80000001</v>
      </c>
      <c r="AF2409" s="7">
        <v>0</v>
      </c>
      <c r="AG2409" s="7">
        <v>1000589.16</v>
      </c>
      <c r="AH2409" s="7">
        <v>0</v>
      </c>
      <c r="AI2409" s="7">
        <v>72565955.659999996</v>
      </c>
      <c r="AJ2409" s="7">
        <v>0</v>
      </c>
      <c r="AK2409" s="7">
        <v>0</v>
      </c>
      <c r="AL2409" s="7">
        <v>0</v>
      </c>
      <c r="AM2409" s="7">
        <v>0</v>
      </c>
      <c r="AN2409" s="7">
        <v>0</v>
      </c>
      <c r="AO2409" s="7">
        <v>-16415740.16</v>
      </c>
      <c r="AP2409" s="7">
        <v>0</v>
      </c>
      <c r="AQ2409" s="7">
        <v>1004010348</v>
      </c>
      <c r="AR2409" s="7">
        <v>0</v>
      </c>
      <c r="AS2409" s="7">
        <v>0</v>
      </c>
      <c r="AT2409" s="7">
        <v>5300302.5250000004</v>
      </c>
      <c r="AU2409" s="8">
        <f t="shared" si="37"/>
        <v>2192306984.3449998</v>
      </c>
    </row>
    <row r="2410" spans="1:47" x14ac:dyDescent="0.3">
      <c r="A2410" s="2">
        <v>2010</v>
      </c>
      <c r="B2410" s="2" t="s">
        <v>79</v>
      </c>
      <c r="C2410" s="2">
        <v>6</v>
      </c>
      <c r="D2410" s="2" t="s">
        <v>70</v>
      </c>
      <c r="E2410" s="7">
        <v>56414535.539999999</v>
      </c>
      <c r="F2410" s="7">
        <v>121834.52</v>
      </c>
      <c r="G2410" s="7">
        <v>145750793.09999999</v>
      </c>
      <c r="H2410" s="7">
        <v>9110087.6300000008</v>
      </c>
      <c r="I2410" s="7">
        <v>47812958.789999999</v>
      </c>
      <c r="J2410" s="7">
        <v>77163746.719999999</v>
      </c>
      <c r="K2410" s="7">
        <v>117671207.59999999</v>
      </c>
      <c r="L2410" s="7">
        <v>88423179.280000001</v>
      </c>
      <c r="M2410" s="7">
        <v>17010885.329999998</v>
      </c>
      <c r="N2410" s="7">
        <v>289406403.60000002</v>
      </c>
      <c r="O2410" s="7">
        <v>152716023.5</v>
      </c>
      <c r="P2410" s="7">
        <v>42045454.289999999</v>
      </c>
      <c r="Q2410" s="7">
        <v>11235217.16</v>
      </c>
      <c r="R2410" s="7">
        <v>16446390.65</v>
      </c>
      <c r="S2410" s="7">
        <v>31602553.280000001</v>
      </c>
      <c r="T2410" s="7">
        <v>470810.19</v>
      </c>
      <c r="U2410" s="7">
        <v>0</v>
      </c>
      <c r="V2410" s="7">
        <v>6473.87</v>
      </c>
      <c r="W2410" s="7">
        <v>0</v>
      </c>
      <c r="X2410" s="7">
        <v>18802896.030000001</v>
      </c>
      <c r="Y2410" s="7">
        <v>621794964.89999998</v>
      </c>
      <c r="Z2410" s="7">
        <v>0</v>
      </c>
      <c r="AA2410" s="7">
        <v>3054454.59</v>
      </c>
      <c r="AB2410" s="7">
        <v>180015387.40000001</v>
      </c>
      <c r="AC2410" s="7">
        <v>0</v>
      </c>
      <c r="AD2410" s="7">
        <v>7967616.6900000004</v>
      </c>
      <c r="AE2410" s="7">
        <v>174547925.19999999</v>
      </c>
      <c r="AF2410" s="7">
        <v>0</v>
      </c>
      <c r="AG2410" s="7">
        <v>54357090.57</v>
      </c>
      <c r="AH2410" s="7">
        <v>0</v>
      </c>
      <c r="AI2410" s="7">
        <v>0</v>
      </c>
      <c r="AJ2410" s="7">
        <v>631306.23</v>
      </c>
      <c r="AK2410" s="7">
        <v>0</v>
      </c>
      <c r="AL2410" s="7">
        <v>0</v>
      </c>
      <c r="AM2410" s="7">
        <v>0</v>
      </c>
      <c r="AN2410" s="7">
        <v>0</v>
      </c>
      <c r="AO2410" s="7">
        <v>41833888.82</v>
      </c>
      <c r="AP2410" s="7">
        <v>21917413.239999998</v>
      </c>
      <c r="AQ2410" s="7">
        <v>0</v>
      </c>
      <c r="AR2410" s="7">
        <v>0</v>
      </c>
      <c r="AS2410" s="7">
        <v>0</v>
      </c>
      <c r="AT2410" s="7">
        <v>0</v>
      </c>
      <c r="AU2410" s="8">
        <f t="shared" si="37"/>
        <v>2228331498.7200003</v>
      </c>
    </row>
    <row r="2411" spans="1:47" x14ac:dyDescent="0.3">
      <c r="A2411" s="2">
        <v>2013</v>
      </c>
      <c r="B2411" s="2" t="s">
        <v>85</v>
      </c>
      <c r="C2411" s="2">
        <v>12</v>
      </c>
      <c r="D2411" s="2" t="s">
        <v>53</v>
      </c>
      <c r="E2411" s="7">
        <v>56383004</v>
      </c>
      <c r="F2411" s="7">
        <v>49693</v>
      </c>
      <c r="G2411" s="7">
        <v>0</v>
      </c>
      <c r="H2411" s="7">
        <v>10049292</v>
      </c>
      <c r="I2411" s="7">
        <v>2772</v>
      </c>
      <c r="J2411" s="7">
        <v>10514752</v>
      </c>
      <c r="K2411" s="7">
        <v>9300336</v>
      </c>
      <c r="L2411" s="7">
        <v>17924789</v>
      </c>
      <c r="M2411" s="7">
        <v>34721</v>
      </c>
      <c r="N2411" s="7">
        <v>71414613</v>
      </c>
      <c r="O2411" s="7">
        <v>78812761</v>
      </c>
      <c r="P2411" s="7">
        <v>18250511</v>
      </c>
      <c r="Q2411" s="7">
        <v>7213209</v>
      </c>
      <c r="R2411" s="7">
        <v>8315212</v>
      </c>
      <c r="S2411" s="7">
        <v>6180662</v>
      </c>
      <c r="T2411" s="7">
        <v>345349</v>
      </c>
      <c r="U2411" s="7">
        <v>0</v>
      </c>
      <c r="V2411" s="7">
        <v>0</v>
      </c>
      <c r="W2411" s="7">
        <v>0</v>
      </c>
      <c r="X2411" s="7">
        <v>16043015</v>
      </c>
      <c r="Y2411" s="7">
        <v>199504095</v>
      </c>
      <c r="Z2411" s="7">
        <v>0</v>
      </c>
      <c r="AA2411" s="7">
        <v>2610076</v>
      </c>
      <c r="AB2411" s="7">
        <v>61652049</v>
      </c>
      <c r="AC2411" s="7">
        <v>0</v>
      </c>
      <c r="AD2411" s="7">
        <v>18496349</v>
      </c>
      <c r="AE2411" s="7">
        <v>50354627</v>
      </c>
      <c r="AF2411" s="7">
        <v>0</v>
      </c>
      <c r="AG2411" s="7">
        <v>858</v>
      </c>
      <c r="AH2411" s="7">
        <v>0</v>
      </c>
      <c r="AI2411" s="7">
        <v>20977206</v>
      </c>
      <c r="AJ2411" s="7">
        <v>1250790</v>
      </c>
      <c r="AK2411" s="7">
        <v>0</v>
      </c>
      <c r="AL2411" s="7">
        <v>0</v>
      </c>
      <c r="AM2411" s="7">
        <v>0</v>
      </c>
      <c r="AN2411" s="7">
        <v>0</v>
      </c>
      <c r="AO2411" s="7">
        <v>20742629</v>
      </c>
      <c r="AP2411" s="7">
        <v>0</v>
      </c>
      <c r="AQ2411" s="7">
        <v>0</v>
      </c>
      <c r="AR2411" s="7">
        <v>790892899</v>
      </c>
      <c r="AS2411" s="7">
        <v>49372707</v>
      </c>
      <c r="AT2411" s="7">
        <v>14803705</v>
      </c>
      <c r="AU2411" s="8">
        <f t="shared" si="37"/>
        <v>1541492681</v>
      </c>
    </row>
    <row r="2412" spans="1:47" x14ac:dyDescent="0.3">
      <c r="A2412" s="2">
        <v>2016</v>
      </c>
      <c r="B2412" s="2" t="s">
        <v>77</v>
      </c>
      <c r="C2412" s="2">
        <v>4</v>
      </c>
      <c r="D2412" s="2" t="s">
        <v>50</v>
      </c>
      <c r="E2412" s="7">
        <v>56291323.729999997</v>
      </c>
      <c r="F2412" s="7">
        <v>-3.77</v>
      </c>
      <c r="G2412" s="7">
        <v>0</v>
      </c>
      <c r="H2412" s="7">
        <v>2843095.69</v>
      </c>
      <c r="I2412" s="7">
        <v>29878.09</v>
      </c>
      <c r="J2412" s="7">
        <v>4235618.8499999996</v>
      </c>
      <c r="K2412" s="7">
        <v>3635166.33</v>
      </c>
      <c r="L2412" s="7">
        <v>43033972.5</v>
      </c>
      <c r="M2412" s="7">
        <v>248482.56</v>
      </c>
      <c r="N2412" s="7">
        <v>155322305.19999999</v>
      </c>
      <c r="O2412" s="7">
        <v>66842537.420000002</v>
      </c>
      <c r="P2412" s="7">
        <v>9452971.7100000009</v>
      </c>
      <c r="Q2412" s="7">
        <v>20538508.109999999</v>
      </c>
      <c r="R2412" s="7">
        <v>5586843.9299999997</v>
      </c>
      <c r="S2412" s="7">
        <v>2033450.02</v>
      </c>
      <c r="T2412" s="7">
        <v>70091.03</v>
      </c>
      <c r="U2412" s="7">
        <v>0</v>
      </c>
      <c r="V2412" s="7">
        <v>0</v>
      </c>
      <c r="W2412" s="7">
        <v>0</v>
      </c>
      <c r="X2412" s="7">
        <v>124574.54</v>
      </c>
      <c r="Y2412" s="7">
        <v>283394768</v>
      </c>
      <c r="Z2412" s="7">
        <v>0</v>
      </c>
      <c r="AA2412" s="7">
        <v>20216.52</v>
      </c>
      <c r="AB2412" s="7">
        <v>70022050.510000005</v>
      </c>
      <c r="AC2412" s="7">
        <v>0</v>
      </c>
      <c r="AD2412" s="7">
        <v>167342.44</v>
      </c>
      <c r="AE2412" s="7">
        <v>117036401.09999999</v>
      </c>
      <c r="AF2412" s="7">
        <v>0</v>
      </c>
      <c r="AG2412" s="7">
        <v>515000</v>
      </c>
      <c r="AH2412" s="7">
        <v>0</v>
      </c>
      <c r="AI2412" s="7">
        <v>13772674.24</v>
      </c>
      <c r="AJ2412" s="7">
        <v>0</v>
      </c>
      <c r="AK2412" s="7">
        <v>0</v>
      </c>
      <c r="AL2412" s="7">
        <v>0</v>
      </c>
      <c r="AM2412" s="7">
        <v>0</v>
      </c>
      <c r="AN2412" s="7">
        <v>0</v>
      </c>
      <c r="AO2412" s="7">
        <v>17711230.210000001</v>
      </c>
      <c r="AP2412" s="7">
        <v>0</v>
      </c>
      <c r="AQ2412" s="7">
        <v>0</v>
      </c>
      <c r="AR2412" s="7">
        <v>178561201.90000001</v>
      </c>
      <c r="AS2412" s="7">
        <v>20539815.739999998</v>
      </c>
      <c r="AT2412" s="7">
        <v>4446763.2640000004</v>
      </c>
      <c r="AU2412" s="8">
        <f t="shared" si="37"/>
        <v>1076476279.8640001</v>
      </c>
    </row>
    <row r="2413" spans="1:47" x14ac:dyDescent="0.3">
      <c r="A2413" s="2">
        <v>2025</v>
      </c>
      <c r="B2413" s="2" t="s">
        <v>83</v>
      </c>
      <c r="C2413" s="2">
        <v>10</v>
      </c>
      <c r="D2413" s="2" t="s">
        <v>53</v>
      </c>
      <c r="E2413" s="7">
        <v>56277869.270000003</v>
      </c>
      <c r="F2413" s="7">
        <v>-16.27</v>
      </c>
      <c r="G2413" s="7">
        <v>143.91999999999999</v>
      </c>
      <c r="H2413" s="7">
        <v>11443621.15</v>
      </c>
      <c r="I2413" s="7">
        <v>1387536.76</v>
      </c>
      <c r="J2413" s="7">
        <v>15097148.470000001</v>
      </c>
      <c r="K2413" s="7">
        <v>25858172.91</v>
      </c>
      <c r="L2413" s="7">
        <v>78940118.170000002</v>
      </c>
      <c r="M2413" s="7">
        <v>46237304.420000002</v>
      </c>
      <c r="N2413" s="7">
        <v>425022151.39999998</v>
      </c>
      <c r="O2413" s="7">
        <v>223517269.69999999</v>
      </c>
      <c r="P2413" s="7">
        <v>42530015.009999998</v>
      </c>
      <c r="Q2413" s="7">
        <v>11954411.08</v>
      </c>
      <c r="R2413" s="7">
        <v>14213726.539999999</v>
      </c>
      <c r="S2413" s="7">
        <v>27618572.460000001</v>
      </c>
      <c r="T2413" s="7">
        <v>446374.36</v>
      </c>
      <c r="U2413" s="7">
        <v>0</v>
      </c>
      <c r="V2413" s="7">
        <v>0</v>
      </c>
      <c r="W2413" s="7">
        <v>0</v>
      </c>
      <c r="X2413" s="7">
        <v>46474023.619999997</v>
      </c>
      <c r="Y2413" s="7">
        <v>468276960.39999998</v>
      </c>
      <c r="Z2413" s="7">
        <v>0</v>
      </c>
      <c r="AA2413" s="7">
        <v>7558358.4800000004</v>
      </c>
      <c r="AB2413" s="7">
        <v>119816275.3</v>
      </c>
      <c r="AC2413" s="7">
        <v>0</v>
      </c>
      <c r="AD2413" s="7">
        <v>28621375.59</v>
      </c>
      <c r="AE2413" s="7">
        <v>282733640.69999999</v>
      </c>
      <c r="AF2413" s="7">
        <v>0</v>
      </c>
      <c r="AG2413" s="7">
        <v>2302306.1</v>
      </c>
      <c r="AH2413" s="7">
        <v>0</v>
      </c>
      <c r="AI2413" s="7">
        <v>65959987.549999997</v>
      </c>
      <c r="AJ2413" s="7">
        <v>0</v>
      </c>
      <c r="AK2413" s="7">
        <v>0</v>
      </c>
      <c r="AL2413" s="7">
        <v>0</v>
      </c>
      <c r="AM2413" s="7">
        <v>0</v>
      </c>
      <c r="AN2413" s="7">
        <v>0</v>
      </c>
      <c r="AO2413" s="7">
        <v>-3853759.35</v>
      </c>
      <c r="AP2413" s="7">
        <v>0</v>
      </c>
      <c r="AQ2413" s="7">
        <v>1120167499</v>
      </c>
      <c r="AR2413" s="7">
        <v>0</v>
      </c>
      <c r="AS2413" s="7">
        <v>0</v>
      </c>
      <c r="AT2413" s="7">
        <v>29946370.969999999</v>
      </c>
      <c r="AU2413" s="8">
        <f t="shared" si="37"/>
        <v>3148547457.7099996</v>
      </c>
    </row>
    <row r="2414" spans="1:47" x14ac:dyDescent="0.3">
      <c r="A2414" s="2">
        <v>2009</v>
      </c>
      <c r="B2414" s="2" t="s">
        <v>79</v>
      </c>
      <c r="C2414" s="2">
        <v>6</v>
      </c>
      <c r="D2414" s="2" t="s">
        <v>56</v>
      </c>
      <c r="E2414" s="7">
        <v>56252795.200000003</v>
      </c>
      <c r="F2414" s="7">
        <v>4730.33</v>
      </c>
      <c r="G2414" s="7">
        <v>3982777.42</v>
      </c>
      <c r="H2414" s="7">
        <v>5548074.8200000003</v>
      </c>
      <c r="I2414" s="7">
        <v>8495258.0500000007</v>
      </c>
      <c r="J2414" s="7">
        <v>26107803.390000001</v>
      </c>
      <c r="K2414" s="7">
        <v>9048039.0099999998</v>
      </c>
      <c r="L2414" s="7">
        <v>27696214.760000002</v>
      </c>
      <c r="M2414" s="7">
        <v>74234.69</v>
      </c>
      <c r="N2414" s="7">
        <v>32970567.149999999</v>
      </c>
      <c r="O2414" s="7">
        <v>26452561.760000002</v>
      </c>
      <c r="P2414" s="7">
        <v>2082792.54</v>
      </c>
      <c r="Q2414" s="7">
        <v>1248350.3600000001</v>
      </c>
      <c r="R2414" s="7">
        <v>2772130.8</v>
      </c>
      <c r="S2414" s="7">
        <v>1537488.86</v>
      </c>
      <c r="T2414" s="7">
        <v>373569.7</v>
      </c>
      <c r="U2414" s="7">
        <v>0</v>
      </c>
      <c r="V2414" s="7">
        <v>304879.28000000003</v>
      </c>
      <c r="W2414" s="7">
        <v>0</v>
      </c>
      <c r="X2414" s="7">
        <v>278209.77</v>
      </c>
      <c r="Y2414" s="7">
        <v>115680669.2</v>
      </c>
      <c r="Z2414" s="7">
        <v>0</v>
      </c>
      <c r="AA2414" s="7">
        <v>44538.96</v>
      </c>
      <c r="AB2414" s="7">
        <v>34699427.75</v>
      </c>
      <c r="AC2414" s="7">
        <v>0</v>
      </c>
      <c r="AD2414" s="7">
        <v>51761.05</v>
      </c>
      <c r="AE2414" s="7">
        <v>21609130.870000001</v>
      </c>
      <c r="AF2414" s="7">
        <v>0</v>
      </c>
      <c r="AG2414" s="7">
        <v>28427.77</v>
      </c>
      <c r="AH2414" s="7">
        <v>0</v>
      </c>
      <c r="AI2414" s="7">
        <v>0</v>
      </c>
      <c r="AJ2414" s="7">
        <v>145282.66</v>
      </c>
      <c r="AK2414" s="7">
        <v>0</v>
      </c>
      <c r="AL2414" s="7">
        <v>0</v>
      </c>
      <c r="AM2414" s="7">
        <v>0</v>
      </c>
      <c r="AN2414" s="7">
        <v>0</v>
      </c>
      <c r="AO2414" s="7">
        <v>5627229.6900000004</v>
      </c>
      <c r="AP2414" s="7">
        <v>5956459.6299999999</v>
      </c>
      <c r="AQ2414" s="7">
        <v>0</v>
      </c>
      <c r="AR2414" s="7">
        <v>0</v>
      </c>
      <c r="AS2414" s="7">
        <v>0</v>
      </c>
      <c r="AT2414" s="7">
        <v>0</v>
      </c>
      <c r="AU2414" s="8">
        <f t="shared" si="37"/>
        <v>389073405.47000003</v>
      </c>
    </row>
    <row r="2415" spans="1:47" x14ac:dyDescent="0.3">
      <c r="A2415" s="2">
        <v>2011</v>
      </c>
      <c r="B2415" s="2" t="s">
        <v>84</v>
      </c>
      <c r="C2415" s="2">
        <v>11</v>
      </c>
      <c r="D2415" s="2" t="s">
        <v>52</v>
      </c>
      <c r="E2415" s="7">
        <v>56214698.649999999</v>
      </c>
      <c r="F2415" s="7">
        <v>108574.46</v>
      </c>
      <c r="G2415" s="7">
        <v>572632.18999999994</v>
      </c>
      <c r="H2415" s="7">
        <v>13585792.99</v>
      </c>
      <c r="I2415" s="7">
        <v>0</v>
      </c>
      <c r="J2415" s="7">
        <v>35159041.859999999</v>
      </c>
      <c r="K2415" s="7">
        <v>44268142.75</v>
      </c>
      <c r="L2415" s="7">
        <v>34452684.18</v>
      </c>
      <c r="M2415" s="7">
        <v>12725190.92</v>
      </c>
      <c r="N2415" s="7">
        <v>99375876.280000001</v>
      </c>
      <c r="O2415" s="7">
        <v>85384285.269999996</v>
      </c>
      <c r="P2415" s="7">
        <v>7195067.7999999998</v>
      </c>
      <c r="Q2415" s="7">
        <v>5133585.8099999996</v>
      </c>
      <c r="R2415" s="7">
        <v>7868339.8799999999</v>
      </c>
      <c r="S2415" s="7">
        <v>3156923.46</v>
      </c>
      <c r="T2415" s="7">
        <v>1833074.06</v>
      </c>
      <c r="U2415" s="7">
        <v>0</v>
      </c>
      <c r="V2415" s="7">
        <v>9220.01</v>
      </c>
      <c r="W2415" s="7">
        <v>0</v>
      </c>
      <c r="X2415" s="7">
        <v>6891442.0499999998</v>
      </c>
      <c r="Y2415" s="7">
        <v>304812772.30000001</v>
      </c>
      <c r="Z2415" s="7">
        <v>0</v>
      </c>
      <c r="AA2415" s="7">
        <v>1129554.21</v>
      </c>
      <c r="AB2415" s="7">
        <v>84889341.760000005</v>
      </c>
      <c r="AC2415" s="7">
        <v>0</v>
      </c>
      <c r="AD2415" s="7">
        <v>6478129.1299999999</v>
      </c>
      <c r="AE2415" s="7">
        <v>75522907.450000003</v>
      </c>
      <c r="AF2415" s="7">
        <v>0</v>
      </c>
      <c r="AG2415" s="7">
        <v>10785985.07</v>
      </c>
      <c r="AH2415" s="7">
        <v>0</v>
      </c>
      <c r="AI2415" s="7">
        <v>49989670.390000001</v>
      </c>
      <c r="AJ2415" s="7">
        <v>327093.01</v>
      </c>
      <c r="AK2415" s="7">
        <v>0</v>
      </c>
      <c r="AL2415" s="7">
        <v>0</v>
      </c>
      <c r="AM2415" s="7">
        <v>0</v>
      </c>
      <c r="AN2415" s="7">
        <v>0</v>
      </c>
      <c r="AO2415" s="7">
        <v>52217885.229999997</v>
      </c>
      <c r="AP2415" s="7">
        <v>0</v>
      </c>
      <c r="AQ2415" s="7">
        <v>0</v>
      </c>
      <c r="AR2415" s="7">
        <v>0</v>
      </c>
      <c r="AS2415" s="7">
        <v>0</v>
      </c>
      <c r="AT2415" s="7">
        <v>14551629.369999999</v>
      </c>
      <c r="AU2415" s="8">
        <f t="shared" si="37"/>
        <v>1014639540.5400001</v>
      </c>
    </row>
    <row r="2416" spans="1:47" x14ac:dyDescent="0.3">
      <c r="A2416" s="2">
        <v>2025</v>
      </c>
      <c r="B2416" s="2" t="s">
        <v>79</v>
      </c>
      <c r="C2416" s="2">
        <v>6</v>
      </c>
      <c r="D2416" s="2" t="s">
        <v>53</v>
      </c>
      <c r="E2416" s="7">
        <v>56191826.859999999</v>
      </c>
      <c r="F2416" s="7">
        <v>-15.88</v>
      </c>
      <c r="G2416" s="7">
        <v>143.91999999999999</v>
      </c>
      <c r="H2416" s="7">
        <v>8368162.5899999999</v>
      </c>
      <c r="I2416" s="7">
        <v>251781.62</v>
      </c>
      <c r="J2416" s="7">
        <v>19579746.390000001</v>
      </c>
      <c r="K2416" s="7">
        <v>26316514.719999999</v>
      </c>
      <c r="L2416" s="7">
        <v>111323757.5</v>
      </c>
      <c r="M2416" s="7">
        <v>47900952.479999997</v>
      </c>
      <c r="N2416" s="7">
        <v>138281263.59999999</v>
      </c>
      <c r="O2416" s="7">
        <v>211457329.09999999</v>
      </c>
      <c r="P2416" s="7">
        <v>116014298.3</v>
      </c>
      <c r="Q2416" s="7">
        <v>7014108.4100000001</v>
      </c>
      <c r="R2416" s="7">
        <v>15595698.939999999</v>
      </c>
      <c r="S2416" s="7">
        <v>58290914.350000001</v>
      </c>
      <c r="T2416" s="7">
        <v>200264.04</v>
      </c>
      <c r="U2416" s="7">
        <v>0</v>
      </c>
      <c r="V2416" s="7">
        <v>0</v>
      </c>
      <c r="W2416" s="7">
        <v>0</v>
      </c>
      <c r="X2416" s="7">
        <v>43415740.850000001</v>
      </c>
      <c r="Y2416" s="7">
        <v>425563448.69999999</v>
      </c>
      <c r="Z2416" s="7">
        <v>0</v>
      </c>
      <c r="AA2416" s="7">
        <v>7067507.3300000001</v>
      </c>
      <c r="AB2416" s="7">
        <v>114848328</v>
      </c>
      <c r="AC2416" s="7">
        <v>0</v>
      </c>
      <c r="AD2416" s="7">
        <v>30508811.41</v>
      </c>
      <c r="AE2416" s="7">
        <v>98917075.650000006</v>
      </c>
      <c r="AF2416" s="7">
        <v>0</v>
      </c>
      <c r="AG2416" s="7">
        <v>2309350.2799999998</v>
      </c>
      <c r="AH2416" s="7">
        <v>0</v>
      </c>
      <c r="AI2416" s="7">
        <v>66259494.009999998</v>
      </c>
      <c r="AJ2416" s="7">
        <v>0</v>
      </c>
      <c r="AK2416" s="7">
        <v>0</v>
      </c>
      <c r="AL2416" s="7">
        <v>0</v>
      </c>
      <c r="AM2416" s="7">
        <v>0</v>
      </c>
      <c r="AN2416" s="7">
        <v>0</v>
      </c>
      <c r="AO2416" s="7">
        <v>13922830.890000001</v>
      </c>
      <c r="AP2416" s="7">
        <v>0</v>
      </c>
      <c r="AQ2416" s="7">
        <v>1085499639</v>
      </c>
      <c r="AR2416" s="7">
        <v>0</v>
      </c>
      <c r="AS2416" s="7">
        <v>0</v>
      </c>
      <c r="AT2416" s="7">
        <v>20217306.100000001</v>
      </c>
      <c r="AU2416" s="8">
        <f t="shared" si="37"/>
        <v>2725316279.1600003</v>
      </c>
    </row>
    <row r="2417" spans="1:47" x14ac:dyDescent="0.3">
      <c r="A2417" s="2">
        <v>2019</v>
      </c>
      <c r="B2417" s="2" t="s">
        <v>75</v>
      </c>
      <c r="C2417" s="2">
        <v>2</v>
      </c>
      <c r="D2417" s="2" t="s">
        <v>63</v>
      </c>
      <c r="E2417" s="7">
        <v>56070916.350000001</v>
      </c>
      <c r="F2417" s="7">
        <v>-392.04</v>
      </c>
      <c r="G2417" s="7">
        <v>0</v>
      </c>
      <c r="H2417" s="7">
        <v>25035290.469999999</v>
      </c>
      <c r="I2417" s="7">
        <v>10055062.1</v>
      </c>
      <c r="J2417" s="7">
        <v>35929430.579999998</v>
      </c>
      <c r="K2417" s="7">
        <v>43533948.909999996</v>
      </c>
      <c r="L2417" s="7">
        <v>20821594.329999998</v>
      </c>
      <c r="M2417" s="7">
        <v>8043404.7400000002</v>
      </c>
      <c r="N2417" s="7">
        <v>140558614.69999999</v>
      </c>
      <c r="O2417" s="7">
        <v>133377458.7</v>
      </c>
      <c r="P2417" s="7">
        <v>12835336.65</v>
      </c>
      <c r="Q2417" s="7">
        <v>7060700.4400000004</v>
      </c>
      <c r="R2417" s="7">
        <v>9294739.8499999996</v>
      </c>
      <c r="S2417" s="7">
        <v>12926470.949999999</v>
      </c>
      <c r="T2417" s="7">
        <v>438454.79</v>
      </c>
      <c r="U2417" s="7">
        <v>0</v>
      </c>
      <c r="V2417" s="7">
        <v>0</v>
      </c>
      <c r="W2417" s="7">
        <v>0</v>
      </c>
      <c r="X2417" s="7">
        <v>3721509.41</v>
      </c>
      <c r="Y2417" s="7">
        <v>413326896.5</v>
      </c>
      <c r="Z2417" s="7">
        <v>0</v>
      </c>
      <c r="AA2417" s="7">
        <v>154009.46</v>
      </c>
      <c r="AB2417" s="7">
        <v>122115109.90000001</v>
      </c>
      <c r="AC2417" s="7">
        <v>0</v>
      </c>
      <c r="AD2417" s="7">
        <v>3884304.02</v>
      </c>
      <c r="AE2417" s="7">
        <v>81471446.849999994</v>
      </c>
      <c r="AF2417" s="7">
        <v>0</v>
      </c>
      <c r="AG2417" s="7">
        <v>6471021.7599999998</v>
      </c>
      <c r="AH2417" s="7">
        <v>0</v>
      </c>
      <c r="AI2417" s="7">
        <v>63855487.219999999</v>
      </c>
      <c r="AJ2417" s="7">
        <v>0</v>
      </c>
      <c r="AK2417" s="7">
        <v>0</v>
      </c>
      <c r="AL2417" s="7">
        <v>0</v>
      </c>
      <c r="AM2417" s="7">
        <v>0</v>
      </c>
      <c r="AN2417" s="7">
        <v>0</v>
      </c>
      <c r="AO2417" s="7">
        <v>6722515.2199999997</v>
      </c>
      <c r="AP2417" s="7">
        <v>0</v>
      </c>
      <c r="AQ2417" s="7">
        <v>927898650</v>
      </c>
      <c r="AR2417" s="7">
        <v>0</v>
      </c>
      <c r="AS2417" s="7">
        <v>0</v>
      </c>
      <c r="AT2417" s="7">
        <v>10333174.76</v>
      </c>
      <c r="AU2417" s="8">
        <f t="shared" si="37"/>
        <v>2155935156.6200004</v>
      </c>
    </row>
    <row r="2418" spans="1:47" x14ac:dyDescent="0.3">
      <c r="A2418" s="2">
        <v>2024</v>
      </c>
      <c r="B2418" s="2" t="s">
        <v>81</v>
      </c>
      <c r="C2418" s="2">
        <v>8</v>
      </c>
      <c r="D2418" s="2" t="s">
        <v>49</v>
      </c>
      <c r="E2418" s="7">
        <v>56052948.659999996</v>
      </c>
      <c r="F2418" s="7">
        <v>-10.48</v>
      </c>
      <c r="G2418" s="7">
        <v>2.99</v>
      </c>
      <c r="H2418" s="7">
        <v>123033.78</v>
      </c>
      <c r="I2418" s="7">
        <v>0</v>
      </c>
      <c r="J2418" s="7">
        <v>18791537.5</v>
      </c>
      <c r="K2418" s="7">
        <v>10203739.99</v>
      </c>
      <c r="L2418" s="7">
        <v>38361779.149999999</v>
      </c>
      <c r="M2418" s="7">
        <v>5305.79</v>
      </c>
      <c r="N2418" s="7">
        <v>46039533.200000003</v>
      </c>
      <c r="O2418" s="7">
        <v>47075596.560000002</v>
      </c>
      <c r="P2418" s="7">
        <v>3025377.29</v>
      </c>
      <c r="Q2418" s="7">
        <v>1573486.79</v>
      </c>
      <c r="R2418" s="7">
        <v>3312901.21</v>
      </c>
      <c r="S2418" s="7">
        <v>1001754.95</v>
      </c>
      <c r="T2418" s="7">
        <v>468920.39</v>
      </c>
      <c r="U2418" s="7">
        <v>0</v>
      </c>
      <c r="V2418" s="7">
        <v>0</v>
      </c>
      <c r="W2418" s="7">
        <v>0</v>
      </c>
      <c r="X2418" s="7">
        <v>43005.51</v>
      </c>
      <c r="Y2418" s="7">
        <v>112470969.5</v>
      </c>
      <c r="Z2418" s="7">
        <v>0</v>
      </c>
      <c r="AA2418" s="7">
        <v>7132.48</v>
      </c>
      <c r="AB2418" s="7">
        <v>41404151.299999997</v>
      </c>
      <c r="AC2418" s="7">
        <v>0</v>
      </c>
      <c r="AD2418" s="7">
        <v>7478.53</v>
      </c>
      <c r="AE2418" s="7">
        <v>28172222.539999999</v>
      </c>
      <c r="AF2418" s="7">
        <v>0</v>
      </c>
      <c r="AG2418" s="7">
        <v>26465.31</v>
      </c>
      <c r="AH2418" s="7">
        <v>0</v>
      </c>
      <c r="AI2418" s="7">
        <v>35976544.380000003</v>
      </c>
      <c r="AJ2418" s="7">
        <v>0</v>
      </c>
      <c r="AK2418" s="7">
        <v>0</v>
      </c>
      <c r="AL2418" s="7">
        <v>0</v>
      </c>
      <c r="AM2418" s="7">
        <v>0</v>
      </c>
      <c r="AN2418" s="7">
        <v>0</v>
      </c>
      <c r="AO2418" s="7">
        <v>11152442.68</v>
      </c>
      <c r="AP2418" s="7">
        <v>0</v>
      </c>
      <c r="AQ2418" s="7">
        <v>329783069.39999998</v>
      </c>
      <c r="AR2418" s="7">
        <v>0</v>
      </c>
      <c r="AS2418" s="7">
        <v>0</v>
      </c>
      <c r="AT2418" s="7">
        <v>8605333.0950000007</v>
      </c>
      <c r="AU2418" s="8">
        <f t="shared" si="37"/>
        <v>793684722.495</v>
      </c>
    </row>
    <row r="2419" spans="1:47" x14ac:dyDescent="0.3">
      <c r="A2419" s="2">
        <v>2018</v>
      </c>
      <c r="B2419" s="2" t="s">
        <v>79</v>
      </c>
      <c r="C2419" s="2">
        <v>6</v>
      </c>
      <c r="D2419" s="2" t="s">
        <v>53</v>
      </c>
      <c r="E2419" s="7">
        <v>56050076.659999996</v>
      </c>
      <c r="F2419" s="7">
        <v>-541.67999999999995</v>
      </c>
      <c r="G2419" s="7">
        <v>0</v>
      </c>
      <c r="H2419" s="7">
        <v>10896054.34</v>
      </c>
      <c r="I2419" s="7">
        <v>0</v>
      </c>
      <c r="J2419" s="7">
        <v>19083187.489999998</v>
      </c>
      <c r="K2419" s="7">
        <v>14278715.07</v>
      </c>
      <c r="L2419" s="7">
        <v>67002006.630000003</v>
      </c>
      <c r="M2419" s="7">
        <v>19020001.120000001</v>
      </c>
      <c r="N2419" s="7">
        <v>124484340.5</v>
      </c>
      <c r="O2419" s="7">
        <v>127469092.09999999</v>
      </c>
      <c r="P2419" s="7">
        <v>28241465.949999999</v>
      </c>
      <c r="Q2419" s="7">
        <v>7759209.3399999999</v>
      </c>
      <c r="R2419" s="7">
        <v>10555732.18</v>
      </c>
      <c r="S2419" s="7">
        <v>3767706.38</v>
      </c>
      <c r="T2419" s="7">
        <v>99266.73</v>
      </c>
      <c r="U2419" s="7">
        <v>0</v>
      </c>
      <c r="V2419" s="7">
        <v>0</v>
      </c>
      <c r="W2419" s="7">
        <v>0</v>
      </c>
      <c r="X2419" s="7">
        <v>18902267.550000001</v>
      </c>
      <c r="Y2419" s="7">
        <v>277709316.80000001</v>
      </c>
      <c r="Z2419" s="7">
        <v>0</v>
      </c>
      <c r="AA2419" s="7">
        <v>3121736.29</v>
      </c>
      <c r="AB2419" s="7">
        <v>80211441.129999995</v>
      </c>
      <c r="AC2419" s="7">
        <v>0</v>
      </c>
      <c r="AD2419" s="7">
        <v>11984680.039999999</v>
      </c>
      <c r="AE2419" s="7">
        <v>77154462.090000004</v>
      </c>
      <c r="AF2419" s="7">
        <v>0</v>
      </c>
      <c r="AG2419" s="7">
        <v>1150465</v>
      </c>
      <c r="AH2419" s="7">
        <v>0</v>
      </c>
      <c r="AI2419" s="7">
        <v>43786208.030000001</v>
      </c>
      <c r="AJ2419" s="7">
        <v>0</v>
      </c>
      <c r="AK2419" s="7">
        <v>0</v>
      </c>
      <c r="AL2419" s="7">
        <v>0</v>
      </c>
      <c r="AM2419" s="7">
        <v>0</v>
      </c>
      <c r="AN2419" s="7">
        <v>0</v>
      </c>
      <c r="AO2419" s="7">
        <v>49083475.710000001</v>
      </c>
      <c r="AP2419" s="7">
        <v>0</v>
      </c>
      <c r="AQ2419" s="7">
        <v>690525878.60000002</v>
      </c>
      <c r="AR2419" s="7">
        <v>0</v>
      </c>
      <c r="AS2419" s="7">
        <v>0</v>
      </c>
      <c r="AT2419" s="7">
        <v>12403369.49</v>
      </c>
      <c r="AU2419" s="8">
        <f t="shared" si="37"/>
        <v>1754739613.5400002</v>
      </c>
    </row>
    <row r="2420" spans="1:47" x14ac:dyDescent="0.3">
      <c r="A2420" s="2">
        <v>2009</v>
      </c>
      <c r="B2420" s="2" t="s">
        <v>83</v>
      </c>
      <c r="C2420" s="2">
        <v>10</v>
      </c>
      <c r="D2420" s="2" t="s">
        <v>56</v>
      </c>
      <c r="E2420" s="7">
        <v>55952600.350000001</v>
      </c>
      <c r="F2420" s="7">
        <v>10092.32</v>
      </c>
      <c r="G2420" s="7">
        <v>6799.35</v>
      </c>
      <c r="H2420" s="7">
        <v>4772070.05</v>
      </c>
      <c r="I2420" s="7">
        <v>4948634.5599999996</v>
      </c>
      <c r="J2420" s="7">
        <v>22404602.370000001</v>
      </c>
      <c r="K2420" s="7">
        <v>10970558.58</v>
      </c>
      <c r="L2420" s="7">
        <v>20096945.960000001</v>
      </c>
      <c r="M2420" s="7">
        <v>22258.02</v>
      </c>
      <c r="N2420" s="7">
        <v>101769927.7</v>
      </c>
      <c r="O2420" s="7">
        <v>29786262.309999999</v>
      </c>
      <c r="P2420" s="7">
        <v>2688335.03</v>
      </c>
      <c r="Q2420" s="7">
        <v>1217416.5</v>
      </c>
      <c r="R2420" s="7">
        <v>3550641.19</v>
      </c>
      <c r="S2420" s="7">
        <v>1489909.48</v>
      </c>
      <c r="T2420" s="7">
        <v>4325675.4800000004</v>
      </c>
      <c r="U2420" s="7">
        <v>0</v>
      </c>
      <c r="V2420" s="7">
        <v>847.17</v>
      </c>
      <c r="W2420" s="7">
        <v>0</v>
      </c>
      <c r="X2420" s="7">
        <v>321711.65000000002</v>
      </c>
      <c r="Y2420" s="7">
        <v>151357615.90000001</v>
      </c>
      <c r="Z2420" s="7">
        <v>0</v>
      </c>
      <c r="AA2420" s="7">
        <v>49354.77</v>
      </c>
      <c r="AB2420" s="7">
        <v>38433409.259999998</v>
      </c>
      <c r="AC2420" s="7">
        <v>0</v>
      </c>
      <c r="AD2420" s="7">
        <v>96917.33</v>
      </c>
      <c r="AE2420" s="7">
        <v>60609734.170000002</v>
      </c>
      <c r="AF2420" s="7">
        <v>0</v>
      </c>
      <c r="AG2420" s="7">
        <v>16596.169999999998</v>
      </c>
      <c r="AH2420" s="7">
        <v>0</v>
      </c>
      <c r="AI2420" s="7">
        <v>0</v>
      </c>
      <c r="AJ2420" s="7">
        <v>120004.6</v>
      </c>
      <c r="AK2420" s="7">
        <v>0</v>
      </c>
      <c r="AL2420" s="7">
        <v>0</v>
      </c>
      <c r="AM2420" s="7">
        <v>0</v>
      </c>
      <c r="AN2420" s="7">
        <v>0</v>
      </c>
      <c r="AO2420" s="7">
        <v>12482029.1</v>
      </c>
      <c r="AP2420" s="7">
        <v>5909563.21</v>
      </c>
      <c r="AQ2420" s="7">
        <v>0</v>
      </c>
      <c r="AR2420" s="7">
        <v>0</v>
      </c>
      <c r="AS2420" s="7">
        <v>0</v>
      </c>
      <c r="AT2420" s="7">
        <v>0</v>
      </c>
      <c r="AU2420" s="8">
        <f t="shared" si="37"/>
        <v>533410512.57999998</v>
      </c>
    </row>
    <row r="2421" spans="1:47" x14ac:dyDescent="0.3">
      <c r="A2421" s="2">
        <v>2011</v>
      </c>
      <c r="B2421" s="2" t="s">
        <v>84</v>
      </c>
      <c r="C2421" s="2">
        <v>11</v>
      </c>
      <c r="D2421" s="2" t="s">
        <v>63</v>
      </c>
      <c r="E2421" s="7">
        <v>55951918.740000002</v>
      </c>
      <c r="F2421" s="7">
        <v>195224.2</v>
      </c>
      <c r="G2421" s="7">
        <v>1343.1</v>
      </c>
      <c r="H2421" s="7">
        <v>23931055.73</v>
      </c>
      <c r="I2421" s="7">
        <v>330565.12</v>
      </c>
      <c r="J2421" s="7">
        <v>56257193.670000002</v>
      </c>
      <c r="K2421" s="7">
        <v>34923235.450000003</v>
      </c>
      <c r="L2421" s="7">
        <v>29751080.940000001</v>
      </c>
      <c r="M2421" s="7">
        <v>1403541.31</v>
      </c>
      <c r="N2421" s="7">
        <v>66620551.710000001</v>
      </c>
      <c r="O2421" s="7">
        <v>79654490.730000004</v>
      </c>
      <c r="P2421" s="7">
        <v>5618952.9800000004</v>
      </c>
      <c r="Q2421" s="7">
        <v>3952049.26</v>
      </c>
      <c r="R2421" s="7">
        <v>9299232.75</v>
      </c>
      <c r="S2421" s="7">
        <v>10657963.43</v>
      </c>
      <c r="T2421" s="7">
        <v>587674.13</v>
      </c>
      <c r="U2421" s="7">
        <v>0</v>
      </c>
      <c r="V2421" s="7">
        <v>93703.21</v>
      </c>
      <c r="W2421" s="7">
        <v>0</v>
      </c>
      <c r="X2421" s="7">
        <v>5021491.63</v>
      </c>
      <c r="Y2421" s="7">
        <v>317316364.69999999</v>
      </c>
      <c r="Z2421" s="7">
        <v>0</v>
      </c>
      <c r="AA2421" s="7">
        <v>504757.86</v>
      </c>
      <c r="AB2421" s="7">
        <v>85807952.150000006</v>
      </c>
      <c r="AC2421" s="7">
        <v>0</v>
      </c>
      <c r="AD2421" s="7">
        <v>2578418.6</v>
      </c>
      <c r="AE2421" s="7">
        <v>49926152.619999997</v>
      </c>
      <c r="AF2421" s="7">
        <v>0</v>
      </c>
      <c r="AG2421" s="7">
        <v>22467042.690000001</v>
      </c>
      <c r="AH2421" s="7">
        <v>0</v>
      </c>
      <c r="AI2421" s="7">
        <v>60052642.609999999</v>
      </c>
      <c r="AJ2421" s="7">
        <v>1107531.18</v>
      </c>
      <c r="AK2421" s="7">
        <v>0</v>
      </c>
      <c r="AL2421" s="7">
        <v>0</v>
      </c>
      <c r="AM2421" s="7">
        <v>0</v>
      </c>
      <c r="AN2421" s="7">
        <v>0</v>
      </c>
      <c r="AO2421" s="7">
        <v>42436645.600000001</v>
      </c>
      <c r="AP2421" s="7">
        <v>0</v>
      </c>
      <c r="AQ2421" s="7">
        <v>0</v>
      </c>
      <c r="AR2421" s="7">
        <v>0</v>
      </c>
      <c r="AS2421" s="7">
        <v>0</v>
      </c>
      <c r="AT2421" s="7">
        <v>16662646.439999999</v>
      </c>
      <c r="AU2421" s="8">
        <f t="shared" si="37"/>
        <v>983111422.54000008</v>
      </c>
    </row>
    <row r="2422" spans="1:47" x14ac:dyDescent="0.3">
      <c r="A2422" s="2">
        <v>2004</v>
      </c>
      <c r="B2422" s="2" t="s">
        <v>85</v>
      </c>
      <c r="C2422" s="2">
        <v>12</v>
      </c>
      <c r="D2422" s="2" t="s">
        <v>65</v>
      </c>
      <c r="E2422" s="7">
        <v>55926778</v>
      </c>
      <c r="F2422" s="7">
        <v>529561</v>
      </c>
      <c r="G2422" s="7">
        <v>-797349</v>
      </c>
      <c r="H2422" s="7">
        <v>6716472</v>
      </c>
      <c r="I2422" s="7">
        <v>41601820</v>
      </c>
      <c r="J2422" s="7">
        <v>23816865</v>
      </c>
      <c r="K2422" s="7">
        <v>62910489</v>
      </c>
      <c r="L2422" s="7">
        <v>13933942</v>
      </c>
      <c r="M2422" s="7">
        <v>49230105</v>
      </c>
      <c r="N2422" s="7">
        <v>116953915</v>
      </c>
      <c r="O2422" s="7">
        <v>135738322</v>
      </c>
      <c r="P2422" s="7">
        <v>105069653</v>
      </c>
      <c r="Q2422" s="7">
        <v>28153896</v>
      </c>
      <c r="R2422" s="7">
        <v>11584152</v>
      </c>
      <c r="S2422" s="7">
        <v>23848334</v>
      </c>
      <c r="T2422" s="7">
        <v>3342347</v>
      </c>
      <c r="U2422" s="7">
        <v>0</v>
      </c>
      <c r="V2422" s="7">
        <v>135988822</v>
      </c>
      <c r="W2422" s="7">
        <v>0</v>
      </c>
      <c r="X2422" s="7">
        <v>26478472</v>
      </c>
      <c r="Y2422" s="7">
        <v>272566526</v>
      </c>
      <c r="Z2422" s="7">
        <v>0</v>
      </c>
      <c r="AA2422" s="7">
        <v>3892289</v>
      </c>
      <c r="AB2422" s="7">
        <v>75089704</v>
      </c>
      <c r="AC2422" s="7">
        <v>0</v>
      </c>
      <c r="AD2422" s="7">
        <v>17062851</v>
      </c>
      <c r="AE2422" s="7">
        <v>65684086</v>
      </c>
      <c r="AF2422" s="7">
        <v>0</v>
      </c>
      <c r="AG2422" s="7">
        <v>0</v>
      </c>
      <c r="AH2422" s="7">
        <v>0</v>
      </c>
      <c r="AI2422" s="7">
        <v>0</v>
      </c>
      <c r="AJ2422" s="7">
        <v>425264</v>
      </c>
      <c r="AK2422" s="7">
        <v>3792697</v>
      </c>
      <c r="AL2422" s="7">
        <v>10264183</v>
      </c>
      <c r="AM2422" s="7">
        <v>16539810</v>
      </c>
      <c r="AN2422" s="7">
        <v>0</v>
      </c>
      <c r="AO2422" s="7">
        <v>6017044</v>
      </c>
      <c r="AP2422" s="7">
        <v>69563482</v>
      </c>
      <c r="AQ2422" s="7">
        <v>0</v>
      </c>
      <c r="AR2422" s="7">
        <v>0</v>
      </c>
      <c r="AS2422" s="7">
        <v>0</v>
      </c>
      <c r="AT2422" s="7">
        <v>0</v>
      </c>
      <c r="AU2422" s="8">
        <f t="shared" si="37"/>
        <v>1381924532</v>
      </c>
    </row>
    <row r="2423" spans="1:47" x14ac:dyDescent="0.3">
      <c r="A2423" s="2">
        <v>2013</v>
      </c>
      <c r="B2423" s="2" t="s">
        <v>77</v>
      </c>
      <c r="C2423" s="2">
        <v>4</v>
      </c>
      <c r="D2423" s="2" t="s">
        <v>63</v>
      </c>
      <c r="E2423" s="7">
        <v>55878813.93</v>
      </c>
      <c r="F2423" s="7">
        <v>23338.42</v>
      </c>
      <c r="G2423" s="7">
        <v>0</v>
      </c>
      <c r="H2423" s="7">
        <v>15791390.140000001</v>
      </c>
      <c r="I2423" s="7">
        <v>99699.44</v>
      </c>
      <c r="J2423" s="7">
        <v>30817966.48</v>
      </c>
      <c r="K2423" s="7">
        <v>29952547.940000001</v>
      </c>
      <c r="L2423" s="7">
        <v>155127181.40000001</v>
      </c>
      <c r="M2423" s="7">
        <v>7190834.9900000002</v>
      </c>
      <c r="N2423" s="7">
        <v>169617348.90000001</v>
      </c>
      <c r="O2423" s="7">
        <v>85855019</v>
      </c>
      <c r="P2423" s="7">
        <v>10418896.779999999</v>
      </c>
      <c r="Q2423" s="7">
        <v>2547261.4300000002</v>
      </c>
      <c r="R2423" s="7">
        <v>9347596.6400000006</v>
      </c>
      <c r="S2423" s="7">
        <v>33868158.810000002</v>
      </c>
      <c r="T2423" s="7">
        <v>368460.67</v>
      </c>
      <c r="U2423" s="7">
        <v>0</v>
      </c>
      <c r="V2423" s="7">
        <v>0</v>
      </c>
      <c r="W2423" s="7">
        <v>0</v>
      </c>
      <c r="X2423" s="7">
        <v>9532745.5500000007</v>
      </c>
      <c r="Y2423" s="7">
        <v>303773488.80000001</v>
      </c>
      <c r="Z2423" s="7">
        <v>0</v>
      </c>
      <c r="AA2423" s="7">
        <v>1551606.28</v>
      </c>
      <c r="AB2423" s="7">
        <v>86309584.480000004</v>
      </c>
      <c r="AC2423" s="7">
        <v>0</v>
      </c>
      <c r="AD2423" s="7">
        <v>3258311.42</v>
      </c>
      <c r="AE2423" s="7">
        <v>101529939.90000001</v>
      </c>
      <c r="AF2423" s="7">
        <v>0</v>
      </c>
      <c r="AG2423" s="7">
        <v>10266.450000000001</v>
      </c>
      <c r="AH2423" s="7">
        <v>0</v>
      </c>
      <c r="AI2423" s="7">
        <v>39872658.659999996</v>
      </c>
      <c r="AJ2423" s="7">
        <v>223240.48</v>
      </c>
      <c r="AK2423" s="7">
        <v>0</v>
      </c>
      <c r="AL2423" s="7">
        <v>0</v>
      </c>
      <c r="AM2423" s="7">
        <v>0</v>
      </c>
      <c r="AN2423" s="7">
        <v>0</v>
      </c>
      <c r="AO2423" s="7">
        <v>14794156.119999999</v>
      </c>
      <c r="AP2423" s="7">
        <v>0</v>
      </c>
      <c r="AQ2423" s="7">
        <v>0</v>
      </c>
      <c r="AR2423" s="7">
        <v>523310154.60000002</v>
      </c>
      <c r="AS2423" s="7">
        <v>53206594.259999998</v>
      </c>
      <c r="AT2423" s="7">
        <v>46079667.700000003</v>
      </c>
      <c r="AU2423" s="8">
        <f t="shared" si="37"/>
        <v>1790356929.6700001</v>
      </c>
    </row>
    <row r="2424" spans="1:47" x14ac:dyDescent="0.3">
      <c r="A2424" s="2">
        <v>2013</v>
      </c>
      <c r="B2424" s="2" t="s">
        <v>80</v>
      </c>
      <c r="C2424" s="2">
        <v>7</v>
      </c>
      <c r="D2424" s="2" t="s">
        <v>53</v>
      </c>
      <c r="E2424" s="7">
        <v>55844998.170000002</v>
      </c>
      <c r="F2424" s="7">
        <v>17324.650000000001</v>
      </c>
      <c r="G2424" s="7">
        <v>0</v>
      </c>
      <c r="H2424" s="7">
        <v>12423293.359999999</v>
      </c>
      <c r="I2424" s="7">
        <v>0</v>
      </c>
      <c r="J2424" s="7">
        <v>17119315.09</v>
      </c>
      <c r="K2424" s="7">
        <v>6621074.4699999997</v>
      </c>
      <c r="L2424" s="7">
        <v>40129821.890000001</v>
      </c>
      <c r="M2424" s="7">
        <v>8107645.2199999997</v>
      </c>
      <c r="N2424" s="7">
        <v>140416113.5</v>
      </c>
      <c r="O2424" s="7">
        <v>70972586.340000004</v>
      </c>
      <c r="P2424" s="7">
        <v>7082204.6399999997</v>
      </c>
      <c r="Q2424" s="7">
        <v>3744055.57</v>
      </c>
      <c r="R2424" s="7">
        <v>6820366.9199999999</v>
      </c>
      <c r="S2424" s="7">
        <v>6359230</v>
      </c>
      <c r="T2424" s="7">
        <v>95882.92</v>
      </c>
      <c r="U2424" s="7">
        <v>0</v>
      </c>
      <c r="V2424" s="7">
        <v>0</v>
      </c>
      <c r="W2424" s="7">
        <v>0</v>
      </c>
      <c r="X2424" s="7">
        <v>21176871.059999999</v>
      </c>
      <c r="Y2424" s="7">
        <v>197127171.40000001</v>
      </c>
      <c r="Z2424" s="7">
        <v>0</v>
      </c>
      <c r="AA2424" s="7">
        <v>3443137.6</v>
      </c>
      <c r="AB2424" s="7">
        <v>57677717.020000003</v>
      </c>
      <c r="AC2424" s="7">
        <v>0</v>
      </c>
      <c r="AD2424" s="7">
        <v>10425854.310000001</v>
      </c>
      <c r="AE2424" s="7">
        <v>91381539</v>
      </c>
      <c r="AF2424" s="7">
        <v>0</v>
      </c>
      <c r="AG2424" s="7">
        <v>0</v>
      </c>
      <c r="AH2424" s="7">
        <v>0</v>
      </c>
      <c r="AI2424" s="7">
        <v>29406385.390000001</v>
      </c>
      <c r="AJ2424" s="7">
        <v>1744250.18</v>
      </c>
      <c r="AK2424" s="7">
        <v>0</v>
      </c>
      <c r="AL2424" s="7">
        <v>0</v>
      </c>
      <c r="AM2424" s="7">
        <v>0</v>
      </c>
      <c r="AN2424" s="7">
        <v>0</v>
      </c>
      <c r="AO2424" s="7">
        <v>5309696.24</v>
      </c>
      <c r="AP2424" s="7">
        <v>0</v>
      </c>
      <c r="AQ2424" s="7">
        <v>0</v>
      </c>
      <c r="AR2424" s="7">
        <v>478295940.69999999</v>
      </c>
      <c r="AS2424" s="7">
        <v>51761507.43</v>
      </c>
      <c r="AT2424" s="7">
        <v>9647525.875</v>
      </c>
      <c r="AU2424" s="8">
        <f t="shared" si="37"/>
        <v>1333151508.9449999</v>
      </c>
    </row>
    <row r="2425" spans="1:47" x14ac:dyDescent="0.3">
      <c r="A2425" s="2">
        <v>2005</v>
      </c>
      <c r="B2425" s="2" t="s">
        <v>75</v>
      </c>
      <c r="C2425" s="2">
        <v>2</v>
      </c>
      <c r="D2425" s="2" t="s">
        <v>66</v>
      </c>
      <c r="E2425" s="7">
        <v>55810947</v>
      </c>
      <c r="F2425" s="7">
        <v>4640</v>
      </c>
      <c r="G2425" s="7">
        <v>24757215</v>
      </c>
      <c r="H2425" s="7">
        <v>20706871</v>
      </c>
      <c r="I2425" s="7">
        <v>15470768</v>
      </c>
      <c r="J2425" s="7">
        <v>29344360</v>
      </c>
      <c r="K2425" s="7">
        <v>91292627</v>
      </c>
      <c r="L2425" s="7">
        <v>51837837</v>
      </c>
      <c r="M2425" s="7">
        <v>405047878</v>
      </c>
      <c r="N2425" s="7">
        <v>1032065362</v>
      </c>
      <c r="O2425" s="7">
        <v>326423286</v>
      </c>
      <c r="P2425" s="7">
        <v>71507064</v>
      </c>
      <c r="Q2425" s="7">
        <v>117695210</v>
      </c>
      <c r="R2425" s="7">
        <v>37184427</v>
      </c>
      <c r="S2425" s="7">
        <v>21144983</v>
      </c>
      <c r="T2425" s="7">
        <v>435849</v>
      </c>
      <c r="U2425" s="7">
        <v>0</v>
      </c>
      <c r="V2425" s="7">
        <v>26891350</v>
      </c>
      <c r="W2425" s="7">
        <v>0</v>
      </c>
      <c r="X2425" s="7">
        <v>52100142</v>
      </c>
      <c r="Y2425" s="7">
        <v>1429480644</v>
      </c>
      <c r="Z2425" s="7">
        <v>0</v>
      </c>
      <c r="AA2425" s="7">
        <v>8921743</v>
      </c>
      <c r="AB2425" s="7">
        <v>328315763</v>
      </c>
      <c r="AC2425" s="7">
        <v>0</v>
      </c>
      <c r="AD2425" s="7">
        <v>168095573</v>
      </c>
      <c r="AE2425" s="7">
        <v>453111900</v>
      </c>
      <c r="AF2425" s="7">
        <v>0</v>
      </c>
      <c r="AG2425" s="7">
        <v>544433230</v>
      </c>
      <c r="AH2425" s="7">
        <v>0</v>
      </c>
      <c r="AI2425" s="7">
        <v>0</v>
      </c>
      <c r="AJ2425" s="7">
        <v>2672636</v>
      </c>
      <c r="AK2425" s="7">
        <v>0</v>
      </c>
      <c r="AL2425" s="7">
        <v>0</v>
      </c>
      <c r="AM2425" s="7">
        <v>0</v>
      </c>
      <c r="AN2425" s="7">
        <v>39355379</v>
      </c>
      <c r="AO2425" s="7">
        <v>28908827</v>
      </c>
      <c r="AP2425" s="7">
        <v>573597818</v>
      </c>
      <c r="AQ2425" s="7">
        <v>0</v>
      </c>
      <c r="AR2425" s="7">
        <v>0</v>
      </c>
      <c r="AS2425" s="7">
        <v>0</v>
      </c>
      <c r="AT2425" s="7">
        <v>0</v>
      </c>
      <c r="AU2425" s="8">
        <f t="shared" si="37"/>
        <v>5956614329</v>
      </c>
    </row>
    <row r="2426" spans="1:47" x14ac:dyDescent="0.3">
      <c r="A2426" s="2">
        <v>2011</v>
      </c>
      <c r="B2426" s="2" t="s">
        <v>77</v>
      </c>
      <c r="C2426" s="2">
        <v>4</v>
      </c>
      <c r="D2426" s="2" t="s">
        <v>70</v>
      </c>
      <c r="E2426" s="7">
        <v>55806079.039999999</v>
      </c>
      <c r="F2426" s="7">
        <v>135526.87</v>
      </c>
      <c r="G2426" s="7">
        <v>180908663.09999999</v>
      </c>
      <c r="H2426" s="7">
        <v>9324369.3000000007</v>
      </c>
      <c r="I2426" s="7">
        <v>44223665.439999998</v>
      </c>
      <c r="J2426" s="7">
        <v>64169776.020000003</v>
      </c>
      <c r="K2426" s="7">
        <v>129306361.90000001</v>
      </c>
      <c r="L2426" s="7">
        <v>352433373.5</v>
      </c>
      <c r="M2426" s="7">
        <v>21346642.890000001</v>
      </c>
      <c r="N2426" s="7">
        <v>458825642.30000001</v>
      </c>
      <c r="O2426" s="7">
        <v>200850689</v>
      </c>
      <c r="P2426" s="7">
        <v>43105012.100000001</v>
      </c>
      <c r="Q2426" s="7">
        <v>11050547.279999999</v>
      </c>
      <c r="R2426" s="7">
        <v>18660340.010000002</v>
      </c>
      <c r="S2426" s="7">
        <v>38545825.030000001</v>
      </c>
      <c r="T2426" s="7">
        <v>1256289.57</v>
      </c>
      <c r="U2426" s="7">
        <v>0</v>
      </c>
      <c r="V2426" s="7">
        <v>2552.56</v>
      </c>
      <c r="W2426" s="7">
        <v>0</v>
      </c>
      <c r="X2426" s="7">
        <v>20541048.050000001</v>
      </c>
      <c r="Y2426" s="7">
        <v>629752412.60000002</v>
      </c>
      <c r="Z2426" s="7">
        <v>0</v>
      </c>
      <c r="AA2426" s="7">
        <v>3337958.84</v>
      </c>
      <c r="AB2426" s="7">
        <v>171244823.5</v>
      </c>
      <c r="AC2426" s="7">
        <v>0</v>
      </c>
      <c r="AD2426" s="7">
        <v>10937112.57</v>
      </c>
      <c r="AE2426" s="7">
        <v>252760421.69999999</v>
      </c>
      <c r="AF2426" s="7">
        <v>0</v>
      </c>
      <c r="AG2426" s="7">
        <v>65696455.100000001</v>
      </c>
      <c r="AH2426" s="7">
        <v>0</v>
      </c>
      <c r="AI2426" s="7">
        <v>60115137.219999999</v>
      </c>
      <c r="AJ2426" s="7">
        <v>835669.52</v>
      </c>
      <c r="AK2426" s="7">
        <v>0</v>
      </c>
      <c r="AL2426" s="7">
        <v>0</v>
      </c>
      <c r="AM2426" s="7">
        <v>0</v>
      </c>
      <c r="AN2426" s="7">
        <v>0</v>
      </c>
      <c r="AO2426" s="7">
        <v>35784344.299999997</v>
      </c>
      <c r="AP2426" s="7">
        <v>0</v>
      </c>
      <c r="AQ2426" s="7">
        <v>0</v>
      </c>
      <c r="AR2426" s="7">
        <v>0</v>
      </c>
      <c r="AS2426" s="7">
        <v>0</v>
      </c>
      <c r="AT2426" s="7">
        <v>18303244.449999999</v>
      </c>
      <c r="AU2426" s="8">
        <f t="shared" si="37"/>
        <v>2899259983.7599993</v>
      </c>
    </row>
    <row r="2427" spans="1:47" x14ac:dyDescent="0.3">
      <c r="A2427" s="2">
        <v>2014</v>
      </c>
      <c r="B2427" s="2" t="s">
        <v>47</v>
      </c>
      <c r="C2427" s="2">
        <v>1</v>
      </c>
      <c r="D2427" s="2" t="s">
        <v>53</v>
      </c>
      <c r="E2427" s="7">
        <v>55795761</v>
      </c>
      <c r="F2427" s="7">
        <v>95738</v>
      </c>
      <c r="G2427" s="7">
        <v>0</v>
      </c>
      <c r="H2427" s="7">
        <v>14583215</v>
      </c>
      <c r="I2427" s="7">
        <v>5882</v>
      </c>
      <c r="J2427" s="7">
        <v>15767461</v>
      </c>
      <c r="K2427" s="7">
        <v>11911381</v>
      </c>
      <c r="L2427" s="7">
        <v>18079395</v>
      </c>
      <c r="M2427" s="7">
        <v>140402</v>
      </c>
      <c r="N2427" s="7">
        <v>179654363</v>
      </c>
      <c r="O2427" s="7">
        <v>107244304</v>
      </c>
      <c r="P2427" s="7">
        <v>28464360</v>
      </c>
      <c r="Q2427" s="7">
        <v>12344844</v>
      </c>
      <c r="R2427" s="7">
        <v>8303844</v>
      </c>
      <c r="S2427" s="7">
        <v>4733359</v>
      </c>
      <c r="T2427" s="7">
        <v>75076</v>
      </c>
      <c r="U2427" s="7">
        <v>0</v>
      </c>
      <c r="V2427" s="7">
        <v>0</v>
      </c>
      <c r="W2427" s="7">
        <v>0</v>
      </c>
      <c r="X2427" s="7">
        <v>16747468</v>
      </c>
      <c r="Y2427" s="7">
        <v>235980635</v>
      </c>
      <c r="Z2427" s="7">
        <v>0</v>
      </c>
      <c r="AA2427" s="7">
        <v>2704663</v>
      </c>
      <c r="AB2427" s="7">
        <v>70328642</v>
      </c>
      <c r="AC2427" s="7">
        <v>0</v>
      </c>
      <c r="AD2427" s="7">
        <v>2159437</v>
      </c>
      <c r="AE2427" s="7">
        <v>119760774</v>
      </c>
      <c r="AF2427" s="7">
        <v>0</v>
      </c>
      <c r="AG2427" s="7">
        <v>10</v>
      </c>
      <c r="AH2427" s="7">
        <v>0</v>
      </c>
      <c r="AI2427" s="7">
        <v>42020313</v>
      </c>
      <c r="AJ2427" s="7">
        <v>49079</v>
      </c>
      <c r="AK2427" s="7">
        <v>0</v>
      </c>
      <c r="AL2427" s="7">
        <v>0</v>
      </c>
      <c r="AM2427" s="7">
        <v>0</v>
      </c>
      <c r="AN2427" s="7">
        <v>0</v>
      </c>
      <c r="AO2427" s="7">
        <v>10493492</v>
      </c>
      <c r="AP2427" s="7">
        <v>0</v>
      </c>
      <c r="AQ2427" s="7">
        <v>0</v>
      </c>
      <c r="AR2427" s="7">
        <v>471022192</v>
      </c>
      <c r="AS2427" s="7">
        <v>51852950</v>
      </c>
      <c r="AT2427" s="7">
        <v>9311323</v>
      </c>
      <c r="AU2427" s="8">
        <f t="shared" si="37"/>
        <v>1489630363</v>
      </c>
    </row>
    <row r="2428" spans="1:47" x14ac:dyDescent="0.3">
      <c r="A2428" s="2">
        <v>2008</v>
      </c>
      <c r="B2428" s="2" t="s">
        <v>82</v>
      </c>
      <c r="C2428" s="2">
        <v>9</v>
      </c>
      <c r="D2428" s="2" t="s">
        <v>56</v>
      </c>
      <c r="E2428" s="7">
        <v>55770090.890000001</v>
      </c>
      <c r="F2428" s="7">
        <v>21625.73</v>
      </c>
      <c r="G2428" s="7">
        <v>6228771.3700000001</v>
      </c>
      <c r="H2428" s="7">
        <v>6789999.4800000004</v>
      </c>
      <c r="I2428" s="7">
        <v>18721672.079999998</v>
      </c>
      <c r="J2428" s="7">
        <v>44606492.789999999</v>
      </c>
      <c r="K2428" s="7">
        <v>17906572.920000002</v>
      </c>
      <c r="L2428" s="7">
        <v>17994214.050000001</v>
      </c>
      <c r="M2428" s="7">
        <v>101072.42</v>
      </c>
      <c r="N2428" s="7">
        <v>59669553.200000003</v>
      </c>
      <c r="O2428" s="7">
        <v>31273345.43</v>
      </c>
      <c r="P2428" s="7">
        <v>2206823.65</v>
      </c>
      <c r="Q2428" s="7">
        <v>948186.64</v>
      </c>
      <c r="R2428" s="7">
        <v>4553287.8899999997</v>
      </c>
      <c r="S2428" s="7">
        <v>1377476.96</v>
      </c>
      <c r="T2428" s="7">
        <v>17620114.890000001</v>
      </c>
      <c r="U2428" s="7">
        <v>0</v>
      </c>
      <c r="V2428" s="7">
        <v>1677.67</v>
      </c>
      <c r="W2428" s="7">
        <v>0</v>
      </c>
      <c r="X2428" s="7">
        <v>237416.81</v>
      </c>
      <c r="Y2428" s="7">
        <v>142358925.19999999</v>
      </c>
      <c r="Z2428" s="7">
        <v>0</v>
      </c>
      <c r="AA2428" s="7">
        <v>44122.25</v>
      </c>
      <c r="AB2428" s="7">
        <v>40902240.960000001</v>
      </c>
      <c r="AC2428" s="7">
        <v>0</v>
      </c>
      <c r="AD2428" s="7">
        <v>56765.33</v>
      </c>
      <c r="AE2428" s="7">
        <v>33192703.809999999</v>
      </c>
      <c r="AF2428" s="7">
        <v>0</v>
      </c>
      <c r="AG2428" s="7">
        <v>15086.97</v>
      </c>
      <c r="AH2428" s="7">
        <v>0</v>
      </c>
      <c r="AI2428" s="7">
        <v>0</v>
      </c>
      <c r="AJ2428" s="7">
        <v>86028.69</v>
      </c>
      <c r="AK2428" s="7">
        <v>0</v>
      </c>
      <c r="AL2428" s="7">
        <v>0</v>
      </c>
      <c r="AM2428" s="7">
        <v>0</v>
      </c>
      <c r="AN2428" s="7">
        <v>0</v>
      </c>
      <c r="AO2428" s="7">
        <v>4283056.34</v>
      </c>
      <c r="AP2428" s="7">
        <v>4445844.3600000003</v>
      </c>
      <c r="AQ2428" s="7">
        <v>0</v>
      </c>
      <c r="AR2428" s="7">
        <v>0</v>
      </c>
      <c r="AS2428" s="7">
        <v>0</v>
      </c>
      <c r="AT2428" s="7">
        <v>0</v>
      </c>
      <c r="AU2428" s="8">
        <f t="shared" si="37"/>
        <v>511413168.77999997</v>
      </c>
    </row>
    <row r="2429" spans="1:47" x14ac:dyDescent="0.3">
      <c r="A2429" s="2">
        <v>2006</v>
      </c>
      <c r="B2429" s="2" t="s">
        <v>47</v>
      </c>
      <c r="C2429" s="2">
        <v>1</v>
      </c>
      <c r="D2429" s="2" t="s">
        <v>65</v>
      </c>
      <c r="E2429" s="7">
        <v>55740668</v>
      </c>
      <c r="F2429" s="7">
        <v>119891</v>
      </c>
      <c r="G2429" s="7">
        <v>16693</v>
      </c>
      <c r="H2429" s="7">
        <v>11048658</v>
      </c>
      <c r="I2429" s="7">
        <v>33976577</v>
      </c>
      <c r="J2429" s="7">
        <v>23814969</v>
      </c>
      <c r="K2429" s="7">
        <v>53101091</v>
      </c>
      <c r="L2429" s="7">
        <v>18091512</v>
      </c>
      <c r="M2429" s="7">
        <v>173882189</v>
      </c>
      <c r="N2429" s="7">
        <v>209685917</v>
      </c>
      <c r="O2429" s="7">
        <v>57298662</v>
      </c>
      <c r="P2429" s="7">
        <v>105602789</v>
      </c>
      <c r="Q2429" s="7">
        <v>9644873</v>
      </c>
      <c r="R2429" s="7">
        <v>7627016</v>
      </c>
      <c r="S2429" s="7">
        <v>22739655</v>
      </c>
      <c r="T2429" s="7">
        <v>657847</v>
      </c>
      <c r="U2429" s="7">
        <v>0</v>
      </c>
      <c r="V2429" s="7">
        <v>101139847</v>
      </c>
      <c r="W2429" s="7">
        <v>0</v>
      </c>
      <c r="X2429" s="7">
        <v>36727252</v>
      </c>
      <c r="Y2429" s="7">
        <v>316308258</v>
      </c>
      <c r="Z2429" s="7">
        <v>0</v>
      </c>
      <c r="AA2429" s="7">
        <v>5876045</v>
      </c>
      <c r="AB2429" s="7">
        <v>85265965</v>
      </c>
      <c r="AC2429" s="7">
        <v>0</v>
      </c>
      <c r="AD2429" s="7">
        <v>74539413</v>
      </c>
      <c r="AE2429" s="7">
        <v>117420802</v>
      </c>
      <c r="AF2429" s="7">
        <v>0</v>
      </c>
      <c r="AG2429" s="7">
        <v>64442</v>
      </c>
      <c r="AH2429" s="7">
        <v>0</v>
      </c>
      <c r="AI2429" s="7">
        <v>0</v>
      </c>
      <c r="AJ2429" s="7">
        <v>275950</v>
      </c>
      <c r="AK2429" s="7">
        <v>0</v>
      </c>
      <c r="AL2429" s="7">
        <v>0</v>
      </c>
      <c r="AM2429" s="7">
        <v>0</v>
      </c>
      <c r="AN2429" s="7">
        <v>11099578</v>
      </c>
      <c r="AO2429" s="7">
        <v>8804893</v>
      </c>
      <c r="AP2429" s="7">
        <v>38075902</v>
      </c>
      <c r="AQ2429" s="7">
        <v>0</v>
      </c>
      <c r="AR2429" s="7">
        <v>0</v>
      </c>
      <c r="AS2429" s="7">
        <v>0</v>
      </c>
      <c r="AT2429" s="7">
        <v>0</v>
      </c>
      <c r="AU2429" s="8">
        <f t="shared" si="37"/>
        <v>1578647354</v>
      </c>
    </row>
    <row r="2430" spans="1:47" x14ac:dyDescent="0.3">
      <c r="A2430" s="2">
        <v>2012</v>
      </c>
      <c r="B2430" s="2" t="s">
        <v>81</v>
      </c>
      <c r="C2430" s="2">
        <v>8</v>
      </c>
      <c r="D2430" s="2" t="s">
        <v>53</v>
      </c>
      <c r="E2430" s="7">
        <v>55661252.219999999</v>
      </c>
      <c r="F2430" s="7">
        <v>116755.69</v>
      </c>
      <c r="G2430" s="7">
        <v>0</v>
      </c>
      <c r="H2430" s="7">
        <v>7205353.25</v>
      </c>
      <c r="I2430" s="7">
        <v>0</v>
      </c>
      <c r="J2430" s="7">
        <v>12527419.939999999</v>
      </c>
      <c r="K2430" s="7">
        <v>8682035.0600000005</v>
      </c>
      <c r="L2430" s="7">
        <v>26912627.469999999</v>
      </c>
      <c r="M2430" s="7">
        <v>13308096.890000001</v>
      </c>
      <c r="N2430" s="7">
        <v>63569221.670000002</v>
      </c>
      <c r="O2430" s="7">
        <v>58064913.969999999</v>
      </c>
      <c r="P2430" s="7">
        <v>8084098.6200000001</v>
      </c>
      <c r="Q2430" s="7">
        <v>12818749.51</v>
      </c>
      <c r="R2430" s="7">
        <v>7221587.29</v>
      </c>
      <c r="S2430" s="7">
        <v>6888411.6299999999</v>
      </c>
      <c r="T2430" s="7">
        <v>173996.18</v>
      </c>
      <c r="U2430" s="7">
        <v>0</v>
      </c>
      <c r="V2430" s="7">
        <v>0</v>
      </c>
      <c r="W2430" s="7">
        <v>0</v>
      </c>
      <c r="X2430" s="7">
        <v>12835540.41</v>
      </c>
      <c r="Y2430" s="7">
        <v>192130799.40000001</v>
      </c>
      <c r="Z2430" s="7">
        <v>0</v>
      </c>
      <c r="AA2430" s="7">
        <v>2087420.8</v>
      </c>
      <c r="AB2430" s="7">
        <v>66080106.090000004</v>
      </c>
      <c r="AC2430" s="7">
        <v>0</v>
      </c>
      <c r="AD2430" s="7">
        <v>6319224.21</v>
      </c>
      <c r="AE2430" s="7">
        <v>45372989.350000001</v>
      </c>
      <c r="AF2430" s="7">
        <v>0</v>
      </c>
      <c r="AG2430" s="7">
        <v>0</v>
      </c>
      <c r="AH2430" s="7">
        <v>0</v>
      </c>
      <c r="AI2430" s="7">
        <v>26140483.789999999</v>
      </c>
      <c r="AJ2430" s="7">
        <v>1548580.97</v>
      </c>
      <c r="AK2430" s="7">
        <v>0</v>
      </c>
      <c r="AL2430" s="7">
        <v>0</v>
      </c>
      <c r="AM2430" s="7">
        <v>0</v>
      </c>
      <c r="AN2430" s="7">
        <v>0</v>
      </c>
      <c r="AO2430" s="7">
        <v>3001233.21</v>
      </c>
      <c r="AP2430" s="7">
        <v>0</v>
      </c>
      <c r="AQ2430" s="7">
        <v>0</v>
      </c>
      <c r="AR2430" s="7">
        <v>0</v>
      </c>
      <c r="AS2430" s="7">
        <v>0</v>
      </c>
      <c r="AT2430" s="7">
        <v>6387727.4500000002</v>
      </c>
      <c r="AU2430" s="8">
        <f t="shared" si="37"/>
        <v>643138625.07000017</v>
      </c>
    </row>
    <row r="2431" spans="1:47" x14ac:dyDescent="0.3">
      <c r="A2431" s="2">
        <v>2003</v>
      </c>
      <c r="B2431" s="2" t="s">
        <v>84</v>
      </c>
      <c r="C2431" s="2">
        <v>11</v>
      </c>
      <c r="D2431" s="2" t="s">
        <v>65</v>
      </c>
      <c r="E2431" s="7">
        <v>55615153</v>
      </c>
      <c r="F2431" s="7">
        <v>13242</v>
      </c>
      <c r="G2431" s="7">
        <v>0</v>
      </c>
      <c r="H2431" s="7">
        <v>4385274</v>
      </c>
      <c r="I2431" s="7">
        <v>19672834</v>
      </c>
      <c r="J2431" s="7">
        <v>22606657</v>
      </c>
      <c r="K2431" s="7">
        <v>70564320</v>
      </c>
      <c r="L2431" s="7">
        <v>12765250</v>
      </c>
      <c r="M2431" s="7">
        <v>5176743</v>
      </c>
      <c r="N2431" s="7">
        <v>86878902</v>
      </c>
      <c r="O2431" s="7">
        <v>77792832</v>
      </c>
      <c r="P2431" s="7">
        <v>70474565</v>
      </c>
      <c r="Q2431" s="7">
        <v>5304323</v>
      </c>
      <c r="R2431" s="7">
        <v>9613625</v>
      </c>
      <c r="S2431" s="7">
        <v>14572553</v>
      </c>
      <c r="T2431" s="7">
        <v>3048615</v>
      </c>
      <c r="U2431" s="7">
        <v>0</v>
      </c>
      <c r="V2431" s="7">
        <v>82644097</v>
      </c>
      <c r="W2431" s="7">
        <v>266516110</v>
      </c>
      <c r="X2431" s="7">
        <v>0</v>
      </c>
      <c r="Y2431" s="7">
        <v>0</v>
      </c>
      <c r="Z2431" s="7">
        <v>64283363</v>
      </c>
      <c r="AA2431" s="7">
        <v>0</v>
      </c>
      <c r="AB2431" s="7">
        <v>0</v>
      </c>
      <c r="AC2431" s="7">
        <v>50565042</v>
      </c>
      <c r="AD2431" s="7">
        <v>0</v>
      </c>
      <c r="AE2431" s="7">
        <v>0</v>
      </c>
      <c r="AF2431" s="7">
        <v>0</v>
      </c>
      <c r="AG2431" s="7">
        <v>0</v>
      </c>
      <c r="AH2431" s="7">
        <v>17136272</v>
      </c>
      <c r="AI2431" s="7">
        <v>0</v>
      </c>
      <c r="AJ2431" s="7">
        <v>792330</v>
      </c>
      <c r="AK2431" s="7">
        <v>0</v>
      </c>
      <c r="AL2431" s="7">
        <v>0</v>
      </c>
      <c r="AM2431" s="7">
        <v>0</v>
      </c>
      <c r="AN2431" s="7">
        <v>0</v>
      </c>
      <c r="AO2431" s="7">
        <v>9183743</v>
      </c>
      <c r="AP2431" s="7">
        <v>0</v>
      </c>
      <c r="AQ2431" s="7">
        <v>0</v>
      </c>
      <c r="AR2431" s="7">
        <v>0</v>
      </c>
      <c r="AS2431" s="7">
        <v>0</v>
      </c>
      <c r="AT2431" s="7">
        <v>0</v>
      </c>
      <c r="AU2431" s="8">
        <f t="shared" si="37"/>
        <v>949605845</v>
      </c>
    </row>
    <row r="2432" spans="1:47" x14ac:dyDescent="0.3">
      <c r="A2432" s="2">
        <v>2005</v>
      </c>
      <c r="B2432" s="2" t="s">
        <v>80</v>
      </c>
      <c r="C2432" s="2">
        <v>7</v>
      </c>
      <c r="D2432" s="2" t="s">
        <v>66</v>
      </c>
      <c r="E2432" s="7">
        <v>55577036</v>
      </c>
      <c r="F2432" s="7">
        <v>11076</v>
      </c>
      <c r="G2432" s="7">
        <v>25557698</v>
      </c>
      <c r="H2432" s="7">
        <v>24945490</v>
      </c>
      <c r="I2432" s="7">
        <v>16409074</v>
      </c>
      <c r="J2432" s="7">
        <v>29756229</v>
      </c>
      <c r="K2432" s="7">
        <v>74229353</v>
      </c>
      <c r="L2432" s="7">
        <v>100567656</v>
      </c>
      <c r="M2432" s="7">
        <v>49870699</v>
      </c>
      <c r="N2432" s="7">
        <v>616420912</v>
      </c>
      <c r="O2432" s="7">
        <v>364197354</v>
      </c>
      <c r="P2432" s="7">
        <v>163595348</v>
      </c>
      <c r="Q2432" s="7">
        <v>224805715</v>
      </c>
      <c r="R2432" s="7">
        <v>44305198</v>
      </c>
      <c r="S2432" s="7">
        <v>29243985</v>
      </c>
      <c r="T2432" s="7">
        <v>495867</v>
      </c>
      <c r="U2432" s="7">
        <v>0</v>
      </c>
      <c r="V2432" s="7">
        <v>31112101</v>
      </c>
      <c r="W2432" s="7">
        <v>0</v>
      </c>
      <c r="X2432" s="7">
        <v>56029264</v>
      </c>
      <c r="Y2432" s="7">
        <v>1522358259</v>
      </c>
      <c r="Z2432" s="7">
        <v>0</v>
      </c>
      <c r="AA2432" s="7">
        <v>9396393</v>
      </c>
      <c r="AB2432" s="7">
        <v>337835842</v>
      </c>
      <c r="AC2432" s="7">
        <v>0</v>
      </c>
      <c r="AD2432" s="7">
        <v>19094702</v>
      </c>
      <c r="AE2432" s="7">
        <v>364338405</v>
      </c>
      <c r="AF2432" s="7">
        <v>0</v>
      </c>
      <c r="AG2432" s="7">
        <v>552371751</v>
      </c>
      <c r="AH2432" s="7">
        <v>0</v>
      </c>
      <c r="AI2432" s="7">
        <v>0</v>
      </c>
      <c r="AJ2432" s="7">
        <v>2562746</v>
      </c>
      <c r="AK2432" s="7">
        <v>0</v>
      </c>
      <c r="AL2432" s="7">
        <v>0</v>
      </c>
      <c r="AM2432" s="7">
        <v>0</v>
      </c>
      <c r="AN2432" s="7">
        <v>43496593</v>
      </c>
      <c r="AO2432" s="7">
        <v>29971703</v>
      </c>
      <c r="AP2432" s="7">
        <v>2325721513</v>
      </c>
      <c r="AQ2432" s="7">
        <v>0</v>
      </c>
      <c r="AR2432" s="7">
        <v>0</v>
      </c>
      <c r="AS2432" s="7">
        <v>0</v>
      </c>
      <c r="AT2432" s="7">
        <v>0</v>
      </c>
      <c r="AU2432" s="8">
        <f t="shared" si="37"/>
        <v>7114277962</v>
      </c>
    </row>
    <row r="2433" spans="1:47" x14ac:dyDescent="0.3">
      <c r="A2433" s="2">
        <v>2012</v>
      </c>
      <c r="B2433" s="2" t="s">
        <v>83</v>
      </c>
      <c r="C2433" s="2">
        <v>10</v>
      </c>
      <c r="D2433" s="2" t="s">
        <v>53</v>
      </c>
      <c r="E2433" s="7">
        <v>55492208.93</v>
      </c>
      <c r="F2433" s="7">
        <v>24624.73</v>
      </c>
      <c r="G2433" s="7">
        <v>0</v>
      </c>
      <c r="H2433" s="7">
        <v>6722544.1600000001</v>
      </c>
      <c r="I2433" s="7">
        <v>12029.04</v>
      </c>
      <c r="J2433" s="7">
        <v>12692962.710000001</v>
      </c>
      <c r="K2433" s="7">
        <v>52851407.189999998</v>
      </c>
      <c r="L2433" s="7">
        <v>29341505.280000001</v>
      </c>
      <c r="M2433" s="7">
        <v>12065342.470000001</v>
      </c>
      <c r="N2433" s="7">
        <v>139249789.30000001</v>
      </c>
      <c r="O2433" s="7">
        <v>67695916.219999999</v>
      </c>
      <c r="P2433" s="7">
        <v>11919870.619999999</v>
      </c>
      <c r="Q2433" s="7">
        <v>5999645.0999999996</v>
      </c>
      <c r="R2433" s="7">
        <v>6745625.5300000003</v>
      </c>
      <c r="S2433" s="7">
        <v>8200248.5700000003</v>
      </c>
      <c r="T2433" s="7">
        <v>272899.93</v>
      </c>
      <c r="U2433" s="7">
        <v>0</v>
      </c>
      <c r="V2433" s="7">
        <v>0</v>
      </c>
      <c r="W2433" s="7">
        <v>0</v>
      </c>
      <c r="X2433" s="7">
        <v>11634965.699999999</v>
      </c>
      <c r="Y2433" s="7">
        <v>205954350.09999999</v>
      </c>
      <c r="Z2433" s="7">
        <v>0</v>
      </c>
      <c r="AA2433" s="7">
        <v>1886540.26</v>
      </c>
      <c r="AB2433" s="7">
        <v>59579172.57</v>
      </c>
      <c r="AC2433" s="7">
        <v>0</v>
      </c>
      <c r="AD2433" s="7">
        <v>5669721.04</v>
      </c>
      <c r="AE2433" s="7">
        <v>93003249.069999993</v>
      </c>
      <c r="AF2433" s="7">
        <v>0</v>
      </c>
      <c r="AG2433" s="7">
        <v>0</v>
      </c>
      <c r="AH2433" s="7">
        <v>0</v>
      </c>
      <c r="AI2433" s="7">
        <v>30492951.969999999</v>
      </c>
      <c r="AJ2433" s="7">
        <v>85586.85</v>
      </c>
      <c r="AK2433" s="7">
        <v>0</v>
      </c>
      <c r="AL2433" s="7">
        <v>0</v>
      </c>
      <c r="AM2433" s="7">
        <v>0</v>
      </c>
      <c r="AN2433" s="7">
        <v>0</v>
      </c>
      <c r="AO2433" s="7">
        <v>3303668.16</v>
      </c>
      <c r="AP2433" s="7">
        <v>0</v>
      </c>
      <c r="AQ2433" s="7">
        <v>0</v>
      </c>
      <c r="AR2433" s="7">
        <v>0</v>
      </c>
      <c r="AS2433" s="7">
        <v>0</v>
      </c>
      <c r="AT2433" s="7">
        <v>8670347.25</v>
      </c>
      <c r="AU2433" s="8">
        <f t="shared" si="37"/>
        <v>829567172.75</v>
      </c>
    </row>
    <row r="2434" spans="1:47" x14ac:dyDescent="0.3">
      <c r="A2434" s="2">
        <v>2007</v>
      </c>
      <c r="B2434" s="2" t="s">
        <v>75</v>
      </c>
      <c r="C2434" s="2">
        <v>2</v>
      </c>
      <c r="D2434" s="2" t="s">
        <v>65</v>
      </c>
      <c r="E2434" s="7">
        <v>55479984</v>
      </c>
      <c r="F2434" s="7">
        <v>88842</v>
      </c>
      <c r="G2434" s="7">
        <v>53527</v>
      </c>
      <c r="H2434" s="7">
        <v>8106127</v>
      </c>
      <c r="I2434" s="7">
        <v>26111295</v>
      </c>
      <c r="J2434" s="7">
        <v>32915772</v>
      </c>
      <c r="K2434" s="7">
        <v>70102181</v>
      </c>
      <c r="L2434" s="7">
        <v>14620657</v>
      </c>
      <c r="M2434" s="7">
        <v>15584196</v>
      </c>
      <c r="N2434" s="7">
        <v>108162842</v>
      </c>
      <c r="O2434" s="7">
        <v>96247096</v>
      </c>
      <c r="P2434" s="7">
        <v>39021240</v>
      </c>
      <c r="Q2434" s="7">
        <v>17552269</v>
      </c>
      <c r="R2434" s="7">
        <v>14784025</v>
      </c>
      <c r="S2434" s="7">
        <v>29078277</v>
      </c>
      <c r="T2434" s="7">
        <v>600379</v>
      </c>
      <c r="U2434" s="7">
        <v>0</v>
      </c>
      <c r="V2434" s="7">
        <v>118080505</v>
      </c>
      <c r="W2434" s="7">
        <v>0</v>
      </c>
      <c r="X2434" s="7">
        <v>34983364</v>
      </c>
      <c r="Y2434" s="7">
        <v>289871681</v>
      </c>
      <c r="Z2434" s="7">
        <v>0</v>
      </c>
      <c r="AA2434" s="7">
        <v>5687809</v>
      </c>
      <c r="AB2434" s="7">
        <v>76337827</v>
      </c>
      <c r="AC2434" s="7">
        <v>0</v>
      </c>
      <c r="AD2434" s="7">
        <v>5180905</v>
      </c>
      <c r="AE2434" s="7">
        <v>69620901</v>
      </c>
      <c r="AF2434" s="7">
        <v>0</v>
      </c>
      <c r="AG2434" s="7">
        <v>24499</v>
      </c>
      <c r="AH2434" s="7">
        <v>0</v>
      </c>
      <c r="AI2434" s="7">
        <v>0</v>
      </c>
      <c r="AJ2434" s="7">
        <v>301673</v>
      </c>
      <c r="AK2434" s="7">
        <v>0</v>
      </c>
      <c r="AL2434" s="7">
        <v>0</v>
      </c>
      <c r="AM2434" s="7">
        <v>0</v>
      </c>
      <c r="AN2434" s="7">
        <v>0</v>
      </c>
      <c r="AO2434" s="7">
        <v>11249963</v>
      </c>
      <c r="AP2434" s="7">
        <v>44140089</v>
      </c>
      <c r="AQ2434" s="7">
        <v>0</v>
      </c>
      <c r="AR2434" s="7">
        <v>0</v>
      </c>
      <c r="AS2434" s="7">
        <v>0</v>
      </c>
      <c r="AT2434" s="7">
        <v>0</v>
      </c>
      <c r="AU2434" s="8">
        <f t="shared" ref="AU2434:AU2497" si="38">SUM(E2434:AT2434)</f>
        <v>1183987925</v>
      </c>
    </row>
    <row r="2435" spans="1:47" x14ac:dyDescent="0.3">
      <c r="A2435" s="2">
        <v>2014</v>
      </c>
      <c r="B2435" s="2" t="s">
        <v>47</v>
      </c>
      <c r="C2435" s="2">
        <v>1</v>
      </c>
      <c r="D2435" s="2" t="s">
        <v>56</v>
      </c>
      <c r="E2435" s="7">
        <v>55458394</v>
      </c>
      <c r="F2435" s="7">
        <v>15635</v>
      </c>
      <c r="G2435" s="7">
        <v>13725</v>
      </c>
      <c r="H2435" s="7">
        <v>14357397</v>
      </c>
      <c r="I2435" s="7">
        <v>21181433</v>
      </c>
      <c r="J2435" s="7">
        <v>11558388</v>
      </c>
      <c r="K2435" s="7">
        <v>15168207</v>
      </c>
      <c r="L2435" s="7">
        <v>16110291</v>
      </c>
      <c r="M2435" s="7">
        <v>394176</v>
      </c>
      <c r="N2435" s="7">
        <v>262941146</v>
      </c>
      <c r="O2435" s="7">
        <v>90840239</v>
      </c>
      <c r="P2435" s="7">
        <v>18389305</v>
      </c>
      <c r="Q2435" s="7">
        <v>8095333</v>
      </c>
      <c r="R2435" s="7">
        <v>6193977</v>
      </c>
      <c r="S2435" s="7">
        <v>2584054</v>
      </c>
      <c r="T2435" s="7">
        <v>926530</v>
      </c>
      <c r="U2435" s="7">
        <v>0</v>
      </c>
      <c r="V2435" s="7">
        <v>0</v>
      </c>
      <c r="W2435" s="7">
        <v>0</v>
      </c>
      <c r="X2435" s="7">
        <v>657681</v>
      </c>
      <c r="Y2435" s="7">
        <v>200704913</v>
      </c>
      <c r="Z2435" s="7">
        <v>0</v>
      </c>
      <c r="AA2435" s="7">
        <v>106457</v>
      </c>
      <c r="AB2435" s="7">
        <v>70593198</v>
      </c>
      <c r="AC2435" s="7">
        <v>0</v>
      </c>
      <c r="AD2435" s="7">
        <v>333548</v>
      </c>
      <c r="AE2435" s="7">
        <v>130175204</v>
      </c>
      <c r="AF2435" s="7">
        <v>0</v>
      </c>
      <c r="AG2435" s="7">
        <v>0</v>
      </c>
      <c r="AH2435" s="7">
        <v>0</v>
      </c>
      <c r="AI2435" s="7">
        <v>25801379</v>
      </c>
      <c r="AJ2435" s="7">
        <v>183748</v>
      </c>
      <c r="AK2435" s="7">
        <v>0</v>
      </c>
      <c r="AL2435" s="7">
        <v>0</v>
      </c>
      <c r="AM2435" s="7">
        <v>0</v>
      </c>
      <c r="AN2435" s="7">
        <v>0</v>
      </c>
      <c r="AO2435" s="7">
        <v>9298135</v>
      </c>
      <c r="AP2435" s="7">
        <v>0</v>
      </c>
      <c r="AQ2435" s="7">
        <v>0</v>
      </c>
      <c r="AR2435" s="7">
        <v>398712994</v>
      </c>
      <c r="AS2435" s="7">
        <v>34721972</v>
      </c>
      <c r="AT2435" s="7">
        <v>10691414</v>
      </c>
      <c r="AU2435" s="8">
        <f t="shared" si="38"/>
        <v>1406208873</v>
      </c>
    </row>
    <row r="2436" spans="1:47" x14ac:dyDescent="0.3">
      <c r="A2436" s="2">
        <v>2013</v>
      </c>
      <c r="B2436" s="2" t="s">
        <v>82</v>
      </c>
      <c r="C2436" s="2">
        <v>9</v>
      </c>
      <c r="D2436" s="2" t="s">
        <v>50</v>
      </c>
      <c r="E2436" s="7">
        <v>55405197</v>
      </c>
      <c r="F2436" s="7">
        <v>-54</v>
      </c>
      <c r="G2436" s="7">
        <v>0</v>
      </c>
      <c r="H2436" s="7">
        <v>2896207</v>
      </c>
      <c r="I2436" s="7">
        <v>459127</v>
      </c>
      <c r="J2436" s="7">
        <v>8186445</v>
      </c>
      <c r="K2436" s="7">
        <v>3964272</v>
      </c>
      <c r="L2436" s="7">
        <v>14902275</v>
      </c>
      <c r="M2436" s="7">
        <v>145848</v>
      </c>
      <c r="N2436" s="7">
        <v>100844679</v>
      </c>
      <c r="O2436" s="7">
        <v>54393955</v>
      </c>
      <c r="P2436" s="7">
        <v>14371617</v>
      </c>
      <c r="Q2436" s="7">
        <v>40991907</v>
      </c>
      <c r="R2436" s="7">
        <v>5008972</v>
      </c>
      <c r="S2436" s="7">
        <v>30327586</v>
      </c>
      <c r="T2436" s="7">
        <v>881191</v>
      </c>
      <c r="U2436" s="7">
        <v>0</v>
      </c>
      <c r="V2436" s="7">
        <v>0</v>
      </c>
      <c r="W2436" s="7">
        <v>0</v>
      </c>
      <c r="X2436" s="7">
        <v>112741</v>
      </c>
      <c r="Y2436" s="7">
        <v>343322611</v>
      </c>
      <c r="Z2436" s="7">
        <v>0</v>
      </c>
      <c r="AA2436" s="7">
        <v>19014</v>
      </c>
      <c r="AB2436" s="7">
        <v>86033492</v>
      </c>
      <c r="AC2436" s="7">
        <v>0</v>
      </c>
      <c r="AD2436" s="7">
        <v>70700</v>
      </c>
      <c r="AE2436" s="7">
        <v>80775521</v>
      </c>
      <c r="AF2436" s="7">
        <v>0</v>
      </c>
      <c r="AG2436" s="7">
        <v>0</v>
      </c>
      <c r="AH2436" s="7">
        <v>0</v>
      </c>
      <c r="AI2436" s="7">
        <v>17681017</v>
      </c>
      <c r="AJ2436" s="7">
        <v>82936</v>
      </c>
      <c r="AK2436" s="7">
        <v>0</v>
      </c>
      <c r="AL2436" s="7">
        <v>0</v>
      </c>
      <c r="AM2436" s="7">
        <v>0</v>
      </c>
      <c r="AN2436" s="7">
        <v>0</v>
      </c>
      <c r="AO2436" s="7">
        <v>11195595</v>
      </c>
      <c r="AP2436" s="7">
        <v>0</v>
      </c>
      <c r="AQ2436" s="7">
        <v>0</v>
      </c>
      <c r="AR2436" s="7">
        <v>204447338</v>
      </c>
      <c r="AS2436" s="7">
        <v>20676586</v>
      </c>
      <c r="AT2436" s="7">
        <v>5605486</v>
      </c>
      <c r="AU2436" s="8">
        <f t="shared" si="38"/>
        <v>1102802261</v>
      </c>
    </row>
    <row r="2437" spans="1:47" x14ac:dyDescent="0.3">
      <c r="A2437" s="2">
        <v>2006</v>
      </c>
      <c r="B2437" s="2" t="s">
        <v>84</v>
      </c>
      <c r="C2437" s="2">
        <v>11</v>
      </c>
      <c r="D2437" s="2" t="s">
        <v>65</v>
      </c>
      <c r="E2437" s="7">
        <v>55239182</v>
      </c>
      <c r="F2437" s="7">
        <v>73931</v>
      </c>
      <c r="G2437" s="7">
        <v>47601</v>
      </c>
      <c r="H2437" s="7">
        <v>8054439</v>
      </c>
      <c r="I2437" s="7">
        <v>45184945</v>
      </c>
      <c r="J2437" s="7">
        <v>40718019</v>
      </c>
      <c r="K2437" s="7">
        <v>66276474</v>
      </c>
      <c r="L2437" s="7">
        <v>17388673</v>
      </c>
      <c r="M2437" s="7">
        <v>11741165</v>
      </c>
      <c r="N2437" s="7">
        <v>119576594</v>
      </c>
      <c r="O2437" s="7">
        <v>102529278</v>
      </c>
      <c r="P2437" s="7">
        <v>51547086</v>
      </c>
      <c r="Q2437" s="7">
        <v>10719032</v>
      </c>
      <c r="R2437" s="7">
        <v>19378153</v>
      </c>
      <c r="S2437" s="7">
        <v>28817390</v>
      </c>
      <c r="T2437" s="7">
        <v>3798042</v>
      </c>
      <c r="U2437" s="7">
        <v>0</v>
      </c>
      <c r="V2437" s="7">
        <v>118805377</v>
      </c>
      <c r="W2437" s="7">
        <v>0</v>
      </c>
      <c r="X2437" s="7">
        <v>22500505</v>
      </c>
      <c r="Y2437" s="7">
        <v>317528267</v>
      </c>
      <c r="Z2437" s="7">
        <v>0</v>
      </c>
      <c r="AA2437" s="7">
        <v>3643055</v>
      </c>
      <c r="AB2437" s="7">
        <v>84545549</v>
      </c>
      <c r="AC2437" s="7">
        <v>0</v>
      </c>
      <c r="AD2437" s="7">
        <v>3338278</v>
      </c>
      <c r="AE2437" s="7">
        <v>67321206</v>
      </c>
      <c r="AF2437" s="7">
        <v>0</v>
      </c>
      <c r="AG2437" s="7">
        <v>1243643</v>
      </c>
      <c r="AH2437" s="7">
        <v>0</v>
      </c>
      <c r="AI2437" s="7">
        <v>0</v>
      </c>
      <c r="AJ2437" s="7">
        <v>509848</v>
      </c>
      <c r="AK2437" s="7">
        <v>0</v>
      </c>
      <c r="AL2437" s="7">
        <v>0</v>
      </c>
      <c r="AM2437" s="7">
        <v>0</v>
      </c>
      <c r="AN2437" s="7">
        <v>0</v>
      </c>
      <c r="AO2437" s="7">
        <v>18152690</v>
      </c>
      <c r="AP2437" s="7">
        <v>43119426</v>
      </c>
      <c r="AQ2437" s="7">
        <v>0</v>
      </c>
      <c r="AR2437" s="7">
        <v>0</v>
      </c>
      <c r="AS2437" s="7">
        <v>0</v>
      </c>
      <c r="AT2437" s="7">
        <v>0</v>
      </c>
      <c r="AU2437" s="8">
        <f t="shared" si="38"/>
        <v>1261797848</v>
      </c>
    </row>
    <row r="2438" spans="1:47" x14ac:dyDescent="0.3">
      <c r="A2438" s="2">
        <v>2020</v>
      </c>
      <c r="B2438" s="2" t="s">
        <v>76</v>
      </c>
      <c r="C2438" s="2">
        <v>3</v>
      </c>
      <c r="D2438" s="2" t="s">
        <v>50</v>
      </c>
      <c r="E2438" s="7">
        <v>55232465.340000004</v>
      </c>
      <c r="F2438" s="7">
        <v>-2.77</v>
      </c>
      <c r="G2438" s="7">
        <v>0</v>
      </c>
      <c r="H2438" s="7">
        <v>2571177.2200000002</v>
      </c>
      <c r="I2438" s="7">
        <v>0</v>
      </c>
      <c r="J2438" s="7">
        <v>9527716.9900000002</v>
      </c>
      <c r="K2438" s="7">
        <v>4580981.46</v>
      </c>
      <c r="L2438" s="7">
        <v>8877748.8499999996</v>
      </c>
      <c r="M2438" s="7">
        <v>749712.38</v>
      </c>
      <c r="N2438" s="7">
        <v>114567893.8</v>
      </c>
      <c r="O2438" s="7">
        <v>75147029.109999999</v>
      </c>
      <c r="P2438" s="7">
        <v>10264591.359999999</v>
      </c>
      <c r="Q2438" s="7">
        <v>28875936.129999999</v>
      </c>
      <c r="R2438" s="7">
        <v>5240526.45</v>
      </c>
      <c r="S2438" s="7">
        <v>3692163.97</v>
      </c>
      <c r="T2438" s="7">
        <v>109262.46</v>
      </c>
      <c r="U2438" s="7">
        <v>0</v>
      </c>
      <c r="V2438" s="7">
        <v>0</v>
      </c>
      <c r="W2438" s="7">
        <v>0</v>
      </c>
      <c r="X2438" s="7">
        <v>260339.09</v>
      </c>
      <c r="Y2438" s="7">
        <v>317684948.19999999</v>
      </c>
      <c r="Z2438" s="7">
        <v>0</v>
      </c>
      <c r="AA2438" s="7">
        <v>42486.37</v>
      </c>
      <c r="AB2438" s="7">
        <v>88694660.530000001</v>
      </c>
      <c r="AC2438" s="7">
        <v>0</v>
      </c>
      <c r="AD2438" s="7">
        <v>116520.08</v>
      </c>
      <c r="AE2438" s="7">
        <v>105166105.7</v>
      </c>
      <c r="AF2438" s="7">
        <v>0</v>
      </c>
      <c r="AG2438" s="7">
        <v>2558485.4</v>
      </c>
      <c r="AH2438" s="7">
        <v>0</v>
      </c>
      <c r="AI2438" s="7">
        <v>24414601.350000001</v>
      </c>
      <c r="AJ2438" s="7">
        <v>0</v>
      </c>
      <c r="AK2438" s="7">
        <v>0</v>
      </c>
      <c r="AL2438" s="7">
        <v>0</v>
      </c>
      <c r="AM2438" s="7">
        <v>0</v>
      </c>
      <c r="AN2438" s="7">
        <v>0</v>
      </c>
      <c r="AO2438" s="7">
        <v>9573469.5500000007</v>
      </c>
      <c r="AP2438" s="7">
        <v>0</v>
      </c>
      <c r="AQ2438" s="7">
        <v>314510989.39999998</v>
      </c>
      <c r="AR2438" s="7">
        <v>0</v>
      </c>
      <c r="AS2438" s="7">
        <v>0</v>
      </c>
      <c r="AT2438" s="7">
        <v>1623007.6370000001</v>
      </c>
      <c r="AU2438" s="8">
        <f t="shared" si="38"/>
        <v>1184082816.0570002</v>
      </c>
    </row>
    <row r="2439" spans="1:47" x14ac:dyDescent="0.3">
      <c r="A2439" s="2">
        <v>2012</v>
      </c>
      <c r="B2439" s="2" t="s">
        <v>79</v>
      </c>
      <c r="C2439" s="2">
        <v>6</v>
      </c>
      <c r="D2439" s="2" t="s">
        <v>63</v>
      </c>
      <c r="E2439" s="7">
        <v>55210554.850000001</v>
      </c>
      <c r="F2439" s="7">
        <v>107041.33</v>
      </c>
      <c r="G2439" s="7">
        <v>0</v>
      </c>
      <c r="H2439" s="7">
        <v>21285968.460000001</v>
      </c>
      <c r="I2439" s="7">
        <v>440069.57</v>
      </c>
      <c r="J2439" s="7">
        <v>26569073.199999999</v>
      </c>
      <c r="K2439" s="7">
        <v>35855860.020000003</v>
      </c>
      <c r="L2439" s="7">
        <v>50194488.890000001</v>
      </c>
      <c r="M2439" s="7">
        <v>5370315.1100000003</v>
      </c>
      <c r="N2439" s="7">
        <v>75830474.349999994</v>
      </c>
      <c r="O2439" s="7">
        <v>95538614.180000007</v>
      </c>
      <c r="P2439" s="7">
        <v>3869794.25</v>
      </c>
      <c r="Q2439" s="7">
        <v>2905405.76</v>
      </c>
      <c r="R2439" s="7">
        <v>10212792.449999999</v>
      </c>
      <c r="S2439" s="7">
        <v>7940985.7599999998</v>
      </c>
      <c r="T2439" s="7">
        <v>368097.11</v>
      </c>
      <c r="U2439" s="7">
        <v>0</v>
      </c>
      <c r="V2439" s="7">
        <v>0</v>
      </c>
      <c r="W2439" s="7">
        <v>0</v>
      </c>
      <c r="X2439" s="7">
        <v>9493823.1199999992</v>
      </c>
      <c r="Y2439" s="7">
        <v>326906028.19999999</v>
      </c>
      <c r="Z2439" s="7">
        <v>0</v>
      </c>
      <c r="AA2439" s="7">
        <v>1543905.58</v>
      </c>
      <c r="AB2439" s="7">
        <v>88019590.519999996</v>
      </c>
      <c r="AC2439" s="7">
        <v>0</v>
      </c>
      <c r="AD2439" s="7">
        <v>3708027.75</v>
      </c>
      <c r="AE2439" s="7">
        <v>60553748.170000002</v>
      </c>
      <c r="AF2439" s="7">
        <v>0</v>
      </c>
      <c r="AG2439" s="7">
        <v>1936265.08</v>
      </c>
      <c r="AH2439" s="7">
        <v>0</v>
      </c>
      <c r="AI2439" s="7">
        <v>48482278.030000001</v>
      </c>
      <c r="AJ2439" s="7">
        <v>719727.82</v>
      </c>
      <c r="AK2439" s="7">
        <v>0</v>
      </c>
      <c r="AL2439" s="7">
        <v>0</v>
      </c>
      <c r="AM2439" s="7">
        <v>0</v>
      </c>
      <c r="AN2439" s="7">
        <v>0</v>
      </c>
      <c r="AO2439" s="7">
        <v>-5056081.97</v>
      </c>
      <c r="AP2439" s="7">
        <v>0</v>
      </c>
      <c r="AQ2439" s="7">
        <v>0</v>
      </c>
      <c r="AR2439" s="7">
        <v>0</v>
      </c>
      <c r="AS2439" s="7">
        <v>0</v>
      </c>
      <c r="AT2439" s="7">
        <v>28340892.379999999</v>
      </c>
      <c r="AU2439" s="8">
        <f t="shared" si="38"/>
        <v>956347739.96999991</v>
      </c>
    </row>
    <row r="2440" spans="1:47" x14ac:dyDescent="0.3">
      <c r="A2440" s="2">
        <v>2009</v>
      </c>
      <c r="B2440" s="2" t="s">
        <v>75</v>
      </c>
      <c r="C2440" s="2">
        <v>2</v>
      </c>
      <c r="D2440" s="2" t="s">
        <v>70</v>
      </c>
      <c r="E2440" s="7">
        <v>55101459.020000003</v>
      </c>
      <c r="F2440" s="7">
        <v>76098.22</v>
      </c>
      <c r="G2440" s="7">
        <v>43698536.270000003</v>
      </c>
      <c r="H2440" s="7">
        <v>8578570.6600000001</v>
      </c>
      <c r="I2440" s="7">
        <v>0</v>
      </c>
      <c r="J2440" s="7">
        <v>42877579.719999999</v>
      </c>
      <c r="K2440" s="7">
        <v>78645009.329999998</v>
      </c>
      <c r="L2440" s="7">
        <v>24407063.579999998</v>
      </c>
      <c r="M2440" s="7">
        <v>15425344.33</v>
      </c>
      <c r="N2440" s="7">
        <v>141468025.69999999</v>
      </c>
      <c r="O2440" s="7">
        <v>141955208.90000001</v>
      </c>
      <c r="P2440" s="7">
        <v>33664754.18</v>
      </c>
      <c r="Q2440" s="7">
        <v>7005254.3499999996</v>
      </c>
      <c r="R2440" s="7">
        <v>13912983.68</v>
      </c>
      <c r="S2440" s="7">
        <v>25409299.079999998</v>
      </c>
      <c r="T2440" s="7">
        <v>438004.17</v>
      </c>
      <c r="U2440" s="7">
        <v>0</v>
      </c>
      <c r="V2440" s="7">
        <v>12230.72</v>
      </c>
      <c r="W2440" s="7">
        <v>0</v>
      </c>
      <c r="X2440" s="7">
        <v>14419192.640000001</v>
      </c>
      <c r="Y2440" s="7">
        <v>438025018.30000001</v>
      </c>
      <c r="Z2440" s="7">
        <v>0</v>
      </c>
      <c r="AA2440" s="7">
        <v>2624002.6</v>
      </c>
      <c r="AB2440" s="7">
        <v>125803324</v>
      </c>
      <c r="AC2440" s="7">
        <v>0</v>
      </c>
      <c r="AD2440" s="7">
        <v>7143491.5999999996</v>
      </c>
      <c r="AE2440" s="7">
        <v>76991423.620000005</v>
      </c>
      <c r="AF2440" s="7">
        <v>0</v>
      </c>
      <c r="AG2440" s="7">
        <v>21580821.460000001</v>
      </c>
      <c r="AH2440" s="7">
        <v>0</v>
      </c>
      <c r="AI2440" s="7">
        <v>0</v>
      </c>
      <c r="AJ2440" s="7">
        <v>489687.12</v>
      </c>
      <c r="AK2440" s="7">
        <v>0</v>
      </c>
      <c r="AL2440" s="7">
        <v>0</v>
      </c>
      <c r="AM2440" s="7">
        <v>0</v>
      </c>
      <c r="AN2440" s="7">
        <v>0</v>
      </c>
      <c r="AO2440" s="7">
        <v>11807747.92</v>
      </c>
      <c r="AP2440" s="7">
        <v>12614155.199999999</v>
      </c>
      <c r="AQ2440" s="7">
        <v>0</v>
      </c>
      <c r="AR2440" s="7">
        <v>0</v>
      </c>
      <c r="AS2440" s="7">
        <v>0</v>
      </c>
      <c r="AT2440" s="7">
        <v>0</v>
      </c>
      <c r="AU2440" s="8">
        <f t="shared" si="38"/>
        <v>1344174286.3699996</v>
      </c>
    </row>
    <row r="2441" spans="1:47" x14ac:dyDescent="0.3">
      <c r="A2441" s="2">
        <v>2012</v>
      </c>
      <c r="B2441" s="2" t="s">
        <v>77</v>
      </c>
      <c r="C2441" s="2">
        <v>4</v>
      </c>
      <c r="D2441" s="2" t="s">
        <v>58</v>
      </c>
      <c r="E2441" s="7">
        <v>55077499.439999998</v>
      </c>
      <c r="F2441" s="7">
        <v>3941.1</v>
      </c>
      <c r="G2441" s="7">
        <v>243761850.69999999</v>
      </c>
      <c r="H2441" s="7">
        <v>15729011.869999999</v>
      </c>
      <c r="I2441" s="7">
        <v>147912608.19999999</v>
      </c>
      <c r="J2441" s="7">
        <v>41557211.57</v>
      </c>
      <c r="K2441" s="7">
        <v>93017494.120000005</v>
      </c>
      <c r="L2441" s="7">
        <v>489799848.60000002</v>
      </c>
      <c r="M2441" s="7">
        <v>5830828.8799999999</v>
      </c>
      <c r="N2441" s="7">
        <v>673371721.10000002</v>
      </c>
      <c r="O2441" s="7">
        <v>280518411.80000001</v>
      </c>
      <c r="P2441" s="7">
        <v>35281295.350000001</v>
      </c>
      <c r="Q2441" s="7">
        <v>43602340.75</v>
      </c>
      <c r="R2441" s="7">
        <v>29058931</v>
      </c>
      <c r="S2441" s="7">
        <v>81237898.409999996</v>
      </c>
      <c r="T2441" s="7">
        <v>1655481.68</v>
      </c>
      <c r="U2441" s="7">
        <v>0</v>
      </c>
      <c r="V2441" s="7">
        <v>2689321.16</v>
      </c>
      <c r="W2441" s="7">
        <v>0</v>
      </c>
      <c r="X2441" s="7">
        <v>6240023.5899999999</v>
      </c>
      <c r="Y2441" s="7">
        <v>751005989.70000005</v>
      </c>
      <c r="Z2441" s="7">
        <v>0</v>
      </c>
      <c r="AA2441" s="7">
        <v>1409635.27</v>
      </c>
      <c r="AB2441" s="7">
        <v>219577653.5</v>
      </c>
      <c r="AC2441" s="7">
        <v>0</v>
      </c>
      <c r="AD2441" s="7">
        <v>3386626.84</v>
      </c>
      <c r="AE2441" s="7">
        <v>355486423</v>
      </c>
      <c r="AF2441" s="7">
        <v>0</v>
      </c>
      <c r="AG2441" s="7">
        <v>1300</v>
      </c>
      <c r="AH2441" s="7">
        <v>0</v>
      </c>
      <c r="AI2441" s="7">
        <v>83271836.829999998</v>
      </c>
      <c r="AJ2441" s="7">
        <v>5542636.8600000003</v>
      </c>
      <c r="AK2441" s="7">
        <v>0</v>
      </c>
      <c r="AL2441" s="7">
        <v>0</v>
      </c>
      <c r="AM2441" s="7">
        <v>0</v>
      </c>
      <c r="AN2441" s="7">
        <v>0</v>
      </c>
      <c r="AO2441" s="7">
        <v>78498586.659999996</v>
      </c>
      <c r="AP2441" s="7">
        <v>0</v>
      </c>
      <c r="AQ2441" s="7">
        <v>0</v>
      </c>
      <c r="AR2441" s="7">
        <v>0</v>
      </c>
      <c r="AS2441" s="7">
        <v>0</v>
      </c>
      <c r="AT2441" s="7">
        <v>23764393.190000001</v>
      </c>
      <c r="AU2441" s="8">
        <f t="shared" si="38"/>
        <v>3768290801.1699996</v>
      </c>
    </row>
    <row r="2442" spans="1:47" x14ac:dyDescent="0.3">
      <c r="A2442" s="2">
        <v>2014</v>
      </c>
      <c r="B2442" s="2" t="s">
        <v>85</v>
      </c>
      <c r="C2442" s="2">
        <v>12</v>
      </c>
      <c r="D2442" s="2" t="s">
        <v>52</v>
      </c>
      <c r="E2442" s="7">
        <v>55018324</v>
      </c>
      <c r="F2442" s="7">
        <v>70801</v>
      </c>
      <c r="G2442" s="7">
        <v>384161</v>
      </c>
      <c r="H2442" s="7">
        <v>18713731</v>
      </c>
      <c r="I2442" s="7">
        <v>25239</v>
      </c>
      <c r="J2442" s="7">
        <v>38601694</v>
      </c>
      <c r="K2442" s="7">
        <v>54271894</v>
      </c>
      <c r="L2442" s="7">
        <v>35765815</v>
      </c>
      <c r="M2442" s="7">
        <v>1237484</v>
      </c>
      <c r="N2442" s="7">
        <v>127656478</v>
      </c>
      <c r="O2442" s="7">
        <v>104968168</v>
      </c>
      <c r="P2442" s="7">
        <v>26414253</v>
      </c>
      <c r="Q2442" s="7">
        <v>11498950</v>
      </c>
      <c r="R2442" s="7">
        <v>12952229</v>
      </c>
      <c r="S2442" s="7">
        <v>5864247</v>
      </c>
      <c r="T2442" s="7">
        <v>2414522</v>
      </c>
      <c r="U2442" s="7">
        <v>0</v>
      </c>
      <c r="V2442" s="7">
        <v>0</v>
      </c>
      <c r="W2442" s="7">
        <v>0</v>
      </c>
      <c r="X2442" s="7">
        <v>1929175</v>
      </c>
      <c r="Y2442" s="7">
        <v>347471730</v>
      </c>
      <c r="Z2442" s="7">
        <v>0</v>
      </c>
      <c r="AA2442" s="7">
        <v>317494</v>
      </c>
      <c r="AB2442" s="7">
        <v>121875034</v>
      </c>
      <c r="AC2442" s="7">
        <v>0</v>
      </c>
      <c r="AD2442" s="7">
        <v>637579</v>
      </c>
      <c r="AE2442" s="7">
        <v>85848251</v>
      </c>
      <c r="AF2442" s="7">
        <v>0</v>
      </c>
      <c r="AG2442" s="7">
        <v>0</v>
      </c>
      <c r="AH2442" s="7">
        <v>0</v>
      </c>
      <c r="AI2442" s="7">
        <v>40528578</v>
      </c>
      <c r="AJ2442" s="7">
        <v>1481149</v>
      </c>
      <c r="AK2442" s="7">
        <v>0</v>
      </c>
      <c r="AL2442" s="7">
        <v>0</v>
      </c>
      <c r="AM2442" s="7">
        <v>0</v>
      </c>
      <c r="AN2442" s="7">
        <v>0</v>
      </c>
      <c r="AO2442" s="7">
        <v>65247290</v>
      </c>
      <c r="AP2442" s="7">
        <v>0</v>
      </c>
      <c r="AQ2442" s="7">
        <v>0</v>
      </c>
      <c r="AR2442" s="7">
        <v>1032612164</v>
      </c>
      <c r="AS2442" s="7">
        <v>61977519</v>
      </c>
      <c r="AT2442" s="7">
        <v>16211345</v>
      </c>
      <c r="AU2442" s="8">
        <f t="shared" si="38"/>
        <v>2271995298</v>
      </c>
    </row>
    <row r="2443" spans="1:47" x14ac:dyDescent="0.3">
      <c r="A2443" s="2">
        <v>2001</v>
      </c>
      <c r="B2443" s="2" t="s">
        <v>77</v>
      </c>
      <c r="C2443" s="2">
        <v>4</v>
      </c>
      <c r="D2443" s="2" t="s">
        <v>55</v>
      </c>
      <c r="E2443" s="7">
        <v>55002094</v>
      </c>
      <c r="F2443" s="7">
        <v>0</v>
      </c>
      <c r="G2443" s="7">
        <v>3457962</v>
      </c>
      <c r="H2443" s="7">
        <v>572674</v>
      </c>
      <c r="I2443" s="7">
        <v>1635672</v>
      </c>
      <c r="J2443" s="7">
        <v>33302972</v>
      </c>
      <c r="K2443" s="7">
        <v>6654267</v>
      </c>
      <c r="L2443" s="7">
        <v>13180816</v>
      </c>
      <c r="M2443" s="7">
        <v>2219</v>
      </c>
      <c r="N2443" s="7">
        <v>23855024</v>
      </c>
      <c r="O2443" s="7">
        <v>10330772</v>
      </c>
      <c r="P2443" s="7">
        <v>1530426</v>
      </c>
      <c r="Q2443" s="7">
        <v>941013</v>
      </c>
      <c r="R2443" s="7">
        <v>1743280</v>
      </c>
      <c r="S2443" s="7">
        <v>350962</v>
      </c>
      <c r="T2443" s="7">
        <v>66623</v>
      </c>
      <c r="U2443" s="7">
        <v>0</v>
      </c>
      <c r="V2443" s="7">
        <v>409</v>
      </c>
      <c r="W2443" s="7">
        <v>46724738</v>
      </c>
      <c r="X2443" s="7">
        <v>0</v>
      </c>
      <c r="Y2443" s="7">
        <v>0</v>
      </c>
      <c r="Z2443" s="7">
        <v>12473223</v>
      </c>
      <c r="AA2443" s="7">
        <v>0</v>
      </c>
      <c r="AB2443" s="7">
        <v>0</v>
      </c>
      <c r="AC2443" s="7">
        <v>12557937</v>
      </c>
      <c r="AD2443" s="7">
        <v>0</v>
      </c>
      <c r="AE2443" s="7">
        <v>0</v>
      </c>
      <c r="AF2443" s="7">
        <v>0</v>
      </c>
      <c r="AG2443" s="7">
        <v>0</v>
      </c>
      <c r="AH2443" s="7">
        <v>3566297</v>
      </c>
      <c r="AI2443" s="7">
        <v>0</v>
      </c>
      <c r="AJ2443" s="7">
        <v>313357</v>
      </c>
      <c r="AK2443" s="7">
        <v>0</v>
      </c>
      <c r="AL2443" s="7">
        <v>0</v>
      </c>
      <c r="AM2443" s="7">
        <v>0</v>
      </c>
      <c r="AN2443" s="7">
        <v>0</v>
      </c>
      <c r="AO2443" s="7">
        <v>723664</v>
      </c>
      <c r="AP2443" s="7">
        <v>0</v>
      </c>
      <c r="AQ2443" s="7">
        <v>0</v>
      </c>
      <c r="AR2443" s="7">
        <v>0</v>
      </c>
      <c r="AS2443" s="7">
        <v>0</v>
      </c>
      <c r="AT2443" s="7">
        <v>0</v>
      </c>
      <c r="AU2443" s="8">
        <f t="shared" si="38"/>
        <v>228986401</v>
      </c>
    </row>
    <row r="2444" spans="1:47" x14ac:dyDescent="0.3">
      <c r="A2444" s="2">
        <v>2003</v>
      </c>
      <c r="B2444" s="2" t="s">
        <v>47</v>
      </c>
      <c r="C2444" s="2">
        <v>1</v>
      </c>
      <c r="D2444" s="2" t="s">
        <v>66</v>
      </c>
      <c r="E2444" s="7">
        <v>54991638</v>
      </c>
      <c r="F2444" s="7">
        <v>201</v>
      </c>
      <c r="G2444" s="7">
        <v>20697979</v>
      </c>
      <c r="H2444" s="7">
        <v>32600556</v>
      </c>
      <c r="I2444" s="7">
        <v>9749196</v>
      </c>
      <c r="J2444" s="7">
        <v>33542055</v>
      </c>
      <c r="K2444" s="7">
        <v>40392193</v>
      </c>
      <c r="L2444" s="7">
        <v>47239542</v>
      </c>
      <c r="M2444" s="7">
        <v>170484236</v>
      </c>
      <c r="N2444" s="7">
        <v>652478320</v>
      </c>
      <c r="O2444" s="7">
        <v>278416807</v>
      </c>
      <c r="P2444" s="7">
        <v>402854918</v>
      </c>
      <c r="Q2444" s="7">
        <v>139639639</v>
      </c>
      <c r="R2444" s="7">
        <v>39218093</v>
      </c>
      <c r="S2444" s="7">
        <v>22434060</v>
      </c>
      <c r="T2444" s="7">
        <v>432638</v>
      </c>
      <c r="U2444" s="7">
        <v>0</v>
      </c>
      <c r="V2444" s="7">
        <v>45772979</v>
      </c>
      <c r="W2444" s="7">
        <v>922373197</v>
      </c>
      <c r="X2444" s="7">
        <v>0</v>
      </c>
      <c r="Y2444" s="7">
        <v>0</v>
      </c>
      <c r="Z2444" s="7">
        <v>285554083</v>
      </c>
      <c r="AA2444" s="7">
        <v>0</v>
      </c>
      <c r="AB2444" s="7">
        <v>0</v>
      </c>
      <c r="AC2444" s="7">
        <v>316193846</v>
      </c>
      <c r="AD2444" s="7">
        <v>0</v>
      </c>
      <c r="AE2444" s="7">
        <v>0</v>
      </c>
      <c r="AF2444" s="7">
        <v>0</v>
      </c>
      <c r="AG2444" s="7">
        <v>0</v>
      </c>
      <c r="AH2444" s="7">
        <v>44538121</v>
      </c>
      <c r="AI2444" s="7">
        <v>0</v>
      </c>
      <c r="AJ2444" s="7">
        <v>4941375</v>
      </c>
      <c r="AK2444" s="7">
        <v>0</v>
      </c>
      <c r="AL2444" s="7">
        <v>0</v>
      </c>
      <c r="AM2444" s="7">
        <v>0</v>
      </c>
      <c r="AN2444" s="7">
        <v>0</v>
      </c>
      <c r="AO2444" s="7">
        <v>24905078</v>
      </c>
      <c r="AP2444" s="7">
        <v>0</v>
      </c>
      <c r="AQ2444" s="7">
        <v>0</v>
      </c>
      <c r="AR2444" s="7">
        <v>0</v>
      </c>
      <c r="AS2444" s="7">
        <v>0</v>
      </c>
      <c r="AT2444" s="7">
        <v>0</v>
      </c>
      <c r="AU2444" s="8">
        <f t="shared" si="38"/>
        <v>3589450750</v>
      </c>
    </row>
    <row r="2445" spans="1:47" x14ac:dyDescent="0.3">
      <c r="A2445" s="2">
        <v>2013</v>
      </c>
      <c r="B2445" s="2" t="s">
        <v>75</v>
      </c>
      <c r="C2445" s="2">
        <v>2</v>
      </c>
      <c r="D2445" s="2" t="s">
        <v>63</v>
      </c>
      <c r="E2445" s="7">
        <v>54893648.189999998</v>
      </c>
      <c r="F2445" s="7">
        <v>37500.54</v>
      </c>
      <c r="G2445" s="7">
        <v>0</v>
      </c>
      <c r="H2445" s="7">
        <v>24494099.59</v>
      </c>
      <c r="I2445" s="7">
        <v>337190.29</v>
      </c>
      <c r="J2445" s="7">
        <v>26929952.920000002</v>
      </c>
      <c r="K2445" s="7">
        <v>36434691.399999999</v>
      </c>
      <c r="L2445" s="7">
        <v>15966112.77</v>
      </c>
      <c r="M2445" s="7">
        <v>1747202.37</v>
      </c>
      <c r="N2445" s="7">
        <v>75266820.430000007</v>
      </c>
      <c r="O2445" s="7">
        <v>83280848.75</v>
      </c>
      <c r="P2445" s="7">
        <v>5488525.5099999998</v>
      </c>
      <c r="Q2445" s="7">
        <v>6910495.4299999997</v>
      </c>
      <c r="R2445" s="7">
        <v>8474028.2100000009</v>
      </c>
      <c r="S2445" s="7">
        <v>8576441.2200000007</v>
      </c>
      <c r="T2445" s="7">
        <v>151689.79</v>
      </c>
      <c r="U2445" s="7">
        <v>0</v>
      </c>
      <c r="V2445" s="7">
        <v>0</v>
      </c>
      <c r="W2445" s="7">
        <v>0</v>
      </c>
      <c r="X2445" s="7">
        <v>8388115.21</v>
      </c>
      <c r="Y2445" s="7">
        <v>289127577.10000002</v>
      </c>
      <c r="Z2445" s="7">
        <v>0</v>
      </c>
      <c r="AA2445" s="7">
        <v>1491535.63</v>
      </c>
      <c r="AB2445" s="7">
        <v>82587342.359999999</v>
      </c>
      <c r="AC2445" s="7">
        <v>0</v>
      </c>
      <c r="AD2445" s="7">
        <v>3757907.66</v>
      </c>
      <c r="AE2445" s="7">
        <v>53387806.939999998</v>
      </c>
      <c r="AF2445" s="7">
        <v>0</v>
      </c>
      <c r="AG2445" s="7">
        <v>15695.92</v>
      </c>
      <c r="AH2445" s="7">
        <v>0</v>
      </c>
      <c r="AI2445" s="7">
        <v>36010096.229999997</v>
      </c>
      <c r="AJ2445" s="7">
        <v>234937.78</v>
      </c>
      <c r="AK2445" s="7">
        <v>0</v>
      </c>
      <c r="AL2445" s="7">
        <v>0</v>
      </c>
      <c r="AM2445" s="7">
        <v>0</v>
      </c>
      <c r="AN2445" s="7">
        <v>0</v>
      </c>
      <c r="AO2445" s="7">
        <v>7478651.96</v>
      </c>
      <c r="AP2445" s="7">
        <v>0</v>
      </c>
      <c r="AQ2445" s="7">
        <v>0</v>
      </c>
      <c r="AR2445" s="7">
        <v>482152994.69999999</v>
      </c>
      <c r="AS2445" s="7">
        <v>53231909.530000001</v>
      </c>
      <c r="AT2445" s="7">
        <v>24125064.920000002</v>
      </c>
      <c r="AU2445" s="8">
        <f t="shared" si="38"/>
        <v>1390978883.3499999</v>
      </c>
    </row>
    <row r="2446" spans="1:47" x14ac:dyDescent="0.3">
      <c r="A2446" s="2">
        <v>2014</v>
      </c>
      <c r="B2446" s="2" t="s">
        <v>80</v>
      </c>
      <c r="C2446" s="2">
        <v>7</v>
      </c>
      <c r="D2446" s="2" t="s">
        <v>53</v>
      </c>
      <c r="E2446" s="7">
        <v>54892087</v>
      </c>
      <c r="F2446" s="7">
        <v>2419</v>
      </c>
      <c r="G2446" s="7">
        <v>0</v>
      </c>
      <c r="H2446" s="7">
        <v>12464212</v>
      </c>
      <c r="I2446" s="7">
        <v>3267</v>
      </c>
      <c r="J2446" s="7">
        <v>18614677</v>
      </c>
      <c r="K2446" s="7">
        <v>6882038</v>
      </c>
      <c r="L2446" s="7">
        <v>37343653</v>
      </c>
      <c r="M2446" s="7">
        <v>29256</v>
      </c>
      <c r="N2446" s="7">
        <v>166954854</v>
      </c>
      <c r="O2446" s="7">
        <v>80247285</v>
      </c>
      <c r="P2446" s="7">
        <v>8960695</v>
      </c>
      <c r="Q2446" s="7">
        <v>8372863</v>
      </c>
      <c r="R2446" s="7">
        <v>7910473</v>
      </c>
      <c r="S2446" s="7">
        <v>5370961</v>
      </c>
      <c r="T2446" s="7">
        <v>86355</v>
      </c>
      <c r="U2446" s="7">
        <v>0</v>
      </c>
      <c r="V2446" s="7">
        <v>0</v>
      </c>
      <c r="W2446" s="7">
        <v>0</v>
      </c>
      <c r="X2446" s="7">
        <v>14584382</v>
      </c>
      <c r="Y2446" s="7">
        <v>218111482</v>
      </c>
      <c r="Z2446" s="7">
        <v>0</v>
      </c>
      <c r="AA2446" s="7">
        <v>2359871</v>
      </c>
      <c r="AB2446" s="7">
        <v>57457958</v>
      </c>
      <c r="AC2446" s="7">
        <v>0</v>
      </c>
      <c r="AD2446" s="7">
        <v>6712082</v>
      </c>
      <c r="AE2446" s="7">
        <v>107606163</v>
      </c>
      <c r="AF2446" s="7">
        <v>0</v>
      </c>
      <c r="AG2446" s="7">
        <v>91</v>
      </c>
      <c r="AH2446" s="7">
        <v>0</v>
      </c>
      <c r="AI2446" s="7">
        <v>32103032</v>
      </c>
      <c r="AJ2446" s="7">
        <v>70966</v>
      </c>
      <c r="AK2446" s="7">
        <v>0</v>
      </c>
      <c r="AL2446" s="7">
        <v>0</v>
      </c>
      <c r="AM2446" s="7">
        <v>0</v>
      </c>
      <c r="AN2446" s="7">
        <v>0</v>
      </c>
      <c r="AO2446" s="7">
        <v>18611695</v>
      </c>
      <c r="AP2446" s="7">
        <v>0</v>
      </c>
      <c r="AQ2446" s="7">
        <v>0</v>
      </c>
      <c r="AR2446" s="7">
        <v>493362347</v>
      </c>
      <c r="AS2446" s="7">
        <v>54721342</v>
      </c>
      <c r="AT2446" s="7">
        <v>9135051</v>
      </c>
      <c r="AU2446" s="8">
        <f t="shared" si="38"/>
        <v>1422971557</v>
      </c>
    </row>
    <row r="2447" spans="1:47" x14ac:dyDescent="0.3">
      <c r="A2447" s="2">
        <v>2012</v>
      </c>
      <c r="B2447" s="2" t="s">
        <v>76</v>
      </c>
      <c r="C2447" s="2">
        <v>3</v>
      </c>
      <c r="D2447" s="2" t="s">
        <v>52</v>
      </c>
      <c r="E2447" s="7">
        <v>54868090.420000002</v>
      </c>
      <c r="F2447" s="7">
        <v>126502.85</v>
      </c>
      <c r="G2447" s="7">
        <v>104519.73</v>
      </c>
      <c r="H2447" s="7">
        <v>12093689.550000001</v>
      </c>
      <c r="I2447" s="7">
        <v>7045.11</v>
      </c>
      <c r="J2447" s="7">
        <v>57905544.439999998</v>
      </c>
      <c r="K2447" s="7">
        <v>38958804.920000002</v>
      </c>
      <c r="L2447" s="7">
        <v>49634263.340000004</v>
      </c>
      <c r="M2447" s="7">
        <v>66274711.090000004</v>
      </c>
      <c r="N2447" s="7">
        <v>99077409.379999995</v>
      </c>
      <c r="O2447" s="7">
        <v>86750048.319999993</v>
      </c>
      <c r="P2447" s="7">
        <v>3728585.56</v>
      </c>
      <c r="Q2447" s="7">
        <v>4387793.37</v>
      </c>
      <c r="R2447" s="7">
        <v>9086949.7899999991</v>
      </c>
      <c r="S2447" s="7">
        <v>5491730.8700000001</v>
      </c>
      <c r="T2447" s="7">
        <v>367343.62</v>
      </c>
      <c r="U2447" s="7">
        <v>0</v>
      </c>
      <c r="V2447" s="7">
        <v>19775.060000000001</v>
      </c>
      <c r="W2447" s="7">
        <v>0</v>
      </c>
      <c r="X2447" s="7">
        <v>5251622.43</v>
      </c>
      <c r="Y2447" s="7">
        <v>349188401.80000001</v>
      </c>
      <c r="Z2447" s="7">
        <v>0</v>
      </c>
      <c r="AA2447" s="7">
        <v>861854.3</v>
      </c>
      <c r="AB2447" s="7">
        <v>96192442.950000003</v>
      </c>
      <c r="AC2447" s="7">
        <v>0</v>
      </c>
      <c r="AD2447" s="7">
        <v>20262803.120000001</v>
      </c>
      <c r="AE2447" s="7">
        <v>73276958.209999993</v>
      </c>
      <c r="AF2447" s="7">
        <v>0</v>
      </c>
      <c r="AG2447" s="7">
        <v>0</v>
      </c>
      <c r="AH2447" s="7">
        <v>0</v>
      </c>
      <c r="AI2447" s="7">
        <v>30516430.620000001</v>
      </c>
      <c r="AJ2447" s="7">
        <v>227284.15</v>
      </c>
      <c r="AK2447" s="7">
        <v>0</v>
      </c>
      <c r="AL2447" s="7">
        <v>0</v>
      </c>
      <c r="AM2447" s="7">
        <v>0</v>
      </c>
      <c r="AN2447" s="7">
        <v>0</v>
      </c>
      <c r="AO2447" s="7">
        <v>53810219.82</v>
      </c>
      <c r="AP2447" s="7">
        <v>0</v>
      </c>
      <c r="AQ2447" s="7">
        <v>0</v>
      </c>
      <c r="AR2447" s="7">
        <v>0</v>
      </c>
      <c r="AS2447" s="7">
        <v>0</v>
      </c>
      <c r="AT2447" s="7">
        <v>18506280.550000001</v>
      </c>
      <c r="AU2447" s="8">
        <f t="shared" si="38"/>
        <v>1136977105.3700001</v>
      </c>
    </row>
    <row r="2448" spans="1:47" x14ac:dyDescent="0.3">
      <c r="A2448" s="2">
        <v>2002</v>
      </c>
      <c r="B2448" s="2" t="s">
        <v>82</v>
      </c>
      <c r="C2448" s="2">
        <v>9</v>
      </c>
      <c r="D2448" s="2" t="s">
        <v>55</v>
      </c>
      <c r="E2448" s="7">
        <v>54839160</v>
      </c>
      <c r="F2448" s="7">
        <v>163</v>
      </c>
      <c r="G2448" s="7">
        <v>3027947</v>
      </c>
      <c r="H2448" s="7">
        <v>171.411</v>
      </c>
      <c r="I2448" s="7">
        <v>230.762</v>
      </c>
      <c r="J2448" s="7">
        <v>42509096</v>
      </c>
      <c r="K2448" s="7">
        <v>7454638</v>
      </c>
      <c r="L2448" s="7">
        <v>4736855</v>
      </c>
      <c r="M2448" s="7">
        <v>41.896000000000001</v>
      </c>
      <c r="N2448" s="7">
        <v>11788745</v>
      </c>
      <c r="O2448" s="7">
        <v>9180326</v>
      </c>
      <c r="P2448" s="7">
        <v>1977408</v>
      </c>
      <c r="Q2448" s="7">
        <v>620.07100000000003</v>
      </c>
      <c r="R2448" s="7">
        <v>2093694</v>
      </c>
      <c r="S2448" s="7">
        <v>952.37599999999998</v>
      </c>
      <c r="T2448" s="7">
        <v>1475633</v>
      </c>
      <c r="U2448" s="7">
        <v>0</v>
      </c>
      <c r="V2448" s="7">
        <v>841.875</v>
      </c>
      <c r="W2448" s="7">
        <v>47784116</v>
      </c>
      <c r="X2448" s="7">
        <v>0</v>
      </c>
      <c r="Y2448" s="7">
        <v>0</v>
      </c>
      <c r="Z2448" s="7">
        <v>11490647</v>
      </c>
      <c r="AA2448" s="7">
        <v>0</v>
      </c>
      <c r="AB2448" s="7">
        <v>0</v>
      </c>
      <c r="AC2448" s="7">
        <v>8477182</v>
      </c>
      <c r="AD2448" s="7">
        <v>0</v>
      </c>
      <c r="AE2448" s="7">
        <v>0</v>
      </c>
      <c r="AF2448" s="7">
        <v>0</v>
      </c>
      <c r="AG2448" s="7">
        <v>0</v>
      </c>
      <c r="AH2448" s="7">
        <v>3217400</v>
      </c>
      <c r="AI2448" s="7">
        <v>0</v>
      </c>
      <c r="AJ2448" s="7">
        <v>221.83500000000001</v>
      </c>
      <c r="AK2448" s="7">
        <v>0</v>
      </c>
      <c r="AL2448" s="7">
        <v>0</v>
      </c>
      <c r="AM2448" s="7">
        <v>0</v>
      </c>
      <c r="AN2448" s="7">
        <v>0</v>
      </c>
      <c r="AO2448" s="7">
        <v>3495223</v>
      </c>
      <c r="AP2448" s="7">
        <v>0</v>
      </c>
      <c r="AQ2448" s="7">
        <v>0</v>
      </c>
      <c r="AR2448" s="7">
        <v>0</v>
      </c>
      <c r="AS2448" s="7">
        <v>0</v>
      </c>
      <c r="AT2448" s="7">
        <v>0</v>
      </c>
      <c r="AU2448" s="8">
        <f t="shared" si="38"/>
        <v>213551313.22600001</v>
      </c>
    </row>
    <row r="2449" spans="1:47" x14ac:dyDescent="0.3">
      <c r="A2449" s="2">
        <v>2013</v>
      </c>
      <c r="B2449" s="2" t="s">
        <v>75</v>
      </c>
      <c r="C2449" s="2">
        <v>2</v>
      </c>
      <c r="D2449" s="2" t="s">
        <v>52</v>
      </c>
      <c r="E2449" s="7">
        <v>54809393.93</v>
      </c>
      <c r="F2449" s="7">
        <v>35817.379999999997</v>
      </c>
      <c r="G2449" s="7">
        <v>177993.85</v>
      </c>
      <c r="H2449" s="7">
        <v>21490527.449999999</v>
      </c>
      <c r="I2449" s="7">
        <v>1492019.91</v>
      </c>
      <c r="J2449" s="7">
        <v>27640625.989999998</v>
      </c>
      <c r="K2449" s="7">
        <v>47181811.119999997</v>
      </c>
      <c r="L2449" s="7">
        <v>19434627.039999999</v>
      </c>
      <c r="M2449" s="7">
        <v>2745315.01</v>
      </c>
      <c r="N2449" s="7">
        <v>115364332.8</v>
      </c>
      <c r="O2449" s="7">
        <v>92178324.140000001</v>
      </c>
      <c r="P2449" s="7">
        <v>5460033.3799999999</v>
      </c>
      <c r="Q2449" s="7">
        <v>6923877.1500000004</v>
      </c>
      <c r="R2449" s="7">
        <v>9000208.6199999992</v>
      </c>
      <c r="S2449" s="7">
        <v>2555712.7200000002</v>
      </c>
      <c r="T2449" s="7">
        <v>523303.26</v>
      </c>
      <c r="U2449" s="7">
        <v>0</v>
      </c>
      <c r="V2449" s="7">
        <v>0</v>
      </c>
      <c r="W2449" s="7">
        <v>0</v>
      </c>
      <c r="X2449" s="7">
        <v>1999916</v>
      </c>
      <c r="Y2449" s="7">
        <v>324187428.5</v>
      </c>
      <c r="Z2449" s="7">
        <v>0</v>
      </c>
      <c r="AA2449" s="7">
        <v>319168.49</v>
      </c>
      <c r="AB2449" s="7">
        <v>98994881.209999993</v>
      </c>
      <c r="AC2449" s="7">
        <v>0</v>
      </c>
      <c r="AD2449" s="7">
        <v>1321256.6399999999</v>
      </c>
      <c r="AE2449" s="7">
        <v>91942894.090000004</v>
      </c>
      <c r="AF2449" s="7">
        <v>0</v>
      </c>
      <c r="AG2449" s="7">
        <v>0</v>
      </c>
      <c r="AH2449" s="7">
        <v>0</v>
      </c>
      <c r="AI2449" s="7">
        <v>37221668.189999998</v>
      </c>
      <c r="AJ2449" s="7">
        <v>340438.44</v>
      </c>
      <c r="AK2449" s="7">
        <v>0</v>
      </c>
      <c r="AL2449" s="7">
        <v>0</v>
      </c>
      <c r="AM2449" s="7">
        <v>0</v>
      </c>
      <c r="AN2449" s="7">
        <v>0</v>
      </c>
      <c r="AO2449" s="7">
        <v>6809416.8499999996</v>
      </c>
      <c r="AP2449" s="7">
        <v>0</v>
      </c>
      <c r="AQ2449" s="7">
        <v>0</v>
      </c>
      <c r="AR2449" s="7">
        <v>656926444.10000002</v>
      </c>
      <c r="AS2449" s="7">
        <v>53367388.340000004</v>
      </c>
      <c r="AT2449" s="7">
        <v>21266880</v>
      </c>
      <c r="AU2449" s="8">
        <f t="shared" si="38"/>
        <v>1701711704.6000001</v>
      </c>
    </row>
    <row r="2450" spans="1:47" x14ac:dyDescent="0.3">
      <c r="A2450" s="2">
        <v>2006</v>
      </c>
      <c r="B2450" s="2" t="s">
        <v>83</v>
      </c>
      <c r="C2450" s="2">
        <v>10</v>
      </c>
      <c r="D2450" s="2" t="s">
        <v>65</v>
      </c>
      <c r="E2450" s="7">
        <v>54788849</v>
      </c>
      <c r="F2450" s="7">
        <v>59293</v>
      </c>
      <c r="G2450" s="7">
        <v>63246</v>
      </c>
      <c r="H2450" s="7">
        <v>7629531</v>
      </c>
      <c r="I2450" s="7">
        <v>50334008</v>
      </c>
      <c r="J2450" s="7">
        <v>44602464</v>
      </c>
      <c r="K2450" s="7">
        <v>69512460</v>
      </c>
      <c r="L2450" s="7">
        <v>16582792</v>
      </c>
      <c r="M2450" s="7">
        <v>31246358</v>
      </c>
      <c r="N2450" s="7">
        <v>186665318</v>
      </c>
      <c r="O2450" s="7">
        <v>89352753</v>
      </c>
      <c r="P2450" s="7">
        <v>45586236</v>
      </c>
      <c r="Q2450" s="7">
        <v>15598571</v>
      </c>
      <c r="R2450" s="7">
        <v>13942815</v>
      </c>
      <c r="S2450" s="7">
        <v>29646791</v>
      </c>
      <c r="T2450" s="7">
        <v>4773448</v>
      </c>
      <c r="U2450" s="7">
        <v>0</v>
      </c>
      <c r="V2450" s="7">
        <v>120820502</v>
      </c>
      <c r="W2450" s="7">
        <v>0</v>
      </c>
      <c r="X2450" s="7">
        <v>32237322</v>
      </c>
      <c r="Y2450" s="7">
        <v>309975083</v>
      </c>
      <c r="Z2450" s="7">
        <v>0</v>
      </c>
      <c r="AA2450" s="7">
        <v>5247669</v>
      </c>
      <c r="AB2450" s="7">
        <v>82911528</v>
      </c>
      <c r="AC2450" s="7">
        <v>0</v>
      </c>
      <c r="AD2450" s="7">
        <v>10196281</v>
      </c>
      <c r="AE2450" s="7">
        <v>112240125</v>
      </c>
      <c r="AF2450" s="7">
        <v>0</v>
      </c>
      <c r="AG2450" s="7">
        <v>8987</v>
      </c>
      <c r="AH2450" s="7">
        <v>0</v>
      </c>
      <c r="AI2450" s="7">
        <v>0</v>
      </c>
      <c r="AJ2450" s="7">
        <v>353793</v>
      </c>
      <c r="AK2450" s="7">
        <v>0</v>
      </c>
      <c r="AL2450" s="7">
        <v>0</v>
      </c>
      <c r="AM2450" s="7">
        <v>0</v>
      </c>
      <c r="AN2450" s="7">
        <v>0</v>
      </c>
      <c r="AO2450" s="7">
        <v>8718417</v>
      </c>
      <c r="AP2450" s="7">
        <v>45192446</v>
      </c>
      <c r="AQ2450" s="7">
        <v>0</v>
      </c>
      <c r="AR2450" s="7">
        <v>0</v>
      </c>
      <c r="AS2450" s="7">
        <v>0</v>
      </c>
      <c r="AT2450" s="7">
        <v>0</v>
      </c>
      <c r="AU2450" s="8">
        <f t="shared" si="38"/>
        <v>1388287086</v>
      </c>
    </row>
    <row r="2451" spans="1:47" x14ac:dyDescent="0.3">
      <c r="A2451" s="2">
        <v>2000</v>
      </c>
      <c r="B2451" s="2" t="s">
        <v>47</v>
      </c>
      <c r="C2451" s="2">
        <v>1</v>
      </c>
      <c r="D2451" s="2" t="s">
        <v>66</v>
      </c>
      <c r="E2451" s="7">
        <v>54679975</v>
      </c>
      <c r="F2451" s="7">
        <v>110</v>
      </c>
      <c r="G2451" s="7">
        <v>24542326</v>
      </c>
      <c r="H2451" s="7">
        <v>30839175</v>
      </c>
      <c r="I2451" s="7">
        <v>4605</v>
      </c>
      <c r="J2451" s="7">
        <v>28145513</v>
      </c>
      <c r="K2451" s="7">
        <v>47564082</v>
      </c>
      <c r="L2451" s="7">
        <v>36256377</v>
      </c>
      <c r="M2451" s="7">
        <v>19404254</v>
      </c>
      <c r="N2451" s="7">
        <v>181047892</v>
      </c>
      <c r="O2451" s="7">
        <v>247291061</v>
      </c>
      <c r="P2451" s="7">
        <v>290260344</v>
      </c>
      <c r="Q2451" s="7">
        <v>58121620</v>
      </c>
      <c r="R2451" s="7">
        <v>0</v>
      </c>
      <c r="S2451" s="7">
        <v>12710303</v>
      </c>
      <c r="T2451" s="7">
        <v>164156</v>
      </c>
      <c r="U2451" s="7">
        <v>0</v>
      </c>
      <c r="V2451" s="7">
        <v>35680049</v>
      </c>
      <c r="W2451" s="7">
        <v>873100045</v>
      </c>
      <c r="X2451" s="7">
        <v>0</v>
      </c>
      <c r="Y2451" s="7">
        <v>0</v>
      </c>
      <c r="Z2451" s="7">
        <v>200959432</v>
      </c>
      <c r="AA2451" s="7">
        <v>0</v>
      </c>
      <c r="AB2451" s="7">
        <v>0</v>
      </c>
      <c r="AC2451" s="7">
        <v>73286433</v>
      </c>
      <c r="AD2451" s="7">
        <v>0</v>
      </c>
      <c r="AE2451" s="7">
        <v>0</v>
      </c>
      <c r="AF2451" s="7">
        <v>0</v>
      </c>
      <c r="AG2451" s="7">
        <v>0</v>
      </c>
      <c r="AH2451" s="7">
        <v>70462373</v>
      </c>
      <c r="AI2451" s="7">
        <v>0</v>
      </c>
      <c r="AJ2451" s="7">
        <v>4118315</v>
      </c>
      <c r="AK2451" s="7">
        <v>0</v>
      </c>
      <c r="AL2451" s="7">
        <v>0</v>
      </c>
      <c r="AM2451" s="7">
        <v>0</v>
      </c>
      <c r="AN2451" s="7">
        <v>0</v>
      </c>
      <c r="AO2451" s="7">
        <v>12538119</v>
      </c>
      <c r="AP2451" s="7">
        <v>0</v>
      </c>
      <c r="AQ2451" s="7">
        <v>0</v>
      </c>
      <c r="AR2451" s="7">
        <v>0</v>
      </c>
      <c r="AS2451" s="7">
        <v>0</v>
      </c>
      <c r="AT2451" s="7">
        <v>0</v>
      </c>
      <c r="AU2451" s="8">
        <f t="shared" si="38"/>
        <v>2301176559</v>
      </c>
    </row>
    <row r="2452" spans="1:47" x14ac:dyDescent="0.3">
      <c r="A2452" s="2">
        <v>2024</v>
      </c>
      <c r="B2452" s="2" t="s">
        <v>79</v>
      </c>
      <c r="C2452" s="2">
        <v>6</v>
      </c>
      <c r="D2452" s="2" t="s">
        <v>49</v>
      </c>
      <c r="E2452" s="7">
        <v>54552744.039999999</v>
      </c>
      <c r="F2452" s="7">
        <v>818.46</v>
      </c>
      <c r="G2452" s="7">
        <v>2.99</v>
      </c>
      <c r="H2452" s="7">
        <v>619604.55000000005</v>
      </c>
      <c r="I2452" s="7">
        <v>0</v>
      </c>
      <c r="J2452" s="7">
        <v>19070016.039999999</v>
      </c>
      <c r="K2452" s="7">
        <v>12844050.279999999</v>
      </c>
      <c r="L2452" s="7">
        <v>43059110.890000001</v>
      </c>
      <c r="M2452" s="7">
        <v>5355.47</v>
      </c>
      <c r="N2452" s="7">
        <v>42001597.259999998</v>
      </c>
      <c r="O2452" s="7">
        <v>48284980.450000003</v>
      </c>
      <c r="P2452" s="7">
        <v>3315213.2</v>
      </c>
      <c r="Q2452" s="7">
        <v>4609503.24</v>
      </c>
      <c r="R2452" s="7">
        <v>3952381</v>
      </c>
      <c r="S2452" s="7">
        <v>935531.78</v>
      </c>
      <c r="T2452" s="7">
        <v>484715.84</v>
      </c>
      <c r="U2452" s="7">
        <v>0</v>
      </c>
      <c r="V2452" s="7">
        <v>0</v>
      </c>
      <c r="W2452" s="7">
        <v>0</v>
      </c>
      <c r="X2452" s="7">
        <v>56836.27</v>
      </c>
      <c r="Y2452" s="7">
        <v>120457902.3</v>
      </c>
      <c r="Z2452" s="7">
        <v>0</v>
      </c>
      <c r="AA2452" s="7">
        <v>9529.24</v>
      </c>
      <c r="AB2452" s="7">
        <v>39854858.100000001</v>
      </c>
      <c r="AC2452" s="7">
        <v>0</v>
      </c>
      <c r="AD2452" s="7">
        <v>6446.9</v>
      </c>
      <c r="AE2452" s="7">
        <v>30267880.239999998</v>
      </c>
      <c r="AF2452" s="7">
        <v>0</v>
      </c>
      <c r="AG2452" s="7">
        <v>29983.41</v>
      </c>
      <c r="AH2452" s="7">
        <v>0</v>
      </c>
      <c r="AI2452" s="7">
        <v>27963195.390000001</v>
      </c>
      <c r="AJ2452" s="7">
        <v>0</v>
      </c>
      <c r="AK2452" s="7">
        <v>0</v>
      </c>
      <c r="AL2452" s="7">
        <v>0</v>
      </c>
      <c r="AM2452" s="7">
        <v>0</v>
      </c>
      <c r="AN2452" s="7">
        <v>0</v>
      </c>
      <c r="AO2452" s="7">
        <v>11462401.439999999</v>
      </c>
      <c r="AP2452" s="7">
        <v>0</v>
      </c>
      <c r="AQ2452" s="7">
        <v>336910369.10000002</v>
      </c>
      <c r="AR2452" s="7">
        <v>0</v>
      </c>
      <c r="AS2452" s="7">
        <v>0</v>
      </c>
      <c r="AT2452" s="7">
        <v>11593818.119999999</v>
      </c>
      <c r="AU2452" s="8">
        <f t="shared" si="38"/>
        <v>812348846.00000012</v>
      </c>
    </row>
    <row r="2453" spans="1:47" x14ac:dyDescent="0.3">
      <c r="A2453" s="2">
        <v>2024</v>
      </c>
      <c r="B2453" s="2" t="s">
        <v>79</v>
      </c>
      <c r="C2453" s="2">
        <v>6</v>
      </c>
      <c r="D2453" s="2" t="s">
        <v>68</v>
      </c>
      <c r="E2453" s="7">
        <v>54536032.140000001</v>
      </c>
      <c r="F2453" s="7">
        <v>-0.1</v>
      </c>
      <c r="G2453" s="7">
        <v>0</v>
      </c>
      <c r="H2453" s="7">
        <v>42218.77</v>
      </c>
      <c r="I2453" s="7">
        <v>78810.03</v>
      </c>
      <c r="J2453" s="7">
        <v>19812128.52</v>
      </c>
      <c r="K2453" s="7">
        <v>7654005.6799999997</v>
      </c>
      <c r="L2453" s="7">
        <v>31434978.77</v>
      </c>
      <c r="M2453" s="7">
        <v>2334101.25</v>
      </c>
      <c r="N2453" s="7">
        <v>27515833.140000001</v>
      </c>
      <c r="O2453" s="7">
        <v>44269124.530000001</v>
      </c>
      <c r="P2453" s="7">
        <v>8187751.8600000003</v>
      </c>
      <c r="Q2453" s="7">
        <v>1030838.57</v>
      </c>
      <c r="R2453" s="7">
        <v>1328146.72</v>
      </c>
      <c r="S2453" s="7">
        <v>22531821.870000001</v>
      </c>
      <c r="T2453" s="7">
        <v>532754.19999999995</v>
      </c>
      <c r="U2453" s="7">
        <v>0</v>
      </c>
      <c r="V2453" s="7">
        <v>0</v>
      </c>
      <c r="W2453" s="7">
        <v>0</v>
      </c>
      <c r="X2453" s="7">
        <v>81766.399999999994</v>
      </c>
      <c r="Y2453" s="7">
        <v>111845306.40000001</v>
      </c>
      <c r="Z2453" s="7">
        <v>0</v>
      </c>
      <c r="AA2453" s="7">
        <v>11702.09</v>
      </c>
      <c r="AB2453" s="7">
        <v>38381275.82</v>
      </c>
      <c r="AC2453" s="7">
        <v>0</v>
      </c>
      <c r="AD2453" s="7">
        <v>1427498.38</v>
      </c>
      <c r="AE2453" s="7">
        <v>18249759.399999999</v>
      </c>
      <c r="AF2453" s="7">
        <v>0</v>
      </c>
      <c r="AG2453" s="7">
        <v>0</v>
      </c>
      <c r="AH2453" s="7">
        <v>0</v>
      </c>
      <c r="AI2453" s="7">
        <v>25305864.870000001</v>
      </c>
      <c r="AJ2453" s="7">
        <v>0</v>
      </c>
      <c r="AK2453" s="7">
        <v>0</v>
      </c>
      <c r="AL2453" s="7">
        <v>0</v>
      </c>
      <c r="AM2453" s="7">
        <v>0</v>
      </c>
      <c r="AN2453" s="7">
        <v>0</v>
      </c>
      <c r="AO2453" s="7">
        <v>7535875.6600000001</v>
      </c>
      <c r="AP2453" s="7">
        <v>0</v>
      </c>
      <c r="AQ2453" s="7">
        <v>242209410.19999999</v>
      </c>
      <c r="AR2453" s="7">
        <v>0</v>
      </c>
      <c r="AS2453" s="7">
        <v>0</v>
      </c>
      <c r="AT2453" s="7">
        <v>4789045.6260000002</v>
      </c>
      <c r="AU2453" s="8">
        <f t="shared" si="38"/>
        <v>671126050.796</v>
      </c>
    </row>
    <row r="2454" spans="1:47" x14ac:dyDescent="0.3">
      <c r="A2454" s="2">
        <v>2019</v>
      </c>
      <c r="B2454" s="2" t="s">
        <v>75</v>
      </c>
      <c r="C2454" s="2">
        <v>2</v>
      </c>
      <c r="D2454" s="2" t="s">
        <v>50</v>
      </c>
      <c r="E2454" s="7">
        <v>54531664.159999996</v>
      </c>
      <c r="F2454" s="7">
        <v>-2.4</v>
      </c>
      <c r="G2454" s="7">
        <v>0</v>
      </c>
      <c r="H2454" s="7">
        <v>2762781.63</v>
      </c>
      <c r="I2454" s="7">
        <v>10160.780000000001</v>
      </c>
      <c r="J2454" s="7">
        <v>13085717.91</v>
      </c>
      <c r="K2454" s="7">
        <v>1781170.44</v>
      </c>
      <c r="L2454" s="7">
        <v>8112788.0499999998</v>
      </c>
      <c r="M2454" s="7">
        <v>264803.05</v>
      </c>
      <c r="N2454" s="7">
        <v>136625395.59999999</v>
      </c>
      <c r="O2454" s="7">
        <v>77313781.950000003</v>
      </c>
      <c r="P2454" s="7">
        <v>3795208.72</v>
      </c>
      <c r="Q2454" s="7">
        <v>10186400.960000001</v>
      </c>
      <c r="R2454" s="7">
        <v>4262074.8</v>
      </c>
      <c r="S2454" s="7">
        <v>7770430.0300000003</v>
      </c>
      <c r="T2454" s="7">
        <v>127104</v>
      </c>
      <c r="U2454" s="7">
        <v>0</v>
      </c>
      <c r="V2454" s="7">
        <v>0</v>
      </c>
      <c r="W2454" s="7">
        <v>0</v>
      </c>
      <c r="X2454" s="7">
        <v>170785.25</v>
      </c>
      <c r="Y2454" s="7">
        <v>356349196.39999998</v>
      </c>
      <c r="Z2454" s="7">
        <v>0</v>
      </c>
      <c r="AA2454" s="7">
        <v>27697.62</v>
      </c>
      <c r="AB2454" s="7">
        <v>92003481.370000005</v>
      </c>
      <c r="AC2454" s="7">
        <v>0</v>
      </c>
      <c r="AD2454" s="7">
        <v>128180.74</v>
      </c>
      <c r="AE2454" s="7">
        <v>108455665.5</v>
      </c>
      <c r="AF2454" s="7">
        <v>0</v>
      </c>
      <c r="AG2454" s="7">
        <v>1510062.2</v>
      </c>
      <c r="AH2454" s="7">
        <v>0</v>
      </c>
      <c r="AI2454" s="7">
        <v>22663460.940000001</v>
      </c>
      <c r="AJ2454" s="7">
        <v>0</v>
      </c>
      <c r="AK2454" s="7">
        <v>0</v>
      </c>
      <c r="AL2454" s="7">
        <v>0</v>
      </c>
      <c r="AM2454" s="7">
        <v>0</v>
      </c>
      <c r="AN2454" s="7">
        <v>0</v>
      </c>
      <c r="AO2454" s="7">
        <v>113829462.8</v>
      </c>
      <c r="AP2454" s="7">
        <v>0</v>
      </c>
      <c r="AQ2454" s="7">
        <v>331243528.69999999</v>
      </c>
      <c r="AR2454" s="7">
        <v>0</v>
      </c>
      <c r="AS2454" s="7">
        <v>0</v>
      </c>
      <c r="AT2454" s="7">
        <v>1886143.1529999999</v>
      </c>
      <c r="AU2454" s="8">
        <f t="shared" si="38"/>
        <v>1348897144.3530002</v>
      </c>
    </row>
    <row r="2455" spans="1:47" x14ac:dyDescent="0.3">
      <c r="A2455" s="2">
        <v>2003</v>
      </c>
      <c r="B2455" s="2" t="s">
        <v>75</v>
      </c>
      <c r="C2455" s="2">
        <v>2</v>
      </c>
      <c r="D2455" s="2" t="s">
        <v>55</v>
      </c>
      <c r="E2455" s="7">
        <v>54528876</v>
      </c>
      <c r="F2455" s="7">
        <v>0</v>
      </c>
      <c r="G2455" s="7">
        <v>3330830</v>
      </c>
      <c r="H2455" s="7">
        <v>135157</v>
      </c>
      <c r="I2455" s="7">
        <v>1636792</v>
      </c>
      <c r="J2455" s="7">
        <v>41650869</v>
      </c>
      <c r="K2455" s="7">
        <v>8378552</v>
      </c>
      <c r="L2455" s="7">
        <v>1476486</v>
      </c>
      <c r="M2455" s="7">
        <v>39919</v>
      </c>
      <c r="N2455" s="7">
        <v>15528640</v>
      </c>
      <c r="O2455" s="7">
        <v>9643094</v>
      </c>
      <c r="P2455" s="7">
        <v>645937</v>
      </c>
      <c r="Q2455" s="7">
        <v>726298</v>
      </c>
      <c r="R2455" s="7">
        <v>1636226</v>
      </c>
      <c r="S2455" s="7">
        <v>990390</v>
      </c>
      <c r="T2455" s="7">
        <v>44027</v>
      </c>
      <c r="U2455" s="7">
        <v>0</v>
      </c>
      <c r="V2455" s="7">
        <v>21343</v>
      </c>
      <c r="W2455" s="7">
        <v>39593451</v>
      </c>
      <c r="X2455" s="7">
        <v>0</v>
      </c>
      <c r="Y2455" s="7">
        <v>0</v>
      </c>
      <c r="Z2455" s="7">
        <v>14368718</v>
      </c>
      <c r="AA2455" s="7">
        <v>0</v>
      </c>
      <c r="AB2455" s="7">
        <v>0</v>
      </c>
      <c r="AC2455" s="7">
        <v>9943783</v>
      </c>
      <c r="AD2455" s="7">
        <v>0</v>
      </c>
      <c r="AE2455" s="7">
        <v>0</v>
      </c>
      <c r="AF2455" s="7">
        <v>0</v>
      </c>
      <c r="AG2455" s="7">
        <v>0</v>
      </c>
      <c r="AH2455" s="7">
        <v>4296592</v>
      </c>
      <c r="AI2455" s="7">
        <v>0</v>
      </c>
      <c r="AJ2455" s="7">
        <v>156908</v>
      </c>
      <c r="AK2455" s="7">
        <v>0</v>
      </c>
      <c r="AL2455" s="7">
        <v>0</v>
      </c>
      <c r="AM2455" s="7">
        <v>0</v>
      </c>
      <c r="AN2455" s="7">
        <v>0</v>
      </c>
      <c r="AO2455" s="7">
        <v>3380478</v>
      </c>
      <c r="AP2455" s="7">
        <v>0</v>
      </c>
      <c r="AQ2455" s="7">
        <v>0</v>
      </c>
      <c r="AR2455" s="7">
        <v>0</v>
      </c>
      <c r="AS2455" s="7">
        <v>0</v>
      </c>
      <c r="AT2455" s="7">
        <v>0</v>
      </c>
      <c r="AU2455" s="8">
        <f t="shared" si="38"/>
        <v>212153366</v>
      </c>
    </row>
    <row r="2456" spans="1:47" x14ac:dyDescent="0.3">
      <c r="A2456" s="2">
        <v>2000</v>
      </c>
      <c r="B2456" s="2" t="s">
        <v>76</v>
      </c>
      <c r="C2456" s="2">
        <v>3</v>
      </c>
      <c r="D2456" s="2" t="s">
        <v>65</v>
      </c>
      <c r="E2456" s="7">
        <v>54528178</v>
      </c>
      <c r="F2456" s="7">
        <v>29</v>
      </c>
      <c r="G2456" s="7">
        <v>8960381</v>
      </c>
      <c r="H2456" s="7">
        <v>3738369</v>
      </c>
      <c r="I2456" s="7">
        <v>28927438</v>
      </c>
      <c r="J2456" s="7">
        <v>37587088</v>
      </c>
      <c r="K2456" s="7">
        <v>25477213</v>
      </c>
      <c r="L2456" s="7">
        <v>6483530</v>
      </c>
      <c r="M2456" s="7">
        <v>5179881</v>
      </c>
      <c r="N2456" s="7">
        <v>65248727</v>
      </c>
      <c r="O2456" s="7">
        <v>49471279</v>
      </c>
      <c r="P2456" s="7">
        <v>34449107</v>
      </c>
      <c r="Q2456" s="7">
        <v>3038806</v>
      </c>
      <c r="R2456" s="7">
        <v>5071347</v>
      </c>
      <c r="S2456" s="7">
        <v>10281747</v>
      </c>
      <c r="T2456" s="7">
        <v>262972</v>
      </c>
      <c r="U2456" s="7">
        <v>0</v>
      </c>
      <c r="V2456" s="7">
        <v>85313689</v>
      </c>
      <c r="W2456" s="7">
        <v>126302671</v>
      </c>
      <c r="X2456" s="7">
        <v>0</v>
      </c>
      <c r="Y2456" s="7">
        <v>0</v>
      </c>
      <c r="Z2456" s="7">
        <v>28502159</v>
      </c>
      <c r="AA2456" s="7">
        <v>0</v>
      </c>
      <c r="AB2456" s="7">
        <v>0</v>
      </c>
      <c r="AC2456" s="7">
        <v>84652840</v>
      </c>
      <c r="AD2456" s="7">
        <v>0</v>
      </c>
      <c r="AE2456" s="7">
        <v>0</v>
      </c>
      <c r="AF2456" s="7">
        <v>0</v>
      </c>
      <c r="AG2456" s="7">
        <v>0</v>
      </c>
      <c r="AH2456" s="7">
        <v>11211694</v>
      </c>
      <c r="AI2456" s="7">
        <v>0</v>
      </c>
      <c r="AJ2456" s="7">
        <v>993401</v>
      </c>
      <c r="AK2456" s="7">
        <v>0</v>
      </c>
      <c r="AL2456" s="7">
        <v>0</v>
      </c>
      <c r="AM2456" s="7">
        <v>0</v>
      </c>
      <c r="AN2456" s="7">
        <v>0</v>
      </c>
      <c r="AO2456" s="7">
        <v>2835140</v>
      </c>
      <c r="AP2456" s="7">
        <v>0</v>
      </c>
      <c r="AQ2456" s="7">
        <v>0</v>
      </c>
      <c r="AR2456" s="7">
        <v>0</v>
      </c>
      <c r="AS2456" s="7">
        <v>0</v>
      </c>
      <c r="AT2456" s="7">
        <v>0</v>
      </c>
      <c r="AU2456" s="8">
        <f t="shared" si="38"/>
        <v>678517686</v>
      </c>
    </row>
    <row r="2457" spans="1:47" x14ac:dyDescent="0.3">
      <c r="A2457" s="2">
        <v>2010</v>
      </c>
      <c r="B2457" s="2" t="s">
        <v>78</v>
      </c>
      <c r="C2457" s="2">
        <v>5</v>
      </c>
      <c r="D2457" s="2" t="s">
        <v>70</v>
      </c>
      <c r="E2457" s="7">
        <v>54522972.729999997</v>
      </c>
      <c r="F2457" s="7">
        <v>180022.5</v>
      </c>
      <c r="G2457" s="7">
        <v>146969858.5</v>
      </c>
      <c r="H2457" s="7">
        <v>10842428.869999999</v>
      </c>
      <c r="I2457" s="7">
        <v>47100545.170000002</v>
      </c>
      <c r="J2457" s="7">
        <v>74730462.310000002</v>
      </c>
      <c r="K2457" s="7">
        <v>102242796.90000001</v>
      </c>
      <c r="L2457" s="7">
        <v>116091644.7</v>
      </c>
      <c r="M2457" s="7">
        <v>16434658.949999999</v>
      </c>
      <c r="N2457" s="7">
        <v>189885064.5</v>
      </c>
      <c r="O2457" s="7">
        <v>167241407.30000001</v>
      </c>
      <c r="P2457" s="7">
        <v>25618132.52</v>
      </c>
      <c r="Q2457" s="7">
        <v>8212046.96</v>
      </c>
      <c r="R2457" s="7">
        <v>17298507.899999999</v>
      </c>
      <c r="S2457" s="7">
        <v>30171080.219999999</v>
      </c>
      <c r="T2457" s="7">
        <v>329577.57</v>
      </c>
      <c r="U2457" s="7">
        <v>0</v>
      </c>
      <c r="V2457" s="7">
        <v>7649.6</v>
      </c>
      <c r="W2457" s="7">
        <v>0</v>
      </c>
      <c r="X2457" s="7">
        <v>12233873.27</v>
      </c>
      <c r="Y2457" s="7">
        <v>629340283.29999995</v>
      </c>
      <c r="Z2457" s="7">
        <v>0</v>
      </c>
      <c r="AA2457" s="7">
        <v>3005333.49</v>
      </c>
      <c r="AB2457" s="7">
        <v>165626937.80000001</v>
      </c>
      <c r="AC2457" s="7">
        <v>0</v>
      </c>
      <c r="AD2457" s="7">
        <v>7381274.4400000004</v>
      </c>
      <c r="AE2457" s="7">
        <v>97962895.829999998</v>
      </c>
      <c r="AF2457" s="7">
        <v>0</v>
      </c>
      <c r="AG2457" s="7">
        <v>56568217.590000004</v>
      </c>
      <c r="AH2457" s="7">
        <v>0</v>
      </c>
      <c r="AI2457" s="7">
        <v>0</v>
      </c>
      <c r="AJ2457" s="7">
        <v>803507.79</v>
      </c>
      <c r="AK2457" s="7">
        <v>0</v>
      </c>
      <c r="AL2457" s="7">
        <v>0</v>
      </c>
      <c r="AM2457" s="7">
        <v>0</v>
      </c>
      <c r="AN2457" s="7">
        <v>0</v>
      </c>
      <c r="AO2457" s="7">
        <v>65940516.049999997</v>
      </c>
      <c r="AP2457" s="7">
        <v>29383720.27</v>
      </c>
      <c r="AQ2457" s="7">
        <v>0</v>
      </c>
      <c r="AR2457" s="7">
        <v>0</v>
      </c>
      <c r="AS2457" s="7">
        <v>0</v>
      </c>
      <c r="AT2457" s="7">
        <v>0</v>
      </c>
      <c r="AU2457" s="8">
        <f t="shared" si="38"/>
        <v>2076125417.0299997</v>
      </c>
    </row>
    <row r="2458" spans="1:47" x14ac:dyDescent="0.3">
      <c r="A2458" s="2">
        <v>2005</v>
      </c>
      <c r="B2458" s="2" t="s">
        <v>47</v>
      </c>
      <c r="C2458" s="2">
        <v>1</v>
      </c>
      <c r="D2458" s="2" t="s">
        <v>65</v>
      </c>
      <c r="E2458" s="7">
        <v>54511924</v>
      </c>
      <c r="F2458" s="7">
        <v>772095</v>
      </c>
      <c r="G2458" s="7">
        <v>525</v>
      </c>
      <c r="H2458" s="7">
        <v>6396676</v>
      </c>
      <c r="I2458" s="7">
        <v>29298658</v>
      </c>
      <c r="J2458" s="7">
        <v>22934446</v>
      </c>
      <c r="K2458" s="7">
        <v>66919734</v>
      </c>
      <c r="L2458" s="7">
        <v>13845639</v>
      </c>
      <c r="M2458" s="7">
        <v>22142569</v>
      </c>
      <c r="N2458" s="7">
        <v>213378078</v>
      </c>
      <c r="O2458" s="7">
        <v>62358181</v>
      </c>
      <c r="P2458" s="7">
        <v>88294557</v>
      </c>
      <c r="Q2458" s="7">
        <v>16955658</v>
      </c>
      <c r="R2458" s="7">
        <v>9106391</v>
      </c>
      <c r="S2458" s="7">
        <v>17355581</v>
      </c>
      <c r="T2458" s="7">
        <v>572663</v>
      </c>
      <c r="U2458" s="7">
        <v>0</v>
      </c>
      <c r="V2458" s="7">
        <v>90601089</v>
      </c>
      <c r="W2458" s="7">
        <v>0</v>
      </c>
      <c r="X2458" s="7">
        <v>31828376</v>
      </c>
      <c r="Y2458" s="7">
        <v>320552646</v>
      </c>
      <c r="Z2458" s="7">
        <v>0</v>
      </c>
      <c r="AA2458" s="7">
        <v>4166356</v>
      </c>
      <c r="AB2458" s="7">
        <v>84638056</v>
      </c>
      <c r="AC2458" s="7">
        <v>0</v>
      </c>
      <c r="AD2458" s="7">
        <v>7294172</v>
      </c>
      <c r="AE2458" s="7">
        <v>132400498</v>
      </c>
      <c r="AF2458" s="7">
        <v>0</v>
      </c>
      <c r="AG2458" s="7">
        <v>52</v>
      </c>
      <c r="AH2458" s="7">
        <v>0</v>
      </c>
      <c r="AI2458" s="7">
        <v>0</v>
      </c>
      <c r="AJ2458" s="7">
        <v>266892</v>
      </c>
      <c r="AK2458" s="7">
        <v>0</v>
      </c>
      <c r="AL2458" s="7">
        <v>0</v>
      </c>
      <c r="AM2458" s="7">
        <v>0</v>
      </c>
      <c r="AN2458" s="7">
        <v>10516294</v>
      </c>
      <c r="AO2458" s="7">
        <v>3197944</v>
      </c>
      <c r="AP2458" s="7">
        <v>50454397</v>
      </c>
      <c r="AQ2458" s="7">
        <v>0</v>
      </c>
      <c r="AR2458" s="7">
        <v>0</v>
      </c>
      <c r="AS2458" s="7">
        <v>0</v>
      </c>
      <c r="AT2458" s="7">
        <v>0</v>
      </c>
      <c r="AU2458" s="8">
        <f t="shared" si="38"/>
        <v>1360760147</v>
      </c>
    </row>
    <row r="2459" spans="1:47" x14ac:dyDescent="0.3">
      <c r="A2459" s="2">
        <v>2018</v>
      </c>
      <c r="B2459" s="2" t="s">
        <v>78</v>
      </c>
      <c r="C2459" s="2">
        <v>5</v>
      </c>
      <c r="D2459" s="2" t="s">
        <v>50</v>
      </c>
      <c r="E2459" s="7">
        <v>54472707.719999999</v>
      </c>
      <c r="F2459" s="7">
        <v>-1.5</v>
      </c>
      <c r="G2459" s="7">
        <v>0</v>
      </c>
      <c r="H2459" s="7">
        <v>2749140.87</v>
      </c>
      <c r="I2459" s="7">
        <v>0</v>
      </c>
      <c r="J2459" s="7">
        <v>5783962.9900000002</v>
      </c>
      <c r="K2459" s="7">
        <v>2766703.07</v>
      </c>
      <c r="L2459" s="7">
        <v>23777036.16</v>
      </c>
      <c r="M2459" s="7">
        <v>212609.87</v>
      </c>
      <c r="N2459" s="7">
        <v>88430147.950000003</v>
      </c>
      <c r="O2459" s="7">
        <v>71015144.060000002</v>
      </c>
      <c r="P2459" s="7">
        <v>7684441.0099999998</v>
      </c>
      <c r="Q2459" s="7">
        <v>10981304.91</v>
      </c>
      <c r="R2459" s="7">
        <v>5804896.5700000003</v>
      </c>
      <c r="S2459" s="7">
        <v>6394194.1500000004</v>
      </c>
      <c r="T2459" s="7">
        <v>29132.3</v>
      </c>
      <c r="U2459" s="7">
        <v>0</v>
      </c>
      <c r="V2459" s="7">
        <v>0</v>
      </c>
      <c r="W2459" s="7">
        <v>0</v>
      </c>
      <c r="X2459" s="7">
        <v>168001.48</v>
      </c>
      <c r="Y2459" s="7">
        <v>312631216.60000002</v>
      </c>
      <c r="Z2459" s="7">
        <v>0</v>
      </c>
      <c r="AA2459" s="7">
        <v>27233.06</v>
      </c>
      <c r="AB2459" s="7">
        <v>81697155.090000004</v>
      </c>
      <c r="AC2459" s="7">
        <v>0</v>
      </c>
      <c r="AD2459" s="7">
        <v>133290.82999999999</v>
      </c>
      <c r="AE2459" s="7">
        <v>65959575.090000004</v>
      </c>
      <c r="AF2459" s="7">
        <v>0</v>
      </c>
      <c r="AG2459" s="7">
        <v>2757847.05</v>
      </c>
      <c r="AH2459" s="7">
        <v>0</v>
      </c>
      <c r="AI2459" s="7">
        <v>21970460.100000001</v>
      </c>
      <c r="AJ2459" s="7">
        <v>0</v>
      </c>
      <c r="AK2459" s="7">
        <v>0</v>
      </c>
      <c r="AL2459" s="7">
        <v>0</v>
      </c>
      <c r="AM2459" s="7">
        <v>0</v>
      </c>
      <c r="AN2459" s="7">
        <v>0</v>
      </c>
      <c r="AO2459" s="7">
        <v>28944905.32</v>
      </c>
      <c r="AP2459" s="7">
        <v>0</v>
      </c>
      <c r="AQ2459" s="7">
        <v>246211057.90000001</v>
      </c>
      <c r="AR2459" s="7">
        <v>0</v>
      </c>
      <c r="AS2459" s="7">
        <v>0</v>
      </c>
      <c r="AT2459" s="7">
        <v>1707815.392</v>
      </c>
      <c r="AU2459" s="8">
        <f t="shared" si="38"/>
        <v>1042309978.0420001</v>
      </c>
    </row>
    <row r="2460" spans="1:47" x14ac:dyDescent="0.3">
      <c r="A2460" s="2">
        <v>2025</v>
      </c>
      <c r="B2460" s="2" t="s">
        <v>82</v>
      </c>
      <c r="C2460" s="2">
        <v>9</v>
      </c>
      <c r="D2460" s="2" t="s">
        <v>49</v>
      </c>
      <c r="E2460" s="7">
        <v>54413861.829999998</v>
      </c>
      <c r="F2460" s="7">
        <v>-14.32</v>
      </c>
      <c r="G2460" s="7">
        <v>5.98</v>
      </c>
      <c r="H2460" s="7">
        <v>657182.16</v>
      </c>
      <c r="I2460" s="7">
        <v>25107.66</v>
      </c>
      <c r="J2460" s="7">
        <v>18289023.699999999</v>
      </c>
      <c r="K2460" s="7">
        <v>9824990.7300000004</v>
      </c>
      <c r="L2460" s="7">
        <v>45538414.25</v>
      </c>
      <c r="M2460" s="7">
        <v>5269.05</v>
      </c>
      <c r="N2460" s="7">
        <v>47999105.920000002</v>
      </c>
      <c r="O2460" s="7">
        <v>38447847.719999999</v>
      </c>
      <c r="P2460" s="7">
        <v>3590848.73</v>
      </c>
      <c r="Q2460" s="7">
        <v>2887256.92</v>
      </c>
      <c r="R2460" s="7">
        <v>2670206.88</v>
      </c>
      <c r="S2460" s="7">
        <v>1549301.46</v>
      </c>
      <c r="T2460" s="7">
        <v>6270577.7800000003</v>
      </c>
      <c r="U2460" s="7">
        <v>0</v>
      </c>
      <c r="V2460" s="7">
        <v>0</v>
      </c>
      <c r="W2460" s="7">
        <v>0</v>
      </c>
      <c r="X2460" s="7">
        <v>71035.86</v>
      </c>
      <c r="Y2460" s="7">
        <v>114765209</v>
      </c>
      <c r="Z2460" s="7">
        <v>0</v>
      </c>
      <c r="AA2460" s="7">
        <v>11543.32</v>
      </c>
      <c r="AB2460" s="7">
        <v>39399983.789999999</v>
      </c>
      <c r="AC2460" s="7">
        <v>0</v>
      </c>
      <c r="AD2460" s="7">
        <v>7494.17</v>
      </c>
      <c r="AE2460" s="7">
        <v>29504192.629999999</v>
      </c>
      <c r="AF2460" s="7">
        <v>0</v>
      </c>
      <c r="AG2460" s="7">
        <v>529336.93000000005</v>
      </c>
      <c r="AH2460" s="7">
        <v>0</v>
      </c>
      <c r="AI2460" s="7">
        <v>32183102.629999999</v>
      </c>
      <c r="AJ2460" s="7">
        <v>0</v>
      </c>
      <c r="AK2460" s="7">
        <v>0</v>
      </c>
      <c r="AL2460" s="7">
        <v>0</v>
      </c>
      <c r="AM2460" s="7">
        <v>0</v>
      </c>
      <c r="AN2460" s="7">
        <v>0</v>
      </c>
      <c r="AO2460" s="7">
        <v>9205263.2899999991</v>
      </c>
      <c r="AP2460" s="7">
        <v>0</v>
      </c>
      <c r="AQ2460" s="7">
        <v>334038680.69999999</v>
      </c>
      <c r="AR2460" s="7">
        <v>0</v>
      </c>
      <c r="AS2460" s="7">
        <v>0</v>
      </c>
      <c r="AT2460" s="7">
        <v>7681265.6509999996</v>
      </c>
      <c r="AU2460" s="8">
        <f t="shared" si="38"/>
        <v>799566094.421</v>
      </c>
    </row>
    <row r="2461" spans="1:47" x14ac:dyDescent="0.3">
      <c r="A2461" s="2">
        <v>2003</v>
      </c>
      <c r="B2461" s="2" t="s">
        <v>85</v>
      </c>
      <c r="C2461" s="2">
        <v>12</v>
      </c>
      <c r="D2461" s="2" t="s">
        <v>65</v>
      </c>
      <c r="E2461" s="7">
        <v>54362523</v>
      </c>
      <c r="F2461" s="7">
        <v>819</v>
      </c>
      <c r="G2461" s="7">
        <v>0</v>
      </c>
      <c r="H2461" s="7">
        <v>8675664</v>
      </c>
      <c r="I2461" s="7">
        <v>32706249</v>
      </c>
      <c r="J2461" s="7">
        <v>22328684</v>
      </c>
      <c r="K2461" s="7">
        <v>66609450</v>
      </c>
      <c r="L2461" s="7">
        <v>12785154</v>
      </c>
      <c r="M2461" s="7">
        <v>5378863</v>
      </c>
      <c r="N2461" s="7">
        <v>73544927</v>
      </c>
      <c r="O2461" s="7">
        <v>124954116</v>
      </c>
      <c r="P2461" s="7">
        <v>75902885</v>
      </c>
      <c r="Q2461" s="7">
        <v>22590161</v>
      </c>
      <c r="R2461" s="7">
        <v>8459197</v>
      </c>
      <c r="S2461" s="7">
        <v>15668997</v>
      </c>
      <c r="T2461" s="7">
        <v>2939365</v>
      </c>
      <c r="U2461" s="7">
        <v>0</v>
      </c>
      <c r="V2461" s="7">
        <v>87425648</v>
      </c>
      <c r="W2461" s="7">
        <v>237779516</v>
      </c>
      <c r="X2461" s="7">
        <v>0</v>
      </c>
      <c r="Y2461" s="7">
        <v>0</v>
      </c>
      <c r="Z2461" s="7">
        <v>64390923</v>
      </c>
      <c r="AA2461" s="7">
        <v>0</v>
      </c>
      <c r="AB2461" s="7">
        <v>0</v>
      </c>
      <c r="AC2461" s="7">
        <v>51513563</v>
      </c>
      <c r="AD2461" s="7">
        <v>0</v>
      </c>
      <c r="AE2461" s="7">
        <v>0</v>
      </c>
      <c r="AF2461" s="7">
        <v>0</v>
      </c>
      <c r="AG2461" s="7">
        <v>0</v>
      </c>
      <c r="AH2461" s="7">
        <v>15704350</v>
      </c>
      <c r="AI2461" s="7">
        <v>0</v>
      </c>
      <c r="AJ2461" s="7">
        <v>764335</v>
      </c>
      <c r="AK2461" s="7">
        <v>0</v>
      </c>
      <c r="AL2461" s="7">
        <v>0</v>
      </c>
      <c r="AM2461" s="7">
        <v>0</v>
      </c>
      <c r="AN2461" s="7">
        <v>0</v>
      </c>
      <c r="AO2461" s="7">
        <v>12974749</v>
      </c>
      <c r="AP2461" s="7">
        <v>0</v>
      </c>
      <c r="AQ2461" s="7">
        <v>0</v>
      </c>
      <c r="AR2461" s="7">
        <v>0</v>
      </c>
      <c r="AS2461" s="7">
        <v>0</v>
      </c>
      <c r="AT2461" s="7">
        <v>0</v>
      </c>
      <c r="AU2461" s="8">
        <f t="shared" si="38"/>
        <v>997460138</v>
      </c>
    </row>
    <row r="2462" spans="1:47" x14ac:dyDescent="0.3">
      <c r="A2462" s="2">
        <v>2017</v>
      </c>
      <c r="B2462" s="2" t="s">
        <v>75</v>
      </c>
      <c r="C2462" s="2">
        <v>2</v>
      </c>
      <c r="D2462" s="2" t="s">
        <v>58</v>
      </c>
      <c r="E2462" s="7">
        <v>54358083.420000002</v>
      </c>
      <c r="F2462" s="7">
        <v>-731.36</v>
      </c>
      <c r="G2462" s="7">
        <v>330827749.19999999</v>
      </c>
      <c r="H2462" s="7">
        <v>22866624.100000001</v>
      </c>
      <c r="I2462" s="7">
        <v>4180.97</v>
      </c>
      <c r="J2462" s="7">
        <v>31983720.68</v>
      </c>
      <c r="K2462" s="7">
        <v>89734912.480000004</v>
      </c>
      <c r="L2462" s="7">
        <v>59335784.07</v>
      </c>
      <c r="M2462" s="7">
        <v>8552670.5199999996</v>
      </c>
      <c r="N2462" s="7">
        <v>359457660.39999998</v>
      </c>
      <c r="O2462" s="7">
        <v>350294094.30000001</v>
      </c>
      <c r="P2462" s="7">
        <v>74964280.489999995</v>
      </c>
      <c r="Q2462" s="7">
        <v>26594749.460000001</v>
      </c>
      <c r="R2462" s="7">
        <v>31930223.260000002</v>
      </c>
      <c r="S2462" s="7">
        <v>66267289.649999999</v>
      </c>
      <c r="T2462" s="7">
        <v>1652305.34</v>
      </c>
      <c r="U2462" s="7">
        <v>0</v>
      </c>
      <c r="V2462" s="7">
        <v>0</v>
      </c>
      <c r="W2462" s="7">
        <v>0</v>
      </c>
      <c r="X2462" s="7">
        <v>24455018.649999999</v>
      </c>
      <c r="Y2462" s="7">
        <v>724925413.29999995</v>
      </c>
      <c r="Z2462" s="7">
        <v>0</v>
      </c>
      <c r="AA2462" s="7">
        <v>3880858.9</v>
      </c>
      <c r="AB2462" s="7">
        <v>258459020.80000001</v>
      </c>
      <c r="AC2462" s="7">
        <v>0</v>
      </c>
      <c r="AD2462" s="7">
        <v>5929849.6600000001</v>
      </c>
      <c r="AE2462" s="7">
        <v>200759668.09999999</v>
      </c>
      <c r="AF2462" s="7">
        <v>0</v>
      </c>
      <c r="AG2462" s="7">
        <v>1120.53</v>
      </c>
      <c r="AH2462" s="7">
        <v>0</v>
      </c>
      <c r="AI2462" s="7">
        <v>137374790</v>
      </c>
      <c r="AJ2462" s="7">
        <v>0</v>
      </c>
      <c r="AK2462" s="7">
        <v>0</v>
      </c>
      <c r="AL2462" s="7">
        <v>0</v>
      </c>
      <c r="AM2462" s="7">
        <v>0</v>
      </c>
      <c r="AN2462" s="7">
        <v>0</v>
      </c>
      <c r="AO2462" s="7">
        <v>54822563.729999997</v>
      </c>
      <c r="AP2462" s="7">
        <v>0</v>
      </c>
      <c r="AQ2462" s="7">
        <v>0</v>
      </c>
      <c r="AR2462" s="7">
        <v>1957535997</v>
      </c>
      <c r="AS2462" s="7">
        <v>197781224</v>
      </c>
      <c r="AT2462" s="7">
        <v>27976980.27</v>
      </c>
      <c r="AU2462" s="8">
        <f t="shared" si="38"/>
        <v>5102726101.920001</v>
      </c>
    </row>
    <row r="2463" spans="1:47" x14ac:dyDescent="0.3">
      <c r="A2463" s="2">
        <v>2020</v>
      </c>
      <c r="B2463" s="2" t="s">
        <v>81</v>
      </c>
      <c r="C2463" s="2">
        <v>8</v>
      </c>
      <c r="D2463" s="2" t="s">
        <v>53</v>
      </c>
      <c r="E2463" s="7">
        <v>54355475.990000002</v>
      </c>
      <c r="F2463" s="7">
        <v>-20.05</v>
      </c>
      <c r="G2463" s="7">
        <v>0</v>
      </c>
      <c r="H2463" s="7">
        <v>7948671.7300000004</v>
      </c>
      <c r="I2463" s="7">
        <v>4604.55</v>
      </c>
      <c r="J2463" s="7">
        <v>26872730.190000001</v>
      </c>
      <c r="K2463" s="7">
        <v>14830888.619999999</v>
      </c>
      <c r="L2463" s="7">
        <v>57442634.310000002</v>
      </c>
      <c r="M2463" s="7">
        <v>23508791.600000001</v>
      </c>
      <c r="N2463" s="7">
        <v>99020858.260000005</v>
      </c>
      <c r="O2463" s="7">
        <v>125744286.2</v>
      </c>
      <c r="P2463" s="7">
        <v>12252433.220000001</v>
      </c>
      <c r="Q2463" s="7">
        <v>6448998.5899999999</v>
      </c>
      <c r="R2463" s="7">
        <v>11077440.15</v>
      </c>
      <c r="S2463" s="7">
        <v>545145.66</v>
      </c>
      <c r="T2463" s="7">
        <v>149992.32999999999</v>
      </c>
      <c r="U2463" s="7">
        <v>0</v>
      </c>
      <c r="V2463" s="7">
        <v>0</v>
      </c>
      <c r="W2463" s="7">
        <v>0</v>
      </c>
      <c r="X2463" s="7">
        <v>38659825.109999999</v>
      </c>
      <c r="Y2463" s="7">
        <v>367801003.80000001</v>
      </c>
      <c r="Z2463" s="7">
        <v>0</v>
      </c>
      <c r="AA2463" s="7">
        <v>7361648.04</v>
      </c>
      <c r="AB2463" s="7">
        <v>108744772.40000001</v>
      </c>
      <c r="AC2463" s="7">
        <v>0</v>
      </c>
      <c r="AD2463" s="7">
        <v>14624632.25</v>
      </c>
      <c r="AE2463" s="7">
        <v>74950826.549999997</v>
      </c>
      <c r="AF2463" s="7">
        <v>0</v>
      </c>
      <c r="AG2463" s="7">
        <v>3302555.2</v>
      </c>
      <c r="AH2463" s="7">
        <v>0</v>
      </c>
      <c r="AI2463" s="7">
        <v>55537896.399999999</v>
      </c>
      <c r="AJ2463" s="7">
        <v>0</v>
      </c>
      <c r="AK2463" s="7">
        <v>0</v>
      </c>
      <c r="AL2463" s="7">
        <v>0</v>
      </c>
      <c r="AM2463" s="7">
        <v>0</v>
      </c>
      <c r="AN2463" s="7">
        <v>0</v>
      </c>
      <c r="AO2463" s="7">
        <v>13017543.09</v>
      </c>
      <c r="AP2463" s="7">
        <v>0</v>
      </c>
      <c r="AQ2463" s="7">
        <v>912420417.39999998</v>
      </c>
      <c r="AR2463" s="7">
        <v>0</v>
      </c>
      <c r="AS2463" s="7">
        <v>0</v>
      </c>
      <c r="AT2463" s="7">
        <v>14517557.380000001</v>
      </c>
      <c r="AU2463" s="8">
        <f t="shared" si="38"/>
        <v>2051141608.9699998</v>
      </c>
    </row>
    <row r="2464" spans="1:47" x14ac:dyDescent="0.3">
      <c r="A2464" s="2">
        <v>2014</v>
      </c>
      <c r="B2464" s="2" t="s">
        <v>77</v>
      </c>
      <c r="C2464" s="2">
        <v>4</v>
      </c>
      <c r="D2464" s="2" t="s">
        <v>56</v>
      </c>
      <c r="E2464" s="7">
        <v>54335275</v>
      </c>
      <c r="F2464" s="7">
        <v>18816</v>
      </c>
      <c r="G2464" s="7">
        <v>23296</v>
      </c>
      <c r="H2464" s="7">
        <v>8588662</v>
      </c>
      <c r="I2464" s="7">
        <v>11552162</v>
      </c>
      <c r="J2464" s="7">
        <v>9624566</v>
      </c>
      <c r="K2464" s="7">
        <v>13568826</v>
      </c>
      <c r="L2464" s="7">
        <v>156964120</v>
      </c>
      <c r="M2464" s="7">
        <v>216803</v>
      </c>
      <c r="N2464" s="7">
        <v>176130232</v>
      </c>
      <c r="O2464" s="7">
        <v>65595222</v>
      </c>
      <c r="P2464" s="7">
        <v>7050159</v>
      </c>
      <c r="Q2464" s="7">
        <v>5880522</v>
      </c>
      <c r="R2464" s="7">
        <v>6881327</v>
      </c>
      <c r="S2464" s="7">
        <v>2923480</v>
      </c>
      <c r="T2464" s="7">
        <v>588964</v>
      </c>
      <c r="U2464" s="7">
        <v>0</v>
      </c>
      <c r="V2464" s="7">
        <v>0</v>
      </c>
      <c r="W2464" s="7">
        <v>0</v>
      </c>
      <c r="X2464" s="7">
        <v>677041</v>
      </c>
      <c r="Y2464" s="7">
        <v>177930612</v>
      </c>
      <c r="Z2464" s="7">
        <v>0</v>
      </c>
      <c r="AA2464" s="7">
        <v>109089</v>
      </c>
      <c r="AB2464" s="7">
        <v>55803555</v>
      </c>
      <c r="AC2464" s="7">
        <v>0</v>
      </c>
      <c r="AD2464" s="7">
        <v>505629</v>
      </c>
      <c r="AE2464" s="7">
        <v>100180020</v>
      </c>
      <c r="AF2464" s="7">
        <v>0</v>
      </c>
      <c r="AG2464" s="7">
        <v>0</v>
      </c>
      <c r="AH2464" s="7">
        <v>0</v>
      </c>
      <c r="AI2464" s="7">
        <v>25530612</v>
      </c>
      <c r="AJ2464" s="7">
        <v>538889</v>
      </c>
      <c r="AK2464" s="7">
        <v>0</v>
      </c>
      <c r="AL2464" s="7">
        <v>0</v>
      </c>
      <c r="AM2464" s="7">
        <v>0</v>
      </c>
      <c r="AN2464" s="7">
        <v>0</v>
      </c>
      <c r="AO2464" s="7">
        <v>12121161</v>
      </c>
      <c r="AP2464" s="7">
        <v>0</v>
      </c>
      <c r="AQ2464" s="7">
        <v>0</v>
      </c>
      <c r="AR2464" s="7">
        <v>395321063</v>
      </c>
      <c r="AS2464" s="7">
        <v>35558421</v>
      </c>
      <c r="AT2464" s="7">
        <v>11451599</v>
      </c>
      <c r="AU2464" s="8">
        <f t="shared" si="38"/>
        <v>1335670123</v>
      </c>
    </row>
    <row r="2465" spans="1:47" x14ac:dyDescent="0.3">
      <c r="A2465" s="2">
        <v>2003</v>
      </c>
      <c r="B2465" s="2" t="s">
        <v>77</v>
      </c>
      <c r="C2465" s="2">
        <v>4</v>
      </c>
      <c r="D2465" s="2" t="s">
        <v>65</v>
      </c>
      <c r="E2465" s="7">
        <v>54333011</v>
      </c>
      <c r="F2465" s="7">
        <v>57545</v>
      </c>
      <c r="G2465" s="7">
        <v>2724675</v>
      </c>
      <c r="H2465" s="7">
        <v>3868877</v>
      </c>
      <c r="I2465" s="7">
        <v>29802551</v>
      </c>
      <c r="J2465" s="7">
        <v>19401394</v>
      </c>
      <c r="K2465" s="7">
        <v>40592631</v>
      </c>
      <c r="L2465" s="7">
        <v>88158778</v>
      </c>
      <c r="M2465" s="7">
        <v>3531190</v>
      </c>
      <c r="N2465" s="7">
        <v>99505912</v>
      </c>
      <c r="O2465" s="7">
        <v>71923964</v>
      </c>
      <c r="P2465" s="7">
        <v>80369545</v>
      </c>
      <c r="Q2465" s="7">
        <v>9463425</v>
      </c>
      <c r="R2465" s="7">
        <v>9001543</v>
      </c>
      <c r="S2465" s="7">
        <v>13599864</v>
      </c>
      <c r="T2465" s="7">
        <v>851619</v>
      </c>
      <c r="U2465" s="7">
        <v>0</v>
      </c>
      <c r="V2465" s="7">
        <v>89728971</v>
      </c>
      <c r="W2465" s="7">
        <v>195959205</v>
      </c>
      <c r="X2465" s="7">
        <v>0</v>
      </c>
      <c r="Y2465" s="7">
        <v>0</v>
      </c>
      <c r="Z2465" s="7">
        <v>51558732</v>
      </c>
      <c r="AA2465" s="7">
        <v>0</v>
      </c>
      <c r="AB2465" s="7">
        <v>0</v>
      </c>
      <c r="AC2465" s="7">
        <v>59339521</v>
      </c>
      <c r="AD2465" s="7">
        <v>0</v>
      </c>
      <c r="AE2465" s="7">
        <v>0</v>
      </c>
      <c r="AF2465" s="7">
        <v>0</v>
      </c>
      <c r="AG2465" s="7">
        <v>0</v>
      </c>
      <c r="AH2465" s="7">
        <v>9897627</v>
      </c>
      <c r="AI2465" s="7">
        <v>0</v>
      </c>
      <c r="AJ2465" s="7">
        <v>1363936</v>
      </c>
      <c r="AK2465" s="7">
        <v>0</v>
      </c>
      <c r="AL2465" s="7">
        <v>0</v>
      </c>
      <c r="AM2465" s="7">
        <v>0</v>
      </c>
      <c r="AN2465" s="7">
        <v>0</v>
      </c>
      <c r="AO2465" s="7">
        <v>2906099</v>
      </c>
      <c r="AP2465" s="7">
        <v>0</v>
      </c>
      <c r="AQ2465" s="7">
        <v>0</v>
      </c>
      <c r="AR2465" s="7">
        <v>0</v>
      </c>
      <c r="AS2465" s="7">
        <v>0</v>
      </c>
      <c r="AT2465" s="7">
        <v>0</v>
      </c>
      <c r="AU2465" s="8">
        <f t="shared" si="38"/>
        <v>937940615</v>
      </c>
    </row>
    <row r="2466" spans="1:47" x14ac:dyDescent="0.3">
      <c r="A2466" s="2">
        <v>2002</v>
      </c>
      <c r="B2466" s="2" t="s">
        <v>85</v>
      </c>
      <c r="C2466" s="2">
        <v>12</v>
      </c>
      <c r="D2466" s="2" t="s">
        <v>66</v>
      </c>
      <c r="E2466" s="7">
        <v>54317651</v>
      </c>
      <c r="F2466" s="7">
        <v>522</v>
      </c>
      <c r="G2466" s="7">
        <v>25772851</v>
      </c>
      <c r="H2466" s="7">
        <v>35006196</v>
      </c>
      <c r="I2466" s="7">
        <v>6814453</v>
      </c>
      <c r="J2466" s="7">
        <v>29553620</v>
      </c>
      <c r="K2466" s="7">
        <v>60546104</v>
      </c>
      <c r="L2466" s="7">
        <v>50970043</v>
      </c>
      <c r="M2466" s="7">
        <v>31570304</v>
      </c>
      <c r="N2466" s="7">
        <v>404612889</v>
      </c>
      <c r="O2466" s="7">
        <v>469452760</v>
      </c>
      <c r="P2466" s="7">
        <v>235644490</v>
      </c>
      <c r="Q2466" s="7">
        <v>158269633</v>
      </c>
      <c r="R2466" s="7">
        <v>73527615</v>
      </c>
      <c r="S2466" s="7">
        <v>21047530</v>
      </c>
      <c r="T2466" s="7">
        <v>405.26299999999998</v>
      </c>
      <c r="U2466" s="7">
        <v>0</v>
      </c>
      <c r="V2466" s="7">
        <v>48183612</v>
      </c>
      <c r="W2466" s="7">
        <v>704309187</v>
      </c>
      <c r="X2466" s="7">
        <v>0</v>
      </c>
      <c r="Y2466" s="7">
        <v>0</v>
      </c>
      <c r="Z2466" s="7">
        <v>182774268</v>
      </c>
      <c r="AA2466" s="7">
        <v>0</v>
      </c>
      <c r="AB2466" s="7">
        <v>0</v>
      </c>
      <c r="AC2466" s="7">
        <v>244767398</v>
      </c>
      <c r="AD2466" s="7">
        <v>0</v>
      </c>
      <c r="AE2466" s="7">
        <v>0</v>
      </c>
      <c r="AF2466" s="7">
        <v>0</v>
      </c>
      <c r="AG2466" s="7">
        <v>0</v>
      </c>
      <c r="AH2466" s="7">
        <v>86045957</v>
      </c>
      <c r="AI2466" s="7">
        <v>0</v>
      </c>
      <c r="AJ2466" s="7">
        <v>5056936</v>
      </c>
      <c r="AK2466" s="7">
        <v>0</v>
      </c>
      <c r="AL2466" s="7">
        <v>0</v>
      </c>
      <c r="AM2466" s="7">
        <v>0</v>
      </c>
      <c r="AN2466" s="7">
        <v>0</v>
      </c>
      <c r="AO2466" s="7">
        <v>22924523</v>
      </c>
      <c r="AP2466" s="7">
        <v>0</v>
      </c>
      <c r="AQ2466" s="7">
        <v>0</v>
      </c>
      <c r="AR2466" s="7">
        <v>0</v>
      </c>
      <c r="AS2466" s="7">
        <v>0</v>
      </c>
      <c r="AT2466" s="7">
        <v>0</v>
      </c>
      <c r="AU2466" s="8">
        <f t="shared" si="38"/>
        <v>2951168947.263</v>
      </c>
    </row>
    <row r="2467" spans="1:47" x14ac:dyDescent="0.3">
      <c r="A2467" s="2">
        <v>2001</v>
      </c>
      <c r="B2467" s="2" t="s">
        <v>82</v>
      </c>
      <c r="C2467" s="2">
        <v>9</v>
      </c>
      <c r="D2467" s="2" t="s">
        <v>66</v>
      </c>
      <c r="E2467" s="7">
        <v>54233386</v>
      </c>
      <c r="F2467" s="7">
        <v>77.554000000000002</v>
      </c>
      <c r="G2467" s="7">
        <v>23336954</v>
      </c>
      <c r="H2467" s="7">
        <v>25718196</v>
      </c>
      <c r="I2467" s="7">
        <v>9473682</v>
      </c>
      <c r="J2467" s="7">
        <v>30686361</v>
      </c>
      <c r="K2467" s="7">
        <v>66846034</v>
      </c>
      <c r="L2467" s="7">
        <v>63967548</v>
      </c>
      <c r="M2467" s="7">
        <v>29654665</v>
      </c>
      <c r="N2467" s="7">
        <v>195022624</v>
      </c>
      <c r="O2467" s="7">
        <v>192911468</v>
      </c>
      <c r="P2467" s="7">
        <v>197583187</v>
      </c>
      <c r="Q2467" s="7">
        <v>91172202</v>
      </c>
      <c r="R2467" s="7">
        <v>24362392</v>
      </c>
      <c r="S2467" s="7">
        <v>13577262</v>
      </c>
      <c r="T2467" s="7">
        <v>2732910</v>
      </c>
      <c r="U2467" s="7">
        <v>0</v>
      </c>
      <c r="V2467" s="7">
        <v>22081540</v>
      </c>
      <c r="W2467" s="7">
        <v>965191223</v>
      </c>
      <c r="X2467" s="7">
        <v>0</v>
      </c>
      <c r="Y2467" s="7">
        <v>0</v>
      </c>
      <c r="Z2467" s="7">
        <v>224340714</v>
      </c>
      <c r="AA2467" s="7">
        <v>0</v>
      </c>
      <c r="AB2467" s="7">
        <v>0</v>
      </c>
      <c r="AC2467" s="7">
        <v>131632905</v>
      </c>
      <c r="AD2467" s="7">
        <v>0</v>
      </c>
      <c r="AE2467" s="7">
        <v>0</v>
      </c>
      <c r="AF2467" s="7">
        <v>0</v>
      </c>
      <c r="AG2467" s="7">
        <v>0</v>
      </c>
      <c r="AH2467" s="7">
        <v>39639045</v>
      </c>
      <c r="AI2467" s="7">
        <v>0</v>
      </c>
      <c r="AJ2467" s="7">
        <v>2881830</v>
      </c>
      <c r="AK2467" s="7">
        <v>0</v>
      </c>
      <c r="AL2467" s="7">
        <v>0</v>
      </c>
      <c r="AM2467" s="7">
        <v>0</v>
      </c>
      <c r="AN2467" s="7">
        <v>0</v>
      </c>
      <c r="AO2467" s="7">
        <v>3462813</v>
      </c>
      <c r="AP2467" s="7">
        <v>0</v>
      </c>
      <c r="AQ2467" s="7">
        <v>0</v>
      </c>
      <c r="AR2467" s="7">
        <v>0</v>
      </c>
      <c r="AS2467" s="7">
        <v>0</v>
      </c>
      <c r="AT2467" s="7">
        <v>0</v>
      </c>
      <c r="AU2467" s="8">
        <f t="shared" si="38"/>
        <v>2410509018.5539999</v>
      </c>
    </row>
    <row r="2468" spans="1:47" x14ac:dyDescent="0.3">
      <c r="A2468" s="2">
        <v>2007</v>
      </c>
      <c r="B2468" s="2" t="s">
        <v>80</v>
      </c>
      <c r="C2468" s="2">
        <v>7</v>
      </c>
      <c r="D2468" s="2" t="s">
        <v>71</v>
      </c>
      <c r="E2468" s="7">
        <v>54212165</v>
      </c>
      <c r="F2468" s="7">
        <v>3650</v>
      </c>
      <c r="G2468" s="7">
        <v>12293076</v>
      </c>
      <c r="H2468" s="7">
        <v>6686853</v>
      </c>
      <c r="I2468" s="7">
        <v>0</v>
      </c>
      <c r="J2468" s="7">
        <v>29150079</v>
      </c>
      <c r="K2468" s="7">
        <v>62076521</v>
      </c>
      <c r="L2468" s="7">
        <v>25996276</v>
      </c>
      <c r="M2468" s="7">
        <v>730125</v>
      </c>
      <c r="N2468" s="7">
        <v>160051231</v>
      </c>
      <c r="O2468" s="7">
        <v>57611518</v>
      </c>
      <c r="P2468" s="7">
        <v>19600768</v>
      </c>
      <c r="Q2468" s="7">
        <v>4069402</v>
      </c>
      <c r="R2468" s="7">
        <v>8518557</v>
      </c>
      <c r="S2468" s="7">
        <v>1960482</v>
      </c>
      <c r="T2468" s="7">
        <v>147208</v>
      </c>
      <c r="U2468" s="7">
        <v>0</v>
      </c>
      <c r="V2468" s="7">
        <v>16211859</v>
      </c>
      <c r="W2468" s="7">
        <v>0</v>
      </c>
      <c r="X2468" s="7">
        <v>2273902</v>
      </c>
      <c r="Y2468" s="7">
        <v>280295356</v>
      </c>
      <c r="Z2468" s="7">
        <v>0</v>
      </c>
      <c r="AA2468" s="7">
        <v>381659</v>
      </c>
      <c r="AB2468" s="7">
        <v>71062661</v>
      </c>
      <c r="AC2468" s="7">
        <v>0</v>
      </c>
      <c r="AD2468" s="7">
        <v>318979</v>
      </c>
      <c r="AE2468" s="7">
        <v>97058841</v>
      </c>
      <c r="AF2468" s="7">
        <v>0</v>
      </c>
      <c r="AG2468" s="7">
        <v>0</v>
      </c>
      <c r="AH2468" s="7">
        <v>0</v>
      </c>
      <c r="AI2468" s="7">
        <v>0</v>
      </c>
      <c r="AJ2468" s="7">
        <v>470243</v>
      </c>
      <c r="AK2468" s="7">
        <v>0</v>
      </c>
      <c r="AL2468" s="7">
        <v>0</v>
      </c>
      <c r="AM2468" s="7">
        <v>0</v>
      </c>
      <c r="AN2468" s="7">
        <v>0</v>
      </c>
      <c r="AO2468" s="7">
        <v>13123422</v>
      </c>
      <c r="AP2468" s="7">
        <v>6314640</v>
      </c>
      <c r="AQ2468" s="7">
        <v>0</v>
      </c>
      <c r="AR2468" s="7">
        <v>0</v>
      </c>
      <c r="AS2468" s="7">
        <v>0</v>
      </c>
      <c r="AT2468" s="7">
        <v>0</v>
      </c>
      <c r="AU2468" s="8">
        <f t="shared" si="38"/>
        <v>930619473</v>
      </c>
    </row>
    <row r="2469" spans="1:47" x14ac:dyDescent="0.3">
      <c r="A2469" s="2">
        <v>2014</v>
      </c>
      <c r="B2469" s="2" t="s">
        <v>84</v>
      </c>
      <c r="C2469" s="2">
        <v>11</v>
      </c>
      <c r="D2469" s="2" t="s">
        <v>53</v>
      </c>
      <c r="E2469" s="7">
        <v>54192562</v>
      </c>
      <c r="F2469" s="7">
        <v>4058</v>
      </c>
      <c r="G2469" s="7">
        <v>0</v>
      </c>
      <c r="H2469" s="7">
        <v>15440735</v>
      </c>
      <c r="I2469" s="7">
        <v>5341</v>
      </c>
      <c r="J2469" s="7">
        <v>14098619</v>
      </c>
      <c r="K2469" s="7">
        <v>16760271</v>
      </c>
      <c r="L2469" s="7">
        <v>29506404</v>
      </c>
      <c r="M2469" s="7">
        <v>43314</v>
      </c>
      <c r="N2469" s="7">
        <v>79431440</v>
      </c>
      <c r="O2469" s="7">
        <v>110967800</v>
      </c>
      <c r="P2469" s="7">
        <v>13203417</v>
      </c>
      <c r="Q2469" s="7">
        <v>14983355</v>
      </c>
      <c r="R2469" s="7">
        <v>11372318</v>
      </c>
      <c r="S2469" s="7">
        <v>7179596</v>
      </c>
      <c r="T2469" s="7">
        <v>178707</v>
      </c>
      <c r="U2469" s="7">
        <v>0</v>
      </c>
      <c r="V2469" s="7">
        <v>0</v>
      </c>
      <c r="W2469" s="7">
        <v>0</v>
      </c>
      <c r="X2469" s="7">
        <v>15567492</v>
      </c>
      <c r="Y2469" s="7">
        <v>287422870</v>
      </c>
      <c r="Z2469" s="7">
        <v>0</v>
      </c>
      <c r="AA2469" s="7">
        <v>2532844</v>
      </c>
      <c r="AB2469" s="7">
        <v>79030544</v>
      </c>
      <c r="AC2469" s="7">
        <v>0</v>
      </c>
      <c r="AD2469" s="7">
        <v>62664</v>
      </c>
      <c r="AE2469" s="7">
        <v>62278271</v>
      </c>
      <c r="AF2469" s="7">
        <v>0</v>
      </c>
      <c r="AG2469" s="7">
        <v>0</v>
      </c>
      <c r="AH2469" s="7">
        <v>0</v>
      </c>
      <c r="AI2469" s="7">
        <v>65981109</v>
      </c>
      <c r="AJ2469" s="7">
        <v>1791703</v>
      </c>
      <c r="AK2469" s="7">
        <v>0</v>
      </c>
      <c r="AL2469" s="7">
        <v>0</v>
      </c>
      <c r="AM2469" s="7">
        <v>0</v>
      </c>
      <c r="AN2469" s="7">
        <v>0</v>
      </c>
      <c r="AO2469" s="7">
        <v>82033213</v>
      </c>
      <c r="AP2469" s="7">
        <v>0</v>
      </c>
      <c r="AQ2469" s="7">
        <v>0</v>
      </c>
      <c r="AR2469" s="7">
        <v>544914499</v>
      </c>
      <c r="AS2469" s="7">
        <v>56577984</v>
      </c>
      <c r="AT2469" s="7">
        <v>11300337</v>
      </c>
      <c r="AU2469" s="8">
        <f t="shared" si="38"/>
        <v>1576861467</v>
      </c>
    </row>
    <row r="2470" spans="1:47" x14ac:dyDescent="0.3">
      <c r="A2470" s="2">
        <v>2017</v>
      </c>
      <c r="B2470" s="2" t="s">
        <v>79</v>
      </c>
      <c r="C2470" s="2">
        <v>6</v>
      </c>
      <c r="D2470" s="2" t="s">
        <v>50</v>
      </c>
      <c r="E2470" s="7">
        <v>54100395.350000001</v>
      </c>
      <c r="F2470" s="7">
        <v>-10.050000000000001</v>
      </c>
      <c r="G2470" s="7">
        <v>0</v>
      </c>
      <c r="H2470" s="7">
        <v>3093838.65</v>
      </c>
      <c r="I2470" s="7">
        <v>12921.02</v>
      </c>
      <c r="J2470" s="7">
        <v>3480831.09</v>
      </c>
      <c r="K2470" s="7">
        <v>4683493.08</v>
      </c>
      <c r="L2470" s="7">
        <v>19846089.829999998</v>
      </c>
      <c r="M2470" s="7">
        <v>222095.83</v>
      </c>
      <c r="N2470" s="7">
        <v>142365800</v>
      </c>
      <c r="O2470" s="7">
        <v>66068413.509999998</v>
      </c>
      <c r="P2470" s="7">
        <v>17435063.079999998</v>
      </c>
      <c r="Q2470" s="7">
        <v>26037577.370000001</v>
      </c>
      <c r="R2470" s="7">
        <v>4329760.1100000003</v>
      </c>
      <c r="S2470" s="7">
        <v>3877992.14</v>
      </c>
      <c r="T2470" s="7">
        <v>67570.149999999994</v>
      </c>
      <c r="U2470" s="7">
        <v>0</v>
      </c>
      <c r="V2470" s="7">
        <v>0</v>
      </c>
      <c r="W2470" s="7">
        <v>0</v>
      </c>
      <c r="X2470" s="7">
        <v>138859.37</v>
      </c>
      <c r="Y2470" s="7">
        <v>329327269.60000002</v>
      </c>
      <c r="Z2470" s="7">
        <v>0</v>
      </c>
      <c r="AA2470" s="7">
        <v>22819.200000000001</v>
      </c>
      <c r="AB2470" s="7">
        <v>84495270.010000005</v>
      </c>
      <c r="AC2470" s="7">
        <v>0</v>
      </c>
      <c r="AD2470" s="7">
        <v>140747.19</v>
      </c>
      <c r="AE2470" s="7">
        <v>101859463</v>
      </c>
      <c r="AF2470" s="7">
        <v>0</v>
      </c>
      <c r="AG2470" s="7">
        <v>5738922.5</v>
      </c>
      <c r="AH2470" s="7">
        <v>0</v>
      </c>
      <c r="AI2470" s="7">
        <v>20994054.989999998</v>
      </c>
      <c r="AJ2470" s="7">
        <v>0</v>
      </c>
      <c r="AK2470" s="7">
        <v>0</v>
      </c>
      <c r="AL2470" s="7">
        <v>0</v>
      </c>
      <c r="AM2470" s="7">
        <v>0</v>
      </c>
      <c r="AN2470" s="7">
        <v>0</v>
      </c>
      <c r="AO2470" s="7">
        <v>20937031.960000001</v>
      </c>
      <c r="AP2470" s="7">
        <v>0</v>
      </c>
      <c r="AQ2470" s="7">
        <v>238858058.5</v>
      </c>
      <c r="AR2470" s="7">
        <v>0</v>
      </c>
      <c r="AS2470" s="7">
        <v>0</v>
      </c>
      <c r="AT2470" s="7">
        <v>3414356.0669999998</v>
      </c>
      <c r="AU2470" s="8">
        <f t="shared" si="38"/>
        <v>1151548683.5469999</v>
      </c>
    </row>
    <row r="2471" spans="1:47" x14ac:dyDescent="0.3">
      <c r="A2471" s="2">
        <v>2013</v>
      </c>
      <c r="B2471" s="2" t="s">
        <v>79</v>
      </c>
      <c r="C2471" s="2">
        <v>6</v>
      </c>
      <c r="D2471" s="2" t="s">
        <v>50</v>
      </c>
      <c r="E2471" s="7">
        <v>54072203.100000001</v>
      </c>
      <c r="F2471" s="7">
        <v>-221.7</v>
      </c>
      <c r="G2471" s="7">
        <v>0</v>
      </c>
      <c r="H2471" s="7">
        <v>2463574.0699999998</v>
      </c>
      <c r="I2471" s="7">
        <v>5398.22</v>
      </c>
      <c r="J2471" s="7">
        <v>6647128.5499999998</v>
      </c>
      <c r="K2471" s="7">
        <v>12302616.67</v>
      </c>
      <c r="L2471" s="7">
        <v>17892253.030000001</v>
      </c>
      <c r="M2471" s="7">
        <v>165108.54</v>
      </c>
      <c r="N2471" s="7">
        <v>153219837.19999999</v>
      </c>
      <c r="O2471" s="7">
        <v>58812015.07</v>
      </c>
      <c r="P2471" s="7">
        <v>3448251.07</v>
      </c>
      <c r="Q2471" s="7">
        <v>20339196.870000001</v>
      </c>
      <c r="R2471" s="7">
        <v>4722510.66</v>
      </c>
      <c r="S2471" s="7">
        <v>1796240.32</v>
      </c>
      <c r="T2471" s="7">
        <v>73802.19</v>
      </c>
      <c r="U2471" s="7">
        <v>0</v>
      </c>
      <c r="V2471" s="7">
        <v>0</v>
      </c>
      <c r="W2471" s="7">
        <v>0</v>
      </c>
      <c r="X2471" s="7">
        <v>100214.77</v>
      </c>
      <c r="Y2471" s="7">
        <v>323133509.10000002</v>
      </c>
      <c r="Z2471" s="7">
        <v>0</v>
      </c>
      <c r="AA2471" s="7">
        <v>16230.82</v>
      </c>
      <c r="AB2471" s="7">
        <v>83896910.930000007</v>
      </c>
      <c r="AC2471" s="7">
        <v>0</v>
      </c>
      <c r="AD2471" s="7">
        <v>77983.710000000006</v>
      </c>
      <c r="AE2471" s="7">
        <v>95325794.709999993</v>
      </c>
      <c r="AF2471" s="7">
        <v>0</v>
      </c>
      <c r="AG2471" s="7">
        <v>446.85</v>
      </c>
      <c r="AH2471" s="7">
        <v>0</v>
      </c>
      <c r="AI2471" s="7">
        <v>14623431.68</v>
      </c>
      <c r="AJ2471" s="7">
        <v>83469.460000000006</v>
      </c>
      <c r="AK2471" s="7">
        <v>0</v>
      </c>
      <c r="AL2471" s="7">
        <v>0</v>
      </c>
      <c r="AM2471" s="7">
        <v>0</v>
      </c>
      <c r="AN2471" s="7">
        <v>0</v>
      </c>
      <c r="AO2471" s="7">
        <v>15060777.970000001</v>
      </c>
      <c r="AP2471" s="7">
        <v>0</v>
      </c>
      <c r="AQ2471" s="7">
        <v>0</v>
      </c>
      <c r="AR2471" s="7">
        <v>200582515.59999999</v>
      </c>
      <c r="AS2471" s="7">
        <v>22112071.460000001</v>
      </c>
      <c r="AT2471" s="7">
        <v>5249725.0460000001</v>
      </c>
      <c r="AU2471" s="8">
        <f t="shared" si="38"/>
        <v>1096222995.9660001</v>
      </c>
    </row>
    <row r="2472" spans="1:47" x14ac:dyDescent="0.3">
      <c r="A2472" s="2">
        <v>2022</v>
      </c>
      <c r="B2472" s="2" t="s">
        <v>77</v>
      </c>
      <c r="C2472" s="2">
        <v>4</v>
      </c>
      <c r="D2472" s="2" t="s">
        <v>53</v>
      </c>
      <c r="E2472" s="7">
        <v>54070760.920000002</v>
      </c>
      <c r="F2472" s="7">
        <v>24.24</v>
      </c>
      <c r="G2472" s="7">
        <v>0</v>
      </c>
      <c r="H2472" s="7">
        <v>9437908.7899999991</v>
      </c>
      <c r="I2472" s="7">
        <v>0</v>
      </c>
      <c r="J2472" s="7">
        <v>19843594.670000002</v>
      </c>
      <c r="K2472" s="7">
        <v>24582909.100000001</v>
      </c>
      <c r="L2472" s="7">
        <v>44856758.780000001</v>
      </c>
      <c r="M2472" s="7">
        <v>31011444.600000001</v>
      </c>
      <c r="N2472" s="7">
        <v>309019237.39999998</v>
      </c>
      <c r="O2472" s="7">
        <v>182951865.80000001</v>
      </c>
      <c r="P2472" s="7">
        <v>45333135.590000004</v>
      </c>
      <c r="Q2472" s="7">
        <v>10447154.84</v>
      </c>
      <c r="R2472" s="7">
        <v>15197160.51</v>
      </c>
      <c r="S2472" s="7">
        <v>5171541.66</v>
      </c>
      <c r="T2472" s="7">
        <v>172995.25</v>
      </c>
      <c r="U2472" s="7">
        <v>0</v>
      </c>
      <c r="V2472" s="7">
        <v>0</v>
      </c>
      <c r="W2472" s="7">
        <v>0</v>
      </c>
      <c r="X2472" s="7">
        <v>29354131.129999999</v>
      </c>
      <c r="Y2472" s="7">
        <v>341706248.30000001</v>
      </c>
      <c r="Z2472" s="7">
        <v>0</v>
      </c>
      <c r="AA2472" s="7">
        <v>4777959.09</v>
      </c>
      <c r="AB2472" s="7">
        <v>109405738.7</v>
      </c>
      <c r="AC2472" s="7">
        <v>0</v>
      </c>
      <c r="AD2472" s="7">
        <v>18994680.760000002</v>
      </c>
      <c r="AE2472" s="7">
        <v>199520576.09999999</v>
      </c>
      <c r="AF2472" s="7">
        <v>0</v>
      </c>
      <c r="AG2472" s="7">
        <v>2000000</v>
      </c>
      <c r="AH2472" s="7">
        <v>0</v>
      </c>
      <c r="AI2472" s="7">
        <v>55251194.049999997</v>
      </c>
      <c r="AJ2472" s="7">
        <v>0</v>
      </c>
      <c r="AK2472" s="7">
        <v>0</v>
      </c>
      <c r="AL2472" s="7">
        <v>0</v>
      </c>
      <c r="AM2472" s="7">
        <v>0</v>
      </c>
      <c r="AN2472" s="7">
        <v>0</v>
      </c>
      <c r="AO2472" s="7">
        <v>11716335.289999999</v>
      </c>
      <c r="AP2472" s="7">
        <v>0</v>
      </c>
      <c r="AQ2472" s="7">
        <v>971049879.5</v>
      </c>
      <c r="AR2472" s="7">
        <v>0</v>
      </c>
      <c r="AS2472" s="7">
        <v>0</v>
      </c>
      <c r="AT2472" s="7">
        <v>24302776.670000002</v>
      </c>
      <c r="AU2472" s="8">
        <f t="shared" si="38"/>
        <v>2520176011.7399998</v>
      </c>
    </row>
    <row r="2473" spans="1:47" x14ac:dyDescent="0.3">
      <c r="A2473" s="2">
        <v>2017</v>
      </c>
      <c r="B2473" s="2" t="s">
        <v>77</v>
      </c>
      <c r="C2473" s="2">
        <v>4</v>
      </c>
      <c r="D2473" s="2" t="s">
        <v>52</v>
      </c>
      <c r="E2473" s="7">
        <v>54025341.030000001</v>
      </c>
      <c r="F2473" s="7">
        <v>16412.650000000001</v>
      </c>
      <c r="G2473" s="7">
        <v>86457.12</v>
      </c>
      <c r="H2473" s="7">
        <v>12991179.68</v>
      </c>
      <c r="I2473" s="7">
        <v>0</v>
      </c>
      <c r="J2473" s="7">
        <v>27348514.149999999</v>
      </c>
      <c r="K2473" s="7">
        <v>80342444.769999996</v>
      </c>
      <c r="L2473" s="7">
        <v>187419592.30000001</v>
      </c>
      <c r="M2473" s="7">
        <v>297531.94</v>
      </c>
      <c r="N2473" s="7">
        <v>285606364.19999999</v>
      </c>
      <c r="O2473" s="7">
        <v>173674733.30000001</v>
      </c>
      <c r="P2473" s="7">
        <v>12312072.25</v>
      </c>
      <c r="Q2473" s="7">
        <v>6834049</v>
      </c>
      <c r="R2473" s="7">
        <v>188863182.30000001</v>
      </c>
      <c r="S2473" s="7">
        <v>4682500.25</v>
      </c>
      <c r="T2473" s="7">
        <v>1228904.01</v>
      </c>
      <c r="U2473" s="7">
        <v>0</v>
      </c>
      <c r="V2473" s="7">
        <v>0</v>
      </c>
      <c r="W2473" s="7">
        <v>0</v>
      </c>
      <c r="X2473" s="7">
        <v>1352221.02</v>
      </c>
      <c r="Y2473" s="7">
        <v>422468481.30000001</v>
      </c>
      <c r="Z2473" s="7">
        <v>0</v>
      </c>
      <c r="AA2473" s="7">
        <v>220680.21</v>
      </c>
      <c r="AB2473" s="7">
        <v>125773329.09999999</v>
      </c>
      <c r="AC2473" s="7">
        <v>0</v>
      </c>
      <c r="AD2473" s="7">
        <v>182824.69</v>
      </c>
      <c r="AE2473" s="7">
        <v>198778341.69999999</v>
      </c>
      <c r="AF2473" s="7">
        <v>0</v>
      </c>
      <c r="AG2473" s="7">
        <v>14319711.34</v>
      </c>
      <c r="AH2473" s="7">
        <v>0</v>
      </c>
      <c r="AI2473" s="7">
        <v>52526448.299999997</v>
      </c>
      <c r="AJ2473" s="7">
        <v>0</v>
      </c>
      <c r="AK2473" s="7">
        <v>0</v>
      </c>
      <c r="AL2473" s="7">
        <v>0</v>
      </c>
      <c r="AM2473" s="7">
        <v>0</v>
      </c>
      <c r="AN2473" s="7">
        <v>0</v>
      </c>
      <c r="AO2473" s="7">
        <v>35740953.759999998</v>
      </c>
      <c r="AP2473" s="7">
        <v>0</v>
      </c>
      <c r="AQ2473" s="7">
        <v>870235346.60000002</v>
      </c>
      <c r="AR2473" s="7">
        <v>0</v>
      </c>
      <c r="AS2473" s="7">
        <v>0</v>
      </c>
      <c r="AT2473" s="7">
        <v>16114548.1</v>
      </c>
      <c r="AU2473" s="8">
        <f t="shared" si="38"/>
        <v>2773442165.0699997</v>
      </c>
    </row>
    <row r="2474" spans="1:47" x14ac:dyDescent="0.3">
      <c r="A2474" s="2">
        <v>2009</v>
      </c>
      <c r="B2474" s="2" t="s">
        <v>78</v>
      </c>
      <c r="C2474" s="2">
        <v>5</v>
      </c>
      <c r="D2474" s="2" t="s">
        <v>56</v>
      </c>
      <c r="E2474" s="7">
        <v>54001503.479999997</v>
      </c>
      <c r="F2474" s="7">
        <v>5032.7700000000004</v>
      </c>
      <c r="G2474" s="7">
        <v>2648291.75</v>
      </c>
      <c r="H2474" s="7">
        <v>5638759.79</v>
      </c>
      <c r="I2474" s="7">
        <v>0</v>
      </c>
      <c r="J2474" s="7">
        <v>31471793.600000001</v>
      </c>
      <c r="K2474" s="7">
        <v>6651561.7599999998</v>
      </c>
      <c r="L2474" s="7">
        <v>30454785.93</v>
      </c>
      <c r="M2474" s="7">
        <v>28094.36</v>
      </c>
      <c r="N2474" s="7">
        <v>34091661.789999999</v>
      </c>
      <c r="O2474" s="7">
        <v>28001763.100000001</v>
      </c>
      <c r="P2474" s="7">
        <v>2142014.17</v>
      </c>
      <c r="Q2474" s="7">
        <v>1509333.59</v>
      </c>
      <c r="R2474" s="7">
        <v>3172017.94</v>
      </c>
      <c r="S2474" s="7">
        <v>1451783.66</v>
      </c>
      <c r="T2474" s="7">
        <v>548400.66</v>
      </c>
      <c r="U2474" s="7">
        <v>0</v>
      </c>
      <c r="V2474" s="7">
        <v>3314.17</v>
      </c>
      <c r="W2474" s="7">
        <v>0</v>
      </c>
      <c r="X2474" s="7">
        <v>255554.74</v>
      </c>
      <c r="Y2474" s="7">
        <v>108493769.40000001</v>
      </c>
      <c r="Z2474" s="7">
        <v>0</v>
      </c>
      <c r="AA2474" s="7">
        <v>40471.72</v>
      </c>
      <c r="AB2474" s="7">
        <v>32545588.93</v>
      </c>
      <c r="AC2474" s="7">
        <v>0</v>
      </c>
      <c r="AD2474" s="7">
        <v>20841.97</v>
      </c>
      <c r="AE2474" s="7">
        <v>22264284.43</v>
      </c>
      <c r="AF2474" s="7">
        <v>0</v>
      </c>
      <c r="AG2474" s="7">
        <v>16286.02</v>
      </c>
      <c r="AH2474" s="7">
        <v>0</v>
      </c>
      <c r="AI2474" s="7">
        <v>0</v>
      </c>
      <c r="AJ2474" s="7">
        <v>118351.82</v>
      </c>
      <c r="AK2474" s="7">
        <v>0</v>
      </c>
      <c r="AL2474" s="7">
        <v>0</v>
      </c>
      <c r="AM2474" s="7">
        <v>0</v>
      </c>
      <c r="AN2474" s="7">
        <v>0</v>
      </c>
      <c r="AO2474" s="7">
        <v>8743567.4800000004</v>
      </c>
      <c r="AP2474" s="7">
        <v>5769354.79</v>
      </c>
      <c r="AQ2474" s="7">
        <v>0</v>
      </c>
      <c r="AR2474" s="7">
        <v>0</v>
      </c>
      <c r="AS2474" s="7">
        <v>0</v>
      </c>
      <c r="AT2474" s="7">
        <v>0</v>
      </c>
      <c r="AU2474" s="8">
        <f t="shared" si="38"/>
        <v>380088183.82000005</v>
      </c>
    </row>
    <row r="2475" spans="1:47" x14ac:dyDescent="0.3">
      <c r="A2475" s="2">
        <v>2012</v>
      </c>
      <c r="B2475" s="2" t="s">
        <v>78</v>
      </c>
      <c r="C2475" s="2">
        <v>5</v>
      </c>
      <c r="D2475" s="2" t="s">
        <v>63</v>
      </c>
      <c r="E2475" s="7">
        <v>53898824.670000002</v>
      </c>
      <c r="F2475" s="7">
        <v>31108.97</v>
      </c>
      <c r="G2475" s="7">
        <v>0</v>
      </c>
      <c r="H2475" s="7">
        <v>12959209.82</v>
      </c>
      <c r="I2475" s="7">
        <v>319247.13</v>
      </c>
      <c r="J2475" s="7">
        <v>33128356.879999999</v>
      </c>
      <c r="K2475" s="7">
        <v>33347685.469999999</v>
      </c>
      <c r="L2475" s="7">
        <v>56839717.170000002</v>
      </c>
      <c r="M2475" s="7">
        <v>1172824.54</v>
      </c>
      <c r="N2475" s="7">
        <v>73815232.909999996</v>
      </c>
      <c r="O2475" s="7">
        <v>78100692.969999999</v>
      </c>
      <c r="P2475" s="7">
        <v>10494918.51</v>
      </c>
      <c r="Q2475" s="7">
        <v>4800730.1399999997</v>
      </c>
      <c r="R2475" s="7">
        <v>9865215.4100000001</v>
      </c>
      <c r="S2475" s="7">
        <v>8673329.6199999992</v>
      </c>
      <c r="T2475" s="7">
        <v>178662.88</v>
      </c>
      <c r="U2475" s="7">
        <v>0</v>
      </c>
      <c r="V2475" s="7">
        <v>0</v>
      </c>
      <c r="W2475" s="7">
        <v>0</v>
      </c>
      <c r="X2475" s="7">
        <v>8729518.6600000001</v>
      </c>
      <c r="Y2475" s="7">
        <v>302694060.30000001</v>
      </c>
      <c r="Z2475" s="7">
        <v>0</v>
      </c>
      <c r="AA2475" s="7">
        <v>1419097.48</v>
      </c>
      <c r="AB2475" s="7">
        <v>80213876.060000002</v>
      </c>
      <c r="AC2475" s="7">
        <v>0</v>
      </c>
      <c r="AD2475" s="7">
        <v>714367.82</v>
      </c>
      <c r="AE2475" s="7">
        <v>56358301.939999998</v>
      </c>
      <c r="AF2475" s="7">
        <v>0</v>
      </c>
      <c r="AG2475" s="7">
        <v>13518231.48</v>
      </c>
      <c r="AH2475" s="7">
        <v>0</v>
      </c>
      <c r="AI2475" s="7">
        <v>45163651.600000001</v>
      </c>
      <c r="AJ2475" s="7">
        <v>449787.23</v>
      </c>
      <c r="AK2475" s="7">
        <v>0</v>
      </c>
      <c r="AL2475" s="7">
        <v>0</v>
      </c>
      <c r="AM2475" s="7">
        <v>0</v>
      </c>
      <c r="AN2475" s="7">
        <v>0</v>
      </c>
      <c r="AO2475" s="7">
        <v>28423144.379999999</v>
      </c>
      <c r="AP2475" s="7">
        <v>0</v>
      </c>
      <c r="AQ2475" s="7">
        <v>0</v>
      </c>
      <c r="AR2475" s="7">
        <v>0</v>
      </c>
      <c r="AS2475" s="7">
        <v>0</v>
      </c>
      <c r="AT2475" s="7">
        <v>21601535.109999999</v>
      </c>
      <c r="AU2475" s="8">
        <f t="shared" si="38"/>
        <v>936911329.14999998</v>
      </c>
    </row>
    <row r="2476" spans="1:47" x14ac:dyDescent="0.3">
      <c r="A2476" s="2">
        <v>2002</v>
      </c>
      <c r="B2476" s="2" t="s">
        <v>84</v>
      </c>
      <c r="C2476" s="2">
        <v>11</v>
      </c>
      <c r="D2476" s="2" t="s">
        <v>55</v>
      </c>
      <c r="E2476" s="7">
        <v>53768914</v>
      </c>
      <c r="F2476" s="7">
        <v>12</v>
      </c>
      <c r="G2476" s="7">
        <v>3040727</v>
      </c>
      <c r="H2476" s="7">
        <v>357.63600000000002</v>
      </c>
      <c r="I2476" s="7">
        <v>1234775</v>
      </c>
      <c r="J2476" s="7">
        <v>43192184</v>
      </c>
      <c r="K2476" s="7">
        <v>9378765</v>
      </c>
      <c r="L2476" s="7">
        <v>3428543</v>
      </c>
      <c r="M2476" s="7">
        <v>32.087000000000003</v>
      </c>
      <c r="N2476" s="7">
        <v>14630958</v>
      </c>
      <c r="O2476" s="7">
        <v>10659947</v>
      </c>
      <c r="P2476" s="7">
        <v>940.89499999999998</v>
      </c>
      <c r="Q2476" s="7">
        <v>908.3</v>
      </c>
      <c r="R2476" s="7">
        <v>2178108</v>
      </c>
      <c r="S2476" s="7">
        <v>581.42499999999995</v>
      </c>
      <c r="T2476" s="7">
        <v>186.05699999999999</v>
      </c>
      <c r="U2476" s="7">
        <v>0</v>
      </c>
      <c r="V2476" s="7">
        <v>610.59799999999996</v>
      </c>
      <c r="W2476" s="7">
        <v>66218437</v>
      </c>
      <c r="X2476" s="7">
        <v>0</v>
      </c>
      <c r="Y2476" s="7">
        <v>0</v>
      </c>
      <c r="Z2476" s="7">
        <v>12796824</v>
      </c>
      <c r="AA2476" s="7">
        <v>0</v>
      </c>
      <c r="AB2476" s="7">
        <v>0</v>
      </c>
      <c r="AC2476" s="7">
        <v>8874460</v>
      </c>
      <c r="AD2476" s="7">
        <v>0</v>
      </c>
      <c r="AE2476" s="7">
        <v>0</v>
      </c>
      <c r="AF2476" s="7">
        <v>0</v>
      </c>
      <c r="AG2476" s="7">
        <v>0</v>
      </c>
      <c r="AH2476" s="7">
        <v>0</v>
      </c>
      <c r="AI2476" s="7">
        <v>0</v>
      </c>
      <c r="AJ2476" s="7">
        <v>567.03899999999999</v>
      </c>
      <c r="AK2476" s="7">
        <v>0</v>
      </c>
      <c r="AL2476" s="7">
        <v>0</v>
      </c>
      <c r="AM2476" s="7">
        <v>0</v>
      </c>
      <c r="AN2476" s="7">
        <v>0</v>
      </c>
      <c r="AO2476" s="7">
        <v>6123618</v>
      </c>
      <c r="AP2476" s="7">
        <v>0</v>
      </c>
      <c r="AQ2476" s="7">
        <v>0</v>
      </c>
      <c r="AR2476" s="7">
        <v>0</v>
      </c>
      <c r="AS2476" s="7">
        <v>0</v>
      </c>
      <c r="AT2476" s="7">
        <v>0</v>
      </c>
      <c r="AU2476" s="8">
        <f t="shared" si="38"/>
        <v>235530456.03700003</v>
      </c>
    </row>
    <row r="2477" spans="1:47" x14ac:dyDescent="0.3">
      <c r="A2477" s="2">
        <v>2014</v>
      </c>
      <c r="B2477" s="2" t="s">
        <v>76</v>
      </c>
      <c r="C2477" s="2">
        <v>3</v>
      </c>
      <c r="D2477" s="2" t="s">
        <v>50</v>
      </c>
      <c r="E2477" s="7">
        <v>53664684</v>
      </c>
      <c r="F2477" s="7">
        <v>-292</v>
      </c>
      <c r="G2477" s="7">
        <v>0</v>
      </c>
      <c r="H2477" s="7">
        <v>2719411</v>
      </c>
      <c r="I2477" s="7">
        <v>6406</v>
      </c>
      <c r="J2477" s="7">
        <v>10350880</v>
      </c>
      <c r="K2477" s="7">
        <v>6456726</v>
      </c>
      <c r="L2477" s="7">
        <v>7914075</v>
      </c>
      <c r="M2477" s="7">
        <v>158368</v>
      </c>
      <c r="N2477" s="7">
        <v>152681530</v>
      </c>
      <c r="O2477" s="7">
        <v>57253883</v>
      </c>
      <c r="P2477" s="7">
        <v>3922613</v>
      </c>
      <c r="Q2477" s="7">
        <v>27476114</v>
      </c>
      <c r="R2477" s="7">
        <v>4677513</v>
      </c>
      <c r="S2477" s="7">
        <v>1954177</v>
      </c>
      <c r="T2477" s="7">
        <v>32533</v>
      </c>
      <c r="U2477" s="7">
        <v>0</v>
      </c>
      <c r="V2477" s="7">
        <v>0</v>
      </c>
      <c r="W2477" s="7">
        <v>0</v>
      </c>
      <c r="X2477" s="7">
        <v>110807</v>
      </c>
      <c r="Y2477" s="7">
        <v>354300860</v>
      </c>
      <c r="Z2477" s="7">
        <v>0</v>
      </c>
      <c r="AA2477" s="7">
        <v>18068</v>
      </c>
      <c r="AB2477" s="7">
        <v>89704179</v>
      </c>
      <c r="AC2477" s="7">
        <v>0</v>
      </c>
      <c r="AD2477" s="7">
        <v>71812</v>
      </c>
      <c r="AE2477" s="7">
        <v>123519364</v>
      </c>
      <c r="AF2477" s="7">
        <v>0</v>
      </c>
      <c r="AG2477" s="7">
        <v>863</v>
      </c>
      <c r="AH2477" s="7">
        <v>0</v>
      </c>
      <c r="AI2477" s="7">
        <v>15719076</v>
      </c>
      <c r="AJ2477" s="7">
        <v>59694</v>
      </c>
      <c r="AK2477" s="7">
        <v>0</v>
      </c>
      <c r="AL2477" s="7">
        <v>0</v>
      </c>
      <c r="AM2477" s="7">
        <v>0</v>
      </c>
      <c r="AN2477" s="7">
        <v>0</v>
      </c>
      <c r="AO2477" s="7">
        <v>16138379</v>
      </c>
      <c r="AP2477" s="7">
        <v>0</v>
      </c>
      <c r="AQ2477" s="7">
        <v>0</v>
      </c>
      <c r="AR2477" s="7">
        <v>189421056</v>
      </c>
      <c r="AS2477" s="7">
        <v>21906332</v>
      </c>
      <c r="AT2477" s="7">
        <v>4694045</v>
      </c>
      <c r="AU2477" s="8">
        <f t="shared" si="38"/>
        <v>1144933156</v>
      </c>
    </row>
    <row r="2478" spans="1:47" x14ac:dyDescent="0.3">
      <c r="A2478" s="2">
        <v>2000</v>
      </c>
      <c r="B2478" s="2" t="s">
        <v>79</v>
      </c>
      <c r="C2478" s="2">
        <v>6</v>
      </c>
      <c r="D2478" s="2" t="s">
        <v>55</v>
      </c>
      <c r="E2478" s="7">
        <v>53653276</v>
      </c>
      <c r="F2478" s="7">
        <v>0</v>
      </c>
      <c r="G2478" s="7">
        <v>3106634</v>
      </c>
      <c r="H2478" s="7">
        <v>340407</v>
      </c>
      <c r="I2478" s="7">
        <v>2495564</v>
      </c>
      <c r="J2478" s="7">
        <v>38583458</v>
      </c>
      <c r="K2478" s="7">
        <v>8233657</v>
      </c>
      <c r="L2478" s="7">
        <v>3950898</v>
      </c>
      <c r="M2478" s="7">
        <v>553</v>
      </c>
      <c r="N2478" s="7">
        <v>8399332</v>
      </c>
      <c r="O2478" s="7">
        <v>11702574</v>
      </c>
      <c r="P2478" s="7">
        <v>1187281</v>
      </c>
      <c r="Q2478" s="7">
        <v>5299052</v>
      </c>
      <c r="R2478" s="7">
        <v>1613048</v>
      </c>
      <c r="S2478" s="7">
        <v>283481</v>
      </c>
      <c r="T2478" s="7">
        <v>126444</v>
      </c>
      <c r="U2478" s="7">
        <v>0</v>
      </c>
      <c r="V2478" s="7">
        <v>139</v>
      </c>
      <c r="W2478" s="7">
        <v>39564123</v>
      </c>
      <c r="X2478" s="7">
        <v>0</v>
      </c>
      <c r="Y2478" s="7">
        <v>0</v>
      </c>
      <c r="Z2478" s="7">
        <v>9614892</v>
      </c>
      <c r="AA2478" s="7">
        <v>0</v>
      </c>
      <c r="AB2478" s="7">
        <v>0</v>
      </c>
      <c r="AC2478" s="7">
        <v>5373357</v>
      </c>
      <c r="AD2478" s="7">
        <v>0</v>
      </c>
      <c r="AE2478" s="7">
        <v>0</v>
      </c>
      <c r="AF2478" s="7">
        <v>0</v>
      </c>
      <c r="AG2478" s="7">
        <v>0</v>
      </c>
      <c r="AH2478" s="7">
        <v>1609192</v>
      </c>
      <c r="AI2478" s="7">
        <v>0</v>
      </c>
      <c r="AJ2478" s="7">
        <v>581233</v>
      </c>
      <c r="AK2478" s="7">
        <v>0</v>
      </c>
      <c r="AL2478" s="7">
        <v>0</v>
      </c>
      <c r="AM2478" s="7">
        <v>0</v>
      </c>
      <c r="AN2478" s="7">
        <v>0</v>
      </c>
      <c r="AO2478" s="7">
        <v>557858</v>
      </c>
      <c r="AP2478" s="7">
        <v>0</v>
      </c>
      <c r="AQ2478" s="7">
        <v>0</v>
      </c>
      <c r="AR2478" s="7">
        <v>0</v>
      </c>
      <c r="AS2478" s="7">
        <v>0</v>
      </c>
      <c r="AT2478" s="7">
        <v>0</v>
      </c>
      <c r="AU2478" s="8">
        <f t="shared" si="38"/>
        <v>196276453</v>
      </c>
    </row>
    <row r="2479" spans="1:47" x14ac:dyDescent="0.3">
      <c r="A2479" s="2">
        <v>2003</v>
      </c>
      <c r="B2479" s="2" t="s">
        <v>75</v>
      </c>
      <c r="C2479" s="2">
        <v>2</v>
      </c>
      <c r="D2479" s="2" t="s">
        <v>66</v>
      </c>
      <c r="E2479" s="7">
        <v>53638559</v>
      </c>
      <c r="F2479" s="7">
        <v>0</v>
      </c>
      <c r="G2479" s="7">
        <v>24139947</v>
      </c>
      <c r="H2479" s="7">
        <v>26794706</v>
      </c>
      <c r="I2479" s="7">
        <v>13482828</v>
      </c>
      <c r="J2479" s="7">
        <v>28423536</v>
      </c>
      <c r="K2479" s="7">
        <v>57538450</v>
      </c>
      <c r="L2479" s="7">
        <v>41504864</v>
      </c>
      <c r="M2479" s="7">
        <v>486466260</v>
      </c>
      <c r="N2479" s="7">
        <v>272832823</v>
      </c>
      <c r="O2479" s="7">
        <v>257075868</v>
      </c>
      <c r="P2479" s="7">
        <v>400089120</v>
      </c>
      <c r="Q2479" s="7">
        <v>131092570</v>
      </c>
      <c r="R2479" s="7">
        <v>49625142</v>
      </c>
      <c r="S2479" s="7">
        <v>19461262</v>
      </c>
      <c r="T2479" s="7">
        <v>138067</v>
      </c>
      <c r="U2479" s="7">
        <v>0</v>
      </c>
      <c r="V2479" s="7">
        <v>152336110</v>
      </c>
      <c r="W2479" s="7">
        <v>565763041</v>
      </c>
      <c r="X2479" s="7">
        <v>0</v>
      </c>
      <c r="Y2479" s="7">
        <v>0</v>
      </c>
      <c r="Z2479" s="7">
        <v>170255075</v>
      </c>
      <c r="AA2479" s="7">
        <v>0</v>
      </c>
      <c r="AB2479" s="7">
        <v>0</v>
      </c>
      <c r="AC2479" s="7">
        <v>311538739</v>
      </c>
      <c r="AD2479" s="7">
        <v>0</v>
      </c>
      <c r="AE2479" s="7">
        <v>0</v>
      </c>
      <c r="AF2479" s="7">
        <v>0</v>
      </c>
      <c r="AG2479" s="7">
        <v>0</v>
      </c>
      <c r="AH2479" s="7">
        <v>77484923</v>
      </c>
      <c r="AI2479" s="7">
        <v>0</v>
      </c>
      <c r="AJ2479" s="7">
        <v>4215289</v>
      </c>
      <c r="AK2479" s="7">
        <v>0</v>
      </c>
      <c r="AL2479" s="7">
        <v>0</v>
      </c>
      <c r="AM2479" s="7">
        <v>0</v>
      </c>
      <c r="AN2479" s="7">
        <v>0</v>
      </c>
      <c r="AO2479" s="7">
        <v>24306428</v>
      </c>
      <c r="AP2479" s="7">
        <v>0</v>
      </c>
      <c r="AQ2479" s="7">
        <v>0</v>
      </c>
      <c r="AR2479" s="7">
        <v>0</v>
      </c>
      <c r="AS2479" s="7">
        <v>0</v>
      </c>
      <c r="AT2479" s="7">
        <v>0</v>
      </c>
      <c r="AU2479" s="8">
        <f t="shared" si="38"/>
        <v>3168203607</v>
      </c>
    </row>
    <row r="2480" spans="1:47" x14ac:dyDescent="0.3">
      <c r="A2480" s="2">
        <v>2015</v>
      </c>
      <c r="B2480" s="2" t="s">
        <v>85</v>
      </c>
      <c r="C2480" s="2">
        <v>12</v>
      </c>
      <c r="D2480" s="2" t="s">
        <v>50</v>
      </c>
      <c r="E2480" s="7">
        <v>53601817.229999997</v>
      </c>
      <c r="F2480" s="7">
        <v>-20.149999999999999</v>
      </c>
      <c r="G2480" s="7">
        <v>0</v>
      </c>
      <c r="H2480" s="7">
        <v>3449481.86</v>
      </c>
      <c r="I2480" s="7">
        <v>12568.26</v>
      </c>
      <c r="J2480" s="7">
        <v>4719293.68</v>
      </c>
      <c r="K2480" s="7">
        <v>5385787.3399999999</v>
      </c>
      <c r="L2480" s="7">
        <v>8405277.7799999993</v>
      </c>
      <c r="M2480" s="7">
        <v>232015.8</v>
      </c>
      <c r="N2480" s="7">
        <v>112267073</v>
      </c>
      <c r="O2480" s="7">
        <v>70021289.150000006</v>
      </c>
      <c r="P2480" s="7">
        <v>3609900.61</v>
      </c>
      <c r="Q2480" s="7">
        <v>24571054.039999999</v>
      </c>
      <c r="R2480" s="7">
        <v>4526150.96</v>
      </c>
      <c r="S2480" s="7">
        <v>1684166.13</v>
      </c>
      <c r="T2480" s="7">
        <v>182022.78</v>
      </c>
      <c r="U2480" s="7">
        <v>0</v>
      </c>
      <c r="V2480" s="7">
        <v>0</v>
      </c>
      <c r="W2480" s="7">
        <v>0</v>
      </c>
      <c r="X2480" s="7">
        <v>164322.45000000001</v>
      </c>
      <c r="Y2480" s="7">
        <v>327730577.5</v>
      </c>
      <c r="Z2480" s="7">
        <v>0</v>
      </c>
      <c r="AA2480" s="7">
        <v>23103.16</v>
      </c>
      <c r="AB2480" s="7">
        <v>77043058.909999996</v>
      </c>
      <c r="AC2480" s="7">
        <v>0</v>
      </c>
      <c r="AD2480" s="7">
        <v>145476.25</v>
      </c>
      <c r="AE2480" s="7">
        <v>101890250.7</v>
      </c>
      <c r="AF2480" s="7">
        <v>0</v>
      </c>
      <c r="AG2480" s="7">
        <v>0</v>
      </c>
      <c r="AH2480" s="7">
        <v>0</v>
      </c>
      <c r="AI2480" s="7">
        <v>32326672.010000002</v>
      </c>
      <c r="AJ2480" s="7">
        <v>0</v>
      </c>
      <c r="AK2480" s="7">
        <v>0</v>
      </c>
      <c r="AL2480" s="7">
        <v>0</v>
      </c>
      <c r="AM2480" s="7">
        <v>0</v>
      </c>
      <c r="AN2480" s="7">
        <v>0</v>
      </c>
      <c r="AO2480" s="7">
        <v>24411922.379999999</v>
      </c>
      <c r="AP2480" s="7">
        <v>0</v>
      </c>
      <c r="AQ2480" s="7">
        <v>0</v>
      </c>
      <c r="AR2480" s="7">
        <v>291235769.10000002</v>
      </c>
      <c r="AS2480" s="7">
        <v>18958010.91</v>
      </c>
      <c r="AT2480" s="7">
        <v>8947046.8340000007</v>
      </c>
      <c r="AU2480" s="8">
        <f t="shared" si="38"/>
        <v>1175544088.674</v>
      </c>
    </row>
    <row r="2481" spans="1:47" x14ac:dyDescent="0.3">
      <c r="A2481" s="2">
        <v>2011</v>
      </c>
      <c r="B2481" s="2" t="s">
        <v>82</v>
      </c>
      <c r="C2481" s="2">
        <v>9</v>
      </c>
      <c r="D2481" s="2" t="s">
        <v>58</v>
      </c>
      <c r="E2481" s="7">
        <v>53566969.969999999</v>
      </c>
      <c r="F2481" s="7">
        <v>1477.81</v>
      </c>
      <c r="G2481" s="7">
        <v>161666950.80000001</v>
      </c>
      <c r="H2481" s="7">
        <v>16678886.73</v>
      </c>
      <c r="I2481" s="7">
        <v>122163052.7</v>
      </c>
      <c r="J2481" s="7">
        <v>34047875.469999999</v>
      </c>
      <c r="K2481" s="7">
        <v>97829401.75</v>
      </c>
      <c r="L2481" s="7">
        <v>139506556.69999999</v>
      </c>
      <c r="M2481" s="7">
        <v>5333865.6900000004</v>
      </c>
      <c r="N2481" s="7">
        <v>412405777.60000002</v>
      </c>
      <c r="O2481" s="7">
        <v>226778180.19999999</v>
      </c>
      <c r="P2481" s="7">
        <v>33332490.91</v>
      </c>
      <c r="Q2481" s="7">
        <v>41864258.600000001</v>
      </c>
      <c r="R2481" s="7">
        <v>29115627.66</v>
      </c>
      <c r="S2481" s="7">
        <v>87516402.189999998</v>
      </c>
      <c r="T2481" s="7">
        <v>46004191.509999998</v>
      </c>
      <c r="U2481" s="7">
        <v>0</v>
      </c>
      <c r="V2481" s="7">
        <v>2896701.75</v>
      </c>
      <c r="W2481" s="7">
        <v>0</v>
      </c>
      <c r="X2481" s="7">
        <v>5361547.29</v>
      </c>
      <c r="Y2481" s="7">
        <v>718064825</v>
      </c>
      <c r="Z2481" s="7">
        <v>0</v>
      </c>
      <c r="AA2481" s="7">
        <v>1004712.36</v>
      </c>
      <c r="AB2481" s="7">
        <v>211003268.90000001</v>
      </c>
      <c r="AC2481" s="7">
        <v>0</v>
      </c>
      <c r="AD2481" s="7">
        <v>2955217.72</v>
      </c>
      <c r="AE2481" s="7">
        <v>188287304</v>
      </c>
      <c r="AF2481" s="7">
        <v>0</v>
      </c>
      <c r="AG2481" s="7">
        <v>2069.09</v>
      </c>
      <c r="AH2481" s="7">
        <v>0</v>
      </c>
      <c r="AI2481" s="7">
        <v>80016040.519999996</v>
      </c>
      <c r="AJ2481" s="7">
        <v>9947428.5600000005</v>
      </c>
      <c r="AK2481" s="7">
        <v>0</v>
      </c>
      <c r="AL2481" s="7">
        <v>0</v>
      </c>
      <c r="AM2481" s="7">
        <v>0</v>
      </c>
      <c r="AN2481" s="7">
        <v>0</v>
      </c>
      <c r="AO2481" s="7">
        <v>104671958.09999999</v>
      </c>
      <c r="AP2481" s="7">
        <v>0</v>
      </c>
      <c r="AQ2481" s="7">
        <v>0</v>
      </c>
      <c r="AR2481" s="7">
        <v>0</v>
      </c>
      <c r="AS2481" s="7">
        <v>0</v>
      </c>
      <c r="AT2481" s="7">
        <v>31774266.75</v>
      </c>
      <c r="AU2481" s="8">
        <f t="shared" si="38"/>
        <v>2863797306.3299999</v>
      </c>
    </row>
    <row r="2482" spans="1:47" x14ac:dyDescent="0.3">
      <c r="A2482" s="2">
        <v>2021</v>
      </c>
      <c r="B2482" s="2" t="s">
        <v>85</v>
      </c>
      <c r="C2482" s="2">
        <v>12</v>
      </c>
      <c r="D2482" s="2" t="s">
        <v>56</v>
      </c>
      <c r="E2482" s="7">
        <v>53338208.859999999</v>
      </c>
      <c r="F2482" s="7">
        <v>2076.54</v>
      </c>
      <c r="G2482" s="7">
        <v>96470.96</v>
      </c>
      <c r="H2482" s="7">
        <v>1956711.31</v>
      </c>
      <c r="I2482" s="7">
        <v>4846850.95</v>
      </c>
      <c r="J2482" s="7">
        <v>6069080.5499999998</v>
      </c>
      <c r="K2482" s="7">
        <v>52218245.039999999</v>
      </c>
      <c r="L2482" s="7">
        <v>104279430</v>
      </c>
      <c r="M2482" s="7">
        <v>1239375.52</v>
      </c>
      <c r="N2482" s="7">
        <v>275256114.69999999</v>
      </c>
      <c r="O2482" s="7">
        <v>157694697.59999999</v>
      </c>
      <c r="P2482" s="7">
        <v>20761288.57</v>
      </c>
      <c r="Q2482" s="7">
        <v>19777915.050000001</v>
      </c>
      <c r="R2482" s="7">
        <v>11373905.460000001</v>
      </c>
      <c r="S2482" s="7">
        <v>22210768.170000002</v>
      </c>
      <c r="T2482" s="7">
        <v>20276286.48</v>
      </c>
      <c r="U2482" s="7">
        <v>0</v>
      </c>
      <c r="V2482" s="7">
        <v>0</v>
      </c>
      <c r="W2482" s="7">
        <v>0</v>
      </c>
      <c r="X2482" s="7">
        <v>659633.88</v>
      </c>
      <c r="Y2482" s="7">
        <v>425058350.69999999</v>
      </c>
      <c r="Z2482" s="7">
        <v>0</v>
      </c>
      <c r="AA2482" s="7">
        <v>101951.47</v>
      </c>
      <c r="AB2482" s="7">
        <v>158904453.5</v>
      </c>
      <c r="AC2482" s="7">
        <v>0</v>
      </c>
      <c r="AD2482" s="7">
        <v>1125060.67</v>
      </c>
      <c r="AE2482" s="7">
        <v>142036202.09999999</v>
      </c>
      <c r="AF2482" s="7">
        <v>0</v>
      </c>
      <c r="AG2482" s="7">
        <v>5077.6499999999996</v>
      </c>
      <c r="AH2482" s="7">
        <v>0</v>
      </c>
      <c r="AI2482" s="7">
        <v>76312738.219999999</v>
      </c>
      <c r="AJ2482" s="7">
        <v>0</v>
      </c>
      <c r="AK2482" s="7">
        <v>0</v>
      </c>
      <c r="AL2482" s="7">
        <v>0</v>
      </c>
      <c r="AM2482" s="7">
        <v>0</v>
      </c>
      <c r="AN2482" s="7">
        <v>0</v>
      </c>
      <c r="AO2482" s="7">
        <v>38736561.729999997</v>
      </c>
      <c r="AP2482" s="7">
        <v>0</v>
      </c>
      <c r="AQ2482" s="7">
        <v>1362989676</v>
      </c>
      <c r="AR2482" s="7">
        <v>0</v>
      </c>
      <c r="AS2482" s="7">
        <v>0</v>
      </c>
      <c r="AT2482" s="7">
        <v>12081440.609999999</v>
      </c>
      <c r="AU2482" s="8">
        <f t="shared" si="38"/>
        <v>2969408572.2900004</v>
      </c>
    </row>
    <row r="2483" spans="1:47" x14ac:dyDescent="0.3">
      <c r="A2483" s="2">
        <v>2005</v>
      </c>
      <c r="B2483" s="2" t="s">
        <v>80</v>
      </c>
      <c r="C2483" s="2">
        <v>7</v>
      </c>
      <c r="D2483" s="2" t="s">
        <v>65</v>
      </c>
      <c r="E2483" s="7">
        <v>53327037</v>
      </c>
      <c r="F2483" s="7">
        <v>145771</v>
      </c>
      <c r="G2483" s="7">
        <v>5393</v>
      </c>
      <c r="H2483" s="7">
        <v>5693273</v>
      </c>
      <c r="I2483" s="7">
        <v>36605185</v>
      </c>
      <c r="J2483" s="7">
        <v>24680105</v>
      </c>
      <c r="K2483" s="7">
        <v>65097001</v>
      </c>
      <c r="L2483" s="7">
        <v>36324788</v>
      </c>
      <c r="M2483" s="7">
        <v>34207556</v>
      </c>
      <c r="N2483" s="7">
        <v>162886443</v>
      </c>
      <c r="O2483" s="7">
        <v>78981234</v>
      </c>
      <c r="P2483" s="7">
        <v>39694815</v>
      </c>
      <c r="Q2483" s="7">
        <v>11006974</v>
      </c>
      <c r="R2483" s="7">
        <v>9245997</v>
      </c>
      <c r="S2483" s="7">
        <v>23000366</v>
      </c>
      <c r="T2483" s="7">
        <v>1556367</v>
      </c>
      <c r="U2483" s="7">
        <v>0</v>
      </c>
      <c r="V2483" s="7">
        <v>109783912</v>
      </c>
      <c r="W2483" s="7">
        <v>0</v>
      </c>
      <c r="X2483" s="7">
        <v>21523932</v>
      </c>
      <c r="Y2483" s="7">
        <v>273496417</v>
      </c>
      <c r="Z2483" s="7">
        <v>0</v>
      </c>
      <c r="AA2483" s="7">
        <v>3471451</v>
      </c>
      <c r="AB2483" s="7">
        <v>75895755</v>
      </c>
      <c r="AC2483" s="7">
        <v>0</v>
      </c>
      <c r="AD2483" s="7">
        <v>10059313</v>
      </c>
      <c r="AE2483" s="7">
        <v>136772740</v>
      </c>
      <c r="AF2483" s="7">
        <v>0</v>
      </c>
      <c r="AG2483" s="7">
        <v>73354</v>
      </c>
      <c r="AH2483" s="7">
        <v>0</v>
      </c>
      <c r="AI2483" s="7">
        <v>0</v>
      </c>
      <c r="AJ2483" s="7">
        <v>274958</v>
      </c>
      <c r="AK2483" s="7">
        <v>0</v>
      </c>
      <c r="AL2483" s="7">
        <v>0</v>
      </c>
      <c r="AM2483" s="7">
        <v>0</v>
      </c>
      <c r="AN2483" s="7">
        <v>11469266</v>
      </c>
      <c r="AO2483" s="7">
        <v>4839822</v>
      </c>
      <c r="AP2483" s="7">
        <v>42866933</v>
      </c>
      <c r="AQ2483" s="7">
        <v>0</v>
      </c>
      <c r="AR2483" s="7">
        <v>0</v>
      </c>
      <c r="AS2483" s="7">
        <v>0</v>
      </c>
      <c r="AT2483" s="7">
        <v>0</v>
      </c>
      <c r="AU2483" s="8">
        <f t="shared" si="38"/>
        <v>1272986158</v>
      </c>
    </row>
    <row r="2484" spans="1:47" x14ac:dyDescent="0.3">
      <c r="A2484" s="2">
        <v>2005</v>
      </c>
      <c r="B2484" s="2" t="s">
        <v>77</v>
      </c>
      <c r="C2484" s="2">
        <v>4</v>
      </c>
      <c r="D2484" s="2" t="s">
        <v>65</v>
      </c>
      <c r="E2484" s="7">
        <v>53319008</v>
      </c>
      <c r="F2484" s="7">
        <v>183772</v>
      </c>
      <c r="G2484" s="7">
        <v>11172409</v>
      </c>
      <c r="H2484" s="7">
        <v>8192468</v>
      </c>
      <c r="I2484" s="7">
        <v>36891903</v>
      </c>
      <c r="J2484" s="7">
        <v>21638094</v>
      </c>
      <c r="K2484" s="7">
        <v>54216459</v>
      </c>
      <c r="L2484" s="7">
        <v>116720072</v>
      </c>
      <c r="M2484" s="7">
        <v>18210689</v>
      </c>
      <c r="N2484" s="7">
        <v>151225210</v>
      </c>
      <c r="O2484" s="7">
        <v>70561710</v>
      </c>
      <c r="P2484" s="7">
        <v>41878905</v>
      </c>
      <c r="Q2484" s="7">
        <v>7951838</v>
      </c>
      <c r="R2484" s="7">
        <v>9601198</v>
      </c>
      <c r="S2484" s="7">
        <v>20800019</v>
      </c>
      <c r="T2484" s="7">
        <v>2107589</v>
      </c>
      <c r="U2484" s="7">
        <v>0</v>
      </c>
      <c r="V2484" s="7">
        <v>98680659</v>
      </c>
      <c r="W2484" s="7">
        <v>0</v>
      </c>
      <c r="X2484" s="7">
        <v>30581401</v>
      </c>
      <c r="Y2484" s="7">
        <v>275310338</v>
      </c>
      <c r="Z2484" s="7">
        <v>0</v>
      </c>
      <c r="AA2484" s="7">
        <v>5565542</v>
      </c>
      <c r="AB2484" s="7">
        <v>69114259</v>
      </c>
      <c r="AC2484" s="7">
        <v>0</v>
      </c>
      <c r="AD2484" s="7">
        <v>23246230</v>
      </c>
      <c r="AE2484" s="7">
        <v>109101856</v>
      </c>
      <c r="AF2484" s="7">
        <v>0</v>
      </c>
      <c r="AG2484" s="7">
        <v>87176</v>
      </c>
      <c r="AH2484" s="7">
        <v>0</v>
      </c>
      <c r="AI2484" s="7">
        <v>0</v>
      </c>
      <c r="AJ2484" s="7">
        <v>1159742</v>
      </c>
      <c r="AK2484" s="7">
        <v>0</v>
      </c>
      <c r="AL2484" s="7">
        <v>0</v>
      </c>
      <c r="AM2484" s="7">
        <v>0</v>
      </c>
      <c r="AN2484" s="7">
        <v>11024179</v>
      </c>
      <c r="AO2484" s="7">
        <v>3350489</v>
      </c>
      <c r="AP2484" s="7">
        <v>45929412</v>
      </c>
      <c r="AQ2484" s="7">
        <v>0</v>
      </c>
      <c r="AR2484" s="7">
        <v>0</v>
      </c>
      <c r="AS2484" s="7">
        <v>0</v>
      </c>
      <c r="AT2484" s="7">
        <v>0</v>
      </c>
      <c r="AU2484" s="8">
        <f t="shared" si="38"/>
        <v>1297822626</v>
      </c>
    </row>
    <row r="2485" spans="1:47" x14ac:dyDescent="0.3">
      <c r="A2485" s="2">
        <v>2019</v>
      </c>
      <c r="B2485" s="2" t="s">
        <v>47</v>
      </c>
      <c r="C2485" s="2">
        <v>1</v>
      </c>
      <c r="D2485" s="2" t="s">
        <v>50</v>
      </c>
      <c r="E2485" s="7">
        <v>53318170.93</v>
      </c>
      <c r="F2485" s="7">
        <v>-4.34</v>
      </c>
      <c r="G2485" s="7">
        <v>0</v>
      </c>
      <c r="H2485" s="7">
        <v>3160001.29</v>
      </c>
      <c r="I2485" s="7">
        <v>36575.25</v>
      </c>
      <c r="J2485" s="7">
        <v>6114604.9199999999</v>
      </c>
      <c r="K2485" s="7">
        <v>1313522.3600000001</v>
      </c>
      <c r="L2485" s="7">
        <v>9743140.6300000008</v>
      </c>
      <c r="M2485" s="7">
        <v>2113761.12</v>
      </c>
      <c r="N2485" s="7">
        <v>221679848.90000001</v>
      </c>
      <c r="O2485" s="7">
        <v>115932864.7</v>
      </c>
      <c r="P2485" s="7">
        <v>7844601.8700000001</v>
      </c>
      <c r="Q2485" s="7">
        <v>120646826.09999999</v>
      </c>
      <c r="R2485" s="7">
        <v>5252025.18</v>
      </c>
      <c r="S2485" s="7">
        <v>15728265.26</v>
      </c>
      <c r="T2485" s="7">
        <v>88545.54</v>
      </c>
      <c r="U2485" s="7">
        <v>0</v>
      </c>
      <c r="V2485" s="7">
        <v>0</v>
      </c>
      <c r="W2485" s="7">
        <v>0</v>
      </c>
      <c r="X2485" s="7">
        <v>190804.04</v>
      </c>
      <c r="Y2485" s="7">
        <v>344103503.30000001</v>
      </c>
      <c r="Z2485" s="7">
        <v>0</v>
      </c>
      <c r="AA2485" s="7">
        <v>30954.42</v>
      </c>
      <c r="AB2485" s="7">
        <v>89948781.409999996</v>
      </c>
      <c r="AC2485" s="7">
        <v>0</v>
      </c>
      <c r="AD2485" s="7">
        <v>2243712.37</v>
      </c>
      <c r="AE2485" s="7">
        <v>103524518.7</v>
      </c>
      <c r="AF2485" s="7">
        <v>0</v>
      </c>
      <c r="AG2485" s="7">
        <v>1996858.7</v>
      </c>
      <c r="AH2485" s="7">
        <v>0</v>
      </c>
      <c r="AI2485" s="7">
        <v>22912253.16</v>
      </c>
      <c r="AJ2485" s="7">
        <v>0</v>
      </c>
      <c r="AK2485" s="7">
        <v>0</v>
      </c>
      <c r="AL2485" s="7">
        <v>0</v>
      </c>
      <c r="AM2485" s="7">
        <v>0</v>
      </c>
      <c r="AN2485" s="7">
        <v>0</v>
      </c>
      <c r="AO2485" s="7">
        <v>21614478.280000001</v>
      </c>
      <c r="AP2485" s="7">
        <v>0</v>
      </c>
      <c r="AQ2485" s="7">
        <v>300400745.89999998</v>
      </c>
      <c r="AR2485" s="7">
        <v>0</v>
      </c>
      <c r="AS2485" s="7">
        <v>0</v>
      </c>
      <c r="AT2485" s="7">
        <v>2227658.017</v>
      </c>
      <c r="AU2485" s="8">
        <f t="shared" si="38"/>
        <v>1452167018.0069997</v>
      </c>
    </row>
    <row r="2486" spans="1:47" x14ac:dyDescent="0.3">
      <c r="A2486" s="2">
        <v>2024</v>
      </c>
      <c r="B2486" s="2" t="s">
        <v>47</v>
      </c>
      <c r="C2486" s="2">
        <v>1</v>
      </c>
      <c r="D2486" s="2" t="s">
        <v>49</v>
      </c>
      <c r="E2486" s="7">
        <v>53316922.5</v>
      </c>
      <c r="F2486" s="7">
        <v>1821.19</v>
      </c>
      <c r="G2486" s="7">
        <v>0</v>
      </c>
      <c r="H2486" s="7">
        <v>1368542.77</v>
      </c>
      <c r="I2486" s="7">
        <v>0</v>
      </c>
      <c r="J2486" s="7">
        <v>18863152.879999999</v>
      </c>
      <c r="K2486" s="7">
        <v>8900128.4100000001</v>
      </c>
      <c r="L2486" s="7">
        <v>13266558.99</v>
      </c>
      <c r="M2486" s="7">
        <v>37442.22</v>
      </c>
      <c r="N2486" s="7">
        <v>111858084.7</v>
      </c>
      <c r="O2486" s="7">
        <v>66436886.090000004</v>
      </c>
      <c r="P2486" s="7">
        <v>12653614.41</v>
      </c>
      <c r="Q2486" s="7">
        <v>3997053.28</v>
      </c>
      <c r="R2486" s="7">
        <v>4032276.48</v>
      </c>
      <c r="S2486" s="7">
        <v>793724.57</v>
      </c>
      <c r="T2486" s="7">
        <v>786353.65</v>
      </c>
      <c r="U2486" s="7">
        <v>0</v>
      </c>
      <c r="V2486" s="7">
        <v>0</v>
      </c>
      <c r="W2486" s="7">
        <v>0</v>
      </c>
      <c r="X2486" s="7">
        <v>41234.47</v>
      </c>
      <c r="Y2486" s="7">
        <v>130499533</v>
      </c>
      <c r="Z2486" s="7">
        <v>0</v>
      </c>
      <c r="AA2486" s="7">
        <v>6849.67</v>
      </c>
      <c r="AB2486" s="7">
        <v>44862525.539999999</v>
      </c>
      <c r="AC2486" s="7">
        <v>0</v>
      </c>
      <c r="AD2486" s="7">
        <v>30761.07</v>
      </c>
      <c r="AE2486" s="7">
        <v>64362831.469999999</v>
      </c>
      <c r="AF2486" s="7">
        <v>0</v>
      </c>
      <c r="AG2486" s="7">
        <v>24631.54</v>
      </c>
      <c r="AH2486" s="7">
        <v>0</v>
      </c>
      <c r="AI2486" s="7">
        <v>28243849.870000001</v>
      </c>
      <c r="AJ2486" s="7">
        <v>0</v>
      </c>
      <c r="AK2486" s="7">
        <v>0</v>
      </c>
      <c r="AL2486" s="7">
        <v>0</v>
      </c>
      <c r="AM2486" s="7">
        <v>0</v>
      </c>
      <c r="AN2486" s="7">
        <v>0</v>
      </c>
      <c r="AO2486" s="7">
        <v>10056031.9</v>
      </c>
      <c r="AP2486" s="7">
        <v>0</v>
      </c>
      <c r="AQ2486" s="7">
        <v>386454554.39999998</v>
      </c>
      <c r="AR2486" s="7">
        <v>0</v>
      </c>
      <c r="AS2486" s="7">
        <v>0</v>
      </c>
      <c r="AT2486" s="7">
        <v>6022551.9419999998</v>
      </c>
      <c r="AU2486" s="8">
        <f t="shared" si="38"/>
        <v>966917917.01199996</v>
      </c>
    </row>
    <row r="2487" spans="1:47" x14ac:dyDescent="0.3">
      <c r="A2487" s="2">
        <v>2011</v>
      </c>
      <c r="B2487" s="2" t="s">
        <v>75</v>
      </c>
      <c r="C2487" s="2">
        <v>2</v>
      </c>
      <c r="D2487" s="2" t="s">
        <v>63</v>
      </c>
      <c r="E2487" s="7">
        <v>53258443.329999998</v>
      </c>
      <c r="F2487" s="7">
        <v>7591.3</v>
      </c>
      <c r="G2487" s="7">
        <v>0</v>
      </c>
      <c r="H2487" s="7">
        <v>18481233.109999999</v>
      </c>
      <c r="I2487" s="7">
        <v>847965.41</v>
      </c>
      <c r="J2487" s="7">
        <v>29831391.84</v>
      </c>
      <c r="K2487" s="7">
        <v>28944689.890000001</v>
      </c>
      <c r="L2487" s="7">
        <v>12311109.08</v>
      </c>
      <c r="M2487" s="7">
        <v>514059.95</v>
      </c>
      <c r="N2487" s="7">
        <v>63298228.490000002</v>
      </c>
      <c r="O2487" s="7">
        <v>65193407.740000002</v>
      </c>
      <c r="P2487" s="7">
        <v>3278069.95</v>
      </c>
      <c r="Q2487" s="7">
        <v>3149173.82</v>
      </c>
      <c r="R2487" s="7">
        <v>7158426.8300000001</v>
      </c>
      <c r="S2487" s="7">
        <v>7552561.1399999997</v>
      </c>
      <c r="T2487" s="7">
        <v>135278.1</v>
      </c>
      <c r="U2487" s="7">
        <v>0</v>
      </c>
      <c r="V2487" s="7">
        <v>8187.58</v>
      </c>
      <c r="W2487" s="7">
        <v>0</v>
      </c>
      <c r="X2487" s="7">
        <v>8432361.3900000006</v>
      </c>
      <c r="Y2487" s="7">
        <v>247728180.40000001</v>
      </c>
      <c r="Z2487" s="7">
        <v>0</v>
      </c>
      <c r="AA2487" s="7">
        <v>1369057.74</v>
      </c>
      <c r="AB2487" s="7">
        <v>68639162.620000005</v>
      </c>
      <c r="AC2487" s="7">
        <v>0</v>
      </c>
      <c r="AD2487" s="7">
        <v>327667.5</v>
      </c>
      <c r="AE2487" s="7">
        <v>45473799.590000004</v>
      </c>
      <c r="AF2487" s="7">
        <v>0</v>
      </c>
      <c r="AG2487" s="7">
        <v>0</v>
      </c>
      <c r="AH2487" s="7">
        <v>0</v>
      </c>
      <c r="AI2487" s="7">
        <v>29693818.690000001</v>
      </c>
      <c r="AJ2487" s="7">
        <v>420456.87</v>
      </c>
      <c r="AK2487" s="7">
        <v>0</v>
      </c>
      <c r="AL2487" s="7">
        <v>0</v>
      </c>
      <c r="AM2487" s="7">
        <v>0</v>
      </c>
      <c r="AN2487" s="7">
        <v>0</v>
      </c>
      <c r="AO2487" s="7">
        <v>14943141.939999999</v>
      </c>
      <c r="AP2487" s="7">
        <v>0</v>
      </c>
      <c r="AQ2487" s="7">
        <v>0</v>
      </c>
      <c r="AR2487" s="7">
        <v>0</v>
      </c>
      <c r="AS2487" s="7">
        <v>0</v>
      </c>
      <c r="AT2487" s="7">
        <v>17803012.640000001</v>
      </c>
      <c r="AU2487" s="8">
        <f t="shared" si="38"/>
        <v>728800476.94000006</v>
      </c>
    </row>
    <row r="2488" spans="1:47" x14ac:dyDescent="0.3">
      <c r="A2488" s="2">
        <v>2024</v>
      </c>
      <c r="B2488" s="2" t="s">
        <v>78</v>
      </c>
      <c r="C2488" s="2">
        <v>5</v>
      </c>
      <c r="D2488" s="2" t="s">
        <v>49</v>
      </c>
      <c r="E2488" s="7">
        <v>53256576.590000004</v>
      </c>
      <c r="F2488" s="7">
        <v>1844.18</v>
      </c>
      <c r="G2488" s="7">
        <v>2.99</v>
      </c>
      <c r="H2488" s="7">
        <v>869355.68</v>
      </c>
      <c r="I2488" s="7">
        <v>0</v>
      </c>
      <c r="J2488" s="7">
        <v>15371670.060000001</v>
      </c>
      <c r="K2488" s="7">
        <v>10376587.029999999</v>
      </c>
      <c r="L2488" s="7">
        <v>107128285.5</v>
      </c>
      <c r="M2488" s="7">
        <v>14741.85</v>
      </c>
      <c r="N2488" s="7">
        <v>42980985.770000003</v>
      </c>
      <c r="O2488" s="7">
        <v>56602388.240000002</v>
      </c>
      <c r="P2488" s="7">
        <v>3297724.33</v>
      </c>
      <c r="Q2488" s="7">
        <v>2147175.14</v>
      </c>
      <c r="R2488" s="7">
        <v>3981585.01</v>
      </c>
      <c r="S2488" s="7">
        <v>842235.55</v>
      </c>
      <c r="T2488" s="7">
        <v>383594.76</v>
      </c>
      <c r="U2488" s="7">
        <v>0</v>
      </c>
      <c r="V2488" s="7">
        <v>0</v>
      </c>
      <c r="W2488" s="7">
        <v>0</v>
      </c>
      <c r="X2488" s="7">
        <v>16414.91</v>
      </c>
      <c r="Y2488" s="7">
        <v>119144684.59999999</v>
      </c>
      <c r="Z2488" s="7">
        <v>0</v>
      </c>
      <c r="AA2488" s="7">
        <v>2712.19</v>
      </c>
      <c r="AB2488" s="7">
        <v>41700599.450000003</v>
      </c>
      <c r="AC2488" s="7">
        <v>0</v>
      </c>
      <c r="AD2488" s="7">
        <v>13659.57</v>
      </c>
      <c r="AE2488" s="7">
        <v>31534107.789999999</v>
      </c>
      <c r="AF2488" s="7">
        <v>0</v>
      </c>
      <c r="AG2488" s="7">
        <v>22363.06</v>
      </c>
      <c r="AH2488" s="7">
        <v>0</v>
      </c>
      <c r="AI2488" s="7">
        <v>29175043.609999999</v>
      </c>
      <c r="AJ2488" s="7">
        <v>0</v>
      </c>
      <c r="AK2488" s="7">
        <v>0</v>
      </c>
      <c r="AL2488" s="7">
        <v>0</v>
      </c>
      <c r="AM2488" s="7">
        <v>0</v>
      </c>
      <c r="AN2488" s="7">
        <v>0</v>
      </c>
      <c r="AO2488" s="7">
        <v>10173501.4</v>
      </c>
      <c r="AP2488" s="7">
        <v>0</v>
      </c>
      <c r="AQ2488" s="7">
        <v>357173655.80000001</v>
      </c>
      <c r="AR2488" s="7">
        <v>0</v>
      </c>
      <c r="AS2488" s="7">
        <v>0</v>
      </c>
      <c r="AT2488" s="7">
        <v>10482522.939999999</v>
      </c>
      <c r="AU2488" s="8">
        <f t="shared" si="38"/>
        <v>896694018</v>
      </c>
    </row>
    <row r="2489" spans="1:47" x14ac:dyDescent="0.3">
      <c r="A2489" s="2">
        <v>2015</v>
      </c>
      <c r="B2489" s="2" t="s">
        <v>82</v>
      </c>
      <c r="C2489" s="2">
        <v>9</v>
      </c>
      <c r="D2489" s="2" t="s">
        <v>50</v>
      </c>
      <c r="E2489" s="7">
        <v>53116641.600000001</v>
      </c>
      <c r="F2489" s="7">
        <v>-32.200000000000003</v>
      </c>
      <c r="G2489" s="7">
        <v>0</v>
      </c>
      <c r="H2489" s="7">
        <v>3196550.86</v>
      </c>
      <c r="I2489" s="7">
        <v>1518.65</v>
      </c>
      <c r="J2489" s="7">
        <v>5881551.0499999998</v>
      </c>
      <c r="K2489" s="7">
        <v>23507095.579999998</v>
      </c>
      <c r="L2489" s="7">
        <v>18146618.91</v>
      </c>
      <c r="M2489" s="7">
        <v>217678.24</v>
      </c>
      <c r="N2489" s="7">
        <v>111459491</v>
      </c>
      <c r="O2489" s="7">
        <v>58399099.549999997</v>
      </c>
      <c r="P2489" s="7">
        <v>3908344.96</v>
      </c>
      <c r="Q2489" s="7">
        <v>27347885.870000001</v>
      </c>
      <c r="R2489" s="7">
        <v>4510328.17</v>
      </c>
      <c r="S2489" s="7">
        <v>1997500.22</v>
      </c>
      <c r="T2489" s="7">
        <v>1064944.43</v>
      </c>
      <c r="U2489" s="7">
        <v>0</v>
      </c>
      <c r="V2489" s="7">
        <v>0</v>
      </c>
      <c r="W2489" s="7">
        <v>0</v>
      </c>
      <c r="X2489" s="7">
        <v>152693.37</v>
      </c>
      <c r="Y2489" s="7">
        <v>283844068.60000002</v>
      </c>
      <c r="Z2489" s="7">
        <v>0</v>
      </c>
      <c r="AA2489" s="7">
        <v>24225.14</v>
      </c>
      <c r="AB2489" s="7">
        <v>72336418.769999996</v>
      </c>
      <c r="AC2489" s="7">
        <v>0</v>
      </c>
      <c r="AD2489" s="7">
        <v>103132.99</v>
      </c>
      <c r="AE2489" s="7">
        <v>73082516.980000004</v>
      </c>
      <c r="AF2489" s="7">
        <v>0</v>
      </c>
      <c r="AG2489" s="7">
        <v>0</v>
      </c>
      <c r="AH2489" s="7">
        <v>0</v>
      </c>
      <c r="AI2489" s="7">
        <v>17589391.010000002</v>
      </c>
      <c r="AJ2489" s="7">
        <v>0</v>
      </c>
      <c r="AK2489" s="7">
        <v>0</v>
      </c>
      <c r="AL2489" s="7">
        <v>0</v>
      </c>
      <c r="AM2489" s="7">
        <v>0</v>
      </c>
      <c r="AN2489" s="7">
        <v>0</v>
      </c>
      <c r="AO2489" s="7">
        <v>42816553.079999998</v>
      </c>
      <c r="AP2489" s="7">
        <v>0</v>
      </c>
      <c r="AQ2489" s="7">
        <v>0</v>
      </c>
      <c r="AR2489" s="7">
        <v>185133027.30000001</v>
      </c>
      <c r="AS2489" s="7">
        <v>20176831.879999999</v>
      </c>
      <c r="AT2489" s="7">
        <v>4260916.0580000002</v>
      </c>
      <c r="AU2489" s="8">
        <f t="shared" si="38"/>
        <v>1012274992.0680001</v>
      </c>
    </row>
    <row r="2490" spans="1:47" x14ac:dyDescent="0.3">
      <c r="A2490" s="2">
        <v>2019</v>
      </c>
      <c r="B2490" s="2" t="s">
        <v>80</v>
      </c>
      <c r="C2490" s="2">
        <v>7</v>
      </c>
      <c r="D2490" s="2" t="s">
        <v>50</v>
      </c>
      <c r="E2490" s="7">
        <v>53103781.420000002</v>
      </c>
      <c r="F2490" s="7">
        <v>-2.46</v>
      </c>
      <c r="G2490" s="7">
        <v>0</v>
      </c>
      <c r="H2490" s="7">
        <v>1596529.02</v>
      </c>
      <c r="I2490" s="7">
        <v>13096.48</v>
      </c>
      <c r="J2490" s="7">
        <v>7201703.1500000004</v>
      </c>
      <c r="K2490" s="7">
        <v>2253135.4900000002</v>
      </c>
      <c r="L2490" s="7">
        <v>24077969.219999999</v>
      </c>
      <c r="M2490" s="7">
        <v>284655.09000000003</v>
      </c>
      <c r="N2490" s="7">
        <v>213294946.69999999</v>
      </c>
      <c r="O2490" s="7">
        <v>78575477.650000006</v>
      </c>
      <c r="P2490" s="7">
        <v>31773039.239999998</v>
      </c>
      <c r="Q2490" s="7">
        <v>347733335.19999999</v>
      </c>
      <c r="R2490" s="7">
        <v>5279230.5999999996</v>
      </c>
      <c r="S2490" s="7">
        <v>5775053.7699999996</v>
      </c>
      <c r="T2490" s="7">
        <v>62042.22</v>
      </c>
      <c r="U2490" s="7">
        <v>0</v>
      </c>
      <c r="V2490" s="7">
        <v>0</v>
      </c>
      <c r="W2490" s="7">
        <v>0</v>
      </c>
      <c r="X2490" s="7">
        <v>205817.2</v>
      </c>
      <c r="Y2490" s="7">
        <v>305229652</v>
      </c>
      <c r="Z2490" s="7">
        <v>0</v>
      </c>
      <c r="AA2490" s="7">
        <v>33390.370000000003</v>
      </c>
      <c r="AB2490" s="7">
        <v>80235983.359999999</v>
      </c>
      <c r="AC2490" s="7">
        <v>0</v>
      </c>
      <c r="AD2490" s="7">
        <v>141412.75</v>
      </c>
      <c r="AE2490" s="7">
        <v>161991197.40000001</v>
      </c>
      <c r="AF2490" s="7">
        <v>0</v>
      </c>
      <c r="AG2490" s="7">
        <v>505439.5</v>
      </c>
      <c r="AH2490" s="7">
        <v>0</v>
      </c>
      <c r="AI2490" s="7">
        <v>21916668.16</v>
      </c>
      <c r="AJ2490" s="7">
        <v>0</v>
      </c>
      <c r="AK2490" s="7">
        <v>0</v>
      </c>
      <c r="AL2490" s="7">
        <v>0</v>
      </c>
      <c r="AM2490" s="7">
        <v>0</v>
      </c>
      <c r="AN2490" s="7">
        <v>0</v>
      </c>
      <c r="AO2490" s="7">
        <v>21973622.5</v>
      </c>
      <c r="AP2490" s="7">
        <v>0</v>
      </c>
      <c r="AQ2490" s="7">
        <v>356096317.19999999</v>
      </c>
      <c r="AR2490" s="7">
        <v>0</v>
      </c>
      <c r="AS2490" s="7">
        <v>0</v>
      </c>
      <c r="AT2490" s="7">
        <v>2314755.173</v>
      </c>
      <c r="AU2490" s="8">
        <f t="shared" si="38"/>
        <v>1721668248.4030004</v>
      </c>
    </row>
    <row r="2491" spans="1:47" x14ac:dyDescent="0.3">
      <c r="A2491" s="2">
        <v>2000</v>
      </c>
      <c r="B2491" s="2" t="s">
        <v>77</v>
      </c>
      <c r="C2491" s="2">
        <v>4</v>
      </c>
      <c r="D2491" s="2" t="s">
        <v>65</v>
      </c>
      <c r="E2491" s="7">
        <v>53090478</v>
      </c>
      <c r="F2491" s="7">
        <v>0</v>
      </c>
      <c r="G2491" s="7">
        <v>8723042</v>
      </c>
      <c r="H2491" s="7">
        <v>5036162</v>
      </c>
      <c r="I2491" s="7">
        <v>34775954</v>
      </c>
      <c r="J2491" s="7">
        <v>35566257</v>
      </c>
      <c r="K2491" s="7">
        <v>34232468</v>
      </c>
      <c r="L2491" s="7">
        <v>46365798</v>
      </c>
      <c r="M2491" s="7">
        <v>11646200</v>
      </c>
      <c r="N2491" s="7">
        <v>52279319</v>
      </c>
      <c r="O2491" s="7">
        <v>39539839</v>
      </c>
      <c r="P2491" s="7">
        <v>33994847</v>
      </c>
      <c r="Q2491" s="7">
        <v>3418230</v>
      </c>
      <c r="R2491" s="7">
        <v>5310118</v>
      </c>
      <c r="S2491" s="7">
        <v>9121231</v>
      </c>
      <c r="T2491" s="7">
        <v>207266</v>
      </c>
      <c r="U2491" s="7">
        <v>0</v>
      </c>
      <c r="V2491" s="7">
        <v>73591145</v>
      </c>
      <c r="W2491" s="7">
        <v>127468351</v>
      </c>
      <c r="X2491" s="7">
        <v>0</v>
      </c>
      <c r="Y2491" s="7">
        <v>0</v>
      </c>
      <c r="Z2491" s="7">
        <v>25638454</v>
      </c>
      <c r="AA2491" s="7">
        <v>0</v>
      </c>
      <c r="AB2491" s="7">
        <v>0</v>
      </c>
      <c r="AC2491" s="7">
        <v>32553957</v>
      </c>
      <c r="AD2491" s="7">
        <v>0</v>
      </c>
      <c r="AE2491" s="7">
        <v>0</v>
      </c>
      <c r="AF2491" s="7">
        <v>0</v>
      </c>
      <c r="AG2491" s="7">
        <v>0</v>
      </c>
      <c r="AH2491" s="7">
        <v>9057448</v>
      </c>
      <c r="AI2491" s="7">
        <v>0</v>
      </c>
      <c r="AJ2491" s="7">
        <v>965407</v>
      </c>
      <c r="AK2491" s="7">
        <v>0</v>
      </c>
      <c r="AL2491" s="7">
        <v>0</v>
      </c>
      <c r="AM2491" s="7">
        <v>0</v>
      </c>
      <c r="AN2491" s="7">
        <v>0</v>
      </c>
      <c r="AO2491" s="7">
        <v>1377701</v>
      </c>
      <c r="AP2491" s="7">
        <v>0</v>
      </c>
      <c r="AQ2491" s="7">
        <v>0</v>
      </c>
      <c r="AR2491" s="7">
        <v>0</v>
      </c>
      <c r="AS2491" s="7">
        <v>0</v>
      </c>
      <c r="AT2491" s="7">
        <v>0</v>
      </c>
      <c r="AU2491" s="8">
        <f t="shared" si="38"/>
        <v>643959672</v>
      </c>
    </row>
    <row r="2492" spans="1:47" x14ac:dyDescent="0.3">
      <c r="A2492" s="2">
        <v>2007</v>
      </c>
      <c r="B2492" s="2" t="s">
        <v>47</v>
      </c>
      <c r="C2492" s="2">
        <v>1</v>
      </c>
      <c r="D2492" s="2" t="s">
        <v>71</v>
      </c>
      <c r="E2492" s="7">
        <v>53086611</v>
      </c>
      <c r="F2492" s="7">
        <v>3579</v>
      </c>
      <c r="G2492" s="7">
        <v>17558471</v>
      </c>
      <c r="H2492" s="7">
        <v>11558323</v>
      </c>
      <c r="I2492" s="7">
        <v>0</v>
      </c>
      <c r="J2492" s="7">
        <v>28324506</v>
      </c>
      <c r="K2492" s="7">
        <v>49124483</v>
      </c>
      <c r="L2492" s="7">
        <v>7989276</v>
      </c>
      <c r="M2492" s="7">
        <v>1357010</v>
      </c>
      <c r="N2492" s="7">
        <v>168890129</v>
      </c>
      <c r="O2492" s="7">
        <v>36569259</v>
      </c>
      <c r="P2492" s="7">
        <v>45868691</v>
      </c>
      <c r="Q2492" s="7">
        <v>4694878</v>
      </c>
      <c r="R2492" s="7">
        <v>5003569</v>
      </c>
      <c r="S2492" s="7">
        <v>1924867</v>
      </c>
      <c r="T2492" s="7">
        <v>133566</v>
      </c>
      <c r="U2492" s="7">
        <v>0</v>
      </c>
      <c r="V2492" s="7">
        <v>13756955</v>
      </c>
      <c r="W2492" s="7">
        <v>0</v>
      </c>
      <c r="X2492" s="7">
        <v>2314623</v>
      </c>
      <c r="Y2492" s="7">
        <v>248320001</v>
      </c>
      <c r="Z2492" s="7">
        <v>0</v>
      </c>
      <c r="AA2492" s="7">
        <v>442561</v>
      </c>
      <c r="AB2492" s="7">
        <v>65855074</v>
      </c>
      <c r="AC2492" s="7">
        <v>0</v>
      </c>
      <c r="AD2492" s="7">
        <v>231341</v>
      </c>
      <c r="AE2492" s="7">
        <v>99076631</v>
      </c>
      <c r="AF2492" s="7">
        <v>0</v>
      </c>
      <c r="AG2492" s="7">
        <v>-87</v>
      </c>
      <c r="AH2492" s="7">
        <v>0</v>
      </c>
      <c r="AI2492" s="7">
        <v>0</v>
      </c>
      <c r="AJ2492" s="7">
        <v>396115</v>
      </c>
      <c r="AK2492" s="7">
        <v>0</v>
      </c>
      <c r="AL2492" s="7">
        <v>0</v>
      </c>
      <c r="AM2492" s="7">
        <v>0</v>
      </c>
      <c r="AN2492" s="7">
        <v>0</v>
      </c>
      <c r="AO2492" s="7">
        <v>8361038</v>
      </c>
      <c r="AP2492" s="7">
        <v>3829685</v>
      </c>
      <c r="AQ2492" s="7">
        <v>0</v>
      </c>
      <c r="AR2492" s="7">
        <v>0</v>
      </c>
      <c r="AS2492" s="7">
        <v>0</v>
      </c>
      <c r="AT2492" s="7">
        <v>0</v>
      </c>
      <c r="AU2492" s="8">
        <f t="shared" si="38"/>
        <v>874671155</v>
      </c>
    </row>
    <row r="2493" spans="1:47" x14ac:dyDescent="0.3">
      <c r="A2493" s="2">
        <v>2012</v>
      </c>
      <c r="B2493" s="2" t="s">
        <v>47</v>
      </c>
      <c r="C2493" s="2">
        <v>1</v>
      </c>
      <c r="D2493" s="2" t="s">
        <v>52</v>
      </c>
      <c r="E2493" s="7">
        <v>53027481.240000002</v>
      </c>
      <c r="F2493" s="7">
        <v>128871.82</v>
      </c>
      <c r="G2493" s="7">
        <v>839322.83</v>
      </c>
      <c r="H2493" s="7">
        <v>17506090.670000002</v>
      </c>
      <c r="I2493" s="7">
        <v>4159.1400000000003</v>
      </c>
      <c r="J2493" s="7">
        <v>61698941.649999999</v>
      </c>
      <c r="K2493" s="7">
        <v>39341827.700000003</v>
      </c>
      <c r="L2493" s="7">
        <v>15901271.380000001</v>
      </c>
      <c r="M2493" s="7">
        <v>9242191.5999999996</v>
      </c>
      <c r="N2493" s="7">
        <v>223545191.5</v>
      </c>
      <c r="O2493" s="7">
        <v>110614430.3</v>
      </c>
      <c r="P2493" s="7">
        <v>17555713.949999999</v>
      </c>
      <c r="Q2493" s="7">
        <v>5188832.72</v>
      </c>
      <c r="R2493" s="7">
        <v>11350886.35</v>
      </c>
      <c r="S2493" s="7">
        <v>9689123.9399999995</v>
      </c>
      <c r="T2493" s="7">
        <v>634672.76</v>
      </c>
      <c r="U2493" s="7">
        <v>0</v>
      </c>
      <c r="V2493" s="7">
        <v>164918.71</v>
      </c>
      <c r="W2493" s="7">
        <v>0</v>
      </c>
      <c r="X2493" s="7">
        <v>6714779.0300000003</v>
      </c>
      <c r="Y2493" s="7">
        <v>329625709.30000001</v>
      </c>
      <c r="Z2493" s="7">
        <v>0</v>
      </c>
      <c r="AA2493" s="7">
        <v>1095700.7</v>
      </c>
      <c r="AB2493" s="7">
        <v>95962497.109999999</v>
      </c>
      <c r="AC2493" s="7">
        <v>0</v>
      </c>
      <c r="AD2493" s="7">
        <v>5203517.07</v>
      </c>
      <c r="AE2493" s="7">
        <v>140064061.40000001</v>
      </c>
      <c r="AF2493" s="7">
        <v>0</v>
      </c>
      <c r="AG2493" s="7">
        <v>0</v>
      </c>
      <c r="AH2493" s="7">
        <v>0</v>
      </c>
      <c r="AI2493" s="7">
        <v>31276421.219999999</v>
      </c>
      <c r="AJ2493" s="7">
        <v>303298.40000000002</v>
      </c>
      <c r="AK2493" s="7">
        <v>0</v>
      </c>
      <c r="AL2493" s="7">
        <v>0</v>
      </c>
      <c r="AM2493" s="7">
        <v>0</v>
      </c>
      <c r="AN2493" s="7">
        <v>0</v>
      </c>
      <c r="AO2493" s="7">
        <v>52834330.119999997</v>
      </c>
      <c r="AP2493" s="7">
        <v>0</v>
      </c>
      <c r="AQ2493" s="7">
        <v>0</v>
      </c>
      <c r="AR2493" s="7">
        <v>0</v>
      </c>
      <c r="AS2493" s="7">
        <v>0</v>
      </c>
      <c r="AT2493" s="7">
        <v>16205613.09</v>
      </c>
      <c r="AU2493" s="8">
        <f t="shared" si="38"/>
        <v>1255719855.7000003</v>
      </c>
    </row>
    <row r="2494" spans="1:47" x14ac:dyDescent="0.3">
      <c r="A2494" s="2">
        <v>2014</v>
      </c>
      <c r="B2494" s="2" t="s">
        <v>75</v>
      </c>
      <c r="C2494" s="2">
        <v>2</v>
      </c>
      <c r="D2494" s="2" t="s">
        <v>50</v>
      </c>
      <c r="E2494" s="7">
        <v>53015164</v>
      </c>
      <c r="F2494" s="7">
        <v>-309</v>
      </c>
      <c r="G2494" s="7">
        <v>0</v>
      </c>
      <c r="H2494" s="7">
        <v>3513746</v>
      </c>
      <c r="I2494" s="7">
        <v>321289</v>
      </c>
      <c r="J2494" s="7">
        <v>10572844</v>
      </c>
      <c r="K2494" s="7">
        <v>4815261</v>
      </c>
      <c r="L2494" s="7">
        <v>7820562</v>
      </c>
      <c r="M2494" s="7">
        <v>172653</v>
      </c>
      <c r="N2494" s="7">
        <v>105476733</v>
      </c>
      <c r="O2494" s="7">
        <v>61740712</v>
      </c>
      <c r="P2494" s="7">
        <v>6850293</v>
      </c>
      <c r="Q2494" s="7">
        <v>23736726</v>
      </c>
      <c r="R2494" s="7">
        <v>4457118</v>
      </c>
      <c r="S2494" s="7">
        <v>1919803</v>
      </c>
      <c r="T2494" s="7">
        <v>51873</v>
      </c>
      <c r="U2494" s="7">
        <v>0</v>
      </c>
      <c r="V2494" s="7">
        <v>0</v>
      </c>
      <c r="W2494" s="7">
        <v>0</v>
      </c>
      <c r="X2494" s="7">
        <v>118414</v>
      </c>
      <c r="Y2494" s="7">
        <v>282590747</v>
      </c>
      <c r="Z2494" s="7">
        <v>0</v>
      </c>
      <c r="AA2494" s="7">
        <v>19397</v>
      </c>
      <c r="AB2494" s="7">
        <v>70080580</v>
      </c>
      <c r="AC2494" s="7">
        <v>0</v>
      </c>
      <c r="AD2494" s="7">
        <v>83397</v>
      </c>
      <c r="AE2494" s="7">
        <v>81173589</v>
      </c>
      <c r="AF2494" s="7">
        <v>0</v>
      </c>
      <c r="AG2494" s="7">
        <v>446</v>
      </c>
      <c r="AH2494" s="7">
        <v>0</v>
      </c>
      <c r="AI2494" s="7">
        <v>18198175</v>
      </c>
      <c r="AJ2494" s="7">
        <v>95869</v>
      </c>
      <c r="AK2494" s="7">
        <v>0</v>
      </c>
      <c r="AL2494" s="7">
        <v>0</v>
      </c>
      <c r="AM2494" s="7">
        <v>0</v>
      </c>
      <c r="AN2494" s="7">
        <v>0</v>
      </c>
      <c r="AO2494" s="7">
        <v>18776137</v>
      </c>
      <c r="AP2494" s="7">
        <v>0</v>
      </c>
      <c r="AQ2494" s="7">
        <v>0</v>
      </c>
      <c r="AR2494" s="7">
        <v>170632126</v>
      </c>
      <c r="AS2494" s="7">
        <v>34738495</v>
      </c>
      <c r="AT2494" s="7">
        <v>4796727</v>
      </c>
      <c r="AU2494" s="8">
        <f t="shared" si="38"/>
        <v>965768567</v>
      </c>
    </row>
    <row r="2495" spans="1:47" x14ac:dyDescent="0.3">
      <c r="A2495" s="2">
        <v>2019</v>
      </c>
      <c r="B2495" s="2" t="s">
        <v>83</v>
      </c>
      <c r="C2495" s="2">
        <v>10</v>
      </c>
      <c r="D2495" s="2" t="s">
        <v>53</v>
      </c>
      <c r="E2495" s="7">
        <v>52948196.920000002</v>
      </c>
      <c r="F2495" s="7">
        <v>2.86</v>
      </c>
      <c r="G2495" s="7">
        <v>0</v>
      </c>
      <c r="H2495" s="7">
        <v>13390088.59</v>
      </c>
      <c r="I2495" s="7">
        <v>3379.8</v>
      </c>
      <c r="J2495" s="7">
        <v>21100271.93</v>
      </c>
      <c r="K2495" s="7">
        <v>11882705.970000001</v>
      </c>
      <c r="L2495" s="7">
        <v>40251332.68</v>
      </c>
      <c r="M2495" s="7">
        <v>21101608.539999999</v>
      </c>
      <c r="N2495" s="7">
        <v>270291952.69999999</v>
      </c>
      <c r="O2495" s="7">
        <v>131390311.09999999</v>
      </c>
      <c r="P2495" s="7">
        <v>12442997.83</v>
      </c>
      <c r="Q2495" s="7">
        <v>11187348.880000001</v>
      </c>
      <c r="R2495" s="7">
        <v>12992391.199999999</v>
      </c>
      <c r="S2495" s="7">
        <v>4178751.14</v>
      </c>
      <c r="T2495" s="7">
        <v>342664.78</v>
      </c>
      <c r="U2495" s="7">
        <v>0</v>
      </c>
      <c r="V2495" s="7">
        <v>0</v>
      </c>
      <c r="W2495" s="7">
        <v>0</v>
      </c>
      <c r="X2495" s="7">
        <v>21103430.600000001</v>
      </c>
      <c r="Y2495" s="7">
        <v>327199914.80000001</v>
      </c>
      <c r="Z2495" s="7">
        <v>0</v>
      </c>
      <c r="AA2495" s="7">
        <v>3438819.98</v>
      </c>
      <c r="AB2495" s="7">
        <v>97188775.150000006</v>
      </c>
      <c r="AC2495" s="7">
        <v>0</v>
      </c>
      <c r="AD2495" s="7">
        <v>9885903.9199999999</v>
      </c>
      <c r="AE2495" s="7">
        <v>168222395.80000001</v>
      </c>
      <c r="AF2495" s="7">
        <v>0</v>
      </c>
      <c r="AG2495" s="7">
        <v>6411428.6799999997</v>
      </c>
      <c r="AH2495" s="7">
        <v>0</v>
      </c>
      <c r="AI2495" s="7">
        <v>44927180.280000001</v>
      </c>
      <c r="AJ2495" s="7">
        <v>0</v>
      </c>
      <c r="AK2495" s="7">
        <v>0</v>
      </c>
      <c r="AL2495" s="7">
        <v>0</v>
      </c>
      <c r="AM2495" s="7">
        <v>0</v>
      </c>
      <c r="AN2495" s="7">
        <v>0</v>
      </c>
      <c r="AO2495" s="7">
        <v>8994012.8900000006</v>
      </c>
      <c r="AP2495" s="7">
        <v>0</v>
      </c>
      <c r="AQ2495" s="7">
        <v>943991794.70000005</v>
      </c>
      <c r="AR2495" s="7">
        <v>0</v>
      </c>
      <c r="AS2495" s="7">
        <v>0</v>
      </c>
      <c r="AT2495" s="7">
        <v>12914655.970000001</v>
      </c>
      <c r="AU2495" s="8">
        <f t="shared" si="38"/>
        <v>2247782317.6900001</v>
      </c>
    </row>
    <row r="2496" spans="1:47" x14ac:dyDescent="0.3">
      <c r="A2496" s="2">
        <v>2025</v>
      </c>
      <c r="B2496" s="2" t="s">
        <v>76</v>
      </c>
      <c r="C2496" s="2">
        <v>3</v>
      </c>
      <c r="D2496" s="2" t="s">
        <v>49</v>
      </c>
      <c r="E2496" s="7">
        <v>52933345.890000001</v>
      </c>
      <c r="F2496" s="7">
        <v>2201.36</v>
      </c>
      <c r="G2496" s="7">
        <v>2.99</v>
      </c>
      <c r="H2496" s="7">
        <v>1069670.1299999999</v>
      </c>
      <c r="I2496" s="7">
        <v>243007.61</v>
      </c>
      <c r="J2496" s="7">
        <v>18021742.989999998</v>
      </c>
      <c r="K2496" s="7">
        <v>14556626.93</v>
      </c>
      <c r="L2496" s="7">
        <v>12444749.119999999</v>
      </c>
      <c r="M2496" s="7">
        <v>1101.47</v>
      </c>
      <c r="N2496" s="7">
        <v>47212560.600000001</v>
      </c>
      <c r="O2496" s="7">
        <v>42323112.329999998</v>
      </c>
      <c r="P2496" s="7">
        <v>2458684.44</v>
      </c>
      <c r="Q2496" s="7">
        <v>790598.2</v>
      </c>
      <c r="R2496" s="7">
        <v>3004408.06</v>
      </c>
      <c r="S2496" s="7">
        <v>1100753.3899999999</v>
      </c>
      <c r="T2496" s="7">
        <v>643090.13</v>
      </c>
      <c r="U2496" s="7">
        <v>0</v>
      </c>
      <c r="V2496" s="7">
        <v>0</v>
      </c>
      <c r="W2496" s="7">
        <v>0</v>
      </c>
      <c r="X2496" s="7">
        <v>29893.59</v>
      </c>
      <c r="Y2496" s="7">
        <v>109030229.59999999</v>
      </c>
      <c r="Z2496" s="7">
        <v>0</v>
      </c>
      <c r="AA2496" s="7">
        <v>5004.6499999999996</v>
      </c>
      <c r="AB2496" s="7">
        <v>42977423.590000004</v>
      </c>
      <c r="AC2496" s="7">
        <v>0</v>
      </c>
      <c r="AD2496" s="7">
        <v>4363.5600000000004</v>
      </c>
      <c r="AE2496" s="7">
        <v>30675432.48</v>
      </c>
      <c r="AF2496" s="7">
        <v>0</v>
      </c>
      <c r="AG2496" s="7">
        <v>27842.46</v>
      </c>
      <c r="AH2496" s="7">
        <v>0</v>
      </c>
      <c r="AI2496" s="7">
        <v>31163354.75</v>
      </c>
      <c r="AJ2496" s="7">
        <v>0</v>
      </c>
      <c r="AK2496" s="7">
        <v>0</v>
      </c>
      <c r="AL2496" s="7">
        <v>0</v>
      </c>
      <c r="AM2496" s="7">
        <v>0</v>
      </c>
      <c r="AN2496" s="7">
        <v>0</v>
      </c>
      <c r="AO2496" s="7">
        <v>7727312.6600000001</v>
      </c>
      <c r="AP2496" s="7">
        <v>0</v>
      </c>
      <c r="AQ2496" s="7">
        <v>316812329.80000001</v>
      </c>
      <c r="AR2496" s="7">
        <v>0</v>
      </c>
      <c r="AS2496" s="7">
        <v>0</v>
      </c>
      <c r="AT2496" s="7">
        <v>9135348.8959999997</v>
      </c>
      <c r="AU2496" s="8">
        <f t="shared" si="38"/>
        <v>744394191.676</v>
      </c>
    </row>
    <row r="2497" spans="1:47" x14ac:dyDescent="0.3">
      <c r="A2497" s="2">
        <v>2015</v>
      </c>
      <c r="B2497" s="2" t="s">
        <v>83</v>
      </c>
      <c r="C2497" s="2">
        <v>10</v>
      </c>
      <c r="D2497" s="2" t="s">
        <v>53</v>
      </c>
      <c r="E2497" s="7">
        <v>52814498.729999997</v>
      </c>
      <c r="F2497" s="7">
        <v>2242.66</v>
      </c>
      <c r="G2497" s="7">
        <v>0</v>
      </c>
      <c r="H2497" s="7">
        <v>9052361.5500000007</v>
      </c>
      <c r="I2497" s="7">
        <v>0</v>
      </c>
      <c r="J2497" s="7">
        <v>12584495.08</v>
      </c>
      <c r="K2497" s="7">
        <v>13068137.41</v>
      </c>
      <c r="L2497" s="7">
        <v>41239082.530000001</v>
      </c>
      <c r="M2497" s="7">
        <v>3756023.99</v>
      </c>
      <c r="N2497" s="7">
        <v>171574105.09999999</v>
      </c>
      <c r="O2497" s="7">
        <v>92904231</v>
      </c>
      <c r="P2497" s="7">
        <v>14172743.42</v>
      </c>
      <c r="Q2497" s="7">
        <v>13356679.220000001</v>
      </c>
      <c r="R2497" s="7">
        <v>9176062.8900000006</v>
      </c>
      <c r="S2497" s="7">
        <v>6115631.5199999996</v>
      </c>
      <c r="T2497" s="7">
        <v>272789.17</v>
      </c>
      <c r="U2497" s="7">
        <v>0</v>
      </c>
      <c r="V2497" s="7">
        <v>0</v>
      </c>
      <c r="W2497" s="7">
        <v>0</v>
      </c>
      <c r="X2497" s="7">
        <v>18815444.390000001</v>
      </c>
      <c r="Y2497" s="7">
        <v>228849727.80000001</v>
      </c>
      <c r="Z2497" s="7">
        <v>0</v>
      </c>
      <c r="AA2497" s="7">
        <v>2701778.11</v>
      </c>
      <c r="AB2497" s="7">
        <v>67934982.439999998</v>
      </c>
      <c r="AC2497" s="7">
        <v>0</v>
      </c>
      <c r="AD2497" s="7">
        <v>2544797.86</v>
      </c>
      <c r="AE2497" s="7">
        <v>110913000.3</v>
      </c>
      <c r="AF2497" s="7">
        <v>0</v>
      </c>
      <c r="AG2497" s="7">
        <v>0</v>
      </c>
      <c r="AH2497" s="7">
        <v>0</v>
      </c>
      <c r="AI2497" s="7">
        <v>36727937.439999998</v>
      </c>
      <c r="AJ2497" s="7">
        <v>0</v>
      </c>
      <c r="AK2497" s="7">
        <v>0</v>
      </c>
      <c r="AL2497" s="7">
        <v>0</v>
      </c>
      <c r="AM2497" s="7">
        <v>0</v>
      </c>
      <c r="AN2497" s="7">
        <v>0</v>
      </c>
      <c r="AO2497" s="7">
        <v>25097810</v>
      </c>
      <c r="AP2497" s="7">
        <v>0</v>
      </c>
      <c r="AQ2497" s="7">
        <v>0</v>
      </c>
      <c r="AR2497" s="7">
        <v>472343151.19999999</v>
      </c>
      <c r="AS2497" s="7">
        <v>58230529.689999998</v>
      </c>
      <c r="AT2497" s="7">
        <v>10354435.27</v>
      </c>
      <c r="AU2497" s="8">
        <f t="shared" si="38"/>
        <v>1474602678.77</v>
      </c>
    </row>
    <row r="2498" spans="1:47" x14ac:dyDescent="0.3">
      <c r="A2498" s="2">
        <v>2016</v>
      </c>
      <c r="B2498" s="2" t="s">
        <v>83</v>
      </c>
      <c r="C2498" s="2">
        <v>10</v>
      </c>
      <c r="D2498" s="2" t="s">
        <v>53</v>
      </c>
      <c r="E2498" s="7">
        <v>52757433.590000004</v>
      </c>
      <c r="F2498" s="7">
        <v>31395.45</v>
      </c>
      <c r="G2498" s="7">
        <v>0</v>
      </c>
      <c r="H2498" s="7">
        <v>16718649.300000001</v>
      </c>
      <c r="I2498" s="7">
        <v>4326.66</v>
      </c>
      <c r="J2498" s="7">
        <v>14889179.939999999</v>
      </c>
      <c r="K2498" s="7">
        <v>11533317.74</v>
      </c>
      <c r="L2498" s="7">
        <v>55616269.810000002</v>
      </c>
      <c r="M2498" s="7">
        <v>6097287.5199999996</v>
      </c>
      <c r="N2498" s="7">
        <v>176768374.09999999</v>
      </c>
      <c r="O2498" s="7">
        <v>105080528.5</v>
      </c>
      <c r="P2498" s="7">
        <v>15320165.550000001</v>
      </c>
      <c r="Q2498" s="7">
        <v>10380030.810000001</v>
      </c>
      <c r="R2498" s="7">
        <v>8513323.0399999991</v>
      </c>
      <c r="S2498" s="7">
        <v>3691278.4</v>
      </c>
      <c r="T2498" s="7">
        <v>317846.56</v>
      </c>
      <c r="U2498" s="7">
        <v>0</v>
      </c>
      <c r="V2498" s="7">
        <v>0</v>
      </c>
      <c r="W2498" s="7">
        <v>0</v>
      </c>
      <c r="X2498" s="7">
        <v>16489918.890000001</v>
      </c>
      <c r="Y2498" s="7">
        <v>243539767.30000001</v>
      </c>
      <c r="Z2498" s="7">
        <v>0</v>
      </c>
      <c r="AA2498" s="7">
        <v>2690023.26</v>
      </c>
      <c r="AB2498" s="7">
        <v>71612034.310000002</v>
      </c>
      <c r="AC2498" s="7">
        <v>0</v>
      </c>
      <c r="AD2498" s="7">
        <v>5549858.3300000001</v>
      </c>
      <c r="AE2498" s="7">
        <v>119214974</v>
      </c>
      <c r="AF2498" s="7">
        <v>0</v>
      </c>
      <c r="AG2498" s="7">
        <v>0</v>
      </c>
      <c r="AH2498" s="7">
        <v>0</v>
      </c>
      <c r="AI2498" s="7">
        <v>39230536.68</v>
      </c>
      <c r="AJ2498" s="7">
        <v>0</v>
      </c>
      <c r="AK2498" s="7">
        <v>0</v>
      </c>
      <c r="AL2498" s="7">
        <v>0</v>
      </c>
      <c r="AM2498" s="7">
        <v>0</v>
      </c>
      <c r="AN2498" s="7">
        <v>0</v>
      </c>
      <c r="AO2498" s="7">
        <v>20777615.579999998</v>
      </c>
      <c r="AP2498" s="7">
        <v>0</v>
      </c>
      <c r="AQ2498" s="7">
        <v>0</v>
      </c>
      <c r="AR2498" s="7">
        <v>503344303.69999999</v>
      </c>
      <c r="AS2498" s="7">
        <v>52410040.649999999</v>
      </c>
      <c r="AT2498" s="7">
        <v>9583343.6270000003</v>
      </c>
      <c r="AU2498" s="8">
        <f t="shared" ref="AU2498:AU2561" si="39">SUM(E2498:AT2498)</f>
        <v>1562161823.2970002</v>
      </c>
    </row>
    <row r="2499" spans="1:47" x14ac:dyDescent="0.3">
      <c r="A2499" s="2">
        <v>2017</v>
      </c>
      <c r="B2499" s="2" t="s">
        <v>82</v>
      </c>
      <c r="C2499" s="2">
        <v>9</v>
      </c>
      <c r="D2499" s="2" t="s">
        <v>50</v>
      </c>
      <c r="E2499" s="7">
        <v>52745524.280000001</v>
      </c>
      <c r="F2499" s="7">
        <v>9.08</v>
      </c>
      <c r="G2499" s="7">
        <v>0</v>
      </c>
      <c r="H2499" s="7">
        <v>3407904.62</v>
      </c>
      <c r="I2499" s="7">
        <v>75210.81</v>
      </c>
      <c r="J2499" s="7">
        <v>5808733.2699999996</v>
      </c>
      <c r="K2499" s="7">
        <v>8058556.6299999999</v>
      </c>
      <c r="L2499" s="7">
        <v>16130951.58</v>
      </c>
      <c r="M2499" s="7">
        <v>235859.32</v>
      </c>
      <c r="N2499" s="7">
        <v>81887173.689999998</v>
      </c>
      <c r="O2499" s="7">
        <v>72126095.120000005</v>
      </c>
      <c r="P2499" s="7">
        <v>4534690.2</v>
      </c>
      <c r="Q2499" s="7">
        <v>14898922.710000001</v>
      </c>
      <c r="R2499" s="7">
        <v>4701966.7</v>
      </c>
      <c r="S2499" s="7">
        <v>2567734.5099999998</v>
      </c>
      <c r="T2499" s="7">
        <v>951184.85</v>
      </c>
      <c r="U2499" s="7">
        <v>0</v>
      </c>
      <c r="V2499" s="7">
        <v>0</v>
      </c>
      <c r="W2499" s="7">
        <v>0</v>
      </c>
      <c r="X2499" s="7">
        <v>151834.92000000001</v>
      </c>
      <c r="Y2499" s="7">
        <v>328313395.30000001</v>
      </c>
      <c r="Z2499" s="7">
        <v>0</v>
      </c>
      <c r="AA2499" s="7">
        <v>24787.67</v>
      </c>
      <c r="AB2499" s="7">
        <v>84724746.519999996</v>
      </c>
      <c r="AC2499" s="7">
        <v>0</v>
      </c>
      <c r="AD2499" s="7">
        <v>148690.21</v>
      </c>
      <c r="AE2499" s="7">
        <v>100749645.90000001</v>
      </c>
      <c r="AF2499" s="7">
        <v>0</v>
      </c>
      <c r="AG2499" s="7">
        <v>6386889.6500000004</v>
      </c>
      <c r="AH2499" s="7">
        <v>0</v>
      </c>
      <c r="AI2499" s="7">
        <v>21517769.649999999</v>
      </c>
      <c r="AJ2499" s="7">
        <v>0</v>
      </c>
      <c r="AK2499" s="7">
        <v>0</v>
      </c>
      <c r="AL2499" s="7">
        <v>0</v>
      </c>
      <c r="AM2499" s="7">
        <v>0</v>
      </c>
      <c r="AN2499" s="7">
        <v>0</v>
      </c>
      <c r="AO2499" s="7">
        <v>32576290.579999998</v>
      </c>
      <c r="AP2499" s="7">
        <v>0</v>
      </c>
      <c r="AQ2499" s="7">
        <v>242495467.09999999</v>
      </c>
      <c r="AR2499" s="7">
        <v>0</v>
      </c>
      <c r="AS2499" s="7">
        <v>0</v>
      </c>
      <c r="AT2499" s="7">
        <v>5296316.557</v>
      </c>
      <c r="AU2499" s="8">
        <f t="shared" si="39"/>
        <v>1090516351.4269998</v>
      </c>
    </row>
    <row r="2500" spans="1:47" x14ac:dyDescent="0.3">
      <c r="A2500" s="2">
        <v>2014</v>
      </c>
      <c r="B2500" s="2" t="s">
        <v>82</v>
      </c>
      <c r="C2500" s="2">
        <v>9</v>
      </c>
      <c r="D2500" s="2" t="s">
        <v>50</v>
      </c>
      <c r="E2500" s="7">
        <v>52724084</v>
      </c>
      <c r="F2500" s="7">
        <v>-19</v>
      </c>
      <c r="G2500" s="7">
        <v>10</v>
      </c>
      <c r="H2500" s="7">
        <v>2225835</v>
      </c>
      <c r="I2500" s="7">
        <v>8330</v>
      </c>
      <c r="J2500" s="7">
        <v>6835337</v>
      </c>
      <c r="K2500" s="7">
        <v>3209103</v>
      </c>
      <c r="L2500" s="7">
        <v>19573517</v>
      </c>
      <c r="M2500" s="7">
        <v>172444</v>
      </c>
      <c r="N2500" s="7">
        <v>96617310</v>
      </c>
      <c r="O2500" s="7">
        <v>57492210</v>
      </c>
      <c r="P2500" s="7">
        <v>2603566</v>
      </c>
      <c r="Q2500" s="7">
        <v>33252850</v>
      </c>
      <c r="R2500" s="7">
        <v>5100800</v>
      </c>
      <c r="S2500" s="7">
        <v>6111319</v>
      </c>
      <c r="T2500" s="7">
        <v>1056505</v>
      </c>
      <c r="U2500" s="7">
        <v>0</v>
      </c>
      <c r="V2500" s="7">
        <v>0</v>
      </c>
      <c r="W2500" s="7">
        <v>0</v>
      </c>
      <c r="X2500" s="7">
        <v>129047</v>
      </c>
      <c r="Y2500" s="7">
        <v>305546903</v>
      </c>
      <c r="Z2500" s="7">
        <v>0</v>
      </c>
      <c r="AA2500" s="7">
        <v>21438</v>
      </c>
      <c r="AB2500" s="7">
        <v>78269943</v>
      </c>
      <c r="AC2500" s="7">
        <v>0</v>
      </c>
      <c r="AD2500" s="7">
        <v>75260</v>
      </c>
      <c r="AE2500" s="7">
        <v>87232278</v>
      </c>
      <c r="AF2500" s="7">
        <v>0</v>
      </c>
      <c r="AG2500" s="7">
        <v>0</v>
      </c>
      <c r="AH2500" s="7">
        <v>0</v>
      </c>
      <c r="AI2500" s="7">
        <v>12915757</v>
      </c>
      <c r="AJ2500" s="7">
        <v>1022370</v>
      </c>
      <c r="AK2500" s="7">
        <v>0</v>
      </c>
      <c r="AL2500" s="7">
        <v>0</v>
      </c>
      <c r="AM2500" s="7">
        <v>0</v>
      </c>
      <c r="AN2500" s="7">
        <v>0</v>
      </c>
      <c r="AO2500" s="7">
        <v>29901677</v>
      </c>
      <c r="AP2500" s="7">
        <v>0</v>
      </c>
      <c r="AQ2500" s="7">
        <v>0</v>
      </c>
      <c r="AR2500" s="7">
        <v>198691637</v>
      </c>
      <c r="AS2500" s="7">
        <v>22148027</v>
      </c>
      <c r="AT2500" s="7">
        <v>6466285</v>
      </c>
      <c r="AU2500" s="8">
        <f t="shared" si="39"/>
        <v>1029403823</v>
      </c>
    </row>
    <row r="2501" spans="1:47" x14ac:dyDescent="0.3">
      <c r="A2501" s="2">
        <v>2008</v>
      </c>
      <c r="B2501" s="2" t="s">
        <v>80</v>
      </c>
      <c r="C2501" s="2">
        <v>7</v>
      </c>
      <c r="D2501" s="2" t="s">
        <v>70</v>
      </c>
      <c r="E2501" s="7">
        <v>52696569.469999999</v>
      </c>
      <c r="F2501" s="7">
        <v>41358.660000000003</v>
      </c>
      <c r="G2501" s="7">
        <v>28987650.82</v>
      </c>
      <c r="H2501" s="7">
        <v>8123323.4100000001</v>
      </c>
      <c r="I2501" s="7">
        <v>54269880.380000003</v>
      </c>
      <c r="J2501" s="7">
        <v>71656911.75</v>
      </c>
      <c r="K2501" s="7">
        <v>119570647.3</v>
      </c>
      <c r="L2501" s="7">
        <v>91663874.590000004</v>
      </c>
      <c r="M2501" s="7">
        <v>16199622.300000001</v>
      </c>
      <c r="N2501" s="7">
        <v>355647787</v>
      </c>
      <c r="O2501" s="7">
        <v>143102752.40000001</v>
      </c>
      <c r="P2501" s="7">
        <v>47520919.759999998</v>
      </c>
      <c r="Q2501" s="7">
        <v>8153789.1299999999</v>
      </c>
      <c r="R2501" s="7">
        <v>15209227.25</v>
      </c>
      <c r="S2501" s="7">
        <v>33170483.059999999</v>
      </c>
      <c r="T2501" s="7">
        <v>912636.92</v>
      </c>
      <c r="U2501" s="7">
        <v>0</v>
      </c>
      <c r="V2501" s="7">
        <v>50532.14</v>
      </c>
      <c r="W2501" s="7">
        <v>0</v>
      </c>
      <c r="X2501" s="7">
        <v>13947308.92</v>
      </c>
      <c r="Y2501" s="7">
        <v>570724007</v>
      </c>
      <c r="Z2501" s="7">
        <v>0</v>
      </c>
      <c r="AA2501" s="7">
        <v>2296418.77</v>
      </c>
      <c r="AB2501" s="7">
        <v>152045952</v>
      </c>
      <c r="AC2501" s="7">
        <v>0</v>
      </c>
      <c r="AD2501" s="7">
        <v>8352150.46</v>
      </c>
      <c r="AE2501" s="7">
        <v>198129059.5</v>
      </c>
      <c r="AF2501" s="7">
        <v>0</v>
      </c>
      <c r="AG2501" s="7">
        <v>30300616.57</v>
      </c>
      <c r="AH2501" s="7">
        <v>0</v>
      </c>
      <c r="AI2501" s="7">
        <v>0</v>
      </c>
      <c r="AJ2501" s="7">
        <v>268972.92</v>
      </c>
      <c r="AK2501" s="7">
        <v>0</v>
      </c>
      <c r="AL2501" s="7">
        <v>0</v>
      </c>
      <c r="AM2501" s="7">
        <v>0</v>
      </c>
      <c r="AN2501" s="7">
        <v>0</v>
      </c>
      <c r="AO2501" s="7">
        <v>17413340.120000001</v>
      </c>
      <c r="AP2501" s="7">
        <v>14968391.619999999</v>
      </c>
      <c r="AQ2501" s="7">
        <v>0</v>
      </c>
      <c r="AR2501" s="7">
        <v>0</v>
      </c>
      <c r="AS2501" s="7">
        <v>0</v>
      </c>
      <c r="AT2501" s="7">
        <v>0</v>
      </c>
      <c r="AU2501" s="8">
        <f t="shared" si="39"/>
        <v>2055424184.2199996</v>
      </c>
    </row>
    <row r="2502" spans="1:47" x14ac:dyDescent="0.3">
      <c r="A2502" s="2">
        <v>2017</v>
      </c>
      <c r="B2502" s="2" t="s">
        <v>77</v>
      </c>
      <c r="C2502" s="2">
        <v>4</v>
      </c>
      <c r="D2502" s="2" t="s">
        <v>50</v>
      </c>
      <c r="E2502" s="7">
        <v>52684333.75</v>
      </c>
      <c r="F2502" s="7">
        <v>-3.46</v>
      </c>
      <c r="G2502" s="7">
        <v>0</v>
      </c>
      <c r="H2502" s="7">
        <v>2565258.2400000002</v>
      </c>
      <c r="I2502" s="7">
        <v>22636.05</v>
      </c>
      <c r="J2502" s="7">
        <v>3790689.37</v>
      </c>
      <c r="K2502" s="7">
        <v>2495480.25</v>
      </c>
      <c r="L2502" s="7">
        <v>41190625.229999997</v>
      </c>
      <c r="M2502" s="7">
        <v>279884.61</v>
      </c>
      <c r="N2502" s="7">
        <v>218188959.40000001</v>
      </c>
      <c r="O2502" s="7">
        <v>73232942.680000007</v>
      </c>
      <c r="P2502" s="7">
        <v>3387169.53</v>
      </c>
      <c r="Q2502" s="7">
        <v>15325539.23</v>
      </c>
      <c r="R2502" s="7">
        <v>4626126.3499999996</v>
      </c>
      <c r="S2502" s="7">
        <v>4986900.5999999996</v>
      </c>
      <c r="T2502" s="7">
        <v>57164.59</v>
      </c>
      <c r="U2502" s="7">
        <v>0</v>
      </c>
      <c r="V2502" s="7">
        <v>0</v>
      </c>
      <c r="W2502" s="7">
        <v>0</v>
      </c>
      <c r="X2502" s="7">
        <v>135838.35999999999</v>
      </c>
      <c r="Y2502" s="7">
        <v>338168493.5</v>
      </c>
      <c r="Z2502" s="7">
        <v>0</v>
      </c>
      <c r="AA2502" s="7">
        <v>22253.91</v>
      </c>
      <c r="AB2502" s="7">
        <v>86185462.480000004</v>
      </c>
      <c r="AC2502" s="7">
        <v>0</v>
      </c>
      <c r="AD2502" s="7">
        <v>193621.38</v>
      </c>
      <c r="AE2502" s="7">
        <v>154353580.19999999</v>
      </c>
      <c r="AF2502" s="7">
        <v>0</v>
      </c>
      <c r="AG2502" s="7">
        <v>4079929.45</v>
      </c>
      <c r="AH2502" s="7">
        <v>0</v>
      </c>
      <c r="AI2502" s="7">
        <v>21016132.140000001</v>
      </c>
      <c r="AJ2502" s="7">
        <v>0</v>
      </c>
      <c r="AK2502" s="7">
        <v>0</v>
      </c>
      <c r="AL2502" s="7">
        <v>0</v>
      </c>
      <c r="AM2502" s="7">
        <v>0</v>
      </c>
      <c r="AN2502" s="7">
        <v>0</v>
      </c>
      <c r="AO2502" s="7">
        <v>21080431.07</v>
      </c>
      <c r="AP2502" s="7">
        <v>0</v>
      </c>
      <c r="AQ2502" s="7">
        <v>212918633</v>
      </c>
      <c r="AR2502" s="7">
        <v>0</v>
      </c>
      <c r="AS2502" s="7">
        <v>0</v>
      </c>
      <c r="AT2502" s="7">
        <v>2002141.84</v>
      </c>
      <c r="AU2502" s="8">
        <f t="shared" si="39"/>
        <v>1262990223.75</v>
      </c>
    </row>
    <row r="2503" spans="1:47" x14ac:dyDescent="0.3">
      <c r="A2503" s="2">
        <v>2023</v>
      </c>
      <c r="B2503" s="2" t="s">
        <v>83</v>
      </c>
      <c r="C2503" s="2">
        <v>10</v>
      </c>
      <c r="D2503" s="2" t="s">
        <v>53</v>
      </c>
      <c r="E2503" s="7">
        <v>52657499.5</v>
      </c>
      <c r="F2503" s="7">
        <v>-12.17</v>
      </c>
      <c r="G2503" s="7">
        <v>0</v>
      </c>
      <c r="H2503" s="7">
        <v>13416538.810000001</v>
      </c>
      <c r="I2503" s="7">
        <v>0</v>
      </c>
      <c r="J2503" s="7">
        <v>25186612.5</v>
      </c>
      <c r="K2503" s="7">
        <v>31499814.420000002</v>
      </c>
      <c r="L2503" s="7">
        <v>61715975.409999996</v>
      </c>
      <c r="M2503" s="7">
        <v>35122307.049999997</v>
      </c>
      <c r="N2503" s="7">
        <v>407909764.10000002</v>
      </c>
      <c r="O2503" s="7">
        <v>191967587.19999999</v>
      </c>
      <c r="P2503" s="7">
        <v>35199013.890000001</v>
      </c>
      <c r="Q2503" s="7">
        <v>12016068.279999999</v>
      </c>
      <c r="R2503" s="7">
        <v>13092609.439999999</v>
      </c>
      <c r="S2503" s="7">
        <v>10039891.449999999</v>
      </c>
      <c r="T2503" s="7">
        <v>1539006.57</v>
      </c>
      <c r="U2503" s="7">
        <v>0</v>
      </c>
      <c r="V2503" s="7">
        <v>0</v>
      </c>
      <c r="W2503" s="7">
        <v>0</v>
      </c>
      <c r="X2503" s="7">
        <v>34700106.149999999</v>
      </c>
      <c r="Y2503" s="7">
        <v>478108306.60000002</v>
      </c>
      <c r="Z2503" s="7">
        <v>0</v>
      </c>
      <c r="AA2503" s="7">
        <v>5648387.1399999997</v>
      </c>
      <c r="AB2503" s="7">
        <v>137572734.09999999</v>
      </c>
      <c r="AC2503" s="7">
        <v>0</v>
      </c>
      <c r="AD2503" s="7">
        <v>21313060.829999998</v>
      </c>
      <c r="AE2503" s="7">
        <v>271365818.60000002</v>
      </c>
      <c r="AF2503" s="7">
        <v>0</v>
      </c>
      <c r="AG2503" s="7">
        <v>2295360.7000000002</v>
      </c>
      <c r="AH2503" s="7">
        <v>0</v>
      </c>
      <c r="AI2503" s="7">
        <v>64670211.259999998</v>
      </c>
      <c r="AJ2503" s="7">
        <v>0</v>
      </c>
      <c r="AK2503" s="7">
        <v>0</v>
      </c>
      <c r="AL2503" s="7">
        <v>0</v>
      </c>
      <c r="AM2503" s="7">
        <v>0</v>
      </c>
      <c r="AN2503" s="7">
        <v>0</v>
      </c>
      <c r="AO2503" s="7">
        <v>14079436.42</v>
      </c>
      <c r="AP2503" s="7">
        <v>0</v>
      </c>
      <c r="AQ2503" s="7">
        <v>1126429824</v>
      </c>
      <c r="AR2503" s="7">
        <v>0</v>
      </c>
      <c r="AS2503" s="7">
        <v>0</v>
      </c>
      <c r="AT2503" s="7">
        <v>32426306.379999999</v>
      </c>
      <c r="AU2503" s="8">
        <f t="shared" si="39"/>
        <v>3079972228.6300001</v>
      </c>
    </row>
    <row r="2504" spans="1:47" x14ac:dyDescent="0.3">
      <c r="A2504" s="2">
        <v>2023</v>
      </c>
      <c r="B2504" s="2" t="s">
        <v>80</v>
      </c>
      <c r="C2504" s="2">
        <v>7</v>
      </c>
      <c r="D2504" s="2" t="s">
        <v>53</v>
      </c>
      <c r="E2504" s="7">
        <v>52641929.920000002</v>
      </c>
      <c r="F2504" s="7">
        <v>65.69</v>
      </c>
      <c r="G2504" s="7">
        <v>0</v>
      </c>
      <c r="H2504" s="7">
        <v>10427098.34</v>
      </c>
      <c r="I2504" s="7">
        <v>0</v>
      </c>
      <c r="J2504" s="7">
        <v>25653545.129999999</v>
      </c>
      <c r="K2504" s="7">
        <v>23184722.329999998</v>
      </c>
      <c r="L2504" s="7">
        <v>77938395.400000006</v>
      </c>
      <c r="M2504" s="7">
        <v>34653747.640000001</v>
      </c>
      <c r="N2504" s="7">
        <v>350977975.89999998</v>
      </c>
      <c r="O2504" s="7">
        <v>211561994.59999999</v>
      </c>
      <c r="P2504" s="7">
        <v>40060594.32</v>
      </c>
      <c r="Q2504" s="7">
        <v>32139027.43</v>
      </c>
      <c r="R2504" s="7">
        <v>22570996.390000001</v>
      </c>
      <c r="S2504" s="7">
        <v>17939097.379999999</v>
      </c>
      <c r="T2504" s="7">
        <v>106320.15</v>
      </c>
      <c r="U2504" s="7">
        <v>0</v>
      </c>
      <c r="V2504" s="7">
        <v>0</v>
      </c>
      <c r="W2504" s="7">
        <v>0</v>
      </c>
      <c r="X2504" s="7">
        <v>34424285.619999997</v>
      </c>
      <c r="Y2504" s="7">
        <v>414220348.80000001</v>
      </c>
      <c r="Z2504" s="7">
        <v>0</v>
      </c>
      <c r="AA2504" s="7">
        <v>5606511.1699999999</v>
      </c>
      <c r="AB2504" s="7">
        <v>132215149.3</v>
      </c>
      <c r="AC2504" s="7">
        <v>0</v>
      </c>
      <c r="AD2504" s="7">
        <v>21227430.850000001</v>
      </c>
      <c r="AE2504" s="7">
        <v>239598071.5</v>
      </c>
      <c r="AF2504" s="7">
        <v>0</v>
      </c>
      <c r="AG2504" s="7">
        <v>700000</v>
      </c>
      <c r="AH2504" s="7">
        <v>0</v>
      </c>
      <c r="AI2504" s="7">
        <v>51435488.890000001</v>
      </c>
      <c r="AJ2504" s="7">
        <v>0</v>
      </c>
      <c r="AK2504" s="7">
        <v>0</v>
      </c>
      <c r="AL2504" s="7">
        <v>0</v>
      </c>
      <c r="AM2504" s="7">
        <v>0</v>
      </c>
      <c r="AN2504" s="7">
        <v>0</v>
      </c>
      <c r="AO2504" s="7">
        <v>211745891.40000001</v>
      </c>
      <c r="AP2504" s="7">
        <v>0</v>
      </c>
      <c r="AQ2504" s="7">
        <v>1133849440</v>
      </c>
      <c r="AR2504" s="7">
        <v>0</v>
      </c>
      <c r="AS2504" s="7">
        <v>0</v>
      </c>
      <c r="AT2504" s="7">
        <v>34144175.960000001</v>
      </c>
      <c r="AU2504" s="8">
        <f t="shared" si="39"/>
        <v>3179022304.1100001</v>
      </c>
    </row>
    <row r="2505" spans="1:47" x14ac:dyDescent="0.3">
      <c r="A2505" s="2">
        <v>2011</v>
      </c>
      <c r="B2505" s="2" t="s">
        <v>82</v>
      </c>
      <c r="C2505" s="2">
        <v>9</v>
      </c>
      <c r="D2505" s="2" t="s">
        <v>63</v>
      </c>
      <c r="E2505" s="7">
        <v>52627922.229999997</v>
      </c>
      <c r="F2505" s="7">
        <v>5221.97</v>
      </c>
      <c r="G2505" s="7">
        <v>0</v>
      </c>
      <c r="H2505" s="7">
        <v>20727768.239999998</v>
      </c>
      <c r="I2505" s="7">
        <v>969350.1</v>
      </c>
      <c r="J2505" s="7">
        <v>51059705.130000003</v>
      </c>
      <c r="K2505" s="7">
        <v>34292316.789999999</v>
      </c>
      <c r="L2505" s="7">
        <v>30045862.789999999</v>
      </c>
      <c r="M2505" s="7">
        <v>48940</v>
      </c>
      <c r="N2505" s="7">
        <v>68119457.310000002</v>
      </c>
      <c r="O2505" s="7">
        <v>65894022.340000004</v>
      </c>
      <c r="P2505" s="7">
        <v>3600101.8</v>
      </c>
      <c r="Q2505" s="7">
        <v>3132415.42</v>
      </c>
      <c r="R2505" s="7">
        <v>11302672.970000001</v>
      </c>
      <c r="S2505" s="7">
        <v>10010966.5</v>
      </c>
      <c r="T2505" s="7">
        <v>1862548.5</v>
      </c>
      <c r="U2505" s="7">
        <v>0</v>
      </c>
      <c r="V2505" s="7">
        <v>8559.2000000000007</v>
      </c>
      <c r="W2505" s="7">
        <v>0</v>
      </c>
      <c r="X2505" s="7">
        <v>5338469.1900000004</v>
      </c>
      <c r="Y2505" s="7">
        <v>295592839.89999998</v>
      </c>
      <c r="Z2505" s="7">
        <v>0</v>
      </c>
      <c r="AA2505" s="7">
        <v>869217.71</v>
      </c>
      <c r="AB2505" s="7">
        <v>77709804.069999993</v>
      </c>
      <c r="AC2505" s="7">
        <v>0</v>
      </c>
      <c r="AD2505" s="7">
        <v>18729.3</v>
      </c>
      <c r="AE2505" s="7">
        <v>50035808.710000001</v>
      </c>
      <c r="AF2505" s="7">
        <v>0</v>
      </c>
      <c r="AG2505" s="7">
        <v>29137807.199999999</v>
      </c>
      <c r="AH2505" s="7">
        <v>0</v>
      </c>
      <c r="AI2505" s="7">
        <v>62403180.170000002</v>
      </c>
      <c r="AJ2505" s="7">
        <v>621904.35</v>
      </c>
      <c r="AK2505" s="7">
        <v>0</v>
      </c>
      <c r="AL2505" s="7">
        <v>0</v>
      </c>
      <c r="AM2505" s="7">
        <v>0</v>
      </c>
      <c r="AN2505" s="7">
        <v>0</v>
      </c>
      <c r="AO2505" s="7">
        <v>36301827.439999998</v>
      </c>
      <c r="AP2505" s="7">
        <v>0</v>
      </c>
      <c r="AQ2505" s="7">
        <v>0</v>
      </c>
      <c r="AR2505" s="7">
        <v>0</v>
      </c>
      <c r="AS2505" s="7">
        <v>0</v>
      </c>
      <c r="AT2505" s="7">
        <v>15219310.6</v>
      </c>
      <c r="AU2505" s="8">
        <f t="shared" si="39"/>
        <v>926956729.93000019</v>
      </c>
    </row>
    <row r="2506" spans="1:47" x14ac:dyDescent="0.3">
      <c r="A2506" s="2">
        <v>2003</v>
      </c>
      <c r="B2506" s="2" t="s">
        <v>78</v>
      </c>
      <c r="C2506" s="2">
        <v>5</v>
      </c>
      <c r="D2506" s="2" t="s">
        <v>55</v>
      </c>
      <c r="E2506" s="7">
        <v>52592960</v>
      </c>
      <c r="F2506" s="7">
        <v>0</v>
      </c>
      <c r="G2506" s="7">
        <v>2663489</v>
      </c>
      <c r="H2506" s="7">
        <v>560053</v>
      </c>
      <c r="I2506" s="7">
        <v>709328</v>
      </c>
      <c r="J2506" s="7">
        <v>40614564</v>
      </c>
      <c r="K2506" s="7">
        <v>9272116</v>
      </c>
      <c r="L2506" s="7">
        <v>6531623</v>
      </c>
      <c r="M2506" s="7">
        <v>57131</v>
      </c>
      <c r="N2506" s="7">
        <v>23354902</v>
      </c>
      <c r="O2506" s="7">
        <v>13250455</v>
      </c>
      <c r="P2506" s="7">
        <v>1087419</v>
      </c>
      <c r="Q2506" s="7">
        <v>596189</v>
      </c>
      <c r="R2506" s="7">
        <v>1826051</v>
      </c>
      <c r="S2506" s="7">
        <v>269244</v>
      </c>
      <c r="T2506" s="7">
        <v>84634</v>
      </c>
      <c r="U2506" s="7">
        <v>0</v>
      </c>
      <c r="V2506" s="7">
        <v>8698</v>
      </c>
      <c r="W2506" s="7">
        <v>47463875</v>
      </c>
      <c r="X2506" s="7">
        <v>0</v>
      </c>
      <c r="Y2506" s="7">
        <v>0</v>
      </c>
      <c r="Z2506" s="7">
        <v>19126984</v>
      </c>
      <c r="AA2506" s="7">
        <v>0</v>
      </c>
      <c r="AB2506" s="7">
        <v>0</v>
      </c>
      <c r="AC2506" s="7">
        <v>14379730</v>
      </c>
      <c r="AD2506" s="7">
        <v>0</v>
      </c>
      <c r="AE2506" s="7">
        <v>0</v>
      </c>
      <c r="AF2506" s="7">
        <v>0</v>
      </c>
      <c r="AG2506" s="7">
        <v>0</v>
      </c>
      <c r="AH2506" s="7">
        <v>5246942</v>
      </c>
      <c r="AI2506" s="7">
        <v>0</v>
      </c>
      <c r="AJ2506" s="7">
        <v>190698</v>
      </c>
      <c r="AK2506" s="7">
        <v>0</v>
      </c>
      <c r="AL2506" s="7">
        <v>0</v>
      </c>
      <c r="AM2506" s="7">
        <v>0</v>
      </c>
      <c r="AN2506" s="7">
        <v>0</v>
      </c>
      <c r="AO2506" s="7">
        <v>4658358</v>
      </c>
      <c r="AP2506" s="7">
        <v>0</v>
      </c>
      <c r="AQ2506" s="7">
        <v>0</v>
      </c>
      <c r="AR2506" s="7">
        <v>0</v>
      </c>
      <c r="AS2506" s="7">
        <v>0</v>
      </c>
      <c r="AT2506" s="7">
        <v>0</v>
      </c>
      <c r="AU2506" s="8">
        <f t="shared" si="39"/>
        <v>244545443</v>
      </c>
    </row>
    <row r="2507" spans="1:47" x14ac:dyDescent="0.3">
      <c r="A2507" s="2">
        <v>2009</v>
      </c>
      <c r="B2507" s="2" t="s">
        <v>77</v>
      </c>
      <c r="C2507" s="2">
        <v>4</v>
      </c>
      <c r="D2507" s="2" t="s">
        <v>70</v>
      </c>
      <c r="E2507" s="7">
        <v>52589664.490000002</v>
      </c>
      <c r="F2507" s="7">
        <v>128838.19</v>
      </c>
      <c r="G2507" s="7">
        <v>56716014.490000002</v>
      </c>
      <c r="H2507" s="7">
        <v>11883338.880000001</v>
      </c>
      <c r="I2507" s="7">
        <v>12856393.5</v>
      </c>
      <c r="J2507" s="7">
        <v>71270821.719999999</v>
      </c>
      <c r="K2507" s="7">
        <v>100140440.3</v>
      </c>
      <c r="L2507" s="7">
        <v>275012737.89999998</v>
      </c>
      <c r="M2507" s="7">
        <v>18677596.649999999</v>
      </c>
      <c r="N2507" s="7">
        <v>282418972.69999999</v>
      </c>
      <c r="O2507" s="7">
        <v>138096997.80000001</v>
      </c>
      <c r="P2507" s="7">
        <v>34510642.280000001</v>
      </c>
      <c r="Q2507" s="7">
        <v>9179599.2899999991</v>
      </c>
      <c r="R2507" s="7">
        <v>13766702.699999999</v>
      </c>
      <c r="S2507" s="7">
        <v>26405703.559999999</v>
      </c>
      <c r="T2507" s="7">
        <v>477943.34</v>
      </c>
      <c r="U2507" s="7">
        <v>0</v>
      </c>
      <c r="V2507" s="7">
        <v>15864.89</v>
      </c>
      <c r="W2507" s="7">
        <v>0</v>
      </c>
      <c r="X2507" s="7">
        <v>16609449.789999999</v>
      </c>
      <c r="Y2507" s="7">
        <v>543717980.20000005</v>
      </c>
      <c r="Z2507" s="7">
        <v>0</v>
      </c>
      <c r="AA2507" s="7">
        <v>2713785.87</v>
      </c>
      <c r="AB2507" s="7">
        <v>143101056</v>
      </c>
      <c r="AC2507" s="7">
        <v>0</v>
      </c>
      <c r="AD2507" s="7">
        <v>9692406.1899999995</v>
      </c>
      <c r="AE2507" s="7">
        <v>164677646</v>
      </c>
      <c r="AF2507" s="7">
        <v>0</v>
      </c>
      <c r="AG2507" s="7">
        <v>35426957.049999997</v>
      </c>
      <c r="AH2507" s="7">
        <v>0</v>
      </c>
      <c r="AI2507" s="7">
        <v>0</v>
      </c>
      <c r="AJ2507" s="7">
        <v>542797.88</v>
      </c>
      <c r="AK2507" s="7">
        <v>0</v>
      </c>
      <c r="AL2507" s="7">
        <v>0</v>
      </c>
      <c r="AM2507" s="7">
        <v>0</v>
      </c>
      <c r="AN2507" s="7">
        <v>0</v>
      </c>
      <c r="AO2507" s="7">
        <v>20425447.27</v>
      </c>
      <c r="AP2507" s="7">
        <v>12576399.73</v>
      </c>
      <c r="AQ2507" s="7">
        <v>0</v>
      </c>
      <c r="AR2507" s="7">
        <v>0</v>
      </c>
      <c r="AS2507" s="7">
        <v>0</v>
      </c>
      <c r="AT2507" s="7">
        <v>0</v>
      </c>
      <c r="AU2507" s="8">
        <f t="shared" si="39"/>
        <v>2053632198.6599998</v>
      </c>
    </row>
    <row r="2508" spans="1:47" x14ac:dyDescent="0.3">
      <c r="A2508" s="2">
        <v>2000</v>
      </c>
      <c r="B2508" s="2" t="s">
        <v>82</v>
      </c>
      <c r="C2508" s="2">
        <v>9</v>
      </c>
      <c r="D2508" s="2" t="s">
        <v>66</v>
      </c>
      <c r="E2508" s="7">
        <v>52578982</v>
      </c>
      <c r="F2508" s="7">
        <v>664675</v>
      </c>
      <c r="G2508" s="7">
        <v>22146149</v>
      </c>
      <c r="H2508" s="7">
        <v>28624073</v>
      </c>
      <c r="I2508" s="7">
        <v>4206910</v>
      </c>
      <c r="J2508" s="7">
        <v>27671388</v>
      </c>
      <c r="K2508" s="7">
        <v>56673951</v>
      </c>
      <c r="L2508" s="7">
        <v>57749374</v>
      </c>
      <c r="M2508" s="7">
        <v>16213126</v>
      </c>
      <c r="N2508" s="7">
        <v>214179537</v>
      </c>
      <c r="O2508" s="7">
        <v>146882900</v>
      </c>
      <c r="P2508" s="7">
        <v>144126903</v>
      </c>
      <c r="Q2508" s="7">
        <v>50939950</v>
      </c>
      <c r="R2508" s="7">
        <v>22347539</v>
      </c>
      <c r="S2508" s="7">
        <v>14755558</v>
      </c>
      <c r="T2508" s="7">
        <v>2567500</v>
      </c>
      <c r="U2508" s="7">
        <v>0</v>
      </c>
      <c r="V2508" s="7">
        <v>18425911</v>
      </c>
      <c r="W2508" s="7">
        <v>873894845</v>
      </c>
      <c r="X2508" s="7">
        <v>0</v>
      </c>
      <c r="Y2508" s="7">
        <v>0</v>
      </c>
      <c r="Z2508" s="7">
        <v>193800567</v>
      </c>
      <c r="AA2508" s="7">
        <v>0</v>
      </c>
      <c r="AB2508" s="7">
        <v>0</v>
      </c>
      <c r="AC2508" s="7">
        <v>105282029</v>
      </c>
      <c r="AD2508" s="7">
        <v>0</v>
      </c>
      <c r="AE2508" s="7">
        <v>0</v>
      </c>
      <c r="AF2508" s="7">
        <v>0</v>
      </c>
      <c r="AG2508" s="7">
        <v>0</v>
      </c>
      <c r="AH2508" s="7">
        <v>43279544</v>
      </c>
      <c r="AI2508" s="7">
        <v>0</v>
      </c>
      <c r="AJ2508" s="7">
        <v>1772395</v>
      </c>
      <c r="AK2508" s="7">
        <v>0</v>
      </c>
      <c r="AL2508" s="7">
        <v>0</v>
      </c>
      <c r="AM2508" s="7">
        <v>0</v>
      </c>
      <c r="AN2508" s="7">
        <v>0</v>
      </c>
      <c r="AO2508" s="7">
        <v>2279256</v>
      </c>
      <c r="AP2508" s="7">
        <v>0</v>
      </c>
      <c r="AQ2508" s="7">
        <v>0</v>
      </c>
      <c r="AR2508" s="7">
        <v>0</v>
      </c>
      <c r="AS2508" s="7">
        <v>0</v>
      </c>
      <c r="AT2508" s="7">
        <v>0</v>
      </c>
      <c r="AU2508" s="8">
        <f t="shared" si="39"/>
        <v>2101063062</v>
      </c>
    </row>
    <row r="2509" spans="1:47" x14ac:dyDescent="0.3">
      <c r="A2509" s="2">
        <v>2026</v>
      </c>
      <c r="B2509" s="2" t="s">
        <v>76</v>
      </c>
      <c r="C2509" s="2">
        <v>3</v>
      </c>
      <c r="D2509" s="2" t="s">
        <v>68</v>
      </c>
      <c r="E2509" s="7">
        <v>52556657.32</v>
      </c>
      <c r="F2509" s="7">
        <v>-0.13</v>
      </c>
      <c r="G2509" s="7">
        <v>0</v>
      </c>
      <c r="H2509" s="7">
        <v>7033.37</v>
      </c>
      <c r="I2509" s="7">
        <v>725063.56</v>
      </c>
      <c r="J2509" s="7">
        <v>19723561.77</v>
      </c>
      <c r="K2509" s="7">
        <v>10074129.15</v>
      </c>
      <c r="L2509" s="7">
        <v>9973848.6600000001</v>
      </c>
      <c r="M2509" s="7">
        <v>335086.82</v>
      </c>
      <c r="N2509" s="7">
        <v>43261305.920000002</v>
      </c>
      <c r="O2509" s="7">
        <v>40914067.380000003</v>
      </c>
      <c r="P2509" s="7">
        <v>10311171.02</v>
      </c>
      <c r="Q2509" s="7">
        <v>1061610.76</v>
      </c>
      <c r="R2509" s="7">
        <v>2134079.5499999998</v>
      </c>
      <c r="S2509" s="7">
        <v>17076099.359999999</v>
      </c>
      <c r="T2509" s="7">
        <v>757452.32</v>
      </c>
      <c r="U2509" s="7">
        <v>0</v>
      </c>
      <c r="V2509" s="7">
        <v>0</v>
      </c>
      <c r="W2509" s="7">
        <v>0</v>
      </c>
      <c r="X2509" s="7">
        <v>68136.350000000006</v>
      </c>
      <c r="Y2509" s="7">
        <v>109137889.3</v>
      </c>
      <c r="Z2509" s="7">
        <v>0</v>
      </c>
      <c r="AA2509" s="7">
        <v>11025.98</v>
      </c>
      <c r="AB2509" s="7">
        <v>38755319.479999997</v>
      </c>
      <c r="AC2509" s="7">
        <v>0</v>
      </c>
      <c r="AD2509" s="7">
        <v>204093.67</v>
      </c>
      <c r="AE2509" s="7">
        <v>24559554.890000001</v>
      </c>
      <c r="AF2509" s="7">
        <v>0</v>
      </c>
      <c r="AG2509" s="7">
        <v>0</v>
      </c>
      <c r="AH2509" s="7">
        <v>0</v>
      </c>
      <c r="AI2509" s="7">
        <v>23453608.379999999</v>
      </c>
      <c r="AJ2509" s="7">
        <v>0</v>
      </c>
      <c r="AK2509" s="7">
        <v>0</v>
      </c>
      <c r="AL2509" s="7">
        <v>0</v>
      </c>
      <c r="AM2509" s="7">
        <v>0</v>
      </c>
      <c r="AN2509" s="7">
        <v>0</v>
      </c>
      <c r="AO2509" s="7">
        <v>18131475.989999998</v>
      </c>
      <c r="AP2509" s="7">
        <v>0</v>
      </c>
      <c r="AQ2509" s="7">
        <v>259337906.80000001</v>
      </c>
      <c r="AR2509" s="7">
        <v>0</v>
      </c>
      <c r="AS2509" s="7">
        <v>0</v>
      </c>
      <c r="AT2509" s="7">
        <v>3702045.8119999999</v>
      </c>
      <c r="AU2509" s="8">
        <f t="shared" si="39"/>
        <v>686272223.48200011</v>
      </c>
    </row>
    <row r="2510" spans="1:47" x14ac:dyDescent="0.3">
      <c r="A2510" s="2">
        <v>2003</v>
      </c>
      <c r="B2510" s="2" t="s">
        <v>76</v>
      </c>
      <c r="C2510" s="2">
        <v>3</v>
      </c>
      <c r="D2510" s="2" t="s">
        <v>66</v>
      </c>
      <c r="E2510" s="7">
        <v>52488783</v>
      </c>
      <c r="F2510" s="7">
        <v>21</v>
      </c>
      <c r="G2510" s="7">
        <v>22100027</v>
      </c>
      <c r="H2510" s="7">
        <v>25953813</v>
      </c>
      <c r="I2510" s="7">
        <v>9024684</v>
      </c>
      <c r="J2510" s="7">
        <v>24048870</v>
      </c>
      <c r="K2510" s="7">
        <v>60883905</v>
      </c>
      <c r="L2510" s="7">
        <v>45281619</v>
      </c>
      <c r="M2510" s="7">
        <v>39222585</v>
      </c>
      <c r="N2510" s="7">
        <v>363399862</v>
      </c>
      <c r="O2510" s="7">
        <v>267374342</v>
      </c>
      <c r="P2510" s="7">
        <v>233760092</v>
      </c>
      <c r="Q2510" s="7">
        <v>183543909</v>
      </c>
      <c r="R2510" s="7">
        <v>27970212</v>
      </c>
      <c r="S2510" s="7">
        <v>17845063</v>
      </c>
      <c r="T2510" s="7">
        <v>111117</v>
      </c>
      <c r="U2510" s="7">
        <v>0</v>
      </c>
      <c r="V2510" s="7">
        <v>108737706</v>
      </c>
      <c r="W2510" s="7">
        <v>573257192</v>
      </c>
      <c r="X2510" s="7">
        <v>0</v>
      </c>
      <c r="Y2510" s="7">
        <v>0</v>
      </c>
      <c r="Z2510" s="7">
        <v>168137474</v>
      </c>
      <c r="AA2510" s="7">
        <v>0</v>
      </c>
      <c r="AB2510" s="7">
        <v>0</v>
      </c>
      <c r="AC2510" s="7">
        <v>196286532</v>
      </c>
      <c r="AD2510" s="7">
        <v>0</v>
      </c>
      <c r="AE2510" s="7">
        <v>0</v>
      </c>
      <c r="AF2510" s="7">
        <v>0</v>
      </c>
      <c r="AG2510" s="7">
        <v>0</v>
      </c>
      <c r="AH2510" s="7">
        <v>51245540</v>
      </c>
      <c r="AI2510" s="7">
        <v>0</v>
      </c>
      <c r="AJ2510" s="7">
        <v>3971711</v>
      </c>
      <c r="AK2510" s="7">
        <v>0</v>
      </c>
      <c r="AL2510" s="7">
        <v>0</v>
      </c>
      <c r="AM2510" s="7">
        <v>0</v>
      </c>
      <c r="AN2510" s="7">
        <v>0</v>
      </c>
      <c r="AO2510" s="7">
        <v>31397429</v>
      </c>
      <c r="AP2510" s="7">
        <v>0</v>
      </c>
      <c r="AQ2510" s="7">
        <v>0</v>
      </c>
      <c r="AR2510" s="7">
        <v>0</v>
      </c>
      <c r="AS2510" s="7">
        <v>0</v>
      </c>
      <c r="AT2510" s="7">
        <v>0</v>
      </c>
      <c r="AU2510" s="8">
        <f t="shared" si="39"/>
        <v>2506042488</v>
      </c>
    </row>
    <row r="2511" spans="1:47" x14ac:dyDescent="0.3">
      <c r="A2511" s="2">
        <v>2018</v>
      </c>
      <c r="B2511" s="2" t="s">
        <v>83</v>
      </c>
      <c r="C2511" s="2">
        <v>10</v>
      </c>
      <c r="D2511" s="2" t="s">
        <v>53</v>
      </c>
      <c r="E2511" s="7">
        <v>52437387.100000001</v>
      </c>
      <c r="F2511" s="7">
        <v>-37</v>
      </c>
      <c r="G2511" s="7">
        <v>0</v>
      </c>
      <c r="H2511" s="7">
        <v>12536970.550000001</v>
      </c>
      <c r="I2511" s="7">
        <v>5768.5</v>
      </c>
      <c r="J2511" s="7">
        <v>17542135.620000001</v>
      </c>
      <c r="K2511" s="7">
        <v>11039564.779999999</v>
      </c>
      <c r="L2511" s="7">
        <v>42163255.329999998</v>
      </c>
      <c r="M2511" s="7">
        <v>18928711.800000001</v>
      </c>
      <c r="N2511" s="7">
        <v>230418619.09999999</v>
      </c>
      <c r="O2511" s="7">
        <v>126286372.5</v>
      </c>
      <c r="P2511" s="7">
        <v>18063516.670000002</v>
      </c>
      <c r="Q2511" s="7">
        <v>11795741</v>
      </c>
      <c r="R2511" s="7">
        <v>10531999.84</v>
      </c>
      <c r="S2511" s="7">
        <v>3214075.97</v>
      </c>
      <c r="T2511" s="7">
        <v>280901.01</v>
      </c>
      <c r="U2511" s="7">
        <v>0</v>
      </c>
      <c r="V2511" s="7">
        <v>0</v>
      </c>
      <c r="W2511" s="7">
        <v>0</v>
      </c>
      <c r="X2511" s="7">
        <v>19125313.030000001</v>
      </c>
      <c r="Y2511" s="7">
        <v>264199546</v>
      </c>
      <c r="Z2511" s="7">
        <v>0</v>
      </c>
      <c r="AA2511" s="7">
        <v>3116711.47</v>
      </c>
      <c r="AB2511" s="7">
        <v>79205556.280000001</v>
      </c>
      <c r="AC2511" s="7">
        <v>0</v>
      </c>
      <c r="AD2511" s="7">
        <v>12019999.1</v>
      </c>
      <c r="AE2511" s="7">
        <v>147319807.69999999</v>
      </c>
      <c r="AF2511" s="7">
        <v>0</v>
      </c>
      <c r="AG2511" s="7">
        <v>500072</v>
      </c>
      <c r="AH2511" s="7">
        <v>0</v>
      </c>
      <c r="AI2511" s="7">
        <v>44002762.460000001</v>
      </c>
      <c r="AJ2511" s="7">
        <v>0</v>
      </c>
      <c r="AK2511" s="7">
        <v>0</v>
      </c>
      <c r="AL2511" s="7">
        <v>0</v>
      </c>
      <c r="AM2511" s="7">
        <v>0</v>
      </c>
      <c r="AN2511" s="7">
        <v>0</v>
      </c>
      <c r="AO2511" s="7">
        <v>31821214.030000001</v>
      </c>
      <c r="AP2511" s="7">
        <v>0</v>
      </c>
      <c r="AQ2511" s="7">
        <v>877210261.20000005</v>
      </c>
      <c r="AR2511" s="7">
        <v>0</v>
      </c>
      <c r="AS2511" s="7">
        <v>0</v>
      </c>
      <c r="AT2511" s="7">
        <v>7740423.5549999997</v>
      </c>
      <c r="AU2511" s="8">
        <f t="shared" si="39"/>
        <v>2041506649.5950003</v>
      </c>
    </row>
    <row r="2512" spans="1:47" x14ac:dyDescent="0.3">
      <c r="A2512" s="2">
        <v>2011</v>
      </c>
      <c r="B2512" s="2" t="s">
        <v>85</v>
      </c>
      <c r="C2512" s="2">
        <v>12</v>
      </c>
      <c r="D2512" s="2" t="s">
        <v>52</v>
      </c>
      <c r="E2512" s="7">
        <v>52412336.799999997</v>
      </c>
      <c r="F2512" s="7">
        <v>107968.07</v>
      </c>
      <c r="G2512" s="7">
        <v>1425736.48</v>
      </c>
      <c r="H2512" s="7">
        <v>11513926.029999999</v>
      </c>
      <c r="I2512" s="7">
        <v>0</v>
      </c>
      <c r="J2512" s="7">
        <v>68451011.930000007</v>
      </c>
      <c r="K2512" s="7">
        <v>48071298.590000004</v>
      </c>
      <c r="L2512" s="7">
        <v>17654701.82</v>
      </c>
      <c r="M2512" s="7">
        <v>9338841.1600000001</v>
      </c>
      <c r="N2512" s="7">
        <v>81198494.040000007</v>
      </c>
      <c r="O2512" s="7">
        <v>97572576.340000004</v>
      </c>
      <c r="P2512" s="7">
        <v>6135564.4500000002</v>
      </c>
      <c r="Q2512" s="7">
        <v>7152821.0999999996</v>
      </c>
      <c r="R2512" s="7">
        <v>10009811.74</v>
      </c>
      <c r="S2512" s="7">
        <v>2506498.38</v>
      </c>
      <c r="T2512" s="7">
        <v>1236959.48</v>
      </c>
      <c r="U2512" s="7">
        <v>0</v>
      </c>
      <c r="V2512" s="7">
        <v>7681.5</v>
      </c>
      <c r="W2512" s="7">
        <v>0</v>
      </c>
      <c r="X2512" s="7">
        <v>6744572.9100000001</v>
      </c>
      <c r="Y2512" s="7">
        <v>318558472.89999998</v>
      </c>
      <c r="Z2512" s="7">
        <v>0</v>
      </c>
      <c r="AA2512" s="7">
        <v>1092111.4099999999</v>
      </c>
      <c r="AB2512" s="7">
        <v>91505545.650000006</v>
      </c>
      <c r="AC2512" s="7">
        <v>0</v>
      </c>
      <c r="AD2512" s="7">
        <v>4266807.5199999996</v>
      </c>
      <c r="AE2512" s="7">
        <v>65623020.850000001</v>
      </c>
      <c r="AF2512" s="7">
        <v>0</v>
      </c>
      <c r="AG2512" s="7">
        <v>0</v>
      </c>
      <c r="AH2512" s="7">
        <v>0</v>
      </c>
      <c r="AI2512" s="7">
        <v>44740264.780000001</v>
      </c>
      <c r="AJ2512" s="7">
        <v>225892.63</v>
      </c>
      <c r="AK2512" s="7">
        <v>0</v>
      </c>
      <c r="AL2512" s="7">
        <v>0</v>
      </c>
      <c r="AM2512" s="7">
        <v>0</v>
      </c>
      <c r="AN2512" s="7">
        <v>0</v>
      </c>
      <c r="AO2512" s="7">
        <v>42998433.350000001</v>
      </c>
      <c r="AP2512" s="7">
        <v>0</v>
      </c>
      <c r="AQ2512" s="7">
        <v>0</v>
      </c>
      <c r="AR2512" s="7">
        <v>0</v>
      </c>
      <c r="AS2512" s="7">
        <v>0</v>
      </c>
      <c r="AT2512" s="7">
        <v>18258590.52</v>
      </c>
      <c r="AU2512" s="8">
        <f t="shared" si="39"/>
        <v>1008809940.4299999</v>
      </c>
    </row>
    <row r="2513" spans="1:47" x14ac:dyDescent="0.3">
      <c r="A2513" s="2">
        <v>2002</v>
      </c>
      <c r="B2513" s="2" t="s">
        <v>80</v>
      </c>
      <c r="C2513" s="2">
        <v>7</v>
      </c>
      <c r="D2513" s="2" t="s">
        <v>66</v>
      </c>
      <c r="E2513" s="7">
        <v>52409352</v>
      </c>
      <c r="F2513" s="7">
        <v>1.873</v>
      </c>
      <c r="G2513" s="7">
        <v>18956726</v>
      </c>
      <c r="H2513" s="7">
        <v>21094967</v>
      </c>
      <c r="I2513" s="7">
        <v>12298333</v>
      </c>
      <c r="J2513" s="7">
        <v>31781395</v>
      </c>
      <c r="K2513" s="7">
        <v>51647090</v>
      </c>
      <c r="L2513" s="7">
        <v>76689598</v>
      </c>
      <c r="M2513" s="7">
        <v>60129714</v>
      </c>
      <c r="N2513" s="7">
        <v>354056232</v>
      </c>
      <c r="O2513" s="7">
        <v>326647914</v>
      </c>
      <c r="P2513" s="7">
        <v>180111638</v>
      </c>
      <c r="Q2513" s="7">
        <v>94201578</v>
      </c>
      <c r="R2513" s="7">
        <v>35223962</v>
      </c>
      <c r="S2513" s="7">
        <v>20621961</v>
      </c>
      <c r="T2513" s="7">
        <v>221.791</v>
      </c>
      <c r="U2513" s="7">
        <v>0</v>
      </c>
      <c r="V2513" s="7">
        <v>39162672</v>
      </c>
      <c r="W2513" s="7">
        <v>618903569</v>
      </c>
      <c r="X2513" s="7">
        <v>0</v>
      </c>
      <c r="Y2513" s="7">
        <v>0</v>
      </c>
      <c r="Z2513" s="7">
        <v>160793802</v>
      </c>
      <c r="AA2513" s="7">
        <v>0</v>
      </c>
      <c r="AB2513" s="7">
        <v>0</v>
      </c>
      <c r="AC2513" s="7">
        <v>220494513</v>
      </c>
      <c r="AD2513" s="7">
        <v>0</v>
      </c>
      <c r="AE2513" s="7">
        <v>0</v>
      </c>
      <c r="AF2513" s="7">
        <v>0</v>
      </c>
      <c r="AG2513" s="7">
        <v>0</v>
      </c>
      <c r="AH2513" s="7">
        <v>58239155</v>
      </c>
      <c r="AI2513" s="7">
        <v>0</v>
      </c>
      <c r="AJ2513" s="7">
        <v>4074736</v>
      </c>
      <c r="AK2513" s="7">
        <v>0</v>
      </c>
      <c r="AL2513" s="7">
        <v>0</v>
      </c>
      <c r="AM2513" s="7">
        <v>0</v>
      </c>
      <c r="AN2513" s="7">
        <v>0</v>
      </c>
      <c r="AO2513" s="7">
        <v>24721586</v>
      </c>
      <c r="AP2513" s="7">
        <v>0</v>
      </c>
      <c r="AQ2513" s="7">
        <v>0</v>
      </c>
      <c r="AR2513" s="7">
        <v>0</v>
      </c>
      <c r="AS2513" s="7">
        <v>0</v>
      </c>
      <c r="AT2513" s="7">
        <v>0</v>
      </c>
      <c r="AU2513" s="8">
        <f t="shared" si="39"/>
        <v>2462260716.664</v>
      </c>
    </row>
    <row r="2514" spans="1:47" x14ac:dyDescent="0.3">
      <c r="A2514" s="2">
        <v>2023</v>
      </c>
      <c r="B2514" s="2" t="s">
        <v>85</v>
      </c>
      <c r="C2514" s="2">
        <v>12</v>
      </c>
      <c r="D2514" s="2" t="s">
        <v>52</v>
      </c>
      <c r="E2514" s="7">
        <v>52321319.560000002</v>
      </c>
      <c r="F2514" s="7">
        <v>-177.58</v>
      </c>
      <c r="G2514" s="7">
        <v>9759.26</v>
      </c>
      <c r="H2514" s="7">
        <v>7230747.4699999997</v>
      </c>
      <c r="I2514" s="7">
        <v>0</v>
      </c>
      <c r="J2514" s="7">
        <v>23721894.809999999</v>
      </c>
      <c r="K2514" s="7">
        <v>84029723.280000001</v>
      </c>
      <c r="L2514" s="7">
        <v>115791773.90000001</v>
      </c>
      <c r="M2514" s="7">
        <v>3543221.2</v>
      </c>
      <c r="N2514" s="7">
        <v>216719661.19999999</v>
      </c>
      <c r="O2514" s="7">
        <v>284628102.19999999</v>
      </c>
      <c r="P2514" s="7">
        <v>164206289.09999999</v>
      </c>
      <c r="Q2514" s="7">
        <v>145132131</v>
      </c>
      <c r="R2514" s="7">
        <v>23876564.93</v>
      </c>
      <c r="S2514" s="7">
        <v>5189856.13</v>
      </c>
      <c r="T2514" s="7">
        <v>4072917.75</v>
      </c>
      <c r="U2514" s="7">
        <v>0</v>
      </c>
      <c r="V2514" s="7">
        <v>0</v>
      </c>
      <c r="W2514" s="7">
        <v>0</v>
      </c>
      <c r="X2514" s="7">
        <v>3797601.98</v>
      </c>
      <c r="Y2514" s="7">
        <v>605559823</v>
      </c>
      <c r="Z2514" s="7">
        <v>0</v>
      </c>
      <c r="AA2514" s="7">
        <v>616362.68999999994</v>
      </c>
      <c r="AB2514" s="7">
        <v>195229374.5</v>
      </c>
      <c r="AC2514" s="7">
        <v>0</v>
      </c>
      <c r="AD2514" s="7">
        <v>2155728.0499999998</v>
      </c>
      <c r="AE2514" s="7">
        <v>170514671.09999999</v>
      </c>
      <c r="AF2514" s="7">
        <v>0</v>
      </c>
      <c r="AG2514" s="7">
        <v>31479155.579999998</v>
      </c>
      <c r="AH2514" s="7">
        <v>0</v>
      </c>
      <c r="AI2514" s="7">
        <v>90820104.150000006</v>
      </c>
      <c r="AJ2514" s="7">
        <v>0</v>
      </c>
      <c r="AK2514" s="7">
        <v>0</v>
      </c>
      <c r="AL2514" s="7">
        <v>0</v>
      </c>
      <c r="AM2514" s="7">
        <v>0</v>
      </c>
      <c r="AN2514" s="7">
        <v>0</v>
      </c>
      <c r="AO2514" s="7">
        <v>6140340</v>
      </c>
      <c r="AP2514" s="7">
        <v>0</v>
      </c>
      <c r="AQ2514" s="7">
        <v>2519174978</v>
      </c>
      <c r="AR2514" s="7">
        <v>0</v>
      </c>
      <c r="AS2514" s="7">
        <v>0</v>
      </c>
      <c r="AT2514" s="7">
        <v>39738835.57</v>
      </c>
      <c r="AU2514" s="8">
        <f t="shared" si="39"/>
        <v>4795700758.8299999</v>
      </c>
    </row>
    <row r="2515" spans="1:47" x14ac:dyDescent="0.3">
      <c r="A2515" s="2">
        <v>2011</v>
      </c>
      <c r="B2515" s="2" t="s">
        <v>81</v>
      </c>
      <c r="C2515" s="2">
        <v>8</v>
      </c>
      <c r="D2515" s="2" t="s">
        <v>56</v>
      </c>
      <c r="E2515" s="7">
        <v>52313722.380000003</v>
      </c>
      <c r="F2515" s="7">
        <v>3633.41</v>
      </c>
      <c r="G2515" s="7">
        <v>10807.13</v>
      </c>
      <c r="H2515" s="7">
        <v>4213004.63</v>
      </c>
      <c r="I2515" s="7">
        <v>28562635.27</v>
      </c>
      <c r="J2515" s="7">
        <v>21806614.09</v>
      </c>
      <c r="K2515" s="7">
        <v>16393093.859999999</v>
      </c>
      <c r="L2515" s="7">
        <v>36674206.509999998</v>
      </c>
      <c r="M2515" s="7">
        <v>139242.47</v>
      </c>
      <c r="N2515" s="7">
        <v>56877874.759999998</v>
      </c>
      <c r="O2515" s="7">
        <v>40878789.859999999</v>
      </c>
      <c r="P2515" s="7">
        <v>3475929.87</v>
      </c>
      <c r="Q2515" s="7">
        <v>2201505.23</v>
      </c>
      <c r="R2515" s="7">
        <v>3893918.7</v>
      </c>
      <c r="S2515" s="7">
        <v>2603957.31</v>
      </c>
      <c r="T2515" s="7">
        <v>642244.86</v>
      </c>
      <c r="U2515" s="7">
        <v>0</v>
      </c>
      <c r="V2515" s="7">
        <v>596.78</v>
      </c>
      <c r="W2515" s="7">
        <v>0</v>
      </c>
      <c r="X2515" s="7">
        <v>426722.19</v>
      </c>
      <c r="Y2515" s="7">
        <v>157020004.80000001</v>
      </c>
      <c r="Z2515" s="7">
        <v>0</v>
      </c>
      <c r="AA2515" s="7">
        <v>68965.42</v>
      </c>
      <c r="AB2515" s="7">
        <v>49133776.850000001</v>
      </c>
      <c r="AC2515" s="7">
        <v>0</v>
      </c>
      <c r="AD2515" s="7">
        <v>65324.480000000003</v>
      </c>
      <c r="AE2515" s="7">
        <v>35205015.439999998</v>
      </c>
      <c r="AF2515" s="7">
        <v>0</v>
      </c>
      <c r="AG2515" s="7">
        <v>0</v>
      </c>
      <c r="AH2515" s="7">
        <v>0</v>
      </c>
      <c r="AI2515" s="7">
        <v>18582739.640000001</v>
      </c>
      <c r="AJ2515" s="7">
        <v>280224.18</v>
      </c>
      <c r="AK2515" s="7">
        <v>0</v>
      </c>
      <c r="AL2515" s="7">
        <v>0</v>
      </c>
      <c r="AM2515" s="7">
        <v>0</v>
      </c>
      <c r="AN2515" s="7">
        <v>0</v>
      </c>
      <c r="AO2515" s="7">
        <v>28293594.75</v>
      </c>
      <c r="AP2515" s="7">
        <v>0</v>
      </c>
      <c r="AQ2515" s="7">
        <v>0</v>
      </c>
      <c r="AR2515" s="7">
        <v>0</v>
      </c>
      <c r="AS2515" s="7">
        <v>0</v>
      </c>
      <c r="AT2515" s="7">
        <v>6903792.7999999998</v>
      </c>
      <c r="AU2515" s="8">
        <f t="shared" si="39"/>
        <v>566671937.66999996</v>
      </c>
    </row>
    <row r="2516" spans="1:47" x14ac:dyDescent="0.3">
      <c r="A2516" s="2">
        <v>2003</v>
      </c>
      <c r="B2516" s="2" t="s">
        <v>79</v>
      </c>
      <c r="C2516" s="2">
        <v>6</v>
      </c>
      <c r="D2516" s="2" t="s">
        <v>65</v>
      </c>
      <c r="E2516" s="7">
        <v>52295740</v>
      </c>
      <c r="F2516" s="7">
        <v>106845</v>
      </c>
      <c r="G2516" s="7">
        <v>3507617</v>
      </c>
      <c r="H2516" s="7">
        <v>6029967</v>
      </c>
      <c r="I2516" s="7">
        <v>27099069</v>
      </c>
      <c r="J2516" s="7">
        <v>18586097</v>
      </c>
      <c r="K2516" s="7">
        <v>49342617</v>
      </c>
      <c r="L2516" s="7">
        <v>30779093</v>
      </c>
      <c r="M2516" s="7">
        <v>3837784</v>
      </c>
      <c r="N2516" s="7">
        <v>49898582</v>
      </c>
      <c r="O2516" s="7">
        <v>51067170</v>
      </c>
      <c r="P2516" s="7">
        <v>67546700</v>
      </c>
      <c r="Q2516" s="7">
        <v>4713024</v>
      </c>
      <c r="R2516" s="7">
        <v>6329546</v>
      </c>
      <c r="S2516" s="7">
        <v>14212075</v>
      </c>
      <c r="T2516" s="7">
        <v>642980</v>
      </c>
      <c r="U2516" s="7">
        <v>0</v>
      </c>
      <c r="V2516" s="7">
        <v>70620945</v>
      </c>
      <c r="W2516" s="7">
        <v>204441826</v>
      </c>
      <c r="X2516" s="7">
        <v>0</v>
      </c>
      <c r="Y2516" s="7">
        <v>0</v>
      </c>
      <c r="Z2516" s="7">
        <v>49937734</v>
      </c>
      <c r="AA2516" s="7">
        <v>0</v>
      </c>
      <c r="AB2516" s="7">
        <v>0</v>
      </c>
      <c r="AC2516" s="7">
        <v>37626732</v>
      </c>
      <c r="AD2516" s="7">
        <v>0</v>
      </c>
      <c r="AE2516" s="7">
        <v>0</v>
      </c>
      <c r="AF2516" s="7">
        <v>0</v>
      </c>
      <c r="AG2516" s="7">
        <v>0</v>
      </c>
      <c r="AH2516" s="7">
        <v>11067874</v>
      </c>
      <c r="AI2516" s="7">
        <v>0</v>
      </c>
      <c r="AJ2516" s="7">
        <v>742165</v>
      </c>
      <c r="AK2516" s="7">
        <v>0</v>
      </c>
      <c r="AL2516" s="7">
        <v>0</v>
      </c>
      <c r="AM2516" s="7">
        <v>0</v>
      </c>
      <c r="AN2516" s="7">
        <v>0</v>
      </c>
      <c r="AO2516" s="7">
        <v>7998762</v>
      </c>
      <c r="AP2516" s="7">
        <v>0</v>
      </c>
      <c r="AQ2516" s="7">
        <v>0</v>
      </c>
      <c r="AR2516" s="7">
        <v>0</v>
      </c>
      <c r="AS2516" s="7">
        <v>0</v>
      </c>
      <c r="AT2516" s="7">
        <v>0</v>
      </c>
      <c r="AU2516" s="8">
        <f t="shared" si="39"/>
        <v>768430944</v>
      </c>
    </row>
    <row r="2517" spans="1:47" x14ac:dyDescent="0.3">
      <c r="A2517" s="2">
        <v>2025</v>
      </c>
      <c r="B2517" s="2" t="s">
        <v>81</v>
      </c>
      <c r="C2517" s="2">
        <v>8</v>
      </c>
      <c r="D2517" s="2" t="s">
        <v>53</v>
      </c>
      <c r="E2517" s="7">
        <v>52272022.189999998</v>
      </c>
      <c r="F2517" s="7">
        <v>-16.02</v>
      </c>
      <c r="G2517" s="7">
        <v>143.91999999999999</v>
      </c>
      <c r="H2517" s="7">
        <v>8703902.5099999998</v>
      </c>
      <c r="I2517" s="7">
        <v>617500.39</v>
      </c>
      <c r="J2517" s="7">
        <v>16166086.17</v>
      </c>
      <c r="K2517" s="7">
        <v>26076991.420000002</v>
      </c>
      <c r="L2517" s="7">
        <v>77137862.829999998</v>
      </c>
      <c r="M2517" s="7">
        <v>50180957.310000002</v>
      </c>
      <c r="N2517" s="7">
        <v>164003737.80000001</v>
      </c>
      <c r="O2517" s="7">
        <v>143882307.40000001</v>
      </c>
      <c r="P2517" s="7">
        <v>37012140.979999997</v>
      </c>
      <c r="Q2517" s="7">
        <v>10203125.23</v>
      </c>
      <c r="R2517" s="7">
        <v>10807102.539999999</v>
      </c>
      <c r="S2517" s="7">
        <v>28197322.859999999</v>
      </c>
      <c r="T2517" s="7">
        <v>310350.05</v>
      </c>
      <c r="U2517" s="7">
        <v>0</v>
      </c>
      <c r="V2517" s="7">
        <v>0</v>
      </c>
      <c r="W2517" s="7">
        <v>0</v>
      </c>
      <c r="X2517" s="7">
        <v>46934826.75</v>
      </c>
      <c r="Y2517" s="7">
        <v>420439815.39999998</v>
      </c>
      <c r="Z2517" s="7">
        <v>0</v>
      </c>
      <c r="AA2517" s="7">
        <v>7635146.1200000001</v>
      </c>
      <c r="AB2517" s="7">
        <v>125646853.2</v>
      </c>
      <c r="AC2517" s="7">
        <v>0</v>
      </c>
      <c r="AD2517" s="7">
        <v>31599604.23</v>
      </c>
      <c r="AE2517" s="7">
        <v>110536583.5</v>
      </c>
      <c r="AF2517" s="7">
        <v>0</v>
      </c>
      <c r="AG2517" s="7">
        <v>1900000</v>
      </c>
      <c r="AH2517" s="7">
        <v>0</v>
      </c>
      <c r="AI2517" s="7">
        <v>61330462.719999999</v>
      </c>
      <c r="AJ2517" s="7">
        <v>0</v>
      </c>
      <c r="AK2517" s="7">
        <v>0</v>
      </c>
      <c r="AL2517" s="7">
        <v>0</v>
      </c>
      <c r="AM2517" s="7">
        <v>0</v>
      </c>
      <c r="AN2517" s="7">
        <v>0</v>
      </c>
      <c r="AO2517" s="7">
        <v>3394527.15</v>
      </c>
      <c r="AP2517" s="7">
        <v>0</v>
      </c>
      <c r="AQ2517" s="7">
        <v>1101499042</v>
      </c>
      <c r="AR2517" s="7">
        <v>0</v>
      </c>
      <c r="AS2517" s="7">
        <v>0</v>
      </c>
      <c r="AT2517" s="7">
        <v>17546175.949999999</v>
      </c>
      <c r="AU2517" s="8">
        <f t="shared" si="39"/>
        <v>2554034574.5999999</v>
      </c>
    </row>
    <row r="2518" spans="1:47" x14ac:dyDescent="0.3">
      <c r="A2518" s="2">
        <v>2008</v>
      </c>
      <c r="B2518" s="2" t="s">
        <v>84</v>
      </c>
      <c r="C2518" s="2">
        <v>11</v>
      </c>
      <c r="D2518" s="2" t="s">
        <v>52</v>
      </c>
      <c r="E2518" s="7">
        <v>52225699.759999998</v>
      </c>
      <c r="F2518" s="7">
        <v>62565.07</v>
      </c>
      <c r="G2518" s="7">
        <v>8379274.7699999996</v>
      </c>
      <c r="H2518" s="7">
        <v>16095433.210000001</v>
      </c>
      <c r="I2518" s="7">
        <v>10</v>
      </c>
      <c r="J2518" s="7">
        <v>56940580.700000003</v>
      </c>
      <c r="K2518" s="7">
        <v>44865243.109999999</v>
      </c>
      <c r="L2518" s="7">
        <v>26866214.789999999</v>
      </c>
      <c r="M2518" s="7">
        <v>3097775.02</v>
      </c>
      <c r="N2518" s="7">
        <v>85048149.75</v>
      </c>
      <c r="O2518" s="7">
        <v>67238754.439999998</v>
      </c>
      <c r="P2518" s="7">
        <v>5795626.4699999997</v>
      </c>
      <c r="Q2518" s="7">
        <v>5824002.6900000004</v>
      </c>
      <c r="R2518" s="7">
        <v>6764680.2400000002</v>
      </c>
      <c r="S2518" s="7">
        <v>3859834.43</v>
      </c>
      <c r="T2518" s="7">
        <v>1078242.54</v>
      </c>
      <c r="U2518" s="7">
        <v>0</v>
      </c>
      <c r="V2518" s="7">
        <v>41242.370000000003</v>
      </c>
      <c r="W2518" s="7">
        <v>0</v>
      </c>
      <c r="X2518" s="7">
        <v>3068921.7</v>
      </c>
      <c r="Y2518" s="7">
        <v>245666562.80000001</v>
      </c>
      <c r="Z2518" s="7">
        <v>0</v>
      </c>
      <c r="AA2518" s="7">
        <v>500861.8</v>
      </c>
      <c r="AB2518" s="7">
        <v>69533554.120000005</v>
      </c>
      <c r="AC2518" s="7">
        <v>0</v>
      </c>
      <c r="AD2518" s="7">
        <v>1575903.72</v>
      </c>
      <c r="AE2518" s="7">
        <v>65313721.770000003</v>
      </c>
      <c r="AF2518" s="7">
        <v>0</v>
      </c>
      <c r="AG2518" s="7">
        <v>7228988.71</v>
      </c>
      <c r="AH2518" s="7">
        <v>0</v>
      </c>
      <c r="AI2518" s="7">
        <v>0</v>
      </c>
      <c r="AJ2518" s="7">
        <v>144355.54999999999</v>
      </c>
      <c r="AK2518" s="7">
        <v>0</v>
      </c>
      <c r="AL2518" s="7">
        <v>0</v>
      </c>
      <c r="AM2518" s="7">
        <v>0</v>
      </c>
      <c r="AN2518" s="7">
        <v>0</v>
      </c>
      <c r="AO2518" s="7">
        <v>14748900.539999999</v>
      </c>
      <c r="AP2518" s="7">
        <v>9989761.9900000002</v>
      </c>
      <c r="AQ2518" s="7">
        <v>0</v>
      </c>
      <c r="AR2518" s="7">
        <v>0</v>
      </c>
      <c r="AS2518" s="7">
        <v>0</v>
      </c>
      <c r="AT2518" s="7">
        <v>0</v>
      </c>
      <c r="AU2518" s="8">
        <f t="shared" si="39"/>
        <v>801954862.06000006</v>
      </c>
    </row>
    <row r="2519" spans="1:47" x14ac:dyDescent="0.3">
      <c r="A2519" s="2">
        <v>2010</v>
      </c>
      <c r="B2519" s="2" t="s">
        <v>47</v>
      </c>
      <c r="C2519" s="2">
        <v>1</v>
      </c>
      <c r="D2519" s="2" t="s">
        <v>56</v>
      </c>
      <c r="E2519" s="7">
        <v>52142750.060000002</v>
      </c>
      <c r="F2519" s="7">
        <v>2561.1999999999998</v>
      </c>
      <c r="G2519" s="7">
        <v>5193.33</v>
      </c>
      <c r="H2519" s="7">
        <v>9933847.6600000001</v>
      </c>
      <c r="I2519" s="7">
        <v>10477134.470000001</v>
      </c>
      <c r="J2519" s="7">
        <v>27214018.649999999</v>
      </c>
      <c r="K2519" s="7">
        <v>16170574.51</v>
      </c>
      <c r="L2519" s="7">
        <v>8678746.3200000003</v>
      </c>
      <c r="M2519" s="7">
        <v>203984.1</v>
      </c>
      <c r="N2519" s="7">
        <v>124403006.3</v>
      </c>
      <c r="O2519" s="7">
        <v>47555279.340000004</v>
      </c>
      <c r="P2519" s="7">
        <v>26542488.050000001</v>
      </c>
      <c r="Q2519" s="7">
        <v>1015093.49</v>
      </c>
      <c r="R2519" s="7">
        <v>3816548.79</v>
      </c>
      <c r="S2519" s="7">
        <v>1479751.33</v>
      </c>
      <c r="T2519" s="7">
        <v>513901.66</v>
      </c>
      <c r="U2519" s="7">
        <v>0</v>
      </c>
      <c r="V2519" s="7">
        <v>1334.45</v>
      </c>
      <c r="W2519" s="7">
        <v>0</v>
      </c>
      <c r="X2519" s="7">
        <v>369001.21</v>
      </c>
      <c r="Y2519" s="7">
        <v>139449008.40000001</v>
      </c>
      <c r="Z2519" s="7">
        <v>0</v>
      </c>
      <c r="AA2519" s="7">
        <v>64046.11</v>
      </c>
      <c r="AB2519" s="7">
        <v>42391052.109999999</v>
      </c>
      <c r="AC2519" s="7">
        <v>0</v>
      </c>
      <c r="AD2519" s="7">
        <v>128114.94</v>
      </c>
      <c r="AE2519" s="7">
        <v>66956836.990000002</v>
      </c>
      <c r="AF2519" s="7">
        <v>0</v>
      </c>
      <c r="AG2519" s="7">
        <v>5030.21</v>
      </c>
      <c r="AH2519" s="7">
        <v>0</v>
      </c>
      <c r="AI2519" s="7">
        <v>0</v>
      </c>
      <c r="AJ2519" s="7">
        <v>139318.24</v>
      </c>
      <c r="AK2519" s="7">
        <v>0</v>
      </c>
      <c r="AL2519" s="7">
        <v>0</v>
      </c>
      <c r="AM2519" s="7">
        <v>0</v>
      </c>
      <c r="AN2519" s="7">
        <v>0</v>
      </c>
      <c r="AO2519" s="7">
        <v>12939091.92</v>
      </c>
      <c r="AP2519" s="7">
        <v>6298211.0499999998</v>
      </c>
      <c r="AQ2519" s="7">
        <v>0</v>
      </c>
      <c r="AR2519" s="7">
        <v>0</v>
      </c>
      <c r="AS2519" s="7">
        <v>0</v>
      </c>
      <c r="AT2519" s="7">
        <v>0</v>
      </c>
      <c r="AU2519" s="8">
        <f t="shared" si="39"/>
        <v>598895924.88999999</v>
      </c>
    </row>
    <row r="2520" spans="1:47" x14ac:dyDescent="0.3">
      <c r="A2520" s="2">
        <v>2014</v>
      </c>
      <c r="B2520" s="2" t="s">
        <v>78</v>
      </c>
      <c r="C2520" s="2">
        <v>5</v>
      </c>
      <c r="D2520" s="2" t="s">
        <v>52</v>
      </c>
      <c r="E2520" s="7">
        <v>52075707</v>
      </c>
      <c r="F2520" s="7">
        <v>55671</v>
      </c>
      <c r="G2520" s="7">
        <v>187395</v>
      </c>
      <c r="H2520" s="7">
        <v>9511064</v>
      </c>
      <c r="I2520" s="7">
        <v>558</v>
      </c>
      <c r="J2520" s="7">
        <v>49923936</v>
      </c>
      <c r="K2520" s="7">
        <v>58082368</v>
      </c>
      <c r="L2520" s="7">
        <v>70820608</v>
      </c>
      <c r="M2520" s="7">
        <v>2148278</v>
      </c>
      <c r="N2520" s="7">
        <v>111117316</v>
      </c>
      <c r="O2520" s="7">
        <v>95482372</v>
      </c>
      <c r="P2520" s="7">
        <v>11331893</v>
      </c>
      <c r="Q2520" s="7">
        <v>8269052</v>
      </c>
      <c r="R2520" s="7">
        <v>11549525</v>
      </c>
      <c r="S2520" s="7">
        <v>4234128</v>
      </c>
      <c r="T2520" s="7">
        <v>416390</v>
      </c>
      <c r="U2520" s="7">
        <v>0</v>
      </c>
      <c r="V2520" s="7">
        <v>0</v>
      </c>
      <c r="W2520" s="7">
        <v>0</v>
      </c>
      <c r="X2520" s="7">
        <v>2096417</v>
      </c>
      <c r="Y2520" s="7">
        <v>331795471</v>
      </c>
      <c r="Z2520" s="7">
        <v>0</v>
      </c>
      <c r="AA2520" s="7">
        <v>343435</v>
      </c>
      <c r="AB2520" s="7">
        <v>114760397</v>
      </c>
      <c r="AC2520" s="7">
        <v>0</v>
      </c>
      <c r="AD2520" s="7">
        <v>1108728</v>
      </c>
      <c r="AE2520" s="7">
        <v>89397201</v>
      </c>
      <c r="AF2520" s="7">
        <v>0</v>
      </c>
      <c r="AG2520" s="7">
        <v>3014</v>
      </c>
      <c r="AH2520" s="7">
        <v>0</v>
      </c>
      <c r="AI2520" s="7">
        <v>39480632</v>
      </c>
      <c r="AJ2520" s="7">
        <v>318745</v>
      </c>
      <c r="AK2520" s="7">
        <v>0</v>
      </c>
      <c r="AL2520" s="7">
        <v>0</v>
      </c>
      <c r="AM2520" s="7">
        <v>0</v>
      </c>
      <c r="AN2520" s="7">
        <v>0</v>
      </c>
      <c r="AO2520" s="7">
        <v>7241168</v>
      </c>
      <c r="AP2520" s="7">
        <v>0</v>
      </c>
      <c r="AQ2520" s="7">
        <v>0</v>
      </c>
      <c r="AR2520" s="7">
        <v>688473321</v>
      </c>
      <c r="AS2520" s="7">
        <v>62713942</v>
      </c>
      <c r="AT2520" s="7">
        <v>23887858</v>
      </c>
      <c r="AU2520" s="8">
        <f t="shared" si="39"/>
        <v>1846826590</v>
      </c>
    </row>
    <row r="2521" spans="1:47" x14ac:dyDescent="0.3">
      <c r="A2521" s="2">
        <v>2012</v>
      </c>
      <c r="B2521" s="2" t="s">
        <v>76</v>
      </c>
      <c r="C2521" s="2">
        <v>3</v>
      </c>
      <c r="D2521" s="2" t="s">
        <v>63</v>
      </c>
      <c r="E2521" s="7">
        <v>51998595.43</v>
      </c>
      <c r="F2521" s="7">
        <v>31449.37</v>
      </c>
      <c r="G2521" s="7">
        <v>0</v>
      </c>
      <c r="H2521" s="7">
        <v>12549407</v>
      </c>
      <c r="I2521" s="7">
        <v>798053.38</v>
      </c>
      <c r="J2521" s="7">
        <v>39271251.689999998</v>
      </c>
      <c r="K2521" s="7">
        <v>32676099.609999999</v>
      </c>
      <c r="L2521" s="7">
        <v>17143266.43</v>
      </c>
      <c r="M2521" s="7">
        <v>11349116.869999999</v>
      </c>
      <c r="N2521" s="7">
        <v>93645567.609999999</v>
      </c>
      <c r="O2521" s="7">
        <v>76213038.290000007</v>
      </c>
      <c r="P2521" s="7">
        <v>4008530.63</v>
      </c>
      <c r="Q2521" s="7">
        <v>5429431.46</v>
      </c>
      <c r="R2521" s="7">
        <v>8839701.6400000006</v>
      </c>
      <c r="S2521" s="7">
        <v>9991312.1999999993</v>
      </c>
      <c r="T2521" s="7">
        <v>126225.5</v>
      </c>
      <c r="U2521" s="7">
        <v>0</v>
      </c>
      <c r="V2521" s="7">
        <v>8864.89</v>
      </c>
      <c r="W2521" s="7">
        <v>0</v>
      </c>
      <c r="X2521" s="7">
        <v>8248101.3099999996</v>
      </c>
      <c r="Y2521" s="7">
        <v>312980412</v>
      </c>
      <c r="Z2521" s="7">
        <v>0</v>
      </c>
      <c r="AA2521" s="7">
        <v>1347982.66</v>
      </c>
      <c r="AB2521" s="7">
        <v>84714467.799999997</v>
      </c>
      <c r="AC2521" s="7">
        <v>0</v>
      </c>
      <c r="AD2521" s="7">
        <v>3905604.63</v>
      </c>
      <c r="AE2521" s="7">
        <v>57365938.18</v>
      </c>
      <c r="AF2521" s="7">
        <v>0</v>
      </c>
      <c r="AG2521" s="7">
        <v>17892416.870000001</v>
      </c>
      <c r="AH2521" s="7">
        <v>0</v>
      </c>
      <c r="AI2521" s="7">
        <v>31861601.82</v>
      </c>
      <c r="AJ2521" s="7">
        <v>300850.64</v>
      </c>
      <c r="AK2521" s="7">
        <v>0</v>
      </c>
      <c r="AL2521" s="7">
        <v>0</v>
      </c>
      <c r="AM2521" s="7">
        <v>0</v>
      </c>
      <c r="AN2521" s="7">
        <v>0</v>
      </c>
      <c r="AO2521" s="7">
        <v>33973325.479999997</v>
      </c>
      <c r="AP2521" s="7">
        <v>0</v>
      </c>
      <c r="AQ2521" s="7">
        <v>0</v>
      </c>
      <c r="AR2521" s="7">
        <v>0</v>
      </c>
      <c r="AS2521" s="7">
        <v>0</v>
      </c>
      <c r="AT2521" s="7">
        <v>15755567.199999999</v>
      </c>
      <c r="AU2521" s="8">
        <f t="shared" si="39"/>
        <v>932426180.58999991</v>
      </c>
    </row>
    <row r="2522" spans="1:47" x14ac:dyDescent="0.3">
      <c r="A2522" s="2">
        <v>2015</v>
      </c>
      <c r="B2522" s="2" t="s">
        <v>81</v>
      </c>
      <c r="C2522" s="2">
        <v>8</v>
      </c>
      <c r="D2522" s="2" t="s">
        <v>53</v>
      </c>
      <c r="E2522" s="7">
        <v>51952968.240000002</v>
      </c>
      <c r="F2522" s="7">
        <v>-25.27</v>
      </c>
      <c r="G2522" s="7">
        <v>10000</v>
      </c>
      <c r="H2522" s="7">
        <v>7528116.6699999999</v>
      </c>
      <c r="I2522" s="7">
        <v>0</v>
      </c>
      <c r="J2522" s="7">
        <v>14795973.789999999</v>
      </c>
      <c r="K2522" s="7">
        <v>9855569.6999999993</v>
      </c>
      <c r="L2522" s="7">
        <v>41512074.25</v>
      </c>
      <c r="M2522" s="7">
        <v>16132947.43</v>
      </c>
      <c r="N2522" s="7">
        <v>67164414.75</v>
      </c>
      <c r="O2522" s="7">
        <v>89449141.150000006</v>
      </c>
      <c r="P2522" s="7">
        <v>16679540.5</v>
      </c>
      <c r="Q2522" s="7">
        <v>13162990.59</v>
      </c>
      <c r="R2522" s="7">
        <v>10033761.890000001</v>
      </c>
      <c r="S2522" s="7">
        <v>6326379.0499999998</v>
      </c>
      <c r="T2522" s="7">
        <v>208112.03</v>
      </c>
      <c r="U2522" s="7">
        <v>0</v>
      </c>
      <c r="V2522" s="7">
        <v>0</v>
      </c>
      <c r="W2522" s="7">
        <v>0</v>
      </c>
      <c r="X2522" s="7">
        <v>16489478.369999999</v>
      </c>
      <c r="Y2522" s="7">
        <v>232685170.19999999</v>
      </c>
      <c r="Z2522" s="7">
        <v>0</v>
      </c>
      <c r="AA2522" s="7">
        <v>2687662.06</v>
      </c>
      <c r="AB2522" s="7">
        <v>68247512.510000005</v>
      </c>
      <c r="AC2522" s="7">
        <v>0</v>
      </c>
      <c r="AD2522" s="7">
        <v>7810191.7300000004</v>
      </c>
      <c r="AE2522" s="7">
        <v>50178520.049999997</v>
      </c>
      <c r="AF2522" s="7">
        <v>0</v>
      </c>
      <c r="AG2522" s="7">
        <v>0</v>
      </c>
      <c r="AH2522" s="7">
        <v>0</v>
      </c>
      <c r="AI2522" s="7">
        <v>36486829.399999999</v>
      </c>
      <c r="AJ2522" s="7">
        <v>0</v>
      </c>
      <c r="AK2522" s="7">
        <v>0</v>
      </c>
      <c r="AL2522" s="7">
        <v>0</v>
      </c>
      <c r="AM2522" s="7">
        <v>0</v>
      </c>
      <c r="AN2522" s="7">
        <v>0</v>
      </c>
      <c r="AO2522" s="7">
        <v>27168702.41</v>
      </c>
      <c r="AP2522" s="7">
        <v>0</v>
      </c>
      <c r="AQ2522" s="7">
        <v>0</v>
      </c>
      <c r="AR2522" s="7">
        <v>529379194.89999998</v>
      </c>
      <c r="AS2522" s="7">
        <v>60071965.009999998</v>
      </c>
      <c r="AT2522" s="7">
        <v>9865676.7369999997</v>
      </c>
      <c r="AU2522" s="8">
        <f t="shared" si="39"/>
        <v>1385882868.1469996</v>
      </c>
    </row>
    <row r="2523" spans="1:47" x14ac:dyDescent="0.3">
      <c r="A2523" s="2">
        <v>2012</v>
      </c>
      <c r="B2523" s="2" t="s">
        <v>47</v>
      </c>
      <c r="C2523" s="2">
        <v>1</v>
      </c>
      <c r="D2523" s="2" t="s">
        <v>58</v>
      </c>
      <c r="E2523" s="7">
        <v>51866145.079999998</v>
      </c>
      <c r="F2523" s="7">
        <v>-144.44999999999999</v>
      </c>
      <c r="G2523" s="7">
        <v>186791368.30000001</v>
      </c>
      <c r="H2523" s="7">
        <v>34364820.43</v>
      </c>
      <c r="I2523" s="7">
        <v>129050475.09999999</v>
      </c>
      <c r="J2523" s="7">
        <v>41223985.939999998</v>
      </c>
      <c r="K2523" s="7">
        <v>91605142.900000006</v>
      </c>
      <c r="L2523" s="7">
        <v>78077829.209999993</v>
      </c>
      <c r="M2523" s="7">
        <v>17631624.41</v>
      </c>
      <c r="N2523" s="7">
        <v>1443827215</v>
      </c>
      <c r="O2523" s="7">
        <v>428395203.89999998</v>
      </c>
      <c r="P2523" s="7">
        <v>83662015.310000002</v>
      </c>
      <c r="Q2523" s="7">
        <v>76518147.290000007</v>
      </c>
      <c r="R2523" s="7">
        <v>36099587.030000001</v>
      </c>
      <c r="S2523" s="7">
        <v>120536720.3</v>
      </c>
      <c r="T2523" s="7">
        <v>2177044.66</v>
      </c>
      <c r="U2523" s="7">
        <v>0</v>
      </c>
      <c r="V2523" s="7">
        <v>3511342.97</v>
      </c>
      <c r="W2523" s="7">
        <v>0</v>
      </c>
      <c r="X2523" s="7">
        <v>7373310.8200000003</v>
      </c>
      <c r="Y2523" s="7">
        <v>859723034.5</v>
      </c>
      <c r="Z2523" s="7">
        <v>0</v>
      </c>
      <c r="AA2523" s="7">
        <v>1541420.29</v>
      </c>
      <c r="AB2523" s="7">
        <v>261858205.69999999</v>
      </c>
      <c r="AC2523" s="7">
        <v>0</v>
      </c>
      <c r="AD2523" s="7">
        <v>19583791.41</v>
      </c>
      <c r="AE2523" s="7">
        <v>646580025.5</v>
      </c>
      <c r="AF2523" s="7">
        <v>0</v>
      </c>
      <c r="AG2523" s="7">
        <v>1000</v>
      </c>
      <c r="AH2523" s="7">
        <v>0</v>
      </c>
      <c r="AI2523" s="7">
        <v>85663790.329999998</v>
      </c>
      <c r="AJ2523" s="7">
        <v>3853760.26</v>
      </c>
      <c r="AK2523" s="7">
        <v>0</v>
      </c>
      <c r="AL2523" s="7">
        <v>0</v>
      </c>
      <c r="AM2523" s="7">
        <v>0</v>
      </c>
      <c r="AN2523" s="7">
        <v>0</v>
      </c>
      <c r="AO2523" s="7">
        <v>98715198.340000004</v>
      </c>
      <c r="AP2523" s="7">
        <v>0</v>
      </c>
      <c r="AQ2523" s="7">
        <v>0</v>
      </c>
      <c r="AR2523" s="7">
        <v>0</v>
      </c>
      <c r="AS2523" s="7">
        <v>0</v>
      </c>
      <c r="AT2523" s="7">
        <v>21926634.59</v>
      </c>
      <c r="AU2523" s="8">
        <f t="shared" si="39"/>
        <v>4832158695.1200008</v>
      </c>
    </row>
    <row r="2524" spans="1:47" x14ac:dyDescent="0.3">
      <c r="A2524" s="2">
        <v>2009</v>
      </c>
      <c r="B2524" s="2" t="s">
        <v>80</v>
      </c>
      <c r="C2524" s="2">
        <v>7</v>
      </c>
      <c r="D2524" s="2" t="s">
        <v>56</v>
      </c>
      <c r="E2524" s="7">
        <v>51733886.119999997</v>
      </c>
      <c r="F2524" s="7">
        <v>-5154.6499999999996</v>
      </c>
      <c r="G2524" s="7">
        <v>6472.07</v>
      </c>
      <c r="H2524" s="7">
        <v>4951890.84</v>
      </c>
      <c r="I2524" s="7">
        <v>8464950.3000000007</v>
      </c>
      <c r="J2524" s="7">
        <v>21474126.059999999</v>
      </c>
      <c r="K2524" s="7">
        <v>8706971.3100000005</v>
      </c>
      <c r="L2524" s="7">
        <v>22415235.949999999</v>
      </c>
      <c r="M2524" s="7">
        <v>2969.25</v>
      </c>
      <c r="N2524" s="7">
        <v>87497242.849999994</v>
      </c>
      <c r="O2524" s="7">
        <v>33890366.079999998</v>
      </c>
      <c r="P2524" s="7">
        <v>192310198.30000001</v>
      </c>
      <c r="Q2524" s="7">
        <v>1460025.14</v>
      </c>
      <c r="R2524" s="7">
        <v>3972230.37</v>
      </c>
      <c r="S2524" s="7">
        <v>1479619.86</v>
      </c>
      <c r="T2524" s="7">
        <v>320929.09999999998</v>
      </c>
      <c r="U2524" s="7">
        <v>0</v>
      </c>
      <c r="V2524" s="7">
        <v>-4159.58</v>
      </c>
      <c r="W2524" s="7">
        <v>0</v>
      </c>
      <c r="X2524" s="7">
        <v>238919.3</v>
      </c>
      <c r="Y2524" s="7">
        <v>112891266.40000001</v>
      </c>
      <c r="Z2524" s="7">
        <v>0</v>
      </c>
      <c r="AA2524" s="7">
        <v>37782.019999999997</v>
      </c>
      <c r="AB2524" s="7">
        <v>34803159.359999999</v>
      </c>
      <c r="AC2524" s="7">
        <v>0</v>
      </c>
      <c r="AD2524" s="7">
        <v>56629.35</v>
      </c>
      <c r="AE2524" s="7">
        <v>50801614.270000003</v>
      </c>
      <c r="AF2524" s="7">
        <v>0</v>
      </c>
      <c r="AG2524" s="7">
        <v>22659.54</v>
      </c>
      <c r="AH2524" s="7">
        <v>0</v>
      </c>
      <c r="AI2524" s="7">
        <v>0</v>
      </c>
      <c r="AJ2524" s="7">
        <v>177835.2</v>
      </c>
      <c r="AK2524" s="7">
        <v>0</v>
      </c>
      <c r="AL2524" s="7">
        <v>0</v>
      </c>
      <c r="AM2524" s="7">
        <v>0</v>
      </c>
      <c r="AN2524" s="7">
        <v>0</v>
      </c>
      <c r="AO2524" s="7">
        <v>12637312.029999999</v>
      </c>
      <c r="AP2524" s="7">
        <v>5599359.7599999998</v>
      </c>
      <c r="AQ2524" s="7">
        <v>0</v>
      </c>
      <c r="AR2524" s="7">
        <v>0</v>
      </c>
      <c r="AS2524" s="7">
        <v>0</v>
      </c>
      <c r="AT2524" s="7">
        <v>0</v>
      </c>
      <c r="AU2524" s="8">
        <f t="shared" si="39"/>
        <v>655944336.60000002</v>
      </c>
    </row>
    <row r="2525" spans="1:47" x14ac:dyDescent="0.3">
      <c r="A2525" s="2">
        <v>2012</v>
      </c>
      <c r="B2525" s="2" t="s">
        <v>82</v>
      </c>
      <c r="C2525" s="2">
        <v>9</v>
      </c>
      <c r="D2525" s="2" t="s">
        <v>63</v>
      </c>
      <c r="E2525" s="7">
        <v>51646609.380000003</v>
      </c>
      <c r="F2525" s="7">
        <v>74601.070000000007</v>
      </c>
      <c r="G2525" s="7">
        <v>30.05</v>
      </c>
      <c r="H2525" s="7">
        <v>13937203.529999999</v>
      </c>
      <c r="I2525" s="7">
        <v>141054.79999999999</v>
      </c>
      <c r="J2525" s="7">
        <v>39724625.479999997</v>
      </c>
      <c r="K2525" s="7">
        <v>41642920.939999998</v>
      </c>
      <c r="L2525" s="7">
        <v>39780574.890000001</v>
      </c>
      <c r="M2525" s="7">
        <v>2778762.52</v>
      </c>
      <c r="N2525" s="7">
        <v>83301183.569999993</v>
      </c>
      <c r="O2525" s="7">
        <v>79549329.140000001</v>
      </c>
      <c r="P2525" s="7">
        <v>3642020.63</v>
      </c>
      <c r="Q2525" s="7">
        <v>6089761.5</v>
      </c>
      <c r="R2525" s="7">
        <v>9362621.2200000007</v>
      </c>
      <c r="S2525" s="7">
        <v>7985970.1699999999</v>
      </c>
      <c r="T2525" s="7">
        <v>2097456.5</v>
      </c>
      <c r="U2525" s="7">
        <v>0</v>
      </c>
      <c r="V2525" s="7">
        <v>0</v>
      </c>
      <c r="W2525" s="7">
        <v>0</v>
      </c>
      <c r="X2525" s="7">
        <v>8860647.5999999996</v>
      </c>
      <c r="Y2525" s="7">
        <v>364609390.30000001</v>
      </c>
      <c r="Z2525" s="7">
        <v>0</v>
      </c>
      <c r="AA2525" s="7">
        <v>1439282.21</v>
      </c>
      <c r="AB2525" s="7">
        <v>94582771.859999999</v>
      </c>
      <c r="AC2525" s="7">
        <v>0</v>
      </c>
      <c r="AD2525" s="7">
        <v>1661455.74</v>
      </c>
      <c r="AE2525" s="7">
        <v>56673768.390000001</v>
      </c>
      <c r="AF2525" s="7">
        <v>0</v>
      </c>
      <c r="AG2525" s="7">
        <v>12654.16</v>
      </c>
      <c r="AH2525" s="7">
        <v>0</v>
      </c>
      <c r="AI2525" s="7">
        <v>35569328.100000001</v>
      </c>
      <c r="AJ2525" s="7">
        <v>216412.02</v>
      </c>
      <c r="AK2525" s="7">
        <v>0</v>
      </c>
      <c r="AL2525" s="7">
        <v>0</v>
      </c>
      <c r="AM2525" s="7">
        <v>0</v>
      </c>
      <c r="AN2525" s="7">
        <v>0</v>
      </c>
      <c r="AO2525" s="7">
        <v>7220566.4699999997</v>
      </c>
      <c r="AP2525" s="7">
        <v>0</v>
      </c>
      <c r="AQ2525" s="7">
        <v>0</v>
      </c>
      <c r="AR2525" s="7">
        <v>0</v>
      </c>
      <c r="AS2525" s="7">
        <v>0</v>
      </c>
      <c r="AT2525" s="7">
        <v>23434462.609999999</v>
      </c>
      <c r="AU2525" s="8">
        <f t="shared" si="39"/>
        <v>976035464.85000014</v>
      </c>
    </row>
    <row r="2526" spans="1:47" x14ac:dyDescent="0.3">
      <c r="A2526" s="2">
        <v>2018</v>
      </c>
      <c r="B2526" s="2" t="s">
        <v>81</v>
      </c>
      <c r="C2526" s="2">
        <v>8</v>
      </c>
      <c r="D2526" s="2" t="s">
        <v>53</v>
      </c>
      <c r="E2526" s="7">
        <v>51529067.140000001</v>
      </c>
      <c r="F2526" s="7">
        <v>-20.99</v>
      </c>
      <c r="G2526" s="7">
        <v>0</v>
      </c>
      <c r="H2526" s="7">
        <v>9715387.0999999996</v>
      </c>
      <c r="I2526" s="7">
        <v>3631.2</v>
      </c>
      <c r="J2526" s="7">
        <v>18352524.68</v>
      </c>
      <c r="K2526" s="7">
        <v>8198731.8700000001</v>
      </c>
      <c r="L2526" s="7">
        <v>47581439.140000001</v>
      </c>
      <c r="M2526" s="7">
        <v>18807689.719999999</v>
      </c>
      <c r="N2526" s="7">
        <v>97109256.519999996</v>
      </c>
      <c r="O2526" s="7">
        <v>116052371.8</v>
      </c>
      <c r="P2526" s="7">
        <v>14495044.710000001</v>
      </c>
      <c r="Q2526" s="7">
        <v>13005507.5</v>
      </c>
      <c r="R2526" s="7">
        <v>10142014.609999999</v>
      </c>
      <c r="S2526" s="7">
        <v>3368555.12</v>
      </c>
      <c r="T2526" s="7">
        <v>188498.85</v>
      </c>
      <c r="U2526" s="7">
        <v>0</v>
      </c>
      <c r="V2526" s="7">
        <v>0</v>
      </c>
      <c r="W2526" s="7">
        <v>0</v>
      </c>
      <c r="X2526" s="7">
        <v>18921792.510000002</v>
      </c>
      <c r="Y2526" s="7">
        <v>254456772.59999999</v>
      </c>
      <c r="Z2526" s="7">
        <v>0</v>
      </c>
      <c r="AA2526" s="7">
        <v>3081983.19</v>
      </c>
      <c r="AB2526" s="7">
        <v>76018823.950000003</v>
      </c>
      <c r="AC2526" s="7">
        <v>0</v>
      </c>
      <c r="AD2526" s="7">
        <v>11911401.380000001</v>
      </c>
      <c r="AE2526" s="7">
        <v>66775123.899999999</v>
      </c>
      <c r="AF2526" s="7">
        <v>0</v>
      </c>
      <c r="AG2526" s="7">
        <v>0</v>
      </c>
      <c r="AH2526" s="7">
        <v>0</v>
      </c>
      <c r="AI2526" s="7">
        <v>43686989.740000002</v>
      </c>
      <c r="AJ2526" s="7">
        <v>0</v>
      </c>
      <c r="AK2526" s="7">
        <v>0</v>
      </c>
      <c r="AL2526" s="7">
        <v>0</v>
      </c>
      <c r="AM2526" s="7">
        <v>0</v>
      </c>
      <c r="AN2526" s="7">
        <v>0</v>
      </c>
      <c r="AO2526" s="7">
        <v>39967743.369999997</v>
      </c>
      <c r="AP2526" s="7">
        <v>0</v>
      </c>
      <c r="AQ2526" s="7">
        <v>718887935.39999998</v>
      </c>
      <c r="AR2526" s="7">
        <v>0</v>
      </c>
      <c r="AS2526" s="7">
        <v>0</v>
      </c>
      <c r="AT2526" s="7">
        <v>4430837.5029999996</v>
      </c>
      <c r="AU2526" s="8">
        <f t="shared" si="39"/>
        <v>1646689102.5130002</v>
      </c>
    </row>
    <row r="2527" spans="1:47" x14ac:dyDescent="0.3">
      <c r="A2527" s="2">
        <v>2025</v>
      </c>
      <c r="B2527" s="2" t="s">
        <v>83</v>
      </c>
      <c r="C2527" s="2">
        <v>10</v>
      </c>
      <c r="D2527" s="2" t="s">
        <v>49</v>
      </c>
      <c r="E2527" s="7">
        <v>51405891.960000001</v>
      </c>
      <c r="F2527" s="7">
        <v>-15.15</v>
      </c>
      <c r="G2527" s="7">
        <v>0</v>
      </c>
      <c r="H2527" s="7">
        <v>836087.98</v>
      </c>
      <c r="I2527" s="7">
        <v>664413.12</v>
      </c>
      <c r="J2527" s="7">
        <v>15793224.83</v>
      </c>
      <c r="K2527" s="7">
        <v>9759763.2799999993</v>
      </c>
      <c r="L2527" s="7">
        <v>43377242.950000003</v>
      </c>
      <c r="M2527" s="7">
        <v>59049.67</v>
      </c>
      <c r="N2527" s="7">
        <v>97686996.090000004</v>
      </c>
      <c r="O2527" s="7">
        <v>38093798.409999996</v>
      </c>
      <c r="P2527" s="7">
        <v>3013882.69</v>
      </c>
      <c r="Q2527" s="7">
        <v>2033144.02</v>
      </c>
      <c r="R2527" s="7">
        <v>2659687.6800000002</v>
      </c>
      <c r="S2527" s="7">
        <v>1172375.31</v>
      </c>
      <c r="T2527" s="7">
        <v>1389762.43</v>
      </c>
      <c r="U2527" s="7">
        <v>0</v>
      </c>
      <c r="V2527" s="7">
        <v>0</v>
      </c>
      <c r="W2527" s="7">
        <v>0</v>
      </c>
      <c r="X2527" s="7">
        <v>32529.58</v>
      </c>
      <c r="Y2527" s="7">
        <v>106328831.7</v>
      </c>
      <c r="Z2527" s="7">
        <v>0</v>
      </c>
      <c r="AA2527" s="7">
        <v>5720.85</v>
      </c>
      <c r="AB2527" s="7">
        <v>41012731.450000003</v>
      </c>
      <c r="AC2527" s="7">
        <v>0</v>
      </c>
      <c r="AD2527" s="7">
        <v>40137.769999999997</v>
      </c>
      <c r="AE2527" s="7">
        <v>54770499.079999998</v>
      </c>
      <c r="AF2527" s="7">
        <v>0</v>
      </c>
      <c r="AG2527" s="7">
        <v>279807.19</v>
      </c>
      <c r="AH2527" s="7">
        <v>0</v>
      </c>
      <c r="AI2527" s="7">
        <v>32327044.41</v>
      </c>
      <c r="AJ2527" s="7">
        <v>0</v>
      </c>
      <c r="AK2527" s="7">
        <v>0</v>
      </c>
      <c r="AL2527" s="7">
        <v>0</v>
      </c>
      <c r="AM2527" s="7">
        <v>0</v>
      </c>
      <c r="AN2527" s="7">
        <v>0</v>
      </c>
      <c r="AO2527" s="7">
        <v>10095827.58</v>
      </c>
      <c r="AP2527" s="7">
        <v>0</v>
      </c>
      <c r="AQ2527" s="7">
        <v>326279536.30000001</v>
      </c>
      <c r="AR2527" s="7">
        <v>0</v>
      </c>
      <c r="AS2527" s="7">
        <v>0</v>
      </c>
      <c r="AT2527" s="7">
        <v>9170906.3230000008</v>
      </c>
      <c r="AU2527" s="8">
        <f t="shared" si="39"/>
        <v>848288877.50300002</v>
      </c>
    </row>
    <row r="2528" spans="1:47" x14ac:dyDescent="0.3">
      <c r="A2528" s="2">
        <v>2015</v>
      </c>
      <c r="B2528" s="2" t="s">
        <v>79</v>
      </c>
      <c r="C2528" s="2">
        <v>6</v>
      </c>
      <c r="D2528" s="2" t="s">
        <v>53</v>
      </c>
      <c r="E2528" s="7">
        <v>51362531.710000001</v>
      </c>
      <c r="F2528" s="7">
        <v>-18.45</v>
      </c>
      <c r="G2528" s="7">
        <v>0</v>
      </c>
      <c r="H2528" s="7">
        <v>7906968.9500000002</v>
      </c>
      <c r="I2528" s="7">
        <v>4795.4399999999996</v>
      </c>
      <c r="J2528" s="7">
        <v>24489413.27</v>
      </c>
      <c r="K2528" s="7">
        <v>8732171.9700000007</v>
      </c>
      <c r="L2528" s="7">
        <v>44928574.170000002</v>
      </c>
      <c r="M2528" s="7">
        <v>16596611.810000001</v>
      </c>
      <c r="N2528" s="7">
        <v>64940179.509999998</v>
      </c>
      <c r="O2528" s="7">
        <v>89644682.959999993</v>
      </c>
      <c r="P2528" s="7">
        <v>26401021.670000002</v>
      </c>
      <c r="Q2528" s="7">
        <v>7125092</v>
      </c>
      <c r="R2528" s="7">
        <v>8923516.2599999998</v>
      </c>
      <c r="S2528" s="7">
        <v>7063579.2400000002</v>
      </c>
      <c r="T2528" s="7">
        <v>139641.63</v>
      </c>
      <c r="U2528" s="7">
        <v>0</v>
      </c>
      <c r="V2528" s="7">
        <v>0</v>
      </c>
      <c r="W2528" s="7">
        <v>0</v>
      </c>
      <c r="X2528" s="7">
        <v>17012785.149999999</v>
      </c>
      <c r="Y2528" s="7">
        <v>226578071.09999999</v>
      </c>
      <c r="Z2528" s="7">
        <v>0</v>
      </c>
      <c r="AA2528" s="7">
        <v>2777641.63</v>
      </c>
      <c r="AB2528" s="7">
        <v>64605353.109999999</v>
      </c>
      <c r="AC2528" s="7">
        <v>0</v>
      </c>
      <c r="AD2528" s="7">
        <v>7926137.0700000003</v>
      </c>
      <c r="AE2528" s="7">
        <v>47260695.810000002</v>
      </c>
      <c r="AF2528" s="7">
        <v>0</v>
      </c>
      <c r="AG2528" s="7">
        <v>0</v>
      </c>
      <c r="AH2528" s="7">
        <v>0</v>
      </c>
      <c r="AI2528" s="7">
        <v>36634543.18</v>
      </c>
      <c r="AJ2528" s="7">
        <v>0</v>
      </c>
      <c r="AK2528" s="7">
        <v>0</v>
      </c>
      <c r="AL2528" s="7">
        <v>0</v>
      </c>
      <c r="AM2528" s="7">
        <v>0</v>
      </c>
      <c r="AN2528" s="7">
        <v>0</v>
      </c>
      <c r="AO2528" s="7">
        <v>48987633.770000003</v>
      </c>
      <c r="AP2528" s="7">
        <v>0</v>
      </c>
      <c r="AQ2528" s="7">
        <v>0</v>
      </c>
      <c r="AR2528" s="7">
        <v>534380473.39999998</v>
      </c>
      <c r="AS2528" s="7">
        <v>59097265.640000001</v>
      </c>
      <c r="AT2528" s="7">
        <v>12310892.949999999</v>
      </c>
      <c r="AU2528" s="8">
        <f t="shared" si="39"/>
        <v>1415830254.95</v>
      </c>
    </row>
    <row r="2529" spans="1:47" x14ac:dyDescent="0.3">
      <c r="A2529" s="2">
        <v>2002</v>
      </c>
      <c r="B2529" s="2" t="s">
        <v>82</v>
      </c>
      <c r="C2529" s="2">
        <v>9</v>
      </c>
      <c r="D2529" s="2" t="s">
        <v>66</v>
      </c>
      <c r="E2529" s="7">
        <v>51344855</v>
      </c>
      <c r="F2529" s="7">
        <v>483</v>
      </c>
      <c r="G2529" s="7">
        <v>20817037</v>
      </c>
      <c r="H2529" s="7">
        <v>18706105</v>
      </c>
      <c r="I2529" s="7">
        <v>16150660</v>
      </c>
      <c r="J2529" s="7">
        <v>34521751</v>
      </c>
      <c r="K2529" s="7">
        <v>57978103</v>
      </c>
      <c r="L2529" s="7">
        <v>77245669</v>
      </c>
      <c r="M2529" s="7">
        <v>20339281</v>
      </c>
      <c r="N2529" s="7">
        <v>2465026972</v>
      </c>
      <c r="O2529" s="7">
        <v>218632722</v>
      </c>
      <c r="P2529" s="7">
        <v>109280191</v>
      </c>
      <c r="Q2529" s="7">
        <v>138392800</v>
      </c>
      <c r="R2529" s="7">
        <v>83483837</v>
      </c>
      <c r="S2529" s="7">
        <v>22309962</v>
      </c>
      <c r="T2529" s="7">
        <v>2862092</v>
      </c>
      <c r="U2529" s="7">
        <v>0</v>
      </c>
      <c r="V2529" s="7">
        <v>31639402</v>
      </c>
      <c r="W2529" s="7">
        <v>690700237</v>
      </c>
      <c r="X2529" s="7">
        <v>0</v>
      </c>
      <c r="Y2529" s="7">
        <v>0</v>
      </c>
      <c r="Z2529" s="7">
        <v>198082593</v>
      </c>
      <c r="AA2529" s="7">
        <v>0</v>
      </c>
      <c r="AB2529" s="7">
        <v>0</v>
      </c>
      <c r="AC2529" s="7">
        <v>289546730</v>
      </c>
      <c r="AD2529" s="7">
        <v>0</v>
      </c>
      <c r="AE2529" s="7">
        <v>0</v>
      </c>
      <c r="AF2529" s="7">
        <v>0</v>
      </c>
      <c r="AG2529" s="7">
        <v>0</v>
      </c>
      <c r="AH2529" s="7">
        <v>33257232</v>
      </c>
      <c r="AI2529" s="7">
        <v>0</v>
      </c>
      <c r="AJ2529" s="7">
        <v>4609740</v>
      </c>
      <c r="AK2529" s="7">
        <v>0</v>
      </c>
      <c r="AL2529" s="7">
        <v>0</v>
      </c>
      <c r="AM2529" s="7">
        <v>0</v>
      </c>
      <c r="AN2529" s="7">
        <v>0</v>
      </c>
      <c r="AO2529" s="7">
        <v>36910152</v>
      </c>
      <c r="AP2529" s="7">
        <v>0</v>
      </c>
      <c r="AQ2529" s="7">
        <v>0</v>
      </c>
      <c r="AR2529" s="7">
        <v>0</v>
      </c>
      <c r="AS2529" s="7">
        <v>0</v>
      </c>
      <c r="AT2529" s="7">
        <v>0</v>
      </c>
      <c r="AU2529" s="8">
        <f t="shared" si="39"/>
        <v>4621838606</v>
      </c>
    </row>
    <row r="2530" spans="1:47" x14ac:dyDescent="0.3">
      <c r="A2530" s="2">
        <v>2018</v>
      </c>
      <c r="B2530" s="2" t="s">
        <v>47</v>
      </c>
      <c r="C2530" s="2">
        <v>1</v>
      </c>
      <c r="D2530" s="2" t="s">
        <v>56</v>
      </c>
      <c r="E2530" s="7">
        <v>51332671.810000002</v>
      </c>
      <c r="F2530" s="7">
        <v>-63.31</v>
      </c>
      <c r="G2530" s="7">
        <v>43623.71</v>
      </c>
      <c r="H2530" s="7">
        <v>6406679.8799999999</v>
      </c>
      <c r="I2530" s="7">
        <v>4473366.68</v>
      </c>
      <c r="J2530" s="7">
        <v>13068621.68</v>
      </c>
      <c r="K2530" s="7">
        <v>24093283.75</v>
      </c>
      <c r="L2530" s="7">
        <v>33883044.469999999</v>
      </c>
      <c r="M2530" s="7">
        <v>235204.45</v>
      </c>
      <c r="N2530" s="7">
        <v>305646359.19999999</v>
      </c>
      <c r="O2530" s="7">
        <v>150485163.40000001</v>
      </c>
      <c r="P2530" s="7">
        <v>29095534.23</v>
      </c>
      <c r="Q2530" s="7">
        <v>3909253.48</v>
      </c>
      <c r="R2530" s="7">
        <v>8185232.9400000004</v>
      </c>
      <c r="S2530" s="7">
        <v>9047119.7200000007</v>
      </c>
      <c r="T2530" s="7">
        <v>2207442.41</v>
      </c>
      <c r="U2530" s="7">
        <v>0</v>
      </c>
      <c r="V2530" s="7">
        <v>0</v>
      </c>
      <c r="W2530" s="7">
        <v>0</v>
      </c>
      <c r="X2530" s="7">
        <v>393738.18</v>
      </c>
      <c r="Y2530" s="7">
        <v>260990332.40000001</v>
      </c>
      <c r="Z2530" s="7">
        <v>0</v>
      </c>
      <c r="AA2530" s="7">
        <v>63713.78</v>
      </c>
      <c r="AB2530" s="7">
        <v>96042027.950000003</v>
      </c>
      <c r="AC2530" s="7">
        <v>0</v>
      </c>
      <c r="AD2530" s="7">
        <v>214302.32</v>
      </c>
      <c r="AE2530" s="7">
        <v>140410889.59999999</v>
      </c>
      <c r="AF2530" s="7">
        <v>0</v>
      </c>
      <c r="AG2530" s="7">
        <v>25</v>
      </c>
      <c r="AH2530" s="7">
        <v>0</v>
      </c>
      <c r="AI2530" s="7">
        <v>37210494.060000002</v>
      </c>
      <c r="AJ2530" s="7">
        <v>0</v>
      </c>
      <c r="AK2530" s="7">
        <v>0</v>
      </c>
      <c r="AL2530" s="7">
        <v>0</v>
      </c>
      <c r="AM2530" s="7">
        <v>0</v>
      </c>
      <c r="AN2530" s="7">
        <v>0</v>
      </c>
      <c r="AO2530" s="7">
        <v>293417813.80000001</v>
      </c>
      <c r="AP2530" s="7">
        <v>0</v>
      </c>
      <c r="AQ2530" s="7">
        <v>564076970.20000005</v>
      </c>
      <c r="AR2530" s="7">
        <v>0</v>
      </c>
      <c r="AS2530" s="7">
        <v>0</v>
      </c>
      <c r="AT2530" s="7">
        <v>7156227.2699999996</v>
      </c>
      <c r="AU2530" s="8">
        <f t="shared" si="39"/>
        <v>2042089073.0599999</v>
      </c>
    </row>
    <row r="2531" spans="1:47" x14ac:dyDescent="0.3">
      <c r="A2531" s="2">
        <v>2011</v>
      </c>
      <c r="B2531" s="2" t="s">
        <v>82</v>
      </c>
      <c r="C2531" s="2">
        <v>9</v>
      </c>
      <c r="D2531" s="2" t="s">
        <v>52</v>
      </c>
      <c r="E2531" s="7">
        <v>51125040.899999999</v>
      </c>
      <c r="F2531" s="7">
        <v>76551.14</v>
      </c>
      <c r="G2531" s="7">
        <v>715182.69</v>
      </c>
      <c r="H2531" s="7">
        <v>10288336.289999999</v>
      </c>
      <c r="I2531" s="7">
        <v>9002.01</v>
      </c>
      <c r="J2531" s="7">
        <v>46916603.509999998</v>
      </c>
      <c r="K2531" s="7">
        <v>50984094.840000004</v>
      </c>
      <c r="L2531" s="7">
        <v>37516759.810000002</v>
      </c>
      <c r="M2531" s="7">
        <v>11731874.35</v>
      </c>
      <c r="N2531" s="7">
        <v>84502150.340000004</v>
      </c>
      <c r="O2531" s="7">
        <v>77040278.829999998</v>
      </c>
      <c r="P2531" s="7">
        <v>5796202.6600000001</v>
      </c>
      <c r="Q2531" s="7">
        <v>5119957.3600000003</v>
      </c>
      <c r="R2531" s="7">
        <v>9921718.0899999999</v>
      </c>
      <c r="S2531" s="7">
        <v>3589338.9</v>
      </c>
      <c r="T2531" s="7">
        <v>17441288.469999999</v>
      </c>
      <c r="U2531" s="7">
        <v>0</v>
      </c>
      <c r="V2531" s="7">
        <v>9163.4699999999993</v>
      </c>
      <c r="W2531" s="7">
        <v>0</v>
      </c>
      <c r="X2531" s="7">
        <v>7392714.8099999996</v>
      </c>
      <c r="Y2531" s="7">
        <v>323114895.69999999</v>
      </c>
      <c r="Z2531" s="7">
        <v>0</v>
      </c>
      <c r="AA2531" s="7">
        <v>1213103.81</v>
      </c>
      <c r="AB2531" s="7">
        <v>89993660.719999999</v>
      </c>
      <c r="AC2531" s="7">
        <v>0</v>
      </c>
      <c r="AD2531" s="7">
        <v>5330762.8099999996</v>
      </c>
      <c r="AE2531" s="7">
        <v>63291138.539999999</v>
      </c>
      <c r="AF2531" s="7">
        <v>0</v>
      </c>
      <c r="AG2531" s="7">
        <v>5171804.25</v>
      </c>
      <c r="AH2531" s="7">
        <v>0</v>
      </c>
      <c r="AI2531" s="7">
        <v>30332642.420000002</v>
      </c>
      <c r="AJ2531" s="7">
        <v>222686.7</v>
      </c>
      <c r="AK2531" s="7">
        <v>0</v>
      </c>
      <c r="AL2531" s="7">
        <v>0</v>
      </c>
      <c r="AM2531" s="7">
        <v>0</v>
      </c>
      <c r="AN2531" s="7">
        <v>0</v>
      </c>
      <c r="AO2531" s="7">
        <v>60737246.090000004</v>
      </c>
      <c r="AP2531" s="7">
        <v>0</v>
      </c>
      <c r="AQ2531" s="7">
        <v>0</v>
      </c>
      <c r="AR2531" s="7">
        <v>0</v>
      </c>
      <c r="AS2531" s="7">
        <v>0</v>
      </c>
      <c r="AT2531" s="7">
        <v>14507664.1</v>
      </c>
      <c r="AU2531" s="8">
        <f t="shared" si="39"/>
        <v>1014091863.6099999</v>
      </c>
    </row>
    <row r="2532" spans="1:47" x14ac:dyDescent="0.3">
      <c r="A2532" s="2">
        <v>2007</v>
      </c>
      <c r="B2532" s="2" t="s">
        <v>77</v>
      </c>
      <c r="C2532" s="2">
        <v>4</v>
      </c>
      <c r="D2532" s="2" t="s">
        <v>71</v>
      </c>
      <c r="E2532" s="7">
        <v>51006895</v>
      </c>
      <c r="F2532" s="7">
        <v>47886</v>
      </c>
      <c r="G2532" s="7">
        <v>18499890</v>
      </c>
      <c r="H2532" s="7">
        <v>8153395</v>
      </c>
      <c r="I2532" s="7">
        <v>0</v>
      </c>
      <c r="J2532" s="7">
        <v>28378851</v>
      </c>
      <c r="K2532" s="7">
        <v>58683787</v>
      </c>
      <c r="L2532" s="7">
        <v>81379797</v>
      </c>
      <c r="M2532" s="7">
        <v>2303147</v>
      </c>
      <c r="N2532" s="7">
        <v>170010842</v>
      </c>
      <c r="O2532" s="7">
        <v>64816266</v>
      </c>
      <c r="P2532" s="7">
        <v>11758823</v>
      </c>
      <c r="Q2532" s="7">
        <v>2762275</v>
      </c>
      <c r="R2532" s="7">
        <v>7638171</v>
      </c>
      <c r="S2532" s="7">
        <v>2390925</v>
      </c>
      <c r="T2532" s="7">
        <v>141582</v>
      </c>
      <c r="U2532" s="7">
        <v>0</v>
      </c>
      <c r="V2532" s="7">
        <v>16376856</v>
      </c>
      <c r="W2532" s="7">
        <v>0</v>
      </c>
      <c r="X2532" s="7">
        <v>3775967</v>
      </c>
      <c r="Y2532" s="7">
        <v>271330455</v>
      </c>
      <c r="Z2532" s="7">
        <v>0</v>
      </c>
      <c r="AA2532" s="7">
        <v>617000</v>
      </c>
      <c r="AB2532" s="7">
        <v>69620805</v>
      </c>
      <c r="AC2532" s="7">
        <v>0</v>
      </c>
      <c r="AD2532" s="7">
        <v>680198</v>
      </c>
      <c r="AE2532" s="7">
        <v>103136335</v>
      </c>
      <c r="AF2532" s="7">
        <v>0</v>
      </c>
      <c r="AG2532" s="7">
        <v>0</v>
      </c>
      <c r="AH2532" s="7">
        <v>0</v>
      </c>
      <c r="AI2532" s="7">
        <v>0</v>
      </c>
      <c r="AJ2532" s="7">
        <v>391941</v>
      </c>
      <c r="AK2532" s="7">
        <v>0</v>
      </c>
      <c r="AL2532" s="7">
        <v>0</v>
      </c>
      <c r="AM2532" s="7">
        <v>0</v>
      </c>
      <c r="AN2532" s="7">
        <v>0</v>
      </c>
      <c r="AO2532" s="7">
        <v>7201066</v>
      </c>
      <c r="AP2532" s="7">
        <v>6565569</v>
      </c>
      <c r="AQ2532" s="7">
        <v>0</v>
      </c>
      <c r="AR2532" s="7">
        <v>0</v>
      </c>
      <c r="AS2532" s="7">
        <v>0</v>
      </c>
      <c r="AT2532" s="7">
        <v>0</v>
      </c>
      <c r="AU2532" s="8">
        <f t="shared" si="39"/>
        <v>987668724</v>
      </c>
    </row>
    <row r="2533" spans="1:47" x14ac:dyDescent="0.3">
      <c r="A2533" s="2">
        <v>2002</v>
      </c>
      <c r="B2533" s="2" t="s">
        <v>76</v>
      </c>
      <c r="C2533" s="2">
        <v>3</v>
      </c>
      <c r="D2533" s="2" t="s">
        <v>65</v>
      </c>
      <c r="E2533" s="7">
        <v>51002369</v>
      </c>
      <c r="F2533" s="7">
        <v>844.428</v>
      </c>
      <c r="G2533" s="7">
        <v>2559745</v>
      </c>
      <c r="H2533" s="7">
        <v>7938473</v>
      </c>
      <c r="I2533" s="7">
        <v>37045937</v>
      </c>
      <c r="J2533" s="7">
        <v>30041936</v>
      </c>
      <c r="K2533" s="7">
        <v>36664842</v>
      </c>
      <c r="L2533" s="7">
        <v>7963382</v>
      </c>
      <c r="M2533" s="7">
        <v>7808109</v>
      </c>
      <c r="N2533" s="7">
        <v>91514509</v>
      </c>
      <c r="O2533" s="7">
        <v>60418792</v>
      </c>
      <c r="P2533" s="7">
        <v>34945270</v>
      </c>
      <c r="Q2533" s="7">
        <v>12740818</v>
      </c>
      <c r="R2533" s="7">
        <v>5294548</v>
      </c>
      <c r="S2533" s="7">
        <v>10091059</v>
      </c>
      <c r="T2533" s="7">
        <v>743.60599999999999</v>
      </c>
      <c r="U2533" s="7">
        <v>0</v>
      </c>
      <c r="V2533" s="7">
        <v>70390794</v>
      </c>
      <c r="W2533" s="7">
        <v>187201108</v>
      </c>
      <c r="X2533" s="7">
        <v>0</v>
      </c>
      <c r="Y2533" s="7">
        <v>0</v>
      </c>
      <c r="Z2533" s="7">
        <v>34943823</v>
      </c>
      <c r="AA2533" s="7">
        <v>0</v>
      </c>
      <c r="AB2533" s="7">
        <v>0</v>
      </c>
      <c r="AC2533" s="7">
        <v>41073452</v>
      </c>
      <c r="AD2533" s="7">
        <v>0</v>
      </c>
      <c r="AE2533" s="7">
        <v>0</v>
      </c>
      <c r="AF2533" s="7">
        <v>0</v>
      </c>
      <c r="AG2533" s="7">
        <v>0</v>
      </c>
      <c r="AH2533" s="7">
        <v>10925947</v>
      </c>
      <c r="AI2533" s="7">
        <v>0</v>
      </c>
      <c r="AJ2533" s="7">
        <v>338.46300000000002</v>
      </c>
      <c r="AK2533" s="7">
        <v>0</v>
      </c>
      <c r="AL2533" s="7">
        <v>0</v>
      </c>
      <c r="AM2533" s="7">
        <v>0</v>
      </c>
      <c r="AN2533" s="7">
        <v>0</v>
      </c>
      <c r="AO2533" s="7">
        <v>7028382</v>
      </c>
      <c r="AP2533" s="7">
        <v>0</v>
      </c>
      <c r="AQ2533" s="7">
        <v>0</v>
      </c>
      <c r="AR2533" s="7">
        <v>0</v>
      </c>
      <c r="AS2533" s="7">
        <v>0</v>
      </c>
      <c r="AT2533" s="7">
        <v>0</v>
      </c>
      <c r="AU2533" s="8">
        <f t="shared" si="39"/>
        <v>747595221.49699998</v>
      </c>
    </row>
    <row r="2534" spans="1:47" x14ac:dyDescent="0.3">
      <c r="A2534" s="2">
        <v>2001</v>
      </c>
      <c r="B2534" s="2" t="s">
        <v>75</v>
      </c>
      <c r="C2534" s="2">
        <v>2</v>
      </c>
      <c r="D2534" s="2" t="s">
        <v>55</v>
      </c>
      <c r="E2534" s="7">
        <v>50998069</v>
      </c>
      <c r="F2534" s="7">
        <v>52</v>
      </c>
      <c r="G2534" s="7">
        <v>3548130</v>
      </c>
      <c r="H2534" s="7">
        <v>604879</v>
      </c>
      <c r="I2534" s="7">
        <v>2040984</v>
      </c>
      <c r="J2534" s="7">
        <v>27532701</v>
      </c>
      <c r="K2534" s="7">
        <v>5633109</v>
      </c>
      <c r="L2534" s="7">
        <v>1218739</v>
      </c>
      <c r="M2534" s="7">
        <v>10690</v>
      </c>
      <c r="N2534" s="7">
        <v>11507901</v>
      </c>
      <c r="O2534" s="7">
        <v>8525556</v>
      </c>
      <c r="P2534" s="7">
        <v>1646798</v>
      </c>
      <c r="Q2534" s="7">
        <v>906570</v>
      </c>
      <c r="R2534" s="7">
        <v>1631981</v>
      </c>
      <c r="S2534" s="7">
        <v>569101</v>
      </c>
      <c r="T2534" s="7">
        <v>21005</v>
      </c>
      <c r="U2534" s="7">
        <v>0</v>
      </c>
      <c r="V2534" s="7">
        <v>531</v>
      </c>
      <c r="W2534" s="7">
        <v>41411651</v>
      </c>
      <c r="X2534" s="7">
        <v>0</v>
      </c>
      <c r="Y2534" s="7">
        <v>0</v>
      </c>
      <c r="Z2534" s="7">
        <v>11305678</v>
      </c>
      <c r="AA2534" s="7">
        <v>0</v>
      </c>
      <c r="AB2534" s="7">
        <v>0</v>
      </c>
      <c r="AC2534" s="7">
        <v>6726311</v>
      </c>
      <c r="AD2534" s="7">
        <v>0</v>
      </c>
      <c r="AE2534" s="7">
        <v>0</v>
      </c>
      <c r="AF2534" s="7">
        <v>0</v>
      </c>
      <c r="AG2534" s="7">
        <v>0</v>
      </c>
      <c r="AH2534" s="7">
        <v>2916433</v>
      </c>
      <c r="AI2534" s="7">
        <v>0</v>
      </c>
      <c r="AJ2534" s="7">
        <v>345938</v>
      </c>
      <c r="AK2534" s="7">
        <v>0</v>
      </c>
      <c r="AL2534" s="7">
        <v>0</v>
      </c>
      <c r="AM2534" s="7">
        <v>0</v>
      </c>
      <c r="AN2534" s="7">
        <v>0</v>
      </c>
      <c r="AO2534" s="7">
        <v>791744</v>
      </c>
      <c r="AP2534" s="7">
        <v>0</v>
      </c>
      <c r="AQ2534" s="7">
        <v>0</v>
      </c>
      <c r="AR2534" s="7">
        <v>0</v>
      </c>
      <c r="AS2534" s="7">
        <v>0</v>
      </c>
      <c r="AT2534" s="7">
        <v>0</v>
      </c>
      <c r="AU2534" s="8">
        <f t="shared" si="39"/>
        <v>179894551</v>
      </c>
    </row>
    <row r="2535" spans="1:47" x14ac:dyDescent="0.3">
      <c r="A2535" s="2">
        <v>2012</v>
      </c>
      <c r="B2535" s="2" t="s">
        <v>77</v>
      </c>
      <c r="C2535" s="2">
        <v>4</v>
      </c>
      <c r="D2535" s="2" t="s">
        <v>52</v>
      </c>
      <c r="E2535" s="7">
        <v>50926395.289999999</v>
      </c>
      <c r="F2535" s="7">
        <v>331393.15999999997</v>
      </c>
      <c r="G2535" s="7">
        <v>232889.35</v>
      </c>
      <c r="H2535" s="7">
        <v>11453287.039999999</v>
      </c>
      <c r="I2535" s="7">
        <v>12029.04</v>
      </c>
      <c r="J2535" s="7">
        <v>43212447.229999997</v>
      </c>
      <c r="K2535" s="7">
        <v>56891725.219999999</v>
      </c>
      <c r="L2535" s="7">
        <v>120426082</v>
      </c>
      <c r="M2535" s="7">
        <v>8728679.25</v>
      </c>
      <c r="N2535" s="7">
        <v>202870483.59999999</v>
      </c>
      <c r="O2535" s="7">
        <v>85474386.189999998</v>
      </c>
      <c r="P2535" s="7">
        <v>5105107.7699999996</v>
      </c>
      <c r="Q2535" s="7">
        <v>10360214.83</v>
      </c>
      <c r="R2535" s="7">
        <v>9337788</v>
      </c>
      <c r="S2535" s="7">
        <v>1621993.77</v>
      </c>
      <c r="T2535" s="7">
        <v>562719.62</v>
      </c>
      <c r="U2535" s="7">
        <v>0</v>
      </c>
      <c r="V2535" s="7">
        <v>8075.99</v>
      </c>
      <c r="W2535" s="7">
        <v>0</v>
      </c>
      <c r="X2535" s="7">
        <v>5780554.0499999998</v>
      </c>
      <c r="Y2535" s="7">
        <v>330755707.60000002</v>
      </c>
      <c r="Z2535" s="7">
        <v>0</v>
      </c>
      <c r="AA2535" s="7">
        <v>928651.43</v>
      </c>
      <c r="AB2535" s="7">
        <v>91782474.129999995</v>
      </c>
      <c r="AC2535" s="7">
        <v>0</v>
      </c>
      <c r="AD2535" s="7">
        <v>4062552.06</v>
      </c>
      <c r="AE2535" s="7">
        <v>133493714.8</v>
      </c>
      <c r="AF2535" s="7">
        <v>0</v>
      </c>
      <c r="AG2535" s="7">
        <v>0</v>
      </c>
      <c r="AH2535" s="7">
        <v>0</v>
      </c>
      <c r="AI2535" s="7">
        <v>30482803.59</v>
      </c>
      <c r="AJ2535" s="7">
        <v>482091.36</v>
      </c>
      <c r="AK2535" s="7">
        <v>0</v>
      </c>
      <c r="AL2535" s="7">
        <v>0</v>
      </c>
      <c r="AM2535" s="7">
        <v>0</v>
      </c>
      <c r="AN2535" s="7">
        <v>0</v>
      </c>
      <c r="AO2535" s="7">
        <v>48202804.530000001</v>
      </c>
      <c r="AP2535" s="7">
        <v>0</v>
      </c>
      <c r="AQ2535" s="7">
        <v>0</v>
      </c>
      <c r="AR2535" s="7">
        <v>0</v>
      </c>
      <c r="AS2535" s="7">
        <v>0</v>
      </c>
      <c r="AT2535" s="7">
        <v>15743779.66</v>
      </c>
      <c r="AU2535" s="8">
        <f t="shared" si="39"/>
        <v>1269270830.5599997</v>
      </c>
    </row>
    <row r="2536" spans="1:47" x14ac:dyDescent="0.3">
      <c r="A2536" s="2">
        <v>2016</v>
      </c>
      <c r="B2536" s="2" t="s">
        <v>75</v>
      </c>
      <c r="C2536" s="2">
        <v>2</v>
      </c>
      <c r="D2536" s="2" t="s">
        <v>52</v>
      </c>
      <c r="E2536" s="7">
        <v>50924449.780000001</v>
      </c>
      <c r="F2536" s="7">
        <v>-58.9</v>
      </c>
      <c r="G2536" s="7">
        <v>121487.28</v>
      </c>
      <c r="H2536" s="7">
        <v>15877186.32</v>
      </c>
      <c r="I2536" s="7">
        <v>50478.720000000001</v>
      </c>
      <c r="J2536" s="7">
        <v>26210192.510000002</v>
      </c>
      <c r="K2536" s="7">
        <v>63901866.600000001</v>
      </c>
      <c r="L2536" s="7">
        <v>21594789.079999998</v>
      </c>
      <c r="M2536" s="7">
        <v>1531355.67</v>
      </c>
      <c r="N2536" s="7">
        <v>128499303.40000001</v>
      </c>
      <c r="O2536" s="7">
        <v>102819094.09999999</v>
      </c>
      <c r="P2536" s="7">
        <v>12956027.119999999</v>
      </c>
      <c r="Q2536" s="7">
        <v>8750522.3499999996</v>
      </c>
      <c r="R2536" s="7">
        <v>9737201.5700000003</v>
      </c>
      <c r="S2536" s="7">
        <v>2274588.52</v>
      </c>
      <c r="T2536" s="7">
        <v>1036474.57</v>
      </c>
      <c r="U2536" s="7">
        <v>0</v>
      </c>
      <c r="V2536" s="7">
        <v>0</v>
      </c>
      <c r="W2536" s="7">
        <v>0</v>
      </c>
      <c r="X2536" s="7">
        <v>1898502.77</v>
      </c>
      <c r="Y2536" s="7">
        <v>342230783.39999998</v>
      </c>
      <c r="Z2536" s="7">
        <v>0</v>
      </c>
      <c r="AA2536" s="7">
        <v>283573.34000000003</v>
      </c>
      <c r="AB2536" s="7">
        <v>108731017.7</v>
      </c>
      <c r="AC2536" s="7">
        <v>0</v>
      </c>
      <c r="AD2536" s="7">
        <v>1750523.49</v>
      </c>
      <c r="AE2536" s="7">
        <v>90322254.420000002</v>
      </c>
      <c r="AF2536" s="7">
        <v>0</v>
      </c>
      <c r="AG2536" s="7">
        <v>100007.95</v>
      </c>
      <c r="AH2536" s="7">
        <v>0</v>
      </c>
      <c r="AI2536" s="7">
        <v>46099212.200000003</v>
      </c>
      <c r="AJ2536" s="7">
        <v>0</v>
      </c>
      <c r="AK2536" s="7">
        <v>0</v>
      </c>
      <c r="AL2536" s="7">
        <v>0</v>
      </c>
      <c r="AM2536" s="7">
        <v>0</v>
      </c>
      <c r="AN2536" s="7">
        <v>0</v>
      </c>
      <c r="AO2536" s="7">
        <v>28722955.030000001</v>
      </c>
      <c r="AP2536" s="7">
        <v>0</v>
      </c>
      <c r="AQ2536" s="7">
        <v>0</v>
      </c>
      <c r="AR2536" s="7">
        <v>595613256.29999995</v>
      </c>
      <c r="AS2536" s="7">
        <v>54630188.289999999</v>
      </c>
      <c r="AT2536" s="7">
        <v>17031956.760000002</v>
      </c>
      <c r="AU2536" s="8">
        <f t="shared" si="39"/>
        <v>1733699190.3399999</v>
      </c>
    </row>
    <row r="2537" spans="1:47" x14ac:dyDescent="0.3">
      <c r="A2537" s="2">
        <v>2007</v>
      </c>
      <c r="B2537" s="2" t="s">
        <v>78</v>
      </c>
      <c r="C2537" s="2">
        <v>5</v>
      </c>
      <c r="D2537" s="2" t="s">
        <v>71</v>
      </c>
      <c r="E2537" s="7">
        <v>50893566</v>
      </c>
      <c r="F2537" s="7">
        <v>38415</v>
      </c>
      <c r="G2537" s="7">
        <v>13057065</v>
      </c>
      <c r="H2537" s="7">
        <v>6707584</v>
      </c>
      <c r="I2537" s="7">
        <v>0</v>
      </c>
      <c r="J2537" s="7">
        <v>30695608</v>
      </c>
      <c r="K2537" s="7">
        <v>64076427</v>
      </c>
      <c r="L2537" s="7">
        <v>31397142</v>
      </c>
      <c r="M2537" s="7">
        <v>771266</v>
      </c>
      <c r="N2537" s="7">
        <v>95645775</v>
      </c>
      <c r="O2537" s="7">
        <v>55255392</v>
      </c>
      <c r="P2537" s="7">
        <v>6615675</v>
      </c>
      <c r="Q2537" s="7">
        <v>3033736</v>
      </c>
      <c r="R2537" s="7">
        <v>6943865</v>
      </c>
      <c r="S2537" s="7">
        <v>1795080</v>
      </c>
      <c r="T2537" s="7">
        <v>195670</v>
      </c>
      <c r="U2537" s="7">
        <v>0</v>
      </c>
      <c r="V2537" s="7">
        <v>14797804</v>
      </c>
      <c r="W2537" s="7">
        <v>0</v>
      </c>
      <c r="X2537" s="7">
        <v>2023609</v>
      </c>
      <c r="Y2537" s="7">
        <v>285609917</v>
      </c>
      <c r="Z2537" s="7">
        <v>0</v>
      </c>
      <c r="AA2537" s="7">
        <v>354091</v>
      </c>
      <c r="AB2537" s="7">
        <v>72690915</v>
      </c>
      <c r="AC2537" s="7">
        <v>0</v>
      </c>
      <c r="AD2537" s="7">
        <v>224191</v>
      </c>
      <c r="AE2537" s="7">
        <v>58831434</v>
      </c>
      <c r="AF2537" s="7">
        <v>0</v>
      </c>
      <c r="AG2537" s="7">
        <v>0</v>
      </c>
      <c r="AH2537" s="7">
        <v>0</v>
      </c>
      <c r="AI2537" s="7">
        <v>0</v>
      </c>
      <c r="AJ2537" s="7">
        <v>375593</v>
      </c>
      <c r="AK2537" s="7">
        <v>0</v>
      </c>
      <c r="AL2537" s="7">
        <v>0</v>
      </c>
      <c r="AM2537" s="7">
        <v>0</v>
      </c>
      <c r="AN2537" s="7">
        <v>0</v>
      </c>
      <c r="AO2537" s="7">
        <v>6758933</v>
      </c>
      <c r="AP2537" s="7">
        <v>5677050</v>
      </c>
      <c r="AQ2537" s="7">
        <v>0</v>
      </c>
      <c r="AR2537" s="7">
        <v>0</v>
      </c>
      <c r="AS2537" s="7">
        <v>0</v>
      </c>
      <c r="AT2537" s="7">
        <v>0</v>
      </c>
      <c r="AU2537" s="8">
        <f t="shared" si="39"/>
        <v>814465803</v>
      </c>
    </row>
    <row r="2538" spans="1:47" x14ac:dyDescent="0.3">
      <c r="A2538" s="2">
        <v>2007</v>
      </c>
      <c r="B2538" s="2" t="s">
        <v>79</v>
      </c>
      <c r="C2538" s="2">
        <v>6</v>
      </c>
      <c r="D2538" s="2" t="s">
        <v>71</v>
      </c>
      <c r="E2538" s="7">
        <v>50886228</v>
      </c>
      <c r="F2538" s="7">
        <v>3339</v>
      </c>
      <c r="G2538" s="7">
        <v>17096389</v>
      </c>
      <c r="H2538" s="7">
        <v>6521473</v>
      </c>
      <c r="I2538" s="7">
        <v>0</v>
      </c>
      <c r="J2538" s="7">
        <v>31886592</v>
      </c>
      <c r="K2538" s="7">
        <v>64285989</v>
      </c>
      <c r="L2538" s="7">
        <v>26039981</v>
      </c>
      <c r="M2538" s="7">
        <v>780014</v>
      </c>
      <c r="N2538" s="7">
        <v>100854074</v>
      </c>
      <c r="O2538" s="7">
        <v>52150442</v>
      </c>
      <c r="P2538" s="7">
        <v>18691204</v>
      </c>
      <c r="Q2538" s="7">
        <v>2846111</v>
      </c>
      <c r="R2538" s="7">
        <v>7419830</v>
      </c>
      <c r="S2538" s="7">
        <v>1914050</v>
      </c>
      <c r="T2538" s="7">
        <v>152819</v>
      </c>
      <c r="U2538" s="7">
        <v>0</v>
      </c>
      <c r="V2538" s="7">
        <v>16228823</v>
      </c>
      <c r="W2538" s="7">
        <v>0</v>
      </c>
      <c r="X2538" s="7">
        <v>2285623</v>
      </c>
      <c r="Y2538" s="7">
        <v>287443804</v>
      </c>
      <c r="Z2538" s="7">
        <v>0</v>
      </c>
      <c r="AA2538" s="7">
        <v>383389</v>
      </c>
      <c r="AB2538" s="7">
        <v>72269904</v>
      </c>
      <c r="AC2538" s="7">
        <v>0</v>
      </c>
      <c r="AD2538" s="7">
        <v>208869</v>
      </c>
      <c r="AE2538" s="7">
        <v>56786602</v>
      </c>
      <c r="AF2538" s="7">
        <v>0</v>
      </c>
      <c r="AG2538" s="7">
        <v>0</v>
      </c>
      <c r="AH2538" s="7">
        <v>0</v>
      </c>
      <c r="AI2538" s="7">
        <v>0</v>
      </c>
      <c r="AJ2538" s="7">
        <v>361483</v>
      </c>
      <c r="AK2538" s="7">
        <v>0</v>
      </c>
      <c r="AL2538" s="7">
        <v>0</v>
      </c>
      <c r="AM2538" s="7">
        <v>0</v>
      </c>
      <c r="AN2538" s="7">
        <v>0</v>
      </c>
      <c r="AO2538" s="7">
        <v>6757465</v>
      </c>
      <c r="AP2538" s="7">
        <v>9969792</v>
      </c>
      <c r="AQ2538" s="7">
        <v>0</v>
      </c>
      <c r="AR2538" s="7">
        <v>0</v>
      </c>
      <c r="AS2538" s="7">
        <v>0</v>
      </c>
      <c r="AT2538" s="7">
        <v>0</v>
      </c>
      <c r="AU2538" s="8">
        <f t="shared" si="39"/>
        <v>834224289</v>
      </c>
    </row>
    <row r="2539" spans="1:47" x14ac:dyDescent="0.3">
      <c r="A2539" s="2">
        <v>2000</v>
      </c>
      <c r="B2539" s="2" t="s">
        <v>75</v>
      </c>
      <c r="C2539" s="2">
        <v>2</v>
      </c>
      <c r="D2539" s="2" t="s">
        <v>65</v>
      </c>
      <c r="E2539" s="7">
        <v>50820306</v>
      </c>
      <c r="F2539" s="7">
        <v>0</v>
      </c>
      <c r="G2539" s="7">
        <v>6395079</v>
      </c>
      <c r="H2539" s="7">
        <v>4440417</v>
      </c>
      <c r="I2539" s="7">
        <v>32178732</v>
      </c>
      <c r="J2539" s="7">
        <v>30236508</v>
      </c>
      <c r="K2539" s="7">
        <v>25251990</v>
      </c>
      <c r="L2539" s="7">
        <v>5719602</v>
      </c>
      <c r="M2539" s="7">
        <v>9674282</v>
      </c>
      <c r="N2539" s="7">
        <v>39612008</v>
      </c>
      <c r="O2539" s="7">
        <v>38722436</v>
      </c>
      <c r="P2539" s="7">
        <v>30314251</v>
      </c>
      <c r="Q2539" s="7">
        <v>7987108</v>
      </c>
      <c r="R2539" s="7">
        <v>4681441</v>
      </c>
      <c r="S2539" s="7">
        <v>8708053</v>
      </c>
      <c r="T2539" s="7">
        <v>213488</v>
      </c>
      <c r="U2539" s="7">
        <v>0</v>
      </c>
      <c r="V2539" s="7">
        <v>70744967</v>
      </c>
      <c r="W2539" s="7">
        <v>116003465</v>
      </c>
      <c r="X2539" s="7">
        <v>0</v>
      </c>
      <c r="Y2539" s="7">
        <v>0</v>
      </c>
      <c r="Z2539" s="7">
        <v>25886174</v>
      </c>
      <c r="AA2539" s="7">
        <v>0</v>
      </c>
      <c r="AB2539" s="7">
        <v>0</v>
      </c>
      <c r="AC2539" s="7">
        <v>30028055</v>
      </c>
      <c r="AD2539" s="7">
        <v>0</v>
      </c>
      <c r="AE2539" s="7">
        <v>0</v>
      </c>
      <c r="AF2539" s="7">
        <v>0</v>
      </c>
      <c r="AG2539" s="7">
        <v>0</v>
      </c>
      <c r="AH2539" s="7">
        <v>9542947</v>
      </c>
      <c r="AI2539" s="7">
        <v>0</v>
      </c>
      <c r="AJ2539" s="7">
        <v>1126895</v>
      </c>
      <c r="AK2539" s="7">
        <v>0</v>
      </c>
      <c r="AL2539" s="7">
        <v>0</v>
      </c>
      <c r="AM2539" s="7">
        <v>0</v>
      </c>
      <c r="AN2539" s="7">
        <v>0</v>
      </c>
      <c r="AO2539" s="7">
        <v>698529</v>
      </c>
      <c r="AP2539" s="7">
        <v>0</v>
      </c>
      <c r="AQ2539" s="7">
        <v>0</v>
      </c>
      <c r="AR2539" s="7">
        <v>0</v>
      </c>
      <c r="AS2539" s="7">
        <v>0</v>
      </c>
      <c r="AT2539" s="7">
        <v>0</v>
      </c>
      <c r="AU2539" s="8">
        <f t="shared" si="39"/>
        <v>548986733</v>
      </c>
    </row>
    <row r="2540" spans="1:47" x14ac:dyDescent="0.3">
      <c r="A2540" s="2">
        <v>2000</v>
      </c>
      <c r="B2540" s="2" t="s">
        <v>79</v>
      </c>
      <c r="C2540" s="2">
        <v>6</v>
      </c>
      <c r="D2540" s="2" t="s">
        <v>66</v>
      </c>
      <c r="E2540" s="7">
        <v>50806105</v>
      </c>
      <c r="F2540" s="7">
        <v>156</v>
      </c>
      <c r="G2540" s="7">
        <v>23377667</v>
      </c>
      <c r="H2540" s="7">
        <v>18960625</v>
      </c>
      <c r="I2540" s="7">
        <v>939457</v>
      </c>
      <c r="J2540" s="7">
        <v>26838254</v>
      </c>
      <c r="K2540" s="7">
        <v>55891077</v>
      </c>
      <c r="L2540" s="7">
        <v>60192387</v>
      </c>
      <c r="M2540" s="7">
        <v>15906283</v>
      </c>
      <c r="N2540" s="7">
        <v>248884272</v>
      </c>
      <c r="O2540" s="7">
        <v>244996640</v>
      </c>
      <c r="P2540" s="7">
        <v>129931581</v>
      </c>
      <c r="Q2540" s="7">
        <v>56713784</v>
      </c>
      <c r="R2540" s="7">
        <v>455048508</v>
      </c>
      <c r="S2540" s="7">
        <v>12479214</v>
      </c>
      <c r="T2540" s="7">
        <v>305815</v>
      </c>
      <c r="U2540" s="7">
        <v>0</v>
      </c>
      <c r="V2540" s="7">
        <v>23644375</v>
      </c>
      <c r="W2540" s="7">
        <v>723394582</v>
      </c>
      <c r="X2540" s="7">
        <v>0</v>
      </c>
      <c r="Y2540" s="7">
        <v>0</v>
      </c>
      <c r="Z2540" s="7">
        <v>172476151</v>
      </c>
      <c r="AA2540" s="7">
        <v>0</v>
      </c>
      <c r="AB2540" s="7">
        <v>0</v>
      </c>
      <c r="AC2540" s="7">
        <v>103277604</v>
      </c>
      <c r="AD2540" s="7">
        <v>0</v>
      </c>
      <c r="AE2540" s="7">
        <v>0</v>
      </c>
      <c r="AF2540" s="7">
        <v>0</v>
      </c>
      <c r="AG2540" s="7">
        <v>0</v>
      </c>
      <c r="AH2540" s="7">
        <v>41407229</v>
      </c>
      <c r="AI2540" s="7">
        <v>0</v>
      </c>
      <c r="AJ2540" s="7">
        <v>3803486</v>
      </c>
      <c r="AK2540" s="7">
        <v>0</v>
      </c>
      <c r="AL2540" s="7">
        <v>0</v>
      </c>
      <c r="AM2540" s="7">
        <v>0</v>
      </c>
      <c r="AN2540" s="7">
        <v>0</v>
      </c>
      <c r="AO2540" s="7">
        <v>1826247</v>
      </c>
      <c r="AP2540" s="7">
        <v>0</v>
      </c>
      <c r="AQ2540" s="7">
        <v>0</v>
      </c>
      <c r="AR2540" s="7">
        <v>0</v>
      </c>
      <c r="AS2540" s="7">
        <v>0</v>
      </c>
      <c r="AT2540" s="7">
        <v>0</v>
      </c>
      <c r="AU2540" s="8">
        <f t="shared" si="39"/>
        <v>2471101499</v>
      </c>
    </row>
    <row r="2541" spans="1:47" x14ac:dyDescent="0.3">
      <c r="A2541" s="2">
        <v>2016</v>
      </c>
      <c r="B2541" s="2" t="s">
        <v>84</v>
      </c>
      <c r="C2541" s="2">
        <v>11</v>
      </c>
      <c r="D2541" s="2" t="s">
        <v>50</v>
      </c>
      <c r="E2541" s="7">
        <v>50780524.770000003</v>
      </c>
      <c r="F2541" s="7">
        <v>-10.66</v>
      </c>
      <c r="G2541" s="7">
        <v>0</v>
      </c>
      <c r="H2541" s="7">
        <v>2911249.33</v>
      </c>
      <c r="I2541" s="7">
        <v>34397.07</v>
      </c>
      <c r="J2541" s="7">
        <v>4348939.24</v>
      </c>
      <c r="K2541" s="7">
        <v>7138932.1200000001</v>
      </c>
      <c r="L2541" s="7">
        <v>16699958.33</v>
      </c>
      <c r="M2541" s="7">
        <v>238269.27</v>
      </c>
      <c r="N2541" s="7">
        <v>171198968.19999999</v>
      </c>
      <c r="O2541" s="7">
        <v>69890519.060000002</v>
      </c>
      <c r="P2541" s="7">
        <v>4098520.47</v>
      </c>
      <c r="Q2541" s="7">
        <v>8285423.2999999998</v>
      </c>
      <c r="R2541" s="7">
        <v>4001671.08</v>
      </c>
      <c r="S2541" s="7">
        <v>1335003.97</v>
      </c>
      <c r="T2541" s="7">
        <v>149374.82999999999</v>
      </c>
      <c r="U2541" s="7">
        <v>0</v>
      </c>
      <c r="V2541" s="7">
        <v>0</v>
      </c>
      <c r="W2541" s="7">
        <v>0</v>
      </c>
      <c r="X2541" s="7">
        <v>200729.15</v>
      </c>
      <c r="Y2541" s="7">
        <v>333026892.60000002</v>
      </c>
      <c r="Z2541" s="7">
        <v>0</v>
      </c>
      <c r="AA2541" s="7">
        <v>32660.54</v>
      </c>
      <c r="AB2541" s="7">
        <v>81379404.650000006</v>
      </c>
      <c r="AC2541" s="7">
        <v>0</v>
      </c>
      <c r="AD2541" s="7">
        <v>149582.42000000001</v>
      </c>
      <c r="AE2541" s="7">
        <v>114964353.40000001</v>
      </c>
      <c r="AF2541" s="7">
        <v>0</v>
      </c>
      <c r="AG2541" s="7">
        <v>4245416.5999999996</v>
      </c>
      <c r="AH2541" s="7">
        <v>0</v>
      </c>
      <c r="AI2541" s="7">
        <v>34544921.43</v>
      </c>
      <c r="AJ2541" s="7">
        <v>0</v>
      </c>
      <c r="AK2541" s="7">
        <v>0</v>
      </c>
      <c r="AL2541" s="7">
        <v>0</v>
      </c>
      <c r="AM2541" s="7">
        <v>0</v>
      </c>
      <c r="AN2541" s="7">
        <v>0</v>
      </c>
      <c r="AO2541" s="7">
        <v>22679096.809999999</v>
      </c>
      <c r="AP2541" s="7">
        <v>0</v>
      </c>
      <c r="AQ2541" s="7">
        <v>0</v>
      </c>
      <c r="AR2541" s="7">
        <v>173896875.19999999</v>
      </c>
      <c r="AS2541" s="7">
        <v>18505619.920000002</v>
      </c>
      <c r="AT2541" s="7">
        <v>3789588.4190000002</v>
      </c>
      <c r="AU2541" s="8">
        <f t="shared" si="39"/>
        <v>1128526881.5189998</v>
      </c>
    </row>
    <row r="2542" spans="1:47" x14ac:dyDescent="0.3">
      <c r="A2542" s="2">
        <v>2026</v>
      </c>
      <c r="B2542" s="2" t="s">
        <v>75</v>
      </c>
      <c r="C2542" s="2">
        <v>2</v>
      </c>
      <c r="D2542" s="2" t="s">
        <v>68</v>
      </c>
      <c r="E2542" s="7">
        <v>50758664.549999997</v>
      </c>
      <c r="F2542" s="7">
        <v>-0.04</v>
      </c>
      <c r="G2542" s="7">
        <v>0</v>
      </c>
      <c r="H2542" s="7">
        <v>62247.63</v>
      </c>
      <c r="I2542" s="7">
        <v>197832.73</v>
      </c>
      <c r="J2542" s="7">
        <v>20158774.829999998</v>
      </c>
      <c r="K2542" s="7">
        <v>10653274.199999999</v>
      </c>
      <c r="L2542" s="7">
        <v>14773120.91</v>
      </c>
      <c r="M2542" s="7">
        <v>399604.52</v>
      </c>
      <c r="N2542" s="7">
        <v>31983039.030000001</v>
      </c>
      <c r="O2542" s="7">
        <v>45114601.700000003</v>
      </c>
      <c r="P2542" s="7">
        <v>12278214.32</v>
      </c>
      <c r="Q2542" s="7">
        <v>468118.58</v>
      </c>
      <c r="R2542" s="7">
        <v>1872965.99</v>
      </c>
      <c r="S2542" s="7">
        <v>18507417.329999998</v>
      </c>
      <c r="T2542" s="7">
        <v>702437.34</v>
      </c>
      <c r="U2542" s="7">
        <v>0</v>
      </c>
      <c r="V2542" s="7">
        <v>0</v>
      </c>
      <c r="W2542" s="7">
        <v>0</v>
      </c>
      <c r="X2542" s="7">
        <v>49614.35</v>
      </c>
      <c r="Y2542" s="7">
        <v>108609772.3</v>
      </c>
      <c r="Z2542" s="7">
        <v>0</v>
      </c>
      <c r="AA2542" s="7">
        <v>7985.61</v>
      </c>
      <c r="AB2542" s="7">
        <v>36927192.740000002</v>
      </c>
      <c r="AC2542" s="7">
        <v>0</v>
      </c>
      <c r="AD2542" s="7">
        <v>238142.8</v>
      </c>
      <c r="AE2542" s="7">
        <v>22799234.739999998</v>
      </c>
      <c r="AF2542" s="7">
        <v>0</v>
      </c>
      <c r="AG2542" s="7">
        <v>0</v>
      </c>
      <c r="AH2542" s="7">
        <v>0</v>
      </c>
      <c r="AI2542" s="7">
        <v>22319340.989999998</v>
      </c>
      <c r="AJ2542" s="7">
        <v>0</v>
      </c>
      <c r="AK2542" s="7">
        <v>0</v>
      </c>
      <c r="AL2542" s="7">
        <v>0</v>
      </c>
      <c r="AM2542" s="7">
        <v>0</v>
      </c>
      <c r="AN2542" s="7">
        <v>0</v>
      </c>
      <c r="AO2542" s="7">
        <v>10838261.220000001</v>
      </c>
      <c r="AP2542" s="7">
        <v>0</v>
      </c>
      <c r="AQ2542" s="7">
        <v>287040844.39999998</v>
      </c>
      <c r="AR2542" s="7">
        <v>0</v>
      </c>
      <c r="AS2542" s="7">
        <v>0</v>
      </c>
      <c r="AT2542" s="7">
        <v>2493988.8620000002</v>
      </c>
      <c r="AU2542" s="8">
        <f t="shared" si="39"/>
        <v>699254691.63200009</v>
      </c>
    </row>
    <row r="2543" spans="1:47" x14ac:dyDescent="0.3">
      <c r="A2543" s="2">
        <v>2016</v>
      </c>
      <c r="B2543" s="2" t="s">
        <v>47</v>
      </c>
      <c r="C2543" s="2">
        <v>1</v>
      </c>
      <c r="D2543" s="2" t="s">
        <v>53</v>
      </c>
      <c r="E2543" s="7">
        <v>50716609.409999996</v>
      </c>
      <c r="F2543" s="7">
        <v>8219.93</v>
      </c>
      <c r="G2543" s="7">
        <v>0</v>
      </c>
      <c r="H2543" s="7">
        <v>10504574.300000001</v>
      </c>
      <c r="I2543" s="7">
        <v>3915.14</v>
      </c>
      <c r="J2543" s="7">
        <v>11666841.58</v>
      </c>
      <c r="K2543" s="7">
        <v>12337955.32</v>
      </c>
      <c r="L2543" s="7">
        <v>53172298.670000002</v>
      </c>
      <c r="M2543" s="7">
        <v>23885067.280000001</v>
      </c>
      <c r="N2543" s="7">
        <v>238675838.19999999</v>
      </c>
      <c r="O2543" s="7">
        <v>126970758.5</v>
      </c>
      <c r="P2543" s="7">
        <v>43572802.369999997</v>
      </c>
      <c r="Q2543" s="7">
        <v>9072260.3300000001</v>
      </c>
      <c r="R2543" s="7">
        <v>9504821.1600000001</v>
      </c>
      <c r="S2543" s="7">
        <v>5068547.32</v>
      </c>
      <c r="T2543" s="7">
        <v>102260.3</v>
      </c>
      <c r="U2543" s="7">
        <v>0</v>
      </c>
      <c r="V2543" s="7">
        <v>0</v>
      </c>
      <c r="W2543" s="7">
        <v>0</v>
      </c>
      <c r="X2543" s="7">
        <v>23877553.460000001</v>
      </c>
      <c r="Y2543" s="7">
        <v>270546263.5</v>
      </c>
      <c r="Z2543" s="7">
        <v>0</v>
      </c>
      <c r="AA2543" s="7">
        <v>3892757.7</v>
      </c>
      <c r="AB2543" s="7">
        <v>85189524.390000001</v>
      </c>
      <c r="AC2543" s="7">
        <v>0</v>
      </c>
      <c r="AD2543" s="7">
        <v>15674418.48</v>
      </c>
      <c r="AE2543" s="7">
        <v>136891996.40000001</v>
      </c>
      <c r="AF2543" s="7">
        <v>0</v>
      </c>
      <c r="AG2543" s="7">
        <v>284.86</v>
      </c>
      <c r="AH2543" s="7">
        <v>0</v>
      </c>
      <c r="AI2543" s="7">
        <v>37650017.600000001</v>
      </c>
      <c r="AJ2543" s="7">
        <v>0</v>
      </c>
      <c r="AK2543" s="7">
        <v>0</v>
      </c>
      <c r="AL2543" s="7">
        <v>0</v>
      </c>
      <c r="AM2543" s="7">
        <v>0</v>
      </c>
      <c r="AN2543" s="7">
        <v>0</v>
      </c>
      <c r="AO2543" s="7">
        <v>27453954.100000001</v>
      </c>
      <c r="AP2543" s="7">
        <v>0</v>
      </c>
      <c r="AQ2543" s="7">
        <v>0</v>
      </c>
      <c r="AR2543" s="7">
        <v>471129946.69999999</v>
      </c>
      <c r="AS2543" s="7">
        <v>100180159.40000001</v>
      </c>
      <c r="AT2543" s="7">
        <v>9481430.8719999995</v>
      </c>
      <c r="AU2543" s="8">
        <f t="shared" si="39"/>
        <v>1777231077.2720001</v>
      </c>
    </row>
    <row r="2544" spans="1:47" x14ac:dyDescent="0.3">
      <c r="A2544" s="2">
        <v>2011</v>
      </c>
      <c r="B2544" s="2" t="s">
        <v>81</v>
      </c>
      <c r="C2544" s="2">
        <v>8</v>
      </c>
      <c r="D2544" s="2" t="s">
        <v>58</v>
      </c>
      <c r="E2544" s="7">
        <v>50684147.82</v>
      </c>
      <c r="F2544" s="7">
        <v>-8640.7099999999991</v>
      </c>
      <c r="G2544" s="7">
        <v>158872365.40000001</v>
      </c>
      <c r="H2544" s="7">
        <v>14603146.140000001</v>
      </c>
      <c r="I2544" s="7">
        <v>138820902.69999999</v>
      </c>
      <c r="J2544" s="7">
        <v>34846826.030000001</v>
      </c>
      <c r="K2544" s="7">
        <v>90070669.150000006</v>
      </c>
      <c r="L2544" s="7">
        <v>115678368.3</v>
      </c>
      <c r="M2544" s="7">
        <v>12824083.16</v>
      </c>
      <c r="N2544" s="7">
        <v>435253346.69999999</v>
      </c>
      <c r="O2544" s="7">
        <v>238270963</v>
      </c>
      <c r="P2544" s="7">
        <v>41790419.880000003</v>
      </c>
      <c r="Q2544" s="7">
        <v>31003337.280000001</v>
      </c>
      <c r="R2544" s="7">
        <v>30121627.629999999</v>
      </c>
      <c r="S2544" s="7">
        <v>73870626.120000005</v>
      </c>
      <c r="T2544" s="7">
        <v>2417605.62</v>
      </c>
      <c r="U2544" s="7">
        <v>0</v>
      </c>
      <c r="V2544" s="7">
        <v>2579209.4500000002</v>
      </c>
      <c r="W2544" s="7">
        <v>0</v>
      </c>
      <c r="X2544" s="7">
        <v>6205765.4199999999</v>
      </c>
      <c r="Y2544" s="7">
        <v>702672763.79999995</v>
      </c>
      <c r="Z2544" s="7">
        <v>0</v>
      </c>
      <c r="AA2544" s="7">
        <v>2164769.27</v>
      </c>
      <c r="AB2544" s="7">
        <v>203633365.19999999</v>
      </c>
      <c r="AC2544" s="7">
        <v>0</v>
      </c>
      <c r="AD2544" s="7">
        <v>7191736.0499999998</v>
      </c>
      <c r="AE2544" s="7">
        <v>206224237.30000001</v>
      </c>
      <c r="AF2544" s="7">
        <v>0</v>
      </c>
      <c r="AG2544" s="7">
        <v>1000</v>
      </c>
      <c r="AH2544" s="7">
        <v>0</v>
      </c>
      <c r="AI2544" s="7">
        <v>79640836.329999998</v>
      </c>
      <c r="AJ2544" s="7">
        <v>7570291.9400000004</v>
      </c>
      <c r="AK2544" s="7">
        <v>0</v>
      </c>
      <c r="AL2544" s="7">
        <v>0</v>
      </c>
      <c r="AM2544" s="7">
        <v>0</v>
      </c>
      <c r="AN2544" s="7">
        <v>0</v>
      </c>
      <c r="AO2544" s="7">
        <v>112010868.2</v>
      </c>
      <c r="AP2544" s="7">
        <v>0</v>
      </c>
      <c r="AQ2544" s="7">
        <v>0</v>
      </c>
      <c r="AR2544" s="7">
        <v>0</v>
      </c>
      <c r="AS2544" s="7">
        <v>0</v>
      </c>
      <c r="AT2544" s="7">
        <v>26138267.02</v>
      </c>
      <c r="AU2544" s="8">
        <f t="shared" si="39"/>
        <v>2825152904.1999998</v>
      </c>
    </row>
    <row r="2545" spans="1:47" x14ac:dyDescent="0.3">
      <c r="A2545" s="2">
        <v>2020</v>
      </c>
      <c r="B2545" s="2" t="s">
        <v>79</v>
      </c>
      <c r="C2545" s="2">
        <v>6</v>
      </c>
      <c r="D2545" s="2" t="s">
        <v>50</v>
      </c>
      <c r="E2545" s="7">
        <v>50639655.109999999</v>
      </c>
      <c r="F2545" s="7">
        <v>-2.4300000000000002</v>
      </c>
      <c r="G2545" s="7">
        <v>0</v>
      </c>
      <c r="H2545" s="7">
        <v>2812847.32</v>
      </c>
      <c r="I2545" s="7">
        <v>6544.48</v>
      </c>
      <c r="J2545" s="7">
        <v>5302534.67</v>
      </c>
      <c r="K2545" s="7">
        <v>959936.03</v>
      </c>
      <c r="L2545" s="7">
        <v>45370590.93</v>
      </c>
      <c r="M2545" s="7">
        <v>249521.12</v>
      </c>
      <c r="N2545" s="7">
        <v>136471040.09999999</v>
      </c>
      <c r="O2545" s="7">
        <v>60793986.210000001</v>
      </c>
      <c r="P2545" s="7">
        <v>9040377.1600000001</v>
      </c>
      <c r="Q2545" s="7">
        <v>31288966.530000001</v>
      </c>
      <c r="R2545" s="7">
        <v>4750207</v>
      </c>
      <c r="S2545" s="7">
        <v>3215392.06</v>
      </c>
      <c r="T2545" s="7">
        <v>66536.820000000007</v>
      </c>
      <c r="U2545" s="7">
        <v>0</v>
      </c>
      <c r="V2545" s="7">
        <v>0</v>
      </c>
      <c r="W2545" s="7">
        <v>0</v>
      </c>
      <c r="X2545" s="7">
        <v>17038.87</v>
      </c>
      <c r="Y2545" s="7">
        <v>111367396.3</v>
      </c>
      <c r="Z2545" s="7">
        <v>0</v>
      </c>
      <c r="AA2545" s="7">
        <v>2764.91</v>
      </c>
      <c r="AB2545" s="7">
        <v>32410320.829999998</v>
      </c>
      <c r="AC2545" s="7">
        <v>0</v>
      </c>
      <c r="AD2545" s="7">
        <v>154754.32999999999</v>
      </c>
      <c r="AE2545" s="7">
        <v>89200122.069999993</v>
      </c>
      <c r="AF2545" s="7">
        <v>0</v>
      </c>
      <c r="AG2545" s="7">
        <v>705002.4</v>
      </c>
      <c r="AH2545" s="7">
        <v>0</v>
      </c>
      <c r="AI2545" s="7">
        <v>19853787.390000001</v>
      </c>
      <c r="AJ2545" s="7">
        <v>0</v>
      </c>
      <c r="AK2545" s="7">
        <v>0</v>
      </c>
      <c r="AL2545" s="7">
        <v>0</v>
      </c>
      <c r="AM2545" s="7">
        <v>0</v>
      </c>
      <c r="AN2545" s="7">
        <v>0</v>
      </c>
      <c r="AO2545" s="7">
        <v>7394694.7699999996</v>
      </c>
      <c r="AP2545" s="7">
        <v>0</v>
      </c>
      <c r="AQ2545" s="7">
        <v>215448681.5</v>
      </c>
      <c r="AR2545" s="7">
        <v>0</v>
      </c>
      <c r="AS2545" s="7">
        <v>0</v>
      </c>
      <c r="AT2545" s="7">
        <v>2560378.605</v>
      </c>
      <c r="AU2545" s="8">
        <f t="shared" si="39"/>
        <v>830083075.08500004</v>
      </c>
    </row>
    <row r="2546" spans="1:47" x14ac:dyDescent="0.3">
      <c r="A2546" s="2">
        <v>2024</v>
      </c>
      <c r="B2546" s="2" t="s">
        <v>81</v>
      </c>
      <c r="C2546" s="2">
        <v>8</v>
      </c>
      <c r="D2546" s="2" t="s">
        <v>59</v>
      </c>
      <c r="E2546" s="7">
        <v>50617299.340000004</v>
      </c>
      <c r="F2546" s="7">
        <v>138.35</v>
      </c>
      <c r="G2546" s="7">
        <v>0</v>
      </c>
      <c r="H2546" s="7">
        <v>253033.57</v>
      </c>
      <c r="I2546" s="7">
        <v>9121.7800000000007</v>
      </c>
      <c r="J2546" s="7">
        <v>5877860.71</v>
      </c>
      <c r="K2546" s="7">
        <v>7663062.9500000002</v>
      </c>
      <c r="L2546" s="7">
        <v>85584912.379999995</v>
      </c>
      <c r="M2546" s="7">
        <v>76846.84</v>
      </c>
      <c r="N2546" s="7">
        <v>103129607.09999999</v>
      </c>
      <c r="O2546" s="7">
        <v>85720191.090000004</v>
      </c>
      <c r="P2546" s="7">
        <v>12709151.84</v>
      </c>
      <c r="Q2546" s="7">
        <v>2798866.88</v>
      </c>
      <c r="R2546" s="7">
        <v>5304892.5</v>
      </c>
      <c r="S2546" s="7">
        <v>15702132.800000001</v>
      </c>
      <c r="T2546" s="7">
        <v>5075244.3099999996</v>
      </c>
      <c r="U2546" s="7">
        <v>0</v>
      </c>
      <c r="V2546" s="7">
        <v>0</v>
      </c>
      <c r="W2546" s="7">
        <v>0</v>
      </c>
      <c r="X2546" s="7">
        <v>33121.19</v>
      </c>
      <c r="Y2546" s="7">
        <v>229593275.40000001</v>
      </c>
      <c r="Z2546" s="7">
        <v>0</v>
      </c>
      <c r="AA2546" s="7">
        <v>5607.9</v>
      </c>
      <c r="AB2546" s="7">
        <v>79566306.939999998</v>
      </c>
      <c r="AC2546" s="7">
        <v>0</v>
      </c>
      <c r="AD2546" s="7">
        <v>167916.95</v>
      </c>
      <c r="AE2546" s="7">
        <v>52620975.450000003</v>
      </c>
      <c r="AF2546" s="7">
        <v>0</v>
      </c>
      <c r="AG2546" s="7">
        <v>3851462.51</v>
      </c>
      <c r="AH2546" s="7">
        <v>0</v>
      </c>
      <c r="AI2546" s="7">
        <v>28562454.84</v>
      </c>
      <c r="AJ2546" s="7">
        <v>0</v>
      </c>
      <c r="AK2546" s="7">
        <v>0</v>
      </c>
      <c r="AL2546" s="7">
        <v>0</v>
      </c>
      <c r="AM2546" s="7">
        <v>0</v>
      </c>
      <c r="AN2546" s="7">
        <v>0</v>
      </c>
      <c r="AO2546" s="7">
        <v>5927175.3799999999</v>
      </c>
      <c r="AP2546" s="7">
        <v>0</v>
      </c>
      <c r="AQ2546" s="7">
        <v>521425596.19999999</v>
      </c>
      <c r="AR2546" s="7">
        <v>0</v>
      </c>
      <c r="AS2546" s="7">
        <v>0</v>
      </c>
      <c r="AT2546" s="7">
        <v>10267084.02</v>
      </c>
      <c r="AU2546" s="8">
        <f t="shared" si="39"/>
        <v>1312543339.22</v>
      </c>
    </row>
    <row r="2547" spans="1:47" x14ac:dyDescent="0.3">
      <c r="A2547" s="2">
        <v>2025</v>
      </c>
      <c r="B2547" s="2" t="s">
        <v>80</v>
      </c>
      <c r="C2547" s="2">
        <v>7</v>
      </c>
      <c r="D2547" s="2" t="s">
        <v>59</v>
      </c>
      <c r="E2547" s="7">
        <v>50606509.170000002</v>
      </c>
      <c r="F2547" s="7">
        <v>29588.65</v>
      </c>
      <c r="G2547" s="7">
        <v>0</v>
      </c>
      <c r="H2547" s="7">
        <v>159867.04</v>
      </c>
      <c r="I2547" s="7">
        <v>109591.62</v>
      </c>
      <c r="J2547" s="7">
        <v>11230085.279999999</v>
      </c>
      <c r="K2547" s="7">
        <v>11639262.279999999</v>
      </c>
      <c r="L2547" s="7">
        <v>95249551.579999998</v>
      </c>
      <c r="M2547" s="7">
        <v>23942.01</v>
      </c>
      <c r="N2547" s="7">
        <v>201223258.19999999</v>
      </c>
      <c r="O2547" s="7">
        <v>62850385.100000001</v>
      </c>
      <c r="P2547" s="7">
        <v>22380055.899999999</v>
      </c>
      <c r="Q2547" s="7">
        <v>5430347.3899999997</v>
      </c>
      <c r="R2547" s="7">
        <v>4511643.8499999996</v>
      </c>
      <c r="S2547" s="7">
        <v>17483179.109999999</v>
      </c>
      <c r="T2547" s="7">
        <v>5753096.4100000001</v>
      </c>
      <c r="U2547" s="7">
        <v>0</v>
      </c>
      <c r="V2547" s="7">
        <v>0</v>
      </c>
      <c r="W2547" s="7">
        <v>0</v>
      </c>
      <c r="X2547" s="7">
        <v>38225.9</v>
      </c>
      <c r="Y2547" s="7">
        <v>156395997.30000001</v>
      </c>
      <c r="Z2547" s="7">
        <v>0</v>
      </c>
      <c r="AA2547" s="7">
        <v>6343.52</v>
      </c>
      <c r="AB2547" s="7">
        <v>48016073.439999998</v>
      </c>
      <c r="AC2547" s="7">
        <v>0</v>
      </c>
      <c r="AD2547" s="7">
        <v>107659.18</v>
      </c>
      <c r="AE2547" s="7">
        <v>106202738</v>
      </c>
      <c r="AF2547" s="7">
        <v>0</v>
      </c>
      <c r="AG2547" s="7">
        <v>0</v>
      </c>
      <c r="AH2547" s="7">
        <v>0</v>
      </c>
      <c r="AI2547" s="7">
        <v>31114429.289999999</v>
      </c>
      <c r="AJ2547" s="7">
        <v>0</v>
      </c>
      <c r="AK2547" s="7">
        <v>0</v>
      </c>
      <c r="AL2547" s="7">
        <v>0</v>
      </c>
      <c r="AM2547" s="7">
        <v>0</v>
      </c>
      <c r="AN2547" s="7">
        <v>0</v>
      </c>
      <c r="AO2547" s="7">
        <v>6997960.1600000001</v>
      </c>
      <c r="AP2547" s="7">
        <v>0</v>
      </c>
      <c r="AQ2547" s="7">
        <v>451778957.69999999</v>
      </c>
      <c r="AR2547" s="7">
        <v>0</v>
      </c>
      <c r="AS2547" s="7">
        <v>0</v>
      </c>
      <c r="AT2547" s="7">
        <v>10902870.189999999</v>
      </c>
      <c r="AU2547" s="8">
        <f t="shared" si="39"/>
        <v>1300241618.27</v>
      </c>
    </row>
    <row r="2548" spans="1:47" x14ac:dyDescent="0.3">
      <c r="A2548" s="2">
        <v>2024</v>
      </c>
      <c r="B2548" s="2" t="s">
        <v>84</v>
      </c>
      <c r="C2548" s="2">
        <v>11</v>
      </c>
      <c r="D2548" s="2" t="s">
        <v>59</v>
      </c>
      <c r="E2548" s="7">
        <v>50595085.060000002</v>
      </c>
      <c r="F2548" s="7">
        <v>-63.29</v>
      </c>
      <c r="G2548" s="7">
        <v>0</v>
      </c>
      <c r="H2548" s="7">
        <v>217060.91</v>
      </c>
      <c r="I2548" s="7">
        <v>121826.98</v>
      </c>
      <c r="J2548" s="7">
        <v>7542091.8399999999</v>
      </c>
      <c r="K2548" s="7">
        <v>12082536.52</v>
      </c>
      <c r="L2548" s="7">
        <v>98470344.040000007</v>
      </c>
      <c r="M2548" s="7">
        <v>20560.509999999998</v>
      </c>
      <c r="N2548" s="7">
        <v>106646394.8</v>
      </c>
      <c r="O2548" s="7">
        <v>86072570.650000006</v>
      </c>
      <c r="P2548" s="7">
        <v>20067666.219999999</v>
      </c>
      <c r="Q2548" s="7">
        <v>1544142.14</v>
      </c>
      <c r="R2548" s="7">
        <v>6043092.6699999999</v>
      </c>
      <c r="S2548" s="7">
        <v>15661605.529999999</v>
      </c>
      <c r="T2548" s="7">
        <v>49975823.700000003</v>
      </c>
      <c r="U2548" s="7">
        <v>0</v>
      </c>
      <c r="V2548" s="7">
        <v>0</v>
      </c>
      <c r="W2548" s="7">
        <v>0</v>
      </c>
      <c r="X2548" s="7">
        <v>42273</v>
      </c>
      <c r="Y2548" s="7">
        <v>200699084.69999999</v>
      </c>
      <c r="Z2548" s="7">
        <v>0</v>
      </c>
      <c r="AA2548" s="7">
        <v>7109.55</v>
      </c>
      <c r="AB2548" s="7">
        <v>72017249.609999999</v>
      </c>
      <c r="AC2548" s="7">
        <v>0</v>
      </c>
      <c r="AD2548" s="7">
        <v>125603.25</v>
      </c>
      <c r="AE2548" s="7">
        <v>58654464.189999998</v>
      </c>
      <c r="AF2548" s="7">
        <v>0</v>
      </c>
      <c r="AG2548" s="7">
        <v>0</v>
      </c>
      <c r="AH2548" s="7">
        <v>0</v>
      </c>
      <c r="AI2548" s="7">
        <v>58539143.520000003</v>
      </c>
      <c r="AJ2548" s="7">
        <v>0</v>
      </c>
      <c r="AK2548" s="7">
        <v>0</v>
      </c>
      <c r="AL2548" s="7">
        <v>0</v>
      </c>
      <c r="AM2548" s="7">
        <v>0</v>
      </c>
      <c r="AN2548" s="7">
        <v>0</v>
      </c>
      <c r="AO2548" s="7">
        <v>6342860.4000000004</v>
      </c>
      <c r="AP2548" s="7">
        <v>0</v>
      </c>
      <c r="AQ2548" s="7">
        <v>528297818.89999998</v>
      </c>
      <c r="AR2548" s="7">
        <v>0</v>
      </c>
      <c r="AS2548" s="7">
        <v>0</v>
      </c>
      <c r="AT2548" s="7">
        <v>9796544.0309999995</v>
      </c>
      <c r="AU2548" s="8">
        <f t="shared" si="39"/>
        <v>1389582889.4309998</v>
      </c>
    </row>
    <row r="2549" spans="1:47" x14ac:dyDescent="0.3">
      <c r="A2549" s="2">
        <v>2003</v>
      </c>
      <c r="B2549" s="2" t="s">
        <v>77</v>
      </c>
      <c r="C2549" s="2">
        <v>4</v>
      </c>
      <c r="D2549" s="2" t="s">
        <v>55</v>
      </c>
      <c r="E2549" s="7">
        <v>50579818</v>
      </c>
      <c r="F2549" s="7">
        <v>0</v>
      </c>
      <c r="G2549" s="7">
        <v>3192895</v>
      </c>
      <c r="H2549" s="7">
        <v>664994</v>
      </c>
      <c r="I2549" s="7">
        <v>1626395</v>
      </c>
      <c r="J2549" s="7">
        <v>50683865</v>
      </c>
      <c r="K2549" s="7">
        <v>8310509</v>
      </c>
      <c r="L2549" s="7">
        <v>15009102</v>
      </c>
      <c r="M2549" s="7">
        <v>24100</v>
      </c>
      <c r="N2549" s="7">
        <v>24959133</v>
      </c>
      <c r="O2549" s="7">
        <v>17441801</v>
      </c>
      <c r="P2549" s="7">
        <v>1372265</v>
      </c>
      <c r="Q2549" s="7">
        <v>1118902</v>
      </c>
      <c r="R2549" s="7">
        <v>2032305</v>
      </c>
      <c r="S2549" s="7">
        <v>383957</v>
      </c>
      <c r="T2549" s="7">
        <v>123620</v>
      </c>
      <c r="U2549" s="7">
        <v>0</v>
      </c>
      <c r="V2549" s="7">
        <v>120796</v>
      </c>
      <c r="W2549" s="7">
        <v>62993193</v>
      </c>
      <c r="X2549" s="7">
        <v>0</v>
      </c>
      <c r="Y2549" s="7">
        <v>0</v>
      </c>
      <c r="Z2549" s="7">
        <v>16577874</v>
      </c>
      <c r="AA2549" s="7">
        <v>0</v>
      </c>
      <c r="AB2549" s="7">
        <v>0</v>
      </c>
      <c r="AC2549" s="7">
        <v>16115834</v>
      </c>
      <c r="AD2549" s="7">
        <v>0</v>
      </c>
      <c r="AE2549" s="7">
        <v>0</v>
      </c>
      <c r="AF2549" s="7">
        <v>0</v>
      </c>
      <c r="AG2549" s="7">
        <v>0</v>
      </c>
      <c r="AH2549" s="7">
        <v>4275983</v>
      </c>
      <c r="AI2549" s="7">
        <v>0</v>
      </c>
      <c r="AJ2549" s="7">
        <v>179921</v>
      </c>
      <c r="AK2549" s="7">
        <v>0</v>
      </c>
      <c r="AL2549" s="7">
        <v>0</v>
      </c>
      <c r="AM2549" s="7">
        <v>0</v>
      </c>
      <c r="AN2549" s="7">
        <v>0</v>
      </c>
      <c r="AO2549" s="7">
        <v>935646</v>
      </c>
      <c r="AP2549" s="7">
        <v>0</v>
      </c>
      <c r="AQ2549" s="7">
        <v>0</v>
      </c>
      <c r="AR2549" s="7">
        <v>0</v>
      </c>
      <c r="AS2549" s="7">
        <v>0</v>
      </c>
      <c r="AT2549" s="7">
        <v>0</v>
      </c>
      <c r="AU2549" s="8">
        <f t="shared" si="39"/>
        <v>278722908</v>
      </c>
    </row>
    <row r="2550" spans="1:47" x14ac:dyDescent="0.3">
      <c r="A2550" s="2">
        <v>2015</v>
      </c>
      <c r="B2550" s="2" t="s">
        <v>76</v>
      </c>
      <c r="C2550" s="2">
        <v>3</v>
      </c>
      <c r="D2550" s="2" t="s">
        <v>56</v>
      </c>
      <c r="E2550" s="7">
        <v>50538273</v>
      </c>
      <c r="F2550" s="7">
        <v>94770</v>
      </c>
      <c r="G2550" s="7">
        <v>24370</v>
      </c>
      <c r="H2550" s="7">
        <v>10095723</v>
      </c>
      <c r="I2550" s="7">
        <v>18578348</v>
      </c>
      <c r="J2550" s="7">
        <v>11897698</v>
      </c>
      <c r="K2550" s="7">
        <v>14493525</v>
      </c>
      <c r="L2550" s="7">
        <v>22769634</v>
      </c>
      <c r="M2550" s="7">
        <v>55950</v>
      </c>
      <c r="N2550" s="7">
        <v>80253991</v>
      </c>
      <c r="O2550" s="7">
        <v>64465411</v>
      </c>
      <c r="P2550" s="7">
        <v>7315419</v>
      </c>
      <c r="Q2550" s="7">
        <v>6395799</v>
      </c>
      <c r="R2550" s="7">
        <v>5442487</v>
      </c>
      <c r="S2550" s="7">
        <v>2736521</v>
      </c>
      <c r="T2550" s="7">
        <v>1190441</v>
      </c>
      <c r="U2550" s="7">
        <v>0</v>
      </c>
      <c r="V2550" s="7">
        <v>0</v>
      </c>
      <c r="W2550" s="7">
        <v>0</v>
      </c>
      <c r="X2550" s="7">
        <v>533422</v>
      </c>
      <c r="Y2550" s="7">
        <v>157809037</v>
      </c>
      <c r="Z2550" s="7">
        <v>0</v>
      </c>
      <c r="AA2550" s="7">
        <v>86180</v>
      </c>
      <c r="AB2550" s="7">
        <v>55960384</v>
      </c>
      <c r="AC2550" s="7">
        <v>0</v>
      </c>
      <c r="AD2550" s="7">
        <v>49126</v>
      </c>
      <c r="AE2550" s="7">
        <v>47183805</v>
      </c>
      <c r="AF2550" s="7">
        <v>0</v>
      </c>
      <c r="AG2550" s="7">
        <v>0</v>
      </c>
      <c r="AH2550" s="7">
        <v>0</v>
      </c>
      <c r="AI2550" s="7">
        <v>28800529</v>
      </c>
      <c r="AJ2550" s="7">
        <v>0</v>
      </c>
      <c r="AK2550" s="7">
        <v>0</v>
      </c>
      <c r="AL2550" s="7">
        <v>0</v>
      </c>
      <c r="AM2550" s="7">
        <v>0</v>
      </c>
      <c r="AN2550" s="7">
        <v>0</v>
      </c>
      <c r="AO2550" s="7">
        <v>25900420</v>
      </c>
      <c r="AP2550" s="7">
        <v>0</v>
      </c>
      <c r="AQ2550" s="7">
        <v>0</v>
      </c>
      <c r="AR2550" s="7">
        <v>403110888</v>
      </c>
      <c r="AS2550" s="7">
        <v>33474976</v>
      </c>
      <c r="AT2550" s="7">
        <v>11452223</v>
      </c>
      <c r="AU2550" s="8">
        <f t="shared" si="39"/>
        <v>1060709350</v>
      </c>
    </row>
    <row r="2551" spans="1:47" x14ac:dyDescent="0.3">
      <c r="A2551" s="2">
        <v>2014</v>
      </c>
      <c r="B2551" s="2" t="s">
        <v>79</v>
      </c>
      <c r="C2551" s="2">
        <v>6</v>
      </c>
      <c r="D2551" s="2" t="s">
        <v>50</v>
      </c>
      <c r="E2551" s="7">
        <v>50515945</v>
      </c>
      <c r="F2551" s="7">
        <v>-19</v>
      </c>
      <c r="G2551" s="7">
        <v>0</v>
      </c>
      <c r="H2551" s="7">
        <v>3125875</v>
      </c>
      <c r="I2551" s="7">
        <v>7244</v>
      </c>
      <c r="J2551" s="7">
        <v>7739590</v>
      </c>
      <c r="K2551" s="7">
        <v>3112657</v>
      </c>
      <c r="L2551" s="7">
        <v>20743567</v>
      </c>
      <c r="M2551" s="7">
        <v>-201909</v>
      </c>
      <c r="N2551" s="7">
        <v>162607906</v>
      </c>
      <c r="O2551" s="7">
        <v>61191195</v>
      </c>
      <c r="P2551" s="7">
        <v>3625665</v>
      </c>
      <c r="Q2551" s="7">
        <v>13188597</v>
      </c>
      <c r="R2551" s="7">
        <v>5489642</v>
      </c>
      <c r="S2551" s="7">
        <v>1690589</v>
      </c>
      <c r="T2551" s="7">
        <v>86547</v>
      </c>
      <c r="U2551" s="7">
        <v>0</v>
      </c>
      <c r="V2551" s="7">
        <v>0</v>
      </c>
      <c r="W2551" s="7">
        <v>0</v>
      </c>
      <c r="X2551" s="7">
        <v>114098</v>
      </c>
      <c r="Y2551" s="7">
        <v>335234920</v>
      </c>
      <c r="Z2551" s="7">
        <v>0</v>
      </c>
      <c r="AA2551" s="7">
        <v>18595</v>
      </c>
      <c r="AB2551" s="7">
        <v>85649319</v>
      </c>
      <c r="AC2551" s="7">
        <v>0</v>
      </c>
      <c r="AD2551" s="7">
        <v>73169</v>
      </c>
      <c r="AE2551" s="7">
        <v>80421747</v>
      </c>
      <c r="AF2551" s="7">
        <v>0</v>
      </c>
      <c r="AG2551" s="7">
        <v>0</v>
      </c>
      <c r="AH2551" s="7">
        <v>0</v>
      </c>
      <c r="AI2551" s="7">
        <v>19747725</v>
      </c>
      <c r="AJ2551" s="7">
        <v>1634536</v>
      </c>
      <c r="AK2551" s="7">
        <v>0</v>
      </c>
      <c r="AL2551" s="7">
        <v>0</v>
      </c>
      <c r="AM2551" s="7">
        <v>0</v>
      </c>
      <c r="AN2551" s="7">
        <v>0</v>
      </c>
      <c r="AO2551" s="7">
        <v>24360829</v>
      </c>
      <c r="AP2551" s="7">
        <v>0</v>
      </c>
      <c r="AQ2551" s="7">
        <v>0</v>
      </c>
      <c r="AR2551" s="7">
        <v>194924470</v>
      </c>
      <c r="AS2551" s="7">
        <v>21113635</v>
      </c>
      <c r="AT2551" s="7">
        <v>5694097</v>
      </c>
      <c r="AU2551" s="8">
        <f t="shared" si="39"/>
        <v>1101910231</v>
      </c>
    </row>
    <row r="2552" spans="1:47" x14ac:dyDescent="0.3">
      <c r="A2552" s="2">
        <v>2011</v>
      </c>
      <c r="B2552" s="2" t="s">
        <v>83</v>
      </c>
      <c r="C2552" s="2">
        <v>10</v>
      </c>
      <c r="D2552" s="2" t="s">
        <v>63</v>
      </c>
      <c r="E2552" s="7">
        <v>50447804.399999999</v>
      </c>
      <c r="F2552" s="7">
        <v>7577.24</v>
      </c>
      <c r="G2552" s="7">
        <v>0</v>
      </c>
      <c r="H2552" s="7">
        <v>19741317.91</v>
      </c>
      <c r="I2552" s="7">
        <v>1239707.06</v>
      </c>
      <c r="J2552" s="7">
        <v>33349111.920000002</v>
      </c>
      <c r="K2552" s="7">
        <v>37750714.659999996</v>
      </c>
      <c r="L2552" s="7">
        <v>90346235.840000004</v>
      </c>
      <c r="M2552" s="7">
        <v>691348.06</v>
      </c>
      <c r="N2552" s="7">
        <v>159806463.59999999</v>
      </c>
      <c r="O2552" s="7">
        <v>68333525.170000002</v>
      </c>
      <c r="P2552" s="7">
        <v>3405592.56</v>
      </c>
      <c r="Q2552" s="7">
        <v>3407255.04</v>
      </c>
      <c r="R2552" s="7">
        <v>7840161.8399999999</v>
      </c>
      <c r="S2552" s="7">
        <v>9911328.1999999993</v>
      </c>
      <c r="T2552" s="7">
        <v>564773.11</v>
      </c>
      <c r="U2552" s="7">
        <v>0</v>
      </c>
      <c r="V2552" s="7">
        <v>8611.9599999999991</v>
      </c>
      <c r="W2552" s="7">
        <v>0</v>
      </c>
      <c r="X2552" s="7">
        <v>1837934.37</v>
      </c>
      <c r="Y2552" s="7">
        <v>311426462.89999998</v>
      </c>
      <c r="Z2552" s="7">
        <v>0</v>
      </c>
      <c r="AA2552" s="7">
        <v>299510.96999999997</v>
      </c>
      <c r="AB2552" s="7">
        <v>81585072.120000005</v>
      </c>
      <c r="AC2552" s="7">
        <v>0</v>
      </c>
      <c r="AD2552" s="7">
        <v>1699942.26</v>
      </c>
      <c r="AE2552" s="7">
        <v>94785506.379999995</v>
      </c>
      <c r="AF2552" s="7">
        <v>0</v>
      </c>
      <c r="AG2552" s="7">
        <v>43658038.200000003</v>
      </c>
      <c r="AH2552" s="7">
        <v>0</v>
      </c>
      <c r="AI2552" s="7">
        <v>48327070.990000002</v>
      </c>
      <c r="AJ2552" s="7">
        <v>708508.21</v>
      </c>
      <c r="AK2552" s="7">
        <v>0</v>
      </c>
      <c r="AL2552" s="7">
        <v>0</v>
      </c>
      <c r="AM2552" s="7">
        <v>0</v>
      </c>
      <c r="AN2552" s="7">
        <v>0</v>
      </c>
      <c r="AO2552" s="7">
        <v>39140453.689999998</v>
      </c>
      <c r="AP2552" s="7">
        <v>0</v>
      </c>
      <c r="AQ2552" s="7">
        <v>0</v>
      </c>
      <c r="AR2552" s="7">
        <v>0</v>
      </c>
      <c r="AS2552" s="7">
        <v>0</v>
      </c>
      <c r="AT2552" s="7">
        <v>14596072.68</v>
      </c>
      <c r="AU2552" s="8">
        <f t="shared" si="39"/>
        <v>1124916101.3400002</v>
      </c>
    </row>
    <row r="2553" spans="1:47" x14ac:dyDescent="0.3">
      <c r="A2553" s="2">
        <v>2008</v>
      </c>
      <c r="B2553" s="2" t="s">
        <v>83</v>
      </c>
      <c r="C2553" s="2">
        <v>10</v>
      </c>
      <c r="D2553" s="2" t="s">
        <v>50</v>
      </c>
      <c r="E2553" s="7">
        <v>50410292.759999998</v>
      </c>
      <c r="F2553" s="7">
        <v>2622.32</v>
      </c>
      <c r="G2553" s="7">
        <v>2589670.1800000002</v>
      </c>
      <c r="H2553" s="7">
        <v>2669831.9500000002</v>
      </c>
      <c r="I2553" s="7">
        <v>25951.02</v>
      </c>
      <c r="J2553" s="7">
        <v>34856963.979999997</v>
      </c>
      <c r="K2553" s="7">
        <v>19370166.760000002</v>
      </c>
      <c r="L2553" s="7">
        <v>7701421.3700000001</v>
      </c>
      <c r="M2553" s="7">
        <v>112624.95</v>
      </c>
      <c r="N2553" s="7">
        <v>100444410.2</v>
      </c>
      <c r="O2553" s="7">
        <v>40887941.770000003</v>
      </c>
      <c r="P2553" s="7">
        <v>3274437.6</v>
      </c>
      <c r="Q2553" s="7">
        <v>16815280.66</v>
      </c>
      <c r="R2553" s="7">
        <v>3528395.02</v>
      </c>
      <c r="S2553" s="7">
        <v>1354390.82</v>
      </c>
      <c r="T2553" s="7">
        <v>181846.66</v>
      </c>
      <c r="U2553" s="7">
        <v>0</v>
      </c>
      <c r="V2553" s="7">
        <v>19834.05</v>
      </c>
      <c r="W2553" s="7">
        <v>0</v>
      </c>
      <c r="X2553" s="7">
        <v>37288.550000000003</v>
      </c>
      <c r="Y2553" s="7">
        <v>207857648.80000001</v>
      </c>
      <c r="Z2553" s="7">
        <v>0</v>
      </c>
      <c r="AA2553" s="7">
        <v>5869.8</v>
      </c>
      <c r="AB2553" s="7">
        <v>66014100.560000002</v>
      </c>
      <c r="AC2553" s="7">
        <v>0</v>
      </c>
      <c r="AD2553" s="7">
        <v>37203.25</v>
      </c>
      <c r="AE2553" s="7">
        <v>82984918.629999995</v>
      </c>
      <c r="AF2553" s="7">
        <v>0</v>
      </c>
      <c r="AG2553" s="7">
        <v>4230</v>
      </c>
      <c r="AH2553" s="7">
        <v>0</v>
      </c>
      <c r="AI2553" s="7">
        <v>0</v>
      </c>
      <c r="AJ2553" s="7">
        <v>187338.55</v>
      </c>
      <c r="AK2553" s="7">
        <v>0</v>
      </c>
      <c r="AL2553" s="7">
        <v>0</v>
      </c>
      <c r="AM2553" s="7">
        <v>0</v>
      </c>
      <c r="AN2553" s="7">
        <v>0</v>
      </c>
      <c r="AO2553" s="7">
        <v>80058538.489999995</v>
      </c>
      <c r="AP2553" s="7">
        <v>1784699</v>
      </c>
      <c r="AQ2553" s="7">
        <v>0</v>
      </c>
      <c r="AR2553" s="7">
        <v>0</v>
      </c>
      <c r="AS2553" s="7">
        <v>0</v>
      </c>
      <c r="AT2553" s="7">
        <v>0</v>
      </c>
      <c r="AU2553" s="8">
        <f t="shared" si="39"/>
        <v>723217917.70000005</v>
      </c>
    </row>
    <row r="2554" spans="1:47" x14ac:dyDescent="0.3">
      <c r="A2554" s="2">
        <v>2018</v>
      </c>
      <c r="B2554" s="2" t="s">
        <v>85</v>
      </c>
      <c r="C2554" s="2">
        <v>12</v>
      </c>
      <c r="D2554" s="2" t="s">
        <v>52</v>
      </c>
      <c r="E2554" s="7">
        <v>50407640.420000002</v>
      </c>
      <c r="F2554" s="7">
        <v>-198.48</v>
      </c>
      <c r="G2554" s="7">
        <v>15297.92</v>
      </c>
      <c r="H2554" s="7">
        <v>14015891.109999999</v>
      </c>
      <c r="I2554" s="7">
        <v>0</v>
      </c>
      <c r="J2554" s="7">
        <v>42084504.049999997</v>
      </c>
      <c r="K2554" s="7">
        <v>91935298.870000005</v>
      </c>
      <c r="L2554" s="7">
        <v>43459098.659999996</v>
      </c>
      <c r="M2554" s="7">
        <v>579919.52</v>
      </c>
      <c r="N2554" s="7">
        <v>132165720</v>
      </c>
      <c r="O2554" s="7">
        <v>199091105.40000001</v>
      </c>
      <c r="P2554" s="7">
        <v>19278414.68</v>
      </c>
      <c r="Q2554" s="7">
        <v>19349244.309999999</v>
      </c>
      <c r="R2554" s="7">
        <v>20737152.559999999</v>
      </c>
      <c r="S2554" s="7">
        <v>6649644.75</v>
      </c>
      <c r="T2554" s="7">
        <v>2993091.26</v>
      </c>
      <c r="U2554" s="7">
        <v>0</v>
      </c>
      <c r="V2554" s="7">
        <v>0</v>
      </c>
      <c r="W2554" s="7">
        <v>0</v>
      </c>
      <c r="X2554" s="7">
        <v>1321353.28</v>
      </c>
      <c r="Y2554" s="7">
        <v>484801349.69999999</v>
      </c>
      <c r="Z2554" s="7">
        <v>0</v>
      </c>
      <c r="AA2554" s="7">
        <v>233738.97</v>
      </c>
      <c r="AB2554" s="7">
        <v>144962089.30000001</v>
      </c>
      <c r="AC2554" s="7">
        <v>0</v>
      </c>
      <c r="AD2554" s="7">
        <v>472060.44</v>
      </c>
      <c r="AE2554" s="7">
        <v>110088293.40000001</v>
      </c>
      <c r="AF2554" s="7">
        <v>0</v>
      </c>
      <c r="AG2554" s="7">
        <v>11012396.35</v>
      </c>
      <c r="AH2554" s="7">
        <v>0</v>
      </c>
      <c r="AI2554" s="7">
        <v>73117458.700000003</v>
      </c>
      <c r="AJ2554" s="7">
        <v>0</v>
      </c>
      <c r="AK2554" s="7">
        <v>0</v>
      </c>
      <c r="AL2554" s="7">
        <v>0</v>
      </c>
      <c r="AM2554" s="7">
        <v>0</v>
      </c>
      <c r="AN2554" s="7">
        <v>0</v>
      </c>
      <c r="AO2554" s="7">
        <v>24998353.73</v>
      </c>
      <c r="AP2554" s="7">
        <v>0</v>
      </c>
      <c r="AQ2554" s="7">
        <v>2083555411</v>
      </c>
      <c r="AR2554" s="7">
        <v>0</v>
      </c>
      <c r="AS2554" s="7">
        <v>0</v>
      </c>
      <c r="AT2554" s="7">
        <v>30146653.27</v>
      </c>
      <c r="AU2554" s="8">
        <f t="shared" si="39"/>
        <v>3607470983.1699996</v>
      </c>
    </row>
    <row r="2555" spans="1:47" x14ac:dyDescent="0.3">
      <c r="A2555" s="2">
        <v>2003</v>
      </c>
      <c r="B2555" s="2" t="s">
        <v>80</v>
      </c>
      <c r="C2555" s="2">
        <v>7</v>
      </c>
      <c r="D2555" s="2" t="s">
        <v>66</v>
      </c>
      <c r="E2555" s="7">
        <v>50370607</v>
      </c>
      <c r="F2555" s="7">
        <v>0</v>
      </c>
      <c r="G2555" s="7">
        <v>19983027</v>
      </c>
      <c r="H2555" s="7">
        <v>17388081</v>
      </c>
      <c r="I2555" s="7">
        <v>10702035</v>
      </c>
      <c r="J2555" s="7">
        <v>27219978</v>
      </c>
      <c r="K2555" s="7">
        <v>56566348</v>
      </c>
      <c r="L2555" s="7">
        <v>93723482</v>
      </c>
      <c r="M2555" s="7">
        <v>72074386</v>
      </c>
      <c r="N2555" s="7">
        <v>766117573</v>
      </c>
      <c r="O2555" s="7">
        <v>357814344</v>
      </c>
      <c r="P2555" s="7">
        <v>240554579</v>
      </c>
      <c r="Q2555" s="7">
        <v>73157455</v>
      </c>
      <c r="R2555" s="7">
        <v>45000031</v>
      </c>
      <c r="S2555" s="7">
        <v>24165427</v>
      </c>
      <c r="T2555" s="7">
        <v>277809</v>
      </c>
      <c r="U2555" s="7">
        <v>0</v>
      </c>
      <c r="V2555" s="7">
        <v>42989688</v>
      </c>
      <c r="W2555" s="7">
        <v>466591350</v>
      </c>
      <c r="X2555" s="7">
        <v>0</v>
      </c>
      <c r="Y2555" s="7">
        <v>0</v>
      </c>
      <c r="Z2555" s="7">
        <v>152249885</v>
      </c>
      <c r="AA2555" s="7">
        <v>0</v>
      </c>
      <c r="AB2555" s="7">
        <v>0</v>
      </c>
      <c r="AC2555" s="7">
        <v>324478822</v>
      </c>
      <c r="AD2555" s="7">
        <v>0</v>
      </c>
      <c r="AE2555" s="7">
        <v>0</v>
      </c>
      <c r="AF2555" s="7">
        <v>0</v>
      </c>
      <c r="AG2555" s="7">
        <v>0</v>
      </c>
      <c r="AH2555" s="7">
        <v>54979347</v>
      </c>
      <c r="AI2555" s="7">
        <v>0</v>
      </c>
      <c r="AJ2555" s="7">
        <v>4374820</v>
      </c>
      <c r="AK2555" s="7">
        <v>0</v>
      </c>
      <c r="AL2555" s="7">
        <v>0</v>
      </c>
      <c r="AM2555" s="7">
        <v>0</v>
      </c>
      <c r="AN2555" s="7">
        <v>0</v>
      </c>
      <c r="AO2555" s="7">
        <v>20907820</v>
      </c>
      <c r="AP2555" s="7">
        <v>0</v>
      </c>
      <c r="AQ2555" s="7">
        <v>0</v>
      </c>
      <c r="AR2555" s="7">
        <v>0</v>
      </c>
      <c r="AS2555" s="7">
        <v>0</v>
      </c>
      <c r="AT2555" s="7">
        <v>0</v>
      </c>
      <c r="AU2555" s="8">
        <f t="shared" si="39"/>
        <v>2921686894</v>
      </c>
    </row>
    <row r="2556" spans="1:47" x14ac:dyDescent="0.3">
      <c r="A2556" s="2">
        <v>2016</v>
      </c>
      <c r="B2556" s="2" t="s">
        <v>79</v>
      </c>
      <c r="C2556" s="2">
        <v>6</v>
      </c>
      <c r="D2556" s="2" t="s">
        <v>63</v>
      </c>
      <c r="E2556" s="7">
        <v>50287586.869999997</v>
      </c>
      <c r="F2556" s="7">
        <v>22397.37</v>
      </c>
      <c r="G2556" s="7">
        <v>0</v>
      </c>
      <c r="H2556" s="7">
        <v>25133799.66</v>
      </c>
      <c r="I2556" s="7">
        <v>16036985.289999999</v>
      </c>
      <c r="J2556" s="7">
        <v>28104062.460000001</v>
      </c>
      <c r="K2556" s="7">
        <v>38651422.719999999</v>
      </c>
      <c r="L2556" s="7">
        <v>64333163.390000001</v>
      </c>
      <c r="M2556" s="7">
        <v>8324156.8899999997</v>
      </c>
      <c r="N2556" s="7">
        <v>79179497.219999999</v>
      </c>
      <c r="O2556" s="7">
        <v>95098847.189999998</v>
      </c>
      <c r="P2556" s="7">
        <v>8168905.9299999997</v>
      </c>
      <c r="Q2556" s="7">
        <v>6061976.5099999998</v>
      </c>
      <c r="R2556" s="7">
        <v>8014270.5700000003</v>
      </c>
      <c r="S2556" s="7">
        <v>10121563.25</v>
      </c>
      <c r="T2556" s="7">
        <v>99246.28</v>
      </c>
      <c r="U2556" s="7">
        <v>0</v>
      </c>
      <c r="V2556" s="7">
        <v>0</v>
      </c>
      <c r="W2556" s="7">
        <v>0</v>
      </c>
      <c r="X2556" s="7">
        <v>8610407.8800000008</v>
      </c>
      <c r="Y2556" s="7">
        <v>310166117.39999998</v>
      </c>
      <c r="Z2556" s="7">
        <v>0</v>
      </c>
      <c r="AA2556" s="7">
        <v>1401009.76</v>
      </c>
      <c r="AB2556" s="7">
        <v>93546268.989999995</v>
      </c>
      <c r="AC2556" s="7">
        <v>0</v>
      </c>
      <c r="AD2556" s="7">
        <v>5054964.63</v>
      </c>
      <c r="AE2556" s="7">
        <v>49305686.890000001</v>
      </c>
      <c r="AF2556" s="7">
        <v>0</v>
      </c>
      <c r="AG2556" s="7">
        <v>8863714.0099999998</v>
      </c>
      <c r="AH2556" s="7">
        <v>0</v>
      </c>
      <c r="AI2556" s="7">
        <v>52702078.340000004</v>
      </c>
      <c r="AJ2556" s="7">
        <v>0</v>
      </c>
      <c r="AK2556" s="7">
        <v>0</v>
      </c>
      <c r="AL2556" s="7">
        <v>0</v>
      </c>
      <c r="AM2556" s="7">
        <v>0</v>
      </c>
      <c r="AN2556" s="7">
        <v>0</v>
      </c>
      <c r="AO2556" s="7">
        <v>24125378.57</v>
      </c>
      <c r="AP2556" s="7">
        <v>0</v>
      </c>
      <c r="AQ2556" s="7">
        <v>0</v>
      </c>
      <c r="AR2556" s="7">
        <v>529414192.89999998</v>
      </c>
      <c r="AS2556" s="7">
        <v>55599701.920000002</v>
      </c>
      <c r="AT2556" s="7">
        <v>53934391.509999998</v>
      </c>
      <c r="AU2556" s="8">
        <f t="shared" si="39"/>
        <v>1630361794.3999999</v>
      </c>
    </row>
    <row r="2557" spans="1:47" x14ac:dyDescent="0.3">
      <c r="A2557" s="2">
        <v>2000</v>
      </c>
      <c r="B2557" s="2" t="s">
        <v>80</v>
      </c>
      <c r="C2557" s="2">
        <v>7</v>
      </c>
      <c r="D2557" s="2" t="s">
        <v>55</v>
      </c>
      <c r="E2557" s="7">
        <v>50254817</v>
      </c>
      <c r="F2557" s="7">
        <v>0</v>
      </c>
      <c r="G2557" s="7">
        <v>2920665</v>
      </c>
      <c r="H2557" s="7">
        <v>245207</v>
      </c>
      <c r="I2557" s="7">
        <v>1484448</v>
      </c>
      <c r="J2557" s="7">
        <v>36879449</v>
      </c>
      <c r="K2557" s="7">
        <v>5730691</v>
      </c>
      <c r="L2557" s="7">
        <v>3955296</v>
      </c>
      <c r="M2557" s="7">
        <v>88</v>
      </c>
      <c r="N2557" s="7">
        <v>14960016</v>
      </c>
      <c r="O2557" s="7">
        <v>8907489</v>
      </c>
      <c r="P2557" s="7">
        <v>2363898</v>
      </c>
      <c r="Q2557" s="7">
        <v>3287274</v>
      </c>
      <c r="R2557" s="7">
        <v>1482934</v>
      </c>
      <c r="S2557" s="7">
        <v>326237</v>
      </c>
      <c r="T2557" s="7">
        <v>47081</v>
      </c>
      <c r="U2557" s="7">
        <v>0</v>
      </c>
      <c r="V2557" s="7">
        <v>206</v>
      </c>
      <c r="W2557" s="7">
        <v>41670196</v>
      </c>
      <c r="X2557" s="7">
        <v>0</v>
      </c>
      <c r="Y2557" s="7">
        <v>0</v>
      </c>
      <c r="Z2557" s="7">
        <v>9718140</v>
      </c>
      <c r="AA2557" s="7">
        <v>0</v>
      </c>
      <c r="AB2557" s="7">
        <v>0</v>
      </c>
      <c r="AC2557" s="7">
        <v>9742762</v>
      </c>
      <c r="AD2557" s="7">
        <v>0</v>
      </c>
      <c r="AE2557" s="7">
        <v>0</v>
      </c>
      <c r="AF2557" s="7">
        <v>0</v>
      </c>
      <c r="AG2557" s="7">
        <v>0</v>
      </c>
      <c r="AH2557" s="7">
        <v>2817347</v>
      </c>
      <c r="AI2557" s="7">
        <v>0</v>
      </c>
      <c r="AJ2557" s="7">
        <v>441383</v>
      </c>
      <c r="AK2557" s="7">
        <v>0</v>
      </c>
      <c r="AL2557" s="7">
        <v>0</v>
      </c>
      <c r="AM2557" s="7">
        <v>0</v>
      </c>
      <c r="AN2557" s="7">
        <v>0</v>
      </c>
      <c r="AO2557" s="7">
        <v>758699</v>
      </c>
      <c r="AP2557" s="7">
        <v>0</v>
      </c>
      <c r="AQ2557" s="7">
        <v>0</v>
      </c>
      <c r="AR2557" s="7">
        <v>0</v>
      </c>
      <c r="AS2557" s="7">
        <v>0</v>
      </c>
      <c r="AT2557" s="7">
        <v>0</v>
      </c>
      <c r="AU2557" s="8">
        <f t="shared" si="39"/>
        <v>197994323</v>
      </c>
    </row>
    <row r="2558" spans="1:47" x14ac:dyDescent="0.3">
      <c r="A2558" s="2">
        <v>2001</v>
      </c>
      <c r="B2558" s="2" t="s">
        <v>81</v>
      </c>
      <c r="C2558" s="2">
        <v>8</v>
      </c>
      <c r="D2558" s="2" t="s">
        <v>58</v>
      </c>
      <c r="E2558" s="7">
        <v>50195699</v>
      </c>
      <c r="F2558" s="7">
        <v>1281162</v>
      </c>
      <c r="G2558" s="7">
        <v>12315314</v>
      </c>
      <c r="H2558" s="7">
        <v>9514595</v>
      </c>
      <c r="I2558" s="7">
        <v>45444600</v>
      </c>
      <c r="J2558" s="7">
        <v>27126060</v>
      </c>
      <c r="K2558" s="7">
        <v>62752192</v>
      </c>
      <c r="L2558" s="7">
        <v>26042560</v>
      </c>
      <c r="M2558" s="7">
        <v>2345128</v>
      </c>
      <c r="N2558" s="7">
        <v>52735020</v>
      </c>
      <c r="O2558" s="7">
        <v>64959573</v>
      </c>
      <c r="P2558" s="7">
        <v>11472411</v>
      </c>
      <c r="Q2558" s="7">
        <v>5859078</v>
      </c>
      <c r="R2558" s="7">
        <v>9953104</v>
      </c>
      <c r="S2558" s="7">
        <v>5180663</v>
      </c>
      <c r="T2558" s="7">
        <v>827250</v>
      </c>
      <c r="U2558" s="7">
        <v>0</v>
      </c>
      <c r="V2558" s="7">
        <v>19636271</v>
      </c>
      <c r="W2558" s="7">
        <v>238570131</v>
      </c>
      <c r="X2558" s="7">
        <v>0</v>
      </c>
      <c r="Y2558" s="7">
        <v>0</v>
      </c>
      <c r="Z2558" s="7">
        <v>59023526</v>
      </c>
      <c r="AA2558" s="7">
        <v>0</v>
      </c>
      <c r="AB2558" s="7">
        <v>0</v>
      </c>
      <c r="AC2558" s="7">
        <v>37141521</v>
      </c>
      <c r="AD2558" s="7">
        <v>0</v>
      </c>
      <c r="AE2558" s="7">
        <v>0</v>
      </c>
      <c r="AF2558" s="7">
        <v>0</v>
      </c>
      <c r="AG2558" s="7">
        <v>0</v>
      </c>
      <c r="AH2558" s="7">
        <v>20797104</v>
      </c>
      <c r="AI2558" s="7">
        <v>0</v>
      </c>
      <c r="AJ2558" s="7">
        <v>9067409</v>
      </c>
      <c r="AK2558" s="7">
        <v>0</v>
      </c>
      <c r="AL2558" s="7">
        <v>0</v>
      </c>
      <c r="AM2558" s="7">
        <v>0</v>
      </c>
      <c r="AN2558" s="7">
        <v>0</v>
      </c>
      <c r="AO2558" s="7">
        <v>1596310</v>
      </c>
      <c r="AP2558" s="7">
        <v>0</v>
      </c>
      <c r="AQ2558" s="7">
        <v>0</v>
      </c>
      <c r="AR2558" s="7">
        <v>0</v>
      </c>
      <c r="AS2558" s="7">
        <v>0</v>
      </c>
      <c r="AT2558" s="7">
        <v>0</v>
      </c>
      <c r="AU2558" s="8">
        <f t="shared" si="39"/>
        <v>773836681</v>
      </c>
    </row>
    <row r="2559" spans="1:47" x14ac:dyDescent="0.3">
      <c r="A2559" s="2">
        <v>2012</v>
      </c>
      <c r="B2559" s="2" t="s">
        <v>83</v>
      </c>
      <c r="C2559" s="2">
        <v>10</v>
      </c>
      <c r="D2559" s="2" t="s">
        <v>56</v>
      </c>
      <c r="E2559" s="7">
        <v>50180523.43</v>
      </c>
      <c r="F2559" s="7">
        <v>16884.75</v>
      </c>
      <c r="G2559" s="7">
        <v>8277.27</v>
      </c>
      <c r="H2559" s="7">
        <v>4277996.93</v>
      </c>
      <c r="I2559" s="7">
        <v>5068.2</v>
      </c>
      <c r="J2559" s="7">
        <v>47687606.700000003</v>
      </c>
      <c r="K2559" s="7">
        <v>11990418.300000001</v>
      </c>
      <c r="L2559" s="7">
        <v>35791502.340000004</v>
      </c>
      <c r="M2559" s="7">
        <v>147461.82</v>
      </c>
      <c r="N2559" s="7">
        <v>145626694</v>
      </c>
      <c r="O2559" s="7">
        <v>50755142.880000003</v>
      </c>
      <c r="P2559" s="7">
        <v>5523237.8799999999</v>
      </c>
      <c r="Q2559" s="7">
        <v>3029965.69</v>
      </c>
      <c r="R2559" s="7">
        <v>5207841.0999999996</v>
      </c>
      <c r="S2559" s="7">
        <v>2618420.52</v>
      </c>
      <c r="T2559" s="7">
        <v>5400327.9699999997</v>
      </c>
      <c r="U2559" s="7">
        <v>0</v>
      </c>
      <c r="V2559" s="7">
        <v>0</v>
      </c>
      <c r="W2559" s="7">
        <v>0</v>
      </c>
      <c r="X2559" s="7">
        <v>435348.76</v>
      </c>
      <c r="Y2559" s="7">
        <v>184376922.90000001</v>
      </c>
      <c r="Z2559" s="7">
        <v>0</v>
      </c>
      <c r="AA2559" s="7">
        <v>70723.63</v>
      </c>
      <c r="AB2559" s="7">
        <v>57046347.689999998</v>
      </c>
      <c r="AC2559" s="7">
        <v>0</v>
      </c>
      <c r="AD2559" s="7">
        <v>158712.19</v>
      </c>
      <c r="AE2559" s="7">
        <v>88204735.260000005</v>
      </c>
      <c r="AF2559" s="7">
        <v>0</v>
      </c>
      <c r="AG2559" s="7">
        <v>0</v>
      </c>
      <c r="AH2559" s="7">
        <v>0</v>
      </c>
      <c r="AI2559" s="7">
        <v>19629693.539999999</v>
      </c>
      <c r="AJ2559" s="7">
        <v>140581.13</v>
      </c>
      <c r="AK2559" s="7">
        <v>0</v>
      </c>
      <c r="AL2559" s="7">
        <v>0</v>
      </c>
      <c r="AM2559" s="7">
        <v>0</v>
      </c>
      <c r="AN2559" s="7">
        <v>0</v>
      </c>
      <c r="AO2559" s="7">
        <v>5857260.46</v>
      </c>
      <c r="AP2559" s="7">
        <v>0</v>
      </c>
      <c r="AQ2559" s="7">
        <v>0</v>
      </c>
      <c r="AR2559" s="7">
        <v>0</v>
      </c>
      <c r="AS2559" s="7">
        <v>0</v>
      </c>
      <c r="AT2559" s="7">
        <v>10122882.33</v>
      </c>
      <c r="AU2559" s="8">
        <f t="shared" si="39"/>
        <v>734310577.67000008</v>
      </c>
    </row>
    <row r="2560" spans="1:47" x14ac:dyDescent="0.3">
      <c r="A2560" s="2">
        <v>2012</v>
      </c>
      <c r="B2560" s="2" t="s">
        <v>80</v>
      </c>
      <c r="C2560" s="2">
        <v>7</v>
      </c>
      <c r="D2560" s="2" t="s">
        <v>53</v>
      </c>
      <c r="E2560" s="7">
        <v>50161248.789999999</v>
      </c>
      <c r="F2560" s="7">
        <v>80050.600000000006</v>
      </c>
      <c r="G2560" s="7">
        <v>0</v>
      </c>
      <c r="H2560" s="7">
        <v>6817759.7800000003</v>
      </c>
      <c r="I2560" s="7">
        <v>0</v>
      </c>
      <c r="J2560" s="7">
        <v>13308872.880000001</v>
      </c>
      <c r="K2560" s="7">
        <v>8322393.4299999997</v>
      </c>
      <c r="L2560" s="7">
        <v>36619820.060000002</v>
      </c>
      <c r="M2560" s="7">
        <v>13934533.130000001</v>
      </c>
      <c r="N2560" s="7">
        <v>123999496.59999999</v>
      </c>
      <c r="O2560" s="7">
        <v>60484040.93</v>
      </c>
      <c r="P2560" s="7">
        <v>6773538.3399999999</v>
      </c>
      <c r="Q2560" s="7">
        <v>3979030.34</v>
      </c>
      <c r="R2560" s="7">
        <v>7328549.2400000002</v>
      </c>
      <c r="S2560" s="7">
        <v>8189946.6600000001</v>
      </c>
      <c r="T2560" s="7">
        <v>127199.54</v>
      </c>
      <c r="U2560" s="7">
        <v>0</v>
      </c>
      <c r="V2560" s="7">
        <v>0</v>
      </c>
      <c r="W2560" s="7">
        <v>0</v>
      </c>
      <c r="X2560" s="7">
        <v>15537863.369999999</v>
      </c>
      <c r="Y2560" s="7">
        <v>180820149</v>
      </c>
      <c r="Z2560" s="7">
        <v>0</v>
      </c>
      <c r="AA2560" s="7">
        <v>2529632.09</v>
      </c>
      <c r="AB2560" s="7">
        <v>51320360.640000001</v>
      </c>
      <c r="AC2560" s="7">
        <v>0</v>
      </c>
      <c r="AD2560" s="7">
        <v>6645326.1100000003</v>
      </c>
      <c r="AE2560" s="7">
        <v>77885628.909999996</v>
      </c>
      <c r="AF2560" s="7">
        <v>0</v>
      </c>
      <c r="AG2560" s="7">
        <v>0</v>
      </c>
      <c r="AH2560" s="7">
        <v>0</v>
      </c>
      <c r="AI2560" s="7">
        <v>25791526.02</v>
      </c>
      <c r="AJ2560" s="7">
        <v>70148.25</v>
      </c>
      <c r="AK2560" s="7">
        <v>0</v>
      </c>
      <c r="AL2560" s="7">
        <v>0</v>
      </c>
      <c r="AM2560" s="7">
        <v>0</v>
      </c>
      <c r="AN2560" s="7">
        <v>0</v>
      </c>
      <c r="AO2560" s="7">
        <v>4514273.66</v>
      </c>
      <c r="AP2560" s="7">
        <v>0</v>
      </c>
      <c r="AQ2560" s="7">
        <v>0</v>
      </c>
      <c r="AR2560" s="7">
        <v>0</v>
      </c>
      <c r="AS2560" s="7">
        <v>0</v>
      </c>
      <c r="AT2560" s="7">
        <v>8134487.1399999997</v>
      </c>
      <c r="AU2560" s="8">
        <f t="shared" si="39"/>
        <v>713375875.50999987</v>
      </c>
    </row>
    <row r="2561" spans="1:47" x14ac:dyDescent="0.3">
      <c r="A2561" s="2">
        <v>2003</v>
      </c>
      <c r="B2561" s="2" t="s">
        <v>78</v>
      </c>
      <c r="C2561" s="2">
        <v>5</v>
      </c>
      <c r="D2561" s="2" t="s">
        <v>66</v>
      </c>
      <c r="E2561" s="7">
        <v>50050384</v>
      </c>
      <c r="F2561" s="7">
        <v>1617</v>
      </c>
      <c r="G2561" s="7">
        <v>21790900</v>
      </c>
      <c r="H2561" s="7">
        <v>20967282</v>
      </c>
      <c r="I2561" s="7">
        <v>10503195</v>
      </c>
      <c r="J2561" s="7">
        <v>24039214</v>
      </c>
      <c r="K2561" s="7">
        <v>59558400</v>
      </c>
      <c r="L2561" s="7">
        <v>98638478</v>
      </c>
      <c r="M2561" s="7">
        <v>52722130</v>
      </c>
      <c r="N2561" s="7">
        <v>1719909164</v>
      </c>
      <c r="O2561" s="7">
        <v>349030532</v>
      </c>
      <c r="P2561" s="7">
        <v>233953819</v>
      </c>
      <c r="Q2561" s="7">
        <v>118350042</v>
      </c>
      <c r="R2561" s="7">
        <v>45526505</v>
      </c>
      <c r="S2561" s="7">
        <v>18987329</v>
      </c>
      <c r="T2561" s="7">
        <v>474184</v>
      </c>
      <c r="U2561" s="7">
        <v>0</v>
      </c>
      <c r="V2561" s="7">
        <v>36154463</v>
      </c>
      <c r="W2561" s="7">
        <v>581863242</v>
      </c>
      <c r="X2561" s="7">
        <v>0</v>
      </c>
      <c r="Y2561" s="7">
        <v>0</v>
      </c>
      <c r="Z2561" s="7">
        <v>194881261</v>
      </c>
      <c r="AA2561" s="7">
        <v>0</v>
      </c>
      <c r="AB2561" s="7">
        <v>0</v>
      </c>
      <c r="AC2561" s="7">
        <v>665732469</v>
      </c>
      <c r="AD2561" s="7">
        <v>0</v>
      </c>
      <c r="AE2561" s="7">
        <v>0</v>
      </c>
      <c r="AF2561" s="7">
        <v>0</v>
      </c>
      <c r="AG2561" s="7">
        <v>0</v>
      </c>
      <c r="AH2561" s="7">
        <v>46727050</v>
      </c>
      <c r="AI2561" s="7">
        <v>0</v>
      </c>
      <c r="AJ2561" s="7">
        <v>3680998</v>
      </c>
      <c r="AK2561" s="7">
        <v>0</v>
      </c>
      <c r="AL2561" s="7">
        <v>0</v>
      </c>
      <c r="AM2561" s="7">
        <v>0</v>
      </c>
      <c r="AN2561" s="7">
        <v>0</v>
      </c>
      <c r="AO2561" s="7">
        <v>25354667</v>
      </c>
      <c r="AP2561" s="7">
        <v>0</v>
      </c>
      <c r="AQ2561" s="7">
        <v>0</v>
      </c>
      <c r="AR2561" s="7">
        <v>0</v>
      </c>
      <c r="AS2561" s="7">
        <v>0</v>
      </c>
      <c r="AT2561" s="7">
        <v>0</v>
      </c>
      <c r="AU2561" s="8">
        <f t="shared" si="39"/>
        <v>4378897325</v>
      </c>
    </row>
    <row r="2562" spans="1:47" x14ac:dyDescent="0.3">
      <c r="A2562" s="2">
        <v>2019</v>
      </c>
      <c r="B2562" s="2" t="s">
        <v>84</v>
      </c>
      <c r="C2562" s="2">
        <v>11</v>
      </c>
      <c r="D2562" s="2" t="s">
        <v>53</v>
      </c>
      <c r="E2562" s="7">
        <v>50041505.57</v>
      </c>
      <c r="F2562" s="7">
        <v>385159.02</v>
      </c>
      <c r="G2562" s="7">
        <v>0</v>
      </c>
      <c r="H2562" s="7">
        <v>9991090.1799999997</v>
      </c>
      <c r="I2562" s="7">
        <v>0</v>
      </c>
      <c r="J2562" s="7">
        <v>21392606.120000001</v>
      </c>
      <c r="K2562" s="7">
        <v>12289543.539999999</v>
      </c>
      <c r="L2562" s="7">
        <v>52549383.380000003</v>
      </c>
      <c r="M2562" s="7">
        <v>22572814.780000001</v>
      </c>
      <c r="N2562" s="7">
        <v>105081985.8</v>
      </c>
      <c r="O2562" s="7">
        <v>172977178.40000001</v>
      </c>
      <c r="P2562" s="7">
        <v>14999079.6</v>
      </c>
      <c r="Q2562" s="7">
        <v>6386596.4199999999</v>
      </c>
      <c r="R2562" s="7">
        <v>12955037.42</v>
      </c>
      <c r="S2562" s="7">
        <v>3506052.71</v>
      </c>
      <c r="T2562" s="7">
        <v>480296.34</v>
      </c>
      <c r="U2562" s="7">
        <v>0</v>
      </c>
      <c r="V2562" s="7">
        <v>0</v>
      </c>
      <c r="W2562" s="7">
        <v>0</v>
      </c>
      <c r="X2562" s="7">
        <v>22846658.66</v>
      </c>
      <c r="Y2562" s="7">
        <v>343327563.80000001</v>
      </c>
      <c r="Z2562" s="7">
        <v>0</v>
      </c>
      <c r="AA2562" s="7">
        <v>3718122.33</v>
      </c>
      <c r="AB2562" s="7">
        <v>105802968.8</v>
      </c>
      <c r="AC2562" s="7">
        <v>0</v>
      </c>
      <c r="AD2562" s="7">
        <v>10624281.92</v>
      </c>
      <c r="AE2562" s="7">
        <v>96500752.840000004</v>
      </c>
      <c r="AF2562" s="7">
        <v>0</v>
      </c>
      <c r="AG2562" s="7">
        <v>4480252</v>
      </c>
      <c r="AH2562" s="7">
        <v>0</v>
      </c>
      <c r="AI2562" s="7">
        <v>90098543</v>
      </c>
      <c r="AJ2562" s="7">
        <v>0</v>
      </c>
      <c r="AK2562" s="7">
        <v>0</v>
      </c>
      <c r="AL2562" s="7">
        <v>0</v>
      </c>
      <c r="AM2562" s="7">
        <v>0</v>
      </c>
      <c r="AN2562" s="7">
        <v>0</v>
      </c>
      <c r="AO2562" s="7">
        <v>10689903.99</v>
      </c>
      <c r="AP2562" s="7">
        <v>0</v>
      </c>
      <c r="AQ2562" s="7">
        <v>983902270.29999995</v>
      </c>
      <c r="AR2562" s="7">
        <v>0</v>
      </c>
      <c r="AS2562" s="7">
        <v>0</v>
      </c>
      <c r="AT2562" s="7">
        <v>24099629.280000001</v>
      </c>
      <c r="AU2562" s="8">
        <f t="shared" ref="AU2562:AU2625" si="40">SUM(E2562:AT2562)</f>
        <v>2181699276.2000003</v>
      </c>
    </row>
    <row r="2563" spans="1:47" x14ac:dyDescent="0.3">
      <c r="A2563" s="2">
        <v>2008</v>
      </c>
      <c r="B2563" s="2" t="s">
        <v>79</v>
      </c>
      <c r="C2563" s="2">
        <v>6</v>
      </c>
      <c r="D2563" s="2" t="s">
        <v>70</v>
      </c>
      <c r="E2563" s="7">
        <v>49995808.210000001</v>
      </c>
      <c r="F2563" s="7">
        <v>46099.74</v>
      </c>
      <c r="G2563" s="7">
        <v>31696175.32</v>
      </c>
      <c r="H2563" s="7">
        <v>8586836.9399999995</v>
      </c>
      <c r="I2563" s="7">
        <v>23118920.219999999</v>
      </c>
      <c r="J2563" s="7">
        <v>59088207.420000002</v>
      </c>
      <c r="K2563" s="7">
        <v>105227618.2</v>
      </c>
      <c r="L2563" s="7">
        <v>94544324.090000004</v>
      </c>
      <c r="M2563" s="7">
        <v>5100588.1399999997</v>
      </c>
      <c r="N2563" s="7">
        <v>181646573.19999999</v>
      </c>
      <c r="O2563" s="7">
        <v>152139112.59999999</v>
      </c>
      <c r="P2563" s="7">
        <v>47220966.899999999</v>
      </c>
      <c r="Q2563" s="7">
        <v>7222534.0899999999</v>
      </c>
      <c r="R2563" s="7">
        <v>27973961.02</v>
      </c>
      <c r="S2563" s="7">
        <v>33197211.890000001</v>
      </c>
      <c r="T2563" s="7">
        <v>793257.93</v>
      </c>
      <c r="U2563" s="7">
        <v>0</v>
      </c>
      <c r="V2563" s="7">
        <v>183191.97</v>
      </c>
      <c r="W2563" s="7">
        <v>0</v>
      </c>
      <c r="X2563" s="7">
        <v>13662736.48</v>
      </c>
      <c r="Y2563" s="7">
        <v>574104571.29999995</v>
      </c>
      <c r="Z2563" s="7">
        <v>0</v>
      </c>
      <c r="AA2563" s="7">
        <v>2305593.69</v>
      </c>
      <c r="AB2563" s="7">
        <v>150236457.80000001</v>
      </c>
      <c r="AC2563" s="7">
        <v>0</v>
      </c>
      <c r="AD2563" s="7">
        <v>7029969.1900000004</v>
      </c>
      <c r="AE2563" s="7">
        <v>93063937.849999994</v>
      </c>
      <c r="AF2563" s="7">
        <v>0</v>
      </c>
      <c r="AG2563" s="7">
        <v>38127654.990000002</v>
      </c>
      <c r="AH2563" s="7">
        <v>0</v>
      </c>
      <c r="AI2563" s="7">
        <v>0</v>
      </c>
      <c r="AJ2563" s="7">
        <v>457767.64</v>
      </c>
      <c r="AK2563" s="7">
        <v>0</v>
      </c>
      <c r="AL2563" s="7">
        <v>0</v>
      </c>
      <c r="AM2563" s="7">
        <v>0</v>
      </c>
      <c r="AN2563" s="7">
        <v>0</v>
      </c>
      <c r="AO2563" s="7">
        <v>21028380.34</v>
      </c>
      <c r="AP2563" s="7">
        <v>15473273.02</v>
      </c>
      <c r="AQ2563" s="7">
        <v>0</v>
      </c>
      <c r="AR2563" s="7">
        <v>0</v>
      </c>
      <c r="AS2563" s="7">
        <v>0</v>
      </c>
      <c r="AT2563" s="7">
        <v>0</v>
      </c>
      <c r="AU2563" s="8">
        <f t="shared" si="40"/>
        <v>1743271730.1799998</v>
      </c>
    </row>
    <row r="2564" spans="1:47" x14ac:dyDescent="0.3">
      <c r="A2564" s="2">
        <v>2001</v>
      </c>
      <c r="B2564" s="2" t="s">
        <v>80</v>
      </c>
      <c r="C2564" s="2">
        <v>7</v>
      </c>
      <c r="D2564" s="2" t="s">
        <v>58</v>
      </c>
      <c r="E2564" s="7">
        <v>49965643</v>
      </c>
      <c r="F2564" s="7">
        <v>339405</v>
      </c>
      <c r="G2564" s="7">
        <v>12666454</v>
      </c>
      <c r="H2564" s="7">
        <v>10367679</v>
      </c>
      <c r="I2564" s="7">
        <v>51825810</v>
      </c>
      <c r="J2564" s="7">
        <v>28235703</v>
      </c>
      <c r="K2564" s="7">
        <v>58937559</v>
      </c>
      <c r="L2564" s="7">
        <v>26477791</v>
      </c>
      <c r="M2564" s="7">
        <v>1623015</v>
      </c>
      <c r="N2564" s="7">
        <v>98478718</v>
      </c>
      <c r="O2564" s="7">
        <v>75971102</v>
      </c>
      <c r="P2564" s="7">
        <v>33338536</v>
      </c>
      <c r="Q2564" s="7">
        <v>8339256</v>
      </c>
      <c r="R2564" s="7">
        <v>8328628</v>
      </c>
      <c r="S2564" s="7">
        <v>4336105</v>
      </c>
      <c r="T2564" s="7">
        <v>596163</v>
      </c>
      <c r="U2564" s="7">
        <v>0</v>
      </c>
      <c r="V2564" s="7">
        <v>16164601</v>
      </c>
      <c r="W2564" s="7">
        <v>293393330</v>
      </c>
      <c r="X2564" s="7">
        <v>0</v>
      </c>
      <c r="Y2564" s="7">
        <v>0</v>
      </c>
      <c r="Z2564" s="7">
        <v>53829564</v>
      </c>
      <c r="AA2564" s="7">
        <v>0</v>
      </c>
      <c r="AB2564" s="7">
        <v>0</v>
      </c>
      <c r="AC2564" s="7">
        <v>65507827</v>
      </c>
      <c r="AD2564" s="7">
        <v>0</v>
      </c>
      <c r="AE2564" s="7">
        <v>0</v>
      </c>
      <c r="AF2564" s="7">
        <v>0</v>
      </c>
      <c r="AG2564" s="7">
        <v>0</v>
      </c>
      <c r="AH2564" s="7">
        <v>23019376</v>
      </c>
      <c r="AI2564" s="7">
        <v>0</v>
      </c>
      <c r="AJ2564" s="7">
        <v>8394092</v>
      </c>
      <c r="AK2564" s="7">
        <v>0</v>
      </c>
      <c r="AL2564" s="7">
        <v>0</v>
      </c>
      <c r="AM2564" s="7">
        <v>0</v>
      </c>
      <c r="AN2564" s="7">
        <v>0</v>
      </c>
      <c r="AO2564" s="7">
        <v>49579755</v>
      </c>
      <c r="AP2564" s="7">
        <v>0</v>
      </c>
      <c r="AQ2564" s="7">
        <v>0</v>
      </c>
      <c r="AR2564" s="7">
        <v>0</v>
      </c>
      <c r="AS2564" s="7">
        <v>0</v>
      </c>
      <c r="AT2564" s="7">
        <v>0</v>
      </c>
      <c r="AU2564" s="8">
        <f t="shared" si="40"/>
        <v>979716112</v>
      </c>
    </row>
    <row r="2565" spans="1:47" x14ac:dyDescent="0.3">
      <c r="A2565" s="2">
        <v>2004</v>
      </c>
      <c r="B2565" s="2" t="s">
        <v>75</v>
      </c>
      <c r="C2565" s="2">
        <v>2</v>
      </c>
      <c r="D2565" s="2" t="s">
        <v>65</v>
      </c>
      <c r="E2565" s="7">
        <v>49962516</v>
      </c>
      <c r="F2565" s="7">
        <v>334224</v>
      </c>
      <c r="G2565" s="7">
        <v>0</v>
      </c>
      <c r="H2565" s="7">
        <v>6140494</v>
      </c>
      <c r="I2565" s="7">
        <v>31013337</v>
      </c>
      <c r="J2565" s="7">
        <v>20181155</v>
      </c>
      <c r="K2565" s="7">
        <v>57478448</v>
      </c>
      <c r="L2565" s="7">
        <v>9846769</v>
      </c>
      <c r="M2565" s="7">
        <v>11468713</v>
      </c>
      <c r="N2565" s="7">
        <v>73529148</v>
      </c>
      <c r="O2565" s="7">
        <v>58426293</v>
      </c>
      <c r="P2565" s="7">
        <v>57310443</v>
      </c>
      <c r="Q2565" s="7">
        <v>7714134</v>
      </c>
      <c r="R2565" s="7">
        <v>6553942</v>
      </c>
      <c r="S2565" s="7">
        <v>14527087</v>
      </c>
      <c r="T2565" s="7">
        <v>493411</v>
      </c>
      <c r="U2565" s="7">
        <v>0</v>
      </c>
      <c r="V2565" s="7">
        <v>80815264</v>
      </c>
      <c r="W2565" s="7">
        <v>0</v>
      </c>
      <c r="X2565" s="7">
        <v>11640943</v>
      </c>
      <c r="Y2565" s="7">
        <v>198829389</v>
      </c>
      <c r="Z2565" s="7">
        <v>0</v>
      </c>
      <c r="AA2565" s="7">
        <v>1840511</v>
      </c>
      <c r="AB2565" s="7">
        <v>55434658</v>
      </c>
      <c r="AC2565" s="7">
        <v>0</v>
      </c>
      <c r="AD2565" s="7">
        <v>5298418</v>
      </c>
      <c r="AE2565" s="7">
        <v>43763300</v>
      </c>
      <c r="AF2565" s="7">
        <v>4515492</v>
      </c>
      <c r="AG2565" s="7">
        <v>0</v>
      </c>
      <c r="AH2565" s="7">
        <v>0</v>
      </c>
      <c r="AI2565" s="7">
        <v>0</v>
      </c>
      <c r="AJ2565" s="7">
        <v>244473</v>
      </c>
      <c r="AK2565" s="7">
        <v>4659132</v>
      </c>
      <c r="AL2565" s="7">
        <v>9463624</v>
      </c>
      <c r="AM2565" s="7">
        <v>0</v>
      </c>
      <c r="AN2565" s="7">
        <v>0</v>
      </c>
      <c r="AO2565" s="7">
        <v>4551121</v>
      </c>
      <c r="AP2565" s="7">
        <v>54487800</v>
      </c>
      <c r="AQ2565" s="7">
        <v>0</v>
      </c>
      <c r="AR2565" s="7">
        <v>0</v>
      </c>
      <c r="AS2565" s="7">
        <v>0</v>
      </c>
      <c r="AT2565" s="7">
        <v>0</v>
      </c>
      <c r="AU2565" s="8">
        <f t="shared" si="40"/>
        <v>880524239</v>
      </c>
    </row>
    <row r="2566" spans="1:47" x14ac:dyDescent="0.3">
      <c r="A2566" s="2">
        <v>2015</v>
      </c>
      <c r="B2566" s="2" t="s">
        <v>84</v>
      </c>
      <c r="C2566" s="2">
        <v>11</v>
      </c>
      <c r="D2566" s="2" t="s">
        <v>56</v>
      </c>
      <c r="E2566" s="7">
        <v>49926811.270000003</v>
      </c>
      <c r="F2566" s="7">
        <v>21224</v>
      </c>
      <c r="G2566" s="7">
        <v>21034.5</v>
      </c>
      <c r="H2566" s="7">
        <v>6168960.6500000004</v>
      </c>
      <c r="I2566" s="7">
        <v>462261.82</v>
      </c>
      <c r="J2566" s="7">
        <v>4794344.12</v>
      </c>
      <c r="K2566" s="7">
        <v>11708574.57</v>
      </c>
      <c r="L2566" s="7">
        <v>38333723.07</v>
      </c>
      <c r="M2566" s="7">
        <v>129750.89</v>
      </c>
      <c r="N2566" s="7">
        <v>81781318.870000005</v>
      </c>
      <c r="O2566" s="7">
        <v>86663393.200000003</v>
      </c>
      <c r="P2566" s="7">
        <v>8598466.1999999993</v>
      </c>
      <c r="Q2566" s="7">
        <v>6146672.5700000003</v>
      </c>
      <c r="R2566" s="7">
        <v>5750102.5800000001</v>
      </c>
      <c r="S2566" s="7">
        <v>3112140.58</v>
      </c>
      <c r="T2566" s="7">
        <v>8738425.6500000004</v>
      </c>
      <c r="U2566" s="7">
        <v>0</v>
      </c>
      <c r="V2566" s="7">
        <v>0</v>
      </c>
      <c r="W2566" s="7">
        <v>0</v>
      </c>
      <c r="X2566" s="7">
        <v>570492.31999999995</v>
      </c>
      <c r="Y2566" s="7">
        <v>232947580.09999999</v>
      </c>
      <c r="Z2566" s="7">
        <v>0</v>
      </c>
      <c r="AA2566" s="7">
        <v>79316.69</v>
      </c>
      <c r="AB2566" s="7">
        <v>73694534.409999996</v>
      </c>
      <c r="AC2566" s="7">
        <v>0</v>
      </c>
      <c r="AD2566" s="7">
        <v>118092.79</v>
      </c>
      <c r="AE2566" s="7">
        <v>50255649.390000001</v>
      </c>
      <c r="AF2566" s="7">
        <v>0</v>
      </c>
      <c r="AG2566" s="7">
        <v>0</v>
      </c>
      <c r="AH2566" s="7">
        <v>0</v>
      </c>
      <c r="AI2566" s="7">
        <v>53062755.159999996</v>
      </c>
      <c r="AJ2566" s="7">
        <v>0</v>
      </c>
      <c r="AK2566" s="7">
        <v>0</v>
      </c>
      <c r="AL2566" s="7">
        <v>0</v>
      </c>
      <c r="AM2566" s="7">
        <v>0</v>
      </c>
      <c r="AN2566" s="7">
        <v>0</v>
      </c>
      <c r="AO2566" s="7">
        <v>17124883.739999998</v>
      </c>
      <c r="AP2566" s="7">
        <v>0</v>
      </c>
      <c r="AQ2566" s="7">
        <v>0</v>
      </c>
      <c r="AR2566" s="7">
        <v>396661318.39999998</v>
      </c>
      <c r="AS2566" s="7">
        <v>34259379.479999997</v>
      </c>
      <c r="AT2566" s="7">
        <v>13339882.050000001</v>
      </c>
      <c r="AU2566" s="8">
        <f t="shared" si="40"/>
        <v>1184471089.0699999</v>
      </c>
    </row>
    <row r="2567" spans="1:47" x14ac:dyDescent="0.3">
      <c r="A2567" s="2">
        <v>2003</v>
      </c>
      <c r="B2567" s="2" t="s">
        <v>77</v>
      </c>
      <c r="C2567" s="2">
        <v>4</v>
      </c>
      <c r="D2567" s="2" t="s">
        <v>66</v>
      </c>
      <c r="E2567" s="7">
        <v>49825450</v>
      </c>
      <c r="F2567" s="7">
        <v>731</v>
      </c>
      <c r="G2567" s="7">
        <v>22614140</v>
      </c>
      <c r="H2567" s="7">
        <v>22945534</v>
      </c>
      <c r="I2567" s="7">
        <v>9502275</v>
      </c>
      <c r="J2567" s="7">
        <v>27461494</v>
      </c>
      <c r="K2567" s="7">
        <v>68111021</v>
      </c>
      <c r="L2567" s="7">
        <v>216810141</v>
      </c>
      <c r="M2567" s="7">
        <v>87346580</v>
      </c>
      <c r="N2567" s="7">
        <v>1011284860</v>
      </c>
      <c r="O2567" s="7">
        <v>450180447</v>
      </c>
      <c r="P2567" s="7">
        <v>260473519</v>
      </c>
      <c r="Q2567" s="7">
        <v>184848336</v>
      </c>
      <c r="R2567" s="7">
        <v>46935572</v>
      </c>
      <c r="S2567" s="7">
        <v>19992046</v>
      </c>
      <c r="T2567" s="7">
        <v>306689</v>
      </c>
      <c r="U2567" s="7">
        <v>0</v>
      </c>
      <c r="V2567" s="7">
        <v>39843752</v>
      </c>
      <c r="W2567" s="7">
        <v>626358031</v>
      </c>
      <c r="X2567" s="7">
        <v>0</v>
      </c>
      <c r="Y2567" s="7">
        <v>0</v>
      </c>
      <c r="Z2567" s="7">
        <v>168469640</v>
      </c>
      <c r="AA2567" s="7">
        <v>0</v>
      </c>
      <c r="AB2567" s="7">
        <v>0</v>
      </c>
      <c r="AC2567" s="7">
        <v>433503457</v>
      </c>
      <c r="AD2567" s="7">
        <v>0</v>
      </c>
      <c r="AE2567" s="7">
        <v>0</v>
      </c>
      <c r="AF2567" s="7">
        <v>0</v>
      </c>
      <c r="AG2567" s="7">
        <v>0</v>
      </c>
      <c r="AH2567" s="7">
        <v>50884793</v>
      </c>
      <c r="AI2567" s="7">
        <v>0</v>
      </c>
      <c r="AJ2567" s="7">
        <v>4978842</v>
      </c>
      <c r="AK2567" s="7">
        <v>0</v>
      </c>
      <c r="AL2567" s="7">
        <v>0</v>
      </c>
      <c r="AM2567" s="7">
        <v>0</v>
      </c>
      <c r="AN2567" s="7">
        <v>0</v>
      </c>
      <c r="AO2567" s="7">
        <v>24069781</v>
      </c>
      <c r="AP2567" s="7">
        <v>0</v>
      </c>
      <c r="AQ2567" s="7">
        <v>0</v>
      </c>
      <c r="AR2567" s="7">
        <v>0</v>
      </c>
      <c r="AS2567" s="7">
        <v>0</v>
      </c>
      <c r="AT2567" s="7">
        <v>0</v>
      </c>
      <c r="AU2567" s="8">
        <f t="shared" si="40"/>
        <v>3826747131</v>
      </c>
    </row>
    <row r="2568" spans="1:47" x14ac:dyDescent="0.3">
      <c r="A2568" s="2">
        <v>2015</v>
      </c>
      <c r="B2568" s="2" t="s">
        <v>79</v>
      </c>
      <c r="C2568" s="2">
        <v>6</v>
      </c>
      <c r="D2568" s="2" t="s">
        <v>50</v>
      </c>
      <c r="E2568" s="7">
        <v>49796294.579999998</v>
      </c>
      <c r="F2568" s="7">
        <v>-20.97</v>
      </c>
      <c r="G2568" s="7">
        <v>0</v>
      </c>
      <c r="H2568" s="7">
        <v>2972533.61</v>
      </c>
      <c r="I2568" s="7">
        <v>10888.52</v>
      </c>
      <c r="J2568" s="7">
        <v>7076737.3600000003</v>
      </c>
      <c r="K2568" s="7">
        <v>4204008.7</v>
      </c>
      <c r="L2568" s="7">
        <v>22443654.190000001</v>
      </c>
      <c r="M2568" s="7">
        <v>321149.06</v>
      </c>
      <c r="N2568" s="7">
        <v>95699504.519999996</v>
      </c>
      <c r="O2568" s="7">
        <v>63587891.619999997</v>
      </c>
      <c r="P2568" s="7">
        <v>3323433.15</v>
      </c>
      <c r="Q2568" s="7">
        <v>23063358.640000001</v>
      </c>
      <c r="R2568" s="7">
        <v>4530634.82</v>
      </c>
      <c r="S2568" s="7">
        <v>2239552.79</v>
      </c>
      <c r="T2568" s="7">
        <v>69721.25</v>
      </c>
      <c r="U2568" s="7">
        <v>0</v>
      </c>
      <c r="V2568" s="7">
        <v>0</v>
      </c>
      <c r="W2568" s="7">
        <v>0</v>
      </c>
      <c r="X2568" s="7">
        <v>265926.26</v>
      </c>
      <c r="Y2568" s="7">
        <v>292185503.19999999</v>
      </c>
      <c r="Z2568" s="7">
        <v>0</v>
      </c>
      <c r="AA2568" s="7">
        <v>42751.519999999997</v>
      </c>
      <c r="AB2568" s="7">
        <v>77155326.329999998</v>
      </c>
      <c r="AC2568" s="7">
        <v>0</v>
      </c>
      <c r="AD2568" s="7">
        <v>151004.64000000001</v>
      </c>
      <c r="AE2568" s="7">
        <v>72391453.659999996</v>
      </c>
      <c r="AF2568" s="7">
        <v>0</v>
      </c>
      <c r="AG2568" s="7">
        <v>2199764.35</v>
      </c>
      <c r="AH2568" s="7">
        <v>0</v>
      </c>
      <c r="AI2568" s="7">
        <v>13481137.640000001</v>
      </c>
      <c r="AJ2568" s="7">
        <v>0</v>
      </c>
      <c r="AK2568" s="7">
        <v>0</v>
      </c>
      <c r="AL2568" s="7">
        <v>0</v>
      </c>
      <c r="AM2568" s="7">
        <v>0</v>
      </c>
      <c r="AN2568" s="7">
        <v>0</v>
      </c>
      <c r="AO2568" s="7">
        <v>19607436.289999999</v>
      </c>
      <c r="AP2568" s="7">
        <v>0</v>
      </c>
      <c r="AQ2568" s="7">
        <v>0</v>
      </c>
      <c r="AR2568" s="7">
        <v>191848849.69999999</v>
      </c>
      <c r="AS2568" s="7">
        <v>21172284.199999999</v>
      </c>
      <c r="AT2568" s="7">
        <v>5479646.2350000003</v>
      </c>
      <c r="AU2568" s="8">
        <f t="shared" si="40"/>
        <v>975320425.86499989</v>
      </c>
    </row>
    <row r="2569" spans="1:47" x14ac:dyDescent="0.3">
      <c r="A2569" s="2">
        <v>2011</v>
      </c>
      <c r="B2569" s="2" t="s">
        <v>83</v>
      </c>
      <c r="C2569" s="2">
        <v>10</v>
      </c>
      <c r="D2569" s="2" t="s">
        <v>52</v>
      </c>
      <c r="E2569" s="7">
        <v>49759190.170000002</v>
      </c>
      <c r="F2569" s="7">
        <v>135523.42000000001</v>
      </c>
      <c r="G2569" s="7">
        <v>1024884.83</v>
      </c>
      <c r="H2569" s="7">
        <v>13798215.880000001</v>
      </c>
      <c r="I2569" s="7">
        <v>1582.76</v>
      </c>
      <c r="J2569" s="7">
        <v>52062361.109999999</v>
      </c>
      <c r="K2569" s="7">
        <v>41225034.219999999</v>
      </c>
      <c r="L2569" s="7">
        <v>33750699.950000003</v>
      </c>
      <c r="M2569" s="7">
        <v>15113524.77</v>
      </c>
      <c r="N2569" s="7">
        <v>216970029.5</v>
      </c>
      <c r="O2569" s="7">
        <v>73826140.900000006</v>
      </c>
      <c r="P2569" s="7">
        <v>157754339.30000001</v>
      </c>
      <c r="Q2569" s="7">
        <v>9616417.8399999999</v>
      </c>
      <c r="R2569" s="7">
        <v>8850558.1099999994</v>
      </c>
      <c r="S2569" s="7">
        <v>3500958.69</v>
      </c>
      <c r="T2569" s="7">
        <v>2041830.27</v>
      </c>
      <c r="U2569" s="7">
        <v>0</v>
      </c>
      <c r="V2569" s="7">
        <v>7194.25</v>
      </c>
      <c r="W2569" s="7">
        <v>0</v>
      </c>
      <c r="X2569" s="7">
        <v>6831271.8099999996</v>
      </c>
      <c r="Y2569" s="7">
        <v>330824480.10000002</v>
      </c>
      <c r="Z2569" s="7">
        <v>0</v>
      </c>
      <c r="AA2569" s="7">
        <v>1118879.8</v>
      </c>
      <c r="AB2569" s="7">
        <v>91547527.840000004</v>
      </c>
      <c r="AC2569" s="7">
        <v>0</v>
      </c>
      <c r="AD2569" s="7">
        <v>235441.34</v>
      </c>
      <c r="AE2569" s="7">
        <v>144138984.69999999</v>
      </c>
      <c r="AF2569" s="7">
        <v>0</v>
      </c>
      <c r="AG2569" s="7">
        <v>344585.1</v>
      </c>
      <c r="AH2569" s="7">
        <v>0</v>
      </c>
      <c r="AI2569" s="7">
        <v>30408919.190000001</v>
      </c>
      <c r="AJ2569" s="7">
        <v>1129235.7</v>
      </c>
      <c r="AK2569" s="7">
        <v>0</v>
      </c>
      <c r="AL2569" s="7">
        <v>0</v>
      </c>
      <c r="AM2569" s="7">
        <v>0</v>
      </c>
      <c r="AN2569" s="7">
        <v>0</v>
      </c>
      <c r="AO2569" s="7">
        <v>38586124.039999999</v>
      </c>
      <c r="AP2569" s="7">
        <v>0</v>
      </c>
      <c r="AQ2569" s="7">
        <v>0</v>
      </c>
      <c r="AR2569" s="7">
        <v>0</v>
      </c>
      <c r="AS2569" s="7">
        <v>0</v>
      </c>
      <c r="AT2569" s="7">
        <v>13955023.98</v>
      </c>
      <c r="AU2569" s="8">
        <f t="shared" si="40"/>
        <v>1338558959.5699999</v>
      </c>
    </row>
    <row r="2570" spans="1:47" x14ac:dyDescent="0.3">
      <c r="A2570" s="2">
        <v>2005</v>
      </c>
      <c r="B2570" s="2" t="s">
        <v>84</v>
      </c>
      <c r="C2570" s="2">
        <v>11</v>
      </c>
      <c r="D2570" s="2" t="s">
        <v>65</v>
      </c>
      <c r="E2570" s="7">
        <v>49750984</v>
      </c>
      <c r="F2570" s="7">
        <v>103120</v>
      </c>
      <c r="G2570" s="7">
        <v>25147</v>
      </c>
      <c r="H2570" s="7">
        <v>7451236</v>
      </c>
      <c r="I2570" s="7">
        <v>56805236</v>
      </c>
      <c r="J2570" s="7">
        <v>20782253</v>
      </c>
      <c r="K2570" s="7">
        <v>57117880</v>
      </c>
      <c r="L2570" s="7">
        <v>14075601</v>
      </c>
      <c r="M2570" s="7">
        <v>9968582</v>
      </c>
      <c r="N2570" s="7">
        <v>112560572</v>
      </c>
      <c r="O2570" s="7">
        <v>113273407</v>
      </c>
      <c r="P2570" s="7">
        <v>56989536</v>
      </c>
      <c r="Q2570" s="7">
        <v>4334863</v>
      </c>
      <c r="R2570" s="7">
        <v>12768964</v>
      </c>
      <c r="S2570" s="7">
        <v>28006525</v>
      </c>
      <c r="T2570" s="7">
        <v>3942858</v>
      </c>
      <c r="U2570" s="7">
        <v>0</v>
      </c>
      <c r="V2570" s="7">
        <v>122190223</v>
      </c>
      <c r="W2570" s="7">
        <v>0</v>
      </c>
      <c r="X2570" s="7">
        <v>28573452</v>
      </c>
      <c r="Y2570" s="7">
        <v>289985814</v>
      </c>
      <c r="Z2570" s="7">
        <v>0</v>
      </c>
      <c r="AA2570" s="7">
        <v>4556542</v>
      </c>
      <c r="AB2570" s="7">
        <v>75599970</v>
      </c>
      <c r="AC2570" s="7">
        <v>0</v>
      </c>
      <c r="AD2570" s="7">
        <v>2819912</v>
      </c>
      <c r="AE2570" s="7">
        <v>67644421</v>
      </c>
      <c r="AF2570" s="7">
        <v>0</v>
      </c>
      <c r="AG2570" s="7">
        <v>71827</v>
      </c>
      <c r="AH2570" s="7">
        <v>0</v>
      </c>
      <c r="AI2570" s="7">
        <v>0</v>
      </c>
      <c r="AJ2570" s="7">
        <v>561270</v>
      </c>
      <c r="AK2570" s="7">
        <v>0</v>
      </c>
      <c r="AL2570" s="7">
        <v>0</v>
      </c>
      <c r="AM2570" s="7">
        <v>0</v>
      </c>
      <c r="AN2570" s="7">
        <v>11902125</v>
      </c>
      <c r="AO2570" s="7">
        <v>4078940</v>
      </c>
      <c r="AP2570" s="7">
        <v>37303581</v>
      </c>
      <c r="AQ2570" s="7">
        <v>0</v>
      </c>
      <c r="AR2570" s="7">
        <v>0</v>
      </c>
      <c r="AS2570" s="7">
        <v>0</v>
      </c>
      <c r="AT2570" s="7">
        <v>0</v>
      </c>
      <c r="AU2570" s="8">
        <f t="shared" si="40"/>
        <v>1193244841</v>
      </c>
    </row>
    <row r="2571" spans="1:47" x14ac:dyDescent="0.3">
      <c r="A2571" s="2">
        <v>2018</v>
      </c>
      <c r="B2571" s="2" t="s">
        <v>75</v>
      </c>
      <c r="C2571" s="2">
        <v>2</v>
      </c>
      <c r="D2571" s="2" t="s">
        <v>50</v>
      </c>
      <c r="E2571" s="7">
        <v>49750623.450000003</v>
      </c>
      <c r="F2571" s="7">
        <v>-12.33</v>
      </c>
      <c r="G2571" s="7">
        <v>0</v>
      </c>
      <c r="H2571" s="7">
        <v>3319416.85</v>
      </c>
      <c r="I2571" s="7">
        <v>8475.7999999999993</v>
      </c>
      <c r="J2571" s="7">
        <v>5930790.9900000002</v>
      </c>
      <c r="K2571" s="7">
        <v>5893935.8499999996</v>
      </c>
      <c r="L2571" s="7">
        <v>5413898.29</v>
      </c>
      <c r="M2571" s="7">
        <v>234172.92</v>
      </c>
      <c r="N2571" s="7">
        <v>92093922.030000001</v>
      </c>
      <c r="O2571" s="7">
        <v>72437050.349999994</v>
      </c>
      <c r="P2571" s="7">
        <v>2005245.97</v>
      </c>
      <c r="Q2571" s="7">
        <v>10787289.24</v>
      </c>
      <c r="R2571" s="7">
        <v>4694948.13</v>
      </c>
      <c r="S2571" s="7">
        <v>3871154.13</v>
      </c>
      <c r="T2571" s="7">
        <v>22710.04</v>
      </c>
      <c r="U2571" s="7">
        <v>0</v>
      </c>
      <c r="V2571" s="7">
        <v>0</v>
      </c>
      <c r="W2571" s="7">
        <v>0</v>
      </c>
      <c r="X2571" s="7">
        <v>169583.59</v>
      </c>
      <c r="Y2571" s="7">
        <v>306784286.30000001</v>
      </c>
      <c r="Z2571" s="7">
        <v>0</v>
      </c>
      <c r="AA2571" s="7">
        <v>27491.51</v>
      </c>
      <c r="AB2571" s="7">
        <v>79689428.219999999</v>
      </c>
      <c r="AC2571" s="7">
        <v>0</v>
      </c>
      <c r="AD2571" s="7">
        <v>148494.31</v>
      </c>
      <c r="AE2571" s="7">
        <v>65668298.049999997</v>
      </c>
      <c r="AF2571" s="7">
        <v>0</v>
      </c>
      <c r="AG2571" s="7">
        <v>5204906.05</v>
      </c>
      <c r="AH2571" s="7">
        <v>0</v>
      </c>
      <c r="AI2571" s="7">
        <v>17697165.5</v>
      </c>
      <c r="AJ2571" s="7">
        <v>0</v>
      </c>
      <c r="AK2571" s="7">
        <v>0</v>
      </c>
      <c r="AL2571" s="7">
        <v>0</v>
      </c>
      <c r="AM2571" s="7">
        <v>0</v>
      </c>
      <c r="AN2571" s="7">
        <v>0</v>
      </c>
      <c r="AO2571" s="7">
        <v>24754698.280000001</v>
      </c>
      <c r="AP2571" s="7">
        <v>0</v>
      </c>
      <c r="AQ2571" s="7">
        <v>235948266.69999999</v>
      </c>
      <c r="AR2571" s="7">
        <v>0</v>
      </c>
      <c r="AS2571" s="7">
        <v>0</v>
      </c>
      <c r="AT2571" s="7">
        <v>1900620.108</v>
      </c>
      <c r="AU2571" s="8">
        <f t="shared" si="40"/>
        <v>994456860.32799983</v>
      </c>
    </row>
    <row r="2572" spans="1:47" x14ac:dyDescent="0.3">
      <c r="A2572" s="2">
        <v>2002</v>
      </c>
      <c r="B2572" s="2" t="s">
        <v>47</v>
      </c>
      <c r="C2572" s="2">
        <v>1</v>
      </c>
      <c r="D2572" s="2" t="s">
        <v>65</v>
      </c>
      <c r="E2572" s="7">
        <v>49712653</v>
      </c>
      <c r="F2572" s="7">
        <v>1000808</v>
      </c>
      <c r="G2572" s="7">
        <v>2284830</v>
      </c>
      <c r="H2572" s="7">
        <v>6440902</v>
      </c>
      <c r="I2572" s="7">
        <v>32189021</v>
      </c>
      <c r="J2572" s="7">
        <v>28052518</v>
      </c>
      <c r="K2572" s="7">
        <v>33704359</v>
      </c>
      <c r="L2572" s="7">
        <v>9382829</v>
      </c>
      <c r="M2572" s="7">
        <v>6564102</v>
      </c>
      <c r="N2572" s="7">
        <v>125731061</v>
      </c>
      <c r="O2572" s="7">
        <v>55456100</v>
      </c>
      <c r="P2572" s="7">
        <v>72584048</v>
      </c>
      <c r="Q2572" s="7">
        <v>5613250</v>
      </c>
      <c r="R2572" s="7">
        <v>6737502</v>
      </c>
      <c r="S2572" s="7">
        <v>11616635</v>
      </c>
      <c r="T2572" s="7">
        <v>604.14099999999996</v>
      </c>
      <c r="U2572" s="7">
        <v>0</v>
      </c>
      <c r="V2572" s="7">
        <v>81446316</v>
      </c>
      <c r="W2572" s="7">
        <v>176373261</v>
      </c>
      <c r="X2572" s="7">
        <v>0</v>
      </c>
      <c r="Y2572" s="7">
        <v>0</v>
      </c>
      <c r="Z2572" s="7">
        <v>39807057</v>
      </c>
      <c r="AA2572" s="7">
        <v>0</v>
      </c>
      <c r="AB2572" s="7">
        <v>0</v>
      </c>
      <c r="AC2572" s="7">
        <v>58488350</v>
      </c>
      <c r="AD2572" s="7">
        <v>0</v>
      </c>
      <c r="AE2572" s="7">
        <v>0</v>
      </c>
      <c r="AF2572" s="7">
        <v>0</v>
      </c>
      <c r="AG2572" s="7">
        <v>0</v>
      </c>
      <c r="AH2572" s="7">
        <v>13016689</v>
      </c>
      <c r="AI2572" s="7">
        <v>0</v>
      </c>
      <c r="AJ2572" s="7">
        <v>222.96299999999999</v>
      </c>
      <c r="AK2572" s="7">
        <v>0</v>
      </c>
      <c r="AL2572" s="7">
        <v>0</v>
      </c>
      <c r="AM2572" s="7">
        <v>0</v>
      </c>
      <c r="AN2572" s="7">
        <v>0</v>
      </c>
      <c r="AO2572" s="7">
        <v>2105556</v>
      </c>
      <c r="AP2572" s="7">
        <v>0</v>
      </c>
      <c r="AQ2572" s="7">
        <v>0</v>
      </c>
      <c r="AR2572" s="7">
        <v>0</v>
      </c>
      <c r="AS2572" s="7">
        <v>0</v>
      </c>
      <c r="AT2572" s="7">
        <v>0</v>
      </c>
      <c r="AU2572" s="8">
        <f t="shared" si="40"/>
        <v>818308674.10400009</v>
      </c>
    </row>
    <row r="2573" spans="1:47" x14ac:dyDescent="0.3">
      <c r="A2573" s="2">
        <v>2020</v>
      </c>
      <c r="B2573" s="2" t="s">
        <v>78</v>
      </c>
      <c r="C2573" s="2">
        <v>5</v>
      </c>
      <c r="D2573" s="2" t="s">
        <v>53</v>
      </c>
      <c r="E2573" s="7">
        <v>49635941.200000003</v>
      </c>
      <c r="F2573" s="7">
        <v>-19.16</v>
      </c>
      <c r="G2573" s="7">
        <v>0</v>
      </c>
      <c r="H2573" s="7">
        <v>8012410.54</v>
      </c>
      <c r="I2573" s="7">
        <v>0</v>
      </c>
      <c r="J2573" s="7">
        <v>24596000.09</v>
      </c>
      <c r="K2573" s="7">
        <v>3776882.87</v>
      </c>
      <c r="L2573" s="7">
        <v>12273624.439999999</v>
      </c>
      <c r="M2573" s="7">
        <v>21152338.66</v>
      </c>
      <c r="N2573" s="7">
        <v>70087579</v>
      </c>
      <c r="O2573" s="7">
        <v>136302347.40000001</v>
      </c>
      <c r="P2573" s="7">
        <v>25733062.73</v>
      </c>
      <c r="Q2573" s="7">
        <v>7414294.4500000002</v>
      </c>
      <c r="R2573" s="7">
        <v>8070891.5599999996</v>
      </c>
      <c r="S2573" s="7">
        <v>673634.75</v>
      </c>
      <c r="T2573" s="7">
        <v>48094.400000000001</v>
      </c>
      <c r="U2573" s="7">
        <v>0</v>
      </c>
      <c r="V2573" s="7">
        <v>0</v>
      </c>
      <c r="W2573" s="7">
        <v>0</v>
      </c>
      <c r="X2573" s="7">
        <v>44198.720000000001</v>
      </c>
      <c r="Y2573" s="7">
        <v>117270780.2</v>
      </c>
      <c r="Z2573" s="7">
        <v>0</v>
      </c>
      <c r="AA2573" s="7">
        <v>9273.06</v>
      </c>
      <c r="AB2573" s="7">
        <v>37312488.649999999</v>
      </c>
      <c r="AC2573" s="7">
        <v>0</v>
      </c>
      <c r="AD2573" s="7">
        <v>13189468.300000001</v>
      </c>
      <c r="AE2573" s="7">
        <v>49870778.68</v>
      </c>
      <c r="AF2573" s="7">
        <v>0</v>
      </c>
      <c r="AG2573" s="7">
        <v>1987365.42</v>
      </c>
      <c r="AH2573" s="7">
        <v>0</v>
      </c>
      <c r="AI2573" s="7">
        <v>55261148.420000002</v>
      </c>
      <c r="AJ2573" s="7">
        <v>0</v>
      </c>
      <c r="AK2573" s="7">
        <v>0</v>
      </c>
      <c r="AL2573" s="7">
        <v>0</v>
      </c>
      <c r="AM2573" s="7">
        <v>0</v>
      </c>
      <c r="AN2573" s="7">
        <v>0</v>
      </c>
      <c r="AO2573" s="7">
        <v>5080445.62</v>
      </c>
      <c r="AP2573" s="7">
        <v>0</v>
      </c>
      <c r="AQ2573" s="7">
        <v>466707919.80000001</v>
      </c>
      <c r="AR2573" s="7">
        <v>0</v>
      </c>
      <c r="AS2573" s="7">
        <v>0</v>
      </c>
      <c r="AT2573" s="7">
        <v>2901011.4589999998</v>
      </c>
      <c r="AU2573" s="8">
        <f t="shared" si="40"/>
        <v>1117411961.2590001</v>
      </c>
    </row>
    <row r="2574" spans="1:47" x14ac:dyDescent="0.3">
      <c r="A2574" s="2">
        <v>2017</v>
      </c>
      <c r="B2574" s="2" t="s">
        <v>77</v>
      </c>
      <c r="C2574" s="2">
        <v>4</v>
      </c>
      <c r="D2574" s="2" t="s">
        <v>58</v>
      </c>
      <c r="E2574" s="7">
        <v>49595478.460000001</v>
      </c>
      <c r="F2574" s="7">
        <v>-865.53</v>
      </c>
      <c r="G2574" s="7">
        <v>390749060.89999998</v>
      </c>
      <c r="H2574" s="7">
        <v>19755514.539999999</v>
      </c>
      <c r="I2574" s="7">
        <v>48777.95</v>
      </c>
      <c r="J2574" s="7">
        <v>24751658.91</v>
      </c>
      <c r="K2574" s="7">
        <v>112573938.59999999</v>
      </c>
      <c r="L2574" s="7">
        <v>782109137.29999995</v>
      </c>
      <c r="M2574" s="7">
        <v>9220178.8000000007</v>
      </c>
      <c r="N2574" s="7">
        <v>822491435.5</v>
      </c>
      <c r="O2574" s="7">
        <v>389041575.80000001</v>
      </c>
      <c r="P2574" s="7">
        <v>62669923.43</v>
      </c>
      <c r="Q2574" s="7">
        <v>25574867.350000001</v>
      </c>
      <c r="R2574" s="7">
        <v>33455707.77</v>
      </c>
      <c r="S2574" s="7">
        <v>73520605.680000007</v>
      </c>
      <c r="T2574" s="7">
        <v>2793361.6</v>
      </c>
      <c r="U2574" s="7">
        <v>0</v>
      </c>
      <c r="V2574" s="7">
        <v>0</v>
      </c>
      <c r="W2574" s="7">
        <v>0</v>
      </c>
      <c r="X2574" s="7">
        <v>23839161.879999999</v>
      </c>
      <c r="Y2574" s="7">
        <v>787009082.29999995</v>
      </c>
      <c r="Z2574" s="7">
        <v>0</v>
      </c>
      <c r="AA2574" s="7">
        <v>3858673.69</v>
      </c>
      <c r="AB2574" s="7">
        <v>256672334.59999999</v>
      </c>
      <c r="AC2574" s="7">
        <v>0</v>
      </c>
      <c r="AD2574" s="7">
        <v>8636943.8399999999</v>
      </c>
      <c r="AE2574" s="7">
        <v>436310264.5</v>
      </c>
      <c r="AF2574" s="7">
        <v>0</v>
      </c>
      <c r="AG2574" s="7">
        <v>166.22</v>
      </c>
      <c r="AH2574" s="7">
        <v>0</v>
      </c>
      <c r="AI2574" s="7">
        <v>140636016.19999999</v>
      </c>
      <c r="AJ2574" s="7">
        <v>0</v>
      </c>
      <c r="AK2574" s="7">
        <v>0</v>
      </c>
      <c r="AL2574" s="7">
        <v>0</v>
      </c>
      <c r="AM2574" s="7">
        <v>0</v>
      </c>
      <c r="AN2574" s="7">
        <v>0</v>
      </c>
      <c r="AO2574" s="7">
        <v>56639284.469999999</v>
      </c>
      <c r="AP2574" s="7">
        <v>0</v>
      </c>
      <c r="AQ2574" s="7">
        <v>2267537114</v>
      </c>
      <c r="AR2574" s="7">
        <v>0</v>
      </c>
      <c r="AS2574" s="7">
        <v>0</v>
      </c>
      <c r="AT2574" s="7">
        <v>35118304.43</v>
      </c>
      <c r="AU2574" s="8">
        <f t="shared" si="40"/>
        <v>6814607703.1900005</v>
      </c>
    </row>
    <row r="2575" spans="1:47" x14ac:dyDescent="0.3">
      <c r="A2575" s="2">
        <v>2012</v>
      </c>
      <c r="B2575" s="2" t="s">
        <v>82</v>
      </c>
      <c r="C2575" s="2">
        <v>9</v>
      </c>
      <c r="D2575" s="2" t="s">
        <v>50</v>
      </c>
      <c r="E2575" s="7">
        <v>49578216.469999999</v>
      </c>
      <c r="F2575" s="7">
        <v>-556.63</v>
      </c>
      <c r="G2575" s="7">
        <v>0</v>
      </c>
      <c r="H2575" s="7">
        <v>2391034.1800000002</v>
      </c>
      <c r="I2575" s="7">
        <v>302282.93</v>
      </c>
      <c r="J2575" s="7">
        <v>8247381.6600000001</v>
      </c>
      <c r="K2575" s="7">
        <v>7859682.8099999996</v>
      </c>
      <c r="L2575" s="7">
        <v>12254391.140000001</v>
      </c>
      <c r="M2575" s="7">
        <v>3779.23</v>
      </c>
      <c r="N2575" s="7">
        <v>108503017.2</v>
      </c>
      <c r="O2575" s="7">
        <v>48023140.770000003</v>
      </c>
      <c r="P2575" s="7">
        <v>2971150.1</v>
      </c>
      <c r="Q2575" s="7">
        <v>28326312.77</v>
      </c>
      <c r="R2575" s="7">
        <v>4616656.8099999996</v>
      </c>
      <c r="S2575" s="7">
        <v>2385602.2000000002</v>
      </c>
      <c r="T2575" s="7">
        <v>678728.5</v>
      </c>
      <c r="U2575" s="7">
        <v>0</v>
      </c>
      <c r="V2575" s="7">
        <v>0</v>
      </c>
      <c r="W2575" s="7">
        <v>0</v>
      </c>
      <c r="X2575" s="7">
        <v>341625.65</v>
      </c>
      <c r="Y2575" s="7">
        <v>315171177</v>
      </c>
      <c r="Z2575" s="7">
        <v>0</v>
      </c>
      <c r="AA2575" s="7">
        <v>13825.38</v>
      </c>
      <c r="AB2575" s="7">
        <v>76330251.739999995</v>
      </c>
      <c r="AC2575" s="7">
        <v>0</v>
      </c>
      <c r="AD2575" s="7">
        <v>5111.59</v>
      </c>
      <c r="AE2575" s="7">
        <v>82789583.209999993</v>
      </c>
      <c r="AF2575" s="7">
        <v>0</v>
      </c>
      <c r="AG2575" s="7">
        <v>446.85</v>
      </c>
      <c r="AH2575" s="7">
        <v>0</v>
      </c>
      <c r="AI2575" s="7">
        <v>12445378.1</v>
      </c>
      <c r="AJ2575" s="7">
        <v>368511.5</v>
      </c>
      <c r="AK2575" s="7">
        <v>0</v>
      </c>
      <c r="AL2575" s="7">
        <v>0</v>
      </c>
      <c r="AM2575" s="7">
        <v>0</v>
      </c>
      <c r="AN2575" s="7">
        <v>0</v>
      </c>
      <c r="AO2575" s="7">
        <v>10789024.880000001</v>
      </c>
      <c r="AP2575" s="7">
        <v>0</v>
      </c>
      <c r="AQ2575" s="7">
        <v>0</v>
      </c>
      <c r="AR2575" s="7">
        <v>0</v>
      </c>
      <c r="AS2575" s="7">
        <v>0</v>
      </c>
      <c r="AT2575" s="7">
        <v>3942948.35</v>
      </c>
      <c r="AU2575" s="8">
        <f t="shared" si="40"/>
        <v>778338704.3900001</v>
      </c>
    </row>
    <row r="2576" spans="1:47" x14ac:dyDescent="0.3">
      <c r="A2576" s="2">
        <v>2015</v>
      </c>
      <c r="B2576" s="2" t="s">
        <v>47</v>
      </c>
      <c r="C2576" s="2">
        <v>1</v>
      </c>
      <c r="D2576" s="2" t="s">
        <v>53</v>
      </c>
      <c r="E2576" s="7">
        <v>49520515</v>
      </c>
      <c r="F2576" s="7">
        <v>15097</v>
      </c>
      <c r="G2576" s="7">
        <v>0</v>
      </c>
      <c r="H2576" s="7">
        <v>12322575</v>
      </c>
      <c r="I2576" s="7">
        <v>2168</v>
      </c>
      <c r="J2576" s="7">
        <v>17715303</v>
      </c>
      <c r="K2576" s="7">
        <v>11853025</v>
      </c>
      <c r="L2576" s="7">
        <v>18373011</v>
      </c>
      <c r="M2576" s="7">
        <v>7392147</v>
      </c>
      <c r="N2576" s="7">
        <v>211212971</v>
      </c>
      <c r="O2576" s="7">
        <v>115086950</v>
      </c>
      <c r="P2576" s="7">
        <v>31468738</v>
      </c>
      <c r="Q2576" s="7">
        <v>10571589</v>
      </c>
      <c r="R2576" s="7">
        <v>9960776</v>
      </c>
      <c r="S2576" s="7">
        <v>8092255</v>
      </c>
      <c r="T2576" s="7">
        <v>104314</v>
      </c>
      <c r="U2576" s="7">
        <v>0</v>
      </c>
      <c r="V2576" s="7">
        <v>0</v>
      </c>
      <c r="W2576" s="7">
        <v>0</v>
      </c>
      <c r="X2576" s="7">
        <v>21690314</v>
      </c>
      <c r="Y2576" s="7">
        <v>266059694</v>
      </c>
      <c r="Z2576" s="7">
        <v>0</v>
      </c>
      <c r="AA2576" s="7">
        <v>3538460</v>
      </c>
      <c r="AB2576" s="7">
        <v>76718567</v>
      </c>
      <c r="AC2576" s="7">
        <v>0</v>
      </c>
      <c r="AD2576" s="7">
        <v>7898527</v>
      </c>
      <c r="AE2576" s="7">
        <v>126332395</v>
      </c>
      <c r="AF2576" s="7">
        <v>0</v>
      </c>
      <c r="AG2576" s="7">
        <v>0</v>
      </c>
      <c r="AH2576" s="7">
        <v>0</v>
      </c>
      <c r="AI2576" s="7">
        <v>34437934</v>
      </c>
      <c r="AJ2576" s="7">
        <v>0</v>
      </c>
      <c r="AK2576" s="7">
        <v>0</v>
      </c>
      <c r="AL2576" s="7">
        <v>0</v>
      </c>
      <c r="AM2576" s="7">
        <v>0</v>
      </c>
      <c r="AN2576" s="7">
        <v>0</v>
      </c>
      <c r="AO2576" s="7">
        <v>36878428</v>
      </c>
      <c r="AP2576" s="7">
        <v>0</v>
      </c>
      <c r="AQ2576" s="7">
        <v>0</v>
      </c>
      <c r="AR2576" s="7">
        <v>456391645</v>
      </c>
      <c r="AS2576" s="7">
        <v>99403069</v>
      </c>
      <c r="AT2576" s="7">
        <v>10809709</v>
      </c>
      <c r="AU2576" s="8">
        <f t="shared" si="40"/>
        <v>1643850176</v>
      </c>
    </row>
    <row r="2577" spans="1:47" x14ac:dyDescent="0.3">
      <c r="A2577" s="2">
        <v>2014</v>
      </c>
      <c r="B2577" s="2" t="s">
        <v>78</v>
      </c>
      <c r="C2577" s="2">
        <v>5</v>
      </c>
      <c r="D2577" s="2" t="s">
        <v>53</v>
      </c>
      <c r="E2577" s="7">
        <v>49459158</v>
      </c>
      <c r="F2577" s="7">
        <v>127</v>
      </c>
      <c r="G2577" s="7">
        <v>0</v>
      </c>
      <c r="H2577" s="7">
        <v>11443494</v>
      </c>
      <c r="I2577" s="7">
        <v>2447</v>
      </c>
      <c r="J2577" s="7">
        <v>17000834</v>
      </c>
      <c r="K2577" s="7">
        <v>10301383</v>
      </c>
      <c r="L2577" s="7">
        <v>46737577</v>
      </c>
      <c r="M2577" s="7">
        <v>15030655</v>
      </c>
      <c r="N2577" s="7">
        <v>74501704</v>
      </c>
      <c r="O2577" s="7">
        <v>84130982</v>
      </c>
      <c r="P2577" s="7">
        <v>6782723</v>
      </c>
      <c r="Q2577" s="7">
        <v>11209543</v>
      </c>
      <c r="R2577" s="7">
        <v>10771452</v>
      </c>
      <c r="S2577" s="7">
        <v>5735563</v>
      </c>
      <c r="T2577" s="7">
        <v>80535</v>
      </c>
      <c r="U2577" s="7">
        <v>0</v>
      </c>
      <c r="V2577" s="7">
        <v>0</v>
      </c>
      <c r="W2577" s="7">
        <v>0</v>
      </c>
      <c r="X2577" s="7">
        <v>4668938</v>
      </c>
      <c r="Y2577" s="7">
        <v>210017363</v>
      </c>
      <c r="Z2577" s="7">
        <v>0</v>
      </c>
      <c r="AA2577" s="7">
        <v>1879870</v>
      </c>
      <c r="AB2577" s="7">
        <v>61784399</v>
      </c>
      <c r="AC2577" s="7">
        <v>0</v>
      </c>
      <c r="AD2577" s="7">
        <v>7006029</v>
      </c>
      <c r="AE2577" s="7">
        <v>51625663</v>
      </c>
      <c r="AF2577" s="7">
        <v>0</v>
      </c>
      <c r="AG2577" s="7">
        <v>0</v>
      </c>
      <c r="AH2577" s="7">
        <v>0</v>
      </c>
      <c r="AI2577" s="7">
        <v>32849364</v>
      </c>
      <c r="AJ2577" s="7">
        <v>177932</v>
      </c>
      <c r="AK2577" s="7">
        <v>0</v>
      </c>
      <c r="AL2577" s="7">
        <v>0</v>
      </c>
      <c r="AM2577" s="7">
        <v>0</v>
      </c>
      <c r="AN2577" s="7">
        <v>0</v>
      </c>
      <c r="AO2577" s="7">
        <v>7765333</v>
      </c>
      <c r="AP2577" s="7">
        <v>0</v>
      </c>
      <c r="AQ2577" s="7">
        <v>0</v>
      </c>
      <c r="AR2577" s="7">
        <v>490319664</v>
      </c>
      <c r="AS2577" s="7">
        <v>52365307</v>
      </c>
      <c r="AT2577" s="7">
        <v>9538259</v>
      </c>
      <c r="AU2577" s="8">
        <f t="shared" si="40"/>
        <v>1273186298</v>
      </c>
    </row>
    <row r="2578" spans="1:47" x14ac:dyDescent="0.3">
      <c r="A2578" s="2">
        <v>2010</v>
      </c>
      <c r="B2578" s="2" t="s">
        <v>47</v>
      </c>
      <c r="C2578" s="2">
        <v>1</v>
      </c>
      <c r="D2578" s="2" t="s">
        <v>70</v>
      </c>
      <c r="E2578" s="7">
        <v>49405216.079999998</v>
      </c>
      <c r="F2578" s="7">
        <v>43866.15</v>
      </c>
      <c r="G2578" s="7">
        <v>156258809</v>
      </c>
      <c r="H2578" s="7">
        <v>17095793.93</v>
      </c>
      <c r="I2578" s="7">
        <v>25736977.059999999</v>
      </c>
      <c r="J2578" s="7">
        <v>58248614.32</v>
      </c>
      <c r="K2578" s="7">
        <v>102741454.90000001</v>
      </c>
      <c r="L2578" s="7">
        <v>37750297.770000003</v>
      </c>
      <c r="M2578" s="7">
        <v>127620450.09999999</v>
      </c>
      <c r="N2578" s="7">
        <v>418680208.60000002</v>
      </c>
      <c r="O2578" s="7">
        <v>228051767.5</v>
      </c>
      <c r="P2578" s="7">
        <v>68703548.879999995</v>
      </c>
      <c r="Q2578" s="7">
        <v>11901711.140000001</v>
      </c>
      <c r="R2578" s="7">
        <v>17734589.52</v>
      </c>
      <c r="S2578" s="7">
        <v>31526430.18</v>
      </c>
      <c r="T2578" s="7">
        <v>484046.28</v>
      </c>
      <c r="U2578" s="7">
        <v>0</v>
      </c>
      <c r="V2578" s="7">
        <v>2277.85</v>
      </c>
      <c r="W2578" s="7">
        <v>0</v>
      </c>
      <c r="X2578" s="7">
        <v>19064118.539999999</v>
      </c>
      <c r="Y2578" s="7">
        <v>625189485.20000005</v>
      </c>
      <c r="Z2578" s="7">
        <v>0</v>
      </c>
      <c r="AA2578" s="7">
        <v>3069576.02</v>
      </c>
      <c r="AB2578" s="7">
        <v>175934925.40000001</v>
      </c>
      <c r="AC2578" s="7">
        <v>0</v>
      </c>
      <c r="AD2578" s="7">
        <v>106193647.09999999</v>
      </c>
      <c r="AE2578" s="7">
        <v>220039362.09999999</v>
      </c>
      <c r="AF2578" s="7">
        <v>0</v>
      </c>
      <c r="AG2578" s="7">
        <v>72372318.980000004</v>
      </c>
      <c r="AH2578" s="7">
        <v>0</v>
      </c>
      <c r="AI2578" s="7">
        <v>0</v>
      </c>
      <c r="AJ2578" s="7">
        <v>1077976.7</v>
      </c>
      <c r="AK2578" s="7">
        <v>0</v>
      </c>
      <c r="AL2578" s="7">
        <v>0</v>
      </c>
      <c r="AM2578" s="7">
        <v>0</v>
      </c>
      <c r="AN2578" s="7">
        <v>0</v>
      </c>
      <c r="AO2578" s="7">
        <v>29460208.890000001</v>
      </c>
      <c r="AP2578" s="7">
        <v>17088641.73</v>
      </c>
      <c r="AQ2578" s="7">
        <v>0</v>
      </c>
      <c r="AR2578" s="7">
        <v>0</v>
      </c>
      <c r="AS2578" s="7">
        <v>0</v>
      </c>
      <c r="AT2578" s="7">
        <v>0</v>
      </c>
      <c r="AU2578" s="8">
        <f t="shared" si="40"/>
        <v>2621476319.9199996</v>
      </c>
    </row>
    <row r="2579" spans="1:47" x14ac:dyDescent="0.3">
      <c r="A2579" s="2">
        <v>2020</v>
      </c>
      <c r="B2579" s="2" t="s">
        <v>47</v>
      </c>
      <c r="C2579" s="2">
        <v>1</v>
      </c>
      <c r="D2579" s="2" t="s">
        <v>50</v>
      </c>
      <c r="E2579" s="7">
        <v>49363573.259999998</v>
      </c>
      <c r="F2579" s="7">
        <v>-3.49</v>
      </c>
      <c r="G2579" s="7">
        <v>0</v>
      </c>
      <c r="H2579" s="7">
        <v>3804589.82</v>
      </c>
      <c r="I2579" s="7">
        <v>30394.27</v>
      </c>
      <c r="J2579" s="7">
        <v>6959922.5199999996</v>
      </c>
      <c r="K2579" s="7">
        <v>1849013.86</v>
      </c>
      <c r="L2579" s="7">
        <v>17718130.710000001</v>
      </c>
      <c r="M2579" s="7">
        <v>2414686.5</v>
      </c>
      <c r="N2579" s="7">
        <v>212023280.5</v>
      </c>
      <c r="O2579" s="7">
        <v>118452319.8</v>
      </c>
      <c r="P2579" s="7">
        <v>43570861.140000001</v>
      </c>
      <c r="Q2579" s="7">
        <v>135229595.59999999</v>
      </c>
      <c r="R2579" s="7">
        <v>9373987.0800000001</v>
      </c>
      <c r="S2579" s="7">
        <v>5090788.03</v>
      </c>
      <c r="T2579" s="7">
        <v>80955.460000000006</v>
      </c>
      <c r="U2579" s="7">
        <v>0</v>
      </c>
      <c r="V2579" s="7">
        <v>0</v>
      </c>
      <c r="W2579" s="7">
        <v>0</v>
      </c>
      <c r="X2579" s="7">
        <v>527650.74</v>
      </c>
      <c r="Y2579" s="7">
        <v>340803685.69999999</v>
      </c>
      <c r="Z2579" s="7">
        <v>0</v>
      </c>
      <c r="AA2579" s="7">
        <v>85681.44</v>
      </c>
      <c r="AB2579" s="7">
        <v>104301977.7</v>
      </c>
      <c r="AC2579" s="7">
        <v>0</v>
      </c>
      <c r="AD2579" s="7">
        <v>2019543.53</v>
      </c>
      <c r="AE2579" s="7">
        <v>132134867.90000001</v>
      </c>
      <c r="AF2579" s="7">
        <v>0</v>
      </c>
      <c r="AG2579" s="7">
        <v>2519297.4</v>
      </c>
      <c r="AH2579" s="7">
        <v>0</v>
      </c>
      <c r="AI2579" s="7">
        <v>22731141.120000001</v>
      </c>
      <c r="AJ2579" s="7">
        <v>0</v>
      </c>
      <c r="AK2579" s="7">
        <v>0</v>
      </c>
      <c r="AL2579" s="7">
        <v>0</v>
      </c>
      <c r="AM2579" s="7">
        <v>0</v>
      </c>
      <c r="AN2579" s="7">
        <v>0</v>
      </c>
      <c r="AO2579" s="7">
        <v>22164907.41</v>
      </c>
      <c r="AP2579" s="7">
        <v>0</v>
      </c>
      <c r="AQ2579" s="7">
        <v>367917820.60000002</v>
      </c>
      <c r="AR2579" s="7">
        <v>0</v>
      </c>
      <c r="AS2579" s="7">
        <v>0</v>
      </c>
      <c r="AT2579" s="7">
        <v>2746607.5830000001</v>
      </c>
      <c r="AU2579" s="8">
        <f t="shared" si="40"/>
        <v>1603915276.1830003</v>
      </c>
    </row>
    <row r="2580" spans="1:47" x14ac:dyDescent="0.3">
      <c r="A2580" s="2">
        <v>2002</v>
      </c>
      <c r="B2580" s="2" t="s">
        <v>85</v>
      </c>
      <c r="C2580" s="2">
        <v>12</v>
      </c>
      <c r="D2580" s="2" t="s">
        <v>55</v>
      </c>
      <c r="E2580" s="7">
        <v>49303769</v>
      </c>
      <c r="F2580" s="7">
        <v>3.9609999999999999</v>
      </c>
      <c r="G2580" s="7">
        <v>3353830</v>
      </c>
      <c r="H2580" s="7">
        <v>551.13300000000004</v>
      </c>
      <c r="I2580" s="7">
        <v>1564730</v>
      </c>
      <c r="J2580" s="7">
        <v>37799905</v>
      </c>
      <c r="K2580" s="7">
        <v>11403939</v>
      </c>
      <c r="L2580" s="7">
        <v>1866487</v>
      </c>
      <c r="M2580" s="7">
        <v>7.0529999999999999</v>
      </c>
      <c r="N2580" s="7">
        <v>14920668</v>
      </c>
      <c r="O2580" s="7">
        <v>18144382</v>
      </c>
      <c r="P2580" s="7">
        <v>1362186</v>
      </c>
      <c r="Q2580" s="7">
        <v>1251520</v>
      </c>
      <c r="R2580" s="7">
        <v>2630471</v>
      </c>
      <c r="S2580" s="7">
        <v>693.23800000000006</v>
      </c>
      <c r="T2580" s="7">
        <v>119.43600000000001</v>
      </c>
      <c r="U2580" s="7">
        <v>0</v>
      </c>
      <c r="V2580" s="7">
        <v>486.08</v>
      </c>
      <c r="W2580" s="7">
        <v>48333055</v>
      </c>
      <c r="X2580" s="7">
        <v>0</v>
      </c>
      <c r="Y2580" s="7">
        <v>0</v>
      </c>
      <c r="Z2580" s="7">
        <v>11542921</v>
      </c>
      <c r="AA2580" s="7">
        <v>0</v>
      </c>
      <c r="AB2580" s="7">
        <v>0</v>
      </c>
      <c r="AC2580" s="7">
        <v>8620871</v>
      </c>
      <c r="AD2580" s="7">
        <v>0</v>
      </c>
      <c r="AE2580" s="7">
        <v>0</v>
      </c>
      <c r="AF2580" s="7">
        <v>0</v>
      </c>
      <c r="AG2580" s="7">
        <v>0</v>
      </c>
      <c r="AH2580" s="7">
        <v>7271108</v>
      </c>
      <c r="AI2580" s="7">
        <v>0</v>
      </c>
      <c r="AJ2580" s="7">
        <v>569.37900000000002</v>
      </c>
      <c r="AK2580" s="7">
        <v>0</v>
      </c>
      <c r="AL2580" s="7">
        <v>0</v>
      </c>
      <c r="AM2580" s="7">
        <v>0</v>
      </c>
      <c r="AN2580" s="7">
        <v>0</v>
      </c>
      <c r="AO2580" s="7">
        <v>16723173</v>
      </c>
      <c r="AP2580" s="7">
        <v>0</v>
      </c>
      <c r="AQ2580" s="7">
        <v>0</v>
      </c>
      <c r="AR2580" s="7">
        <v>0</v>
      </c>
      <c r="AS2580" s="7">
        <v>0</v>
      </c>
      <c r="AT2580" s="7">
        <v>0</v>
      </c>
      <c r="AU2580" s="8">
        <f t="shared" si="40"/>
        <v>236095445.28000003</v>
      </c>
    </row>
    <row r="2581" spans="1:47" x14ac:dyDescent="0.3">
      <c r="A2581" s="2">
        <v>2018</v>
      </c>
      <c r="B2581" s="2" t="s">
        <v>76</v>
      </c>
      <c r="C2581" s="2">
        <v>3</v>
      </c>
      <c r="D2581" s="2" t="s">
        <v>50</v>
      </c>
      <c r="E2581" s="7">
        <v>49253161.740000002</v>
      </c>
      <c r="F2581" s="7">
        <v>-12.75</v>
      </c>
      <c r="G2581" s="7">
        <v>0</v>
      </c>
      <c r="H2581" s="7">
        <v>1978391.32</v>
      </c>
      <c r="I2581" s="7">
        <v>4420</v>
      </c>
      <c r="J2581" s="7">
        <v>3627035.86</v>
      </c>
      <c r="K2581" s="7">
        <v>1645359.22</v>
      </c>
      <c r="L2581" s="7">
        <v>7325746.5</v>
      </c>
      <c r="M2581" s="7">
        <v>242567.58</v>
      </c>
      <c r="N2581" s="7">
        <v>205494365.30000001</v>
      </c>
      <c r="O2581" s="7">
        <v>73259174.939999998</v>
      </c>
      <c r="P2581" s="7">
        <v>4947781.29</v>
      </c>
      <c r="Q2581" s="7">
        <v>23234608.09</v>
      </c>
      <c r="R2581" s="7">
        <v>5234420</v>
      </c>
      <c r="S2581" s="7">
        <v>5677528.7599999998</v>
      </c>
      <c r="T2581" s="7">
        <v>40765.14</v>
      </c>
      <c r="U2581" s="7">
        <v>0</v>
      </c>
      <c r="V2581" s="7">
        <v>0</v>
      </c>
      <c r="W2581" s="7">
        <v>0</v>
      </c>
      <c r="X2581" s="7">
        <v>178466.73</v>
      </c>
      <c r="Y2581" s="7">
        <v>331870390.80000001</v>
      </c>
      <c r="Z2581" s="7">
        <v>0</v>
      </c>
      <c r="AA2581" s="7">
        <v>29104.79</v>
      </c>
      <c r="AB2581" s="7">
        <v>87807681.480000004</v>
      </c>
      <c r="AC2581" s="7">
        <v>0</v>
      </c>
      <c r="AD2581" s="7">
        <v>164047.60999999999</v>
      </c>
      <c r="AE2581" s="7">
        <v>240712322.19999999</v>
      </c>
      <c r="AF2581" s="7">
        <v>0</v>
      </c>
      <c r="AG2581" s="7">
        <v>7878410.25</v>
      </c>
      <c r="AH2581" s="7">
        <v>0</v>
      </c>
      <c r="AI2581" s="7">
        <v>26463509.510000002</v>
      </c>
      <c r="AJ2581" s="7">
        <v>0</v>
      </c>
      <c r="AK2581" s="7">
        <v>0</v>
      </c>
      <c r="AL2581" s="7">
        <v>0</v>
      </c>
      <c r="AM2581" s="7">
        <v>0</v>
      </c>
      <c r="AN2581" s="7">
        <v>0</v>
      </c>
      <c r="AO2581" s="7">
        <v>22778807.609999999</v>
      </c>
      <c r="AP2581" s="7">
        <v>0</v>
      </c>
      <c r="AQ2581" s="7">
        <v>238929919.30000001</v>
      </c>
      <c r="AR2581" s="7">
        <v>0</v>
      </c>
      <c r="AS2581" s="7">
        <v>0</v>
      </c>
      <c r="AT2581" s="7">
        <v>1795842.2779999999</v>
      </c>
      <c r="AU2581" s="8">
        <f t="shared" si="40"/>
        <v>1340573815.5479999</v>
      </c>
    </row>
    <row r="2582" spans="1:47" x14ac:dyDescent="0.3">
      <c r="A2582" s="2">
        <v>2006</v>
      </c>
      <c r="B2582" s="2" t="s">
        <v>84</v>
      </c>
      <c r="C2582" s="2">
        <v>11</v>
      </c>
      <c r="D2582" s="2" t="s">
        <v>71</v>
      </c>
      <c r="E2582" s="7">
        <v>49250795</v>
      </c>
      <c r="F2582" s="7">
        <v>3604</v>
      </c>
      <c r="G2582" s="7">
        <v>17108687</v>
      </c>
      <c r="H2582" s="7">
        <v>7188210</v>
      </c>
      <c r="I2582" s="7">
        <v>185</v>
      </c>
      <c r="J2582" s="7">
        <v>27281823</v>
      </c>
      <c r="K2582" s="7">
        <v>56549387</v>
      </c>
      <c r="L2582" s="7">
        <v>9359722</v>
      </c>
      <c r="M2582" s="7">
        <v>711967</v>
      </c>
      <c r="N2582" s="7">
        <v>62507615</v>
      </c>
      <c r="O2582" s="7">
        <v>55994016</v>
      </c>
      <c r="P2582" s="7">
        <v>6751921</v>
      </c>
      <c r="Q2582" s="7">
        <v>2899591</v>
      </c>
      <c r="R2582" s="7">
        <v>7705557</v>
      </c>
      <c r="S2582" s="7">
        <v>1660361</v>
      </c>
      <c r="T2582" s="7">
        <v>550205</v>
      </c>
      <c r="U2582" s="7">
        <v>0</v>
      </c>
      <c r="V2582" s="7">
        <v>14716550</v>
      </c>
      <c r="W2582" s="7">
        <v>0</v>
      </c>
      <c r="X2582" s="7">
        <v>2216741</v>
      </c>
      <c r="Y2582" s="7">
        <v>261720998</v>
      </c>
      <c r="Z2582" s="7">
        <v>0</v>
      </c>
      <c r="AA2582" s="7">
        <v>449273</v>
      </c>
      <c r="AB2582" s="7">
        <v>67357975</v>
      </c>
      <c r="AC2582" s="7">
        <v>0</v>
      </c>
      <c r="AD2582" s="7">
        <v>231576</v>
      </c>
      <c r="AE2582" s="7">
        <v>40277405</v>
      </c>
      <c r="AF2582" s="7">
        <v>0</v>
      </c>
      <c r="AG2582" s="7">
        <v>0</v>
      </c>
      <c r="AH2582" s="7">
        <v>0</v>
      </c>
      <c r="AI2582" s="7">
        <v>0</v>
      </c>
      <c r="AJ2582" s="7">
        <v>723576</v>
      </c>
      <c r="AK2582" s="7">
        <v>0</v>
      </c>
      <c r="AL2582" s="7">
        <v>0</v>
      </c>
      <c r="AM2582" s="7">
        <v>0</v>
      </c>
      <c r="AN2582" s="7">
        <v>0</v>
      </c>
      <c r="AO2582" s="7">
        <v>6615501</v>
      </c>
      <c r="AP2582" s="7">
        <v>5272952</v>
      </c>
      <c r="AQ2582" s="7">
        <v>0</v>
      </c>
      <c r="AR2582" s="7">
        <v>0</v>
      </c>
      <c r="AS2582" s="7">
        <v>0</v>
      </c>
      <c r="AT2582" s="7">
        <v>0</v>
      </c>
      <c r="AU2582" s="8">
        <f t="shared" si="40"/>
        <v>705106193</v>
      </c>
    </row>
    <row r="2583" spans="1:47" x14ac:dyDescent="0.3">
      <c r="A2583" s="2">
        <v>2020</v>
      </c>
      <c r="B2583" s="2" t="s">
        <v>75</v>
      </c>
      <c r="C2583" s="2">
        <v>2</v>
      </c>
      <c r="D2583" s="2" t="s">
        <v>50</v>
      </c>
      <c r="E2583" s="7">
        <v>49245149.159999996</v>
      </c>
      <c r="F2583" s="7">
        <v>-3.32</v>
      </c>
      <c r="G2583" s="7">
        <v>0</v>
      </c>
      <c r="H2583" s="7">
        <v>3036874.56</v>
      </c>
      <c r="I2583" s="7">
        <v>1750</v>
      </c>
      <c r="J2583" s="7">
        <v>5971843.4299999997</v>
      </c>
      <c r="K2583" s="7">
        <v>8653252.4900000002</v>
      </c>
      <c r="L2583" s="7">
        <v>8100348.0599999996</v>
      </c>
      <c r="M2583" s="7">
        <v>346172.78</v>
      </c>
      <c r="N2583" s="7">
        <v>155359950.69999999</v>
      </c>
      <c r="O2583" s="7">
        <v>80206991.349999994</v>
      </c>
      <c r="P2583" s="7">
        <v>11021641.289999999</v>
      </c>
      <c r="Q2583" s="7">
        <v>10379978.09</v>
      </c>
      <c r="R2583" s="7">
        <v>5840389.1500000004</v>
      </c>
      <c r="S2583" s="7">
        <v>4230772.29</v>
      </c>
      <c r="T2583" s="7">
        <v>73500.97</v>
      </c>
      <c r="U2583" s="7">
        <v>0</v>
      </c>
      <c r="V2583" s="7">
        <v>0</v>
      </c>
      <c r="W2583" s="7">
        <v>0</v>
      </c>
      <c r="X2583" s="7">
        <v>231758.79</v>
      </c>
      <c r="Y2583" s="7">
        <v>350665239.19999999</v>
      </c>
      <c r="Z2583" s="7">
        <v>0</v>
      </c>
      <c r="AA2583" s="7">
        <v>37603.99</v>
      </c>
      <c r="AB2583" s="7">
        <v>94172950.25</v>
      </c>
      <c r="AC2583" s="7">
        <v>0</v>
      </c>
      <c r="AD2583" s="7">
        <v>138687.39000000001</v>
      </c>
      <c r="AE2583" s="7">
        <v>116396401</v>
      </c>
      <c r="AF2583" s="7">
        <v>0</v>
      </c>
      <c r="AG2583" s="7">
        <v>503775.2</v>
      </c>
      <c r="AH2583" s="7">
        <v>0</v>
      </c>
      <c r="AI2583" s="7">
        <v>22692177.789999999</v>
      </c>
      <c r="AJ2583" s="7">
        <v>0</v>
      </c>
      <c r="AK2583" s="7">
        <v>0</v>
      </c>
      <c r="AL2583" s="7">
        <v>0</v>
      </c>
      <c r="AM2583" s="7">
        <v>0</v>
      </c>
      <c r="AN2583" s="7">
        <v>0</v>
      </c>
      <c r="AO2583" s="7">
        <v>134988925.30000001</v>
      </c>
      <c r="AP2583" s="7">
        <v>0</v>
      </c>
      <c r="AQ2583" s="7">
        <v>352982737.5</v>
      </c>
      <c r="AR2583" s="7">
        <v>0</v>
      </c>
      <c r="AS2583" s="7">
        <v>0</v>
      </c>
      <c r="AT2583" s="7">
        <v>1985309.4680000001</v>
      </c>
      <c r="AU2583" s="8">
        <f t="shared" si="40"/>
        <v>1417264176.878</v>
      </c>
    </row>
    <row r="2584" spans="1:47" x14ac:dyDescent="0.3">
      <c r="A2584" s="2">
        <v>2000</v>
      </c>
      <c r="B2584" s="2" t="s">
        <v>80</v>
      </c>
      <c r="C2584" s="2">
        <v>7</v>
      </c>
      <c r="D2584" s="2" t="s">
        <v>66</v>
      </c>
      <c r="E2584" s="7">
        <v>49227365</v>
      </c>
      <c r="F2584" s="7">
        <v>0</v>
      </c>
      <c r="G2584" s="7">
        <v>21212434</v>
      </c>
      <c r="H2584" s="7">
        <v>21742734</v>
      </c>
      <c r="I2584" s="7">
        <v>3100402</v>
      </c>
      <c r="J2584" s="7">
        <v>28221234</v>
      </c>
      <c r="K2584" s="7">
        <v>57371222</v>
      </c>
      <c r="L2584" s="7">
        <v>61604252</v>
      </c>
      <c r="M2584" s="7">
        <v>15328140</v>
      </c>
      <c r="N2584" s="7">
        <v>484730383</v>
      </c>
      <c r="O2584" s="7">
        <v>179984180</v>
      </c>
      <c r="P2584" s="7">
        <v>134180291</v>
      </c>
      <c r="Q2584" s="7">
        <v>40929659</v>
      </c>
      <c r="R2584" s="7">
        <v>24732081</v>
      </c>
      <c r="S2584" s="7">
        <v>21598809</v>
      </c>
      <c r="T2584" s="7">
        <v>112436</v>
      </c>
      <c r="U2584" s="7">
        <v>0</v>
      </c>
      <c r="V2584" s="7">
        <v>20536606</v>
      </c>
      <c r="W2584" s="7">
        <v>682175833</v>
      </c>
      <c r="X2584" s="7">
        <v>0</v>
      </c>
      <c r="Y2584" s="7">
        <v>0</v>
      </c>
      <c r="Z2584" s="7">
        <v>175139611</v>
      </c>
      <c r="AA2584" s="7">
        <v>0</v>
      </c>
      <c r="AB2584" s="7">
        <v>0</v>
      </c>
      <c r="AC2584" s="7">
        <v>206244631</v>
      </c>
      <c r="AD2584" s="7">
        <v>0</v>
      </c>
      <c r="AE2584" s="7">
        <v>0</v>
      </c>
      <c r="AF2584" s="7">
        <v>0</v>
      </c>
      <c r="AG2584" s="7">
        <v>0</v>
      </c>
      <c r="AH2584" s="7">
        <v>33529365</v>
      </c>
      <c r="AI2584" s="7">
        <v>0</v>
      </c>
      <c r="AJ2584" s="7">
        <v>3802534</v>
      </c>
      <c r="AK2584" s="7">
        <v>0</v>
      </c>
      <c r="AL2584" s="7">
        <v>0</v>
      </c>
      <c r="AM2584" s="7">
        <v>0</v>
      </c>
      <c r="AN2584" s="7">
        <v>0</v>
      </c>
      <c r="AO2584" s="7">
        <v>2020014</v>
      </c>
      <c r="AP2584" s="7">
        <v>0</v>
      </c>
      <c r="AQ2584" s="7">
        <v>0</v>
      </c>
      <c r="AR2584" s="7">
        <v>0</v>
      </c>
      <c r="AS2584" s="7">
        <v>0</v>
      </c>
      <c r="AT2584" s="7">
        <v>0</v>
      </c>
      <c r="AU2584" s="8">
        <f t="shared" si="40"/>
        <v>2267524216</v>
      </c>
    </row>
    <row r="2585" spans="1:47" x14ac:dyDescent="0.3">
      <c r="A2585" s="2">
        <v>2008</v>
      </c>
      <c r="B2585" s="2" t="s">
        <v>78</v>
      </c>
      <c r="C2585" s="2">
        <v>5</v>
      </c>
      <c r="D2585" s="2" t="s">
        <v>70</v>
      </c>
      <c r="E2585" s="7">
        <v>49218649.600000001</v>
      </c>
      <c r="F2585" s="7">
        <v>28590.2</v>
      </c>
      <c r="G2585" s="7">
        <v>35934235.880000003</v>
      </c>
      <c r="H2585" s="7">
        <v>10443967.02</v>
      </c>
      <c r="I2585" s="7">
        <v>51918904.689999998</v>
      </c>
      <c r="J2585" s="7">
        <v>57875962.710000001</v>
      </c>
      <c r="K2585" s="7">
        <v>117337385.8</v>
      </c>
      <c r="L2585" s="7">
        <v>90554593.799999997</v>
      </c>
      <c r="M2585" s="7">
        <v>12548320.84</v>
      </c>
      <c r="N2585" s="7">
        <v>159485822.40000001</v>
      </c>
      <c r="O2585" s="7">
        <v>142873079.40000001</v>
      </c>
      <c r="P2585" s="7">
        <v>28128107.07</v>
      </c>
      <c r="Q2585" s="7">
        <v>975510.88</v>
      </c>
      <c r="R2585" s="7">
        <v>15109662.619999999</v>
      </c>
      <c r="S2585" s="7">
        <v>33125445.09</v>
      </c>
      <c r="T2585" s="7">
        <v>888173.11</v>
      </c>
      <c r="U2585" s="7">
        <v>0</v>
      </c>
      <c r="V2585" s="7">
        <v>56290.14</v>
      </c>
      <c r="W2585" s="7">
        <v>0</v>
      </c>
      <c r="X2585" s="7">
        <v>13747040.6</v>
      </c>
      <c r="Y2585" s="7">
        <v>500189349.19999999</v>
      </c>
      <c r="Z2585" s="7">
        <v>0</v>
      </c>
      <c r="AA2585" s="7">
        <v>2236599.37</v>
      </c>
      <c r="AB2585" s="7">
        <v>134585110.80000001</v>
      </c>
      <c r="AC2585" s="7">
        <v>0</v>
      </c>
      <c r="AD2585" s="7">
        <v>3572147.98</v>
      </c>
      <c r="AE2585" s="7">
        <v>90605612.629999995</v>
      </c>
      <c r="AF2585" s="7">
        <v>0</v>
      </c>
      <c r="AG2585" s="7">
        <v>61997280.130000003</v>
      </c>
      <c r="AH2585" s="7">
        <v>0</v>
      </c>
      <c r="AI2585" s="7">
        <v>0</v>
      </c>
      <c r="AJ2585" s="7">
        <v>775406.8</v>
      </c>
      <c r="AK2585" s="7">
        <v>0</v>
      </c>
      <c r="AL2585" s="7">
        <v>0</v>
      </c>
      <c r="AM2585" s="7">
        <v>0</v>
      </c>
      <c r="AN2585" s="7">
        <v>0</v>
      </c>
      <c r="AO2585" s="7">
        <v>15463274.16</v>
      </c>
      <c r="AP2585" s="7">
        <v>12783487</v>
      </c>
      <c r="AQ2585" s="7">
        <v>0</v>
      </c>
      <c r="AR2585" s="7">
        <v>0</v>
      </c>
      <c r="AS2585" s="7">
        <v>0</v>
      </c>
      <c r="AT2585" s="7">
        <v>0</v>
      </c>
      <c r="AU2585" s="8">
        <f t="shared" si="40"/>
        <v>1642458009.9200001</v>
      </c>
    </row>
    <row r="2586" spans="1:47" x14ac:dyDescent="0.3">
      <c r="A2586" s="2">
        <v>2016</v>
      </c>
      <c r="B2586" s="2" t="s">
        <v>82</v>
      </c>
      <c r="C2586" s="2">
        <v>9</v>
      </c>
      <c r="D2586" s="2" t="s">
        <v>50</v>
      </c>
      <c r="E2586" s="7">
        <v>49196704.670000002</v>
      </c>
      <c r="F2586" s="7">
        <v>-10.74</v>
      </c>
      <c r="G2586" s="7">
        <v>0</v>
      </c>
      <c r="H2586" s="7">
        <v>2753708.21</v>
      </c>
      <c r="I2586" s="7">
        <v>4577.78</v>
      </c>
      <c r="J2586" s="7">
        <v>3925576.21</v>
      </c>
      <c r="K2586" s="7">
        <v>6650584.3899999997</v>
      </c>
      <c r="L2586" s="7">
        <v>17095352.129999999</v>
      </c>
      <c r="M2586" s="7">
        <v>274739.90999999997</v>
      </c>
      <c r="N2586" s="7">
        <v>164009427.59999999</v>
      </c>
      <c r="O2586" s="7">
        <v>60546670.530000001</v>
      </c>
      <c r="P2586" s="7">
        <v>7117528.6799999997</v>
      </c>
      <c r="Q2586" s="7">
        <v>20872571.949999999</v>
      </c>
      <c r="R2586" s="7">
        <v>4653246.62</v>
      </c>
      <c r="S2586" s="7">
        <v>1311914.55</v>
      </c>
      <c r="T2586" s="7">
        <v>932649.14</v>
      </c>
      <c r="U2586" s="7">
        <v>0</v>
      </c>
      <c r="V2586" s="7">
        <v>0</v>
      </c>
      <c r="W2586" s="7">
        <v>0</v>
      </c>
      <c r="X2586" s="7">
        <v>194175.39</v>
      </c>
      <c r="Y2586" s="7">
        <v>311794748.10000002</v>
      </c>
      <c r="Z2586" s="7">
        <v>0</v>
      </c>
      <c r="AA2586" s="7">
        <v>31355.48</v>
      </c>
      <c r="AB2586" s="7">
        <v>78111060.930000007</v>
      </c>
      <c r="AC2586" s="7">
        <v>0</v>
      </c>
      <c r="AD2586" s="7">
        <v>171935.93</v>
      </c>
      <c r="AE2586" s="7">
        <v>119264692.09999999</v>
      </c>
      <c r="AF2586" s="7">
        <v>0</v>
      </c>
      <c r="AG2586" s="7">
        <v>3850912.55</v>
      </c>
      <c r="AH2586" s="7">
        <v>0</v>
      </c>
      <c r="AI2586" s="7">
        <v>24076532.02</v>
      </c>
      <c r="AJ2586" s="7">
        <v>0</v>
      </c>
      <c r="AK2586" s="7">
        <v>0</v>
      </c>
      <c r="AL2586" s="7">
        <v>0</v>
      </c>
      <c r="AM2586" s="7">
        <v>0</v>
      </c>
      <c r="AN2586" s="7">
        <v>0</v>
      </c>
      <c r="AO2586" s="7">
        <v>16466618.33</v>
      </c>
      <c r="AP2586" s="7">
        <v>0</v>
      </c>
      <c r="AQ2586" s="7">
        <v>0</v>
      </c>
      <c r="AR2586" s="7">
        <v>169767251.69999999</v>
      </c>
      <c r="AS2586" s="7">
        <v>19063801.91</v>
      </c>
      <c r="AT2586" s="7">
        <v>4115716.29</v>
      </c>
      <c r="AU2586" s="8">
        <f t="shared" si="40"/>
        <v>1086254042.3599999</v>
      </c>
    </row>
    <row r="2587" spans="1:47" x14ac:dyDescent="0.3">
      <c r="A2587" s="2">
        <v>2021</v>
      </c>
      <c r="B2587" s="2" t="s">
        <v>77</v>
      </c>
      <c r="C2587" s="2">
        <v>4</v>
      </c>
      <c r="D2587" s="2" t="s">
        <v>56</v>
      </c>
      <c r="E2587" s="7">
        <v>49182049.549999997</v>
      </c>
      <c r="F2587" s="7">
        <v>2272.91</v>
      </c>
      <c r="G2587" s="7">
        <v>125931.85</v>
      </c>
      <c r="H2587" s="7">
        <v>3837434.83</v>
      </c>
      <c r="I2587" s="7">
        <v>1357892.76</v>
      </c>
      <c r="J2587" s="7">
        <v>3467774.44</v>
      </c>
      <c r="K2587" s="7">
        <v>28962807.190000001</v>
      </c>
      <c r="L2587" s="7">
        <v>85719340.069999993</v>
      </c>
      <c r="M2587" s="7">
        <v>780354.54</v>
      </c>
      <c r="N2587" s="7">
        <v>354910072.5</v>
      </c>
      <c r="O2587" s="7">
        <v>131295675.3</v>
      </c>
      <c r="P2587" s="7">
        <v>11302382.800000001</v>
      </c>
      <c r="Q2587" s="7">
        <v>9702511.2300000004</v>
      </c>
      <c r="R2587" s="7">
        <v>8952051.5700000003</v>
      </c>
      <c r="S2587" s="7">
        <v>16319171.119999999</v>
      </c>
      <c r="T2587" s="7">
        <v>3512104.57</v>
      </c>
      <c r="U2587" s="7">
        <v>0</v>
      </c>
      <c r="V2587" s="7">
        <v>0</v>
      </c>
      <c r="W2587" s="7">
        <v>0</v>
      </c>
      <c r="X2587" s="7">
        <v>458684.5</v>
      </c>
      <c r="Y2587" s="7">
        <v>276091122</v>
      </c>
      <c r="Z2587" s="7">
        <v>0</v>
      </c>
      <c r="AA2587" s="7">
        <v>71093.16</v>
      </c>
      <c r="AB2587" s="7">
        <v>103593541.5</v>
      </c>
      <c r="AC2587" s="7">
        <v>0</v>
      </c>
      <c r="AD2587" s="7">
        <v>563771.61</v>
      </c>
      <c r="AE2587" s="7">
        <v>178063897</v>
      </c>
      <c r="AF2587" s="7">
        <v>0</v>
      </c>
      <c r="AG2587" s="7">
        <v>4930.43</v>
      </c>
      <c r="AH2587" s="7">
        <v>0</v>
      </c>
      <c r="AI2587" s="7">
        <v>48927713.82</v>
      </c>
      <c r="AJ2587" s="7">
        <v>0</v>
      </c>
      <c r="AK2587" s="7">
        <v>0</v>
      </c>
      <c r="AL2587" s="7">
        <v>0</v>
      </c>
      <c r="AM2587" s="7">
        <v>0</v>
      </c>
      <c r="AN2587" s="7">
        <v>0</v>
      </c>
      <c r="AO2587" s="7">
        <v>16667587.970000001</v>
      </c>
      <c r="AP2587" s="7">
        <v>0</v>
      </c>
      <c r="AQ2587" s="7">
        <v>689862861</v>
      </c>
      <c r="AR2587" s="7">
        <v>0</v>
      </c>
      <c r="AS2587" s="7">
        <v>0</v>
      </c>
      <c r="AT2587" s="7">
        <v>20296743.32</v>
      </c>
      <c r="AU2587" s="8">
        <f t="shared" si="40"/>
        <v>2044031773.5399997</v>
      </c>
    </row>
    <row r="2588" spans="1:47" x14ac:dyDescent="0.3">
      <c r="A2588" s="2">
        <v>2011</v>
      </c>
      <c r="B2588" s="2" t="s">
        <v>81</v>
      </c>
      <c r="C2588" s="2">
        <v>8</v>
      </c>
      <c r="D2588" s="2" t="s">
        <v>53</v>
      </c>
      <c r="E2588" s="7">
        <v>49122438.729999997</v>
      </c>
      <c r="F2588" s="7">
        <v>12911.96</v>
      </c>
      <c r="G2588" s="7">
        <v>0</v>
      </c>
      <c r="H2588" s="7">
        <v>9779946.4000000004</v>
      </c>
      <c r="I2588" s="7">
        <v>0</v>
      </c>
      <c r="J2588" s="7">
        <v>9919083.1500000004</v>
      </c>
      <c r="K2588" s="7">
        <v>6298164.7300000004</v>
      </c>
      <c r="L2588" s="7">
        <v>25974705.23</v>
      </c>
      <c r="M2588" s="7">
        <v>12029283</v>
      </c>
      <c r="N2588" s="7">
        <v>48264929.960000001</v>
      </c>
      <c r="O2588" s="7">
        <v>49568029.369999997</v>
      </c>
      <c r="P2588" s="7">
        <v>6572427.7800000003</v>
      </c>
      <c r="Q2588" s="7">
        <v>2428804.39</v>
      </c>
      <c r="R2588" s="7">
        <v>5135048.87</v>
      </c>
      <c r="S2588" s="7">
        <v>9044202.4700000007</v>
      </c>
      <c r="T2588" s="7">
        <v>150895.12</v>
      </c>
      <c r="U2588" s="7">
        <v>0</v>
      </c>
      <c r="V2588" s="7">
        <v>409.66</v>
      </c>
      <c r="W2588" s="7">
        <v>0</v>
      </c>
      <c r="X2588" s="7">
        <v>11066452.65</v>
      </c>
      <c r="Y2588" s="7">
        <v>191198504.80000001</v>
      </c>
      <c r="Z2588" s="7">
        <v>0</v>
      </c>
      <c r="AA2588" s="7">
        <v>1798842.8</v>
      </c>
      <c r="AB2588" s="7">
        <v>54623924.670000002</v>
      </c>
      <c r="AC2588" s="7">
        <v>0</v>
      </c>
      <c r="AD2588" s="7">
        <v>5556316.1299999999</v>
      </c>
      <c r="AE2588" s="7">
        <v>37082720.649999999</v>
      </c>
      <c r="AF2588" s="7">
        <v>0</v>
      </c>
      <c r="AG2588" s="7">
        <v>10317937.310000001</v>
      </c>
      <c r="AH2588" s="7">
        <v>0</v>
      </c>
      <c r="AI2588" s="7">
        <v>25598015.27</v>
      </c>
      <c r="AJ2588" s="7">
        <v>90830.18</v>
      </c>
      <c r="AK2588" s="7">
        <v>0</v>
      </c>
      <c r="AL2588" s="7">
        <v>0</v>
      </c>
      <c r="AM2588" s="7">
        <v>0</v>
      </c>
      <c r="AN2588" s="7">
        <v>0</v>
      </c>
      <c r="AO2588" s="7">
        <v>33618727.189999998</v>
      </c>
      <c r="AP2588" s="7">
        <v>0</v>
      </c>
      <c r="AQ2588" s="7">
        <v>0</v>
      </c>
      <c r="AR2588" s="7">
        <v>0</v>
      </c>
      <c r="AS2588" s="7">
        <v>0</v>
      </c>
      <c r="AT2588" s="7">
        <v>6892344.5800000001</v>
      </c>
      <c r="AU2588" s="8">
        <f t="shared" si="40"/>
        <v>612145897.04999983</v>
      </c>
    </row>
    <row r="2589" spans="1:47" x14ac:dyDescent="0.3">
      <c r="A2589" s="2">
        <v>2002</v>
      </c>
      <c r="B2589" s="2" t="s">
        <v>79</v>
      </c>
      <c r="C2589" s="2">
        <v>6</v>
      </c>
      <c r="D2589" s="2" t="s">
        <v>65</v>
      </c>
      <c r="E2589" s="7">
        <v>49055456</v>
      </c>
      <c r="F2589" s="7">
        <v>893.94299999999998</v>
      </c>
      <c r="G2589" s="7">
        <v>2946670</v>
      </c>
      <c r="H2589" s="7">
        <v>4095147</v>
      </c>
      <c r="I2589" s="7">
        <v>36776709</v>
      </c>
      <c r="J2589" s="7">
        <v>21368545</v>
      </c>
      <c r="K2589" s="7">
        <v>39670818</v>
      </c>
      <c r="L2589" s="7">
        <v>22838450</v>
      </c>
      <c r="M2589" s="7">
        <v>4157121</v>
      </c>
      <c r="N2589" s="7">
        <v>54301148</v>
      </c>
      <c r="O2589" s="7">
        <v>47882781</v>
      </c>
      <c r="P2589" s="7">
        <v>33976015</v>
      </c>
      <c r="Q2589" s="7">
        <v>12810458</v>
      </c>
      <c r="R2589" s="7">
        <v>5532431</v>
      </c>
      <c r="S2589" s="7">
        <v>11067588</v>
      </c>
      <c r="T2589" s="7">
        <v>436.476</v>
      </c>
      <c r="U2589" s="7">
        <v>0</v>
      </c>
      <c r="V2589" s="7">
        <v>67460156</v>
      </c>
      <c r="W2589" s="7">
        <v>178353400</v>
      </c>
      <c r="X2589" s="7">
        <v>0</v>
      </c>
      <c r="Y2589" s="7">
        <v>0</v>
      </c>
      <c r="Z2589" s="7">
        <v>45306223</v>
      </c>
      <c r="AA2589" s="7">
        <v>0</v>
      </c>
      <c r="AB2589" s="7">
        <v>0</v>
      </c>
      <c r="AC2589" s="7">
        <v>22586079</v>
      </c>
      <c r="AD2589" s="7">
        <v>0</v>
      </c>
      <c r="AE2589" s="7">
        <v>0</v>
      </c>
      <c r="AF2589" s="7">
        <v>0</v>
      </c>
      <c r="AG2589" s="7">
        <v>0</v>
      </c>
      <c r="AH2589" s="7">
        <v>10382061</v>
      </c>
      <c r="AI2589" s="7">
        <v>0</v>
      </c>
      <c r="AJ2589" s="7">
        <v>592.74199999999996</v>
      </c>
      <c r="AK2589" s="7">
        <v>0</v>
      </c>
      <c r="AL2589" s="7">
        <v>0</v>
      </c>
      <c r="AM2589" s="7">
        <v>0</v>
      </c>
      <c r="AN2589" s="7">
        <v>0</v>
      </c>
      <c r="AO2589" s="7">
        <v>6336395</v>
      </c>
      <c r="AP2589" s="7">
        <v>0</v>
      </c>
      <c r="AQ2589" s="7">
        <v>0</v>
      </c>
      <c r="AR2589" s="7">
        <v>0</v>
      </c>
      <c r="AS2589" s="7">
        <v>0</v>
      </c>
      <c r="AT2589" s="7">
        <v>0</v>
      </c>
      <c r="AU2589" s="8">
        <f t="shared" si="40"/>
        <v>676905574.16100001</v>
      </c>
    </row>
    <row r="2590" spans="1:47" x14ac:dyDescent="0.3">
      <c r="A2590" s="2">
        <v>2015</v>
      </c>
      <c r="B2590" s="2" t="s">
        <v>76</v>
      </c>
      <c r="C2590" s="2">
        <v>3</v>
      </c>
      <c r="D2590" s="2" t="s">
        <v>50</v>
      </c>
      <c r="E2590" s="7">
        <v>49027485</v>
      </c>
      <c r="F2590" s="7">
        <v>-20</v>
      </c>
      <c r="G2590" s="7">
        <v>0</v>
      </c>
      <c r="H2590" s="7">
        <v>2598175</v>
      </c>
      <c r="I2590" s="7">
        <v>8115</v>
      </c>
      <c r="J2590" s="7">
        <v>5038108</v>
      </c>
      <c r="K2590" s="7">
        <v>4729999</v>
      </c>
      <c r="L2590" s="7">
        <v>8847012</v>
      </c>
      <c r="M2590" s="7">
        <v>181942</v>
      </c>
      <c r="N2590" s="7">
        <v>152889055</v>
      </c>
      <c r="O2590" s="7">
        <v>62507472</v>
      </c>
      <c r="P2590" s="7">
        <v>11864290</v>
      </c>
      <c r="Q2590" s="7">
        <v>26811353</v>
      </c>
      <c r="R2590" s="7">
        <v>5467779</v>
      </c>
      <c r="S2590" s="7">
        <v>4910725</v>
      </c>
      <c r="T2590" s="7">
        <v>66817</v>
      </c>
      <c r="U2590" s="7">
        <v>0</v>
      </c>
      <c r="V2590" s="7">
        <v>0</v>
      </c>
      <c r="W2590" s="7">
        <v>0</v>
      </c>
      <c r="X2590" s="7">
        <v>123701</v>
      </c>
      <c r="Y2590" s="7">
        <v>301754853</v>
      </c>
      <c r="Z2590" s="7">
        <v>0</v>
      </c>
      <c r="AA2590" s="7">
        <v>20533</v>
      </c>
      <c r="AB2590" s="7">
        <v>79147301</v>
      </c>
      <c r="AC2590" s="7">
        <v>0</v>
      </c>
      <c r="AD2590" s="7">
        <v>86505</v>
      </c>
      <c r="AE2590" s="7">
        <v>109543620</v>
      </c>
      <c r="AF2590" s="7">
        <v>0</v>
      </c>
      <c r="AG2590" s="7">
        <v>0</v>
      </c>
      <c r="AH2590" s="7">
        <v>0</v>
      </c>
      <c r="AI2590" s="7">
        <v>18041965</v>
      </c>
      <c r="AJ2590" s="7">
        <v>0</v>
      </c>
      <c r="AK2590" s="7">
        <v>0</v>
      </c>
      <c r="AL2590" s="7">
        <v>0</v>
      </c>
      <c r="AM2590" s="7">
        <v>0</v>
      </c>
      <c r="AN2590" s="7">
        <v>0</v>
      </c>
      <c r="AO2590" s="7">
        <v>29387216</v>
      </c>
      <c r="AP2590" s="7">
        <v>0</v>
      </c>
      <c r="AQ2590" s="7">
        <v>0</v>
      </c>
      <c r="AR2590" s="7">
        <v>202174257</v>
      </c>
      <c r="AS2590" s="7">
        <v>21187505</v>
      </c>
      <c r="AT2590" s="7">
        <v>5209519</v>
      </c>
      <c r="AU2590" s="8">
        <f t="shared" si="40"/>
        <v>1101625282</v>
      </c>
    </row>
    <row r="2591" spans="1:47" x14ac:dyDescent="0.3">
      <c r="A2591" s="2">
        <v>2006</v>
      </c>
      <c r="B2591" s="2" t="s">
        <v>79</v>
      </c>
      <c r="C2591" s="2">
        <v>6</v>
      </c>
      <c r="D2591" s="2" t="s">
        <v>65</v>
      </c>
      <c r="E2591" s="7">
        <v>49010651</v>
      </c>
      <c r="F2591" s="7">
        <v>43479</v>
      </c>
      <c r="G2591" s="7">
        <v>148976</v>
      </c>
      <c r="H2591" s="7">
        <v>7114195</v>
      </c>
      <c r="I2591" s="7">
        <v>39692882</v>
      </c>
      <c r="J2591" s="7">
        <v>28693779</v>
      </c>
      <c r="K2591" s="7">
        <v>54042498</v>
      </c>
      <c r="L2591" s="7">
        <v>43336162</v>
      </c>
      <c r="M2591" s="7">
        <v>9863158</v>
      </c>
      <c r="N2591" s="7">
        <v>248888846</v>
      </c>
      <c r="O2591" s="7">
        <v>88585326</v>
      </c>
      <c r="P2591" s="7">
        <v>231358670</v>
      </c>
      <c r="Q2591" s="7">
        <v>64423365</v>
      </c>
      <c r="R2591" s="7">
        <v>10998047</v>
      </c>
      <c r="S2591" s="7">
        <v>27906888</v>
      </c>
      <c r="T2591" s="7">
        <v>510132</v>
      </c>
      <c r="U2591" s="7">
        <v>0</v>
      </c>
      <c r="V2591" s="7">
        <v>113198969</v>
      </c>
      <c r="W2591" s="7">
        <v>0</v>
      </c>
      <c r="X2591" s="7">
        <v>40427807</v>
      </c>
      <c r="Y2591" s="7">
        <v>296166496</v>
      </c>
      <c r="Z2591" s="7">
        <v>0</v>
      </c>
      <c r="AA2591" s="7">
        <v>6545091</v>
      </c>
      <c r="AB2591" s="7">
        <v>77574828</v>
      </c>
      <c r="AC2591" s="7">
        <v>0</v>
      </c>
      <c r="AD2591" s="7">
        <v>2197771</v>
      </c>
      <c r="AE2591" s="7">
        <v>109942417</v>
      </c>
      <c r="AF2591" s="7">
        <v>0</v>
      </c>
      <c r="AG2591" s="7">
        <v>299093</v>
      </c>
      <c r="AH2591" s="7">
        <v>0</v>
      </c>
      <c r="AI2591" s="7">
        <v>0</v>
      </c>
      <c r="AJ2591" s="7">
        <v>582708</v>
      </c>
      <c r="AK2591" s="7">
        <v>0</v>
      </c>
      <c r="AL2591" s="7">
        <v>0</v>
      </c>
      <c r="AM2591" s="7">
        <v>0</v>
      </c>
      <c r="AN2591" s="7">
        <v>0</v>
      </c>
      <c r="AO2591" s="7">
        <v>10448113</v>
      </c>
      <c r="AP2591" s="7">
        <v>43147972</v>
      </c>
      <c r="AQ2591" s="7">
        <v>0</v>
      </c>
      <c r="AR2591" s="7">
        <v>0</v>
      </c>
      <c r="AS2591" s="7">
        <v>0</v>
      </c>
      <c r="AT2591" s="7">
        <v>0</v>
      </c>
      <c r="AU2591" s="8">
        <f t="shared" si="40"/>
        <v>1605148319</v>
      </c>
    </row>
    <row r="2592" spans="1:47" x14ac:dyDescent="0.3">
      <c r="A2592" s="2">
        <v>2005</v>
      </c>
      <c r="B2592" s="2" t="s">
        <v>79</v>
      </c>
      <c r="C2592" s="2">
        <v>6</v>
      </c>
      <c r="D2592" s="2" t="s">
        <v>65</v>
      </c>
      <c r="E2592" s="7">
        <v>48994832</v>
      </c>
      <c r="F2592" s="7">
        <v>164222</v>
      </c>
      <c r="G2592" s="7">
        <v>4713</v>
      </c>
      <c r="H2592" s="7">
        <v>5537709</v>
      </c>
      <c r="I2592" s="7">
        <v>23046263</v>
      </c>
      <c r="J2592" s="7">
        <v>21034601</v>
      </c>
      <c r="K2592" s="7">
        <v>51783066</v>
      </c>
      <c r="L2592" s="7">
        <v>48372119</v>
      </c>
      <c r="M2592" s="7">
        <v>20694657</v>
      </c>
      <c r="N2592" s="7">
        <v>95077444</v>
      </c>
      <c r="O2592" s="7">
        <v>89164702</v>
      </c>
      <c r="P2592" s="7">
        <v>200795656</v>
      </c>
      <c r="Q2592" s="7">
        <v>7226633</v>
      </c>
      <c r="R2592" s="7">
        <v>15218930</v>
      </c>
      <c r="S2592" s="7">
        <v>24565685</v>
      </c>
      <c r="T2592" s="7">
        <v>359433</v>
      </c>
      <c r="U2592" s="7">
        <v>0</v>
      </c>
      <c r="V2592" s="7">
        <v>117727603</v>
      </c>
      <c r="W2592" s="7">
        <v>0</v>
      </c>
      <c r="X2592" s="7">
        <v>22858438</v>
      </c>
      <c r="Y2592" s="7">
        <v>297644824</v>
      </c>
      <c r="Z2592" s="7">
        <v>0</v>
      </c>
      <c r="AA2592" s="7">
        <v>3713234</v>
      </c>
      <c r="AB2592" s="7">
        <v>73839389</v>
      </c>
      <c r="AC2592" s="7">
        <v>0</v>
      </c>
      <c r="AD2592" s="7">
        <v>7035969</v>
      </c>
      <c r="AE2592" s="7">
        <v>60035078</v>
      </c>
      <c r="AF2592" s="7">
        <v>0</v>
      </c>
      <c r="AG2592" s="7">
        <v>45609</v>
      </c>
      <c r="AH2592" s="7">
        <v>0</v>
      </c>
      <c r="AI2592" s="7">
        <v>0</v>
      </c>
      <c r="AJ2592" s="7">
        <v>268394</v>
      </c>
      <c r="AK2592" s="7">
        <v>0</v>
      </c>
      <c r="AL2592" s="7">
        <v>0</v>
      </c>
      <c r="AM2592" s="7">
        <v>0</v>
      </c>
      <c r="AN2592" s="7">
        <v>12255102</v>
      </c>
      <c r="AO2592" s="7">
        <v>3951481</v>
      </c>
      <c r="AP2592" s="7">
        <v>19378014</v>
      </c>
      <c r="AQ2592" s="7">
        <v>0</v>
      </c>
      <c r="AR2592" s="7">
        <v>0</v>
      </c>
      <c r="AS2592" s="7">
        <v>0</v>
      </c>
      <c r="AT2592" s="7">
        <v>0</v>
      </c>
      <c r="AU2592" s="8">
        <f t="shared" si="40"/>
        <v>1270793800</v>
      </c>
    </row>
    <row r="2593" spans="1:47" x14ac:dyDescent="0.3">
      <c r="A2593" s="2">
        <v>2012</v>
      </c>
      <c r="B2593" s="2" t="s">
        <v>80</v>
      </c>
      <c r="C2593" s="2">
        <v>7</v>
      </c>
      <c r="D2593" s="2" t="s">
        <v>52</v>
      </c>
      <c r="E2593" s="7">
        <v>48994669.82</v>
      </c>
      <c r="F2593" s="7">
        <v>106513.47</v>
      </c>
      <c r="G2593" s="7">
        <v>66882.2</v>
      </c>
      <c r="H2593" s="7">
        <v>15699709.800000001</v>
      </c>
      <c r="I2593" s="7">
        <v>19203.86</v>
      </c>
      <c r="J2593" s="7">
        <v>37673041.009999998</v>
      </c>
      <c r="K2593" s="7">
        <v>58019796.630000003</v>
      </c>
      <c r="L2593" s="7">
        <v>60682989.649999999</v>
      </c>
      <c r="M2593" s="7">
        <v>8551884.1500000004</v>
      </c>
      <c r="N2593" s="7">
        <v>205647046</v>
      </c>
      <c r="O2593" s="7">
        <v>94386559.079999998</v>
      </c>
      <c r="P2593" s="7">
        <v>10398710.189999999</v>
      </c>
      <c r="Q2593" s="7">
        <v>15387073.15</v>
      </c>
      <c r="R2593" s="7">
        <v>10432871.98</v>
      </c>
      <c r="S2593" s="7">
        <v>3167253.09</v>
      </c>
      <c r="T2593" s="7">
        <v>1634374.27</v>
      </c>
      <c r="U2593" s="7">
        <v>0</v>
      </c>
      <c r="V2593" s="7">
        <v>0</v>
      </c>
      <c r="W2593" s="7">
        <v>0</v>
      </c>
      <c r="X2593" s="7">
        <v>5220335</v>
      </c>
      <c r="Y2593" s="7">
        <v>312732415.30000001</v>
      </c>
      <c r="Z2593" s="7">
        <v>0</v>
      </c>
      <c r="AA2593" s="7">
        <v>849816.5</v>
      </c>
      <c r="AB2593" s="7">
        <v>100975338.7</v>
      </c>
      <c r="AC2593" s="7">
        <v>0</v>
      </c>
      <c r="AD2593" s="7">
        <v>3987888.06</v>
      </c>
      <c r="AE2593" s="7">
        <v>421435867.19999999</v>
      </c>
      <c r="AF2593" s="7">
        <v>0</v>
      </c>
      <c r="AG2593" s="7">
        <v>0</v>
      </c>
      <c r="AH2593" s="7">
        <v>0</v>
      </c>
      <c r="AI2593" s="7">
        <v>31388414.739999998</v>
      </c>
      <c r="AJ2593" s="7">
        <v>311397.21000000002</v>
      </c>
      <c r="AK2593" s="7">
        <v>0</v>
      </c>
      <c r="AL2593" s="7">
        <v>0</v>
      </c>
      <c r="AM2593" s="7">
        <v>0</v>
      </c>
      <c r="AN2593" s="7">
        <v>0</v>
      </c>
      <c r="AO2593" s="7">
        <v>10081376.449999999</v>
      </c>
      <c r="AP2593" s="7">
        <v>0</v>
      </c>
      <c r="AQ2593" s="7">
        <v>0</v>
      </c>
      <c r="AR2593" s="7">
        <v>0</v>
      </c>
      <c r="AS2593" s="7">
        <v>0</v>
      </c>
      <c r="AT2593" s="7">
        <v>20823521.890000001</v>
      </c>
      <c r="AU2593" s="8">
        <f t="shared" si="40"/>
        <v>1478674949.4000003</v>
      </c>
    </row>
    <row r="2594" spans="1:47" x14ac:dyDescent="0.3">
      <c r="A2594" s="2">
        <v>2003</v>
      </c>
      <c r="B2594" s="2" t="s">
        <v>83</v>
      </c>
      <c r="C2594" s="2">
        <v>10</v>
      </c>
      <c r="D2594" s="2" t="s">
        <v>66</v>
      </c>
      <c r="E2594" s="7">
        <v>48969451</v>
      </c>
      <c r="F2594" s="7">
        <v>427</v>
      </c>
      <c r="G2594" s="7">
        <v>22183023</v>
      </c>
      <c r="H2594" s="7">
        <v>21769744</v>
      </c>
      <c r="I2594" s="7">
        <v>7392587</v>
      </c>
      <c r="J2594" s="7">
        <v>26323006</v>
      </c>
      <c r="K2594" s="7">
        <v>54210661</v>
      </c>
      <c r="L2594" s="7">
        <v>66642979</v>
      </c>
      <c r="M2594" s="7">
        <v>104158944</v>
      </c>
      <c r="N2594" s="7">
        <v>621991982</v>
      </c>
      <c r="O2594" s="7">
        <v>360226452</v>
      </c>
      <c r="P2594" s="7">
        <v>323400042</v>
      </c>
      <c r="Q2594" s="7">
        <v>116175824</v>
      </c>
      <c r="R2594" s="7">
        <v>44288034</v>
      </c>
      <c r="S2594" s="7">
        <v>23123501</v>
      </c>
      <c r="T2594" s="7">
        <v>940051</v>
      </c>
      <c r="U2594" s="7">
        <v>0</v>
      </c>
      <c r="V2594" s="7">
        <v>82065556</v>
      </c>
      <c r="W2594" s="7">
        <v>692803635</v>
      </c>
      <c r="X2594" s="7">
        <v>0</v>
      </c>
      <c r="Y2594" s="7">
        <v>0</v>
      </c>
      <c r="Z2594" s="7">
        <v>172862437</v>
      </c>
      <c r="AA2594" s="7">
        <v>0</v>
      </c>
      <c r="AB2594" s="7">
        <v>0</v>
      </c>
      <c r="AC2594" s="7">
        <v>289391855</v>
      </c>
      <c r="AD2594" s="7">
        <v>0</v>
      </c>
      <c r="AE2594" s="7">
        <v>0</v>
      </c>
      <c r="AF2594" s="7">
        <v>0</v>
      </c>
      <c r="AG2594" s="7">
        <v>0</v>
      </c>
      <c r="AH2594" s="7">
        <v>44889234</v>
      </c>
      <c r="AI2594" s="7">
        <v>0</v>
      </c>
      <c r="AJ2594" s="7">
        <v>5509664</v>
      </c>
      <c r="AK2594" s="7">
        <v>0</v>
      </c>
      <c r="AL2594" s="7">
        <v>0</v>
      </c>
      <c r="AM2594" s="7">
        <v>0</v>
      </c>
      <c r="AN2594" s="7">
        <v>0</v>
      </c>
      <c r="AO2594" s="7">
        <v>27919598</v>
      </c>
      <c r="AP2594" s="7">
        <v>0</v>
      </c>
      <c r="AQ2594" s="7">
        <v>0</v>
      </c>
      <c r="AR2594" s="7">
        <v>0</v>
      </c>
      <c r="AS2594" s="7">
        <v>0</v>
      </c>
      <c r="AT2594" s="7">
        <v>0</v>
      </c>
      <c r="AU2594" s="8">
        <f t="shared" si="40"/>
        <v>3157238687</v>
      </c>
    </row>
    <row r="2595" spans="1:47" x14ac:dyDescent="0.3">
      <c r="A2595" s="2">
        <v>2004</v>
      </c>
      <c r="B2595" s="2" t="s">
        <v>47</v>
      </c>
      <c r="C2595" s="2">
        <v>1</v>
      </c>
      <c r="D2595" s="2" t="s">
        <v>66</v>
      </c>
      <c r="E2595" s="7">
        <v>48934467</v>
      </c>
      <c r="F2595" s="7">
        <v>58960</v>
      </c>
      <c r="G2595" s="7">
        <v>25432804</v>
      </c>
      <c r="H2595" s="7">
        <v>31333459</v>
      </c>
      <c r="I2595" s="7">
        <v>8955649</v>
      </c>
      <c r="J2595" s="7">
        <v>28962556</v>
      </c>
      <c r="K2595" s="7">
        <v>45263834</v>
      </c>
      <c r="L2595" s="7">
        <v>63473110</v>
      </c>
      <c r="M2595" s="7">
        <v>198385600</v>
      </c>
      <c r="N2595" s="7">
        <v>801856231</v>
      </c>
      <c r="O2595" s="7">
        <v>488019638</v>
      </c>
      <c r="P2595" s="7">
        <v>388855988</v>
      </c>
      <c r="Q2595" s="7">
        <v>90390439</v>
      </c>
      <c r="R2595" s="7">
        <v>41879400</v>
      </c>
      <c r="S2595" s="7">
        <v>28647927</v>
      </c>
      <c r="T2595" s="7">
        <v>440938</v>
      </c>
      <c r="U2595" s="7">
        <v>0</v>
      </c>
      <c r="V2595" s="7">
        <v>48403413</v>
      </c>
      <c r="W2595" s="7">
        <v>0</v>
      </c>
      <c r="X2595" s="7">
        <v>54636166</v>
      </c>
      <c r="Y2595" s="7">
        <v>1294117290</v>
      </c>
      <c r="Z2595" s="7">
        <v>0</v>
      </c>
      <c r="AA2595" s="7">
        <v>9345321</v>
      </c>
      <c r="AB2595" s="7">
        <v>324349228</v>
      </c>
      <c r="AC2595" s="7">
        <v>0</v>
      </c>
      <c r="AD2595" s="7">
        <v>67674314</v>
      </c>
      <c r="AE2595" s="7">
        <v>392749610</v>
      </c>
      <c r="AF2595" s="7">
        <v>580174131</v>
      </c>
      <c r="AG2595" s="7">
        <v>0</v>
      </c>
      <c r="AH2595" s="7">
        <v>0</v>
      </c>
      <c r="AI2595" s="7">
        <v>0</v>
      </c>
      <c r="AJ2595" s="7">
        <v>2314754</v>
      </c>
      <c r="AK2595" s="7">
        <v>5108564</v>
      </c>
      <c r="AL2595" s="7">
        <v>37896622</v>
      </c>
      <c r="AM2595" s="7">
        <v>0</v>
      </c>
      <c r="AN2595" s="7">
        <v>0</v>
      </c>
      <c r="AO2595" s="7">
        <v>23957498</v>
      </c>
      <c r="AP2595" s="7">
        <v>1684271031</v>
      </c>
      <c r="AQ2595" s="7">
        <v>0</v>
      </c>
      <c r="AR2595" s="7">
        <v>0</v>
      </c>
      <c r="AS2595" s="7">
        <v>0</v>
      </c>
      <c r="AT2595" s="7">
        <v>0</v>
      </c>
      <c r="AU2595" s="8">
        <f t="shared" si="40"/>
        <v>6815888942</v>
      </c>
    </row>
    <row r="2596" spans="1:47" x14ac:dyDescent="0.3">
      <c r="A2596" s="2">
        <v>2008</v>
      </c>
      <c r="B2596" s="2" t="s">
        <v>76</v>
      </c>
      <c r="C2596" s="2">
        <v>3</v>
      </c>
      <c r="D2596" s="2" t="s">
        <v>70</v>
      </c>
      <c r="E2596" s="7">
        <v>48902760.729999997</v>
      </c>
      <c r="F2596" s="7">
        <v>6636.18</v>
      </c>
      <c r="G2596" s="7">
        <v>39335486.68</v>
      </c>
      <c r="H2596" s="7">
        <v>15211664.75</v>
      </c>
      <c r="I2596" s="7">
        <v>60211660.259999998</v>
      </c>
      <c r="J2596" s="7">
        <v>57384093.969999999</v>
      </c>
      <c r="K2596" s="7">
        <v>96149050.140000001</v>
      </c>
      <c r="L2596" s="7">
        <v>33301485.100000001</v>
      </c>
      <c r="M2596" s="7">
        <v>23467517.699999999</v>
      </c>
      <c r="N2596" s="7">
        <v>157651237</v>
      </c>
      <c r="O2596" s="7">
        <v>161160818.09999999</v>
      </c>
      <c r="P2596" s="7">
        <v>24781633.489999998</v>
      </c>
      <c r="Q2596" s="7">
        <v>14980958.970000001</v>
      </c>
      <c r="R2596" s="7">
        <v>16223824.779999999</v>
      </c>
      <c r="S2596" s="7">
        <v>29464209.75</v>
      </c>
      <c r="T2596" s="7">
        <v>1184130.08</v>
      </c>
      <c r="U2596" s="7">
        <v>0</v>
      </c>
      <c r="V2596" s="7">
        <v>53949.96</v>
      </c>
      <c r="W2596" s="7">
        <v>0</v>
      </c>
      <c r="X2596" s="7">
        <v>12680662.92</v>
      </c>
      <c r="Y2596" s="7">
        <v>500539743.19999999</v>
      </c>
      <c r="Z2596" s="7">
        <v>0</v>
      </c>
      <c r="AA2596" s="7">
        <v>2076027.55</v>
      </c>
      <c r="AB2596" s="7">
        <v>132359439.8</v>
      </c>
      <c r="AC2596" s="7">
        <v>0</v>
      </c>
      <c r="AD2596" s="7">
        <v>8313294.25</v>
      </c>
      <c r="AE2596" s="7">
        <v>78255799.299999997</v>
      </c>
      <c r="AF2596" s="7">
        <v>0</v>
      </c>
      <c r="AG2596" s="7">
        <v>18726991.059999999</v>
      </c>
      <c r="AH2596" s="7">
        <v>0</v>
      </c>
      <c r="AI2596" s="7">
        <v>0</v>
      </c>
      <c r="AJ2596" s="7">
        <v>327154.82</v>
      </c>
      <c r="AK2596" s="7">
        <v>0</v>
      </c>
      <c r="AL2596" s="7">
        <v>0</v>
      </c>
      <c r="AM2596" s="7">
        <v>0</v>
      </c>
      <c r="AN2596" s="7">
        <v>0</v>
      </c>
      <c r="AO2596" s="7">
        <v>15350204.25</v>
      </c>
      <c r="AP2596" s="7">
        <v>16086194.65</v>
      </c>
      <c r="AQ2596" s="7">
        <v>0</v>
      </c>
      <c r="AR2596" s="7">
        <v>0</v>
      </c>
      <c r="AS2596" s="7">
        <v>0</v>
      </c>
      <c r="AT2596" s="7">
        <v>0</v>
      </c>
      <c r="AU2596" s="8">
        <f t="shared" si="40"/>
        <v>1564186629.4399998</v>
      </c>
    </row>
    <row r="2597" spans="1:47" x14ac:dyDescent="0.3">
      <c r="A2597" s="2">
        <v>2002</v>
      </c>
      <c r="B2597" s="2" t="s">
        <v>83</v>
      </c>
      <c r="C2597" s="2">
        <v>10</v>
      </c>
      <c r="D2597" s="2" t="s">
        <v>58</v>
      </c>
      <c r="E2597" s="7">
        <v>48807013</v>
      </c>
      <c r="F2597" s="7">
        <v>273.71600000000001</v>
      </c>
      <c r="G2597" s="7">
        <v>9952564</v>
      </c>
      <c r="H2597" s="7">
        <v>9989603</v>
      </c>
      <c r="I2597" s="7">
        <v>59402897</v>
      </c>
      <c r="J2597" s="7">
        <v>19236162</v>
      </c>
      <c r="K2597" s="7">
        <v>70120217</v>
      </c>
      <c r="L2597" s="7">
        <v>13135948</v>
      </c>
      <c r="M2597" s="7">
        <v>5595967</v>
      </c>
      <c r="N2597" s="7">
        <v>108344924</v>
      </c>
      <c r="O2597" s="7">
        <v>74461476</v>
      </c>
      <c r="P2597" s="7">
        <v>18469974</v>
      </c>
      <c r="Q2597" s="7">
        <v>16592289</v>
      </c>
      <c r="R2597" s="7">
        <v>10487621</v>
      </c>
      <c r="S2597" s="7">
        <v>6041407</v>
      </c>
      <c r="T2597" s="7">
        <v>2505804</v>
      </c>
      <c r="U2597" s="7">
        <v>0</v>
      </c>
      <c r="V2597" s="7">
        <v>20997671</v>
      </c>
      <c r="W2597" s="7">
        <v>329776938</v>
      </c>
      <c r="X2597" s="7">
        <v>0</v>
      </c>
      <c r="Y2597" s="7">
        <v>0</v>
      </c>
      <c r="Z2597" s="7">
        <v>82774878</v>
      </c>
      <c r="AA2597" s="7">
        <v>0</v>
      </c>
      <c r="AB2597" s="7">
        <v>0</v>
      </c>
      <c r="AC2597" s="7">
        <v>76979656</v>
      </c>
      <c r="AD2597" s="7">
        <v>0</v>
      </c>
      <c r="AE2597" s="7">
        <v>0</v>
      </c>
      <c r="AF2597" s="7">
        <v>0</v>
      </c>
      <c r="AG2597" s="7">
        <v>0</v>
      </c>
      <c r="AH2597" s="7">
        <v>0</v>
      </c>
      <c r="AI2597" s="7">
        <v>0</v>
      </c>
      <c r="AJ2597" s="7">
        <v>7431684</v>
      </c>
      <c r="AK2597" s="7">
        <v>0</v>
      </c>
      <c r="AL2597" s="7">
        <v>0</v>
      </c>
      <c r="AM2597" s="7">
        <v>0</v>
      </c>
      <c r="AN2597" s="7">
        <v>0</v>
      </c>
      <c r="AO2597" s="7">
        <v>4045347</v>
      </c>
      <c r="AP2597" s="7">
        <v>0</v>
      </c>
      <c r="AQ2597" s="7">
        <v>0</v>
      </c>
      <c r="AR2597" s="7">
        <v>0</v>
      </c>
      <c r="AS2597" s="7">
        <v>0</v>
      </c>
      <c r="AT2597" s="7">
        <v>0</v>
      </c>
      <c r="AU2597" s="8">
        <f t="shared" si="40"/>
        <v>995150313.71599996</v>
      </c>
    </row>
    <row r="2598" spans="1:47" x14ac:dyDescent="0.3">
      <c r="A2598" s="2">
        <v>2017</v>
      </c>
      <c r="B2598" s="2" t="s">
        <v>47</v>
      </c>
      <c r="C2598" s="2">
        <v>1</v>
      </c>
      <c r="D2598" s="2" t="s">
        <v>50</v>
      </c>
      <c r="E2598" s="7">
        <v>48748363.909999996</v>
      </c>
      <c r="F2598" s="7">
        <v>-10.99</v>
      </c>
      <c r="G2598" s="7">
        <v>0</v>
      </c>
      <c r="H2598" s="7">
        <v>3629148.87</v>
      </c>
      <c r="I2598" s="7">
        <v>13333.27</v>
      </c>
      <c r="J2598" s="7">
        <v>3782203.83</v>
      </c>
      <c r="K2598" s="7">
        <v>2702655.19</v>
      </c>
      <c r="L2598" s="7">
        <v>15281352.91</v>
      </c>
      <c r="M2598" s="7">
        <v>3139605.98</v>
      </c>
      <c r="N2598" s="7">
        <v>157950924.19999999</v>
      </c>
      <c r="O2598" s="7">
        <v>109738854.2</v>
      </c>
      <c r="P2598" s="7">
        <v>21882114.920000002</v>
      </c>
      <c r="Q2598" s="7">
        <v>26209449.030000001</v>
      </c>
      <c r="R2598" s="7">
        <v>4714600.26</v>
      </c>
      <c r="S2598" s="7">
        <v>2429388.7200000002</v>
      </c>
      <c r="T2598" s="7">
        <v>52546.59</v>
      </c>
      <c r="U2598" s="7">
        <v>0</v>
      </c>
      <c r="V2598" s="7">
        <v>0</v>
      </c>
      <c r="W2598" s="7">
        <v>0</v>
      </c>
      <c r="X2598" s="7">
        <v>181280.45</v>
      </c>
      <c r="Y2598" s="7">
        <v>341448798.30000001</v>
      </c>
      <c r="Z2598" s="7">
        <v>0</v>
      </c>
      <c r="AA2598" s="7">
        <v>29595.98</v>
      </c>
      <c r="AB2598" s="7">
        <v>90320165.319999993</v>
      </c>
      <c r="AC2598" s="7">
        <v>0</v>
      </c>
      <c r="AD2598" s="7">
        <v>3093635.92</v>
      </c>
      <c r="AE2598" s="7">
        <v>137696376</v>
      </c>
      <c r="AF2598" s="7">
        <v>0</v>
      </c>
      <c r="AG2598" s="7">
        <v>5867430.75</v>
      </c>
      <c r="AH2598" s="7">
        <v>0</v>
      </c>
      <c r="AI2598" s="7">
        <v>21016508.989999998</v>
      </c>
      <c r="AJ2598" s="7">
        <v>0</v>
      </c>
      <c r="AK2598" s="7">
        <v>0</v>
      </c>
      <c r="AL2598" s="7">
        <v>0</v>
      </c>
      <c r="AM2598" s="7">
        <v>0</v>
      </c>
      <c r="AN2598" s="7">
        <v>0</v>
      </c>
      <c r="AO2598" s="7">
        <v>21896944.010000002</v>
      </c>
      <c r="AP2598" s="7">
        <v>0</v>
      </c>
      <c r="AQ2598" s="7">
        <v>207274579.40000001</v>
      </c>
      <c r="AR2598" s="7">
        <v>0</v>
      </c>
      <c r="AS2598" s="7">
        <v>0</v>
      </c>
      <c r="AT2598" s="7">
        <v>3920654.9789999998</v>
      </c>
      <c r="AU2598" s="8">
        <f t="shared" si="40"/>
        <v>1233020500.9890001</v>
      </c>
    </row>
    <row r="2599" spans="1:47" x14ac:dyDescent="0.3">
      <c r="A2599" s="2">
        <v>2008</v>
      </c>
      <c r="B2599" s="2" t="s">
        <v>84</v>
      </c>
      <c r="C2599" s="2">
        <v>11</v>
      </c>
      <c r="D2599" s="2" t="s">
        <v>50</v>
      </c>
      <c r="E2599" s="7">
        <v>48685485.969999999</v>
      </c>
      <c r="F2599" s="7">
        <v>1445.99</v>
      </c>
      <c r="G2599" s="7">
        <v>2739564.66</v>
      </c>
      <c r="H2599" s="7">
        <v>4271057.8</v>
      </c>
      <c r="I2599" s="7">
        <v>14090.98</v>
      </c>
      <c r="J2599" s="7">
        <v>26421937.43</v>
      </c>
      <c r="K2599" s="7">
        <v>24273963.489999998</v>
      </c>
      <c r="L2599" s="7">
        <v>6853480.9800000004</v>
      </c>
      <c r="M2599" s="7">
        <v>141259.45000000001</v>
      </c>
      <c r="N2599" s="7">
        <v>74354672.340000004</v>
      </c>
      <c r="O2599" s="7">
        <v>45589790.359999999</v>
      </c>
      <c r="P2599" s="7">
        <v>3550511.32</v>
      </c>
      <c r="Q2599" s="7">
        <v>95307009.219999999</v>
      </c>
      <c r="R2599" s="7">
        <v>4108037.98</v>
      </c>
      <c r="S2599" s="7">
        <v>1331701.8999999999</v>
      </c>
      <c r="T2599" s="7">
        <v>105535.16</v>
      </c>
      <c r="U2599" s="7">
        <v>0</v>
      </c>
      <c r="V2599" s="7">
        <v>20051.169999999998</v>
      </c>
      <c r="W2599" s="7">
        <v>0</v>
      </c>
      <c r="X2599" s="7">
        <v>36109.29</v>
      </c>
      <c r="Y2599" s="7">
        <v>240389597.80000001</v>
      </c>
      <c r="Z2599" s="7">
        <v>0</v>
      </c>
      <c r="AA2599" s="7">
        <v>5808.97</v>
      </c>
      <c r="AB2599" s="7">
        <v>59641960.25</v>
      </c>
      <c r="AC2599" s="7">
        <v>0</v>
      </c>
      <c r="AD2599" s="7">
        <v>-521361.68</v>
      </c>
      <c r="AE2599" s="7">
        <v>86639033.170000002</v>
      </c>
      <c r="AF2599" s="7">
        <v>0</v>
      </c>
      <c r="AG2599" s="7">
        <v>0</v>
      </c>
      <c r="AH2599" s="7">
        <v>0</v>
      </c>
      <c r="AI2599" s="7">
        <v>0</v>
      </c>
      <c r="AJ2599" s="7">
        <v>192975.79</v>
      </c>
      <c r="AK2599" s="7">
        <v>0</v>
      </c>
      <c r="AL2599" s="7">
        <v>0</v>
      </c>
      <c r="AM2599" s="7">
        <v>0</v>
      </c>
      <c r="AN2599" s="7">
        <v>0</v>
      </c>
      <c r="AO2599" s="7">
        <v>11326697.26</v>
      </c>
      <c r="AP2599" s="7">
        <v>1534943.75</v>
      </c>
      <c r="AQ2599" s="7">
        <v>0</v>
      </c>
      <c r="AR2599" s="7">
        <v>0</v>
      </c>
      <c r="AS2599" s="7">
        <v>0</v>
      </c>
      <c r="AT2599" s="7">
        <v>0</v>
      </c>
      <c r="AU2599" s="8">
        <f t="shared" si="40"/>
        <v>737015360.80000007</v>
      </c>
    </row>
    <row r="2600" spans="1:47" x14ac:dyDescent="0.3">
      <c r="A2600" s="2">
        <v>2024</v>
      </c>
      <c r="B2600" s="2" t="s">
        <v>47</v>
      </c>
      <c r="C2600" s="2">
        <v>1</v>
      </c>
      <c r="D2600" s="2" t="s">
        <v>59</v>
      </c>
      <c r="E2600" s="7">
        <v>48664794.090000004</v>
      </c>
      <c r="F2600" s="7">
        <v>594.83000000000004</v>
      </c>
      <c r="G2600" s="7">
        <v>0</v>
      </c>
      <c r="H2600" s="7">
        <v>780995.76</v>
      </c>
      <c r="I2600" s="7">
        <v>6626.99</v>
      </c>
      <c r="J2600" s="7">
        <v>8534576.6899999995</v>
      </c>
      <c r="K2600" s="7">
        <v>11378023.52</v>
      </c>
      <c r="L2600" s="7">
        <v>37455648.899999999</v>
      </c>
      <c r="M2600" s="7">
        <v>55135.26</v>
      </c>
      <c r="N2600" s="7">
        <v>274302939.60000002</v>
      </c>
      <c r="O2600" s="7">
        <v>118547793.7</v>
      </c>
      <c r="P2600" s="7">
        <v>32732932.859999999</v>
      </c>
      <c r="Q2600" s="7">
        <v>2741650.94</v>
      </c>
      <c r="R2600" s="7">
        <v>5940272.0300000003</v>
      </c>
      <c r="S2600" s="7">
        <v>13196541.1</v>
      </c>
      <c r="T2600" s="7">
        <v>8757528.9800000004</v>
      </c>
      <c r="U2600" s="7">
        <v>0</v>
      </c>
      <c r="V2600" s="7">
        <v>0</v>
      </c>
      <c r="W2600" s="7">
        <v>0</v>
      </c>
      <c r="X2600" s="7">
        <v>33748.769999999997</v>
      </c>
      <c r="Y2600" s="7">
        <v>197374650.5</v>
      </c>
      <c r="Z2600" s="7">
        <v>0</v>
      </c>
      <c r="AA2600" s="7">
        <v>5591.74</v>
      </c>
      <c r="AB2600" s="7">
        <v>72661929.780000001</v>
      </c>
      <c r="AC2600" s="7">
        <v>0</v>
      </c>
      <c r="AD2600" s="7">
        <v>49665.63</v>
      </c>
      <c r="AE2600" s="7">
        <v>141963929.09999999</v>
      </c>
      <c r="AF2600" s="7">
        <v>0</v>
      </c>
      <c r="AG2600" s="7">
        <v>0</v>
      </c>
      <c r="AH2600" s="7">
        <v>0</v>
      </c>
      <c r="AI2600" s="7">
        <v>28077861.469999999</v>
      </c>
      <c r="AJ2600" s="7">
        <v>0</v>
      </c>
      <c r="AK2600" s="7">
        <v>0</v>
      </c>
      <c r="AL2600" s="7">
        <v>0</v>
      </c>
      <c r="AM2600" s="7">
        <v>0</v>
      </c>
      <c r="AN2600" s="7">
        <v>0</v>
      </c>
      <c r="AO2600" s="7">
        <v>7354066.8099999996</v>
      </c>
      <c r="AP2600" s="7">
        <v>0</v>
      </c>
      <c r="AQ2600" s="7">
        <v>515384330.10000002</v>
      </c>
      <c r="AR2600" s="7">
        <v>0</v>
      </c>
      <c r="AS2600" s="7">
        <v>0</v>
      </c>
      <c r="AT2600" s="7">
        <v>7039177.392</v>
      </c>
      <c r="AU2600" s="8">
        <f t="shared" si="40"/>
        <v>1533041006.5420001</v>
      </c>
    </row>
    <row r="2601" spans="1:47" x14ac:dyDescent="0.3">
      <c r="A2601" s="2">
        <v>2016</v>
      </c>
      <c r="B2601" s="2" t="s">
        <v>47</v>
      </c>
      <c r="C2601" s="2">
        <v>1</v>
      </c>
      <c r="D2601" s="2" t="s">
        <v>56</v>
      </c>
      <c r="E2601" s="7">
        <v>48658362.189999998</v>
      </c>
      <c r="F2601" s="7">
        <v>369896.39</v>
      </c>
      <c r="G2601" s="7">
        <v>23483.95</v>
      </c>
      <c r="H2601" s="7">
        <v>2137483.12</v>
      </c>
      <c r="I2601" s="7">
        <v>5276.33</v>
      </c>
      <c r="J2601" s="7">
        <v>7713811.8300000001</v>
      </c>
      <c r="K2601" s="7">
        <v>9677557.0500000007</v>
      </c>
      <c r="L2601" s="7">
        <v>25749459.550000001</v>
      </c>
      <c r="M2601" s="7">
        <v>1117743.07</v>
      </c>
      <c r="N2601" s="7">
        <v>250427065.09999999</v>
      </c>
      <c r="O2601" s="7">
        <v>110918073.90000001</v>
      </c>
      <c r="P2601" s="7">
        <v>22056530.370000001</v>
      </c>
      <c r="Q2601" s="7">
        <v>5941278.0999999996</v>
      </c>
      <c r="R2601" s="7">
        <v>6321770.25</v>
      </c>
      <c r="S2601" s="7">
        <v>3275993.75</v>
      </c>
      <c r="T2601" s="7">
        <v>3879820.14</v>
      </c>
      <c r="U2601" s="7">
        <v>0</v>
      </c>
      <c r="V2601" s="7">
        <v>0</v>
      </c>
      <c r="W2601" s="7">
        <v>0</v>
      </c>
      <c r="X2601" s="7">
        <v>648168.11</v>
      </c>
      <c r="Y2601" s="7">
        <v>231054166.19999999</v>
      </c>
      <c r="Z2601" s="7">
        <v>0</v>
      </c>
      <c r="AA2601" s="7">
        <v>104398.66</v>
      </c>
      <c r="AB2601" s="7">
        <v>77879306.959999993</v>
      </c>
      <c r="AC2601" s="7">
        <v>0</v>
      </c>
      <c r="AD2601" s="7">
        <v>929048.19</v>
      </c>
      <c r="AE2601" s="7">
        <v>131659702.59999999</v>
      </c>
      <c r="AF2601" s="7">
        <v>0</v>
      </c>
      <c r="AG2601" s="7">
        <v>0</v>
      </c>
      <c r="AH2601" s="7">
        <v>0</v>
      </c>
      <c r="AI2601" s="7">
        <v>30835753.289999999</v>
      </c>
      <c r="AJ2601" s="7">
        <v>0</v>
      </c>
      <c r="AK2601" s="7">
        <v>0</v>
      </c>
      <c r="AL2601" s="7">
        <v>0</v>
      </c>
      <c r="AM2601" s="7">
        <v>0</v>
      </c>
      <c r="AN2601" s="7">
        <v>0</v>
      </c>
      <c r="AO2601" s="7">
        <v>27860445.600000001</v>
      </c>
      <c r="AP2601" s="7">
        <v>0</v>
      </c>
      <c r="AQ2601" s="7">
        <v>0</v>
      </c>
      <c r="AR2601" s="7">
        <v>378987924.80000001</v>
      </c>
      <c r="AS2601" s="7">
        <v>59172142.049999997</v>
      </c>
      <c r="AT2601" s="7">
        <v>10794476.75</v>
      </c>
      <c r="AU2601" s="8">
        <f t="shared" si="40"/>
        <v>1448199138.3000002</v>
      </c>
    </row>
    <row r="2602" spans="1:47" x14ac:dyDescent="0.3">
      <c r="A2602" s="2">
        <v>2012</v>
      </c>
      <c r="B2602" s="2" t="s">
        <v>80</v>
      </c>
      <c r="C2602" s="2">
        <v>7</v>
      </c>
      <c r="D2602" s="2" t="s">
        <v>63</v>
      </c>
      <c r="E2602" s="7">
        <v>48639262.100000001</v>
      </c>
      <c r="F2602" s="7">
        <v>86257.88</v>
      </c>
      <c r="G2602" s="7">
        <v>247.67</v>
      </c>
      <c r="H2602" s="7">
        <v>26466681.890000001</v>
      </c>
      <c r="I2602" s="7">
        <v>0</v>
      </c>
      <c r="J2602" s="7">
        <v>29338105.739999998</v>
      </c>
      <c r="K2602" s="7">
        <v>33892594.490000002</v>
      </c>
      <c r="L2602" s="7">
        <v>47333581.340000004</v>
      </c>
      <c r="M2602" s="7">
        <v>1573826.65</v>
      </c>
      <c r="N2602" s="7">
        <v>166659736.90000001</v>
      </c>
      <c r="O2602" s="7">
        <v>76732581.010000005</v>
      </c>
      <c r="P2602" s="7">
        <v>5071477.38</v>
      </c>
      <c r="Q2602" s="7">
        <v>4232072.37</v>
      </c>
      <c r="R2602" s="7">
        <v>9065754.8900000006</v>
      </c>
      <c r="S2602" s="7">
        <v>7900084.2699999996</v>
      </c>
      <c r="T2602" s="7">
        <v>229477.94</v>
      </c>
      <c r="U2602" s="7">
        <v>0</v>
      </c>
      <c r="V2602" s="7">
        <v>0</v>
      </c>
      <c r="W2602" s="7">
        <v>0</v>
      </c>
      <c r="X2602" s="7">
        <v>9261830.5399999991</v>
      </c>
      <c r="Y2602" s="7">
        <v>292780809.60000002</v>
      </c>
      <c r="Z2602" s="7">
        <v>0</v>
      </c>
      <c r="AA2602" s="7">
        <v>1610346</v>
      </c>
      <c r="AB2602" s="7">
        <v>80293538.980000004</v>
      </c>
      <c r="AC2602" s="7">
        <v>0</v>
      </c>
      <c r="AD2602" s="7">
        <v>1005817.62</v>
      </c>
      <c r="AE2602" s="7">
        <v>103036351.7</v>
      </c>
      <c r="AF2602" s="7">
        <v>0</v>
      </c>
      <c r="AG2602" s="7">
        <v>15184.18</v>
      </c>
      <c r="AH2602" s="7">
        <v>0</v>
      </c>
      <c r="AI2602" s="7">
        <v>35302170.859999999</v>
      </c>
      <c r="AJ2602" s="7">
        <v>2722904.48</v>
      </c>
      <c r="AK2602" s="7">
        <v>0</v>
      </c>
      <c r="AL2602" s="7">
        <v>0</v>
      </c>
      <c r="AM2602" s="7">
        <v>0</v>
      </c>
      <c r="AN2602" s="7">
        <v>0</v>
      </c>
      <c r="AO2602" s="7">
        <v>43585719.909999996</v>
      </c>
      <c r="AP2602" s="7">
        <v>0</v>
      </c>
      <c r="AQ2602" s="7">
        <v>0</v>
      </c>
      <c r="AR2602" s="7">
        <v>0</v>
      </c>
      <c r="AS2602" s="7">
        <v>0</v>
      </c>
      <c r="AT2602" s="7">
        <v>23657480.329999998</v>
      </c>
      <c r="AU2602" s="8">
        <f t="shared" si="40"/>
        <v>1050493896.7200001</v>
      </c>
    </row>
    <row r="2603" spans="1:47" x14ac:dyDescent="0.3">
      <c r="A2603" s="2">
        <v>2012</v>
      </c>
      <c r="B2603" s="2" t="s">
        <v>47</v>
      </c>
      <c r="C2603" s="2">
        <v>1</v>
      </c>
      <c r="D2603" s="2" t="s">
        <v>63</v>
      </c>
      <c r="E2603" s="7">
        <v>48578746.509999998</v>
      </c>
      <c r="F2603" s="7">
        <v>32349.19</v>
      </c>
      <c r="G2603" s="7">
        <v>0</v>
      </c>
      <c r="H2603" s="7">
        <v>29683114.59</v>
      </c>
      <c r="I2603" s="7">
        <v>1511618.94</v>
      </c>
      <c r="J2603" s="7">
        <v>33349735.530000001</v>
      </c>
      <c r="K2603" s="7">
        <v>31695372.510000002</v>
      </c>
      <c r="L2603" s="7">
        <v>16073610.17</v>
      </c>
      <c r="M2603" s="7">
        <v>3460684.94</v>
      </c>
      <c r="N2603" s="7">
        <v>235619202.40000001</v>
      </c>
      <c r="O2603" s="7">
        <v>91848745.75</v>
      </c>
      <c r="P2603" s="7">
        <v>38149699.549999997</v>
      </c>
      <c r="Q2603" s="7">
        <v>8743560.2599999998</v>
      </c>
      <c r="R2603" s="7">
        <v>10188927.48</v>
      </c>
      <c r="S2603" s="7">
        <v>9436395.1799999997</v>
      </c>
      <c r="T2603" s="7">
        <v>241354.49</v>
      </c>
      <c r="U2603" s="7">
        <v>0</v>
      </c>
      <c r="V2603" s="7">
        <v>8712.9500000000007</v>
      </c>
      <c r="W2603" s="7">
        <v>0</v>
      </c>
      <c r="X2603" s="7">
        <v>10031253.689999999</v>
      </c>
      <c r="Y2603" s="7">
        <v>298638758.69999999</v>
      </c>
      <c r="Z2603" s="7">
        <v>0</v>
      </c>
      <c r="AA2603" s="7">
        <v>1639210.03</v>
      </c>
      <c r="AB2603" s="7">
        <v>84145439.849999994</v>
      </c>
      <c r="AC2603" s="7">
        <v>0</v>
      </c>
      <c r="AD2603" s="7">
        <v>1313848.3600000001</v>
      </c>
      <c r="AE2603" s="7">
        <v>215544190.90000001</v>
      </c>
      <c r="AF2603" s="7">
        <v>0</v>
      </c>
      <c r="AG2603" s="7">
        <v>4658760.22</v>
      </c>
      <c r="AH2603" s="7">
        <v>0</v>
      </c>
      <c r="AI2603" s="7">
        <v>35336168.689999998</v>
      </c>
      <c r="AJ2603" s="7">
        <v>487087.83</v>
      </c>
      <c r="AK2603" s="7">
        <v>0</v>
      </c>
      <c r="AL2603" s="7">
        <v>0</v>
      </c>
      <c r="AM2603" s="7">
        <v>0</v>
      </c>
      <c r="AN2603" s="7">
        <v>0</v>
      </c>
      <c r="AO2603" s="7">
        <v>37121192.130000003</v>
      </c>
      <c r="AP2603" s="7">
        <v>0</v>
      </c>
      <c r="AQ2603" s="7">
        <v>0</v>
      </c>
      <c r="AR2603" s="7">
        <v>0</v>
      </c>
      <c r="AS2603" s="7">
        <v>0</v>
      </c>
      <c r="AT2603" s="7">
        <v>14462106.119999999</v>
      </c>
      <c r="AU2603" s="8">
        <f t="shared" si="40"/>
        <v>1261999846.9600003</v>
      </c>
    </row>
    <row r="2604" spans="1:47" x14ac:dyDescent="0.3">
      <c r="A2604" s="2">
        <v>2006</v>
      </c>
      <c r="B2604" s="2" t="s">
        <v>83</v>
      </c>
      <c r="C2604" s="2">
        <v>10</v>
      </c>
      <c r="D2604" s="2" t="s">
        <v>71</v>
      </c>
      <c r="E2604" s="7">
        <v>48526119</v>
      </c>
      <c r="F2604" s="7">
        <v>2572</v>
      </c>
      <c r="G2604" s="7">
        <v>15459158</v>
      </c>
      <c r="H2604" s="7">
        <v>6682511</v>
      </c>
      <c r="I2604" s="7">
        <v>0</v>
      </c>
      <c r="J2604" s="7">
        <v>27147011</v>
      </c>
      <c r="K2604" s="7">
        <v>51221631</v>
      </c>
      <c r="L2604" s="7">
        <v>12115000</v>
      </c>
      <c r="M2604" s="7">
        <v>675868</v>
      </c>
      <c r="N2604" s="7">
        <v>136370385</v>
      </c>
      <c r="O2604" s="7">
        <v>51800503</v>
      </c>
      <c r="P2604" s="7">
        <v>15119888</v>
      </c>
      <c r="Q2604" s="7">
        <v>2774931</v>
      </c>
      <c r="R2604" s="7">
        <v>7132522</v>
      </c>
      <c r="S2604" s="7">
        <v>1718287</v>
      </c>
      <c r="T2604" s="7">
        <v>666408</v>
      </c>
      <c r="U2604" s="7">
        <v>0</v>
      </c>
      <c r="V2604" s="7">
        <v>14528717</v>
      </c>
      <c r="W2604" s="7">
        <v>0</v>
      </c>
      <c r="X2604" s="7">
        <v>2492495</v>
      </c>
      <c r="Y2604" s="7">
        <v>253700535</v>
      </c>
      <c r="Z2604" s="7">
        <v>0</v>
      </c>
      <c r="AA2604" s="7">
        <v>425307</v>
      </c>
      <c r="AB2604" s="7">
        <v>65631172</v>
      </c>
      <c r="AC2604" s="7">
        <v>0</v>
      </c>
      <c r="AD2604" s="7">
        <v>265182</v>
      </c>
      <c r="AE2604" s="7">
        <v>92052382</v>
      </c>
      <c r="AF2604" s="7">
        <v>0</v>
      </c>
      <c r="AG2604" s="7">
        <v>0</v>
      </c>
      <c r="AH2604" s="7">
        <v>0</v>
      </c>
      <c r="AI2604" s="7">
        <v>0</v>
      </c>
      <c r="AJ2604" s="7">
        <v>355383</v>
      </c>
      <c r="AK2604" s="7">
        <v>0</v>
      </c>
      <c r="AL2604" s="7">
        <v>0</v>
      </c>
      <c r="AM2604" s="7">
        <v>0</v>
      </c>
      <c r="AN2604" s="7">
        <v>0</v>
      </c>
      <c r="AO2604" s="7">
        <v>8114180</v>
      </c>
      <c r="AP2604" s="7">
        <v>5126894</v>
      </c>
      <c r="AQ2604" s="7">
        <v>0</v>
      </c>
      <c r="AR2604" s="7">
        <v>0</v>
      </c>
      <c r="AS2604" s="7">
        <v>0</v>
      </c>
      <c r="AT2604" s="7">
        <v>0</v>
      </c>
      <c r="AU2604" s="8">
        <f t="shared" si="40"/>
        <v>820105041</v>
      </c>
    </row>
    <row r="2605" spans="1:47" x14ac:dyDescent="0.3">
      <c r="A2605" s="2">
        <v>2001</v>
      </c>
      <c r="B2605" s="2" t="s">
        <v>85</v>
      </c>
      <c r="C2605" s="2">
        <v>12</v>
      </c>
      <c r="D2605" s="2" t="s">
        <v>55</v>
      </c>
      <c r="E2605" s="7">
        <v>48482194</v>
      </c>
      <c r="F2605" s="7">
        <v>0</v>
      </c>
      <c r="G2605" s="7">
        <v>3181182</v>
      </c>
      <c r="H2605" s="7">
        <v>1029751</v>
      </c>
      <c r="I2605" s="7">
        <v>3129163</v>
      </c>
      <c r="J2605" s="7">
        <v>25345350</v>
      </c>
      <c r="K2605" s="7">
        <v>7176216</v>
      </c>
      <c r="L2605" s="7">
        <v>2061323</v>
      </c>
      <c r="M2605" s="7">
        <v>77</v>
      </c>
      <c r="N2605" s="7">
        <v>11187768</v>
      </c>
      <c r="O2605" s="7">
        <v>19730794</v>
      </c>
      <c r="P2605" s="7">
        <v>2128853</v>
      </c>
      <c r="Q2605" s="7">
        <v>4154069</v>
      </c>
      <c r="R2605" s="7">
        <v>1964974</v>
      </c>
      <c r="S2605" s="7">
        <v>396782</v>
      </c>
      <c r="T2605" s="7">
        <v>104049</v>
      </c>
      <c r="U2605" s="7">
        <v>0</v>
      </c>
      <c r="V2605" s="7">
        <v>2038</v>
      </c>
      <c r="W2605" s="7">
        <v>50277172</v>
      </c>
      <c r="X2605" s="7">
        <v>0</v>
      </c>
      <c r="Y2605" s="7">
        <v>0</v>
      </c>
      <c r="Z2605" s="7">
        <v>11803585</v>
      </c>
      <c r="AA2605" s="7">
        <v>0</v>
      </c>
      <c r="AB2605" s="7">
        <v>0</v>
      </c>
      <c r="AC2605" s="7">
        <v>6432639</v>
      </c>
      <c r="AD2605" s="7">
        <v>0</v>
      </c>
      <c r="AE2605" s="7">
        <v>0</v>
      </c>
      <c r="AF2605" s="7">
        <v>0</v>
      </c>
      <c r="AG2605" s="7">
        <v>0</v>
      </c>
      <c r="AH2605" s="7">
        <v>7922777</v>
      </c>
      <c r="AI2605" s="7">
        <v>0</v>
      </c>
      <c r="AJ2605" s="7">
        <v>299237</v>
      </c>
      <c r="AK2605" s="7">
        <v>0</v>
      </c>
      <c r="AL2605" s="7">
        <v>0</v>
      </c>
      <c r="AM2605" s="7">
        <v>0</v>
      </c>
      <c r="AN2605" s="7">
        <v>0</v>
      </c>
      <c r="AO2605" s="7">
        <v>615975</v>
      </c>
      <c r="AP2605" s="7">
        <v>0</v>
      </c>
      <c r="AQ2605" s="7">
        <v>0</v>
      </c>
      <c r="AR2605" s="7">
        <v>0</v>
      </c>
      <c r="AS2605" s="7">
        <v>0</v>
      </c>
      <c r="AT2605" s="7">
        <v>0</v>
      </c>
      <c r="AU2605" s="8">
        <f t="shared" si="40"/>
        <v>207425968</v>
      </c>
    </row>
    <row r="2606" spans="1:47" x14ac:dyDescent="0.3">
      <c r="A2606" s="2">
        <v>2007</v>
      </c>
      <c r="B2606" s="2" t="s">
        <v>75</v>
      </c>
      <c r="C2606" s="2">
        <v>2</v>
      </c>
      <c r="D2606" s="2" t="s">
        <v>71</v>
      </c>
      <c r="E2606" s="7">
        <v>48302315</v>
      </c>
      <c r="F2606" s="7">
        <v>20130</v>
      </c>
      <c r="G2606" s="7">
        <v>17211120</v>
      </c>
      <c r="H2606" s="7">
        <v>8442281</v>
      </c>
      <c r="I2606" s="7">
        <v>0</v>
      </c>
      <c r="J2606" s="7">
        <v>28283912</v>
      </c>
      <c r="K2606" s="7">
        <v>46994131</v>
      </c>
      <c r="L2606" s="7">
        <v>8269668</v>
      </c>
      <c r="M2606" s="7">
        <v>1771794</v>
      </c>
      <c r="N2606" s="7">
        <v>95392773</v>
      </c>
      <c r="O2606" s="7">
        <v>46034006</v>
      </c>
      <c r="P2606" s="7">
        <v>7771557</v>
      </c>
      <c r="Q2606" s="7">
        <v>2907884</v>
      </c>
      <c r="R2606" s="7">
        <v>6945416</v>
      </c>
      <c r="S2606" s="7">
        <v>1672329</v>
      </c>
      <c r="T2606" s="7">
        <v>116836</v>
      </c>
      <c r="U2606" s="7">
        <v>0</v>
      </c>
      <c r="V2606" s="7">
        <v>16192692</v>
      </c>
      <c r="W2606" s="7">
        <v>0</v>
      </c>
      <c r="X2606" s="7">
        <v>2027634</v>
      </c>
      <c r="Y2606" s="7">
        <v>240940311</v>
      </c>
      <c r="Z2606" s="7">
        <v>0</v>
      </c>
      <c r="AA2606" s="7">
        <v>411193</v>
      </c>
      <c r="AB2606" s="7">
        <v>61539429</v>
      </c>
      <c r="AC2606" s="7">
        <v>0</v>
      </c>
      <c r="AD2606" s="7">
        <v>564589</v>
      </c>
      <c r="AE2606" s="7">
        <v>52038954</v>
      </c>
      <c r="AF2606" s="7">
        <v>0</v>
      </c>
      <c r="AG2606" s="7">
        <v>0</v>
      </c>
      <c r="AH2606" s="7">
        <v>0</v>
      </c>
      <c r="AI2606" s="7">
        <v>0</v>
      </c>
      <c r="AJ2606" s="7">
        <v>365221</v>
      </c>
      <c r="AK2606" s="7">
        <v>0</v>
      </c>
      <c r="AL2606" s="7">
        <v>0</v>
      </c>
      <c r="AM2606" s="7">
        <v>0</v>
      </c>
      <c r="AN2606" s="7">
        <v>0</v>
      </c>
      <c r="AO2606" s="7">
        <v>9261078</v>
      </c>
      <c r="AP2606" s="7">
        <v>3686054</v>
      </c>
      <c r="AQ2606" s="7">
        <v>0</v>
      </c>
      <c r="AR2606" s="7">
        <v>0</v>
      </c>
      <c r="AS2606" s="7">
        <v>0</v>
      </c>
      <c r="AT2606" s="7">
        <v>0</v>
      </c>
      <c r="AU2606" s="8">
        <f t="shared" si="40"/>
        <v>707163307</v>
      </c>
    </row>
    <row r="2607" spans="1:47" x14ac:dyDescent="0.3">
      <c r="A2607" s="2">
        <v>2017</v>
      </c>
      <c r="B2607" s="2" t="s">
        <v>78</v>
      </c>
      <c r="C2607" s="2">
        <v>5</v>
      </c>
      <c r="D2607" s="2" t="s">
        <v>53</v>
      </c>
      <c r="E2607" s="7">
        <v>48252115.75</v>
      </c>
      <c r="F2607" s="7">
        <v>-17.8</v>
      </c>
      <c r="G2607" s="7">
        <v>0</v>
      </c>
      <c r="H2607" s="7">
        <v>10359190.939999999</v>
      </c>
      <c r="I2607" s="7">
        <v>0</v>
      </c>
      <c r="J2607" s="7">
        <v>16646800.859999999</v>
      </c>
      <c r="K2607" s="7">
        <v>10641115.57</v>
      </c>
      <c r="L2607" s="7">
        <v>52055011.530000001</v>
      </c>
      <c r="M2607" s="7">
        <v>3790540.16</v>
      </c>
      <c r="N2607" s="7">
        <v>69177871.939999998</v>
      </c>
      <c r="O2607" s="7">
        <v>114042127.59999999</v>
      </c>
      <c r="P2607" s="7">
        <v>16465878.130000001</v>
      </c>
      <c r="Q2607" s="7">
        <v>11379811.6</v>
      </c>
      <c r="R2607" s="7">
        <v>9221701.8599999994</v>
      </c>
      <c r="S2607" s="7">
        <v>4152459.36</v>
      </c>
      <c r="T2607" s="7">
        <v>127970.04</v>
      </c>
      <c r="U2607" s="7">
        <v>0</v>
      </c>
      <c r="V2607" s="7">
        <v>0</v>
      </c>
      <c r="W2607" s="7">
        <v>0</v>
      </c>
      <c r="X2607" s="7">
        <v>18809517.98</v>
      </c>
      <c r="Y2607" s="7">
        <v>242478429.19999999</v>
      </c>
      <c r="Z2607" s="7">
        <v>0</v>
      </c>
      <c r="AA2607" s="7">
        <v>3065970.67</v>
      </c>
      <c r="AB2607" s="7">
        <v>68953505.280000001</v>
      </c>
      <c r="AC2607" s="7">
        <v>0</v>
      </c>
      <c r="AD2607" s="7">
        <v>3390145.42</v>
      </c>
      <c r="AE2607" s="7">
        <v>53738255.43</v>
      </c>
      <c r="AF2607" s="7">
        <v>0</v>
      </c>
      <c r="AG2607" s="7">
        <v>0</v>
      </c>
      <c r="AH2607" s="7">
        <v>0</v>
      </c>
      <c r="AI2607" s="7">
        <v>42248738.520000003</v>
      </c>
      <c r="AJ2607" s="7">
        <v>0</v>
      </c>
      <c r="AK2607" s="7">
        <v>0</v>
      </c>
      <c r="AL2607" s="7">
        <v>0</v>
      </c>
      <c r="AM2607" s="7">
        <v>0</v>
      </c>
      <c r="AN2607" s="7">
        <v>0</v>
      </c>
      <c r="AO2607" s="7">
        <v>98143164.879999995</v>
      </c>
      <c r="AP2607" s="7">
        <v>0</v>
      </c>
      <c r="AQ2607" s="7">
        <v>652866400.5</v>
      </c>
      <c r="AR2607" s="7">
        <v>0</v>
      </c>
      <c r="AS2607" s="7">
        <v>0</v>
      </c>
      <c r="AT2607" s="7">
        <v>6468356.7549999999</v>
      </c>
      <c r="AU2607" s="8">
        <f t="shared" si="40"/>
        <v>1556475062.175</v>
      </c>
    </row>
    <row r="2608" spans="1:47" x14ac:dyDescent="0.3">
      <c r="A2608" s="2">
        <v>2023</v>
      </c>
      <c r="B2608" s="2" t="s">
        <v>81</v>
      </c>
      <c r="C2608" s="2">
        <v>8</v>
      </c>
      <c r="D2608" s="2" t="s">
        <v>53</v>
      </c>
      <c r="E2608" s="7">
        <v>48241018.210000001</v>
      </c>
      <c r="F2608" s="7">
        <v>-49.77</v>
      </c>
      <c r="G2608" s="7">
        <v>0</v>
      </c>
      <c r="H2608" s="7">
        <v>12575029.49</v>
      </c>
      <c r="I2608" s="7">
        <v>0</v>
      </c>
      <c r="J2608" s="7">
        <v>24000695.609999999</v>
      </c>
      <c r="K2608" s="7">
        <v>28113065.460000001</v>
      </c>
      <c r="L2608" s="7">
        <v>69075084.439999998</v>
      </c>
      <c r="M2608" s="7">
        <v>38099638.909999996</v>
      </c>
      <c r="N2608" s="7">
        <v>166798229.09999999</v>
      </c>
      <c r="O2608" s="7">
        <v>177803851.19999999</v>
      </c>
      <c r="P2608" s="7">
        <v>27018602.469999999</v>
      </c>
      <c r="Q2608" s="7">
        <v>8879922.3200000003</v>
      </c>
      <c r="R2608" s="7">
        <v>17430846.460000001</v>
      </c>
      <c r="S2608" s="7">
        <v>8730123.3300000001</v>
      </c>
      <c r="T2608" s="7">
        <v>330409.56</v>
      </c>
      <c r="U2608" s="7">
        <v>0</v>
      </c>
      <c r="V2608" s="7">
        <v>0</v>
      </c>
      <c r="W2608" s="7">
        <v>0</v>
      </c>
      <c r="X2608" s="7">
        <v>35753560.229999997</v>
      </c>
      <c r="Y2608" s="7">
        <v>427461821</v>
      </c>
      <c r="Z2608" s="7">
        <v>0</v>
      </c>
      <c r="AA2608" s="7">
        <v>5821356.2000000002</v>
      </c>
      <c r="AB2608" s="7">
        <v>128620907.09999999</v>
      </c>
      <c r="AC2608" s="7">
        <v>0</v>
      </c>
      <c r="AD2608" s="7">
        <v>22861279.199999999</v>
      </c>
      <c r="AE2608" s="7">
        <v>115948506.5</v>
      </c>
      <c r="AF2608" s="7">
        <v>0</v>
      </c>
      <c r="AG2608" s="7">
        <v>1800010.87</v>
      </c>
      <c r="AH2608" s="7">
        <v>0</v>
      </c>
      <c r="AI2608" s="7">
        <v>57558400.359999999</v>
      </c>
      <c r="AJ2608" s="7">
        <v>0</v>
      </c>
      <c r="AK2608" s="7">
        <v>0</v>
      </c>
      <c r="AL2608" s="7">
        <v>0</v>
      </c>
      <c r="AM2608" s="7">
        <v>0</v>
      </c>
      <c r="AN2608" s="7">
        <v>0</v>
      </c>
      <c r="AO2608" s="7">
        <v>86368565.390000001</v>
      </c>
      <c r="AP2608" s="7">
        <v>0</v>
      </c>
      <c r="AQ2608" s="7">
        <v>1108381825</v>
      </c>
      <c r="AR2608" s="7">
        <v>0</v>
      </c>
      <c r="AS2608" s="7">
        <v>0</v>
      </c>
      <c r="AT2608" s="7">
        <v>10977538.789999999</v>
      </c>
      <c r="AU2608" s="8">
        <f t="shared" si="40"/>
        <v>2628650237.4299998</v>
      </c>
    </row>
    <row r="2609" spans="1:47" x14ac:dyDescent="0.3">
      <c r="A2609" s="2">
        <v>2017</v>
      </c>
      <c r="B2609" s="2" t="s">
        <v>83</v>
      </c>
      <c r="C2609" s="2">
        <v>10</v>
      </c>
      <c r="D2609" s="2" t="s">
        <v>50</v>
      </c>
      <c r="E2609" s="7">
        <v>48210782.130000003</v>
      </c>
      <c r="F2609" s="7">
        <v>219.74</v>
      </c>
      <c r="G2609" s="7">
        <v>0</v>
      </c>
      <c r="H2609" s="7">
        <v>2775366.03</v>
      </c>
      <c r="I2609" s="7">
        <v>19076.66</v>
      </c>
      <c r="J2609" s="7">
        <v>12675821.73</v>
      </c>
      <c r="K2609" s="7">
        <v>2601319.16</v>
      </c>
      <c r="L2609" s="7">
        <v>15935815.279999999</v>
      </c>
      <c r="M2609" s="7">
        <v>282412.84000000003</v>
      </c>
      <c r="N2609" s="7">
        <v>187226912</v>
      </c>
      <c r="O2609" s="7">
        <v>65693250.039999999</v>
      </c>
      <c r="P2609" s="7">
        <v>4094608.14</v>
      </c>
      <c r="Q2609" s="7">
        <v>18241453.600000001</v>
      </c>
      <c r="R2609" s="7">
        <v>4075352.72</v>
      </c>
      <c r="S2609" s="7">
        <v>2343384.2400000002</v>
      </c>
      <c r="T2609" s="7">
        <v>145712.26</v>
      </c>
      <c r="U2609" s="7">
        <v>0</v>
      </c>
      <c r="V2609" s="7">
        <v>0</v>
      </c>
      <c r="W2609" s="7">
        <v>0</v>
      </c>
      <c r="X2609" s="7">
        <v>147443.62</v>
      </c>
      <c r="Y2609" s="7">
        <v>300378403.60000002</v>
      </c>
      <c r="Z2609" s="7">
        <v>0</v>
      </c>
      <c r="AA2609" s="7">
        <v>24145.08</v>
      </c>
      <c r="AB2609" s="7">
        <v>76931648.799999997</v>
      </c>
      <c r="AC2609" s="7">
        <v>0</v>
      </c>
      <c r="AD2609" s="7">
        <v>185474.77</v>
      </c>
      <c r="AE2609" s="7">
        <v>135166185.5</v>
      </c>
      <c r="AF2609" s="7">
        <v>0</v>
      </c>
      <c r="AG2609" s="7">
        <v>3673812.9</v>
      </c>
      <c r="AH2609" s="7">
        <v>0</v>
      </c>
      <c r="AI2609" s="7">
        <v>21527734.800000001</v>
      </c>
      <c r="AJ2609" s="7">
        <v>0</v>
      </c>
      <c r="AK2609" s="7">
        <v>0</v>
      </c>
      <c r="AL2609" s="7">
        <v>0</v>
      </c>
      <c r="AM2609" s="7">
        <v>0</v>
      </c>
      <c r="AN2609" s="7">
        <v>0</v>
      </c>
      <c r="AO2609" s="7">
        <v>41065141.859999999</v>
      </c>
      <c r="AP2609" s="7">
        <v>0</v>
      </c>
      <c r="AQ2609" s="7">
        <v>233054647.59999999</v>
      </c>
      <c r="AR2609" s="7">
        <v>0</v>
      </c>
      <c r="AS2609" s="7">
        <v>0</v>
      </c>
      <c r="AT2609" s="7">
        <v>3136303.7050000001</v>
      </c>
      <c r="AU2609" s="8">
        <f t="shared" si="40"/>
        <v>1179612428.8049998</v>
      </c>
    </row>
    <row r="2610" spans="1:47" x14ac:dyDescent="0.3">
      <c r="A2610" s="2">
        <v>2005</v>
      </c>
      <c r="B2610" s="2" t="s">
        <v>78</v>
      </c>
      <c r="C2610" s="2">
        <v>5</v>
      </c>
      <c r="D2610" s="2" t="s">
        <v>65</v>
      </c>
      <c r="E2610" s="7">
        <v>48173124</v>
      </c>
      <c r="F2610" s="7">
        <v>284604</v>
      </c>
      <c r="G2610" s="7">
        <v>-16632674</v>
      </c>
      <c r="H2610" s="7">
        <v>7127498</v>
      </c>
      <c r="I2610" s="7">
        <v>22343169</v>
      </c>
      <c r="J2610" s="7">
        <v>19882554</v>
      </c>
      <c r="K2610" s="7">
        <v>75348215</v>
      </c>
      <c r="L2610" s="7">
        <v>50671167</v>
      </c>
      <c r="M2610" s="7">
        <v>24355548</v>
      </c>
      <c r="N2610" s="7">
        <v>115185979</v>
      </c>
      <c r="O2610" s="7">
        <v>76170562</v>
      </c>
      <c r="P2610" s="7">
        <v>44729163</v>
      </c>
      <c r="Q2610" s="7">
        <v>6378649</v>
      </c>
      <c r="R2610" s="7">
        <v>10195734</v>
      </c>
      <c r="S2610" s="7">
        <v>21446017</v>
      </c>
      <c r="T2610" s="7">
        <v>745558</v>
      </c>
      <c r="U2610" s="7">
        <v>0</v>
      </c>
      <c r="V2610" s="7">
        <v>103639307</v>
      </c>
      <c r="W2610" s="7">
        <v>0</v>
      </c>
      <c r="X2610" s="7">
        <v>27965574</v>
      </c>
      <c r="Y2610" s="7">
        <v>277711411</v>
      </c>
      <c r="Z2610" s="7">
        <v>0</v>
      </c>
      <c r="AA2610" s="7">
        <v>4563958</v>
      </c>
      <c r="AB2610" s="7">
        <v>75109541</v>
      </c>
      <c r="AC2610" s="7">
        <v>0</v>
      </c>
      <c r="AD2610" s="7">
        <v>8069315</v>
      </c>
      <c r="AE2610" s="7">
        <v>67570172</v>
      </c>
      <c r="AF2610" s="7">
        <v>0</v>
      </c>
      <c r="AG2610" s="7">
        <v>45609</v>
      </c>
      <c r="AH2610" s="7">
        <v>0</v>
      </c>
      <c r="AI2610" s="7">
        <v>0</v>
      </c>
      <c r="AJ2610" s="7">
        <v>277446</v>
      </c>
      <c r="AK2610" s="7">
        <v>0</v>
      </c>
      <c r="AL2610" s="7">
        <v>0</v>
      </c>
      <c r="AM2610" s="7">
        <v>0</v>
      </c>
      <c r="AN2610" s="7">
        <v>11204114</v>
      </c>
      <c r="AO2610" s="7">
        <v>6359003</v>
      </c>
      <c r="AP2610" s="7">
        <v>46407049</v>
      </c>
      <c r="AQ2610" s="7">
        <v>0</v>
      </c>
      <c r="AR2610" s="7">
        <v>0</v>
      </c>
      <c r="AS2610" s="7">
        <v>0</v>
      </c>
      <c r="AT2610" s="7">
        <v>0</v>
      </c>
      <c r="AU2610" s="8">
        <f t="shared" si="40"/>
        <v>1135327366</v>
      </c>
    </row>
    <row r="2611" spans="1:47" x14ac:dyDescent="0.3">
      <c r="A2611" s="2">
        <v>2014</v>
      </c>
      <c r="B2611" s="2" t="s">
        <v>76</v>
      </c>
      <c r="C2611" s="2">
        <v>3</v>
      </c>
      <c r="D2611" s="2" t="s">
        <v>53</v>
      </c>
      <c r="E2611" s="7">
        <v>48154549</v>
      </c>
      <c r="F2611" s="7">
        <v>23961</v>
      </c>
      <c r="G2611" s="7">
        <v>0</v>
      </c>
      <c r="H2611" s="7">
        <v>11684965</v>
      </c>
      <c r="I2611" s="7">
        <v>2504</v>
      </c>
      <c r="J2611" s="7">
        <v>14010339</v>
      </c>
      <c r="K2611" s="7">
        <v>9616374</v>
      </c>
      <c r="L2611" s="7">
        <v>13415625</v>
      </c>
      <c r="M2611" s="7">
        <v>17853452</v>
      </c>
      <c r="N2611" s="7">
        <v>80275203</v>
      </c>
      <c r="O2611" s="7">
        <v>80537255</v>
      </c>
      <c r="P2611" s="7">
        <v>11221418</v>
      </c>
      <c r="Q2611" s="7">
        <v>4725162</v>
      </c>
      <c r="R2611" s="7">
        <v>7859573</v>
      </c>
      <c r="S2611" s="7">
        <v>4276027</v>
      </c>
      <c r="T2611" s="7">
        <v>74384</v>
      </c>
      <c r="U2611" s="7">
        <v>0</v>
      </c>
      <c r="V2611" s="7">
        <v>0</v>
      </c>
      <c r="W2611" s="7">
        <v>0</v>
      </c>
      <c r="X2611" s="7">
        <v>16090683</v>
      </c>
      <c r="Y2611" s="7">
        <v>193430501</v>
      </c>
      <c r="Z2611" s="7">
        <v>0</v>
      </c>
      <c r="AA2611" s="7">
        <v>2614868</v>
      </c>
      <c r="AB2611" s="7">
        <v>59483375</v>
      </c>
      <c r="AC2611" s="7">
        <v>0</v>
      </c>
      <c r="AD2611" s="7">
        <v>9234580</v>
      </c>
      <c r="AE2611" s="7">
        <v>52866045</v>
      </c>
      <c r="AF2611" s="7">
        <v>0</v>
      </c>
      <c r="AG2611" s="7">
        <v>0</v>
      </c>
      <c r="AH2611" s="7">
        <v>0</v>
      </c>
      <c r="AI2611" s="7">
        <v>31520954</v>
      </c>
      <c r="AJ2611" s="7">
        <v>1321784</v>
      </c>
      <c r="AK2611" s="7">
        <v>0</v>
      </c>
      <c r="AL2611" s="7">
        <v>0</v>
      </c>
      <c r="AM2611" s="7">
        <v>0</v>
      </c>
      <c r="AN2611" s="7">
        <v>0</v>
      </c>
      <c r="AO2611" s="7">
        <v>8730160</v>
      </c>
      <c r="AP2611" s="7">
        <v>0</v>
      </c>
      <c r="AQ2611" s="7">
        <v>0</v>
      </c>
      <c r="AR2611" s="7">
        <v>460362194</v>
      </c>
      <c r="AS2611" s="7">
        <v>52629618</v>
      </c>
      <c r="AT2611" s="7">
        <v>10305589</v>
      </c>
      <c r="AU2611" s="8">
        <f t="shared" si="40"/>
        <v>1202321142</v>
      </c>
    </row>
    <row r="2612" spans="1:47" x14ac:dyDescent="0.3">
      <c r="A2612" s="2">
        <v>2024</v>
      </c>
      <c r="B2612" s="2" t="s">
        <v>75</v>
      </c>
      <c r="C2612" s="2">
        <v>2</v>
      </c>
      <c r="D2612" s="2" t="s">
        <v>53</v>
      </c>
      <c r="E2612" s="7">
        <v>48142301.350000001</v>
      </c>
      <c r="F2612" s="7">
        <v>-14.86</v>
      </c>
      <c r="G2612" s="7">
        <v>0</v>
      </c>
      <c r="H2612" s="7">
        <v>10383190.68</v>
      </c>
      <c r="I2612" s="7">
        <v>2450.86</v>
      </c>
      <c r="J2612" s="7">
        <v>17085370.789999999</v>
      </c>
      <c r="K2612" s="7">
        <v>24690094.77</v>
      </c>
      <c r="L2612" s="7">
        <v>25977263.949999999</v>
      </c>
      <c r="M2612" s="7">
        <v>35646542.490000002</v>
      </c>
      <c r="N2612" s="7">
        <v>189250620.59999999</v>
      </c>
      <c r="O2612" s="7">
        <v>190500555.19999999</v>
      </c>
      <c r="P2612" s="7">
        <v>24532781.850000001</v>
      </c>
      <c r="Q2612" s="7">
        <v>15395566.720000001</v>
      </c>
      <c r="R2612" s="7">
        <v>16845692.219999999</v>
      </c>
      <c r="S2612" s="7">
        <v>6725543.0999999996</v>
      </c>
      <c r="T2612" s="7">
        <v>155935.09</v>
      </c>
      <c r="U2612" s="7">
        <v>0</v>
      </c>
      <c r="V2612" s="7">
        <v>0</v>
      </c>
      <c r="W2612" s="7">
        <v>0</v>
      </c>
      <c r="X2612" s="7">
        <v>34351212.960000001</v>
      </c>
      <c r="Y2612" s="7">
        <v>441870126.30000001</v>
      </c>
      <c r="Z2612" s="7">
        <v>0</v>
      </c>
      <c r="AA2612" s="7">
        <v>5591988.6699999999</v>
      </c>
      <c r="AB2612" s="7">
        <v>138999337.59999999</v>
      </c>
      <c r="AC2612" s="7">
        <v>0</v>
      </c>
      <c r="AD2612" s="7">
        <v>21885322.27</v>
      </c>
      <c r="AE2612" s="7">
        <v>124280367.2</v>
      </c>
      <c r="AF2612" s="7">
        <v>0</v>
      </c>
      <c r="AG2612" s="7">
        <v>1578533.2</v>
      </c>
      <c r="AH2612" s="7">
        <v>0</v>
      </c>
      <c r="AI2612" s="7">
        <v>57784644.43</v>
      </c>
      <c r="AJ2612" s="7">
        <v>0</v>
      </c>
      <c r="AK2612" s="7">
        <v>0</v>
      </c>
      <c r="AL2612" s="7">
        <v>0</v>
      </c>
      <c r="AM2612" s="7">
        <v>0</v>
      </c>
      <c r="AN2612" s="7">
        <v>0</v>
      </c>
      <c r="AO2612" s="7">
        <v>16795634.460000001</v>
      </c>
      <c r="AP2612" s="7">
        <v>0</v>
      </c>
      <c r="AQ2612" s="7">
        <v>1188036719</v>
      </c>
      <c r="AR2612" s="7">
        <v>0</v>
      </c>
      <c r="AS2612" s="7">
        <v>0</v>
      </c>
      <c r="AT2612" s="7">
        <v>29447333.460000001</v>
      </c>
      <c r="AU2612" s="8">
        <f t="shared" si="40"/>
        <v>2665955114.3600006</v>
      </c>
    </row>
    <row r="2613" spans="1:47" x14ac:dyDescent="0.3">
      <c r="A2613" s="2">
        <v>2012</v>
      </c>
      <c r="B2613" s="2" t="s">
        <v>78</v>
      </c>
      <c r="C2613" s="2">
        <v>5</v>
      </c>
      <c r="D2613" s="2" t="s">
        <v>52</v>
      </c>
      <c r="E2613" s="7">
        <v>48108338.079999998</v>
      </c>
      <c r="F2613" s="7">
        <v>252917.16</v>
      </c>
      <c r="G2613" s="7">
        <v>57308.160000000003</v>
      </c>
      <c r="H2613" s="7">
        <v>12422007.970000001</v>
      </c>
      <c r="I2613" s="7">
        <v>115832.98</v>
      </c>
      <c r="J2613" s="7">
        <v>39124283.960000001</v>
      </c>
      <c r="K2613" s="7">
        <v>41091631.75</v>
      </c>
      <c r="L2613" s="7">
        <v>61366339.119999997</v>
      </c>
      <c r="M2613" s="7">
        <v>7727447.7999999998</v>
      </c>
      <c r="N2613" s="7">
        <v>90756783.569999993</v>
      </c>
      <c r="O2613" s="7">
        <v>106388993.5</v>
      </c>
      <c r="P2613" s="7">
        <v>3902638.93</v>
      </c>
      <c r="Q2613" s="7">
        <v>5301098.6900000004</v>
      </c>
      <c r="R2613" s="7">
        <v>9059232.2400000002</v>
      </c>
      <c r="S2613" s="7">
        <v>1663869.54</v>
      </c>
      <c r="T2613" s="7">
        <v>635580.49</v>
      </c>
      <c r="U2613" s="7">
        <v>0</v>
      </c>
      <c r="V2613" s="7">
        <v>0</v>
      </c>
      <c r="W2613" s="7">
        <v>0</v>
      </c>
      <c r="X2613" s="7">
        <v>5025128</v>
      </c>
      <c r="Y2613" s="7">
        <v>307286269.30000001</v>
      </c>
      <c r="Z2613" s="7">
        <v>0</v>
      </c>
      <c r="AA2613" s="7">
        <v>816554.29</v>
      </c>
      <c r="AB2613" s="7">
        <v>87848262.230000004</v>
      </c>
      <c r="AC2613" s="7">
        <v>0</v>
      </c>
      <c r="AD2613" s="7">
        <v>3637521.85</v>
      </c>
      <c r="AE2613" s="7">
        <v>68590460.680000007</v>
      </c>
      <c r="AF2613" s="7">
        <v>0</v>
      </c>
      <c r="AG2613" s="7">
        <v>0</v>
      </c>
      <c r="AH2613" s="7">
        <v>0</v>
      </c>
      <c r="AI2613" s="7">
        <v>32817340.739999998</v>
      </c>
      <c r="AJ2613" s="7">
        <v>363190.42</v>
      </c>
      <c r="AK2613" s="7">
        <v>0</v>
      </c>
      <c r="AL2613" s="7">
        <v>0</v>
      </c>
      <c r="AM2613" s="7">
        <v>0</v>
      </c>
      <c r="AN2613" s="7">
        <v>0</v>
      </c>
      <c r="AO2613" s="7">
        <v>51289666.189999998</v>
      </c>
      <c r="AP2613" s="7">
        <v>0</v>
      </c>
      <c r="AQ2613" s="7">
        <v>0</v>
      </c>
      <c r="AR2613" s="7">
        <v>0</v>
      </c>
      <c r="AS2613" s="7">
        <v>0</v>
      </c>
      <c r="AT2613" s="7">
        <v>16688370.710000001</v>
      </c>
      <c r="AU2613" s="8">
        <f t="shared" si="40"/>
        <v>1002337068.3499999</v>
      </c>
    </row>
    <row r="2614" spans="1:47" x14ac:dyDescent="0.3">
      <c r="A2614" s="2">
        <v>2019</v>
      </c>
      <c r="B2614" s="2" t="s">
        <v>82</v>
      </c>
      <c r="C2614" s="2">
        <v>9</v>
      </c>
      <c r="D2614" s="2" t="s">
        <v>53</v>
      </c>
      <c r="E2614" s="7">
        <v>48090110.369999997</v>
      </c>
      <c r="F2614" s="7">
        <v>300.89999999999998</v>
      </c>
      <c r="G2614" s="7">
        <v>0</v>
      </c>
      <c r="H2614" s="7">
        <v>13144793.710000001</v>
      </c>
      <c r="I2614" s="7">
        <v>14523.27</v>
      </c>
      <c r="J2614" s="7">
        <v>19169767.359999999</v>
      </c>
      <c r="K2614" s="7">
        <v>13002893.449999999</v>
      </c>
      <c r="L2614" s="7">
        <v>45604621.399999999</v>
      </c>
      <c r="M2614" s="7">
        <v>22871225.579999998</v>
      </c>
      <c r="N2614" s="7">
        <v>109754198</v>
      </c>
      <c r="O2614" s="7">
        <v>132755333.3</v>
      </c>
      <c r="P2614" s="7">
        <v>16182496.16</v>
      </c>
      <c r="Q2614" s="7">
        <v>20513290.5</v>
      </c>
      <c r="R2614" s="7">
        <v>11688530.800000001</v>
      </c>
      <c r="S2614" s="7">
        <v>3721941.07</v>
      </c>
      <c r="T2614" s="7">
        <v>1796129.91</v>
      </c>
      <c r="U2614" s="7">
        <v>0</v>
      </c>
      <c r="V2614" s="7">
        <v>0</v>
      </c>
      <c r="W2614" s="7">
        <v>0</v>
      </c>
      <c r="X2614" s="7">
        <v>22754891.760000002</v>
      </c>
      <c r="Y2614" s="7">
        <v>291913422.19999999</v>
      </c>
      <c r="Z2614" s="7">
        <v>0</v>
      </c>
      <c r="AA2614" s="7">
        <v>3706260.32</v>
      </c>
      <c r="AB2614" s="7">
        <v>87289030.459999993</v>
      </c>
      <c r="AC2614" s="7">
        <v>0</v>
      </c>
      <c r="AD2614" s="7">
        <v>10763271.279999999</v>
      </c>
      <c r="AE2614" s="7">
        <v>68986546.340000004</v>
      </c>
      <c r="AF2614" s="7">
        <v>0</v>
      </c>
      <c r="AG2614" s="7">
        <v>4376357.99</v>
      </c>
      <c r="AH2614" s="7">
        <v>0</v>
      </c>
      <c r="AI2614" s="7">
        <v>45025878.659999996</v>
      </c>
      <c r="AJ2614" s="7">
        <v>0</v>
      </c>
      <c r="AK2614" s="7">
        <v>0</v>
      </c>
      <c r="AL2614" s="7">
        <v>0</v>
      </c>
      <c r="AM2614" s="7">
        <v>0</v>
      </c>
      <c r="AN2614" s="7">
        <v>0</v>
      </c>
      <c r="AO2614" s="7">
        <v>3446068.42</v>
      </c>
      <c r="AP2614" s="7">
        <v>0</v>
      </c>
      <c r="AQ2614" s="7">
        <v>948415107.39999998</v>
      </c>
      <c r="AR2614" s="7">
        <v>0</v>
      </c>
      <c r="AS2614" s="7">
        <v>0</v>
      </c>
      <c r="AT2614" s="7">
        <v>14432833.199999999</v>
      </c>
      <c r="AU2614" s="8">
        <f t="shared" si="40"/>
        <v>1959419823.8100002</v>
      </c>
    </row>
    <row r="2615" spans="1:47" x14ac:dyDescent="0.3">
      <c r="A2615" s="2">
        <v>2003</v>
      </c>
      <c r="B2615" s="2" t="s">
        <v>79</v>
      </c>
      <c r="C2615" s="2">
        <v>6</v>
      </c>
      <c r="D2615" s="2" t="s">
        <v>55</v>
      </c>
      <c r="E2615" s="7">
        <v>48011255</v>
      </c>
      <c r="F2615" s="7">
        <v>0</v>
      </c>
      <c r="G2615" s="7">
        <v>3120351</v>
      </c>
      <c r="H2615" s="7">
        <v>484626</v>
      </c>
      <c r="I2615" s="7">
        <v>726478</v>
      </c>
      <c r="J2615" s="7">
        <v>38275088</v>
      </c>
      <c r="K2615" s="7">
        <v>8209782</v>
      </c>
      <c r="L2615" s="7">
        <v>5964641</v>
      </c>
      <c r="M2615" s="7">
        <v>348218</v>
      </c>
      <c r="N2615" s="7">
        <v>21618950</v>
      </c>
      <c r="O2615" s="7">
        <v>11889247</v>
      </c>
      <c r="P2615" s="7">
        <v>1295473</v>
      </c>
      <c r="Q2615" s="7">
        <v>15679144</v>
      </c>
      <c r="R2615" s="7">
        <v>1864719</v>
      </c>
      <c r="S2615" s="7">
        <v>273338</v>
      </c>
      <c r="T2615" s="7">
        <v>63878</v>
      </c>
      <c r="U2615" s="7">
        <v>0</v>
      </c>
      <c r="V2615" s="7">
        <v>1530</v>
      </c>
      <c r="W2615" s="7">
        <v>89065233</v>
      </c>
      <c r="X2615" s="7">
        <v>0</v>
      </c>
      <c r="Y2615" s="7">
        <v>0</v>
      </c>
      <c r="Z2615" s="7">
        <v>14917837</v>
      </c>
      <c r="AA2615" s="7">
        <v>0</v>
      </c>
      <c r="AB2615" s="7">
        <v>0</v>
      </c>
      <c r="AC2615" s="7">
        <v>11424287</v>
      </c>
      <c r="AD2615" s="7">
        <v>0</v>
      </c>
      <c r="AE2615" s="7">
        <v>0</v>
      </c>
      <c r="AF2615" s="7">
        <v>0</v>
      </c>
      <c r="AG2615" s="7">
        <v>0</v>
      </c>
      <c r="AH2615" s="7">
        <v>3503295</v>
      </c>
      <c r="AI2615" s="7">
        <v>0</v>
      </c>
      <c r="AJ2615" s="7">
        <v>290194</v>
      </c>
      <c r="AK2615" s="7">
        <v>0</v>
      </c>
      <c r="AL2615" s="7">
        <v>0</v>
      </c>
      <c r="AM2615" s="7">
        <v>0</v>
      </c>
      <c r="AN2615" s="7">
        <v>0</v>
      </c>
      <c r="AO2615" s="7">
        <v>493404</v>
      </c>
      <c r="AP2615" s="7">
        <v>0</v>
      </c>
      <c r="AQ2615" s="7">
        <v>0</v>
      </c>
      <c r="AR2615" s="7">
        <v>0</v>
      </c>
      <c r="AS2615" s="7">
        <v>0</v>
      </c>
      <c r="AT2615" s="7">
        <v>0</v>
      </c>
      <c r="AU2615" s="8">
        <f t="shared" si="40"/>
        <v>277520968</v>
      </c>
    </row>
    <row r="2616" spans="1:47" x14ac:dyDescent="0.3">
      <c r="A2616" s="2">
        <v>2001</v>
      </c>
      <c r="B2616" s="2" t="s">
        <v>84</v>
      </c>
      <c r="C2616" s="2">
        <v>11</v>
      </c>
      <c r="D2616" s="2" t="s">
        <v>66</v>
      </c>
      <c r="E2616" s="7">
        <v>47972315</v>
      </c>
      <c r="F2616" s="7">
        <v>72</v>
      </c>
      <c r="G2616" s="7">
        <v>19459387</v>
      </c>
      <c r="H2616" s="7">
        <v>21871373</v>
      </c>
      <c r="I2616" s="7">
        <v>7380200</v>
      </c>
      <c r="J2616" s="7">
        <v>33010578</v>
      </c>
      <c r="K2616" s="7">
        <v>61113902</v>
      </c>
      <c r="L2616" s="7">
        <v>63745841</v>
      </c>
      <c r="M2616" s="7">
        <v>41303909</v>
      </c>
      <c r="N2616" s="7">
        <v>404522389</v>
      </c>
      <c r="O2616" s="7">
        <v>293284760</v>
      </c>
      <c r="P2616" s="7">
        <v>376099387</v>
      </c>
      <c r="Q2616" s="7">
        <v>50156823</v>
      </c>
      <c r="R2616" s="7">
        <v>26188382</v>
      </c>
      <c r="S2616" s="7">
        <v>14776083</v>
      </c>
      <c r="T2616" s="7">
        <v>419.23700000000002</v>
      </c>
      <c r="U2616" s="7">
        <v>0</v>
      </c>
      <c r="V2616" s="7">
        <v>24441794</v>
      </c>
      <c r="W2616" s="7">
        <v>1093748048</v>
      </c>
      <c r="X2616" s="7">
        <v>0</v>
      </c>
      <c r="Y2616" s="7">
        <v>0</v>
      </c>
      <c r="Z2616" s="7">
        <v>244244771</v>
      </c>
      <c r="AA2616" s="7">
        <v>0</v>
      </c>
      <c r="AB2616" s="7">
        <v>0</v>
      </c>
      <c r="AC2616" s="7">
        <v>192583866</v>
      </c>
      <c r="AD2616" s="7">
        <v>0</v>
      </c>
      <c r="AE2616" s="7">
        <v>0</v>
      </c>
      <c r="AF2616" s="7">
        <v>0</v>
      </c>
      <c r="AG2616" s="7">
        <v>0</v>
      </c>
      <c r="AH2616" s="7">
        <v>66907974</v>
      </c>
      <c r="AI2616" s="7">
        <v>0</v>
      </c>
      <c r="AJ2616" s="7">
        <v>2276103</v>
      </c>
      <c r="AK2616" s="7">
        <v>0</v>
      </c>
      <c r="AL2616" s="7">
        <v>0</v>
      </c>
      <c r="AM2616" s="7">
        <v>0</v>
      </c>
      <c r="AN2616" s="7">
        <v>0</v>
      </c>
      <c r="AO2616" s="7">
        <v>4728941</v>
      </c>
      <c r="AP2616" s="7">
        <v>0</v>
      </c>
      <c r="AQ2616" s="7">
        <v>0</v>
      </c>
      <c r="AR2616" s="7">
        <v>0</v>
      </c>
      <c r="AS2616" s="7">
        <v>0</v>
      </c>
      <c r="AT2616" s="7">
        <v>0</v>
      </c>
      <c r="AU2616" s="8">
        <f t="shared" si="40"/>
        <v>3089817317.237</v>
      </c>
    </row>
    <row r="2617" spans="1:47" x14ac:dyDescent="0.3">
      <c r="A2617" s="2">
        <v>2001</v>
      </c>
      <c r="B2617" s="2" t="s">
        <v>47</v>
      </c>
      <c r="C2617" s="2">
        <v>1</v>
      </c>
      <c r="D2617" s="2" t="s">
        <v>66</v>
      </c>
      <c r="E2617" s="7">
        <v>47953915</v>
      </c>
      <c r="F2617" s="7">
        <v>14</v>
      </c>
      <c r="G2617" s="7">
        <v>21567552</v>
      </c>
      <c r="H2617" s="7">
        <v>35659875</v>
      </c>
      <c r="I2617" s="7">
        <v>1294086</v>
      </c>
      <c r="J2617" s="7">
        <v>23426622</v>
      </c>
      <c r="K2617" s="7">
        <v>52123187</v>
      </c>
      <c r="L2617" s="7">
        <v>35322043</v>
      </c>
      <c r="M2617" s="7">
        <v>15502494</v>
      </c>
      <c r="N2617" s="7">
        <v>224147733</v>
      </c>
      <c r="O2617" s="7">
        <v>215552650</v>
      </c>
      <c r="P2617" s="7">
        <v>476473863</v>
      </c>
      <c r="Q2617" s="7">
        <v>99899205</v>
      </c>
      <c r="R2617" s="7">
        <v>33389112</v>
      </c>
      <c r="S2617" s="7">
        <v>18759745</v>
      </c>
      <c r="T2617" s="7">
        <v>216.648</v>
      </c>
      <c r="U2617" s="7">
        <v>0</v>
      </c>
      <c r="V2617" s="7">
        <v>26251740</v>
      </c>
      <c r="W2617" s="7">
        <v>1014655323</v>
      </c>
      <c r="X2617" s="7">
        <v>0</v>
      </c>
      <c r="Y2617" s="7">
        <v>0</v>
      </c>
      <c r="Z2617" s="7">
        <v>237016049</v>
      </c>
      <c r="AA2617" s="7">
        <v>0</v>
      </c>
      <c r="AB2617" s="7">
        <v>0</v>
      </c>
      <c r="AC2617" s="7">
        <v>124504458</v>
      </c>
      <c r="AD2617" s="7">
        <v>0</v>
      </c>
      <c r="AE2617" s="7">
        <v>0</v>
      </c>
      <c r="AF2617" s="7">
        <v>0</v>
      </c>
      <c r="AG2617" s="7">
        <v>0</v>
      </c>
      <c r="AH2617" s="7">
        <v>42115659</v>
      </c>
      <c r="AI2617" s="7">
        <v>0</v>
      </c>
      <c r="AJ2617" s="7">
        <v>1626563</v>
      </c>
      <c r="AK2617" s="7">
        <v>0</v>
      </c>
      <c r="AL2617" s="7">
        <v>0</v>
      </c>
      <c r="AM2617" s="7">
        <v>0</v>
      </c>
      <c r="AN2617" s="7">
        <v>0</v>
      </c>
      <c r="AO2617" s="7">
        <v>4015532</v>
      </c>
      <c r="AP2617" s="7">
        <v>0</v>
      </c>
      <c r="AQ2617" s="7">
        <v>0</v>
      </c>
      <c r="AR2617" s="7">
        <v>0</v>
      </c>
      <c r="AS2617" s="7">
        <v>0</v>
      </c>
      <c r="AT2617" s="7">
        <v>0</v>
      </c>
      <c r="AU2617" s="8">
        <f t="shared" si="40"/>
        <v>2751257636.6479998</v>
      </c>
    </row>
    <row r="2618" spans="1:47" x14ac:dyDescent="0.3">
      <c r="A2618" s="2">
        <v>2009</v>
      </c>
      <c r="B2618" s="2" t="s">
        <v>82</v>
      </c>
      <c r="C2618" s="2">
        <v>9</v>
      </c>
      <c r="D2618" s="2" t="s">
        <v>58</v>
      </c>
      <c r="E2618" s="7">
        <v>47944771.090000004</v>
      </c>
      <c r="F2618" s="7">
        <v>17679.37</v>
      </c>
      <c r="G2618" s="7">
        <v>149529557</v>
      </c>
      <c r="H2618" s="7">
        <v>11281007.699999999</v>
      </c>
      <c r="I2618" s="7">
        <v>29816699.370000001</v>
      </c>
      <c r="J2618" s="7">
        <v>27496307.600000001</v>
      </c>
      <c r="K2618" s="7">
        <v>102004095.40000001</v>
      </c>
      <c r="L2618" s="7">
        <v>79099889.049999997</v>
      </c>
      <c r="M2618" s="7">
        <v>11626608.109999999</v>
      </c>
      <c r="N2618" s="7">
        <v>313750509.10000002</v>
      </c>
      <c r="O2618" s="7">
        <v>172149971.59999999</v>
      </c>
      <c r="P2618" s="7">
        <v>19553030.129999999</v>
      </c>
      <c r="Q2618" s="7">
        <v>42609037.520000003</v>
      </c>
      <c r="R2618" s="7">
        <v>24289890.969999999</v>
      </c>
      <c r="S2618" s="7">
        <v>47861451.140000001</v>
      </c>
      <c r="T2618" s="7">
        <v>33202198.710000001</v>
      </c>
      <c r="U2618" s="7">
        <v>0</v>
      </c>
      <c r="V2618" s="7">
        <v>2419251.73</v>
      </c>
      <c r="W2618" s="7">
        <v>0</v>
      </c>
      <c r="X2618" s="7">
        <v>7379489.9900000002</v>
      </c>
      <c r="Y2618" s="7">
        <v>553612486.39999998</v>
      </c>
      <c r="Z2618" s="7">
        <v>0</v>
      </c>
      <c r="AA2618" s="7">
        <v>1480273.28</v>
      </c>
      <c r="AB2618" s="7">
        <v>123356458.7</v>
      </c>
      <c r="AC2618" s="7">
        <v>0</v>
      </c>
      <c r="AD2618" s="7">
        <v>5540305.1799999997</v>
      </c>
      <c r="AE2618" s="7">
        <v>170407145.5</v>
      </c>
      <c r="AF2618" s="7">
        <v>0</v>
      </c>
      <c r="AG2618" s="7">
        <v>3149.38</v>
      </c>
      <c r="AH2618" s="7">
        <v>0</v>
      </c>
      <c r="AI2618" s="7">
        <v>0</v>
      </c>
      <c r="AJ2618" s="7">
        <v>406979.68</v>
      </c>
      <c r="AK2618" s="7">
        <v>0</v>
      </c>
      <c r="AL2618" s="7">
        <v>0</v>
      </c>
      <c r="AM2618" s="7">
        <v>0</v>
      </c>
      <c r="AN2618" s="7">
        <v>0</v>
      </c>
      <c r="AO2618" s="7">
        <v>26028965.82</v>
      </c>
      <c r="AP2618" s="7">
        <v>20327962.18</v>
      </c>
      <c r="AQ2618" s="7">
        <v>0</v>
      </c>
      <c r="AR2618" s="7">
        <v>0</v>
      </c>
      <c r="AS2618" s="7">
        <v>0</v>
      </c>
      <c r="AT2618" s="7">
        <v>0</v>
      </c>
      <c r="AU2618" s="8">
        <f t="shared" si="40"/>
        <v>2023195171.7000003</v>
      </c>
    </row>
    <row r="2619" spans="1:47" x14ac:dyDescent="0.3">
      <c r="A2619" s="2">
        <v>2002</v>
      </c>
      <c r="B2619" s="2" t="s">
        <v>77</v>
      </c>
      <c r="C2619" s="2">
        <v>4</v>
      </c>
      <c r="D2619" s="2" t="s">
        <v>55</v>
      </c>
      <c r="E2619" s="7">
        <v>47874710</v>
      </c>
      <c r="F2619" s="7">
        <v>0</v>
      </c>
      <c r="G2619" s="7">
        <v>3047533</v>
      </c>
      <c r="H2619" s="7">
        <v>804.31299999999999</v>
      </c>
      <c r="I2619" s="7">
        <v>704.55</v>
      </c>
      <c r="J2619" s="7">
        <v>32981940</v>
      </c>
      <c r="K2619" s="7">
        <v>7630574</v>
      </c>
      <c r="L2619" s="7">
        <v>13985473</v>
      </c>
      <c r="M2619" s="7">
        <v>314.15499999999997</v>
      </c>
      <c r="N2619" s="7">
        <v>26056741</v>
      </c>
      <c r="O2619" s="7">
        <v>9048765</v>
      </c>
      <c r="P2619" s="7">
        <v>1127513</v>
      </c>
      <c r="Q2619" s="7">
        <v>1226292</v>
      </c>
      <c r="R2619" s="7">
        <v>1856343</v>
      </c>
      <c r="S2619" s="7">
        <v>414.46899999999999</v>
      </c>
      <c r="T2619" s="7">
        <v>100.41500000000001</v>
      </c>
      <c r="U2619" s="7">
        <v>0</v>
      </c>
      <c r="V2619" s="7">
        <v>499</v>
      </c>
      <c r="W2619" s="7">
        <v>45117543</v>
      </c>
      <c r="X2619" s="7">
        <v>0</v>
      </c>
      <c r="Y2619" s="7">
        <v>0</v>
      </c>
      <c r="Z2619" s="7">
        <v>11174035</v>
      </c>
      <c r="AA2619" s="7">
        <v>0</v>
      </c>
      <c r="AB2619" s="7">
        <v>0</v>
      </c>
      <c r="AC2619" s="7">
        <v>11565195</v>
      </c>
      <c r="AD2619" s="7">
        <v>0</v>
      </c>
      <c r="AE2619" s="7">
        <v>0</v>
      </c>
      <c r="AF2619" s="7">
        <v>0</v>
      </c>
      <c r="AG2619" s="7">
        <v>0</v>
      </c>
      <c r="AH2619" s="7">
        <v>4487669</v>
      </c>
      <c r="AI2619" s="7">
        <v>0</v>
      </c>
      <c r="AJ2619" s="7">
        <v>245.845</v>
      </c>
      <c r="AK2619" s="7">
        <v>0</v>
      </c>
      <c r="AL2619" s="7">
        <v>0</v>
      </c>
      <c r="AM2619" s="7">
        <v>0</v>
      </c>
      <c r="AN2619" s="7">
        <v>0</v>
      </c>
      <c r="AO2619" s="7">
        <v>872.86199999999997</v>
      </c>
      <c r="AP2619" s="7">
        <v>0</v>
      </c>
      <c r="AQ2619" s="7">
        <v>0</v>
      </c>
      <c r="AR2619" s="7">
        <v>0</v>
      </c>
      <c r="AS2619" s="7">
        <v>0</v>
      </c>
      <c r="AT2619" s="7">
        <v>0</v>
      </c>
      <c r="AU2619" s="8">
        <f t="shared" si="40"/>
        <v>217184281.609</v>
      </c>
    </row>
    <row r="2620" spans="1:47" x14ac:dyDescent="0.3">
      <c r="A2620" s="2">
        <v>2012</v>
      </c>
      <c r="B2620" s="2" t="s">
        <v>75</v>
      </c>
      <c r="C2620" s="2">
        <v>2</v>
      </c>
      <c r="D2620" s="2" t="s">
        <v>58</v>
      </c>
      <c r="E2620" s="7">
        <v>47849020.079999998</v>
      </c>
      <c r="F2620" s="7">
        <v>-12259.11</v>
      </c>
      <c r="G2620" s="7">
        <v>168389892.40000001</v>
      </c>
      <c r="H2620" s="7">
        <v>16717018.449999999</v>
      </c>
      <c r="I2620" s="7">
        <v>96710900.75</v>
      </c>
      <c r="J2620" s="7">
        <v>31417112.02</v>
      </c>
      <c r="K2620" s="7">
        <v>78477509.290000007</v>
      </c>
      <c r="L2620" s="7">
        <v>58534258.890000001</v>
      </c>
      <c r="M2620" s="7">
        <v>5825439.4699999997</v>
      </c>
      <c r="N2620" s="7">
        <v>386797259.89999998</v>
      </c>
      <c r="O2620" s="7">
        <v>233577108.09999999</v>
      </c>
      <c r="P2620" s="7">
        <v>53203983.539999999</v>
      </c>
      <c r="Q2620" s="7">
        <v>23656155.75</v>
      </c>
      <c r="R2620" s="7">
        <v>26941219.27</v>
      </c>
      <c r="S2620" s="7">
        <v>81496597.239999995</v>
      </c>
      <c r="T2620" s="7">
        <v>2854933.64</v>
      </c>
      <c r="U2620" s="7">
        <v>0</v>
      </c>
      <c r="V2620" s="7">
        <v>2898391.36</v>
      </c>
      <c r="W2620" s="7">
        <v>0</v>
      </c>
      <c r="X2620" s="7">
        <v>5770199.2800000003</v>
      </c>
      <c r="Y2620" s="7">
        <v>599360735.89999998</v>
      </c>
      <c r="Z2620" s="7">
        <v>0</v>
      </c>
      <c r="AA2620" s="7">
        <v>2218717.4300000002</v>
      </c>
      <c r="AB2620" s="7">
        <v>199578398.69999999</v>
      </c>
      <c r="AC2620" s="7">
        <v>0</v>
      </c>
      <c r="AD2620" s="7">
        <v>2945189.2</v>
      </c>
      <c r="AE2620" s="7">
        <v>155699221.40000001</v>
      </c>
      <c r="AF2620" s="7">
        <v>0</v>
      </c>
      <c r="AG2620" s="7">
        <v>1136.24</v>
      </c>
      <c r="AH2620" s="7">
        <v>0</v>
      </c>
      <c r="AI2620" s="7">
        <v>77566314.219999999</v>
      </c>
      <c r="AJ2620" s="7">
        <v>5091223.93</v>
      </c>
      <c r="AK2620" s="7">
        <v>0</v>
      </c>
      <c r="AL2620" s="7">
        <v>0</v>
      </c>
      <c r="AM2620" s="7">
        <v>0</v>
      </c>
      <c r="AN2620" s="7">
        <v>0</v>
      </c>
      <c r="AO2620" s="7">
        <v>84858533.019999996</v>
      </c>
      <c r="AP2620" s="7">
        <v>0</v>
      </c>
      <c r="AQ2620" s="7">
        <v>0</v>
      </c>
      <c r="AR2620" s="7">
        <v>0</v>
      </c>
      <c r="AS2620" s="7">
        <v>0</v>
      </c>
      <c r="AT2620" s="7">
        <v>26811227.350000001</v>
      </c>
      <c r="AU2620" s="8">
        <f t="shared" si="40"/>
        <v>2475235437.7099991</v>
      </c>
    </row>
    <row r="2621" spans="1:47" x14ac:dyDescent="0.3">
      <c r="A2621" s="2">
        <v>2003</v>
      </c>
      <c r="B2621" s="2" t="s">
        <v>82</v>
      </c>
      <c r="C2621" s="2">
        <v>9</v>
      </c>
      <c r="D2621" s="2" t="s">
        <v>66</v>
      </c>
      <c r="E2621" s="7">
        <v>47822569</v>
      </c>
      <c r="F2621" s="7">
        <v>498</v>
      </c>
      <c r="G2621" s="7">
        <v>22771782</v>
      </c>
      <c r="H2621" s="7">
        <v>20056058</v>
      </c>
      <c r="I2621" s="7">
        <v>10127701</v>
      </c>
      <c r="J2621" s="7">
        <v>22425758</v>
      </c>
      <c r="K2621" s="7">
        <v>61213425</v>
      </c>
      <c r="L2621" s="7">
        <v>87625029</v>
      </c>
      <c r="M2621" s="7">
        <v>51021804</v>
      </c>
      <c r="N2621" s="7">
        <v>729649975</v>
      </c>
      <c r="O2621" s="7">
        <v>246988505</v>
      </c>
      <c r="P2621" s="7">
        <v>251290715</v>
      </c>
      <c r="Q2621" s="7">
        <v>163293425</v>
      </c>
      <c r="R2621" s="7">
        <v>39937819</v>
      </c>
      <c r="S2621" s="7">
        <v>19579882</v>
      </c>
      <c r="T2621" s="7">
        <v>3831554</v>
      </c>
      <c r="U2621" s="7">
        <v>0</v>
      </c>
      <c r="V2621" s="7">
        <v>37993473</v>
      </c>
      <c r="W2621" s="7">
        <v>517548134</v>
      </c>
      <c r="X2621" s="7">
        <v>0</v>
      </c>
      <c r="Y2621" s="7">
        <v>0</v>
      </c>
      <c r="Z2621" s="7">
        <v>158799851</v>
      </c>
      <c r="AA2621" s="7">
        <v>0</v>
      </c>
      <c r="AB2621" s="7">
        <v>0</v>
      </c>
      <c r="AC2621" s="7">
        <v>308990586</v>
      </c>
      <c r="AD2621" s="7">
        <v>0</v>
      </c>
      <c r="AE2621" s="7">
        <v>0</v>
      </c>
      <c r="AF2621" s="7">
        <v>0</v>
      </c>
      <c r="AG2621" s="7">
        <v>0</v>
      </c>
      <c r="AH2621" s="7">
        <v>45696217</v>
      </c>
      <c r="AI2621" s="7">
        <v>0</v>
      </c>
      <c r="AJ2621" s="7">
        <v>4332210</v>
      </c>
      <c r="AK2621" s="7">
        <v>0</v>
      </c>
      <c r="AL2621" s="7">
        <v>0</v>
      </c>
      <c r="AM2621" s="7">
        <v>0</v>
      </c>
      <c r="AN2621" s="7">
        <v>0</v>
      </c>
      <c r="AO2621" s="7">
        <v>18269662</v>
      </c>
      <c r="AP2621" s="7">
        <v>0</v>
      </c>
      <c r="AQ2621" s="7">
        <v>0</v>
      </c>
      <c r="AR2621" s="7">
        <v>0</v>
      </c>
      <c r="AS2621" s="7">
        <v>0</v>
      </c>
      <c r="AT2621" s="7">
        <v>0</v>
      </c>
      <c r="AU2621" s="8">
        <f t="shared" si="40"/>
        <v>2869266632</v>
      </c>
    </row>
    <row r="2622" spans="1:47" x14ac:dyDescent="0.3">
      <c r="A2622" s="2">
        <v>2013</v>
      </c>
      <c r="B2622" s="2" t="s">
        <v>77</v>
      </c>
      <c r="C2622" s="2">
        <v>4</v>
      </c>
      <c r="D2622" s="2" t="s">
        <v>56</v>
      </c>
      <c r="E2622" s="7">
        <v>47760496.270000003</v>
      </c>
      <c r="F2622" s="7">
        <v>18891.419999999998</v>
      </c>
      <c r="G2622" s="7">
        <v>10102.32</v>
      </c>
      <c r="H2622" s="7">
        <v>9229840.2100000009</v>
      </c>
      <c r="I2622" s="7">
        <v>15584986.51</v>
      </c>
      <c r="J2622" s="7">
        <v>22727035.890000001</v>
      </c>
      <c r="K2622" s="7">
        <v>14845936.68</v>
      </c>
      <c r="L2622" s="7">
        <v>143868284.69999999</v>
      </c>
      <c r="M2622" s="7">
        <v>-768076.84</v>
      </c>
      <c r="N2622" s="7">
        <v>158335571.40000001</v>
      </c>
      <c r="O2622" s="7">
        <v>56153705.310000002</v>
      </c>
      <c r="P2622" s="7">
        <v>5205916.72</v>
      </c>
      <c r="Q2622" s="7">
        <v>3814459.36</v>
      </c>
      <c r="R2622" s="7">
        <v>5385337.25</v>
      </c>
      <c r="S2622" s="7">
        <v>2333413.46</v>
      </c>
      <c r="T2622" s="7">
        <v>1178654.73</v>
      </c>
      <c r="U2622" s="7">
        <v>0</v>
      </c>
      <c r="V2622" s="7">
        <v>0</v>
      </c>
      <c r="W2622" s="7">
        <v>0</v>
      </c>
      <c r="X2622" s="7">
        <v>416002.65</v>
      </c>
      <c r="Y2622" s="7">
        <v>196269677.30000001</v>
      </c>
      <c r="Z2622" s="7">
        <v>0</v>
      </c>
      <c r="AA2622" s="7">
        <v>69923.91</v>
      </c>
      <c r="AB2622" s="7">
        <v>59143515.600000001</v>
      </c>
      <c r="AC2622" s="7">
        <v>0</v>
      </c>
      <c r="AD2622" s="7">
        <v>258845.61</v>
      </c>
      <c r="AE2622" s="7">
        <v>90482886.799999997</v>
      </c>
      <c r="AF2622" s="7">
        <v>0</v>
      </c>
      <c r="AG2622" s="7">
        <v>50</v>
      </c>
      <c r="AH2622" s="7">
        <v>0</v>
      </c>
      <c r="AI2622" s="7">
        <v>22678625.75</v>
      </c>
      <c r="AJ2622" s="7">
        <v>168634.18</v>
      </c>
      <c r="AK2622" s="7">
        <v>0</v>
      </c>
      <c r="AL2622" s="7">
        <v>0</v>
      </c>
      <c r="AM2622" s="7">
        <v>0</v>
      </c>
      <c r="AN2622" s="7">
        <v>0</v>
      </c>
      <c r="AO2622" s="7">
        <v>8360590.1799999997</v>
      </c>
      <c r="AP2622" s="7">
        <v>0</v>
      </c>
      <c r="AQ2622" s="7">
        <v>0</v>
      </c>
      <c r="AR2622" s="7">
        <v>479557638.19999999</v>
      </c>
      <c r="AS2622" s="7">
        <v>41373428.740000002</v>
      </c>
      <c r="AT2622" s="7">
        <v>12504123.939999999</v>
      </c>
      <c r="AU2622" s="8">
        <f t="shared" si="40"/>
        <v>1396968498.25</v>
      </c>
    </row>
    <row r="2623" spans="1:47" x14ac:dyDescent="0.3">
      <c r="A2623" s="2">
        <v>2008</v>
      </c>
      <c r="B2623" s="2" t="s">
        <v>75</v>
      </c>
      <c r="C2623" s="2">
        <v>2</v>
      </c>
      <c r="D2623" s="2" t="s">
        <v>70</v>
      </c>
      <c r="E2623" s="7">
        <v>47754842.060000002</v>
      </c>
      <c r="F2623" s="7">
        <v>12325.17</v>
      </c>
      <c r="G2623" s="7">
        <v>40459028.390000001</v>
      </c>
      <c r="H2623" s="7">
        <v>12711384.789999999</v>
      </c>
      <c r="I2623" s="7">
        <v>39214633.609999999</v>
      </c>
      <c r="J2623" s="7">
        <v>44724967.990000002</v>
      </c>
      <c r="K2623" s="7">
        <v>99147255.549999997</v>
      </c>
      <c r="L2623" s="7">
        <v>127871448.7</v>
      </c>
      <c r="M2623" s="7">
        <v>12532406.16</v>
      </c>
      <c r="N2623" s="7">
        <v>125004545.8</v>
      </c>
      <c r="O2623" s="7">
        <v>144461991.80000001</v>
      </c>
      <c r="P2623" s="7">
        <v>22891628.09</v>
      </c>
      <c r="Q2623" s="7">
        <v>6272130.9299999997</v>
      </c>
      <c r="R2623" s="7">
        <v>14735883.76</v>
      </c>
      <c r="S2623" s="7">
        <v>27405915.309999999</v>
      </c>
      <c r="T2623" s="7">
        <v>909941.46</v>
      </c>
      <c r="U2623" s="7">
        <v>0</v>
      </c>
      <c r="V2623" s="7">
        <v>55160.95</v>
      </c>
      <c r="W2623" s="7">
        <v>0</v>
      </c>
      <c r="X2623" s="7">
        <v>12961909.140000001</v>
      </c>
      <c r="Y2623" s="7">
        <v>492376476.39999998</v>
      </c>
      <c r="Z2623" s="7">
        <v>0</v>
      </c>
      <c r="AA2623" s="7">
        <v>2125762.2400000002</v>
      </c>
      <c r="AB2623" s="7">
        <v>135702727</v>
      </c>
      <c r="AC2623" s="7">
        <v>0</v>
      </c>
      <c r="AD2623" s="7">
        <v>3625462.77</v>
      </c>
      <c r="AE2623" s="7">
        <v>71440295.530000001</v>
      </c>
      <c r="AF2623" s="7">
        <v>0</v>
      </c>
      <c r="AG2623" s="7">
        <v>61080197.82</v>
      </c>
      <c r="AH2623" s="7">
        <v>0</v>
      </c>
      <c r="AI2623" s="7">
        <v>0</v>
      </c>
      <c r="AJ2623" s="7">
        <v>7967616.9199999999</v>
      </c>
      <c r="AK2623" s="7">
        <v>0</v>
      </c>
      <c r="AL2623" s="7">
        <v>0</v>
      </c>
      <c r="AM2623" s="7">
        <v>0</v>
      </c>
      <c r="AN2623" s="7">
        <v>0</v>
      </c>
      <c r="AO2623" s="7">
        <v>16061238.58</v>
      </c>
      <c r="AP2623" s="7">
        <v>12803514.59</v>
      </c>
      <c r="AQ2623" s="7">
        <v>0</v>
      </c>
      <c r="AR2623" s="7">
        <v>0</v>
      </c>
      <c r="AS2623" s="7">
        <v>0</v>
      </c>
      <c r="AT2623" s="7">
        <v>0</v>
      </c>
      <c r="AU2623" s="8">
        <f t="shared" si="40"/>
        <v>1582310691.5099998</v>
      </c>
    </row>
    <row r="2624" spans="1:47" x14ac:dyDescent="0.3">
      <c r="A2624" s="2">
        <v>2022</v>
      </c>
      <c r="B2624" s="2" t="s">
        <v>78</v>
      </c>
      <c r="C2624" s="2">
        <v>5</v>
      </c>
      <c r="D2624" s="2" t="s">
        <v>56</v>
      </c>
      <c r="E2624" s="7">
        <v>47723145.240000002</v>
      </c>
      <c r="F2624" s="7">
        <v>2150.09</v>
      </c>
      <c r="G2624" s="7">
        <v>146373.51</v>
      </c>
      <c r="H2624" s="7">
        <v>2004557.64</v>
      </c>
      <c r="I2624" s="7">
        <v>15513758.35</v>
      </c>
      <c r="J2624" s="7">
        <v>3552874.61</v>
      </c>
      <c r="K2624" s="7">
        <v>44363088.130000003</v>
      </c>
      <c r="L2624" s="7">
        <v>465628683.19999999</v>
      </c>
      <c r="M2624" s="7">
        <v>1153240.8799999999</v>
      </c>
      <c r="N2624" s="7">
        <v>215916833.90000001</v>
      </c>
      <c r="O2624" s="7">
        <v>165152552.40000001</v>
      </c>
      <c r="P2624" s="7">
        <v>17819432.940000001</v>
      </c>
      <c r="Q2624" s="7">
        <v>7046141.0800000001</v>
      </c>
      <c r="R2624" s="7">
        <v>10801747.42</v>
      </c>
      <c r="S2624" s="7">
        <v>23949901.199999999</v>
      </c>
      <c r="T2624" s="7">
        <v>4026918.22</v>
      </c>
      <c r="U2624" s="7">
        <v>0</v>
      </c>
      <c r="V2624" s="7">
        <v>0</v>
      </c>
      <c r="W2624" s="7">
        <v>0</v>
      </c>
      <c r="X2624" s="7">
        <v>421944.5</v>
      </c>
      <c r="Y2624" s="7">
        <v>325662956.19999999</v>
      </c>
      <c r="Z2624" s="7">
        <v>0</v>
      </c>
      <c r="AA2624" s="7">
        <v>63991.42</v>
      </c>
      <c r="AB2624" s="7">
        <v>122280135.7</v>
      </c>
      <c r="AC2624" s="7">
        <v>0</v>
      </c>
      <c r="AD2624" s="7">
        <v>787851.64</v>
      </c>
      <c r="AE2624" s="7">
        <v>110124181.90000001</v>
      </c>
      <c r="AF2624" s="7">
        <v>0</v>
      </c>
      <c r="AG2624" s="7">
        <v>5268.56</v>
      </c>
      <c r="AH2624" s="7">
        <v>0</v>
      </c>
      <c r="AI2624" s="7">
        <v>62755680.590000004</v>
      </c>
      <c r="AJ2624" s="7">
        <v>0</v>
      </c>
      <c r="AK2624" s="7">
        <v>0</v>
      </c>
      <c r="AL2624" s="7">
        <v>0</v>
      </c>
      <c r="AM2624" s="7">
        <v>0</v>
      </c>
      <c r="AN2624" s="7">
        <v>0</v>
      </c>
      <c r="AO2624" s="7">
        <v>35631730.200000003</v>
      </c>
      <c r="AP2624" s="7">
        <v>0</v>
      </c>
      <c r="AQ2624" s="7">
        <v>992341771.79999995</v>
      </c>
      <c r="AR2624" s="7">
        <v>0</v>
      </c>
      <c r="AS2624" s="7">
        <v>0</v>
      </c>
      <c r="AT2624" s="7">
        <v>24832445.859999999</v>
      </c>
      <c r="AU2624" s="8">
        <f t="shared" si="40"/>
        <v>2699709357.1800003</v>
      </c>
    </row>
    <row r="2625" spans="1:47" x14ac:dyDescent="0.3">
      <c r="A2625" s="2">
        <v>2011</v>
      </c>
      <c r="B2625" s="2" t="s">
        <v>85</v>
      </c>
      <c r="C2625" s="2">
        <v>12</v>
      </c>
      <c r="D2625" s="2" t="s">
        <v>63</v>
      </c>
      <c r="E2625" s="7">
        <v>47701880.75</v>
      </c>
      <c r="F2625" s="7">
        <v>34887.360000000001</v>
      </c>
      <c r="G2625" s="7">
        <v>0</v>
      </c>
      <c r="H2625" s="7">
        <v>25089211.710000001</v>
      </c>
      <c r="I2625" s="7">
        <v>626096.98</v>
      </c>
      <c r="J2625" s="7">
        <v>29772778.940000001</v>
      </c>
      <c r="K2625" s="7">
        <v>34525506.600000001</v>
      </c>
      <c r="L2625" s="7">
        <v>15933260.08</v>
      </c>
      <c r="M2625" s="7">
        <v>8073130.3700000001</v>
      </c>
      <c r="N2625" s="7">
        <v>70319490.909999996</v>
      </c>
      <c r="O2625" s="7">
        <v>87450041.829999998</v>
      </c>
      <c r="P2625" s="7">
        <v>7453898.4100000001</v>
      </c>
      <c r="Q2625" s="7">
        <v>9436674.9800000004</v>
      </c>
      <c r="R2625" s="7">
        <v>9152489.1199999992</v>
      </c>
      <c r="S2625" s="7">
        <v>9694982.3399999999</v>
      </c>
      <c r="T2625" s="7">
        <v>450774.37</v>
      </c>
      <c r="U2625" s="7">
        <v>0</v>
      </c>
      <c r="V2625" s="7">
        <v>8678.17</v>
      </c>
      <c r="W2625" s="7">
        <v>0</v>
      </c>
      <c r="X2625" s="7">
        <v>10063856.189999999</v>
      </c>
      <c r="Y2625" s="7">
        <v>310044769.30000001</v>
      </c>
      <c r="Z2625" s="7">
        <v>0</v>
      </c>
      <c r="AA2625" s="7">
        <v>1633310.7</v>
      </c>
      <c r="AB2625" s="7">
        <v>83349937.219999999</v>
      </c>
      <c r="AC2625" s="7">
        <v>0</v>
      </c>
      <c r="AD2625" s="7">
        <v>1473821.26</v>
      </c>
      <c r="AE2625" s="7">
        <v>44103091.659999996</v>
      </c>
      <c r="AF2625" s="7">
        <v>0</v>
      </c>
      <c r="AG2625" s="7">
        <v>18252029.960000001</v>
      </c>
      <c r="AH2625" s="7">
        <v>0</v>
      </c>
      <c r="AI2625" s="7">
        <v>48180895.280000001</v>
      </c>
      <c r="AJ2625" s="7">
        <v>731779.33</v>
      </c>
      <c r="AK2625" s="7">
        <v>0</v>
      </c>
      <c r="AL2625" s="7">
        <v>0</v>
      </c>
      <c r="AM2625" s="7">
        <v>0</v>
      </c>
      <c r="AN2625" s="7">
        <v>0</v>
      </c>
      <c r="AO2625" s="7">
        <v>34177442.990000002</v>
      </c>
      <c r="AP2625" s="7">
        <v>0</v>
      </c>
      <c r="AQ2625" s="7">
        <v>0</v>
      </c>
      <c r="AR2625" s="7">
        <v>0</v>
      </c>
      <c r="AS2625" s="7">
        <v>0</v>
      </c>
      <c r="AT2625" s="7">
        <v>17348211.510000002</v>
      </c>
      <c r="AU2625" s="8">
        <f t="shared" si="40"/>
        <v>925082928.32000017</v>
      </c>
    </row>
    <row r="2626" spans="1:47" x14ac:dyDescent="0.3">
      <c r="A2626" s="2">
        <v>2012</v>
      </c>
      <c r="B2626" s="2" t="s">
        <v>82</v>
      </c>
      <c r="C2626" s="2">
        <v>9</v>
      </c>
      <c r="D2626" s="2" t="s">
        <v>52</v>
      </c>
      <c r="E2626" s="7">
        <v>47701072.130000003</v>
      </c>
      <c r="F2626" s="7">
        <v>180783.42</v>
      </c>
      <c r="G2626" s="7">
        <v>159158.71</v>
      </c>
      <c r="H2626" s="7">
        <v>12584849.68</v>
      </c>
      <c r="I2626" s="7">
        <v>0</v>
      </c>
      <c r="J2626" s="7">
        <v>35273005.539999999</v>
      </c>
      <c r="K2626" s="7">
        <v>47829091.920000002</v>
      </c>
      <c r="L2626" s="7">
        <v>47207312.939999998</v>
      </c>
      <c r="M2626" s="7">
        <v>7092864.7699999996</v>
      </c>
      <c r="N2626" s="7">
        <v>94111233.870000005</v>
      </c>
      <c r="O2626" s="7">
        <v>84440900.879999995</v>
      </c>
      <c r="P2626" s="7">
        <v>12048086.810000001</v>
      </c>
      <c r="Q2626" s="7">
        <v>8671758.0500000007</v>
      </c>
      <c r="R2626" s="7">
        <v>10012396.890000001</v>
      </c>
      <c r="S2626" s="7">
        <v>2411544.09</v>
      </c>
      <c r="T2626" s="7">
        <v>20848285.609999999</v>
      </c>
      <c r="U2626" s="7">
        <v>0</v>
      </c>
      <c r="V2626" s="7">
        <v>0</v>
      </c>
      <c r="W2626" s="7">
        <v>0</v>
      </c>
      <c r="X2626" s="7">
        <v>4967687.07</v>
      </c>
      <c r="Y2626" s="7">
        <v>335416396.30000001</v>
      </c>
      <c r="Z2626" s="7">
        <v>0</v>
      </c>
      <c r="AA2626" s="7">
        <v>809434.59</v>
      </c>
      <c r="AB2626" s="7">
        <v>100333998.3</v>
      </c>
      <c r="AC2626" s="7">
        <v>0</v>
      </c>
      <c r="AD2626" s="7">
        <v>3326181.75</v>
      </c>
      <c r="AE2626" s="7">
        <v>79546966.060000002</v>
      </c>
      <c r="AF2626" s="7">
        <v>0</v>
      </c>
      <c r="AG2626" s="7">
        <v>10</v>
      </c>
      <c r="AH2626" s="7">
        <v>0</v>
      </c>
      <c r="AI2626" s="7">
        <v>31134846.809999999</v>
      </c>
      <c r="AJ2626" s="7">
        <v>280209.18</v>
      </c>
      <c r="AK2626" s="7">
        <v>0</v>
      </c>
      <c r="AL2626" s="7">
        <v>0</v>
      </c>
      <c r="AM2626" s="7">
        <v>0</v>
      </c>
      <c r="AN2626" s="7">
        <v>0</v>
      </c>
      <c r="AO2626" s="7">
        <v>10633922.720000001</v>
      </c>
      <c r="AP2626" s="7">
        <v>0</v>
      </c>
      <c r="AQ2626" s="7">
        <v>0</v>
      </c>
      <c r="AR2626" s="7">
        <v>0</v>
      </c>
      <c r="AS2626" s="7">
        <v>0</v>
      </c>
      <c r="AT2626" s="7">
        <v>19040686.440000001</v>
      </c>
      <c r="AU2626" s="8">
        <f t="shared" ref="AU2626:AU2689" si="41">SUM(E2626:AT2626)</f>
        <v>1016062684.5300001</v>
      </c>
    </row>
    <row r="2627" spans="1:47" x14ac:dyDescent="0.3">
      <c r="A2627" s="2">
        <v>2002</v>
      </c>
      <c r="B2627" s="2" t="s">
        <v>80</v>
      </c>
      <c r="C2627" s="2">
        <v>7</v>
      </c>
      <c r="D2627" s="2" t="s">
        <v>58</v>
      </c>
      <c r="E2627" s="7">
        <v>47667764</v>
      </c>
      <c r="F2627" s="7">
        <v>297.81200000000001</v>
      </c>
      <c r="G2627" s="7">
        <v>10769994</v>
      </c>
      <c r="H2627" s="7">
        <v>6675896</v>
      </c>
      <c r="I2627" s="7">
        <v>39550001</v>
      </c>
      <c r="J2627" s="7">
        <v>26210420</v>
      </c>
      <c r="K2627" s="7">
        <v>51099918</v>
      </c>
      <c r="L2627" s="7">
        <v>25974866</v>
      </c>
      <c r="M2627" s="7">
        <v>4585009</v>
      </c>
      <c r="N2627" s="7">
        <v>167419091</v>
      </c>
      <c r="O2627" s="7">
        <v>70764392</v>
      </c>
      <c r="P2627" s="7">
        <v>11948206</v>
      </c>
      <c r="Q2627" s="7">
        <v>9812679</v>
      </c>
      <c r="R2627" s="7">
        <v>10341155</v>
      </c>
      <c r="S2627" s="7">
        <v>5160963</v>
      </c>
      <c r="T2627" s="7">
        <v>749.23800000000006</v>
      </c>
      <c r="U2627" s="7">
        <v>0</v>
      </c>
      <c r="V2627" s="7">
        <v>23959427</v>
      </c>
      <c r="W2627" s="7">
        <v>237127296</v>
      </c>
      <c r="X2627" s="7">
        <v>0</v>
      </c>
      <c r="Y2627" s="7">
        <v>0</v>
      </c>
      <c r="Z2627" s="7">
        <v>74474665</v>
      </c>
      <c r="AA2627" s="7">
        <v>0</v>
      </c>
      <c r="AB2627" s="7">
        <v>0</v>
      </c>
      <c r="AC2627" s="7">
        <v>83052547</v>
      </c>
      <c r="AD2627" s="7">
        <v>0</v>
      </c>
      <c r="AE2627" s="7">
        <v>0</v>
      </c>
      <c r="AF2627" s="7">
        <v>0</v>
      </c>
      <c r="AG2627" s="7">
        <v>0</v>
      </c>
      <c r="AH2627" s="7">
        <v>23006692</v>
      </c>
      <c r="AI2627" s="7">
        <v>0</v>
      </c>
      <c r="AJ2627" s="7">
        <v>9775546</v>
      </c>
      <c r="AK2627" s="7">
        <v>0</v>
      </c>
      <c r="AL2627" s="7">
        <v>0</v>
      </c>
      <c r="AM2627" s="7">
        <v>0</v>
      </c>
      <c r="AN2627" s="7">
        <v>0</v>
      </c>
      <c r="AO2627" s="7">
        <v>5113847</v>
      </c>
      <c r="AP2627" s="7">
        <v>0</v>
      </c>
      <c r="AQ2627" s="7">
        <v>0</v>
      </c>
      <c r="AR2627" s="7">
        <v>0</v>
      </c>
      <c r="AS2627" s="7">
        <v>0</v>
      </c>
      <c r="AT2627" s="7">
        <v>0</v>
      </c>
      <c r="AU2627" s="8">
        <f t="shared" si="41"/>
        <v>944491421.04999995</v>
      </c>
    </row>
    <row r="2628" spans="1:47" x14ac:dyDescent="0.3">
      <c r="A2628" s="2">
        <v>2002</v>
      </c>
      <c r="B2628" s="2" t="s">
        <v>83</v>
      </c>
      <c r="C2628" s="2">
        <v>10</v>
      </c>
      <c r="D2628" s="2" t="s">
        <v>70</v>
      </c>
      <c r="E2628" s="7">
        <v>47604187</v>
      </c>
      <c r="F2628" s="7">
        <v>2074254</v>
      </c>
      <c r="G2628" s="7">
        <v>23679601</v>
      </c>
      <c r="H2628" s="7">
        <v>10467377</v>
      </c>
      <c r="I2628" s="7">
        <v>8237100</v>
      </c>
      <c r="J2628" s="7">
        <v>32417092</v>
      </c>
      <c r="K2628" s="7">
        <v>63192967</v>
      </c>
      <c r="L2628" s="7">
        <v>12315490</v>
      </c>
      <c r="M2628" s="7">
        <v>11742884</v>
      </c>
      <c r="N2628" s="7">
        <v>138381003</v>
      </c>
      <c r="O2628" s="7">
        <v>80251239</v>
      </c>
      <c r="P2628" s="7">
        <v>27509528</v>
      </c>
      <c r="Q2628" s="7">
        <v>6323836</v>
      </c>
      <c r="R2628" s="7">
        <v>13071443</v>
      </c>
      <c r="S2628" s="7">
        <v>7533987</v>
      </c>
      <c r="T2628" s="7">
        <v>2959073</v>
      </c>
      <c r="U2628" s="7">
        <v>0</v>
      </c>
      <c r="V2628" s="7">
        <v>40762351</v>
      </c>
      <c r="W2628" s="7">
        <v>254864794</v>
      </c>
      <c r="X2628" s="7">
        <v>0</v>
      </c>
      <c r="Y2628" s="7">
        <v>0</v>
      </c>
      <c r="Z2628" s="7">
        <v>65951312</v>
      </c>
      <c r="AA2628" s="7">
        <v>0</v>
      </c>
      <c r="AB2628" s="7">
        <v>0</v>
      </c>
      <c r="AC2628" s="7">
        <v>81179102</v>
      </c>
      <c r="AD2628" s="7">
        <v>0</v>
      </c>
      <c r="AE2628" s="7">
        <v>0</v>
      </c>
      <c r="AF2628" s="7">
        <v>0</v>
      </c>
      <c r="AG2628" s="7">
        <v>0</v>
      </c>
      <c r="AH2628" s="7">
        <v>0</v>
      </c>
      <c r="AI2628" s="7">
        <v>0</v>
      </c>
      <c r="AJ2628" s="7">
        <v>9045381</v>
      </c>
      <c r="AK2628" s="7">
        <v>0</v>
      </c>
      <c r="AL2628" s="7">
        <v>0</v>
      </c>
      <c r="AM2628" s="7">
        <v>0</v>
      </c>
      <c r="AN2628" s="7">
        <v>0</v>
      </c>
      <c r="AO2628" s="7">
        <v>5568935</v>
      </c>
      <c r="AP2628" s="7">
        <v>0</v>
      </c>
      <c r="AQ2628" s="7">
        <v>0</v>
      </c>
      <c r="AR2628" s="7">
        <v>0</v>
      </c>
      <c r="AS2628" s="7">
        <v>0</v>
      </c>
      <c r="AT2628" s="7">
        <v>0</v>
      </c>
      <c r="AU2628" s="8">
        <f t="shared" si="41"/>
        <v>945132936</v>
      </c>
    </row>
    <row r="2629" spans="1:47" x14ac:dyDescent="0.3">
      <c r="A2629" s="2">
        <v>2010</v>
      </c>
      <c r="B2629" s="2" t="s">
        <v>77</v>
      </c>
      <c r="C2629" s="2">
        <v>4</v>
      </c>
      <c r="D2629" s="2" t="s">
        <v>56</v>
      </c>
      <c r="E2629" s="7">
        <v>47575060.549999997</v>
      </c>
      <c r="F2629" s="7">
        <v>2207.41</v>
      </c>
      <c r="G2629" s="7">
        <v>10487.8</v>
      </c>
      <c r="H2629" s="7">
        <v>5484451.4299999997</v>
      </c>
      <c r="I2629" s="7">
        <v>12233446.710000001</v>
      </c>
      <c r="J2629" s="7">
        <v>30177054.609999999</v>
      </c>
      <c r="K2629" s="7">
        <v>13744269.17</v>
      </c>
      <c r="L2629" s="7">
        <v>120421823.5</v>
      </c>
      <c r="M2629" s="7">
        <v>101135.1</v>
      </c>
      <c r="N2629" s="7">
        <v>92375422.450000003</v>
      </c>
      <c r="O2629" s="7">
        <v>36373780.420000002</v>
      </c>
      <c r="P2629" s="7">
        <v>2769629.62</v>
      </c>
      <c r="Q2629" s="7">
        <v>1192843.26</v>
      </c>
      <c r="R2629" s="7">
        <v>3057225.17</v>
      </c>
      <c r="S2629" s="7">
        <v>1589727.25</v>
      </c>
      <c r="T2629" s="7">
        <v>274348.86</v>
      </c>
      <c r="U2629" s="7">
        <v>0</v>
      </c>
      <c r="V2629" s="7">
        <v>1171.02</v>
      </c>
      <c r="W2629" s="7">
        <v>0</v>
      </c>
      <c r="X2629" s="7">
        <v>482096.33</v>
      </c>
      <c r="Y2629" s="7">
        <v>147757628.30000001</v>
      </c>
      <c r="Z2629" s="7">
        <v>0</v>
      </c>
      <c r="AA2629" s="7">
        <v>77805.17</v>
      </c>
      <c r="AB2629" s="7">
        <v>44940674.880000003</v>
      </c>
      <c r="AC2629" s="7">
        <v>0</v>
      </c>
      <c r="AD2629" s="7">
        <v>76534.11</v>
      </c>
      <c r="AE2629" s="7">
        <v>60840036.030000001</v>
      </c>
      <c r="AF2629" s="7">
        <v>0</v>
      </c>
      <c r="AG2629" s="7">
        <v>0</v>
      </c>
      <c r="AH2629" s="7">
        <v>0</v>
      </c>
      <c r="AI2629" s="7">
        <v>0</v>
      </c>
      <c r="AJ2629" s="7">
        <v>181195.4</v>
      </c>
      <c r="AK2629" s="7">
        <v>0</v>
      </c>
      <c r="AL2629" s="7">
        <v>0</v>
      </c>
      <c r="AM2629" s="7">
        <v>0</v>
      </c>
      <c r="AN2629" s="7">
        <v>0</v>
      </c>
      <c r="AO2629" s="7">
        <v>15549018.550000001</v>
      </c>
      <c r="AP2629" s="7">
        <v>5837584.5899999999</v>
      </c>
      <c r="AQ2629" s="7">
        <v>0</v>
      </c>
      <c r="AR2629" s="7">
        <v>0</v>
      </c>
      <c r="AS2629" s="7">
        <v>0</v>
      </c>
      <c r="AT2629" s="7">
        <v>0</v>
      </c>
      <c r="AU2629" s="8">
        <f t="shared" si="41"/>
        <v>643126657.69000006</v>
      </c>
    </row>
    <row r="2630" spans="1:47" x14ac:dyDescent="0.3">
      <c r="A2630" s="2">
        <v>2023</v>
      </c>
      <c r="B2630" s="2" t="s">
        <v>85</v>
      </c>
      <c r="C2630" s="2">
        <v>12</v>
      </c>
      <c r="D2630" s="2" t="s">
        <v>68</v>
      </c>
      <c r="E2630" s="7">
        <v>47557819.039999999</v>
      </c>
      <c r="F2630" s="7">
        <v>-88.55</v>
      </c>
      <c r="G2630" s="7">
        <v>0</v>
      </c>
      <c r="H2630" s="7">
        <v>44977.43</v>
      </c>
      <c r="I2630" s="7">
        <v>46241.67</v>
      </c>
      <c r="J2630" s="7">
        <v>17981908.170000002</v>
      </c>
      <c r="K2630" s="7">
        <v>7548321.2699999996</v>
      </c>
      <c r="L2630" s="7">
        <v>23403034.879999999</v>
      </c>
      <c r="M2630" s="7">
        <v>650438.66</v>
      </c>
      <c r="N2630" s="7">
        <v>27391713.609999999</v>
      </c>
      <c r="O2630" s="7">
        <v>50336702.909999996</v>
      </c>
      <c r="P2630" s="7">
        <v>9598988.0199999996</v>
      </c>
      <c r="Q2630" s="7">
        <v>717327.74</v>
      </c>
      <c r="R2630" s="7">
        <v>1504364.48</v>
      </c>
      <c r="S2630" s="7">
        <v>18230654.859999999</v>
      </c>
      <c r="T2630" s="7">
        <v>1944557.89</v>
      </c>
      <c r="U2630" s="7">
        <v>0</v>
      </c>
      <c r="V2630" s="7">
        <v>0</v>
      </c>
      <c r="W2630" s="7">
        <v>0</v>
      </c>
      <c r="X2630" s="7">
        <v>265932.7</v>
      </c>
      <c r="Y2630" s="7">
        <v>94031300.129999995</v>
      </c>
      <c r="Z2630" s="7">
        <v>0</v>
      </c>
      <c r="AA2630" s="7">
        <v>35230.1</v>
      </c>
      <c r="AB2630" s="7">
        <v>34708954.579999998</v>
      </c>
      <c r="AC2630" s="7">
        <v>0</v>
      </c>
      <c r="AD2630" s="7">
        <v>441896.5</v>
      </c>
      <c r="AE2630" s="7">
        <v>16277844.689999999</v>
      </c>
      <c r="AF2630" s="7">
        <v>0</v>
      </c>
      <c r="AG2630" s="7">
        <v>0</v>
      </c>
      <c r="AH2630" s="7">
        <v>0</v>
      </c>
      <c r="AI2630" s="7">
        <v>31228244.91</v>
      </c>
      <c r="AJ2630" s="7">
        <v>0</v>
      </c>
      <c r="AK2630" s="7">
        <v>0</v>
      </c>
      <c r="AL2630" s="7">
        <v>0</v>
      </c>
      <c r="AM2630" s="7">
        <v>0</v>
      </c>
      <c r="AN2630" s="7">
        <v>0</v>
      </c>
      <c r="AO2630" s="7">
        <v>4838393.62</v>
      </c>
      <c r="AP2630" s="7">
        <v>0</v>
      </c>
      <c r="AQ2630" s="7">
        <v>374281833</v>
      </c>
      <c r="AR2630" s="7">
        <v>0</v>
      </c>
      <c r="AS2630" s="7">
        <v>0</v>
      </c>
      <c r="AT2630" s="7">
        <v>2920578.79</v>
      </c>
      <c r="AU2630" s="8">
        <f t="shared" si="41"/>
        <v>765987171.0999999</v>
      </c>
    </row>
    <row r="2631" spans="1:47" x14ac:dyDescent="0.3">
      <c r="A2631" s="2">
        <v>2021</v>
      </c>
      <c r="B2631" s="2" t="s">
        <v>78</v>
      </c>
      <c r="C2631" s="2">
        <v>5</v>
      </c>
      <c r="D2631" s="2" t="s">
        <v>56</v>
      </c>
      <c r="E2631" s="7">
        <v>47518806.590000004</v>
      </c>
      <c r="F2631" s="7">
        <v>2001.83</v>
      </c>
      <c r="G2631" s="7">
        <v>47437.82</v>
      </c>
      <c r="H2631" s="7">
        <v>7362261.5800000001</v>
      </c>
      <c r="I2631" s="7">
        <v>16339.31</v>
      </c>
      <c r="J2631" s="7">
        <v>8552066.0600000005</v>
      </c>
      <c r="K2631" s="7">
        <v>30258527.359999999</v>
      </c>
      <c r="L2631" s="7">
        <v>365047697.39999998</v>
      </c>
      <c r="M2631" s="7">
        <v>1203649.8600000001</v>
      </c>
      <c r="N2631" s="7">
        <v>166230080.09999999</v>
      </c>
      <c r="O2631" s="7">
        <v>139553318.59999999</v>
      </c>
      <c r="P2631" s="7">
        <v>7388322.3700000001</v>
      </c>
      <c r="Q2631" s="7">
        <v>14898096.98</v>
      </c>
      <c r="R2631" s="7">
        <v>9736120.3399999999</v>
      </c>
      <c r="S2631" s="7">
        <v>16094725.279999999</v>
      </c>
      <c r="T2631" s="7">
        <v>3607748.69</v>
      </c>
      <c r="U2631" s="7">
        <v>0</v>
      </c>
      <c r="V2631" s="7">
        <v>0</v>
      </c>
      <c r="W2631" s="7">
        <v>0</v>
      </c>
      <c r="X2631" s="7">
        <v>446354.95</v>
      </c>
      <c r="Y2631" s="7">
        <v>284775683.39999998</v>
      </c>
      <c r="Z2631" s="7">
        <v>0</v>
      </c>
      <c r="AA2631" s="7">
        <v>69250.63</v>
      </c>
      <c r="AB2631" s="7">
        <v>106155233.59999999</v>
      </c>
      <c r="AC2631" s="7">
        <v>0</v>
      </c>
      <c r="AD2631" s="7">
        <v>819349.66</v>
      </c>
      <c r="AE2631" s="7">
        <v>84702612.650000006</v>
      </c>
      <c r="AF2631" s="7">
        <v>0</v>
      </c>
      <c r="AG2631" s="7">
        <v>4940.41</v>
      </c>
      <c r="AH2631" s="7">
        <v>0</v>
      </c>
      <c r="AI2631" s="7">
        <v>44930320.590000004</v>
      </c>
      <c r="AJ2631" s="7">
        <v>0</v>
      </c>
      <c r="AK2631" s="7">
        <v>0</v>
      </c>
      <c r="AL2631" s="7">
        <v>0</v>
      </c>
      <c r="AM2631" s="7">
        <v>0</v>
      </c>
      <c r="AN2631" s="7">
        <v>0</v>
      </c>
      <c r="AO2631" s="7">
        <v>38396119.719999999</v>
      </c>
      <c r="AP2631" s="7">
        <v>0</v>
      </c>
      <c r="AQ2631" s="7">
        <v>704061382</v>
      </c>
      <c r="AR2631" s="7">
        <v>0</v>
      </c>
      <c r="AS2631" s="7">
        <v>0</v>
      </c>
      <c r="AT2631" s="7">
        <v>27364169.23</v>
      </c>
      <c r="AU2631" s="8">
        <f t="shared" si="41"/>
        <v>2109242617.0100002</v>
      </c>
    </row>
    <row r="2632" spans="1:47" x14ac:dyDescent="0.3">
      <c r="A2632" s="2">
        <v>2017</v>
      </c>
      <c r="B2632" s="2" t="s">
        <v>80</v>
      </c>
      <c r="C2632" s="2">
        <v>7</v>
      </c>
      <c r="D2632" s="2" t="s">
        <v>50</v>
      </c>
      <c r="E2632" s="7">
        <v>47507807.130000003</v>
      </c>
      <c r="F2632" s="7">
        <v>-9.8699999999999992</v>
      </c>
      <c r="G2632" s="7">
        <v>0</v>
      </c>
      <c r="H2632" s="7">
        <v>2735461.04</v>
      </c>
      <c r="I2632" s="7">
        <v>35460.980000000003</v>
      </c>
      <c r="J2632" s="7">
        <v>5094140.7300000004</v>
      </c>
      <c r="K2632" s="7">
        <v>3970107.56</v>
      </c>
      <c r="L2632" s="7">
        <v>19220863.690000001</v>
      </c>
      <c r="M2632" s="7">
        <v>282297.44</v>
      </c>
      <c r="N2632" s="7">
        <v>141673784.69999999</v>
      </c>
      <c r="O2632" s="7">
        <v>74504760.409999996</v>
      </c>
      <c r="P2632" s="7">
        <v>5143318.3099999996</v>
      </c>
      <c r="Q2632" s="7">
        <v>23583887.609999999</v>
      </c>
      <c r="R2632" s="7">
        <v>4415761.9800000004</v>
      </c>
      <c r="S2632" s="7">
        <v>2043926.22</v>
      </c>
      <c r="T2632" s="7">
        <v>56050.63</v>
      </c>
      <c r="U2632" s="7">
        <v>0</v>
      </c>
      <c r="V2632" s="7">
        <v>0</v>
      </c>
      <c r="W2632" s="7">
        <v>0</v>
      </c>
      <c r="X2632" s="7">
        <v>140767.57999999999</v>
      </c>
      <c r="Y2632" s="7">
        <v>306530346.80000001</v>
      </c>
      <c r="Z2632" s="7">
        <v>0</v>
      </c>
      <c r="AA2632" s="7">
        <v>23011.96</v>
      </c>
      <c r="AB2632" s="7">
        <v>77847154.180000007</v>
      </c>
      <c r="AC2632" s="7">
        <v>0</v>
      </c>
      <c r="AD2632" s="7">
        <v>191748.56</v>
      </c>
      <c r="AE2632" s="7">
        <v>131195302.7</v>
      </c>
      <c r="AF2632" s="7">
        <v>0</v>
      </c>
      <c r="AG2632" s="7">
        <v>6598804.7999999998</v>
      </c>
      <c r="AH2632" s="7">
        <v>0</v>
      </c>
      <c r="AI2632" s="7">
        <v>21673472.850000001</v>
      </c>
      <c r="AJ2632" s="7">
        <v>0</v>
      </c>
      <c r="AK2632" s="7">
        <v>0</v>
      </c>
      <c r="AL2632" s="7">
        <v>0</v>
      </c>
      <c r="AM2632" s="7">
        <v>0</v>
      </c>
      <c r="AN2632" s="7">
        <v>0</v>
      </c>
      <c r="AO2632" s="7">
        <v>23588829.800000001</v>
      </c>
      <c r="AP2632" s="7">
        <v>0</v>
      </c>
      <c r="AQ2632" s="7">
        <v>203164192.90000001</v>
      </c>
      <c r="AR2632" s="7">
        <v>0</v>
      </c>
      <c r="AS2632" s="7">
        <v>0</v>
      </c>
      <c r="AT2632" s="7">
        <v>2408569.0619999999</v>
      </c>
      <c r="AU2632" s="8">
        <f t="shared" si="41"/>
        <v>1103629819.7520001</v>
      </c>
    </row>
    <row r="2633" spans="1:47" x14ac:dyDescent="0.3">
      <c r="A2633" s="2">
        <v>2016</v>
      </c>
      <c r="B2633" s="2" t="s">
        <v>78</v>
      </c>
      <c r="C2633" s="2">
        <v>5</v>
      </c>
      <c r="D2633" s="2" t="s">
        <v>50</v>
      </c>
      <c r="E2633" s="7">
        <v>47482903.969999999</v>
      </c>
      <c r="F2633" s="7">
        <v>-15.06</v>
      </c>
      <c r="G2633" s="7">
        <v>0</v>
      </c>
      <c r="H2633" s="7">
        <v>2964389.2</v>
      </c>
      <c r="I2633" s="7">
        <v>11264.93</v>
      </c>
      <c r="J2633" s="7">
        <v>4375999.0999999996</v>
      </c>
      <c r="K2633" s="7">
        <v>2359894.08</v>
      </c>
      <c r="L2633" s="7">
        <v>22579639.949999999</v>
      </c>
      <c r="M2633" s="7">
        <v>204776.75</v>
      </c>
      <c r="N2633" s="7">
        <v>131924794.40000001</v>
      </c>
      <c r="O2633" s="7">
        <v>61357865.259999998</v>
      </c>
      <c r="P2633" s="7">
        <v>4045892.71</v>
      </c>
      <c r="Q2633" s="7">
        <v>10634877.369999999</v>
      </c>
      <c r="R2633" s="7">
        <v>3946377.52</v>
      </c>
      <c r="S2633" s="7">
        <v>3660340.15</v>
      </c>
      <c r="T2633" s="7">
        <v>2735915.8</v>
      </c>
      <c r="U2633" s="7">
        <v>0</v>
      </c>
      <c r="V2633" s="7">
        <v>0</v>
      </c>
      <c r="W2633" s="7">
        <v>0</v>
      </c>
      <c r="X2633" s="7">
        <v>123691.54</v>
      </c>
      <c r="Y2633" s="7">
        <v>275203777.80000001</v>
      </c>
      <c r="Z2633" s="7">
        <v>0</v>
      </c>
      <c r="AA2633" s="7">
        <v>20065.75</v>
      </c>
      <c r="AB2633" s="7">
        <v>71115530.709999993</v>
      </c>
      <c r="AC2633" s="7">
        <v>0</v>
      </c>
      <c r="AD2633" s="7">
        <v>128853.14</v>
      </c>
      <c r="AE2633" s="7">
        <v>92903624.980000004</v>
      </c>
      <c r="AF2633" s="7">
        <v>0</v>
      </c>
      <c r="AG2633" s="7">
        <v>900000</v>
      </c>
      <c r="AH2633" s="7">
        <v>0</v>
      </c>
      <c r="AI2633" s="7">
        <v>23002594.68</v>
      </c>
      <c r="AJ2633" s="7">
        <v>0</v>
      </c>
      <c r="AK2633" s="7">
        <v>0</v>
      </c>
      <c r="AL2633" s="7">
        <v>0</v>
      </c>
      <c r="AM2633" s="7">
        <v>0</v>
      </c>
      <c r="AN2633" s="7">
        <v>0</v>
      </c>
      <c r="AO2633" s="7">
        <v>24028354.260000002</v>
      </c>
      <c r="AP2633" s="7">
        <v>0</v>
      </c>
      <c r="AQ2633" s="7">
        <v>0</v>
      </c>
      <c r="AR2633" s="7">
        <v>174741169.09999999</v>
      </c>
      <c r="AS2633" s="7">
        <v>19297727.469999999</v>
      </c>
      <c r="AT2633" s="7">
        <v>3656729.5440000002</v>
      </c>
      <c r="AU2633" s="8">
        <f t="shared" si="41"/>
        <v>983407035.10400009</v>
      </c>
    </row>
    <row r="2634" spans="1:47" x14ac:dyDescent="0.3">
      <c r="A2634" s="2">
        <v>2013</v>
      </c>
      <c r="B2634" s="2" t="s">
        <v>76</v>
      </c>
      <c r="C2634" s="2">
        <v>3</v>
      </c>
      <c r="D2634" s="2" t="s">
        <v>63</v>
      </c>
      <c r="E2634" s="7">
        <v>47191380.590000004</v>
      </c>
      <c r="F2634" s="7">
        <v>18252.43</v>
      </c>
      <c r="G2634" s="7">
        <v>0</v>
      </c>
      <c r="H2634" s="7">
        <v>20081256.469999999</v>
      </c>
      <c r="I2634" s="7">
        <v>221724.43</v>
      </c>
      <c r="J2634" s="7">
        <v>30418212.120000001</v>
      </c>
      <c r="K2634" s="7">
        <v>33900068.490000002</v>
      </c>
      <c r="L2634" s="7">
        <v>18080200.489999998</v>
      </c>
      <c r="M2634" s="7">
        <v>5980475.8700000001</v>
      </c>
      <c r="N2634" s="7">
        <v>139158959.19999999</v>
      </c>
      <c r="O2634" s="7">
        <v>87619692.209999993</v>
      </c>
      <c r="P2634" s="7">
        <v>5069482.74</v>
      </c>
      <c r="Q2634" s="7">
        <v>11433036.67</v>
      </c>
      <c r="R2634" s="7">
        <v>9995134.9000000004</v>
      </c>
      <c r="S2634" s="7">
        <v>7973483.8799999999</v>
      </c>
      <c r="T2634" s="7">
        <v>189303.85</v>
      </c>
      <c r="U2634" s="7">
        <v>0</v>
      </c>
      <c r="V2634" s="7">
        <v>0</v>
      </c>
      <c r="W2634" s="7">
        <v>0</v>
      </c>
      <c r="X2634" s="7">
        <v>8494715.2899999991</v>
      </c>
      <c r="Y2634" s="7">
        <v>279403520.69999999</v>
      </c>
      <c r="Z2634" s="7">
        <v>0</v>
      </c>
      <c r="AA2634" s="7">
        <v>1381185.45</v>
      </c>
      <c r="AB2634" s="7">
        <v>78762864.659999996</v>
      </c>
      <c r="AC2634" s="7">
        <v>0</v>
      </c>
      <c r="AD2634" s="7">
        <v>2776376.53</v>
      </c>
      <c r="AE2634" s="7">
        <v>62343152.859999999</v>
      </c>
      <c r="AF2634" s="7">
        <v>0</v>
      </c>
      <c r="AG2634" s="7">
        <v>12989.11</v>
      </c>
      <c r="AH2634" s="7">
        <v>0</v>
      </c>
      <c r="AI2634" s="7">
        <v>41356134.600000001</v>
      </c>
      <c r="AJ2634" s="7">
        <v>275877.90999999997</v>
      </c>
      <c r="AK2634" s="7">
        <v>0</v>
      </c>
      <c r="AL2634" s="7">
        <v>0</v>
      </c>
      <c r="AM2634" s="7">
        <v>0</v>
      </c>
      <c r="AN2634" s="7">
        <v>0</v>
      </c>
      <c r="AO2634" s="7">
        <v>53857729.200000003</v>
      </c>
      <c r="AP2634" s="7">
        <v>0</v>
      </c>
      <c r="AQ2634" s="7">
        <v>0</v>
      </c>
      <c r="AR2634" s="7">
        <v>512204778.80000001</v>
      </c>
      <c r="AS2634" s="7">
        <v>53290724.460000001</v>
      </c>
      <c r="AT2634" s="7">
        <v>30292752.280000001</v>
      </c>
      <c r="AU2634" s="8">
        <f t="shared" si="41"/>
        <v>1541783466.1900001</v>
      </c>
    </row>
    <row r="2635" spans="1:47" x14ac:dyDescent="0.3">
      <c r="A2635" s="2">
        <v>2009</v>
      </c>
      <c r="B2635" s="2" t="s">
        <v>80</v>
      </c>
      <c r="C2635" s="2">
        <v>7</v>
      </c>
      <c r="D2635" s="2" t="s">
        <v>58</v>
      </c>
      <c r="E2635" s="7">
        <v>47190519.850000001</v>
      </c>
      <c r="F2635" s="7">
        <v>13344.38</v>
      </c>
      <c r="G2635" s="7">
        <v>151535305.5</v>
      </c>
      <c r="H2635" s="7">
        <v>11107298.029999999</v>
      </c>
      <c r="I2635" s="7">
        <v>26749961.91</v>
      </c>
      <c r="J2635" s="7">
        <v>30224309.16</v>
      </c>
      <c r="K2635" s="7">
        <v>74311382.299999997</v>
      </c>
      <c r="L2635" s="7">
        <v>87621441.349999994</v>
      </c>
      <c r="M2635" s="7">
        <v>18098870.57</v>
      </c>
      <c r="N2635" s="7">
        <v>637313193.79999995</v>
      </c>
      <c r="O2635" s="7">
        <v>162834940.90000001</v>
      </c>
      <c r="P2635" s="7">
        <v>34049953.579999998</v>
      </c>
      <c r="Q2635" s="7">
        <v>46494777.280000001</v>
      </c>
      <c r="R2635" s="7">
        <v>21466568.609999999</v>
      </c>
      <c r="S2635" s="7">
        <v>52986367.899999999</v>
      </c>
      <c r="T2635" s="7">
        <v>1239868.78</v>
      </c>
      <c r="U2635" s="7">
        <v>0</v>
      </c>
      <c r="V2635" s="7">
        <v>2322300.87</v>
      </c>
      <c r="W2635" s="7">
        <v>0</v>
      </c>
      <c r="X2635" s="7">
        <v>9905774.9000000004</v>
      </c>
      <c r="Y2635" s="7">
        <v>531776547.5</v>
      </c>
      <c r="Z2635" s="7">
        <v>0</v>
      </c>
      <c r="AA2635" s="7">
        <v>2393651.46</v>
      </c>
      <c r="AB2635" s="7">
        <v>134698316.59999999</v>
      </c>
      <c r="AC2635" s="7">
        <v>0</v>
      </c>
      <c r="AD2635" s="7">
        <v>9656689.1600000001</v>
      </c>
      <c r="AE2635" s="7">
        <v>270066369.89999998</v>
      </c>
      <c r="AF2635" s="7">
        <v>0</v>
      </c>
      <c r="AG2635" s="7">
        <v>25808.84</v>
      </c>
      <c r="AH2635" s="7">
        <v>0</v>
      </c>
      <c r="AI2635" s="7">
        <v>0</v>
      </c>
      <c r="AJ2635" s="7">
        <v>429669.25</v>
      </c>
      <c r="AK2635" s="7">
        <v>0</v>
      </c>
      <c r="AL2635" s="7">
        <v>0</v>
      </c>
      <c r="AM2635" s="7">
        <v>0</v>
      </c>
      <c r="AN2635" s="7">
        <v>0</v>
      </c>
      <c r="AO2635" s="7">
        <v>14917166.84</v>
      </c>
      <c r="AP2635" s="7">
        <v>17971711.91</v>
      </c>
      <c r="AQ2635" s="7">
        <v>0</v>
      </c>
      <c r="AR2635" s="7">
        <v>0</v>
      </c>
      <c r="AS2635" s="7">
        <v>0</v>
      </c>
      <c r="AT2635" s="7">
        <v>0</v>
      </c>
      <c r="AU2635" s="8">
        <f t="shared" si="41"/>
        <v>2397402111.1300001</v>
      </c>
    </row>
    <row r="2636" spans="1:47" x14ac:dyDescent="0.3">
      <c r="A2636" s="2">
        <v>2001</v>
      </c>
      <c r="B2636" s="2" t="s">
        <v>77</v>
      </c>
      <c r="C2636" s="2">
        <v>4</v>
      </c>
      <c r="D2636" s="2" t="s">
        <v>58</v>
      </c>
      <c r="E2636" s="7">
        <v>47156895</v>
      </c>
      <c r="F2636" s="7">
        <v>866748</v>
      </c>
      <c r="G2636" s="7">
        <v>13549724</v>
      </c>
      <c r="H2636" s="7">
        <v>11660043</v>
      </c>
      <c r="I2636" s="7">
        <v>51803180</v>
      </c>
      <c r="J2636" s="7">
        <v>37037102</v>
      </c>
      <c r="K2636" s="7">
        <v>61404212</v>
      </c>
      <c r="L2636" s="7">
        <v>80613082</v>
      </c>
      <c r="M2636" s="7">
        <v>1297360</v>
      </c>
      <c r="N2636" s="7">
        <v>94738522</v>
      </c>
      <c r="O2636" s="7">
        <v>66546313</v>
      </c>
      <c r="P2636" s="7">
        <v>12250546</v>
      </c>
      <c r="Q2636" s="7">
        <v>12700805</v>
      </c>
      <c r="R2636" s="7">
        <v>7366883</v>
      </c>
      <c r="S2636" s="7">
        <v>4070775</v>
      </c>
      <c r="T2636" s="7">
        <v>1006252</v>
      </c>
      <c r="U2636" s="7">
        <v>0</v>
      </c>
      <c r="V2636" s="7">
        <v>15241254</v>
      </c>
      <c r="W2636" s="7">
        <v>246660689</v>
      </c>
      <c r="X2636" s="7">
        <v>0</v>
      </c>
      <c r="Y2636" s="7">
        <v>0</v>
      </c>
      <c r="Z2636" s="7">
        <v>56567897</v>
      </c>
      <c r="AA2636" s="7">
        <v>0</v>
      </c>
      <c r="AB2636" s="7">
        <v>0</v>
      </c>
      <c r="AC2636" s="7">
        <v>59634642</v>
      </c>
      <c r="AD2636" s="7">
        <v>0</v>
      </c>
      <c r="AE2636" s="7">
        <v>0</v>
      </c>
      <c r="AF2636" s="7">
        <v>0</v>
      </c>
      <c r="AG2636" s="7">
        <v>0</v>
      </c>
      <c r="AH2636" s="7">
        <v>22153740</v>
      </c>
      <c r="AI2636" s="7">
        <v>0</v>
      </c>
      <c r="AJ2636" s="7">
        <v>10034151</v>
      </c>
      <c r="AK2636" s="7">
        <v>0</v>
      </c>
      <c r="AL2636" s="7">
        <v>0</v>
      </c>
      <c r="AM2636" s="7">
        <v>0</v>
      </c>
      <c r="AN2636" s="7">
        <v>0</v>
      </c>
      <c r="AO2636" s="7">
        <v>1333133</v>
      </c>
      <c r="AP2636" s="7">
        <v>0</v>
      </c>
      <c r="AQ2636" s="7">
        <v>0</v>
      </c>
      <c r="AR2636" s="7">
        <v>0</v>
      </c>
      <c r="AS2636" s="7">
        <v>0</v>
      </c>
      <c r="AT2636" s="7">
        <v>0</v>
      </c>
      <c r="AU2636" s="8">
        <f t="shared" si="41"/>
        <v>915693948</v>
      </c>
    </row>
    <row r="2637" spans="1:47" x14ac:dyDescent="0.3">
      <c r="A2637" s="2">
        <v>2008</v>
      </c>
      <c r="B2637" s="2" t="s">
        <v>80</v>
      </c>
      <c r="C2637" s="2">
        <v>7</v>
      </c>
      <c r="D2637" s="2" t="s">
        <v>56</v>
      </c>
      <c r="E2637" s="7">
        <v>47086576.439999998</v>
      </c>
      <c r="F2637" s="7">
        <v>49493.32</v>
      </c>
      <c r="G2637" s="7">
        <v>6550249.0999999996</v>
      </c>
      <c r="H2637" s="7">
        <v>7333881.5599999996</v>
      </c>
      <c r="I2637" s="7">
        <v>13591108.43</v>
      </c>
      <c r="J2637" s="7">
        <v>32574642.559999999</v>
      </c>
      <c r="K2637" s="7">
        <v>20352835.59</v>
      </c>
      <c r="L2637" s="7">
        <v>20107425.280000001</v>
      </c>
      <c r="M2637" s="7">
        <v>113550.88</v>
      </c>
      <c r="N2637" s="7">
        <v>86281838.540000007</v>
      </c>
      <c r="O2637" s="7">
        <v>30463415.640000001</v>
      </c>
      <c r="P2637" s="7">
        <v>2457218.65</v>
      </c>
      <c r="Q2637" s="7">
        <v>536450.4</v>
      </c>
      <c r="R2637" s="7">
        <v>3432161.7</v>
      </c>
      <c r="S2637" s="7">
        <v>1346648.19</v>
      </c>
      <c r="T2637" s="7">
        <v>458170.72</v>
      </c>
      <c r="U2637" s="7">
        <v>0</v>
      </c>
      <c r="V2637" s="7">
        <v>53646.5</v>
      </c>
      <c r="W2637" s="7">
        <v>0</v>
      </c>
      <c r="X2637" s="7">
        <v>337141</v>
      </c>
      <c r="Y2637" s="7">
        <v>118072177.59999999</v>
      </c>
      <c r="Z2637" s="7">
        <v>0</v>
      </c>
      <c r="AA2637" s="7">
        <v>54371.67</v>
      </c>
      <c r="AB2637" s="7">
        <v>34770539.479999997</v>
      </c>
      <c r="AC2637" s="7">
        <v>0</v>
      </c>
      <c r="AD2637" s="7">
        <v>27462.89</v>
      </c>
      <c r="AE2637" s="7">
        <v>53283414.840000004</v>
      </c>
      <c r="AF2637" s="7">
        <v>0</v>
      </c>
      <c r="AG2637" s="7">
        <v>14701.85</v>
      </c>
      <c r="AH2637" s="7">
        <v>0</v>
      </c>
      <c r="AI2637" s="7">
        <v>0</v>
      </c>
      <c r="AJ2637" s="7">
        <v>219084.85</v>
      </c>
      <c r="AK2637" s="7">
        <v>0</v>
      </c>
      <c r="AL2637" s="7">
        <v>0</v>
      </c>
      <c r="AM2637" s="7">
        <v>0</v>
      </c>
      <c r="AN2637" s="7">
        <v>0</v>
      </c>
      <c r="AO2637" s="7">
        <v>3742737.53</v>
      </c>
      <c r="AP2637" s="7">
        <v>3609575.61</v>
      </c>
      <c r="AQ2637" s="7">
        <v>0</v>
      </c>
      <c r="AR2637" s="7">
        <v>0</v>
      </c>
      <c r="AS2637" s="7">
        <v>0</v>
      </c>
      <c r="AT2637" s="7">
        <v>0</v>
      </c>
      <c r="AU2637" s="8">
        <f t="shared" si="41"/>
        <v>486920520.82000005</v>
      </c>
    </row>
    <row r="2638" spans="1:47" x14ac:dyDescent="0.3">
      <c r="A2638" s="2">
        <v>2012</v>
      </c>
      <c r="B2638" s="2" t="s">
        <v>85</v>
      </c>
      <c r="C2638" s="2">
        <v>12</v>
      </c>
      <c r="D2638" s="2" t="s">
        <v>50</v>
      </c>
      <c r="E2638" s="7">
        <v>47065464.789999999</v>
      </c>
      <c r="F2638" s="7">
        <v>-227.26</v>
      </c>
      <c r="G2638" s="7">
        <v>0</v>
      </c>
      <c r="H2638" s="7">
        <v>442741.21</v>
      </c>
      <c r="I2638" s="7">
        <v>0</v>
      </c>
      <c r="J2638" s="7">
        <v>6517266.7999999998</v>
      </c>
      <c r="K2638" s="7">
        <v>2237134.92</v>
      </c>
      <c r="L2638" s="7">
        <v>7155187.6799999997</v>
      </c>
      <c r="M2638" s="7">
        <v>138340.9</v>
      </c>
      <c r="N2638" s="7">
        <v>100493402.59999999</v>
      </c>
      <c r="O2638" s="7">
        <v>59522498.5</v>
      </c>
      <c r="P2638" s="7">
        <v>3168191.81</v>
      </c>
      <c r="Q2638" s="7">
        <v>23950112.48</v>
      </c>
      <c r="R2638" s="7">
        <v>4796998.74</v>
      </c>
      <c r="S2638" s="7">
        <v>2592773.21</v>
      </c>
      <c r="T2638" s="7">
        <v>109592.72</v>
      </c>
      <c r="U2638" s="7">
        <v>0</v>
      </c>
      <c r="V2638" s="7">
        <v>0</v>
      </c>
      <c r="W2638" s="7">
        <v>0</v>
      </c>
      <c r="X2638" s="7">
        <v>103029.79</v>
      </c>
      <c r="Y2638" s="7">
        <v>353986832</v>
      </c>
      <c r="Z2638" s="7">
        <v>0</v>
      </c>
      <c r="AA2638" s="7">
        <v>16471.97</v>
      </c>
      <c r="AB2638" s="7">
        <v>87654905.109999999</v>
      </c>
      <c r="AC2638" s="7">
        <v>0</v>
      </c>
      <c r="AD2638" s="7">
        <v>41367.699999999997</v>
      </c>
      <c r="AE2638" s="7">
        <v>78882055.209999993</v>
      </c>
      <c r="AF2638" s="7">
        <v>0</v>
      </c>
      <c r="AG2638" s="7">
        <v>446.85</v>
      </c>
      <c r="AH2638" s="7">
        <v>0</v>
      </c>
      <c r="AI2638" s="7">
        <v>14757721.52</v>
      </c>
      <c r="AJ2638" s="7">
        <v>690724.46</v>
      </c>
      <c r="AK2638" s="7">
        <v>0</v>
      </c>
      <c r="AL2638" s="7">
        <v>0</v>
      </c>
      <c r="AM2638" s="7">
        <v>0</v>
      </c>
      <c r="AN2638" s="7">
        <v>0</v>
      </c>
      <c r="AO2638" s="7">
        <v>29446024.59</v>
      </c>
      <c r="AP2638" s="7">
        <v>0</v>
      </c>
      <c r="AQ2638" s="7">
        <v>0</v>
      </c>
      <c r="AR2638" s="7">
        <v>0</v>
      </c>
      <c r="AS2638" s="7">
        <v>0</v>
      </c>
      <c r="AT2638" s="7">
        <v>5268569.6100000003</v>
      </c>
      <c r="AU2638" s="8">
        <f t="shared" si="41"/>
        <v>829037627.91000021</v>
      </c>
    </row>
    <row r="2639" spans="1:47" x14ac:dyDescent="0.3">
      <c r="A2639" s="2">
        <v>2018</v>
      </c>
      <c r="B2639" s="2" t="s">
        <v>80</v>
      </c>
      <c r="C2639" s="2">
        <v>7</v>
      </c>
      <c r="D2639" s="2" t="s">
        <v>53</v>
      </c>
      <c r="E2639" s="7">
        <v>46988132.670000002</v>
      </c>
      <c r="F2639" s="7">
        <v>-20.69</v>
      </c>
      <c r="G2639" s="7">
        <v>0</v>
      </c>
      <c r="H2639" s="7">
        <v>9859730.4499999993</v>
      </c>
      <c r="I2639" s="7">
        <v>0</v>
      </c>
      <c r="J2639" s="7">
        <v>16515475.699999999</v>
      </c>
      <c r="K2639" s="7">
        <v>9394742.7899999991</v>
      </c>
      <c r="L2639" s="7">
        <v>48944702.670000002</v>
      </c>
      <c r="M2639" s="7">
        <v>20262905.760000002</v>
      </c>
      <c r="N2639" s="7">
        <v>215562108.40000001</v>
      </c>
      <c r="O2639" s="7">
        <v>126108105.3</v>
      </c>
      <c r="P2639" s="7">
        <v>12287383.220000001</v>
      </c>
      <c r="Q2639" s="7">
        <v>14846888.25</v>
      </c>
      <c r="R2639" s="7">
        <v>10657344.32</v>
      </c>
      <c r="S2639" s="7">
        <v>3559896.51</v>
      </c>
      <c r="T2639" s="7">
        <v>107007.02</v>
      </c>
      <c r="U2639" s="7">
        <v>0</v>
      </c>
      <c r="V2639" s="7">
        <v>0</v>
      </c>
      <c r="W2639" s="7">
        <v>0</v>
      </c>
      <c r="X2639" s="7">
        <v>20402477.93</v>
      </c>
      <c r="Y2639" s="7">
        <v>240262631.59999999</v>
      </c>
      <c r="Z2639" s="7">
        <v>0</v>
      </c>
      <c r="AA2639" s="7">
        <v>3324177.8</v>
      </c>
      <c r="AB2639" s="7">
        <v>70524632.060000002</v>
      </c>
      <c r="AC2639" s="7">
        <v>0</v>
      </c>
      <c r="AD2639" s="7">
        <v>12877886.15</v>
      </c>
      <c r="AE2639" s="7">
        <v>138252197.90000001</v>
      </c>
      <c r="AF2639" s="7">
        <v>0</v>
      </c>
      <c r="AG2639" s="7">
        <v>343.12</v>
      </c>
      <c r="AH2639" s="7">
        <v>0</v>
      </c>
      <c r="AI2639" s="7">
        <v>43701156.090000004</v>
      </c>
      <c r="AJ2639" s="7">
        <v>0</v>
      </c>
      <c r="AK2639" s="7">
        <v>0</v>
      </c>
      <c r="AL2639" s="7">
        <v>0</v>
      </c>
      <c r="AM2639" s="7">
        <v>0</v>
      </c>
      <c r="AN2639" s="7">
        <v>0</v>
      </c>
      <c r="AO2639" s="7">
        <v>28945260.289999999</v>
      </c>
      <c r="AP2639" s="7">
        <v>0</v>
      </c>
      <c r="AQ2639" s="7">
        <v>708037999</v>
      </c>
      <c r="AR2639" s="7">
        <v>0</v>
      </c>
      <c r="AS2639" s="7">
        <v>0</v>
      </c>
      <c r="AT2639" s="7">
        <v>5554023.4100000001</v>
      </c>
      <c r="AU2639" s="8">
        <f t="shared" si="41"/>
        <v>1806977187.72</v>
      </c>
    </row>
    <row r="2640" spans="1:47" x14ac:dyDescent="0.3">
      <c r="A2640" s="2">
        <v>2017</v>
      </c>
      <c r="B2640" s="2" t="s">
        <v>78</v>
      </c>
      <c r="C2640" s="2">
        <v>5</v>
      </c>
      <c r="D2640" s="2" t="s">
        <v>56</v>
      </c>
      <c r="E2640" s="7">
        <v>46971809.75</v>
      </c>
      <c r="F2640" s="7">
        <v>32638.42</v>
      </c>
      <c r="G2640" s="7">
        <v>24444.15</v>
      </c>
      <c r="H2640" s="7">
        <v>4858669.24</v>
      </c>
      <c r="I2640" s="7">
        <v>4064707.17</v>
      </c>
      <c r="J2640" s="7">
        <v>10905857.67</v>
      </c>
      <c r="K2640" s="7">
        <v>18564813.73</v>
      </c>
      <c r="L2640" s="7">
        <v>110948580.59999999</v>
      </c>
      <c r="M2640" s="7">
        <v>94733.07</v>
      </c>
      <c r="N2640" s="7">
        <v>87379309.739999995</v>
      </c>
      <c r="O2640" s="7">
        <v>91602949.510000005</v>
      </c>
      <c r="P2640" s="7">
        <v>18034005.059999999</v>
      </c>
      <c r="Q2640" s="7">
        <v>2597619.21</v>
      </c>
      <c r="R2640" s="7">
        <v>6180161.5899999999</v>
      </c>
      <c r="S2640" s="7">
        <v>7189211.0700000003</v>
      </c>
      <c r="T2640" s="7">
        <v>1454193.43</v>
      </c>
      <c r="U2640" s="7">
        <v>0</v>
      </c>
      <c r="V2640" s="7">
        <v>0</v>
      </c>
      <c r="W2640" s="7">
        <v>0</v>
      </c>
      <c r="X2640" s="7">
        <v>305066.57</v>
      </c>
      <c r="Y2640" s="7">
        <v>193685277.40000001</v>
      </c>
      <c r="Z2640" s="7">
        <v>0</v>
      </c>
      <c r="AA2640" s="7">
        <v>49013.54</v>
      </c>
      <c r="AB2640" s="7">
        <v>79067446.560000002</v>
      </c>
      <c r="AC2640" s="7">
        <v>0</v>
      </c>
      <c r="AD2640" s="7">
        <v>96145.88</v>
      </c>
      <c r="AE2640" s="7">
        <v>50758822.200000003</v>
      </c>
      <c r="AF2640" s="7">
        <v>0</v>
      </c>
      <c r="AG2640" s="7">
        <v>0</v>
      </c>
      <c r="AH2640" s="7">
        <v>0</v>
      </c>
      <c r="AI2640" s="7">
        <v>35209398.990000002</v>
      </c>
      <c r="AJ2640" s="7">
        <v>0</v>
      </c>
      <c r="AK2640" s="7">
        <v>0</v>
      </c>
      <c r="AL2640" s="7">
        <v>0</v>
      </c>
      <c r="AM2640" s="7">
        <v>0</v>
      </c>
      <c r="AN2640" s="7">
        <v>0</v>
      </c>
      <c r="AO2640" s="7">
        <v>21086406.449999999</v>
      </c>
      <c r="AP2640" s="7">
        <v>0</v>
      </c>
      <c r="AQ2640" s="7">
        <v>492449631.89999998</v>
      </c>
      <c r="AR2640" s="7">
        <v>0</v>
      </c>
      <c r="AS2640" s="7">
        <v>0</v>
      </c>
      <c r="AT2640" s="7">
        <v>10095034.699999999</v>
      </c>
      <c r="AU2640" s="8">
        <f t="shared" si="41"/>
        <v>1293705947.6000001</v>
      </c>
    </row>
    <row r="2641" spans="1:47" x14ac:dyDescent="0.3">
      <c r="A2641" s="2">
        <v>2023</v>
      </c>
      <c r="B2641" s="2" t="s">
        <v>75</v>
      </c>
      <c r="C2641" s="2">
        <v>2</v>
      </c>
      <c r="D2641" s="2" t="s">
        <v>56</v>
      </c>
      <c r="E2641" s="7">
        <v>46949364.060000002</v>
      </c>
      <c r="F2641" s="7">
        <v>2312.5100000000002</v>
      </c>
      <c r="G2641" s="7">
        <v>220400.41</v>
      </c>
      <c r="H2641" s="7">
        <v>4808779.54</v>
      </c>
      <c r="I2641" s="7">
        <v>5201151.07</v>
      </c>
      <c r="J2641" s="7">
        <v>14831408.300000001</v>
      </c>
      <c r="K2641" s="7">
        <v>22771690.949999999</v>
      </c>
      <c r="L2641" s="7">
        <v>45693770.399999999</v>
      </c>
      <c r="M2641" s="7">
        <v>840852.58</v>
      </c>
      <c r="N2641" s="7">
        <v>224948697</v>
      </c>
      <c r="O2641" s="7">
        <v>173817257</v>
      </c>
      <c r="P2641" s="7">
        <v>22639046.309999999</v>
      </c>
      <c r="Q2641" s="7">
        <v>6849449.7800000003</v>
      </c>
      <c r="R2641" s="7">
        <v>10827497.16</v>
      </c>
      <c r="S2641" s="7">
        <v>19363139.850000001</v>
      </c>
      <c r="T2641" s="7">
        <v>3617362.44</v>
      </c>
      <c r="U2641" s="7">
        <v>0</v>
      </c>
      <c r="V2641" s="7">
        <v>0</v>
      </c>
      <c r="W2641" s="7">
        <v>0</v>
      </c>
      <c r="X2641" s="7">
        <v>310746.06</v>
      </c>
      <c r="Y2641" s="7">
        <v>350829413.39999998</v>
      </c>
      <c r="Z2641" s="7">
        <v>0</v>
      </c>
      <c r="AA2641" s="7">
        <v>49254.32</v>
      </c>
      <c r="AB2641" s="7">
        <v>124903205.2</v>
      </c>
      <c r="AC2641" s="7">
        <v>0</v>
      </c>
      <c r="AD2641" s="7">
        <v>533646.79</v>
      </c>
      <c r="AE2641" s="7">
        <v>117482091.2</v>
      </c>
      <c r="AF2641" s="7">
        <v>0</v>
      </c>
      <c r="AG2641" s="7">
        <v>5724.47</v>
      </c>
      <c r="AH2641" s="7">
        <v>0</v>
      </c>
      <c r="AI2641" s="7">
        <v>61192259.329999998</v>
      </c>
      <c r="AJ2641" s="7">
        <v>0</v>
      </c>
      <c r="AK2641" s="7">
        <v>0</v>
      </c>
      <c r="AL2641" s="7">
        <v>0</v>
      </c>
      <c r="AM2641" s="7">
        <v>0</v>
      </c>
      <c r="AN2641" s="7">
        <v>0</v>
      </c>
      <c r="AO2641" s="7">
        <v>5830051.8200000003</v>
      </c>
      <c r="AP2641" s="7">
        <v>0</v>
      </c>
      <c r="AQ2641" s="7">
        <v>1077745609</v>
      </c>
      <c r="AR2641" s="7">
        <v>0</v>
      </c>
      <c r="AS2641" s="7">
        <v>0</v>
      </c>
      <c r="AT2641" s="7">
        <v>23098617</v>
      </c>
      <c r="AU2641" s="8">
        <f t="shared" si="41"/>
        <v>2365362797.9499998</v>
      </c>
    </row>
    <row r="2642" spans="1:47" x14ac:dyDescent="0.3">
      <c r="A2642" s="2">
        <v>2011</v>
      </c>
      <c r="B2642" s="2" t="s">
        <v>81</v>
      </c>
      <c r="C2642" s="2">
        <v>8</v>
      </c>
      <c r="D2642" s="2" t="s">
        <v>63</v>
      </c>
      <c r="E2642" s="7">
        <v>46741743.030000001</v>
      </c>
      <c r="F2642" s="7">
        <v>3685.2</v>
      </c>
      <c r="G2642" s="7">
        <v>441.83</v>
      </c>
      <c r="H2642" s="7">
        <v>12886740.369999999</v>
      </c>
      <c r="I2642" s="7">
        <v>997711.57</v>
      </c>
      <c r="J2642" s="7">
        <v>30705986.050000001</v>
      </c>
      <c r="K2642" s="7">
        <v>22416038.370000001</v>
      </c>
      <c r="L2642" s="7">
        <v>34986650.259999998</v>
      </c>
      <c r="M2642" s="7">
        <v>828995</v>
      </c>
      <c r="N2642" s="7">
        <v>59751148.799999997</v>
      </c>
      <c r="O2642" s="7">
        <v>62386585.780000001</v>
      </c>
      <c r="P2642" s="7">
        <v>3508651.33</v>
      </c>
      <c r="Q2642" s="7">
        <v>2800613.64</v>
      </c>
      <c r="R2642" s="7">
        <v>7302309.1100000003</v>
      </c>
      <c r="S2642" s="7">
        <v>11645053.09</v>
      </c>
      <c r="T2642" s="7">
        <v>337708.06</v>
      </c>
      <c r="U2642" s="7">
        <v>0</v>
      </c>
      <c r="V2642" s="7">
        <v>8457.35</v>
      </c>
      <c r="W2642" s="7">
        <v>0</v>
      </c>
      <c r="X2642" s="7">
        <v>1734814.99</v>
      </c>
      <c r="Y2642" s="7">
        <v>262413458.30000001</v>
      </c>
      <c r="Z2642" s="7">
        <v>0</v>
      </c>
      <c r="AA2642" s="7">
        <v>286094.13</v>
      </c>
      <c r="AB2642" s="7">
        <v>70997754.530000001</v>
      </c>
      <c r="AC2642" s="7">
        <v>0</v>
      </c>
      <c r="AD2642" s="7">
        <v>603321.64</v>
      </c>
      <c r="AE2642" s="7">
        <v>45411325.100000001</v>
      </c>
      <c r="AF2642" s="7">
        <v>0</v>
      </c>
      <c r="AG2642" s="7">
        <v>3654296.16</v>
      </c>
      <c r="AH2642" s="7">
        <v>0</v>
      </c>
      <c r="AI2642" s="7">
        <v>34412357.829999998</v>
      </c>
      <c r="AJ2642" s="7">
        <v>581837.36</v>
      </c>
      <c r="AK2642" s="7">
        <v>0</v>
      </c>
      <c r="AL2642" s="7">
        <v>0</v>
      </c>
      <c r="AM2642" s="7">
        <v>0</v>
      </c>
      <c r="AN2642" s="7">
        <v>0</v>
      </c>
      <c r="AO2642" s="7">
        <v>44676865.68</v>
      </c>
      <c r="AP2642" s="7">
        <v>0</v>
      </c>
      <c r="AQ2642" s="7">
        <v>0</v>
      </c>
      <c r="AR2642" s="7">
        <v>0</v>
      </c>
      <c r="AS2642" s="7">
        <v>0</v>
      </c>
      <c r="AT2642" s="7">
        <v>17641537.300000001</v>
      </c>
      <c r="AU2642" s="8">
        <f t="shared" si="41"/>
        <v>779722181.8599999</v>
      </c>
    </row>
    <row r="2643" spans="1:47" x14ac:dyDescent="0.3">
      <c r="A2643" s="2">
        <v>2006</v>
      </c>
      <c r="B2643" s="2" t="s">
        <v>78</v>
      </c>
      <c r="C2643" s="2">
        <v>5</v>
      </c>
      <c r="D2643" s="2" t="s">
        <v>65</v>
      </c>
      <c r="E2643" s="7">
        <v>46687252</v>
      </c>
      <c r="F2643" s="7">
        <v>48699</v>
      </c>
      <c r="G2643" s="7">
        <v>14776</v>
      </c>
      <c r="H2643" s="7">
        <v>7769618</v>
      </c>
      <c r="I2643" s="7">
        <v>33184812</v>
      </c>
      <c r="J2643" s="7">
        <v>28335494</v>
      </c>
      <c r="K2643" s="7">
        <v>44337013</v>
      </c>
      <c r="L2643" s="7">
        <v>52343279</v>
      </c>
      <c r="M2643" s="7">
        <v>8025961</v>
      </c>
      <c r="N2643" s="7">
        <v>101170915</v>
      </c>
      <c r="O2643" s="7">
        <v>83574714</v>
      </c>
      <c r="P2643" s="7">
        <v>45504941</v>
      </c>
      <c r="Q2643" s="7">
        <v>6915810</v>
      </c>
      <c r="R2643" s="7">
        <v>11863988</v>
      </c>
      <c r="S2643" s="7">
        <v>22167633</v>
      </c>
      <c r="T2643" s="7">
        <v>700390</v>
      </c>
      <c r="U2643" s="7">
        <v>0</v>
      </c>
      <c r="V2643" s="7">
        <v>111782200</v>
      </c>
      <c r="W2643" s="7">
        <v>0</v>
      </c>
      <c r="X2643" s="7">
        <v>25544356</v>
      </c>
      <c r="Y2643" s="7">
        <v>303482607</v>
      </c>
      <c r="Z2643" s="7">
        <v>0</v>
      </c>
      <c r="AA2643" s="7">
        <v>4132955</v>
      </c>
      <c r="AB2643" s="7">
        <v>79097835</v>
      </c>
      <c r="AC2643" s="7">
        <v>0</v>
      </c>
      <c r="AD2643" s="7">
        <v>1718982</v>
      </c>
      <c r="AE2643" s="7">
        <v>70953465</v>
      </c>
      <c r="AF2643" s="7">
        <v>0</v>
      </c>
      <c r="AG2643" s="7">
        <v>198063</v>
      </c>
      <c r="AH2643" s="7">
        <v>0</v>
      </c>
      <c r="AI2643" s="7">
        <v>0</v>
      </c>
      <c r="AJ2643" s="7">
        <v>266786</v>
      </c>
      <c r="AK2643" s="7">
        <v>0</v>
      </c>
      <c r="AL2643" s="7">
        <v>0</v>
      </c>
      <c r="AM2643" s="7">
        <v>0</v>
      </c>
      <c r="AN2643" s="7">
        <v>0</v>
      </c>
      <c r="AO2643" s="7">
        <v>5159528</v>
      </c>
      <c r="AP2643" s="7">
        <v>44001773</v>
      </c>
      <c r="AQ2643" s="7">
        <v>0</v>
      </c>
      <c r="AR2643" s="7">
        <v>0</v>
      </c>
      <c r="AS2643" s="7">
        <v>0</v>
      </c>
      <c r="AT2643" s="7">
        <v>0</v>
      </c>
      <c r="AU2643" s="8">
        <f t="shared" si="41"/>
        <v>1138983845</v>
      </c>
    </row>
    <row r="2644" spans="1:47" x14ac:dyDescent="0.3">
      <c r="A2644" s="2">
        <v>2005</v>
      </c>
      <c r="B2644" s="2" t="s">
        <v>85</v>
      </c>
      <c r="C2644" s="2">
        <v>12</v>
      </c>
      <c r="D2644" s="2" t="s">
        <v>65</v>
      </c>
      <c r="E2644" s="7">
        <v>46684655</v>
      </c>
      <c r="F2644" s="7">
        <v>90054</v>
      </c>
      <c r="G2644" s="7">
        <v>18256</v>
      </c>
      <c r="H2644" s="7">
        <v>11762675</v>
      </c>
      <c r="I2644" s="7">
        <v>51031192</v>
      </c>
      <c r="J2644" s="7">
        <v>21145636</v>
      </c>
      <c r="K2644" s="7">
        <v>59995052</v>
      </c>
      <c r="L2644" s="7">
        <v>19976179</v>
      </c>
      <c r="M2644" s="7">
        <v>40262035</v>
      </c>
      <c r="N2644" s="7">
        <v>98002265</v>
      </c>
      <c r="O2644" s="7">
        <v>146581216</v>
      </c>
      <c r="P2644" s="7">
        <v>244092680</v>
      </c>
      <c r="Q2644" s="7">
        <v>83115598</v>
      </c>
      <c r="R2644" s="7">
        <v>28147838</v>
      </c>
      <c r="S2644" s="7">
        <v>27173899</v>
      </c>
      <c r="T2644" s="7">
        <v>3418992</v>
      </c>
      <c r="U2644" s="7">
        <v>0</v>
      </c>
      <c r="V2644" s="7">
        <v>114718743</v>
      </c>
      <c r="W2644" s="7">
        <v>0</v>
      </c>
      <c r="X2644" s="7">
        <v>31099382</v>
      </c>
      <c r="Y2644" s="7">
        <v>289436533</v>
      </c>
      <c r="Z2644" s="7">
        <v>0</v>
      </c>
      <c r="AA2644" s="7">
        <v>5080601</v>
      </c>
      <c r="AB2644" s="7">
        <v>77282614</v>
      </c>
      <c r="AC2644" s="7">
        <v>0</v>
      </c>
      <c r="AD2644" s="7">
        <v>18047355</v>
      </c>
      <c r="AE2644" s="7">
        <v>66555754</v>
      </c>
      <c r="AF2644" s="7">
        <v>0</v>
      </c>
      <c r="AG2644" s="7">
        <v>82700</v>
      </c>
      <c r="AH2644" s="7">
        <v>0</v>
      </c>
      <c r="AI2644" s="7">
        <v>0</v>
      </c>
      <c r="AJ2644" s="7">
        <v>435806</v>
      </c>
      <c r="AK2644" s="7">
        <v>0</v>
      </c>
      <c r="AL2644" s="7">
        <v>0</v>
      </c>
      <c r="AM2644" s="7">
        <v>0</v>
      </c>
      <c r="AN2644" s="7">
        <v>13441333</v>
      </c>
      <c r="AO2644" s="7">
        <v>4306824</v>
      </c>
      <c r="AP2644" s="7">
        <v>38564456</v>
      </c>
      <c r="AQ2644" s="7">
        <v>0</v>
      </c>
      <c r="AR2644" s="7">
        <v>0</v>
      </c>
      <c r="AS2644" s="7">
        <v>0</v>
      </c>
      <c r="AT2644" s="7">
        <v>0</v>
      </c>
      <c r="AU2644" s="8">
        <f t="shared" si="41"/>
        <v>1540550323</v>
      </c>
    </row>
    <row r="2645" spans="1:47" x14ac:dyDescent="0.3">
      <c r="A2645" s="2">
        <v>2010</v>
      </c>
      <c r="B2645" s="2" t="s">
        <v>82</v>
      </c>
      <c r="C2645" s="2">
        <v>9</v>
      </c>
      <c r="D2645" s="2" t="s">
        <v>58</v>
      </c>
      <c r="E2645" s="7">
        <v>46628195.289999999</v>
      </c>
      <c r="F2645" s="7">
        <v>9147.75</v>
      </c>
      <c r="G2645" s="7">
        <v>144040998.69999999</v>
      </c>
      <c r="H2645" s="7">
        <v>13046956.470000001</v>
      </c>
      <c r="I2645" s="7">
        <v>133205675.09999999</v>
      </c>
      <c r="J2645" s="7">
        <v>34890414.469999999</v>
      </c>
      <c r="K2645" s="7">
        <v>103350041.2</v>
      </c>
      <c r="L2645" s="7">
        <v>87886995.939999998</v>
      </c>
      <c r="M2645" s="7">
        <v>14014311.41</v>
      </c>
      <c r="N2645" s="7">
        <v>385296769.80000001</v>
      </c>
      <c r="O2645" s="7">
        <v>205029731.09999999</v>
      </c>
      <c r="P2645" s="7">
        <v>21904502.530000001</v>
      </c>
      <c r="Q2645" s="7">
        <v>41742936.75</v>
      </c>
      <c r="R2645" s="7">
        <v>29710653.66</v>
      </c>
      <c r="S2645" s="7">
        <v>51509719.939999998</v>
      </c>
      <c r="T2645" s="7">
        <v>47622629.210000001</v>
      </c>
      <c r="U2645" s="7">
        <v>0</v>
      </c>
      <c r="V2645" s="7">
        <v>2364983.52</v>
      </c>
      <c r="W2645" s="7">
        <v>0</v>
      </c>
      <c r="X2645" s="7">
        <v>3870138.25</v>
      </c>
      <c r="Y2645" s="7">
        <v>678123763.5</v>
      </c>
      <c r="Z2645" s="7">
        <v>0</v>
      </c>
      <c r="AA2645" s="7">
        <v>1764964.72</v>
      </c>
      <c r="AB2645" s="7">
        <v>185141744</v>
      </c>
      <c r="AC2645" s="7">
        <v>0</v>
      </c>
      <c r="AD2645" s="7">
        <v>7484386.8099999996</v>
      </c>
      <c r="AE2645" s="7">
        <v>170133891</v>
      </c>
      <c r="AF2645" s="7">
        <v>0</v>
      </c>
      <c r="AG2645" s="7">
        <v>-3774.45</v>
      </c>
      <c r="AH2645" s="7">
        <v>0</v>
      </c>
      <c r="AI2645" s="7">
        <v>70210550.629999995</v>
      </c>
      <c r="AJ2645" s="7">
        <v>519365.84</v>
      </c>
      <c r="AK2645" s="7">
        <v>0</v>
      </c>
      <c r="AL2645" s="7">
        <v>0</v>
      </c>
      <c r="AM2645" s="7">
        <v>0</v>
      </c>
      <c r="AN2645" s="7">
        <v>0</v>
      </c>
      <c r="AO2645" s="7">
        <v>56704431.420000002</v>
      </c>
      <c r="AP2645" s="7">
        <v>0</v>
      </c>
      <c r="AQ2645" s="7">
        <v>0</v>
      </c>
      <c r="AR2645" s="7">
        <v>0</v>
      </c>
      <c r="AS2645" s="7">
        <v>0</v>
      </c>
      <c r="AT2645" s="7">
        <v>24124335.120000001</v>
      </c>
      <c r="AU2645" s="8">
        <f t="shared" si="41"/>
        <v>2560328459.6800003</v>
      </c>
    </row>
    <row r="2646" spans="1:47" x14ac:dyDescent="0.3">
      <c r="A2646" s="2">
        <v>2004</v>
      </c>
      <c r="B2646" s="2" t="s">
        <v>75</v>
      </c>
      <c r="C2646" s="2">
        <v>2</v>
      </c>
      <c r="D2646" s="2" t="s">
        <v>66</v>
      </c>
      <c r="E2646" s="7">
        <v>46616168</v>
      </c>
      <c r="F2646" s="7">
        <v>9905</v>
      </c>
      <c r="G2646" s="7">
        <v>38002871</v>
      </c>
      <c r="H2646" s="7">
        <v>30185862</v>
      </c>
      <c r="I2646" s="7">
        <v>17108896</v>
      </c>
      <c r="J2646" s="7">
        <v>20945130</v>
      </c>
      <c r="K2646" s="7">
        <v>62449196</v>
      </c>
      <c r="L2646" s="7">
        <v>54643651</v>
      </c>
      <c r="M2646" s="7">
        <v>462526185</v>
      </c>
      <c r="N2646" s="7">
        <v>622329428</v>
      </c>
      <c r="O2646" s="7">
        <v>338489664</v>
      </c>
      <c r="P2646" s="7">
        <v>238343601</v>
      </c>
      <c r="Q2646" s="7">
        <v>194049978</v>
      </c>
      <c r="R2646" s="7">
        <v>35503364</v>
      </c>
      <c r="S2646" s="7">
        <v>20858919</v>
      </c>
      <c r="T2646" s="7">
        <v>519245</v>
      </c>
      <c r="U2646" s="7">
        <v>0</v>
      </c>
      <c r="V2646" s="7">
        <v>42296062</v>
      </c>
      <c r="W2646" s="7">
        <v>0</v>
      </c>
      <c r="X2646" s="7">
        <v>45873458</v>
      </c>
      <c r="Y2646" s="7">
        <v>1229435584</v>
      </c>
      <c r="Z2646" s="7">
        <v>0</v>
      </c>
      <c r="AA2646" s="7">
        <v>7651827</v>
      </c>
      <c r="AB2646" s="7">
        <v>310534783</v>
      </c>
      <c r="AC2646" s="7">
        <v>0</v>
      </c>
      <c r="AD2646" s="7">
        <v>177541449</v>
      </c>
      <c r="AE2646" s="7">
        <v>258505831</v>
      </c>
      <c r="AF2646" s="7">
        <v>582151613</v>
      </c>
      <c r="AG2646" s="7">
        <v>0</v>
      </c>
      <c r="AH2646" s="7">
        <v>0</v>
      </c>
      <c r="AI2646" s="7">
        <v>0</v>
      </c>
      <c r="AJ2646" s="7">
        <v>2377237</v>
      </c>
      <c r="AK2646" s="7">
        <v>5806477</v>
      </c>
      <c r="AL2646" s="7">
        <v>34946083</v>
      </c>
      <c r="AM2646" s="7">
        <v>0</v>
      </c>
      <c r="AN2646" s="7">
        <v>0</v>
      </c>
      <c r="AO2646" s="7">
        <v>18841796</v>
      </c>
      <c r="AP2646" s="7">
        <v>539181822</v>
      </c>
      <c r="AQ2646" s="7">
        <v>0</v>
      </c>
      <c r="AR2646" s="7">
        <v>0</v>
      </c>
      <c r="AS2646" s="7">
        <v>0</v>
      </c>
      <c r="AT2646" s="7">
        <v>0</v>
      </c>
      <c r="AU2646" s="8">
        <f t="shared" si="41"/>
        <v>5437726085</v>
      </c>
    </row>
    <row r="2647" spans="1:47" x14ac:dyDescent="0.3">
      <c r="A2647" s="2">
        <v>2017</v>
      </c>
      <c r="B2647" s="2" t="s">
        <v>78</v>
      </c>
      <c r="C2647" s="2">
        <v>5</v>
      </c>
      <c r="D2647" s="2" t="s">
        <v>50</v>
      </c>
      <c r="E2647" s="7">
        <v>46513583.100000001</v>
      </c>
      <c r="F2647" s="7">
        <v>-32.29</v>
      </c>
      <c r="G2647" s="7">
        <v>0</v>
      </c>
      <c r="H2647" s="7">
        <v>3491739.24</v>
      </c>
      <c r="I2647" s="7">
        <v>3889.62</v>
      </c>
      <c r="J2647" s="7">
        <v>4974980.76</v>
      </c>
      <c r="K2647" s="7">
        <v>3086919.71</v>
      </c>
      <c r="L2647" s="7">
        <v>21885786.190000001</v>
      </c>
      <c r="M2647" s="7">
        <v>210360.77</v>
      </c>
      <c r="N2647" s="7">
        <v>137592303.19999999</v>
      </c>
      <c r="O2647" s="7">
        <v>64267884.579999998</v>
      </c>
      <c r="P2647" s="7">
        <v>5464159.46</v>
      </c>
      <c r="Q2647" s="7">
        <v>9399585.1899999995</v>
      </c>
      <c r="R2647" s="7">
        <v>4479502.01</v>
      </c>
      <c r="S2647" s="7">
        <v>2273964.41</v>
      </c>
      <c r="T2647" s="7">
        <v>85030.18</v>
      </c>
      <c r="U2647" s="7">
        <v>0</v>
      </c>
      <c r="V2647" s="7">
        <v>0</v>
      </c>
      <c r="W2647" s="7">
        <v>0</v>
      </c>
      <c r="X2647" s="7">
        <v>137691.43</v>
      </c>
      <c r="Y2647" s="7">
        <v>285641850</v>
      </c>
      <c r="Z2647" s="7">
        <v>0</v>
      </c>
      <c r="AA2647" s="7">
        <v>22515.919999999998</v>
      </c>
      <c r="AB2647" s="7">
        <v>73967336.769999996</v>
      </c>
      <c r="AC2647" s="7">
        <v>0</v>
      </c>
      <c r="AD2647" s="7">
        <v>133957.07</v>
      </c>
      <c r="AE2647" s="7">
        <v>100981892.59999999</v>
      </c>
      <c r="AF2647" s="7">
        <v>0</v>
      </c>
      <c r="AG2647" s="7">
        <v>4199412.25</v>
      </c>
      <c r="AH2647" s="7">
        <v>0</v>
      </c>
      <c r="AI2647" s="7">
        <v>21045016.539999999</v>
      </c>
      <c r="AJ2647" s="7">
        <v>0</v>
      </c>
      <c r="AK2647" s="7">
        <v>0</v>
      </c>
      <c r="AL2647" s="7">
        <v>0</v>
      </c>
      <c r="AM2647" s="7">
        <v>0</v>
      </c>
      <c r="AN2647" s="7">
        <v>0</v>
      </c>
      <c r="AO2647" s="7">
        <v>24411891.77</v>
      </c>
      <c r="AP2647" s="7">
        <v>0</v>
      </c>
      <c r="AQ2647" s="7">
        <v>235785413.5</v>
      </c>
      <c r="AR2647" s="7">
        <v>0</v>
      </c>
      <c r="AS2647" s="7">
        <v>0</v>
      </c>
      <c r="AT2647" s="7">
        <v>2250081.6179999998</v>
      </c>
      <c r="AU2647" s="8">
        <f t="shared" si="41"/>
        <v>1052306715.5979999</v>
      </c>
    </row>
    <row r="2648" spans="1:47" x14ac:dyDescent="0.3">
      <c r="A2648" s="2">
        <v>2013</v>
      </c>
      <c r="B2648" s="2" t="s">
        <v>79</v>
      </c>
      <c r="C2648" s="2">
        <v>6</v>
      </c>
      <c r="D2648" s="2" t="s">
        <v>63</v>
      </c>
      <c r="E2648" s="7">
        <v>46475773.229999997</v>
      </c>
      <c r="F2648" s="7">
        <v>32924.339999999997</v>
      </c>
      <c r="G2648" s="7">
        <v>0</v>
      </c>
      <c r="H2648" s="7">
        <v>20354988.059999999</v>
      </c>
      <c r="I2648" s="7">
        <v>161870.37</v>
      </c>
      <c r="J2648" s="7">
        <v>26717523.25</v>
      </c>
      <c r="K2648" s="7">
        <v>38404177.579999998</v>
      </c>
      <c r="L2648" s="7">
        <v>52806422.200000003</v>
      </c>
      <c r="M2648" s="7">
        <v>10695745.99</v>
      </c>
      <c r="N2648" s="7">
        <v>73760966.069999993</v>
      </c>
      <c r="O2648" s="7">
        <v>99414703.439999998</v>
      </c>
      <c r="P2648" s="7">
        <v>8263694.9000000004</v>
      </c>
      <c r="Q2648" s="7">
        <v>5401371.5999999996</v>
      </c>
      <c r="R2648" s="7">
        <v>12255928.34</v>
      </c>
      <c r="S2648" s="7">
        <v>8408903.8699999992</v>
      </c>
      <c r="T2648" s="7">
        <v>301198.28000000003</v>
      </c>
      <c r="U2648" s="7">
        <v>0</v>
      </c>
      <c r="V2648" s="7">
        <v>0</v>
      </c>
      <c r="W2648" s="7">
        <v>0</v>
      </c>
      <c r="X2648" s="7">
        <v>9756479.0899999999</v>
      </c>
      <c r="Y2648" s="7">
        <v>275588557.10000002</v>
      </c>
      <c r="Z2648" s="7">
        <v>0</v>
      </c>
      <c r="AA2648" s="7">
        <v>1586092.25</v>
      </c>
      <c r="AB2648" s="7">
        <v>79760593.019999996</v>
      </c>
      <c r="AC2648" s="7">
        <v>0</v>
      </c>
      <c r="AD2648" s="7">
        <v>5119590.6900000004</v>
      </c>
      <c r="AE2648" s="7">
        <v>49498565.229999997</v>
      </c>
      <c r="AF2648" s="7">
        <v>0</v>
      </c>
      <c r="AG2648" s="7">
        <v>13665.46</v>
      </c>
      <c r="AH2648" s="7">
        <v>0</v>
      </c>
      <c r="AI2648" s="7">
        <v>136253268.5</v>
      </c>
      <c r="AJ2648" s="7">
        <v>214216.21</v>
      </c>
      <c r="AK2648" s="7">
        <v>0</v>
      </c>
      <c r="AL2648" s="7">
        <v>0</v>
      </c>
      <c r="AM2648" s="7">
        <v>0</v>
      </c>
      <c r="AN2648" s="7">
        <v>0</v>
      </c>
      <c r="AO2648" s="7">
        <v>9365469.4000000004</v>
      </c>
      <c r="AP2648" s="7">
        <v>0</v>
      </c>
      <c r="AQ2648" s="7">
        <v>0</v>
      </c>
      <c r="AR2648" s="7">
        <v>513616928.60000002</v>
      </c>
      <c r="AS2648" s="7">
        <v>59390679.130000003</v>
      </c>
      <c r="AT2648" s="7">
        <v>34430915.079999998</v>
      </c>
      <c r="AU2648" s="8">
        <f t="shared" si="41"/>
        <v>1578051211.2800002</v>
      </c>
    </row>
    <row r="2649" spans="1:47" x14ac:dyDescent="0.3">
      <c r="A2649" s="2">
        <v>2001</v>
      </c>
      <c r="B2649" s="2" t="s">
        <v>76</v>
      </c>
      <c r="C2649" s="2">
        <v>3</v>
      </c>
      <c r="D2649" s="2" t="s">
        <v>58</v>
      </c>
      <c r="E2649" s="7">
        <v>46445947</v>
      </c>
      <c r="F2649" s="7">
        <v>234610</v>
      </c>
      <c r="G2649" s="7">
        <v>12026875</v>
      </c>
      <c r="H2649" s="7">
        <v>9051186</v>
      </c>
      <c r="I2649" s="7">
        <v>6846968</v>
      </c>
      <c r="J2649" s="7">
        <v>29429347</v>
      </c>
      <c r="K2649" s="7">
        <v>46921512</v>
      </c>
      <c r="L2649" s="7">
        <v>9007455</v>
      </c>
      <c r="M2649" s="7">
        <v>32612955</v>
      </c>
      <c r="N2649" s="7">
        <v>71189332</v>
      </c>
      <c r="O2649" s="7">
        <v>66219637</v>
      </c>
      <c r="P2649" s="7">
        <v>12771029</v>
      </c>
      <c r="Q2649" s="7">
        <v>11401247</v>
      </c>
      <c r="R2649" s="7">
        <v>8281568</v>
      </c>
      <c r="S2649" s="7">
        <v>4932443</v>
      </c>
      <c r="T2649" s="7">
        <v>1257459</v>
      </c>
      <c r="U2649" s="7">
        <v>0</v>
      </c>
      <c r="V2649" s="7">
        <v>17072711</v>
      </c>
      <c r="W2649" s="7">
        <v>202123737</v>
      </c>
      <c r="X2649" s="7">
        <v>0</v>
      </c>
      <c r="Y2649" s="7">
        <v>0</v>
      </c>
      <c r="Z2649" s="7">
        <v>49099280</v>
      </c>
      <c r="AA2649" s="7">
        <v>0</v>
      </c>
      <c r="AB2649" s="7">
        <v>0</v>
      </c>
      <c r="AC2649" s="7">
        <v>53190946</v>
      </c>
      <c r="AD2649" s="7">
        <v>0</v>
      </c>
      <c r="AE2649" s="7">
        <v>0</v>
      </c>
      <c r="AF2649" s="7">
        <v>0</v>
      </c>
      <c r="AG2649" s="7">
        <v>0</v>
      </c>
      <c r="AH2649" s="7">
        <v>17288809</v>
      </c>
      <c r="AI2649" s="7">
        <v>0</v>
      </c>
      <c r="AJ2649" s="7">
        <v>8280588</v>
      </c>
      <c r="AK2649" s="7">
        <v>0</v>
      </c>
      <c r="AL2649" s="7">
        <v>0</v>
      </c>
      <c r="AM2649" s="7">
        <v>0</v>
      </c>
      <c r="AN2649" s="7">
        <v>0</v>
      </c>
      <c r="AO2649" s="7">
        <v>1524510</v>
      </c>
      <c r="AP2649" s="7">
        <v>0</v>
      </c>
      <c r="AQ2649" s="7">
        <v>0</v>
      </c>
      <c r="AR2649" s="7">
        <v>0</v>
      </c>
      <c r="AS2649" s="7">
        <v>0</v>
      </c>
      <c r="AT2649" s="7">
        <v>0</v>
      </c>
      <c r="AU2649" s="8">
        <f t="shared" si="41"/>
        <v>717210151</v>
      </c>
    </row>
    <row r="2650" spans="1:47" x14ac:dyDescent="0.3">
      <c r="A2650" s="2">
        <v>2000</v>
      </c>
      <c r="B2650" s="2" t="s">
        <v>75</v>
      </c>
      <c r="C2650" s="2">
        <v>2</v>
      </c>
      <c r="D2650" s="2" t="s">
        <v>55</v>
      </c>
      <c r="E2650" s="7">
        <v>46433679</v>
      </c>
      <c r="F2650" s="7">
        <v>0</v>
      </c>
      <c r="G2650" s="7">
        <v>3001093</v>
      </c>
      <c r="H2650" s="7">
        <v>136575</v>
      </c>
      <c r="I2650" s="7">
        <v>1664809</v>
      </c>
      <c r="J2650" s="7">
        <v>31494287</v>
      </c>
      <c r="K2650" s="7">
        <v>4910983</v>
      </c>
      <c r="L2650" s="7">
        <v>1142166</v>
      </c>
      <c r="M2650" s="7">
        <v>14434</v>
      </c>
      <c r="N2650" s="7">
        <v>9838869</v>
      </c>
      <c r="O2650" s="7">
        <v>11828814</v>
      </c>
      <c r="P2650" s="7">
        <v>1527315</v>
      </c>
      <c r="Q2650" s="7">
        <v>5090332</v>
      </c>
      <c r="R2650" s="7">
        <v>2207716</v>
      </c>
      <c r="S2650" s="7">
        <v>407235</v>
      </c>
      <c r="T2650" s="7">
        <v>24395</v>
      </c>
      <c r="U2650" s="7">
        <v>0</v>
      </c>
      <c r="V2650" s="7">
        <v>69748</v>
      </c>
      <c r="W2650" s="7">
        <v>37821279</v>
      </c>
      <c r="X2650" s="7">
        <v>0</v>
      </c>
      <c r="Y2650" s="7">
        <v>0</v>
      </c>
      <c r="Z2650" s="7">
        <v>8535606</v>
      </c>
      <c r="AA2650" s="7">
        <v>0</v>
      </c>
      <c r="AB2650" s="7">
        <v>0</v>
      </c>
      <c r="AC2650" s="7">
        <v>5244256</v>
      </c>
      <c r="AD2650" s="7">
        <v>0</v>
      </c>
      <c r="AE2650" s="7">
        <v>0</v>
      </c>
      <c r="AF2650" s="7">
        <v>0</v>
      </c>
      <c r="AG2650" s="7">
        <v>0</v>
      </c>
      <c r="AH2650" s="7">
        <v>3961437</v>
      </c>
      <c r="AI2650" s="7">
        <v>0</v>
      </c>
      <c r="AJ2650" s="7">
        <v>1503363</v>
      </c>
      <c r="AK2650" s="7">
        <v>0</v>
      </c>
      <c r="AL2650" s="7">
        <v>0</v>
      </c>
      <c r="AM2650" s="7">
        <v>0</v>
      </c>
      <c r="AN2650" s="7">
        <v>0</v>
      </c>
      <c r="AO2650" s="7">
        <v>369371</v>
      </c>
      <c r="AP2650" s="7">
        <v>0</v>
      </c>
      <c r="AQ2650" s="7">
        <v>0</v>
      </c>
      <c r="AR2650" s="7">
        <v>0</v>
      </c>
      <c r="AS2650" s="7">
        <v>0</v>
      </c>
      <c r="AT2650" s="7">
        <v>0</v>
      </c>
      <c r="AU2650" s="8">
        <f t="shared" si="41"/>
        <v>177227762</v>
      </c>
    </row>
    <row r="2651" spans="1:47" x14ac:dyDescent="0.3">
      <c r="A2651" s="2">
        <v>2008</v>
      </c>
      <c r="B2651" s="2" t="s">
        <v>82</v>
      </c>
      <c r="C2651" s="2">
        <v>9</v>
      </c>
      <c r="D2651" s="2" t="s">
        <v>50</v>
      </c>
      <c r="E2651" s="7">
        <v>46427867.670000002</v>
      </c>
      <c r="F2651" s="7">
        <v>1554.4</v>
      </c>
      <c r="G2651" s="7">
        <v>2003639.78</v>
      </c>
      <c r="H2651" s="7">
        <v>2675646.59</v>
      </c>
      <c r="I2651" s="7">
        <v>69862.61</v>
      </c>
      <c r="J2651" s="7">
        <v>37458720.670000002</v>
      </c>
      <c r="K2651" s="7">
        <v>10199728.220000001</v>
      </c>
      <c r="L2651" s="7">
        <v>7899095.75</v>
      </c>
      <c r="M2651" s="7">
        <v>107511</v>
      </c>
      <c r="N2651" s="7">
        <v>70354129.840000004</v>
      </c>
      <c r="O2651" s="7">
        <v>39331538.810000002</v>
      </c>
      <c r="P2651" s="7">
        <v>2646767.04</v>
      </c>
      <c r="Q2651" s="7">
        <v>16416253.98</v>
      </c>
      <c r="R2651" s="7">
        <v>3621604.2</v>
      </c>
      <c r="S2651" s="7">
        <v>1489992.72</v>
      </c>
      <c r="T2651" s="7">
        <v>599916.77</v>
      </c>
      <c r="U2651" s="7">
        <v>0</v>
      </c>
      <c r="V2651" s="7">
        <v>19722.89</v>
      </c>
      <c r="W2651" s="7">
        <v>0</v>
      </c>
      <c r="X2651" s="7">
        <v>17615.560000000001</v>
      </c>
      <c r="Y2651" s="7">
        <v>248679511.40000001</v>
      </c>
      <c r="Z2651" s="7">
        <v>0</v>
      </c>
      <c r="AA2651" s="7">
        <v>3708.74</v>
      </c>
      <c r="AB2651" s="7">
        <v>59927492.479999997</v>
      </c>
      <c r="AC2651" s="7">
        <v>0</v>
      </c>
      <c r="AD2651" s="7">
        <v>17574</v>
      </c>
      <c r="AE2651" s="7">
        <v>61905254.770000003</v>
      </c>
      <c r="AF2651" s="7">
        <v>0</v>
      </c>
      <c r="AG2651" s="7">
        <v>1317990</v>
      </c>
      <c r="AH2651" s="7">
        <v>0</v>
      </c>
      <c r="AI2651" s="7">
        <v>0</v>
      </c>
      <c r="AJ2651" s="7">
        <v>195642.95</v>
      </c>
      <c r="AK2651" s="7">
        <v>0</v>
      </c>
      <c r="AL2651" s="7">
        <v>0</v>
      </c>
      <c r="AM2651" s="7">
        <v>0</v>
      </c>
      <c r="AN2651" s="7">
        <v>0</v>
      </c>
      <c r="AO2651" s="7">
        <v>6565707.6200000001</v>
      </c>
      <c r="AP2651" s="7">
        <v>2207193.63</v>
      </c>
      <c r="AQ2651" s="7">
        <v>0</v>
      </c>
      <c r="AR2651" s="7">
        <v>0</v>
      </c>
      <c r="AS2651" s="7">
        <v>0</v>
      </c>
      <c r="AT2651" s="7">
        <v>0</v>
      </c>
      <c r="AU2651" s="8">
        <f t="shared" si="41"/>
        <v>622161244.09000003</v>
      </c>
    </row>
    <row r="2652" spans="1:47" x14ac:dyDescent="0.3">
      <c r="A2652" s="2">
        <v>2008</v>
      </c>
      <c r="B2652" s="2" t="s">
        <v>47</v>
      </c>
      <c r="C2652" s="2">
        <v>1</v>
      </c>
      <c r="D2652" s="2" t="s">
        <v>70</v>
      </c>
      <c r="E2652" s="7">
        <v>46398174.990000002</v>
      </c>
      <c r="F2652" s="7">
        <v>201742.82</v>
      </c>
      <c r="G2652" s="7">
        <v>35691593.229999997</v>
      </c>
      <c r="H2652" s="7">
        <v>16981590.57</v>
      </c>
      <c r="I2652" s="7">
        <v>36756816.710000001</v>
      </c>
      <c r="J2652" s="7">
        <v>44625962.740000002</v>
      </c>
      <c r="K2652" s="7">
        <v>95643353.120000005</v>
      </c>
      <c r="L2652" s="7">
        <v>36346141.710000001</v>
      </c>
      <c r="M2652" s="7">
        <v>81772164.319999993</v>
      </c>
      <c r="N2652" s="7">
        <v>364796966</v>
      </c>
      <c r="O2652" s="7">
        <v>170231258.09999999</v>
      </c>
      <c r="P2652" s="7">
        <v>58969077.390000001</v>
      </c>
      <c r="Q2652" s="7">
        <v>14424088.52</v>
      </c>
      <c r="R2652" s="7">
        <v>14782656.529999999</v>
      </c>
      <c r="S2652" s="7">
        <v>15898018.279999999</v>
      </c>
      <c r="T2652" s="7">
        <v>1142281.8400000001</v>
      </c>
      <c r="U2652" s="7">
        <v>0</v>
      </c>
      <c r="V2652" s="7">
        <v>16339859.380000001</v>
      </c>
      <c r="W2652" s="7">
        <v>0</v>
      </c>
      <c r="X2652" s="7">
        <v>13234096.960000001</v>
      </c>
      <c r="Y2652" s="7">
        <v>574453133.60000002</v>
      </c>
      <c r="Z2652" s="7">
        <v>0</v>
      </c>
      <c r="AA2652" s="7">
        <v>2156660.71</v>
      </c>
      <c r="AB2652" s="7">
        <v>156837655.69999999</v>
      </c>
      <c r="AC2652" s="7">
        <v>0</v>
      </c>
      <c r="AD2652" s="7">
        <v>42814397.280000001</v>
      </c>
      <c r="AE2652" s="7">
        <v>189235025.69999999</v>
      </c>
      <c r="AF2652" s="7">
        <v>0</v>
      </c>
      <c r="AG2652" s="7">
        <v>62085702.780000001</v>
      </c>
      <c r="AH2652" s="7">
        <v>0</v>
      </c>
      <c r="AI2652" s="7">
        <v>0</v>
      </c>
      <c r="AJ2652" s="7">
        <v>5477291.2300000004</v>
      </c>
      <c r="AK2652" s="7">
        <v>0</v>
      </c>
      <c r="AL2652" s="7">
        <v>0</v>
      </c>
      <c r="AM2652" s="7">
        <v>0</v>
      </c>
      <c r="AN2652" s="7">
        <v>0</v>
      </c>
      <c r="AO2652" s="7">
        <v>13312708.939999999</v>
      </c>
      <c r="AP2652" s="7">
        <v>10781244.210000001</v>
      </c>
      <c r="AQ2652" s="7">
        <v>0</v>
      </c>
      <c r="AR2652" s="7">
        <v>0</v>
      </c>
      <c r="AS2652" s="7">
        <v>0</v>
      </c>
      <c r="AT2652" s="7">
        <v>0</v>
      </c>
      <c r="AU2652" s="8">
        <f t="shared" si="41"/>
        <v>2121389663.3600001</v>
      </c>
    </row>
    <row r="2653" spans="1:47" x14ac:dyDescent="0.3">
      <c r="A2653" s="2">
        <v>2013</v>
      </c>
      <c r="B2653" s="2" t="s">
        <v>79</v>
      </c>
      <c r="C2653" s="2">
        <v>6</v>
      </c>
      <c r="D2653" s="2" t="s">
        <v>53</v>
      </c>
      <c r="E2653" s="7">
        <v>46362645.590000004</v>
      </c>
      <c r="F2653" s="7">
        <v>12179.83</v>
      </c>
      <c r="G2653" s="7">
        <v>0</v>
      </c>
      <c r="H2653" s="7">
        <v>9326366.2599999998</v>
      </c>
      <c r="I2653" s="7">
        <v>12029.04</v>
      </c>
      <c r="J2653" s="7">
        <v>16186801.779999999</v>
      </c>
      <c r="K2653" s="7">
        <v>7668066.21</v>
      </c>
      <c r="L2653" s="7">
        <v>37427471.439999998</v>
      </c>
      <c r="M2653" s="7">
        <v>13951638.789999999</v>
      </c>
      <c r="N2653" s="7">
        <v>62663277.399999999</v>
      </c>
      <c r="O2653" s="7">
        <v>67340801.950000003</v>
      </c>
      <c r="P2653" s="7">
        <v>12595664.710000001</v>
      </c>
      <c r="Q2653" s="7">
        <v>3173898.88</v>
      </c>
      <c r="R2653" s="7">
        <v>6554846.9299999997</v>
      </c>
      <c r="S2653" s="7">
        <v>6214951.6799999997</v>
      </c>
      <c r="T2653" s="7">
        <v>90985.919999999998</v>
      </c>
      <c r="U2653" s="7">
        <v>0</v>
      </c>
      <c r="V2653" s="7">
        <v>0</v>
      </c>
      <c r="W2653" s="7">
        <v>0</v>
      </c>
      <c r="X2653" s="7">
        <v>13507016.609999999</v>
      </c>
      <c r="Y2653" s="7">
        <v>185036583</v>
      </c>
      <c r="Z2653" s="7">
        <v>0</v>
      </c>
      <c r="AA2653" s="7">
        <v>2196744.62</v>
      </c>
      <c r="AB2653" s="7">
        <v>55710907.539999999</v>
      </c>
      <c r="AC2653" s="7">
        <v>0</v>
      </c>
      <c r="AD2653" s="7">
        <v>6837975.8600000003</v>
      </c>
      <c r="AE2653" s="7">
        <v>43264085.619999997</v>
      </c>
      <c r="AF2653" s="7">
        <v>0</v>
      </c>
      <c r="AG2653" s="7">
        <v>0</v>
      </c>
      <c r="AH2653" s="7">
        <v>0</v>
      </c>
      <c r="AI2653" s="7">
        <v>29792453.120000001</v>
      </c>
      <c r="AJ2653" s="7">
        <v>69692.89</v>
      </c>
      <c r="AK2653" s="7">
        <v>0</v>
      </c>
      <c r="AL2653" s="7">
        <v>0</v>
      </c>
      <c r="AM2653" s="7">
        <v>0</v>
      </c>
      <c r="AN2653" s="7">
        <v>0</v>
      </c>
      <c r="AO2653" s="7">
        <v>7335783.2999999998</v>
      </c>
      <c r="AP2653" s="7">
        <v>0</v>
      </c>
      <c r="AQ2653" s="7">
        <v>0</v>
      </c>
      <c r="AR2653" s="7">
        <v>475163663</v>
      </c>
      <c r="AS2653" s="7">
        <v>49972629.369999997</v>
      </c>
      <c r="AT2653" s="7">
        <v>10422899.939999999</v>
      </c>
      <c r="AU2653" s="8">
        <f t="shared" si="41"/>
        <v>1168892061.28</v>
      </c>
    </row>
    <row r="2654" spans="1:47" x14ac:dyDescent="0.3">
      <c r="A2654" s="2">
        <v>2015</v>
      </c>
      <c r="B2654" s="2" t="s">
        <v>81</v>
      </c>
      <c r="C2654" s="2">
        <v>8</v>
      </c>
      <c r="D2654" s="2" t="s">
        <v>56</v>
      </c>
      <c r="E2654" s="7">
        <v>46212630.140000001</v>
      </c>
      <c r="F2654" s="7">
        <v>20731.84</v>
      </c>
      <c r="G2654" s="7">
        <v>17435.41</v>
      </c>
      <c r="H2654" s="7">
        <v>3640511.5</v>
      </c>
      <c r="I2654" s="7">
        <v>25663.55</v>
      </c>
      <c r="J2654" s="7">
        <v>4691492.03</v>
      </c>
      <c r="K2654" s="7">
        <v>11158188.76</v>
      </c>
      <c r="L2654" s="7">
        <v>46374731.32</v>
      </c>
      <c r="M2654" s="7">
        <v>391966.45</v>
      </c>
      <c r="N2654" s="7">
        <v>79043023.180000007</v>
      </c>
      <c r="O2654" s="7">
        <v>71373770.409999996</v>
      </c>
      <c r="P2654" s="7">
        <v>8149199.2400000002</v>
      </c>
      <c r="Q2654" s="7">
        <v>4568911.55</v>
      </c>
      <c r="R2654" s="7">
        <v>5134501.25</v>
      </c>
      <c r="S2654" s="7">
        <v>3233767.85</v>
      </c>
      <c r="T2654" s="7">
        <v>976832.88</v>
      </c>
      <c r="U2654" s="7">
        <v>0</v>
      </c>
      <c r="V2654" s="7">
        <v>0</v>
      </c>
      <c r="W2654" s="7">
        <v>0</v>
      </c>
      <c r="X2654" s="7">
        <v>533029.5</v>
      </c>
      <c r="Y2654" s="7">
        <v>210892287.30000001</v>
      </c>
      <c r="Z2654" s="7">
        <v>0</v>
      </c>
      <c r="AA2654" s="7">
        <v>85818.65</v>
      </c>
      <c r="AB2654" s="7">
        <v>69834841.980000004</v>
      </c>
      <c r="AC2654" s="7">
        <v>0</v>
      </c>
      <c r="AD2654" s="7">
        <v>255612.98</v>
      </c>
      <c r="AE2654" s="7">
        <v>45887905.490000002</v>
      </c>
      <c r="AF2654" s="7">
        <v>0</v>
      </c>
      <c r="AG2654" s="7">
        <v>0</v>
      </c>
      <c r="AH2654" s="7">
        <v>0</v>
      </c>
      <c r="AI2654" s="7">
        <v>29570012.760000002</v>
      </c>
      <c r="AJ2654" s="7">
        <v>0</v>
      </c>
      <c r="AK2654" s="7">
        <v>0</v>
      </c>
      <c r="AL2654" s="7">
        <v>0</v>
      </c>
      <c r="AM2654" s="7">
        <v>0</v>
      </c>
      <c r="AN2654" s="7">
        <v>0</v>
      </c>
      <c r="AO2654" s="7">
        <v>22090240.23</v>
      </c>
      <c r="AP2654" s="7">
        <v>0</v>
      </c>
      <c r="AQ2654" s="7">
        <v>0</v>
      </c>
      <c r="AR2654" s="7">
        <v>393775364.60000002</v>
      </c>
      <c r="AS2654" s="7">
        <v>35452503.270000003</v>
      </c>
      <c r="AT2654" s="7">
        <v>13877495.970000001</v>
      </c>
      <c r="AU2654" s="8">
        <f t="shared" si="41"/>
        <v>1107268470.0900002</v>
      </c>
    </row>
    <row r="2655" spans="1:47" x14ac:dyDescent="0.3">
      <c r="A2655" s="2">
        <v>2011</v>
      </c>
      <c r="B2655" s="2" t="s">
        <v>80</v>
      </c>
      <c r="C2655" s="2">
        <v>7</v>
      </c>
      <c r="D2655" s="2" t="s">
        <v>63</v>
      </c>
      <c r="E2655" s="7">
        <v>46178471</v>
      </c>
      <c r="F2655" s="7">
        <v>1055</v>
      </c>
      <c r="G2655" s="7">
        <v>0</v>
      </c>
      <c r="H2655" s="7">
        <v>19486041</v>
      </c>
      <c r="I2655" s="7">
        <v>1869137</v>
      </c>
      <c r="J2655" s="7">
        <v>31559844</v>
      </c>
      <c r="K2655" s="7">
        <v>30416571</v>
      </c>
      <c r="L2655" s="7">
        <v>38867673</v>
      </c>
      <c r="M2655" s="7">
        <v>3387944</v>
      </c>
      <c r="N2655" s="7">
        <v>142671814</v>
      </c>
      <c r="O2655" s="7">
        <v>85015364</v>
      </c>
      <c r="P2655" s="7">
        <v>4353777</v>
      </c>
      <c r="Q2655" s="7">
        <v>3420025</v>
      </c>
      <c r="R2655" s="7">
        <v>8135292</v>
      </c>
      <c r="S2655" s="7">
        <v>8588083</v>
      </c>
      <c r="T2655" s="7">
        <v>157712</v>
      </c>
      <c r="U2655" s="7">
        <v>0</v>
      </c>
      <c r="V2655" s="7">
        <v>8438</v>
      </c>
      <c r="W2655" s="7">
        <v>0</v>
      </c>
      <c r="X2655" s="7">
        <v>2508847</v>
      </c>
      <c r="Y2655" s="7">
        <v>250095138</v>
      </c>
      <c r="Z2655" s="7">
        <v>0</v>
      </c>
      <c r="AA2655" s="7">
        <v>410276</v>
      </c>
      <c r="AB2655" s="7">
        <v>65374317</v>
      </c>
      <c r="AC2655" s="7">
        <v>0</v>
      </c>
      <c r="AD2655" s="7">
        <v>2464900</v>
      </c>
      <c r="AE2655" s="7">
        <v>91291169</v>
      </c>
      <c r="AF2655" s="7">
        <v>0</v>
      </c>
      <c r="AG2655" s="7">
        <v>0</v>
      </c>
      <c r="AH2655" s="7">
        <v>0</v>
      </c>
      <c r="AI2655" s="7">
        <v>33609887</v>
      </c>
      <c r="AJ2655" s="7">
        <v>554844</v>
      </c>
      <c r="AK2655" s="7">
        <v>0</v>
      </c>
      <c r="AL2655" s="7">
        <v>0</v>
      </c>
      <c r="AM2655" s="7">
        <v>0</v>
      </c>
      <c r="AN2655" s="7">
        <v>0</v>
      </c>
      <c r="AO2655" s="7">
        <v>30202754</v>
      </c>
      <c r="AP2655" s="7">
        <v>0</v>
      </c>
      <c r="AQ2655" s="7">
        <v>0</v>
      </c>
      <c r="AR2655" s="7">
        <v>0</v>
      </c>
      <c r="AS2655" s="7">
        <v>0</v>
      </c>
      <c r="AT2655" s="7">
        <v>15300975</v>
      </c>
      <c r="AU2655" s="8">
        <f t="shared" si="41"/>
        <v>915930348</v>
      </c>
    </row>
    <row r="2656" spans="1:47" x14ac:dyDescent="0.3">
      <c r="A2656" s="2">
        <v>2003</v>
      </c>
      <c r="B2656" s="2" t="s">
        <v>79</v>
      </c>
      <c r="C2656" s="2">
        <v>6</v>
      </c>
      <c r="D2656" s="2" t="s">
        <v>66</v>
      </c>
      <c r="E2656" s="7">
        <v>46166807</v>
      </c>
      <c r="F2656" s="7">
        <v>36</v>
      </c>
      <c r="G2656" s="7">
        <v>22754643</v>
      </c>
      <c r="H2656" s="7">
        <v>17095213</v>
      </c>
      <c r="I2656" s="7">
        <v>7702505</v>
      </c>
      <c r="J2656" s="7">
        <v>22898552</v>
      </c>
      <c r="K2656" s="7">
        <v>63481238</v>
      </c>
      <c r="L2656" s="7">
        <v>83730052</v>
      </c>
      <c r="M2656" s="7">
        <v>62209204</v>
      </c>
      <c r="N2656" s="7">
        <v>645419806</v>
      </c>
      <c r="O2656" s="7">
        <v>274596074</v>
      </c>
      <c r="P2656" s="7">
        <v>229781880</v>
      </c>
      <c r="Q2656" s="7">
        <v>120748509</v>
      </c>
      <c r="R2656" s="7">
        <v>31067141</v>
      </c>
      <c r="S2656" s="7">
        <v>22899155</v>
      </c>
      <c r="T2656" s="7">
        <v>242809</v>
      </c>
      <c r="U2656" s="7">
        <v>0</v>
      </c>
      <c r="V2656" s="7">
        <v>32540830</v>
      </c>
      <c r="W2656" s="7">
        <v>588261068</v>
      </c>
      <c r="X2656" s="7">
        <v>0</v>
      </c>
      <c r="Y2656" s="7">
        <v>0</v>
      </c>
      <c r="Z2656" s="7">
        <v>175590109</v>
      </c>
      <c r="AA2656" s="7">
        <v>0</v>
      </c>
      <c r="AB2656" s="7">
        <v>0</v>
      </c>
      <c r="AC2656" s="7">
        <v>236844081</v>
      </c>
      <c r="AD2656" s="7">
        <v>0</v>
      </c>
      <c r="AE2656" s="7">
        <v>0</v>
      </c>
      <c r="AF2656" s="7">
        <v>0</v>
      </c>
      <c r="AG2656" s="7">
        <v>0</v>
      </c>
      <c r="AH2656" s="7">
        <v>56652434</v>
      </c>
      <c r="AI2656" s="7">
        <v>0</v>
      </c>
      <c r="AJ2656" s="7">
        <v>3997541</v>
      </c>
      <c r="AK2656" s="7">
        <v>0</v>
      </c>
      <c r="AL2656" s="7">
        <v>0</v>
      </c>
      <c r="AM2656" s="7">
        <v>0</v>
      </c>
      <c r="AN2656" s="7">
        <v>0</v>
      </c>
      <c r="AO2656" s="7">
        <v>17739679</v>
      </c>
      <c r="AP2656" s="7">
        <v>0</v>
      </c>
      <c r="AQ2656" s="7">
        <v>0</v>
      </c>
      <c r="AR2656" s="7">
        <v>0</v>
      </c>
      <c r="AS2656" s="7">
        <v>0</v>
      </c>
      <c r="AT2656" s="7">
        <v>0</v>
      </c>
      <c r="AU2656" s="8">
        <f t="shared" si="41"/>
        <v>2762419366</v>
      </c>
    </row>
    <row r="2657" spans="1:47" x14ac:dyDescent="0.3">
      <c r="A2657" s="2">
        <v>2006</v>
      </c>
      <c r="B2657" s="2" t="s">
        <v>81</v>
      </c>
      <c r="C2657" s="2">
        <v>8</v>
      </c>
      <c r="D2657" s="2" t="s">
        <v>71</v>
      </c>
      <c r="E2657" s="7">
        <v>46000238</v>
      </c>
      <c r="F2657" s="7">
        <v>3445</v>
      </c>
      <c r="G2657" s="7">
        <v>12653962</v>
      </c>
      <c r="H2657" s="7">
        <v>6120100</v>
      </c>
      <c r="I2657" s="7">
        <v>0</v>
      </c>
      <c r="J2657" s="7">
        <v>25931953</v>
      </c>
      <c r="K2657" s="7">
        <v>47832358</v>
      </c>
      <c r="L2657" s="7">
        <v>20053121</v>
      </c>
      <c r="M2657" s="7">
        <v>1043917</v>
      </c>
      <c r="N2657" s="7">
        <v>63164929</v>
      </c>
      <c r="O2657" s="7">
        <v>52218597</v>
      </c>
      <c r="P2657" s="7">
        <v>6797805</v>
      </c>
      <c r="Q2657" s="7">
        <v>3035747</v>
      </c>
      <c r="R2657" s="7">
        <v>7203834</v>
      </c>
      <c r="S2657" s="7">
        <v>1933892</v>
      </c>
      <c r="T2657" s="7">
        <v>378289</v>
      </c>
      <c r="U2657" s="7">
        <v>0</v>
      </c>
      <c r="V2657" s="7">
        <v>13933022</v>
      </c>
      <c r="W2657" s="7">
        <v>0</v>
      </c>
      <c r="X2657" s="7">
        <v>2794657</v>
      </c>
      <c r="Y2657" s="7">
        <v>270574199</v>
      </c>
      <c r="Z2657" s="7">
        <v>0</v>
      </c>
      <c r="AA2657" s="7">
        <v>470203</v>
      </c>
      <c r="AB2657" s="7">
        <v>68250337</v>
      </c>
      <c r="AC2657" s="7">
        <v>0</v>
      </c>
      <c r="AD2657" s="7">
        <v>331106</v>
      </c>
      <c r="AE2657" s="7">
        <v>44986181</v>
      </c>
      <c r="AF2657" s="7">
        <v>0</v>
      </c>
      <c r="AG2657" s="7">
        <v>16</v>
      </c>
      <c r="AH2657" s="7">
        <v>0</v>
      </c>
      <c r="AI2657" s="7">
        <v>0</v>
      </c>
      <c r="AJ2657" s="7">
        <v>353660</v>
      </c>
      <c r="AK2657" s="7">
        <v>0</v>
      </c>
      <c r="AL2657" s="7">
        <v>0</v>
      </c>
      <c r="AM2657" s="7">
        <v>0</v>
      </c>
      <c r="AN2657" s="7">
        <v>0</v>
      </c>
      <c r="AO2657" s="7">
        <v>2578031</v>
      </c>
      <c r="AP2657" s="7">
        <v>4306848</v>
      </c>
      <c r="AQ2657" s="7">
        <v>0</v>
      </c>
      <c r="AR2657" s="7">
        <v>0</v>
      </c>
      <c r="AS2657" s="7">
        <v>0</v>
      </c>
      <c r="AT2657" s="7">
        <v>0</v>
      </c>
      <c r="AU2657" s="8">
        <f t="shared" si="41"/>
        <v>702950447</v>
      </c>
    </row>
    <row r="2658" spans="1:47" x14ac:dyDescent="0.3">
      <c r="A2658" s="2">
        <v>2000</v>
      </c>
      <c r="B2658" s="2" t="s">
        <v>47</v>
      </c>
      <c r="C2658" s="2">
        <v>1</v>
      </c>
      <c r="D2658" s="2" t="s">
        <v>65</v>
      </c>
      <c r="E2658" s="7">
        <v>45984119</v>
      </c>
      <c r="F2658" s="7">
        <v>0</v>
      </c>
      <c r="G2658" s="7">
        <v>10114872</v>
      </c>
      <c r="H2658" s="7">
        <v>5045577</v>
      </c>
      <c r="I2658" s="7">
        <v>12768408</v>
      </c>
      <c r="J2658" s="7">
        <v>23702615</v>
      </c>
      <c r="K2658" s="7">
        <v>26596165</v>
      </c>
      <c r="L2658" s="7">
        <v>5748682</v>
      </c>
      <c r="M2658" s="7">
        <v>3925211</v>
      </c>
      <c r="N2658" s="7">
        <v>60829302</v>
      </c>
      <c r="O2658" s="7">
        <v>39875650</v>
      </c>
      <c r="P2658" s="7">
        <v>54801093</v>
      </c>
      <c r="Q2658" s="7">
        <v>5692244</v>
      </c>
      <c r="R2658" s="7">
        <v>3876963</v>
      </c>
      <c r="S2658" s="7">
        <v>9880454</v>
      </c>
      <c r="T2658" s="7">
        <v>1398281</v>
      </c>
      <c r="U2658" s="7">
        <v>0</v>
      </c>
      <c r="V2658" s="7">
        <v>73908984</v>
      </c>
      <c r="W2658" s="7">
        <v>134479291</v>
      </c>
      <c r="X2658" s="7">
        <v>0</v>
      </c>
      <c r="Y2658" s="7">
        <v>0</v>
      </c>
      <c r="Z2658" s="7">
        <v>29738452</v>
      </c>
      <c r="AA2658" s="7">
        <v>0</v>
      </c>
      <c r="AB2658" s="7">
        <v>0</v>
      </c>
      <c r="AC2658" s="7">
        <v>26556999</v>
      </c>
      <c r="AD2658" s="7">
        <v>0</v>
      </c>
      <c r="AE2658" s="7">
        <v>0</v>
      </c>
      <c r="AF2658" s="7">
        <v>0</v>
      </c>
      <c r="AG2658" s="7">
        <v>0</v>
      </c>
      <c r="AH2658" s="7">
        <v>10729415</v>
      </c>
      <c r="AI2658" s="7">
        <v>0</v>
      </c>
      <c r="AJ2658" s="7">
        <v>1127493</v>
      </c>
      <c r="AK2658" s="7">
        <v>0</v>
      </c>
      <c r="AL2658" s="7">
        <v>0</v>
      </c>
      <c r="AM2658" s="7">
        <v>0</v>
      </c>
      <c r="AN2658" s="7">
        <v>0</v>
      </c>
      <c r="AO2658" s="7">
        <v>881395</v>
      </c>
      <c r="AP2658" s="7">
        <v>0</v>
      </c>
      <c r="AQ2658" s="7">
        <v>0</v>
      </c>
      <c r="AR2658" s="7">
        <v>0</v>
      </c>
      <c r="AS2658" s="7">
        <v>0</v>
      </c>
      <c r="AT2658" s="7">
        <v>0</v>
      </c>
      <c r="AU2658" s="8">
        <f t="shared" si="41"/>
        <v>587661665</v>
      </c>
    </row>
    <row r="2659" spans="1:47" x14ac:dyDescent="0.3">
      <c r="A2659" s="2">
        <v>2007</v>
      </c>
      <c r="B2659" s="2" t="s">
        <v>83</v>
      </c>
      <c r="C2659" s="2">
        <v>10</v>
      </c>
      <c r="D2659" s="2" t="s">
        <v>70</v>
      </c>
      <c r="E2659" s="7">
        <v>45916994</v>
      </c>
      <c r="F2659" s="7">
        <v>49016</v>
      </c>
      <c r="G2659" s="7">
        <v>37214307</v>
      </c>
      <c r="H2659" s="7">
        <v>11805863</v>
      </c>
      <c r="I2659" s="7">
        <v>47591633</v>
      </c>
      <c r="J2659" s="7">
        <v>59722806</v>
      </c>
      <c r="K2659" s="7">
        <v>89706168</v>
      </c>
      <c r="L2659" s="7">
        <v>55271972</v>
      </c>
      <c r="M2659" s="7">
        <v>16752708</v>
      </c>
      <c r="N2659" s="7">
        <v>294706279</v>
      </c>
      <c r="O2659" s="7">
        <v>127158669</v>
      </c>
      <c r="P2659" s="7">
        <v>39694170</v>
      </c>
      <c r="Q2659" s="7">
        <v>6821761</v>
      </c>
      <c r="R2659" s="7">
        <v>13447086</v>
      </c>
      <c r="S2659" s="7">
        <v>12088901</v>
      </c>
      <c r="T2659" s="7">
        <v>4870392</v>
      </c>
      <c r="U2659" s="7">
        <v>0</v>
      </c>
      <c r="V2659" s="7">
        <v>50068465</v>
      </c>
      <c r="W2659" s="7">
        <v>0</v>
      </c>
      <c r="X2659" s="7">
        <v>12509492</v>
      </c>
      <c r="Y2659" s="7">
        <v>517016459</v>
      </c>
      <c r="Z2659" s="7">
        <v>0</v>
      </c>
      <c r="AA2659" s="7">
        <v>2135666</v>
      </c>
      <c r="AB2659" s="7">
        <v>131874192</v>
      </c>
      <c r="AC2659" s="7">
        <v>0</v>
      </c>
      <c r="AD2659" s="7">
        <v>5455474</v>
      </c>
      <c r="AE2659" s="7">
        <v>179337867</v>
      </c>
      <c r="AF2659" s="7">
        <v>0</v>
      </c>
      <c r="AG2659" s="7">
        <v>57007022</v>
      </c>
      <c r="AH2659" s="7">
        <v>0</v>
      </c>
      <c r="AI2659" s="7">
        <v>0</v>
      </c>
      <c r="AJ2659" s="7">
        <v>7515391</v>
      </c>
      <c r="AK2659" s="7">
        <v>0</v>
      </c>
      <c r="AL2659" s="7">
        <v>0</v>
      </c>
      <c r="AM2659" s="7">
        <v>0</v>
      </c>
      <c r="AN2659" s="7">
        <v>0</v>
      </c>
      <c r="AO2659" s="7">
        <v>23028766</v>
      </c>
      <c r="AP2659" s="7">
        <v>7679055</v>
      </c>
      <c r="AQ2659" s="7">
        <v>0</v>
      </c>
      <c r="AR2659" s="7">
        <v>0</v>
      </c>
      <c r="AS2659" s="7">
        <v>0</v>
      </c>
      <c r="AT2659" s="7">
        <v>0</v>
      </c>
      <c r="AU2659" s="8">
        <f t="shared" si="41"/>
        <v>1856446574</v>
      </c>
    </row>
    <row r="2660" spans="1:47" x14ac:dyDescent="0.3">
      <c r="A2660" s="2">
        <v>2002</v>
      </c>
      <c r="B2660" s="2" t="s">
        <v>47</v>
      </c>
      <c r="C2660" s="2">
        <v>1</v>
      </c>
      <c r="D2660" s="2" t="s">
        <v>66</v>
      </c>
      <c r="E2660" s="7">
        <v>45902824</v>
      </c>
      <c r="F2660" s="7">
        <v>2.9209999999999998</v>
      </c>
      <c r="G2660" s="7">
        <v>21487005</v>
      </c>
      <c r="H2660" s="7">
        <v>25543667</v>
      </c>
      <c r="I2660" s="7">
        <v>9343475</v>
      </c>
      <c r="J2660" s="7">
        <v>40094861</v>
      </c>
      <c r="K2660" s="7">
        <v>44051007</v>
      </c>
      <c r="L2660" s="7">
        <v>46133711</v>
      </c>
      <c r="M2660" s="7">
        <v>84901673</v>
      </c>
      <c r="N2660" s="7">
        <v>1685847471</v>
      </c>
      <c r="O2660" s="7">
        <v>247502805</v>
      </c>
      <c r="P2660" s="7">
        <v>283100158</v>
      </c>
      <c r="Q2660" s="7">
        <v>65803545</v>
      </c>
      <c r="R2660" s="7">
        <v>51665692</v>
      </c>
      <c r="S2660" s="7">
        <v>21089810</v>
      </c>
      <c r="T2660" s="7">
        <v>121.047</v>
      </c>
      <c r="U2660" s="7">
        <v>0</v>
      </c>
      <c r="V2660" s="7">
        <v>40278537</v>
      </c>
      <c r="W2660" s="7">
        <v>1069315287</v>
      </c>
      <c r="X2660" s="7">
        <v>0</v>
      </c>
      <c r="Y2660" s="7">
        <v>0</v>
      </c>
      <c r="Z2660" s="7">
        <v>244236137</v>
      </c>
      <c r="AA2660" s="7">
        <v>0</v>
      </c>
      <c r="AB2660" s="7">
        <v>0</v>
      </c>
      <c r="AC2660" s="7">
        <v>596642197</v>
      </c>
      <c r="AD2660" s="7">
        <v>0</v>
      </c>
      <c r="AE2660" s="7">
        <v>0</v>
      </c>
      <c r="AF2660" s="7">
        <v>0</v>
      </c>
      <c r="AG2660" s="7">
        <v>0</v>
      </c>
      <c r="AH2660" s="7">
        <v>53595214</v>
      </c>
      <c r="AI2660" s="7">
        <v>0</v>
      </c>
      <c r="AJ2660" s="7">
        <v>2335324</v>
      </c>
      <c r="AK2660" s="7">
        <v>0</v>
      </c>
      <c r="AL2660" s="7">
        <v>0</v>
      </c>
      <c r="AM2660" s="7">
        <v>0</v>
      </c>
      <c r="AN2660" s="7">
        <v>0</v>
      </c>
      <c r="AO2660" s="7">
        <v>18462719</v>
      </c>
      <c r="AP2660" s="7">
        <v>0</v>
      </c>
      <c r="AQ2660" s="7">
        <v>0</v>
      </c>
      <c r="AR2660" s="7">
        <v>0</v>
      </c>
      <c r="AS2660" s="7">
        <v>0</v>
      </c>
      <c r="AT2660" s="7">
        <v>0</v>
      </c>
      <c r="AU2660" s="8">
        <f t="shared" si="41"/>
        <v>4697333242.9680004</v>
      </c>
    </row>
    <row r="2661" spans="1:47" x14ac:dyDescent="0.3">
      <c r="A2661" s="2">
        <v>2011</v>
      </c>
      <c r="B2661" s="2" t="s">
        <v>76</v>
      </c>
      <c r="C2661" s="2">
        <v>3</v>
      </c>
      <c r="D2661" s="2" t="s">
        <v>63</v>
      </c>
      <c r="E2661" s="7">
        <v>45861698.729999997</v>
      </c>
      <c r="F2661" s="7">
        <v>1053.26</v>
      </c>
      <c r="G2661" s="7">
        <v>0</v>
      </c>
      <c r="H2661" s="7">
        <v>16160762.300000001</v>
      </c>
      <c r="I2661" s="7">
        <v>1596095.87</v>
      </c>
      <c r="J2661" s="7">
        <v>30349006.98</v>
      </c>
      <c r="K2661" s="7">
        <v>32843524.989999998</v>
      </c>
      <c r="L2661" s="7">
        <v>11358827.140000001</v>
      </c>
      <c r="M2661" s="7">
        <v>581564.26</v>
      </c>
      <c r="N2661" s="7">
        <v>108133839.8</v>
      </c>
      <c r="O2661" s="7">
        <v>67287659.230000004</v>
      </c>
      <c r="P2661" s="7">
        <v>3142440.56</v>
      </c>
      <c r="Q2661" s="7">
        <v>3857187.17</v>
      </c>
      <c r="R2661" s="7">
        <v>6748631.2000000002</v>
      </c>
      <c r="S2661" s="7">
        <v>6686823.5</v>
      </c>
      <c r="T2661" s="7">
        <v>576198.56000000006</v>
      </c>
      <c r="U2661" s="7">
        <v>0</v>
      </c>
      <c r="V2661" s="7">
        <v>8298.23</v>
      </c>
      <c r="W2661" s="7">
        <v>0</v>
      </c>
      <c r="X2661" s="7">
        <v>7675792.3700000001</v>
      </c>
      <c r="Y2661" s="7">
        <v>240102075.69999999</v>
      </c>
      <c r="Z2661" s="7">
        <v>0</v>
      </c>
      <c r="AA2661" s="7">
        <v>1249067.42</v>
      </c>
      <c r="AB2661" s="7">
        <v>66916048.670000002</v>
      </c>
      <c r="AC2661" s="7">
        <v>0</v>
      </c>
      <c r="AD2661" s="7">
        <v>391095.06</v>
      </c>
      <c r="AE2661" s="7">
        <v>64952482.149999999</v>
      </c>
      <c r="AF2661" s="7">
        <v>0</v>
      </c>
      <c r="AG2661" s="7">
        <v>0</v>
      </c>
      <c r="AH2661" s="7">
        <v>0</v>
      </c>
      <c r="AI2661" s="7">
        <v>32161072.850000001</v>
      </c>
      <c r="AJ2661" s="7">
        <v>496450.59</v>
      </c>
      <c r="AK2661" s="7">
        <v>0</v>
      </c>
      <c r="AL2661" s="7">
        <v>0</v>
      </c>
      <c r="AM2661" s="7">
        <v>0</v>
      </c>
      <c r="AN2661" s="7">
        <v>0</v>
      </c>
      <c r="AO2661" s="7">
        <v>19271076.079999998</v>
      </c>
      <c r="AP2661" s="7">
        <v>0</v>
      </c>
      <c r="AQ2661" s="7">
        <v>0</v>
      </c>
      <c r="AR2661" s="7">
        <v>0</v>
      </c>
      <c r="AS2661" s="7">
        <v>0</v>
      </c>
      <c r="AT2661" s="7">
        <v>10589486.75</v>
      </c>
      <c r="AU2661" s="8">
        <f t="shared" si="41"/>
        <v>778998259.41999996</v>
      </c>
    </row>
    <row r="2662" spans="1:47" x14ac:dyDescent="0.3">
      <c r="A2662" s="2">
        <v>2021</v>
      </c>
      <c r="B2662" s="2" t="s">
        <v>80</v>
      </c>
      <c r="C2662" s="2">
        <v>7</v>
      </c>
      <c r="D2662" s="2" t="s">
        <v>56</v>
      </c>
      <c r="E2662" s="7">
        <v>45842830.18</v>
      </c>
      <c r="F2662" s="7">
        <v>4514.79</v>
      </c>
      <c r="G2662" s="7">
        <v>86704.31</v>
      </c>
      <c r="H2662" s="7">
        <v>2575296.19</v>
      </c>
      <c r="I2662" s="7">
        <v>3603381.64</v>
      </c>
      <c r="J2662" s="7">
        <v>2557942.02</v>
      </c>
      <c r="K2662" s="7">
        <v>42033657.670000002</v>
      </c>
      <c r="L2662" s="7">
        <v>121878934.40000001</v>
      </c>
      <c r="M2662" s="7">
        <v>1109140.3400000001</v>
      </c>
      <c r="N2662" s="7">
        <v>444234190.60000002</v>
      </c>
      <c r="O2662" s="7">
        <v>145800949.80000001</v>
      </c>
      <c r="P2662" s="7">
        <v>12609405.01</v>
      </c>
      <c r="Q2662" s="7">
        <v>3865435.41</v>
      </c>
      <c r="R2662" s="7">
        <v>10369363.300000001</v>
      </c>
      <c r="S2662" s="7">
        <v>21392350.02</v>
      </c>
      <c r="T2662" s="7">
        <v>3262317.6</v>
      </c>
      <c r="U2662" s="7">
        <v>0</v>
      </c>
      <c r="V2662" s="7">
        <v>0</v>
      </c>
      <c r="W2662" s="7">
        <v>0</v>
      </c>
      <c r="X2662" s="7">
        <v>579643.65</v>
      </c>
      <c r="Y2662" s="7">
        <v>345340808</v>
      </c>
      <c r="Z2662" s="7">
        <v>0</v>
      </c>
      <c r="AA2662" s="7">
        <v>91946.58</v>
      </c>
      <c r="AB2662" s="7">
        <v>118903174.40000001</v>
      </c>
      <c r="AC2662" s="7">
        <v>0</v>
      </c>
      <c r="AD2662" s="7">
        <v>732059.77</v>
      </c>
      <c r="AE2662" s="7">
        <v>222473501.59999999</v>
      </c>
      <c r="AF2662" s="7">
        <v>0</v>
      </c>
      <c r="AG2662" s="7">
        <v>5128.96</v>
      </c>
      <c r="AH2662" s="7">
        <v>0</v>
      </c>
      <c r="AI2662" s="7">
        <v>48936889.659999996</v>
      </c>
      <c r="AJ2662" s="7">
        <v>0</v>
      </c>
      <c r="AK2662" s="7">
        <v>0</v>
      </c>
      <c r="AL2662" s="7">
        <v>0</v>
      </c>
      <c r="AM2662" s="7">
        <v>0</v>
      </c>
      <c r="AN2662" s="7">
        <v>0</v>
      </c>
      <c r="AO2662" s="7">
        <v>20740273.600000001</v>
      </c>
      <c r="AP2662" s="7">
        <v>0</v>
      </c>
      <c r="AQ2662" s="7">
        <v>858898304.60000002</v>
      </c>
      <c r="AR2662" s="7">
        <v>0</v>
      </c>
      <c r="AS2662" s="7">
        <v>0</v>
      </c>
      <c r="AT2662" s="7">
        <v>14409458.15</v>
      </c>
      <c r="AU2662" s="8">
        <f t="shared" si="41"/>
        <v>2492337602.25</v>
      </c>
    </row>
    <row r="2663" spans="1:47" x14ac:dyDescent="0.3">
      <c r="A2663" s="2">
        <v>2005</v>
      </c>
      <c r="B2663" s="2" t="s">
        <v>82</v>
      </c>
      <c r="C2663" s="2">
        <v>9</v>
      </c>
      <c r="D2663" s="2" t="s">
        <v>65</v>
      </c>
      <c r="E2663" s="7">
        <v>45734040</v>
      </c>
      <c r="F2663" s="7">
        <v>155227</v>
      </c>
      <c r="G2663" s="7">
        <v>8873</v>
      </c>
      <c r="H2663" s="7">
        <v>6707764</v>
      </c>
      <c r="I2663" s="7">
        <v>25648964</v>
      </c>
      <c r="J2663" s="7">
        <v>20267575</v>
      </c>
      <c r="K2663" s="7">
        <v>55976412</v>
      </c>
      <c r="L2663" s="7">
        <v>34680060</v>
      </c>
      <c r="M2663" s="7">
        <v>17431324</v>
      </c>
      <c r="N2663" s="7">
        <v>105282252</v>
      </c>
      <c r="O2663" s="7">
        <v>72052498</v>
      </c>
      <c r="P2663" s="7">
        <v>37081142</v>
      </c>
      <c r="Q2663" s="7">
        <v>4891668</v>
      </c>
      <c r="R2663" s="7">
        <v>11183809</v>
      </c>
      <c r="S2663" s="7">
        <v>23674625</v>
      </c>
      <c r="T2663" s="7">
        <v>23552220</v>
      </c>
      <c r="U2663" s="7">
        <v>0</v>
      </c>
      <c r="V2663" s="7">
        <v>93531803</v>
      </c>
      <c r="W2663" s="7">
        <v>0</v>
      </c>
      <c r="X2663" s="7">
        <v>27716893</v>
      </c>
      <c r="Y2663" s="7">
        <v>297615765</v>
      </c>
      <c r="Z2663" s="7">
        <v>0</v>
      </c>
      <c r="AA2663" s="7">
        <v>4442809</v>
      </c>
      <c r="AB2663" s="7">
        <v>80831354</v>
      </c>
      <c r="AC2663" s="7">
        <v>0</v>
      </c>
      <c r="AD2663" s="7">
        <v>4423034</v>
      </c>
      <c r="AE2663" s="7">
        <v>67173535</v>
      </c>
      <c r="AF2663" s="7">
        <v>0</v>
      </c>
      <c r="AG2663" s="7">
        <v>104303</v>
      </c>
      <c r="AH2663" s="7">
        <v>0</v>
      </c>
      <c r="AI2663" s="7">
        <v>0</v>
      </c>
      <c r="AJ2663" s="7">
        <v>554160</v>
      </c>
      <c r="AK2663" s="7">
        <v>0</v>
      </c>
      <c r="AL2663" s="7">
        <v>0</v>
      </c>
      <c r="AM2663" s="7">
        <v>0</v>
      </c>
      <c r="AN2663" s="7">
        <v>11004377</v>
      </c>
      <c r="AO2663" s="7">
        <v>10900795</v>
      </c>
      <c r="AP2663" s="7">
        <v>41153616.579999998</v>
      </c>
      <c r="AQ2663" s="7">
        <v>0</v>
      </c>
      <c r="AR2663" s="7">
        <v>476611490.19999999</v>
      </c>
      <c r="AS2663" s="7">
        <v>38128751.369999997</v>
      </c>
      <c r="AT2663" s="7">
        <v>0</v>
      </c>
      <c r="AU2663" s="8">
        <f t="shared" si="41"/>
        <v>1638521139.1499999</v>
      </c>
    </row>
    <row r="2664" spans="1:47" x14ac:dyDescent="0.3">
      <c r="A2664" s="2">
        <v>2010</v>
      </c>
      <c r="B2664" s="2" t="s">
        <v>83</v>
      </c>
      <c r="C2664" s="2">
        <v>10</v>
      </c>
      <c r="D2664" s="2" t="s">
        <v>58</v>
      </c>
      <c r="E2664" s="7">
        <v>45692551.100000001</v>
      </c>
      <c r="F2664" s="7">
        <v>14073.79</v>
      </c>
      <c r="G2664" s="7">
        <v>110228245.59999999</v>
      </c>
      <c r="H2664" s="7">
        <v>15867594.4</v>
      </c>
      <c r="I2664" s="7">
        <v>124086336.90000001</v>
      </c>
      <c r="J2664" s="7">
        <v>29114512.559999999</v>
      </c>
      <c r="K2664" s="7">
        <v>104628591.40000001</v>
      </c>
      <c r="L2664" s="7">
        <v>96785031.25</v>
      </c>
      <c r="M2664" s="7">
        <v>19967124.66</v>
      </c>
      <c r="N2664" s="7">
        <v>622647923.39999998</v>
      </c>
      <c r="O2664" s="7">
        <v>211986664.40000001</v>
      </c>
      <c r="P2664" s="7">
        <v>61851700.719999999</v>
      </c>
      <c r="Q2664" s="7">
        <v>55680475.549999997</v>
      </c>
      <c r="R2664" s="7">
        <v>26010859.899999999</v>
      </c>
      <c r="S2664" s="7">
        <v>51202193.859999999</v>
      </c>
      <c r="T2664" s="7">
        <v>5713603.5099999998</v>
      </c>
      <c r="U2664" s="7">
        <v>0</v>
      </c>
      <c r="V2664" s="7">
        <v>7086942.3700000001</v>
      </c>
      <c r="W2664" s="7">
        <v>0</v>
      </c>
      <c r="X2664" s="7">
        <v>6673275.2699999996</v>
      </c>
      <c r="Y2664" s="7">
        <v>663236471.20000005</v>
      </c>
      <c r="Z2664" s="7">
        <v>0</v>
      </c>
      <c r="AA2664" s="7">
        <v>2920663.48</v>
      </c>
      <c r="AB2664" s="7">
        <v>179622598.19999999</v>
      </c>
      <c r="AC2664" s="7">
        <v>0</v>
      </c>
      <c r="AD2664" s="7">
        <v>13770131</v>
      </c>
      <c r="AE2664" s="7">
        <v>320850502.60000002</v>
      </c>
      <c r="AF2664" s="7">
        <v>0</v>
      </c>
      <c r="AG2664" s="7">
        <v>1039.42</v>
      </c>
      <c r="AH2664" s="7">
        <v>0</v>
      </c>
      <c r="AI2664" s="7">
        <v>83639763.969999999</v>
      </c>
      <c r="AJ2664" s="7">
        <v>2321067.4700000002</v>
      </c>
      <c r="AK2664" s="7">
        <v>0</v>
      </c>
      <c r="AL2664" s="7">
        <v>0</v>
      </c>
      <c r="AM2664" s="7">
        <v>0</v>
      </c>
      <c r="AN2664" s="7">
        <v>0</v>
      </c>
      <c r="AO2664" s="7">
        <v>61164551.390000001</v>
      </c>
      <c r="AP2664" s="7">
        <v>0</v>
      </c>
      <c r="AQ2664" s="7">
        <v>0</v>
      </c>
      <c r="AR2664" s="7">
        <v>0</v>
      </c>
      <c r="AS2664" s="7">
        <v>0</v>
      </c>
      <c r="AT2664" s="7">
        <v>17373820.670000002</v>
      </c>
      <c r="AU2664" s="8">
        <f t="shared" si="41"/>
        <v>2940138310.0399995</v>
      </c>
    </row>
    <row r="2665" spans="1:47" x14ac:dyDescent="0.3">
      <c r="A2665" s="2">
        <v>2006</v>
      </c>
      <c r="B2665" s="2" t="s">
        <v>80</v>
      </c>
      <c r="C2665" s="2">
        <v>7</v>
      </c>
      <c r="D2665" s="2" t="s">
        <v>65</v>
      </c>
      <c r="E2665" s="7">
        <v>45690579</v>
      </c>
      <c r="F2665" s="7">
        <v>24161</v>
      </c>
      <c r="G2665" s="7">
        <v>1064370</v>
      </c>
      <c r="H2665" s="7">
        <v>6644263</v>
      </c>
      <c r="I2665" s="7">
        <v>48968317</v>
      </c>
      <c r="J2665" s="7">
        <v>31611343</v>
      </c>
      <c r="K2665" s="7">
        <v>49330275</v>
      </c>
      <c r="L2665" s="7">
        <v>39355585</v>
      </c>
      <c r="M2665" s="7">
        <v>11237972</v>
      </c>
      <c r="N2665" s="7">
        <v>146947872</v>
      </c>
      <c r="O2665" s="7">
        <v>84728031</v>
      </c>
      <c r="P2665" s="7">
        <v>44076403</v>
      </c>
      <c r="Q2665" s="7">
        <v>12790778</v>
      </c>
      <c r="R2665" s="7">
        <v>10986486</v>
      </c>
      <c r="S2665" s="7">
        <v>28993067</v>
      </c>
      <c r="T2665" s="7">
        <v>688806</v>
      </c>
      <c r="U2665" s="7">
        <v>0</v>
      </c>
      <c r="V2665" s="7">
        <v>120070593</v>
      </c>
      <c r="W2665" s="7">
        <v>0</v>
      </c>
      <c r="X2665" s="7">
        <v>31923238</v>
      </c>
      <c r="Y2665" s="7">
        <v>274228109</v>
      </c>
      <c r="Z2665" s="7">
        <v>0</v>
      </c>
      <c r="AA2665" s="7">
        <v>5133263</v>
      </c>
      <c r="AB2665" s="7">
        <v>73497252</v>
      </c>
      <c r="AC2665" s="7">
        <v>0</v>
      </c>
      <c r="AD2665" s="7">
        <v>2944436</v>
      </c>
      <c r="AE2665" s="7">
        <v>95413832</v>
      </c>
      <c r="AF2665" s="7">
        <v>0</v>
      </c>
      <c r="AG2665" s="7">
        <v>324926</v>
      </c>
      <c r="AH2665" s="7">
        <v>0</v>
      </c>
      <c r="AI2665" s="7">
        <v>0</v>
      </c>
      <c r="AJ2665" s="7">
        <v>336969</v>
      </c>
      <c r="AK2665" s="7">
        <v>0</v>
      </c>
      <c r="AL2665" s="7">
        <v>0</v>
      </c>
      <c r="AM2665" s="7">
        <v>0</v>
      </c>
      <c r="AN2665" s="7">
        <v>0</v>
      </c>
      <c r="AO2665" s="7">
        <v>3603199</v>
      </c>
      <c r="AP2665" s="7">
        <v>42419789</v>
      </c>
      <c r="AQ2665" s="7">
        <v>0</v>
      </c>
      <c r="AR2665" s="7">
        <v>0</v>
      </c>
      <c r="AS2665" s="7">
        <v>0</v>
      </c>
      <c r="AT2665" s="7">
        <v>0</v>
      </c>
      <c r="AU2665" s="8">
        <f t="shared" si="41"/>
        <v>1213033914</v>
      </c>
    </row>
    <row r="2666" spans="1:47" x14ac:dyDescent="0.3">
      <c r="A2666" s="2">
        <v>2010</v>
      </c>
      <c r="B2666" s="2" t="s">
        <v>77</v>
      </c>
      <c r="C2666" s="2">
        <v>4</v>
      </c>
      <c r="D2666" s="2" t="s">
        <v>70</v>
      </c>
      <c r="E2666" s="7">
        <v>45672001.600000001</v>
      </c>
      <c r="F2666" s="7">
        <v>138808.32999999999</v>
      </c>
      <c r="G2666" s="7">
        <v>156592714.5</v>
      </c>
      <c r="H2666" s="7">
        <v>13063354.619999999</v>
      </c>
      <c r="I2666" s="7">
        <v>34995501.119999997</v>
      </c>
      <c r="J2666" s="7">
        <v>66593888.840000004</v>
      </c>
      <c r="K2666" s="7">
        <v>119937814.5</v>
      </c>
      <c r="L2666" s="7">
        <v>327532314</v>
      </c>
      <c r="M2666" s="7">
        <v>19181134.649999999</v>
      </c>
      <c r="N2666" s="7">
        <v>399515701.89999998</v>
      </c>
      <c r="O2666" s="7">
        <v>153032377.80000001</v>
      </c>
      <c r="P2666" s="7">
        <v>38991554.859999999</v>
      </c>
      <c r="Q2666" s="7">
        <v>9253649.8599999994</v>
      </c>
      <c r="R2666" s="7">
        <v>18522086.600000001</v>
      </c>
      <c r="S2666" s="7">
        <v>32548947.280000001</v>
      </c>
      <c r="T2666" s="7">
        <v>321162.7</v>
      </c>
      <c r="U2666" s="7">
        <v>0</v>
      </c>
      <c r="V2666" s="7">
        <v>2731.39</v>
      </c>
      <c r="W2666" s="7">
        <v>0</v>
      </c>
      <c r="X2666" s="7">
        <v>19319370.350000001</v>
      </c>
      <c r="Y2666" s="7">
        <v>576322852.20000005</v>
      </c>
      <c r="Z2666" s="7">
        <v>0</v>
      </c>
      <c r="AA2666" s="7">
        <v>3136638.91</v>
      </c>
      <c r="AB2666" s="7">
        <v>158607325.90000001</v>
      </c>
      <c r="AC2666" s="7">
        <v>0</v>
      </c>
      <c r="AD2666" s="7">
        <v>9852896.3599999994</v>
      </c>
      <c r="AE2666" s="7">
        <v>215781807.30000001</v>
      </c>
      <c r="AF2666" s="7">
        <v>0</v>
      </c>
      <c r="AG2666" s="7">
        <v>55890120.18</v>
      </c>
      <c r="AH2666" s="7">
        <v>0</v>
      </c>
      <c r="AI2666" s="7">
        <v>0</v>
      </c>
      <c r="AJ2666" s="7">
        <v>589196.1</v>
      </c>
      <c r="AK2666" s="7">
        <v>0</v>
      </c>
      <c r="AL2666" s="7">
        <v>0</v>
      </c>
      <c r="AM2666" s="7">
        <v>0</v>
      </c>
      <c r="AN2666" s="7">
        <v>0</v>
      </c>
      <c r="AO2666" s="7">
        <v>43228169.590000004</v>
      </c>
      <c r="AP2666" s="7">
        <v>20832699.760000002</v>
      </c>
      <c r="AQ2666" s="7">
        <v>0</v>
      </c>
      <c r="AR2666" s="7">
        <v>0</v>
      </c>
      <c r="AS2666" s="7">
        <v>0</v>
      </c>
      <c r="AT2666" s="7">
        <v>0</v>
      </c>
      <c r="AU2666" s="8">
        <f t="shared" si="41"/>
        <v>2539456821.2000003</v>
      </c>
    </row>
    <row r="2667" spans="1:47" x14ac:dyDescent="0.3">
      <c r="A2667" s="2">
        <v>2006</v>
      </c>
      <c r="B2667" s="2" t="s">
        <v>82</v>
      </c>
      <c r="C2667" s="2">
        <v>9</v>
      </c>
      <c r="D2667" s="2" t="s">
        <v>71</v>
      </c>
      <c r="E2667" s="7">
        <v>45642773</v>
      </c>
      <c r="F2667" s="7">
        <v>3879</v>
      </c>
      <c r="G2667" s="7">
        <v>13287569</v>
      </c>
      <c r="H2667" s="7">
        <v>5834815</v>
      </c>
      <c r="I2667" s="7">
        <v>0</v>
      </c>
      <c r="J2667" s="7">
        <v>27179568</v>
      </c>
      <c r="K2667" s="7">
        <v>52626984</v>
      </c>
      <c r="L2667" s="7">
        <v>17947261</v>
      </c>
      <c r="M2667" s="7">
        <v>789515</v>
      </c>
      <c r="N2667" s="7">
        <v>72478965</v>
      </c>
      <c r="O2667" s="7">
        <v>57853674</v>
      </c>
      <c r="P2667" s="7">
        <v>64787761</v>
      </c>
      <c r="Q2667" s="7">
        <v>5956706</v>
      </c>
      <c r="R2667" s="7">
        <v>12898164</v>
      </c>
      <c r="S2667" s="7">
        <v>1850273</v>
      </c>
      <c r="T2667" s="7">
        <v>5022009</v>
      </c>
      <c r="U2667" s="7">
        <v>0</v>
      </c>
      <c r="V2667" s="7">
        <v>15235163</v>
      </c>
      <c r="W2667" s="7">
        <v>0</v>
      </c>
      <c r="X2667" s="7">
        <v>2567988</v>
      </c>
      <c r="Y2667" s="7">
        <v>298203639</v>
      </c>
      <c r="Z2667" s="7">
        <v>0</v>
      </c>
      <c r="AA2667" s="7">
        <v>434580</v>
      </c>
      <c r="AB2667" s="7">
        <v>73040673</v>
      </c>
      <c r="AC2667" s="7">
        <v>0</v>
      </c>
      <c r="AD2667" s="7">
        <v>271975</v>
      </c>
      <c r="AE2667" s="7">
        <v>44774264</v>
      </c>
      <c r="AF2667" s="7">
        <v>0</v>
      </c>
      <c r="AG2667" s="7">
        <v>10</v>
      </c>
      <c r="AH2667" s="7">
        <v>0</v>
      </c>
      <c r="AI2667" s="7">
        <v>0</v>
      </c>
      <c r="AJ2667" s="7">
        <v>347439</v>
      </c>
      <c r="AK2667" s="7">
        <v>0</v>
      </c>
      <c r="AL2667" s="7">
        <v>0</v>
      </c>
      <c r="AM2667" s="7">
        <v>0</v>
      </c>
      <c r="AN2667" s="7">
        <v>0</v>
      </c>
      <c r="AO2667" s="7">
        <v>6785230</v>
      </c>
      <c r="AP2667" s="7">
        <v>7463346</v>
      </c>
      <c r="AQ2667" s="7">
        <v>0</v>
      </c>
      <c r="AR2667" s="7">
        <v>0</v>
      </c>
      <c r="AS2667" s="7">
        <v>0</v>
      </c>
      <c r="AT2667" s="7">
        <v>0</v>
      </c>
      <c r="AU2667" s="8">
        <f t="shared" si="41"/>
        <v>833284223</v>
      </c>
    </row>
    <row r="2668" spans="1:47" x14ac:dyDescent="0.3">
      <c r="A2668" s="2">
        <v>2024</v>
      </c>
      <c r="B2668" s="2" t="s">
        <v>75</v>
      </c>
      <c r="C2668" s="2">
        <v>2</v>
      </c>
      <c r="D2668" s="2" t="s">
        <v>68</v>
      </c>
      <c r="E2668" s="7">
        <v>45602130.93</v>
      </c>
      <c r="F2668" s="7">
        <v>-91.59</v>
      </c>
      <c r="G2668" s="7">
        <v>0</v>
      </c>
      <c r="H2668" s="7">
        <v>49875.31</v>
      </c>
      <c r="I2668" s="7">
        <v>31315.34</v>
      </c>
      <c r="J2668" s="7">
        <v>17520869.850000001</v>
      </c>
      <c r="K2668" s="7">
        <v>7543746.7400000002</v>
      </c>
      <c r="L2668" s="7">
        <v>19983120.82</v>
      </c>
      <c r="M2668" s="7">
        <v>293658.37</v>
      </c>
      <c r="N2668" s="7">
        <v>27968524.559999999</v>
      </c>
      <c r="O2668" s="7">
        <v>39842739.170000002</v>
      </c>
      <c r="P2668" s="7">
        <v>6772527.9500000002</v>
      </c>
      <c r="Q2668" s="7">
        <v>326985.86</v>
      </c>
      <c r="R2668" s="7">
        <v>1333741.49</v>
      </c>
      <c r="S2668" s="7">
        <v>16461504.880000001</v>
      </c>
      <c r="T2668" s="7">
        <v>602018.02</v>
      </c>
      <c r="U2668" s="7">
        <v>0</v>
      </c>
      <c r="V2668" s="7">
        <v>0</v>
      </c>
      <c r="W2668" s="7">
        <v>0</v>
      </c>
      <c r="X2668" s="7">
        <v>34883.74</v>
      </c>
      <c r="Y2668" s="7">
        <v>94708262.689999998</v>
      </c>
      <c r="Z2668" s="7">
        <v>0</v>
      </c>
      <c r="AA2668" s="7">
        <v>4762.8100000000004</v>
      </c>
      <c r="AB2668" s="7">
        <v>32862524.870000001</v>
      </c>
      <c r="AC2668" s="7">
        <v>0</v>
      </c>
      <c r="AD2668" s="7">
        <v>204128.48</v>
      </c>
      <c r="AE2668" s="7">
        <v>17496663.390000001</v>
      </c>
      <c r="AF2668" s="7">
        <v>0</v>
      </c>
      <c r="AG2668" s="7">
        <v>0</v>
      </c>
      <c r="AH2668" s="7">
        <v>0</v>
      </c>
      <c r="AI2668" s="7">
        <v>24752924.600000001</v>
      </c>
      <c r="AJ2668" s="7">
        <v>0</v>
      </c>
      <c r="AK2668" s="7">
        <v>0</v>
      </c>
      <c r="AL2668" s="7">
        <v>0</v>
      </c>
      <c r="AM2668" s="7">
        <v>0</v>
      </c>
      <c r="AN2668" s="7">
        <v>0</v>
      </c>
      <c r="AO2668" s="7">
        <v>6446487.9400000004</v>
      </c>
      <c r="AP2668" s="7">
        <v>0</v>
      </c>
      <c r="AQ2668" s="7">
        <v>225289482.19999999</v>
      </c>
      <c r="AR2668" s="7">
        <v>0</v>
      </c>
      <c r="AS2668" s="7">
        <v>0</v>
      </c>
      <c r="AT2668" s="7">
        <v>23494234.329999998</v>
      </c>
      <c r="AU2668" s="8">
        <f t="shared" si="41"/>
        <v>609627022.75000012</v>
      </c>
    </row>
    <row r="2669" spans="1:47" x14ac:dyDescent="0.3">
      <c r="A2669" s="2">
        <v>2023</v>
      </c>
      <c r="B2669" s="2" t="s">
        <v>84</v>
      </c>
      <c r="C2669" s="2">
        <v>11</v>
      </c>
      <c r="D2669" s="2" t="s">
        <v>68</v>
      </c>
      <c r="E2669" s="7">
        <v>45601238.009999998</v>
      </c>
      <c r="F2669" s="7">
        <v>-87.44</v>
      </c>
      <c r="G2669" s="7">
        <v>0</v>
      </c>
      <c r="H2669" s="7">
        <v>64690.36</v>
      </c>
      <c r="I2669" s="7">
        <v>59571.96</v>
      </c>
      <c r="J2669" s="7">
        <v>17758948.629999999</v>
      </c>
      <c r="K2669" s="7">
        <v>7900619.7599999998</v>
      </c>
      <c r="L2669" s="7">
        <v>24170917.149999999</v>
      </c>
      <c r="M2669" s="7">
        <v>455019.61</v>
      </c>
      <c r="N2669" s="7">
        <v>27333161.710000001</v>
      </c>
      <c r="O2669" s="7">
        <v>36891012.590000004</v>
      </c>
      <c r="P2669" s="7">
        <v>7904250.0199999996</v>
      </c>
      <c r="Q2669" s="7">
        <v>273065.56</v>
      </c>
      <c r="R2669" s="7">
        <v>1369215.35</v>
      </c>
      <c r="S2669" s="7">
        <v>17595581.27</v>
      </c>
      <c r="T2669" s="7">
        <v>2092662.94</v>
      </c>
      <c r="U2669" s="7">
        <v>0</v>
      </c>
      <c r="V2669" s="7">
        <v>0</v>
      </c>
      <c r="W2669" s="7">
        <v>0</v>
      </c>
      <c r="X2669" s="7">
        <v>246084.9</v>
      </c>
      <c r="Y2669" s="7">
        <v>80957910.519999996</v>
      </c>
      <c r="Z2669" s="7">
        <v>0</v>
      </c>
      <c r="AA2669" s="7">
        <v>37156.32</v>
      </c>
      <c r="AB2669" s="7">
        <v>29506262.91</v>
      </c>
      <c r="AC2669" s="7">
        <v>0</v>
      </c>
      <c r="AD2669" s="7">
        <v>293598.58</v>
      </c>
      <c r="AE2669" s="7">
        <v>17164484.989999998</v>
      </c>
      <c r="AF2669" s="7">
        <v>0</v>
      </c>
      <c r="AG2669" s="7">
        <v>0</v>
      </c>
      <c r="AH2669" s="7">
        <v>0</v>
      </c>
      <c r="AI2669" s="7">
        <v>45708027.759999998</v>
      </c>
      <c r="AJ2669" s="7">
        <v>0</v>
      </c>
      <c r="AK2669" s="7">
        <v>0</v>
      </c>
      <c r="AL2669" s="7">
        <v>0</v>
      </c>
      <c r="AM2669" s="7">
        <v>0</v>
      </c>
      <c r="AN2669" s="7">
        <v>0</v>
      </c>
      <c r="AO2669" s="7">
        <v>6017991.3099999996</v>
      </c>
      <c r="AP2669" s="7">
        <v>0</v>
      </c>
      <c r="AQ2669" s="7">
        <v>234438556.59999999</v>
      </c>
      <c r="AR2669" s="7">
        <v>0</v>
      </c>
      <c r="AS2669" s="7">
        <v>0</v>
      </c>
      <c r="AT2669" s="7">
        <v>2001279.7849999999</v>
      </c>
      <c r="AU2669" s="8">
        <f t="shared" si="41"/>
        <v>605841221.15499997</v>
      </c>
    </row>
    <row r="2670" spans="1:47" x14ac:dyDescent="0.3">
      <c r="A2670" s="2">
        <v>2001</v>
      </c>
      <c r="B2670" s="2" t="s">
        <v>83</v>
      </c>
      <c r="C2670" s="2">
        <v>10</v>
      </c>
      <c r="D2670" s="2" t="s">
        <v>58</v>
      </c>
      <c r="E2670" s="7">
        <v>45597167</v>
      </c>
      <c r="F2670" s="7">
        <v>393120</v>
      </c>
      <c r="G2670" s="7">
        <v>12529788</v>
      </c>
      <c r="H2670" s="7">
        <v>9671865</v>
      </c>
      <c r="I2670" s="7">
        <v>39062665</v>
      </c>
      <c r="J2670" s="7">
        <v>24773024</v>
      </c>
      <c r="K2670" s="7">
        <v>64509545</v>
      </c>
      <c r="L2670" s="7">
        <v>11566520</v>
      </c>
      <c r="M2670" s="7">
        <v>2004479</v>
      </c>
      <c r="N2670" s="7">
        <v>92945640</v>
      </c>
      <c r="O2670" s="7">
        <v>68617519</v>
      </c>
      <c r="P2670" s="7">
        <v>13649278</v>
      </c>
      <c r="Q2670" s="7">
        <v>12991069</v>
      </c>
      <c r="R2670" s="7">
        <v>10346642</v>
      </c>
      <c r="S2670" s="7">
        <v>5362501</v>
      </c>
      <c r="T2670" s="7">
        <v>2563222</v>
      </c>
      <c r="U2670" s="7">
        <v>0</v>
      </c>
      <c r="V2670" s="7">
        <v>21472612</v>
      </c>
      <c r="W2670" s="7">
        <v>221690381</v>
      </c>
      <c r="X2670" s="7">
        <v>0</v>
      </c>
      <c r="Y2670" s="7">
        <v>0</v>
      </c>
      <c r="Z2670" s="7">
        <v>52328798</v>
      </c>
      <c r="AA2670" s="7">
        <v>0</v>
      </c>
      <c r="AB2670" s="7">
        <v>0</v>
      </c>
      <c r="AC2670" s="7">
        <v>63765202</v>
      </c>
      <c r="AD2670" s="7">
        <v>0</v>
      </c>
      <c r="AE2670" s="7">
        <v>0</v>
      </c>
      <c r="AF2670" s="7">
        <v>0</v>
      </c>
      <c r="AG2670" s="7">
        <v>0</v>
      </c>
      <c r="AH2670" s="7">
        <v>18352312</v>
      </c>
      <c r="AI2670" s="7">
        <v>0</v>
      </c>
      <c r="AJ2670" s="7">
        <v>9200917</v>
      </c>
      <c r="AK2670" s="7">
        <v>0</v>
      </c>
      <c r="AL2670" s="7">
        <v>0</v>
      </c>
      <c r="AM2670" s="7">
        <v>0</v>
      </c>
      <c r="AN2670" s="7">
        <v>0</v>
      </c>
      <c r="AO2670" s="7">
        <v>1822583</v>
      </c>
      <c r="AP2670" s="7">
        <v>0</v>
      </c>
      <c r="AQ2670" s="7">
        <v>0</v>
      </c>
      <c r="AR2670" s="7">
        <v>0</v>
      </c>
      <c r="AS2670" s="7">
        <v>0</v>
      </c>
      <c r="AT2670" s="7">
        <v>0</v>
      </c>
      <c r="AU2670" s="8">
        <f t="shared" si="41"/>
        <v>805216849</v>
      </c>
    </row>
    <row r="2671" spans="1:47" x14ac:dyDescent="0.3">
      <c r="A2671" s="2">
        <v>2012</v>
      </c>
      <c r="B2671" s="2" t="s">
        <v>84</v>
      </c>
      <c r="C2671" s="2">
        <v>11</v>
      </c>
      <c r="D2671" s="2" t="s">
        <v>50</v>
      </c>
      <c r="E2671" s="7">
        <v>45590803.119999997</v>
      </c>
      <c r="F2671" s="7">
        <v>-143.68</v>
      </c>
      <c r="G2671" s="7">
        <v>0</v>
      </c>
      <c r="H2671" s="7">
        <v>490210.43</v>
      </c>
      <c r="I2671" s="7">
        <v>474009.78</v>
      </c>
      <c r="J2671" s="7">
        <v>10608613.43</v>
      </c>
      <c r="K2671" s="7">
        <v>6593639.7800000003</v>
      </c>
      <c r="L2671" s="7">
        <v>12636644.939999999</v>
      </c>
      <c r="M2671" s="7">
        <v>7346.09</v>
      </c>
      <c r="N2671" s="7">
        <v>112194011.3</v>
      </c>
      <c r="O2671" s="7">
        <v>56182761.969999999</v>
      </c>
      <c r="P2671" s="7">
        <v>2857058.62</v>
      </c>
      <c r="Q2671" s="7">
        <v>18520888.5</v>
      </c>
      <c r="R2671" s="7">
        <v>4349807.1100000003</v>
      </c>
      <c r="S2671" s="7">
        <v>2120058.71</v>
      </c>
      <c r="T2671" s="7">
        <v>74069.75</v>
      </c>
      <c r="U2671" s="7">
        <v>0</v>
      </c>
      <c r="V2671" s="7">
        <v>0</v>
      </c>
      <c r="W2671" s="7">
        <v>0</v>
      </c>
      <c r="X2671" s="7">
        <v>87148.32</v>
      </c>
      <c r="Y2671" s="7">
        <v>309305899</v>
      </c>
      <c r="Z2671" s="7">
        <v>0</v>
      </c>
      <c r="AA2671" s="7">
        <v>25958.74</v>
      </c>
      <c r="AB2671" s="7">
        <v>79562562.450000003</v>
      </c>
      <c r="AC2671" s="7">
        <v>0</v>
      </c>
      <c r="AD2671" s="7">
        <v>41303.019999999997</v>
      </c>
      <c r="AE2671" s="7">
        <v>86867412.870000005</v>
      </c>
      <c r="AF2671" s="7">
        <v>0</v>
      </c>
      <c r="AG2671" s="7">
        <v>446.85</v>
      </c>
      <c r="AH2671" s="7">
        <v>0</v>
      </c>
      <c r="AI2671" s="7">
        <v>25783222.260000002</v>
      </c>
      <c r="AJ2671" s="7">
        <v>787473.47</v>
      </c>
      <c r="AK2671" s="7">
        <v>0</v>
      </c>
      <c r="AL2671" s="7">
        <v>0</v>
      </c>
      <c r="AM2671" s="7">
        <v>0</v>
      </c>
      <c r="AN2671" s="7">
        <v>0</v>
      </c>
      <c r="AO2671" s="7">
        <v>14888657.4</v>
      </c>
      <c r="AP2671" s="7">
        <v>0</v>
      </c>
      <c r="AQ2671" s="7">
        <v>0</v>
      </c>
      <c r="AR2671" s="7">
        <v>0</v>
      </c>
      <c r="AS2671" s="7">
        <v>0</v>
      </c>
      <c r="AT2671" s="7">
        <v>4800099.8600000003</v>
      </c>
      <c r="AU2671" s="8">
        <f t="shared" si="41"/>
        <v>794849964.09000003</v>
      </c>
    </row>
    <row r="2672" spans="1:47" x14ac:dyDescent="0.3">
      <c r="A2672" s="2">
        <v>2017</v>
      </c>
      <c r="B2672" s="2" t="s">
        <v>79</v>
      </c>
      <c r="C2672" s="2">
        <v>6</v>
      </c>
      <c r="D2672" s="2" t="s">
        <v>52</v>
      </c>
      <c r="E2672" s="7">
        <v>45536988.979999997</v>
      </c>
      <c r="F2672" s="7">
        <v>40.26</v>
      </c>
      <c r="G2672" s="7">
        <v>68652.429999999993</v>
      </c>
      <c r="H2672" s="7">
        <v>13669770.43</v>
      </c>
      <c r="I2672" s="7">
        <v>0</v>
      </c>
      <c r="J2672" s="7">
        <v>47173864.009999998</v>
      </c>
      <c r="K2672" s="7">
        <v>71520152.799999997</v>
      </c>
      <c r="L2672" s="7">
        <v>75739089.420000002</v>
      </c>
      <c r="M2672" s="7">
        <v>743557.77</v>
      </c>
      <c r="N2672" s="7">
        <v>96676071.939999998</v>
      </c>
      <c r="O2672" s="7">
        <v>129809072.90000001</v>
      </c>
      <c r="P2672" s="7">
        <v>13299752.08</v>
      </c>
      <c r="Q2672" s="7">
        <v>9721446.8599999994</v>
      </c>
      <c r="R2672" s="7">
        <v>12310857.25</v>
      </c>
      <c r="S2672" s="7">
        <v>6263601.9400000004</v>
      </c>
      <c r="T2672" s="7">
        <v>1731483</v>
      </c>
      <c r="U2672" s="7">
        <v>0</v>
      </c>
      <c r="V2672" s="7">
        <v>0</v>
      </c>
      <c r="W2672" s="7">
        <v>0</v>
      </c>
      <c r="X2672" s="7">
        <v>1399977.68</v>
      </c>
      <c r="Y2672" s="7">
        <v>362443026.30000001</v>
      </c>
      <c r="Z2672" s="7">
        <v>0</v>
      </c>
      <c r="AA2672" s="7">
        <v>228012.81</v>
      </c>
      <c r="AB2672" s="7">
        <v>108838022.90000001</v>
      </c>
      <c r="AC2672" s="7">
        <v>0</v>
      </c>
      <c r="AD2672" s="7">
        <v>477828.28</v>
      </c>
      <c r="AE2672" s="7">
        <v>95112698.150000006</v>
      </c>
      <c r="AF2672" s="7">
        <v>0</v>
      </c>
      <c r="AG2672" s="7">
        <v>16365836.24</v>
      </c>
      <c r="AH2672" s="7">
        <v>0</v>
      </c>
      <c r="AI2672" s="7">
        <v>53550633.43</v>
      </c>
      <c r="AJ2672" s="7">
        <v>0</v>
      </c>
      <c r="AK2672" s="7">
        <v>0</v>
      </c>
      <c r="AL2672" s="7">
        <v>0</v>
      </c>
      <c r="AM2672" s="7">
        <v>0</v>
      </c>
      <c r="AN2672" s="7">
        <v>0</v>
      </c>
      <c r="AO2672" s="7">
        <v>32153637.98</v>
      </c>
      <c r="AP2672" s="7">
        <v>0</v>
      </c>
      <c r="AQ2672" s="7">
        <v>911493562.39999998</v>
      </c>
      <c r="AR2672" s="7">
        <v>0</v>
      </c>
      <c r="AS2672" s="7">
        <v>0</v>
      </c>
      <c r="AT2672" s="7">
        <v>14349703.73</v>
      </c>
      <c r="AU2672" s="8">
        <f t="shared" si="41"/>
        <v>2120677341.9699998</v>
      </c>
    </row>
    <row r="2673" spans="1:47" x14ac:dyDescent="0.3">
      <c r="A2673" s="2">
        <v>2015</v>
      </c>
      <c r="B2673" s="2" t="s">
        <v>77</v>
      </c>
      <c r="C2673" s="2">
        <v>4</v>
      </c>
      <c r="D2673" s="2" t="s">
        <v>53</v>
      </c>
      <c r="E2673" s="7">
        <v>45461151</v>
      </c>
      <c r="F2673" s="7">
        <v>-11</v>
      </c>
      <c r="G2673" s="7">
        <v>0</v>
      </c>
      <c r="H2673" s="7">
        <v>10353949</v>
      </c>
      <c r="I2673" s="7">
        <v>3953</v>
      </c>
      <c r="J2673" s="7">
        <v>20986488</v>
      </c>
      <c r="K2673" s="7">
        <v>8562424</v>
      </c>
      <c r="L2673" s="7">
        <v>125197104</v>
      </c>
      <c r="M2673" s="7">
        <v>17776663</v>
      </c>
      <c r="N2673" s="7">
        <v>167451103</v>
      </c>
      <c r="O2673" s="7">
        <v>103723637</v>
      </c>
      <c r="P2673" s="7">
        <v>14557323</v>
      </c>
      <c r="Q2673" s="7">
        <v>7781505</v>
      </c>
      <c r="R2673" s="7">
        <v>11279226</v>
      </c>
      <c r="S2673" s="7">
        <v>7804336</v>
      </c>
      <c r="T2673" s="7">
        <v>178629</v>
      </c>
      <c r="U2673" s="7">
        <v>0</v>
      </c>
      <c r="V2673" s="7">
        <v>0</v>
      </c>
      <c r="W2673" s="7">
        <v>0</v>
      </c>
      <c r="X2673" s="7">
        <v>16651596</v>
      </c>
      <c r="Y2673" s="7">
        <v>232974538</v>
      </c>
      <c r="Z2673" s="7">
        <v>0</v>
      </c>
      <c r="AA2673" s="7">
        <v>2712761</v>
      </c>
      <c r="AB2673" s="7">
        <v>66548274</v>
      </c>
      <c r="AC2673" s="7">
        <v>0</v>
      </c>
      <c r="AD2673" s="7">
        <v>8458950</v>
      </c>
      <c r="AE2673" s="7">
        <v>103638433</v>
      </c>
      <c r="AF2673" s="7">
        <v>0</v>
      </c>
      <c r="AG2673" s="7">
        <v>0</v>
      </c>
      <c r="AH2673" s="7">
        <v>0</v>
      </c>
      <c r="AI2673" s="7">
        <v>36478925</v>
      </c>
      <c r="AJ2673" s="7">
        <v>0</v>
      </c>
      <c r="AK2673" s="7">
        <v>0</v>
      </c>
      <c r="AL2673" s="7">
        <v>0</v>
      </c>
      <c r="AM2673" s="7">
        <v>0</v>
      </c>
      <c r="AN2673" s="7">
        <v>0</v>
      </c>
      <c r="AO2673" s="7">
        <v>26041436</v>
      </c>
      <c r="AP2673" s="7">
        <v>0</v>
      </c>
      <c r="AQ2673" s="7">
        <v>0</v>
      </c>
      <c r="AR2673" s="7">
        <v>521252661</v>
      </c>
      <c r="AS2673" s="7">
        <v>59552047</v>
      </c>
      <c r="AT2673" s="7">
        <v>7537857</v>
      </c>
      <c r="AU2673" s="8">
        <f t="shared" si="41"/>
        <v>1622964958</v>
      </c>
    </row>
    <row r="2674" spans="1:47" x14ac:dyDescent="0.3">
      <c r="A2674" s="2">
        <v>2002</v>
      </c>
      <c r="B2674" s="2" t="s">
        <v>78</v>
      </c>
      <c r="C2674" s="2">
        <v>5</v>
      </c>
      <c r="D2674" s="2" t="s">
        <v>55</v>
      </c>
      <c r="E2674" s="7">
        <v>45460510</v>
      </c>
      <c r="F2674" s="7">
        <v>13</v>
      </c>
      <c r="G2674" s="7">
        <v>2843751</v>
      </c>
      <c r="H2674" s="7">
        <v>417.89499999999998</v>
      </c>
      <c r="I2674" s="7">
        <v>2696095</v>
      </c>
      <c r="J2674" s="7">
        <v>37408479</v>
      </c>
      <c r="K2674" s="7">
        <v>6248120</v>
      </c>
      <c r="L2674" s="7">
        <v>6120119</v>
      </c>
      <c r="M2674" s="7">
        <v>12.238</v>
      </c>
      <c r="N2674" s="7">
        <v>15087744</v>
      </c>
      <c r="O2674" s="7">
        <v>10001574</v>
      </c>
      <c r="P2674" s="7">
        <v>601.79999999999995</v>
      </c>
      <c r="Q2674" s="7">
        <v>4122819</v>
      </c>
      <c r="R2674" s="7">
        <v>2188200</v>
      </c>
      <c r="S2674" s="7">
        <v>491.00400000000002</v>
      </c>
      <c r="T2674" s="7">
        <v>58.05</v>
      </c>
      <c r="U2674" s="7">
        <v>0</v>
      </c>
      <c r="V2674" s="7">
        <v>440</v>
      </c>
      <c r="W2674" s="7">
        <v>40194528</v>
      </c>
      <c r="X2674" s="7">
        <v>0</v>
      </c>
      <c r="Y2674" s="7">
        <v>0</v>
      </c>
      <c r="Z2674" s="7">
        <v>10146478</v>
      </c>
      <c r="AA2674" s="7">
        <v>0</v>
      </c>
      <c r="AB2674" s="7">
        <v>0</v>
      </c>
      <c r="AC2674" s="7">
        <v>6597255</v>
      </c>
      <c r="AD2674" s="7">
        <v>0</v>
      </c>
      <c r="AE2674" s="7">
        <v>0</v>
      </c>
      <c r="AF2674" s="7">
        <v>0</v>
      </c>
      <c r="AG2674" s="7">
        <v>0</v>
      </c>
      <c r="AH2674" s="7">
        <v>4046847</v>
      </c>
      <c r="AI2674" s="7">
        <v>0</v>
      </c>
      <c r="AJ2674" s="7">
        <v>211.476</v>
      </c>
      <c r="AK2674" s="7">
        <v>0</v>
      </c>
      <c r="AL2674" s="7">
        <v>0</v>
      </c>
      <c r="AM2674" s="7">
        <v>0</v>
      </c>
      <c r="AN2674" s="7">
        <v>0</v>
      </c>
      <c r="AO2674" s="7">
        <v>1111767</v>
      </c>
      <c r="AP2674" s="7">
        <v>0</v>
      </c>
      <c r="AQ2674" s="7">
        <v>0</v>
      </c>
      <c r="AR2674" s="7">
        <v>0</v>
      </c>
      <c r="AS2674" s="7">
        <v>0</v>
      </c>
      <c r="AT2674" s="7">
        <v>0</v>
      </c>
      <c r="AU2674" s="8">
        <f t="shared" si="41"/>
        <v>194276531.463</v>
      </c>
    </row>
    <row r="2675" spans="1:47" x14ac:dyDescent="0.3">
      <c r="A2675" s="2">
        <v>2012</v>
      </c>
      <c r="B2675" s="2" t="s">
        <v>84</v>
      </c>
      <c r="C2675" s="2">
        <v>11</v>
      </c>
      <c r="D2675" s="2" t="s">
        <v>52</v>
      </c>
      <c r="E2675" s="7">
        <v>45457850.57</v>
      </c>
      <c r="F2675" s="7">
        <v>13478.2</v>
      </c>
      <c r="G2675" s="7">
        <v>197887.67</v>
      </c>
      <c r="H2675" s="7">
        <v>16755003.59</v>
      </c>
      <c r="I2675" s="7">
        <v>0</v>
      </c>
      <c r="J2675" s="7">
        <v>32566503.949999999</v>
      </c>
      <c r="K2675" s="7">
        <v>45061457.390000001</v>
      </c>
      <c r="L2675" s="7">
        <v>46547693.869999997</v>
      </c>
      <c r="M2675" s="7">
        <v>3667127.63</v>
      </c>
      <c r="N2675" s="7">
        <v>109063811.3</v>
      </c>
      <c r="O2675" s="7">
        <v>104902021</v>
      </c>
      <c r="P2675" s="7">
        <v>5453263.04</v>
      </c>
      <c r="Q2675" s="7">
        <v>8987145.9199999999</v>
      </c>
      <c r="R2675" s="7">
        <v>9714620.8399999999</v>
      </c>
      <c r="S2675" s="7">
        <v>2529895.4900000002</v>
      </c>
      <c r="T2675" s="7">
        <v>3106223.76</v>
      </c>
      <c r="U2675" s="7">
        <v>0</v>
      </c>
      <c r="V2675" s="7">
        <v>0</v>
      </c>
      <c r="W2675" s="7">
        <v>0</v>
      </c>
      <c r="X2675" s="7">
        <v>2388825.2999999998</v>
      </c>
      <c r="Y2675" s="7">
        <v>328442834.19999999</v>
      </c>
      <c r="Z2675" s="7">
        <v>0</v>
      </c>
      <c r="AA2675" s="7">
        <v>380776.43</v>
      </c>
      <c r="AB2675" s="7">
        <v>95965480.760000005</v>
      </c>
      <c r="AC2675" s="7">
        <v>0</v>
      </c>
      <c r="AD2675" s="7">
        <v>1783354.59</v>
      </c>
      <c r="AE2675" s="7">
        <v>87262832.989999995</v>
      </c>
      <c r="AF2675" s="7">
        <v>0</v>
      </c>
      <c r="AG2675" s="7">
        <v>25</v>
      </c>
      <c r="AH2675" s="7">
        <v>0</v>
      </c>
      <c r="AI2675" s="7">
        <v>62916852.670000002</v>
      </c>
      <c r="AJ2675" s="7">
        <v>579825.98</v>
      </c>
      <c r="AK2675" s="7">
        <v>0</v>
      </c>
      <c r="AL2675" s="7">
        <v>0</v>
      </c>
      <c r="AM2675" s="7">
        <v>0</v>
      </c>
      <c r="AN2675" s="7">
        <v>0</v>
      </c>
      <c r="AO2675" s="7">
        <v>10517191.220000001</v>
      </c>
      <c r="AP2675" s="7">
        <v>0</v>
      </c>
      <c r="AQ2675" s="7">
        <v>0</v>
      </c>
      <c r="AR2675" s="7">
        <v>0</v>
      </c>
      <c r="AS2675" s="7">
        <v>0</v>
      </c>
      <c r="AT2675" s="7">
        <v>21083702.710000001</v>
      </c>
      <c r="AU2675" s="8">
        <f t="shared" si="41"/>
        <v>1045345686.0700001</v>
      </c>
    </row>
    <row r="2676" spans="1:47" x14ac:dyDescent="0.3">
      <c r="A2676" s="2">
        <v>2023</v>
      </c>
      <c r="B2676" s="2" t="s">
        <v>83</v>
      </c>
      <c r="C2676" s="2">
        <v>10</v>
      </c>
      <c r="D2676" s="2" t="s">
        <v>49</v>
      </c>
      <c r="E2676" s="7">
        <v>45439466.700000003</v>
      </c>
      <c r="F2676" s="7">
        <v>1788.29</v>
      </c>
      <c r="G2676" s="7">
        <v>0</v>
      </c>
      <c r="H2676" s="7">
        <v>923226.35</v>
      </c>
      <c r="I2676" s="7">
        <v>10548.38</v>
      </c>
      <c r="J2676" s="7">
        <v>15089208.390000001</v>
      </c>
      <c r="K2676" s="7">
        <v>7159319.5199999996</v>
      </c>
      <c r="L2676" s="7">
        <v>32944498.809999999</v>
      </c>
      <c r="M2676" s="7">
        <v>39898.01</v>
      </c>
      <c r="N2676" s="7">
        <v>92937662.890000001</v>
      </c>
      <c r="O2676" s="7">
        <v>45289145.130000003</v>
      </c>
      <c r="P2676" s="7">
        <v>3410826.67</v>
      </c>
      <c r="Q2676" s="7">
        <v>1544098.16</v>
      </c>
      <c r="R2676" s="7">
        <v>3872496.59</v>
      </c>
      <c r="S2676" s="7">
        <v>957909.41</v>
      </c>
      <c r="T2676" s="7">
        <v>1021899.51</v>
      </c>
      <c r="U2676" s="7">
        <v>0</v>
      </c>
      <c r="V2676" s="7">
        <v>0</v>
      </c>
      <c r="W2676" s="7">
        <v>0</v>
      </c>
      <c r="X2676" s="7">
        <v>31391.53</v>
      </c>
      <c r="Y2676" s="7">
        <v>114674565.09999999</v>
      </c>
      <c r="Z2676" s="7">
        <v>0</v>
      </c>
      <c r="AA2676" s="7">
        <v>5271.43</v>
      </c>
      <c r="AB2676" s="7">
        <v>36013338.68</v>
      </c>
      <c r="AC2676" s="7">
        <v>0</v>
      </c>
      <c r="AD2676" s="7">
        <v>36332.449999999997</v>
      </c>
      <c r="AE2676" s="7">
        <v>55701566.659999996</v>
      </c>
      <c r="AF2676" s="7">
        <v>0</v>
      </c>
      <c r="AG2676" s="7">
        <v>22998.7</v>
      </c>
      <c r="AH2676" s="7">
        <v>0</v>
      </c>
      <c r="AI2676" s="7">
        <v>26938902.920000002</v>
      </c>
      <c r="AJ2676" s="7">
        <v>0</v>
      </c>
      <c r="AK2676" s="7">
        <v>0</v>
      </c>
      <c r="AL2676" s="7">
        <v>0</v>
      </c>
      <c r="AM2676" s="7">
        <v>0</v>
      </c>
      <c r="AN2676" s="7">
        <v>0</v>
      </c>
      <c r="AO2676" s="7">
        <v>9246696.8200000003</v>
      </c>
      <c r="AP2676" s="7">
        <v>0</v>
      </c>
      <c r="AQ2676" s="7">
        <v>327978630.89999998</v>
      </c>
      <c r="AR2676" s="7">
        <v>0</v>
      </c>
      <c r="AS2676" s="7">
        <v>0</v>
      </c>
      <c r="AT2676" s="7">
        <v>6843360.034</v>
      </c>
      <c r="AU2676" s="8">
        <f t="shared" si="41"/>
        <v>828135048.03400004</v>
      </c>
    </row>
    <row r="2677" spans="1:47" x14ac:dyDescent="0.3">
      <c r="A2677" s="2">
        <v>2020</v>
      </c>
      <c r="B2677" s="2" t="s">
        <v>75</v>
      </c>
      <c r="C2677" s="2">
        <v>2</v>
      </c>
      <c r="D2677" s="2" t="s">
        <v>53</v>
      </c>
      <c r="E2677" s="7">
        <v>45366018.770000003</v>
      </c>
      <c r="F2677" s="7">
        <v>1290.46</v>
      </c>
      <c r="G2677" s="7">
        <v>0</v>
      </c>
      <c r="H2677" s="7">
        <v>13318573.4</v>
      </c>
      <c r="I2677" s="7">
        <v>0</v>
      </c>
      <c r="J2677" s="7">
        <v>18199496.300000001</v>
      </c>
      <c r="K2677" s="7">
        <v>14911769.91</v>
      </c>
      <c r="L2677" s="7">
        <v>18466911.879999999</v>
      </c>
      <c r="M2677" s="7">
        <v>25197182.359999999</v>
      </c>
      <c r="N2677" s="7">
        <v>115355887.3</v>
      </c>
      <c r="O2677" s="7">
        <v>136598253.90000001</v>
      </c>
      <c r="P2677" s="7">
        <v>13980341.949999999</v>
      </c>
      <c r="Q2677" s="7">
        <v>4853776.3499999996</v>
      </c>
      <c r="R2677" s="7">
        <v>12879532.869999999</v>
      </c>
      <c r="S2677" s="7">
        <v>3713107.08</v>
      </c>
      <c r="T2677" s="7">
        <v>79206.39</v>
      </c>
      <c r="U2677" s="7">
        <v>0</v>
      </c>
      <c r="V2677" s="7">
        <v>0</v>
      </c>
      <c r="W2677" s="7">
        <v>0</v>
      </c>
      <c r="X2677" s="7">
        <v>20751448.370000001</v>
      </c>
      <c r="Y2677" s="7">
        <v>313127325.89999998</v>
      </c>
      <c r="Z2677" s="7">
        <v>0</v>
      </c>
      <c r="AA2677" s="7">
        <v>3650713.46</v>
      </c>
      <c r="AB2677" s="7">
        <v>94424444.700000003</v>
      </c>
      <c r="AC2677" s="7">
        <v>0</v>
      </c>
      <c r="AD2677" s="7">
        <v>12503032.66</v>
      </c>
      <c r="AE2677" s="7">
        <v>76170744.930000007</v>
      </c>
      <c r="AF2677" s="7">
        <v>0</v>
      </c>
      <c r="AG2677" s="7">
        <v>3502961.8</v>
      </c>
      <c r="AH2677" s="7">
        <v>0</v>
      </c>
      <c r="AI2677" s="7">
        <v>45002657.719999999</v>
      </c>
      <c r="AJ2677" s="7">
        <v>0</v>
      </c>
      <c r="AK2677" s="7">
        <v>0</v>
      </c>
      <c r="AL2677" s="7">
        <v>0</v>
      </c>
      <c r="AM2677" s="7">
        <v>0</v>
      </c>
      <c r="AN2677" s="7">
        <v>0</v>
      </c>
      <c r="AO2677" s="7">
        <v>6414513.0800000001</v>
      </c>
      <c r="AP2677" s="7">
        <v>0</v>
      </c>
      <c r="AQ2677" s="7">
        <v>1001845949</v>
      </c>
      <c r="AR2677" s="7">
        <v>0</v>
      </c>
      <c r="AS2677" s="7">
        <v>0</v>
      </c>
      <c r="AT2677" s="7">
        <v>4290117.6679999996</v>
      </c>
      <c r="AU2677" s="8">
        <f t="shared" si="41"/>
        <v>2004605258.2079999</v>
      </c>
    </row>
    <row r="2678" spans="1:47" x14ac:dyDescent="0.3">
      <c r="A2678" s="2">
        <v>2007</v>
      </c>
      <c r="B2678" s="2" t="s">
        <v>84</v>
      </c>
      <c r="C2678" s="2">
        <v>11</v>
      </c>
      <c r="D2678" s="2" t="s">
        <v>70</v>
      </c>
      <c r="E2678" s="7">
        <v>45243657</v>
      </c>
      <c r="F2678" s="7">
        <v>102592</v>
      </c>
      <c r="G2678" s="7">
        <v>40074766</v>
      </c>
      <c r="H2678" s="7">
        <v>16883056</v>
      </c>
      <c r="I2678" s="7">
        <v>42906544</v>
      </c>
      <c r="J2678" s="7">
        <v>56421356</v>
      </c>
      <c r="K2678" s="7">
        <v>149145103</v>
      </c>
      <c r="L2678" s="7">
        <v>80385062</v>
      </c>
      <c r="M2678" s="7">
        <v>16406364</v>
      </c>
      <c r="N2678" s="7">
        <v>180040044</v>
      </c>
      <c r="O2678" s="7">
        <v>160315817</v>
      </c>
      <c r="P2678" s="7">
        <v>34483461</v>
      </c>
      <c r="Q2678" s="7">
        <v>4675689</v>
      </c>
      <c r="R2678" s="7">
        <v>22197148</v>
      </c>
      <c r="S2678" s="7">
        <v>11586262</v>
      </c>
      <c r="T2678" s="7">
        <v>4158970</v>
      </c>
      <c r="U2678" s="7">
        <v>0</v>
      </c>
      <c r="V2678" s="7">
        <v>51455144</v>
      </c>
      <c r="W2678" s="7">
        <v>0</v>
      </c>
      <c r="X2678" s="7">
        <v>14302993</v>
      </c>
      <c r="Y2678" s="7">
        <v>569756882</v>
      </c>
      <c r="Z2678" s="7">
        <v>0</v>
      </c>
      <c r="AA2678" s="7">
        <v>2389022</v>
      </c>
      <c r="AB2678" s="7">
        <v>146899018</v>
      </c>
      <c r="AC2678" s="7">
        <v>0</v>
      </c>
      <c r="AD2678" s="7">
        <v>4807189</v>
      </c>
      <c r="AE2678" s="7">
        <v>99886576</v>
      </c>
      <c r="AF2678" s="7">
        <v>0</v>
      </c>
      <c r="AG2678" s="7">
        <v>70111406</v>
      </c>
      <c r="AH2678" s="7">
        <v>0</v>
      </c>
      <c r="AI2678" s="7">
        <v>0</v>
      </c>
      <c r="AJ2678" s="7">
        <v>9808332</v>
      </c>
      <c r="AK2678" s="7">
        <v>0</v>
      </c>
      <c r="AL2678" s="7">
        <v>0</v>
      </c>
      <c r="AM2678" s="7">
        <v>0</v>
      </c>
      <c r="AN2678" s="7">
        <v>0</v>
      </c>
      <c r="AO2678" s="7">
        <v>22479846</v>
      </c>
      <c r="AP2678" s="7">
        <v>8025521</v>
      </c>
      <c r="AQ2678" s="7">
        <v>0</v>
      </c>
      <c r="AR2678" s="7">
        <v>0</v>
      </c>
      <c r="AS2678" s="7">
        <v>0</v>
      </c>
      <c r="AT2678" s="7">
        <v>0</v>
      </c>
      <c r="AU2678" s="8">
        <f t="shared" si="41"/>
        <v>1864947820</v>
      </c>
    </row>
    <row r="2679" spans="1:47" x14ac:dyDescent="0.3">
      <c r="A2679" s="2">
        <v>2002</v>
      </c>
      <c r="B2679" s="2" t="s">
        <v>78</v>
      </c>
      <c r="C2679" s="2">
        <v>5</v>
      </c>
      <c r="D2679" s="2" t="s">
        <v>66</v>
      </c>
      <c r="E2679" s="7">
        <v>45219764</v>
      </c>
      <c r="F2679" s="7">
        <v>4.8259999999999996</v>
      </c>
      <c r="G2679" s="7">
        <v>19480130</v>
      </c>
      <c r="H2679" s="7">
        <v>20426020</v>
      </c>
      <c r="I2679" s="7">
        <v>14880015</v>
      </c>
      <c r="J2679" s="7">
        <v>31206797</v>
      </c>
      <c r="K2679" s="7">
        <v>46713485</v>
      </c>
      <c r="L2679" s="7">
        <v>88035876</v>
      </c>
      <c r="M2679" s="7">
        <v>70395952</v>
      </c>
      <c r="N2679" s="7">
        <v>796372264</v>
      </c>
      <c r="O2679" s="7">
        <v>306104428</v>
      </c>
      <c r="P2679" s="7">
        <v>242968578</v>
      </c>
      <c r="Q2679" s="7">
        <v>57856231</v>
      </c>
      <c r="R2679" s="7">
        <v>36117952</v>
      </c>
      <c r="S2679" s="7">
        <v>21831873</v>
      </c>
      <c r="T2679" s="7">
        <v>590.24900000000002</v>
      </c>
      <c r="U2679" s="7">
        <v>0</v>
      </c>
      <c r="V2679" s="7">
        <v>33165786</v>
      </c>
      <c r="W2679" s="7">
        <v>490160547</v>
      </c>
      <c r="X2679" s="7">
        <v>0</v>
      </c>
      <c r="Y2679" s="7">
        <v>0</v>
      </c>
      <c r="Z2679" s="7">
        <v>117017767</v>
      </c>
      <c r="AA2679" s="7">
        <v>0</v>
      </c>
      <c r="AB2679" s="7">
        <v>0</v>
      </c>
      <c r="AC2679" s="7">
        <v>200707292</v>
      </c>
      <c r="AD2679" s="7">
        <v>0</v>
      </c>
      <c r="AE2679" s="7">
        <v>0</v>
      </c>
      <c r="AF2679" s="7">
        <v>0</v>
      </c>
      <c r="AG2679" s="7">
        <v>0</v>
      </c>
      <c r="AH2679" s="7">
        <v>48718259</v>
      </c>
      <c r="AI2679" s="7">
        <v>0</v>
      </c>
      <c r="AJ2679" s="7">
        <v>2994399</v>
      </c>
      <c r="AK2679" s="7">
        <v>0</v>
      </c>
      <c r="AL2679" s="7">
        <v>0</v>
      </c>
      <c r="AM2679" s="7">
        <v>0</v>
      </c>
      <c r="AN2679" s="7">
        <v>0</v>
      </c>
      <c r="AO2679" s="7">
        <v>1091708382</v>
      </c>
      <c r="AP2679" s="7">
        <v>0</v>
      </c>
      <c r="AQ2679" s="7">
        <v>0</v>
      </c>
      <c r="AR2679" s="7">
        <v>0</v>
      </c>
      <c r="AS2679" s="7">
        <v>0</v>
      </c>
      <c r="AT2679" s="7">
        <v>0</v>
      </c>
      <c r="AU2679" s="8">
        <f t="shared" si="41"/>
        <v>3782082392.0749998</v>
      </c>
    </row>
    <row r="2680" spans="1:47" x14ac:dyDescent="0.3">
      <c r="A2680" s="2">
        <v>2011</v>
      </c>
      <c r="B2680" s="2" t="s">
        <v>80</v>
      </c>
      <c r="C2680" s="2">
        <v>7</v>
      </c>
      <c r="D2680" s="2" t="s">
        <v>53</v>
      </c>
      <c r="E2680" s="7">
        <v>45198061</v>
      </c>
      <c r="F2680" s="7">
        <v>70419</v>
      </c>
      <c r="G2680" s="7">
        <v>0</v>
      </c>
      <c r="H2680" s="7">
        <v>9344140</v>
      </c>
      <c r="I2680" s="7">
        <v>0</v>
      </c>
      <c r="J2680" s="7">
        <v>12471496</v>
      </c>
      <c r="K2680" s="7">
        <v>8583687</v>
      </c>
      <c r="L2680" s="7">
        <v>26356906</v>
      </c>
      <c r="M2680" s="7">
        <v>13650457</v>
      </c>
      <c r="N2680" s="7">
        <v>113581170</v>
      </c>
      <c r="O2680" s="7">
        <v>52930298</v>
      </c>
      <c r="P2680" s="7">
        <v>7421238</v>
      </c>
      <c r="Q2680" s="7">
        <v>2766122</v>
      </c>
      <c r="R2680" s="7">
        <v>5034463</v>
      </c>
      <c r="S2680" s="7">
        <v>7494447</v>
      </c>
      <c r="T2680" s="7">
        <v>77764</v>
      </c>
      <c r="U2680" s="7">
        <v>0</v>
      </c>
      <c r="V2680" s="7">
        <v>1432</v>
      </c>
      <c r="W2680" s="7">
        <v>0</v>
      </c>
      <c r="X2680" s="7">
        <v>14303929</v>
      </c>
      <c r="Y2680" s="7">
        <v>162408888</v>
      </c>
      <c r="Z2680" s="7">
        <v>0</v>
      </c>
      <c r="AA2680" s="7">
        <v>2325718</v>
      </c>
      <c r="AB2680" s="7">
        <v>47792112</v>
      </c>
      <c r="AC2680" s="7">
        <v>0</v>
      </c>
      <c r="AD2680" s="7">
        <v>6368904</v>
      </c>
      <c r="AE2680" s="7">
        <v>75438476</v>
      </c>
      <c r="AF2680" s="7">
        <v>0</v>
      </c>
      <c r="AG2680" s="7">
        <v>0</v>
      </c>
      <c r="AH2680" s="7">
        <v>0</v>
      </c>
      <c r="AI2680" s="7">
        <v>25463623</v>
      </c>
      <c r="AJ2680" s="7">
        <v>143281</v>
      </c>
      <c r="AK2680" s="7">
        <v>0</v>
      </c>
      <c r="AL2680" s="7">
        <v>0</v>
      </c>
      <c r="AM2680" s="7">
        <v>0</v>
      </c>
      <c r="AN2680" s="7">
        <v>0</v>
      </c>
      <c r="AO2680" s="7">
        <v>31196089</v>
      </c>
      <c r="AP2680" s="7">
        <v>0</v>
      </c>
      <c r="AQ2680" s="7">
        <v>0</v>
      </c>
      <c r="AR2680" s="7">
        <v>0</v>
      </c>
      <c r="AS2680" s="7">
        <v>0</v>
      </c>
      <c r="AT2680" s="7">
        <v>6128399</v>
      </c>
      <c r="AU2680" s="8">
        <f t="shared" si="41"/>
        <v>676551519</v>
      </c>
    </row>
    <row r="2681" spans="1:47" x14ac:dyDescent="0.3">
      <c r="A2681" s="2">
        <v>2024</v>
      </c>
      <c r="B2681" s="2" t="s">
        <v>80</v>
      </c>
      <c r="C2681" s="2">
        <v>7</v>
      </c>
      <c r="D2681" s="2" t="s">
        <v>59</v>
      </c>
      <c r="E2681" s="7">
        <v>45195711.950000003</v>
      </c>
      <c r="F2681" s="7">
        <v>-61.41</v>
      </c>
      <c r="G2681" s="7">
        <v>0</v>
      </c>
      <c r="H2681" s="7">
        <v>154141.04</v>
      </c>
      <c r="I2681" s="7">
        <v>8874.7800000000007</v>
      </c>
      <c r="J2681" s="7">
        <v>8723881.8699999992</v>
      </c>
      <c r="K2681" s="7">
        <v>11731794.779999999</v>
      </c>
      <c r="L2681" s="7">
        <v>101415695.5</v>
      </c>
      <c r="M2681" s="7">
        <v>350041.22</v>
      </c>
      <c r="N2681" s="7">
        <v>271332951.69999999</v>
      </c>
      <c r="O2681" s="7">
        <v>74237056.75</v>
      </c>
      <c r="P2681" s="7">
        <v>19749088.120000001</v>
      </c>
      <c r="Q2681" s="7">
        <v>8865222.4499999993</v>
      </c>
      <c r="R2681" s="7">
        <v>5618080.7800000003</v>
      </c>
      <c r="S2681" s="7">
        <v>13950910.289999999</v>
      </c>
      <c r="T2681" s="7">
        <v>5176548.8499999996</v>
      </c>
      <c r="U2681" s="7">
        <v>0</v>
      </c>
      <c r="V2681" s="7">
        <v>0</v>
      </c>
      <c r="W2681" s="7">
        <v>0</v>
      </c>
      <c r="X2681" s="7">
        <v>15394.19</v>
      </c>
      <c r="Y2681" s="7">
        <v>207018918.09999999</v>
      </c>
      <c r="Z2681" s="7">
        <v>0</v>
      </c>
      <c r="AA2681" s="7">
        <v>2612.71</v>
      </c>
      <c r="AB2681" s="7">
        <v>73996524.379999995</v>
      </c>
      <c r="AC2681" s="7">
        <v>0</v>
      </c>
      <c r="AD2681" s="7">
        <v>427248.12</v>
      </c>
      <c r="AE2681" s="7">
        <v>134934883.40000001</v>
      </c>
      <c r="AF2681" s="7">
        <v>0</v>
      </c>
      <c r="AG2681" s="7">
        <v>3016626.1</v>
      </c>
      <c r="AH2681" s="7">
        <v>0</v>
      </c>
      <c r="AI2681" s="7">
        <v>28679017.75</v>
      </c>
      <c r="AJ2681" s="7">
        <v>0</v>
      </c>
      <c r="AK2681" s="7">
        <v>0</v>
      </c>
      <c r="AL2681" s="7">
        <v>0</v>
      </c>
      <c r="AM2681" s="7">
        <v>0</v>
      </c>
      <c r="AN2681" s="7">
        <v>0</v>
      </c>
      <c r="AO2681" s="7">
        <v>6866147.1399999997</v>
      </c>
      <c r="AP2681" s="7">
        <v>0</v>
      </c>
      <c r="AQ2681" s="7">
        <v>516265470.69999999</v>
      </c>
      <c r="AR2681" s="7">
        <v>0</v>
      </c>
      <c r="AS2681" s="7">
        <v>0</v>
      </c>
      <c r="AT2681" s="7">
        <v>11849001.99</v>
      </c>
      <c r="AU2681" s="8">
        <f t="shared" si="41"/>
        <v>1549581783.25</v>
      </c>
    </row>
    <row r="2682" spans="1:47" x14ac:dyDescent="0.3">
      <c r="A2682" s="2">
        <v>2006</v>
      </c>
      <c r="B2682" s="2" t="s">
        <v>82</v>
      </c>
      <c r="C2682" s="2">
        <v>9</v>
      </c>
      <c r="D2682" s="2" t="s">
        <v>65</v>
      </c>
      <c r="E2682" s="7">
        <v>45193344</v>
      </c>
      <c r="F2682" s="7">
        <v>21553</v>
      </c>
      <c r="G2682" s="7">
        <v>86617</v>
      </c>
      <c r="H2682" s="7">
        <v>16526302</v>
      </c>
      <c r="I2682" s="7">
        <v>42530006</v>
      </c>
      <c r="J2682" s="7">
        <v>34603501</v>
      </c>
      <c r="K2682" s="7">
        <v>87269957</v>
      </c>
      <c r="L2682" s="7">
        <v>35921676</v>
      </c>
      <c r="M2682" s="7">
        <v>22630183</v>
      </c>
      <c r="N2682" s="7">
        <v>106549845</v>
      </c>
      <c r="O2682" s="7">
        <v>92653089</v>
      </c>
      <c r="P2682" s="7">
        <v>45788562</v>
      </c>
      <c r="Q2682" s="7">
        <v>9499107</v>
      </c>
      <c r="R2682" s="7">
        <v>20013383</v>
      </c>
      <c r="S2682" s="7">
        <v>31264434</v>
      </c>
      <c r="T2682" s="7">
        <v>24896198</v>
      </c>
      <c r="U2682" s="7">
        <v>0</v>
      </c>
      <c r="V2682" s="7">
        <v>124885109</v>
      </c>
      <c r="W2682" s="7">
        <v>0</v>
      </c>
      <c r="X2682" s="7">
        <v>30883383</v>
      </c>
      <c r="Y2682" s="7">
        <v>303694391</v>
      </c>
      <c r="Z2682" s="7">
        <v>0</v>
      </c>
      <c r="AA2682" s="7">
        <v>5021877</v>
      </c>
      <c r="AB2682" s="7">
        <v>79755890</v>
      </c>
      <c r="AC2682" s="7">
        <v>0</v>
      </c>
      <c r="AD2682" s="7">
        <v>7809249</v>
      </c>
      <c r="AE2682" s="7">
        <v>60871216</v>
      </c>
      <c r="AF2682" s="7">
        <v>0</v>
      </c>
      <c r="AG2682" s="7">
        <v>13932</v>
      </c>
      <c r="AH2682" s="7">
        <v>0</v>
      </c>
      <c r="AI2682" s="7">
        <v>0</v>
      </c>
      <c r="AJ2682" s="7">
        <v>1162845</v>
      </c>
      <c r="AK2682" s="7">
        <v>0</v>
      </c>
      <c r="AL2682" s="7">
        <v>0</v>
      </c>
      <c r="AM2682" s="7">
        <v>0</v>
      </c>
      <c r="AN2682" s="7">
        <v>0</v>
      </c>
      <c r="AO2682" s="7">
        <v>10830836</v>
      </c>
      <c r="AP2682" s="7">
        <v>52685720</v>
      </c>
      <c r="AQ2682" s="7">
        <v>0</v>
      </c>
      <c r="AR2682" s="7">
        <v>0</v>
      </c>
      <c r="AS2682" s="7">
        <v>0</v>
      </c>
      <c r="AT2682" s="7">
        <v>0</v>
      </c>
      <c r="AU2682" s="8">
        <f t="shared" si="41"/>
        <v>1293062205</v>
      </c>
    </row>
    <row r="2683" spans="1:47" x14ac:dyDescent="0.3">
      <c r="A2683" s="2">
        <v>2003</v>
      </c>
      <c r="B2683" s="2" t="s">
        <v>47</v>
      </c>
      <c r="C2683" s="2">
        <v>1</v>
      </c>
      <c r="D2683" s="2" t="s">
        <v>58</v>
      </c>
      <c r="E2683" s="7">
        <v>45106814</v>
      </c>
      <c r="F2683" s="7">
        <v>210881</v>
      </c>
      <c r="G2683" s="7">
        <v>10420398</v>
      </c>
      <c r="H2683" s="7">
        <v>10997713</v>
      </c>
      <c r="I2683" s="7">
        <v>9787727</v>
      </c>
      <c r="J2683" s="7">
        <v>22804219</v>
      </c>
      <c r="K2683" s="7">
        <v>49134489</v>
      </c>
      <c r="L2683" s="7">
        <v>15531535</v>
      </c>
      <c r="M2683" s="7">
        <v>7189708</v>
      </c>
      <c r="N2683" s="7">
        <v>201157507</v>
      </c>
      <c r="O2683" s="7">
        <v>81912071</v>
      </c>
      <c r="P2683" s="7">
        <v>46366161</v>
      </c>
      <c r="Q2683" s="7">
        <v>33033892</v>
      </c>
      <c r="R2683" s="7">
        <v>9554676</v>
      </c>
      <c r="S2683" s="7">
        <v>5592551</v>
      </c>
      <c r="T2683" s="7">
        <v>1063758</v>
      </c>
      <c r="U2683" s="7">
        <v>0</v>
      </c>
      <c r="V2683" s="7">
        <v>22564582</v>
      </c>
      <c r="W2683" s="7">
        <v>314258754</v>
      </c>
      <c r="X2683" s="7">
        <v>0</v>
      </c>
      <c r="Y2683" s="7">
        <v>0</v>
      </c>
      <c r="Z2683" s="7">
        <v>102208189</v>
      </c>
      <c r="AA2683" s="7">
        <v>0</v>
      </c>
      <c r="AB2683" s="7">
        <v>0</v>
      </c>
      <c r="AC2683" s="7">
        <v>90809487</v>
      </c>
      <c r="AD2683" s="7">
        <v>0</v>
      </c>
      <c r="AE2683" s="7">
        <v>0</v>
      </c>
      <c r="AF2683" s="7">
        <v>0</v>
      </c>
      <c r="AG2683" s="7">
        <v>0</v>
      </c>
      <c r="AH2683" s="7">
        <v>32951396</v>
      </c>
      <c r="AI2683" s="7">
        <v>0</v>
      </c>
      <c r="AJ2683" s="7">
        <v>9443345</v>
      </c>
      <c r="AK2683" s="7">
        <v>0</v>
      </c>
      <c r="AL2683" s="7">
        <v>0</v>
      </c>
      <c r="AM2683" s="7">
        <v>0</v>
      </c>
      <c r="AN2683" s="7">
        <v>0</v>
      </c>
      <c r="AO2683" s="7">
        <v>3812941</v>
      </c>
      <c r="AP2683" s="7">
        <v>0</v>
      </c>
      <c r="AQ2683" s="7">
        <v>0</v>
      </c>
      <c r="AR2683" s="7">
        <v>0</v>
      </c>
      <c r="AS2683" s="7">
        <v>0</v>
      </c>
      <c r="AT2683" s="7">
        <v>0</v>
      </c>
      <c r="AU2683" s="8">
        <f t="shared" si="41"/>
        <v>1125912794</v>
      </c>
    </row>
    <row r="2684" spans="1:47" x14ac:dyDescent="0.3">
      <c r="A2684" s="2">
        <v>2015</v>
      </c>
      <c r="B2684" s="2" t="s">
        <v>80</v>
      </c>
      <c r="C2684" s="2">
        <v>7</v>
      </c>
      <c r="D2684" s="2" t="s">
        <v>53</v>
      </c>
      <c r="E2684" s="7">
        <v>45102780.68</v>
      </c>
      <c r="F2684" s="7">
        <v>5237.97</v>
      </c>
      <c r="G2684" s="7">
        <v>0</v>
      </c>
      <c r="H2684" s="7">
        <v>5697525.0099999998</v>
      </c>
      <c r="I2684" s="7">
        <v>12112.54</v>
      </c>
      <c r="J2684" s="7">
        <v>17335794.629999999</v>
      </c>
      <c r="K2684" s="7">
        <v>9483729.1500000004</v>
      </c>
      <c r="L2684" s="7">
        <v>40952155.759999998</v>
      </c>
      <c r="M2684" s="7">
        <v>17782370.23</v>
      </c>
      <c r="N2684" s="7">
        <v>166073056</v>
      </c>
      <c r="O2684" s="7">
        <v>94016413.019999996</v>
      </c>
      <c r="P2684" s="7">
        <v>14706586.16</v>
      </c>
      <c r="Q2684" s="7">
        <v>9488694.5399999991</v>
      </c>
      <c r="R2684" s="7">
        <v>8745601.1500000004</v>
      </c>
      <c r="S2684" s="7">
        <v>6475684.9000000004</v>
      </c>
      <c r="T2684" s="7">
        <v>148473.76</v>
      </c>
      <c r="U2684" s="7">
        <v>0</v>
      </c>
      <c r="V2684" s="7">
        <v>0</v>
      </c>
      <c r="W2684" s="7">
        <v>0</v>
      </c>
      <c r="X2684" s="7">
        <v>17498326</v>
      </c>
      <c r="Y2684" s="7">
        <v>210662529.40000001</v>
      </c>
      <c r="Z2684" s="7">
        <v>0</v>
      </c>
      <c r="AA2684" s="7">
        <v>2860399.16</v>
      </c>
      <c r="AB2684" s="7">
        <v>62280057.390000001</v>
      </c>
      <c r="AC2684" s="7">
        <v>0</v>
      </c>
      <c r="AD2684" s="7">
        <v>8514479.9700000007</v>
      </c>
      <c r="AE2684" s="7">
        <v>111753801.5</v>
      </c>
      <c r="AF2684" s="7">
        <v>0</v>
      </c>
      <c r="AG2684" s="7">
        <v>205</v>
      </c>
      <c r="AH2684" s="7">
        <v>0</v>
      </c>
      <c r="AI2684" s="7">
        <v>36673522.619999997</v>
      </c>
      <c r="AJ2684" s="7">
        <v>0</v>
      </c>
      <c r="AK2684" s="7">
        <v>0</v>
      </c>
      <c r="AL2684" s="7">
        <v>0</v>
      </c>
      <c r="AM2684" s="7">
        <v>0</v>
      </c>
      <c r="AN2684" s="7">
        <v>0</v>
      </c>
      <c r="AO2684" s="7">
        <v>25219032.010000002</v>
      </c>
      <c r="AP2684" s="7">
        <v>0</v>
      </c>
      <c r="AQ2684" s="7">
        <v>0</v>
      </c>
      <c r="AR2684" s="7">
        <v>545062120.39999998</v>
      </c>
      <c r="AS2684" s="7">
        <v>61371995.240000002</v>
      </c>
      <c r="AT2684" s="7">
        <v>11871359.039999999</v>
      </c>
      <c r="AU2684" s="8">
        <f t="shared" si="41"/>
        <v>1529794043.2299998</v>
      </c>
    </row>
    <row r="2685" spans="1:47" x14ac:dyDescent="0.3">
      <c r="A2685" s="2">
        <v>2011</v>
      </c>
      <c r="B2685" s="2" t="s">
        <v>79</v>
      </c>
      <c r="C2685" s="2">
        <v>6</v>
      </c>
      <c r="D2685" s="2" t="s">
        <v>63</v>
      </c>
      <c r="E2685" s="7">
        <v>45017476.729999997</v>
      </c>
      <c r="F2685" s="7">
        <v>5137.6400000000003</v>
      </c>
      <c r="G2685" s="7">
        <v>100</v>
      </c>
      <c r="H2685" s="7">
        <v>19026595.609999999</v>
      </c>
      <c r="I2685" s="7">
        <v>1585206.21</v>
      </c>
      <c r="J2685" s="7">
        <v>19833791.440000001</v>
      </c>
      <c r="K2685" s="7">
        <v>30831881.039999999</v>
      </c>
      <c r="L2685" s="7">
        <v>38150008.140000001</v>
      </c>
      <c r="M2685" s="7">
        <v>826999.65</v>
      </c>
      <c r="N2685" s="7">
        <v>72370992.829999998</v>
      </c>
      <c r="O2685" s="7">
        <v>62460343.18</v>
      </c>
      <c r="P2685" s="7">
        <v>10731649.029999999</v>
      </c>
      <c r="Q2685" s="7">
        <v>4110169.53</v>
      </c>
      <c r="R2685" s="7">
        <v>9079949.2699999996</v>
      </c>
      <c r="S2685" s="7">
        <v>9547403.0399999991</v>
      </c>
      <c r="T2685" s="7">
        <v>124309.89</v>
      </c>
      <c r="U2685" s="7">
        <v>0</v>
      </c>
      <c r="V2685" s="7">
        <v>8321.82</v>
      </c>
      <c r="W2685" s="7">
        <v>0</v>
      </c>
      <c r="X2685" s="7">
        <v>9772496.3800000008</v>
      </c>
      <c r="Y2685" s="7">
        <v>230538279.5</v>
      </c>
      <c r="Z2685" s="7">
        <v>0</v>
      </c>
      <c r="AA2685" s="7">
        <v>1591843.28</v>
      </c>
      <c r="AB2685" s="7">
        <v>69494434.730000004</v>
      </c>
      <c r="AC2685" s="7">
        <v>0</v>
      </c>
      <c r="AD2685" s="7">
        <v>512404.12</v>
      </c>
      <c r="AE2685" s="7">
        <v>45484805.210000001</v>
      </c>
      <c r="AF2685" s="7">
        <v>0</v>
      </c>
      <c r="AG2685" s="7">
        <v>0</v>
      </c>
      <c r="AH2685" s="7">
        <v>0</v>
      </c>
      <c r="AI2685" s="7">
        <v>37865340.93</v>
      </c>
      <c r="AJ2685" s="7">
        <v>631132.81000000006</v>
      </c>
      <c r="AK2685" s="7">
        <v>0</v>
      </c>
      <c r="AL2685" s="7">
        <v>0</v>
      </c>
      <c r="AM2685" s="7">
        <v>0</v>
      </c>
      <c r="AN2685" s="7">
        <v>0</v>
      </c>
      <c r="AO2685" s="7">
        <v>166964668.80000001</v>
      </c>
      <c r="AP2685" s="7">
        <v>0</v>
      </c>
      <c r="AQ2685" s="7">
        <v>0</v>
      </c>
      <c r="AR2685" s="7">
        <v>0</v>
      </c>
      <c r="AS2685" s="7">
        <v>0</v>
      </c>
      <c r="AT2685" s="7">
        <v>21886082.199999999</v>
      </c>
      <c r="AU2685" s="8">
        <f t="shared" si="41"/>
        <v>908451823.00999999</v>
      </c>
    </row>
    <row r="2686" spans="1:47" x14ac:dyDescent="0.3">
      <c r="A2686" s="2">
        <v>2000</v>
      </c>
      <c r="B2686" s="2" t="s">
        <v>78</v>
      </c>
      <c r="C2686" s="2">
        <v>5</v>
      </c>
      <c r="D2686" s="2" t="s">
        <v>55</v>
      </c>
      <c r="E2686" s="7">
        <v>44995767</v>
      </c>
      <c r="F2686" s="7">
        <v>0</v>
      </c>
      <c r="G2686" s="7">
        <v>2687897</v>
      </c>
      <c r="H2686" s="7">
        <v>170595</v>
      </c>
      <c r="I2686" s="7">
        <v>2135142</v>
      </c>
      <c r="J2686" s="7">
        <v>34597362</v>
      </c>
      <c r="K2686" s="7">
        <v>6027017</v>
      </c>
      <c r="L2686" s="7">
        <v>4789525</v>
      </c>
      <c r="M2686" s="7">
        <v>1205</v>
      </c>
      <c r="N2686" s="7">
        <v>11117230</v>
      </c>
      <c r="O2686" s="7">
        <v>11527778</v>
      </c>
      <c r="P2686" s="7">
        <v>3408567</v>
      </c>
      <c r="Q2686" s="7">
        <v>5029527</v>
      </c>
      <c r="R2686" s="7">
        <v>1869542</v>
      </c>
      <c r="S2686" s="7">
        <v>352353</v>
      </c>
      <c r="T2686" s="7">
        <v>22579</v>
      </c>
      <c r="U2686" s="7">
        <v>0</v>
      </c>
      <c r="V2686" s="7">
        <v>270</v>
      </c>
      <c r="W2686" s="7">
        <v>40129306</v>
      </c>
      <c r="X2686" s="7">
        <v>0</v>
      </c>
      <c r="Y2686" s="7">
        <v>0</v>
      </c>
      <c r="Z2686" s="7">
        <v>9476943</v>
      </c>
      <c r="AA2686" s="7">
        <v>0</v>
      </c>
      <c r="AB2686" s="7">
        <v>0</v>
      </c>
      <c r="AC2686" s="7">
        <v>6502794</v>
      </c>
      <c r="AD2686" s="7">
        <v>0</v>
      </c>
      <c r="AE2686" s="7">
        <v>0</v>
      </c>
      <c r="AF2686" s="7">
        <v>0</v>
      </c>
      <c r="AG2686" s="7">
        <v>0</v>
      </c>
      <c r="AH2686" s="7">
        <v>4005490</v>
      </c>
      <c r="AI2686" s="7">
        <v>0</v>
      </c>
      <c r="AJ2686" s="7">
        <v>384120</v>
      </c>
      <c r="AK2686" s="7">
        <v>0</v>
      </c>
      <c r="AL2686" s="7">
        <v>0</v>
      </c>
      <c r="AM2686" s="7">
        <v>0</v>
      </c>
      <c r="AN2686" s="7">
        <v>0</v>
      </c>
      <c r="AO2686" s="7">
        <v>394694</v>
      </c>
      <c r="AP2686" s="7">
        <v>0</v>
      </c>
      <c r="AQ2686" s="7">
        <v>0</v>
      </c>
      <c r="AR2686" s="7">
        <v>0</v>
      </c>
      <c r="AS2686" s="7">
        <v>0</v>
      </c>
      <c r="AT2686" s="7">
        <v>0</v>
      </c>
      <c r="AU2686" s="8">
        <f t="shared" si="41"/>
        <v>189625703</v>
      </c>
    </row>
    <row r="2687" spans="1:47" x14ac:dyDescent="0.3">
      <c r="A2687" s="2">
        <v>2024</v>
      </c>
      <c r="B2687" s="2" t="s">
        <v>77</v>
      </c>
      <c r="C2687" s="2">
        <v>4</v>
      </c>
      <c r="D2687" s="2" t="s">
        <v>68</v>
      </c>
      <c r="E2687" s="7">
        <v>44923539.259999998</v>
      </c>
      <c r="F2687" s="7">
        <v>-91.68</v>
      </c>
      <c r="G2687" s="7">
        <v>0</v>
      </c>
      <c r="H2687" s="7">
        <v>19363.849999999999</v>
      </c>
      <c r="I2687" s="7">
        <v>44122.97</v>
      </c>
      <c r="J2687" s="7">
        <v>18284540.5</v>
      </c>
      <c r="K2687" s="7">
        <v>8726563.4700000007</v>
      </c>
      <c r="L2687" s="7">
        <v>14526363.01</v>
      </c>
      <c r="M2687" s="7">
        <v>424604.89</v>
      </c>
      <c r="N2687" s="7">
        <v>71419399.640000001</v>
      </c>
      <c r="O2687" s="7">
        <v>38818405.149999999</v>
      </c>
      <c r="P2687" s="7">
        <v>10638614.23</v>
      </c>
      <c r="Q2687" s="7">
        <v>2031642.65</v>
      </c>
      <c r="R2687" s="7">
        <v>1274211.48</v>
      </c>
      <c r="S2687" s="7">
        <v>18109631.059999999</v>
      </c>
      <c r="T2687" s="7">
        <v>592133.57999999996</v>
      </c>
      <c r="U2687" s="7">
        <v>0</v>
      </c>
      <c r="V2687" s="7">
        <v>0</v>
      </c>
      <c r="W2687" s="7">
        <v>0</v>
      </c>
      <c r="X2687" s="7">
        <v>37861.839999999997</v>
      </c>
      <c r="Y2687" s="7">
        <v>100911405.8</v>
      </c>
      <c r="Z2687" s="7">
        <v>0</v>
      </c>
      <c r="AA2687" s="7">
        <v>3621.49</v>
      </c>
      <c r="AB2687" s="7">
        <v>33932381.200000003</v>
      </c>
      <c r="AC2687" s="7">
        <v>0</v>
      </c>
      <c r="AD2687" s="7">
        <v>358345.69</v>
      </c>
      <c r="AE2687" s="7">
        <v>45703435.539999999</v>
      </c>
      <c r="AF2687" s="7">
        <v>0</v>
      </c>
      <c r="AG2687" s="7">
        <v>0</v>
      </c>
      <c r="AH2687" s="7">
        <v>0</v>
      </c>
      <c r="AI2687" s="7">
        <v>25284744.550000001</v>
      </c>
      <c r="AJ2687" s="7">
        <v>0</v>
      </c>
      <c r="AK2687" s="7">
        <v>0</v>
      </c>
      <c r="AL2687" s="7">
        <v>0</v>
      </c>
      <c r="AM2687" s="7">
        <v>0</v>
      </c>
      <c r="AN2687" s="7">
        <v>0</v>
      </c>
      <c r="AO2687" s="7">
        <v>6561375.8499999996</v>
      </c>
      <c r="AP2687" s="7">
        <v>0</v>
      </c>
      <c r="AQ2687" s="7">
        <v>245104832.09999999</v>
      </c>
      <c r="AR2687" s="7">
        <v>0</v>
      </c>
      <c r="AS2687" s="7">
        <v>0</v>
      </c>
      <c r="AT2687" s="7">
        <v>5926630.2070000004</v>
      </c>
      <c r="AU2687" s="8">
        <f t="shared" si="41"/>
        <v>693657678.32700014</v>
      </c>
    </row>
    <row r="2688" spans="1:47" x14ac:dyDescent="0.3">
      <c r="A2688" s="2">
        <v>2002</v>
      </c>
      <c r="B2688" s="2" t="s">
        <v>81</v>
      </c>
      <c r="C2688" s="2">
        <v>8</v>
      </c>
      <c r="D2688" s="2" t="s">
        <v>58</v>
      </c>
      <c r="E2688" s="7">
        <v>44755322</v>
      </c>
      <c r="F2688" s="7">
        <v>144.44399999999999</v>
      </c>
      <c r="G2688" s="7">
        <v>11504196</v>
      </c>
      <c r="H2688" s="7">
        <v>7678425</v>
      </c>
      <c r="I2688" s="7">
        <v>54783445</v>
      </c>
      <c r="J2688" s="7">
        <v>20768020</v>
      </c>
      <c r="K2688" s="7">
        <v>53198271</v>
      </c>
      <c r="L2688" s="7">
        <v>26746376</v>
      </c>
      <c r="M2688" s="7">
        <v>3327459</v>
      </c>
      <c r="N2688" s="7">
        <v>63164413</v>
      </c>
      <c r="O2688" s="7">
        <v>69283025</v>
      </c>
      <c r="P2688" s="7">
        <v>17348229</v>
      </c>
      <c r="Q2688" s="7">
        <v>6342309</v>
      </c>
      <c r="R2688" s="7">
        <v>9136828</v>
      </c>
      <c r="S2688" s="7">
        <v>5803086</v>
      </c>
      <c r="T2688" s="7">
        <v>1120720</v>
      </c>
      <c r="U2688" s="7">
        <v>0</v>
      </c>
      <c r="V2688" s="7">
        <v>17744430</v>
      </c>
      <c r="W2688" s="7">
        <v>290372618</v>
      </c>
      <c r="X2688" s="7">
        <v>0</v>
      </c>
      <c r="Y2688" s="7">
        <v>0</v>
      </c>
      <c r="Z2688" s="7">
        <v>77057043</v>
      </c>
      <c r="AA2688" s="7">
        <v>0</v>
      </c>
      <c r="AB2688" s="7">
        <v>0</v>
      </c>
      <c r="AC2688" s="7">
        <v>48483392</v>
      </c>
      <c r="AD2688" s="7">
        <v>0</v>
      </c>
      <c r="AE2688" s="7">
        <v>0</v>
      </c>
      <c r="AF2688" s="7">
        <v>0</v>
      </c>
      <c r="AG2688" s="7">
        <v>0</v>
      </c>
      <c r="AH2688" s="7">
        <v>27157352</v>
      </c>
      <c r="AI2688" s="7">
        <v>0</v>
      </c>
      <c r="AJ2688" s="7">
        <v>7803515</v>
      </c>
      <c r="AK2688" s="7">
        <v>0</v>
      </c>
      <c r="AL2688" s="7">
        <v>0</v>
      </c>
      <c r="AM2688" s="7">
        <v>0</v>
      </c>
      <c r="AN2688" s="7">
        <v>0</v>
      </c>
      <c r="AO2688" s="7">
        <v>4462644</v>
      </c>
      <c r="AP2688" s="7">
        <v>0</v>
      </c>
      <c r="AQ2688" s="7">
        <v>0</v>
      </c>
      <c r="AR2688" s="7">
        <v>0</v>
      </c>
      <c r="AS2688" s="7">
        <v>0</v>
      </c>
      <c r="AT2688" s="7">
        <v>0</v>
      </c>
      <c r="AU2688" s="8">
        <f t="shared" si="41"/>
        <v>868041262.44400001</v>
      </c>
    </row>
    <row r="2689" spans="1:47" x14ac:dyDescent="0.3">
      <c r="A2689" s="2">
        <v>2013</v>
      </c>
      <c r="B2689" s="2" t="s">
        <v>75</v>
      </c>
      <c r="C2689" s="2">
        <v>2</v>
      </c>
      <c r="D2689" s="2" t="s">
        <v>50</v>
      </c>
      <c r="E2689" s="7">
        <v>44637755.07</v>
      </c>
      <c r="F2689" s="7">
        <v>-241.69</v>
      </c>
      <c r="G2689" s="7">
        <v>0</v>
      </c>
      <c r="H2689" s="7">
        <v>2713752.29</v>
      </c>
      <c r="I2689" s="7">
        <v>205165.04</v>
      </c>
      <c r="J2689" s="7">
        <v>8447982.2400000002</v>
      </c>
      <c r="K2689" s="7">
        <v>2673686.9300000002</v>
      </c>
      <c r="L2689" s="7">
        <v>6984190.9199999999</v>
      </c>
      <c r="M2689" s="7">
        <v>163977.63</v>
      </c>
      <c r="N2689" s="7">
        <v>107842296</v>
      </c>
      <c r="O2689" s="7">
        <v>48207891.549999997</v>
      </c>
      <c r="P2689" s="7">
        <v>3354792.32</v>
      </c>
      <c r="Q2689" s="7">
        <v>11403791.949999999</v>
      </c>
      <c r="R2689" s="7">
        <v>4167723.67</v>
      </c>
      <c r="S2689" s="7">
        <v>1831964.83</v>
      </c>
      <c r="T2689" s="7">
        <v>37598.699999999997</v>
      </c>
      <c r="U2689" s="7">
        <v>0</v>
      </c>
      <c r="V2689" s="7">
        <v>0</v>
      </c>
      <c r="W2689" s="7">
        <v>0</v>
      </c>
      <c r="X2689" s="7">
        <v>104891</v>
      </c>
      <c r="Y2689" s="7">
        <v>271162307.5</v>
      </c>
      <c r="Z2689" s="7">
        <v>0</v>
      </c>
      <c r="AA2689" s="7">
        <v>17210.560000000001</v>
      </c>
      <c r="AB2689" s="7">
        <v>67632017.689999998</v>
      </c>
      <c r="AC2689" s="7">
        <v>0</v>
      </c>
      <c r="AD2689" s="7">
        <v>48202.22</v>
      </c>
      <c r="AE2689" s="7">
        <v>88303236.200000003</v>
      </c>
      <c r="AF2689" s="7">
        <v>0</v>
      </c>
      <c r="AG2689" s="7">
        <v>446.85</v>
      </c>
      <c r="AH2689" s="7">
        <v>0</v>
      </c>
      <c r="AI2689" s="7">
        <v>15359606.859999999</v>
      </c>
      <c r="AJ2689" s="7">
        <v>69240.45</v>
      </c>
      <c r="AK2689" s="7">
        <v>0</v>
      </c>
      <c r="AL2689" s="7">
        <v>0</v>
      </c>
      <c r="AM2689" s="7">
        <v>0</v>
      </c>
      <c r="AN2689" s="7">
        <v>0</v>
      </c>
      <c r="AO2689" s="7">
        <v>10800736.24</v>
      </c>
      <c r="AP2689" s="7">
        <v>0</v>
      </c>
      <c r="AQ2689" s="7">
        <v>0</v>
      </c>
      <c r="AR2689" s="7">
        <v>186965786.90000001</v>
      </c>
      <c r="AS2689" s="7">
        <v>19321152.079999998</v>
      </c>
      <c r="AT2689" s="7">
        <v>6967025.5719999997</v>
      </c>
      <c r="AU2689" s="8">
        <f t="shared" si="41"/>
        <v>909424187.57200027</v>
      </c>
    </row>
    <row r="2690" spans="1:47" x14ac:dyDescent="0.3">
      <c r="A2690" s="2">
        <v>2023</v>
      </c>
      <c r="B2690" s="2" t="s">
        <v>83</v>
      </c>
      <c r="C2690" s="2">
        <v>10</v>
      </c>
      <c r="D2690" s="2" t="s">
        <v>68</v>
      </c>
      <c r="E2690" s="7">
        <v>44621664.57</v>
      </c>
      <c r="F2690" s="7">
        <v>-210.23</v>
      </c>
      <c r="G2690" s="7">
        <v>0</v>
      </c>
      <c r="H2690" s="7">
        <v>70284.899999999994</v>
      </c>
      <c r="I2690" s="7">
        <v>63159.37</v>
      </c>
      <c r="J2690" s="7">
        <v>15605574.98</v>
      </c>
      <c r="K2690" s="7">
        <v>5770091.3399999999</v>
      </c>
      <c r="L2690" s="7">
        <v>29742011.079999998</v>
      </c>
      <c r="M2690" s="7">
        <v>304186.31</v>
      </c>
      <c r="N2690" s="7">
        <v>70122787.049999997</v>
      </c>
      <c r="O2690" s="7">
        <v>36970157.149999999</v>
      </c>
      <c r="P2690" s="7">
        <v>9373673.5899999999</v>
      </c>
      <c r="Q2690" s="7">
        <v>757840.23</v>
      </c>
      <c r="R2690" s="7">
        <v>1381289.94</v>
      </c>
      <c r="S2690" s="7">
        <v>18939265.760000002</v>
      </c>
      <c r="T2690" s="7">
        <v>2317774.09</v>
      </c>
      <c r="U2690" s="7">
        <v>0</v>
      </c>
      <c r="V2690" s="7">
        <v>0</v>
      </c>
      <c r="W2690" s="7">
        <v>0</v>
      </c>
      <c r="X2690" s="7">
        <v>117503.7</v>
      </c>
      <c r="Y2690" s="7">
        <v>93532157.579999998</v>
      </c>
      <c r="Z2690" s="7">
        <v>0</v>
      </c>
      <c r="AA2690" s="7">
        <v>18108.650000000001</v>
      </c>
      <c r="AB2690" s="7">
        <v>33350298.850000001</v>
      </c>
      <c r="AC2690" s="7">
        <v>0</v>
      </c>
      <c r="AD2690" s="7">
        <v>223316.88</v>
      </c>
      <c r="AE2690" s="7">
        <v>44989950.950000003</v>
      </c>
      <c r="AF2690" s="7">
        <v>0</v>
      </c>
      <c r="AG2690" s="7">
        <v>0</v>
      </c>
      <c r="AH2690" s="7">
        <v>0</v>
      </c>
      <c r="AI2690" s="7">
        <v>25132970</v>
      </c>
      <c r="AJ2690" s="7">
        <v>0</v>
      </c>
      <c r="AK2690" s="7">
        <v>0</v>
      </c>
      <c r="AL2690" s="7">
        <v>0</v>
      </c>
      <c r="AM2690" s="7">
        <v>0</v>
      </c>
      <c r="AN2690" s="7">
        <v>0</v>
      </c>
      <c r="AO2690" s="7">
        <v>8244619.9000000004</v>
      </c>
      <c r="AP2690" s="7">
        <v>0</v>
      </c>
      <c r="AQ2690" s="7">
        <v>227308244.90000001</v>
      </c>
      <c r="AR2690" s="7">
        <v>0</v>
      </c>
      <c r="AS2690" s="7">
        <v>0</v>
      </c>
      <c r="AT2690" s="7">
        <v>2637869.0830000001</v>
      </c>
      <c r="AU2690" s="8">
        <f t="shared" ref="AU2690:AU2753" si="42">SUM(E2690:AT2690)</f>
        <v>671594590.62299991</v>
      </c>
    </row>
    <row r="2691" spans="1:47" x14ac:dyDescent="0.3">
      <c r="A2691" s="2">
        <v>2002</v>
      </c>
      <c r="B2691" s="2" t="s">
        <v>78</v>
      </c>
      <c r="C2691" s="2">
        <v>5</v>
      </c>
      <c r="D2691" s="2" t="s">
        <v>65</v>
      </c>
      <c r="E2691" s="7">
        <v>44553008</v>
      </c>
      <c r="F2691" s="7">
        <v>978.05399999999997</v>
      </c>
      <c r="G2691" s="7">
        <v>2050166</v>
      </c>
      <c r="H2691" s="7">
        <v>5664553</v>
      </c>
      <c r="I2691" s="7">
        <v>31714734</v>
      </c>
      <c r="J2691" s="7">
        <v>19756788</v>
      </c>
      <c r="K2691" s="7">
        <v>35786787</v>
      </c>
      <c r="L2691" s="7">
        <v>27811590</v>
      </c>
      <c r="M2691" s="7">
        <v>2122639</v>
      </c>
      <c r="N2691" s="7">
        <v>58410202</v>
      </c>
      <c r="O2691" s="7">
        <v>67755296</v>
      </c>
      <c r="P2691" s="7">
        <v>43684595</v>
      </c>
      <c r="Q2691" s="7">
        <v>7848341</v>
      </c>
      <c r="R2691" s="7">
        <v>6748544</v>
      </c>
      <c r="S2691" s="7">
        <v>12352001</v>
      </c>
      <c r="T2691" s="7">
        <v>514.096</v>
      </c>
      <c r="U2691" s="7">
        <v>0</v>
      </c>
      <c r="V2691" s="7">
        <v>87258523</v>
      </c>
      <c r="W2691" s="7">
        <v>175999205</v>
      </c>
      <c r="X2691" s="7">
        <v>0</v>
      </c>
      <c r="Y2691" s="7">
        <v>0</v>
      </c>
      <c r="Z2691" s="7">
        <v>38306547</v>
      </c>
      <c r="AA2691" s="7">
        <v>0</v>
      </c>
      <c r="AB2691" s="7">
        <v>0</v>
      </c>
      <c r="AC2691" s="7">
        <v>24821553</v>
      </c>
      <c r="AD2691" s="7">
        <v>0</v>
      </c>
      <c r="AE2691" s="7">
        <v>0</v>
      </c>
      <c r="AF2691" s="7">
        <v>0</v>
      </c>
      <c r="AG2691" s="7">
        <v>0</v>
      </c>
      <c r="AH2691" s="7">
        <v>10331805</v>
      </c>
      <c r="AI2691" s="7">
        <v>0</v>
      </c>
      <c r="AJ2691" s="7">
        <v>518.77099999999996</v>
      </c>
      <c r="AK2691" s="7">
        <v>0</v>
      </c>
      <c r="AL2691" s="7">
        <v>0</v>
      </c>
      <c r="AM2691" s="7">
        <v>0</v>
      </c>
      <c r="AN2691" s="7">
        <v>0</v>
      </c>
      <c r="AO2691" s="7">
        <v>9615208</v>
      </c>
      <c r="AP2691" s="7">
        <v>0</v>
      </c>
      <c r="AQ2691" s="7">
        <v>0</v>
      </c>
      <c r="AR2691" s="7">
        <v>0</v>
      </c>
      <c r="AS2691" s="7">
        <v>0</v>
      </c>
      <c r="AT2691" s="7">
        <v>0</v>
      </c>
      <c r="AU2691" s="8">
        <f t="shared" si="42"/>
        <v>712594095.92100012</v>
      </c>
    </row>
    <row r="2692" spans="1:47" x14ac:dyDescent="0.3">
      <c r="A2692" s="2">
        <v>2018</v>
      </c>
      <c r="B2692" s="2" t="s">
        <v>82</v>
      </c>
      <c r="C2692" s="2">
        <v>9</v>
      </c>
      <c r="D2692" s="2" t="s">
        <v>53</v>
      </c>
      <c r="E2692" s="7">
        <v>44550470.25</v>
      </c>
      <c r="F2692" s="7">
        <v>38.799999999999997</v>
      </c>
      <c r="G2692" s="7">
        <v>0</v>
      </c>
      <c r="H2692" s="7">
        <v>9752749.4600000009</v>
      </c>
      <c r="I2692" s="7">
        <v>0</v>
      </c>
      <c r="J2692" s="7">
        <v>14382005.199999999</v>
      </c>
      <c r="K2692" s="7">
        <v>10552658.189999999</v>
      </c>
      <c r="L2692" s="7">
        <v>58892733.630000003</v>
      </c>
      <c r="M2692" s="7">
        <v>19880367.640000001</v>
      </c>
      <c r="N2692" s="7">
        <v>100302002</v>
      </c>
      <c r="O2692" s="7">
        <v>121818347.40000001</v>
      </c>
      <c r="P2692" s="7">
        <v>12221108.07</v>
      </c>
      <c r="Q2692" s="7">
        <v>35464859.579999998</v>
      </c>
      <c r="R2692" s="7">
        <v>16560232.1</v>
      </c>
      <c r="S2692" s="7">
        <v>3635098.95</v>
      </c>
      <c r="T2692" s="7">
        <v>1802699.51</v>
      </c>
      <c r="U2692" s="7">
        <v>0</v>
      </c>
      <c r="V2692" s="7">
        <v>0</v>
      </c>
      <c r="W2692" s="7">
        <v>0</v>
      </c>
      <c r="X2692" s="7">
        <v>19697919.010000002</v>
      </c>
      <c r="Y2692" s="7">
        <v>244995148.59999999</v>
      </c>
      <c r="Z2692" s="7">
        <v>0</v>
      </c>
      <c r="AA2692" s="7">
        <v>3209525.31</v>
      </c>
      <c r="AB2692" s="7">
        <v>74419599.939999998</v>
      </c>
      <c r="AC2692" s="7">
        <v>0</v>
      </c>
      <c r="AD2692" s="7">
        <v>12528016.630000001</v>
      </c>
      <c r="AE2692" s="7">
        <v>62154655.990000002</v>
      </c>
      <c r="AF2692" s="7">
        <v>0</v>
      </c>
      <c r="AG2692" s="7">
        <v>212.59</v>
      </c>
      <c r="AH2692" s="7">
        <v>0</v>
      </c>
      <c r="AI2692" s="7">
        <v>43775211.969999999</v>
      </c>
      <c r="AJ2692" s="7">
        <v>0</v>
      </c>
      <c r="AK2692" s="7">
        <v>0</v>
      </c>
      <c r="AL2692" s="7">
        <v>0</v>
      </c>
      <c r="AM2692" s="7">
        <v>0</v>
      </c>
      <c r="AN2692" s="7">
        <v>0</v>
      </c>
      <c r="AO2692" s="7">
        <v>23588062.460000001</v>
      </c>
      <c r="AP2692" s="7">
        <v>0</v>
      </c>
      <c r="AQ2692" s="7">
        <v>859152304.79999995</v>
      </c>
      <c r="AR2692" s="7">
        <v>0</v>
      </c>
      <c r="AS2692" s="7">
        <v>0</v>
      </c>
      <c r="AT2692" s="7">
        <v>22352165.23</v>
      </c>
      <c r="AU2692" s="8">
        <f t="shared" si="42"/>
        <v>1815688193.3099999</v>
      </c>
    </row>
    <row r="2693" spans="1:47" x14ac:dyDescent="0.3">
      <c r="A2693" s="2">
        <v>2008</v>
      </c>
      <c r="B2693" s="2" t="s">
        <v>85</v>
      </c>
      <c r="C2693" s="2">
        <v>12</v>
      </c>
      <c r="D2693" s="2" t="s">
        <v>52</v>
      </c>
      <c r="E2693" s="7">
        <v>44540377.539999999</v>
      </c>
      <c r="F2693" s="7">
        <v>115712.81</v>
      </c>
      <c r="G2693" s="7">
        <v>8278519.7800000003</v>
      </c>
      <c r="H2693" s="7">
        <v>18920479.739999998</v>
      </c>
      <c r="I2693" s="7">
        <v>-538308.36</v>
      </c>
      <c r="J2693" s="7">
        <v>36348790.009999998</v>
      </c>
      <c r="K2693" s="7">
        <v>41758182.380000003</v>
      </c>
      <c r="L2693" s="7">
        <v>14050532.25</v>
      </c>
      <c r="M2693" s="7">
        <v>17651632.59</v>
      </c>
      <c r="N2693" s="7">
        <v>92074325.310000002</v>
      </c>
      <c r="O2693" s="7">
        <v>90005193.859999999</v>
      </c>
      <c r="P2693" s="7">
        <v>12875619.59</v>
      </c>
      <c r="Q2693" s="7">
        <v>11937907.75</v>
      </c>
      <c r="R2693" s="7">
        <v>8225045.3399999999</v>
      </c>
      <c r="S2693" s="7">
        <v>3705150.37</v>
      </c>
      <c r="T2693" s="7">
        <v>965309.37</v>
      </c>
      <c r="U2693" s="7">
        <v>0</v>
      </c>
      <c r="V2693" s="7">
        <v>77315.820000000007</v>
      </c>
      <c r="W2693" s="7">
        <v>0</v>
      </c>
      <c r="X2693" s="7">
        <v>560936.15</v>
      </c>
      <c r="Y2693" s="7">
        <v>237155555.30000001</v>
      </c>
      <c r="Z2693" s="7">
        <v>0</v>
      </c>
      <c r="AA2693" s="7">
        <v>90888.07</v>
      </c>
      <c r="AB2693" s="7">
        <v>68685403.280000001</v>
      </c>
      <c r="AC2693" s="7">
        <v>0</v>
      </c>
      <c r="AD2693" s="7">
        <v>9850692.3699999992</v>
      </c>
      <c r="AE2693" s="7">
        <v>62091126.869999997</v>
      </c>
      <c r="AF2693" s="7">
        <v>0</v>
      </c>
      <c r="AG2693" s="7">
        <v>8051271.1600000001</v>
      </c>
      <c r="AH2693" s="7">
        <v>0</v>
      </c>
      <c r="AI2693" s="7">
        <v>0</v>
      </c>
      <c r="AJ2693" s="7">
        <v>168957.08</v>
      </c>
      <c r="AK2693" s="7">
        <v>0</v>
      </c>
      <c r="AL2693" s="7">
        <v>0</v>
      </c>
      <c r="AM2693" s="7">
        <v>0</v>
      </c>
      <c r="AN2693" s="7">
        <v>0</v>
      </c>
      <c r="AO2693" s="7">
        <v>43914797.350000001</v>
      </c>
      <c r="AP2693" s="7">
        <v>7979026.4400000004</v>
      </c>
      <c r="AQ2693" s="7">
        <v>0</v>
      </c>
      <c r="AR2693" s="7">
        <v>0</v>
      </c>
      <c r="AS2693" s="7">
        <v>0</v>
      </c>
      <c r="AT2693" s="7">
        <v>0</v>
      </c>
      <c r="AU2693" s="8">
        <f t="shared" si="42"/>
        <v>839540440.22000003</v>
      </c>
    </row>
    <row r="2694" spans="1:47" x14ac:dyDescent="0.3">
      <c r="A2694" s="2">
        <v>2014</v>
      </c>
      <c r="B2694" s="2" t="s">
        <v>47</v>
      </c>
      <c r="C2694" s="2">
        <v>1</v>
      </c>
      <c r="D2694" s="2" t="s">
        <v>50</v>
      </c>
      <c r="E2694" s="7">
        <v>44526643</v>
      </c>
      <c r="F2694" s="7">
        <v>-553</v>
      </c>
      <c r="G2694" s="7">
        <v>0</v>
      </c>
      <c r="H2694" s="7">
        <v>3571066</v>
      </c>
      <c r="I2694" s="7">
        <v>0</v>
      </c>
      <c r="J2694" s="7">
        <v>8837040</v>
      </c>
      <c r="K2694" s="7">
        <v>7725153</v>
      </c>
      <c r="L2694" s="7">
        <v>8838129</v>
      </c>
      <c r="M2694" s="7">
        <v>1047289</v>
      </c>
      <c r="N2694" s="7">
        <v>132836766</v>
      </c>
      <c r="O2694" s="7">
        <v>93060541</v>
      </c>
      <c r="P2694" s="7">
        <v>5345064</v>
      </c>
      <c r="Q2694" s="7">
        <v>23458344</v>
      </c>
      <c r="R2694" s="7">
        <v>5799420</v>
      </c>
      <c r="S2694" s="7">
        <v>1673963</v>
      </c>
      <c r="T2694" s="7">
        <v>79699</v>
      </c>
      <c r="U2694" s="7">
        <v>0</v>
      </c>
      <c r="V2694" s="7">
        <v>0</v>
      </c>
      <c r="W2694" s="7">
        <v>0</v>
      </c>
      <c r="X2694" s="7">
        <v>127221</v>
      </c>
      <c r="Y2694" s="7">
        <v>340887973</v>
      </c>
      <c r="Z2694" s="7">
        <v>0</v>
      </c>
      <c r="AA2694" s="7">
        <v>20956</v>
      </c>
      <c r="AB2694" s="7">
        <v>93444607</v>
      </c>
      <c r="AC2694" s="7">
        <v>0</v>
      </c>
      <c r="AD2694" s="7">
        <v>962001</v>
      </c>
      <c r="AE2694" s="7">
        <v>116930674</v>
      </c>
      <c r="AF2694" s="7">
        <v>0</v>
      </c>
      <c r="AG2694" s="7">
        <v>450</v>
      </c>
      <c r="AH2694" s="7">
        <v>0</v>
      </c>
      <c r="AI2694" s="7">
        <v>15325961</v>
      </c>
      <c r="AJ2694" s="7">
        <v>62521</v>
      </c>
      <c r="AK2694" s="7">
        <v>0</v>
      </c>
      <c r="AL2694" s="7">
        <v>0</v>
      </c>
      <c r="AM2694" s="7">
        <v>0</v>
      </c>
      <c r="AN2694" s="7">
        <v>0</v>
      </c>
      <c r="AO2694" s="7">
        <v>28810237</v>
      </c>
      <c r="AP2694" s="7">
        <v>0</v>
      </c>
      <c r="AQ2694" s="7">
        <v>0</v>
      </c>
      <c r="AR2694" s="7">
        <v>202427613</v>
      </c>
      <c r="AS2694" s="7">
        <v>22067908</v>
      </c>
      <c r="AT2694" s="7">
        <v>4286036</v>
      </c>
      <c r="AU2694" s="8">
        <f t="shared" si="42"/>
        <v>1162152722</v>
      </c>
    </row>
    <row r="2695" spans="1:47" x14ac:dyDescent="0.3">
      <c r="A2695" s="2">
        <v>2024</v>
      </c>
      <c r="B2695" s="2" t="s">
        <v>75</v>
      </c>
      <c r="C2695" s="2">
        <v>2</v>
      </c>
      <c r="D2695" s="2" t="s">
        <v>49</v>
      </c>
      <c r="E2695" s="7">
        <v>44490889.619999997</v>
      </c>
      <c r="F2695" s="7">
        <v>1829.14</v>
      </c>
      <c r="G2695" s="7">
        <v>0</v>
      </c>
      <c r="H2695" s="7">
        <v>1238590.26</v>
      </c>
      <c r="I2695" s="7">
        <v>0</v>
      </c>
      <c r="J2695" s="7">
        <v>15016859.98</v>
      </c>
      <c r="K2695" s="7">
        <v>8256798.0199999996</v>
      </c>
      <c r="L2695" s="7">
        <v>8903102.9900000002</v>
      </c>
      <c r="M2695" s="7">
        <v>5895.4</v>
      </c>
      <c r="N2695" s="7">
        <v>41250741.840000004</v>
      </c>
      <c r="O2695" s="7">
        <v>44959609.82</v>
      </c>
      <c r="P2695" s="7">
        <v>2710562.67</v>
      </c>
      <c r="Q2695" s="7">
        <v>1858972.72</v>
      </c>
      <c r="R2695" s="7">
        <v>3227364.97</v>
      </c>
      <c r="S2695" s="7">
        <v>720535.56</v>
      </c>
      <c r="T2695" s="7">
        <v>441740.33</v>
      </c>
      <c r="U2695" s="7">
        <v>0</v>
      </c>
      <c r="V2695" s="7">
        <v>0</v>
      </c>
      <c r="W2695" s="7">
        <v>0</v>
      </c>
      <c r="X2695" s="7">
        <v>31509.13</v>
      </c>
      <c r="Y2695" s="7">
        <v>110340810.2</v>
      </c>
      <c r="Z2695" s="7">
        <v>0</v>
      </c>
      <c r="AA2695" s="7">
        <v>5135.1000000000004</v>
      </c>
      <c r="AB2695" s="7">
        <v>43316293.030000001</v>
      </c>
      <c r="AC2695" s="7">
        <v>0</v>
      </c>
      <c r="AD2695" s="7">
        <v>6522.82</v>
      </c>
      <c r="AE2695" s="7">
        <v>28856732.739999998</v>
      </c>
      <c r="AF2695" s="7">
        <v>0</v>
      </c>
      <c r="AG2695" s="7">
        <v>24709.82</v>
      </c>
      <c r="AH2695" s="7">
        <v>0</v>
      </c>
      <c r="AI2695" s="7">
        <v>28348735.379999999</v>
      </c>
      <c r="AJ2695" s="7">
        <v>0</v>
      </c>
      <c r="AK2695" s="7">
        <v>0</v>
      </c>
      <c r="AL2695" s="7">
        <v>0</v>
      </c>
      <c r="AM2695" s="7">
        <v>0</v>
      </c>
      <c r="AN2695" s="7">
        <v>0</v>
      </c>
      <c r="AO2695" s="7">
        <v>10122187.699999999</v>
      </c>
      <c r="AP2695" s="7">
        <v>0</v>
      </c>
      <c r="AQ2695" s="7">
        <v>320993965</v>
      </c>
      <c r="AR2695" s="7">
        <v>0</v>
      </c>
      <c r="AS2695" s="7">
        <v>0</v>
      </c>
      <c r="AT2695" s="7">
        <v>37825337.479999997</v>
      </c>
      <c r="AU2695" s="8">
        <f t="shared" si="42"/>
        <v>752955431.72000003</v>
      </c>
    </row>
    <row r="2696" spans="1:47" x14ac:dyDescent="0.3">
      <c r="A2696" s="2">
        <v>2009</v>
      </c>
      <c r="B2696" s="2" t="s">
        <v>76</v>
      </c>
      <c r="C2696" s="2">
        <v>3</v>
      </c>
      <c r="D2696" s="2" t="s">
        <v>58</v>
      </c>
      <c r="E2696" s="7">
        <v>44423947.5</v>
      </c>
      <c r="F2696" s="7">
        <v>13782.98</v>
      </c>
      <c r="G2696" s="7">
        <v>20600154.879999999</v>
      </c>
      <c r="H2696" s="7">
        <v>11734182.09</v>
      </c>
      <c r="I2696" s="7">
        <v>36597.14</v>
      </c>
      <c r="J2696" s="7">
        <v>29418393.050000001</v>
      </c>
      <c r="K2696" s="7">
        <v>67901807.030000001</v>
      </c>
      <c r="L2696" s="7">
        <v>39281535.369999997</v>
      </c>
      <c r="M2696" s="7">
        <v>28406782.640000001</v>
      </c>
      <c r="N2696" s="7">
        <v>893517233.5</v>
      </c>
      <c r="O2696" s="7">
        <v>166381069.80000001</v>
      </c>
      <c r="P2696" s="7">
        <v>20598812.629999999</v>
      </c>
      <c r="Q2696" s="7">
        <v>33954926.93</v>
      </c>
      <c r="R2696" s="7">
        <v>18742313.699999999</v>
      </c>
      <c r="S2696" s="7">
        <v>33479541.940000001</v>
      </c>
      <c r="T2696" s="7">
        <v>1916705.36</v>
      </c>
      <c r="U2696" s="7">
        <v>0</v>
      </c>
      <c r="V2696" s="7">
        <v>2358149.5099999998</v>
      </c>
      <c r="W2696" s="7">
        <v>0</v>
      </c>
      <c r="X2696" s="7">
        <v>6806193.3899999997</v>
      </c>
      <c r="Y2696" s="7">
        <v>439623206.80000001</v>
      </c>
      <c r="Z2696" s="7">
        <v>0</v>
      </c>
      <c r="AA2696" s="7">
        <v>1193327.05</v>
      </c>
      <c r="AB2696" s="7">
        <v>125798647.40000001</v>
      </c>
      <c r="AC2696" s="7">
        <v>0</v>
      </c>
      <c r="AD2696" s="7">
        <v>19878189.440000001</v>
      </c>
      <c r="AE2696" s="7">
        <v>340547974.69999999</v>
      </c>
      <c r="AF2696" s="7">
        <v>0</v>
      </c>
      <c r="AG2696" s="7">
        <v>-35281.75</v>
      </c>
      <c r="AH2696" s="7">
        <v>0</v>
      </c>
      <c r="AI2696" s="7">
        <v>0</v>
      </c>
      <c r="AJ2696" s="7">
        <v>462710</v>
      </c>
      <c r="AK2696" s="7">
        <v>0</v>
      </c>
      <c r="AL2696" s="7">
        <v>0</v>
      </c>
      <c r="AM2696" s="7">
        <v>0</v>
      </c>
      <c r="AN2696" s="7">
        <v>0</v>
      </c>
      <c r="AO2696" s="7">
        <v>27748586.469999999</v>
      </c>
      <c r="AP2696" s="7">
        <v>17110545.600000001</v>
      </c>
      <c r="AQ2696" s="7">
        <v>0</v>
      </c>
      <c r="AR2696" s="7">
        <v>0</v>
      </c>
      <c r="AS2696" s="7">
        <v>0</v>
      </c>
      <c r="AT2696" s="7">
        <v>0</v>
      </c>
      <c r="AU2696" s="8">
        <f t="shared" si="42"/>
        <v>2391900035.1500001</v>
      </c>
    </row>
    <row r="2697" spans="1:47" x14ac:dyDescent="0.3">
      <c r="A2697" s="2">
        <v>2006</v>
      </c>
      <c r="B2697" s="2" t="s">
        <v>76</v>
      </c>
      <c r="C2697" s="2">
        <v>3</v>
      </c>
      <c r="D2697" s="2" t="s">
        <v>65</v>
      </c>
      <c r="E2697" s="7">
        <v>44414945</v>
      </c>
      <c r="F2697" s="7">
        <v>67997</v>
      </c>
      <c r="G2697" s="7">
        <v>41759</v>
      </c>
      <c r="H2697" s="7">
        <v>6530509</v>
      </c>
      <c r="I2697" s="7">
        <v>32997019</v>
      </c>
      <c r="J2697" s="7">
        <v>24179739</v>
      </c>
      <c r="K2697" s="7">
        <v>59634528</v>
      </c>
      <c r="L2697" s="7">
        <v>17032816</v>
      </c>
      <c r="M2697" s="7">
        <v>31103922</v>
      </c>
      <c r="N2697" s="7">
        <v>102830851</v>
      </c>
      <c r="O2697" s="7">
        <v>118966655</v>
      </c>
      <c r="P2697" s="7">
        <v>37747120</v>
      </c>
      <c r="Q2697" s="7">
        <v>7537654</v>
      </c>
      <c r="R2697" s="7">
        <v>1095979</v>
      </c>
      <c r="S2697" s="7">
        <v>23150536</v>
      </c>
      <c r="T2697" s="7">
        <v>503167</v>
      </c>
      <c r="U2697" s="7">
        <v>0</v>
      </c>
      <c r="V2697" s="7">
        <v>120407173</v>
      </c>
      <c r="W2697" s="7">
        <v>0</v>
      </c>
      <c r="X2697" s="7">
        <v>27469601</v>
      </c>
      <c r="Y2697" s="7">
        <v>282883197</v>
      </c>
      <c r="Z2697" s="7">
        <v>0</v>
      </c>
      <c r="AA2697" s="7">
        <v>4435050</v>
      </c>
      <c r="AB2697" s="7">
        <v>74772064</v>
      </c>
      <c r="AC2697" s="7">
        <v>0</v>
      </c>
      <c r="AD2697" s="7">
        <v>11636655</v>
      </c>
      <c r="AE2697" s="7">
        <v>58699937</v>
      </c>
      <c r="AF2697" s="7">
        <v>0</v>
      </c>
      <c r="AG2697" s="7">
        <v>690838</v>
      </c>
      <c r="AH2697" s="7">
        <v>0</v>
      </c>
      <c r="AI2697" s="7">
        <v>0</v>
      </c>
      <c r="AJ2697" s="7">
        <v>427935</v>
      </c>
      <c r="AK2697" s="7">
        <v>0</v>
      </c>
      <c r="AL2697" s="7">
        <v>0</v>
      </c>
      <c r="AM2697" s="7">
        <v>0</v>
      </c>
      <c r="AN2697" s="7">
        <v>0</v>
      </c>
      <c r="AO2697" s="7">
        <v>8460524</v>
      </c>
      <c r="AP2697" s="7">
        <v>44180858</v>
      </c>
      <c r="AQ2697" s="7">
        <v>0</v>
      </c>
      <c r="AR2697" s="7">
        <v>0</v>
      </c>
      <c r="AS2697" s="7">
        <v>0</v>
      </c>
      <c r="AT2697" s="7">
        <v>0</v>
      </c>
      <c r="AU2697" s="8">
        <f t="shared" si="42"/>
        <v>1141899028</v>
      </c>
    </row>
    <row r="2698" spans="1:47" x14ac:dyDescent="0.3">
      <c r="A2698" s="2">
        <v>2018</v>
      </c>
      <c r="B2698" s="2" t="s">
        <v>85</v>
      </c>
      <c r="C2698" s="2">
        <v>12</v>
      </c>
      <c r="D2698" s="2" t="s">
        <v>53</v>
      </c>
      <c r="E2698" s="7">
        <v>44374337.060000002</v>
      </c>
      <c r="F2698" s="7">
        <v>-23.57</v>
      </c>
      <c r="G2698" s="7">
        <v>0</v>
      </c>
      <c r="H2698" s="7">
        <v>16626001.17</v>
      </c>
      <c r="I2698" s="7">
        <v>0</v>
      </c>
      <c r="J2698" s="7">
        <v>15925135.51</v>
      </c>
      <c r="K2698" s="7">
        <v>13215168.119999999</v>
      </c>
      <c r="L2698" s="7">
        <v>26706251.43</v>
      </c>
      <c r="M2698" s="7">
        <v>18917920.600000001</v>
      </c>
      <c r="N2698" s="7">
        <v>105537209</v>
      </c>
      <c r="O2698" s="7">
        <v>140525949.30000001</v>
      </c>
      <c r="P2698" s="7">
        <v>41597026.229999997</v>
      </c>
      <c r="Q2698" s="7">
        <v>9801510.7400000002</v>
      </c>
      <c r="R2698" s="7">
        <v>20780766.109999999</v>
      </c>
      <c r="S2698" s="7">
        <v>4381912.04</v>
      </c>
      <c r="T2698" s="7">
        <v>374423.83</v>
      </c>
      <c r="U2698" s="7">
        <v>0</v>
      </c>
      <c r="V2698" s="7">
        <v>0</v>
      </c>
      <c r="W2698" s="7">
        <v>0</v>
      </c>
      <c r="X2698" s="7">
        <v>19130537.43</v>
      </c>
      <c r="Y2698" s="7">
        <v>311485105.19999999</v>
      </c>
      <c r="Z2698" s="7">
        <v>0</v>
      </c>
      <c r="AA2698" s="7">
        <v>3116223.62</v>
      </c>
      <c r="AB2698" s="7">
        <v>93383278.680000007</v>
      </c>
      <c r="AC2698" s="7">
        <v>0</v>
      </c>
      <c r="AD2698" s="7">
        <v>11881362.460000001</v>
      </c>
      <c r="AE2698" s="7">
        <v>74840432.730000004</v>
      </c>
      <c r="AF2698" s="7">
        <v>0</v>
      </c>
      <c r="AG2698" s="7">
        <v>2400000</v>
      </c>
      <c r="AH2698" s="7">
        <v>0</v>
      </c>
      <c r="AI2698" s="7">
        <v>50836888.640000001</v>
      </c>
      <c r="AJ2698" s="7">
        <v>0</v>
      </c>
      <c r="AK2698" s="7">
        <v>0</v>
      </c>
      <c r="AL2698" s="7">
        <v>0</v>
      </c>
      <c r="AM2698" s="7">
        <v>0</v>
      </c>
      <c r="AN2698" s="7">
        <v>0</v>
      </c>
      <c r="AO2698" s="7">
        <v>14971989.119999999</v>
      </c>
      <c r="AP2698" s="7">
        <v>0</v>
      </c>
      <c r="AQ2698" s="7">
        <v>1297509534</v>
      </c>
      <c r="AR2698" s="7">
        <v>0</v>
      </c>
      <c r="AS2698" s="7">
        <v>0</v>
      </c>
      <c r="AT2698" s="7">
        <v>15903850.52</v>
      </c>
      <c r="AU2698" s="8">
        <f t="shared" si="42"/>
        <v>2354222789.9699998</v>
      </c>
    </row>
    <row r="2699" spans="1:47" x14ac:dyDescent="0.3">
      <c r="A2699" s="2">
        <v>2008</v>
      </c>
      <c r="B2699" s="2" t="s">
        <v>79</v>
      </c>
      <c r="C2699" s="2">
        <v>6</v>
      </c>
      <c r="D2699" s="2" t="s">
        <v>56</v>
      </c>
      <c r="E2699" s="7">
        <v>44351603.369999997</v>
      </c>
      <c r="F2699" s="7">
        <v>12552.21</v>
      </c>
      <c r="G2699" s="7">
        <v>7238931.2599999998</v>
      </c>
      <c r="H2699" s="7">
        <v>8895909.5899999999</v>
      </c>
      <c r="I2699" s="7">
        <v>4405720.54</v>
      </c>
      <c r="J2699" s="7">
        <v>34876213.700000003</v>
      </c>
      <c r="K2699" s="7">
        <v>11405295.939999999</v>
      </c>
      <c r="L2699" s="7">
        <v>22592674.550000001</v>
      </c>
      <c r="M2699" s="7">
        <v>75254.97</v>
      </c>
      <c r="N2699" s="7">
        <v>49423949.75</v>
      </c>
      <c r="O2699" s="7">
        <v>34830270.18</v>
      </c>
      <c r="P2699" s="7">
        <v>1888170.63</v>
      </c>
      <c r="Q2699" s="7">
        <v>840224.67</v>
      </c>
      <c r="R2699" s="7">
        <v>4195894.18</v>
      </c>
      <c r="S2699" s="7">
        <v>1304966.21</v>
      </c>
      <c r="T2699" s="7">
        <v>655774.92000000004</v>
      </c>
      <c r="U2699" s="7">
        <v>0</v>
      </c>
      <c r="V2699" s="7">
        <v>2153.96</v>
      </c>
      <c r="W2699" s="7">
        <v>0</v>
      </c>
      <c r="X2699" s="7">
        <v>279222.31</v>
      </c>
      <c r="Y2699" s="7">
        <v>123082396.8</v>
      </c>
      <c r="Z2699" s="7">
        <v>0</v>
      </c>
      <c r="AA2699" s="7">
        <v>44865.83</v>
      </c>
      <c r="AB2699" s="7">
        <v>35475240.560000002</v>
      </c>
      <c r="AC2699" s="7">
        <v>0</v>
      </c>
      <c r="AD2699" s="7">
        <v>93564.56</v>
      </c>
      <c r="AE2699" s="7">
        <v>27271306.780000001</v>
      </c>
      <c r="AF2699" s="7">
        <v>0</v>
      </c>
      <c r="AG2699" s="7">
        <v>14537.62</v>
      </c>
      <c r="AH2699" s="7">
        <v>0</v>
      </c>
      <c r="AI2699" s="7">
        <v>0</v>
      </c>
      <c r="AJ2699" s="7">
        <v>93428.6</v>
      </c>
      <c r="AK2699" s="7">
        <v>0</v>
      </c>
      <c r="AL2699" s="7">
        <v>0</v>
      </c>
      <c r="AM2699" s="7">
        <v>0</v>
      </c>
      <c r="AN2699" s="7">
        <v>0</v>
      </c>
      <c r="AO2699" s="7">
        <v>4103924.84</v>
      </c>
      <c r="AP2699" s="7">
        <v>3947222.63</v>
      </c>
      <c r="AQ2699" s="7">
        <v>0</v>
      </c>
      <c r="AR2699" s="7">
        <v>0</v>
      </c>
      <c r="AS2699" s="7">
        <v>0</v>
      </c>
      <c r="AT2699" s="7">
        <v>0</v>
      </c>
      <c r="AU2699" s="8">
        <f t="shared" si="42"/>
        <v>421401271.16000003</v>
      </c>
    </row>
    <row r="2700" spans="1:47" x14ac:dyDescent="0.3">
      <c r="A2700" s="2">
        <v>2000</v>
      </c>
      <c r="B2700" s="2" t="s">
        <v>75</v>
      </c>
      <c r="C2700" s="2">
        <v>2</v>
      </c>
      <c r="D2700" s="2" t="s">
        <v>66</v>
      </c>
      <c r="E2700" s="7">
        <v>44350195</v>
      </c>
      <c r="F2700" s="7">
        <v>225</v>
      </c>
      <c r="G2700" s="7">
        <v>23439256</v>
      </c>
      <c r="H2700" s="7">
        <v>23164101</v>
      </c>
      <c r="I2700" s="7">
        <v>20200</v>
      </c>
      <c r="J2700" s="7">
        <v>24225802</v>
      </c>
      <c r="K2700" s="7">
        <v>58224527</v>
      </c>
      <c r="L2700" s="7">
        <v>27634980</v>
      </c>
      <c r="M2700" s="7">
        <v>89382492</v>
      </c>
      <c r="N2700" s="7">
        <v>216169951</v>
      </c>
      <c r="O2700" s="7">
        <v>228390081</v>
      </c>
      <c r="P2700" s="7">
        <v>103634492</v>
      </c>
      <c r="Q2700" s="7">
        <v>67288529</v>
      </c>
      <c r="R2700" s="7">
        <v>21697672</v>
      </c>
      <c r="S2700" s="7">
        <v>12370162</v>
      </c>
      <c r="T2700" s="7">
        <v>62484</v>
      </c>
      <c r="U2700" s="7">
        <v>0</v>
      </c>
      <c r="V2700" s="7">
        <v>28111624</v>
      </c>
      <c r="W2700" s="7">
        <v>667575625</v>
      </c>
      <c r="X2700" s="7">
        <v>0</v>
      </c>
      <c r="Y2700" s="7">
        <v>0</v>
      </c>
      <c r="Z2700" s="7">
        <v>148892650</v>
      </c>
      <c r="AA2700" s="7">
        <v>0</v>
      </c>
      <c r="AB2700" s="7">
        <v>0</v>
      </c>
      <c r="AC2700" s="7">
        <v>231683178</v>
      </c>
      <c r="AD2700" s="7">
        <v>0</v>
      </c>
      <c r="AE2700" s="7">
        <v>0</v>
      </c>
      <c r="AF2700" s="7">
        <v>0</v>
      </c>
      <c r="AG2700" s="7">
        <v>0</v>
      </c>
      <c r="AH2700" s="7">
        <v>34982293</v>
      </c>
      <c r="AI2700" s="7">
        <v>0</v>
      </c>
      <c r="AJ2700" s="7">
        <v>4551788</v>
      </c>
      <c r="AK2700" s="7">
        <v>0</v>
      </c>
      <c r="AL2700" s="7">
        <v>0</v>
      </c>
      <c r="AM2700" s="7">
        <v>0</v>
      </c>
      <c r="AN2700" s="7">
        <v>0</v>
      </c>
      <c r="AO2700" s="7">
        <v>20841699</v>
      </c>
      <c r="AP2700" s="7">
        <v>0</v>
      </c>
      <c r="AQ2700" s="7">
        <v>0</v>
      </c>
      <c r="AR2700" s="7">
        <v>0</v>
      </c>
      <c r="AS2700" s="7">
        <v>0</v>
      </c>
      <c r="AT2700" s="7">
        <v>0</v>
      </c>
      <c r="AU2700" s="8">
        <f t="shared" si="42"/>
        <v>2076694006</v>
      </c>
    </row>
    <row r="2701" spans="1:47" x14ac:dyDescent="0.3">
      <c r="A2701" s="2">
        <v>2011</v>
      </c>
      <c r="B2701" s="2" t="s">
        <v>78</v>
      </c>
      <c r="C2701" s="2">
        <v>5</v>
      </c>
      <c r="D2701" s="2" t="s">
        <v>58</v>
      </c>
      <c r="E2701" s="7">
        <v>44289583.049999997</v>
      </c>
      <c r="F2701" s="7">
        <v>2251.56</v>
      </c>
      <c r="G2701" s="7">
        <v>138215413.80000001</v>
      </c>
      <c r="H2701" s="7">
        <v>13366985.42</v>
      </c>
      <c r="I2701" s="7">
        <v>121763055</v>
      </c>
      <c r="J2701" s="7">
        <v>26230605.440000001</v>
      </c>
      <c r="K2701" s="7">
        <v>114587453.09999999</v>
      </c>
      <c r="L2701" s="7">
        <v>153724320.90000001</v>
      </c>
      <c r="M2701" s="7">
        <v>10206966.869999999</v>
      </c>
      <c r="N2701" s="7">
        <v>349228611.60000002</v>
      </c>
      <c r="O2701" s="7">
        <v>254212123.90000001</v>
      </c>
      <c r="P2701" s="7">
        <v>31556455.449999999</v>
      </c>
      <c r="Q2701" s="7">
        <v>37242122.93</v>
      </c>
      <c r="R2701" s="7">
        <v>26420251.370000001</v>
      </c>
      <c r="S2701" s="7">
        <v>64146545.359999999</v>
      </c>
      <c r="T2701" s="7">
        <v>1378928.18</v>
      </c>
      <c r="U2701" s="7">
        <v>0</v>
      </c>
      <c r="V2701" s="7">
        <v>2382399.4</v>
      </c>
      <c r="W2701" s="7">
        <v>0</v>
      </c>
      <c r="X2701" s="7">
        <v>4049565.97</v>
      </c>
      <c r="Y2701" s="7">
        <v>672630467.5</v>
      </c>
      <c r="Z2701" s="7">
        <v>0</v>
      </c>
      <c r="AA2701" s="7">
        <v>1550104.27</v>
      </c>
      <c r="AB2701" s="7">
        <v>200193420.80000001</v>
      </c>
      <c r="AC2701" s="7">
        <v>0</v>
      </c>
      <c r="AD2701" s="7">
        <v>4905723.05</v>
      </c>
      <c r="AE2701" s="7">
        <v>156419729.09999999</v>
      </c>
      <c r="AF2701" s="7">
        <v>0</v>
      </c>
      <c r="AG2701" s="7">
        <v>1130.5999999999999</v>
      </c>
      <c r="AH2701" s="7">
        <v>0</v>
      </c>
      <c r="AI2701" s="7">
        <v>80884134.209999993</v>
      </c>
      <c r="AJ2701" s="7">
        <v>9810374.9000000004</v>
      </c>
      <c r="AK2701" s="7">
        <v>0</v>
      </c>
      <c r="AL2701" s="7">
        <v>0</v>
      </c>
      <c r="AM2701" s="7">
        <v>0</v>
      </c>
      <c r="AN2701" s="7">
        <v>0</v>
      </c>
      <c r="AO2701" s="7">
        <v>88512050.030000001</v>
      </c>
      <c r="AP2701" s="7">
        <v>0</v>
      </c>
      <c r="AQ2701" s="7">
        <v>0</v>
      </c>
      <c r="AR2701" s="7">
        <v>0</v>
      </c>
      <c r="AS2701" s="7">
        <v>0</v>
      </c>
      <c r="AT2701" s="7">
        <v>24497855.350000001</v>
      </c>
      <c r="AU2701" s="8">
        <f t="shared" si="42"/>
        <v>2632408629.1100006</v>
      </c>
    </row>
    <row r="2702" spans="1:47" x14ac:dyDescent="0.3">
      <c r="A2702" s="2">
        <v>2023</v>
      </c>
      <c r="B2702" s="2" t="s">
        <v>84</v>
      </c>
      <c r="C2702" s="2">
        <v>11</v>
      </c>
      <c r="D2702" s="2" t="s">
        <v>53</v>
      </c>
      <c r="E2702" s="7">
        <v>44236165.020000003</v>
      </c>
      <c r="F2702" s="7">
        <v>2256.86</v>
      </c>
      <c r="G2702" s="7">
        <v>0</v>
      </c>
      <c r="H2702" s="7">
        <v>15178163.68</v>
      </c>
      <c r="I2702" s="7">
        <v>8268.5300000000007</v>
      </c>
      <c r="J2702" s="7">
        <v>19149873.02</v>
      </c>
      <c r="K2702" s="7">
        <v>29261377.34</v>
      </c>
      <c r="L2702" s="7">
        <v>64418585.640000001</v>
      </c>
      <c r="M2702" s="7">
        <v>35548849.359999999</v>
      </c>
      <c r="N2702" s="7">
        <v>148414675</v>
      </c>
      <c r="O2702" s="7">
        <v>205555231.5</v>
      </c>
      <c r="P2702" s="7">
        <v>24693560.190000001</v>
      </c>
      <c r="Q2702" s="7">
        <v>10121428.869999999</v>
      </c>
      <c r="R2702" s="7">
        <v>16732505.32</v>
      </c>
      <c r="S2702" s="7">
        <v>17802187.890000001</v>
      </c>
      <c r="T2702" s="7">
        <v>363503.62</v>
      </c>
      <c r="U2702" s="7">
        <v>0</v>
      </c>
      <c r="V2702" s="7">
        <v>0</v>
      </c>
      <c r="W2702" s="7">
        <v>0</v>
      </c>
      <c r="X2702" s="7">
        <v>33333134.43</v>
      </c>
      <c r="Y2702" s="7">
        <v>438382649.69999999</v>
      </c>
      <c r="Z2702" s="7">
        <v>0</v>
      </c>
      <c r="AA2702" s="7">
        <v>5425737.0599999996</v>
      </c>
      <c r="AB2702" s="7">
        <v>130842311.59999999</v>
      </c>
      <c r="AC2702" s="7">
        <v>0</v>
      </c>
      <c r="AD2702" s="7">
        <v>21523804.039999999</v>
      </c>
      <c r="AE2702" s="7">
        <v>115378527.90000001</v>
      </c>
      <c r="AF2702" s="7">
        <v>0</v>
      </c>
      <c r="AG2702" s="7">
        <v>2450000</v>
      </c>
      <c r="AH2702" s="7">
        <v>0</v>
      </c>
      <c r="AI2702" s="7">
        <v>106434342.5</v>
      </c>
      <c r="AJ2702" s="7">
        <v>0</v>
      </c>
      <c r="AK2702" s="7">
        <v>0</v>
      </c>
      <c r="AL2702" s="7">
        <v>0</v>
      </c>
      <c r="AM2702" s="7">
        <v>0</v>
      </c>
      <c r="AN2702" s="7">
        <v>0</v>
      </c>
      <c r="AO2702" s="7">
        <v>17630934.399999999</v>
      </c>
      <c r="AP2702" s="7">
        <v>0</v>
      </c>
      <c r="AQ2702" s="7">
        <v>1122023985</v>
      </c>
      <c r="AR2702" s="7">
        <v>0</v>
      </c>
      <c r="AS2702" s="7">
        <v>0</v>
      </c>
      <c r="AT2702" s="7">
        <v>10458009.630000001</v>
      </c>
      <c r="AU2702" s="8">
        <f t="shared" si="42"/>
        <v>2635370068.1000004</v>
      </c>
    </row>
    <row r="2703" spans="1:47" x14ac:dyDescent="0.3">
      <c r="A2703" s="2">
        <v>2012</v>
      </c>
      <c r="B2703" s="2" t="s">
        <v>79</v>
      </c>
      <c r="C2703" s="2">
        <v>6</v>
      </c>
      <c r="D2703" s="2" t="s">
        <v>53</v>
      </c>
      <c r="E2703" s="7">
        <v>44176723.700000003</v>
      </c>
      <c r="F2703" s="7">
        <v>49378.73</v>
      </c>
      <c r="G2703" s="7">
        <v>0</v>
      </c>
      <c r="H2703" s="7">
        <v>10057914.51</v>
      </c>
      <c r="I2703" s="7">
        <v>0</v>
      </c>
      <c r="J2703" s="7">
        <v>13917111.189999999</v>
      </c>
      <c r="K2703" s="7">
        <v>9078632.3000000007</v>
      </c>
      <c r="L2703" s="7">
        <v>34855736.100000001</v>
      </c>
      <c r="M2703" s="7">
        <v>12735439.24</v>
      </c>
      <c r="N2703" s="7">
        <v>55938061.420000002</v>
      </c>
      <c r="O2703" s="7">
        <v>60023913.689999998</v>
      </c>
      <c r="P2703" s="7">
        <v>12067316.390000001</v>
      </c>
      <c r="Q2703" s="7">
        <v>2862040.97</v>
      </c>
      <c r="R2703" s="7">
        <v>6712558.2800000003</v>
      </c>
      <c r="S2703" s="7">
        <v>10218999.24</v>
      </c>
      <c r="T2703" s="7">
        <v>100941.99</v>
      </c>
      <c r="U2703" s="7">
        <v>0</v>
      </c>
      <c r="V2703" s="7">
        <v>0</v>
      </c>
      <c r="W2703" s="7">
        <v>0</v>
      </c>
      <c r="X2703" s="7">
        <v>9537372.0999999996</v>
      </c>
      <c r="Y2703" s="7">
        <v>176750835.90000001</v>
      </c>
      <c r="Z2703" s="7">
        <v>0</v>
      </c>
      <c r="AA2703" s="7">
        <v>1554422.43</v>
      </c>
      <c r="AB2703" s="7">
        <v>53353102.07</v>
      </c>
      <c r="AC2703" s="7">
        <v>0</v>
      </c>
      <c r="AD2703" s="7">
        <v>6105137.5599999996</v>
      </c>
      <c r="AE2703" s="7">
        <v>35625571.170000002</v>
      </c>
      <c r="AF2703" s="7">
        <v>0</v>
      </c>
      <c r="AG2703" s="7">
        <v>130</v>
      </c>
      <c r="AH2703" s="7">
        <v>0</v>
      </c>
      <c r="AI2703" s="7">
        <v>26439494.91</v>
      </c>
      <c r="AJ2703" s="7">
        <v>77444.59</v>
      </c>
      <c r="AK2703" s="7">
        <v>0</v>
      </c>
      <c r="AL2703" s="7">
        <v>0</v>
      </c>
      <c r="AM2703" s="7">
        <v>0</v>
      </c>
      <c r="AN2703" s="7">
        <v>0</v>
      </c>
      <c r="AO2703" s="7">
        <v>2876117</v>
      </c>
      <c r="AP2703" s="7">
        <v>0</v>
      </c>
      <c r="AQ2703" s="7">
        <v>0</v>
      </c>
      <c r="AR2703" s="7">
        <v>0</v>
      </c>
      <c r="AS2703" s="7">
        <v>0</v>
      </c>
      <c r="AT2703" s="7">
        <v>8430077.7899999991</v>
      </c>
      <c r="AU2703" s="8">
        <f t="shared" si="42"/>
        <v>593544473.26999998</v>
      </c>
    </row>
    <row r="2704" spans="1:47" x14ac:dyDescent="0.3">
      <c r="A2704" s="2">
        <v>2012</v>
      </c>
      <c r="B2704" s="2" t="s">
        <v>82</v>
      </c>
      <c r="C2704" s="2">
        <v>9</v>
      </c>
      <c r="D2704" s="2" t="s">
        <v>53</v>
      </c>
      <c r="E2704" s="7">
        <v>44141382.119999997</v>
      </c>
      <c r="F2704" s="7">
        <v>50327.27</v>
      </c>
      <c r="G2704" s="7">
        <v>0</v>
      </c>
      <c r="H2704" s="7">
        <v>8145460.3700000001</v>
      </c>
      <c r="I2704" s="7">
        <v>20371.05</v>
      </c>
      <c r="J2704" s="7">
        <v>14625493.390000001</v>
      </c>
      <c r="K2704" s="7">
        <v>9945077.8900000006</v>
      </c>
      <c r="L2704" s="7">
        <v>26427924.09</v>
      </c>
      <c r="M2704" s="7">
        <v>12497162.449999999</v>
      </c>
      <c r="N2704" s="7">
        <v>65092099.409999996</v>
      </c>
      <c r="O2704" s="7">
        <v>60980260.159999996</v>
      </c>
      <c r="P2704" s="7">
        <v>7332223.79</v>
      </c>
      <c r="Q2704" s="7">
        <v>3250538.36</v>
      </c>
      <c r="R2704" s="7">
        <v>7963332.7199999997</v>
      </c>
      <c r="S2704" s="7">
        <v>6157864.6900000004</v>
      </c>
      <c r="T2704" s="7">
        <v>2346376.27</v>
      </c>
      <c r="U2704" s="7">
        <v>0</v>
      </c>
      <c r="V2704" s="7">
        <v>0</v>
      </c>
      <c r="W2704" s="7">
        <v>0</v>
      </c>
      <c r="X2704" s="7">
        <v>13039265.02</v>
      </c>
      <c r="Y2704" s="7">
        <v>205986917.30000001</v>
      </c>
      <c r="Z2704" s="7">
        <v>0</v>
      </c>
      <c r="AA2704" s="7">
        <v>2118495.14</v>
      </c>
      <c r="AB2704" s="7">
        <v>61847409.229999997</v>
      </c>
      <c r="AC2704" s="7">
        <v>0</v>
      </c>
      <c r="AD2704" s="7">
        <v>5991802.5999999996</v>
      </c>
      <c r="AE2704" s="7">
        <v>47128085.740000002</v>
      </c>
      <c r="AF2704" s="7">
        <v>0</v>
      </c>
      <c r="AG2704" s="7">
        <v>1939.71</v>
      </c>
      <c r="AH2704" s="7">
        <v>0</v>
      </c>
      <c r="AI2704" s="7">
        <v>26080294.09</v>
      </c>
      <c r="AJ2704" s="7">
        <v>878009.13</v>
      </c>
      <c r="AK2704" s="7">
        <v>0</v>
      </c>
      <c r="AL2704" s="7">
        <v>0</v>
      </c>
      <c r="AM2704" s="7">
        <v>0</v>
      </c>
      <c r="AN2704" s="7">
        <v>0</v>
      </c>
      <c r="AO2704" s="7">
        <v>2088784.77</v>
      </c>
      <c r="AP2704" s="7">
        <v>0</v>
      </c>
      <c r="AQ2704" s="7">
        <v>0</v>
      </c>
      <c r="AR2704" s="7">
        <v>0</v>
      </c>
      <c r="AS2704" s="7">
        <v>0</v>
      </c>
      <c r="AT2704" s="7">
        <v>7707193.7699999996</v>
      </c>
      <c r="AU2704" s="8">
        <f t="shared" si="42"/>
        <v>641844090.53000009</v>
      </c>
    </row>
    <row r="2705" spans="1:47" x14ac:dyDescent="0.3">
      <c r="A2705" s="2">
        <v>2003</v>
      </c>
      <c r="B2705" s="2" t="s">
        <v>76</v>
      </c>
      <c r="C2705" s="2">
        <v>3</v>
      </c>
      <c r="D2705" s="2" t="s">
        <v>55</v>
      </c>
      <c r="E2705" s="7">
        <v>44127445</v>
      </c>
      <c r="F2705" s="7">
        <v>0</v>
      </c>
      <c r="G2705" s="7">
        <v>3075450</v>
      </c>
      <c r="H2705" s="7">
        <v>793749</v>
      </c>
      <c r="I2705" s="7">
        <v>2095299</v>
      </c>
      <c r="J2705" s="7">
        <v>31881183</v>
      </c>
      <c r="K2705" s="7">
        <v>7878714</v>
      </c>
      <c r="L2705" s="7">
        <v>1632172</v>
      </c>
      <c r="M2705" s="7">
        <v>0</v>
      </c>
      <c r="N2705" s="7">
        <v>24839225</v>
      </c>
      <c r="O2705" s="7">
        <v>13467288</v>
      </c>
      <c r="P2705" s="7">
        <v>788495</v>
      </c>
      <c r="Q2705" s="7">
        <v>441755</v>
      </c>
      <c r="R2705" s="7">
        <v>1568959</v>
      </c>
      <c r="S2705" s="7">
        <v>419136</v>
      </c>
      <c r="T2705" s="7">
        <v>35804</v>
      </c>
      <c r="U2705" s="7">
        <v>0</v>
      </c>
      <c r="V2705" s="7">
        <v>1024</v>
      </c>
      <c r="W2705" s="7">
        <v>64967220</v>
      </c>
      <c r="X2705" s="7">
        <v>0</v>
      </c>
      <c r="Y2705" s="7">
        <v>0</v>
      </c>
      <c r="Z2705" s="7">
        <v>15709293</v>
      </c>
      <c r="AA2705" s="7">
        <v>0</v>
      </c>
      <c r="AB2705" s="7">
        <v>0</v>
      </c>
      <c r="AC2705" s="7">
        <v>12811011</v>
      </c>
      <c r="AD2705" s="7">
        <v>0</v>
      </c>
      <c r="AE2705" s="7">
        <v>0</v>
      </c>
      <c r="AF2705" s="7">
        <v>0</v>
      </c>
      <c r="AG2705" s="7">
        <v>0</v>
      </c>
      <c r="AH2705" s="7">
        <v>4608392</v>
      </c>
      <c r="AI2705" s="7">
        <v>0</v>
      </c>
      <c r="AJ2705" s="7">
        <v>168832</v>
      </c>
      <c r="AK2705" s="7">
        <v>0</v>
      </c>
      <c r="AL2705" s="7">
        <v>0</v>
      </c>
      <c r="AM2705" s="7">
        <v>0</v>
      </c>
      <c r="AN2705" s="7">
        <v>0</v>
      </c>
      <c r="AO2705" s="7">
        <v>2514734</v>
      </c>
      <c r="AP2705" s="7">
        <v>0</v>
      </c>
      <c r="AQ2705" s="7">
        <v>0</v>
      </c>
      <c r="AR2705" s="7">
        <v>0</v>
      </c>
      <c r="AS2705" s="7">
        <v>0</v>
      </c>
      <c r="AT2705" s="7">
        <v>0</v>
      </c>
      <c r="AU2705" s="8">
        <f t="shared" si="42"/>
        <v>233825180</v>
      </c>
    </row>
    <row r="2706" spans="1:47" x14ac:dyDescent="0.3">
      <c r="A2706" s="2">
        <v>2001</v>
      </c>
      <c r="B2706" s="2" t="s">
        <v>75</v>
      </c>
      <c r="C2706" s="2">
        <v>2</v>
      </c>
      <c r="D2706" s="2" t="s">
        <v>66</v>
      </c>
      <c r="E2706" s="7">
        <v>44102078</v>
      </c>
      <c r="F2706" s="7">
        <v>0</v>
      </c>
      <c r="G2706" s="7">
        <v>25081311</v>
      </c>
      <c r="H2706" s="7">
        <v>39830008</v>
      </c>
      <c r="I2706" s="7">
        <v>5367749</v>
      </c>
      <c r="J2706" s="7">
        <v>23791851</v>
      </c>
      <c r="K2706" s="7">
        <v>62752256</v>
      </c>
      <c r="L2706" s="7">
        <v>32925004</v>
      </c>
      <c r="M2706" s="7">
        <v>116825639</v>
      </c>
      <c r="N2706" s="7">
        <v>185039470</v>
      </c>
      <c r="O2706" s="7">
        <v>150538783</v>
      </c>
      <c r="P2706" s="7">
        <v>182532912</v>
      </c>
      <c r="Q2706" s="7">
        <v>66400045</v>
      </c>
      <c r="R2706" s="7">
        <v>22092876</v>
      </c>
      <c r="S2706" s="7">
        <v>11445677</v>
      </c>
      <c r="T2706" s="7">
        <v>102.958</v>
      </c>
      <c r="U2706" s="7">
        <v>0</v>
      </c>
      <c r="V2706" s="7">
        <v>13488003</v>
      </c>
      <c r="W2706" s="7">
        <v>934152639</v>
      </c>
      <c r="X2706" s="7">
        <v>0</v>
      </c>
      <c r="Y2706" s="7">
        <v>0</v>
      </c>
      <c r="Z2706" s="7">
        <v>198669401</v>
      </c>
      <c r="AA2706" s="7">
        <v>0</v>
      </c>
      <c r="AB2706" s="7">
        <v>0</v>
      </c>
      <c r="AC2706" s="7">
        <v>175565912</v>
      </c>
      <c r="AD2706" s="7">
        <v>0</v>
      </c>
      <c r="AE2706" s="7">
        <v>0</v>
      </c>
      <c r="AF2706" s="7">
        <v>0</v>
      </c>
      <c r="AG2706" s="7">
        <v>0</v>
      </c>
      <c r="AH2706" s="7">
        <v>42028773</v>
      </c>
      <c r="AI2706" s="7">
        <v>0</v>
      </c>
      <c r="AJ2706" s="7">
        <v>2023685</v>
      </c>
      <c r="AK2706" s="7">
        <v>0</v>
      </c>
      <c r="AL2706" s="7">
        <v>0</v>
      </c>
      <c r="AM2706" s="7">
        <v>0</v>
      </c>
      <c r="AN2706" s="7">
        <v>0</v>
      </c>
      <c r="AO2706" s="7">
        <v>3609104</v>
      </c>
      <c r="AP2706" s="7">
        <v>0</v>
      </c>
      <c r="AQ2706" s="7">
        <v>0</v>
      </c>
      <c r="AR2706" s="7">
        <v>0</v>
      </c>
      <c r="AS2706" s="7">
        <v>0</v>
      </c>
      <c r="AT2706" s="7">
        <v>0</v>
      </c>
      <c r="AU2706" s="8">
        <f t="shared" si="42"/>
        <v>2338263278.9580002</v>
      </c>
    </row>
    <row r="2707" spans="1:47" x14ac:dyDescent="0.3">
      <c r="A2707" s="2">
        <v>2015</v>
      </c>
      <c r="B2707" s="2" t="s">
        <v>75</v>
      </c>
      <c r="C2707" s="2">
        <v>2</v>
      </c>
      <c r="D2707" s="2" t="s">
        <v>50</v>
      </c>
      <c r="E2707" s="7">
        <v>43934034</v>
      </c>
      <c r="F2707" s="7">
        <v>-20</v>
      </c>
      <c r="G2707" s="7">
        <v>0</v>
      </c>
      <c r="H2707" s="7">
        <v>3736946</v>
      </c>
      <c r="I2707" s="7">
        <v>4373</v>
      </c>
      <c r="J2707" s="7">
        <v>5405364</v>
      </c>
      <c r="K2707" s="7">
        <v>4779587</v>
      </c>
      <c r="L2707" s="7">
        <v>6767359</v>
      </c>
      <c r="M2707" s="7">
        <v>192690</v>
      </c>
      <c r="N2707" s="7">
        <v>134600438</v>
      </c>
      <c r="O2707" s="7">
        <v>59571915</v>
      </c>
      <c r="P2707" s="7">
        <v>2646280</v>
      </c>
      <c r="Q2707" s="7">
        <v>25090175</v>
      </c>
      <c r="R2707" s="7">
        <v>4279176</v>
      </c>
      <c r="S2707" s="7">
        <v>3628178</v>
      </c>
      <c r="T2707" s="7">
        <v>37379</v>
      </c>
      <c r="U2707" s="7">
        <v>0</v>
      </c>
      <c r="V2707" s="7">
        <v>0</v>
      </c>
      <c r="W2707" s="7">
        <v>0</v>
      </c>
      <c r="X2707" s="7">
        <v>137269</v>
      </c>
      <c r="Y2707" s="7">
        <v>273374184</v>
      </c>
      <c r="Z2707" s="7">
        <v>0</v>
      </c>
      <c r="AA2707" s="7">
        <v>22599</v>
      </c>
      <c r="AB2707" s="7">
        <v>71781896</v>
      </c>
      <c r="AC2707" s="7">
        <v>0</v>
      </c>
      <c r="AD2707" s="7">
        <v>91066</v>
      </c>
      <c r="AE2707" s="7">
        <v>107193628</v>
      </c>
      <c r="AF2707" s="7">
        <v>0</v>
      </c>
      <c r="AG2707" s="7">
        <v>0</v>
      </c>
      <c r="AH2707" s="7">
        <v>0</v>
      </c>
      <c r="AI2707" s="7">
        <v>20977659</v>
      </c>
      <c r="AJ2707" s="7">
        <v>0</v>
      </c>
      <c r="AK2707" s="7">
        <v>0</v>
      </c>
      <c r="AL2707" s="7">
        <v>0</v>
      </c>
      <c r="AM2707" s="7">
        <v>0</v>
      </c>
      <c r="AN2707" s="7">
        <v>0</v>
      </c>
      <c r="AO2707" s="7">
        <v>23921865</v>
      </c>
      <c r="AP2707" s="7">
        <v>0</v>
      </c>
      <c r="AQ2707" s="7">
        <v>0</v>
      </c>
      <c r="AR2707" s="7">
        <v>199558189</v>
      </c>
      <c r="AS2707" s="7">
        <v>23367892</v>
      </c>
      <c r="AT2707" s="7">
        <v>3949831</v>
      </c>
      <c r="AU2707" s="8">
        <f t="shared" si="42"/>
        <v>1019049952</v>
      </c>
    </row>
    <row r="2708" spans="1:47" x14ac:dyDescent="0.3">
      <c r="A2708" s="2">
        <v>2015</v>
      </c>
      <c r="B2708" s="2" t="s">
        <v>81</v>
      </c>
      <c r="C2708" s="2">
        <v>8</v>
      </c>
      <c r="D2708" s="2" t="s">
        <v>50</v>
      </c>
      <c r="E2708" s="7">
        <v>43908575.520000003</v>
      </c>
      <c r="F2708" s="7">
        <v>-3.29</v>
      </c>
      <c r="G2708" s="7">
        <v>0</v>
      </c>
      <c r="H2708" s="7">
        <v>1699748.52</v>
      </c>
      <c r="I2708" s="7">
        <v>24156.11</v>
      </c>
      <c r="J2708" s="7">
        <v>6390617.6900000004</v>
      </c>
      <c r="K2708" s="7">
        <v>5423428.7599999998</v>
      </c>
      <c r="L2708" s="7">
        <v>19162021.079999998</v>
      </c>
      <c r="M2708" s="7">
        <v>227154.36</v>
      </c>
      <c r="N2708" s="7">
        <v>116309832.5</v>
      </c>
      <c r="O2708" s="7">
        <v>57324443.729999997</v>
      </c>
      <c r="P2708" s="7">
        <v>3638029.93</v>
      </c>
      <c r="Q2708" s="7">
        <v>22116587.309999999</v>
      </c>
      <c r="R2708" s="7">
        <v>5717352.3600000003</v>
      </c>
      <c r="S2708" s="7">
        <v>2540945.4300000002</v>
      </c>
      <c r="T2708" s="7">
        <v>38744.5</v>
      </c>
      <c r="U2708" s="7">
        <v>0</v>
      </c>
      <c r="V2708" s="7">
        <v>0</v>
      </c>
      <c r="W2708" s="7">
        <v>0</v>
      </c>
      <c r="X2708" s="7">
        <v>141639.62</v>
      </c>
      <c r="Y2708" s="7">
        <v>293527267.30000001</v>
      </c>
      <c r="Z2708" s="7">
        <v>0</v>
      </c>
      <c r="AA2708" s="7">
        <v>23204.22</v>
      </c>
      <c r="AB2708" s="7">
        <v>75906791.079999998</v>
      </c>
      <c r="AC2708" s="7">
        <v>0</v>
      </c>
      <c r="AD2708" s="7">
        <v>106551.01</v>
      </c>
      <c r="AE2708" s="7">
        <v>75564845.099999994</v>
      </c>
      <c r="AF2708" s="7">
        <v>0</v>
      </c>
      <c r="AG2708" s="7">
        <v>0</v>
      </c>
      <c r="AH2708" s="7">
        <v>0</v>
      </c>
      <c r="AI2708" s="7">
        <v>17661638.879999999</v>
      </c>
      <c r="AJ2708" s="7">
        <v>0</v>
      </c>
      <c r="AK2708" s="7">
        <v>0</v>
      </c>
      <c r="AL2708" s="7">
        <v>0</v>
      </c>
      <c r="AM2708" s="7">
        <v>0</v>
      </c>
      <c r="AN2708" s="7">
        <v>0</v>
      </c>
      <c r="AO2708" s="7">
        <v>29114537.440000001</v>
      </c>
      <c r="AP2708" s="7">
        <v>0</v>
      </c>
      <c r="AQ2708" s="7">
        <v>0</v>
      </c>
      <c r="AR2708" s="7">
        <v>186146513.30000001</v>
      </c>
      <c r="AS2708" s="7">
        <v>19989967.879999999</v>
      </c>
      <c r="AT2708" s="7">
        <v>4014261.1460000002</v>
      </c>
      <c r="AU2708" s="8">
        <f t="shared" si="42"/>
        <v>986718851.4860003</v>
      </c>
    </row>
    <row r="2709" spans="1:47" x14ac:dyDescent="0.3">
      <c r="A2709" s="2">
        <v>2024</v>
      </c>
      <c r="B2709" s="2" t="s">
        <v>75</v>
      </c>
      <c r="C2709" s="2">
        <v>2</v>
      </c>
      <c r="D2709" s="2" t="s">
        <v>59</v>
      </c>
      <c r="E2709" s="7">
        <v>43800061.280000001</v>
      </c>
      <c r="F2709" s="7">
        <v>-60.22</v>
      </c>
      <c r="G2709" s="7">
        <v>0</v>
      </c>
      <c r="H2709" s="7">
        <v>459515.07</v>
      </c>
      <c r="I2709" s="7">
        <v>0</v>
      </c>
      <c r="J2709" s="7">
        <v>7693290.9299999997</v>
      </c>
      <c r="K2709" s="7">
        <v>6001806.2800000003</v>
      </c>
      <c r="L2709" s="7">
        <v>18963784.07</v>
      </c>
      <c r="M2709" s="7">
        <v>12181.8</v>
      </c>
      <c r="N2709" s="7">
        <v>113253655.59999999</v>
      </c>
      <c r="O2709" s="7">
        <v>74119173.209999993</v>
      </c>
      <c r="P2709" s="7">
        <v>14452884.220000001</v>
      </c>
      <c r="Q2709" s="7">
        <v>3714880.86</v>
      </c>
      <c r="R2709" s="7">
        <v>4453512.41</v>
      </c>
      <c r="S2709" s="7">
        <v>12811187.449999999</v>
      </c>
      <c r="T2709" s="7">
        <v>5697229.71</v>
      </c>
      <c r="U2709" s="7">
        <v>0</v>
      </c>
      <c r="V2709" s="7">
        <v>0</v>
      </c>
      <c r="W2709" s="7">
        <v>0</v>
      </c>
      <c r="X2709" s="7">
        <v>19905.37</v>
      </c>
      <c r="Y2709" s="7">
        <v>188631372.69999999</v>
      </c>
      <c r="Z2709" s="7">
        <v>0</v>
      </c>
      <c r="AA2709" s="7">
        <v>3409.79</v>
      </c>
      <c r="AB2709" s="7">
        <v>76487063.920000002</v>
      </c>
      <c r="AC2709" s="7">
        <v>0</v>
      </c>
      <c r="AD2709" s="7">
        <v>60144.38</v>
      </c>
      <c r="AE2709" s="7">
        <v>57122504.460000001</v>
      </c>
      <c r="AF2709" s="7">
        <v>0</v>
      </c>
      <c r="AG2709" s="7">
        <v>0</v>
      </c>
      <c r="AH2709" s="7">
        <v>0</v>
      </c>
      <c r="AI2709" s="7">
        <v>28255381.199999999</v>
      </c>
      <c r="AJ2709" s="7">
        <v>0</v>
      </c>
      <c r="AK2709" s="7">
        <v>0</v>
      </c>
      <c r="AL2709" s="7">
        <v>0</v>
      </c>
      <c r="AM2709" s="7">
        <v>0</v>
      </c>
      <c r="AN2709" s="7">
        <v>0</v>
      </c>
      <c r="AO2709" s="7">
        <v>6773971.6900000004</v>
      </c>
      <c r="AP2709" s="7">
        <v>0</v>
      </c>
      <c r="AQ2709" s="7">
        <v>466683497.10000002</v>
      </c>
      <c r="AR2709" s="7">
        <v>0</v>
      </c>
      <c r="AS2709" s="7">
        <v>0</v>
      </c>
      <c r="AT2709" s="7">
        <v>14512356.9</v>
      </c>
      <c r="AU2709" s="8">
        <f t="shared" si="42"/>
        <v>1143982710.1800003</v>
      </c>
    </row>
    <row r="2710" spans="1:47" x14ac:dyDescent="0.3">
      <c r="A2710" s="2">
        <v>2010</v>
      </c>
      <c r="B2710" s="2" t="s">
        <v>75</v>
      </c>
      <c r="C2710" s="2">
        <v>2</v>
      </c>
      <c r="D2710" s="2" t="s">
        <v>70</v>
      </c>
      <c r="E2710" s="7">
        <v>43795195.109999999</v>
      </c>
      <c r="F2710" s="7">
        <v>69867.61</v>
      </c>
      <c r="G2710" s="7">
        <v>142769093.80000001</v>
      </c>
      <c r="H2710" s="7">
        <v>10051918.210000001</v>
      </c>
      <c r="I2710" s="7">
        <v>30495487.77</v>
      </c>
      <c r="J2710" s="7">
        <v>65083414.130000003</v>
      </c>
      <c r="K2710" s="7">
        <v>86495113.959999993</v>
      </c>
      <c r="L2710" s="7">
        <v>30747668.469999999</v>
      </c>
      <c r="M2710" s="7">
        <v>14624929.789999999</v>
      </c>
      <c r="N2710" s="7">
        <v>150177524.80000001</v>
      </c>
      <c r="O2710" s="7">
        <v>154536756.19999999</v>
      </c>
      <c r="P2710" s="7">
        <v>22563008.48</v>
      </c>
      <c r="Q2710" s="7">
        <v>13524434.98</v>
      </c>
      <c r="R2710" s="7">
        <v>15810344.890000001</v>
      </c>
      <c r="S2710" s="7">
        <v>27487797.969999999</v>
      </c>
      <c r="T2710" s="7">
        <v>433041.2</v>
      </c>
      <c r="U2710" s="7">
        <v>0</v>
      </c>
      <c r="V2710" s="7">
        <v>10656.9</v>
      </c>
      <c r="W2710" s="7">
        <v>0</v>
      </c>
      <c r="X2710" s="7">
        <v>16544237.949999999</v>
      </c>
      <c r="Y2710" s="7">
        <v>537240768.20000005</v>
      </c>
      <c r="Z2710" s="7">
        <v>0</v>
      </c>
      <c r="AA2710" s="7">
        <v>2871685.6</v>
      </c>
      <c r="AB2710" s="7">
        <v>148125188.30000001</v>
      </c>
      <c r="AC2710" s="7">
        <v>0</v>
      </c>
      <c r="AD2710" s="7">
        <v>6850114.1799999997</v>
      </c>
      <c r="AE2710" s="7">
        <v>83520676.640000001</v>
      </c>
      <c r="AF2710" s="7">
        <v>0</v>
      </c>
      <c r="AG2710" s="7">
        <v>62089213.509999998</v>
      </c>
      <c r="AH2710" s="7">
        <v>0</v>
      </c>
      <c r="AI2710" s="7">
        <v>0</v>
      </c>
      <c r="AJ2710" s="7">
        <v>482270.91</v>
      </c>
      <c r="AK2710" s="7">
        <v>0</v>
      </c>
      <c r="AL2710" s="7">
        <v>0</v>
      </c>
      <c r="AM2710" s="7">
        <v>0</v>
      </c>
      <c r="AN2710" s="7">
        <v>0</v>
      </c>
      <c r="AO2710" s="7">
        <v>38899981.039999999</v>
      </c>
      <c r="AP2710" s="7">
        <v>17075569.109999999</v>
      </c>
      <c r="AQ2710" s="7">
        <v>0</v>
      </c>
      <c r="AR2710" s="7">
        <v>0</v>
      </c>
      <c r="AS2710" s="7">
        <v>0</v>
      </c>
      <c r="AT2710" s="7">
        <v>0</v>
      </c>
      <c r="AU2710" s="8">
        <f t="shared" si="42"/>
        <v>1722375959.7100003</v>
      </c>
    </row>
    <row r="2711" spans="1:47" x14ac:dyDescent="0.3">
      <c r="A2711" s="2">
        <v>2003</v>
      </c>
      <c r="B2711" s="2" t="s">
        <v>81</v>
      </c>
      <c r="C2711" s="2">
        <v>8</v>
      </c>
      <c r="D2711" s="2" t="s">
        <v>66</v>
      </c>
      <c r="E2711" s="7">
        <v>43768028</v>
      </c>
      <c r="F2711" s="7">
        <v>10</v>
      </c>
      <c r="G2711" s="7">
        <v>24719692</v>
      </c>
      <c r="H2711" s="7">
        <v>18837317</v>
      </c>
      <c r="I2711" s="7">
        <v>6995338</v>
      </c>
      <c r="J2711" s="7">
        <v>22813301</v>
      </c>
      <c r="K2711" s="7">
        <v>55949437</v>
      </c>
      <c r="L2711" s="7">
        <v>75399250</v>
      </c>
      <c r="M2711" s="7">
        <v>33872303</v>
      </c>
      <c r="N2711" s="7">
        <v>740727617</v>
      </c>
      <c r="O2711" s="7">
        <v>232043072</v>
      </c>
      <c r="P2711" s="7">
        <v>247670418</v>
      </c>
      <c r="Q2711" s="7">
        <v>89322961</v>
      </c>
      <c r="R2711" s="7">
        <v>34710131</v>
      </c>
      <c r="S2711" s="7">
        <v>20992197</v>
      </c>
      <c r="T2711" s="7">
        <v>213977</v>
      </c>
      <c r="U2711" s="7">
        <v>0</v>
      </c>
      <c r="V2711" s="7">
        <v>38084653</v>
      </c>
      <c r="W2711" s="7">
        <v>541495670</v>
      </c>
      <c r="X2711" s="7">
        <v>0</v>
      </c>
      <c r="Y2711" s="7">
        <v>0</v>
      </c>
      <c r="Z2711" s="7">
        <v>168066088</v>
      </c>
      <c r="AA2711" s="7">
        <v>0</v>
      </c>
      <c r="AB2711" s="7">
        <v>0</v>
      </c>
      <c r="AC2711" s="7">
        <v>290023754</v>
      </c>
      <c r="AD2711" s="7">
        <v>0</v>
      </c>
      <c r="AE2711" s="7">
        <v>0</v>
      </c>
      <c r="AF2711" s="7">
        <v>0</v>
      </c>
      <c r="AG2711" s="7">
        <v>0</v>
      </c>
      <c r="AH2711" s="7">
        <v>56257665</v>
      </c>
      <c r="AI2711" s="7">
        <v>0</v>
      </c>
      <c r="AJ2711" s="7">
        <v>4611061</v>
      </c>
      <c r="AK2711" s="7">
        <v>0</v>
      </c>
      <c r="AL2711" s="7">
        <v>0</v>
      </c>
      <c r="AM2711" s="7">
        <v>0</v>
      </c>
      <c r="AN2711" s="7">
        <v>0</v>
      </c>
      <c r="AO2711" s="7">
        <v>27475144</v>
      </c>
      <c r="AP2711" s="7">
        <v>0</v>
      </c>
      <c r="AQ2711" s="7">
        <v>0</v>
      </c>
      <c r="AR2711" s="7">
        <v>0</v>
      </c>
      <c r="AS2711" s="7">
        <v>0</v>
      </c>
      <c r="AT2711" s="7">
        <v>0</v>
      </c>
      <c r="AU2711" s="8">
        <f t="shared" si="42"/>
        <v>2774049084</v>
      </c>
    </row>
    <row r="2712" spans="1:47" x14ac:dyDescent="0.3">
      <c r="A2712" s="2">
        <v>2008</v>
      </c>
      <c r="B2712" s="2" t="s">
        <v>81</v>
      </c>
      <c r="C2712" s="2">
        <v>8</v>
      </c>
      <c r="D2712" s="2" t="s">
        <v>56</v>
      </c>
      <c r="E2712" s="7">
        <v>43741897.909999996</v>
      </c>
      <c r="F2712" s="7">
        <v>6895.06</v>
      </c>
      <c r="G2712" s="7">
        <v>9121639.8000000007</v>
      </c>
      <c r="H2712" s="7">
        <v>7233559.9199999999</v>
      </c>
      <c r="I2712" s="7">
        <v>17498296.859999999</v>
      </c>
      <c r="J2712" s="7">
        <v>30653500.359999999</v>
      </c>
      <c r="K2712" s="7">
        <v>17918767.789999999</v>
      </c>
      <c r="L2712" s="7">
        <v>18178833.920000002</v>
      </c>
      <c r="M2712" s="7">
        <v>140858.53</v>
      </c>
      <c r="N2712" s="7">
        <v>59011284.990000002</v>
      </c>
      <c r="O2712" s="7">
        <v>30990164.670000002</v>
      </c>
      <c r="P2712" s="7">
        <v>2436819.61</v>
      </c>
      <c r="Q2712" s="7">
        <v>964712.54</v>
      </c>
      <c r="R2712" s="7">
        <v>2725610.4</v>
      </c>
      <c r="S2712" s="7">
        <v>1504151.22</v>
      </c>
      <c r="T2712" s="7">
        <v>532042.68999999994</v>
      </c>
      <c r="U2712" s="7">
        <v>0</v>
      </c>
      <c r="V2712" s="7">
        <v>908.35</v>
      </c>
      <c r="W2712" s="7">
        <v>0</v>
      </c>
      <c r="X2712" s="7">
        <v>281918.14</v>
      </c>
      <c r="Y2712" s="7">
        <v>112318325.09999999</v>
      </c>
      <c r="Z2712" s="7">
        <v>0</v>
      </c>
      <c r="AA2712" s="7">
        <v>45016.52</v>
      </c>
      <c r="AB2712" s="7">
        <v>35847628.5</v>
      </c>
      <c r="AC2712" s="7">
        <v>0</v>
      </c>
      <c r="AD2712" s="7">
        <v>71596.800000000003</v>
      </c>
      <c r="AE2712" s="7">
        <v>32044260.940000001</v>
      </c>
      <c r="AF2712" s="7">
        <v>0</v>
      </c>
      <c r="AG2712" s="7">
        <v>14786.29</v>
      </c>
      <c r="AH2712" s="7">
        <v>0</v>
      </c>
      <c r="AI2712" s="7">
        <v>0</v>
      </c>
      <c r="AJ2712" s="7">
        <v>67118.679999999993</v>
      </c>
      <c r="AK2712" s="7">
        <v>0</v>
      </c>
      <c r="AL2712" s="7">
        <v>0</v>
      </c>
      <c r="AM2712" s="7">
        <v>0</v>
      </c>
      <c r="AN2712" s="7">
        <v>0</v>
      </c>
      <c r="AO2712" s="7">
        <v>3539629.61</v>
      </c>
      <c r="AP2712" s="7">
        <v>3728865.63</v>
      </c>
      <c r="AQ2712" s="7">
        <v>0</v>
      </c>
      <c r="AR2712" s="7">
        <v>0</v>
      </c>
      <c r="AS2712" s="7">
        <v>0</v>
      </c>
      <c r="AT2712" s="7">
        <v>0</v>
      </c>
      <c r="AU2712" s="8">
        <f t="shared" si="42"/>
        <v>430619090.83000004</v>
      </c>
    </row>
    <row r="2713" spans="1:47" x14ac:dyDescent="0.3">
      <c r="A2713" s="2">
        <v>2005</v>
      </c>
      <c r="B2713" s="2" t="s">
        <v>75</v>
      </c>
      <c r="C2713" s="2">
        <v>2</v>
      </c>
      <c r="D2713" s="2" t="s">
        <v>65</v>
      </c>
      <c r="E2713" s="7">
        <v>43730735</v>
      </c>
      <c r="F2713" s="7">
        <v>1453682</v>
      </c>
      <c r="G2713" s="7">
        <v>883410</v>
      </c>
      <c r="H2713" s="7">
        <v>5297502</v>
      </c>
      <c r="I2713" s="7">
        <v>31228884</v>
      </c>
      <c r="J2713" s="7">
        <v>15401386</v>
      </c>
      <c r="K2713" s="7">
        <v>44700100</v>
      </c>
      <c r="L2713" s="7">
        <v>11531887</v>
      </c>
      <c r="M2713" s="7">
        <v>28644691</v>
      </c>
      <c r="N2713" s="7">
        <v>90847403</v>
      </c>
      <c r="O2713" s="7">
        <v>67280301</v>
      </c>
      <c r="P2713" s="7">
        <v>31083197</v>
      </c>
      <c r="Q2713" s="7">
        <v>4078901</v>
      </c>
      <c r="R2713" s="7">
        <v>7889380</v>
      </c>
      <c r="S2713" s="7">
        <v>17796006</v>
      </c>
      <c r="T2713" s="7">
        <v>351905</v>
      </c>
      <c r="U2713" s="7">
        <v>0</v>
      </c>
      <c r="V2713" s="7">
        <v>87521427</v>
      </c>
      <c r="W2713" s="7">
        <v>0</v>
      </c>
      <c r="X2713" s="7">
        <v>22017556</v>
      </c>
      <c r="Y2713" s="7">
        <v>244391611</v>
      </c>
      <c r="Z2713" s="7">
        <v>0</v>
      </c>
      <c r="AA2713" s="7">
        <v>3556870</v>
      </c>
      <c r="AB2713" s="7">
        <v>64573154</v>
      </c>
      <c r="AC2713" s="7">
        <v>0</v>
      </c>
      <c r="AD2713" s="7">
        <v>10489269</v>
      </c>
      <c r="AE2713" s="7">
        <v>53700236</v>
      </c>
      <c r="AF2713" s="7">
        <v>0</v>
      </c>
      <c r="AG2713" s="7">
        <v>0</v>
      </c>
      <c r="AH2713" s="7">
        <v>0</v>
      </c>
      <c r="AI2713" s="7">
        <v>0</v>
      </c>
      <c r="AJ2713" s="7">
        <v>256308</v>
      </c>
      <c r="AK2713" s="7">
        <v>0</v>
      </c>
      <c r="AL2713" s="7">
        <v>0</v>
      </c>
      <c r="AM2713" s="7">
        <v>0</v>
      </c>
      <c r="AN2713" s="7">
        <v>10341457</v>
      </c>
      <c r="AO2713" s="7">
        <v>6655721</v>
      </c>
      <c r="AP2713" s="7">
        <v>46052958</v>
      </c>
      <c r="AQ2713" s="7">
        <v>0</v>
      </c>
      <c r="AR2713" s="7">
        <v>0</v>
      </c>
      <c r="AS2713" s="7">
        <v>0</v>
      </c>
      <c r="AT2713" s="7">
        <v>0</v>
      </c>
      <c r="AU2713" s="8">
        <f t="shared" si="42"/>
        <v>951755937</v>
      </c>
    </row>
    <row r="2714" spans="1:47" x14ac:dyDescent="0.3">
      <c r="A2714" s="2">
        <v>2008</v>
      </c>
      <c r="B2714" s="2" t="s">
        <v>83</v>
      </c>
      <c r="C2714" s="2">
        <v>10</v>
      </c>
      <c r="D2714" s="2" t="s">
        <v>56</v>
      </c>
      <c r="E2714" s="7">
        <v>43696713.420000002</v>
      </c>
      <c r="F2714" s="7">
        <v>39346.769999999997</v>
      </c>
      <c r="G2714" s="7">
        <v>7343821.04</v>
      </c>
      <c r="H2714" s="7">
        <v>7072679.6600000001</v>
      </c>
      <c r="I2714" s="7">
        <v>12052641.359999999</v>
      </c>
      <c r="J2714" s="7">
        <v>30225408.289999999</v>
      </c>
      <c r="K2714" s="7">
        <v>18901858.309999999</v>
      </c>
      <c r="L2714" s="7">
        <v>16913819.710000001</v>
      </c>
      <c r="M2714" s="7">
        <v>105244.68</v>
      </c>
      <c r="N2714" s="7">
        <v>79984374.969999999</v>
      </c>
      <c r="O2714" s="7">
        <v>29872491.390000001</v>
      </c>
      <c r="P2714" s="7">
        <v>2611837.77</v>
      </c>
      <c r="Q2714" s="7">
        <v>1600315.64</v>
      </c>
      <c r="R2714" s="7">
        <v>3396050.83</v>
      </c>
      <c r="S2714" s="7">
        <v>1231016.3400000001</v>
      </c>
      <c r="T2714" s="7">
        <v>4353065.17</v>
      </c>
      <c r="U2714" s="7">
        <v>0</v>
      </c>
      <c r="V2714" s="7">
        <v>-644.04999999999995</v>
      </c>
      <c r="W2714" s="7">
        <v>0</v>
      </c>
      <c r="X2714" s="7">
        <v>288172.87</v>
      </c>
      <c r="Y2714" s="7">
        <v>121955861.09999999</v>
      </c>
      <c r="Z2714" s="7">
        <v>0</v>
      </c>
      <c r="AA2714" s="7">
        <v>47855.24</v>
      </c>
      <c r="AB2714" s="7">
        <v>34626380.549999997</v>
      </c>
      <c r="AC2714" s="7">
        <v>0</v>
      </c>
      <c r="AD2714" s="7">
        <v>83678.679999999993</v>
      </c>
      <c r="AE2714" s="7">
        <v>49003088.939999998</v>
      </c>
      <c r="AF2714" s="7">
        <v>0</v>
      </c>
      <c r="AG2714" s="7">
        <v>15213.05</v>
      </c>
      <c r="AH2714" s="7">
        <v>0</v>
      </c>
      <c r="AI2714" s="7">
        <v>0</v>
      </c>
      <c r="AJ2714" s="7">
        <v>241342.21</v>
      </c>
      <c r="AK2714" s="7">
        <v>0</v>
      </c>
      <c r="AL2714" s="7">
        <v>0</v>
      </c>
      <c r="AM2714" s="7">
        <v>0</v>
      </c>
      <c r="AN2714" s="7">
        <v>0</v>
      </c>
      <c r="AO2714" s="7">
        <v>4366108.2300000004</v>
      </c>
      <c r="AP2714" s="7">
        <v>4273419.46</v>
      </c>
      <c r="AQ2714" s="7">
        <v>0</v>
      </c>
      <c r="AR2714" s="7">
        <v>0</v>
      </c>
      <c r="AS2714" s="7">
        <v>0</v>
      </c>
      <c r="AT2714" s="7">
        <v>0</v>
      </c>
      <c r="AU2714" s="8">
        <f t="shared" si="42"/>
        <v>474301161.63</v>
      </c>
    </row>
    <row r="2715" spans="1:47" x14ac:dyDescent="0.3">
      <c r="A2715" s="2">
        <v>2017</v>
      </c>
      <c r="B2715" s="2" t="s">
        <v>76</v>
      </c>
      <c r="C2715" s="2">
        <v>3</v>
      </c>
      <c r="D2715" s="2" t="s">
        <v>50</v>
      </c>
      <c r="E2715" s="7">
        <v>43694290.530000001</v>
      </c>
      <c r="F2715" s="7">
        <v>-1.75</v>
      </c>
      <c r="G2715" s="7">
        <v>0</v>
      </c>
      <c r="H2715" s="7">
        <v>2926927.99</v>
      </c>
      <c r="I2715" s="7">
        <v>17845.400000000001</v>
      </c>
      <c r="J2715" s="7">
        <v>2838189.34</v>
      </c>
      <c r="K2715" s="7">
        <v>3326929.8</v>
      </c>
      <c r="L2715" s="7">
        <v>8612835.6699999999</v>
      </c>
      <c r="M2715" s="7">
        <v>210810.52</v>
      </c>
      <c r="N2715" s="7">
        <v>286627352</v>
      </c>
      <c r="O2715" s="7">
        <v>65900105.560000002</v>
      </c>
      <c r="P2715" s="7">
        <v>2446381.71</v>
      </c>
      <c r="Q2715" s="7">
        <v>15034165.449999999</v>
      </c>
      <c r="R2715" s="7">
        <v>4337740.0199999996</v>
      </c>
      <c r="S2715" s="7">
        <v>2159779.83</v>
      </c>
      <c r="T2715" s="7">
        <v>112342.11</v>
      </c>
      <c r="U2715" s="7">
        <v>0</v>
      </c>
      <c r="V2715" s="7">
        <v>0</v>
      </c>
      <c r="W2715" s="7">
        <v>0</v>
      </c>
      <c r="X2715" s="7">
        <v>131597.09</v>
      </c>
      <c r="Y2715" s="7">
        <v>279146152.30000001</v>
      </c>
      <c r="Z2715" s="7">
        <v>0</v>
      </c>
      <c r="AA2715" s="7">
        <v>21548.1</v>
      </c>
      <c r="AB2715" s="7">
        <v>72362867.489999995</v>
      </c>
      <c r="AC2715" s="7">
        <v>0</v>
      </c>
      <c r="AD2715" s="7">
        <v>133600.94</v>
      </c>
      <c r="AE2715" s="7">
        <v>254396149.5</v>
      </c>
      <c r="AF2715" s="7">
        <v>0</v>
      </c>
      <c r="AG2715" s="7">
        <v>2606237.7999999998</v>
      </c>
      <c r="AH2715" s="7">
        <v>0</v>
      </c>
      <c r="AI2715" s="7">
        <v>20793163.280000001</v>
      </c>
      <c r="AJ2715" s="7">
        <v>0</v>
      </c>
      <c r="AK2715" s="7">
        <v>0</v>
      </c>
      <c r="AL2715" s="7">
        <v>0</v>
      </c>
      <c r="AM2715" s="7">
        <v>0</v>
      </c>
      <c r="AN2715" s="7">
        <v>0</v>
      </c>
      <c r="AO2715" s="7">
        <v>24283154.440000001</v>
      </c>
      <c r="AP2715" s="7">
        <v>0</v>
      </c>
      <c r="AQ2715" s="7">
        <v>0</v>
      </c>
      <c r="AR2715" s="7">
        <v>176909475.19999999</v>
      </c>
      <c r="AS2715" s="7">
        <v>18252674.780000001</v>
      </c>
      <c r="AT2715" s="7">
        <v>3128766.2850000001</v>
      </c>
      <c r="AU2715" s="8">
        <f t="shared" si="42"/>
        <v>1290411081.385</v>
      </c>
    </row>
    <row r="2716" spans="1:47" x14ac:dyDescent="0.3">
      <c r="A2716" s="2">
        <v>2013</v>
      </c>
      <c r="B2716" s="2" t="s">
        <v>78</v>
      </c>
      <c r="C2716" s="2">
        <v>5</v>
      </c>
      <c r="D2716" s="2" t="s">
        <v>50</v>
      </c>
      <c r="E2716" s="7">
        <v>43673220.020000003</v>
      </c>
      <c r="F2716" s="7">
        <v>-271.14</v>
      </c>
      <c r="G2716" s="7">
        <v>0</v>
      </c>
      <c r="H2716" s="7">
        <v>2595569.2000000002</v>
      </c>
      <c r="I2716" s="7">
        <v>0</v>
      </c>
      <c r="J2716" s="7">
        <v>6958942.0499999998</v>
      </c>
      <c r="K2716" s="7">
        <v>3806448.35</v>
      </c>
      <c r="L2716" s="7">
        <v>20996615.469999999</v>
      </c>
      <c r="M2716" s="7">
        <v>141059.5</v>
      </c>
      <c r="N2716" s="7">
        <v>107262797.5</v>
      </c>
      <c r="O2716" s="7">
        <v>55825771.759999998</v>
      </c>
      <c r="P2716" s="7">
        <v>3690771.25</v>
      </c>
      <c r="Q2716" s="7">
        <v>9676839.4000000004</v>
      </c>
      <c r="R2716" s="7">
        <v>4586753.8</v>
      </c>
      <c r="S2716" s="7">
        <v>1933771.7</v>
      </c>
      <c r="T2716" s="7">
        <v>62022.18</v>
      </c>
      <c r="U2716" s="7">
        <v>0</v>
      </c>
      <c r="V2716" s="7">
        <v>0</v>
      </c>
      <c r="W2716" s="7">
        <v>0</v>
      </c>
      <c r="X2716" s="7">
        <v>115590.21</v>
      </c>
      <c r="Y2716" s="7">
        <v>305651957.69999999</v>
      </c>
      <c r="Z2716" s="7">
        <v>0</v>
      </c>
      <c r="AA2716" s="7">
        <v>17340.16</v>
      </c>
      <c r="AB2716" s="7">
        <v>78429115.409999996</v>
      </c>
      <c r="AC2716" s="7">
        <v>0</v>
      </c>
      <c r="AD2716" s="7">
        <v>155554.23999999999</v>
      </c>
      <c r="AE2716" s="7">
        <v>89729445.349999994</v>
      </c>
      <c r="AF2716" s="7">
        <v>0</v>
      </c>
      <c r="AG2716" s="7">
        <v>8822.76</v>
      </c>
      <c r="AH2716" s="7">
        <v>0</v>
      </c>
      <c r="AI2716" s="7">
        <v>15085256.199999999</v>
      </c>
      <c r="AJ2716" s="7">
        <v>44020.75</v>
      </c>
      <c r="AK2716" s="7">
        <v>0</v>
      </c>
      <c r="AL2716" s="7">
        <v>0</v>
      </c>
      <c r="AM2716" s="7">
        <v>0</v>
      </c>
      <c r="AN2716" s="7">
        <v>0</v>
      </c>
      <c r="AO2716" s="7">
        <v>12830924.33</v>
      </c>
      <c r="AP2716" s="7">
        <v>0</v>
      </c>
      <c r="AQ2716" s="7">
        <v>0</v>
      </c>
      <c r="AR2716" s="7">
        <v>196195845.80000001</v>
      </c>
      <c r="AS2716" s="7">
        <v>20076465.32</v>
      </c>
      <c r="AT2716" s="7">
        <v>4503923.1339999996</v>
      </c>
      <c r="AU2716" s="8">
        <f t="shared" si="42"/>
        <v>984054572.40400004</v>
      </c>
    </row>
    <row r="2717" spans="1:47" x14ac:dyDescent="0.3">
      <c r="A2717" s="2">
        <v>2016</v>
      </c>
      <c r="B2717" s="2" t="s">
        <v>81</v>
      </c>
      <c r="C2717" s="2">
        <v>8</v>
      </c>
      <c r="D2717" s="2" t="s">
        <v>50</v>
      </c>
      <c r="E2717" s="7">
        <v>43646342.659999996</v>
      </c>
      <c r="F2717" s="7">
        <v>-27.36</v>
      </c>
      <c r="G2717" s="7">
        <v>0</v>
      </c>
      <c r="H2717" s="7">
        <v>2859590.49</v>
      </c>
      <c r="I2717" s="7">
        <v>19500.669999999998</v>
      </c>
      <c r="J2717" s="7">
        <v>4819695.26</v>
      </c>
      <c r="K2717" s="7">
        <v>7057594.0099999998</v>
      </c>
      <c r="L2717" s="7">
        <v>18837042.02</v>
      </c>
      <c r="M2717" s="7">
        <v>260867.05</v>
      </c>
      <c r="N2717" s="7">
        <v>140437332</v>
      </c>
      <c r="O2717" s="7">
        <v>60268631.960000001</v>
      </c>
      <c r="P2717" s="7">
        <v>7672560.1699999999</v>
      </c>
      <c r="Q2717" s="7">
        <v>9522630.9499999993</v>
      </c>
      <c r="R2717" s="7">
        <v>4096255.52</v>
      </c>
      <c r="S2717" s="7">
        <v>1708573.13</v>
      </c>
      <c r="T2717" s="7">
        <v>107925.57</v>
      </c>
      <c r="U2717" s="7">
        <v>0</v>
      </c>
      <c r="V2717" s="7">
        <v>0</v>
      </c>
      <c r="W2717" s="7">
        <v>0</v>
      </c>
      <c r="X2717" s="7">
        <v>163457.96</v>
      </c>
      <c r="Y2717" s="7">
        <v>290301193.5</v>
      </c>
      <c r="Z2717" s="7">
        <v>0</v>
      </c>
      <c r="AA2717" s="7">
        <v>26767.11</v>
      </c>
      <c r="AB2717" s="7">
        <v>73303459.090000004</v>
      </c>
      <c r="AC2717" s="7">
        <v>0</v>
      </c>
      <c r="AD2717" s="7">
        <v>172615.17</v>
      </c>
      <c r="AE2717" s="7">
        <v>80758848.310000002</v>
      </c>
      <c r="AF2717" s="7">
        <v>0</v>
      </c>
      <c r="AG2717" s="7">
        <v>1800000</v>
      </c>
      <c r="AH2717" s="7">
        <v>0</v>
      </c>
      <c r="AI2717" s="7">
        <v>16325462.949999999</v>
      </c>
      <c r="AJ2717" s="7">
        <v>0</v>
      </c>
      <c r="AK2717" s="7">
        <v>0</v>
      </c>
      <c r="AL2717" s="7">
        <v>0</v>
      </c>
      <c r="AM2717" s="7">
        <v>0</v>
      </c>
      <c r="AN2717" s="7">
        <v>0</v>
      </c>
      <c r="AO2717" s="7">
        <v>18855970.84</v>
      </c>
      <c r="AP2717" s="7">
        <v>0</v>
      </c>
      <c r="AQ2717" s="7">
        <v>0</v>
      </c>
      <c r="AR2717" s="7">
        <v>182504439.80000001</v>
      </c>
      <c r="AS2717" s="7">
        <v>19391298.609999999</v>
      </c>
      <c r="AT2717" s="7">
        <v>4653111.7649999997</v>
      </c>
      <c r="AU2717" s="8">
        <f t="shared" si="42"/>
        <v>989571139.20500016</v>
      </c>
    </row>
    <row r="2718" spans="1:47" x14ac:dyDescent="0.3">
      <c r="A2718" s="2">
        <v>2002</v>
      </c>
      <c r="B2718" s="2" t="s">
        <v>77</v>
      </c>
      <c r="C2718" s="2">
        <v>4</v>
      </c>
      <c r="D2718" s="2" t="s">
        <v>65</v>
      </c>
      <c r="E2718" s="7">
        <v>43586518</v>
      </c>
      <c r="F2718" s="7">
        <v>968.86599999999999</v>
      </c>
      <c r="G2718" s="7">
        <v>1995900</v>
      </c>
      <c r="H2718" s="7">
        <v>8412789</v>
      </c>
      <c r="I2718" s="7">
        <v>45984849</v>
      </c>
      <c r="J2718" s="7">
        <v>25289891</v>
      </c>
      <c r="K2718" s="7">
        <v>42454409</v>
      </c>
      <c r="L2718" s="7">
        <v>66775935</v>
      </c>
      <c r="M2718" s="7">
        <v>1891008</v>
      </c>
      <c r="N2718" s="7">
        <v>123710638</v>
      </c>
      <c r="O2718" s="7">
        <v>51012042</v>
      </c>
      <c r="P2718" s="7">
        <v>45094934</v>
      </c>
      <c r="Q2718" s="7">
        <v>10717762</v>
      </c>
      <c r="R2718" s="7">
        <v>6408036</v>
      </c>
      <c r="S2718" s="7">
        <v>9451889</v>
      </c>
      <c r="T2718" s="7">
        <v>676.428</v>
      </c>
      <c r="U2718" s="7">
        <v>0</v>
      </c>
      <c r="V2718" s="7">
        <v>70310705</v>
      </c>
      <c r="W2718" s="7">
        <v>172765840</v>
      </c>
      <c r="X2718" s="7">
        <v>0</v>
      </c>
      <c r="Y2718" s="7">
        <v>0</v>
      </c>
      <c r="Z2718" s="7">
        <v>39861587</v>
      </c>
      <c r="AA2718" s="7">
        <v>0</v>
      </c>
      <c r="AB2718" s="7">
        <v>0</v>
      </c>
      <c r="AC2718" s="7">
        <v>54823405</v>
      </c>
      <c r="AD2718" s="7">
        <v>0</v>
      </c>
      <c r="AE2718" s="7">
        <v>0</v>
      </c>
      <c r="AF2718" s="7">
        <v>0</v>
      </c>
      <c r="AG2718" s="7">
        <v>0</v>
      </c>
      <c r="AH2718" s="7">
        <v>9886654</v>
      </c>
      <c r="AI2718" s="7">
        <v>0</v>
      </c>
      <c r="AJ2718" s="7">
        <v>545.61099999999999</v>
      </c>
      <c r="AK2718" s="7">
        <v>0</v>
      </c>
      <c r="AL2718" s="7">
        <v>0</v>
      </c>
      <c r="AM2718" s="7">
        <v>0</v>
      </c>
      <c r="AN2718" s="7">
        <v>0</v>
      </c>
      <c r="AO2718" s="7">
        <v>7109919</v>
      </c>
      <c r="AP2718" s="7">
        <v>0</v>
      </c>
      <c r="AQ2718" s="7">
        <v>0</v>
      </c>
      <c r="AR2718" s="7">
        <v>0</v>
      </c>
      <c r="AS2718" s="7">
        <v>0</v>
      </c>
      <c r="AT2718" s="7">
        <v>0</v>
      </c>
      <c r="AU2718" s="8">
        <f t="shared" si="42"/>
        <v>837546900.90499985</v>
      </c>
    </row>
    <row r="2719" spans="1:47" x14ac:dyDescent="0.3">
      <c r="A2719" s="2">
        <v>2020</v>
      </c>
      <c r="B2719" s="2" t="s">
        <v>79</v>
      </c>
      <c r="C2719" s="2">
        <v>6</v>
      </c>
      <c r="D2719" s="2" t="s">
        <v>53</v>
      </c>
      <c r="E2719" s="7">
        <v>43528422.159999996</v>
      </c>
      <c r="F2719" s="7">
        <v>-18.11</v>
      </c>
      <c r="G2719" s="7">
        <v>0</v>
      </c>
      <c r="H2719" s="7">
        <v>7537455.3600000003</v>
      </c>
      <c r="I2719" s="7">
        <v>6693.58</v>
      </c>
      <c r="J2719" s="7">
        <v>20269734.84</v>
      </c>
      <c r="K2719" s="7">
        <v>6489403.5999999996</v>
      </c>
      <c r="L2719" s="7">
        <v>138305945.90000001</v>
      </c>
      <c r="M2719" s="7">
        <v>21427999.300000001</v>
      </c>
      <c r="N2719" s="7">
        <v>85470563.140000001</v>
      </c>
      <c r="O2719" s="7">
        <v>124261392.09999999</v>
      </c>
      <c r="P2719" s="7">
        <v>18390073.550000001</v>
      </c>
      <c r="Q2719" s="7">
        <v>5736771.8099999996</v>
      </c>
      <c r="R2719" s="7">
        <v>7902195.9199999999</v>
      </c>
      <c r="S2719" s="7">
        <v>602416.51</v>
      </c>
      <c r="T2719" s="7">
        <v>61000.46</v>
      </c>
      <c r="U2719" s="7">
        <v>0</v>
      </c>
      <c r="V2719" s="7">
        <v>0</v>
      </c>
      <c r="W2719" s="7">
        <v>0</v>
      </c>
      <c r="X2719" s="7">
        <v>72150.84</v>
      </c>
      <c r="Y2719" s="7">
        <v>114196289</v>
      </c>
      <c r="Z2719" s="7">
        <v>0</v>
      </c>
      <c r="AA2719" s="7">
        <v>16691.080000000002</v>
      </c>
      <c r="AB2719" s="7">
        <v>33325563.609999999</v>
      </c>
      <c r="AC2719" s="7">
        <v>0</v>
      </c>
      <c r="AD2719" s="7">
        <v>13286892.35</v>
      </c>
      <c r="AE2719" s="7">
        <v>57692895.409999996</v>
      </c>
      <c r="AF2719" s="7">
        <v>0</v>
      </c>
      <c r="AG2719" s="7">
        <v>632405.27</v>
      </c>
      <c r="AH2719" s="7">
        <v>0</v>
      </c>
      <c r="AI2719" s="7">
        <v>52815900.590000004</v>
      </c>
      <c r="AJ2719" s="7">
        <v>0</v>
      </c>
      <c r="AK2719" s="7">
        <v>0</v>
      </c>
      <c r="AL2719" s="7">
        <v>0</v>
      </c>
      <c r="AM2719" s="7">
        <v>0</v>
      </c>
      <c r="AN2719" s="7">
        <v>0</v>
      </c>
      <c r="AO2719" s="7">
        <v>466757.12</v>
      </c>
      <c r="AP2719" s="7">
        <v>0</v>
      </c>
      <c r="AQ2719" s="7">
        <v>460236693.10000002</v>
      </c>
      <c r="AR2719" s="7">
        <v>0</v>
      </c>
      <c r="AS2719" s="7">
        <v>0</v>
      </c>
      <c r="AT2719" s="7">
        <v>21792126.609999999</v>
      </c>
      <c r="AU2719" s="8">
        <f t="shared" si="42"/>
        <v>1234524415.1000001</v>
      </c>
    </row>
    <row r="2720" spans="1:47" x14ac:dyDescent="0.3">
      <c r="A2720" s="2">
        <v>2011</v>
      </c>
      <c r="B2720" s="2" t="s">
        <v>77</v>
      </c>
      <c r="C2720" s="2">
        <v>4</v>
      </c>
      <c r="D2720" s="2" t="s">
        <v>63</v>
      </c>
      <c r="E2720" s="7">
        <v>43522510.359999999</v>
      </c>
      <c r="F2720" s="7">
        <v>1181.6500000000001</v>
      </c>
      <c r="G2720" s="7">
        <v>0</v>
      </c>
      <c r="H2720" s="7">
        <v>15741804.65</v>
      </c>
      <c r="I2720" s="7">
        <v>1471308.56</v>
      </c>
      <c r="J2720" s="7">
        <v>28211564.149999999</v>
      </c>
      <c r="K2720" s="7">
        <v>33725045.170000002</v>
      </c>
      <c r="L2720" s="7">
        <v>121726481.59999999</v>
      </c>
      <c r="M2720" s="7">
        <v>2344293.1</v>
      </c>
      <c r="N2720" s="7">
        <v>142762104.30000001</v>
      </c>
      <c r="O2720" s="7">
        <v>67913125.170000002</v>
      </c>
      <c r="P2720" s="7">
        <v>4332648.99</v>
      </c>
      <c r="Q2720" s="7">
        <v>1734407.66</v>
      </c>
      <c r="R2720" s="7">
        <v>7542280.8600000003</v>
      </c>
      <c r="S2720" s="7">
        <v>8687605.5500000007</v>
      </c>
      <c r="T2720" s="7">
        <v>188702.04</v>
      </c>
      <c r="U2720" s="7">
        <v>0</v>
      </c>
      <c r="V2720" s="7">
        <v>8241.89</v>
      </c>
      <c r="W2720" s="7">
        <v>0</v>
      </c>
      <c r="X2720" s="7">
        <v>9372709.5600000005</v>
      </c>
      <c r="Y2720" s="7">
        <v>246699558.90000001</v>
      </c>
      <c r="Z2720" s="7">
        <v>0</v>
      </c>
      <c r="AA2720" s="7">
        <v>1521430.38</v>
      </c>
      <c r="AB2720" s="7">
        <v>68316431.040000007</v>
      </c>
      <c r="AC2720" s="7">
        <v>0</v>
      </c>
      <c r="AD2720" s="7">
        <v>1505368.65</v>
      </c>
      <c r="AE2720" s="7">
        <v>87352434.950000003</v>
      </c>
      <c r="AF2720" s="7">
        <v>0</v>
      </c>
      <c r="AG2720" s="7">
        <v>350748.2</v>
      </c>
      <c r="AH2720" s="7">
        <v>0</v>
      </c>
      <c r="AI2720" s="7">
        <v>34368146.810000002</v>
      </c>
      <c r="AJ2720" s="7">
        <v>425015</v>
      </c>
      <c r="AK2720" s="7">
        <v>0</v>
      </c>
      <c r="AL2720" s="7">
        <v>0</v>
      </c>
      <c r="AM2720" s="7">
        <v>0</v>
      </c>
      <c r="AN2720" s="7">
        <v>0</v>
      </c>
      <c r="AO2720" s="7">
        <v>18968554.050000001</v>
      </c>
      <c r="AP2720" s="7">
        <v>0</v>
      </c>
      <c r="AQ2720" s="7">
        <v>0</v>
      </c>
      <c r="AR2720" s="7">
        <v>0</v>
      </c>
      <c r="AS2720" s="7">
        <v>0</v>
      </c>
      <c r="AT2720" s="7">
        <v>9548936.7200000007</v>
      </c>
      <c r="AU2720" s="8">
        <f t="shared" si="42"/>
        <v>958342639.96000004</v>
      </c>
    </row>
    <row r="2721" spans="1:47" x14ac:dyDescent="0.3">
      <c r="A2721" s="2">
        <v>2017</v>
      </c>
      <c r="B2721" s="2" t="s">
        <v>81</v>
      </c>
      <c r="C2721" s="2">
        <v>8</v>
      </c>
      <c r="D2721" s="2" t="s">
        <v>50</v>
      </c>
      <c r="E2721" s="7">
        <v>43506596.890000001</v>
      </c>
      <c r="F2721" s="7">
        <v>-10.29</v>
      </c>
      <c r="G2721" s="7">
        <v>0</v>
      </c>
      <c r="H2721" s="7">
        <v>2928074.78</v>
      </c>
      <c r="I2721" s="7">
        <v>23133.85</v>
      </c>
      <c r="J2721" s="7">
        <v>5545717.9400000004</v>
      </c>
      <c r="K2721" s="7">
        <v>2741108.54</v>
      </c>
      <c r="L2721" s="7">
        <v>17605769.129999999</v>
      </c>
      <c r="M2721" s="7">
        <v>213842.61</v>
      </c>
      <c r="N2721" s="7">
        <v>110501014.5</v>
      </c>
      <c r="O2721" s="7">
        <v>68694961.280000001</v>
      </c>
      <c r="P2721" s="7">
        <v>5443844.2599999998</v>
      </c>
      <c r="Q2721" s="7">
        <v>10467364.029999999</v>
      </c>
      <c r="R2721" s="7">
        <v>4904492.9800000004</v>
      </c>
      <c r="S2721" s="7">
        <v>2261398.7599999998</v>
      </c>
      <c r="T2721" s="7">
        <v>64471.49</v>
      </c>
      <c r="U2721" s="7">
        <v>0</v>
      </c>
      <c r="V2721" s="7">
        <v>0</v>
      </c>
      <c r="W2721" s="7">
        <v>0</v>
      </c>
      <c r="X2721" s="7">
        <v>152769.01999999999</v>
      </c>
      <c r="Y2721" s="7">
        <v>296880091.69999999</v>
      </c>
      <c r="Z2721" s="7">
        <v>0</v>
      </c>
      <c r="AA2721" s="7">
        <v>24759.32</v>
      </c>
      <c r="AB2721" s="7">
        <v>78206154.859999999</v>
      </c>
      <c r="AC2721" s="7">
        <v>0</v>
      </c>
      <c r="AD2721" s="7">
        <v>135036.14000000001</v>
      </c>
      <c r="AE2721" s="7">
        <v>98266223.370000005</v>
      </c>
      <c r="AF2721" s="7">
        <v>0</v>
      </c>
      <c r="AG2721" s="7">
        <v>6651351</v>
      </c>
      <c r="AH2721" s="7">
        <v>0</v>
      </c>
      <c r="AI2721" s="7">
        <v>21677284.469999999</v>
      </c>
      <c r="AJ2721" s="7">
        <v>0</v>
      </c>
      <c r="AK2721" s="7">
        <v>0</v>
      </c>
      <c r="AL2721" s="7">
        <v>0</v>
      </c>
      <c r="AM2721" s="7">
        <v>0</v>
      </c>
      <c r="AN2721" s="7">
        <v>0</v>
      </c>
      <c r="AO2721" s="7">
        <v>29731495.530000001</v>
      </c>
      <c r="AP2721" s="7">
        <v>0</v>
      </c>
      <c r="AQ2721" s="7">
        <v>258678732.59999999</v>
      </c>
      <c r="AR2721" s="7">
        <v>0</v>
      </c>
      <c r="AS2721" s="7">
        <v>0</v>
      </c>
      <c r="AT2721" s="7">
        <v>4228758.1030000001</v>
      </c>
      <c r="AU2721" s="8">
        <f t="shared" si="42"/>
        <v>1069534436.8630002</v>
      </c>
    </row>
    <row r="2722" spans="1:47" x14ac:dyDescent="0.3">
      <c r="A2722" s="2">
        <v>2009</v>
      </c>
      <c r="B2722" s="2" t="s">
        <v>84</v>
      </c>
      <c r="C2722" s="2">
        <v>11</v>
      </c>
      <c r="D2722" s="2" t="s">
        <v>70</v>
      </c>
      <c r="E2722" s="7">
        <v>43368243.719999999</v>
      </c>
      <c r="F2722" s="7">
        <v>53966.43</v>
      </c>
      <c r="G2722" s="7">
        <v>135923081.80000001</v>
      </c>
      <c r="H2722" s="7">
        <v>9227978.0299999993</v>
      </c>
      <c r="I2722" s="7">
        <v>25072903.690000001</v>
      </c>
      <c r="J2722" s="7">
        <v>61993408.460000001</v>
      </c>
      <c r="K2722" s="7">
        <v>133723989.8</v>
      </c>
      <c r="L2722" s="7">
        <v>90727943.989999995</v>
      </c>
      <c r="M2722" s="7">
        <v>16860945.620000001</v>
      </c>
      <c r="N2722" s="7">
        <v>259119343.30000001</v>
      </c>
      <c r="O2722" s="7">
        <v>195875364</v>
      </c>
      <c r="P2722" s="7">
        <v>31083497.98</v>
      </c>
      <c r="Q2722" s="7">
        <v>8266426.9500000002</v>
      </c>
      <c r="R2722" s="7">
        <v>28294160.629999999</v>
      </c>
      <c r="S2722" s="7">
        <v>32157748.32</v>
      </c>
      <c r="T2722" s="7">
        <v>4644797.46</v>
      </c>
      <c r="U2722" s="7">
        <v>0</v>
      </c>
      <c r="V2722" s="7">
        <v>51413.7</v>
      </c>
      <c r="W2722" s="7">
        <v>0</v>
      </c>
      <c r="X2722" s="7">
        <v>17561760.5</v>
      </c>
      <c r="Y2722" s="7">
        <v>587898497.89999998</v>
      </c>
      <c r="Z2722" s="7">
        <v>0</v>
      </c>
      <c r="AA2722" s="7">
        <v>2878569.24</v>
      </c>
      <c r="AB2722" s="7">
        <v>155592930.40000001</v>
      </c>
      <c r="AC2722" s="7">
        <v>0</v>
      </c>
      <c r="AD2722" s="7">
        <v>8155073.2400000002</v>
      </c>
      <c r="AE2722" s="7">
        <v>129089621.40000001</v>
      </c>
      <c r="AF2722" s="7">
        <v>0</v>
      </c>
      <c r="AG2722" s="7">
        <v>64480528.810000002</v>
      </c>
      <c r="AH2722" s="7">
        <v>0</v>
      </c>
      <c r="AI2722" s="7">
        <v>0</v>
      </c>
      <c r="AJ2722" s="7">
        <v>1170364.24</v>
      </c>
      <c r="AK2722" s="7">
        <v>0</v>
      </c>
      <c r="AL2722" s="7">
        <v>0</v>
      </c>
      <c r="AM2722" s="7">
        <v>0</v>
      </c>
      <c r="AN2722" s="7">
        <v>0</v>
      </c>
      <c r="AO2722" s="7">
        <v>193778209.80000001</v>
      </c>
      <c r="AP2722" s="7">
        <v>140477340.80000001</v>
      </c>
      <c r="AQ2722" s="7">
        <v>0</v>
      </c>
      <c r="AR2722" s="7">
        <v>0</v>
      </c>
      <c r="AS2722" s="7">
        <v>0</v>
      </c>
      <c r="AT2722" s="7">
        <v>0</v>
      </c>
      <c r="AU2722" s="8">
        <f t="shared" si="42"/>
        <v>2377528110.2100005</v>
      </c>
    </row>
    <row r="2723" spans="1:47" x14ac:dyDescent="0.3">
      <c r="A2723" s="2">
        <v>2018</v>
      </c>
      <c r="B2723" s="2" t="s">
        <v>84</v>
      </c>
      <c r="C2723" s="2">
        <v>11</v>
      </c>
      <c r="D2723" s="2" t="s">
        <v>53</v>
      </c>
      <c r="E2723" s="7">
        <v>43299653.049999997</v>
      </c>
      <c r="F2723" s="7">
        <v>6.74</v>
      </c>
      <c r="G2723" s="7">
        <v>191.47</v>
      </c>
      <c r="H2723" s="7">
        <v>6110079.3899999997</v>
      </c>
      <c r="I2723" s="7">
        <v>0</v>
      </c>
      <c r="J2723" s="7">
        <v>14619030.6</v>
      </c>
      <c r="K2723" s="7">
        <v>16429644.220000001</v>
      </c>
      <c r="L2723" s="7">
        <v>42336838.600000001</v>
      </c>
      <c r="M2723" s="7">
        <v>21164726.920000002</v>
      </c>
      <c r="N2723" s="7">
        <v>98782592.930000007</v>
      </c>
      <c r="O2723" s="7">
        <v>154925191.30000001</v>
      </c>
      <c r="P2723" s="7">
        <v>24926716.02</v>
      </c>
      <c r="Q2723" s="7">
        <v>14896171.18</v>
      </c>
      <c r="R2723" s="7">
        <v>10390313.619999999</v>
      </c>
      <c r="S2723" s="7">
        <v>3806946.29</v>
      </c>
      <c r="T2723" s="7">
        <v>212576.66</v>
      </c>
      <c r="U2723" s="7">
        <v>0</v>
      </c>
      <c r="V2723" s="7">
        <v>0</v>
      </c>
      <c r="W2723" s="7">
        <v>0</v>
      </c>
      <c r="X2723" s="7">
        <v>20693353.219999999</v>
      </c>
      <c r="Y2723" s="7">
        <v>285011101.69999999</v>
      </c>
      <c r="Z2723" s="7">
        <v>0</v>
      </c>
      <c r="AA2723" s="7">
        <v>3370769.48</v>
      </c>
      <c r="AB2723" s="7">
        <v>85407755.859999999</v>
      </c>
      <c r="AC2723" s="7">
        <v>0</v>
      </c>
      <c r="AD2723" s="7">
        <v>13239148.130000001</v>
      </c>
      <c r="AE2723" s="7">
        <v>84438995.719999999</v>
      </c>
      <c r="AF2723" s="7">
        <v>0</v>
      </c>
      <c r="AG2723" s="7">
        <v>500412.58</v>
      </c>
      <c r="AH2723" s="7">
        <v>0</v>
      </c>
      <c r="AI2723" s="7">
        <v>82711459.150000006</v>
      </c>
      <c r="AJ2723" s="7">
        <v>0</v>
      </c>
      <c r="AK2723" s="7">
        <v>0</v>
      </c>
      <c r="AL2723" s="7">
        <v>0</v>
      </c>
      <c r="AM2723" s="7">
        <v>0</v>
      </c>
      <c r="AN2723" s="7">
        <v>0</v>
      </c>
      <c r="AO2723" s="7">
        <v>28163035.989999998</v>
      </c>
      <c r="AP2723" s="7">
        <v>0</v>
      </c>
      <c r="AQ2723" s="7">
        <v>873661634.10000002</v>
      </c>
      <c r="AR2723" s="7">
        <v>0</v>
      </c>
      <c r="AS2723" s="7">
        <v>0</v>
      </c>
      <c r="AT2723" s="7">
        <v>6369768.0310000004</v>
      </c>
      <c r="AU2723" s="8">
        <f t="shared" si="42"/>
        <v>1935468112.951</v>
      </c>
    </row>
    <row r="2724" spans="1:47" x14ac:dyDescent="0.3">
      <c r="A2724" s="2">
        <v>2018</v>
      </c>
      <c r="B2724" s="2" t="s">
        <v>77</v>
      </c>
      <c r="C2724" s="2">
        <v>4</v>
      </c>
      <c r="D2724" s="2" t="s">
        <v>53</v>
      </c>
      <c r="E2724" s="7">
        <v>43267229.390000001</v>
      </c>
      <c r="F2724" s="7">
        <v>-70.11</v>
      </c>
      <c r="G2724" s="7">
        <v>0</v>
      </c>
      <c r="H2724" s="7">
        <v>9988956.2899999991</v>
      </c>
      <c r="I2724" s="7">
        <v>5069.07</v>
      </c>
      <c r="J2724" s="7">
        <v>14895065.439999999</v>
      </c>
      <c r="K2724" s="7">
        <v>10213558.970000001</v>
      </c>
      <c r="L2724" s="7">
        <v>171139670</v>
      </c>
      <c r="M2724" s="7">
        <v>16430807.59</v>
      </c>
      <c r="N2724" s="7">
        <v>222230682.19999999</v>
      </c>
      <c r="O2724" s="7">
        <v>135333929.09999999</v>
      </c>
      <c r="P2724" s="7">
        <v>22483146.399999999</v>
      </c>
      <c r="Q2724" s="7">
        <v>13867894.6</v>
      </c>
      <c r="R2724" s="7">
        <v>9452974.3800000008</v>
      </c>
      <c r="S2724" s="7">
        <v>4532955.1900000004</v>
      </c>
      <c r="T2724" s="7">
        <v>78509.820000000007</v>
      </c>
      <c r="U2724" s="7">
        <v>0</v>
      </c>
      <c r="V2724" s="7">
        <v>0</v>
      </c>
      <c r="W2724" s="7">
        <v>0</v>
      </c>
      <c r="X2724" s="7">
        <v>5840595.0199999996</v>
      </c>
      <c r="Y2724" s="7">
        <v>309022390.80000001</v>
      </c>
      <c r="Z2724" s="7">
        <v>0</v>
      </c>
      <c r="AA2724" s="7">
        <v>2750144.25</v>
      </c>
      <c r="AB2724" s="7">
        <v>86222984.310000002</v>
      </c>
      <c r="AC2724" s="7">
        <v>0</v>
      </c>
      <c r="AD2724" s="7">
        <v>10529780.710000001</v>
      </c>
      <c r="AE2724" s="7">
        <v>133878647</v>
      </c>
      <c r="AF2724" s="7">
        <v>0</v>
      </c>
      <c r="AG2724" s="7">
        <v>5334430.8</v>
      </c>
      <c r="AH2724" s="7">
        <v>0</v>
      </c>
      <c r="AI2724" s="7">
        <v>43484852.409999996</v>
      </c>
      <c r="AJ2724" s="7">
        <v>0</v>
      </c>
      <c r="AK2724" s="7">
        <v>0</v>
      </c>
      <c r="AL2724" s="7">
        <v>0</v>
      </c>
      <c r="AM2724" s="7">
        <v>0</v>
      </c>
      <c r="AN2724" s="7">
        <v>0</v>
      </c>
      <c r="AO2724" s="7">
        <v>29645638.879999999</v>
      </c>
      <c r="AP2724" s="7">
        <v>0</v>
      </c>
      <c r="AQ2724" s="7">
        <v>671369664.5</v>
      </c>
      <c r="AR2724" s="7">
        <v>0</v>
      </c>
      <c r="AS2724" s="7">
        <v>0</v>
      </c>
      <c r="AT2724" s="7">
        <v>6281194.3959999997</v>
      </c>
      <c r="AU2724" s="8">
        <f t="shared" si="42"/>
        <v>1978280701.4060001</v>
      </c>
    </row>
    <row r="2725" spans="1:47" x14ac:dyDescent="0.3">
      <c r="A2725" s="2">
        <v>2024</v>
      </c>
      <c r="B2725" s="2" t="s">
        <v>78</v>
      </c>
      <c r="C2725" s="2">
        <v>5</v>
      </c>
      <c r="D2725" s="2" t="s">
        <v>68</v>
      </c>
      <c r="E2725" s="7">
        <v>43261665.859999999</v>
      </c>
      <c r="F2725" s="7">
        <v>-92.64</v>
      </c>
      <c r="G2725" s="7">
        <v>0</v>
      </c>
      <c r="H2725" s="7">
        <v>72361.72</v>
      </c>
      <c r="I2725" s="7">
        <v>74575.55</v>
      </c>
      <c r="J2725" s="7">
        <v>15697482.539999999</v>
      </c>
      <c r="K2725" s="7">
        <v>7843790.9900000002</v>
      </c>
      <c r="L2725" s="7">
        <v>74178418.159999996</v>
      </c>
      <c r="M2725" s="7">
        <v>676412.02</v>
      </c>
      <c r="N2725" s="7">
        <v>28962783.41</v>
      </c>
      <c r="O2725" s="7">
        <v>39746689.600000001</v>
      </c>
      <c r="P2725" s="7">
        <v>6962596.6200000001</v>
      </c>
      <c r="Q2725" s="7">
        <v>1259888.3</v>
      </c>
      <c r="R2725" s="7">
        <v>1064930.77</v>
      </c>
      <c r="S2725" s="7">
        <v>20468547.260000002</v>
      </c>
      <c r="T2725" s="7">
        <v>706901.91</v>
      </c>
      <c r="U2725" s="7">
        <v>0</v>
      </c>
      <c r="V2725" s="7">
        <v>0</v>
      </c>
      <c r="W2725" s="7">
        <v>0</v>
      </c>
      <c r="X2725" s="7">
        <v>77658.06</v>
      </c>
      <c r="Y2725" s="7">
        <v>99903191.230000004</v>
      </c>
      <c r="Z2725" s="7">
        <v>0</v>
      </c>
      <c r="AA2725" s="7">
        <v>12498.68</v>
      </c>
      <c r="AB2725" s="7">
        <v>35723001.130000003</v>
      </c>
      <c r="AC2725" s="7">
        <v>0</v>
      </c>
      <c r="AD2725" s="7">
        <v>391308.89</v>
      </c>
      <c r="AE2725" s="7">
        <v>17357585.140000001</v>
      </c>
      <c r="AF2725" s="7">
        <v>0</v>
      </c>
      <c r="AG2725" s="7">
        <v>0</v>
      </c>
      <c r="AH2725" s="7">
        <v>0</v>
      </c>
      <c r="AI2725" s="7">
        <v>27147167.84</v>
      </c>
      <c r="AJ2725" s="7">
        <v>0</v>
      </c>
      <c r="AK2725" s="7">
        <v>0</v>
      </c>
      <c r="AL2725" s="7">
        <v>0</v>
      </c>
      <c r="AM2725" s="7">
        <v>0</v>
      </c>
      <c r="AN2725" s="7">
        <v>0</v>
      </c>
      <c r="AO2725" s="7">
        <v>8136419.8600000003</v>
      </c>
      <c r="AP2725" s="7">
        <v>0</v>
      </c>
      <c r="AQ2725" s="7">
        <v>238718900.09999999</v>
      </c>
      <c r="AR2725" s="7">
        <v>0</v>
      </c>
      <c r="AS2725" s="7">
        <v>0</v>
      </c>
      <c r="AT2725" s="7">
        <v>10195501.300000001</v>
      </c>
      <c r="AU2725" s="8">
        <f t="shared" si="42"/>
        <v>678640184.29999995</v>
      </c>
    </row>
    <row r="2726" spans="1:47" x14ac:dyDescent="0.3">
      <c r="A2726" s="2">
        <v>2000</v>
      </c>
      <c r="B2726" s="2" t="s">
        <v>81</v>
      </c>
      <c r="C2726" s="2">
        <v>8</v>
      </c>
      <c r="D2726" s="2" t="s">
        <v>58</v>
      </c>
      <c r="E2726" s="7">
        <v>43258844</v>
      </c>
      <c r="F2726" s="7">
        <v>35</v>
      </c>
      <c r="G2726" s="7">
        <v>13405544</v>
      </c>
      <c r="H2726" s="7">
        <v>10099581</v>
      </c>
      <c r="I2726" s="7">
        <v>57566642</v>
      </c>
      <c r="J2726" s="7">
        <v>20813519</v>
      </c>
      <c r="K2726" s="7">
        <v>51419164</v>
      </c>
      <c r="L2726" s="7">
        <v>22168283</v>
      </c>
      <c r="M2726" s="7">
        <v>1624492</v>
      </c>
      <c r="N2726" s="7">
        <v>67025611</v>
      </c>
      <c r="O2726" s="7">
        <v>56184698</v>
      </c>
      <c r="P2726" s="7">
        <v>6041828</v>
      </c>
      <c r="Q2726" s="7">
        <v>7142992</v>
      </c>
      <c r="R2726" s="7">
        <v>8015140</v>
      </c>
      <c r="S2726" s="7">
        <v>4163394</v>
      </c>
      <c r="T2726" s="7">
        <v>757333</v>
      </c>
      <c r="U2726" s="7">
        <v>0</v>
      </c>
      <c r="V2726" s="7">
        <v>14049143</v>
      </c>
      <c r="W2726" s="7">
        <v>223147407</v>
      </c>
      <c r="X2726" s="7">
        <v>0</v>
      </c>
      <c r="Y2726" s="7">
        <v>0</v>
      </c>
      <c r="Z2726" s="7">
        <v>50521075</v>
      </c>
      <c r="AA2726" s="7">
        <v>0</v>
      </c>
      <c r="AB2726" s="7">
        <v>0</v>
      </c>
      <c r="AC2726" s="7">
        <v>34562957</v>
      </c>
      <c r="AD2726" s="7">
        <v>0</v>
      </c>
      <c r="AE2726" s="7">
        <v>0</v>
      </c>
      <c r="AF2726" s="7">
        <v>0</v>
      </c>
      <c r="AG2726" s="7">
        <v>0</v>
      </c>
      <c r="AH2726" s="7">
        <v>15073465</v>
      </c>
      <c r="AI2726" s="7">
        <v>0</v>
      </c>
      <c r="AJ2726" s="7">
        <v>8361954</v>
      </c>
      <c r="AK2726" s="7">
        <v>0</v>
      </c>
      <c r="AL2726" s="7">
        <v>0</v>
      </c>
      <c r="AM2726" s="7">
        <v>0</v>
      </c>
      <c r="AN2726" s="7">
        <v>0</v>
      </c>
      <c r="AO2726" s="7">
        <v>1068899</v>
      </c>
      <c r="AP2726" s="7">
        <v>0</v>
      </c>
      <c r="AQ2726" s="7">
        <v>0</v>
      </c>
      <c r="AR2726" s="7">
        <v>0</v>
      </c>
      <c r="AS2726" s="7">
        <v>0</v>
      </c>
      <c r="AT2726" s="7">
        <v>0</v>
      </c>
      <c r="AU2726" s="8">
        <f t="shared" si="42"/>
        <v>716472000</v>
      </c>
    </row>
    <row r="2727" spans="1:47" x14ac:dyDescent="0.3">
      <c r="A2727" s="2">
        <v>2015</v>
      </c>
      <c r="B2727" s="2" t="s">
        <v>47</v>
      </c>
      <c r="C2727" s="2">
        <v>1</v>
      </c>
      <c r="D2727" s="2" t="s">
        <v>50</v>
      </c>
      <c r="E2727" s="7">
        <v>43219961</v>
      </c>
      <c r="F2727" s="7">
        <v>-21</v>
      </c>
      <c r="G2727" s="7">
        <v>0</v>
      </c>
      <c r="H2727" s="7">
        <v>4440540</v>
      </c>
      <c r="I2727" s="7">
        <v>13643</v>
      </c>
      <c r="J2727" s="7">
        <v>11786148</v>
      </c>
      <c r="K2727" s="7">
        <v>8574260</v>
      </c>
      <c r="L2727" s="7">
        <v>9428525</v>
      </c>
      <c r="M2727" s="7">
        <v>1415166</v>
      </c>
      <c r="N2727" s="7">
        <v>134518501</v>
      </c>
      <c r="O2727" s="7">
        <v>99170376</v>
      </c>
      <c r="P2727" s="7">
        <v>9278206</v>
      </c>
      <c r="Q2727" s="7">
        <v>16035529</v>
      </c>
      <c r="R2727" s="7">
        <v>5697662</v>
      </c>
      <c r="S2727" s="7">
        <v>2122227</v>
      </c>
      <c r="T2727" s="7">
        <v>45293</v>
      </c>
      <c r="U2727" s="7">
        <v>0</v>
      </c>
      <c r="V2727" s="7">
        <v>0</v>
      </c>
      <c r="W2727" s="7">
        <v>0</v>
      </c>
      <c r="X2727" s="7">
        <v>127291</v>
      </c>
      <c r="Y2727" s="7">
        <v>331854269</v>
      </c>
      <c r="Z2727" s="7">
        <v>0</v>
      </c>
      <c r="AA2727" s="7">
        <v>21137</v>
      </c>
      <c r="AB2727" s="7">
        <v>82022171</v>
      </c>
      <c r="AC2727" s="7">
        <v>0</v>
      </c>
      <c r="AD2727" s="7">
        <v>1169417</v>
      </c>
      <c r="AE2727" s="7">
        <v>105110869</v>
      </c>
      <c r="AF2727" s="7">
        <v>0</v>
      </c>
      <c r="AG2727" s="7">
        <v>0</v>
      </c>
      <c r="AH2727" s="7">
        <v>0</v>
      </c>
      <c r="AI2727" s="7">
        <v>19816486</v>
      </c>
      <c r="AJ2727" s="7">
        <v>0</v>
      </c>
      <c r="AK2727" s="7">
        <v>0</v>
      </c>
      <c r="AL2727" s="7">
        <v>0</v>
      </c>
      <c r="AM2727" s="7">
        <v>0</v>
      </c>
      <c r="AN2727" s="7">
        <v>0</v>
      </c>
      <c r="AO2727" s="7">
        <v>34132601</v>
      </c>
      <c r="AP2727" s="7">
        <v>0</v>
      </c>
      <c r="AQ2727" s="7">
        <v>0</v>
      </c>
      <c r="AR2727" s="7">
        <v>196913478</v>
      </c>
      <c r="AS2727" s="7">
        <v>39254616</v>
      </c>
      <c r="AT2727" s="7">
        <v>5813864</v>
      </c>
      <c r="AU2727" s="8">
        <f t="shared" si="42"/>
        <v>1161982215</v>
      </c>
    </row>
    <row r="2728" spans="1:47" x14ac:dyDescent="0.3">
      <c r="A2728" s="2">
        <v>2002</v>
      </c>
      <c r="B2728" s="2" t="s">
        <v>47</v>
      </c>
      <c r="C2728" s="2">
        <v>1</v>
      </c>
      <c r="D2728" s="2" t="s">
        <v>55</v>
      </c>
      <c r="E2728" s="7">
        <v>43216765</v>
      </c>
      <c r="F2728" s="7">
        <v>0</v>
      </c>
      <c r="G2728" s="7">
        <v>3279842</v>
      </c>
      <c r="H2728" s="7">
        <v>1181671</v>
      </c>
      <c r="I2728" s="7">
        <v>1952341</v>
      </c>
      <c r="J2728" s="7">
        <v>34903010</v>
      </c>
      <c r="K2728" s="7">
        <v>5726053</v>
      </c>
      <c r="L2728" s="7">
        <v>1510379</v>
      </c>
      <c r="M2728" s="7">
        <v>506</v>
      </c>
      <c r="N2728" s="7">
        <v>45883921</v>
      </c>
      <c r="O2728" s="7">
        <v>13611054</v>
      </c>
      <c r="P2728" s="7">
        <v>2733619</v>
      </c>
      <c r="Q2728" s="7">
        <v>1720939</v>
      </c>
      <c r="R2728" s="7">
        <v>2079329</v>
      </c>
      <c r="S2728" s="7">
        <v>409.34699999999998</v>
      </c>
      <c r="T2728" s="7">
        <v>47.218000000000004</v>
      </c>
      <c r="U2728" s="7">
        <v>0</v>
      </c>
      <c r="V2728" s="7">
        <v>1.827</v>
      </c>
      <c r="W2728" s="7">
        <v>52923304</v>
      </c>
      <c r="X2728" s="7">
        <v>0</v>
      </c>
      <c r="Y2728" s="7">
        <v>0</v>
      </c>
      <c r="Z2728" s="7">
        <v>15253242</v>
      </c>
      <c r="AA2728" s="7">
        <v>0</v>
      </c>
      <c r="AB2728" s="7">
        <v>0</v>
      </c>
      <c r="AC2728" s="7">
        <v>23978393</v>
      </c>
      <c r="AD2728" s="7">
        <v>0</v>
      </c>
      <c r="AE2728" s="7">
        <v>0</v>
      </c>
      <c r="AF2728" s="7">
        <v>0</v>
      </c>
      <c r="AG2728" s="7">
        <v>0</v>
      </c>
      <c r="AH2728" s="7">
        <v>5158449</v>
      </c>
      <c r="AI2728" s="7">
        <v>0</v>
      </c>
      <c r="AJ2728" s="7">
        <v>211.46</v>
      </c>
      <c r="AK2728" s="7">
        <v>0</v>
      </c>
      <c r="AL2728" s="7">
        <v>0</v>
      </c>
      <c r="AM2728" s="7">
        <v>0</v>
      </c>
      <c r="AN2728" s="7">
        <v>0</v>
      </c>
      <c r="AO2728" s="7">
        <v>791.505</v>
      </c>
      <c r="AP2728" s="7">
        <v>0</v>
      </c>
      <c r="AQ2728" s="7">
        <v>0</v>
      </c>
      <c r="AR2728" s="7">
        <v>0</v>
      </c>
      <c r="AS2728" s="7">
        <v>0</v>
      </c>
      <c r="AT2728" s="7">
        <v>0</v>
      </c>
      <c r="AU2728" s="8">
        <f t="shared" si="42"/>
        <v>255114278.35699999</v>
      </c>
    </row>
    <row r="2729" spans="1:47" x14ac:dyDescent="0.3">
      <c r="A2729" s="2">
        <v>2011</v>
      </c>
      <c r="B2729" s="2" t="s">
        <v>81</v>
      </c>
      <c r="C2729" s="2">
        <v>8</v>
      </c>
      <c r="D2729" s="2" t="s">
        <v>52</v>
      </c>
      <c r="E2729" s="7">
        <v>43172774.020000003</v>
      </c>
      <c r="F2729" s="7">
        <v>182420.13</v>
      </c>
      <c r="G2729" s="7">
        <v>748046.99</v>
      </c>
      <c r="H2729" s="7">
        <v>11840366.76</v>
      </c>
      <c r="I2729" s="7">
        <v>0</v>
      </c>
      <c r="J2729" s="7">
        <v>30266858.960000001</v>
      </c>
      <c r="K2729" s="7">
        <v>46688034.75</v>
      </c>
      <c r="L2729" s="7">
        <v>46895917.130000003</v>
      </c>
      <c r="M2729" s="7">
        <v>18383104.329999998</v>
      </c>
      <c r="N2729" s="7">
        <v>85230710.090000004</v>
      </c>
      <c r="O2729" s="7">
        <v>79955998.269999996</v>
      </c>
      <c r="P2729" s="7">
        <v>3731756.92</v>
      </c>
      <c r="Q2729" s="7">
        <v>5250055.45</v>
      </c>
      <c r="R2729" s="7">
        <v>9572253.8399999999</v>
      </c>
      <c r="S2729" s="7">
        <v>3306394.45</v>
      </c>
      <c r="T2729" s="7">
        <v>411293.43</v>
      </c>
      <c r="U2729" s="7">
        <v>0</v>
      </c>
      <c r="V2729" s="7">
        <v>12022.61</v>
      </c>
      <c r="W2729" s="7">
        <v>0</v>
      </c>
      <c r="X2729" s="7">
        <v>7152525.9400000004</v>
      </c>
      <c r="Y2729" s="7">
        <v>313350695.60000002</v>
      </c>
      <c r="Z2729" s="7">
        <v>0</v>
      </c>
      <c r="AA2729" s="7">
        <v>1161980.9099999999</v>
      </c>
      <c r="AB2729" s="7">
        <v>89183857.599999994</v>
      </c>
      <c r="AC2729" s="7">
        <v>0</v>
      </c>
      <c r="AD2729" s="7">
        <v>9313678.0800000001</v>
      </c>
      <c r="AE2729" s="7">
        <v>67199750.120000005</v>
      </c>
      <c r="AF2729" s="7">
        <v>0</v>
      </c>
      <c r="AG2729" s="7">
        <v>30920859.32</v>
      </c>
      <c r="AH2729" s="7">
        <v>0</v>
      </c>
      <c r="AI2729" s="7">
        <v>30114310.16</v>
      </c>
      <c r="AJ2729" s="7">
        <v>1187475.77</v>
      </c>
      <c r="AK2729" s="7">
        <v>0</v>
      </c>
      <c r="AL2729" s="7">
        <v>0</v>
      </c>
      <c r="AM2729" s="7">
        <v>0</v>
      </c>
      <c r="AN2729" s="7">
        <v>0</v>
      </c>
      <c r="AO2729" s="7">
        <v>177971867.30000001</v>
      </c>
      <c r="AP2729" s="7">
        <v>0</v>
      </c>
      <c r="AQ2729" s="7">
        <v>0</v>
      </c>
      <c r="AR2729" s="7">
        <v>0</v>
      </c>
      <c r="AS2729" s="7">
        <v>0</v>
      </c>
      <c r="AT2729" s="7">
        <v>17034507.969999999</v>
      </c>
      <c r="AU2729" s="8">
        <f t="shared" si="42"/>
        <v>1130239516.9000001</v>
      </c>
    </row>
    <row r="2730" spans="1:47" x14ac:dyDescent="0.3">
      <c r="A2730" s="2">
        <v>2014</v>
      </c>
      <c r="B2730" s="2" t="s">
        <v>81</v>
      </c>
      <c r="C2730" s="2">
        <v>8</v>
      </c>
      <c r="D2730" s="2" t="s">
        <v>53</v>
      </c>
      <c r="E2730" s="7">
        <v>43148751</v>
      </c>
      <c r="F2730" s="7">
        <v>379</v>
      </c>
      <c r="G2730" s="7">
        <v>0</v>
      </c>
      <c r="H2730" s="7">
        <v>12065698</v>
      </c>
      <c r="I2730" s="7">
        <v>5573</v>
      </c>
      <c r="J2730" s="7">
        <v>11531891</v>
      </c>
      <c r="K2730" s="7">
        <v>8523497</v>
      </c>
      <c r="L2730" s="7">
        <v>57087294</v>
      </c>
      <c r="M2730" s="7">
        <v>3970791</v>
      </c>
      <c r="N2730" s="7">
        <v>77401935</v>
      </c>
      <c r="O2730" s="7">
        <v>76310715</v>
      </c>
      <c r="P2730" s="7">
        <v>12547079</v>
      </c>
      <c r="Q2730" s="7">
        <v>23818523</v>
      </c>
      <c r="R2730" s="7">
        <v>8518383</v>
      </c>
      <c r="S2730" s="7">
        <v>7169585</v>
      </c>
      <c r="T2730" s="7">
        <v>319372</v>
      </c>
      <c r="U2730" s="7">
        <v>0</v>
      </c>
      <c r="V2730" s="7">
        <v>0</v>
      </c>
      <c r="W2730" s="7">
        <v>0</v>
      </c>
      <c r="X2730" s="7">
        <v>13877231</v>
      </c>
      <c r="Y2730" s="7">
        <v>211144688</v>
      </c>
      <c r="Z2730" s="7">
        <v>0</v>
      </c>
      <c r="AA2730" s="7">
        <v>2256046</v>
      </c>
      <c r="AB2730" s="7">
        <v>61882214</v>
      </c>
      <c r="AC2730" s="7">
        <v>0</v>
      </c>
      <c r="AD2730" s="7">
        <v>8293596</v>
      </c>
      <c r="AE2730" s="7">
        <v>52271775</v>
      </c>
      <c r="AF2730" s="7">
        <v>0</v>
      </c>
      <c r="AG2730" s="7">
        <v>0</v>
      </c>
      <c r="AH2730" s="7">
        <v>0</v>
      </c>
      <c r="AI2730" s="7">
        <v>32401030</v>
      </c>
      <c r="AJ2730" s="7">
        <v>60300</v>
      </c>
      <c r="AK2730" s="7">
        <v>0</v>
      </c>
      <c r="AL2730" s="7">
        <v>0</v>
      </c>
      <c r="AM2730" s="7">
        <v>0</v>
      </c>
      <c r="AN2730" s="7">
        <v>0</v>
      </c>
      <c r="AO2730" s="7">
        <v>50033339</v>
      </c>
      <c r="AP2730" s="7">
        <v>0</v>
      </c>
      <c r="AQ2730" s="7">
        <v>0</v>
      </c>
      <c r="AR2730" s="7">
        <v>509785851</v>
      </c>
      <c r="AS2730" s="7">
        <v>54597103</v>
      </c>
      <c r="AT2730" s="7">
        <v>11790872</v>
      </c>
      <c r="AU2730" s="8">
        <f t="shared" si="42"/>
        <v>1350813511</v>
      </c>
    </row>
    <row r="2731" spans="1:47" x14ac:dyDescent="0.3">
      <c r="A2731" s="2">
        <v>2023</v>
      </c>
      <c r="B2731" s="2" t="s">
        <v>75</v>
      </c>
      <c r="C2731" s="2">
        <v>2</v>
      </c>
      <c r="D2731" s="2" t="s">
        <v>53</v>
      </c>
      <c r="E2731" s="7">
        <v>43120823.93</v>
      </c>
      <c r="F2731" s="7">
        <v>-35.5</v>
      </c>
      <c r="G2731" s="7">
        <v>0</v>
      </c>
      <c r="H2731" s="7">
        <v>9462875.4499999993</v>
      </c>
      <c r="I2731" s="7">
        <v>0</v>
      </c>
      <c r="J2731" s="7">
        <v>17852426.030000001</v>
      </c>
      <c r="K2731" s="7">
        <v>19397033.010000002</v>
      </c>
      <c r="L2731" s="7">
        <v>24829069.48</v>
      </c>
      <c r="M2731" s="7">
        <v>38857755.560000002</v>
      </c>
      <c r="N2731" s="7">
        <v>152196573.80000001</v>
      </c>
      <c r="O2731" s="7">
        <v>185131346.80000001</v>
      </c>
      <c r="P2731" s="7">
        <v>25944865.559999999</v>
      </c>
      <c r="Q2731" s="7">
        <v>9129573.3599999994</v>
      </c>
      <c r="R2731" s="7">
        <v>16679765.970000001</v>
      </c>
      <c r="S2731" s="7">
        <v>8127689.6200000001</v>
      </c>
      <c r="T2731" s="7">
        <v>281552.40999999997</v>
      </c>
      <c r="U2731" s="7">
        <v>0</v>
      </c>
      <c r="V2731" s="7">
        <v>0</v>
      </c>
      <c r="W2731" s="7">
        <v>0</v>
      </c>
      <c r="X2731" s="7">
        <v>36509803.479999997</v>
      </c>
      <c r="Y2731" s="7">
        <v>351995223.19999999</v>
      </c>
      <c r="Z2731" s="7">
        <v>0</v>
      </c>
      <c r="AA2731" s="7">
        <v>5943160.54</v>
      </c>
      <c r="AB2731" s="7">
        <v>112786394.90000001</v>
      </c>
      <c r="AC2731" s="7">
        <v>0</v>
      </c>
      <c r="AD2731" s="7">
        <v>23542739.5</v>
      </c>
      <c r="AE2731" s="7">
        <v>109299741.90000001</v>
      </c>
      <c r="AF2731" s="7">
        <v>0</v>
      </c>
      <c r="AG2731" s="7">
        <v>0</v>
      </c>
      <c r="AH2731" s="7">
        <v>0</v>
      </c>
      <c r="AI2731" s="7">
        <v>53812354.439999998</v>
      </c>
      <c r="AJ2731" s="7">
        <v>0</v>
      </c>
      <c r="AK2731" s="7">
        <v>0</v>
      </c>
      <c r="AL2731" s="7">
        <v>0</v>
      </c>
      <c r="AM2731" s="7">
        <v>0</v>
      </c>
      <c r="AN2731" s="7">
        <v>0</v>
      </c>
      <c r="AO2731" s="7">
        <v>14884583.6</v>
      </c>
      <c r="AP2731" s="7">
        <v>0</v>
      </c>
      <c r="AQ2731" s="7">
        <v>1035620479</v>
      </c>
      <c r="AR2731" s="7">
        <v>0</v>
      </c>
      <c r="AS2731" s="7">
        <v>0</v>
      </c>
      <c r="AT2731" s="7">
        <v>11796875.49</v>
      </c>
      <c r="AU2731" s="8">
        <f t="shared" si="42"/>
        <v>2307202671.5299997</v>
      </c>
    </row>
    <row r="2732" spans="1:47" x14ac:dyDescent="0.3">
      <c r="A2732" s="2">
        <v>2011</v>
      </c>
      <c r="B2732" s="2" t="s">
        <v>75</v>
      </c>
      <c r="C2732" s="2">
        <v>2</v>
      </c>
      <c r="D2732" s="2" t="s">
        <v>58</v>
      </c>
      <c r="E2732" s="7">
        <v>42944108.170000002</v>
      </c>
      <c r="F2732" s="7">
        <v>2751.29</v>
      </c>
      <c r="G2732" s="7">
        <v>217838041.09999999</v>
      </c>
      <c r="H2732" s="7">
        <v>11944595.59</v>
      </c>
      <c r="I2732" s="7">
        <v>87341691.569999993</v>
      </c>
      <c r="J2732" s="7">
        <v>25224776.809999999</v>
      </c>
      <c r="K2732" s="7">
        <v>93426466.650000006</v>
      </c>
      <c r="L2732" s="7">
        <v>52114216.520000003</v>
      </c>
      <c r="M2732" s="7">
        <v>-2263798.08</v>
      </c>
      <c r="N2732" s="7">
        <v>311550554.89999998</v>
      </c>
      <c r="O2732" s="7">
        <v>223860594.90000001</v>
      </c>
      <c r="P2732" s="7">
        <v>34338559.43</v>
      </c>
      <c r="Q2732" s="7">
        <v>29285683.390000001</v>
      </c>
      <c r="R2732" s="7">
        <v>25792914.18</v>
      </c>
      <c r="S2732" s="7">
        <v>48164937.439999998</v>
      </c>
      <c r="T2732" s="7">
        <v>1544323.33</v>
      </c>
      <c r="U2732" s="7">
        <v>0</v>
      </c>
      <c r="V2732" s="7">
        <v>2429674.58</v>
      </c>
      <c r="W2732" s="7">
        <v>0</v>
      </c>
      <c r="X2732" s="7">
        <v>5507554.1799999997</v>
      </c>
      <c r="Y2732" s="7">
        <v>597802305.60000002</v>
      </c>
      <c r="Z2732" s="7">
        <v>0</v>
      </c>
      <c r="AA2732" s="7">
        <v>1747531.12</v>
      </c>
      <c r="AB2732" s="7">
        <v>192065775.5</v>
      </c>
      <c r="AC2732" s="7">
        <v>0</v>
      </c>
      <c r="AD2732" s="7">
        <v>2811336.72</v>
      </c>
      <c r="AE2732" s="7">
        <v>150265738.69999999</v>
      </c>
      <c r="AF2732" s="7">
        <v>0</v>
      </c>
      <c r="AG2732" s="7">
        <v>1150</v>
      </c>
      <c r="AH2732" s="7">
        <v>0</v>
      </c>
      <c r="AI2732" s="7">
        <v>77091338.709999993</v>
      </c>
      <c r="AJ2732" s="7">
        <v>515213.67</v>
      </c>
      <c r="AK2732" s="7">
        <v>0</v>
      </c>
      <c r="AL2732" s="7">
        <v>0</v>
      </c>
      <c r="AM2732" s="7">
        <v>0</v>
      </c>
      <c r="AN2732" s="7">
        <v>0</v>
      </c>
      <c r="AO2732" s="7">
        <v>44365419.82</v>
      </c>
      <c r="AP2732" s="7">
        <v>0</v>
      </c>
      <c r="AQ2732" s="7">
        <v>0</v>
      </c>
      <c r="AR2732" s="7">
        <v>0</v>
      </c>
      <c r="AS2732" s="7">
        <v>0</v>
      </c>
      <c r="AT2732" s="7">
        <v>25725071.059999999</v>
      </c>
      <c r="AU2732" s="8">
        <f t="shared" si="42"/>
        <v>2303438526.8500004</v>
      </c>
    </row>
    <row r="2733" spans="1:47" x14ac:dyDescent="0.3">
      <c r="A2733" s="2">
        <v>2014</v>
      </c>
      <c r="B2733" s="2" t="s">
        <v>79</v>
      </c>
      <c r="C2733" s="2">
        <v>6</v>
      </c>
      <c r="D2733" s="2" t="s">
        <v>52</v>
      </c>
      <c r="E2733" s="7">
        <v>42937277</v>
      </c>
      <c r="F2733" s="7">
        <v>53395</v>
      </c>
      <c r="G2733" s="7">
        <v>243960</v>
      </c>
      <c r="H2733" s="7">
        <v>19920009</v>
      </c>
      <c r="I2733" s="7">
        <v>167757</v>
      </c>
      <c r="J2733" s="7">
        <v>46461258</v>
      </c>
      <c r="K2733" s="7">
        <v>56743846</v>
      </c>
      <c r="L2733" s="7">
        <v>62993923</v>
      </c>
      <c r="M2733" s="7">
        <v>2133520</v>
      </c>
      <c r="N2733" s="7">
        <v>118326483</v>
      </c>
      <c r="O2733" s="7">
        <v>93955785</v>
      </c>
      <c r="P2733" s="7">
        <v>7462764</v>
      </c>
      <c r="Q2733" s="7">
        <v>7206929</v>
      </c>
      <c r="R2733" s="7">
        <v>11281068</v>
      </c>
      <c r="S2733" s="7">
        <v>4542968</v>
      </c>
      <c r="T2733" s="7">
        <v>750302</v>
      </c>
      <c r="U2733" s="7">
        <v>0</v>
      </c>
      <c r="V2733" s="7">
        <v>0</v>
      </c>
      <c r="W2733" s="7">
        <v>0</v>
      </c>
      <c r="X2733" s="7">
        <v>2056604</v>
      </c>
      <c r="Y2733" s="7">
        <v>355622760</v>
      </c>
      <c r="Z2733" s="7">
        <v>0</v>
      </c>
      <c r="AA2733" s="7">
        <v>338863</v>
      </c>
      <c r="AB2733" s="7">
        <v>104805358</v>
      </c>
      <c r="AC2733" s="7">
        <v>0</v>
      </c>
      <c r="AD2733" s="7">
        <v>1099980</v>
      </c>
      <c r="AE2733" s="7">
        <v>143773641</v>
      </c>
      <c r="AF2733" s="7">
        <v>0</v>
      </c>
      <c r="AG2733" s="7">
        <v>0</v>
      </c>
      <c r="AH2733" s="7">
        <v>0</v>
      </c>
      <c r="AI2733" s="7">
        <v>39147111</v>
      </c>
      <c r="AJ2733" s="7">
        <v>807057</v>
      </c>
      <c r="AK2733" s="7">
        <v>0</v>
      </c>
      <c r="AL2733" s="7">
        <v>0</v>
      </c>
      <c r="AM2733" s="7">
        <v>0</v>
      </c>
      <c r="AN2733" s="7">
        <v>0</v>
      </c>
      <c r="AO2733" s="7">
        <v>11703193</v>
      </c>
      <c r="AP2733" s="7">
        <v>0</v>
      </c>
      <c r="AQ2733" s="7">
        <v>0</v>
      </c>
      <c r="AR2733" s="7">
        <v>669558963</v>
      </c>
      <c r="AS2733" s="7">
        <v>63515006</v>
      </c>
      <c r="AT2733" s="7">
        <v>52021696</v>
      </c>
      <c r="AU2733" s="8">
        <f t="shared" si="42"/>
        <v>1919631476</v>
      </c>
    </row>
    <row r="2734" spans="1:47" x14ac:dyDescent="0.3">
      <c r="A2734" s="2">
        <v>2019</v>
      </c>
      <c r="B2734" s="2" t="s">
        <v>78</v>
      </c>
      <c r="C2734" s="2">
        <v>5</v>
      </c>
      <c r="D2734" s="2" t="s">
        <v>53</v>
      </c>
      <c r="E2734" s="7">
        <v>42935788.490000002</v>
      </c>
      <c r="F2734" s="7">
        <v>-46.5</v>
      </c>
      <c r="G2734" s="7">
        <v>0</v>
      </c>
      <c r="H2734" s="7">
        <v>9957828.9700000007</v>
      </c>
      <c r="I2734" s="7">
        <v>0</v>
      </c>
      <c r="J2734" s="7">
        <v>15932997.67</v>
      </c>
      <c r="K2734" s="7">
        <v>26985338.469999999</v>
      </c>
      <c r="L2734" s="7">
        <v>57564350.859999999</v>
      </c>
      <c r="M2734" s="7">
        <v>21435508.52</v>
      </c>
      <c r="N2734" s="7">
        <v>86076732.060000002</v>
      </c>
      <c r="O2734" s="7">
        <v>132893676.8</v>
      </c>
      <c r="P2734" s="7">
        <v>32383752.510000002</v>
      </c>
      <c r="Q2734" s="7">
        <v>12035991.810000001</v>
      </c>
      <c r="R2734" s="7">
        <v>11583663.710000001</v>
      </c>
      <c r="S2734" s="7">
        <v>4120953</v>
      </c>
      <c r="T2734" s="7">
        <v>199943.13</v>
      </c>
      <c r="U2734" s="7">
        <v>0</v>
      </c>
      <c r="V2734" s="7">
        <v>0</v>
      </c>
      <c r="W2734" s="7">
        <v>0</v>
      </c>
      <c r="X2734" s="7">
        <v>21038368.890000001</v>
      </c>
      <c r="Y2734" s="7">
        <v>323420405.19999999</v>
      </c>
      <c r="Z2734" s="7">
        <v>0</v>
      </c>
      <c r="AA2734" s="7">
        <v>3432547.83</v>
      </c>
      <c r="AB2734" s="7">
        <v>95128420.590000004</v>
      </c>
      <c r="AC2734" s="7">
        <v>0</v>
      </c>
      <c r="AD2734" s="7">
        <v>10037218.66</v>
      </c>
      <c r="AE2734" s="7">
        <v>64273053.390000001</v>
      </c>
      <c r="AF2734" s="7">
        <v>0</v>
      </c>
      <c r="AG2734" s="7">
        <v>3933600.56</v>
      </c>
      <c r="AH2734" s="7">
        <v>0</v>
      </c>
      <c r="AI2734" s="7">
        <v>44630957.369999997</v>
      </c>
      <c r="AJ2734" s="7">
        <v>0</v>
      </c>
      <c r="AK2734" s="7">
        <v>0</v>
      </c>
      <c r="AL2734" s="7">
        <v>0</v>
      </c>
      <c r="AM2734" s="7">
        <v>0</v>
      </c>
      <c r="AN2734" s="7">
        <v>0</v>
      </c>
      <c r="AO2734" s="7">
        <v>6706348.8399999999</v>
      </c>
      <c r="AP2734" s="7">
        <v>0</v>
      </c>
      <c r="AQ2734" s="7">
        <v>885950975.60000002</v>
      </c>
      <c r="AR2734" s="7">
        <v>0</v>
      </c>
      <c r="AS2734" s="7">
        <v>0</v>
      </c>
      <c r="AT2734" s="7">
        <v>5339873.53</v>
      </c>
      <c r="AU2734" s="8">
        <f t="shared" si="42"/>
        <v>1917998249.9599998</v>
      </c>
    </row>
    <row r="2735" spans="1:47" x14ac:dyDescent="0.3">
      <c r="A2735" s="2">
        <v>2001</v>
      </c>
      <c r="B2735" s="2" t="s">
        <v>78</v>
      </c>
      <c r="C2735" s="2">
        <v>5</v>
      </c>
      <c r="D2735" s="2" t="s">
        <v>58</v>
      </c>
      <c r="E2735" s="7">
        <v>42914682</v>
      </c>
      <c r="F2735" s="7">
        <v>587047</v>
      </c>
      <c r="G2735" s="7">
        <v>11771909</v>
      </c>
      <c r="H2735" s="7">
        <v>10750735</v>
      </c>
      <c r="I2735" s="7">
        <v>61587707</v>
      </c>
      <c r="J2735" s="7">
        <v>30858652</v>
      </c>
      <c r="K2735" s="7">
        <v>57268376</v>
      </c>
      <c r="L2735" s="7">
        <v>31873638</v>
      </c>
      <c r="M2735" s="7">
        <v>1475297</v>
      </c>
      <c r="N2735" s="7">
        <v>52445461</v>
      </c>
      <c r="O2735" s="7">
        <v>70033150</v>
      </c>
      <c r="P2735" s="7">
        <v>18016211</v>
      </c>
      <c r="Q2735" s="7">
        <v>10272422</v>
      </c>
      <c r="R2735" s="7">
        <v>9102352</v>
      </c>
      <c r="S2735" s="7">
        <v>4323218</v>
      </c>
      <c r="T2735" s="7">
        <v>1860675</v>
      </c>
      <c r="U2735" s="7">
        <v>0</v>
      </c>
      <c r="V2735" s="7">
        <v>19805529</v>
      </c>
      <c r="W2735" s="7">
        <v>245878742</v>
      </c>
      <c r="X2735" s="7">
        <v>0</v>
      </c>
      <c r="Y2735" s="7">
        <v>0</v>
      </c>
      <c r="Z2735" s="7">
        <v>56570597</v>
      </c>
      <c r="AA2735" s="7">
        <v>0</v>
      </c>
      <c r="AB2735" s="7">
        <v>0</v>
      </c>
      <c r="AC2735" s="7">
        <v>43225976</v>
      </c>
      <c r="AD2735" s="7">
        <v>0</v>
      </c>
      <c r="AE2735" s="7">
        <v>0</v>
      </c>
      <c r="AF2735" s="7">
        <v>0</v>
      </c>
      <c r="AG2735" s="7">
        <v>0</v>
      </c>
      <c r="AH2735" s="7">
        <v>19445675</v>
      </c>
      <c r="AI2735" s="7">
        <v>0</v>
      </c>
      <c r="AJ2735" s="7">
        <v>9269664</v>
      </c>
      <c r="AK2735" s="7">
        <v>0</v>
      </c>
      <c r="AL2735" s="7">
        <v>0</v>
      </c>
      <c r="AM2735" s="7">
        <v>0</v>
      </c>
      <c r="AN2735" s="7">
        <v>0</v>
      </c>
      <c r="AO2735" s="7">
        <v>1574230</v>
      </c>
      <c r="AP2735" s="7">
        <v>0</v>
      </c>
      <c r="AQ2735" s="7">
        <v>0</v>
      </c>
      <c r="AR2735" s="7">
        <v>0</v>
      </c>
      <c r="AS2735" s="7">
        <v>0</v>
      </c>
      <c r="AT2735" s="7">
        <v>0</v>
      </c>
      <c r="AU2735" s="8">
        <f t="shared" si="42"/>
        <v>810911945</v>
      </c>
    </row>
    <row r="2736" spans="1:47" x14ac:dyDescent="0.3">
      <c r="A2736" s="2">
        <v>2019</v>
      </c>
      <c r="B2736" s="2" t="s">
        <v>80</v>
      </c>
      <c r="C2736" s="2">
        <v>7</v>
      </c>
      <c r="D2736" s="2" t="s">
        <v>53</v>
      </c>
      <c r="E2736" s="7">
        <v>42912710.399999999</v>
      </c>
      <c r="F2736" s="7">
        <v>-24.62</v>
      </c>
      <c r="G2736" s="7">
        <v>0</v>
      </c>
      <c r="H2736" s="7">
        <v>8012064.2400000002</v>
      </c>
      <c r="I2736" s="7">
        <v>9952.34</v>
      </c>
      <c r="J2736" s="7">
        <v>14113247.189999999</v>
      </c>
      <c r="K2736" s="7">
        <v>10168376.59</v>
      </c>
      <c r="L2736" s="7">
        <v>54137332.490000002</v>
      </c>
      <c r="M2736" s="7">
        <v>33711144.619999997</v>
      </c>
      <c r="N2736" s="7">
        <v>288793472.19999999</v>
      </c>
      <c r="O2736" s="7">
        <v>137236831.90000001</v>
      </c>
      <c r="P2736" s="7">
        <v>43714149.710000001</v>
      </c>
      <c r="Q2736" s="7">
        <v>16643123</v>
      </c>
      <c r="R2736" s="7">
        <v>11919649.07</v>
      </c>
      <c r="S2736" s="7">
        <v>3899949.75</v>
      </c>
      <c r="T2736" s="7">
        <v>126425.28</v>
      </c>
      <c r="U2736" s="7">
        <v>0</v>
      </c>
      <c r="V2736" s="7">
        <v>0</v>
      </c>
      <c r="W2736" s="7">
        <v>0</v>
      </c>
      <c r="X2736" s="7">
        <v>31909986.5</v>
      </c>
      <c r="Y2736" s="7">
        <v>285780642.5</v>
      </c>
      <c r="Z2736" s="7">
        <v>0</v>
      </c>
      <c r="AA2736" s="7">
        <v>5192190.3</v>
      </c>
      <c r="AB2736" s="7">
        <v>89754123.469999999</v>
      </c>
      <c r="AC2736" s="7">
        <v>0</v>
      </c>
      <c r="AD2736" s="7">
        <v>15809625.869999999</v>
      </c>
      <c r="AE2736" s="7">
        <v>171816938.69999999</v>
      </c>
      <c r="AF2736" s="7">
        <v>0</v>
      </c>
      <c r="AG2736" s="7">
        <v>4365053.0599999996</v>
      </c>
      <c r="AH2736" s="7">
        <v>0</v>
      </c>
      <c r="AI2736" s="7">
        <v>44570875.560000002</v>
      </c>
      <c r="AJ2736" s="7">
        <v>0</v>
      </c>
      <c r="AK2736" s="7">
        <v>0</v>
      </c>
      <c r="AL2736" s="7">
        <v>0</v>
      </c>
      <c r="AM2736" s="7">
        <v>0</v>
      </c>
      <c r="AN2736" s="7">
        <v>0</v>
      </c>
      <c r="AO2736" s="7">
        <v>6859831.75</v>
      </c>
      <c r="AP2736" s="7">
        <v>0</v>
      </c>
      <c r="AQ2736" s="7">
        <v>947256376.10000002</v>
      </c>
      <c r="AR2736" s="7">
        <v>0</v>
      </c>
      <c r="AS2736" s="7">
        <v>0</v>
      </c>
      <c r="AT2736" s="7">
        <v>5104245.26</v>
      </c>
      <c r="AU2736" s="8">
        <f t="shared" si="42"/>
        <v>2273818293.23</v>
      </c>
    </row>
    <row r="2737" spans="1:47" x14ac:dyDescent="0.3">
      <c r="A2737" s="2">
        <v>2014</v>
      </c>
      <c r="B2737" s="2" t="s">
        <v>77</v>
      </c>
      <c r="C2737" s="2">
        <v>4</v>
      </c>
      <c r="D2737" s="2" t="s">
        <v>53</v>
      </c>
      <c r="E2737" s="7">
        <v>42910208</v>
      </c>
      <c r="F2737" s="7">
        <v>-5302</v>
      </c>
      <c r="G2737" s="7">
        <v>0</v>
      </c>
      <c r="H2737" s="7">
        <v>10318520</v>
      </c>
      <c r="I2737" s="7">
        <v>0</v>
      </c>
      <c r="J2737" s="7">
        <v>12027907</v>
      </c>
      <c r="K2737" s="7">
        <v>7852600</v>
      </c>
      <c r="L2737" s="7">
        <v>112499077</v>
      </c>
      <c r="M2737" s="7">
        <v>17321379</v>
      </c>
      <c r="N2737" s="7">
        <v>179544141</v>
      </c>
      <c r="O2737" s="7">
        <v>82515431</v>
      </c>
      <c r="P2737" s="7">
        <v>12471516</v>
      </c>
      <c r="Q2737" s="7">
        <v>6961628</v>
      </c>
      <c r="R2737" s="7">
        <v>7879881</v>
      </c>
      <c r="S2737" s="7">
        <v>5293337</v>
      </c>
      <c r="T2737" s="7">
        <v>92100</v>
      </c>
      <c r="U2737" s="7">
        <v>0</v>
      </c>
      <c r="V2737" s="7">
        <v>0</v>
      </c>
      <c r="W2737" s="7">
        <v>0</v>
      </c>
      <c r="X2737" s="7">
        <v>15696659</v>
      </c>
      <c r="Y2737" s="7">
        <v>209507788</v>
      </c>
      <c r="Z2737" s="7">
        <v>0</v>
      </c>
      <c r="AA2737" s="7">
        <v>2551647</v>
      </c>
      <c r="AB2737" s="7">
        <v>61167161</v>
      </c>
      <c r="AC2737" s="7">
        <v>0</v>
      </c>
      <c r="AD2737" s="7">
        <v>8064988</v>
      </c>
      <c r="AE2737" s="7">
        <v>116818696</v>
      </c>
      <c r="AF2737" s="7">
        <v>0</v>
      </c>
      <c r="AG2737" s="7">
        <v>0</v>
      </c>
      <c r="AH2737" s="7">
        <v>0</v>
      </c>
      <c r="AI2737" s="7">
        <v>32300641</v>
      </c>
      <c r="AJ2737" s="7">
        <v>50968</v>
      </c>
      <c r="AK2737" s="7">
        <v>0</v>
      </c>
      <c r="AL2737" s="7">
        <v>0</v>
      </c>
      <c r="AM2737" s="7">
        <v>0</v>
      </c>
      <c r="AN2737" s="7">
        <v>0</v>
      </c>
      <c r="AO2737" s="7">
        <v>11125853</v>
      </c>
      <c r="AP2737" s="7">
        <v>0</v>
      </c>
      <c r="AQ2737" s="7">
        <v>0</v>
      </c>
      <c r="AR2737" s="7">
        <v>490592292</v>
      </c>
      <c r="AS2737" s="7">
        <v>53897125</v>
      </c>
      <c r="AT2737" s="7">
        <v>9656041</v>
      </c>
      <c r="AU2737" s="8">
        <f t="shared" si="42"/>
        <v>1509112282</v>
      </c>
    </row>
    <row r="2738" spans="1:47" x14ac:dyDescent="0.3">
      <c r="A2738" s="2">
        <v>2010</v>
      </c>
      <c r="B2738" s="2" t="s">
        <v>84</v>
      </c>
      <c r="C2738" s="2">
        <v>11</v>
      </c>
      <c r="D2738" s="2" t="s">
        <v>63</v>
      </c>
      <c r="E2738" s="7">
        <v>42905270.509999998</v>
      </c>
      <c r="F2738" s="7">
        <v>26960.93</v>
      </c>
      <c r="G2738" s="7">
        <v>1062.21</v>
      </c>
      <c r="H2738" s="7">
        <v>21318909.989999998</v>
      </c>
      <c r="I2738" s="7">
        <v>2046579.86</v>
      </c>
      <c r="J2738" s="7">
        <v>37176352.399999999</v>
      </c>
      <c r="K2738" s="7">
        <v>27291512.309999999</v>
      </c>
      <c r="L2738" s="7">
        <v>27397237.870000001</v>
      </c>
      <c r="M2738" s="7">
        <v>345681.87</v>
      </c>
      <c r="N2738" s="7">
        <v>71754403.480000004</v>
      </c>
      <c r="O2738" s="7">
        <v>71752671.159999996</v>
      </c>
      <c r="P2738" s="7">
        <v>6687131.5199999996</v>
      </c>
      <c r="Q2738" s="7">
        <v>1813098.28</v>
      </c>
      <c r="R2738" s="7">
        <v>6752250.8300000001</v>
      </c>
      <c r="S2738" s="7">
        <v>5600601.54</v>
      </c>
      <c r="T2738" s="7">
        <v>425871.46</v>
      </c>
      <c r="U2738" s="7">
        <v>0</v>
      </c>
      <c r="V2738" s="7">
        <v>8112.28</v>
      </c>
      <c r="W2738" s="7">
        <v>0</v>
      </c>
      <c r="X2738" s="7">
        <v>9629339.4900000002</v>
      </c>
      <c r="Y2738" s="7">
        <v>235301586.40000001</v>
      </c>
      <c r="Z2738" s="7">
        <v>0</v>
      </c>
      <c r="AA2738" s="7">
        <v>1556881.75</v>
      </c>
      <c r="AB2738" s="7">
        <v>63177531.780000001</v>
      </c>
      <c r="AC2738" s="7">
        <v>0</v>
      </c>
      <c r="AD2738" s="7">
        <v>6357005.7699999996</v>
      </c>
      <c r="AE2738" s="7">
        <v>54581742.619999997</v>
      </c>
      <c r="AF2738" s="7">
        <v>0</v>
      </c>
      <c r="AG2738" s="7">
        <v>64.59</v>
      </c>
      <c r="AH2738" s="7">
        <v>0</v>
      </c>
      <c r="AI2738" s="7">
        <v>49332884.039999999</v>
      </c>
      <c r="AJ2738" s="7">
        <v>2230305.1</v>
      </c>
      <c r="AK2738" s="7">
        <v>0</v>
      </c>
      <c r="AL2738" s="7">
        <v>0</v>
      </c>
      <c r="AM2738" s="7">
        <v>0</v>
      </c>
      <c r="AN2738" s="7">
        <v>0</v>
      </c>
      <c r="AO2738" s="7">
        <v>26634603.120000001</v>
      </c>
      <c r="AP2738" s="7">
        <v>0</v>
      </c>
      <c r="AQ2738" s="7">
        <v>0</v>
      </c>
      <c r="AR2738" s="7">
        <v>0</v>
      </c>
      <c r="AS2738" s="7">
        <v>0</v>
      </c>
      <c r="AT2738" s="7">
        <v>12859657.49</v>
      </c>
      <c r="AU2738" s="8">
        <f t="shared" si="42"/>
        <v>784965310.64999998</v>
      </c>
    </row>
    <row r="2739" spans="1:47" x14ac:dyDescent="0.3">
      <c r="A2739" s="2">
        <v>2014</v>
      </c>
      <c r="B2739" s="2" t="s">
        <v>78</v>
      </c>
      <c r="C2739" s="2">
        <v>5</v>
      </c>
      <c r="D2739" s="2" t="s">
        <v>56</v>
      </c>
      <c r="E2739" s="7">
        <v>42893580</v>
      </c>
      <c r="F2739" s="7">
        <v>18572</v>
      </c>
      <c r="G2739" s="7">
        <v>20637</v>
      </c>
      <c r="H2739" s="7">
        <v>9964740</v>
      </c>
      <c r="I2739" s="7">
        <v>24563126</v>
      </c>
      <c r="J2739" s="7">
        <v>6066775</v>
      </c>
      <c r="K2739" s="7">
        <v>14601295</v>
      </c>
      <c r="L2739" s="7">
        <v>63122311</v>
      </c>
      <c r="M2739" s="7">
        <v>197802</v>
      </c>
      <c r="N2739" s="7">
        <v>74622729</v>
      </c>
      <c r="O2739" s="7">
        <v>58396157</v>
      </c>
      <c r="P2739" s="7">
        <v>4242446</v>
      </c>
      <c r="Q2739" s="7">
        <v>3464855</v>
      </c>
      <c r="R2739" s="7">
        <v>5314677</v>
      </c>
      <c r="S2739" s="7">
        <v>3153834</v>
      </c>
      <c r="T2739" s="7">
        <v>1609736</v>
      </c>
      <c r="U2739" s="7">
        <v>0</v>
      </c>
      <c r="V2739" s="7">
        <v>0</v>
      </c>
      <c r="W2739" s="7">
        <v>0</v>
      </c>
      <c r="X2739" s="7">
        <v>759280</v>
      </c>
      <c r="Y2739" s="7">
        <v>187060746</v>
      </c>
      <c r="Z2739" s="7">
        <v>0</v>
      </c>
      <c r="AA2739" s="7">
        <v>121807</v>
      </c>
      <c r="AB2739" s="7">
        <v>60548616</v>
      </c>
      <c r="AC2739" s="7">
        <v>0</v>
      </c>
      <c r="AD2739" s="7">
        <v>131697</v>
      </c>
      <c r="AE2739" s="7">
        <v>45393203</v>
      </c>
      <c r="AF2739" s="7">
        <v>0</v>
      </c>
      <c r="AG2739" s="7">
        <v>0</v>
      </c>
      <c r="AH2739" s="7">
        <v>0</v>
      </c>
      <c r="AI2739" s="7">
        <v>25741614</v>
      </c>
      <c r="AJ2739" s="7">
        <v>369681</v>
      </c>
      <c r="AK2739" s="7">
        <v>0</v>
      </c>
      <c r="AL2739" s="7">
        <v>0</v>
      </c>
      <c r="AM2739" s="7">
        <v>0</v>
      </c>
      <c r="AN2739" s="7">
        <v>0</v>
      </c>
      <c r="AO2739" s="7">
        <v>8371327</v>
      </c>
      <c r="AP2739" s="7">
        <v>0</v>
      </c>
      <c r="AQ2739" s="7">
        <v>0</v>
      </c>
      <c r="AR2739" s="7">
        <v>389196529</v>
      </c>
      <c r="AS2739" s="7">
        <v>36084380</v>
      </c>
      <c r="AT2739" s="7">
        <v>13506427</v>
      </c>
      <c r="AU2739" s="8">
        <f t="shared" si="42"/>
        <v>1079538579</v>
      </c>
    </row>
    <row r="2740" spans="1:47" x14ac:dyDescent="0.3">
      <c r="A2740" s="2">
        <v>2005</v>
      </c>
      <c r="B2740" s="2" t="s">
        <v>83</v>
      </c>
      <c r="C2740" s="2">
        <v>10</v>
      </c>
      <c r="D2740" s="2" t="s">
        <v>65</v>
      </c>
      <c r="E2740" s="7">
        <v>42874193</v>
      </c>
      <c r="F2740" s="7">
        <v>209623</v>
      </c>
      <c r="G2740" s="7">
        <v>10388</v>
      </c>
      <c r="H2740" s="7">
        <v>7042906</v>
      </c>
      <c r="I2740" s="7">
        <v>44892053</v>
      </c>
      <c r="J2740" s="7">
        <v>20846458</v>
      </c>
      <c r="K2740" s="7">
        <v>55927288</v>
      </c>
      <c r="L2740" s="7">
        <v>13153814</v>
      </c>
      <c r="M2740" s="7">
        <v>31796424</v>
      </c>
      <c r="N2740" s="7">
        <v>188742743</v>
      </c>
      <c r="O2740" s="7">
        <v>71032615</v>
      </c>
      <c r="P2740" s="7">
        <v>44317515</v>
      </c>
      <c r="Q2740" s="7">
        <v>4803874</v>
      </c>
      <c r="R2740" s="7">
        <v>10063047</v>
      </c>
      <c r="S2740" s="7">
        <v>23786016</v>
      </c>
      <c r="T2740" s="7">
        <v>6252307</v>
      </c>
      <c r="U2740" s="7">
        <v>0</v>
      </c>
      <c r="V2740" s="7">
        <v>104625501</v>
      </c>
      <c r="W2740" s="7">
        <v>0</v>
      </c>
      <c r="X2740" s="7">
        <v>28583611</v>
      </c>
      <c r="Y2740" s="7">
        <v>274769963</v>
      </c>
      <c r="Z2740" s="7">
        <v>0</v>
      </c>
      <c r="AA2740" s="7">
        <v>4555276</v>
      </c>
      <c r="AB2740" s="7">
        <v>75952257</v>
      </c>
      <c r="AC2740" s="7">
        <v>0</v>
      </c>
      <c r="AD2740" s="7">
        <v>10339413</v>
      </c>
      <c r="AE2740" s="7">
        <v>114697417</v>
      </c>
      <c r="AF2740" s="7">
        <v>0</v>
      </c>
      <c r="AG2740" s="7">
        <v>62098</v>
      </c>
      <c r="AH2740" s="7">
        <v>0</v>
      </c>
      <c r="AI2740" s="7">
        <v>0</v>
      </c>
      <c r="AJ2740" s="7">
        <v>282034</v>
      </c>
      <c r="AK2740" s="7">
        <v>0</v>
      </c>
      <c r="AL2740" s="7">
        <v>0</v>
      </c>
      <c r="AM2740" s="7">
        <v>0</v>
      </c>
      <c r="AN2740" s="7">
        <v>11455948</v>
      </c>
      <c r="AO2740" s="7">
        <v>3870291</v>
      </c>
      <c r="AP2740" s="7">
        <v>40710473.729999997</v>
      </c>
      <c r="AQ2740" s="7">
        <v>0</v>
      </c>
      <c r="AR2740" s="7">
        <v>468261610.89999998</v>
      </c>
      <c r="AS2740" s="7">
        <v>38046033.969999999</v>
      </c>
      <c r="AT2740" s="7">
        <v>0</v>
      </c>
      <c r="AU2740" s="8">
        <f t="shared" si="42"/>
        <v>1741963191.6000001</v>
      </c>
    </row>
    <row r="2741" spans="1:47" x14ac:dyDescent="0.3">
      <c r="A2741" s="2">
        <v>2016</v>
      </c>
      <c r="B2741" s="2" t="s">
        <v>83</v>
      </c>
      <c r="C2741" s="2">
        <v>10</v>
      </c>
      <c r="D2741" s="2" t="s">
        <v>50</v>
      </c>
      <c r="E2741" s="7">
        <v>42864046.82</v>
      </c>
      <c r="F2741" s="7">
        <v>-10.71</v>
      </c>
      <c r="G2741" s="7">
        <v>0</v>
      </c>
      <c r="H2741" s="7">
        <v>3508064.52</v>
      </c>
      <c r="I2741" s="7">
        <v>6496.36</v>
      </c>
      <c r="J2741" s="7">
        <v>3487028.84</v>
      </c>
      <c r="K2741" s="7">
        <v>9338521.4299999997</v>
      </c>
      <c r="L2741" s="7">
        <v>17259039.52</v>
      </c>
      <c r="M2741" s="7">
        <v>253736.65</v>
      </c>
      <c r="N2741" s="7">
        <v>213601353.09999999</v>
      </c>
      <c r="O2741" s="7">
        <v>59688274.140000001</v>
      </c>
      <c r="P2741" s="7">
        <v>5020257.75</v>
      </c>
      <c r="Q2741" s="7">
        <v>18274342.800000001</v>
      </c>
      <c r="R2741" s="7">
        <v>5133279.8600000003</v>
      </c>
      <c r="S2741" s="7">
        <v>1220198.8999999999</v>
      </c>
      <c r="T2741" s="7">
        <v>208718.3</v>
      </c>
      <c r="U2741" s="7">
        <v>0</v>
      </c>
      <c r="V2741" s="7">
        <v>0</v>
      </c>
      <c r="W2741" s="7">
        <v>0</v>
      </c>
      <c r="X2741" s="7">
        <v>158181.01</v>
      </c>
      <c r="Y2741" s="7">
        <v>308660438.69999999</v>
      </c>
      <c r="Z2741" s="7">
        <v>0</v>
      </c>
      <c r="AA2741" s="7">
        <v>25834.49</v>
      </c>
      <c r="AB2741" s="7">
        <v>74581287.209999993</v>
      </c>
      <c r="AC2741" s="7">
        <v>0</v>
      </c>
      <c r="AD2741" s="7">
        <v>173746.95</v>
      </c>
      <c r="AE2741" s="7">
        <v>135344142.19999999</v>
      </c>
      <c r="AF2741" s="7">
        <v>0</v>
      </c>
      <c r="AG2741" s="7">
        <v>3222711.05</v>
      </c>
      <c r="AH2741" s="7">
        <v>0</v>
      </c>
      <c r="AI2741" s="7">
        <v>19988036.359999999</v>
      </c>
      <c r="AJ2741" s="7">
        <v>0</v>
      </c>
      <c r="AK2741" s="7">
        <v>0</v>
      </c>
      <c r="AL2741" s="7">
        <v>0</v>
      </c>
      <c r="AM2741" s="7">
        <v>0</v>
      </c>
      <c r="AN2741" s="7">
        <v>0</v>
      </c>
      <c r="AO2741" s="7">
        <v>60250481.259999998</v>
      </c>
      <c r="AP2741" s="7">
        <v>0</v>
      </c>
      <c r="AQ2741" s="7">
        <v>0</v>
      </c>
      <c r="AR2741" s="7">
        <v>175871904.90000001</v>
      </c>
      <c r="AS2741" s="7">
        <v>19013934.800000001</v>
      </c>
      <c r="AT2741" s="7">
        <v>4081304.19</v>
      </c>
      <c r="AU2741" s="8">
        <f t="shared" si="42"/>
        <v>1181235351.4000001</v>
      </c>
    </row>
    <row r="2742" spans="1:47" x14ac:dyDescent="0.3">
      <c r="A2742" s="2">
        <v>2012</v>
      </c>
      <c r="B2742" s="2" t="s">
        <v>47</v>
      </c>
      <c r="C2742" s="2">
        <v>1</v>
      </c>
      <c r="D2742" s="2" t="s">
        <v>56</v>
      </c>
      <c r="E2742" s="7">
        <v>42841347.25</v>
      </c>
      <c r="F2742" s="7">
        <v>-1801.64</v>
      </c>
      <c r="G2742" s="7">
        <v>6672.34</v>
      </c>
      <c r="H2742" s="7">
        <v>8541463.9700000007</v>
      </c>
      <c r="I2742" s="7">
        <v>31090873.640000001</v>
      </c>
      <c r="J2742" s="7">
        <v>44283032.450000003</v>
      </c>
      <c r="K2742" s="7">
        <v>16847941.890000001</v>
      </c>
      <c r="L2742" s="7">
        <v>55930320.600000001</v>
      </c>
      <c r="M2742" s="7">
        <v>316659.62</v>
      </c>
      <c r="N2742" s="7">
        <v>196078705.69999999</v>
      </c>
      <c r="O2742" s="7">
        <v>64202266.009999998</v>
      </c>
      <c r="P2742" s="7">
        <v>40586522.810000002</v>
      </c>
      <c r="Q2742" s="7">
        <v>3642498.36</v>
      </c>
      <c r="R2742" s="7">
        <v>4694459.34</v>
      </c>
      <c r="S2742" s="7">
        <v>12367884.51</v>
      </c>
      <c r="T2742" s="7">
        <v>824300.16</v>
      </c>
      <c r="U2742" s="7">
        <v>0</v>
      </c>
      <c r="V2742" s="7">
        <v>1088.01</v>
      </c>
      <c r="W2742" s="7">
        <v>0</v>
      </c>
      <c r="X2742" s="7">
        <v>598020.71</v>
      </c>
      <c r="Y2742" s="7">
        <v>198274872.19999999</v>
      </c>
      <c r="Z2742" s="7">
        <v>0</v>
      </c>
      <c r="AA2742" s="7">
        <v>96803.16</v>
      </c>
      <c r="AB2742" s="7">
        <v>68128904.140000001</v>
      </c>
      <c r="AC2742" s="7">
        <v>0</v>
      </c>
      <c r="AD2742" s="7">
        <v>243613.41</v>
      </c>
      <c r="AE2742" s="7">
        <v>102462325.2</v>
      </c>
      <c r="AF2742" s="7">
        <v>0</v>
      </c>
      <c r="AG2742" s="7">
        <v>0</v>
      </c>
      <c r="AH2742" s="7">
        <v>0</v>
      </c>
      <c r="AI2742" s="7">
        <v>18771388.710000001</v>
      </c>
      <c r="AJ2742" s="7">
        <v>258484</v>
      </c>
      <c r="AK2742" s="7">
        <v>0</v>
      </c>
      <c r="AL2742" s="7">
        <v>0</v>
      </c>
      <c r="AM2742" s="7">
        <v>0</v>
      </c>
      <c r="AN2742" s="7">
        <v>0</v>
      </c>
      <c r="AO2742" s="7">
        <v>24808272.41</v>
      </c>
      <c r="AP2742" s="7">
        <v>0</v>
      </c>
      <c r="AQ2742" s="7">
        <v>0</v>
      </c>
      <c r="AR2742" s="7">
        <v>0</v>
      </c>
      <c r="AS2742" s="7">
        <v>0</v>
      </c>
      <c r="AT2742" s="7">
        <v>8104253.6200000001</v>
      </c>
      <c r="AU2742" s="8">
        <f t="shared" si="42"/>
        <v>944001172.57999992</v>
      </c>
    </row>
    <row r="2743" spans="1:47" x14ac:dyDescent="0.3">
      <c r="A2743" s="2">
        <v>2025</v>
      </c>
      <c r="B2743" s="2" t="s">
        <v>77</v>
      </c>
      <c r="C2743" s="2">
        <v>4</v>
      </c>
      <c r="D2743" s="2" t="s">
        <v>64</v>
      </c>
      <c r="E2743" s="7">
        <v>42833661.75</v>
      </c>
      <c r="F2743" s="7">
        <v>-1.08</v>
      </c>
      <c r="G2743" s="7">
        <v>0</v>
      </c>
      <c r="H2743" s="7">
        <v>2761447.17</v>
      </c>
      <c r="I2743" s="7">
        <v>40956.410000000003</v>
      </c>
      <c r="J2743" s="7">
        <v>18554766.199999999</v>
      </c>
      <c r="K2743" s="7">
        <v>2617419.64</v>
      </c>
      <c r="L2743" s="7">
        <v>15174755.119999999</v>
      </c>
      <c r="M2743" s="7">
        <v>188467.18</v>
      </c>
      <c r="N2743" s="7">
        <v>89924779.019999996</v>
      </c>
      <c r="O2743" s="7">
        <v>39448012.649999999</v>
      </c>
      <c r="P2743" s="7">
        <v>1457816.05</v>
      </c>
      <c r="Q2743" s="7">
        <v>1542592.7</v>
      </c>
      <c r="R2743" s="7">
        <v>3545852.64</v>
      </c>
      <c r="S2743" s="7">
        <v>454647.21</v>
      </c>
      <c r="T2743" s="7">
        <v>746767.7</v>
      </c>
      <c r="U2743" s="7">
        <v>0</v>
      </c>
      <c r="V2743" s="7">
        <v>0</v>
      </c>
      <c r="W2743" s="7">
        <v>0</v>
      </c>
      <c r="X2743" s="7">
        <v>118597.15</v>
      </c>
      <c r="Y2743" s="7">
        <v>94269643.629999995</v>
      </c>
      <c r="Z2743" s="7">
        <v>0</v>
      </c>
      <c r="AA2743" s="7">
        <v>19818.53</v>
      </c>
      <c r="AB2743" s="7">
        <v>32688181.66</v>
      </c>
      <c r="AC2743" s="7">
        <v>0</v>
      </c>
      <c r="AD2743" s="7">
        <v>123867.93</v>
      </c>
      <c r="AE2743" s="7">
        <v>59977925.009999998</v>
      </c>
      <c r="AF2743" s="7">
        <v>0</v>
      </c>
      <c r="AG2743" s="7">
        <v>0</v>
      </c>
      <c r="AH2743" s="7">
        <v>0</v>
      </c>
      <c r="AI2743" s="7">
        <v>32261363.940000001</v>
      </c>
      <c r="AJ2743" s="7">
        <v>0</v>
      </c>
      <c r="AK2743" s="7">
        <v>0</v>
      </c>
      <c r="AL2743" s="7">
        <v>0</v>
      </c>
      <c r="AM2743" s="7">
        <v>0</v>
      </c>
      <c r="AN2743" s="7">
        <v>0</v>
      </c>
      <c r="AO2743" s="7">
        <v>19766624.440000001</v>
      </c>
      <c r="AP2743" s="7">
        <v>0</v>
      </c>
      <c r="AQ2743" s="7">
        <v>311758522</v>
      </c>
      <c r="AR2743" s="7">
        <v>0</v>
      </c>
      <c r="AS2743" s="7">
        <v>0</v>
      </c>
      <c r="AT2743" s="7">
        <v>14438832.32</v>
      </c>
      <c r="AU2743" s="8">
        <f t="shared" si="42"/>
        <v>784715316.97000003</v>
      </c>
    </row>
    <row r="2744" spans="1:47" x14ac:dyDescent="0.3">
      <c r="A2744" s="2">
        <v>2023</v>
      </c>
      <c r="B2744" s="2" t="s">
        <v>85</v>
      </c>
      <c r="C2744" s="2">
        <v>12</v>
      </c>
      <c r="D2744" s="2" t="s">
        <v>49</v>
      </c>
      <c r="E2744" s="7">
        <v>42787782.530000001</v>
      </c>
      <c r="F2744" s="7">
        <v>1805.92</v>
      </c>
      <c r="G2744" s="7">
        <v>0</v>
      </c>
      <c r="H2744" s="7">
        <v>725447.38</v>
      </c>
      <c r="I2744" s="7">
        <v>11841.89</v>
      </c>
      <c r="J2744" s="7">
        <v>17207717.579999998</v>
      </c>
      <c r="K2744" s="7">
        <v>10664585.390000001</v>
      </c>
      <c r="L2744" s="7">
        <v>31534789.059999999</v>
      </c>
      <c r="M2744" s="7">
        <v>5566.76</v>
      </c>
      <c r="N2744" s="7">
        <v>35493087.57</v>
      </c>
      <c r="O2744" s="7">
        <v>61698687.609999999</v>
      </c>
      <c r="P2744" s="7">
        <v>2749812.56</v>
      </c>
      <c r="Q2744" s="7">
        <v>884837.77</v>
      </c>
      <c r="R2744" s="7">
        <v>3281693.03</v>
      </c>
      <c r="S2744" s="7">
        <v>1192602.68</v>
      </c>
      <c r="T2744" s="7">
        <v>625876.82999999996</v>
      </c>
      <c r="U2744" s="7">
        <v>0</v>
      </c>
      <c r="V2744" s="7">
        <v>0</v>
      </c>
      <c r="W2744" s="7">
        <v>0</v>
      </c>
      <c r="X2744" s="7">
        <v>32499.24</v>
      </c>
      <c r="Y2744" s="7">
        <v>120539607.5</v>
      </c>
      <c r="Z2744" s="7">
        <v>0</v>
      </c>
      <c r="AA2744" s="7">
        <v>5308.44</v>
      </c>
      <c r="AB2744" s="7">
        <v>38092409.200000003</v>
      </c>
      <c r="AC2744" s="7">
        <v>0</v>
      </c>
      <c r="AD2744" s="7">
        <v>6410.51</v>
      </c>
      <c r="AE2744" s="7">
        <v>25362667.32</v>
      </c>
      <c r="AF2744" s="7">
        <v>0</v>
      </c>
      <c r="AG2744" s="7">
        <v>24632.91</v>
      </c>
      <c r="AH2744" s="7">
        <v>0</v>
      </c>
      <c r="AI2744" s="7">
        <v>31894232.120000001</v>
      </c>
      <c r="AJ2744" s="7">
        <v>0</v>
      </c>
      <c r="AK2744" s="7">
        <v>0</v>
      </c>
      <c r="AL2744" s="7">
        <v>0</v>
      </c>
      <c r="AM2744" s="7">
        <v>0</v>
      </c>
      <c r="AN2744" s="7">
        <v>0</v>
      </c>
      <c r="AO2744" s="7">
        <v>8880650.4800000004</v>
      </c>
      <c r="AP2744" s="7">
        <v>0</v>
      </c>
      <c r="AQ2744" s="7">
        <v>475241152</v>
      </c>
      <c r="AR2744" s="7">
        <v>0</v>
      </c>
      <c r="AS2744" s="7">
        <v>0</v>
      </c>
      <c r="AT2744" s="7">
        <v>4471031.392</v>
      </c>
      <c r="AU2744" s="8">
        <f t="shared" si="42"/>
        <v>913416735.67200005</v>
      </c>
    </row>
    <row r="2745" spans="1:47" x14ac:dyDescent="0.3">
      <c r="A2745" s="2">
        <v>2000</v>
      </c>
      <c r="B2745" s="2" t="s">
        <v>77</v>
      </c>
      <c r="C2745" s="2">
        <v>4</v>
      </c>
      <c r="D2745" s="2" t="s">
        <v>66</v>
      </c>
      <c r="E2745" s="7">
        <v>42783664</v>
      </c>
      <c r="F2745" s="7">
        <v>0</v>
      </c>
      <c r="G2745" s="7">
        <v>24505082</v>
      </c>
      <c r="H2745" s="7">
        <v>23060908</v>
      </c>
      <c r="I2745" s="7">
        <v>4081079</v>
      </c>
      <c r="J2745" s="7">
        <v>22411239</v>
      </c>
      <c r="K2745" s="7">
        <v>57264414</v>
      </c>
      <c r="L2745" s="7">
        <v>149114754</v>
      </c>
      <c r="M2745" s="7">
        <v>16782653</v>
      </c>
      <c r="N2745" s="7">
        <v>333252918</v>
      </c>
      <c r="O2745" s="7">
        <v>197087931</v>
      </c>
      <c r="P2745" s="7">
        <v>89126990</v>
      </c>
      <c r="Q2745" s="7">
        <v>50532474</v>
      </c>
      <c r="R2745" s="7">
        <v>32936741</v>
      </c>
      <c r="S2745" s="7">
        <v>15837756</v>
      </c>
      <c r="T2745" s="7">
        <v>54281</v>
      </c>
      <c r="U2745" s="7">
        <v>0</v>
      </c>
      <c r="V2745" s="7">
        <v>27773395</v>
      </c>
      <c r="W2745" s="7">
        <v>683454439</v>
      </c>
      <c r="X2745" s="7">
        <v>0</v>
      </c>
      <c r="Y2745" s="7">
        <v>0</v>
      </c>
      <c r="Z2745" s="7">
        <v>175100935</v>
      </c>
      <c r="AA2745" s="7">
        <v>0</v>
      </c>
      <c r="AB2745" s="7">
        <v>0</v>
      </c>
      <c r="AC2745" s="7">
        <v>152827321</v>
      </c>
      <c r="AD2745" s="7">
        <v>0</v>
      </c>
      <c r="AE2745" s="7">
        <v>0</v>
      </c>
      <c r="AF2745" s="7">
        <v>0</v>
      </c>
      <c r="AG2745" s="7">
        <v>0</v>
      </c>
      <c r="AH2745" s="7">
        <v>25562091</v>
      </c>
      <c r="AI2745" s="7">
        <v>0</v>
      </c>
      <c r="AJ2745" s="7">
        <v>3786126</v>
      </c>
      <c r="AK2745" s="7">
        <v>0</v>
      </c>
      <c r="AL2745" s="7">
        <v>0</v>
      </c>
      <c r="AM2745" s="7">
        <v>0</v>
      </c>
      <c r="AN2745" s="7">
        <v>0</v>
      </c>
      <c r="AO2745" s="7">
        <v>1948187</v>
      </c>
      <c r="AP2745" s="7">
        <v>0</v>
      </c>
      <c r="AQ2745" s="7">
        <v>0</v>
      </c>
      <c r="AR2745" s="7">
        <v>0</v>
      </c>
      <c r="AS2745" s="7">
        <v>0</v>
      </c>
      <c r="AT2745" s="7">
        <v>0</v>
      </c>
      <c r="AU2745" s="8">
        <f t="shared" si="42"/>
        <v>2129285378</v>
      </c>
    </row>
    <row r="2746" spans="1:47" x14ac:dyDescent="0.3">
      <c r="A2746" s="2">
        <v>2012</v>
      </c>
      <c r="B2746" s="2" t="s">
        <v>84</v>
      </c>
      <c r="C2746" s="2">
        <v>11</v>
      </c>
      <c r="D2746" s="2" t="s">
        <v>53</v>
      </c>
      <c r="E2746" s="7">
        <v>42778955.25</v>
      </c>
      <c r="F2746" s="7">
        <v>-127.94</v>
      </c>
      <c r="G2746" s="7">
        <v>859.52</v>
      </c>
      <c r="H2746" s="7">
        <v>13028734.050000001</v>
      </c>
      <c r="I2746" s="7">
        <v>6479.43</v>
      </c>
      <c r="J2746" s="7">
        <v>12074635.619999999</v>
      </c>
      <c r="K2746" s="7">
        <v>7602807.46</v>
      </c>
      <c r="L2746" s="7">
        <v>26053984.989999998</v>
      </c>
      <c r="M2746" s="7">
        <v>12377966.43</v>
      </c>
      <c r="N2746" s="7">
        <v>62382776.57</v>
      </c>
      <c r="O2746" s="7">
        <v>85504894.75</v>
      </c>
      <c r="P2746" s="7">
        <v>7013142.5</v>
      </c>
      <c r="Q2746" s="7">
        <v>4400674.51</v>
      </c>
      <c r="R2746" s="7">
        <v>7535416.0700000003</v>
      </c>
      <c r="S2746" s="7">
        <v>7300275.7300000004</v>
      </c>
      <c r="T2746" s="7">
        <v>157683.20000000001</v>
      </c>
      <c r="U2746" s="7">
        <v>0</v>
      </c>
      <c r="V2746" s="7">
        <v>0</v>
      </c>
      <c r="W2746" s="7">
        <v>0</v>
      </c>
      <c r="X2746" s="7">
        <v>12247341.99</v>
      </c>
      <c r="Y2746" s="7">
        <v>224917099.19999999</v>
      </c>
      <c r="Z2746" s="7">
        <v>0</v>
      </c>
      <c r="AA2746" s="7">
        <v>1989351.02</v>
      </c>
      <c r="AB2746" s="7">
        <v>63463983.960000001</v>
      </c>
      <c r="AC2746" s="7">
        <v>0</v>
      </c>
      <c r="AD2746" s="7">
        <v>5794922.3099999996</v>
      </c>
      <c r="AE2746" s="7">
        <v>50468114.609999999</v>
      </c>
      <c r="AF2746" s="7">
        <v>0</v>
      </c>
      <c r="AG2746" s="7">
        <v>10226.09</v>
      </c>
      <c r="AH2746" s="7">
        <v>0</v>
      </c>
      <c r="AI2746" s="7">
        <v>53599159.719999999</v>
      </c>
      <c r="AJ2746" s="7">
        <v>146518.37</v>
      </c>
      <c r="AK2746" s="7">
        <v>0</v>
      </c>
      <c r="AL2746" s="7">
        <v>0</v>
      </c>
      <c r="AM2746" s="7">
        <v>0</v>
      </c>
      <c r="AN2746" s="7">
        <v>0</v>
      </c>
      <c r="AO2746" s="7">
        <v>7060178.5099999998</v>
      </c>
      <c r="AP2746" s="7">
        <v>0</v>
      </c>
      <c r="AQ2746" s="7">
        <v>0</v>
      </c>
      <c r="AR2746" s="7">
        <v>0</v>
      </c>
      <c r="AS2746" s="7">
        <v>0</v>
      </c>
      <c r="AT2746" s="7">
        <v>9385239.4100000001</v>
      </c>
      <c r="AU2746" s="8">
        <f t="shared" si="42"/>
        <v>717301293.32999992</v>
      </c>
    </row>
    <row r="2747" spans="1:47" x14ac:dyDescent="0.3">
      <c r="A2747" s="2">
        <v>2023</v>
      </c>
      <c r="B2747" s="2" t="s">
        <v>84</v>
      </c>
      <c r="C2747" s="2">
        <v>11</v>
      </c>
      <c r="D2747" s="2" t="s">
        <v>49</v>
      </c>
      <c r="E2747" s="7">
        <v>42745411.159999996</v>
      </c>
      <c r="F2747" s="7">
        <v>1803.22</v>
      </c>
      <c r="G2747" s="7">
        <v>0</v>
      </c>
      <c r="H2747" s="7">
        <v>536397.52</v>
      </c>
      <c r="I2747" s="7">
        <v>0</v>
      </c>
      <c r="J2747" s="7">
        <v>14430431.68</v>
      </c>
      <c r="K2747" s="7">
        <v>8989574.0899999999</v>
      </c>
      <c r="L2747" s="7">
        <v>30572608.449999999</v>
      </c>
      <c r="M2747" s="7">
        <v>3942.39</v>
      </c>
      <c r="N2747" s="7">
        <v>37300515.579999998</v>
      </c>
      <c r="O2747" s="7">
        <v>42719350.310000002</v>
      </c>
      <c r="P2747" s="7">
        <v>2929561.39</v>
      </c>
      <c r="Q2747" s="7">
        <v>828088.26</v>
      </c>
      <c r="R2747" s="7">
        <v>3383070.02</v>
      </c>
      <c r="S2747" s="7">
        <v>822667.28</v>
      </c>
      <c r="T2747" s="7">
        <v>919845.88</v>
      </c>
      <c r="U2747" s="7">
        <v>0</v>
      </c>
      <c r="V2747" s="7">
        <v>0</v>
      </c>
      <c r="W2747" s="7">
        <v>0</v>
      </c>
      <c r="X2747" s="7">
        <v>34660.559999999998</v>
      </c>
      <c r="Y2747" s="7">
        <v>108488997.90000001</v>
      </c>
      <c r="Z2747" s="7">
        <v>0</v>
      </c>
      <c r="AA2747" s="7">
        <v>5869.71</v>
      </c>
      <c r="AB2747" s="7">
        <v>36556447.119999997</v>
      </c>
      <c r="AC2747" s="7">
        <v>0</v>
      </c>
      <c r="AD2747" s="7">
        <v>5446.23</v>
      </c>
      <c r="AE2747" s="7">
        <v>26995420.289999999</v>
      </c>
      <c r="AF2747" s="7">
        <v>0</v>
      </c>
      <c r="AG2747" s="7">
        <v>34705.14</v>
      </c>
      <c r="AH2747" s="7">
        <v>0</v>
      </c>
      <c r="AI2747" s="7">
        <v>54133208.270000003</v>
      </c>
      <c r="AJ2747" s="7">
        <v>0</v>
      </c>
      <c r="AK2747" s="7">
        <v>0</v>
      </c>
      <c r="AL2747" s="7">
        <v>0</v>
      </c>
      <c r="AM2747" s="7">
        <v>0</v>
      </c>
      <c r="AN2747" s="7">
        <v>0</v>
      </c>
      <c r="AO2747" s="7">
        <v>10678240.800000001</v>
      </c>
      <c r="AP2747" s="7">
        <v>0</v>
      </c>
      <c r="AQ2747" s="7">
        <v>333951030.80000001</v>
      </c>
      <c r="AR2747" s="7">
        <v>0</v>
      </c>
      <c r="AS2747" s="7">
        <v>0</v>
      </c>
      <c r="AT2747" s="7">
        <v>7323601.0700000003</v>
      </c>
      <c r="AU2747" s="8">
        <f t="shared" si="42"/>
        <v>764390895.12</v>
      </c>
    </row>
    <row r="2748" spans="1:47" x14ac:dyDescent="0.3">
      <c r="A2748" s="2">
        <v>2016</v>
      </c>
      <c r="B2748" s="2" t="s">
        <v>76</v>
      </c>
      <c r="C2748" s="2">
        <v>3</v>
      </c>
      <c r="D2748" s="2" t="s">
        <v>50</v>
      </c>
      <c r="E2748" s="7">
        <v>42715805.420000002</v>
      </c>
      <c r="F2748" s="7">
        <v>-20.61</v>
      </c>
      <c r="G2748" s="7">
        <v>0</v>
      </c>
      <c r="H2748" s="7">
        <v>2645915.62</v>
      </c>
      <c r="I2748" s="7">
        <v>22255.64</v>
      </c>
      <c r="J2748" s="7">
        <v>4938809.24</v>
      </c>
      <c r="K2748" s="7">
        <v>2617838.0699999998</v>
      </c>
      <c r="L2748" s="7">
        <v>8364301.2400000002</v>
      </c>
      <c r="M2748" s="7">
        <v>238472.67</v>
      </c>
      <c r="N2748" s="7">
        <v>192130844.5</v>
      </c>
      <c r="O2748" s="7">
        <v>63082695.789999999</v>
      </c>
      <c r="P2748" s="7">
        <v>4338142.9800000004</v>
      </c>
      <c r="Q2748" s="7">
        <v>13311175.77</v>
      </c>
      <c r="R2748" s="7">
        <v>3600506.37</v>
      </c>
      <c r="S2748" s="7">
        <v>2828909.73</v>
      </c>
      <c r="T2748" s="7">
        <v>86711.87</v>
      </c>
      <c r="U2748" s="7">
        <v>0</v>
      </c>
      <c r="V2748" s="7">
        <v>0</v>
      </c>
      <c r="W2748" s="7">
        <v>0</v>
      </c>
      <c r="X2748" s="7">
        <v>128847.89</v>
      </c>
      <c r="Y2748" s="7">
        <v>265837180.90000001</v>
      </c>
      <c r="Z2748" s="7">
        <v>0</v>
      </c>
      <c r="AA2748" s="7">
        <v>20770.990000000002</v>
      </c>
      <c r="AB2748" s="7">
        <v>66304337.969999999</v>
      </c>
      <c r="AC2748" s="7">
        <v>0</v>
      </c>
      <c r="AD2748" s="7">
        <v>184647.69</v>
      </c>
      <c r="AE2748" s="7">
        <v>206882730.90000001</v>
      </c>
      <c r="AF2748" s="7">
        <v>0</v>
      </c>
      <c r="AG2748" s="7">
        <v>664848.75</v>
      </c>
      <c r="AH2748" s="7">
        <v>0</v>
      </c>
      <c r="AI2748" s="7">
        <v>18441277.73</v>
      </c>
      <c r="AJ2748" s="7">
        <v>0</v>
      </c>
      <c r="AK2748" s="7">
        <v>0</v>
      </c>
      <c r="AL2748" s="7">
        <v>0</v>
      </c>
      <c r="AM2748" s="7">
        <v>0</v>
      </c>
      <c r="AN2748" s="7">
        <v>0</v>
      </c>
      <c r="AO2748" s="7">
        <v>16545919.890000001</v>
      </c>
      <c r="AP2748" s="7">
        <v>0</v>
      </c>
      <c r="AQ2748" s="7">
        <v>0</v>
      </c>
      <c r="AR2748" s="7">
        <v>179620553.69999999</v>
      </c>
      <c r="AS2748" s="7">
        <v>18788443.390000001</v>
      </c>
      <c r="AT2748" s="7">
        <v>4246988.9780000001</v>
      </c>
      <c r="AU2748" s="8">
        <f t="shared" si="42"/>
        <v>1118588913.0780001</v>
      </c>
    </row>
    <row r="2749" spans="1:47" x14ac:dyDescent="0.3">
      <c r="A2749" s="2">
        <v>2007</v>
      </c>
      <c r="B2749" s="2" t="s">
        <v>81</v>
      </c>
      <c r="C2749" s="2">
        <v>8</v>
      </c>
      <c r="D2749" s="2" t="s">
        <v>52</v>
      </c>
      <c r="E2749" s="7">
        <v>42707198</v>
      </c>
      <c r="F2749" s="7">
        <v>18821</v>
      </c>
      <c r="G2749" s="7">
        <v>7084953</v>
      </c>
      <c r="H2749" s="7">
        <v>11195248</v>
      </c>
      <c r="I2749" s="7">
        <v>30</v>
      </c>
      <c r="J2749" s="7">
        <v>39627872</v>
      </c>
      <c r="K2749" s="7">
        <v>116525598</v>
      </c>
      <c r="L2749" s="7">
        <v>19556457</v>
      </c>
      <c r="M2749" s="7">
        <v>3841299</v>
      </c>
      <c r="N2749" s="7">
        <v>47180828</v>
      </c>
      <c r="O2749" s="7">
        <v>55205423</v>
      </c>
      <c r="P2749" s="7">
        <v>55507622</v>
      </c>
      <c r="Q2749" s="7">
        <v>3075134</v>
      </c>
      <c r="R2749" s="7">
        <v>19068365</v>
      </c>
      <c r="S2749" s="7">
        <v>2381915</v>
      </c>
      <c r="T2749" s="7">
        <v>510002</v>
      </c>
      <c r="U2749" s="7">
        <v>0</v>
      </c>
      <c r="V2749" s="7">
        <v>2499603</v>
      </c>
      <c r="W2749" s="7">
        <v>0</v>
      </c>
      <c r="X2749" s="7">
        <v>904831</v>
      </c>
      <c r="Y2749" s="7">
        <v>236697921</v>
      </c>
      <c r="Z2749" s="7">
        <v>0</v>
      </c>
      <c r="AA2749" s="7">
        <v>393299</v>
      </c>
      <c r="AB2749" s="7">
        <v>70671386</v>
      </c>
      <c r="AC2749" s="7">
        <v>0</v>
      </c>
      <c r="AD2749" s="7">
        <v>1611667</v>
      </c>
      <c r="AE2749" s="7">
        <v>40807190</v>
      </c>
      <c r="AF2749" s="7">
        <v>0</v>
      </c>
      <c r="AG2749" s="7">
        <v>3763012</v>
      </c>
      <c r="AH2749" s="7">
        <v>0</v>
      </c>
      <c r="AI2749" s="7">
        <v>0</v>
      </c>
      <c r="AJ2749" s="7">
        <v>289863</v>
      </c>
      <c r="AK2749" s="7">
        <v>0</v>
      </c>
      <c r="AL2749" s="7">
        <v>0</v>
      </c>
      <c r="AM2749" s="7">
        <v>0</v>
      </c>
      <c r="AN2749" s="7">
        <v>0</v>
      </c>
      <c r="AO2749" s="7">
        <v>10224302</v>
      </c>
      <c r="AP2749" s="7">
        <v>9166531</v>
      </c>
      <c r="AQ2749" s="7">
        <v>0</v>
      </c>
      <c r="AR2749" s="7">
        <v>0</v>
      </c>
      <c r="AS2749" s="7">
        <v>0</v>
      </c>
      <c r="AT2749" s="7">
        <v>0</v>
      </c>
      <c r="AU2749" s="8">
        <f t="shared" si="42"/>
        <v>800516370</v>
      </c>
    </row>
    <row r="2750" spans="1:47" x14ac:dyDescent="0.3">
      <c r="A2750" s="2">
        <v>2025</v>
      </c>
      <c r="B2750" s="2" t="s">
        <v>81</v>
      </c>
      <c r="C2750" s="2">
        <v>8</v>
      </c>
      <c r="D2750" s="2" t="s">
        <v>59</v>
      </c>
      <c r="E2750" s="7">
        <v>42703164.880000003</v>
      </c>
      <c r="F2750" s="7">
        <v>-65.989999999999995</v>
      </c>
      <c r="G2750" s="7">
        <v>0</v>
      </c>
      <c r="H2750" s="7">
        <v>184985.61</v>
      </c>
      <c r="I2750" s="7">
        <v>16665.57</v>
      </c>
      <c r="J2750" s="7">
        <v>5524705</v>
      </c>
      <c r="K2750" s="7">
        <v>11617440.369999999</v>
      </c>
      <c r="L2750" s="7">
        <v>85902789.510000005</v>
      </c>
      <c r="M2750" s="7">
        <v>38727.14</v>
      </c>
      <c r="N2750" s="7">
        <v>79970812.760000005</v>
      </c>
      <c r="O2750" s="7">
        <v>61061892.289999999</v>
      </c>
      <c r="P2750" s="7">
        <v>22493591.870000001</v>
      </c>
      <c r="Q2750" s="7">
        <v>2272952.46</v>
      </c>
      <c r="R2750" s="7">
        <v>3874788.47</v>
      </c>
      <c r="S2750" s="7">
        <v>19025136.780000001</v>
      </c>
      <c r="T2750" s="7">
        <v>7146530.3700000001</v>
      </c>
      <c r="U2750" s="7">
        <v>0</v>
      </c>
      <c r="V2750" s="7">
        <v>0</v>
      </c>
      <c r="W2750" s="7">
        <v>0</v>
      </c>
      <c r="X2750" s="7">
        <v>40815.24</v>
      </c>
      <c r="Y2750" s="7">
        <v>156203209.40000001</v>
      </c>
      <c r="Z2750" s="7">
        <v>0</v>
      </c>
      <c r="AA2750" s="7">
        <v>6832.41</v>
      </c>
      <c r="AB2750" s="7">
        <v>59176013.530000001</v>
      </c>
      <c r="AC2750" s="7">
        <v>0</v>
      </c>
      <c r="AD2750" s="7">
        <v>26110.639999999999</v>
      </c>
      <c r="AE2750" s="7">
        <v>43270330.509999998</v>
      </c>
      <c r="AF2750" s="7">
        <v>0</v>
      </c>
      <c r="AG2750" s="7">
        <v>0</v>
      </c>
      <c r="AH2750" s="7">
        <v>0</v>
      </c>
      <c r="AI2750" s="7">
        <v>29080532.82</v>
      </c>
      <c r="AJ2750" s="7">
        <v>0</v>
      </c>
      <c r="AK2750" s="7">
        <v>0</v>
      </c>
      <c r="AL2750" s="7">
        <v>0</v>
      </c>
      <c r="AM2750" s="7">
        <v>0</v>
      </c>
      <c r="AN2750" s="7">
        <v>0</v>
      </c>
      <c r="AO2750" s="7">
        <v>4281571.8</v>
      </c>
      <c r="AP2750" s="7">
        <v>0</v>
      </c>
      <c r="AQ2750" s="7">
        <v>459377128</v>
      </c>
      <c r="AR2750" s="7">
        <v>0</v>
      </c>
      <c r="AS2750" s="7">
        <v>0</v>
      </c>
      <c r="AT2750" s="7">
        <v>19686704.039999999</v>
      </c>
      <c r="AU2750" s="8">
        <f t="shared" si="42"/>
        <v>1112983365.48</v>
      </c>
    </row>
    <row r="2751" spans="1:47" x14ac:dyDescent="0.3">
      <c r="A2751" s="2">
        <v>2017</v>
      </c>
      <c r="B2751" s="2" t="s">
        <v>75</v>
      </c>
      <c r="C2751" s="2">
        <v>2</v>
      </c>
      <c r="D2751" s="2" t="s">
        <v>50</v>
      </c>
      <c r="E2751" s="7">
        <v>42680994.380000003</v>
      </c>
      <c r="F2751" s="7">
        <v>-10.68</v>
      </c>
      <c r="G2751" s="7">
        <v>0</v>
      </c>
      <c r="H2751" s="7">
        <v>2256838.54</v>
      </c>
      <c r="I2751" s="7">
        <v>3979.55</v>
      </c>
      <c r="J2751" s="7">
        <v>2775266.76</v>
      </c>
      <c r="K2751" s="7">
        <v>2975669.34</v>
      </c>
      <c r="L2751" s="7">
        <v>6542971.96</v>
      </c>
      <c r="M2751" s="7">
        <v>290612.32</v>
      </c>
      <c r="N2751" s="7">
        <v>130061365.3</v>
      </c>
      <c r="O2751" s="7">
        <v>65184551.450000003</v>
      </c>
      <c r="P2751" s="7">
        <v>2241725.65</v>
      </c>
      <c r="Q2751" s="7">
        <v>7842620.9800000004</v>
      </c>
      <c r="R2751" s="7">
        <v>3835792.86</v>
      </c>
      <c r="S2751" s="7">
        <v>1400170.25</v>
      </c>
      <c r="T2751" s="7">
        <v>32867.040000000001</v>
      </c>
      <c r="U2751" s="7">
        <v>0</v>
      </c>
      <c r="V2751" s="7">
        <v>0</v>
      </c>
      <c r="W2751" s="7">
        <v>0</v>
      </c>
      <c r="X2751" s="7">
        <v>153226.17000000001</v>
      </c>
      <c r="Y2751" s="7">
        <v>283102012.5</v>
      </c>
      <c r="Z2751" s="7">
        <v>0</v>
      </c>
      <c r="AA2751" s="7">
        <v>25052.06</v>
      </c>
      <c r="AB2751" s="7">
        <v>71672458.390000001</v>
      </c>
      <c r="AC2751" s="7">
        <v>0</v>
      </c>
      <c r="AD2751" s="7">
        <v>194829.37</v>
      </c>
      <c r="AE2751" s="7">
        <v>88471419.819999993</v>
      </c>
      <c r="AF2751" s="7">
        <v>0</v>
      </c>
      <c r="AG2751" s="7">
        <v>3415977.15</v>
      </c>
      <c r="AH2751" s="7">
        <v>0</v>
      </c>
      <c r="AI2751" s="7">
        <v>20728050.879999999</v>
      </c>
      <c r="AJ2751" s="7">
        <v>0</v>
      </c>
      <c r="AK2751" s="7">
        <v>0</v>
      </c>
      <c r="AL2751" s="7">
        <v>0</v>
      </c>
      <c r="AM2751" s="7">
        <v>0</v>
      </c>
      <c r="AN2751" s="7">
        <v>0</v>
      </c>
      <c r="AO2751" s="7">
        <v>23304652.890000001</v>
      </c>
      <c r="AP2751" s="7">
        <v>0</v>
      </c>
      <c r="AQ2751" s="7">
        <v>0</v>
      </c>
      <c r="AR2751" s="7">
        <v>172371996.90000001</v>
      </c>
      <c r="AS2751" s="7">
        <v>18598401.109999999</v>
      </c>
      <c r="AT2751" s="7">
        <v>1998783.3940000001</v>
      </c>
      <c r="AU2751" s="8">
        <f t="shared" si="42"/>
        <v>952162276.33399999</v>
      </c>
    </row>
    <row r="2752" spans="1:47" x14ac:dyDescent="0.3">
      <c r="A2752" s="2">
        <v>2012</v>
      </c>
      <c r="B2752" s="2" t="s">
        <v>75</v>
      </c>
      <c r="C2752" s="2">
        <v>2</v>
      </c>
      <c r="D2752" s="2" t="s">
        <v>63</v>
      </c>
      <c r="E2752" s="7">
        <v>42669115.229999997</v>
      </c>
      <c r="F2752" s="7">
        <v>30507.62</v>
      </c>
      <c r="G2752" s="7">
        <v>0</v>
      </c>
      <c r="H2752" s="7">
        <v>13683207.4</v>
      </c>
      <c r="I2752" s="7">
        <v>1410505.27</v>
      </c>
      <c r="J2752" s="7">
        <v>22659416.609999999</v>
      </c>
      <c r="K2752" s="7">
        <v>27471319.629999999</v>
      </c>
      <c r="L2752" s="7">
        <v>12350574.359999999</v>
      </c>
      <c r="M2752" s="7">
        <v>7649515.3499999996</v>
      </c>
      <c r="N2752" s="7">
        <v>72955957.989999995</v>
      </c>
      <c r="O2752" s="7">
        <v>71939513.519999996</v>
      </c>
      <c r="P2752" s="7">
        <v>5570853.0599999996</v>
      </c>
      <c r="Q2752" s="7">
        <v>2861953.01</v>
      </c>
      <c r="R2752" s="7">
        <v>9434813.9000000004</v>
      </c>
      <c r="S2752" s="7">
        <v>11333074.449999999</v>
      </c>
      <c r="T2752" s="7">
        <v>157452.96</v>
      </c>
      <c r="U2752" s="7">
        <v>0</v>
      </c>
      <c r="V2752" s="7">
        <v>8831.73</v>
      </c>
      <c r="W2752" s="7">
        <v>0</v>
      </c>
      <c r="X2752" s="7">
        <v>8943773.5399999991</v>
      </c>
      <c r="Y2752" s="7">
        <v>280073418.10000002</v>
      </c>
      <c r="Z2752" s="7">
        <v>0</v>
      </c>
      <c r="AA2752" s="7">
        <v>1454055.42</v>
      </c>
      <c r="AB2752" s="7">
        <v>79327815.709999993</v>
      </c>
      <c r="AC2752" s="7">
        <v>0</v>
      </c>
      <c r="AD2752" s="7">
        <v>4035721.09</v>
      </c>
      <c r="AE2752" s="7">
        <v>52069458.439999998</v>
      </c>
      <c r="AF2752" s="7">
        <v>0</v>
      </c>
      <c r="AG2752" s="7">
        <v>18242759.829999998</v>
      </c>
      <c r="AH2752" s="7">
        <v>0</v>
      </c>
      <c r="AI2752" s="7">
        <v>33974093.030000001</v>
      </c>
      <c r="AJ2752" s="7">
        <v>429516.53</v>
      </c>
      <c r="AK2752" s="7">
        <v>0</v>
      </c>
      <c r="AL2752" s="7">
        <v>0</v>
      </c>
      <c r="AM2752" s="7">
        <v>0</v>
      </c>
      <c r="AN2752" s="7">
        <v>0</v>
      </c>
      <c r="AO2752" s="7">
        <v>57776958.549999997</v>
      </c>
      <c r="AP2752" s="7">
        <v>0</v>
      </c>
      <c r="AQ2752" s="7">
        <v>0</v>
      </c>
      <c r="AR2752" s="7">
        <v>0</v>
      </c>
      <c r="AS2752" s="7">
        <v>0</v>
      </c>
      <c r="AT2752" s="7">
        <v>18029539.260000002</v>
      </c>
      <c r="AU2752" s="8">
        <f t="shared" si="42"/>
        <v>856543721.59000003</v>
      </c>
    </row>
    <row r="2753" spans="1:47" x14ac:dyDescent="0.3">
      <c r="A2753" s="2">
        <v>2024</v>
      </c>
      <c r="B2753" s="2" t="s">
        <v>76</v>
      </c>
      <c r="C2753" s="2">
        <v>3</v>
      </c>
      <c r="D2753" s="2" t="s">
        <v>49</v>
      </c>
      <c r="E2753" s="7">
        <v>42609800.640000001</v>
      </c>
      <c r="F2753" s="7">
        <v>1830.53</v>
      </c>
      <c r="G2753" s="7">
        <v>2.99</v>
      </c>
      <c r="H2753" s="7">
        <v>59411.47</v>
      </c>
      <c r="I2753" s="7">
        <v>0</v>
      </c>
      <c r="J2753" s="7">
        <v>14419078.73</v>
      </c>
      <c r="K2753" s="7">
        <v>12318925.43</v>
      </c>
      <c r="L2753" s="7">
        <v>11210466.439999999</v>
      </c>
      <c r="M2753" s="7">
        <v>2598.37</v>
      </c>
      <c r="N2753" s="7">
        <v>41549527.619999997</v>
      </c>
      <c r="O2753" s="7">
        <v>42563060.350000001</v>
      </c>
      <c r="P2753" s="7">
        <v>3217623.61</v>
      </c>
      <c r="Q2753" s="7">
        <v>1693789.7</v>
      </c>
      <c r="R2753" s="7">
        <v>3807317.99</v>
      </c>
      <c r="S2753" s="7">
        <v>763718.5</v>
      </c>
      <c r="T2753" s="7">
        <v>356362.27</v>
      </c>
      <c r="U2753" s="7">
        <v>0</v>
      </c>
      <c r="V2753" s="7">
        <v>0</v>
      </c>
      <c r="W2753" s="7">
        <v>0</v>
      </c>
      <c r="X2753" s="7">
        <v>34885.14</v>
      </c>
      <c r="Y2753" s="7">
        <v>112141892.8</v>
      </c>
      <c r="Z2753" s="7">
        <v>0</v>
      </c>
      <c r="AA2753" s="7">
        <v>5854.42</v>
      </c>
      <c r="AB2753" s="7">
        <v>37640538.719999999</v>
      </c>
      <c r="AC2753" s="7">
        <v>0</v>
      </c>
      <c r="AD2753" s="7">
        <v>5246.76</v>
      </c>
      <c r="AE2753" s="7">
        <v>29678186.850000001</v>
      </c>
      <c r="AF2753" s="7">
        <v>0</v>
      </c>
      <c r="AG2753" s="7">
        <v>24744.53</v>
      </c>
      <c r="AH2753" s="7">
        <v>0</v>
      </c>
      <c r="AI2753" s="7">
        <v>28771984.98</v>
      </c>
      <c r="AJ2753" s="7">
        <v>0</v>
      </c>
      <c r="AK2753" s="7">
        <v>0</v>
      </c>
      <c r="AL2753" s="7">
        <v>0</v>
      </c>
      <c r="AM2753" s="7">
        <v>0</v>
      </c>
      <c r="AN2753" s="7">
        <v>0</v>
      </c>
      <c r="AO2753" s="7">
        <v>4997543.2300000004</v>
      </c>
      <c r="AP2753" s="7">
        <v>0</v>
      </c>
      <c r="AQ2753" s="7">
        <v>331668193.69999999</v>
      </c>
      <c r="AR2753" s="7">
        <v>0</v>
      </c>
      <c r="AS2753" s="7">
        <v>0</v>
      </c>
      <c r="AT2753" s="7">
        <v>8554635.875</v>
      </c>
      <c r="AU2753" s="8">
        <f t="shared" si="42"/>
        <v>728097221.64499998</v>
      </c>
    </row>
    <row r="2754" spans="1:47" x14ac:dyDescent="0.3">
      <c r="A2754" s="2">
        <v>2024</v>
      </c>
      <c r="B2754" s="2" t="s">
        <v>76</v>
      </c>
      <c r="C2754" s="2">
        <v>3</v>
      </c>
      <c r="D2754" s="2" t="s">
        <v>68</v>
      </c>
      <c r="E2754" s="7">
        <v>42594593.689999998</v>
      </c>
      <c r="F2754" s="7">
        <v>-92.43</v>
      </c>
      <c r="G2754" s="7">
        <v>0</v>
      </c>
      <c r="H2754" s="7">
        <v>15936.01</v>
      </c>
      <c r="I2754" s="7">
        <v>32369.59</v>
      </c>
      <c r="J2754" s="7">
        <v>16860689.309999999</v>
      </c>
      <c r="K2754" s="7">
        <v>7335856.9000000004</v>
      </c>
      <c r="L2754" s="7">
        <v>8798838.9800000004</v>
      </c>
      <c r="M2754" s="7">
        <v>437294.32</v>
      </c>
      <c r="N2754" s="7">
        <v>25204131.559999999</v>
      </c>
      <c r="O2754" s="7">
        <v>36130817.079999998</v>
      </c>
      <c r="P2754" s="7">
        <v>6921384.7699999996</v>
      </c>
      <c r="Q2754" s="7">
        <v>321475.56</v>
      </c>
      <c r="R2754" s="7">
        <v>1361128.95</v>
      </c>
      <c r="S2754" s="7">
        <v>17144519.440000001</v>
      </c>
      <c r="T2754" s="7">
        <v>886899.63</v>
      </c>
      <c r="U2754" s="7">
        <v>0</v>
      </c>
      <c r="V2754" s="7">
        <v>0</v>
      </c>
      <c r="W2754" s="7">
        <v>0</v>
      </c>
      <c r="X2754" s="7">
        <v>84397.52</v>
      </c>
      <c r="Y2754" s="7">
        <v>84278448.840000004</v>
      </c>
      <c r="Z2754" s="7">
        <v>0</v>
      </c>
      <c r="AA2754" s="7">
        <v>16101.43</v>
      </c>
      <c r="AB2754" s="7">
        <v>30152077.449999999</v>
      </c>
      <c r="AC2754" s="7">
        <v>0</v>
      </c>
      <c r="AD2754" s="7">
        <v>295795.64</v>
      </c>
      <c r="AE2754" s="7">
        <v>14556636.74</v>
      </c>
      <c r="AF2754" s="7">
        <v>0</v>
      </c>
      <c r="AG2754" s="7">
        <v>0</v>
      </c>
      <c r="AH2754" s="7">
        <v>0</v>
      </c>
      <c r="AI2754" s="7">
        <v>25263734.510000002</v>
      </c>
      <c r="AJ2754" s="7">
        <v>0</v>
      </c>
      <c r="AK2754" s="7">
        <v>0</v>
      </c>
      <c r="AL2754" s="7">
        <v>0</v>
      </c>
      <c r="AM2754" s="7">
        <v>0</v>
      </c>
      <c r="AN2754" s="7">
        <v>0</v>
      </c>
      <c r="AO2754" s="7">
        <v>5063153.5999999996</v>
      </c>
      <c r="AP2754" s="7">
        <v>0</v>
      </c>
      <c r="AQ2754" s="7">
        <v>226058867.09999999</v>
      </c>
      <c r="AR2754" s="7">
        <v>0</v>
      </c>
      <c r="AS2754" s="7">
        <v>0</v>
      </c>
      <c r="AT2754" s="7">
        <v>7656357.6200000001</v>
      </c>
      <c r="AU2754" s="8">
        <f t="shared" ref="AU2754:AU2817" si="43">SUM(E2754:AT2754)</f>
        <v>557471413.81000006</v>
      </c>
    </row>
    <row r="2755" spans="1:47" x14ac:dyDescent="0.3">
      <c r="A2755" s="2">
        <v>2016</v>
      </c>
      <c r="B2755" s="2" t="s">
        <v>81</v>
      </c>
      <c r="C2755" s="2">
        <v>8</v>
      </c>
      <c r="D2755" s="2" t="s">
        <v>53</v>
      </c>
      <c r="E2755" s="7">
        <v>42457311.93</v>
      </c>
      <c r="F2755" s="7">
        <v>3169.06</v>
      </c>
      <c r="G2755" s="7">
        <v>0</v>
      </c>
      <c r="H2755" s="7">
        <v>10969086.699999999</v>
      </c>
      <c r="I2755" s="7">
        <v>8480.24</v>
      </c>
      <c r="J2755" s="7">
        <v>12740404.66</v>
      </c>
      <c r="K2755" s="7">
        <v>8309536.54</v>
      </c>
      <c r="L2755" s="7">
        <v>39216066.049999997</v>
      </c>
      <c r="M2755" s="7">
        <v>17346521.120000001</v>
      </c>
      <c r="N2755" s="7">
        <v>70862067.269999996</v>
      </c>
      <c r="O2755" s="7">
        <v>98254894.040000007</v>
      </c>
      <c r="P2755" s="7">
        <v>14532596.960000001</v>
      </c>
      <c r="Q2755" s="7">
        <v>6945123.4400000004</v>
      </c>
      <c r="R2755" s="7">
        <v>8221581.4299999997</v>
      </c>
      <c r="S2755" s="7">
        <v>8215316.1500000004</v>
      </c>
      <c r="T2755" s="7">
        <v>173389.92</v>
      </c>
      <c r="U2755" s="7">
        <v>0</v>
      </c>
      <c r="V2755" s="7">
        <v>0</v>
      </c>
      <c r="W2755" s="7">
        <v>0</v>
      </c>
      <c r="X2755" s="7">
        <v>17269387.84</v>
      </c>
      <c r="Y2755" s="7">
        <v>242694463.59999999</v>
      </c>
      <c r="Z2755" s="7">
        <v>0</v>
      </c>
      <c r="AA2755" s="7">
        <v>2823203.62</v>
      </c>
      <c r="AB2755" s="7">
        <v>67406802.430000007</v>
      </c>
      <c r="AC2755" s="7">
        <v>0</v>
      </c>
      <c r="AD2755" s="7">
        <v>10812114.23</v>
      </c>
      <c r="AE2755" s="7">
        <v>49412785.450000003</v>
      </c>
      <c r="AF2755" s="7">
        <v>0</v>
      </c>
      <c r="AG2755" s="7">
        <v>36</v>
      </c>
      <c r="AH2755" s="7">
        <v>0</v>
      </c>
      <c r="AI2755" s="7">
        <v>39337428.899999999</v>
      </c>
      <c r="AJ2755" s="7">
        <v>0</v>
      </c>
      <c r="AK2755" s="7">
        <v>0</v>
      </c>
      <c r="AL2755" s="7">
        <v>0</v>
      </c>
      <c r="AM2755" s="7">
        <v>0</v>
      </c>
      <c r="AN2755" s="7">
        <v>0</v>
      </c>
      <c r="AO2755" s="7">
        <v>26914620.809999999</v>
      </c>
      <c r="AP2755" s="7">
        <v>0</v>
      </c>
      <c r="AQ2755" s="7">
        <v>0</v>
      </c>
      <c r="AR2755" s="7">
        <v>510509067.89999998</v>
      </c>
      <c r="AS2755" s="7">
        <v>52387404.399999999</v>
      </c>
      <c r="AT2755" s="7">
        <v>9560037.4859999996</v>
      </c>
      <c r="AU2755" s="8">
        <f t="shared" si="43"/>
        <v>1367382898.1760001</v>
      </c>
    </row>
    <row r="2756" spans="1:47" x14ac:dyDescent="0.3">
      <c r="A2756" s="2">
        <v>2013</v>
      </c>
      <c r="B2756" s="2" t="s">
        <v>76</v>
      </c>
      <c r="C2756" s="2">
        <v>3</v>
      </c>
      <c r="D2756" s="2" t="s">
        <v>53</v>
      </c>
      <c r="E2756" s="7">
        <v>42428870.859999999</v>
      </c>
      <c r="F2756" s="7">
        <v>13515.4</v>
      </c>
      <c r="G2756" s="7">
        <v>0</v>
      </c>
      <c r="H2756" s="7">
        <v>10562232.9</v>
      </c>
      <c r="I2756" s="7">
        <v>17679.72</v>
      </c>
      <c r="J2756" s="7">
        <v>12554519.57</v>
      </c>
      <c r="K2756" s="7">
        <v>5207755.41</v>
      </c>
      <c r="L2756" s="7">
        <v>12587777.18</v>
      </c>
      <c r="M2756" s="7">
        <v>13552201.720000001</v>
      </c>
      <c r="N2756" s="7">
        <v>67165581.599999994</v>
      </c>
      <c r="O2756" s="7">
        <v>64947018.289999999</v>
      </c>
      <c r="P2756" s="7">
        <v>9444997.9900000002</v>
      </c>
      <c r="Q2756" s="7">
        <v>3799151.8</v>
      </c>
      <c r="R2756" s="7">
        <v>7019785.9400000004</v>
      </c>
      <c r="S2756" s="7">
        <v>6508514.8399999999</v>
      </c>
      <c r="T2756" s="7">
        <v>86491.16</v>
      </c>
      <c r="U2756" s="7">
        <v>0</v>
      </c>
      <c r="V2756" s="7">
        <v>0</v>
      </c>
      <c r="W2756" s="7">
        <v>0</v>
      </c>
      <c r="X2756" s="7">
        <v>13245620.279999999</v>
      </c>
      <c r="Y2756" s="7">
        <v>171657969.5</v>
      </c>
      <c r="Z2756" s="7">
        <v>0</v>
      </c>
      <c r="AA2756" s="7">
        <v>2155010.04</v>
      </c>
      <c r="AB2756" s="7">
        <v>57593744.240000002</v>
      </c>
      <c r="AC2756" s="7">
        <v>0</v>
      </c>
      <c r="AD2756" s="7">
        <v>6215827.7699999996</v>
      </c>
      <c r="AE2756" s="7">
        <v>42393790.719999999</v>
      </c>
      <c r="AF2756" s="7">
        <v>0</v>
      </c>
      <c r="AG2756" s="7">
        <v>0</v>
      </c>
      <c r="AH2756" s="7">
        <v>0</v>
      </c>
      <c r="AI2756" s="7">
        <v>29693017.899999999</v>
      </c>
      <c r="AJ2756" s="7">
        <v>56344.43</v>
      </c>
      <c r="AK2756" s="7">
        <v>0</v>
      </c>
      <c r="AL2756" s="7">
        <v>0</v>
      </c>
      <c r="AM2756" s="7">
        <v>0</v>
      </c>
      <c r="AN2756" s="7">
        <v>0</v>
      </c>
      <c r="AO2756" s="7">
        <v>4033886.25</v>
      </c>
      <c r="AP2756" s="7">
        <v>0</v>
      </c>
      <c r="AQ2756" s="7">
        <v>0</v>
      </c>
      <c r="AR2756" s="7">
        <v>453481053</v>
      </c>
      <c r="AS2756" s="7">
        <v>44175262.310000002</v>
      </c>
      <c r="AT2756" s="7">
        <v>8184222.2549999999</v>
      </c>
      <c r="AU2756" s="8">
        <f t="shared" si="43"/>
        <v>1088781843.075</v>
      </c>
    </row>
    <row r="2757" spans="1:47" x14ac:dyDescent="0.3">
      <c r="A2757" s="2">
        <v>2010</v>
      </c>
      <c r="B2757" s="2" t="s">
        <v>85</v>
      </c>
      <c r="C2757" s="2">
        <v>12</v>
      </c>
      <c r="D2757" s="2" t="s">
        <v>63</v>
      </c>
      <c r="E2757" s="7">
        <v>42405281.409999996</v>
      </c>
      <c r="F2757" s="7">
        <v>4656.13</v>
      </c>
      <c r="G2757" s="7">
        <v>804.72</v>
      </c>
      <c r="H2757" s="7">
        <v>17679816.57</v>
      </c>
      <c r="I2757" s="7">
        <v>1809187.02</v>
      </c>
      <c r="J2757" s="7">
        <v>26654122.109999999</v>
      </c>
      <c r="K2757" s="7">
        <v>34195368.600000001</v>
      </c>
      <c r="L2757" s="7">
        <v>30257992.629999999</v>
      </c>
      <c r="M2757" s="7">
        <v>552353.76</v>
      </c>
      <c r="N2757" s="7">
        <v>63166938.009999998</v>
      </c>
      <c r="O2757" s="7">
        <v>74353557.109999999</v>
      </c>
      <c r="P2757" s="7">
        <v>8892990.0899999999</v>
      </c>
      <c r="Q2757" s="7">
        <v>5197025.0999999996</v>
      </c>
      <c r="R2757" s="7">
        <v>7877193.2699999996</v>
      </c>
      <c r="S2757" s="7">
        <v>6016816.0099999998</v>
      </c>
      <c r="T2757" s="7">
        <v>395992.76</v>
      </c>
      <c r="U2757" s="7">
        <v>0</v>
      </c>
      <c r="V2757" s="7">
        <v>110403.98</v>
      </c>
      <c r="W2757" s="7">
        <v>0</v>
      </c>
      <c r="X2757" s="7">
        <v>9674055.1099999994</v>
      </c>
      <c r="Y2757" s="7">
        <v>259885165.69999999</v>
      </c>
      <c r="Z2757" s="7">
        <v>0</v>
      </c>
      <c r="AA2757" s="7">
        <v>1545316.25</v>
      </c>
      <c r="AB2757" s="7">
        <v>75914107.579999998</v>
      </c>
      <c r="AC2757" s="7">
        <v>0</v>
      </c>
      <c r="AD2757" s="7">
        <v>1255424.73</v>
      </c>
      <c r="AE2757" s="7">
        <v>45869834.700000003</v>
      </c>
      <c r="AF2757" s="7">
        <v>0</v>
      </c>
      <c r="AG2757" s="7">
        <v>78.040000000000006</v>
      </c>
      <c r="AH2757" s="7">
        <v>0</v>
      </c>
      <c r="AI2757" s="7">
        <v>48942495.619999997</v>
      </c>
      <c r="AJ2757" s="7">
        <v>449316.38</v>
      </c>
      <c r="AK2757" s="7">
        <v>0</v>
      </c>
      <c r="AL2757" s="7">
        <v>0</v>
      </c>
      <c r="AM2757" s="7">
        <v>0</v>
      </c>
      <c r="AN2757" s="7">
        <v>0</v>
      </c>
      <c r="AO2757" s="7">
        <v>14518810.689999999</v>
      </c>
      <c r="AP2757" s="7">
        <v>0</v>
      </c>
      <c r="AQ2757" s="7">
        <v>0</v>
      </c>
      <c r="AR2757" s="7">
        <v>0</v>
      </c>
      <c r="AS2757" s="7">
        <v>0</v>
      </c>
      <c r="AT2757" s="7">
        <v>13408515.75</v>
      </c>
      <c r="AU2757" s="8">
        <f t="shared" si="43"/>
        <v>791033619.83000004</v>
      </c>
    </row>
    <row r="2758" spans="1:47" x14ac:dyDescent="0.3">
      <c r="A2758" s="2">
        <v>2023</v>
      </c>
      <c r="B2758" s="2" t="s">
        <v>47</v>
      </c>
      <c r="C2758" s="2">
        <v>1</v>
      </c>
      <c r="D2758" s="2" t="s">
        <v>68</v>
      </c>
      <c r="E2758" s="7">
        <v>42366473.149999999</v>
      </c>
      <c r="F2758" s="7">
        <v>-98.19</v>
      </c>
      <c r="G2758" s="7">
        <v>0</v>
      </c>
      <c r="H2758" s="7">
        <v>443171.34</v>
      </c>
      <c r="I2758" s="7">
        <v>28995.07</v>
      </c>
      <c r="J2758" s="7">
        <v>13414206.630000001</v>
      </c>
      <c r="K2758" s="7">
        <v>6235339.9199999999</v>
      </c>
      <c r="L2758" s="7">
        <v>9722503.8200000003</v>
      </c>
      <c r="M2758" s="7">
        <v>3872656.79</v>
      </c>
      <c r="N2758" s="7">
        <v>77054997.439999998</v>
      </c>
      <c r="O2758" s="7">
        <v>40301522.200000003</v>
      </c>
      <c r="P2758" s="7">
        <v>20231290.66</v>
      </c>
      <c r="Q2758" s="7">
        <v>1652354.87</v>
      </c>
      <c r="R2758" s="7">
        <v>1758592.39</v>
      </c>
      <c r="S2758" s="7">
        <v>15276441.77</v>
      </c>
      <c r="T2758" s="7">
        <v>403026.66</v>
      </c>
      <c r="U2758" s="7">
        <v>0</v>
      </c>
      <c r="V2758" s="7">
        <v>0</v>
      </c>
      <c r="W2758" s="7">
        <v>0</v>
      </c>
      <c r="X2758" s="7">
        <v>382876.72</v>
      </c>
      <c r="Y2758" s="7">
        <v>82315533.269999996</v>
      </c>
      <c r="Z2758" s="7">
        <v>0</v>
      </c>
      <c r="AA2758" s="7">
        <v>58821.51</v>
      </c>
      <c r="AB2758" s="7">
        <v>32280353.059999999</v>
      </c>
      <c r="AC2758" s="7">
        <v>0</v>
      </c>
      <c r="AD2758" s="7">
        <v>2755261.86</v>
      </c>
      <c r="AE2758" s="7">
        <v>45052554.25</v>
      </c>
      <c r="AF2758" s="7">
        <v>0</v>
      </c>
      <c r="AG2758" s="7">
        <v>0</v>
      </c>
      <c r="AH2758" s="7">
        <v>0</v>
      </c>
      <c r="AI2758" s="7">
        <v>17315263.77</v>
      </c>
      <c r="AJ2758" s="7">
        <v>0</v>
      </c>
      <c r="AK2758" s="7">
        <v>0</v>
      </c>
      <c r="AL2758" s="7">
        <v>0</v>
      </c>
      <c r="AM2758" s="7">
        <v>0</v>
      </c>
      <c r="AN2758" s="7">
        <v>0</v>
      </c>
      <c r="AO2758" s="7">
        <v>229114212.80000001</v>
      </c>
      <c r="AP2758" s="7">
        <v>0</v>
      </c>
      <c r="AQ2758" s="7">
        <v>193694368.69999999</v>
      </c>
      <c r="AR2758" s="7">
        <v>0</v>
      </c>
      <c r="AS2758" s="7">
        <v>0</v>
      </c>
      <c r="AT2758" s="7">
        <v>5386533.1699999999</v>
      </c>
      <c r="AU2758" s="8">
        <f t="shared" si="43"/>
        <v>841117253.63</v>
      </c>
    </row>
    <row r="2759" spans="1:47" x14ac:dyDescent="0.3">
      <c r="A2759" s="2">
        <v>2003</v>
      </c>
      <c r="B2759" s="2" t="s">
        <v>76</v>
      </c>
      <c r="C2759" s="2">
        <v>3</v>
      </c>
      <c r="D2759" s="2" t="s">
        <v>58</v>
      </c>
      <c r="E2759" s="7">
        <v>42146356</v>
      </c>
      <c r="F2759" s="7">
        <v>125533</v>
      </c>
      <c r="G2759" s="7">
        <v>11173924</v>
      </c>
      <c r="H2759" s="7">
        <v>10299381</v>
      </c>
      <c r="I2759" s="7">
        <v>48216776</v>
      </c>
      <c r="J2759" s="7">
        <v>20581455</v>
      </c>
      <c r="K2759" s="7">
        <v>52275062</v>
      </c>
      <c r="L2759" s="7">
        <v>10411838</v>
      </c>
      <c r="M2759" s="7">
        <v>33558048</v>
      </c>
      <c r="N2759" s="7">
        <v>105391970</v>
      </c>
      <c r="O2759" s="7">
        <v>73598235</v>
      </c>
      <c r="P2759" s="7">
        <v>14318628</v>
      </c>
      <c r="Q2759" s="7">
        <v>12737031</v>
      </c>
      <c r="R2759" s="7">
        <v>10632774</v>
      </c>
      <c r="S2759" s="7">
        <v>5725430</v>
      </c>
      <c r="T2759" s="7">
        <v>474017</v>
      </c>
      <c r="U2759" s="7">
        <v>0</v>
      </c>
      <c r="V2759" s="7">
        <v>16061838</v>
      </c>
      <c r="W2759" s="7">
        <v>297827925</v>
      </c>
      <c r="X2759" s="7">
        <v>0</v>
      </c>
      <c r="Y2759" s="7">
        <v>0</v>
      </c>
      <c r="Z2759" s="7">
        <v>82612502</v>
      </c>
      <c r="AA2759" s="7">
        <v>0</v>
      </c>
      <c r="AB2759" s="7">
        <v>0</v>
      </c>
      <c r="AC2759" s="7">
        <v>74424921</v>
      </c>
      <c r="AD2759" s="7">
        <v>0</v>
      </c>
      <c r="AE2759" s="7">
        <v>0</v>
      </c>
      <c r="AF2759" s="7">
        <v>0</v>
      </c>
      <c r="AG2759" s="7">
        <v>0</v>
      </c>
      <c r="AH2759" s="7">
        <v>21013002</v>
      </c>
      <c r="AI2759" s="7">
        <v>0</v>
      </c>
      <c r="AJ2759" s="7">
        <v>6483524</v>
      </c>
      <c r="AK2759" s="7">
        <v>0</v>
      </c>
      <c r="AL2759" s="7">
        <v>0</v>
      </c>
      <c r="AM2759" s="7">
        <v>0</v>
      </c>
      <c r="AN2759" s="7">
        <v>0</v>
      </c>
      <c r="AO2759" s="7">
        <v>2936197</v>
      </c>
      <c r="AP2759" s="7">
        <v>0</v>
      </c>
      <c r="AQ2759" s="7">
        <v>0</v>
      </c>
      <c r="AR2759" s="7">
        <v>0</v>
      </c>
      <c r="AS2759" s="7">
        <v>0</v>
      </c>
      <c r="AT2759" s="7">
        <v>0</v>
      </c>
      <c r="AU2759" s="8">
        <f t="shared" si="43"/>
        <v>953026367</v>
      </c>
    </row>
    <row r="2760" spans="1:47" x14ac:dyDescent="0.3">
      <c r="A2760" s="2">
        <v>2003</v>
      </c>
      <c r="B2760" s="2" t="s">
        <v>84</v>
      </c>
      <c r="C2760" s="2">
        <v>11</v>
      </c>
      <c r="D2760" s="2" t="s">
        <v>66</v>
      </c>
      <c r="E2760" s="7">
        <v>42045807</v>
      </c>
      <c r="F2760" s="7">
        <v>206</v>
      </c>
      <c r="G2760" s="7">
        <v>27094028</v>
      </c>
      <c r="H2760" s="7">
        <v>21749344</v>
      </c>
      <c r="I2760" s="7">
        <v>9749844</v>
      </c>
      <c r="J2760" s="7">
        <v>20303929</v>
      </c>
      <c r="K2760" s="7">
        <v>69210459</v>
      </c>
      <c r="L2760" s="7">
        <v>54233715</v>
      </c>
      <c r="M2760" s="7">
        <v>55645649</v>
      </c>
      <c r="N2760" s="7">
        <v>632321610</v>
      </c>
      <c r="O2760" s="7">
        <v>282605723</v>
      </c>
      <c r="P2760" s="7">
        <v>358476693</v>
      </c>
      <c r="Q2760" s="7">
        <v>273912939</v>
      </c>
      <c r="R2760" s="7">
        <v>37185466</v>
      </c>
      <c r="S2760" s="7">
        <v>18689955</v>
      </c>
      <c r="T2760" s="7">
        <v>682244</v>
      </c>
      <c r="U2760" s="7">
        <v>0</v>
      </c>
      <c r="V2760" s="7">
        <v>47621001</v>
      </c>
      <c r="W2760" s="7">
        <v>584030393</v>
      </c>
      <c r="X2760" s="7">
        <v>0</v>
      </c>
      <c r="Y2760" s="7">
        <v>0</v>
      </c>
      <c r="Z2760" s="7">
        <v>172129992</v>
      </c>
      <c r="AA2760" s="7">
        <v>0</v>
      </c>
      <c r="AB2760" s="7">
        <v>0</v>
      </c>
      <c r="AC2760" s="7">
        <v>282654766</v>
      </c>
      <c r="AD2760" s="7">
        <v>0</v>
      </c>
      <c r="AE2760" s="7">
        <v>0</v>
      </c>
      <c r="AF2760" s="7">
        <v>0</v>
      </c>
      <c r="AG2760" s="7">
        <v>0</v>
      </c>
      <c r="AH2760" s="7">
        <v>96143669</v>
      </c>
      <c r="AI2760" s="7">
        <v>0</v>
      </c>
      <c r="AJ2760" s="7">
        <v>5126009</v>
      </c>
      <c r="AK2760" s="7">
        <v>0</v>
      </c>
      <c r="AL2760" s="7">
        <v>0</v>
      </c>
      <c r="AM2760" s="7">
        <v>0</v>
      </c>
      <c r="AN2760" s="7">
        <v>0</v>
      </c>
      <c r="AO2760" s="7">
        <v>19189887</v>
      </c>
      <c r="AP2760" s="7">
        <v>0</v>
      </c>
      <c r="AQ2760" s="7">
        <v>0</v>
      </c>
      <c r="AR2760" s="7">
        <v>0</v>
      </c>
      <c r="AS2760" s="7">
        <v>0</v>
      </c>
      <c r="AT2760" s="7">
        <v>0</v>
      </c>
      <c r="AU2760" s="8">
        <f t="shared" si="43"/>
        <v>3110803328</v>
      </c>
    </row>
    <row r="2761" spans="1:47" x14ac:dyDescent="0.3">
      <c r="A2761" s="2">
        <v>2022</v>
      </c>
      <c r="B2761" s="2" t="s">
        <v>80</v>
      </c>
      <c r="C2761" s="2">
        <v>7</v>
      </c>
      <c r="D2761" s="2" t="s">
        <v>56</v>
      </c>
      <c r="E2761" s="7">
        <v>42035909.490000002</v>
      </c>
      <c r="F2761" s="7">
        <v>3898.02</v>
      </c>
      <c r="G2761" s="7">
        <v>154645.69</v>
      </c>
      <c r="H2761" s="7">
        <v>1670817.86</v>
      </c>
      <c r="I2761" s="7">
        <v>4751745.51</v>
      </c>
      <c r="J2761" s="7">
        <v>7110848.0199999996</v>
      </c>
      <c r="K2761" s="7">
        <v>36179637.060000002</v>
      </c>
      <c r="L2761" s="7">
        <v>140554710.30000001</v>
      </c>
      <c r="M2761" s="7">
        <v>1824990.86</v>
      </c>
      <c r="N2761" s="7">
        <v>565835889</v>
      </c>
      <c r="O2761" s="7">
        <v>175426184</v>
      </c>
      <c r="P2761" s="7">
        <v>24033946.699999999</v>
      </c>
      <c r="Q2761" s="7">
        <v>5506460.7000000002</v>
      </c>
      <c r="R2761" s="7">
        <v>10869298.93</v>
      </c>
      <c r="S2761" s="7">
        <v>22943232.800000001</v>
      </c>
      <c r="T2761" s="7">
        <v>2970692.75</v>
      </c>
      <c r="U2761" s="7">
        <v>0</v>
      </c>
      <c r="V2761" s="7">
        <v>0</v>
      </c>
      <c r="W2761" s="7">
        <v>0</v>
      </c>
      <c r="X2761" s="7">
        <v>443881.79</v>
      </c>
      <c r="Y2761" s="7">
        <v>341505764.5</v>
      </c>
      <c r="Z2761" s="7">
        <v>0</v>
      </c>
      <c r="AA2761" s="7">
        <v>69478.92</v>
      </c>
      <c r="AB2761" s="7">
        <v>130899359.5</v>
      </c>
      <c r="AC2761" s="7">
        <v>0</v>
      </c>
      <c r="AD2761" s="7">
        <v>1202119.48</v>
      </c>
      <c r="AE2761" s="7">
        <v>289912241.89999998</v>
      </c>
      <c r="AF2761" s="7">
        <v>0</v>
      </c>
      <c r="AG2761" s="7">
        <v>5365.91</v>
      </c>
      <c r="AH2761" s="7">
        <v>0</v>
      </c>
      <c r="AI2761" s="7">
        <v>63263883.939999998</v>
      </c>
      <c r="AJ2761" s="7">
        <v>0</v>
      </c>
      <c r="AK2761" s="7">
        <v>0</v>
      </c>
      <c r="AL2761" s="7">
        <v>0</v>
      </c>
      <c r="AM2761" s="7">
        <v>0</v>
      </c>
      <c r="AN2761" s="7">
        <v>0</v>
      </c>
      <c r="AO2761" s="7">
        <v>36129180.049999997</v>
      </c>
      <c r="AP2761" s="7">
        <v>0</v>
      </c>
      <c r="AQ2761" s="7">
        <v>1022495748</v>
      </c>
      <c r="AR2761" s="7">
        <v>0</v>
      </c>
      <c r="AS2761" s="7">
        <v>0</v>
      </c>
      <c r="AT2761" s="7">
        <v>12160010.289999999</v>
      </c>
      <c r="AU2761" s="8">
        <f t="shared" si="43"/>
        <v>2939959941.9700003</v>
      </c>
    </row>
    <row r="2762" spans="1:47" x14ac:dyDescent="0.3">
      <c r="A2762" s="2">
        <v>2006</v>
      </c>
      <c r="B2762" s="2" t="s">
        <v>85</v>
      </c>
      <c r="C2762" s="2">
        <v>12</v>
      </c>
      <c r="D2762" s="2" t="s">
        <v>71</v>
      </c>
      <c r="E2762" s="7">
        <v>42024837</v>
      </c>
      <c r="F2762" s="7">
        <v>3666</v>
      </c>
      <c r="G2762" s="7">
        <v>16793713</v>
      </c>
      <c r="H2762" s="7">
        <v>9333201</v>
      </c>
      <c r="I2762" s="7">
        <v>0</v>
      </c>
      <c r="J2762" s="7">
        <v>22781954</v>
      </c>
      <c r="K2762" s="7">
        <v>63800131</v>
      </c>
      <c r="L2762" s="7">
        <v>10651979</v>
      </c>
      <c r="M2762" s="7">
        <v>729033</v>
      </c>
      <c r="N2762" s="7">
        <v>59287588</v>
      </c>
      <c r="O2762" s="7">
        <v>110951724</v>
      </c>
      <c r="P2762" s="7">
        <v>24795342</v>
      </c>
      <c r="Q2762" s="7">
        <v>8592108</v>
      </c>
      <c r="R2762" s="7">
        <v>11477594</v>
      </c>
      <c r="S2762" s="7">
        <v>2347303</v>
      </c>
      <c r="T2762" s="7">
        <v>345685</v>
      </c>
      <c r="U2762" s="7">
        <v>0</v>
      </c>
      <c r="V2762" s="7">
        <v>21002781</v>
      </c>
      <c r="W2762" s="7">
        <v>0</v>
      </c>
      <c r="X2762" s="7">
        <v>3443726</v>
      </c>
      <c r="Y2762" s="7">
        <v>268728607</v>
      </c>
      <c r="Z2762" s="7">
        <v>0</v>
      </c>
      <c r="AA2762" s="7">
        <v>583373</v>
      </c>
      <c r="AB2762" s="7">
        <v>67239588</v>
      </c>
      <c r="AC2762" s="7">
        <v>0</v>
      </c>
      <c r="AD2762" s="7">
        <v>1321214</v>
      </c>
      <c r="AE2762" s="7">
        <v>38207770</v>
      </c>
      <c r="AF2762" s="7">
        <v>0</v>
      </c>
      <c r="AG2762" s="7">
        <v>0</v>
      </c>
      <c r="AH2762" s="7">
        <v>0</v>
      </c>
      <c r="AI2762" s="7">
        <v>0</v>
      </c>
      <c r="AJ2762" s="7">
        <v>418214</v>
      </c>
      <c r="AK2762" s="7">
        <v>0</v>
      </c>
      <c r="AL2762" s="7">
        <v>0</v>
      </c>
      <c r="AM2762" s="7">
        <v>0</v>
      </c>
      <c r="AN2762" s="7">
        <v>0</v>
      </c>
      <c r="AO2762" s="7">
        <v>7532760</v>
      </c>
      <c r="AP2762" s="7">
        <v>4602736</v>
      </c>
      <c r="AQ2762" s="7">
        <v>0</v>
      </c>
      <c r="AR2762" s="7">
        <v>0</v>
      </c>
      <c r="AS2762" s="7">
        <v>0</v>
      </c>
      <c r="AT2762" s="7">
        <v>0</v>
      </c>
      <c r="AU2762" s="8">
        <f t="shared" si="43"/>
        <v>796996627</v>
      </c>
    </row>
    <row r="2763" spans="1:47" x14ac:dyDescent="0.3">
      <c r="A2763" s="2">
        <v>2019</v>
      </c>
      <c r="B2763" s="2" t="s">
        <v>47</v>
      </c>
      <c r="C2763" s="2">
        <v>1</v>
      </c>
      <c r="D2763" s="2" t="s">
        <v>53</v>
      </c>
      <c r="E2763" s="7">
        <v>41976730.960000001</v>
      </c>
      <c r="F2763" s="7">
        <v>-44.25</v>
      </c>
      <c r="G2763" s="7">
        <v>0</v>
      </c>
      <c r="H2763" s="7">
        <v>11132173.16</v>
      </c>
      <c r="I2763" s="7">
        <v>0</v>
      </c>
      <c r="J2763" s="7">
        <v>14074245.949999999</v>
      </c>
      <c r="K2763" s="7">
        <v>11064933.189999999</v>
      </c>
      <c r="L2763" s="7">
        <v>28174459.329999998</v>
      </c>
      <c r="M2763" s="7">
        <v>437498.28</v>
      </c>
      <c r="N2763" s="7">
        <v>253158162.5</v>
      </c>
      <c r="O2763" s="7">
        <v>192734275.19999999</v>
      </c>
      <c r="P2763" s="7">
        <v>36722039.119999997</v>
      </c>
      <c r="Q2763" s="7">
        <v>14125219.32</v>
      </c>
      <c r="R2763" s="7">
        <v>12661443.109999999</v>
      </c>
      <c r="S2763" s="7">
        <v>4111381.7</v>
      </c>
      <c r="T2763" s="7">
        <v>320977.03000000003</v>
      </c>
      <c r="U2763" s="7">
        <v>0</v>
      </c>
      <c r="V2763" s="7">
        <v>0</v>
      </c>
      <c r="W2763" s="7">
        <v>0</v>
      </c>
      <c r="X2763" s="7">
        <v>21909356.32</v>
      </c>
      <c r="Y2763" s="7">
        <v>317369453.5</v>
      </c>
      <c r="Z2763" s="7">
        <v>0</v>
      </c>
      <c r="AA2763" s="7">
        <v>3568615.86</v>
      </c>
      <c r="AB2763" s="7">
        <v>99620629.900000006</v>
      </c>
      <c r="AC2763" s="7">
        <v>0</v>
      </c>
      <c r="AD2763" s="7">
        <v>9103313.5299999993</v>
      </c>
      <c r="AE2763" s="7">
        <v>178569657.59999999</v>
      </c>
      <c r="AF2763" s="7">
        <v>0</v>
      </c>
      <c r="AG2763" s="7">
        <v>2165519.2999999998</v>
      </c>
      <c r="AH2763" s="7">
        <v>0</v>
      </c>
      <c r="AI2763" s="7">
        <v>44986931.829999998</v>
      </c>
      <c r="AJ2763" s="7">
        <v>0</v>
      </c>
      <c r="AK2763" s="7">
        <v>0</v>
      </c>
      <c r="AL2763" s="7">
        <v>0</v>
      </c>
      <c r="AM2763" s="7">
        <v>0</v>
      </c>
      <c r="AN2763" s="7">
        <v>0</v>
      </c>
      <c r="AO2763" s="7">
        <v>9757361.6899999995</v>
      </c>
      <c r="AP2763" s="7">
        <v>0</v>
      </c>
      <c r="AQ2763" s="7">
        <v>905690755.10000002</v>
      </c>
      <c r="AR2763" s="7">
        <v>0</v>
      </c>
      <c r="AS2763" s="7">
        <v>0</v>
      </c>
      <c r="AT2763" s="7">
        <v>3353298.2620000001</v>
      </c>
      <c r="AU2763" s="8">
        <f t="shared" si="43"/>
        <v>2216788387.4920001</v>
      </c>
    </row>
    <row r="2764" spans="1:47" x14ac:dyDescent="0.3">
      <c r="A2764" s="2">
        <v>2014</v>
      </c>
      <c r="B2764" s="2" t="s">
        <v>79</v>
      </c>
      <c r="C2764" s="2">
        <v>6</v>
      </c>
      <c r="D2764" s="2" t="s">
        <v>53</v>
      </c>
      <c r="E2764" s="7">
        <v>41893205</v>
      </c>
      <c r="F2764" s="7">
        <v>83010</v>
      </c>
      <c r="G2764" s="7">
        <v>0</v>
      </c>
      <c r="H2764" s="7">
        <v>13991119</v>
      </c>
      <c r="I2764" s="7">
        <v>2456</v>
      </c>
      <c r="J2764" s="7">
        <v>12492378</v>
      </c>
      <c r="K2764" s="7">
        <v>8404503</v>
      </c>
      <c r="L2764" s="7">
        <v>39461082</v>
      </c>
      <c r="M2764" s="7">
        <v>14955174</v>
      </c>
      <c r="N2764" s="7">
        <v>65767615</v>
      </c>
      <c r="O2764" s="7">
        <v>82869063</v>
      </c>
      <c r="P2764" s="7">
        <v>16436678</v>
      </c>
      <c r="Q2764" s="7">
        <v>12487793</v>
      </c>
      <c r="R2764" s="7">
        <v>8401761</v>
      </c>
      <c r="S2764" s="7">
        <v>5721356</v>
      </c>
      <c r="T2764" s="7">
        <v>142967</v>
      </c>
      <c r="U2764" s="7">
        <v>0</v>
      </c>
      <c r="V2764" s="7">
        <v>0</v>
      </c>
      <c r="W2764" s="7">
        <v>0</v>
      </c>
      <c r="X2764" s="7">
        <v>15032351</v>
      </c>
      <c r="Y2764" s="7">
        <v>218232587</v>
      </c>
      <c r="Z2764" s="7">
        <v>0</v>
      </c>
      <c r="AA2764" s="7">
        <v>2437394</v>
      </c>
      <c r="AB2764" s="7">
        <v>68070668</v>
      </c>
      <c r="AC2764" s="7">
        <v>0</v>
      </c>
      <c r="AD2764" s="7">
        <v>6981071</v>
      </c>
      <c r="AE2764" s="7">
        <v>47105664</v>
      </c>
      <c r="AF2764" s="7">
        <v>0</v>
      </c>
      <c r="AG2764" s="7">
        <v>0</v>
      </c>
      <c r="AH2764" s="7">
        <v>0</v>
      </c>
      <c r="AI2764" s="7">
        <v>32291233</v>
      </c>
      <c r="AJ2764" s="7">
        <v>134118</v>
      </c>
      <c r="AK2764" s="7">
        <v>0</v>
      </c>
      <c r="AL2764" s="7">
        <v>0</v>
      </c>
      <c r="AM2764" s="7">
        <v>0</v>
      </c>
      <c r="AN2764" s="7">
        <v>0</v>
      </c>
      <c r="AO2764" s="7">
        <v>8977306</v>
      </c>
      <c r="AP2764" s="7">
        <v>0</v>
      </c>
      <c r="AQ2764" s="7">
        <v>0</v>
      </c>
      <c r="AR2764" s="7">
        <v>480901321</v>
      </c>
      <c r="AS2764" s="7">
        <v>53551441</v>
      </c>
      <c r="AT2764" s="7">
        <v>12408387</v>
      </c>
      <c r="AU2764" s="8">
        <f t="shared" si="43"/>
        <v>1269233701</v>
      </c>
    </row>
    <row r="2765" spans="1:47" x14ac:dyDescent="0.3">
      <c r="A2765" s="2">
        <v>2007</v>
      </c>
      <c r="B2765" s="2" t="s">
        <v>81</v>
      </c>
      <c r="C2765" s="2">
        <v>8</v>
      </c>
      <c r="D2765" s="2" t="s">
        <v>70</v>
      </c>
      <c r="E2765" s="7">
        <v>41818511</v>
      </c>
      <c r="F2765" s="7">
        <v>49673</v>
      </c>
      <c r="G2765" s="7">
        <v>33871039</v>
      </c>
      <c r="H2765" s="7">
        <v>8822293</v>
      </c>
      <c r="I2765" s="7">
        <v>43784640</v>
      </c>
      <c r="J2765" s="7">
        <v>57465165</v>
      </c>
      <c r="K2765" s="7">
        <v>118263439</v>
      </c>
      <c r="L2765" s="7">
        <v>73311862</v>
      </c>
      <c r="M2765" s="7">
        <v>11870742</v>
      </c>
      <c r="N2765" s="7">
        <v>161899718</v>
      </c>
      <c r="O2765" s="7">
        <v>127633173</v>
      </c>
      <c r="P2765" s="7">
        <v>25111643</v>
      </c>
      <c r="Q2765" s="7">
        <v>9593266</v>
      </c>
      <c r="R2765" s="7">
        <v>13920273</v>
      </c>
      <c r="S2765" s="7">
        <v>11561165</v>
      </c>
      <c r="T2765" s="7">
        <v>1109915</v>
      </c>
      <c r="U2765" s="7">
        <v>0</v>
      </c>
      <c r="V2765" s="7">
        <v>47616175</v>
      </c>
      <c r="W2765" s="7">
        <v>0</v>
      </c>
      <c r="X2765" s="7">
        <v>12353091</v>
      </c>
      <c r="Y2765" s="7">
        <v>475386539</v>
      </c>
      <c r="Z2765" s="7">
        <v>0</v>
      </c>
      <c r="AA2765" s="7">
        <v>2008520</v>
      </c>
      <c r="AB2765" s="7">
        <v>124146899</v>
      </c>
      <c r="AC2765" s="7">
        <v>0</v>
      </c>
      <c r="AD2765" s="7">
        <v>3326915</v>
      </c>
      <c r="AE2765" s="7">
        <v>88485428</v>
      </c>
      <c r="AF2765" s="7">
        <v>0</v>
      </c>
      <c r="AG2765" s="7">
        <v>56899557</v>
      </c>
      <c r="AH2765" s="7">
        <v>0</v>
      </c>
      <c r="AI2765" s="7">
        <v>0</v>
      </c>
      <c r="AJ2765" s="7">
        <v>7634329</v>
      </c>
      <c r="AK2765" s="7">
        <v>0</v>
      </c>
      <c r="AL2765" s="7">
        <v>0</v>
      </c>
      <c r="AM2765" s="7">
        <v>0</v>
      </c>
      <c r="AN2765" s="7">
        <v>0</v>
      </c>
      <c r="AO2765" s="7">
        <v>5023530</v>
      </c>
      <c r="AP2765" s="7">
        <v>10639061</v>
      </c>
      <c r="AQ2765" s="7">
        <v>0</v>
      </c>
      <c r="AR2765" s="7">
        <v>0</v>
      </c>
      <c r="AS2765" s="7">
        <v>0</v>
      </c>
      <c r="AT2765" s="7">
        <v>0</v>
      </c>
      <c r="AU2765" s="8">
        <f t="shared" si="43"/>
        <v>1573606561</v>
      </c>
    </row>
    <row r="2766" spans="1:47" x14ac:dyDescent="0.3">
      <c r="A2766" s="2">
        <v>2016</v>
      </c>
      <c r="B2766" s="2" t="s">
        <v>79</v>
      </c>
      <c r="C2766" s="2">
        <v>6</v>
      </c>
      <c r="D2766" s="2" t="s">
        <v>50</v>
      </c>
      <c r="E2766" s="7">
        <v>41717841.32</v>
      </c>
      <c r="F2766" s="7">
        <v>-37.07</v>
      </c>
      <c r="G2766" s="7">
        <v>0</v>
      </c>
      <c r="H2766" s="7">
        <v>2874726.75</v>
      </c>
      <c r="I2766" s="7">
        <v>15262.61</v>
      </c>
      <c r="J2766" s="7">
        <v>5365366.95</v>
      </c>
      <c r="K2766" s="7">
        <v>3035523.68</v>
      </c>
      <c r="L2766" s="7">
        <v>20965065.050000001</v>
      </c>
      <c r="M2766" s="7">
        <v>227321.34</v>
      </c>
      <c r="N2766" s="7">
        <v>135632569.5</v>
      </c>
      <c r="O2766" s="7">
        <v>58213713.350000001</v>
      </c>
      <c r="P2766" s="7">
        <v>4270011.43</v>
      </c>
      <c r="Q2766" s="7">
        <v>20731527.370000001</v>
      </c>
      <c r="R2766" s="7">
        <v>4441767.04</v>
      </c>
      <c r="S2766" s="7">
        <v>2651840.8199999998</v>
      </c>
      <c r="T2766" s="7">
        <v>77102.850000000006</v>
      </c>
      <c r="U2766" s="7">
        <v>0</v>
      </c>
      <c r="V2766" s="7">
        <v>0</v>
      </c>
      <c r="W2766" s="7">
        <v>0</v>
      </c>
      <c r="X2766" s="7">
        <v>129546.08</v>
      </c>
      <c r="Y2766" s="7">
        <v>263676658.09999999</v>
      </c>
      <c r="Z2766" s="7">
        <v>0</v>
      </c>
      <c r="AA2766" s="7">
        <v>20914.759999999998</v>
      </c>
      <c r="AB2766" s="7">
        <v>66105232.490000002</v>
      </c>
      <c r="AC2766" s="7">
        <v>0</v>
      </c>
      <c r="AD2766" s="7">
        <v>142987.43</v>
      </c>
      <c r="AE2766" s="7">
        <v>107724163.59999999</v>
      </c>
      <c r="AF2766" s="7">
        <v>0</v>
      </c>
      <c r="AG2766" s="7">
        <v>0</v>
      </c>
      <c r="AH2766" s="7">
        <v>0</v>
      </c>
      <c r="AI2766" s="7">
        <v>18395716.07</v>
      </c>
      <c r="AJ2766" s="7">
        <v>0</v>
      </c>
      <c r="AK2766" s="7">
        <v>0</v>
      </c>
      <c r="AL2766" s="7">
        <v>0</v>
      </c>
      <c r="AM2766" s="7">
        <v>0</v>
      </c>
      <c r="AN2766" s="7">
        <v>0</v>
      </c>
      <c r="AO2766" s="7">
        <v>21194505.539999999</v>
      </c>
      <c r="AP2766" s="7">
        <v>0</v>
      </c>
      <c r="AQ2766" s="7">
        <v>0</v>
      </c>
      <c r="AR2766" s="7">
        <v>176866864.40000001</v>
      </c>
      <c r="AS2766" s="7">
        <v>18287989.129999999</v>
      </c>
      <c r="AT2766" s="7">
        <v>4469859.4570000004</v>
      </c>
      <c r="AU2766" s="8">
        <f t="shared" si="43"/>
        <v>977234040.04699993</v>
      </c>
    </row>
    <row r="2767" spans="1:47" x14ac:dyDescent="0.3">
      <c r="A2767" s="2">
        <v>2012</v>
      </c>
      <c r="B2767" s="2" t="s">
        <v>77</v>
      </c>
      <c r="C2767" s="2">
        <v>4</v>
      </c>
      <c r="D2767" s="2" t="s">
        <v>63</v>
      </c>
      <c r="E2767" s="7">
        <v>41676411.539999999</v>
      </c>
      <c r="F2767" s="7">
        <v>30880.75</v>
      </c>
      <c r="G2767" s="7">
        <v>0</v>
      </c>
      <c r="H2767" s="7">
        <v>16480526.49</v>
      </c>
      <c r="I2767" s="7">
        <v>290501.62</v>
      </c>
      <c r="J2767" s="7">
        <v>31217812.420000002</v>
      </c>
      <c r="K2767" s="7">
        <v>32681136.210000001</v>
      </c>
      <c r="L2767" s="7">
        <v>151346783.09999999</v>
      </c>
      <c r="M2767" s="7">
        <v>10202542.6</v>
      </c>
      <c r="N2767" s="7">
        <v>177706522.5</v>
      </c>
      <c r="O2767" s="7">
        <v>75105053.799999997</v>
      </c>
      <c r="P2767" s="7">
        <v>5560474.5999999996</v>
      </c>
      <c r="Q2767" s="7">
        <v>1966073.93</v>
      </c>
      <c r="R2767" s="7">
        <v>10549780.699999999</v>
      </c>
      <c r="S2767" s="7">
        <v>10142862.220000001</v>
      </c>
      <c r="T2767" s="7">
        <v>190846.96</v>
      </c>
      <c r="U2767" s="7">
        <v>0</v>
      </c>
      <c r="V2767" s="7">
        <v>29628.09</v>
      </c>
      <c r="W2767" s="7">
        <v>0</v>
      </c>
      <c r="X2767" s="7">
        <v>10726915.390000001</v>
      </c>
      <c r="Y2767" s="7">
        <v>335053990.39999998</v>
      </c>
      <c r="Z2767" s="7">
        <v>0</v>
      </c>
      <c r="AA2767" s="7">
        <v>1767254.31</v>
      </c>
      <c r="AB2767" s="7">
        <v>89188730.349999994</v>
      </c>
      <c r="AC2767" s="7">
        <v>0</v>
      </c>
      <c r="AD2767" s="7">
        <v>9617135.8699999992</v>
      </c>
      <c r="AE2767" s="7">
        <v>102932076</v>
      </c>
      <c r="AF2767" s="7">
        <v>0</v>
      </c>
      <c r="AG2767" s="7">
        <v>25998155.98</v>
      </c>
      <c r="AH2767" s="7">
        <v>0</v>
      </c>
      <c r="AI2767" s="7">
        <v>36668248.289999999</v>
      </c>
      <c r="AJ2767" s="7">
        <v>264192.53000000003</v>
      </c>
      <c r="AK2767" s="7">
        <v>0</v>
      </c>
      <c r="AL2767" s="7">
        <v>0</v>
      </c>
      <c r="AM2767" s="7">
        <v>0</v>
      </c>
      <c r="AN2767" s="7">
        <v>0</v>
      </c>
      <c r="AO2767" s="7">
        <v>35921921.590000004</v>
      </c>
      <c r="AP2767" s="7">
        <v>0</v>
      </c>
      <c r="AQ2767" s="7">
        <v>0</v>
      </c>
      <c r="AR2767" s="7">
        <v>0</v>
      </c>
      <c r="AS2767" s="7">
        <v>0</v>
      </c>
      <c r="AT2767" s="7">
        <v>18647733.239999998</v>
      </c>
      <c r="AU2767" s="8">
        <f t="shared" si="43"/>
        <v>1231964191.4799998</v>
      </c>
    </row>
    <row r="2768" spans="1:47" x14ac:dyDescent="0.3">
      <c r="A2768" s="2">
        <v>2018</v>
      </c>
      <c r="B2768" s="2" t="s">
        <v>78</v>
      </c>
      <c r="C2768" s="2">
        <v>5</v>
      </c>
      <c r="D2768" s="2" t="s">
        <v>56</v>
      </c>
      <c r="E2768" s="7">
        <v>41643858.210000001</v>
      </c>
      <c r="F2768" s="7">
        <v>-287.24</v>
      </c>
      <c r="G2768" s="7">
        <v>30000</v>
      </c>
      <c r="H2768" s="7">
        <v>2858648.86</v>
      </c>
      <c r="I2768" s="7">
        <v>6071639.5</v>
      </c>
      <c r="J2768" s="7">
        <v>14327997.470000001</v>
      </c>
      <c r="K2768" s="7">
        <v>22790671.07</v>
      </c>
      <c r="L2768" s="7">
        <v>113260658.40000001</v>
      </c>
      <c r="M2768" s="7">
        <v>256708.38</v>
      </c>
      <c r="N2768" s="7">
        <v>108604237.8</v>
      </c>
      <c r="O2768" s="7">
        <v>104905896.8</v>
      </c>
      <c r="P2768" s="7">
        <v>7469767.5099999998</v>
      </c>
      <c r="Q2768" s="7">
        <v>4627182.04</v>
      </c>
      <c r="R2768" s="7">
        <v>6818463.4299999997</v>
      </c>
      <c r="S2768" s="7">
        <v>9053508</v>
      </c>
      <c r="T2768" s="7">
        <v>974922.75</v>
      </c>
      <c r="U2768" s="7">
        <v>0</v>
      </c>
      <c r="V2768" s="7">
        <v>0</v>
      </c>
      <c r="W2768" s="7">
        <v>0</v>
      </c>
      <c r="X2768" s="7">
        <v>392713.76</v>
      </c>
      <c r="Y2768" s="7">
        <v>228240647.59999999</v>
      </c>
      <c r="Z2768" s="7">
        <v>0</v>
      </c>
      <c r="AA2768" s="7">
        <v>64318.49</v>
      </c>
      <c r="AB2768" s="7">
        <v>78564791.510000005</v>
      </c>
      <c r="AC2768" s="7">
        <v>0</v>
      </c>
      <c r="AD2768" s="7">
        <v>213588.64</v>
      </c>
      <c r="AE2768" s="7">
        <v>57936910.009999998</v>
      </c>
      <c r="AF2768" s="7">
        <v>0</v>
      </c>
      <c r="AG2768" s="7">
        <v>0</v>
      </c>
      <c r="AH2768" s="7">
        <v>0</v>
      </c>
      <c r="AI2768" s="7">
        <v>39440350.439999998</v>
      </c>
      <c r="AJ2768" s="7">
        <v>0</v>
      </c>
      <c r="AK2768" s="7">
        <v>0</v>
      </c>
      <c r="AL2768" s="7">
        <v>0</v>
      </c>
      <c r="AM2768" s="7">
        <v>0</v>
      </c>
      <c r="AN2768" s="7">
        <v>0</v>
      </c>
      <c r="AO2768" s="7">
        <v>36361724.060000002</v>
      </c>
      <c r="AP2768" s="7">
        <v>0</v>
      </c>
      <c r="AQ2768" s="7">
        <v>516844114.5</v>
      </c>
      <c r="AR2768" s="7">
        <v>0</v>
      </c>
      <c r="AS2768" s="7">
        <v>0</v>
      </c>
      <c r="AT2768" s="7">
        <v>6294619.409</v>
      </c>
      <c r="AU2768" s="8">
        <f t="shared" si="43"/>
        <v>1408047651.3989999</v>
      </c>
    </row>
    <row r="2769" spans="1:47" x14ac:dyDescent="0.3">
      <c r="A2769" s="2">
        <v>2000</v>
      </c>
      <c r="B2769" s="2" t="s">
        <v>83</v>
      </c>
      <c r="C2769" s="2">
        <v>10</v>
      </c>
      <c r="D2769" s="2" t="s">
        <v>70</v>
      </c>
      <c r="E2769" s="7">
        <v>41621006</v>
      </c>
      <c r="F2769" s="7">
        <v>39218</v>
      </c>
      <c r="G2769" s="7">
        <v>19674950</v>
      </c>
      <c r="H2769" s="7">
        <v>13180296</v>
      </c>
      <c r="I2769" s="7">
        <v>7107159</v>
      </c>
      <c r="J2769" s="7">
        <v>27854388</v>
      </c>
      <c r="K2769" s="7">
        <v>56386605</v>
      </c>
      <c r="L2769" s="7">
        <v>10281472</v>
      </c>
      <c r="M2769" s="7">
        <v>5346044</v>
      </c>
      <c r="N2769" s="7">
        <v>79511032</v>
      </c>
      <c r="O2769" s="7">
        <v>54423889</v>
      </c>
      <c r="P2769" s="7">
        <v>19500903</v>
      </c>
      <c r="Q2769" s="7">
        <v>4064471</v>
      </c>
      <c r="R2769" s="7">
        <v>11332632</v>
      </c>
      <c r="S2769" s="7">
        <v>4795641</v>
      </c>
      <c r="T2769" s="7">
        <v>3212651</v>
      </c>
      <c r="U2769" s="7">
        <v>0</v>
      </c>
      <c r="V2769" s="7">
        <v>28609581</v>
      </c>
      <c r="W2769" s="7">
        <v>198428728</v>
      </c>
      <c r="X2769" s="7">
        <v>0</v>
      </c>
      <c r="Y2769" s="7">
        <v>0</v>
      </c>
      <c r="Z2769" s="7">
        <v>44292568</v>
      </c>
      <c r="AA2769" s="7">
        <v>0</v>
      </c>
      <c r="AB2769" s="7">
        <v>0</v>
      </c>
      <c r="AC2769" s="7">
        <v>51251270</v>
      </c>
      <c r="AD2769" s="7">
        <v>0</v>
      </c>
      <c r="AE2769" s="7">
        <v>0</v>
      </c>
      <c r="AF2769" s="7">
        <v>0</v>
      </c>
      <c r="AG2769" s="7">
        <v>0</v>
      </c>
      <c r="AH2769" s="7">
        <v>15834866</v>
      </c>
      <c r="AI2769" s="7">
        <v>0</v>
      </c>
      <c r="AJ2769" s="7">
        <v>7121149</v>
      </c>
      <c r="AK2769" s="7">
        <v>0</v>
      </c>
      <c r="AL2769" s="7">
        <v>0</v>
      </c>
      <c r="AM2769" s="7">
        <v>0</v>
      </c>
      <c r="AN2769" s="7">
        <v>0</v>
      </c>
      <c r="AO2769" s="7">
        <v>1275659</v>
      </c>
      <c r="AP2769" s="7">
        <v>0</v>
      </c>
      <c r="AQ2769" s="7">
        <v>0</v>
      </c>
      <c r="AR2769" s="7">
        <v>0</v>
      </c>
      <c r="AS2769" s="7">
        <v>0</v>
      </c>
      <c r="AT2769" s="7">
        <v>0</v>
      </c>
      <c r="AU2769" s="8">
        <f t="shared" si="43"/>
        <v>705146178</v>
      </c>
    </row>
    <row r="2770" spans="1:47" x14ac:dyDescent="0.3">
      <c r="A2770" s="2">
        <v>2011</v>
      </c>
      <c r="B2770" s="2" t="s">
        <v>79</v>
      </c>
      <c r="C2770" s="2">
        <v>6</v>
      </c>
      <c r="D2770" s="2" t="s">
        <v>58</v>
      </c>
      <c r="E2770" s="7">
        <v>41618734.57</v>
      </c>
      <c r="F2770" s="7">
        <v>4304</v>
      </c>
      <c r="G2770" s="7">
        <v>170436386.19999999</v>
      </c>
      <c r="H2770" s="7">
        <v>13095838.58</v>
      </c>
      <c r="I2770" s="7">
        <v>153715134.40000001</v>
      </c>
      <c r="J2770" s="7">
        <v>25686549.140000001</v>
      </c>
      <c r="K2770" s="7">
        <v>115183711.7</v>
      </c>
      <c r="L2770" s="7">
        <v>124624464.3</v>
      </c>
      <c r="M2770" s="7">
        <v>11378680.279999999</v>
      </c>
      <c r="N2770" s="7">
        <v>369976522.60000002</v>
      </c>
      <c r="O2770" s="7">
        <v>316557901.39999998</v>
      </c>
      <c r="P2770" s="7">
        <v>32493556.550000001</v>
      </c>
      <c r="Q2770" s="7">
        <v>26824028.210000001</v>
      </c>
      <c r="R2770" s="7">
        <v>27922833.359999999</v>
      </c>
      <c r="S2770" s="7">
        <v>64679062.780000001</v>
      </c>
      <c r="T2770" s="7">
        <v>2400088.41</v>
      </c>
      <c r="U2770" s="7">
        <v>0</v>
      </c>
      <c r="V2770" s="7">
        <v>2382919.5</v>
      </c>
      <c r="W2770" s="7">
        <v>0</v>
      </c>
      <c r="X2770" s="7">
        <v>5797373.4000000004</v>
      </c>
      <c r="Y2770" s="7">
        <v>691304593.70000005</v>
      </c>
      <c r="Z2770" s="7">
        <v>0</v>
      </c>
      <c r="AA2770" s="7">
        <v>1111174.67</v>
      </c>
      <c r="AB2770" s="7">
        <v>194154698.30000001</v>
      </c>
      <c r="AC2770" s="7">
        <v>0</v>
      </c>
      <c r="AD2770" s="7">
        <v>7225699.5</v>
      </c>
      <c r="AE2770" s="7">
        <v>163483145.80000001</v>
      </c>
      <c r="AF2770" s="7">
        <v>0</v>
      </c>
      <c r="AG2770" s="7">
        <v>1271.67</v>
      </c>
      <c r="AH2770" s="7">
        <v>0</v>
      </c>
      <c r="AI2770" s="7">
        <v>81274255.950000003</v>
      </c>
      <c r="AJ2770" s="7">
        <v>7240096.0099999998</v>
      </c>
      <c r="AK2770" s="7">
        <v>0</v>
      </c>
      <c r="AL2770" s="7">
        <v>0</v>
      </c>
      <c r="AM2770" s="7">
        <v>0</v>
      </c>
      <c r="AN2770" s="7">
        <v>0</v>
      </c>
      <c r="AO2770" s="7">
        <v>248958112.19999999</v>
      </c>
      <c r="AP2770" s="7">
        <v>0</v>
      </c>
      <c r="AQ2770" s="7">
        <v>0</v>
      </c>
      <c r="AR2770" s="7">
        <v>0</v>
      </c>
      <c r="AS2770" s="7">
        <v>0</v>
      </c>
      <c r="AT2770" s="7">
        <v>34290435.310000002</v>
      </c>
      <c r="AU2770" s="8">
        <f t="shared" si="43"/>
        <v>2933821572.4900002</v>
      </c>
    </row>
    <row r="2771" spans="1:47" x14ac:dyDescent="0.3">
      <c r="A2771" s="2">
        <v>2000</v>
      </c>
      <c r="B2771" s="2" t="s">
        <v>78</v>
      </c>
      <c r="C2771" s="2">
        <v>5</v>
      </c>
      <c r="D2771" s="2" t="s">
        <v>58</v>
      </c>
      <c r="E2771" s="7">
        <v>41614316</v>
      </c>
      <c r="F2771" s="7">
        <v>48</v>
      </c>
      <c r="G2771" s="7">
        <v>12955328</v>
      </c>
      <c r="H2771" s="7">
        <v>10809741</v>
      </c>
      <c r="I2771" s="7">
        <v>35149202</v>
      </c>
      <c r="J2771" s="7">
        <v>18966281</v>
      </c>
      <c r="K2771" s="7">
        <v>45153164</v>
      </c>
      <c r="L2771" s="7">
        <v>28124107</v>
      </c>
      <c r="M2771" s="7">
        <v>3517732</v>
      </c>
      <c r="N2771" s="7">
        <v>35551093</v>
      </c>
      <c r="O2771" s="7">
        <v>64166741</v>
      </c>
      <c r="P2771" s="7">
        <v>26885126</v>
      </c>
      <c r="Q2771" s="7">
        <v>9624402</v>
      </c>
      <c r="R2771" s="7">
        <v>8453091</v>
      </c>
      <c r="S2771" s="7">
        <v>3806090</v>
      </c>
      <c r="T2771" s="7">
        <v>256293</v>
      </c>
      <c r="U2771" s="7">
        <v>0</v>
      </c>
      <c r="V2771" s="7">
        <v>16972081</v>
      </c>
      <c r="W2771" s="7">
        <v>201468756</v>
      </c>
      <c r="X2771" s="7">
        <v>0</v>
      </c>
      <c r="Y2771" s="7">
        <v>0</v>
      </c>
      <c r="Z2771" s="7">
        <v>47234945</v>
      </c>
      <c r="AA2771" s="7">
        <v>0</v>
      </c>
      <c r="AB2771" s="7">
        <v>0</v>
      </c>
      <c r="AC2771" s="7">
        <v>30967341</v>
      </c>
      <c r="AD2771" s="7">
        <v>0</v>
      </c>
      <c r="AE2771" s="7">
        <v>0</v>
      </c>
      <c r="AF2771" s="7">
        <v>0</v>
      </c>
      <c r="AG2771" s="7">
        <v>0</v>
      </c>
      <c r="AH2771" s="7">
        <v>20455064</v>
      </c>
      <c r="AI2771" s="7">
        <v>0</v>
      </c>
      <c r="AJ2771" s="7">
        <v>1589682</v>
      </c>
      <c r="AK2771" s="7">
        <v>0</v>
      </c>
      <c r="AL2771" s="7">
        <v>0</v>
      </c>
      <c r="AM2771" s="7">
        <v>0</v>
      </c>
      <c r="AN2771" s="7">
        <v>0</v>
      </c>
      <c r="AO2771" s="7">
        <v>815290</v>
      </c>
      <c r="AP2771" s="7">
        <v>0</v>
      </c>
      <c r="AQ2771" s="7">
        <v>0</v>
      </c>
      <c r="AR2771" s="7">
        <v>0</v>
      </c>
      <c r="AS2771" s="7">
        <v>0</v>
      </c>
      <c r="AT2771" s="7">
        <v>0</v>
      </c>
      <c r="AU2771" s="8">
        <f t="shared" si="43"/>
        <v>664535914</v>
      </c>
    </row>
    <row r="2772" spans="1:47" x14ac:dyDescent="0.3">
      <c r="A2772" s="2">
        <v>2002</v>
      </c>
      <c r="B2772" s="2" t="s">
        <v>76</v>
      </c>
      <c r="C2772" s="2">
        <v>3</v>
      </c>
      <c r="D2772" s="2" t="s">
        <v>66</v>
      </c>
      <c r="E2772" s="7">
        <v>41612390</v>
      </c>
      <c r="F2772" s="7">
        <v>131</v>
      </c>
      <c r="G2772" s="7">
        <v>19748622</v>
      </c>
      <c r="H2772" s="7">
        <v>22126538</v>
      </c>
      <c r="I2772" s="7">
        <v>11135699</v>
      </c>
      <c r="J2772" s="7">
        <v>24285810</v>
      </c>
      <c r="K2772" s="7">
        <v>50062742</v>
      </c>
      <c r="L2772" s="7">
        <v>36768556</v>
      </c>
      <c r="M2772" s="7">
        <v>85589154</v>
      </c>
      <c r="N2772" s="7">
        <v>694958095</v>
      </c>
      <c r="O2772" s="7">
        <v>239665597</v>
      </c>
      <c r="P2772" s="7">
        <v>140087174</v>
      </c>
      <c r="Q2772" s="7">
        <v>85935269</v>
      </c>
      <c r="R2772" s="7">
        <v>31485606</v>
      </c>
      <c r="S2772" s="7">
        <v>23309520</v>
      </c>
      <c r="T2772" s="7">
        <v>141.761</v>
      </c>
      <c r="U2772" s="7">
        <v>0</v>
      </c>
      <c r="V2772" s="7">
        <v>28224046</v>
      </c>
      <c r="W2772" s="7">
        <v>434773824</v>
      </c>
      <c r="X2772" s="7">
        <v>0</v>
      </c>
      <c r="Y2772" s="7">
        <v>0</v>
      </c>
      <c r="Z2772" s="7">
        <v>100456526</v>
      </c>
      <c r="AA2772" s="7">
        <v>0</v>
      </c>
      <c r="AB2772" s="7">
        <v>0</v>
      </c>
      <c r="AC2772" s="7">
        <v>136288933</v>
      </c>
      <c r="AD2772" s="7">
        <v>0</v>
      </c>
      <c r="AE2772" s="7">
        <v>0</v>
      </c>
      <c r="AF2772" s="7">
        <v>0</v>
      </c>
      <c r="AG2772" s="7">
        <v>0</v>
      </c>
      <c r="AH2772" s="7">
        <v>54941545</v>
      </c>
      <c r="AI2772" s="7">
        <v>0</v>
      </c>
      <c r="AJ2772" s="7">
        <v>3333324</v>
      </c>
      <c r="AK2772" s="7">
        <v>0</v>
      </c>
      <c r="AL2772" s="7">
        <v>0</v>
      </c>
      <c r="AM2772" s="7">
        <v>0</v>
      </c>
      <c r="AN2772" s="7">
        <v>0</v>
      </c>
      <c r="AO2772" s="7">
        <v>1014266810</v>
      </c>
      <c r="AP2772" s="7">
        <v>0</v>
      </c>
      <c r="AQ2772" s="7">
        <v>0</v>
      </c>
      <c r="AR2772" s="7">
        <v>0</v>
      </c>
      <c r="AS2772" s="7">
        <v>0</v>
      </c>
      <c r="AT2772" s="7">
        <v>0</v>
      </c>
      <c r="AU2772" s="8">
        <f t="shared" si="43"/>
        <v>3279056052.7609997</v>
      </c>
    </row>
    <row r="2773" spans="1:47" x14ac:dyDescent="0.3">
      <c r="A2773" s="2">
        <v>2014</v>
      </c>
      <c r="B2773" s="2" t="s">
        <v>79</v>
      </c>
      <c r="C2773" s="2">
        <v>6</v>
      </c>
      <c r="D2773" s="2" t="s">
        <v>56</v>
      </c>
      <c r="E2773" s="7">
        <v>41607692</v>
      </c>
      <c r="F2773" s="7">
        <v>18646</v>
      </c>
      <c r="G2773" s="7">
        <v>28235</v>
      </c>
      <c r="H2773" s="7">
        <v>11651780</v>
      </c>
      <c r="I2773" s="7">
        <v>25073736</v>
      </c>
      <c r="J2773" s="7">
        <v>6823317</v>
      </c>
      <c r="K2773" s="7">
        <v>13048798</v>
      </c>
      <c r="L2773" s="7">
        <v>50541812</v>
      </c>
      <c r="M2773" s="7">
        <v>217950</v>
      </c>
      <c r="N2773" s="7">
        <v>69868974</v>
      </c>
      <c r="O2773" s="7">
        <v>64636412</v>
      </c>
      <c r="P2773" s="7">
        <v>5365780</v>
      </c>
      <c r="Q2773" s="7">
        <v>3186429</v>
      </c>
      <c r="R2773" s="7">
        <v>5409726</v>
      </c>
      <c r="S2773" s="7">
        <v>2991560</v>
      </c>
      <c r="T2773" s="7">
        <v>683883</v>
      </c>
      <c r="U2773" s="7">
        <v>0</v>
      </c>
      <c r="V2773" s="7">
        <v>0</v>
      </c>
      <c r="W2773" s="7">
        <v>0</v>
      </c>
      <c r="X2773" s="7">
        <v>728863</v>
      </c>
      <c r="Y2773" s="7">
        <v>168923162</v>
      </c>
      <c r="Z2773" s="7">
        <v>0</v>
      </c>
      <c r="AA2773" s="7">
        <v>115550</v>
      </c>
      <c r="AB2773" s="7">
        <v>60444738</v>
      </c>
      <c r="AC2773" s="7">
        <v>0</v>
      </c>
      <c r="AD2773" s="7">
        <v>146205</v>
      </c>
      <c r="AE2773" s="7">
        <v>43607461</v>
      </c>
      <c r="AF2773" s="7">
        <v>0</v>
      </c>
      <c r="AG2773" s="7">
        <v>0</v>
      </c>
      <c r="AH2773" s="7">
        <v>0</v>
      </c>
      <c r="AI2773" s="7">
        <v>24846851</v>
      </c>
      <c r="AJ2773" s="7">
        <v>348602</v>
      </c>
      <c r="AK2773" s="7">
        <v>0</v>
      </c>
      <c r="AL2773" s="7">
        <v>0</v>
      </c>
      <c r="AM2773" s="7">
        <v>0</v>
      </c>
      <c r="AN2773" s="7">
        <v>0</v>
      </c>
      <c r="AO2773" s="7">
        <v>8871159</v>
      </c>
      <c r="AP2773" s="7">
        <v>0</v>
      </c>
      <c r="AQ2773" s="7">
        <v>0</v>
      </c>
      <c r="AR2773" s="7">
        <v>378923840</v>
      </c>
      <c r="AS2773" s="7">
        <v>36135881</v>
      </c>
      <c r="AT2773" s="7">
        <v>16159173</v>
      </c>
      <c r="AU2773" s="8">
        <f t="shared" si="43"/>
        <v>1040406215</v>
      </c>
    </row>
    <row r="2774" spans="1:47" x14ac:dyDescent="0.3">
      <c r="A2774" s="2">
        <v>2024</v>
      </c>
      <c r="B2774" s="2" t="s">
        <v>77</v>
      </c>
      <c r="C2774" s="2">
        <v>4</v>
      </c>
      <c r="D2774" s="2" t="s">
        <v>59</v>
      </c>
      <c r="E2774" s="7">
        <v>41540575.119999997</v>
      </c>
      <c r="F2774" s="7">
        <v>-60.08</v>
      </c>
      <c r="G2774" s="7">
        <v>0</v>
      </c>
      <c r="H2774" s="7">
        <v>258756.61</v>
      </c>
      <c r="I2774" s="7">
        <v>0</v>
      </c>
      <c r="J2774" s="7">
        <v>9385653.9800000004</v>
      </c>
      <c r="K2774" s="7">
        <v>8090575.3899999997</v>
      </c>
      <c r="L2774" s="7">
        <v>37300472.880000003</v>
      </c>
      <c r="M2774" s="7">
        <v>81624.960000000006</v>
      </c>
      <c r="N2774" s="7">
        <v>262104503.90000001</v>
      </c>
      <c r="O2774" s="7">
        <v>78938824.049999997</v>
      </c>
      <c r="P2774" s="7">
        <v>14478100.58</v>
      </c>
      <c r="Q2774" s="7">
        <v>5842390.5099999998</v>
      </c>
      <c r="R2774" s="7">
        <v>4645804.5</v>
      </c>
      <c r="S2774" s="7">
        <v>15880411.140000001</v>
      </c>
      <c r="T2774" s="7">
        <v>5770257.5499999998</v>
      </c>
      <c r="U2774" s="7">
        <v>0</v>
      </c>
      <c r="V2774" s="7">
        <v>0</v>
      </c>
      <c r="W2774" s="7">
        <v>0</v>
      </c>
      <c r="X2774" s="7">
        <v>16581.919999999998</v>
      </c>
      <c r="Y2774" s="7">
        <v>217044467.19999999</v>
      </c>
      <c r="Z2774" s="7">
        <v>0</v>
      </c>
      <c r="AA2774" s="7">
        <v>2838.97</v>
      </c>
      <c r="AB2774" s="7">
        <v>72064414.219999999</v>
      </c>
      <c r="AC2774" s="7">
        <v>0</v>
      </c>
      <c r="AD2774" s="7">
        <v>69866.91</v>
      </c>
      <c r="AE2774" s="7">
        <v>128677364.2</v>
      </c>
      <c r="AF2774" s="7">
        <v>0</v>
      </c>
      <c r="AG2774" s="7">
        <v>1826853.8</v>
      </c>
      <c r="AH2774" s="7">
        <v>0</v>
      </c>
      <c r="AI2774" s="7">
        <v>28636107.379999999</v>
      </c>
      <c r="AJ2774" s="7">
        <v>0</v>
      </c>
      <c r="AK2774" s="7">
        <v>0</v>
      </c>
      <c r="AL2774" s="7">
        <v>0</v>
      </c>
      <c r="AM2774" s="7">
        <v>0</v>
      </c>
      <c r="AN2774" s="7">
        <v>0</v>
      </c>
      <c r="AO2774" s="7">
        <v>7055508.04</v>
      </c>
      <c r="AP2774" s="7">
        <v>0</v>
      </c>
      <c r="AQ2774" s="7">
        <v>500371076.10000002</v>
      </c>
      <c r="AR2774" s="7">
        <v>0</v>
      </c>
      <c r="AS2774" s="7">
        <v>0</v>
      </c>
      <c r="AT2774" s="7">
        <v>20976263.600000001</v>
      </c>
      <c r="AU2774" s="8">
        <f t="shared" si="43"/>
        <v>1461059233.4299998</v>
      </c>
    </row>
    <row r="2775" spans="1:47" x14ac:dyDescent="0.3">
      <c r="A2775" s="2">
        <v>2024</v>
      </c>
      <c r="B2775" s="2" t="s">
        <v>76</v>
      </c>
      <c r="C2775" s="2">
        <v>3</v>
      </c>
      <c r="D2775" s="2" t="s">
        <v>59</v>
      </c>
      <c r="E2775" s="7">
        <v>41526821.869999997</v>
      </c>
      <c r="F2775" s="7">
        <v>-60.37</v>
      </c>
      <c r="G2775" s="7">
        <v>0</v>
      </c>
      <c r="H2775" s="7">
        <v>171327.57</v>
      </c>
      <c r="I2775" s="7">
        <v>8080.25</v>
      </c>
      <c r="J2775" s="7">
        <v>7345450.6299999999</v>
      </c>
      <c r="K2775" s="7">
        <v>6398477.7400000002</v>
      </c>
      <c r="L2775" s="7">
        <v>19440356.280000001</v>
      </c>
      <c r="M2775" s="7">
        <v>42804.160000000003</v>
      </c>
      <c r="N2775" s="7">
        <v>99924202.159999996</v>
      </c>
      <c r="O2775" s="7">
        <v>99870213.159999996</v>
      </c>
      <c r="P2775" s="7">
        <v>13613160.859999999</v>
      </c>
      <c r="Q2775" s="7">
        <v>3428857.77</v>
      </c>
      <c r="R2775" s="7">
        <v>5071276.8</v>
      </c>
      <c r="S2775" s="7">
        <v>13422312.939999999</v>
      </c>
      <c r="T2775" s="7">
        <v>6490052.3499999996</v>
      </c>
      <c r="U2775" s="7">
        <v>0</v>
      </c>
      <c r="V2775" s="7">
        <v>0</v>
      </c>
      <c r="W2775" s="7">
        <v>0</v>
      </c>
      <c r="X2775" s="7">
        <v>25311.64</v>
      </c>
      <c r="Y2775" s="7">
        <v>179797096.69999999</v>
      </c>
      <c r="Z2775" s="7">
        <v>0</v>
      </c>
      <c r="AA2775" s="7">
        <v>4240.58</v>
      </c>
      <c r="AB2775" s="7">
        <v>68085956.040000007</v>
      </c>
      <c r="AC2775" s="7">
        <v>0</v>
      </c>
      <c r="AD2775" s="7">
        <v>61403.839999999997</v>
      </c>
      <c r="AE2775" s="7">
        <v>51006466.289999999</v>
      </c>
      <c r="AF2775" s="7">
        <v>0</v>
      </c>
      <c r="AG2775" s="7">
        <v>0</v>
      </c>
      <c r="AH2775" s="7">
        <v>0</v>
      </c>
      <c r="AI2775" s="7">
        <v>28561388.609999999</v>
      </c>
      <c r="AJ2775" s="7">
        <v>0</v>
      </c>
      <c r="AK2775" s="7">
        <v>0</v>
      </c>
      <c r="AL2775" s="7">
        <v>0</v>
      </c>
      <c r="AM2775" s="7">
        <v>0</v>
      </c>
      <c r="AN2775" s="7">
        <v>0</v>
      </c>
      <c r="AO2775" s="7">
        <v>5416144.54</v>
      </c>
      <c r="AP2775" s="7">
        <v>0</v>
      </c>
      <c r="AQ2775" s="7">
        <v>489544950.60000002</v>
      </c>
      <c r="AR2775" s="7">
        <v>0</v>
      </c>
      <c r="AS2775" s="7">
        <v>0</v>
      </c>
      <c r="AT2775" s="7">
        <v>25459556.75</v>
      </c>
      <c r="AU2775" s="8">
        <f t="shared" si="43"/>
        <v>1164715849.76</v>
      </c>
    </row>
    <row r="2776" spans="1:47" x14ac:dyDescent="0.3">
      <c r="A2776" s="2">
        <v>2006</v>
      </c>
      <c r="B2776" s="2" t="s">
        <v>78</v>
      </c>
      <c r="C2776" s="2">
        <v>5</v>
      </c>
      <c r="D2776" s="2" t="s">
        <v>71</v>
      </c>
      <c r="E2776" s="7">
        <v>41513216</v>
      </c>
      <c r="F2776" s="7">
        <v>3364</v>
      </c>
      <c r="G2776" s="7">
        <v>14141913</v>
      </c>
      <c r="H2776" s="7">
        <v>6425115</v>
      </c>
      <c r="I2776" s="7">
        <v>0</v>
      </c>
      <c r="J2776" s="7">
        <v>23242620</v>
      </c>
      <c r="K2776" s="7">
        <v>53144744</v>
      </c>
      <c r="L2776" s="7">
        <v>28667445</v>
      </c>
      <c r="M2776" s="7">
        <v>653390</v>
      </c>
      <c r="N2776" s="7">
        <v>53596402</v>
      </c>
      <c r="O2776" s="7">
        <v>51817218</v>
      </c>
      <c r="P2776" s="7">
        <v>6109977</v>
      </c>
      <c r="Q2776" s="7">
        <v>3398877</v>
      </c>
      <c r="R2776" s="7">
        <v>6852477</v>
      </c>
      <c r="S2776" s="7">
        <v>1359440</v>
      </c>
      <c r="T2776" s="7">
        <v>161247</v>
      </c>
      <c r="U2776" s="7">
        <v>0</v>
      </c>
      <c r="V2776" s="7">
        <v>13110556</v>
      </c>
      <c r="W2776" s="7">
        <v>0</v>
      </c>
      <c r="X2776" s="7">
        <v>2084247</v>
      </c>
      <c r="Y2776" s="7">
        <v>263479473</v>
      </c>
      <c r="Z2776" s="7">
        <v>0</v>
      </c>
      <c r="AA2776" s="7">
        <v>355429</v>
      </c>
      <c r="AB2776" s="7">
        <v>63092415</v>
      </c>
      <c r="AC2776" s="7">
        <v>0</v>
      </c>
      <c r="AD2776" s="7">
        <v>264809</v>
      </c>
      <c r="AE2776" s="7">
        <v>35121380</v>
      </c>
      <c r="AF2776" s="7">
        <v>0</v>
      </c>
      <c r="AG2776" s="7">
        <v>0</v>
      </c>
      <c r="AH2776" s="7">
        <v>0</v>
      </c>
      <c r="AI2776" s="7">
        <v>0</v>
      </c>
      <c r="AJ2776" s="7">
        <v>304201</v>
      </c>
      <c r="AK2776" s="7">
        <v>0</v>
      </c>
      <c r="AL2776" s="7">
        <v>0</v>
      </c>
      <c r="AM2776" s="7">
        <v>0</v>
      </c>
      <c r="AN2776" s="7">
        <v>0</v>
      </c>
      <c r="AO2776" s="7">
        <v>2512650</v>
      </c>
      <c r="AP2776" s="7">
        <v>3365380</v>
      </c>
      <c r="AQ2776" s="7">
        <v>0</v>
      </c>
      <c r="AR2776" s="7">
        <v>0</v>
      </c>
      <c r="AS2776" s="7">
        <v>0</v>
      </c>
      <c r="AT2776" s="7">
        <v>0</v>
      </c>
      <c r="AU2776" s="8">
        <f t="shared" si="43"/>
        <v>674777985</v>
      </c>
    </row>
    <row r="2777" spans="1:47" x14ac:dyDescent="0.3">
      <c r="A2777" s="2">
        <v>2017</v>
      </c>
      <c r="B2777" s="2" t="s">
        <v>83</v>
      </c>
      <c r="C2777" s="2">
        <v>10</v>
      </c>
      <c r="D2777" s="2" t="s">
        <v>53</v>
      </c>
      <c r="E2777" s="7">
        <v>41497624.789999999</v>
      </c>
      <c r="F2777" s="7">
        <v>50.63</v>
      </c>
      <c r="G2777" s="7">
        <v>0</v>
      </c>
      <c r="H2777" s="7">
        <v>9971337.5700000003</v>
      </c>
      <c r="I2777" s="7">
        <v>0</v>
      </c>
      <c r="J2777" s="7">
        <v>17148468.859999999</v>
      </c>
      <c r="K2777" s="7">
        <v>13543725.130000001</v>
      </c>
      <c r="L2777" s="7">
        <v>35046358.340000004</v>
      </c>
      <c r="M2777" s="7">
        <v>101339.06</v>
      </c>
      <c r="N2777" s="7">
        <v>206290384.5</v>
      </c>
      <c r="O2777" s="7">
        <v>116065864.7</v>
      </c>
      <c r="P2777" s="7">
        <v>17037464.34</v>
      </c>
      <c r="Q2777" s="7">
        <v>11528887.140000001</v>
      </c>
      <c r="R2777" s="7">
        <v>9195275.8499999996</v>
      </c>
      <c r="S2777" s="7">
        <v>3684379.22</v>
      </c>
      <c r="T2777" s="7">
        <v>308662.92</v>
      </c>
      <c r="U2777" s="7">
        <v>0</v>
      </c>
      <c r="V2777" s="7">
        <v>0</v>
      </c>
      <c r="W2777" s="7">
        <v>0</v>
      </c>
      <c r="X2777" s="7">
        <v>17845222.300000001</v>
      </c>
      <c r="Y2777" s="7">
        <v>273538542.30000001</v>
      </c>
      <c r="Z2777" s="7">
        <v>0</v>
      </c>
      <c r="AA2777" s="7">
        <v>2913588.91</v>
      </c>
      <c r="AB2777" s="7">
        <v>84086482.159999996</v>
      </c>
      <c r="AC2777" s="7">
        <v>0</v>
      </c>
      <c r="AD2777" s="7">
        <v>78023.14</v>
      </c>
      <c r="AE2777" s="7">
        <v>135586213.5</v>
      </c>
      <c r="AF2777" s="7">
        <v>0</v>
      </c>
      <c r="AG2777" s="7">
        <v>1888519.55</v>
      </c>
      <c r="AH2777" s="7">
        <v>0</v>
      </c>
      <c r="AI2777" s="7">
        <v>42644276.43</v>
      </c>
      <c r="AJ2777" s="7">
        <v>0</v>
      </c>
      <c r="AK2777" s="7">
        <v>0</v>
      </c>
      <c r="AL2777" s="7">
        <v>0</v>
      </c>
      <c r="AM2777" s="7">
        <v>0</v>
      </c>
      <c r="AN2777" s="7">
        <v>0</v>
      </c>
      <c r="AO2777" s="7">
        <v>110787791.40000001</v>
      </c>
      <c r="AP2777" s="7">
        <v>0</v>
      </c>
      <c r="AQ2777" s="7">
        <v>660699274.20000005</v>
      </c>
      <c r="AR2777" s="7">
        <v>0</v>
      </c>
      <c r="AS2777" s="7">
        <v>0</v>
      </c>
      <c r="AT2777" s="7">
        <v>8425930.1919999998</v>
      </c>
      <c r="AU2777" s="8">
        <f t="shared" si="43"/>
        <v>1819913687.132</v>
      </c>
    </row>
    <row r="2778" spans="1:47" x14ac:dyDescent="0.3">
      <c r="A2778" s="2">
        <v>2015</v>
      </c>
      <c r="B2778" s="2" t="s">
        <v>84</v>
      </c>
      <c r="C2778" s="2">
        <v>11</v>
      </c>
      <c r="D2778" s="2" t="s">
        <v>53</v>
      </c>
      <c r="E2778" s="7">
        <v>41456550.579999998</v>
      </c>
      <c r="F2778" s="7">
        <v>41240.21</v>
      </c>
      <c r="G2778" s="7">
        <v>0</v>
      </c>
      <c r="H2778" s="7">
        <v>10413362.779999999</v>
      </c>
      <c r="I2778" s="7">
        <v>0</v>
      </c>
      <c r="J2778" s="7">
        <v>15116095.83</v>
      </c>
      <c r="K2778" s="7">
        <v>11509098.300000001</v>
      </c>
      <c r="L2778" s="7">
        <v>31931764.18</v>
      </c>
      <c r="M2778" s="7">
        <v>17464602.559999999</v>
      </c>
      <c r="N2778" s="7">
        <v>65650887.240000002</v>
      </c>
      <c r="O2778" s="7">
        <v>111016068.40000001</v>
      </c>
      <c r="P2778" s="7">
        <v>12559513.68</v>
      </c>
      <c r="Q2778" s="7">
        <v>10099353.09</v>
      </c>
      <c r="R2778" s="7">
        <v>8604898.6099999994</v>
      </c>
      <c r="S2778" s="7">
        <v>5871220.4400000004</v>
      </c>
      <c r="T2778" s="7">
        <v>288623.32</v>
      </c>
      <c r="U2778" s="7">
        <v>0</v>
      </c>
      <c r="V2778" s="7">
        <v>0</v>
      </c>
      <c r="W2778" s="7">
        <v>0</v>
      </c>
      <c r="X2778" s="7">
        <v>5910258.5700000003</v>
      </c>
      <c r="Y2778" s="7">
        <v>252736206.90000001</v>
      </c>
      <c r="Z2778" s="7">
        <v>0</v>
      </c>
      <c r="AA2778" s="7">
        <v>2725344.06</v>
      </c>
      <c r="AB2778" s="7">
        <v>71858065.079999998</v>
      </c>
      <c r="AC2778" s="7">
        <v>0</v>
      </c>
      <c r="AD2778" s="7">
        <v>11080859.92</v>
      </c>
      <c r="AE2778" s="7">
        <v>56072255.390000001</v>
      </c>
      <c r="AF2778" s="7">
        <v>0</v>
      </c>
      <c r="AG2778" s="7">
        <v>0</v>
      </c>
      <c r="AH2778" s="7">
        <v>0</v>
      </c>
      <c r="AI2778" s="7">
        <v>63979270.509999998</v>
      </c>
      <c r="AJ2778" s="7">
        <v>0</v>
      </c>
      <c r="AK2778" s="7">
        <v>0</v>
      </c>
      <c r="AL2778" s="7">
        <v>0</v>
      </c>
      <c r="AM2778" s="7">
        <v>0</v>
      </c>
      <c r="AN2778" s="7">
        <v>0</v>
      </c>
      <c r="AO2778" s="7">
        <v>22749259.370000001</v>
      </c>
      <c r="AP2778" s="7">
        <v>0</v>
      </c>
      <c r="AQ2778" s="7">
        <v>0</v>
      </c>
      <c r="AR2778" s="7">
        <v>495270796.30000001</v>
      </c>
      <c r="AS2778" s="7">
        <v>52793163.840000004</v>
      </c>
      <c r="AT2778" s="7">
        <v>9939629.9159999993</v>
      </c>
      <c r="AU2778" s="8">
        <f t="shared" si="43"/>
        <v>1387138389.0759997</v>
      </c>
    </row>
    <row r="2779" spans="1:47" x14ac:dyDescent="0.3">
      <c r="A2779" s="2">
        <v>2011</v>
      </c>
      <c r="B2779" s="2" t="s">
        <v>76</v>
      </c>
      <c r="C2779" s="2">
        <v>3</v>
      </c>
      <c r="D2779" s="2" t="s">
        <v>58</v>
      </c>
      <c r="E2779" s="7">
        <v>41393608.109999999</v>
      </c>
      <c r="F2779" s="7">
        <v>1619.81</v>
      </c>
      <c r="G2779" s="7">
        <v>112508624</v>
      </c>
      <c r="H2779" s="7">
        <v>13230161.41</v>
      </c>
      <c r="I2779" s="7">
        <v>136793691.59999999</v>
      </c>
      <c r="J2779" s="7">
        <v>29838408.449999999</v>
      </c>
      <c r="K2779" s="7">
        <v>103822190.3</v>
      </c>
      <c r="L2779" s="7">
        <v>55998516.020000003</v>
      </c>
      <c r="M2779" s="7">
        <v>114908172.8</v>
      </c>
      <c r="N2779" s="7">
        <v>393272398.60000002</v>
      </c>
      <c r="O2779" s="7">
        <v>257931706.59999999</v>
      </c>
      <c r="P2779" s="7">
        <v>29728425.199999999</v>
      </c>
      <c r="Q2779" s="7">
        <v>37631312.509999998</v>
      </c>
      <c r="R2779" s="7">
        <v>27590970.98</v>
      </c>
      <c r="S2779" s="7">
        <v>38728826.920000002</v>
      </c>
      <c r="T2779" s="7">
        <v>1149858.8700000001</v>
      </c>
      <c r="U2779" s="7">
        <v>0</v>
      </c>
      <c r="V2779" s="7">
        <v>2604964.65</v>
      </c>
      <c r="W2779" s="7">
        <v>0</v>
      </c>
      <c r="X2779" s="7">
        <v>6051271.0199999996</v>
      </c>
      <c r="Y2779" s="7">
        <v>628494149.89999998</v>
      </c>
      <c r="Z2779" s="7">
        <v>0</v>
      </c>
      <c r="AA2779" s="7">
        <v>1436465.6</v>
      </c>
      <c r="AB2779" s="7">
        <v>185666731.30000001</v>
      </c>
      <c r="AC2779" s="7">
        <v>0</v>
      </c>
      <c r="AD2779" s="7">
        <v>86089134.849999994</v>
      </c>
      <c r="AE2779" s="7">
        <v>169223045.09999999</v>
      </c>
      <c r="AF2779" s="7">
        <v>0</v>
      </c>
      <c r="AG2779" s="7">
        <v>23.53</v>
      </c>
      <c r="AH2779" s="7">
        <v>0</v>
      </c>
      <c r="AI2779" s="7">
        <v>88084192.950000003</v>
      </c>
      <c r="AJ2779" s="7">
        <v>2566438.62</v>
      </c>
      <c r="AK2779" s="7">
        <v>0</v>
      </c>
      <c r="AL2779" s="7">
        <v>0</v>
      </c>
      <c r="AM2779" s="7">
        <v>0</v>
      </c>
      <c r="AN2779" s="7">
        <v>0</v>
      </c>
      <c r="AO2779" s="7">
        <v>52439223.909999996</v>
      </c>
      <c r="AP2779" s="7">
        <v>0</v>
      </c>
      <c r="AQ2779" s="7">
        <v>0</v>
      </c>
      <c r="AR2779" s="7">
        <v>0</v>
      </c>
      <c r="AS2779" s="7">
        <v>0</v>
      </c>
      <c r="AT2779" s="7">
        <v>109912836.2</v>
      </c>
      <c r="AU2779" s="8">
        <f t="shared" si="43"/>
        <v>2727096969.8099995</v>
      </c>
    </row>
    <row r="2780" spans="1:47" x14ac:dyDescent="0.3">
      <c r="A2780" s="2">
        <v>2018</v>
      </c>
      <c r="B2780" s="2" t="s">
        <v>47</v>
      </c>
      <c r="C2780" s="2">
        <v>1</v>
      </c>
      <c r="D2780" s="2" t="s">
        <v>50</v>
      </c>
      <c r="E2780" s="7">
        <v>41369411.579999998</v>
      </c>
      <c r="F2780" s="7">
        <v>-8.34</v>
      </c>
      <c r="G2780" s="7">
        <v>0</v>
      </c>
      <c r="H2780" s="7">
        <v>2768927.26</v>
      </c>
      <c r="I2780" s="7">
        <v>41199.410000000003</v>
      </c>
      <c r="J2780" s="7">
        <v>3836158.94</v>
      </c>
      <c r="K2780" s="7">
        <v>2454942.25</v>
      </c>
      <c r="L2780" s="7">
        <v>6656413.6699999999</v>
      </c>
      <c r="M2780" s="7">
        <v>2091307.45</v>
      </c>
      <c r="N2780" s="7">
        <v>141167892.30000001</v>
      </c>
      <c r="O2780" s="7">
        <v>113327705.59999999</v>
      </c>
      <c r="P2780" s="7">
        <v>5625487.0899999999</v>
      </c>
      <c r="Q2780" s="7">
        <v>138674364.19999999</v>
      </c>
      <c r="R2780" s="7">
        <v>5291007.58</v>
      </c>
      <c r="S2780" s="7">
        <v>8801462.8000000007</v>
      </c>
      <c r="T2780" s="7">
        <v>1610661.76</v>
      </c>
      <c r="U2780" s="7">
        <v>0</v>
      </c>
      <c r="V2780" s="7">
        <v>0</v>
      </c>
      <c r="W2780" s="7">
        <v>0</v>
      </c>
      <c r="X2780" s="7">
        <v>268626.45</v>
      </c>
      <c r="Y2780" s="7">
        <v>327640278.10000002</v>
      </c>
      <c r="Z2780" s="7">
        <v>0</v>
      </c>
      <c r="AA2780" s="7">
        <v>42318.97</v>
      </c>
      <c r="AB2780" s="7">
        <v>83812624.739999995</v>
      </c>
      <c r="AC2780" s="7">
        <v>0</v>
      </c>
      <c r="AD2780" s="7">
        <v>2222473.41</v>
      </c>
      <c r="AE2780" s="7">
        <v>100277416.09999999</v>
      </c>
      <c r="AF2780" s="7">
        <v>0</v>
      </c>
      <c r="AG2780" s="7">
        <v>5120727.5</v>
      </c>
      <c r="AH2780" s="7">
        <v>0</v>
      </c>
      <c r="AI2780" s="7">
        <v>27233607.489999998</v>
      </c>
      <c r="AJ2780" s="7">
        <v>0</v>
      </c>
      <c r="AK2780" s="7">
        <v>0</v>
      </c>
      <c r="AL2780" s="7">
        <v>0</v>
      </c>
      <c r="AM2780" s="7">
        <v>0</v>
      </c>
      <c r="AN2780" s="7">
        <v>0</v>
      </c>
      <c r="AO2780" s="7">
        <v>65074618.170000002</v>
      </c>
      <c r="AP2780" s="7">
        <v>0</v>
      </c>
      <c r="AQ2780" s="7">
        <v>242913869.59999999</v>
      </c>
      <c r="AR2780" s="7">
        <v>0</v>
      </c>
      <c r="AS2780" s="7">
        <v>0</v>
      </c>
      <c r="AT2780" s="7">
        <v>2030912.08</v>
      </c>
      <c r="AU2780" s="8">
        <f t="shared" si="43"/>
        <v>1330354406.1599998</v>
      </c>
    </row>
    <row r="2781" spans="1:47" x14ac:dyDescent="0.3">
      <c r="A2781" s="2">
        <v>2002</v>
      </c>
      <c r="B2781" s="2" t="s">
        <v>75</v>
      </c>
      <c r="C2781" s="2">
        <v>2</v>
      </c>
      <c r="D2781" s="2" t="s">
        <v>65</v>
      </c>
      <c r="E2781" s="7">
        <v>41353018</v>
      </c>
      <c r="F2781" s="7">
        <v>849.74400000000003</v>
      </c>
      <c r="G2781" s="7">
        <v>2266386</v>
      </c>
      <c r="H2781" s="7">
        <v>8704174</v>
      </c>
      <c r="I2781" s="7">
        <v>42552240</v>
      </c>
      <c r="J2781" s="7">
        <v>24693332</v>
      </c>
      <c r="K2781" s="7">
        <v>35192066</v>
      </c>
      <c r="L2781" s="7">
        <v>7999088</v>
      </c>
      <c r="M2781" s="7">
        <v>9403622</v>
      </c>
      <c r="N2781" s="7">
        <v>56554771</v>
      </c>
      <c r="O2781" s="7">
        <v>40918628</v>
      </c>
      <c r="P2781" s="7">
        <v>40937090</v>
      </c>
      <c r="Q2781" s="7">
        <v>7493928</v>
      </c>
      <c r="R2781" s="7">
        <v>5108645</v>
      </c>
      <c r="S2781" s="7">
        <v>9147348</v>
      </c>
      <c r="T2781" s="7">
        <v>671.72299999999996</v>
      </c>
      <c r="U2781" s="7">
        <v>0</v>
      </c>
      <c r="V2781" s="7">
        <v>63190826</v>
      </c>
      <c r="W2781" s="7">
        <v>158344124</v>
      </c>
      <c r="X2781" s="7">
        <v>0</v>
      </c>
      <c r="Y2781" s="7">
        <v>0</v>
      </c>
      <c r="Z2781" s="7">
        <v>34668628</v>
      </c>
      <c r="AA2781" s="7">
        <v>0</v>
      </c>
      <c r="AB2781" s="7">
        <v>0</v>
      </c>
      <c r="AC2781" s="7">
        <v>26269236</v>
      </c>
      <c r="AD2781" s="7">
        <v>0</v>
      </c>
      <c r="AE2781" s="7">
        <v>0</v>
      </c>
      <c r="AF2781" s="7">
        <v>0</v>
      </c>
      <c r="AG2781" s="7">
        <v>0</v>
      </c>
      <c r="AH2781" s="7">
        <v>10631952</v>
      </c>
      <c r="AI2781" s="7">
        <v>0</v>
      </c>
      <c r="AJ2781" s="7">
        <v>230.40700000000001</v>
      </c>
      <c r="AK2781" s="7">
        <v>0</v>
      </c>
      <c r="AL2781" s="7">
        <v>0</v>
      </c>
      <c r="AM2781" s="7">
        <v>0</v>
      </c>
      <c r="AN2781" s="7">
        <v>0</v>
      </c>
      <c r="AO2781" s="7">
        <v>2254405</v>
      </c>
      <c r="AP2781" s="7">
        <v>0</v>
      </c>
      <c r="AQ2781" s="7">
        <v>0</v>
      </c>
      <c r="AR2781" s="7">
        <v>0</v>
      </c>
      <c r="AS2781" s="7">
        <v>0</v>
      </c>
      <c r="AT2781" s="7">
        <v>0</v>
      </c>
      <c r="AU2781" s="8">
        <f t="shared" si="43"/>
        <v>627685258.87399995</v>
      </c>
    </row>
    <row r="2782" spans="1:47" x14ac:dyDescent="0.3">
      <c r="A2782" s="2">
        <v>2009</v>
      </c>
      <c r="B2782" s="2" t="s">
        <v>84</v>
      </c>
      <c r="C2782" s="2">
        <v>11</v>
      </c>
      <c r="D2782" s="2" t="s">
        <v>58</v>
      </c>
      <c r="E2782" s="7">
        <v>41343224.700000003</v>
      </c>
      <c r="F2782" s="7">
        <v>10701.31</v>
      </c>
      <c r="G2782" s="7">
        <v>171756239.5</v>
      </c>
      <c r="H2782" s="7">
        <v>14329464.619999999</v>
      </c>
      <c r="I2782" s="7">
        <v>51921018.729999997</v>
      </c>
      <c r="J2782" s="7">
        <v>19713775.079999998</v>
      </c>
      <c r="K2782" s="7">
        <v>104997840.8</v>
      </c>
      <c r="L2782" s="7">
        <v>101731324.5</v>
      </c>
      <c r="M2782" s="7">
        <v>25337659.550000001</v>
      </c>
      <c r="N2782" s="7">
        <v>490307333.60000002</v>
      </c>
      <c r="O2782" s="7">
        <v>203273712.19999999</v>
      </c>
      <c r="P2782" s="7">
        <v>40840968.670000002</v>
      </c>
      <c r="Q2782" s="7">
        <v>28135598.190000001</v>
      </c>
      <c r="R2782" s="7">
        <v>45667139.119999997</v>
      </c>
      <c r="S2782" s="7">
        <v>58355495.259999998</v>
      </c>
      <c r="T2782" s="7">
        <v>10561184.08</v>
      </c>
      <c r="U2782" s="7">
        <v>0</v>
      </c>
      <c r="V2782" s="7">
        <v>2464462.92</v>
      </c>
      <c r="W2782" s="7">
        <v>0</v>
      </c>
      <c r="X2782" s="7">
        <v>9727119.5299999993</v>
      </c>
      <c r="Y2782" s="7">
        <v>674640672.60000002</v>
      </c>
      <c r="Z2782" s="7">
        <v>0</v>
      </c>
      <c r="AA2782" s="7">
        <v>1758299.28</v>
      </c>
      <c r="AB2782" s="7">
        <v>146994707</v>
      </c>
      <c r="AC2782" s="7">
        <v>0</v>
      </c>
      <c r="AD2782" s="7">
        <v>9925557.0999999996</v>
      </c>
      <c r="AE2782" s="7">
        <v>248807351.19999999</v>
      </c>
      <c r="AF2782" s="7">
        <v>0</v>
      </c>
      <c r="AG2782" s="7">
        <v>-20018.96</v>
      </c>
      <c r="AH2782" s="7">
        <v>0</v>
      </c>
      <c r="AI2782" s="7">
        <v>0</v>
      </c>
      <c r="AJ2782" s="7">
        <v>476344.22</v>
      </c>
      <c r="AK2782" s="7">
        <v>0</v>
      </c>
      <c r="AL2782" s="7">
        <v>0</v>
      </c>
      <c r="AM2782" s="7">
        <v>0</v>
      </c>
      <c r="AN2782" s="7">
        <v>0</v>
      </c>
      <c r="AO2782" s="7">
        <v>194001333.19999999</v>
      </c>
      <c r="AP2782" s="7">
        <v>547064211.79999995</v>
      </c>
      <c r="AQ2782" s="7">
        <v>0</v>
      </c>
      <c r="AR2782" s="7">
        <v>0</v>
      </c>
      <c r="AS2782" s="7">
        <v>0</v>
      </c>
      <c r="AT2782" s="7">
        <v>0</v>
      </c>
      <c r="AU2782" s="8">
        <f t="shared" si="43"/>
        <v>3244122719.7999992</v>
      </c>
    </row>
    <row r="2783" spans="1:47" x14ac:dyDescent="0.3">
      <c r="A2783" s="2">
        <v>2020</v>
      </c>
      <c r="B2783" s="2" t="s">
        <v>75</v>
      </c>
      <c r="C2783" s="2">
        <v>2</v>
      </c>
      <c r="D2783" s="2" t="s">
        <v>56</v>
      </c>
      <c r="E2783" s="7">
        <v>41301717.5</v>
      </c>
      <c r="F2783" s="7">
        <v>-1153.0899999999999</v>
      </c>
      <c r="G2783" s="7">
        <v>54334.559999999998</v>
      </c>
      <c r="H2783" s="7">
        <v>10992754.15</v>
      </c>
      <c r="I2783" s="7">
        <v>22227.05</v>
      </c>
      <c r="J2783" s="7">
        <v>2637435.92</v>
      </c>
      <c r="K2783" s="7">
        <v>25567085.030000001</v>
      </c>
      <c r="L2783" s="7">
        <v>28116892.350000001</v>
      </c>
      <c r="M2783" s="7">
        <v>749520.67</v>
      </c>
      <c r="N2783" s="7">
        <v>146081212.09999999</v>
      </c>
      <c r="O2783" s="7">
        <v>110668617.2</v>
      </c>
      <c r="P2783" s="7">
        <v>9870653.7100000009</v>
      </c>
      <c r="Q2783" s="7">
        <v>3629150.75</v>
      </c>
      <c r="R2783" s="7">
        <v>7200135.8799999999</v>
      </c>
      <c r="S2783" s="7">
        <v>12064410.35</v>
      </c>
      <c r="T2783" s="7">
        <v>2703685.24</v>
      </c>
      <c r="U2783" s="7">
        <v>0</v>
      </c>
      <c r="V2783" s="7">
        <v>0</v>
      </c>
      <c r="W2783" s="7">
        <v>0</v>
      </c>
      <c r="X2783" s="7">
        <v>490281.75</v>
      </c>
      <c r="Y2783" s="7">
        <v>267051623.80000001</v>
      </c>
      <c r="Z2783" s="7">
        <v>0</v>
      </c>
      <c r="AA2783" s="7">
        <v>78009.48</v>
      </c>
      <c r="AB2783" s="7">
        <v>94552293.400000006</v>
      </c>
      <c r="AC2783" s="7">
        <v>0</v>
      </c>
      <c r="AD2783" s="7">
        <v>516247.65</v>
      </c>
      <c r="AE2783" s="7">
        <v>77490427.879999995</v>
      </c>
      <c r="AF2783" s="7">
        <v>0</v>
      </c>
      <c r="AG2783" s="7">
        <v>4796.51</v>
      </c>
      <c r="AH2783" s="7">
        <v>0</v>
      </c>
      <c r="AI2783" s="7">
        <v>39449189.359999999</v>
      </c>
      <c r="AJ2783" s="7">
        <v>0</v>
      </c>
      <c r="AK2783" s="7">
        <v>0</v>
      </c>
      <c r="AL2783" s="7">
        <v>0</v>
      </c>
      <c r="AM2783" s="7">
        <v>0</v>
      </c>
      <c r="AN2783" s="7">
        <v>0</v>
      </c>
      <c r="AO2783" s="7">
        <v>7283108.8600000003</v>
      </c>
      <c r="AP2783" s="7">
        <v>0</v>
      </c>
      <c r="AQ2783" s="7">
        <v>793897123.79999995</v>
      </c>
      <c r="AR2783" s="7">
        <v>0</v>
      </c>
      <c r="AS2783" s="7">
        <v>0</v>
      </c>
      <c r="AT2783" s="7">
        <v>6626469.0549999997</v>
      </c>
      <c r="AU2783" s="8">
        <f t="shared" si="43"/>
        <v>1689098250.9150002</v>
      </c>
    </row>
    <row r="2784" spans="1:47" x14ac:dyDescent="0.3">
      <c r="A2784" s="2">
        <v>2011</v>
      </c>
      <c r="B2784" s="2" t="s">
        <v>82</v>
      </c>
      <c r="C2784" s="2">
        <v>9</v>
      </c>
      <c r="D2784" s="2" t="s">
        <v>53</v>
      </c>
      <c r="E2784" s="7">
        <v>41295964.170000002</v>
      </c>
      <c r="F2784" s="7">
        <v>2799.84</v>
      </c>
      <c r="G2784" s="7">
        <v>0</v>
      </c>
      <c r="H2784" s="7">
        <v>8945521.1600000001</v>
      </c>
      <c r="I2784" s="7">
        <v>6453.34</v>
      </c>
      <c r="J2784" s="7">
        <v>13184812.630000001</v>
      </c>
      <c r="K2784" s="7">
        <v>6607711.1100000003</v>
      </c>
      <c r="L2784" s="7">
        <v>21312910.809999999</v>
      </c>
      <c r="M2784" s="7">
        <v>13421182.720000001</v>
      </c>
      <c r="N2784" s="7">
        <v>50579709.090000004</v>
      </c>
      <c r="O2784" s="7">
        <v>51277888.990000002</v>
      </c>
      <c r="P2784" s="7">
        <v>8083959.6299999999</v>
      </c>
      <c r="Q2784" s="7">
        <v>2015169.4</v>
      </c>
      <c r="R2784" s="7">
        <v>5727934.3700000001</v>
      </c>
      <c r="S2784" s="7">
        <v>10079582.5</v>
      </c>
      <c r="T2784" s="7">
        <v>1349537.42</v>
      </c>
      <c r="U2784" s="7">
        <v>0</v>
      </c>
      <c r="V2784" s="7">
        <v>670.44</v>
      </c>
      <c r="W2784" s="7">
        <v>0</v>
      </c>
      <c r="X2784" s="7">
        <v>13958236.01</v>
      </c>
      <c r="Y2784" s="7">
        <v>196904198.59999999</v>
      </c>
      <c r="Z2784" s="7">
        <v>0</v>
      </c>
      <c r="AA2784" s="7">
        <v>2265513.64</v>
      </c>
      <c r="AB2784" s="7">
        <v>54289115.020000003</v>
      </c>
      <c r="AC2784" s="7">
        <v>0</v>
      </c>
      <c r="AD2784" s="7">
        <v>6228374.2000000002</v>
      </c>
      <c r="AE2784" s="7">
        <v>35936305.380000003</v>
      </c>
      <c r="AF2784" s="7">
        <v>0</v>
      </c>
      <c r="AG2784" s="7">
        <v>7839125.7999999998</v>
      </c>
      <c r="AH2784" s="7">
        <v>0</v>
      </c>
      <c r="AI2784" s="7">
        <v>25756764.190000001</v>
      </c>
      <c r="AJ2784" s="7">
        <v>301408.03999999998</v>
      </c>
      <c r="AK2784" s="7">
        <v>0</v>
      </c>
      <c r="AL2784" s="7">
        <v>0</v>
      </c>
      <c r="AM2784" s="7">
        <v>0</v>
      </c>
      <c r="AN2784" s="7">
        <v>0</v>
      </c>
      <c r="AO2784" s="7">
        <v>32473913.719999999</v>
      </c>
      <c r="AP2784" s="7">
        <v>0</v>
      </c>
      <c r="AQ2784" s="7">
        <v>0</v>
      </c>
      <c r="AR2784" s="7">
        <v>0</v>
      </c>
      <c r="AS2784" s="7">
        <v>0</v>
      </c>
      <c r="AT2784" s="7">
        <v>6557573.3700000001</v>
      </c>
      <c r="AU2784" s="8">
        <f t="shared" si="43"/>
        <v>616402335.59000003</v>
      </c>
    </row>
    <row r="2785" spans="1:47" x14ac:dyDescent="0.3">
      <c r="A2785" s="2">
        <v>2022</v>
      </c>
      <c r="B2785" s="2" t="s">
        <v>79</v>
      </c>
      <c r="C2785" s="2">
        <v>6</v>
      </c>
      <c r="D2785" s="2" t="s">
        <v>53</v>
      </c>
      <c r="E2785" s="7">
        <v>41272867.850000001</v>
      </c>
      <c r="F2785" s="7">
        <v>-28.14</v>
      </c>
      <c r="G2785" s="7">
        <v>0</v>
      </c>
      <c r="H2785" s="7">
        <v>2299100.1600000001</v>
      </c>
      <c r="I2785" s="7">
        <v>0</v>
      </c>
      <c r="J2785" s="7">
        <v>12664366.789999999</v>
      </c>
      <c r="K2785" s="7">
        <v>41200961.039999999</v>
      </c>
      <c r="L2785" s="7">
        <v>70064795.420000002</v>
      </c>
      <c r="M2785" s="7">
        <v>33240594.780000001</v>
      </c>
      <c r="N2785" s="7">
        <v>122240217</v>
      </c>
      <c r="O2785" s="7">
        <v>179041026.30000001</v>
      </c>
      <c r="P2785" s="7">
        <v>54367212.75</v>
      </c>
      <c r="Q2785" s="7">
        <v>12826634.42</v>
      </c>
      <c r="R2785" s="7">
        <v>15216144.18</v>
      </c>
      <c r="S2785" s="7">
        <v>8093947.6699999999</v>
      </c>
      <c r="T2785" s="7">
        <v>131666.07</v>
      </c>
      <c r="U2785" s="7">
        <v>0</v>
      </c>
      <c r="V2785" s="7">
        <v>0</v>
      </c>
      <c r="W2785" s="7">
        <v>0</v>
      </c>
      <c r="X2785" s="7">
        <v>30290298.91</v>
      </c>
      <c r="Y2785" s="7">
        <v>375036610.80000001</v>
      </c>
      <c r="Z2785" s="7">
        <v>0</v>
      </c>
      <c r="AA2785" s="7">
        <v>4936327.46</v>
      </c>
      <c r="AB2785" s="7">
        <v>115240819.59999999</v>
      </c>
      <c r="AC2785" s="7">
        <v>0</v>
      </c>
      <c r="AD2785" s="7">
        <v>20105643.350000001</v>
      </c>
      <c r="AE2785" s="7">
        <v>101932504.8</v>
      </c>
      <c r="AF2785" s="7">
        <v>0</v>
      </c>
      <c r="AG2785" s="7">
        <v>2220454.91</v>
      </c>
      <c r="AH2785" s="7">
        <v>0</v>
      </c>
      <c r="AI2785" s="7">
        <v>55218813.380000003</v>
      </c>
      <c r="AJ2785" s="7">
        <v>0</v>
      </c>
      <c r="AK2785" s="7">
        <v>0</v>
      </c>
      <c r="AL2785" s="7">
        <v>0</v>
      </c>
      <c r="AM2785" s="7">
        <v>0</v>
      </c>
      <c r="AN2785" s="7">
        <v>0</v>
      </c>
      <c r="AO2785" s="7">
        <v>17724337.039999999</v>
      </c>
      <c r="AP2785" s="7">
        <v>0</v>
      </c>
      <c r="AQ2785" s="7">
        <v>1008871303</v>
      </c>
      <c r="AR2785" s="7">
        <v>0</v>
      </c>
      <c r="AS2785" s="7">
        <v>0</v>
      </c>
      <c r="AT2785" s="7">
        <v>17345630.390000001</v>
      </c>
      <c r="AU2785" s="8">
        <f t="shared" si="43"/>
        <v>2341582249.9299998</v>
      </c>
    </row>
    <row r="2786" spans="1:47" x14ac:dyDescent="0.3">
      <c r="A2786" s="2">
        <v>2010</v>
      </c>
      <c r="B2786" s="2" t="s">
        <v>81</v>
      </c>
      <c r="C2786" s="2">
        <v>8</v>
      </c>
      <c r="D2786" s="2" t="s">
        <v>58</v>
      </c>
      <c r="E2786" s="7">
        <v>41255970.049999997</v>
      </c>
      <c r="F2786" s="7">
        <v>2895.75</v>
      </c>
      <c r="G2786" s="7">
        <v>129589724.8</v>
      </c>
      <c r="H2786" s="7">
        <v>13139759.42</v>
      </c>
      <c r="I2786" s="7">
        <v>111847653.7</v>
      </c>
      <c r="J2786" s="7">
        <v>28405915.719999999</v>
      </c>
      <c r="K2786" s="7">
        <v>98177503.180000007</v>
      </c>
      <c r="L2786" s="7">
        <v>93752067.319999993</v>
      </c>
      <c r="M2786" s="7">
        <v>16840494.859999999</v>
      </c>
      <c r="N2786" s="7">
        <v>372580543.39999998</v>
      </c>
      <c r="O2786" s="7">
        <v>213522547.19999999</v>
      </c>
      <c r="P2786" s="7">
        <v>33530134.719999999</v>
      </c>
      <c r="Q2786" s="7">
        <v>22308641.510000002</v>
      </c>
      <c r="R2786" s="7">
        <v>25789744.32</v>
      </c>
      <c r="S2786" s="7">
        <v>57371151.619999997</v>
      </c>
      <c r="T2786" s="7">
        <v>1246333.26</v>
      </c>
      <c r="U2786" s="7">
        <v>0</v>
      </c>
      <c r="V2786" s="7">
        <v>2405543.67</v>
      </c>
      <c r="W2786" s="7">
        <v>0</v>
      </c>
      <c r="X2786" s="7">
        <v>4961124.84</v>
      </c>
      <c r="Y2786" s="7">
        <v>610061823.89999998</v>
      </c>
      <c r="Z2786" s="7">
        <v>0</v>
      </c>
      <c r="AA2786" s="7">
        <v>2410721.34</v>
      </c>
      <c r="AB2786" s="7">
        <v>166040372.80000001</v>
      </c>
      <c r="AC2786" s="7">
        <v>0</v>
      </c>
      <c r="AD2786" s="7">
        <v>8007410.96</v>
      </c>
      <c r="AE2786" s="7">
        <v>160994714.69999999</v>
      </c>
      <c r="AF2786" s="7">
        <v>0</v>
      </c>
      <c r="AG2786" s="7">
        <v>-624.6</v>
      </c>
      <c r="AH2786" s="7">
        <v>0</v>
      </c>
      <c r="AI2786" s="7">
        <v>0</v>
      </c>
      <c r="AJ2786" s="7">
        <v>2179207.56</v>
      </c>
      <c r="AK2786" s="7">
        <v>0</v>
      </c>
      <c r="AL2786" s="7">
        <v>0</v>
      </c>
      <c r="AM2786" s="7">
        <v>0</v>
      </c>
      <c r="AN2786" s="7">
        <v>0</v>
      </c>
      <c r="AO2786" s="7">
        <v>75322526.150000006</v>
      </c>
      <c r="AP2786" s="7">
        <v>24184894.190000001</v>
      </c>
      <c r="AQ2786" s="7">
        <v>0</v>
      </c>
      <c r="AR2786" s="7">
        <v>0</v>
      </c>
      <c r="AS2786" s="7">
        <v>0</v>
      </c>
      <c r="AT2786" s="7">
        <v>0</v>
      </c>
      <c r="AU2786" s="8">
        <f t="shared" si="43"/>
        <v>2315928796.3399997</v>
      </c>
    </row>
    <row r="2787" spans="1:47" x14ac:dyDescent="0.3">
      <c r="A2787" s="2">
        <v>2023</v>
      </c>
      <c r="B2787" s="2" t="s">
        <v>85</v>
      </c>
      <c r="C2787" s="2">
        <v>12</v>
      </c>
      <c r="D2787" s="2" t="s">
        <v>59</v>
      </c>
      <c r="E2787" s="7">
        <v>41252278.469999999</v>
      </c>
      <c r="F2787" s="7">
        <v>3060.75</v>
      </c>
      <c r="G2787" s="7">
        <v>0</v>
      </c>
      <c r="H2787" s="7">
        <v>228759.6</v>
      </c>
      <c r="I2787" s="7">
        <v>0</v>
      </c>
      <c r="J2787" s="7">
        <v>6207274.3799999999</v>
      </c>
      <c r="K2787" s="7">
        <v>13254794.73</v>
      </c>
      <c r="L2787" s="7">
        <v>69379917.219999999</v>
      </c>
      <c r="M2787" s="7">
        <v>18870.009999999998</v>
      </c>
      <c r="N2787" s="7">
        <v>119234126.90000001</v>
      </c>
      <c r="O2787" s="7">
        <v>104384708.2</v>
      </c>
      <c r="P2787" s="7">
        <v>16362751.68</v>
      </c>
      <c r="Q2787" s="7">
        <v>5432148.4100000001</v>
      </c>
      <c r="R2787" s="7">
        <v>5751023.6299999999</v>
      </c>
      <c r="S2787" s="7">
        <v>15172594.220000001</v>
      </c>
      <c r="T2787" s="7">
        <v>48234066.82</v>
      </c>
      <c r="U2787" s="7">
        <v>0</v>
      </c>
      <c r="V2787" s="7">
        <v>0</v>
      </c>
      <c r="W2787" s="7">
        <v>0</v>
      </c>
      <c r="X2787" s="7">
        <v>30536.05</v>
      </c>
      <c r="Y2787" s="7">
        <v>179483903.69999999</v>
      </c>
      <c r="Z2787" s="7">
        <v>0</v>
      </c>
      <c r="AA2787" s="7">
        <v>5041.8500000000004</v>
      </c>
      <c r="AB2787" s="7">
        <v>68086688.329999998</v>
      </c>
      <c r="AC2787" s="7">
        <v>0</v>
      </c>
      <c r="AD2787" s="7">
        <v>72247.02</v>
      </c>
      <c r="AE2787" s="7">
        <v>61653441.700000003</v>
      </c>
      <c r="AF2787" s="7">
        <v>0</v>
      </c>
      <c r="AG2787" s="7">
        <v>2032019.9</v>
      </c>
      <c r="AH2787" s="7">
        <v>0</v>
      </c>
      <c r="AI2787" s="7">
        <v>31709083.52</v>
      </c>
      <c r="AJ2787" s="7">
        <v>0</v>
      </c>
      <c r="AK2787" s="7">
        <v>0</v>
      </c>
      <c r="AL2787" s="7">
        <v>0</v>
      </c>
      <c r="AM2787" s="7">
        <v>0</v>
      </c>
      <c r="AN2787" s="7">
        <v>0</v>
      </c>
      <c r="AO2787" s="7">
        <v>5710147.8899999997</v>
      </c>
      <c r="AP2787" s="7">
        <v>0</v>
      </c>
      <c r="AQ2787" s="7">
        <v>774395403.79999995</v>
      </c>
      <c r="AR2787" s="7">
        <v>0</v>
      </c>
      <c r="AS2787" s="7">
        <v>0</v>
      </c>
      <c r="AT2787" s="7">
        <v>11439502.380000001</v>
      </c>
      <c r="AU2787" s="8">
        <f t="shared" si="43"/>
        <v>1579534391.1600001</v>
      </c>
    </row>
    <row r="2788" spans="1:47" x14ac:dyDescent="0.3">
      <c r="A2788" s="2">
        <v>2007</v>
      </c>
      <c r="B2788" s="2" t="s">
        <v>85</v>
      </c>
      <c r="C2788" s="2">
        <v>12</v>
      </c>
      <c r="D2788" s="2" t="s">
        <v>70</v>
      </c>
      <c r="E2788" s="7">
        <v>41246944</v>
      </c>
      <c r="F2788" s="7">
        <v>28940</v>
      </c>
      <c r="G2788" s="7">
        <v>53692411</v>
      </c>
      <c r="H2788" s="7">
        <v>23899306</v>
      </c>
      <c r="I2788" s="7">
        <v>64388941</v>
      </c>
      <c r="J2788" s="7">
        <v>56459562</v>
      </c>
      <c r="K2788" s="7">
        <v>109712404</v>
      </c>
      <c r="L2788" s="7">
        <v>40911594</v>
      </c>
      <c r="M2788" s="7">
        <v>12579229</v>
      </c>
      <c r="N2788" s="7">
        <v>175167235</v>
      </c>
      <c r="O2788" s="7">
        <v>193964786</v>
      </c>
      <c r="P2788" s="7">
        <v>87604760</v>
      </c>
      <c r="Q2788" s="7">
        <v>14439181</v>
      </c>
      <c r="R2788" s="7">
        <v>17511177</v>
      </c>
      <c r="S2788" s="7">
        <v>13919852</v>
      </c>
      <c r="T2788" s="7">
        <v>3535834</v>
      </c>
      <c r="U2788" s="7">
        <v>0</v>
      </c>
      <c r="V2788" s="7">
        <v>58617050</v>
      </c>
      <c r="W2788" s="7">
        <v>0</v>
      </c>
      <c r="X2788" s="7">
        <v>13392253</v>
      </c>
      <c r="Y2788" s="7">
        <v>517277224</v>
      </c>
      <c r="Z2788" s="7">
        <v>0</v>
      </c>
      <c r="AA2788" s="7">
        <v>2185897</v>
      </c>
      <c r="AB2788" s="7">
        <v>134561686</v>
      </c>
      <c r="AC2788" s="7">
        <v>0</v>
      </c>
      <c r="AD2788" s="7">
        <v>3611475</v>
      </c>
      <c r="AE2788" s="7">
        <v>86508131</v>
      </c>
      <c r="AF2788" s="7">
        <v>0</v>
      </c>
      <c r="AG2788" s="7">
        <v>70204709</v>
      </c>
      <c r="AH2788" s="7">
        <v>0</v>
      </c>
      <c r="AI2788" s="7">
        <v>0</v>
      </c>
      <c r="AJ2788" s="7">
        <v>3567367</v>
      </c>
      <c r="AK2788" s="7">
        <v>0</v>
      </c>
      <c r="AL2788" s="7">
        <v>0</v>
      </c>
      <c r="AM2788" s="7">
        <v>0</v>
      </c>
      <c r="AN2788" s="7">
        <v>0</v>
      </c>
      <c r="AO2788" s="7">
        <v>24828601</v>
      </c>
      <c r="AP2788" s="7">
        <v>8390391</v>
      </c>
      <c r="AQ2788" s="7">
        <v>0</v>
      </c>
      <c r="AR2788" s="7">
        <v>0</v>
      </c>
      <c r="AS2788" s="7">
        <v>0</v>
      </c>
      <c r="AT2788" s="7">
        <v>0</v>
      </c>
      <c r="AU2788" s="8">
        <f t="shared" si="43"/>
        <v>1832206940</v>
      </c>
    </row>
    <row r="2789" spans="1:47" x14ac:dyDescent="0.3">
      <c r="A2789" s="2">
        <v>2006</v>
      </c>
      <c r="B2789" s="2" t="s">
        <v>77</v>
      </c>
      <c r="C2789" s="2">
        <v>4</v>
      </c>
      <c r="D2789" s="2" t="s">
        <v>65</v>
      </c>
      <c r="E2789" s="7">
        <v>41246024</v>
      </c>
      <c r="F2789" s="7">
        <v>26310</v>
      </c>
      <c r="G2789" s="7">
        <v>42633</v>
      </c>
      <c r="H2789" s="7">
        <v>7966296</v>
      </c>
      <c r="I2789" s="7">
        <v>41965766</v>
      </c>
      <c r="J2789" s="7">
        <v>24345091</v>
      </c>
      <c r="K2789" s="7">
        <v>58339653</v>
      </c>
      <c r="L2789" s="7">
        <v>125551260</v>
      </c>
      <c r="M2789" s="7">
        <v>48252078</v>
      </c>
      <c r="N2789" s="7">
        <v>193016717</v>
      </c>
      <c r="O2789" s="7">
        <v>81720684</v>
      </c>
      <c r="P2789" s="7">
        <v>46153876</v>
      </c>
      <c r="Q2789" s="7">
        <v>4764684</v>
      </c>
      <c r="R2789" s="7">
        <v>9693809</v>
      </c>
      <c r="S2789" s="7">
        <v>29709030</v>
      </c>
      <c r="T2789" s="7">
        <v>429706</v>
      </c>
      <c r="U2789" s="7">
        <v>0</v>
      </c>
      <c r="V2789" s="7">
        <v>120469555</v>
      </c>
      <c r="W2789" s="7">
        <v>0</v>
      </c>
      <c r="X2789" s="7">
        <v>27046072</v>
      </c>
      <c r="Y2789" s="7">
        <v>291480695</v>
      </c>
      <c r="Z2789" s="7">
        <v>0</v>
      </c>
      <c r="AA2789" s="7">
        <v>4316683</v>
      </c>
      <c r="AB2789" s="7">
        <v>76581879</v>
      </c>
      <c r="AC2789" s="7">
        <v>0</v>
      </c>
      <c r="AD2789" s="7">
        <v>2466642</v>
      </c>
      <c r="AE2789" s="7">
        <v>102356192</v>
      </c>
      <c r="AF2789" s="7">
        <v>0</v>
      </c>
      <c r="AG2789" s="7">
        <v>586785</v>
      </c>
      <c r="AH2789" s="7">
        <v>0</v>
      </c>
      <c r="AI2789" s="7">
        <v>0</v>
      </c>
      <c r="AJ2789" s="7">
        <v>299332</v>
      </c>
      <c r="AK2789" s="7">
        <v>0</v>
      </c>
      <c r="AL2789" s="7">
        <v>0</v>
      </c>
      <c r="AM2789" s="7">
        <v>0</v>
      </c>
      <c r="AN2789" s="7">
        <v>0</v>
      </c>
      <c r="AO2789" s="7">
        <v>5241458</v>
      </c>
      <c r="AP2789" s="7">
        <v>41151971</v>
      </c>
      <c r="AQ2789" s="7">
        <v>0</v>
      </c>
      <c r="AR2789" s="7">
        <v>0</v>
      </c>
      <c r="AS2789" s="7">
        <v>0</v>
      </c>
      <c r="AT2789" s="7">
        <v>0</v>
      </c>
      <c r="AU2789" s="8">
        <f t="shared" si="43"/>
        <v>1385220881</v>
      </c>
    </row>
    <row r="2790" spans="1:47" x14ac:dyDescent="0.3">
      <c r="A2790" s="2">
        <v>2016</v>
      </c>
      <c r="B2790" s="2" t="s">
        <v>82</v>
      </c>
      <c r="C2790" s="2">
        <v>9</v>
      </c>
      <c r="D2790" s="2" t="s">
        <v>53</v>
      </c>
      <c r="E2790" s="7">
        <v>41198193.579999998</v>
      </c>
      <c r="F2790" s="7">
        <v>837.32</v>
      </c>
      <c r="G2790" s="7">
        <v>0</v>
      </c>
      <c r="H2790" s="7">
        <v>14249301.130000001</v>
      </c>
      <c r="I2790" s="7">
        <v>0</v>
      </c>
      <c r="J2790" s="7">
        <v>13345894.449999999</v>
      </c>
      <c r="K2790" s="7">
        <v>9240494.5600000005</v>
      </c>
      <c r="L2790" s="7">
        <v>35320440.990000002</v>
      </c>
      <c r="M2790" s="7">
        <v>21815.919999999998</v>
      </c>
      <c r="N2790" s="7">
        <v>62973583.770000003</v>
      </c>
      <c r="O2790" s="7">
        <v>115072758.3</v>
      </c>
      <c r="P2790" s="7">
        <v>20779408.579999998</v>
      </c>
      <c r="Q2790" s="7">
        <v>5432504.4100000001</v>
      </c>
      <c r="R2790" s="7">
        <v>18630856.199999999</v>
      </c>
      <c r="S2790" s="7">
        <v>5760153.9800000004</v>
      </c>
      <c r="T2790" s="7">
        <v>1916443.13</v>
      </c>
      <c r="U2790" s="7">
        <v>0</v>
      </c>
      <c r="V2790" s="7">
        <v>0</v>
      </c>
      <c r="W2790" s="7">
        <v>0</v>
      </c>
      <c r="X2790" s="7">
        <v>18247626.84</v>
      </c>
      <c r="Y2790" s="7">
        <v>242679192.5</v>
      </c>
      <c r="Z2790" s="7">
        <v>0</v>
      </c>
      <c r="AA2790" s="7">
        <v>2978751.56</v>
      </c>
      <c r="AB2790" s="7">
        <v>69874445.180000007</v>
      </c>
      <c r="AC2790" s="7">
        <v>0</v>
      </c>
      <c r="AD2790" s="7">
        <v>23196199.030000001</v>
      </c>
      <c r="AE2790" s="7">
        <v>46946613.049999997</v>
      </c>
      <c r="AF2790" s="7">
        <v>0</v>
      </c>
      <c r="AG2790" s="7">
        <v>0</v>
      </c>
      <c r="AH2790" s="7">
        <v>0</v>
      </c>
      <c r="AI2790" s="7">
        <v>39152608.520000003</v>
      </c>
      <c r="AJ2790" s="7">
        <v>0</v>
      </c>
      <c r="AK2790" s="7">
        <v>0</v>
      </c>
      <c r="AL2790" s="7">
        <v>0</v>
      </c>
      <c r="AM2790" s="7">
        <v>0</v>
      </c>
      <c r="AN2790" s="7">
        <v>0</v>
      </c>
      <c r="AO2790" s="7">
        <v>18104735.010000002</v>
      </c>
      <c r="AP2790" s="7">
        <v>0</v>
      </c>
      <c r="AQ2790" s="7">
        <v>0</v>
      </c>
      <c r="AR2790" s="7">
        <v>494816708.10000002</v>
      </c>
      <c r="AS2790" s="7">
        <v>52566478.57</v>
      </c>
      <c r="AT2790" s="7">
        <v>12516367.279999999</v>
      </c>
      <c r="AU2790" s="8">
        <f t="shared" si="43"/>
        <v>1365022411.9599996</v>
      </c>
    </row>
    <row r="2791" spans="1:47" x14ac:dyDescent="0.3">
      <c r="A2791" s="2">
        <v>2022</v>
      </c>
      <c r="B2791" s="2" t="s">
        <v>81</v>
      </c>
      <c r="C2791" s="2">
        <v>8</v>
      </c>
      <c r="D2791" s="2" t="s">
        <v>56</v>
      </c>
      <c r="E2791" s="7">
        <v>41171498.719999999</v>
      </c>
      <c r="F2791" s="7">
        <v>2262.13</v>
      </c>
      <c r="G2791" s="7">
        <v>119852.28</v>
      </c>
      <c r="H2791" s="7">
        <v>1653888.74</v>
      </c>
      <c r="I2791" s="7">
        <v>29655.06</v>
      </c>
      <c r="J2791" s="7">
        <v>18570973.93</v>
      </c>
      <c r="K2791" s="7">
        <v>26534891.09</v>
      </c>
      <c r="L2791" s="7">
        <v>141280146.80000001</v>
      </c>
      <c r="M2791" s="7">
        <v>1391624.7</v>
      </c>
      <c r="N2791" s="7">
        <v>245066232.40000001</v>
      </c>
      <c r="O2791" s="7">
        <v>169913014.80000001</v>
      </c>
      <c r="P2791" s="7">
        <v>25866938.5</v>
      </c>
      <c r="Q2791" s="7">
        <v>9650039.8800000008</v>
      </c>
      <c r="R2791" s="7">
        <v>10148609.99</v>
      </c>
      <c r="S2791" s="7">
        <v>23704827.190000001</v>
      </c>
      <c r="T2791" s="7">
        <v>6485428.1500000004</v>
      </c>
      <c r="U2791" s="7">
        <v>0</v>
      </c>
      <c r="V2791" s="7">
        <v>0</v>
      </c>
      <c r="W2791" s="7">
        <v>0</v>
      </c>
      <c r="X2791" s="7">
        <v>414988.16</v>
      </c>
      <c r="Y2791" s="7">
        <v>357520398.19999999</v>
      </c>
      <c r="Z2791" s="7">
        <v>0</v>
      </c>
      <c r="AA2791" s="7">
        <v>63763.81</v>
      </c>
      <c r="AB2791" s="7">
        <v>145810704.5</v>
      </c>
      <c r="AC2791" s="7">
        <v>0</v>
      </c>
      <c r="AD2791" s="7">
        <v>955445.44</v>
      </c>
      <c r="AE2791" s="7">
        <v>140302406.80000001</v>
      </c>
      <c r="AF2791" s="7">
        <v>0</v>
      </c>
      <c r="AG2791" s="7">
        <v>5414.83</v>
      </c>
      <c r="AH2791" s="7">
        <v>0</v>
      </c>
      <c r="AI2791" s="7">
        <v>63251312.810000002</v>
      </c>
      <c r="AJ2791" s="7">
        <v>0</v>
      </c>
      <c r="AK2791" s="7">
        <v>0</v>
      </c>
      <c r="AL2791" s="7">
        <v>0</v>
      </c>
      <c r="AM2791" s="7">
        <v>0</v>
      </c>
      <c r="AN2791" s="7">
        <v>0</v>
      </c>
      <c r="AO2791" s="7">
        <v>35796361.710000001</v>
      </c>
      <c r="AP2791" s="7">
        <v>0</v>
      </c>
      <c r="AQ2791" s="7">
        <v>1051024592</v>
      </c>
      <c r="AR2791" s="7">
        <v>0</v>
      </c>
      <c r="AS2791" s="7">
        <v>0</v>
      </c>
      <c r="AT2791" s="7">
        <v>18066671.640000001</v>
      </c>
      <c r="AU2791" s="8">
        <f t="shared" si="43"/>
        <v>2534801944.2599998</v>
      </c>
    </row>
    <row r="2792" spans="1:47" x14ac:dyDescent="0.3">
      <c r="A2792" s="2">
        <v>2024</v>
      </c>
      <c r="B2792" s="2" t="s">
        <v>77</v>
      </c>
      <c r="C2792" s="2">
        <v>4</v>
      </c>
      <c r="D2792" s="2" t="s">
        <v>49</v>
      </c>
      <c r="E2792" s="7">
        <v>41129061.740000002</v>
      </c>
      <c r="F2792" s="7">
        <v>1837.71</v>
      </c>
      <c r="G2792" s="7">
        <v>2.99</v>
      </c>
      <c r="H2792" s="7">
        <v>410528.45</v>
      </c>
      <c r="I2792" s="7">
        <v>0</v>
      </c>
      <c r="J2792" s="7">
        <v>10939580.300000001</v>
      </c>
      <c r="K2792" s="7">
        <v>10975077.050000001</v>
      </c>
      <c r="L2792" s="7">
        <v>22269173.579999998</v>
      </c>
      <c r="M2792" s="7">
        <v>34495.64</v>
      </c>
      <c r="N2792" s="7">
        <v>112261175.7</v>
      </c>
      <c r="O2792" s="7">
        <v>48574104.159999996</v>
      </c>
      <c r="P2792" s="7">
        <v>3677852.86</v>
      </c>
      <c r="Q2792" s="7">
        <v>1706621.15</v>
      </c>
      <c r="R2792" s="7">
        <v>3414636.86</v>
      </c>
      <c r="S2792" s="7">
        <v>1136147.18</v>
      </c>
      <c r="T2792" s="7">
        <v>401940.28</v>
      </c>
      <c r="U2792" s="7">
        <v>0</v>
      </c>
      <c r="V2792" s="7">
        <v>0</v>
      </c>
      <c r="W2792" s="7">
        <v>0</v>
      </c>
      <c r="X2792" s="7">
        <v>30691.119999999999</v>
      </c>
      <c r="Y2792" s="7">
        <v>118610871.7</v>
      </c>
      <c r="Z2792" s="7">
        <v>0</v>
      </c>
      <c r="AA2792" s="7">
        <v>5129.6899999999996</v>
      </c>
      <c r="AB2792" s="7">
        <v>41274454.990000002</v>
      </c>
      <c r="AC2792" s="7">
        <v>0</v>
      </c>
      <c r="AD2792" s="7">
        <v>32437</v>
      </c>
      <c r="AE2792" s="7">
        <v>69209870.090000004</v>
      </c>
      <c r="AF2792" s="7">
        <v>0</v>
      </c>
      <c r="AG2792" s="7">
        <v>25062.87</v>
      </c>
      <c r="AH2792" s="7">
        <v>0</v>
      </c>
      <c r="AI2792" s="7">
        <v>28702413.25</v>
      </c>
      <c r="AJ2792" s="7">
        <v>0</v>
      </c>
      <c r="AK2792" s="7">
        <v>0</v>
      </c>
      <c r="AL2792" s="7">
        <v>0</v>
      </c>
      <c r="AM2792" s="7">
        <v>0</v>
      </c>
      <c r="AN2792" s="7">
        <v>0</v>
      </c>
      <c r="AO2792" s="7">
        <v>10447007.73</v>
      </c>
      <c r="AP2792" s="7">
        <v>0</v>
      </c>
      <c r="AQ2792" s="7">
        <v>346578030.89999998</v>
      </c>
      <c r="AR2792" s="7">
        <v>0</v>
      </c>
      <c r="AS2792" s="7">
        <v>0</v>
      </c>
      <c r="AT2792" s="7">
        <v>7207123.3660000004</v>
      </c>
      <c r="AU2792" s="8">
        <f t="shared" si="43"/>
        <v>879055328.35600019</v>
      </c>
    </row>
    <row r="2793" spans="1:47" x14ac:dyDescent="0.3">
      <c r="A2793" s="2">
        <v>2024</v>
      </c>
      <c r="B2793" s="2" t="s">
        <v>79</v>
      </c>
      <c r="C2793" s="2">
        <v>6</v>
      </c>
      <c r="D2793" s="2" t="s">
        <v>59</v>
      </c>
      <c r="E2793" s="7">
        <v>41125582.490000002</v>
      </c>
      <c r="F2793" s="7">
        <v>-65.739999999999995</v>
      </c>
      <c r="G2793" s="7">
        <v>0</v>
      </c>
      <c r="H2793" s="7">
        <v>228814.17</v>
      </c>
      <c r="I2793" s="7">
        <v>0</v>
      </c>
      <c r="J2793" s="7">
        <v>7957190.54</v>
      </c>
      <c r="K2793" s="7">
        <v>8517958.5199999996</v>
      </c>
      <c r="L2793" s="7">
        <v>108265270</v>
      </c>
      <c r="M2793" s="7">
        <v>48832.37</v>
      </c>
      <c r="N2793" s="7">
        <v>87536454.090000004</v>
      </c>
      <c r="O2793" s="7">
        <v>89742686.540000007</v>
      </c>
      <c r="P2793" s="7">
        <v>14360789</v>
      </c>
      <c r="Q2793" s="7">
        <v>5379750.5499999998</v>
      </c>
      <c r="R2793" s="7">
        <v>5071385.7699999996</v>
      </c>
      <c r="S2793" s="7">
        <v>14788574.17</v>
      </c>
      <c r="T2793" s="7">
        <v>3989164.44</v>
      </c>
      <c r="U2793" s="7">
        <v>0</v>
      </c>
      <c r="V2793" s="7">
        <v>0</v>
      </c>
      <c r="W2793" s="7">
        <v>0</v>
      </c>
      <c r="X2793" s="7">
        <v>13102.93</v>
      </c>
      <c r="Y2793" s="7">
        <v>205335514.09999999</v>
      </c>
      <c r="Z2793" s="7">
        <v>0</v>
      </c>
      <c r="AA2793" s="7">
        <v>2245.9899999999998</v>
      </c>
      <c r="AB2793" s="7">
        <v>73894811.450000003</v>
      </c>
      <c r="AC2793" s="7">
        <v>0</v>
      </c>
      <c r="AD2793" s="7">
        <v>108841.27</v>
      </c>
      <c r="AE2793" s="7">
        <v>50513681.799999997</v>
      </c>
      <c r="AF2793" s="7">
        <v>0</v>
      </c>
      <c r="AG2793" s="7">
        <v>3300890.2</v>
      </c>
      <c r="AH2793" s="7">
        <v>0</v>
      </c>
      <c r="AI2793" s="7">
        <v>28780719.84</v>
      </c>
      <c r="AJ2793" s="7">
        <v>0</v>
      </c>
      <c r="AK2793" s="7">
        <v>0</v>
      </c>
      <c r="AL2793" s="7">
        <v>0</v>
      </c>
      <c r="AM2793" s="7">
        <v>0</v>
      </c>
      <c r="AN2793" s="7">
        <v>0</v>
      </c>
      <c r="AO2793" s="7">
        <v>4820142.68</v>
      </c>
      <c r="AP2793" s="7">
        <v>0</v>
      </c>
      <c r="AQ2793" s="7">
        <v>518969331.30000001</v>
      </c>
      <c r="AR2793" s="7">
        <v>0</v>
      </c>
      <c r="AS2793" s="7">
        <v>0</v>
      </c>
      <c r="AT2793" s="7">
        <v>9394752.3790000007</v>
      </c>
      <c r="AU2793" s="8">
        <f t="shared" si="43"/>
        <v>1282146420.849</v>
      </c>
    </row>
    <row r="2794" spans="1:47" x14ac:dyDescent="0.3">
      <c r="A2794" s="2">
        <v>2023</v>
      </c>
      <c r="B2794" s="2" t="s">
        <v>82</v>
      </c>
      <c r="C2794" s="2">
        <v>9</v>
      </c>
      <c r="D2794" s="2" t="s">
        <v>68</v>
      </c>
      <c r="E2794" s="7">
        <v>41087556.350000001</v>
      </c>
      <c r="F2794" s="7">
        <v>-182.76</v>
      </c>
      <c r="G2794" s="7">
        <v>0</v>
      </c>
      <c r="H2794" s="7">
        <v>59581.3</v>
      </c>
      <c r="I2794" s="7">
        <v>102393.61</v>
      </c>
      <c r="J2794" s="7">
        <v>14884660.279999999</v>
      </c>
      <c r="K2794" s="7">
        <v>7600399.2300000004</v>
      </c>
      <c r="L2794" s="7">
        <v>28393809.780000001</v>
      </c>
      <c r="M2794" s="7">
        <v>503679.54</v>
      </c>
      <c r="N2794" s="7">
        <v>24902241.350000001</v>
      </c>
      <c r="O2794" s="7">
        <v>37743893.210000001</v>
      </c>
      <c r="P2794" s="7">
        <v>11239416.68</v>
      </c>
      <c r="Q2794" s="7">
        <v>1197966.72</v>
      </c>
      <c r="R2794" s="7">
        <v>1437476.9</v>
      </c>
      <c r="S2794" s="7">
        <v>17431378.670000002</v>
      </c>
      <c r="T2794" s="7">
        <v>16709340.85</v>
      </c>
      <c r="U2794" s="7">
        <v>0</v>
      </c>
      <c r="V2794" s="7">
        <v>0</v>
      </c>
      <c r="W2794" s="7">
        <v>0</v>
      </c>
      <c r="X2794" s="7">
        <v>91828.74</v>
      </c>
      <c r="Y2794" s="7">
        <v>79854992.719999999</v>
      </c>
      <c r="Z2794" s="7">
        <v>0</v>
      </c>
      <c r="AA2794" s="7">
        <v>14534.45</v>
      </c>
      <c r="AB2794" s="7">
        <v>30301967.66</v>
      </c>
      <c r="AC2794" s="7">
        <v>0</v>
      </c>
      <c r="AD2794" s="7">
        <v>311885.73</v>
      </c>
      <c r="AE2794" s="7">
        <v>15566379.17</v>
      </c>
      <c r="AF2794" s="7">
        <v>0</v>
      </c>
      <c r="AG2794" s="7">
        <v>0</v>
      </c>
      <c r="AH2794" s="7">
        <v>0</v>
      </c>
      <c r="AI2794" s="7">
        <v>25089180.129999999</v>
      </c>
      <c r="AJ2794" s="7">
        <v>0</v>
      </c>
      <c r="AK2794" s="7">
        <v>0</v>
      </c>
      <c r="AL2794" s="7">
        <v>0</v>
      </c>
      <c r="AM2794" s="7">
        <v>0</v>
      </c>
      <c r="AN2794" s="7">
        <v>0</v>
      </c>
      <c r="AO2794" s="7">
        <v>67747062.159999996</v>
      </c>
      <c r="AP2794" s="7">
        <v>0</v>
      </c>
      <c r="AQ2794" s="7">
        <v>228145525.80000001</v>
      </c>
      <c r="AR2794" s="7">
        <v>0</v>
      </c>
      <c r="AS2794" s="7">
        <v>0</v>
      </c>
      <c r="AT2794" s="7">
        <v>5971149.3229999999</v>
      </c>
      <c r="AU2794" s="8">
        <f t="shared" si="43"/>
        <v>656388117.59299994</v>
      </c>
    </row>
    <row r="2795" spans="1:47" x14ac:dyDescent="0.3">
      <c r="A2795" s="2">
        <v>2019</v>
      </c>
      <c r="B2795" s="2" t="s">
        <v>78</v>
      </c>
      <c r="C2795" s="2">
        <v>5</v>
      </c>
      <c r="D2795" s="2" t="s">
        <v>56</v>
      </c>
      <c r="E2795" s="7">
        <v>41071365.630000003</v>
      </c>
      <c r="F2795" s="7">
        <v>23057.01</v>
      </c>
      <c r="G2795" s="7">
        <v>40597.24</v>
      </c>
      <c r="H2795" s="7">
        <v>6179905.2199999997</v>
      </c>
      <c r="I2795" s="7">
        <v>12136583.869999999</v>
      </c>
      <c r="J2795" s="7">
        <v>3800540</v>
      </c>
      <c r="K2795" s="7">
        <v>20133744.140000001</v>
      </c>
      <c r="L2795" s="7">
        <v>151755148</v>
      </c>
      <c r="M2795" s="7">
        <v>457465.91</v>
      </c>
      <c r="N2795" s="7">
        <v>126446437</v>
      </c>
      <c r="O2795" s="7">
        <v>110043796</v>
      </c>
      <c r="P2795" s="7">
        <v>10774779.1</v>
      </c>
      <c r="Q2795" s="7">
        <v>5157925.83</v>
      </c>
      <c r="R2795" s="7">
        <v>7427285.6900000004</v>
      </c>
      <c r="S2795" s="7">
        <v>10821750.800000001</v>
      </c>
      <c r="T2795" s="7">
        <v>2087614.65</v>
      </c>
      <c r="U2795" s="7">
        <v>0</v>
      </c>
      <c r="V2795" s="7">
        <v>0</v>
      </c>
      <c r="W2795" s="7">
        <v>0</v>
      </c>
      <c r="X2795" s="7">
        <v>375965.7</v>
      </c>
      <c r="Y2795" s="7">
        <v>247955691.30000001</v>
      </c>
      <c r="Z2795" s="7">
        <v>0</v>
      </c>
      <c r="AA2795" s="7">
        <v>59090.2</v>
      </c>
      <c r="AB2795" s="7">
        <v>78358886.040000007</v>
      </c>
      <c r="AC2795" s="7">
        <v>0</v>
      </c>
      <c r="AD2795" s="7">
        <v>311571.88</v>
      </c>
      <c r="AE2795" s="7">
        <v>65603471.630000003</v>
      </c>
      <c r="AF2795" s="7">
        <v>0</v>
      </c>
      <c r="AG2795" s="7">
        <v>0</v>
      </c>
      <c r="AH2795" s="7">
        <v>0</v>
      </c>
      <c r="AI2795" s="7">
        <v>38572101.899999999</v>
      </c>
      <c r="AJ2795" s="7">
        <v>0</v>
      </c>
      <c r="AK2795" s="7">
        <v>0</v>
      </c>
      <c r="AL2795" s="7">
        <v>0</v>
      </c>
      <c r="AM2795" s="7">
        <v>0</v>
      </c>
      <c r="AN2795" s="7">
        <v>0</v>
      </c>
      <c r="AO2795" s="7">
        <v>9451602.3699999992</v>
      </c>
      <c r="AP2795" s="7">
        <v>0</v>
      </c>
      <c r="AQ2795" s="7">
        <v>796873311.20000005</v>
      </c>
      <c r="AR2795" s="7">
        <v>0</v>
      </c>
      <c r="AS2795" s="7">
        <v>0</v>
      </c>
      <c r="AT2795" s="7">
        <v>6255185.3300000001</v>
      </c>
      <c r="AU2795" s="8">
        <f t="shared" si="43"/>
        <v>1752174873.6399999</v>
      </c>
    </row>
    <row r="2796" spans="1:47" x14ac:dyDescent="0.3">
      <c r="A2796" s="2">
        <v>2023</v>
      </c>
      <c r="B2796" s="2" t="s">
        <v>82</v>
      </c>
      <c r="C2796" s="2">
        <v>9</v>
      </c>
      <c r="D2796" s="2" t="s">
        <v>59</v>
      </c>
      <c r="E2796" s="7">
        <v>41052448.359999999</v>
      </c>
      <c r="F2796" s="7">
        <v>6647.75</v>
      </c>
      <c r="G2796" s="7">
        <v>0</v>
      </c>
      <c r="H2796" s="7">
        <v>506231.61</v>
      </c>
      <c r="I2796" s="7">
        <v>0</v>
      </c>
      <c r="J2796" s="7">
        <v>6925882.2000000002</v>
      </c>
      <c r="K2796" s="7">
        <v>11623217.68</v>
      </c>
      <c r="L2796" s="7">
        <v>79517225.200000003</v>
      </c>
      <c r="M2796" s="7">
        <v>15818.3</v>
      </c>
      <c r="N2796" s="7">
        <v>110056855.3</v>
      </c>
      <c r="O2796" s="7">
        <v>73486172.159999996</v>
      </c>
      <c r="P2796" s="7">
        <v>13174485.85</v>
      </c>
      <c r="Q2796" s="7">
        <v>3866326.04</v>
      </c>
      <c r="R2796" s="7">
        <v>4552338.45</v>
      </c>
      <c r="S2796" s="7">
        <v>14440552.59</v>
      </c>
      <c r="T2796" s="7">
        <v>265208783.90000001</v>
      </c>
      <c r="U2796" s="7">
        <v>0</v>
      </c>
      <c r="V2796" s="7">
        <v>0</v>
      </c>
      <c r="W2796" s="7">
        <v>0</v>
      </c>
      <c r="X2796" s="7">
        <v>26695.65</v>
      </c>
      <c r="Y2796" s="7">
        <v>177848673.19999999</v>
      </c>
      <c r="Z2796" s="7">
        <v>0</v>
      </c>
      <c r="AA2796" s="7">
        <v>4415.99</v>
      </c>
      <c r="AB2796" s="7">
        <v>67029330.399999999</v>
      </c>
      <c r="AC2796" s="7">
        <v>0</v>
      </c>
      <c r="AD2796" s="7">
        <v>87260.12</v>
      </c>
      <c r="AE2796" s="7">
        <v>54245514.759999998</v>
      </c>
      <c r="AF2796" s="7">
        <v>0</v>
      </c>
      <c r="AG2796" s="7">
        <v>814444.6</v>
      </c>
      <c r="AH2796" s="7">
        <v>0</v>
      </c>
      <c r="AI2796" s="7">
        <v>27905778.960000001</v>
      </c>
      <c r="AJ2796" s="7">
        <v>0</v>
      </c>
      <c r="AK2796" s="7">
        <v>0</v>
      </c>
      <c r="AL2796" s="7">
        <v>0</v>
      </c>
      <c r="AM2796" s="7">
        <v>0</v>
      </c>
      <c r="AN2796" s="7">
        <v>0</v>
      </c>
      <c r="AO2796" s="7">
        <v>10413234.41</v>
      </c>
      <c r="AP2796" s="7">
        <v>0</v>
      </c>
      <c r="AQ2796" s="7">
        <v>511238729.19999999</v>
      </c>
      <c r="AR2796" s="7">
        <v>0</v>
      </c>
      <c r="AS2796" s="7">
        <v>0</v>
      </c>
      <c r="AT2796" s="7">
        <v>12494815.15</v>
      </c>
      <c r="AU2796" s="8">
        <f t="shared" si="43"/>
        <v>1486541877.8300002</v>
      </c>
    </row>
    <row r="2797" spans="1:47" x14ac:dyDescent="0.3">
      <c r="A2797" s="2">
        <v>2025</v>
      </c>
      <c r="B2797" s="2" t="s">
        <v>78</v>
      </c>
      <c r="C2797" s="2">
        <v>5</v>
      </c>
      <c r="D2797" s="2" t="s">
        <v>59</v>
      </c>
      <c r="E2797" s="7">
        <v>41048672.210000001</v>
      </c>
      <c r="F2797" s="7">
        <v>-66.319999999999993</v>
      </c>
      <c r="G2797" s="7">
        <v>0</v>
      </c>
      <c r="H2797" s="7">
        <v>300414.39</v>
      </c>
      <c r="I2797" s="7">
        <v>6635.72</v>
      </c>
      <c r="J2797" s="7">
        <v>5640617.6799999997</v>
      </c>
      <c r="K2797" s="7">
        <v>11820567.960000001</v>
      </c>
      <c r="L2797" s="7">
        <v>350897179.10000002</v>
      </c>
      <c r="M2797" s="7">
        <v>40673.800000000003</v>
      </c>
      <c r="N2797" s="7">
        <v>86280032.909999996</v>
      </c>
      <c r="O2797" s="7">
        <v>70919377.200000003</v>
      </c>
      <c r="P2797" s="7">
        <v>18114737.539999999</v>
      </c>
      <c r="Q2797" s="7">
        <v>2354658.5299999998</v>
      </c>
      <c r="R2797" s="7">
        <v>4212757.5</v>
      </c>
      <c r="S2797" s="7">
        <v>15879846.720000001</v>
      </c>
      <c r="T2797" s="7">
        <v>4825227.8600000003</v>
      </c>
      <c r="U2797" s="7">
        <v>0</v>
      </c>
      <c r="V2797" s="7">
        <v>0</v>
      </c>
      <c r="W2797" s="7">
        <v>0</v>
      </c>
      <c r="X2797" s="7">
        <v>57945.11</v>
      </c>
      <c r="Y2797" s="7">
        <v>152935708.90000001</v>
      </c>
      <c r="Z2797" s="7">
        <v>0</v>
      </c>
      <c r="AA2797" s="7">
        <v>9571.02</v>
      </c>
      <c r="AB2797" s="7">
        <v>59713572.479999997</v>
      </c>
      <c r="AC2797" s="7">
        <v>0</v>
      </c>
      <c r="AD2797" s="7">
        <v>253039.68</v>
      </c>
      <c r="AE2797" s="7">
        <v>47224047.729999997</v>
      </c>
      <c r="AF2797" s="7">
        <v>0</v>
      </c>
      <c r="AG2797" s="7">
        <v>0</v>
      </c>
      <c r="AH2797" s="7">
        <v>0</v>
      </c>
      <c r="AI2797" s="7">
        <v>28849046.600000001</v>
      </c>
      <c r="AJ2797" s="7">
        <v>0</v>
      </c>
      <c r="AK2797" s="7">
        <v>0</v>
      </c>
      <c r="AL2797" s="7">
        <v>0</v>
      </c>
      <c r="AM2797" s="7">
        <v>0</v>
      </c>
      <c r="AN2797" s="7">
        <v>0</v>
      </c>
      <c r="AO2797" s="7">
        <v>10278496.68</v>
      </c>
      <c r="AP2797" s="7">
        <v>0</v>
      </c>
      <c r="AQ2797" s="7">
        <v>441438087.30000001</v>
      </c>
      <c r="AR2797" s="7">
        <v>0</v>
      </c>
      <c r="AS2797" s="7">
        <v>0</v>
      </c>
      <c r="AT2797" s="7">
        <v>10101648.57</v>
      </c>
      <c r="AU2797" s="8">
        <f t="shared" si="43"/>
        <v>1363202496.8699999</v>
      </c>
    </row>
    <row r="2798" spans="1:47" x14ac:dyDescent="0.3">
      <c r="A2798" s="2">
        <v>2023</v>
      </c>
      <c r="B2798" s="2" t="s">
        <v>81</v>
      </c>
      <c r="C2798" s="2">
        <v>8</v>
      </c>
      <c r="D2798" s="2" t="s">
        <v>68</v>
      </c>
      <c r="E2798" s="7">
        <v>41030586.149999999</v>
      </c>
      <c r="F2798" s="7">
        <v>-179.11</v>
      </c>
      <c r="G2798" s="7">
        <v>0</v>
      </c>
      <c r="H2798" s="7">
        <v>61021.41</v>
      </c>
      <c r="I2798" s="7">
        <v>85361.14</v>
      </c>
      <c r="J2798" s="7">
        <v>17222651.109999999</v>
      </c>
      <c r="K2798" s="7">
        <v>6016635.8099999996</v>
      </c>
      <c r="L2798" s="7">
        <v>30025691.07</v>
      </c>
      <c r="M2798" s="7">
        <v>525422.09</v>
      </c>
      <c r="N2798" s="7">
        <v>28743040.68</v>
      </c>
      <c r="O2798" s="7">
        <v>37337137.439999998</v>
      </c>
      <c r="P2798" s="7">
        <v>8447499.8599999994</v>
      </c>
      <c r="Q2798" s="7">
        <v>362771.16</v>
      </c>
      <c r="R2798" s="7">
        <v>1555809.13</v>
      </c>
      <c r="S2798" s="7">
        <v>15488775.57</v>
      </c>
      <c r="T2798" s="7">
        <v>1259902.1399999999</v>
      </c>
      <c r="U2798" s="7">
        <v>0</v>
      </c>
      <c r="V2798" s="7">
        <v>0</v>
      </c>
      <c r="W2798" s="7">
        <v>0</v>
      </c>
      <c r="X2798" s="7">
        <v>115375.25</v>
      </c>
      <c r="Y2798" s="7">
        <v>88294404.810000002</v>
      </c>
      <c r="Z2798" s="7">
        <v>0</v>
      </c>
      <c r="AA2798" s="7">
        <v>14552.34</v>
      </c>
      <c r="AB2798" s="7">
        <v>31859160.620000001</v>
      </c>
      <c r="AC2798" s="7">
        <v>0</v>
      </c>
      <c r="AD2798" s="7">
        <v>330334.48</v>
      </c>
      <c r="AE2798" s="7">
        <v>17148423.760000002</v>
      </c>
      <c r="AF2798" s="7">
        <v>0</v>
      </c>
      <c r="AG2798" s="7">
        <v>0</v>
      </c>
      <c r="AH2798" s="7">
        <v>0</v>
      </c>
      <c r="AI2798" s="7">
        <v>25126433.350000001</v>
      </c>
      <c r="AJ2798" s="7">
        <v>0</v>
      </c>
      <c r="AK2798" s="7">
        <v>0</v>
      </c>
      <c r="AL2798" s="7">
        <v>0</v>
      </c>
      <c r="AM2798" s="7">
        <v>0</v>
      </c>
      <c r="AN2798" s="7">
        <v>0</v>
      </c>
      <c r="AO2798" s="7">
        <v>11536893.49</v>
      </c>
      <c r="AP2798" s="7">
        <v>0</v>
      </c>
      <c r="AQ2798" s="7">
        <v>233135711.30000001</v>
      </c>
      <c r="AR2798" s="7">
        <v>0</v>
      </c>
      <c r="AS2798" s="7">
        <v>0</v>
      </c>
      <c r="AT2798" s="7">
        <v>3514730.682</v>
      </c>
      <c r="AU2798" s="8">
        <f t="shared" si="43"/>
        <v>599238145.73199999</v>
      </c>
    </row>
    <row r="2799" spans="1:47" x14ac:dyDescent="0.3">
      <c r="A2799" s="2">
        <v>2017</v>
      </c>
      <c r="B2799" s="2" t="s">
        <v>85</v>
      </c>
      <c r="C2799" s="2">
        <v>12</v>
      </c>
      <c r="D2799" s="2" t="s">
        <v>56</v>
      </c>
      <c r="E2799" s="7">
        <v>41026368.450000003</v>
      </c>
      <c r="F2799" s="7">
        <v>6.23</v>
      </c>
      <c r="G2799" s="7">
        <v>34405.730000000003</v>
      </c>
      <c r="H2799" s="7">
        <v>6704687.7000000002</v>
      </c>
      <c r="I2799" s="7">
        <v>936178.25</v>
      </c>
      <c r="J2799" s="7">
        <v>11875924.539999999</v>
      </c>
      <c r="K2799" s="7">
        <v>21194374.66</v>
      </c>
      <c r="L2799" s="7">
        <v>28343981.879999999</v>
      </c>
      <c r="M2799" s="7">
        <v>309156.07</v>
      </c>
      <c r="N2799" s="7">
        <v>124636720.90000001</v>
      </c>
      <c r="O2799" s="7">
        <v>110938336.8</v>
      </c>
      <c r="P2799" s="7">
        <v>12453779.27</v>
      </c>
      <c r="Q2799" s="7">
        <v>5634456.7999999998</v>
      </c>
      <c r="R2799" s="7">
        <v>10721444.24</v>
      </c>
      <c r="S2799" s="7">
        <v>10150323.779999999</v>
      </c>
      <c r="T2799" s="7">
        <v>10634831.140000001</v>
      </c>
      <c r="U2799" s="7">
        <v>0</v>
      </c>
      <c r="V2799" s="7">
        <v>0</v>
      </c>
      <c r="W2799" s="7">
        <v>0</v>
      </c>
      <c r="X2799" s="7">
        <v>344896.09</v>
      </c>
      <c r="Y2799" s="7">
        <v>260572602.59999999</v>
      </c>
      <c r="Z2799" s="7">
        <v>0</v>
      </c>
      <c r="AA2799" s="7">
        <v>55998.58</v>
      </c>
      <c r="AB2799" s="7">
        <v>79643493.480000004</v>
      </c>
      <c r="AC2799" s="7">
        <v>0</v>
      </c>
      <c r="AD2799" s="7">
        <v>281995.40000000002</v>
      </c>
      <c r="AE2799" s="7">
        <v>66262798.75</v>
      </c>
      <c r="AF2799" s="7">
        <v>0</v>
      </c>
      <c r="AG2799" s="7">
        <v>0</v>
      </c>
      <c r="AH2799" s="7">
        <v>0</v>
      </c>
      <c r="AI2799" s="7">
        <v>45164461.43</v>
      </c>
      <c r="AJ2799" s="7">
        <v>0</v>
      </c>
      <c r="AK2799" s="7">
        <v>0</v>
      </c>
      <c r="AL2799" s="7">
        <v>0</v>
      </c>
      <c r="AM2799" s="7">
        <v>0</v>
      </c>
      <c r="AN2799" s="7">
        <v>0</v>
      </c>
      <c r="AO2799" s="7">
        <v>105282796.90000001</v>
      </c>
      <c r="AP2799" s="7">
        <v>0</v>
      </c>
      <c r="AQ2799" s="7">
        <v>729902038.20000005</v>
      </c>
      <c r="AR2799" s="7">
        <v>0</v>
      </c>
      <c r="AS2799" s="7">
        <v>0</v>
      </c>
      <c r="AT2799" s="7">
        <v>30102067.010000002</v>
      </c>
      <c r="AU2799" s="8">
        <f t="shared" si="43"/>
        <v>1713208124.8799999</v>
      </c>
    </row>
    <row r="2800" spans="1:47" x14ac:dyDescent="0.3">
      <c r="A2800" s="2">
        <v>2023</v>
      </c>
      <c r="B2800" s="2" t="s">
        <v>82</v>
      </c>
      <c r="C2800" s="2">
        <v>9</v>
      </c>
      <c r="D2800" s="2" t="s">
        <v>49</v>
      </c>
      <c r="E2800" s="7">
        <v>41023585.950000003</v>
      </c>
      <c r="F2800" s="7">
        <v>1774.75</v>
      </c>
      <c r="G2800" s="7">
        <v>0</v>
      </c>
      <c r="H2800" s="7">
        <v>797254.4</v>
      </c>
      <c r="I2800" s="7">
        <v>6681.63</v>
      </c>
      <c r="J2800" s="7">
        <v>13142678.51</v>
      </c>
      <c r="K2800" s="7">
        <v>8370564.6399999997</v>
      </c>
      <c r="L2800" s="7">
        <v>32829921.829999998</v>
      </c>
      <c r="M2800" s="7">
        <v>3214.09</v>
      </c>
      <c r="N2800" s="7">
        <v>36230490.890000001</v>
      </c>
      <c r="O2800" s="7">
        <v>43395025.920000002</v>
      </c>
      <c r="P2800" s="7">
        <v>3369286.08</v>
      </c>
      <c r="Q2800" s="7">
        <v>2796358.37</v>
      </c>
      <c r="R2800" s="7">
        <v>3941753.33</v>
      </c>
      <c r="S2800" s="7">
        <v>947858.89</v>
      </c>
      <c r="T2800" s="7">
        <v>3801302.4</v>
      </c>
      <c r="U2800" s="7">
        <v>0</v>
      </c>
      <c r="V2800" s="7">
        <v>0</v>
      </c>
      <c r="W2800" s="7">
        <v>0</v>
      </c>
      <c r="X2800" s="7">
        <v>34173.360000000001</v>
      </c>
      <c r="Y2800" s="7">
        <v>98401422.530000001</v>
      </c>
      <c r="Z2800" s="7">
        <v>0</v>
      </c>
      <c r="AA2800" s="7">
        <v>5759.41</v>
      </c>
      <c r="AB2800" s="7">
        <v>39300715.240000002</v>
      </c>
      <c r="AC2800" s="7">
        <v>0</v>
      </c>
      <c r="AD2800" s="7">
        <v>5556.84</v>
      </c>
      <c r="AE2800" s="7">
        <v>24885543.760000002</v>
      </c>
      <c r="AF2800" s="7">
        <v>0</v>
      </c>
      <c r="AG2800" s="7">
        <v>24415.599999999999</v>
      </c>
      <c r="AH2800" s="7">
        <v>0</v>
      </c>
      <c r="AI2800" s="7">
        <v>28117243.050000001</v>
      </c>
      <c r="AJ2800" s="7">
        <v>0</v>
      </c>
      <c r="AK2800" s="7">
        <v>0</v>
      </c>
      <c r="AL2800" s="7">
        <v>0</v>
      </c>
      <c r="AM2800" s="7">
        <v>0</v>
      </c>
      <c r="AN2800" s="7">
        <v>0</v>
      </c>
      <c r="AO2800" s="7">
        <v>13189359.76</v>
      </c>
      <c r="AP2800" s="7">
        <v>0</v>
      </c>
      <c r="AQ2800" s="7">
        <v>326014345.30000001</v>
      </c>
      <c r="AR2800" s="7">
        <v>0</v>
      </c>
      <c r="AS2800" s="7">
        <v>0</v>
      </c>
      <c r="AT2800" s="7">
        <v>6374480.1289999997</v>
      </c>
      <c r="AU2800" s="8">
        <f t="shared" si="43"/>
        <v>727010766.65900004</v>
      </c>
    </row>
    <row r="2801" spans="1:47" x14ac:dyDescent="0.3">
      <c r="A2801" s="2">
        <v>2000</v>
      </c>
      <c r="B2801" s="2" t="s">
        <v>82</v>
      </c>
      <c r="C2801" s="2">
        <v>9</v>
      </c>
      <c r="D2801" s="2" t="s">
        <v>58</v>
      </c>
      <c r="E2801" s="7">
        <v>41014108</v>
      </c>
      <c r="F2801" s="7">
        <v>2909</v>
      </c>
      <c r="G2801" s="7">
        <v>14823673</v>
      </c>
      <c r="H2801" s="7">
        <v>10741977</v>
      </c>
      <c r="I2801" s="7">
        <v>62458748</v>
      </c>
      <c r="J2801" s="7">
        <v>21827361</v>
      </c>
      <c r="K2801" s="7">
        <v>50514002</v>
      </c>
      <c r="L2801" s="7">
        <v>20222038</v>
      </c>
      <c r="M2801" s="7">
        <v>1778600</v>
      </c>
      <c r="N2801" s="7">
        <v>69115959</v>
      </c>
      <c r="O2801" s="7">
        <v>57205925</v>
      </c>
      <c r="P2801" s="7">
        <v>17543898</v>
      </c>
      <c r="Q2801" s="7">
        <v>9674125</v>
      </c>
      <c r="R2801" s="7">
        <v>11557604</v>
      </c>
      <c r="S2801" s="7">
        <v>3483817</v>
      </c>
      <c r="T2801" s="7">
        <v>16656764</v>
      </c>
      <c r="U2801" s="7">
        <v>0</v>
      </c>
      <c r="V2801" s="7">
        <v>12081928</v>
      </c>
      <c r="W2801" s="7">
        <v>227409342</v>
      </c>
      <c r="X2801" s="7">
        <v>0</v>
      </c>
      <c r="Y2801" s="7">
        <v>0</v>
      </c>
      <c r="Z2801" s="7">
        <v>52452661</v>
      </c>
      <c r="AA2801" s="7">
        <v>0</v>
      </c>
      <c r="AB2801" s="7">
        <v>0</v>
      </c>
      <c r="AC2801" s="7">
        <v>43526035</v>
      </c>
      <c r="AD2801" s="7">
        <v>0</v>
      </c>
      <c r="AE2801" s="7">
        <v>0</v>
      </c>
      <c r="AF2801" s="7">
        <v>0</v>
      </c>
      <c r="AG2801" s="7">
        <v>0</v>
      </c>
      <c r="AH2801" s="7">
        <v>35936787</v>
      </c>
      <c r="AI2801" s="7">
        <v>0</v>
      </c>
      <c r="AJ2801" s="7">
        <v>9109763</v>
      </c>
      <c r="AK2801" s="7">
        <v>0</v>
      </c>
      <c r="AL2801" s="7">
        <v>0</v>
      </c>
      <c r="AM2801" s="7">
        <v>0</v>
      </c>
      <c r="AN2801" s="7">
        <v>0</v>
      </c>
      <c r="AO2801" s="7">
        <v>1099584</v>
      </c>
      <c r="AP2801" s="7">
        <v>0</v>
      </c>
      <c r="AQ2801" s="7">
        <v>0</v>
      </c>
      <c r="AR2801" s="7">
        <v>0</v>
      </c>
      <c r="AS2801" s="7">
        <v>0</v>
      </c>
      <c r="AT2801" s="7">
        <v>0</v>
      </c>
      <c r="AU2801" s="8">
        <f t="shared" si="43"/>
        <v>790237608</v>
      </c>
    </row>
    <row r="2802" spans="1:47" x14ac:dyDescent="0.3">
      <c r="A2802" s="2">
        <v>2012</v>
      </c>
      <c r="B2802" s="2" t="s">
        <v>84</v>
      </c>
      <c r="C2802" s="2">
        <v>11</v>
      </c>
      <c r="D2802" s="2" t="s">
        <v>56</v>
      </c>
      <c r="E2802" s="7">
        <v>40908992.859999999</v>
      </c>
      <c r="F2802" s="7">
        <v>16973.84</v>
      </c>
      <c r="G2802" s="7">
        <v>10641.09</v>
      </c>
      <c r="H2802" s="7">
        <v>10358869.27</v>
      </c>
      <c r="I2802" s="7">
        <v>7361018.2699999996</v>
      </c>
      <c r="J2802" s="7">
        <v>36900473.57</v>
      </c>
      <c r="K2802" s="7">
        <v>11416186.02</v>
      </c>
      <c r="L2802" s="7">
        <v>34028581.350000001</v>
      </c>
      <c r="M2802" s="7">
        <v>117732.17</v>
      </c>
      <c r="N2802" s="7">
        <v>63526895.960000001</v>
      </c>
      <c r="O2802" s="7">
        <v>60999636.130000003</v>
      </c>
      <c r="P2802" s="7">
        <v>5212502.46</v>
      </c>
      <c r="Q2802" s="7">
        <v>2710083.61</v>
      </c>
      <c r="R2802" s="7">
        <v>4909654.8</v>
      </c>
      <c r="S2802" s="7">
        <v>2480062.98</v>
      </c>
      <c r="T2802" s="7">
        <v>3653251.24</v>
      </c>
      <c r="U2802" s="7">
        <v>0</v>
      </c>
      <c r="V2802" s="7">
        <v>0</v>
      </c>
      <c r="W2802" s="7">
        <v>0</v>
      </c>
      <c r="X2802" s="7">
        <v>459345.72</v>
      </c>
      <c r="Y2802" s="7">
        <v>194039540.90000001</v>
      </c>
      <c r="Z2802" s="7">
        <v>0</v>
      </c>
      <c r="AA2802" s="7">
        <v>74167.009999999995</v>
      </c>
      <c r="AB2802" s="7">
        <v>60248332.130000003</v>
      </c>
      <c r="AC2802" s="7">
        <v>0</v>
      </c>
      <c r="AD2802" s="7">
        <v>104373.26</v>
      </c>
      <c r="AE2802" s="7">
        <v>38919270.899999999</v>
      </c>
      <c r="AF2802" s="7">
        <v>0</v>
      </c>
      <c r="AG2802" s="7">
        <v>48.61</v>
      </c>
      <c r="AH2802" s="7">
        <v>0</v>
      </c>
      <c r="AI2802" s="7">
        <v>38792018.539999999</v>
      </c>
      <c r="AJ2802" s="7">
        <v>153411.23000000001</v>
      </c>
      <c r="AK2802" s="7">
        <v>0</v>
      </c>
      <c r="AL2802" s="7">
        <v>0</v>
      </c>
      <c r="AM2802" s="7">
        <v>0</v>
      </c>
      <c r="AN2802" s="7">
        <v>0</v>
      </c>
      <c r="AO2802" s="7">
        <v>5612492.8499999996</v>
      </c>
      <c r="AP2802" s="7">
        <v>0</v>
      </c>
      <c r="AQ2802" s="7">
        <v>0</v>
      </c>
      <c r="AR2802" s="7">
        <v>0</v>
      </c>
      <c r="AS2802" s="7">
        <v>0</v>
      </c>
      <c r="AT2802" s="7">
        <v>10428918.4</v>
      </c>
      <c r="AU2802" s="8">
        <f t="shared" si="43"/>
        <v>633443475.17000008</v>
      </c>
    </row>
    <row r="2803" spans="1:47" x14ac:dyDescent="0.3">
      <c r="A2803" s="2">
        <v>2021</v>
      </c>
      <c r="B2803" s="2" t="s">
        <v>79</v>
      </c>
      <c r="C2803" s="2">
        <v>6</v>
      </c>
      <c r="D2803" s="2" t="s">
        <v>56</v>
      </c>
      <c r="E2803" s="7">
        <v>40884667.509999998</v>
      </c>
      <c r="F2803" s="7">
        <v>37.799999999999997</v>
      </c>
      <c r="G2803" s="7">
        <v>99138.15</v>
      </c>
      <c r="H2803" s="7">
        <v>8561525.0099999998</v>
      </c>
      <c r="I2803" s="7">
        <v>47443.79</v>
      </c>
      <c r="J2803" s="7">
        <v>4464965.87</v>
      </c>
      <c r="K2803" s="7">
        <v>34827413.350000001</v>
      </c>
      <c r="L2803" s="7">
        <v>155322443.09999999</v>
      </c>
      <c r="M2803" s="7">
        <v>804032.8</v>
      </c>
      <c r="N2803" s="7">
        <v>179298280</v>
      </c>
      <c r="O2803" s="7">
        <v>129661347.8</v>
      </c>
      <c r="P2803" s="7">
        <v>9607104.6500000004</v>
      </c>
      <c r="Q2803" s="7">
        <v>3949671.21</v>
      </c>
      <c r="R2803" s="7">
        <v>9843529.9900000002</v>
      </c>
      <c r="S2803" s="7">
        <v>18156606.940000001</v>
      </c>
      <c r="T2803" s="7">
        <v>5348641.87</v>
      </c>
      <c r="U2803" s="7">
        <v>0</v>
      </c>
      <c r="V2803" s="7">
        <v>0</v>
      </c>
      <c r="W2803" s="7">
        <v>0</v>
      </c>
      <c r="X2803" s="7">
        <v>510391.23</v>
      </c>
      <c r="Y2803" s="7">
        <v>288222009.5</v>
      </c>
      <c r="Z2803" s="7">
        <v>0</v>
      </c>
      <c r="AA2803" s="7">
        <v>77043.72</v>
      </c>
      <c r="AB2803" s="7">
        <v>106448267</v>
      </c>
      <c r="AC2803" s="7">
        <v>0</v>
      </c>
      <c r="AD2803" s="7">
        <v>533950.76</v>
      </c>
      <c r="AE2803" s="7">
        <v>88978179.840000004</v>
      </c>
      <c r="AF2803" s="7">
        <v>0</v>
      </c>
      <c r="AG2803" s="7">
        <v>4953.22</v>
      </c>
      <c r="AH2803" s="7">
        <v>0</v>
      </c>
      <c r="AI2803" s="7">
        <v>53223902.810000002</v>
      </c>
      <c r="AJ2803" s="7">
        <v>0</v>
      </c>
      <c r="AK2803" s="7">
        <v>0</v>
      </c>
      <c r="AL2803" s="7">
        <v>0</v>
      </c>
      <c r="AM2803" s="7">
        <v>0</v>
      </c>
      <c r="AN2803" s="7">
        <v>0</v>
      </c>
      <c r="AO2803" s="7">
        <v>18165836.48</v>
      </c>
      <c r="AP2803" s="7">
        <v>0</v>
      </c>
      <c r="AQ2803" s="7">
        <v>722442078.29999995</v>
      </c>
      <c r="AR2803" s="7">
        <v>0</v>
      </c>
      <c r="AS2803" s="7">
        <v>0</v>
      </c>
      <c r="AT2803" s="7">
        <v>18918210.73</v>
      </c>
      <c r="AU2803" s="8">
        <f t="shared" si="43"/>
        <v>1898401673.4300001</v>
      </c>
    </row>
    <row r="2804" spans="1:47" x14ac:dyDescent="0.3">
      <c r="A2804" s="2">
        <v>2023</v>
      </c>
      <c r="B2804" s="2" t="s">
        <v>47</v>
      </c>
      <c r="C2804" s="2">
        <v>1</v>
      </c>
      <c r="D2804" s="2" t="s">
        <v>59</v>
      </c>
      <c r="E2804" s="7">
        <v>40866166.829999998</v>
      </c>
      <c r="F2804" s="7">
        <v>6218.71</v>
      </c>
      <c r="G2804" s="7">
        <v>0</v>
      </c>
      <c r="H2804" s="7">
        <v>744643.48</v>
      </c>
      <c r="I2804" s="7">
        <v>4219.38</v>
      </c>
      <c r="J2804" s="7">
        <v>3649608.16</v>
      </c>
      <c r="K2804" s="7">
        <v>12352329.85</v>
      </c>
      <c r="L2804" s="7">
        <v>27891900.039999999</v>
      </c>
      <c r="M2804" s="7">
        <v>275054.21999999997</v>
      </c>
      <c r="N2804" s="7">
        <v>291846710.80000001</v>
      </c>
      <c r="O2804" s="7">
        <v>101272410.2</v>
      </c>
      <c r="P2804" s="7">
        <v>28897031.579999998</v>
      </c>
      <c r="Q2804" s="7">
        <v>3394000.46</v>
      </c>
      <c r="R2804" s="7">
        <v>4652503.3099999996</v>
      </c>
      <c r="S2804" s="7">
        <v>12475306.93</v>
      </c>
      <c r="T2804" s="7">
        <v>5830800.8700000001</v>
      </c>
      <c r="U2804" s="7">
        <v>0</v>
      </c>
      <c r="V2804" s="7">
        <v>0</v>
      </c>
      <c r="W2804" s="7">
        <v>0</v>
      </c>
      <c r="X2804" s="7">
        <v>27341.040000000001</v>
      </c>
      <c r="Y2804" s="7">
        <v>167917447.5</v>
      </c>
      <c r="Z2804" s="7">
        <v>0</v>
      </c>
      <c r="AA2804" s="7">
        <v>4781.16</v>
      </c>
      <c r="AB2804" s="7">
        <v>65041771.479999997</v>
      </c>
      <c r="AC2804" s="7">
        <v>0</v>
      </c>
      <c r="AD2804" s="7">
        <v>152254.76999999999</v>
      </c>
      <c r="AE2804" s="7">
        <v>144491374.30000001</v>
      </c>
      <c r="AF2804" s="7">
        <v>0</v>
      </c>
      <c r="AG2804" s="7">
        <v>0</v>
      </c>
      <c r="AH2804" s="7">
        <v>0</v>
      </c>
      <c r="AI2804" s="7">
        <v>25493606.399999999</v>
      </c>
      <c r="AJ2804" s="7">
        <v>0</v>
      </c>
      <c r="AK2804" s="7">
        <v>0</v>
      </c>
      <c r="AL2804" s="7">
        <v>0</v>
      </c>
      <c r="AM2804" s="7">
        <v>0</v>
      </c>
      <c r="AN2804" s="7">
        <v>0</v>
      </c>
      <c r="AO2804" s="7">
        <v>6566592.6699999999</v>
      </c>
      <c r="AP2804" s="7">
        <v>0</v>
      </c>
      <c r="AQ2804" s="7">
        <v>448987178.10000002</v>
      </c>
      <c r="AR2804" s="7">
        <v>0</v>
      </c>
      <c r="AS2804" s="7">
        <v>0</v>
      </c>
      <c r="AT2804" s="7">
        <v>8315009.0029999996</v>
      </c>
      <c r="AU2804" s="8">
        <f t="shared" si="43"/>
        <v>1401156261.2429998</v>
      </c>
    </row>
    <row r="2805" spans="1:47" x14ac:dyDescent="0.3">
      <c r="A2805" s="2">
        <v>2011</v>
      </c>
      <c r="B2805" s="2" t="s">
        <v>47</v>
      </c>
      <c r="C2805" s="2">
        <v>1</v>
      </c>
      <c r="D2805" s="2" t="s">
        <v>63</v>
      </c>
      <c r="E2805" s="7">
        <v>40862196.119999997</v>
      </c>
      <c r="F2805" s="7">
        <v>1055.29</v>
      </c>
      <c r="G2805" s="7">
        <v>0</v>
      </c>
      <c r="H2805" s="7">
        <v>26119294.27</v>
      </c>
      <c r="I2805" s="7">
        <v>1948459.95</v>
      </c>
      <c r="J2805" s="7">
        <v>21357137.920000002</v>
      </c>
      <c r="K2805" s="7">
        <v>31947458.640000001</v>
      </c>
      <c r="L2805" s="7">
        <v>28149553.260000002</v>
      </c>
      <c r="M2805" s="7">
        <v>576685.4</v>
      </c>
      <c r="N2805" s="7">
        <v>208000071.40000001</v>
      </c>
      <c r="O2805" s="7">
        <v>82849756.310000002</v>
      </c>
      <c r="P2805" s="7">
        <v>9960460.4700000007</v>
      </c>
      <c r="Q2805" s="7">
        <v>7300471.1900000004</v>
      </c>
      <c r="R2805" s="7">
        <v>8998425.9600000009</v>
      </c>
      <c r="S2805" s="7">
        <v>7210373.25</v>
      </c>
      <c r="T2805" s="7">
        <v>133928.22</v>
      </c>
      <c r="U2805" s="7">
        <v>0</v>
      </c>
      <c r="V2805" s="7">
        <v>8161.73</v>
      </c>
      <c r="W2805" s="7">
        <v>0</v>
      </c>
      <c r="X2805" s="7">
        <v>4775763.78</v>
      </c>
      <c r="Y2805" s="7">
        <v>252990832.80000001</v>
      </c>
      <c r="Z2805" s="7">
        <v>0</v>
      </c>
      <c r="AA2805" s="7">
        <v>1412509.01</v>
      </c>
      <c r="AB2805" s="7">
        <v>68438797.5</v>
      </c>
      <c r="AC2805" s="7">
        <v>0</v>
      </c>
      <c r="AD2805" s="7">
        <v>402949.88</v>
      </c>
      <c r="AE2805" s="7">
        <v>214533685.90000001</v>
      </c>
      <c r="AF2805" s="7">
        <v>0</v>
      </c>
      <c r="AG2805" s="7">
        <v>0</v>
      </c>
      <c r="AH2805" s="7">
        <v>0</v>
      </c>
      <c r="AI2805" s="7">
        <v>32380946.170000002</v>
      </c>
      <c r="AJ2805" s="7">
        <v>562042.99</v>
      </c>
      <c r="AK2805" s="7">
        <v>0</v>
      </c>
      <c r="AL2805" s="7">
        <v>0</v>
      </c>
      <c r="AM2805" s="7">
        <v>0</v>
      </c>
      <c r="AN2805" s="7">
        <v>0</v>
      </c>
      <c r="AO2805" s="7">
        <v>18203012.43</v>
      </c>
      <c r="AP2805" s="7">
        <v>0</v>
      </c>
      <c r="AQ2805" s="7">
        <v>0</v>
      </c>
      <c r="AR2805" s="7">
        <v>0</v>
      </c>
      <c r="AS2805" s="7">
        <v>0</v>
      </c>
      <c r="AT2805" s="7">
        <v>14292823.470000001</v>
      </c>
      <c r="AU2805" s="8">
        <f t="shared" si="43"/>
        <v>1083416853.3099999</v>
      </c>
    </row>
    <row r="2806" spans="1:47" x14ac:dyDescent="0.3">
      <c r="A2806" s="2">
        <v>2010</v>
      </c>
      <c r="B2806" s="2" t="s">
        <v>47</v>
      </c>
      <c r="C2806" s="2">
        <v>1</v>
      </c>
      <c r="D2806" s="2" t="s">
        <v>58</v>
      </c>
      <c r="E2806" s="7">
        <v>40795129.829999998</v>
      </c>
      <c r="F2806" s="7">
        <v>5217.1099999999997</v>
      </c>
      <c r="G2806" s="7">
        <v>179371049.69999999</v>
      </c>
      <c r="H2806" s="7">
        <v>15922378.619999999</v>
      </c>
      <c r="I2806" s="7">
        <v>49246563.649999999</v>
      </c>
      <c r="J2806" s="7">
        <v>19403537.010000002</v>
      </c>
      <c r="K2806" s="7">
        <v>82810099.450000003</v>
      </c>
      <c r="L2806" s="7">
        <v>69306944.390000001</v>
      </c>
      <c r="M2806" s="7">
        <v>21471622.710000001</v>
      </c>
      <c r="N2806" s="7">
        <v>806572987.10000002</v>
      </c>
      <c r="O2806" s="7">
        <v>297448308.30000001</v>
      </c>
      <c r="P2806" s="7">
        <v>81204592.079999998</v>
      </c>
      <c r="Q2806" s="7">
        <v>95623427.469999999</v>
      </c>
      <c r="R2806" s="7">
        <v>28791204.379999999</v>
      </c>
      <c r="S2806" s="7">
        <v>48966150.640000001</v>
      </c>
      <c r="T2806" s="7">
        <v>1343568.53</v>
      </c>
      <c r="U2806" s="7">
        <v>0</v>
      </c>
      <c r="V2806" s="7">
        <v>2265736.41</v>
      </c>
      <c r="W2806" s="7">
        <v>0</v>
      </c>
      <c r="X2806" s="7">
        <v>9441313.0700000003</v>
      </c>
      <c r="Y2806" s="7">
        <v>578330422.5</v>
      </c>
      <c r="Z2806" s="7">
        <v>0</v>
      </c>
      <c r="AA2806" s="7">
        <v>3293213.61</v>
      </c>
      <c r="AB2806" s="7">
        <v>147259898.90000001</v>
      </c>
      <c r="AC2806" s="7">
        <v>0</v>
      </c>
      <c r="AD2806" s="7">
        <v>12612548.26</v>
      </c>
      <c r="AE2806" s="7">
        <v>363257988.80000001</v>
      </c>
      <c r="AF2806" s="7">
        <v>0</v>
      </c>
      <c r="AG2806" s="7">
        <v>4903.16</v>
      </c>
      <c r="AH2806" s="7">
        <v>0</v>
      </c>
      <c r="AI2806" s="7">
        <v>0</v>
      </c>
      <c r="AJ2806" s="7">
        <v>425230.92</v>
      </c>
      <c r="AK2806" s="7">
        <v>0</v>
      </c>
      <c r="AL2806" s="7">
        <v>0</v>
      </c>
      <c r="AM2806" s="7">
        <v>0</v>
      </c>
      <c r="AN2806" s="7">
        <v>0</v>
      </c>
      <c r="AO2806" s="7">
        <v>64884200.060000002</v>
      </c>
      <c r="AP2806" s="7">
        <v>29065789.309999999</v>
      </c>
      <c r="AQ2806" s="7">
        <v>0</v>
      </c>
      <c r="AR2806" s="7">
        <v>0</v>
      </c>
      <c r="AS2806" s="7">
        <v>0</v>
      </c>
      <c r="AT2806" s="7">
        <v>0</v>
      </c>
      <c r="AU2806" s="8">
        <f t="shared" si="43"/>
        <v>3049124025.9700003</v>
      </c>
    </row>
    <row r="2807" spans="1:47" x14ac:dyDescent="0.3">
      <c r="A2807" s="2">
        <v>2000</v>
      </c>
      <c r="B2807" s="2" t="s">
        <v>84</v>
      </c>
      <c r="C2807" s="2">
        <v>11</v>
      </c>
      <c r="D2807" s="2" t="s">
        <v>58</v>
      </c>
      <c r="E2807" s="7">
        <v>40789804</v>
      </c>
      <c r="F2807" s="7">
        <v>259</v>
      </c>
      <c r="G2807" s="7">
        <v>13400584</v>
      </c>
      <c r="H2807" s="7">
        <v>8981676</v>
      </c>
      <c r="I2807" s="7">
        <v>65507761</v>
      </c>
      <c r="J2807" s="7">
        <v>20825714</v>
      </c>
      <c r="K2807" s="7">
        <v>50976416</v>
      </c>
      <c r="L2807" s="7">
        <v>10144657</v>
      </c>
      <c r="M2807" s="7">
        <v>1783936</v>
      </c>
      <c r="N2807" s="7">
        <v>52299886</v>
      </c>
      <c r="O2807" s="7">
        <v>63769552</v>
      </c>
      <c r="P2807" s="7">
        <v>19872435</v>
      </c>
      <c r="Q2807" s="7">
        <v>16891902</v>
      </c>
      <c r="R2807" s="7">
        <v>15675895</v>
      </c>
      <c r="S2807" s="7">
        <v>4453940</v>
      </c>
      <c r="T2807" s="7">
        <v>11799490</v>
      </c>
      <c r="U2807" s="7">
        <v>0</v>
      </c>
      <c r="V2807" s="7">
        <v>25780949</v>
      </c>
      <c r="W2807" s="7">
        <v>233910806</v>
      </c>
      <c r="X2807" s="7">
        <v>0</v>
      </c>
      <c r="Y2807" s="7">
        <v>0</v>
      </c>
      <c r="Z2807" s="7">
        <v>55507685</v>
      </c>
      <c r="AA2807" s="7">
        <v>0</v>
      </c>
      <c r="AB2807" s="7">
        <v>0</v>
      </c>
      <c r="AC2807" s="7">
        <v>37504403</v>
      </c>
      <c r="AD2807" s="7">
        <v>0</v>
      </c>
      <c r="AE2807" s="7">
        <v>0</v>
      </c>
      <c r="AF2807" s="7">
        <v>0</v>
      </c>
      <c r="AG2807" s="7">
        <v>0</v>
      </c>
      <c r="AH2807" s="7">
        <v>27394053</v>
      </c>
      <c r="AI2807" s="7">
        <v>0</v>
      </c>
      <c r="AJ2807" s="7">
        <v>10812213</v>
      </c>
      <c r="AK2807" s="7">
        <v>0</v>
      </c>
      <c r="AL2807" s="7">
        <v>0</v>
      </c>
      <c r="AM2807" s="7">
        <v>0</v>
      </c>
      <c r="AN2807" s="7">
        <v>0</v>
      </c>
      <c r="AO2807" s="7">
        <v>902665</v>
      </c>
      <c r="AP2807" s="7">
        <v>0</v>
      </c>
      <c r="AQ2807" s="7">
        <v>0</v>
      </c>
      <c r="AR2807" s="7">
        <v>0</v>
      </c>
      <c r="AS2807" s="7">
        <v>0</v>
      </c>
      <c r="AT2807" s="7">
        <v>0</v>
      </c>
      <c r="AU2807" s="8">
        <f t="shared" si="43"/>
        <v>788986681</v>
      </c>
    </row>
    <row r="2808" spans="1:47" x14ac:dyDescent="0.3">
      <c r="A2808" s="2">
        <v>2022</v>
      </c>
      <c r="B2808" s="2" t="s">
        <v>77</v>
      </c>
      <c r="C2808" s="2">
        <v>4</v>
      </c>
      <c r="D2808" s="2" t="s">
        <v>56</v>
      </c>
      <c r="E2808" s="7">
        <v>40752531.770000003</v>
      </c>
      <c r="F2808" s="7">
        <v>2108.41</v>
      </c>
      <c r="G2808" s="7">
        <v>141599.24</v>
      </c>
      <c r="H2808" s="7">
        <v>1784255.45</v>
      </c>
      <c r="I2808" s="7">
        <v>7629.43</v>
      </c>
      <c r="J2808" s="7">
        <v>4550464.46</v>
      </c>
      <c r="K2808" s="7">
        <v>31582214.109999999</v>
      </c>
      <c r="L2808" s="7">
        <v>83874662.609999999</v>
      </c>
      <c r="M2808" s="7">
        <v>846078.87</v>
      </c>
      <c r="N2808" s="7">
        <v>546177633.20000005</v>
      </c>
      <c r="O2808" s="7">
        <v>161534248.90000001</v>
      </c>
      <c r="P2808" s="7">
        <v>20825898.149999999</v>
      </c>
      <c r="Q2808" s="7">
        <v>8682211.4299999997</v>
      </c>
      <c r="R2808" s="7">
        <v>9942104.8900000006</v>
      </c>
      <c r="S2808" s="7">
        <v>23199935.969999999</v>
      </c>
      <c r="T2808" s="7">
        <v>3289336.56</v>
      </c>
      <c r="U2808" s="7">
        <v>0</v>
      </c>
      <c r="V2808" s="7">
        <v>0</v>
      </c>
      <c r="W2808" s="7">
        <v>0</v>
      </c>
      <c r="X2808" s="7">
        <v>359330.11</v>
      </c>
      <c r="Y2808" s="7">
        <v>325459679.10000002</v>
      </c>
      <c r="Z2808" s="7">
        <v>0</v>
      </c>
      <c r="AA2808" s="7">
        <v>52468.98</v>
      </c>
      <c r="AB2808" s="7">
        <v>120508888.2</v>
      </c>
      <c r="AC2808" s="7">
        <v>0</v>
      </c>
      <c r="AD2808" s="7">
        <v>554308.71</v>
      </c>
      <c r="AE2808" s="7">
        <v>265291659.19999999</v>
      </c>
      <c r="AF2808" s="7">
        <v>0</v>
      </c>
      <c r="AG2808" s="7">
        <v>5229.1400000000003</v>
      </c>
      <c r="AH2808" s="7">
        <v>0</v>
      </c>
      <c r="AI2808" s="7">
        <v>62720568.950000003</v>
      </c>
      <c r="AJ2808" s="7">
        <v>0</v>
      </c>
      <c r="AK2808" s="7">
        <v>0</v>
      </c>
      <c r="AL2808" s="7">
        <v>0</v>
      </c>
      <c r="AM2808" s="7">
        <v>0</v>
      </c>
      <c r="AN2808" s="7">
        <v>0</v>
      </c>
      <c r="AO2808" s="7">
        <v>15503345.51</v>
      </c>
      <c r="AP2808" s="7">
        <v>0</v>
      </c>
      <c r="AQ2808" s="7">
        <v>968848138</v>
      </c>
      <c r="AR2808" s="7">
        <v>0</v>
      </c>
      <c r="AS2808" s="7">
        <v>0</v>
      </c>
      <c r="AT2808" s="7">
        <v>11833787.640000001</v>
      </c>
      <c r="AU2808" s="8">
        <f t="shared" si="43"/>
        <v>2708330316.9900002</v>
      </c>
    </row>
    <row r="2809" spans="1:47" x14ac:dyDescent="0.3">
      <c r="A2809" s="2">
        <v>2024</v>
      </c>
      <c r="B2809" s="2" t="s">
        <v>82</v>
      </c>
      <c r="C2809" s="2">
        <v>9</v>
      </c>
      <c r="D2809" s="2" t="s">
        <v>52</v>
      </c>
      <c r="E2809" s="7">
        <v>40707212.969999999</v>
      </c>
      <c r="F2809" s="7">
        <v>97473819.609999999</v>
      </c>
      <c r="G2809" s="7">
        <v>15429.51</v>
      </c>
      <c r="H2809" s="7">
        <v>14119220.98</v>
      </c>
      <c r="I2809" s="7">
        <v>6692.34</v>
      </c>
      <c r="J2809" s="7">
        <v>40707212.969999999</v>
      </c>
      <c r="K2809" s="7">
        <v>97473819.609999999</v>
      </c>
      <c r="L2809" s="7">
        <v>134941138.69999999</v>
      </c>
      <c r="M2809" s="7">
        <v>2227174.9900000002</v>
      </c>
      <c r="N2809" s="7">
        <v>234883510.19999999</v>
      </c>
      <c r="O2809" s="7">
        <v>294867705.89999998</v>
      </c>
      <c r="P2809" s="7">
        <v>27099622.68</v>
      </c>
      <c r="Q2809" s="7">
        <v>53765353.390000001</v>
      </c>
      <c r="R2809" s="7">
        <v>24518105.010000002</v>
      </c>
      <c r="S2809" s="7">
        <v>5507408.04</v>
      </c>
      <c r="T2809" s="7">
        <v>69996661.409999996</v>
      </c>
      <c r="U2809" s="7">
        <v>0</v>
      </c>
      <c r="V2809" s="7">
        <v>0</v>
      </c>
      <c r="W2809" s="7">
        <v>0</v>
      </c>
      <c r="X2809" s="7">
        <v>1612438.75</v>
      </c>
      <c r="Y2809" s="7">
        <v>745318499.10000002</v>
      </c>
      <c r="Z2809" s="7">
        <v>0</v>
      </c>
      <c r="AA2809" s="7">
        <v>260927.85</v>
      </c>
      <c r="AB2809" s="7">
        <v>215226178.09999999</v>
      </c>
      <c r="AC2809" s="7">
        <v>0</v>
      </c>
      <c r="AD2809" s="7">
        <v>1410714.78</v>
      </c>
      <c r="AE2809" s="7">
        <v>176508825.5</v>
      </c>
      <c r="AF2809" s="7">
        <v>0</v>
      </c>
      <c r="AG2809" s="7">
        <v>16949104.27</v>
      </c>
      <c r="AH2809" s="7">
        <v>0</v>
      </c>
      <c r="AI2809" s="7">
        <v>76707357.069999993</v>
      </c>
      <c r="AJ2809" s="7">
        <v>0</v>
      </c>
      <c r="AK2809" s="7">
        <v>0</v>
      </c>
      <c r="AL2809" s="7">
        <v>0</v>
      </c>
      <c r="AM2809" s="7">
        <v>0</v>
      </c>
      <c r="AN2809" s="7">
        <v>0</v>
      </c>
      <c r="AO2809" s="7">
        <v>27278954.109999999</v>
      </c>
      <c r="AP2809" s="7">
        <v>0</v>
      </c>
      <c r="AQ2809" s="7">
        <v>1908841658</v>
      </c>
      <c r="AR2809" s="7">
        <v>0</v>
      </c>
      <c r="AS2809" s="7">
        <v>0</v>
      </c>
      <c r="AT2809" s="7">
        <v>45325587.210000001</v>
      </c>
      <c r="AU2809" s="8">
        <f t="shared" si="43"/>
        <v>4353750333.0500002</v>
      </c>
    </row>
    <row r="2810" spans="1:47" x14ac:dyDescent="0.3">
      <c r="A2810" s="2">
        <v>2016</v>
      </c>
      <c r="B2810" s="2" t="s">
        <v>75</v>
      </c>
      <c r="C2810" s="2">
        <v>2</v>
      </c>
      <c r="D2810" s="2" t="s">
        <v>50</v>
      </c>
      <c r="E2810" s="7">
        <v>40681825.219999999</v>
      </c>
      <c r="F2810" s="7">
        <v>-18.239999999999998</v>
      </c>
      <c r="G2810" s="7">
        <v>0</v>
      </c>
      <c r="H2810" s="7">
        <v>3577434.49</v>
      </c>
      <c r="I2810" s="7">
        <v>6069.65</v>
      </c>
      <c r="J2810" s="7">
        <v>3376862.99</v>
      </c>
      <c r="K2810" s="7">
        <v>1746909.71</v>
      </c>
      <c r="L2810" s="7">
        <v>7274574.4900000002</v>
      </c>
      <c r="M2810" s="7">
        <v>227750.87</v>
      </c>
      <c r="N2810" s="7">
        <v>137164581.80000001</v>
      </c>
      <c r="O2810" s="7">
        <v>58839524.649999999</v>
      </c>
      <c r="P2810" s="7">
        <v>4699561.43</v>
      </c>
      <c r="Q2810" s="7">
        <v>11871393.710000001</v>
      </c>
      <c r="R2810" s="7">
        <v>5955806.0700000003</v>
      </c>
      <c r="S2810" s="7">
        <v>3118294.67</v>
      </c>
      <c r="T2810" s="7">
        <v>124652.61</v>
      </c>
      <c r="U2810" s="7">
        <v>0</v>
      </c>
      <c r="V2810" s="7">
        <v>0</v>
      </c>
      <c r="W2810" s="7">
        <v>0</v>
      </c>
      <c r="X2810" s="7">
        <v>247468.29</v>
      </c>
      <c r="Y2810" s="7">
        <v>235648731.90000001</v>
      </c>
      <c r="Z2810" s="7">
        <v>0</v>
      </c>
      <c r="AA2810" s="7">
        <v>40363.120000000003</v>
      </c>
      <c r="AB2810" s="7">
        <v>63975045.200000003</v>
      </c>
      <c r="AC2810" s="7">
        <v>0</v>
      </c>
      <c r="AD2810" s="7">
        <v>109928.15</v>
      </c>
      <c r="AE2810" s="7">
        <v>104404165.90000001</v>
      </c>
      <c r="AF2810" s="7">
        <v>0</v>
      </c>
      <c r="AG2810" s="7">
        <v>0</v>
      </c>
      <c r="AH2810" s="7">
        <v>0</v>
      </c>
      <c r="AI2810" s="7">
        <v>22425868.239999998</v>
      </c>
      <c r="AJ2810" s="7">
        <v>0</v>
      </c>
      <c r="AK2810" s="7">
        <v>0</v>
      </c>
      <c r="AL2810" s="7">
        <v>0</v>
      </c>
      <c r="AM2810" s="7">
        <v>0</v>
      </c>
      <c r="AN2810" s="7">
        <v>0</v>
      </c>
      <c r="AO2810" s="7">
        <v>18615471.149999999</v>
      </c>
      <c r="AP2810" s="7">
        <v>0</v>
      </c>
      <c r="AQ2810" s="7">
        <v>0</v>
      </c>
      <c r="AR2810" s="7">
        <v>172686440.5</v>
      </c>
      <c r="AS2810" s="7">
        <v>19684068.68</v>
      </c>
      <c r="AT2810" s="7">
        <v>5879130.7570000002</v>
      </c>
      <c r="AU2810" s="8">
        <f t="shared" si="43"/>
        <v>922381906.00699997</v>
      </c>
    </row>
    <row r="2811" spans="1:47" x14ac:dyDescent="0.3">
      <c r="A2811" s="2">
        <v>2012</v>
      </c>
      <c r="B2811" s="2" t="s">
        <v>83</v>
      </c>
      <c r="C2811" s="2">
        <v>10</v>
      </c>
      <c r="D2811" s="2" t="s">
        <v>50</v>
      </c>
      <c r="E2811" s="7">
        <v>40594450.890000001</v>
      </c>
      <c r="F2811" s="7">
        <v>-2500.17</v>
      </c>
      <c r="G2811" s="7">
        <v>0</v>
      </c>
      <c r="H2811" s="7">
        <v>3059507.67</v>
      </c>
      <c r="I2811" s="7">
        <v>0</v>
      </c>
      <c r="J2811" s="7">
        <v>13315134.869999999</v>
      </c>
      <c r="K2811" s="7">
        <v>6753698.8099999996</v>
      </c>
      <c r="L2811" s="7">
        <v>13271691.84</v>
      </c>
      <c r="M2811" s="7">
        <v>43359.34</v>
      </c>
      <c r="N2811" s="7">
        <v>114284749.3</v>
      </c>
      <c r="O2811" s="7">
        <v>51295568.049999997</v>
      </c>
      <c r="P2811" s="7">
        <v>27843608.050000001</v>
      </c>
      <c r="Q2811" s="7">
        <v>18052070.489999998</v>
      </c>
      <c r="R2811" s="7">
        <v>4634907.55</v>
      </c>
      <c r="S2811" s="7">
        <v>2441374.63</v>
      </c>
      <c r="T2811" s="7">
        <v>161786.66</v>
      </c>
      <c r="U2811" s="7">
        <v>0</v>
      </c>
      <c r="V2811" s="7">
        <v>0</v>
      </c>
      <c r="W2811" s="7">
        <v>0</v>
      </c>
      <c r="X2811" s="7">
        <v>-215772.07</v>
      </c>
      <c r="Y2811" s="7">
        <v>271028476.60000002</v>
      </c>
      <c r="Z2811" s="7">
        <v>0</v>
      </c>
      <c r="AA2811" s="7">
        <v>5776.53</v>
      </c>
      <c r="AB2811" s="7">
        <v>70859751.75</v>
      </c>
      <c r="AC2811" s="7">
        <v>0</v>
      </c>
      <c r="AD2811" s="7">
        <v>4352.96</v>
      </c>
      <c r="AE2811" s="7">
        <v>92252761.769999996</v>
      </c>
      <c r="AF2811" s="7">
        <v>0</v>
      </c>
      <c r="AG2811" s="7">
        <v>446.85</v>
      </c>
      <c r="AH2811" s="7">
        <v>0</v>
      </c>
      <c r="AI2811" s="7">
        <v>13406422.32</v>
      </c>
      <c r="AJ2811" s="7">
        <v>65786.12</v>
      </c>
      <c r="AK2811" s="7">
        <v>0</v>
      </c>
      <c r="AL2811" s="7">
        <v>0</v>
      </c>
      <c r="AM2811" s="7">
        <v>0</v>
      </c>
      <c r="AN2811" s="7">
        <v>0</v>
      </c>
      <c r="AO2811" s="7">
        <v>29824218.75</v>
      </c>
      <c r="AP2811" s="7">
        <v>0</v>
      </c>
      <c r="AQ2811" s="7">
        <v>0</v>
      </c>
      <c r="AR2811" s="7">
        <v>0</v>
      </c>
      <c r="AS2811" s="7">
        <v>0</v>
      </c>
      <c r="AT2811" s="7">
        <v>5128895.88</v>
      </c>
      <c r="AU2811" s="8">
        <f t="shared" si="43"/>
        <v>778110525.44000018</v>
      </c>
    </row>
    <row r="2812" spans="1:47" x14ac:dyDescent="0.3">
      <c r="A2812" s="2">
        <v>2011</v>
      </c>
      <c r="B2812" s="2" t="s">
        <v>47</v>
      </c>
      <c r="C2812" s="2">
        <v>1</v>
      </c>
      <c r="D2812" s="2" t="s">
        <v>58</v>
      </c>
      <c r="E2812" s="7">
        <v>40571053.609999999</v>
      </c>
      <c r="F2812" s="7">
        <v>-9123.14</v>
      </c>
      <c r="G2812" s="7">
        <v>171560052.30000001</v>
      </c>
      <c r="H2812" s="7">
        <v>14768787.43</v>
      </c>
      <c r="I2812" s="7">
        <v>128466979</v>
      </c>
      <c r="J2812" s="7">
        <v>23464782.57</v>
      </c>
      <c r="K2812" s="7">
        <v>106034617.59999999</v>
      </c>
      <c r="L2812" s="7">
        <v>83818767.030000001</v>
      </c>
      <c r="M2812" s="7">
        <v>39615814.149999999</v>
      </c>
      <c r="N2812" s="7">
        <v>1285849813</v>
      </c>
      <c r="O2812" s="7">
        <v>391564329.39999998</v>
      </c>
      <c r="P2812" s="7">
        <v>86857998.049999997</v>
      </c>
      <c r="Q2812" s="7">
        <v>100165445.8</v>
      </c>
      <c r="R2812" s="7">
        <v>33379910.149999999</v>
      </c>
      <c r="S2812" s="7">
        <v>50262030.399999999</v>
      </c>
      <c r="T2812" s="7">
        <v>1540703.83</v>
      </c>
      <c r="U2812" s="7">
        <v>0</v>
      </c>
      <c r="V2812" s="7">
        <v>2352008.0699999998</v>
      </c>
      <c r="W2812" s="7">
        <v>0</v>
      </c>
      <c r="X2812" s="7">
        <v>7510341.0700000003</v>
      </c>
      <c r="Y2812" s="7">
        <v>710404491.39999998</v>
      </c>
      <c r="Z2812" s="7">
        <v>0</v>
      </c>
      <c r="AA2812" s="7">
        <v>2994518.14</v>
      </c>
      <c r="AB2812" s="7">
        <v>203868354.5</v>
      </c>
      <c r="AC2812" s="7">
        <v>0</v>
      </c>
      <c r="AD2812" s="7">
        <v>20259415.760000002</v>
      </c>
      <c r="AE2812" s="7">
        <v>545523207.10000002</v>
      </c>
      <c r="AF2812" s="7">
        <v>0</v>
      </c>
      <c r="AG2812" s="7">
        <v>-1766.42</v>
      </c>
      <c r="AH2812" s="7">
        <v>0</v>
      </c>
      <c r="AI2812" s="7">
        <v>71194194.650000006</v>
      </c>
      <c r="AJ2812" s="7">
        <v>636872.42000000004</v>
      </c>
      <c r="AK2812" s="7">
        <v>0</v>
      </c>
      <c r="AL2812" s="7">
        <v>0</v>
      </c>
      <c r="AM2812" s="7">
        <v>0</v>
      </c>
      <c r="AN2812" s="7">
        <v>0</v>
      </c>
      <c r="AO2812" s="7">
        <v>53201150.109999999</v>
      </c>
      <c r="AP2812" s="7">
        <v>0</v>
      </c>
      <c r="AQ2812" s="7">
        <v>0</v>
      </c>
      <c r="AR2812" s="7">
        <v>0</v>
      </c>
      <c r="AS2812" s="7">
        <v>0</v>
      </c>
      <c r="AT2812" s="7">
        <v>24438421.41</v>
      </c>
      <c r="AU2812" s="8">
        <f t="shared" si="43"/>
        <v>4200293169.3900008</v>
      </c>
    </row>
    <row r="2813" spans="1:47" x14ac:dyDescent="0.3">
      <c r="A2813" s="2">
        <v>2002</v>
      </c>
      <c r="B2813" s="2" t="s">
        <v>77</v>
      </c>
      <c r="C2813" s="2">
        <v>4</v>
      </c>
      <c r="D2813" s="2" t="s">
        <v>66</v>
      </c>
      <c r="E2813" s="7">
        <v>40560676</v>
      </c>
      <c r="F2813" s="7">
        <v>82</v>
      </c>
      <c r="G2813" s="7">
        <v>21896058</v>
      </c>
      <c r="H2813" s="7">
        <v>26834846</v>
      </c>
      <c r="I2813" s="7">
        <v>8631214</v>
      </c>
      <c r="J2813" s="7">
        <v>24594485</v>
      </c>
      <c r="K2813" s="7">
        <v>53343592</v>
      </c>
      <c r="L2813" s="7">
        <v>191781371</v>
      </c>
      <c r="M2813" s="7">
        <v>74628599</v>
      </c>
      <c r="N2813" s="7">
        <v>824843022</v>
      </c>
      <c r="O2813" s="7">
        <v>228306143</v>
      </c>
      <c r="P2813" s="7">
        <v>198188444</v>
      </c>
      <c r="Q2813" s="7">
        <v>69307466</v>
      </c>
      <c r="R2813" s="7">
        <v>35253891</v>
      </c>
      <c r="S2813" s="7">
        <v>21876705</v>
      </c>
      <c r="T2813" s="7">
        <v>219.11600000000001</v>
      </c>
      <c r="U2813" s="7">
        <v>0</v>
      </c>
      <c r="V2813" s="7">
        <v>33167184</v>
      </c>
      <c r="W2813" s="7">
        <v>457454661</v>
      </c>
      <c r="X2813" s="7">
        <v>0</v>
      </c>
      <c r="Y2813" s="7">
        <v>0</v>
      </c>
      <c r="Z2813" s="7">
        <v>109479323</v>
      </c>
      <c r="AA2813" s="7">
        <v>0</v>
      </c>
      <c r="AB2813" s="7">
        <v>0</v>
      </c>
      <c r="AC2813" s="7">
        <v>222535621</v>
      </c>
      <c r="AD2813" s="7">
        <v>0</v>
      </c>
      <c r="AE2813" s="7">
        <v>0</v>
      </c>
      <c r="AF2813" s="7">
        <v>0</v>
      </c>
      <c r="AG2813" s="7">
        <v>0</v>
      </c>
      <c r="AH2813" s="7">
        <v>57716262</v>
      </c>
      <c r="AI2813" s="7">
        <v>0</v>
      </c>
      <c r="AJ2813" s="7">
        <v>2218308</v>
      </c>
      <c r="AK2813" s="7">
        <v>0</v>
      </c>
      <c r="AL2813" s="7">
        <v>0</v>
      </c>
      <c r="AM2813" s="7">
        <v>0</v>
      </c>
      <c r="AN2813" s="7">
        <v>0</v>
      </c>
      <c r="AO2813" s="7">
        <v>1067254652</v>
      </c>
      <c r="AP2813" s="7">
        <v>0</v>
      </c>
      <c r="AQ2813" s="7">
        <v>0</v>
      </c>
      <c r="AR2813" s="7">
        <v>0</v>
      </c>
      <c r="AS2813" s="7">
        <v>0</v>
      </c>
      <c r="AT2813" s="7">
        <v>0</v>
      </c>
      <c r="AU2813" s="8">
        <f t="shared" si="43"/>
        <v>3769872824.1160002</v>
      </c>
    </row>
    <row r="2814" spans="1:47" x14ac:dyDescent="0.3">
      <c r="A2814" s="2">
        <v>2003</v>
      </c>
      <c r="B2814" s="2" t="s">
        <v>85</v>
      </c>
      <c r="C2814" s="2">
        <v>12</v>
      </c>
      <c r="D2814" s="2" t="s">
        <v>66</v>
      </c>
      <c r="E2814" s="7">
        <v>40556901</v>
      </c>
      <c r="F2814" s="7">
        <v>34</v>
      </c>
      <c r="G2814" s="7">
        <v>23514129</v>
      </c>
      <c r="H2814" s="7">
        <v>39450653</v>
      </c>
      <c r="I2814" s="7">
        <v>13118956</v>
      </c>
      <c r="J2814" s="7">
        <v>20863357</v>
      </c>
      <c r="K2814" s="7">
        <v>76196369</v>
      </c>
      <c r="L2814" s="7">
        <v>55171792</v>
      </c>
      <c r="M2814" s="7">
        <v>52489303</v>
      </c>
      <c r="N2814" s="7">
        <v>269535859</v>
      </c>
      <c r="O2814" s="7">
        <v>658689484</v>
      </c>
      <c r="P2814" s="7">
        <v>381678072</v>
      </c>
      <c r="Q2814" s="7">
        <v>189293946</v>
      </c>
      <c r="R2814" s="7">
        <v>69510100</v>
      </c>
      <c r="S2814" s="7">
        <v>26930071</v>
      </c>
      <c r="T2814" s="7">
        <v>751509</v>
      </c>
      <c r="U2814" s="7">
        <v>0</v>
      </c>
      <c r="V2814" s="7">
        <v>47864978</v>
      </c>
      <c r="W2814" s="7">
        <v>586347451</v>
      </c>
      <c r="X2814" s="7">
        <v>0</v>
      </c>
      <c r="Y2814" s="7">
        <v>0</v>
      </c>
      <c r="Z2814" s="7">
        <v>178786145</v>
      </c>
      <c r="AA2814" s="7">
        <v>0</v>
      </c>
      <c r="AB2814" s="7">
        <v>0</v>
      </c>
      <c r="AC2814" s="7">
        <v>168870468</v>
      </c>
      <c r="AD2814" s="7">
        <v>0</v>
      </c>
      <c r="AE2814" s="7">
        <v>0</v>
      </c>
      <c r="AF2814" s="7">
        <v>0</v>
      </c>
      <c r="AG2814" s="7">
        <v>0</v>
      </c>
      <c r="AH2814" s="7">
        <v>73657443</v>
      </c>
      <c r="AI2814" s="7">
        <v>0</v>
      </c>
      <c r="AJ2814" s="7">
        <v>5540286</v>
      </c>
      <c r="AK2814" s="7">
        <v>0</v>
      </c>
      <c r="AL2814" s="7">
        <v>0</v>
      </c>
      <c r="AM2814" s="7">
        <v>0</v>
      </c>
      <c r="AN2814" s="7">
        <v>0</v>
      </c>
      <c r="AO2814" s="7">
        <v>45110151</v>
      </c>
      <c r="AP2814" s="7">
        <v>0</v>
      </c>
      <c r="AQ2814" s="7">
        <v>0</v>
      </c>
      <c r="AR2814" s="7">
        <v>0</v>
      </c>
      <c r="AS2814" s="7">
        <v>0</v>
      </c>
      <c r="AT2814" s="7">
        <v>0</v>
      </c>
      <c r="AU2814" s="8">
        <f t="shared" si="43"/>
        <v>3023927457</v>
      </c>
    </row>
    <row r="2815" spans="1:47" x14ac:dyDescent="0.3">
      <c r="A2815" s="2">
        <v>2011</v>
      </c>
      <c r="B2815" s="2" t="s">
        <v>78</v>
      </c>
      <c r="C2815" s="2">
        <v>5</v>
      </c>
      <c r="D2815" s="2" t="s">
        <v>63</v>
      </c>
      <c r="E2815" s="7">
        <v>40544298.710000001</v>
      </c>
      <c r="F2815" s="7">
        <v>1082.9100000000001</v>
      </c>
      <c r="G2815" s="7">
        <v>0</v>
      </c>
      <c r="H2815" s="7">
        <v>10342067.189999999</v>
      </c>
      <c r="I2815" s="7">
        <v>1241018.54</v>
      </c>
      <c r="J2815" s="7">
        <v>22397843.969999999</v>
      </c>
      <c r="K2815" s="7">
        <v>29094244.600000001</v>
      </c>
      <c r="L2815" s="7">
        <v>57081659.159999996</v>
      </c>
      <c r="M2815" s="7">
        <v>1089367.01</v>
      </c>
      <c r="N2815" s="7">
        <v>77777982.689999998</v>
      </c>
      <c r="O2815" s="7">
        <v>66431902.079999998</v>
      </c>
      <c r="P2815" s="7">
        <v>4099276.03</v>
      </c>
      <c r="Q2815" s="7">
        <v>2251392.42</v>
      </c>
      <c r="R2815" s="7">
        <v>7393435.4900000002</v>
      </c>
      <c r="S2815" s="7">
        <v>8893099.4299999997</v>
      </c>
      <c r="T2815" s="7">
        <v>191675</v>
      </c>
      <c r="U2815" s="7">
        <v>0</v>
      </c>
      <c r="V2815" s="7">
        <v>7204.73</v>
      </c>
      <c r="W2815" s="7">
        <v>0</v>
      </c>
      <c r="X2815" s="7">
        <v>8086699.7699999996</v>
      </c>
      <c r="Y2815" s="7">
        <v>232741403.5</v>
      </c>
      <c r="Z2815" s="7">
        <v>0</v>
      </c>
      <c r="AA2815" s="7">
        <v>1295621.1200000001</v>
      </c>
      <c r="AB2815" s="7">
        <v>63161713.280000001</v>
      </c>
      <c r="AC2815" s="7">
        <v>0</v>
      </c>
      <c r="AD2815" s="7">
        <v>605134.42000000004</v>
      </c>
      <c r="AE2815" s="7">
        <v>50010952.240000002</v>
      </c>
      <c r="AF2815" s="7">
        <v>0</v>
      </c>
      <c r="AG2815" s="7">
        <v>0</v>
      </c>
      <c r="AH2815" s="7">
        <v>0</v>
      </c>
      <c r="AI2815" s="7">
        <v>35066387.079999998</v>
      </c>
      <c r="AJ2815" s="7">
        <v>2535664.08</v>
      </c>
      <c r="AK2815" s="7">
        <v>0</v>
      </c>
      <c r="AL2815" s="7">
        <v>0</v>
      </c>
      <c r="AM2815" s="7">
        <v>0</v>
      </c>
      <c r="AN2815" s="7">
        <v>0</v>
      </c>
      <c r="AO2815" s="7">
        <v>21205152.030000001</v>
      </c>
      <c r="AP2815" s="7">
        <v>0</v>
      </c>
      <c r="AQ2815" s="7">
        <v>0</v>
      </c>
      <c r="AR2815" s="7">
        <v>0</v>
      </c>
      <c r="AS2815" s="7">
        <v>0</v>
      </c>
      <c r="AT2815" s="7">
        <v>12689404.33</v>
      </c>
      <c r="AU2815" s="8">
        <f t="shared" si="43"/>
        <v>756235681.81000006</v>
      </c>
    </row>
    <row r="2816" spans="1:47" x14ac:dyDescent="0.3">
      <c r="A2816" s="2">
        <v>2009</v>
      </c>
      <c r="B2816" s="2" t="s">
        <v>81</v>
      </c>
      <c r="C2816" s="2">
        <v>8</v>
      </c>
      <c r="D2816" s="2" t="s">
        <v>58</v>
      </c>
      <c r="E2816" s="7">
        <v>40539816.640000001</v>
      </c>
      <c r="F2816" s="7">
        <v>9657.18</v>
      </c>
      <c r="G2816" s="7">
        <v>129192971.8</v>
      </c>
      <c r="H2816" s="7">
        <v>12183976.1</v>
      </c>
      <c r="I2816" s="7">
        <v>26290081.68</v>
      </c>
      <c r="J2816" s="7">
        <v>20002470.579999998</v>
      </c>
      <c r="K2816" s="7">
        <v>86805553.019999996</v>
      </c>
      <c r="L2816" s="7">
        <v>88995110.299999997</v>
      </c>
      <c r="M2816" s="7">
        <v>16363981.710000001</v>
      </c>
      <c r="N2816" s="7">
        <v>224191605.30000001</v>
      </c>
      <c r="O2816" s="7">
        <v>175050527.90000001</v>
      </c>
      <c r="P2816" s="7">
        <v>36734883.5</v>
      </c>
      <c r="Q2816" s="7">
        <v>54419606.43</v>
      </c>
      <c r="R2816" s="7">
        <v>23392155.600000001</v>
      </c>
      <c r="S2816" s="7">
        <v>50118205</v>
      </c>
      <c r="T2816" s="7">
        <v>1635279.8</v>
      </c>
      <c r="U2816" s="7">
        <v>0</v>
      </c>
      <c r="V2816" s="7">
        <v>2341541.79</v>
      </c>
      <c r="W2816" s="7">
        <v>0</v>
      </c>
      <c r="X2816" s="7">
        <v>9061877.5999999996</v>
      </c>
      <c r="Y2816" s="7">
        <v>543278603.79999995</v>
      </c>
      <c r="Z2816" s="7">
        <v>0</v>
      </c>
      <c r="AA2816" s="7">
        <v>1880183.93</v>
      </c>
      <c r="AB2816" s="7">
        <v>135001693.80000001</v>
      </c>
      <c r="AC2816" s="7">
        <v>0</v>
      </c>
      <c r="AD2816" s="7">
        <v>8684192.2699999996</v>
      </c>
      <c r="AE2816" s="7">
        <v>162616047.09999999</v>
      </c>
      <c r="AF2816" s="7">
        <v>0</v>
      </c>
      <c r="AG2816" s="7">
        <v>11841.31</v>
      </c>
      <c r="AH2816" s="7">
        <v>0</v>
      </c>
      <c r="AI2816" s="7">
        <v>0</v>
      </c>
      <c r="AJ2816" s="7">
        <v>451189.45</v>
      </c>
      <c r="AK2816" s="7">
        <v>0</v>
      </c>
      <c r="AL2816" s="7">
        <v>0</v>
      </c>
      <c r="AM2816" s="7">
        <v>0</v>
      </c>
      <c r="AN2816" s="7">
        <v>0</v>
      </c>
      <c r="AO2816" s="7">
        <v>31894061.620000001</v>
      </c>
      <c r="AP2816" s="7">
        <v>20041325.859999999</v>
      </c>
      <c r="AQ2816" s="7">
        <v>0</v>
      </c>
      <c r="AR2816" s="7">
        <v>0</v>
      </c>
      <c r="AS2816" s="7">
        <v>0</v>
      </c>
      <c r="AT2816" s="7">
        <v>0</v>
      </c>
      <c r="AU2816" s="8">
        <f t="shared" si="43"/>
        <v>1901188441.0699995</v>
      </c>
    </row>
    <row r="2817" spans="1:47" x14ac:dyDescent="0.3">
      <c r="A2817" s="2">
        <v>2007</v>
      </c>
      <c r="B2817" s="2" t="s">
        <v>76</v>
      </c>
      <c r="C2817" s="2">
        <v>3</v>
      </c>
      <c r="D2817" s="2" t="s">
        <v>52</v>
      </c>
      <c r="E2817" s="7">
        <v>40483340</v>
      </c>
      <c r="F2817" s="7">
        <v>167826</v>
      </c>
      <c r="G2817" s="7">
        <v>4849736</v>
      </c>
      <c r="H2817" s="7">
        <v>9395944</v>
      </c>
      <c r="I2817" s="7">
        <v>30</v>
      </c>
      <c r="J2817" s="7">
        <v>45709182</v>
      </c>
      <c r="K2817" s="7">
        <v>27278818</v>
      </c>
      <c r="L2817" s="7">
        <v>8567707</v>
      </c>
      <c r="M2817" s="7">
        <v>106485694</v>
      </c>
      <c r="N2817" s="7">
        <v>43065679</v>
      </c>
      <c r="O2817" s="7">
        <v>49738529</v>
      </c>
      <c r="P2817" s="7">
        <v>3302153</v>
      </c>
      <c r="Q2817" s="7">
        <v>9087068</v>
      </c>
      <c r="R2817" s="7">
        <v>5343770</v>
      </c>
      <c r="S2817" s="7">
        <v>1920141</v>
      </c>
      <c r="T2817" s="7">
        <v>442798</v>
      </c>
      <c r="U2817" s="7">
        <v>0</v>
      </c>
      <c r="V2817" s="7">
        <v>2030897</v>
      </c>
      <c r="W2817" s="7">
        <v>0</v>
      </c>
      <c r="X2817" s="7">
        <v>2055195</v>
      </c>
      <c r="Y2817" s="7">
        <v>185208374</v>
      </c>
      <c r="Z2817" s="7">
        <v>0</v>
      </c>
      <c r="AA2817" s="7">
        <v>333731</v>
      </c>
      <c r="AB2817" s="7">
        <v>55558710</v>
      </c>
      <c r="AC2817" s="7">
        <v>0</v>
      </c>
      <c r="AD2817" s="7">
        <v>17659066</v>
      </c>
      <c r="AE2817" s="7">
        <v>43531205</v>
      </c>
      <c r="AF2817" s="7">
        <v>0</v>
      </c>
      <c r="AG2817" s="7">
        <v>3399</v>
      </c>
      <c r="AH2817" s="7">
        <v>0</v>
      </c>
      <c r="AI2817" s="7">
        <v>0</v>
      </c>
      <c r="AJ2817" s="7">
        <v>286111</v>
      </c>
      <c r="AK2817" s="7">
        <v>0</v>
      </c>
      <c r="AL2817" s="7">
        <v>0</v>
      </c>
      <c r="AM2817" s="7">
        <v>0</v>
      </c>
      <c r="AN2817" s="7">
        <v>0</v>
      </c>
      <c r="AO2817" s="7">
        <v>15871460</v>
      </c>
      <c r="AP2817" s="7">
        <v>5023119</v>
      </c>
      <c r="AQ2817" s="7">
        <v>0</v>
      </c>
      <c r="AR2817" s="7">
        <v>0</v>
      </c>
      <c r="AS2817" s="7">
        <v>0</v>
      </c>
      <c r="AT2817" s="7">
        <v>0</v>
      </c>
      <c r="AU2817" s="8">
        <f t="shared" si="43"/>
        <v>683399682</v>
      </c>
    </row>
    <row r="2818" spans="1:47" x14ac:dyDescent="0.3">
      <c r="A2818" s="2">
        <v>2023</v>
      </c>
      <c r="B2818" s="2" t="s">
        <v>77</v>
      </c>
      <c r="C2818" s="2">
        <v>4</v>
      </c>
      <c r="D2818" s="2" t="s">
        <v>53</v>
      </c>
      <c r="E2818" s="7">
        <v>40471898.109999999</v>
      </c>
      <c r="F2818" s="7">
        <v>2.48</v>
      </c>
      <c r="G2818" s="7">
        <v>0</v>
      </c>
      <c r="H2818" s="7">
        <v>6435106.4400000004</v>
      </c>
      <c r="I2818" s="7">
        <v>14867.49</v>
      </c>
      <c r="J2818" s="7">
        <v>18706134.670000002</v>
      </c>
      <c r="K2818" s="7">
        <v>42087544.450000003</v>
      </c>
      <c r="L2818" s="7">
        <v>31756774.829999998</v>
      </c>
      <c r="M2818" s="7">
        <v>36080801.979999997</v>
      </c>
      <c r="N2818" s="7">
        <v>382185906.69999999</v>
      </c>
      <c r="O2818" s="7">
        <v>220009139.19999999</v>
      </c>
      <c r="P2818" s="7">
        <v>38607232.170000002</v>
      </c>
      <c r="Q2818" s="7">
        <v>10282814.99</v>
      </c>
      <c r="R2818" s="7">
        <v>17169339.18</v>
      </c>
      <c r="S2818" s="7">
        <v>9651433.1799999997</v>
      </c>
      <c r="T2818" s="7">
        <v>228323.81</v>
      </c>
      <c r="U2818" s="7">
        <v>0</v>
      </c>
      <c r="V2818" s="7">
        <v>0</v>
      </c>
      <c r="W2818" s="7">
        <v>0</v>
      </c>
      <c r="X2818" s="7">
        <v>35454575.850000001</v>
      </c>
      <c r="Y2818" s="7">
        <v>432361419.60000002</v>
      </c>
      <c r="Z2818" s="7">
        <v>0</v>
      </c>
      <c r="AA2818" s="7">
        <v>5777271.3399999999</v>
      </c>
      <c r="AB2818" s="7">
        <v>125047237.09999999</v>
      </c>
      <c r="AC2818" s="7">
        <v>0</v>
      </c>
      <c r="AD2818" s="7">
        <v>21867310.949999999</v>
      </c>
      <c r="AE2818" s="7">
        <v>242147208.90000001</v>
      </c>
      <c r="AF2818" s="7">
        <v>0</v>
      </c>
      <c r="AG2818" s="7">
        <v>0</v>
      </c>
      <c r="AH2818" s="7">
        <v>0</v>
      </c>
      <c r="AI2818" s="7">
        <v>53875293.710000001</v>
      </c>
      <c r="AJ2818" s="7">
        <v>0</v>
      </c>
      <c r="AK2818" s="7">
        <v>0</v>
      </c>
      <c r="AL2818" s="7">
        <v>0</v>
      </c>
      <c r="AM2818" s="7">
        <v>0</v>
      </c>
      <c r="AN2818" s="7">
        <v>0</v>
      </c>
      <c r="AO2818" s="7">
        <v>32091999.59</v>
      </c>
      <c r="AP2818" s="7">
        <v>0</v>
      </c>
      <c r="AQ2818" s="7">
        <v>1076222339</v>
      </c>
      <c r="AR2818" s="7">
        <v>0</v>
      </c>
      <c r="AS2818" s="7">
        <v>0</v>
      </c>
      <c r="AT2818" s="7">
        <v>31193507.640000001</v>
      </c>
      <c r="AU2818" s="8">
        <f t="shared" ref="AU2818:AU2881" si="44">SUM(E2818:AT2818)</f>
        <v>2909725483.3599992</v>
      </c>
    </row>
    <row r="2819" spans="1:47" x14ac:dyDescent="0.3">
      <c r="A2819" s="2">
        <v>2008</v>
      </c>
      <c r="B2819" s="2" t="s">
        <v>77</v>
      </c>
      <c r="C2819" s="2">
        <v>4</v>
      </c>
      <c r="D2819" s="2" t="s">
        <v>70</v>
      </c>
      <c r="E2819" s="7">
        <v>40431555.700000003</v>
      </c>
      <c r="F2819" s="7">
        <v>25150.01</v>
      </c>
      <c r="G2819" s="7">
        <v>33690616.909999996</v>
      </c>
      <c r="H2819" s="7">
        <v>12104882.92</v>
      </c>
      <c r="I2819" s="7">
        <v>53740192.5</v>
      </c>
      <c r="J2819" s="7">
        <v>51280144.259999998</v>
      </c>
      <c r="K2819" s="7">
        <v>99763868.209999993</v>
      </c>
      <c r="L2819" s="7">
        <v>245553090.09999999</v>
      </c>
      <c r="M2819" s="7">
        <v>15541092.539999999</v>
      </c>
      <c r="N2819" s="7">
        <v>289585558.80000001</v>
      </c>
      <c r="O2819" s="7">
        <v>141596828.59999999</v>
      </c>
      <c r="P2819" s="7">
        <v>29854404.039999999</v>
      </c>
      <c r="Q2819" s="7">
        <v>6146522.9699999997</v>
      </c>
      <c r="R2819" s="7">
        <v>19355157.98</v>
      </c>
      <c r="S2819" s="7">
        <v>30200372.379999999</v>
      </c>
      <c r="T2819" s="7">
        <v>717537.99</v>
      </c>
      <c r="U2819" s="7">
        <v>0</v>
      </c>
      <c r="V2819" s="7">
        <v>437755.2</v>
      </c>
      <c r="W2819" s="7">
        <v>0</v>
      </c>
      <c r="X2819" s="7">
        <v>13502418.869999999</v>
      </c>
      <c r="Y2819" s="7">
        <v>534338935.80000001</v>
      </c>
      <c r="Z2819" s="7">
        <v>0</v>
      </c>
      <c r="AA2819" s="7">
        <v>2265968.21</v>
      </c>
      <c r="AB2819" s="7">
        <v>139936401.69999999</v>
      </c>
      <c r="AC2819" s="7">
        <v>0</v>
      </c>
      <c r="AD2819" s="7">
        <v>4876046.29</v>
      </c>
      <c r="AE2819" s="7">
        <v>168669647.59999999</v>
      </c>
      <c r="AF2819" s="7">
        <v>0</v>
      </c>
      <c r="AG2819" s="7">
        <v>61863982.75</v>
      </c>
      <c r="AH2819" s="7">
        <v>0</v>
      </c>
      <c r="AI2819" s="7">
        <v>0</v>
      </c>
      <c r="AJ2819" s="7">
        <v>402437.95</v>
      </c>
      <c r="AK2819" s="7">
        <v>0</v>
      </c>
      <c r="AL2819" s="7">
        <v>0</v>
      </c>
      <c r="AM2819" s="7">
        <v>0</v>
      </c>
      <c r="AN2819" s="7">
        <v>0</v>
      </c>
      <c r="AO2819" s="7">
        <v>6033050.0300000003</v>
      </c>
      <c r="AP2819" s="7">
        <v>12150236.6</v>
      </c>
      <c r="AQ2819" s="7">
        <v>0</v>
      </c>
      <c r="AR2819" s="7">
        <v>0</v>
      </c>
      <c r="AS2819" s="7">
        <v>0</v>
      </c>
      <c r="AT2819" s="7">
        <v>0</v>
      </c>
      <c r="AU2819" s="8">
        <f t="shared" si="44"/>
        <v>2014063856.9099998</v>
      </c>
    </row>
    <row r="2820" spans="1:47" x14ac:dyDescent="0.3">
      <c r="A2820" s="2">
        <v>2006</v>
      </c>
      <c r="B2820" s="2" t="s">
        <v>75</v>
      </c>
      <c r="C2820" s="2">
        <v>2</v>
      </c>
      <c r="D2820" s="2" t="s">
        <v>65</v>
      </c>
      <c r="E2820" s="7">
        <v>40404198</v>
      </c>
      <c r="F2820" s="7">
        <v>108134</v>
      </c>
      <c r="G2820" s="7">
        <v>93123</v>
      </c>
      <c r="H2820" s="7">
        <v>8313184</v>
      </c>
      <c r="I2820" s="7">
        <v>40309856</v>
      </c>
      <c r="J2820" s="7">
        <v>17936782</v>
      </c>
      <c r="K2820" s="7">
        <v>56205062</v>
      </c>
      <c r="L2820" s="7">
        <v>12933494</v>
      </c>
      <c r="M2820" s="7">
        <v>9993916</v>
      </c>
      <c r="N2820" s="7">
        <v>89903081</v>
      </c>
      <c r="O2820" s="7">
        <v>75548161</v>
      </c>
      <c r="P2820" s="7">
        <v>47757566</v>
      </c>
      <c r="Q2820" s="7">
        <v>14338432</v>
      </c>
      <c r="R2820" s="7">
        <v>9072143</v>
      </c>
      <c r="S2820" s="7">
        <v>25971655</v>
      </c>
      <c r="T2820" s="7">
        <v>565190</v>
      </c>
      <c r="U2820" s="7">
        <v>0</v>
      </c>
      <c r="V2820" s="7">
        <v>101556018</v>
      </c>
      <c r="W2820" s="7">
        <v>0</v>
      </c>
      <c r="X2820" s="7">
        <v>36358679</v>
      </c>
      <c r="Y2820" s="7">
        <v>244326935</v>
      </c>
      <c r="Z2820" s="7">
        <v>0</v>
      </c>
      <c r="AA2820" s="7">
        <v>5868832</v>
      </c>
      <c r="AB2820" s="7">
        <v>64670054</v>
      </c>
      <c r="AC2820" s="7">
        <v>0</v>
      </c>
      <c r="AD2820" s="7">
        <v>3349935</v>
      </c>
      <c r="AE2820" s="7">
        <v>51008462</v>
      </c>
      <c r="AF2820" s="7">
        <v>0</v>
      </c>
      <c r="AG2820" s="7">
        <v>57608</v>
      </c>
      <c r="AH2820" s="7">
        <v>0</v>
      </c>
      <c r="AI2820" s="7">
        <v>0</v>
      </c>
      <c r="AJ2820" s="7">
        <v>277250</v>
      </c>
      <c r="AK2820" s="7">
        <v>0</v>
      </c>
      <c r="AL2820" s="7">
        <v>0</v>
      </c>
      <c r="AM2820" s="7">
        <v>0</v>
      </c>
      <c r="AN2820" s="7">
        <v>9600932</v>
      </c>
      <c r="AO2820" s="7">
        <v>3771251</v>
      </c>
      <c r="AP2820" s="7">
        <v>39860130</v>
      </c>
      <c r="AQ2820" s="7">
        <v>0</v>
      </c>
      <c r="AR2820" s="7">
        <v>0</v>
      </c>
      <c r="AS2820" s="7">
        <v>0</v>
      </c>
      <c r="AT2820" s="7">
        <v>0</v>
      </c>
      <c r="AU2820" s="8">
        <f t="shared" si="44"/>
        <v>1010160063</v>
      </c>
    </row>
    <row r="2821" spans="1:47" x14ac:dyDescent="0.3">
      <c r="A2821" s="2">
        <v>2013</v>
      </c>
      <c r="B2821" s="2" t="s">
        <v>77</v>
      </c>
      <c r="C2821" s="2">
        <v>4</v>
      </c>
      <c r="D2821" s="2" t="s">
        <v>50</v>
      </c>
      <c r="E2821" s="7">
        <v>40334288.689999998</v>
      </c>
      <c r="F2821" s="7">
        <v>-248.71</v>
      </c>
      <c r="G2821" s="7">
        <v>0</v>
      </c>
      <c r="H2821" s="7">
        <v>2281727.88</v>
      </c>
      <c r="I2821" s="7">
        <v>470540.33</v>
      </c>
      <c r="J2821" s="7">
        <v>10052986.07</v>
      </c>
      <c r="K2821" s="7">
        <v>3882230.05</v>
      </c>
      <c r="L2821" s="7">
        <v>37169409.590000004</v>
      </c>
      <c r="M2821" s="7">
        <v>169706.17</v>
      </c>
      <c r="N2821" s="7">
        <v>132606855.5</v>
      </c>
      <c r="O2821" s="7">
        <v>59675463.950000003</v>
      </c>
      <c r="P2821" s="7">
        <v>3677227.72</v>
      </c>
      <c r="Q2821" s="7">
        <v>16367566.130000001</v>
      </c>
      <c r="R2821" s="7">
        <v>5807918.1699999999</v>
      </c>
      <c r="S2821" s="7">
        <v>2012939.85</v>
      </c>
      <c r="T2821" s="7">
        <v>63873.5</v>
      </c>
      <c r="U2821" s="7">
        <v>0</v>
      </c>
      <c r="V2821" s="7">
        <v>0</v>
      </c>
      <c r="W2821" s="7">
        <v>0</v>
      </c>
      <c r="X2821" s="7">
        <v>95733.46</v>
      </c>
      <c r="Y2821" s="7">
        <v>303175514.39999998</v>
      </c>
      <c r="Z2821" s="7">
        <v>0</v>
      </c>
      <c r="AA2821" s="7">
        <v>15552.38</v>
      </c>
      <c r="AB2821" s="7">
        <v>75385597.129999995</v>
      </c>
      <c r="AC2821" s="7">
        <v>0</v>
      </c>
      <c r="AD2821" s="7">
        <v>48368.21</v>
      </c>
      <c r="AE2821" s="7">
        <v>88279642.790000007</v>
      </c>
      <c r="AF2821" s="7">
        <v>0</v>
      </c>
      <c r="AG2821" s="7">
        <v>446.85</v>
      </c>
      <c r="AH2821" s="7">
        <v>0</v>
      </c>
      <c r="AI2821" s="7">
        <v>14624073.279999999</v>
      </c>
      <c r="AJ2821" s="7">
        <v>733924.61</v>
      </c>
      <c r="AK2821" s="7">
        <v>0</v>
      </c>
      <c r="AL2821" s="7">
        <v>0</v>
      </c>
      <c r="AM2821" s="7">
        <v>0</v>
      </c>
      <c r="AN2821" s="7">
        <v>0</v>
      </c>
      <c r="AO2821" s="7">
        <v>16366935.59</v>
      </c>
      <c r="AP2821" s="7">
        <v>0</v>
      </c>
      <c r="AQ2821" s="7">
        <v>0</v>
      </c>
      <c r="AR2821" s="7">
        <v>204170824.5</v>
      </c>
      <c r="AS2821" s="7">
        <v>19601182.670000002</v>
      </c>
      <c r="AT2821" s="7">
        <v>5403232.9519999996</v>
      </c>
      <c r="AU2821" s="8">
        <f t="shared" si="44"/>
        <v>1042473513.712</v>
      </c>
    </row>
    <row r="2822" spans="1:47" x14ac:dyDescent="0.3">
      <c r="A2822" s="2">
        <v>2002</v>
      </c>
      <c r="B2822" s="2" t="s">
        <v>81</v>
      </c>
      <c r="C2822" s="2">
        <v>8</v>
      </c>
      <c r="D2822" s="2" t="s">
        <v>70</v>
      </c>
      <c r="E2822" s="7">
        <v>40267658</v>
      </c>
      <c r="F2822" s="7">
        <v>1435113</v>
      </c>
      <c r="G2822" s="7">
        <v>22195559</v>
      </c>
      <c r="H2822" s="7">
        <v>9513987</v>
      </c>
      <c r="I2822" s="7">
        <v>12317435</v>
      </c>
      <c r="J2822" s="7">
        <v>27963748</v>
      </c>
      <c r="K2822" s="7">
        <v>60979263</v>
      </c>
      <c r="L2822" s="7">
        <v>31356599</v>
      </c>
      <c r="M2822" s="7">
        <v>7415035</v>
      </c>
      <c r="N2822" s="7">
        <v>63407718</v>
      </c>
      <c r="O2822" s="7">
        <v>68273577</v>
      </c>
      <c r="P2822" s="7">
        <v>20129459</v>
      </c>
      <c r="Q2822" s="7">
        <v>3958930</v>
      </c>
      <c r="R2822" s="7">
        <v>14394600</v>
      </c>
      <c r="S2822" s="7">
        <v>5471212</v>
      </c>
      <c r="T2822" s="7">
        <v>877.52800000000002</v>
      </c>
      <c r="U2822" s="7">
        <v>0</v>
      </c>
      <c r="V2822" s="7">
        <v>35899085</v>
      </c>
      <c r="W2822" s="7">
        <v>312971655</v>
      </c>
      <c r="X2822" s="7">
        <v>0</v>
      </c>
      <c r="Y2822" s="7">
        <v>0</v>
      </c>
      <c r="Z2822" s="7">
        <v>63768027</v>
      </c>
      <c r="AA2822" s="7">
        <v>0</v>
      </c>
      <c r="AB2822" s="7">
        <v>0</v>
      </c>
      <c r="AC2822" s="7">
        <v>38199240</v>
      </c>
      <c r="AD2822" s="7">
        <v>0</v>
      </c>
      <c r="AE2822" s="7">
        <v>0</v>
      </c>
      <c r="AF2822" s="7">
        <v>0</v>
      </c>
      <c r="AG2822" s="7">
        <v>0</v>
      </c>
      <c r="AH2822" s="7">
        <v>20447285</v>
      </c>
      <c r="AI2822" s="7">
        <v>0</v>
      </c>
      <c r="AJ2822" s="7">
        <v>7119698</v>
      </c>
      <c r="AK2822" s="7">
        <v>0</v>
      </c>
      <c r="AL2822" s="7">
        <v>0</v>
      </c>
      <c r="AM2822" s="7">
        <v>0</v>
      </c>
      <c r="AN2822" s="7">
        <v>0</v>
      </c>
      <c r="AO2822" s="7">
        <v>3212163</v>
      </c>
      <c r="AP2822" s="7">
        <v>0</v>
      </c>
      <c r="AQ2822" s="7">
        <v>0</v>
      </c>
      <c r="AR2822" s="7">
        <v>0</v>
      </c>
      <c r="AS2822" s="7">
        <v>0</v>
      </c>
      <c r="AT2822" s="7">
        <v>0</v>
      </c>
      <c r="AU2822" s="8">
        <f t="shared" si="44"/>
        <v>870697923.528</v>
      </c>
    </row>
    <row r="2823" spans="1:47" x14ac:dyDescent="0.3">
      <c r="A2823" s="2">
        <v>2010</v>
      </c>
      <c r="B2823" s="2" t="s">
        <v>80</v>
      </c>
      <c r="C2823" s="2">
        <v>7</v>
      </c>
      <c r="D2823" s="2" t="s">
        <v>58</v>
      </c>
      <c r="E2823" s="7">
        <v>40253877.149999999</v>
      </c>
      <c r="F2823" s="7">
        <v>6818.62</v>
      </c>
      <c r="G2823" s="7">
        <v>121235719.8</v>
      </c>
      <c r="H2823" s="7">
        <v>12754495.689999999</v>
      </c>
      <c r="I2823" s="7">
        <v>117560054.40000001</v>
      </c>
      <c r="J2823" s="7">
        <v>23956038.809999999</v>
      </c>
      <c r="K2823" s="7">
        <v>98110405.709999993</v>
      </c>
      <c r="L2823" s="7">
        <v>101886588.09999999</v>
      </c>
      <c r="M2823" s="7">
        <v>23618160.109999999</v>
      </c>
      <c r="N2823" s="7">
        <v>580695275.29999995</v>
      </c>
      <c r="O2823" s="7">
        <v>204815769.19999999</v>
      </c>
      <c r="P2823" s="7">
        <v>41719826.829999998</v>
      </c>
      <c r="Q2823" s="7">
        <v>50087625.609999999</v>
      </c>
      <c r="R2823" s="7">
        <v>25866262.289999999</v>
      </c>
      <c r="S2823" s="7">
        <v>55609340.420000002</v>
      </c>
      <c r="T2823" s="7">
        <v>1067831.69</v>
      </c>
      <c r="U2823" s="7">
        <v>0</v>
      </c>
      <c r="V2823" s="7">
        <v>2331725.91</v>
      </c>
      <c r="W2823" s="7">
        <v>0</v>
      </c>
      <c r="X2823" s="7">
        <v>6254284.2400000002</v>
      </c>
      <c r="Y2823" s="7">
        <v>630124401.60000002</v>
      </c>
      <c r="Z2823" s="7">
        <v>0</v>
      </c>
      <c r="AA2823" s="7">
        <v>3104799.95</v>
      </c>
      <c r="AB2823" s="7">
        <v>160995287.09999999</v>
      </c>
      <c r="AC2823" s="7">
        <v>0</v>
      </c>
      <c r="AD2823" s="7">
        <v>10887163.039999999</v>
      </c>
      <c r="AE2823" s="7">
        <v>286999505.10000002</v>
      </c>
      <c r="AF2823" s="7">
        <v>0</v>
      </c>
      <c r="AG2823" s="7">
        <v>350</v>
      </c>
      <c r="AH2823" s="7">
        <v>0</v>
      </c>
      <c r="AI2823" s="7">
        <v>0</v>
      </c>
      <c r="AJ2823" s="7">
        <v>460805.41</v>
      </c>
      <c r="AK2823" s="7">
        <v>0</v>
      </c>
      <c r="AL2823" s="7">
        <v>0</v>
      </c>
      <c r="AM2823" s="7">
        <v>0</v>
      </c>
      <c r="AN2823" s="7">
        <v>0</v>
      </c>
      <c r="AO2823" s="7">
        <v>64273757.600000001</v>
      </c>
      <c r="AP2823" s="7">
        <v>23121716.5</v>
      </c>
      <c r="AQ2823" s="7">
        <v>0</v>
      </c>
      <c r="AR2823" s="7">
        <v>0</v>
      </c>
      <c r="AS2823" s="7">
        <v>0</v>
      </c>
      <c r="AT2823" s="7">
        <v>0</v>
      </c>
      <c r="AU2823" s="8">
        <f t="shared" si="44"/>
        <v>2687797886.1799998</v>
      </c>
    </row>
    <row r="2824" spans="1:47" x14ac:dyDescent="0.3">
      <c r="A2824" s="2">
        <v>2011</v>
      </c>
      <c r="B2824" s="2" t="s">
        <v>47</v>
      </c>
      <c r="C2824" s="2">
        <v>1</v>
      </c>
      <c r="D2824" s="2" t="s">
        <v>52</v>
      </c>
      <c r="E2824" s="7">
        <v>40242635.920000002</v>
      </c>
      <c r="F2824" s="7">
        <v>24852.71</v>
      </c>
      <c r="G2824" s="7">
        <v>1260365.1299999999</v>
      </c>
      <c r="H2824" s="7">
        <v>11420038.42</v>
      </c>
      <c r="I2824" s="7">
        <v>0</v>
      </c>
      <c r="J2824" s="7">
        <v>23938615.41</v>
      </c>
      <c r="K2824" s="7">
        <v>43981461.960000001</v>
      </c>
      <c r="L2824" s="7">
        <v>14517512.77</v>
      </c>
      <c r="M2824" s="7">
        <v>9572685.6199999992</v>
      </c>
      <c r="N2824" s="7">
        <v>201209863.19999999</v>
      </c>
      <c r="O2824" s="7">
        <v>105795158.59999999</v>
      </c>
      <c r="P2824" s="7">
        <v>23282105.600000001</v>
      </c>
      <c r="Q2824" s="7">
        <v>14049817.380000001</v>
      </c>
      <c r="R2824" s="7">
        <v>11352200.210000001</v>
      </c>
      <c r="S2824" s="7">
        <v>2955882.68</v>
      </c>
      <c r="T2824" s="7">
        <v>403801.42</v>
      </c>
      <c r="U2824" s="7">
        <v>0</v>
      </c>
      <c r="V2824" s="7">
        <v>36522.22</v>
      </c>
      <c r="W2824" s="7">
        <v>0</v>
      </c>
      <c r="X2824" s="7">
        <v>6327028.7400000002</v>
      </c>
      <c r="Y2824" s="7">
        <v>311206495.39999998</v>
      </c>
      <c r="Z2824" s="7">
        <v>0</v>
      </c>
      <c r="AA2824" s="7">
        <v>1026362.64</v>
      </c>
      <c r="AB2824" s="7">
        <v>88015659.980000004</v>
      </c>
      <c r="AC2824" s="7">
        <v>0</v>
      </c>
      <c r="AD2824" s="7">
        <v>4593366.82</v>
      </c>
      <c r="AE2824" s="7">
        <v>145337524.09999999</v>
      </c>
      <c r="AF2824" s="7">
        <v>0</v>
      </c>
      <c r="AG2824" s="7">
        <v>100</v>
      </c>
      <c r="AH2824" s="7">
        <v>0</v>
      </c>
      <c r="AI2824" s="7">
        <v>29694818.98</v>
      </c>
      <c r="AJ2824" s="7">
        <v>236278.66</v>
      </c>
      <c r="AK2824" s="7">
        <v>0</v>
      </c>
      <c r="AL2824" s="7">
        <v>0</v>
      </c>
      <c r="AM2824" s="7">
        <v>0</v>
      </c>
      <c r="AN2824" s="7">
        <v>0</v>
      </c>
      <c r="AO2824" s="7">
        <v>18579076.440000001</v>
      </c>
      <c r="AP2824" s="7">
        <v>0</v>
      </c>
      <c r="AQ2824" s="7">
        <v>0</v>
      </c>
      <c r="AR2824" s="7">
        <v>0</v>
      </c>
      <c r="AS2824" s="7">
        <v>0</v>
      </c>
      <c r="AT2824" s="7">
        <v>14755423.619999999</v>
      </c>
      <c r="AU2824" s="8">
        <f t="shared" si="44"/>
        <v>1123815654.6300001</v>
      </c>
    </row>
    <row r="2825" spans="1:47" x14ac:dyDescent="0.3">
      <c r="A2825" s="2">
        <v>2002</v>
      </c>
      <c r="B2825" s="2" t="s">
        <v>79</v>
      </c>
      <c r="C2825" s="2">
        <v>6</v>
      </c>
      <c r="D2825" s="2" t="s">
        <v>55</v>
      </c>
      <c r="E2825" s="7">
        <v>40208140</v>
      </c>
      <c r="F2825" s="7">
        <v>0</v>
      </c>
      <c r="G2825" s="7">
        <v>3007007</v>
      </c>
      <c r="H2825" s="7">
        <v>454.29500000000002</v>
      </c>
      <c r="I2825" s="7">
        <v>1871971</v>
      </c>
      <c r="J2825" s="7">
        <v>30672922</v>
      </c>
      <c r="K2825" s="7">
        <v>5217392</v>
      </c>
      <c r="L2825" s="7">
        <v>4838000</v>
      </c>
      <c r="M2825" s="7">
        <v>32.036000000000001</v>
      </c>
      <c r="N2825" s="7">
        <v>12782981</v>
      </c>
      <c r="O2825" s="7">
        <v>8442448</v>
      </c>
      <c r="P2825" s="7">
        <v>577.44000000000005</v>
      </c>
      <c r="Q2825" s="7">
        <v>6716310</v>
      </c>
      <c r="R2825" s="7">
        <v>1861221</v>
      </c>
      <c r="S2825" s="7">
        <v>478.58600000000001</v>
      </c>
      <c r="T2825" s="7">
        <v>66.167000000000002</v>
      </c>
      <c r="U2825" s="7">
        <v>0</v>
      </c>
      <c r="V2825" s="7">
        <v>81.626000000000005</v>
      </c>
      <c r="W2825" s="7">
        <v>42125740</v>
      </c>
      <c r="X2825" s="7">
        <v>0</v>
      </c>
      <c r="Y2825" s="7">
        <v>0</v>
      </c>
      <c r="Z2825" s="7">
        <v>10630801</v>
      </c>
      <c r="AA2825" s="7">
        <v>0</v>
      </c>
      <c r="AB2825" s="7">
        <v>0</v>
      </c>
      <c r="AC2825" s="7">
        <v>7094566</v>
      </c>
      <c r="AD2825" s="7">
        <v>0</v>
      </c>
      <c r="AE2825" s="7">
        <v>0</v>
      </c>
      <c r="AF2825" s="7">
        <v>0</v>
      </c>
      <c r="AG2825" s="7">
        <v>0</v>
      </c>
      <c r="AH2825" s="7">
        <v>4382801</v>
      </c>
      <c r="AI2825" s="7">
        <v>0</v>
      </c>
      <c r="AJ2825" s="7">
        <v>226.982</v>
      </c>
      <c r="AK2825" s="7">
        <v>0</v>
      </c>
      <c r="AL2825" s="7">
        <v>0</v>
      </c>
      <c r="AM2825" s="7">
        <v>0</v>
      </c>
      <c r="AN2825" s="7">
        <v>0</v>
      </c>
      <c r="AO2825" s="7">
        <v>629.11800000000005</v>
      </c>
      <c r="AP2825" s="7">
        <v>0</v>
      </c>
      <c r="AQ2825" s="7">
        <v>0</v>
      </c>
      <c r="AR2825" s="7">
        <v>0</v>
      </c>
      <c r="AS2825" s="7">
        <v>0</v>
      </c>
      <c r="AT2825" s="7">
        <v>0</v>
      </c>
      <c r="AU2825" s="8">
        <f t="shared" si="44"/>
        <v>179854846.24999997</v>
      </c>
    </row>
    <row r="2826" spans="1:47" x14ac:dyDescent="0.3">
      <c r="A2826" s="2">
        <v>2019</v>
      </c>
      <c r="B2826" s="2" t="s">
        <v>85</v>
      </c>
      <c r="C2826" s="2">
        <v>12</v>
      </c>
      <c r="D2826" s="2" t="s">
        <v>53</v>
      </c>
      <c r="E2826" s="7">
        <v>40156221.57</v>
      </c>
      <c r="F2826" s="7">
        <v>-50.21</v>
      </c>
      <c r="G2826" s="7">
        <v>0</v>
      </c>
      <c r="H2826" s="7">
        <v>14046368.68</v>
      </c>
      <c r="I2826" s="7">
        <v>0</v>
      </c>
      <c r="J2826" s="7">
        <v>17376265.75</v>
      </c>
      <c r="K2826" s="7">
        <v>12790212.449999999</v>
      </c>
      <c r="L2826" s="7">
        <v>21221509.960000001</v>
      </c>
      <c r="M2826" s="7">
        <v>22657495.25</v>
      </c>
      <c r="N2826" s="7">
        <v>105345653.09999999</v>
      </c>
      <c r="O2826" s="7">
        <v>157602457</v>
      </c>
      <c r="P2826" s="7">
        <v>33179105.510000002</v>
      </c>
      <c r="Q2826" s="7">
        <v>14867967.060000001</v>
      </c>
      <c r="R2826" s="7">
        <v>13952560.1</v>
      </c>
      <c r="S2826" s="7">
        <v>5286003.2</v>
      </c>
      <c r="T2826" s="7">
        <v>226949.32</v>
      </c>
      <c r="U2826" s="7">
        <v>0</v>
      </c>
      <c r="V2826" s="7">
        <v>0</v>
      </c>
      <c r="W2826" s="7">
        <v>0</v>
      </c>
      <c r="X2826" s="7">
        <v>22364979.91</v>
      </c>
      <c r="Y2826" s="7">
        <v>360027822.80000001</v>
      </c>
      <c r="Z2826" s="7">
        <v>0</v>
      </c>
      <c r="AA2826" s="7">
        <v>3641704.39</v>
      </c>
      <c r="AB2826" s="7">
        <v>104448894.2</v>
      </c>
      <c r="AC2826" s="7">
        <v>0</v>
      </c>
      <c r="AD2826" s="7">
        <v>10660446.75</v>
      </c>
      <c r="AE2826" s="7">
        <v>73711901.269999996</v>
      </c>
      <c r="AF2826" s="7">
        <v>0</v>
      </c>
      <c r="AG2826" s="7">
        <v>6089187.2000000002</v>
      </c>
      <c r="AH2826" s="7">
        <v>0</v>
      </c>
      <c r="AI2826" s="7">
        <v>45993793.25</v>
      </c>
      <c r="AJ2826" s="7">
        <v>0</v>
      </c>
      <c r="AK2826" s="7">
        <v>0</v>
      </c>
      <c r="AL2826" s="7">
        <v>0</v>
      </c>
      <c r="AM2826" s="7">
        <v>0</v>
      </c>
      <c r="AN2826" s="7">
        <v>0</v>
      </c>
      <c r="AO2826" s="7">
        <v>8129025.8799999999</v>
      </c>
      <c r="AP2826" s="7">
        <v>0</v>
      </c>
      <c r="AQ2826" s="7">
        <v>1384265767</v>
      </c>
      <c r="AR2826" s="7">
        <v>0</v>
      </c>
      <c r="AS2826" s="7">
        <v>0</v>
      </c>
      <c r="AT2826" s="7">
        <v>5261272.5939999996</v>
      </c>
      <c r="AU2826" s="8">
        <f t="shared" si="44"/>
        <v>2483303513.9840002</v>
      </c>
    </row>
    <row r="2827" spans="1:47" x14ac:dyDescent="0.3">
      <c r="A2827" s="2">
        <v>2004</v>
      </c>
      <c r="B2827" s="2" t="s">
        <v>79</v>
      </c>
      <c r="C2827" s="2">
        <v>6</v>
      </c>
      <c r="D2827" s="2" t="s">
        <v>70</v>
      </c>
      <c r="E2827" s="7">
        <v>40115168</v>
      </c>
      <c r="F2827" s="7">
        <v>548531</v>
      </c>
      <c r="G2827" s="7">
        <v>28582596</v>
      </c>
      <c r="H2827" s="7">
        <v>7498954</v>
      </c>
      <c r="I2827" s="7">
        <v>12514374</v>
      </c>
      <c r="J2827" s="7">
        <v>30117162</v>
      </c>
      <c r="K2827" s="7">
        <v>58616095</v>
      </c>
      <c r="L2827" s="7">
        <v>43468082</v>
      </c>
      <c r="M2827" s="7">
        <v>8250837</v>
      </c>
      <c r="N2827" s="7">
        <v>184944801</v>
      </c>
      <c r="O2827" s="7">
        <v>121950199</v>
      </c>
      <c r="P2827" s="7">
        <v>29955848</v>
      </c>
      <c r="Q2827" s="7">
        <v>3200123</v>
      </c>
      <c r="R2827" s="7">
        <v>11096923</v>
      </c>
      <c r="S2827" s="7">
        <v>10594046</v>
      </c>
      <c r="T2827" s="7">
        <v>623361</v>
      </c>
      <c r="U2827" s="7">
        <v>0</v>
      </c>
      <c r="V2827" s="7">
        <v>53701313</v>
      </c>
      <c r="W2827" s="7">
        <v>0</v>
      </c>
      <c r="X2827" s="7">
        <v>13709668</v>
      </c>
      <c r="Y2827" s="7">
        <v>492007107</v>
      </c>
      <c r="Z2827" s="7">
        <v>0</v>
      </c>
      <c r="AA2827" s="7">
        <v>1331980</v>
      </c>
      <c r="AB2827" s="7">
        <v>131769821</v>
      </c>
      <c r="AC2827" s="7">
        <v>0</v>
      </c>
      <c r="AD2827" s="7">
        <v>2347623</v>
      </c>
      <c r="AE2827" s="7">
        <v>65090978</v>
      </c>
      <c r="AF2827" s="7">
        <v>81245433</v>
      </c>
      <c r="AG2827" s="7">
        <v>0</v>
      </c>
      <c r="AH2827" s="7">
        <v>0</v>
      </c>
      <c r="AI2827" s="7">
        <v>0</v>
      </c>
      <c r="AJ2827" s="7">
        <v>8391009</v>
      </c>
      <c r="AK2827" s="7">
        <v>4840976</v>
      </c>
      <c r="AL2827" s="7">
        <v>25085547</v>
      </c>
      <c r="AM2827" s="7">
        <v>16883293</v>
      </c>
      <c r="AN2827" s="7">
        <v>0</v>
      </c>
      <c r="AO2827" s="7">
        <v>3191788</v>
      </c>
      <c r="AP2827" s="7">
        <v>26112730</v>
      </c>
      <c r="AQ2827" s="7">
        <v>0</v>
      </c>
      <c r="AR2827" s="7">
        <v>0</v>
      </c>
      <c r="AS2827" s="7">
        <v>0</v>
      </c>
      <c r="AT2827" s="7">
        <v>0</v>
      </c>
      <c r="AU2827" s="8">
        <f t="shared" si="44"/>
        <v>1517786366</v>
      </c>
    </row>
    <row r="2828" spans="1:47" x14ac:dyDescent="0.3">
      <c r="A2828" s="2">
        <v>2002</v>
      </c>
      <c r="B2828" s="2" t="s">
        <v>84</v>
      </c>
      <c r="C2828" s="2">
        <v>11</v>
      </c>
      <c r="D2828" s="2" t="s">
        <v>58</v>
      </c>
      <c r="E2828" s="7">
        <v>40105921</v>
      </c>
      <c r="F2828" s="7">
        <v>169.76</v>
      </c>
      <c r="G2828" s="7">
        <v>11551986</v>
      </c>
      <c r="H2828" s="7">
        <v>9140176</v>
      </c>
      <c r="I2828" s="7">
        <v>52150048</v>
      </c>
      <c r="J2828" s="7">
        <v>22151113</v>
      </c>
      <c r="K2828" s="7">
        <v>66007069</v>
      </c>
      <c r="L2828" s="7">
        <v>13097120</v>
      </c>
      <c r="M2828" s="7">
        <v>2186172</v>
      </c>
      <c r="N2828" s="7">
        <v>95649249</v>
      </c>
      <c r="O2828" s="7">
        <v>73061418</v>
      </c>
      <c r="P2828" s="7">
        <v>17914268</v>
      </c>
      <c r="Q2828" s="7">
        <v>11819953</v>
      </c>
      <c r="R2828" s="7">
        <v>8745267</v>
      </c>
      <c r="S2828" s="7">
        <v>5419237</v>
      </c>
      <c r="T2828" s="7">
        <v>2133562</v>
      </c>
      <c r="U2828" s="7">
        <v>0</v>
      </c>
      <c r="V2828" s="7">
        <v>43217914</v>
      </c>
      <c r="W2828" s="7">
        <v>392009562</v>
      </c>
      <c r="X2828" s="7">
        <v>0</v>
      </c>
      <c r="Y2828" s="7">
        <v>0</v>
      </c>
      <c r="Z2828" s="7">
        <v>78983118</v>
      </c>
      <c r="AA2828" s="7">
        <v>0</v>
      </c>
      <c r="AB2828" s="7">
        <v>0</v>
      </c>
      <c r="AC2828" s="7">
        <v>71774658</v>
      </c>
      <c r="AD2828" s="7">
        <v>0</v>
      </c>
      <c r="AE2828" s="7">
        <v>0</v>
      </c>
      <c r="AF2828" s="7">
        <v>0</v>
      </c>
      <c r="AG2828" s="7">
        <v>0</v>
      </c>
      <c r="AH2828" s="7">
        <v>0</v>
      </c>
      <c r="AI2828" s="7">
        <v>0</v>
      </c>
      <c r="AJ2828" s="7">
        <v>6090260</v>
      </c>
      <c r="AK2828" s="7">
        <v>0</v>
      </c>
      <c r="AL2828" s="7">
        <v>0</v>
      </c>
      <c r="AM2828" s="7">
        <v>0</v>
      </c>
      <c r="AN2828" s="7">
        <v>0</v>
      </c>
      <c r="AO2828" s="7">
        <v>4546181</v>
      </c>
      <c r="AP2828" s="7">
        <v>0</v>
      </c>
      <c r="AQ2828" s="7">
        <v>0</v>
      </c>
      <c r="AR2828" s="7">
        <v>0</v>
      </c>
      <c r="AS2828" s="7">
        <v>0</v>
      </c>
      <c r="AT2828" s="7">
        <v>0</v>
      </c>
      <c r="AU2828" s="8">
        <f t="shared" si="44"/>
        <v>1027754421.76</v>
      </c>
    </row>
    <row r="2829" spans="1:47" x14ac:dyDescent="0.3">
      <c r="A2829" s="2">
        <v>2010</v>
      </c>
      <c r="B2829" s="2" t="s">
        <v>84</v>
      </c>
      <c r="C2829" s="2">
        <v>11</v>
      </c>
      <c r="D2829" s="2" t="s">
        <v>58</v>
      </c>
      <c r="E2829" s="7">
        <v>40060985.049999997</v>
      </c>
      <c r="F2829" s="7">
        <v>6474.95</v>
      </c>
      <c r="G2829" s="7">
        <v>215445323.40000001</v>
      </c>
      <c r="H2829" s="7">
        <v>13481112.98</v>
      </c>
      <c r="I2829" s="7">
        <v>114524010</v>
      </c>
      <c r="J2829" s="7">
        <v>25183561.34</v>
      </c>
      <c r="K2829" s="7">
        <v>109933954.2</v>
      </c>
      <c r="L2829" s="7">
        <v>226953834.90000001</v>
      </c>
      <c r="M2829" s="7">
        <v>14908922.439999999</v>
      </c>
      <c r="N2829" s="7">
        <v>368414165.19999999</v>
      </c>
      <c r="O2829" s="7">
        <v>247266896.80000001</v>
      </c>
      <c r="P2829" s="7">
        <v>31859460.52</v>
      </c>
      <c r="Q2829" s="7">
        <v>23504309.170000002</v>
      </c>
      <c r="R2829" s="7">
        <v>24824433.350000001</v>
      </c>
      <c r="S2829" s="7">
        <v>50288708.130000003</v>
      </c>
      <c r="T2829" s="7">
        <v>3912605.41</v>
      </c>
      <c r="U2829" s="7">
        <v>0</v>
      </c>
      <c r="V2829" s="7">
        <v>2399169.2599999998</v>
      </c>
      <c r="W2829" s="7">
        <v>0</v>
      </c>
      <c r="X2829" s="7">
        <v>4628899.6399999997</v>
      </c>
      <c r="Y2829" s="7">
        <v>668197392.29999995</v>
      </c>
      <c r="Z2829" s="7">
        <v>0</v>
      </c>
      <c r="AA2829" s="7">
        <v>2153377.81</v>
      </c>
      <c r="AB2829" s="7">
        <v>180426539.19999999</v>
      </c>
      <c r="AC2829" s="7">
        <v>0</v>
      </c>
      <c r="AD2829" s="7">
        <v>6955387.7000000002</v>
      </c>
      <c r="AE2829" s="7">
        <v>158732997.19999999</v>
      </c>
      <c r="AF2829" s="7">
        <v>0</v>
      </c>
      <c r="AG2829" s="7">
        <v>898.73</v>
      </c>
      <c r="AH2829" s="7">
        <v>0</v>
      </c>
      <c r="AI2829" s="7">
        <v>115651797.2</v>
      </c>
      <c r="AJ2829" s="7">
        <v>1470995.99</v>
      </c>
      <c r="AK2829" s="7">
        <v>0</v>
      </c>
      <c r="AL2829" s="7">
        <v>0</v>
      </c>
      <c r="AM2829" s="7">
        <v>0</v>
      </c>
      <c r="AN2829" s="7">
        <v>0</v>
      </c>
      <c r="AO2829" s="7">
        <v>53976753.890000001</v>
      </c>
      <c r="AP2829" s="7">
        <v>0</v>
      </c>
      <c r="AQ2829" s="7">
        <v>0</v>
      </c>
      <c r="AR2829" s="7">
        <v>0</v>
      </c>
      <c r="AS2829" s="7">
        <v>0</v>
      </c>
      <c r="AT2829" s="7">
        <v>27867211.609999999</v>
      </c>
      <c r="AU2829" s="8">
        <f t="shared" si="44"/>
        <v>2733030178.3699989</v>
      </c>
    </row>
    <row r="2830" spans="1:47" x14ac:dyDescent="0.3">
      <c r="A2830" s="2">
        <v>2000</v>
      </c>
      <c r="B2830" s="2" t="s">
        <v>76</v>
      </c>
      <c r="C2830" s="2">
        <v>3</v>
      </c>
      <c r="D2830" s="2" t="s">
        <v>55</v>
      </c>
      <c r="E2830" s="7">
        <v>40041522</v>
      </c>
      <c r="F2830" s="7">
        <v>0</v>
      </c>
      <c r="G2830" s="7">
        <v>3156288</v>
      </c>
      <c r="H2830" s="7">
        <v>148665</v>
      </c>
      <c r="I2830" s="7">
        <v>1811185</v>
      </c>
      <c r="J2830" s="7">
        <v>29806015</v>
      </c>
      <c r="K2830" s="7">
        <v>8066467</v>
      </c>
      <c r="L2830" s="7">
        <v>1293448</v>
      </c>
      <c r="M2830" s="7">
        <v>6601</v>
      </c>
      <c r="N2830" s="7">
        <v>21241520</v>
      </c>
      <c r="O2830" s="7">
        <v>11752073</v>
      </c>
      <c r="P2830" s="7">
        <v>1979868</v>
      </c>
      <c r="Q2830" s="7">
        <v>6385807</v>
      </c>
      <c r="R2830" s="7">
        <v>1488404</v>
      </c>
      <c r="S2830" s="7">
        <v>438203</v>
      </c>
      <c r="T2830" s="7">
        <v>23901</v>
      </c>
      <c r="U2830" s="7">
        <v>0</v>
      </c>
      <c r="V2830" s="7">
        <v>79703</v>
      </c>
      <c r="W2830" s="7">
        <v>40400283</v>
      </c>
      <c r="X2830" s="7">
        <v>0</v>
      </c>
      <c r="Y2830" s="7">
        <v>0</v>
      </c>
      <c r="Z2830" s="7">
        <v>9223247</v>
      </c>
      <c r="AA2830" s="7">
        <v>0</v>
      </c>
      <c r="AB2830" s="7">
        <v>0</v>
      </c>
      <c r="AC2830" s="7">
        <v>7211730</v>
      </c>
      <c r="AD2830" s="7">
        <v>0</v>
      </c>
      <c r="AE2830" s="7">
        <v>0</v>
      </c>
      <c r="AF2830" s="7">
        <v>0</v>
      </c>
      <c r="AG2830" s="7">
        <v>0</v>
      </c>
      <c r="AH2830" s="7">
        <v>3350245</v>
      </c>
      <c r="AI2830" s="7">
        <v>0</v>
      </c>
      <c r="AJ2830" s="7">
        <v>441755</v>
      </c>
      <c r="AK2830" s="7">
        <v>0</v>
      </c>
      <c r="AL2830" s="7">
        <v>0</v>
      </c>
      <c r="AM2830" s="7">
        <v>0</v>
      </c>
      <c r="AN2830" s="7">
        <v>0</v>
      </c>
      <c r="AO2830" s="7">
        <v>370138</v>
      </c>
      <c r="AP2830" s="7">
        <v>0</v>
      </c>
      <c r="AQ2830" s="7">
        <v>0</v>
      </c>
      <c r="AR2830" s="7">
        <v>0</v>
      </c>
      <c r="AS2830" s="7">
        <v>0</v>
      </c>
      <c r="AT2830" s="7">
        <v>0</v>
      </c>
      <c r="AU2830" s="8">
        <f t="shared" si="44"/>
        <v>188717068</v>
      </c>
    </row>
    <row r="2831" spans="1:47" x14ac:dyDescent="0.3">
      <c r="A2831" s="2">
        <v>2009</v>
      </c>
      <c r="B2831" s="2" t="s">
        <v>84</v>
      </c>
      <c r="C2831" s="2">
        <v>11</v>
      </c>
      <c r="D2831" s="2" t="s">
        <v>50</v>
      </c>
      <c r="E2831" s="7">
        <v>40035327.399999999</v>
      </c>
      <c r="F2831" s="7">
        <v>1901.97</v>
      </c>
      <c r="G2831" s="7">
        <v>0</v>
      </c>
      <c r="H2831" s="7">
        <v>2706519.82</v>
      </c>
      <c r="I2831" s="7">
        <v>0</v>
      </c>
      <c r="J2831" s="7">
        <v>16668024.109999999</v>
      </c>
      <c r="K2831" s="7">
        <v>17423482.780000001</v>
      </c>
      <c r="L2831" s="7">
        <v>11273461.390000001</v>
      </c>
      <c r="M2831" s="7">
        <v>122501.83</v>
      </c>
      <c r="N2831" s="7">
        <v>112596777.09999999</v>
      </c>
      <c r="O2831" s="7">
        <v>36612426.909999996</v>
      </c>
      <c r="P2831" s="7">
        <v>2248206.9</v>
      </c>
      <c r="Q2831" s="7">
        <v>13118237.439999999</v>
      </c>
      <c r="R2831" s="7">
        <v>3749957.74</v>
      </c>
      <c r="S2831" s="7">
        <v>1869290.55</v>
      </c>
      <c r="T2831" s="7">
        <v>263705.42</v>
      </c>
      <c r="U2831" s="7">
        <v>0</v>
      </c>
      <c r="V2831" s="7">
        <v>22720.71</v>
      </c>
      <c r="W2831" s="7">
        <v>0</v>
      </c>
      <c r="X2831" s="7">
        <v>77794.5</v>
      </c>
      <c r="Y2831" s="7">
        <v>257981784.40000001</v>
      </c>
      <c r="Z2831" s="7">
        <v>0</v>
      </c>
      <c r="AA2831" s="7">
        <v>13364.58</v>
      </c>
      <c r="AB2831" s="7">
        <v>61797763.460000001</v>
      </c>
      <c r="AC2831" s="7">
        <v>0</v>
      </c>
      <c r="AD2831" s="7">
        <v>35277.82</v>
      </c>
      <c r="AE2831" s="7">
        <v>57147013.219999999</v>
      </c>
      <c r="AF2831" s="7">
        <v>0</v>
      </c>
      <c r="AG2831" s="7">
        <v>0</v>
      </c>
      <c r="AH2831" s="7">
        <v>0</v>
      </c>
      <c r="AI2831" s="7">
        <v>0</v>
      </c>
      <c r="AJ2831" s="7">
        <v>175053.97</v>
      </c>
      <c r="AK2831" s="7">
        <v>0</v>
      </c>
      <c r="AL2831" s="7">
        <v>0</v>
      </c>
      <c r="AM2831" s="7">
        <v>0</v>
      </c>
      <c r="AN2831" s="7">
        <v>0</v>
      </c>
      <c r="AO2831" s="7">
        <v>89826759.200000003</v>
      </c>
      <c r="AP2831" s="7">
        <v>22897130.030000001</v>
      </c>
      <c r="AQ2831" s="7">
        <v>0</v>
      </c>
      <c r="AR2831" s="7">
        <v>0</v>
      </c>
      <c r="AS2831" s="7">
        <v>0</v>
      </c>
      <c r="AT2831" s="7">
        <v>0</v>
      </c>
      <c r="AU2831" s="8">
        <f t="shared" si="44"/>
        <v>748664483.25000012</v>
      </c>
    </row>
    <row r="2832" spans="1:47" x14ac:dyDescent="0.3">
      <c r="A2832" s="2">
        <v>2006</v>
      </c>
      <c r="B2832" s="2" t="s">
        <v>81</v>
      </c>
      <c r="C2832" s="2">
        <v>8</v>
      </c>
      <c r="D2832" s="2" t="s">
        <v>52</v>
      </c>
      <c r="E2832" s="7">
        <v>40018089</v>
      </c>
      <c r="F2832" s="7">
        <v>383870</v>
      </c>
      <c r="G2832" s="7">
        <v>5455784</v>
      </c>
      <c r="H2832" s="7">
        <v>11143663</v>
      </c>
      <c r="I2832" s="7">
        <v>20275904</v>
      </c>
      <c r="J2832" s="7">
        <v>33272184</v>
      </c>
      <c r="K2832" s="7">
        <v>20988145</v>
      </c>
      <c r="L2832" s="7">
        <v>16447755</v>
      </c>
      <c r="M2832" s="7">
        <v>2880410</v>
      </c>
      <c r="N2832" s="7">
        <v>34010526</v>
      </c>
      <c r="O2832" s="7">
        <v>47283420</v>
      </c>
      <c r="P2832" s="7">
        <v>11165165</v>
      </c>
      <c r="Q2832" s="7">
        <v>6102975</v>
      </c>
      <c r="R2832" s="7">
        <v>5650150</v>
      </c>
      <c r="S2832" s="7">
        <v>1695708</v>
      </c>
      <c r="T2832" s="7">
        <v>469812</v>
      </c>
      <c r="U2832" s="7">
        <v>0</v>
      </c>
      <c r="V2832" s="7">
        <v>2191293</v>
      </c>
      <c r="W2832" s="7">
        <v>0</v>
      </c>
      <c r="X2832" s="7">
        <v>394395</v>
      </c>
      <c r="Y2832" s="7">
        <v>193302841</v>
      </c>
      <c r="Z2832" s="7">
        <v>0</v>
      </c>
      <c r="AA2832" s="7">
        <v>387917</v>
      </c>
      <c r="AB2832" s="7">
        <v>46753003</v>
      </c>
      <c r="AC2832" s="7">
        <v>0</v>
      </c>
      <c r="AD2832" s="7">
        <v>1351091</v>
      </c>
      <c r="AE2832" s="7">
        <v>32926361</v>
      </c>
      <c r="AF2832" s="7">
        <v>0</v>
      </c>
      <c r="AG2832" s="7">
        <v>14134</v>
      </c>
      <c r="AH2832" s="7">
        <v>0</v>
      </c>
      <c r="AI2832" s="7">
        <v>0</v>
      </c>
      <c r="AJ2832" s="7">
        <v>189205</v>
      </c>
      <c r="AK2832" s="7">
        <v>0</v>
      </c>
      <c r="AL2832" s="7">
        <v>0</v>
      </c>
      <c r="AM2832" s="7">
        <v>0</v>
      </c>
      <c r="AN2832" s="7">
        <v>0</v>
      </c>
      <c r="AO2832" s="7">
        <v>5727376</v>
      </c>
      <c r="AP2832" s="7">
        <v>3877927</v>
      </c>
      <c r="AQ2832" s="7">
        <v>0</v>
      </c>
      <c r="AR2832" s="7">
        <v>0</v>
      </c>
      <c r="AS2832" s="7">
        <v>0</v>
      </c>
      <c r="AT2832" s="7">
        <v>0</v>
      </c>
      <c r="AU2832" s="8">
        <f t="shared" si="44"/>
        <v>544359103</v>
      </c>
    </row>
    <row r="2833" spans="1:47" x14ac:dyDescent="0.3">
      <c r="A2833" s="2">
        <v>2001</v>
      </c>
      <c r="B2833" s="2" t="s">
        <v>85</v>
      </c>
      <c r="C2833" s="2">
        <v>12</v>
      </c>
      <c r="D2833" s="2" t="s">
        <v>66</v>
      </c>
      <c r="E2833" s="7">
        <v>40012292</v>
      </c>
      <c r="F2833" s="7">
        <v>9</v>
      </c>
      <c r="G2833" s="7">
        <v>23740284</v>
      </c>
      <c r="H2833" s="7">
        <v>29928598</v>
      </c>
      <c r="I2833" s="7">
        <v>10786976</v>
      </c>
      <c r="J2833" s="7">
        <v>29315610</v>
      </c>
      <c r="K2833" s="7">
        <v>62965047</v>
      </c>
      <c r="L2833" s="7">
        <v>40412134</v>
      </c>
      <c r="M2833" s="7">
        <v>48536120</v>
      </c>
      <c r="N2833" s="7">
        <v>415195087</v>
      </c>
      <c r="O2833" s="7">
        <v>463025225</v>
      </c>
      <c r="P2833" s="7">
        <v>267525158</v>
      </c>
      <c r="Q2833" s="7">
        <v>121311151</v>
      </c>
      <c r="R2833" s="7">
        <v>40707593</v>
      </c>
      <c r="S2833" s="7">
        <v>15375721</v>
      </c>
      <c r="T2833" s="7">
        <v>438.18</v>
      </c>
      <c r="U2833" s="7">
        <v>0</v>
      </c>
      <c r="V2833" s="7">
        <v>31480995</v>
      </c>
      <c r="W2833" s="7">
        <v>933047243</v>
      </c>
      <c r="X2833" s="7">
        <v>0</v>
      </c>
      <c r="Y2833" s="7">
        <v>0</v>
      </c>
      <c r="Z2833" s="7">
        <v>215162843</v>
      </c>
      <c r="AA2833" s="7">
        <v>0</v>
      </c>
      <c r="AB2833" s="7">
        <v>0</v>
      </c>
      <c r="AC2833" s="7">
        <v>188432782</v>
      </c>
      <c r="AD2833" s="7">
        <v>0</v>
      </c>
      <c r="AE2833" s="7">
        <v>0</v>
      </c>
      <c r="AF2833" s="7">
        <v>0</v>
      </c>
      <c r="AG2833" s="7">
        <v>0</v>
      </c>
      <c r="AH2833" s="7">
        <v>82095536</v>
      </c>
      <c r="AI2833" s="7">
        <v>0</v>
      </c>
      <c r="AJ2833" s="7">
        <v>1866871</v>
      </c>
      <c r="AK2833" s="7">
        <v>0</v>
      </c>
      <c r="AL2833" s="7">
        <v>0</v>
      </c>
      <c r="AM2833" s="7">
        <v>0</v>
      </c>
      <c r="AN2833" s="7">
        <v>0</v>
      </c>
      <c r="AO2833" s="7">
        <v>20475676</v>
      </c>
      <c r="AP2833" s="7">
        <v>0</v>
      </c>
      <c r="AQ2833" s="7">
        <v>0</v>
      </c>
      <c r="AR2833" s="7">
        <v>0</v>
      </c>
      <c r="AS2833" s="7">
        <v>0</v>
      </c>
      <c r="AT2833" s="7">
        <v>0</v>
      </c>
      <c r="AU2833" s="8">
        <f t="shared" si="44"/>
        <v>3081399389.1800003</v>
      </c>
    </row>
    <row r="2834" spans="1:47" x14ac:dyDescent="0.3">
      <c r="A2834" s="2">
        <v>2002</v>
      </c>
      <c r="B2834" s="2" t="s">
        <v>82</v>
      </c>
      <c r="C2834" s="2">
        <v>9</v>
      </c>
      <c r="D2834" s="2" t="s">
        <v>70</v>
      </c>
      <c r="E2834" s="7">
        <v>39997224</v>
      </c>
      <c r="F2834" s="7">
        <v>1433614</v>
      </c>
      <c r="G2834" s="7">
        <v>18166240</v>
      </c>
      <c r="H2834" s="7">
        <v>9798092</v>
      </c>
      <c r="I2834" s="7">
        <v>12561784</v>
      </c>
      <c r="J2834" s="7">
        <v>29262712</v>
      </c>
      <c r="K2834" s="7">
        <v>66108400</v>
      </c>
      <c r="L2834" s="7">
        <v>30978064</v>
      </c>
      <c r="M2834" s="7">
        <v>6318300</v>
      </c>
      <c r="N2834" s="7">
        <v>95371234</v>
      </c>
      <c r="O2834" s="7">
        <v>62226892</v>
      </c>
      <c r="P2834" s="7">
        <v>19197866</v>
      </c>
      <c r="Q2834" s="7">
        <v>4500251</v>
      </c>
      <c r="R2834" s="7">
        <v>13089561</v>
      </c>
      <c r="S2834" s="7">
        <v>5836358</v>
      </c>
      <c r="T2834" s="7">
        <v>12890481</v>
      </c>
      <c r="U2834" s="7">
        <v>0</v>
      </c>
      <c r="V2834" s="7">
        <v>35916808</v>
      </c>
      <c r="W2834" s="7">
        <v>259590260</v>
      </c>
      <c r="X2834" s="7">
        <v>0</v>
      </c>
      <c r="Y2834" s="7">
        <v>0</v>
      </c>
      <c r="Z2834" s="7">
        <v>65723877</v>
      </c>
      <c r="AA2834" s="7">
        <v>0</v>
      </c>
      <c r="AB2834" s="7">
        <v>0</v>
      </c>
      <c r="AC2834" s="7">
        <v>48988353</v>
      </c>
      <c r="AD2834" s="7">
        <v>0</v>
      </c>
      <c r="AE2834" s="7">
        <v>0</v>
      </c>
      <c r="AF2834" s="7">
        <v>0</v>
      </c>
      <c r="AG2834" s="7">
        <v>0</v>
      </c>
      <c r="AH2834" s="7">
        <v>15562973</v>
      </c>
      <c r="AI2834" s="7">
        <v>0</v>
      </c>
      <c r="AJ2834" s="7">
        <v>2605969</v>
      </c>
      <c r="AK2834" s="7">
        <v>0</v>
      </c>
      <c r="AL2834" s="7">
        <v>0</v>
      </c>
      <c r="AM2834" s="7">
        <v>0</v>
      </c>
      <c r="AN2834" s="7">
        <v>0</v>
      </c>
      <c r="AO2834" s="7">
        <v>3919434</v>
      </c>
      <c r="AP2834" s="7">
        <v>0</v>
      </c>
      <c r="AQ2834" s="7">
        <v>0</v>
      </c>
      <c r="AR2834" s="7">
        <v>0</v>
      </c>
      <c r="AS2834" s="7">
        <v>0</v>
      </c>
      <c r="AT2834" s="7">
        <v>0</v>
      </c>
      <c r="AU2834" s="8">
        <f t="shared" si="44"/>
        <v>860044747</v>
      </c>
    </row>
    <row r="2835" spans="1:47" x14ac:dyDescent="0.3">
      <c r="A2835" s="2">
        <v>2021</v>
      </c>
      <c r="B2835" s="2" t="s">
        <v>76</v>
      </c>
      <c r="C2835" s="2">
        <v>3</v>
      </c>
      <c r="D2835" s="2" t="s">
        <v>56</v>
      </c>
      <c r="E2835" s="7">
        <v>39975357.369999997</v>
      </c>
      <c r="F2835" s="7">
        <v>2306.7800000000002</v>
      </c>
      <c r="G2835" s="7">
        <v>87553.64</v>
      </c>
      <c r="H2835" s="7">
        <v>7556660.75</v>
      </c>
      <c r="I2835" s="7">
        <v>35182.17</v>
      </c>
      <c r="J2835" s="7">
        <v>5342904.2</v>
      </c>
      <c r="K2835" s="7">
        <v>31745323</v>
      </c>
      <c r="L2835" s="7">
        <v>68052491.930000007</v>
      </c>
      <c r="M2835" s="7">
        <v>1236684.06</v>
      </c>
      <c r="N2835" s="7">
        <v>237018957.59999999</v>
      </c>
      <c r="O2835" s="7">
        <v>122514438.7</v>
      </c>
      <c r="P2835" s="7">
        <v>6948778.6200000001</v>
      </c>
      <c r="Q2835" s="7">
        <v>4446516.8</v>
      </c>
      <c r="R2835" s="7">
        <v>8614621.5199999996</v>
      </c>
      <c r="S2835" s="7">
        <v>13872939.48</v>
      </c>
      <c r="T2835" s="7">
        <v>4850635.04</v>
      </c>
      <c r="U2835" s="7">
        <v>0</v>
      </c>
      <c r="V2835" s="7">
        <v>0</v>
      </c>
      <c r="W2835" s="7">
        <v>0</v>
      </c>
      <c r="X2835" s="7">
        <v>514252.07</v>
      </c>
      <c r="Y2835" s="7">
        <v>335610808.89999998</v>
      </c>
      <c r="Z2835" s="7">
        <v>0</v>
      </c>
      <c r="AA2835" s="7">
        <v>84438.66</v>
      </c>
      <c r="AB2835" s="7">
        <v>118076251.5</v>
      </c>
      <c r="AC2835" s="7">
        <v>0</v>
      </c>
      <c r="AD2835" s="7">
        <v>780323.21</v>
      </c>
      <c r="AE2835" s="7">
        <v>107736279.90000001</v>
      </c>
      <c r="AF2835" s="7">
        <v>0</v>
      </c>
      <c r="AG2835" s="7">
        <v>4920.93</v>
      </c>
      <c r="AH2835" s="7">
        <v>0</v>
      </c>
      <c r="AI2835" s="7">
        <v>48829798.670000002</v>
      </c>
      <c r="AJ2835" s="7">
        <v>0</v>
      </c>
      <c r="AK2835" s="7">
        <v>0</v>
      </c>
      <c r="AL2835" s="7">
        <v>0</v>
      </c>
      <c r="AM2835" s="7">
        <v>0</v>
      </c>
      <c r="AN2835" s="7">
        <v>0</v>
      </c>
      <c r="AO2835" s="7">
        <v>31443337.75</v>
      </c>
      <c r="AP2835" s="7">
        <v>0</v>
      </c>
      <c r="AQ2835" s="7">
        <v>731022687.39999998</v>
      </c>
      <c r="AR2835" s="7">
        <v>0</v>
      </c>
      <c r="AS2835" s="7">
        <v>0</v>
      </c>
      <c r="AT2835" s="7">
        <v>10176838.960000001</v>
      </c>
      <c r="AU2835" s="8">
        <f t="shared" si="44"/>
        <v>1936581289.6100001</v>
      </c>
    </row>
    <row r="2836" spans="1:47" x14ac:dyDescent="0.3">
      <c r="A2836" s="2">
        <v>2023</v>
      </c>
      <c r="B2836" s="2" t="s">
        <v>80</v>
      </c>
      <c r="C2836" s="2">
        <v>7</v>
      </c>
      <c r="D2836" s="2" t="s">
        <v>59</v>
      </c>
      <c r="E2836" s="7">
        <v>39958874.950000003</v>
      </c>
      <c r="F2836" s="7">
        <v>6539.25</v>
      </c>
      <c r="G2836" s="7">
        <v>0</v>
      </c>
      <c r="H2836" s="7">
        <v>595490.9</v>
      </c>
      <c r="I2836" s="7">
        <v>7003.1</v>
      </c>
      <c r="J2836" s="7">
        <v>4808123.38</v>
      </c>
      <c r="K2836" s="7">
        <v>13498194.16</v>
      </c>
      <c r="L2836" s="7">
        <v>91992647.170000002</v>
      </c>
      <c r="M2836" s="7">
        <v>22037.02</v>
      </c>
      <c r="N2836" s="7">
        <v>265351930.09999999</v>
      </c>
      <c r="O2836" s="7">
        <v>73369695.090000004</v>
      </c>
      <c r="P2836" s="7">
        <v>15105685.07</v>
      </c>
      <c r="Q2836" s="7">
        <v>3894142.28</v>
      </c>
      <c r="R2836" s="7">
        <v>4819473.5599999996</v>
      </c>
      <c r="S2836" s="7">
        <v>13220539.66</v>
      </c>
      <c r="T2836" s="7">
        <v>3587978.87</v>
      </c>
      <c r="U2836" s="7">
        <v>0</v>
      </c>
      <c r="V2836" s="7">
        <v>0</v>
      </c>
      <c r="W2836" s="7">
        <v>0</v>
      </c>
      <c r="X2836" s="7">
        <v>26137.91</v>
      </c>
      <c r="Y2836" s="7">
        <v>164830695.09999999</v>
      </c>
      <c r="Z2836" s="7">
        <v>0</v>
      </c>
      <c r="AA2836" s="7">
        <v>4658.1499999999996</v>
      </c>
      <c r="AB2836" s="7">
        <v>64145172.549999997</v>
      </c>
      <c r="AC2836" s="7">
        <v>0</v>
      </c>
      <c r="AD2836" s="7">
        <v>130069.55</v>
      </c>
      <c r="AE2836" s="7">
        <v>133491649.8</v>
      </c>
      <c r="AF2836" s="7">
        <v>0</v>
      </c>
      <c r="AG2836" s="7">
        <v>0</v>
      </c>
      <c r="AH2836" s="7">
        <v>0</v>
      </c>
      <c r="AI2836" s="7">
        <v>27813096.670000002</v>
      </c>
      <c r="AJ2836" s="7">
        <v>0</v>
      </c>
      <c r="AK2836" s="7">
        <v>0</v>
      </c>
      <c r="AL2836" s="7">
        <v>0</v>
      </c>
      <c r="AM2836" s="7">
        <v>0</v>
      </c>
      <c r="AN2836" s="7">
        <v>0</v>
      </c>
      <c r="AO2836" s="7">
        <v>17549214.600000001</v>
      </c>
      <c r="AP2836" s="7">
        <v>0</v>
      </c>
      <c r="AQ2836" s="7">
        <v>489801703.10000002</v>
      </c>
      <c r="AR2836" s="7">
        <v>0</v>
      </c>
      <c r="AS2836" s="7">
        <v>0</v>
      </c>
      <c r="AT2836" s="7">
        <v>9108583.6490000002</v>
      </c>
      <c r="AU2836" s="8">
        <f t="shared" si="44"/>
        <v>1437139335.6389997</v>
      </c>
    </row>
    <row r="2837" spans="1:47" x14ac:dyDescent="0.3">
      <c r="A2837" s="2">
        <v>2007</v>
      </c>
      <c r="B2837" s="2" t="s">
        <v>76</v>
      </c>
      <c r="C2837" s="2">
        <v>3</v>
      </c>
      <c r="D2837" s="2" t="s">
        <v>70</v>
      </c>
      <c r="E2837" s="7">
        <v>39958798</v>
      </c>
      <c r="F2837" s="7">
        <v>210730</v>
      </c>
      <c r="G2837" s="7">
        <v>23991974</v>
      </c>
      <c r="H2837" s="7">
        <v>12045543</v>
      </c>
      <c r="I2837" s="7">
        <v>35054400</v>
      </c>
      <c r="J2837" s="7">
        <v>56796446</v>
      </c>
      <c r="K2837" s="7">
        <v>67707514</v>
      </c>
      <c r="L2837" s="7">
        <v>27555673</v>
      </c>
      <c r="M2837" s="7">
        <v>26441225</v>
      </c>
      <c r="N2837" s="7">
        <v>119901392</v>
      </c>
      <c r="O2837" s="7">
        <v>138370245</v>
      </c>
      <c r="P2837" s="7">
        <v>23478472</v>
      </c>
      <c r="Q2837" s="7">
        <v>7745013</v>
      </c>
      <c r="R2837" s="7">
        <v>12186941</v>
      </c>
      <c r="S2837" s="7">
        <v>8887707</v>
      </c>
      <c r="T2837" s="7">
        <v>858140</v>
      </c>
      <c r="U2837" s="7">
        <v>0</v>
      </c>
      <c r="V2837" s="7">
        <v>43874703</v>
      </c>
      <c r="W2837" s="7">
        <v>0</v>
      </c>
      <c r="X2837" s="7">
        <v>11388882</v>
      </c>
      <c r="Y2837" s="7">
        <v>478393172</v>
      </c>
      <c r="Z2837" s="7">
        <v>0</v>
      </c>
      <c r="AA2837" s="7">
        <v>1918323</v>
      </c>
      <c r="AB2837" s="7">
        <v>121855517</v>
      </c>
      <c r="AC2837" s="7">
        <v>0</v>
      </c>
      <c r="AD2837" s="7">
        <v>9672258</v>
      </c>
      <c r="AE2837" s="7">
        <v>66604418</v>
      </c>
      <c r="AF2837" s="7">
        <v>0</v>
      </c>
      <c r="AG2837" s="7">
        <v>36871470</v>
      </c>
      <c r="AH2837" s="7">
        <v>0</v>
      </c>
      <c r="AI2837" s="7">
        <v>0</v>
      </c>
      <c r="AJ2837" s="7">
        <v>7767810</v>
      </c>
      <c r="AK2837" s="7">
        <v>0</v>
      </c>
      <c r="AL2837" s="7">
        <v>0</v>
      </c>
      <c r="AM2837" s="7">
        <v>0</v>
      </c>
      <c r="AN2837" s="7">
        <v>0</v>
      </c>
      <c r="AO2837" s="7">
        <v>13333932</v>
      </c>
      <c r="AP2837" s="7">
        <v>6589056</v>
      </c>
      <c r="AQ2837" s="7">
        <v>0</v>
      </c>
      <c r="AR2837" s="7">
        <v>0</v>
      </c>
      <c r="AS2837" s="7">
        <v>0</v>
      </c>
      <c r="AT2837" s="7">
        <v>0</v>
      </c>
      <c r="AU2837" s="8">
        <f t="shared" si="44"/>
        <v>1399459754</v>
      </c>
    </row>
    <row r="2838" spans="1:47" x14ac:dyDescent="0.3">
      <c r="A2838" s="2">
        <v>2015</v>
      </c>
      <c r="B2838" s="2" t="s">
        <v>78</v>
      </c>
      <c r="C2838" s="2">
        <v>5</v>
      </c>
      <c r="D2838" s="2" t="s">
        <v>53</v>
      </c>
      <c r="E2838" s="7">
        <v>39859386</v>
      </c>
      <c r="F2838" s="7">
        <v>-20</v>
      </c>
      <c r="G2838" s="7">
        <v>0</v>
      </c>
      <c r="H2838" s="7">
        <v>11158998</v>
      </c>
      <c r="I2838" s="7">
        <v>7230</v>
      </c>
      <c r="J2838" s="7">
        <v>16774318</v>
      </c>
      <c r="K2838" s="7">
        <v>12353962</v>
      </c>
      <c r="L2838" s="7">
        <v>76499515</v>
      </c>
      <c r="M2838" s="7">
        <v>16975589</v>
      </c>
      <c r="N2838" s="7">
        <v>76544761</v>
      </c>
      <c r="O2838" s="7">
        <v>95263360</v>
      </c>
      <c r="P2838" s="7">
        <v>18764595</v>
      </c>
      <c r="Q2838" s="7">
        <v>44844916</v>
      </c>
      <c r="R2838" s="7">
        <v>9145239</v>
      </c>
      <c r="S2838" s="7">
        <v>7661894</v>
      </c>
      <c r="T2838" s="7">
        <v>90900</v>
      </c>
      <c r="U2838" s="7">
        <v>0</v>
      </c>
      <c r="V2838" s="7">
        <v>0</v>
      </c>
      <c r="W2838" s="7">
        <v>0</v>
      </c>
      <c r="X2838" s="7">
        <v>16843790</v>
      </c>
      <c r="Y2838" s="7">
        <v>202487440</v>
      </c>
      <c r="Z2838" s="7">
        <v>0</v>
      </c>
      <c r="AA2838" s="7">
        <v>2754454</v>
      </c>
      <c r="AB2838" s="7">
        <v>60753173</v>
      </c>
      <c r="AC2838" s="7">
        <v>0</v>
      </c>
      <c r="AD2838" s="7">
        <v>8104025</v>
      </c>
      <c r="AE2838" s="7">
        <v>51997157</v>
      </c>
      <c r="AF2838" s="7">
        <v>0</v>
      </c>
      <c r="AG2838" s="7">
        <v>0</v>
      </c>
      <c r="AH2838" s="7">
        <v>0</v>
      </c>
      <c r="AI2838" s="7">
        <v>36345649</v>
      </c>
      <c r="AJ2838" s="7">
        <v>0</v>
      </c>
      <c r="AK2838" s="7">
        <v>0</v>
      </c>
      <c r="AL2838" s="7">
        <v>0</v>
      </c>
      <c r="AM2838" s="7">
        <v>0</v>
      </c>
      <c r="AN2838" s="7">
        <v>0</v>
      </c>
      <c r="AO2838" s="7">
        <v>24831837</v>
      </c>
      <c r="AP2838" s="7">
        <v>0</v>
      </c>
      <c r="AQ2838" s="7">
        <v>0</v>
      </c>
      <c r="AR2838" s="7">
        <v>542582219</v>
      </c>
      <c r="AS2838" s="7">
        <v>61211416</v>
      </c>
      <c r="AT2838" s="7">
        <v>9354655</v>
      </c>
      <c r="AU2838" s="8">
        <f t="shared" si="44"/>
        <v>1443210458</v>
      </c>
    </row>
    <row r="2839" spans="1:47" x14ac:dyDescent="0.3">
      <c r="A2839" s="2">
        <v>2002</v>
      </c>
      <c r="B2839" s="2" t="s">
        <v>76</v>
      </c>
      <c r="C2839" s="2">
        <v>3</v>
      </c>
      <c r="D2839" s="2" t="s">
        <v>55</v>
      </c>
      <c r="E2839" s="7">
        <v>39810291</v>
      </c>
      <c r="F2839" s="7">
        <v>9.875</v>
      </c>
      <c r="G2839" s="7">
        <v>2755733</v>
      </c>
      <c r="H2839" s="7">
        <v>937.55700000000002</v>
      </c>
      <c r="I2839" s="7">
        <v>1619475</v>
      </c>
      <c r="J2839" s="7">
        <v>29851445</v>
      </c>
      <c r="K2839" s="7">
        <v>5550209</v>
      </c>
      <c r="L2839" s="7">
        <v>1273513</v>
      </c>
      <c r="M2839" s="7">
        <v>5.9130000000000003</v>
      </c>
      <c r="N2839" s="7">
        <v>15999142</v>
      </c>
      <c r="O2839" s="7">
        <v>9894085</v>
      </c>
      <c r="P2839" s="7">
        <v>889.10199999999998</v>
      </c>
      <c r="Q2839" s="7">
        <v>1514270</v>
      </c>
      <c r="R2839" s="7">
        <v>1983635</v>
      </c>
      <c r="S2839" s="7">
        <v>426.16899999999998</v>
      </c>
      <c r="T2839" s="7">
        <v>48.258000000000003</v>
      </c>
      <c r="U2839" s="7">
        <v>0</v>
      </c>
      <c r="V2839" s="7">
        <v>348</v>
      </c>
      <c r="W2839" s="7">
        <v>39756316</v>
      </c>
      <c r="X2839" s="7">
        <v>0</v>
      </c>
      <c r="Y2839" s="7">
        <v>0</v>
      </c>
      <c r="Z2839" s="7">
        <v>10291172</v>
      </c>
      <c r="AA2839" s="7">
        <v>0</v>
      </c>
      <c r="AB2839" s="7">
        <v>0</v>
      </c>
      <c r="AC2839" s="7">
        <v>6620121</v>
      </c>
      <c r="AD2839" s="7">
        <v>0</v>
      </c>
      <c r="AE2839" s="7">
        <v>0</v>
      </c>
      <c r="AF2839" s="7">
        <v>0</v>
      </c>
      <c r="AG2839" s="7">
        <v>0</v>
      </c>
      <c r="AH2839" s="7">
        <v>4837740</v>
      </c>
      <c r="AI2839" s="7">
        <v>0</v>
      </c>
      <c r="AJ2839" s="7">
        <v>221.191</v>
      </c>
      <c r="AK2839" s="7">
        <v>0</v>
      </c>
      <c r="AL2839" s="7">
        <v>0</v>
      </c>
      <c r="AM2839" s="7">
        <v>0</v>
      </c>
      <c r="AN2839" s="7">
        <v>0</v>
      </c>
      <c r="AO2839" s="7">
        <v>780.42899999999997</v>
      </c>
      <c r="AP2839" s="7">
        <v>0</v>
      </c>
      <c r="AQ2839" s="7">
        <v>0</v>
      </c>
      <c r="AR2839" s="7">
        <v>0</v>
      </c>
      <c r="AS2839" s="7">
        <v>0</v>
      </c>
      <c r="AT2839" s="7">
        <v>0</v>
      </c>
      <c r="AU2839" s="8">
        <f t="shared" si="44"/>
        <v>171760813.49400002</v>
      </c>
    </row>
    <row r="2840" spans="1:47" x14ac:dyDescent="0.3">
      <c r="A2840" s="2">
        <v>2001</v>
      </c>
      <c r="B2840" s="2" t="s">
        <v>82</v>
      </c>
      <c r="C2840" s="2">
        <v>9</v>
      </c>
      <c r="D2840" s="2" t="s">
        <v>58</v>
      </c>
      <c r="E2840" s="7">
        <v>39780700</v>
      </c>
      <c r="F2840" s="7">
        <v>577207</v>
      </c>
      <c r="G2840" s="7">
        <v>13599258</v>
      </c>
      <c r="H2840" s="7">
        <v>8858488</v>
      </c>
      <c r="I2840" s="7">
        <v>48946402</v>
      </c>
      <c r="J2840" s="7">
        <v>17950120</v>
      </c>
      <c r="K2840" s="7">
        <v>61878715</v>
      </c>
      <c r="L2840" s="7">
        <v>23303928</v>
      </c>
      <c r="M2840" s="7">
        <v>1616775</v>
      </c>
      <c r="N2840" s="7">
        <v>60809209</v>
      </c>
      <c r="O2840" s="7">
        <v>67448187</v>
      </c>
      <c r="P2840" s="7">
        <v>8009792</v>
      </c>
      <c r="Q2840" s="7">
        <v>14827775</v>
      </c>
      <c r="R2840" s="7">
        <v>8164352</v>
      </c>
      <c r="S2840" s="7">
        <v>4552769</v>
      </c>
      <c r="T2840" s="7">
        <v>12773165</v>
      </c>
      <c r="U2840" s="7">
        <v>0</v>
      </c>
      <c r="V2840" s="7">
        <v>16164572</v>
      </c>
      <c r="W2840" s="7">
        <v>258507136</v>
      </c>
      <c r="X2840" s="7">
        <v>0</v>
      </c>
      <c r="Y2840" s="7">
        <v>0</v>
      </c>
      <c r="Z2840" s="7">
        <v>55847054</v>
      </c>
      <c r="AA2840" s="7">
        <v>0</v>
      </c>
      <c r="AB2840" s="7">
        <v>0</v>
      </c>
      <c r="AC2840" s="7">
        <v>37231310</v>
      </c>
      <c r="AD2840" s="7">
        <v>0</v>
      </c>
      <c r="AE2840" s="7">
        <v>0</v>
      </c>
      <c r="AF2840" s="7">
        <v>0</v>
      </c>
      <c r="AG2840" s="7">
        <v>0</v>
      </c>
      <c r="AH2840" s="7">
        <v>15685187</v>
      </c>
      <c r="AI2840" s="7">
        <v>0</v>
      </c>
      <c r="AJ2840" s="7">
        <v>10307204</v>
      </c>
      <c r="AK2840" s="7">
        <v>0</v>
      </c>
      <c r="AL2840" s="7">
        <v>0</v>
      </c>
      <c r="AM2840" s="7">
        <v>0</v>
      </c>
      <c r="AN2840" s="7">
        <v>0</v>
      </c>
      <c r="AO2840" s="7">
        <v>1244758</v>
      </c>
      <c r="AP2840" s="7">
        <v>0</v>
      </c>
      <c r="AQ2840" s="7">
        <v>0</v>
      </c>
      <c r="AR2840" s="7">
        <v>0</v>
      </c>
      <c r="AS2840" s="7">
        <v>0</v>
      </c>
      <c r="AT2840" s="7">
        <v>0</v>
      </c>
      <c r="AU2840" s="8">
        <f t="shared" si="44"/>
        <v>788084063</v>
      </c>
    </row>
    <row r="2841" spans="1:47" x14ac:dyDescent="0.3">
      <c r="A2841" s="2">
        <v>2024</v>
      </c>
      <c r="B2841" s="2" t="s">
        <v>85</v>
      </c>
      <c r="C2841" s="2">
        <v>12</v>
      </c>
      <c r="D2841" s="2" t="s">
        <v>59</v>
      </c>
      <c r="E2841" s="7">
        <v>39616124.630000003</v>
      </c>
      <c r="F2841" s="7">
        <v>-62.78</v>
      </c>
      <c r="G2841" s="7">
        <v>0</v>
      </c>
      <c r="H2841" s="7">
        <v>577611.55000000005</v>
      </c>
      <c r="I2841" s="7">
        <v>353585.25</v>
      </c>
      <c r="J2841" s="7">
        <v>5302080.37</v>
      </c>
      <c r="K2841" s="7">
        <v>14381220.369999999</v>
      </c>
      <c r="L2841" s="7">
        <v>70445710.650000006</v>
      </c>
      <c r="M2841" s="7">
        <v>34630.32</v>
      </c>
      <c r="N2841" s="7">
        <v>83537668.829999998</v>
      </c>
      <c r="O2841" s="7">
        <v>104457520.59999999</v>
      </c>
      <c r="P2841" s="7">
        <v>21460099.539999999</v>
      </c>
      <c r="Q2841" s="7">
        <v>3817423.87</v>
      </c>
      <c r="R2841" s="7">
        <v>5383393.7000000002</v>
      </c>
      <c r="S2841" s="7">
        <v>16728358.26</v>
      </c>
      <c r="T2841" s="7">
        <v>45731108.229999997</v>
      </c>
      <c r="U2841" s="7">
        <v>0</v>
      </c>
      <c r="V2841" s="7">
        <v>0</v>
      </c>
      <c r="W2841" s="7">
        <v>0</v>
      </c>
      <c r="X2841" s="7">
        <v>45446.98</v>
      </c>
      <c r="Y2841" s="7">
        <v>186745895</v>
      </c>
      <c r="Z2841" s="7">
        <v>0</v>
      </c>
      <c r="AA2841" s="7">
        <v>7487.19</v>
      </c>
      <c r="AB2841" s="7">
        <v>69811912.430000007</v>
      </c>
      <c r="AC2841" s="7">
        <v>0</v>
      </c>
      <c r="AD2841" s="7">
        <v>90286.37</v>
      </c>
      <c r="AE2841" s="7">
        <v>51537575.479999997</v>
      </c>
      <c r="AF2841" s="7">
        <v>0</v>
      </c>
      <c r="AG2841" s="7">
        <v>346100.1</v>
      </c>
      <c r="AH2841" s="7">
        <v>0</v>
      </c>
      <c r="AI2841" s="7">
        <v>27260872.960000001</v>
      </c>
      <c r="AJ2841" s="7">
        <v>0</v>
      </c>
      <c r="AK2841" s="7">
        <v>0</v>
      </c>
      <c r="AL2841" s="7">
        <v>0</v>
      </c>
      <c r="AM2841" s="7">
        <v>0</v>
      </c>
      <c r="AN2841" s="7">
        <v>0</v>
      </c>
      <c r="AO2841" s="7">
        <v>3477030.61</v>
      </c>
      <c r="AP2841" s="7">
        <v>0</v>
      </c>
      <c r="AQ2841" s="7">
        <v>777688695.10000002</v>
      </c>
      <c r="AR2841" s="7">
        <v>0</v>
      </c>
      <c r="AS2841" s="7">
        <v>0</v>
      </c>
      <c r="AT2841" s="7">
        <v>17412352.23</v>
      </c>
      <c r="AU2841" s="8">
        <f t="shared" si="44"/>
        <v>1546250127.8400002</v>
      </c>
    </row>
    <row r="2842" spans="1:47" x14ac:dyDescent="0.3">
      <c r="A2842" s="2">
        <v>2000</v>
      </c>
      <c r="B2842" s="2" t="s">
        <v>85</v>
      </c>
      <c r="C2842" s="2">
        <v>12</v>
      </c>
      <c r="D2842" s="2" t="s">
        <v>58</v>
      </c>
      <c r="E2842" s="7">
        <v>39608805</v>
      </c>
      <c r="F2842" s="7">
        <v>63619</v>
      </c>
      <c r="G2842" s="7">
        <v>13141105</v>
      </c>
      <c r="H2842" s="7">
        <v>12642606</v>
      </c>
      <c r="I2842" s="7">
        <v>78988970</v>
      </c>
      <c r="J2842" s="7">
        <v>23198741</v>
      </c>
      <c r="K2842" s="7">
        <v>59626141</v>
      </c>
      <c r="L2842" s="7">
        <v>11058476</v>
      </c>
      <c r="M2842" s="7">
        <v>1522031</v>
      </c>
      <c r="N2842" s="7">
        <v>58635564</v>
      </c>
      <c r="O2842" s="7">
        <v>118388409</v>
      </c>
      <c r="P2842" s="7">
        <v>17496312</v>
      </c>
      <c r="Q2842" s="7">
        <v>9342071</v>
      </c>
      <c r="R2842" s="7">
        <v>10635473</v>
      </c>
      <c r="S2842" s="7">
        <v>4204722</v>
      </c>
      <c r="T2842" s="7">
        <v>1456494</v>
      </c>
      <c r="U2842" s="7">
        <v>0</v>
      </c>
      <c r="V2842" s="7">
        <v>14419406</v>
      </c>
      <c r="W2842" s="7">
        <v>239260680</v>
      </c>
      <c r="X2842" s="7">
        <v>0</v>
      </c>
      <c r="Y2842" s="7">
        <v>0</v>
      </c>
      <c r="Z2842" s="7">
        <v>54550347</v>
      </c>
      <c r="AA2842" s="7">
        <v>0</v>
      </c>
      <c r="AB2842" s="7">
        <v>0</v>
      </c>
      <c r="AC2842" s="7">
        <v>44769170</v>
      </c>
      <c r="AD2842" s="7">
        <v>0</v>
      </c>
      <c r="AE2842" s="7">
        <v>0</v>
      </c>
      <c r="AF2842" s="7">
        <v>0</v>
      </c>
      <c r="AG2842" s="7">
        <v>0</v>
      </c>
      <c r="AH2842" s="7">
        <v>42913994</v>
      </c>
      <c r="AI2842" s="7">
        <v>0</v>
      </c>
      <c r="AJ2842" s="7">
        <v>12559885</v>
      </c>
      <c r="AK2842" s="7">
        <v>0</v>
      </c>
      <c r="AL2842" s="7">
        <v>0</v>
      </c>
      <c r="AM2842" s="7">
        <v>0</v>
      </c>
      <c r="AN2842" s="7">
        <v>0</v>
      </c>
      <c r="AO2842" s="7">
        <v>1054190</v>
      </c>
      <c r="AP2842" s="7">
        <v>0</v>
      </c>
      <c r="AQ2842" s="7">
        <v>0</v>
      </c>
      <c r="AR2842" s="7">
        <v>0</v>
      </c>
      <c r="AS2842" s="7">
        <v>0</v>
      </c>
      <c r="AT2842" s="7">
        <v>0</v>
      </c>
      <c r="AU2842" s="8">
        <f t="shared" si="44"/>
        <v>869537211</v>
      </c>
    </row>
    <row r="2843" spans="1:47" x14ac:dyDescent="0.3">
      <c r="A2843" s="2">
        <v>2010</v>
      </c>
      <c r="B2843" s="2" t="s">
        <v>82</v>
      </c>
      <c r="C2843" s="2">
        <v>9</v>
      </c>
      <c r="D2843" s="2" t="s">
        <v>63</v>
      </c>
      <c r="E2843" s="7">
        <v>39482253.780000001</v>
      </c>
      <c r="F2843" s="7">
        <v>48602.06</v>
      </c>
      <c r="G2843" s="7">
        <v>175122.56</v>
      </c>
      <c r="H2843" s="7">
        <v>14423913.539999999</v>
      </c>
      <c r="I2843" s="7">
        <v>1409178</v>
      </c>
      <c r="J2843" s="7">
        <v>37759264.460000001</v>
      </c>
      <c r="K2843" s="7">
        <v>31076553.27</v>
      </c>
      <c r="L2843" s="7">
        <v>35783342.280000001</v>
      </c>
      <c r="M2843" s="7">
        <v>2041131.16</v>
      </c>
      <c r="N2843" s="7">
        <v>64334228.189999998</v>
      </c>
      <c r="O2843" s="7">
        <v>63013873.969999999</v>
      </c>
      <c r="P2843" s="7">
        <v>7951954.9299999997</v>
      </c>
      <c r="Q2843" s="7">
        <v>1282500.1599999999</v>
      </c>
      <c r="R2843" s="7">
        <v>5893709.7199999997</v>
      </c>
      <c r="S2843" s="7">
        <v>6251742.8700000001</v>
      </c>
      <c r="T2843" s="7">
        <v>1598624.46</v>
      </c>
      <c r="U2843" s="7">
        <v>0</v>
      </c>
      <c r="V2843" s="7">
        <v>7944.3</v>
      </c>
      <c r="W2843" s="7">
        <v>0</v>
      </c>
      <c r="X2843" s="7">
        <v>2360935.12</v>
      </c>
      <c r="Y2843" s="7">
        <v>232269243.19999999</v>
      </c>
      <c r="Z2843" s="7">
        <v>0</v>
      </c>
      <c r="AA2843" s="7">
        <v>384959.42</v>
      </c>
      <c r="AB2843" s="7">
        <v>62068730.729999997</v>
      </c>
      <c r="AC2843" s="7">
        <v>0</v>
      </c>
      <c r="AD2843" s="7">
        <v>1966391.83</v>
      </c>
      <c r="AE2843" s="7">
        <v>43391378.719999999</v>
      </c>
      <c r="AF2843" s="7">
        <v>0</v>
      </c>
      <c r="AG2843" s="7">
        <v>58.78</v>
      </c>
      <c r="AH2843" s="7">
        <v>0</v>
      </c>
      <c r="AI2843" s="7">
        <v>37696974.090000004</v>
      </c>
      <c r="AJ2843" s="7">
        <v>387954.15</v>
      </c>
      <c r="AK2843" s="7">
        <v>0</v>
      </c>
      <c r="AL2843" s="7">
        <v>0</v>
      </c>
      <c r="AM2843" s="7">
        <v>0</v>
      </c>
      <c r="AN2843" s="7">
        <v>0</v>
      </c>
      <c r="AO2843" s="7">
        <v>20736147.190000001</v>
      </c>
      <c r="AP2843" s="7">
        <v>0</v>
      </c>
      <c r="AQ2843" s="7">
        <v>0</v>
      </c>
      <c r="AR2843" s="7">
        <v>0</v>
      </c>
      <c r="AS2843" s="7">
        <v>0</v>
      </c>
      <c r="AT2843" s="7">
        <v>12419208.939999999</v>
      </c>
      <c r="AU2843" s="8">
        <f t="shared" si="44"/>
        <v>726215921.88000011</v>
      </c>
    </row>
    <row r="2844" spans="1:47" x14ac:dyDescent="0.3">
      <c r="A2844" s="2">
        <v>2011</v>
      </c>
      <c r="B2844" s="2" t="s">
        <v>76</v>
      </c>
      <c r="C2844" s="2">
        <v>3</v>
      </c>
      <c r="D2844" s="2" t="s">
        <v>52</v>
      </c>
      <c r="E2844" s="7">
        <v>39481307.25</v>
      </c>
      <c r="F2844" s="7">
        <v>194572</v>
      </c>
      <c r="G2844" s="7">
        <v>686886.39</v>
      </c>
      <c r="H2844" s="7">
        <v>11105125.65</v>
      </c>
      <c r="I2844" s="7">
        <v>0</v>
      </c>
      <c r="J2844" s="7">
        <v>33132300.579999998</v>
      </c>
      <c r="K2844" s="7">
        <v>43099299.829999998</v>
      </c>
      <c r="L2844" s="7">
        <v>17155592.280000001</v>
      </c>
      <c r="M2844" s="7">
        <v>45580709.43</v>
      </c>
      <c r="N2844" s="7">
        <v>96380822.040000007</v>
      </c>
      <c r="O2844" s="7">
        <v>81867609.489999995</v>
      </c>
      <c r="P2844" s="7">
        <v>3452427.15</v>
      </c>
      <c r="Q2844" s="7">
        <v>5204660.43</v>
      </c>
      <c r="R2844" s="7">
        <v>7986500.9000000004</v>
      </c>
      <c r="S2844" s="7">
        <v>5322286.8</v>
      </c>
      <c r="T2844" s="7">
        <v>281835.87</v>
      </c>
      <c r="U2844" s="7">
        <v>0</v>
      </c>
      <c r="V2844" s="7">
        <v>849406.48</v>
      </c>
      <c r="W2844" s="7">
        <v>0</v>
      </c>
      <c r="X2844" s="7">
        <v>5795081.0999999996</v>
      </c>
      <c r="Y2844" s="7">
        <v>276542987.39999998</v>
      </c>
      <c r="Z2844" s="7">
        <v>0</v>
      </c>
      <c r="AA2844" s="7">
        <v>937310.25</v>
      </c>
      <c r="AB2844" s="7">
        <v>82093026.650000006</v>
      </c>
      <c r="AC2844" s="7">
        <v>0</v>
      </c>
      <c r="AD2844" s="7">
        <v>60190423.950000003</v>
      </c>
      <c r="AE2844" s="7">
        <v>71476183.25</v>
      </c>
      <c r="AF2844" s="7">
        <v>0</v>
      </c>
      <c r="AG2844" s="7">
        <v>0</v>
      </c>
      <c r="AH2844" s="7">
        <v>0</v>
      </c>
      <c r="AI2844" s="7">
        <v>32821606.780000001</v>
      </c>
      <c r="AJ2844" s="7">
        <v>179648.39</v>
      </c>
      <c r="AK2844" s="7">
        <v>0</v>
      </c>
      <c r="AL2844" s="7">
        <v>0</v>
      </c>
      <c r="AM2844" s="7">
        <v>0</v>
      </c>
      <c r="AN2844" s="7">
        <v>0</v>
      </c>
      <c r="AO2844" s="7">
        <v>18938862.609999999</v>
      </c>
      <c r="AP2844" s="7">
        <v>0</v>
      </c>
      <c r="AQ2844" s="7">
        <v>0</v>
      </c>
      <c r="AR2844" s="7">
        <v>0</v>
      </c>
      <c r="AS2844" s="7">
        <v>0</v>
      </c>
      <c r="AT2844" s="7">
        <v>13375063.140000001</v>
      </c>
      <c r="AU2844" s="8">
        <f t="shared" si="44"/>
        <v>954131536.09000003</v>
      </c>
    </row>
    <row r="2845" spans="1:47" x14ac:dyDescent="0.3">
      <c r="A2845" s="2">
        <v>2000</v>
      </c>
      <c r="B2845" s="2" t="s">
        <v>83</v>
      </c>
      <c r="C2845" s="2">
        <v>10</v>
      </c>
      <c r="D2845" s="2" t="s">
        <v>58</v>
      </c>
      <c r="E2845" s="7">
        <v>39463981</v>
      </c>
      <c r="F2845" s="7">
        <v>152</v>
      </c>
      <c r="G2845" s="7">
        <v>14596919</v>
      </c>
      <c r="H2845" s="7">
        <v>12534998</v>
      </c>
      <c r="I2845" s="7">
        <v>55487434</v>
      </c>
      <c r="J2845" s="7">
        <v>18153319</v>
      </c>
      <c r="K2845" s="7">
        <v>46172445</v>
      </c>
      <c r="L2845" s="7">
        <v>10715640</v>
      </c>
      <c r="M2845" s="7">
        <v>1436175</v>
      </c>
      <c r="N2845" s="7">
        <v>112780335</v>
      </c>
      <c r="O2845" s="7">
        <v>53711625</v>
      </c>
      <c r="P2845" s="7">
        <v>7756128</v>
      </c>
      <c r="Q2845" s="7">
        <v>11725073</v>
      </c>
      <c r="R2845" s="7">
        <v>7486482</v>
      </c>
      <c r="S2845" s="7">
        <v>3969209</v>
      </c>
      <c r="T2845" s="7">
        <v>2488837</v>
      </c>
      <c r="U2845" s="7">
        <v>0</v>
      </c>
      <c r="V2845" s="7">
        <v>34353113</v>
      </c>
      <c r="W2845" s="7">
        <v>221423299</v>
      </c>
      <c r="X2845" s="7">
        <v>0</v>
      </c>
      <c r="Y2845" s="7">
        <v>0</v>
      </c>
      <c r="Z2845" s="7">
        <v>53572532</v>
      </c>
      <c r="AA2845" s="7">
        <v>0</v>
      </c>
      <c r="AB2845" s="7">
        <v>0</v>
      </c>
      <c r="AC2845" s="7">
        <v>76637599</v>
      </c>
      <c r="AD2845" s="7">
        <v>0</v>
      </c>
      <c r="AE2845" s="7">
        <v>0</v>
      </c>
      <c r="AF2845" s="7">
        <v>0</v>
      </c>
      <c r="AG2845" s="7">
        <v>0</v>
      </c>
      <c r="AH2845" s="7">
        <v>23918886</v>
      </c>
      <c r="AI2845" s="7">
        <v>0</v>
      </c>
      <c r="AJ2845" s="7">
        <v>9300726</v>
      </c>
      <c r="AK2845" s="7">
        <v>0</v>
      </c>
      <c r="AL2845" s="7">
        <v>0</v>
      </c>
      <c r="AM2845" s="7">
        <v>0</v>
      </c>
      <c r="AN2845" s="7">
        <v>0</v>
      </c>
      <c r="AO2845" s="7">
        <v>992969</v>
      </c>
      <c r="AP2845" s="7">
        <v>0</v>
      </c>
      <c r="AQ2845" s="7">
        <v>0</v>
      </c>
      <c r="AR2845" s="7">
        <v>0</v>
      </c>
      <c r="AS2845" s="7">
        <v>0</v>
      </c>
      <c r="AT2845" s="7">
        <v>0</v>
      </c>
      <c r="AU2845" s="8">
        <f t="shared" si="44"/>
        <v>818677876</v>
      </c>
    </row>
    <row r="2846" spans="1:47" x14ac:dyDescent="0.3">
      <c r="A2846" s="2">
        <v>2023</v>
      </c>
      <c r="B2846" s="2" t="s">
        <v>76</v>
      </c>
      <c r="C2846" s="2">
        <v>3</v>
      </c>
      <c r="D2846" s="2" t="s">
        <v>59</v>
      </c>
      <c r="E2846" s="7">
        <v>39428929.939999998</v>
      </c>
      <c r="F2846" s="7">
        <v>7920.84</v>
      </c>
      <c r="G2846" s="7">
        <v>0</v>
      </c>
      <c r="H2846" s="7">
        <v>168454.83</v>
      </c>
      <c r="I2846" s="7">
        <v>0</v>
      </c>
      <c r="J2846" s="7">
        <v>4085688.91</v>
      </c>
      <c r="K2846" s="7">
        <v>13069851.050000001</v>
      </c>
      <c r="L2846" s="7">
        <v>24139297.850000001</v>
      </c>
      <c r="M2846" s="7">
        <v>30750.720000000001</v>
      </c>
      <c r="N2846" s="7">
        <v>114314416.5</v>
      </c>
      <c r="O2846" s="7">
        <v>75241489.840000004</v>
      </c>
      <c r="P2846" s="7">
        <v>10648405.26</v>
      </c>
      <c r="Q2846" s="7">
        <v>2023504.15</v>
      </c>
      <c r="R2846" s="7">
        <v>4498812.3099999996</v>
      </c>
      <c r="S2846" s="7">
        <v>11126539.039999999</v>
      </c>
      <c r="T2846" s="7">
        <v>5232379.1399999997</v>
      </c>
      <c r="U2846" s="7">
        <v>0</v>
      </c>
      <c r="V2846" s="7">
        <v>0</v>
      </c>
      <c r="W2846" s="7">
        <v>0</v>
      </c>
      <c r="X2846" s="7">
        <v>7036.8</v>
      </c>
      <c r="Y2846" s="7">
        <v>167491201.80000001</v>
      </c>
      <c r="Z2846" s="7">
        <v>0</v>
      </c>
      <c r="AA2846" s="7">
        <v>1608.32</v>
      </c>
      <c r="AB2846" s="7">
        <v>65466748.240000002</v>
      </c>
      <c r="AC2846" s="7">
        <v>0</v>
      </c>
      <c r="AD2846" s="7">
        <v>72741.45</v>
      </c>
      <c r="AE2846" s="7">
        <v>60854816.100000001</v>
      </c>
      <c r="AF2846" s="7">
        <v>0</v>
      </c>
      <c r="AG2846" s="7">
        <v>0</v>
      </c>
      <c r="AH2846" s="7">
        <v>0</v>
      </c>
      <c r="AI2846" s="7">
        <v>26008983.800000001</v>
      </c>
      <c r="AJ2846" s="7">
        <v>0</v>
      </c>
      <c r="AK2846" s="7">
        <v>0</v>
      </c>
      <c r="AL2846" s="7">
        <v>0</v>
      </c>
      <c r="AM2846" s="7">
        <v>0</v>
      </c>
      <c r="AN2846" s="7">
        <v>0</v>
      </c>
      <c r="AO2846" s="7">
        <v>9171801.1799999997</v>
      </c>
      <c r="AP2846" s="7">
        <v>0</v>
      </c>
      <c r="AQ2846" s="7">
        <v>447105928.60000002</v>
      </c>
      <c r="AR2846" s="7">
        <v>0</v>
      </c>
      <c r="AS2846" s="7">
        <v>0</v>
      </c>
      <c r="AT2846" s="7">
        <v>8065675.2019999996</v>
      </c>
      <c r="AU2846" s="8">
        <f t="shared" si="44"/>
        <v>1088262981.872</v>
      </c>
    </row>
    <row r="2847" spans="1:47" x14ac:dyDescent="0.3">
      <c r="A2847" s="2">
        <v>2006</v>
      </c>
      <c r="B2847" s="2" t="s">
        <v>47</v>
      </c>
      <c r="C2847" s="2">
        <v>1</v>
      </c>
      <c r="D2847" s="2" t="s">
        <v>71</v>
      </c>
      <c r="E2847" s="7">
        <v>39407239</v>
      </c>
      <c r="F2847" s="7">
        <v>6863</v>
      </c>
      <c r="G2847" s="7">
        <v>19560073</v>
      </c>
      <c r="H2847" s="7">
        <v>9561271</v>
      </c>
      <c r="I2847" s="7">
        <v>0</v>
      </c>
      <c r="J2847" s="7">
        <v>21273606</v>
      </c>
      <c r="K2847" s="7">
        <v>58289384</v>
      </c>
      <c r="L2847" s="7">
        <v>8493178</v>
      </c>
      <c r="M2847" s="7">
        <v>1082174</v>
      </c>
      <c r="N2847" s="7">
        <v>164476516</v>
      </c>
      <c r="O2847" s="7">
        <v>34894818</v>
      </c>
      <c r="P2847" s="7">
        <v>27123676</v>
      </c>
      <c r="Q2847" s="7">
        <v>1839401</v>
      </c>
      <c r="R2847" s="7">
        <v>3667945</v>
      </c>
      <c r="S2847" s="7">
        <v>1731457</v>
      </c>
      <c r="T2847" s="7">
        <v>247514</v>
      </c>
      <c r="U2847" s="7">
        <v>0</v>
      </c>
      <c r="V2847" s="7">
        <v>12364944</v>
      </c>
      <c r="W2847" s="7">
        <v>0</v>
      </c>
      <c r="X2847" s="7">
        <v>2398460</v>
      </c>
      <c r="Y2847" s="7">
        <v>250808103</v>
      </c>
      <c r="Z2847" s="7">
        <v>0</v>
      </c>
      <c r="AA2847" s="7">
        <v>406695</v>
      </c>
      <c r="AB2847" s="7">
        <v>70419987</v>
      </c>
      <c r="AC2847" s="7">
        <v>0</v>
      </c>
      <c r="AD2847" s="7">
        <v>392548</v>
      </c>
      <c r="AE2847" s="7">
        <v>95770779</v>
      </c>
      <c r="AF2847" s="7">
        <v>0</v>
      </c>
      <c r="AG2847" s="7">
        <v>0</v>
      </c>
      <c r="AH2847" s="7">
        <v>0</v>
      </c>
      <c r="AI2847" s="7">
        <v>0</v>
      </c>
      <c r="AJ2847" s="7">
        <v>311466</v>
      </c>
      <c r="AK2847" s="7">
        <v>0</v>
      </c>
      <c r="AL2847" s="7">
        <v>0</v>
      </c>
      <c r="AM2847" s="7">
        <v>0</v>
      </c>
      <c r="AN2847" s="7">
        <v>13034359</v>
      </c>
      <c r="AO2847" s="7">
        <v>3418804</v>
      </c>
      <c r="AP2847" s="7">
        <v>2690153</v>
      </c>
      <c r="AQ2847" s="7">
        <v>0</v>
      </c>
      <c r="AR2847" s="7">
        <v>0</v>
      </c>
      <c r="AS2847" s="7">
        <v>0</v>
      </c>
      <c r="AT2847" s="7">
        <v>0</v>
      </c>
      <c r="AU2847" s="8">
        <f t="shared" si="44"/>
        <v>843671413</v>
      </c>
    </row>
    <row r="2848" spans="1:47" x14ac:dyDescent="0.3">
      <c r="A2848" s="2">
        <v>2014</v>
      </c>
      <c r="B2848" s="2" t="s">
        <v>75</v>
      </c>
      <c r="C2848" s="2">
        <v>2</v>
      </c>
      <c r="D2848" s="2" t="s">
        <v>53</v>
      </c>
      <c r="E2848" s="7">
        <v>39387961</v>
      </c>
      <c r="F2848" s="7">
        <v>13351</v>
      </c>
      <c r="G2848" s="7">
        <v>0</v>
      </c>
      <c r="H2848" s="7">
        <v>11763443</v>
      </c>
      <c r="I2848" s="7">
        <v>5316</v>
      </c>
      <c r="J2848" s="7">
        <v>12265614</v>
      </c>
      <c r="K2848" s="7">
        <v>7704710</v>
      </c>
      <c r="L2848" s="7">
        <v>15474661</v>
      </c>
      <c r="M2848" s="7">
        <v>15914871</v>
      </c>
      <c r="N2848" s="7">
        <v>77967253</v>
      </c>
      <c r="O2848" s="7">
        <v>73887421</v>
      </c>
      <c r="P2848" s="7">
        <v>7132077</v>
      </c>
      <c r="Q2848" s="7">
        <v>5006315</v>
      </c>
      <c r="R2848" s="7">
        <v>7845813</v>
      </c>
      <c r="S2848" s="7">
        <v>5322169</v>
      </c>
      <c r="T2848" s="7">
        <v>101464</v>
      </c>
      <c r="U2848" s="7">
        <v>0</v>
      </c>
      <c r="V2848" s="7">
        <v>0</v>
      </c>
      <c r="W2848" s="7">
        <v>0</v>
      </c>
      <c r="X2848" s="7">
        <v>16557193</v>
      </c>
      <c r="Y2848" s="7">
        <v>190935781</v>
      </c>
      <c r="Z2848" s="7">
        <v>0</v>
      </c>
      <c r="AA2848" s="7">
        <v>2692531</v>
      </c>
      <c r="AB2848" s="7">
        <v>56351607</v>
      </c>
      <c r="AC2848" s="7">
        <v>0</v>
      </c>
      <c r="AD2848" s="7">
        <v>7404058</v>
      </c>
      <c r="AE2848" s="7">
        <v>63787723</v>
      </c>
      <c r="AF2848" s="7">
        <v>0</v>
      </c>
      <c r="AG2848" s="7">
        <v>0</v>
      </c>
      <c r="AH2848" s="7">
        <v>0</v>
      </c>
      <c r="AI2848" s="7">
        <v>31158460</v>
      </c>
      <c r="AJ2848" s="7">
        <v>54603</v>
      </c>
      <c r="AK2848" s="7">
        <v>0</v>
      </c>
      <c r="AL2848" s="7">
        <v>0</v>
      </c>
      <c r="AM2848" s="7">
        <v>0</v>
      </c>
      <c r="AN2848" s="7">
        <v>0</v>
      </c>
      <c r="AO2848" s="7">
        <v>10577304</v>
      </c>
      <c r="AP2848" s="7">
        <v>0</v>
      </c>
      <c r="AQ2848" s="7">
        <v>0</v>
      </c>
      <c r="AR2848" s="7">
        <v>418037103</v>
      </c>
      <c r="AS2848" s="7">
        <v>89859733</v>
      </c>
      <c r="AT2848" s="7">
        <v>9563985</v>
      </c>
      <c r="AU2848" s="8">
        <f t="shared" si="44"/>
        <v>1176772520</v>
      </c>
    </row>
    <row r="2849" spans="1:47" x14ac:dyDescent="0.3">
      <c r="A2849" s="2">
        <v>2000</v>
      </c>
      <c r="B2849" s="2" t="s">
        <v>77</v>
      </c>
      <c r="C2849" s="2">
        <v>4</v>
      </c>
      <c r="D2849" s="2" t="s">
        <v>55</v>
      </c>
      <c r="E2849" s="7">
        <v>39356046</v>
      </c>
      <c r="F2849" s="7">
        <v>0</v>
      </c>
      <c r="G2849" s="7">
        <v>3377041</v>
      </c>
      <c r="H2849" s="7">
        <v>203797</v>
      </c>
      <c r="I2849" s="7">
        <v>3739221</v>
      </c>
      <c r="J2849" s="7">
        <v>27954083</v>
      </c>
      <c r="K2849" s="7">
        <v>6361286</v>
      </c>
      <c r="L2849" s="7">
        <v>10574963</v>
      </c>
      <c r="M2849" s="7">
        <v>86002</v>
      </c>
      <c r="N2849" s="7">
        <v>21137730</v>
      </c>
      <c r="O2849" s="7">
        <v>10335622</v>
      </c>
      <c r="P2849" s="7">
        <v>1566528</v>
      </c>
      <c r="Q2849" s="7">
        <v>5610080</v>
      </c>
      <c r="R2849" s="7">
        <v>1378488</v>
      </c>
      <c r="S2849" s="7">
        <v>521351</v>
      </c>
      <c r="T2849" s="7">
        <v>27261</v>
      </c>
      <c r="U2849" s="7">
        <v>0</v>
      </c>
      <c r="V2849" s="7">
        <v>5434</v>
      </c>
      <c r="W2849" s="7">
        <v>40756335</v>
      </c>
      <c r="X2849" s="7">
        <v>0</v>
      </c>
      <c r="Y2849" s="7">
        <v>0</v>
      </c>
      <c r="Z2849" s="7">
        <v>9388925</v>
      </c>
      <c r="AA2849" s="7">
        <v>0</v>
      </c>
      <c r="AB2849" s="7">
        <v>0</v>
      </c>
      <c r="AC2849" s="7">
        <v>10941146</v>
      </c>
      <c r="AD2849" s="7">
        <v>0</v>
      </c>
      <c r="AE2849" s="7">
        <v>0</v>
      </c>
      <c r="AF2849" s="7">
        <v>0</v>
      </c>
      <c r="AG2849" s="7">
        <v>0</v>
      </c>
      <c r="AH2849" s="7">
        <v>3651490</v>
      </c>
      <c r="AI2849" s="7">
        <v>0</v>
      </c>
      <c r="AJ2849" s="7">
        <v>460277</v>
      </c>
      <c r="AK2849" s="7">
        <v>0</v>
      </c>
      <c r="AL2849" s="7">
        <v>0</v>
      </c>
      <c r="AM2849" s="7">
        <v>0</v>
      </c>
      <c r="AN2849" s="7">
        <v>0</v>
      </c>
      <c r="AO2849" s="7">
        <v>438824</v>
      </c>
      <c r="AP2849" s="7">
        <v>0</v>
      </c>
      <c r="AQ2849" s="7">
        <v>0</v>
      </c>
      <c r="AR2849" s="7">
        <v>0</v>
      </c>
      <c r="AS2849" s="7">
        <v>0</v>
      </c>
      <c r="AT2849" s="7">
        <v>0</v>
      </c>
      <c r="AU2849" s="8">
        <f t="shared" si="44"/>
        <v>197871930</v>
      </c>
    </row>
    <row r="2850" spans="1:47" x14ac:dyDescent="0.3">
      <c r="A2850" s="2">
        <v>2013</v>
      </c>
      <c r="B2850" s="2" t="s">
        <v>78</v>
      </c>
      <c r="C2850" s="2">
        <v>5</v>
      </c>
      <c r="D2850" s="2" t="s">
        <v>56</v>
      </c>
      <c r="E2850" s="7">
        <v>39287958.030000001</v>
      </c>
      <c r="F2850" s="7">
        <v>18925.43</v>
      </c>
      <c r="G2850" s="7">
        <v>11413.68</v>
      </c>
      <c r="H2850" s="7">
        <v>12317830.99</v>
      </c>
      <c r="I2850" s="7">
        <v>13369900.08</v>
      </c>
      <c r="J2850" s="7">
        <v>18732708.370000001</v>
      </c>
      <c r="K2850" s="7">
        <v>12975155.199999999</v>
      </c>
      <c r="L2850" s="7">
        <v>57620081.729999997</v>
      </c>
      <c r="M2850" s="7">
        <v>37715.79</v>
      </c>
      <c r="N2850" s="7">
        <v>76504150.299999997</v>
      </c>
      <c r="O2850" s="7">
        <v>60213967.310000002</v>
      </c>
      <c r="P2850" s="7">
        <v>5100630.76</v>
      </c>
      <c r="Q2850" s="7">
        <v>6407431.2999999998</v>
      </c>
      <c r="R2850" s="7">
        <v>5464768.4800000004</v>
      </c>
      <c r="S2850" s="7">
        <v>2664019.13</v>
      </c>
      <c r="T2850" s="7">
        <v>830211.92</v>
      </c>
      <c r="U2850" s="7">
        <v>0</v>
      </c>
      <c r="V2850" s="7">
        <v>0</v>
      </c>
      <c r="W2850" s="7">
        <v>0</v>
      </c>
      <c r="X2850" s="7">
        <v>454848.77</v>
      </c>
      <c r="Y2850" s="7">
        <v>187191555.5</v>
      </c>
      <c r="Z2850" s="7">
        <v>0</v>
      </c>
      <c r="AA2850" s="7">
        <v>71659.199999999997</v>
      </c>
      <c r="AB2850" s="7">
        <v>57329190.140000001</v>
      </c>
      <c r="AC2850" s="7">
        <v>0</v>
      </c>
      <c r="AD2850" s="7">
        <v>39324.17</v>
      </c>
      <c r="AE2850" s="7">
        <v>45536160.590000004</v>
      </c>
      <c r="AF2850" s="7">
        <v>0</v>
      </c>
      <c r="AG2850" s="7">
        <v>-838.28</v>
      </c>
      <c r="AH2850" s="7">
        <v>0</v>
      </c>
      <c r="AI2850" s="7">
        <v>24107196.710000001</v>
      </c>
      <c r="AJ2850" s="7">
        <v>187608.76</v>
      </c>
      <c r="AK2850" s="7">
        <v>0</v>
      </c>
      <c r="AL2850" s="7">
        <v>0</v>
      </c>
      <c r="AM2850" s="7">
        <v>0</v>
      </c>
      <c r="AN2850" s="7">
        <v>0</v>
      </c>
      <c r="AO2850" s="7">
        <v>17248416.43</v>
      </c>
      <c r="AP2850" s="7">
        <v>0</v>
      </c>
      <c r="AQ2850" s="7">
        <v>0</v>
      </c>
      <c r="AR2850" s="7">
        <v>467357605.30000001</v>
      </c>
      <c r="AS2850" s="7">
        <v>43963322.030000001</v>
      </c>
      <c r="AT2850" s="7">
        <v>10519723.18</v>
      </c>
      <c r="AU2850" s="8">
        <f t="shared" si="44"/>
        <v>1165562641</v>
      </c>
    </row>
    <row r="2851" spans="1:47" x14ac:dyDescent="0.3">
      <c r="A2851" s="2">
        <v>2009</v>
      </c>
      <c r="B2851" s="2" t="s">
        <v>76</v>
      </c>
      <c r="C2851" s="2">
        <v>3</v>
      </c>
      <c r="D2851" s="2" t="s">
        <v>52</v>
      </c>
      <c r="E2851" s="7">
        <v>39277346.619999997</v>
      </c>
      <c r="F2851" s="7">
        <v>109108.63</v>
      </c>
      <c r="G2851" s="7">
        <v>7256441.7000000002</v>
      </c>
      <c r="H2851" s="7">
        <v>10069996.33</v>
      </c>
      <c r="I2851" s="7">
        <v>0</v>
      </c>
      <c r="J2851" s="7">
        <v>28364859.149999999</v>
      </c>
      <c r="K2851" s="7">
        <v>33786811.630000003</v>
      </c>
      <c r="L2851" s="7">
        <v>13801903.02</v>
      </c>
      <c r="M2851" s="7">
        <v>653862.31999999995</v>
      </c>
      <c r="N2851" s="7">
        <v>177443010.80000001</v>
      </c>
      <c r="O2851" s="7">
        <v>62078507.670000002</v>
      </c>
      <c r="P2851" s="7">
        <v>2978290.11</v>
      </c>
      <c r="Q2851" s="7">
        <v>6963083.46</v>
      </c>
      <c r="R2851" s="7">
        <v>7101635.4699999997</v>
      </c>
      <c r="S2851" s="7">
        <v>3755421.53</v>
      </c>
      <c r="T2851" s="7">
        <v>508341.45</v>
      </c>
      <c r="U2851" s="7">
        <v>0</v>
      </c>
      <c r="V2851" s="7">
        <v>35126.46</v>
      </c>
      <c r="W2851" s="7">
        <v>0</v>
      </c>
      <c r="X2851" s="7">
        <v>884871.18</v>
      </c>
      <c r="Y2851" s="7">
        <v>207382846.40000001</v>
      </c>
      <c r="Z2851" s="7">
        <v>0</v>
      </c>
      <c r="AA2851" s="7">
        <v>145339.96</v>
      </c>
      <c r="AB2851" s="7">
        <v>62835121.219999999</v>
      </c>
      <c r="AC2851" s="7">
        <v>0</v>
      </c>
      <c r="AD2851" s="7">
        <v>928957.18</v>
      </c>
      <c r="AE2851" s="7">
        <v>108555882.59999999</v>
      </c>
      <c r="AF2851" s="7">
        <v>0</v>
      </c>
      <c r="AG2851" s="7">
        <v>4787533.1399999997</v>
      </c>
      <c r="AH2851" s="7">
        <v>0</v>
      </c>
      <c r="AI2851" s="7">
        <v>0</v>
      </c>
      <c r="AJ2851" s="7">
        <v>248870.63</v>
      </c>
      <c r="AK2851" s="7">
        <v>0</v>
      </c>
      <c r="AL2851" s="7">
        <v>0</v>
      </c>
      <c r="AM2851" s="7">
        <v>0</v>
      </c>
      <c r="AN2851" s="7">
        <v>0</v>
      </c>
      <c r="AO2851" s="7">
        <v>7132268.4199999999</v>
      </c>
      <c r="AP2851" s="7">
        <v>8456895.2400000002</v>
      </c>
      <c r="AQ2851" s="7">
        <v>0</v>
      </c>
      <c r="AR2851" s="7">
        <v>0</v>
      </c>
      <c r="AS2851" s="7">
        <v>0</v>
      </c>
      <c r="AT2851" s="7">
        <v>0</v>
      </c>
      <c r="AU2851" s="8">
        <f t="shared" si="44"/>
        <v>795542332.31999993</v>
      </c>
    </row>
    <row r="2852" spans="1:47" x14ac:dyDescent="0.3">
      <c r="A2852" s="2">
        <v>2019</v>
      </c>
      <c r="B2852" s="2" t="s">
        <v>81</v>
      </c>
      <c r="C2852" s="2">
        <v>8</v>
      </c>
      <c r="D2852" s="2" t="s">
        <v>56</v>
      </c>
      <c r="E2852" s="7">
        <v>39167723.469999999</v>
      </c>
      <c r="F2852" s="7">
        <v>-469.83</v>
      </c>
      <c r="G2852" s="7">
        <v>57058.26</v>
      </c>
      <c r="H2852" s="7">
        <v>9500288.8399999999</v>
      </c>
      <c r="I2852" s="7">
        <v>5246.9</v>
      </c>
      <c r="J2852" s="7">
        <v>5372565.0300000003</v>
      </c>
      <c r="K2852" s="7">
        <v>23372015.27</v>
      </c>
      <c r="L2852" s="7">
        <v>67988300.719999999</v>
      </c>
      <c r="M2852" s="7">
        <v>696191.82</v>
      </c>
      <c r="N2852" s="7">
        <v>132610264.2</v>
      </c>
      <c r="O2852" s="7">
        <v>104943837.5</v>
      </c>
      <c r="P2852" s="7">
        <v>10377951.34</v>
      </c>
      <c r="Q2852" s="7">
        <v>4913088.5</v>
      </c>
      <c r="R2852" s="7">
        <v>7122252.3200000003</v>
      </c>
      <c r="S2852" s="7">
        <v>11227110.529999999</v>
      </c>
      <c r="T2852" s="7">
        <v>3125758.37</v>
      </c>
      <c r="U2852" s="7">
        <v>0</v>
      </c>
      <c r="V2852" s="7">
        <v>0</v>
      </c>
      <c r="W2852" s="7">
        <v>0</v>
      </c>
      <c r="X2852" s="7">
        <v>433098.83</v>
      </c>
      <c r="Y2852" s="7">
        <v>256952722.19999999</v>
      </c>
      <c r="Z2852" s="7">
        <v>0</v>
      </c>
      <c r="AA2852" s="7">
        <v>68332.009999999995</v>
      </c>
      <c r="AB2852" s="7">
        <v>92311911.840000004</v>
      </c>
      <c r="AC2852" s="7">
        <v>0</v>
      </c>
      <c r="AD2852" s="7">
        <v>479892.71</v>
      </c>
      <c r="AE2852" s="7">
        <v>72609351.200000003</v>
      </c>
      <c r="AF2852" s="7">
        <v>0</v>
      </c>
      <c r="AG2852" s="7">
        <v>0</v>
      </c>
      <c r="AH2852" s="7">
        <v>0</v>
      </c>
      <c r="AI2852" s="7">
        <v>38821307.109999999</v>
      </c>
      <c r="AJ2852" s="7">
        <v>0</v>
      </c>
      <c r="AK2852" s="7">
        <v>0</v>
      </c>
      <c r="AL2852" s="7">
        <v>0</v>
      </c>
      <c r="AM2852" s="7">
        <v>0</v>
      </c>
      <c r="AN2852" s="7">
        <v>0</v>
      </c>
      <c r="AO2852" s="7">
        <v>20570820.5</v>
      </c>
      <c r="AP2852" s="7">
        <v>0</v>
      </c>
      <c r="AQ2852" s="7">
        <v>751746175.79999995</v>
      </c>
      <c r="AR2852" s="7">
        <v>0</v>
      </c>
      <c r="AS2852" s="7">
        <v>0</v>
      </c>
      <c r="AT2852" s="7">
        <v>7095093.8260000004</v>
      </c>
      <c r="AU2852" s="8">
        <f t="shared" si="44"/>
        <v>1661567889.266</v>
      </c>
    </row>
    <row r="2853" spans="1:47" x14ac:dyDescent="0.3">
      <c r="A2853" s="2">
        <v>2017</v>
      </c>
      <c r="B2853" s="2" t="s">
        <v>80</v>
      </c>
      <c r="C2853" s="2">
        <v>7</v>
      </c>
      <c r="D2853" s="2" t="s">
        <v>53</v>
      </c>
      <c r="E2853" s="7">
        <v>39145450.859999999</v>
      </c>
      <c r="F2853" s="7">
        <v>-18.510000000000002</v>
      </c>
      <c r="G2853" s="7">
        <v>0</v>
      </c>
      <c r="H2853" s="7">
        <v>7367678.6600000001</v>
      </c>
      <c r="I2853" s="7">
        <v>5086.03</v>
      </c>
      <c r="J2853" s="7">
        <v>14408091.5</v>
      </c>
      <c r="K2853" s="7">
        <v>9345023.8000000007</v>
      </c>
      <c r="L2853" s="7">
        <v>43162570.590000004</v>
      </c>
      <c r="M2853" s="7">
        <v>104417.68</v>
      </c>
      <c r="N2853" s="7">
        <v>206134439.80000001</v>
      </c>
      <c r="O2853" s="7">
        <v>122193607.3</v>
      </c>
      <c r="P2853" s="7">
        <v>13695830.59</v>
      </c>
      <c r="Q2853" s="7">
        <v>10067998.689999999</v>
      </c>
      <c r="R2853" s="7">
        <v>8858472.6600000001</v>
      </c>
      <c r="S2853" s="7">
        <v>3937857.07</v>
      </c>
      <c r="T2853" s="7">
        <v>121044</v>
      </c>
      <c r="U2853" s="7">
        <v>0</v>
      </c>
      <c r="V2853" s="7">
        <v>0</v>
      </c>
      <c r="W2853" s="7">
        <v>0</v>
      </c>
      <c r="X2853" s="7">
        <v>18665019.469999999</v>
      </c>
      <c r="Y2853" s="7">
        <v>246054862.30000001</v>
      </c>
      <c r="Z2853" s="7">
        <v>0</v>
      </c>
      <c r="AA2853" s="7">
        <v>3039813.21</v>
      </c>
      <c r="AB2853" s="7">
        <v>73878903.150000006</v>
      </c>
      <c r="AC2853" s="7">
        <v>0</v>
      </c>
      <c r="AD2853" s="7">
        <v>88082.96</v>
      </c>
      <c r="AE2853" s="7">
        <v>127719031.90000001</v>
      </c>
      <c r="AF2853" s="7">
        <v>0</v>
      </c>
      <c r="AG2853" s="7">
        <v>400000</v>
      </c>
      <c r="AH2853" s="7">
        <v>0</v>
      </c>
      <c r="AI2853" s="7">
        <v>42465364.549999997</v>
      </c>
      <c r="AJ2853" s="7">
        <v>0</v>
      </c>
      <c r="AK2853" s="7">
        <v>0</v>
      </c>
      <c r="AL2853" s="7">
        <v>0</v>
      </c>
      <c r="AM2853" s="7">
        <v>0</v>
      </c>
      <c r="AN2853" s="7">
        <v>0</v>
      </c>
      <c r="AO2853" s="7">
        <v>32475910.690000001</v>
      </c>
      <c r="AP2853" s="7">
        <v>0</v>
      </c>
      <c r="AQ2853" s="7">
        <v>610663193.20000005</v>
      </c>
      <c r="AR2853" s="7">
        <v>0</v>
      </c>
      <c r="AS2853" s="7">
        <v>0</v>
      </c>
      <c r="AT2853" s="7">
        <v>8510843.0759999994</v>
      </c>
      <c r="AU2853" s="8">
        <f t="shared" si="44"/>
        <v>1642508575.2260001</v>
      </c>
    </row>
    <row r="2854" spans="1:47" x14ac:dyDescent="0.3">
      <c r="A2854" s="2">
        <v>2011</v>
      </c>
      <c r="B2854" s="2" t="s">
        <v>78</v>
      </c>
      <c r="C2854" s="2">
        <v>5</v>
      </c>
      <c r="D2854" s="2" t="s">
        <v>52</v>
      </c>
      <c r="E2854" s="7">
        <v>39125693.75</v>
      </c>
      <c r="F2854" s="7">
        <v>94441.4</v>
      </c>
      <c r="G2854" s="7">
        <v>1430708.32</v>
      </c>
      <c r="H2854" s="7">
        <v>11777719.48</v>
      </c>
      <c r="I2854" s="7">
        <v>0</v>
      </c>
      <c r="J2854" s="7">
        <v>30530585.859999999</v>
      </c>
      <c r="K2854" s="7">
        <v>46591638.200000003</v>
      </c>
      <c r="L2854" s="7">
        <v>52918272.920000002</v>
      </c>
      <c r="M2854" s="7">
        <v>10455547.26</v>
      </c>
      <c r="N2854" s="7">
        <v>81123613.700000003</v>
      </c>
      <c r="O2854" s="7">
        <v>116528958.40000001</v>
      </c>
      <c r="P2854" s="7">
        <v>3588854.81</v>
      </c>
      <c r="Q2854" s="7">
        <v>3962614.28</v>
      </c>
      <c r="R2854" s="7">
        <v>9483412.1699999999</v>
      </c>
      <c r="S2854" s="7">
        <v>2417296.7599999998</v>
      </c>
      <c r="T2854" s="7">
        <v>526132.81999999995</v>
      </c>
      <c r="U2854" s="7">
        <v>0</v>
      </c>
      <c r="V2854" s="7">
        <v>10846.79</v>
      </c>
      <c r="W2854" s="7">
        <v>0</v>
      </c>
      <c r="X2854" s="7">
        <v>6189104.4400000004</v>
      </c>
      <c r="Y2854" s="7">
        <v>290776227</v>
      </c>
      <c r="Z2854" s="7">
        <v>0</v>
      </c>
      <c r="AA2854" s="7">
        <v>1005824.36</v>
      </c>
      <c r="AB2854" s="7">
        <v>97303373.5</v>
      </c>
      <c r="AC2854" s="7">
        <v>0</v>
      </c>
      <c r="AD2854" s="7">
        <v>4928043.1399999997</v>
      </c>
      <c r="AE2854" s="7">
        <v>64531746.600000001</v>
      </c>
      <c r="AF2854" s="7">
        <v>0</v>
      </c>
      <c r="AG2854" s="7">
        <v>11717904.07</v>
      </c>
      <c r="AH2854" s="7">
        <v>0</v>
      </c>
      <c r="AI2854" s="7">
        <v>32398468.010000002</v>
      </c>
      <c r="AJ2854" s="7">
        <v>234126.89</v>
      </c>
      <c r="AK2854" s="7">
        <v>0</v>
      </c>
      <c r="AL2854" s="7">
        <v>0</v>
      </c>
      <c r="AM2854" s="7">
        <v>0</v>
      </c>
      <c r="AN2854" s="7">
        <v>0</v>
      </c>
      <c r="AO2854" s="7">
        <v>23596438.48</v>
      </c>
      <c r="AP2854" s="7">
        <v>0</v>
      </c>
      <c r="AQ2854" s="7">
        <v>0</v>
      </c>
      <c r="AR2854" s="7">
        <v>0</v>
      </c>
      <c r="AS2854" s="7">
        <v>0</v>
      </c>
      <c r="AT2854" s="7">
        <v>13847766.75</v>
      </c>
      <c r="AU2854" s="8">
        <f t="shared" si="44"/>
        <v>957095360.15999997</v>
      </c>
    </row>
    <row r="2855" spans="1:47" x14ac:dyDescent="0.3">
      <c r="A2855" s="2">
        <v>2002</v>
      </c>
      <c r="B2855" s="2" t="s">
        <v>75</v>
      </c>
      <c r="C2855" s="2">
        <v>2</v>
      </c>
      <c r="D2855" s="2" t="s">
        <v>66</v>
      </c>
      <c r="E2855" s="7">
        <v>39096919</v>
      </c>
      <c r="F2855" s="7">
        <v>16</v>
      </c>
      <c r="G2855" s="7">
        <v>22880936</v>
      </c>
      <c r="H2855" s="7">
        <v>26754982</v>
      </c>
      <c r="I2855" s="7">
        <v>12271181</v>
      </c>
      <c r="J2855" s="7">
        <v>21342985</v>
      </c>
      <c r="K2855" s="7">
        <v>49084275</v>
      </c>
      <c r="L2855" s="7">
        <v>46406237</v>
      </c>
      <c r="M2855" s="7">
        <v>443012826</v>
      </c>
      <c r="N2855" s="7">
        <v>590816149</v>
      </c>
      <c r="O2855" s="7">
        <v>180729791</v>
      </c>
      <c r="P2855" s="7">
        <v>166926450</v>
      </c>
      <c r="Q2855" s="7">
        <v>83081660</v>
      </c>
      <c r="R2855" s="7">
        <v>31133926</v>
      </c>
      <c r="S2855" s="7">
        <v>22642072</v>
      </c>
      <c r="T2855" s="7">
        <v>142.59</v>
      </c>
      <c r="U2855" s="7">
        <v>0</v>
      </c>
      <c r="V2855" s="7">
        <v>23808937</v>
      </c>
      <c r="W2855" s="7">
        <v>480540128</v>
      </c>
      <c r="X2855" s="7">
        <v>0</v>
      </c>
      <c r="Y2855" s="7">
        <v>0</v>
      </c>
      <c r="Z2855" s="7">
        <v>121222076</v>
      </c>
      <c r="AA2855" s="7">
        <v>0</v>
      </c>
      <c r="AB2855" s="7">
        <v>0</v>
      </c>
      <c r="AC2855" s="7">
        <v>272979830</v>
      </c>
      <c r="AD2855" s="7">
        <v>0</v>
      </c>
      <c r="AE2855" s="7">
        <v>0</v>
      </c>
      <c r="AF2855" s="7">
        <v>0</v>
      </c>
      <c r="AG2855" s="7">
        <v>0</v>
      </c>
      <c r="AH2855" s="7">
        <v>51388511</v>
      </c>
      <c r="AI2855" s="7">
        <v>0</v>
      </c>
      <c r="AJ2855" s="7">
        <v>3700189</v>
      </c>
      <c r="AK2855" s="7">
        <v>0</v>
      </c>
      <c r="AL2855" s="7">
        <v>0</v>
      </c>
      <c r="AM2855" s="7">
        <v>0</v>
      </c>
      <c r="AN2855" s="7">
        <v>0</v>
      </c>
      <c r="AO2855" s="7">
        <v>1133809322</v>
      </c>
      <c r="AP2855" s="7">
        <v>0</v>
      </c>
      <c r="AQ2855" s="7">
        <v>0</v>
      </c>
      <c r="AR2855" s="7">
        <v>0</v>
      </c>
      <c r="AS2855" s="7">
        <v>0</v>
      </c>
      <c r="AT2855" s="7">
        <v>0</v>
      </c>
      <c r="AU2855" s="8">
        <f t="shared" si="44"/>
        <v>3823629540.5900002</v>
      </c>
    </row>
    <row r="2856" spans="1:47" x14ac:dyDescent="0.3">
      <c r="A2856" s="2">
        <v>2023</v>
      </c>
      <c r="B2856" s="2" t="s">
        <v>81</v>
      </c>
      <c r="C2856" s="2">
        <v>8</v>
      </c>
      <c r="D2856" s="2" t="s">
        <v>49</v>
      </c>
      <c r="E2856" s="7">
        <v>39076718.75</v>
      </c>
      <c r="F2856" s="7">
        <v>1756.56</v>
      </c>
      <c r="G2856" s="7">
        <v>0</v>
      </c>
      <c r="H2856" s="7">
        <v>557214.37</v>
      </c>
      <c r="I2856" s="7">
        <v>5907.74</v>
      </c>
      <c r="J2856" s="7">
        <v>15023675.01</v>
      </c>
      <c r="K2856" s="7">
        <v>7831151.0099999998</v>
      </c>
      <c r="L2856" s="7">
        <v>35820683.539999999</v>
      </c>
      <c r="M2856" s="7">
        <v>4280.83</v>
      </c>
      <c r="N2856" s="7">
        <v>39413739.109999999</v>
      </c>
      <c r="O2856" s="7">
        <v>41406446.420000002</v>
      </c>
      <c r="P2856" s="7">
        <v>3642379.45</v>
      </c>
      <c r="Q2856" s="7">
        <v>1867696.63</v>
      </c>
      <c r="R2856" s="7">
        <v>3919499.7</v>
      </c>
      <c r="S2856" s="7">
        <v>1085273.93</v>
      </c>
      <c r="T2856" s="7">
        <v>365383.66</v>
      </c>
      <c r="U2856" s="7">
        <v>0</v>
      </c>
      <c r="V2856" s="7">
        <v>0</v>
      </c>
      <c r="W2856" s="7">
        <v>0</v>
      </c>
      <c r="X2856" s="7">
        <v>35122.879999999997</v>
      </c>
      <c r="Y2856" s="7">
        <v>93998215.689999998</v>
      </c>
      <c r="Z2856" s="7">
        <v>0</v>
      </c>
      <c r="AA2856" s="7">
        <v>6212.47</v>
      </c>
      <c r="AB2856" s="7">
        <v>33674046.560000002</v>
      </c>
      <c r="AC2856" s="7">
        <v>0</v>
      </c>
      <c r="AD2856" s="7">
        <v>5852.4</v>
      </c>
      <c r="AE2856" s="7">
        <v>26363483</v>
      </c>
      <c r="AF2856" s="7">
        <v>0</v>
      </c>
      <c r="AG2856" s="7">
        <v>18736.25</v>
      </c>
      <c r="AH2856" s="7">
        <v>0</v>
      </c>
      <c r="AI2856" s="7">
        <v>28094149.949999999</v>
      </c>
      <c r="AJ2856" s="7">
        <v>0</v>
      </c>
      <c r="AK2856" s="7">
        <v>0</v>
      </c>
      <c r="AL2856" s="7">
        <v>0</v>
      </c>
      <c r="AM2856" s="7">
        <v>0</v>
      </c>
      <c r="AN2856" s="7">
        <v>0</v>
      </c>
      <c r="AO2856" s="7">
        <v>11376152.619999999</v>
      </c>
      <c r="AP2856" s="7">
        <v>0</v>
      </c>
      <c r="AQ2856" s="7">
        <v>312806593.19999999</v>
      </c>
      <c r="AR2856" s="7">
        <v>0</v>
      </c>
      <c r="AS2856" s="7">
        <v>0</v>
      </c>
      <c r="AT2856" s="7">
        <v>6577296.1409999998</v>
      </c>
      <c r="AU2856" s="8">
        <f t="shared" si="44"/>
        <v>702977667.87100005</v>
      </c>
    </row>
    <row r="2857" spans="1:47" x14ac:dyDescent="0.3">
      <c r="A2857" s="2">
        <v>2020</v>
      </c>
      <c r="B2857" s="2" t="s">
        <v>47</v>
      </c>
      <c r="C2857" s="2">
        <v>1</v>
      </c>
      <c r="D2857" s="2" t="s">
        <v>56</v>
      </c>
      <c r="E2857" s="7">
        <v>39036071.689999998</v>
      </c>
      <c r="F2857" s="7">
        <v>9.26</v>
      </c>
      <c r="G2857" s="7">
        <v>56025.32</v>
      </c>
      <c r="H2857" s="7">
        <v>8414618.3399999999</v>
      </c>
      <c r="I2857" s="7">
        <v>9008.02</v>
      </c>
      <c r="J2857" s="7">
        <v>3778995.75</v>
      </c>
      <c r="K2857" s="7">
        <v>25521101.219999999</v>
      </c>
      <c r="L2857" s="7">
        <v>67975891.480000004</v>
      </c>
      <c r="M2857" s="7">
        <v>527851.78</v>
      </c>
      <c r="N2857" s="7">
        <v>382331547.69999999</v>
      </c>
      <c r="O2857" s="7">
        <v>170126675.80000001</v>
      </c>
      <c r="P2857" s="7">
        <v>22009383.260000002</v>
      </c>
      <c r="Q2857" s="7">
        <v>4017100.84</v>
      </c>
      <c r="R2857" s="7">
        <v>8304624.7400000002</v>
      </c>
      <c r="S2857" s="7">
        <v>11199143.6</v>
      </c>
      <c r="T2857" s="7">
        <v>3774895.17</v>
      </c>
      <c r="U2857" s="7">
        <v>0</v>
      </c>
      <c r="V2857" s="7">
        <v>0</v>
      </c>
      <c r="W2857" s="7">
        <v>0</v>
      </c>
      <c r="X2857" s="7">
        <v>477117.04</v>
      </c>
      <c r="Y2857" s="7">
        <v>275016575.80000001</v>
      </c>
      <c r="Z2857" s="7">
        <v>0</v>
      </c>
      <c r="AA2857" s="7">
        <v>74812.740000000005</v>
      </c>
      <c r="AB2857" s="7">
        <v>103956965.40000001</v>
      </c>
      <c r="AC2857" s="7">
        <v>0</v>
      </c>
      <c r="AD2857" s="7">
        <v>379794.94</v>
      </c>
      <c r="AE2857" s="7">
        <v>170895519.69999999</v>
      </c>
      <c r="AF2857" s="7">
        <v>0</v>
      </c>
      <c r="AG2857" s="7">
        <v>4749.01</v>
      </c>
      <c r="AH2857" s="7">
        <v>0</v>
      </c>
      <c r="AI2857" s="7">
        <v>36909391.630000003</v>
      </c>
      <c r="AJ2857" s="7">
        <v>0</v>
      </c>
      <c r="AK2857" s="7">
        <v>0</v>
      </c>
      <c r="AL2857" s="7">
        <v>0</v>
      </c>
      <c r="AM2857" s="7">
        <v>0</v>
      </c>
      <c r="AN2857" s="7">
        <v>0</v>
      </c>
      <c r="AO2857" s="7">
        <v>10438993.66</v>
      </c>
      <c r="AP2857" s="7">
        <v>0</v>
      </c>
      <c r="AQ2857" s="7">
        <v>827487773.79999995</v>
      </c>
      <c r="AR2857" s="7">
        <v>0</v>
      </c>
      <c r="AS2857" s="7">
        <v>0</v>
      </c>
      <c r="AT2857" s="7">
        <v>7690650.9100000001</v>
      </c>
      <c r="AU2857" s="8">
        <f t="shared" si="44"/>
        <v>2180415288.6000004</v>
      </c>
    </row>
    <row r="2858" spans="1:47" x14ac:dyDescent="0.3">
      <c r="A2858" s="2">
        <v>2025</v>
      </c>
      <c r="B2858" s="2" t="s">
        <v>84</v>
      </c>
      <c r="C2858" s="2">
        <v>11</v>
      </c>
      <c r="D2858" s="2" t="s">
        <v>49</v>
      </c>
      <c r="E2858" s="7">
        <v>38992654.93</v>
      </c>
      <c r="F2858" s="7">
        <v>-14.55</v>
      </c>
      <c r="G2858" s="7">
        <v>0</v>
      </c>
      <c r="H2858" s="7">
        <v>444662.92</v>
      </c>
      <c r="I2858" s="7">
        <v>555049.56999999995</v>
      </c>
      <c r="J2858" s="7">
        <v>11366966.93</v>
      </c>
      <c r="K2858" s="7">
        <v>10115579.449999999</v>
      </c>
      <c r="L2858" s="7">
        <v>40255695.469999999</v>
      </c>
      <c r="M2858" s="7">
        <v>0</v>
      </c>
      <c r="N2858" s="7">
        <v>46027875.259999998</v>
      </c>
      <c r="O2858" s="7">
        <v>36211352.93</v>
      </c>
      <c r="P2858" s="7">
        <v>4054442.78</v>
      </c>
      <c r="Q2858" s="7">
        <v>3616799.15</v>
      </c>
      <c r="R2858" s="7">
        <v>3213057.07</v>
      </c>
      <c r="S2858" s="7">
        <v>1426727.34</v>
      </c>
      <c r="T2858" s="7">
        <v>828044.87</v>
      </c>
      <c r="U2858" s="7">
        <v>0</v>
      </c>
      <c r="V2858" s="7">
        <v>0</v>
      </c>
      <c r="W2858" s="7">
        <v>0</v>
      </c>
      <c r="X2858" s="7">
        <v>44149.31</v>
      </c>
      <c r="Y2858" s="7">
        <v>110706779.59999999</v>
      </c>
      <c r="Z2858" s="7">
        <v>0</v>
      </c>
      <c r="AA2858" s="7">
        <v>7174.26</v>
      </c>
      <c r="AB2858" s="7">
        <v>39974240.869999997</v>
      </c>
      <c r="AC2858" s="7">
        <v>0</v>
      </c>
      <c r="AD2858" s="7">
        <v>0</v>
      </c>
      <c r="AE2858" s="7">
        <v>30983435.309999999</v>
      </c>
      <c r="AF2858" s="7">
        <v>0</v>
      </c>
      <c r="AG2858" s="7">
        <v>29694.65</v>
      </c>
      <c r="AH2858" s="7">
        <v>0</v>
      </c>
      <c r="AI2858" s="7">
        <v>30183432.170000002</v>
      </c>
      <c r="AJ2858" s="7">
        <v>0</v>
      </c>
      <c r="AK2858" s="7">
        <v>0</v>
      </c>
      <c r="AL2858" s="7">
        <v>0</v>
      </c>
      <c r="AM2858" s="7">
        <v>0</v>
      </c>
      <c r="AN2858" s="7">
        <v>0</v>
      </c>
      <c r="AO2858" s="7">
        <v>11134410.92</v>
      </c>
      <c r="AP2858" s="7">
        <v>0</v>
      </c>
      <c r="AQ2858" s="7">
        <v>311612968.5</v>
      </c>
      <c r="AR2858" s="7">
        <v>0</v>
      </c>
      <c r="AS2858" s="7">
        <v>0</v>
      </c>
      <c r="AT2858" s="7">
        <v>9497388.9000000004</v>
      </c>
      <c r="AU2858" s="8">
        <f t="shared" si="44"/>
        <v>741282568.61000001</v>
      </c>
    </row>
    <row r="2859" spans="1:47" x14ac:dyDescent="0.3">
      <c r="A2859" s="2">
        <v>2023</v>
      </c>
      <c r="B2859" s="2" t="s">
        <v>83</v>
      </c>
      <c r="C2859" s="2">
        <v>10</v>
      </c>
      <c r="D2859" s="2" t="s">
        <v>59</v>
      </c>
      <c r="E2859" s="7">
        <v>38966410.759999998</v>
      </c>
      <c r="F2859" s="7">
        <v>6680.26</v>
      </c>
      <c r="G2859" s="7">
        <v>0</v>
      </c>
      <c r="H2859" s="7">
        <v>499084.76</v>
      </c>
      <c r="I2859" s="7">
        <v>4412.3500000000004</v>
      </c>
      <c r="J2859" s="7">
        <v>5008361.8499999996</v>
      </c>
      <c r="K2859" s="7">
        <v>10821086.789999999</v>
      </c>
      <c r="L2859" s="7">
        <v>74269992.489999995</v>
      </c>
      <c r="M2859" s="7">
        <v>81759.77</v>
      </c>
      <c r="N2859" s="7">
        <v>281768669.80000001</v>
      </c>
      <c r="O2859" s="7">
        <v>73893518.290000007</v>
      </c>
      <c r="P2859" s="7">
        <v>15802403.210000001</v>
      </c>
      <c r="Q2859" s="7">
        <v>3296409.34</v>
      </c>
      <c r="R2859" s="7">
        <v>4419637.1500000004</v>
      </c>
      <c r="S2859" s="7">
        <v>15400179.210000001</v>
      </c>
      <c r="T2859" s="7">
        <v>57041392.060000002</v>
      </c>
      <c r="U2859" s="7">
        <v>0</v>
      </c>
      <c r="V2859" s="7">
        <v>0</v>
      </c>
      <c r="W2859" s="7">
        <v>0</v>
      </c>
      <c r="X2859" s="7">
        <v>29002.77</v>
      </c>
      <c r="Y2859" s="7">
        <v>176492273</v>
      </c>
      <c r="Z2859" s="7">
        <v>0</v>
      </c>
      <c r="AA2859" s="7">
        <v>4812.0600000000004</v>
      </c>
      <c r="AB2859" s="7">
        <v>68773574.620000005</v>
      </c>
      <c r="AC2859" s="7">
        <v>0</v>
      </c>
      <c r="AD2859" s="7">
        <v>264926.19</v>
      </c>
      <c r="AE2859" s="7">
        <v>136509300.19999999</v>
      </c>
      <c r="AF2859" s="7">
        <v>0</v>
      </c>
      <c r="AG2859" s="7">
        <v>1233710.1000000001</v>
      </c>
      <c r="AH2859" s="7">
        <v>0</v>
      </c>
      <c r="AI2859" s="7">
        <v>27791838.629999999</v>
      </c>
      <c r="AJ2859" s="7">
        <v>0</v>
      </c>
      <c r="AK2859" s="7">
        <v>0</v>
      </c>
      <c r="AL2859" s="7">
        <v>0</v>
      </c>
      <c r="AM2859" s="7">
        <v>0</v>
      </c>
      <c r="AN2859" s="7">
        <v>0</v>
      </c>
      <c r="AO2859" s="7">
        <v>8958895.5999999996</v>
      </c>
      <c r="AP2859" s="7">
        <v>0</v>
      </c>
      <c r="AQ2859" s="7">
        <v>501415001.69999999</v>
      </c>
      <c r="AR2859" s="7">
        <v>0</v>
      </c>
      <c r="AS2859" s="7">
        <v>0</v>
      </c>
      <c r="AT2859" s="7">
        <v>9282797.5429999996</v>
      </c>
      <c r="AU2859" s="8">
        <f t="shared" si="44"/>
        <v>1512036130.5029998</v>
      </c>
    </row>
    <row r="2860" spans="1:47" x14ac:dyDescent="0.3">
      <c r="A2860" s="2">
        <v>2019</v>
      </c>
      <c r="B2860" s="2" t="s">
        <v>83</v>
      </c>
      <c r="C2860" s="2">
        <v>10</v>
      </c>
      <c r="D2860" s="2" t="s">
        <v>56</v>
      </c>
      <c r="E2860" s="7">
        <v>38955379.060000002</v>
      </c>
      <c r="F2860" s="7">
        <v>2463.9699999999998</v>
      </c>
      <c r="G2860" s="7">
        <v>68660.960000000006</v>
      </c>
      <c r="H2860" s="7">
        <v>11439828</v>
      </c>
      <c r="I2860" s="7">
        <v>2154658.5</v>
      </c>
      <c r="J2860" s="7">
        <v>7925479.6900000004</v>
      </c>
      <c r="K2860" s="7">
        <v>27174928.43</v>
      </c>
      <c r="L2860" s="7">
        <v>68401709.689999998</v>
      </c>
      <c r="M2860" s="7">
        <v>955372.11</v>
      </c>
      <c r="N2860" s="7">
        <v>282642601</v>
      </c>
      <c r="O2860" s="7">
        <v>117880439.90000001</v>
      </c>
      <c r="P2860" s="7">
        <v>9400189.5600000005</v>
      </c>
      <c r="Q2860" s="7">
        <v>8030290.7999999998</v>
      </c>
      <c r="R2860" s="7">
        <v>7251434.4199999999</v>
      </c>
      <c r="S2860" s="7">
        <v>12059329.720000001</v>
      </c>
      <c r="T2860" s="7">
        <v>21579060.219999999</v>
      </c>
      <c r="U2860" s="7">
        <v>0</v>
      </c>
      <c r="V2860" s="7">
        <v>0</v>
      </c>
      <c r="W2860" s="7">
        <v>0</v>
      </c>
      <c r="X2860" s="7">
        <v>454222.08000000002</v>
      </c>
      <c r="Y2860" s="7">
        <v>282532481.60000002</v>
      </c>
      <c r="Z2860" s="7">
        <v>0</v>
      </c>
      <c r="AA2860" s="7">
        <v>72169.33</v>
      </c>
      <c r="AB2860" s="7">
        <v>97502682.060000002</v>
      </c>
      <c r="AC2860" s="7">
        <v>0</v>
      </c>
      <c r="AD2860" s="7">
        <v>622010.24</v>
      </c>
      <c r="AE2860" s="7">
        <v>147716491.30000001</v>
      </c>
      <c r="AF2860" s="7">
        <v>0</v>
      </c>
      <c r="AG2860" s="7">
        <v>0</v>
      </c>
      <c r="AH2860" s="7">
        <v>0</v>
      </c>
      <c r="AI2860" s="7">
        <v>37860227.840000004</v>
      </c>
      <c r="AJ2860" s="7">
        <v>0</v>
      </c>
      <c r="AK2860" s="7">
        <v>0</v>
      </c>
      <c r="AL2860" s="7">
        <v>0</v>
      </c>
      <c r="AM2860" s="7">
        <v>0</v>
      </c>
      <c r="AN2860" s="7">
        <v>0</v>
      </c>
      <c r="AO2860" s="7">
        <v>14563482.939999999</v>
      </c>
      <c r="AP2860" s="7">
        <v>0</v>
      </c>
      <c r="AQ2860" s="7">
        <v>767753028.60000002</v>
      </c>
      <c r="AR2860" s="7">
        <v>0</v>
      </c>
      <c r="AS2860" s="7">
        <v>0</v>
      </c>
      <c r="AT2860" s="7">
        <v>6709263.9919999996</v>
      </c>
      <c r="AU2860" s="8">
        <f t="shared" si="44"/>
        <v>1971707886.0120001</v>
      </c>
    </row>
    <row r="2861" spans="1:47" x14ac:dyDescent="0.3">
      <c r="A2861" s="2">
        <v>2000</v>
      </c>
      <c r="B2861" s="2" t="s">
        <v>76</v>
      </c>
      <c r="C2861" s="2">
        <v>3</v>
      </c>
      <c r="D2861" s="2" t="s">
        <v>58</v>
      </c>
      <c r="E2861" s="7">
        <v>38897767</v>
      </c>
      <c r="F2861" s="7">
        <v>17</v>
      </c>
      <c r="G2861" s="7">
        <v>14151052</v>
      </c>
      <c r="H2861" s="7">
        <v>9249928</v>
      </c>
      <c r="I2861" s="7">
        <v>12681892</v>
      </c>
      <c r="J2861" s="7">
        <v>18303569</v>
      </c>
      <c r="K2861" s="7">
        <v>41330478</v>
      </c>
      <c r="L2861" s="7">
        <v>10072792</v>
      </c>
      <c r="M2861" s="7">
        <v>20748402</v>
      </c>
      <c r="N2861" s="7">
        <v>100933705</v>
      </c>
      <c r="O2861" s="7">
        <v>72605991</v>
      </c>
      <c r="P2861" s="7">
        <v>11622361</v>
      </c>
      <c r="Q2861" s="7">
        <v>10429755</v>
      </c>
      <c r="R2861" s="7">
        <v>8044780</v>
      </c>
      <c r="S2861" s="7">
        <v>3473576</v>
      </c>
      <c r="T2861" s="7">
        <v>227038</v>
      </c>
      <c r="U2861" s="7">
        <v>0</v>
      </c>
      <c r="V2861" s="7">
        <v>21758830</v>
      </c>
      <c r="W2861" s="7">
        <v>185839612</v>
      </c>
      <c r="X2861" s="7">
        <v>0</v>
      </c>
      <c r="Y2861" s="7">
        <v>0</v>
      </c>
      <c r="Z2861" s="7">
        <v>41566113</v>
      </c>
      <c r="AA2861" s="7">
        <v>0</v>
      </c>
      <c r="AB2861" s="7">
        <v>0</v>
      </c>
      <c r="AC2861" s="7">
        <v>65427645</v>
      </c>
      <c r="AD2861" s="7">
        <v>0</v>
      </c>
      <c r="AE2861" s="7">
        <v>0</v>
      </c>
      <c r="AF2861" s="7">
        <v>0</v>
      </c>
      <c r="AG2861" s="7">
        <v>0</v>
      </c>
      <c r="AH2861" s="7">
        <v>24359495</v>
      </c>
      <c r="AI2861" s="7">
        <v>0</v>
      </c>
      <c r="AJ2861" s="7">
        <v>1672915</v>
      </c>
      <c r="AK2861" s="7">
        <v>0</v>
      </c>
      <c r="AL2861" s="7">
        <v>0</v>
      </c>
      <c r="AM2861" s="7">
        <v>0</v>
      </c>
      <c r="AN2861" s="7">
        <v>0</v>
      </c>
      <c r="AO2861" s="7">
        <v>811247</v>
      </c>
      <c r="AP2861" s="7">
        <v>0</v>
      </c>
      <c r="AQ2861" s="7">
        <v>0</v>
      </c>
      <c r="AR2861" s="7">
        <v>0</v>
      </c>
      <c r="AS2861" s="7">
        <v>0</v>
      </c>
      <c r="AT2861" s="7">
        <v>0</v>
      </c>
      <c r="AU2861" s="8">
        <f t="shared" si="44"/>
        <v>714208960</v>
      </c>
    </row>
    <row r="2862" spans="1:47" x14ac:dyDescent="0.3">
      <c r="A2862" s="2">
        <v>2003</v>
      </c>
      <c r="B2862" s="2" t="s">
        <v>47</v>
      </c>
      <c r="C2862" s="2">
        <v>1</v>
      </c>
      <c r="D2862" s="2" t="s">
        <v>70</v>
      </c>
      <c r="E2862" s="7">
        <v>38895008</v>
      </c>
      <c r="F2862" s="7">
        <v>1014451</v>
      </c>
      <c r="G2862" s="7">
        <v>14888332</v>
      </c>
      <c r="H2862" s="7">
        <v>13989073</v>
      </c>
      <c r="I2862" s="7">
        <v>7668254</v>
      </c>
      <c r="J2862" s="7">
        <v>26587293</v>
      </c>
      <c r="K2862" s="7">
        <v>37810663</v>
      </c>
      <c r="L2862" s="7">
        <v>13166892</v>
      </c>
      <c r="M2862" s="7">
        <v>44575618</v>
      </c>
      <c r="N2862" s="7">
        <v>171896449</v>
      </c>
      <c r="O2862" s="7">
        <v>91738846</v>
      </c>
      <c r="P2862" s="7">
        <v>60986424</v>
      </c>
      <c r="Q2862" s="7">
        <v>8886960</v>
      </c>
      <c r="R2862" s="7">
        <v>12495517</v>
      </c>
      <c r="S2862" s="7">
        <v>8518807</v>
      </c>
      <c r="T2862" s="7">
        <v>845118</v>
      </c>
      <c r="U2862" s="7">
        <v>0</v>
      </c>
      <c r="V2862" s="7">
        <v>46606608</v>
      </c>
      <c r="W2862" s="7">
        <v>267115538</v>
      </c>
      <c r="X2862" s="7">
        <v>0</v>
      </c>
      <c r="Y2862" s="7">
        <v>0</v>
      </c>
      <c r="Z2862" s="7">
        <v>87079713</v>
      </c>
      <c r="AA2862" s="7">
        <v>0</v>
      </c>
      <c r="AB2862" s="7">
        <v>0</v>
      </c>
      <c r="AC2862" s="7">
        <v>115658567</v>
      </c>
      <c r="AD2862" s="7">
        <v>0</v>
      </c>
      <c r="AE2862" s="7">
        <v>0</v>
      </c>
      <c r="AF2862" s="7">
        <v>0</v>
      </c>
      <c r="AG2862" s="7">
        <v>0</v>
      </c>
      <c r="AH2862" s="7">
        <v>21955764</v>
      </c>
      <c r="AI2862" s="7">
        <v>0</v>
      </c>
      <c r="AJ2862" s="7">
        <v>6240686</v>
      </c>
      <c r="AK2862" s="7">
        <v>0</v>
      </c>
      <c r="AL2862" s="7">
        <v>0</v>
      </c>
      <c r="AM2862" s="7">
        <v>0</v>
      </c>
      <c r="AN2862" s="7">
        <v>0</v>
      </c>
      <c r="AO2862" s="7">
        <v>8059310</v>
      </c>
      <c r="AP2862" s="7">
        <v>0</v>
      </c>
      <c r="AQ2862" s="7">
        <v>0</v>
      </c>
      <c r="AR2862" s="7">
        <v>0</v>
      </c>
      <c r="AS2862" s="7">
        <v>0</v>
      </c>
      <c r="AT2862" s="7">
        <v>0</v>
      </c>
      <c r="AU2862" s="8">
        <f t="shared" si="44"/>
        <v>1106679891</v>
      </c>
    </row>
    <row r="2863" spans="1:47" x14ac:dyDescent="0.3">
      <c r="A2863" s="2">
        <v>2009</v>
      </c>
      <c r="B2863" s="2" t="s">
        <v>78</v>
      </c>
      <c r="C2863" s="2">
        <v>5</v>
      </c>
      <c r="D2863" s="2" t="s">
        <v>70</v>
      </c>
      <c r="E2863" s="7">
        <v>38891170.359999999</v>
      </c>
      <c r="F2863" s="7">
        <v>62491.47</v>
      </c>
      <c r="G2863" s="7">
        <v>33743762</v>
      </c>
      <c r="H2863" s="7">
        <v>9336827.1999999993</v>
      </c>
      <c r="I2863" s="7">
        <v>3936.36</v>
      </c>
      <c r="J2863" s="7">
        <v>48954515.950000003</v>
      </c>
      <c r="K2863" s="7">
        <v>84866415.370000005</v>
      </c>
      <c r="L2863" s="7">
        <v>95220158.079999998</v>
      </c>
      <c r="M2863" s="7">
        <v>15376187.359999999</v>
      </c>
      <c r="N2863" s="7">
        <v>143154748.19999999</v>
      </c>
      <c r="O2863" s="7">
        <v>142106471.09999999</v>
      </c>
      <c r="P2863" s="7">
        <v>33807847.020000003</v>
      </c>
      <c r="Q2863" s="7">
        <v>6842150.1100000003</v>
      </c>
      <c r="R2863" s="7">
        <v>14491216.26</v>
      </c>
      <c r="S2863" s="7">
        <v>25383523.649999999</v>
      </c>
      <c r="T2863" s="7">
        <v>1158176.8799999999</v>
      </c>
      <c r="U2863" s="7">
        <v>0</v>
      </c>
      <c r="V2863" s="7">
        <v>95648.72</v>
      </c>
      <c r="W2863" s="7">
        <v>0</v>
      </c>
      <c r="X2863" s="7">
        <v>16105755.57</v>
      </c>
      <c r="Y2863" s="7">
        <v>458276137.89999998</v>
      </c>
      <c r="Z2863" s="7">
        <v>0</v>
      </c>
      <c r="AA2863" s="7">
        <v>2676973.5099999998</v>
      </c>
      <c r="AB2863" s="7">
        <v>130447344.8</v>
      </c>
      <c r="AC2863" s="7">
        <v>0</v>
      </c>
      <c r="AD2863" s="7">
        <v>7053856.6799999997</v>
      </c>
      <c r="AE2863" s="7">
        <v>79685705.040000007</v>
      </c>
      <c r="AF2863" s="7">
        <v>0</v>
      </c>
      <c r="AG2863" s="7">
        <v>35165275.240000002</v>
      </c>
      <c r="AH2863" s="7">
        <v>0</v>
      </c>
      <c r="AI2863" s="7">
        <v>0</v>
      </c>
      <c r="AJ2863" s="7">
        <v>574042.74</v>
      </c>
      <c r="AK2863" s="7">
        <v>0</v>
      </c>
      <c r="AL2863" s="7">
        <v>0</v>
      </c>
      <c r="AM2863" s="7">
        <v>0</v>
      </c>
      <c r="AN2863" s="7">
        <v>0</v>
      </c>
      <c r="AO2863" s="7">
        <v>21649844.100000001</v>
      </c>
      <c r="AP2863" s="7">
        <v>16326025.029999999</v>
      </c>
      <c r="AQ2863" s="7">
        <v>0</v>
      </c>
      <c r="AR2863" s="7">
        <v>0</v>
      </c>
      <c r="AS2863" s="7">
        <v>0</v>
      </c>
      <c r="AT2863" s="7">
        <v>0</v>
      </c>
      <c r="AU2863" s="8">
        <f t="shared" si="44"/>
        <v>1461456206.6999998</v>
      </c>
    </row>
    <row r="2864" spans="1:47" x14ac:dyDescent="0.3">
      <c r="A2864" s="2">
        <v>2017</v>
      </c>
      <c r="B2864" s="2" t="s">
        <v>47</v>
      </c>
      <c r="C2864" s="2">
        <v>1</v>
      </c>
      <c r="D2864" s="2" t="s">
        <v>53</v>
      </c>
      <c r="E2864" s="7">
        <v>38875525.759999998</v>
      </c>
      <c r="F2864" s="7">
        <v>-5.44</v>
      </c>
      <c r="G2864" s="7">
        <v>0</v>
      </c>
      <c r="H2864" s="7">
        <v>12287157.890000001</v>
      </c>
      <c r="I2864" s="7">
        <v>0</v>
      </c>
      <c r="J2864" s="7">
        <v>18778033.120000001</v>
      </c>
      <c r="K2864" s="7">
        <v>11446543.539999999</v>
      </c>
      <c r="L2864" s="7">
        <v>21987272.809999999</v>
      </c>
      <c r="M2864" s="7">
        <v>17531343.699999999</v>
      </c>
      <c r="N2864" s="7">
        <v>250802596.40000001</v>
      </c>
      <c r="O2864" s="7">
        <v>146255159.09999999</v>
      </c>
      <c r="P2864" s="7">
        <v>40605478.649999999</v>
      </c>
      <c r="Q2864" s="7">
        <v>12648379.140000001</v>
      </c>
      <c r="R2864" s="7">
        <v>10763246.380000001</v>
      </c>
      <c r="S2864" s="7">
        <v>4583470.21</v>
      </c>
      <c r="T2864" s="7">
        <v>143239.91</v>
      </c>
      <c r="U2864" s="7">
        <v>0</v>
      </c>
      <c r="V2864" s="7">
        <v>0</v>
      </c>
      <c r="W2864" s="7">
        <v>0</v>
      </c>
      <c r="X2864" s="7">
        <v>20019689.870000001</v>
      </c>
      <c r="Y2864" s="7">
        <v>274989874.60000002</v>
      </c>
      <c r="Z2864" s="7">
        <v>0</v>
      </c>
      <c r="AA2864" s="7">
        <v>3185405.83</v>
      </c>
      <c r="AB2864" s="7">
        <v>81066274.620000005</v>
      </c>
      <c r="AC2864" s="7">
        <v>0</v>
      </c>
      <c r="AD2864" s="7">
        <v>25981913.75</v>
      </c>
      <c r="AE2864" s="7">
        <v>149527035.19999999</v>
      </c>
      <c r="AF2864" s="7">
        <v>0</v>
      </c>
      <c r="AG2864" s="7">
        <v>67.2</v>
      </c>
      <c r="AH2864" s="7">
        <v>0</v>
      </c>
      <c r="AI2864" s="7">
        <v>41017748.390000001</v>
      </c>
      <c r="AJ2864" s="7">
        <v>0</v>
      </c>
      <c r="AK2864" s="7">
        <v>0</v>
      </c>
      <c r="AL2864" s="7">
        <v>0</v>
      </c>
      <c r="AM2864" s="7">
        <v>0</v>
      </c>
      <c r="AN2864" s="7">
        <v>0</v>
      </c>
      <c r="AO2864" s="7">
        <v>21745580.93</v>
      </c>
      <c r="AP2864" s="7">
        <v>0</v>
      </c>
      <c r="AQ2864" s="7">
        <v>546882732.79999995</v>
      </c>
      <c r="AR2864" s="7">
        <v>0</v>
      </c>
      <c r="AS2864" s="7">
        <v>0</v>
      </c>
      <c r="AT2864" s="7">
        <v>7132229.4359999998</v>
      </c>
      <c r="AU2864" s="8">
        <f t="shared" si="44"/>
        <v>1758255993.7960002</v>
      </c>
    </row>
    <row r="2865" spans="1:47" x14ac:dyDescent="0.3">
      <c r="A2865" s="2">
        <v>2019</v>
      </c>
      <c r="B2865" s="2" t="s">
        <v>84</v>
      </c>
      <c r="C2865" s="2">
        <v>11</v>
      </c>
      <c r="D2865" s="2" t="s">
        <v>56</v>
      </c>
      <c r="E2865" s="7">
        <v>38832881.009999998</v>
      </c>
      <c r="F2865" s="7">
        <v>57631.56</v>
      </c>
      <c r="G2865" s="7">
        <v>40847.25</v>
      </c>
      <c r="H2865" s="7">
        <v>10336676.17</v>
      </c>
      <c r="I2865" s="7">
        <v>2007172.83</v>
      </c>
      <c r="J2865" s="7">
        <v>4167698.77</v>
      </c>
      <c r="K2865" s="7">
        <v>27567817.23</v>
      </c>
      <c r="L2865" s="7">
        <v>112019697.7</v>
      </c>
      <c r="M2865" s="7">
        <v>1074476.3600000001</v>
      </c>
      <c r="N2865" s="7">
        <v>180609173.5</v>
      </c>
      <c r="O2865" s="7">
        <v>145632076.80000001</v>
      </c>
      <c r="P2865" s="7">
        <v>9401917.5</v>
      </c>
      <c r="Q2865" s="7">
        <v>7920541.29</v>
      </c>
      <c r="R2865" s="7">
        <v>8861223.2899999991</v>
      </c>
      <c r="S2865" s="7">
        <v>12621724.689999999</v>
      </c>
      <c r="T2865" s="7">
        <v>18075735.370000001</v>
      </c>
      <c r="U2865" s="7">
        <v>0</v>
      </c>
      <c r="V2865" s="7">
        <v>0</v>
      </c>
      <c r="W2865" s="7">
        <v>0</v>
      </c>
      <c r="X2865" s="7">
        <v>481372.57</v>
      </c>
      <c r="Y2865" s="7">
        <v>267913806.40000001</v>
      </c>
      <c r="Z2865" s="7">
        <v>0</v>
      </c>
      <c r="AA2865" s="7">
        <v>73738.78</v>
      </c>
      <c r="AB2865" s="7">
        <v>101840675.7</v>
      </c>
      <c r="AC2865" s="7">
        <v>0</v>
      </c>
      <c r="AD2865" s="7">
        <v>670457.81999999995</v>
      </c>
      <c r="AE2865" s="7">
        <v>91822353.579999998</v>
      </c>
      <c r="AF2865" s="7">
        <v>0</v>
      </c>
      <c r="AG2865" s="7">
        <v>0</v>
      </c>
      <c r="AH2865" s="7">
        <v>0</v>
      </c>
      <c r="AI2865" s="7">
        <v>77277930.140000001</v>
      </c>
      <c r="AJ2865" s="7">
        <v>0</v>
      </c>
      <c r="AK2865" s="7">
        <v>0</v>
      </c>
      <c r="AL2865" s="7">
        <v>0</v>
      </c>
      <c r="AM2865" s="7">
        <v>0</v>
      </c>
      <c r="AN2865" s="7">
        <v>0</v>
      </c>
      <c r="AO2865" s="7">
        <v>25242625.530000001</v>
      </c>
      <c r="AP2865" s="7">
        <v>0</v>
      </c>
      <c r="AQ2865" s="7">
        <v>746313944.39999998</v>
      </c>
      <c r="AR2865" s="7">
        <v>0</v>
      </c>
      <c r="AS2865" s="7">
        <v>0</v>
      </c>
      <c r="AT2865" s="7">
        <v>7099222.3590000002</v>
      </c>
      <c r="AU2865" s="8">
        <f t="shared" si="44"/>
        <v>1897963418.5990002</v>
      </c>
    </row>
    <row r="2866" spans="1:47" x14ac:dyDescent="0.3">
      <c r="A2866" s="2">
        <v>2016</v>
      </c>
      <c r="B2866" s="2" t="s">
        <v>80</v>
      </c>
      <c r="C2866" s="2">
        <v>7</v>
      </c>
      <c r="D2866" s="2" t="s">
        <v>53</v>
      </c>
      <c r="E2866" s="7">
        <v>38819000.450000003</v>
      </c>
      <c r="F2866" s="7">
        <v>438.44</v>
      </c>
      <c r="G2866" s="7">
        <v>0</v>
      </c>
      <c r="H2866" s="7">
        <v>11683679.220000001</v>
      </c>
      <c r="I2866" s="7">
        <v>14134.32</v>
      </c>
      <c r="J2866" s="7">
        <v>14075709.25</v>
      </c>
      <c r="K2866" s="7">
        <v>7958018.5800000001</v>
      </c>
      <c r="L2866" s="7">
        <v>40847539.990000002</v>
      </c>
      <c r="M2866" s="7">
        <v>19124423.27</v>
      </c>
      <c r="N2866" s="7">
        <v>186786246.40000001</v>
      </c>
      <c r="O2866" s="7">
        <v>105388230.90000001</v>
      </c>
      <c r="P2866" s="7">
        <v>23030990.57</v>
      </c>
      <c r="Q2866" s="7">
        <v>5970865.1200000001</v>
      </c>
      <c r="R2866" s="7">
        <v>11249347.390000001</v>
      </c>
      <c r="S2866" s="7">
        <v>5764470.6100000003</v>
      </c>
      <c r="T2866" s="7">
        <v>90541.84</v>
      </c>
      <c r="U2866" s="7">
        <v>0</v>
      </c>
      <c r="V2866" s="7">
        <v>0</v>
      </c>
      <c r="W2866" s="7">
        <v>0</v>
      </c>
      <c r="X2866" s="7">
        <v>16818098.039999999</v>
      </c>
      <c r="Y2866" s="7">
        <v>219957760.90000001</v>
      </c>
      <c r="Z2866" s="7">
        <v>0</v>
      </c>
      <c r="AA2866" s="7">
        <v>2779202.7</v>
      </c>
      <c r="AB2866" s="7">
        <v>66743461.420000002</v>
      </c>
      <c r="AC2866" s="7">
        <v>0</v>
      </c>
      <c r="AD2866" s="7">
        <v>11921086.609999999</v>
      </c>
      <c r="AE2866" s="7">
        <v>114001109.09999999</v>
      </c>
      <c r="AF2866" s="7">
        <v>0</v>
      </c>
      <c r="AG2866" s="7">
        <v>36</v>
      </c>
      <c r="AH2866" s="7">
        <v>0</v>
      </c>
      <c r="AI2866" s="7">
        <v>37231596.32</v>
      </c>
      <c r="AJ2866" s="7">
        <v>0</v>
      </c>
      <c r="AK2866" s="7">
        <v>0</v>
      </c>
      <c r="AL2866" s="7">
        <v>0</v>
      </c>
      <c r="AM2866" s="7">
        <v>0</v>
      </c>
      <c r="AN2866" s="7">
        <v>0</v>
      </c>
      <c r="AO2866" s="7">
        <v>20559442.18</v>
      </c>
      <c r="AP2866" s="7">
        <v>0</v>
      </c>
      <c r="AQ2866" s="7">
        <v>0</v>
      </c>
      <c r="AR2866" s="7">
        <v>513744051.19999999</v>
      </c>
      <c r="AS2866" s="7">
        <v>53367249.210000001</v>
      </c>
      <c r="AT2866" s="7">
        <v>8275783.2680000002</v>
      </c>
      <c r="AU2866" s="8">
        <f t="shared" si="44"/>
        <v>1536202513.2980001</v>
      </c>
    </row>
    <row r="2867" spans="1:47" x14ac:dyDescent="0.3">
      <c r="A2867" s="2">
        <v>2022</v>
      </c>
      <c r="B2867" s="2" t="s">
        <v>77</v>
      </c>
      <c r="C2867" s="2">
        <v>4</v>
      </c>
      <c r="D2867" s="2" t="s">
        <v>61</v>
      </c>
      <c r="E2867" s="7">
        <v>38798322.579999998</v>
      </c>
      <c r="F2867" s="7">
        <v>539.79999999999995</v>
      </c>
      <c r="G2867" s="7">
        <v>0</v>
      </c>
      <c r="H2867" s="7">
        <v>1230784.1100000001</v>
      </c>
      <c r="I2867" s="7">
        <v>19039.169999999998</v>
      </c>
      <c r="J2867" s="7">
        <v>4907639.63</v>
      </c>
      <c r="K2867" s="7">
        <v>18292568.379999999</v>
      </c>
      <c r="L2867" s="7">
        <v>29957941.739999998</v>
      </c>
      <c r="M2867" s="7">
        <v>22030567.989999998</v>
      </c>
      <c r="N2867" s="7">
        <v>252751829.09999999</v>
      </c>
      <c r="O2867" s="7">
        <v>125329774.40000001</v>
      </c>
      <c r="P2867" s="7">
        <v>5520285.8899999997</v>
      </c>
      <c r="Q2867" s="7">
        <v>4930425.74</v>
      </c>
      <c r="R2867" s="7">
        <v>5460463.75</v>
      </c>
      <c r="S2867" s="7">
        <v>18390527.710000001</v>
      </c>
      <c r="T2867" s="7">
        <v>627113.62</v>
      </c>
      <c r="U2867" s="7">
        <v>0</v>
      </c>
      <c r="V2867" s="7">
        <v>0</v>
      </c>
      <c r="W2867" s="7">
        <v>0</v>
      </c>
      <c r="X2867" s="7">
        <v>15368710.119999999</v>
      </c>
      <c r="Y2867" s="7">
        <v>237089452.40000001</v>
      </c>
      <c r="Z2867" s="7">
        <v>0</v>
      </c>
      <c r="AA2867" s="7">
        <v>2501489.85</v>
      </c>
      <c r="AB2867" s="7">
        <v>82663969.810000002</v>
      </c>
      <c r="AC2867" s="7">
        <v>0</v>
      </c>
      <c r="AD2867" s="7">
        <v>15693115.050000001</v>
      </c>
      <c r="AE2867" s="7">
        <v>144915721</v>
      </c>
      <c r="AF2867" s="7">
        <v>0</v>
      </c>
      <c r="AG2867" s="7">
        <v>600000</v>
      </c>
      <c r="AH2867" s="7">
        <v>0</v>
      </c>
      <c r="AI2867" s="7">
        <v>50499965.210000001</v>
      </c>
      <c r="AJ2867" s="7">
        <v>0</v>
      </c>
      <c r="AK2867" s="7">
        <v>0</v>
      </c>
      <c r="AL2867" s="7">
        <v>0</v>
      </c>
      <c r="AM2867" s="7">
        <v>0</v>
      </c>
      <c r="AN2867" s="7">
        <v>0</v>
      </c>
      <c r="AO2867" s="7">
        <v>4193374.12</v>
      </c>
      <c r="AP2867" s="7">
        <v>0</v>
      </c>
      <c r="AQ2867" s="7">
        <v>679687854.70000005</v>
      </c>
      <c r="AR2867" s="7">
        <v>0</v>
      </c>
      <c r="AS2867" s="7">
        <v>0</v>
      </c>
      <c r="AT2867" s="7">
        <v>6507552.2529999996</v>
      </c>
      <c r="AU2867" s="8">
        <f t="shared" si="44"/>
        <v>1767969028.1229999</v>
      </c>
    </row>
    <row r="2868" spans="1:47" x14ac:dyDescent="0.3">
      <c r="A2868" s="2">
        <v>2023</v>
      </c>
      <c r="B2868" s="2" t="s">
        <v>76</v>
      </c>
      <c r="C2868" s="2">
        <v>3</v>
      </c>
      <c r="D2868" s="2" t="s">
        <v>53</v>
      </c>
      <c r="E2868" s="7">
        <v>38766547.009999998</v>
      </c>
      <c r="F2868" s="7">
        <v>-53.35</v>
      </c>
      <c r="G2868" s="7">
        <v>0</v>
      </c>
      <c r="H2868" s="7">
        <v>8610485.9100000001</v>
      </c>
      <c r="I2868" s="7">
        <v>25625.4</v>
      </c>
      <c r="J2868" s="7">
        <v>16303499.970000001</v>
      </c>
      <c r="K2868" s="7">
        <v>18455969.440000001</v>
      </c>
      <c r="L2868" s="7">
        <v>27267015.280000001</v>
      </c>
      <c r="M2868" s="7">
        <v>381616413.39999998</v>
      </c>
      <c r="N2868" s="7">
        <v>239336005.80000001</v>
      </c>
      <c r="O2868" s="7">
        <v>204175402.80000001</v>
      </c>
      <c r="P2868" s="7">
        <v>24816532.16</v>
      </c>
      <c r="Q2868" s="7">
        <v>39359134.229999997</v>
      </c>
      <c r="R2868" s="7">
        <v>17407756.210000001</v>
      </c>
      <c r="S2868" s="7">
        <v>9475557.6799999997</v>
      </c>
      <c r="T2868" s="7">
        <v>312200.3</v>
      </c>
      <c r="U2868" s="7">
        <v>0</v>
      </c>
      <c r="V2868" s="7">
        <v>0</v>
      </c>
      <c r="W2868" s="7">
        <v>0</v>
      </c>
      <c r="X2868" s="7">
        <v>30391831.48</v>
      </c>
      <c r="Y2868" s="7">
        <v>352598384.10000002</v>
      </c>
      <c r="Z2868" s="7">
        <v>0</v>
      </c>
      <c r="AA2868" s="7">
        <v>4947180.8899999997</v>
      </c>
      <c r="AB2868" s="7">
        <v>109155508.3</v>
      </c>
      <c r="AC2868" s="7">
        <v>0</v>
      </c>
      <c r="AD2868" s="7">
        <v>409336823.60000002</v>
      </c>
      <c r="AE2868" s="7">
        <v>112454490</v>
      </c>
      <c r="AF2868" s="7">
        <v>0</v>
      </c>
      <c r="AG2868" s="7">
        <v>0</v>
      </c>
      <c r="AH2868" s="7">
        <v>0</v>
      </c>
      <c r="AI2868" s="7">
        <v>53733916.630000003</v>
      </c>
      <c r="AJ2868" s="7">
        <v>0</v>
      </c>
      <c r="AK2868" s="7">
        <v>0</v>
      </c>
      <c r="AL2868" s="7">
        <v>0</v>
      </c>
      <c r="AM2868" s="7">
        <v>0</v>
      </c>
      <c r="AN2868" s="7">
        <v>0</v>
      </c>
      <c r="AO2868" s="7">
        <v>27113074.329999998</v>
      </c>
      <c r="AP2868" s="7">
        <v>0</v>
      </c>
      <c r="AQ2868" s="7">
        <v>1078274496</v>
      </c>
      <c r="AR2868" s="7">
        <v>0</v>
      </c>
      <c r="AS2868" s="7">
        <v>0</v>
      </c>
      <c r="AT2868" s="7">
        <v>16049724.9</v>
      </c>
      <c r="AU2868" s="8">
        <f t="shared" si="44"/>
        <v>3219983522.4699998</v>
      </c>
    </row>
    <row r="2869" spans="1:47" x14ac:dyDescent="0.3">
      <c r="A2869" s="2">
        <v>2000</v>
      </c>
      <c r="B2869" s="2" t="s">
        <v>79</v>
      </c>
      <c r="C2869" s="2">
        <v>6</v>
      </c>
      <c r="D2869" s="2" t="s">
        <v>58</v>
      </c>
      <c r="E2869" s="7">
        <v>38743074</v>
      </c>
      <c r="F2869" s="7">
        <v>15</v>
      </c>
      <c r="G2869" s="7">
        <v>14286344</v>
      </c>
      <c r="H2869" s="7">
        <v>12394596</v>
      </c>
      <c r="I2869" s="7">
        <v>6605583</v>
      </c>
      <c r="J2869" s="7">
        <v>15913003</v>
      </c>
      <c r="K2869" s="7">
        <v>44877210</v>
      </c>
      <c r="L2869" s="7">
        <v>23166144</v>
      </c>
      <c r="M2869" s="7">
        <v>4788105</v>
      </c>
      <c r="N2869" s="7">
        <v>37947150</v>
      </c>
      <c r="O2869" s="7">
        <v>68961903</v>
      </c>
      <c r="P2869" s="7">
        <v>7578683</v>
      </c>
      <c r="Q2869" s="7">
        <v>14976961</v>
      </c>
      <c r="R2869" s="7">
        <v>6968156</v>
      </c>
      <c r="S2869" s="7">
        <v>3421908</v>
      </c>
      <c r="T2869" s="7">
        <v>1954863</v>
      </c>
      <c r="U2869" s="7">
        <v>0</v>
      </c>
      <c r="V2869" s="7">
        <v>13116948</v>
      </c>
      <c r="W2869" s="7">
        <v>199278720</v>
      </c>
      <c r="X2869" s="7">
        <v>0</v>
      </c>
      <c r="Y2869" s="7">
        <v>0</v>
      </c>
      <c r="Z2869" s="7">
        <v>44116169</v>
      </c>
      <c r="AA2869" s="7">
        <v>0</v>
      </c>
      <c r="AB2869" s="7">
        <v>0</v>
      </c>
      <c r="AC2869" s="7">
        <v>26668821</v>
      </c>
      <c r="AD2869" s="7">
        <v>0</v>
      </c>
      <c r="AE2869" s="7">
        <v>0</v>
      </c>
      <c r="AF2869" s="7">
        <v>0</v>
      </c>
      <c r="AG2869" s="7">
        <v>0</v>
      </c>
      <c r="AH2869" s="7">
        <v>15089378</v>
      </c>
      <c r="AI2869" s="7">
        <v>0</v>
      </c>
      <c r="AJ2869" s="7">
        <v>1922182</v>
      </c>
      <c r="AK2869" s="7">
        <v>0</v>
      </c>
      <c r="AL2869" s="7">
        <v>0</v>
      </c>
      <c r="AM2869" s="7">
        <v>0</v>
      </c>
      <c r="AN2869" s="7">
        <v>0</v>
      </c>
      <c r="AO2869" s="7">
        <v>1496713</v>
      </c>
      <c r="AP2869" s="7">
        <v>0</v>
      </c>
      <c r="AQ2869" s="7">
        <v>0</v>
      </c>
      <c r="AR2869" s="7">
        <v>0</v>
      </c>
      <c r="AS2869" s="7">
        <v>0</v>
      </c>
      <c r="AT2869" s="7">
        <v>0</v>
      </c>
      <c r="AU2869" s="8">
        <f t="shared" si="44"/>
        <v>604272629</v>
      </c>
    </row>
    <row r="2870" spans="1:47" x14ac:dyDescent="0.3">
      <c r="A2870" s="2">
        <v>2002</v>
      </c>
      <c r="B2870" s="2" t="s">
        <v>47</v>
      </c>
      <c r="C2870" s="2">
        <v>1</v>
      </c>
      <c r="D2870" s="2" t="s">
        <v>58</v>
      </c>
      <c r="E2870" s="7">
        <v>38739059</v>
      </c>
      <c r="F2870" s="7">
        <v>385.113</v>
      </c>
      <c r="G2870" s="7">
        <v>12475875</v>
      </c>
      <c r="H2870" s="7">
        <v>9995742</v>
      </c>
      <c r="I2870" s="7">
        <v>36891063</v>
      </c>
      <c r="J2870" s="7">
        <v>20351666</v>
      </c>
      <c r="K2870" s="7">
        <v>52454059</v>
      </c>
      <c r="L2870" s="7">
        <v>10520723</v>
      </c>
      <c r="M2870" s="7">
        <v>2454423</v>
      </c>
      <c r="N2870" s="7">
        <v>218257743</v>
      </c>
      <c r="O2870" s="7">
        <v>70729415</v>
      </c>
      <c r="P2870" s="7">
        <v>64602224</v>
      </c>
      <c r="Q2870" s="7">
        <v>7677674</v>
      </c>
      <c r="R2870" s="7">
        <v>32412641</v>
      </c>
      <c r="S2870" s="7">
        <v>5963380</v>
      </c>
      <c r="T2870" s="7">
        <v>1140483</v>
      </c>
      <c r="U2870" s="7">
        <v>0</v>
      </c>
      <c r="V2870" s="7">
        <v>19849072</v>
      </c>
      <c r="W2870" s="7">
        <v>243614267</v>
      </c>
      <c r="X2870" s="7">
        <v>0</v>
      </c>
      <c r="Y2870" s="7">
        <v>0</v>
      </c>
      <c r="Z2870" s="7">
        <v>81600005</v>
      </c>
      <c r="AA2870" s="7">
        <v>0</v>
      </c>
      <c r="AB2870" s="7">
        <v>0</v>
      </c>
      <c r="AC2870" s="7">
        <v>71366180</v>
      </c>
      <c r="AD2870" s="7">
        <v>0</v>
      </c>
      <c r="AE2870" s="7">
        <v>0</v>
      </c>
      <c r="AF2870" s="7">
        <v>0</v>
      </c>
      <c r="AG2870" s="7">
        <v>0</v>
      </c>
      <c r="AH2870" s="7">
        <v>27426934</v>
      </c>
      <c r="AI2870" s="7">
        <v>0</v>
      </c>
      <c r="AJ2870" s="7">
        <v>14637070</v>
      </c>
      <c r="AK2870" s="7">
        <v>0</v>
      </c>
      <c r="AL2870" s="7">
        <v>0</v>
      </c>
      <c r="AM2870" s="7">
        <v>0</v>
      </c>
      <c r="AN2870" s="7">
        <v>0</v>
      </c>
      <c r="AO2870" s="7">
        <v>1699797</v>
      </c>
      <c r="AP2870" s="7">
        <v>0</v>
      </c>
      <c r="AQ2870" s="7">
        <v>0</v>
      </c>
      <c r="AR2870" s="7">
        <v>0</v>
      </c>
      <c r="AS2870" s="7">
        <v>0</v>
      </c>
      <c r="AT2870" s="7">
        <v>0</v>
      </c>
      <c r="AU2870" s="8">
        <f t="shared" si="44"/>
        <v>1044859880.113</v>
      </c>
    </row>
    <row r="2871" spans="1:47" x14ac:dyDescent="0.3">
      <c r="A2871" s="2">
        <v>2010</v>
      </c>
      <c r="B2871" s="2" t="s">
        <v>85</v>
      </c>
      <c r="C2871" s="2">
        <v>12</v>
      </c>
      <c r="D2871" s="2" t="s">
        <v>52</v>
      </c>
      <c r="E2871" s="7">
        <v>38715187.439999998</v>
      </c>
      <c r="F2871" s="7">
        <v>52120.69</v>
      </c>
      <c r="G2871" s="7">
        <v>1643714.28</v>
      </c>
      <c r="H2871" s="7">
        <v>12582002.65</v>
      </c>
      <c r="I2871" s="7">
        <v>0</v>
      </c>
      <c r="J2871" s="7">
        <v>44591065.299999997</v>
      </c>
      <c r="K2871" s="7">
        <v>55806161.359999999</v>
      </c>
      <c r="L2871" s="7">
        <v>15820289.09</v>
      </c>
      <c r="M2871" s="7">
        <v>9789601.1799999997</v>
      </c>
      <c r="N2871" s="7">
        <v>85796904.280000001</v>
      </c>
      <c r="O2871" s="7">
        <v>81756359.870000005</v>
      </c>
      <c r="P2871" s="7">
        <v>6828586</v>
      </c>
      <c r="Q2871" s="7">
        <v>6201743.2999999998</v>
      </c>
      <c r="R2871" s="7">
        <v>9796686.3100000005</v>
      </c>
      <c r="S2871" s="7">
        <v>2884154.03</v>
      </c>
      <c r="T2871" s="7">
        <v>1004185.68</v>
      </c>
      <c r="U2871" s="7">
        <v>0</v>
      </c>
      <c r="V2871" s="7">
        <v>7159.92</v>
      </c>
      <c r="W2871" s="7">
        <v>0</v>
      </c>
      <c r="X2871" s="7">
        <v>5757446.5499999998</v>
      </c>
      <c r="Y2871" s="7">
        <v>301977091.5</v>
      </c>
      <c r="Z2871" s="7">
        <v>0</v>
      </c>
      <c r="AA2871" s="7">
        <v>935809.92</v>
      </c>
      <c r="AB2871" s="7">
        <v>80780900.989999995</v>
      </c>
      <c r="AC2871" s="7">
        <v>0</v>
      </c>
      <c r="AD2871" s="7">
        <v>4543860.83</v>
      </c>
      <c r="AE2871" s="7">
        <v>71817828.290000007</v>
      </c>
      <c r="AF2871" s="7">
        <v>0</v>
      </c>
      <c r="AG2871" s="7">
        <v>5681.01</v>
      </c>
      <c r="AH2871" s="7">
        <v>0</v>
      </c>
      <c r="AI2871" s="7">
        <v>41787514.5</v>
      </c>
      <c r="AJ2871" s="7">
        <v>819519.63</v>
      </c>
      <c r="AK2871" s="7">
        <v>0</v>
      </c>
      <c r="AL2871" s="7">
        <v>0</v>
      </c>
      <c r="AM2871" s="7">
        <v>0</v>
      </c>
      <c r="AN2871" s="7">
        <v>0</v>
      </c>
      <c r="AO2871" s="7">
        <v>18033884.579999998</v>
      </c>
      <c r="AP2871" s="7">
        <v>0</v>
      </c>
      <c r="AQ2871" s="7">
        <v>0</v>
      </c>
      <c r="AR2871" s="7">
        <v>0</v>
      </c>
      <c r="AS2871" s="7">
        <v>0</v>
      </c>
      <c r="AT2871" s="7">
        <v>15420758.92</v>
      </c>
      <c r="AU2871" s="8">
        <f t="shared" si="44"/>
        <v>915156218.10000002</v>
      </c>
    </row>
    <row r="2872" spans="1:47" x14ac:dyDescent="0.3">
      <c r="A2872" s="2">
        <v>2022</v>
      </c>
      <c r="B2872" s="2" t="s">
        <v>75</v>
      </c>
      <c r="C2872" s="2">
        <v>2</v>
      </c>
      <c r="D2872" s="2" t="s">
        <v>56</v>
      </c>
      <c r="E2872" s="7">
        <v>38694544.549999997</v>
      </c>
      <c r="F2872" s="7">
        <v>2295.1799999999998</v>
      </c>
      <c r="G2872" s="7">
        <v>107729.60000000001</v>
      </c>
      <c r="H2872" s="7">
        <v>5300583.5</v>
      </c>
      <c r="I2872" s="7">
        <v>6210.67</v>
      </c>
      <c r="J2872" s="7">
        <v>6394241.46</v>
      </c>
      <c r="K2872" s="7">
        <v>40327715.659999996</v>
      </c>
      <c r="L2872" s="7">
        <v>41717505.340000004</v>
      </c>
      <c r="M2872" s="7">
        <v>657500.39</v>
      </c>
      <c r="N2872" s="7">
        <v>264797387.69999999</v>
      </c>
      <c r="O2872" s="7">
        <v>142620480.30000001</v>
      </c>
      <c r="P2872" s="7">
        <v>17666119.289999999</v>
      </c>
      <c r="Q2872" s="7">
        <v>10203843.07</v>
      </c>
      <c r="R2872" s="7">
        <v>11332988.810000001</v>
      </c>
      <c r="S2872" s="7">
        <v>17185382.75</v>
      </c>
      <c r="T2872" s="7">
        <v>3851130.24</v>
      </c>
      <c r="U2872" s="7">
        <v>0</v>
      </c>
      <c r="V2872" s="7">
        <v>0</v>
      </c>
      <c r="W2872" s="7">
        <v>0</v>
      </c>
      <c r="X2872" s="7">
        <v>617240.74</v>
      </c>
      <c r="Y2872" s="7">
        <v>292552686.10000002</v>
      </c>
      <c r="Z2872" s="7">
        <v>0</v>
      </c>
      <c r="AA2872" s="7">
        <v>91991.14</v>
      </c>
      <c r="AB2872" s="7">
        <v>109600054.09999999</v>
      </c>
      <c r="AC2872" s="7">
        <v>0</v>
      </c>
      <c r="AD2872" s="7">
        <v>433853.14</v>
      </c>
      <c r="AE2872" s="7">
        <v>131102636.59999999</v>
      </c>
      <c r="AF2872" s="7">
        <v>0</v>
      </c>
      <c r="AG2872" s="7">
        <v>5148.8900000000003</v>
      </c>
      <c r="AH2872" s="7">
        <v>0</v>
      </c>
      <c r="AI2872" s="7">
        <v>62477654.280000001</v>
      </c>
      <c r="AJ2872" s="7">
        <v>0</v>
      </c>
      <c r="AK2872" s="7">
        <v>0</v>
      </c>
      <c r="AL2872" s="7">
        <v>0</v>
      </c>
      <c r="AM2872" s="7">
        <v>0</v>
      </c>
      <c r="AN2872" s="7">
        <v>0</v>
      </c>
      <c r="AO2872" s="7">
        <v>20583037.829999998</v>
      </c>
      <c r="AP2872" s="7">
        <v>0</v>
      </c>
      <c r="AQ2872" s="7">
        <v>884171378.39999998</v>
      </c>
      <c r="AR2872" s="7">
        <v>0</v>
      </c>
      <c r="AS2872" s="7">
        <v>0</v>
      </c>
      <c r="AT2872" s="7">
        <v>10808974.050000001</v>
      </c>
      <c r="AU2872" s="8">
        <f t="shared" si="44"/>
        <v>2113310313.78</v>
      </c>
    </row>
    <row r="2873" spans="1:47" x14ac:dyDescent="0.3">
      <c r="A2873" s="2">
        <v>2003</v>
      </c>
      <c r="B2873" s="2" t="s">
        <v>75</v>
      </c>
      <c r="C2873" s="2">
        <v>2</v>
      </c>
      <c r="D2873" s="2" t="s">
        <v>58</v>
      </c>
      <c r="E2873" s="7">
        <v>38669963</v>
      </c>
      <c r="F2873" s="7">
        <v>138725</v>
      </c>
      <c r="G2873" s="7">
        <v>12524251</v>
      </c>
      <c r="H2873" s="7">
        <v>10178035</v>
      </c>
      <c r="I2873" s="7">
        <v>60591229</v>
      </c>
      <c r="J2873" s="7">
        <v>15831736</v>
      </c>
      <c r="K2873" s="7">
        <v>62101700</v>
      </c>
      <c r="L2873" s="7">
        <v>9233657</v>
      </c>
      <c r="M2873" s="7">
        <v>6648619</v>
      </c>
      <c r="N2873" s="7">
        <v>83945101</v>
      </c>
      <c r="O2873" s="7">
        <v>69824681</v>
      </c>
      <c r="P2873" s="7">
        <v>13914588</v>
      </c>
      <c r="Q2873" s="7">
        <v>10125439</v>
      </c>
      <c r="R2873" s="7">
        <v>8788629</v>
      </c>
      <c r="S2873" s="7">
        <v>6255219</v>
      </c>
      <c r="T2873" s="7">
        <v>745092</v>
      </c>
      <c r="U2873" s="7">
        <v>0</v>
      </c>
      <c r="V2873" s="7">
        <v>16168859</v>
      </c>
      <c r="W2873" s="7">
        <v>278285746</v>
      </c>
      <c r="X2873" s="7">
        <v>0</v>
      </c>
      <c r="Y2873" s="7">
        <v>0</v>
      </c>
      <c r="Z2873" s="7">
        <v>84585588</v>
      </c>
      <c r="AA2873" s="7">
        <v>0</v>
      </c>
      <c r="AB2873" s="7">
        <v>0</v>
      </c>
      <c r="AC2873" s="7">
        <v>55744850</v>
      </c>
      <c r="AD2873" s="7">
        <v>0</v>
      </c>
      <c r="AE2873" s="7">
        <v>0</v>
      </c>
      <c r="AF2873" s="7">
        <v>0</v>
      </c>
      <c r="AG2873" s="7">
        <v>0</v>
      </c>
      <c r="AH2873" s="7">
        <v>24451288</v>
      </c>
      <c r="AI2873" s="7">
        <v>0</v>
      </c>
      <c r="AJ2873" s="7">
        <v>7575343</v>
      </c>
      <c r="AK2873" s="7">
        <v>0</v>
      </c>
      <c r="AL2873" s="7">
        <v>0</v>
      </c>
      <c r="AM2873" s="7">
        <v>0</v>
      </c>
      <c r="AN2873" s="7">
        <v>0</v>
      </c>
      <c r="AO2873" s="7">
        <v>4646323</v>
      </c>
      <c r="AP2873" s="7">
        <v>0</v>
      </c>
      <c r="AQ2873" s="7">
        <v>0</v>
      </c>
      <c r="AR2873" s="7">
        <v>0</v>
      </c>
      <c r="AS2873" s="7">
        <v>0</v>
      </c>
      <c r="AT2873" s="7">
        <v>0</v>
      </c>
      <c r="AU2873" s="8">
        <f t="shared" si="44"/>
        <v>880974661</v>
      </c>
    </row>
    <row r="2874" spans="1:47" x14ac:dyDescent="0.3">
      <c r="A2874" s="2">
        <v>2003</v>
      </c>
      <c r="B2874" s="2" t="s">
        <v>77</v>
      </c>
      <c r="C2874" s="2">
        <v>4</v>
      </c>
      <c r="D2874" s="2" t="s">
        <v>70</v>
      </c>
      <c r="E2874" s="7">
        <v>38503505</v>
      </c>
      <c r="F2874" s="7">
        <v>504904</v>
      </c>
      <c r="G2874" s="7">
        <v>23802242</v>
      </c>
      <c r="H2874" s="7">
        <v>8611797</v>
      </c>
      <c r="I2874" s="7">
        <v>11502950</v>
      </c>
      <c r="J2874" s="7">
        <v>24420444</v>
      </c>
      <c r="K2874" s="7">
        <v>54667995</v>
      </c>
      <c r="L2874" s="7">
        <v>96688848</v>
      </c>
      <c r="M2874" s="7">
        <v>8988694</v>
      </c>
      <c r="N2874" s="7">
        <v>166827547</v>
      </c>
      <c r="O2874" s="7">
        <v>96211174</v>
      </c>
      <c r="P2874" s="7">
        <v>32313977</v>
      </c>
      <c r="Q2874" s="7">
        <v>7025749</v>
      </c>
      <c r="R2874" s="7">
        <v>15187247</v>
      </c>
      <c r="S2874" s="7">
        <v>8270214</v>
      </c>
      <c r="T2874" s="7">
        <v>940409</v>
      </c>
      <c r="U2874" s="7">
        <v>0</v>
      </c>
      <c r="V2874" s="7">
        <v>44394238</v>
      </c>
      <c r="W2874" s="7">
        <v>247328242</v>
      </c>
      <c r="X2874" s="7">
        <v>0</v>
      </c>
      <c r="Y2874" s="7">
        <v>0</v>
      </c>
      <c r="Z2874" s="7">
        <v>61976046</v>
      </c>
      <c r="AA2874" s="7">
        <v>0</v>
      </c>
      <c r="AB2874" s="7">
        <v>0</v>
      </c>
      <c r="AC2874" s="7">
        <v>92475359</v>
      </c>
      <c r="AD2874" s="7">
        <v>0</v>
      </c>
      <c r="AE2874" s="7">
        <v>0</v>
      </c>
      <c r="AF2874" s="7">
        <v>0</v>
      </c>
      <c r="AG2874" s="7">
        <v>0</v>
      </c>
      <c r="AH2874" s="7">
        <v>13990727</v>
      </c>
      <c r="AI2874" s="7">
        <v>0</v>
      </c>
      <c r="AJ2874" s="7">
        <v>4973619</v>
      </c>
      <c r="AK2874" s="7">
        <v>0</v>
      </c>
      <c r="AL2874" s="7">
        <v>0</v>
      </c>
      <c r="AM2874" s="7">
        <v>0</v>
      </c>
      <c r="AN2874" s="7">
        <v>0</v>
      </c>
      <c r="AO2874" s="7">
        <v>11663449</v>
      </c>
      <c r="AP2874" s="7">
        <v>0</v>
      </c>
      <c r="AQ2874" s="7">
        <v>0</v>
      </c>
      <c r="AR2874" s="7">
        <v>0</v>
      </c>
      <c r="AS2874" s="7">
        <v>0</v>
      </c>
      <c r="AT2874" s="7">
        <v>0</v>
      </c>
      <c r="AU2874" s="8">
        <f t="shared" si="44"/>
        <v>1071269376</v>
      </c>
    </row>
    <row r="2875" spans="1:47" x14ac:dyDescent="0.3">
      <c r="A2875" s="2">
        <v>2003</v>
      </c>
      <c r="B2875" s="2" t="s">
        <v>82</v>
      </c>
      <c r="C2875" s="2">
        <v>9</v>
      </c>
      <c r="D2875" s="2" t="s">
        <v>70</v>
      </c>
      <c r="E2875" s="7">
        <v>38482267</v>
      </c>
      <c r="F2875" s="7">
        <v>435804</v>
      </c>
      <c r="G2875" s="7">
        <v>18590301</v>
      </c>
      <c r="H2875" s="7">
        <v>8084255</v>
      </c>
      <c r="I2875" s="7">
        <v>4737200</v>
      </c>
      <c r="J2875" s="7">
        <v>22537859</v>
      </c>
      <c r="K2875" s="7">
        <v>64599299</v>
      </c>
      <c r="L2875" s="7">
        <v>34105469</v>
      </c>
      <c r="M2875" s="7">
        <v>7594023</v>
      </c>
      <c r="N2875" s="7">
        <v>88148963</v>
      </c>
      <c r="O2875" s="7">
        <v>84995044</v>
      </c>
      <c r="P2875" s="7">
        <v>31568368</v>
      </c>
      <c r="Q2875" s="7">
        <v>5023525</v>
      </c>
      <c r="R2875" s="7">
        <v>9123567</v>
      </c>
      <c r="S2875" s="7">
        <v>9935240</v>
      </c>
      <c r="T2875" s="7">
        <v>14801838</v>
      </c>
      <c r="U2875" s="7">
        <v>0</v>
      </c>
      <c r="V2875" s="7">
        <v>38361456</v>
      </c>
      <c r="W2875" s="7">
        <v>267598982</v>
      </c>
      <c r="X2875" s="7">
        <v>0</v>
      </c>
      <c r="Y2875" s="7">
        <v>0</v>
      </c>
      <c r="Z2875" s="7">
        <v>73773879</v>
      </c>
      <c r="AA2875" s="7">
        <v>0</v>
      </c>
      <c r="AB2875" s="7">
        <v>0</v>
      </c>
      <c r="AC2875" s="7">
        <v>53749789</v>
      </c>
      <c r="AD2875" s="7">
        <v>0</v>
      </c>
      <c r="AE2875" s="7">
        <v>0</v>
      </c>
      <c r="AF2875" s="7">
        <v>0</v>
      </c>
      <c r="AG2875" s="7">
        <v>0</v>
      </c>
      <c r="AH2875" s="7">
        <v>15170569</v>
      </c>
      <c r="AI2875" s="7">
        <v>0</v>
      </c>
      <c r="AJ2875" s="7">
        <v>4922681</v>
      </c>
      <c r="AK2875" s="7">
        <v>0</v>
      </c>
      <c r="AL2875" s="7">
        <v>0</v>
      </c>
      <c r="AM2875" s="7">
        <v>0</v>
      </c>
      <c r="AN2875" s="7">
        <v>0</v>
      </c>
      <c r="AO2875" s="7">
        <v>12686118</v>
      </c>
      <c r="AP2875" s="7">
        <v>0</v>
      </c>
      <c r="AQ2875" s="7">
        <v>0</v>
      </c>
      <c r="AR2875" s="7">
        <v>0</v>
      </c>
      <c r="AS2875" s="7">
        <v>0</v>
      </c>
      <c r="AT2875" s="7">
        <v>0</v>
      </c>
      <c r="AU2875" s="8">
        <f t="shared" si="44"/>
        <v>909026496</v>
      </c>
    </row>
    <row r="2876" spans="1:47" x14ac:dyDescent="0.3">
      <c r="A2876" s="2">
        <v>2018</v>
      </c>
      <c r="B2876" s="2" t="s">
        <v>47</v>
      </c>
      <c r="C2876" s="2">
        <v>1</v>
      </c>
      <c r="D2876" s="2" t="s">
        <v>53</v>
      </c>
      <c r="E2876" s="7">
        <v>38424955.950000003</v>
      </c>
      <c r="F2876" s="7">
        <v>630.80999999999995</v>
      </c>
      <c r="G2876" s="7">
        <v>0</v>
      </c>
      <c r="H2876" s="7">
        <v>14511420.289999999</v>
      </c>
      <c r="I2876" s="7">
        <v>0</v>
      </c>
      <c r="J2876" s="7">
        <v>14919714.52</v>
      </c>
      <c r="K2876" s="7">
        <v>11547381.75</v>
      </c>
      <c r="L2876" s="7">
        <v>24203261.18</v>
      </c>
      <c r="M2876" s="7">
        <v>23565995.199999999</v>
      </c>
      <c r="N2876" s="7">
        <v>290136763.80000001</v>
      </c>
      <c r="O2876" s="7">
        <v>156883878.69999999</v>
      </c>
      <c r="P2876" s="7">
        <v>43528718.689999998</v>
      </c>
      <c r="Q2876" s="7">
        <v>19829484.350000001</v>
      </c>
      <c r="R2876" s="7">
        <v>11117999.529999999</v>
      </c>
      <c r="S2876" s="7">
        <v>3358127.6</v>
      </c>
      <c r="T2876" s="7">
        <v>193421.37</v>
      </c>
      <c r="U2876" s="7">
        <v>0</v>
      </c>
      <c r="V2876" s="7">
        <v>0</v>
      </c>
      <c r="W2876" s="7">
        <v>0</v>
      </c>
      <c r="X2876" s="7">
        <v>26830726.460000001</v>
      </c>
      <c r="Y2876" s="7">
        <v>318324041.60000002</v>
      </c>
      <c r="Z2876" s="7">
        <v>0</v>
      </c>
      <c r="AA2876" s="7">
        <v>4363571.4000000004</v>
      </c>
      <c r="AB2876" s="7">
        <v>93619798.780000001</v>
      </c>
      <c r="AC2876" s="7">
        <v>0</v>
      </c>
      <c r="AD2876" s="7">
        <v>20203892.719999999</v>
      </c>
      <c r="AE2876" s="7">
        <v>164025787.69999999</v>
      </c>
      <c r="AF2876" s="7">
        <v>0</v>
      </c>
      <c r="AG2876" s="7">
        <v>1892911.4</v>
      </c>
      <c r="AH2876" s="7">
        <v>0</v>
      </c>
      <c r="AI2876" s="7">
        <v>43113928.689999998</v>
      </c>
      <c r="AJ2876" s="7">
        <v>0</v>
      </c>
      <c r="AK2876" s="7">
        <v>0</v>
      </c>
      <c r="AL2876" s="7">
        <v>0</v>
      </c>
      <c r="AM2876" s="7">
        <v>0</v>
      </c>
      <c r="AN2876" s="7">
        <v>0</v>
      </c>
      <c r="AO2876" s="7">
        <v>366390127</v>
      </c>
      <c r="AP2876" s="7">
        <v>0</v>
      </c>
      <c r="AQ2876" s="7">
        <v>681101654.39999998</v>
      </c>
      <c r="AR2876" s="7">
        <v>0</v>
      </c>
      <c r="AS2876" s="7">
        <v>0</v>
      </c>
      <c r="AT2876" s="7">
        <v>6698340.585</v>
      </c>
      <c r="AU2876" s="8">
        <f t="shared" si="44"/>
        <v>2378786534.4750004</v>
      </c>
    </row>
    <row r="2877" spans="1:47" x14ac:dyDescent="0.3">
      <c r="A2877" s="2">
        <v>2008</v>
      </c>
      <c r="B2877" s="2" t="s">
        <v>80</v>
      </c>
      <c r="C2877" s="2">
        <v>7</v>
      </c>
      <c r="D2877" s="2" t="s">
        <v>52</v>
      </c>
      <c r="E2877" s="7">
        <v>38417722.960000001</v>
      </c>
      <c r="F2877" s="7">
        <v>100205.11</v>
      </c>
      <c r="G2877" s="7">
        <v>6545909.3499999996</v>
      </c>
      <c r="H2877" s="7">
        <v>14213131.640000001</v>
      </c>
      <c r="I2877" s="7">
        <v>3141.33</v>
      </c>
      <c r="J2877" s="7">
        <v>38720581.810000002</v>
      </c>
      <c r="K2877" s="7">
        <v>41996202.259999998</v>
      </c>
      <c r="L2877" s="7">
        <v>32998138.960000001</v>
      </c>
      <c r="M2877" s="7">
        <v>3478174.56</v>
      </c>
      <c r="N2877" s="7">
        <v>127349375.5</v>
      </c>
      <c r="O2877" s="7">
        <v>63160005.149999999</v>
      </c>
      <c r="P2877" s="7">
        <v>8442635.7200000007</v>
      </c>
      <c r="Q2877" s="7">
        <v>17114528.18</v>
      </c>
      <c r="R2877" s="7">
        <v>7391638.5099999998</v>
      </c>
      <c r="S2877" s="7">
        <v>6480348.1600000001</v>
      </c>
      <c r="T2877" s="7">
        <v>1081659.46</v>
      </c>
      <c r="U2877" s="7">
        <v>0</v>
      </c>
      <c r="V2877" s="7">
        <v>33139.93</v>
      </c>
      <c r="W2877" s="7">
        <v>0</v>
      </c>
      <c r="X2877" s="7">
        <v>2501577.0299999998</v>
      </c>
      <c r="Y2877" s="7">
        <v>228066590.19999999</v>
      </c>
      <c r="Z2877" s="7">
        <v>0</v>
      </c>
      <c r="AA2877" s="7">
        <v>411343.89</v>
      </c>
      <c r="AB2877" s="7">
        <v>64633987.57</v>
      </c>
      <c r="AC2877" s="7">
        <v>0</v>
      </c>
      <c r="AD2877" s="7">
        <v>1817751.26</v>
      </c>
      <c r="AE2877" s="7">
        <v>91085999.909999996</v>
      </c>
      <c r="AF2877" s="7">
        <v>0</v>
      </c>
      <c r="AG2877" s="7">
        <v>6323639.7199999997</v>
      </c>
      <c r="AH2877" s="7">
        <v>0</v>
      </c>
      <c r="AI2877" s="7">
        <v>0</v>
      </c>
      <c r="AJ2877" s="7">
        <v>167841.84</v>
      </c>
      <c r="AK2877" s="7">
        <v>0</v>
      </c>
      <c r="AL2877" s="7">
        <v>0</v>
      </c>
      <c r="AM2877" s="7">
        <v>0</v>
      </c>
      <c r="AN2877" s="7">
        <v>0</v>
      </c>
      <c r="AO2877" s="7">
        <v>7179770.3399999999</v>
      </c>
      <c r="AP2877" s="7">
        <v>8579425.6199999992</v>
      </c>
      <c r="AQ2877" s="7">
        <v>0</v>
      </c>
      <c r="AR2877" s="7">
        <v>0</v>
      </c>
      <c r="AS2877" s="7">
        <v>0</v>
      </c>
      <c r="AT2877" s="7">
        <v>0</v>
      </c>
      <c r="AU2877" s="8">
        <f t="shared" si="44"/>
        <v>818294465.97000003</v>
      </c>
    </row>
    <row r="2878" spans="1:47" x14ac:dyDescent="0.3">
      <c r="A2878" s="2">
        <v>2007</v>
      </c>
      <c r="B2878" s="2" t="s">
        <v>47</v>
      </c>
      <c r="C2878" s="2">
        <v>1</v>
      </c>
      <c r="D2878" s="2" t="s">
        <v>70</v>
      </c>
      <c r="E2878" s="7">
        <v>38398854</v>
      </c>
      <c r="F2878" s="7">
        <v>233879</v>
      </c>
      <c r="G2878" s="7">
        <v>31965870</v>
      </c>
      <c r="H2878" s="7">
        <v>20513600</v>
      </c>
      <c r="I2878" s="7">
        <v>15147397</v>
      </c>
      <c r="J2878" s="7">
        <v>37108279</v>
      </c>
      <c r="K2878" s="7">
        <v>83967926</v>
      </c>
      <c r="L2878" s="7">
        <v>21783527</v>
      </c>
      <c r="M2878" s="7">
        <v>105694209</v>
      </c>
      <c r="N2878" s="7">
        <v>290673875</v>
      </c>
      <c r="O2878" s="7">
        <v>83327652</v>
      </c>
      <c r="P2878" s="7">
        <v>52897121</v>
      </c>
      <c r="Q2878" s="7">
        <v>15811920</v>
      </c>
      <c r="R2878" s="7">
        <v>11125820</v>
      </c>
      <c r="S2878" s="7">
        <v>9057888</v>
      </c>
      <c r="T2878" s="7">
        <v>780129</v>
      </c>
      <c r="U2878" s="7">
        <v>0</v>
      </c>
      <c r="V2878" s="7">
        <v>46865316</v>
      </c>
      <c r="W2878" s="7">
        <v>0</v>
      </c>
      <c r="X2878" s="7">
        <v>12953696</v>
      </c>
      <c r="Y2878" s="7">
        <v>448678654</v>
      </c>
      <c r="Z2878" s="7">
        <v>0</v>
      </c>
      <c r="AA2878" s="7">
        <v>1956721</v>
      </c>
      <c r="AB2878" s="7">
        <v>124983121</v>
      </c>
      <c r="AC2878" s="7">
        <v>0</v>
      </c>
      <c r="AD2878" s="7">
        <v>49266818</v>
      </c>
      <c r="AE2878" s="7">
        <v>144485437</v>
      </c>
      <c r="AF2878" s="7">
        <v>0</v>
      </c>
      <c r="AG2878" s="7">
        <v>64167890</v>
      </c>
      <c r="AH2878" s="7">
        <v>0</v>
      </c>
      <c r="AI2878" s="7">
        <v>0</v>
      </c>
      <c r="AJ2878" s="7">
        <v>5455212</v>
      </c>
      <c r="AK2878" s="7">
        <v>0</v>
      </c>
      <c r="AL2878" s="7">
        <v>0</v>
      </c>
      <c r="AM2878" s="7">
        <v>0</v>
      </c>
      <c r="AN2878" s="7">
        <v>0</v>
      </c>
      <c r="AO2878" s="7">
        <v>9573927</v>
      </c>
      <c r="AP2878" s="7">
        <v>4537033</v>
      </c>
      <c r="AQ2878" s="7">
        <v>0</v>
      </c>
      <c r="AR2878" s="7">
        <v>0</v>
      </c>
      <c r="AS2878" s="7">
        <v>0</v>
      </c>
      <c r="AT2878" s="7">
        <v>0</v>
      </c>
      <c r="AU2878" s="8">
        <f t="shared" si="44"/>
        <v>1731411771</v>
      </c>
    </row>
    <row r="2879" spans="1:47" x14ac:dyDescent="0.3">
      <c r="A2879" s="2">
        <v>2009</v>
      </c>
      <c r="B2879" s="2" t="s">
        <v>83</v>
      </c>
      <c r="C2879" s="2">
        <v>10</v>
      </c>
      <c r="D2879" s="2" t="s">
        <v>70</v>
      </c>
      <c r="E2879" s="7">
        <v>38386379.950000003</v>
      </c>
      <c r="F2879" s="7">
        <v>107803.15</v>
      </c>
      <c r="G2879" s="7">
        <v>127863969</v>
      </c>
      <c r="H2879" s="7">
        <v>12223780.949999999</v>
      </c>
      <c r="I2879" s="7">
        <v>21116599.77</v>
      </c>
      <c r="J2879" s="7">
        <v>60916996.649999999</v>
      </c>
      <c r="K2879" s="7">
        <v>121689476.2</v>
      </c>
      <c r="L2879" s="7">
        <v>75843436.219999999</v>
      </c>
      <c r="M2879" s="7">
        <v>18154957.870000001</v>
      </c>
      <c r="N2879" s="7">
        <v>381096706.10000002</v>
      </c>
      <c r="O2879" s="7">
        <v>150389921.09999999</v>
      </c>
      <c r="P2879" s="7">
        <v>40888639.100000001</v>
      </c>
      <c r="Q2879" s="7">
        <v>10560681.810000001</v>
      </c>
      <c r="R2879" s="7">
        <v>16534477.720000001</v>
      </c>
      <c r="S2879" s="7">
        <v>27871667.940000001</v>
      </c>
      <c r="T2879" s="7">
        <v>5251240.51</v>
      </c>
      <c r="U2879" s="7">
        <v>0</v>
      </c>
      <c r="V2879" s="7">
        <v>517108.47999999998</v>
      </c>
      <c r="W2879" s="7">
        <v>0</v>
      </c>
      <c r="X2879" s="7">
        <v>16340884.779999999</v>
      </c>
      <c r="Y2879" s="7">
        <v>571188068.5</v>
      </c>
      <c r="Z2879" s="7">
        <v>0</v>
      </c>
      <c r="AA2879" s="7">
        <v>2711872.4</v>
      </c>
      <c r="AB2879" s="7">
        <v>147257601</v>
      </c>
      <c r="AC2879" s="7">
        <v>0</v>
      </c>
      <c r="AD2879" s="7">
        <v>9140728.1099999994</v>
      </c>
      <c r="AE2879" s="7">
        <v>207530722.40000001</v>
      </c>
      <c r="AF2879" s="7">
        <v>0</v>
      </c>
      <c r="AG2879" s="7">
        <v>59229979.25</v>
      </c>
      <c r="AH2879" s="7">
        <v>0</v>
      </c>
      <c r="AI2879" s="7">
        <v>0</v>
      </c>
      <c r="AJ2879" s="7">
        <v>557497.92000000004</v>
      </c>
      <c r="AK2879" s="7">
        <v>0</v>
      </c>
      <c r="AL2879" s="7">
        <v>0</v>
      </c>
      <c r="AM2879" s="7">
        <v>0</v>
      </c>
      <c r="AN2879" s="7">
        <v>0</v>
      </c>
      <c r="AO2879" s="7">
        <v>28810432.510000002</v>
      </c>
      <c r="AP2879" s="7">
        <v>19314168.879999999</v>
      </c>
      <c r="AQ2879" s="7">
        <v>0</v>
      </c>
      <c r="AR2879" s="7">
        <v>0</v>
      </c>
      <c r="AS2879" s="7">
        <v>0</v>
      </c>
      <c r="AT2879" s="7">
        <v>0</v>
      </c>
      <c r="AU2879" s="8">
        <f t="shared" si="44"/>
        <v>2171495798.2700005</v>
      </c>
    </row>
    <row r="2880" spans="1:47" x14ac:dyDescent="0.3">
      <c r="A2880" s="2">
        <v>2010</v>
      </c>
      <c r="B2880" s="2" t="s">
        <v>78</v>
      </c>
      <c r="C2880" s="2">
        <v>5</v>
      </c>
      <c r="D2880" s="2" t="s">
        <v>53</v>
      </c>
      <c r="E2880" s="7">
        <v>38381477.719999999</v>
      </c>
      <c r="F2880" s="7">
        <v>22537.14</v>
      </c>
      <c r="G2880" s="7">
        <v>35469.879999999997</v>
      </c>
      <c r="H2880" s="7">
        <v>9247708.4399999995</v>
      </c>
      <c r="I2880" s="7">
        <v>0</v>
      </c>
      <c r="J2880" s="7">
        <v>9787793.6799999997</v>
      </c>
      <c r="K2880" s="7">
        <v>6775059.3300000001</v>
      </c>
      <c r="L2880" s="7">
        <v>27668302.870000001</v>
      </c>
      <c r="M2880" s="7">
        <v>10281583.1</v>
      </c>
      <c r="N2880" s="7">
        <v>38869618.299999997</v>
      </c>
      <c r="O2880" s="7">
        <v>46798761</v>
      </c>
      <c r="P2880" s="7">
        <v>5502273.8300000001</v>
      </c>
      <c r="Q2880" s="7">
        <v>2264845.7400000002</v>
      </c>
      <c r="R2880" s="7">
        <v>4574682.74</v>
      </c>
      <c r="S2880" s="7">
        <v>9008841.8499999996</v>
      </c>
      <c r="T2880" s="7">
        <v>73966.070000000007</v>
      </c>
      <c r="U2880" s="7">
        <v>0</v>
      </c>
      <c r="V2880" s="7">
        <v>524.54</v>
      </c>
      <c r="W2880" s="7">
        <v>0</v>
      </c>
      <c r="X2880" s="7">
        <v>10450693.449999999</v>
      </c>
      <c r="Y2880" s="7">
        <v>133352607.3</v>
      </c>
      <c r="Z2880" s="7">
        <v>0</v>
      </c>
      <c r="AA2880" s="7">
        <v>1698930.64</v>
      </c>
      <c r="AB2880" s="7">
        <v>40254709.630000003</v>
      </c>
      <c r="AC2880" s="7">
        <v>0</v>
      </c>
      <c r="AD2880" s="7">
        <v>4814860.33</v>
      </c>
      <c r="AE2880" s="7">
        <v>32376381.920000002</v>
      </c>
      <c r="AF2880" s="7">
        <v>0</v>
      </c>
      <c r="AG2880" s="7">
        <v>0</v>
      </c>
      <c r="AH2880" s="7">
        <v>0</v>
      </c>
      <c r="AI2880" s="7">
        <v>0</v>
      </c>
      <c r="AJ2880" s="7">
        <v>62498.59</v>
      </c>
      <c r="AK2880" s="7">
        <v>0</v>
      </c>
      <c r="AL2880" s="7">
        <v>0</v>
      </c>
      <c r="AM2880" s="7">
        <v>0</v>
      </c>
      <c r="AN2880" s="7">
        <v>0</v>
      </c>
      <c r="AO2880" s="7">
        <v>23010516.449999999</v>
      </c>
      <c r="AP2880" s="7">
        <v>11300526.859999999</v>
      </c>
      <c r="AQ2880" s="7">
        <v>0</v>
      </c>
      <c r="AR2880" s="7">
        <v>0</v>
      </c>
      <c r="AS2880" s="7">
        <v>0</v>
      </c>
      <c r="AT2880" s="7">
        <v>0</v>
      </c>
      <c r="AU2880" s="8">
        <f t="shared" si="44"/>
        <v>466615171.39999992</v>
      </c>
    </row>
    <row r="2881" spans="1:47" x14ac:dyDescent="0.3">
      <c r="A2881" s="2">
        <v>2024</v>
      </c>
      <c r="B2881" s="2" t="s">
        <v>82</v>
      </c>
      <c r="C2881" s="2">
        <v>9</v>
      </c>
      <c r="D2881" s="2" t="s">
        <v>53</v>
      </c>
      <c r="E2881" s="7">
        <v>38322931</v>
      </c>
      <c r="F2881" s="7">
        <v>29085258.969999999</v>
      </c>
      <c r="G2881" s="7">
        <v>0</v>
      </c>
      <c r="H2881" s="7">
        <v>8401727.0099999998</v>
      </c>
      <c r="I2881" s="7">
        <v>19619.55</v>
      </c>
      <c r="J2881" s="7">
        <v>38322931</v>
      </c>
      <c r="K2881" s="7">
        <v>29085258.969999999</v>
      </c>
      <c r="L2881" s="7">
        <v>72683195.859999999</v>
      </c>
      <c r="M2881" s="7">
        <v>40262325.32</v>
      </c>
      <c r="N2881" s="7">
        <v>172122705.80000001</v>
      </c>
      <c r="O2881" s="7">
        <v>228185768.09999999</v>
      </c>
      <c r="P2881" s="7">
        <v>27190090.52</v>
      </c>
      <c r="Q2881" s="7">
        <v>16838371.579999998</v>
      </c>
      <c r="R2881" s="7">
        <v>19011127.609999999</v>
      </c>
      <c r="S2881" s="7">
        <v>13640341.82</v>
      </c>
      <c r="T2881" s="7">
        <v>2735237.89</v>
      </c>
      <c r="U2881" s="7">
        <v>0</v>
      </c>
      <c r="V2881" s="7">
        <v>0</v>
      </c>
      <c r="W2881" s="7">
        <v>0</v>
      </c>
      <c r="X2881" s="7">
        <v>30018052.829999998</v>
      </c>
      <c r="Y2881" s="7">
        <v>508340362.5</v>
      </c>
      <c r="Z2881" s="7">
        <v>0</v>
      </c>
      <c r="AA2881" s="7">
        <v>6176701.3799999999</v>
      </c>
      <c r="AB2881" s="7">
        <v>140628540.69999999</v>
      </c>
      <c r="AC2881" s="7">
        <v>0</v>
      </c>
      <c r="AD2881" s="7">
        <v>24884259.93</v>
      </c>
      <c r="AE2881" s="7">
        <v>124206392.2</v>
      </c>
      <c r="AF2881" s="7">
        <v>0</v>
      </c>
      <c r="AG2881" s="7">
        <v>265803.15999999997</v>
      </c>
      <c r="AH2881" s="7">
        <v>0</v>
      </c>
      <c r="AI2881" s="7">
        <v>58836146.990000002</v>
      </c>
      <c r="AJ2881" s="7">
        <v>0</v>
      </c>
      <c r="AK2881" s="7">
        <v>0</v>
      </c>
      <c r="AL2881" s="7">
        <v>0</v>
      </c>
      <c r="AM2881" s="7">
        <v>0</v>
      </c>
      <c r="AN2881" s="7">
        <v>0</v>
      </c>
      <c r="AO2881" s="7">
        <v>14106004.970000001</v>
      </c>
      <c r="AP2881" s="7">
        <v>0</v>
      </c>
      <c r="AQ2881" s="7">
        <v>1210843132</v>
      </c>
      <c r="AR2881" s="7">
        <v>0</v>
      </c>
      <c r="AS2881" s="7">
        <v>0</v>
      </c>
      <c r="AT2881" s="7">
        <v>11503282.32</v>
      </c>
      <c r="AU2881" s="8">
        <f t="shared" si="44"/>
        <v>2865715569.980001</v>
      </c>
    </row>
    <row r="2882" spans="1:47" x14ac:dyDescent="0.3">
      <c r="A2882" s="2">
        <v>2008</v>
      </c>
      <c r="B2882" s="2" t="s">
        <v>81</v>
      </c>
      <c r="C2882" s="2">
        <v>8</v>
      </c>
      <c r="D2882" s="2" t="s">
        <v>50</v>
      </c>
      <c r="E2882" s="7">
        <v>38317899.939999998</v>
      </c>
      <c r="F2882" s="7">
        <v>2114.58</v>
      </c>
      <c r="G2882" s="7">
        <v>3567132.65</v>
      </c>
      <c r="H2882" s="7">
        <v>3927387.12</v>
      </c>
      <c r="I2882" s="7">
        <v>59729.68</v>
      </c>
      <c r="J2882" s="7">
        <v>26260901.030000001</v>
      </c>
      <c r="K2882" s="7">
        <v>16099452.99</v>
      </c>
      <c r="L2882" s="7">
        <v>7693963.8899999997</v>
      </c>
      <c r="M2882" s="7">
        <v>100223.38</v>
      </c>
      <c r="N2882" s="7">
        <v>60496389.159999996</v>
      </c>
      <c r="O2882" s="7">
        <v>38585140.890000001</v>
      </c>
      <c r="P2882" s="7">
        <v>3059979.84</v>
      </c>
      <c r="Q2882" s="7">
        <v>7352655.0099999998</v>
      </c>
      <c r="R2882" s="7">
        <v>5474154.0300000003</v>
      </c>
      <c r="S2882" s="7">
        <v>1125532.3999999999</v>
      </c>
      <c r="T2882" s="7">
        <v>29171.38</v>
      </c>
      <c r="U2882" s="7">
        <v>0</v>
      </c>
      <c r="V2882" s="7">
        <v>20316.64</v>
      </c>
      <c r="W2882" s="7">
        <v>0</v>
      </c>
      <c r="X2882" s="7">
        <v>40918.870000000003</v>
      </c>
      <c r="Y2882" s="7">
        <v>220172677</v>
      </c>
      <c r="Z2882" s="7">
        <v>0</v>
      </c>
      <c r="AA2882" s="7">
        <v>6927.01</v>
      </c>
      <c r="AB2882" s="7">
        <v>53446690.479999997</v>
      </c>
      <c r="AC2882" s="7">
        <v>0</v>
      </c>
      <c r="AD2882" s="7">
        <v>31104.77</v>
      </c>
      <c r="AE2882" s="7">
        <v>42339013.649999999</v>
      </c>
      <c r="AF2882" s="7">
        <v>0</v>
      </c>
      <c r="AG2882" s="7">
        <v>1260180</v>
      </c>
      <c r="AH2882" s="7">
        <v>0</v>
      </c>
      <c r="AI2882" s="7">
        <v>0</v>
      </c>
      <c r="AJ2882" s="7">
        <v>187882.71</v>
      </c>
      <c r="AK2882" s="7">
        <v>0</v>
      </c>
      <c r="AL2882" s="7">
        <v>0</v>
      </c>
      <c r="AM2882" s="7">
        <v>0</v>
      </c>
      <c r="AN2882" s="7">
        <v>0</v>
      </c>
      <c r="AO2882" s="7">
        <v>4223327.3099999996</v>
      </c>
      <c r="AP2882" s="7">
        <v>2075601.61</v>
      </c>
      <c r="AQ2882" s="7">
        <v>0</v>
      </c>
      <c r="AR2882" s="7">
        <v>0</v>
      </c>
      <c r="AS2882" s="7">
        <v>0</v>
      </c>
      <c r="AT2882" s="7">
        <v>0</v>
      </c>
      <c r="AU2882" s="8">
        <f t="shared" ref="AU2882:AU2945" si="45">SUM(E2882:AT2882)</f>
        <v>535956468.01999998</v>
      </c>
    </row>
    <row r="2883" spans="1:47" x14ac:dyDescent="0.3">
      <c r="A2883" s="2">
        <v>2012</v>
      </c>
      <c r="B2883" s="2" t="s">
        <v>79</v>
      </c>
      <c r="C2883" s="2">
        <v>6</v>
      </c>
      <c r="D2883" s="2" t="s">
        <v>50</v>
      </c>
      <c r="E2883" s="7">
        <v>38273664.869999997</v>
      </c>
      <c r="F2883" s="7">
        <v>-338.96</v>
      </c>
      <c r="G2883" s="7">
        <v>0</v>
      </c>
      <c r="H2883" s="7">
        <v>3688411.74</v>
      </c>
      <c r="I2883" s="7">
        <v>0</v>
      </c>
      <c r="J2883" s="7">
        <v>13240254.380000001</v>
      </c>
      <c r="K2883" s="7">
        <v>4208260.57</v>
      </c>
      <c r="L2883" s="7">
        <v>15947040.529999999</v>
      </c>
      <c r="M2883" s="7">
        <v>3633.35</v>
      </c>
      <c r="N2883" s="7">
        <v>76043329.5</v>
      </c>
      <c r="O2883" s="7">
        <v>58178950.299999997</v>
      </c>
      <c r="P2883" s="7">
        <v>4624076.2699999996</v>
      </c>
      <c r="Q2883" s="7">
        <v>13515093.84</v>
      </c>
      <c r="R2883" s="7">
        <v>2384955.2599999998</v>
      </c>
      <c r="S2883" s="7">
        <v>6468322.04</v>
      </c>
      <c r="T2883" s="7">
        <v>37911.78</v>
      </c>
      <c r="U2883" s="7">
        <v>0</v>
      </c>
      <c r="V2883" s="7">
        <v>0</v>
      </c>
      <c r="W2883" s="7">
        <v>0</v>
      </c>
      <c r="X2883" s="7">
        <v>79644.14</v>
      </c>
      <c r="Y2883" s="7">
        <v>284777484.60000002</v>
      </c>
      <c r="Z2883" s="7">
        <v>0</v>
      </c>
      <c r="AA2883" s="7">
        <v>13093.6</v>
      </c>
      <c r="AB2883" s="7">
        <v>72670214.129999995</v>
      </c>
      <c r="AC2883" s="7">
        <v>0</v>
      </c>
      <c r="AD2883" s="7">
        <v>39070.42</v>
      </c>
      <c r="AE2883" s="7">
        <v>61468817.340000004</v>
      </c>
      <c r="AF2883" s="7">
        <v>0</v>
      </c>
      <c r="AG2883" s="7">
        <v>3978590.91</v>
      </c>
      <c r="AH2883" s="7">
        <v>0</v>
      </c>
      <c r="AI2883" s="7">
        <v>13203541.23</v>
      </c>
      <c r="AJ2883" s="7">
        <v>280803.78000000003</v>
      </c>
      <c r="AK2883" s="7">
        <v>0</v>
      </c>
      <c r="AL2883" s="7">
        <v>0</v>
      </c>
      <c r="AM2883" s="7">
        <v>0</v>
      </c>
      <c r="AN2883" s="7">
        <v>0</v>
      </c>
      <c r="AO2883" s="7">
        <v>22355823.890000001</v>
      </c>
      <c r="AP2883" s="7">
        <v>0</v>
      </c>
      <c r="AQ2883" s="7">
        <v>0</v>
      </c>
      <c r="AR2883" s="7">
        <v>0</v>
      </c>
      <c r="AS2883" s="7">
        <v>0</v>
      </c>
      <c r="AT2883" s="7">
        <v>4286836.37</v>
      </c>
      <c r="AU2883" s="8">
        <f t="shared" si="45"/>
        <v>699767485.88</v>
      </c>
    </row>
    <row r="2884" spans="1:47" x14ac:dyDescent="0.3">
      <c r="A2884" s="2">
        <v>2002</v>
      </c>
      <c r="B2884" s="2" t="s">
        <v>82</v>
      </c>
      <c r="C2884" s="2">
        <v>9</v>
      </c>
      <c r="D2884" s="2" t="s">
        <v>58</v>
      </c>
      <c r="E2884" s="7">
        <v>38267521</v>
      </c>
      <c r="F2884" s="7">
        <v>40.698</v>
      </c>
      <c r="G2884" s="7">
        <v>12168922</v>
      </c>
      <c r="H2884" s="7">
        <v>9015154</v>
      </c>
      <c r="I2884" s="7">
        <v>59722016</v>
      </c>
      <c r="J2884" s="7">
        <v>17399501</v>
      </c>
      <c r="K2884" s="7">
        <v>67140994</v>
      </c>
      <c r="L2884" s="7">
        <v>26037674</v>
      </c>
      <c r="M2884" s="7">
        <v>849.57500000000005</v>
      </c>
      <c r="N2884" s="7">
        <v>89698233</v>
      </c>
      <c r="O2884" s="7">
        <v>62672196</v>
      </c>
      <c r="P2884" s="7">
        <v>11957888</v>
      </c>
      <c r="Q2884" s="7">
        <v>15104850</v>
      </c>
      <c r="R2884" s="7">
        <v>11220739</v>
      </c>
      <c r="S2884" s="7">
        <v>5126846</v>
      </c>
      <c r="T2884" s="7">
        <v>13227543</v>
      </c>
      <c r="U2884" s="7">
        <v>0</v>
      </c>
      <c r="V2884" s="7">
        <v>17763004</v>
      </c>
      <c r="W2884" s="7">
        <v>314689320</v>
      </c>
      <c r="X2884" s="7">
        <v>0</v>
      </c>
      <c r="Y2884" s="7">
        <v>0</v>
      </c>
      <c r="Z2884" s="7">
        <v>92441021</v>
      </c>
      <c r="AA2884" s="7">
        <v>0</v>
      </c>
      <c r="AB2884" s="7">
        <v>0</v>
      </c>
      <c r="AC2884" s="7">
        <v>56458491</v>
      </c>
      <c r="AD2884" s="7">
        <v>0</v>
      </c>
      <c r="AE2884" s="7">
        <v>0</v>
      </c>
      <c r="AF2884" s="7">
        <v>0</v>
      </c>
      <c r="AG2884" s="7">
        <v>0</v>
      </c>
      <c r="AH2884" s="7">
        <v>19094201</v>
      </c>
      <c r="AI2884" s="7">
        <v>0</v>
      </c>
      <c r="AJ2884" s="7">
        <v>8784476</v>
      </c>
      <c r="AK2884" s="7">
        <v>0</v>
      </c>
      <c r="AL2884" s="7">
        <v>0</v>
      </c>
      <c r="AM2884" s="7">
        <v>0</v>
      </c>
      <c r="AN2884" s="7">
        <v>0</v>
      </c>
      <c r="AO2884" s="7">
        <v>2953997</v>
      </c>
      <c r="AP2884" s="7">
        <v>0</v>
      </c>
      <c r="AQ2884" s="7">
        <v>0</v>
      </c>
      <c r="AR2884" s="7">
        <v>0</v>
      </c>
      <c r="AS2884" s="7">
        <v>0</v>
      </c>
      <c r="AT2884" s="7">
        <v>0</v>
      </c>
      <c r="AU2884" s="8">
        <f t="shared" si="45"/>
        <v>950945477.273</v>
      </c>
    </row>
    <row r="2885" spans="1:47" x14ac:dyDescent="0.3">
      <c r="A2885" s="2">
        <v>2017</v>
      </c>
      <c r="B2885" s="2" t="s">
        <v>81</v>
      </c>
      <c r="C2885" s="2">
        <v>8</v>
      </c>
      <c r="D2885" s="2" t="s">
        <v>53</v>
      </c>
      <c r="E2885" s="7">
        <v>38263799.869999997</v>
      </c>
      <c r="F2885" s="7">
        <v>-13.21</v>
      </c>
      <c r="G2885" s="7">
        <v>0</v>
      </c>
      <c r="H2885" s="7">
        <v>6766772.3200000003</v>
      </c>
      <c r="I2885" s="7">
        <v>8727.86</v>
      </c>
      <c r="J2885" s="7">
        <v>14586241.109999999</v>
      </c>
      <c r="K2885" s="7">
        <v>8938890.5299999993</v>
      </c>
      <c r="L2885" s="7">
        <v>42852388.219999999</v>
      </c>
      <c r="M2885" s="7">
        <v>102164.68</v>
      </c>
      <c r="N2885" s="7">
        <v>76290523.480000004</v>
      </c>
      <c r="O2885" s="7">
        <v>113538252.8</v>
      </c>
      <c r="P2885" s="7">
        <v>15920175.4</v>
      </c>
      <c r="Q2885" s="7">
        <v>12970942.130000001</v>
      </c>
      <c r="R2885" s="7">
        <v>9636604.1500000004</v>
      </c>
      <c r="S2885" s="7">
        <v>3090931.08</v>
      </c>
      <c r="T2885" s="7">
        <v>177951.77</v>
      </c>
      <c r="U2885" s="7">
        <v>0</v>
      </c>
      <c r="V2885" s="7">
        <v>0</v>
      </c>
      <c r="W2885" s="7">
        <v>0</v>
      </c>
      <c r="X2885" s="7">
        <v>18316521.609999999</v>
      </c>
      <c r="Y2885" s="7">
        <v>241479978.30000001</v>
      </c>
      <c r="Z2885" s="7">
        <v>0</v>
      </c>
      <c r="AA2885" s="7">
        <v>2981743.58</v>
      </c>
      <c r="AB2885" s="7">
        <v>73489612.569999993</v>
      </c>
      <c r="AC2885" s="7">
        <v>0</v>
      </c>
      <c r="AD2885" s="7">
        <v>82469.83</v>
      </c>
      <c r="AE2885" s="7">
        <v>64596197.619999997</v>
      </c>
      <c r="AF2885" s="7">
        <v>0</v>
      </c>
      <c r="AG2885" s="7">
        <v>386083.5</v>
      </c>
      <c r="AH2885" s="7">
        <v>0</v>
      </c>
      <c r="AI2885" s="7">
        <v>42775140.939999998</v>
      </c>
      <c r="AJ2885" s="7">
        <v>0</v>
      </c>
      <c r="AK2885" s="7">
        <v>0</v>
      </c>
      <c r="AL2885" s="7">
        <v>0</v>
      </c>
      <c r="AM2885" s="7">
        <v>0</v>
      </c>
      <c r="AN2885" s="7">
        <v>0</v>
      </c>
      <c r="AO2885" s="7">
        <v>78787228.510000005</v>
      </c>
      <c r="AP2885" s="7">
        <v>0</v>
      </c>
      <c r="AQ2885" s="7">
        <v>665637292.29999995</v>
      </c>
      <c r="AR2885" s="7">
        <v>0</v>
      </c>
      <c r="AS2885" s="7">
        <v>0</v>
      </c>
      <c r="AT2885" s="7">
        <v>6685909.2039999999</v>
      </c>
      <c r="AU2885" s="8">
        <f t="shared" si="45"/>
        <v>1538362530.154</v>
      </c>
    </row>
    <row r="2886" spans="1:47" x14ac:dyDescent="0.3">
      <c r="A2886" s="2">
        <v>2009</v>
      </c>
      <c r="B2886" s="2" t="s">
        <v>80</v>
      </c>
      <c r="C2886" s="2">
        <v>7</v>
      </c>
      <c r="D2886" s="2" t="s">
        <v>70</v>
      </c>
      <c r="E2886" s="7">
        <v>38254964.020000003</v>
      </c>
      <c r="F2886" s="7">
        <v>33372.47</v>
      </c>
      <c r="G2886" s="7">
        <v>115864621.2</v>
      </c>
      <c r="H2886" s="7">
        <v>9058850.3499999996</v>
      </c>
      <c r="I2886" s="7">
        <v>12664781.810000001</v>
      </c>
      <c r="J2886" s="7">
        <v>50522168.960000001</v>
      </c>
      <c r="K2886" s="7">
        <v>95757812.599999994</v>
      </c>
      <c r="L2886" s="7">
        <v>76024521.969999999</v>
      </c>
      <c r="M2886" s="7">
        <v>17928767</v>
      </c>
      <c r="N2886" s="7">
        <v>320423512.80000001</v>
      </c>
      <c r="O2886" s="7">
        <v>139667927.19999999</v>
      </c>
      <c r="P2886" s="7">
        <v>39403069.109999999</v>
      </c>
      <c r="Q2886" s="7">
        <v>10269459.060000001</v>
      </c>
      <c r="R2886" s="7">
        <v>14616429.43</v>
      </c>
      <c r="S2886" s="7">
        <v>26309290.899999999</v>
      </c>
      <c r="T2886" s="7">
        <v>419130.65</v>
      </c>
      <c r="U2886" s="7">
        <v>0</v>
      </c>
      <c r="V2886" s="7">
        <v>16312.69</v>
      </c>
      <c r="W2886" s="7">
        <v>0</v>
      </c>
      <c r="X2886" s="7">
        <v>18349235.460000001</v>
      </c>
      <c r="Y2886" s="7">
        <v>533877491.69999999</v>
      </c>
      <c r="Z2886" s="7">
        <v>0</v>
      </c>
      <c r="AA2886" s="7">
        <v>3008344.67</v>
      </c>
      <c r="AB2886" s="7">
        <v>141061686.59999999</v>
      </c>
      <c r="AC2886" s="7">
        <v>0</v>
      </c>
      <c r="AD2886" s="7">
        <v>9161440.7200000007</v>
      </c>
      <c r="AE2886" s="7">
        <v>183976785.59999999</v>
      </c>
      <c r="AF2886" s="7">
        <v>0</v>
      </c>
      <c r="AG2886" s="7">
        <v>48659854.759999998</v>
      </c>
      <c r="AH2886" s="7">
        <v>0</v>
      </c>
      <c r="AI2886" s="7">
        <v>0</v>
      </c>
      <c r="AJ2886" s="7">
        <v>1112979.25</v>
      </c>
      <c r="AK2886" s="7">
        <v>0</v>
      </c>
      <c r="AL2886" s="7">
        <v>0</v>
      </c>
      <c r="AM2886" s="7">
        <v>0</v>
      </c>
      <c r="AN2886" s="7">
        <v>0</v>
      </c>
      <c r="AO2886" s="7">
        <v>13998888.09</v>
      </c>
      <c r="AP2886" s="7">
        <v>14955582.51</v>
      </c>
      <c r="AQ2886" s="7">
        <v>0</v>
      </c>
      <c r="AR2886" s="7">
        <v>0</v>
      </c>
      <c r="AS2886" s="7">
        <v>0</v>
      </c>
      <c r="AT2886" s="7">
        <v>0</v>
      </c>
      <c r="AU2886" s="8">
        <f t="shared" si="45"/>
        <v>1935397281.5799999</v>
      </c>
    </row>
    <row r="2887" spans="1:47" x14ac:dyDescent="0.3">
      <c r="A2887" s="2">
        <v>2021</v>
      </c>
      <c r="B2887" s="2" t="s">
        <v>83</v>
      </c>
      <c r="C2887" s="2">
        <v>10</v>
      </c>
      <c r="D2887" s="2" t="s">
        <v>56</v>
      </c>
      <c r="E2887" s="7">
        <v>38219534.520000003</v>
      </c>
      <c r="F2887" s="7">
        <v>3628.85</v>
      </c>
      <c r="G2887" s="7">
        <v>106697.82</v>
      </c>
      <c r="H2887" s="7">
        <v>6510394.3200000003</v>
      </c>
      <c r="I2887" s="7">
        <v>18551.669999999998</v>
      </c>
      <c r="J2887" s="7">
        <v>7593250.3300000001</v>
      </c>
      <c r="K2887" s="7">
        <v>37731570.060000002</v>
      </c>
      <c r="L2887" s="7">
        <v>125568409.7</v>
      </c>
      <c r="M2887" s="7">
        <v>939840.68</v>
      </c>
      <c r="N2887" s="7">
        <v>544910575.89999998</v>
      </c>
      <c r="O2887" s="7">
        <v>135811462.19999999</v>
      </c>
      <c r="P2887" s="7">
        <v>29358697.129999999</v>
      </c>
      <c r="Q2887" s="7">
        <v>8002987.3399999999</v>
      </c>
      <c r="R2887" s="7">
        <v>10191414.880000001</v>
      </c>
      <c r="S2887" s="7">
        <v>22771046.309999999</v>
      </c>
      <c r="T2887" s="7">
        <v>25385507.449999999</v>
      </c>
      <c r="U2887" s="7">
        <v>0</v>
      </c>
      <c r="V2887" s="7">
        <v>0</v>
      </c>
      <c r="W2887" s="7">
        <v>0</v>
      </c>
      <c r="X2887" s="7">
        <v>585420.85</v>
      </c>
      <c r="Y2887" s="7">
        <v>439661684</v>
      </c>
      <c r="Z2887" s="7">
        <v>0</v>
      </c>
      <c r="AA2887" s="7">
        <v>87946.4</v>
      </c>
      <c r="AB2887" s="7">
        <v>148193485.59999999</v>
      </c>
      <c r="AC2887" s="7">
        <v>0</v>
      </c>
      <c r="AD2887" s="7">
        <v>881167.19</v>
      </c>
      <c r="AE2887" s="7">
        <v>275759681.30000001</v>
      </c>
      <c r="AF2887" s="7">
        <v>0</v>
      </c>
      <c r="AG2887" s="7">
        <v>5026.3599999999997</v>
      </c>
      <c r="AH2887" s="7">
        <v>0</v>
      </c>
      <c r="AI2887" s="7">
        <v>65043428.439999998</v>
      </c>
      <c r="AJ2887" s="7">
        <v>0</v>
      </c>
      <c r="AK2887" s="7">
        <v>0</v>
      </c>
      <c r="AL2887" s="7">
        <v>0</v>
      </c>
      <c r="AM2887" s="7">
        <v>0</v>
      </c>
      <c r="AN2887" s="7">
        <v>0</v>
      </c>
      <c r="AO2887" s="7">
        <v>27127297.960000001</v>
      </c>
      <c r="AP2887" s="7">
        <v>0</v>
      </c>
      <c r="AQ2887" s="7">
        <v>890910010.5</v>
      </c>
      <c r="AR2887" s="7">
        <v>0</v>
      </c>
      <c r="AS2887" s="7">
        <v>0</v>
      </c>
      <c r="AT2887" s="7">
        <v>10420517.49</v>
      </c>
      <c r="AU2887" s="8">
        <f t="shared" si="45"/>
        <v>2851799235.25</v>
      </c>
    </row>
    <row r="2888" spans="1:47" x14ac:dyDescent="0.3">
      <c r="A2888" s="2">
        <v>2018</v>
      </c>
      <c r="B2888" s="2" t="s">
        <v>83</v>
      </c>
      <c r="C2888" s="2">
        <v>10</v>
      </c>
      <c r="D2888" s="2" t="s">
        <v>56</v>
      </c>
      <c r="E2888" s="7">
        <v>38203597.990000002</v>
      </c>
      <c r="F2888" s="7">
        <v>-6391.67</v>
      </c>
      <c r="G2888" s="7">
        <v>80330.83</v>
      </c>
      <c r="H2888" s="7">
        <v>2665645.15</v>
      </c>
      <c r="I2888" s="7">
        <v>7234671.4000000004</v>
      </c>
      <c r="J2888" s="7">
        <v>14627401.689999999</v>
      </c>
      <c r="K2888" s="7">
        <v>25173219.739999998</v>
      </c>
      <c r="L2888" s="7">
        <v>57177206.149999999</v>
      </c>
      <c r="M2888" s="7">
        <v>658364.15</v>
      </c>
      <c r="N2888" s="7">
        <v>257364591.19999999</v>
      </c>
      <c r="O2888" s="7">
        <v>101411606.09999999</v>
      </c>
      <c r="P2888" s="7">
        <v>8574731.9199999999</v>
      </c>
      <c r="Q2888" s="7">
        <v>6782378.21</v>
      </c>
      <c r="R2888" s="7">
        <v>6972834.6799999997</v>
      </c>
      <c r="S2888" s="7">
        <v>8894857.7599999998</v>
      </c>
      <c r="T2888" s="7">
        <v>17565327.75</v>
      </c>
      <c r="U2888" s="7">
        <v>0</v>
      </c>
      <c r="V2888" s="7">
        <v>0</v>
      </c>
      <c r="W2888" s="7">
        <v>0</v>
      </c>
      <c r="X2888" s="7">
        <v>336137.74</v>
      </c>
      <c r="Y2888" s="7">
        <v>237557158.09999999</v>
      </c>
      <c r="Z2888" s="7">
        <v>0</v>
      </c>
      <c r="AA2888" s="7">
        <v>53759.42</v>
      </c>
      <c r="AB2888" s="7">
        <v>84932133.790000007</v>
      </c>
      <c r="AC2888" s="7">
        <v>0</v>
      </c>
      <c r="AD2888" s="7">
        <v>499246.86</v>
      </c>
      <c r="AE2888" s="7">
        <v>133915467.90000001</v>
      </c>
      <c r="AF2888" s="7">
        <v>0</v>
      </c>
      <c r="AG2888" s="7">
        <v>0</v>
      </c>
      <c r="AH2888" s="7">
        <v>0</v>
      </c>
      <c r="AI2888" s="7">
        <v>37998020.32</v>
      </c>
      <c r="AJ2888" s="7">
        <v>0</v>
      </c>
      <c r="AK2888" s="7">
        <v>0</v>
      </c>
      <c r="AL2888" s="7">
        <v>0</v>
      </c>
      <c r="AM2888" s="7">
        <v>0</v>
      </c>
      <c r="AN2888" s="7">
        <v>0</v>
      </c>
      <c r="AO2888" s="7">
        <v>28912518.940000001</v>
      </c>
      <c r="AP2888" s="7">
        <v>0</v>
      </c>
      <c r="AQ2888" s="7">
        <v>756713503.60000002</v>
      </c>
      <c r="AR2888" s="7">
        <v>0</v>
      </c>
      <c r="AS2888" s="7">
        <v>0</v>
      </c>
      <c r="AT2888" s="7">
        <v>11113654.859999999</v>
      </c>
      <c r="AU2888" s="8">
        <f t="shared" si="45"/>
        <v>1845411974.5799997</v>
      </c>
    </row>
    <row r="2889" spans="1:47" x14ac:dyDescent="0.3">
      <c r="A2889" s="2">
        <v>2017</v>
      </c>
      <c r="B2889" s="2" t="s">
        <v>80</v>
      </c>
      <c r="C2889" s="2">
        <v>7</v>
      </c>
      <c r="D2889" s="2" t="s">
        <v>56</v>
      </c>
      <c r="E2889" s="7">
        <v>38187733.960000001</v>
      </c>
      <c r="F2889" s="7">
        <v>24345.83</v>
      </c>
      <c r="G2889" s="7">
        <v>36284.53</v>
      </c>
      <c r="H2889" s="7">
        <v>4702303.2</v>
      </c>
      <c r="I2889" s="7">
        <v>7666754.1500000004</v>
      </c>
      <c r="J2889" s="7">
        <v>13544460.380000001</v>
      </c>
      <c r="K2889" s="7">
        <v>24661170.640000001</v>
      </c>
      <c r="L2889" s="7">
        <v>64595271.340000004</v>
      </c>
      <c r="M2889" s="7">
        <v>451732.41</v>
      </c>
      <c r="N2889" s="7">
        <v>172175686.90000001</v>
      </c>
      <c r="O2889" s="7">
        <v>100722084.2</v>
      </c>
      <c r="P2889" s="7">
        <v>11256900.92</v>
      </c>
      <c r="Q2889" s="7">
        <v>3849105</v>
      </c>
      <c r="R2889" s="7">
        <v>6237458.21</v>
      </c>
      <c r="S2889" s="7">
        <v>7407701.2999999998</v>
      </c>
      <c r="T2889" s="7">
        <v>771013.07</v>
      </c>
      <c r="U2889" s="7">
        <v>0</v>
      </c>
      <c r="V2889" s="7">
        <v>0</v>
      </c>
      <c r="W2889" s="7">
        <v>0</v>
      </c>
      <c r="X2889" s="7">
        <v>346277.43</v>
      </c>
      <c r="Y2889" s="7">
        <v>208240507.09999999</v>
      </c>
      <c r="Z2889" s="7">
        <v>0</v>
      </c>
      <c r="AA2889" s="7">
        <v>55485.3</v>
      </c>
      <c r="AB2889" s="7">
        <v>73296236.859999999</v>
      </c>
      <c r="AC2889" s="7">
        <v>0</v>
      </c>
      <c r="AD2889" s="7">
        <v>350191.76</v>
      </c>
      <c r="AE2889" s="7">
        <v>102781950.59999999</v>
      </c>
      <c r="AF2889" s="7">
        <v>0</v>
      </c>
      <c r="AG2889" s="7">
        <v>0</v>
      </c>
      <c r="AH2889" s="7">
        <v>0</v>
      </c>
      <c r="AI2889" s="7">
        <v>35670584.689999998</v>
      </c>
      <c r="AJ2889" s="7">
        <v>0</v>
      </c>
      <c r="AK2889" s="7">
        <v>0</v>
      </c>
      <c r="AL2889" s="7">
        <v>0</v>
      </c>
      <c r="AM2889" s="7">
        <v>0</v>
      </c>
      <c r="AN2889" s="7">
        <v>0</v>
      </c>
      <c r="AO2889" s="7">
        <v>61235791.93</v>
      </c>
      <c r="AP2889" s="7">
        <v>0</v>
      </c>
      <c r="AQ2889" s="7">
        <v>452634881.60000002</v>
      </c>
      <c r="AR2889" s="7">
        <v>0</v>
      </c>
      <c r="AS2889" s="7">
        <v>0</v>
      </c>
      <c r="AT2889" s="7">
        <v>7423167.0120000001</v>
      </c>
      <c r="AU2889" s="8">
        <f t="shared" si="45"/>
        <v>1398325080.322</v>
      </c>
    </row>
    <row r="2890" spans="1:47" x14ac:dyDescent="0.3">
      <c r="A2890" s="2">
        <v>2002</v>
      </c>
      <c r="B2890" s="2" t="s">
        <v>79</v>
      </c>
      <c r="C2890" s="2">
        <v>6</v>
      </c>
      <c r="D2890" s="2" t="s">
        <v>66</v>
      </c>
      <c r="E2890" s="7">
        <v>38178464</v>
      </c>
      <c r="F2890" s="7">
        <v>0</v>
      </c>
      <c r="G2890" s="7">
        <v>21900704</v>
      </c>
      <c r="H2890" s="7">
        <v>19868005</v>
      </c>
      <c r="I2890" s="7">
        <v>14566724</v>
      </c>
      <c r="J2890" s="7">
        <v>21626795</v>
      </c>
      <c r="K2890" s="7">
        <v>50025996</v>
      </c>
      <c r="L2890" s="7">
        <v>75382995</v>
      </c>
      <c r="M2890" s="7">
        <v>54619985</v>
      </c>
      <c r="N2890" s="7">
        <v>774272577</v>
      </c>
      <c r="O2890" s="7">
        <v>214580965</v>
      </c>
      <c r="P2890" s="7">
        <v>118018741</v>
      </c>
      <c r="Q2890" s="7">
        <v>120050592</v>
      </c>
      <c r="R2890" s="7">
        <v>36016930</v>
      </c>
      <c r="S2890" s="7">
        <v>54762657</v>
      </c>
      <c r="T2890" s="7">
        <v>141.05099999999999</v>
      </c>
      <c r="U2890" s="7">
        <v>0</v>
      </c>
      <c r="V2890" s="7">
        <v>26014464</v>
      </c>
      <c r="W2890" s="7">
        <v>561099866</v>
      </c>
      <c r="X2890" s="7">
        <v>0</v>
      </c>
      <c r="Y2890" s="7">
        <v>0</v>
      </c>
      <c r="Z2890" s="7">
        <v>141244865</v>
      </c>
      <c r="AA2890" s="7">
        <v>0</v>
      </c>
      <c r="AB2890" s="7">
        <v>0</v>
      </c>
      <c r="AC2890" s="7">
        <v>226646469</v>
      </c>
      <c r="AD2890" s="7">
        <v>0</v>
      </c>
      <c r="AE2890" s="7">
        <v>0</v>
      </c>
      <c r="AF2890" s="7">
        <v>0</v>
      </c>
      <c r="AG2890" s="7">
        <v>0</v>
      </c>
      <c r="AH2890" s="7">
        <v>54409360</v>
      </c>
      <c r="AI2890" s="7">
        <v>0</v>
      </c>
      <c r="AJ2890" s="7">
        <v>3900158</v>
      </c>
      <c r="AK2890" s="7">
        <v>0</v>
      </c>
      <c r="AL2890" s="7">
        <v>0</v>
      </c>
      <c r="AM2890" s="7">
        <v>0</v>
      </c>
      <c r="AN2890" s="7">
        <v>0</v>
      </c>
      <c r="AO2890" s="7">
        <v>19024971</v>
      </c>
      <c r="AP2890" s="7">
        <v>0</v>
      </c>
      <c r="AQ2890" s="7">
        <v>0</v>
      </c>
      <c r="AR2890" s="7">
        <v>0</v>
      </c>
      <c r="AS2890" s="7">
        <v>0</v>
      </c>
      <c r="AT2890" s="7">
        <v>0</v>
      </c>
      <c r="AU2890" s="8">
        <f t="shared" si="45"/>
        <v>2646212424.0510001</v>
      </c>
    </row>
    <row r="2891" spans="1:47" x14ac:dyDescent="0.3">
      <c r="A2891" s="2">
        <v>2023</v>
      </c>
      <c r="B2891" s="2" t="s">
        <v>79</v>
      </c>
      <c r="C2891" s="2">
        <v>6</v>
      </c>
      <c r="D2891" s="2" t="s">
        <v>59</v>
      </c>
      <c r="E2891" s="7">
        <v>38129855.240000002</v>
      </c>
      <c r="F2891" s="7">
        <v>7523.22</v>
      </c>
      <c r="G2891" s="7">
        <v>0</v>
      </c>
      <c r="H2891" s="7">
        <v>320847.68</v>
      </c>
      <c r="I2891" s="7">
        <v>0</v>
      </c>
      <c r="J2891" s="7">
        <v>5875896.96</v>
      </c>
      <c r="K2891" s="7">
        <v>13507790.68</v>
      </c>
      <c r="L2891" s="7">
        <v>108096840.2</v>
      </c>
      <c r="M2891" s="7">
        <v>18307.53</v>
      </c>
      <c r="N2891" s="7">
        <v>82748230.480000004</v>
      </c>
      <c r="O2891" s="7">
        <v>65631780.770000003</v>
      </c>
      <c r="P2891" s="7">
        <v>12486087.25</v>
      </c>
      <c r="Q2891" s="7">
        <v>3297180.46</v>
      </c>
      <c r="R2891" s="7">
        <v>4410234.87</v>
      </c>
      <c r="S2891" s="7">
        <v>14543098.59</v>
      </c>
      <c r="T2891" s="7">
        <v>3511556.15</v>
      </c>
      <c r="U2891" s="7">
        <v>0</v>
      </c>
      <c r="V2891" s="7">
        <v>0</v>
      </c>
      <c r="W2891" s="7">
        <v>0</v>
      </c>
      <c r="X2891" s="7">
        <v>27557.97</v>
      </c>
      <c r="Y2891" s="7">
        <v>165861275.5</v>
      </c>
      <c r="Z2891" s="7">
        <v>0</v>
      </c>
      <c r="AA2891" s="7">
        <v>4708.38</v>
      </c>
      <c r="AB2891" s="7">
        <v>64382953.43</v>
      </c>
      <c r="AC2891" s="7">
        <v>0</v>
      </c>
      <c r="AD2891" s="7">
        <v>118113.75</v>
      </c>
      <c r="AE2891" s="7">
        <v>45387838.780000001</v>
      </c>
      <c r="AF2891" s="7">
        <v>0</v>
      </c>
      <c r="AG2891" s="7">
        <v>0</v>
      </c>
      <c r="AH2891" s="7">
        <v>0</v>
      </c>
      <c r="AI2891" s="7">
        <v>27927046.149999999</v>
      </c>
      <c r="AJ2891" s="7">
        <v>0</v>
      </c>
      <c r="AK2891" s="7">
        <v>0</v>
      </c>
      <c r="AL2891" s="7">
        <v>0</v>
      </c>
      <c r="AM2891" s="7">
        <v>0</v>
      </c>
      <c r="AN2891" s="7">
        <v>0</v>
      </c>
      <c r="AO2891" s="7">
        <v>11080068</v>
      </c>
      <c r="AP2891" s="7">
        <v>0</v>
      </c>
      <c r="AQ2891" s="7">
        <v>510234976</v>
      </c>
      <c r="AR2891" s="7">
        <v>0</v>
      </c>
      <c r="AS2891" s="7">
        <v>0</v>
      </c>
      <c r="AT2891" s="7">
        <v>7903978</v>
      </c>
      <c r="AU2891" s="8">
        <f t="shared" si="45"/>
        <v>1185513746.04</v>
      </c>
    </row>
    <row r="2892" spans="1:47" x14ac:dyDescent="0.3">
      <c r="A2892" s="2">
        <v>2004</v>
      </c>
      <c r="B2892" s="2" t="s">
        <v>81</v>
      </c>
      <c r="C2892" s="2">
        <v>8</v>
      </c>
      <c r="D2892" s="2" t="s">
        <v>70</v>
      </c>
      <c r="E2892" s="7">
        <v>38122285</v>
      </c>
      <c r="F2892" s="7">
        <v>3268538</v>
      </c>
      <c r="G2892" s="7">
        <v>34376994</v>
      </c>
      <c r="H2892" s="7">
        <v>9537295</v>
      </c>
      <c r="I2892" s="7">
        <v>11971515</v>
      </c>
      <c r="J2892" s="7">
        <v>30915113</v>
      </c>
      <c r="K2892" s="7">
        <v>72466084</v>
      </c>
      <c r="L2892" s="7">
        <v>42687991</v>
      </c>
      <c r="M2892" s="7">
        <v>7952065</v>
      </c>
      <c r="N2892" s="7">
        <v>123231513</v>
      </c>
      <c r="O2892" s="7">
        <v>99507299</v>
      </c>
      <c r="P2892" s="7">
        <v>43880820</v>
      </c>
      <c r="Q2892" s="7">
        <v>7889134</v>
      </c>
      <c r="R2892" s="7">
        <v>10202345</v>
      </c>
      <c r="S2892" s="7">
        <v>8134036</v>
      </c>
      <c r="T2892" s="7">
        <v>1046981</v>
      </c>
      <c r="U2892" s="7">
        <v>0</v>
      </c>
      <c r="V2892" s="7">
        <v>45398602</v>
      </c>
      <c r="W2892" s="7">
        <v>0</v>
      </c>
      <c r="X2892" s="7">
        <v>10979341</v>
      </c>
      <c r="Y2892" s="7">
        <v>473921059</v>
      </c>
      <c r="Z2892" s="7">
        <v>0</v>
      </c>
      <c r="AA2892" s="7">
        <v>766361</v>
      </c>
      <c r="AB2892" s="7">
        <v>108350803</v>
      </c>
      <c r="AC2892" s="7">
        <v>0</v>
      </c>
      <c r="AD2892" s="7">
        <v>2297370</v>
      </c>
      <c r="AE2892" s="7">
        <v>70956043</v>
      </c>
      <c r="AF2892" s="7">
        <v>59922657</v>
      </c>
      <c r="AG2892" s="7">
        <v>0</v>
      </c>
      <c r="AH2892" s="7">
        <v>0</v>
      </c>
      <c r="AI2892" s="7">
        <v>0</v>
      </c>
      <c r="AJ2892" s="7">
        <v>-1640152</v>
      </c>
      <c r="AK2892" s="7">
        <v>4121886</v>
      </c>
      <c r="AL2892" s="7">
        <v>25116120</v>
      </c>
      <c r="AM2892" s="7">
        <v>11907176</v>
      </c>
      <c r="AN2892" s="7">
        <v>0</v>
      </c>
      <c r="AO2892" s="7">
        <v>3707371</v>
      </c>
      <c r="AP2892" s="7">
        <v>24230363</v>
      </c>
      <c r="AQ2892" s="7">
        <v>0</v>
      </c>
      <c r="AR2892" s="7">
        <v>0</v>
      </c>
      <c r="AS2892" s="7">
        <v>0</v>
      </c>
      <c r="AT2892" s="7">
        <v>0</v>
      </c>
      <c r="AU2892" s="8">
        <f t="shared" si="45"/>
        <v>1385225008</v>
      </c>
    </row>
    <row r="2893" spans="1:47" x14ac:dyDescent="0.3">
      <c r="A2893" s="2">
        <v>2001</v>
      </c>
      <c r="B2893" s="2" t="s">
        <v>83</v>
      </c>
      <c r="C2893" s="2">
        <v>10</v>
      </c>
      <c r="D2893" s="2" t="s">
        <v>70</v>
      </c>
      <c r="E2893" s="7">
        <v>38102196</v>
      </c>
      <c r="F2893" s="7">
        <v>1250144</v>
      </c>
      <c r="G2893" s="7">
        <v>26817706</v>
      </c>
      <c r="H2893" s="7">
        <v>9697483</v>
      </c>
      <c r="I2893" s="7">
        <v>8299518</v>
      </c>
      <c r="J2893" s="7">
        <v>21318793</v>
      </c>
      <c r="K2893" s="7">
        <v>56544623</v>
      </c>
      <c r="L2893" s="7">
        <v>11098705</v>
      </c>
      <c r="M2893" s="7">
        <v>5492290</v>
      </c>
      <c r="N2893" s="7">
        <v>114171362</v>
      </c>
      <c r="O2893" s="7">
        <v>66703873</v>
      </c>
      <c r="P2893" s="7">
        <v>22613977</v>
      </c>
      <c r="Q2893" s="7">
        <v>7281992</v>
      </c>
      <c r="R2893" s="7">
        <v>17444294</v>
      </c>
      <c r="S2893" s="7">
        <v>5899161</v>
      </c>
      <c r="T2893" s="7">
        <v>3079303</v>
      </c>
      <c r="U2893" s="7">
        <v>0</v>
      </c>
      <c r="V2893" s="7">
        <v>35568121</v>
      </c>
      <c r="W2893" s="7">
        <v>245298085</v>
      </c>
      <c r="X2893" s="7">
        <v>0</v>
      </c>
      <c r="Y2893" s="7">
        <v>0</v>
      </c>
      <c r="Z2893" s="7">
        <v>54803075</v>
      </c>
      <c r="AA2893" s="7">
        <v>0</v>
      </c>
      <c r="AB2893" s="7">
        <v>0</v>
      </c>
      <c r="AC2893" s="7">
        <v>69029223</v>
      </c>
      <c r="AD2893" s="7">
        <v>0</v>
      </c>
      <c r="AE2893" s="7">
        <v>0</v>
      </c>
      <c r="AF2893" s="7">
        <v>0</v>
      </c>
      <c r="AG2893" s="7">
        <v>0</v>
      </c>
      <c r="AH2893" s="7">
        <v>14738868</v>
      </c>
      <c r="AI2893" s="7">
        <v>0</v>
      </c>
      <c r="AJ2893" s="7">
        <v>7571655</v>
      </c>
      <c r="AK2893" s="7">
        <v>0</v>
      </c>
      <c r="AL2893" s="7">
        <v>0</v>
      </c>
      <c r="AM2893" s="7">
        <v>0</v>
      </c>
      <c r="AN2893" s="7">
        <v>0</v>
      </c>
      <c r="AO2893" s="7">
        <v>2909764</v>
      </c>
      <c r="AP2893" s="7">
        <v>0</v>
      </c>
      <c r="AQ2893" s="7">
        <v>0</v>
      </c>
      <c r="AR2893" s="7">
        <v>0</v>
      </c>
      <c r="AS2893" s="7">
        <v>0</v>
      </c>
      <c r="AT2893" s="7">
        <v>0</v>
      </c>
      <c r="AU2893" s="8">
        <f t="shared" si="45"/>
        <v>845734211</v>
      </c>
    </row>
    <row r="2894" spans="1:47" x14ac:dyDescent="0.3">
      <c r="A2894" s="2">
        <v>2017</v>
      </c>
      <c r="B2894" s="2" t="s">
        <v>75</v>
      </c>
      <c r="C2894" s="2">
        <v>2</v>
      </c>
      <c r="D2894" s="2" t="s">
        <v>56</v>
      </c>
      <c r="E2894" s="7">
        <v>38071442.329999998</v>
      </c>
      <c r="F2894" s="7">
        <v>23396.86</v>
      </c>
      <c r="G2894" s="7">
        <v>27791.01</v>
      </c>
      <c r="H2894" s="7">
        <v>7901230.3200000003</v>
      </c>
      <c r="I2894" s="7">
        <v>3158628.99</v>
      </c>
      <c r="J2894" s="7">
        <v>14692085.869999999</v>
      </c>
      <c r="K2894" s="7">
        <v>16616875.810000001</v>
      </c>
      <c r="L2894" s="7">
        <v>34364370.75</v>
      </c>
      <c r="M2894" s="7">
        <v>730284.36</v>
      </c>
      <c r="N2894" s="7">
        <v>102197356.8</v>
      </c>
      <c r="O2894" s="7">
        <v>86068047.560000002</v>
      </c>
      <c r="P2894" s="7">
        <v>8305507.1200000001</v>
      </c>
      <c r="Q2894" s="7">
        <v>2362219.5699999998</v>
      </c>
      <c r="R2894" s="7">
        <v>5493444.3200000003</v>
      </c>
      <c r="S2894" s="7">
        <v>3292754.1</v>
      </c>
      <c r="T2894" s="7">
        <v>626642.43000000005</v>
      </c>
      <c r="U2894" s="7">
        <v>0</v>
      </c>
      <c r="V2894" s="7">
        <v>0</v>
      </c>
      <c r="W2894" s="7">
        <v>0</v>
      </c>
      <c r="X2894" s="7">
        <v>418558.06</v>
      </c>
      <c r="Y2894" s="7">
        <v>220619733</v>
      </c>
      <c r="Z2894" s="7">
        <v>0</v>
      </c>
      <c r="AA2894" s="7">
        <v>66453.08</v>
      </c>
      <c r="AB2894" s="7">
        <v>71908025.879999995</v>
      </c>
      <c r="AC2894" s="7">
        <v>0</v>
      </c>
      <c r="AD2894" s="7">
        <v>609434.92000000004</v>
      </c>
      <c r="AE2894" s="7">
        <v>57461472.259999998</v>
      </c>
      <c r="AF2894" s="7">
        <v>0</v>
      </c>
      <c r="AG2894" s="7">
        <v>0</v>
      </c>
      <c r="AH2894" s="7">
        <v>0</v>
      </c>
      <c r="AI2894" s="7">
        <v>34886902.579999998</v>
      </c>
      <c r="AJ2894" s="7">
        <v>0</v>
      </c>
      <c r="AK2894" s="7">
        <v>0</v>
      </c>
      <c r="AL2894" s="7">
        <v>0</v>
      </c>
      <c r="AM2894" s="7">
        <v>0</v>
      </c>
      <c r="AN2894" s="7">
        <v>0</v>
      </c>
      <c r="AO2894" s="7">
        <v>16657905.49</v>
      </c>
      <c r="AP2894" s="7">
        <v>0</v>
      </c>
      <c r="AQ2894" s="7">
        <v>0</v>
      </c>
      <c r="AR2894" s="7">
        <v>377499237.80000001</v>
      </c>
      <c r="AS2894" s="7">
        <v>33852977.659999996</v>
      </c>
      <c r="AT2894" s="7">
        <v>6457626.5700000003</v>
      </c>
      <c r="AU2894" s="8">
        <f t="shared" si="45"/>
        <v>1144370405.5</v>
      </c>
    </row>
    <row r="2895" spans="1:47" x14ac:dyDescent="0.3">
      <c r="A2895" s="2">
        <v>2009</v>
      </c>
      <c r="B2895" s="2" t="s">
        <v>79</v>
      </c>
      <c r="C2895" s="2">
        <v>6</v>
      </c>
      <c r="D2895" s="2" t="s">
        <v>70</v>
      </c>
      <c r="E2895" s="7">
        <v>38065145.979999997</v>
      </c>
      <c r="F2895" s="7">
        <v>74305.34</v>
      </c>
      <c r="G2895" s="7">
        <v>118824772</v>
      </c>
      <c r="H2895" s="7">
        <v>7016591.5800000001</v>
      </c>
      <c r="I2895" s="7">
        <v>5986987.7800000003</v>
      </c>
      <c r="J2895" s="7">
        <v>39329885.520000003</v>
      </c>
      <c r="K2895" s="7">
        <v>96335139.319999993</v>
      </c>
      <c r="L2895" s="7">
        <v>83532418.959999993</v>
      </c>
      <c r="M2895" s="7">
        <v>17522214.199999999</v>
      </c>
      <c r="N2895" s="7">
        <v>148238963</v>
      </c>
      <c r="O2895" s="7">
        <v>143622179.40000001</v>
      </c>
      <c r="P2895" s="7">
        <v>55974193.359999999</v>
      </c>
      <c r="Q2895" s="7">
        <v>11589155.130000001</v>
      </c>
      <c r="R2895" s="7">
        <v>15065311.609999999</v>
      </c>
      <c r="S2895" s="7">
        <v>24905451.809999999</v>
      </c>
      <c r="T2895" s="7">
        <v>496850.35</v>
      </c>
      <c r="U2895" s="7">
        <v>0</v>
      </c>
      <c r="V2895" s="7">
        <v>10035.959999999999</v>
      </c>
      <c r="W2895" s="7">
        <v>0</v>
      </c>
      <c r="X2895" s="7">
        <v>17490765.100000001</v>
      </c>
      <c r="Y2895" s="7">
        <v>515328815.69999999</v>
      </c>
      <c r="Z2895" s="7">
        <v>0</v>
      </c>
      <c r="AA2895" s="7">
        <v>2857979.16</v>
      </c>
      <c r="AB2895" s="7">
        <v>137191154.09999999</v>
      </c>
      <c r="AC2895" s="7">
        <v>0</v>
      </c>
      <c r="AD2895" s="7">
        <v>8370793.5199999996</v>
      </c>
      <c r="AE2895" s="7">
        <v>77368938.870000005</v>
      </c>
      <c r="AF2895" s="7">
        <v>0</v>
      </c>
      <c r="AG2895" s="7">
        <v>35330388.100000001</v>
      </c>
      <c r="AH2895" s="7">
        <v>0</v>
      </c>
      <c r="AI2895" s="7">
        <v>0</v>
      </c>
      <c r="AJ2895" s="7">
        <v>2180684.9</v>
      </c>
      <c r="AK2895" s="7">
        <v>0</v>
      </c>
      <c r="AL2895" s="7">
        <v>0</v>
      </c>
      <c r="AM2895" s="7">
        <v>0</v>
      </c>
      <c r="AN2895" s="7">
        <v>0</v>
      </c>
      <c r="AO2895" s="7">
        <v>21545560.699999999</v>
      </c>
      <c r="AP2895" s="7">
        <v>17708062.809999999</v>
      </c>
      <c r="AQ2895" s="7">
        <v>0</v>
      </c>
      <c r="AR2895" s="7">
        <v>0</v>
      </c>
      <c r="AS2895" s="7">
        <v>0</v>
      </c>
      <c r="AT2895" s="7">
        <v>0</v>
      </c>
      <c r="AU2895" s="8">
        <f t="shared" si="45"/>
        <v>1641962744.26</v>
      </c>
    </row>
    <row r="2896" spans="1:47" x14ac:dyDescent="0.3">
      <c r="A2896" s="2">
        <v>2015</v>
      </c>
      <c r="B2896" s="2" t="s">
        <v>85</v>
      </c>
      <c r="C2896" s="2">
        <v>12</v>
      </c>
      <c r="D2896" s="2" t="s">
        <v>53</v>
      </c>
      <c r="E2896" s="7">
        <v>38050291.670000002</v>
      </c>
      <c r="F2896" s="7">
        <v>56837.24</v>
      </c>
      <c r="G2896" s="7">
        <v>0</v>
      </c>
      <c r="H2896" s="7">
        <v>9232846.4399999995</v>
      </c>
      <c r="I2896" s="7">
        <v>0</v>
      </c>
      <c r="J2896" s="7">
        <v>12121031.390000001</v>
      </c>
      <c r="K2896" s="7">
        <v>13004277.869999999</v>
      </c>
      <c r="L2896" s="7">
        <v>17153479.399999999</v>
      </c>
      <c r="M2896" s="7">
        <v>18868487.809999999</v>
      </c>
      <c r="N2896" s="7">
        <v>70835309.640000001</v>
      </c>
      <c r="O2896" s="7">
        <v>125033222</v>
      </c>
      <c r="P2896" s="7">
        <v>32419053.899999999</v>
      </c>
      <c r="Q2896" s="7">
        <v>14281023.34</v>
      </c>
      <c r="R2896" s="7">
        <v>9531409.0099999998</v>
      </c>
      <c r="S2896" s="7">
        <v>6346317.4800000004</v>
      </c>
      <c r="T2896" s="7">
        <v>184509.72</v>
      </c>
      <c r="U2896" s="7">
        <v>0</v>
      </c>
      <c r="V2896" s="7">
        <v>0</v>
      </c>
      <c r="W2896" s="7">
        <v>0</v>
      </c>
      <c r="X2896" s="7">
        <v>18663330.510000002</v>
      </c>
      <c r="Y2896" s="7">
        <v>239118117.69999999</v>
      </c>
      <c r="Z2896" s="7">
        <v>0</v>
      </c>
      <c r="AA2896" s="7">
        <v>3063993.4</v>
      </c>
      <c r="AB2896" s="7">
        <v>68614389.680000007</v>
      </c>
      <c r="AC2896" s="7">
        <v>0</v>
      </c>
      <c r="AD2896" s="7">
        <v>11964766.67</v>
      </c>
      <c r="AE2896" s="7">
        <v>53548375.740000002</v>
      </c>
      <c r="AF2896" s="7">
        <v>0</v>
      </c>
      <c r="AG2896" s="7">
        <v>0</v>
      </c>
      <c r="AH2896" s="7">
        <v>0</v>
      </c>
      <c r="AI2896" s="7">
        <v>47055455.409999996</v>
      </c>
      <c r="AJ2896" s="7">
        <v>0</v>
      </c>
      <c r="AK2896" s="7">
        <v>0</v>
      </c>
      <c r="AL2896" s="7">
        <v>0</v>
      </c>
      <c r="AM2896" s="7">
        <v>0</v>
      </c>
      <c r="AN2896" s="7">
        <v>0</v>
      </c>
      <c r="AO2896" s="7">
        <v>28864333.100000001</v>
      </c>
      <c r="AP2896" s="7">
        <v>0</v>
      </c>
      <c r="AQ2896" s="7">
        <v>0</v>
      </c>
      <c r="AR2896" s="7">
        <v>757169786.29999995</v>
      </c>
      <c r="AS2896" s="7">
        <v>53384231.520000003</v>
      </c>
      <c r="AT2896" s="7">
        <v>15782315.33</v>
      </c>
      <c r="AU2896" s="8">
        <f t="shared" si="45"/>
        <v>1664347192.2699995</v>
      </c>
    </row>
    <row r="2897" spans="1:47" x14ac:dyDescent="0.3">
      <c r="A2897" s="2">
        <v>2023</v>
      </c>
      <c r="B2897" s="2" t="s">
        <v>79</v>
      </c>
      <c r="C2897" s="2">
        <v>6</v>
      </c>
      <c r="D2897" s="2" t="s">
        <v>49</v>
      </c>
      <c r="E2897" s="7">
        <v>38045968.869999997</v>
      </c>
      <c r="F2897" s="7">
        <v>1755.12</v>
      </c>
      <c r="G2897" s="7">
        <v>0</v>
      </c>
      <c r="H2897" s="7">
        <v>698847.78</v>
      </c>
      <c r="I2897" s="7">
        <v>6285.92</v>
      </c>
      <c r="J2897" s="7">
        <v>13226935.1</v>
      </c>
      <c r="K2897" s="7">
        <v>10841849.24</v>
      </c>
      <c r="L2897" s="7">
        <v>40416243.520000003</v>
      </c>
      <c r="M2897" s="7">
        <v>7118.8</v>
      </c>
      <c r="N2897" s="7">
        <v>32660309.280000001</v>
      </c>
      <c r="O2897" s="7">
        <v>44583382.310000002</v>
      </c>
      <c r="P2897" s="7">
        <v>4449175.7300000004</v>
      </c>
      <c r="Q2897" s="7">
        <v>2893361.72</v>
      </c>
      <c r="R2897" s="7">
        <v>3421214.38</v>
      </c>
      <c r="S2897" s="7">
        <v>1206690.75</v>
      </c>
      <c r="T2897" s="7">
        <v>372346.22</v>
      </c>
      <c r="U2897" s="7">
        <v>0</v>
      </c>
      <c r="V2897" s="7">
        <v>0</v>
      </c>
      <c r="W2897" s="7">
        <v>0</v>
      </c>
      <c r="X2897" s="7">
        <v>29512.92</v>
      </c>
      <c r="Y2897" s="7">
        <v>95332411.030000001</v>
      </c>
      <c r="Z2897" s="7">
        <v>0</v>
      </c>
      <c r="AA2897" s="7">
        <v>8138.89</v>
      </c>
      <c r="AB2897" s="7">
        <v>32369691.469999999</v>
      </c>
      <c r="AC2897" s="7">
        <v>0</v>
      </c>
      <c r="AD2897" s="7">
        <v>8246.6200000000008</v>
      </c>
      <c r="AE2897" s="7">
        <v>23118577.690000001</v>
      </c>
      <c r="AF2897" s="7">
        <v>0</v>
      </c>
      <c r="AG2897" s="7">
        <v>22709.71</v>
      </c>
      <c r="AH2897" s="7">
        <v>0</v>
      </c>
      <c r="AI2897" s="7">
        <v>28054214.579999998</v>
      </c>
      <c r="AJ2897" s="7">
        <v>0</v>
      </c>
      <c r="AK2897" s="7">
        <v>0</v>
      </c>
      <c r="AL2897" s="7">
        <v>0</v>
      </c>
      <c r="AM2897" s="7">
        <v>0</v>
      </c>
      <c r="AN2897" s="7">
        <v>0</v>
      </c>
      <c r="AO2897" s="7">
        <v>12560088</v>
      </c>
      <c r="AP2897" s="7">
        <v>0</v>
      </c>
      <c r="AQ2897" s="7">
        <v>309910266</v>
      </c>
      <c r="AR2897" s="7">
        <v>0</v>
      </c>
      <c r="AS2897" s="7">
        <v>0</v>
      </c>
      <c r="AT2897" s="7">
        <v>11843481</v>
      </c>
      <c r="AU2897" s="8">
        <f t="shared" si="45"/>
        <v>706088822.64999986</v>
      </c>
    </row>
    <row r="2898" spans="1:47" x14ac:dyDescent="0.3">
      <c r="A2898" s="2">
        <v>2006</v>
      </c>
      <c r="B2898" s="2" t="s">
        <v>79</v>
      </c>
      <c r="C2898" s="2">
        <v>6</v>
      </c>
      <c r="D2898" s="2" t="s">
        <v>71</v>
      </c>
      <c r="E2898" s="7">
        <v>38033931</v>
      </c>
      <c r="F2898" s="7">
        <v>4773</v>
      </c>
      <c r="G2898" s="7">
        <v>12767557</v>
      </c>
      <c r="H2898" s="7">
        <v>6099331</v>
      </c>
      <c r="I2898" s="7">
        <v>0</v>
      </c>
      <c r="J2898" s="7">
        <v>20709866</v>
      </c>
      <c r="K2898" s="7">
        <v>56030313</v>
      </c>
      <c r="L2898" s="7">
        <v>22502812</v>
      </c>
      <c r="M2898" s="7">
        <v>1142518</v>
      </c>
      <c r="N2898" s="7">
        <v>58424162</v>
      </c>
      <c r="O2898" s="7">
        <v>54205770</v>
      </c>
      <c r="P2898" s="7">
        <v>23091386</v>
      </c>
      <c r="Q2898" s="7">
        <v>2540399</v>
      </c>
      <c r="R2898" s="7">
        <v>7332437</v>
      </c>
      <c r="S2898" s="7">
        <v>1685360</v>
      </c>
      <c r="T2898" s="7">
        <v>136572</v>
      </c>
      <c r="U2898" s="7">
        <v>0</v>
      </c>
      <c r="V2898" s="7">
        <v>14617373</v>
      </c>
      <c r="W2898" s="7">
        <v>0</v>
      </c>
      <c r="X2898" s="7">
        <v>1279636</v>
      </c>
      <c r="Y2898" s="7">
        <v>252817282</v>
      </c>
      <c r="Z2898" s="7">
        <v>0</v>
      </c>
      <c r="AA2898" s="7">
        <v>227319</v>
      </c>
      <c r="AB2898" s="7">
        <v>60743156</v>
      </c>
      <c r="AC2898" s="7">
        <v>0</v>
      </c>
      <c r="AD2898" s="7">
        <v>347285</v>
      </c>
      <c r="AE2898" s="7">
        <v>37228201</v>
      </c>
      <c r="AF2898" s="7">
        <v>0</v>
      </c>
      <c r="AG2898" s="7">
        <v>0</v>
      </c>
      <c r="AH2898" s="7">
        <v>0</v>
      </c>
      <c r="AI2898" s="7">
        <v>0</v>
      </c>
      <c r="AJ2898" s="7">
        <v>302977</v>
      </c>
      <c r="AK2898" s="7">
        <v>0</v>
      </c>
      <c r="AL2898" s="7">
        <v>0</v>
      </c>
      <c r="AM2898" s="7">
        <v>0</v>
      </c>
      <c r="AN2898" s="7">
        <v>0</v>
      </c>
      <c r="AO2898" s="7">
        <v>2862688</v>
      </c>
      <c r="AP2898" s="7">
        <v>3213482</v>
      </c>
      <c r="AQ2898" s="7">
        <v>0</v>
      </c>
      <c r="AR2898" s="7">
        <v>0</v>
      </c>
      <c r="AS2898" s="7">
        <v>0</v>
      </c>
      <c r="AT2898" s="7">
        <v>0</v>
      </c>
      <c r="AU2898" s="8">
        <f t="shared" si="45"/>
        <v>678346586</v>
      </c>
    </row>
    <row r="2899" spans="1:47" x14ac:dyDescent="0.3">
      <c r="A2899" s="2">
        <v>2001</v>
      </c>
      <c r="B2899" s="2" t="s">
        <v>79</v>
      </c>
      <c r="C2899" s="2">
        <v>6</v>
      </c>
      <c r="D2899" s="2" t="s">
        <v>58</v>
      </c>
      <c r="E2899" s="7">
        <v>37986830</v>
      </c>
      <c r="F2899" s="7">
        <v>375125</v>
      </c>
      <c r="G2899" s="7">
        <v>13564704</v>
      </c>
      <c r="H2899" s="7">
        <v>9234755</v>
      </c>
      <c r="I2899" s="7">
        <v>60847143</v>
      </c>
      <c r="J2899" s="7">
        <v>20861487</v>
      </c>
      <c r="K2899" s="7">
        <v>54948202</v>
      </c>
      <c r="L2899" s="7">
        <v>27006999</v>
      </c>
      <c r="M2899" s="7">
        <v>1528944</v>
      </c>
      <c r="N2899" s="7">
        <v>60161165</v>
      </c>
      <c r="O2899" s="7">
        <v>67698212</v>
      </c>
      <c r="P2899" s="7">
        <v>18715728</v>
      </c>
      <c r="Q2899" s="7">
        <v>14860324</v>
      </c>
      <c r="R2899" s="7">
        <v>9457640</v>
      </c>
      <c r="S2899" s="7">
        <v>4548370</v>
      </c>
      <c r="T2899" s="7">
        <v>670259</v>
      </c>
      <c r="U2899" s="7">
        <v>0</v>
      </c>
      <c r="V2899" s="7">
        <v>16820049</v>
      </c>
      <c r="W2899" s="7">
        <v>240654769</v>
      </c>
      <c r="X2899" s="7">
        <v>0</v>
      </c>
      <c r="Y2899" s="7">
        <v>0</v>
      </c>
      <c r="Z2899" s="7">
        <v>58745988</v>
      </c>
      <c r="AA2899" s="7">
        <v>0</v>
      </c>
      <c r="AB2899" s="7">
        <v>0</v>
      </c>
      <c r="AC2899" s="7">
        <v>38640425</v>
      </c>
      <c r="AD2899" s="7">
        <v>0</v>
      </c>
      <c r="AE2899" s="7">
        <v>0</v>
      </c>
      <c r="AF2899" s="7">
        <v>0</v>
      </c>
      <c r="AG2899" s="7">
        <v>0</v>
      </c>
      <c r="AH2899" s="7">
        <v>23568605</v>
      </c>
      <c r="AI2899" s="7">
        <v>0</v>
      </c>
      <c r="AJ2899" s="7">
        <v>11142665</v>
      </c>
      <c r="AK2899" s="7">
        <v>0</v>
      </c>
      <c r="AL2899" s="7">
        <v>0</v>
      </c>
      <c r="AM2899" s="7">
        <v>0</v>
      </c>
      <c r="AN2899" s="7">
        <v>0</v>
      </c>
      <c r="AO2899" s="7">
        <v>1278360</v>
      </c>
      <c r="AP2899" s="7">
        <v>0</v>
      </c>
      <c r="AQ2899" s="7">
        <v>0</v>
      </c>
      <c r="AR2899" s="7">
        <v>0</v>
      </c>
      <c r="AS2899" s="7">
        <v>0</v>
      </c>
      <c r="AT2899" s="7">
        <v>0</v>
      </c>
      <c r="AU2899" s="8">
        <f t="shared" si="45"/>
        <v>793316748</v>
      </c>
    </row>
    <row r="2900" spans="1:47" x14ac:dyDescent="0.3">
      <c r="A2900" s="2">
        <v>2001</v>
      </c>
      <c r="B2900" s="2" t="s">
        <v>85</v>
      </c>
      <c r="C2900" s="2">
        <v>12</v>
      </c>
      <c r="D2900" s="2" t="s">
        <v>65</v>
      </c>
      <c r="E2900" s="7">
        <v>37895982</v>
      </c>
      <c r="F2900" s="7">
        <v>877071</v>
      </c>
      <c r="G2900" s="7">
        <v>2319762</v>
      </c>
      <c r="H2900" s="7">
        <v>7773789</v>
      </c>
      <c r="I2900" s="7">
        <v>35575528</v>
      </c>
      <c r="J2900" s="7">
        <v>22208319</v>
      </c>
      <c r="K2900" s="7">
        <v>46935718</v>
      </c>
      <c r="L2900" s="7">
        <v>8529622</v>
      </c>
      <c r="M2900" s="7">
        <v>1579143</v>
      </c>
      <c r="N2900" s="7">
        <v>39332249</v>
      </c>
      <c r="O2900" s="7">
        <v>95311404</v>
      </c>
      <c r="P2900" s="7">
        <v>49156650</v>
      </c>
      <c r="Q2900" s="7">
        <v>7254273</v>
      </c>
      <c r="R2900" s="7">
        <v>7126215</v>
      </c>
      <c r="S2900" s="7">
        <v>10449977</v>
      </c>
      <c r="T2900" s="7">
        <v>1674589</v>
      </c>
      <c r="U2900" s="7">
        <v>0</v>
      </c>
      <c r="V2900" s="7">
        <v>75903234</v>
      </c>
      <c r="W2900" s="7">
        <v>186751003</v>
      </c>
      <c r="X2900" s="7">
        <v>0</v>
      </c>
      <c r="Y2900" s="7">
        <v>0</v>
      </c>
      <c r="Z2900" s="7">
        <v>41843941</v>
      </c>
      <c r="AA2900" s="7">
        <v>0</v>
      </c>
      <c r="AB2900" s="7">
        <v>0</v>
      </c>
      <c r="AC2900" s="7">
        <v>28068981</v>
      </c>
      <c r="AD2900" s="7">
        <v>0</v>
      </c>
      <c r="AE2900" s="7">
        <v>0</v>
      </c>
      <c r="AF2900" s="7">
        <v>0</v>
      </c>
      <c r="AG2900" s="7">
        <v>0</v>
      </c>
      <c r="AH2900" s="7">
        <v>15385387</v>
      </c>
      <c r="AI2900" s="7">
        <v>0</v>
      </c>
      <c r="AJ2900" s="7">
        <v>609329</v>
      </c>
      <c r="AK2900" s="7">
        <v>0</v>
      </c>
      <c r="AL2900" s="7">
        <v>0</v>
      </c>
      <c r="AM2900" s="7">
        <v>0</v>
      </c>
      <c r="AN2900" s="7">
        <v>0</v>
      </c>
      <c r="AO2900" s="7">
        <v>2306622</v>
      </c>
      <c r="AP2900" s="7">
        <v>0</v>
      </c>
      <c r="AQ2900" s="7">
        <v>0</v>
      </c>
      <c r="AR2900" s="7">
        <v>0</v>
      </c>
      <c r="AS2900" s="7">
        <v>0</v>
      </c>
      <c r="AT2900" s="7">
        <v>0</v>
      </c>
      <c r="AU2900" s="8">
        <f t="shared" si="45"/>
        <v>724868788</v>
      </c>
    </row>
    <row r="2901" spans="1:47" x14ac:dyDescent="0.3">
      <c r="A2901" s="2">
        <v>2012</v>
      </c>
      <c r="B2901" s="2" t="s">
        <v>78</v>
      </c>
      <c r="C2901" s="2">
        <v>5</v>
      </c>
      <c r="D2901" s="2" t="s">
        <v>50</v>
      </c>
      <c r="E2901" s="7">
        <v>37854671.119999997</v>
      </c>
      <c r="F2901" s="7">
        <v>-361.71</v>
      </c>
      <c r="G2901" s="7">
        <v>0</v>
      </c>
      <c r="H2901" s="7">
        <v>2858110.8</v>
      </c>
      <c r="I2901" s="7">
        <v>0</v>
      </c>
      <c r="J2901" s="7">
        <v>18383631.84</v>
      </c>
      <c r="K2901" s="7">
        <v>2156386.5299999998</v>
      </c>
      <c r="L2901" s="7">
        <v>20305455.34</v>
      </c>
      <c r="M2901" s="7">
        <v>8396.41</v>
      </c>
      <c r="N2901" s="7">
        <v>95194938.049999997</v>
      </c>
      <c r="O2901" s="7">
        <v>50769508.759999998</v>
      </c>
      <c r="P2901" s="7">
        <v>2709823.97</v>
      </c>
      <c r="Q2901" s="7">
        <v>26473915.129999999</v>
      </c>
      <c r="R2901" s="7">
        <v>4176394.92</v>
      </c>
      <c r="S2901" s="7">
        <v>2039116.83</v>
      </c>
      <c r="T2901" s="7">
        <v>438230.85</v>
      </c>
      <c r="U2901" s="7">
        <v>0</v>
      </c>
      <c r="V2901" s="7">
        <v>0</v>
      </c>
      <c r="W2901" s="7">
        <v>0</v>
      </c>
      <c r="X2901" s="7">
        <v>84026.23</v>
      </c>
      <c r="Y2901" s="7">
        <v>280032142.80000001</v>
      </c>
      <c r="Z2901" s="7">
        <v>0</v>
      </c>
      <c r="AA2901" s="7">
        <v>13985.16</v>
      </c>
      <c r="AB2901" s="7">
        <v>70674998.25</v>
      </c>
      <c r="AC2901" s="7">
        <v>0</v>
      </c>
      <c r="AD2901" s="7">
        <v>44812.34</v>
      </c>
      <c r="AE2901" s="7">
        <v>64779866.109999999</v>
      </c>
      <c r="AF2901" s="7">
        <v>0</v>
      </c>
      <c r="AG2901" s="7">
        <v>6255385.7300000004</v>
      </c>
      <c r="AH2901" s="7">
        <v>0</v>
      </c>
      <c r="AI2901" s="7">
        <v>14138634.699999999</v>
      </c>
      <c r="AJ2901" s="7">
        <v>90611.44</v>
      </c>
      <c r="AK2901" s="7">
        <v>0</v>
      </c>
      <c r="AL2901" s="7">
        <v>0</v>
      </c>
      <c r="AM2901" s="7">
        <v>0</v>
      </c>
      <c r="AN2901" s="7">
        <v>0</v>
      </c>
      <c r="AO2901" s="7">
        <v>19744146.300000001</v>
      </c>
      <c r="AP2901" s="7">
        <v>0</v>
      </c>
      <c r="AQ2901" s="7">
        <v>0</v>
      </c>
      <c r="AR2901" s="7">
        <v>0</v>
      </c>
      <c r="AS2901" s="7">
        <v>0</v>
      </c>
      <c r="AT2901" s="7">
        <v>4800197.63</v>
      </c>
      <c r="AU2901" s="8">
        <f t="shared" si="45"/>
        <v>724027025.53000009</v>
      </c>
    </row>
    <row r="2902" spans="1:47" x14ac:dyDescent="0.3">
      <c r="A2902" s="2">
        <v>2019</v>
      </c>
      <c r="B2902" s="2" t="s">
        <v>76</v>
      </c>
      <c r="C2902" s="2">
        <v>3</v>
      </c>
      <c r="D2902" s="2" t="s">
        <v>53</v>
      </c>
      <c r="E2902" s="7">
        <v>37827775.079999998</v>
      </c>
      <c r="F2902" s="7">
        <v>-114.12</v>
      </c>
      <c r="G2902" s="7">
        <v>0</v>
      </c>
      <c r="H2902" s="7">
        <v>12093152.289999999</v>
      </c>
      <c r="I2902" s="7">
        <v>0</v>
      </c>
      <c r="J2902" s="7">
        <v>14217820.91</v>
      </c>
      <c r="K2902" s="7">
        <v>18967949.66</v>
      </c>
      <c r="L2902" s="7">
        <v>22624220.739999998</v>
      </c>
      <c r="M2902" s="7">
        <v>484376.69</v>
      </c>
      <c r="N2902" s="7">
        <v>96771977.640000001</v>
      </c>
      <c r="O2902" s="7">
        <v>132136509.5</v>
      </c>
      <c r="P2902" s="7">
        <v>13548989.810000001</v>
      </c>
      <c r="Q2902" s="7">
        <v>17454257.07</v>
      </c>
      <c r="R2902" s="7">
        <v>10449098.859999999</v>
      </c>
      <c r="S2902" s="7">
        <v>3308832.52</v>
      </c>
      <c r="T2902" s="7">
        <v>107520.14</v>
      </c>
      <c r="U2902" s="7">
        <v>0</v>
      </c>
      <c r="V2902" s="7">
        <v>0</v>
      </c>
      <c r="W2902" s="7">
        <v>0</v>
      </c>
      <c r="X2902" s="7">
        <v>20084128.02</v>
      </c>
      <c r="Y2902" s="7">
        <v>283098395.19999999</v>
      </c>
      <c r="Z2902" s="7">
        <v>0</v>
      </c>
      <c r="AA2902" s="7">
        <v>3271352.23</v>
      </c>
      <c r="AB2902" s="7">
        <v>88580811.379999995</v>
      </c>
      <c r="AC2902" s="7">
        <v>0</v>
      </c>
      <c r="AD2902" s="7">
        <v>1128194.3899999999</v>
      </c>
      <c r="AE2902" s="7">
        <v>71855070.5</v>
      </c>
      <c r="AF2902" s="7">
        <v>0</v>
      </c>
      <c r="AG2902" s="7">
        <v>1352457.84</v>
      </c>
      <c r="AH2902" s="7">
        <v>0</v>
      </c>
      <c r="AI2902" s="7">
        <v>44176575.630000003</v>
      </c>
      <c r="AJ2902" s="7">
        <v>0</v>
      </c>
      <c r="AK2902" s="7">
        <v>0</v>
      </c>
      <c r="AL2902" s="7">
        <v>0</v>
      </c>
      <c r="AM2902" s="7">
        <v>0</v>
      </c>
      <c r="AN2902" s="7">
        <v>0</v>
      </c>
      <c r="AO2902" s="7">
        <v>6796936.79</v>
      </c>
      <c r="AP2902" s="7">
        <v>0</v>
      </c>
      <c r="AQ2902" s="7">
        <v>847051292.60000002</v>
      </c>
      <c r="AR2902" s="7">
        <v>0</v>
      </c>
      <c r="AS2902" s="7">
        <v>0</v>
      </c>
      <c r="AT2902" s="7">
        <v>9229484.3230000008</v>
      </c>
      <c r="AU2902" s="8">
        <f t="shared" si="45"/>
        <v>1756617065.6929998</v>
      </c>
    </row>
    <row r="2903" spans="1:47" x14ac:dyDescent="0.3">
      <c r="A2903" s="2">
        <v>2019</v>
      </c>
      <c r="B2903" s="2" t="s">
        <v>79</v>
      </c>
      <c r="C2903" s="2">
        <v>6</v>
      </c>
      <c r="D2903" s="2" t="s">
        <v>53</v>
      </c>
      <c r="E2903" s="7">
        <v>37793078.299999997</v>
      </c>
      <c r="F2903" s="7">
        <v>116.36</v>
      </c>
      <c r="G2903" s="7">
        <v>0</v>
      </c>
      <c r="H2903" s="7">
        <v>11903151.77</v>
      </c>
      <c r="I2903" s="7">
        <v>0</v>
      </c>
      <c r="J2903" s="7">
        <v>13062063.359999999</v>
      </c>
      <c r="K2903" s="7">
        <v>17758494.93</v>
      </c>
      <c r="L2903" s="7">
        <v>59900084.960000001</v>
      </c>
      <c r="M2903" s="7">
        <v>23104448.449999999</v>
      </c>
      <c r="N2903" s="7">
        <v>85991281.930000007</v>
      </c>
      <c r="O2903" s="7">
        <v>139975749.19999999</v>
      </c>
      <c r="P2903" s="7">
        <v>25616841.550000001</v>
      </c>
      <c r="Q2903" s="7">
        <v>7697302.3200000003</v>
      </c>
      <c r="R2903" s="7">
        <v>12656909.68</v>
      </c>
      <c r="S2903" s="7">
        <v>4122165.03</v>
      </c>
      <c r="T2903" s="7">
        <v>107113.9</v>
      </c>
      <c r="U2903" s="7">
        <v>0</v>
      </c>
      <c r="V2903" s="7">
        <v>0</v>
      </c>
      <c r="W2903" s="7">
        <v>0</v>
      </c>
      <c r="X2903" s="7">
        <v>22359644.43</v>
      </c>
      <c r="Y2903" s="7">
        <v>290996850.19999999</v>
      </c>
      <c r="Z2903" s="7">
        <v>0</v>
      </c>
      <c r="AA2903" s="7">
        <v>3630402.42</v>
      </c>
      <c r="AB2903" s="7">
        <v>90571161.5</v>
      </c>
      <c r="AC2903" s="7">
        <v>0</v>
      </c>
      <c r="AD2903" s="7">
        <v>10865590.130000001</v>
      </c>
      <c r="AE2903" s="7">
        <v>63649682.630000003</v>
      </c>
      <c r="AF2903" s="7">
        <v>0</v>
      </c>
      <c r="AG2903" s="7">
        <v>3038824.67</v>
      </c>
      <c r="AH2903" s="7">
        <v>0</v>
      </c>
      <c r="AI2903" s="7">
        <v>44471805.159999996</v>
      </c>
      <c r="AJ2903" s="7">
        <v>0</v>
      </c>
      <c r="AK2903" s="7">
        <v>0</v>
      </c>
      <c r="AL2903" s="7">
        <v>0</v>
      </c>
      <c r="AM2903" s="7">
        <v>0</v>
      </c>
      <c r="AN2903" s="7">
        <v>0</v>
      </c>
      <c r="AO2903" s="7">
        <v>17672575.390000001</v>
      </c>
      <c r="AP2903" s="7">
        <v>0</v>
      </c>
      <c r="AQ2903" s="7">
        <v>966274211.79999995</v>
      </c>
      <c r="AR2903" s="7">
        <v>0</v>
      </c>
      <c r="AS2903" s="7">
        <v>0</v>
      </c>
      <c r="AT2903" s="7">
        <v>9266588.1689999998</v>
      </c>
      <c r="AU2903" s="8">
        <f t="shared" si="45"/>
        <v>1962486138.2389996</v>
      </c>
    </row>
    <row r="2904" spans="1:47" x14ac:dyDescent="0.3">
      <c r="A2904" s="2">
        <v>2010</v>
      </c>
      <c r="B2904" s="2" t="s">
        <v>83</v>
      </c>
      <c r="C2904" s="2">
        <v>10</v>
      </c>
      <c r="D2904" s="2" t="s">
        <v>63</v>
      </c>
      <c r="E2904" s="7">
        <v>37775256.579999998</v>
      </c>
      <c r="F2904" s="7">
        <v>1623</v>
      </c>
      <c r="G2904" s="7">
        <v>84939.63</v>
      </c>
      <c r="H2904" s="7">
        <v>21526649.66</v>
      </c>
      <c r="I2904" s="7">
        <v>1283355.69</v>
      </c>
      <c r="J2904" s="7">
        <v>27578996.670000002</v>
      </c>
      <c r="K2904" s="7">
        <v>32142047.280000001</v>
      </c>
      <c r="L2904" s="7">
        <v>125673009.90000001</v>
      </c>
      <c r="M2904" s="7">
        <v>6028772.79</v>
      </c>
      <c r="N2904" s="7">
        <v>132433239.2</v>
      </c>
      <c r="O2904" s="7">
        <v>58161663.149999999</v>
      </c>
      <c r="P2904" s="7">
        <v>3842030.09</v>
      </c>
      <c r="Q2904" s="7">
        <v>3303352.56</v>
      </c>
      <c r="R2904" s="7">
        <v>7377563.5700000003</v>
      </c>
      <c r="S2904" s="7">
        <v>5193584.97</v>
      </c>
      <c r="T2904" s="7">
        <v>746445.68</v>
      </c>
      <c r="U2904" s="7">
        <v>0</v>
      </c>
      <c r="V2904" s="7">
        <v>7950.97</v>
      </c>
      <c r="W2904" s="7">
        <v>0</v>
      </c>
      <c r="X2904" s="7">
        <v>8712579.3599999994</v>
      </c>
      <c r="Y2904" s="7">
        <v>221063873.69999999</v>
      </c>
      <c r="Z2904" s="7">
        <v>0</v>
      </c>
      <c r="AA2904" s="7">
        <v>1419851.9</v>
      </c>
      <c r="AB2904" s="7">
        <v>58821825.149999999</v>
      </c>
      <c r="AC2904" s="7">
        <v>0</v>
      </c>
      <c r="AD2904" s="7">
        <v>1960449.69</v>
      </c>
      <c r="AE2904" s="7">
        <v>85606902.879999995</v>
      </c>
      <c r="AF2904" s="7">
        <v>0</v>
      </c>
      <c r="AG2904" s="7">
        <v>0</v>
      </c>
      <c r="AH2904" s="7">
        <v>0</v>
      </c>
      <c r="AI2904" s="7">
        <v>33515150.510000002</v>
      </c>
      <c r="AJ2904" s="7">
        <v>541433.02</v>
      </c>
      <c r="AK2904" s="7">
        <v>0</v>
      </c>
      <c r="AL2904" s="7">
        <v>0</v>
      </c>
      <c r="AM2904" s="7">
        <v>0</v>
      </c>
      <c r="AN2904" s="7">
        <v>0</v>
      </c>
      <c r="AO2904" s="7">
        <v>20780150.670000002</v>
      </c>
      <c r="AP2904" s="7">
        <v>0</v>
      </c>
      <c r="AQ2904" s="7">
        <v>0</v>
      </c>
      <c r="AR2904" s="7">
        <v>0</v>
      </c>
      <c r="AS2904" s="7">
        <v>0</v>
      </c>
      <c r="AT2904" s="7">
        <v>10824016.67</v>
      </c>
      <c r="AU2904" s="8">
        <f t="shared" si="45"/>
        <v>906406714.93999994</v>
      </c>
    </row>
    <row r="2905" spans="1:47" x14ac:dyDescent="0.3">
      <c r="A2905" s="2">
        <v>2017</v>
      </c>
      <c r="B2905" s="2" t="s">
        <v>79</v>
      </c>
      <c r="C2905" s="2">
        <v>6</v>
      </c>
      <c r="D2905" s="2" t="s">
        <v>56</v>
      </c>
      <c r="E2905" s="7">
        <v>37774592.380000003</v>
      </c>
      <c r="F2905" s="7">
        <v>23871.71</v>
      </c>
      <c r="G2905" s="7">
        <v>30519.919999999998</v>
      </c>
      <c r="H2905" s="7">
        <v>5964994.4000000004</v>
      </c>
      <c r="I2905" s="7">
        <v>12375.98</v>
      </c>
      <c r="J2905" s="7">
        <v>5408734.0599999996</v>
      </c>
      <c r="K2905" s="7">
        <v>16928709.98</v>
      </c>
      <c r="L2905" s="7">
        <v>95277666.400000006</v>
      </c>
      <c r="M2905" s="7">
        <v>135003.74</v>
      </c>
      <c r="N2905" s="7">
        <v>74923477.569999993</v>
      </c>
      <c r="O2905" s="7">
        <v>96419367.269999996</v>
      </c>
      <c r="P2905" s="7">
        <v>13609449.039999999</v>
      </c>
      <c r="Q2905" s="7">
        <v>4966826.9800000004</v>
      </c>
      <c r="R2905" s="7">
        <v>6698832.6200000001</v>
      </c>
      <c r="S2905" s="7">
        <v>7041984.2800000003</v>
      </c>
      <c r="T2905" s="7">
        <v>939331</v>
      </c>
      <c r="U2905" s="7">
        <v>0</v>
      </c>
      <c r="V2905" s="7">
        <v>0</v>
      </c>
      <c r="W2905" s="7">
        <v>0</v>
      </c>
      <c r="X2905" s="7">
        <v>352251.04</v>
      </c>
      <c r="Y2905" s="7">
        <v>226548032</v>
      </c>
      <c r="Z2905" s="7">
        <v>0</v>
      </c>
      <c r="AA2905" s="7">
        <v>56900.76</v>
      </c>
      <c r="AB2905" s="7">
        <v>75639926.459999993</v>
      </c>
      <c r="AC2905" s="7">
        <v>0</v>
      </c>
      <c r="AD2905" s="7">
        <v>117132.78</v>
      </c>
      <c r="AE2905" s="7">
        <v>45784566.229999997</v>
      </c>
      <c r="AF2905" s="7">
        <v>0</v>
      </c>
      <c r="AG2905" s="7">
        <v>0</v>
      </c>
      <c r="AH2905" s="7">
        <v>0</v>
      </c>
      <c r="AI2905" s="7">
        <v>35735618.140000001</v>
      </c>
      <c r="AJ2905" s="7">
        <v>0</v>
      </c>
      <c r="AK2905" s="7">
        <v>0</v>
      </c>
      <c r="AL2905" s="7">
        <v>0</v>
      </c>
      <c r="AM2905" s="7">
        <v>0</v>
      </c>
      <c r="AN2905" s="7">
        <v>0</v>
      </c>
      <c r="AO2905" s="7">
        <v>17419971.489999998</v>
      </c>
      <c r="AP2905" s="7">
        <v>0</v>
      </c>
      <c r="AQ2905" s="7">
        <v>494403838.69999999</v>
      </c>
      <c r="AR2905" s="7">
        <v>0</v>
      </c>
      <c r="AS2905" s="7">
        <v>0</v>
      </c>
      <c r="AT2905" s="7">
        <v>7426417.7429999998</v>
      </c>
      <c r="AU2905" s="8">
        <f t="shared" si="45"/>
        <v>1269640392.6730001</v>
      </c>
    </row>
    <row r="2906" spans="1:47" x14ac:dyDescent="0.3">
      <c r="A2906" s="2">
        <v>2016</v>
      </c>
      <c r="B2906" s="2" t="s">
        <v>76</v>
      </c>
      <c r="C2906" s="2">
        <v>3</v>
      </c>
      <c r="D2906" s="2" t="s">
        <v>53</v>
      </c>
      <c r="E2906" s="7">
        <v>37718435.829999998</v>
      </c>
      <c r="F2906" s="7">
        <v>-22.92</v>
      </c>
      <c r="G2906" s="7">
        <v>0</v>
      </c>
      <c r="H2906" s="7">
        <v>11500096.83</v>
      </c>
      <c r="I2906" s="7">
        <v>8379.35</v>
      </c>
      <c r="J2906" s="7">
        <v>13781241.810000001</v>
      </c>
      <c r="K2906" s="7">
        <v>9584218.9299999997</v>
      </c>
      <c r="L2906" s="7">
        <v>17680169</v>
      </c>
      <c r="M2906" s="7">
        <v>22854753.02</v>
      </c>
      <c r="N2906" s="7">
        <v>85120334.849999994</v>
      </c>
      <c r="O2906" s="7">
        <v>96569418.689999998</v>
      </c>
      <c r="P2906" s="7">
        <v>14562763.710000001</v>
      </c>
      <c r="Q2906" s="7">
        <v>9544199.1199999992</v>
      </c>
      <c r="R2906" s="7">
        <v>8626392.2799999993</v>
      </c>
      <c r="S2906" s="7">
        <v>5696806.5899999999</v>
      </c>
      <c r="T2906" s="7">
        <v>307546.92</v>
      </c>
      <c r="U2906" s="7">
        <v>0</v>
      </c>
      <c r="V2906" s="7">
        <v>0</v>
      </c>
      <c r="W2906" s="7">
        <v>0</v>
      </c>
      <c r="X2906" s="7">
        <v>9754976.0600000005</v>
      </c>
      <c r="Y2906" s="7">
        <v>230906544.69999999</v>
      </c>
      <c r="Z2906" s="7">
        <v>0</v>
      </c>
      <c r="AA2906" s="7">
        <v>3262594.15</v>
      </c>
      <c r="AB2906" s="7">
        <v>68906981.840000004</v>
      </c>
      <c r="AC2906" s="7">
        <v>0</v>
      </c>
      <c r="AD2906" s="7">
        <v>50110501.810000002</v>
      </c>
      <c r="AE2906" s="7">
        <v>54935060.009999998</v>
      </c>
      <c r="AF2906" s="7">
        <v>0</v>
      </c>
      <c r="AG2906" s="7">
        <v>0</v>
      </c>
      <c r="AH2906" s="7">
        <v>0</v>
      </c>
      <c r="AI2906" s="7">
        <v>37094663.399999999</v>
      </c>
      <c r="AJ2906" s="7">
        <v>0</v>
      </c>
      <c r="AK2906" s="7">
        <v>0</v>
      </c>
      <c r="AL2906" s="7">
        <v>0</v>
      </c>
      <c r="AM2906" s="7">
        <v>0</v>
      </c>
      <c r="AN2906" s="7">
        <v>0</v>
      </c>
      <c r="AO2906" s="7">
        <v>26197476.949999999</v>
      </c>
      <c r="AP2906" s="7">
        <v>0</v>
      </c>
      <c r="AQ2906" s="7">
        <v>0</v>
      </c>
      <c r="AR2906" s="7">
        <v>489755602.19999999</v>
      </c>
      <c r="AS2906" s="7">
        <v>49952380.060000002</v>
      </c>
      <c r="AT2906" s="7">
        <v>10310358.75</v>
      </c>
      <c r="AU2906" s="8">
        <f t="shared" si="45"/>
        <v>1364741873.9399998</v>
      </c>
    </row>
    <row r="2907" spans="1:47" x14ac:dyDescent="0.3">
      <c r="A2907" s="2">
        <v>2009</v>
      </c>
      <c r="B2907" s="2" t="s">
        <v>85</v>
      </c>
      <c r="C2907" s="2">
        <v>12</v>
      </c>
      <c r="D2907" s="2" t="s">
        <v>70</v>
      </c>
      <c r="E2907" s="7">
        <v>37660015.789999999</v>
      </c>
      <c r="F2907" s="7">
        <v>84653.37</v>
      </c>
      <c r="G2907" s="7">
        <v>149403043</v>
      </c>
      <c r="H2907" s="7">
        <v>15786519.529999999</v>
      </c>
      <c r="I2907" s="7">
        <v>32275614.329999998</v>
      </c>
      <c r="J2907" s="7">
        <v>63382024.740000002</v>
      </c>
      <c r="K2907" s="7">
        <v>122021403.7</v>
      </c>
      <c r="L2907" s="7">
        <v>46010356.840000004</v>
      </c>
      <c r="M2907" s="7">
        <v>15061973.699999999</v>
      </c>
      <c r="N2907" s="7">
        <v>162505757.69999999</v>
      </c>
      <c r="O2907" s="7">
        <v>180626289.5</v>
      </c>
      <c r="P2907" s="7">
        <v>56358794.079999998</v>
      </c>
      <c r="Q2907" s="7">
        <v>21108863.219999999</v>
      </c>
      <c r="R2907" s="7">
        <v>16852473.129999999</v>
      </c>
      <c r="S2907" s="7">
        <v>32687538.670000002</v>
      </c>
      <c r="T2907" s="7">
        <v>3620247.59</v>
      </c>
      <c r="U2907" s="7">
        <v>0</v>
      </c>
      <c r="V2907" s="7">
        <v>2328.02</v>
      </c>
      <c r="W2907" s="7">
        <v>0</v>
      </c>
      <c r="X2907" s="7">
        <v>18720055.59</v>
      </c>
      <c r="Y2907" s="7">
        <v>602152446.89999998</v>
      </c>
      <c r="Z2907" s="7">
        <v>0</v>
      </c>
      <c r="AA2907" s="7">
        <v>3041103.94</v>
      </c>
      <c r="AB2907" s="7">
        <v>154756184.19999999</v>
      </c>
      <c r="AC2907" s="7">
        <v>0</v>
      </c>
      <c r="AD2907" s="7">
        <v>6982286.5499999998</v>
      </c>
      <c r="AE2907" s="7">
        <v>86775051.129999995</v>
      </c>
      <c r="AF2907" s="7">
        <v>0</v>
      </c>
      <c r="AG2907" s="7">
        <v>58442423.57</v>
      </c>
      <c r="AH2907" s="7">
        <v>0</v>
      </c>
      <c r="AI2907" s="7">
        <v>0</v>
      </c>
      <c r="AJ2907" s="7">
        <v>1442861.84</v>
      </c>
      <c r="AK2907" s="7">
        <v>0</v>
      </c>
      <c r="AL2907" s="7">
        <v>0</v>
      </c>
      <c r="AM2907" s="7">
        <v>0</v>
      </c>
      <c r="AN2907" s="7">
        <v>0</v>
      </c>
      <c r="AO2907" s="7">
        <v>44612192.630000003</v>
      </c>
      <c r="AP2907" s="7">
        <v>55355768.729999997</v>
      </c>
      <c r="AQ2907" s="7">
        <v>0</v>
      </c>
      <c r="AR2907" s="7">
        <v>0</v>
      </c>
      <c r="AS2907" s="7">
        <v>0</v>
      </c>
      <c r="AT2907" s="7">
        <v>0</v>
      </c>
      <c r="AU2907" s="8">
        <f t="shared" si="45"/>
        <v>1987728271.9900002</v>
      </c>
    </row>
    <row r="2908" spans="1:47" x14ac:dyDescent="0.3">
      <c r="A2908" s="2">
        <v>2013</v>
      </c>
      <c r="B2908" s="2" t="s">
        <v>78</v>
      </c>
      <c r="C2908" s="2">
        <v>5</v>
      </c>
      <c r="D2908" s="2" t="s">
        <v>53</v>
      </c>
      <c r="E2908" s="7">
        <v>37620157.710000001</v>
      </c>
      <c r="F2908" s="7">
        <v>17446.57</v>
      </c>
      <c r="G2908" s="7">
        <v>0</v>
      </c>
      <c r="H2908" s="7">
        <v>10181480.640000001</v>
      </c>
      <c r="I2908" s="7">
        <v>3061.94</v>
      </c>
      <c r="J2908" s="7">
        <v>11809815.470000001</v>
      </c>
      <c r="K2908" s="7">
        <v>6925932.04</v>
      </c>
      <c r="L2908" s="7">
        <v>50262400.670000002</v>
      </c>
      <c r="M2908" s="7">
        <v>12569523.32</v>
      </c>
      <c r="N2908" s="7">
        <v>62734410.32</v>
      </c>
      <c r="O2908" s="7">
        <v>75452813.760000005</v>
      </c>
      <c r="P2908" s="7">
        <v>10513077.380000001</v>
      </c>
      <c r="Q2908" s="7">
        <v>5923549.29</v>
      </c>
      <c r="R2908" s="7">
        <v>7307807.5099999998</v>
      </c>
      <c r="S2908" s="7">
        <v>7145384.4299999997</v>
      </c>
      <c r="T2908" s="7">
        <v>125839.46</v>
      </c>
      <c r="U2908" s="7">
        <v>0</v>
      </c>
      <c r="V2908" s="7">
        <v>0</v>
      </c>
      <c r="W2908" s="7">
        <v>0</v>
      </c>
      <c r="X2908" s="7">
        <v>13129068.609999999</v>
      </c>
      <c r="Y2908" s="7">
        <v>206119621.19999999</v>
      </c>
      <c r="Z2908" s="7">
        <v>0</v>
      </c>
      <c r="AA2908" s="7">
        <v>2135912.41</v>
      </c>
      <c r="AB2908" s="7">
        <v>64927010.670000002</v>
      </c>
      <c r="AC2908" s="7">
        <v>0</v>
      </c>
      <c r="AD2908" s="7">
        <v>5925749.9699999997</v>
      </c>
      <c r="AE2908" s="7">
        <v>47648539.140000001</v>
      </c>
      <c r="AF2908" s="7">
        <v>0</v>
      </c>
      <c r="AG2908" s="7">
        <v>0</v>
      </c>
      <c r="AH2908" s="7">
        <v>0</v>
      </c>
      <c r="AI2908" s="7">
        <v>42596023.549999997</v>
      </c>
      <c r="AJ2908" s="7">
        <v>51346.7</v>
      </c>
      <c r="AK2908" s="7">
        <v>0</v>
      </c>
      <c r="AL2908" s="7">
        <v>0</v>
      </c>
      <c r="AM2908" s="7">
        <v>0</v>
      </c>
      <c r="AN2908" s="7">
        <v>0</v>
      </c>
      <c r="AO2908" s="7">
        <v>2540309.59</v>
      </c>
      <c r="AP2908" s="7">
        <v>0</v>
      </c>
      <c r="AQ2908" s="7">
        <v>0</v>
      </c>
      <c r="AR2908" s="7">
        <v>466398991.69999999</v>
      </c>
      <c r="AS2908" s="7">
        <v>47528652.840000004</v>
      </c>
      <c r="AT2908" s="7">
        <v>9404865.1339999996</v>
      </c>
      <c r="AU2908" s="8">
        <f t="shared" si="45"/>
        <v>1206998792.0239999</v>
      </c>
    </row>
    <row r="2909" spans="1:47" x14ac:dyDescent="0.3">
      <c r="A2909" s="2">
        <v>2014</v>
      </c>
      <c r="B2909" s="2" t="s">
        <v>80</v>
      </c>
      <c r="C2909" s="2">
        <v>7</v>
      </c>
      <c r="D2909" s="2" t="s">
        <v>50</v>
      </c>
      <c r="E2909" s="7">
        <v>37558081</v>
      </c>
      <c r="F2909" s="7">
        <v>996</v>
      </c>
      <c r="G2909" s="7">
        <v>0</v>
      </c>
      <c r="H2909" s="7">
        <v>5064712</v>
      </c>
      <c r="I2909" s="7">
        <v>17703</v>
      </c>
      <c r="J2909" s="7">
        <v>8260028</v>
      </c>
      <c r="K2909" s="7">
        <v>5958524</v>
      </c>
      <c r="L2909" s="7">
        <v>19906802</v>
      </c>
      <c r="M2909" s="7">
        <v>194054</v>
      </c>
      <c r="N2909" s="7">
        <v>121190242</v>
      </c>
      <c r="O2909" s="7">
        <v>58435374</v>
      </c>
      <c r="P2909" s="7">
        <v>8551499</v>
      </c>
      <c r="Q2909" s="7">
        <v>22703437</v>
      </c>
      <c r="R2909" s="7">
        <v>4674771</v>
      </c>
      <c r="S2909" s="7">
        <v>1820255</v>
      </c>
      <c r="T2909" s="7">
        <v>45333</v>
      </c>
      <c r="U2909" s="7">
        <v>0</v>
      </c>
      <c r="V2909" s="7">
        <v>0</v>
      </c>
      <c r="W2909" s="7">
        <v>0</v>
      </c>
      <c r="X2909" s="7">
        <v>130939</v>
      </c>
      <c r="Y2909" s="7">
        <v>270646109</v>
      </c>
      <c r="Z2909" s="7">
        <v>0</v>
      </c>
      <c r="AA2909" s="7">
        <v>21296</v>
      </c>
      <c r="AB2909" s="7">
        <v>79722323</v>
      </c>
      <c r="AC2909" s="7">
        <v>0</v>
      </c>
      <c r="AD2909" s="7">
        <v>94335</v>
      </c>
      <c r="AE2909" s="7">
        <v>76684974</v>
      </c>
      <c r="AF2909" s="7">
        <v>0</v>
      </c>
      <c r="AG2909" s="7">
        <v>0</v>
      </c>
      <c r="AH2909" s="7">
        <v>0</v>
      </c>
      <c r="AI2909" s="7">
        <v>16465041</v>
      </c>
      <c r="AJ2909" s="7">
        <v>112032</v>
      </c>
      <c r="AK2909" s="7">
        <v>0</v>
      </c>
      <c r="AL2909" s="7">
        <v>0</v>
      </c>
      <c r="AM2909" s="7">
        <v>0</v>
      </c>
      <c r="AN2909" s="7">
        <v>0</v>
      </c>
      <c r="AO2909" s="7">
        <v>18758406</v>
      </c>
      <c r="AP2909" s="7">
        <v>0</v>
      </c>
      <c r="AQ2909" s="7">
        <v>0</v>
      </c>
      <c r="AR2909" s="7">
        <v>196998520</v>
      </c>
      <c r="AS2909" s="7">
        <v>22079680</v>
      </c>
      <c r="AT2909" s="7">
        <v>3991714</v>
      </c>
      <c r="AU2909" s="8">
        <f t="shared" si="45"/>
        <v>980087180</v>
      </c>
    </row>
    <row r="2910" spans="1:47" x14ac:dyDescent="0.3">
      <c r="A2910" s="2">
        <v>2003</v>
      </c>
      <c r="B2910" s="2" t="s">
        <v>80</v>
      </c>
      <c r="C2910" s="2">
        <v>7</v>
      </c>
      <c r="D2910" s="2" t="s">
        <v>70</v>
      </c>
      <c r="E2910" s="7">
        <v>37473628</v>
      </c>
      <c r="F2910" s="7">
        <v>201550</v>
      </c>
      <c r="G2910" s="7">
        <v>28638826</v>
      </c>
      <c r="H2910" s="7">
        <v>7438991</v>
      </c>
      <c r="I2910" s="7">
        <v>7750226</v>
      </c>
      <c r="J2910" s="7">
        <v>25949465</v>
      </c>
      <c r="K2910" s="7">
        <v>60606295</v>
      </c>
      <c r="L2910" s="7">
        <v>32096534</v>
      </c>
      <c r="M2910" s="7">
        <v>10734813</v>
      </c>
      <c r="N2910" s="7">
        <v>182521002</v>
      </c>
      <c r="O2910" s="7">
        <v>98079804</v>
      </c>
      <c r="P2910" s="7">
        <v>36311555</v>
      </c>
      <c r="Q2910" s="7">
        <v>4186151</v>
      </c>
      <c r="R2910" s="7">
        <v>11760374</v>
      </c>
      <c r="S2910" s="7">
        <v>13188693</v>
      </c>
      <c r="T2910" s="7">
        <v>698539</v>
      </c>
      <c r="U2910" s="7">
        <v>0</v>
      </c>
      <c r="V2910" s="7">
        <v>47476557</v>
      </c>
      <c r="W2910" s="7">
        <v>280531761</v>
      </c>
      <c r="X2910" s="7">
        <v>0</v>
      </c>
      <c r="Y2910" s="7">
        <v>0</v>
      </c>
      <c r="Z2910" s="7">
        <v>71297090</v>
      </c>
      <c r="AA2910" s="7">
        <v>0</v>
      </c>
      <c r="AB2910" s="7">
        <v>0</v>
      </c>
      <c r="AC2910" s="7">
        <v>96424104</v>
      </c>
      <c r="AD2910" s="7">
        <v>0</v>
      </c>
      <c r="AE2910" s="7">
        <v>0</v>
      </c>
      <c r="AF2910" s="7">
        <v>0</v>
      </c>
      <c r="AG2910" s="7">
        <v>0</v>
      </c>
      <c r="AH2910" s="7">
        <v>19182212</v>
      </c>
      <c r="AI2910" s="7">
        <v>0</v>
      </c>
      <c r="AJ2910" s="7">
        <v>8731338</v>
      </c>
      <c r="AK2910" s="7">
        <v>0</v>
      </c>
      <c r="AL2910" s="7">
        <v>0</v>
      </c>
      <c r="AM2910" s="7">
        <v>0</v>
      </c>
      <c r="AN2910" s="7">
        <v>0</v>
      </c>
      <c r="AO2910" s="7">
        <v>30052311</v>
      </c>
      <c r="AP2910" s="7">
        <v>0</v>
      </c>
      <c r="AQ2910" s="7">
        <v>0</v>
      </c>
      <c r="AR2910" s="7">
        <v>0</v>
      </c>
      <c r="AS2910" s="7">
        <v>0</v>
      </c>
      <c r="AT2910" s="7">
        <v>0</v>
      </c>
      <c r="AU2910" s="8">
        <f t="shared" si="45"/>
        <v>1111331819</v>
      </c>
    </row>
    <row r="2911" spans="1:47" x14ac:dyDescent="0.3">
      <c r="A2911" s="2">
        <v>2006</v>
      </c>
      <c r="B2911" s="2" t="s">
        <v>47</v>
      </c>
      <c r="C2911" s="2">
        <v>1</v>
      </c>
      <c r="D2911" s="2" t="s">
        <v>70</v>
      </c>
      <c r="E2911" s="7">
        <v>37463232</v>
      </c>
      <c r="F2911" s="7">
        <v>79525</v>
      </c>
      <c r="G2911" s="7">
        <v>35992584</v>
      </c>
      <c r="H2911" s="7">
        <v>19017909</v>
      </c>
      <c r="I2911" s="7">
        <v>13004200</v>
      </c>
      <c r="J2911" s="7">
        <v>33391760</v>
      </c>
      <c r="K2911" s="7">
        <v>75287064</v>
      </c>
      <c r="L2911" s="7">
        <v>17542381</v>
      </c>
      <c r="M2911" s="7">
        <v>60725785</v>
      </c>
      <c r="N2911" s="7">
        <v>211040885</v>
      </c>
      <c r="O2911" s="7">
        <v>89856664</v>
      </c>
      <c r="P2911" s="7">
        <v>57241719</v>
      </c>
      <c r="Q2911" s="7">
        <v>9136982</v>
      </c>
      <c r="R2911" s="7">
        <v>8048763</v>
      </c>
      <c r="S2911" s="7">
        <v>9496184</v>
      </c>
      <c r="T2911" s="7">
        <v>691069</v>
      </c>
      <c r="U2911" s="7">
        <v>0</v>
      </c>
      <c r="V2911" s="7">
        <v>48958099</v>
      </c>
      <c r="W2911" s="7">
        <v>0</v>
      </c>
      <c r="X2911" s="7">
        <v>16147999</v>
      </c>
      <c r="Y2911" s="7">
        <v>461403644</v>
      </c>
      <c r="Z2911" s="7">
        <v>0</v>
      </c>
      <c r="AA2911" s="7">
        <v>2657469</v>
      </c>
      <c r="AB2911" s="7">
        <v>126871815</v>
      </c>
      <c r="AC2911" s="7">
        <v>0</v>
      </c>
      <c r="AD2911" s="7">
        <v>28471639</v>
      </c>
      <c r="AE2911" s="7">
        <v>135904424</v>
      </c>
      <c r="AF2911" s="7">
        <v>0</v>
      </c>
      <c r="AG2911" s="7">
        <v>60623755</v>
      </c>
      <c r="AH2911" s="7">
        <v>0</v>
      </c>
      <c r="AI2911" s="7">
        <v>0</v>
      </c>
      <c r="AJ2911" s="7">
        <v>7342806</v>
      </c>
      <c r="AK2911" s="7">
        <v>0</v>
      </c>
      <c r="AL2911" s="7">
        <v>0</v>
      </c>
      <c r="AM2911" s="7">
        <v>0</v>
      </c>
      <c r="AN2911" s="7">
        <v>47389714</v>
      </c>
      <c r="AO2911" s="7">
        <v>9423837</v>
      </c>
      <c r="AP2911" s="7">
        <v>6981960</v>
      </c>
      <c r="AQ2911" s="7">
        <v>0</v>
      </c>
      <c r="AR2911" s="7">
        <v>0</v>
      </c>
      <c r="AS2911" s="7">
        <v>0</v>
      </c>
      <c r="AT2911" s="7">
        <v>0</v>
      </c>
      <c r="AU2911" s="8">
        <f t="shared" si="45"/>
        <v>1630193867</v>
      </c>
    </row>
    <row r="2912" spans="1:47" x14ac:dyDescent="0.3">
      <c r="A2912" s="2">
        <v>2011</v>
      </c>
      <c r="B2912" s="2" t="s">
        <v>80</v>
      </c>
      <c r="C2912" s="2">
        <v>7</v>
      </c>
      <c r="D2912" s="2" t="s">
        <v>52</v>
      </c>
      <c r="E2912" s="7">
        <v>37439011</v>
      </c>
      <c r="F2912" s="7">
        <v>64690</v>
      </c>
      <c r="G2912" s="7">
        <v>657397</v>
      </c>
      <c r="H2912" s="7">
        <v>12420204</v>
      </c>
      <c r="I2912" s="7">
        <v>8515</v>
      </c>
      <c r="J2912" s="7">
        <v>37090776</v>
      </c>
      <c r="K2912" s="7">
        <v>35291054</v>
      </c>
      <c r="L2912" s="7">
        <v>39813401</v>
      </c>
      <c r="M2912" s="7">
        <v>11262811</v>
      </c>
      <c r="N2912" s="7">
        <v>172245338</v>
      </c>
      <c r="O2912" s="7">
        <v>80510087</v>
      </c>
      <c r="P2912" s="7">
        <v>7225944</v>
      </c>
      <c r="Q2912" s="7">
        <v>4888614</v>
      </c>
      <c r="R2912" s="7">
        <v>8918366</v>
      </c>
      <c r="S2912" s="7">
        <v>2859183</v>
      </c>
      <c r="T2912" s="7">
        <v>396723</v>
      </c>
      <c r="U2912" s="7">
        <v>0</v>
      </c>
      <c r="V2912" s="7">
        <v>7003</v>
      </c>
      <c r="W2912" s="7">
        <v>0</v>
      </c>
      <c r="X2912" s="7">
        <v>6833627</v>
      </c>
      <c r="Y2912" s="7">
        <v>269829184</v>
      </c>
      <c r="Z2912" s="7">
        <v>0</v>
      </c>
      <c r="AA2912" s="7">
        <v>1109302</v>
      </c>
      <c r="AB2912" s="7">
        <v>78827244</v>
      </c>
      <c r="AC2912" s="7">
        <v>0</v>
      </c>
      <c r="AD2912" s="7">
        <v>5343242</v>
      </c>
      <c r="AE2912" s="7">
        <v>114362828</v>
      </c>
      <c r="AF2912" s="7">
        <v>0</v>
      </c>
      <c r="AG2912" s="7">
        <v>17084470</v>
      </c>
      <c r="AH2912" s="7">
        <v>0</v>
      </c>
      <c r="AI2912" s="7">
        <v>31281475</v>
      </c>
      <c r="AJ2912" s="7">
        <v>494997</v>
      </c>
      <c r="AK2912" s="7">
        <v>0</v>
      </c>
      <c r="AL2912" s="7">
        <v>0</v>
      </c>
      <c r="AM2912" s="7">
        <v>0</v>
      </c>
      <c r="AN2912" s="7">
        <v>0</v>
      </c>
      <c r="AO2912" s="7">
        <v>68362779</v>
      </c>
      <c r="AP2912" s="7">
        <v>0</v>
      </c>
      <c r="AQ2912" s="7">
        <v>0</v>
      </c>
      <c r="AR2912" s="7">
        <v>0</v>
      </c>
      <c r="AS2912" s="7">
        <v>0</v>
      </c>
      <c r="AT2912" s="7">
        <v>12180536</v>
      </c>
      <c r="AU2912" s="8">
        <f t="shared" si="45"/>
        <v>1056808801</v>
      </c>
    </row>
    <row r="2913" spans="1:47" x14ac:dyDescent="0.3">
      <c r="A2913" s="2">
        <v>2001</v>
      </c>
      <c r="B2913" s="2" t="s">
        <v>47</v>
      </c>
      <c r="C2913" s="2">
        <v>1</v>
      </c>
      <c r="D2913" s="2" t="s">
        <v>58</v>
      </c>
      <c r="E2913" s="7">
        <v>37429056</v>
      </c>
      <c r="F2913" s="7">
        <v>230873</v>
      </c>
      <c r="G2913" s="7">
        <v>14034507</v>
      </c>
      <c r="H2913" s="7">
        <v>13578314</v>
      </c>
      <c r="I2913" s="7">
        <v>45971248</v>
      </c>
      <c r="J2913" s="7">
        <v>22404149</v>
      </c>
      <c r="K2913" s="7">
        <v>44778576</v>
      </c>
      <c r="L2913" s="7">
        <v>10113445</v>
      </c>
      <c r="M2913" s="7">
        <v>23781856</v>
      </c>
      <c r="N2913" s="7">
        <v>97703346</v>
      </c>
      <c r="O2913" s="7">
        <v>62032387</v>
      </c>
      <c r="P2913" s="7">
        <v>80275181</v>
      </c>
      <c r="Q2913" s="7">
        <v>9992973</v>
      </c>
      <c r="R2913" s="7">
        <v>7687082</v>
      </c>
      <c r="S2913" s="7">
        <v>4750148</v>
      </c>
      <c r="T2913" s="7">
        <v>721339</v>
      </c>
      <c r="U2913" s="7">
        <v>0</v>
      </c>
      <c r="V2913" s="7">
        <v>15745022</v>
      </c>
      <c r="W2913" s="7">
        <v>235363566</v>
      </c>
      <c r="X2913" s="7">
        <v>0</v>
      </c>
      <c r="Y2913" s="7">
        <v>0</v>
      </c>
      <c r="Z2913" s="7">
        <v>58427575</v>
      </c>
      <c r="AA2913" s="7">
        <v>0</v>
      </c>
      <c r="AB2913" s="7">
        <v>0</v>
      </c>
      <c r="AC2913" s="7">
        <v>72923130</v>
      </c>
      <c r="AD2913" s="7">
        <v>0</v>
      </c>
      <c r="AE2913" s="7">
        <v>0</v>
      </c>
      <c r="AF2913" s="7">
        <v>0</v>
      </c>
      <c r="AG2913" s="7">
        <v>0</v>
      </c>
      <c r="AH2913" s="7">
        <v>24232548</v>
      </c>
      <c r="AI2913" s="7">
        <v>0</v>
      </c>
      <c r="AJ2913" s="7">
        <v>9679977</v>
      </c>
      <c r="AK2913" s="7">
        <v>0</v>
      </c>
      <c r="AL2913" s="7">
        <v>0</v>
      </c>
      <c r="AM2913" s="7">
        <v>0</v>
      </c>
      <c r="AN2913" s="7">
        <v>0</v>
      </c>
      <c r="AO2913" s="7">
        <v>1757640</v>
      </c>
      <c r="AP2913" s="7">
        <v>0</v>
      </c>
      <c r="AQ2913" s="7">
        <v>0</v>
      </c>
      <c r="AR2913" s="7">
        <v>0</v>
      </c>
      <c r="AS2913" s="7">
        <v>0</v>
      </c>
      <c r="AT2913" s="7">
        <v>0</v>
      </c>
      <c r="AU2913" s="8">
        <f t="shared" si="45"/>
        <v>893613938</v>
      </c>
    </row>
    <row r="2914" spans="1:47" x14ac:dyDescent="0.3">
      <c r="A2914" s="2">
        <v>2009</v>
      </c>
      <c r="B2914" s="2" t="s">
        <v>75</v>
      </c>
      <c r="C2914" s="2">
        <v>2</v>
      </c>
      <c r="D2914" s="2" t="s">
        <v>56</v>
      </c>
      <c r="E2914" s="7">
        <v>37394799.100000001</v>
      </c>
      <c r="F2914" s="7">
        <v>51544.98</v>
      </c>
      <c r="G2914" s="7">
        <v>8233689.9000000004</v>
      </c>
      <c r="H2914" s="7">
        <v>7289189.2199999997</v>
      </c>
      <c r="I2914" s="7">
        <v>0</v>
      </c>
      <c r="J2914" s="7">
        <v>22934865.91</v>
      </c>
      <c r="K2914" s="7">
        <v>6787164.8700000001</v>
      </c>
      <c r="L2914" s="7">
        <v>7596965.4900000002</v>
      </c>
      <c r="M2914" s="7">
        <v>1235598.45</v>
      </c>
      <c r="N2914" s="7">
        <v>61026247.710000001</v>
      </c>
      <c r="O2914" s="7">
        <v>27563420.98</v>
      </c>
      <c r="P2914" s="7">
        <v>2654249.56</v>
      </c>
      <c r="Q2914" s="7">
        <v>-22803113.699999999</v>
      </c>
      <c r="R2914" s="7">
        <v>2995437.8</v>
      </c>
      <c r="S2914" s="7">
        <v>1206166.51</v>
      </c>
      <c r="T2914" s="7">
        <v>359304.22</v>
      </c>
      <c r="U2914" s="7">
        <v>0</v>
      </c>
      <c r="V2914" s="7">
        <v>1268.6099999999999</v>
      </c>
      <c r="W2914" s="7">
        <v>0</v>
      </c>
      <c r="X2914" s="7">
        <v>233138.34</v>
      </c>
      <c r="Y2914" s="7">
        <v>102019470.40000001</v>
      </c>
      <c r="Z2914" s="7">
        <v>0</v>
      </c>
      <c r="AA2914" s="7">
        <v>37938.839999999997</v>
      </c>
      <c r="AB2914" s="7">
        <v>30896340.550000001</v>
      </c>
      <c r="AC2914" s="7">
        <v>0</v>
      </c>
      <c r="AD2914" s="7">
        <v>650196.04</v>
      </c>
      <c r="AE2914" s="7">
        <v>23426164.489999998</v>
      </c>
      <c r="AF2914" s="7">
        <v>0</v>
      </c>
      <c r="AG2914" s="7">
        <v>15708.67</v>
      </c>
      <c r="AH2914" s="7">
        <v>0</v>
      </c>
      <c r="AI2914" s="7">
        <v>0</v>
      </c>
      <c r="AJ2914" s="7">
        <v>136012.39000000001</v>
      </c>
      <c r="AK2914" s="7">
        <v>0</v>
      </c>
      <c r="AL2914" s="7">
        <v>0</v>
      </c>
      <c r="AM2914" s="7">
        <v>0</v>
      </c>
      <c r="AN2914" s="7">
        <v>0</v>
      </c>
      <c r="AO2914" s="7">
        <v>3383318.32</v>
      </c>
      <c r="AP2914" s="7">
        <v>4875576.5</v>
      </c>
      <c r="AQ2914" s="7">
        <v>0</v>
      </c>
      <c r="AR2914" s="7">
        <v>0</v>
      </c>
      <c r="AS2914" s="7">
        <v>0</v>
      </c>
      <c r="AT2914" s="7">
        <v>0</v>
      </c>
      <c r="AU2914" s="8">
        <f t="shared" si="45"/>
        <v>330200664.15000004</v>
      </c>
    </row>
    <row r="2915" spans="1:47" x14ac:dyDescent="0.3">
      <c r="A2915" s="2">
        <v>2019</v>
      </c>
      <c r="B2915" s="2" t="s">
        <v>77</v>
      </c>
      <c r="C2915" s="2">
        <v>4</v>
      </c>
      <c r="D2915" s="2" t="s">
        <v>53</v>
      </c>
      <c r="E2915" s="7">
        <v>37384922.659999996</v>
      </c>
      <c r="F2915" s="7">
        <v>-5365.51</v>
      </c>
      <c r="G2915" s="7">
        <v>0</v>
      </c>
      <c r="H2915" s="7">
        <v>10276555.82</v>
      </c>
      <c r="I2915" s="7">
        <v>0</v>
      </c>
      <c r="J2915" s="7">
        <v>14830253.039999999</v>
      </c>
      <c r="K2915" s="7">
        <v>12768003.779999999</v>
      </c>
      <c r="L2915" s="7">
        <v>146182794.5</v>
      </c>
      <c r="M2915" s="7">
        <v>16651904.779999999</v>
      </c>
      <c r="N2915" s="7">
        <v>288909326.5</v>
      </c>
      <c r="O2915" s="7">
        <v>144058927.80000001</v>
      </c>
      <c r="P2915" s="7">
        <v>15148636.199999999</v>
      </c>
      <c r="Q2915" s="7">
        <v>15458699.23</v>
      </c>
      <c r="R2915" s="7">
        <v>10611129.51</v>
      </c>
      <c r="S2915" s="7">
        <v>3661653.72</v>
      </c>
      <c r="T2915" s="7">
        <v>226533.82</v>
      </c>
      <c r="U2915" s="7">
        <v>0</v>
      </c>
      <c r="V2915" s="7">
        <v>0</v>
      </c>
      <c r="W2915" s="7">
        <v>0</v>
      </c>
      <c r="X2915" s="7">
        <v>20619018.059999999</v>
      </c>
      <c r="Y2915" s="7">
        <v>306501194.89999998</v>
      </c>
      <c r="Z2915" s="7">
        <v>0</v>
      </c>
      <c r="AA2915" s="7">
        <v>3365582.92</v>
      </c>
      <c r="AB2915" s="7">
        <v>87085822.859999999</v>
      </c>
      <c r="AC2915" s="7">
        <v>0</v>
      </c>
      <c r="AD2915" s="7">
        <v>13718863.279999999</v>
      </c>
      <c r="AE2915" s="7">
        <v>157101040</v>
      </c>
      <c r="AF2915" s="7">
        <v>0</v>
      </c>
      <c r="AG2915" s="7">
        <v>4000692.66</v>
      </c>
      <c r="AH2915" s="7">
        <v>0</v>
      </c>
      <c r="AI2915" s="7">
        <v>45116995.530000001</v>
      </c>
      <c r="AJ2915" s="7">
        <v>0</v>
      </c>
      <c r="AK2915" s="7">
        <v>0</v>
      </c>
      <c r="AL2915" s="7">
        <v>0</v>
      </c>
      <c r="AM2915" s="7">
        <v>0</v>
      </c>
      <c r="AN2915" s="7">
        <v>0</v>
      </c>
      <c r="AO2915" s="7">
        <v>5588341.8700000001</v>
      </c>
      <c r="AP2915" s="7">
        <v>0</v>
      </c>
      <c r="AQ2915" s="7">
        <v>851506792.29999995</v>
      </c>
      <c r="AR2915" s="7">
        <v>0</v>
      </c>
      <c r="AS2915" s="7">
        <v>0</v>
      </c>
      <c r="AT2915" s="7">
        <v>4654747.9510000004</v>
      </c>
      <c r="AU2915" s="8">
        <f t="shared" si="45"/>
        <v>2215423068.1809998</v>
      </c>
    </row>
    <row r="2916" spans="1:47" x14ac:dyDescent="0.3">
      <c r="A2916" s="2">
        <v>2022</v>
      </c>
      <c r="B2916" s="2" t="s">
        <v>79</v>
      </c>
      <c r="C2916" s="2">
        <v>6</v>
      </c>
      <c r="D2916" s="2" t="s">
        <v>56</v>
      </c>
      <c r="E2916" s="7">
        <v>37380656.350000001</v>
      </c>
      <c r="F2916" s="7">
        <v>2158.75</v>
      </c>
      <c r="G2916" s="7">
        <v>152495.20000000001</v>
      </c>
      <c r="H2916" s="7">
        <v>1378799.4</v>
      </c>
      <c r="I2916" s="7">
        <v>9220194.9600000009</v>
      </c>
      <c r="J2916" s="7">
        <v>2737008.03</v>
      </c>
      <c r="K2916" s="7">
        <v>38997092.390000001</v>
      </c>
      <c r="L2916" s="7">
        <v>224217907.40000001</v>
      </c>
      <c r="M2916" s="7">
        <v>1402264.54</v>
      </c>
      <c r="N2916" s="7">
        <v>226307171.5</v>
      </c>
      <c r="O2916" s="7">
        <v>168230089.09999999</v>
      </c>
      <c r="P2916" s="7">
        <v>17012120.859999999</v>
      </c>
      <c r="Q2916" s="7">
        <v>4989835.2</v>
      </c>
      <c r="R2916" s="7">
        <v>10761558.99</v>
      </c>
      <c r="S2916" s="7">
        <v>22092403.84</v>
      </c>
      <c r="T2916" s="7">
        <v>4438995.4400000004</v>
      </c>
      <c r="U2916" s="7">
        <v>0</v>
      </c>
      <c r="V2916" s="7">
        <v>0</v>
      </c>
      <c r="W2916" s="7">
        <v>0</v>
      </c>
      <c r="X2916" s="7">
        <v>427666.39</v>
      </c>
      <c r="Y2916" s="7">
        <v>339994605.89999998</v>
      </c>
      <c r="Z2916" s="7">
        <v>0</v>
      </c>
      <c r="AA2916" s="7">
        <v>66034.55</v>
      </c>
      <c r="AB2916" s="7">
        <v>129146674.2</v>
      </c>
      <c r="AC2916" s="7">
        <v>0</v>
      </c>
      <c r="AD2916" s="7">
        <v>926470.37</v>
      </c>
      <c r="AE2916" s="7">
        <v>120003905.90000001</v>
      </c>
      <c r="AF2916" s="7">
        <v>0</v>
      </c>
      <c r="AG2916" s="7">
        <v>7117.45</v>
      </c>
      <c r="AH2916" s="7">
        <v>0</v>
      </c>
      <c r="AI2916" s="7">
        <v>63128521.990000002</v>
      </c>
      <c r="AJ2916" s="7">
        <v>0</v>
      </c>
      <c r="AK2916" s="7">
        <v>0</v>
      </c>
      <c r="AL2916" s="7">
        <v>0</v>
      </c>
      <c r="AM2916" s="7">
        <v>0</v>
      </c>
      <c r="AN2916" s="7">
        <v>0</v>
      </c>
      <c r="AO2916" s="7">
        <v>30239920.190000001</v>
      </c>
      <c r="AP2916" s="7">
        <v>0</v>
      </c>
      <c r="AQ2916" s="7">
        <v>1023528848</v>
      </c>
      <c r="AR2916" s="7">
        <v>0</v>
      </c>
      <c r="AS2916" s="7">
        <v>0</v>
      </c>
      <c r="AT2916" s="7">
        <v>13462547.140000001</v>
      </c>
      <c r="AU2916" s="8">
        <f t="shared" si="45"/>
        <v>2490253064.0300002</v>
      </c>
    </row>
    <row r="2917" spans="1:47" x14ac:dyDescent="0.3">
      <c r="A2917" s="2">
        <v>2015</v>
      </c>
      <c r="B2917" s="2" t="s">
        <v>75</v>
      </c>
      <c r="C2917" s="2">
        <v>2</v>
      </c>
      <c r="D2917" s="2" t="s">
        <v>53</v>
      </c>
      <c r="E2917" s="7">
        <v>37373675</v>
      </c>
      <c r="F2917" s="7">
        <v>1462</v>
      </c>
      <c r="G2917" s="7">
        <v>0</v>
      </c>
      <c r="H2917" s="7">
        <v>14313226</v>
      </c>
      <c r="I2917" s="7">
        <v>0</v>
      </c>
      <c r="J2917" s="7">
        <v>14839076</v>
      </c>
      <c r="K2917" s="7">
        <v>10040077</v>
      </c>
      <c r="L2917" s="7">
        <v>11476204</v>
      </c>
      <c r="M2917" s="7">
        <v>971521</v>
      </c>
      <c r="N2917" s="7">
        <v>76755682</v>
      </c>
      <c r="O2917" s="7">
        <v>82559368</v>
      </c>
      <c r="P2917" s="7">
        <v>14341004</v>
      </c>
      <c r="Q2917" s="7">
        <v>7985392</v>
      </c>
      <c r="R2917" s="7">
        <v>9587420</v>
      </c>
      <c r="S2917" s="7">
        <v>5556041</v>
      </c>
      <c r="T2917" s="7">
        <v>87219</v>
      </c>
      <c r="U2917" s="7">
        <v>0</v>
      </c>
      <c r="V2917" s="7">
        <v>0</v>
      </c>
      <c r="W2917" s="7">
        <v>0</v>
      </c>
      <c r="X2917" s="7">
        <v>14184063</v>
      </c>
      <c r="Y2917" s="7">
        <v>210759926</v>
      </c>
      <c r="Z2917" s="7">
        <v>0</v>
      </c>
      <c r="AA2917" s="7">
        <v>2313358</v>
      </c>
      <c r="AB2917" s="7">
        <v>62591289</v>
      </c>
      <c r="AC2917" s="7">
        <v>0</v>
      </c>
      <c r="AD2917" s="7">
        <v>245033</v>
      </c>
      <c r="AE2917" s="7">
        <v>57065930</v>
      </c>
      <c r="AF2917" s="7">
        <v>0</v>
      </c>
      <c r="AG2917" s="7">
        <v>54</v>
      </c>
      <c r="AH2917" s="7">
        <v>0</v>
      </c>
      <c r="AI2917" s="7">
        <v>34373237</v>
      </c>
      <c r="AJ2917" s="7">
        <v>0</v>
      </c>
      <c r="AK2917" s="7">
        <v>0</v>
      </c>
      <c r="AL2917" s="7">
        <v>0</v>
      </c>
      <c r="AM2917" s="7">
        <v>0</v>
      </c>
      <c r="AN2917" s="7">
        <v>0</v>
      </c>
      <c r="AO2917" s="7">
        <v>22529207</v>
      </c>
      <c r="AP2917" s="7">
        <v>0</v>
      </c>
      <c r="AQ2917" s="7">
        <v>0</v>
      </c>
      <c r="AR2917" s="7">
        <v>462521363</v>
      </c>
      <c r="AS2917" s="7">
        <v>59173681</v>
      </c>
      <c r="AT2917" s="7">
        <v>8526482</v>
      </c>
      <c r="AU2917" s="8">
        <f t="shared" si="45"/>
        <v>1220170990</v>
      </c>
    </row>
    <row r="2918" spans="1:47" x14ac:dyDescent="0.3">
      <c r="A2918" s="2">
        <v>2023</v>
      </c>
      <c r="B2918" s="2" t="s">
        <v>78</v>
      </c>
      <c r="C2918" s="2">
        <v>5</v>
      </c>
      <c r="D2918" s="2" t="s">
        <v>49</v>
      </c>
      <c r="E2918" s="7">
        <v>37362307.969999999</v>
      </c>
      <c r="F2918" s="7">
        <v>1729.26</v>
      </c>
      <c r="G2918" s="7">
        <v>25</v>
      </c>
      <c r="H2918" s="7">
        <v>658443.32999999996</v>
      </c>
      <c r="I2918" s="7">
        <v>3262.05</v>
      </c>
      <c r="J2918" s="7">
        <v>12231366.57</v>
      </c>
      <c r="K2918" s="7">
        <v>9630113.8499999996</v>
      </c>
      <c r="L2918" s="7">
        <v>95041851.299999997</v>
      </c>
      <c r="M2918" s="7">
        <v>12647.06</v>
      </c>
      <c r="N2918" s="7">
        <v>36852855.380000003</v>
      </c>
      <c r="O2918" s="7">
        <v>26903433.510000002</v>
      </c>
      <c r="P2918" s="7">
        <v>3767339.68</v>
      </c>
      <c r="Q2918" s="7">
        <v>519860.71</v>
      </c>
      <c r="R2918" s="7">
        <v>3194410.93</v>
      </c>
      <c r="S2918" s="7">
        <v>942676.73</v>
      </c>
      <c r="T2918" s="7">
        <v>408355.6</v>
      </c>
      <c r="U2918" s="7">
        <v>0</v>
      </c>
      <c r="V2918" s="7">
        <v>0</v>
      </c>
      <c r="W2918" s="7">
        <v>0</v>
      </c>
      <c r="X2918" s="7">
        <v>41996.85</v>
      </c>
      <c r="Y2918" s="7">
        <v>92863415.129999995</v>
      </c>
      <c r="Z2918" s="7">
        <v>0</v>
      </c>
      <c r="AA2918" s="7">
        <v>7693.25</v>
      </c>
      <c r="AB2918" s="7">
        <v>31063288.149999999</v>
      </c>
      <c r="AC2918" s="7">
        <v>0</v>
      </c>
      <c r="AD2918" s="7">
        <v>11687.03</v>
      </c>
      <c r="AE2918" s="7">
        <v>26661575.379999999</v>
      </c>
      <c r="AF2918" s="7">
        <v>0</v>
      </c>
      <c r="AG2918" s="7">
        <v>22521.62</v>
      </c>
      <c r="AH2918" s="7">
        <v>0</v>
      </c>
      <c r="AI2918" s="7">
        <v>28031542.100000001</v>
      </c>
      <c r="AJ2918" s="7">
        <v>0</v>
      </c>
      <c r="AK2918" s="7">
        <v>0</v>
      </c>
      <c r="AL2918" s="7">
        <v>0</v>
      </c>
      <c r="AM2918" s="7">
        <v>0</v>
      </c>
      <c r="AN2918" s="7">
        <v>0</v>
      </c>
      <c r="AO2918" s="7">
        <v>9406217.0700000003</v>
      </c>
      <c r="AP2918" s="7">
        <v>0</v>
      </c>
      <c r="AQ2918" s="7">
        <v>299652117.39999998</v>
      </c>
      <c r="AR2918" s="7">
        <v>0</v>
      </c>
      <c r="AS2918" s="7">
        <v>0</v>
      </c>
      <c r="AT2918" s="7">
        <v>5365956.5329999998</v>
      </c>
      <c r="AU2918" s="8">
        <f t="shared" si="45"/>
        <v>720658689.44299984</v>
      </c>
    </row>
    <row r="2919" spans="1:47" x14ac:dyDescent="0.3">
      <c r="A2919" s="2">
        <v>2018</v>
      </c>
      <c r="B2919" s="2" t="s">
        <v>76</v>
      </c>
      <c r="C2919" s="2">
        <v>3</v>
      </c>
      <c r="D2919" s="2" t="s">
        <v>56</v>
      </c>
      <c r="E2919" s="7">
        <v>37346928.549999997</v>
      </c>
      <c r="F2919" s="7">
        <v>-151.33000000000001</v>
      </c>
      <c r="G2919" s="7">
        <v>43180.01</v>
      </c>
      <c r="H2919" s="7">
        <v>6909617.8600000003</v>
      </c>
      <c r="I2919" s="7">
        <v>6320234.1500000004</v>
      </c>
      <c r="J2919" s="7">
        <v>5924046.96</v>
      </c>
      <c r="K2919" s="7">
        <v>21028277.73</v>
      </c>
      <c r="L2919" s="7">
        <v>22504104.449999999</v>
      </c>
      <c r="M2919" s="7">
        <v>223862.93</v>
      </c>
      <c r="N2919" s="7">
        <v>115261839.5</v>
      </c>
      <c r="O2919" s="7">
        <v>97653387.409999996</v>
      </c>
      <c r="P2919" s="7">
        <v>9429556.9199999999</v>
      </c>
      <c r="Q2919" s="7">
        <v>4662773.99</v>
      </c>
      <c r="R2919" s="7">
        <v>6731198.29</v>
      </c>
      <c r="S2919" s="7">
        <v>7716472.1600000001</v>
      </c>
      <c r="T2919" s="7">
        <v>820629.99</v>
      </c>
      <c r="U2919" s="7">
        <v>0</v>
      </c>
      <c r="V2919" s="7">
        <v>0</v>
      </c>
      <c r="W2919" s="7">
        <v>0</v>
      </c>
      <c r="X2919" s="7">
        <v>371524.64</v>
      </c>
      <c r="Y2919" s="7">
        <v>216888977</v>
      </c>
      <c r="Z2919" s="7">
        <v>0</v>
      </c>
      <c r="AA2919" s="7">
        <v>60291.07</v>
      </c>
      <c r="AB2919" s="7">
        <v>79207788.569999993</v>
      </c>
      <c r="AC2919" s="7">
        <v>0</v>
      </c>
      <c r="AD2919" s="7">
        <v>177724.92</v>
      </c>
      <c r="AE2919" s="7">
        <v>70265234.859999999</v>
      </c>
      <c r="AF2919" s="7">
        <v>0</v>
      </c>
      <c r="AG2919" s="7">
        <v>0</v>
      </c>
      <c r="AH2919" s="7">
        <v>0</v>
      </c>
      <c r="AI2919" s="7">
        <v>37252290.280000001</v>
      </c>
      <c r="AJ2919" s="7">
        <v>0</v>
      </c>
      <c r="AK2919" s="7">
        <v>0</v>
      </c>
      <c r="AL2919" s="7">
        <v>0</v>
      </c>
      <c r="AM2919" s="7">
        <v>0</v>
      </c>
      <c r="AN2919" s="7">
        <v>0</v>
      </c>
      <c r="AO2919" s="7">
        <v>37579066.880000003</v>
      </c>
      <c r="AP2919" s="7">
        <v>0</v>
      </c>
      <c r="AQ2919" s="7">
        <v>510390003.39999998</v>
      </c>
      <c r="AR2919" s="7">
        <v>0</v>
      </c>
      <c r="AS2919" s="7">
        <v>0</v>
      </c>
      <c r="AT2919" s="7">
        <v>7694108</v>
      </c>
      <c r="AU2919" s="8">
        <f t="shared" si="45"/>
        <v>1302462969.1900001</v>
      </c>
    </row>
    <row r="2920" spans="1:47" x14ac:dyDescent="0.3">
      <c r="A2920" s="2">
        <v>2007</v>
      </c>
      <c r="B2920" s="2" t="s">
        <v>76</v>
      </c>
      <c r="C2920" s="2">
        <v>3</v>
      </c>
      <c r="D2920" s="2" t="s">
        <v>58</v>
      </c>
      <c r="E2920" s="7">
        <v>37340339</v>
      </c>
      <c r="F2920" s="7">
        <v>2703</v>
      </c>
      <c r="G2920" s="7">
        <v>15268469</v>
      </c>
      <c r="H2920" s="7">
        <v>10203229</v>
      </c>
      <c r="I2920" s="7">
        <v>86027334</v>
      </c>
      <c r="J2920" s="7">
        <v>23900760</v>
      </c>
      <c r="K2920" s="7">
        <v>83781680</v>
      </c>
      <c r="L2920" s="7">
        <v>29533789</v>
      </c>
      <c r="M2920" s="7">
        <v>71988917</v>
      </c>
      <c r="N2920" s="7">
        <v>322432793</v>
      </c>
      <c r="O2920" s="7">
        <v>155676563</v>
      </c>
      <c r="P2920" s="7">
        <v>16247205</v>
      </c>
      <c r="Q2920" s="7">
        <v>36893124</v>
      </c>
      <c r="R2920" s="7">
        <v>16647715</v>
      </c>
      <c r="S2920" s="7">
        <v>19825928</v>
      </c>
      <c r="T2920" s="7">
        <v>1917677</v>
      </c>
      <c r="U2920" s="7">
        <v>0</v>
      </c>
      <c r="V2920" s="7">
        <v>29282786</v>
      </c>
      <c r="W2920" s="7">
        <v>0</v>
      </c>
      <c r="X2920" s="7">
        <v>2891239</v>
      </c>
      <c r="Y2920" s="7">
        <v>430205778</v>
      </c>
      <c r="Z2920" s="7">
        <v>0</v>
      </c>
      <c r="AA2920" s="7">
        <v>1774189</v>
      </c>
      <c r="AB2920" s="7">
        <v>114845894</v>
      </c>
      <c r="AC2920" s="7">
        <v>0</v>
      </c>
      <c r="AD2920" s="7">
        <v>26608417</v>
      </c>
      <c r="AE2920" s="7">
        <v>152366464</v>
      </c>
      <c r="AF2920" s="7">
        <v>0</v>
      </c>
      <c r="AG2920" s="7">
        <v>4295</v>
      </c>
      <c r="AH2920" s="7">
        <v>0</v>
      </c>
      <c r="AI2920" s="7">
        <v>0</v>
      </c>
      <c r="AJ2920" s="7">
        <v>7438913</v>
      </c>
      <c r="AK2920" s="7">
        <v>0</v>
      </c>
      <c r="AL2920" s="7">
        <v>0</v>
      </c>
      <c r="AM2920" s="7">
        <v>0</v>
      </c>
      <c r="AN2920" s="7">
        <v>0</v>
      </c>
      <c r="AO2920" s="7">
        <v>13977621</v>
      </c>
      <c r="AP2920" s="7">
        <v>10657132</v>
      </c>
      <c r="AQ2920" s="7">
        <v>0</v>
      </c>
      <c r="AR2920" s="7">
        <v>0</v>
      </c>
      <c r="AS2920" s="7">
        <v>0</v>
      </c>
      <c r="AT2920" s="7">
        <v>0</v>
      </c>
      <c r="AU2920" s="8">
        <f t="shared" si="45"/>
        <v>1717740953</v>
      </c>
    </row>
    <row r="2921" spans="1:47" x14ac:dyDescent="0.3">
      <c r="A2921" s="2">
        <v>2003</v>
      </c>
      <c r="B2921" s="2" t="s">
        <v>83</v>
      </c>
      <c r="C2921" s="2">
        <v>10</v>
      </c>
      <c r="D2921" s="2" t="s">
        <v>70</v>
      </c>
      <c r="E2921" s="7">
        <v>37318929</v>
      </c>
      <c r="F2921" s="7">
        <v>1336908</v>
      </c>
      <c r="G2921" s="7">
        <v>19129961</v>
      </c>
      <c r="H2921" s="7">
        <v>9674202</v>
      </c>
      <c r="I2921" s="7">
        <v>9509747</v>
      </c>
      <c r="J2921" s="7">
        <v>24503991</v>
      </c>
      <c r="K2921" s="7">
        <v>72444024</v>
      </c>
      <c r="L2921" s="7">
        <v>14246453</v>
      </c>
      <c r="M2921" s="7">
        <v>10160064</v>
      </c>
      <c r="N2921" s="7">
        <v>174704983</v>
      </c>
      <c r="O2921" s="7">
        <v>103093651</v>
      </c>
      <c r="P2921" s="7">
        <v>36057127</v>
      </c>
      <c r="Q2921" s="7">
        <v>10288091</v>
      </c>
      <c r="R2921" s="7">
        <v>17293657</v>
      </c>
      <c r="S2921" s="7">
        <v>8526801</v>
      </c>
      <c r="T2921" s="7">
        <v>3853173</v>
      </c>
      <c r="U2921" s="7">
        <v>0</v>
      </c>
      <c r="V2921" s="7">
        <v>48001729</v>
      </c>
      <c r="W2921" s="7">
        <v>285620965</v>
      </c>
      <c r="X2921" s="7">
        <v>0</v>
      </c>
      <c r="Y2921" s="7">
        <v>0</v>
      </c>
      <c r="Z2921" s="7">
        <v>72698062</v>
      </c>
      <c r="AA2921" s="7">
        <v>0</v>
      </c>
      <c r="AB2921" s="7">
        <v>0</v>
      </c>
      <c r="AC2921" s="7">
        <v>105240205</v>
      </c>
      <c r="AD2921" s="7">
        <v>0</v>
      </c>
      <c r="AE2921" s="7">
        <v>0</v>
      </c>
      <c r="AF2921" s="7">
        <v>0</v>
      </c>
      <c r="AG2921" s="7">
        <v>0</v>
      </c>
      <c r="AH2921" s="7">
        <v>21889353</v>
      </c>
      <c r="AI2921" s="7">
        <v>0</v>
      </c>
      <c r="AJ2921" s="7">
        <v>8810835</v>
      </c>
      <c r="AK2921" s="7">
        <v>0</v>
      </c>
      <c r="AL2921" s="7">
        <v>0</v>
      </c>
      <c r="AM2921" s="7">
        <v>0</v>
      </c>
      <c r="AN2921" s="7">
        <v>0</v>
      </c>
      <c r="AO2921" s="7">
        <v>11713127</v>
      </c>
      <c r="AP2921" s="7">
        <v>0</v>
      </c>
      <c r="AQ2921" s="7">
        <v>0</v>
      </c>
      <c r="AR2921" s="7">
        <v>0</v>
      </c>
      <c r="AS2921" s="7">
        <v>0</v>
      </c>
      <c r="AT2921" s="7">
        <v>0</v>
      </c>
      <c r="AU2921" s="8">
        <f t="shared" si="45"/>
        <v>1106116038</v>
      </c>
    </row>
    <row r="2922" spans="1:47" x14ac:dyDescent="0.3">
      <c r="A2922" s="2">
        <v>2020</v>
      </c>
      <c r="B2922" s="2" t="s">
        <v>83</v>
      </c>
      <c r="C2922" s="2">
        <v>10</v>
      </c>
      <c r="D2922" s="2" t="s">
        <v>56</v>
      </c>
      <c r="E2922" s="7">
        <v>37283626.490000002</v>
      </c>
      <c r="F2922" s="7">
        <v>363.58</v>
      </c>
      <c r="G2922" s="7">
        <v>88404.32</v>
      </c>
      <c r="H2922" s="7">
        <v>7920778.1200000001</v>
      </c>
      <c r="I2922" s="7">
        <v>2154499.48</v>
      </c>
      <c r="J2922" s="7">
        <v>8191534.7000000002</v>
      </c>
      <c r="K2922" s="7">
        <v>37963471.899999999</v>
      </c>
      <c r="L2922" s="7">
        <v>84713585.900000006</v>
      </c>
      <c r="M2922" s="7">
        <v>1239695.82</v>
      </c>
      <c r="N2922" s="7">
        <v>376910265.5</v>
      </c>
      <c r="O2922" s="7">
        <v>106082895.59999999</v>
      </c>
      <c r="P2922" s="7">
        <v>10334186.800000001</v>
      </c>
      <c r="Q2922" s="7">
        <v>5498913.1600000001</v>
      </c>
      <c r="R2922" s="7">
        <v>7936907.5999999996</v>
      </c>
      <c r="S2922" s="7">
        <v>309469.40999999997</v>
      </c>
      <c r="T2922" s="7">
        <v>19774299.73</v>
      </c>
      <c r="U2922" s="7">
        <v>0</v>
      </c>
      <c r="V2922" s="7">
        <v>0</v>
      </c>
      <c r="W2922" s="7">
        <v>0</v>
      </c>
      <c r="X2922" s="7">
        <v>442715.77</v>
      </c>
      <c r="Y2922" s="7">
        <v>406361912</v>
      </c>
      <c r="Z2922" s="7">
        <v>0</v>
      </c>
      <c r="AA2922" s="7">
        <v>69979.91</v>
      </c>
      <c r="AB2922" s="7">
        <v>139538421.80000001</v>
      </c>
      <c r="AC2922" s="7">
        <v>0</v>
      </c>
      <c r="AD2922" s="7">
        <v>590806.59</v>
      </c>
      <c r="AE2922" s="7">
        <v>188902976</v>
      </c>
      <c r="AF2922" s="7">
        <v>0</v>
      </c>
      <c r="AG2922" s="7">
        <v>4885.3100000000004</v>
      </c>
      <c r="AH2922" s="7">
        <v>0</v>
      </c>
      <c r="AI2922" s="7">
        <v>48677104.700000003</v>
      </c>
      <c r="AJ2922" s="7">
        <v>0</v>
      </c>
      <c r="AK2922" s="7">
        <v>0</v>
      </c>
      <c r="AL2922" s="7">
        <v>0</v>
      </c>
      <c r="AM2922" s="7">
        <v>0</v>
      </c>
      <c r="AN2922" s="7">
        <v>0</v>
      </c>
      <c r="AO2922" s="7">
        <v>13271167.15</v>
      </c>
      <c r="AP2922" s="7">
        <v>0</v>
      </c>
      <c r="AQ2922" s="7">
        <v>849423405.39999998</v>
      </c>
      <c r="AR2922" s="7">
        <v>0</v>
      </c>
      <c r="AS2922" s="7">
        <v>0</v>
      </c>
      <c r="AT2922" s="7">
        <v>6649353.6129999999</v>
      </c>
      <c r="AU2922" s="8">
        <f t="shared" si="45"/>
        <v>2360335626.3529997</v>
      </c>
    </row>
    <row r="2923" spans="1:47" x14ac:dyDescent="0.3">
      <c r="A2923" s="2">
        <v>2019</v>
      </c>
      <c r="B2923" s="2" t="s">
        <v>80</v>
      </c>
      <c r="C2923" s="2">
        <v>7</v>
      </c>
      <c r="D2923" s="2" t="s">
        <v>56</v>
      </c>
      <c r="E2923" s="7">
        <v>37243505.049999997</v>
      </c>
      <c r="F2923" s="7">
        <v>204.78</v>
      </c>
      <c r="G2923" s="7">
        <v>32932.86</v>
      </c>
      <c r="H2923" s="7">
        <v>5924083.3300000001</v>
      </c>
      <c r="I2923" s="7">
        <v>1152020.69</v>
      </c>
      <c r="J2923" s="7">
        <v>4052234.27</v>
      </c>
      <c r="K2923" s="7">
        <v>25070021.960000001</v>
      </c>
      <c r="L2923" s="7">
        <v>74337116.989999995</v>
      </c>
      <c r="M2923" s="7">
        <v>625895.78</v>
      </c>
      <c r="N2923" s="7">
        <v>244055841</v>
      </c>
      <c r="O2923" s="7">
        <v>108496116</v>
      </c>
      <c r="P2923" s="7">
        <v>10070990.16</v>
      </c>
      <c r="Q2923" s="7">
        <v>17145821.57</v>
      </c>
      <c r="R2923" s="7">
        <v>6735801.7300000004</v>
      </c>
      <c r="S2923" s="7">
        <v>11476688.52</v>
      </c>
      <c r="T2923" s="7">
        <v>2110447.2400000002</v>
      </c>
      <c r="U2923" s="7">
        <v>0</v>
      </c>
      <c r="V2923" s="7">
        <v>0</v>
      </c>
      <c r="W2923" s="7">
        <v>0</v>
      </c>
      <c r="X2923" s="7">
        <v>468508.61</v>
      </c>
      <c r="Y2923" s="7">
        <v>245280971.80000001</v>
      </c>
      <c r="Z2923" s="7">
        <v>0</v>
      </c>
      <c r="AA2923" s="7">
        <v>74133.61</v>
      </c>
      <c r="AB2923" s="7">
        <v>101499180.90000001</v>
      </c>
      <c r="AC2923" s="7">
        <v>0</v>
      </c>
      <c r="AD2923" s="7">
        <v>422062.82</v>
      </c>
      <c r="AE2923" s="7">
        <v>131544394.3</v>
      </c>
      <c r="AF2923" s="7">
        <v>0</v>
      </c>
      <c r="AG2923" s="7">
        <v>0</v>
      </c>
      <c r="AH2923" s="7">
        <v>0</v>
      </c>
      <c r="AI2923" s="7">
        <v>46944282.609999999</v>
      </c>
      <c r="AJ2923" s="7">
        <v>0</v>
      </c>
      <c r="AK2923" s="7">
        <v>0</v>
      </c>
      <c r="AL2923" s="7">
        <v>0</v>
      </c>
      <c r="AM2923" s="7">
        <v>0</v>
      </c>
      <c r="AN2923" s="7">
        <v>0</v>
      </c>
      <c r="AO2923" s="7">
        <v>11061991.59</v>
      </c>
      <c r="AP2923" s="7">
        <v>0</v>
      </c>
      <c r="AQ2923" s="7">
        <v>817656919</v>
      </c>
      <c r="AR2923" s="7">
        <v>0</v>
      </c>
      <c r="AS2923" s="7">
        <v>0</v>
      </c>
      <c r="AT2923" s="7">
        <v>8297591.3629999999</v>
      </c>
      <c r="AU2923" s="8">
        <f t="shared" si="45"/>
        <v>1911779758.533</v>
      </c>
    </row>
    <row r="2924" spans="1:47" x14ac:dyDescent="0.3">
      <c r="A2924" s="2">
        <v>2021</v>
      </c>
      <c r="B2924" s="2" t="s">
        <v>75</v>
      </c>
      <c r="C2924" s="2">
        <v>2</v>
      </c>
      <c r="D2924" s="2" t="s">
        <v>56</v>
      </c>
      <c r="E2924" s="7">
        <v>37233758.25</v>
      </c>
      <c r="F2924" s="7">
        <v>2068.21</v>
      </c>
      <c r="G2924" s="7">
        <v>46080.959999999999</v>
      </c>
      <c r="H2924" s="7">
        <v>8501002.5999999996</v>
      </c>
      <c r="I2924" s="7">
        <v>10731.19</v>
      </c>
      <c r="J2924" s="7">
        <v>5118185.18</v>
      </c>
      <c r="K2924" s="7">
        <v>31108448.350000001</v>
      </c>
      <c r="L2924" s="7">
        <v>45478623.229999997</v>
      </c>
      <c r="M2924" s="7">
        <v>956348</v>
      </c>
      <c r="N2924" s="7">
        <v>319355894.5</v>
      </c>
      <c r="O2924" s="7">
        <v>117389417.3</v>
      </c>
      <c r="P2924" s="7">
        <v>8926247.9299999997</v>
      </c>
      <c r="Q2924" s="7">
        <v>4190686.32</v>
      </c>
      <c r="R2924" s="7">
        <v>8856889.75</v>
      </c>
      <c r="S2924" s="7">
        <v>11748649.939999999</v>
      </c>
      <c r="T2924" s="7">
        <v>2442126.38</v>
      </c>
      <c r="U2924" s="7">
        <v>0</v>
      </c>
      <c r="V2924" s="7">
        <v>0</v>
      </c>
      <c r="W2924" s="7">
        <v>0</v>
      </c>
      <c r="X2924" s="7">
        <v>523666.66</v>
      </c>
      <c r="Y2924" s="7">
        <v>389519061.60000002</v>
      </c>
      <c r="Z2924" s="7">
        <v>0</v>
      </c>
      <c r="AA2924" s="7">
        <v>79032.789999999994</v>
      </c>
      <c r="AB2924" s="7">
        <v>127915976.8</v>
      </c>
      <c r="AC2924" s="7">
        <v>0</v>
      </c>
      <c r="AD2924" s="7">
        <v>668550.75</v>
      </c>
      <c r="AE2924" s="7">
        <v>144642044.80000001</v>
      </c>
      <c r="AF2924" s="7">
        <v>0</v>
      </c>
      <c r="AG2924" s="7">
        <v>4914.76</v>
      </c>
      <c r="AH2924" s="7">
        <v>0</v>
      </c>
      <c r="AI2924" s="7">
        <v>48620462.18</v>
      </c>
      <c r="AJ2924" s="7">
        <v>0</v>
      </c>
      <c r="AK2924" s="7">
        <v>0</v>
      </c>
      <c r="AL2924" s="7">
        <v>0</v>
      </c>
      <c r="AM2924" s="7">
        <v>0</v>
      </c>
      <c r="AN2924" s="7">
        <v>0</v>
      </c>
      <c r="AO2924" s="7">
        <v>8300639.25</v>
      </c>
      <c r="AP2924" s="7">
        <v>0</v>
      </c>
      <c r="AQ2924" s="7">
        <v>720950195.20000005</v>
      </c>
      <c r="AR2924" s="7">
        <v>0</v>
      </c>
      <c r="AS2924" s="7">
        <v>0</v>
      </c>
      <c r="AT2924" s="7">
        <v>6655241.4050000003</v>
      </c>
      <c r="AU2924" s="8">
        <f t="shared" si="45"/>
        <v>2049244944.2850001</v>
      </c>
    </row>
    <row r="2925" spans="1:47" x14ac:dyDescent="0.3">
      <c r="A2925" s="2">
        <v>2008</v>
      </c>
      <c r="B2925" s="2" t="s">
        <v>85</v>
      </c>
      <c r="C2925" s="2">
        <v>12</v>
      </c>
      <c r="D2925" s="2" t="s">
        <v>58</v>
      </c>
      <c r="E2925" s="7">
        <v>37205488.670000002</v>
      </c>
      <c r="F2925" s="7">
        <v>26007.86</v>
      </c>
      <c r="G2925" s="7">
        <v>22860320.48</v>
      </c>
      <c r="H2925" s="7">
        <v>11887554.689999999</v>
      </c>
      <c r="I2925" s="7">
        <v>82517111.180000007</v>
      </c>
      <c r="J2925" s="7">
        <v>26356227.699999999</v>
      </c>
      <c r="K2925" s="7">
        <v>104780231.09999999</v>
      </c>
      <c r="L2925" s="7">
        <v>45621987.670000002</v>
      </c>
      <c r="M2925" s="7">
        <v>11038612.859999999</v>
      </c>
      <c r="N2925" s="7">
        <v>339836667.39999998</v>
      </c>
      <c r="O2925" s="7">
        <v>219169652.59999999</v>
      </c>
      <c r="P2925" s="7">
        <v>39791482.030000001</v>
      </c>
      <c r="Q2925" s="7">
        <v>42294052.770000003</v>
      </c>
      <c r="R2925" s="7">
        <v>29870813.300000001</v>
      </c>
      <c r="S2925" s="7">
        <v>38063360.600000001</v>
      </c>
      <c r="T2925" s="7">
        <v>3006314.67</v>
      </c>
      <c r="U2925" s="7">
        <v>0</v>
      </c>
      <c r="V2925" s="7">
        <v>2014948.86</v>
      </c>
      <c r="W2925" s="7">
        <v>0</v>
      </c>
      <c r="X2925" s="7">
        <v>8229798.5300000003</v>
      </c>
      <c r="Y2925" s="7">
        <v>537366058.39999998</v>
      </c>
      <c r="Z2925" s="7">
        <v>0</v>
      </c>
      <c r="AA2925" s="7">
        <v>1693481.83</v>
      </c>
      <c r="AB2925" s="7">
        <v>149870806.80000001</v>
      </c>
      <c r="AC2925" s="7">
        <v>0</v>
      </c>
      <c r="AD2925" s="7">
        <v>8887508.6500000004</v>
      </c>
      <c r="AE2925" s="7">
        <v>173823428.69999999</v>
      </c>
      <c r="AF2925" s="7">
        <v>0</v>
      </c>
      <c r="AG2925" s="7">
        <v>235203.8</v>
      </c>
      <c r="AH2925" s="7">
        <v>0</v>
      </c>
      <c r="AI2925" s="7">
        <v>0</v>
      </c>
      <c r="AJ2925" s="7">
        <v>375628.98</v>
      </c>
      <c r="AK2925" s="7">
        <v>0</v>
      </c>
      <c r="AL2925" s="7">
        <v>0</v>
      </c>
      <c r="AM2925" s="7">
        <v>0</v>
      </c>
      <c r="AN2925" s="7">
        <v>0</v>
      </c>
      <c r="AO2925" s="7">
        <v>27261615.52</v>
      </c>
      <c r="AP2925" s="7">
        <v>16290863.99</v>
      </c>
      <c r="AQ2925" s="7">
        <v>0</v>
      </c>
      <c r="AR2925" s="7">
        <v>0</v>
      </c>
      <c r="AS2925" s="7">
        <v>0</v>
      </c>
      <c r="AT2925" s="7">
        <v>0</v>
      </c>
      <c r="AU2925" s="8">
        <f t="shared" si="45"/>
        <v>1980375229.6399999</v>
      </c>
    </row>
    <row r="2926" spans="1:47" x14ac:dyDescent="0.3">
      <c r="A2926" s="2">
        <v>2008</v>
      </c>
      <c r="B2926" s="2" t="s">
        <v>85</v>
      </c>
      <c r="C2926" s="2">
        <v>12</v>
      </c>
      <c r="D2926" s="2" t="s">
        <v>50</v>
      </c>
      <c r="E2926" s="7">
        <v>37141047.759999998</v>
      </c>
      <c r="F2926" s="7">
        <v>2414.09</v>
      </c>
      <c r="G2926" s="7">
        <v>2903155.19</v>
      </c>
      <c r="H2926" s="7">
        <v>4062838.61</v>
      </c>
      <c r="I2926" s="7">
        <v>7065.67</v>
      </c>
      <c r="J2926" s="7">
        <v>19103331.68</v>
      </c>
      <c r="K2926" s="7">
        <v>17169962.079999998</v>
      </c>
      <c r="L2926" s="7">
        <v>3767520.46</v>
      </c>
      <c r="M2926" s="7">
        <v>110270.05</v>
      </c>
      <c r="N2926" s="7">
        <v>54951374.090000004</v>
      </c>
      <c r="O2926" s="7">
        <v>48981399.020000003</v>
      </c>
      <c r="P2926" s="7">
        <v>3054304.55</v>
      </c>
      <c r="Q2926" s="7">
        <v>17507666.780000001</v>
      </c>
      <c r="R2926" s="7">
        <v>3525847.21</v>
      </c>
      <c r="S2926" s="7">
        <v>1315169.75</v>
      </c>
      <c r="T2926" s="7">
        <v>59522.58</v>
      </c>
      <c r="U2926" s="7">
        <v>0</v>
      </c>
      <c r="V2926" s="7">
        <v>417204.6</v>
      </c>
      <c r="W2926" s="7">
        <v>0</v>
      </c>
      <c r="X2926" s="7">
        <v>17992.3</v>
      </c>
      <c r="Y2926" s="7">
        <v>212641258.30000001</v>
      </c>
      <c r="Z2926" s="7">
        <v>0</v>
      </c>
      <c r="AA2926" s="7">
        <v>3322.97</v>
      </c>
      <c r="AB2926" s="7">
        <v>56665005.060000002</v>
      </c>
      <c r="AC2926" s="7">
        <v>0</v>
      </c>
      <c r="AD2926" s="7">
        <v>34110.75</v>
      </c>
      <c r="AE2926" s="7">
        <v>54616834.729999997</v>
      </c>
      <c r="AF2926" s="7">
        <v>0</v>
      </c>
      <c r="AG2926" s="7">
        <v>1910.26</v>
      </c>
      <c r="AH2926" s="7">
        <v>0</v>
      </c>
      <c r="AI2926" s="7">
        <v>0</v>
      </c>
      <c r="AJ2926" s="7">
        <v>195862.06</v>
      </c>
      <c r="AK2926" s="7">
        <v>0</v>
      </c>
      <c r="AL2926" s="7">
        <v>0</v>
      </c>
      <c r="AM2926" s="7">
        <v>0</v>
      </c>
      <c r="AN2926" s="7">
        <v>0</v>
      </c>
      <c r="AO2926" s="7">
        <v>7007134.5499999998</v>
      </c>
      <c r="AP2926" s="7">
        <v>1372477.53</v>
      </c>
      <c r="AQ2926" s="7">
        <v>0</v>
      </c>
      <c r="AR2926" s="7">
        <v>0</v>
      </c>
      <c r="AS2926" s="7">
        <v>0</v>
      </c>
      <c r="AT2926" s="7">
        <v>0</v>
      </c>
      <c r="AU2926" s="8">
        <f t="shared" si="45"/>
        <v>546636002.67999995</v>
      </c>
    </row>
    <row r="2927" spans="1:47" x14ac:dyDescent="0.3">
      <c r="A2927" s="2">
        <v>2013</v>
      </c>
      <c r="B2927" s="2" t="s">
        <v>82</v>
      </c>
      <c r="C2927" s="2">
        <v>9</v>
      </c>
      <c r="D2927" s="2" t="s">
        <v>56</v>
      </c>
      <c r="E2927" s="7">
        <v>37127314</v>
      </c>
      <c r="F2927" s="7">
        <v>27150</v>
      </c>
      <c r="G2927" s="7">
        <v>14901</v>
      </c>
      <c r="H2927" s="7">
        <v>13106348</v>
      </c>
      <c r="I2927" s="7">
        <v>11249952</v>
      </c>
      <c r="J2927" s="7">
        <v>12692286</v>
      </c>
      <c r="K2927" s="7">
        <v>11886914</v>
      </c>
      <c r="L2927" s="7">
        <v>39351424</v>
      </c>
      <c r="M2927" s="7">
        <v>258525</v>
      </c>
      <c r="N2927" s="7">
        <v>91591073</v>
      </c>
      <c r="O2927" s="7">
        <v>59326633</v>
      </c>
      <c r="P2927" s="7">
        <v>4954040</v>
      </c>
      <c r="Q2927" s="7">
        <v>4719645</v>
      </c>
      <c r="R2927" s="7">
        <v>5426076</v>
      </c>
      <c r="S2927" s="7">
        <v>3382315</v>
      </c>
      <c r="T2927" s="7">
        <v>41637800</v>
      </c>
      <c r="U2927" s="7">
        <v>0</v>
      </c>
      <c r="V2927" s="7">
        <v>0</v>
      </c>
      <c r="W2927" s="7">
        <v>0</v>
      </c>
      <c r="X2927" s="7">
        <v>599004</v>
      </c>
      <c r="Y2927" s="7">
        <v>199420149</v>
      </c>
      <c r="Z2927" s="7">
        <v>0</v>
      </c>
      <c r="AA2927" s="7">
        <v>101611</v>
      </c>
      <c r="AB2927" s="7">
        <v>60189007</v>
      </c>
      <c r="AC2927" s="7">
        <v>0</v>
      </c>
      <c r="AD2927" s="7">
        <v>166653</v>
      </c>
      <c r="AE2927" s="7">
        <v>51239467</v>
      </c>
      <c r="AF2927" s="7">
        <v>0</v>
      </c>
      <c r="AG2927" s="7">
        <v>0</v>
      </c>
      <c r="AH2927" s="7">
        <v>0</v>
      </c>
      <c r="AI2927" s="7">
        <v>22905080</v>
      </c>
      <c r="AJ2927" s="7">
        <v>169630</v>
      </c>
      <c r="AK2927" s="7">
        <v>0</v>
      </c>
      <c r="AL2927" s="7">
        <v>0</v>
      </c>
      <c r="AM2927" s="7">
        <v>0</v>
      </c>
      <c r="AN2927" s="7">
        <v>0</v>
      </c>
      <c r="AO2927" s="7">
        <v>11951097</v>
      </c>
      <c r="AP2927" s="7">
        <v>0</v>
      </c>
      <c r="AQ2927" s="7">
        <v>0</v>
      </c>
      <c r="AR2927" s="7">
        <v>491553117</v>
      </c>
      <c r="AS2927" s="7">
        <v>45902097</v>
      </c>
      <c r="AT2927" s="7">
        <v>11730105</v>
      </c>
      <c r="AU2927" s="8">
        <f t="shared" si="45"/>
        <v>1232679413</v>
      </c>
    </row>
    <row r="2928" spans="1:47" x14ac:dyDescent="0.3">
      <c r="A2928" s="2">
        <v>2002</v>
      </c>
      <c r="B2928" s="2" t="s">
        <v>84</v>
      </c>
      <c r="C2928" s="2">
        <v>11</v>
      </c>
      <c r="D2928" s="2" t="s">
        <v>70</v>
      </c>
      <c r="E2928" s="7">
        <v>37075504</v>
      </c>
      <c r="F2928" s="7">
        <v>1283078</v>
      </c>
      <c r="G2928" s="7">
        <v>16473073</v>
      </c>
      <c r="H2928" s="7">
        <v>9150497</v>
      </c>
      <c r="I2928" s="7">
        <v>14151014</v>
      </c>
      <c r="J2928" s="7">
        <v>25702551</v>
      </c>
      <c r="K2928" s="7">
        <v>71070485</v>
      </c>
      <c r="L2928" s="7">
        <v>14971970</v>
      </c>
      <c r="M2928" s="7">
        <v>6671109</v>
      </c>
      <c r="N2928" s="7">
        <v>82782995</v>
      </c>
      <c r="O2928" s="7">
        <v>71247152</v>
      </c>
      <c r="P2928" s="7">
        <v>20367777</v>
      </c>
      <c r="Q2928" s="7">
        <v>4398137</v>
      </c>
      <c r="R2928" s="7">
        <v>13506988</v>
      </c>
      <c r="S2928" s="7">
        <v>5685954</v>
      </c>
      <c r="T2928" s="7">
        <v>2640673</v>
      </c>
      <c r="U2928" s="7">
        <v>0</v>
      </c>
      <c r="V2928" s="7">
        <v>34256984</v>
      </c>
      <c r="W2928" s="7">
        <v>280993827</v>
      </c>
      <c r="X2928" s="7">
        <v>0</v>
      </c>
      <c r="Y2928" s="7">
        <v>0</v>
      </c>
      <c r="Z2928" s="7">
        <v>67278606</v>
      </c>
      <c r="AA2928" s="7">
        <v>0</v>
      </c>
      <c r="AB2928" s="7">
        <v>0</v>
      </c>
      <c r="AC2928" s="7">
        <v>50428943</v>
      </c>
      <c r="AD2928" s="7">
        <v>0</v>
      </c>
      <c r="AE2928" s="7">
        <v>0</v>
      </c>
      <c r="AF2928" s="7">
        <v>0</v>
      </c>
      <c r="AG2928" s="7">
        <v>0</v>
      </c>
      <c r="AH2928" s="7">
        <v>0</v>
      </c>
      <c r="AI2928" s="7">
        <v>0</v>
      </c>
      <c r="AJ2928" s="7">
        <v>7128274</v>
      </c>
      <c r="AK2928" s="7">
        <v>0</v>
      </c>
      <c r="AL2928" s="7">
        <v>0</v>
      </c>
      <c r="AM2928" s="7">
        <v>0</v>
      </c>
      <c r="AN2928" s="7">
        <v>0</v>
      </c>
      <c r="AO2928" s="7">
        <v>6019266</v>
      </c>
      <c r="AP2928" s="7">
        <v>0</v>
      </c>
      <c r="AQ2928" s="7">
        <v>0</v>
      </c>
      <c r="AR2928" s="7">
        <v>0</v>
      </c>
      <c r="AS2928" s="7">
        <v>0</v>
      </c>
      <c r="AT2928" s="7">
        <v>0</v>
      </c>
      <c r="AU2928" s="8">
        <f t="shared" si="45"/>
        <v>843284857</v>
      </c>
    </row>
    <row r="2929" spans="1:47" x14ac:dyDescent="0.3">
      <c r="A2929" s="2">
        <v>2023</v>
      </c>
      <c r="B2929" s="2" t="s">
        <v>81</v>
      </c>
      <c r="C2929" s="2">
        <v>8</v>
      </c>
      <c r="D2929" s="2" t="s">
        <v>59</v>
      </c>
      <c r="E2929" s="7">
        <v>37074641.200000003</v>
      </c>
      <c r="F2929" s="7">
        <v>6642.62</v>
      </c>
      <c r="G2929" s="7">
        <v>0</v>
      </c>
      <c r="H2929" s="7">
        <v>426349.99</v>
      </c>
      <c r="I2929" s="7">
        <v>0</v>
      </c>
      <c r="J2929" s="7">
        <v>4674597.38</v>
      </c>
      <c r="K2929" s="7">
        <v>14204440.43</v>
      </c>
      <c r="L2929" s="7">
        <v>82265379.510000005</v>
      </c>
      <c r="M2929" s="7">
        <v>38709.43</v>
      </c>
      <c r="N2929" s="7">
        <v>101321424.8</v>
      </c>
      <c r="O2929" s="7">
        <v>68273932.640000001</v>
      </c>
      <c r="P2929" s="7">
        <v>13732370.119999999</v>
      </c>
      <c r="Q2929" s="7">
        <v>1236946.1399999999</v>
      </c>
      <c r="R2929" s="7">
        <v>4526973.58</v>
      </c>
      <c r="S2929" s="7">
        <v>13793389.9</v>
      </c>
      <c r="T2929" s="7">
        <v>7566707.5700000003</v>
      </c>
      <c r="U2929" s="7">
        <v>0</v>
      </c>
      <c r="V2929" s="7">
        <v>0</v>
      </c>
      <c r="W2929" s="7">
        <v>0</v>
      </c>
      <c r="X2929" s="7">
        <v>28972.68</v>
      </c>
      <c r="Y2929" s="7">
        <v>174596026.09999999</v>
      </c>
      <c r="Z2929" s="7">
        <v>0</v>
      </c>
      <c r="AA2929" s="7">
        <v>4774.97</v>
      </c>
      <c r="AB2929" s="7">
        <v>65387329.460000001</v>
      </c>
      <c r="AC2929" s="7">
        <v>0</v>
      </c>
      <c r="AD2929" s="7">
        <v>63024.639999999999</v>
      </c>
      <c r="AE2929" s="7">
        <v>53081095.030000001</v>
      </c>
      <c r="AF2929" s="7">
        <v>0</v>
      </c>
      <c r="AG2929" s="7">
        <v>10000</v>
      </c>
      <c r="AH2929" s="7">
        <v>0</v>
      </c>
      <c r="AI2929" s="7">
        <v>27741864.780000001</v>
      </c>
      <c r="AJ2929" s="7">
        <v>0</v>
      </c>
      <c r="AK2929" s="7">
        <v>0</v>
      </c>
      <c r="AL2929" s="7">
        <v>0</v>
      </c>
      <c r="AM2929" s="7">
        <v>0</v>
      </c>
      <c r="AN2929" s="7">
        <v>0</v>
      </c>
      <c r="AO2929" s="7">
        <v>17030477.48</v>
      </c>
      <c r="AP2929" s="7">
        <v>0</v>
      </c>
      <c r="AQ2929" s="7">
        <v>504848119</v>
      </c>
      <c r="AR2929" s="7">
        <v>0</v>
      </c>
      <c r="AS2929" s="7">
        <v>0</v>
      </c>
      <c r="AT2929" s="7">
        <v>13392082.23</v>
      </c>
      <c r="AU2929" s="8">
        <f t="shared" si="45"/>
        <v>1205326271.6799998</v>
      </c>
    </row>
    <row r="2930" spans="1:47" x14ac:dyDescent="0.3">
      <c r="A2930" s="2">
        <v>2002</v>
      </c>
      <c r="B2930" s="2" t="s">
        <v>75</v>
      </c>
      <c r="C2930" s="2">
        <v>2</v>
      </c>
      <c r="D2930" s="2" t="s">
        <v>55</v>
      </c>
      <c r="E2930" s="7">
        <v>37037840</v>
      </c>
      <c r="F2930" s="7">
        <v>0</v>
      </c>
      <c r="G2930" s="7">
        <v>3465264</v>
      </c>
      <c r="H2930" s="7">
        <v>871.28300000000002</v>
      </c>
      <c r="I2930" s="7">
        <v>1318529</v>
      </c>
      <c r="J2930" s="7">
        <v>27206900</v>
      </c>
      <c r="K2930" s="7">
        <v>6824774</v>
      </c>
      <c r="L2930" s="7">
        <v>1219307</v>
      </c>
      <c r="M2930" s="7">
        <v>2.2360000000000002</v>
      </c>
      <c r="N2930" s="7">
        <v>18760148</v>
      </c>
      <c r="O2930" s="7">
        <v>7881239</v>
      </c>
      <c r="P2930" s="7">
        <v>973.80499999999995</v>
      </c>
      <c r="Q2930" s="7">
        <v>3013863</v>
      </c>
      <c r="R2930" s="7">
        <v>2142101</v>
      </c>
      <c r="S2930" s="7">
        <v>537.10900000000004</v>
      </c>
      <c r="T2930" s="7">
        <v>73.914000000000001</v>
      </c>
      <c r="U2930" s="7">
        <v>0</v>
      </c>
      <c r="V2930" s="7">
        <v>167</v>
      </c>
      <c r="W2930" s="7">
        <v>45626826</v>
      </c>
      <c r="X2930" s="7">
        <v>0</v>
      </c>
      <c r="Y2930" s="7">
        <v>0</v>
      </c>
      <c r="Z2930" s="7">
        <v>10992050</v>
      </c>
      <c r="AA2930" s="7">
        <v>0</v>
      </c>
      <c r="AB2930" s="7">
        <v>0</v>
      </c>
      <c r="AC2930" s="7">
        <v>7907898</v>
      </c>
      <c r="AD2930" s="7">
        <v>0</v>
      </c>
      <c r="AE2930" s="7">
        <v>0</v>
      </c>
      <c r="AF2930" s="7">
        <v>0</v>
      </c>
      <c r="AG2930" s="7">
        <v>0</v>
      </c>
      <c r="AH2930" s="7">
        <v>3806371</v>
      </c>
      <c r="AI2930" s="7">
        <v>0</v>
      </c>
      <c r="AJ2930" s="7">
        <v>332.93700000000001</v>
      </c>
      <c r="AK2930" s="7">
        <v>0</v>
      </c>
      <c r="AL2930" s="7">
        <v>0</v>
      </c>
      <c r="AM2930" s="7">
        <v>0</v>
      </c>
      <c r="AN2930" s="7">
        <v>0</v>
      </c>
      <c r="AO2930" s="7">
        <v>1294787</v>
      </c>
      <c r="AP2930" s="7">
        <v>0</v>
      </c>
      <c r="AQ2930" s="7">
        <v>0</v>
      </c>
      <c r="AR2930" s="7">
        <v>0</v>
      </c>
      <c r="AS2930" s="7">
        <v>0</v>
      </c>
      <c r="AT2930" s="7">
        <v>0</v>
      </c>
      <c r="AU2930" s="8">
        <f t="shared" si="45"/>
        <v>178500855.28400001</v>
      </c>
    </row>
    <row r="2931" spans="1:47" x14ac:dyDescent="0.3">
      <c r="A2931" s="2">
        <v>2004</v>
      </c>
      <c r="B2931" s="2" t="s">
        <v>82</v>
      </c>
      <c r="C2931" s="2">
        <v>9</v>
      </c>
      <c r="D2931" s="2" t="s">
        <v>70</v>
      </c>
      <c r="E2931" s="7">
        <v>36962255</v>
      </c>
      <c r="F2931" s="7">
        <v>2841291</v>
      </c>
      <c r="G2931" s="7">
        <v>34962886</v>
      </c>
      <c r="H2931" s="7">
        <v>11350986</v>
      </c>
      <c r="I2931" s="7">
        <v>7685183</v>
      </c>
      <c r="J2931" s="7">
        <v>29177116</v>
      </c>
      <c r="K2931" s="7">
        <v>64818790</v>
      </c>
      <c r="L2931" s="7">
        <v>39431907</v>
      </c>
      <c r="M2931" s="7">
        <v>9191015</v>
      </c>
      <c r="N2931" s="7">
        <v>132732304</v>
      </c>
      <c r="O2931" s="7">
        <v>119394612</v>
      </c>
      <c r="P2931" s="7">
        <v>32739163</v>
      </c>
      <c r="Q2931" s="7">
        <v>8829621</v>
      </c>
      <c r="R2931" s="7">
        <v>12003182</v>
      </c>
      <c r="S2931" s="7">
        <v>8539715</v>
      </c>
      <c r="T2931" s="7">
        <v>15988801</v>
      </c>
      <c r="U2931" s="7">
        <v>0</v>
      </c>
      <c r="V2931" s="7">
        <v>52400206</v>
      </c>
      <c r="W2931" s="7">
        <v>0</v>
      </c>
      <c r="X2931" s="7">
        <v>13419381</v>
      </c>
      <c r="Y2931" s="7">
        <v>404071059</v>
      </c>
      <c r="Z2931" s="7">
        <v>0</v>
      </c>
      <c r="AA2931" s="7">
        <v>1181088</v>
      </c>
      <c r="AB2931" s="7">
        <v>102927767</v>
      </c>
      <c r="AC2931" s="7">
        <v>0</v>
      </c>
      <c r="AD2931" s="7">
        <v>2317053</v>
      </c>
      <c r="AE2931" s="7">
        <v>73730767</v>
      </c>
      <c r="AF2931" s="7">
        <v>64495853</v>
      </c>
      <c r="AG2931" s="7">
        <v>0</v>
      </c>
      <c r="AH2931" s="7">
        <v>0</v>
      </c>
      <c r="AI2931" s="7">
        <v>0</v>
      </c>
      <c r="AJ2931" s="7">
        <v>3629166</v>
      </c>
      <c r="AK2931" s="7">
        <v>4171044</v>
      </c>
      <c r="AL2931" s="7">
        <v>25425256</v>
      </c>
      <c r="AM2931" s="7">
        <v>13351809</v>
      </c>
      <c r="AN2931" s="7">
        <v>0</v>
      </c>
      <c r="AO2931" s="7">
        <v>4501598</v>
      </c>
      <c r="AP2931" s="7">
        <v>31815941</v>
      </c>
      <c r="AQ2931" s="7">
        <v>0</v>
      </c>
      <c r="AR2931" s="7">
        <v>0</v>
      </c>
      <c r="AS2931" s="7">
        <v>0</v>
      </c>
      <c r="AT2931" s="7">
        <v>0</v>
      </c>
      <c r="AU2931" s="8">
        <f t="shared" si="45"/>
        <v>1364086815</v>
      </c>
    </row>
    <row r="2932" spans="1:47" x14ac:dyDescent="0.3">
      <c r="A2932" s="2">
        <v>2013</v>
      </c>
      <c r="B2932" s="2" t="s">
        <v>79</v>
      </c>
      <c r="C2932" s="2">
        <v>6</v>
      </c>
      <c r="D2932" s="2" t="s">
        <v>56</v>
      </c>
      <c r="E2932" s="7">
        <v>36946437.030000001</v>
      </c>
      <c r="F2932" s="7">
        <v>18767.919999999998</v>
      </c>
      <c r="G2932" s="7">
        <v>14426.02</v>
      </c>
      <c r="H2932" s="7">
        <v>11589530.01</v>
      </c>
      <c r="I2932" s="7">
        <v>4150521.49</v>
      </c>
      <c r="J2932" s="7">
        <v>42815111.079999998</v>
      </c>
      <c r="K2932" s="7">
        <v>14247036.130000001</v>
      </c>
      <c r="L2932" s="7">
        <v>51247134.009999998</v>
      </c>
      <c r="M2932" s="7">
        <v>170876.75</v>
      </c>
      <c r="N2932" s="7">
        <v>71257045.120000005</v>
      </c>
      <c r="O2932" s="7">
        <v>58347702.850000001</v>
      </c>
      <c r="P2932" s="7">
        <v>4652853.32</v>
      </c>
      <c r="Q2932" s="7">
        <v>3087687.77</v>
      </c>
      <c r="R2932" s="7">
        <v>5051953.7</v>
      </c>
      <c r="S2932" s="7">
        <v>2905007.15</v>
      </c>
      <c r="T2932" s="7">
        <v>776248.05</v>
      </c>
      <c r="U2932" s="7">
        <v>0</v>
      </c>
      <c r="V2932" s="7">
        <v>0</v>
      </c>
      <c r="W2932" s="7">
        <v>0</v>
      </c>
      <c r="X2932" s="7">
        <v>470072.05</v>
      </c>
      <c r="Y2932" s="7">
        <v>183403692.09999999</v>
      </c>
      <c r="Z2932" s="7">
        <v>0</v>
      </c>
      <c r="AA2932" s="7">
        <v>74895.460000000006</v>
      </c>
      <c r="AB2932" s="7">
        <v>55813944.939999998</v>
      </c>
      <c r="AC2932" s="7">
        <v>0</v>
      </c>
      <c r="AD2932" s="7">
        <v>103762.31</v>
      </c>
      <c r="AE2932" s="7">
        <v>44243044.960000001</v>
      </c>
      <c r="AF2932" s="7">
        <v>0</v>
      </c>
      <c r="AG2932" s="7">
        <v>0</v>
      </c>
      <c r="AH2932" s="7">
        <v>0</v>
      </c>
      <c r="AI2932" s="7">
        <v>22780380.989999998</v>
      </c>
      <c r="AJ2932" s="7">
        <v>172199.13</v>
      </c>
      <c r="AK2932" s="7">
        <v>0</v>
      </c>
      <c r="AL2932" s="7">
        <v>0</v>
      </c>
      <c r="AM2932" s="7">
        <v>0</v>
      </c>
      <c r="AN2932" s="7">
        <v>0</v>
      </c>
      <c r="AO2932" s="7">
        <v>10270819.470000001</v>
      </c>
      <c r="AP2932" s="7">
        <v>0</v>
      </c>
      <c r="AQ2932" s="7">
        <v>0</v>
      </c>
      <c r="AR2932" s="7">
        <v>468359759.5</v>
      </c>
      <c r="AS2932" s="7">
        <v>46853507.670000002</v>
      </c>
      <c r="AT2932" s="7">
        <v>16150032.359999999</v>
      </c>
      <c r="AU2932" s="8">
        <f t="shared" si="45"/>
        <v>1155974449.3399999</v>
      </c>
    </row>
    <row r="2933" spans="1:47" x14ac:dyDescent="0.3">
      <c r="A2933" s="2">
        <v>2001</v>
      </c>
      <c r="B2933" s="2" t="s">
        <v>76</v>
      </c>
      <c r="C2933" s="2">
        <v>3</v>
      </c>
      <c r="D2933" s="2" t="s">
        <v>70</v>
      </c>
      <c r="E2933" s="7">
        <v>36940896</v>
      </c>
      <c r="F2933" s="7">
        <v>918.77099999999996</v>
      </c>
      <c r="G2933" s="7">
        <v>19281883</v>
      </c>
      <c r="H2933" s="7">
        <v>11635478</v>
      </c>
      <c r="I2933" s="7">
        <v>9225456</v>
      </c>
      <c r="J2933" s="7">
        <v>26469317</v>
      </c>
      <c r="K2933" s="7">
        <v>39177201</v>
      </c>
      <c r="L2933" s="7">
        <v>9301682</v>
      </c>
      <c r="M2933" s="7">
        <v>9207302</v>
      </c>
      <c r="N2933" s="7">
        <v>57111687</v>
      </c>
      <c r="O2933" s="7">
        <v>68650035</v>
      </c>
      <c r="P2933" s="7">
        <v>13473147</v>
      </c>
      <c r="Q2933" s="7">
        <v>7084842</v>
      </c>
      <c r="R2933" s="7">
        <v>15191654</v>
      </c>
      <c r="S2933" s="7">
        <v>5517225</v>
      </c>
      <c r="T2933" s="7">
        <v>362.45</v>
      </c>
      <c r="U2933" s="7">
        <v>0</v>
      </c>
      <c r="V2933" s="7">
        <v>28775151</v>
      </c>
      <c r="W2933" s="7">
        <v>203185067</v>
      </c>
      <c r="X2933" s="7">
        <v>0</v>
      </c>
      <c r="Y2933" s="7">
        <v>0</v>
      </c>
      <c r="Z2933" s="7">
        <v>44128078</v>
      </c>
      <c r="AA2933" s="7">
        <v>0</v>
      </c>
      <c r="AB2933" s="7">
        <v>0</v>
      </c>
      <c r="AC2933" s="7">
        <v>35618228</v>
      </c>
      <c r="AD2933" s="7">
        <v>0</v>
      </c>
      <c r="AE2933" s="7">
        <v>0</v>
      </c>
      <c r="AF2933" s="7">
        <v>0</v>
      </c>
      <c r="AG2933" s="7">
        <v>0</v>
      </c>
      <c r="AH2933" s="7">
        <v>15038647</v>
      </c>
      <c r="AI2933" s="7">
        <v>0</v>
      </c>
      <c r="AJ2933" s="7">
        <v>6976312</v>
      </c>
      <c r="AK2933" s="7">
        <v>0</v>
      </c>
      <c r="AL2933" s="7">
        <v>0</v>
      </c>
      <c r="AM2933" s="7">
        <v>0</v>
      </c>
      <c r="AN2933" s="7">
        <v>0</v>
      </c>
      <c r="AO2933" s="7">
        <v>3527326</v>
      </c>
      <c r="AP2933" s="7">
        <v>0</v>
      </c>
      <c r="AQ2933" s="7">
        <v>0</v>
      </c>
      <c r="AR2933" s="7">
        <v>0</v>
      </c>
      <c r="AS2933" s="7">
        <v>0</v>
      </c>
      <c r="AT2933" s="7">
        <v>0</v>
      </c>
      <c r="AU2933" s="8">
        <f t="shared" si="45"/>
        <v>665517895.22099996</v>
      </c>
    </row>
    <row r="2934" spans="1:47" x14ac:dyDescent="0.3">
      <c r="A2934" s="2">
        <v>2009</v>
      </c>
      <c r="B2934" s="2" t="s">
        <v>81</v>
      </c>
      <c r="C2934" s="2">
        <v>8</v>
      </c>
      <c r="D2934" s="2" t="s">
        <v>70</v>
      </c>
      <c r="E2934" s="7">
        <v>36921122.93</v>
      </c>
      <c r="F2934" s="7">
        <v>47638.9</v>
      </c>
      <c r="G2934" s="7">
        <v>133604025.2</v>
      </c>
      <c r="H2934" s="7">
        <v>6711113.1100000003</v>
      </c>
      <c r="I2934" s="7">
        <v>8234526.29</v>
      </c>
      <c r="J2934" s="7">
        <v>48759505.640000001</v>
      </c>
      <c r="K2934" s="7">
        <v>104784359.5</v>
      </c>
      <c r="L2934" s="7">
        <v>80760732.900000006</v>
      </c>
      <c r="M2934" s="7">
        <v>16789636.390000001</v>
      </c>
      <c r="N2934" s="7">
        <v>146425840.30000001</v>
      </c>
      <c r="O2934" s="7">
        <v>145714045</v>
      </c>
      <c r="P2934" s="7">
        <v>24321918.949999999</v>
      </c>
      <c r="Q2934" s="7">
        <v>8087896.7699999996</v>
      </c>
      <c r="R2934" s="7">
        <v>15342984.41</v>
      </c>
      <c r="S2934" s="7">
        <v>28182212.559999999</v>
      </c>
      <c r="T2934" s="7">
        <v>977534.12</v>
      </c>
      <c r="U2934" s="7">
        <v>0</v>
      </c>
      <c r="V2934" s="7">
        <v>11730.26</v>
      </c>
      <c r="W2934" s="7">
        <v>0</v>
      </c>
      <c r="X2934" s="7">
        <v>17331709.960000001</v>
      </c>
      <c r="Y2934" s="7">
        <v>543635388.79999995</v>
      </c>
      <c r="Z2934" s="7">
        <v>0</v>
      </c>
      <c r="AA2934" s="7">
        <v>2854166.84</v>
      </c>
      <c r="AB2934" s="7">
        <v>143216477.30000001</v>
      </c>
      <c r="AC2934" s="7">
        <v>0</v>
      </c>
      <c r="AD2934" s="7">
        <v>7850823.29</v>
      </c>
      <c r="AE2934" s="7">
        <v>78914226.909999996</v>
      </c>
      <c r="AF2934" s="7">
        <v>0</v>
      </c>
      <c r="AG2934" s="7">
        <v>63870009.670000002</v>
      </c>
      <c r="AH2934" s="7">
        <v>0</v>
      </c>
      <c r="AI2934" s="7">
        <v>0</v>
      </c>
      <c r="AJ2934" s="7">
        <v>487426.51</v>
      </c>
      <c r="AK2934" s="7">
        <v>0</v>
      </c>
      <c r="AL2934" s="7">
        <v>0</v>
      </c>
      <c r="AM2934" s="7">
        <v>0</v>
      </c>
      <c r="AN2934" s="7">
        <v>0</v>
      </c>
      <c r="AO2934" s="7">
        <v>22924868.149999999</v>
      </c>
      <c r="AP2934" s="7">
        <v>15133116.6</v>
      </c>
      <c r="AQ2934" s="7">
        <v>0</v>
      </c>
      <c r="AR2934" s="7">
        <v>0</v>
      </c>
      <c r="AS2934" s="7">
        <v>0</v>
      </c>
      <c r="AT2934" s="7">
        <v>0</v>
      </c>
      <c r="AU2934" s="8">
        <f t="shared" si="45"/>
        <v>1701895037.26</v>
      </c>
    </row>
    <row r="2935" spans="1:47" x14ac:dyDescent="0.3">
      <c r="A2935" s="2">
        <v>2020</v>
      </c>
      <c r="B2935" s="2" t="s">
        <v>76</v>
      </c>
      <c r="C2935" s="2">
        <v>3</v>
      </c>
      <c r="D2935" s="2" t="s">
        <v>56</v>
      </c>
      <c r="E2935" s="7">
        <v>36859787.210000001</v>
      </c>
      <c r="F2935" s="7">
        <v>3350.16</v>
      </c>
      <c r="G2935" s="7">
        <v>82235.56</v>
      </c>
      <c r="H2935" s="7">
        <v>3180116.69</v>
      </c>
      <c r="I2935" s="7">
        <v>2269944.84</v>
      </c>
      <c r="J2935" s="7">
        <v>3026239.43</v>
      </c>
      <c r="K2935" s="7">
        <v>21671398.5</v>
      </c>
      <c r="L2935" s="7">
        <v>29544298.859999999</v>
      </c>
      <c r="M2935" s="7">
        <v>721013.25</v>
      </c>
      <c r="N2935" s="7">
        <v>164399419.09999999</v>
      </c>
      <c r="O2935" s="7">
        <v>116784746.3</v>
      </c>
      <c r="P2935" s="7">
        <v>9522882.8900000006</v>
      </c>
      <c r="Q2935" s="7">
        <v>4200352.7</v>
      </c>
      <c r="R2935" s="7">
        <v>6730976.0599999996</v>
      </c>
      <c r="S2935" s="7">
        <v>11730518.01</v>
      </c>
      <c r="T2935" s="7">
        <v>1990377.15</v>
      </c>
      <c r="U2935" s="7">
        <v>0</v>
      </c>
      <c r="V2935" s="7">
        <v>0</v>
      </c>
      <c r="W2935" s="7">
        <v>0</v>
      </c>
      <c r="X2935" s="7">
        <v>470096.98</v>
      </c>
      <c r="Y2935" s="7">
        <v>226640665.19999999</v>
      </c>
      <c r="Z2935" s="7">
        <v>0</v>
      </c>
      <c r="AA2935" s="7">
        <v>75325.98</v>
      </c>
      <c r="AB2935" s="7">
        <v>86045791.870000005</v>
      </c>
      <c r="AC2935" s="7">
        <v>0</v>
      </c>
      <c r="AD2935" s="7">
        <v>497828.94</v>
      </c>
      <c r="AE2935" s="7">
        <v>93827600.049999997</v>
      </c>
      <c r="AF2935" s="7">
        <v>0</v>
      </c>
      <c r="AG2935" s="7">
        <v>4810.26</v>
      </c>
      <c r="AH2935" s="7">
        <v>0</v>
      </c>
      <c r="AI2935" s="7">
        <v>47074456.32</v>
      </c>
      <c r="AJ2935" s="7">
        <v>0</v>
      </c>
      <c r="AK2935" s="7">
        <v>0</v>
      </c>
      <c r="AL2935" s="7">
        <v>0</v>
      </c>
      <c r="AM2935" s="7">
        <v>0</v>
      </c>
      <c r="AN2935" s="7">
        <v>0</v>
      </c>
      <c r="AO2935" s="7">
        <v>13575465.49</v>
      </c>
      <c r="AP2935" s="7">
        <v>0</v>
      </c>
      <c r="AQ2935" s="7">
        <v>771341445.5</v>
      </c>
      <c r="AR2935" s="7">
        <v>0</v>
      </c>
      <c r="AS2935" s="7">
        <v>0</v>
      </c>
      <c r="AT2935" s="7">
        <v>6118357.426</v>
      </c>
      <c r="AU2935" s="8">
        <f t="shared" si="45"/>
        <v>1658389500.7260001</v>
      </c>
    </row>
    <row r="2936" spans="1:47" x14ac:dyDescent="0.3">
      <c r="A2936" s="2">
        <v>2011</v>
      </c>
      <c r="B2936" s="2" t="s">
        <v>77</v>
      </c>
      <c r="C2936" s="2">
        <v>4</v>
      </c>
      <c r="D2936" s="2" t="s">
        <v>58</v>
      </c>
      <c r="E2936" s="7">
        <v>36809263.770000003</v>
      </c>
      <c r="F2936" s="7">
        <v>9446.91</v>
      </c>
      <c r="G2936" s="7">
        <v>146691226.69999999</v>
      </c>
      <c r="H2936" s="7">
        <v>12453750.98</v>
      </c>
      <c r="I2936" s="7">
        <v>140438543.40000001</v>
      </c>
      <c r="J2936" s="7">
        <v>23860701.079999998</v>
      </c>
      <c r="K2936" s="7">
        <v>114697563</v>
      </c>
      <c r="L2936" s="7">
        <v>429984862.60000002</v>
      </c>
      <c r="M2936" s="7">
        <v>9271521.7799999993</v>
      </c>
      <c r="N2936" s="7">
        <v>701995372.29999995</v>
      </c>
      <c r="O2936" s="7">
        <v>253887603</v>
      </c>
      <c r="P2936" s="7">
        <v>37239438.009999998</v>
      </c>
      <c r="Q2936" s="7">
        <v>30834972.23</v>
      </c>
      <c r="R2936" s="7">
        <v>26400643.219999999</v>
      </c>
      <c r="S2936" s="7">
        <v>78161502.849999994</v>
      </c>
      <c r="T2936" s="7">
        <v>1223928.47</v>
      </c>
      <c r="U2936" s="7">
        <v>0</v>
      </c>
      <c r="V2936" s="7">
        <v>2374562.0499999998</v>
      </c>
      <c r="W2936" s="7">
        <v>0</v>
      </c>
      <c r="X2936" s="7">
        <v>5924219</v>
      </c>
      <c r="Y2936" s="7">
        <v>678469375</v>
      </c>
      <c r="Z2936" s="7">
        <v>0</v>
      </c>
      <c r="AA2936" s="7">
        <v>1595680.49</v>
      </c>
      <c r="AB2936" s="7">
        <v>197226810.80000001</v>
      </c>
      <c r="AC2936" s="7">
        <v>0</v>
      </c>
      <c r="AD2936" s="7">
        <v>4851584.8</v>
      </c>
      <c r="AE2936" s="7">
        <v>335513767.60000002</v>
      </c>
      <c r="AF2936" s="7">
        <v>0</v>
      </c>
      <c r="AG2936" s="7">
        <v>558.72</v>
      </c>
      <c r="AH2936" s="7">
        <v>0</v>
      </c>
      <c r="AI2936" s="7">
        <v>79267098.390000001</v>
      </c>
      <c r="AJ2936" s="7">
        <v>2280964.56</v>
      </c>
      <c r="AK2936" s="7">
        <v>0</v>
      </c>
      <c r="AL2936" s="7">
        <v>0</v>
      </c>
      <c r="AM2936" s="7">
        <v>0</v>
      </c>
      <c r="AN2936" s="7">
        <v>0</v>
      </c>
      <c r="AO2936" s="7">
        <v>49881780.420000002</v>
      </c>
      <c r="AP2936" s="7">
        <v>0</v>
      </c>
      <c r="AQ2936" s="7">
        <v>0</v>
      </c>
      <c r="AR2936" s="7">
        <v>0</v>
      </c>
      <c r="AS2936" s="7">
        <v>0</v>
      </c>
      <c r="AT2936" s="7">
        <v>22384359.23</v>
      </c>
      <c r="AU2936" s="8">
        <f t="shared" si="45"/>
        <v>3423731101.3599997</v>
      </c>
    </row>
    <row r="2937" spans="1:47" x14ac:dyDescent="0.3">
      <c r="A2937" s="2">
        <v>2011</v>
      </c>
      <c r="B2937" s="2" t="s">
        <v>79</v>
      </c>
      <c r="C2937" s="2">
        <v>6</v>
      </c>
      <c r="D2937" s="2" t="s">
        <v>52</v>
      </c>
      <c r="E2937" s="7">
        <v>36798094.829999998</v>
      </c>
      <c r="F2937" s="7">
        <v>177890.4</v>
      </c>
      <c r="G2937" s="7">
        <v>534332.88</v>
      </c>
      <c r="H2937" s="7">
        <v>11407567.029999999</v>
      </c>
      <c r="I2937" s="7">
        <v>0</v>
      </c>
      <c r="J2937" s="7">
        <v>49778564.43</v>
      </c>
      <c r="K2937" s="7">
        <v>49467740.25</v>
      </c>
      <c r="L2937" s="7">
        <v>43927353.109999999</v>
      </c>
      <c r="M2937" s="7">
        <v>11385922.6</v>
      </c>
      <c r="N2937" s="7">
        <v>83087414.939999998</v>
      </c>
      <c r="O2937" s="7">
        <v>80791651.939999998</v>
      </c>
      <c r="P2937" s="7">
        <v>3411652.79</v>
      </c>
      <c r="Q2937" s="7">
        <v>4374220</v>
      </c>
      <c r="R2937" s="7">
        <v>8865735.8399999999</v>
      </c>
      <c r="S2937" s="7">
        <v>2515421.75</v>
      </c>
      <c r="T2937" s="7">
        <v>355433.31</v>
      </c>
      <c r="U2937" s="7">
        <v>0</v>
      </c>
      <c r="V2937" s="7">
        <v>51440.23</v>
      </c>
      <c r="W2937" s="7">
        <v>0</v>
      </c>
      <c r="X2937" s="7">
        <v>7001566.6500000004</v>
      </c>
      <c r="Y2937" s="7">
        <v>312647116.10000002</v>
      </c>
      <c r="Z2937" s="7">
        <v>0</v>
      </c>
      <c r="AA2937" s="7">
        <v>1134716.6299999999</v>
      </c>
      <c r="AB2937" s="7">
        <v>87737717.049999997</v>
      </c>
      <c r="AC2937" s="7">
        <v>0</v>
      </c>
      <c r="AD2937" s="7">
        <v>5405184.7300000004</v>
      </c>
      <c r="AE2937" s="7">
        <v>58190434.630000003</v>
      </c>
      <c r="AF2937" s="7">
        <v>0</v>
      </c>
      <c r="AG2937" s="7">
        <v>13947535.800000001</v>
      </c>
      <c r="AH2937" s="7">
        <v>0</v>
      </c>
      <c r="AI2937" s="7">
        <v>28472608.25</v>
      </c>
      <c r="AJ2937" s="7">
        <v>842184.4</v>
      </c>
      <c r="AK2937" s="7">
        <v>0</v>
      </c>
      <c r="AL2937" s="7">
        <v>0</v>
      </c>
      <c r="AM2937" s="7">
        <v>0</v>
      </c>
      <c r="AN2937" s="7">
        <v>0</v>
      </c>
      <c r="AO2937" s="7">
        <v>112246469.40000001</v>
      </c>
      <c r="AP2937" s="7">
        <v>0</v>
      </c>
      <c r="AQ2937" s="7">
        <v>0</v>
      </c>
      <c r="AR2937" s="7">
        <v>0</v>
      </c>
      <c r="AS2937" s="7">
        <v>0</v>
      </c>
      <c r="AT2937" s="7">
        <v>18744772.649999999</v>
      </c>
      <c r="AU2937" s="8">
        <f t="shared" si="45"/>
        <v>1033300742.6199999</v>
      </c>
    </row>
    <row r="2938" spans="1:47" x14ac:dyDescent="0.3">
      <c r="A2938" s="2">
        <v>2002</v>
      </c>
      <c r="B2938" s="2" t="s">
        <v>85</v>
      </c>
      <c r="C2938" s="2">
        <v>12</v>
      </c>
      <c r="D2938" s="2" t="s">
        <v>58</v>
      </c>
      <c r="E2938" s="7">
        <v>36791422</v>
      </c>
      <c r="F2938" s="7">
        <v>221.88200000000001</v>
      </c>
      <c r="G2938" s="7">
        <v>12811067</v>
      </c>
      <c r="H2938" s="7">
        <v>11961653</v>
      </c>
      <c r="I2938" s="7">
        <v>148212106</v>
      </c>
      <c r="J2938" s="7">
        <v>19151871</v>
      </c>
      <c r="K2938" s="7">
        <v>69374487</v>
      </c>
      <c r="L2938" s="7">
        <v>13978914</v>
      </c>
      <c r="M2938" s="7">
        <v>4559738</v>
      </c>
      <c r="N2938" s="7">
        <v>72337240</v>
      </c>
      <c r="O2938" s="7">
        <v>135558084</v>
      </c>
      <c r="P2938" s="7">
        <v>23981863</v>
      </c>
      <c r="Q2938" s="7">
        <v>21094997</v>
      </c>
      <c r="R2938" s="7">
        <v>10714124</v>
      </c>
      <c r="S2938" s="7">
        <v>5914774</v>
      </c>
      <c r="T2938" s="7">
        <v>1999109</v>
      </c>
      <c r="U2938" s="7">
        <v>0</v>
      </c>
      <c r="V2938" s="7">
        <v>18880014</v>
      </c>
      <c r="W2938" s="7">
        <v>375678468</v>
      </c>
      <c r="X2938" s="7">
        <v>0</v>
      </c>
      <c r="Y2938" s="7">
        <v>0</v>
      </c>
      <c r="Z2938" s="7">
        <v>95359167</v>
      </c>
      <c r="AA2938" s="7">
        <v>0</v>
      </c>
      <c r="AB2938" s="7">
        <v>0</v>
      </c>
      <c r="AC2938" s="7">
        <v>50124279</v>
      </c>
      <c r="AD2938" s="7">
        <v>0</v>
      </c>
      <c r="AE2938" s="7">
        <v>0</v>
      </c>
      <c r="AF2938" s="7">
        <v>0</v>
      </c>
      <c r="AG2938" s="7">
        <v>0</v>
      </c>
      <c r="AH2938" s="7">
        <v>44293950</v>
      </c>
      <c r="AI2938" s="7">
        <v>0</v>
      </c>
      <c r="AJ2938" s="7">
        <v>8303142</v>
      </c>
      <c r="AK2938" s="7">
        <v>0</v>
      </c>
      <c r="AL2938" s="7">
        <v>0</v>
      </c>
      <c r="AM2938" s="7">
        <v>0</v>
      </c>
      <c r="AN2938" s="7">
        <v>0</v>
      </c>
      <c r="AO2938" s="7">
        <v>4337453</v>
      </c>
      <c r="AP2938" s="7">
        <v>0</v>
      </c>
      <c r="AQ2938" s="7">
        <v>0</v>
      </c>
      <c r="AR2938" s="7">
        <v>0</v>
      </c>
      <c r="AS2938" s="7">
        <v>0</v>
      </c>
      <c r="AT2938" s="7">
        <v>0</v>
      </c>
      <c r="AU2938" s="8">
        <f t="shared" si="45"/>
        <v>1185418143.882</v>
      </c>
    </row>
    <row r="2939" spans="1:47" x14ac:dyDescent="0.3">
      <c r="A2939" s="2">
        <v>2024</v>
      </c>
      <c r="B2939" s="2" t="s">
        <v>78</v>
      </c>
      <c r="C2939" s="2">
        <v>5</v>
      </c>
      <c r="D2939" s="2" t="s">
        <v>59</v>
      </c>
      <c r="E2939" s="7">
        <v>36779194.799999997</v>
      </c>
      <c r="F2939" s="7">
        <v>-64.12</v>
      </c>
      <c r="G2939" s="7">
        <v>0</v>
      </c>
      <c r="H2939" s="7">
        <v>414617.85</v>
      </c>
      <c r="I2939" s="7">
        <v>11127.68</v>
      </c>
      <c r="J2939" s="7">
        <v>5810953.8099999996</v>
      </c>
      <c r="K2939" s="7">
        <v>9102701.3100000005</v>
      </c>
      <c r="L2939" s="7">
        <v>331384909.80000001</v>
      </c>
      <c r="M2939" s="7">
        <v>73756.149999999994</v>
      </c>
      <c r="N2939" s="7">
        <v>95849384.549999997</v>
      </c>
      <c r="O2939" s="7">
        <v>84593772.090000004</v>
      </c>
      <c r="P2939" s="7">
        <v>14348595.52</v>
      </c>
      <c r="Q2939" s="7">
        <v>2316720</v>
      </c>
      <c r="R2939" s="7">
        <v>4972499.3600000003</v>
      </c>
      <c r="S2939" s="7">
        <v>14994674.529999999</v>
      </c>
      <c r="T2939" s="7">
        <v>4331615.1100000003</v>
      </c>
      <c r="U2939" s="7">
        <v>0</v>
      </c>
      <c r="V2939" s="7">
        <v>0</v>
      </c>
      <c r="W2939" s="7">
        <v>0</v>
      </c>
      <c r="X2939" s="7">
        <v>33366.58</v>
      </c>
      <c r="Y2939" s="7">
        <v>204956543.19999999</v>
      </c>
      <c r="Z2939" s="7">
        <v>0</v>
      </c>
      <c r="AA2939" s="7">
        <v>5566.92</v>
      </c>
      <c r="AB2939" s="7">
        <v>71997735.719999999</v>
      </c>
      <c r="AC2939" s="7">
        <v>0</v>
      </c>
      <c r="AD2939" s="7">
        <v>260955.36</v>
      </c>
      <c r="AE2939" s="7">
        <v>51973164.359999999</v>
      </c>
      <c r="AF2939" s="7">
        <v>0</v>
      </c>
      <c r="AG2939" s="7">
        <v>3519276.4</v>
      </c>
      <c r="AH2939" s="7">
        <v>0</v>
      </c>
      <c r="AI2939" s="7">
        <v>29091791.390000001</v>
      </c>
      <c r="AJ2939" s="7">
        <v>0</v>
      </c>
      <c r="AK2939" s="7">
        <v>0</v>
      </c>
      <c r="AL2939" s="7">
        <v>0</v>
      </c>
      <c r="AM2939" s="7">
        <v>0</v>
      </c>
      <c r="AN2939" s="7">
        <v>0</v>
      </c>
      <c r="AO2939" s="7">
        <v>5570774.2300000004</v>
      </c>
      <c r="AP2939" s="7">
        <v>0</v>
      </c>
      <c r="AQ2939" s="7">
        <v>532643541.39999998</v>
      </c>
      <c r="AR2939" s="7">
        <v>0</v>
      </c>
      <c r="AS2939" s="7">
        <v>0</v>
      </c>
      <c r="AT2939" s="7">
        <v>11208476.73</v>
      </c>
      <c r="AU2939" s="8">
        <f t="shared" si="45"/>
        <v>1516245650.73</v>
      </c>
    </row>
    <row r="2940" spans="1:47" x14ac:dyDescent="0.3">
      <c r="A2940" s="2">
        <v>2013</v>
      </c>
      <c r="B2940" s="2" t="s">
        <v>47</v>
      </c>
      <c r="C2940" s="2">
        <v>1</v>
      </c>
      <c r="D2940" s="2" t="s">
        <v>50</v>
      </c>
      <c r="E2940" s="7">
        <v>36766708.840000004</v>
      </c>
      <c r="F2940" s="7">
        <v>-190.85</v>
      </c>
      <c r="G2940" s="7">
        <v>0</v>
      </c>
      <c r="H2940" s="7">
        <v>3702773.2</v>
      </c>
      <c r="I2940" s="7">
        <v>319591.67</v>
      </c>
      <c r="J2940" s="7">
        <v>11450471.59</v>
      </c>
      <c r="K2940" s="7">
        <v>4842443.66</v>
      </c>
      <c r="L2940" s="7">
        <v>8138353.9699999997</v>
      </c>
      <c r="M2940" s="7">
        <v>530729.23</v>
      </c>
      <c r="N2940" s="7">
        <v>109844969.2</v>
      </c>
      <c r="O2940" s="7">
        <v>84289345.329999998</v>
      </c>
      <c r="P2940" s="7">
        <v>5457041.1799999997</v>
      </c>
      <c r="Q2940" s="7">
        <v>14643790.140000001</v>
      </c>
      <c r="R2940" s="7">
        <v>6041675.8200000003</v>
      </c>
      <c r="S2940" s="7">
        <v>4520863.49</v>
      </c>
      <c r="T2940" s="7">
        <v>42510.26</v>
      </c>
      <c r="U2940" s="7">
        <v>0</v>
      </c>
      <c r="V2940" s="7">
        <v>0</v>
      </c>
      <c r="W2940" s="7">
        <v>0</v>
      </c>
      <c r="X2940" s="7">
        <v>87764.72</v>
      </c>
      <c r="Y2940" s="7">
        <v>316308492.60000002</v>
      </c>
      <c r="Z2940" s="7">
        <v>0</v>
      </c>
      <c r="AA2940" s="7">
        <v>14386.8</v>
      </c>
      <c r="AB2940" s="7">
        <v>81117363.5</v>
      </c>
      <c r="AC2940" s="7">
        <v>0</v>
      </c>
      <c r="AD2940" s="7">
        <v>629110.76</v>
      </c>
      <c r="AE2940" s="7">
        <v>88010425.599999994</v>
      </c>
      <c r="AF2940" s="7">
        <v>0</v>
      </c>
      <c r="AG2940" s="7">
        <v>446.85</v>
      </c>
      <c r="AH2940" s="7">
        <v>0</v>
      </c>
      <c r="AI2940" s="7">
        <v>13437476.220000001</v>
      </c>
      <c r="AJ2940" s="7">
        <v>76084</v>
      </c>
      <c r="AK2940" s="7">
        <v>0</v>
      </c>
      <c r="AL2940" s="7">
        <v>0</v>
      </c>
      <c r="AM2940" s="7">
        <v>0</v>
      </c>
      <c r="AN2940" s="7">
        <v>0</v>
      </c>
      <c r="AO2940" s="7">
        <v>18242438.82</v>
      </c>
      <c r="AP2940" s="7">
        <v>0</v>
      </c>
      <c r="AQ2940" s="7">
        <v>0</v>
      </c>
      <c r="AR2940" s="7">
        <v>205228520.40000001</v>
      </c>
      <c r="AS2940" s="7">
        <v>20438946.07</v>
      </c>
      <c r="AT2940" s="7">
        <v>9083606.4700000007</v>
      </c>
      <c r="AU2940" s="8">
        <f t="shared" si="45"/>
        <v>1043266139.5400001</v>
      </c>
    </row>
    <row r="2941" spans="1:47" x14ac:dyDescent="0.3">
      <c r="A2941" s="2">
        <v>2012</v>
      </c>
      <c r="B2941" s="2" t="s">
        <v>79</v>
      </c>
      <c r="C2941" s="2">
        <v>6</v>
      </c>
      <c r="D2941" s="2" t="s">
        <v>56</v>
      </c>
      <c r="E2941" s="7">
        <v>36747704.890000001</v>
      </c>
      <c r="F2941" s="7">
        <v>19204.23</v>
      </c>
      <c r="G2941" s="7">
        <v>18841.46</v>
      </c>
      <c r="H2941" s="7">
        <v>4635213.05</v>
      </c>
      <c r="I2941" s="7">
        <v>4079318.31</v>
      </c>
      <c r="J2941" s="7">
        <v>37583857.109999999</v>
      </c>
      <c r="K2941" s="7">
        <v>10149526.52</v>
      </c>
      <c r="L2941" s="7">
        <v>77223137.290000007</v>
      </c>
      <c r="M2941" s="7">
        <v>69419.37</v>
      </c>
      <c r="N2941" s="7">
        <v>144781914</v>
      </c>
      <c r="O2941" s="7">
        <v>47784479.119999997</v>
      </c>
      <c r="P2941" s="7">
        <v>4546246.8899999997</v>
      </c>
      <c r="Q2941" s="7">
        <v>3999241.8</v>
      </c>
      <c r="R2941" s="7">
        <v>4696939.93</v>
      </c>
      <c r="S2941" s="7">
        <v>2497694.9</v>
      </c>
      <c r="T2941" s="7">
        <v>411765.52</v>
      </c>
      <c r="U2941" s="7">
        <v>0</v>
      </c>
      <c r="V2941" s="7">
        <v>0</v>
      </c>
      <c r="W2941" s="7">
        <v>0</v>
      </c>
      <c r="X2941" s="7">
        <v>470344.9</v>
      </c>
      <c r="Y2941" s="7">
        <v>154788787.09999999</v>
      </c>
      <c r="Z2941" s="7">
        <v>0</v>
      </c>
      <c r="AA2941" s="7">
        <v>76655.649999999994</v>
      </c>
      <c r="AB2941" s="7">
        <v>60151505.369999997</v>
      </c>
      <c r="AC2941" s="7">
        <v>0</v>
      </c>
      <c r="AD2941" s="7">
        <v>47119.55</v>
      </c>
      <c r="AE2941" s="7">
        <v>68923915.730000004</v>
      </c>
      <c r="AF2941" s="7">
        <v>0</v>
      </c>
      <c r="AG2941" s="7">
        <v>0</v>
      </c>
      <c r="AH2941" s="7">
        <v>0</v>
      </c>
      <c r="AI2941" s="7">
        <v>20409306.719999999</v>
      </c>
      <c r="AJ2941" s="7">
        <v>185034.55</v>
      </c>
      <c r="AK2941" s="7">
        <v>0</v>
      </c>
      <c r="AL2941" s="7">
        <v>0</v>
      </c>
      <c r="AM2941" s="7">
        <v>0</v>
      </c>
      <c r="AN2941" s="7">
        <v>0</v>
      </c>
      <c r="AO2941" s="7">
        <v>7162349.3899999997</v>
      </c>
      <c r="AP2941" s="7">
        <v>0</v>
      </c>
      <c r="AQ2941" s="7">
        <v>0</v>
      </c>
      <c r="AR2941" s="7">
        <v>0</v>
      </c>
      <c r="AS2941" s="7">
        <v>0</v>
      </c>
      <c r="AT2941" s="7">
        <v>12788430.01</v>
      </c>
      <c r="AU2941" s="8">
        <f t="shared" si="45"/>
        <v>704247953.3599999</v>
      </c>
    </row>
    <row r="2942" spans="1:47" x14ac:dyDescent="0.3">
      <c r="A2942" s="2">
        <v>2012</v>
      </c>
      <c r="B2942" s="2" t="s">
        <v>47</v>
      </c>
      <c r="C2942" s="2">
        <v>1</v>
      </c>
      <c r="D2942" s="2" t="s">
        <v>53</v>
      </c>
      <c r="E2942" s="7">
        <v>36694961.869999997</v>
      </c>
      <c r="F2942" s="7">
        <v>32831.160000000003</v>
      </c>
      <c r="G2942" s="7">
        <v>0</v>
      </c>
      <c r="H2942" s="7">
        <v>14850182</v>
      </c>
      <c r="I2942" s="7">
        <v>6476.07</v>
      </c>
      <c r="J2942" s="7">
        <v>15729729.369999999</v>
      </c>
      <c r="K2942" s="7">
        <v>6640543.0599999996</v>
      </c>
      <c r="L2942" s="7">
        <v>48368165.82</v>
      </c>
      <c r="M2942" s="7">
        <v>12781410.529999999</v>
      </c>
      <c r="N2942" s="7">
        <v>133273961.3</v>
      </c>
      <c r="O2942" s="7">
        <v>80775827.75</v>
      </c>
      <c r="P2942" s="7">
        <v>22732744.489999998</v>
      </c>
      <c r="Q2942" s="7">
        <v>4481707.6900000004</v>
      </c>
      <c r="R2942" s="7">
        <v>7517403.04</v>
      </c>
      <c r="S2942" s="7">
        <v>8281633.4699999997</v>
      </c>
      <c r="T2942" s="7">
        <v>134598.63</v>
      </c>
      <c r="U2942" s="7">
        <v>0</v>
      </c>
      <c r="V2942" s="7">
        <v>429.58</v>
      </c>
      <c r="W2942" s="7">
        <v>0</v>
      </c>
      <c r="X2942" s="7">
        <v>12191234.4</v>
      </c>
      <c r="Y2942" s="7">
        <v>204901580.69999999</v>
      </c>
      <c r="Z2942" s="7">
        <v>0</v>
      </c>
      <c r="AA2942" s="7">
        <v>1978388.42</v>
      </c>
      <c r="AB2942" s="7">
        <v>59064355.460000001</v>
      </c>
      <c r="AC2942" s="7">
        <v>0</v>
      </c>
      <c r="AD2942" s="7">
        <v>6195628.1200000001</v>
      </c>
      <c r="AE2942" s="7">
        <v>89697199.879999995</v>
      </c>
      <c r="AF2942" s="7">
        <v>0</v>
      </c>
      <c r="AG2942" s="7">
        <v>101.2</v>
      </c>
      <c r="AH2942" s="7">
        <v>0</v>
      </c>
      <c r="AI2942" s="7">
        <v>29119333.670000002</v>
      </c>
      <c r="AJ2942" s="7">
        <v>83324.03</v>
      </c>
      <c r="AK2942" s="7">
        <v>0</v>
      </c>
      <c r="AL2942" s="7">
        <v>0</v>
      </c>
      <c r="AM2942" s="7">
        <v>0</v>
      </c>
      <c r="AN2942" s="7">
        <v>0</v>
      </c>
      <c r="AO2942" s="7">
        <v>27297589.27</v>
      </c>
      <c r="AP2942" s="7">
        <v>0</v>
      </c>
      <c r="AQ2942" s="7">
        <v>0</v>
      </c>
      <c r="AR2942" s="7">
        <v>0</v>
      </c>
      <c r="AS2942" s="7">
        <v>0</v>
      </c>
      <c r="AT2942" s="7">
        <v>6529882.6399999997</v>
      </c>
      <c r="AU2942" s="8">
        <f t="shared" si="45"/>
        <v>829361223.62</v>
      </c>
    </row>
    <row r="2943" spans="1:47" x14ac:dyDescent="0.3">
      <c r="A2943" s="2">
        <v>2019</v>
      </c>
      <c r="B2943" s="2" t="s">
        <v>81</v>
      </c>
      <c r="C2943" s="2">
        <v>8</v>
      </c>
      <c r="D2943" s="2" t="s">
        <v>53</v>
      </c>
      <c r="E2943" s="7">
        <v>36683452.100000001</v>
      </c>
      <c r="F2943" s="7">
        <v>-5.36</v>
      </c>
      <c r="G2943" s="7">
        <v>0</v>
      </c>
      <c r="H2943" s="7">
        <v>6658063</v>
      </c>
      <c r="I2943" s="7">
        <v>165.74</v>
      </c>
      <c r="J2943" s="7">
        <v>15909003.800000001</v>
      </c>
      <c r="K2943" s="7">
        <v>12326026.59</v>
      </c>
      <c r="L2943" s="7">
        <v>46104301.460000001</v>
      </c>
      <c r="M2943" s="7">
        <v>26083592.780000001</v>
      </c>
      <c r="N2943" s="7">
        <v>110329744.59999999</v>
      </c>
      <c r="O2943" s="7">
        <v>127317795.8</v>
      </c>
      <c r="P2943" s="7">
        <v>13777938.33</v>
      </c>
      <c r="Q2943" s="7">
        <v>4653173.51</v>
      </c>
      <c r="R2943" s="7">
        <v>11329574.32</v>
      </c>
      <c r="S2943" s="7">
        <v>3423215.21</v>
      </c>
      <c r="T2943" s="7">
        <v>184005.25</v>
      </c>
      <c r="U2943" s="7">
        <v>0</v>
      </c>
      <c r="V2943" s="7">
        <v>0</v>
      </c>
      <c r="W2943" s="7">
        <v>0</v>
      </c>
      <c r="X2943" s="7">
        <v>25706550.370000001</v>
      </c>
      <c r="Y2943" s="7">
        <v>274497381</v>
      </c>
      <c r="Z2943" s="7">
        <v>0</v>
      </c>
      <c r="AA2943" s="7">
        <v>4190210.56</v>
      </c>
      <c r="AB2943" s="7">
        <v>85828461.810000002</v>
      </c>
      <c r="AC2943" s="7">
        <v>0</v>
      </c>
      <c r="AD2943" s="7">
        <v>12193394.15</v>
      </c>
      <c r="AE2943" s="7">
        <v>75609851.530000001</v>
      </c>
      <c r="AF2943" s="7">
        <v>0</v>
      </c>
      <c r="AG2943" s="7">
        <v>5109817.09</v>
      </c>
      <c r="AH2943" s="7">
        <v>0</v>
      </c>
      <c r="AI2943" s="7">
        <v>44700892.240000002</v>
      </c>
      <c r="AJ2943" s="7">
        <v>0</v>
      </c>
      <c r="AK2943" s="7">
        <v>0</v>
      </c>
      <c r="AL2943" s="7">
        <v>0</v>
      </c>
      <c r="AM2943" s="7">
        <v>0</v>
      </c>
      <c r="AN2943" s="7">
        <v>0</v>
      </c>
      <c r="AO2943" s="7">
        <v>10396814.25</v>
      </c>
      <c r="AP2943" s="7">
        <v>0</v>
      </c>
      <c r="AQ2943" s="7">
        <v>912657294.60000002</v>
      </c>
      <c r="AR2943" s="7">
        <v>0</v>
      </c>
      <c r="AS2943" s="7">
        <v>0</v>
      </c>
      <c r="AT2943" s="7">
        <v>12569221.689999999</v>
      </c>
      <c r="AU2943" s="8">
        <f t="shared" si="45"/>
        <v>1878239936.4200001</v>
      </c>
    </row>
    <row r="2944" spans="1:47" x14ac:dyDescent="0.3">
      <c r="A2944" s="2">
        <v>2004</v>
      </c>
      <c r="B2944" s="2" t="s">
        <v>83</v>
      </c>
      <c r="C2944" s="2">
        <v>10</v>
      </c>
      <c r="D2944" s="2" t="s">
        <v>70</v>
      </c>
      <c r="E2944" s="7">
        <v>36679314</v>
      </c>
      <c r="F2944" s="7">
        <v>440251</v>
      </c>
      <c r="G2944" s="7">
        <v>35390283</v>
      </c>
      <c r="H2944" s="7">
        <v>11418894</v>
      </c>
      <c r="I2944" s="7">
        <v>10466576</v>
      </c>
      <c r="J2944" s="7">
        <v>30316341</v>
      </c>
      <c r="K2944" s="7">
        <v>46713345</v>
      </c>
      <c r="L2944" s="7">
        <v>17317887</v>
      </c>
      <c r="M2944" s="7">
        <v>11836801</v>
      </c>
      <c r="N2944" s="7">
        <v>252630812</v>
      </c>
      <c r="O2944" s="7">
        <v>102640120</v>
      </c>
      <c r="P2944" s="7">
        <v>35641049</v>
      </c>
      <c r="Q2944" s="7">
        <v>8006051</v>
      </c>
      <c r="R2944" s="7">
        <v>10748151</v>
      </c>
      <c r="S2944" s="7">
        <v>7147074</v>
      </c>
      <c r="T2944" s="7">
        <v>3743080</v>
      </c>
      <c r="U2944" s="7">
        <v>0</v>
      </c>
      <c r="V2944" s="7">
        <v>49189928</v>
      </c>
      <c r="W2944" s="7">
        <v>0</v>
      </c>
      <c r="X2944" s="7">
        <v>11992338</v>
      </c>
      <c r="Y2944" s="7">
        <v>441952155</v>
      </c>
      <c r="Z2944" s="7">
        <v>0</v>
      </c>
      <c r="AA2944" s="7">
        <v>1022498</v>
      </c>
      <c r="AB2944" s="7">
        <v>110891103</v>
      </c>
      <c r="AC2944" s="7">
        <v>0</v>
      </c>
      <c r="AD2944" s="7">
        <v>2683176</v>
      </c>
      <c r="AE2944" s="7">
        <v>143514056</v>
      </c>
      <c r="AF2944" s="7">
        <v>43447318</v>
      </c>
      <c r="AG2944" s="7">
        <v>0</v>
      </c>
      <c r="AH2944" s="7">
        <v>0</v>
      </c>
      <c r="AI2944" s="7">
        <v>0</v>
      </c>
      <c r="AJ2944" s="7">
        <v>6521927</v>
      </c>
      <c r="AK2944" s="7">
        <v>3960934</v>
      </c>
      <c r="AL2944" s="7">
        <v>25210281</v>
      </c>
      <c r="AM2944" s="7">
        <v>13643974</v>
      </c>
      <c r="AN2944" s="7">
        <v>0</v>
      </c>
      <c r="AO2944" s="7">
        <v>3661727</v>
      </c>
      <c r="AP2944" s="7">
        <v>36721733</v>
      </c>
      <c r="AQ2944" s="7">
        <v>0</v>
      </c>
      <c r="AR2944" s="7">
        <v>0</v>
      </c>
      <c r="AS2944" s="7">
        <v>0</v>
      </c>
      <c r="AT2944" s="7">
        <v>0</v>
      </c>
      <c r="AU2944" s="8">
        <f t="shared" si="45"/>
        <v>1515549177</v>
      </c>
    </row>
    <row r="2945" spans="1:47" x14ac:dyDescent="0.3">
      <c r="A2945" s="2">
        <v>2019</v>
      </c>
      <c r="B2945" s="2" t="s">
        <v>75</v>
      </c>
      <c r="C2945" s="2">
        <v>2</v>
      </c>
      <c r="D2945" s="2" t="s">
        <v>53</v>
      </c>
      <c r="E2945" s="7">
        <v>36660598.840000004</v>
      </c>
      <c r="F2945" s="7">
        <v>-30.47</v>
      </c>
      <c r="G2945" s="7">
        <v>0</v>
      </c>
      <c r="H2945" s="7">
        <v>12159064.640000001</v>
      </c>
      <c r="I2945" s="7">
        <v>2422.9</v>
      </c>
      <c r="J2945" s="7">
        <v>15305223.140000001</v>
      </c>
      <c r="K2945" s="7">
        <v>17362976.890000001</v>
      </c>
      <c r="L2945" s="7">
        <v>16024950.539999999</v>
      </c>
      <c r="M2945" s="7">
        <v>20912064.670000002</v>
      </c>
      <c r="N2945" s="7">
        <v>112019305.5</v>
      </c>
      <c r="O2945" s="7">
        <v>124373605.90000001</v>
      </c>
      <c r="P2945" s="7">
        <v>15982466.9</v>
      </c>
      <c r="Q2945" s="7">
        <v>10590267.18</v>
      </c>
      <c r="R2945" s="7">
        <v>11946899.02</v>
      </c>
      <c r="S2945" s="7">
        <v>3785371.81</v>
      </c>
      <c r="T2945" s="7">
        <v>138748.26</v>
      </c>
      <c r="U2945" s="7">
        <v>0</v>
      </c>
      <c r="V2945" s="7">
        <v>0</v>
      </c>
      <c r="W2945" s="7">
        <v>0</v>
      </c>
      <c r="X2945" s="7">
        <v>20473976.239999998</v>
      </c>
      <c r="Y2945" s="7">
        <v>282578760.80000001</v>
      </c>
      <c r="Z2945" s="7">
        <v>0</v>
      </c>
      <c r="AA2945" s="7">
        <v>3340515.53</v>
      </c>
      <c r="AB2945" s="7">
        <v>86471080.579999998</v>
      </c>
      <c r="AC2945" s="7">
        <v>0</v>
      </c>
      <c r="AD2945" s="7">
        <v>9800664.7400000002</v>
      </c>
      <c r="AE2945" s="7">
        <v>76647494.590000004</v>
      </c>
      <c r="AF2945" s="7">
        <v>0</v>
      </c>
      <c r="AG2945" s="7">
        <v>2101528.6</v>
      </c>
      <c r="AH2945" s="7">
        <v>0</v>
      </c>
      <c r="AI2945" s="7">
        <v>44641782.289999999</v>
      </c>
      <c r="AJ2945" s="7">
        <v>0</v>
      </c>
      <c r="AK2945" s="7">
        <v>0</v>
      </c>
      <c r="AL2945" s="7">
        <v>0</v>
      </c>
      <c r="AM2945" s="7">
        <v>0</v>
      </c>
      <c r="AN2945" s="7">
        <v>0</v>
      </c>
      <c r="AO2945" s="7">
        <v>7651454.1900000004</v>
      </c>
      <c r="AP2945" s="7">
        <v>0</v>
      </c>
      <c r="AQ2945" s="7">
        <v>825202092.79999995</v>
      </c>
      <c r="AR2945" s="7">
        <v>0</v>
      </c>
      <c r="AS2945" s="7">
        <v>0</v>
      </c>
      <c r="AT2945" s="7">
        <v>4228614.335</v>
      </c>
      <c r="AU2945" s="8">
        <f t="shared" si="45"/>
        <v>1760401900.415</v>
      </c>
    </row>
    <row r="2946" spans="1:47" x14ac:dyDescent="0.3">
      <c r="A2946" s="2">
        <v>2008</v>
      </c>
      <c r="B2946" s="2" t="s">
        <v>78</v>
      </c>
      <c r="C2946" s="2">
        <v>5</v>
      </c>
      <c r="D2946" s="2" t="s">
        <v>58</v>
      </c>
      <c r="E2946" s="7">
        <v>36659481.579999998</v>
      </c>
      <c r="F2946" s="7">
        <v>16410.650000000001</v>
      </c>
      <c r="G2946" s="7">
        <v>22651375.050000001</v>
      </c>
      <c r="H2946" s="7">
        <v>14057323.42</v>
      </c>
      <c r="I2946" s="7">
        <v>153592538.30000001</v>
      </c>
      <c r="J2946" s="7">
        <v>19883075.809999999</v>
      </c>
      <c r="K2946" s="7">
        <v>116950719.09999999</v>
      </c>
      <c r="L2946" s="7">
        <v>100327303.59999999</v>
      </c>
      <c r="M2946" s="7">
        <v>8170363.2599999998</v>
      </c>
      <c r="N2946" s="7">
        <v>388797370.60000002</v>
      </c>
      <c r="O2946" s="7">
        <v>181206481.90000001</v>
      </c>
      <c r="P2946" s="7">
        <v>18642638.620000001</v>
      </c>
      <c r="Q2946" s="7">
        <v>27855643.469999999</v>
      </c>
      <c r="R2946" s="7">
        <v>22229770.030000001</v>
      </c>
      <c r="S2946" s="7">
        <v>59625866.469999999</v>
      </c>
      <c r="T2946" s="7">
        <v>1339382.75</v>
      </c>
      <c r="U2946" s="7">
        <v>0</v>
      </c>
      <c r="V2946" s="7">
        <v>3042022.65</v>
      </c>
      <c r="W2946" s="7">
        <v>0</v>
      </c>
      <c r="X2946" s="7">
        <v>3981309.47</v>
      </c>
      <c r="Y2946" s="7">
        <v>611555608.5</v>
      </c>
      <c r="Z2946" s="7">
        <v>0</v>
      </c>
      <c r="AA2946" s="7">
        <v>1094902.28</v>
      </c>
      <c r="AB2946" s="7">
        <v>160790488.59999999</v>
      </c>
      <c r="AC2946" s="7">
        <v>0</v>
      </c>
      <c r="AD2946" s="7">
        <v>2409578.83</v>
      </c>
      <c r="AE2946" s="7">
        <v>168240683.19999999</v>
      </c>
      <c r="AF2946" s="7">
        <v>0</v>
      </c>
      <c r="AG2946" s="7">
        <v>152231.35</v>
      </c>
      <c r="AH2946" s="7">
        <v>0</v>
      </c>
      <c r="AI2946" s="7">
        <v>0</v>
      </c>
      <c r="AJ2946" s="7">
        <v>2316038.16</v>
      </c>
      <c r="AK2946" s="7">
        <v>0</v>
      </c>
      <c r="AL2946" s="7">
        <v>0</v>
      </c>
      <c r="AM2946" s="7">
        <v>0</v>
      </c>
      <c r="AN2946" s="7">
        <v>0</v>
      </c>
      <c r="AO2946" s="7">
        <v>24929199.699999999</v>
      </c>
      <c r="AP2946" s="7">
        <v>17349747.140000001</v>
      </c>
      <c r="AQ2946" s="7">
        <v>0</v>
      </c>
      <c r="AR2946" s="7">
        <v>0</v>
      </c>
      <c r="AS2946" s="7">
        <v>0</v>
      </c>
      <c r="AT2946" s="7">
        <v>0</v>
      </c>
      <c r="AU2946" s="8">
        <f t="shared" ref="AU2946:AU3009" si="46">SUM(E2946:AT2946)</f>
        <v>2167867554.4899998</v>
      </c>
    </row>
    <row r="2947" spans="1:47" x14ac:dyDescent="0.3">
      <c r="A2947" s="2">
        <v>2011</v>
      </c>
      <c r="B2947" s="2" t="s">
        <v>75</v>
      </c>
      <c r="C2947" s="2">
        <v>2</v>
      </c>
      <c r="D2947" s="2" t="s">
        <v>52</v>
      </c>
      <c r="E2947" s="7">
        <v>36592290.57</v>
      </c>
      <c r="F2947" s="7">
        <v>55721.32</v>
      </c>
      <c r="G2947" s="7">
        <v>759307.32</v>
      </c>
      <c r="H2947" s="7">
        <v>10346862.960000001</v>
      </c>
      <c r="I2947" s="7">
        <v>0</v>
      </c>
      <c r="J2947" s="7">
        <v>19580272.190000001</v>
      </c>
      <c r="K2947" s="7">
        <v>42790553.549999997</v>
      </c>
      <c r="L2947" s="7">
        <v>14950877.49</v>
      </c>
      <c r="M2947" s="7">
        <v>10351266.23</v>
      </c>
      <c r="N2947" s="7">
        <v>236167401</v>
      </c>
      <c r="O2947" s="7">
        <v>75276720.5</v>
      </c>
      <c r="P2947" s="7">
        <v>3412219.52</v>
      </c>
      <c r="Q2947" s="7">
        <v>3920170.67</v>
      </c>
      <c r="R2947" s="7">
        <v>9140255.3800000008</v>
      </c>
      <c r="S2947" s="7">
        <v>2568989.27</v>
      </c>
      <c r="T2947" s="7">
        <v>1328518.48</v>
      </c>
      <c r="U2947" s="7">
        <v>0</v>
      </c>
      <c r="V2947" s="7">
        <v>7391.5</v>
      </c>
      <c r="W2947" s="7">
        <v>0</v>
      </c>
      <c r="X2947" s="7">
        <v>6194145.4199999999</v>
      </c>
      <c r="Y2947" s="7">
        <v>269549647.69999999</v>
      </c>
      <c r="Z2947" s="7">
        <v>0</v>
      </c>
      <c r="AA2947" s="7">
        <v>1008334.4</v>
      </c>
      <c r="AB2947" s="7">
        <v>77230249.379999995</v>
      </c>
      <c r="AC2947" s="7">
        <v>0</v>
      </c>
      <c r="AD2947" s="7">
        <v>4719358.1399999997</v>
      </c>
      <c r="AE2947" s="7">
        <v>284537862.89999998</v>
      </c>
      <c r="AF2947" s="7">
        <v>0</v>
      </c>
      <c r="AG2947" s="7">
        <v>81.13</v>
      </c>
      <c r="AH2947" s="7">
        <v>0</v>
      </c>
      <c r="AI2947" s="7">
        <v>29661753.420000002</v>
      </c>
      <c r="AJ2947" s="7">
        <v>241193.45</v>
      </c>
      <c r="AK2947" s="7">
        <v>0</v>
      </c>
      <c r="AL2947" s="7">
        <v>0</v>
      </c>
      <c r="AM2947" s="7">
        <v>0</v>
      </c>
      <c r="AN2947" s="7">
        <v>0</v>
      </c>
      <c r="AO2947" s="7">
        <v>32647934.309999999</v>
      </c>
      <c r="AP2947" s="7">
        <v>0</v>
      </c>
      <c r="AQ2947" s="7">
        <v>0</v>
      </c>
      <c r="AR2947" s="7">
        <v>0</v>
      </c>
      <c r="AS2947" s="7">
        <v>0</v>
      </c>
      <c r="AT2947" s="7">
        <v>27232835.510000002</v>
      </c>
      <c r="AU2947" s="8">
        <f t="shared" si="46"/>
        <v>1200272213.71</v>
      </c>
    </row>
    <row r="2948" spans="1:47" x14ac:dyDescent="0.3">
      <c r="A2948" s="2">
        <v>2020</v>
      </c>
      <c r="B2948" s="2" t="s">
        <v>85</v>
      </c>
      <c r="C2948" s="2">
        <v>12</v>
      </c>
      <c r="D2948" s="2" t="s">
        <v>56</v>
      </c>
      <c r="E2948" s="7">
        <v>36564519.240000002</v>
      </c>
      <c r="F2948" s="7">
        <v>1986.36</v>
      </c>
      <c r="G2948" s="7">
        <v>72379.56</v>
      </c>
      <c r="H2948" s="7">
        <v>10210615.050000001</v>
      </c>
      <c r="I2948" s="7">
        <v>33752.79</v>
      </c>
      <c r="J2948" s="7">
        <v>2929420.95</v>
      </c>
      <c r="K2948" s="7">
        <v>29813296.609999999</v>
      </c>
      <c r="L2948" s="7">
        <v>96017578.870000005</v>
      </c>
      <c r="M2948" s="7">
        <v>1392538.74</v>
      </c>
      <c r="N2948" s="7">
        <v>210690739.5</v>
      </c>
      <c r="O2948" s="7">
        <v>133651759</v>
      </c>
      <c r="P2948" s="7">
        <v>8131537.3799999999</v>
      </c>
      <c r="Q2948" s="7">
        <v>10643231.98</v>
      </c>
      <c r="R2948" s="7">
        <v>8605711.5199999996</v>
      </c>
      <c r="S2948" s="7">
        <v>4163747.76</v>
      </c>
      <c r="T2948" s="7">
        <v>14921702.32</v>
      </c>
      <c r="U2948" s="7">
        <v>0</v>
      </c>
      <c r="V2948" s="7">
        <v>0</v>
      </c>
      <c r="W2948" s="7">
        <v>0</v>
      </c>
      <c r="X2948" s="7">
        <v>597109.62</v>
      </c>
      <c r="Y2948" s="7">
        <v>338068775.19999999</v>
      </c>
      <c r="Z2948" s="7">
        <v>0</v>
      </c>
      <c r="AA2948" s="7">
        <v>94102.41</v>
      </c>
      <c r="AB2948" s="7">
        <v>125858726.2</v>
      </c>
      <c r="AC2948" s="7">
        <v>0</v>
      </c>
      <c r="AD2948" s="7">
        <v>984945.52</v>
      </c>
      <c r="AE2948" s="7">
        <v>106589969.2</v>
      </c>
      <c r="AF2948" s="7">
        <v>0</v>
      </c>
      <c r="AG2948" s="7">
        <v>4900.04</v>
      </c>
      <c r="AH2948" s="7">
        <v>0</v>
      </c>
      <c r="AI2948" s="7">
        <v>57471884.450000003</v>
      </c>
      <c r="AJ2948" s="7">
        <v>0</v>
      </c>
      <c r="AK2948" s="7">
        <v>0</v>
      </c>
      <c r="AL2948" s="7">
        <v>0</v>
      </c>
      <c r="AM2948" s="7">
        <v>0</v>
      </c>
      <c r="AN2948" s="7">
        <v>0</v>
      </c>
      <c r="AO2948" s="7">
        <v>24964775.079999998</v>
      </c>
      <c r="AP2948" s="7">
        <v>0</v>
      </c>
      <c r="AQ2948" s="7">
        <v>1118957949</v>
      </c>
      <c r="AR2948" s="7">
        <v>0</v>
      </c>
      <c r="AS2948" s="7">
        <v>0</v>
      </c>
      <c r="AT2948" s="7">
        <v>15915981.27</v>
      </c>
      <c r="AU2948" s="8">
        <f t="shared" si="46"/>
        <v>2357353635.6199999</v>
      </c>
    </row>
    <row r="2949" spans="1:47" x14ac:dyDescent="0.3">
      <c r="A2949" s="2">
        <v>2012</v>
      </c>
      <c r="B2949" s="2" t="s">
        <v>81</v>
      </c>
      <c r="C2949" s="2">
        <v>8</v>
      </c>
      <c r="D2949" s="2" t="s">
        <v>50</v>
      </c>
      <c r="E2949" s="7">
        <v>36522923.479999997</v>
      </c>
      <c r="F2949" s="7">
        <v>1162.8699999999999</v>
      </c>
      <c r="G2949" s="7">
        <v>0</v>
      </c>
      <c r="H2949" s="7">
        <v>3010027.92</v>
      </c>
      <c r="I2949" s="7">
        <v>90869.04</v>
      </c>
      <c r="J2949" s="7">
        <v>12136165.380000001</v>
      </c>
      <c r="K2949" s="7">
        <v>4348754.9000000004</v>
      </c>
      <c r="L2949" s="7">
        <v>15303815.1</v>
      </c>
      <c r="M2949" s="7">
        <v>5783.16</v>
      </c>
      <c r="N2949" s="7">
        <v>84065084.409999996</v>
      </c>
      <c r="O2949" s="7">
        <v>48797596.119999997</v>
      </c>
      <c r="P2949" s="7">
        <v>3290243.38</v>
      </c>
      <c r="Q2949" s="7">
        <v>19518808.550000001</v>
      </c>
      <c r="R2949" s="7">
        <v>4512664.0999999996</v>
      </c>
      <c r="S2949" s="7">
        <v>1744027.47</v>
      </c>
      <c r="T2949" s="7">
        <v>51601.43</v>
      </c>
      <c r="U2949" s="7">
        <v>0</v>
      </c>
      <c r="V2949" s="7">
        <v>0</v>
      </c>
      <c r="W2949" s="7">
        <v>0</v>
      </c>
      <c r="X2949" s="7">
        <v>93152.95</v>
      </c>
      <c r="Y2949" s="7">
        <v>286362638.69999999</v>
      </c>
      <c r="Z2949" s="7">
        <v>0</v>
      </c>
      <c r="AA2949" s="7">
        <v>14977.92</v>
      </c>
      <c r="AB2949" s="7">
        <v>71493512.709999993</v>
      </c>
      <c r="AC2949" s="7">
        <v>0</v>
      </c>
      <c r="AD2949" s="7">
        <v>65.37</v>
      </c>
      <c r="AE2949" s="7">
        <v>66288028.43</v>
      </c>
      <c r="AF2949" s="7">
        <v>0</v>
      </c>
      <c r="AG2949" s="7">
        <v>446.85</v>
      </c>
      <c r="AH2949" s="7">
        <v>0</v>
      </c>
      <c r="AI2949" s="7">
        <v>13773543.01</v>
      </c>
      <c r="AJ2949" s="7">
        <v>143844.03</v>
      </c>
      <c r="AK2949" s="7">
        <v>0</v>
      </c>
      <c r="AL2949" s="7">
        <v>0</v>
      </c>
      <c r="AM2949" s="7">
        <v>0</v>
      </c>
      <c r="AN2949" s="7">
        <v>0</v>
      </c>
      <c r="AO2949" s="7">
        <v>20176989.719999999</v>
      </c>
      <c r="AP2949" s="7">
        <v>0</v>
      </c>
      <c r="AQ2949" s="7">
        <v>0</v>
      </c>
      <c r="AR2949" s="7">
        <v>0</v>
      </c>
      <c r="AS2949" s="7">
        <v>0</v>
      </c>
      <c r="AT2949" s="7">
        <v>5180273.0199999996</v>
      </c>
      <c r="AU2949" s="8">
        <f t="shared" si="46"/>
        <v>696927000.01999998</v>
      </c>
    </row>
    <row r="2950" spans="1:47" x14ac:dyDescent="0.3">
      <c r="A2950" s="2">
        <v>2017</v>
      </c>
      <c r="B2950" s="2" t="s">
        <v>81</v>
      </c>
      <c r="C2950" s="2">
        <v>8</v>
      </c>
      <c r="D2950" s="2" t="s">
        <v>56</v>
      </c>
      <c r="E2950" s="7">
        <v>36493212.659999996</v>
      </c>
      <c r="F2950" s="7">
        <v>-109.34</v>
      </c>
      <c r="G2950" s="7">
        <v>32469.200000000001</v>
      </c>
      <c r="H2950" s="7">
        <v>2082806.93</v>
      </c>
      <c r="I2950" s="7">
        <v>8276863.1299999999</v>
      </c>
      <c r="J2950" s="7">
        <v>4285437.03</v>
      </c>
      <c r="K2950" s="7">
        <v>20024149.98</v>
      </c>
      <c r="L2950" s="7">
        <v>58206564.490000002</v>
      </c>
      <c r="M2950" s="7">
        <v>1098942.22</v>
      </c>
      <c r="N2950" s="7">
        <v>81359547.310000002</v>
      </c>
      <c r="O2950" s="7">
        <v>94391767.069999993</v>
      </c>
      <c r="P2950" s="7">
        <v>12668424.58</v>
      </c>
      <c r="Q2950" s="7">
        <v>2967155.24</v>
      </c>
      <c r="R2950" s="7">
        <v>7363230.5899999999</v>
      </c>
      <c r="S2950" s="7">
        <v>8095483.4699999997</v>
      </c>
      <c r="T2950" s="7">
        <v>1370285.51</v>
      </c>
      <c r="U2950" s="7">
        <v>0</v>
      </c>
      <c r="V2950" s="7">
        <v>0</v>
      </c>
      <c r="W2950" s="7">
        <v>0</v>
      </c>
      <c r="X2950" s="7">
        <v>766485.83</v>
      </c>
      <c r="Y2950" s="7">
        <v>202989599</v>
      </c>
      <c r="Z2950" s="7">
        <v>0</v>
      </c>
      <c r="AA2950" s="7">
        <v>124040.02</v>
      </c>
      <c r="AB2950" s="7">
        <v>59623815.329999998</v>
      </c>
      <c r="AC2950" s="7">
        <v>0</v>
      </c>
      <c r="AD2950" s="7">
        <v>1174535.01</v>
      </c>
      <c r="AE2950" s="7">
        <v>51481599.310000002</v>
      </c>
      <c r="AF2950" s="7">
        <v>0</v>
      </c>
      <c r="AG2950" s="7">
        <v>1085.5</v>
      </c>
      <c r="AH2950" s="7">
        <v>0</v>
      </c>
      <c r="AI2950" s="7">
        <v>36214874.979999997</v>
      </c>
      <c r="AJ2950" s="7">
        <v>0</v>
      </c>
      <c r="AK2950" s="7">
        <v>0</v>
      </c>
      <c r="AL2950" s="7">
        <v>0</v>
      </c>
      <c r="AM2950" s="7">
        <v>0</v>
      </c>
      <c r="AN2950" s="7">
        <v>0</v>
      </c>
      <c r="AO2950" s="7">
        <v>76090108.939999998</v>
      </c>
      <c r="AP2950" s="7">
        <v>0</v>
      </c>
      <c r="AQ2950" s="7">
        <v>527541784.30000001</v>
      </c>
      <c r="AR2950" s="7">
        <v>0</v>
      </c>
      <c r="AS2950" s="7">
        <v>0</v>
      </c>
      <c r="AT2950" s="7">
        <v>11701390.109999999</v>
      </c>
      <c r="AU2950" s="8">
        <f t="shared" si="46"/>
        <v>1306425548.3999999</v>
      </c>
    </row>
    <row r="2951" spans="1:47" x14ac:dyDescent="0.3">
      <c r="A2951" s="2">
        <v>2003</v>
      </c>
      <c r="B2951" s="2" t="s">
        <v>83</v>
      </c>
      <c r="C2951" s="2">
        <v>10</v>
      </c>
      <c r="D2951" s="2" t="s">
        <v>58</v>
      </c>
      <c r="E2951" s="7">
        <v>36471584</v>
      </c>
      <c r="F2951" s="7">
        <v>957065</v>
      </c>
      <c r="G2951" s="7">
        <v>11913420</v>
      </c>
      <c r="H2951" s="7">
        <v>9028022</v>
      </c>
      <c r="I2951" s="7">
        <v>32321731</v>
      </c>
      <c r="J2951" s="7">
        <v>19578483</v>
      </c>
      <c r="K2951" s="7">
        <v>55562803</v>
      </c>
      <c r="L2951" s="7">
        <v>13913638</v>
      </c>
      <c r="M2951" s="7">
        <v>6139007</v>
      </c>
      <c r="N2951" s="7">
        <v>185994787</v>
      </c>
      <c r="O2951" s="7">
        <v>88583605</v>
      </c>
      <c r="P2951" s="7">
        <v>20328711</v>
      </c>
      <c r="Q2951" s="7">
        <v>11750703</v>
      </c>
      <c r="R2951" s="7">
        <v>12646948</v>
      </c>
      <c r="S2951" s="7">
        <v>9388919</v>
      </c>
      <c r="T2951" s="7">
        <v>3855130</v>
      </c>
      <c r="U2951" s="7">
        <v>0</v>
      </c>
      <c r="V2951" s="7">
        <v>20668498</v>
      </c>
      <c r="W2951" s="7">
        <v>446552030</v>
      </c>
      <c r="X2951" s="7">
        <v>0</v>
      </c>
      <c r="Y2951" s="7">
        <v>0</v>
      </c>
      <c r="Z2951" s="7">
        <v>82916804</v>
      </c>
      <c r="AA2951" s="7">
        <v>0</v>
      </c>
      <c r="AB2951" s="7">
        <v>0</v>
      </c>
      <c r="AC2951" s="7">
        <v>117342569</v>
      </c>
      <c r="AD2951" s="7">
        <v>0</v>
      </c>
      <c r="AE2951" s="7">
        <v>0</v>
      </c>
      <c r="AF2951" s="7">
        <v>0</v>
      </c>
      <c r="AG2951" s="7">
        <v>0</v>
      </c>
      <c r="AH2951" s="7">
        <v>26854059</v>
      </c>
      <c r="AI2951" s="7">
        <v>0</v>
      </c>
      <c r="AJ2951" s="7">
        <v>6345576</v>
      </c>
      <c r="AK2951" s="7">
        <v>0</v>
      </c>
      <c r="AL2951" s="7">
        <v>0</v>
      </c>
      <c r="AM2951" s="7">
        <v>0</v>
      </c>
      <c r="AN2951" s="7">
        <v>0</v>
      </c>
      <c r="AO2951" s="7">
        <v>3547162</v>
      </c>
      <c r="AP2951" s="7">
        <v>0</v>
      </c>
      <c r="AQ2951" s="7">
        <v>0</v>
      </c>
      <c r="AR2951" s="7">
        <v>0</v>
      </c>
      <c r="AS2951" s="7">
        <v>0</v>
      </c>
      <c r="AT2951" s="7">
        <v>0</v>
      </c>
      <c r="AU2951" s="8">
        <f t="shared" si="46"/>
        <v>1222661254</v>
      </c>
    </row>
    <row r="2952" spans="1:47" x14ac:dyDescent="0.3">
      <c r="A2952" s="2">
        <v>2009</v>
      </c>
      <c r="B2952" s="2" t="s">
        <v>82</v>
      </c>
      <c r="C2952" s="2">
        <v>9</v>
      </c>
      <c r="D2952" s="2" t="s">
        <v>70</v>
      </c>
      <c r="E2952" s="7">
        <v>36446347.659999996</v>
      </c>
      <c r="F2952" s="7">
        <v>103254.33</v>
      </c>
      <c r="G2952" s="7">
        <v>126814685.09999999</v>
      </c>
      <c r="H2952" s="7">
        <v>8244470.21</v>
      </c>
      <c r="I2952" s="7">
        <v>9186486.5600000005</v>
      </c>
      <c r="J2952" s="7">
        <v>54904108.270000003</v>
      </c>
      <c r="K2952" s="7">
        <v>111133438.5</v>
      </c>
      <c r="L2952" s="7">
        <v>74362414.209999993</v>
      </c>
      <c r="M2952" s="7">
        <v>14574302.48</v>
      </c>
      <c r="N2952" s="7">
        <v>148844783.90000001</v>
      </c>
      <c r="O2952" s="7">
        <v>148017205</v>
      </c>
      <c r="P2952" s="7">
        <v>37079590.579999998</v>
      </c>
      <c r="Q2952" s="7">
        <v>10414106.439999999</v>
      </c>
      <c r="R2952" s="7">
        <v>16123907.76</v>
      </c>
      <c r="S2952" s="7">
        <v>27527894.079999998</v>
      </c>
      <c r="T2952" s="7">
        <v>26296958.550000001</v>
      </c>
      <c r="U2952" s="7">
        <v>0</v>
      </c>
      <c r="V2952" s="7">
        <v>87332.07</v>
      </c>
      <c r="W2952" s="7">
        <v>0</v>
      </c>
      <c r="X2952" s="7">
        <v>17299209.670000002</v>
      </c>
      <c r="Y2952" s="7">
        <v>541091683.70000005</v>
      </c>
      <c r="Z2952" s="7">
        <v>0</v>
      </c>
      <c r="AA2952" s="7">
        <v>2820769.79</v>
      </c>
      <c r="AB2952" s="7">
        <v>152375222.59999999</v>
      </c>
      <c r="AC2952" s="7">
        <v>0</v>
      </c>
      <c r="AD2952" s="7">
        <v>6663863.46</v>
      </c>
      <c r="AE2952" s="7">
        <v>80062201.569999993</v>
      </c>
      <c r="AF2952" s="7">
        <v>0</v>
      </c>
      <c r="AG2952" s="7">
        <v>58638348.030000001</v>
      </c>
      <c r="AH2952" s="7">
        <v>0</v>
      </c>
      <c r="AI2952" s="7">
        <v>0</v>
      </c>
      <c r="AJ2952" s="7">
        <v>790449.08</v>
      </c>
      <c r="AK2952" s="7">
        <v>0</v>
      </c>
      <c r="AL2952" s="7">
        <v>0</v>
      </c>
      <c r="AM2952" s="7">
        <v>0</v>
      </c>
      <c r="AN2952" s="7">
        <v>0</v>
      </c>
      <c r="AO2952" s="7">
        <v>52148167.18</v>
      </c>
      <c r="AP2952" s="7">
        <v>17646682.920000002</v>
      </c>
      <c r="AQ2952" s="7">
        <v>0</v>
      </c>
      <c r="AR2952" s="7">
        <v>0</v>
      </c>
      <c r="AS2952" s="7">
        <v>0</v>
      </c>
      <c r="AT2952" s="7">
        <v>0</v>
      </c>
      <c r="AU2952" s="8">
        <f t="shared" si="46"/>
        <v>1779697883.7</v>
      </c>
    </row>
    <row r="2953" spans="1:47" x14ac:dyDescent="0.3">
      <c r="A2953" s="2">
        <v>2018</v>
      </c>
      <c r="B2953" s="2" t="s">
        <v>76</v>
      </c>
      <c r="C2953" s="2">
        <v>3</v>
      </c>
      <c r="D2953" s="2" t="s">
        <v>53</v>
      </c>
      <c r="E2953" s="7">
        <v>36408740.009999998</v>
      </c>
      <c r="F2953" s="7">
        <v>-73.19</v>
      </c>
      <c r="G2953" s="7">
        <v>0</v>
      </c>
      <c r="H2953" s="7">
        <v>9968238.4900000002</v>
      </c>
      <c r="I2953" s="7">
        <v>0</v>
      </c>
      <c r="J2953" s="7">
        <v>14696478.289999999</v>
      </c>
      <c r="K2953" s="7">
        <v>12555249.939999999</v>
      </c>
      <c r="L2953" s="7">
        <v>16743292.49</v>
      </c>
      <c r="M2953" s="7">
        <v>22877114.629999999</v>
      </c>
      <c r="N2953" s="7">
        <v>72624800.680000007</v>
      </c>
      <c r="O2953" s="7">
        <v>120735607.8</v>
      </c>
      <c r="P2953" s="7">
        <v>12323431.800000001</v>
      </c>
      <c r="Q2953" s="7">
        <v>16519820.08</v>
      </c>
      <c r="R2953" s="7">
        <v>9299842.4100000001</v>
      </c>
      <c r="S2953" s="7">
        <v>2989195.64</v>
      </c>
      <c r="T2953" s="7">
        <v>55482.85</v>
      </c>
      <c r="U2953" s="7">
        <v>0</v>
      </c>
      <c r="V2953" s="7">
        <v>0</v>
      </c>
      <c r="W2953" s="7">
        <v>0</v>
      </c>
      <c r="X2953" s="7">
        <v>22181464.780000001</v>
      </c>
      <c r="Y2953" s="7">
        <v>258980254.40000001</v>
      </c>
      <c r="Z2953" s="7">
        <v>0</v>
      </c>
      <c r="AA2953" s="7">
        <v>3612133.08</v>
      </c>
      <c r="AB2953" s="7">
        <v>76931384.700000003</v>
      </c>
      <c r="AC2953" s="7">
        <v>0</v>
      </c>
      <c r="AD2953" s="7">
        <v>14324192.619999999</v>
      </c>
      <c r="AE2953" s="7">
        <v>54212589.509999998</v>
      </c>
      <c r="AF2953" s="7">
        <v>0</v>
      </c>
      <c r="AG2953" s="7">
        <v>2072878.14</v>
      </c>
      <c r="AH2953" s="7">
        <v>0</v>
      </c>
      <c r="AI2953" s="7">
        <v>43486886.75</v>
      </c>
      <c r="AJ2953" s="7">
        <v>0</v>
      </c>
      <c r="AK2953" s="7">
        <v>0</v>
      </c>
      <c r="AL2953" s="7">
        <v>0</v>
      </c>
      <c r="AM2953" s="7">
        <v>0</v>
      </c>
      <c r="AN2953" s="7">
        <v>0</v>
      </c>
      <c r="AO2953" s="7">
        <v>33032916.239999998</v>
      </c>
      <c r="AP2953" s="7">
        <v>0</v>
      </c>
      <c r="AQ2953" s="7">
        <v>649096940.10000002</v>
      </c>
      <c r="AR2953" s="7">
        <v>0</v>
      </c>
      <c r="AS2953" s="7">
        <v>0</v>
      </c>
      <c r="AT2953" s="7">
        <v>11114693.109999999</v>
      </c>
      <c r="AU2953" s="8">
        <f t="shared" si="46"/>
        <v>1516843555.3500001</v>
      </c>
    </row>
    <row r="2954" spans="1:47" x14ac:dyDescent="0.3">
      <c r="A2954" s="2">
        <v>2000</v>
      </c>
      <c r="B2954" s="2" t="s">
        <v>81</v>
      </c>
      <c r="C2954" s="2">
        <v>8</v>
      </c>
      <c r="D2954" s="2" t="s">
        <v>70</v>
      </c>
      <c r="E2954" s="7">
        <v>36369075</v>
      </c>
      <c r="F2954" s="7">
        <v>5649</v>
      </c>
      <c r="G2954" s="7">
        <v>19153323</v>
      </c>
      <c r="H2954" s="7">
        <v>8473164</v>
      </c>
      <c r="I2954" s="7">
        <v>456176</v>
      </c>
      <c r="J2954" s="7">
        <v>20617543</v>
      </c>
      <c r="K2954" s="7">
        <v>61470221</v>
      </c>
      <c r="L2954" s="7">
        <v>23689428</v>
      </c>
      <c r="M2954" s="7">
        <v>2035279</v>
      </c>
      <c r="N2954" s="7">
        <v>49817602</v>
      </c>
      <c r="O2954" s="7">
        <v>57416753</v>
      </c>
      <c r="P2954" s="7">
        <v>19790960</v>
      </c>
      <c r="Q2954" s="7">
        <v>7361794</v>
      </c>
      <c r="R2954" s="7">
        <v>11973758</v>
      </c>
      <c r="S2954" s="7">
        <v>6375914</v>
      </c>
      <c r="T2954" s="7">
        <v>697922</v>
      </c>
      <c r="U2954" s="7">
        <v>0</v>
      </c>
      <c r="V2954" s="7">
        <v>27308547</v>
      </c>
      <c r="W2954" s="7">
        <v>193464844</v>
      </c>
      <c r="X2954" s="7">
        <v>0</v>
      </c>
      <c r="Y2954" s="7">
        <v>0</v>
      </c>
      <c r="Z2954" s="7">
        <v>41852421</v>
      </c>
      <c r="AA2954" s="7">
        <v>0</v>
      </c>
      <c r="AB2954" s="7">
        <v>0</v>
      </c>
      <c r="AC2954" s="7">
        <v>31046559</v>
      </c>
      <c r="AD2954" s="7">
        <v>0</v>
      </c>
      <c r="AE2954" s="7">
        <v>0</v>
      </c>
      <c r="AF2954" s="7">
        <v>0</v>
      </c>
      <c r="AG2954" s="7">
        <v>0</v>
      </c>
      <c r="AH2954" s="7">
        <v>16340522</v>
      </c>
      <c r="AI2954" s="7">
        <v>0</v>
      </c>
      <c r="AJ2954" s="7">
        <v>8564644</v>
      </c>
      <c r="AK2954" s="7">
        <v>0</v>
      </c>
      <c r="AL2954" s="7">
        <v>0</v>
      </c>
      <c r="AM2954" s="7">
        <v>0</v>
      </c>
      <c r="AN2954" s="7">
        <v>0</v>
      </c>
      <c r="AO2954" s="7">
        <v>1934157</v>
      </c>
      <c r="AP2954" s="7">
        <v>0</v>
      </c>
      <c r="AQ2954" s="7">
        <v>0</v>
      </c>
      <c r="AR2954" s="7">
        <v>0</v>
      </c>
      <c r="AS2954" s="7">
        <v>0</v>
      </c>
      <c r="AT2954" s="7">
        <v>0</v>
      </c>
      <c r="AU2954" s="8">
        <f t="shared" si="46"/>
        <v>646216255</v>
      </c>
    </row>
    <row r="2955" spans="1:47" x14ac:dyDescent="0.3">
      <c r="A2955" s="2">
        <v>2007</v>
      </c>
      <c r="B2955" s="2" t="s">
        <v>80</v>
      </c>
      <c r="C2955" s="2">
        <v>7</v>
      </c>
      <c r="D2955" s="2" t="s">
        <v>70</v>
      </c>
      <c r="E2955" s="7">
        <v>36345055</v>
      </c>
      <c r="F2955" s="7">
        <v>83608</v>
      </c>
      <c r="G2955" s="7">
        <v>24870075</v>
      </c>
      <c r="H2955" s="7">
        <v>9169318</v>
      </c>
      <c r="I2955" s="7">
        <v>38617627</v>
      </c>
      <c r="J2955" s="7">
        <v>48043042</v>
      </c>
      <c r="K2955" s="7">
        <v>80842423</v>
      </c>
      <c r="L2955" s="7">
        <v>63830758</v>
      </c>
      <c r="M2955" s="7">
        <v>14844169</v>
      </c>
      <c r="N2955" s="7">
        <v>270818569</v>
      </c>
      <c r="O2955" s="7">
        <v>124721046</v>
      </c>
      <c r="P2955" s="7">
        <v>37895941</v>
      </c>
      <c r="Q2955" s="7">
        <v>7371832</v>
      </c>
      <c r="R2955" s="7">
        <v>12906797</v>
      </c>
      <c r="S2955" s="7">
        <v>12548297</v>
      </c>
      <c r="T2955" s="7">
        <v>673156</v>
      </c>
      <c r="U2955" s="7">
        <v>0</v>
      </c>
      <c r="V2955" s="7">
        <v>49292415</v>
      </c>
      <c r="W2955" s="7">
        <v>0</v>
      </c>
      <c r="X2955" s="7">
        <v>12212957</v>
      </c>
      <c r="Y2955" s="7">
        <v>460420474</v>
      </c>
      <c r="Z2955" s="7">
        <v>0</v>
      </c>
      <c r="AA2955" s="7">
        <v>2067458</v>
      </c>
      <c r="AB2955" s="7">
        <v>119399121</v>
      </c>
      <c r="AC2955" s="7">
        <v>0</v>
      </c>
      <c r="AD2955" s="7">
        <v>4757212</v>
      </c>
      <c r="AE2955" s="7">
        <v>161193499</v>
      </c>
      <c r="AF2955" s="7">
        <v>0</v>
      </c>
      <c r="AG2955" s="7">
        <v>59526932</v>
      </c>
      <c r="AH2955" s="7">
        <v>0</v>
      </c>
      <c r="AI2955" s="7">
        <v>0</v>
      </c>
      <c r="AJ2955" s="7">
        <v>6239332</v>
      </c>
      <c r="AK2955" s="7">
        <v>0</v>
      </c>
      <c r="AL2955" s="7">
        <v>0</v>
      </c>
      <c r="AM2955" s="7">
        <v>0</v>
      </c>
      <c r="AN2955" s="7">
        <v>0</v>
      </c>
      <c r="AO2955" s="7">
        <v>10835208</v>
      </c>
      <c r="AP2955" s="7">
        <v>6828828</v>
      </c>
      <c r="AQ2955" s="7">
        <v>0</v>
      </c>
      <c r="AR2955" s="7">
        <v>0</v>
      </c>
      <c r="AS2955" s="7">
        <v>0</v>
      </c>
      <c r="AT2955" s="7">
        <v>0</v>
      </c>
      <c r="AU2955" s="8">
        <f t="shared" si="46"/>
        <v>1676355149</v>
      </c>
    </row>
    <row r="2956" spans="1:47" x14ac:dyDescent="0.3">
      <c r="A2956" s="2">
        <v>2017</v>
      </c>
      <c r="B2956" s="2" t="s">
        <v>82</v>
      </c>
      <c r="C2956" s="2">
        <v>9</v>
      </c>
      <c r="D2956" s="2" t="s">
        <v>53</v>
      </c>
      <c r="E2956" s="7">
        <v>36340241.740000002</v>
      </c>
      <c r="F2956" s="7">
        <v>30.93</v>
      </c>
      <c r="G2956" s="7">
        <v>0</v>
      </c>
      <c r="H2956" s="7">
        <v>10685682.67</v>
      </c>
      <c r="I2956" s="7">
        <v>0</v>
      </c>
      <c r="J2956" s="7">
        <v>13140018.949999999</v>
      </c>
      <c r="K2956" s="7">
        <v>10495606.609999999</v>
      </c>
      <c r="L2956" s="7">
        <v>35242571.509999998</v>
      </c>
      <c r="M2956" s="7">
        <v>90074.12</v>
      </c>
      <c r="N2956" s="7">
        <v>80040501.269999996</v>
      </c>
      <c r="O2956" s="7">
        <v>119982154.40000001</v>
      </c>
      <c r="P2956" s="7">
        <v>16309936.57</v>
      </c>
      <c r="Q2956" s="7">
        <v>6015161.6500000004</v>
      </c>
      <c r="R2956" s="7">
        <v>10521133.470000001</v>
      </c>
      <c r="S2956" s="7">
        <v>3799399.54</v>
      </c>
      <c r="T2956" s="7">
        <v>1719877.93</v>
      </c>
      <c r="U2956" s="7">
        <v>0</v>
      </c>
      <c r="V2956" s="7">
        <v>0</v>
      </c>
      <c r="W2956" s="7">
        <v>0</v>
      </c>
      <c r="X2956" s="7">
        <v>18752944.690000001</v>
      </c>
      <c r="Y2956" s="7">
        <v>272520528.39999998</v>
      </c>
      <c r="Z2956" s="7">
        <v>0</v>
      </c>
      <c r="AA2956" s="7">
        <v>3059967.91</v>
      </c>
      <c r="AB2956" s="7">
        <v>79113943.269999996</v>
      </c>
      <c r="AC2956" s="7">
        <v>0</v>
      </c>
      <c r="AD2956" s="7">
        <v>74346.02</v>
      </c>
      <c r="AE2956" s="7">
        <v>61904190.539999999</v>
      </c>
      <c r="AF2956" s="7">
        <v>0</v>
      </c>
      <c r="AG2956" s="7">
        <v>1353085.6</v>
      </c>
      <c r="AH2956" s="7">
        <v>0</v>
      </c>
      <c r="AI2956" s="7">
        <v>42752435.079999998</v>
      </c>
      <c r="AJ2956" s="7">
        <v>0</v>
      </c>
      <c r="AK2956" s="7">
        <v>0</v>
      </c>
      <c r="AL2956" s="7">
        <v>0</v>
      </c>
      <c r="AM2956" s="7">
        <v>0</v>
      </c>
      <c r="AN2956" s="7">
        <v>0</v>
      </c>
      <c r="AO2956" s="7">
        <v>88412735.079999998</v>
      </c>
      <c r="AP2956" s="7">
        <v>0</v>
      </c>
      <c r="AQ2956" s="7">
        <v>657259984.10000002</v>
      </c>
      <c r="AR2956" s="7">
        <v>0</v>
      </c>
      <c r="AS2956" s="7">
        <v>0</v>
      </c>
      <c r="AT2956" s="7">
        <v>17099802.34</v>
      </c>
      <c r="AU2956" s="8">
        <f t="shared" si="46"/>
        <v>1586686354.3900001</v>
      </c>
    </row>
    <row r="2957" spans="1:47" x14ac:dyDescent="0.3">
      <c r="A2957" s="2">
        <v>2003</v>
      </c>
      <c r="B2957" s="2" t="s">
        <v>75</v>
      </c>
      <c r="C2957" s="2">
        <v>2</v>
      </c>
      <c r="D2957" s="2" t="s">
        <v>70</v>
      </c>
      <c r="E2957" s="7">
        <v>36321200</v>
      </c>
      <c r="F2957" s="7">
        <v>2624794</v>
      </c>
      <c r="G2957" s="7">
        <v>16348074</v>
      </c>
      <c r="H2957" s="7">
        <v>12133124</v>
      </c>
      <c r="I2957" s="7">
        <v>17537018</v>
      </c>
      <c r="J2957" s="7">
        <v>22617050</v>
      </c>
      <c r="K2957" s="7">
        <v>54833683</v>
      </c>
      <c r="L2957" s="7">
        <v>9747776</v>
      </c>
      <c r="M2957" s="7">
        <v>33904550</v>
      </c>
      <c r="N2957" s="7">
        <v>63453842</v>
      </c>
      <c r="O2957" s="7">
        <v>80679865</v>
      </c>
      <c r="P2957" s="7">
        <v>22241982</v>
      </c>
      <c r="Q2957" s="7">
        <v>4009831</v>
      </c>
      <c r="R2957" s="7">
        <v>12155812</v>
      </c>
      <c r="S2957" s="7">
        <v>7176446</v>
      </c>
      <c r="T2957" s="7">
        <v>450279</v>
      </c>
      <c r="U2957" s="7">
        <v>0</v>
      </c>
      <c r="V2957" s="7">
        <v>33936167</v>
      </c>
      <c r="W2957" s="7">
        <v>221663584</v>
      </c>
      <c r="X2957" s="7">
        <v>0</v>
      </c>
      <c r="Y2957" s="7">
        <v>0</v>
      </c>
      <c r="Z2957" s="7">
        <v>61384690</v>
      </c>
      <c r="AA2957" s="7">
        <v>0</v>
      </c>
      <c r="AB2957" s="7">
        <v>0</v>
      </c>
      <c r="AC2957" s="7">
        <v>48608373</v>
      </c>
      <c r="AD2957" s="7">
        <v>0</v>
      </c>
      <c r="AE2957" s="7">
        <v>0</v>
      </c>
      <c r="AF2957" s="7">
        <v>0</v>
      </c>
      <c r="AG2957" s="7">
        <v>0</v>
      </c>
      <c r="AH2957" s="7">
        <v>15269811</v>
      </c>
      <c r="AI2957" s="7">
        <v>0</v>
      </c>
      <c r="AJ2957" s="7">
        <v>7648620</v>
      </c>
      <c r="AK2957" s="7">
        <v>0</v>
      </c>
      <c r="AL2957" s="7">
        <v>0</v>
      </c>
      <c r="AM2957" s="7">
        <v>0</v>
      </c>
      <c r="AN2957" s="7">
        <v>0</v>
      </c>
      <c r="AO2957" s="7">
        <v>2905673</v>
      </c>
      <c r="AP2957" s="7">
        <v>0</v>
      </c>
      <c r="AQ2957" s="7">
        <v>0</v>
      </c>
      <c r="AR2957" s="7">
        <v>0</v>
      </c>
      <c r="AS2957" s="7">
        <v>0</v>
      </c>
      <c r="AT2957" s="7">
        <v>0</v>
      </c>
      <c r="AU2957" s="8">
        <f t="shared" si="46"/>
        <v>787652244</v>
      </c>
    </row>
    <row r="2958" spans="1:47" x14ac:dyDescent="0.3">
      <c r="A2958" s="2">
        <v>2009</v>
      </c>
      <c r="B2958" s="2" t="s">
        <v>79</v>
      </c>
      <c r="C2958" s="2">
        <v>6</v>
      </c>
      <c r="D2958" s="2" t="s">
        <v>58</v>
      </c>
      <c r="E2958" s="7">
        <v>36242322.509999998</v>
      </c>
      <c r="F2958" s="7">
        <v>14924.85</v>
      </c>
      <c r="G2958" s="7">
        <v>138734873.5</v>
      </c>
      <c r="H2958" s="7">
        <v>10648112</v>
      </c>
      <c r="I2958" s="7">
        <v>20697653.18</v>
      </c>
      <c r="J2958" s="7">
        <v>22032758.010000002</v>
      </c>
      <c r="K2958" s="7">
        <v>82349840.870000005</v>
      </c>
      <c r="L2958" s="7">
        <v>124115460.90000001</v>
      </c>
      <c r="M2958" s="7">
        <v>16964414.420000002</v>
      </c>
      <c r="N2958" s="7">
        <v>303500084.5</v>
      </c>
      <c r="O2958" s="7">
        <v>166929950.80000001</v>
      </c>
      <c r="P2958" s="7">
        <v>21731693.989999998</v>
      </c>
      <c r="Q2958" s="7">
        <v>15512093.689999999</v>
      </c>
      <c r="R2958" s="7">
        <v>21898543.879999999</v>
      </c>
      <c r="S2958" s="7">
        <v>52209173.469999999</v>
      </c>
      <c r="T2958" s="7">
        <v>994853.43</v>
      </c>
      <c r="U2958" s="7">
        <v>0</v>
      </c>
      <c r="V2958" s="7">
        <v>2323270.16</v>
      </c>
      <c r="W2958" s="7">
        <v>0</v>
      </c>
      <c r="X2958" s="7">
        <v>9327616.6400000006</v>
      </c>
      <c r="Y2958" s="7">
        <v>513525996.69999999</v>
      </c>
      <c r="Z2958" s="7">
        <v>0</v>
      </c>
      <c r="AA2958" s="7">
        <v>1945829.4</v>
      </c>
      <c r="AB2958" s="7">
        <v>144110363</v>
      </c>
      <c r="AC2958" s="7">
        <v>0</v>
      </c>
      <c r="AD2958" s="7">
        <v>7853757.7800000003</v>
      </c>
      <c r="AE2958" s="7">
        <v>158369583.59999999</v>
      </c>
      <c r="AF2958" s="7">
        <v>0</v>
      </c>
      <c r="AG2958" s="7">
        <v>18024.43</v>
      </c>
      <c r="AH2958" s="7">
        <v>0</v>
      </c>
      <c r="AI2958" s="7">
        <v>0</v>
      </c>
      <c r="AJ2958" s="7">
        <v>539964.41</v>
      </c>
      <c r="AK2958" s="7">
        <v>0</v>
      </c>
      <c r="AL2958" s="7">
        <v>0</v>
      </c>
      <c r="AM2958" s="7">
        <v>0</v>
      </c>
      <c r="AN2958" s="7">
        <v>0</v>
      </c>
      <c r="AO2958" s="7">
        <v>20103182.809999999</v>
      </c>
      <c r="AP2958" s="7">
        <v>19071015.829999998</v>
      </c>
      <c r="AQ2958" s="7">
        <v>0</v>
      </c>
      <c r="AR2958" s="7">
        <v>0</v>
      </c>
      <c r="AS2958" s="7">
        <v>0</v>
      </c>
      <c r="AT2958" s="7">
        <v>0</v>
      </c>
      <c r="AU2958" s="8">
        <f t="shared" si="46"/>
        <v>1911765358.76</v>
      </c>
    </row>
    <row r="2959" spans="1:47" x14ac:dyDescent="0.3">
      <c r="A2959" s="2">
        <v>2023</v>
      </c>
      <c r="B2959" s="2" t="s">
        <v>80</v>
      </c>
      <c r="C2959" s="2">
        <v>7</v>
      </c>
      <c r="D2959" s="2" t="s">
        <v>68</v>
      </c>
      <c r="E2959" s="7">
        <v>36200033.399999999</v>
      </c>
      <c r="F2959" s="7">
        <v>-164.71</v>
      </c>
      <c r="G2959" s="7">
        <v>0</v>
      </c>
      <c r="H2959" s="7">
        <v>111418.19</v>
      </c>
      <c r="I2959" s="7">
        <v>77375.520000000004</v>
      </c>
      <c r="J2959" s="7">
        <v>14947714.85</v>
      </c>
      <c r="K2959" s="7">
        <v>7737650.7999999998</v>
      </c>
      <c r="L2959" s="7">
        <v>32227758.420000002</v>
      </c>
      <c r="M2959" s="7">
        <v>340637.58</v>
      </c>
      <c r="N2959" s="7">
        <v>75322420.959999993</v>
      </c>
      <c r="O2959" s="7">
        <v>34673929.979999997</v>
      </c>
      <c r="P2959" s="7">
        <v>13666077.550000001</v>
      </c>
      <c r="Q2959" s="7">
        <v>1252806.32</v>
      </c>
      <c r="R2959" s="7">
        <v>1448422.5</v>
      </c>
      <c r="S2959" s="7">
        <v>15722285.76</v>
      </c>
      <c r="T2959" s="7">
        <v>670324.96</v>
      </c>
      <c r="U2959" s="7">
        <v>0</v>
      </c>
      <c r="V2959" s="7">
        <v>0</v>
      </c>
      <c r="W2959" s="7">
        <v>0</v>
      </c>
      <c r="X2959" s="7">
        <v>17497.169999999998</v>
      </c>
      <c r="Y2959" s="7">
        <v>81427190.170000002</v>
      </c>
      <c r="Z2959" s="7">
        <v>0</v>
      </c>
      <c r="AA2959" s="7">
        <v>2775.11</v>
      </c>
      <c r="AB2959" s="7">
        <v>31151864.789999999</v>
      </c>
      <c r="AC2959" s="7">
        <v>0</v>
      </c>
      <c r="AD2959" s="7">
        <v>238162.25</v>
      </c>
      <c r="AE2959" s="7">
        <v>47175905.939999998</v>
      </c>
      <c r="AF2959" s="7">
        <v>0</v>
      </c>
      <c r="AG2959" s="7">
        <v>0</v>
      </c>
      <c r="AH2959" s="7">
        <v>0</v>
      </c>
      <c r="AI2959" s="7">
        <v>26061232.039999999</v>
      </c>
      <c r="AJ2959" s="7">
        <v>0</v>
      </c>
      <c r="AK2959" s="7">
        <v>0</v>
      </c>
      <c r="AL2959" s="7">
        <v>0</v>
      </c>
      <c r="AM2959" s="7">
        <v>0</v>
      </c>
      <c r="AN2959" s="7">
        <v>0</v>
      </c>
      <c r="AO2959" s="7">
        <v>6548975.4299999997</v>
      </c>
      <c r="AP2959" s="7">
        <v>0</v>
      </c>
      <c r="AQ2959" s="7">
        <v>229336490.19999999</v>
      </c>
      <c r="AR2959" s="7">
        <v>0</v>
      </c>
      <c r="AS2959" s="7">
        <v>0</v>
      </c>
      <c r="AT2959" s="7">
        <v>4205775.0389999999</v>
      </c>
      <c r="AU2959" s="8">
        <f t="shared" si="46"/>
        <v>660564560.2190001</v>
      </c>
    </row>
    <row r="2960" spans="1:47" x14ac:dyDescent="0.3">
      <c r="A2960" s="2">
        <v>2015</v>
      </c>
      <c r="B2960" s="2" t="s">
        <v>77</v>
      </c>
      <c r="C2960" s="2">
        <v>4</v>
      </c>
      <c r="D2960" s="2" t="s">
        <v>56</v>
      </c>
      <c r="E2960" s="7">
        <v>36152134</v>
      </c>
      <c r="F2960" s="7">
        <v>20037</v>
      </c>
      <c r="G2960" s="7">
        <v>27110</v>
      </c>
      <c r="H2960" s="7">
        <v>7918771</v>
      </c>
      <c r="I2960" s="7">
        <v>16127772</v>
      </c>
      <c r="J2960" s="7">
        <v>8450618</v>
      </c>
      <c r="K2960" s="7">
        <v>20413070</v>
      </c>
      <c r="L2960" s="7">
        <v>168778047</v>
      </c>
      <c r="M2960" s="7">
        <v>363266</v>
      </c>
      <c r="N2960" s="7">
        <v>168936727</v>
      </c>
      <c r="O2960" s="7">
        <v>68415623</v>
      </c>
      <c r="P2960" s="7">
        <v>7123726</v>
      </c>
      <c r="Q2960" s="7">
        <v>4465246</v>
      </c>
      <c r="R2960" s="7">
        <v>5219897</v>
      </c>
      <c r="S2960" s="7">
        <v>2818103</v>
      </c>
      <c r="T2960" s="7">
        <v>1016534</v>
      </c>
      <c r="U2960" s="7">
        <v>0</v>
      </c>
      <c r="V2960" s="7">
        <v>0</v>
      </c>
      <c r="W2960" s="7">
        <v>0</v>
      </c>
      <c r="X2960" s="7">
        <v>551340</v>
      </c>
      <c r="Y2960" s="7">
        <v>182409362</v>
      </c>
      <c r="Z2960" s="7">
        <v>0</v>
      </c>
      <c r="AA2960" s="7">
        <v>89220</v>
      </c>
      <c r="AB2960" s="7">
        <v>63214984</v>
      </c>
      <c r="AC2960" s="7">
        <v>0</v>
      </c>
      <c r="AD2960" s="7">
        <v>263484</v>
      </c>
      <c r="AE2960" s="7">
        <v>95002701</v>
      </c>
      <c r="AF2960" s="7">
        <v>0</v>
      </c>
      <c r="AG2960" s="7">
        <v>0</v>
      </c>
      <c r="AH2960" s="7">
        <v>0</v>
      </c>
      <c r="AI2960" s="7">
        <v>29283117</v>
      </c>
      <c r="AJ2960" s="7">
        <v>0</v>
      </c>
      <c r="AK2960" s="7">
        <v>0</v>
      </c>
      <c r="AL2960" s="7">
        <v>0</v>
      </c>
      <c r="AM2960" s="7">
        <v>0</v>
      </c>
      <c r="AN2960" s="7">
        <v>0</v>
      </c>
      <c r="AO2960" s="7">
        <v>19644691</v>
      </c>
      <c r="AP2960" s="7">
        <v>0</v>
      </c>
      <c r="AQ2960" s="7">
        <v>0</v>
      </c>
      <c r="AR2960" s="7">
        <v>380520059</v>
      </c>
      <c r="AS2960" s="7">
        <v>35361246</v>
      </c>
      <c r="AT2960" s="7">
        <v>10248452</v>
      </c>
      <c r="AU2960" s="8">
        <f t="shared" si="46"/>
        <v>1332835337</v>
      </c>
    </row>
    <row r="2961" spans="1:47" x14ac:dyDescent="0.3">
      <c r="A2961" s="2">
        <v>2010</v>
      </c>
      <c r="B2961" s="2" t="s">
        <v>84</v>
      </c>
      <c r="C2961" s="2">
        <v>11</v>
      </c>
      <c r="D2961" s="2" t="s">
        <v>52</v>
      </c>
      <c r="E2961" s="7">
        <v>36143204.640000001</v>
      </c>
      <c r="F2961" s="7">
        <v>165241.48000000001</v>
      </c>
      <c r="G2961" s="7">
        <v>1810911.35</v>
      </c>
      <c r="H2961" s="7">
        <v>10878837.800000001</v>
      </c>
      <c r="I2961" s="7">
        <v>0</v>
      </c>
      <c r="J2961" s="7">
        <v>42598847.009999998</v>
      </c>
      <c r="K2961" s="7">
        <v>46871376.240000002</v>
      </c>
      <c r="L2961" s="7">
        <v>47235171.409999996</v>
      </c>
      <c r="M2961" s="7">
        <v>12793784.960000001</v>
      </c>
      <c r="N2961" s="7">
        <v>86581603.980000004</v>
      </c>
      <c r="O2961" s="7">
        <v>81730926.640000001</v>
      </c>
      <c r="P2961" s="7">
        <v>4044087.92</v>
      </c>
      <c r="Q2961" s="7">
        <v>4998496.3099999996</v>
      </c>
      <c r="R2961" s="7">
        <v>9075650.0399999991</v>
      </c>
      <c r="S2961" s="7">
        <v>2719683.57</v>
      </c>
      <c r="T2961" s="7">
        <v>948509.41</v>
      </c>
      <c r="U2961" s="7">
        <v>0</v>
      </c>
      <c r="V2961" s="7">
        <v>96312.12</v>
      </c>
      <c r="W2961" s="7">
        <v>0</v>
      </c>
      <c r="X2961" s="7">
        <v>5813891.1699999999</v>
      </c>
      <c r="Y2961" s="7">
        <v>354685084.69999999</v>
      </c>
      <c r="Z2961" s="7">
        <v>0</v>
      </c>
      <c r="AA2961" s="7">
        <v>952067.13</v>
      </c>
      <c r="AB2961" s="7">
        <v>94148936.530000001</v>
      </c>
      <c r="AC2961" s="7">
        <v>0</v>
      </c>
      <c r="AD2961" s="7">
        <v>6167156.7400000002</v>
      </c>
      <c r="AE2961" s="7">
        <v>67068968.18</v>
      </c>
      <c r="AF2961" s="7">
        <v>0</v>
      </c>
      <c r="AG2961" s="7">
        <v>1048171.25</v>
      </c>
      <c r="AH2961" s="7">
        <v>0</v>
      </c>
      <c r="AI2961" s="7">
        <v>46399601.369999997</v>
      </c>
      <c r="AJ2961" s="7">
        <v>228993.76</v>
      </c>
      <c r="AK2961" s="7">
        <v>0</v>
      </c>
      <c r="AL2961" s="7">
        <v>0</v>
      </c>
      <c r="AM2961" s="7">
        <v>0</v>
      </c>
      <c r="AN2961" s="7">
        <v>0</v>
      </c>
      <c r="AO2961" s="7">
        <v>22873767.199999999</v>
      </c>
      <c r="AP2961" s="7">
        <v>0</v>
      </c>
      <c r="AQ2961" s="7">
        <v>0</v>
      </c>
      <c r="AR2961" s="7">
        <v>0</v>
      </c>
      <c r="AS2961" s="7">
        <v>0</v>
      </c>
      <c r="AT2961" s="7">
        <v>18117121.32</v>
      </c>
      <c r="AU2961" s="8">
        <f t="shared" si="46"/>
        <v>1006196404.23</v>
      </c>
    </row>
    <row r="2962" spans="1:47" x14ac:dyDescent="0.3">
      <c r="A2962" s="2">
        <v>2008</v>
      </c>
      <c r="B2962" s="2" t="s">
        <v>82</v>
      </c>
      <c r="C2962" s="2">
        <v>9</v>
      </c>
      <c r="D2962" s="2" t="s">
        <v>58</v>
      </c>
      <c r="E2962" s="7">
        <v>36118562.359999999</v>
      </c>
      <c r="F2962" s="7">
        <v>28423.24</v>
      </c>
      <c r="G2962" s="7">
        <v>18940183.940000001</v>
      </c>
      <c r="H2962" s="7">
        <v>9856485.4900000002</v>
      </c>
      <c r="I2962" s="7">
        <v>143378964.80000001</v>
      </c>
      <c r="J2962" s="7">
        <v>26623016.719999999</v>
      </c>
      <c r="K2962" s="7">
        <v>126627224.2</v>
      </c>
      <c r="L2962" s="7">
        <v>94256703.609999999</v>
      </c>
      <c r="M2962" s="7">
        <v>10288677.970000001</v>
      </c>
      <c r="N2962" s="7">
        <v>433267422.69999999</v>
      </c>
      <c r="O2962" s="7">
        <v>176955847.69999999</v>
      </c>
      <c r="P2962" s="7">
        <v>43292346.68</v>
      </c>
      <c r="Q2962" s="7">
        <v>91635852.769999996</v>
      </c>
      <c r="R2962" s="7">
        <v>26086293.050000001</v>
      </c>
      <c r="S2962" s="7">
        <v>48476176.630000003</v>
      </c>
      <c r="T2962" s="7">
        <v>32237021.199999999</v>
      </c>
      <c r="U2962" s="7">
        <v>0</v>
      </c>
      <c r="V2962" s="7">
        <v>1994941.26</v>
      </c>
      <c r="W2962" s="7">
        <v>0</v>
      </c>
      <c r="X2962" s="7">
        <v>3488713.53</v>
      </c>
      <c r="Y2962" s="7">
        <v>650935931.60000002</v>
      </c>
      <c r="Z2962" s="7">
        <v>0</v>
      </c>
      <c r="AA2962" s="7">
        <v>6308548.4699999997</v>
      </c>
      <c r="AB2962" s="7">
        <v>178024399.40000001</v>
      </c>
      <c r="AC2962" s="7">
        <v>0</v>
      </c>
      <c r="AD2962" s="7">
        <v>5243975.67</v>
      </c>
      <c r="AE2962" s="7">
        <v>205843734.90000001</v>
      </c>
      <c r="AF2962" s="7">
        <v>0</v>
      </c>
      <c r="AG2962" s="7">
        <v>210927.85</v>
      </c>
      <c r="AH2962" s="7">
        <v>0</v>
      </c>
      <c r="AI2962" s="7">
        <v>0</v>
      </c>
      <c r="AJ2962" s="7">
        <v>439762.98</v>
      </c>
      <c r="AK2962" s="7">
        <v>0</v>
      </c>
      <c r="AL2962" s="7">
        <v>0</v>
      </c>
      <c r="AM2962" s="7">
        <v>0</v>
      </c>
      <c r="AN2962" s="7">
        <v>0</v>
      </c>
      <c r="AO2962" s="7">
        <v>24132400.640000001</v>
      </c>
      <c r="AP2962" s="7">
        <v>20257610.32</v>
      </c>
      <c r="AQ2962" s="7">
        <v>0</v>
      </c>
      <c r="AR2962" s="7">
        <v>0</v>
      </c>
      <c r="AS2962" s="7">
        <v>0</v>
      </c>
      <c r="AT2962" s="7">
        <v>0</v>
      </c>
      <c r="AU2962" s="8">
        <f t="shared" si="46"/>
        <v>2414950149.6800003</v>
      </c>
    </row>
    <row r="2963" spans="1:47" x14ac:dyDescent="0.3">
      <c r="A2963" s="2">
        <v>2015</v>
      </c>
      <c r="B2963" s="2" t="s">
        <v>75</v>
      </c>
      <c r="C2963" s="2">
        <v>2</v>
      </c>
      <c r="D2963" s="2" t="s">
        <v>56</v>
      </c>
      <c r="E2963" s="7">
        <v>36113524</v>
      </c>
      <c r="F2963" s="7">
        <v>27720</v>
      </c>
      <c r="G2963" s="7">
        <v>24759</v>
      </c>
      <c r="H2963" s="7">
        <v>11001372</v>
      </c>
      <c r="I2963" s="7">
        <v>6510675</v>
      </c>
      <c r="J2963" s="7">
        <v>16109540</v>
      </c>
      <c r="K2963" s="7">
        <v>11479906</v>
      </c>
      <c r="L2963" s="7">
        <v>11885074</v>
      </c>
      <c r="M2963" s="7">
        <v>194181</v>
      </c>
      <c r="N2963" s="7">
        <v>92942528</v>
      </c>
      <c r="O2963" s="7">
        <v>70227631</v>
      </c>
      <c r="P2963" s="7">
        <v>5771929</v>
      </c>
      <c r="Q2963" s="7">
        <v>3250062</v>
      </c>
      <c r="R2963" s="7">
        <v>5977343</v>
      </c>
      <c r="S2963" s="7">
        <v>2880887</v>
      </c>
      <c r="T2963" s="7">
        <v>771427</v>
      </c>
      <c r="U2963" s="7">
        <v>0</v>
      </c>
      <c r="V2963" s="7">
        <v>0</v>
      </c>
      <c r="W2963" s="7">
        <v>0</v>
      </c>
      <c r="X2963" s="7">
        <v>570965</v>
      </c>
      <c r="Y2963" s="7">
        <v>179097896</v>
      </c>
      <c r="Z2963" s="7">
        <v>0</v>
      </c>
      <c r="AA2963" s="7">
        <v>93172</v>
      </c>
      <c r="AB2963" s="7">
        <v>61081766</v>
      </c>
      <c r="AC2963" s="7">
        <v>0</v>
      </c>
      <c r="AD2963" s="7">
        <v>134007</v>
      </c>
      <c r="AE2963" s="7">
        <v>49348238</v>
      </c>
      <c r="AF2963" s="7">
        <v>0</v>
      </c>
      <c r="AG2963" s="7">
        <v>0</v>
      </c>
      <c r="AH2963" s="7">
        <v>0</v>
      </c>
      <c r="AI2963" s="7">
        <v>27819150</v>
      </c>
      <c r="AJ2963" s="7">
        <v>0</v>
      </c>
      <c r="AK2963" s="7">
        <v>0</v>
      </c>
      <c r="AL2963" s="7">
        <v>0</v>
      </c>
      <c r="AM2963" s="7">
        <v>0</v>
      </c>
      <c r="AN2963" s="7">
        <v>0</v>
      </c>
      <c r="AO2963" s="7">
        <v>18689672</v>
      </c>
      <c r="AP2963" s="7">
        <v>0</v>
      </c>
      <c r="AQ2963" s="7">
        <v>0</v>
      </c>
      <c r="AR2963" s="7">
        <v>372059283</v>
      </c>
      <c r="AS2963" s="7">
        <v>34951367</v>
      </c>
      <c r="AT2963" s="7">
        <v>13015229</v>
      </c>
      <c r="AU2963" s="8">
        <f t="shared" si="46"/>
        <v>1032029303</v>
      </c>
    </row>
    <row r="2964" spans="1:47" x14ac:dyDescent="0.3">
      <c r="A2964" s="2">
        <v>2006</v>
      </c>
      <c r="B2964" s="2" t="s">
        <v>76</v>
      </c>
      <c r="C2964" s="2">
        <v>3</v>
      </c>
      <c r="D2964" s="2" t="s">
        <v>71</v>
      </c>
      <c r="E2964" s="7">
        <v>36101981</v>
      </c>
      <c r="F2964" s="7">
        <v>3380</v>
      </c>
      <c r="G2964" s="7">
        <v>14639731</v>
      </c>
      <c r="H2964" s="7">
        <v>6916572</v>
      </c>
      <c r="I2964" s="7">
        <v>0</v>
      </c>
      <c r="J2964" s="7">
        <v>21145558</v>
      </c>
      <c r="K2964" s="7">
        <v>43141353</v>
      </c>
      <c r="L2964" s="7">
        <v>10013230</v>
      </c>
      <c r="M2964" s="7">
        <v>9197600</v>
      </c>
      <c r="N2964" s="7">
        <v>94641959</v>
      </c>
      <c r="O2964" s="7">
        <v>44989627</v>
      </c>
      <c r="P2964" s="7">
        <v>5642078</v>
      </c>
      <c r="Q2964" s="7">
        <v>1431566</v>
      </c>
      <c r="R2964" s="7">
        <v>5110638</v>
      </c>
      <c r="S2964" s="7">
        <v>2356132</v>
      </c>
      <c r="T2964" s="7">
        <v>136864</v>
      </c>
      <c r="U2964" s="7">
        <v>0</v>
      </c>
      <c r="V2964" s="7">
        <v>14916962</v>
      </c>
      <c r="W2964" s="7">
        <v>0</v>
      </c>
      <c r="X2964" s="7">
        <v>2107152</v>
      </c>
      <c r="Y2964" s="7">
        <v>219360664</v>
      </c>
      <c r="Z2964" s="7">
        <v>0</v>
      </c>
      <c r="AA2964" s="7">
        <v>353891</v>
      </c>
      <c r="AB2964" s="7">
        <v>54017547</v>
      </c>
      <c r="AC2964" s="7">
        <v>0</v>
      </c>
      <c r="AD2964" s="7">
        <v>2925598</v>
      </c>
      <c r="AE2964" s="7">
        <v>50493358</v>
      </c>
      <c r="AF2964" s="7">
        <v>0</v>
      </c>
      <c r="AG2964" s="7">
        <v>0</v>
      </c>
      <c r="AH2964" s="7">
        <v>0</v>
      </c>
      <c r="AI2964" s="7">
        <v>0</v>
      </c>
      <c r="AJ2964" s="7">
        <v>322986</v>
      </c>
      <c r="AK2964" s="7">
        <v>0</v>
      </c>
      <c r="AL2964" s="7">
        <v>0</v>
      </c>
      <c r="AM2964" s="7">
        <v>0</v>
      </c>
      <c r="AN2964" s="7">
        <v>0</v>
      </c>
      <c r="AO2964" s="7">
        <v>2108499</v>
      </c>
      <c r="AP2964" s="7">
        <v>3942822</v>
      </c>
      <c r="AQ2964" s="7">
        <v>0</v>
      </c>
      <c r="AR2964" s="7">
        <v>0</v>
      </c>
      <c r="AS2964" s="7">
        <v>0</v>
      </c>
      <c r="AT2964" s="7">
        <v>0</v>
      </c>
      <c r="AU2964" s="8">
        <f t="shared" si="46"/>
        <v>646017748</v>
      </c>
    </row>
    <row r="2965" spans="1:47" x14ac:dyDescent="0.3">
      <c r="A2965" s="2">
        <v>2016</v>
      </c>
      <c r="B2965" s="2" t="s">
        <v>80</v>
      </c>
      <c r="C2965" s="2">
        <v>7</v>
      </c>
      <c r="D2965" s="2" t="s">
        <v>50</v>
      </c>
      <c r="E2965" s="7">
        <v>36088224.219999999</v>
      </c>
      <c r="F2965" s="7">
        <v>22.37</v>
      </c>
      <c r="G2965" s="7">
        <v>0</v>
      </c>
      <c r="H2965" s="7">
        <v>3140234.79</v>
      </c>
      <c r="I2965" s="7">
        <v>7912.94</v>
      </c>
      <c r="J2965" s="7">
        <v>5138457.2</v>
      </c>
      <c r="K2965" s="7">
        <v>1892705.05</v>
      </c>
      <c r="L2965" s="7">
        <v>20757719.920000002</v>
      </c>
      <c r="M2965" s="7">
        <v>295363.26</v>
      </c>
      <c r="N2965" s="7">
        <v>193475843.90000001</v>
      </c>
      <c r="O2965" s="7">
        <v>62657193.079999998</v>
      </c>
      <c r="P2965" s="7">
        <v>3962916.64</v>
      </c>
      <c r="Q2965" s="7">
        <v>17299856.329999998</v>
      </c>
      <c r="R2965" s="7">
        <v>4356837.57</v>
      </c>
      <c r="S2965" s="7">
        <v>4673776.0599999996</v>
      </c>
      <c r="T2965" s="7">
        <v>105621.14</v>
      </c>
      <c r="U2965" s="7">
        <v>0</v>
      </c>
      <c r="V2965" s="7">
        <v>0</v>
      </c>
      <c r="W2965" s="7">
        <v>0</v>
      </c>
      <c r="X2965" s="7">
        <v>150694.44</v>
      </c>
      <c r="Y2965" s="7">
        <v>271024696.69999999</v>
      </c>
      <c r="Z2965" s="7">
        <v>0</v>
      </c>
      <c r="AA2965" s="7">
        <v>24916.06</v>
      </c>
      <c r="AB2965" s="7">
        <v>70981604.579999998</v>
      </c>
      <c r="AC2965" s="7">
        <v>0</v>
      </c>
      <c r="AD2965" s="7">
        <v>195740.34</v>
      </c>
      <c r="AE2965" s="7">
        <v>124362176.40000001</v>
      </c>
      <c r="AF2965" s="7">
        <v>0</v>
      </c>
      <c r="AG2965" s="7">
        <v>1652407.9</v>
      </c>
      <c r="AH2965" s="7">
        <v>0</v>
      </c>
      <c r="AI2965" s="7">
        <v>17833349.5</v>
      </c>
      <c r="AJ2965" s="7">
        <v>0</v>
      </c>
      <c r="AK2965" s="7">
        <v>0</v>
      </c>
      <c r="AL2965" s="7">
        <v>0</v>
      </c>
      <c r="AM2965" s="7">
        <v>0</v>
      </c>
      <c r="AN2965" s="7">
        <v>0</v>
      </c>
      <c r="AO2965" s="7">
        <v>20210085.16</v>
      </c>
      <c r="AP2965" s="7">
        <v>0</v>
      </c>
      <c r="AQ2965" s="7">
        <v>0</v>
      </c>
      <c r="AR2965" s="7">
        <v>187053044.30000001</v>
      </c>
      <c r="AS2965" s="7">
        <v>18474774.390000001</v>
      </c>
      <c r="AT2965" s="7">
        <v>3848698.4730000002</v>
      </c>
      <c r="AU2965" s="8">
        <f t="shared" si="46"/>
        <v>1069664872.7129999</v>
      </c>
    </row>
    <row r="2966" spans="1:47" x14ac:dyDescent="0.3">
      <c r="A2966" s="2">
        <v>2011</v>
      </c>
      <c r="B2966" s="2" t="s">
        <v>77</v>
      </c>
      <c r="C2966" s="2">
        <v>4</v>
      </c>
      <c r="D2966" s="2" t="s">
        <v>52</v>
      </c>
      <c r="E2966" s="7">
        <v>36084785.960000001</v>
      </c>
      <c r="F2966" s="7">
        <v>226582.11</v>
      </c>
      <c r="G2966" s="7">
        <v>883082.41</v>
      </c>
      <c r="H2966" s="7">
        <v>11950123.720000001</v>
      </c>
      <c r="I2966" s="7">
        <v>0</v>
      </c>
      <c r="J2966" s="7">
        <v>37453894.640000001</v>
      </c>
      <c r="K2966" s="7">
        <v>46640154.630000003</v>
      </c>
      <c r="L2966" s="7">
        <v>106350555</v>
      </c>
      <c r="M2966" s="7">
        <v>10607786.33</v>
      </c>
      <c r="N2966" s="7">
        <v>207847889</v>
      </c>
      <c r="O2966" s="7">
        <v>89920488.209999993</v>
      </c>
      <c r="P2966" s="7">
        <v>5071084.1900000004</v>
      </c>
      <c r="Q2966" s="7">
        <v>9427507.1899999995</v>
      </c>
      <c r="R2966" s="7">
        <v>10085776.76</v>
      </c>
      <c r="S2966" s="7">
        <v>2689275.6</v>
      </c>
      <c r="T2966" s="7">
        <v>979355.49</v>
      </c>
      <c r="U2966" s="7">
        <v>0</v>
      </c>
      <c r="V2966" s="7">
        <v>6568.46</v>
      </c>
      <c r="W2966" s="7">
        <v>0</v>
      </c>
      <c r="X2966" s="7">
        <v>6730820.1200000001</v>
      </c>
      <c r="Y2966" s="7">
        <v>300442581.19999999</v>
      </c>
      <c r="Z2966" s="7">
        <v>0</v>
      </c>
      <c r="AA2966" s="7">
        <v>1097281.94</v>
      </c>
      <c r="AB2966" s="7">
        <v>83313027.950000003</v>
      </c>
      <c r="AC2966" s="7">
        <v>0</v>
      </c>
      <c r="AD2966" s="7">
        <v>5096706.8499999996</v>
      </c>
      <c r="AE2966" s="7">
        <v>119858729.8</v>
      </c>
      <c r="AF2966" s="7">
        <v>0</v>
      </c>
      <c r="AG2966" s="7">
        <v>12565594.83</v>
      </c>
      <c r="AH2966" s="7">
        <v>0</v>
      </c>
      <c r="AI2966" s="7">
        <v>28992655.359999999</v>
      </c>
      <c r="AJ2966" s="7">
        <v>404668.45</v>
      </c>
      <c r="AK2966" s="7">
        <v>0</v>
      </c>
      <c r="AL2966" s="7">
        <v>0</v>
      </c>
      <c r="AM2966" s="7">
        <v>0</v>
      </c>
      <c r="AN2966" s="7">
        <v>0</v>
      </c>
      <c r="AO2966" s="7">
        <v>17544778.059999999</v>
      </c>
      <c r="AP2966" s="7">
        <v>0</v>
      </c>
      <c r="AQ2966" s="7">
        <v>0</v>
      </c>
      <c r="AR2966" s="7">
        <v>0</v>
      </c>
      <c r="AS2966" s="7">
        <v>0</v>
      </c>
      <c r="AT2966" s="7">
        <v>17767014.350000001</v>
      </c>
      <c r="AU2966" s="8">
        <f t="shared" si="46"/>
        <v>1170038768.6100001</v>
      </c>
    </row>
    <row r="2967" spans="1:47" x14ac:dyDescent="0.3">
      <c r="A2967" s="2">
        <v>2022</v>
      </c>
      <c r="B2967" s="2" t="s">
        <v>84</v>
      </c>
      <c r="C2967" s="2">
        <v>11</v>
      </c>
      <c r="D2967" s="2" t="s">
        <v>56</v>
      </c>
      <c r="E2967" s="7">
        <v>36063925.020000003</v>
      </c>
      <c r="F2967" s="7">
        <v>2258.6799999999998</v>
      </c>
      <c r="G2967" s="7">
        <v>132471.6</v>
      </c>
      <c r="H2967" s="7">
        <v>5568379.3700000001</v>
      </c>
      <c r="I2967" s="7">
        <v>6417.62</v>
      </c>
      <c r="J2967" s="7">
        <v>6947856.5199999996</v>
      </c>
      <c r="K2967" s="7">
        <v>27847673.559999999</v>
      </c>
      <c r="L2967" s="7">
        <v>122307604</v>
      </c>
      <c r="M2967" s="7">
        <v>1426316.8</v>
      </c>
      <c r="N2967" s="7">
        <v>285121083.60000002</v>
      </c>
      <c r="O2967" s="7">
        <v>200197373.40000001</v>
      </c>
      <c r="P2967" s="7">
        <v>16202173.5</v>
      </c>
      <c r="Q2967" s="7">
        <v>5127531.9400000004</v>
      </c>
      <c r="R2967" s="7">
        <v>10545786.710000001</v>
      </c>
      <c r="S2967" s="7">
        <v>17197363.710000001</v>
      </c>
      <c r="T2967" s="7">
        <v>22569103.07</v>
      </c>
      <c r="U2967" s="7">
        <v>0</v>
      </c>
      <c r="V2967" s="7">
        <v>0</v>
      </c>
      <c r="W2967" s="7">
        <v>0</v>
      </c>
      <c r="X2967" s="7">
        <v>387501.4</v>
      </c>
      <c r="Y2967" s="7">
        <v>348638525.69999999</v>
      </c>
      <c r="Z2967" s="7">
        <v>0</v>
      </c>
      <c r="AA2967" s="7">
        <v>65472.88</v>
      </c>
      <c r="AB2967" s="7">
        <v>127327301</v>
      </c>
      <c r="AC2967" s="7">
        <v>0</v>
      </c>
      <c r="AD2967" s="7">
        <v>1029721.89</v>
      </c>
      <c r="AE2967" s="7">
        <v>145107714.80000001</v>
      </c>
      <c r="AF2967" s="7">
        <v>0</v>
      </c>
      <c r="AG2967" s="7">
        <v>5569.65</v>
      </c>
      <c r="AH2967" s="7">
        <v>0</v>
      </c>
      <c r="AI2967" s="7">
        <v>119784709</v>
      </c>
      <c r="AJ2967" s="7">
        <v>0</v>
      </c>
      <c r="AK2967" s="7">
        <v>0</v>
      </c>
      <c r="AL2967" s="7">
        <v>0</v>
      </c>
      <c r="AM2967" s="7">
        <v>0</v>
      </c>
      <c r="AN2967" s="7">
        <v>0</v>
      </c>
      <c r="AO2967" s="7">
        <v>37430602.899999999</v>
      </c>
      <c r="AP2967" s="7">
        <v>0</v>
      </c>
      <c r="AQ2967" s="7">
        <v>1079800776</v>
      </c>
      <c r="AR2967" s="7">
        <v>0</v>
      </c>
      <c r="AS2967" s="7">
        <v>0</v>
      </c>
      <c r="AT2967" s="7">
        <v>32302004.18</v>
      </c>
      <c r="AU2967" s="8">
        <f t="shared" si="46"/>
        <v>2649143218.5000005</v>
      </c>
    </row>
    <row r="2968" spans="1:47" x14ac:dyDescent="0.3">
      <c r="A2968" s="2">
        <v>2026</v>
      </c>
      <c r="B2968" s="2" t="s">
        <v>47</v>
      </c>
      <c r="C2968" s="2">
        <v>1</v>
      </c>
      <c r="D2968" s="2" t="s">
        <v>59</v>
      </c>
      <c r="E2968" s="7">
        <v>36061414.399999999</v>
      </c>
      <c r="F2968" s="7">
        <v>-57.97</v>
      </c>
      <c r="G2968" s="7">
        <v>0</v>
      </c>
      <c r="H2968" s="7">
        <v>787764.22</v>
      </c>
      <c r="I2968" s="7">
        <v>103448.5</v>
      </c>
      <c r="J2968" s="7">
        <v>4571557.88</v>
      </c>
      <c r="K2968" s="7">
        <v>11665512.75</v>
      </c>
      <c r="L2968" s="7">
        <v>46315982.700000003</v>
      </c>
      <c r="M2968" s="7">
        <v>464432.47</v>
      </c>
      <c r="N2968" s="7">
        <v>293035213.30000001</v>
      </c>
      <c r="O2968" s="7">
        <v>98411728.329999998</v>
      </c>
      <c r="P2968" s="7">
        <v>20169905.579999998</v>
      </c>
      <c r="Q2968" s="7">
        <v>2503388.7400000002</v>
      </c>
      <c r="R2968" s="7">
        <v>5320859.8600000003</v>
      </c>
      <c r="S2968" s="7">
        <v>12272294.98</v>
      </c>
      <c r="T2968" s="7">
        <v>9672899.6999999993</v>
      </c>
      <c r="U2968" s="7">
        <v>0</v>
      </c>
      <c r="V2968" s="7">
        <v>0</v>
      </c>
      <c r="W2968" s="7">
        <v>0</v>
      </c>
      <c r="X2968" s="7">
        <v>47301.97</v>
      </c>
      <c r="Y2968" s="7">
        <v>193558431.30000001</v>
      </c>
      <c r="Z2968" s="7">
        <v>0</v>
      </c>
      <c r="AA2968" s="7">
        <v>7823.5</v>
      </c>
      <c r="AB2968" s="7">
        <v>71286088.950000003</v>
      </c>
      <c r="AC2968" s="7">
        <v>0</v>
      </c>
      <c r="AD2968" s="7">
        <v>313784.13</v>
      </c>
      <c r="AE2968" s="7">
        <v>161691558.59999999</v>
      </c>
      <c r="AF2968" s="7">
        <v>0</v>
      </c>
      <c r="AG2968" s="7">
        <v>0</v>
      </c>
      <c r="AH2968" s="7">
        <v>0</v>
      </c>
      <c r="AI2968" s="7">
        <v>14800266.789999999</v>
      </c>
      <c r="AJ2968" s="7">
        <v>0</v>
      </c>
      <c r="AK2968" s="7">
        <v>0</v>
      </c>
      <c r="AL2968" s="7">
        <v>0</v>
      </c>
      <c r="AM2968" s="7">
        <v>0</v>
      </c>
      <c r="AN2968" s="7">
        <v>0</v>
      </c>
      <c r="AO2968" s="7">
        <v>11393153.189999999</v>
      </c>
      <c r="AP2968" s="7">
        <v>0</v>
      </c>
      <c r="AQ2968" s="7">
        <v>539452083.60000002</v>
      </c>
      <c r="AR2968" s="7">
        <v>0</v>
      </c>
      <c r="AS2968" s="7">
        <v>0</v>
      </c>
      <c r="AT2968" s="7">
        <v>8148454.9139999999</v>
      </c>
      <c r="AU2968" s="8">
        <f t="shared" si="46"/>
        <v>1542055292.3840003</v>
      </c>
    </row>
    <row r="2969" spans="1:47" x14ac:dyDescent="0.3">
      <c r="A2969" s="2">
        <v>2013</v>
      </c>
      <c r="B2969" s="2" t="s">
        <v>84</v>
      </c>
      <c r="C2969" s="2">
        <v>11</v>
      </c>
      <c r="D2969" s="2" t="s">
        <v>53</v>
      </c>
      <c r="E2969" s="7">
        <v>36026055</v>
      </c>
      <c r="F2969" s="7">
        <v>-49</v>
      </c>
      <c r="G2969" s="7">
        <v>0</v>
      </c>
      <c r="H2969" s="7">
        <v>14016972</v>
      </c>
      <c r="I2969" s="7">
        <v>0</v>
      </c>
      <c r="J2969" s="7">
        <v>9216248</v>
      </c>
      <c r="K2969" s="7">
        <v>8330006</v>
      </c>
      <c r="L2969" s="7">
        <v>27140237</v>
      </c>
      <c r="M2969" s="7">
        <v>14232232</v>
      </c>
      <c r="N2969" s="7">
        <v>69218469</v>
      </c>
      <c r="O2969" s="7">
        <v>94099374</v>
      </c>
      <c r="P2969" s="7">
        <v>10238995</v>
      </c>
      <c r="Q2969" s="7">
        <v>7370930</v>
      </c>
      <c r="R2969" s="7">
        <v>8620376</v>
      </c>
      <c r="S2969" s="7">
        <v>5942984</v>
      </c>
      <c r="T2969" s="7">
        <v>356422</v>
      </c>
      <c r="U2969" s="7">
        <v>0</v>
      </c>
      <c r="V2969" s="7">
        <v>0</v>
      </c>
      <c r="W2969" s="7">
        <v>0</v>
      </c>
      <c r="X2969" s="7">
        <v>14318173</v>
      </c>
      <c r="Y2969" s="7">
        <v>201691871</v>
      </c>
      <c r="Z2969" s="7">
        <v>0</v>
      </c>
      <c r="AA2969" s="7">
        <v>2331021</v>
      </c>
      <c r="AB2969" s="7">
        <v>58367021</v>
      </c>
      <c r="AC2969" s="7">
        <v>0</v>
      </c>
      <c r="AD2969" s="7">
        <v>6717020</v>
      </c>
      <c r="AE2969" s="7">
        <v>55173406</v>
      </c>
      <c r="AF2969" s="7">
        <v>0</v>
      </c>
      <c r="AG2969" s="7">
        <v>0</v>
      </c>
      <c r="AH2969" s="7">
        <v>0</v>
      </c>
      <c r="AI2969" s="7">
        <v>58782000</v>
      </c>
      <c r="AJ2969" s="7">
        <v>75235</v>
      </c>
      <c r="AK2969" s="7">
        <v>0</v>
      </c>
      <c r="AL2969" s="7">
        <v>0</v>
      </c>
      <c r="AM2969" s="7">
        <v>0</v>
      </c>
      <c r="AN2969" s="7">
        <v>0</v>
      </c>
      <c r="AO2969" s="7">
        <v>20292476</v>
      </c>
      <c r="AP2969" s="7">
        <v>0</v>
      </c>
      <c r="AQ2969" s="7">
        <v>0</v>
      </c>
      <c r="AR2969" s="7">
        <v>501414095</v>
      </c>
      <c r="AS2969" s="7">
        <v>52068465</v>
      </c>
      <c r="AT2969" s="7">
        <v>10326102</v>
      </c>
      <c r="AU2969" s="8">
        <f t="shared" si="46"/>
        <v>1286366136</v>
      </c>
    </row>
    <row r="2970" spans="1:47" x14ac:dyDescent="0.3">
      <c r="A2970" s="2">
        <v>2016</v>
      </c>
      <c r="B2970" s="2" t="s">
        <v>85</v>
      </c>
      <c r="C2970" s="2">
        <v>12</v>
      </c>
      <c r="D2970" s="2" t="s">
        <v>53</v>
      </c>
      <c r="E2970" s="7">
        <v>36025316.450000003</v>
      </c>
      <c r="F2970" s="7">
        <v>-24.56</v>
      </c>
      <c r="G2970" s="7">
        <v>0</v>
      </c>
      <c r="H2970" s="7">
        <v>19588018.25</v>
      </c>
      <c r="I2970" s="7">
        <v>5687.09</v>
      </c>
      <c r="J2970" s="7">
        <v>9157038.4199999999</v>
      </c>
      <c r="K2970" s="7">
        <v>15064429.58</v>
      </c>
      <c r="L2970" s="7">
        <v>16656030.390000001</v>
      </c>
      <c r="M2970" s="7">
        <v>21034599.75</v>
      </c>
      <c r="N2970" s="7">
        <v>77911357.680000007</v>
      </c>
      <c r="O2970" s="7">
        <v>131489846.09999999</v>
      </c>
      <c r="P2970" s="7">
        <v>39811297.770000003</v>
      </c>
      <c r="Q2970" s="7">
        <v>8751013.4700000007</v>
      </c>
      <c r="R2970" s="7">
        <v>9567569.3300000001</v>
      </c>
      <c r="S2970" s="7">
        <v>5468399.2400000002</v>
      </c>
      <c r="T2970" s="7">
        <v>283059.43</v>
      </c>
      <c r="U2970" s="7">
        <v>0</v>
      </c>
      <c r="V2970" s="7">
        <v>0</v>
      </c>
      <c r="W2970" s="7">
        <v>0</v>
      </c>
      <c r="X2970" s="7">
        <v>22028205.920000002</v>
      </c>
      <c r="Y2970" s="7">
        <v>237321839.19999999</v>
      </c>
      <c r="Z2970" s="7">
        <v>0</v>
      </c>
      <c r="AA2970" s="7">
        <v>3590895.91</v>
      </c>
      <c r="AB2970" s="7">
        <v>78782842.269999996</v>
      </c>
      <c r="AC2970" s="7">
        <v>0</v>
      </c>
      <c r="AD2970" s="7">
        <v>13295325.529999999</v>
      </c>
      <c r="AE2970" s="7">
        <v>64238831.479999997</v>
      </c>
      <c r="AF2970" s="7">
        <v>0</v>
      </c>
      <c r="AG2970" s="7">
        <v>72</v>
      </c>
      <c r="AH2970" s="7">
        <v>0</v>
      </c>
      <c r="AI2970" s="7">
        <v>46618600.93</v>
      </c>
      <c r="AJ2970" s="7">
        <v>0</v>
      </c>
      <c r="AK2970" s="7">
        <v>0</v>
      </c>
      <c r="AL2970" s="7">
        <v>0</v>
      </c>
      <c r="AM2970" s="7">
        <v>0</v>
      </c>
      <c r="AN2970" s="7">
        <v>0</v>
      </c>
      <c r="AO2970" s="7">
        <v>21556706.829999998</v>
      </c>
      <c r="AP2970" s="7">
        <v>0</v>
      </c>
      <c r="AQ2970" s="7">
        <v>0</v>
      </c>
      <c r="AR2970" s="7">
        <v>847611458.5</v>
      </c>
      <c r="AS2970" s="7">
        <v>53620810.579999998</v>
      </c>
      <c r="AT2970" s="7">
        <v>12622051.24</v>
      </c>
      <c r="AU2970" s="8">
        <f t="shared" si="46"/>
        <v>1792101278.78</v>
      </c>
    </row>
    <row r="2971" spans="1:47" x14ac:dyDescent="0.3">
      <c r="A2971" s="2">
        <v>2012</v>
      </c>
      <c r="B2971" s="2" t="s">
        <v>80</v>
      </c>
      <c r="C2971" s="2">
        <v>7</v>
      </c>
      <c r="D2971" s="2" t="s">
        <v>50</v>
      </c>
      <c r="E2971" s="7">
        <v>35994870.530000001</v>
      </c>
      <c r="F2971" s="7">
        <v>-333.31</v>
      </c>
      <c r="G2971" s="7">
        <v>0</v>
      </c>
      <c r="H2971" s="7">
        <v>2945591.38</v>
      </c>
      <c r="I2971" s="7">
        <v>0</v>
      </c>
      <c r="J2971" s="7">
        <v>13690279.949999999</v>
      </c>
      <c r="K2971" s="7">
        <v>4915022.13</v>
      </c>
      <c r="L2971" s="7">
        <v>17812091.699999999</v>
      </c>
      <c r="M2971" s="7">
        <v>83959.39</v>
      </c>
      <c r="N2971" s="7">
        <v>100342918.8</v>
      </c>
      <c r="O2971" s="7">
        <v>48272910.140000001</v>
      </c>
      <c r="P2971" s="7">
        <v>3485189.95</v>
      </c>
      <c r="Q2971" s="7">
        <v>22214541.350000001</v>
      </c>
      <c r="R2971" s="7">
        <v>4368078.9400000004</v>
      </c>
      <c r="S2971" s="7">
        <v>1824591.46</v>
      </c>
      <c r="T2971" s="7">
        <v>25488.639999999999</v>
      </c>
      <c r="U2971" s="7">
        <v>0</v>
      </c>
      <c r="V2971" s="7">
        <v>0</v>
      </c>
      <c r="W2971" s="7">
        <v>0</v>
      </c>
      <c r="X2971" s="7">
        <v>83417.070000000007</v>
      </c>
      <c r="Y2971" s="7">
        <v>289515348.5</v>
      </c>
      <c r="Z2971" s="7">
        <v>0</v>
      </c>
      <c r="AA2971" s="7">
        <v>13442.28</v>
      </c>
      <c r="AB2971" s="7">
        <v>75354603.260000005</v>
      </c>
      <c r="AC2971" s="7">
        <v>0</v>
      </c>
      <c r="AD2971" s="7">
        <v>46119.839999999997</v>
      </c>
      <c r="AE2971" s="7">
        <v>84842898.640000001</v>
      </c>
      <c r="AF2971" s="7">
        <v>0</v>
      </c>
      <c r="AG2971" s="7">
        <v>1735.93</v>
      </c>
      <c r="AH2971" s="7">
        <v>0</v>
      </c>
      <c r="AI2971" s="7">
        <v>12006490.359999999</v>
      </c>
      <c r="AJ2971" s="7">
        <v>1052713.98</v>
      </c>
      <c r="AK2971" s="7">
        <v>0</v>
      </c>
      <c r="AL2971" s="7">
        <v>0</v>
      </c>
      <c r="AM2971" s="7">
        <v>0</v>
      </c>
      <c r="AN2971" s="7">
        <v>0</v>
      </c>
      <c r="AO2971" s="7">
        <v>12843184.33</v>
      </c>
      <c r="AP2971" s="7">
        <v>0</v>
      </c>
      <c r="AQ2971" s="7">
        <v>0</v>
      </c>
      <c r="AR2971" s="7">
        <v>0</v>
      </c>
      <c r="AS2971" s="7">
        <v>0</v>
      </c>
      <c r="AT2971" s="7">
        <v>4590678.12</v>
      </c>
      <c r="AU2971" s="8">
        <f t="shared" si="46"/>
        <v>736325833.3599999</v>
      </c>
    </row>
    <row r="2972" spans="1:47" x14ac:dyDescent="0.3">
      <c r="A2972" s="2">
        <v>2017</v>
      </c>
      <c r="B2972" s="2" t="s">
        <v>76</v>
      </c>
      <c r="C2972" s="2">
        <v>3</v>
      </c>
      <c r="D2972" s="2" t="s">
        <v>53</v>
      </c>
      <c r="E2972" s="7">
        <v>35960970.93</v>
      </c>
      <c r="F2972" s="7">
        <v>1790.22</v>
      </c>
      <c r="G2972" s="7">
        <v>0</v>
      </c>
      <c r="H2972" s="7">
        <v>13997743.16</v>
      </c>
      <c r="I2972" s="7">
        <v>0</v>
      </c>
      <c r="J2972" s="7">
        <v>11308353.58</v>
      </c>
      <c r="K2972" s="7">
        <v>9046405.8399999999</v>
      </c>
      <c r="L2972" s="7">
        <v>18223682.73</v>
      </c>
      <c r="M2972" s="7">
        <v>3997557.14</v>
      </c>
      <c r="N2972" s="7">
        <v>89194098.079999998</v>
      </c>
      <c r="O2972" s="7">
        <v>110340144.90000001</v>
      </c>
      <c r="P2972" s="7">
        <v>13255076.199999999</v>
      </c>
      <c r="Q2972" s="7">
        <v>6424569.2300000004</v>
      </c>
      <c r="R2972" s="7">
        <v>9674994.7799999993</v>
      </c>
      <c r="S2972" s="7">
        <v>3315813.3</v>
      </c>
      <c r="T2972" s="7">
        <v>176770.5</v>
      </c>
      <c r="U2972" s="7">
        <v>0</v>
      </c>
      <c r="V2972" s="7">
        <v>0</v>
      </c>
      <c r="W2972" s="7">
        <v>0</v>
      </c>
      <c r="X2972" s="7">
        <v>19914501.91</v>
      </c>
      <c r="Y2972" s="7">
        <v>233043279.90000001</v>
      </c>
      <c r="Z2972" s="7">
        <v>0</v>
      </c>
      <c r="AA2972" s="7">
        <v>3248399.08</v>
      </c>
      <c r="AB2972" s="7">
        <v>71881122.519999996</v>
      </c>
      <c r="AC2972" s="7">
        <v>0</v>
      </c>
      <c r="AD2972" s="7">
        <v>3562148.07</v>
      </c>
      <c r="AE2972" s="7">
        <v>50675353.189999998</v>
      </c>
      <c r="AF2972" s="7">
        <v>0</v>
      </c>
      <c r="AG2972" s="7">
        <v>0</v>
      </c>
      <c r="AH2972" s="7">
        <v>0</v>
      </c>
      <c r="AI2972" s="7">
        <v>41289939.060000002</v>
      </c>
      <c r="AJ2972" s="7">
        <v>0</v>
      </c>
      <c r="AK2972" s="7">
        <v>0</v>
      </c>
      <c r="AL2972" s="7">
        <v>0</v>
      </c>
      <c r="AM2972" s="7">
        <v>0</v>
      </c>
      <c r="AN2972" s="7">
        <v>0</v>
      </c>
      <c r="AO2972" s="7">
        <v>23540918.300000001</v>
      </c>
      <c r="AP2972" s="7">
        <v>0</v>
      </c>
      <c r="AQ2972" s="7">
        <v>0</v>
      </c>
      <c r="AR2972" s="7">
        <v>530125787.80000001</v>
      </c>
      <c r="AS2972" s="7">
        <v>54676595.210000001</v>
      </c>
      <c r="AT2972" s="7">
        <v>8580214.3450000007</v>
      </c>
      <c r="AU2972" s="8">
        <f t="shared" si="46"/>
        <v>1365456229.9750001</v>
      </c>
    </row>
    <row r="2973" spans="1:47" x14ac:dyDescent="0.3">
      <c r="A2973" s="2">
        <v>2023</v>
      </c>
      <c r="B2973" s="2" t="s">
        <v>84</v>
      </c>
      <c r="C2973" s="2">
        <v>11</v>
      </c>
      <c r="D2973" s="2" t="s">
        <v>59</v>
      </c>
      <c r="E2973" s="7">
        <v>35951328.149999999</v>
      </c>
      <c r="F2973" s="7">
        <v>6817.86</v>
      </c>
      <c r="G2973" s="7">
        <v>0</v>
      </c>
      <c r="H2973" s="7">
        <v>159383.43</v>
      </c>
      <c r="I2973" s="7">
        <v>0</v>
      </c>
      <c r="J2973" s="7">
        <v>6185511.3700000001</v>
      </c>
      <c r="K2973" s="7">
        <v>10978832.9</v>
      </c>
      <c r="L2973" s="7">
        <v>80243755.719999999</v>
      </c>
      <c r="M2973" s="7">
        <v>164736.15</v>
      </c>
      <c r="N2973" s="7">
        <v>104571250.2</v>
      </c>
      <c r="O2973" s="7">
        <v>76953492.950000003</v>
      </c>
      <c r="P2973" s="7">
        <v>11633899.130000001</v>
      </c>
      <c r="Q2973" s="7">
        <v>4574788.18</v>
      </c>
      <c r="R2973" s="7">
        <v>4635600.9400000004</v>
      </c>
      <c r="S2973" s="7">
        <v>11929168.66</v>
      </c>
      <c r="T2973" s="7">
        <v>49802391.149999999</v>
      </c>
      <c r="U2973" s="7">
        <v>0</v>
      </c>
      <c r="V2973" s="7">
        <v>0</v>
      </c>
      <c r="W2973" s="7">
        <v>0</v>
      </c>
      <c r="X2973" s="7">
        <v>28348.15</v>
      </c>
      <c r="Y2973" s="7">
        <v>176390333.5</v>
      </c>
      <c r="Z2973" s="7">
        <v>0</v>
      </c>
      <c r="AA2973" s="7">
        <v>4696.62</v>
      </c>
      <c r="AB2973" s="7">
        <v>66710121.390000001</v>
      </c>
      <c r="AC2973" s="7">
        <v>0</v>
      </c>
      <c r="AD2973" s="7">
        <v>151471.26999999999</v>
      </c>
      <c r="AE2973" s="7">
        <v>55622684.420000002</v>
      </c>
      <c r="AF2973" s="7">
        <v>0</v>
      </c>
      <c r="AG2973" s="7">
        <v>32113.4</v>
      </c>
      <c r="AH2973" s="7">
        <v>0</v>
      </c>
      <c r="AI2973" s="7">
        <v>52654383.659999996</v>
      </c>
      <c r="AJ2973" s="7">
        <v>0</v>
      </c>
      <c r="AK2973" s="7">
        <v>0</v>
      </c>
      <c r="AL2973" s="7">
        <v>0</v>
      </c>
      <c r="AM2973" s="7">
        <v>0</v>
      </c>
      <c r="AN2973" s="7">
        <v>0</v>
      </c>
      <c r="AO2973" s="7">
        <v>11027431.720000001</v>
      </c>
      <c r="AP2973" s="7">
        <v>0</v>
      </c>
      <c r="AQ2973" s="7">
        <v>517831159.80000001</v>
      </c>
      <c r="AR2973" s="7">
        <v>0</v>
      </c>
      <c r="AS2973" s="7">
        <v>0</v>
      </c>
      <c r="AT2973" s="7">
        <v>12631164.92</v>
      </c>
      <c r="AU2973" s="8">
        <f t="shared" si="46"/>
        <v>1290874865.6400001</v>
      </c>
    </row>
    <row r="2974" spans="1:47" x14ac:dyDescent="0.3">
      <c r="A2974" s="2">
        <v>2013</v>
      </c>
      <c r="B2974" s="2" t="s">
        <v>75</v>
      </c>
      <c r="C2974" s="2">
        <v>2</v>
      </c>
      <c r="D2974" s="2" t="s">
        <v>56</v>
      </c>
      <c r="E2974" s="7">
        <v>35896381.560000002</v>
      </c>
      <c r="F2974" s="7">
        <v>18790.84</v>
      </c>
      <c r="G2974" s="7">
        <v>9397.9599999999991</v>
      </c>
      <c r="H2974" s="7">
        <v>12007289.789999999</v>
      </c>
      <c r="I2974" s="7">
        <v>293592.42</v>
      </c>
      <c r="J2974" s="7">
        <v>20034030.050000001</v>
      </c>
      <c r="K2974" s="7">
        <v>8708877.6300000008</v>
      </c>
      <c r="L2974" s="7">
        <v>24686721.23</v>
      </c>
      <c r="M2974" s="7">
        <v>1262288.23</v>
      </c>
      <c r="N2974" s="7">
        <v>75474283.790000007</v>
      </c>
      <c r="O2974" s="7">
        <v>48061561.539999999</v>
      </c>
      <c r="P2974" s="7">
        <v>5101484.59</v>
      </c>
      <c r="Q2974" s="7">
        <v>2608924.92</v>
      </c>
      <c r="R2974" s="7">
        <v>5226824.0199999996</v>
      </c>
      <c r="S2974" s="7">
        <v>2200971.58</v>
      </c>
      <c r="T2974" s="7">
        <v>488340.23</v>
      </c>
      <c r="U2974" s="7">
        <v>0</v>
      </c>
      <c r="V2974" s="7">
        <v>0</v>
      </c>
      <c r="W2974" s="7">
        <v>0</v>
      </c>
      <c r="X2974" s="7">
        <v>524888.38</v>
      </c>
      <c r="Y2974" s="7">
        <v>176457365</v>
      </c>
      <c r="Z2974" s="7">
        <v>0</v>
      </c>
      <c r="AA2974" s="7">
        <v>85499.37</v>
      </c>
      <c r="AB2974" s="7">
        <v>55386255.600000001</v>
      </c>
      <c r="AC2974" s="7">
        <v>0</v>
      </c>
      <c r="AD2974" s="7">
        <v>80933.399999999994</v>
      </c>
      <c r="AE2974" s="7">
        <v>44120429.469999999</v>
      </c>
      <c r="AF2974" s="7">
        <v>0</v>
      </c>
      <c r="AG2974" s="7">
        <v>0</v>
      </c>
      <c r="AH2974" s="7">
        <v>0</v>
      </c>
      <c r="AI2974" s="7">
        <v>21463765.030000001</v>
      </c>
      <c r="AJ2974" s="7">
        <v>182910.71</v>
      </c>
      <c r="AK2974" s="7">
        <v>0</v>
      </c>
      <c r="AL2974" s="7">
        <v>0</v>
      </c>
      <c r="AM2974" s="7">
        <v>0</v>
      </c>
      <c r="AN2974" s="7">
        <v>0</v>
      </c>
      <c r="AO2974" s="7">
        <v>5015747.3600000003</v>
      </c>
      <c r="AP2974" s="7">
        <v>0</v>
      </c>
      <c r="AQ2974" s="7">
        <v>0</v>
      </c>
      <c r="AR2974" s="7">
        <v>422230542.89999998</v>
      </c>
      <c r="AS2974" s="7">
        <v>38280990.780000001</v>
      </c>
      <c r="AT2974" s="7">
        <v>12065629.560000001</v>
      </c>
      <c r="AU2974" s="8">
        <f t="shared" si="46"/>
        <v>1017974717.9399999</v>
      </c>
    </row>
    <row r="2975" spans="1:47" x14ac:dyDescent="0.3">
      <c r="A2975" s="2">
        <v>2010</v>
      </c>
      <c r="B2975" s="2" t="s">
        <v>81</v>
      </c>
      <c r="C2975" s="2">
        <v>8</v>
      </c>
      <c r="D2975" s="2" t="s">
        <v>63</v>
      </c>
      <c r="E2975" s="7">
        <v>35759165.170000002</v>
      </c>
      <c r="F2975" s="7">
        <v>34584.129999999997</v>
      </c>
      <c r="G2975" s="7">
        <v>129388.86</v>
      </c>
      <c r="H2975" s="7">
        <v>10243958.73</v>
      </c>
      <c r="I2975" s="7">
        <v>1912126.95</v>
      </c>
      <c r="J2975" s="7">
        <v>28483202.09</v>
      </c>
      <c r="K2975" s="7">
        <v>27304084.18</v>
      </c>
      <c r="L2975" s="7">
        <v>33195997.969999999</v>
      </c>
      <c r="M2975" s="7">
        <v>1746130.76</v>
      </c>
      <c r="N2975" s="7">
        <v>52723869.700000003</v>
      </c>
      <c r="O2975" s="7">
        <v>61173505.159999996</v>
      </c>
      <c r="P2975" s="7">
        <v>3781217.71</v>
      </c>
      <c r="Q2975" s="7">
        <v>2578165.2400000002</v>
      </c>
      <c r="R2975" s="7">
        <v>6975924.0099999998</v>
      </c>
      <c r="S2975" s="7">
        <v>5119417.12</v>
      </c>
      <c r="T2975" s="7">
        <v>79346.490000000005</v>
      </c>
      <c r="U2975" s="7">
        <v>0</v>
      </c>
      <c r="V2975" s="7">
        <v>10015.530000000001</v>
      </c>
      <c r="W2975" s="7">
        <v>0</v>
      </c>
      <c r="X2975" s="7">
        <v>2205128.11</v>
      </c>
      <c r="Y2975" s="7">
        <v>220475317.5</v>
      </c>
      <c r="Z2975" s="7">
        <v>0</v>
      </c>
      <c r="AA2975" s="7">
        <v>363397.14</v>
      </c>
      <c r="AB2975" s="7">
        <v>59656848.299999997</v>
      </c>
      <c r="AC2975" s="7">
        <v>0</v>
      </c>
      <c r="AD2975" s="7">
        <v>971188.57</v>
      </c>
      <c r="AE2975" s="7">
        <v>41639606.460000001</v>
      </c>
      <c r="AF2975" s="7">
        <v>0</v>
      </c>
      <c r="AG2975" s="7">
        <v>0</v>
      </c>
      <c r="AH2975" s="7">
        <v>0</v>
      </c>
      <c r="AI2975" s="7">
        <v>0</v>
      </c>
      <c r="AJ2975" s="7">
        <v>453544.56</v>
      </c>
      <c r="AK2975" s="7">
        <v>0</v>
      </c>
      <c r="AL2975" s="7">
        <v>0</v>
      </c>
      <c r="AM2975" s="7">
        <v>0</v>
      </c>
      <c r="AN2975" s="7">
        <v>0</v>
      </c>
      <c r="AO2975" s="7">
        <v>21233413.940000001</v>
      </c>
      <c r="AP2975" s="7">
        <v>13050192.52</v>
      </c>
      <c r="AQ2975" s="7">
        <v>0</v>
      </c>
      <c r="AR2975" s="7">
        <v>0</v>
      </c>
      <c r="AS2975" s="7">
        <v>0</v>
      </c>
      <c r="AT2975" s="7">
        <v>0</v>
      </c>
      <c r="AU2975" s="8">
        <f t="shared" si="46"/>
        <v>631298736.9000001</v>
      </c>
    </row>
    <row r="2976" spans="1:47" x14ac:dyDescent="0.3">
      <c r="A2976" s="2">
        <v>2010</v>
      </c>
      <c r="B2976" s="2" t="s">
        <v>79</v>
      </c>
      <c r="C2976" s="2">
        <v>6</v>
      </c>
      <c r="D2976" s="2" t="s">
        <v>58</v>
      </c>
      <c r="E2976" s="7">
        <v>35758664.229999997</v>
      </c>
      <c r="F2976" s="7">
        <v>5547.1</v>
      </c>
      <c r="G2976" s="7">
        <v>213431703.19999999</v>
      </c>
      <c r="H2976" s="7">
        <v>12149502.140000001</v>
      </c>
      <c r="I2976" s="7">
        <v>121152296</v>
      </c>
      <c r="J2976" s="7">
        <v>22665623.93</v>
      </c>
      <c r="K2976" s="7">
        <v>103028782.2</v>
      </c>
      <c r="L2976" s="7">
        <v>99328337.920000002</v>
      </c>
      <c r="M2976" s="7">
        <v>16316310.960000001</v>
      </c>
      <c r="N2976" s="7">
        <v>359885810.10000002</v>
      </c>
      <c r="O2976" s="7">
        <v>221611790.80000001</v>
      </c>
      <c r="P2976" s="7">
        <v>22566059.82</v>
      </c>
      <c r="Q2976" s="7">
        <v>27789375.629999999</v>
      </c>
      <c r="R2976" s="7">
        <v>26132396.600000001</v>
      </c>
      <c r="S2976" s="7">
        <v>49248959.060000002</v>
      </c>
      <c r="T2976" s="7">
        <v>1632155.23</v>
      </c>
      <c r="U2976" s="7">
        <v>0</v>
      </c>
      <c r="V2976" s="7">
        <v>2303177.79</v>
      </c>
      <c r="W2976" s="7">
        <v>0</v>
      </c>
      <c r="X2976" s="7">
        <v>6059312.6699999999</v>
      </c>
      <c r="Y2976" s="7">
        <v>620697405.89999998</v>
      </c>
      <c r="Z2976" s="7">
        <v>0</v>
      </c>
      <c r="AA2976" s="7">
        <v>2179870.5</v>
      </c>
      <c r="AB2976" s="7">
        <v>161521057.30000001</v>
      </c>
      <c r="AC2976" s="7">
        <v>0</v>
      </c>
      <c r="AD2976" s="7">
        <v>7609520.4800000004</v>
      </c>
      <c r="AE2976" s="7">
        <v>178705475.40000001</v>
      </c>
      <c r="AF2976" s="7">
        <v>0</v>
      </c>
      <c r="AG2976" s="7">
        <v>8</v>
      </c>
      <c r="AH2976" s="7">
        <v>0</v>
      </c>
      <c r="AI2976" s="7">
        <v>0</v>
      </c>
      <c r="AJ2976" s="7">
        <v>548860.26</v>
      </c>
      <c r="AK2976" s="7">
        <v>0</v>
      </c>
      <c r="AL2976" s="7">
        <v>0</v>
      </c>
      <c r="AM2976" s="7">
        <v>0</v>
      </c>
      <c r="AN2976" s="7">
        <v>0</v>
      </c>
      <c r="AO2976" s="7">
        <v>75506834.659999996</v>
      </c>
      <c r="AP2976" s="7">
        <v>32177872.370000001</v>
      </c>
      <c r="AQ2976" s="7">
        <v>0</v>
      </c>
      <c r="AR2976" s="7">
        <v>0</v>
      </c>
      <c r="AS2976" s="7">
        <v>0</v>
      </c>
      <c r="AT2976" s="7">
        <v>0</v>
      </c>
      <c r="AU2976" s="8">
        <f t="shared" si="46"/>
        <v>2420012710.2499995</v>
      </c>
    </row>
    <row r="2977" spans="1:47" x14ac:dyDescent="0.3">
      <c r="A2977" s="2">
        <v>2014</v>
      </c>
      <c r="B2977" s="2" t="s">
        <v>85</v>
      </c>
      <c r="C2977" s="2">
        <v>12</v>
      </c>
      <c r="D2977" s="2" t="s">
        <v>53</v>
      </c>
      <c r="E2977" s="7">
        <v>35680447</v>
      </c>
      <c r="F2977" s="7">
        <v>-22</v>
      </c>
      <c r="G2977" s="7">
        <v>0</v>
      </c>
      <c r="H2977" s="7">
        <v>9267699</v>
      </c>
      <c r="I2977" s="7">
        <v>0</v>
      </c>
      <c r="J2977" s="7">
        <v>13564129</v>
      </c>
      <c r="K2977" s="7">
        <v>13558825</v>
      </c>
      <c r="L2977" s="7">
        <v>21055179</v>
      </c>
      <c r="M2977" s="7">
        <v>46309</v>
      </c>
      <c r="N2977" s="7">
        <v>74081598</v>
      </c>
      <c r="O2977" s="7">
        <v>98139614</v>
      </c>
      <c r="P2977" s="7">
        <v>27686577</v>
      </c>
      <c r="Q2977" s="7">
        <v>15493648</v>
      </c>
      <c r="R2977" s="7">
        <v>9687572</v>
      </c>
      <c r="S2977" s="7">
        <v>9237119</v>
      </c>
      <c r="T2977" s="7">
        <v>180924</v>
      </c>
      <c r="U2977" s="7">
        <v>0</v>
      </c>
      <c r="V2977" s="7">
        <v>0</v>
      </c>
      <c r="W2977" s="7">
        <v>0</v>
      </c>
      <c r="X2977" s="7">
        <v>17378085</v>
      </c>
      <c r="Y2977" s="7">
        <v>237287486</v>
      </c>
      <c r="Z2977" s="7">
        <v>0</v>
      </c>
      <c r="AA2977" s="7">
        <v>2824943</v>
      </c>
      <c r="AB2977" s="7">
        <v>67397067</v>
      </c>
      <c r="AC2977" s="7">
        <v>0</v>
      </c>
      <c r="AD2977" s="7">
        <v>57711</v>
      </c>
      <c r="AE2977" s="7">
        <v>54192376</v>
      </c>
      <c r="AF2977" s="7">
        <v>0</v>
      </c>
      <c r="AG2977" s="7">
        <v>-91</v>
      </c>
      <c r="AH2977" s="7">
        <v>0</v>
      </c>
      <c r="AI2977" s="7">
        <v>37262529</v>
      </c>
      <c r="AJ2977" s="7">
        <v>71726</v>
      </c>
      <c r="AK2977" s="7">
        <v>0</v>
      </c>
      <c r="AL2977" s="7">
        <v>0</v>
      </c>
      <c r="AM2977" s="7">
        <v>0</v>
      </c>
      <c r="AN2977" s="7">
        <v>0</v>
      </c>
      <c r="AO2977" s="7">
        <v>59111480</v>
      </c>
      <c r="AP2977" s="7">
        <v>0</v>
      </c>
      <c r="AQ2977" s="7">
        <v>0</v>
      </c>
      <c r="AR2977" s="7">
        <v>849591629</v>
      </c>
      <c r="AS2977" s="7">
        <v>58953407</v>
      </c>
      <c r="AT2977" s="7">
        <v>10624173</v>
      </c>
      <c r="AU2977" s="8">
        <f t="shared" si="46"/>
        <v>1722432139</v>
      </c>
    </row>
    <row r="2978" spans="1:47" x14ac:dyDescent="0.3">
      <c r="A2978" s="2">
        <v>2002</v>
      </c>
      <c r="B2978" s="2" t="s">
        <v>80</v>
      </c>
      <c r="C2978" s="2">
        <v>7</v>
      </c>
      <c r="D2978" s="2" t="s">
        <v>70</v>
      </c>
      <c r="E2978" s="7">
        <v>35677374</v>
      </c>
      <c r="F2978" s="7">
        <v>1185342</v>
      </c>
      <c r="G2978" s="7">
        <v>20451704</v>
      </c>
      <c r="H2978" s="7">
        <v>8349081</v>
      </c>
      <c r="I2978" s="7">
        <v>13548889</v>
      </c>
      <c r="J2978" s="7">
        <v>26137277</v>
      </c>
      <c r="K2978" s="7">
        <v>55290835</v>
      </c>
      <c r="L2978" s="7">
        <v>32030043</v>
      </c>
      <c r="M2978" s="7">
        <v>14800484</v>
      </c>
      <c r="N2978" s="7">
        <v>126295171</v>
      </c>
      <c r="O2978" s="7">
        <v>69958796</v>
      </c>
      <c r="P2978" s="7">
        <v>23514911</v>
      </c>
      <c r="Q2978" s="7">
        <v>5758020</v>
      </c>
      <c r="R2978" s="7">
        <v>15517551</v>
      </c>
      <c r="S2978" s="7">
        <v>7597916</v>
      </c>
      <c r="T2978" s="7">
        <v>565.91600000000005</v>
      </c>
      <c r="U2978" s="7">
        <v>0</v>
      </c>
      <c r="V2978" s="7">
        <v>39768269</v>
      </c>
      <c r="W2978" s="7">
        <v>222411401</v>
      </c>
      <c r="X2978" s="7">
        <v>0</v>
      </c>
      <c r="Y2978" s="7">
        <v>0</v>
      </c>
      <c r="Z2978" s="7">
        <v>55659007</v>
      </c>
      <c r="AA2978" s="7">
        <v>0</v>
      </c>
      <c r="AB2978" s="7">
        <v>0</v>
      </c>
      <c r="AC2978" s="7">
        <v>70937941</v>
      </c>
      <c r="AD2978" s="7">
        <v>0</v>
      </c>
      <c r="AE2978" s="7">
        <v>0</v>
      </c>
      <c r="AF2978" s="7">
        <v>0</v>
      </c>
      <c r="AG2978" s="7">
        <v>0</v>
      </c>
      <c r="AH2978" s="7">
        <v>14513007</v>
      </c>
      <c r="AI2978" s="7">
        <v>0</v>
      </c>
      <c r="AJ2978" s="7">
        <v>9485299</v>
      </c>
      <c r="AK2978" s="7">
        <v>0</v>
      </c>
      <c r="AL2978" s="7">
        <v>0</v>
      </c>
      <c r="AM2978" s="7">
        <v>0</v>
      </c>
      <c r="AN2978" s="7">
        <v>0</v>
      </c>
      <c r="AO2978" s="7">
        <v>3033437</v>
      </c>
      <c r="AP2978" s="7">
        <v>0</v>
      </c>
      <c r="AQ2978" s="7">
        <v>0</v>
      </c>
      <c r="AR2978" s="7">
        <v>0</v>
      </c>
      <c r="AS2978" s="7">
        <v>0</v>
      </c>
      <c r="AT2978" s="7">
        <v>0</v>
      </c>
      <c r="AU2978" s="8">
        <f t="shared" si="46"/>
        <v>871922320.91600001</v>
      </c>
    </row>
    <row r="2979" spans="1:47" x14ac:dyDescent="0.3">
      <c r="A2979" s="2">
        <v>2008</v>
      </c>
      <c r="B2979" s="2" t="s">
        <v>76</v>
      </c>
      <c r="C2979" s="2">
        <v>3</v>
      </c>
      <c r="D2979" s="2" t="s">
        <v>56</v>
      </c>
      <c r="E2979" s="7">
        <v>35669945.210000001</v>
      </c>
      <c r="F2979" s="7">
        <v>15459.02</v>
      </c>
      <c r="G2979" s="7">
        <v>6892989.8099999996</v>
      </c>
      <c r="H2979" s="7">
        <v>6806674.6100000003</v>
      </c>
      <c r="I2979" s="7">
        <v>17762536.98</v>
      </c>
      <c r="J2979" s="7">
        <v>26565816.780000001</v>
      </c>
      <c r="K2979" s="7">
        <v>17228137.539999999</v>
      </c>
      <c r="L2979" s="7">
        <v>9188305.4199999999</v>
      </c>
      <c r="M2979" s="7">
        <v>19925.98</v>
      </c>
      <c r="N2979" s="7">
        <v>34455385.18</v>
      </c>
      <c r="O2979" s="7">
        <v>24911481.120000001</v>
      </c>
      <c r="P2979" s="7">
        <v>2103518.36</v>
      </c>
      <c r="Q2979" s="7">
        <v>594815.43999999994</v>
      </c>
      <c r="R2979" s="7">
        <v>5768919.2400000002</v>
      </c>
      <c r="S2979" s="7">
        <v>1080371.57</v>
      </c>
      <c r="T2979" s="7">
        <v>383495.97</v>
      </c>
      <c r="U2979" s="7">
        <v>0</v>
      </c>
      <c r="V2979" s="7">
        <v>5858.03</v>
      </c>
      <c r="W2979" s="7">
        <v>0</v>
      </c>
      <c r="X2979" s="7">
        <v>231323.55</v>
      </c>
      <c r="Y2979" s="7">
        <v>105930429.59999999</v>
      </c>
      <c r="Z2979" s="7">
        <v>0</v>
      </c>
      <c r="AA2979" s="7">
        <v>35925.89</v>
      </c>
      <c r="AB2979" s="7">
        <v>31562954.670000002</v>
      </c>
      <c r="AC2979" s="7">
        <v>0</v>
      </c>
      <c r="AD2979" s="7">
        <v>19210.29</v>
      </c>
      <c r="AE2979" s="7">
        <v>21300829.23</v>
      </c>
      <c r="AF2979" s="7">
        <v>0</v>
      </c>
      <c r="AG2979" s="7">
        <v>14125.38</v>
      </c>
      <c r="AH2979" s="7">
        <v>0</v>
      </c>
      <c r="AI2979" s="7">
        <v>0</v>
      </c>
      <c r="AJ2979" s="7">
        <v>63921.7</v>
      </c>
      <c r="AK2979" s="7">
        <v>0</v>
      </c>
      <c r="AL2979" s="7">
        <v>0</v>
      </c>
      <c r="AM2979" s="7">
        <v>0</v>
      </c>
      <c r="AN2979" s="7">
        <v>0</v>
      </c>
      <c r="AO2979" s="7">
        <v>1630145.05</v>
      </c>
      <c r="AP2979" s="7">
        <v>4609517.09</v>
      </c>
      <c r="AQ2979" s="7">
        <v>0</v>
      </c>
      <c r="AR2979" s="7">
        <v>0</v>
      </c>
      <c r="AS2979" s="7">
        <v>0</v>
      </c>
      <c r="AT2979" s="7">
        <v>0</v>
      </c>
      <c r="AU2979" s="8">
        <f t="shared" si="46"/>
        <v>354852018.7100001</v>
      </c>
    </row>
    <row r="2980" spans="1:47" x14ac:dyDescent="0.3">
      <c r="A2980" s="2">
        <v>2012</v>
      </c>
      <c r="B2980" s="2" t="s">
        <v>79</v>
      </c>
      <c r="C2980" s="2">
        <v>6</v>
      </c>
      <c r="D2980" s="2" t="s">
        <v>52</v>
      </c>
      <c r="E2980" s="7">
        <v>35665743.520000003</v>
      </c>
      <c r="F2980" s="7">
        <v>98939.45</v>
      </c>
      <c r="G2980" s="7">
        <v>87835.77</v>
      </c>
      <c r="H2980" s="7">
        <v>14920128.01</v>
      </c>
      <c r="I2980" s="7">
        <v>27844.89</v>
      </c>
      <c r="J2980" s="7">
        <v>21611194.379999999</v>
      </c>
      <c r="K2980" s="7">
        <v>48251698.100000001</v>
      </c>
      <c r="L2980" s="7">
        <v>48980870.200000003</v>
      </c>
      <c r="M2980" s="7">
        <v>8589709.3900000006</v>
      </c>
      <c r="N2980" s="7">
        <v>92559817.260000005</v>
      </c>
      <c r="O2980" s="7">
        <v>99233079.819999993</v>
      </c>
      <c r="P2980" s="7">
        <v>4819705.34</v>
      </c>
      <c r="Q2980" s="7">
        <v>6333556.9500000002</v>
      </c>
      <c r="R2980" s="7">
        <v>10318037.550000001</v>
      </c>
      <c r="S2980" s="7">
        <v>2034617.36</v>
      </c>
      <c r="T2980" s="7">
        <v>644341.81000000006</v>
      </c>
      <c r="U2980" s="7">
        <v>0</v>
      </c>
      <c r="V2980" s="7">
        <v>0</v>
      </c>
      <c r="W2980" s="7">
        <v>0</v>
      </c>
      <c r="X2980" s="7">
        <v>5354446.18</v>
      </c>
      <c r="Y2980" s="7">
        <v>331440448.10000002</v>
      </c>
      <c r="Z2980" s="7">
        <v>0</v>
      </c>
      <c r="AA2980" s="7">
        <v>871024.2</v>
      </c>
      <c r="AB2980" s="7">
        <v>105162470.3</v>
      </c>
      <c r="AC2980" s="7">
        <v>0</v>
      </c>
      <c r="AD2980" s="7">
        <v>4197490.12</v>
      </c>
      <c r="AE2980" s="7">
        <v>81639866.569999993</v>
      </c>
      <c r="AF2980" s="7">
        <v>0</v>
      </c>
      <c r="AG2980" s="7">
        <v>0</v>
      </c>
      <c r="AH2980" s="7">
        <v>0</v>
      </c>
      <c r="AI2980" s="7">
        <v>32184372.600000001</v>
      </c>
      <c r="AJ2980" s="7">
        <v>473205.23</v>
      </c>
      <c r="AK2980" s="7">
        <v>0</v>
      </c>
      <c r="AL2980" s="7">
        <v>0</v>
      </c>
      <c r="AM2980" s="7">
        <v>0</v>
      </c>
      <c r="AN2980" s="7">
        <v>0</v>
      </c>
      <c r="AO2980" s="7">
        <v>5690449.7699999996</v>
      </c>
      <c r="AP2980" s="7">
        <v>0</v>
      </c>
      <c r="AQ2980" s="7">
        <v>0</v>
      </c>
      <c r="AR2980" s="7">
        <v>0</v>
      </c>
      <c r="AS2980" s="7">
        <v>0</v>
      </c>
      <c r="AT2980" s="7">
        <v>22730561.390000001</v>
      </c>
      <c r="AU2980" s="8">
        <f t="shared" si="46"/>
        <v>983921454.25999999</v>
      </c>
    </row>
    <row r="2981" spans="1:47" x14ac:dyDescent="0.3">
      <c r="A2981" s="2">
        <v>2011</v>
      </c>
      <c r="B2981" s="2" t="s">
        <v>83</v>
      </c>
      <c r="C2981" s="2">
        <v>10</v>
      </c>
      <c r="D2981" s="2" t="s">
        <v>53</v>
      </c>
      <c r="E2981" s="7">
        <v>35624677.100000001</v>
      </c>
      <c r="F2981" s="7">
        <v>15638.16</v>
      </c>
      <c r="G2981" s="7">
        <v>0</v>
      </c>
      <c r="H2981" s="7">
        <v>9894249.9100000001</v>
      </c>
      <c r="I2981" s="7">
        <v>0</v>
      </c>
      <c r="J2981" s="7">
        <v>8685907.6099999994</v>
      </c>
      <c r="K2981" s="7">
        <v>9249754.0099999998</v>
      </c>
      <c r="L2981" s="7">
        <v>23218035.199999999</v>
      </c>
      <c r="M2981" s="7">
        <v>11738874.789999999</v>
      </c>
      <c r="N2981" s="7">
        <v>118722723.8</v>
      </c>
      <c r="O2981" s="7">
        <v>53566021.68</v>
      </c>
      <c r="P2981" s="7">
        <v>8312675.8399999999</v>
      </c>
      <c r="Q2981" s="7">
        <v>2623674.6</v>
      </c>
      <c r="R2981" s="7">
        <v>5426077.4000000004</v>
      </c>
      <c r="S2981" s="7">
        <v>6473467.2800000003</v>
      </c>
      <c r="T2981" s="7">
        <v>295160.3</v>
      </c>
      <c r="U2981" s="7">
        <v>0</v>
      </c>
      <c r="V2981" s="7">
        <v>-1554.61</v>
      </c>
      <c r="W2981" s="7">
        <v>0</v>
      </c>
      <c r="X2981" s="7">
        <v>11691271.640000001</v>
      </c>
      <c r="Y2981" s="7">
        <v>175817470</v>
      </c>
      <c r="Z2981" s="7">
        <v>0</v>
      </c>
      <c r="AA2981" s="7">
        <v>1901287.41</v>
      </c>
      <c r="AB2981" s="7">
        <v>49033944.759999998</v>
      </c>
      <c r="AC2981" s="7">
        <v>0</v>
      </c>
      <c r="AD2981" s="7">
        <v>5496678</v>
      </c>
      <c r="AE2981" s="7">
        <v>77529035.450000003</v>
      </c>
      <c r="AF2981" s="7">
        <v>0</v>
      </c>
      <c r="AG2981" s="7">
        <v>2529019.92</v>
      </c>
      <c r="AH2981" s="7">
        <v>0</v>
      </c>
      <c r="AI2981" s="7">
        <v>25476688.25</v>
      </c>
      <c r="AJ2981" s="7">
        <v>204114.7</v>
      </c>
      <c r="AK2981" s="7">
        <v>0</v>
      </c>
      <c r="AL2981" s="7">
        <v>0</v>
      </c>
      <c r="AM2981" s="7">
        <v>0</v>
      </c>
      <c r="AN2981" s="7">
        <v>0</v>
      </c>
      <c r="AO2981" s="7">
        <v>32169304.030000001</v>
      </c>
      <c r="AP2981" s="7">
        <v>0</v>
      </c>
      <c r="AQ2981" s="7">
        <v>0</v>
      </c>
      <c r="AR2981" s="7">
        <v>0</v>
      </c>
      <c r="AS2981" s="7">
        <v>0</v>
      </c>
      <c r="AT2981" s="7">
        <v>5391187.1600000001</v>
      </c>
      <c r="AU2981" s="8">
        <f t="shared" si="46"/>
        <v>681085384.38999987</v>
      </c>
    </row>
    <row r="2982" spans="1:47" x14ac:dyDescent="0.3">
      <c r="A2982" s="2">
        <v>2021</v>
      </c>
      <c r="B2982" s="2" t="s">
        <v>47</v>
      </c>
      <c r="C2982" s="2">
        <v>1</v>
      </c>
      <c r="D2982" s="2" t="s">
        <v>56</v>
      </c>
      <c r="E2982" s="7">
        <v>35618836.859999999</v>
      </c>
      <c r="F2982" s="7">
        <v>3230.15</v>
      </c>
      <c r="G2982" s="7">
        <v>116879.27</v>
      </c>
      <c r="H2982" s="7">
        <v>6626552.5599999996</v>
      </c>
      <c r="I2982" s="7">
        <v>29809.02</v>
      </c>
      <c r="J2982" s="7">
        <v>6825783.9100000001</v>
      </c>
      <c r="K2982" s="7">
        <v>25577127.649999999</v>
      </c>
      <c r="L2982" s="7">
        <v>76290810.150000006</v>
      </c>
      <c r="M2982" s="7">
        <v>710434.06</v>
      </c>
      <c r="N2982" s="7">
        <v>626879197</v>
      </c>
      <c r="O2982" s="7">
        <v>174691269.5</v>
      </c>
      <c r="P2982" s="7">
        <v>21817201.030000001</v>
      </c>
      <c r="Q2982" s="7">
        <v>13768559.82</v>
      </c>
      <c r="R2982" s="7">
        <v>9350129.2799999993</v>
      </c>
      <c r="S2982" s="7">
        <v>5552800.4500000002</v>
      </c>
      <c r="T2982" s="7">
        <v>3380589.93</v>
      </c>
      <c r="U2982" s="7">
        <v>0</v>
      </c>
      <c r="V2982" s="7">
        <v>0</v>
      </c>
      <c r="W2982" s="7">
        <v>0</v>
      </c>
      <c r="X2982" s="7">
        <v>576334.07999999996</v>
      </c>
      <c r="Y2982" s="7">
        <v>446783418.89999998</v>
      </c>
      <c r="Z2982" s="7">
        <v>0</v>
      </c>
      <c r="AA2982" s="7">
        <v>78898.100000000006</v>
      </c>
      <c r="AB2982" s="7">
        <v>146284155.80000001</v>
      </c>
      <c r="AC2982" s="7">
        <v>0</v>
      </c>
      <c r="AD2982" s="7">
        <v>544622.63</v>
      </c>
      <c r="AE2982" s="7">
        <v>264270840.19999999</v>
      </c>
      <c r="AF2982" s="7">
        <v>0</v>
      </c>
      <c r="AG2982" s="7">
        <v>4964.13</v>
      </c>
      <c r="AH2982" s="7">
        <v>0</v>
      </c>
      <c r="AI2982" s="7">
        <v>48824630.850000001</v>
      </c>
      <c r="AJ2982" s="7">
        <v>0</v>
      </c>
      <c r="AK2982" s="7">
        <v>0</v>
      </c>
      <c r="AL2982" s="7">
        <v>0</v>
      </c>
      <c r="AM2982" s="7">
        <v>0</v>
      </c>
      <c r="AN2982" s="7">
        <v>0</v>
      </c>
      <c r="AO2982" s="7">
        <v>5173464.33</v>
      </c>
      <c r="AP2982" s="7">
        <v>0</v>
      </c>
      <c r="AQ2982" s="7">
        <v>749677626.89999998</v>
      </c>
      <c r="AR2982" s="7">
        <v>0</v>
      </c>
      <c r="AS2982" s="7">
        <v>0</v>
      </c>
      <c r="AT2982" s="7">
        <v>7255842.483</v>
      </c>
      <c r="AU2982" s="8">
        <f t="shared" si="46"/>
        <v>2676714009.0429997</v>
      </c>
    </row>
    <row r="2983" spans="1:47" x14ac:dyDescent="0.3">
      <c r="A2983" s="2">
        <v>2006</v>
      </c>
      <c r="B2983" s="2" t="s">
        <v>83</v>
      </c>
      <c r="C2983" s="2">
        <v>10</v>
      </c>
      <c r="D2983" s="2" t="s">
        <v>70</v>
      </c>
      <c r="E2983" s="7">
        <v>35574024</v>
      </c>
      <c r="F2983" s="7">
        <v>135188</v>
      </c>
      <c r="G2983" s="7">
        <v>32694622</v>
      </c>
      <c r="H2983" s="7">
        <v>14958764</v>
      </c>
      <c r="I2983" s="7">
        <v>26077370</v>
      </c>
      <c r="J2983" s="7">
        <v>47940531</v>
      </c>
      <c r="K2983" s="7">
        <v>72678018</v>
      </c>
      <c r="L2983" s="7">
        <v>20671570</v>
      </c>
      <c r="M2983" s="7">
        <v>13316249</v>
      </c>
      <c r="N2983" s="7">
        <v>240364369</v>
      </c>
      <c r="O2983" s="7">
        <v>115237427</v>
      </c>
      <c r="P2983" s="7">
        <v>50832984</v>
      </c>
      <c r="Q2983" s="7">
        <v>6670077</v>
      </c>
      <c r="R2983" s="7">
        <v>13434571</v>
      </c>
      <c r="S2983" s="7">
        <v>8190633</v>
      </c>
      <c r="T2983" s="7">
        <v>3854154</v>
      </c>
      <c r="U2983" s="7">
        <v>0</v>
      </c>
      <c r="V2983" s="7">
        <v>46700471</v>
      </c>
      <c r="W2983" s="7">
        <v>0</v>
      </c>
      <c r="X2983" s="7">
        <v>12467484</v>
      </c>
      <c r="Y2983" s="7">
        <v>434034777</v>
      </c>
      <c r="Z2983" s="7">
        <v>0</v>
      </c>
      <c r="AA2983" s="7">
        <v>1971216</v>
      </c>
      <c r="AB2983" s="7">
        <v>114046286</v>
      </c>
      <c r="AC2983" s="7">
        <v>0</v>
      </c>
      <c r="AD2983" s="7">
        <v>4298049</v>
      </c>
      <c r="AE2983" s="7">
        <v>143740805</v>
      </c>
      <c r="AF2983" s="7">
        <v>0</v>
      </c>
      <c r="AG2983" s="7">
        <v>54508309</v>
      </c>
      <c r="AH2983" s="7">
        <v>0</v>
      </c>
      <c r="AI2983" s="7">
        <v>0</v>
      </c>
      <c r="AJ2983" s="7">
        <v>7230476</v>
      </c>
      <c r="AK2983" s="7">
        <v>0</v>
      </c>
      <c r="AL2983" s="7">
        <v>0</v>
      </c>
      <c r="AM2983" s="7">
        <v>0</v>
      </c>
      <c r="AN2983" s="7">
        <v>0</v>
      </c>
      <c r="AO2983" s="7">
        <v>9115522</v>
      </c>
      <c r="AP2983" s="7">
        <v>7805529</v>
      </c>
      <c r="AQ2983" s="7">
        <v>0</v>
      </c>
      <c r="AR2983" s="7">
        <v>0</v>
      </c>
      <c r="AS2983" s="7">
        <v>0</v>
      </c>
      <c r="AT2983" s="7">
        <v>0</v>
      </c>
      <c r="AU2983" s="8">
        <f t="shared" si="46"/>
        <v>1538549475</v>
      </c>
    </row>
    <row r="2984" spans="1:47" x14ac:dyDescent="0.3">
      <c r="A2984" s="2">
        <v>2000</v>
      </c>
      <c r="B2984" s="2" t="s">
        <v>47</v>
      </c>
      <c r="C2984" s="2">
        <v>1</v>
      </c>
      <c r="D2984" s="2" t="s">
        <v>58</v>
      </c>
      <c r="E2984" s="7">
        <v>35549181</v>
      </c>
      <c r="F2984" s="7">
        <v>57</v>
      </c>
      <c r="G2984" s="7">
        <v>15511142</v>
      </c>
      <c r="H2984" s="7">
        <v>12111623</v>
      </c>
      <c r="I2984" s="7">
        <v>29305691</v>
      </c>
      <c r="J2984" s="7">
        <v>15049305</v>
      </c>
      <c r="K2984" s="7">
        <v>38667924</v>
      </c>
      <c r="L2984" s="7">
        <v>11038328</v>
      </c>
      <c r="M2984" s="7">
        <v>3416372</v>
      </c>
      <c r="N2984" s="7">
        <v>83378349</v>
      </c>
      <c r="O2984" s="7">
        <v>73410958</v>
      </c>
      <c r="P2984" s="7">
        <v>77963069</v>
      </c>
      <c r="Q2984" s="7">
        <v>11600682</v>
      </c>
      <c r="R2984" s="7">
        <v>15573355</v>
      </c>
      <c r="S2984" s="7">
        <v>3835234</v>
      </c>
      <c r="T2984" s="7">
        <v>5262680</v>
      </c>
      <c r="U2984" s="7">
        <v>0</v>
      </c>
      <c r="V2984" s="7">
        <v>18475116</v>
      </c>
      <c r="W2984" s="7">
        <v>173737137</v>
      </c>
      <c r="X2984" s="7">
        <v>0</v>
      </c>
      <c r="Y2984" s="7">
        <v>0</v>
      </c>
      <c r="Z2984" s="7">
        <v>44074747</v>
      </c>
      <c r="AA2984" s="7">
        <v>0</v>
      </c>
      <c r="AB2984" s="7">
        <v>0</v>
      </c>
      <c r="AC2984" s="7">
        <v>41904953</v>
      </c>
      <c r="AD2984" s="7">
        <v>0</v>
      </c>
      <c r="AE2984" s="7">
        <v>0</v>
      </c>
      <c r="AF2984" s="7">
        <v>0</v>
      </c>
      <c r="AG2984" s="7">
        <v>0</v>
      </c>
      <c r="AH2984" s="7">
        <v>32234994</v>
      </c>
      <c r="AI2984" s="7">
        <v>0</v>
      </c>
      <c r="AJ2984" s="7">
        <v>1880050</v>
      </c>
      <c r="AK2984" s="7">
        <v>0</v>
      </c>
      <c r="AL2984" s="7">
        <v>0</v>
      </c>
      <c r="AM2984" s="7">
        <v>0</v>
      </c>
      <c r="AN2984" s="7">
        <v>0</v>
      </c>
      <c r="AO2984" s="7">
        <v>1190058</v>
      </c>
      <c r="AP2984" s="7">
        <v>0</v>
      </c>
      <c r="AQ2984" s="7">
        <v>0</v>
      </c>
      <c r="AR2984" s="7">
        <v>0</v>
      </c>
      <c r="AS2984" s="7">
        <v>0</v>
      </c>
      <c r="AT2984" s="7">
        <v>0</v>
      </c>
      <c r="AU2984" s="8">
        <f t="shared" si="46"/>
        <v>745171005</v>
      </c>
    </row>
    <row r="2985" spans="1:47" x14ac:dyDescent="0.3">
      <c r="A2985" s="2">
        <v>2022</v>
      </c>
      <c r="B2985" s="2" t="s">
        <v>83</v>
      </c>
      <c r="C2985" s="2">
        <v>10</v>
      </c>
      <c r="D2985" s="2" t="s">
        <v>56</v>
      </c>
      <c r="E2985" s="7">
        <v>35540273.719999999</v>
      </c>
      <c r="F2985" s="7">
        <v>11191.32</v>
      </c>
      <c r="G2985" s="7">
        <v>137626.22</v>
      </c>
      <c r="H2985" s="7">
        <v>7272848.4800000004</v>
      </c>
      <c r="I2985" s="7">
        <v>3745825.17</v>
      </c>
      <c r="J2985" s="7">
        <v>5858269.8099999996</v>
      </c>
      <c r="K2985" s="7">
        <v>38057598.5</v>
      </c>
      <c r="L2985" s="7">
        <v>139811632.90000001</v>
      </c>
      <c r="M2985" s="7">
        <v>1162062.93</v>
      </c>
      <c r="N2985" s="7">
        <v>650234157</v>
      </c>
      <c r="O2985" s="7">
        <v>168838071.90000001</v>
      </c>
      <c r="P2985" s="7">
        <v>25985263</v>
      </c>
      <c r="Q2985" s="7">
        <v>15932069.710000001</v>
      </c>
      <c r="R2985" s="7">
        <v>10463229.58</v>
      </c>
      <c r="S2985" s="7">
        <v>23876835.879999999</v>
      </c>
      <c r="T2985" s="7">
        <v>28794070.82</v>
      </c>
      <c r="U2985" s="7">
        <v>0</v>
      </c>
      <c r="V2985" s="7">
        <v>0</v>
      </c>
      <c r="W2985" s="7">
        <v>0</v>
      </c>
      <c r="X2985" s="7">
        <v>360558.8</v>
      </c>
      <c r="Y2985" s="7">
        <v>347029584.19999999</v>
      </c>
      <c r="Z2985" s="7">
        <v>0</v>
      </c>
      <c r="AA2985" s="7">
        <v>57405.7</v>
      </c>
      <c r="AB2985" s="7">
        <v>126996250.2</v>
      </c>
      <c r="AC2985" s="7">
        <v>0</v>
      </c>
      <c r="AD2985" s="7">
        <v>783334.18</v>
      </c>
      <c r="AE2985" s="7">
        <v>320654029.80000001</v>
      </c>
      <c r="AF2985" s="7">
        <v>0</v>
      </c>
      <c r="AG2985" s="7">
        <v>5521.21</v>
      </c>
      <c r="AH2985" s="7">
        <v>0</v>
      </c>
      <c r="AI2985" s="7">
        <v>63845444.100000001</v>
      </c>
      <c r="AJ2985" s="7">
        <v>0</v>
      </c>
      <c r="AK2985" s="7">
        <v>0</v>
      </c>
      <c r="AL2985" s="7">
        <v>0</v>
      </c>
      <c r="AM2985" s="7">
        <v>0</v>
      </c>
      <c r="AN2985" s="7">
        <v>0</v>
      </c>
      <c r="AO2985" s="7">
        <v>24547852.670000002</v>
      </c>
      <c r="AP2985" s="7">
        <v>0</v>
      </c>
      <c r="AQ2985" s="7">
        <v>1033273677</v>
      </c>
      <c r="AR2985" s="7">
        <v>0</v>
      </c>
      <c r="AS2985" s="7">
        <v>0</v>
      </c>
      <c r="AT2985" s="7">
        <v>19923553.57</v>
      </c>
      <c r="AU2985" s="8">
        <f t="shared" si="46"/>
        <v>3093198238.3700004</v>
      </c>
    </row>
    <row r="2986" spans="1:47" x14ac:dyDescent="0.3">
      <c r="A2986" s="2">
        <v>2015</v>
      </c>
      <c r="B2986" s="2" t="s">
        <v>80</v>
      </c>
      <c r="C2986" s="2">
        <v>7</v>
      </c>
      <c r="D2986" s="2" t="s">
        <v>50</v>
      </c>
      <c r="E2986" s="7">
        <v>35504292.280000001</v>
      </c>
      <c r="F2986" s="7">
        <v>-20.3</v>
      </c>
      <c r="G2986" s="7">
        <v>0</v>
      </c>
      <c r="H2986" s="7">
        <v>2089914.84</v>
      </c>
      <c r="I2986" s="7">
        <v>9906.07</v>
      </c>
      <c r="J2986" s="7">
        <v>5656873.7999999998</v>
      </c>
      <c r="K2986" s="7">
        <v>3255537.14</v>
      </c>
      <c r="L2986" s="7">
        <v>21622578.489999998</v>
      </c>
      <c r="M2986" s="7">
        <v>264131.21999999997</v>
      </c>
      <c r="N2986" s="7">
        <v>231461922.5</v>
      </c>
      <c r="O2986" s="7">
        <v>59067247.75</v>
      </c>
      <c r="P2986" s="7">
        <v>3154864.11</v>
      </c>
      <c r="Q2986" s="7">
        <v>22852321.57</v>
      </c>
      <c r="R2986" s="7">
        <v>4519270.2</v>
      </c>
      <c r="S2986" s="7">
        <v>1999105.98</v>
      </c>
      <c r="T2986" s="7">
        <v>76880.69</v>
      </c>
      <c r="U2986" s="7">
        <v>0</v>
      </c>
      <c r="V2986" s="7">
        <v>0</v>
      </c>
      <c r="W2986" s="7">
        <v>0</v>
      </c>
      <c r="X2986" s="7">
        <v>144688.34</v>
      </c>
      <c r="Y2986" s="7">
        <v>275396618.60000002</v>
      </c>
      <c r="Z2986" s="7">
        <v>0</v>
      </c>
      <c r="AA2986" s="7">
        <v>23475.35</v>
      </c>
      <c r="AB2986" s="7">
        <v>72743277.219999999</v>
      </c>
      <c r="AC2986" s="7">
        <v>0</v>
      </c>
      <c r="AD2986" s="7">
        <v>135826.85999999999</v>
      </c>
      <c r="AE2986" s="7">
        <v>73282439.079999998</v>
      </c>
      <c r="AF2986" s="7">
        <v>0</v>
      </c>
      <c r="AG2986" s="7">
        <v>0</v>
      </c>
      <c r="AH2986" s="7">
        <v>0</v>
      </c>
      <c r="AI2986" s="7">
        <v>21431591.050000001</v>
      </c>
      <c r="AJ2986" s="7">
        <v>0</v>
      </c>
      <c r="AK2986" s="7">
        <v>0</v>
      </c>
      <c r="AL2986" s="7">
        <v>0</v>
      </c>
      <c r="AM2986" s="7">
        <v>0</v>
      </c>
      <c r="AN2986" s="7">
        <v>0</v>
      </c>
      <c r="AO2986" s="7">
        <v>30768320.670000002</v>
      </c>
      <c r="AP2986" s="7">
        <v>0</v>
      </c>
      <c r="AQ2986" s="7">
        <v>0</v>
      </c>
      <c r="AR2986" s="7">
        <v>192036427.69999999</v>
      </c>
      <c r="AS2986" s="7">
        <v>21451128.18</v>
      </c>
      <c r="AT2986" s="7">
        <v>4249756.5729999999</v>
      </c>
      <c r="AU2986" s="8">
        <f t="shared" si="46"/>
        <v>1083198375.9630001</v>
      </c>
    </row>
    <row r="2987" spans="1:47" x14ac:dyDescent="0.3">
      <c r="A2987" s="2">
        <v>2006</v>
      </c>
      <c r="B2987" s="2" t="s">
        <v>80</v>
      </c>
      <c r="C2987" s="2">
        <v>7</v>
      </c>
      <c r="D2987" s="2" t="s">
        <v>71</v>
      </c>
      <c r="E2987" s="7">
        <v>35494923</v>
      </c>
      <c r="F2987" s="7">
        <v>3190</v>
      </c>
      <c r="G2987" s="7">
        <v>12135830</v>
      </c>
      <c r="H2987" s="7">
        <v>4611688</v>
      </c>
      <c r="I2987" s="7">
        <v>0</v>
      </c>
      <c r="J2987" s="7">
        <v>20533195</v>
      </c>
      <c r="K2987" s="7">
        <v>48439408</v>
      </c>
      <c r="L2987" s="7">
        <v>41458323</v>
      </c>
      <c r="M2987" s="7">
        <v>939308</v>
      </c>
      <c r="N2987" s="7">
        <v>125210253</v>
      </c>
      <c r="O2987" s="7">
        <v>50491914</v>
      </c>
      <c r="P2987" s="7">
        <v>8396106</v>
      </c>
      <c r="Q2987" s="7">
        <v>2221249</v>
      </c>
      <c r="R2987" s="7">
        <v>7052090</v>
      </c>
      <c r="S2987" s="7">
        <v>1989413</v>
      </c>
      <c r="T2987" s="7">
        <v>125309</v>
      </c>
      <c r="U2987" s="7">
        <v>0</v>
      </c>
      <c r="V2987" s="7">
        <v>19130763</v>
      </c>
      <c r="W2987" s="7">
        <v>0</v>
      </c>
      <c r="X2987" s="7">
        <v>1074300</v>
      </c>
      <c r="Y2987" s="7">
        <v>225847758</v>
      </c>
      <c r="Z2987" s="7">
        <v>0</v>
      </c>
      <c r="AA2987" s="7">
        <v>368238</v>
      </c>
      <c r="AB2987" s="7">
        <v>55514275</v>
      </c>
      <c r="AC2987" s="7">
        <v>0</v>
      </c>
      <c r="AD2987" s="7">
        <v>344288</v>
      </c>
      <c r="AE2987" s="7">
        <v>84905173</v>
      </c>
      <c r="AF2987" s="7">
        <v>0</v>
      </c>
      <c r="AG2987" s="7">
        <v>0</v>
      </c>
      <c r="AH2987" s="7">
        <v>0</v>
      </c>
      <c r="AI2987" s="7">
        <v>0</v>
      </c>
      <c r="AJ2987" s="7">
        <v>310460</v>
      </c>
      <c r="AK2987" s="7">
        <v>0</v>
      </c>
      <c r="AL2987" s="7">
        <v>0</v>
      </c>
      <c r="AM2987" s="7">
        <v>0</v>
      </c>
      <c r="AN2987" s="7">
        <v>0</v>
      </c>
      <c r="AO2987" s="7">
        <v>2496297</v>
      </c>
      <c r="AP2987" s="7">
        <v>4455378</v>
      </c>
      <c r="AQ2987" s="7">
        <v>0</v>
      </c>
      <c r="AR2987" s="7">
        <v>0</v>
      </c>
      <c r="AS2987" s="7">
        <v>0</v>
      </c>
      <c r="AT2987" s="7">
        <v>0</v>
      </c>
      <c r="AU2987" s="8">
        <f t="shared" si="46"/>
        <v>753549129</v>
      </c>
    </row>
    <row r="2988" spans="1:47" x14ac:dyDescent="0.3">
      <c r="A2988" s="2">
        <v>2010</v>
      </c>
      <c r="B2988" s="2" t="s">
        <v>82</v>
      </c>
      <c r="C2988" s="2">
        <v>9</v>
      </c>
      <c r="D2988" s="2" t="s">
        <v>53</v>
      </c>
      <c r="E2988" s="7">
        <v>35478486.799999997</v>
      </c>
      <c r="F2988" s="7">
        <v>1038.3900000000001</v>
      </c>
      <c r="G2988" s="7">
        <v>55885.13</v>
      </c>
      <c r="H2988" s="7">
        <v>8259210.8099999996</v>
      </c>
      <c r="I2988" s="7">
        <v>0</v>
      </c>
      <c r="J2988" s="7">
        <v>12667772.52</v>
      </c>
      <c r="K2988" s="7">
        <v>6244245.1900000004</v>
      </c>
      <c r="L2988" s="7">
        <v>23539217.870000001</v>
      </c>
      <c r="M2988" s="7">
        <v>11004060.189999999</v>
      </c>
      <c r="N2988" s="7">
        <v>43575981.420000002</v>
      </c>
      <c r="O2988" s="7">
        <v>45603974.740000002</v>
      </c>
      <c r="P2988" s="7">
        <v>7261168.7800000003</v>
      </c>
      <c r="Q2988" s="7">
        <v>1081913.98</v>
      </c>
      <c r="R2988" s="7">
        <v>4732909.8099999996</v>
      </c>
      <c r="S2988" s="7">
        <v>7243911.4299999997</v>
      </c>
      <c r="T2988" s="7">
        <v>1142750.71</v>
      </c>
      <c r="U2988" s="7">
        <v>0</v>
      </c>
      <c r="V2988" s="7">
        <v>546.54999999999995</v>
      </c>
      <c r="W2988" s="7">
        <v>0</v>
      </c>
      <c r="X2988" s="7">
        <v>11490329.880000001</v>
      </c>
      <c r="Y2988" s="7">
        <v>156725162.90000001</v>
      </c>
      <c r="Z2988" s="7">
        <v>0</v>
      </c>
      <c r="AA2988" s="7">
        <v>1865455.21</v>
      </c>
      <c r="AB2988" s="7">
        <v>43364101.299999997</v>
      </c>
      <c r="AC2988" s="7">
        <v>0</v>
      </c>
      <c r="AD2988" s="7">
        <v>5108110.33</v>
      </c>
      <c r="AE2988" s="7">
        <v>34045371.100000001</v>
      </c>
      <c r="AF2988" s="7">
        <v>0</v>
      </c>
      <c r="AG2988" s="7">
        <v>0</v>
      </c>
      <c r="AH2988" s="7">
        <v>0</v>
      </c>
      <c r="AI2988" s="7">
        <v>24524374.460000001</v>
      </c>
      <c r="AJ2988" s="7">
        <v>44831.040000000001</v>
      </c>
      <c r="AK2988" s="7">
        <v>0</v>
      </c>
      <c r="AL2988" s="7">
        <v>0</v>
      </c>
      <c r="AM2988" s="7">
        <v>0</v>
      </c>
      <c r="AN2988" s="7">
        <v>0</v>
      </c>
      <c r="AO2988" s="7">
        <v>124575896.2</v>
      </c>
      <c r="AP2988" s="7">
        <v>0</v>
      </c>
      <c r="AQ2988" s="7">
        <v>0</v>
      </c>
      <c r="AR2988" s="7">
        <v>0</v>
      </c>
      <c r="AS2988" s="7">
        <v>0</v>
      </c>
      <c r="AT2988" s="7">
        <v>5494682.3200000003</v>
      </c>
      <c r="AU2988" s="8">
        <f t="shared" si="46"/>
        <v>615131389.06000006</v>
      </c>
    </row>
    <row r="2989" spans="1:47" x14ac:dyDescent="0.3">
      <c r="A2989" s="2">
        <v>2001</v>
      </c>
      <c r="B2989" s="2" t="s">
        <v>81</v>
      </c>
      <c r="C2989" s="2">
        <v>8</v>
      </c>
      <c r="D2989" s="2" t="s">
        <v>70</v>
      </c>
      <c r="E2989" s="7">
        <v>35451117</v>
      </c>
      <c r="F2989" s="7">
        <v>871.64499999999998</v>
      </c>
      <c r="G2989" s="7">
        <v>18949937</v>
      </c>
      <c r="H2989" s="7">
        <v>10905583</v>
      </c>
      <c r="I2989" s="7">
        <v>10568496</v>
      </c>
      <c r="J2989" s="7">
        <v>23311721</v>
      </c>
      <c r="K2989" s="7">
        <v>56881727</v>
      </c>
      <c r="L2989" s="7">
        <v>28031923</v>
      </c>
      <c r="M2989" s="7">
        <v>1240417</v>
      </c>
      <c r="N2989" s="7">
        <v>65194389</v>
      </c>
      <c r="O2989" s="7">
        <v>68077169</v>
      </c>
      <c r="P2989" s="7">
        <v>20553976</v>
      </c>
      <c r="Q2989" s="7">
        <v>4860042</v>
      </c>
      <c r="R2989" s="7">
        <v>16257092</v>
      </c>
      <c r="S2989" s="7">
        <v>6231482</v>
      </c>
      <c r="T2989" s="7">
        <v>850.89800000000002</v>
      </c>
      <c r="U2989" s="7">
        <v>0</v>
      </c>
      <c r="V2989" s="7">
        <v>39107613</v>
      </c>
      <c r="W2989" s="7">
        <v>273750249</v>
      </c>
      <c r="X2989" s="7">
        <v>0</v>
      </c>
      <c r="Y2989" s="7">
        <v>0</v>
      </c>
      <c r="Z2989" s="7">
        <v>57929141</v>
      </c>
      <c r="AA2989" s="7">
        <v>0</v>
      </c>
      <c r="AB2989" s="7">
        <v>0</v>
      </c>
      <c r="AC2989" s="7">
        <v>39810758</v>
      </c>
      <c r="AD2989" s="7">
        <v>0</v>
      </c>
      <c r="AE2989" s="7">
        <v>0</v>
      </c>
      <c r="AF2989" s="7">
        <v>0</v>
      </c>
      <c r="AG2989" s="7">
        <v>0</v>
      </c>
      <c r="AH2989" s="7">
        <v>13282752</v>
      </c>
      <c r="AI2989" s="7">
        <v>0</v>
      </c>
      <c r="AJ2989" s="7">
        <v>6726974</v>
      </c>
      <c r="AK2989" s="7">
        <v>0</v>
      </c>
      <c r="AL2989" s="7">
        <v>0</v>
      </c>
      <c r="AM2989" s="7">
        <v>0</v>
      </c>
      <c r="AN2989" s="7">
        <v>0</v>
      </c>
      <c r="AO2989" s="7">
        <v>2215517</v>
      </c>
      <c r="AP2989" s="7">
        <v>0</v>
      </c>
      <c r="AQ2989" s="7">
        <v>0</v>
      </c>
      <c r="AR2989" s="7">
        <v>0</v>
      </c>
      <c r="AS2989" s="7">
        <v>0</v>
      </c>
      <c r="AT2989" s="7">
        <v>0</v>
      </c>
      <c r="AU2989" s="8">
        <f t="shared" si="46"/>
        <v>799339797.54299998</v>
      </c>
    </row>
    <row r="2990" spans="1:47" x14ac:dyDescent="0.3">
      <c r="A2990" s="2">
        <v>2010</v>
      </c>
      <c r="B2990" s="2" t="s">
        <v>81</v>
      </c>
      <c r="C2990" s="2">
        <v>8</v>
      </c>
      <c r="D2990" s="2" t="s">
        <v>53</v>
      </c>
      <c r="E2990" s="7">
        <v>35432175.659999996</v>
      </c>
      <c r="F2990" s="7">
        <v>606.33000000000004</v>
      </c>
      <c r="G2990" s="7">
        <v>38307.379999999997</v>
      </c>
      <c r="H2990" s="7">
        <v>8918340.3200000003</v>
      </c>
      <c r="I2990" s="7">
        <v>0</v>
      </c>
      <c r="J2990" s="7">
        <v>12296235.060000001</v>
      </c>
      <c r="K2990" s="7">
        <v>6436165.7400000002</v>
      </c>
      <c r="L2990" s="7">
        <v>21912152.52</v>
      </c>
      <c r="M2990" s="7">
        <v>9921620.6300000008</v>
      </c>
      <c r="N2990" s="7">
        <v>43517500.270000003</v>
      </c>
      <c r="O2990" s="7">
        <v>43729776.130000003</v>
      </c>
      <c r="P2990" s="7">
        <v>7256511.25</v>
      </c>
      <c r="Q2990" s="7">
        <v>1398453.95</v>
      </c>
      <c r="R2990" s="7">
        <v>4986978.9400000004</v>
      </c>
      <c r="S2990" s="7">
        <v>8484543.4600000009</v>
      </c>
      <c r="T2990" s="7">
        <v>77670.12</v>
      </c>
      <c r="U2990" s="7">
        <v>0</v>
      </c>
      <c r="V2990" s="7">
        <v>859.98</v>
      </c>
      <c r="W2990" s="7">
        <v>0</v>
      </c>
      <c r="X2990" s="7">
        <v>10576170.24</v>
      </c>
      <c r="Y2990" s="7">
        <v>152689277.40000001</v>
      </c>
      <c r="Z2990" s="7">
        <v>0</v>
      </c>
      <c r="AA2990" s="7">
        <v>1721230.62</v>
      </c>
      <c r="AB2990" s="7">
        <v>43735046.920000002</v>
      </c>
      <c r="AC2990" s="7">
        <v>0</v>
      </c>
      <c r="AD2990" s="7">
        <v>4653179.59</v>
      </c>
      <c r="AE2990" s="7">
        <v>33740246.810000002</v>
      </c>
      <c r="AF2990" s="7">
        <v>0</v>
      </c>
      <c r="AG2990" s="7">
        <v>0</v>
      </c>
      <c r="AH2990" s="7">
        <v>0</v>
      </c>
      <c r="AI2990" s="7">
        <v>0</v>
      </c>
      <c r="AJ2990" s="7">
        <v>59550.69</v>
      </c>
      <c r="AK2990" s="7">
        <v>0</v>
      </c>
      <c r="AL2990" s="7">
        <v>0</v>
      </c>
      <c r="AM2990" s="7">
        <v>0</v>
      </c>
      <c r="AN2990" s="7">
        <v>0</v>
      </c>
      <c r="AO2990" s="7">
        <v>13955522.17</v>
      </c>
      <c r="AP2990" s="7">
        <v>6057510.8399999999</v>
      </c>
      <c r="AQ2990" s="7">
        <v>0</v>
      </c>
      <c r="AR2990" s="7">
        <v>0</v>
      </c>
      <c r="AS2990" s="7">
        <v>0</v>
      </c>
      <c r="AT2990" s="7">
        <v>0</v>
      </c>
      <c r="AU2990" s="8">
        <f t="shared" si="46"/>
        <v>471595633.01999998</v>
      </c>
    </row>
    <row r="2991" spans="1:47" x14ac:dyDescent="0.3">
      <c r="A2991" s="2">
        <v>2005</v>
      </c>
      <c r="B2991" s="2" t="s">
        <v>76</v>
      </c>
      <c r="C2991" s="2">
        <v>3</v>
      </c>
      <c r="D2991" s="2" t="s">
        <v>70</v>
      </c>
      <c r="E2991" s="7">
        <v>35401771</v>
      </c>
      <c r="F2991" s="7">
        <v>928819</v>
      </c>
      <c r="G2991" s="7">
        <v>33376570</v>
      </c>
      <c r="H2991" s="7">
        <v>13965411</v>
      </c>
      <c r="I2991" s="7">
        <v>16841436</v>
      </c>
      <c r="J2991" s="7">
        <v>39469217</v>
      </c>
      <c r="K2991" s="7">
        <v>57963939</v>
      </c>
      <c r="L2991" s="7">
        <v>18558807</v>
      </c>
      <c r="M2991" s="7">
        <v>22348589</v>
      </c>
      <c r="N2991" s="7">
        <v>161763639</v>
      </c>
      <c r="O2991" s="7">
        <v>115231843</v>
      </c>
      <c r="P2991" s="7">
        <v>21186266</v>
      </c>
      <c r="Q2991" s="7">
        <v>6700968</v>
      </c>
      <c r="R2991" s="7">
        <v>13128820</v>
      </c>
      <c r="S2991" s="7">
        <v>9188489</v>
      </c>
      <c r="T2991" s="7">
        <v>372277</v>
      </c>
      <c r="U2991" s="7">
        <v>0</v>
      </c>
      <c r="V2991" s="7">
        <v>53340537</v>
      </c>
      <c r="W2991" s="7">
        <v>0</v>
      </c>
      <c r="X2991" s="7">
        <v>14899020</v>
      </c>
      <c r="Y2991" s="7">
        <v>414582299</v>
      </c>
      <c r="Z2991" s="7">
        <v>0</v>
      </c>
      <c r="AA2991" s="7">
        <v>1258752</v>
      </c>
      <c r="AB2991" s="7">
        <v>104643595</v>
      </c>
      <c r="AC2991" s="7">
        <v>0</v>
      </c>
      <c r="AD2991" s="7">
        <v>7895222</v>
      </c>
      <c r="AE2991" s="7">
        <v>77977477</v>
      </c>
      <c r="AF2991" s="7">
        <v>0</v>
      </c>
      <c r="AG2991" s="7">
        <v>56645792</v>
      </c>
      <c r="AH2991" s="7">
        <v>0</v>
      </c>
      <c r="AI2991" s="7">
        <v>0</v>
      </c>
      <c r="AJ2991" s="7">
        <v>5129810</v>
      </c>
      <c r="AK2991" s="7">
        <v>0</v>
      </c>
      <c r="AL2991" s="7">
        <v>0</v>
      </c>
      <c r="AM2991" s="7">
        <v>0</v>
      </c>
      <c r="AN2991" s="7">
        <v>16914678</v>
      </c>
      <c r="AO2991" s="7">
        <v>3504906</v>
      </c>
      <c r="AP2991" s="7">
        <v>4581419</v>
      </c>
      <c r="AQ2991" s="7">
        <v>0</v>
      </c>
      <c r="AR2991" s="7">
        <v>0</v>
      </c>
      <c r="AS2991" s="7">
        <v>0</v>
      </c>
      <c r="AT2991" s="7">
        <v>0</v>
      </c>
      <c r="AU2991" s="8">
        <f t="shared" si="46"/>
        <v>1327800368</v>
      </c>
    </row>
    <row r="2992" spans="1:47" x14ac:dyDescent="0.3">
      <c r="A2992" s="2">
        <v>2025</v>
      </c>
      <c r="B2992" s="2" t="s">
        <v>78</v>
      </c>
      <c r="C2992" s="2">
        <v>5</v>
      </c>
      <c r="D2992" s="2" t="s">
        <v>64</v>
      </c>
      <c r="E2992" s="7">
        <v>35306349.009999998</v>
      </c>
      <c r="F2992" s="7">
        <v>-0.8</v>
      </c>
      <c r="G2992" s="7">
        <v>0</v>
      </c>
      <c r="H2992" s="7">
        <v>2395496.09</v>
      </c>
      <c r="I2992" s="7">
        <v>103368.48</v>
      </c>
      <c r="J2992" s="7">
        <v>2815880.05</v>
      </c>
      <c r="K2992" s="7">
        <v>2653386.5099999998</v>
      </c>
      <c r="L2992" s="7">
        <v>91620310.819999993</v>
      </c>
      <c r="M2992" s="7">
        <v>98650.45</v>
      </c>
      <c r="N2992" s="7">
        <v>47586855.350000001</v>
      </c>
      <c r="O2992" s="7">
        <v>35847450.859999999</v>
      </c>
      <c r="P2992" s="7">
        <v>803897.08</v>
      </c>
      <c r="Q2992" s="7">
        <v>3714006.67</v>
      </c>
      <c r="R2992" s="7">
        <v>3869271.45</v>
      </c>
      <c r="S2992" s="7">
        <v>180253.27</v>
      </c>
      <c r="T2992" s="7">
        <v>552572.84</v>
      </c>
      <c r="U2992" s="7">
        <v>0</v>
      </c>
      <c r="V2992" s="7">
        <v>0</v>
      </c>
      <c r="W2992" s="7">
        <v>0</v>
      </c>
      <c r="X2992" s="7">
        <v>108079.89</v>
      </c>
      <c r="Y2992" s="7">
        <v>80528676.569999993</v>
      </c>
      <c r="Z2992" s="7">
        <v>0</v>
      </c>
      <c r="AA2992" s="7">
        <v>18083.919999999998</v>
      </c>
      <c r="AB2992" s="7">
        <v>27741633.890000001</v>
      </c>
      <c r="AC2992" s="7">
        <v>0</v>
      </c>
      <c r="AD2992" s="7">
        <v>92230.6</v>
      </c>
      <c r="AE2992" s="7">
        <v>31352518.09</v>
      </c>
      <c r="AF2992" s="7">
        <v>0</v>
      </c>
      <c r="AG2992" s="7">
        <v>0</v>
      </c>
      <c r="AH2992" s="7">
        <v>0</v>
      </c>
      <c r="AI2992" s="7">
        <v>33842056.219999999</v>
      </c>
      <c r="AJ2992" s="7">
        <v>0</v>
      </c>
      <c r="AK2992" s="7">
        <v>0</v>
      </c>
      <c r="AL2992" s="7">
        <v>0</v>
      </c>
      <c r="AM2992" s="7">
        <v>0</v>
      </c>
      <c r="AN2992" s="7">
        <v>0</v>
      </c>
      <c r="AO2992" s="7">
        <v>23435572.899999999</v>
      </c>
      <c r="AP2992" s="7">
        <v>0</v>
      </c>
      <c r="AQ2992" s="7">
        <v>318905285.39999998</v>
      </c>
      <c r="AR2992" s="7">
        <v>0</v>
      </c>
      <c r="AS2992" s="7">
        <v>0</v>
      </c>
      <c r="AT2992" s="7">
        <v>3996017.0049999999</v>
      </c>
      <c r="AU2992" s="8">
        <f t="shared" si="46"/>
        <v>747567902.61499989</v>
      </c>
    </row>
    <row r="2993" spans="1:47" x14ac:dyDescent="0.3">
      <c r="A2993" s="2">
        <v>2018</v>
      </c>
      <c r="B2993" s="2" t="s">
        <v>77</v>
      </c>
      <c r="C2993" s="2">
        <v>4</v>
      </c>
      <c r="D2993" s="2" t="s">
        <v>57</v>
      </c>
      <c r="E2993" s="7">
        <v>35294903.170000002</v>
      </c>
      <c r="F2993" s="7">
        <v>-11.58</v>
      </c>
      <c r="G2993" s="7">
        <v>0</v>
      </c>
      <c r="H2993" s="7">
        <v>3708336.34</v>
      </c>
      <c r="I2993" s="7">
        <v>0</v>
      </c>
      <c r="J2993" s="7">
        <v>264224.43</v>
      </c>
      <c r="K2993" s="7">
        <v>1063344.3799999999</v>
      </c>
      <c r="L2993" s="7">
        <v>54091006.170000002</v>
      </c>
      <c r="M2993" s="7">
        <v>20817.53</v>
      </c>
      <c r="N2993" s="7">
        <v>69700477.359999999</v>
      </c>
      <c r="O2993" s="7">
        <v>39435971.210000001</v>
      </c>
      <c r="P2993" s="7">
        <v>3065936.52</v>
      </c>
      <c r="Q2993" s="7">
        <v>208638.49</v>
      </c>
      <c r="R2993" s="7">
        <v>2937577.86</v>
      </c>
      <c r="S2993" s="7">
        <v>368642.9</v>
      </c>
      <c r="T2993" s="7">
        <v>129241.94</v>
      </c>
      <c r="U2993" s="7">
        <v>0</v>
      </c>
      <c r="V2993" s="7">
        <v>0</v>
      </c>
      <c r="W2993" s="7">
        <v>0</v>
      </c>
      <c r="X2993" s="7">
        <v>25699.19</v>
      </c>
      <c r="Y2993" s="7">
        <v>275716099.39999998</v>
      </c>
      <c r="Z2993" s="7">
        <v>0</v>
      </c>
      <c r="AA2993" s="7">
        <v>4136.37</v>
      </c>
      <c r="AB2993" s="7">
        <v>76827002.049999997</v>
      </c>
      <c r="AC2993" s="7">
        <v>0</v>
      </c>
      <c r="AD2993" s="7">
        <v>31618.97</v>
      </c>
      <c r="AE2993" s="7">
        <v>44918588.960000001</v>
      </c>
      <c r="AF2993" s="7">
        <v>0</v>
      </c>
      <c r="AG2993" s="7">
        <v>22664031.120000001</v>
      </c>
      <c r="AH2993" s="7">
        <v>0</v>
      </c>
      <c r="AI2993" s="7">
        <v>23914987.190000001</v>
      </c>
      <c r="AJ2993" s="7">
        <v>0</v>
      </c>
      <c r="AK2993" s="7">
        <v>0</v>
      </c>
      <c r="AL2993" s="7">
        <v>0</v>
      </c>
      <c r="AM2993" s="7">
        <v>0</v>
      </c>
      <c r="AN2993" s="7">
        <v>0</v>
      </c>
      <c r="AO2993" s="7">
        <v>8771220.2799999993</v>
      </c>
      <c r="AP2993" s="7">
        <v>0</v>
      </c>
      <c r="AQ2993" s="7">
        <v>255830775.80000001</v>
      </c>
      <c r="AR2993" s="7">
        <v>0</v>
      </c>
      <c r="AS2993" s="7">
        <v>0</v>
      </c>
      <c r="AT2993" s="7">
        <v>1795343.07</v>
      </c>
      <c r="AU2993" s="8">
        <f t="shared" si="46"/>
        <v>920788609.12000024</v>
      </c>
    </row>
    <row r="2994" spans="1:47" x14ac:dyDescent="0.3">
      <c r="A2994" s="2">
        <v>2010</v>
      </c>
      <c r="B2994" s="2" t="s">
        <v>85</v>
      </c>
      <c r="C2994" s="2">
        <v>12</v>
      </c>
      <c r="D2994" s="2" t="s">
        <v>58</v>
      </c>
      <c r="E2994" s="7">
        <v>35272123.710000001</v>
      </c>
      <c r="F2994" s="7">
        <v>12100.54</v>
      </c>
      <c r="G2994" s="7">
        <v>152507865.40000001</v>
      </c>
      <c r="H2994" s="7">
        <v>14579943.58</v>
      </c>
      <c r="I2994" s="7">
        <v>135036203.09999999</v>
      </c>
      <c r="J2994" s="7">
        <v>23363352.329999998</v>
      </c>
      <c r="K2994" s="7">
        <v>114319517.3</v>
      </c>
      <c r="L2994" s="7">
        <v>105548753.5</v>
      </c>
      <c r="M2994" s="7">
        <v>11273169.300000001</v>
      </c>
      <c r="N2994" s="7">
        <v>492887749.19999999</v>
      </c>
      <c r="O2994" s="7">
        <v>257933555.09999999</v>
      </c>
      <c r="P2994" s="7">
        <v>66664151.259999998</v>
      </c>
      <c r="Q2994" s="7">
        <v>53408849.909999996</v>
      </c>
      <c r="R2994" s="7">
        <v>29220077.850000001</v>
      </c>
      <c r="S2994" s="7">
        <v>77216559.159999996</v>
      </c>
      <c r="T2994" s="7">
        <v>7446906.0099999998</v>
      </c>
      <c r="U2994" s="7">
        <v>0</v>
      </c>
      <c r="V2994" s="7">
        <v>2449909.23</v>
      </c>
      <c r="W2994" s="7">
        <v>0</v>
      </c>
      <c r="X2994" s="7">
        <v>6184519.2199999997</v>
      </c>
      <c r="Y2994" s="7">
        <v>673045316.20000005</v>
      </c>
      <c r="Z2994" s="7">
        <v>0</v>
      </c>
      <c r="AA2994" s="7">
        <v>1683171.41</v>
      </c>
      <c r="AB2994" s="7">
        <v>185911257.59999999</v>
      </c>
      <c r="AC2994" s="7">
        <v>0</v>
      </c>
      <c r="AD2994" s="7">
        <v>5866328.6100000003</v>
      </c>
      <c r="AE2994" s="7">
        <v>201628248.69999999</v>
      </c>
      <c r="AF2994" s="7">
        <v>0</v>
      </c>
      <c r="AG2994" s="7">
        <v>17.96</v>
      </c>
      <c r="AH2994" s="7">
        <v>0</v>
      </c>
      <c r="AI2994" s="7">
        <v>119347811</v>
      </c>
      <c r="AJ2994" s="7">
        <v>522632.2</v>
      </c>
      <c r="AK2994" s="7">
        <v>0</v>
      </c>
      <c r="AL2994" s="7">
        <v>0</v>
      </c>
      <c r="AM2994" s="7">
        <v>0</v>
      </c>
      <c r="AN2994" s="7">
        <v>0</v>
      </c>
      <c r="AO2994" s="7">
        <v>60212393.439999998</v>
      </c>
      <c r="AP2994" s="7">
        <v>0</v>
      </c>
      <c r="AQ2994" s="7">
        <v>0</v>
      </c>
      <c r="AR2994" s="7">
        <v>0</v>
      </c>
      <c r="AS2994" s="7">
        <v>0</v>
      </c>
      <c r="AT2994" s="7">
        <v>23763057.02</v>
      </c>
      <c r="AU2994" s="8">
        <f t="shared" si="46"/>
        <v>2857305539.8399997</v>
      </c>
    </row>
    <row r="2995" spans="1:47" x14ac:dyDescent="0.3">
      <c r="A2995" s="2">
        <v>2003</v>
      </c>
      <c r="B2995" s="2" t="s">
        <v>76</v>
      </c>
      <c r="C2995" s="2">
        <v>3</v>
      </c>
      <c r="D2995" s="2" t="s">
        <v>70</v>
      </c>
      <c r="E2995" s="7">
        <v>35266425</v>
      </c>
      <c r="F2995" s="7">
        <v>766728</v>
      </c>
      <c r="G2995" s="7">
        <v>23399877</v>
      </c>
      <c r="H2995" s="7">
        <v>13305401</v>
      </c>
      <c r="I2995" s="7">
        <v>7533000</v>
      </c>
      <c r="J2995" s="7">
        <v>21305636</v>
      </c>
      <c r="K2995" s="7">
        <v>48855055</v>
      </c>
      <c r="L2995" s="7">
        <v>11821271</v>
      </c>
      <c r="M2995" s="7">
        <v>9168142</v>
      </c>
      <c r="N2995" s="7">
        <v>79197353</v>
      </c>
      <c r="O2995" s="7">
        <v>84895410</v>
      </c>
      <c r="P2995" s="7">
        <v>20982451</v>
      </c>
      <c r="Q2995" s="7">
        <v>6388280</v>
      </c>
      <c r="R2995" s="7">
        <v>12761115</v>
      </c>
      <c r="S2995" s="7">
        <v>6246265</v>
      </c>
      <c r="T2995" s="7">
        <v>324511</v>
      </c>
      <c r="U2995" s="7">
        <v>0</v>
      </c>
      <c r="V2995" s="7">
        <v>36099143</v>
      </c>
      <c r="W2995" s="7">
        <v>224704510</v>
      </c>
      <c r="X2995" s="7">
        <v>0</v>
      </c>
      <c r="Y2995" s="7">
        <v>0</v>
      </c>
      <c r="Z2995" s="7">
        <v>73126924</v>
      </c>
      <c r="AA2995" s="7">
        <v>0</v>
      </c>
      <c r="AB2995" s="7">
        <v>0</v>
      </c>
      <c r="AC2995" s="7">
        <v>45492267</v>
      </c>
      <c r="AD2995" s="7">
        <v>0</v>
      </c>
      <c r="AE2995" s="7">
        <v>0</v>
      </c>
      <c r="AF2995" s="7">
        <v>0</v>
      </c>
      <c r="AG2995" s="7">
        <v>0</v>
      </c>
      <c r="AH2995" s="7">
        <v>20077931</v>
      </c>
      <c r="AI2995" s="7">
        <v>0</v>
      </c>
      <c r="AJ2995" s="7">
        <v>4895443</v>
      </c>
      <c r="AK2995" s="7">
        <v>0</v>
      </c>
      <c r="AL2995" s="7">
        <v>0</v>
      </c>
      <c r="AM2995" s="7">
        <v>0</v>
      </c>
      <c r="AN2995" s="7">
        <v>0</v>
      </c>
      <c r="AO2995" s="7">
        <v>6118254</v>
      </c>
      <c r="AP2995" s="7">
        <v>0</v>
      </c>
      <c r="AQ2995" s="7">
        <v>0</v>
      </c>
      <c r="AR2995" s="7">
        <v>0</v>
      </c>
      <c r="AS2995" s="7">
        <v>0</v>
      </c>
      <c r="AT2995" s="7">
        <v>0</v>
      </c>
      <c r="AU2995" s="8">
        <f t="shared" si="46"/>
        <v>792731392</v>
      </c>
    </row>
    <row r="2996" spans="1:47" x14ac:dyDescent="0.3">
      <c r="A2996" s="2">
        <v>2009</v>
      </c>
      <c r="B2996" s="2" t="s">
        <v>78</v>
      </c>
      <c r="C2996" s="2">
        <v>5</v>
      </c>
      <c r="D2996" s="2" t="s">
        <v>58</v>
      </c>
      <c r="E2996" s="7">
        <v>35248312.07</v>
      </c>
      <c r="F2996" s="7">
        <v>16908.64</v>
      </c>
      <c r="G2996" s="7">
        <v>7647774.4900000002</v>
      </c>
      <c r="H2996" s="7">
        <v>11563396.369999999</v>
      </c>
      <c r="I2996" s="7">
        <v>16515743.449999999</v>
      </c>
      <c r="J2996" s="7">
        <v>21102870.390000001</v>
      </c>
      <c r="K2996" s="7">
        <v>76760952.769999996</v>
      </c>
      <c r="L2996" s="7">
        <v>108406372.3</v>
      </c>
      <c r="M2996" s="7">
        <v>14319504.33</v>
      </c>
      <c r="N2996" s="7">
        <v>279795025.19999999</v>
      </c>
      <c r="O2996" s="7">
        <v>183357441.90000001</v>
      </c>
      <c r="P2996" s="7">
        <v>19270638.649999999</v>
      </c>
      <c r="Q2996" s="7">
        <v>32545930.289999999</v>
      </c>
      <c r="R2996" s="7">
        <v>19333448.98</v>
      </c>
      <c r="S2996" s="7">
        <v>47829787.189999998</v>
      </c>
      <c r="T2996" s="7">
        <v>1347614.9</v>
      </c>
      <c r="U2996" s="7">
        <v>0</v>
      </c>
      <c r="V2996" s="7">
        <v>2333536.9700000002</v>
      </c>
      <c r="W2996" s="7">
        <v>0</v>
      </c>
      <c r="X2996" s="7">
        <v>7753097.25</v>
      </c>
      <c r="Y2996" s="7">
        <v>471866811.89999998</v>
      </c>
      <c r="Z2996" s="7">
        <v>0</v>
      </c>
      <c r="AA2996" s="7">
        <v>1708357.62</v>
      </c>
      <c r="AB2996" s="7">
        <v>144576771.90000001</v>
      </c>
      <c r="AC2996" s="7">
        <v>0</v>
      </c>
      <c r="AD2996" s="7">
        <v>7430046.8600000003</v>
      </c>
      <c r="AE2996" s="7">
        <v>136146630</v>
      </c>
      <c r="AF2996" s="7">
        <v>0</v>
      </c>
      <c r="AG2996" s="7">
        <v>14133.34</v>
      </c>
      <c r="AH2996" s="7">
        <v>0</v>
      </c>
      <c r="AI2996" s="7">
        <v>0</v>
      </c>
      <c r="AJ2996" s="7">
        <v>462175.84</v>
      </c>
      <c r="AK2996" s="7">
        <v>0</v>
      </c>
      <c r="AL2996" s="7">
        <v>0</v>
      </c>
      <c r="AM2996" s="7">
        <v>0</v>
      </c>
      <c r="AN2996" s="7">
        <v>0</v>
      </c>
      <c r="AO2996" s="7">
        <v>37391261.649999999</v>
      </c>
      <c r="AP2996" s="7">
        <v>19583710.440000001</v>
      </c>
      <c r="AQ2996" s="7">
        <v>0</v>
      </c>
      <c r="AR2996" s="7">
        <v>0</v>
      </c>
      <c r="AS2996" s="7">
        <v>0</v>
      </c>
      <c r="AT2996" s="7">
        <v>0</v>
      </c>
      <c r="AU2996" s="8">
        <f t="shared" si="46"/>
        <v>1704328255.6899998</v>
      </c>
    </row>
    <row r="2997" spans="1:47" x14ac:dyDescent="0.3">
      <c r="A2997" s="2">
        <v>2011</v>
      </c>
      <c r="B2997" s="2" t="s">
        <v>85</v>
      </c>
      <c r="C2997" s="2">
        <v>12</v>
      </c>
      <c r="D2997" s="2" t="s">
        <v>50</v>
      </c>
      <c r="E2997" s="7">
        <v>35237291.159999996</v>
      </c>
      <c r="F2997" s="7">
        <v>-16.48</v>
      </c>
      <c r="G2997" s="7">
        <v>0</v>
      </c>
      <c r="H2997" s="7">
        <v>3247070.75</v>
      </c>
      <c r="I2997" s="7">
        <v>0</v>
      </c>
      <c r="J2997" s="7">
        <v>11960044.279999999</v>
      </c>
      <c r="K2997" s="7">
        <v>7207884.75</v>
      </c>
      <c r="L2997" s="7">
        <v>7186219.3099999996</v>
      </c>
      <c r="M2997" s="7">
        <v>161107.32</v>
      </c>
      <c r="N2997" s="7">
        <v>72728242.349999994</v>
      </c>
      <c r="O2997" s="7">
        <v>58372662.789999999</v>
      </c>
      <c r="P2997" s="7">
        <v>2930524.26</v>
      </c>
      <c r="Q2997" s="7">
        <v>13570317.439999999</v>
      </c>
      <c r="R2997" s="7">
        <v>4370221.3099999996</v>
      </c>
      <c r="S2997" s="7">
        <v>1802837.37</v>
      </c>
      <c r="T2997" s="7">
        <v>115814.36</v>
      </c>
      <c r="U2997" s="7">
        <v>0</v>
      </c>
      <c r="V2997" s="7">
        <v>24663.26</v>
      </c>
      <c r="W2997" s="7">
        <v>0</v>
      </c>
      <c r="X2997" s="7">
        <v>81308.36</v>
      </c>
      <c r="Y2997" s="7">
        <v>354461427.39999998</v>
      </c>
      <c r="Z2997" s="7">
        <v>0</v>
      </c>
      <c r="AA2997" s="7">
        <v>12617.03</v>
      </c>
      <c r="AB2997" s="7">
        <v>89795305.560000002</v>
      </c>
      <c r="AC2997" s="7">
        <v>0</v>
      </c>
      <c r="AD2997" s="7">
        <v>46272.71</v>
      </c>
      <c r="AE2997" s="7">
        <v>68595119.180000007</v>
      </c>
      <c r="AF2997" s="7">
        <v>0</v>
      </c>
      <c r="AG2997" s="7">
        <v>395.7</v>
      </c>
      <c r="AH2997" s="7">
        <v>0</v>
      </c>
      <c r="AI2997" s="7">
        <v>19058468.66</v>
      </c>
      <c r="AJ2997" s="7">
        <v>213167.18</v>
      </c>
      <c r="AK2997" s="7">
        <v>0</v>
      </c>
      <c r="AL2997" s="7">
        <v>0</v>
      </c>
      <c r="AM2997" s="7">
        <v>0</v>
      </c>
      <c r="AN2997" s="7">
        <v>0</v>
      </c>
      <c r="AO2997" s="7">
        <v>21596313.890000001</v>
      </c>
      <c r="AP2997" s="7">
        <v>0</v>
      </c>
      <c r="AQ2997" s="7">
        <v>0</v>
      </c>
      <c r="AR2997" s="7">
        <v>0</v>
      </c>
      <c r="AS2997" s="7">
        <v>0</v>
      </c>
      <c r="AT2997" s="7">
        <v>11306993.15</v>
      </c>
      <c r="AU2997" s="8">
        <f t="shared" si="46"/>
        <v>784082273.04999995</v>
      </c>
    </row>
    <row r="2998" spans="1:47" x14ac:dyDescent="0.3">
      <c r="A2998" s="2">
        <v>2006</v>
      </c>
      <c r="B2998" s="2" t="s">
        <v>82</v>
      </c>
      <c r="C2998" s="2">
        <v>9</v>
      </c>
      <c r="D2998" s="2" t="s">
        <v>70</v>
      </c>
      <c r="E2998" s="7">
        <v>35213164</v>
      </c>
      <c r="F2998" s="7">
        <v>241616</v>
      </c>
      <c r="G2998" s="7">
        <v>25912391</v>
      </c>
      <c r="H2998" s="7">
        <v>20255452</v>
      </c>
      <c r="I2998" s="7">
        <v>28304837</v>
      </c>
      <c r="J2998" s="7">
        <v>46763466</v>
      </c>
      <c r="K2998" s="7">
        <v>87874789</v>
      </c>
      <c r="L2998" s="7">
        <v>47367141</v>
      </c>
      <c r="M2998" s="7">
        <v>10964937</v>
      </c>
      <c r="N2998" s="7">
        <v>118076398</v>
      </c>
      <c r="O2998" s="7">
        <v>116932067</v>
      </c>
      <c r="P2998" s="7">
        <v>34341652</v>
      </c>
      <c r="Q2998" s="7">
        <v>9533321</v>
      </c>
      <c r="R2998" s="7">
        <v>15168121</v>
      </c>
      <c r="S2998" s="7">
        <v>8148607</v>
      </c>
      <c r="T2998" s="7">
        <v>17716204</v>
      </c>
      <c r="U2998" s="7">
        <v>0</v>
      </c>
      <c r="V2998" s="7">
        <v>46009322</v>
      </c>
      <c r="W2998" s="7">
        <v>0</v>
      </c>
      <c r="X2998" s="7">
        <v>12049634</v>
      </c>
      <c r="Y2998" s="7">
        <v>457862540</v>
      </c>
      <c r="Z2998" s="7">
        <v>0</v>
      </c>
      <c r="AA2998" s="7">
        <v>2055890</v>
      </c>
      <c r="AB2998" s="7">
        <v>126367374</v>
      </c>
      <c r="AC2998" s="7">
        <v>0</v>
      </c>
      <c r="AD2998" s="7">
        <v>3186682</v>
      </c>
      <c r="AE2998" s="7">
        <v>71635749</v>
      </c>
      <c r="AF2998" s="7">
        <v>0</v>
      </c>
      <c r="AG2998" s="7">
        <v>56838811</v>
      </c>
      <c r="AH2998" s="7">
        <v>0</v>
      </c>
      <c r="AI2998" s="7">
        <v>0</v>
      </c>
      <c r="AJ2998" s="7">
        <v>9196058</v>
      </c>
      <c r="AK2998" s="7">
        <v>0</v>
      </c>
      <c r="AL2998" s="7">
        <v>0</v>
      </c>
      <c r="AM2998" s="7">
        <v>0</v>
      </c>
      <c r="AN2998" s="7">
        <v>0</v>
      </c>
      <c r="AO2998" s="7">
        <v>12309924</v>
      </c>
      <c r="AP2998" s="7">
        <v>8650839</v>
      </c>
      <c r="AQ2998" s="7">
        <v>0</v>
      </c>
      <c r="AR2998" s="7">
        <v>0</v>
      </c>
      <c r="AS2998" s="7">
        <v>0</v>
      </c>
      <c r="AT2998" s="7">
        <v>0</v>
      </c>
      <c r="AU2998" s="8">
        <f t="shared" si="46"/>
        <v>1428976986</v>
      </c>
    </row>
    <row r="2999" spans="1:47" x14ac:dyDescent="0.3">
      <c r="A2999" s="2">
        <v>2018</v>
      </c>
      <c r="B2999" s="2" t="s">
        <v>75</v>
      </c>
      <c r="C2999" s="2">
        <v>2</v>
      </c>
      <c r="D2999" s="2" t="s">
        <v>56</v>
      </c>
      <c r="E2999" s="7">
        <v>35186186.299999997</v>
      </c>
      <c r="F2999" s="7">
        <v>-168.73</v>
      </c>
      <c r="G2999" s="7">
        <v>39372.71</v>
      </c>
      <c r="H2999" s="7">
        <v>7456979.8200000003</v>
      </c>
      <c r="I2999" s="7">
        <v>2203158.89</v>
      </c>
      <c r="J2999" s="7">
        <v>4294214.1100000003</v>
      </c>
      <c r="K2999" s="7">
        <v>19697116.699999999</v>
      </c>
      <c r="L2999" s="7">
        <v>23999901.960000001</v>
      </c>
      <c r="M2999" s="7">
        <v>195425.61</v>
      </c>
      <c r="N2999" s="7">
        <v>100097213.40000001</v>
      </c>
      <c r="O2999" s="7">
        <v>96972023.859999999</v>
      </c>
      <c r="P2999" s="7">
        <v>9359883.8200000003</v>
      </c>
      <c r="Q2999" s="7">
        <v>3841301.06</v>
      </c>
      <c r="R2999" s="7">
        <v>6652049.7699999996</v>
      </c>
      <c r="S2999" s="7">
        <v>7353366.0800000001</v>
      </c>
      <c r="T2999" s="7">
        <v>882901.87</v>
      </c>
      <c r="U2999" s="7">
        <v>0</v>
      </c>
      <c r="V2999" s="7">
        <v>0</v>
      </c>
      <c r="W2999" s="7">
        <v>0</v>
      </c>
      <c r="X2999" s="7">
        <v>316413.45</v>
      </c>
      <c r="Y2999" s="7">
        <v>235660500.09999999</v>
      </c>
      <c r="Z2999" s="7">
        <v>0</v>
      </c>
      <c r="AA2999" s="7">
        <v>51065.33</v>
      </c>
      <c r="AB2999" s="7">
        <v>80588682.170000002</v>
      </c>
      <c r="AC2999" s="7">
        <v>0</v>
      </c>
      <c r="AD2999" s="7">
        <v>164276.16</v>
      </c>
      <c r="AE2999" s="7">
        <v>56453570.600000001</v>
      </c>
      <c r="AF2999" s="7">
        <v>0</v>
      </c>
      <c r="AG2999" s="7">
        <v>0.8</v>
      </c>
      <c r="AH2999" s="7">
        <v>0</v>
      </c>
      <c r="AI2999" s="7">
        <v>36730254.049999997</v>
      </c>
      <c r="AJ2999" s="7">
        <v>0</v>
      </c>
      <c r="AK2999" s="7">
        <v>0</v>
      </c>
      <c r="AL2999" s="7">
        <v>0</v>
      </c>
      <c r="AM2999" s="7">
        <v>0</v>
      </c>
      <c r="AN2999" s="7">
        <v>0</v>
      </c>
      <c r="AO2999" s="7">
        <v>40904192.990000002</v>
      </c>
      <c r="AP2999" s="7">
        <v>0</v>
      </c>
      <c r="AQ2999" s="7">
        <v>512059066.5</v>
      </c>
      <c r="AR2999" s="7">
        <v>0</v>
      </c>
      <c r="AS2999" s="7">
        <v>0</v>
      </c>
      <c r="AT2999" s="7">
        <v>5605203.517</v>
      </c>
      <c r="AU2999" s="8">
        <f t="shared" si="46"/>
        <v>1286764152.8969998</v>
      </c>
    </row>
    <row r="3000" spans="1:47" x14ac:dyDescent="0.3">
      <c r="A3000" s="2">
        <v>2025</v>
      </c>
      <c r="B3000" s="2" t="s">
        <v>76</v>
      </c>
      <c r="C3000" s="2">
        <v>3</v>
      </c>
      <c r="D3000" s="2" t="s">
        <v>59</v>
      </c>
      <c r="E3000" s="7">
        <v>35177376.369999997</v>
      </c>
      <c r="F3000" s="7">
        <v>-66.14</v>
      </c>
      <c r="G3000" s="7">
        <v>0</v>
      </c>
      <c r="H3000" s="7">
        <v>370140.03</v>
      </c>
      <c r="I3000" s="7">
        <v>89896.65</v>
      </c>
      <c r="J3000" s="7">
        <v>4456219.18</v>
      </c>
      <c r="K3000" s="7">
        <v>10090463.630000001</v>
      </c>
      <c r="L3000" s="7">
        <v>26670945.600000001</v>
      </c>
      <c r="M3000" s="7">
        <v>8174.26</v>
      </c>
      <c r="N3000" s="7">
        <v>106590116.09999999</v>
      </c>
      <c r="O3000" s="7">
        <v>54007382.810000002</v>
      </c>
      <c r="P3000" s="7">
        <v>13030572.939999999</v>
      </c>
      <c r="Q3000" s="7">
        <v>2277126.21</v>
      </c>
      <c r="R3000" s="7">
        <v>4182018.89</v>
      </c>
      <c r="S3000" s="7">
        <v>12086688.17</v>
      </c>
      <c r="T3000" s="7">
        <v>6255411.8399999999</v>
      </c>
      <c r="U3000" s="7">
        <v>0</v>
      </c>
      <c r="V3000" s="7">
        <v>0</v>
      </c>
      <c r="W3000" s="7">
        <v>0</v>
      </c>
      <c r="X3000" s="7">
        <v>38391.5</v>
      </c>
      <c r="Y3000" s="7">
        <v>145239609.69999999</v>
      </c>
      <c r="Z3000" s="7">
        <v>0</v>
      </c>
      <c r="AA3000" s="7">
        <v>6574.99</v>
      </c>
      <c r="AB3000" s="7">
        <v>48923000.539999999</v>
      </c>
      <c r="AC3000" s="7">
        <v>0</v>
      </c>
      <c r="AD3000" s="7">
        <v>61547.45</v>
      </c>
      <c r="AE3000" s="7">
        <v>54697257.710000001</v>
      </c>
      <c r="AF3000" s="7">
        <v>0</v>
      </c>
      <c r="AG3000" s="7">
        <v>0</v>
      </c>
      <c r="AH3000" s="7">
        <v>0</v>
      </c>
      <c r="AI3000" s="7">
        <v>26246355.710000001</v>
      </c>
      <c r="AJ3000" s="7">
        <v>0</v>
      </c>
      <c r="AK3000" s="7">
        <v>0</v>
      </c>
      <c r="AL3000" s="7">
        <v>0</v>
      </c>
      <c r="AM3000" s="7">
        <v>0</v>
      </c>
      <c r="AN3000" s="7">
        <v>0</v>
      </c>
      <c r="AO3000" s="7">
        <v>3805355.25</v>
      </c>
      <c r="AP3000" s="7">
        <v>0</v>
      </c>
      <c r="AQ3000" s="7">
        <v>427609515</v>
      </c>
      <c r="AR3000" s="7">
        <v>0</v>
      </c>
      <c r="AS3000" s="7">
        <v>0</v>
      </c>
      <c r="AT3000" s="7">
        <v>11371026.34</v>
      </c>
      <c r="AU3000" s="8">
        <f t="shared" si="46"/>
        <v>993291100.73000002</v>
      </c>
    </row>
    <row r="3001" spans="1:47" x14ac:dyDescent="0.3">
      <c r="A3001" s="2">
        <v>2017</v>
      </c>
      <c r="B3001" s="2" t="s">
        <v>84</v>
      </c>
      <c r="C3001" s="2">
        <v>11</v>
      </c>
      <c r="D3001" s="2" t="s">
        <v>53</v>
      </c>
      <c r="E3001" s="7">
        <v>35146551.060000002</v>
      </c>
      <c r="F3001" s="7">
        <v>-11.45</v>
      </c>
      <c r="G3001" s="7">
        <v>0</v>
      </c>
      <c r="H3001" s="7">
        <v>9024737.1799999997</v>
      </c>
      <c r="I3001" s="7">
        <v>0</v>
      </c>
      <c r="J3001" s="7">
        <v>11838736.060000001</v>
      </c>
      <c r="K3001" s="7">
        <v>13390414.58</v>
      </c>
      <c r="L3001" s="7">
        <v>36843818.789999999</v>
      </c>
      <c r="M3001" s="7">
        <v>892362.48</v>
      </c>
      <c r="N3001" s="7">
        <v>95495995.590000004</v>
      </c>
      <c r="O3001" s="7">
        <v>144589664</v>
      </c>
      <c r="P3001" s="7">
        <v>24939612.530000001</v>
      </c>
      <c r="Q3001" s="7">
        <v>14489354.390000001</v>
      </c>
      <c r="R3001" s="7">
        <v>11064952.92</v>
      </c>
      <c r="S3001" s="7">
        <v>3694268.74</v>
      </c>
      <c r="T3001" s="7">
        <v>263164.51</v>
      </c>
      <c r="U3001" s="7">
        <v>0</v>
      </c>
      <c r="V3001" s="7">
        <v>0</v>
      </c>
      <c r="W3001" s="7">
        <v>0</v>
      </c>
      <c r="X3001" s="7">
        <v>18112965.699999999</v>
      </c>
      <c r="Y3001" s="7">
        <v>288711980.69999999</v>
      </c>
      <c r="Z3001" s="7">
        <v>0</v>
      </c>
      <c r="AA3001" s="7">
        <v>2952834.32</v>
      </c>
      <c r="AB3001" s="7">
        <v>86876563.290000007</v>
      </c>
      <c r="AC3001" s="7">
        <v>0</v>
      </c>
      <c r="AD3001" s="7">
        <v>1740174.37</v>
      </c>
      <c r="AE3001" s="7">
        <v>71445205.909999996</v>
      </c>
      <c r="AF3001" s="7">
        <v>0</v>
      </c>
      <c r="AG3001" s="7">
        <v>2159498.5</v>
      </c>
      <c r="AH3001" s="7">
        <v>0</v>
      </c>
      <c r="AI3001" s="7">
        <v>85933177.189999998</v>
      </c>
      <c r="AJ3001" s="7">
        <v>0</v>
      </c>
      <c r="AK3001" s="7">
        <v>0</v>
      </c>
      <c r="AL3001" s="7">
        <v>0</v>
      </c>
      <c r="AM3001" s="7">
        <v>0</v>
      </c>
      <c r="AN3001" s="7">
        <v>0</v>
      </c>
      <c r="AO3001" s="7">
        <v>115529629.3</v>
      </c>
      <c r="AP3001" s="7">
        <v>0</v>
      </c>
      <c r="AQ3001" s="7">
        <v>688986618.79999995</v>
      </c>
      <c r="AR3001" s="7">
        <v>0</v>
      </c>
      <c r="AS3001" s="7">
        <v>0</v>
      </c>
      <c r="AT3001" s="7">
        <v>8734332.7019999996</v>
      </c>
      <c r="AU3001" s="8">
        <f t="shared" si="46"/>
        <v>1772856602.1619997</v>
      </c>
    </row>
    <row r="3002" spans="1:47" x14ac:dyDescent="0.3">
      <c r="A3002" s="2">
        <v>2012</v>
      </c>
      <c r="B3002" s="2" t="s">
        <v>75</v>
      </c>
      <c r="C3002" s="2">
        <v>2</v>
      </c>
      <c r="D3002" s="2" t="s">
        <v>52</v>
      </c>
      <c r="E3002" s="7">
        <v>35126411.109999999</v>
      </c>
      <c r="F3002" s="7">
        <v>96970.59</v>
      </c>
      <c r="G3002" s="7">
        <v>697974.99</v>
      </c>
      <c r="H3002" s="7">
        <v>15457148.82</v>
      </c>
      <c r="I3002" s="7">
        <v>0</v>
      </c>
      <c r="J3002" s="7">
        <v>21225138.510000002</v>
      </c>
      <c r="K3002" s="7">
        <v>34714968.710000001</v>
      </c>
      <c r="L3002" s="7">
        <v>13343468.74</v>
      </c>
      <c r="M3002" s="7">
        <v>8886149.0800000001</v>
      </c>
      <c r="N3002" s="7">
        <v>218998042.59999999</v>
      </c>
      <c r="O3002" s="7">
        <v>75656796.109999999</v>
      </c>
      <c r="P3002" s="7">
        <v>4065912.46</v>
      </c>
      <c r="Q3002" s="7">
        <v>3200699.18</v>
      </c>
      <c r="R3002" s="7">
        <v>9603386.3800000008</v>
      </c>
      <c r="S3002" s="7">
        <v>6727286.46</v>
      </c>
      <c r="T3002" s="7">
        <v>563289.26</v>
      </c>
      <c r="U3002" s="7">
        <v>0</v>
      </c>
      <c r="V3002" s="7">
        <v>28411.46</v>
      </c>
      <c r="W3002" s="7">
        <v>0</v>
      </c>
      <c r="X3002" s="7">
        <v>6107259.7000000002</v>
      </c>
      <c r="Y3002" s="7">
        <v>272388650.69999999</v>
      </c>
      <c r="Z3002" s="7">
        <v>0</v>
      </c>
      <c r="AA3002" s="7">
        <v>995809.86</v>
      </c>
      <c r="AB3002" s="7">
        <v>82092150.930000007</v>
      </c>
      <c r="AC3002" s="7">
        <v>0</v>
      </c>
      <c r="AD3002" s="7">
        <v>4061122.07</v>
      </c>
      <c r="AE3002" s="7">
        <v>238597847.19999999</v>
      </c>
      <c r="AF3002" s="7">
        <v>0</v>
      </c>
      <c r="AG3002" s="7">
        <v>0</v>
      </c>
      <c r="AH3002" s="7">
        <v>0</v>
      </c>
      <c r="AI3002" s="7">
        <v>30063022.18</v>
      </c>
      <c r="AJ3002" s="7">
        <v>344104.23</v>
      </c>
      <c r="AK3002" s="7">
        <v>0</v>
      </c>
      <c r="AL3002" s="7">
        <v>0</v>
      </c>
      <c r="AM3002" s="7">
        <v>0</v>
      </c>
      <c r="AN3002" s="7">
        <v>0</v>
      </c>
      <c r="AO3002" s="7">
        <v>45578126.43</v>
      </c>
      <c r="AP3002" s="7">
        <v>0</v>
      </c>
      <c r="AQ3002" s="7">
        <v>0</v>
      </c>
      <c r="AR3002" s="7">
        <v>0</v>
      </c>
      <c r="AS3002" s="7">
        <v>0</v>
      </c>
      <c r="AT3002" s="7">
        <v>18575032.379999999</v>
      </c>
      <c r="AU3002" s="8">
        <f t="shared" si="46"/>
        <v>1147195180.1400001</v>
      </c>
    </row>
    <row r="3003" spans="1:47" x14ac:dyDescent="0.3">
      <c r="A3003" s="2">
        <v>2005</v>
      </c>
      <c r="B3003" s="2" t="s">
        <v>85</v>
      </c>
      <c r="C3003" s="2">
        <v>12</v>
      </c>
      <c r="D3003" s="2" t="s">
        <v>71</v>
      </c>
      <c r="E3003" s="7">
        <v>35095967</v>
      </c>
      <c r="F3003" s="7">
        <v>2381</v>
      </c>
      <c r="G3003" s="7">
        <v>17265195</v>
      </c>
      <c r="H3003" s="7">
        <v>9619471</v>
      </c>
      <c r="I3003" s="7">
        <v>0</v>
      </c>
      <c r="J3003" s="7">
        <v>19894542</v>
      </c>
      <c r="K3003" s="7">
        <v>66183280</v>
      </c>
      <c r="L3003" s="7">
        <v>9640721</v>
      </c>
      <c r="M3003" s="7">
        <v>3456489</v>
      </c>
      <c r="N3003" s="7">
        <v>63200916</v>
      </c>
      <c r="O3003" s="7">
        <v>81781568</v>
      </c>
      <c r="P3003" s="7">
        <v>22894754</v>
      </c>
      <c r="Q3003" s="7">
        <v>2924981</v>
      </c>
      <c r="R3003" s="7">
        <v>7240890</v>
      </c>
      <c r="S3003" s="7">
        <v>2221637</v>
      </c>
      <c r="T3003" s="7">
        <v>438656</v>
      </c>
      <c r="U3003" s="7">
        <v>0</v>
      </c>
      <c r="V3003" s="7">
        <v>14436104</v>
      </c>
      <c r="W3003" s="7">
        <v>0</v>
      </c>
      <c r="X3003" s="7">
        <v>3221837</v>
      </c>
      <c r="Y3003" s="7">
        <v>249001381</v>
      </c>
      <c r="Z3003" s="7">
        <v>0</v>
      </c>
      <c r="AA3003" s="7">
        <v>540350</v>
      </c>
      <c r="AB3003" s="7">
        <v>58861198</v>
      </c>
      <c r="AC3003" s="7">
        <v>0</v>
      </c>
      <c r="AD3003" s="7">
        <v>965052</v>
      </c>
      <c r="AE3003" s="7">
        <v>43237681</v>
      </c>
      <c r="AF3003" s="7">
        <v>0</v>
      </c>
      <c r="AG3003" s="7">
        <v>0</v>
      </c>
      <c r="AH3003" s="7">
        <v>0</v>
      </c>
      <c r="AI3003" s="7">
        <v>0</v>
      </c>
      <c r="AJ3003" s="7">
        <v>453796</v>
      </c>
      <c r="AK3003" s="7">
        <v>0</v>
      </c>
      <c r="AL3003" s="7">
        <v>0</v>
      </c>
      <c r="AM3003" s="7">
        <v>0</v>
      </c>
      <c r="AN3003" s="7">
        <v>15439475</v>
      </c>
      <c r="AO3003" s="7">
        <v>2845605</v>
      </c>
      <c r="AP3003" s="7">
        <v>3828914</v>
      </c>
      <c r="AQ3003" s="7">
        <v>0</v>
      </c>
      <c r="AR3003" s="7">
        <v>0</v>
      </c>
      <c r="AS3003" s="7">
        <v>0</v>
      </c>
      <c r="AT3003" s="7">
        <v>0</v>
      </c>
      <c r="AU3003" s="8">
        <f t="shared" si="46"/>
        <v>734692841</v>
      </c>
    </row>
    <row r="3004" spans="1:47" x14ac:dyDescent="0.3">
      <c r="A3004" s="2">
        <v>2008</v>
      </c>
      <c r="B3004" s="2" t="s">
        <v>79</v>
      </c>
      <c r="C3004" s="2">
        <v>6</v>
      </c>
      <c r="D3004" s="2" t="s">
        <v>58</v>
      </c>
      <c r="E3004" s="7">
        <v>34998377.719999999</v>
      </c>
      <c r="F3004" s="7">
        <v>22505</v>
      </c>
      <c r="G3004" s="7">
        <v>22854865.760000002</v>
      </c>
      <c r="H3004" s="7">
        <v>12759347.75</v>
      </c>
      <c r="I3004" s="7">
        <v>59965556.359999999</v>
      </c>
      <c r="J3004" s="7">
        <v>21383494.899999999</v>
      </c>
      <c r="K3004" s="7">
        <v>130930787.09999999</v>
      </c>
      <c r="L3004" s="7">
        <v>97082044.019999996</v>
      </c>
      <c r="M3004" s="7">
        <v>9450447.2400000002</v>
      </c>
      <c r="N3004" s="7">
        <v>408938482.80000001</v>
      </c>
      <c r="O3004" s="7">
        <v>180114858.5</v>
      </c>
      <c r="P3004" s="7">
        <v>29040421.77</v>
      </c>
      <c r="Q3004" s="7">
        <v>29355683.079999998</v>
      </c>
      <c r="R3004" s="7">
        <v>23353290.620000001</v>
      </c>
      <c r="S3004" s="7">
        <v>64175611</v>
      </c>
      <c r="T3004" s="7">
        <v>1409368.54</v>
      </c>
      <c r="U3004" s="7">
        <v>0</v>
      </c>
      <c r="V3004" s="7">
        <v>2153820.09</v>
      </c>
      <c r="W3004" s="7">
        <v>0</v>
      </c>
      <c r="X3004" s="7">
        <v>3553034.55</v>
      </c>
      <c r="Y3004" s="7">
        <v>613039970.89999998</v>
      </c>
      <c r="Z3004" s="7">
        <v>0</v>
      </c>
      <c r="AA3004" s="7">
        <v>1331468.8999999999</v>
      </c>
      <c r="AB3004" s="7">
        <v>160558603.09999999</v>
      </c>
      <c r="AC3004" s="7">
        <v>0</v>
      </c>
      <c r="AD3004" s="7">
        <v>4761123.54</v>
      </c>
      <c r="AE3004" s="7">
        <v>191235563</v>
      </c>
      <c r="AF3004" s="7">
        <v>0</v>
      </c>
      <c r="AG3004" s="7">
        <v>126348.01</v>
      </c>
      <c r="AH3004" s="7">
        <v>0</v>
      </c>
      <c r="AI3004" s="7">
        <v>0</v>
      </c>
      <c r="AJ3004" s="7">
        <v>381454.25</v>
      </c>
      <c r="AK3004" s="7">
        <v>0</v>
      </c>
      <c r="AL3004" s="7">
        <v>0</v>
      </c>
      <c r="AM3004" s="7">
        <v>0</v>
      </c>
      <c r="AN3004" s="7">
        <v>0</v>
      </c>
      <c r="AO3004" s="7">
        <v>20121772.859999999</v>
      </c>
      <c r="AP3004" s="7">
        <v>19113088.84</v>
      </c>
      <c r="AQ3004" s="7">
        <v>0</v>
      </c>
      <c r="AR3004" s="7">
        <v>0</v>
      </c>
      <c r="AS3004" s="7">
        <v>0</v>
      </c>
      <c r="AT3004" s="7">
        <v>0</v>
      </c>
      <c r="AU3004" s="8">
        <f t="shared" si="46"/>
        <v>2142211390.1999996</v>
      </c>
    </row>
    <row r="3005" spans="1:47" x14ac:dyDescent="0.3">
      <c r="A3005" s="2">
        <v>2025</v>
      </c>
      <c r="B3005" s="2" t="s">
        <v>75</v>
      </c>
      <c r="C3005" s="2">
        <v>2</v>
      </c>
      <c r="D3005" s="2" t="s">
        <v>64</v>
      </c>
      <c r="E3005" s="7">
        <v>34912479.950000003</v>
      </c>
      <c r="F3005" s="7">
        <v>-0.62</v>
      </c>
      <c r="G3005" s="7">
        <v>0</v>
      </c>
      <c r="H3005" s="7">
        <v>3162661.26</v>
      </c>
      <c r="I3005" s="7">
        <v>91901.92</v>
      </c>
      <c r="J3005" s="7">
        <v>5489740.4900000002</v>
      </c>
      <c r="K3005" s="7">
        <v>2900159.91</v>
      </c>
      <c r="L3005" s="7">
        <v>8139637.5300000003</v>
      </c>
      <c r="M3005" s="7">
        <v>375954.51</v>
      </c>
      <c r="N3005" s="7">
        <v>53479275.700000003</v>
      </c>
      <c r="O3005" s="7">
        <v>44406655.390000001</v>
      </c>
      <c r="P3005" s="7">
        <v>3263137.3</v>
      </c>
      <c r="Q3005" s="7">
        <v>1863061.38</v>
      </c>
      <c r="R3005" s="7">
        <v>4933491.1399999997</v>
      </c>
      <c r="S3005" s="7">
        <v>372324.21</v>
      </c>
      <c r="T3005" s="7">
        <v>580680.72</v>
      </c>
      <c r="U3005" s="7">
        <v>0</v>
      </c>
      <c r="V3005" s="7">
        <v>0</v>
      </c>
      <c r="W3005" s="7">
        <v>0</v>
      </c>
      <c r="X3005" s="7">
        <v>218022.23</v>
      </c>
      <c r="Y3005" s="7">
        <v>138816352.19999999</v>
      </c>
      <c r="Z3005" s="7">
        <v>0</v>
      </c>
      <c r="AA3005" s="7">
        <v>36073.39</v>
      </c>
      <c r="AB3005" s="7">
        <v>48089826.259999998</v>
      </c>
      <c r="AC3005" s="7">
        <v>0</v>
      </c>
      <c r="AD3005" s="7">
        <v>352130.37</v>
      </c>
      <c r="AE3005" s="7">
        <v>50076317.280000001</v>
      </c>
      <c r="AF3005" s="7">
        <v>0</v>
      </c>
      <c r="AG3005" s="7">
        <v>0</v>
      </c>
      <c r="AH3005" s="7">
        <v>0</v>
      </c>
      <c r="AI3005" s="7">
        <v>29309428.949999999</v>
      </c>
      <c r="AJ3005" s="7">
        <v>0</v>
      </c>
      <c r="AK3005" s="7">
        <v>0</v>
      </c>
      <c r="AL3005" s="7">
        <v>0</v>
      </c>
      <c r="AM3005" s="7">
        <v>0</v>
      </c>
      <c r="AN3005" s="7">
        <v>0</v>
      </c>
      <c r="AO3005" s="7">
        <v>-66837173.850000001</v>
      </c>
      <c r="AP3005" s="7">
        <v>0</v>
      </c>
      <c r="AQ3005" s="7">
        <v>316753373.60000002</v>
      </c>
      <c r="AR3005" s="7">
        <v>0</v>
      </c>
      <c r="AS3005" s="7">
        <v>0</v>
      </c>
      <c r="AT3005" s="7">
        <v>4201417.6150000002</v>
      </c>
      <c r="AU3005" s="8">
        <f t="shared" si="46"/>
        <v>684986928.83500004</v>
      </c>
    </row>
    <row r="3006" spans="1:47" x14ac:dyDescent="0.3">
      <c r="A3006" s="2">
        <v>2010</v>
      </c>
      <c r="B3006" s="2" t="s">
        <v>76</v>
      </c>
      <c r="C3006" s="2">
        <v>3</v>
      </c>
      <c r="D3006" s="2" t="s">
        <v>58</v>
      </c>
      <c r="E3006" s="7">
        <v>34852302.700000003</v>
      </c>
      <c r="F3006" s="7">
        <v>11815.4</v>
      </c>
      <c r="G3006" s="7">
        <v>168255048.80000001</v>
      </c>
      <c r="H3006" s="7">
        <v>12344415.92</v>
      </c>
      <c r="I3006" s="7">
        <v>67746701.319999993</v>
      </c>
      <c r="J3006" s="7">
        <v>21461793.73</v>
      </c>
      <c r="K3006" s="7">
        <v>75823037.870000005</v>
      </c>
      <c r="L3006" s="7">
        <v>40708797.770000003</v>
      </c>
      <c r="M3006" s="7">
        <v>126143785.2</v>
      </c>
      <c r="N3006" s="7">
        <v>320089404.69999999</v>
      </c>
      <c r="O3006" s="7">
        <v>216476076.19999999</v>
      </c>
      <c r="P3006" s="7">
        <v>24609891.09</v>
      </c>
      <c r="Q3006" s="7">
        <v>35386002.159999996</v>
      </c>
      <c r="R3006" s="7">
        <v>24864720.539999999</v>
      </c>
      <c r="S3006" s="7">
        <v>47756498.539999999</v>
      </c>
      <c r="T3006" s="7">
        <v>937397.19</v>
      </c>
      <c r="U3006" s="7">
        <v>0</v>
      </c>
      <c r="V3006" s="7">
        <v>2298196.94</v>
      </c>
      <c r="W3006" s="7">
        <v>0</v>
      </c>
      <c r="X3006" s="7">
        <v>6082012.0599999996</v>
      </c>
      <c r="Y3006" s="7">
        <v>544289437</v>
      </c>
      <c r="Z3006" s="7">
        <v>0</v>
      </c>
      <c r="AA3006" s="7">
        <v>2218074.65</v>
      </c>
      <c r="AB3006" s="7">
        <v>136168306.90000001</v>
      </c>
      <c r="AC3006" s="7">
        <v>0</v>
      </c>
      <c r="AD3006" s="7">
        <v>92874781.450000003</v>
      </c>
      <c r="AE3006" s="7">
        <v>164698956.40000001</v>
      </c>
      <c r="AF3006" s="7">
        <v>0</v>
      </c>
      <c r="AG3006" s="7">
        <v>0</v>
      </c>
      <c r="AH3006" s="7">
        <v>0</v>
      </c>
      <c r="AI3006" s="7">
        <v>0</v>
      </c>
      <c r="AJ3006" s="7">
        <v>414391.31</v>
      </c>
      <c r="AK3006" s="7">
        <v>0</v>
      </c>
      <c r="AL3006" s="7">
        <v>0</v>
      </c>
      <c r="AM3006" s="7">
        <v>0</v>
      </c>
      <c r="AN3006" s="7">
        <v>0</v>
      </c>
      <c r="AO3006" s="7">
        <v>62433786</v>
      </c>
      <c r="AP3006" s="7">
        <v>98979188.700000003</v>
      </c>
      <c r="AQ3006" s="7">
        <v>0</v>
      </c>
      <c r="AR3006" s="7">
        <v>0</v>
      </c>
      <c r="AS3006" s="7">
        <v>0</v>
      </c>
      <c r="AT3006" s="7">
        <v>0</v>
      </c>
      <c r="AU3006" s="8">
        <f t="shared" si="46"/>
        <v>2327924820.54</v>
      </c>
    </row>
    <row r="3007" spans="1:47" x14ac:dyDescent="0.3">
      <c r="A3007" s="2">
        <v>2007</v>
      </c>
      <c r="B3007" s="2" t="s">
        <v>80</v>
      </c>
      <c r="C3007" s="2">
        <v>7</v>
      </c>
      <c r="D3007" s="2" t="s">
        <v>58</v>
      </c>
      <c r="E3007" s="7">
        <v>34825381</v>
      </c>
      <c r="F3007" s="7">
        <v>4921</v>
      </c>
      <c r="G3007" s="7">
        <v>18239074</v>
      </c>
      <c r="H3007" s="7">
        <v>12184584</v>
      </c>
      <c r="I3007" s="7">
        <v>104773314</v>
      </c>
      <c r="J3007" s="7">
        <v>21766939</v>
      </c>
      <c r="K3007" s="7">
        <v>66253050</v>
      </c>
      <c r="L3007" s="7">
        <v>83295826</v>
      </c>
      <c r="M3007" s="7">
        <v>12257081</v>
      </c>
      <c r="N3007" s="7">
        <v>469619242</v>
      </c>
      <c r="O3007" s="7">
        <v>142721228</v>
      </c>
      <c r="P3007" s="7">
        <v>24353406</v>
      </c>
      <c r="Q3007" s="7">
        <v>64757622</v>
      </c>
      <c r="R3007" s="7">
        <v>19378621</v>
      </c>
      <c r="S3007" s="7">
        <v>25012529</v>
      </c>
      <c r="T3007" s="7">
        <v>562585</v>
      </c>
      <c r="U3007" s="7">
        <v>0</v>
      </c>
      <c r="V3007" s="7">
        <v>33118345</v>
      </c>
      <c r="W3007" s="7">
        <v>0</v>
      </c>
      <c r="X3007" s="7">
        <v>2972883</v>
      </c>
      <c r="Y3007" s="7">
        <v>507881227</v>
      </c>
      <c r="Z3007" s="7">
        <v>0</v>
      </c>
      <c r="AA3007" s="7">
        <v>1524798</v>
      </c>
      <c r="AB3007" s="7">
        <v>132430418</v>
      </c>
      <c r="AC3007" s="7">
        <v>0</v>
      </c>
      <c r="AD3007" s="7">
        <v>3401248</v>
      </c>
      <c r="AE3007" s="7">
        <v>245299264</v>
      </c>
      <c r="AF3007" s="7">
        <v>0</v>
      </c>
      <c r="AG3007" s="7">
        <v>64765</v>
      </c>
      <c r="AH3007" s="7">
        <v>0</v>
      </c>
      <c r="AI3007" s="7">
        <v>0</v>
      </c>
      <c r="AJ3007" s="7">
        <v>7198088</v>
      </c>
      <c r="AK3007" s="7">
        <v>0</v>
      </c>
      <c r="AL3007" s="7">
        <v>0</v>
      </c>
      <c r="AM3007" s="7">
        <v>0</v>
      </c>
      <c r="AN3007" s="7">
        <v>0</v>
      </c>
      <c r="AO3007" s="7">
        <v>21454176</v>
      </c>
      <c r="AP3007" s="7">
        <v>9218697</v>
      </c>
      <c r="AQ3007" s="7">
        <v>0</v>
      </c>
      <c r="AR3007" s="7">
        <v>0</v>
      </c>
      <c r="AS3007" s="7">
        <v>0</v>
      </c>
      <c r="AT3007" s="7">
        <v>0</v>
      </c>
      <c r="AU3007" s="8">
        <f t="shared" si="46"/>
        <v>2064569312</v>
      </c>
    </row>
    <row r="3008" spans="1:47" x14ac:dyDescent="0.3">
      <c r="A3008" s="2">
        <v>2003</v>
      </c>
      <c r="B3008" s="2" t="s">
        <v>84</v>
      </c>
      <c r="C3008" s="2">
        <v>11</v>
      </c>
      <c r="D3008" s="2" t="s">
        <v>58</v>
      </c>
      <c r="E3008" s="7">
        <v>34817477</v>
      </c>
      <c r="F3008" s="7">
        <v>83276</v>
      </c>
      <c r="G3008" s="7">
        <v>14858271</v>
      </c>
      <c r="H3008" s="7">
        <v>9726688</v>
      </c>
      <c r="I3008" s="7">
        <v>44470730</v>
      </c>
      <c r="J3008" s="7">
        <v>16802832</v>
      </c>
      <c r="K3008" s="7">
        <v>64231594</v>
      </c>
      <c r="L3008" s="7">
        <v>13971640</v>
      </c>
      <c r="M3008" s="7">
        <v>4707197</v>
      </c>
      <c r="N3008" s="7">
        <v>152512233</v>
      </c>
      <c r="O3008" s="7">
        <v>84686734</v>
      </c>
      <c r="P3008" s="7">
        <v>24210087</v>
      </c>
      <c r="Q3008" s="7">
        <v>28116088</v>
      </c>
      <c r="R3008" s="7">
        <v>12182277</v>
      </c>
      <c r="S3008" s="7">
        <v>7535337</v>
      </c>
      <c r="T3008" s="7">
        <v>2771971</v>
      </c>
      <c r="U3008" s="7">
        <v>0</v>
      </c>
      <c r="V3008" s="7">
        <v>17052066</v>
      </c>
      <c r="W3008" s="7">
        <v>347836949</v>
      </c>
      <c r="X3008" s="7">
        <v>0</v>
      </c>
      <c r="Y3008" s="7">
        <v>0</v>
      </c>
      <c r="Z3008" s="7">
        <v>96585446</v>
      </c>
      <c r="AA3008" s="7">
        <v>0</v>
      </c>
      <c r="AB3008" s="7">
        <v>0</v>
      </c>
      <c r="AC3008" s="7">
        <v>90177549</v>
      </c>
      <c r="AD3008" s="7">
        <v>0</v>
      </c>
      <c r="AE3008" s="7">
        <v>0</v>
      </c>
      <c r="AF3008" s="7">
        <v>0</v>
      </c>
      <c r="AG3008" s="7">
        <v>0</v>
      </c>
      <c r="AH3008" s="7">
        <v>27906850</v>
      </c>
      <c r="AI3008" s="7">
        <v>0</v>
      </c>
      <c r="AJ3008" s="7">
        <v>7070789</v>
      </c>
      <c r="AK3008" s="7">
        <v>0</v>
      </c>
      <c r="AL3008" s="7">
        <v>0</v>
      </c>
      <c r="AM3008" s="7">
        <v>0</v>
      </c>
      <c r="AN3008" s="7">
        <v>0</v>
      </c>
      <c r="AO3008" s="7">
        <v>15845877</v>
      </c>
      <c r="AP3008" s="7">
        <v>0</v>
      </c>
      <c r="AQ3008" s="7">
        <v>0</v>
      </c>
      <c r="AR3008" s="7">
        <v>0</v>
      </c>
      <c r="AS3008" s="7">
        <v>0</v>
      </c>
      <c r="AT3008" s="7">
        <v>0</v>
      </c>
      <c r="AU3008" s="8">
        <f t="shared" si="46"/>
        <v>1118159958</v>
      </c>
    </row>
    <row r="3009" spans="1:47" x14ac:dyDescent="0.3">
      <c r="A3009" s="2">
        <v>2009</v>
      </c>
      <c r="B3009" s="2" t="s">
        <v>75</v>
      </c>
      <c r="C3009" s="2">
        <v>2</v>
      </c>
      <c r="D3009" s="2" t="s">
        <v>58</v>
      </c>
      <c r="E3009" s="7">
        <v>34808513.460000001</v>
      </c>
      <c r="F3009" s="7">
        <v>7884.37</v>
      </c>
      <c r="G3009" s="7">
        <v>24905926.309999999</v>
      </c>
      <c r="H3009" s="7">
        <v>5746392.1699999999</v>
      </c>
      <c r="I3009" s="7">
        <v>14731.76</v>
      </c>
      <c r="J3009" s="7">
        <v>18659969.649999999</v>
      </c>
      <c r="K3009" s="7">
        <v>71496033.689999998</v>
      </c>
      <c r="L3009" s="7">
        <v>32322633.140000001</v>
      </c>
      <c r="M3009" s="7">
        <v>9430784.4199999999</v>
      </c>
      <c r="N3009" s="7">
        <v>271658351.80000001</v>
      </c>
      <c r="O3009" s="7">
        <v>152899388.90000001</v>
      </c>
      <c r="P3009" s="7">
        <v>23465504.609999999</v>
      </c>
      <c r="Q3009" s="7">
        <v>33670324.880000003</v>
      </c>
      <c r="R3009" s="7">
        <v>18465982.440000001</v>
      </c>
      <c r="S3009" s="7">
        <v>37109327.280000001</v>
      </c>
      <c r="T3009" s="7">
        <v>1116975.57</v>
      </c>
      <c r="U3009" s="7">
        <v>0</v>
      </c>
      <c r="V3009" s="7">
        <v>2289421.17</v>
      </c>
      <c r="W3009" s="7">
        <v>0</v>
      </c>
      <c r="X3009" s="7">
        <v>5869381.9199999999</v>
      </c>
      <c r="Y3009" s="7">
        <v>451889008.5</v>
      </c>
      <c r="Z3009" s="7">
        <v>0</v>
      </c>
      <c r="AA3009" s="7">
        <v>1055376.73</v>
      </c>
      <c r="AB3009" s="7">
        <v>133920164.8</v>
      </c>
      <c r="AC3009" s="7">
        <v>0</v>
      </c>
      <c r="AD3009" s="7">
        <v>4444581.12</v>
      </c>
      <c r="AE3009" s="7">
        <v>128613077.3</v>
      </c>
      <c r="AF3009" s="7">
        <v>0</v>
      </c>
      <c r="AG3009" s="7">
        <v>21100.95</v>
      </c>
      <c r="AH3009" s="7">
        <v>0</v>
      </c>
      <c r="AI3009" s="7">
        <v>0</v>
      </c>
      <c r="AJ3009" s="7">
        <v>467881.55</v>
      </c>
      <c r="AK3009" s="7">
        <v>0</v>
      </c>
      <c r="AL3009" s="7">
        <v>0</v>
      </c>
      <c r="AM3009" s="7">
        <v>0</v>
      </c>
      <c r="AN3009" s="7">
        <v>0</v>
      </c>
      <c r="AO3009" s="7">
        <v>21752781.920000002</v>
      </c>
      <c r="AP3009" s="7">
        <v>17312856.469999999</v>
      </c>
      <c r="AQ3009" s="7">
        <v>0</v>
      </c>
      <c r="AR3009" s="7">
        <v>0</v>
      </c>
      <c r="AS3009" s="7">
        <v>0</v>
      </c>
      <c r="AT3009" s="7">
        <v>0</v>
      </c>
      <c r="AU3009" s="8">
        <f t="shared" si="46"/>
        <v>1503414356.8799999</v>
      </c>
    </row>
    <row r="3010" spans="1:47" x14ac:dyDescent="0.3">
      <c r="A3010" s="2">
        <v>2007</v>
      </c>
      <c r="B3010" s="2" t="s">
        <v>83</v>
      </c>
      <c r="C3010" s="2">
        <v>10</v>
      </c>
      <c r="D3010" s="2" t="s">
        <v>52</v>
      </c>
      <c r="E3010" s="7">
        <v>34790438</v>
      </c>
      <c r="F3010" s="7">
        <v>21950</v>
      </c>
      <c r="G3010" s="7">
        <v>7353115</v>
      </c>
      <c r="H3010" s="7">
        <v>14030711</v>
      </c>
      <c r="I3010" s="7">
        <v>30</v>
      </c>
      <c r="J3010" s="7">
        <v>45929727</v>
      </c>
      <c r="K3010" s="7">
        <v>128215183</v>
      </c>
      <c r="L3010" s="7">
        <v>28655593</v>
      </c>
      <c r="M3010" s="7">
        <v>14135780</v>
      </c>
      <c r="N3010" s="7">
        <v>99258060</v>
      </c>
      <c r="O3010" s="7">
        <v>49690423</v>
      </c>
      <c r="P3010" s="7">
        <v>14051549</v>
      </c>
      <c r="Q3010" s="7">
        <v>17049319</v>
      </c>
      <c r="R3010" s="7">
        <v>5902651</v>
      </c>
      <c r="S3010" s="7">
        <v>2294764</v>
      </c>
      <c r="T3010" s="7">
        <v>1092977</v>
      </c>
      <c r="U3010" s="7">
        <v>0</v>
      </c>
      <c r="V3010" s="7">
        <v>2612931</v>
      </c>
      <c r="W3010" s="7">
        <v>0</v>
      </c>
      <c r="X3010" s="7">
        <v>546182</v>
      </c>
      <c r="Y3010" s="7">
        <v>211066303</v>
      </c>
      <c r="Z3010" s="7">
        <v>0</v>
      </c>
      <c r="AA3010" s="7">
        <v>516588</v>
      </c>
      <c r="AB3010" s="7">
        <v>58292178</v>
      </c>
      <c r="AC3010" s="7">
        <v>0</v>
      </c>
      <c r="AD3010" s="7">
        <v>5359766</v>
      </c>
      <c r="AE3010" s="7">
        <v>79452933</v>
      </c>
      <c r="AF3010" s="7">
        <v>0</v>
      </c>
      <c r="AG3010" s="7">
        <v>3620533</v>
      </c>
      <c r="AH3010" s="7">
        <v>0</v>
      </c>
      <c r="AI3010" s="7">
        <v>0</v>
      </c>
      <c r="AJ3010" s="7">
        <v>314551</v>
      </c>
      <c r="AK3010" s="7">
        <v>0</v>
      </c>
      <c r="AL3010" s="7">
        <v>0</v>
      </c>
      <c r="AM3010" s="7">
        <v>0</v>
      </c>
      <c r="AN3010" s="7">
        <v>0</v>
      </c>
      <c r="AO3010" s="7">
        <v>14706167</v>
      </c>
      <c r="AP3010" s="7">
        <v>16910836</v>
      </c>
      <c r="AQ3010" s="7">
        <v>0</v>
      </c>
      <c r="AR3010" s="7">
        <v>0</v>
      </c>
      <c r="AS3010" s="7">
        <v>0</v>
      </c>
      <c r="AT3010" s="7">
        <v>0</v>
      </c>
      <c r="AU3010" s="8">
        <f t="shared" ref="AU3010:AU3073" si="47">SUM(E3010:AT3010)</f>
        <v>855871238</v>
      </c>
    </row>
    <row r="3011" spans="1:47" x14ac:dyDescent="0.3">
      <c r="A3011" s="2">
        <v>2007</v>
      </c>
      <c r="B3011" s="2" t="s">
        <v>78</v>
      </c>
      <c r="C3011" s="2">
        <v>5</v>
      </c>
      <c r="D3011" s="2" t="s">
        <v>58</v>
      </c>
      <c r="E3011" s="7">
        <v>34753761</v>
      </c>
      <c r="F3011" s="7">
        <v>4294</v>
      </c>
      <c r="G3011" s="7">
        <v>11047288</v>
      </c>
      <c r="H3011" s="7">
        <v>12730850</v>
      </c>
      <c r="I3011" s="7">
        <v>99337473</v>
      </c>
      <c r="J3011" s="7">
        <v>20884492</v>
      </c>
      <c r="K3011" s="7">
        <v>90607353</v>
      </c>
      <c r="L3011" s="7">
        <v>74973764</v>
      </c>
      <c r="M3011" s="7">
        <v>10059420</v>
      </c>
      <c r="N3011" s="7">
        <v>367025285</v>
      </c>
      <c r="O3011" s="7">
        <v>145468417</v>
      </c>
      <c r="P3011" s="7">
        <v>22517838</v>
      </c>
      <c r="Q3011" s="7">
        <v>23010224</v>
      </c>
      <c r="R3011" s="7">
        <v>18067014</v>
      </c>
      <c r="S3011" s="7">
        <v>20837860</v>
      </c>
      <c r="T3011" s="7">
        <v>817347</v>
      </c>
      <c r="U3011" s="7">
        <v>0</v>
      </c>
      <c r="V3011" s="7">
        <v>28205218</v>
      </c>
      <c r="W3011" s="7">
        <v>0</v>
      </c>
      <c r="X3011" s="7">
        <v>2754360</v>
      </c>
      <c r="Y3011" s="7">
        <v>482823125</v>
      </c>
      <c r="Z3011" s="7">
        <v>0</v>
      </c>
      <c r="AA3011" s="7">
        <v>1936639</v>
      </c>
      <c r="AB3011" s="7">
        <v>125570800</v>
      </c>
      <c r="AC3011" s="7">
        <v>0</v>
      </c>
      <c r="AD3011" s="7">
        <v>2368929</v>
      </c>
      <c r="AE3011" s="7">
        <v>146161456</v>
      </c>
      <c r="AF3011" s="7">
        <v>0</v>
      </c>
      <c r="AG3011" s="7">
        <v>4651</v>
      </c>
      <c r="AH3011" s="7">
        <v>0</v>
      </c>
      <c r="AI3011" s="7">
        <v>0</v>
      </c>
      <c r="AJ3011" s="7">
        <v>5812739</v>
      </c>
      <c r="AK3011" s="7">
        <v>0</v>
      </c>
      <c r="AL3011" s="7">
        <v>0</v>
      </c>
      <c r="AM3011" s="7">
        <v>0</v>
      </c>
      <c r="AN3011" s="7">
        <v>0</v>
      </c>
      <c r="AO3011" s="7">
        <v>23087951</v>
      </c>
      <c r="AP3011" s="7">
        <v>8007907</v>
      </c>
      <c r="AQ3011" s="7">
        <v>0</v>
      </c>
      <c r="AR3011" s="7">
        <v>0</v>
      </c>
      <c r="AS3011" s="7">
        <v>0</v>
      </c>
      <c r="AT3011" s="7">
        <v>0</v>
      </c>
      <c r="AU3011" s="8">
        <f t="shared" si="47"/>
        <v>1778876455</v>
      </c>
    </row>
    <row r="3012" spans="1:47" x14ac:dyDescent="0.3">
      <c r="A3012" s="2">
        <v>2003</v>
      </c>
      <c r="B3012" s="2" t="s">
        <v>77</v>
      </c>
      <c r="C3012" s="2">
        <v>4</v>
      </c>
      <c r="D3012" s="2" t="s">
        <v>58</v>
      </c>
      <c r="E3012" s="7">
        <v>34750344</v>
      </c>
      <c r="F3012" s="7">
        <v>56485</v>
      </c>
      <c r="G3012" s="7">
        <v>10529505</v>
      </c>
      <c r="H3012" s="7">
        <v>7798966</v>
      </c>
      <c r="I3012" s="7">
        <v>84198018</v>
      </c>
      <c r="J3012" s="7">
        <v>18528657</v>
      </c>
      <c r="K3012" s="7">
        <v>63322490</v>
      </c>
      <c r="L3012" s="7">
        <v>93164629</v>
      </c>
      <c r="M3012" s="7">
        <v>6955548</v>
      </c>
      <c r="N3012" s="7">
        <v>197107254</v>
      </c>
      <c r="O3012" s="7">
        <v>95533409</v>
      </c>
      <c r="P3012" s="7">
        <v>18853963</v>
      </c>
      <c r="Q3012" s="7">
        <v>11230735</v>
      </c>
      <c r="R3012" s="7">
        <v>9950248</v>
      </c>
      <c r="S3012" s="7">
        <v>8265700</v>
      </c>
      <c r="T3012" s="7">
        <v>1613724</v>
      </c>
      <c r="U3012" s="7">
        <v>0</v>
      </c>
      <c r="V3012" s="7">
        <v>20028028</v>
      </c>
      <c r="W3012" s="7">
        <v>290705528</v>
      </c>
      <c r="X3012" s="7">
        <v>0</v>
      </c>
      <c r="Y3012" s="7">
        <v>0</v>
      </c>
      <c r="Z3012" s="7">
        <v>78932426</v>
      </c>
      <c r="AA3012" s="7">
        <v>0</v>
      </c>
      <c r="AB3012" s="7">
        <v>0</v>
      </c>
      <c r="AC3012" s="7">
        <v>101802040</v>
      </c>
      <c r="AD3012" s="7">
        <v>0</v>
      </c>
      <c r="AE3012" s="7">
        <v>0</v>
      </c>
      <c r="AF3012" s="7">
        <v>0</v>
      </c>
      <c r="AG3012" s="7">
        <v>0</v>
      </c>
      <c r="AH3012" s="7">
        <v>22019464</v>
      </c>
      <c r="AI3012" s="7">
        <v>0</v>
      </c>
      <c r="AJ3012" s="7">
        <v>6722026</v>
      </c>
      <c r="AK3012" s="7">
        <v>0</v>
      </c>
      <c r="AL3012" s="7">
        <v>0</v>
      </c>
      <c r="AM3012" s="7">
        <v>0</v>
      </c>
      <c r="AN3012" s="7">
        <v>0</v>
      </c>
      <c r="AO3012" s="7">
        <v>2462880</v>
      </c>
      <c r="AP3012" s="7">
        <v>0</v>
      </c>
      <c r="AQ3012" s="7">
        <v>0</v>
      </c>
      <c r="AR3012" s="7">
        <v>0</v>
      </c>
      <c r="AS3012" s="7">
        <v>0</v>
      </c>
      <c r="AT3012" s="7">
        <v>0</v>
      </c>
      <c r="AU3012" s="8">
        <f t="shared" si="47"/>
        <v>1184532067</v>
      </c>
    </row>
    <row r="3013" spans="1:47" x14ac:dyDescent="0.3">
      <c r="A3013" s="2">
        <v>2008</v>
      </c>
      <c r="B3013" s="2" t="s">
        <v>80</v>
      </c>
      <c r="C3013" s="2">
        <v>7</v>
      </c>
      <c r="D3013" s="2" t="s">
        <v>58</v>
      </c>
      <c r="E3013" s="7">
        <v>34742994.729999997</v>
      </c>
      <c r="F3013" s="7">
        <v>13912.24</v>
      </c>
      <c r="G3013" s="7">
        <v>20021782.030000001</v>
      </c>
      <c r="H3013" s="7">
        <v>10735188.01</v>
      </c>
      <c r="I3013" s="7">
        <v>157162677</v>
      </c>
      <c r="J3013" s="7">
        <v>23763190.300000001</v>
      </c>
      <c r="K3013" s="7">
        <v>121699961.09999999</v>
      </c>
      <c r="L3013" s="7">
        <v>89589568.359999999</v>
      </c>
      <c r="M3013" s="7">
        <v>11121562.02</v>
      </c>
      <c r="N3013" s="7">
        <v>723851512.29999995</v>
      </c>
      <c r="O3013" s="7">
        <v>174353933.09999999</v>
      </c>
      <c r="P3013" s="7">
        <v>37190624.829999998</v>
      </c>
      <c r="Q3013" s="7">
        <v>51893948.079999998</v>
      </c>
      <c r="R3013" s="7">
        <v>22987777.940000001</v>
      </c>
      <c r="S3013" s="7">
        <v>52009709.399999999</v>
      </c>
      <c r="T3013" s="7">
        <v>1415218.39</v>
      </c>
      <c r="U3013" s="7">
        <v>0</v>
      </c>
      <c r="V3013" s="7">
        <v>2339104.5699999998</v>
      </c>
      <c r="W3013" s="7">
        <v>0</v>
      </c>
      <c r="X3013" s="7">
        <v>3663371.16</v>
      </c>
      <c r="Y3013" s="7">
        <v>646039847.29999995</v>
      </c>
      <c r="Z3013" s="7">
        <v>0</v>
      </c>
      <c r="AA3013" s="7">
        <v>1487431.34</v>
      </c>
      <c r="AB3013" s="7">
        <v>176358516.40000001</v>
      </c>
      <c r="AC3013" s="7">
        <v>0</v>
      </c>
      <c r="AD3013" s="7">
        <v>5569442.0800000001</v>
      </c>
      <c r="AE3013" s="7">
        <v>329553172.10000002</v>
      </c>
      <c r="AF3013" s="7">
        <v>0</v>
      </c>
      <c r="AG3013" s="7">
        <v>145988.01999999999</v>
      </c>
      <c r="AH3013" s="7">
        <v>0</v>
      </c>
      <c r="AI3013" s="7">
        <v>0</v>
      </c>
      <c r="AJ3013" s="7">
        <v>419153.76</v>
      </c>
      <c r="AK3013" s="7">
        <v>0</v>
      </c>
      <c r="AL3013" s="7">
        <v>0</v>
      </c>
      <c r="AM3013" s="7">
        <v>0</v>
      </c>
      <c r="AN3013" s="7">
        <v>0</v>
      </c>
      <c r="AO3013" s="7">
        <v>33470738.5</v>
      </c>
      <c r="AP3013" s="7">
        <v>17193660.370000001</v>
      </c>
      <c r="AQ3013" s="7">
        <v>0</v>
      </c>
      <c r="AR3013" s="7">
        <v>0</v>
      </c>
      <c r="AS3013" s="7">
        <v>0</v>
      </c>
      <c r="AT3013" s="7">
        <v>0</v>
      </c>
      <c r="AU3013" s="8">
        <f t="shared" si="47"/>
        <v>2748793985.4299998</v>
      </c>
    </row>
    <row r="3014" spans="1:47" x14ac:dyDescent="0.3">
      <c r="A3014" s="2">
        <v>2020</v>
      </c>
      <c r="B3014" s="2" t="s">
        <v>84</v>
      </c>
      <c r="C3014" s="2">
        <v>11</v>
      </c>
      <c r="D3014" s="2" t="s">
        <v>56</v>
      </c>
      <c r="E3014" s="7">
        <v>34717848.939999998</v>
      </c>
      <c r="F3014" s="7">
        <v>3438.26</v>
      </c>
      <c r="G3014" s="7">
        <v>101184.98</v>
      </c>
      <c r="H3014" s="7">
        <v>8631362.5700000003</v>
      </c>
      <c r="I3014" s="7">
        <v>70492.19</v>
      </c>
      <c r="J3014" s="7">
        <v>5085285.5199999996</v>
      </c>
      <c r="K3014" s="7">
        <v>25949799.079999998</v>
      </c>
      <c r="L3014" s="7">
        <v>79028168.950000003</v>
      </c>
      <c r="M3014" s="7">
        <v>896527.31</v>
      </c>
      <c r="N3014" s="7">
        <v>225575731.90000001</v>
      </c>
      <c r="O3014" s="7">
        <v>137990425.5</v>
      </c>
      <c r="P3014" s="7">
        <v>7411750.9800000004</v>
      </c>
      <c r="Q3014" s="7">
        <v>11770016.32</v>
      </c>
      <c r="R3014" s="7">
        <v>7941149.6900000004</v>
      </c>
      <c r="S3014" s="7">
        <v>251740.39</v>
      </c>
      <c r="T3014" s="7">
        <v>18065642.609999999</v>
      </c>
      <c r="U3014" s="7">
        <v>0</v>
      </c>
      <c r="V3014" s="7">
        <v>0</v>
      </c>
      <c r="W3014" s="7">
        <v>0</v>
      </c>
      <c r="X3014" s="7">
        <v>480620.34</v>
      </c>
      <c r="Y3014" s="7">
        <v>383246342.69999999</v>
      </c>
      <c r="Z3014" s="7">
        <v>0</v>
      </c>
      <c r="AA3014" s="7">
        <v>73187.740000000005</v>
      </c>
      <c r="AB3014" s="7">
        <v>140224592.5</v>
      </c>
      <c r="AC3014" s="7">
        <v>0</v>
      </c>
      <c r="AD3014" s="7">
        <v>691161.09</v>
      </c>
      <c r="AE3014" s="7">
        <v>114978696.59999999</v>
      </c>
      <c r="AF3014" s="7">
        <v>0</v>
      </c>
      <c r="AG3014" s="7">
        <v>4892.91</v>
      </c>
      <c r="AH3014" s="7">
        <v>0</v>
      </c>
      <c r="AI3014" s="7">
        <v>84097717.870000005</v>
      </c>
      <c r="AJ3014" s="7">
        <v>0</v>
      </c>
      <c r="AK3014" s="7">
        <v>0</v>
      </c>
      <c r="AL3014" s="7">
        <v>0</v>
      </c>
      <c r="AM3014" s="7">
        <v>0</v>
      </c>
      <c r="AN3014" s="7">
        <v>0</v>
      </c>
      <c r="AO3014" s="7">
        <v>27358006.300000001</v>
      </c>
      <c r="AP3014" s="7">
        <v>0</v>
      </c>
      <c r="AQ3014" s="7">
        <v>839332755.29999995</v>
      </c>
      <c r="AR3014" s="7">
        <v>0</v>
      </c>
      <c r="AS3014" s="7">
        <v>0</v>
      </c>
      <c r="AT3014" s="7">
        <v>9398309.9059999995</v>
      </c>
      <c r="AU3014" s="8">
        <f t="shared" si="47"/>
        <v>2163376848.4460001</v>
      </c>
    </row>
    <row r="3015" spans="1:47" x14ac:dyDescent="0.3">
      <c r="A3015" s="2">
        <v>2023</v>
      </c>
      <c r="B3015" s="2" t="s">
        <v>75</v>
      </c>
      <c r="C3015" s="2">
        <v>2</v>
      </c>
      <c r="D3015" s="2" t="s">
        <v>59</v>
      </c>
      <c r="E3015" s="7">
        <v>34637657.700000003</v>
      </c>
      <c r="F3015" s="7">
        <v>6291.07</v>
      </c>
      <c r="G3015" s="7">
        <v>0</v>
      </c>
      <c r="H3015" s="7">
        <v>120771.49</v>
      </c>
      <c r="I3015" s="7">
        <v>0</v>
      </c>
      <c r="J3015" s="7">
        <v>3744569.59</v>
      </c>
      <c r="K3015" s="7">
        <v>9415588.7400000002</v>
      </c>
      <c r="L3015" s="7">
        <v>23856610.940000001</v>
      </c>
      <c r="M3015" s="7">
        <v>78252.639999999999</v>
      </c>
      <c r="N3015" s="7">
        <v>104445612.09999999</v>
      </c>
      <c r="O3015" s="7">
        <v>64355929.640000001</v>
      </c>
      <c r="P3015" s="7">
        <v>10111999.41</v>
      </c>
      <c r="Q3015" s="7">
        <v>1519303.22</v>
      </c>
      <c r="R3015" s="7">
        <v>4116414.18</v>
      </c>
      <c r="S3015" s="7">
        <v>11168037.619999999</v>
      </c>
      <c r="T3015" s="7">
        <v>3022607.63</v>
      </c>
      <c r="U3015" s="7">
        <v>0</v>
      </c>
      <c r="V3015" s="7">
        <v>0</v>
      </c>
      <c r="W3015" s="7">
        <v>0</v>
      </c>
      <c r="X3015" s="7">
        <v>14173.42</v>
      </c>
      <c r="Y3015" s="7">
        <v>150701988.5</v>
      </c>
      <c r="Z3015" s="7">
        <v>0</v>
      </c>
      <c r="AA3015" s="7">
        <v>2516.16</v>
      </c>
      <c r="AB3015" s="7">
        <v>62734758.670000002</v>
      </c>
      <c r="AC3015" s="7">
        <v>0</v>
      </c>
      <c r="AD3015" s="7">
        <v>102425</v>
      </c>
      <c r="AE3015" s="7">
        <v>52101029.420000002</v>
      </c>
      <c r="AF3015" s="7">
        <v>0</v>
      </c>
      <c r="AG3015" s="7">
        <v>0</v>
      </c>
      <c r="AH3015" s="7">
        <v>0</v>
      </c>
      <c r="AI3015" s="7">
        <v>25619399.32</v>
      </c>
      <c r="AJ3015" s="7">
        <v>0</v>
      </c>
      <c r="AK3015" s="7">
        <v>0</v>
      </c>
      <c r="AL3015" s="7">
        <v>0</v>
      </c>
      <c r="AM3015" s="7">
        <v>0</v>
      </c>
      <c r="AN3015" s="7">
        <v>0</v>
      </c>
      <c r="AO3015" s="7">
        <v>9690538.3100000005</v>
      </c>
      <c r="AP3015" s="7">
        <v>0</v>
      </c>
      <c r="AQ3015" s="7">
        <v>421558572.89999998</v>
      </c>
      <c r="AR3015" s="7">
        <v>0</v>
      </c>
      <c r="AS3015" s="7">
        <v>0</v>
      </c>
      <c r="AT3015" s="7">
        <v>14121730.359999999</v>
      </c>
      <c r="AU3015" s="8">
        <f t="shared" si="47"/>
        <v>1007246778.0300001</v>
      </c>
    </row>
    <row r="3016" spans="1:47" x14ac:dyDescent="0.3">
      <c r="A3016" s="2">
        <v>2003</v>
      </c>
      <c r="B3016" s="2" t="s">
        <v>80</v>
      </c>
      <c r="C3016" s="2">
        <v>7</v>
      </c>
      <c r="D3016" s="2" t="s">
        <v>58</v>
      </c>
      <c r="E3016" s="7">
        <v>34631728</v>
      </c>
      <c r="F3016" s="7">
        <v>2704394</v>
      </c>
      <c r="G3016" s="7">
        <v>10218933</v>
      </c>
      <c r="H3016" s="7">
        <v>6368663</v>
      </c>
      <c r="I3016" s="7">
        <v>38948453</v>
      </c>
      <c r="J3016" s="7">
        <v>15752621</v>
      </c>
      <c r="K3016" s="7">
        <v>57855388</v>
      </c>
      <c r="L3016" s="7">
        <v>28065763</v>
      </c>
      <c r="M3016" s="7">
        <v>6085002</v>
      </c>
      <c r="N3016" s="7">
        <v>175769705</v>
      </c>
      <c r="O3016" s="7">
        <v>93806045</v>
      </c>
      <c r="P3016" s="7">
        <v>31777950</v>
      </c>
      <c r="Q3016" s="7">
        <v>13369418</v>
      </c>
      <c r="R3016" s="7">
        <v>16811127</v>
      </c>
      <c r="S3016" s="7">
        <v>8817071</v>
      </c>
      <c r="T3016" s="7">
        <v>2712491</v>
      </c>
      <c r="U3016" s="7">
        <v>0</v>
      </c>
      <c r="V3016" s="7">
        <v>34965972</v>
      </c>
      <c r="W3016" s="7">
        <v>305455796</v>
      </c>
      <c r="X3016" s="7">
        <v>0</v>
      </c>
      <c r="Y3016" s="7">
        <v>0</v>
      </c>
      <c r="Z3016" s="7">
        <v>121584944</v>
      </c>
      <c r="AA3016" s="7">
        <v>0</v>
      </c>
      <c r="AB3016" s="7">
        <v>0</v>
      </c>
      <c r="AC3016" s="7">
        <v>103578320</v>
      </c>
      <c r="AD3016" s="7">
        <v>0</v>
      </c>
      <c r="AE3016" s="7">
        <v>0</v>
      </c>
      <c r="AF3016" s="7">
        <v>0</v>
      </c>
      <c r="AG3016" s="7">
        <v>0</v>
      </c>
      <c r="AH3016" s="7">
        <v>25354069</v>
      </c>
      <c r="AI3016" s="7">
        <v>0</v>
      </c>
      <c r="AJ3016" s="7">
        <v>9767244</v>
      </c>
      <c r="AK3016" s="7">
        <v>0</v>
      </c>
      <c r="AL3016" s="7">
        <v>0</v>
      </c>
      <c r="AM3016" s="7">
        <v>0</v>
      </c>
      <c r="AN3016" s="7">
        <v>0</v>
      </c>
      <c r="AO3016" s="7">
        <v>3286170</v>
      </c>
      <c r="AP3016" s="7">
        <v>0</v>
      </c>
      <c r="AQ3016" s="7">
        <v>0</v>
      </c>
      <c r="AR3016" s="7">
        <v>0</v>
      </c>
      <c r="AS3016" s="7">
        <v>0</v>
      </c>
      <c r="AT3016" s="7">
        <v>0</v>
      </c>
      <c r="AU3016" s="8">
        <f t="shared" si="47"/>
        <v>1147687267</v>
      </c>
    </row>
    <row r="3017" spans="1:47" x14ac:dyDescent="0.3">
      <c r="A3017" s="2">
        <v>2003</v>
      </c>
      <c r="B3017" s="2" t="s">
        <v>79</v>
      </c>
      <c r="C3017" s="2">
        <v>6</v>
      </c>
      <c r="D3017" s="2" t="s">
        <v>70</v>
      </c>
      <c r="E3017" s="7">
        <v>34628540</v>
      </c>
      <c r="F3017" s="7">
        <v>284101</v>
      </c>
      <c r="G3017" s="7">
        <v>17742230</v>
      </c>
      <c r="H3017" s="7">
        <v>8384480</v>
      </c>
      <c r="I3017" s="7">
        <v>11073710</v>
      </c>
      <c r="J3017" s="7">
        <v>18029527</v>
      </c>
      <c r="K3017" s="7">
        <v>57608351</v>
      </c>
      <c r="L3017" s="7">
        <v>35271010</v>
      </c>
      <c r="M3017" s="7">
        <v>8859739</v>
      </c>
      <c r="N3017" s="7">
        <v>86851377</v>
      </c>
      <c r="O3017" s="7">
        <v>96397514</v>
      </c>
      <c r="P3017" s="7">
        <v>26064075</v>
      </c>
      <c r="Q3017" s="7">
        <v>6693609</v>
      </c>
      <c r="R3017" s="7">
        <v>20867797</v>
      </c>
      <c r="S3017" s="7">
        <v>7948708</v>
      </c>
      <c r="T3017" s="7">
        <v>667686</v>
      </c>
      <c r="U3017" s="7">
        <v>0</v>
      </c>
      <c r="V3017" s="7">
        <v>38354540</v>
      </c>
      <c r="W3017" s="7">
        <v>302916778</v>
      </c>
      <c r="X3017" s="7">
        <v>0</v>
      </c>
      <c r="Y3017" s="7">
        <v>0</v>
      </c>
      <c r="Z3017" s="7">
        <v>66283724</v>
      </c>
      <c r="AA3017" s="7">
        <v>0</v>
      </c>
      <c r="AB3017" s="7">
        <v>0</v>
      </c>
      <c r="AC3017" s="7">
        <v>65446243</v>
      </c>
      <c r="AD3017" s="7">
        <v>0</v>
      </c>
      <c r="AE3017" s="7">
        <v>0</v>
      </c>
      <c r="AF3017" s="7">
        <v>0</v>
      </c>
      <c r="AG3017" s="7">
        <v>0</v>
      </c>
      <c r="AH3017" s="7">
        <v>19445491</v>
      </c>
      <c r="AI3017" s="7">
        <v>0</v>
      </c>
      <c r="AJ3017" s="7">
        <v>8877092</v>
      </c>
      <c r="AK3017" s="7">
        <v>0</v>
      </c>
      <c r="AL3017" s="7">
        <v>0</v>
      </c>
      <c r="AM3017" s="7">
        <v>0</v>
      </c>
      <c r="AN3017" s="7">
        <v>0</v>
      </c>
      <c r="AO3017" s="7">
        <v>8324849</v>
      </c>
      <c r="AP3017" s="7">
        <v>0</v>
      </c>
      <c r="AQ3017" s="7">
        <v>0</v>
      </c>
      <c r="AR3017" s="7">
        <v>0</v>
      </c>
      <c r="AS3017" s="7">
        <v>0</v>
      </c>
      <c r="AT3017" s="7">
        <v>0</v>
      </c>
      <c r="AU3017" s="8">
        <f t="shared" si="47"/>
        <v>947021171</v>
      </c>
    </row>
    <row r="3018" spans="1:47" x14ac:dyDescent="0.3">
      <c r="A3018" s="2">
        <v>2001</v>
      </c>
      <c r="B3018" s="2" t="s">
        <v>80</v>
      </c>
      <c r="C3018" s="2">
        <v>7</v>
      </c>
      <c r="D3018" s="2" t="s">
        <v>70</v>
      </c>
      <c r="E3018" s="7">
        <v>34586487</v>
      </c>
      <c r="F3018" s="7">
        <v>710.28599999999994</v>
      </c>
      <c r="G3018" s="7">
        <v>16940869</v>
      </c>
      <c r="H3018" s="7">
        <v>8547304</v>
      </c>
      <c r="I3018" s="7">
        <v>9877647</v>
      </c>
      <c r="J3018" s="7">
        <v>20104862</v>
      </c>
      <c r="K3018" s="7">
        <v>56309459</v>
      </c>
      <c r="L3018" s="7">
        <v>28342691</v>
      </c>
      <c r="M3018" s="7">
        <v>3736751</v>
      </c>
      <c r="N3018" s="7">
        <v>124772268</v>
      </c>
      <c r="O3018" s="7">
        <v>62724285</v>
      </c>
      <c r="P3018" s="7">
        <v>18715325</v>
      </c>
      <c r="Q3018" s="7">
        <v>5685058</v>
      </c>
      <c r="R3018" s="7">
        <v>12490200</v>
      </c>
      <c r="S3018" s="7">
        <v>5713955</v>
      </c>
      <c r="T3018" s="7">
        <v>613.94299999999998</v>
      </c>
      <c r="U3018" s="7">
        <v>0</v>
      </c>
      <c r="V3018" s="7">
        <v>33281129</v>
      </c>
      <c r="W3018" s="7">
        <v>247708557</v>
      </c>
      <c r="X3018" s="7">
        <v>0</v>
      </c>
      <c r="Y3018" s="7">
        <v>0</v>
      </c>
      <c r="Z3018" s="7">
        <v>53947957</v>
      </c>
      <c r="AA3018" s="7">
        <v>0</v>
      </c>
      <c r="AB3018" s="7">
        <v>0</v>
      </c>
      <c r="AC3018" s="7">
        <v>72735282</v>
      </c>
      <c r="AD3018" s="7">
        <v>0</v>
      </c>
      <c r="AE3018" s="7">
        <v>0</v>
      </c>
      <c r="AF3018" s="7">
        <v>0</v>
      </c>
      <c r="AG3018" s="7">
        <v>0</v>
      </c>
      <c r="AH3018" s="7">
        <v>18786576</v>
      </c>
      <c r="AI3018" s="7">
        <v>0</v>
      </c>
      <c r="AJ3018" s="7">
        <v>7564938</v>
      </c>
      <c r="AK3018" s="7">
        <v>0</v>
      </c>
      <c r="AL3018" s="7">
        <v>0</v>
      </c>
      <c r="AM3018" s="7">
        <v>0</v>
      </c>
      <c r="AN3018" s="7">
        <v>0</v>
      </c>
      <c r="AO3018" s="7">
        <v>2089479</v>
      </c>
      <c r="AP3018" s="7">
        <v>0</v>
      </c>
      <c r="AQ3018" s="7">
        <v>0</v>
      </c>
      <c r="AR3018" s="7">
        <v>0</v>
      </c>
      <c r="AS3018" s="7">
        <v>0</v>
      </c>
      <c r="AT3018" s="7">
        <v>0</v>
      </c>
      <c r="AU3018" s="8">
        <f t="shared" si="47"/>
        <v>844662403.22900009</v>
      </c>
    </row>
    <row r="3019" spans="1:47" x14ac:dyDescent="0.3">
      <c r="A3019" s="2">
        <v>2023</v>
      </c>
      <c r="B3019" s="2" t="s">
        <v>78</v>
      </c>
      <c r="C3019" s="2">
        <v>5</v>
      </c>
      <c r="D3019" s="2" t="s">
        <v>59</v>
      </c>
      <c r="E3019" s="7">
        <v>34576785.18</v>
      </c>
      <c r="F3019" s="7">
        <v>6427.26</v>
      </c>
      <c r="G3019" s="7">
        <v>0</v>
      </c>
      <c r="H3019" s="7">
        <v>235226.76</v>
      </c>
      <c r="I3019" s="7">
        <v>0</v>
      </c>
      <c r="J3019" s="7">
        <v>5952849.4500000002</v>
      </c>
      <c r="K3019" s="7">
        <v>12994473.77</v>
      </c>
      <c r="L3019" s="7">
        <v>372706125.80000001</v>
      </c>
      <c r="M3019" s="7">
        <v>36621.58</v>
      </c>
      <c r="N3019" s="7">
        <v>107333232</v>
      </c>
      <c r="O3019" s="7">
        <v>57223532.960000001</v>
      </c>
      <c r="P3019" s="7">
        <v>11048336.18</v>
      </c>
      <c r="Q3019" s="7">
        <v>1977563.98</v>
      </c>
      <c r="R3019" s="7">
        <v>6211436.6299999999</v>
      </c>
      <c r="S3019" s="7">
        <v>12874301.640000001</v>
      </c>
      <c r="T3019" s="7">
        <v>3478957.8</v>
      </c>
      <c r="U3019" s="7">
        <v>0</v>
      </c>
      <c r="V3019" s="7">
        <v>0</v>
      </c>
      <c r="W3019" s="7">
        <v>0</v>
      </c>
      <c r="X3019" s="7">
        <v>17054.11</v>
      </c>
      <c r="Y3019" s="7">
        <v>163554296.90000001</v>
      </c>
      <c r="Z3019" s="7">
        <v>0</v>
      </c>
      <c r="AA3019" s="7">
        <v>3659.29</v>
      </c>
      <c r="AB3019" s="7">
        <v>62003649.340000004</v>
      </c>
      <c r="AC3019" s="7">
        <v>0</v>
      </c>
      <c r="AD3019" s="7">
        <v>169636.48000000001</v>
      </c>
      <c r="AE3019" s="7">
        <v>52754958.020000003</v>
      </c>
      <c r="AF3019" s="7">
        <v>0</v>
      </c>
      <c r="AG3019" s="7">
        <v>0</v>
      </c>
      <c r="AH3019" s="7">
        <v>0</v>
      </c>
      <c r="AI3019" s="7">
        <v>27861827.170000002</v>
      </c>
      <c r="AJ3019" s="7">
        <v>0</v>
      </c>
      <c r="AK3019" s="7">
        <v>0</v>
      </c>
      <c r="AL3019" s="7">
        <v>0</v>
      </c>
      <c r="AM3019" s="7">
        <v>0</v>
      </c>
      <c r="AN3019" s="7">
        <v>0</v>
      </c>
      <c r="AO3019" s="7">
        <v>10668561.15</v>
      </c>
      <c r="AP3019" s="7">
        <v>0</v>
      </c>
      <c r="AQ3019" s="7">
        <v>490842056.89999998</v>
      </c>
      <c r="AR3019" s="7">
        <v>0</v>
      </c>
      <c r="AS3019" s="7">
        <v>0</v>
      </c>
      <c r="AT3019" s="7">
        <v>16750499.779999999</v>
      </c>
      <c r="AU3019" s="8">
        <f t="shared" si="47"/>
        <v>1451282070.1299999</v>
      </c>
    </row>
    <row r="3020" spans="1:47" x14ac:dyDescent="0.3">
      <c r="A3020" s="2">
        <v>2008</v>
      </c>
      <c r="B3020" s="2" t="s">
        <v>82</v>
      </c>
      <c r="C3020" s="2">
        <v>9</v>
      </c>
      <c r="D3020" s="2" t="s">
        <v>52</v>
      </c>
      <c r="E3020" s="7">
        <v>34571687.850000001</v>
      </c>
      <c r="F3020" s="7">
        <v>224557.86</v>
      </c>
      <c r="G3020" s="7">
        <v>7331375.96</v>
      </c>
      <c r="H3020" s="7">
        <v>11344879.710000001</v>
      </c>
      <c r="I3020" s="7">
        <v>10</v>
      </c>
      <c r="J3020" s="7">
        <v>45382621.009999998</v>
      </c>
      <c r="K3020" s="7">
        <v>44196829.409999996</v>
      </c>
      <c r="L3020" s="7">
        <v>23283224.829999998</v>
      </c>
      <c r="M3020" s="7">
        <v>2719018.74</v>
      </c>
      <c r="N3020" s="7">
        <v>205366087.09999999</v>
      </c>
      <c r="O3020" s="7">
        <v>60625980.43</v>
      </c>
      <c r="P3020" s="7">
        <v>4599324.51</v>
      </c>
      <c r="Q3020" s="7">
        <v>5010592.24</v>
      </c>
      <c r="R3020" s="7">
        <v>7826529.2599999998</v>
      </c>
      <c r="S3020" s="7">
        <v>4403512.1399999997</v>
      </c>
      <c r="T3020" s="7">
        <v>9199371.6099999994</v>
      </c>
      <c r="U3020" s="7">
        <v>0</v>
      </c>
      <c r="V3020" s="7">
        <v>50520.25</v>
      </c>
      <c r="W3020" s="7">
        <v>0</v>
      </c>
      <c r="X3020" s="7">
        <v>2624070.11</v>
      </c>
      <c r="Y3020" s="7">
        <v>252154864.5</v>
      </c>
      <c r="Z3020" s="7">
        <v>0</v>
      </c>
      <c r="AA3020" s="7">
        <v>425418.96</v>
      </c>
      <c r="AB3020" s="7">
        <v>76850426.760000005</v>
      </c>
      <c r="AC3020" s="7">
        <v>0</v>
      </c>
      <c r="AD3020" s="7">
        <v>1361137.74</v>
      </c>
      <c r="AE3020" s="7">
        <v>106101698.90000001</v>
      </c>
      <c r="AF3020" s="7">
        <v>0</v>
      </c>
      <c r="AG3020" s="7">
        <v>5152969.38</v>
      </c>
      <c r="AH3020" s="7">
        <v>0</v>
      </c>
      <c r="AI3020" s="7">
        <v>0</v>
      </c>
      <c r="AJ3020" s="7">
        <v>230430.21</v>
      </c>
      <c r="AK3020" s="7">
        <v>0</v>
      </c>
      <c r="AL3020" s="7">
        <v>0</v>
      </c>
      <c r="AM3020" s="7">
        <v>0</v>
      </c>
      <c r="AN3020" s="7">
        <v>0</v>
      </c>
      <c r="AO3020" s="7">
        <v>7588520.6600000001</v>
      </c>
      <c r="AP3020" s="7">
        <v>9807550.8300000001</v>
      </c>
      <c r="AQ3020" s="7">
        <v>0</v>
      </c>
      <c r="AR3020" s="7">
        <v>0</v>
      </c>
      <c r="AS3020" s="7">
        <v>0</v>
      </c>
      <c r="AT3020" s="7">
        <v>0</v>
      </c>
      <c r="AU3020" s="8">
        <f t="shared" si="47"/>
        <v>928433210.96000004</v>
      </c>
    </row>
    <row r="3021" spans="1:47" x14ac:dyDescent="0.3">
      <c r="A3021" s="2">
        <v>2003</v>
      </c>
      <c r="B3021" s="2" t="s">
        <v>82</v>
      </c>
      <c r="C3021" s="2">
        <v>9</v>
      </c>
      <c r="D3021" s="2" t="s">
        <v>58</v>
      </c>
      <c r="E3021" s="7">
        <v>34560196</v>
      </c>
      <c r="F3021" s="7">
        <v>1965186</v>
      </c>
      <c r="G3021" s="7">
        <v>12423391</v>
      </c>
      <c r="H3021" s="7">
        <v>9844955</v>
      </c>
      <c r="I3021" s="7">
        <v>32432422</v>
      </c>
      <c r="J3021" s="7">
        <v>16926926</v>
      </c>
      <c r="K3021" s="7">
        <v>62009626</v>
      </c>
      <c r="L3021" s="7">
        <v>26900426</v>
      </c>
      <c r="M3021" s="7">
        <v>6105684</v>
      </c>
      <c r="N3021" s="7">
        <v>130452341</v>
      </c>
      <c r="O3021" s="7">
        <v>88827767</v>
      </c>
      <c r="P3021" s="7">
        <v>19259780</v>
      </c>
      <c r="Q3021" s="7">
        <v>13998244</v>
      </c>
      <c r="R3021" s="7">
        <v>9845761</v>
      </c>
      <c r="S3021" s="7">
        <v>8326615</v>
      </c>
      <c r="T3021" s="7">
        <v>14893092</v>
      </c>
      <c r="U3021" s="7">
        <v>0</v>
      </c>
      <c r="V3021" s="7">
        <v>17785881</v>
      </c>
      <c r="W3021" s="7">
        <v>332136115</v>
      </c>
      <c r="X3021" s="7">
        <v>0</v>
      </c>
      <c r="Y3021" s="7">
        <v>0</v>
      </c>
      <c r="Z3021" s="7">
        <v>92383271</v>
      </c>
      <c r="AA3021" s="7">
        <v>0</v>
      </c>
      <c r="AB3021" s="7">
        <v>0</v>
      </c>
      <c r="AC3021" s="7">
        <v>71743304</v>
      </c>
      <c r="AD3021" s="7">
        <v>0</v>
      </c>
      <c r="AE3021" s="7">
        <v>0</v>
      </c>
      <c r="AF3021" s="7">
        <v>0</v>
      </c>
      <c r="AG3021" s="7">
        <v>0</v>
      </c>
      <c r="AH3021" s="7">
        <v>23537519</v>
      </c>
      <c r="AI3021" s="7">
        <v>0</v>
      </c>
      <c r="AJ3021" s="7">
        <v>7342879</v>
      </c>
      <c r="AK3021" s="7">
        <v>0</v>
      </c>
      <c r="AL3021" s="7">
        <v>0</v>
      </c>
      <c r="AM3021" s="7">
        <v>0</v>
      </c>
      <c r="AN3021" s="7">
        <v>0</v>
      </c>
      <c r="AO3021" s="7">
        <v>4039855</v>
      </c>
      <c r="AP3021" s="7">
        <v>0</v>
      </c>
      <c r="AQ3021" s="7">
        <v>0</v>
      </c>
      <c r="AR3021" s="7">
        <v>0</v>
      </c>
      <c r="AS3021" s="7">
        <v>0</v>
      </c>
      <c r="AT3021" s="7">
        <v>0</v>
      </c>
      <c r="AU3021" s="8">
        <f t="shared" si="47"/>
        <v>1037741236</v>
      </c>
    </row>
    <row r="3022" spans="1:47" x14ac:dyDescent="0.3">
      <c r="A3022" s="2">
        <v>2002</v>
      </c>
      <c r="B3022" s="2" t="s">
        <v>79</v>
      </c>
      <c r="C3022" s="2">
        <v>6</v>
      </c>
      <c r="D3022" s="2" t="s">
        <v>58</v>
      </c>
      <c r="E3022" s="7">
        <v>34522901</v>
      </c>
      <c r="F3022" s="7">
        <v>148.84700000000001</v>
      </c>
      <c r="G3022" s="7">
        <v>12030280</v>
      </c>
      <c r="H3022" s="7">
        <v>9631123</v>
      </c>
      <c r="I3022" s="7">
        <v>64099578</v>
      </c>
      <c r="J3022" s="7">
        <v>16238296</v>
      </c>
      <c r="K3022" s="7">
        <v>59745449</v>
      </c>
      <c r="L3022" s="7">
        <v>27364374</v>
      </c>
      <c r="M3022" s="7">
        <v>2030427</v>
      </c>
      <c r="N3022" s="7">
        <v>67244474</v>
      </c>
      <c r="O3022" s="7">
        <v>64786218</v>
      </c>
      <c r="P3022" s="7">
        <v>20406166</v>
      </c>
      <c r="Q3022" s="7">
        <v>21173576</v>
      </c>
      <c r="R3022" s="7">
        <v>8433434</v>
      </c>
      <c r="S3022" s="7">
        <v>5515949</v>
      </c>
      <c r="T3022" s="7">
        <v>790.36</v>
      </c>
      <c r="U3022" s="7">
        <v>0</v>
      </c>
      <c r="V3022" s="7">
        <v>14556222</v>
      </c>
      <c r="W3022" s="7">
        <v>276925988</v>
      </c>
      <c r="X3022" s="7">
        <v>0</v>
      </c>
      <c r="Y3022" s="7">
        <v>0</v>
      </c>
      <c r="Z3022" s="7">
        <v>66084813</v>
      </c>
      <c r="AA3022" s="7">
        <v>0</v>
      </c>
      <c r="AB3022" s="7">
        <v>0</v>
      </c>
      <c r="AC3022" s="7">
        <v>29693236</v>
      </c>
      <c r="AD3022" s="7">
        <v>0</v>
      </c>
      <c r="AE3022" s="7">
        <v>0</v>
      </c>
      <c r="AF3022" s="7">
        <v>0</v>
      </c>
      <c r="AG3022" s="7">
        <v>0</v>
      </c>
      <c r="AH3022" s="7">
        <v>26858314</v>
      </c>
      <c r="AI3022" s="7">
        <v>0</v>
      </c>
      <c r="AJ3022" s="7">
        <v>7524627</v>
      </c>
      <c r="AK3022" s="7">
        <v>0</v>
      </c>
      <c r="AL3022" s="7">
        <v>0</v>
      </c>
      <c r="AM3022" s="7">
        <v>0</v>
      </c>
      <c r="AN3022" s="7">
        <v>0</v>
      </c>
      <c r="AO3022" s="7">
        <v>3038277</v>
      </c>
      <c r="AP3022" s="7">
        <v>0</v>
      </c>
      <c r="AQ3022" s="7">
        <v>0</v>
      </c>
      <c r="AR3022" s="7">
        <v>0</v>
      </c>
      <c r="AS3022" s="7">
        <v>0</v>
      </c>
      <c r="AT3022" s="7">
        <v>0</v>
      </c>
      <c r="AU3022" s="8">
        <f t="shared" si="47"/>
        <v>837904661.20700002</v>
      </c>
    </row>
    <row r="3023" spans="1:47" x14ac:dyDescent="0.3">
      <c r="A3023" s="2">
        <v>2003</v>
      </c>
      <c r="B3023" s="2" t="s">
        <v>81</v>
      </c>
      <c r="C3023" s="2">
        <v>8</v>
      </c>
      <c r="D3023" s="2" t="s">
        <v>70</v>
      </c>
      <c r="E3023" s="7">
        <v>34522050</v>
      </c>
      <c r="F3023" s="7">
        <v>587533</v>
      </c>
      <c r="G3023" s="7">
        <v>23746659</v>
      </c>
      <c r="H3023" s="7">
        <v>7129981</v>
      </c>
      <c r="I3023" s="7">
        <v>14263061</v>
      </c>
      <c r="J3023" s="7">
        <v>23275612</v>
      </c>
      <c r="K3023" s="7">
        <v>62541171</v>
      </c>
      <c r="L3023" s="7">
        <v>33812859</v>
      </c>
      <c r="M3023" s="7">
        <v>8678148</v>
      </c>
      <c r="N3023" s="7">
        <v>80671870</v>
      </c>
      <c r="O3023" s="7">
        <v>75185343</v>
      </c>
      <c r="P3023" s="7">
        <v>27456888</v>
      </c>
      <c r="Q3023" s="7">
        <v>4142122</v>
      </c>
      <c r="R3023" s="7">
        <v>9299873</v>
      </c>
      <c r="S3023" s="7">
        <v>7758269</v>
      </c>
      <c r="T3023" s="7">
        <v>1042988</v>
      </c>
      <c r="U3023" s="7">
        <v>0</v>
      </c>
      <c r="V3023" s="7">
        <v>37940019</v>
      </c>
      <c r="W3023" s="7">
        <v>277490106</v>
      </c>
      <c r="X3023" s="7">
        <v>0</v>
      </c>
      <c r="Y3023" s="7">
        <v>0</v>
      </c>
      <c r="Z3023" s="7">
        <v>75067023</v>
      </c>
      <c r="AA3023" s="7">
        <v>0</v>
      </c>
      <c r="AB3023" s="7">
        <v>0</v>
      </c>
      <c r="AC3023" s="7">
        <v>50479416</v>
      </c>
      <c r="AD3023" s="7">
        <v>0</v>
      </c>
      <c r="AE3023" s="7">
        <v>0</v>
      </c>
      <c r="AF3023" s="7">
        <v>0</v>
      </c>
      <c r="AG3023" s="7">
        <v>0</v>
      </c>
      <c r="AH3023" s="7">
        <v>14293463</v>
      </c>
      <c r="AI3023" s="7">
        <v>0</v>
      </c>
      <c r="AJ3023" s="7">
        <v>2269005</v>
      </c>
      <c r="AK3023" s="7">
        <v>0</v>
      </c>
      <c r="AL3023" s="7">
        <v>0</v>
      </c>
      <c r="AM3023" s="7">
        <v>0</v>
      </c>
      <c r="AN3023" s="7">
        <v>0</v>
      </c>
      <c r="AO3023" s="7">
        <v>11890229</v>
      </c>
      <c r="AP3023" s="7">
        <v>0</v>
      </c>
      <c r="AQ3023" s="7">
        <v>0</v>
      </c>
      <c r="AR3023" s="7">
        <v>0</v>
      </c>
      <c r="AS3023" s="7">
        <v>0</v>
      </c>
      <c r="AT3023" s="7">
        <v>0</v>
      </c>
      <c r="AU3023" s="8">
        <f t="shared" si="47"/>
        <v>883543688</v>
      </c>
    </row>
    <row r="3024" spans="1:47" x14ac:dyDescent="0.3">
      <c r="A3024" s="2">
        <v>2017</v>
      </c>
      <c r="B3024" s="2" t="s">
        <v>79</v>
      </c>
      <c r="C3024" s="2">
        <v>6</v>
      </c>
      <c r="D3024" s="2" t="s">
        <v>53</v>
      </c>
      <c r="E3024" s="7">
        <v>34512922.259999998</v>
      </c>
      <c r="F3024" s="7">
        <v>-18.36</v>
      </c>
      <c r="G3024" s="7">
        <v>0</v>
      </c>
      <c r="H3024" s="7">
        <v>14965543.859999999</v>
      </c>
      <c r="I3024" s="7">
        <v>0</v>
      </c>
      <c r="J3024" s="7">
        <v>14242659.869999999</v>
      </c>
      <c r="K3024" s="7">
        <v>9960354.6799999997</v>
      </c>
      <c r="L3024" s="7">
        <v>45244350.799999997</v>
      </c>
      <c r="M3024" s="7">
        <v>5451362.0599999996</v>
      </c>
      <c r="N3024" s="7">
        <v>68863511.989999995</v>
      </c>
      <c r="O3024" s="7">
        <v>114787590.7</v>
      </c>
      <c r="P3024" s="7">
        <v>32488558.989999998</v>
      </c>
      <c r="Q3024" s="7">
        <v>5815309.3700000001</v>
      </c>
      <c r="R3024" s="7">
        <v>9608528.8200000003</v>
      </c>
      <c r="S3024" s="7">
        <v>5004506.4400000004</v>
      </c>
      <c r="T3024" s="7">
        <v>138168.66</v>
      </c>
      <c r="U3024" s="7">
        <v>0</v>
      </c>
      <c r="V3024" s="7">
        <v>0</v>
      </c>
      <c r="W3024" s="7">
        <v>0</v>
      </c>
      <c r="X3024" s="7">
        <v>18417988.73</v>
      </c>
      <c r="Y3024" s="7">
        <v>227340023</v>
      </c>
      <c r="Z3024" s="7">
        <v>0</v>
      </c>
      <c r="AA3024" s="7">
        <v>3001244.47</v>
      </c>
      <c r="AB3024" s="7">
        <v>69341149.870000005</v>
      </c>
      <c r="AC3024" s="7">
        <v>0</v>
      </c>
      <c r="AD3024" s="7">
        <v>4793600.9000000004</v>
      </c>
      <c r="AE3024" s="7">
        <v>46321973.369999997</v>
      </c>
      <c r="AF3024" s="7">
        <v>0</v>
      </c>
      <c r="AG3024" s="7">
        <v>0</v>
      </c>
      <c r="AH3024" s="7">
        <v>0</v>
      </c>
      <c r="AI3024" s="7">
        <v>40783576.740000002</v>
      </c>
      <c r="AJ3024" s="7">
        <v>0</v>
      </c>
      <c r="AK3024" s="7">
        <v>0</v>
      </c>
      <c r="AL3024" s="7">
        <v>0</v>
      </c>
      <c r="AM3024" s="7">
        <v>0</v>
      </c>
      <c r="AN3024" s="7">
        <v>0</v>
      </c>
      <c r="AO3024" s="7">
        <v>23313460.93</v>
      </c>
      <c r="AP3024" s="7">
        <v>0</v>
      </c>
      <c r="AQ3024" s="7">
        <v>646857664</v>
      </c>
      <c r="AR3024" s="7">
        <v>0</v>
      </c>
      <c r="AS3024" s="7">
        <v>0</v>
      </c>
      <c r="AT3024" s="7">
        <v>13063994.859999999</v>
      </c>
      <c r="AU3024" s="8">
        <f t="shared" si="47"/>
        <v>1454318027.01</v>
      </c>
    </row>
    <row r="3025" spans="1:47" x14ac:dyDescent="0.3">
      <c r="A3025" s="2">
        <v>2020</v>
      </c>
      <c r="B3025" s="2" t="s">
        <v>80</v>
      </c>
      <c r="C3025" s="2">
        <v>7</v>
      </c>
      <c r="D3025" s="2" t="s">
        <v>56</v>
      </c>
      <c r="E3025" s="7">
        <v>34481005.579999998</v>
      </c>
      <c r="F3025" s="7">
        <v>787.12</v>
      </c>
      <c r="G3025" s="7">
        <v>106212.65</v>
      </c>
      <c r="H3025" s="7">
        <v>2549639.1800000002</v>
      </c>
      <c r="I3025" s="7">
        <v>16890.7</v>
      </c>
      <c r="J3025" s="7">
        <v>7043461.3899999997</v>
      </c>
      <c r="K3025" s="7">
        <v>21084073.170000002</v>
      </c>
      <c r="L3025" s="7">
        <v>198377854.09999999</v>
      </c>
      <c r="M3025" s="7">
        <v>909533.17</v>
      </c>
      <c r="N3025" s="7">
        <v>282595902.10000002</v>
      </c>
      <c r="O3025" s="7">
        <v>113332757.59999999</v>
      </c>
      <c r="P3025" s="7">
        <v>7651634.8399999999</v>
      </c>
      <c r="Q3025" s="7">
        <v>7579843.3099999996</v>
      </c>
      <c r="R3025" s="7">
        <v>8280099.7699999996</v>
      </c>
      <c r="S3025" s="7">
        <v>307279.06</v>
      </c>
      <c r="T3025" s="7">
        <v>2116894.2799999998</v>
      </c>
      <c r="U3025" s="7">
        <v>0</v>
      </c>
      <c r="V3025" s="7">
        <v>0</v>
      </c>
      <c r="W3025" s="7">
        <v>0</v>
      </c>
      <c r="X3025" s="7">
        <v>361277.91</v>
      </c>
      <c r="Y3025" s="7">
        <v>261391775.80000001</v>
      </c>
      <c r="Z3025" s="7">
        <v>0</v>
      </c>
      <c r="AA3025" s="7">
        <v>55492.5</v>
      </c>
      <c r="AB3025" s="7">
        <v>89002474.629999995</v>
      </c>
      <c r="AC3025" s="7">
        <v>0</v>
      </c>
      <c r="AD3025" s="7">
        <v>601485.76</v>
      </c>
      <c r="AE3025" s="7">
        <v>148417894.5</v>
      </c>
      <c r="AF3025" s="7">
        <v>0</v>
      </c>
      <c r="AG3025" s="7">
        <v>14583.28</v>
      </c>
      <c r="AH3025" s="7">
        <v>0</v>
      </c>
      <c r="AI3025" s="7">
        <v>49586840.740000002</v>
      </c>
      <c r="AJ3025" s="7">
        <v>0</v>
      </c>
      <c r="AK3025" s="7">
        <v>0</v>
      </c>
      <c r="AL3025" s="7">
        <v>0</v>
      </c>
      <c r="AM3025" s="7">
        <v>0</v>
      </c>
      <c r="AN3025" s="7">
        <v>0</v>
      </c>
      <c r="AO3025" s="7">
        <v>13235436.369999999</v>
      </c>
      <c r="AP3025" s="7">
        <v>0</v>
      </c>
      <c r="AQ3025" s="7">
        <v>664777096.60000002</v>
      </c>
      <c r="AR3025" s="7">
        <v>0</v>
      </c>
      <c r="AS3025" s="7">
        <v>0</v>
      </c>
      <c r="AT3025" s="7">
        <v>6449358.2580000004</v>
      </c>
      <c r="AU3025" s="8">
        <f t="shared" si="47"/>
        <v>1920327584.3679996</v>
      </c>
    </row>
    <row r="3026" spans="1:47" x14ac:dyDescent="0.3">
      <c r="A3026" s="2">
        <v>2007</v>
      </c>
      <c r="B3026" s="2" t="s">
        <v>82</v>
      </c>
      <c r="C3026" s="2">
        <v>9</v>
      </c>
      <c r="D3026" s="2" t="s">
        <v>70</v>
      </c>
      <c r="E3026" s="7">
        <v>34466885</v>
      </c>
      <c r="F3026" s="7">
        <v>41995</v>
      </c>
      <c r="G3026" s="7">
        <v>46671782</v>
      </c>
      <c r="H3026" s="7">
        <v>14499720</v>
      </c>
      <c r="I3026" s="7">
        <v>48354390</v>
      </c>
      <c r="J3026" s="7">
        <v>48375054</v>
      </c>
      <c r="K3026" s="7">
        <v>101668594</v>
      </c>
      <c r="L3026" s="7">
        <v>56113876</v>
      </c>
      <c r="M3026" s="7">
        <v>13885396</v>
      </c>
      <c r="N3026" s="7">
        <v>149187843</v>
      </c>
      <c r="O3026" s="7">
        <v>135530581</v>
      </c>
      <c r="P3026" s="7">
        <v>26312275</v>
      </c>
      <c r="Q3026" s="7">
        <v>6211626</v>
      </c>
      <c r="R3026" s="7">
        <v>13525965</v>
      </c>
      <c r="S3026" s="7">
        <v>11295431</v>
      </c>
      <c r="T3026" s="7">
        <v>20993962</v>
      </c>
      <c r="U3026" s="7">
        <v>0</v>
      </c>
      <c r="V3026" s="7">
        <v>49087435</v>
      </c>
      <c r="W3026" s="7">
        <v>0</v>
      </c>
      <c r="X3026" s="7">
        <v>13927052</v>
      </c>
      <c r="Y3026" s="7">
        <v>478486904</v>
      </c>
      <c r="Z3026" s="7">
        <v>0</v>
      </c>
      <c r="AA3026" s="7">
        <v>2306827</v>
      </c>
      <c r="AB3026" s="7">
        <v>124492357</v>
      </c>
      <c r="AC3026" s="7">
        <v>0</v>
      </c>
      <c r="AD3026" s="7">
        <v>3979088</v>
      </c>
      <c r="AE3026" s="7">
        <v>83228992</v>
      </c>
      <c r="AF3026" s="7">
        <v>0</v>
      </c>
      <c r="AG3026" s="7">
        <v>63397265</v>
      </c>
      <c r="AH3026" s="7">
        <v>0</v>
      </c>
      <c r="AI3026" s="7">
        <v>0</v>
      </c>
      <c r="AJ3026" s="7">
        <v>5376332</v>
      </c>
      <c r="AK3026" s="7">
        <v>0</v>
      </c>
      <c r="AL3026" s="7">
        <v>0</v>
      </c>
      <c r="AM3026" s="7">
        <v>0</v>
      </c>
      <c r="AN3026" s="7">
        <v>0</v>
      </c>
      <c r="AO3026" s="7">
        <v>16676853</v>
      </c>
      <c r="AP3026" s="7">
        <v>6898284</v>
      </c>
      <c r="AQ3026" s="7">
        <v>0</v>
      </c>
      <c r="AR3026" s="7">
        <v>0</v>
      </c>
      <c r="AS3026" s="7">
        <v>0</v>
      </c>
      <c r="AT3026" s="7">
        <v>0</v>
      </c>
      <c r="AU3026" s="8">
        <f t="shared" si="47"/>
        <v>1574992764</v>
      </c>
    </row>
    <row r="3027" spans="1:47" x14ac:dyDescent="0.3">
      <c r="A3027" s="2">
        <v>2011</v>
      </c>
      <c r="B3027" s="2" t="s">
        <v>84</v>
      </c>
      <c r="C3027" s="2">
        <v>11</v>
      </c>
      <c r="D3027" s="2" t="s">
        <v>50</v>
      </c>
      <c r="E3027" s="7">
        <v>34364136.979999997</v>
      </c>
      <c r="F3027" s="7">
        <v>100.17</v>
      </c>
      <c r="G3027" s="7">
        <v>0</v>
      </c>
      <c r="H3027" s="7">
        <v>3373988.93</v>
      </c>
      <c r="I3027" s="7">
        <v>0</v>
      </c>
      <c r="J3027" s="7">
        <v>11718679.199999999</v>
      </c>
      <c r="K3027" s="7">
        <v>5684313.4199999999</v>
      </c>
      <c r="L3027" s="7">
        <v>12636637.529999999</v>
      </c>
      <c r="M3027" s="7">
        <v>174359.31</v>
      </c>
      <c r="N3027" s="7">
        <v>91522494.599999994</v>
      </c>
      <c r="O3027" s="7">
        <v>51889813.380000003</v>
      </c>
      <c r="P3027" s="7">
        <v>3124245.44</v>
      </c>
      <c r="Q3027" s="7">
        <v>5233589.63</v>
      </c>
      <c r="R3027" s="7">
        <v>4570358.5</v>
      </c>
      <c r="S3027" s="7">
        <v>2134689.5</v>
      </c>
      <c r="T3027" s="7">
        <v>77650.47</v>
      </c>
      <c r="U3027" s="7">
        <v>0</v>
      </c>
      <c r="V3027" s="7">
        <v>24519.14</v>
      </c>
      <c r="W3027" s="7">
        <v>0</v>
      </c>
      <c r="X3027" s="7">
        <v>86892.13</v>
      </c>
      <c r="Y3027" s="7">
        <v>317182003.69999999</v>
      </c>
      <c r="Z3027" s="7">
        <v>0</v>
      </c>
      <c r="AA3027" s="7">
        <v>14678.18</v>
      </c>
      <c r="AB3027" s="7">
        <v>77565349.140000001</v>
      </c>
      <c r="AC3027" s="7">
        <v>0</v>
      </c>
      <c r="AD3027" s="7">
        <v>49802.04</v>
      </c>
      <c r="AE3027" s="7">
        <v>73130644.730000004</v>
      </c>
      <c r="AF3027" s="7">
        <v>0</v>
      </c>
      <c r="AG3027" s="7">
        <v>1974395.7</v>
      </c>
      <c r="AH3027" s="7">
        <v>0</v>
      </c>
      <c r="AI3027" s="7">
        <v>19509030.969999999</v>
      </c>
      <c r="AJ3027" s="7">
        <v>575610.77</v>
      </c>
      <c r="AK3027" s="7">
        <v>0</v>
      </c>
      <c r="AL3027" s="7">
        <v>0</v>
      </c>
      <c r="AM3027" s="7">
        <v>0</v>
      </c>
      <c r="AN3027" s="7">
        <v>0</v>
      </c>
      <c r="AO3027" s="7">
        <v>34449492.200000003</v>
      </c>
      <c r="AP3027" s="7">
        <v>0</v>
      </c>
      <c r="AQ3027" s="7">
        <v>0</v>
      </c>
      <c r="AR3027" s="7">
        <v>0</v>
      </c>
      <c r="AS3027" s="7">
        <v>0</v>
      </c>
      <c r="AT3027" s="7">
        <v>3690076.79</v>
      </c>
      <c r="AU3027" s="8">
        <f t="shared" si="47"/>
        <v>754757552.54999995</v>
      </c>
    </row>
    <row r="3028" spans="1:47" x14ac:dyDescent="0.3">
      <c r="A3028" s="2">
        <v>2016</v>
      </c>
      <c r="B3028" s="2" t="s">
        <v>75</v>
      </c>
      <c r="C3028" s="2">
        <v>2</v>
      </c>
      <c r="D3028" s="2" t="s">
        <v>53</v>
      </c>
      <c r="E3028" s="7">
        <v>34355798.579999998</v>
      </c>
      <c r="F3028" s="7">
        <v>6024.68</v>
      </c>
      <c r="G3028" s="7">
        <v>0</v>
      </c>
      <c r="H3028" s="7">
        <v>8845193.1500000004</v>
      </c>
      <c r="I3028" s="7">
        <v>13050.42</v>
      </c>
      <c r="J3028" s="7">
        <v>15274665.960000001</v>
      </c>
      <c r="K3028" s="7">
        <v>9932188.6699999999</v>
      </c>
      <c r="L3028" s="7">
        <v>13685189.800000001</v>
      </c>
      <c r="M3028" s="7">
        <v>5135202.91</v>
      </c>
      <c r="N3028" s="7">
        <v>95732432.239999995</v>
      </c>
      <c r="O3028" s="7">
        <v>102584037.8</v>
      </c>
      <c r="P3028" s="7">
        <v>13955923.199999999</v>
      </c>
      <c r="Q3028" s="7">
        <v>8646096.6400000006</v>
      </c>
      <c r="R3028" s="7">
        <v>9063938.0999999996</v>
      </c>
      <c r="S3028" s="7">
        <v>5012688.21</v>
      </c>
      <c r="T3028" s="7">
        <v>178013.77</v>
      </c>
      <c r="U3028" s="7">
        <v>0</v>
      </c>
      <c r="V3028" s="7">
        <v>0</v>
      </c>
      <c r="W3028" s="7">
        <v>0</v>
      </c>
      <c r="X3028" s="7">
        <v>18359174.219999999</v>
      </c>
      <c r="Y3028" s="7">
        <v>222256590.80000001</v>
      </c>
      <c r="Z3028" s="7">
        <v>0</v>
      </c>
      <c r="AA3028" s="7">
        <v>2985034.98</v>
      </c>
      <c r="AB3028" s="7">
        <v>69678535.329999998</v>
      </c>
      <c r="AC3028" s="7">
        <v>0</v>
      </c>
      <c r="AD3028" s="7">
        <v>4376262.63</v>
      </c>
      <c r="AE3028" s="7">
        <v>63038747.770000003</v>
      </c>
      <c r="AF3028" s="7">
        <v>0</v>
      </c>
      <c r="AG3028" s="7">
        <v>0</v>
      </c>
      <c r="AH3028" s="7">
        <v>0</v>
      </c>
      <c r="AI3028" s="7">
        <v>36718982.990000002</v>
      </c>
      <c r="AJ3028" s="7">
        <v>0</v>
      </c>
      <c r="AK3028" s="7">
        <v>0</v>
      </c>
      <c r="AL3028" s="7">
        <v>0</v>
      </c>
      <c r="AM3028" s="7">
        <v>0</v>
      </c>
      <c r="AN3028" s="7">
        <v>0</v>
      </c>
      <c r="AO3028" s="7">
        <v>23140958.329999998</v>
      </c>
      <c r="AP3028" s="7">
        <v>0</v>
      </c>
      <c r="AQ3028" s="7">
        <v>0</v>
      </c>
      <c r="AR3028" s="7">
        <v>473532565</v>
      </c>
      <c r="AS3028" s="7">
        <v>52774558.979999997</v>
      </c>
      <c r="AT3028" s="7">
        <v>8818034.6199999992</v>
      </c>
      <c r="AU3028" s="8">
        <f t="shared" si="47"/>
        <v>1298099889.7799997</v>
      </c>
    </row>
    <row r="3029" spans="1:47" x14ac:dyDescent="0.3">
      <c r="A3029" s="2">
        <v>2015</v>
      </c>
      <c r="B3029" s="2" t="s">
        <v>78</v>
      </c>
      <c r="C3029" s="2">
        <v>5</v>
      </c>
      <c r="D3029" s="2" t="s">
        <v>56</v>
      </c>
      <c r="E3029" s="7">
        <v>34236487</v>
      </c>
      <c r="F3029" s="7">
        <v>19983</v>
      </c>
      <c r="G3029" s="7">
        <v>17024</v>
      </c>
      <c r="H3029" s="7">
        <v>9451525</v>
      </c>
      <c r="I3029" s="7">
        <v>11559604</v>
      </c>
      <c r="J3029" s="7">
        <v>2084653</v>
      </c>
      <c r="K3029" s="7">
        <v>15024896</v>
      </c>
      <c r="L3029" s="7">
        <v>66001963</v>
      </c>
      <c r="M3029" s="7">
        <v>238673</v>
      </c>
      <c r="N3029" s="7">
        <v>68910104</v>
      </c>
      <c r="O3029" s="7">
        <v>67505899</v>
      </c>
      <c r="P3029" s="7">
        <v>6879803</v>
      </c>
      <c r="Q3029" s="7">
        <v>3950619</v>
      </c>
      <c r="R3029" s="7">
        <v>5550169</v>
      </c>
      <c r="S3029" s="7">
        <v>3057707</v>
      </c>
      <c r="T3029" s="7">
        <v>944513</v>
      </c>
      <c r="U3029" s="7">
        <v>0</v>
      </c>
      <c r="V3029" s="7">
        <v>0</v>
      </c>
      <c r="W3029" s="7">
        <v>0</v>
      </c>
      <c r="X3029" s="7">
        <v>512526</v>
      </c>
      <c r="Y3029" s="7">
        <v>181574107</v>
      </c>
      <c r="Z3029" s="7">
        <v>0</v>
      </c>
      <c r="AA3029" s="7">
        <v>80455</v>
      </c>
      <c r="AB3029" s="7">
        <v>66120589</v>
      </c>
      <c r="AC3029" s="7">
        <v>0</v>
      </c>
      <c r="AD3029" s="7">
        <v>161784</v>
      </c>
      <c r="AE3029" s="7">
        <v>41188053</v>
      </c>
      <c r="AF3029" s="7">
        <v>0</v>
      </c>
      <c r="AG3029" s="7">
        <v>0</v>
      </c>
      <c r="AH3029" s="7">
        <v>0</v>
      </c>
      <c r="AI3029" s="7">
        <v>29562553</v>
      </c>
      <c r="AJ3029" s="7">
        <v>0</v>
      </c>
      <c r="AK3029" s="7">
        <v>0</v>
      </c>
      <c r="AL3029" s="7">
        <v>0</v>
      </c>
      <c r="AM3029" s="7">
        <v>0</v>
      </c>
      <c r="AN3029" s="7">
        <v>0</v>
      </c>
      <c r="AO3029" s="7">
        <v>22831260</v>
      </c>
      <c r="AP3029" s="7">
        <v>0</v>
      </c>
      <c r="AQ3029" s="7">
        <v>0</v>
      </c>
      <c r="AR3029" s="7">
        <v>370774464</v>
      </c>
      <c r="AS3029" s="7">
        <v>34653486</v>
      </c>
      <c r="AT3029" s="7">
        <v>10617234</v>
      </c>
      <c r="AU3029" s="8">
        <f t="shared" si="47"/>
        <v>1053510133</v>
      </c>
    </row>
    <row r="3030" spans="1:47" x14ac:dyDescent="0.3">
      <c r="A3030" s="2">
        <v>2008</v>
      </c>
      <c r="B3030" s="2" t="s">
        <v>78</v>
      </c>
      <c r="C3030" s="2">
        <v>5</v>
      </c>
      <c r="D3030" s="2" t="s">
        <v>50</v>
      </c>
      <c r="E3030" s="7">
        <v>34210054.850000001</v>
      </c>
      <c r="F3030" s="7">
        <v>116.47</v>
      </c>
      <c r="G3030" s="7">
        <v>2182391.77</v>
      </c>
      <c r="H3030" s="7">
        <v>3383942.15</v>
      </c>
      <c r="I3030" s="7">
        <v>6003.19</v>
      </c>
      <c r="J3030" s="7">
        <v>20966698.91</v>
      </c>
      <c r="K3030" s="7">
        <v>14290799.48</v>
      </c>
      <c r="L3030" s="7">
        <v>11523257.199999999</v>
      </c>
      <c r="M3030" s="7">
        <v>2261.5500000000002</v>
      </c>
      <c r="N3030" s="7">
        <v>67042908.530000001</v>
      </c>
      <c r="O3030" s="7">
        <v>36679207.759999998</v>
      </c>
      <c r="P3030" s="7">
        <v>2838297.86</v>
      </c>
      <c r="Q3030" s="7">
        <v>11065706.939999999</v>
      </c>
      <c r="R3030" s="7">
        <v>3028660.08</v>
      </c>
      <c r="S3030" s="7">
        <v>1109253.28</v>
      </c>
      <c r="T3030" s="7">
        <v>35635.07</v>
      </c>
      <c r="U3030" s="7">
        <v>0</v>
      </c>
      <c r="V3030" s="7">
        <v>18410.04</v>
      </c>
      <c r="W3030" s="7">
        <v>0</v>
      </c>
      <c r="X3030" s="7">
        <v>112720.26</v>
      </c>
      <c r="Y3030" s="7">
        <v>211471793.59999999</v>
      </c>
      <c r="Z3030" s="7">
        <v>0</v>
      </c>
      <c r="AA3030" s="7">
        <v>18120.25</v>
      </c>
      <c r="AB3030" s="7">
        <v>51729539.82</v>
      </c>
      <c r="AC3030" s="7">
        <v>0</v>
      </c>
      <c r="AD3030" s="7">
        <v>32013.55</v>
      </c>
      <c r="AE3030" s="7">
        <v>55875074.170000002</v>
      </c>
      <c r="AF3030" s="7">
        <v>0</v>
      </c>
      <c r="AG3030" s="7">
        <v>0</v>
      </c>
      <c r="AH3030" s="7">
        <v>0</v>
      </c>
      <c r="AI3030" s="7">
        <v>0</v>
      </c>
      <c r="AJ3030" s="7">
        <v>154310.31</v>
      </c>
      <c r="AK3030" s="7">
        <v>0</v>
      </c>
      <c r="AL3030" s="7">
        <v>0</v>
      </c>
      <c r="AM3030" s="7">
        <v>0</v>
      </c>
      <c r="AN3030" s="7">
        <v>0</v>
      </c>
      <c r="AO3030" s="7">
        <v>8168748.4100000001</v>
      </c>
      <c r="AP3030" s="7">
        <v>2036314.11</v>
      </c>
      <c r="AQ3030" s="7">
        <v>0</v>
      </c>
      <c r="AR3030" s="7">
        <v>0</v>
      </c>
      <c r="AS3030" s="7">
        <v>0</v>
      </c>
      <c r="AT3030" s="7">
        <v>0</v>
      </c>
      <c r="AU3030" s="8">
        <f t="shared" si="47"/>
        <v>537982239.61000001</v>
      </c>
    </row>
    <row r="3031" spans="1:47" x14ac:dyDescent="0.3">
      <c r="A3031" s="2">
        <v>2008</v>
      </c>
      <c r="B3031" s="2" t="s">
        <v>47</v>
      </c>
      <c r="C3031" s="2">
        <v>1</v>
      </c>
      <c r="D3031" s="2" t="s">
        <v>56</v>
      </c>
      <c r="E3031" s="7">
        <v>34124411.460000001</v>
      </c>
      <c r="F3031" s="7">
        <v>11521.37</v>
      </c>
      <c r="G3031" s="7">
        <v>6506023.8799999999</v>
      </c>
      <c r="H3031" s="7">
        <v>9072516.1999999993</v>
      </c>
      <c r="I3031" s="7">
        <v>864143.7</v>
      </c>
      <c r="J3031" s="7">
        <v>25504020.440000001</v>
      </c>
      <c r="K3031" s="7">
        <v>12156145.9</v>
      </c>
      <c r="L3031" s="7">
        <v>9913928.4499999993</v>
      </c>
      <c r="M3031" s="7">
        <v>61928.57</v>
      </c>
      <c r="N3031" s="7">
        <v>159542033</v>
      </c>
      <c r="O3031" s="7">
        <v>36800742.740000002</v>
      </c>
      <c r="P3031" s="7">
        <v>33627823.140000001</v>
      </c>
      <c r="Q3031" s="7">
        <v>693273.22</v>
      </c>
      <c r="R3031" s="7">
        <v>4527314.78</v>
      </c>
      <c r="S3031" s="7">
        <v>605109.12</v>
      </c>
      <c r="T3031" s="7">
        <v>709541.94</v>
      </c>
      <c r="U3031" s="7">
        <v>0</v>
      </c>
      <c r="V3031" s="7">
        <v>592928.09</v>
      </c>
      <c r="W3031" s="7">
        <v>0</v>
      </c>
      <c r="X3031" s="7">
        <v>221358.6</v>
      </c>
      <c r="Y3031" s="7">
        <v>130936276.3</v>
      </c>
      <c r="Z3031" s="7">
        <v>0</v>
      </c>
      <c r="AA3031" s="7">
        <v>35068.11</v>
      </c>
      <c r="AB3031" s="7">
        <v>34868437.899999999</v>
      </c>
      <c r="AC3031" s="7">
        <v>0</v>
      </c>
      <c r="AD3031" s="7">
        <v>32130.799999999999</v>
      </c>
      <c r="AE3031" s="7">
        <v>73650189.159999996</v>
      </c>
      <c r="AF3031" s="7">
        <v>0</v>
      </c>
      <c r="AG3031" s="7">
        <v>14109.5</v>
      </c>
      <c r="AH3031" s="7">
        <v>0</v>
      </c>
      <c r="AI3031" s="7">
        <v>0</v>
      </c>
      <c r="AJ3031" s="7">
        <v>67401</v>
      </c>
      <c r="AK3031" s="7">
        <v>0</v>
      </c>
      <c r="AL3031" s="7">
        <v>0</v>
      </c>
      <c r="AM3031" s="7">
        <v>0</v>
      </c>
      <c r="AN3031" s="7">
        <v>0</v>
      </c>
      <c r="AO3031" s="7">
        <v>2783670.19</v>
      </c>
      <c r="AP3031" s="7">
        <v>3332976.04</v>
      </c>
      <c r="AQ3031" s="7">
        <v>0</v>
      </c>
      <c r="AR3031" s="7">
        <v>0</v>
      </c>
      <c r="AS3031" s="7">
        <v>0</v>
      </c>
      <c r="AT3031" s="7">
        <v>0</v>
      </c>
      <c r="AU3031" s="8">
        <f t="shared" si="47"/>
        <v>581255023.60000002</v>
      </c>
    </row>
    <row r="3032" spans="1:47" x14ac:dyDescent="0.3">
      <c r="A3032" s="2">
        <v>2009</v>
      </c>
      <c r="B3032" s="2" t="s">
        <v>47</v>
      </c>
      <c r="C3032" s="2">
        <v>1</v>
      </c>
      <c r="D3032" s="2" t="s">
        <v>58</v>
      </c>
      <c r="E3032" s="7">
        <v>34094495.189999998</v>
      </c>
      <c r="F3032" s="7">
        <v>10164.790000000001</v>
      </c>
      <c r="G3032" s="7">
        <v>21335152.859999999</v>
      </c>
      <c r="H3032" s="7">
        <v>17372655.41</v>
      </c>
      <c r="I3032" s="7">
        <v>6032.96</v>
      </c>
      <c r="J3032" s="7">
        <v>18878095.98</v>
      </c>
      <c r="K3032" s="7">
        <v>81132416.900000006</v>
      </c>
      <c r="L3032" s="7">
        <v>54507521.75</v>
      </c>
      <c r="M3032" s="7">
        <v>28449842.620000001</v>
      </c>
      <c r="N3032" s="7">
        <v>551745708.10000002</v>
      </c>
      <c r="O3032" s="7">
        <v>352378809.80000001</v>
      </c>
      <c r="P3032" s="7">
        <v>82297803.890000001</v>
      </c>
      <c r="Q3032" s="7">
        <v>73764179.590000004</v>
      </c>
      <c r="R3032" s="7">
        <v>25903304.719999999</v>
      </c>
      <c r="S3032" s="7">
        <v>33326482.52</v>
      </c>
      <c r="T3032" s="7">
        <v>1512577.12</v>
      </c>
      <c r="U3032" s="7">
        <v>0</v>
      </c>
      <c r="V3032" s="7">
        <v>3381169.11</v>
      </c>
      <c r="W3032" s="7">
        <v>0</v>
      </c>
      <c r="X3032" s="7">
        <v>8076594.4299999997</v>
      </c>
      <c r="Y3032" s="7">
        <v>467227223.39999998</v>
      </c>
      <c r="Z3032" s="7">
        <v>0</v>
      </c>
      <c r="AA3032" s="7">
        <v>950288.13</v>
      </c>
      <c r="AB3032" s="7">
        <v>138881812.69999999</v>
      </c>
      <c r="AC3032" s="7">
        <v>0</v>
      </c>
      <c r="AD3032" s="7">
        <v>18743009.059999999</v>
      </c>
      <c r="AE3032" s="7">
        <v>264449770.5</v>
      </c>
      <c r="AF3032" s="7">
        <v>0</v>
      </c>
      <c r="AG3032" s="7">
        <v>13542.96</v>
      </c>
      <c r="AH3032" s="7">
        <v>0</v>
      </c>
      <c r="AI3032" s="7">
        <v>0</v>
      </c>
      <c r="AJ3032" s="7">
        <v>442879.3</v>
      </c>
      <c r="AK3032" s="7">
        <v>0</v>
      </c>
      <c r="AL3032" s="7">
        <v>0</v>
      </c>
      <c r="AM3032" s="7">
        <v>0</v>
      </c>
      <c r="AN3032" s="7">
        <v>0</v>
      </c>
      <c r="AO3032" s="7">
        <v>16186710.039999999</v>
      </c>
      <c r="AP3032" s="7">
        <v>15632031.1</v>
      </c>
      <c r="AQ3032" s="7">
        <v>0</v>
      </c>
      <c r="AR3032" s="7">
        <v>0</v>
      </c>
      <c r="AS3032" s="7">
        <v>0</v>
      </c>
      <c r="AT3032" s="7">
        <v>0</v>
      </c>
      <c r="AU3032" s="8">
        <f t="shared" si="47"/>
        <v>2310700274.9299998</v>
      </c>
    </row>
    <row r="3033" spans="1:47" x14ac:dyDescent="0.3">
      <c r="A3033" s="2">
        <v>2023</v>
      </c>
      <c r="B3033" s="2" t="s">
        <v>79</v>
      </c>
      <c r="C3033" s="2">
        <v>6</v>
      </c>
      <c r="D3033" s="2" t="s">
        <v>68</v>
      </c>
      <c r="E3033" s="7">
        <v>34058260.890000001</v>
      </c>
      <c r="F3033" s="7">
        <v>-175.11</v>
      </c>
      <c r="G3033" s="7">
        <v>0</v>
      </c>
      <c r="H3033" s="7">
        <v>536132.49</v>
      </c>
      <c r="I3033" s="7">
        <v>66524.86</v>
      </c>
      <c r="J3033" s="7">
        <v>11886003.49</v>
      </c>
      <c r="K3033" s="7">
        <v>5946941.7599999998</v>
      </c>
      <c r="L3033" s="7">
        <v>35210116.329999998</v>
      </c>
      <c r="M3033" s="7">
        <v>328764.94</v>
      </c>
      <c r="N3033" s="7">
        <v>33058884.559999999</v>
      </c>
      <c r="O3033" s="7">
        <v>35310735.340000004</v>
      </c>
      <c r="P3033" s="7">
        <v>7506281.1100000003</v>
      </c>
      <c r="Q3033" s="7">
        <v>5435743.46</v>
      </c>
      <c r="R3033" s="7">
        <v>1522975.11</v>
      </c>
      <c r="S3033" s="7">
        <v>16804339.27</v>
      </c>
      <c r="T3033" s="7">
        <v>475568.49</v>
      </c>
      <c r="U3033" s="7">
        <v>0</v>
      </c>
      <c r="V3033" s="7">
        <v>0</v>
      </c>
      <c r="W3033" s="7">
        <v>0</v>
      </c>
      <c r="X3033" s="7">
        <v>24522.34</v>
      </c>
      <c r="Y3033" s="7">
        <v>77173239.799999997</v>
      </c>
      <c r="Z3033" s="7">
        <v>0</v>
      </c>
      <c r="AA3033" s="7">
        <v>3681.05</v>
      </c>
      <c r="AB3033" s="7">
        <v>32021823.09</v>
      </c>
      <c r="AC3033" s="7">
        <v>0</v>
      </c>
      <c r="AD3033" s="7">
        <v>228686.96</v>
      </c>
      <c r="AE3033" s="7">
        <v>18689202.16</v>
      </c>
      <c r="AF3033" s="7">
        <v>0</v>
      </c>
      <c r="AG3033" s="7">
        <v>0</v>
      </c>
      <c r="AH3033" s="7">
        <v>0</v>
      </c>
      <c r="AI3033" s="7">
        <v>25221295.27</v>
      </c>
      <c r="AJ3033" s="7">
        <v>0</v>
      </c>
      <c r="AK3033" s="7">
        <v>0</v>
      </c>
      <c r="AL3033" s="7">
        <v>0</v>
      </c>
      <c r="AM3033" s="7">
        <v>0</v>
      </c>
      <c r="AN3033" s="7">
        <v>0</v>
      </c>
      <c r="AO3033" s="7">
        <v>4176773</v>
      </c>
      <c r="AP3033" s="7">
        <v>0</v>
      </c>
      <c r="AQ3033" s="7">
        <v>227153798</v>
      </c>
      <c r="AR3033" s="7">
        <v>0</v>
      </c>
      <c r="AS3033" s="7">
        <v>0</v>
      </c>
      <c r="AT3033" s="7">
        <v>4351194</v>
      </c>
      <c r="AU3033" s="8">
        <f t="shared" si="47"/>
        <v>577191312.66000009</v>
      </c>
    </row>
    <row r="3034" spans="1:47" x14ac:dyDescent="0.3">
      <c r="A3034" s="2">
        <v>2012</v>
      </c>
      <c r="B3034" s="2" t="s">
        <v>75</v>
      </c>
      <c r="C3034" s="2">
        <v>2</v>
      </c>
      <c r="D3034" s="2" t="s">
        <v>50</v>
      </c>
      <c r="E3034" s="7">
        <v>34029728.140000001</v>
      </c>
      <c r="F3034" s="7">
        <v>-265.89</v>
      </c>
      <c r="G3034" s="7">
        <v>0</v>
      </c>
      <c r="H3034" s="7">
        <v>2518712.4500000002</v>
      </c>
      <c r="I3034" s="7">
        <v>0</v>
      </c>
      <c r="J3034" s="7">
        <v>14962181.16</v>
      </c>
      <c r="K3034" s="7">
        <v>3908287.89</v>
      </c>
      <c r="L3034" s="7">
        <v>5834736.3600000003</v>
      </c>
      <c r="M3034" s="7">
        <v>121014.76</v>
      </c>
      <c r="N3034" s="7">
        <v>63354564.93</v>
      </c>
      <c r="O3034" s="7">
        <v>45604043.979999997</v>
      </c>
      <c r="P3034" s="7">
        <v>3029151.8</v>
      </c>
      <c r="Q3034" s="7">
        <v>17953156.52</v>
      </c>
      <c r="R3034" s="7">
        <v>4199360.62</v>
      </c>
      <c r="S3034" s="7">
        <v>1346879.84</v>
      </c>
      <c r="T3034" s="7">
        <v>81808.63</v>
      </c>
      <c r="U3034" s="7">
        <v>0</v>
      </c>
      <c r="V3034" s="7">
        <v>2081.4499999999998</v>
      </c>
      <c r="W3034" s="7">
        <v>0</v>
      </c>
      <c r="X3034" s="7">
        <v>122586.46</v>
      </c>
      <c r="Y3034" s="7">
        <v>228013011</v>
      </c>
      <c r="Z3034" s="7">
        <v>0</v>
      </c>
      <c r="AA3034" s="7">
        <v>28335.83</v>
      </c>
      <c r="AB3034" s="7">
        <v>57594114.380000003</v>
      </c>
      <c r="AC3034" s="7">
        <v>0</v>
      </c>
      <c r="AD3034" s="7">
        <v>67813.97</v>
      </c>
      <c r="AE3034" s="7">
        <v>61204972.82</v>
      </c>
      <c r="AF3034" s="7">
        <v>0</v>
      </c>
      <c r="AG3034" s="7">
        <v>395</v>
      </c>
      <c r="AH3034" s="7">
        <v>0</v>
      </c>
      <c r="AI3034" s="7">
        <v>12388946.1</v>
      </c>
      <c r="AJ3034" s="7">
        <v>175143.79</v>
      </c>
      <c r="AK3034" s="7">
        <v>0</v>
      </c>
      <c r="AL3034" s="7">
        <v>0</v>
      </c>
      <c r="AM3034" s="7">
        <v>0</v>
      </c>
      <c r="AN3034" s="7">
        <v>0</v>
      </c>
      <c r="AO3034" s="7">
        <v>18644970.800000001</v>
      </c>
      <c r="AP3034" s="7">
        <v>0</v>
      </c>
      <c r="AQ3034" s="7">
        <v>0</v>
      </c>
      <c r="AR3034" s="7">
        <v>0</v>
      </c>
      <c r="AS3034" s="7">
        <v>0</v>
      </c>
      <c r="AT3034" s="7">
        <v>4659172.17</v>
      </c>
      <c r="AU3034" s="8">
        <f t="shared" si="47"/>
        <v>579844904.95999992</v>
      </c>
    </row>
    <row r="3035" spans="1:47" x14ac:dyDescent="0.3">
      <c r="A3035" s="2">
        <v>2019</v>
      </c>
      <c r="B3035" s="2" t="s">
        <v>82</v>
      </c>
      <c r="C3035" s="2">
        <v>9</v>
      </c>
      <c r="D3035" s="2" t="s">
        <v>56</v>
      </c>
      <c r="E3035" s="7">
        <v>34005554.710000001</v>
      </c>
      <c r="F3035" s="7">
        <v>8047.34</v>
      </c>
      <c r="G3035" s="7">
        <v>44981.56</v>
      </c>
      <c r="H3035" s="7">
        <v>10490960.91</v>
      </c>
      <c r="I3035" s="7">
        <v>2207803.5099999998</v>
      </c>
      <c r="J3035" s="7">
        <v>2990737.58</v>
      </c>
      <c r="K3035" s="7">
        <v>25136517.620000001</v>
      </c>
      <c r="L3035" s="7">
        <v>63551053.119999997</v>
      </c>
      <c r="M3035" s="7">
        <v>734105.28</v>
      </c>
      <c r="N3035" s="7">
        <v>151808871.09999999</v>
      </c>
      <c r="O3035" s="7">
        <v>106509025.7</v>
      </c>
      <c r="P3035" s="7">
        <v>11653959.630000001</v>
      </c>
      <c r="Q3035" s="7">
        <v>4219249.34</v>
      </c>
      <c r="R3035" s="7">
        <v>8448152.2300000004</v>
      </c>
      <c r="S3035" s="7">
        <v>12587458.15</v>
      </c>
      <c r="T3035" s="7">
        <v>111961703.59999999</v>
      </c>
      <c r="U3035" s="7">
        <v>0</v>
      </c>
      <c r="V3035" s="7">
        <v>0</v>
      </c>
      <c r="W3035" s="7">
        <v>0</v>
      </c>
      <c r="X3035" s="7">
        <v>511714.8</v>
      </c>
      <c r="Y3035" s="7">
        <v>258657581.19999999</v>
      </c>
      <c r="Z3035" s="7">
        <v>0</v>
      </c>
      <c r="AA3035" s="7">
        <v>80937.070000000007</v>
      </c>
      <c r="AB3035" s="7">
        <v>93864452.340000004</v>
      </c>
      <c r="AC3035" s="7">
        <v>0</v>
      </c>
      <c r="AD3035" s="7">
        <v>510189.03</v>
      </c>
      <c r="AE3035" s="7">
        <v>75297463.010000005</v>
      </c>
      <c r="AF3035" s="7">
        <v>0</v>
      </c>
      <c r="AG3035" s="7">
        <v>0</v>
      </c>
      <c r="AH3035" s="7">
        <v>0</v>
      </c>
      <c r="AI3035" s="7">
        <v>38682011.700000003</v>
      </c>
      <c r="AJ3035" s="7">
        <v>0</v>
      </c>
      <c r="AK3035" s="7">
        <v>0</v>
      </c>
      <c r="AL3035" s="7">
        <v>0</v>
      </c>
      <c r="AM3035" s="7">
        <v>0</v>
      </c>
      <c r="AN3035" s="7">
        <v>0</v>
      </c>
      <c r="AO3035" s="7">
        <v>22341260.449999999</v>
      </c>
      <c r="AP3035" s="7">
        <v>0</v>
      </c>
      <c r="AQ3035" s="7">
        <v>751341077.5</v>
      </c>
      <c r="AR3035" s="7">
        <v>0</v>
      </c>
      <c r="AS3035" s="7">
        <v>0</v>
      </c>
      <c r="AT3035" s="7">
        <v>8235656.7209999999</v>
      </c>
      <c r="AU3035" s="8">
        <f t="shared" si="47"/>
        <v>1795880525.201</v>
      </c>
    </row>
    <row r="3036" spans="1:47" x14ac:dyDescent="0.3">
      <c r="A3036" s="2">
        <v>2016</v>
      </c>
      <c r="B3036" s="2" t="s">
        <v>78</v>
      </c>
      <c r="C3036" s="2">
        <v>5</v>
      </c>
      <c r="D3036" s="2" t="s">
        <v>53</v>
      </c>
      <c r="E3036" s="7">
        <v>34005353.649999999</v>
      </c>
      <c r="F3036" s="7">
        <v>-23.76</v>
      </c>
      <c r="G3036" s="7">
        <v>0</v>
      </c>
      <c r="H3036" s="7">
        <v>12883173.4</v>
      </c>
      <c r="I3036" s="7">
        <v>7675.51</v>
      </c>
      <c r="J3036" s="7">
        <v>10716736.789999999</v>
      </c>
      <c r="K3036" s="7">
        <v>9990662.9900000002</v>
      </c>
      <c r="L3036" s="7">
        <v>51480594.07</v>
      </c>
      <c r="M3036" s="7">
        <v>18164995.34</v>
      </c>
      <c r="N3036" s="7">
        <v>73181872.25</v>
      </c>
      <c r="O3036" s="7">
        <v>103742716.09999999</v>
      </c>
      <c r="P3036" s="7">
        <v>17926765.280000001</v>
      </c>
      <c r="Q3036" s="7">
        <v>5698851.0300000003</v>
      </c>
      <c r="R3036" s="7">
        <v>9662174.4299999997</v>
      </c>
      <c r="S3036" s="7">
        <v>5839863.9199999999</v>
      </c>
      <c r="T3036" s="7">
        <v>87348.5</v>
      </c>
      <c r="U3036" s="7">
        <v>0</v>
      </c>
      <c r="V3036" s="7">
        <v>0</v>
      </c>
      <c r="W3036" s="7">
        <v>0</v>
      </c>
      <c r="X3036" s="7">
        <v>17322076.02</v>
      </c>
      <c r="Y3036" s="7">
        <v>239638874</v>
      </c>
      <c r="Z3036" s="7">
        <v>0</v>
      </c>
      <c r="AA3036" s="7">
        <v>2960543.45</v>
      </c>
      <c r="AB3036" s="7">
        <v>68993140.680000007</v>
      </c>
      <c r="AC3036" s="7">
        <v>0</v>
      </c>
      <c r="AD3036" s="7">
        <v>11305729.93</v>
      </c>
      <c r="AE3036" s="7">
        <v>60351444.350000001</v>
      </c>
      <c r="AF3036" s="7">
        <v>0</v>
      </c>
      <c r="AG3036" s="7">
        <v>0</v>
      </c>
      <c r="AH3036" s="7">
        <v>0</v>
      </c>
      <c r="AI3036" s="7">
        <v>37142492.82</v>
      </c>
      <c r="AJ3036" s="7">
        <v>0</v>
      </c>
      <c r="AK3036" s="7">
        <v>0</v>
      </c>
      <c r="AL3036" s="7">
        <v>0</v>
      </c>
      <c r="AM3036" s="7">
        <v>0</v>
      </c>
      <c r="AN3036" s="7">
        <v>0</v>
      </c>
      <c r="AO3036" s="7">
        <v>21505681.34</v>
      </c>
      <c r="AP3036" s="7">
        <v>0</v>
      </c>
      <c r="AQ3036" s="7">
        <v>0</v>
      </c>
      <c r="AR3036" s="7">
        <v>528924970.5</v>
      </c>
      <c r="AS3036" s="7">
        <v>55504733.170000002</v>
      </c>
      <c r="AT3036" s="7">
        <v>8493024.4110000003</v>
      </c>
      <c r="AU3036" s="8">
        <f t="shared" si="47"/>
        <v>1405531470.1710002</v>
      </c>
    </row>
    <row r="3037" spans="1:47" x14ac:dyDescent="0.3">
      <c r="A3037" s="2">
        <v>2004</v>
      </c>
      <c r="B3037" s="2" t="s">
        <v>84</v>
      </c>
      <c r="C3037" s="2">
        <v>11</v>
      </c>
      <c r="D3037" s="2" t="s">
        <v>70</v>
      </c>
      <c r="E3037" s="7">
        <v>33989593</v>
      </c>
      <c r="F3037" s="7">
        <v>389746</v>
      </c>
      <c r="G3037" s="7">
        <v>42792885</v>
      </c>
      <c r="H3037" s="7">
        <v>14938922</v>
      </c>
      <c r="I3037" s="7">
        <v>13475127</v>
      </c>
      <c r="J3037" s="7">
        <v>32705126</v>
      </c>
      <c r="K3037" s="7">
        <v>63669227</v>
      </c>
      <c r="L3037" s="7">
        <v>17202090</v>
      </c>
      <c r="M3037" s="7">
        <v>8506294</v>
      </c>
      <c r="N3037" s="7">
        <v>149573011</v>
      </c>
      <c r="O3037" s="7">
        <v>119922374</v>
      </c>
      <c r="P3037" s="7">
        <v>23599529</v>
      </c>
      <c r="Q3037" s="7">
        <v>6905916</v>
      </c>
      <c r="R3037" s="7">
        <v>3312097</v>
      </c>
      <c r="S3037" s="7">
        <v>7421331</v>
      </c>
      <c r="T3037" s="7">
        <v>2976879</v>
      </c>
      <c r="U3037" s="7">
        <v>0</v>
      </c>
      <c r="V3037" s="7">
        <v>45526680</v>
      </c>
      <c r="W3037" s="7">
        <v>0</v>
      </c>
      <c r="X3037" s="7">
        <v>14459011</v>
      </c>
      <c r="Y3037" s="7">
        <v>431330964</v>
      </c>
      <c r="Z3037" s="7">
        <v>0</v>
      </c>
      <c r="AA3037" s="7">
        <v>1417699</v>
      </c>
      <c r="AB3037" s="7">
        <v>107994190</v>
      </c>
      <c r="AC3037" s="7">
        <v>0</v>
      </c>
      <c r="AD3037" s="7">
        <v>2356003</v>
      </c>
      <c r="AE3037" s="7">
        <v>80525489</v>
      </c>
      <c r="AF3037" s="7">
        <v>61879714</v>
      </c>
      <c r="AG3037" s="7">
        <v>0</v>
      </c>
      <c r="AH3037" s="7">
        <v>0</v>
      </c>
      <c r="AI3037" s="7">
        <v>0</v>
      </c>
      <c r="AJ3037" s="7">
        <v>6537612</v>
      </c>
      <c r="AK3037" s="7">
        <v>3921852</v>
      </c>
      <c r="AL3037" s="7">
        <v>25739091</v>
      </c>
      <c r="AM3037" s="7">
        <v>13148077</v>
      </c>
      <c r="AN3037" s="7">
        <v>0</v>
      </c>
      <c r="AO3037" s="7">
        <v>4658950</v>
      </c>
      <c r="AP3037" s="7">
        <v>40247254</v>
      </c>
      <c r="AQ3037" s="7">
        <v>0</v>
      </c>
      <c r="AR3037" s="7">
        <v>0</v>
      </c>
      <c r="AS3037" s="7">
        <v>0</v>
      </c>
      <c r="AT3037" s="7">
        <v>0</v>
      </c>
      <c r="AU3037" s="8">
        <f t="shared" si="47"/>
        <v>1381122733</v>
      </c>
    </row>
    <row r="3038" spans="1:47" x14ac:dyDescent="0.3">
      <c r="A3038" s="2">
        <v>2008</v>
      </c>
      <c r="B3038" s="2" t="s">
        <v>85</v>
      </c>
      <c r="C3038" s="2">
        <v>12</v>
      </c>
      <c r="D3038" s="2" t="s">
        <v>56</v>
      </c>
      <c r="E3038" s="7">
        <v>33965459.350000001</v>
      </c>
      <c r="F3038" s="7">
        <v>13024.06</v>
      </c>
      <c r="G3038" s="7">
        <v>7881293.2699999996</v>
      </c>
      <c r="H3038" s="7">
        <v>7340756.7000000002</v>
      </c>
      <c r="I3038" s="7">
        <v>10990498.93</v>
      </c>
      <c r="J3038" s="7">
        <v>23374957.780000001</v>
      </c>
      <c r="K3038" s="7">
        <v>14666200.140000001</v>
      </c>
      <c r="L3038" s="7">
        <v>8997065.1899999995</v>
      </c>
      <c r="M3038" s="7">
        <v>557953.76</v>
      </c>
      <c r="N3038" s="7">
        <v>37409193.920000002</v>
      </c>
      <c r="O3038" s="7">
        <v>37760508.439999998</v>
      </c>
      <c r="P3038" s="7">
        <v>39757480.469999999</v>
      </c>
      <c r="Q3038" s="7">
        <v>809562.97</v>
      </c>
      <c r="R3038" s="7">
        <v>3655061.1</v>
      </c>
      <c r="S3038" s="7">
        <v>1289993.71</v>
      </c>
      <c r="T3038" s="7">
        <v>3236417.31</v>
      </c>
      <c r="U3038" s="7">
        <v>0</v>
      </c>
      <c r="V3038" s="7">
        <v>2056.54</v>
      </c>
      <c r="W3038" s="7">
        <v>0</v>
      </c>
      <c r="X3038" s="7">
        <v>252154.46</v>
      </c>
      <c r="Y3038" s="7">
        <v>113347118.7</v>
      </c>
      <c r="Z3038" s="7">
        <v>0</v>
      </c>
      <c r="AA3038" s="7">
        <v>41328.120000000003</v>
      </c>
      <c r="AB3038" s="7">
        <v>34159595.640000001</v>
      </c>
      <c r="AC3038" s="7">
        <v>0</v>
      </c>
      <c r="AD3038" s="7">
        <v>276985.23</v>
      </c>
      <c r="AE3038" s="7">
        <v>25349569.43</v>
      </c>
      <c r="AF3038" s="7">
        <v>0</v>
      </c>
      <c r="AG3038" s="7">
        <v>15400.27</v>
      </c>
      <c r="AH3038" s="7">
        <v>0</v>
      </c>
      <c r="AI3038" s="7">
        <v>0</v>
      </c>
      <c r="AJ3038" s="7">
        <v>116227.71</v>
      </c>
      <c r="AK3038" s="7">
        <v>0</v>
      </c>
      <c r="AL3038" s="7">
        <v>0</v>
      </c>
      <c r="AM3038" s="7">
        <v>0</v>
      </c>
      <c r="AN3038" s="7">
        <v>0</v>
      </c>
      <c r="AO3038" s="7">
        <v>4072311.15</v>
      </c>
      <c r="AP3038" s="7">
        <v>4558482.18</v>
      </c>
      <c r="AQ3038" s="7">
        <v>0</v>
      </c>
      <c r="AR3038" s="7">
        <v>0</v>
      </c>
      <c r="AS3038" s="7">
        <v>0</v>
      </c>
      <c r="AT3038" s="7">
        <v>0</v>
      </c>
      <c r="AU3038" s="8">
        <f t="shared" si="47"/>
        <v>413896656.52999997</v>
      </c>
    </row>
    <row r="3039" spans="1:47" x14ac:dyDescent="0.3">
      <c r="A3039" s="2">
        <v>2010</v>
      </c>
      <c r="B3039" s="2" t="s">
        <v>83</v>
      </c>
      <c r="C3039" s="2">
        <v>10</v>
      </c>
      <c r="D3039" s="2" t="s">
        <v>53</v>
      </c>
      <c r="E3039" s="7">
        <v>33961996.310000002</v>
      </c>
      <c r="F3039" s="7">
        <v>-45.09</v>
      </c>
      <c r="G3039" s="7">
        <v>14531.89</v>
      </c>
      <c r="H3039" s="7">
        <v>8468556.25</v>
      </c>
      <c r="I3039" s="7">
        <v>543721.29</v>
      </c>
      <c r="J3039" s="7">
        <v>12495127.960000001</v>
      </c>
      <c r="K3039" s="7">
        <v>7251163.96</v>
      </c>
      <c r="L3039" s="7">
        <v>19100960.52</v>
      </c>
      <c r="M3039" s="7">
        <v>10570402.869999999</v>
      </c>
      <c r="N3039" s="7">
        <v>106030395.3</v>
      </c>
      <c r="O3039" s="7">
        <v>48281975.659999996</v>
      </c>
      <c r="P3039" s="7">
        <v>6544947.0099999998</v>
      </c>
      <c r="Q3039" s="7">
        <v>3113752.17</v>
      </c>
      <c r="R3039" s="7">
        <v>5424293.5700000003</v>
      </c>
      <c r="S3039" s="7">
        <v>7543629.3499999996</v>
      </c>
      <c r="T3039" s="7">
        <v>244752.47</v>
      </c>
      <c r="U3039" s="7">
        <v>0</v>
      </c>
      <c r="V3039" s="7">
        <v>515.30999999999995</v>
      </c>
      <c r="W3039" s="7">
        <v>0</v>
      </c>
      <c r="X3039" s="7">
        <v>10909366.07</v>
      </c>
      <c r="Y3039" s="7">
        <v>166113668.5</v>
      </c>
      <c r="Z3039" s="7">
        <v>0</v>
      </c>
      <c r="AA3039" s="7">
        <v>1774233.1</v>
      </c>
      <c r="AB3039" s="7">
        <v>45890565.909999996</v>
      </c>
      <c r="AC3039" s="7">
        <v>0</v>
      </c>
      <c r="AD3039" s="7">
        <v>4949504.2699999996</v>
      </c>
      <c r="AE3039" s="7">
        <v>71836014.859999999</v>
      </c>
      <c r="AF3039" s="7">
        <v>0</v>
      </c>
      <c r="AG3039" s="7">
        <v>402.42</v>
      </c>
      <c r="AH3039" s="7">
        <v>0</v>
      </c>
      <c r="AI3039" s="7">
        <v>24670614.969999999</v>
      </c>
      <c r="AJ3039" s="7">
        <v>958200.87</v>
      </c>
      <c r="AK3039" s="7">
        <v>0</v>
      </c>
      <c r="AL3039" s="7">
        <v>0</v>
      </c>
      <c r="AM3039" s="7">
        <v>0</v>
      </c>
      <c r="AN3039" s="7">
        <v>0</v>
      </c>
      <c r="AO3039" s="7">
        <v>13595156.279999999</v>
      </c>
      <c r="AP3039" s="7">
        <v>0</v>
      </c>
      <c r="AQ3039" s="7">
        <v>0</v>
      </c>
      <c r="AR3039" s="7">
        <v>0</v>
      </c>
      <c r="AS3039" s="7">
        <v>0</v>
      </c>
      <c r="AT3039" s="7">
        <v>5297538.6399999997</v>
      </c>
      <c r="AU3039" s="8">
        <f t="shared" si="47"/>
        <v>615585942.68999994</v>
      </c>
    </row>
    <row r="3040" spans="1:47" x14ac:dyDescent="0.3">
      <c r="A3040" s="2">
        <v>2009</v>
      </c>
      <c r="B3040" s="2" t="s">
        <v>79</v>
      </c>
      <c r="C3040" s="2">
        <v>6</v>
      </c>
      <c r="D3040" s="2" t="s">
        <v>52</v>
      </c>
      <c r="E3040" s="7">
        <v>33958542.909999996</v>
      </c>
      <c r="F3040" s="7">
        <v>89117.41</v>
      </c>
      <c r="G3040" s="7">
        <v>3008605.53</v>
      </c>
      <c r="H3040" s="7">
        <v>9107076.6199999992</v>
      </c>
      <c r="I3040" s="7">
        <v>361.97</v>
      </c>
      <c r="J3040" s="7">
        <v>33865099.649999999</v>
      </c>
      <c r="K3040" s="7">
        <v>29861431.41</v>
      </c>
      <c r="L3040" s="7">
        <v>29611142.039999999</v>
      </c>
      <c r="M3040" s="7">
        <v>87242.8</v>
      </c>
      <c r="N3040" s="7">
        <v>61857967.380000003</v>
      </c>
      <c r="O3040" s="7">
        <v>72955441.120000005</v>
      </c>
      <c r="P3040" s="7">
        <v>17747045.420000002</v>
      </c>
      <c r="Q3040" s="7">
        <v>4916919.7300000004</v>
      </c>
      <c r="R3040" s="7">
        <v>7226299.1299999999</v>
      </c>
      <c r="S3040" s="7">
        <v>2459035.52</v>
      </c>
      <c r="T3040" s="7">
        <v>283444.71000000002</v>
      </c>
      <c r="U3040" s="7">
        <v>0</v>
      </c>
      <c r="V3040" s="7">
        <v>37988.720000000001</v>
      </c>
      <c r="W3040" s="7">
        <v>0</v>
      </c>
      <c r="X3040" s="7">
        <v>3049184.63</v>
      </c>
      <c r="Y3040" s="7">
        <v>229343869.80000001</v>
      </c>
      <c r="Z3040" s="7">
        <v>0</v>
      </c>
      <c r="AA3040" s="7">
        <v>494664.5</v>
      </c>
      <c r="AB3040" s="7">
        <v>69583194.079999998</v>
      </c>
      <c r="AC3040" s="7">
        <v>0</v>
      </c>
      <c r="AD3040" s="7">
        <v>5948502.7800000003</v>
      </c>
      <c r="AE3040" s="7">
        <v>45470385.950000003</v>
      </c>
      <c r="AF3040" s="7">
        <v>0</v>
      </c>
      <c r="AG3040" s="7">
        <v>0</v>
      </c>
      <c r="AH3040" s="7">
        <v>0</v>
      </c>
      <c r="AI3040" s="7">
        <v>0</v>
      </c>
      <c r="AJ3040" s="7">
        <v>156505.98000000001</v>
      </c>
      <c r="AK3040" s="7">
        <v>0</v>
      </c>
      <c r="AL3040" s="7">
        <v>0</v>
      </c>
      <c r="AM3040" s="7">
        <v>0</v>
      </c>
      <c r="AN3040" s="7">
        <v>0</v>
      </c>
      <c r="AO3040" s="7">
        <v>25797209.84</v>
      </c>
      <c r="AP3040" s="7">
        <v>11002790.09</v>
      </c>
      <c r="AQ3040" s="7">
        <v>0</v>
      </c>
      <c r="AR3040" s="7">
        <v>0</v>
      </c>
      <c r="AS3040" s="7">
        <v>0</v>
      </c>
      <c r="AT3040" s="7">
        <v>0</v>
      </c>
      <c r="AU3040" s="8">
        <f t="shared" si="47"/>
        <v>697919069.72000015</v>
      </c>
    </row>
    <row r="3041" spans="1:47" x14ac:dyDescent="0.3">
      <c r="A3041" s="2">
        <v>2005</v>
      </c>
      <c r="B3041" s="2" t="s">
        <v>81</v>
      </c>
      <c r="C3041" s="2">
        <v>8</v>
      </c>
      <c r="D3041" s="2" t="s">
        <v>70</v>
      </c>
      <c r="E3041" s="7">
        <v>33942376</v>
      </c>
      <c r="F3041" s="7">
        <v>49443</v>
      </c>
      <c r="G3041" s="7">
        <v>26786242</v>
      </c>
      <c r="H3041" s="7">
        <v>16646022</v>
      </c>
      <c r="I3041" s="7">
        <v>20233200</v>
      </c>
      <c r="J3041" s="7">
        <v>36707191</v>
      </c>
      <c r="K3041" s="7">
        <v>71791722</v>
      </c>
      <c r="L3041" s="7">
        <v>47791292</v>
      </c>
      <c r="M3041" s="7">
        <v>3069242</v>
      </c>
      <c r="N3041" s="7">
        <v>136527377</v>
      </c>
      <c r="O3041" s="7">
        <v>134226911</v>
      </c>
      <c r="P3041" s="7">
        <v>30842193</v>
      </c>
      <c r="Q3041" s="7">
        <v>8258776</v>
      </c>
      <c r="R3041" s="7">
        <v>12276612</v>
      </c>
      <c r="S3041" s="7">
        <v>10632301</v>
      </c>
      <c r="T3041" s="7">
        <v>1134741</v>
      </c>
      <c r="U3041" s="7">
        <v>0</v>
      </c>
      <c r="V3041" s="7">
        <v>53771365</v>
      </c>
      <c r="W3041" s="7">
        <v>0</v>
      </c>
      <c r="X3041" s="7">
        <v>6603929</v>
      </c>
      <c r="Y3041" s="7">
        <v>434326572</v>
      </c>
      <c r="Z3041" s="7">
        <v>0</v>
      </c>
      <c r="AA3041" s="7">
        <v>1108186</v>
      </c>
      <c r="AB3041" s="7">
        <v>110569302</v>
      </c>
      <c r="AC3041" s="7">
        <v>0</v>
      </c>
      <c r="AD3041" s="7">
        <v>1095421</v>
      </c>
      <c r="AE3041" s="7">
        <v>79862273</v>
      </c>
      <c r="AF3041" s="7">
        <v>0</v>
      </c>
      <c r="AG3041" s="7">
        <v>56922050</v>
      </c>
      <c r="AH3041" s="7">
        <v>0</v>
      </c>
      <c r="AI3041" s="7">
        <v>0</v>
      </c>
      <c r="AJ3041" s="7">
        <v>5692271</v>
      </c>
      <c r="AK3041" s="7">
        <v>0</v>
      </c>
      <c r="AL3041" s="7">
        <v>0</v>
      </c>
      <c r="AM3041" s="7">
        <v>0</v>
      </c>
      <c r="AN3041" s="7">
        <v>17061297</v>
      </c>
      <c r="AO3041" s="7">
        <v>9226081</v>
      </c>
      <c r="AP3041" s="7">
        <v>8779521.5280000009</v>
      </c>
      <c r="AQ3041" s="7">
        <v>0</v>
      </c>
      <c r="AR3041" s="7">
        <v>583024729</v>
      </c>
      <c r="AS3041" s="7">
        <v>41691243.950000003</v>
      </c>
      <c r="AT3041" s="7">
        <v>0</v>
      </c>
      <c r="AU3041" s="8">
        <f t="shared" si="47"/>
        <v>2000649882.4780002</v>
      </c>
    </row>
    <row r="3042" spans="1:47" x14ac:dyDescent="0.3">
      <c r="A3042" s="2">
        <v>2008</v>
      </c>
      <c r="B3042" s="2" t="s">
        <v>83</v>
      </c>
      <c r="C3042" s="2">
        <v>10</v>
      </c>
      <c r="D3042" s="2" t="s">
        <v>58</v>
      </c>
      <c r="E3042" s="7">
        <v>33915909.829999998</v>
      </c>
      <c r="F3042" s="7">
        <v>52231.95</v>
      </c>
      <c r="G3042" s="7">
        <v>21757616.699999999</v>
      </c>
      <c r="H3042" s="7">
        <v>8216480.6600000001</v>
      </c>
      <c r="I3042" s="7">
        <v>151989757.80000001</v>
      </c>
      <c r="J3042" s="7">
        <v>22993123.120000001</v>
      </c>
      <c r="K3042" s="7">
        <v>130400534.7</v>
      </c>
      <c r="L3042" s="7">
        <v>65729462.729999997</v>
      </c>
      <c r="M3042" s="7">
        <v>5294501.0199999996</v>
      </c>
      <c r="N3042" s="7">
        <v>629160247.20000005</v>
      </c>
      <c r="O3042" s="7">
        <v>179211834.30000001</v>
      </c>
      <c r="P3042" s="7">
        <v>57212528.060000002</v>
      </c>
      <c r="Q3042" s="7">
        <v>48791716.579999998</v>
      </c>
      <c r="R3042" s="7">
        <v>22047940.16</v>
      </c>
      <c r="S3042" s="7">
        <v>43751643.229999997</v>
      </c>
      <c r="T3042" s="7">
        <v>4600191.46</v>
      </c>
      <c r="U3042" s="7">
        <v>0</v>
      </c>
      <c r="V3042" s="7">
        <v>2233847.98</v>
      </c>
      <c r="W3042" s="7">
        <v>0</v>
      </c>
      <c r="X3042" s="7">
        <v>4446409.41</v>
      </c>
      <c r="Y3042" s="7">
        <v>628409651</v>
      </c>
      <c r="Z3042" s="7">
        <v>0</v>
      </c>
      <c r="AA3042" s="7">
        <v>3580646.58</v>
      </c>
      <c r="AB3042" s="7">
        <v>166213221.90000001</v>
      </c>
      <c r="AC3042" s="7">
        <v>0</v>
      </c>
      <c r="AD3042" s="7">
        <v>2644275.21</v>
      </c>
      <c r="AE3042" s="7">
        <v>314694864.80000001</v>
      </c>
      <c r="AF3042" s="7">
        <v>0</v>
      </c>
      <c r="AG3042" s="7">
        <v>25561.48</v>
      </c>
      <c r="AH3042" s="7">
        <v>0</v>
      </c>
      <c r="AI3042" s="7">
        <v>0</v>
      </c>
      <c r="AJ3042" s="7">
        <v>749929.59</v>
      </c>
      <c r="AK3042" s="7">
        <v>0</v>
      </c>
      <c r="AL3042" s="7">
        <v>0</v>
      </c>
      <c r="AM3042" s="7">
        <v>0</v>
      </c>
      <c r="AN3042" s="7">
        <v>0</v>
      </c>
      <c r="AO3042" s="7">
        <v>32633837.170000002</v>
      </c>
      <c r="AP3042" s="7">
        <v>18197869.640000001</v>
      </c>
      <c r="AQ3042" s="7">
        <v>0</v>
      </c>
      <c r="AR3042" s="7">
        <v>0</v>
      </c>
      <c r="AS3042" s="7">
        <v>0</v>
      </c>
      <c r="AT3042" s="7">
        <v>0</v>
      </c>
      <c r="AU3042" s="8">
        <f t="shared" si="47"/>
        <v>2598955834.2600002</v>
      </c>
    </row>
    <row r="3043" spans="1:47" x14ac:dyDescent="0.3">
      <c r="A3043" s="2">
        <v>2019</v>
      </c>
      <c r="B3043" s="2" t="s">
        <v>85</v>
      </c>
      <c r="C3043" s="2">
        <v>12</v>
      </c>
      <c r="D3043" s="2" t="s">
        <v>56</v>
      </c>
      <c r="E3043" s="7">
        <v>33910590.729999997</v>
      </c>
      <c r="F3043" s="7">
        <v>1964.77</v>
      </c>
      <c r="G3043" s="7">
        <v>45530.26</v>
      </c>
      <c r="H3043" s="7">
        <v>11399656.85</v>
      </c>
      <c r="I3043" s="7">
        <v>6936482.2300000004</v>
      </c>
      <c r="J3043" s="7">
        <v>5417969.3099999996</v>
      </c>
      <c r="K3043" s="7">
        <v>29475584.940000001</v>
      </c>
      <c r="L3043" s="7">
        <v>30780874.030000001</v>
      </c>
      <c r="M3043" s="7">
        <v>482359.09</v>
      </c>
      <c r="N3043" s="7">
        <v>132471966.40000001</v>
      </c>
      <c r="O3043" s="7">
        <v>120987716.2</v>
      </c>
      <c r="P3043" s="7">
        <v>11253266.460000001</v>
      </c>
      <c r="Q3043" s="7">
        <v>3902622.69</v>
      </c>
      <c r="R3043" s="7">
        <v>8428915.6600000001</v>
      </c>
      <c r="S3043" s="7">
        <v>14691146.880000001</v>
      </c>
      <c r="T3043" s="7">
        <v>16064228.98</v>
      </c>
      <c r="U3043" s="7">
        <v>0</v>
      </c>
      <c r="V3043" s="7">
        <v>0</v>
      </c>
      <c r="W3043" s="7">
        <v>0</v>
      </c>
      <c r="X3043" s="7">
        <v>478333.61</v>
      </c>
      <c r="Y3043" s="7">
        <v>237235935.19999999</v>
      </c>
      <c r="Z3043" s="7">
        <v>0</v>
      </c>
      <c r="AA3043" s="7">
        <v>75998.8</v>
      </c>
      <c r="AB3043" s="7">
        <v>97255964.349999994</v>
      </c>
      <c r="AC3043" s="7">
        <v>0</v>
      </c>
      <c r="AD3043" s="7">
        <v>299997.82</v>
      </c>
      <c r="AE3043" s="7">
        <v>73753347.430000007</v>
      </c>
      <c r="AF3043" s="7">
        <v>0</v>
      </c>
      <c r="AG3043" s="7">
        <v>0</v>
      </c>
      <c r="AH3043" s="7">
        <v>0</v>
      </c>
      <c r="AI3043" s="7">
        <v>38590966.799999997</v>
      </c>
      <c r="AJ3043" s="7">
        <v>0</v>
      </c>
      <c r="AK3043" s="7">
        <v>0</v>
      </c>
      <c r="AL3043" s="7">
        <v>0</v>
      </c>
      <c r="AM3043" s="7">
        <v>0</v>
      </c>
      <c r="AN3043" s="7">
        <v>0</v>
      </c>
      <c r="AO3043" s="7">
        <v>10203760.369999999</v>
      </c>
      <c r="AP3043" s="7">
        <v>0</v>
      </c>
      <c r="AQ3043" s="7">
        <v>1216098966</v>
      </c>
      <c r="AR3043" s="7">
        <v>0</v>
      </c>
      <c r="AS3043" s="7">
        <v>0</v>
      </c>
      <c r="AT3043" s="7">
        <v>10401797.6</v>
      </c>
      <c r="AU3043" s="8">
        <f t="shared" si="47"/>
        <v>2110645943.46</v>
      </c>
    </row>
    <row r="3044" spans="1:47" x14ac:dyDescent="0.3">
      <c r="A3044" s="2">
        <v>2025</v>
      </c>
      <c r="B3044" s="2" t="s">
        <v>85</v>
      </c>
      <c r="C3044" s="2">
        <v>12</v>
      </c>
      <c r="D3044" s="2" t="s">
        <v>49</v>
      </c>
      <c r="E3044" s="7">
        <v>33901808.100000001</v>
      </c>
      <c r="F3044" s="7">
        <v>-12.35</v>
      </c>
      <c r="G3044" s="7">
        <v>0</v>
      </c>
      <c r="H3044" s="7">
        <v>397982.33</v>
      </c>
      <c r="I3044" s="7">
        <v>14053.27</v>
      </c>
      <c r="J3044" s="7">
        <v>11808795.199999999</v>
      </c>
      <c r="K3044" s="7">
        <v>9128316.25</v>
      </c>
      <c r="L3044" s="7">
        <v>41852439.950000003</v>
      </c>
      <c r="M3044" s="7">
        <v>0</v>
      </c>
      <c r="N3044" s="7">
        <v>52176449.689999998</v>
      </c>
      <c r="O3044" s="7">
        <v>62775787.609999999</v>
      </c>
      <c r="P3044" s="7">
        <v>7536906.5999999996</v>
      </c>
      <c r="Q3044" s="7">
        <v>1254787.4099999999</v>
      </c>
      <c r="R3044" s="7">
        <v>3096608.77</v>
      </c>
      <c r="S3044" s="7">
        <v>571203.04</v>
      </c>
      <c r="T3044" s="7">
        <v>893196.82</v>
      </c>
      <c r="U3044" s="7">
        <v>0</v>
      </c>
      <c r="V3044" s="7">
        <v>0</v>
      </c>
      <c r="W3044" s="7">
        <v>0</v>
      </c>
      <c r="X3044" s="7">
        <v>24561.88</v>
      </c>
      <c r="Y3044" s="7">
        <v>113602739.2</v>
      </c>
      <c r="Z3044" s="7">
        <v>0</v>
      </c>
      <c r="AA3044" s="7">
        <v>3991.3</v>
      </c>
      <c r="AB3044" s="7">
        <v>41255092.439999998</v>
      </c>
      <c r="AC3044" s="7">
        <v>0</v>
      </c>
      <c r="AD3044" s="7">
        <v>0</v>
      </c>
      <c r="AE3044" s="7">
        <v>28737232.960000001</v>
      </c>
      <c r="AF3044" s="7">
        <v>0</v>
      </c>
      <c r="AG3044" s="7">
        <v>30531.65</v>
      </c>
      <c r="AH3044" s="7">
        <v>0</v>
      </c>
      <c r="AI3044" s="7">
        <v>61799146.68</v>
      </c>
      <c r="AJ3044" s="7">
        <v>0</v>
      </c>
      <c r="AK3044" s="7">
        <v>0</v>
      </c>
      <c r="AL3044" s="7">
        <v>0</v>
      </c>
      <c r="AM3044" s="7">
        <v>0</v>
      </c>
      <c r="AN3044" s="7">
        <v>0</v>
      </c>
      <c r="AO3044" s="7">
        <v>63663821.369999997</v>
      </c>
      <c r="AP3044" s="7">
        <v>0</v>
      </c>
      <c r="AQ3044" s="7">
        <v>386654727</v>
      </c>
      <c r="AR3044" s="7">
        <v>0</v>
      </c>
      <c r="AS3044" s="7">
        <v>0</v>
      </c>
      <c r="AT3044" s="7">
        <v>9893770.4230000004</v>
      </c>
      <c r="AU3044" s="8">
        <f t="shared" si="47"/>
        <v>931073937.59299994</v>
      </c>
    </row>
    <row r="3045" spans="1:47" x14ac:dyDescent="0.3">
      <c r="A3045" s="2">
        <v>2015</v>
      </c>
      <c r="B3045" s="2" t="s">
        <v>85</v>
      </c>
      <c r="C3045" s="2">
        <v>12</v>
      </c>
      <c r="D3045" s="2" t="s">
        <v>49</v>
      </c>
      <c r="E3045" s="7">
        <v>33849287.920000002</v>
      </c>
      <c r="F3045" s="7">
        <v>1288.3900000000001</v>
      </c>
      <c r="G3045" s="7">
        <v>0</v>
      </c>
      <c r="H3045" s="7">
        <v>533525.5</v>
      </c>
      <c r="I3045" s="7">
        <v>0</v>
      </c>
      <c r="J3045" s="7">
        <v>1670839.72</v>
      </c>
      <c r="K3045" s="7">
        <v>1481032.84</v>
      </c>
      <c r="L3045" s="7">
        <v>6611002.9100000001</v>
      </c>
      <c r="M3045" s="7">
        <v>37554.19</v>
      </c>
      <c r="N3045" s="7">
        <v>16523323.59</v>
      </c>
      <c r="O3045" s="7">
        <v>25165968.34</v>
      </c>
      <c r="P3045" s="7">
        <v>1329985.23</v>
      </c>
      <c r="Q3045" s="7">
        <v>129054.07</v>
      </c>
      <c r="R3045" s="7">
        <v>2046648.95</v>
      </c>
      <c r="S3045" s="7">
        <v>217982.41</v>
      </c>
      <c r="T3045" s="7">
        <v>239023.88</v>
      </c>
      <c r="U3045" s="7">
        <v>0</v>
      </c>
      <c r="V3045" s="7">
        <v>0</v>
      </c>
      <c r="W3045" s="7">
        <v>0</v>
      </c>
      <c r="X3045" s="7">
        <v>89961.85</v>
      </c>
      <c r="Y3045" s="7">
        <v>72138186.969999999</v>
      </c>
      <c r="Z3045" s="7">
        <v>0</v>
      </c>
      <c r="AA3045" s="7">
        <v>11195.79</v>
      </c>
      <c r="AB3045" s="7">
        <v>20426672.149999999</v>
      </c>
      <c r="AC3045" s="7">
        <v>0</v>
      </c>
      <c r="AD3045" s="7">
        <v>18546.64</v>
      </c>
      <c r="AE3045" s="7">
        <v>10743963.65</v>
      </c>
      <c r="AF3045" s="7">
        <v>0</v>
      </c>
      <c r="AG3045" s="7">
        <v>13225.24</v>
      </c>
      <c r="AH3045" s="7">
        <v>0</v>
      </c>
      <c r="AI3045" s="7">
        <v>21076280.989999998</v>
      </c>
      <c r="AJ3045" s="7">
        <v>0</v>
      </c>
      <c r="AK3045" s="7">
        <v>0</v>
      </c>
      <c r="AL3045" s="7">
        <v>0</v>
      </c>
      <c r="AM3045" s="7">
        <v>0</v>
      </c>
      <c r="AN3045" s="7">
        <v>0</v>
      </c>
      <c r="AO3045" s="7">
        <v>5866822.0800000001</v>
      </c>
      <c r="AP3045" s="7">
        <v>0</v>
      </c>
      <c r="AQ3045" s="7">
        <v>0</v>
      </c>
      <c r="AR3045" s="7">
        <v>169182551.09999999</v>
      </c>
      <c r="AS3045" s="7">
        <v>7066576.0769999996</v>
      </c>
      <c r="AT3045" s="7">
        <v>4055878.6069999998</v>
      </c>
      <c r="AU3045" s="8">
        <f t="shared" si="47"/>
        <v>400526379.08399999</v>
      </c>
    </row>
    <row r="3046" spans="1:47" x14ac:dyDescent="0.3">
      <c r="A3046" s="2">
        <v>2019</v>
      </c>
      <c r="B3046" s="2" t="s">
        <v>77</v>
      </c>
      <c r="C3046" s="2">
        <v>4</v>
      </c>
      <c r="D3046" s="2" t="s">
        <v>56</v>
      </c>
      <c r="E3046" s="7">
        <v>33806115.189999998</v>
      </c>
      <c r="F3046" s="7">
        <v>22989.19</v>
      </c>
      <c r="G3046" s="7">
        <v>62735.69</v>
      </c>
      <c r="H3046" s="7">
        <v>8318090.5099999998</v>
      </c>
      <c r="I3046" s="7">
        <v>11263223.77</v>
      </c>
      <c r="J3046" s="7">
        <v>4118359.11</v>
      </c>
      <c r="K3046" s="7">
        <v>24102509.550000001</v>
      </c>
      <c r="L3046" s="7">
        <v>234230250.90000001</v>
      </c>
      <c r="M3046" s="7">
        <v>439987.82</v>
      </c>
      <c r="N3046" s="7">
        <v>234103304.69999999</v>
      </c>
      <c r="O3046" s="7">
        <v>111265242.8</v>
      </c>
      <c r="P3046" s="7">
        <v>9481341.5999999996</v>
      </c>
      <c r="Q3046" s="7">
        <v>7229912.5899999999</v>
      </c>
      <c r="R3046" s="7">
        <v>7460276.0800000001</v>
      </c>
      <c r="S3046" s="7">
        <v>9708192.0299999993</v>
      </c>
      <c r="T3046" s="7">
        <v>1799675.1</v>
      </c>
      <c r="U3046" s="7">
        <v>0</v>
      </c>
      <c r="V3046" s="7">
        <v>0</v>
      </c>
      <c r="W3046" s="7">
        <v>0</v>
      </c>
      <c r="X3046" s="7">
        <v>380833.69</v>
      </c>
      <c r="Y3046" s="7">
        <v>249968851</v>
      </c>
      <c r="Z3046" s="7">
        <v>0</v>
      </c>
      <c r="AA3046" s="7">
        <v>60791.56</v>
      </c>
      <c r="AB3046" s="7">
        <v>83860984.310000002</v>
      </c>
      <c r="AC3046" s="7">
        <v>0</v>
      </c>
      <c r="AD3046" s="7">
        <v>313850.21000000002</v>
      </c>
      <c r="AE3046" s="7">
        <v>125747088.09999999</v>
      </c>
      <c r="AF3046" s="7">
        <v>0</v>
      </c>
      <c r="AG3046" s="7">
        <v>445.72</v>
      </c>
      <c r="AH3046" s="7">
        <v>0</v>
      </c>
      <c r="AI3046" s="7">
        <v>38427538.469999999</v>
      </c>
      <c r="AJ3046" s="7">
        <v>0</v>
      </c>
      <c r="AK3046" s="7">
        <v>0</v>
      </c>
      <c r="AL3046" s="7">
        <v>0</v>
      </c>
      <c r="AM3046" s="7">
        <v>0</v>
      </c>
      <c r="AN3046" s="7">
        <v>0</v>
      </c>
      <c r="AO3046" s="7">
        <v>10593715.65</v>
      </c>
      <c r="AP3046" s="7">
        <v>0</v>
      </c>
      <c r="AQ3046" s="7">
        <v>749436308.39999998</v>
      </c>
      <c r="AR3046" s="7">
        <v>0</v>
      </c>
      <c r="AS3046" s="7">
        <v>0</v>
      </c>
      <c r="AT3046" s="7">
        <v>4789442.0609999998</v>
      </c>
      <c r="AU3046" s="8">
        <f t="shared" si="47"/>
        <v>1960992055.8010004</v>
      </c>
    </row>
    <row r="3047" spans="1:47" x14ac:dyDescent="0.3">
      <c r="A3047" s="2">
        <v>2010</v>
      </c>
      <c r="B3047" s="2" t="s">
        <v>80</v>
      </c>
      <c r="C3047" s="2">
        <v>7</v>
      </c>
      <c r="D3047" s="2" t="s">
        <v>52</v>
      </c>
      <c r="E3047" s="7">
        <v>33803111.859999999</v>
      </c>
      <c r="F3047" s="7">
        <v>182408.69</v>
      </c>
      <c r="G3047" s="7">
        <v>558463.38</v>
      </c>
      <c r="H3047" s="7">
        <v>6697586.8300000001</v>
      </c>
      <c r="I3047" s="7">
        <v>2032.24</v>
      </c>
      <c r="J3047" s="7">
        <v>36289372.950000003</v>
      </c>
      <c r="K3047" s="7">
        <v>39415616.43</v>
      </c>
      <c r="L3047" s="7">
        <v>41903461.539999999</v>
      </c>
      <c r="M3047" s="7">
        <v>356597.85</v>
      </c>
      <c r="N3047" s="7">
        <v>155986045.30000001</v>
      </c>
      <c r="O3047" s="7">
        <v>70322005.280000001</v>
      </c>
      <c r="P3047" s="7">
        <v>5466696.0300000003</v>
      </c>
      <c r="Q3047" s="7">
        <v>5368521.49</v>
      </c>
      <c r="R3047" s="7">
        <v>7422359.3300000001</v>
      </c>
      <c r="S3047" s="7">
        <v>2917969.18</v>
      </c>
      <c r="T3047" s="7">
        <v>191015.11</v>
      </c>
      <c r="U3047" s="7">
        <v>0</v>
      </c>
      <c r="V3047" s="7">
        <v>7251.26</v>
      </c>
      <c r="W3047" s="7">
        <v>0</v>
      </c>
      <c r="X3047" s="7">
        <v>5235853.3099999996</v>
      </c>
      <c r="Y3047" s="7">
        <v>266401860.59999999</v>
      </c>
      <c r="Z3047" s="7">
        <v>0</v>
      </c>
      <c r="AA3047" s="7">
        <v>845812.51</v>
      </c>
      <c r="AB3047" s="7">
        <v>74818058.310000002</v>
      </c>
      <c r="AC3047" s="7">
        <v>0</v>
      </c>
      <c r="AD3047" s="7">
        <v>10942104.25</v>
      </c>
      <c r="AE3047" s="7">
        <v>108561042.5</v>
      </c>
      <c r="AF3047" s="7">
        <v>0</v>
      </c>
      <c r="AG3047" s="7">
        <v>-4811.8</v>
      </c>
      <c r="AH3047" s="7">
        <v>0</v>
      </c>
      <c r="AI3047" s="7">
        <v>0</v>
      </c>
      <c r="AJ3047" s="7">
        <v>271578.39</v>
      </c>
      <c r="AK3047" s="7">
        <v>0</v>
      </c>
      <c r="AL3047" s="7">
        <v>0</v>
      </c>
      <c r="AM3047" s="7">
        <v>0</v>
      </c>
      <c r="AN3047" s="7">
        <v>0</v>
      </c>
      <c r="AO3047" s="7">
        <v>58229941.700000003</v>
      </c>
      <c r="AP3047" s="7">
        <v>15142735.970000001</v>
      </c>
      <c r="AQ3047" s="7">
        <v>0</v>
      </c>
      <c r="AR3047" s="7">
        <v>0</v>
      </c>
      <c r="AS3047" s="7">
        <v>0</v>
      </c>
      <c r="AT3047" s="7">
        <v>0</v>
      </c>
      <c r="AU3047" s="8">
        <f t="shared" si="47"/>
        <v>947334690.49000013</v>
      </c>
    </row>
    <row r="3048" spans="1:47" x14ac:dyDescent="0.3">
      <c r="A3048" s="2">
        <v>2023</v>
      </c>
      <c r="B3048" s="2" t="s">
        <v>77</v>
      </c>
      <c r="C3048" s="2">
        <v>4</v>
      </c>
      <c r="D3048" s="2" t="s">
        <v>49</v>
      </c>
      <c r="E3048" s="7">
        <v>33794589.369999997</v>
      </c>
      <c r="F3048" s="7">
        <v>1861.22</v>
      </c>
      <c r="G3048" s="7">
        <v>0</v>
      </c>
      <c r="H3048" s="7">
        <v>369973.41</v>
      </c>
      <c r="I3048" s="7">
        <v>0</v>
      </c>
      <c r="J3048" s="7">
        <v>9338248.5600000005</v>
      </c>
      <c r="K3048" s="7">
        <v>7594205.0999999996</v>
      </c>
      <c r="L3048" s="7">
        <v>21450557.050000001</v>
      </c>
      <c r="M3048" s="7">
        <v>35690.080000000002</v>
      </c>
      <c r="N3048" s="7">
        <v>85566993.810000002</v>
      </c>
      <c r="O3048" s="7">
        <v>41232827.939999998</v>
      </c>
      <c r="P3048" s="7">
        <v>3469679.31</v>
      </c>
      <c r="Q3048" s="7">
        <v>1087293.43</v>
      </c>
      <c r="R3048" s="7">
        <v>3505426.13</v>
      </c>
      <c r="S3048" s="7">
        <v>1114789.73</v>
      </c>
      <c r="T3048" s="7">
        <v>570019.41</v>
      </c>
      <c r="U3048" s="7">
        <v>0</v>
      </c>
      <c r="V3048" s="7">
        <v>0</v>
      </c>
      <c r="W3048" s="7">
        <v>0</v>
      </c>
      <c r="X3048" s="7">
        <v>47200.77</v>
      </c>
      <c r="Y3048" s="7">
        <v>100181839.90000001</v>
      </c>
      <c r="Z3048" s="7">
        <v>0</v>
      </c>
      <c r="AA3048" s="7">
        <v>8467.14</v>
      </c>
      <c r="AB3048" s="7">
        <v>32697740.239999998</v>
      </c>
      <c r="AC3048" s="7">
        <v>0</v>
      </c>
      <c r="AD3048" s="7">
        <v>38094.449999999997</v>
      </c>
      <c r="AE3048" s="7">
        <v>50979913.270000003</v>
      </c>
      <c r="AF3048" s="7">
        <v>0</v>
      </c>
      <c r="AG3048" s="7">
        <v>22369.040000000001</v>
      </c>
      <c r="AH3048" s="7">
        <v>0</v>
      </c>
      <c r="AI3048" s="7">
        <v>26025742.969999999</v>
      </c>
      <c r="AJ3048" s="7">
        <v>0</v>
      </c>
      <c r="AK3048" s="7">
        <v>0</v>
      </c>
      <c r="AL3048" s="7">
        <v>0</v>
      </c>
      <c r="AM3048" s="7">
        <v>0</v>
      </c>
      <c r="AN3048" s="7">
        <v>0</v>
      </c>
      <c r="AO3048" s="7">
        <v>5387868.2699999996</v>
      </c>
      <c r="AP3048" s="7">
        <v>0</v>
      </c>
      <c r="AQ3048" s="7">
        <v>303752786.30000001</v>
      </c>
      <c r="AR3048" s="7">
        <v>0</v>
      </c>
      <c r="AS3048" s="7">
        <v>0</v>
      </c>
      <c r="AT3048" s="7">
        <v>5194234.4639999997</v>
      </c>
      <c r="AU3048" s="8">
        <f t="shared" si="47"/>
        <v>733468411.36400008</v>
      </c>
    </row>
    <row r="3049" spans="1:47" x14ac:dyDescent="0.3">
      <c r="A3049" s="2">
        <v>2006</v>
      </c>
      <c r="B3049" s="2" t="s">
        <v>83</v>
      </c>
      <c r="C3049" s="2">
        <v>10</v>
      </c>
      <c r="D3049" s="2" t="s">
        <v>52</v>
      </c>
      <c r="E3049" s="7">
        <v>33749128</v>
      </c>
      <c r="F3049" s="7">
        <v>330792</v>
      </c>
      <c r="G3049" s="7">
        <v>5258472</v>
      </c>
      <c r="H3049" s="7">
        <v>15225419</v>
      </c>
      <c r="I3049" s="7">
        <v>15123433</v>
      </c>
      <c r="J3049" s="7">
        <v>40324989</v>
      </c>
      <c r="K3049" s="7">
        <v>25134851</v>
      </c>
      <c r="L3049" s="7">
        <v>8511413</v>
      </c>
      <c r="M3049" s="7">
        <v>3200280</v>
      </c>
      <c r="N3049" s="7">
        <v>75753487</v>
      </c>
      <c r="O3049" s="7">
        <v>48976713</v>
      </c>
      <c r="P3049" s="7">
        <v>4524368</v>
      </c>
      <c r="Q3049" s="7">
        <v>8545803</v>
      </c>
      <c r="R3049" s="7">
        <v>6112162</v>
      </c>
      <c r="S3049" s="7">
        <v>2069884</v>
      </c>
      <c r="T3049" s="7">
        <v>1114408</v>
      </c>
      <c r="U3049" s="7">
        <v>0</v>
      </c>
      <c r="V3049" s="7">
        <v>2373990</v>
      </c>
      <c r="W3049" s="7">
        <v>0</v>
      </c>
      <c r="X3049" s="7">
        <v>1042599</v>
      </c>
      <c r="Y3049" s="7">
        <v>204923097</v>
      </c>
      <c r="Z3049" s="7">
        <v>0</v>
      </c>
      <c r="AA3049" s="7">
        <v>471274</v>
      </c>
      <c r="AB3049" s="7">
        <v>56698158</v>
      </c>
      <c r="AC3049" s="7">
        <v>0</v>
      </c>
      <c r="AD3049" s="7">
        <v>1471089</v>
      </c>
      <c r="AE3049" s="7">
        <v>63770958</v>
      </c>
      <c r="AF3049" s="7">
        <v>0</v>
      </c>
      <c r="AG3049" s="7">
        <v>7253303</v>
      </c>
      <c r="AH3049" s="7">
        <v>0</v>
      </c>
      <c r="AI3049" s="7">
        <v>0</v>
      </c>
      <c r="AJ3049" s="7">
        <v>207264</v>
      </c>
      <c r="AK3049" s="7">
        <v>0</v>
      </c>
      <c r="AL3049" s="7">
        <v>0</v>
      </c>
      <c r="AM3049" s="7">
        <v>0</v>
      </c>
      <c r="AN3049" s="7">
        <v>0</v>
      </c>
      <c r="AO3049" s="7">
        <v>8922982</v>
      </c>
      <c r="AP3049" s="7">
        <v>4696114</v>
      </c>
      <c r="AQ3049" s="7">
        <v>0</v>
      </c>
      <c r="AR3049" s="7">
        <v>0</v>
      </c>
      <c r="AS3049" s="7">
        <v>0</v>
      </c>
      <c r="AT3049" s="7">
        <v>0</v>
      </c>
      <c r="AU3049" s="8">
        <f t="shared" si="47"/>
        <v>645786430</v>
      </c>
    </row>
    <row r="3050" spans="1:47" x14ac:dyDescent="0.3">
      <c r="A3050" s="2">
        <v>2013</v>
      </c>
      <c r="B3050" s="2" t="s">
        <v>83</v>
      </c>
      <c r="C3050" s="2">
        <v>10</v>
      </c>
      <c r="D3050" s="2" t="s">
        <v>56</v>
      </c>
      <c r="E3050" s="7">
        <v>33745389</v>
      </c>
      <c r="F3050" s="7">
        <v>25137</v>
      </c>
      <c r="G3050" s="7">
        <v>15981</v>
      </c>
      <c r="H3050" s="7">
        <v>741795</v>
      </c>
      <c r="I3050" s="7">
        <v>11671498</v>
      </c>
      <c r="J3050" s="7">
        <v>7551414</v>
      </c>
      <c r="K3050" s="7">
        <v>14720465</v>
      </c>
      <c r="L3050" s="7">
        <v>40183529</v>
      </c>
      <c r="M3050" s="7">
        <v>56684</v>
      </c>
      <c r="N3050" s="7">
        <v>208197879</v>
      </c>
      <c r="O3050" s="7">
        <v>59181369</v>
      </c>
      <c r="P3050" s="7">
        <v>5146168</v>
      </c>
      <c r="Q3050" s="7">
        <v>4313003</v>
      </c>
      <c r="R3050" s="7">
        <v>5382980</v>
      </c>
      <c r="S3050" s="7">
        <v>2882105</v>
      </c>
      <c r="T3050" s="7">
        <v>7139391</v>
      </c>
      <c r="U3050" s="7">
        <v>0</v>
      </c>
      <c r="V3050" s="7">
        <v>0</v>
      </c>
      <c r="W3050" s="7">
        <v>0</v>
      </c>
      <c r="X3050" s="7">
        <v>560381</v>
      </c>
      <c r="Y3050" s="7">
        <v>206245300</v>
      </c>
      <c r="Z3050" s="7">
        <v>0</v>
      </c>
      <c r="AA3050" s="7">
        <v>91408</v>
      </c>
      <c r="AB3050" s="7">
        <v>62441347</v>
      </c>
      <c r="AC3050" s="7">
        <v>0</v>
      </c>
      <c r="AD3050" s="7">
        <v>70880</v>
      </c>
      <c r="AE3050" s="7">
        <v>110891962</v>
      </c>
      <c r="AF3050" s="7">
        <v>0</v>
      </c>
      <c r="AG3050" s="7">
        <v>0</v>
      </c>
      <c r="AH3050" s="7">
        <v>0</v>
      </c>
      <c r="AI3050" s="7">
        <v>23126204</v>
      </c>
      <c r="AJ3050" s="7">
        <v>172477</v>
      </c>
      <c r="AK3050" s="7">
        <v>0</v>
      </c>
      <c r="AL3050" s="7">
        <v>0</v>
      </c>
      <c r="AM3050" s="7">
        <v>0</v>
      </c>
      <c r="AN3050" s="7">
        <v>0</v>
      </c>
      <c r="AO3050" s="7">
        <v>10889424</v>
      </c>
      <c r="AP3050" s="7">
        <v>0</v>
      </c>
      <c r="AQ3050" s="7">
        <v>0</v>
      </c>
      <c r="AR3050" s="7">
        <v>525225149</v>
      </c>
      <c r="AS3050" s="7">
        <v>46329865</v>
      </c>
      <c r="AT3050" s="7">
        <v>13798728</v>
      </c>
      <c r="AU3050" s="8">
        <f t="shared" si="47"/>
        <v>1400797912</v>
      </c>
    </row>
    <row r="3051" spans="1:47" x14ac:dyDescent="0.3">
      <c r="A3051" s="2">
        <v>2001</v>
      </c>
      <c r="B3051" s="2" t="s">
        <v>84</v>
      </c>
      <c r="C3051" s="2">
        <v>11</v>
      </c>
      <c r="D3051" s="2" t="s">
        <v>58</v>
      </c>
      <c r="E3051" s="7">
        <v>33731414</v>
      </c>
      <c r="F3051" s="7">
        <v>242490</v>
      </c>
      <c r="G3051" s="7">
        <v>11969380</v>
      </c>
      <c r="H3051" s="7">
        <v>9347385</v>
      </c>
      <c r="I3051" s="7">
        <v>53613632</v>
      </c>
      <c r="J3051" s="7">
        <v>15839749</v>
      </c>
      <c r="K3051" s="7">
        <v>61180507</v>
      </c>
      <c r="L3051" s="7">
        <v>10852794</v>
      </c>
      <c r="M3051" s="7">
        <v>1791627</v>
      </c>
      <c r="N3051" s="7">
        <v>56389817</v>
      </c>
      <c r="O3051" s="7">
        <v>68448666</v>
      </c>
      <c r="P3051" s="7">
        <v>9669068</v>
      </c>
      <c r="Q3051" s="7">
        <v>9218728</v>
      </c>
      <c r="R3051" s="7">
        <v>8981225</v>
      </c>
      <c r="S3051" s="7">
        <v>4418159</v>
      </c>
      <c r="T3051" s="7">
        <v>2099386</v>
      </c>
      <c r="U3051" s="7">
        <v>0</v>
      </c>
      <c r="V3051" s="7">
        <v>15247104</v>
      </c>
      <c r="W3051" s="7">
        <v>262624883</v>
      </c>
      <c r="X3051" s="7">
        <v>0</v>
      </c>
      <c r="Y3051" s="7">
        <v>0</v>
      </c>
      <c r="Z3051" s="7">
        <v>52240991</v>
      </c>
      <c r="AA3051" s="7">
        <v>0</v>
      </c>
      <c r="AB3051" s="7">
        <v>0</v>
      </c>
      <c r="AC3051" s="7">
        <v>40146061</v>
      </c>
      <c r="AD3051" s="7">
        <v>0</v>
      </c>
      <c r="AE3051" s="7">
        <v>0</v>
      </c>
      <c r="AF3051" s="7">
        <v>0</v>
      </c>
      <c r="AG3051" s="7">
        <v>0</v>
      </c>
      <c r="AH3051" s="7">
        <v>39483266</v>
      </c>
      <c r="AI3051" s="7">
        <v>0</v>
      </c>
      <c r="AJ3051" s="7">
        <v>8637195</v>
      </c>
      <c r="AK3051" s="7">
        <v>0</v>
      </c>
      <c r="AL3051" s="7">
        <v>0</v>
      </c>
      <c r="AM3051" s="7">
        <v>0</v>
      </c>
      <c r="AN3051" s="7">
        <v>0</v>
      </c>
      <c r="AO3051" s="7">
        <v>3188486</v>
      </c>
      <c r="AP3051" s="7">
        <v>0</v>
      </c>
      <c r="AQ3051" s="7">
        <v>0</v>
      </c>
      <c r="AR3051" s="7">
        <v>0</v>
      </c>
      <c r="AS3051" s="7">
        <v>0</v>
      </c>
      <c r="AT3051" s="7">
        <v>0</v>
      </c>
      <c r="AU3051" s="8">
        <f t="shared" si="47"/>
        <v>779362013</v>
      </c>
    </row>
    <row r="3052" spans="1:47" x14ac:dyDescent="0.3">
      <c r="A3052" s="2">
        <v>2010</v>
      </c>
      <c r="B3052" s="2" t="s">
        <v>84</v>
      </c>
      <c r="C3052" s="2">
        <v>11</v>
      </c>
      <c r="D3052" s="2" t="s">
        <v>53</v>
      </c>
      <c r="E3052" s="7">
        <v>33514207.039999999</v>
      </c>
      <c r="F3052" s="7">
        <v>7363.37</v>
      </c>
      <c r="G3052" s="7">
        <v>24123.279999999999</v>
      </c>
      <c r="H3052" s="7">
        <v>7917995.0899999999</v>
      </c>
      <c r="I3052" s="7">
        <v>615208.31000000006</v>
      </c>
      <c r="J3052" s="7">
        <v>12924610.279999999</v>
      </c>
      <c r="K3052" s="7">
        <v>9372623.3499999996</v>
      </c>
      <c r="L3052" s="7">
        <v>20286812.030000001</v>
      </c>
      <c r="M3052" s="7">
        <v>11388388.039999999</v>
      </c>
      <c r="N3052" s="7">
        <v>47212078.289999999</v>
      </c>
      <c r="O3052" s="7">
        <v>66692380.32</v>
      </c>
      <c r="P3052" s="7">
        <v>6355440.4500000002</v>
      </c>
      <c r="Q3052" s="7">
        <v>2794428.18</v>
      </c>
      <c r="R3052" s="7">
        <v>5888080.7000000002</v>
      </c>
      <c r="S3052" s="7">
        <v>7322746.8499999996</v>
      </c>
      <c r="T3052" s="7">
        <v>423177.81</v>
      </c>
      <c r="U3052" s="7">
        <v>0</v>
      </c>
      <c r="V3052" s="7">
        <v>298.19</v>
      </c>
      <c r="W3052" s="7">
        <v>0</v>
      </c>
      <c r="X3052" s="7">
        <v>11832878.140000001</v>
      </c>
      <c r="Y3052" s="7">
        <v>156898555.40000001</v>
      </c>
      <c r="Z3052" s="7">
        <v>0</v>
      </c>
      <c r="AA3052" s="7">
        <v>1923058.45</v>
      </c>
      <c r="AB3052" s="7">
        <v>52484166.409999996</v>
      </c>
      <c r="AC3052" s="7">
        <v>0</v>
      </c>
      <c r="AD3052" s="7">
        <v>5293756.29</v>
      </c>
      <c r="AE3052" s="7">
        <v>39677520.579999998</v>
      </c>
      <c r="AF3052" s="7">
        <v>0</v>
      </c>
      <c r="AG3052" s="7">
        <v>0</v>
      </c>
      <c r="AH3052" s="7">
        <v>0</v>
      </c>
      <c r="AI3052" s="7">
        <v>45417790.159999996</v>
      </c>
      <c r="AJ3052" s="7">
        <v>55045.03</v>
      </c>
      <c r="AK3052" s="7">
        <v>0</v>
      </c>
      <c r="AL3052" s="7">
        <v>0</v>
      </c>
      <c r="AM3052" s="7">
        <v>0</v>
      </c>
      <c r="AN3052" s="7">
        <v>0</v>
      </c>
      <c r="AO3052" s="7">
        <v>16139927.01</v>
      </c>
      <c r="AP3052" s="7">
        <v>0</v>
      </c>
      <c r="AQ3052" s="7">
        <v>0</v>
      </c>
      <c r="AR3052" s="7">
        <v>0</v>
      </c>
      <c r="AS3052" s="7">
        <v>0</v>
      </c>
      <c r="AT3052" s="7">
        <v>8181608.0700000003</v>
      </c>
      <c r="AU3052" s="8">
        <f t="shared" si="47"/>
        <v>570644267.12</v>
      </c>
    </row>
    <row r="3053" spans="1:47" x14ac:dyDescent="0.3">
      <c r="A3053" s="2">
        <v>2012</v>
      </c>
      <c r="B3053" s="2" t="s">
        <v>79</v>
      </c>
      <c r="C3053" s="2">
        <v>6</v>
      </c>
      <c r="D3053" s="2" t="s">
        <v>57</v>
      </c>
      <c r="E3053" s="7">
        <v>33393219.809999999</v>
      </c>
      <c r="F3053" s="7">
        <v>3041.47</v>
      </c>
      <c r="G3053" s="7">
        <v>0</v>
      </c>
      <c r="H3053" s="7">
        <v>6378000.5700000003</v>
      </c>
      <c r="I3053" s="7">
        <v>0</v>
      </c>
      <c r="J3053" s="7">
        <v>1107321.5</v>
      </c>
      <c r="K3053" s="7">
        <v>1849867.86</v>
      </c>
      <c r="L3053" s="7">
        <v>14736563.810000001</v>
      </c>
      <c r="M3053" s="7">
        <v>2047.44</v>
      </c>
      <c r="N3053" s="7">
        <v>16789614.129999999</v>
      </c>
      <c r="O3053" s="7">
        <v>15405881.800000001</v>
      </c>
      <c r="P3053" s="7">
        <v>889241.33</v>
      </c>
      <c r="Q3053" s="7">
        <v>710744.5</v>
      </c>
      <c r="R3053" s="7">
        <v>2051826</v>
      </c>
      <c r="S3053" s="7">
        <v>204982.85</v>
      </c>
      <c r="T3053" s="7">
        <v>147758.29</v>
      </c>
      <c r="U3053" s="7">
        <v>0</v>
      </c>
      <c r="V3053" s="7">
        <v>0</v>
      </c>
      <c r="W3053" s="7">
        <v>0</v>
      </c>
      <c r="X3053" s="7">
        <v>37228.800000000003</v>
      </c>
      <c r="Y3053" s="7">
        <v>207109444.80000001</v>
      </c>
      <c r="Z3053" s="7">
        <v>0</v>
      </c>
      <c r="AA3053" s="7">
        <v>6039.43</v>
      </c>
      <c r="AB3053" s="7">
        <v>52881073.390000001</v>
      </c>
      <c r="AC3053" s="7">
        <v>0</v>
      </c>
      <c r="AD3053" s="7">
        <v>0</v>
      </c>
      <c r="AE3053" s="7">
        <v>13497008.75</v>
      </c>
      <c r="AF3053" s="7">
        <v>0</v>
      </c>
      <c r="AG3053" s="7">
        <v>39782817.109999999</v>
      </c>
      <c r="AH3053" s="7">
        <v>0</v>
      </c>
      <c r="AI3053" s="7">
        <v>12920080.16</v>
      </c>
      <c r="AJ3053" s="7">
        <v>25637.57</v>
      </c>
      <c r="AK3053" s="7">
        <v>0</v>
      </c>
      <c r="AL3053" s="7">
        <v>0</v>
      </c>
      <c r="AM3053" s="7">
        <v>0</v>
      </c>
      <c r="AN3053" s="7">
        <v>0</v>
      </c>
      <c r="AO3053" s="7">
        <v>1683809.56</v>
      </c>
      <c r="AP3053" s="7">
        <v>0</v>
      </c>
      <c r="AQ3053" s="7">
        <v>0</v>
      </c>
      <c r="AR3053" s="7">
        <v>0</v>
      </c>
      <c r="AS3053" s="7">
        <v>0</v>
      </c>
      <c r="AT3053" s="7">
        <v>5066124.8499999996</v>
      </c>
      <c r="AU3053" s="8">
        <f t="shared" si="47"/>
        <v>426679375.78000003</v>
      </c>
    </row>
    <row r="3054" spans="1:47" x14ac:dyDescent="0.3">
      <c r="A3054" s="2">
        <v>2009</v>
      </c>
      <c r="B3054" s="2" t="s">
        <v>47</v>
      </c>
      <c r="C3054" s="2">
        <v>1</v>
      </c>
      <c r="D3054" s="2" t="s">
        <v>52</v>
      </c>
      <c r="E3054" s="7">
        <v>33328660.210000001</v>
      </c>
      <c r="F3054" s="7">
        <v>34771.19</v>
      </c>
      <c r="G3054" s="7">
        <v>7751760.5300000003</v>
      </c>
      <c r="H3054" s="7">
        <v>19821680.98</v>
      </c>
      <c r="I3054" s="7">
        <v>0</v>
      </c>
      <c r="J3054" s="7">
        <v>19534150.170000002</v>
      </c>
      <c r="K3054" s="7">
        <v>37852589.909999996</v>
      </c>
      <c r="L3054" s="7">
        <v>13831273.800000001</v>
      </c>
      <c r="M3054" s="7">
        <v>10251293.720000001</v>
      </c>
      <c r="N3054" s="7">
        <v>148338931.80000001</v>
      </c>
      <c r="O3054" s="7">
        <v>83332201.859999999</v>
      </c>
      <c r="P3054" s="7">
        <v>10169201.529999999</v>
      </c>
      <c r="Q3054" s="7">
        <v>21083199.59</v>
      </c>
      <c r="R3054" s="7">
        <v>8771385.2100000009</v>
      </c>
      <c r="S3054" s="7">
        <v>4568701.57</v>
      </c>
      <c r="T3054" s="7">
        <v>359855.94</v>
      </c>
      <c r="U3054" s="7">
        <v>0</v>
      </c>
      <c r="V3054" s="7">
        <v>31422.18</v>
      </c>
      <c r="W3054" s="7">
        <v>0</v>
      </c>
      <c r="X3054" s="7">
        <v>755263.67</v>
      </c>
      <c r="Y3054" s="7">
        <v>193048891.40000001</v>
      </c>
      <c r="Z3054" s="7">
        <v>0</v>
      </c>
      <c r="AA3054" s="7">
        <v>124275</v>
      </c>
      <c r="AB3054" s="7">
        <v>64407394.770000003</v>
      </c>
      <c r="AC3054" s="7">
        <v>0</v>
      </c>
      <c r="AD3054" s="7">
        <v>5387263.8399999999</v>
      </c>
      <c r="AE3054" s="7">
        <v>128119783.8</v>
      </c>
      <c r="AF3054" s="7">
        <v>0</v>
      </c>
      <c r="AG3054" s="7">
        <v>59.35</v>
      </c>
      <c r="AH3054" s="7">
        <v>0</v>
      </c>
      <c r="AI3054" s="7">
        <v>0</v>
      </c>
      <c r="AJ3054" s="7">
        <v>102818.11</v>
      </c>
      <c r="AK3054" s="7">
        <v>0</v>
      </c>
      <c r="AL3054" s="7">
        <v>0</v>
      </c>
      <c r="AM3054" s="7">
        <v>0</v>
      </c>
      <c r="AN3054" s="7">
        <v>0</v>
      </c>
      <c r="AO3054" s="7">
        <v>7653045.1900000004</v>
      </c>
      <c r="AP3054" s="7">
        <v>7577927.8399999999</v>
      </c>
      <c r="AQ3054" s="7">
        <v>0</v>
      </c>
      <c r="AR3054" s="7">
        <v>0</v>
      </c>
      <c r="AS3054" s="7">
        <v>0</v>
      </c>
      <c r="AT3054" s="7">
        <v>0</v>
      </c>
      <c r="AU3054" s="8">
        <f t="shared" si="47"/>
        <v>826237803.16000009</v>
      </c>
    </row>
    <row r="3055" spans="1:47" x14ac:dyDescent="0.3">
      <c r="A3055" s="2">
        <v>2009</v>
      </c>
      <c r="B3055" s="2" t="s">
        <v>77</v>
      </c>
      <c r="C3055" s="2">
        <v>4</v>
      </c>
      <c r="D3055" s="2" t="s">
        <v>58</v>
      </c>
      <c r="E3055" s="7">
        <v>33298270.920000002</v>
      </c>
      <c r="F3055" s="7">
        <v>23307.17</v>
      </c>
      <c r="G3055" s="7">
        <v>19373984.690000001</v>
      </c>
      <c r="H3055" s="7">
        <v>10643327.83</v>
      </c>
      <c r="I3055" s="7">
        <v>2823856.5</v>
      </c>
      <c r="J3055" s="7">
        <v>22735327.440000001</v>
      </c>
      <c r="K3055" s="7">
        <v>82673316.230000004</v>
      </c>
      <c r="L3055" s="7">
        <v>286425946.19999999</v>
      </c>
      <c r="M3055" s="7">
        <v>17581072.879999999</v>
      </c>
      <c r="N3055" s="7">
        <v>523411442.19999999</v>
      </c>
      <c r="O3055" s="7">
        <v>172431787.5</v>
      </c>
      <c r="P3055" s="7">
        <v>24731248.030000001</v>
      </c>
      <c r="Q3055" s="7">
        <v>33256228.59</v>
      </c>
      <c r="R3055" s="7">
        <v>18298562.239999998</v>
      </c>
      <c r="S3055" s="7">
        <v>44549255.979999997</v>
      </c>
      <c r="T3055" s="7">
        <v>1479036.43</v>
      </c>
      <c r="U3055" s="7">
        <v>0</v>
      </c>
      <c r="V3055" s="7">
        <v>2317434.9900000002</v>
      </c>
      <c r="W3055" s="7">
        <v>0</v>
      </c>
      <c r="X3055" s="7">
        <v>9336871.5500000007</v>
      </c>
      <c r="Y3055" s="7">
        <v>524772953.19999999</v>
      </c>
      <c r="Z3055" s="7">
        <v>0</v>
      </c>
      <c r="AA3055" s="7">
        <v>1802652.19</v>
      </c>
      <c r="AB3055" s="7">
        <v>152290146.40000001</v>
      </c>
      <c r="AC3055" s="7">
        <v>0</v>
      </c>
      <c r="AD3055" s="7">
        <v>27986444.010000002</v>
      </c>
      <c r="AE3055" s="7">
        <v>294676602.60000002</v>
      </c>
      <c r="AF3055" s="7">
        <v>0</v>
      </c>
      <c r="AG3055" s="7">
        <v>24569</v>
      </c>
      <c r="AH3055" s="7">
        <v>0</v>
      </c>
      <c r="AI3055" s="7">
        <v>0</v>
      </c>
      <c r="AJ3055" s="7">
        <v>527154.87</v>
      </c>
      <c r="AK3055" s="7">
        <v>0</v>
      </c>
      <c r="AL3055" s="7">
        <v>0</v>
      </c>
      <c r="AM3055" s="7">
        <v>0</v>
      </c>
      <c r="AN3055" s="7">
        <v>0</v>
      </c>
      <c r="AO3055" s="7">
        <v>23952119.73</v>
      </c>
      <c r="AP3055" s="7">
        <v>14408283.869999999</v>
      </c>
      <c r="AQ3055" s="7">
        <v>0</v>
      </c>
      <c r="AR3055" s="7">
        <v>0</v>
      </c>
      <c r="AS3055" s="7">
        <v>0</v>
      </c>
      <c r="AT3055" s="7">
        <v>0</v>
      </c>
      <c r="AU3055" s="8">
        <f t="shared" si="47"/>
        <v>2345831203.2399998</v>
      </c>
    </row>
    <row r="3056" spans="1:47" x14ac:dyDescent="0.3">
      <c r="A3056" s="2">
        <v>2016</v>
      </c>
      <c r="B3056" s="2" t="s">
        <v>79</v>
      </c>
      <c r="C3056" s="2">
        <v>6</v>
      </c>
      <c r="D3056" s="2" t="s">
        <v>53</v>
      </c>
      <c r="E3056" s="7">
        <v>33230115.870000001</v>
      </c>
      <c r="F3056" s="7">
        <v>-22.25</v>
      </c>
      <c r="G3056" s="7">
        <v>0</v>
      </c>
      <c r="H3056" s="7">
        <v>11037773.68</v>
      </c>
      <c r="I3056" s="7">
        <v>0</v>
      </c>
      <c r="J3056" s="7">
        <v>12012983.630000001</v>
      </c>
      <c r="K3056" s="7">
        <v>7950800.4100000001</v>
      </c>
      <c r="L3056" s="7">
        <v>45741392.469999999</v>
      </c>
      <c r="M3056" s="7">
        <v>19877809.059999999</v>
      </c>
      <c r="N3056" s="7">
        <v>73384434.680000007</v>
      </c>
      <c r="O3056" s="7">
        <v>101396210.59999999</v>
      </c>
      <c r="P3056" s="7">
        <v>31881959.809999999</v>
      </c>
      <c r="Q3056" s="7">
        <v>10022346.970000001</v>
      </c>
      <c r="R3056" s="7">
        <v>8104350.96</v>
      </c>
      <c r="S3056" s="7">
        <v>5472720.8200000003</v>
      </c>
      <c r="T3056" s="7">
        <v>86262.45</v>
      </c>
      <c r="U3056" s="7">
        <v>0</v>
      </c>
      <c r="V3056" s="7">
        <v>0</v>
      </c>
      <c r="W3056" s="7">
        <v>0</v>
      </c>
      <c r="X3056" s="7">
        <v>19950277.5</v>
      </c>
      <c r="Y3056" s="7">
        <v>235798318.40000001</v>
      </c>
      <c r="Z3056" s="7">
        <v>0</v>
      </c>
      <c r="AA3056" s="7">
        <v>3246148.71</v>
      </c>
      <c r="AB3056" s="7">
        <v>67431748.989999995</v>
      </c>
      <c r="AC3056" s="7">
        <v>0</v>
      </c>
      <c r="AD3056" s="7">
        <v>12412037.289999999</v>
      </c>
      <c r="AE3056" s="7">
        <v>52701188.390000001</v>
      </c>
      <c r="AF3056" s="7">
        <v>0</v>
      </c>
      <c r="AG3056" s="7">
        <v>0</v>
      </c>
      <c r="AH3056" s="7">
        <v>0</v>
      </c>
      <c r="AI3056" s="7">
        <v>37232205.700000003</v>
      </c>
      <c r="AJ3056" s="7">
        <v>0</v>
      </c>
      <c r="AK3056" s="7">
        <v>0</v>
      </c>
      <c r="AL3056" s="7">
        <v>0</v>
      </c>
      <c r="AM3056" s="7">
        <v>0</v>
      </c>
      <c r="AN3056" s="7">
        <v>0</v>
      </c>
      <c r="AO3056" s="7">
        <v>19112606.829999998</v>
      </c>
      <c r="AP3056" s="7">
        <v>0</v>
      </c>
      <c r="AQ3056" s="7">
        <v>0</v>
      </c>
      <c r="AR3056" s="7">
        <v>504729649.19999999</v>
      </c>
      <c r="AS3056" s="7">
        <v>50865853.219999999</v>
      </c>
      <c r="AT3056" s="7">
        <v>13591601.77</v>
      </c>
      <c r="AU3056" s="8">
        <f t="shared" si="47"/>
        <v>1377270775.1600001</v>
      </c>
    </row>
    <row r="3057" spans="1:47" x14ac:dyDescent="0.3">
      <c r="A3057" s="2">
        <v>2020</v>
      </c>
      <c r="B3057" s="2" t="s">
        <v>77</v>
      </c>
      <c r="C3057" s="2">
        <v>4</v>
      </c>
      <c r="D3057" s="2" t="s">
        <v>53</v>
      </c>
      <c r="E3057" s="7">
        <v>33222829.050000001</v>
      </c>
      <c r="F3057" s="7">
        <v>-18.77</v>
      </c>
      <c r="G3057" s="7">
        <v>0</v>
      </c>
      <c r="H3057" s="7">
        <v>5838779.2300000004</v>
      </c>
      <c r="I3057" s="7">
        <v>0</v>
      </c>
      <c r="J3057" s="7">
        <v>16299745.33</v>
      </c>
      <c r="K3057" s="7">
        <v>12508775.640000001</v>
      </c>
      <c r="L3057" s="7">
        <v>23232669.059999999</v>
      </c>
      <c r="M3057" s="7">
        <v>22407260.390000001</v>
      </c>
      <c r="N3057" s="7">
        <v>231023678.5</v>
      </c>
      <c r="O3057" s="7">
        <v>141265588.90000001</v>
      </c>
      <c r="P3057" s="7">
        <v>15181253.65</v>
      </c>
      <c r="Q3057" s="7">
        <v>16258330.01</v>
      </c>
      <c r="R3057" s="7">
        <v>10842392.359999999</v>
      </c>
      <c r="S3057" s="7">
        <v>2167966.84</v>
      </c>
      <c r="T3057" s="7">
        <v>45871.58</v>
      </c>
      <c r="U3057" s="7">
        <v>0</v>
      </c>
      <c r="V3057" s="7">
        <v>0</v>
      </c>
      <c r="W3057" s="7">
        <v>0</v>
      </c>
      <c r="X3057" s="7">
        <v>61229.83</v>
      </c>
      <c r="Y3057" s="7">
        <v>113634144.5</v>
      </c>
      <c r="Z3057" s="7">
        <v>0</v>
      </c>
      <c r="AA3057" s="7">
        <v>13343.65</v>
      </c>
      <c r="AB3057" s="7">
        <v>37070477.539999999</v>
      </c>
      <c r="AC3057" s="7">
        <v>0</v>
      </c>
      <c r="AD3057" s="7">
        <v>13943661.199999999</v>
      </c>
      <c r="AE3057" s="7">
        <v>131161912.90000001</v>
      </c>
      <c r="AF3057" s="7">
        <v>0</v>
      </c>
      <c r="AG3057" s="7">
        <v>1490234.97</v>
      </c>
      <c r="AH3057" s="7">
        <v>0</v>
      </c>
      <c r="AI3057" s="7">
        <v>55430942.920000002</v>
      </c>
      <c r="AJ3057" s="7">
        <v>0</v>
      </c>
      <c r="AK3057" s="7">
        <v>0</v>
      </c>
      <c r="AL3057" s="7">
        <v>0</v>
      </c>
      <c r="AM3057" s="7">
        <v>0</v>
      </c>
      <c r="AN3057" s="7">
        <v>0</v>
      </c>
      <c r="AO3057" s="7">
        <v>7798887.3899999997</v>
      </c>
      <c r="AP3057" s="7">
        <v>0</v>
      </c>
      <c r="AQ3057" s="7">
        <v>624733242.5</v>
      </c>
      <c r="AR3057" s="7">
        <v>0</v>
      </c>
      <c r="AS3057" s="7">
        <v>0</v>
      </c>
      <c r="AT3057" s="7">
        <v>11612330.630000001</v>
      </c>
      <c r="AU3057" s="8">
        <f t="shared" si="47"/>
        <v>1527245529.8</v>
      </c>
    </row>
    <row r="3058" spans="1:47" x14ac:dyDescent="0.3">
      <c r="A3058" s="2">
        <v>2006</v>
      </c>
      <c r="B3058" s="2" t="s">
        <v>80</v>
      </c>
      <c r="C3058" s="2">
        <v>7</v>
      </c>
      <c r="D3058" s="2" t="s">
        <v>70</v>
      </c>
      <c r="E3058" s="7">
        <v>33177166</v>
      </c>
      <c r="F3058" s="7">
        <v>115320</v>
      </c>
      <c r="G3058" s="7">
        <v>27497393</v>
      </c>
      <c r="H3058" s="7">
        <v>11714756</v>
      </c>
      <c r="I3058" s="7">
        <v>25343973</v>
      </c>
      <c r="J3058" s="7">
        <v>46191000</v>
      </c>
      <c r="K3058" s="7">
        <v>66056372</v>
      </c>
      <c r="L3058" s="7">
        <v>53288687</v>
      </c>
      <c r="M3058" s="7">
        <v>12255656</v>
      </c>
      <c r="N3058" s="7">
        <v>222277638</v>
      </c>
      <c r="O3058" s="7">
        <v>110490660</v>
      </c>
      <c r="P3058" s="7">
        <v>32802889</v>
      </c>
      <c r="Q3058" s="7">
        <v>9643312</v>
      </c>
      <c r="R3058" s="7">
        <v>12875516</v>
      </c>
      <c r="S3058" s="7">
        <v>8919253</v>
      </c>
      <c r="T3058" s="7">
        <v>412817</v>
      </c>
      <c r="U3058" s="7">
        <v>0</v>
      </c>
      <c r="V3058" s="7">
        <v>51306934</v>
      </c>
      <c r="W3058" s="7">
        <v>0</v>
      </c>
      <c r="X3058" s="7">
        <v>11877880</v>
      </c>
      <c r="Y3058" s="7">
        <v>448754464</v>
      </c>
      <c r="Z3058" s="7">
        <v>0</v>
      </c>
      <c r="AA3058" s="7">
        <v>1971468</v>
      </c>
      <c r="AB3058" s="7">
        <v>117147399</v>
      </c>
      <c r="AC3058" s="7">
        <v>0</v>
      </c>
      <c r="AD3058" s="7">
        <v>3814371</v>
      </c>
      <c r="AE3058" s="7">
        <v>135029067</v>
      </c>
      <c r="AF3058" s="7">
        <v>0</v>
      </c>
      <c r="AG3058" s="7">
        <v>60807748</v>
      </c>
      <c r="AH3058" s="7">
        <v>0</v>
      </c>
      <c r="AI3058" s="7">
        <v>0</v>
      </c>
      <c r="AJ3058" s="7">
        <v>6754634</v>
      </c>
      <c r="AK3058" s="7">
        <v>0</v>
      </c>
      <c r="AL3058" s="7">
        <v>0</v>
      </c>
      <c r="AM3058" s="7">
        <v>0</v>
      </c>
      <c r="AN3058" s="7">
        <v>0</v>
      </c>
      <c r="AO3058" s="7">
        <v>5172510</v>
      </c>
      <c r="AP3058" s="7">
        <v>8105302</v>
      </c>
      <c r="AQ3058" s="7">
        <v>0</v>
      </c>
      <c r="AR3058" s="7">
        <v>0</v>
      </c>
      <c r="AS3058" s="7">
        <v>0</v>
      </c>
      <c r="AT3058" s="7">
        <v>0</v>
      </c>
      <c r="AU3058" s="8">
        <f t="shared" si="47"/>
        <v>1523804185</v>
      </c>
    </row>
    <row r="3059" spans="1:47" x14ac:dyDescent="0.3">
      <c r="A3059" s="2">
        <v>2002</v>
      </c>
      <c r="B3059" s="2" t="s">
        <v>85</v>
      </c>
      <c r="C3059" s="2">
        <v>12</v>
      </c>
      <c r="D3059" s="2" t="s">
        <v>70</v>
      </c>
      <c r="E3059" s="7">
        <v>33142249</v>
      </c>
      <c r="F3059" s="7">
        <v>964.24400000000003</v>
      </c>
      <c r="G3059" s="7">
        <v>28892154</v>
      </c>
      <c r="H3059" s="7">
        <v>17903135</v>
      </c>
      <c r="I3059" s="7">
        <v>14833910</v>
      </c>
      <c r="J3059" s="7">
        <v>27180513</v>
      </c>
      <c r="K3059" s="7">
        <v>66312427</v>
      </c>
      <c r="L3059" s="7">
        <v>13013058</v>
      </c>
      <c r="M3059" s="7">
        <v>8353080</v>
      </c>
      <c r="N3059" s="7">
        <v>70343473</v>
      </c>
      <c r="O3059" s="7">
        <v>135244640</v>
      </c>
      <c r="P3059" s="7">
        <v>24843942</v>
      </c>
      <c r="Q3059" s="7">
        <v>8819667</v>
      </c>
      <c r="R3059" s="7">
        <v>15288373</v>
      </c>
      <c r="S3059" s="7">
        <v>6529385</v>
      </c>
      <c r="T3059" s="7">
        <v>2374659</v>
      </c>
      <c r="U3059" s="7">
        <v>0</v>
      </c>
      <c r="V3059" s="7">
        <v>37888133</v>
      </c>
      <c r="W3059" s="7">
        <v>252458052</v>
      </c>
      <c r="X3059" s="7">
        <v>0</v>
      </c>
      <c r="Y3059" s="7">
        <v>0</v>
      </c>
      <c r="Z3059" s="7">
        <v>67102069</v>
      </c>
      <c r="AA3059" s="7">
        <v>0</v>
      </c>
      <c r="AB3059" s="7">
        <v>0</v>
      </c>
      <c r="AC3059" s="7">
        <v>44072507</v>
      </c>
      <c r="AD3059" s="7">
        <v>0</v>
      </c>
      <c r="AE3059" s="7">
        <v>0</v>
      </c>
      <c r="AF3059" s="7">
        <v>0</v>
      </c>
      <c r="AG3059" s="7">
        <v>0</v>
      </c>
      <c r="AH3059" s="7">
        <v>27010250</v>
      </c>
      <c r="AI3059" s="7">
        <v>0</v>
      </c>
      <c r="AJ3059" s="7">
        <v>7605919</v>
      </c>
      <c r="AK3059" s="7">
        <v>0</v>
      </c>
      <c r="AL3059" s="7">
        <v>0</v>
      </c>
      <c r="AM3059" s="7">
        <v>0</v>
      </c>
      <c r="AN3059" s="7">
        <v>0</v>
      </c>
      <c r="AO3059" s="7">
        <v>5429819</v>
      </c>
      <c r="AP3059" s="7">
        <v>0</v>
      </c>
      <c r="AQ3059" s="7">
        <v>0</v>
      </c>
      <c r="AR3059" s="7">
        <v>0</v>
      </c>
      <c r="AS3059" s="7">
        <v>0</v>
      </c>
      <c r="AT3059" s="7">
        <v>0</v>
      </c>
      <c r="AU3059" s="8">
        <f t="shared" si="47"/>
        <v>914642378.24399996</v>
      </c>
    </row>
    <row r="3060" spans="1:47" x14ac:dyDescent="0.3">
      <c r="A3060" s="2">
        <v>2013</v>
      </c>
      <c r="B3060" s="2" t="s">
        <v>76</v>
      </c>
      <c r="C3060" s="2">
        <v>3</v>
      </c>
      <c r="D3060" s="2" t="s">
        <v>50</v>
      </c>
      <c r="E3060" s="7">
        <v>33139545.260000002</v>
      </c>
      <c r="F3060" s="7">
        <v>62661.919999999998</v>
      </c>
      <c r="G3060" s="7">
        <v>0</v>
      </c>
      <c r="H3060" s="7">
        <v>1981810.1</v>
      </c>
      <c r="I3060" s="7">
        <v>410718.32</v>
      </c>
      <c r="J3060" s="7">
        <v>6653301.25</v>
      </c>
      <c r="K3060" s="7">
        <v>2532325.77</v>
      </c>
      <c r="L3060" s="7">
        <v>7130414.5199999996</v>
      </c>
      <c r="M3060" s="7">
        <v>144201.92000000001</v>
      </c>
      <c r="N3060" s="7">
        <v>121459403.90000001</v>
      </c>
      <c r="O3060" s="7">
        <v>52917756.049999997</v>
      </c>
      <c r="P3060" s="7">
        <v>3179180.73</v>
      </c>
      <c r="Q3060" s="7">
        <v>17296782.120000001</v>
      </c>
      <c r="R3060" s="7">
        <v>4092801.09</v>
      </c>
      <c r="S3060" s="7">
        <v>2171079.5699999998</v>
      </c>
      <c r="T3060" s="7">
        <v>74200.160000000003</v>
      </c>
      <c r="U3060" s="7">
        <v>0</v>
      </c>
      <c r="V3060" s="7">
        <v>0</v>
      </c>
      <c r="W3060" s="7">
        <v>0</v>
      </c>
      <c r="X3060" s="7">
        <v>92991.81</v>
      </c>
      <c r="Y3060" s="7">
        <v>277095615.39999998</v>
      </c>
      <c r="Z3060" s="7">
        <v>0</v>
      </c>
      <c r="AA3060" s="7">
        <v>15395.57</v>
      </c>
      <c r="AB3060" s="7">
        <v>70720361.480000004</v>
      </c>
      <c r="AC3060" s="7">
        <v>0</v>
      </c>
      <c r="AD3060" s="7">
        <v>62474.33</v>
      </c>
      <c r="AE3060" s="7">
        <v>106593904.7</v>
      </c>
      <c r="AF3060" s="7">
        <v>0</v>
      </c>
      <c r="AG3060" s="7">
        <v>446.85</v>
      </c>
      <c r="AH3060" s="7">
        <v>0</v>
      </c>
      <c r="AI3060" s="7">
        <v>14949860.49</v>
      </c>
      <c r="AJ3060" s="7">
        <v>67982.600000000006</v>
      </c>
      <c r="AK3060" s="7">
        <v>0</v>
      </c>
      <c r="AL3060" s="7">
        <v>0</v>
      </c>
      <c r="AM3060" s="7">
        <v>0</v>
      </c>
      <c r="AN3060" s="7">
        <v>0</v>
      </c>
      <c r="AO3060" s="7">
        <v>12446207.550000001</v>
      </c>
      <c r="AP3060" s="7">
        <v>0</v>
      </c>
      <c r="AQ3060" s="7">
        <v>0</v>
      </c>
      <c r="AR3060" s="7">
        <v>190607736.5</v>
      </c>
      <c r="AS3060" s="7">
        <v>19381295.84</v>
      </c>
      <c r="AT3060" s="7">
        <v>4551929.477</v>
      </c>
      <c r="AU3060" s="8">
        <f t="shared" si="47"/>
        <v>949832385.27700007</v>
      </c>
    </row>
    <row r="3061" spans="1:47" x14ac:dyDescent="0.3">
      <c r="A3061" s="2">
        <v>2003</v>
      </c>
      <c r="B3061" s="2" t="s">
        <v>85</v>
      </c>
      <c r="C3061" s="2">
        <v>12</v>
      </c>
      <c r="D3061" s="2" t="s">
        <v>58</v>
      </c>
      <c r="E3061" s="7">
        <v>33098768</v>
      </c>
      <c r="F3061" s="7">
        <v>149785</v>
      </c>
      <c r="G3061" s="7">
        <v>13294940</v>
      </c>
      <c r="H3061" s="7">
        <v>13333757</v>
      </c>
      <c r="I3061" s="7">
        <v>45406973</v>
      </c>
      <c r="J3061" s="7">
        <v>18125223</v>
      </c>
      <c r="K3061" s="7">
        <v>64175672</v>
      </c>
      <c r="L3061" s="7">
        <v>14563829</v>
      </c>
      <c r="M3061" s="7">
        <v>6932922</v>
      </c>
      <c r="N3061" s="7">
        <v>101334182</v>
      </c>
      <c r="O3061" s="7">
        <v>185047229</v>
      </c>
      <c r="P3061" s="7">
        <v>37445960</v>
      </c>
      <c r="Q3061" s="7">
        <v>40962127</v>
      </c>
      <c r="R3061" s="7">
        <v>15562609</v>
      </c>
      <c r="S3061" s="7">
        <v>8278672</v>
      </c>
      <c r="T3061" s="7">
        <v>1792072</v>
      </c>
      <c r="U3061" s="7">
        <v>0</v>
      </c>
      <c r="V3061" s="7">
        <v>20950182</v>
      </c>
      <c r="W3061" s="7">
        <v>331626802</v>
      </c>
      <c r="X3061" s="7">
        <v>0</v>
      </c>
      <c r="Y3061" s="7">
        <v>0</v>
      </c>
      <c r="Z3061" s="7">
        <v>93455552</v>
      </c>
      <c r="AA3061" s="7">
        <v>0</v>
      </c>
      <c r="AB3061" s="7">
        <v>0</v>
      </c>
      <c r="AC3061" s="7">
        <v>71922371</v>
      </c>
      <c r="AD3061" s="7">
        <v>0</v>
      </c>
      <c r="AE3061" s="7">
        <v>0</v>
      </c>
      <c r="AF3061" s="7">
        <v>0</v>
      </c>
      <c r="AG3061" s="7">
        <v>0</v>
      </c>
      <c r="AH3061" s="7">
        <v>39034900</v>
      </c>
      <c r="AI3061" s="7">
        <v>0</v>
      </c>
      <c r="AJ3061" s="7">
        <v>6182809</v>
      </c>
      <c r="AK3061" s="7">
        <v>0</v>
      </c>
      <c r="AL3061" s="7">
        <v>0</v>
      </c>
      <c r="AM3061" s="7">
        <v>0</v>
      </c>
      <c r="AN3061" s="7">
        <v>0</v>
      </c>
      <c r="AO3061" s="7">
        <v>3623809</v>
      </c>
      <c r="AP3061" s="7">
        <v>0</v>
      </c>
      <c r="AQ3061" s="7">
        <v>0</v>
      </c>
      <c r="AR3061" s="7">
        <v>0</v>
      </c>
      <c r="AS3061" s="7">
        <v>0</v>
      </c>
      <c r="AT3061" s="7">
        <v>0</v>
      </c>
      <c r="AU3061" s="8">
        <f t="shared" si="47"/>
        <v>1166301145</v>
      </c>
    </row>
    <row r="3062" spans="1:47" x14ac:dyDescent="0.3">
      <c r="A3062" s="2">
        <v>2026</v>
      </c>
      <c r="B3062" s="2" t="s">
        <v>77</v>
      </c>
      <c r="C3062" s="2">
        <v>4</v>
      </c>
      <c r="D3062" s="2" t="s">
        <v>68</v>
      </c>
      <c r="E3062" s="7">
        <v>33094317.68</v>
      </c>
      <c r="F3062" s="7">
        <v>-0.03</v>
      </c>
      <c r="G3062" s="7">
        <v>0</v>
      </c>
      <c r="H3062" s="7">
        <v>18212.689999999999</v>
      </c>
      <c r="I3062" s="7">
        <v>357663.36</v>
      </c>
      <c r="J3062" s="7">
        <v>12021376.630000001</v>
      </c>
      <c r="K3062" s="7">
        <v>13146358.84</v>
      </c>
      <c r="L3062" s="7">
        <v>16402321.210000001</v>
      </c>
      <c r="M3062" s="7">
        <v>373037.14</v>
      </c>
      <c r="N3062" s="7">
        <v>121652246.40000001</v>
      </c>
      <c r="O3062" s="7">
        <v>32155612.120000001</v>
      </c>
      <c r="P3062" s="7">
        <v>42654869.460000001</v>
      </c>
      <c r="Q3062" s="7">
        <v>707054.58</v>
      </c>
      <c r="R3062" s="7">
        <v>2473293.5699999998</v>
      </c>
      <c r="S3062" s="7">
        <v>17576588.550000001</v>
      </c>
      <c r="T3062" s="7">
        <v>663508.07999999996</v>
      </c>
      <c r="U3062" s="7">
        <v>0</v>
      </c>
      <c r="V3062" s="7">
        <v>0</v>
      </c>
      <c r="W3062" s="7">
        <v>0</v>
      </c>
      <c r="X3062" s="7">
        <v>184484.67</v>
      </c>
      <c r="Y3062" s="7">
        <v>108716386.90000001</v>
      </c>
      <c r="Z3062" s="7">
        <v>0</v>
      </c>
      <c r="AA3062" s="7">
        <v>29857.63</v>
      </c>
      <c r="AB3062" s="7">
        <v>39036052.009999998</v>
      </c>
      <c r="AC3062" s="7">
        <v>0</v>
      </c>
      <c r="AD3062" s="7">
        <v>243073.08</v>
      </c>
      <c r="AE3062" s="7">
        <v>66087050.659999996</v>
      </c>
      <c r="AF3062" s="7">
        <v>0</v>
      </c>
      <c r="AG3062" s="7">
        <v>0</v>
      </c>
      <c r="AH3062" s="7">
        <v>0</v>
      </c>
      <c r="AI3062" s="7">
        <v>18669687.48</v>
      </c>
      <c r="AJ3062" s="7">
        <v>0</v>
      </c>
      <c r="AK3062" s="7">
        <v>0</v>
      </c>
      <c r="AL3062" s="7">
        <v>0</v>
      </c>
      <c r="AM3062" s="7">
        <v>0</v>
      </c>
      <c r="AN3062" s="7">
        <v>0</v>
      </c>
      <c r="AO3062" s="7">
        <v>9602664.5800000001</v>
      </c>
      <c r="AP3062" s="7">
        <v>0</v>
      </c>
      <c r="AQ3062" s="7">
        <v>299595412.60000002</v>
      </c>
      <c r="AR3062" s="7">
        <v>0</v>
      </c>
      <c r="AS3062" s="7">
        <v>0</v>
      </c>
      <c r="AT3062" s="7">
        <v>4500646.5029999996</v>
      </c>
      <c r="AU3062" s="8">
        <f t="shared" si="47"/>
        <v>839961776.39300013</v>
      </c>
    </row>
    <row r="3063" spans="1:47" x14ac:dyDescent="0.3">
      <c r="A3063" s="2">
        <v>2022</v>
      </c>
      <c r="B3063" s="2" t="s">
        <v>85</v>
      </c>
      <c r="C3063" s="2">
        <v>12</v>
      </c>
      <c r="D3063" s="2" t="s">
        <v>56</v>
      </c>
      <c r="E3063" s="7">
        <v>33073129.050000001</v>
      </c>
      <c r="F3063" s="7">
        <v>9488.09</v>
      </c>
      <c r="G3063" s="7">
        <v>204716.33</v>
      </c>
      <c r="H3063" s="7">
        <v>6736506.7400000002</v>
      </c>
      <c r="I3063" s="7">
        <v>4579.4399999999996</v>
      </c>
      <c r="J3063" s="7">
        <v>12357516.59</v>
      </c>
      <c r="K3063" s="7">
        <v>25685431.670000002</v>
      </c>
      <c r="L3063" s="7">
        <v>114082307.3</v>
      </c>
      <c r="M3063" s="7">
        <v>1964434.11</v>
      </c>
      <c r="N3063" s="7">
        <v>239572236.40000001</v>
      </c>
      <c r="O3063" s="7">
        <v>192058046.30000001</v>
      </c>
      <c r="P3063" s="7">
        <v>30304695.920000002</v>
      </c>
      <c r="Q3063" s="7">
        <v>12631410.630000001</v>
      </c>
      <c r="R3063" s="7">
        <v>11512860.83</v>
      </c>
      <c r="S3063" s="7">
        <v>23585712.280000001</v>
      </c>
      <c r="T3063" s="7">
        <v>20908238</v>
      </c>
      <c r="U3063" s="7">
        <v>0</v>
      </c>
      <c r="V3063" s="7">
        <v>0</v>
      </c>
      <c r="W3063" s="7">
        <v>0</v>
      </c>
      <c r="X3063" s="7">
        <v>268480.90999999997</v>
      </c>
      <c r="Y3063" s="7">
        <v>357778850.80000001</v>
      </c>
      <c r="Z3063" s="7">
        <v>0</v>
      </c>
      <c r="AA3063" s="7">
        <v>44328.24</v>
      </c>
      <c r="AB3063" s="7">
        <v>130640115.7</v>
      </c>
      <c r="AC3063" s="7">
        <v>0</v>
      </c>
      <c r="AD3063" s="7">
        <v>1424674.92</v>
      </c>
      <c r="AE3063" s="7">
        <v>123695887.8</v>
      </c>
      <c r="AF3063" s="7">
        <v>0</v>
      </c>
      <c r="AG3063" s="7">
        <v>5618.09</v>
      </c>
      <c r="AH3063" s="7">
        <v>0</v>
      </c>
      <c r="AI3063" s="7">
        <v>70446498.680000007</v>
      </c>
      <c r="AJ3063" s="7">
        <v>0</v>
      </c>
      <c r="AK3063" s="7">
        <v>0</v>
      </c>
      <c r="AL3063" s="7">
        <v>0</v>
      </c>
      <c r="AM3063" s="7">
        <v>0</v>
      </c>
      <c r="AN3063" s="7">
        <v>0</v>
      </c>
      <c r="AO3063" s="7">
        <v>18243396.100000001</v>
      </c>
      <c r="AP3063" s="7">
        <v>0</v>
      </c>
      <c r="AQ3063" s="7">
        <v>1679057757</v>
      </c>
      <c r="AR3063" s="7">
        <v>0</v>
      </c>
      <c r="AS3063" s="7">
        <v>0</v>
      </c>
      <c r="AT3063" s="7">
        <v>25793542.02</v>
      </c>
      <c r="AU3063" s="8">
        <f t="shared" si="47"/>
        <v>3132090459.9400001</v>
      </c>
    </row>
    <row r="3064" spans="1:47" x14ac:dyDescent="0.3">
      <c r="A3064" s="2">
        <v>2000</v>
      </c>
      <c r="B3064" s="2" t="s">
        <v>84</v>
      </c>
      <c r="C3064" s="2">
        <v>11</v>
      </c>
      <c r="D3064" s="2" t="s">
        <v>70</v>
      </c>
      <c r="E3064" s="7">
        <v>33057170</v>
      </c>
      <c r="F3064" s="7">
        <v>12984</v>
      </c>
      <c r="G3064" s="7">
        <v>21168099</v>
      </c>
      <c r="H3064" s="7">
        <v>11713696</v>
      </c>
      <c r="I3064" s="7">
        <v>3478037</v>
      </c>
      <c r="J3064" s="7">
        <v>21190102</v>
      </c>
      <c r="K3064" s="7">
        <v>51703396</v>
      </c>
      <c r="L3064" s="7">
        <v>29484255</v>
      </c>
      <c r="M3064" s="7">
        <v>5341530</v>
      </c>
      <c r="N3064" s="7">
        <v>44348722</v>
      </c>
      <c r="O3064" s="7">
        <v>63534488</v>
      </c>
      <c r="P3064" s="7">
        <v>13716990</v>
      </c>
      <c r="Q3064" s="7">
        <v>2633109</v>
      </c>
      <c r="R3064" s="7">
        <v>12417199</v>
      </c>
      <c r="S3064" s="7">
        <v>6333239</v>
      </c>
      <c r="T3064" s="7">
        <v>2324294</v>
      </c>
      <c r="U3064" s="7">
        <v>0</v>
      </c>
      <c r="V3064" s="7">
        <v>29371272</v>
      </c>
      <c r="W3064" s="7">
        <v>215448130</v>
      </c>
      <c r="X3064" s="7">
        <v>0</v>
      </c>
      <c r="Y3064" s="7">
        <v>0</v>
      </c>
      <c r="Z3064" s="7">
        <v>45354449</v>
      </c>
      <c r="AA3064" s="7">
        <v>0</v>
      </c>
      <c r="AB3064" s="7">
        <v>0</v>
      </c>
      <c r="AC3064" s="7">
        <v>35944172</v>
      </c>
      <c r="AD3064" s="7">
        <v>0</v>
      </c>
      <c r="AE3064" s="7">
        <v>0</v>
      </c>
      <c r="AF3064" s="7">
        <v>0</v>
      </c>
      <c r="AG3064" s="7">
        <v>0</v>
      </c>
      <c r="AH3064" s="7">
        <v>18961685</v>
      </c>
      <c r="AI3064" s="7">
        <v>0</v>
      </c>
      <c r="AJ3064" s="7">
        <v>8476807</v>
      </c>
      <c r="AK3064" s="7">
        <v>0</v>
      </c>
      <c r="AL3064" s="7">
        <v>0</v>
      </c>
      <c r="AM3064" s="7">
        <v>0</v>
      </c>
      <c r="AN3064" s="7">
        <v>0</v>
      </c>
      <c r="AO3064" s="7">
        <v>1187932</v>
      </c>
      <c r="AP3064" s="7">
        <v>0</v>
      </c>
      <c r="AQ3064" s="7">
        <v>0</v>
      </c>
      <c r="AR3064" s="7">
        <v>0</v>
      </c>
      <c r="AS3064" s="7">
        <v>0</v>
      </c>
      <c r="AT3064" s="7">
        <v>0</v>
      </c>
      <c r="AU3064" s="8">
        <f t="shared" si="47"/>
        <v>677201757</v>
      </c>
    </row>
    <row r="3065" spans="1:47" x14ac:dyDescent="0.3">
      <c r="A3065" s="2">
        <v>2017</v>
      </c>
      <c r="B3065" s="2" t="s">
        <v>76</v>
      </c>
      <c r="C3065" s="2">
        <v>3</v>
      </c>
      <c r="D3065" s="2" t="s">
        <v>56</v>
      </c>
      <c r="E3065" s="7">
        <v>33010738.93</v>
      </c>
      <c r="F3065" s="7">
        <v>23494.79</v>
      </c>
      <c r="G3065" s="7">
        <v>18357.46</v>
      </c>
      <c r="H3065" s="7">
        <v>5709044.3200000003</v>
      </c>
      <c r="I3065" s="7">
        <v>1527311.52</v>
      </c>
      <c r="J3065" s="7">
        <v>10193036.25</v>
      </c>
      <c r="K3065" s="7">
        <v>18076292.18</v>
      </c>
      <c r="L3065" s="7">
        <v>30288322.149999999</v>
      </c>
      <c r="M3065" s="7">
        <v>79138.73</v>
      </c>
      <c r="N3065" s="7">
        <v>106184167.5</v>
      </c>
      <c r="O3065" s="7">
        <v>87024889.540000007</v>
      </c>
      <c r="P3065" s="7">
        <v>9586576.5600000005</v>
      </c>
      <c r="Q3065" s="7">
        <v>5907122.5599999996</v>
      </c>
      <c r="R3065" s="7">
        <v>5193638.0199999996</v>
      </c>
      <c r="S3065" s="7">
        <v>2970537.96</v>
      </c>
      <c r="T3065" s="7">
        <v>1892973.26</v>
      </c>
      <c r="U3065" s="7">
        <v>0</v>
      </c>
      <c r="V3065" s="7">
        <v>0</v>
      </c>
      <c r="W3065" s="7">
        <v>0</v>
      </c>
      <c r="X3065" s="7">
        <v>289003.86</v>
      </c>
      <c r="Y3065" s="7">
        <v>190903275</v>
      </c>
      <c r="Z3065" s="7">
        <v>0</v>
      </c>
      <c r="AA3065" s="7">
        <v>46149.440000000002</v>
      </c>
      <c r="AB3065" s="7">
        <v>67585524.439999998</v>
      </c>
      <c r="AC3065" s="7">
        <v>0</v>
      </c>
      <c r="AD3065" s="7">
        <v>89612</v>
      </c>
      <c r="AE3065" s="7">
        <v>54560107.799999997</v>
      </c>
      <c r="AF3065" s="7">
        <v>0</v>
      </c>
      <c r="AG3065" s="7">
        <v>77.39</v>
      </c>
      <c r="AH3065" s="7">
        <v>0</v>
      </c>
      <c r="AI3065" s="7">
        <v>35073841.060000002</v>
      </c>
      <c r="AJ3065" s="7">
        <v>0</v>
      </c>
      <c r="AK3065" s="7">
        <v>0</v>
      </c>
      <c r="AL3065" s="7">
        <v>0</v>
      </c>
      <c r="AM3065" s="7">
        <v>0</v>
      </c>
      <c r="AN3065" s="7">
        <v>0</v>
      </c>
      <c r="AO3065" s="7">
        <v>27525513.039999999</v>
      </c>
      <c r="AP3065" s="7">
        <v>0</v>
      </c>
      <c r="AQ3065" s="7">
        <v>0</v>
      </c>
      <c r="AR3065" s="7">
        <v>381297036.69999999</v>
      </c>
      <c r="AS3065" s="7">
        <v>33060149.530000001</v>
      </c>
      <c r="AT3065" s="7">
        <v>13221401.890000001</v>
      </c>
      <c r="AU3065" s="8">
        <f t="shared" si="47"/>
        <v>1121337333.8800001</v>
      </c>
    </row>
    <row r="3066" spans="1:47" x14ac:dyDescent="0.3">
      <c r="A3066" s="2">
        <v>2008</v>
      </c>
      <c r="B3066" s="2" t="s">
        <v>83</v>
      </c>
      <c r="C3066" s="2">
        <v>10</v>
      </c>
      <c r="D3066" s="2" t="s">
        <v>52</v>
      </c>
      <c r="E3066" s="7">
        <v>33004227.84</v>
      </c>
      <c r="F3066" s="7">
        <v>139816.01</v>
      </c>
      <c r="G3066" s="7">
        <v>7391691.0599999996</v>
      </c>
      <c r="H3066" s="7">
        <v>15425866.699999999</v>
      </c>
      <c r="I3066" s="7">
        <v>0</v>
      </c>
      <c r="J3066" s="7">
        <v>42269303.189999998</v>
      </c>
      <c r="K3066" s="7">
        <v>46239355.960000001</v>
      </c>
      <c r="L3066" s="7">
        <v>25433172.32</v>
      </c>
      <c r="M3066" s="7">
        <v>6896193.5800000001</v>
      </c>
      <c r="N3066" s="7">
        <v>158087364.90000001</v>
      </c>
      <c r="O3066" s="7">
        <v>63227557.299999997</v>
      </c>
      <c r="P3066" s="7">
        <v>8470792.8000000007</v>
      </c>
      <c r="Q3066" s="7">
        <v>13967974.470000001</v>
      </c>
      <c r="R3066" s="7">
        <v>7110552.4199999999</v>
      </c>
      <c r="S3066" s="7">
        <v>4058694.41</v>
      </c>
      <c r="T3066" s="7">
        <v>2277663.9300000002</v>
      </c>
      <c r="U3066" s="7">
        <v>0</v>
      </c>
      <c r="V3066" s="7">
        <v>196497.21</v>
      </c>
      <c r="W3066" s="7">
        <v>0</v>
      </c>
      <c r="X3066" s="7">
        <v>2922639.41</v>
      </c>
      <c r="Y3066" s="7">
        <v>293331062.39999998</v>
      </c>
      <c r="Z3066" s="7">
        <v>0</v>
      </c>
      <c r="AA3066" s="7">
        <v>470949.43</v>
      </c>
      <c r="AB3066" s="7">
        <v>78179100.519999996</v>
      </c>
      <c r="AC3066" s="7">
        <v>0</v>
      </c>
      <c r="AD3066" s="7">
        <v>3550442.62</v>
      </c>
      <c r="AE3066" s="7">
        <v>110845377.5</v>
      </c>
      <c r="AF3066" s="7">
        <v>0</v>
      </c>
      <c r="AG3066" s="7">
        <v>2628997.34</v>
      </c>
      <c r="AH3066" s="7">
        <v>0</v>
      </c>
      <c r="AI3066" s="7">
        <v>0</v>
      </c>
      <c r="AJ3066" s="7">
        <v>161052.54</v>
      </c>
      <c r="AK3066" s="7">
        <v>0</v>
      </c>
      <c r="AL3066" s="7">
        <v>0</v>
      </c>
      <c r="AM3066" s="7">
        <v>0</v>
      </c>
      <c r="AN3066" s="7">
        <v>0</v>
      </c>
      <c r="AO3066" s="7">
        <v>7679248.8700000001</v>
      </c>
      <c r="AP3066" s="7">
        <v>8794188.7899999991</v>
      </c>
      <c r="AQ3066" s="7">
        <v>0</v>
      </c>
      <c r="AR3066" s="7">
        <v>0</v>
      </c>
      <c r="AS3066" s="7">
        <v>0</v>
      </c>
      <c r="AT3066" s="7">
        <v>0</v>
      </c>
      <c r="AU3066" s="8">
        <f t="shared" si="47"/>
        <v>942759783.51999998</v>
      </c>
    </row>
    <row r="3067" spans="1:47" x14ac:dyDescent="0.3">
      <c r="A3067" s="2">
        <v>2006</v>
      </c>
      <c r="B3067" s="2" t="s">
        <v>75</v>
      </c>
      <c r="C3067" s="2">
        <v>2</v>
      </c>
      <c r="D3067" s="2" t="s">
        <v>71</v>
      </c>
      <c r="E3067" s="7">
        <v>32956150</v>
      </c>
      <c r="F3067" s="7">
        <v>3292</v>
      </c>
      <c r="G3067" s="7">
        <v>15869270</v>
      </c>
      <c r="H3067" s="7">
        <v>8163109</v>
      </c>
      <c r="I3067" s="7">
        <v>0</v>
      </c>
      <c r="J3067" s="7">
        <v>17656218</v>
      </c>
      <c r="K3067" s="7">
        <v>47699347</v>
      </c>
      <c r="L3067" s="7">
        <v>7159773</v>
      </c>
      <c r="M3067" s="7">
        <v>565305</v>
      </c>
      <c r="N3067" s="7">
        <v>82417985</v>
      </c>
      <c r="O3067" s="7">
        <v>38518762</v>
      </c>
      <c r="P3067" s="7">
        <v>6000384</v>
      </c>
      <c r="Q3067" s="7">
        <v>1238602</v>
      </c>
      <c r="R3067" s="7">
        <v>4941266</v>
      </c>
      <c r="S3067" s="7">
        <v>2252642</v>
      </c>
      <c r="T3067" s="7">
        <v>132198</v>
      </c>
      <c r="U3067" s="7">
        <v>0</v>
      </c>
      <c r="V3067" s="7">
        <v>12507734</v>
      </c>
      <c r="W3067" s="7">
        <v>0</v>
      </c>
      <c r="X3067" s="7">
        <v>2289238</v>
      </c>
      <c r="Y3067" s="7">
        <v>224915490</v>
      </c>
      <c r="Z3067" s="7">
        <v>0</v>
      </c>
      <c r="AA3067" s="7">
        <v>382697</v>
      </c>
      <c r="AB3067" s="7">
        <v>56190931</v>
      </c>
      <c r="AC3067" s="7">
        <v>0</v>
      </c>
      <c r="AD3067" s="7">
        <v>158663</v>
      </c>
      <c r="AE3067" s="7">
        <v>43166323</v>
      </c>
      <c r="AF3067" s="7">
        <v>0</v>
      </c>
      <c r="AG3067" s="7">
        <v>0</v>
      </c>
      <c r="AH3067" s="7">
        <v>0</v>
      </c>
      <c r="AI3067" s="7">
        <v>0</v>
      </c>
      <c r="AJ3067" s="7">
        <v>317582</v>
      </c>
      <c r="AK3067" s="7">
        <v>0</v>
      </c>
      <c r="AL3067" s="7">
        <v>0</v>
      </c>
      <c r="AM3067" s="7">
        <v>0</v>
      </c>
      <c r="AN3067" s="7">
        <v>12088091</v>
      </c>
      <c r="AO3067" s="7">
        <v>2615068</v>
      </c>
      <c r="AP3067" s="7">
        <v>4429017</v>
      </c>
      <c r="AQ3067" s="7">
        <v>0</v>
      </c>
      <c r="AR3067" s="7">
        <v>0</v>
      </c>
      <c r="AS3067" s="7">
        <v>0</v>
      </c>
      <c r="AT3067" s="7">
        <v>0</v>
      </c>
      <c r="AU3067" s="8">
        <f t="shared" si="47"/>
        <v>624635137</v>
      </c>
    </row>
    <row r="3068" spans="1:47" x14ac:dyDescent="0.3">
      <c r="A3068" s="2">
        <v>2007</v>
      </c>
      <c r="B3068" s="2" t="s">
        <v>83</v>
      </c>
      <c r="C3068" s="2">
        <v>10</v>
      </c>
      <c r="D3068" s="2" t="s">
        <v>58</v>
      </c>
      <c r="E3068" s="7">
        <v>32938286</v>
      </c>
      <c r="F3068" s="7">
        <v>13933</v>
      </c>
      <c r="G3068" s="7">
        <v>22740025</v>
      </c>
      <c r="H3068" s="7">
        <v>16268417</v>
      </c>
      <c r="I3068" s="7">
        <v>121114901</v>
      </c>
      <c r="J3068" s="7">
        <v>19924622</v>
      </c>
      <c r="K3068" s="7">
        <v>118133935</v>
      </c>
      <c r="L3068" s="7">
        <v>134268996</v>
      </c>
      <c r="M3068" s="7">
        <v>12627412</v>
      </c>
      <c r="N3068" s="7">
        <v>647564835</v>
      </c>
      <c r="O3068" s="7">
        <v>147374128</v>
      </c>
      <c r="P3068" s="7">
        <v>18039809</v>
      </c>
      <c r="Q3068" s="7">
        <v>38366099</v>
      </c>
      <c r="R3068" s="7">
        <v>20119072</v>
      </c>
      <c r="S3068" s="7">
        <v>26683373</v>
      </c>
      <c r="T3068" s="7">
        <v>4345730</v>
      </c>
      <c r="U3068" s="7">
        <v>0</v>
      </c>
      <c r="V3068" s="7">
        <v>32890623</v>
      </c>
      <c r="W3068" s="7">
        <v>0</v>
      </c>
      <c r="X3068" s="7">
        <v>3977919</v>
      </c>
      <c r="Y3068" s="7">
        <v>567468939</v>
      </c>
      <c r="Z3068" s="7">
        <v>0</v>
      </c>
      <c r="AA3068" s="7">
        <v>1755652</v>
      </c>
      <c r="AB3068" s="7">
        <v>145830089</v>
      </c>
      <c r="AC3068" s="7">
        <v>0</v>
      </c>
      <c r="AD3068" s="7">
        <v>3461941</v>
      </c>
      <c r="AE3068" s="7">
        <v>310207706</v>
      </c>
      <c r="AF3068" s="7">
        <v>0</v>
      </c>
      <c r="AG3068" s="7">
        <v>38669</v>
      </c>
      <c r="AH3068" s="7">
        <v>0</v>
      </c>
      <c r="AI3068" s="7">
        <v>0</v>
      </c>
      <c r="AJ3068" s="7">
        <v>6366475</v>
      </c>
      <c r="AK3068" s="7">
        <v>0</v>
      </c>
      <c r="AL3068" s="7">
        <v>0</v>
      </c>
      <c r="AM3068" s="7">
        <v>0</v>
      </c>
      <c r="AN3068" s="7">
        <v>0</v>
      </c>
      <c r="AO3068" s="7">
        <v>30913250</v>
      </c>
      <c r="AP3068" s="7">
        <v>9104069</v>
      </c>
      <c r="AQ3068" s="7">
        <v>0</v>
      </c>
      <c r="AR3068" s="7">
        <v>0</v>
      </c>
      <c r="AS3068" s="7">
        <v>0</v>
      </c>
      <c r="AT3068" s="7">
        <v>0</v>
      </c>
      <c r="AU3068" s="8">
        <f t="shared" si="47"/>
        <v>2492538905</v>
      </c>
    </row>
    <row r="3069" spans="1:47" x14ac:dyDescent="0.3">
      <c r="A3069" s="2">
        <v>2005</v>
      </c>
      <c r="B3069" s="2" t="s">
        <v>84</v>
      </c>
      <c r="C3069" s="2">
        <v>11</v>
      </c>
      <c r="D3069" s="2" t="s">
        <v>71</v>
      </c>
      <c r="E3069" s="7">
        <v>32932271</v>
      </c>
      <c r="F3069" s="7">
        <v>6321</v>
      </c>
      <c r="G3069" s="7">
        <v>15337773</v>
      </c>
      <c r="H3069" s="7">
        <v>6576763</v>
      </c>
      <c r="I3069" s="7">
        <v>0</v>
      </c>
      <c r="J3069" s="7">
        <v>19962475</v>
      </c>
      <c r="K3069" s="7">
        <v>59098804</v>
      </c>
      <c r="L3069" s="7">
        <v>6247709</v>
      </c>
      <c r="M3069" s="7">
        <v>888318</v>
      </c>
      <c r="N3069" s="7">
        <v>74823001</v>
      </c>
      <c r="O3069" s="7">
        <v>63837943</v>
      </c>
      <c r="P3069" s="7">
        <v>33546193</v>
      </c>
      <c r="Q3069" s="7">
        <v>2793334</v>
      </c>
      <c r="R3069" s="7">
        <v>7184896</v>
      </c>
      <c r="S3069" s="7">
        <v>2396334</v>
      </c>
      <c r="T3069" s="7">
        <v>459937</v>
      </c>
      <c r="U3069" s="7">
        <v>0</v>
      </c>
      <c r="V3069" s="7">
        <v>14444963</v>
      </c>
      <c r="W3069" s="7">
        <v>0</v>
      </c>
      <c r="X3069" s="7">
        <v>2118948</v>
      </c>
      <c r="Y3069" s="7">
        <v>268184966</v>
      </c>
      <c r="Z3069" s="7">
        <v>0</v>
      </c>
      <c r="AA3069" s="7">
        <v>350809</v>
      </c>
      <c r="AB3069" s="7">
        <v>61539926</v>
      </c>
      <c r="AC3069" s="7">
        <v>0</v>
      </c>
      <c r="AD3069" s="7">
        <v>149232</v>
      </c>
      <c r="AE3069" s="7">
        <v>41246044</v>
      </c>
      <c r="AF3069" s="7">
        <v>0</v>
      </c>
      <c r="AG3069" s="7">
        <v>0</v>
      </c>
      <c r="AH3069" s="7">
        <v>0</v>
      </c>
      <c r="AI3069" s="7">
        <v>0</v>
      </c>
      <c r="AJ3069" s="7">
        <v>223947</v>
      </c>
      <c r="AK3069" s="7">
        <v>0</v>
      </c>
      <c r="AL3069" s="7">
        <v>0</v>
      </c>
      <c r="AM3069" s="7">
        <v>0</v>
      </c>
      <c r="AN3069" s="7">
        <v>13681684</v>
      </c>
      <c r="AO3069" s="7">
        <v>2283953</v>
      </c>
      <c r="AP3069" s="7">
        <v>3563288</v>
      </c>
      <c r="AQ3069" s="7">
        <v>0</v>
      </c>
      <c r="AR3069" s="7">
        <v>0</v>
      </c>
      <c r="AS3069" s="7">
        <v>0</v>
      </c>
      <c r="AT3069" s="7">
        <v>0</v>
      </c>
      <c r="AU3069" s="8">
        <f t="shared" si="47"/>
        <v>733879832</v>
      </c>
    </row>
    <row r="3070" spans="1:47" x14ac:dyDescent="0.3">
      <c r="A3070" s="2">
        <v>2022</v>
      </c>
      <c r="B3070" s="2" t="s">
        <v>76</v>
      </c>
      <c r="C3070" s="2">
        <v>3</v>
      </c>
      <c r="D3070" s="2" t="s">
        <v>56</v>
      </c>
      <c r="E3070" s="7">
        <v>32898044.489999998</v>
      </c>
      <c r="F3070" s="7">
        <v>2108.17</v>
      </c>
      <c r="G3070" s="7">
        <v>147047.82999999999</v>
      </c>
      <c r="H3070" s="7">
        <v>7792035.8499999996</v>
      </c>
      <c r="I3070" s="7">
        <v>4638.91</v>
      </c>
      <c r="J3070" s="7">
        <v>4912531.8</v>
      </c>
      <c r="K3070" s="7">
        <v>30887083.84</v>
      </c>
      <c r="L3070" s="7">
        <v>58056156.880000003</v>
      </c>
      <c r="M3070" s="7">
        <v>1026208.09</v>
      </c>
      <c r="N3070" s="7">
        <v>479823733.60000002</v>
      </c>
      <c r="O3070" s="7">
        <v>147084975.69999999</v>
      </c>
      <c r="P3070" s="7">
        <v>15617595.75</v>
      </c>
      <c r="Q3070" s="7">
        <v>11284011.6</v>
      </c>
      <c r="R3070" s="7">
        <v>11611441.939999999</v>
      </c>
      <c r="S3070" s="7">
        <v>17131741.800000001</v>
      </c>
      <c r="T3070" s="7">
        <v>4645740.3</v>
      </c>
      <c r="U3070" s="7">
        <v>0</v>
      </c>
      <c r="V3070" s="7">
        <v>0</v>
      </c>
      <c r="W3070" s="7">
        <v>0</v>
      </c>
      <c r="X3070" s="7">
        <v>389490.87</v>
      </c>
      <c r="Y3070" s="7">
        <v>299389909.60000002</v>
      </c>
      <c r="Z3070" s="7">
        <v>0</v>
      </c>
      <c r="AA3070" s="7">
        <v>58521.09</v>
      </c>
      <c r="AB3070" s="7">
        <v>115421875.3</v>
      </c>
      <c r="AC3070" s="7">
        <v>0</v>
      </c>
      <c r="AD3070" s="7">
        <v>635416.49</v>
      </c>
      <c r="AE3070" s="7">
        <v>201926555.90000001</v>
      </c>
      <c r="AF3070" s="7">
        <v>0</v>
      </c>
      <c r="AG3070" s="7">
        <v>5184.9799999999996</v>
      </c>
      <c r="AH3070" s="7">
        <v>0</v>
      </c>
      <c r="AI3070" s="7">
        <v>62946444.689999998</v>
      </c>
      <c r="AJ3070" s="7">
        <v>0</v>
      </c>
      <c r="AK3070" s="7">
        <v>0</v>
      </c>
      <c r="AL3070" s="7">
        <v>0</v>
      </c>
      <c r="AM3070" s="7">
        <v>0</v>
      </c>
      <c r="AN3070" s="7">
        <v>0</v>
      </c>
      <c r="AO3070" s="7">
        <v>17212557.640000001</v>
      </c>
      <c r="AP3070" s="7">
        <v>0</v>
      </c>
      <c r="AQ3070" s="7">
        <v>943599229.5</v>
      </c>
      <c r="AR3070" s="7">
        <v>0</v>
      </c>
      <c r="AS3070" s="7">
        <v>0</v>
      </c>
      <c r="AT3070" s="7">
        <v>22139240.120000001</v>
      </c>
      <c r="AU3070" s="8">
        <f t="shared" si="47"/>
        <v>2486649522.73</v>
      </c>
    </row>
    <row r="3071" spans="1:47" x14ac:dyDescent="0.3">
      <c r="A3071" s="2">
        <v>2003</v>
      </c>
      <c r="B3071" s="2" t="s">
        <v>78</v>
      </c>
      <c r="C3071" s="2">
        <v>5</v>
      </c>
      <c r="D3071" s="2" t="s">
        <v>58</v>
      </c>
      <c r="E3071" s="7">
        <v>32891760</v>
      </c>
      <c r="F3071" s="7">
        <v>35981</v>
      </c>
      <c r="G3071" s="7">
        <v>11572039</v>
      </c>
      <c r="H3071" s="7">
        <v>9188259</v>
      </c>
      <c r="I3071" s="7">
        <v>56013012</v>
      </c>
      <c r="J3071" s="7">
        <v>15480761</v>
      </c>
      <c r="K3071" s="7">
        <v>61189473</v>
      </c>
      <c r="L3071" s="7">
        <v>37244582</v>
      </c>
      <c r="M3071" s="7">
        <v>3883201</v>
      </c>
      <c r="N3071" s="7">
        <v>120272630</v>
      </c>
      <c r="O3071" s="7">
        <v>87119294</v>
      </c>
      <c r="P3071" s="7">
        <v>14093963</v>
      </c>
      <c r="Q3071" s="7">
        <v>11250107</v>
      </c>
      <c r="R3071" s="7">
        <v>9100546</v>
      </c>
      <c r="S3071" s="7">
        <v>7061274</v>
      </c>
      <c r="T3071" s="7">
        <v>707950</v>
      </c>
      <c r="U3071" s="7">
        <v>0</v>
      </c>
      <c r="V3071" s="7">
        <v>17918690</v>
      </c>
      <c r="W3071" s="7">
        <v>305145653</v>
      </c>
      <c r="X3071" s="7">
        <v>0</v>
      </c>
      <c r="Y3071" s="7">
        <v>0</v>
      </c>
      <c r="Z3071" s="7">
        <v>89583311</v>
      </c>
      <c r="AA3071" s="7">
        <v>0</v>
      </c>
      <c r="AB3071" s="7">
        <v>0</v>
      </c>
      <c r="AC3071" s="7">
        <v>82179894</v>
      </c>
      <c r="AD3071" s="7">
        <v>0</v>
      </c>
      <c r="AE3071" s="7">
        <v>0</v>
      </c>
      <c r="AF3071" s="7">
        <v>0</v>
      </c>
      <c r="AG3071" s="7">
        <v>0</v>
      </c>
      <c r="AH3071" s="7">
        <v>27606441</v>
      </c>
      <c r="AI3071" s="7">
        <v>0</v>
      </c>
      <c r="AJ3071" s="7">
        <v>7920632</v>
      </c>
      <c r="AK3071" s="7">
        <v>0</v>
      </c>
      <c r="AL3071" s="7">
        <v>0</v>
      </c>
      <c r="AM3071" s="7">
        <v>0</v>
      </c>
      <c r="AN3071" s="7">
        <v>0</v>
      </c>
      <c r="AO3071" s="7">
        <v>4046123</v>
      </c>
      <c r="AP3071" s="7">
        <v>0</v>
      </c>
      <c r="AQ3071" s="7">
        <v>0</v>
      </c>
      <c r="AR3071" s="7">
        <v>0</v>
      </c>
      <c r="AS3071" s="7">
        <v>0</v>
      </c>
      <c r="AT3071" s="7">
        <v>0</v>
      </c>
      <c r="AU3071" s="8">
        <f t="shared" si="47"/>
        <v>1011505576</v>
      </c>
    </row>
    <row r="3072" spans="1:47" x14ac:dyDescent="0.3">
      <c r="A3072" s="2">
        <v>2023</v>
      </c>
      <c r="B3072" s="2" t="s">
        <v>78</v>
      </c>
      <c r="C3072" s="2">
        <v>5</v>
      </c>
      <c r="D3072" s="2" t="s">
        <v>68</v>
      </c>
      <c r="E3072" s="7">
        <v>32831665.870000001</v>
      </c>
      <c r="F3072" s="7">
        <v>-155.44</v>
      </c>
      <c r="G3072" s="7">
        <v>0</v>
      </c>
      <c r="H3072" s="7">
        <v>65636.41</v>
      </c>
      <c r="I3072" s="7">
        <v>49693.81</v>
      </c>
      <c r="J3072" s="7">
        <v>13236397.640000001</v>
      </c>
      <c r="K3072" s="7">
        <v>5883571.4900000002</v>
      </c>
      <c r="L3072" s="7">
        <v>86350850.359999999</v>
      </c>
      <c r="M3072" s="7">
        <v>308189.32</v>
      </c>
      <c r="N3072" s="7">
        <v>25420625.079999998</v>
      </c>
      <c r="O3072" s="7">
        <v>16827869.960000001</v>
      </c>
      <c r="P3072" s="7">
        <v>10084483.369999999</v>
      </c>
      <c r="Q3072" s="7">
        <v>1375878.25</v>
      </c>
      <c r="R3072" s="7">
        <v>1754759.43</v>
      </c>
      <c r="S3072" s="7">
        <v>14738260.67</v>
      </c>
      <c r="T3072" s="7">
        <v>544500.72</v>
      </c>
      <c r="U3072" s="7">
        <v>0</v>
      </c>
      <c r="V3072" s="7">
        <v>0</v>
      </c>
      <c r="W3072" s="7">
        <v>0</v>
      </c>
      <c r="X3072" s="7">
        <v>21851.4</v>
      </c>
      <c r="Y3072" s="7">
        <v>71978659.120000005</v>
      </c>
      <c r="Z3072" s="7">
        <v>0</v>
      </c>
      <c r="AA3072" s="7">
        <v>3437.06</v>
      </c>
      <c r="AB3072" s="7">
        <v>27970913.27</v>
      </c>
      <c r="AC3072" s="7">
        <v>0</v>
      </c>
      <c r="AD3072" s="7">
        <v>240345</v>
      </c>
      <c r="AE3072" s="7">
        <v>15245583.65</v>
      </c>
      <c r="AF3072" s="7">
        <v>0</v>
      </c>
      <c r="AG3072" s="7">
        <v>0</v>
      </c>
      <c r="AH3072" s="7">
        <v>0</v>
      </c>
      <c r="AI3072" s="7">
        <v>25132280.41</v>
      </c>
      <c r="AJ3072" s="7">
        <v>0</v>
      </c>
      <c r="AK3072" s="7">
        <v>0</v>
      </c>
      <c r="AL3072" s="7">
        <v>0</v>
      </c>
      <c r="AM3072" s="7">
        <v>0</v>
      </c>
      <c r="AN3072" s="7">
        <v>0</v>
      </c>
      <c r="AO3072" s="7">
        <v>3696168.12</v>
      </c>
      <c r="AP3072" s="7">
        <v>0</v>
      </c>
      <c r="AQ3072" s="7">
        <v>228151438.69999999</v>
      </c>
      <c r="AR3072" s="7">
        <v>0</v>
      </c>
      <c r="AS3072" s="7">
        <v>0</v>
      </c>
      <c r="AT3072" s="7">
        <v>6899241.5690000001</v>
      </c>
      <c r="AU3072" s="8">
        <f t="shared" si="47"/>
        <v>588812145.23899996</v>
      </c>
    </row>
    <row r="3073" spans="1:47" x14ac:dyDescent="0.3">
      <c r="A3073" s="2">
        <v>2023</v>
      </c>
      <c r="B3073" s="2" t="s">
        <v>80</v>
      </c>
      <c r="C3073" s="2">
        <v>7</v>
      </c>
      <c r="D3073" s="2" t="s">
        <v>49</v>
      </c>
      <c r="E3073" s="7">
        <v>32824290.940000001</v>
      </c>
      <c r="F3073" s="7">
        <v>1764.04</v>
      </c>
      <c r="G3073" s="7">
        <v>0</v>
      </c>
      <c r="H3073" s="7">
        <v>742260.56</v>
      </c>
      <c r="I3073" s="7">
        <v>0</v>
      </c>
      <c r="J3073" s="7">
        <v>11609999.35</v>
      </c>
      <c r="K3073" s="7">
        <v>7329452.5700000003</v>
      </c>
      <c r="L3073" s="7">
        <v>36404550.149999999</v>
      </c>
      <c r="M3073" s="7">
        <v>37978.629999999997</v>
      </c>
      <c r="N3073" s="7">
        <v>85094234.010000005</v>
      </c>
      <c r="O3073" s="7">
        <v>43268377.700000003</v>
      </c>
      <c r="P3073" s="7">
        <v>4066331.89</v>
      </c>
      <c r="Q3073" s="7">
        <v>1315433.22</v>
      </c>
      <c r="R3073" s="7">
        <v>3406177.1</v>
      </c>
      <c r="S3073" s="7">
        <v>1286846.1499999999</v>
      </c>
      <c r="T3073" s="7">
        <v>338576.1</v>
      </c>
      <c r="U3073" s="7">
        <v>0</v>
      </c>
      <c r="V3073" s="7">
        <v>0</v>
      </c>
      <c r="W3073" s="7">
        <v>0</v>
      </c>
      <c r="X3073" s="7">
        <v>57397.94</v>
      </c>
      <c r="Y3073" s="7">
        <v>99948764.849999994</v>
      </c>
      <c r="Z3073" s="7">
        <v>0</v>
      </c>
      <c r="AA3073" s="7">
        <v>7759.43</v>
      </c>
      <c r="AB3073" s="7">
        <v>32948008.379999999</v>
      </c>
      <c r="AC3073" s="7">
        <v>0</v>
      </c>
      <c r="AD3073" s="7">
        <v>33522.379999999997</v>
      </c>
      <c r="AE3073" s="7">
        <v>54080323.950000003</v>
      </c>
      <c r="AF3073" s="7">
        <v>0</v>
      </c>
      <c r="AG3073" s="7">
        <v>21124.7</v>
      </c>
      <c r="AH3073" s="7">
        <v>0</v>
      </c>
      <c r="AI3073" s="7">
        <v>27979067.469999999</v>
      </c>
      <c r="AJ3073" s="7">
        <v>0</v>
      </c>
      <c r="AK3073" s="7">
        <v>0</v>
      </c>
      <c r="AL3073" s="7">
        <v>0</v>
      </c>
      <c r="AM3073" s="7">
        <v>0</v>
      </c>
      <c r="AN3073" s="7">
        <v>0</v>
      </c>
      <c r="AO3073" s="7">
        <v>10337738.6</v>
      </c>
      <c r="AP3073" s="7">
        <v>0</v>
      </c>
      <c r="AQ3073" s="7">
        <v>322763927.60000002</v>
      </c>
      <c r="AR3073" s="7">
        <v>0</v>
      </c>
      <c r="AS3073" s="7">
        <v>0</v>
      </c>
      <c r="AT3073" s="7">
        <v>6452904.2740000002</v>
      </c>
      <c r="AU3073" s="8">
        <f t="shared" si="47"/>
        <v>782356811.98399997</v>
      </c>
    </row>
    <row r="3074" spans="1:47" x14ac:dyDescent="0.3">
      <c r="A3074" s="2">
        <v>2016</v>
      </c>
      <c r="B3074" s="2" t="s">
        <v>84</v>
      </c>
      <c r="C3074" s="2">
        <v>11</v>
      </c>
      <c r="D3074" s="2" t="s">
        <v>53</v>
      </c>
      <c r="E3074" s="7">
        <v>32821431.640000001</v>
      </c>
      <c r="F3074" s="7">
        <v>-18.2</v>
      </c>
      <c r="G3074" s="7">
        <v>0</v>
      </c>
      <c r="H3074" s="7">
        <v>14698129.199999999</v>
      </c>
      <c r="I3074" s="7">
        <v>4444.2</v>
      </c>
      <c r="J3074" s="7">
        <v>14333008.060000001</v>
      </c>
      <c r="K3074" s="7">
        <v>12315105.289999999</v>
      </c>
      <c r="L3074" s="7">
        <v>172867938.69999999</v>
      </c>
      <c r="M3074" s="7">
        <v>18070362.82</v>
      </c>
      <c r="N3074" s="7">
        <v>69759972.049999997</v>
      </c>
      <c r="O3074" s="7">
        <v>134166259</v>
      </c>
      <c r="P3074" s="7">
        <v>14367816.02</v>
      </c>
      <c r="Q3074" s="7">
        <v>5896250.3899999997</v>
      </c>
      <c r="R3074" s="7">
        <v>8180239.1799999997</v>
      </c>
      <c r="S3074" s="7">
        <v>4351533</v>
      </c>
      <c r="T3074" s="7">
        <v>216388.98</v>
      </c>
      <c r="U3074" s="7">
        <v>0</v>
      </c>
      <c r="V3074" s="7">
        <v>0</v>
      </c>
      <c r="W3074" s="7">
        <v>0</v>
      </c>
      <c r="X3074" s="7">
        <v>17212734.510000002</v>
      </c>
      <c r="Y3074" s="7">
        <v>235082003.30000001</v>
      </c>
      <c r="Z3074" s="7">
        <v>0</v>
      </c>
      <c r="AA3074" s="7">
        <v>2808686.88</v>
      </c>
      <c r="AB3074" s="7">
        <v>67620645.530000001</v>
      </c>
      <c r="AC3074" s="7">
        <v>0</v>
      </c>
      <c r="AD3074" s="7">
        <v>11321183.109999999</v>
      </c>
      <c r="AE3074" s="7">
        <v>63689681.920000002</v>
      </c>
      <c r="AF3074" s="7">
        <v>0</v>
      </c>
      <c r="AG3074" s="7">
        <v>0</v>
      </c>
      <c r="AH3074" s="7">
        <v>0</v>
      </c>
      <c r="AI3074" s="7">
        <v>73707640.75</v>
      </c>
      <c r="AJ3074" s="7">
        <v>0</v>
      </c>
      <c r="AK3074" s="7">
        <v>0</v>
      </c>
      <c r="AL3074" s="7">
        <v>0</v>
      </c>
      <c r="AM3074" s="7">
        <v>0</v>
      </c>
      <c r="AN3074" s="7">
        <v>0</v>
      </c>
      <c r="AO3074" s="7">
        <v>21289699.539999999</v>
      </c>
      <c r="AP3074" s="7">
        <v>0</v>
      </c>
      <c r="AQ3074" s="7">
        <v>0</v>
      </c>
      <c r="AR3074" s="7">
        <v>519585400.69999999</v>
      </c>
      <c r="AS3074" s="7">
        <v>53826534.039999999</v>
      </c>
      <c r="AT3074" s="7">
        <v>10378431.41</v>
      </c>
      <c r="AU3074" s="8">
        <f t="shared" ref="AU3074:AU3137" si="48">SUM(E3074:AT3074)</f>
        <v>1578571502.02</v>
      </c>
    </row>
    <row r="3075" spans="1:47" x14ac:dyDescent="0.3">
      <c r="A3075" s="2">
        <v>2009</v>
      </c>
      <c r="B3075" s="2" t="s">
        <v>81</v>
      </c>
      <c r="C3075" s="2">
        <v>8</v>
      </c>
      <c r="D3075" s="2" t="s">
        <v>53</v>
      </c>
      <c r="E3075" s="7">
        <v>32793506.390000001</v>
      </c>
      <c r="F3075" s="7">
        <v>112007.61</v>
      </c>
      <c r="G3075" s="7">
        <v>70608.31</v>
      </c>
      <c r="H3075" s="7">
        <v>7918582.4000000004</v>
      </c>
      <c r="I3075" s="7">
        <v>0</v>
      </c>
      <c r="J3075" s="7">
        <v>4856865.05</v>
      </c>
      <c r="K3075" s="7">
        <v>4135774.01</v>
      </c>
      <c r="L3075" s="7">
        <v>16703885.460000001</v>
      </c>
      <c r="M3075" s="7">
        <v>8942525.5299999993</v>
      </c>
      <c r="N3075" s="7">
        <v>31404992.27</v>
      </c>
      <c r="O3075" s="7">
        <v>35150756.780000001</v>
      </c>
      <c r="P3075" s="7">
        <v>4607895.47</v>
      </c>
      <c r="Q3075" s="7">
        <v>2153745.44</v>
      </c>
      <c r="R3075" s="7">
        <v>4245817.54</v>
      </c>
      <c r="S3075" s="7">
        <v>10663385.5</v>
      </c>
      <c r="T3075" s="7">
        <v>106872.05</v>
      </c>
      <c r="U3075" s="7">
        <v>0</v>
      </c>
      <c r="V3075" s="7">
        <v>20768.29</v>
      </c>
      <c r="W3075" s="7">
        <v>0</v>
      </c>
      <c r="X3075" s="7">
        <v>8832383.9800000004</v>
      </c>
      <c r="Y3075" s="7">
        <v>118090824.5</v>
      </c>
      <c r="Z3075" s="7">
        <v>0</v>
      </c>
      <c r="AA3075" s="7">
        <v>1436412.35</v>
      </c>
      <c r="AB3075" s="7">
        <v>35836563.170000002</v>
      </c>
      <c r="AC3075" s="7">
        <v>0</v>
      </c>
      <c r="AD3075" s="7">
        <v>4169413.63</v>
      </c>
      <c r="AE3075" s="7">
        <v>29770503.59</v>
      </c>
      <c r="AF3075" s="7">
        <v>0</v>
      </c>
      <c r="AG3075" s="7">
        <v>0</v>
      </c>
      <c r="AH3075" s="7">
        <v>0</v>
      </c>
      <c r="AI3075" s="7">
        <v>0</v>
      </c>
      <c r="AJ3075" s="7">
        <v>54496.73</v>
      </c>
      <c r="AK3075" s="7">
        <v>0</v>
      </c>
      <c r="AL3075" s="7">
        <v>0</v>
      </c>
      <c r="AM3075" s="7">
        <v>0</v>
      </c>
      <c r="AN3075" s="7">
        <v>0</v>
      </c>
      <c r="AO3075" s="7">
        <v>5998354.4900000002</v>
      </c>
      <c r="AP3075" s="7">
        <v>6233303.6500000004</v>
      </c>
      <c r="AQ3075" s="7">
        <v>0</v>
      </c>
      <c r="AR3075" s="7">
        <v>0</v>
      </c>
      <c r="AS3075" s="7">
        <v>0</v>
      </c>
      <c r="AT3075" s="7">
        <v>0</v>
      </c>
      <c r="AU3075" s="8">
        <f t="shared" si="48"/>
        <v>374310244.19</v>
      </c>
    </row>
    <row r="3076" spans="1:47" x14ac:dyDescent="0.3">
      <c r="A3076" s="2">
        <v>2006</v>
      </c>
      <c r="B3076" s="2" t="s">
        <v>77</v>
      </c>
      <c r="C3076" s="2">
        <v>4</v>
      </c>
      <c r="D3076" s="2" t="s">
        <v>70</v>
      </c>
      <c r="E3076" s="7">
        <v>32779376</v>
      </c>
      <c r="F3076" s="7">
        <v>106572</v>
      </c>
      <c r="G3076" s="7">
        <v>37380657</v>
      </c>
      <c r="H3076" s="7">
        <v>13663595</v>
      </c>
      <c r="I3076" s="7">
        <v>22968170</v>
      </c>
      <c r="J3076" s="7">
        <v>40105985</v>
      </c>
      <c r="K3076" s="7">
        <v>72015832</v>
      </c>
      <c r="L3076" s="7">
        <v>165376849</v>
      </c>
      <c r="M3076" s="7">
        <v>28501214</v>
      </c>
      <c r="N3076" s="7">
        <v>220094287</v>
      </c>
      <c r="O3076" s="7">
        <v>108606247</v>
      </c>
      <c r="P3076" s="7">
        <v>29573341</v>
      </c>
      <c r="Q3076" s="7">
        <v>4215363</v>
      </c>
      <c r="R3076" s="7">
        <v>19585824</v>
      </c>
      <c r="S3076" s="7">
        <v>10618252</v>
      </c>
      <c r="T3076" s="7">
        <v>557862</v>
      </c>
      <c r="U3076" s="7">
        <v>0</v>
      </c>
      <c r="V3076" s="7">
        <v>52848251</v>
      </c>
      <c r="W3076" s="7">
        <v>0</v>
      </c>
      <c r="X3076" s="7">
        <v>21634266</v>
      </c>
      <c r="Y3076" s="7">
        <v>302052382</v>
      </c>
      <c r="Z3076" s="7">
        <v>0</v>
      </c>
      <c r="AA3076" s="7">
        <v>3533281</v>
      </c>
      <c r="AB3076" s="7">
        <v>123926260</v>
      </c>
      <c r="AC3076" s="7">
        <v>0</v>
      </c>
      <c r="AD3076" s="7">
        <v>7218410</v>
      </c>
      <c r="AE3076" s="7">
        <v>141055925</v>
      </c>
      <c r="AF3076" s="7">
        <v>0</v>
      </c>
      <c r="AG3076" s="7">
        <v>66648668</v>
      </c>
      <c r="AH3076" s="7">
        <v>0</v>
      </c>
      <c r="AI3076" s="7">
        <v>0</v>
      </c>
      <c r="AJ3076" s="7">
        <v>5735335</v>
      </c>
      <c r="AK3076" s="7">
        <v>0</v>
      </c>
      <c r="AL3076" s="7">
        <v>0</v>
      </c>
      <c r="AM3076" s="7">
        <v>0</v>
      </c>
      <c r="AN3076" s="7">
        <v>0</v>
      </c>
      <c r="AO3076" s="7">
        <v>4500561</v>
      </c>
      <c r="AP3076" s="7">
        <v>72381347</v>
      </c>
      <c r="AQ3076" s="7">
        <v>0</v>
      </c>
      <c r="AR3076" s="7">
        <v>0</v>
      </c>
      <c r="AS3076" s="7">
        <v>0</v>
      </c>
      <c r="AT3076" s="7">
        <v>0</v>
      </c>
      <c r="AU3076" s="8">
        <f t="shared" si="48"/>
        <v>1607684112</v>
      </c>
    </row>
    <row r="3077" spans="1:47" x14ac:dyDescent="0.3">
      <c r="A3077" s="2">
        <v>2010</v>
      </c>
      <c r="B3077" s="2" t="s">
        <v>75</v>
      </c>
      <c r="C3077" s="2">
        <v>2</v>
      </c>
      <c r="D3077" s="2" t="s">
        <v>58</v>
      </c>
      <c r="E3077" s="7">
        <v>32718663.280000001</v>
      </c>
      <c r="F3077" s="7">
        <v>4471.6099999999997</v>
      </c>
      <c r="G3077" s="7">
        <v>171610512.80000001</v>
      </c>
      <c r="H3077" s="7">
        <v>13439632.49</v>
      </c>
      <c r="I3077" s="7">
        <v>45677445.579999998</v>
      </c>
      <c r="J3077" s="7">
        <v>16145321.470000001</v>
      </c>
      <c r="K3077" s="7">
        <v>71959150.709999993</v>
      </c>
      <c r="L3077" s="7">
        <v>34205136.509999998</v>
      </c>
      <c r="M3077" s="7">
        <v>15201254.390000001</v>
      </c>
      <c r="N3077" s="7">
        <v>243384677.90000001</v>
      </c>
      <c r="O3077" s="7">
        <v>177436665.59999999</v>
      </c>
      <c r="P3077" s="7">
        <v>42612796.130000003</v>
      </c>
      <c r="Q3077" s="7">
        <v>14288177.960000001</v>
      </c>
      <c r="R3077" s="7">
        <v>21629109.789999999</v>
      </c>
      <c r="S3077" s="7">
        <v>53964296.07</v>
      </c>
      <c r="T3077" s="7">
        <v>750370.6</v>
      </c>
      <c r="U3077" s="7">
        <v>0</v>
      </c>
      <c r="V3077" s="7">
        <v>2258567.7000000002</v>
      </c>
      <c r="W3077" s="7">
        <v>0</v>
      </c>
      <c r="X3077" s="7">
        <v>4395547.72</v>
      </c>
      <c r="Y3077" s="7">
        <v>522635401.30000001</v>
      </c>
      <c r="Z3077" s="7">
        <v>0</v>
      </c>
      <c r="AA3077" s="7">
        <v>2063829.73</v>
      </c>
      <c r="AB3077" s="7">
        <v>132102971.7</v>
      </c>
      <c r="AC3077" s="7">
        <v>0</v>
      </c>
      <c r="AD3077" s="7">
        <v>8112726.0300000003</v>
      </c>
      <c r="AE3077" s="7">
        <v>126065566.09999999</v>
      </c>
      <c r="AF3077" s="7">
        <v>0</v>
      </c>
      <c r="AG3077" s="7">
        <v>0</v>
      </c>
      <c r="AH3077" s="7">
        <v>0</v>
      </c>
      <c r="AI3077" s="7">
        <v>0</v>
      </c>
      <c r="AJ3077" s="7">
        <v>723017.91</v>
      </c>
      <c r="AK3077" s="7">
        <v>0</v>
      </c>
      <c r="AL3077" s="7">
        <v>0</v>
      </c>
      <c r="AM3077" s="7">
        <v>0</v>
      </c>
      <c r="AN3077" s="7">
        <v>0</v>
      </c>
      <c r="AO3077" s="7">
        <v>57145704.619999997</v>
      </c>
      <c r="AP3077" s="7">
        <v>26344818.82</v>
      </c>
      <c r="AQ3077" s="7">
        <v>0</v>
      </c>
      <c r="AR3077" s="7">
        <v>0</v>
      </c>
      <c r="AS3077" s="7">
        <v>0</v>
      </c>
      <c r="AT3077" s="7">
        <v>0</v>
      </c>
      <c r="AU3077" s="8">
        <f t="shared" si="48"/>
        <v>1836875834.52</v>
      </c>
    </row>
    <row r="3078" spans="1:47" x14ac:dyDescent="0.3">
      <c r="A3078" s="2">
        <v>2010</v>
      </c>
      <c r="B3078" s="2" t="s">
        <v>76</v>
      </c>
      <c r="C3078" s="2">
        <v>3</v>
      </c>
      <c r="D3078" s="2" t="s">
        <v>52</v>
      </c>
      <c r="E3078" s="7">
        <v>32710651.640000001</v>
      </c>
      <c r="F3078" s="7">
        <v>220782.39</v>
      </c>
      <c r="G3078" s="7">
        <v>742608.78</v>
      </c>
      <c r="H3078" s="7">
        <v>4734722.18</v>
      </c>
      <c r="I3078" s="7">
        <v>0</v>
      </c>
      <c r="J3078" s="7">
        <v>27801936.48</v>
      </c>
      <c r="K3078" s="7">
        <v>40519113.909999996</v>
      </c>
      <c r="L3078" s="7">
        <v>10277149.300000001</v>
      </c>
      <c r="M3078" s="7">
        <v>299166.18</v>
      </c>
      <c r="N3078" s="7">
        <v>88285456.980000004</v>
      </c>
      <c r="O3078" s="7">
        <v>66254769.920000002</v>
      </c>
      <c r="P3078" s="7">
        <v>3046079.89</v>
      </c>
      <c r="Q3078" s="7">
        <v>5817226.3300000001</v>
      </c>
      <c r="R3078" s="7">
        <v>7102267.2699999996</v>
      </c>
      <c r="S3078" s="7">
        <v>2416030.6</v>
      </c>
      <c r="T3078" s="7">
        <v>198331.13</v>
      </c>
      <c r="U3078" s="7">
        <v>0</v>
      </c>
      <c r="V3078" s="7">
        <v>6674.47</v>
      </c>
      <c r="W3078" s="7">
        <v>0</v>
      </c>
      <c r="X3078" s="7">
        <v>3323090.1</v>
      </c>
      <c r="Y3078" s="7">
        <v>262154528.19999999</v>
      </c>
      <c r="Z3078" s="7">
        <v>0</v>
      </c>
      <c r="AA3078" s="7">
        <v>537243.81000000006</v>
      </c>
      <c r="AB3078" s="7">
        <v>73958095.310000002</v>
      </c>
      <c r="AC3078" s="7">
        <v>0</v>
      </c>
      <c r="AD3078" s="7">
        <v>6415409.54</v>
      </c>
      <c r="AE3078" s="7">
        <v>56309869.450000003</v>
      </c>
      <c r="AF3078" s="7">
        <v>0</v>
      </c>
      <c r="AG3078" s="7">
        <v>8694876.7699999996</v>
      </c>
      <c r="AH3078" s="7">
        <v>0</v>
      </c>
      <c r="AI3078" s="7">
        <v>0</v>
      </c>
      <c r="AJ3078" s="7">
        <v>309149.14</v>
      </c>
      <c r="AK3078" s="7">
        <v>0</v>
      </c>
      <c r="AL3078" s="7">
        <v>0</v>
      </c>
      <c r="AM3078" s="7">
        <v>0</v>
      </c>
      <c r="AN3078" s="7">
        <v>0</v>
      </c>
      <c r="AO3078" s="7">
        <v>140674628.40000001</v>
      </c>
      <c r="AP3078" s="7">
        <v>14957500.449999999</v>
      </c>
      <c r="AQ3078" s="7">
        <v>0</v>
      </c>
      <c r="AR3078" s="7">
        <v>0</v>
      </c>
      <c r="AS3078" s="7">
        <v>0</v>
      </c>
      <c r="AT3078" s="7">
        <v>0</v>
      </c>
      <c r="AU3078" s="8">
        <f t="shared" si="48"/>
        <v>857767358.61999989</v>
      </c>
    </row>
    <row r="3079" spans="1:47" x14ac:dyDescent="0.3">
      <c r="A3079" s="2">
        <v>2000</v>
      </c>
      <c r="B3079" s="2" t="s">
        <v>82</v>
      </c>
      <c r="C3079" s="2">
        <v>9</v>
      </c>
      <c r="D3079" s="2" t="s">
        <v>70</v>
      </c>
      <c r="E3079" s="7">
        <v>32663108</v>
      </c>
      <c r="F3079" s="7">
        <v>4095</v>
      </c>
      <c r="G3079" s="7">
        <v>24728753</v>
      </c>
      <c r="H3079" s="7">
        <v>10724376</v>
      </c>
      <c r="I3079" s="7">
        <v>1415510</v>
      </c>
      <c r="J3079" s="7">
        <v>19196943</v>
      </c>
      <c r="K3079" s="7">
        <v>61681980</v>
      </c>
      <c r="L3079" s="7">
        <v>29848048</v>
      </c>
      <c r="M3079" s="7">
        <v>4341558</v>
      </c>
      <c r="N3079" s="7">
        <v>53505924</v>
      </c>
      <c r="O3079" s="7">
        <v>48693899</v>
      </c>
      <c r="P3079" s="7">
        <v>13342006</v>
      </c>
      <c r="Q3079" s="7">
        <v>3240697</v>
      </c>
      <c r="R3079" s="7">
        <v>10392784</v>
      </c>
      <c r="S3079" s="7">
        <v>4751951</v>
      </c>
      <c r="T3079" s="7">
        <v>11473024</v>
      </c>
      <c r="U3079" s="7">
        <v>0</v>
      </c>
      <c r="V3079" s="7">
        <v>21627725</v>
      </c>
      <c r="W3079" s="7">
        <v>214520921</v>
      </c>
      <c r="X3079" s="7">
        <v>0</v>
      </c>
      <c r="Y3079" s="7">
        <v>0</v>
      </c>
      <c r="Z3079" s="7">
        <v>44463954</v>
      </c>
      <c r="AA3079" s="7">
        <v>0</v>
      </c>
      <c r="AB3079" s="7">
        <v>0</v>
      </c>
      <c r="AC3079" s="7">
        <v>37923833</v>
      </c>
      <c r="AD3079" s="7">
        <v>0</v>
      </c>
      <c r="AE3079" s="7">
        <v>0</v>
      </c>
      <c r="AF3079" s="7">
        <v>0</v>
      </c>
      <c r="AG3079" s="7">
        <v>0</v>
      </c>
      <c r="AH3079" s="7">
        <v>17331392</v>
      </c>
      <c r="AI3079" s="7">
        <v>0</v>
      </c>
      <c r="AJ3079" s="7">
        <v>7134448</v>
      </c>
      <c r="AK3079" s="7">
        <v>0</v>
      </c>
      <c r="AL3079" s="7">
        <v>0</v>
      </c>
      <c r="AM3079" s="7">
        <v>0</v>
      </c>
      <c r="AN3079" s="7">
        <v>0</v>
      </c>
      <c r="AO3079" s="7">
        <v>1203382</v>
      </c>
      <c r="AP3079" s="7">
        <v>0</v>
      </c>
      <c r="AQ3079" s="7">
        <v>0</v>
      </c>
      <c r="AR3079" s="7">
        <v>0</v>
      </c>
      <c r="AS3079" s="7">
        <v>0</v>
      </c>
      <c r="AT3079" s="7">
        <v>0</v>
      </c>
      <c r="AU3079" s="8">
        <f t="shared" si="48"/>
        <v>674210311</v>
      </c>
    </row>
    <row r="3080" spans="1:47" x14ac:dyDescent="0.3">
      <c r="A3080" s="2">
        <v>2010</v>
      </c>
      <c r="B3080" s="2" t="s">
        <v>84</v>
      </c>
      <c r="C3080" s="2">
        <v>11</v>
      </c>
      <c r="D3080" s="2" t="s">
        <v>50</v>
      </c>
      <c r="E3080" s="7">
        <v>32649960.949999999</v>
      </c>
      <c r="F3080" s="7">
        <v>-12.75</v>
      </c>
      <c r="G3080" s="7">
        <v>0</v>
      </c>
      <c r="H3080" s="7">
        <v>2928960.04</v>
      </c>
      <c r="I3080" s="7">
        <v>71032.850000000006</v>
      </c>
      <c r="J3080" s="7">
        <v>10833826.93</v>
      </c>
      <c r="K3080" s="7">
        <v>11803813</v>
      </c>
      <c r="L3080" s="7">
        <v>10150129.550000001</v>
      </c>
      <c r="M3080" s="7">
        <v>122233.59</v>
      </c>
      <c r="N3080" s="7">
        <v>107683473.7</v>
      </c>
      <c r="O3080" s="7">
        <v>40527444.75</v>
      </c>
      <c r="P3080" s="7">
        <v>2437625.66</v>
      </c>
      <c r="Q3080" s="7">
        <v>5081674.93</v>
      </c>
      <c r="R3080" s="7">
        <v>3820307.34</v>
      </c>
      <c r="S3080" s="7">
        <v>1334846.01</v>
      </c>
      <c r="T3080" s="7">
        <v>59467.81</v>
      </c>
      <c r="U3080" s="7">
        <v>0</v>
      </c>
      <c r="V3080" s="7">
        <v>22678.57</v>
      </c>
      <c r="W3080" s="7">
        <v>0</v>
      </c>
      <c r="X3080" s="7">
        <v>66559.06</v>
      </c>
      <c r="Y3080" s="7">
        <v>286390765.30000001</v>
      </c>
      <c r="Z3080" s="7">
        <v>0</v>
      </c>
      <c r="AA3080" s="7">
        <v>11132.27</v>
      </c>
      <c r="AB3080" s="7">
        <v>70160626.239999995</v>
      </c>
      <c r="AC3080" s="7">
        <v>0</v>
      </c>
      <c r="AD3080" s="7">
        <v>34392.769999999997</v>
      </c>
      <c r="AE3080" s="7">
        <v>72076275.829999998</v>
      </c>
      <c r="AF3080" s="7">
        <v>0</v>
      </c>
      <c r="AG3080" s="7">
        <v>0</v>
      </c>
      <c r="AH3080" s="7">
        <v>0</v>
      </c>
      <c r="AI3080" s="7">
        <v>12320458.98</v>
      </c>
      <c r="AJ3080" s="7">
        <v>2000569.56</v>
      </c>
      <c r="AK3080" s="7">
        <v>0</v>
      </c>
      <c r="AL3080" s="7">
        <v>0</v>
      </c>
      <c r="AM3080" s="7">
        <v>0</v>
      </c>
      <c r="AN3080" s="7">
        <v>0</v>
      </c>
      <c r="AO3080" s="7">
        <v>20941111.75</v>
      </c>
      <c r="AP3080" s="7">
        <v>0</v>
      </c>
      <c r="AQ3080" s="7">
        <v>0</v>
      </c>
      <c r="AR3080" s="7">
        <v>0</v>
      </c>
      <c r="AS3080" s="7">
        <v>0</v>
      </c>
      <c r="AT3080" s="7">
        <v>3488322.18</v>
      </c>
      <c r="AU3080" s="8">
        <f t="shared" si="48"/>
        <v>697017676.86999989</v>
      </c>
    </row>
    <row r="3081" spans="1:47" x14ac:dyDescent="0.3">
      <c r="A3081" s="2">
        <v>2007</v>
      </c>
      <c r="B3081" s="2" t="s">
        <v>82</v>
      </c>
      <c r="C3081" s="2">
        <v>9</v>
      </c>
      <c r="D3081" s="2" t="s">
        <v>58</v>
      </c>
      <c r="E3081" s="7">
        <v>32635959</v>
      </c>
      <c r="F3081" s="7">
        <v>20040</v>
      </c>
      <c r="G3081" s="7">
        <v>24288563</v>
      </c>
      <c r="H3081" s="7">
        <v>14399133</v>
      </c>
      <c r="I3081" s="7">
        <v>132551310</v>
      </c>
      <c r="J3081" s="7">
        <v>20210617</v>
      </c>
      <c r="K3081" s="7">
        <v>104032474</v>
      </c>
      <c r="L3081" s="7">
        <v>113013930</v>
      </c>
      <c r="M3081" s="7">
        <v>12643371</v>
      </c>
      <c r="N3081" s="7">
        <v>392972156</v>
      </c>
      <c r="O3081" s="7">
        <v>141529577</v>
      </c>
      <c r="P3081" s="7">
        <v>29757854</v>
      </c>
      <c r="Q3081" s="7">
        <v>41426761</v>
      </c>
      <c r="R3081" s="7">
        <v>21926028</v>
      </c>
      <c r="S3081" s="7">
        <v>24011813</v>
      </c>
      <c r="T3081" s="7">
        <v>22994029</v>
      </c>
      <c r="U3081" s="7">
        <v>0</v>
      </c>
      <c r="V3081" s="7">
        <v>34772716</v>
      </c>
      <c r="W3081" s="7">
        <v>0</v>
      </c>
      <c r="X3081" s="7">
        <v>3604570</v>
      </c>
      <c r="Y3081" s="7">
        <v>542297787</v>
      </c>
      <c r="Z3081" s="7">
        <v>0</v>
      </c>
      <c r="AA3081" s="7">
        <v>1753916</v>
      </c>
      <c r="AB3081" s="7">
        <v>141075547</v>
      </c>
      <c r="AC3081" s="7">
        <v>0</v>
      </c>
      <c r="AD3081" s="7">
        <v>3480899</v>
      </c>
      <c r="AE3081" s="7">
        <v>179823865</v>
      </c>
      <c r="AF3081" s="7">
        <v>0</v>
      </c>
      <c r="AG3081" s="7">
        <v>76274</v>
      </c>
      <c r="AH3081" s="7">
        <v>0</v>
      </c>
      <c r="AI3081" s="7">
        <v>0</v>
      </c>
      <c r="AJ3081" s="7">
        <v>7744613</v>
      </c>
      <c r="AK3081" s="7">
        <v>0</v>
      </c>
      <c r="AL3081" s="7">
        <v>0</v>
      </c>
      <c r="AM3081" s="7">
        <v>0</v>
      </c>
      <c r="AN3081" s="7">
        <v>0</v>
      </c>
      <c r="AO3081" s="7">
        <v>186189338</v>
      </c>
      <c r="AP3081" s="7">
        <v>8639566</v>
      </c>
      <c r="AQ3081" s="7">
        <v>0</v>
      </c>
      <c r="AR3081" s="7">
        <v>0</v>
      </c>
      <c r="AS3081" s="7">
        <v>0</v>
      </c>
      <c r="AT3081" s="7">
        <v>0</v>
      </c>
      <c r="AU3081" s="8">
        <f t="shared" si="48"/>
        <v>2237872706</v>
      </c>
    </row>
    <row r="3082" spans="1:47" x14ac:dyDescent="0.3">
      <c r="A3082" s="2">
        <v>2000</v>
      </c>
      <c r="B3082" s="2" t="s">
        <v>80</v>
      </c>
      <c r="C3082" s="2">
        <v>7</v>
      </c>
      <c r="D3082" s="2" t="s">
        <v>58</v>
      </c>
      <c r="E3082" s="7">
        <v>32598812</v>
      </c>
      <c r="F3082" s="7">
        <v>35</v>
      </c>
      <c r="G3082" s="7">
        <v>12901449</v>
      </c>
      <c r="H3082" s="7">
        <v>10946248</v>
      </c>
      <c r="I3082" s="7">
        <v>20133676</v>
      </c>
      <c r="J3082" s="7">
        <v>15831542</v>
      </c>
      <c r="K3082" s="7">
        <v>45573495</v>
      </c>
      <c r="L3082" s="7">
        <v>24167733</v>
      </c>
      <c r="M3082" s="7">
        <v>1796042</v>
      </c>
      <c r="N3082" s="7">
        <v>74472647</v>
      </c>
      <c r="O3082" s="7">
        <v>52466632</v>
      </c>
      <c r="P3082" s="7">
        <v>22118284</v>
      </c>
      <c r="Q3082" s="7">
        <v>16894704</v>
      </c>
      <c r="R3082" s="7">
        <v>8095043</v>
      </c>
      <c r="S3082" s="7">
        <v>3700006</v>
      </c>
      <c r="T3082" s="7">
        <v>679441</v>
      </c>
      <c r="U3082" s="7">
        <v>0</v>
      </c>
      <c r="V3082" s="7">
        <v>11502369</v>
      </c>
      <c r="W3082" s="7">
        <v>186740092</v>
      </c>
      <c r="X3082" s="7">
        <v>0</v>
      </c>
      <c r="Y3082" s="7">
        <v>0</v>
      </c>
      <c r="Z3082" s="7">
        <v>42101996</v>
      </c>
      <c r="AA3082" s="7">
        <v>0</v>
      </c>
      <c r="AB3082" s="7">
        <v>0</v>
      </c>
      <c r="AC3082" s="7">
        <v>46102850</v>
      </c>
      <c r="AD3082" s="7">
        <v>0</v>
      </c>
      <c r="AE3082" s="7">
        <v>0</v>
      </c>
      <c r="AF3082" s="7">
        <v>0</v>
      </c>
      <c r="AG3082" s="7">
        <v>0</v>
      </c>
      <c r="AH3082" s="7">
        <v>15748295</v>
      </c>
      <c r="AI3082" s="7">
        <v>0</v>
      </c>
      <c r="AJ3082" s="7">
        <v>5351674</v>
      </c>
      <c r="AK3082" s="7">
        <v>0</v>
      </c>
      <c r="AL3082" s="7">
        <v>0</v>
      </c>
      <c r="AM3082" s="7">
        <v>0</v>
      </c>
      <c r="AN3082" s="7">
        <v>0</v>
      </c>
      <c r="AO3082" s="7">
        <v>906852</v>
      </c>
      <c r="AP3082" s="7">
        <v>0</v>
      </c>
      <c r="AQ3082" s="7">
        <v>0</v>
      </c>
      <c r="AR3082" s="7">
        <v>0</v>
      </c>
      <c r="AS3082" s="7">
        <v>0</v>
      </c>
      <c r="AT3082" s="7">
        <v>0</v>
      </c>
      <c r="AU3082" s="8">
        <f t="shared" si="48"/>
        <v>650829917</v>
      </c>
    </row>
    <row r="3083" spans="1:47" x14ac:dyDescent="0.3">
      <c r="A3083" s="2">
        <v>2011</v>
      </c>
      <c r="B3083" s="2" t="s">
        <v>83</v>
      </c>
      <c r="C3083" s="2">
        <v>10</v>
      </c>
      <c r="D3083" s="2" t="s">
        <v>50</v>
      </c>
      <c r="E3083" s="7">
        <v>32572255.16</v>
      </c>
      <c r="F3083" s="7">
        <v>244.92</v>
      </c>
      <c r="G3083" s="7">
        <v>0</v>
      </c>
      <c r="H3083" s="7">
        <v>3499852.92</v>
      </c>
      <c r="I3083" s="7">
        <v>0</v>
      </c>
      <c r="J3083" s="7">
        <v>11306066.07</v>
      </c>
      <c r="K3083" s="7">
        <v>4582879.57</v>
      </c>
      <c r="L3083" s="7">
        <v>11029864.810000001</v>
      </c>
      <c r="M3083" s="7">
        <v>52476.43</v>
      </c>
      <c r="N3083" s="7">
        <v>118646202.7</v>
      </c>
      <c r="O3083" s="7">
        <v>47971122.609999999</v>
      </c>
      <c r="P3083" s="7">
        <v>3379008.31</v>
      </c>
      <c r="Q3083" s="7">
        <v>18289826.440000001</v>
      </c>
      <c r="R3083" s="7">
        <v>7707246.9199999999</v>
      </c>
      <c r="S3083" s="7">
        <v>1445962.58</v>
      </c>
      <c r="T3083" s="7">
        <v>125138.24000000001</v>
      </c>
      <c r="U3083" s="7">
        <v>0</v>
      </c>
      <c r="V3083" s="7">
        <v>25538.99</v>
      </c>
      <c r="W3083" s="7">
        <v>0</v>
      </c>
      <c r="X3083" s="7">
        <v>71748.600000000006</v>
      </c>
      <c r="Y3083" s="7">
        <v>274798830.80000001</v>
      </c>
      <c r="Z3083" s="7">
        <v>0</v>
      </c>
      <c r="AA3083" s="7">
        <v>10621.25</v>
      </c>
      <c r="AB3083" s="7">
        <v>69235078.489999995</v>
      </c>
      <c r="AC3083" s="7">
        <v>0</v>
      </c>
      <c r="AD3083" s="7">
        <v>49562.89</v>
      </c>
      <c r="AE3083" s="7">
        <v>82616255.780000001</v>
      </c>
      <c r="AF3083" s="7">
        <v>0</v>
      </c>
      <c r="AG3083" s="7">
        <v>2785085</v>
      </c>
      <c r="AH3083" s="7">
        <v>0</v>
      </c>
      <c r="AI3083" s="7">
        <v>12365948.550000001</v>
      </c>
      <c r="AJ3083" s="7">
        <v>195411.14</v>
      </c>
      <c r="AK3083" s="7">
        <v>0</v>
      </c>
      <c r="AL3083" s="7">
        <v>0</v>
      </c>
      <c r="AM3083" s="7">
        <v>0</v>
      </c>
      <c r="AN3083" s="7">
        <v>0</v>
      </c>
      <c r="AO3083" s="7">
        <v>29487946.969999999</v>
      </c>
      <c r="AP3083" s="7">
        <v>0</v>
      </c>
      <c r="AQ3083" s="7">
        <v>0</v>
      </c>
      <c r="AR3083" s="7">
        <v>0</v>
      </c>
      <c r="AS3083" s="7">
        <v>0</v>
      </c>
      <c r="AT3083" s="7">
        <v>13800675.380000001</v>
      </c>
      <c r="AU3083" s="8">
        <f t="shared" si="48"/>
        <v>746050851.51999998</v>
      </c>
    </row>
    <row r="3084" spans="1:47" x14ac:dyDescent="0.3">
      <c r="A3084" s="2">
        <v>2016</v>
      </c>
      <c r="B3084" s="2" t="s">
        <v>85</v>
      </c>
      <c r="C3084" s="2">
        <v>12</v>
      </c>
      <c r="D3084" s="2" t="s">
        <v>56</v>
      </c>
      <c r="E3084" s="7">
        <v>32499182.41</v>
      </c>
      <c r="F3084" s="7">
        <v>25046.62</v>
      </c>
      <c r="G3084" s="7">
        <v>24938.03</v>
      </c>
      <c r="H3084" s="7">
        <v>3925360.18</v>
      </c>
      <c r="I3084" s="7">
        <v>0</v>
      </c>
      <c r="J3084" s="7">
        <v>7161934.6100000003</v>
      </c>
      <c r="K3084" s="7">
        <v>17563485.91</v>
      </c>
      <c r="L3084" s="7">
        <v>27897625.620000001</v>
      </c>
      <c r="M3084" s="7">
        <v>90723.14</v>
      </c>
      <c r="N3084" s="7">
        <v>80841156.819999993</v>
      </c>
      <c r="O3084" s="7">
        <v>94342987.829999998</v>
      </c>
      <c r="P3084" s="7">
        <v>8858709.1799999997</v>
      </c>
      <c r="Q3084" s="7">
        <v>3965206.18</v>
      </c>
      <c r="R3084" s="7">
        <v>5823564.5800000001</v>
      </c>
      <c r="S3084" s="7">
        <v>4534926.5199999996</v>
      </c>
      <c r="T3084" s="7">
        <v>7790603.6799999997</v>
      </c>
      <c r="U3084" s="7">
        <v>0</v>
      </c>
      <c r="V3084" s="7">
        <v>0</v>
      </c>
      <c r="W3084" s="7">
        <v>0</v>
      </c>
      <c r="X3084" s="7">
        <v>335374.59999999998</v>
      </c>
      <c r="Y3084" s="7">
        <v>217650223</v>
      </c>
      <c r="Z3084" s="7">
        <v>0</v>
      </c>
      <c r="AA3084" s="7">
        <v>51127.43</v>
      </c>
      <c r="AB3084" s="7">
        <v>72824417.590000004</v>
      </c>
      <c r="AC3084" s="7">
        <v>0</v>
      </c>
      <c r="AD3084" s="7">
        <v>99720.97</v>
      </c>
      <c r="AE3084" s="7">
        <v>48344078.600000001</v>
      </c>
      <c r="AF3084" s="7">
        <v>0</v>
      </c>
      <c r="AG3084" s="7">
        <v>0</v>
      </c>
      <c r="AH3084" s="7">
        <v>0</v>
      </c>
      <c r="AI3084" s="7">
        <v>41135200.93</v>
      </c>
      <c r="AJ3084" s="7">
        <v>0</v>
      </c>
      <c r="AK3084" s="7">
        <v>0</v>
      </c>
      <c r="AL3084" s="7">
        <v>0</v>
      </c>
      <c r="AM3084" s="7">
        <v>0</v>
      </c>
      <c r="AN3084" s="7">
        <v>0</v>
      </c>
      <c r="AO3084" s="7">
        <v>17302468.010000002</v>
      </c>
      <c r="AP3084" s="7">
        <v>0</v>
      </c>
      <c r="AQ3084" s="7">
        <v>0</v>
      </c>
      <c r="AR3084" s="7">
        <v>573689174.60000002</v>
      </c>
      <c r="AS3084" s="7">
        <v>32554362.760000002</v>
      </c>
      <c r="AT3084" s="7">
        <v>15133583.77</v>
      </c>
      <c r="AU3084" s="8">
        <f t="shared" si="48"/>
        <v>1314465183.5699999</v>
      </c>
    </row>
    <row r="3085" spans="1:47" x14ac:dyDescent="0.3">
      <c r="A3085" s="2">
        <v>2002</v>
      </c>
      <c r="B3085" s="2" t="s">
        <v>78</v>
      </c>
      <c r="C3085" s="2">
        <v>5</v>
      </c>
      <c r="D3085" s="2" t="s">
        <v>58</v>
      </c>
      <c r="E3085" s="7">
        <v>32491090</v>
      </c>
      <c r="F3085" s="7">
        <v>191.72200000000001</v>
      </c>
      <c r="G3085" s="7">
        <v>11069896</v>
      </c>
      <c r="H3085" s="7">
        <v>10661289</v>
      </c>
      <c r="I3085" s="7">
        <v>62905142</v>
      </c>
      <c r="J3085" s="7">
        <v>14750437</v>
      </c>
      <c r="K3085" s="7">
        <v>58528736</v>
      </c>
      <c r="L3085" s="7">
        <v>33760786</v>
      </c>
      <c r="M3085" s="7">
        <v>3121568</v>
      </c>
      <c r="N3085" s="7">
        <v>89855968</v>
      </c>
      <c r="O3085" s="7">
        <v>76234983</v>
      </c>
      <c r="P3085" s="7">
        <v>15533122</v>
      </c>
      <c r="Q3085" s="7">
        <v>22998315</v>
      </c>
      <c r="R3085" s="7">
        <v>15744155</v>
      </c>
      <c r="S3085" s="7">
        <v>6542786</v>
      </c>
      <c r="T3085" s="7">
        <v>760.41499999999996</v>
      </c>
      <c r="U3085" s="7">
        <v>0</v>
      </c>
      <c r="V3085" s="7">
        <v>18400253</v>
      </c>
      <c r="W3085" s="7">
        <v>256290053</v>
      </c>
      <c r="X3085" s="7">
        <v>0</v>
      </c>
      <c r="Y3085" s="7">
        <v>0</v>
      </c>
      <c r="Z3085" s="7">
        <v>58923930</v>
      </c>
      <c r="AA3085" s="7">
        <v>0</v>
      </c>
      <c r="AB3085" s="7">
        <v>0</v>
      </c>
      <c r="AC3085" s="7">
        <v>59881576</v>
      </c>
      <c r="AD3085" s="7">
        <v>0</v>
      </c>
      <c r="AE3085" s="7">
        <v>0</v>
      </c>
      <c r="AF3085" s="7">
        <v>0</v>
      </c>
      <c r="AG3085" s="7">
        <v>0</v>
      </c>
      <c r="AH3085" s="7">
        <v>26206478</v>
      </c>
      <c r="AI3085" s="7">
        <v>0</v>
      </c>
      <c r="AJ3085" s="7">
        <v>9296185</v>
      </c>
      <c r="AK3085" s="7">
        <v>0</v>
      </c>
      <c r="AL3085" s="7">
        <v>0</v>
      </c>
      <c r="AM3085" s="7">
        <v>0</v>
      </c>
      <c r="AN3085" s="7">
        <v>0</v>
      </c>
      <c r="AO3085" s="7">
        <v>5033501</v>
      </c>
      <c r="AP3085" s="7">
        <v>0</v>
      </c>
      <c r="AQ3085" s="7">
        <v>0</v>
      </c>
      <c r="AR3085" s="7">
        <v>0</v>
      </c>
      <c r="AS3085" s="7">
        <v>0</v>
      </c>
      <c r="AT3085" s="7">
        <v>0</v>
      </c>
      <c r="AU3085" s="8">
        <f t="shared" si="48"/>
        <v>888231201.13700008</v>
      </c>
    </row>
    <row r="3086" spans="1:47" x14ac:dyDescent="0.3">
      <c r="A3086" s="2">
        <v>2008</v>
      </c>
      <c r="B3086" s="2" t="s">
        <v>80</v>
      </c>
      <c r="C3086" s="2">
        <v>7</v>
      </c>
      <c r="D3086" s="2" t="s">
        <v>50</v>
      </c>
      <c r="E3086" s="7">
        <v>32489963.09</v>
      </c>
      <c r="F3086" s="7">
        <v>2176.6999999999998</v>
      </c>
      <c r="G3086" s="7">
        <v>2213237.0499999998</v>
      </c>
      <c r="H3086" s="7">
        <v>3339248.54</v>
      </c>
      <c r="I3086" s="7">
        <v>0</v>
      </c>
      <c r="J3086" s="7">
        <v>24196360.239999998</v>
      </c>
      <c r="K3086" s="7">
        <v>16849418.140000001</v>
      </c>
      <c r="L3086" s="7">
        <v>12854708.07</v>
      </c>
      <c r="M3086" s="7">
        <v>12779.09</v>
      </c>
      <c r="N3086" s="7">
        <v>78667276.819999993</v>
      </c>
      <c r="O3086" s="7">
        <v>39147434.130000003</v>
      </c>
      <c r="P3086" s="7">
        <v>3504484.37</v>
      </c>
      <c r="Q3086" s="7">
        <v>3189888.32</v>
      </c>
      <c r="R3086" s="7">
        <v>3583482.77</v>
      </c>
      <c r="S3086" s="7">
        <v>1720920.43</v>
      </c>
      <c r="T3086" s="7">
        <v>97471.92</v>
      </c>
      <c r="U3086" s="7">
        <v>0</v>
      </c>
      <c r="V3086" s="7">
        <v>25263.73</v>
      </c>
      <c r="W3086" s="7">
        <v>0</v>
      </c>
      <c r="X3086" s="7">
        <v>37368.17</v>
      </c>
      <c r="Y3086" s="7">
        <v>215245285.90000001</v>
      </c>
      <c r="Z3086" s="7">
        <v>0</v>
      </c>
      <c r="AA3086" s="7">
        <v>6132.17</v>
      </c>
      <c r="AB3086" s="7">
        <v>52590965.630000003</v>
      </c>
      <c r="AC3086" s="7">
        <v>0</v>
      </c>
      <c r="AD3086" s="7">
        <v>57345.09</v>
      </c>
      <c r="AE3086" s="7">
        <v>59198696.149999999</v>
      </c>
      <c r="AF3086" s="7">
        <v>0</v>
      </c>
      <c r="AG3086" s="7">
        <v>1310160</v>
      </c>
      <c r="AH3086" s="7">
        <v>0</v>
      </c>
      <c r="AI3086" s="7">
        <v>0</v>
      </c>
      <c r="AJ3086" s="7">
        <v>149791.66</v>
      </c>
      <c r="AK3086" s="7">
        <v>0</v>
      </c>
      <c r="AL3086" s="7">
        <v>0</v>
      </c>
      <c r="AM3086" s="7">
        <v>0</v>
      </c>
      <c r="AN3086" s="7">
        <v>0</v>
      </c>
      <c r="AO3086" s="7">
        <v>5372888.6100000003</v>
      </c>
      <c r="AP3086" s="7">
        <v>2183349.11</v>
      </c>
      <c r="AQ3086" s="7">
        <v>0</v>
      </c>
      <c r="AR3086" s="7">
        <v>0</v>
      </c>
      <c r="AS3086" s="7">
        <v>0</v>
      </c>
      <c r="AT3086" s="7">
        <v>0</v>
      </c>
      <c r="AU3086" s="8">
        <f t="shared" si="48"/>
        <v>558046095.89999998</v>
      </c>
    </row>
    <row r="3087" spans="1:47" x14ac:dyDescent="0.3">
      <c r="A3087" s="2">
        <v>2000</v>
      </c>
      <c r="B3087" s="2" t="s">
        <v>78</v>
      </c>
      <c r="C3087" s="2">
        <v>5</v>
      </c>
      <c r="D3087" s="2" t="s">
        <v>70</v>
      </c>
      <c r="E3087" s="7">
        <v>32480839</v>
      </c>
      <c r="F3087" s="7">
        <v>8719</v>
      </c>
      <c r="G3087" s="7">
        <v>16983511</v>
      </c>
      <c r="H3087" s="7">
        <v>9605892</v>
      </c>
      <c r="I3087" s="7">
        <v>269367</v>
      </c>
      <c r="J3087" s="7">
        <v>20414291</v>
      </c>
      <c r="K3087" s="7">
        <v>55151872</v>
      </c>
      <c r="L3087" s="7">
        <v>31223450</v>
      </c>
      <c r="M3087" s="7">
        <v>5047664</v>
      </c>
      <c r="N3087" s="7">
        <v>49018142</v>
      </c>
      <c r="O3087" s="7">
        <v>67901519</v>
      </c>
      <c r="P3087" s="7">
        <v>15886495</v>
      </c>
      <c r="Q3087" s="7">
        <v>3038146</v>
      </c>
      <c r="R3087" s="7">
        <v>9994076</v>
      </c>
      <c r="S3087" s="7">
        <v>5783676</v>
      </c>
      <c r="T3087" s="7">
        <v>422770</v>
      </c>
      <c r="U3087" s="7">
        <v>0</v>
      </c>
      <c r="V3087" s="7">
        <v>36207415</v>
      </c>
      <c r="W3087" s="7">
        <v>187391980</v>
      </c>
      <c r="X3087" s="7">
        <v>0</v>
      </c>
      <c r="Y3087" s="7">
        <v>0</v>
      </c>
      <c r="Z3087" s="7">
        <v>39963305</v>
      </c>
      <c r="AA3087" s="7">
        <v>0</v>
      </c>
      <c r="AB3087" s="7">
        <v>0</v>
      </c>
      <c r="AC3087" s="7">
        <v>30507496</v>
      </c>
      <c r="AD3087" s="7">
        <v>0</v>
      </c>
      <c r="AE3087" s="7">
        <v>0</v>
      </c>
      <c r="AF3087" s="7">
        <v>0</v>
      </c>
      <c r="AG3087" s="7">
        <v>0</v>
      </c>
      <c r="AH3087" s="7">
        <v>14230208</v>
      </c>
      <c r="AI3087" s="7">
        <v>0</v>
      </c>
      <c r="AJ3087" s="7">
        <v>1913846</v>
      </c>
      <c r="AK3087" s="7">
        <v>0</v>
      </c>
      <c r="AL3087" s="7">
        <v>0</v>
      </c>
      <c r="AM3087" s="7">
        <v>0</v>
      </c>
      <c r="AN3087" s="7">
        <v>0</v>
      </c>
      <c r="AO3087" s="7">
        <v>2243594</v>
      </c>
      <c r="AP3087" s="7">
        <v>0</v>
      </c>
      <c r="AQ3087" s="7">
        <v>0</v>
      </c>
      <c r="AR3087" s="7">
        <v>0</v>
      </c>
      <c r="AS3087" s="7">
        <v>0</v>
      </c>
      <c r="AT3087" s="7">
        <v>0</v>
      </c>
      <c r="AU3087" s="8">
        <f t="shared" si="48"/>
        <v>635688273</v>
      </c>
    </row>
    <row r="3088" spans="1:47" x14ac:dyDescent="0.3">
      <c r="A3088" s="2">
        <v>2012</v>
      </c>
      <c r="B3088" s="2" t="s">
        <v>80</v>
      </c>
      <c r="C3088" s="2">
        <v>7</v>
      </c>
      <c r="D3088" s="2" t="s">
        <v>56</v>
      </c>
      <c r="E3088" s="7">
        <v>32475316.300000001</v>
      </c>
      <c r="F3088" s="7">
        <v>16435.259999999998</v>
      </c>
      <c r="G3088" s="7">
        <v>17077.98</v>
      </c>
      <c r="H3088" s="7">
        <v>5013307.49</v>
      </c>
      <c r="I3088" s="7">
        <v>153720.29</v>
      </c>
      <c r="J3088" s="7">
        <v>32275622.91</v>
      </c>
      <c r="K3088" s="7">
        <v>7968229.1200000001</v>
      </c>
      <c r="L3088" s="7">
        <v>41562249.780000001</v>
      </c>
      <c r="M3088" s="7">
        <v>148284.68</v>
      </c>
      <c r="N3088" s="7">
        <v>138302694.59999999</v>
      </c>
      <c r="O3088" s="7">
        <v>49450526.25</v>
      </c>
      <c r="P3088" s="7">
        <v>13482978.550000001</v>
      </c>
      <c r="Q3088" s="7">
        <v>2404461.14</v>
      </c>
      <c r="R3088" s="7">
        <v>5386516.7999999998</v>
      </c>
      <c r="S3088" s="7">
        <v>2378185.29</v>
      </c>
      <c r="T3088" s="7">
        <v>495419.4</v>
      </c>
      <c r="U3088" s="7">
        <v>0</v>
      </c>
      <c r="V3088" s="7">
        <v>0</v>
      </c>
      <c r="W3088" s="7">
        <v>0</v>
      </c>
      <c r="X3088" s="7">
        <v>411175.55</v>
      </c>
      <c r="Y3088" s="7">
        <v>157864274.19999999</v>
      </c>
      <c r="Z3088" s="7">
        <v>0</v>
      </c>
      <c r="AA3088" s="7">
        <v>65871.149999999994</v>
      </c>
      <c r="AB3088" s="7">
        <v>56219996.590000004</v>
      </c>
      <c r="AC3088" s="7">
        <v>0</v>
      </c>
      <c r="AD3088" s="7">
        <v>93837.1</v>
      </c>
      <c r="AE3088" s="7">
        <v>84227354.459999993</v>
      </c>
      <c r="AF3088" s="7">
        <v>0</v>
      </c>
      <c r="AG3088" s="7">
        <v>0</v>
      </c>
      <c r="AH3088" s="7">
        <v>0</v>
      </c>
      <c r="AI3088" s="7">
        <v>19173758.23</v>
      </c>
      <c r="AJ3088" s="7">
        <v>230532.88</v>
      </c>
      <c r="AK3088" s="7">
        <v>0</v>
      </c>
      <c r="AL3088" s="7">
        <v>0</v>
      </c>
      <c r="AM3088" s="7">
        <v>0</v>
      </c>
      <c r="AN3088" s="7">
        <v>0</v>
      </c>
      <c r="AO3088" s="7">
        <v>6686159.0899999999</v>
      </c>
      <c r="AP3088" s="7">
        <v>0</v>
      </c>
      <c r="AQ3088" s="7">
        <v>0</v>
      </c>
      <c r="AR3088" s="7">
        <v>0</v>
      </c>
      <c r="AS3088" s="7">
        <v>0</v>
      </c>
      <c r="AT3088" s="7">
        <v>9748281.5800000001</v>
      </c>
      <c r="AU3088" s="8">
        <f t="shared" si="48"/>
        <v>666252266.6700002</v>
      </c>
    </row>
    <row r="3089" spans="1:47" x14ac:dyDescent="0.3">
      <c r="A3089" s="2">
        <v>2001</v>
      </c>
      <c r="B3089" s="2" t="s">
        <v>77</v>
      </c>
      <c r="C3089" s="2">
        <v>4</v>
      </c>
      <c r="D3089" s="2" t="s">
        <v>70</v>
      </c>
      <c r="E3089" s="7">
        <v>32397110</v>
      </c>
      <c r="F3089" s="7">
        <v>1160032</v>
      </c>
      <c r="G3089" s="7">
        <v>19761571</v>
      </c>
      <c r="H3089" s="7">
        <v>12135473</v>
      </c>
      <c r="I3089" s="7">
        <v>9843777</v>
      </c>
      <c r="J3089" s="7">
        <v>28126401</v>
      </c>
      <c r="K3089" s="7">
        <v>54036513</v>
      </c>
      <c r="L3089" s="7">
        <v>79480369</v>
      </c>
      <c r="M3089" s="7">
        <v>6213584</v>
      </c>
      <c r="N3089" s="7">
        <v>95050546</v>
      </c>
      <c r="O3089" s="7">
        <v>57555723</v>
      </c>
      <c r="P3089" s="7">
        <v>16445233</v>
      </c>
      <c r="Q3089" s="7">
        <v>5514395</v>
      </c>
      <c r="R3089" s="7">
        <v>14996436</v>
      </c>
      <c r="S3089" s="7">
        <v>6030277</v>
      </c>
      <c r="T3089" s="7">
        <v>626.97799999999995</v>
      </c>
      <c r="U3089" s="7">
        <v>0</v>
      </c>
      <c r="V3089" s="7">
        <v>29431086</v>
      </c>
      <c r="W3089" s="7">
        <v>245698584</v>
      </c>
      <c r="X3089" s="7">
        <v>0</v>
      </c>
      <c r="Y3089" s="7">
        <v>0</v>
      </c>
      <c r="Z3089" s="7">
        <v>53465842</v>
      </c>
      <c r="AA3089" s="7">
        <v>0</v>
      </c>
      <c r="AB3089" s="7">
        <v>0</v>
      </c>
      <c r="AC3089" s="7">
        <v>60182694</v>
      </c>
      <c r="AD3089" s="7">
        <v>0</v>
      </c>
      <c r="AE3089" s="7">
        <v>0</v>
      </c>
      <c r="AF3089" s="7">
        <v>0</v>
      </c>
      <c r="AG3089" s="7">
        <v>0</v>
      </c>
      <c r="AH3089" s="7">
        <v>18022027</v>
      </c>
      <c r="AI3089" s="7">
        <v>0</v>
      </c>
      <c r="AJ3089" s="7">
        <v>7847755</v>
      </c>
      <c r="AK3089" s="7">
        <v>0</v>
      </c>
      <c r="AL3089" s="7">
        <v>0</v>
      </c>
      <c r="AM3089" s="7">
        <v>0</v>
      </c>
      <c r="AN3089" s="7">
        <v>0</v>
      </c>
      <c r="AO3089" s="7">
        <v>2249318</v>
      </c>
      <c r="AP3089" s="7">
        <v>0</v>
      </c>
      <c r="AQ3089" s="7">
        <v>0</v>
      </c>
      <c r="AR3089" s="7">
        <v>0</v>
      </c>
      <c r="AS3089" s="7">
        <v>0</v>
      </c>
      <c r="AT3089" s="7">
        <v>0</v>
      </c>
      <c r="AU3089" s="8">
        <f t="shared" si="48"/>
        <v>855645372.97799993</v>
      </c>
    </row>
    <row r="3090" spans="1:47" x14ac:dyDescent="0.3">
      <c r="A3090" s="2">
        <v>2009</v>
      </c>
      <c r="B3090" s="2" t="s">
        <v>83</v>
      </c>
      <c r="C3090" s="2">
        <v>10</v>
      </c>
      <c r="D3090" s="2" t="s">
        <v>50</v>
      </c>
      <c r="E3090" s="7">
        <v>32392623.399999999</v>
      </c>
      <c r="F3090" s="7">
        <v>-84.98</v>
      </c>
      <c r="G3090" s="7">
        <v>0</v>
      </c>
      <c r="H3090" s="7">
        <v>2319260.12</v>
      </c>
      <c r="I3090" s="7">
        <v>0</v>
      </c>
      <c r="J3090" s="7">
        <v>16586735.68</v>
      </c>
      <c r="K3090" s="7">
        <v>11808694.4</v>
      </c>
      <c r="L3090" s="7">
        <v>8557127.2200000007</v>
      </c>
      <c r="M3090" s="7">
        <v>126345.77</v>
      </c>
      <c r="N3090" s="7">
        <v>98355818.810000002</v>
      </c>
      <c r="O3090" s="7">
        <v>37916339.130000003</v>
      </c>
      <c r="P3090" s="7">
        <v>2232115.66</v>
      </c>
      <c r="Q3090" s="7">
        <v>6493634.8499999996</v>
      </c>
      <c r="R3090" s="7">
        <v>8259314.3099999996</v>
      </c>
      <c r="S3090" s="7">
        <v>1961782.75</v>
      </c>
      <c r="T3090" s="7">
        <v>199492.83</v>
      </c>
      <c r="U3090" s="7">
        <v>0</v>
      </c>
      <c r="V3090" s="7">
        <v>27313.33</v>
      </c>
      <c r="W3090" s="7">
        <v>0</v>
      </c>
      <c r="X3090" s="7">
        <v>63786.42</v>
      </c>
      <c r="Y3090" s="7">
        <v>209228923.59999999</v>
      </c>
      <c r="Z3090" s="7">
        <v>0</v>
      </c>
      <c r="AA3090" s="7">
        <v>10914.98</v>
      </c>
      <c r="AB3090" s="7">
        <v>60277491.890000001</v>
      </c>
      <c r="AC3090" s="7">
        <v>0</v>
      </c>
      <c r="AD3090" s="7">
        <v>41339.69</v>
      </c>
      <c r="AE3090" s="7">
        <v>60507339.469999999</v>
      </c>
      <c r="AF3090" s="7">
        <v>0</v>
      </c>
      <c r="AG3090" s="7">
        <v>29750.95</v>
      </c>
      <c r="AH3090" s="7">
        <v>0</v>
      </c>
      <c r="AI3090" s="7">
        <v>0</v>
      </c>
      <c r="AJ3090" s="7">
        <v>119644.88</v>
      </c>
      <c r="AK3090" s="7">
        <v>0</v>
      </c>
      <c r="AL3090" s="7">
        <v>0</v>
      </c>
      <c r="AM3090" s="7">
        <v>0</v>
      </c>
      <c r="AN3090" s="7">
        <v>0</v>
      </c>
      <c r="AO3090" s="7">
        <v>8944572.5700000003</v>
      </c>
      <c r="AP3090" s="7">
        <v>3598601.04</v>
      </c>
      <c r="AQ3090" s="7">
        <v>0</v>
      </c>
      <c r="AR3090" s="7">
        <v>0</v>
      </c>
      <c r="AS3090" s="7">
        <v>0</v>
      </c>
      <c r="AT3090" s="7">
        <v>0</v>
      </c>
      <c r="AU3090" s="8">
        <f t="shared" si="48"/>
        <v>570058878.7700001</v>
      </c>
    </row>
    <row r="3091" spans="1:47" x14ac:dyDescent="0.3">
      <c r="A3091" s="2">
        <v>2021</v>
      </c>
      <c r="B3091" s="2" t="s">
        <v>82</v>
      </c>
      <c r="C3091" s="2">
        <v>9</v>
      </c>
      <c r="D3091" s="2" t="s">
        <v>56</v>
      </c>
      <c r="E3091" s="7">
        <v>32391637.559999999</v>
      </c>
      <c r="F3091" s="7">
        <v>28634.33</v>
      </c>
      <c r="G3091" s="7">
        <v>94897.99</v>
      </c>
      <c r="H3091" s="7">
        <v>6609457.9199999999</v>
      </c>
      <c r="I3091" s="7">
        <v>20498.990000000002</v>
      </c>
      <c r="J3091" s="7">
        <v>2760686.91</v>
      </c>
      <c r="K3091" s="7">
        <v>56952231.259999998</v>
      </c>
      <c r="L3091" s="7">
        <v>109221388.7</v>
      </c>
      <c r="M3091" s="7">
        <v>1108136.28</v>
      </c>
      <c r="N3091" s="7">
        <v>242027007</v>
      </c>
      <c r="O3091" s="7">
        <v>140695365.19999999</v>
      </c>
      <c r="P3091" s="7">
        <v>9738726.4399999995</v>
      </c>
      <c r="Q3091" s="7">
        <v>7190741.0599999996</v>
      </c>
      <c r="R3091" s="7">
        <v>11174320.140000001</v>
      </c>
      <c r="S3091" s="7">
        <v>19282098.32</v>
      </c>
      <c r="T3091" s="7">
        <v>172651431.90000001</v>
      </c>
      <c r="U3091" s="7">
        <v>0</v>
      </c>
      <c r="V3091" s="7">
        <v>0</v>
      </c>
      <c r="W3091" s="7">
        <v>0</v>
      </c>
      <c r="X3091" s="7">
        <v>599935.04</v>
      </c>
      <c r="Y3091" s="7">
        <v>333785553.19999999</v>
      </c>
      <c r="Z3091" s="7">
        <v>0</v>
      </c>
      <c r="AA3091" s="7">
        <v>89953.56</v>
      </c>
      <c r="AB3091" s="7">
        <v>124114526.7</v>
      </c>
      <c r="AC3091" s="7">
        <v>0</v>
      </c>
      <c r="AD3091" s="7">
        <v>883856.58</v>
      </c>
      <c r="AE3091" s="7">
        <v>121109829.5</v>
      </c>
      <c r="AF3091" s="7">
        <v>0</v>
      </c>
      <c r="AG3091" s="7">
        <v>5005.47</v>
      </c>
      <c r="AH3091" s="7">
        <v>0</v>
      </c>
      <c r="AI3091" s="7">
        <v>65181348.270000003</v>
      </c>
      <c r="AJ3091" s="7">
        <v>0</v>
      </c>
      <c r="AK3091" s="7">
        <v>0</v>
      </c>
      <c r="AL3091" s="7">
        <v>0</v>
      </c>
      <c r="AM3091" s="7">
        <v>0</v>
      </c>
      <c r="AN3091" s="7">
        <v>0</v>
      </c>
      <c r="AO3091" s="7">
        <v>33039510.43</v>
      </c>
      <c r="AP3091" s="7">
        <v>0</v>
      </c>
      <c r="AQ3091" s="7">
        <v>887339310.79999995</v>
      </c>
      <c r="AR3091" s="7">
        <v>0</v>
      </c>
      <c r="AS3091" s="7">
        <v>0</v>
      </c>
      <c r="AT3091" s="7">
        <v>12026855.6</v>
      </c>
      <c r="AU3091" s="8">
        <f t="shared" si="48"/>
        <v>2390122945.1500001</v>
      </c>
    </row>
    <row r="3092" spans="1:47" x14ac:dyDescent="0.3">
      <c r="A3092" s="2">
        <v>2006</v>
      </c>
      <c r="B3092" s="2" t="s">
        <v>85</v>
      </c>
      <c r="C3092" s="2">
        <v>12</v>
      </c>
      <c r="D3092" s="2" t="s">
        <v>70</v>
      </c>
      <c r="E3092" s="7">
        <v>32375800</v>
      </c>
      <c r="F3092" s="7">
        <v>187498</v>
      </c>
      <c r="G3092" s="7">
        <v>29141222</v>
      </c>
      <c r="H3092" s="7">
        <v>22125241</v>
      </c>
      <c r="I3092" s="7">
        <v>53013018</v>
      </c>
      <c r="J3092" s="7">
        <v>55024573</v>
      </c>
      <c r="K3092" s="7">
        <v>84413860</v>
      </c>
      <c r="L3092" s="7">
        <v>23196618</v>
      </c>
      <c r="M3092" s="7">
        <v>10596905</v>
      </c>
      <c r="N3092" s="7">
        <v>122877261</v>
      </c>
      <c r="O3092" s="7">
        <v>247842774</v>
      </c>
      <c r="P3092" s="7">
        <v>94304707</v>
      </c>
      <c r="Q3092" s="7">
        <v>10270178</v>
      </c>
      <c r="R3092" s="7">
        <v>18256213</v>
      </c>
      <c r="S3092" s="7">
        <v>16425818</v>
      </c>
      <c r="T3092" s="7">
        <v>2420281</v>
      </c>
      <c r="U3092" s="7">
        <v>0</v>
      </c>
      <c r="V3092" s="7">
        <v>48896654</v>
      </c>
      <c r="W3092" s="7">
        <v>0</v>
      </c>
      <c r="X3092" s="7">
        <v>12148621</v>
      </c>
      <c r="Y3092" s="7">
        <v>466266656</v>
      </c>
      <c r="Z3092" s="7">
        <v>0</v>
      </c>
      <c r="AA3092" s="7">
        <v>2085473</v>
      </c>
      <c r="AB3092" s="7">
        <v>119911815</v>
      </c>
      <c r="AC3092" s="7">
        <v>0</v>
      </c>
      <c r="AD3092" s="7">
        <v>3046907</v>
      </c>
      <c r="AE3092" s="7">
        <v>78127709</v>
      </c>
      <c r="AF3092" s="7">
        <v>0</v>
      </c>
      <c r="AG3092" s="7">
        <v>58835726</v>
      </c>
      <c r="AH3092" s="7">
        <v>0</v>
      </c>
      <c r="AI3092" s="7">
        <v>0</v>
      </c>
      <c r="AJ3092" s="7">
        <v>8074344</v>
      </c>
      <c r="AK3092" s="7">
        <v>0</v>
      </c>
      <c r="AL3092" s="7">
        <v>0</v>
      </c>
      <c r="AM3092" s="7">
        <v>0</v>
      </c>
      <c r="AN3092" s="7">
        <v>0</v>
      </c>
      <c r="AO3092" s="7">
        <v>12011824</v>
      </c>
      <c r="AP3092" s="7">
        <v>6351925</v>
      </c>
      <c r="AQ3092" s="7">
        <v>0</v>
      </c>
      <c r="AR3092" s="7">
        <v>0</v>
      </c>
      <c r="AS3092" s="7">
        <v>0</v>
      </c>
      <c r="AT3092" s="7">
        <v>0</v>
      </c>
      <c r="AU3092" s="8">
        <f t="shared" si="48"/>
        <v>1638229621</v>
      </c>
    </row>
    <row r="3093" spans="1:47" x14ac:dyDescent="0.3">
      <c r="A3093" s="2">
        <v>2007</v>
      </c>
      <c r="B3093" s="2" t="s">
        <v>75</v>
      </c>
      <c r="C3093" s="2">
        <v>2</v>
      </c>
      <c r="D3093" s="2" t="s">
        <v>58</v>
      </c>
      <c r="E3093" s="7">
        <v>32341346</v>
      </c>
      <c r="F3093" s="7">
        <v>3240</v>
      </c>
      <c r="G3093" s="7">
        <v>16756878</v>
      </c>
      <c r="H3093" s="7">
        <v>11759744</v>
      </c>
      <c r="I3093" s="7">
        <v>89192097</v>
      </c>
      <c r="J3093" s="7">
        <v>18934937</v>
      </c>
      <c r="K3093" s="7">
        <v>86740842</v>
      </c>
      <c r="L3093" s="7">
        <v>23138226</v>
      </c>
      <c r="M3093" s="7">
        <v>42912271</v>
      </c>
      <c r="N3093" s="7">
        <v>301750226</v>
      </c>
      <c r="O3093" s="7">
        <v>140813747</v>
      </c>
      <c r="P3093" s="7">
        <v>18183584</v>
      </c>
      <c r="Q3093" s="7">
        <v>12615773</v>
      </c>
      <c r="R3093" s="7">
        <v>18141944</v>
      </c>
      <c r="S3093" s="7">
        <v>20253152</v>
      </c>
      <c r="T3093" s="7">
        <v>634681</v>
      </c>
      <c r="U3093" s="7">
        <v>0</v>
      </c>
      <c r="V3093" s="7">
        <v>28302645</v>
      </c>
      <c r="W3093" s="7">
        <v>0</v>
      </c>
      <c r="X3093" s="7">
        <v>3196885</v>
      </c>
      <c r="Y3093" s="7">
        <v>461097283</v>
      </c>
      <c r="Z3093" s="7">
        <v>0</v>
      </c>
      <c r="AA3093" s="7">
        <v>1465808</v>
      </c>
      <c r="AB3093" s="7">
        <v>125214457</v>
      </c>
      <c r="AC3093" s="7">
        <v>0</v>
      </c>
      <c r="AD3093" s="7">
        <v>15124994</v>
      </c>
      <c r="AE3093" s="7">
        <v>150972636</v>
      </c>
      <c r="AF3093" s="7">
        <v>0</v>
      </c>
      <c r="AG3093" s="7">
        <v>4603</v>
      </c>
      <c r="AH3093" s="7">
        <v>0</v>
      </c>
      <c r="AI3093" s="7">
        <v>0</v>
      </c>
      <c r="AJ3093" s="7">
        <v>8835158</v>
      </c>
      <c r="AK3093" s="7">
        <v>0</v>
      </c>
      <c r="AL3093" s="7">
        <v>0</v>
      </c>
      <c r="AM3093" s="7">
        <v>0</v>
      </c>
      <c r="AN3093" s="7">
        <v>0</v>
      </c>
      <c r="AO3093" s="7">
        <v>21013614</v>
      </c>
      <c r="AP3093" s="7">
        <v>10726234</v>
      </c>
      <c r="AQ3093" s="7">
        <v>0</v>
      </c>
      <c r="AR3093" s="7">
        <v>0</v>
      </c>
      <c r="AS3093" s="7">
        <v>0</v>
      </c>
      <c r="AT3093" s="7">
        <v>0</v>
      </c>
      <c r="AU3093" s="8">
        <f t="shared" si="48"/>
        <v>1660127005</v>
      </c>
    </row>
    <row r="3094" spans="1:47" x14ac:dyDescent="0.3">
      <c r="A3094" s="2">
        <v>2004</v>
      </c>
      <c r="B3094" s="2" t="s">
        <v>77</v>
      </c>
      <c r="C3094" s="2">
        <v>4</v>
      </c>
      <c r="D3094" s="2" t="s">
        <v>70</v>
      </c>
      <c r="E3094" s="7">
        <v>32337737</v>
      </c>
      <c r="F3094" s="7">
        <v>2506541</v>
      </c>
      <c r="G3094" s="7">
        <v>23456751</v>
      </c>
      <c r="H3094" s="7">
        <v>11208774</v>
      </c>
      <c r="I3094" s="7">
        <v>13516907</v>
      </c>
      <c r="J3094" s="7">
        <v>32391511</v>
      </c>
      <c r="K3094" s="7">
        <v>69939070</v>
      </c>
      <c r="L3094" s="7">
        <v>124806769</v>
      </c>
      <c r="M3094" s="7">
        <v>12303826</v>
      </c>
      <c r="N3094" s="7">
        <v>202535342</v>
      </c>
      <c r="O3094" s="7">
        <v>104060827</v>
      </c>
      <c r="P3094" s="7">
        <v>28951799</v>
      </c>
      <c r="Q3094" s="7">
        <v>8784603</v>
      </c>
      <c r="R3094" s="7">
        <v>8881887</v>
      </c>
      <c r="S3094" s="7">
        <v>8055221</v>
      </c>
      <c r="T3094" s="7">
        <v>608449</v>
      </c>
      <c r="U3094" s="7">
        <v>0</v>
      </c>
      <c r="V3094" s="7">
        <v>41928092</v>
      </c>
      <c r="W3094" s="7">
        <v>0</v>
      </c>
      <c r="X3094" s="7">
        <v>13095858</v>
      </c>
      <c r="Y3094" s="7">
        <v>320200671</v>
      </c>
      <c r="Z3094" s="7">
        <v>0</v>
      </c>
      <c r="AA3094" s="7">
        <v>1081966</v>
      </c>
      <c r="AB3094" s="7">
        <v>86966385</v>
      </c>
      <c r="AC3094" s="7">
        <v>0</v>
      </c>
      <c r="AD3094" s="7">
        <v>2851696</v>
      </c>
      <c r="AE3094" s="7">
        <v>117054913</v>
      </c>
      <c r="AF3094" s="7">
        <v>72021059</v>
      </c>
      <c r="AG3094" s="7">
        <v>0</v>
      </c>
      <c r="AH3094" s="7">
        <v>0</v>
      </c>
      <c r="AI3094" s="7">
        <v>0</v>
      </c>
      <c r="AJ3094" s="7">
        <v>6680232</v>
      </c>
      <c r="AK3094" s="7">
        <v>4368458</v>
      </c>
      <c r="AL3094" s="7">
        <v>16238079</v>
      </c>
      <c r="AM3094" s="7">
        <v>12992300</v>
      </c>
      <c r="AN3094" s="7">
        <v>0</v>
      </c>
      <c r="AO3094" s="7">
        <v>2591651</v>
      </c>
      <c r="AP3094" s="7">
        <v>26870499</v>
      </c>
      <c r="AQ3094" s="7">
        <v>0</v>
      </c>
      <c r="AR3094" s="7">
        <v>0</v>
      </c>
      <c r="AS3094" s="7">
        <v>0</v>
      </c>
      <c r="AT3094" s="7">
        <v>0</v>
      </c>
      <c r="AU3094" s="8">
        <f t="shared" si="48"/>
        <v>1409287873</v>
      </c>
    </row>
    <row r="3095" spans="1:47" x14ac:dyDescent="0.3">
      <c r="A3095" s="2">
        <v>2010</v>
      </c>
      <c r="B3095" s="2" t="s">
        <v>85</v>
      </c>
      <c r="C3095" s="2">
        <v>12</v>
      </c>
      <c r="D3095" s="2" t="s">
        <v>50</v>
      </c>
      <c r="E3095" s="7">
        <v>32261430.649999999</v>
      </c>
      <c r="F3095" s="7">
        <v>-12.56</v>
      </c>
      <c r="G3095" s="7">
        <v>0</v>
      </c>
      <c r="H3095" s="7">
        <v>3700514.7</v>
      </c>
      <c r="I3095" s="7">
        <v>142968.04</v>
      </c>
      <c r="J3095" s="7">
        <v>9954370.1400000006</v>
      </c>
      <c r="K3095" s="7">
        <v>9621635.2200000007</v>
      </c>
      <c r="L3095" s="7">
        <v>11625975.029999999</v>
      </c>
      <c r="M3095" s="7">
        <v>134996.91</v>
      </c>
      <c r="N3095" s="7">
        <v>108812546.5</v>
      </c>
      <c r="O3095" s="7">
        <v>54814657.450000003</v>
      </c>
      <c r="P3095" s="7">
        <v>2694802.15</v>
      </c>
      <c r="Q3095" s="7">
        <v>26672970.559999999</v>
      </c>
      <c r="R3095" s="7">
        <v>4267087.99</v>
      </c>
      <c r="S3095" s="7">
        <v>1672070.3</v>
      </c>
      <c r="T3095" s="7">
        <v>73356.47</v>
      </c>
      <c r="U3095" s="7">
        <v>0</v>
      </c>
      <c r="V3095" s="7">
        <v>22813.23</v>
      </c>
      <c r="W3095" s="7">
        <v>0</v>
      </c>
      <c r="X3095" s="7">
        <v>69211.899999999994</v>
      </c>
      <c r="Y3095" s="7">
        <v>316174261.69999999</v>
      </c>
      <c r="Z3095" s="7">
        <v>0</v>
      </c>
      <c r="AA3095" s="7">
        <v>10628.65</v>
      </c>
      <c r="AB3095" s="7">
        <v>76276195.959999993</v>
      </c>
      <c r="AC3095" s="7">
        <v>0</v>
      </c>
      <c r="AD3095" s="7">
        <v>38690.89</v>
      </c>
      <c r="AE3095" s="7">
        <v>77777241.390000001</v>
      </c>
      <c r="AF3095" s="7">
        <v>0</v>
      </c>
      <c r="AG3095" s="7">
        <v>0</v>
      </c>
      <c r="AH3095" s="7">
        <v>0</v>
      </c>
      <c r="AI3095" s="7">
        <v>25426032.579999998</v>
      </c>
      <c r="AJ3095" s="7">
        <v>190913.15</v>
      </c>
      <c r="AK3095" s="7">
        <v>0</v>
      </c>
      <c r="AL3095" s="7">
        <v>0</v>
      </c>
      <c r="AM3095" s="7">
        <v>0</v>
      </c>
      <c r="AN3095" s="7">
        <v>0</v>
      </c>
      <c r="AO3095" s="7">
        <v>11396160.48</v>
      </c>
      <c r="AP3095" s="7">
        <v>0</v>
      </c>
      <c r="AQ3095" s="7">
        <v>0</v>
      </c>
      <c r="AR3095" s="7">
        <v>0</v>
      </c>
      <c r="AS3095" s="7">
        <v>0</v>
      </c>
      <c r="AT3095" s="7">
        <v>3498883.72</v>
      </c>
      <c r="AU3095" s="8">
        <f t="shared" si="48"/>
        <v>777330403.20000005</v>
      </c>
    </row>
    <row r="3096" spans="1:47" x14ac:dyDescent="0.3">
      <c r="A3096" s="2">
        <v>2010</v>
      </c>
      <c r="B3096" s="2" t="s">
        <v>79</v>
      </c>
      <c r="C3096" s="2">
        <v>6</v>
      </c>
      <c r="D3096" s="2" t="s">
        <v>50</v>
      </c>
      <c r="E3096" s="7">
        <v>32252260.390000001</v>
      </c>
      <c r="F3096" s="7">
        <v>-779.34</v>
      </c>
      <c r="G3096" s="7">
        <v>0</v>
      </c>
      <c r="H3096" s="7">
        <v>2946584.63</v>
      </c>
      <c r="I3096" s="7">
        <v>240952.31</v>
      </c>
      <c r="J3096" s="7">
        <v>15661546.560000001</v>
      </c>
      <c r="K3096" s="7">
        <v>8131460.5800000001</v>
      </c>
      <c r="L3096" s="7">
        <v>16712929.07</v>
      </c>
      <c r="M3096" s="7">
        <v>128699.85</v>
      </c>
      <c r="N3096" s="7">
        <v>75612162.319999993</v>
      </c>
      <c r="O3096" s="7">
        <v>44613950.649999999</v>
      </c>
      <c r="P3096" s="7">
        <v>2133131.1800000002</v>
      </c>
      <c r="Q3096" s="7">
        <v>5553840.0700000003</v>
      </c>
      <c r="R3096" s="7">
        <v>3627511</v>
      </c>
      <c r="S3096" s="7">
        <v>1771748.62</v>
      </c>
      <c r="T3096" s="7">
        <v>34536.39</v>
      </c>
      <c r="U3096" s="7">
        <v>0</v>
      </c>
      <c r="V3096" s="7">
        <v>25764.85</v>
      </c>
      <c r="W3096" s="7">
        <v>0</v>
      </c>
      <c r="X3096" s="7">
        <v>67045.919999999998</v>
      </c>
      <c r="Y3096" s="7">
        <v>252419581.19999999</v>
      </c>
      <c r="Z3096" s="7">
        <v>0</v>
      </c>
      <c r="AA3096" s="7">
        <v>11495.31</v>
      </c>
      <c r="AB3096" s="7">
        <v>64990897.740000002</v>
      </c>
      <c r="AC3096" s="7">
        <v>0</v>
      </c>
      <c r="AD3096" s="7">
        <v>38686.81</v>
      </c>
      <c r="AE3096" s="7">
        <v>58243803.560000002</v>
      </c>
      <c r="AF3096" s="7">
        <v>0</v>
      </c>
      <c r="AG3096" s="7">
        <v>2947840</v>
      </c>
      <c r="AH3096" s="7">
        <v>0</v>
      </c>
      <c r="AI3096" s="7">
        <v>0</v>
      </c>
      <c r="AJ3096" s="7">
        <v>148093.65</v>
      </c>
      <c r="AK3096" s="7">
        <v>0</v>
      </c>
      <c r="AL3096" s="7">
        <v>0</v>
      </c>
      <c r="AM3096" s="7">
        <v>0</v>
      </c>
      <c r="AN3096" s="7">
        <v>0</v>
      </c>
      <c r="AO3096" s="7">
        <v>16331749.380000001</v>
      </c>
      <c r="AP3096" s="7">
        <v>3715421.92</v>
      </c>
      <c r="AQ3096" s="7">
        <v>0</v>
      </c>
      <c r="AR3096" s="7">
        <v>0</v>
      </c>
      <c r="AS3096" s="7">
        <v>0</v>
      </c>
      <c r="AT3096" s="7">
        <v>0</v>
      </c>
      <c r="AU3096" s="8">
        <f t="shared" si="48"/>
        <v>608360914.62</v>
      </c>
    </row>
    <row r="3097" spans="1:47" x14ac:dyDescent="0.3">
      <c r="A3097" s="2">
        <v>2002</v>
      </c>
      <c r="B3097" s="2" t="s">
        <v>77</v>
      </c>
      <c r="C3097" s="2">
        <v>4</v>
      </c>
      <c r="D3097" s="2" t="s">
        <v>58</v>
      </c>
      <c r="E3097" s="7">
        <v>32183857</v>
      </c>
      <c r="F3097" s="7">
        <v>388.30900000000003</v>
      </c>
      <c r="G3097" s="7">
        <v>12195490</v>
      </c>
      <c r="H3097" s="7">
        <v>11362366</v>
      </c>
      <c r="I3097" s="7">
        <v>66886334</v>
      </c>
      <c r="J3097" s="7">
        <v>17739542</v>
      </c>
      <c r="K3097" s="7">
        <v>62326271</v>
      </c>
      <c r="L3097" s="7">
        <v>84499788</v>
      </c>
      <c r="M3097" s="7">
        <v>3536772</v>
      </c>
      <c r="N3097" s="7">
        <v>327234237</v>
      </c>
      <c r="O3097" s="7">
        <v>69653686</v>
      </c>
      <c r="P3097" s="7">
        <v>12722104</v>
      </c>
      <c r="Q3097" s="7">
        <v>9710106</v>
      </c>
      <c r="R3097" s="7">
        <v>9322927</v>
      </c>
      <c r="S3097" s="7">
        <v>7610633</v>
      </c>
      <c r="T3097" s="7">
        <v>672.79700000000003</v>
      </c>
      <c r="U3097" s="7">
        <v>0</v>
      </c>
      <c r="V3097" s="7">
        <v>16489814</v>
      </c>
      <c r="W3097" s="7">
        <v>249062148</v>
      </c>
      <c r="X3097" s="7">
        <v>0</v>
      </c>
      <c r="Y3097" s="7">
        <v>0</v>
      </c>
      <c r="Z3097" s="7">
        <v>58508858</v>
      </c>
      <c r="AA3097" s="7">
        <v>0</v>
      </c>
      <c r="AB3097" s="7">
        <v>0</v>
      </c>
      <c r="AC3097" s="7">
        <v>64124899</v>
      </c>
      <c r="AD3097" s="7">
        <v>0</v>
      </c>
      <c r="AE3097" s="7">
        <v>0</v>
      </c>
      <c r="AF3097" s="7">
        <v>0</v>
      </c>
      <c r="AG3097" s="7">
        <v>0</v>
      </c>
      <c r="AH3097" s="7">
        <v>19082462</v>
      </c>
      <c r="AI3097" s="7">
        <v>0</v>
      </c>
      <c r="AJ3097" s="7">
        <v>6340282</v>
      </c>
      <c r="AK3097" s="7">
        <v>0</v>
      </c>
      <c r="AL3097" s="7">
        <v>0</v>
      </c>
      <c r="AM3097" s="7">
        <v>0</v>
      </c>
      <c r="AN3097" s="7">
        <v>0</v>
      </c>
      <c r="AO3097" s="7">
        <v>3131206</v>
      </c>
      <c r="AP3097" s="7">
        <v>0</v>
      </c>
      <c r="AQ3097" s="7">
        <v>0</v>
      </c>
      <c r="AR3097" s="7">
        <v>0</v>
      </c>
      <c r="AS3097" s="7">
        <v>0</v>
      </c>
      <c r="AT3097" s="7">
        <v>0</v>
      </c>
      <c r="AU3097" s="8">
        <f t="shared" si="48"/>
        <v>1143724843.1059999</v>
      </c>
    </row>
    <row r="3098" spans="1:47" x14ac:dyDescent="0.3">
      <c r="A3098" s="2">
        <v>2012</v>
      </c>
      <c r="B3098" s="2" t="s">
        <v>76</v>
      </c>
      <c r="C3098" s="2">
        <v>3</v>
      </c>
      <c r="D3098" s="2" t="s">
        <v>50</v>
      </c>
      <c r="E3098" s="7">
        <v>32117107.030000001</v>
      </c>
      <c r="F3098" s="7">
        <v>-254.08</v>
      </c>
      <c r="G3098" s="7">
        <v>0</v>
      </c>
      <c r="H3098" s="7">
        <v>3770234.19</v>
      </c>
      <c r="I3098" s="7">
        <v>0</v>
      </c>
      <c r="J3098" s="7">
        <v>17275179.850000001</v>
      </c>
      <c r="K3098" s="7">
        <v>4719518.3099999996</v>
      </c>
      <c r="L3098" s="7">
        <v>6445399.29</v>
      </c>
      <c r="M3098" s="7">
        <v>106340.36</v>
      </c>
      <c r="N3098" s="7">
        <v>144335832.90000001</v>
      </c>
      <c r="O3098" s="7">
        <v>46555261.549999997</v>
      </c>
      <c r="P3098" s="7">
        <v>4715952.57</v>
      </c>
      <c r="Q3098" s="7">
        <v>18346134.309999999</v>
      </c>
      <c r="R3098" s="7">
        <v>3809565.33</v>
      </c>
      <c r="S3098" s="7">
        <v>3299702.05</v>
      </c>
      <c r="T3098" s="7">
        <v>36549.050000000003</v>
      </c>
      <c r="U3098" s="7">
        <v>0</v>
      </c>
      <c r="V3098" s="7">
        <v>826.66</v>
      </c>
      <c r="W3098" s="7">
        <v>0</v>
      </c>
      <c r="X3098" s="7">
        <v>88689.08</v>
      </c>
      <c r="Y3098" s="7">
        <v>259366766.30000001</v>
      </c>
      <c r="Z3098" s="7">
        <v>0</v>
      </c>
      <c r="AA3098" s="7">
        <v>13814.56</v>
      </c>
      <c r="AB3098" s="7">
        <v>68911786.579999998</v>
      </c>
      <c r="AC3098" s="7">
        <v>0</v>
      </c>
      <c r="AD3098" s="7">
        <v>72480.350000000006</v>
      </c>
      <c r="AE3098" s="7">
        <v>141179477.59999999</v>
      </c>
      <c r="AF3098" s="7">
        <v>0</v>
      </c>
      <c r="AG3098" s="7">
        <v>6126752</v>
      </c>
      <c r="AH3098" s="7">
        <v>0</v>
      </c>
      <c r="AI3098" s="7">
        <v>12206755.15</v>
      </c>
      <c r="AJ3098" s="7">
        <v>181462.68</v>
      </c>
      <c r="AK3098" s="7">
        <v>0</v>
      </c>
      <c r="AL3098" s="7">
        <v>0</v>
      </c>
      <c r="AM3098" s="7">
        <v>0</v>
      </c>
      <c r="AN3098" s="7">
        <v>0</v>
      </c>
      <c r="AO3098" s="7">
        <v>32559322.879999999</v>
      </c>
      <c r="AP3098" s="7">
        <v>0</v>
      </c>
      <c r="AQ3098" s="7">
        <v>0</v>
      </c>
      <c r="AR3098" s="7">
        <v>0</v>
      </c>
      <c r="AS3098" s="7">
        <v>0</v>
      </c>
      <c r="AT3098" s="7">
        <v>4186577.82</v>
      </c>
      <c r="AU3098" s="8">
        <f t="shared" si="48"/>
        <v>810427234.37</v>
      </c>
    </row>
    <row r="3099" spans="1:47" x14ac:dyDescent="0.3">
      <c r="A3099" s="2">
        <v>2012</v>
      </c>
      <c r="B3099" s="2" t="s">
        <v>77</v>
      </c>
      <c r="C3099" s="2">
        <v>4</v>
      </c>
      <c r="D3099" s="2" t="s">
        <v>50</v>
      </c>
      <c r="E3099" s="7">
        <v>32084221.260000002</v>
      </c>
      <c r="F3099" s="7">
        <v>-278.16000000000003</v>
      </c>
      <c r="G3099" s="7">
        <v>0</v>
      </c>
      <c r="H3099" s="7">
        <v>2817155.76</v>
      </c>
      <c r="I3099" s="7">
        <v>0</v>
      </c>
      <c r="J3099" s="7">
        <v>10279461.390000001</v>
      </c>
      <c r="K3099" s="7">
        <v>9411381.9100000001</v>
      </c>
      <c r="L3099" s="7">
        <v>32965330.449999999</v>
      </c>
      <c r="M3099" s="7">
        <v>140443.69</v>
      </c>
      <c r="N3099" s="7">
        <v>101144281.59999999</v>
      </c>
      <c r="O3099" s="7">
        <v>57374067.240000002</v>
      </c>
      <c r="P3099" s="7">
        <v>2739879.92</v>
      </c>
      <c r="Q3099" s="7">
        <v>7604367.3099999996</v>
      </c>
      <c r="R3099" s="7">
        <v>4165218.03</v>
      </c>
      <c r="S3099" s="7">
        <v>2487925.87</v>
      </c>
      <c r="T3099" s="7">
        <v>30872.34</v>
      </c>
      <c r="U3099" s="7">
        <v>0</v>
      </c>
      <c r="V3099" s="7">
        <v>947.52</v>
      </c>
      <c r="W3099" s="7">
        <v>0</v>
      </c>
      <c r="X3099" s="7">
        <v>87224.52</v>
      </c>
      <c r="Y3099" s="7">
        <v>324577361.80000001</v>
      </c>
      <c r="Z3099" s="7">
        <v>0</v>
      </c>
      <c r="AA3099" s="7">
        <v>14226.04</v>
      </c>
      <c r="AB3099" s="7">
        <v>80307883.959999993</v>
      </c>
      <c r="AC3099" s="7">
        <v>0</v>
      </c>
      <c r="AD3099" s="7">
        <v>55586.8</v>
      </c>
      <c r="AE3099" s="7">
        <v>87911013.890000001</v>
      </c>
      <c r="AF3099" s="7">
        <v>0</v>
      </c>
      <c r="AG3099" s="7">
        <v>6150973.1699999999</v>
      </c>
      <c r="AH3099" s="7">
        <v>0</v>
      </c>
      <c r="AI3099" s="7">
        <v>12376757.09</v>
      </c>
      <c r="AJ3099" s="7">
        <v>67894.210000000006</v>
      </c>
      <c r="AK3099" s="7">
        <v>0</v>
      </c>
      <c r="AL3099" s="7">
        <v>0</v>
      </c>
      <c r="AM3099" s="7">
        <v>0</v>
      </c>
      <c r="AN3099" s="7">
        <v>0</v>
      </c>
      <c r="AO3099" s="7">
        <v>28262294.899999999</v>
      </c>
      <c r="AP3099" s="7">
        <v>0</v>
      </c>
      <c r="AQ3099" s="7">
        <v>0</v>
      </c>
      <c r="AR3099" s="7">
        <v>0</v>
      </c>
      <c r="AS3099" s="7">
        <v>0</v>
      </c>
      <c r="AT3099" s="7">
        <v>3316240.85</v>
      </c>
      <c r="AU3099" s="8">
        <f t="shared" si="48"/>
        <v>806372733.36000001</v>
      </c>
    </row>
    <row r="3100" spans="1:47" x14ac:dyDescent="0.3">
      <c r="A3100" s="2">
        <v>2011</v>
      </c>
      <c r="B3100" s="2" t="s">
        <v>84</v>
      </c>
      <c r="C3100" s="2">
        <v>11</v>
      </c>
      <c r="D3100" s="2" t="s">
        <v>53</v>
      </c>
      <c r="E3100" s="7">
        <v>32074712.280000001</v>
      </c>
      <c r="F3100" s="7">
        <v>26.76</v>
      </c>
      <c r="G3100" s="7">
        <v>0</v>
      </c>
      <c r="H3100" s="7">
        <v>10227169.82</v>
      </c>
      <c r="I3100" s="7">
        <v>0</v>
      </c>
      <c r="J3100" s="7">
        <v>13983115.140000001</v>
      </c>
      <c r="K3100" s="7">
        <v>9973408.1899999995</v>
      </c>
      <c r="L3100" s="7">
        <v>29263815.789999999</v>
      </c>
      <c r="M3100" s="7">
        <v>13921868.02</v>
      </c>
      <c r="N3100" s="7">
        <v>62283229.850000001</v>
      </c>
      <c r="O3100" s="7">
        <v>69493298.390000001</v>
      </c>
      <c r="P3100" s="7">
        <v>7610592.9400000004</v>
      </c>
      <c r="Q3100" s="7">
        <v>3123604.32</v>
      </c>
      <c r="R3100" s="7">
        <v>4892011.58</v>
      </c>
      <c r="S3100" s="7">
        <v>7409438.25</v>
      </c>
      <c r="T3100" s="7">
        <v>209403.08</v>
      </c>
      <c r="U3100" s="7">
        <v>0</v>
      </c>
      <c r="V3100" s="7">
        <v>402.92</v>
      </c>
      <c r="W3100" s="7">
        <v>0</v>
      </c>
      <c r="X3100" s="7">
        <v>15292942.109999999</v>
      </c>
      <c r="Y3100" s="7">
        <v>177696665.80000001</v>
      </c>
      <c r="Z3100" s="7">
        <v>0</v>
      </c>
      <c r="AA3100" s="7">
        <v>2485027.0499999998</v>
      </c>
      <c r="AB3100" s="7">
        <v>53964751.109999999</v>
      </c>
      <c r="AC3100" s="7">
        <v>0</v>
      </c>
      <c r="AD3100" s="7">
        <v>6398887.3600000003</v>
      </c>
      <c r="AE3100" s="7">
        <v>42337508.770000003</v>
      </c>
      <c r="AF3100" s="7">
        <v>0</v>
      </c>
      <c r="AG3100" s="7">
        <v>8762.2099999999991</v>
      </c>
      <c r="AH3100" s="7">
        <v>0</v>
      </c>
      <c r="AI3100" s="7">
        <v>47263240.340000004</v>
      </c>
      <c r="AJ3100" s="7">
        <v>109314.26</v>
      </c>
      <c r="AK3100" s="7">
        <v>0</v>
      </c>
      <c r="AL3100" s="7">
        <v>0</v>
      </c>
      <c r="AM3100" s="7">
        <v>0</v>
      </c>
      <c r="AN3100" s="7">
        <v>0</v>
      </c>
      <c r="AO3100" s="7">
        <v>41270789.729999997</v>
      </c>
      <c r="AP3100" s="7">
        <v>0</v>
      </c>
      <c r="AQ3100" s="7">
        <v>0</v>
      </c>
      <c r="AR3100" s="7">
        <v>0</v>
      </c>
      <c r="AS3100" s="7">
        <v>0</v>
      </c>
      <c r="AT3100" s="7">
        <v>6739400.0999999996</v>
      </c>
      <c r="AU3100" s="8">
        <f t="shared" si="48"/>
        <v>658033386.1700002</v>
      </c>
    </row>
    <row r="3101" spans="1:47" x14ac:dyDescent="0.3">
      <c r="A3101" s="2">
        <v>2013</v>
      </c>
      <c r="B3101" s="2" t="s">
        <v>84</v>
      </c>
      <c r="C3101" s="2">
        <v>11</v>
      </c>
      <c r="D3101" s="2" t="s">
        <v>56</v>
      </c>
      <c r="E3101" s="7">
        <v>32028331</v>
      </c>
      <c r="F3101" s="7">
        <v>20845</v>
      </c>
      <c r="G3101" s="7">
        <v>13634</v>
      </c>
      <c r="H3101" s="7">
        <v>7430924</v>
      </c>
      <c r="I3101" s="7">
        <v>252862</v>
      </c>
      <c r="J3101" s="7">
        <v>13237291</v>
      </c>
      <c r="K3101" s="7">
        <v>15517018</v>
      </c>
      <c r="L3101" s="7">
        <v>37098489</v>
      </c>
      <c r="M3101" s="7">
        <v>272686</v>
      </c>
      <c r="N3101" s="7">
        <v>86726332</v>
      </c>
      <c r="O3101" s="7">
        <v>72749069</v>
      </c>
      <c r="P3101" s="7">
        <v>12972827</v>
      </c>
      <c r="Q3101" s="7">
        <v>7183693</v>
      </c>
      <c r="R3101" s="7">
        <v>5413368</v>
      </c>
      <c r="S3101" s="7">
        <v>3096726</v>
      </c>
      <c r="T3101" s="7">
        <v>5117547</v>
      </c>
      <c r="U3101" s="7">
        <v>0</v>
      </c>
      <c r="V3101" s="7">
        <v>0</v>
      </c>
      <c r="W3101" s="7">
        <v>0</v>
      </c>
      <c r="X3101" s="7">
        <v>596837</v>
      </c>
      <c r="Y3101" s="7">
        <v>177409144</v>
      </c>
      <c r="Z3101" s="7">
        <v>0</v>
      </c>
      <c r="AA3101" s="7">
        <v>100926</v>
      </c>
      <c r="AB3101" s="7">
        <v>61063871</v>
      </c>
      <c r="AC3101" s="7">
        <v>0</v>
      </c>
      <c r="AD3101" s="7">
        <v>190047</v>
      </c>
      <c r="AE3101" s="7">
        <v>50382477</v>
      </c>
      <c r="AF3101" s="7">
        <v>0</v>
      </c>
      <c r="AG3101" s="7">
        <v>0</v>
      </c>
      <c r="AH3101" s="7">
        <v>0</v>
      </c>
      <c r="AI3101" s="7">
        <v>46383910</v>
      </c>
      <c r="AJ3101" s="7">
        <v>1772120</v>
      </c>
      <c r="AK3101" s="7">
        <v>0</v>
      </c>
      <c r="AL3101" s="7">
        <v>0</v>
      </c>
      <c r="AM3101" s="7">
        <v>0</v>
      </c>
      <c r="AN3101" s="7">
        <v>0</v>
      </c>
      <c r="AO3101" s="7">
        <v>9062931</v>
      </c>
      <c r="AP3101" s="7">
        <v>0</v>
      </c>
      <c r="AQ3101" s="7">
        <v>0</v>
      </c>
      <c r="AR3101" s="7">
        <v>510678952</v>
      </c>
      <c r="AS3101" s="7">
        <v>46677439</v>
      </c>
      <c r="AT3101" s="7">
        <v>13950570</v>
      </c>
      <c r="AU3101" s="8">
        <f t="shared" si="48"/>
        <v>1217400866</v>
      </c>
    </row>
    <row r="3102" spans="1:47" x14ac:dyDescent="0.3">
      <c r="A3102" s="2">
        <v>2010</v>
      </c>
      <c r="B3102" s="2" t="s">
        <v>78</v>
      </c>
      <c r="C3102" s="2">
        <v>5</v>
      </c>
      <c r="D3102" s="2" t="s">
        <v>58</v>
      </c>
      <c r="E3102" s="7">
        <v>31996773.260000002</v>
      </c>
      <c r="F3102" s="7">
        <v>5553.93</v>
      </c>
      <c r="G3102" s="7">
        <v>130882451.2</v>
      </c>
      <c r="H3102" s="7">
        <v>12796708.49</v>
      </c>
      <c r="I3102" s="7">
        <v>127951252.40000001</v>
      </c>
      <c r="J3102" s="7">
        <v>21046362.149999999</v>
      </c>
      <c r="K3102" s="7">
        <v>95690268.420000002</v>
      </c>
      <c r="L3102" s="7">
        <v>121431660.2</v>
      </c>
      <c r="M3102" s="7">
        <v>13221815.869999999</v>
      </c>
      <c r="N3102" s="7">
        <v>432110706.89999998</v>
      </c>
      <c r="O3102" s="7">
        <v>237996001.5</v>
      </c>
      <c r="P3102" s="7">
        <v>25881558.699999999</v>
      </c>
      <c r="Q3102" s="7">
        <v>35083827.200000003</v>
      </c>
      <c r="R3102" s="7">
        <v>23782519.780000001</v>
      </c>
      <c r="S3102" s="7">
        <v>48809265.810000002</v>
      </c>
      <c r="T3102" s="7">
        <v>1737262.41</v>
      </c>
      <c r="U3102" s="7">
        <v>0</v>
      </c>
      <c r="V3102" s="7">
        <v>2294744.96</v>
      </c>
      <c r="W3102" s="7">
        <v>0</v>
      </c>
      <c r="X3102" s="7">
        <v>4637329.3899999997</v>
      </c>
      <c r="Y3102" s="7">
        <v>610728317.89999998</v>
      </c>
      <c r="Z3102" s="7">
        <v>0</v>
      </c>
      <c r="AA3102" s="7">
        <v>2078017.23</v>
      </c>
      <c r="AB3102" s="7">
        <v>149383146.19999999</v>
      </c>
      <c r="AC3102" s="7">
        <v>0</v>
      </c>
      <c r="AD3102" s="7">
        <v>6872385.54</v>
      </c>
      <c r="AE3102" s="7">
        <v>148948192.09999999</v>
      </c>
      <c r="AF3102" s="7">
        <v>0</v>
      </c>
      <c r="AG3102" s="7">
        <v>1619.4</v>
      </c>
      <c r="AH3102" s="7">
        <v>0</v>
      </c>
      <c r="AI3102" s="7">
        <v>0</v>
      </c>
      <c r="AJ3102" s="7">
        <v>182014.5</v>
      </c>
      <c r="AK3102" s="7">
        <v>0</v>
      </c>
      <c r="AL3102" s="7">
        <v>0</v>
      </c>
      <c r="AM3102" s="7">
        <v>0</v>
      </c>
      <c r="AN3102" s="7">
        <v>0</v>
      </c>
      <c r="AO3102" s="7">
        <v>94450066.709999993</v>
      </c>
      <c r="AP3102" s="7">
        <v>31911774.66</v>
      </c>
      <c r="AQ3102" s="7">
        <v>0</v>
      </c>
      <c r="AR3102" s="7">
        <v>0</v>
      </c>
      <c r="AS3102" s="7">
        <v>0</v>
      </c>
      <c r="AT3102" s="7">
        <v>0</v>
      </c>
      <c r="AU3102" s="8">
        <f t="shared" si="48"/>
        <v>2411911596.8100004</v>
      </c>
    </row>
    <row r="3103" spans="1:47" x14ac:dyDescent="0.3">
      <c r="A3103" s="2">
        <v>2000</v>
      </c>
      <c r="B3103" s="2" t="s">
        <v>47</v>
      </c>
      <c r="C3103" s="2">
        <v>1</v>
      </c>
      <c r="D3103" s="2" t="s">
        <v>55</v>
      </c>
      <c r="E3103" s="7">
        <v>31950799</v>
      </c>
      <c r="F3103" s="7">
        <v>0</v>
      </c>
      <c r="G3103" s="7">
        <v>3598736</v>
      </c>
      <c r="H3103" s="7">
        <v>20408</v>
      </c>
      <c r="I3103" s="7">
        <v>1503039</v>
      </c>
      <c r="J3103" s="7">
        <v>26840430</v>
      </c>
      <c r="K3103" s="7">
        <v>4036463</v>
      </c>
      <c r="L3103" s="7">
        <v>1620843</v>
      </c>
      <c r="M3103" s="7">
        <v>2542</v>
      </c>
      <c r="N3103" s="7">
        <v>29105465</v>
      </c>
      <c r="O3103" s="7">
        <v>9380778</v>
      </c>
      <c r="P3103" s="7">
        <v>10515327</v>
      </c>
      <c r="Q3103" s="7">
        <v>4717282</v>
      </c>
      <c r="R3103" s="7">
        <v>1703727</v>
      </c>
      <c r="S3103" s="7">
        <v>491261</v>
      </c>
      <c r="T3103" s="7">
        <v>1563052</v>
      </c>
      <c r="U3103" s="7">
        <v>0</v>
      </c>
      <c r="V3103" s="7">
        <v>28681</v>
      </c>
      <c r="W3103" s="7">
        <v>49157907</v>
      </c>
      <c r="X3103" s="7">
        <v>0</v>
      </c>
      <c r="Y3103" s="7">
        <v>0</v>
      </c>
      <c r="Z3103" s="7">
        <v>13289266</v>
      </c>
      <c r="AA3103" s="7">
        <v>0</v>
      </c>
      <c r="AB3103" s="7">
        <v>0</v>
      </c>
      <c r="AC3103" s="7">
        <v>12890143</v>
      </c>
      <c r="AD3103" s="7">
        <v>0</v>
      </c>
      <c r="AE3103" s="7">
        <v>0</v>
      </c>
      <c r="AF3103" s="7">
        <v>0</v>
      </c>
      <c r="AG3103" s="7">
        <v>0</v>
      </c>
      <c r="AH3103" s="7">
        <v>6038251</v>
      </c>
      <c r="AI3103" s="7">
        <v>0</v>
      </c>
      <c r="AJ3103" s="7">
        <v>2164901</v>
      </c>
      <c r="AK3103" s="7">
        <v>0</v>
      </c>
      <c r="AL3103" s="7">
        <v>0</v>
      </c>
      <c r="AM3103" s="7">
        <v>0</v>
      </c>
      <c r="AN3103" s="7">
        <v>0</v>
      </c>
      <c r="AO3103" s="7">
        <v>382985</v>
      </c>
      <c r="AP3103" s="7">
        <v>0</v>
      </c>
      <c r="AQ3103" s="7">
        <v>0</v>
      </c>
      <c r="AR3103" s="7">
        <v>0</v>
      </c>
      <c r="AS3103" s="7">
        <v>0</v>
      </c>
      <c r="AT3103" s="7">
        <v>0</v>
      </c>
      <c r="AU3103" s="8">
        <f t="shared" si="48"/>
        <v>211002286</v>
      </c>
    </row>
    <row r="3104" spans="1:47" x14ac:dyDescent="0.3">
      <c r="A3104" s="2">
        <v>2006</v>
      </c>
      <c r="B3104" s="2" t="s">
        <v>78</v>
      </c>
      <c r="C3104" s="2">
        <v>5</v>
      </c>
      <c r="D3104" s="2" t="s">
        <v>70</v>
      </c>
      <c r="E3104" s="7">
        <v>31944892</v>
      </c>
      <c r="F3104" s="7">
        <v>131369</v>
      </c>
      <c r="G3104" s="7">
        <v>23194218</v>
      </c>
      <c r="H3104" s="7">
        <v>9946503</v>
      </c>
      <c r="I3104" s="7">
        <v>23046219</v>
      </c>
      <c r="J3104" s="7">
        <v>45209686</v>
      </c>
      <c r="K3104" s="7">
        <v>58194089</v>
      </c>
      <c r="L3104" s="7">
        <v>79739037</v>
      </c>
      <c r="M3104" s="7">
        <v>10559210</v>
      </c>
      <c r="N3104" s="7">
        <v>126932518</v>
      </c>
      <c r="O3104" s="7">
        <v>108160561</v>
      </c>
      <c r="P3104" s="7">
        <v>29515802</v>
      </c>
      <c r="Q3104" s="7">
        <v>5820496</v>
      </c>
      <c r="R3104" s="7">
        <v>18839025</v>
      </c>
      <c r="S3104" s="7">
        <v>9802209</v>
      </c>
      <c r="T3104" s="7">
        <v>687410</v>
      </c>
      <c r="U3104" s="7">
        <v>0</v>
      </c>
      <c r="V3104" s="7">
        <v>51666915</v>
      </c>
      <c r="W3104" s="7">
        <v>0</v>
      </c>
      <c r="X3104" s="7">
        <v>13793752</v>
      </c>
      <c r="Y3104" s="7">
        <v>358730606</v>
      </c>
      <c r="Z3104" s="7">
        <v>0</v>
      </c>
      <c r="AA3104" s="7">
        <v>2230196</v>
      </c>
      <c r="AB3104" s="7">
        <v>160763311</v>
      </c>
      <c r="AC3104" s="7">
        <v>0</v>
      </c>
      <c r="AD3104" s="7">
        <v>3222847</v>
      </c>
      <c r="AE3104" s="7">
        <v>82183484</v>
      </c>
      <c r="AF3104" s="7">
        <v>0</v>
      </c>
      <c r="AG3104" s="7">
        <v>58729774</v>
      </c>
      <c r="AH3104" s="7">
        <v>0</v>
      </c>
      <c r="AI3104" s="7">
        <v>0</v>
      </c>
      <c r="AJ3104" s="7">
        <v>6924466</v>
      </c>
      <c r="AK3104" s="7">
        <v>0</v>
      </c>
      <c r="AL3104" s="7">
        <v>0</v>
      </c>
      <c r="AM3104" s="7">
        <v>0</v>
      </c>
      <c r="AN3104" s="7">
        <v>0</v>
      </c>
      <c r="AO3104" s="7">
        <v>5389577</v>
      </c>
      <c r="AP3104" s="7">
        <v>74290246</v>
      </c>
      <c r="AQ3104" s="7">
        <v>0</v>
      </c>
      <c r="AR3104" s="7">
        <v>0</v>
      </c>
      <c r="AS3104" s="7">
        <v>0</v>
      </c>
      <c r="AT3104" s="7">
        <v>0</v>
      </c>
      <c r="AU3104" s="8">
        <f t="shared" si="48"/>
        <v>1399648418</v>
      </c>
    </row>
    <row r="3105" spans="1:47" x14ac:dyDescent="0.3">
      <c r="A3105" s="2">
        <v>2023</v>
      </c>
      <c r="B3105" s="2" t="s">
        <v>75</v>
      </c>
      <c r="C3105" s="2">
        <v>2</v>
      </c>
      <c r="D3105" s="2" t="s">
        <v>68</v>
      </c>
      <c r="E3105" s="7">
        <v>31905368.780000001</v>
      </c>
      <c r="F3105" s="7">
        <v>-0.21</v>
      </c>
      <c r="G3105" s="7">
        <v>0</v>
      </c>
      <c r="H3105" s="7">
        <v>150613.54</v>
      </c>
      <c r="I3105" s="7">
        <v>69120.42</v>
      </c>
      <c r="J3105" s="7">
        <v>9111273.6999999993</v>
      </c>
      <c r="K3105" s="7">
        <v>5419658.3700000001</v>
      </c>
      <c r="L3105" s="7">
        <v>39780117.640000001</v>
      </c>
      <c r="M3105" s="7">
        <v>806290.28</v>
      </c>
      <c r="N3105" s="7">
        <v>25838549.82</v>
      </c>
      <c r="O3105" s="7">
        <v>28198763.640000001</v>
      </c>
      <c r="P3105" s="7">
        <v>9309915.4900000002</v>
      </c>
      <c r="Q3105" s="7">
        <v>167838.65</v>
      </c>
      <c r="R3105" s="7">
        <v>1321509.3600000001</v>
      </c>
      <c r="S3105" s="7">
        <v>12187483.810000001</v>
      </c>
      <c r="T3105" s="7">
        <v>325186.59999999998</v>
      </c>
      <c r="U3105" s="7">
        <v>0</v>
      </c>
      <c r="V3105" s="7">
        <v>0</v>
      </c>
      <c r="W3105" s="7">
        <v>0</v>
      </c>
      <c r="X3105" s="7">
        <v>34531.019999999997</v>
      </c>
      <c r="Y3105" s="7">
        <v>69464206.579999998</v>
      </c>
      <c r="Z3105" s="7">
        <v>0</v>
      </c>
      <c r="AA3105" s="7">
        <v>5566.24</v>
      </c>
      <c r="AB3105" s="7">
        <v>23882137.030000001</v>
      </c>
      <c r="AC3105" s="7">
        <v>0</v>
      </c>
      <c r="AD3105" s="7">
        <v>524835.25</v>
      </c>
      <c r="AE3105" s="7">
        <v>14269709.6</v>
      </c>
      <c r="AF3105" s="7">
        <v>0</v>
      </c>
      <c r="AG3105" s="7">
        <v>0</v>
      </c>
      <c r="AH3105" s="7">
        <v>0</v>
      </c>
      <c r="AI3105" s="7">
        <v>30250251.039999999</v>
      </c>
      <c r="AJ3105" s="7">
        <v>0</v>
      </c>
      <c r="AK3105" s="7">
        <v>0</v>
      </c>
      <c r="AL3105" s="7">
        <v>0</v>
      </c>
      <c r="AM3105" s="7">
        <v>0</v>
      </c>
      <c r="AN3105" s="7">
        <v>0</v>
      </c>
      <c r="AO3105" s="7">
        <v>5338490.83</v>
      </c>
      <c r="AP3105" s="7">
        <v>0</v>
      </c>
      <c r="AQ3105" s="7">
        <v>203116998.19999999</v>
      </c>
      <c r="AR3105" s="7">
        <v>0</v>
      </c>
      <c r="AS3105" s="7">
        <v>0</v>
      </c>
      <c r="AT3105" s="7">
        <v>3299700.889</v>
      </c>
      <c r="AU3105" s="8">
        <f t="shared" si="48"/>
        <v>514778116.56900007</v>
      </c>
    </row>
    <row r="3106" spans="1:47" x14ac:dyDescent="0.3">
      <c r="A3106" s="2">
        <v>2012</v>
      </c>
      <c r="B3106" s="2" t="s">
        <v>77</v>
      </c>
      <c r="C3106" s="2">
        <v>4</v>
      </c>
      <c r="D3106" s="2" t="s">
        <v>53</v>
      </c>
      <c r="E3106" s="7">
        <v>31904966.399999999</v>
      </c>
      <c r="F3106" s="7">
        <v>37550.879999999997</v>
      </c>
      <c r="G3106" s="7">
        <v>0</v>
      </c>
      <c r="H3106" s="7">
        <v>8131894.7000000002</v>
      </c>
      <c r="I3106" s="7">
        <v>762108.28</v>
      </c>
      <c r="J3106" s="7">
        <v>8645496.9800000004</v>
      </c>
      <c r="K3106" s="7">
        <v>5966998.7999999998</v>
      </c>
      <c r="L3106" s="7">
        <v>97984642.530000001</v>
      </c>
      <c r="M3106" s="7">
        <v>13124717.609999999</v>
      </c>
      <c r="N3106" s="7">
        <v>119840827.3</v>
      </c>
      <c r="O3106" s="7">
        <v>56927071.060000002</v>
      </c>
      <c r="P3106" s="7">
        <v>10914205.23</v>
      </c>
      <c r="Q3106" s="7">
        <v>3266665.86</v>
      </c>
      <c r="R3106" s="7">
        <v>5813232.9699999997</v>
      </c>
      <c r="S3106" s="7">
        <v>6443511.6799999997</v>
      </c>
      <c r="T3106" s="7">
        <v>70133.55</v>
      </c>
      <c r="U3106" s="7">
        <v>0</v>
      </c>
      <c r="V3106" s="7">
        <v>527.02</v>
      </c>
      <c r="W3106" s="7">
        <v>0</v>
      </c>
      <c r="X3106" s="7">
        <v>13463906.83</v>
      </c>
      <c r="Y3106" s="7">
        <v>162669605.09999999</v>
      </c>
      <c r="Z3106" s="7">
        <v>0</v>
      </c>
      <c r="AA3106" s="7">
        <v>2187790.2200000002</v>
      </c>
      <c r="AB3106" s="7">
        <v>48407155.409999996</v>
      </c>
      <c r="AC3106" s="7">
        <v>0</v>
      </c>
      <c r="AD3106" s="7">
        <v>6086406.5599999996</v>
      </c>
      <c r="AE3106" s="7">
        <v>78478628.480000004</v>
      </c>
      <c r="AF3106" s="7">
        <v>0</v>
      </c>
      <c r="AG3106" s="7">
        <v>0</v>
      </c>
      <c r="AH3106" s="7">
        <v>0</v>
      </c>
      <c r="AI3106" s="7">
        <v>24530204.57</v>
      </c>
      <c r="AJ3106" s="7">
        <v>1233700.27</v>
      </c>
      <c r="AK3106" s="7">
        <v>0</v>
      </c>
      <c r="AL3106" s="7">
        <v>0</v>
      </c>
      <c r="AM3106" s="7">
        <v>0</v>
      </c>
      <c r="AN3106" s="7">
        <v>0</v>
      </c>
      <c r="AO3106" s="7">
        <v>25781520.27</v>
      </c>
      <c r="AP3106" s="7">
        <v>0</v>
      </c>
      <c r="AQ3106" s="7">
        <v>0</v>
      </c>
      <c r="AR3106" s="7">
        <v>0</v>
      </c>
      <c r="AS3106" s="7">
        <v>0</v>
      </c>
      <c r="AT3106" s="7">
        <v>5527617.5599999996</v>
      </c>
      <c r="AU3106" s="8">
        <f t="shared" si="48"/>
        <v>738201086.12</v>
      </c>
    </row>
    <row r="3107" spans="1:47" x14ac:dyDescent="0.3">
      <c r="A3107" s="2">
        <v>2004</v>
      </c>
      <c r="B3107" s="2" t="s">
        <v>84</v>
      </c>
      <c r="C3107" s="2">
        <v>11</v>
      </c>
      <c r="D3107" s="2" t="s">
        <v>52</v>
      </c>
      <c r="E3107" s="7">
        <v>31874435</v>
      </c>
      <c r="F3107" s="7">
        <v>374797</v>
      </c>
      <c r="G3107" s="7">
        <v>5584251</v>
      </c>
      <c r="H3107" s="7">
        <v>10709440</v>
      </c>
      <c r="I3107" s="7">
        <v>15546205</v>
      </c>
      <c r="J3107" s="7">
        <v>30302983</v>
      </c>
      <c r="K3107" s="7">
        <v>30763843</v>
      </c>
      <c r="L3107" s="7">
        <v>6453124</v>
      </c>
      <c r="M3107" s="7">
        <v>4497965</v>
      </c>
      <c r="N3107" s="7">
        <v>32028911</v>
      </c>
      <c r="O3107" s="7">
        <v>39527508</v>
      </c>
      <c r="P3107" s="7">
        <v>3510689</v>
      </c>
      <c r="Q3107" s="7">
        <v>2523871</v>
      </c>
      <c r="R3107" s="7">
        <v>6528505</v>
      </c>
      <c r="S3107" s="7">
        <v>1937704</v>
      </c>
      <c r="T3107" s="7">
        <v>781659</v>
      </c>
      <c r="U3107" s="7">
        <v>0</v>
      </c>
      <c r="V3107" s="7">
        <v>1615760</v>
      </c>
      <c r="W3107" s="7">
        <v>0</v>
      </c>
      <c r="X3107" s="7">
        <v>6518316</v>
      </c>
      <c r="Y3107" s="7">
        <v>160012427</v>
      </c>
      <c r="Z3107" s="7">
        <v>0</v>
      </c>
      <c r="AA3107" s="7">
        <v>1032663</v>
      </c>
      <c r="AB3107" s="7">
        <v>42790032</v>
      </c>
      <c r="AC3107" s="7">
        <v>0</v>
      </c>
      <c r="AD3107" s="7">
        <v>1713351</v>
      </c>
      <c r="AE3107" s="7">
        <v>39590835</v>
      </c>
      <c r="AF3107" s="7">
        <v>0</v>
      </c>
      <c r="AG3107" s="7">
        <v>0</v>
      </c>
      <c r="AH3107" s="7">
        <v>0</v>
      </c>
      <c r="AI3107" s="7">
        <v>0</v>
      </c>
      <c r="AJ3107" s="7">
        <v>188537</v>
      </c>
      <c r="AK3107" s="7">
        <v>2079998</v>
      </c>
      <c r="AL3107" s="7">
        <v>6053963</v>
      </c>
      <c r="AM3107" s="7">
        <v>9701399</v>
      </c>
      <c r="AN3107" s="7">
        <v>0</v>
      </c>
      <c r="AO3107" s="7">
        <v>5050006</v>
      </c>
      <c r="AP3107" s="7">
        <v>12162612</v>
      </c>
      <c r="AQ3107" s="7">
        <v>0</v>
      </c>
      <c r="AR3107" s="7">
        <v>0</v>
      </c>
      <c r="AS3107" s="7">
        <v>0</v>
      </c>
      <c r="AT3107" s="7">
        <v>0</v>
      </c>
      <c r="AU3107" s="8">
        <f t="shared" si="48"/>
        <v>511455789</v>
      </c>
    </row>
    <row r="3108" spans="1:47" x14ac:dyDescent="0.3">
      <c r="A3108" s="2">
        <v>2005</v>
      </c>
      <c r="B3108" s="2" t="s">
        <v>84</v>
      </c>
      <c r="C3108" s="2">
        <v>11</v>
      </c>
      <c r="D3108" s="2" t="s">
        <v>70</v>
      </c>
      <c r="E3108" s="7">
        <v>31867039</v>
      </c>
      <c r="F3108" s="7">
        <v>123306</v>
      </c>
      <c r="G3108" s="7">
        <v>33427570</v>
      </c>
      <c r="H3108" s="7">
        <v>17515308</v>
      </c>
      <c r="I3108" s="7">
        <v>21271104</v>
      </c>
      <c r="J3108" s="7">
        <v>51820749</v>
      </c>
      <c r="K3108" s="7">
        <v>103925385</v>
      </c>
      <c r="L3108" s="7">
        <v>14685055</v>
      </c>
      <c r="M3108" s="7">
        <v>10066079</v>
      </c>
      <c r="N3108" s="7">
        <v>153609265</v>
      </c>
      <c r="O3108" s="7">
        <v>148169310</v>
      </c>
      <c r="P3108" s="7">
        <v>26213128</v>
      </c>
      <c r="Q3108" s="7">
        <v>9902369</v>
      </c>
      <c r="R3108" s="7">
        <v>16017433</v>
      </c>
      <c r="S3108" s="7">
        <v>12531549</v>
      </c>
      <c r="T3108" s="7">
        <v>3029238</v>
      </c>
      <c r="U3108" s="7">
        <v>0</v>
      </c>
      <c r="V3108" s="7">
        <v>55660796</v>
      </c>
      <c r="W3108" s="7">
        <v>0</v>
      </c>
      <c r="X3108" s="7">
        <v>7341606</v>
      </c>
      <c r="Y3108" s="7">
        <v>434800065</v>
      </c>
      <c r="Z3108" s="7">
        <v>0</v>
      </c>
      <c r="AA3108" s="7">
        <v>1121700</v>
      </c>
      <c r="AB3108" s="7">
        <v>113584782</v>
      </c>
      <c r="AC3108" s="7">
        <v>0</v>
      </c>
      <c r="AD3108" s="7">
        <v>1164581</v>
      </c>
      <c r="AE3108" s="7">
        <v>83908286</v>
      </c>
      <c r="AF3108" s="7">
        <v>0</v>
      </c>
      <c r="AG3108" s="7">
        <v>51572714</v>
      </c>
      <c r="AH3108" s="7">
        <v>0</v>
      </c>
      <c r="AI3108" s="7">
        <v>0</v>
      </c>
      <c r="AJ3108" s="7">
        <v>2459372</v>
      </c>
      <c r="AK3108" s="7">
        <v>0</v>
      </c>
      <c r="AL3108" s="7">
        <v>0</v>
      </c>
      <c r="AM3108" s="7">
        <v>0</v>
      </c>
      <c r="AN3108" s="7">
        <v>17033415</v>
      </c>
      <c r="AO3108" s="7">
        <v>5429377</v>
      </c>
      <c r="AP3108" s="7">
        <v>5043967</v>
      </c>
      <c r="AQ3108" s="7">
        <v>0</v>
      </c>
      <c r="AR3108" s="7">
        <v>0</v>
      </c>
      <c r="AS3108" s="7">
        <v>0</v>
      </c>
      <c r="AT3108" s="7">
        <v>0</v>
      </c>
      <c r="AU3108" s="8">
        <f t="shared" si="48"/>
        <v>1433294548</v>
      </c>
    </row>
    <row r="3109" spans="1:47" x14ac:dyDescent="0.3">
      <c r="A3109" s="2">
        <v>2003</v>
      </c>
      <c r="B3109" s="2" t="s">
        <v>84</v>
      </c>
      <c r="C3109" s="2">
        <v>11</v>
      </c>
      <c r="D3109" s="2" t="s">
        <v>70</v>
      </c>
      <c r="E3109" s="7">
        <v>31830868</v>
      </c>
      <c r="F3109" s="7">
        <v>627081</v>
      </c>
      <c r="G3109" s="7">
        <v>21966931</v>
      </c>
      <c r="H3109" s="7">
        <v>10003657</v>
      </c>
      <c r="I3109" s="7">
        <v>12057795</v>
      </c>
      <c r="J3109" s="7">
        <v>21049702</v>
      </c>
      <c r="K3109" s="7">
        <v>75920827</v>
      </c>
      <c r="L3109" s="7">
        <v>14326850</v>
      </c>
      <c r="M3109" s="7">
        <v>7794013</v>
      </c>
      <c r="N3109" s="7">
        <v>112895809</v>
      </c>
      <c r="O3109" s="7">
        <v>90766441</v>
      </c>
      <c r="P3109" s="7">
        <v>35486144</v>
      </c>
      <c r="Q3109" s="7">
        <v>6171433</v>
      </c>
      <c r="R3109" s="7">
        <v>9996915</v>
      </c>
      <c r="S3109" s="7">
        <v>7632757</v>
      </c>
      <c r="T3109" s="7">
        <v>2735806</v>
      </c>
      <c r="U3109" s="7">
        <v>0</v>
      </c>
      <c r="V3109" s="7">
        <v>45847374</v>
      </c>
      <c r="W3109" s="7">
        <v>298781547</v>
      </c>
      <c r="X3109" s="7">
        <v>0</v>
      </c>
      <c r="Y3109" s="7">
        <v>0</v>
      </c>
      <c r="Z3109" s="7">
        <v>77141077</v>
      </c>
      <c r="AA3109" s="7">
        <v>0</v>
      </c>
      <c r="AB3109" s="7">
        <v>0</v>
      </c>
      <c r="AC3109" s="7">
        <v>66886944</v>
      </c>
      <c r="AD3109" s="7">
        <v>0</v>
      </c>
      <c r="AE3109" s="7">
        <v>0</v>
      </c>
      <c r="AF3109" s="7">
        <v>0</v>
      </c>
      <c r="AG3109" s="7">
        <v>0</v>
      </c>
      <c r="AH3109" s="7">
        <v>27612659</v>
      </c>
      <c r="AI3109" s="7">
        <v>0</v>
      </c>
      <c r="AJ3109" s="7">
        <v>7237208</v>
      </c>
      <c r="AK3109" s="7">
        <v>0</v>
      </c>
      <c r="AL3109" s="7">
        <v>0</v>
      </c>
      <c r="AM3109" s="7">
        <v>0</v>
      </c>
      <c r="AN3109" s="7">
        <v>0</v>
      </c>
      <c r="AO3109" s="7">
        <v>12323100</v>
      </c>
      <c r="AP3109" s="7">
        <v>0</v>
      </c>
      <c r="AQ3109" s="7">
        <v>0</v>
      </c>
      <c r="AR3109" s="7">
        <v>0</v>
      </c>
      <c r="AS3109" s="7">
        <v>0</v>
      </c>
      <c r="AT3109" s="7">
        <v>0</v>
      </c>
      <c r="AU3109" s="8">
        <f t="shared" si="48"/>
        <v>997092938</v>
      </c>
    </row>
    <row r="3110" spans="1:47" x14ac:dyDescent="0.3">
      <c r="A3110" s="2">
        <v>2003</v>
      </c>
      <c r="B3110" s="2" t="s">
        <v>75</v>
      </c>
      <c r="C3110" s="2">
        <v>2</v>
      </c>
      <c r="D3110" s="2" t="s">
        <v>53</v>
      </c>
      <c r="E3110" s="7">
        <v>31826924</v>
      </c>
      <c r="F3110" s="7">
        <v>20</v>
      </c>
      <c r="G3110" s="7">
        <v>3920005</v>
      </c>
      <c r="H3110" s="7">
        <v>2590199</v>
      </c>
      <c r="I3110" s="7">
        <v>17518</v>
      </c>
      <c r="J3110" s="7">
        <v>52540767</v>
      </c>
      <c r="K3110" s="7">
        <v>2820938</v>
      </c>
      <c r="L3110" s="7">
        <v>2362294</v>
      </c>
      <c r="M3110" s="7">
        <v>70369338</v>
      </c>
      <c r="N3110" s="7">
        <v>8469482</v>
      </c>
      <c r="O3110" s="7">
        <v>14570054</v>
      </c>
      <c r="P3110" s="7">
        <v>2795089</v>
      </c>
      <c r="Q3110" s="7">
        <v>1951050</v>
      </c>
      <c r="R3110" s="7">
        <v>1596128</v>
      </c>
      <c r="S3110" s="7">
        <v>793744</v>
      </c>
      <c r="T3110" s="7">
        <v>77839</v>
      </c>
      <c r="U3110" s="7">
        <v>0</v>
      </c>
      <c r="V3110" s="7">
        <v>4354745</v>
      </c>
      <c r="W3110" s="7">
        <v>41700784</v>
      </c>
      <c r="X3110" s="7">
        <v>0</v>
      </c>
      <c r="Y3110" s="7">
        <v>0</v>
      </c>
      <c r="Z3110" s="7">
        <v>12985084</v>
      </c>
      <c r="AA3110" s="7">
        <v>0</v>
      </c>
      <c r="AB3110" s="7">
        <v>0</v>
      </c>
      <c r="AC3110" s="7">
        <v>10883601</v>
      </c>
      <c r="AD3110" s="7">
        <v>0</v>
      </c>
      <c r="AE3110" s="7">
        <v>0</v>
      </c>
      <c r="AF3110" s="7">
        <v>0</v>
      </c>
      <c r="AG3110" s="7">
        <v>0</v>
      </c>
      <c r="AH3110" s="7">
        <v>9318206</v>
      </c>
      <c r="AI3110" s="7">
        <v>0</v>
      </c>
      <c r="AJ3110" s="7">
        <v>106880</v>
      </c>
      <c r="AK3110" s="7">
        <v>0</v>
      </c>
      <c r="AL3110" s="7">
        <v>0</v>
      </c>
      <c r="AM3110" s="7">
        <v>0</v>
      </c>
      <c r="AN3110" s="7">
        <v>0</v>
      </c>
      <c r="AO3110" s="7">
        <v>363062</v>
      </c>
      <c r="AP3110" s="7">
        <v>0</v>
      </c>
      <c r="AQ3110" s="7">
        <v>0</v>
      </c>
      <c r="AR3110" s="7">
        <v>0</v>
      </c>
      <c r="AS3110" s="7">
        <v>0</v>
      </c>
      <c r="AT3110" s="7">
        <v>0</v>
      </c>
      <c r="AU3110" s="8">
        <f t="shared" si="48"/>
        <v>276413751</v>
      </c>
    </row>
    <row r="3111" spans="1:47" x14ac:dyDescent="0.3">
      <c r="A3111" s="2">
        <v>2005</v>
      </c>
      <c r="B3111" s="2" t="s">
        <v>80</v>
      </c>
      <c r="C3111" s="2">
        <v>7</v>
      </c>
      <c r="D3111" s="2" t="s">
        <v>70</v>
      </c>
      <c r="E3111" s="7">
        <v>31786802</v>
      </c>
      <c r="F3111" s="7">
        <v>77894</v>
      </c>
      <c r="G3111" s="7">
        <v>25456328</v>
      </c>
      <c r="H3111" s="7">
        <v>13099722</v>
      </c>
      <c r="I3111" s="7">
        <v>15913796</v>
      </c>
      <c r="J3111" s="7">
        <v>31552444</v>
      </c>
      <c r="K3111" s="7">
        <v>67887595</v>
      </c>
      <c r="L3111" s="7">
        <v>49345794</v>
      </c>
      <c r="M3111" s="7">
        <v>4807365</v>
      </c>
      <c r="N3111" s="7">
        <v>239699766</v>
      </c>
      <c r="O3111" s="7">
        <v>104465354</v>
      </c>
      <c r="P3111" s="7">
        <v>30597017</v>
      </c>
      <c r="Q3111" s="7">
        <v>14492267</v>
      </c>
      <c r="R3111" s="7">
        <v>18043591</v>
      </c>
      <c r="S3111" s="7">
        <v>10430010</v>
      </c>
      <c r="T3111" s="7">
        <v>469252</v>
      </c>
      <c r="U3111" s="7">
        <v>0</v>
      </c>
      <c r="V3111" s="7">
        <v>45732964</v>
      </c>
      <c r="W3111" s="7">
        <v>0</v>
      </c>
      <c r="X3111" s="7">
        <v>7011180</v>
      </c>
      <c r="Y3111" s="7">
        <v>407540511</v>
      </c>
      <c r="Z3111" s="7">
        <v>0</v>
      </c>
      <c r="AA3111" s="7">
        <v>1154933</v>
      </c>
      <c r="AB3111" s="7">
        <v>110786105</v>
      </c>
      <c r="AC3111" s="7">
        <v>0</v>
      </c>
      <c r="AD3111" s="7">
        <v>1819442</v>
      </c>
      <c r="AE3111" s="7">
        <v>149337797</v>
      </c>
      <c r="AF3111" s="7">
        <v>0</v>
      </c>
      <c r="AG3111" s="7">
        <v>48144976</v>
      </c>
      <c r="AH3111" s="7">
        <v>0</v>
      </c>
      <c r="AI3111" s="7">
        <v>0</v>
      </c>
      <c r="AJ3111" s="7">
        <v>6745794</v>
      </c>
      <c r="AK3111" s="7">
        <v>0</v>
      </c>
      <c r="AL3111" s="7">
        <v>0</v>
      </c>
      <c r="AM3111" s="7">
        <v>0</v>
      </c>
      <c r="AN3111" s="7">
        <v>16858368</v>
      </c>
      <c r="AO3111" s="7">
        <v>4325073</v>
      </c>
      <c r="AP3111" s="7">
        <v>6533640</v>
      </c>
      <c r="AQ3111" s="7">
        <v>0</v>
      </c>
      <c r="AR3111" s="7">
        <v>0</v>
      </c>
      <c r="AS3111" s="7">
        <v>0</v>
      </c>
      <c r="AT3111" s="7">
        <v>0</v>
      </c>
      <c r="AU3111" s="8">
        <f t="shared" si="48"/>
        <v>1464115780</v>
      </c>
    </row>
    <row r="3112" spans="1:47" x14ac:dyDescent="0.3">
      <c r="A3112" s="2">
        <v>2006</v>
      </c>
      <c r="B3112" s="2" t="s">
        <v>77</v>
      </c>
      <c r="C3112" s="2">
        <v>4</v>
      </c>
      <c r="D3112" s="2" t="s">
        <v>71</v>
      </c>
      <c r="E3112" s="7">
        <v>31784036</v>
      </c>
      <c r="F3112" s="7">
        <v>3405</v>
      </c>
      <c r="G3112" s="7">
        <v>17134888</v>
      </c>
      <c r="H3112" s="7">
        <v>7325675</v>
      </c>
      <c r="I3112" s="7">
        <v>11827</v>
      </c>
      <c r="J3112" s="7">
        <v>18075714</v>
      </c>
      <c r="K3112" s="7">
        <v>41602002</v>
      </c>
      <c r="L3112" s="7">
        <v>74772189</v>
      </c>
      <c r="M3112" s="7">
        <v>1007726</v>
      </c>
      <c r="N3112" s="7">
        <v>120962977</v>
      </c>
      <c r="O3112" s="7">
        <v>61492017</v>
      </c>
      <c r="P3112" s="7">
        <v>12792041</v>
      </c>
      <c r="Q3112" s="7">
        <v>3837770</v>
      </c>
      <c r="R3112" s="7">
        <v>7947496</v>
      </c>
      <c r="S3112" s="7">
        <v>2141627</v>
      </c>
      <c r="T3112" s="7">
        <v>145854</v>
      </c>
      <c r="U3112" s="7">
        <v>0</v>
      </c>
      <c r="V3112" s="7">
        <v>14518613</v>
      </c>
      <c r="W3112" s="7">
        <v>0</v>
      </c>
      <c r="X3112" s="7">
        <v>2469725</v>
      </c>
      <c r="Y3112" s="7">
        <v>256681783</v>
      </c>
      <c r="Z3112" s="7">
        <v>0</v>
      </c>
      <c r="AA3112" s="7">
        <v>417562</v>
      </c>
      <c r="AB3112" s="7">
        <v>66015491</v>
      </c>
      <c r="AC3112" s="7">
        <v>0</v>
      </c>
      <c r="AD3112" s="7">
        <v>337507</v>
      </c>
      <c r="AE3112" s="7">
        <v>78459902</v>
      </c>
      <c r="AF3112" s="7">
        <v>0</v>
      </c>
      <c r="AG3112" s="7">
        <v>0</v>
      </c>
      <c r="AH3112" s="7">
        <v>0</v>
      </c>
      <c r="AI3112" s="7">
        <v>0</v>
      </c>
      <c r="AJ3112" s="7">
        <v>339982</v>
      </c>
      <c r="AK3112" s="7">
        <v>0</v>
      </c>
      <c r="AL3112" s="7">
        <v>0</v>
      </c>
      <c r="AM3112" s="7">
        <v>0</v>
      </c>
      <c r="AN3112" s="7">
        <v>0</v>
      </c>
      <c r="AO3112" s="7">
        <v>1794685</v>
      </c>
      <c r="AP3112" s="7">
        <v>1500304</v>
      </c>
      <c r="AQ3112" s="7">
        <v>0</v>
      </c>
      <c r="AR3112" s="7">
        <v>0</v>
      </c>
      <c r="AS3112" s="7">
        <v>0</v>
      </c>
      <c r="AT3112" s="7">
        <v>0</v>
      </c>
      <c r="AU3112" s="8">
        <f t="shared" si="48"/>
        <v>823572798</v>
      </c>
    </row>
    <row r="3113" spans="1:47" x14ac:dyDescent="0.3">
      <c r="A3113" s="2">
        <v>2008</v>
      </c>
      <c r="B3113" s="2" t="s">
        <v>81</v>
      </c>
      <c r="C3113" s="2">
        <v>8</v>
      </c>
      <c r="D3113" s="2" t="s">
        <v>58</v>
      </c>
      <c r="E3113" s="7">
        <v>31739982</v>
      </c>
      <c r="F3113" s="7">
        <v>30513.24</v>
      </c>
      <c r="G3113" s="7">
        <v>28499620.809999999</v>
      </c>
      <c r="H3113" s="7">
        <v>13603323.34</v>
      </c>
      <c r="I3113" s="7">
        <v>143762517.69999999</v>
      </c>
      <c r="J3113" s="7">
        <v>21466090.359999999</v>
      </c>
      <c r="K3113" s="7">
        <v>126620772.40000001</v>
      </c>
      <c r="L3113" s="7">
        <v>75092184.629999995</v>
      </c>
      <c r="M3113" s="7">
        <v>8587181.8300000001</v>
      </c>
      <c r="N3113" s="7">
        <v>456055215.30000001</v>
      </c>
      <c r="O3113" s="7">
        <v>176244330.59999999</v>
      </c>
      <c r="P3113" s="7">
        <v>33745962.119999997</v>
      </c>
      <c r="Q3113" s="7">
        <v>32465441.350000001</v>
      </c>
      <c r="R3113" s="7">
        <v>34956027.119999997</v>
      </c>
      <c r="S3113" s="7">
        <v>62498969.640000001</v>
      </c>
      <c r="T3113" s="7">
        <v>2375107.5499999998</v>
      </c>
      <c r="U3113" s="7">
        <v>0</v>
      </c>
      <c r="V3113" s="7">
        <v>2110625.37</v>
      </c>
      <c r="W3113" s="7">
        <v>0</v>
      </c>
      <c r="X3113" s="7">
        <v>3998478.02</v>
      </c>
      <c r="Y3113" s="7">
        <v>650997193.60000002</v>
      </c>
      <c r="Z3113" s="7">
        <v>0</v>
      </c>
      <c r="AA3113" s="7">
        <v>1026307.5</v>
      </c>
      <c r="AB3113" s="7">
        <v>161571461.09999999</v>
      </c>
      <c r="AC3113" s="7">
        <v>0</v>
      </c>
      <c r="AD3113" s="7">
        <v>4247539.2699999996</v>
      </c>
      <c r="AE3113" s="7">
        <v>204905403.69999999</v>
      </c>
      <c r="AF3113" s="7">
        <v>0</v>
      </c>
      <c r="AG3113" s="7">
        <v>139241.85999999999</v>
      </c>
      <c r="AH3113" s="7">
        <v>0</v>
      </c>
      <c r="AI3113" s="7">
        <v>0</v>
      </c>
      <c r="AJ3113" s="7">
        <v>398694.95</v>
      </c>
      <c r="AK3113" s="7">
        <v>0</v>
      </c>
      <c r="AL3113" s="7">
        <v>0</v>
      </c>
      <c r="AM3113" s="7">
        <v>0</v>
      </c>
      <c r="AN3113" s="7">
        <v>0</v>
      </c>
      <c r="AO3113" s="7">
        <v>19945454.84</v>
      </c>
      <c r="AP3113" s="7">
        <v>17078348.539999999</v>
      </c>
      <c r="AQ3113" s="7">
        <v>0</v>
      </c>
      <c r="AR3113" s="7">
        <v>0</v>
      </c>
      <c r="AS3113" s="7">
        <v>0</v>
      </c>
      <c r="AT3113" s="7">
        <v>0</v>
      </c>
      <c r="AU3113" s="8">
        <f t="shared" si="48"/>
        <v>2314161988.7399993</v>
      </c>
    </row>
    <row r="3114" spans="1:47" x14ac:dyDescent="0.3">
      <c r="A3114" s="2">
        <v>2007</v>
      </c>
      <c r="B3114" s="2" t="s">
        <v>77</v>
      </c>
      <c r="C3114" s="2">
        <v>4</v>
      </c>
      <c r="D3114" s="2" t="s">
        <v>70</v>
      </c>
      <c r="E3114" s="7">
        <v>31705851</v>
      </c>
      <c r="F3114" s="7">
        <v>148474</v>
      </c>
      <c r="G3114" s="7">
        <v>29201998</v>
      </c>
      <c r="H3114" s="7">
        <v>14411543</v>
      </c>
      <c r="I3114" s="7">
        <v>47428082</v>
      </c>
      <c r="J3114" s="7">
        <v>41634040</v>
      </c>
      <c r="K3114" s="7">
        <v>77122339</v>
      </c>
      <c r="L3114" s="7">
        <v>211478829</v>
      </c>
      <c r="M3114" s="7">
        <v>13620564</v>
      </c>
      <c r="N3114" s="7">
        <v>249511433</v>
      </c>
      <c r="O3114" s="7">
        <v>120157584</v>
      </c>
      <c r="P3114" s="7">
        <v>39879990</v>
      </c>
      <c r="Q3114" s="7">
        <v>6620702</v>
      </c>
      <c r="R3114" s="7">
        <v>13973978</v>
      </c>
      <c r="S3114" s="7">
        <v>9367921</v>
      </c>
      <c r="T3114" s="7">
        <v>687391</v>
      </c>
      <c r="U3114" s="7">
        <v>0</v>
      </c>
      <c r="V3114" s="7">
        <v>47374928</v>
      </c>
      <c r="W3114" s="7">
        <v>0</v>
      </c>
      <c r="X3114" s="7">
        <v>12550645</v>
      </c>
      <c r="Y3114" s="7">
        <v>448140705</v>
      </c>
      <c r="Z3114" s="7">
        <v>0</v>
      </c>
      <c r="AA3114" s="7">
        <v>2087898</v>
      </c>
      <c r="AB3114" s="7">
        <v>117805275</v>
      </c>
      <c r="AC3114" s="7">
        <v>0</v>
      </c>
      <c r="AD3114" s="7">
        <v>4218925</v>
      </c>
      <c r="AE3114" s="7">
        <v>147083142</v>
      </c>
      <c r="AF3114" s="7">
        <v>0</v>
      </c>
      <c r="AG3114" s="7">
        <v>56092699</v>
      </c>
      <c r="AH3114" s="7">
        <v>0</v>
      </c>
      <c r="AI3114" s="7">
        <v>0</v>
      </c>
      <c r="AJ3114" s="7">
        <v>5488289</v>
      </c>
      <c r="AK3114" s="7">
        <v>0</v>
      </c>
      <c r="AL3114" s="7">
        <v>0</v>
      </c>
      <c r="AM3114" s="7">
        <v>0</v>
      </c>
      <c r="AN3114" s="7">
        <v>0</v>
      </c>
      <c r="AO3114" s="7">
        <v>11780047</v>
      </c>
      <c r="AP3114" s="7">
        <v>5588632</v>
      </c>
      <c r="AQ3114" s="7">
        <v>0</v>
      </c>
      <c r="AR3114" s="7">
        <v>0</v>
      </c>
      <c r="AS3114" s="7">
        <v>0</v>
      </c>
      <c r="AT3114" s="7">
        <v>0</v>
      </c>
      <c r="AU3114" s="8">
        <f t="shared" si="48"/>
        <v>1765161904</v>
      </c>
    </row>
    <row r="3115" spans="1:47" x14ac:dyDescent="0.3">
      <c r="A3115" s="2">
        <v>2017</v>
      </c>
      <c r="B3115" s="2" t="s">
        <v>77</v>
      </c>
      <c r="C3115" s="2">
        <v>4</v>
      </c>
      <c r="D3115" s="2" t="s">
        <v>56</v>
      </c>
      <c r="E3115" s="7">
        <v>31692894.359999999</v>
      </c>
      <c r="F3115" s="7">
        <v>140639.57</v>
      </c>
      <c r="G3115" s="7">
        <v>30420.87</v>
      </c>
      <c r="H3115" s="7">
        <v>6306124.6699999999</v>
      </c>
      <c r="I3115" s="7">
        <v>4357848.63</v>
      </c>
      <c r="J3115" s="7">
        <v>9765874.3100000005</v>
      </c>
      <c r="K3115" s="7">
        <v>21372809.190000001</v>
      </c>
      <c r="L3115" s="7">
        <v>206733321.59999999</v>
      </c>
      <c r="M3115" s="7">
        <v>563740.67000000004</v>
      </c>
      <c r="N3115" s="7">
        <v>387003701.89999998</v>
      </c>
      <c r="O3115" s="7">
        <v>91696417.469999999</v>
      </c>
      <c r="P3115" s="7">
        <v>10233753.449999999</v>
      </c>
      <c r="Q3115" s="7">
        <v>3711062.97</v>
      </c>
      <c r="R3115" s="7">
        <v>6096051.9800000004</v>
      </c>
      <c r="S3115" s="7">
        <v>5087765.49</v>
      </c>
      <c r="T3115" s="7">
        <v>1381112.95</v>
      </c>
      <c r="U3115" s="7">
        <v>0</v>
      </c>
      <c r="V3115" s="7">
        <v>0</v>
      </c>
      <c r="W3115" s="7">
        <v>0</v>
      </c>
      <c r="X3115" s="7">
        <v>294627.49</v>
      </c>
      <c r="Y3115" s="7">
        <v>219530423.40000001</v>
      </c>
      <c r="Z3115" s="7">
        <v>0</v>
      </c>
      <c r="AA3115" s="7">
        <v>47512.639999999999</v>
      </c>
      <c r="AB3115" s="7">
        <v>74790260.340000004</v>
      </c>
      <c r="AC3115" s="7">
        <v>0</v>
      </c>
      <c r="AD3115" s="7">
        <v>440135.15</v>
      </c>
      <c r="AE3115" s="7">
        <v>175657291.19999999</v>
      </c>
      <c r="AF3115" s="7">
        <v>0</v>
      </c>
      <c r="AG3115" s="7">
        <v>0</v>
      </c>
      <c r="AH3115" s="7">
        <v>0</v>
      </c>
      <c r="AI3115" s="7">
        <v>35206088.380000003</v>
      </c>
      <c r="AJ3115" s="7">
        <v>0</v>
      </c>
      <c r="AK3115" s="7">
        <v>0</v>
      </c>
      <c r="AL3115" s="7">
        <v>0</v>
      </c>
      <c r="AM3115" s="7">
        <v>0</v>
      </c>
      <c r="AN3115" s="7">
        <v>0</v>
      </c>
      <c r="AO3115" s="7">
        <v>22722659.120000001</v>
      </c>
      <c r="AP3115" s="7">
        <v>0</v>
      </c>
      <c r="AQ3115" s="7">
        <v>472823167.69999999</v>
      </c>
      <c r="AR3115" s="7">
        <v>0</v>
      </c>
      <c r="AS3115" s="7">
        <v>0</v>
      </c>
      <c r="AT3115" s="7">
        <v>8188006.9699999997</v>
      </c>
      <c r="AU3115" s="8">
        <f t="shared" si="48"/>
        <v>1795873712.4700003</v>
      </c>
    </row>
    <row r="3116" spans="1:47" x14ac:dyDescent="0.3">
      <c r="A3116" s="2">
        <v>2010</v>
      </c>
      <c r="B3116" s="2" t="s">
        <v>75</v>
      </c>
      <c r="C3116" s="2">
        <v>2</v>
      </c>
      <c r="D3116" s="2" t="s">
        <v>56</v>
      </c>
      <c r="E3116" s="7">
        <v>31640787.460000001</v>
      </c>
      <c r="F3116" s="7">
        <v>433.67</v>
      </c>
      <c r="G3116" s="7">
        <v>8093.36</v>
      </c>
      <c r="H3116" s="7">
        <v>3751851.99</v>
      </c>
      <c r="I3116" s="7">
        <v>3788937.54</v>
      </c>
      <c r="J3116" s="7">
        <v>18582032.879999999</v>
      </c>
      <c r="K3116" s="7">
        <v>10146199.619999999</v>
      </c>
      <c r="L3116" s="7">
        <v>6207297.4299999997</v>
      </c>
      <c r="M3116" s="7">
        <v>11313.94</v>
      </c>
      <c r="N3116" s="7">
        <v>40153048.18</v>
      </c>
      <c r="O3116" s="7">
        <v>29576615.75</v>
      </c>
      <c r="P3116" s="7">
        <v>14722270.5</v>
      </c>
      <c r="Q3116" s="7">
        <v>1437338.88</v>
      </c>
      <c r="R3116" s="7">
        <v>2638862.92</v>
      </c>
      <c r="S3116" s="7">
        <v>1327203.78</v>
      </c>
      <c r="T3116" s="7">
        <v>231760.73</v>
      </c>
      <c r="U3116" s="7">
        <v>0</v>
      </c>
      <c r="V3116" s="7">
        <v>954.82</v>
      </c>
      <c r="W3116" s="7">
        <v>0</v>
      </c>
      <c r="X3116" s="7">
        <v>344418.34</v>
      </c>
      <c r="Y3116" s="7">
        <v>109845670.7</v>
      </c>
      <c r="Z3116" s="7">
        <v>0</v>
      </c>
      <c r="AA3116" s="7">
        <v>62230.18</v>
      </c>
      <c r="AB3116" s="7">
        <v>36893067.939999998</v>
      </c>
      <c r="AC3116" s="7">
        <v>0</v>
      </c>
      <c r="AD3116" s="7">
        <v>10928.76</v>
      </c>
      <c r="AE3116" s="7">
        <v>25176462.329999998</v>
      </c>
      <c r="AF3116" s="7">
        <v>0</v>
      </c>
      <c r="AG3116" s="7">
        <v>16985.43</v>
      </c>
      <c r="AH3116" s="7">
        <v>0</v>
      </c>
      <c r="AI3116" s="7">
        <v>0</v>
      </c>
      <c r="AJ3116" s="7">
        <v>107977.99</v>
      </c>
      <c r="AK3116" s="7">
        <v>0</v>
      </c>
      <c r="AL3116" s="7">
        <v>0</v>
      </c>
      <c r="AM3116" s="7">
        <v>0</v>
      </c>
      <c r="AN3116" s="7">
        <v>0</v>
      </c>
      <c r="AO3116" s="7">
        <v>14024422.4</v>
      </c>
      <c r="AP3116" s="7">
        <v>7033176.7300000004</v>
      </c>
      <c r="AQ3116" s="7">
        <v>0</v>
      </c>
      <c r="AR3116" s="7">
        <v>0</v>
      </c>
      <c r="AS3116" s="7">
        <v>0</v>
      </c>
      <c r="AT3116" s="7">
        <v>0</v>
      </c>
      <c r="AU3116" s="8">
        <f t="shared" si="48"/>
        <v>357740344.25</v>
      </c>
    </row>
    <row r="3117" spans="1:47" x14ac:dyDescent="0.3">
      <c r="A3117" s="2">
        <v>2019</v>
      </c>
      <c r="B3117" s="2" t="s">
        <v>75</v>
      </c>
      <c r="C3117" s="2">
        <v>2</v>
      </c>
      <c r="D3117" s="2" t="s">
        <v>56</v>
      </c>
      <c r="E3117" s="7">
        <v>31618984.27</v>
      </c>
      <c r="F3117" s="7">
        <v>20478.599999999999</v>
      </c>
      <c r="G3117" s="7">
        <v>49832.25</v>
      </c>
      <c r="H3117" s="7">
        <v>9567597.7699999996</v>
      </c>
      <c r="I3117" s="7">
        <v>7557688.25</v>
      </c>
      <c r="J3117" s="7">
        <v>4593491.07</v>
      </c>
      <c r="K3117" s="7">
        <v>24687978.43</v>
      </c>
      <c r="L3117" s="7">
        <v>29878368.699999999</v>
      </c>
      <c r="M3117" s="7">
        <v>382113.52</v>
      </c>
      <c r="N3117" s="7">
        <v>158277469.90000001</v>
      </c>
      <c r="O3117" s="7">
        <v>95077322.629999995</v>
      </c>
      <c r="P3117" s="7">
        <v>10000289.07</v>
      </c>
      <c r="Q3117" s="7">
        <v>5146317.16</v>
      </c>
      <c r="R3117" s="7">
        <v>6418612.8499999996</v>
      </c>
      <c r="S3117" s="7">
        <v>9828776.2300000004</v>
      </c>
      <c r="T3117" s="7">
        <v>2138453.31</v>
      </c>
      <c r="U3117" s="7">
        <v>0</v>
      </c>
      <c r="V3117" s="7">
        <v>0</v>
      </c>
      <c r="W3117" s="7">
        <v>0</v>
      </c>
      <c r="X3117" s="7">
        <v>286400.88</v>
      </c>
      <c r="Y3117" s="7">
        <v>251470307.80000001</v>
      </c>
      <c r="Z3117" s="7">
        <v>0</v>
      </c>
      <c r="AA3117" s="7">
        <v>45734.3</v>
      </c>
      <c r="AB3117" s="7">
        <v>85582113.890000001</v>
      </c>
      <c r="AC3117" s="7">
        <v>0</v>
      </c>
      <c r="AD3117" s="7">
        <v>255358.76</v>
      </c>
      <c r="AE3117" s="7">
        <v>81083649.549999997</v>
      </c>
      <c r="AF3117" s="7">
        <v>0</v>
      </c>
      <c r="AG3117" s="7">
        <v>798.37</v>
      </c>
      <c r="AH3117" s="7">
        <v>0</v>
      </c>
      <c r="AI3117" s="7">
        <v>38855174.25</v>
      </c>
      <c r="AJ3117" s="7">
        <v>0</v>
      </c>
      <c r="AK3117" s="7">
        <v>0</v>
      </c>
      <c r="AL3117" s="7">
        <v>0</v>
      </c>
      <c r="AM3117" s="7">
        <v>0</v>
      </c>
      <c r="AN3117" s="7">
        <v>0</v>
      </c>
      <c r="AO3117" s="7">
        <v>4979453.49</v>
      </c>
      <c r="AP3117" s="7">
        <v>0</v>
      </c>
      <c r="AQ3117" s="7">
        <v>767061026.89999998</v>
      </c>
      <c r="AR3117" s="7">
        <v>0</v>
      </c>
      <c r="AS3117" s="7">
        <v>0</v>
      </c>
      <c r="AT3117" s="7">
        <v>5423194.1239999998</v>
      </c>
      <c r="AU3117" s="8">
        <f t="shared" si="48"/>
        <v>1630286986.3239999</v>
      </c>
    </row>
    <row r="3118" spans="1:47" x14ac:dyDescent="0.3">
      <c r="A3118" s="2">
        <v>2007</v>
      </c>
      <c r="B3118" s="2" t="s">
        <v>78</v>
      </c>
      <c r="C3118" s="2">
        <v>5</v>
      </c>
      <c r="D3118" s="2" t="s">
        <v>70</v>
      </c>
      <c r="E3118" s="7">
        <v>31596708</v>
      </c>
      <c r="F3118" s="7">
        <v>201514</v>
      </c>
      <c r="G3118" s="7">
        <v>27231081</v>
      </c>
      <c r="H3118" s="7">
        <v>16097983</v>
      </c>
      <c r="I3118" s="7">
        <v>34617450</v>
      </c>
      <c r="J3118" s="7">
        <v>47476344</v>
      </c>
      <c r="K3118" s="7">
        <v>82105414</v>
      </c>
      <c r="L3118" s="7">
        <v>275399616</v>
      </c>
      <c r="M3118" s="7">
        <v>10552471</v>
      </c>
      <c r="N3118" s="7">
        <v>140604811</v>
      </c>
      <c r="O3118" s="7">
        <v>127993631</v>
      </c>
      <c r="P3118" s="7">
        <v>38525838</v>
      </c>
      <c r="Q3118" s="7">
        <v>5855862</v>
      </c>
      <c r="R3118" s="7">
        <v>12335078</v>
      </c>
      <c r="S3118" s="7">
        <v>8763702</v>
      </c>
      <c r="T3118" s="7">
        <v>817414</v>
      </c>
      <c r="U3118" s="7">
        <v>0</v>
      </c>
      <c r="V3118" s="7">
        <v>45800172</v>
      </c>
      <c r="W3118" s="7">
        <v>0</v>
      </c>
      <c r="X3118" s="7">
        <v>11941039</v>
      </c>
      <c r="Y3118" s="7">
        <v>434079306</v>
      </c>
      <c r="Z3118" s="7">
        <v>0</v>
      </c>
      <c r="AA3118" s="7">
        <v>2061855</v>
      </c>
      <c r="AB3118" s="7">
        <v>112881904</v>
      </c>
      <c r="AC3118" s="7">
        <v>0</v>
      </c>
      <c r="AD3118" s="7">
        <v>2993907</v>
      </c>
      <c r="AE3118" s="7">
        <v>82718327</v>
      </c>
      <c r="AF3118" s="7">
        <v>0</v>
      </c>
      <c r="AG3118" s="7">
        <v>52613758</v>
      </c>
      <c r="AH3118" s="7">
        <v>0</v>
      </c>
      <c r="AI3118" s="7">
        <v>0</v>
      </c>
      <c r="AJ3118" s="7">
        <v>6560313</v>
      </c>
      <c r="AK3118" s="7">
        <v>0</v>
      </c>
      <c r="AL3118" s="7">
        <v>0</v>
      </c>
      <c r="AM3118" s="7">
        <v>0</v>
      </c>
      <c r="AN3118" s="7">
        <v>0</v>
      </c>
      <c r="AO3118" s="7">
        <v>11755811</v>
      </c>
      <c r="AP3118" s="7">
        <v>6926372</v>
      </c>
      <c r="AQ3118" s="7">
        <v>0</v>
      </c>
      <c r="AR3118" s="7">
        <v>0</v>
      </c>
      <c r="AS3118" s="7">
        <v>0</v>
      </c>
      <c r="AT3118" s="7">
        <v>0</v>
      </c>
      <c r="AU3118" s="8">
        <f t="shared" si="48"/>
        <v>1630507681</v>
      </c>
    </row>
    <row r="3119" spans="1:47" x14ac:dyDescent="0.3">
      <c r="A3119" s="2">
        <v>2010</v>
      </c>
      <c r="B3119" s="2" t="s">
        <v>78</v>
      </c>
      <c r="C3119" s="2">
        <v>5</v>
      </c>
      <c r="D3119" s="2" t="s">
        <v>63</v>
      </c>
      <c r="E3119" s="7">
        <v>31554025.149999999</v>
      </c>
      <c r="F3119" s="7">
        <v>13922.3</v>
      </c>
      <c r="G3119" s="7">
        <v>103798.23</v>
      </c>
      <c r="H3119" s="7">
        <v>13869769.189999999</v>
      </c>
      <c r="I3119" s="7">
        <v>0</v>
      </c>
      <c r="J3119" s="7">
        <v>21686002.420000002</v>
      </c>
      <c r="K3119" s="7">
        <v>27164810.629999999</v>
      </c>
      <c r="L3119" s="7">
        <v>38091326.810000002</v>
      </c>
      <c r="M3119" s="7">
        <v>949263.2</v>
      </c>
      <c r="N3119" s="7">
        <v>52752239.759999998</v>
      </c>
      <c r="O3119" s="7">
        <v>51997040.140000001</v>
      </c>
      <c r="P3119" s="7">
        <v>10665097.51</v>
      </c>
      <c r="Q3119" s="7">
        <v>5257741.7</v>
      </c>
      <c r="R3119" s="7">
        <v>5632239.5</v>
      </c>
      <c r="S3119" s="7">
        <v>4788078.3</v>
      </c>
      <c r="T3119" s="7">
        <v>57910.39</v>
      </c>
      <c r="U3119" s="7">
        <v>0</v>
      </c>
      <c r="V3119" s="7">
        <v>7729.17</v>
      </c>
      <c r="W3119" s="7">
        <v>0</v>
      </c>
      <c r="X3119" s="7">
        <v>1189847.05</v>
      </c>
      <c r="Y3119" s="7">
        <v>207406622.90000001</v>
      </c>
      <c r="Z3119" s="7">
        <v>0</v>
      </c>
      <c r="AA3119" s="7">
        <v>193267.1</v>
      </c>
      <c r="AB3119" s="7">
        <v>58466419.799999997</v>
      </c>
      <c r="AC3119" s="7">
        <v>0</v>
      </c>
      <c r="AD3119" s="7">
        <v>495407.64</v>
      </c>
      <c r="AE3119" s="7">
        <v>40456096.880000003</v>
      </c>
      <c r="AF3119" s="7">
        <v>0</v>
      </c>
      <c r="AG3119" s="7">
        <v>0</v>
      </c>
      <c r="AH3119" s="7">
        <v>0</v>
      </c>
      <c r="AI3119" s="7">
        <v>0</v>
      </c>
      <c r="AJ3119" s="7">
        <v>686627.04</v>
      </c>
      <c r="AK3119" s="7">
        <v>0</v>
      </c>
      <c r="AL3119" s="7">
        <v>0</v>
      </c>
      <c r="AM3119" s="7">
        <v>0</v>
      </c>
      <c r="AN3119" s="7">
        <v>0</v>
      </c>
      <c r="AO3119" s="7">
        <v>33341157.09</v>
      </c>
      <c r="AP3119" s="7">
        <v>13507737.48</v>
      </c>
      <c r="AQ3119" s="7">
        <v>0</v>
      </c>
      <c r="AR3119" s="7">
        <v>0</v>
      </c>
      <c r="AS3119" s="7">
        <v>0</v>
      </c>
      <c r="AT3119" s="7">
        <v>0</v>
      </c>
      <c r="AU3119" s="8">
        <f t="shared" si="48"/>
        <v>620334177.38</v>
      </c>
    </row>
    <row r="3120" spans="1:47" x14ac:dyDescent="0.3">
      <c r="A3120" s="2">
        <v>2006</v>
      </c>
      <c r="B3120" s="2" t="s">
        <v>76</v>
      </c>
      <c r="C3120" s="2">
        <v>3</v>
      </c>
      <c r="D3120" s="2" t="s">
        <v>70</v>
      </c>
      <c r="E3120" s="7">
        <v>31552109</v>
      </c>
      <c r="F3120" s="7">
        <v>154016</v>
      </c>
      <c r="G3120" s="7">
        <v>29808593</v>
      </c>
      <c r="H3120" s="7">
        <v>12499018</v>
      </c>
      <c r="I3120" s="7">
        <v>14408477</v>
      </c>
      <c r="J3120" s="7">
        <v>41238892</v>
      </c>
      <c r="K3120" s="7">
        <v>55840500</v>
      </c>
      <c r="L3120" s="7">
        <v>21967067</v>
      </c>
      <c r="M3120" s="7">
        <v>33137670</v>
      </c>
      <c r="N3120" s="7">
        <v>129420523</v>
      </c>
      <c r="O3120" s="7">
        <v>130424461</v>
      </c>
      <c r="P3120" s="7">
        <v>21390397</v>
      </c>
      <c r="Q3120" s="7">
        <v>9078231</v>
      </c>
      <c r="R3120" s="7">
        <v>14429392</v>
      </c>
      <c r="S3120" s="7">
        <v>9368106</v>
      </c>
      <c r="T3120" s="7">
        <v>496343</v>
      </c>
      <c r="U3120" s="7">
        <v>0</v>
      </c>
      <c r="V3120" s="7">
        <v>52482513</v>
      </c>
      <c r="W3120" s="7">
        <v>0</v>
      </c>
      <c r="X3120" s="7">
        <v>12328659</v>
      </c>
      <c r="Y3120" s="7">
        <v>382847722</v>
      </c>
      <c r="Z3120" s="7">
        <v>0</v>
      </c>
      <c r="AA3120" s="7">
        <v>2028953</v>
      </c>
      <c r="AB3120" s="7">
        <v>119110961</v>
      </c>
      <c r="AC3120" s="7">
        <v>0</v>
      </c>
      <c r="AD3120" s="7">
        <v>12229433</v>
      </c>
      <c r="AE3120" s="7">
        <v>75561091</v>
      </c>
      <c r="AF3120" s="7">
        <v>0</v>
      </c>
      <c r="AG3120" s="7">
        <v>47125294</v>
      </c>
      <c r="AH3120" s="7">
        <v>0</v>
      </c>
      <c r="AI3120" s="7">
        <v>0</v>
      </c>
      <c r="AJ3120" s="7">
        <v>11799700</v>
      </c>
      <c r="AK3120" s="7">
        <v>0</v>
      </c>
      <c r="AL3120" s="7">
        <v>0</v>
      </c>
      <c r="AM3120" s="7">
        <v>0</v>
      </c>
      <c r="AN3120" s="7">
        <v>0</v>
      </c>
      <c r="AO3120" s="7">
        <v>5043078</v>
      </c>
      <c r="AP3120" s="7">
        <v>49862994</v>
      </c>
      <c r="AQ3120" s="7">
        <v>0</v>
      </c>
      <c r="AR3120" s="7">
        <v>0</v>
      </c>
      <c r="AS3120" s="7">
        <v>0</v>
      </c>
      <c r="AT3120" s="7">
        <v>0</v>
      </c>
      <c r="AU3120" s="8">
        <f t="shared" si="48"/>
        <v>1325634193</v>
      </c>
    </row>
    <row r="3121" spans="1:47" x14ac:dyDescent="0.3">
      <c r="A3121" s="2">
        <v>2019</v>
      </c>
      <c r="B3121" s="2" t="s">
        <v>79</v>
      </c>
      <c r="C3121" s="2">
        <v>6</v>
      </c>
      <c r="D3121" s="2" t="s">
        <v>56</v>
      </c>
      <c r="E3121" s="7">
        <v>31478293.969999999</v>
      </c>
      <c r="F3121" s="7">
        <v>1978.49</v>
      </c>
      <c r="G3121" s="7">
        <v>54929.17</v>
      </c>
      <c r="H3121" s="7">
        <v>3646983.35</v>
      </c>
      <c r="I3121" s="7">
        <v>10043808.949999999</v>
      </c>
      <c r="J3121" s="7">
        <v>5959181.7199999997</v>
      </c>
      <c r="K3121" s="7">
        <v>23216050.98</v>
      </c>
      <c r="L3121" s="7">
        <v>85989879.519999996</v>
      </c>
      <c r="M3121" s="7">
        <v>563648.73</v>
      </c>
      <c r="N3121" s="7">
        <v>117846580</v>
      </c>
      <c r="O3121" s="7">
        <v>111450133.40000001</v>
      </c>
      <c r="P3121" s="7">
        <v>9920152.3699999992</v>
      </c>
      <c r="Q3121" s="7">
        <v>5143794.07</v>
      </c>
      <c r="R3121" s="7">
        <v>7027229.1500000004</v>
      </c>
      <c r="S3121" s="7">
        <v>11614113.529999999</v>
      </c>
      <c r="T3121" s="7">
        <v>1915745.6</v>
      </c>
      <c r="U3121" s="7">
        <v>0</v>
      </c>
      <c r="V3121" s="7">
        <v>0</v>
      </c>
      <c r="W3121" s="7">
        <v>0</v>
      </c>
      <c r="X3121" s="7">
        <v>408872.9</v>
      </c>
      <c r="Y3121" s="7">
        <v>256157295.30000001</v>
      </c>
      <c r="Z3121" s="7">
        <v>0</v>
      </c>
      <c r="AA3121" s="7">
        <v>64842.73</v>
      </c>
      <c r="AB3121" s="7">
        <v>93674177.340000004</v>
      </c>
      <c r="AC3121" s="7">
        <v>0</v>
      </c>
      <c r="AD3121" s="7">
        <v>381855.14</v>
      </c>
      <c r="AE3121" s="7">
        <v>66567433.869999997</v>
      </c>
      <c r="AF3121" s="7">
        <v>0</v>
      </c>
      <c r="AG3121" s="7">
        <v>0</v>
      </c>
      <c r="AH3121" s="7">
        <v>0</v>
      </c>
      <c r="AI3121" s="7">
        <v>30102363.199999999</v>
      </c>
      <c r="AJ3121" s="7">
        <v>0</v>
      </c>
      <c r="AK3121" s="7">
        <v>0</v>
      </c>
      <c r="AL3121" s="7">
        <v>0</v>
      </c>
      <c r="AM3121" s="7">
        <v>0</v>
      </c>
      <c r="AN3121" s="7">
        <v>0</v>
      </c>
      <c r="AO3121" s="7">
        <v>22849579.239999998</v>
      </c>
      <c r="AP3121" s="7">
        <v>0</v>
      </c>
      <c r="AQ3121" s="7">
        <v>862654065.89999998</v>
      </c>
      <c r="AR3121" s="7">
        <v>0</v>
      </c>
      <c r="AS3121" s="7">
        <v>0</v>
      </c>
      <c r="AT3121" s="7">
        <v>6511186.2520000003</v>
      </c>
      <c r="AU3121" s="8">
        <f t="shared" si="48"/>
        <v>1765244174.872</v>
      </c>
    </row>
    <row r="3122" spans="1:47" x14ac:dyDescent="0.3">
      <c r="A3122" s="2">
        <v>2001</v>
      </c>
      <c r="B3122" s="2" t="s">
        <v>82</v>
      </c>
      <c r="C3122" s="2">
        <v>9</v>
      </c>
      <c r="D3122" s="2" t="s">
        <v>70</v>
      </c>
      <c r="E3122" s="7">
        <v>31432438</v>
      </c>
      <c r="F3122" s="7">
        <v>603.87699999999995</v>
      </c>
      <c r="G3122" s="7">
        <v>22274339</v>
      </c>
      <c r="H3122" s="7">
        <v>9555343</v>
      </c>
      <c r="I3122" s="7">
        <v>9022822</v>
      </c>
      <c r="J3122" s="7">
        <v>19397619</v>
      </c>
      <c r="K3122" s="7">
        <v>57270538</v>
      </c>
      <c r="L3122" s="7">
        <v>26593984</v>
      </c>
      <c r="M3122" s="7">
        <v>4551053</v>
      </c>
      <c r="N3122" s="7">
        <v>63132191</v>
      </c>
      <c r="O3122" s="7">
        <v>55838078</v>
      </c>
      <c r="P3122" s="7">
        <v>17021661</v>
      </c>
      <c r="Q3122" s="7">
        <v>6881347</v>
      </c>
      <c r="R3122" s="7">
        <v>13667922</v>
      </c>
      <c r="S3122" s="7">
        <v>5453385</v>
      </c>
      <c r="T3122" s="7">
        <v>11978977</v>
      </c>
      <c r="U3122" s="7">
        <v>0</v>
      </c>
      <c r="V3122" s="7">
        <v>29972908</v>
      </c>
      <c r="W3122" s="7">
        <v>273944016</v>
      </c>
      <c r="X3122" s="7">
        <v>0</v>
      </c>
      <c r="Y3122" s="7">
        <v>0</v>
      </c>
      <c r="Z3122" s="7">
        <v>58133634</v>
      </c>
      <c r="AA3122" s="7">
        <v>0</v>
      </c>
      <c r="AB3122" s="7">
        <v>0</v>
      </c>
      <c r="AC3122" s="7">
        <v>37971565</v>
      </c>
      <c r="AD3122" s="7">
        <v>0</v>
      </c>
      <c r="AE3122" s="7">
        <v>0</v>
      </c>
      <c r="AF3122" s="7">
        <v>0</v>
      </c>
      <c r="AG3122" s="7">
        <v>0</v>
      </c>
      <c r="AH3122" s="7">
        <v>12029290</v>
      </c>
      <c r="AI3122" s="7">
        <v>0</v>
      </c>
      <c r="AJ3122" s="7">
        <v>8376786</v>
      </c>
      <c r="AK3122" s="7">
        <v>0</v>
      </c>
      <c r="AL3122" s="7">
        <v>0</v>
      </c>
      <c r="AM3122" s="7">
        <v>0</v>
      </c>
      <c r="AN3122" s="7">
        <v>0</v>
      </c>
      <c r="AO3122" s="7">
        <v>2499163</v>
      </c>
      <c r="AP3122" s="7">
        <v>0</v>
      </c>
      <c r="AQ3122" s="7">
        <v>0</v>
      </c>
      <c r="AR3122" s="7">
        <v>0</v>
      </c>
      <c r="AS3122" s="7">
        <v>0</v>
      </c>
      <c r="AT3122" s="7">
        <v>0</v>
      </c>
      <c r="AU3122" s="8">
        <f t="shared" si="48"/>
        <v>776999662.87699997</v>
      </c>
    </row>
    <row r="3123" spans="1:47" x14ac:dyDescent="0.3">
      <c r="A3123" s="2">
        <v>2013</v>
      </c>
      <c r="B3123" s="2" t="s">
        <v>81</v>
      </c>
      <c r="C3123" s="2">
        <v>8</v>
      </c>
      <c r="D3123" s="2" t="s">
        <v>56</v>
      </c>
      <c r="E3123" s="7">
        <v>31357543.260000002</v>
      </c>
      <c r="F3123" s="7">
        <v>24436.639999999999</v>
      </c>
      <c r="G3123" s="7">
        <v>16145.02</v>
      </c>
      <c r="H3123" s="7">
        <v>10980261.32</v>
      </c>
      <c r="I3123" s="7">
        <v>13278897.470000001</v>
      </c>
      <c r="J3123" s="7">
        <v>8469971.1099999994</v>
      </c>
      <c r="K3123" s="7">
        <v>13641028.449999999</v>
      </c>
      <c r="L3123" s="7">
        <v>56547226.600000001</v>
      </c>
      <c r="M3123" s="7">
        <v>139315.96</v>
      </c>
      <c r="N3123" s="7">
        <v>85254577.340000004</v>
      </c>
      <c r="O3123" s="7">
        <v>58367446.229999997</v>
      </c>
      <c r="P3123" s="7">
        <v>7072505.8300000001</v>
      </c>
      <c r="Q3123" s="7">
        <v>8475862.4900000002</v>
      </c>
      <c r="R3123" s="7">
        <v>5556731.7599999998</v>
      </c>
      <c r="S3123" s="7">
        <v>2653552.61</v>
      </c>
      <c r="T3123" s="7">
        <v>778166.16</v>
      </c>
      <c r="U3123" s="7">
        <v>0</v>
      </c>
      <c r="V3123" s="7">
        <v>0</v>
      </c>
      <c r="W3123" s="7">
        <v>0</v>
      </c>
      <c r="X3123" s="7">
        <v>538238.24</v>
      </c>
      <c r="Y3123" s="7">
        <v>200762079.69999999</v>
      </c>
      <c r="Z3123" s="7">
        <v>0</v>
      </c>
      <c r="AA3123" s="7">
        <v>90156.88</v>
      </c>
      <c r="AB3123" s="7">
        <v>62348997</v>
      </c>
      <c r="AC3123" s="7">
        <v>0</v>
      </c>
      <c r="AD3123" s="7">
        <v>99086.03</v>
      </c>
      <c r="AE3123" s="7">
        <v>48376356.32</v>
      </c>
      <c r="AF3123" s="7">
        <v>0</v>
      </c>
      <c r="AG3123" s="7">
        <v>0</v>
      </c>
      <c r="AH3123" s="7">
        <v>0</v>
      </c>
      <c r="AI3123" s="7">
        <v>22812055.07</v>
      </c>
      <c r="AJ3123" s="7">
        <v>159584.06</v>
      </c>
      <c r="AK3123" s="7">
        <v>0</v>
      </c>
      <c r="AL3123" s="7">
        <v>0</v>
      </c>
      <c r="AM3123" s="7">
        <v>0</v>
      </c>
      <c r="AN3123" s="7">
        <v>0</v>
      </c>
      <c r="AO3123" s="7">
        <v>548340.27</v>
      </c>
      <c r="AP3123" s="7">
        <v>0</v>
      </c>
      <c r="AQ3123" s="7">
        <v>0</v>
      </c>
      <c r="AR3123" s="7">
        <v>498728847.10000002</v>
      </c>
      <c r="AS3123" s="7">
        <v>42867204.729999997</v>
      </c>
      <c r="AT3123" s="7">
        <v>22835160.940000001</v>
      </c>
      <c r="AU3123" s="8">
        <f t="shared" si="48"/>
        <v>1202779774.5900002</v>
      </c>
    </row>
    <row r="3124" spans="1:47" x14ac:dyDescent="0.3">
      <c r="A3124" s="2">
        <v>2025</v>
      </c>
      <c r="B3124" s="2" t="s">
        <v>47</v>
      </c>
      <c r="C3124" s="2">
        <v>1</v>
      </c>
      <c r="D3124" s="2" t="s">
        <v>62</v>
      </c>
      <c r="E3124" s="7">
        <v>31322100.43</v>
      </c>
      <c r="F3124" s="7">
        <v>694.34</v>
      </c>
      <c r="G3124" s="7">
        <v>0</v>
      </c>
      <c r="H3124" s="7">
        <v>4398808.5</v>
      </c>
      <c r="I3124" s="7">
        <v>7756.06</v>
      </c>
      <c r="J3124" s="7">
        <v>8566253.0899999999</v>
      </c>
      <c r="K3124" s="7">
        <v>6010643.5800000001</v>
      </c>
      <c r="L3124" s="7">
        <v>17406462.449999999</v>
      </c>
      <c r="M3124" s="7">
        <v>47757.67</v>
      </c>
      <c r="N3124" s="7">
        <v>168627415.09999999</v>
      </c>
      <c r="O3124" s="7">
        <v>140518962.40000001</v>
      </c>
      <c r="P3124" s="7">
        <v>13354761.67</v>
      </c>
      <c r="Q3124" s="7">
        <v>3200217.36</v>
      </c>
      <c r="R3124" s="7">
        <v>7466575.75</v>
      </c>
      <c r="S3124" s="7">
        <v>3609347.88</v>
      </c>
      <c r="T3124" s="7">
        <v>177184.78</v>
      </c>
      <c r="U3124" s="7">
        <v>0</v>
      </c>
      <c r="V3124" s="7">
        <v>0</v>
      </c>
      <c r="W3124" s="7">
        <v>0</v>
      </c>
      <c r="X3124" s="7">
        <v>15154.11</v>
      </c>
      <c r="Y3124" s="7">
        <v>192808425.90000001</v>
      </c>
      <c r="Z3124" s="7">
        <v>0</v>
      </c>
      <c r="AA3124" s="7">
        <v>3044.89</v>
      </c>
      <c r="AB3124" s="7">
        <v>66190977.979999997</v>
      </c>
      <c r="AC3124" s="7">
        <v>0</v>
      </c>
      <c r="AD3124" s="7">
        <v>18969.830000000002</v>
      </c>
      <c r="AE3124" s="7">
        <v>102842844.8</v>
      </c>
      <c r="AF3124" s="7">
        <v>0</v>
      </c>
      <c r="AG3124" s="7">
        <v>2483636.7999999998</v>
      </c>
      <c r="AH3124" s="7">
        <v>0</v>
      </c>
      <c r="AI3124" s="7">
        <v>5472341.1900000004</v>
      </c>
      <c r="AJ3124" s="7">
        <v>0</v>
      </c>
      <c r="AK3124" s="7">
        <v>0</v>
      </c>
      <c r="AL3124" s="7">
        <v>0</v>
      </c>
      <c r="AM3124" s="7">
        <v>0</v>
      </c>
      <c r="AN3124" s="7">
        <v>0</v>
      </c>
      <c r="AO3124" s="7">
        <v>11194805.75</v>
      </c>
      <c r="AP3124" s="7">
        <v>0</v>
      </c>
      <c r="AQ3124" s="7">
        <v>507421700.60000002</v>
      </c>
      <c r="AR3124" s="7">
        <v>0</v>
      </c>
      <c r="AS3124" s="7">
        <v>0</v>
      </c>
      <c r="AT3124" s="7">
        <v>31032229.02</v>
      </c>
      <c r="AU3124" s="8">
        <f t="shared" si="48"/>
        <v>1324199071.9300001</v>
      </c>
    </row>
    <row r="3125" spans="1:47" x14ac:dyDescent="0.3">
      <c r="A3125" s="2">
        <v>2021</v>
      </c>
      <c r="B3125" s="2" t="s">
        <v>84</v>
      </c>
      <c r="C3125" s="2">
        <v>11</v>
      </c>
      <c r="D3125" s="2" t="s">
        <v>56</v>
      </c>
      <c r="E3125" s="7">
        <v>31321417.149999999</v>
      </c>
      <c r="F3125" s="7">
        <v>4754.22</v>
      </c>
      <c r="G3125" s="7">
        <v>116427.05</v>
      </c>
      <c r="H3125" s="7">
        <v>2870961.9</v>
      </c>
      <c r="I3125" s="7">
        <v>7461073.6699999999</v>
      </c>
      <c r="J3125" s="7">
        <v>6254470.4100000001</v>
      </c>
      <c r="K3125" s="7">
        <v>51979965.229999997</v>
      </c>
      <c r="L3125" s="7">
        <v>96444592.420000002</v>
      </c>
      <c r="M3125" s="7">
        <v>1012009.56</v>
      </c>
      <c r="N3125" s="7">
        <v>278132422.30000001</v>
      </c>
      <c r="O3125" s="7">
        <v>171320337.59999999</v>
      </c>
      <c r="P3125" s="7">
        <v>13419667.43</v>
      </c>
      <c r="Q3125" s="7">
        <v>4898512.3600000003</v>
      </c>
      <c r="R3125" s="7">
        <v>10002497.460000001</v>
      </c>
      <c r="S3125" s="7">
        <v>18742387.16</v>
      </c>
      <c r="T3125" s="7">
        <v>20135834.850000001</v>
      </c>
      <c r="U3125" s="7">
        <v>0</v>
      </c>
      <c r="V3125" s="7">
        <v>0</v>
      </c>
      <c r="W3125" s="7">
        <v>0</v>
      </c>
      <c r="X3125" s="7">
        <v>680743.8</v>
      </c>
      <c r="Y3125" s="7">
        <v>455864724.89999998</v>
      </c>
      <c r="Z3125" s="7">
        <v>0</v>
      </c>
      <c r="AA3125" s="7">
        <v>99702.35</v>
      </c>
      <c r="AB3125" s="7">
        <v>148370254.59999999</v>
      </c>
      <c r="AC3125" s="7">
        <v>0</v>
      </c>
      <c r="AD3125" s="7">
        <v>897176.16</v>
      </c>
      <c r="AE3125" s="7">
        <v>141753565.30000001</v>
      </c>
      <c r="AF3125" s="7">
        <v>0</v>
      </c>
      <c r="AG3125" s="7">
        <v>5049.63</v>
      </c>
      <c r="AH3125" s="7">
        <v>0</v>
      </c>
      <c r="AI3125" s="7">
        <v>117649632.2</v>
      </c>
      <c r="AJ3125" s="7">
        <v>0</v>
      </c>
      <c r="AK3125" s="7">
        <v>0</v>
      </c>
      <c r="AL3125" s="7">
        <v>0</v>
      </c>
      <c r="AM3125" s="7">
        <v>0</v>
      </c>
      <c r="AN3125" s="7">
        <v>0</v>
      </c>
      <c r="AO3125" s="7">
        <v>24657664.460000001</v>
      </c>
      <c r="AP3125" s="7">
        <v>0</v>
      </c>
      <c r="AQ3125" s="7">
        <v>964993421.20000005</v>
      </c>
      <c r="AR3125" s="7">
        <v>0</v>
      </c>
      <c r="AS3125" s="7">
        <v>0</v>
      </c>
      <c r="AT3125" s="7">
        <v>9013879.432</v>
      </c>
      <c r="AU3125" s="8">
        <f t="shared" si="48"/>
        <v>2578103144.802</v>
      </c>
    </row>
    <row r="3126" spans="1:47" x14ac:dyDescent="0.3">
      <c r="A3126" s="2">
        <v>2017</v>
      </c>
      <c r="B3126" s="2" t="s">
        <v>83</v>
      </c>
      <c r="C3126" s="2">
        <v>10</v>
      </c>
      <c r="D3126" s="2" t="s">
        <v>56</v>
      </c>
      <c r="E3126" s="7">
        <v>31181770.190000001</v>
      </c>
      <c r="F3126" s="7">
        <v>74576.259999999995</v>
      </c>
      <c r="G3126" s="7">
        <v>48016.800000000003</v>
      </c>
      <c r="H3126" s="7">
        <v>6079722.3600000003</v>
      </c>
      <c r="I3126" s="7">
        <v>10829063.050000001</v>
      </c>
      <c r="J3126" s="7">
        <v>4453127.74</v>
      </c>
      <c r="K3126" s="7">
        <v>18573991.280000001</v>
      </c>
      <c r="L3126" s="7">
        <v>82658255.689999998</v>
      </c>
      <c r="M3126" s="7">
        <v>665825.43999999994</v>
      </c>
      <c r="N3126" s="7">
        <v>205201263.69999999</v>
      </c>
      <c r="O3126" s="7">
        <v>96810139.939999998</v>
      </c>
      <c r="P3126" s="7">
        <v>8915877.8900000006</v>
      </c>
      <c r="Q3126" s="7">
        <v>4850476.37</v>
      </c>
      <c r="R3126" s="7">
        <v>6970553.0999999996</v>
      </c>
      <c r="S3126" s="7">
        <v>8111104.8600000003</v>
      </c>
      <c r="T3126" s="7">
        <v>15425310.369999999</v>
      </c>
      <c r="U3126" s="7">
        <v>0</v>
      </c>
      <c r="V3126" s="7">
        <v>0</v>
      </c>
      <c r="W3126" s="7">
        <v>0</v>
      </c>
      <c r="X3126" s="7">
        <v>361768.61</v>
      </c>
      <c r="Y3126" s="7">
        <v>208950487.80000001</v>
      </c>
      <c r="Z3126" s="7">
        <v>0</v>
      </c>
      <c r="AA3126" s="7">
        <v>58332.63</v>
      </c>
      <c r="AB3126" s="7">
        <v>64938028.259999998</v>
      </c>
      <c r="AC3126" s="7">
        <v>0</v>
      </c>
      <c r="AD3126" s="7">
        <v>499001.87</v>
      </c>
      <c r="AE3126" s="7">
        <v>116022368.8</v>
      </c>
      <c r="AF3126" s="7">
        <v>0</v>
      </c>
      <c r="AG3126" s="7">
        <v>0.8</v>
      </c>
      <c r="AH3126" s="7">
        <v>0</v>
      </c>
      <c r="AI3126" s="7">
        <v>36520484.229999997</v>
      </c>
      <c r="AJ3126" s="7">
        <v>0</v>
      </c>
      <c r="AK3126" s="7">
        <v>0</v>
      </c>
      <c r="AL3126" s="7">
        <v>0</v>
      </c>
      <c r="AM3126" s="7">
        <v>0</v>
      </c>
      <c r="AN3126" s="7">
        <v>0</v>
      </c>
      <c r="AO3126" s="7">
        <v>103377486.5</v>
      </c>
      <c r="AP3126" s="7">
        <v>0</v>
      </c>
      <c r="AQ3126" s="7">
        <v>513537298.80000001</v>
      </c>
      <c r="AR3126" s="7">
        <v>0</v>
      </c>
      <c r="AS3126" s="7">
        <v>0</v>
      </c>
      <c r="AT3126" s="7">
        <v>9774142.0960000008</v>
      </c>
      <c r="AU3126" s="8">
        <f t="shared" si="48"/>
        <v>1554888475.4359999</v>
      </c>
    </row>
    <row r="3127" spans="1:47" x14ac:dyDescent="0.3">
      <c r="A3127" s="2">
        <v>2003</v>
      </c>
      <c r="B3127" s="2" t="s">
        <v>81</v>
      </c>
      <c r="C3127" s="2">
        <v>8</v>
      </c>
      <c r="D3127" s="2" t="s">
        <v>58</v>
      </c>
      <c r="E3127" s="7">
        <v>31179441</v>
      </c>
      <c r="F3127" s="7">
        <v>51245</v>
      </c>
      <c r="G3127" s="7">
        <v>12549225</v>
      </c>
      <c r="H3127" s="7">
        <v>8858219</v>
      </c>
      <c r="I3127" s="7">
        <v>29632065</v>
      </c>
      <c r="J3127" s="7">
        <v>15544130</v>
      </c>
      <c r="K3127" s="7">
        <v>53535911</v>
      </c>
      <c r="L3127" s="7">
        <v>29470202</v>
      </c>
      <c r="M3127" s="7">
        <v>3764899</v>
      </c>
      <c r="N3127" s="7">
        <v>111471943</v>
      </c>
      <c r="O3127" s="7">
        <v>79750246</v>
      </c>
      <c r="P3127" s="7">
        <v>29787177</v>
      </c>
      <c r="Q3127" s="7">
        <v>6331996</v>
      </c>
      <c r="R3127" s="7">
        <v>9666305</v>
      </c>
      <c r="S3127" s="7">
        <v>7700775</v>
      </c>
      <c r="T3127" s="7">
        <v>1039837</v>
      </c>
      <c r="U3127" s="7">
        <v>0</v>
      </c>
      <c r="V3127" s="7">
        <v>18106824</v>
      </c>
      <c r="W3127" s="7">
        <v>320314521</v>
      </c>
      <c r="X3127" s="7">
        <v>0</v>
      </c>
      <c r="Y3127" s="7">
        <v>0</v>
      </c>
      <c r="Z3127" s="7">
        <v>90480630</v>
      </c>
      <c r="AA3127" s="7">
        <v>0</v>
      </c>
      <c r="AB3127" s="7">
        <v>0</v>
      </c>
      <c r="AC3127" s="7">
        <v>65624904</v>
      </c>
      <c r="AD3127" s="7">
        <v>0</v>
      </c>
      <c r="AE3127" s="7">
        <v>0</v>
      </c>
      <c r="AF3127" s="7">
        <v>0</v>
      </c>
      <c r="AG3127" s="7">
        <v>0</v>
      </c>
      <c r="AH3127" s="7">
        <v>21790796</v>
      </c>
      <c r="AI3127" s="7">
        <v>0</v>
      </c>
      <c r="AJ3127" s="7">
        <v>7794026</v>
      </c>
      <c r="AK3127" s="7">
        <v>0</v>
      </c>
      <c r="AL3127" s="7">
        <v>0</v>
      </c>
      <c r="AM3127" s="7">
        <v>0</v>
      </c>
      <c r="AN3127" s="7">
        <v>0</v>
      </c>
      <c r="AO3127" s="7">
        <v>4233361</v>
      </c>
      <c r="AP3127" s="7">
        <v>0</v>
      </c>
      <c r="AQ3127" s="7">
        <v>0</v>
      </c>
      <c r="AR3127" s="7">
        <v>0</v>
      </c>
      <c r="AS3127" s="7">
        <v>0</v>
      </c>
      <c r="AT3127" s="7">
        <v>0</v>
      </c>
      <c r="AU3127" s="8">
        <f t="shared" si="48"/>
        <v>958678678</v>
      </c>
    </row>
    <row r="3128" spans="1:47" x14ac:dyDescent="0.3">
      <c r="A3128" s="2">
        <v>2008</v>
      </c>
      <c r="B3128" s="2" t="s">
        <v>84</v>
      </c>
      <c r="C3128" s="2">
        <v>11</v>
      </c>
      <c r="D3128" s="2" t="s">
        <v>58</v>
      </c>
      <c r="E3128" s="7">
        <v>31156767.02</v>
      </c>
      <c r="F3128" s="7">
        <v>21508.33</v>
      </c>
      <c r="G3128" s="7">
        <v>23371855.199999999</v>
      </c>
      <c r="H3128" s="7">
        <v>14078152.130000001</v>
      </c>
      <c r="I3128" s="7">
        <v>112058242.59999999</v>
      </c>
      <c r="J3128" s="7">
        <v>22995114.129999999</v>
      </c>
      <c r="K3128" s="7">
        <v>117381804.2</v>
      </c>
      <c r="L3128" s="7">
        <v>63627051.119999997</v>
      </c>
      <c r="M3128" s="7">
        <v>8537504.0999999996</v>
      </c>
      <c r="N3128" s="7">
        <v>382527444.10000002</v>
      </c>
      <c r="O3128" s="7">
        <v>202262621.40000001</v>
      </c>
      <c r="P3128" s="7">
        <v>33668655</v>
      </c>
      <c r="Q3128" s="7">
        <v>49153079.810000002</v>
      </c>
      <c r="R3128" s="7">
        <v>22547750.710000001</v>
      </c>
      <c r="S3128" s="7">
        <v>40749602.090000004</v>
      </c>
      <c r="T3128" s="7">
        <v>3524963.21</v>
      </c>
      <c r="U3128" s="7">
        <v>0</v>
      </c>
      <c r="V3128" s="7">
        <v>2016137.24</v>
      </c>
      <c r="W3128" s="7">
        <v>0</v>
      </c>
      <c r="X3128" s="7">
        <v>4558234.34</v>
      </c>
      <c r="Y3128" s="7">
        <v>545955541.60000002</v>
      </c>
      <c r="Z3128" s="7">
        <v>0</v>
      </c>
      <c r="AA3128" s="7">
        <v>1360199.9</v>
      </c>
      <c r="AB3128" s="7">
        <v>149089181.09999999</v>
      </c>
      <c r="AC3128" s="7">
        <v>0</v>
      </c>
      <c r="AD3128" s="7">
        <v>4275522.1399999997</v>
      </c>
      <c r="AE3128" s="7">
        <v>194116735.5</v>
      </c>
      <c r="AF3128" s="7">
        <v>0</v>
      </c>
      <c r="AG3128" s="7">
        <v>58277.13</v>
      </c>
      <c r="AH3128" s="7">
        <v>0</v>
      </c>
      <c r="AI3128" s="7">
        <v>0</v>
      </c>
      <c r="AJ3128" s="7">
        <v>514572.05</v>
      </c>
      <c r="AK3128" s="7">
        <v>0</v>
      </c>
      <c r="AL3128" s="7">
        <v>0</v>
      </c>
      <c r="AM3128" s="7">
        <v>0</v>
      </c>
      <c r="AN3128" s="7">
        <v>0</v>
      </c>
      <c r="AO3128" s="7">
        <v>26684887.489999998</v>
      </c>
      <c r="AP3128" s="7">
        <v>18375340.789999999</v>
      </c>
      <c r="AQ3128" s="7">
        <v>0</v>
      </c>
      <c r="AR3128" s="7">
        <v>0</v>
      </c>
      <c r="AS3128" s="7">
        <v>0</v>
      </c>
      <c r="AT3128" s="7">
        <v>0</v>
      </c>
      <c r="AU3128" s="8">
        <f t="shared" si="48"/>
        <v>2074666744.4300001</v>
      </c>
    </row>
    <row r="3129" spans="1:47" x14ac:dyDescent="0.3">
      <c r="A3129" s="2">
        <v>2001</v>
      </c>
      <c r="B3129" s="2" t="s">
        <v>84</v>
      </c>
      <c r="C3129" s="2">
        <v>11</v>
      </c>
      <c r="D3129" s="2" t="s">
        <v>70</v>
      </c>
      <c r="E3129" s="7">
        <v>31118944</v>
      </c>
      <c r="F3129" s="7">
        <v>1223714</v>
      </c>
      <c r="G3129" s="7">
        <v>16549443</v>
      </c>
      <c r="H3129" s="7">
        <v>11311924</v>
      </c>
      <c r="I3129" s="7">
        <v>12237248</v>
      </c>
      <c r="J3129" s="7">
        <v>19691499</v>
      </c>
      <c r="K3129" s="7">
        <v>64216705</v>
      </c>
      <c r="L3129" s="7">
        <v>11733641</v>
      </c>
      <c r="M3129" s="7">
        <v>1870377</v>
      </c>
      <c r="N3129" s="7">
        <v>60944417</v>
      </c>
      <c r="O3129" s="7">
        <v>75169355</v>
      </c>
      <c r="P3129" s="7">
        <v>20138856</v>
      </c>
      <c r="Q3129" s="7">
        <v>3935511</v>
      </c>
      <c r="R3129" s="7">
        <v>11880932</v>
      </c>
      <c r="S3129" s="7">
        <v>4914532</v>
      </c>
      <c r="T3129" s="7">
        <v>2626869</v>
      </c>
      <c r="U3129" s="7">
        <v>0</v>
      </c>
      <c r="V3129" s="7">
        <v>29845593</v>
      </c>
      <c r="W3129" s="7">
        <v>271694989</v>
      </c>
      <c r="X3129" s="7">
        <v>0</v>
      </c>
      <c r="Y3129" s="7">
        <v>0</v>
      </c>
      <c r="Z3129" s="7">
        <v>59528299</v>
      </c>
      <c r="AA3129" s="7">
        <v>0</v>
      </c>
      <c r="AB3129" s="7">
        <v>0</v>
      </c>
      <c r="AC3129" s="7">
        <v>38343080</v>
      </c>
      <c r="AD3129" s="7">
        <v>0</v>
      </c>
      <c r="AE3129" s="7">
        <v>0</v>
      </c>
      <c r="AF3129" s="7">
        <v>0</v>
      </c>
      <c r="AG3129" s="7">
        <v>0</v>
      </c>
      <c r="AH3129" s="7">
        <v>23703912</v>
      </c>
      <c r="AI3129" s="7">
        <v>0</v>
      </c>
      <c r="AJ3129" s="7">
        <v>7098553</v>
      </c>
      <c r="AK3129" s="7">
        <v>0</v>
      </c>
      <c r="AL3129" s="7">
        <v>0</v>
      </c>
      <c r="AM3129" s="7">
        <v>0</v>
      </c>
      <c r="AN3129" s="7">
        <v>0</v>
      </c>
      <c r="AO3129" s="7">
        <v>2622304</v>
      </c>
      <c r="AP3129" s="7">
        <v>0</v>
      </c>
      <c r="AQ3129" s="7">
        <v>0</v>
      </c>
      <c r="AR3129" s="7">
        <v>0</v>
      </c>
      <c r="AS3129" s="7">
        <v>0</v>
      </c>
      <c r="AT3129" s="7">
        <v>0</v>
      </c>
      <c r="AU3129" s="8">
        <f t="shared" si="48"/>
        <v>782400697</v>
      </c>
    </row>
    <row r="3130" spans="1:47" x14ac:dyDescent="0.3">
      <c r="A3130" s="2">
        <v>2006</v>
      </c>
      <c r="B3130" s="2" t="s">
        <v>84</v>
      </c>
      <c r="C3130" s="2">
        <v>11</v>
      </c>
      <c r="D3130" s="2" t="s">
        <v>70</v>
      </c>
      <c r="E3130" s="7">
        <v>31118162</v>
      </c>
      <c r="F3130" s="7">
        <v>60352</v>
      </c>
      <c r="G3130" s="7">
        <v>33780605</v>
      </c>
      <c r="H3130" s="7">
        <v>15668339</v>
      </c>
      <c r="I3130" s="7">
        <v>36084296</v>
      </c>
      <c r="J3130" s="7">
        <v>51659962</v>
      </c>
      <c r="K3130" s="7">
        <v>76001722</v>
      </c>
      <c r="L3130" s="7">
        <v>22463212</v>
      </c>
      <c r="M3130" s="7">
        <v>10926890</v>
      </c>
      <c r="N3130" s="7">
        <v>128537932</v>
      </c>
      <c r="O3130" s="7">
        <v>130038598</v>
      </c>
      <c r="P3130" s="7">
        <v>23609359</v>
      </c>
      <c r="Q3130" s="7">
        <v>7264908</v>
      </c>
      <c r="R3130" s="7">
        <v>13823046</v>
      </c>
      <c r="S3130" s="7">
        <v>7866750</v>
      </c>
      <c r="T3130" s="7">
        <v>3611883</v>
      </c>
      <c r="U3130" s="7">
        <v>0</v>
      </c>
      <c r="V3130" s="7">
        <v>44478837</v>
      </c>
      <c r="W3130" s="7">
        <v>0</v>
      </c>
      <c r="X3130" s="7">
        <v>12623859</v>
      </c>
      <c r="Y3130" s="7">
        <v>487747336</v>
      </c>
      <c r="Z3130" s="7">
        <v>0</v>
      </c>
      <c r="AA3130" s="7">
        <v>2095050</v>
      </c>
      <c r="AB3130" s="7">
        <v>128724990</v>
      </c>
      <c r="AC3130" s="7">
        <v>0</v>
      </c>
      <c r="AD3130" s="7">
        <v>3058494</v>
      </c>
      <c r="AE3130" s="7">
        <v>83595666</v>
      </c>
      <c r="AF3130" s="7">
        <v>0</v>
      </c>
      <c r="AG3130" s="7">
        <v>54257028</v>
      </c>
      <c r="AH3130" s="7">
        <v>0</v>
      </c>
      <c r="AI3130" s="7">
        <v>0</v>
      </c>
      <c r="AJ3130" s="7">
        <v>6359454</v>
      </c>
      <c r="AK3130" s="7">
        <v>0</v>
      </c>
      <c r="AL3130" s="7">
        <v>0</v>
      </c>
      <c r="AM3130" s="7">
        <v>0</v>
      </c>
      <c r="AN3130" s="7">
        <v>0</v>
      </c>
      <c r="AO3130" s="7">
        <v>10192814</v>
      </c>
      <c r="AP3130" s="7">
        <v>7625534</v>
      </c>
      <c r="AQ3130" s="7">
        <v>0</v>
      </c>
      <c r="AR3130" s="7">
        <v>0</v>
      </c>
      <c r="AS3130" s="7">
        <v>0</v>
      </c>
      <c r="AT3130" s="7">
        <v>0</v>
      </c>
      <c r="AU3130" s="8">
        <f t="shared" si="48"/>
        <v>1433275078</v>
      </c>
    </row>
    <row r="3131" spans="1:47" x14ac:dyDescent="0.3">
      <c r="A3131" s="2">
        <v>2005</v>
      </c>
      <c r="B3131" s="2" t="s">
        <v>47</v>
      </c>
      <c r="C3131" s="2">
        <v>1</v>
      </c>
      <c r="D3131" s="2" t="s">
        <v>70</v>
      </c>
      <c r="E3131" s="7">
        <v>31102008</v>
      </c>
      <c r="F3131" s="7">
        <v>978224</v>
      </c>
      <c r="G3131" s="7">
        <v>36275703</v>
      </c>
      <c r="H3131" s="7">
        <v>16855976</v>
      </c>
      <c r="I3131" s="7">
        <v>8475025</v>
      </c>
      <c r="J3131" s="7">
        <v>28801502</v>
      </c>
      <c r="K3131" s="7">
        <v>59827400</v>
      </c>
      <c r="L3131" s="7">
        <v>18457399</v>
      </c>
      <c r="M3131" s="7">
        <v>23131341</v>
      </c>
      <c r="N3131" s="7">
        <v>273277186</v>
      </c>
      <c r="O3131" s="7">
        <v>117433026</v>
      </c>
      <c r="P3131" s="7">
        <v>74525594</v>
      </c>
      <c r="Q3131" s="7">
        <v>7160750</v>
      </c>
      <c r="R3131" s="7">
        <v>10469601</v>
      </c>
      <c r="S3131" s="7">
        <v>9491210</v>
      </c>
      <c r="T3131" s="7">
        <v>465190</v>
      </c>
      <c r="U3131" s="7">
        <v>0</v>
      </c>
      <c r="V3131" s="7">
        <v>47018476</v>
      </c>
      <c r="W3131" s="7">
        <v>0</v>
      </c>
      <c r="X3131" s="7">
        <v>17042573</v>
      </c>
      <c r="Y3131" s="7">
        <v>459979471</v>
      </c>
      <c r="Z3131" s="7">
        <v>0</v>
      </c>
      <c r="AA3131" s="7">
        <v>1788767</v>
      </c>
      <c r="AB3131" s="7">
        <v>126717093</v>
      </c>
      <c r="AC3131" s="7">
        <v>0</v>
      </c>
      <c r="AD3131" s="7">
        <v>13843070</v>
      </c>
      <c r="AE3131" s="7">
        <v>158329103</v>
      </c>
      <c r="AF3131" s="7">
        <v>0</v>
      </c>
      <c r="AG3131" s="7">
        <v>53462631</v>
      </c>
      <c r="AH3131" s="7">
        <v>0</v>
      </c>
      <c r="AI3131" s="7">
        <v>0</v>
      </c>
      <c r="AJ3131" s="7">
        <v>8978962</v>
      </c>
      <c r="AK3131" s="7">
        <v>0</v>
      </c>
      <c r="AL3131" s="7">
        <v>0</v>
      </c>
      <c r="AM3131" s="7">
        <v>0</v>
      </c>
      <c r="AN3131" s="7">
        <v>26326004</v>
      </c>
      <c r="AO3131" s="7">
        <v>3544644</v>
      </c>
      <c r="AP3131" s="7">
        <v>14629782</v>
      </c>
      <c r="AQ3131" s="7">
        <v>0</v>
      </c>
      <c r="AR3131" s="7">
        <v>0</v>
      </c>
      <c r="AS3131" s="7">
        <v>0</v>
      </c>
      <c r="AT3131" s="7">
        <v>0</v>
      </c>
      <c r="AU3131" s="8">
        <f t="shared" si="48"/>
        <v>1648387711</v>
      </c>
    </row>
    <row r="3132" spans="1:47" x14ac:dyDescent="0.3">
      <c r="A3132" s="2">
        <v>2007</v>
      </c>
      <c r="B3132" s="2" t="s">
        <v>47</v>
      </c>
      <c r="C3132" s="2">
        <v>1</v>
      </c>
      <c r="D3132" s="2" t="s">
        <v>52</v>
      </c>
      <c r="E3132" s="7">
        <v>31096327</v>
      </c>
      <c r="F3132" s="7">
        <v>184231</v>
      </c>
      <c r="G3132" s="7">
        <v>6282733</v>
      </c>
      <c r="H3132" s="7">
        <v>27121799</v>
      </c>
      <c r="I3132" s="7">
        <v>16763216</v>
      </c>
      <c r="J3132" s="7">
        <v>25830154</v>
      </c>
      <c r="K3132" s="7">
        <v>34065030</v>
      </c>
      <c r="L3132" s="7">
        <v>6819754</v>
      </c>
      <c r="M3132" s="7">
        <v>10695409</v>
      </c>
      <c r="N3132" s="7">
        <v>95009365</v>
      </c>
      <c r="O3132" s="7">
        <v>43329780</v>
      </c>
      <c r="P3132" s="7">
        <v>6851503</v>
      </c>
      <c r="Q3132" s="7">
        <v>19284020</v>
      </c>
      <c r="R3132" s="7">
        <v>4821343</v>
      </c>
      <c r="S3132" s="7">
        <v>2771248</v>
      </c>
      <c r="T3132" s="7">
        <v>293555</v>
      </c>
      <c r="U3132" s="7">
        <v>0</v>
      </c>
      <c r="V3132" s="7">
        <v>2851909</v>
      </c>
      <c r="W3132" s="7">
        <v>0</v>
      </c>
      <c r="X3132" s="7">
        <v>5747376</v>
      </c>
      <c r="Y3132" s="7">
        <v>224347291</v>
      </c>
      <c r="Z3132" s="7">
        <v>0</v>
      </c>
      <c r="AA3132" s="7">
        <v>2758220</v>
      </c>
      <c r="AB3132" s="7">
        <v>59643681</v>
      </c>
      <c r="AC3132" s="7">
        <v>0</v>
      </c>
      <c r="AD3132" s="7">
        <v>4229596</v>
      </c>
      <c r="AE3132" s="7">
        <v>81931675</v>
      </c>
      <c r="AF3132" s="7">
        <v>0</v>
      </c>
      <c r="AG3132" s="7">
        <v>12023977</v>
      </c>
      <c r="AH3132" s="7">
        <v>0</v>
      </c>
      <c r="AI3132" s="7">
        <v>0</v>
      </c>
      <c r="AJ3132" s="7">
        <v>216273</v>
      </c>
      <c r="AK3132" s="7">
        <v>0</v>
      </c>
      <c r="AL3132" s="7">
        <v>0</v>
      </c>
      <c r="AM3132" s="7">
        <v>0</v>
      </c>
      <c r="AN3132" s="7">
        <v>0</v>
      </c>
      <c r="AO3132" s="7">
        <v>11725745</v>
      </c>
      <c r="AP3132" s="7">
        <v>2819854</v>
      </c>
      <c r="AQ3132" s="7">
        <v>0</v>
      </c>
      <c r="AR3132" s="7">
        <v>0</v>
      </c>
      <c r="AS3132" s="7">
        <v>0</v>
      </c>
      <c r="AT3132" s="7">
        <v>0</v>
      </c>
      <c r="AU3132" s="8">
        <f t="shared" si="48"/>
        <v>739515064</v>
      </c>
    </row>
    <row r="3133" spans="1:47" x14ac:dyDescent="0.3">
      <c r="A3133" s="2">
        <v>2003</v>
      </c>
      <c r="B3133" s="2" t="s">
        <v>78</v>
      </c>
      <c r="C3133" s="2">
        <v>5</v>
      </c>
      <c r="D3133" s="2" t="s">
        <v>70</v>
      </c>
      <c r="E3133" s="7">
        <v>31055928</v>
      </c>
      <c r="F3133" s="7">
        <v>648402</v>
      </c>
      <c r="G3133" s="7">
        <v>17020907</v>
      </c>
      <c r="H3133" s="7">
        <v>16164475</v>
      </c>
      <c r="I3133" s="7">
        <v>13098237</v>
      </c>
      <c r="J3133" s="7">
        <v>17611612</v>
      </c>
      <c r="K3133" s="7">
        <v>53296492</v>
      </c>
      <c r="L3133" s="7">
        <v>42597978</v>
      </c>
      <c r="M3133" s="7">
        <v>8266652</v>
      </c>
      <c r="N3133" s="7">
        <v>133684788</v>
      </c>
      <c r="O3133" s="7">
        <v>97801085</v>
      </c>
      <c r="P3133" s="7">
        <v>23206395</v>
      </c>
      <c r="Q3133" s="7">
        <v>7446236</v>
      </c>
      <c r="R3133" s="7">
        <v>12910475</v>
      </c>
      <c r="S3133" s="7">
        <v>7618461</v>
      </c>
      <c r="T3133" s="7">
        <v>734280</v>
      </c>
      <c r="U3133" s="7">
        <v>0</v>
      </c>
      <c r="V3133" s="7">
        <v>41874665</v>
      </c>
      <c r="W3133" s="7">
        <v>251422861</v>
      </c>
      <c r="X3133" s="7">
        <v>0</v>
      </c>
      <c r="Y3133" s="7">
        <v>0</v>
      </c>
      <c r="Z3133" s="7">
        <v>63461281</v>
      </c>
      <c r="AA3133" s="7">
        <v>0</v>
      </c>
      <c r="AB3133" s="7">
        <v>0</v>
      </c>
      <c r="AC3133" s="7">
        <v>76237888</v>
      </c>
      <c r="AD3133" s="7">
        <v>0</v>
      </c>
      <c r="AE3133" s="7">
        <v>0</v>
      </c>
      <c r="AF3133" s="7">
        <v>0</v>
      </c>
      <c r="AG3133" s="7">
        <v>0</v>
      </c>
      <c r="AH3133" s="7">
        <v>17749178</v>
      </c>
      <c r="AI3133" s="7">
        <v>0</v>
      </c>
      <c r="AJ3133" s="7">
        <v>4878071</v>
      </c>
      <c r="AK3133" s="7">
        <v>0</v>
      </c>
      <c r="AL3133" s="7">
        <v>0</v>
      </c>
      <c r="AM3133" s="7">
        <v>0</v>
      </c>
      <c r="AN3133" s="7">
        <v>0</v>
      </c>
      <c r="AO3133" s="7">
        <v>6308188</v>
      </c>
      <c r="AP3133" s="7">
        <v>0</v>
      </c>
      <c r="AQ3133" s="7">
        <v>0</v>
      </c>
      <c r="AR3133" s="7">
        <v>0</v>
      </c>
      <c r="AS3133" s="7">
        <v>0</v>
      </c>
      <c r="AT3133" s="7">
        <v>0</v>
      </c>
      <c r="AU3133" s="8">
        <f t="shared" si="48"/>
        <v>945094535</v>
      </c>
    </row>
    <row r="3134" spans="1:47" x14ac:dyDescent="0.3">
      <c r="A3134" s="2">
        <v>2004</v>
      </c>
      <c r="B3134" s="2" t="s">
        <v>80</v>
      </c>
      <c r="C3134" s="2">
        <v>7</v>
      </c>
      <c r="D3134" s="2" t="s">
        <v>70</v>
      </c>
      <c r="E3134" s="7">
        <v>30998620</v>
      </c>
      <c r="F3134" s="7">
        <v>1227305</v>
      </c>
      <c r="G3134" s="7">
        <v>32595254</v>
      </c>
      <c r="H3134" s="7">
        <v>8789788</v>
      </c>
      <c r="I3134" s="7">
        <v>12724759</v>
      </c>
      <c r="J3134" s="7">
        <v>28764676</v>
      </c>
      <c r="K3134" s="7">
        <v>63927879</v>
      </c>
      <c r="L3134" s="7">
        <v>43043801</v>
      </c>
      <c r="M3134" s="7">
        <v>11399535</v>
      </c>
      <c r="N3134" s="7">
        <v>224446228</v>
      </c>
      <c r="O3134" s="7">
        <v>120520769</v>
      </c>
      <c r="P3134" s="7">
        <v>33720132</v>
      </c>
      <c r="Q3134" s="7">
        <v>3866555</v>
      </c>
      <c r="R3134" s="7">
        <v>10183581</v>
      </c>
      <c r="S3134" s="7">
        <v>9070168</v>
      </c>
      <c r="T3134" s="7">
        <v>569405</v>
      </c>
      <c r="U3134" s="7">
        <v>0</v>
      </c>
      <c r="V3134" s="7">
        <v>46900159</v>
      </c>
      <c r="W3134" s="7">
        <v>0</v>
      </c>
      <c r="X3134" s="7">
        <v>10853961</v>
      </c>
      <c r="Y3134" s="7">
        <v>417574419</v>
      </c>
      <c r="Z3134" s="7">
        <v>0</v>
      </c>
      <c r="AA3134" s="7">
        <v>714318</v>
      </c>
      <c r="AB3134" s="7">
        <v>108182032</v>
      </c>
      <c r="AC3134" s="7">
        <v>0</v>
      </c>
      <c r="AD3134" s="7">
        <v>2653019</v>
      </c>
      <c r="AE3134" s="7">
        <v>139122505</v>
      </c>
      <c r="AF3134" s="7">
        <v>50316413</v>
      </c>
      <c r="AG3134" s="7">
        <v>0</v>
      </c>
      <c r="AH3134" s="7">
        <v>0</v>
      </c>
      <c r="AI3134" s="7">
        <v>0</v>
      </c>
      <c r="AJ3134" s="7">
        <v>5933833</v>
      </c>
      <c r="AK3134" s="7">
        <v>4126650</v>
      </c>
      <c r="AL3134" s="7">
        <v>16044465</v>
      </c>
      <c r="AM3134" s="7">
        <v>14686395</v>
      </c>
      <c r="AN3134" s="7">
        <v>0</v>
      </c>
      <c r="AO3134" s="7">
        <v>3792484</v>
      </c>
      <c r="AP3134" s="7">
        <v>27890422</v>
      </c>
      <c r="AQ3134" s="7">
        <v>0</v>
      </c>
      <c r="AR3134" s="7">
        <v>0</v>
      </c>
      <c r="AS3134" s="7">
        <v>0</v>
      </c>
      <c r="AT3134" s="7">
        <v>0</v>
      </c>
      <c r="AU3134" s="8">
        <f t="shared" si="48"/>
        <v>1484639530</v>
      </c>
    </row>
    <row r="3135" spans="1:47" x14ac:dyDescent="0.3">
      <c r="A3135" s="2">
        <v>2007</v>
      </c>
      <c r="B3135" s="2" t="s">
        <v>83</v>
      </c>
      <c r="C3135" s="2">
        <v>10</v>
      </c>
      <c r="D3135" s="2" t="s">
        <v>56</v>
      </c>
      <c r="E3135" s="7">
        <v>30985431</v>
      </c>
      <c r="F3135" s="7">
        <v>10489</v>
      </c>
      <c r="G3135" s="7">
        <v>7320233</v>
      </c>
      <c r="H3135" s="7">
        <v>8923908</v>
      </c>
      <c r="I3135" s="7">
        <v>10402843</v>
      </c>
      <c r="J3135" s="7">
        <v>20114679</v>
      </c>
      <c r="K3135" s="7">
        <v>11818418</v>
      </c>
      <c r="L3135" s="7">
        <v>13659997</v>
      </c>
      <c r="M3135" s="7">
        <v>32074</v>
      </c>
      <c r="N3135" s="7">
        <v>64987522</v>
      </c>
      <c r="O3135" s="7">
        <v>24336958</v>
      </c>
      <c r="P3135" s="7">
        <v>2005465</v>
      </c>
      <c r="Q3135" s="7">
        <v>556870</v>
      </c>
      <c r="R3135" s="7">
        <v>2779560</v>
      </c>
      <c r="S3135" s="7">
        <v>719684</v>
      </c>
      <c r="T3135" s="7">
        <v>2190388</v>
      </c>
      <c r="U3135" s="7">
        <v>0</v>
      </c>
      <c r="V3135" s="7">
        <v>1876955</v>
      </c>
      <c r="W3135" s="7">
        <v>0</v>
      </c>
      <c r="X3135" s="7">
        <v>139145</v>
      </c>
      <c r="Y3135" s="7">
        <v>96505764</v>
      </c>
      <c r="Z3135" s="7">
        <v>0</v>
      </c>
      <c r="AA3135" s="7">
        <v>22306</v>
      </c>
      <c r="AB3135" s="7">
        <v>37138485</v>
      </c>
      <c r="AC3135" s="7">
        <v>0</v>
      </c>
      <c r="AD3135" s="7">
        <v>4271</v>
      </c>
      <c r="AE3135" s="7">
        <v>40860791</v>
      </c>
      <c r="AF3135" s="7">
        <v>0</v>
      </c>
      <c r="AG3135" s="7">
        <v>13508</v>
      </c>
      <c r="AH3135" s="7">
        <v>0</v>
      </c>
      <c r="AI3135" s="7">
        <v>0</v>
      </c>
      <c r="AJ3135" s="7">
        <v>61641</v>
      </c>
      <c r="AK3135" s="7">
        <v>0</v>
      </c>
      <c r="AL3135" s="7">
        <v>0</v>
      </c>
      <c r="AM3135" s="7">
        <v>0</v>
      </c>
      <c r="AN3135" s="7">
        <v>0</v>
      </c>
      <c r="AO3135" s="7">
        <v>10847559</v>
      </c>
      <c r="AP3135" s="7">
        <v>2796826</v>
      </c>
      <c r="AQ3135" s="7">
        <v>0</v>
      </c>
      <c r="AR3135" s="7">
        <v>0</v>
      </c>
      <c r="AS3135" s="7">
        <v>0</v>
      </c>
      <c r="AT3135" s="7">
        <v>0</v>
      </c>
      <c r="AU3135" s="8">
        <f t="shared" si="48"/>
        <v>391111770</v>
      </c>
    </row>
    <row r="3136" spans="1:47" x14ac:dyDescent="0.3">
      <c r="A3136" s="2">
        <v>2010</v>
      </c>
      <c r="B3136" s="2" t="s">
        <v>83</v>
      </c>
      <c r="C3136" s="2">
        <v>10</v>
      </c>
      <c r="D3136" s="2" t="s">
        <v>52</v>
      </c>
      <c r="E3136" s="7">
        <v>30955568.440000001</v>
      </c>
      <c r="F3136" s="7">
        <v>115022.84</v>
      </c>
      <c r="G3136" s="7">
        <v>683403.18</v>
      </c>
      <c r="H3136" s="7">
        <v>12552107.57</v>
      </c>
      <c r="I3136" s="7">
        <v>0</v>
      </c>
      <c r="J3136" s="7">
        <v>34790363.329999998</v>
      </c>
      <c r="K3136" s="7">
        <v>44618987.740000002</v>
      </c>
      <c r="L3136" s="7">
        <v>30686053.129999999</v>
      </c>
      <c r="M3136" s="7">
        <v>11293550.83</v>
      </c>
      <c r="N3136" s="7">
        <v>175685883.5</v>
      </c>
      <c r="O3136" s="7">
        <v>71195357.980000004</v>
      </c>
      <c r="P3136" s="7">
        <v>7004079.7800000003</v>
      </c>
      <c r="Q3136" s="7">
        <v>8604910.5800000001</v>
      </c>
      <c r="R3136" s="7">
        <v>9361434.0899999999</v>
      </c>
      <c r="S3136" s="7">
        <v>3033976</v>
      </c>
      <c r="T3136" s="7">
        <v>1543215.32</v>
      </c>
      <c r="U3136" s="7">
        <v>0</v>
      </c>
      <c r="V3136" s="7">
        <v>19545.03</v>
      </c>
      <c r="W3136" s="7">
        <v>0</v>
      </c>
      <c r="X3136" s="7">
        <v>5905138.29</v>
      </c>
      <c r="Y3136" s="7">
        <v>291457667.80000001</v>
      </c>
      <c r="Z3136" s="7">
        <v>0</v>
      </c>
      <c r="AA3136" s="7">
        <v>547665.09</v>
      </c>
      <c r="AB3136" s="7">
        <v>80062793.680000007</v>
      </c>
      <c r="AC3136" s="7">
        <v>0</v>
      </c>
      <c r="AD3136" s="7">
        <v>5176652.62</v>
      </c>
      <c r="AE3136" s="7">
        <v>120846675.59999999</v>
      </c>
      <c r="AF3136" s="7">
        <v>0</v>
      </c>
      <c r="AG3136" s="7">
        <v>292.7</v>
      </c>
      <c r="AH3136" s="7">
        <v>0</v>
      </c>
      <c r="AI3136" s="7">
        <v>29357196.98</v>
      </c>
      <c r="AJ3136" s="7">
        <v>186245.09</v>
      </c>
      <c r="AK3136" s="7">
        <v>0</v>
      </c>
      <c r="AL3136" s="7">
        <v>0</v>
      </c>
      <c r="AM3136" s="7">
        <v>0</v>
      </c>
      <c r="AN3136" s="7">
        <v>0</v>
      </c>
      <c r="AO3136" s="7">
        <v>42352635.130000003</v>
      </c>
      <c r="AP3136" s="7">
        <v>0</v>
      </c>
      <c r="AQ3136" s="7">
        <v>0</v>
      </c>
      <c r="AR3136" s="7">
        <v>0</v>
      </c>
      <c r="AS3136" s="7">
        <v>0</v>
      </c>
      <c r="AT3136" s="7">
        <v>19334899.670000002</v>
      </c>
      <c r="AU3136" s="8">
        <f t="shared" si="48"/>
        <v>1037371321.9900001</v>
      </c>
    </row>
    <row r="3137" spans="1:47" x14ac:dyDescent="0.3">
      <c r="A3137" s="2">
        <v>2007</v>
      </c>
      <c r="B3137" s="2" t="s">
        <v>84</v>
      </c>
      <c r="C3137" s="2">
        <v>11</v>
      </c>
      <c r="D3137" s="2" t="s">
        <v>50</v>
      </c>
      <c r="E3137" s="7">
        <v>30917355</v>
      </c>
      <c r="F3137" s="7">
        <v>296</v>
      </c>
      <c r="G3137" s="7">
        <v>2363604</v>
      </c>
      <c r="H3137" s="7">
        <v>3407764</v>
      </c>
      <c r="I3137" s="7">
        <v>25836</v>
      </c>
      <c r="J3137" s="7">
        <v>18429530</v>
      </c>
      <c r="K3137" s="7">
        <v>9235760</v>
      </c>
      <c r="L3137" s="7">
        <v>6202671</v>
      </c>
      <c r="M3137" s="7">
        <v>688985</v>
      </c>
      <c r="N3137" s="7">
        <v>69531514</v>
      </c>
      <c r="O3137" s="7">
        <v>36597797</v>
      </c>
      <c r="P3137" s="7">
        <v>4265830</v>
      </c>
      <c r="Q3137" s="7">
        <v>4803688</v>
      </c>
      <c r="R3137" s="7">
        <v>3025794</v>
      </c>
      <c r="S3137" s="7">
        <v>2289755</v>
      </c>
      <c r="T3137" s="7">
        <v>49387</v>
      </c>
      <c r="U3137" s="7">
        <v>0</v>
      </c>
      <c r="V3137" s="7">
        <v>116279</v>
      </c>
      <c r="W3137" s="7">
        <v>0</v>
      </c>
      <c r="X3137" s="7">
        <v>157161</v>
      </c>
      <c r="Y3137" s="7">
        <v>230368500</v>
      </c>
      <c r="Z3137" s="7">
        <v>0</v>
      </c>
      <c r="AA3137" s="7">
        <v>114462</v>
      </c>
      <c r="AB3137" s="7">
        <v>58289091</v>
      </c>
      <c r="AC3137" s="7">
        <v>0</v>
      </c>
      <c r="AD3137" s="7">
        <v>193485</v>
      </c>
      <c r="AE3137" s="7">
        <v>63673246</v>
      </c>
      <c r="AF3137" s="7">
        <v>0</v>
      </c>
      <c r="AG3137" s="7">
        <v>0</v>
      </c>
      <c r="AH3137" s="7">
        <v>0</v>
      </c>
      <c r="AI3137" s="7">
        <v>0</v>
      </c>
      <c r="AJ3137" s="7">
        <v>170996</v>
      </c>
      <c r="AK3137" s="7">
        <v>0</v>
      </c>
      <c r="AL3137" s="7">
        <v>0</v>
      </c>
      <c r="AM3137" s="7">
        <v>0</v>
      </c>
      <c r="AN3137" s="7">
        <v>0</v>
      </c>
      <c r="AO3137" s="7">
        <v>14207849</v>
      </c>
      <c r="AP3137" s="7">
        <v>1792284</v>
      </c>
      <c r="AQ3137" s="7">
        <v>0</v>
      </c>
      <c r="AR3137" s="7">
        <v>0</v>
      </c>
      <c r="AS3137" s="7">
        <v>0</v>
      </c>
      <c r="AT3137" s="7">
        <v>0</v>
      </c>
      <c r="AU3137" s="8">
        <f t="shared" si="48"/>
        <v>560918919</v>
      </c>
    </row>
    <row r="3138" spans="1:47" x14ac:dyDescent="0.3">
      <c r="A3138" s="2">
        <v>2005</v>
      </c>
      <c r="B3138" s="2" t="s">
        <v>82</v>
      </c>
      <c r="C3138" s="2">
        <v>9</v>
      </c>
      <c r="D3138" s="2" t="s">
        <v>71</v>
      </c>
      <c r="E3138" s="7">
        <v>30860336</v>
      </c>
      <c r="F3138" s="7">
        <v>3690</v>
      </c>
      <c r="G3138" s="7">
        <v>15974263</v>
      </c>
      <c r="H3138" s="7">
        <v>5507996</v>
      </c>
      <c r="I3138" s="7">
        <v>10</v>
      </c>
      <c r="J3138" s="7">
        <v>18181258</v>
      </c>
      <c r="K3138" s="7">
        <v>53831104</v>
      </c>
      <c r="L3138" s="7">
        <v>17036766</v>
      </c>
      <c r="M3138" s="7">
        <v>1194577</v>
      </c>
      <c r="N3138" s="7">
        <v>53158886</v>
      </c>
      <c r="O3138" s="7">
        <v>43032160</v>
      </c>
      <c r="P3138" s="7">
        <v>6504828</v>
      </c>
      <c r="Q3138" s="7">
        <v>1432553</v>
      </c>
      <c r="R3138" s="7">
        <v>5539531</v>
      </c>
      <c r="S3138" s="7">
        <v>1861137</v>
      </c>
      <c r="T3138" s="7">
        <v>4611140</v>
      </c>
      <c r="U3138" s="7">
        <v>0</v>
      </c>
      <c r="V3138" s="7">
        <v>11768116</v>
      </c>
      <c r="W3138" s="7">
        <v>0</v>
      </c>
      <c r="X3138" s="7">
        <v>1377930</v>
      </c>
      <c r="Y3138" s="7">
        <v>270115472</v>
      </c>
      <c r="Z3138" s="7">
        <v>0</v>
      </c>
      <c r="AA3138" s="7">
        <v>383471</v>
      </c>
      <c r="AB3138" s="7">
        <v>62044213</v>
      </c>
      <c r="AC3138" s="7">
        <v>0</v>
      </c>
      <c r="AD3138" s="7">
        <v>369321</v>
      </c>
      <c r="AE3138" s="7">
        <v>39029928</v>
      </c>
      <c r="AF3138" s="7">
        <v>0</v>
      </c>
      <c r="AG3138" s="7">
        <v>0</v>
      </c>
      <c r="AH3138" s="7">
        <v>0</v>
      </c>
      <c r="AI3138" s="7">
        <v>0</v>
      </c>
      <c r="AJ3138" s="7">
        <v>236180</v>
      </c>
      <c r="AK3138" s="7">
        <v>0</v>
      </c>
      <c r="AL3138" s="7">
        <v>0</v>
      </c>
      <c r="AM3138" s="7">
        <v>0</v>
      </c>
      <c r="AN3138" s="7">
        <v>12928158</v>
      </c>
      <c r="AO3138" s="7">
        <v>5551589</v>
      </c>
      <c r="AP3138" s="7">
        <v>3812562.8169999998</v>
      </c>
      <c r="AQ3138" s="7">
        <v>0</v>
      </c>
      <c r="AR3138" s="7">
        <v>379110427</v>
      </c>
      <c r="AS3138" s="7">
        <v>27587548.760000002</v>
      </c>
      <c r="AT3138" s="7">
        <v>0</v>
      </c>
      <c r="AU3138" s="8">
        <f t="shared" ref="AU3138:AU3201" si="49">SUM(E3138:AT3138)</f>
        <v>1073045151.577</v>
      </c>
    </row>
    <row r="3139" spans="1:47" x14ac:dyDescent="0.3">
      <c r="A3139" s="2">
        <v>2010</v>
      </c>
      <c r="B3139" s="2" t="s">
        <v>85</v>
      </c>
      <c r="C3139" s="2">
        <v>12</v>
      </c>
      <c r="D3139" s="2" t="s">
        <v>53</v>
      </c>
      <c r="E3139" s="7">
        <v>30849586.550000001</v>
      </c>
      <c r="F3139" s="7">
        <v>3809.39</v>
      </c>
      <c r="G3139" s="7">
        <v>2108.2199999999998</v>
      </c>
      <c r="H3139" s="7">
        <v>9525491.5399999991</v>
      </c>
      <c r="I3139" s="7">
        <v>759105.2</v>
      </c>
      <c r="J3139" s="7">
        <v>13791860.970000001</v>
      </c>
      <c r="K3139" s="7">
        <v>9362311.6199999992</v>
      </c>
      <c r="L3139" s="7">
        <v>13002138.84</v>
      </c>
      <c r="M3139" s="7">
        <v>11777100.390000001</v>
      </c>
      <c r="N3139" s="7">
        <v>44249915.149999999</v>
      </c>
      <c r="O3139" s="7">
        <v>60176087.5</v>
      </c>
      <c r="P3139" s="7">
        <v>12040377.49</v>
      </c>
      <c r="Q3139" s="7">
        <v>1545140.94</v>
      </c>
      <c r="R3139" s="7">
        <v>5644949.8200000003</v>
      </c>
      <c r="S3139" s="7">
        <v>7896605.7999999998</v>
      </c>
      <c r="T3139" s="7">
        <v>190004.44</v>
      </c>
      <c r="U3139" s="7">
        <v>0</v>
      </c>
      <c r="V3139" s="7">
        <v>1055.51</v>
      </c>
      <c r="W3139" s="7">
        <v>0</v>
      </c>
      <c r="X3139" s="7">
        <v>12470752.140000001</v>
      </c>
      <c r="Y3139" s="7">
        <v>168842776</v>
      </c>
      <c r="Z3139" s="7">
        <v>0</v>
      </c>
      <c r="AA3139" s="7">
        <v>2028438.82</v>
      </c>
      <c r="AB3139" s="7">
        <v>47992032.899999999</v>
      </c>
      <c r="AC3139" s="7">
        <v>0</v>
      </c>
      <c r="AD3139" s="7">
        <v>5596530.1299999999</v>
      </c>
      <c r="AE3139" s="7">
        <v>37644025.049999997</v>
      </c>
      <c r="AF3139" s="7">
        <v>0</v>
      </c>
      <c r="AG3139" s="7">
        <v>0</v>
      </c>
      <c r="AH3139" s="7">
        <v>0</v>
      </c>
      <c r="AI3139" s="7">
        <v>32647879.07</v>
      </c>
      <c r="AJ3139" s="7">
        <v>578433.54</v>
      </c>
      <c r="AK3139" s="7">
        <v>0</v>
      </c>
      <c r="AL3139" s="7">
        <v>0</v>
      </c>
      <c r="AM3139" s="7">
        <v>0</v>
      </c>
      <c r="AN3139" s="7">
        <v>0</v>
      </c>
      <c r="AO3139" s="7">
        <v>-94126435.260000005</v>
      </c>
      <c r="AP3139" s="7">
        <v>0</v>
      </c>
      <c r="AQ3139" s="7">
        <v>0</v>
      </c>
      <c r="AR3139" s="7">
        <v>0</v>
      </c>
      <c r="AS3139" s="7">
        <v>0</v>
      </c>
      <c r="AT3139" s="7">
        <v>119215026.2</v>
      </c>
      <c r="AU3139" s="8">
        <f t="shared" si="49"/>
        <v>553707107.96000004</v>
      </c>
    </row>
    <row r="3140" spans="1:47" x14ac:dyDescent="0.3">
      <c r="A3140" s="2">
        <v>2005</v>
      </c>
      <c r="B3140" s="2" t="s">
        <v>82</v>
      </c>
      <c r="C3140" s="2">
        <v>9</v>
      </c>
      <c r="D3140" s="2" t="s">
        <v>70</v>
      </c>
      <c r="E3140" s="7">
        <v>30789697</v>
      </c>
      <c r="F3140" s="7">
        <v>86857</v>
      </c>
      <c r="G3140" s="7">
        <v>33480841</v>
      </c>
      <c r="H3140" s="7">
        <v>10272490</v>
      </c>
      <c r="I3140" s="7">
        <v>18638710</v>
      </c>
      <c r="J3140" s="7">
        <v>32425160</v>
      </c>
      <c r="K3140" s="7">
        <v>73778352</v>
      </c>
      <c r="L3140" s="7">
        <v>45970362</v>
      </c>
      <c r="M3140" s="7">
        <v>3828411</v>
      </c>
      <c r="N3140" s="7">
        <v>118536310</v>
      </c>
      <c r="O3140" s="7">
        <v>116449978</v>
      </c>
      <c r="P3140" s="7">
        <v>24078380</v>
      </c>
      <c r="Q3140" s="7">
        <v>9058805</v>
      </c>
      <c r="R3140" s="7">
        <v>11384671</v>
      </c>
      <c r="S3140" s="7">
        <v>8869151</v>
      </c>
      <c r="T3140" s="7">
        <v>16347402</v>
      </c>
      <c r="U3140" s="7">
        <v>0</v>
      </c>
      <c r="V3140" s="7">
        <v>43050350</v>
      </c>
      <c r="W3140" s="7">
        <v>0</v>
      </c>
      <c r="X3140" s="7">
        <v>7222557</v>
      </c>
      <c r="Y3140" s="7">
        <v>442670097</v>
      </c>
      <c r="Z3140" s="7">
        <v>0</v>
      </c>
      <c r="AA3140" s="7">
        <v>1147704</v>
      </c>
      <c r="AB3140" s="7">
        <v>108952175</v>
      </c>
      <c r="AC3140" s="7">
        <v>0</v>
      </c>
      <c r="AD3140" s="7">
        <v>1203977</v>
      </c>
      <c r="AE3140" s="7">
        <v>69869188</v>
      </c>
      <c r="AF3140" s="7">
        <v>0</v>
      </c>
      <c r="AG3140" s="7">
        <v>62188743</v>
      </c>
      <c r="AH3140" s="7">
        <v>0</v>
      </c>
      <c r="AI3140" s="7">
        <v>0</v>
      </c>
      <c r="AJ3140" s="7">
        <v>5938567</v>
      </c>
      <c r="AK3140" s="7">
        <v>0</v>
      </c>
      <c r="AL3140" s="7">
        <v>0</v>
      </c>
      <c r="AM3140" s="7">
        <v>0</v>
      </c>
      <c r="AN3140" s="7">
        <v>17127044</v>
      </c>
      <c r="AO3140" s="7">
        <v>9344894</v>
      </c>
      <c r="AP3140" s="7">
        <v>3791506.1320000002</v>
      </c>
      <c r="AQ3140" s="7">
        <v>0</v>
      </c>
      <c r="AR3140" s="7">
        <v>566112006</v>
      </c>
      <c r="AS3140" s="7">
        <v>41837166.189999998</v>
      </c>
      <c r="AT3140" s="7">
        <v>0</v>
      </c>
      <c r="AU3140" s="8">
        <f t="shared" si="49"/>
        <v>1934451551.322</v>
      </c>
    </row>
    <row r="3141" spans="1:47" x14ac:dyDescent="0.3">
      <c r="A3141" s="2">
        <v>2002</v>
      </c>
      <c r="B3141" s="2" t="s">
        <v>76</v>
      </c>
      <c r="C3141" s="2">
        <v>3</v>
      </c>
      <c r="D3141" s="2" t="s">
        <v>58</v>
      </c>
      <c r="E3141" s="7">
        <v>30771451</v>
      </c>
      <c r="F3141" s="7">
        <v>344.26400000000001</v>
      </c>
      <c r="G3141" s="7">
        <v>10544789</v>
      </c>
      <c r="H3141" s="7">
        <v>8332951</v>
      </c>
      <c r="I3141" s="7">
        <v>44566339</v>
      </c>
      <c r="J3141" s="7">
        <v>17146998</v>
      </c>
      <c r="K3141" s="7">
        <v>59573739</v>
      </c>
      <c r="L3141" s="7">
        <v>10087546</v>
      </c>
      <c r="M3141" s="7">
        <v>36477134</v>
      </c>
      <c r="N3141" s="7">
        <v>169956494</v>
      </c>
      <c r="O3141" s="7">
        <v>67245909</v>
      </c>
      <c r="P3141" s="7">
        <v>11424098</v>
      </c>
      <c r="Q3141" s="7">
        <v>10119488</v>
      </c>
      <c r="R3141" s="7">
        <v>8566748</v>
      </c>
      <c r="S3141" s="7">
        <v>5951789</v>
      </c>
      <c r="T3141" s="7">
        <v>649.23299999999995</v>
      </c>
      <c r="U3141" s="7">
        <v>0</v>
      </c>
      <c r="V3141" s="7">
        <v>16207253</v>
      </c>
      <c r="W3141" s="7">
        <v>215571185</v>
      </c>
      <c r="X3141" s="7">
        <v>0</v>
      </c>
      <c r="Y3141" s="7">
        <v>0</v>
      </c>
      <c r="Z3141" s="7">
        <v>51821082</v>
      </c>
      <c r="AA3141" s="7">
        <v>0</v>
      </c>
      <c r="AB3141" s="7">
        <v>0</v>
      </c>
      <c r="AC3141" s="7">
        <v>56022950</v>
      </c>
      <c r="AD3141" s="7">
        <v>0</v>
      </c>
      <c r="AE3141" s="7">
        <v>0</v>
      </c>
      <c r="AF3141" s="7">
        <v>0</v>
      </c>
      <c r="AG3141" s="7">
        <v>0</v>
      </c>
      <c r="AH3141" s="7">
        <v>25467783</v>
      </c>
      <c r="AI3141" s="7">
        <v>0</v>
      </c>
      <c r="AJ3141" s="7">
        <v>10179643</v>
      </c>
      <c r="AK3141" s="7">
        <v>0</v>
      </c>
      <c r="AL3141" s="7">
        <v>0</v>
      </c>
      <c r="AM3141" s="7">
        <v>0</v>
      </c>
      <c r="AN3141" s="7">
        <v>0</v>
      </c>
      <c r="AO3141" s="7">
        <v>2005093</v>
      </c>
      <c r="AP3141" s="7">
        <v>0</v>
      </c>
      <c r="AQ3141" s="7">
        <v>0</v>
      </c>
      <c r="AR3141" s="7">
        <v>0</v>
      </c>
      <c r="AS3141" s="7">
        <v>0</v>
      </c>
      <c r="AT3141" s="7">
        <v>0</v>
      </c>
      <c r="AU3141" s="8">
        <f t="shared" si="49"/>
        <v>868041455.49699998</v>
      </c>
    </row>
    <row r="3142" spans="1:47" x14ac:dyDescent="0.3">
      <c r="A3142" s="2">
        <v>2014</v>
      </c>
      <c r="B3142" s="2" t="s">
        <v>84</v>
      </c>
      <c r="C3142" s="2">
        <v>11</v>
      </c>
      <c r="D3142" s="2" t="s">
        <v>56</v>
      </c>
      <c r="E3142" s="7">
        <v>30722002</v>
      </c>
      <c r="F3142" s="7">
        <v>18148</v>
      </c>
      <c r="G3142" s="7">
        <v>24724</v>
      </c>
      <c r="H3142" s="7">
        <v>9832754</v>
      </c>
      <c r="I3142" s="7">
        <v>26848020</v>
      </c>
      <c r="J3142" s="7">
        <v>3430946</v>
      </c>
      <c r="K3142" s="7">
        <v>16341649</v>
      </c>
      <c r="L3142" s="7">
        <v>43871287</v>
      </c>
      <c r="M3142" s="7">
        <v>78867</v>
      </c>
      <c r="N3142" s="7">
        <v>83051092</v>
      </c>
      <c r="O3142" s="7">
        <v>80512352</v>
      </c>
      <c r="P3142" s="7">
        <v>6009057</v>
      </c>
      <c r="Q3142" s="7">
        <v>4333002</v>
      </c>
      <c r="R3142" s="7">
        <v>6078354</v>
      </c>
      <c r="S3142" s="7">
        <v>3127577</v>
      </c>
      <c r="T3142" s="7">
        <v>7709734</v>
      </c>
      <c r="U3142" s="7">
        <v>0</v>
      </c>
      <c r="V3142" s="7">
        <v>0</v>
      </c>
      <c r="W3142" s="7">
        <v>0</v>
      </c>
      <c r="X3142" s="7">
        <v>816092</v>
      </c>
      <c r="Y3142" s="7">
        <v>213149783</v>
      </c>
      <c r="Z3142" s="7">
        <v>0</v>
      </c>
      <c r="AA3142" s="7">
        <v>130848</v>
      </c>
      <c r="AB3142" s="7">
        <v>68011644</v>
      </c>
      <c r="AC3142" s="7">
        <v>0</v>
      </c>
      <c r="AD3142" s="7">
        <v>69228</v>
      </c>
      <c r="AE3142" s="7">
        <v>50149403</v>
      </c>
      <c r="AF3142" s="7">
        <v>0</v>
      </c>
      <c r="AG3142" s="7">
        <v>0</v>
      </c>
      <c r="AH3142" s="7">
        <v>0</v>
      </c>
      <c r="AI3142" s="7">
        <v>54679057</v>
      </c>
      <c r="AJ3142" s="7">
        <v>263116</v>
      </c>
      <c r="AK3142" s="7">
        <v>0</v>
      </c>
      <c r="AL3142" s="7">
        <v>0</v>
      </c>
      <c r="AM3142" s="7">
        <v>0</v>
      </c>
      <c r="AN3142" s="7">
        <v>0</v>
      </c>
      <c r="AO3142" s="7">
        <v>67339465</v>
      </c>
      <c r="AP3142" s="7">
        <v>0</v>
      </c>
      <c r="AQ3142" s="7">
        <v>0</v>
      </c>
      <c r="AR3142" s="7">
        <v>447968144</v>
      </c>
      <c r="AS3142" s="7">
        <v>39566998</v>
      </c>
      <c r="AT3142" s="7">
        <v>17558991</v>
      </c>
      <c r="AU3142" s="8">
        <f t="shared" si="49"/>
        <v>1281692334</v>
      </c>
    </row>
    <row r="3143" spans="1:47" x14ac:dyDescent="0.3">
      <c r="A3143" s="2">
        <v>2010</v>
      </c>
      <c r="B3143" s="2" t="s">
        <v>78</v>
      </c>
      <c r="C3143" s="2">
        <v>5</v>
      </c>
      <c r="D3143" s="2" t="s">
        <v>50</v>
      </c>
      <c r="E3143" s="7">
        <v>30697930.109999999</v>
      </c>
      <c r="F3143" s="7">
        <v>16.25</v>
      </c>
      <c r="G3143" s="7">
        <v>0</v>
      </c>
      <c r="H3143" s="7">
        <v>2696751.94</v>
      </c>
      <c r="I3143" s="7">
        <v>228800.26</v>
      </c>
      <c r="J3143" s="7">
        <v>13345878.310000001</v>
      </c>
      <c r="K3143" s="7">
        <v>9372428.9900000002</v>
      </c>
      <c r="L3143" s="7">
        <v>12581112.800000001</v>
      </c>
      <c r="M3143" s="7">
        <v>126401.33</v>
      </c>
      <c r="N3143" s="7">
        <v>79116914.260000005</v>
      </c>
      <c r="O3143" s="7">
        <v>39309810.240000002</v>
      </c>
      <c r="P3143" s="7">
        <v>2159346.52</v>
      </c>
      <c r="Q3143" s="7">
        <v>15538375.51</v>
      </c>
      <c r="R3143" s="7">
        <v>4295870.3099999996</v>
      </c>
      <c r="S3143" s="7">
        <v>1631134.02</v>
      </c>
      <c r="T3143" s="7">
        <v>30763.279999999999</v>
      </c>
      <c r="U3143" s="7">
        <v>0</v>
      </c>
      <c r="V3143" s="7">
        <v>21846.78</v>
      </c>
      <c r="W3143" s="7">
        <v>0</v>
      </c>
      <c r="X3143" s="7">
        <v>75052.39</v>
      </c>
      <c r="Y3143" s="7">
        <v>245122649.80000001</v>
      </c>
      <c r="Z3143" s="7">
        <v>0</v>
      </c>
      <c r="AA3143" s="7">
        <v>13289.6</v>
      </c>
      <c r="AB3143" s="7">
        <v>61510070.899999999</v>
      </c>
      <c r="AC3143" s="7">
        <v>0</v>
      </c>
      <c r="AD3143" s="7">
        <v>36454.559999999998</v>
      </c>
      <c r="AE3143" s="7">
        <v>56077730.450000003</v>
      </c>
      <c r="AF3143" s="7">
        <v>0</v>
      </c>
      <c r="AG3143" s="7">
        <v>6192979.7400000002</v>
      </c>
      <c r="AH3143" s="7">
        <v>0</v>
      </c>
      <c r="AI3143" s="7">
        <v>0</v>
      </c>
      <c r="AJ3143" s="7">
        <v>160804.49</v>
      </c>
      <c r="AK3143" s="7">
        <v>0</v>
      </c>
      <c r="AL3143" s="7">
        <v>0</v>
      </c>
      <c r="AM3143" s="7">
        <v>0</v>
      </c>
      <c r="AN3143" s="7">
        <v>0</v>
      </c>
      <c r="AO3143" s="7">
        <v>14149631.779999999</v>
      </c>
      <c r="AP3143" s="7">
        <v>4598212.33</v>
      </c>
      <c r="AQ3143" s="7">
        <v>0</v>
      </c>
      <c r="AR3143" s="7">
        <v>0</v>
      </c>
      <c r="AS3143" s="7">
        <v>0</v>
      </c>
      <c r="AT3143" s="7">
        <v>0</v>
      </c>
      <c r="AU3143" s="8">
        <f t="shared" si="49"/>
        <v>599090256.95000005</v>
      </c>
    </row>
    <row r="3144" spans="1:47" x14ac:dyDescent="0.3">
      <c r="A3144" s="2">
        <v>2005</v>
      </c>
      <c r="B3144" s="2" t="s">
        <v>83</v>
      </c>
      <c r="C3144" s="2">
        <v>10</v>
      </c>
      <c r="D3144" s="2" t="s">
        <v>70</v>
      </c>
      <c r="E3144" s="7">
        <v>30665472</v>
      </c>
      <c r="F3144" s="7">
        <v>64932</v>
      </c>
      <c r="G3144" s="7">
        <v>29461347</v>
      </c>
      <c r="H3144" s="7">
        <v>13759932</v>
      </c>
      <c r="I3144" s="7">
        <v>21954225</v>
      </c>
      <c r="J3144" s="7">
        <v>38900561</v>
      </c>
      <c r="K3144" s="7">
        <v>78239939</v>
      </c>
      <c r="L3144" s="7">
        <v>16860788</v>
      </c>
      <c r="M3144" s="7">
        <v>5719337</v>
      </c>
      <c r="N3144" s="7">
        <v>200176377</v>
      </c>
      <c r="O3144" s="7">
        <v>106076744</v>
      </c>
      <c r="P3144" s="7">
        <v>31921985</v>
      </c>
      <c r="Q3144" s="7">
        <v>6849869</v>
      </c>
      <c r="R3144" s="7">
        <v>11299469</v>
      </c>
      <c r="S3144" s="7">
        <v>9112998</v>
      </c>
      <c r="T3144" s="7">
        <v>3590810</v>
      </c>
      <c r="U3144" s="7">
        <v>0</v>
      </c>
      <c r="V3144" s="7">
        <v>44702021</v>
      </c>
      <c r="W3144" s="7">
        <v>0</v>
      </c>
      <c r="X3144" s="7">
        <v>8204312</v>
      </c>
      <c r="Y3144" s="7">
        <v>426171297</v>
      </c>
      <c r="Z3144" s="7">
        <v>0</v>
      </c>
      <c r="AA3144" s="7">
        <v>1345076</v>
      </c>
      <c r="AB3144" s="7">
        <v>109777504</v>
      </c>
      <c r="AC3144" s="7">
        <v>0</v>
      </c>
      <c r="AD3144" s="7">
        <v>1912936</v>
      </c>
      <c r="AE3144" s="7">
        <v>127174695</v>
      </c>
      <c r="AF3144" s="7">
        <v>0</v>
      </c>
      <c r="AG3144" s="7">
        <v>47784372</v>
      </c>
      <c r="AH3144" s="7">
        <v>0</v>
      </c>
      <c r="AI3144" s="7">
        <v>0</v>
      </c>
      <c r="AJ3144" s="7">
        <v>7674138</v>
      </c>
      <c r="AK3144" s="7">
        <v>0</v>
      </c>
      <c r="AL3144" s="7">
        <v>0</v>
      </c>
      <c r="AM3144" s="7">
        <v>0</v>
      </c>
      <c r="AN3144" s="7">
        <v>16532630</v>
      </c>
      <c r="AO3144" s="7">
        <v>5803877</v>
      </c>
      <c r="AP3144" s="7">
        <v>5994484.3360000001</v>
      </c>
      <c r="AQ3144" s="7">
        <v>0</v>
      </c>
      <c r="AR3144" s="7">
        <v>558165317.29999995</v>
      </c>
      <c r="AS3144" s="7">
        <v>41124905.619999997</v>
      </c>
      <c r="AT3144" s="7">
        <v>0</v>
      </c>
      <c r="AU3144" s="8">
        <f t="shared" si="49"/>
        <v>2007022350.2559998</v>
      </c>
    </row>
    <row r="3145" spans="1:47" x14ac:dyDescent="0.3">
      <c r="A3145" s="2">
        <v>2010</v>
      </c>
      <c r="B3145" s="2" t="s">
        <v>83</v>
      </c>
      <c r="C3145" s="2">
        <v>10</v>
      </c>
      <c r="D3145" s="2" t="s">
        <v>50</v>
      </c>
      <c r="E3145" s="7">
        <v>30653968.579999998</v>
      </c>
      <c r="F3145" s="7">
        <v>-11.3</v>
      </c>
      <c r="G3145" s="7">
        <v>0</v>
      </c>
      <c r="H3145" s="7">
        <v>2709049.71</v>
      </c>
      <c r="I3145" s="7">
        <v>58124.85</v>
      </c>
      <c r="J3145" s="7">
        <v>10373961.810000001</v>
      </c>
      <c r="K3145" s="7">
        <v>11352783.15</v>
      </c>
      <c r="L3145" s="7">
        <v>9430969.4199999999</v>
      </c>
      <c r="M3145" s="7">
        <v>145356.25</v>
      </c>
      <c r="N3145" s="7">
        <v>120468157.7</v>
      </c>
      <c r="O3145" s="7">
        <v>42353838.640000001</v>
      </c>
      <c r="P3145" s="7">
        <v>3078833.82</v>
      </c>
      <c r="Q3145" s="7">
        <v>16350382.93</v>
      </c>
      <c r="R3145" s="7">
        <v>4117058.99</v>
      </c>
      <c r="S3145" s="7">
        <v>2558552.31</v>
      </c>
      <c r="T3145" s="7">
        <v>149537.06</v>
      </c>
      <c r="U3145" s="7">
        <v>0</v>
      </c>
      <c r="V3145" s="7">
        <v>22537.34</v>
      </c>
      <c r="W3145" s="7">
        <v>0</v>
      </c>
      <c r="X3145" s="7">
        <v>63976.06</v>
      </c>
      <c r="Y3145" s="7">
        <v>273450801.80000001</v>
      </c>
      <c r="Z3145" s="7">
        <v>0</v>
      </c>
      <c r="AA3145" s="7">
        <v>11306.22</v>
      </c>
      <c r="AB3145" s="7">
        <v>67850443.700000003</v>
      </c>
      <c r="AC3145" s="7">
        <v>0</v>
      </c>
      <c r="AD3145" s="7">
        <v>47290.75</v>
      </c>
      <c r="AE3145" s="7">
        <v>92871440.709999993</v>
      </c>
      <c r="AF3145" s="7">
        <v>0</v>
      </c>
      <c r="AG3145" s="7">
        <v>16181.05</v>
      </c>
      <c r="AH3145" s="7">
        <v>0</v>
      </c>
      <c r="AI3145" s="7">
        <v>11864277.91</v>
      </c>
      <c r="AJ3145" s="7">
        <v>2320092.9500000002</v>
      </c>
      <c r="AK3145" s="7">
        <v>0</v>
      </c>
      <c r="AL3145" s="7">
        <v>0</v>
      </c>
      <c r="AM3145" s="7">
        <v>0</v>
      </c>
      <c r="AN3145" s="7">
        <v>0</v>
      </c>
      <c r="AO3145" s="7">
        <v>16411799.119999999</v>
      </c>
      <c r="AP3145" s="7">
        <v>0</v>
      </c>
      <c r="AQ3145" s="7">
        <v>0</v>
      </c>
      <c r="AR3145" s="7">
        <v>0</v>
      </c>
      <c r="AS3145" s="7">
        <v>0</v>
      </c>
      <c r="AT3145" s="7">
        <v>3410207.78</v>
      </c>
      <c r="AU3145" s="8">
        <f t="shared" si="49"/>
        <v>722140919.31000006</v>
      </c>
    </row>
    <row r="3146" spans="1:47" x14ac:dyDescent="0.3">
      <c r="A3146" s="2">
        <v>2023</v>
      </c>
      <c r="B3146" s="2" t="s">
        <v>76</v>
      </c>
      <c r="C3146" s="2">
        <v>3</v>
      </c>
      <c r="D3146" s="2" t="s">
        <v>68</v>
      </c>
      <c r="E3146" s="7">
        <v>30622560.07</v>
      </c>
      <c r="F3146" s="7">
        <v>-156.9</v>
      </c>
      <c r="G3146" s="7">
        <v>0</v>
      </c>
      <c r="H3146" s="7">
        <v>178573.02</v>
      </c>
      <c r="I3146" s="7">
        <v>65767</v>
      </c>
      <c r="J3146" s="7">
        <v>10842541.76</v>
      </c>
      <c r="K3146" s="7">
        <v>5961356.6299999999</v>
      </c>
      <c r="L3146" s="7">
        <v>8879387.4000000004</v>
      </c>
      <c r="M3146" s="7">
        <v>385198.73</v>
      </c>
      <c r="N3146" s="7">
        <v>42239299.93</v>
      </c>
      <c r="O3146" s="7">
        <v>29314844.789999999</v>
      </c>
      <c r="P3146" s="7">
        <v>9475508.6799999997</v>
      </c>
      <c r="Q3146" s="7">
        <v>443852.23</v>
      </c>
      <c r="R3146" s="7">
        <v>1341794.3899999999</v>
      </c>
      <c r="S3146" s="7">
        <v>12650679.880000001</v>
      </c>
      <c r="T3146" s="7">
        <v>459763.69</v>
      </c>
      <c r="U3146" s="7">
        <v>0</v>
      </c>
      <c r="V3146" s="7">
        <v>0</v>
      </c>
      <c r="W3146" s="7">
        <v>0</v>
      </c>
      <c r="X3146" s="7">
        <v>2644.2</v>
      </c>
      <c r="Y3146" s="7">
        <v>69842330.140000001</v>
      </c>
      <c r="Z3146" s="7">
        <v>0</v>
      </c>
      <c r="AA3146" s="7">
        <v>417.58</v>
      </c>
      <c r="AB3146" s="7">
        <v>25489455.039999999</v>
      </c>
      <c r="AC3146" s="7">
        <v>0</v>
      </c>
      <c r="AD3146" s="7">
        <v>275220.83</v>
      </c>
      <c r="AE3146" s="7">
        <v>17292475.449999999</v>
      </c>
      <c r="AF3146" s="7">
        <v>0</v>
      </c>
      <c r="AG3146" s="7">
        <v>0</v>
      </c>
      <c r="AH3146" s="7">
        <v>0</v>
      </c>
      <c r="AI3146" s="7">
        <v>30953431.329999998</v>
      </c>
      <c r="AJ3146" s="7">
        <v>0</v>
      </c>
      <c r="AK3146" s="7">
        <v>0</v>
      </c>
      <c r="AL3146" s="7">
        <v>0</v>
      </c>
      <c r="AM3146" s="7">
        <v>0</v>
      </c>
      <c r="AN3146" s="7">
        <v>0</v>
      </c>
      <c r="AO3146" s="7">
        <v>5047714.5199999996</v>
      </c>
      <c r="AP3146" s="7">
        <v>0</v>
      </c>
      <c r="AQ3146" s="7">
        <v>212478909.09999999</v>
      </c>
      <c r="AR3146" s="7">
        <v>0</v>
      </c>
      <c r="AS3146" s="7">
        <v>0</v>
      </c>
      <c r="AT3146" s="7">
        <v>2997187.1170000001</v>
      </c>
      <c r="AU3146" s="8">
        <f t="shared" si="49"/>
        <v>517240756.60699999</v>
      </c>
    </row>
    <row r="3147" spans="1:47" x14ac:dyDescent="0.3">
      <c r="A3147" s="2">
        <v>2010</v>
      </c>
      <c r="B3147" s="2" t="s">
        <v>80</v>
      </c>
      <c r="C3147" s="2">
        <v>7</v>
      </c>
      <c r="D3147" s="2" t="s">
        <v>53</v>
      </c>
      <c r="E3147" s="7">
        <v>30579541.920000002</v>
      </c>
      <c r="F3147" s="7">
        <v>2336.5700000000002</v>
      </c>
      <c r="G3147" s="7">
        <v>41048.410000000003</v>
      </c>
      <c r="H3147" s="7">
        <v>8069423.6500000004</v>
      </c>
      <c r="I3147" s="7">
        <v>0</v>
      </c>
      <c r="J3147" s="7">
        <v>9877287.5099999998</v>
      </c>
      <c r="K3147" s="7">
        <v>5550086.2000000002</v>
      </c>
      <c r="L3147" s="7">
        <v>24146205.280000001</v>
      </c>
      <c r="M3147" s="7">
        <v>10739095.800000001</v>
      </c>
      <c r="N3147" s="7">
        <v>90779080.489999995</v>
      </c>
      <c r="O3147" s="7">
        <v>45782801.270000003</v>
      </c>
      <c r="P3147" s="7">
        <v>6937313.6600000001</v>
      </c>
      <c r="Q3147" s="7">
        <v>1679934.32</v>
      </c>
      <c r="R3147" s="7">
        <v>5116703.17</v>
      </c>
      <c r="S3147" s="7">
        <v>8102416.4299999997</v>
      </c>
      <c r="T3147" s="7">
        <v>42479.87</v>
      </c>
      <c r="U3147" s="7">
        <v>0</v>
      </c>
      <c r="V3147" s="7">
        <v>745.35</v>
      </c>
      <c r="W3147" s="7">
        <v>0</v>
      </c>
      <c r="X3147" s="7">
        <v>11164929.92</v>
      </c>
      <c r="Y3147" s="7">
        <v>138537591.30000001</v>
      </c>
      <c r="Z3147" s="7">
        <v>0</v>
      </c>
      <c r="AA3147" s="7">
        <v>1812194.13</v>
      </c>
      <c r="AB3147" s="7">
        <v>38179646.450000003</v>
      </c>
      <c r="AC3147" s="7">
        <v>0</v>
      </c>
      <c r="AD3147" s="7">
        <v>5037525.57</v>
      </c>
      <c r="AE3147" s="7">
        <v>55889570.259999998</v>
      </c>
      <c r="AF3147" s="7">
        <v>0</v>
      </c>
      <c r="AG3147" s="7">
        <v>0</v>
      </c>
      <c r="AH3147" s="7">
        <v>0</v>
      </c>
      <c r="AI3147" s="7">
        <v>0</v>
      </c>
      <c r="AJ3147" s="7">
        <v>845976.83</v>
      </c>
      <c r="AK3147" s="7">
        <v>0</v>
      </c>
      <c r="AL3147" s="7">
        <v>0</v>
      </c>
      <c r="AM3147" s="7">
        <v>0</v>
      </c>
      <c r="AN3147" s="7">
        <v>0</v>
      </c>
      <c r="AO3147" s="7">
        <v>19811019.969999999</v>
      </c>
      <c r="AP3147" s="7">
        <v>7169208.3300000001</v>
      </c>
      <c r="AQ3147" s="7">
        <v>0</v>
      </c>
      <c r="AR3147" s="7">
        <v>0</v>
      </c>
      <c r="AS3147" s="7">
        <v>0</v>
      </c>
      <c r="AT3147" s="7">
        <v>0</v>
      </c>
      <c r="AU3147" s="8">
        <f t="shared" si="49"/>
        <v>525894162.65999991</v>
      </c>
    </row>
    <row r="3148" spans="1:47" x14ac:dyDescent="0.3">
      <c r="A3148" s="2">
        <v>2000</v>
      </c>
      <c r="B3148" s="2" t="s">
        <v>80</v>
      </c>
      <c r="C3148" s="2">
        <v>7</v>
      </c>
      <c r="D3148" s="2" t="s">
        <v>70</v>
      </c>
      <c r="E3148" s="7">
        <v>30533664</v>
      </c>
      <c r="F3148" s="7">
        <v>5863</v>
      </c>
      <c r="G3148" s="7">
        <v>19299339</v>
      </c>
      <c r="H3148" s="7">
        <v>9718699</v>
      </c>
      <c r="I3148" s="7">
        <v>1050</v>
      </c>
      <c r="J3148" s="7">
        <v>18421398</v>
      </c>
      <c r="K3148" s="7">
        <v>60798597</v>
      </c>
      <c r="L3148" s="7">
        <v>24729072</v>
      </c>
      <c r="M3148" s="7">
        <v>2261189</v>
      </c>
      <c r="N3148" s="7">
        <v>89152541</v>
      </c>
      <c r="O3148" s="7">
        <v>50931964</v>
      </c>
      <c r="P3148" s="7">
        <v>28956321</v>
      </c>
      <c r="Q3148" s="7">
        <v>5419479</v>
      </c>
      <c r="R3148" s="7">
        <v>11643118</v>
      </c>
      <c r="S3148" s="7">
        <v>5252723</v>
      </c>
      <c r="T3148" s="7">
        <v>587206</v>
      </c>
      <c r="U3148" s="7">
        <v>0</v>
      </c>
      <c r="V3148" s="7">
        <v>23438233</v>
      </c>
      <c r="W3148" s="7">
        <v>193301911</v>
      </c>
      <c r="X3148" s="7">
        <v>0</v>
      </c>
      <c r="Y3148" s="7">
        <v>0</v>
      </c>
      <c r="Z3148" s="7">
        <v>41031958</v>
      </c>
      <c r="AA3148" s="7">
        <v>0</v>
      </c>
      <c r="AB3148" s="7">
        <v>0</v>
      </c>
      <c r="AC3148" s="7">
        <v>71532157</v>
      </c>
      <c r="AD3148" s="7">
        <v>0</v>
      </c>
      <c r="AE3148" s="7">
        <v>0</v>
      </c>
      <c r="AF3148" s="7">
        <v>0</v>
      </c>
      <c r="AG3148" s="7">
        <v>0</v>
      </c>
      <c r="AH3148" s="7">
        <v>15655217</v>
      </c>
      <c r="AI3148" s="7">
        <v>0</v>
      </c>
      <c r="AJ3148" s="7">
        <v>3824271</v>
      </c>
      <c r="AK3148" s="7">
        <v>0</v>
      </c>
      <c r="AL3148" s="7">
        <v>0</v>
      </c>
      <c r="AM3148" s="7">
        <v>0</v>
      </c>
      <c r="AN3148" s="7">
        <v>0</v>
      </c>
      <c r="AO3148" s="7">
        <v>2924098</v>
      </c>
      <c r="AP3148" s="7">
        <v>0</v>
      </c>
      <c r="AQ3148" s="7">
        <v>0</v>
      </c>
      <c r="AR3148" s="7">
        <v>0</v>
      </c>
      <c r="AS3148" s="7">
        <v>0</v>
      </c>
      <c r="AT3148" s="7">
        <v>0</v>
      </c>
      <c r="AU3148" s="8">
        <f t="shared" si="49"/>
        <v>709420068</v>
      </c>
    </row>
    <row r="3149" spans="1:47" x14ac:dyDescent="0.3">
      <c r="A3149" s="2">
        <v>2007</v>
      </c>
      <c r="B3149" s="2" t="s">
        <v>81</v>
      </c>
      <c r="C3149" s="2">
        <v>8</v>
      </c>
      <c r="D3149" s="2" t="s">
        <v>58</v>
      </c>
      <c r="E3149" s="7">
        <v>30505250</v>
      </c>
      <c r="F3149" s="7">
        <v>19946</v>
      </c>
      <c r="G3149" s="7">
        <v>21991718</v>
      </c>
      <c r="H3149" s="7">
        <v>12995263</v>
      </c>
      <c r="I3149" s="7">
        <v>114393945</v>
      </c>
      <c r="J3149" s="7">
        <v>20662432</v>
      </c>
      <c r="K3149" s="7">
        <v>102352030</v>
      </c>
      <c r="L3149" s="7">
        <v>93585264</v>
      </c>
      <c r="M3149" s="7">
        <v>10014433</v>
      </c>
      <c r="N3149" s="7">
        <v>381116049</v>
      </c>
      <c r="O3149" s="7">
        <v>145043568</v>
      </c>
      <c r="P3149" s="7">
        <v>16441486</v>
      </c>
      <c r="Q3149" s="7">
        <v>81122288</v>
      </c>
      <c r="R3149" s="7">
        <v>19236477</v>
      </c>
      <c r="S3149" s="7">
        <v>23667280</v>
      </c>
      <c r="T3149" s="7">
        <v>1482207</v>
      </c>
      <c r="U3149" s="7">
        <v>0</v>
      </c>
      <c r="V3149" s="7">
        <v>32760485</v>
      </c>
      <c r="W3149" s="7">
        <v>0</v>
      </c>
      <c r="X3149" s="7">
        <v>3091367</v>
      </c>
      <c r="Y3149" s="7">
        <v>526550738</v>
      </c>
      <c r="Z3149" s="7">
        <v>0</v>
      </c>
      <c r="AA3149" s="7">
        <v>1360373</v>
      </c>
      <c r="AB3149" s="7">
        <v>137867725</v>
      </c>
      <c r="AC3149" s="7">
        <v>0</v>
      </c>
      <c r="AD3149" s="7">
        <v>2721943</v>
      </c>
      <c r="AE3149" s="7">
        <v>179274705</v>
      </c>
      <c r="AF3149" s="7">
        <v>0</v>
      </c>
      <c r="AG3149" s="7">
        <v>41448</v>
      </c>
      <c r="AH3149" s="7">
        <v>0</v>
      </c>
      <c r="AI3149" s="7">
        <v>0</v>
      </c>
      <c r="AJ3149" s="7">
        <v>9028554</v>
      </c>
      <c r="AK3149" s="7">
        <v>0</v>
      </c>
      <c r="AL3149" s="7">
        <v>0</v>
      </c>
      <c r="AM3149" s="7">
        <v>0</v>
      </c>
      <c r="AN3149" s="7">
        <v>0</v>
      </c>
      <c r="AO3149" s="7">
        <v>20270881</v>
      </c>
      <c r="AP3149" s="7">
        <v>14019853</v>
      </c>
      <c r="AQ3149" s="7">
        <v>0</v>
      </c>
      <c r="AR3149" s="7">
        <v>0</v>
      </c>
      <c r="AS3149" s="7">
        <v>0</v>
      </c>
      <c r="AT3149" s="7">
        <v>0</v>
      </c>
      <c r="AU3149" s="8">
        <f t="shared" si="49"/>
        <v>2001617708</v>
      </c>
    </row>
    <row r="3150" spans="1:47" x14ac:dyDescent="0.3">
      <c r="A3150" s="2">
        <v>2010</v>
      </c>
      <c r="B3150" s="2" t="s">
        <v>80</v>
      </c>
      <c r="C3150" s="2">
        <v>7</v>
      </c>
      <c r="D3150" s="2" t="s">
        <v>63</v>
      </c>
      <c r="E3150" s="7">
        <v>30469031.059999999</v>
      </c>
      <c r="F3150" s="7">
        <v>5295.59</v>
      </c>
      <c r="G3150" s="7">
        <v>141935.16</v>
      </c>
      <c r="H3150" s="7">
        <v>18274074.550000001</v>
      </c>
      <c r="I3150" s="7">
        <v>1442184.88</v>
      </c>
      <c r="J3150" s="7">
        <v>27314033.199999999</v>
      </c>
      <c r="K3150" s="7">
        <v>26255932.710000001</v>
      </c>
      <c r="L3150" s="7">
        <v>30722592.18</v>
      </c>
      <c r="M3150" s="7">
        <v>1245174.27</v>
      </c>
      <c r="N3150" s="7">
        <v>110518106.7</v>
      </c>
      <c r="O3150" s="7">
        <v>53756176.43</v>
      </c>
      <c r="P3150" s="7">
        <v>3159294.84</v>
      </c>
      <c r="Q3150" s="7">
        <v>2520118.85</v>
      </c>
      <c r="R3150" s="7">
        <v>6425254.4699999997</v>
      </c>
      <c r="S3150" s="7">
        <v>4972983</v>
      </c>
      <c r="T3150" s="7">
        <v>104839.72</v>
      </c>
      <c r="U3150" s="7">
        <v>0</v>
      </c>
      <c r="V3150" s="7">
        <v>7893.24</v>
      </c>
      <c r="W3150" s="7">
        <v>0</v>
      </c>
      <c r="X3150" s="7">
        <v>2236593.4700000002</v>
      </c>
      <c r="Y3150" s="7">
        <v>206091723.80000001</v>
      </c>
      <c r="Z3150" s="7">
        <v>0</v>
      </c>
      <c r="AA3150" s="7">
        <v>358605</v>
      </c>
      <c r="AB3150" s="7">
        <v>55310431.450000003</v>
      </c>
      <c r="AC3150" s="7">
        <v>0</v>
      </c>
      <c r="AD3150" s="7">
        <v>701350.12</v>
      </c>
      <c r="AE3150" s="7">
        <v>71585503.590000004</v>
      </c>
      <c r="AF3150" s="7">
        <v>0</v>
      </c>
      <c r="AG3150" s="7">
        <v>243524.21</v>
      </c>
      <c r="AH3150" s="7">
        <v>0</v>
      </c>
      <c r="AI3150" s="7">
        <v>0</v>
      </c>
      <c r="AJ3150" s="7">
        <v>363827.75</v>
      </c>
      <c r="AK3150" s="7">
        <v>0</v>
      </c>
      <c r="AL3150" s="7">
        <v>0</v>
      </c>
      <c r="AM3150" s="7">
        <v>0</v>
      </c>
      <c r="AN3150" s="7">
        <v>0</v>
      </c>
      <c r="AO3150" s="7">
        <v>19028049.02</v>
      </c>
      <c r="AP3150" s="7">
        <v>13512065.92</v>
      </c>
      <c r="AQ3150" s="7">
        <v>0</v>
      </c>
      <c r="AR3150" s="7">
        <v>0</v>
      </c>
      <c r="AS3150" s="7">
        <v>0</v>
      </c>
      <c r="AT3150" s="7">
        <v>0</v>
      </c>
      <c r="AU3150" s="8">
        <f t="shared" si="49"/>
        <v>686766595.18000019</v>
      </c>
    </row>
    <row r="3151" spans="1:47" x14ac:dyDescent="0.3">
      <c r="A3151" s="2">
        <v>2020</v>
      </c>
      <c r="B3151" s="2" t="s">
        <v>78</v>
      </c>
      <c r="C3151" s="2">
        <v>5</v>
      </c>
      <c r="D3151" s="2" t="s">
        <v>50</v>
      </c>
      <c r="E3151" s="7">
        <v>30448499.25</v>
      </c>
      <c r="F3151" s="7">
        <v>-2.2000000000000002</v>
      </c>
      <c r="G3151" s="7">
        <v>0</v>
      </c>
      <c r="H3151" s="7">
        <v>1123925.67</v>
      </c>
      <c r="I3151" s="7">
        <v>0</v>
      </c>
      <c r="J3151" s="7">
        <v>6804402.5899999999</v>
      </c>
      <c r="K3151" s="7">
        <v>624098.44999999995</v>
      </c>
      <c r="L3151" s="7">
        <v>7170333.5899999999</v>
      </c>
      <c r="M3151" s="7">
        <v>257291.7</v>
      </c>
      <c r="N3151" s="7">
        <v>77172601.109999999</v>
      </c>
      <c r="O3151" s="7">
        <v>66893588.990000002</v>
      </c>
      <c r="P3151" s="7">
        <v>4629221.33</v>
      </c>
      <c r="Q3151" s="7">
        <v>11670402.27</v>
      </c>
      <c r="R3151" s="7">
        <v>4433304.54</v>
      </c>
      <c r="S3151" s="7">
        <v>3209555.26</v>
      </c>
      <c r="T3151" s="7">
        <v>46912.39</v>
      </c>
      <c r="U3151" s="7">
        <v>0</v>
      </c>
      <c r="V3151" s="7">
        <v>0</v>
      </c>
      <c r="W3151" s="7">
        <v>0</v>
      </c>
      <c r="X3151" s="7">
        <v>7688.94</v>
      </c>
      <c r="Y3151" s="7">
        <v>100721654.09999999</v>
      </c>
      <c r="Z3151" s="7">
        <v>0</v>
      </c>
      <c r="AA3151" s="7">
        <v>1244.4100000000001</v>
      </c>
      <c r="AB3151" s="7">
        <v>34120144.649999999</v>
      </c>
      <c r="AC3151" s="7">
        <v>0</v>
      </c>
      <c r="AD3151" s="7">
        <v>161376.88</v>
      </c>
      <c r="AE3151" s="7">
        <v>57740231.990000002</v>
      </c>
      <c r="AF3151" s="7">
        <v>0</v>
      </c>
      <c r="AG3151" s="7">
        <v>0</v>
      </c>
      <c r="AH3151" s="7">
        <v>0</v>
      </c>
      <c r="AI3151" s="7">
        <v>27461405.140000001</v>
      </c>
      <c r="AJ3151" s="7">
        <v>0</v>
      </c>
      <c r="AK3151" s="7">
        <v>0</v>
      </c>
      <c r="AL3151" s="7">
        <v>0</v>
      </c>
      <c r="AM3151" s="7">
        <v>0</v>
      </c>
      <c r="AN3151" s="7">
        <v>0</v>
      </c>
      <c r="AO3151" s="7">
        <v>9931618.4000000004</v>
      </c>
      <c r="AP3151" s="7">
        <v>0</v>
      </c>
      <c r="AQ3151" s="7">
        <v>201904601.19999999</v>
      </c>
      <c r="AR3151" s="7">
        <v>0</v>
      </c>
      <c r="AS3151" s="7">
        <v>0</v>
      </c>
      <c r="AT3151" s="7">
        <v>1295589.7420000001</v>
      </c>
      <c r="AU3151" s="8">
        <f t="shared" si="49"/>
        <v>647829690.39199996</v>
      </c>
    </row>
    <row r="3152" spans="1:47" x14ac:dyDescent="0.3">
      <c r="A3152" s="2">
        <v>2018</v>
      </c>
      <c r="B3152" s="2" t="s">
        <v>75</v>
      </c>
      <c r="C3152" s="2">
        <v>2</v>
      </c>
      <c r="D3152" s="2" t="s">
        <v>53</v>
      </c>
      <c r="E3152" s="7">
        <v>30296513.59</v>
      </c>
      <c r="F3152" s="7">
        <v>-18.09</v>
      </c>
      <c r="G3152" s="7">
        <v>0</v>
      </c>
      <c r="H3152" s="7">
        <v>11495009.220000001</v>
      </c>
      <c r="I3152" s="7">
        <v>0</v>
      </c>
      <c r="J3152" s="7">
        <v>12059093.35</v>
      </c>
      <c r="K3152" s="7">
        <v>12454271.789999999</v>
      </c>
      <c r="L3152" s="7">
        <v>13942826.210000001</v>
      </c>
      <c r="M3152" s="7">
        <v>19786720.84</v>
      </c>
      <c r="N3152" s="7">
        <v>104368867.8</v>
      </c>
      <c r="O3152" s="7">
        <v>121930063.5</v>
      </c>
      <c r="P3152" s="7">
        <v>12920643.380000001</v>
      </c>
      <c r="Q3152" s="7">
        <v>6753800.0499999998</v>
      </c>
      <c r="R3152" s="7">
        <v>9939802.2799999993</v>
      </c>
      <c r="S3152" s="7">
        <v>5688661.8399999999</v>
      </c>
      <c r="T3152" s="7">
        <v>329148.52</v>
      </c>
      <c r="U3152" s="7">
        <v>0</v>
      </c>
      <c r="V3152" s="7">
        <v>0</v>
      </c>
      <c r="W3152" s="7">
        <v>0</v>
      </c>
      <c r="X3152" s="7">
        <v>20481805.850000001</v>
      </c>
      <c r="Y3152" s="7">
        <v>263161566.69999999</v>
      </c>
      <c r="Z3152" s="7">
        <v>0</v>
      </c>
      <c r="AA3152" s="7">
        <v>3347658.81</v>
      </c>
      <c r="AB3152" s="7">
        <v>80708063.950000003</v>
      </c>
      <c r="AC3152" s="7">
        <v>0</v>
      </c>
      <c r="AD3152" s="7">
        <v>12485990.119999999</v>
      </c>
      <c r="AE3152" s="7">
        <v>64757534.880000003</v>
      </c>
      <c r="AF3152" s="7">
        <v>0</v>
      </c>
      <c r="AG3152" s="7">
        <v>2980473.6</v>
      </c>
      <c r="AH3152" s="7">
        <v>0</v>
      </c>
      <c r="AI3152" s="7">
        <v>42859141.340000004</v>
      </c>
      <c r="AJ3152" s="7">
        <v>0</v>
      </c>
      <c r="AK3152" s="7">
        <v>0</v>
      </c>
      <c r="AL3152" s="7">
        <v>0</v>
      </c>
      <c r="AM3152" s="7">
        <v>0</v>
      </c>
      <c r="AN3152" s="7">
        <v>0</v>
      </c>
      <c r="AO3152" s="7">
        <v>52015248.780000001</v>
      </c>
      <c r="AP3152" s="7">
        <v>0</v>
      </c>
      <c r="AQ3152" s="7">
        <v>660483420.79999995</v>
      </c>
      <c r="AR3152" s="7">
        <v>0</v>
      </c>
      <c r="AS3152" s="7">
        <v>0</v>
      </c>
      <c r="AT3152" s="7">
        <v>3824969.5049999999</v>
      </c>
      <c r="AU3152" s="8">
        <f t="shared" si="49"/>
        <v>1569071278.615</v>
      </c>
    </row>
    <row r="3153" spans="1:47" x14ac:dyDescent="0.3">
      <c r="A3153" s="2">
        <v>2001</v>
      </c>
      <c r="B3153" s="2" t="s">
        <v>47</v>
      </c>
      <c r="C3153" s="2">
        <v>1</v>
      </c>
      <c r="D3153" s="2" t="s">
        <v>70</v>
      </c>
      <c r="E3153" s="7">
        <v>30203993</v>
      </c>
      <c r="F3153" s="7">
        <v>819.49199999999996</v>
      </c>
      <c r="G3153" s="7">
        <v>16910824</v>
      </c>
      <c r="H3153" s="7">
        <v>13406051</v>
      </c>
      <c r="I3153" s="7">
        <v>7449700</v>
      </c>
      <c r="J3153" s="7">
        <v>17827072</v>
      </c>
      <c r="K3153" s="7">
        <v>40803389</v>
      </c>
      <c r="L3153" s="7">
        <v>9186808</v>
      </c>
      <c r="M3153" s="7">
        <v>7449421</v>
      </c>
      <c r="N3153" s="7">
        <v>108308422</v>
      </c>
      <c r="O3153" s="7">
        <v>68332213</v>
      </c>
      <c r="P3153" s="7">
        <v>43630485</v>
      </c>
      <c r="Q3153" s="7">
        <v>3950336</v>
      </c>
      <c r="R3153" s="7">
        <v>10357734</v>
      </c>
      <c r="S3153" s="7">
        <v>4971650</v>
      </c>
      <c r="T3153" s="7">
        <v>621.06100000000004</v>
      </c>
      <c r="U3153" s="7">
        <v>0</v>
      </c>
      <c r="V3153" s="7">
        <v>30253607</v>
      </c>
      <c r="W3153" s="7">
        <v>226095244</v>
      </c>
      <c r="X3153" s="7">
        <v>0</v>
      </c>
      <c r="Y3153" s="7">
        <v>0</v>
      </c>
      <c r="Z3153" s="7">
        <v>48165915</v>
      </c>
      <c r="AA3153" s="7">
        <v>0</v>
      </c>
      <c r="AB3153" s="7">
        <v>0</v>
      </c>
      <c r="AC3153" s="7">
        <v>56817743</v>
      </c>
      <c r="AD3153" s="7">
        <v>0</v>
      </c>
      <c r="AE3153" s="7">
        <v>0</v>
      </c>
      <c r="AF3153" s="7">
        <v>0</v>
      </c>
      <c r="AG3153" s="7">
        <v>0</v>
      </c>
      <c r="AH3153" s="7">
        <v>17750395</v>
      </c>
      <c r="AI3153" s="7">
        <v>0</v>
      </c>
      <c r="AJ3153" s="7">
        <v>5126056</v>
      </c>
      <c r="AK3153" s="7">
        <v>0</v>
      </c>
      <c r="AL3153" s="7">
        <v>0</v>
      </c>
      <c r="AM3153" s="7">
        <v>0</v>
      </c>
      <c r="AN3153" s="7">
        <v>0</v>
      </c>
      <c r="AO3153" s="7">
        <v>2356503</v>
      </c>
      <c r="AP3153" s="7">
        <v>0</v>
      </c>
      <c r="AQ3153" s="7">
        <v>0</v>
      </c>
      <c r="AR3153" s="7">
        <v>0</v>
      </c>
      <c r="AS3153" s="7">
        <v>0</v>
      </c>
      <c r="AT3153" s="7">
        <v>0</v>
      </c>
      <c r="AU3153" s="8">
        <f t="shared" si="49"/>
        <v>769355001.55299997</v>
      </c>
    </row>
    <row r="3154" spans="1:47" x14ac:dyDescent="0.3">
      <c r="A3154" s="2">
        <v>2004</v>
      </c>
      <c r="B3154" s="2" t="s">
        <v>85</v>
      </c>
      <c r="C3154" s="2">
        <v>12</v>
      </c>
      <c r="D3154" s="2" t="s">
        <v>70</v>
      </c>
      <c r="E3154" s="7">
        <v>30168551</v>
      </c>
      <c r="F3154" s="7">
        <v>579908</v>
      </c>
      <c r="G3154" s="7">
        <v>38272900</v>
      </c>
      <c r="H3154" s="7">
        <v>24902277</v>
      </c>
      <c r="I3154" s="7">
        <v>21363373</v>
      </c>
      <c r="J3154" s="7">
        <v>29633120</v>
      </c>
      <c r="K3154" s="7">
        <v>75626163</v>
      </c>
      <c r="L3154" s="7">
        <v>22154522</v>
      </c>
      <c r="M3154" s="7">
        <v>8623917</v>
      </c>
      <c r="N3154" s="7">
        <v>150040313</v>
      </c>
      <c r="O3154" s="7">
        <v>167142652</v>
      </c>
      <c r="P3154" s="7">
        <v>39677620</v>
      </c>
      <c r="Q3154" s="7">
        <v>9745457</v>
      </c>
      <c r="R3154" s="7">
        <v>12954883</v>
      </c>
      <c r="S3154" s="7">
        <v>13148382</v>
      </c>
      <c r="T3154" s="7">
        <v>2499408</v>
      </c>
      <c r="U3154" s="7">
        <v>0</v>
      </c>
      <c r="V3154" s="7">
        <v>62734484</v>
      </c>
      <c r="W3154" s="7">
        <v>0</v>
      </c>
      <c r="X3154" s="7">
        <v>12923210</v>
      </c>
      <c r="Y3154" s="7">
        <v>444534030</v>
      </c>
      <c r="Z3154" s="7">
        <v>0</v>
      </c>
      <c r="AA3154" s="7">
        <v>1054974</v>
      </c>
      <c r="AB3154" s="7">
        <v>116553208</v>
      </c>
      <c r="AC3154" s="7">
        <v>0</v>
      </c>
      <c r="AD3154" s="7">
        <v>2448973</v>
      </c>
      <c r="AE3154" s="7">
        <v>74351395</v>
      </c>
      <c r="AF3154" s="7">
        <v>55594154</v>
      </c>
      <c r="AG3154" s="7">
        <v>0</v>
      </c>
      <c r="AH3154" s="7">
        <v>0</v>
      </c>
      <c r="AI3154" s="7">
        <v>0</v>
      </c>
      <c r="AJ3154" s="7">
        <v>6817546</v>
      </c>
      <c r="AK3154" s="7">
        <v>3858100</v>
      </c>
      <c r="AL3154" s="7">
        <v>25629397</v>
      </c>
      <c r="AM3154" s="7">
        <v>15516707</v>
      </c>
      <c r="AN3154" s="7">
        <v>0</v>
      </c>
      <c r="AO3154" s="7">
        <v>5584624</v>
      </c>
      <c r="AP3154" s="7">
        <v>48209595</v>
      </c>
      <c r="AQ3154" s="7">
        <v>0</v>
      </c>
      <c r="AR3154" s="7">
        <v>0</v>
      </c>
      <c r="AS3154" s="7">
        <v>0</v>
      </c>
      <c r="AT3154" s="7">
        <v>0</v>
      </c>
      <c r="AU3154" s="8">
        <f t="shared" si="49"/>
        <v>1522343843</v>
      </c>
    </row>
    <row r="3155" spans="1:47" x14ac:dyDescent="0.3">
      <c r="A3155" s="2">
        <v>2016</v>
      </c>
      <c r="B3155" s="2" t="s">
        <v>81</v>
      </c>
      <c r="C3155" s="2">
        <v>8</v>
      </c>
      <c r="D3155" s="2" t="s">
        <v>61</v>
      </c>
      <c r="E3155" s="7">
        <v>30093970.109999999</v>
      </c>
      <c r="F3155" s="7">
        <v>220885.44</v>
      </c>
      <c r="G3155" s="7">
        <v>0</v>
      </c>
      <c r="H3155" s="7">
        <v>1930519.43</v>
      </c>
      <c r="I3155" s="7">
        <v>4259.6000000000004</v>
      </c>
      <c r="J3155" s="7">
        <v>2787185.25</v>
      </c>
      <c r="K3155" s="7">
        <v>3241681.41</v>
      </c>
      <c r="L3155" s="7">
        <v>42070403.530000001</v>
      </c>
      <c r="M3155" s="7">
        <v>13105838.74</v>
      </c>
      <c r="N3155" s="7">
        <v>50369137.560000002</v>
      </c>
      <c r="O3155" s="7">
        <v>55258556.130000003</v>
      </c>
      <c r="P3155" s="7">
        <v>5603212.6399999997</v>
      </c>
      <c r="Q3155" s="7">
        <v>2388633.44</v>
      </c>
      <c r="R3155" s="7">
        <v>3469158.5</v>
      </c>
      <c r="S3155" s="7">
        <v>10229275.970000001</v>
      </c>
      <c r="T3155" s="7">
        <v>385725.6</v>
      </c>
      <c r="U3155" s="7">
        <v>0</v>
      </c>
      <c r="V3155" s="7">
        <v>0</v>
      </c>
      <c r="W3155" s="7">
        <v>0</v>
      </c>
      <c r="X3155" s="7">
        <v>10473743.82</v>
      </c>
      <c r="Y3155" s="7">
        <v>104312537.40000001</v>
      </c>
      <c r="Z3155" s="7">
        <v>0</v>
      </c>
      <c r="AA3155" s="7">
        <v>1708277.63</v>
      </c>
      <c r="AB3155" s="7">
        <v>40444455.950000003</v>
      </c>
      <c r="AC3155" s="7">
        <v>0</v>
      </c>
      <c r="AD3155" s="7">
        <v>9243572.1699999999</v>
      </c>
      <c r="AE3155" s="7">
        <v>32678882.109999999</v>
      </c>
      <c r="AF3155" s="7">
        <v>0</v>
      </c>
      <c r="AG3155" s="7">
        <v>0</v>
      </c>
      <c r="AH3155" s="7">
        <v>0</v>
      </c>
      <c r="AI3155" s="7">
        <v>33553881.800000001</v>
      </c>
      <c r="AJ3155" s="7">
        <v>0</v>
      </c>
      <c r="AK3155" s="7">
        <v>0</v>
      </c>
      <c r="AL3155" s="7">
        <v>0</v>
      </c>
      <c r="AM3155" s="7">
        <v>0</v>
      </c>
      <c r="AN3155" s="7">
        <v>0</v>
      </c>
      <c r="AO3155" s="7">
        <v>30199442.27</v>
      </c>
      <c r="AP3155" s="7">
        <v>0</v>
      </c>
      <c r="AQ3155" s="7">
        <v>0</v>
      </c>
      <c r="AR3155" s="7">
        <v>306206446.5</v>
      </c>
      <c r="AS3155" s="7">
        <v>26549880.050000001</v>
      </c>
      <c r="AT3155" s="7">
        <v>7258362.3130000001</v>
      </c>
      <c r="AU3155" s="8">
        <f t="shared" si="49"/>
        <v>823787925.36299992</v>
      </c>
    </row>
    <row r="3156" spans="1:47" x14ac:dyDescent="0.3">
      <c r="A3156" s="2">
        <v>2006</v>
      </c>
      <c r="B3156" s="2" t="s">
        <v>75</v>
      </c>
      <c r="C3156" s="2">
        <v>2</v>
      </c>
      <c r="D3156" s="2" t="s">
        <v>70</v>
      </c>
      <c r="E3156" s="7">
        <v>30024583</v>
      </c>
      <c r="F3156" s="7">
        <v>67432</v>
      </c>
      <c r="G3156" s="7">
        <v>38568676</v>
      </c>
      <c r="H3156" s="7">
        <v>13686369</v>
      </c>
      <c r="I3156" s="7">
        <v>13822885</v>
      </c>
      <c r="J3156" s="7">
        <v>31395270</v>
      </c>
      <c r="K3156" s="7">
        <v>68406822</v>
      </c>
      <c r="L3156" s="7">
        <v>15298121</v>
      </c>
      <c r="M3156" s="7">
        <v>54868266</v>
      </c>
      <c r="N3156" s="7">
        <v>95225626</v>
      </c>
      <c r="O3156" s="7">
        <v>116628869</v>
      </c>
      <c r="P3156" s="7">
        <v>22366517</v>
      </c>
      <c r="Q3156" s="7">
        <v>4152947</v>
      </c>
      <c r="R3156" s="7">
        <v>11036603</v>
      </c>
      <c r="S3156" s="7">
        <v>8820650</v>
      </c>
      <c r="T3156" s="7">
        <v>381718</v>
      </c>
      <c r="U3156" s="7">
        <v>0</v>
      </c>
      <c r="V3156" s="7">
        <v>46166347</v>
      </c>
      <c r="W3156" s="7">
        <v>0</v>
      </c>
      <c r="X3156" s="7">
        <v>14210707</v>
      </c>
      <c r="Y3156" s="7">
        <v>431215900</v>
      </c>
      <c r="Z3156" s="7">
        <v>0</v>
      </c>
      <c r="AA3156" s="7">
        <v>2394054</v>
      </c>
      <c r="AB3156" s="7">
        <v>109838985</v>
      </c>
      <c r="AC3156" s="7">
        <v>0</v>
      </c>
      <c r="AD3156" s="7">
        <v>21335912</v>
      </c>
      <c r="AE3156" s="7">
        <v>59249857</v>
      </c>
      <c r="AF3156" s="7">
        <v>0</v>
      </c>
      <c r="AG3156" s="7">
        <v>53754685</v>
      </c>
      <c r="AH3156" s="7">
        <v>0</v>
      </c>
      <c r="AI3156" s="7">
        <v>0</v>
      </c>
      <c r="AJ3156" s="7">
        <v>2228250</v>
      </c>
      <c r="AK3156" s="7">
        <v>0</v>
      </c>
      <c r="AL3156" s="7">
        <v>0</v>
      </c>
      <c r="AM3156" s="7">
        <v>0</v>
      </c>
      <c r="AN3156" s="7">
        <v>15405982</v>
      </c>
      <c r="AO3156" s="7">
        <v>3995494</v>
      </c>
      <c r="AP3156" s="7">
        <v>4699608</v>
      </c>
      <c r="AQ3156" s="7">
        <v>0</v>
      </c>
      <c r="AR3156" s="7">
        <v>0</v>
      </c>
      <c r="AS3156" s="7">
        <v>0</v>
      </c>
      <c r="AT3156" s="7">
        <v>0</v>
      </c>
      <c r="AU3156" s="8">
        <f t="shared" si="49"/>
        <v>1289247135</v>
      </c>
    </row>
    <row r="3157" spans="1:47" x14ac:dyDescent="0.3">
      <c r="A3157" s="2">
        <v>2003</v>
      </c>
      <c r="B3157" s="2" t="s">
        <v>79</v>
      </c>
      <c r="C3157" s="2">
        <v>6</v>
      </c>
      <c r="D3157" s="2" t="s">
        <v>58</v>
      </c>
      <c r="E3157" s="7">
        <v>30022283</v>
      </c>
      <c r="F3157" s="7">
        <v>25359</v>
      </c>
      <c r="G3157" s="7">
        <v>12393466</v>
      </c>
      <c r="H3157" s="7">
        <v>12637554</v>
      </c>
      <c r="I3157" s="7">
        <v>35843285</v>
      </c>
      <c r="J3157" s="7">
        <v>13809881</v>
      </c>
      <c r="K3157" s="7">
        <v>74455843</v>
      </c>
      <c r="L3157" s="7">
        <v>30711501</v>
      </c>
      <c r="M3157" s="7">
        <v>5011636</v>
      </c>
      <c r="N3157" s="7">
        <v>122293239</v>
      </c>
      <c r="O3157" s="7">
        <v>84298757</v>
      </c>
      <c r="P3157" s="7">
        <v>15992252</v>
      </c>
      <c r="Q3157" s="7">
        <v>10995851</v>
      </c>
      <c r="R3157" s="7">
        <v>9630359</v>
      </c>
      <c r="S3157" s="7">
        <v>6756563</v>
      </c>
      <c r="T3157" s="7">
        <v>5333697</v>
      </c>
      <c r="U3157" s="7">
        <v>0</v>
      </c>
      <c r="V3157" s="7">
        <v>15886087</v>
      </c>
      <c r="W3157" s="7">
        <v>311523139</v>
      </c>
      <c r="X3157" s="7">
        <v>0</v>
      </c>
      <c r="Y3157" s="7">
        <v>0</v>
      </c>
      <c r="Z3157" s="7">
        <v>85800715</v>
      </c>
      <c r="AA3157" s="7">
        <v>0</v>
      </c>
      <c r="AB3157" s="7">
        <v>0</v>
      </c>
      <c r="AC3157" s="7">
        <v>66629414</v>
      </c>
      <c r="AD3157" s="7">
        <v>0</v>
      </c>
      <c r="AE3157" s="7">
        <v>0</v>
      </c>
      <c r="AF3157" s="7">
        <v>0</v>
      </c>
      <c r="AG3157" s="7">
        <v>0</v>
      </c>
      <c r="AH3157" s="7">
        <v>26051756</v>
      </c>
      <c r="AI3157" s="7">
        <v>0</v>
      </c>
      <c r="AJ3157" s="7">
        <v>7313138</v>
      </c>
      <c r="AK3157" s="7">
        <v>0</v>
      </c>
      <c r="AL3157" s="7">
        <v>0</v>
      </c>
      <c r="AM3157" s="7">
        <v>0</v>
      </c>
      <c r="AN3157" s="7">
        <v>0</v>
      </c>
      <c r="AO3157" s="7">
        <v>2548652</v>
      </c>
      <c r="AP3157" s="7">
        <v>0</v>
      </c>
      <c r="AQ3157" s="7">
        <v>0</v>
      </c>
      <c r="AR3157" s="7">
        <v>0</v>
      </c>
      <c r="AS3157" s="7">
        <v>0</v>
      </c>
      <c r="AT3157" s="7">
        <v>0</v>
      </c>
      <c r="AU3157" s="8">
        <f t="shared" si="49"/>
        <v>985964427</v>
      </c>
    </row>
    <row r="3158" spans="1:47" x14ac:dyDescent="0.3">
      <c r="A3158" s="2">
        <v>2008</v>
      </c>
      <c r="B3158" s="2" t="s">
        <v>77</v>
      </c>
      <c r="C3158" s="2">
        <v>4</v>
      </c>
      <c r="D3158" s="2" t="s">
        <v>56</v>
      </c>
      <c r="E3158" s="7">
        <v>30018125.280000001</v>
      </c>
      <c r="F3158" s="7">
        <v>11999.19</v>
      </c>
      <c r="G3158" s="7">
        <v>6552116.5800000001</v>
      </c>
      <c r="H3158" s="7">
        <v>7891217.1500000004</v>
      </c>
      <c r="I3158" s="7">
        <v>16063097.77</v>
      </c>
      <c r="J3158" s="7">
        <v>20000014.440000001</v>
      </c>
      <c r="K3158" s="7">
        <v>16099712.25</v>
      </c>
      <c r="L3158" s="7">
        <v>56432792.630000003</v>
      </c>
      <c r="M3158" s="7">
        <v>9883.27</v>
      </c>
      <c r="N3158" s="7">
        <v>84239424.849999994</v>
      </c>
      <c r="O3158" s="7">
        <v>26309431.129999999</v>
      </c>
      <c r="P3158" s="7">
        <v>2399791.7599999998</v>
      </c>
      <c r="Q3158" s="7">
        <v>486990.02</v>
      </c>
      <c r="R3158" s="7">
        <v>10101896.029999999</v>
      </c>
      <c r="S3158" s="7">
        <v>1561889.4</v>
      </c>
      <c r="T3158" s="7">
        <v>456642.02</v>
      </c>
      <c r="U3158" s="7">
        <v>0</v>
      </c>
      <c r="V3158" s="7">
        <v>1204.8800000000001</v>
      </c>
      <c r="W3158" s="7">
        <v>0</v>
      </c>
      <c r="X3158" s="7">
        <v>256298.18</v>
      </c>
      <c r="Y3158" s="7">
        <v>104148881</v>
      </c>
      <c r="Z3158" s="7">
        <v>0</v>
      </c>
      <c r="AA3158" s="7">
        <v>41826.230000000003</v>
      </c>
      <c r="AB3158" s="7">
        <v>31275429.59</v>
      </c>
      <c r="AC3158" s="7">
        <v>0</v>
      </c>
      <c r="AD3158" s="7">
        <v>21260.75</v>
      </c>
      <c r="AE3158" s="7">
        <v>46955224.789999999</v>
      </c>
      <c r="AF3158" s="7">
        <v>0</v>
      </c>
      <c r="AG3158" s="7">
        <v>14244.78</v>
      </c>
      <c r="AH3158" s="7">
        <v>0</v>
      </c>
      <c r="AI3158" s="7">
        <v>0</v>
      </c>
      <c r="AJ3158" s="7">
        <v>91066.5</v>
      </c>
      <c r="AK3158" s="7">
        <v>0</v>
      </c>
      <c r="AL3158" s="7">
        <v>0</v>
      </c>
      <c r="AM3158" s="7">
        <v>0</v>
      </c>
      <c r="AN3158" s="7">
        <v>0</v>
      </c>
      <c r="AO3158" s="7">
        <v>2259447</v>
      </c>
      <c r="AP3158" s="7">
        <v>3380999.85</v>
      </c>
      <c r="AQ3158" s="7">
        <v>0</v>
      </c>
      <c r="AR3158" s="7">
        <v>0</v>
      </c>
      <c r="AS3158" s="7">
        <v>0</v>
      </c>
      <c r="AT3158" s="7">
        <v>0</v>
      </c>
      <c r="AU3158" s="8">
        <f t="shared" si="49"/>
        <v>467080907.31999993</v>
      </c>
    </row>
    <row r="3159" spans="1:47" x14ac:dyDescent="0.3">
      <c r="A3159" s="2">
        <v>2008</v>
      </c>
      <c r="B3159" s="2" t="s">
        <v>47</v>
      </c>
      <c r="C3159" s="2">
        <v>1</v>
      </c>
      <c r="D3159" s="2" t="s">
        <v>50</v>
      </c>
      <c r="E3159" s="7">
        <v>30013865.43</v>
      </c>
      <c r="F3159" s="7">
        <v>382.34</v>
      </c>
      <c r="G3159" s="7">
        <v>1680734.22</v>
      </c>
      <c r="H3159" s="7">
        <v>3574829.8</v>
      </c>
      <c r="I3159" s="7">
        <v>43476.49</v>
      </c>
      <c r="J3159" s="7">
        <v>18676647.649999999</v>
      </c>
      <c r="K3159" s="7">
        <v>9132654.9700000007</v>
      </c>
      <c r="L3159" s="7">
        <v>3058716</v>
      </c>
      <c r="M3159" s="7">
        <v>2099943.48</v>
      </c>
      <c r="N3159" s="7">
        <v>106362169.09999999</v>
      </c>
      <c r="O3159" s="7">
        <v>51760131.619999997</v>
      </c>
      <c r="P3159" s="7">
        <v>11427259.699999999</v>
      </c>
      <c r="Q3159" s="7">
        <v>4491297.71</v>
      </c>
      <c r="R3159" s="7">
        <v>3162253.53</v>
      </c>
      <c r="S3159" s="7">
        <v>2602294.2599999998</v>
      </c>
      <c r="T3159" s="7">
        <v>17920.099999999999</v>
      </c>
      <c r="U3159" s="7">
        <v>0</v>
      </c>
      <c r="V3159" s="7">
        <v>46093.4</v>
      </c>
      <c r="W3159" s="7">
        <v>0</v>
      </c>
      <c r="X3159" s="7">
        <v>134206.98000000001</v>
      </c>
      <c r="Y3159" s="7">
        <v>189202109.19999999</v>
      </c>
      <c r="Z3159" s="7">
        <v>0</v>
      </c>
      <c r="AA3159" s="7">
        <v>26400.48</v>
      </c>
      <c r="AB3159" s="7">
        <v>47229978.439999998</v>
      </c>
      <c r="AC3159" s="7">
        <v>0</v>
      </c>
      <c r="AD3159" s="7">
        <v>4743300.22</v>
      </c>
      <c r="AE3159" s="7">
        <v>76174482.829999998</v>
      </c>
      <c r="AF3159" s="7">
        <v>0</v>
      </c>
      <c r="AG3159" s="7">
        <v>5601890</v>
      </c>
      <c r="AH3159" s="7">
        <v>0</v>
      </c>
      <c r="AI3159" s="7">
        <v>0</v>
      </c>
      <c r="AJ3159" s="7">
        <v>145159.24</v>
      </c>
      <c r="AK3159" s="7">
        <v>0</v>
      </c>
      <c r="AL3159" s="7">
        <v>0</v>
      </c>
      <c r="AM3159" s="7">
        <v>0</v>
      </c>
      <c r="AN3159" s="7">
        <v>0</v>
      </c>
      <c r="AO3159" s="7">
        <v>5740236.0700000003</v>
      </c>
      <c r="AP3159" s="7">
        <v>1477850.44</v>
      </c>
      <c r="AQ3159" s="7">
        <v>0</v>
      </c>
      <c r="AR3159" s="7">
        <v>0</v>
      </c>
      <c r="AS3159" s="7">
        <v>0</v>
      </c>
      <c r="AT3159" s="7">
        <v>0</v>
      </c>
      <c r="AU3159" s="8">
        <f t="shared" si="49"/>
        <v>578626283.70000017</v>
      </c>
    </row>
    <row r="3160" spans="1:47" x14ac:dyDescent="0.3">
      <c r="A3160" s="2">
        <v>2008</v>
      </c>
      <c r="B3160" s="2" t="s">
        <v>75</v>
      </c>
      <c r="C3160" s="2">
        <v>2</v>
      </c>
      <c r="D3160" s="2" t="s">
        <v>52</v>
      </c>
      <c r="E3160" s="7">
        <v>29996209.530000001</v>
      </c>
      <c r="F3160" s="7">
        <v>11259.58</v>
      </c>
      <c r="G3160" s="7">
        <v>8266360.2199999997</v>
      </c>
      <c r="H3160" s="7">
        <v>16808577.23</v>
      </c>
      <c r="I3160" s="7">
        <v>30</v>
      </c>
      <c r="J3160" s="7">
        <v>22731237.059999999</v>
      </c>
      <c r="K3160" s="7">
        <v>36760432.009999998</v>
      </c>
      <c r="L3160" s="7">
        <v>10270933.029999999</v>
      </c>
      <c r="M3160" s="7">
        <v>7246113.2400000002</v>
      </c>
      <c r="N3160" s="7">
        <v>72061297.310000002</v>
      </c>
      <c r="O3160" s="7">
        <v>58822016.369999997</v>
      </c>
      <c r="P3160" s="7">
        <v>5060573.96</v>
      </c>
      <c r="Q3160" s="7">
        <v>4158133.33</v>
      </c>
      <c r="R3160" s="7">
        <v>7066488.9699999997</v>
      </c>
      <c r="S3160" s="7">
        <v>5399421.3200000003</v>
      </c>
      <c r="T3160" s="7">
        <v>433372.58</v>
      </c>
      <c r="U3160" s="7">
        <v>0</v>
      </c>
      <c r="V3160" s="7">
        <v>34356.800000000003</v>
      </c>
      <c r="W3160" s="7">
        <v>0</v>
      </c>
      <c r="X3160" s="7">
        <v>56874939.420000002</v>
      </c>
      <c r="Y3160" s="7">
        <v>254990011.90000001</v>
      </c>
      <c r="Z3160" s="7">
        <v>0</v>
      </c>
      <c r="AA3160" s="7">
        <v>398970.74</v>
      </c>
      <c r="AB3160" s="7">
        <v>103004160.3</v>
      </c>
      <c r="AC3160" s="7">
        <v>0</v>
      </c>
      <c r="AD3160" s="7">
        <v>2289560.9900000002</v>
      </c>
      <c r="AE3160" s="7">
        <v>56993291.590000004</v>
      </c>
      <c r="AF3160" s="7">
        <v>0</v>
      </c>
      <c r="AG3160" s="7">
        <v>7912741.9000000004</v>
      </c>
      <c r="AH3160" s="7">
        <v>0</v>
      </c>
      <c r="AI3160" s="7">
        <v>0</v>
      </c>
      <c r="AJ3160" s="7">
        <v>304504.53999999998</v>
      </c>
      <c r="AK3160" s="7">
        <v>0</v>
      </c>
      <c r="AL3160" s="7">
        <v>0</v>
      </c>
      <c r="AM3160" s="7">
        <v>0</v>
      </c>
      <c r="AN3160" s="7">
        <v>0</v>
      </c>
      <c r="AO3160" s="7">
        <v>7221864.5499999998</v>
      </c>
      <c r="AP3160" s="7">
        <v>6734581.4100000001</v>
      </c>
      <c r="AQ3160" s="7">
        <v>0</v>
      </c>
      <c r="AR3160" s="7">
        <v>0</v>
      </c>
      <c r="AS3160" s="7">
        <v>0</v>
      </c>
      <c r="AT3160" s="7">
        <v>0</v>
      </c>
      <c r="AU3160" s="8">
        <f t="shared" si="49"/>
        <v>781851439.87999988</v>
      </c>
    </row>
    <row r="3161" spans="1:47" x14ac:dyDescent="0.3">
      <c r="A3161" s="2">
        <v>2008</v>
      </c>
      <c r="B3161" s="2" t="s">
        <v>77</v>
      </c>
      <c r="C3161" s="2">
        <v>4</v>
      </c>
      <c r="D3161" s="2" t="s">
        <v>50</v>
      </c>
      <c r="E3161" s="7">
        <v>29985683.789999999</v>
      </c>
      <c r="F3161" s="7">
        <v>443.23</v>
      </c>
      <c r="G3161" s="7">
        <v>2112489.7400000002</v>
      </c>
      <c r="H3161" s="7">
        <v>3044419.84</v>
      </c>
      <c r="I3161" s="7">
        <v>25696.37</v>
      </c>
      <c r="J3161" s="7">
        <v>16929484.649999999</v>
      </c>
      <c r="K3161" s="7">
        <v>11652412.1</v>
      </c>
      <c r="L3161" s="7">
        <v>18450259.48</v>
      </c>
      <c r="M3161" s="7">
        <v>6640.32</v>
      </c>
      <c r="N3161" s="7">
        <v>101827076.2</v>
      </c>
      <c r="O3161" s="7">
        <v>44074150.799999997</v>
      </c>
      <c r="P3161" s="7">
        <v>6711194.21</v>
      </c>
      <c r="Q3161" s="7">
        <v>4101391.37</v>
      </c>
      <c r="R3161" s="7">
        <v>3934380.5</v>
      </c>
      <c r="S3161" s="7">
        <v>1190029.98</v>
      </c>
      <c r="T3161" s="7">
        <v>29647.03</v>
      </c>
      <c r="U3161" s="7">
        <v>0</v>
      </c>
      <c r="V3161" s="7">
        <v>18419.68</v>
      </c>
      <c r="W3161" s="7">
        <v>0</v>
      </c>
      <c r="X3161" s="7">
        <v>139777.84</v>
      </c>
      <c r="Y3161" s="7">
        <v>213750693.30000001</v>
      </c>
      <c r="Z3161" s="7">
        <v>0</v>
      </c>
      <c r="AA3161" s="7">
        <v>26501.23</v>
      </c>
      <c r="AB3161" s="7">
        <v>54523574.299999997</v>
      </c>
      <c r="AC3161" s="7">
        <v>0</v>
      </c>
      <c r="AD3161" s="7">
        <v>6836.13</v>
      </c>
      <c r="AE3161" s="7">
        <v>77269868.239999995</v>
      </c>
      <c r="AF3161" s="7">
        <v>0</v>
      </c>
      <c r="AG3161" s="7">
        <v>21.8</v>
      </c>
      <c r="AH3161" s="7">
        <v>0</v>
      </c>
      <c r="AI3161" s="7">
        <v>0</v>
      </c>
      <c r="AJ3161" s="7">
        <v>150544.26999999999</v>
      </c>
      <c r="AK3161" s="7">
        <v>0</v>
      </c>
      <c r="AL3161" s="7">
        <v>0</v>
      </c>
      <c r="AM3161" s="7">
        <v>0</v>
      </c>
      <c r="AN3161" s="7">
        <v>0</v>
      </c>
      <c r="AO3161" s="7">
        <v>9385917.7599999998</v>
      </c>
      <c r="AP3161" s="7">
        <v>1450391.99</v>
      </c>
      <c r="AQ3161" s="7">
        <v>0</v>
      </c>
      <c r="AR3161" s="7">
        <v>0</v>
      </c>
      <c r="AS3161" s="7">
        <v>0</v>
      </c>
      <c r="AT3161" s="7">
        <v>0</v>
      </c>
      <c r="AU3161" s="8">
        <f t="shared" si="49"/>
        <v>600797946.14999998</v>
      </c>
    </row>
    <row r="3162" spans="1:47" x14ac:dyDescent="0.3">
      <c r="A3162" s="2">
        <v>2007</v>
      </c>
      <c r="B3162" s="2" t="s">
        <v>79</v>
      </c>
      <c r="C3162" s="2">
        <v>6</v>
      </c>
      <c r="D3162" s="2" t="s">
        <v>70</v>
      </c>
      <c r="E3162" s="7">
        <v>29970929</v>
      </c>
      <c r="F3162" s="7">
        <v>66647</v>
      </c>
      <c r="G3162" s="7">
        <v>29630149</v>
      </c>
      <c r="H3162" s="7">
        <v>8209175</v>
      </c>
      <c r="I3162" s="7">
        <v>49284758</v>
      </c>
      <c r="J3162" s="7">
        <v>46457858</v>
      </c>
      <c r="K3162" s="7">
        <v>88710128</v>
      </c>
      <c r="L3162" s="7">
        <v>80242523</v>
      </c>
      <c r="M3162" s="7">
        <v>15014176</v>
      </c>
      <c r="N3162" s="7">
        <v>147798448</v>
      </c>
      <c r="O3162" s="7">
        <v>131965047</v>
      </c>
      <c r="P3162" s="7">
        <v>80724216</v>
      </c>
      <c r="Q3162" s="7">
        <v>5410452</v>
      </c>
      <c r="R3162" s="7">
        <v>14266367</v>
      </c>
      <c r="S3162" s="7">
        <v>11374214</v>
      </c>
      <c r="T3162" s="7">
        <v>575193</v>
      </c>
      <c r="U3162" s="7">
        <v>0</v>
      </c>
      <c r="V3162" s="7">
        <v>50979332</v>
      </c>
      <c r="W3162" s="7">
        <v>0</v>
      </c>
      <c r="X3162" s="7">
        <v>13263190</v>
      </c>
      <c r="Y3162" s="7">
        <v>503918303</v>
      </c>
      <c r="Z3162" s="7">
        <v>0</v>
      </c>
      <c r="AA3162" s="7">
        <v>2134605</v>
      </c>
      <c r="AB3162" s="7">
        <v>130044241</v>
      </c>
      <c r="AC3162" s="7">
        <v>0</v>
      </c>
      <c r="AD3162" s="7">
        <v>4513514</v>
      </c>
      <c r="AE3162" s="7">
        <v>86102972</v>
      </c>
      <c r="AF3162" s="7">
        <v>0</v>
      </c>
      <c r="AG3162" s="7">
        <v>56741188</v>
      </c>
      <c r="AH3162" s="7">
        <v>0</v>
      </c>
      <c r="AI3162" s="7">
        <v>0</v>
      </c>
      <c r="AJ3162" s="7">
        <v>6625881</v>
      </c>
      <c r="AK3162" s="7">
        <v>0</v>
      </c>
      <c r="AL3162" s="7">
        <v>0</v>
      </c>
      <c r="AM3162" s="7">
        <v>0</v>
      </c>
      <c r="AN3162" s="7">
        <v>0</v>
      </c>
      <c r="AO3162" s="7">
        <v>12289499</v>
      </c>
      <c r="AP3162" s="7">
        <v>7003846</v>
      </c>
      <c r="AQ3162" s="7">
        <v>0</v>
      </c>
      <c r="AR3162" s="7">
        <v>0</v>
      </c>
      <c r="AS3162" s="7">
        <v>0</v>
      </c>
      <c r="AT3162" s="7">
        <v>0</v>
      </c>
      <c r="AU3162" s="8">
        <f t="shared" si="49"/>
        <v>1613316851</v>
      </c>
    </row>
    <row r="3163" spans="1:47" x14ac:dyDescent="0.3">
      <c r="A3163" s="2">
        <v>2010</v>
      </c>
      <c r="B3163" s="2" t="s">
        <v>81</v>
      </c>
      <c r="C3163" s="2">
        <v>8</v>
      </c>
      <c r="D3163" s="2" t="s">
        <v>50</v>
      </c>
      <c r="E3163" s="7">
        <v>29960187.239999998</v>
      </c>
      <c r="F3163" s="7">
        <v>-267.41000000000003</v>
      </c>
      <c r="G3163" s="7">
        <v>0</v>
      </c>
      <c r="H3163" s="7">
        <v>2431176.15</v>
      </c>
      <c r="I3163" s="7">
        <v>89490.84</v>
      </c>
      <c r="J3163" s="7">
        <v>13330954.02</v>
      </c>
      <c r="K3163" s="7">
        <v>7337615.0199999996</v>
      </c>
      <c r="L3163" s="7">
        <v>10510191.32</v>
      </c>
      <c r="M3163" s="7">
        <v>139869.79</v>
      </c>
      <c r="N3163" s="7">
        <v>125624045.5</v>
      </c>
      <c r="O3163" s="7">
        <v>40632940.369999997</v>
      </c>
      <c r="P3163" s="7">
        <v>2924760.1</v>
      </c>
      <c r="Q3163" s="7">
        <v>16086218.050000001</v>
      </c>
      <c r="R3163" s="7">
        <v>4380991.41</v>
      </c>
      <c r="S3163" s="7">
        <v>1939994.02</v>
      </c>
      <c r="T3163" s="7">
        <v>78441.509999999995</v>
      </c>
      <c r="U3163" s="7">
        <v>0</v>
      </c>
      <c r="V3163" s="7">
        <v>28326.7</v>
      </c>
      <c r="W3163" s="7">
        <v>0</v>
      </c>
      <c r="X3163" s="7">
        <v>76269.990000000005</v>
      </c>
      <c r="Y3163" s="7">
        <v>230313620.69999999</v>
      </c>
      <c r="Z3163" s="7">
        <v>0</v>
      </c>
      <c r="AA3163" s="7">
        <v>12955.73</v>
      </c>
      <c r="AB3163" s="7">
        <v>56411935.969999999</v>
      </c>
      <c r="AC3163" s="7">
        <v>0</v>
      </c>
      <c r="AD3163" s="7">
        <v>43435.65</v>
      </c>
      <c r="AE3163" s="7">
        <v>47212634.009999998</v>
      </c>
      <c r="AF3163" s="7">
        <v>0</v>
      </c>
      <c r="AG3163" s="7">
        <v>5626511.6900000004</v>
      </c>
      <c r="AH3163" s="7">
        <v>0</v>
      </c>
      <c r="AI3163" s="7">
        <v>0</v>
      </c>
      <c r="AJ3163" s="7">
        <v>212137.11</v>
      </c>
      <c r="AK3163" s="7">
        <v>0</v>
      </c>
      <c r="AL3163" s="7">
        <v>0</v>
      </c>
      <c r="AM3163" s="7">
        <v>0</v>
      </c>
      <c r="AN3163" s="7">
        <v>0</v>
      </c>
      <c r="AO3163" s="7">
        <v>10186886.960000001</v>
      </c>
      <c r="AP3163" s="7">
        <v>3132543.65</v>
      </c>
      <c r="AQ3163" s="7">
        <v>0</v>
      </c>
      <c r="AR3163" s="7">
        <v>0</v>
      </c>
      <c r="AS3163" s="7">
        <v>0</v>
      </c>
      <c r="AT3163" s="7">
        <v>0</v>
      </c>
      <c r="AU3163" s="8">
        <f t="shared" si="49"/>
        <v>608723866.09000003</v>
      </c>
    </row>
    <row r="3164" spans="1:47" x14ac:dyDescent="0.3">
      <c r="A3164" s="2">
        <v>2010</v>
      </c>
      <c r="B3164" s="2" t="s">
        <v>82</v>
      </c>
      <c r="C3164" s="2">
        <v>9</v>
      </c>
      <c r="D3164" s="2" t="s">
        <v>52</v>
      </c>
      <c r="E3164" s="7">
        <v>29847352.940000001</v>
      </c>
      <c r="F3164" s="7">
        <v>212352.87</v>
      </c>
      <c r="G3164" s="7">
        <v>654301.97</v>
      </c>
      <c r="H3164" s="7">
        <v>7625718.5300000003</v>
      </c>
      <c r="I3164" s="7">
        <v>0</v>
      </c>
      <c r="J3164" s="7">
        <v>34106632.07</v>
      </c>
      <c r="K3164" s="7">
        <v>39102054.020000003</v>
      </c>
      <c r="L3164" s="7">
        <v>28002169.359999999</v>
      </c>
      <c r="M3164" s="7">
        <v>11199692.93</v>
      </c>
      <c r="N3164" s="7">
        <v>75929903.659999996</v>
      </c>
      <c r="O3164" s="7">
        <v>69354495.180000007</v>
      </c>
      <c r="P3164" s="7">
        <v>10809659.42</v>
      </c>
      <c r="Q3164" s="7">
        <v>7600447.75</v>
      </c>
      <c r="R3164" s="7">
        <v>8499051.8100000005</v>
      </c>
      <c r="S3164" s="7">
        <v>2523007.17</v>
      </c>
      <c r="T3164" s="7">
        <v>18880728.09</v>
      </c>
      <c r="U3164" s="7">
        <v>0</v>
      </c>
      <c r="V3164" s="7">
        <v>9800.7900000000009</v>
      </c>
      <c r="W3164" s="7">
        <v>0</v>
      </c>
      <c r="X3164" s="7">
        <v>6098989.04</v>
      </c>
      <c r="Y3164" s="7">
        <v>270034265.69999999</v>
      </c>
      <c r="Z3164" s="7">
        <v>0</v>
      </c>
      <c r="AA3164" s="7">
        <v>991755.31</v>
      </c>
      <c r="AB3164" s="7">
        <v>76271645.459999993</v>
      </c>
      <c r="AC3164" s="7">
        <v>0</v>
      </c>
      <c r="AD3164" s="7">
        <v>5109149.72</v>
      </c>
      <c r="AE3164" s="7">
        <v>63952905.670000002</v>
      </c>
      <c r="AF3164" s="7">
        <v>0</v>
      </c>
      <c r="AG3164" s="7">
        <v>0</v>
      </c>
      <c r="AH3164" s="7">
        <v>0</v>
      </c>
      <c r="AI3164" s="7">
        <v>28483649.800000001</v>
      </c>
      <c r="AJ3164" s="7">
        <v>240761.65</v>
      </c>
      <c r="AK3164" s="7">
        <v>0</v>
      </c>
      <c r="AL3164" s="7">
        <v>0</v>
      </c>
      <c r="AM3164" s="7">
        <v>0</v>
      </c>
      <c r="AN3164" s="7">
        <v>0</v>
      </c>
      <c r="AO3164" s="7">
        <v>44779303.600000001</v>
      </c>
      <c r="AP3164" s="7">
        <v>0</v>
      </c>
      <c r="AQ3164" s="7">
        <v>0</v>
      </c>
      <c r="AR3164" s="7">
        <v>0</v>
      </c>
      <c r="AS3164" s="7">
        <v>0</v>
      </c>
      <c r="AT3164" s="7">
        <v>16925470.079999998</v>
      </c>
      <c r="AU3164" s="8">
        <f t="shared" si="49"/>
        <v>857245264.58999991</v>
      </c>
    </row>
    <row r="3165" spans="1:47" x14ac:dyDescent="0.3">
      <c r="A3165" s="2">
        <v>2009</v>
      </c>
      <c r="B3165" s="2" t="s">
        <v>85</v>
      </c>
      <c r="C3165" s="2">
        <v>12</v>
      </c>
      <c r="D3165" s="2" t="s">
        <v>58</v>
      </c>
      <c r="E3165" s="7">
        <v>29843334.66</v>
      </c>
      <c r="F3165" s="7">
        <v>8807.09</v>
      </c>
      <c r="G3165" s="7">
        <v>152121489.5</v>
      </c>
      <c r="H3165" s="7">
        <v>13856398.880000001</v>
      </c>
      <c r="I3165" s="7">
        <v>64056797.009999998</v>
      </c>
      <c r="J3165" s="7">
        <v>17572467.23</v>
      </c>
      <c r="K3165" s="7">
        <v>99969579.989999995</v>
      </c>
      <c r="L3165" s="7">
        <v>43580665.460000001</v>
      </c>
      <c r="M3165" s="7">
        <v>11554525.220000001</v>
      </c>
      <c r="N3165" s="7">
        <v>259694850.59999999</v>
      </c>
      <c r="O3165" s="7">
        <v>243986474.69999999</v>
      </c>
      <c r="P3165" s="7">
        <v>31467200.329999998</v>
      </c>
      <c r="Q3165" s="7">
        <v>54881233.240000002</v>
      </c>
      <c r="R3165" s="7">
        <v>55759095.289999999</v>
      </c>
      <c r="S3165" s="7">
        <v>50994449.880000003</v>
      </c>
      <c r="T3165" s="7">
        <v>2664005.23</v>
      </c>
      <c r="U3165" s="7">
        <v>0</v>
      </c>
      <c r="V3165" s="7">
        <v>2259599.27</v>
      </c>
      <c r="W3165" s="7">
        <v>0</v>
      </c>
      <c r="X3165" s="7">
        <v>8668080.4700000007</v>
      </c>
      <c r="Y3165" s="7">
        <v>594787044.60000002</v>
      </c>
      <c r="Z3165" s="7">
        <v>0</v>
      </c>
      <c r="AA3165" s="7">
        <v>1429432.68</v>
      </c>
      <c r="AB3165" s="7">
        <v>137111287.09999999</v>
      </c>
      <c r="AC3165" s="7">
        <v>0</v>
      </c>
      <c r="AD3165" s="7">
        <v>5455053.5199999996</v>
      </c>
      <c r="AE3165" s="7">
        <v>144078910.90000001</v>
      </c>
      <c r="AF3165" s="7">
        <v>0</v>
      </c>
      <c r="AG3165" s="7">
        <v>136.16</v>
      </c>
      <c r="AH3165" s="7">
        <v>0</v>
      </c>
      <c r="AI3165" s="7">
        <v>0</v>
      </c>
      <c r="AJ3165" s="7">
        <v>380500.31</v>
      </c>
      <c r="AK3165" s="7">
        <v>0</v>
      </c>
      <c r="AL3165" s="7">
        <v>0</v>
      </c>
      <c r="AM3165" s="7">
        <v>0</v>
      </c>
      <c r="AN3165" s="7">
        <v>0</v>
      </c>
      <c r="AO3165" s="7">
        <v>71596000.709999993</v>
      </c>
      <c r="AP3165" s="7">
        <v>88054001.650000006</v>
      </c>
      <c r="AQ3165" s="7">
        <v>0</v>
      </c>
      <c r="AR3165" s="7">
        <v>0</v>
      </c>
      <c r="AS3165" s="7">
        <v>0</v>
      </c>
      <c r="AT3165" s="7">
        <v>0</v>
      </c>
      <c r="AU3165" s="8">
        <f t="shared" si="49"/>
        <v>2185831421.6800003</v>
      </c>
    </row>
    <row r="3166" spans="1:47" x14ac:dyDescent="0.3">
      <c r="A3166" s="2">
        <v>2012</v>
      </c>
      <c r="B3166" s="2" t="s">
        <v>78</v>
      </c>
      <c r="C3166" s="2">
        <v>5</v>
      </c>
      <c r="D3166" s="2" t="s">
        <v>53</v>
      </c>
      <c r="E3166" s="7">
        <v>29821662.879999999</v>
      </c>
      <c r="F3166" s="7">
        <v>154704.47</v>
      </c>
      <c r="G3166" s="7">
        <v>0</v>
      </c>
      <c r="H3166" s="7">
        <v>5568846.1600000001</v>
      </c>
      <c r="I3166" s="7">
        <v>38935.24</v>
      </c>
      <c r="J3166" s="7">
        <v>9396336.6099999994</v>
      </c>
      <c r="K3166" s="7">
        <v>7112580.1699999999</v>
      </c>
      <c r="L3166" s="7">
        <v>35216369.590000004</v>
      </c>
      <c r="M3166" s="7">
        <v>8455376.0199999996</v>
      </c>
      <c r="N3166" s="7">
        <v>47078536.039999999</v>
      </c>
      <c r="O3166" s="7">
        <v>61550835.600000001</v>
      </c>
      <c r="P3166" s="7">
        <v>8261009.1500000004</v>
      </c>
      <c r="Q3166" s="7">
        <v>5774192.04</v>
      </c>
      <c r="R3166" s="7">
        <v>6517152.9699999997</v>
      </c>
      <c r="S3166" s="7">
        <v>6964783.2999999998</v>
      </c>
      <c r="T3166" s="7">
        <v>133565.54999999999</v>
      </c>
      <c r="U3166" s="7">
        <v>0</v>
      </c>
      <c r="V3166" s="7">
        <v>0</v>
      </c>
      <c r="W3166" s="7">
        <v>0</v>
      </c>
      <c r="X3166" s="7">
        <v>11929789.57</v>
      </c>
      <c r="Y3166" s="7">
        <v>148037823.40000001</v>
      </c>
      <c r="Z3166" s="7">
        <v>0</v>
      </c>
      <c r="AA3166" s="7">
        <v>1939939.41</v>
      </c>
      <c r="AB3166" s="7">
        <v>46482177.359999999</v>
      </c>
      <c r="AC3166" s="7">
        <v>0</v>
      </c>
      <c r="AD3166" s="7">
        <v>4071105.07</v>
      </c>
      <c r="AE3166" s="7">
        <v>33376946.16</v>
      </c>
      <c r="AF3166" s="7">
        <v>0</v>
      </c>
      <c r="AG3166" s="7">
        <v>-416.66</v>
      </c>
      <c r="AH3166" s="7">
        <v>0</v>
      </c>
      <c r="AI3166" s="7">
        <v>26922102.16</v>
      </c>
      <c r="AJ3166" s="7">
        <v>340652.71</v>
      </c>
      <c r="AK3166" s="7">
        <v>0</v>
      </c>
      <c r="AL3166" s="7">
        <v>0</v>
      </c>
      <c r="AM3166" s="7">
        <v>0</v>
      </c>
      <c r="AN3166" s="7">
        <v>0</v>
      </c>
      <c r="AO3166" s="7">
        <v>23901452.600000001</v>
      </c>
      <c r="AP3166" s="7">
        <v>0</v>
      </c>
      <c r="AQ3166" s="7">
        <v>0</v>
      </c>
      <c r="AR3166" s="7">
        <v>0</v>
      </c>
      <c r="AS3166" s="7">
        <v>0</v>
      </c>
      <c r="AT3166" s="7">
        <v>6392946.8799999999</v>
      </c>
      <c r="AU3166" s="8">
        <f t="shared" si="49"/>
        <v>535439404.45000005</v>
      </c>
    </row>
    <row r="3167" spans="1:47" x14ac:dyDescent="0.3">
      <c r="A3167" s="2">
        <v>2007</v>
      </c>
      <c r="B3167" s="2" t="s">
        <v>83</v>
      </c>
      <c r="C3167" s="2">
        <v>10</v>
      </c>
      <c r="D3167" s="2" t="s">
        <v>50</v>
      </c>
      <c r="E3167" s="7">
        <v>29800178</v>
      </c>
      <c r="F3167" s="7">
        <v>303</v>
      </c>
      <c r="G3167" s="7">
        <v>2295481</v>
      </c>
      <c r="H3167" s="7">
        <v>3244174</v>
      </c>
      <c r="I3167" s="7">
        <v>46176</v>
      </c>
      <c r="J3167" s="7">
        <v>18917533</v>
      </c>
      <c r="K3167" s="7">
        <v>7288837</v>
      </c>
      <c r="L3167" s="7">
        <v>7340642</v>
      </c>
      <c r="M3167" s="7">
        <v>131878</v>
      </c>
      <c r="N3167" s="7">
        <v>74482972</v>
      </c>
      <c r="O3167" s="7">
        <v>34325906</v>
      </c>
      <c r="P3167" s="7">
        <v>2603050</v>
      </c>
      <c r="Q3167" s="7">
        <v>10981777</v>
      </c>
      <c r="R3167" s="7">
        <v>3188665</v>
      </c>
      <c r="S3167" s="7">
        <v>1967087</v>
      </c>
      <c r="T3167" s="7">
        <v>137865</v>
      </c>
      <c r="U3167" s="7">
        <v>0</v>
      </c>
      <c r="V3167" s="7">
        <v>157951</v>
      </c>
      <c r="W3167" s="7">
        <v>0</v>
      </c>
      <c r="X3167" s="7">
        <v>134136</v>
      </c>
      <c r="Y3167" s="7">
        <v>199055856</v>
      </c>
      <c r="Z3167" s="7">
        <v>0</v>
      </c>
      <c r="AA3167" s="7">
        <v>33622</v>
      </c>
      <c r="AB3167" s="7">
        <v>47258828</v>
      </c>
      <c r="AC3167" s="7">
        <v>0</v>
      </c>
      <c r="AD3167" s="7">
        <v>33867</v>
      </c>
      <c r="AE3167" s="7">
        <v>67790497</v>
      </c>
      <c r="AF3167" s="7">
        <v>0</v>
      </c>
      <c r="AG3167" s="7">
        <v>0</v>
      </c>
      <c r="AH3167" s="7">
        <v>0</v>
      </c>
      <c r="AI3167" s="7">
        <v>0</v>
      </c>
      <c r="AJ3167" s="7">
        <v>144995</v>
      </c>
      <c r="AK3167" s="7">
        <v>0</v>
      </c>
      <c r="AL3167" s="7">
        <v>0</v>
      </c>
      <c r="AM3167" s="7">
        <v>0</v>
      </c>
      <c r="AN3167" s="7">
        <v>0</v>
      </c>
      <c r="AO3167" s="7">
        <v>15061060</v>
      </c>
      <c r="AP3167" s="7">
        <v>1688529</v>
      </c>
      <c r="AQ3167" s="7">
        <v>0</v>
      </c>
      <c r="AR3167" s="7">
        <v>0</v>
      </c>
      <c r="AS3167" s="7">
        <v>0</v>
      </c>
      <c r="AT3167" s="7">
        <v>0</v>
      </c>
      <c r="AU3167" s="8">
        <f t="shared" si="49"/>
        <v>528111865</v>
      </c>
    </row>
    <row r="3168" spans="1:47" x14ac:dyDescent="0.3">
      <c r="A3168" s="2">
        <v>2009</v>
      </c>
      <c r="B3168" s="2" t="s">
        <v>75</v>
      </c>
      <c r="C3168" s="2">
        <v>2</v>
      </c>
      <c r="D3168" s="2" t="s">
        <v>52</v>
      </c>
      <c r="E3168" s="7">
        <v>29769331.859999999</v>
      </c>
      <c r="F3168" s="7">
        <v>101350.46</v>
      </c>
      <c r="G3168" s="7">
        <v>9397855.2300000004</v>
      </c>
      <c r="H3168" s="7">
        <v>7570801.3399999999</v>
      </c>
      <c r="I3168" s="7">
        <v>0</v>
      </c>
      <c r="J3168" s="7">
        <v>26751055.77</v>
      </c>
      <c r="K3168" s="7">
        <v>33382092.670000002</v>
      </c>
      <c r="L3168" s="7">
        <v>9559151.1199999992</v>
      </c>
      <c r="M3168" s="7">
        <v>494456.33</v>
      </c>
      <c r="N3168" s="7">
        <v>215967845</v>
      </c>
      <c r="O3168" s="7">
        <v>54174789</v>
      </c>
      <c r="P3168" s="7">
        <v>3024410.57</v>
      </c>
      <c r="Q3168" s="7">
        <v>2967515.78</v>
      </c>
      <c r="R3168" s="7">
        <v>6171281.79</v>
      </c>
      <c r="S3168" s="7">
        <v>2662068.5499999998</v>
      </c>
      <c r="T3168" s="7">
        <v>246222.81</v>
      </c>
      <c r="U3168" s="7">
        <v>0</v>
      </c>
      <c r="V3168" s="7">
        <v>34514.89</v>
      </c>
      <c r="W3168" s="7">
        <v>0</v>
      </c>
      <c r="X3168" s="7">
        <v>1046338.84</v>
      </c>
      <c r="Y3168" s="7">
        <v>192348415.30000001</v>
      </c>
      <c r="Z3168" s="7">
        <v>0</v>
      </c>
      <c r="AA3168" s="7">
        <v>172267.96</v>
      </c>
      <c r="AB3168" s="7">
        <v>57285567.710000001</v>
      </c>
      <c r="AC3168" s="7">
        <v>0</v>
      </c>
      <c r="AD3168" s="7">
        <v>477901.43</v>
      </c>
      <c r="AE3168" s="7">
        <v>164371733.80000001</v>
      </c>
      <c r="AF3168" s="7">
        <v>0</v>
      </c>
      <c r="AG3168" s="7">
        <v>3646828.2</v>
      </c>
      <c r="AH3168" s="7">
        <v>0</v>
      </c>
      <c r="AI3168" s="7">
        <v>0</v>
      </c>
      <c r="AJ3168" s="7">
        <v>146998.35</v>
      </c>
      <c r="AK3168" s="7">
        <v>0</v>
      </c>
      <c r="AL3168" s="7">
        <v>0</v>
      </c>
      <c r="AM3168" s="7">
        <v>0</v>
      </c>
      <c r="AN3168" s="7">
        <v>0</v>
      </c>
      <c r="AO3168" s="7">
        <v>10314707.65</v>
      </c>
      <c r="AP3168" s="7">
        <v>6065825.5800000001</v>
      </c>
      <c r="AQ3168" s="7">
        <v>0</v>
      </c>
      <c r="AR3168" s="7">
        <v>0</v>
      </c>
      <c r="AS3168" s="7">
        <v>0</v>
      </c>
      <c r="AT3168" s="7">
        <v>0</v>
      </c>
      <c r="AU3168" s="8">
        <f t="shared" si="49"/>
        <v>838151327.99000013</v>
      </c>
    </row>
    <row r="3169" spans="1:47" x14ac:dyDescent="0.3">
      <c r="A3169" s="2">
        <v>2006</v>
      </c>
      <c r="B3169" s="2" t="s">
        <v>81</v>
      </c>
      <c r="C3169" s="2">
        <v>8</v>
      </c>
      <c r="D3169" s="2" t="s">
        <v>58</v>
      </c>
      <c r="E3169" s="7">
        <v>29736535</v>
      </c>
      <c r="F3169" s="7">
        <v>-509835</v>
      </c>
      <c r="G3169" s="7">
        <v>15824278</v>
      </c>
      <c r="H3169" s="7">
        <v>12703826</v>
      </c>
      <c r="I3169" s="7">
        <v>77996198</v>
      </c>
      <c r="J3169" s="7">
        <v>21091979</v>
      </c>
      <c r="K3169" s="7">
        <v>84736760</v>
      </c>
      <c r="L3169" s="7">
        <v>50899803</v>
      </c>
      <c r="M3169" s="7">
        <v>8159973</v>
      </c>
      <c r="N3169" s="7">
        <v>260569776</v>
      </c>
      <c r="O3169" s="7">
        <v>137144707</v>
      </c>
      <c r="P3169" s="7">
        <v>21677424</v>
      </c>
      <c r="Q3169" s="7">
        <v>26720070</v>
      </c>
      <c r="R3169" s="7">
        <v>46862764</v>
      </c>
      <c r="S3169" s="7">
        <v>14369446</v>
      </c>
      <c r="T3169" s="7">
        <v>1187516</v>
      </c>
      <c r="U3169" s="7">
        <v>0</v>
      </c>
      <c r="V3169" s="7">
        <v>26115447</v>
      </c>
      <c r="W3169" s="7">
        <v>0</v>
      </c>
      <c r="X3169" s="7">
        <v>3973814</v>
      </c>
      <c r="Y3169" s="7">
        <v>412189921</v>
      </c>
      <c r="Z3169" s="7">
        <v>0</v>
      </c>
      <c r="AA3169" s="7">
        <v>1119671</v>
      </c>
      <c r="AB3169" s="7">
        <v>111990887</v>
      </c>
      <c r="AC3169" s="7">
        <v>0</v>
      </c>
      <c r="AD3169" s="7">
        <v>3181168</v>
      </c>
      <c r="AE3169" s="7">
        <v>133616342</v>
      </c>
      <c r="AF3169" s="7">
        <v>0</v>
      </c>
      <c r="AG3169" s="7">
        <v>4375</v>
      </c>
      <c r="AH3169" s="7">
        <v>0</v>
      </c>
      <c r="AI3169" s="7">
        <v>0</v>
      </c>
      <c r="AJ3169" s="7">
        <v>7652475</v>
      </c>
      <c r="AK3169" s="7">
        <v>0</v>
      </c>
      <c r="AL3169" s="7">
        <v>0</v>
      </c>
      <c r="AM3169" s="7">
        <v>0</v>
      </c>
      <c r="AN3169" s="7">
        <v>0</v>
      </c>
      <c r="AO3169" s="7">
        <v>11647241</v>
      </c>
      <c r="AP3169" s="7">
        <v>7313710</v>
      </c>
      <c r="AQ3169" s="7">
        <v>0</v>
      </c>
      <c r="AR3169" s="7">
        <v>0</v>
      </c>
      <c r="AS3169" s="7">
        <v>0</v>
      </c>
      <c r="AT3169" s="7">
        <v>0</v>
      </c>
      <c r="AU3169" s="8">
        <f t="shared" si="49"/>
        <v>1527976271</v>
      </c>
    </row>
    <row r="3170" spans="1:47" x14ac:dyDescent="0.3">
      <c r="A3170" s="2">
        <v>2008</v>
      </c>
      <c r="B3170" s="2" t="s">
        <v>84</v>
      </c>
      <c r="C3170" s="2">
        <v>11</v>
      </c>
      <c r="D3170" s="2" t="s">
        <v>63</v>
      </c>
      <c r="E3170" s="7">
        <v>29720094.629999999</v>
      </c>
      <c r="F3170" s="7">
        <v>12072.4</v>
      </c>
      <c r="G3170" s="7">
        <v>9859392.6400000006</v>
      </c>
      <c r="H3170" s="7">
        <v>15726932.109999999</v>
      </c>
      <c r="I3170" s="7">
        <v>0</v>
      </c>
      <c r="J3170" s="7">
        <v>21613441.140000001</v>
      </c>
      <c r="K3170" s="7">
        <v>37496827.25</v>
      </c>
      <c r="L3170" s="7">
        <v>18156585.59</v>
      </c>
      <c r="M3170" s="7">
        <v>18994870.550000001</v>
      </c>
      <c r="N3170" s="7">
        <v>54929599.18</v>
      </c>
      <c r="O3170" s="7">
        <v>54954526.740000002</v>
      </c>
      <c r="P3170" s="7">
        <v>10370203.66</v>
      </c>
      <c r="Q3170" s="7">
        <v>2234208.02</v>
      </c>
      <c r="R3170" s="7">
        <v>5809800.9800000004</v>
      </c>
      <c r="S3170" s="7">
        <v>7224176.9900000002</v>
      </c>
      <c r="T3170" s="7">
        <v>407972.28</v>
      </c>
      <c r="U3170" s="7">
        <v>0</v>
      </c>
      <c r="V3170" s="7">
        <v>2861.61</v>
      </c>
      <c r="W3170" s="7">
        <v>0</v>
      </c>
      <c r="X3170" s="7">
        <v>3269968.21</v>
      </c>
      <c r="Y3170" s="7">
        <v>197709098.30000001</v>
      </c>
      <c r="Z3170" s="7">
        <v>0</v>
      </c>
      <c r="AA3170" s="7">
        <v>870818.57</v>
      </c>
      <c r="AB3170" s="7">
        <v>51358982.890000001</v>
      </c>
      <c r="AC3170" s="7">
        <v>0</v>
      </c>
      <c r="AD3170" s="7">
        <v>7076209.9900000002</v>
      </c>
      <c r="AE3170" s="7">
        <v>41757613.07</v>
      </c>
      <c r="AF3170" s="7">
        <v>0</v>
      </c>
      <c r="AG3170" s="7">
        <v>7.77</v>
      </c>
      <c r="AH3170" s="7">
        <v>0</v>
      </c>
      <c r="AI3170" s="7">
        <v>0</v>
      </c>
      <c r="AJ3170" s="7">
        <v>540342.71</v>
      </c>
      <c r="AK3170" s="7">
        <v>0</v>
      </c>
      <c r="AL3170" s="7">
        <v>0</v>
      </c>
      <c r="AM3170" s="7">
        <v>0</v>
      </c>
      <c r="AN3170" s="7">
        <v>0</v>
      </c>
      <c r="AO3170" s="7">
        <v>5762544.4100000001</v>
      </c>
      <c r="AP3170" s="7">
        <v>10192722.720000001</v>
      </c>
      <c r="AQ3170" s="7">
        <v>0</v>
      </c>
      <c r="AR3170" s="7">
        <v>0</v>
      </c>
      <c r="AS3170" s="7">
        <v>0</v>
      </c>
      <c r="AT3170" s="7">
        <v>0</v>
      </c>
      <c r="AU3170" s="8">
        <f t="shared" si="49"/>
        <v>606051874.41000009</v>
      </c>
    </row>
    <row r="3171" spans="1:47" x14ac:dyDescent="0.3">
      <c r="A3171" s="2">
        <v>2007</v>
      </c>
      <c r="B3171" s="2" t="s">
        <v>79</v>
      </c>
      <c r="C3171" s="2">
        <v>6</v>
      </c>
      <c r="D3171" s="2" t="s">
        <v>58</v>
      </c>
      <c r="E3171" s="7">
        <v>29699872</v>
      </c>
      <c r="F3171" s="7">
        <v>4619</v>
      </c>
      <c r="G3171" s="7">
        <v>16544911</v>
      </c>
      <c r="H3171" s="7">
        <v>11555028</v>
      </c>
      <c r="I3171" s="7">
        <v>111783515</v>
      </c>
      <c r="J3171" s="7">
        <v>21120302</v>
      </c>
      <c r="K3171" s="7">
        <v>105280857</v>
      </c>
      <c r="L3171" s="7">
        <v>97979768</v>
      </c>
      <c r="M3171" s="7">
        <v>13894541</v>
      </c>
      <c r="N3171" s="7">
        <v>412145017</v>
      </c>
      <c r="O3171" s="7">
        <v>149257017</v>
      </c>
      <c r="P3171" s="7">
        <v>22646972</v>
      </c>
      <c r="Q3171" s="7">
        <v>15036178</v>
      </c>
      <c r="R3171" s="7">
        <v>18077914</v>
      </c>
      <c r="S3171" s="7">
        <v>25060437</v>
      </c>
      <c r="T3171" s="7">
        <v>728912</v>
      </c>
      <c r="U3171" s="7">
        <v>0</v>
      </c>
      <c r="V3171" s="7">
        <v>40988924</v>
      </c>
      <c r="W3171" s="7">
        <v>0</v>
      </c>
      <c r="X3171" s="7">
        <v>4714393</v>
      </c>
      <c r="Y3171" s="7">
        <v>528572560</v>
      </c>
      <c r="Z3171" s="7">
        <v>0</v>
      </c>
      <c r="AA3171" s="7">
        <v>1234820</v>
      </c>
      <c r="AB3171" s="7">
        <v>135018162</v>
      </c>
      <c r="AC3171" s="7">
        <v>0</v>
      </c>
      <c r="AD3171" s="7">
        <v>3615390</v>
      </c>
      <c r="AE3171" s="7">
        <v>190811922</v>
      </c>
      <c r="AF3171" s="7">
        <v>0</v>
      </c>
      <c r="AG3171" s="7">
        <v>184624</v>
      </c>
      <c r="AH3171" s="7">
        <v>0</v>
      </c>
      <c r="AI3171" s="7">
        <v>0</v>
      </c>
      <c r="AJ3171" s="7">
        <v>7453621</v>
      </c>
      <c r="AK3171" s="7">
        <v>0</v>
      </c>
      <c r="AL3171" s="7">
        <v>0</v>
      </c>
      <c r="AM3171" s="7">
        <v>0</v>
      </c>
      <c r="AN3171" s="7">
        <v>0</v>
      </c>
      <c r="AO3171" s="7">
        <v>16969586</v>
      </c>
      <c r="AP3171" s="7">
        <v>8146659</v>
      </c>
      <c r="AQ3171" s="7">
        <v>0</v>
      </c>
      <c r="AR3171" s="7">
        <v>0</v>
      </c>
      <c r="AS3171" s="7">
        <v>0</v>
      </c>
      <c r="AT3171" s="7">
        <v>0</v>
      </c>
      <c r="AU3171" s="8">
        <f t="shared" si="49"/>
        <v>1988526521</v>
      </c>
    </row>
    <row r="3172" spans="1:47" x14ac:dyDescent="0.3">
      <c r="A3172" s="2">
        <v>2008</v>
      </c>
      <c r="B3172" s="2" t="s">
        <v>81</v>
      </c>
      <c r="C3172" s="2">
        <v>8</v>
      </c>
      <c r="D3172" s="2" t="s">
        <v>52</v>
      </c>
      <c r="E3172" s="7">
        <v>29671701.48</v>
      </c>
      <c r="F3172" s="7">
        <v>59761.68</v>
      </c>
      <c r="G3172" s="7">
        <v>9342742.9900000002</v>
      </c>
      <c r="H3172" s="7">
        <v>13817622.630000001</v>
      </c>
      <c r="I3172" s="7">
        <v>0</v>
      </c>
      <c r="J3172" s="7">
        <v>27631763.16</v>
      </c>
      <c r="K3172" s="7">
        <v>45768455.969999999</v>
      </c>
      <c r="L3172" s="7">
        <v>24825325.050000001</v>
      </c>
      <c r="M3172" s="7">
        <v>5428817.0700000003</v>
      </c>
      <c r="N3172" s="7">
        <v>68952419.299999997</v>
      </c>
      <c r="O3172" s="7">
        <v>60088181.719999999</v>
      </c>
      <c r="P3172" s="7">
        <v>6653156.7800000003</v>
      </c>
      <c r="Q3172" s="7">
        <v>2671987.2799999998</v>
      </c>
      <c r="R3172" s="7">
        <v>8277124.8099999996</v>
      </c>
      <c r="S3172" s="7">
        <v>4434903.13</v>
      </c>
      <c r="T3172" s="7">
        <v>706252.94</v>
      </c>
      <c r="U3172" s="7">
        <v>0</v>
      </c>
      <c r="V3172" s="7">
        <v>35591.26</v>
      </c>
      <c r="W3172" s="7">
        <v>0</v>
      </c>
      <c r="X3172" s="7">
        <v>2753643.91</v>
      </c>
      <c r="Y3172" s="7">
        <v>226621883.80000001</v>
      </c>
      <c r="Z3172" s="7">
        <v>0</v>
      </c>
      <c r="AA3172" s="7">
        <v>446832.35</v>
      </c>
      <c r="AB3172" s="7">
        <v>64386975.840000004</v>
      </c>
      <c r="AC3172" s="7">
        <v>0</v>
      </c>
      <c r="AD3172" s="7">
        <v>2858019.57</v>
      </c>
      <c r="AE3172" s="7">
        <v>50063077.049999997</v>
      </c>
      <c r="AF3172" s="7">
        <v>0</v>
      </c>
      <c r="AG3172" s="7">
        <v>4725706.93</v>
      </c>
      <c r="AH3172" s="7">
        <v>0</v>
      </c>
      <c r="AI3172" s="7">
        <v>0</v>
      </c>
      <c r="AJ3172" s="7">
        <v>241773.13</v>
      </c>
      <c r="AK3172" s="7">
        <v>0</v>
      </c>
      <c r="AL3172" s="7">
        <v>0</v>
      </c>
      <c r="AM3172" s="7">
        <v>0</v>
      </c>
      <c r="AN3172" s="7">
        <v>0</v>
      </c>
      <c r="AO3172" s="7">
        <v>13432661.869999999</v>
      </c>
      <c r="AP3172" s="7">
        <v>8323138.7199999997</v>
      </c>
      <c r="AQ3172" s="7">
        <v>0</v>
      </c>
      <c r="AR3172" s="7">
        <v>0</v>
      </c>
      <c r="AS3172" s="7">
        <v>0</v>
      </c>
      <c r="AT3172" s="7">
        <v>0</v>
      </c>
      <c r="AU3172" s="8">
        <f t="shared" si="49"/>
        <v>682219520.41999996</v>
      </c>
    </row>
    <row r="3173" spans="1:47" x14ac:dyDescent="0.3">
      <c r="A3173" s="2">
        <v>2019</v>
      </c>
      <c r="B3173" s="2" t="s">
        <v>47</v>
      </c>
      <c r="C3173" s="2">
        <v>1</v>
      </c>
      <c r="D3173" s="2" t="s">
        <v>56</v>
      </c>
      <c r="E3173" s="7">
        <v>29657891.84</v>
      </c>
      <c r="F3173" s="7">
        <v>22766.59</v>
      </c>
      <c r="G3173" s="7">
        <v>31142.7</v>
      </c>
      <c r="H3173" s="7">
        <v>12546881.16</v>
      </c>
      <c r="I3173" s="7">
        <v>16746559.189999999</v>
      </c>
      <c r="J3173" s="7">
        <v>3655217.5</v>
      </c>
      <c r="K3173" s="7">
        <v>29467868.940000001</v>
      </c>
      <c r="L3173" s="7">
        <v>27774178.5</v>
      </c>
      <c r="M3173" s="7">
        <v>161951.07</v>
      </c>
      <c r="N3173" s="7">
        <v>355045375</v>
      </c>
      <c r="O3173" s="7">
        <v>160402103.80000001</v>
      </c>
      <c r="P3173" s="7">
        <v>27505723.5</v>
      </c>
      <c r="Q3173" s="7">
        <v>7021165.6399999997</v>
      </c>
      <c r="R3173" s="7">
        <v>7461248.0499999998</v>
      </c>
      <c r="S3173" s="7">
        <v>11271764.529999999</v>
      </c>
      <c r="T3173" s="7">
        <v>2546614.06</v>
      </c>
      <c r="U3173" s="7">
        <v>0</v>
      </c>
      <c r="V3173" s="7">
        <v>0</v>
      </c>
      <c r="W3173" s="7">
        <v>0</v>
      </c>
      <c r="X3173" s="7">
        <v>548869.01</v>
      </c>
      <c r="Y3173" s="7">
        <v>271138239.60000002</v>
      </c>
      <c r="Z3173" s="7">
        <v>0</v>
      </c>
      <c r="AA3173" s="7">
        <v>88356.26</v>
      </c>
      <c r="AB3173" s="7">
        <v>106101046.5</v>
      </c>
      <c r="AC3173" s="7">
        <v>0</v>
      </c>
      <c r="AD3173" s="7">
        <v>159437.07999999999</v>
      </c>
      <c r="AE3173" s="7">
        <v>163483712.69999999</v>
      </c>
      <c r="AF3173" s="7">
        <v>0</v>
      </c>
      <c r="AG3173" s="7">
        <v>0</v>
      </c>
      <c r="AH3173" s="7">
        <v>0</v>
      </c>
      <c r="AI3173" s="7">
        <v>39837414.969999999</v>
      </c>
      <c r="AJ3173" s="7">
        <v>0</v>
      </c>
      <c r="AK3173" s="7">
        <v>0</v>
      </c>
      <c r="AL3173" s="7">
        <v>0</v>
      </c>
      <c r="AM3173" s="7">
        <v>0</v>
      </c>
      <c r="AN3173" s="7">
        <v>0</v>
      </c>
      <c r="AO3173" s="7">
        <v>8706851.6500000004</v>
      </c>
      <c r="AP3173" s="7">
        <v>0</v>
      </c>
      <c r="AQ3173" s="7">
        <v>778493493.89999998</v>
      </c>
      <c r="AR3173" s="7">
        <v>0</v>
      </c>
      <c r="AS3173" s="7">
        <v>0</v>
      </c>
      <c r="AT3173" s="7">
        <v>6046925.9349999996</v>
      </c>
      <c r="AU3173" s="8">
        <f t="shared" si="49"/>
        <v>2065922799.6749997</v>
      </c>
    </row>
    <row r="3174" spans="1:47" x14ac:dyDescent="0.3">
      <c r="A3174" s="2">
        <v>2020</v>
      </c>
      <c r="B3174" s="2" t="s">
        <v>78</v>
      </c>
      <c r="C3174" s="2">
        <v>5</v>
      </c>
      <c r="D3174" s="2" t="s">
        <v>56</v>
      </c>
      <c r="E3174" s="7">
        <v>29580742.77</v>
      </c>
      <c r="F3174" s="7">
        <v>-3.53</v>
      </c>
      <c r="G3174" s="7">
        <v>64686.35</v>
      </c>
      <c r="H3174" s="7">
        <v>10280884.01</v>
      </c>
      <c r="I3174" s="7">
        <v>8157.67</v>
      </c>
      <c r="J3174" s="7">
        <v>3195656.44</v>
      </c>
      <c r="K3174" s="7">
        <v>9559942.8399999999</v>
      </c>
      <c r="L3174" s="7">
        <v>44925619.119999997</v>
      </c>
      <c r="M3174" s="7">
        <v>718718.2</v>
      </c>
      <c r="N3174" s="7">
        <v>93040784.090000004</v>
      </c>
      <c r="O3174" s="7">
        <v>105109534.7</v>
      </c>
      <c r="P3174" s="7">
        <v>7166350.2999999998</v>
      </c>
      <c r="Q3174" s="7">
        <v>9147925.5500000007</v>
      </c>
      <c r="R3174" s="7">
        <v>6573175.4100000001</v>
      </c>
      <c r="S3174" s="7">
        <v>671982.16</v>
      </c>
      <c r="T3174" s="7">
        <v>2132006.86</v>
      </c>
      <c r="U3174" s="7">
        <v>0</v>
      </c>
      <c r="V3174" s="7">
        <v>0</v>
      </c>
      <c r="W3174" s="7">
        <v>0</v>
      </c>
      <c r="X3174" s="7">
        <v>336516.54</v>
      </c>
      <c r="Y3174" s="7">
        <v>103809497.3</v>
      </c>
      <c r="Z3174" s="7">
        <v>0</v>
      </c>
      <c r="AA3174" s="7">
        <v>52710.03</v>
      </c>
      <c r="AB3174" s="7">
        <v>48349425.579999998</v>
      </c>
      <c r="AC3174" s="7">
        <v>0</v>
      </c>
      <c r="AD3174" s="7">
        <v>514403.25</v>
      </c>
      <c r="AE3174" s="7">
        <v>51889568.770000003</v>
      </c>
      <c r="AF3174" s="7">
        <v>0</v>
      </c>
      <c r="AG3174" s="7">
        <v>0</v>
      </c>
      <c r="AH3174" s="7">
        <v>0</v>
      </c>
      <c r="AI3174" s="7">
        <v>45442065.659999996</v>
      </c>
      <c r="AJ3174" s="7">
        <v>0</v>
      </c>
      <c r="AK3174" s="7">
        <v>0</v>
      </c>
      <c r="AL3174" s="7">
        <v>0</v>
      </c>
      <c r="AM3174" s="7">
        <v>0</v>
      </c>
      <c r="AN3174" s="7">
        <v>0</v>
      </c>
      <c r="AO3174" s="7">
        <v>5605032.7800000003</v>
      </c>
      <c r="AP3174" s="7">
        <v>0</v>
      </c>
      <c r="AQ3174" s="7">
        <v>431399488.19999999</v>
      </c>
      <c r="AR3174" s="7">
        <v>0</v>
      </c>
      <c r="AS3174" s="7">
        <v>0</v>
      </c>
      <c r="AT3174" s="7">
        <v>3877535.091</v>
      </c>
      <c r="AU3174" s="8">
        <f t="shared" si="49"/>
        <v>1013452406.1409999</v>
      </c>
    </row>
    <row r="3175" spans="1:47" x14ac:dyDescent="0.3">
      <c r="A3175" s="2">
        <v>2008</v>
      </c>
      <c r="B3175" s="2" t="s">
        <v>78</v>
      </c>
      <c r="C3175" s="2">
        <v>5</v>
      </c>
      <c r="D3175" s="2" t="s">
        <v>56</v>
      </c>
      <c r="E3175" s="7">
        <v>29570918.640000001</v>
      </c>
      <c r="F3175" s="7">
        <v>19745.96</v>
      </c>
      <c r="G3175" s="7">
        <v>7159715.2000000002</v>
      </c>
      <c r="H3175" s="7">
        <v>9473115.9900000002</v>
      </c>
      <c r="I3175" s="7">
        <v>11098538.609999999</v>
      </c>
      <c r="J3175" s="7">
        <v>21532786.07</v>
      </c>
      <c r="K3175" s="7">
        <v>16959900.43</v>
      </c>
      <c r="L3175" s="7">
        <v>47277529.5</v>
      </c>
      <c r="M3175" s="7">
        <v>32019.200000000001</v>
      </c>
      <c r="N3175" s="7">
        <v>44324430.759999998</v>
      </c>
      <c r="O3175" s="7">
        <v>25482376.77</v>
      </c>
      <c r="P3175" s="7">
        <v>1794079.07</v>
      </c>
      <c r="Q3175" s="7">
        <v>802189.87</v>
      </c>
      <c r="R3175" s="7">
        <v>3530678.14</v>
      </c>
      <c r="S3175" s="7">
        <v>1322537.27</v>
      </c>
      <c r="T3175" s="7">
        <v>615898.78</v>
      </c>
      <c r="U3175" s="7">
        <v>0</v>
      </c>
      <c r="V3175" s="7">
        <v>1395.28</v>
      </c>
      <c r="W3175" s="7">
        <v>0</v>
      </c>
      <c r="X3175" s="7">
        <v>291661.57</v>
      </c>
      <c r="Y3175" s="7">
        <v>107575109.2</v>
      </c>
      <c r="Z3175" s="7">
        <v>0</v>
      </c>
      <c r="AA3175" s="7">
        <v>47871.23</v>
      </c>
      <c r="AB3175" s="7">
        <v>31938336.300000001</v>
      </c>
      <c r="AC3175" s="7">
        <v>0</v>
      </c>
      <c r="AD3175" s="7">
        <v>-65928.289999999994</v>
      </c>
      <c r="AE3175" s="7">
        <v>26723854.210000001</v>
      </c>
      <c r="AF3175" s="7">
        <v>0</v>
      </c>
      <c r="AG3175" s="7">
        <v>14372.72</v>
      </c>
      <c r="AH3175" s="7">
        <v>0</v>
      </c>
      <c r="AI3175" s="7">
        <v>0</v>
      </c>
      <c r="AJ3175" s="7">
        <v>58206.94</v>
      </c>
      <c r="AK3175" s="7">
        <v>0</v>
      </c>
      <c r="AL3175" s="7">
        <v>0</v>
      </c>
      <c r="AM3175" s="7">
        <v>0</v>
      </c>
      <c r="AN3175" s="7">
        <v>0</v>
      </c>
      <c r="AO3175" s="7">
        <v>3519037.06</v>
      </c>
      <c r="AP3175" s="7">
        <v>4219216.96</v>
      </c>
      <c r="AQ3175" s="7">
        <v>0</v>
      </c>
      <c r="AR3175" s="7">
        <v>0</v>
      </c>
      <c r="AS3175" s="7">
        <v>0</v>
      </c>
      <c r="AT3175" s="7">
        <v>0</v>
      </c>
      <c r="AU3175" s="8">
        <f t="shared" si="49"/>
        <v>395319593.44</v>
      </c>
    </row>
    <row r="3176" spans="1:47" x14ac:dyDescent="0.3">
      <c r="A3176" s="2">
        <v>2023</v>
      </c>
      <c r="B3176" s="2" t="s">
        <v>77</v>
      </c>
      <c r="C3176" s="2">
        <v>4</v>
      </c>
      <c r="D3176" s="2" t="s">
        <v>68</v>
      </c>
      <c r="E3176" s="7">
        <v>29562960.719999999</v>
      </c>
      <c r="F3176" s="7">
        <v>-160.26</v>
      </c>
      <c r="G3176" s="7">
        <v>0</v>
      </c>
      <c r="H3176" s="7">
        <v>224051.63</v>
      </c>
      <c r="I3176" s="7">
        <v>27279.97</v>
      </c>
      <c r="J3176" s="7">
        <v>10398953.220000001</v>
      </c>
      <c r="K3176" s="7">
        <v>6009920.6900000004</v>
      </c>
      <c r="L3176" s="7">
        <v>9232065.8499999996</v>
      </c>
      <c r="M3176" s="7">
        <v>820539.87</v>
      </c>
      <c r="N3176" s="7">
        <v>66447984.93</v>
      </c>
      <c r="O3176" s="7">
        <v>28884786.739999998</v>
      </c>
      <c r="P3176" s="7">
        <v>13573523.039999999</v>
      </c>
      <c r="Q3176" s="7">
        <v>1277573.43</v>
      </c>
      <c r="R3176" s="7">
        <v>1444213.18</v>
      </c>
      <c r="S3176" s="7">
        <v>14535649.880000001</v>
      </c>
      <c r="T3176" s="7">
        <v>642834.44999999995</v>
      </c>
      <c r="U3176" s="7">
        <v>0</v>
      </c>
      <c r="V3176" s="7">
        <v>0</v>
      </c>
      <c r="W3176" s="7">
        <v>0</v>
      </c>
      <c r="X3176" s="7">
        <v>45236.03</v>
      </c>
      <c r="Y3176" s="7">
        <v>69573530.459999993</v>
      </c>
      <c r="Z3176" s="7">
        <v>0</v>
      </c>
      <c r="AA3176" s="7">
        <v>7329.37</v>
      </c>
      <c r="AB3176" s="7">
        <v>26971040.690000001</v>
      </c>
      <c r="AC3176" s="7">
        <v>0</v>
      </c>
      <c r="AD3176" s="7">
        <v>554255.52</v>
      </c>
      <c r="AE3176" s="7">
        <v>39118467.350000001</v>
      </c>
      <c r="AF3176" s="7">
        <v>0</v>
      </c>
      <c r="AG3176" s="7">
        <v>0</v>
      </c>
      <c r="AH3176" s="7">
        <v>0</v>
      </c>
      <c r="AI3176" s="7">
        <v>23582246.73</v>
      </c>
      <c r="AJ3176" s="7">
        <v>0</v>
      </c>
      <c r="AK3176" s="7">
        <v>0</v>
      </c>
      <c r="AL3176" s="7">
        <v>0</v>
      </c>
      <c r="AM3176" s="7">
        <v>0</v>
      </c>
      <c r="AN3176" s="7">
        <v>0</v>
      </c>
      <c r="AO3176" s="7">
        <v>4704271.87</v>
      </c>
      <c r="AP3176" s="7">
        <v>0</v>
      </c>
      <c r="AQ3176" s="7">
        <v>209799792.19999999</v>
      </c>
      <c r="AR3176" s="7">
        <v>0</v>
      </c>
      <c r="AS3176" s="7">
        <v>0</v>
      </c>
      <c r="AT3176" s="7">
        <v>3341364.6290000002</v>
      </c>
      <c r="AU3176" s="8">
        <f t="shared" si="49"/>
        <v>560779712.18899989</v>
      </c>
    </row>
    <row r="3177" spans="1:47" x14ac:dyDescent="0.3">
      <c r="A3177" s="2">
        <v>2001</v>
      </c>
      <c r="B3177" s="2" t="s">
        <v>79</v>
      </c>
      <c r="C3177" s="2">
        <v>6</v>
      </c>
      <c r="D3177" s="2" t="s">
        <v>70</v>
      </c>
      <c r="E3177" s="7">
        <v>29547874</v>
      </c>
      <c r="F3177" s="7">
        <v>1466544</v>
      </c>
      <c r="G3177" s="7">
        <v>21206783</v>
      </c>
      <c r="H3177" s="7">
        <v>8747245</v>
      </c>
      <c r="I3177" s="7">
        <v>11361614</v>
      </c>
      <c r="J3177" s="7">
        <v>22585008</v>
      </c>
      <c r="K3177" s="7">
        <v>53981789</v>
      </c>
      <c r="L3177" s="7">
        <v>30468431</v>
      </c>
      <c r="M3177" s="7">
        <v>3000890</v>
      </c>
      <c r="N3177" s="7">
        <v>52121174</v>
      </c>
      <c r="O3177" s="7">
        <v>64030240</v>
      </c>
      <c r="P3177" s="7">
        <v>16777758</v>
      </c>
      <c r="Q3177" s="7">
        <v>11734451</v>
      </c>
      <c r="R3177" s="7">
        <v>12250621</v>
      </c>
      <c r="S3177" s="7">
        <v>7108627</v>
      </c>
      <c r="T3177" s="7">
        <v>635.85</v>
      </c>
      <c r="U3177" s="7">
        <v>0</v>
      </c>
      <c r="V3177" s="7">
        <v>31119111</v>
      </c>
      <c r="W3177" s="7">
        <v>269658699</v>
      </c>
      <c r="X3177" s="7">
        <v>0</v>
      </c>
      <c r="Y3177" s="7">
        <v>0</v>
      </c>
      <c r="Z3177" s="7">
        <v>57322067</v>
      </c>
      <c r="AA3177" s="7">
        <v>0</v>
      </c>
      <c r="AB3177" s="7">
        <v>0</v>
      </c>
      <c r="AC3177" s="7">
        <v>36517209</v>
      </c>
      <c r="AD3177" s="7">
        <v>0</v>
      </c>
      <c r="AE3177" s="7">
        <v>0</v>
      </c>
      <c r="AF3177" s="7">
        <v>0</v>
      </c>
      <c r="AG3177" s="7">
        <v>0</v>
      </c>
      <c r="AH3177" s="7">
        <v>14618647</v>
      </c>
      <c r="AI3177" s="7">
        <v>0</v>
      </c>
      <c r="AJ3177" s="7">
        <v>8029933</v>
      </c>
      <c r="AK3177" s="7">
        <v>0</v>
      </c>
      <c r="AL3177" s="7">
        <v>0</v>
      </c>
      <c r="AM3177" s="7">
        <v>0</v>
      </c>
      <c r="AN3177" s="7">
        <v>0</v>
      </c>
      <c r="AO3177" s="7">
        <v>1708147</v>
      </c>
      <c r="AP3177" s="7">
        <v>0</v>
      </c>
      <c r="AQ3177" s="7">
        <v>0</v>
      </c>
      <c r="AR3177" s="7">
        <v>0</v>
      </c>
      <c r="AS3177" s="7">
        <v>0</v>
      </c>
      <c r="AT3177" s="7">
        <v>0</v>
      </c>
      <c r="AU3177" s="8">
        <f t="shared" si="49"/>
        <v>765363497.85000002</v>
      </c>
    </row>
    <row r="3178" spans="1:47" x14ac:dyDescent="0.3">
      <c r="A3178" s="2">
        <v>2024</v>
      </c>
      <c r="B3178" s="2" t="s">
        <v>82</v>
      </c>
      <c r="C3178" s="2">
        <v>9</v>
      </c>
      <c r="D3178" s="2" t="s">
        <v>56</v>
      </c>
      <c r="E3178" s="7">
        <v>29545845.550000001</v>
      </c>
      <c r="F3178" s="7">
        <v>27551930.010000002</v>
      </c>
      <c r="G3178" s="7">
        <v>289155.21000000002</v>
      </c>
      <c r="H3178" s="7">
        <v>10828442.66</v>
      </c>
      <c r="I3178" s="7">
        <v>43566525.890000001</v>
      </c>
      <c r="J3178" s="7">
        <v>29545845.550000001</v>
      </c>
      <c r="K3178" s="7">
        <v>27551930.010000002</v>
      </c>
      <c r="L3178" s="7">
        <v>156433877.69999999</v>
      </c>
      <c r="M3178" s="7">
        <v>2287706.4</v>
      </c>
      <c r="N3178" s="7">
        <v>253939673.5</v>
      </c>
      <c r="O3178" s="7">
        <v>216474338.5</v>
      </c>
      <c r="P3178" s="7">
        <v>33348390.09</v>
      </c>
      <c r="Q3178" s="7">
        <v>8108247.7199999997</v>
      </c>
      <c r="R3178" s="7">
        <v>20154224.129999999</v>
      </c>
      <c r="S3178" s="7">
        <v>34424030.869999997</v>
      </c>
      <c r="T3178" s="7">
        <v>272227155.39999998</v>
      </c>
      <c r="U3178" s="7">
        <v>0</v>
      </c>
      <c r="V3178" s="7">
        <v>0</v>
      </c>
      <c r="W3178" s="7">
        <v>0</v>
      </c>
      <c r="X3178" s="7">
        <v>445957.96</v>
      </c>
      <c r="Y3178" s="7">
        <v>542859561.89999998</v>
      </c>
      <c r="Z3178" s="7">
        <v>0</v>
      </c>
      <c r="AA3178" s="7">
        <v>70923.13</v>
      </c>
      <c r="AB3178" s="7">
        <v>179243072.5</v>
      </c>
      <c r="AC3178" s="7">
        <v>0</v>
      </c>
      <c r="AD3178" s="7">
        <v>1480371.14</v>
      </c>
      <c r="AE3178" s="7">
        <v>135958604.90000001</v>
      </c>
      <c r="AF3178" s="7">
        <v>0</v>
      </c>
      <c r="AG3178" s="7">
        <v>6583.09</v>
      </c>
      <c r="AH3178" s="7">
        <v>0</v>
      </c>
      <c r="AI3178" s="7">
        <v>66578797.509999998</v>
      </c>
      <c r="AJ3178" s="7">
        <v>0</v>
      </c>
      <c r="AK3178" s="7">
        <v>0</v>
      </c>
      <c r="AL3178" s="7">
        <v>0</v>
      </c>
      <c r="AM3178" s="7">
        <v>0</v>
      </c>
      <c r="AN3178" s="7">
        <v>0</v>
      </c>
      <c r="AO3178" s="7">
        <v>52499542.939999998</v>
      </c>
      <c r="AP3178" s="7">
        <v>0</v>
      </c>
      <c r="AQ3178" s="7">
        <v>1286343296</v>
      </c>
      <c r="AR3178" s="7">
        <v>0</v>
      </c>
      <c r="AS3178" s="7">
        <v>0</v>
      </c>
      <c r="AT3178" s="7">
        <v>26430711.829999998</v>
      </c>
      <c r="AU3178" s="8">
        <f t="shared" si="49"/>
        <v>3458194742.0900002</v>
      </c>
    </row>
    <row r="3179" spans="1:47" x14ac:dyDescent="0.3">
      <c r="A3179" s="2">
        <v>2001</v>
      </c>
      <c r="B3179" s="2" t="s">
        <v>78</v>
      </c>
      <c r="C3179" s="2">
        <v>5</v>
      </c>
      <c r="D3179" s="2" t="s">
        <v>70</v>
      </c>
      <c r="E3179" s="7">
        <v>29488977</v>
      </c>
      <c r="F3179" s="7">
        <v>1604251</v>
      </c>
      <c r="G3179" s="7">
        <v>19255182</v>
      </c>
      <c r="H3179" s="7">
        <v>9648112</v>
      </c>
      <c r="I3179" s="7">
        <v>10414494</v>
      </c>
      <c r="J3179" s="7">
        <v>24547213</v>
      </c>
      <c r="K3179" s="7">
        <v>49621742</v>
      </c>
      <c r="L3179" s="7">
        <v>35320635</v>
      </c>
      <c r="M3179" s="7">
        <v>5445326</v>
      </c>
      <c r="N3179" s="7">
        <v>50241902</v>
      </c>
      <c r="O3179" s="7">
        <v>68286810</v>
      </c>
      <c r="P3179" s="7">
        <v>14817464</v>
      </c>
      <c r="Q3179" s="7">
        <v>3059865</v>
      </c>
      <c r="R3179" s="7">
        <v>20424146</v>
      </c>
      <c r="S3179" s="7">
        <v>6989553</v>
      </c>
      <c r="T3179" s="7">
        <v>2994822</v>
      </c>
      <c r="U3179" s="7">
        <v>0</v>
      </c>
      <c r="V3179" s="7">
        <v>35826759</v>
      </c>
      <c r="W3179" s="7">
        <v>244383864</v>
      </c>
      <c r="X3179" s="7">
        <v>0</v>
      </c>
      <c r="Y3179" s="7">
        <v>0</v>
      </c>
      <c r="Z3179" s="7">
        <v>51568811</v>
      </c>
      <c r="AA3179" s="7">
        <v>0</v>
      </c>
      <c r="AB3179" s="7">
        <v>0</v>
      </c>
      <c r="AC3179" s="7">
        <v>33986188</v>
      </c>
      <c r="AD3179" s="7">
        <v>0</v>
      </c>
      <c r="AE3179" s="7">
        <v>0</v>
      </c>
      <c r="AF3179" s="7">
        <v>0</v>
      </c>
      <c r="AG3179" s="7">
        <v>0</v>
      </c>
      <c r="AH3179" s="7">
        <v>9401515</v>
      </c>
      <c r="AI3179" s="7">
        <v>0</v>
      </c>
      <c r="AJ3179" s="7">
        <v>7450224</v>
      </c>
      <c r="AK3179" s="7">
        <v>0</v>
      </c>
      <c r="AL3179" s="7">
        <v>0</v>
      </c>
      <c r="AM3179" s="7">
        <v>0</v>
      </c>
      <c r="AN3179" s="7">
        <v>0</v>
      </c>
      <c r="AO3179" s="7">
        <v>1905148</v>
      </c>
      <c r="AP3179" s="7">
        <v>0</v>
      </c>
      <c r="AQ3179" s="7">
        <v>0</v>
      </c>
      <c r="AR3179" s="7">
        <v>0</v>
      </c>
      <c r="AS3179" s="7">
        <v>0</v>
      </c>
      <c r="AT3179" s="7">
        <v>0</v>
      </c>
      <c r="AU3179" s="8">
        <f t="shared" si="49"/>
        <v>736683003</v>
      </c>
    </row>
    <row r="3180" spans="1:47" x14ac:dyDescent="0.3">
      <c r="A3180" s="2">
        <v>2005</v>
      </c>
      <c r="B3180" s="2" t="s">
        <v>85</v>
      </c>
      <c r="C3180" s="2">
        <v>12</v>
      </c>
      <c r="D3180" s="2" t="s">
        <v>70</v>
      </c>
      <c r="E3180" s="7">
        <v>29384879</v>
      </c>
      <c r="F3180" s="7">
        <v>1027010</v>
      </c>
      <c r="G3180" s="7">
        <v>29205133</v>
      </c>
      <c r="H3180" s="7">
        <v>24658825</v>
      </c>
      <c r="I3180" s="7">
        <v>33933512</v>
      </c>
      <c r="J3180" s="7">
        <v>42439659</v>
      </c>
      <c r="K3180" s="7">
        <v>218433624</v>
      </c>
      <c r="L3180" s="7">
        <v>20401397</v>
      </c>
      <c r="M3180" s="7">
        <v>9855651</v>
      </c>
      <c r="N3180" s="7">
        <v>138173103</v>
      </c>
      <c r="O3180" s="7">
        <v>198995081</v>
      </c>
      <c r="P3180" s="7">
        <v>94844414</v>
      </c>
      <c r="Q3180" s="7">
        <v>13555511</v>
      </c>
      <c r="R3180" s="7">
        <v>13110428</v>
      </c>
      <c r="S3180" s="7">
        <v>13589746</v>
      </c>
      <c r="T3180" s="7">
        <v>2495146</v>
      </c>
      <c r="U3180" s="7">
        <v>0</v>
      </c>
      <c r="V3180" s="7">
        <v>53930749</v>
      </c>
      <c r="W3180" s="7">
        <v>0</v>
      </c>
      <c r="X3180" s="7">
        <v>13401578</v>
      </c>
      <c r="Y3180" s="7">
        <v>476330159</v>
      </c>
      <c r="Z3180" s="7">
        <v>0</v>
      </c>
      <c r="AA3180" s="7">
        <v>2197690</v>
      </c>
      <c r="AB3180" s="7">
        <v>126450537</v>
      </c>
      <c r="AC3180" s="7">
        <v>0</v>
      </c>
      <c r="AD3180" s="7">
        <v>2764260</v>
      </c>
      <c r="AE3180" s="7">
        <v>77171606</v>
      </c>
      <c r="AF3180" s="7">
        <v>0</v>
      </c>
      <c r="AG3180" s="7">
        <v>57276018</v>
      </c>
      <c r="AH3180" s="7">
        <v>0</v>
      </c>
      <c r="AI3180" s="7">
        <v>0</v>
      </c>
      <c r="AJ3180" s="7">
        <v>8194599</v>
      </c>
      <c r="AK3180" s="7">
        <v>0</v>
      </c>
      <c r="AL3180" s="7">
        <v>0</v>
      </c>
      <c r="AM3180" s="7">
        <v>0</v>
      </c>
      <c r="AN3180" s="7">
        <v>19743405</v>
      </c>
      <c r="AO3180" s="7">
        <v>25788213</v>
      </c>
      <c r="AP3180" s="7">
        <v>5123625</v>
      </c>
      <c r="AQ3180" s="7">
        <v>0</v>
      </c>
      <c r="AR3180" s="7">
        <v>0</v>
      </c>
      <c r="AS3180" s="7">
        <v>0</v>
      </c>
      <c r="AT3180" s="7">
        <v>0</v>
      </c>
      <c r="AU3180" s="8">
        <f t="shared" si="49"/>
        <v>1752475558</v>
      </c>
    </row>
    <row r="3181" spans="1:47" x14ac:dyDescent="0.3">
      <c r="A3181" s="2">
        <v>2007</v>
      </c>
      <c r="B3181" s="2" t="s">
        <v>80</v>
      </c>
      <c r="C3181" s="2">
        <v>7</v>
      </c>
      <c r="D3181" s="2" t="s">
        <v>52</v>
      </c>
      <c r="E3181" s="7">
        <v>29324389</v>
      </c>
      <c r="F3181" s="7">
        <v>52113</v>
      </c>
      <c r="G3181" s="7">
        <v>6146247</v>
      </c>
      <c r="H3181" s="7">
        <v>12176392</v>
      </c>
      <c r="I3181" s="7">
        <v>30</v>
      </c>
      <c r="J3181" s="7">
        <v>30435681</v>
      </c>
      <c r="K3181" s="7">
        <v>36464919</v>
      </c>
      <c r="L3181" s="7">
        <v>27079431</v>
      </c>
      <c r="M3181" s="7">
        <v>10204745</v>
      </c>
      <c r="N3181" s="7">
        <v>83524574</v>
      </c>
      <c r="O3181" s="7">
        <v>50893397</v>
      </c>
      <c r="P3181" s="7">
        <v>4167741</v>
      </c>
      <c r="Q3181" s="7">
        <v>18738382</v>
      </c>
      <c r="R3181" s="7">
        <v>5587153</v>
      </c>
      <c r="S3181" s="7">
        <v>2626142</v>
      </c>
      <c r="T3181" s="7">
        <v>338594</v>
      </c>
      <c r="U3181" s="7">
        <v>0</v>
      </c>
      <c r="V3181" s="7">
        <v>3069585</v>
      </c>
      <c r="W3181" s="7">
        <v>0</v>
      </c>
      <c r="X3181" s="7">
        <v>374086</v>
      </c>
      <c r="Y3181" s="7">
        <v>184225849</v>
      </c>
      <c r="Z3181" s="7">
        <v>0</v>
      </c>
      <c r="AA3181" s="7">
        <v>407601</v>
      </c>
      <c r="AB3181" s="7">
        <v>50538146</v>
      </c>
      <c r="AC3181" s="7">
        <v>0</v>
      </c>
      <c r="AD3181" s="7">
        <v>3708393</v>
      </c>
      <c r="AE3181" s="7">
        <v>67801658</v>
      </c>
      <c r="AF3181" s="7">
        <v>0</v>
      </c>
      <c r="AG3181" s="7">
        <v>0</v>
      </c>
      <c r="AH3181" s="7">
        <v>0</v>
      </c>
      <c r="AI3181" s="7">
        <v>0</v>
      </c>
      <c r="AJ3181" s="7">
        <v>268950</v>
      </c>
      <c r="AK3181" s="7">
        <v>0</v>
      </c>
      <c r="AL3181" s="7">
        <v>0</v>
      </c>
      <c r="AM3181" s="7">
        <v>0</v>
      </c>
      <c r="AN3181" s="7">
        <v>0</v>
      </c>
      <c r="AO3181" s="7">
        <v>11459120</v>
      </c>
      <c r="AP3181" s="7">
        <v>6085407</v>
      </c>
      <c r="AQ3181" s="7">
        <v>0</v>
      </c>
      <c r="AR3181" s="7">
        <v>0</v>
      </c>
      <c r="AS3181" s="7">
        <v>0</v>
      </c>
      <c r="AT3181" s="7">
        <v>0</v>
      </c>
      <c r="AU3181" s="8">
        <f t="shared" si="49"/>
        <v>645698725</v>
      </c>
    </row>
    <row r="3182" spans="1:47" x14ac:dyDescent="0.3">
      <c r="A3182" s="2">
        <v>2007</v>
      </c>
      <c r="B3182" s="2" t="s">
        <v>47</v>
      </c>
      <c r="C3182" s="2">
        <v>1</v>
      </c>
      <c r="D3182" s="2" t="s">
        <v>58</v>
      </c>
      <c r="E3182" s="7">
        <v>29284612</v>
      </c>
      <c r="F3182" s="7">
        <v>4327</v>
      </c>
      <c r="G3182" s="7">
        <v>16396327</v>
      </c>
      <c r="H3182" s="7">
        <v>15195364</v>
      </c>
      <c r="I3182" s="7">
        <v>64471973</v>
      </c>
      <c r="J3182" s="7">
        <v>21972388</v>
      </c>
      <c r="K3182" s="7">
        <v>101340389</v>
      </c>
      <c r="L3182" s="7">
        <v>30787307</v>
      </c>
      <c r="M3182" s="7">
        <v>22846576</v>
      </c>
      <c r="N3182" s="7">
        <v>830506519</v>
      </c>
      <c r="O3182" s="7">
        <v>118424557</v>
      </c>
      <c r="P3182" s="7">
        <v>146646154</v>
      </c>
      <c r="Q3182" s="7">
        <v>51827363</v>
      </c>
      <c r="R3182" s="7">
        <v>12563280</v>
      </c>
      <c r="S3182" s="7">
        <v>19224519</v>
      </c>
      <c r="T3182" s="7">
        <v>1954458</v>
      </c>
      <c r="U3182" s="7">
        <v>0</v>
      </c>
      <c r="V3182" s="7">
        <v>29006381</v>
      </c>
      <c r="W3182" s="7">
        <v>0</v>
      </c>
      <c r="X3182" s="7">
        <v>3424488</v>
      </c>
      <c r="Y3182" s="7">
        <v>508628107</v>
      </c>
      <c r="Z3182" s="7">
        <v>0</v>
      </c>
      <c r="AA3182" s="7">
        <v>957177</v>
      </c>
      <c r="AB3182" s="7">
        <v>143703730</v>
      </c>
      <c r="AC3182" s="7">
        <v>0</v>
      </c>
      <c r="AD3182" s="7">
        <v>6691397</v>
      </c>
      <c r="AE3182" s="7">
        <v>358946449</v>
      </c>
      <c r="AF3182" s="7">
        <v>0</v>
      </c>
      <c r="AG3182" s="7">
        <v>4585</v>
      </c>
      <c r="AH3182" s="7">
        <v>0</v>
      </c>
      <c r="AI3182" s="7">
        <v>0</v>
      </c>
      <c r="AJ3182" s="7">
        <v>8687368</v>
      </c>
      <c r="AK3182" s="7">
        <v>0</v>
      </c>
      <c r="AL3182" s="7">
        <v>0</v>
      </c>
      <c r="AM3182" s="7">
        <v>0</v>
      </c>
      <c r="AN3182" s="7">
        <v>0</v>
      </c>
      <c r="AO3182" s="7">
        <v>25610859</v>
      </c>
      <c r="AP3182" s="7">
        <v>5840704</v>
      </c>
      <c r="AQ3182" s="7">
        <v>0</v>
      </c>
      <c r="AR3182" s="7">
        <v>0</v>
      </c>
      <c r="AS3182" s="7">
        <v>0</v>
      </c>
      <c r="AT3182" s="7">
        <v>0</v>
      </c>
      <c r="AU3182" s="8">
        <f t="shared" si="49"/>
        <v>2574947358</v>
      </c>
    </row>
    <row r="3183" spans="1:47" x14ac:dyDescent="0.3">
      <c r="A3183" s="2">
        <v>2004</v>
      </c>
      <c r="B3183" s="2" t="s">
        <v>76</v>
      </c>
      <c r="C3183" s="2">
        <v>3</v>
      </c>
      <c r="D3183" s="2" t="s">
        <v>70</v>
      </c>
      <c r="E3183" s="7">
        <v>29245391</v>
      </c>
      <c r="F3183" s="7">
        <v>5316934</v>
      </c>
      <c r="G3183" s="7">
        <v>25728478</v>
      </c>
      <c r="H3183" s="7">
        <v>7854793</v>
      </c>
      <c r="I3183" s="7">
        <v>13249593</v>
      </c>
      <c r="J3183" s="7">
        <v>28459956</v>
      </c>
      <c r="K3183" s="7">
        <v>59277115</v>
      </c>
      <c r="L3183" s="7">
        <v>13805517</v>
      </c>
      <c r="M3183" s="7">
        <v>15552830</v>
      </c>
      <c r="N3183" s="7">
        <v>83836876</v>
      </c>
      <c r="O3183" s="7">
        <v>105162125</v>
      </c>
      <c r="P3183" s="7">
        <v>23311704</v>
      </c>
      <c r="Q3183" s="7">
        <v>6014804</v>
      </c>
      <c r="R3183" s="7">
        <v>9855970</v>
      </c>
      <c r="S3183" s="7">
        <v>8130030</v>
      </c>
      <c r="T3183" s="7">
        <v>568069</v>
      </c>
      <c r="U3183" s="7">
        <v>0</v>
      </c>
      <c r="V3183" s="7">
        <v>50446414</v>
      </c>
      <c r="W3183" s="7">
        <v>0</v>
      </c>
      <c r="X3183" s="7">
        <v>10123827</v>
      </c>
      <c r="Y3183" s="7">
        <v>272713915</v>
      </c>
      <c r="Z3183" s="7">
        <v>0</v>
      </c>
      <c r="AA3183" s="7">
        <v>814817</v>
      </c>
      <c r="AB3183" s="7">
        <v>74204483</v>
      </c>
      <c r="AC3183" s="7">
        <v>0</v>
      </c>
      <c r="AD3183" s="7">
        <v>5250753</v>
      </c>
      <c r="AE3183" s="7">
        <v>47463348</v>
      </c>
      <c r="AF3183" s="7">
        <v>56228112</v>
      </c>
      <c r="AG3183" s="7">
        <v>0</v>
      </c>
      <c r="AH3183" s="7">
        <v>0</v>
      </c>
      <c r="AI3183" s="7">
        <v>0</v>
      </c>
      <c r="AJ3183" s="7">
        <v>6264820</v>
      </c>
      <c r="AK3183" s="7">
        <v>3659961</v>
      </c>
      <c r="AL3183" s="7">
        <v>24669184</v>
      </c>
      <c r="AM3183" s="7">
        <v>14698284</v>
      </c>
      <c r="AN3183" s="7">
        <v>0</v>
      </c>
      <c r="AO3183" s="7">
        <v>4456439</v>
      </c>
      <c r="AP3183" s="7">
        <v>20876656</v>
      </c>
      <c r="AQ3183" s="7">
        <v>0</v>
      </c>
      <c r="AR3183" s="7">
        <v>0</v>
      </c>
      <c r="AS3183" s="7">
        <v>0</v>
      </c>
      <c r="AT3183" s="7">
        <v>0</v>
      </c>
      <c r="AU3183" s="8">
        <f t="shared" si="49"/>
        <v>1027241198</v>
      </c>
    </row>
    <row r="3184" spans="1:47" x14ac:dyDescent="0.3">
      <c r="A3184" s="2">
        <v>2007</v>
      </c>
      <c r="B3184" s="2" t="s">
        <v>84</v>
      </c>
      <c r="C3184" s="2">
        <v>11</v>
      </c>
      <c r="D3184" s="2" t="s">
        <v>58</v>
      </c>
      <c r="E3184" s="7">
        <v>29243339</v>
      </c>
      <c r="F3184" s="7">
        <v>16535</v>
      </c>
      <c r="G3184" s="7">
        <v>25336432</v>
      </c>
      <c r="H3184" s="7">
        <v>15130629</v>
      </c>
      <c r="I3184" s="7">
        <v>13131081</v>
      </c>
      <c r="J3184" s="7">
        <v>19584250</v>
      </c>
      <c r="K3184" s="7">
        <v>112016462</v>
      </c>
      <c r="L3184" s="7">
        <v>63368123</v>
      </c>
      <c r="M3184" s="7">
        <v>20217247</v>
      </c>
      <c r="N3184" s="7">
        <v>544696487</v>
      </c>
      <c r="O3184" s="7">
        <v>171676691</v>
      </c>
      <c r="P3184" s="7">
        <v>18671021</v>
      </c>
      <c r="Q3184" s="7">
        <v>25739338</v>
      </c>
      <c r="R3184" s="7">
        <v>20389215</v>
      </c>
      <c r="S3184" s="7">
        <v>27516948</v>
      </c>
      <c r="T3184" s="7">
        <v>3758204</v>
      </c>
      <c r="U3184" s="7">
        <v>0</v>
      </c>
      <c r="V3184" s="7">
        <v>34919449</v>
      </c>
      <c r="W3184" s="7">
        <v>0</v>
      </c>
      <c r="X3184" s="7">
        <v>3901419</v>
      </c>
      <c r="Y3184" s="7">
        <v>534624983</v>
      </c>
      <c r="Z3184" s="7">
        <v>0</v>
      </c>
      <c r="AA3184" s="7">
        <v>1759589</v>
      </c>
      <c r="AB3184" s="7">
        <v>141267048</v>
      </c>
      <c r="AC3184" s="7">
        <v>0</v>
      </c>
      <c r="AD3184" s="7">
        <v>6225398</v>
      </c>
      <c r="AE3184" s="7">
        <v>241239101</v>
      </c>
      <c r="AF3184" s="7">
        <v>0</v>
      </c>
      <c r="AG3184" s="7">
        <v>8509</v>
      </c>
      <c r="AH3184" s="7">
        <v>0</v>
      </c>
      <c r="AI3184" s="7">
        <v>0</v>
      </c>
      <c r="AJ3184" s="7">
        <v>7894515</v>
      </c>
      <c r="AK3184" s="7">
        <v>0</v>
      </c>
      <c r="AL3184" s="7">
        <v>0</v>
      </c>
      <c r="AM3184" s="7">
        <v>0</v>
      </c>
      <c r="AN3184" s="7">
        <v>0</v>
      </c>
      <c r="AO3184" s="7">
        <v>49756748</v>
      </c>
      <c r="AP3184" s="7">
        <v>8964137</v>
      </c>
      <c r="AQ3184" s="7">
        <v>0</v>
      </c>
      <c r="AR3184" s="7">
        <v>0</v>
      </c>
      <c r="AS3184" s="7">
        <v>0</v>
      </c>
      <c r="AT3184" s="7">
        <v>0</v>
      </c>
      <c r="AU3184" s="8">
        <f t="shared" si="49"/>
        <v>2141052898</v>
      </c>
    </row>
    <row r="3185" spans="1:47" x14ac:dyDescent="0.3">
      <c r="A3185" s="2">
        <v>2019</v>
      </c>
      <c r="B3185" s="2" t="s">
        <v>76</v>
      </c>
      <c r="C3185" s="2">
        <v>3</v>
      </c>
      <c r="D3185" s="2" t="s">
        <v>56</v>
      </c>
      <c r="E3185" s="7">
        <v>29236737.510000002</v>
      </c>
      <c r="F3185" s="7">
        <v>23685.53</v>
      </c>
      <c r="G3185" s="7">
        <v>36444.32</v>
      </c>
      <c r="H3185" s="7">
        <v>9272521.1600000001</v>
      </c>
      <c r="I3185" s="7">
        <v>14514943.1</v>
      </c>
      <c r="J3185" s="7">
        <v>3359134.16</v>
      </c>
      <c r="K3185" s="7">
        <v>23739547.460000001</v>
      </c>
      <c r="L3185" s="7">
        <v>26159739.449999999</v>
      </c>
      <c r="M3185" s="7">
        <v>546632.92000000004</v>
      </c>
      <c r="N3185" s="7">
        <v>182088090.09999999</v>
      </c>
      <c r="O3185" s="7">
        <v>103212947.59999999</v>
      </c>
      <c r="P3185" s="7">
        <v>8947317.0899999999</v>
      </c>
      <c r="Q3185" s="7">
        <v>3468678.66</v>
      </c>
      <c r="R3185" s="7">
        <v>6472605.6500000004</v>
      </c>
      <c r="S3185" s="7">
        <v>8384146.3799999999</v>
      </c>
      <c r="T3185" s="7">
        <v>6169380.6100000003</v>
      </c>
      <c r="U3185" s="7">
        <v>0</v>
      </c>
      <c r="V3185" s="7">
        <v>0</v>
      </c>
      <c r="W3185" s="7">
        <v>0</v>
      </c>
      <c r="X3185" s="7">
        <v>385015.5</v>
      </c>
      <c r="Y3185" s="7">
        <v>231374030.69999999</v>
      </c>
      <c r="Z3185" s="7">
        <v>0</v>
      </c>
      <c r="AA3185" s="7">
        <v>60618.5</v>
      </c>
      <c r="AB3185" s="7">
        <v>83493439.209999993</v>
      </c>
      <c r="AC3185" s="7">
        <v>0</v>
      </c>
      <c r="AD3185" s="7">
        <v>362589.56</v>
      </c>
      <c r="AE3185" s="7">
        <v>89612577.879999995</v>
      </c>
      <c r="AF3185" s="7">
        <v>0</v>
      </c>
      <c r="AG3185" s="7">
        <v>782.1</v>
      </c>
      <c r="AH3185" s="7">
        <v>0</v>
      </c>
      <c r="AI3185" s="7">
        <v>39075150.159999996</v>
      </c>
      <c r="AJ3185" s="7">
        <v>0</v>
      </c>
      <c r="AK3185" s="7">
        <v>0</v>
      </c>
      <c r="AL3185" s="7">
        <v>0</v>
      </c>
      <c r="AM3185" s="7">
        <v>0</v>
      </c>
      <c r="AN3185" s="7">
        <v>0</v>
      </c>
      <c r="AO3185" s="7">
        <v>14425461.57</v>
      </c>
      <c r="AP3185" s="7">
        <v>0</v>
      </c>
      <c r="AQ3185" s="7">
        <v>746171242.79999995</v>
      </c>
      <c r="AR3185" s="7">
        <v>0</v>
      </c>
      <c r="AS3185" s="7">
        <v>0</v>
      </c>
      <c r="AT3185" s="7">
        <v>5118643.159</v>
      </c>
      <c r="AU3185" s="8">
        <f t="shared" si="49"/>
        <v>1635712102.839</v>
      </c>
    </row>
    <row r="3186" spans="1:47" x14ac:dyDescent="0.3">
      <c r="A3186" s="2">
        <v>2008</v>
      </c>
      <c r="B3186" s="2" t="s">
        <v>47</v>
      </c>
      <c r="C3186" s="2">
        <v>1</v>
      </c>
      <c r="D3186" s="2" t="s">
        <v>58</v>
      </c>
      <c r="E3186" s="7">
        <v>29232123.620000001</v>
      </c>
      <c r="F3186" s="7">
        <v>14517.38</v>
      </c>
      <c r="G3186" s="7">
        <v>21216317.780000001</v>
      </c>
      <c r="H3186" s="7">
        <v>15967829.859999999</v>
      </c>
      <c r="I3186" s="7">
        <v>111514806.5</v>
      </c>
      <c r="J3186" s="7">
        <v>23189893.829999998</v>
      </c>
      <c r="K3186" s="7">
        <v>182997026.40000001</v>
      </c>
      <c r="L3186" s="7">
        <v>66773002.700000003</v>
      </c>
      <c r="M3186" s="7">
        <v>31988690.460000001</v>
      </c>
      <c r="N3186" s="7">
        <v>1150094134</v>
      </c>
      <c r="O3186" s="7">
        <v>250617868.5</v>
      </c>
      <c r="P3186" s="7">
        <v>93442288.930000007</v>
      </c>
      <c r="Q3186" s="7">
        <v>82139958.760000005</v>
      </c>
      <c r="R3186" s="7">
        <v>20298376.98</v>
      </c>
      <c r="S3186" s="7">
        <v>207533881</v>
      </c>
      <c r="T3186" s="7">
        <v>1806660.33</v>
      </c>
      <c r="U3186" s="7">
        <v>0</v>
      </c>
      <c r="V3186" s="7">
        <v>10616844.02</v>
      </c>
      <c r="W3186" s="7">
        <v>0</v>
      </c>
      <c r="X3186" s="7">
        <v>4105317.35</v>
      </c>
      <c r="Y3186" s="7">
        <v>596605941.70000005</v>
      </c>
      <c r="Z3186" s="7">
        <v>0</v>
      </c>
      <c r="AA3186" s="7">
        <v>2105623.83</v>
      </c>
      <c r="AB3186" s="7">
        <v>159459188.80000001</v>
      </c>
      <c r="AC3186" s="7">
        <v>0</v>
      </c>
      <c r="AD3186" s="7">
        <v>12220040</v>
      </c>
      <c r="AE3186" s="7">
        <v>418583674.5</v>
      </c>
      <c r="AF3186" s="7">
        <v>0</v>
      </c>
      <c r="AG3186" s="7">
        <v>198180.69</v>
      </c>
      <c r="AH3186" s="7">
        <v>0</v>
      </c>
      <c r="AI3186" s="7">
        <v>0</v>
      </c>
      <c r="AJ3186" s="7">
        <v>8018834.29</v>
      </c>
      <c r="AK3186" s="7">
        <v>0</v>
      </c>
      <c r="AL3186" s="7">
        <v>0</v>
      </c>
      <c r="AM3186" s="7">
        <v>0</v>
      </c>
      <c r="AN3186" s="7">
        <v>0</v>
      </c>
      <c r="AO3186" s="7">
        <v>26868992.98</v>
      </c>
      <c r="AP3186" s="7">
        <v>7480980.5199999996</v>
      </c>
      <c r="AQ3186" s="7">
        <v>0</v>
      </c>
      <c r="AR3186" s="7">
        <v>0</v>
      </c>
      <c r="AS3186" s="7">
        <v>0</v>
      </c>
      <c r="AT3186" s="7">
        <v>0</v>
      </c>
      <c r="AU3186" s="8">
        <f t="shared" si="49"/>
        <v>3535090995.7099996</v>
      </c>
    </row>
    <row r="3187" spans="1:47" x14ac:dyDescent="0.3">
      <c r="A3187" s="2">
        <v>2011</v>
      </c>
      <c r="B3187" s="2" t="s">
        <v>85</v>
      </c>
      <c r="C3187" s="2">
        <v>12</v>
      </c>
      <c r="D3187" s="2" t="s">
        <v>53</v>
      </c>
      <c r="E3187" s="7">
        <v>29216233.059999999</v>
      </c>
      <c r="F3187" s="7">
        <v>8354.7000000000007</v>
      </c>
      <c r="G3187" s="7">
        <v>0</v>
      </c>
      <c r="H3187" s="7">
        <v>7521704.2800000003</v>
      </c>
      <c r="I3187" s="7">
        <v>0</v>
      </c>
      <c r="J3187" s="7">
        <v>11677801.35</v>
      </c>
      <c r="K3187" s="7">
        <v>9360282.5299999993</v>
      </c>
      <c r="L3187" s="7">
        <v>12080129.49</v>
      </c>
      <c r="M3187" s="7">
        <v>13960467.09</v>
      </c>
      <c r="N3187" s="7">
        <v>51769735.189999998</v>
      </c>
      <c r="O3187" s="7">
        <v>70955529.040000007</v>
      </c>
      <c r="P3187" s="7">
        <v>13689676.82</v>
      </c>
      <c r="Q3187" s="7">
        <v>10020928.84</v>
      </c>
      <c r="R3187" s="7">
        <v>6639641.5599999996</v>
      </c>
      <c r="S3187" s="7">
        <v>7958803.7800000003</v>
      </c>
      <c r="T3187" s="7">
        <v>156513.94</v>
      </c>
      <c r="U3187" s="7">
        <v>0</v>
      </c>
      <c r="V3187" s="7">
        <v>446.27</v>
      </c>
      <c r="W3187" s="7">
        <v>0</v>
      </c>
      <c r="X3187" s="7">
        <v>13291586.25</v>
      </c>
      <c r="Y3187" s="7">
        <v>179852286.40000001</v>
      </c>
      <c r="Z3187" s="7">
        <v>0</v>
      </c>
      <c r="AA3187" s="7">
        <v>2151835.4900000002</v>
      </c>
      <c r="AB3187" s="7">
        <v>52995908.359999999</v>
      </c>
      <c r="AC3187" s="7">
        <v>0</v>
      </c>
      <c r="AD3187" s="7">
        <v>6941095.2699999996</v>
      </c>
      <c r="AE3187" s="7">
        <v>38105660.380000003</v>
      </c>
      <c r="AF3187" s="7">
        <v>0</v>
      </c>
      <c r="AG3187" s="7">
        <v>0</v>
      </c>
      <c r="AH3187" s="7">
        <v>0</v>
      </c>
      <c r="AI3187" s="7">
        <v>34229688.049999997</v>
      </c>
      <c r="AJ3187" s="7">
        <v>548355.46</v>
      </c>
      <c r="AK3187" s="7">
        <v>0</v>
      </c>
      <c r="AL3187" s="7">
        <v>0</v>
      </c>
      <c r="AM3187" s="7">
        <v>0</v>
      </c>
      <c r="AN3187" s="7">
        <v>0</v>
      </c>
      <c r="AO3187" s="7">
        <v>27539649.539999999</v>
      </c>
      <c r="AP3187" s="7">
        <v>0</v>
      </c>
      <c r="AQ3187" s="7">
        <v>0</v>
      </c>
      <c r="AR3187" s="7">
        <v>0</v>
      </c>
      <c r="AS3187" s="7">
        <v>0</v>
      </c>
      <c r="AT3187" s="7">
        <v>6705531.4400000004</v>
      </c>
      <c r="AU3187" s="8">
        <f t="shared" si="49"/>
        <v>607377844.58000004</v>
      </c>
    </row>
    <row r="3188" spans="1:47" x14ac:dyDescent="0.3">
      <c r="A3188" s="2">
        <v>2010</v>
      </c>
      <c r="B3188" s="2" t="s">
        <v>76</v>
      </c>
      <c r="C3188" s="2">
        <v>3</v>
      </c>
      <c r="D3188" s="2" t="s">
        <v>53</v>
      </c>
      <c r="E3188" s="7">
        <v>29176838.699999999</v>
      </c>
      <c r="F3188" s="7">
        <v>3404.22</v>
      </c>
      <c r="G3188" s="7">
        <v>34660.620000000003</v>
      </c>
      <c r="H3188" s="7">
        <v>6969970.3399999999</v>
      </c>
      <c r="I3188" s="7">
        <v>0</v>
      </c>
      <c r="J3188" s="7">
        <v>10666740.789999999</v>
      </c>
      <c r="K3188" s="7">
        <v>3523588.95</v>
      </c>
      <c r="L3188" s="7">
        <v>9124795.0500000007</v>
      </c>
      <c r="M3188" s="7">
        <v>39684237.490000002</v>
      </c>
      <c r="N3188" s="7">
        <v>56506848.920000002</v>
      </c>
      <c r="O3188" s="7">
        <v>41142587.270000003</v>
      </c>
      <c r="P3188" s="7">
        <v>5949389.8700000001</v>
      </c>
      <c r="Q3188" s="7">
        <v>3627768.82</v>
      </c>
      <c r="R3188" s="7">
        <v>3976077.26</v>
      </c>
      <c r="S3188" s="7">
        <v>5585055.2699999996</v>
      </c>
      <c r="T3188" s="7">
        <v>115117.91</v>
      </c>
      <c r="U3188" s="7">
        <v>0</v>
      </c>
      <c r="V3188" s="7">
        <v>-227.5</v>
      </c>
      <c r="W3188" s="7">
        <v>0</v>
      </c>
      <c r="X3188" s="7">
        <v>11117357.939999999</v>
      </c>
      <c r="Y3188" s="7">
        <v>130923892.8</v>
      </c>
      <c r="Z3188" s="7">
        <v>0</v>
      </c>
      <c r="AA3188" s="7">
        <v>1806508.28</v>
      </c>
      <c r="AB3188" s="7">
        <v>38758652.32</v>
      </c>
      <c r="AC3188" s="7">
        <v>0</v>
      </c>
      <c r="AD3188" s="7">
        <v>41954046.009999998</v>
      </c>
      <c r="AE3188" s="7">
        <v>28404165.890000001</v>
      </c>
      <c r="AF3188" s="7">
        <v>0</v>
      </c>
      <c r="AG3188" s="7">
        <v>-3366.84</v>
      </c>
      <c r="AH3188" s="7">
        <v>0</v>
      </c>
      <c r="AI3188" s="7">
        <v>0</v>
      </c>
      <c r="AJ3188" s="7">
        <v>72130.52</v>
      </c>
      <c r="AK3188" s="7">
        <v>0</v>
      </c>
      <c r="AL3188" s="7">
        <v>0</v>
      </c>
      <c r="AM3188" s="7">
        <v>0</v>
      </c>
      <c r="AN3188" s="7">
        <v>0</v>
      </c>
      <c r="AO3188" s="7">
        <v>14586622.210000001</v>
      </c>
      <c r="AP3188" s="7">
        <v>8587310.3100000005</v>
      </c>
      <c r="AQ3188" s="7">
        <v>0</v>
      </c>
      <c r="AR3188" s="7">
        <v>0</v>
      </c>
      <c r="AS3188" s="7">
        <v>0</v>
      </c>
      <c r="AT3188" s="7">
        <v>0</v>
      </c>
      <c r="AU3188" s="8">
        <f t="shared" si="49"/>
        <v>492294173.4199999</v>
      </c>
    </row>
    <row r="3189" spans="1:47" x14ac:dyDescent="0.3">
      <c r="A3189" s="2">
        <v>2009</v>
      </c>
      <c r="B3189" s="2" t="s">
        <v>47</v>
      </c>
      <c r="C3189" s="2">
        <v>1</v>
      </c>
      <c r="D3189" s="2" t="s">
        <v>56</v>
      </c>
      <c r="E3189" s="7">
        <v>29173657.620000001</v>
      </c>
      <c r="F3189" s="7">
        <v>70640.08</v>
      </c>
      <c r="G3189" s="7">
        <v>7246706.5700000003</v>
      </c>
      <c r="H3189" s="7">
        <v>11435212.51</v>
      </c>
      <c r="I3189" s="7">
        <v>1324842.67</v>
      </c>
      <c r="J3189" s="7">
        <v>21604654.41</v>
      </c>
      <c r="K3189" s="7">
        <v>11378199.890000001</v>
      </c>
      <c r="L3189" s="7">
        <v>7625951.7199999997</v>
      </c>
      <c r="M3189" s="7">
        <v>665631.87</v>
      </c>
      <c r="N3189" s="7">
        <v>77865701.170000002</v>
      </c>
      <c r="O3189" s="7">
        <v>45572709</v>
      </c>
      <c r="P3189" s="7">
        <v>6139391.2199999997</v>
      </c>
      <c r="Q3189" s="7">
        <v>2757208</v>
      </c>
      <c r="R3189" s="7">
        <v>3462439.21</v>
      </c>
      <c r="S3189" s="7">
        <v>1300482.3</v>
      </c>
      <c r="T3189" s="7">
        <v>471723.34</v>
      </c>
      <c r="U3189" s="7">
        <v>0</v>
      </c>
      <c r="V3189" s="7">
        <v>7716.6</v>
      </c>
      <c r="W3189" s="7">
        <v>0</v>
      </c>
      <c r="X3189" s="7">
        <v>250241.93</v>
      </c>
      <c r="Y3189" s="7">
        <v>108862951.90000001</v>
      </c>
      <c r="Z3189" s="7">
        <v>0</v>
      </c>
      <c r="AA3189" s="7">
        <v>39940.160000000003</v>
      </c>
      <c r="AB3189" s="7">
        <v>35096784.219999999</v>
      </c>
      <c r="AC3189" s="7">
        <v>0</v>
      </c>
      <c r="AD3189" s="7">
        <v>341924.02</v>
      </c>
      <c r="AE3189" s="7">
        <v>55293569.210000001</v>
      </c>
      <c r="AF3189" s="7">
        <v>0</v>
      </c>
      <c r="AG3189" s="7">
        <v>16004.96</v>
      </c>
      <c r="AH3189" s="7">
        <v>0</v>
      </c>
      <c r="AI3189" s="7">
        <v>0</v>
      </c>
      <c r="AJ3189" s="7">
        <v>111842.19</v>
      </c>
      <c r="AK3189" s="7">
        <v>0</v>
      </c>
      <c r="AL3189" s="7">
        <v>0</v>
      </c>
      <c r="AM3189" s="7">
        <v>0</v>
      </c>
      <c r="AN3189" s="7">
        <v>0</v>
      </c>
      <c r="AO3189" s="7">
        <v>3510261.16</v>
      </c>
      <c r="AP3189" s="7">
        <v>27864640.66</v>
      </c>
      <c r="AQ3189" s="7">
        <v>0</v>
      </c>
      <c r="AR3189" s="7">
        <v>0</v>
      </c>
      <c r="AS3189" s="7">
        <v>0</v>
      </c>
      <c r="AT3189" s="7">
        <v>0</v>
      </c>
      <c r="AU3189" s="8">
        <f t="shared" si="49"/>
        <v>459491028.58999997</v>
      </c>
    </row>
    <row r="3190" spans="1:47" x14ac:dyDescent="0.3">
      <c r="A3190" s="2">
        <v>2007</v>
      </c>
      <c r="B3190" s="2" t="s">
        <v>75</v>
      </c>
      <c r="C3190" s="2">
        <v>2</v>
      </c>
      <c r="D3190" s="2" t="s">
        <v>70</v>
      </c>
      <c r="E3190" s="7">
        <v>29144499</v>
      </c>
      <c r="F3190" s="7">
        <v>328898</v>
      </c>
      <c r="G3190" s="7">
        <v>31329253</v>
      </c>
      <c r="H3190" s="7">
        <v>14089209</v>
      </c>
      <c r="I3190" s="7">
        <v>33355546</v>
      </c>
      <c r="J3190" s="7">
        <v>45437789</v>
      </c>
      <c r="K3190" s="7">
        <v>62904899</v>
      </c>
      <c r="L3190" s="7">
        <v>67512329</v>
      </c>
      <c r="M3190" s="7">
        <v>8875166</v>
      </c>
      <c r="N3190" s="7">
        <v>116905577</v>
      </c>
      <c r="O3190" s="7">
        <v>129091732</v>
      </c>
      <c r="P3190" s="7">
        <v>21713249</v>
      </c>
      <c r="Q3190" s="7">
        <v>6211758</v>
      </c>
      <c r="R3190" s="7">
        <v>12664488</v>
      </c>
      <c r="S3190" s="7">
        <v>7415719</v>
      </c>
      <c r="T3190" s="7">
        <v>441165</v>
      </c>
      <c r="U3190" s="7">
        <v>0</v>
      </c>
      <c r="V3190" s="7">
        <v>40806284</v>
      </c>
      <c r="W3190" s="7">
        <v>0</v>
      </c>
      <c r="X3190" s="7">
        <v>11966401</v>
      </c>
      <c r="Y3190" s="7">
        <v>405359587</v>
      </c>
      <c r="Z3190" s="7">
        <v>0</v>
      </c>
      <c r="AA3190" s="7">
        <v>1987635</v>
      </c>
      <c r="AB3190" s="7">
        <v>109462777</v>
      </c>
      <c r="AC3190" s="7">
        <v>0</v>
      </c>
      <c r="AD3190" s="7">
        <v>2419603</v>
      </c>
      <c r="AE3190" s="7">
        <v>62631462</v>
      </c>
      <c r="AF3190" s="7">
        <v>0</v>
      </c>
      <c r="AG3190" s="7">
        <v>53899218</v>
      </c>
      <c r="AH3190" s="7">
        <v>0</v>
      </c>
      <c r="AI3190" s="7">
        <v>0</v>
      </c>
      <c r="AJ3190" s="7">
        <v>6017152</v>
      </c>
      <c r="AK3190" s="7">
        <v>0</v>
      </c>
      <c r="AL3190" s="7">
        <v>0</v>
      </c>
      <c r="AM3190" s="7">
        <v>0</v>
      </c>
      <c r="AN3190" s="7">
        <v>0</v>
      </c>
      <c r="AO3190" s="7">
        <v>13102672</v>
      </c>
      <c r="AP3190" s="7">
        <v>4670575</v>
      </c>
      <c r="AQ3190" s="7">
        <v>0</v>
      </c>
      <c r="AR3190" s="7">
        <v>0</v>
      </c>
      <c r="AS3190" s="7">
        <v>0</v>
      </c>
      <c r="AT3190" s="7">
        <v>0</v>
      </c>
      <c r="AU3190" s="8">
        <f t="shared" si="49"/>
        <v>1299744642</v>
      </c>
    </row>
    <row r="3191" spans="1:47" x14ac:dyDescent="0.3">
      <c r="A3191" s="2">
        <v>2011</v>
      </c>
      <c r="B3191" s="2" t="s">
        <v>77</v>
      </c>
      <c r="C3191" s="2">
        <v>4</v>
      </c>
      <c r="D3191" s="2" t="s">
        <v>50</v>
      </c>
      <c r="E3191" s="7">
        <v>29070190.199999999</v>
      </c>
      <c r="F3191" s="7">
        <v>-14.71</v>
      </c>
      <c r="G3191" s="7">
        <v>0</v>
      </c>
      <c r="H3191" s="7">
        <v>2561218.33</v>
      </c>
      <c r="I3191" s="7">
        <v>20082.599999999999</v>
      </c>
      <c r="J3191" s="7">
        <v>10773276.050000001</v>
      </c>
      <c r="K3191" s="7">
        <v>13104124.460000001</v>
      </c>
      <c r="L3191" s="7">
        <v>29073777.940000001</v>
      </c>
      <c r="M3191" s="7">
        <v>193276.53</v>
      </c>
      <c r="N3191" s="7">
        <v>100896666.90000001</v>
      </c>
      <c r="O3191" s="7">
        <v>53133393.109999999</v>
      </c>
      <c r="P3191" s="7">
        <v>3051918.92</v>
      </c>
      <c r="Q3191" s="7">
        <v>19250292.120000001</v>
      </c>
      <c r="R3191" s="7">
        <v>4335980.67</v>
      </c>
      <c r="S3191" s="7">
        <v>1646327.37</v>
      </c>
      <c r="T3191" s="7">
        <v>25315.24</v>
      </c>
      <c r="U3191" s="7">
        <v>0</v>
      </c>
      <c r="V3191" s="7">
        <v>23415.41</v>
      </c>
      <c r="W3191" s="7">
        <v>0</v>
      </c>
      <c r="X3191" s="7">
        <v>72983.66</v>
      </c>
      <c r="Y3191" s="7">
        <v>275526914.19999999</v>
      </c>
      <c r="Z3191" s="7">
        <v>0</v>
      </c>
      <c r="AA3191" s="7">
        <v>11895.02</v>
      </c>
      <c r="AB3191" s="7">
        <v>67974027.739999995</v>
      </c>
      <c r="AC3191" s="7">
        <v>0</v>
      </c>
      <c r="AD3191" s="7">
        <v>100341.44</v>
      </c>
      <c r="AE3191" s="7">
        <v>83513975.030000001</v>
      </c>
      <c r="AF3191" s="7">
        <v>0</v>
      </c>
      <c r="AG3191" s="7">
        <v>8450263.1500000004</v>
      </c>
      <c r="AH3191" s="7">
        <v>0</v>
      </c>
      <c r="AI3191" s="7">
        <v>12284588.369999999</v>
      </c>
      <c r="AJ3191" s="7">
        <v>3251484.77</v>
      </c>
      <c r="AK3191" s="7">
        <v>0</v>
      </c>
      <c r="AL3191" s="7">
        <v>0</v>
      </c>
      <c r="AM3191" s="7">
        <v>0</v>
      </c>
      <c r="AN3191" s="7">
        <v>0</v>
      </c>
      <c r="AO3191" s="7">
        <v>11319928.970000001</v>
      </c>
      <c r="AP3191" s="7">
        <v>0</v>
      </c>
      <c r="AQ3191" s="7">
        <v>0</v>
      </c>
      <c r="AR3191" s="7">
        <v>0</v>
      </c>
      <c r="AS3191" s="7">
        <v>0</v>
      </c>
      <c r="AT3191" s="7">
        <v>8208780.5</v>
      </c>
      <c r="AU3191" s="8">
        <f t="shared" si="49"/>
        <v>737874423.99000001</v>
      </c>
    </row>
    <row r="3192" spans="1:47" x14ac:dyDescent="0.3">
      <c r="A3192" s="2">
        <v>2003</v>
      </c>
      <c r="B3192" s="2" t="s">
        <v>85</v>
      </c>
      <c r="C3192" s="2">
        <v>12</v>
      </c>
      <c r="D3192" s="2" t="s">
        <v>70</v>
      </c>
      <c r="E3192" s="7">
        <v>29066887</v>
      </c>
      <c r="F3192" s="7">
        <v>422412</v>
      </c>
      <c r="G3192" s="7">
        <v>35533556</v>
      </c>
      <c r="H3192" s="7">
        <v>18719964</v>
      </c>
      <c r="I3192" s="7">
        <v>11954495</v>
      </c>
      <c r="J3192" s="7">
        <v>19143463</v>
      </c>
      <c r="K3192" s="7">
        <v>75241392</v>
      </c>
      <c r="L3192" s="7">
        <v>19132498</v>
      </c>
      <c r="M3192" s="7">
        <v>6342715</v>
      </c>
      <c r="N3192" s="7">
        <v>85250847</v>
      </c>
      <c r="O3192" s="7">
        <v>184662222</v>
      </c>
      <c r="P3192" s="7">
        <v>28208490</v>
      </c>
      <c r="Q3192" s="7">
        <v>15877879</v>
      </c>
      <c r="R3192" s="7">
        <v>13286265</v>
      </c>
      <c r="S3192" s="7">
        <v>11754001</v>
      </c>
      <c r="T3192" s="7">
        <v>2384710</v>
      </c>
      <c r="U3192" s="7">
        <v>0</v>
      </c>
      <c r="V3192" s="7">
        <v>46027377</v>
      </c>
      <c r="W3192" s="7">
        <v>284934732</v>
      </c>
      <c r="X3192" s="7">
        <v>0</v>
      </c>
      <c r="Y3192" s="7">
        <v>0</v>
      </c>
      <c r="Z3192" s="7">
        <v>77267572</v>
      </c>
      <c r="AA3192" s="7">
        <v>0</v>
      </c>
      <c r="AB3192" s="7">
        <v>0</v>
      </c>
      <c r="AC3192" s="7">
        <v>53175098</v>
      </c>
      <c r="AD3192" s="7">
        <v>0</v>
      </c>
      <c r="AE3192" s="7">
        <v>0</v>
      </c>
      <c r="AF3192" s="7">
        <v>0</v>
      </c>
      <c r="AG3192" s="7">
        <v>0</v>
      </c>
      <c r="AH3192" s="7">
        <v>27597040</v>
      </c>
      <c r="AI3192" s="7">
        <v>0</v>
      </c>
      <c r="AJ3192" s="7">
        <v>14389231</v>
      </c>
      <c r="AK3192" s="7">
        <v>0</v>
      </c>
      <c r="AL3192" s="7">
        <v>0</v>
      </c>
      <c r="AM3192" s="7">
        <v>0</v>
      </c>
      <c r="AN3192" s="7">
        <v>0</v>
      </c>
      <c r="AO3192" s="7">
        <v>8762807</v>
      </c>
      <c r="AP3192" s="7">
        <v>0</v>
      </c>
      <c r="AQ3192" s="7">
        <v>0</v>
      </c>
      <c r="AR3192" s="7">
        <v>0</v>
      </c>
      <c r="AS3192" s="7">
        <v>0</v>
      </c>
      <c r="AT3192" s="7">
        <v>0</v>
      </c>
      <c r="AU3192" s="8">
        <f t="shared" si="49"/>
        <v>1069135653</v>
      </c>
    </row>
    <row r="3193" spans="1:47" x14ac:dyDescent="0.3">
      <c r="A3193" s="2">
        <v>2005</v>
      </c>
      <c r="B3193" s="2" t="s">
        <v>77</v>
      </c>
      <c r="C3193" s="2">
        <v>4</v>
      </c>
      <c r="D3193" s="2" t="s">
        <v>70</v>
      </c>
      <c r="E3193" s="7">
        <v>28952063</v>
      </c>
      <c r="F3193" s="7">
        <v>94522</v>
      </c>
      <c r="G3193" s="7">
        <v>26854765</v>
      </c>
      <c r="H3193" s="7">
        <v>10047813</v>
      </c>
      <c r="I3193" s="7">
        <v>29437624</v>
      </c>
      <c r="J3193" s="7">
        <v>34856354</v>
      </c>
      <c r="K3193" s="7">
        <v>68081196</v>
      </c>
      <c r="L3193" s="7">
        <v>163735976</v>
      </c>
      <c r="M3193" s="7">
        <v>9826875</v>
      </c>
      <c r="N3193" s="7">
        <v>224584186</v>
      </c>
      <c r="O3193" s="7">
        <v>108282985</v>
      </c>
      <c r="P3193" s="7">
        <v>28824482</v>
      </c>
      <c r="Q3193" s="7">
        <v>73816752</v>
      </c>
      <c r="R3193" s="7">
        <v>10033005</v>
      </c>
      <c r="S3193" s="7">
        <v>9354738</v>
      </c>
      <c r="T3193" s="7">
        <v>395497</v>
      </c>
      <c r="U3193" s="7">
        <v>0</v>
      </c>
      <c r="V3193" s="7">
        <v>44787089</v>
      </c>
      <c r="W3193" s="7">
        <v>0</v>
      </c>
      <c r="X3193" s="7">
        <v>12570195</v>
      </c>
      <c r="Y3193" s="7">
        <v>452599779</v>
      </c>
      <c r="Z3193" s="7">
        <v>0</v>
      </c>
      <c r="AA3193" s="7">
        <v>2033325</v>
      </c>
      <c r="AB3193" s="7">
        <v>112412184</v>
      </c>
      <c r="AC3193" s="7">
        <v>0</v>
      </c>
      <c r="AD3193" s="7">
        <v>3001333</v>
      </c>
      <c r="AE3193" s="7">
        <v>132268657</v>
      </c>
      <c r="AF3193" s="7">
        <v>0</v>
      </c>
      <c r="AG3193" s="7">
        <v>57845079</v>
      </c>
      <c r="AH3193" s="7">
        <v>0</v>
      </c>
      <c r="AI3193" s="7">
        <v>0</v>
      </c>
      <c r="AJ3193" s="7">
        <v>6817014</v>
      </c>
      <c r="AK3193" s="7">
        <v>0</v>
      </c>
      <c r="AL3193" s="7">
        <v>0</v>
      </c>
      <c r="AM3193" s="7">
        <v>0</v>
      </c>
      <c r="AN3193" s="7">
        <v>16526648</v>
      </c>
      <c r="AO3193" s="7">
        <v>2938776</v>
      </c>
      <c r="AP3193" s="7">
        <v>5324823</v>
      </c>
      <c r="AQ3193" s="7">
        <v>0</v>
      </c>
      <c r="AR3193" s="7">
        <v>0</v>
      </c>
      <c r="AS3193" s="7">
        <v>0</v>
      </c>
      <c r="AT3193" s="7">
        <v>0</v>
      </c>
      <c r="AU3193" s="8">
        <f t="shared" si="49"/>
        <v>1676303735</v>
      </c>
    </row>
    <row r="3194" spans="1:47" x14ac:dyDescent="0.3">
      <c r="A3194" s="2">
        <v>2010</v>
      </c>
      <c r="B3194" s="2" t="s">
        <v>80</v>
      </c>
      <c r="C3194" s="2">
        <v>7</v>
      </c>
      <c r="D3194" s="2" t="s">
        <v>50</v>
      </c>
      <c r="E3194" s="7">
        <v>28929598.899999999</v>
      </c>
      <c r="F3194" s="7">
        <v>2013.93</v>
      </c>
      <c r="G3194" s="7">
        <v>0</v>
      </c>
      <c r="H3194" s="7">
        <v>3193432.04</v>
      </c>
      <c r="I3194" s="7">
        <v>77865.5</v>
      </c>
      <c r="J3194" s="7">
        <v>14816549.689999999</v>
      </c>
      <c r="K3194" s="7">
        <v>13626040.73</v>
      </c>
      <c r="L3194" s="7">
        <v>10951059.1</v>
      </c>
      <c r="M3194" s="7">
        <v>140453.85</v>
      </c>
      <c r="N3194" s="7">
        <v>103628940.40000001</v>
      </c>
      <c r="O3194" s="7">
        <v>42077321.060000002</v>
      </c>
      <c r="P3194" s="7">
        <v>2685743.42</v>
      </c>
      <c r="Q3194" s="7">
        <v>5078377.7</v>
      </c>
      <c r="R3194" s="7">
        <v>3876263.01</v>
      </c>
      <c r="S3194" s="7">
        <v>2382017.2400000002</v>
      </c>
      <c r="T3194" s="7">
        <v>18396.98</v>
      </c>
      <c r="U3194" s="7">
        <v>0</v>
      </c>
      <c r="V3194" s="7">
        <v>23279.67</v>
      </c>
      <c r="W3194" s="7">
        <v>0</v>
      </c>
      <c r="X3194" s="7">
        <v>84370.93</v>
      </c>
      <c r="Y3194" s="7">
        <v>255959113.30000001</v>
      </c>
      <c r="Z3194" s="7">
        <v>0</v>
      </c>
      <c r="AA3194" s="7">
        <v>14505.18</v>
      </c>
      <c r="AB3194" s="7">
        <v>62302593.369999997</v>
      </c>
      <c r="AC3194" s="7">
        <v>0</v>
      </c>
      <c r="AD3194" s="7">
        <v>44487.88</v>
      </c>
      <c r="AE3194" s="7">
        <v>62269597.170000002</v>
      </c>
      <c r="AF3194" s="7">
        <v>0</v>
      </c>
      <c r="AG3194" s="7">
        <v>11747651.439999999</v>
      </c>
      <c r="AH3194" s="7">
        <v>0</v>
      </c>
      <c r="AI3194" s="7">
        <v>0</v>
      </c>
      <c r="AJ3194" s="7">
        <v>214183.93</v>
      </c>
      <c r="AK3194" s="7">
        <v>0</v>
      </c>
      <c r="AL3194" s="7">
        <v>0</v>
      </c>
      <c r="AM3194" s="7">
        <v>0</v>
      </c>
      <c r="AN3194" s="7">
        <v>0</v>
      </c>
      <c r="AO3194" s="7">
        <v>11647894.99</v>
      </c>
      <c r="AP3194" s="7">
        <v>3678957.79</v>
      </c>
      <c r="AQ3194" s="7">
        <v>0</v>
      </c>
      <c r="AR3194" s="7">
        <v>0</v>
      </c>
      <c r="AS3194" s="7">
        <v>0</v>
      </c>
      <c r="AT3194" s="7">
        <v>0</v>
      </c>
      <c r="AU3194" s="8">
        <f t="shared" si="49"/>
        <v>639470709.19999981</v>
      </c>
    </row>
    <row r="3195" spans="1:47" x14ac:dyDescent="0.3">
      <c r="A3195" s="2">
        <v>2001</v>
      </c>
      <c r="B3195" s="2" t="s">
        <v>75</v>
      </c>
      <c r="C3195" s="2">
        <v>2</v>
      </c>
      <c r="D3195" s="2" t="s">
        <v>58</v>
      </c>
      <c r="E3195" s="7">
        <v>28888526</v>
      </c>
      <c r="F3195" s="7">
        <v>114850</v>
      </c>
      <c r="G3195" s="7">
        <v>14745863</v>
      </c>
      <c r="H3195" s="7">
        <v>14734354</v>
      </c>
      <c r="I3195" s="7">
        <v>36451624</v>
      </c>
      <c r="J3195" s="7">
        <v>15093577</v>
      </c>
      <c r="K3195" s="7">
        <v>54329583</v>
      </c>
      <c r="L3195" s="7">
        <v>7528143</v>
      </c>
      <c r="M3195" s="7">
        <v>6004997</v>
      </c>
      <c r="N3195" s="7">
        <v>92819590</v>
      </c>
      <c r="O3195" s="7">
        <v>57525722</v>
      </c>
      <c r="P3195" s="7">
        <v>8535984</v>
      </c>
      <c r="Q3195" s="7">
        <v>14849432</v>
      </c>
      <c r="R3195" s="7">
        <v>7417355</v>
      </c>
      <c r="S3195" s="7">
        <v>3813585</v>
      </c>
      <c r="T3195" s="7">
        <v>350297</v>
      </c>
      <c r="U3195" s="7">
        <v>0</v>
      </c>
      <c r="V3195" s="7">
        <v>10101989</v>
      </c>
      <c r="W3195" s="7">
        <v>238686669</v>
      </c>
      <c r="X3195" s="7">
        <v>0</v>
      </c>
      <c r="Y3195" s="7">
        <v>0</v>
      </c>
      <c r="Z3195" s="7">
        <v>51717905</v>
      </c>
      <c r="AA3195" s="7">
        <v>0</v>
      </c>
      <c r="AB3195" s="7">
        <v>0</v>
      </c>
      <c r="AC3195" s="7">
        <v>37257666</v>
      </c>
      <c r="AD3195" s="7">
        <v>0</v>
      </c>
      <c r="AE3195" s="7">
        <v>0</v>
      </c>
      <c r="AF3195" s="7">
        <v>0</v>
      </c>
      <c r="AG3195" s="7">
        <v>0</v>
      </c>
      <c r="AH3195" s="7">
        <v>27523040</v>
      </c>
      <c r="AI3195" s="7">
        <v>0</v>
      </c>
      <c r="AJ3195" s="7">
        <v>11347722</v>
      </c>
      <c r="AK3195" s="7">
        <v>0</v>
      </c>
      <c r="AL3195" s="7">
        <v>0</v>
      </c>
      <c r="AM3195" s="7">
        <v>0</v>
      </c>
      <c r="AN3195" s="7">
        <v>0</v>
      </c>
      <c r="AO3195" s="7">
        <v>3377139</v>
      </c>
      <c r="AP3195" s="7">
        <v>0</v>
      </c>
      <c r="AQ3195" s="7">
        <v>0</v>
      </c>
      <c r="AR3195" s="7">
        <v>0</v>
      </c>
      <c r="AS3195" s="7">
        <v>0</v>
      </c>
      <c r="AT3195" s="7">
        <v>0</v>
      </c>
      <c r="AU3195" s="8">
        <f t="shared" si="49"/>
        <v>743215612</v>
      </c>
    </row>
    <row r="3196" spans="1:47" x14ac:dyDescent="0.3">
      <c r="A3196" s="2">
        <v>2006</v>
      </c>
      <c r="B3196" s="2" t="s">
        <v>84</v>
      </c>
      <c r="C3196" s="2">
        <v>11</v>
      </c>
      <c r="D3196" s="2" t="s">
        <v>58</v>
      </c>
      <c r="E3196" s="7">
        <v>28860417</v>
      </c>
      <c r="F3196" s="7">
        <v>4490</v>
      </c>
      <c r="G3196" s="7">
        <v>13742111</v>
      </c>
      <c r="H3196" s="7">
        <v>12868012</v>
      </c>
      <c r="I3196" s="7">
        <v>80797950</v>
      </c>
      <c r="J3196" s="7">
        <v>19522252</v>
      </c>
      <c r="K3196" s="7">
        <v>90573088</v>
      </c>
      <c r="L3196" s="7">
        <v>25069436</v>
      </c>
      <c r="M3196" s="7">
        <v>16711837</v>
      </c>
      <c r="N3196" s="7">
        <v>345472247</v>
      </c>
      <c r="O3196" s="7">
        <v>150544442</v>
      </c>
      <c r="P3196" s="7">
        <v>22489814</v>
      </c>
      <c r="Q3196" s="7">
        <v>39563895</v>
      </c>
      <c r="R3196" s="7">
        <v>22398789</v>
      </c>
      <c r="S3196" s="7">
        <v>15961658</v>
      </c>
      <c r="T3196" s="7">
        <v>2561550</v>
      </c>
      <c r="U3196" s="7">
        <v>0</v>
      </c>
      <c r="V3196" s="7">
        <v>31902250</v>
      </c>
      <c r="W3196" s="7">
        <v>0</v>
      </c>
      <c r="X3196" s="7">
        <v>10149596</v>
      </c>
      <c r="Y3196" s="7">
        <v>494640843</v>
      </c>
      <c r="Z3196" s="7">
        <v>0</v>
      </c>
      <c r="AA3196" s="7">
        <v>2682631</v>
      </c>
      <c r="AB3196" s="7">
        <v>145591553</v>
      </c>
      <c r="AC3196" s="7">
        <v>0</v>
      </c>
      <c r="AD3196" s="7">
        <v>4337645</v>
      </c>
      <c r="AE3196" s="7">
        <v>156713072</v>
      </c>
      <c r="AF3196" s="7">
        <v>0</v>
      </c>
      <c r="AG3196" s="7">
        <v>642912</v>
      </c>
      <c r="AH3196" s="7">
        <v>0</v>
      </c>
      <c r="AI3196" s="7">
        <v>0</v>
      </c>
      <c r="AJ3196" s="7">
        <v>7484180</v>
      </c>
      <c r="AK3196" s="7">
        <v>0</v>
      </c>
      <c r="AL3196" s="7">
        <v>0</v>
      </c>
      <c r="AM3196" s="7">
        <v>0</v>
      </c>
      <c r="AN3196" s="7">
        <v>0</v>
      </c>
      <c r="AO3196" s="7">
        <v>18125679</v>
      </c>
      <c r="AP3196" s="7">
        <v>9886144</v>
      </c>
      <c r="AQ3196" s="7">
        <v>0</v>
      </c>
      <c r="AR3196" s="7">
        <v>0</v>
      </c>
      <c r="AS3196" s="7">
        <v>0</v>
      </c>
      <c r="AT3196" s="7">
        <v>0</v>
      </c>
      <c r="AU3196" s="8">
        <f t="shared" si="49"/>
        <v>1769298493</v>
      </c>
    </row>
    <row r="3197" spans="1:47" x14ac:dyDescent="0.3">
      <c r="A3197" s="2">
        <v>2017</v>
      </c>
      <c r="B3197" s="2" t="s">
        <v>85</v>
      </c>
      <c r="C3197" s="2">
        <v>12</v>
      </c>
      <c r="D3197" s="2" t="s">
        <v>53</v>
      </c>
      <c r="E3197" s="7">
        <v>28825560.960000001</v>
      </c>
      <c r="F3197" s="7">
        <v>-16.82</v>
      </c>
      <c r="G3197" s="7">
        <v>0</v>
      </c>
      <c r="H3197" s="7">
        <v>10600701.34</v>
      </c>
      <c r="I3197" s="7">
        <v>0</v>
      </c>
      <c r="J3197" s="7">
        <v>9681649.5099999998</v>
      </c>
      <c r="K3197" s="7">
        <v>12683491.82</v>
      </c>
      <c r="L3197" s="7">
        <v>18778161.260000002</v>
      </c>
      <c r="M3197" s="7">
        <v>3550508.43</v>
      </c>
      <c r="N3197" s="7">
        <v>85191563.650000006</v>
      </c>
      <c r="O3197" s="7">
        <v>137574447.19999999</v>
      </c>
      <c r="P3197" s="7">
        <v>32103839.969999999</v>
      </c>
      <c r="Q3197" s="7">
        <v>11351652.710000001</v>
      </c>
      <c r="R3197" s="7">
        <v>12735886.439999999</v>
      </c>
      <c r="S3197" s="7">
        <v>3922096.5</v>
      </c>
      <c r="T3197" s="7">
        <v>224123.36</v>
      </c>
      <c r="U3197" s="7">
        <v>0</v>
      </c>
      <c r="V3197" s="7">
        <v>0</v>
      </c>
      <c r="W3197" s="7">
        <v>0</v>
      </c>
      <c r="X3197" s="7">
        <v>18485311.460000001</v>
      </c>
      <c r="Y3197" s="7">
        <v>293282048.89999998</v>
      </c>
      <c r="Z3197" s="7">
        <v>0</v>
      </c>
      <c r="AA3197" s="7">
        <v>3012128.5</v>
      </c>
      <c r="AB3197" s="7">
        <v>86999860.890000001</v>
      </c>
      <c r="AC3197" s="7">
        <v>0</v>
      </c>
      <c r="AD3197" s="7">
        <v>3328137.81</v>
      </c>
      <c r="AE3197" s="7">
        <v>66223543.490000002</v>
      </c>
      <c r="AF3197" s="7">
        <v>0</v>
      </c>
      <c r="AG3197" s="7">
        <v>1118711.3999999999</v>
      </c>
      <c r="AH3197" s="7">
        <v>0</v>
      </c>
      <c r="AI3197" s="7">
        <v>45965642.600000001</v>
      </c>
      <c r="AJ3197" s="7">
        <v>0</v>
      </c>
      <c r="AK3197" s="7">
        <v>0</v>
      </c>
      <c r="AL3197" s="7">
        <v>0</v>
      </c>
      <c r="AM3197" s="7">
        <v>0</v>
      </c>
      <c r="AN3197" s="7">
        <v>0</v>
      </c>
      <c r="AO3197" s="7">
        <v>96278793.640000001</v>
      </c>
      <c r="AP3197" s="7">
        <v>0</v>
      </c>
      <c r="AQ3197" s="7">
        <v>984732568.29999995</v>
      </c>
      <c r="AR3197" s="7">
        <v>0</v>
      </c>
      <c r="AS3197" s="7">
        <v>0</v>
      </c>
      <c r="AT3197" s="7">
        <v>19769928.02</v>
      </c>
      <c r="AU3197" s="8">
        <f t="shared" si="49"/>
        <v>1986420341.3399999</v>
      </c>
    </row>
    <row r="3198" spans="1:47" x14ac:dyDescent="0.3">
      <c r="A3198" s="2">
        <v>2023</v>
      </c>
      <c r="B3198" s="2" t="s">
        <v>82</v>
      </c>
      <c r="C3198" s="2">
        <v>9</v>
      </c>
      <c r="D3198" s="2" t="s">
        <v>60</v>
      </c>
      <c r="E3198" s="7">
        <v>28823070.690000001</v>
      </c>
      <c r="F3198" s="7">
        <v>-314.14999999999998</v>
      </c>
      <c r="G3198" s="7">
        <v>0</v>
      </c>
      <c r="H3198" s="7">
        <v>4307112.37</v>
      </c>
      <c r="I3198" s="7">
        <v>15925.34</v>
      </c>
      <c r="J3198" s="7">
        <v>2768847.08</v>
      </c>
      <c r="K3198" s="7">
        <v>5898220.6399999997</v>
      </c>
      <c r="L3198" s="7">
        <v>90605466.349999994</v>
      </c>
      <c r="M3198" s="7">
        <v>739228.12</v>
      </c>
      <c r="N3198" s="7">
        <v>164050328.59999999</v>
      </c>
      <c r="O3198" s="7">
        <v>125152406.3</v>
      </c>
      <c r="P3198" s="7">
        <v>27098834.84</v>
      </c>
      <c r="Q3198" s="7">
        <v>9166203.3699999992</v>
      </c>
      <c r="R3198" s="7">
        <v>7485704.9199999999</v>
      </c>
      <c r="S3198" s="7">
        <v>40761565.189999998</v>
      </c>
      <c r="T3198" s="7">
        <v>278534088.60000002</v>
      </c>
      <c r="U3198" s="7">
        <v>0</v>
      </c>
      <c r="V3198" s="7">
        <v>0</v>
      </c>
      <c r="W3198" s="7">
        <v>0</v>
      </c>
      <c r="X3198" s="7">
        <v>635174.65</v>
      </c>
      <c r="Y3198" s="7">
        <v>264298172.69999999</v>
      </c>
      <c r="Z3198" s="7">
        <v>0</v>
      </c>
      <c r="AA3198" s="7">
        <v>92069.56</v>
      </c>
      <c r="AB3198" s="7">
        <v>97870399.879999995</v>
      </c>
      <c r="AC3198" s="7">
        <v>0</v>
      </c>
      <c r="AD3198" s="7">
        <v>698545.76</v>
      </c>
      <c r="AE3198" s="7">
        <v>101766043.40000001</v>
      </c>
      <c r="AF3198" s="7">
        <v>0</v>
      </c>
      <c r="AG3198" s="7">
        <v>628160.61</v>
      </c>
      <c r="AH3198" s="7">
        <v>0</v>
      </c>
      <c r="AI3198" s="7">
        <v>28078896.379999999</v>
      </c>
      <c r="AJ3198" s="7">
        <v>0</v>
      </c>
      <c r="AK3198" s="7">
        <v>0</v>
      </c>
      <c r="AL3198" s="7">
        <v>0</v>
      </c>
      <c r="AM3198" s="7">
        <v>0</v>
      </c>
      <c r="AN3198" s="7">
        <v>0</v>
      </c>
      <c r="AO3198" s="7">
        <v>24077817.239999998</v>
      </c>
      <c r="AP3198" s="7">
        <v>0</v>
      </c>
      <c r="AQ3198" s="7">
        <v>841013276.29999995</v>
      </c>
      <c r="AR3198" s="7">
        <v>0</v>
      </c>
      <c r="AS3198" s="7">
        <v>0</v>
      </c>
      <c r="AT3198" s="7">
        <v>15395797.84</v>
      </c>
      <c r="AU3198" s="8">
        <f t="shared" si="49"/>
        <v>2159961042.5799999</v>
      </c>
    </row>
    <row r="3199" spans="1:47" x14ac:dyDescent="0.3">
      <c r="A3199" s="2">
        <v>2007</v>
      </c>
      <c r="B3199" s="2" t="s">
        <v>82</v>
      </c>
      <c r="C3199" s="2">
        <v>9</v>
      </c>
      <c r="D3199" s="2" t="s">
        <v>50</v>
      </c>
      <c r="E3199" s="7">
        <v>28822542</v>
      </c>
      <c r="F3199" s="7">
        <v>276</v>
      </c>
      <c r="G3199" s="7">
        <v>2182648</v>
      </c>
      <c r="H3199" s="7">
        <v>3170271</v>
      </c>
      <c r="I3199" s="7">
        <v>4629</v>
      </c>
      <c r="J3199" s="7">
        <v>16183663</v>
      </c>
      <c r="K3199" s="7">
        <v>6929604</v>
      </c>
      <c r="L3199" s="7">
        <v>6977685</v>
      </c>
      <c r="M3199" s="7">
        <v>163268</v>
      </c>
      <c r="N3199" s="7">
        <v>59349701</v>
      </c>
      <c r="O3199" s="7">
        <v>33220774</v>
      </c>
      <c r="P3199" s="7">
        <v>2251581</v>
      </c>
      <c r="Q3199" s="7">
        <v>12241082</v>
      </c>
      <c r="R3199" s="7">
        <v>3781956</v>
      </c>
      <c r="S3199" s="7">
        <v>2090138</v>
      </c>
      <c r="T3199" s="7">
        <v>243832</v>
      </c>
      <c r="U3199" s="7">
        <v>0</v>
      </c>
      <c r="V3199" s="7">
        <v>156590</v>
      </c>
      <c r="W3199" s="7">
        <v>0</v>
      </c>
      <c r="X3199" s="7">
        <v>147754</v>
      </c>
      <c r="Y3199" s="7">
        <v>213477310</v>
      </c>
      <c r="Z3199" s="7">
        <v>0</v>
      </c>
      <c r="AA3199" s="7">
        <v>32337</v>
      </c>
      <c r="AB3199" s="7">
        <v>48908879</v>
      </c>
      <c r="AC3199" s="7">
        <v>0</v>
      </c>
      <c r="AD3199" s="7">
        <v>49677</v>
      </c>
      <c r="AE3199" s="7">
        <v>49109205</v>
      </c>
      <c r="AF3199" s="7">
        <v>0</v>
      </c>
      <c r="AG3199" s="7">
        <v>5332</v>
      </c>
      <c r="AH3199" s="7">
        <v>0</v>
      </c>
      <c r="AI3199" s="7">
        <v>0</v>
      </c>
      <c r="AJ3199" s="7">
        <v>180605</v>
      </c>
      <c r="AK3199" s="7">
        <v>0</v>
      </c>
      <c r="AL3199" s="7">
        <v>0</v>
      </c>
      <c r="AM3199" s="7">
        <v>0</v>
      </c>
      <c r="AN3199" s="7">
        <v>0</v>
      </c>
      <c r="AO3199" s="7">
        <v>9081442</v>
      </c>
      <c r="AP3199" s="7">
        <v>1976421</v>
      </c>
      <c r="AQ3199" s="7">
        <v>0</v>
      </c>
      <c r="AR3199" s="7">
        <v>0</v>
      </c>
      <c r="AS3199" s="7">
        <v>0</v>
      </c>
      <c r="AT3199" s="7">
        <v>0</v>
      </c>
      <c r="AU3199" s="8">
        <f t="shared" si="49"/>
        <v>500739202</v>
      </c>
    </row>
    <row r="3200" spans="1:47" x14ac:dyDescent="0.3">
      <c r="A3200" s="2">
        <v>2011</v>
      </c>
      <c r="B3200" s="2" t="s">
        <v>76</v>
      </c>
      <c r="C3200" s="2">
        <v>3</v>
      </c>
      <c r="D3200" s="2" t="s">
        <v>50</v>
      </c>
      <c r="E3200" s="7">
        <v>28800869.460000001</v>
      </c>
      <c r="F3200" s="7">
        <v>56.27</v>
      </c>
      <c r="G3200" s="7">
        <v>0</v>
      </c>
      <c r="H3200" s="7">
        <v>2824395.95</v>
      </c>
      <c r="I3200" s="7">
        <v>115582.41</v>
      </c>
      <c r="J3200" s="7">
        <v>12721433.810000001</v>
      </c>
      <c r="K3200" s="7">
        <v>7414753.8600000003</v>
      </c>
      <c r="L3200" s="7">
        <v>4543914.22</v>
      </c>
      <c r="M3200" s="7">
        <v>135669.94</v>
      </c>
      <c r="N3200" s="7">
        <v>137487384.30000001</v>
      </c>
      <c r="O3200" s="7">
        <v>44551678.359999999</v>
      </c>
      <c r="P3200" s="7">
        <v>3142759.98</v>
      </c>
      <c r="Q3200" s="7">
        <v>17378305.030000001</v>
      </c>
      <c r="R3200" s="7">
        <v>4085060.64</v>
      </c>
      <c r="S3200" s="7">
        <v>1612104.97</v>
      </c>
      <c r="T3200" s="7">
        <v>30165.81</v>
      </c>
      <c r="U3200" s="7">
        <v>0</v>
      </c>
      <c r="V3200" s="7">
        <v>23255.71</v>
      </c>
      <c r="W3200" s="7">
        <v>0</v>
      </c>
      <c r="X3200" s="7">
        <v>69071.98</v>
      </c>
      <c r="Y3200" s="7">
        <v>257551216.40000001</v>
      </c>
      <c r="Z3200" s="7">
        <v>0</v>
      </c>
      <c r="AA3200" s="7">
        <v>11839.58</v>
      </c>
      <c r="AB3200" s="7">
        <v>63857568.130000003</v>
      </c>
      <c r="AC3200" s="7">
        <v>0</v>
      </c>
      <c r="AD3200" s="7">
        <v>40745.07</v>
      </c>
      <c r="AE3200" s="7">
        <v>118717499.09999999</v>
      </c>
      <c r="AF3200" s="7">
        <v>0</v>
      </c>
      <c r="AG3200" s="7">
        <v>2824800.28</v>
      </c>
      <c r="AH3200" s="7">
        <v>0</v>
      </c>
      <c r="AI3200" s="7">
        <v>12186985.66</v>
      </c>
      <c r="AJ3200" s="7">
        <v>177485.78</v>
      </c>
      <c r="AK3200" s="7">
        <v>0</v>
      </c>
      <c r="AL3200" s="7">
        <v>0</v>
      </c>
      <c r="AM3200" s="7">
        <v>0</v>
      </c>
      <c r="AN3200" s="7">
        <v>0</v>
      </c>
      <c r="AO3200" s="7">
        <v>19681321.75</v>
      </c>
      <c r="AP3200" s="7">
        <v>0</v>
      </c>
      <c r="AQ3200" s="7">
        <v>0</v>
      </c>
      <c r="AR3200" s="7">
        <v>0</v>
      </c>
      <c r="AS3200" s="7">
        <v>0</v>
      </c>
      <c r="AT3200" s="7">
        <v>3831743.33</v>
      </c>
      <c r="AU3200" s="8">
        <f t="shared" si="49"/>
        <v>743817667.77999997</v>
      </c>
    </row>
    <row r="3201" spans="1:47" x14ac:dyDescent="0.3">
      <c r="A3201" s="2">
        <v>2004</v>
      </c>
      <c r="B3201" s="2" t="s">
        <v>47</v>
      </c>
      <c r="C3201" s="2">
        <v>1</v>
      </c>
      <c r="D3201" s="2" t="s">
        <v>70</v>
      </c>
      <c r="E3201" s="7">
        <v>28781996</v>
      </c>
      <c r="F3201" s="7">
        <v>435150</v>
      </c>
      <c r="G3201" s="7">
        <v>29537423</v>
      </c>
      <c r="H3201" s="7">
        <v>11045689</v>
      </c>
      <c r="I3201" s="7">
        <v>7296480</v>
      </c>
      <c r="J3201" s="7">
        <v>25779800</v>
      </c>
      <c r="K3201" s="7">
        <v>35245847</v>
      </c>
      <c r="L3201" s="7">
        <v>16568938</v>
      </c>
      <c r="M3201" s="7">
        <v>31079539</v>
      </c>
      <c r="N3201" s="7">
        <v>192828122</v>
      </c>
      <c r="O3201" s="7">
        <v>110643757</v>
      </c>
      <c r="P3201" s="7">
        <v>62652997</v>
      </c>
      <c r="Q3201" s="7">
        <v>9017841</v>
      </c>
      <c r="R3201" s="7">
        <v>9973643</v>
      </c>
      <c r="S3201" s="7">
        <v>11455831</v>
      </c>
      <c r="T3201" s="7">
        <v>611930</v>
      </c>
      <c r="U3201" s="7">
        <v>0</v>
      </c>
      <c r="V3201" s="7">
        <v>52088237</v>
      </c>
      <c r="W3201" s="7">
        <v>0</v>
      </c>
      <c r="X3201" s="7">
        <v>12583067</v>
      </c>
      <c r="Y3201" s="7">
        <v>371634965</v>
      </c>
      <c r="Z3201" s="7">
        <v>0</v>
      </c>
      <c r="AA3201" s="7">
        <v>1157930</v>
      </c>
      <c r="AB3201" s="7">
        <v>103484580</v>
      </c>
      <c r="AC3201" s="7">
        <v>0</v>
      </c>
      <c r="AD3201" s="7">
        <v>17015629</v>
      </c>
      <c r="AE3201" s="7">
        <v>112901516</v>
      </c>
      <c r="AF3201" s="7">
        <v>63689859</v>
      </c>
      <c r="AG3201" s="7">
        <v>0</v>
      </c>
      <c r="AH3201" s="7">
        <v>0</v>
      </c>
      <c r="AI3201" s="7">
        <v>0</v>
      </c>
      <c r="AJ3201" s="7">
        <v>6167739</v>
      </c>
      <c r="AK3201" s="7">
        <v>5776781</v>
      </c>
      <c r="AL3201" s="7">
        <v>14228906</v>
      </c>
      <c r="AM3201" s="7">
        <v>0</v>
      </c>
      <c r="AN3201" s="7">
        <v>0</v>
      </c>
      <c r="AO3201" s="7">
        <v>8948293</v>
      </c>
      <c r="AP3201" s="7">
        <v>26624401</v>
      </c>
      <c r="AQ3201" s="7">
        <v>0</v>
      </c>
      <c r="AR3201" s="7">
        <v>0</v>
      </c>
      <c r="AS3201" s="7">
        <v>0</v>
      </c>
      <c r="AT3201" s="7">
        <v>0</v>
      </c>
      <c r="AU3201" s="8">
        <f t="shared" si="49"/>
        <v>1379256886</v>
      </c>
    </row>
    <row r="3202" spans="1:47" x14ac:dyDescent="0.3">
      <c r="A3202" s="2">
        <v>2004</v>
      </c>
      <c r="B3202" s="2" t="s">
        <v>80</v>
      </c>
      <c r="C3202" s="2">
        <v>7</v>
      </c>
      <c r="D3202" s="2" t="s">
        <v>52</v>
      </c>
      <c r="E3202" s="7">
        <v>28754387</v>
      </c>
      <c r="F3202" s="7">
        <v>210447</v>
      </c>
      <c r="G3202" s="7">
        <v>5056387</v>
      </c>
      <c r="H3202" s="7">
        <v>8115651</v>
      </c>
      <c r="I3202" s="7">
        <v>13209102</v>
      </c>
      <c r="J3202" s="7">
        <v>26153672</v>
      </c>
      <c r="K3202" s="7">
        <v>24288541</v>
      </c>
      <c r="L3202" s="7">
        <v>13954031</v>
      </c>
      <c r="M3202" s="7">
        <v>5817673</v>
      </c>
      <c r="N3202" s="7">
        <v>43886690</v>
      </c>
      <c r="O3202" s="7">
        <v>32072020</v>
      </c>
      <c r="P3202" s="7">
        <v>4869349</v>
      </c>
      <c r="Q3202" s="7">
        <v>4060895</v>
      </c>
      <c r="R3202" s="7">
        <v>4573685</v>
      </c>
      <c r="S3202" s="7">
        <v>1599171</v>
      </c>
      <c r="T3202" s="7">
        <v>520426</v>
      </c>
      <c r="U3202" s="7">
        <v>0</v>
      </c>
      <c r="V3202" s="7">
        <v>1780117</v>
      </c>
      <c r="W3202" s="7">
        <v>0</v>
      </c>
      <c r="X3202" s="7">
        <v>7810937</v>
      </c>
      <c r="Y3202" s="7">
        <v>142033531</v>
      </c>
      <c r="Z3202" s="7">
        <v>0</v>
      </c>
      <c r="AA3202" s="7">
        <v>1278226</v>
      </c>
      <c r="AB3202" s="7">
        <v>38823109</v>
      </c>
      <c r="AC3202" s="7">
        <v>0</v>
      </c>
      <c r="AD3202" s="7">
        <v>1960613</v>
      </c>
      <c r="AE3202" s="7">
        <v>42026428</v>
      </c>
      <c r="AF3202" s="7">
        <v>0</v>
      </c>
      <c r="AG3202" s="7">
        <v>0</v>
      </c>
      <c r="AH3202" s="7">
        <v>0</v>
      </c>
      <c r="AI3202" s="7">
        <v>0</v>
      </c>
      <c r="AJ3202" s="7">
        <v>198425</v>
      </c>
      <c r="AK3202" s="7">
        <v>2013500</v>
      </c>
      <c r="AL3202" s="7">
        <v>6082004</v>
      </c>
      <c r="AM3202" s="7">
        <v>10016467</v>
      </c>
      <c r="AN3202" s="7">
        <v>0</v>
      </c>
      <c r="AO3202" s="7">
        <v>4357645</v>
      </c>
      <c r="AP3202" s="7">
        <v>14273496</v>
      </c>
      <c r="AQ3202" s="7">
        <v>0</v>
      </c>
      <c r="AR3202" s="7">
        <v>0</v>
      </c>
      <c r="AS3202" s="7">
        <v>0</v>
      </c>
      <c r="AT3202" s="7">
        <v>0</v>
      </c>
      <c r="AU3202" s="8">
        <f t="shared" ref="AU3202:AU3265" si="50">SUM(E3202:AT3202)</f>
        <v>489796625</v>
      </c>
    </row>
    <row r="3203" spans="1:47" x14ac:dyDescent="0.3">
      <c r="A3203" s="2">
        <v>2007</v>
      </c>
      <c r="B3203" s="2" t="s">
        <v>78</v>
      </c>
      <c r="C3203" s="2">
        <v>5</v>
      </c>
      <c r="D3203" s="2" t="s">
        <v>52</v>
      </c>
      <c r="E3203" s="7">
        <v>28751894</v>
      </c>
      <c r="F3203" s="7">
        <v>104859</v>
      </c>
      <c r="G3203" s="7">
        <v>4081298</v>
      </c>
      <c r="H3203" s="7">
        <v>11514218</v>
      </c>
      <c r="I3203" s="7">
        <v>30</v>
      </c>
      <c r="J3203" s="7">
        <v>37476985</v>
      </c>
      <c r="K3203" s="7">
        <v>36487400</v>
      </c>
      <c r="L3203" s="7">
        <v>24432331</v>
      </c>
      <c r="M3203" s="7">
        <v>6572902</v>
      </c>
      <c r="N3203" s="7">
        <v>41735069</v>
      </c>
      <c r="O3203" s="7">
        <v>81853294</v>
      </c>
      <c r="P3203" s="7">
        <v>3992405</v>
      </c>
      <c r="Q3203" s="7">
        <v>6023967</v>
      </c>
      <c r="R3203" s="7">
        <v>5160129</v>
      </c>
      <c r="S3203" s="7">
        <v>2499106</v>
      </c>
      <c r="T3203" s="7">
        <v>428493</v>
      </c>
      <c r="U3203" s="7">
        <v>0</v>
      </c>
      <c r="V3203" s="7">
        <v>2036327</v>
      </c>
      <c r="W3203" s="7">
        <v>0</v>
      </c>
      <c r="X3203" s="7">
        <v>678654</v>
      </c>
      <c r="Y3203" s="7">
        <v>190250618</v>
      </c>
      <c r="Z3203" s="7">
        <v>0</v>
      </c>
      <c r="AA3203" s="7">
        <v>417829</v>
      </c>
      <c r="AB3203" s="7">
        <v>51578830</v>
      </c>
      <c r="AC3203" s="7">
        <v>0</v>
      </c>
      <c r="AD3203" s="7">
        <v>2336532</v>
      </c>
      <c r="AE3203" s="7">
        <v>43584102</v>
      </c>
      <c r="AF3203" s="7">
        <v>0</v>
      </c>
      <c r="AG3203" s="7">
        <v>0</v>
      </c>
      <c r="AH3203" s="7">
        <v>0</v>
      </c>
      <c r="AI3203" s="7">
        <v>0</v>
      </c>
      <c r="AJ3203" s="7">
        <v>166312</v>
      </c>
      <c r="AK3203" s="7">
        <v>0</v>
      </c>
      <c r="AL3203" s="7">
        <v>0</v>
      </c>
      <c r="AM3203" s="7">
        <v>0</v>
      </c>
      <c r="AN3203" s="7">
        <v>0</v>
      </c>
      <c r="AO3203" s="7">
        <v>6161018</v>
      </c>
      <c r="AP3203" s="7">
        <v>5755900</v>
      </c>
      <c r="AQ3203" s="7">
        <v>0</v>
      </c>
      <c r="AR3203" s="7">
        <v>0</v>
      </c>
      <c r="AS3203" s="7">
        <v>0</v>
      </c>
      <c r="AT3203" s="7">
        <v>0</v>
      </c>
      <c r="AU3203" s="8">
        <f t="shared" si="50"/>
        <v>594080502</v>
      </c>
    </row>
    <row r="3204" spans="1:47" x14ac:dyDescent="0.3">
      <c r="A3204" s="2">
        <v>2006</v>
      </c>
      <c r="B3204" s="2" t="s">
        <v>83</v>
      </c>
      <c r="C3204" s="2">
        <v>10</v>
      </c>
      <c r="D3204" s="2" t="s">
        <v>58</v>
      </c>
      <c r="E3204" s="7">
        <v>28745127</v>
      </c>
      <c r="F3204" s="7">
        <v>4433</v>
      </c>
      <c r="G3204" s="7">
        <v>13406350</v>
      </c>
      <c r="H3204" s="7">
        <v>13497845</v>
      </c>
      <c r="I3204" s="7">
        <v>76311487</v>
      </c>
      <c r="J3204" s="7">
        <v>21279834</v>
      </c>
      <c r="K3204" s="7">
        <v>84580090</v>
      </c>
      <c r="L3204" s="7">
        <v>23530896</v>
      </c>
      <c r="M3204" s="7">
        <v>7366568</v>
      </c>
      <c r="N3204" s="7">
        <v>433423552</v>
      </c>
      <c r="O3204" s="7">
        <v>130403787</v>
      </c>
      <c r="P3204" s="7">
        <v>18152649</v>
      </c>
      <c r="Q3204" s="7">
        <v>19913537</v>
      </c>
      <c r="R3204" s="7">
        <v>18974085</v>
      </c>
      <c r="S3204" s="7">
        <v>15159870</v>
      </c>
      <c r="T3204" s="7">
        <v>3402247</v>
      </c>
      <c r="U3204" s="7">
        <v>0</v>
      </c>
      <c r="V3204" s="7">
        <v>29176383</v>
      </c>
      <c r="W3204" s="7">
        <v>0</v>
      </c>
      <c r="X3204" s="7">
        <v>2904025</v>
      </c>
      <c r="Y3204" s="7">
        <v>459872898</v>
      </c>
      <c r="Z3204" s="7">
        <v>0</v>
      </c>
      <c r="AA3204" s="7">
        <v>991780</v>
      </c>
      <c r="AB3204" s="7">
        <v>121901922</v>
      </c>
      <c r="AC3204" s="7">
        <v>0</v>
      </c>
      <c r="AD3204" s="7">
        <v>1766583</v>
      </c>
      <c r="AE3204" s="7">
        <v>205965391</v>
      </c>
      <c r="AF3204" s="7">
        <v>0</v>
      </c>
      <c r="AG3204" s="7">
        <v>602</v>
      </c>
      <c r="AH3204" s="7">
        <v>0</v>
      </c>
      <c r="AI3204" s="7">
        <v>0</v>
      </c>
      <c r="AJ3204" s="7">
        <v>8187306</v>
      </c>
      <c r="AK3204" s="7">
        <v>0</v>
      </c>
      <c r="AL3204" s="7">
        <v>0</v>
      </c>
      <c r="AM3204" s="7">
        <v>0</v>
      </c>
      <c r="AN3204" s="7">
        <v>0</v>
      </c>
      <c r="AO3204" s="7">
        <v>13131597</v>
      </c>
      <c r="AP3204" s="7">
        <v>8849375</v>
      </c>
      <c r="AQ3204" s="7">
        <v>0</v>
      </c>
      <c r="AR3204" s="7">
        <v>0</v>
      </c>
      <c r="AS3204" s="7">
        <v>0</v>
      </c>
      <c r="AT3204" s="7">
        <v>0</v>
      </c>
      <c r="AU3204" s="8">
        <f t="shared" si="50"/>
        <v>1760900219</v>
      </c>
    </row>
    <row r="3205" spans="1:47" x14ac:dyDescent="0.3">
      <c r="A3205" s="2">
        <v>2016</v>
      </c>
      <c r="B3205" s="2" t="s">
        <v>84</v>
      </c>
      <c r="C3205" s="2">
        <v>11</v>
      </c>
      <c r="D3205" s="2" t="s">
        <v>56</v>
      </c>
      <c r="E3205" s="7">
        <v>28696843.140000001</v>
      </c>
      <c r="F3205" s="7">
        <v>22802.39</v>
      </c>
      <c r="G3205" s="7">
        <v>20461.599999999999</v>
      </c>
      <c r="H3205" s="7">
        <v>4037779.45</v>
      </c>
      <c r="I3205" s="7">
        <v>2746872.93</v>
      </c>
      <c r="J3205" s="7">
        <v>5141742.1500000004</v>
      </c>
      <c r="K3205" s="7">
        <v>16148137.15</v>
      </c>
      <c r="L3205" s="7">
        <v>46867427.329999998</v>
      </c>
      <c r="M3205" s="7">
        <v>277286.67</v>
      </c>
      <c r="N3205" s="7">
        <v>93235920.620000005</v>
      </c>
      <c r="O3205" s="7">
        <v>101087262.40000001</v>
      </c>
      <c r="P3205" s="7">
        <v>8329040.9500000002</v>
      </c>
      <c r="Q3205" s="7">
        <v>4022289.41</v>
      </c>
      <c r="R3205" s="7">
        <v>6064863.25</v>
      </c>
      <c r="S3205" s="7">
        <v>3813147.79</v>
      </c>
      <c r="T3205" s="7">
        <v>9037288.2699999996</v>
      </c>
      <c r="U3205" s="7">
        <v>0</v>
      </c>
      <c r="V3205" s="7">
        <v>0</v>
      </c>
      <c r="W3205" s="7">
        <v>0</v>
      </c>
      <c r="X3205" s="7">
        <v>302314.45</v>
      </c>
      <c r="Y3205" s="7">
        <v>213958281.90000001</v>
      </c>
      <c r="Z3205" s="7">
        <v>0</v>
      </c>
      <c r="AA3205" s="7">
        <v>49565.88</v>
      </c>
      <c r="AB3205" s="7">
        <v>69362329.400000006</v>
      </c>
      <c r="AC3205" s="7">
        <v>0</v>
      </c>
      <c r="AD3205" s="7">
        <v>273005.37</v>
      </c>
      <c r="AE3205" s="7">
        <v>54981948.549999997</v>
      </c>
      <c r="AF3205" s="7">
        <v>0</v>
      </c>
      <c r="AG3205" s="7">
        <v>0</v>
      </c>
      <c r="AH3205" s="7">
        <v>0</v>
      </c>
      <c r="AI3205" s="7">
        <v>60444011.159999996</v>
      </c>
      <c r="AJ3205" s="7">
        <v>0</v>
      </c>
      <c r="AK3205" s="7">
        <v>0</v>
      </c>
      <c r="AL3205" s="7">
        <v>0</v>
      </c>
      <c r="AM3205" s="7">
        <v>0</v>
      </c>
      <c r="AN3205" s="7">
        <v>0</v>
      </c>
      <c r="AO3205" s="7">
        <v>16214196.02</v>
      </c>
      <c r="AP3205" s="7">
        <v>0</v>
      </c>
      <c r="AQ3205" s="7">
        <v>0</v>
      </c>
      <c r="AR3205" s="7">
        <v>389085007</v>
      </c>
      <c r="AS3205" s="7">
        <v>34128141.549999997</v>
      </c>
      <c r="AT3205" s="7">
        <v>15943517.970000001</v>
      </c>
      <c r="AU3205" s="8">
        <f t="shared" si="50"/>
        <v>1184291484.75</v>
      </c>
    </row>
    <row r="3206" spans="1:47" x14ac:dyDescent="0.3">
      <c r="A3206" s="2">
        <v>2025</v>
      </c>
      <c r="B3206" s="2" t="s">
        <v>80</v>
      </c>
      <c r="C3206" s="2">
        <v>7</v>
      </c>
      <c r="D3206" s="2" t="s">
        <v>61</v>
      </c>
      <c r="E3206" s="7">
        <v>28634122.949999999</v>
      </c>
      <c r="F3206" s="7">
        <v>-134.33000000000001</v>
      </c>
      <c r="G3206" s="7">
        <v>0</v>
      </c>
      <c r="H3206" s="7">
        <v>1523911.6799999999</v>
      </c>
      <c r="I3206" s="7">
        <v>11183</v>
      </c>
      <c r="J3206" s="7">
        <v>17665116.170000002</v>
      </c>
      <c r="K3206" s="7">
        <v>13347054.75</v>
      </c>
      <c r="L3206" s="7">
        <v>77762371.219999999</v>
      </c>
      <c r="M3206" s="7">
        <v>20752142.149999999</v>
      </c>
      <c r="N3206" s="7">
        <v>248459720.80000001</v>
      </c>
      <c r="O3206" s="7">
        <v>111024760.8</v>
      </c>
      <c r="P3206" s="7">
        <v>15362621.75</v>
      </c>
      <c r="Q3206" s="7">
        <v>5602920.1399999997</v>
      </c>
      <c r="R3206" s="7">
        <v>9028630.9199999999</v>
      </c>
      <c r="S3206" s="7">
        <v>20665568.699999999</v>
      </c>
      <c r="T3206" s="7">
        <v>1371352</v>
      </c>
      <c r="U3206" s="7">
        <v>0</v>
      </c>
      <c r="V3206" s="7">
        <v>0</v>
      </c>
      <c r="W3206" s="7">
        <v>0</v>
      </c>
      <c r="X3206" s="7">
        <v>18365353.109999999</v>
      </c>
      <c r="Y3206" s="7">
        <v>256533556.59999999</v>
      </c>
      <c r="Z3206" s="7">
        <v>0</v>
      </c>
      <c r="AA3206" s="7">
        <v>2984656.86</v>
      </c>
      <c r="AB3206" s="7">
        <v>96266063.790000007</v>
      </c>
      <c r="AC3206" s="7">
        <v>0</v>
      </c>
      <c r="AD3206" s="7">
        <v>21193738.940000001</v>
      </c>
      <c r="AE3206" s="7">
        <v>151613341.59999999</v>
      </c>
      <c r="AF3206" s="7">
        <v>0</v>
      </c>
      <c r="AG3206" s="7">
        <v>1300368.52</v>
      </c>
      <c r="AH3206" s="7">
        <v>0</v>
      </c>
      <c r="AI3206" s="7">
        <v>58118658.380000003</v>
      </c>
      <c r="AJ3206" s="7">
        <v>0</v>
      </c>
      <c r="AK3206" s="7">
        <v>0</v>
      </c>
      <c r="AL3206" s="7">
        <v>0</v>
      </c>
      <c r="AM3206" s="7">
        <v>0</v>
      </c>
      <c r="AN3206" s="7">
        <v>0</v>
      </c>
      <c r="AO3206" s="7">
        <v>8204343.46</v>
      </c>
      <c r="AP3206" s="7">
        <v>0</v>
      </c>
      <c r="AQ3206" s="7">
        <v>816384821.5</v>
      </c>
      <c r="AR3206" s="7">
        <v>0</v>
      </c>
      <c r="AS3206" s="7">
        <v>0</v>
      </c>
      <c r="AT3206" s="7">
        <v>13762989.43</v>
      </c>
      <c r="AU3206" s="8">
        <f t="shared" si="50"/>
        <v>2015939234.8900003</v>
      </c>
    </row>
    <row r="3207" spans="1:47" x14ac:dyDescent="0.3">
      <c r="A3207" s="2">
        <v>2005</v>
      </c>
      <c r="B3207" s="2" t="s">
        <v>79</v>
      </c>
      <c r="C3207" s="2">
        <v>6</v>
      </c>
      <c r="D3207" s="2" t="s">
        <v>70</v>
      </c>
      <c r="E3207" s="7">
        <v>28625017</v>
      </c>
      <c r="F3207" s="7">
        <v>1470241</v>
      </c>
      <c r="G3207" s="7">
        <v>24629122</v>
      </c>
      <c r="H3207" s="7">
        <v>15117906</v>
      </c>
      <c r="I3207" s="7">
        <v>15148895</v>
      </c>
      <c r="J3207" s="7">
        <v>31921525</v>
      </c>
      <c r="K3207" s="7">
        <v>26373668</v>
      </c>
      <c r="L3207" s="7">
        <v>51160490</v>
      </c>
      <c r="M3207" s="7">
        <v>4003539</v>
      </c>
      <c r="N3207" s="7">
        <v>135874996</v>
      </c>
      <c r="O3207" s="7">
        <v>129252607</v>
      </c>
      <c r="P3207" s="7">
        <v>61683602</v>
      </c>
      <c r="Q3207" s="7">
        <v>6052378</v>
      </c>
      <c r="R3207" s="7">
        <v>11995457</v>
      </c>
      <c r="S3207" s="7">
        <v>10190929</v>
      </c>
      <c r="T3207" s="7">
        <v>510197</v>
      </c>
      <c r="U3207" s="7">
        <v>0</v>
      </c>
      <c r="V3207" s="7">
        <v>54891698</v>
      </c>
      <c r="W3207" s="7">
        <v>0</v>
      </c>
      <c r="X3207" s="7">
        <v>7654437</v>
      </c>
      <c r="Y3207" s="7">
        <v>389472510</v>
      </c>
      <c r="Z3207" s="7">
        <v>0</v>
      </c>
      <c r="AA3207" s="7">
        <v>1253062</v>
      </c>
      <c r="AB3207" s="7">
        <v>99769822</v>
      </c>
      <c r="AC3207" s="7">
        <v>0</v>
      </c>
      <c r="AD3207" s="7">
        <v>1252287</v>
      </c>
      <c r="AE3207" s="7">
        <v>80657190</v>
      </c>
      <c r="AF3207" s="7">
        <v>0</v>
      </c>
      <c r="AG3207" s="7">
        <v>55670395</v>
      </c>
      <c r="AH3207" s="7">
        <v>0</v>
      </c>
      <c r="AI3207" s="7">
        <v>0</v>
      </c>
      <c r="AJ3207" s="7">
        <v>8776537</v>
      </c>
      <c r="AK3207" s="7">
        <v>0</v>
      </c>
      <c r="AL3207" s="7">
        <v>0</v>
      </c>
      <c r="AM3207" s="7">
        <v>0</v>
      </c>
      <c r="AN3207" s="7">
        <v>16908017</v>
      </c>
      <c r="AO3207" s="7">
        <v>3361597</v>
      </c>
      <c r="AP3207" s="7">
        <v>4783254</v>
      </c>
      <c r="AQ3207" s="7">
        <v>0</v>
      </c>
      <c r="AR3207" s="7">
        <v>0</v>
      </c>
      <c r="AS3207" s="7">
        <v>0</v>
      </c>
      <c r="AT3207" s="7">
        <v>0</v>
      </c>
      <c r="AU3207" s="8">
        <f t="shared" si="50"/>
        <v>1278461375</v>
      </c>
    </row>
    <row r="3208" spans="1:47" x14ac:dyDescent="0.3">
      <c r="A3208" s="2">
        <v>2009</v>
      </c>
      <c r="B3208" s="2" t="s">
        <v>82</v>
      </c>
      <c r="C3208" s="2">
        <v>9</v>
      </c>
      <c r="D3208" s="2" t="s">
        <v>52</v>
      </c>
      <c r="E3208" s="7">
        <v>28583527.07</v>
      </c>
      <c r="F3208" s="7">
        <v>130980.56</v>
      </c>
      <c r="G3208" s="7">
        <v>9500.7900000000009</v>
      </c>
      <c r="H3208" s="7">
        <v>8672064.6300000008</v>
      </c>
      <c r="I3208" s="7">
        <v>0</v>
      </c>
      <c r="J3208" s="7">
        <v>28777000.190000001</v>
      </c>
      <c r="K3208" s="7">
        <v>45085003.32</v>
      </c>
      <c r="L3208" s="7">
        <v>51543172.890000001</v>
      </c>
      <c r="M3208" s="7">
        <v>28729.91</v>
      </c>
      <c r="N3208" s="7">
        <v>59777983.07</v>
      </c>
      <c r="O3208" s="7">
        <v>61022133.590000004</v>
      </c>
      <c r="P3208" s="7">
        <v>4987933.67</v>
      </c>
      <c r="Q3208" s="7">
        <v>3667791.13</v>
      </c>
      <c r="R3208" s="7">
        <v>19794059.039999999</v>
      </c>
      <c r="S3208" s="7">
        <v>4623018.0999999996</v>
      </c>
      <c r="T3208" s="7">
        <v>11635339.59</v>
      </c>
      <c r="U3208" s="7">
        <v>0</v>
      </c>
      <c r="V3208" s="7">
        <v>37183.910000000003</v>
      </c>
      <c r="W3208" s="7">
        <v>0</v>
      </c>
      <c r="X3208" s="7">
        <v>3139146.9</v>
      </c>
      <c r="Y3208" s="7">
        <v>260180042.09999999</v>
      </c>
      <c r="Z3208" s="7">
        <v>0</v>
      </c>
      <c r="AA3208" s="7">
        <v>510025.91</v>
      </c>
      <c r="AB3208" s="7">
        <v>138813909.80000001</v>
      </c>
      <c r="AC3208" s="7">
        <v>0</v>
      </c>
      <c r="AD3208" s="7">
        <v>5945141.71</v>
      </c>
      <c r="AE3208" s="7">
        <v>51630118.899999999</v>
      </c>
      <c r="AF3208" s="7">
        <v>0</v>
      </c>
      <c r="AG3208" s="7">
        <v>11739485.699999999</v>
      </c>
      <c r="AH3208" s="7">
        <v>0</v>
      </c>
      <c r="AI3208" s="7">
        <v>0</v>
      </c>
      <c r="AJ3208" s="7">
        <v>227558.35</v>
      </c>
      <c r="AK3208" s="7">
        <v>0</v>
      </c>
      <c r="AL3208" s="7">
        <v>0</v>
      </c>
      <c r="AM3208" s="7">
        <v>0</v>
      </c>
      <c r="AN3208" s="7">
        <v>0</v>
      </c>
      <c r="AO3208" s="7">
        <v>334353270.89999998</v>
      </c>
      <c r="AP3208" s="7">
        <v>12293244.279999999</v>
      </c>
      <c r="AQ3208" s="7">
        <v>0</v>
      </c>
      <c r="AR3208" s="7">
        <v>0</v>
      </c>
      <c r="AS3208" s="7">
        <v>0</v>
      </c>
      <c r="AT3208" s="7">
        <v>0</v>
      </c>
      <c r="AU3208" s="8">
        <f t="shared" si="50"/>
        <v>1147207366.01</v>
      </c>
    </row>
    <row r="3209" spans="1:47" x14ac:dyDescent="0.3">
      <c r="A3209" s="2">
        <v>2010</v>
      </c>
      <c r="B3209" s="2" t="s">
        <v>79</v>
      </c>
      <c r="C3209" s="2">
        <v>6</v>
      </c>
      <c r="D3209" s="2" t="s">
        <v>52</v>
      </c>
      <c r="E3209" s="7">
        <v>28572324.23</v>
      </c>
      <c r="F3209" s="7">
        <v>76298.53</v>
      </c>
      <c r="G3209" s="7">
        <v>304087.38</v>
      </c>
      <c r="H3209" s="7">
        <v>7696572.0599999996</v>
      </c>
      <c r="I3209" s="7">
        <v>220.99</v>
      </c>
      <c r="J3209" s="7">
        <v>47425043.740000002</v>
      </c>
      <c r="K3209" s="7">
        <v>39848673.43</v>
      </c>
      <c r="L3209" s="7">
        <v>33171131.690000001</v>
      </c>
      <c r="M3209" s="7">
        <v>186066.64</v>
      </c>
      <c r="N3209" s="7">
        <v>68851239.760000005</v>
      </c>
      <c r="O3209" s="7">
        <v>68777002.709999993</v>
      </c>
      <c r="P3209" s="7">
        <v>13766565.23</v>
      </c>
      <c r="Q3209" s="7">
        <v>4764824.8600000003</v>
      </c>
      <c r="R3209" s="7">
        <v>7141609.4199999999</v>
      </c>
      <c r="S3209" s="7">
        <v>2544207.0099999998</v>
      </c>
      <c r="T3209" s="7">
        <v>108901.24</v>
      </c>
      <c r="U3209" s="7">
        <v>0</v>
      </c>
      <c r="V3209" s="7">
        <v>7452.55</v>
      </c>
      <c r="W3209" s="7">
        <v>0</v>
      </c>
      <c r="X3209" s="7">
        <v>4172920.84</v>
      </c>
      <c r="Y3209" s="7">
        <v>284587677.10000002</v>
      </c>
      <c r="Z3209" s="7">
        <v>0</v>
      </c>
      <c r="AA3209" s="7">
        <v>684369.16</v>
      </c>
      <c r="AB3209" s="7">
        <v>79404316.079999998</v>
      </c>
      <c r="AC3209" s="7">
        <v>0</v>
      </c>
      <c r="AD3209" s="7">
        <v>8520566.5800000001</v>
      </c>
      <c r="AE3209" s="7">
        <v>56142418.560000002</v>
      </c>
      <c r="AF3209" s="7">
        <v>0</v>
      </c>
      <c r="AG3209" s="7">
        <v>4843.37</v>
      </c>
      <c r="AH3209" s="7">
        <v>0</v>
      </c>
      <c r="AI3209" s="7">
        <v>0</v>
      </c>
      <c r="AJ3209" s="7">
        <v>172403.37</v>
      </c>
      <c r="AK3209" s="7">
        <v>0</v>
      </c>
      <c r="AL3209" s="7">
        <v>0</v>
      </c>
      <c r="AM3209" s="7">
        <v>0</v>
      </c>
      <c r="AN3209" s="7">
        <v>0</v>
      </c>
      <c r="AO3209" s="7">
        <v>45470721.32</v>
      </c>
      <c r="AP3209" s="7">
        <v>14837453.27</v>
      </c>
      <c r="AQ3209" s="7">
        <v>0</v>
      </c>
      <c r="AR3209" s="7">
        <v>0</v>
      </c>
      <c r="AS3209" s="7">
        <v>0</v>
      </c>
      <c r="AT3209" s="7">
        <v>0</v>
      </c>
      <c r="AU3209" s="8">
        <f t="shared" si="50"/>
        <v>817239911.12000024</v>
      </c>
    </row>
    <row r="3210" spans="1:47" x14ac:dyDescent="0.3">
      <c r="A3210" s="2">
        <v>2010</v>
      </c>
      <c r="B3210" s="2" t="s">
        <v>77</v>
      </c>
      <c r="C3210" s="2">
        <v>4</v>
      </c>
      <c r="D3210" s="2" t="s">
        <v>53</v>
      </c>
      <c r="E3210" s="7">
        <v>28547314.600000001</v>
      </c>
      <c r="F3210" s="7">
        <v>67088.86</v>
      </c>
      <c r="G3210" s="7">
        <v>36963.550000000003</v>
      </c>
      <c r="H3210" s="7">
        <v>6628096.9800000004</v>
      </c>
      <c r="I3210" s="7">
        <v>3737.49</v>
      </c>
      <c r="J3210" s="7">
        <v>10979636.789999999</v>
      </c>
      <c r="K3210" s="7">
        <v>5782627.6900000004</v>
      </c>
      <c r="L3210" s="7">
        <v>80368046.480000004</v>
      </c>
      <c r="M3210" s="7">
        <v>9912266.6600000001</v>
      </c>
      <c r="N3210" s="7">
        <v>98590128.219999999</v>
      </c>
      <c r="O3210" s="7">
        <v>39120155.710000001</v>
      </c>
      <c r="P3210" s="7">
        <v>4556388.45</v>
      </c>
      <c r="Q3210" s="7">
        <v>920214.42</v>
      </c>
      <c r="R3210" s="7">
        <v>9829457.9100000001</v>
      </c>
      <c r="S3210" s="7">
        <v>5433815.3200000003</v>
      </c>
      <c r="T3210" s="7">
        <v>48751.37</v>
      </c>
      <c r="U3210" s="7">
        <v>0</v>
      </c>
      <c r="V3210" s="7">
        <v>1010.04</v>
      </c>
      <c r="W3210" s="7">
        <v>0</v>
      </c>
      <c r="X3210" s="7">
        <v>9845145.0999999996</v>
      </c>
      <c r="Y3210" s="7">
        <v>137965824</v>
      </c>
      <c r="Z3210" s="7">
        <v>0</v>
      </c>
      <c r="AA3210" s="7">
        <v>1593786.99</v>
      </c>
      <c r="AB3210" s="7">
        <v>40923904.950000003</v>
      </c>
      <c r="AC3210" s="7">
        <v>0</v>
      </c>
      <c r="AD3210" s="7">
        <v>4569956.7</v>
      </c>
      <c r="AE3210" s="7">
        <v>60847391.359999999</v>
      </c>
      <c r="AF3210" s="7">
        <v>0</v>
      </c>
      <c r="AG3210" s="7">
        <v>207.45</v>
      </c>
      <c r="AH3210" s="7">
        <v>0</v>
      </c>
      <c r="AI3210" s="7">
        <v>0</v>
      </c>
      <c r="AJ3210" s="7">
        <v>29561.52</v>
      </c>
      <c r="AK3210" s="7">
        <v>0</v>
      </c>
      <c r="AL3210" s="7">
        <v>0</v>
      </c>
      <c r="AM3210" s="7">
        <v>0</v>
      </c>
      <c r="AN3210" s="7">
        <v>0</v>
      </c>
      <c r="AO3210" s="7">
        <v>13342794.949999999</v>
      </c>
      <c r="AP3210" s="7">
        <v>6031262.0700000003</v>
      </c>
      <c r="AQ3210" s="7">
        <v>0</v>
      </c>
      <c r="AR3210" s="7">
        <v>0</v>
      </c>
      <c r="AS3210" s="7">
        <v>0</v>
      </c>
      <c r="AT3210" s="7">
        <v>0</v>
      </c>
      <c r="AU3210" s="8">
        <f t="shared" si="50"/>
        <v>575975535.63000011</v>
      </c>
    </row>
    <row r="3211" spans="1:47" x14ac:dyDescent="0.3">
      <c r="A3211" s="2">
        <v>2008</v>
      </c>
      <c r="B3211" s="2" t="s">
        <v>75</v>
      </c>
      <c r="C3211" s="2">
        <v>2</v>
      </c>
      <c r="D3211" s="2" t="s">
        <v>50</v>
      </c>
      <c r="E3211" s="7">
        <v>28536083.43</v>
      </c>
      <c r="F3211" s="7">
        <v>690.1</v>
      </c>
      <c r="G3211" s="7">
        <v>2253655.7999999998</v>
      </c>
      <c r="H3211" s="7">
        <v>3310378.41</v>
      </c>
      <c r="I3211" s="7">
        <v>91137.79</v>
      </c>
      <c r="J3211" s="7">
        <v>18845322.210000001</v>
      </c>
      <c r="K3211" s="7">
        <v>9262328.4700000007</v>
      </c>
      <c r="L3211" s="7">
        <v>2892736.05</v>
      </c>
      <c r="M3211" s="7">
        <v>14870.25</v>
      </c>
      <c r="N3211" s="7">
        <v>53440803.149999999</v>
      </c>
      <c r="O3211" s="7">
        <v>36706597.479999997</v>
      </c>
      <c r="P3211" s="7">
        <v>2508943.2599999998</v>
      </c>
      <c r="Q3211" s="7">
        <v>6061348.3099999996</v>
      </c>
      <c r="R3211" s="7">
        <v>3286494.4</v>
      </c>
      <c r="S3211" s="7">
        <v>1231156.23</v>
      </c>
      <c r="T3211" s="7">
        <v>33069.370000000003</v>
      </c>
      <c r="U3211" s="7">
        <v>0</v>
      </c>
      <c r="V3211" s="7">
        <v>18209.62</v>
      </c>
      <c r="W3211" s="7">
        <v>0</v>
      </c>
      <c r="X3211" s="7">
        <v>145327.59</v>
      </c>
      <c r="Y3211" s="7">
        <v>200699003.30000001</v>
      </c>
      <c r="Z3211" s="7">
        <v>0</v>
      </c>
      <c r="AA3211" s="7">
        <v>28789.19</v>
      </c>
      <c r="AB3211" s="7">
        <v>45267612.289999999</v>
      </c>
      <c r="AC3211" s="7">
        <v>0</v>
      </c>
      <c r="AD3211" s="7">
        <v>11901.27</v>
      </c>
      <c r="AE3211" s="7">
        <v>52767217.780000001</v>
      </c>
      <c r="AF3211" s="7">
        <v>0</v>
      </c>
      <c r="AG3211" s="7">
        <v>3054668.76</v>
      </c>
      <c r="AH3211" s="7">
        <v>0</v>
      </c>
      <c r="AI3211" s="7">
        <v>0</v>
      </c>
      <c r="AJ3211" s="7">
        <v>146788.19</v>
      </c>
      <c r="AK3211" s="7">
        <v>0</v>
      </c>
      <c r="AL3211" s="7">
        <v>0</v>
      </c>
      <c r="AM3211" s="7">
        <v>0</v>
      </c>
      <c r="AN3211" s="7">
        <v>0</v>
      </c>
      <c r="AO3211" s="7">
        <v>6444844.4199999999</v>
      </c>
      <c r="AP3211" s="7">
        <v>1610929</v>
      </c>
      <c r="AQ3211" s="7">
        <v>0</v>
      </c>
      <c r="AR3211" s="7">
        <v>0</v>
      </c>
      <c r="AS3211" s="7">
        <v>0</v>
      </c>
      <c r="AT3211" s="7">
        <v>0</v>
      </c>
      <c r="AU3211" s="8">
        <f t="shared" si="50"/>
        <v>478670906.12</v>
      </c>
    </row>
    <row r="3212" spans="1:47" x14ac:dyDescent="0.3">
      <c r="A3212" s="2">
        <v>2010</v>
      </c>
      <c r="B3212" s="2" t="s">
        <v>77</v>
      </c>
      <c r="C3212" s="2">
        <v>4</v>
      </c>
      <c r="D3212" s="2" t="s">
        <v>58</v>
      </c>
      <c r="E3212" s="7">
        <v>28531298.699999999</v>
      </c>
      <c r="F3212" s="7">
        <v>7610.98</v>
      </c>
      <c r="G3212" s="7">
        <v>159189009.30000001</v>
      </c>
      <c r="H3212" s="7">
        <v>13145999.91</v>
      </c>
      <c r="I3212" s="7">
        <v>83995846.700000003</v>
      </c>
      <c r="J3212" s="7">
        <v>21571434.91</v>
      </c>
      <c r="K3212" s="7">
        <v>99755826.629999995</v>
      </c>
      <c r="L3212" s="7">
        <v>336080440.69999999</v>
      </c>
      <c r="M3212" s="7">
        <v>21120534.190000001</v>
      </c>
      <c r="N3212" s="7">
        <v>603313097.70000005</v>
      </c>
      <c r="O3212" s="7">
        <v>225844387.80000001</v>
      </c>
      <c r="P3212" s="7">
        <v>51084596.909999996</v>
      </c>
      <c r="Q3212" s="7">
        <v>29795618</v>
      </c>
      <c r="R3212" s="7">
        <v>24422762.809999999</v>
      </c>
      <c r="S3212" s="7">
        <v>50268489.270000003</v>
      </c>
      <c r="T3212" s="7">
        <v>2969085.62</v>
      </c>
      <c r="U3212" s="7">
        <v>0</v>
      </c>
      <c r="V3212" s="7">
        <v>2331501.29</v>
      </c>
      <c r="W3212" s="7">
        <v>0</v>
      </c>
      <c r="X3212" s="7">
        <v>5953657.8300000001</v>
      </c>
      <c r="Y3212" s="7">
        <v>676600644.89999998</v>
      </c>
      <c r="Z3212" s="7">
        <v>0</v>
      </c>
      <c r="AA3212" s="7">
        <v>2813993.12</v>
      </c>
      <c r="AB3212" s="7">
        <v>160760300</v>
      </c>
      <c r="AC3212" s="7">
        <v>0</v>
      </c>
      <c r="AD3212" s="7">
        <v>10938741.029999999</v>
      </c>
      <c r="AE3212" s="7">
        <v>311500811.69999999</v>
      </c>
      <c r="AF3212" s="7">
        <v>0</v>
      </c>
      <c r="AG3212" s="7">
        <v>1320.37</v>
      </c>
      <c r="AH3212" s="7">
        <v>0</v>
      </c>
      <c r="AI3212" s="7">
        <v>0</v>
      </c>
      <c r="AJ3212" s="7">
        <v>500649.79</v>
      </c>
      <c r="AK3212" s="7">
        <v>0</v>
      </c>
      <c r="AL3212" s="7">
        <v>0</v>
      </c>
      <c r="AM3212" s="7">
        <v>0</v>
      </c>
      <c r="AN3212" s="7">
        <v>0</v>
      </c>
      <c r="AO3212" s="7">
        <v>61250362.100000001</v>
      </c>
      <c r="AP3212" s="7">
        <v>24470909.039999999</v>
      </c>
      <c r="AQ3212" s="7">
        <v>0</v>
      </c>
      <c r="AR3212" s="7">
        <v>0</v>
      </c>
      <c r="AS3212" s="7">
        <v>0</v>
      </c>
      <c r="AT3212" s="7">
        <v>0</v>
      </c>
      <c r="AU3212" s="8">
        <f t="shared" si="50"/>
        <v>3008218931.2999997</v>
      </c>
    </row>
    <row r="3213" spans="1:47" x14ac:dyDescent="0.3">
      <c r="A3213" s="2">
        <v>2009</v>
      </c>
      <c r="B3213" s="2" t="s">
        <v>77</v>
      </c>
      <c r="C3213" s="2">
        <v>4</v>
      </c>
      <c r="D3213" s="2" t="s">
        <v>56</v>
      </c>
      <c r="E3213" s="7">
        <v>28457632.18</v>
      </c>
      <c r="F3213" s="7">
        <v>12010.87</v>
      </c>
      <c r="G3213" s="7">
        <v>6443366.2000000002</v>
      </c>
      <c r="H3213" s="7">
        <v>5134005.55</v>
      </c>
      <c r="I3213" s="7">
        <v>45884749.240000002</v>
      </c>
      <c r="J3213" s="7">
        <v>10262180.630000001</v>
      </c>
      <c r="K3213" s="7">
        <v>41558212.659999996</v>
      </c>
      <c r="L3213" s="7">
        <v>65982525.590000004</v>
      </c>
      <c r="M3213" s="7">
        <v>927357.52</v>
      </c>
      <c r="N3213" s="7">
        <v>69214310.189999998</v>
      </c>
      <c r="O3213" s="7">
        <v>24204542.620000001</v>
      </c>
      <c r="P3213" s="7">
        <v>2828597.79</v>
      </c>
      <c r="Q3213" s="7">
        <v>1732089.88</v>
      </c>
      <c r="R3213" s="7">
        <v>2605486.1</v>
      </c>
      <c r="S3213" s="7">
        <v>1713670.78</v>
      </c>
      <c r="T3213" s="7">
        <v>348448.05</v>
      </c>
      <c r="U3213" s="7">
        <v>0</v>
      </c>
      <c r="V3213" s="7">
        <v>1918.71</v>
      </c>
      <c r="W3213" s="7">
        <v>0</v>
      </c>
      <c r="X3213" s="7">
        <v>262163.8</v>
      </c>
      <c r="Y3213" s="7">
        <v>87778947.930000007</v>
      </c>
      <c r="Z3213" s="7">
        <v>0</v>
      </c>
      <c r="AA3213" s="7">
        <v>41958.34</v>
      </c>
      <c r="AB3213" s="7">
        <v>28203927.309999999</v>
      </c>
      <c r="AC3213" s="7">
        <v>0</v>
      </c>
      <c r="AD3213" s="7">
        <v>471992.75</v>
      </c>
      <c r="AE3213" s="7">
        <v>45571614.18</v>
      </c>
      <c r="AF3213" s="7">
        <v>0</v>
      </c>
      <c r="AG3213" s="7">
        <v>16434.03</v>
      </c>
      <c r="AH3213" s="7">
        <v>0</v>
      </c>
      <c r="AI3213" s="7">
        <v>0</v>
      </c>
      <c r="AJ3213" s="7">
        <v>110840.97</v>
      </c>
      <c r="AK3213" s="7">
        <v>0</v>
      </c>
      <c r="AL3213" s="7">
        <v>0</v>
      </c>
      <c r="AM3213" s="7">
        <v>0</v>
      </c>
      <c r="AN3213" s="7">
        <v>0</v>
      </c>
      <c r="AO3213" s="7">
        <v>3765723.01</v>
      </c>
      <c r="AP3213" s="7">
        <v>2356247.35</v>
      </c>
      <c r="AQ3213" s="7">
        <v>0</v>
      </c>
      <c r="AR3213" s="7">
        <v>0</v>
      </c>
      <c r="AS3213" s="7">
        <v>0</v>
      </c>
      <c r="AT3213" s="7">
        <v>0</v>
      </c>
      <c r="AU3213" s="8">
        <f t="shared" si="50"/>
        <v>475890954.23000002</v>
      </c>
    </row>
    <row r="3214" spans="1:47" x14ac:dyDescent="0.3">
      <c r="A3214" s="2">
        <v>2008</v>
      </c>
      <c r="B3214" s="2" t="s">
        <v>85</v>
      </c>
      <c r="C3214" s="2">
        <v>12</v>
      </c>
      <c r="D3214" s="2" t="s">
        <v>63</v>
      </c>
      <c r="E3214" s="7">
        <v>28435574.18</v>
      </c>
      <c r="F3214" s="7">
        <v>10366.59</v>
      </c>
      <c r="G3214" s="7">
        <v>10574422.09</v>
      </c>
      <c r="H3214" s="7">
        <v>14561180.130000001</v>
      </c>
      <c r="I3214" s="7">
        <v>0</v>
      </c>
      <c r="J3214" s="7">
        <v>18266166.199999999</v>
      </c>
      <c r="K3214" s="7">
        <v>35352961.579999998</v>
      </c>
      <c r="L3214" s="7">
        <v>10275988.42</v>
      </c>
      <c r="M3214" s="7">
        <v>551846.28</v>
      </c>
      <c r="N3214" s="7">
        <v>55777603.869999997</v>
      </c>
      <c r="O3214" s="7">
        <v>63384447.729999997</v>
      </c>
      <c r="P3214" s="7">
        <v>21292361.420000002</v>
      </c>
      <c r="Q3214" s="7">
        <v>2301842.4300000002</v>
      </c>
      <c r="R3214" s="7">
        <v>5857232.0300000003</v>
      </c>
      <c r="S3214" s="7">
        <v>5710750.7999999998</v>
      </c>
      <c r="T3214" s="7">
        <v>322351.56</v>
      </c>
      <c r="U3214" s="7">
        <v>0</v>
      </c>
      <c r="V3214" s="7">
        <v>16473.830000000002</v>
      </c>
      <c r="W3214" s="7">
        <v>0</v>
      </c>
      <c r="X3214" s="7">
        <v>3641911.08</v>
      </c>
      <c r="Y3214" s="7">
        <v>187757566.90000001</v>
      </c>
      <c r="Z3214" s="7">
        <v>0</v>
      </c>
      <c r="AA3214" s="7">
        <v>471816.35</v>
      </c>
      <c r="AB3214" s="7">
        <v>50999777.390000001</v>
      </c>
      <c r="AC3214" s="7">
        <v>0</v>
      </c>
      <c r="AD3214" s="7">
        <v>150086.82</v>
      </c>
      <c r="AE3214" s="7">
        <v>40709478</v>
      </c>
      <c r="AF3214" s="7">
        <v>0</v>
      </c>
      <c r="AG3214" s="7">
        <v>148.25</v>
      </c>
      <c r="AH3214" s="7">
        <v>0</v>
      </c>
      <c r="AI3214" s="7">
        <v>0</v>
      </c>
      <c r="AJ3214" s="7">
        <v>393653.63</v>
      </c>
      <c r="AK3214" s="7">
        <v>0</v>
      </c>
      <c r="AL3214" s="7">
        <v>0</v>
      </c>
      <c r="AM3214" s="7">
        <v>0</v>
      </c>
      <c r="AN3214" s="7">
        <v>0</v>
      </c>
      <c r="AO3214" s="7">
        <v>5412470.0700000003</v>
      </c>
      <c r="AP3214" s="7">
        <v>7551089.9800000004</v>
      </c>
      <c r="AQ3214" s="7">
        <v>0</v>
      </c>
      <c r="AR3214" s="7">
        <v>0</v>
      </c>
      <c r="AS3214" s="7">
        <v>0</v>
      </c>
      <c r="AT3214" s="7">
        <v>0</v>
      </c>
      <c r="AU3214" s="8">
        <f t="shared" si="50"/>
        <v>569779567.61000013</v>
      </c>
    </row>
    <row r="3215" spans="1:47" x14ac:dyDescent="0.3">
      <c r="A3215" s="2">
        <v>2011</v>
      </c>
      <c r="B3215" s="2" t="s">
        <v>82</v>
      </c>
      <c r="C3215" s="2">
        <v>9</v>
      </c>
      <c r="D3215" s="2" t="s">
        <v>50</v>
      </c>
      <c r="E3215" s="7">
        <v>28377493.449999999</v>
      </c>
      <c r="F3215" s="7">
        <v>930.23</v>
      </c>
      <c r="G3215" s="7">
        <v>0</v>
      </c>
      <c r="H3215" s="7">
        <v>3786675.61</v>
      </c>
      <c r="I3215" s="7">
        <v>80.73</v>
      </c>
      <c r="J3215" s="7">
        <v>12045358.34</v>
      </c>
      <c r="K3215" s="7">
        <v>2961335.1</v>
      </c>
      <c r="L3215" s="7">
        <v>12362796.550000001</v>
      </c>
      <c r="M3215" s="7">
        <v>180387.28</v>
      </c>
      <c r="N3215" s="7">
        <v>90546157.590000004</v>
      </c>
      <c r="O3215" s="7">
        <v>45603333.100000001</v>
      </c>
      <c r="P3215" s="7">
        <v>3616276</v>
      </c>
      <c r="Q3215" s="7">
        <v>10996102.42</v>
      </c>
      <c r="R3215" s="7">
        <v>3892359.4</v>
      </c>
      <c r="S3215" s="7">
        <v>1550290.25</v>
      </c>
      <c r="T3215" s="7">
        <v>645491.51</v>
      </c>
      <c r="U3215" s="7">
        <v>0</v>
      </c>
      <c r="V3215" s="7">
        <v>24215.5</v>
      </c>
      <c r="W3215" s="7">
        <v>0</v>
      </c>
      <c r="X3215" s="7">
        <v>74329.89</v>
      </c>
      <c r="Y3215" s="7">
        <v>304781805.89999998</v>
      </c>
      <c r="Z3215" s="7">
        <v>0</v>
      </c>
      <c r="AA3215" s="7">
        <v>13795.9</v>
      </c>
      <c r="AB3215" s="7">
        <v>74625867.959999993</v>
      </c>
      <c r="AC3215" s="7">
        <v>0</v>
      </c>
      <c r="AD3215" s="7">
        <v>37698.15</v>
      </c>
      <c r="AE3215" s="7">
        <v>78319987.780000001</v>
      </c>
      <c r="AF3215" s="7">
        <v>0</v>
      </c>
      <c r="AG3215" s="7">
        <v>5709310</v>
      </c>
      <c r="AH3215" s="7">
        <v>0</v>
      </c>
      <c r="AI3215" s="7">
        <v>12241150.310000001</v>
      </c>
      <c r="AJ3215" s="7">
        <v>511896</v>
      </c>
      <c r="AK3215" s="7">
        <v>0</v>
      </c>
      <c r="AL3215" s="7">
        <v>0</v>
      </c>
      <c r="AM3215" s="7">
        <v>0</v>
      </c>
      <c r="AN3215" s="7">
        <v>0</v>
      </c>
      <c r="AO3215" s="7">
        <v>55111496.159999996</v>
      </c>
      <c r="AP3215" s="7">
        <v>0</v>
      </c>
      <c r="AQ3215" s="7">
        <v>0</v>
      </c>
      <c r="AR3215" s="7">
        <v>0</v>
      </c>
      <c r="AS3215" s="7">
        <v>0</v>
      </c>
      <c r="AT3215" s="7">
        <v>11708715.800000001</v>
      </c>
      <c r="AU3215" s="8">
        <f t="shared" si="50"/>
        <v>759725336.90999973</v>
      </c>
    </row>
    <row r="3216" spans="1:47" x14ac:dyDescent="0.3">
      <c r="A3216" s="2">
        <v>2005</v>
      </c>
      <c r="B3216" s="2" t="s">
        <v>83</v>
      </c>
      <c r="C3216" s="2">
        <v>10</v>
      </c>
      <c r="D3216" s="2" t="s">
        <v>71</v>
      </c>
      <c r="E3216" s="7">
        <v>28349204</v>
      </c>
      <c r="F3216" s="7">
        <v>3086</v>
      </c>
      <c r="G3216" s="7">
        <v>14927281</v>
      </c>
      <c r="H3216" s="7">
        <v>5613612</v>
      </c>
      <c r="I3216" s="7">
        <v>0</v>
      </c>
      <c r="J3216" s="7">
        <v>15697189</v>
      </c>
      <c r="K3216" s="7">
        <v>48079117</v>
      </c>
      <c r="L3216" s="7">
        <v>8284269</v>
      </c>
      <c r="M3216" s="7">
        <v>865314</v>
      </c>
      <c r="N3216" s="7">
        <v>149842232</v>
      </c>
      <c r="O3216" s="7">
        <v>47979414</v>
      </c>
      <c r="P3216" s="7">
        <v>7495875</v>
      </c>
      <c r="Q3216" s="7">
        <v>1824685</v>
      </c>
      <c r="R3216" s="7">
        <v>4918359</v>
      </c>
      <c r="S3216" s="7">
        <v>1876901</v>
      </c>
      <c r="T3216" s="7">
        <v>550958</v>
      </c>
      <c r="U3216" s="7">
        <v>0</v>
      </c>
      <c r="V3216" s="7">
        <v>11932261</v>
      </c>
      <c r="W3216" s="7">
        <v>0</v>
      </c>
      <c r="X3216" s="7">
        <v>2132972</v>
      </c>
      <c r="Y3216" s="7">
        <v>259851412</v>
      </c>
      <c r="Z3216" s="7">
        <v>0</v>
      </c>
      <c r="AA3216" s="7">
        <v>357817</v>
      </c>
      <c r="AB3216" s="7">
        <v>60140000</v>
      </c>
      <c r="AC3216" s="7">
        <v>0</v>
      </c>
      <c r="AD3216" s="7">
        <v>299710</v>
      </c>
      <c r="AE3216" s="7">
        <v>91458631</v>
      </c>
      <c r="AF3216" s="7">
        <v>0</v>
      </c>
      <c r="AG3216" s="7">
        <v>0</v>
      </c>
      <c r="AH3216" s="7">
        <v>0</v>
      </c>
      <c r="AI3216" s="7">
        <v>0</v>
      </c>
      <c r="AJ3216" s="7">
        <v>222873</v>
      </c>
      <c r="AK3216" s="7">
        <v>0</v>
      </c>
      <c r="AL3216" s="7">
        <v>0</v>
      </c>
      <c r="AM3216" s="7">
        <v>0</v>
      </c>
      <c r="AN3216" s="7">
        <v>13208567</v>
      </c>
      <c r="AO3216" s="7">
        <v>1958339</v>
      </c>
      <c r="AP3216" s="7">
        <v>3430064.5989999999</v>
      </c>
      <c r="AQ3216" s="7">
        <v>0</v>
      </c>
      <c r="AR3216" s="7">
        <v>369758823.39999998</v>
      </c>
      <c r="AS3216" s="7">
        <v>27009332.210000001</v>
      </c>
      <c r="AT3216" s="7">
        <v>0</v>
      </c>
      <c r="AU3216" s="8">
        <f t="shared" si="50"/>
        <v>1178068298.2090001</v>
      </c>
    </row>
    <row r="3217" spans="1:47" x14ac:dyDescent="0.3">
      <c r="A3217" s="2">
        <v>2012</v>
      </c>
      <c r="B3217" s="2" t="s">
        <v>75</v>
      </c>
      <c r="C3217" s="2">
        <v>2</v>
      </c>
      <c r="D3217" s="2" t="s">
        <v>53</v>
      </c>
      <c r="E3217" s="7">
        <v>28342803.120000001</v>
      </c>
      <c r="F3217" s="7">
        <v>34890.949999999997</v>
      </c>
      <c r="G3217" s="7">
        <v>0</v>
      </c>
      <c r="H3217" s="7">
        <v>7982546.5800000001</v>
      </c>
      <c r="I3217" s="7">
        <v>0</v>
      </c>
      <c r="J3217" s="7">
        <v>9341451.4399999995</v>
      </c>
      <c r="K3217" s="7">
        <v>5007661.8899999997</v>
      </c>
      <c r="L3217" s="7">
        <v>10819683.359999999</v>
      </c>
      <c r="M3217" s="7">
        <v>13738912.34</v>
      </c>
      <c r="N3217" s="7">
        <v>56706406.119999997</v>
      </c>
      <c r="O3217" s="7">
        <v>53175744.990000002</v>
      </c>
      <c r="P3217" s="7">
        <v>7548355.8099999996</v>
      </c>
      <c r="Q3217" s="7">
        <v>3808721.42</v>
      </c>
      <c r="R3217" s="7">
        <v>5652148.1100000003</v>
      </c>
      <c r="S3217" s="7">
        <v>12765207.84</v>
      </c>
      <c r="T3217" s="7">
        <v>63427.72</v>
      </c>
      <c r="U3217" s="7">
        <v>0</v>
      </c>
      <c r="V3217" s="7">
        <v>19545.330000000002</v>
      </c>
      <c r="W3217" s="7">
        <v>0</v>
      </c>
      <c r="X3217" s="7">
        <v>14193833.960000001</v>
      </c>
      <c r="Y3217" s="7">
        <v>144334374.30000001</v>
      </c>
      <c r="Z3217" s="7">
        <v>0</v>
      </c>
      <c r="AA3217" s="7">
        <v>2304716.83</v>
      </c>
      <c r="AB3217" s="7">
        <v>47780910.539999999</v>
      </c>
      <c r="AC3217" s="7">
        <v>0</v>
      </c>
      <c r="AD3217" s="7">
        <v>6421822.0499999998</v>
      </c>
      <c r="AE3217" s="7">
        <v>34283474.369999997</v>
      </c>
      <c r="AF3217" s="7">
        <v>0</v>
      </c>
      <c r="AG3217" s="7">
        <v>0</v>
      </c>
      <c r="AH3217" s="7">
        <v>0</v>
      </c>
      <c r="AI3217" s="7">
        <v>24948319.18</v>
      </c>
      <c r="AJ3217" s="7">
        <v>102093.27</v>
      </c>
      <c r="AK3217" s="7">
        <v>0</v>
      </c>
      <c r="AL3217" s="7">
        <v>0</v>
      </c>
      <c r="AM3217" s="7">
        <v>0</v>
      </c>
      <c r="AN3217" s="7">
        <v>0</v>
      </c>
      <c r="AO3217" s="7">
        <v>24237356.440000001</v>
      </c>
      <c r="AP3217" s="7">
        <v>0</v>
      </c>
      <c r="AQ3217" s="7">
        <v>0</v>
      </c>
      <c r="AR3217" s="7">
        <v>0</v>
      </c>
      <c r="AS3217" s="7">
        <v>0</v>
      </c>
      <c r="AT3217" s="7">
        <v>6299874.5099999998</v>
      </c>
      <c r="AU3217" s="8">
        <f t="shared" si="50"/>
        <v>519914282.47000003</v>
      </c>
    </row>
    <row r="3218" spans="1:47" x14ac:dyDescent="0.3">
      <c r="A3218" s="2">
        <v>2000</v>
      </c>
      <c r="B3218" s="2" t="s">
        <v>75</v>
      </c>
      <c r="C3218" s="2">
        <v>2</v>
      </c>
      <c r="D3218" s="2" t="s">
        <v>58</v>
      </c>
      <c r="E3218" s="7">
        <v>28321797</v>
      </c>
      <c r="F3218" s="7">
        <v>13</v>
      </c>
      <c r="G3218" s="7">
        <v>14225672</v>
      </c>
      <c r="H3218" s="7">
        <v>8174782</v>
      </c>
      <c r="I3218" s="7">
        <v>45788926</v>
      </c>
      <c r="J3218" s="7">
        <v>13539275</v>
      </c>
      <c r="K3218" s="7">
        <v>49137262</v>
      </c>
      <c r="L3218" s="7">
        <v>9397799</v>
      </c>
      <c r="M3218" s="7">
        <v>3816282</v>
      </c>
      <c r="N3218" s="7">
        <v>48244571</v>
      </c>
      <c r="O3218" s="7">
        <v>56798033</v>
      </c>
      <c r="P3218" s="7">
        <v>14917715</v>
      </c>
      <c r="Q3218" s="7">
        <v>6422417</v>
      </c>
      <c r="R3218" s="7">
        <v>16595106</v>
      </c>
      <c r="S3218" s="7">
        <v>3024860</v>
      </c>
      <c r="T3218" s="7">
        <v>227970</v>
      </c>
      <c r="U3218" s="7">
        <v>0</v>
      </c>
      <c r="V3218" s="7">
        <v>16523270</v>
      </c>
      <c r="W3218" s="7">
        <v>171139630</v>
      </c>
      <c r="X3218" s="7">
        <v>0</v>
      </c>
      <c r="Y3218" s="7">
        <v>0</v>
      </c>
      <c r="Z3218" s="7">
        <v>41489024</v>
      </c>
      <c r="AA3218" s="7">
        <v>0</v>
      </c>
      <c r="AB3218" s="7">
        <v>0</v>
      </c>
      <c r="AC3218" s="7">
        <v>31129893</v>
      </c>
      <c r="AD3218" s="7">
        <v>0</v>
      </c>
      <c r="AE3218" s="7">
        <v>0</v>
      </c>
      <c r="AF3218" s="7">
        <v>0</v>
      </c>
      <c r="AG3218" s="7">
        <v>0</v>
      </c>
      <c r="AH3218" s="7">
        <v>15615388</v>
      </c>
      <c r="AI3218" s="7">
        <v>0</v>
      </c>
      <c r="AJ3218" s="7">
        <v>1785305</v>
      </c>
      <c r="AK3218" s="7">
        <v>0</v>
      </c>
      <c r="AL3218" s="7">
        <v>0</v>
      </c>
      <c r="AM3218" s="7">
        <v>0</v>
      </c>
      <c r="AN3218" s="7">
        <v>0</v>
      </c>
      <c r="AO3218" s="7">
        <v>977157</v>
      </c>
      <c r="AP3218" s="7">
        <v>0</v>
      </c>
      <c r="AQ3218" s="7">
        <v>0</v>
      </c>
      <c r="AR3218" s="7">
        <v>0</v>
      </c>
      <c r="AS3218" s="7">
        <v>0</v>
      </c>
      <c r="AT3218" s="7">
        <v>0</v>
      </c>
      <c r="AU3218" s="8">
        <f t="shared" si="50"/>
        <v>597292147</v>
      </c>
    </row>
    <row r="3219" spans="1:47" x14ac:dyDescent="0.3">
      <c r="A3219" s="2">
        <v>2002</v>
      </c>
      <c r="B3219" s="2" t="s">
        <v>79</v>
      </c>
      <c r="C3219" s="2">
        <v>6</v>
      </c>
      <c r="D3219" s="2" t="s">
        <v>70</v>
      </c>
      <c r="E3219" s="7">
        <v>28309180</v>
      </c>
      <c r="F3219" s="7">
        <v>1047387</v>
      </c>
      <c r="G3219" s="7">
        <v>22263638</v>
      </c>
      <c r="H3219" s="7">
        <v>7387907</v>
      </c>
      <c r="I3219" s="7">
        <v>11704315</v>
      </c>
      <c r="J3219" s="7">
        <v>21672162</v>
      </c>
      <c r="K3219" s="7">
        <v>56978310</v>
      </c>
      <c r="L3219" s="7">
        <v>29718559</v>
      </c>
      <c r="M3219" s="7">
        <v>4812491</v>
      </c>
      <c r="N3219" s="7">
        <v>98978518</v>
      </c>
      <c r="O3219" s="7">
        <v>60786268</v>
      </c>
      <c r="P3219" s="7">
        <v>16086964</v>
      </c>
      <c r="Q3219" s="7">
        <v>3113996</v>
      </c>
      <c r="R3219" s="7">
        <v>10713803</v>
      </c>
      <c r="S3219" s="7">
        <v>5865042</v>
      </c>
      <c r="T3219" s="7">
        <v>750.41099999999994</v>
      </c>
      <c r="U3219" s="7">
        <v>0</v>
      </c>
      <c r="V3219" s="7">
        <v>31670545</v>
      </c>
      <c r="W3219" s="7">
        <v>226159464</v>
      </c>
      <c r="X3219" s="7">
        <v>0</v>
      </c>
      <c r="Y3219" s="7">
        <v>0</v>
      </c>
      <c r="Z3219" s="7">
        <v>57823912</v>
      </c>
      <c r="AA3219" s="7">
        <v>0</v>
      </c>
      <c r="AB3219" s="7">
        <v>0</v>
      </c>
      <c r="AC3219" s="7">
        <v>34636557</v>
      </c>
      <c r="AD3219" s="7">
        <v>0</v>
      </c>
      <c r="AE3219" s="7">
        <v>0</v>
      </c>
      <c r="AF3219" s="7">
        <v>0</v>
      </c>
      <c r="AG3219" s="7">
        <v>0</v>
      </c>
      <c r="AH3219" s="7">
        <v>18190517</v>
      </c>
      <c r="AI3219" s="7">
        <v>0</v>
      </c>
      <c r="AJ3219" s="7">
        <v>5756415</v>
      </c>
      <c r="AK3219" s="7">
        <v>0</v>
      </c>
      <c r="AL3219" s="7">
        <v>0</v>
      </c>
      <c r="AM3219" s="7">
        <v>0</v>
      </c>
      <c r="AN3219" s="7">
        <v>0</v>
      </c>
      <c r="AO3219" s="7">
        <v>3336318</v>
      </c>
      <c r="AP3219" s="7">
        <v>0</v>
      </c>
      <c r="AQ3219" s="7">
        <v>0</v>
      </c>
      <c r="AR3219" s="7">
        <v>0</v>
      </c>
      <c r="AS3219" s="7">
        <v>0</v>
      </c>
      <c r="AT3219" s="7">
        <v>0</v>
      </c>
      <c r="AU3219" s="8">
        <f t="shared" si="50"/>
        <v>757013018.41100001</v>
      </c>
    </row>
    <row r="3220" spans="1:47" x14ac:dyDescent="0.3">
      <c r="A3220" s="2">
        <v>2006</v>
      </c>
      <c r="B3220" s="2" t="s">
        <v>85</v>
      </c>
      <c r="C3220" s="2">
        <v>12</v>
      </c>
      <c r="D3220" s="2" t="s">
        <v>52</v>
      </c>
      <c r="E3220" s="7">
        <v>28308732</v>
      </c>
      <c r="F3220" s="7">
        <v>296983</v>
      </c>
      <c r="G3220" s="7">
        <v>6227533</v>
      </c>
      <c r="H3220" s="7">
        <v>17929352</v>
      </c>
      <c r="I3220" s="7">
        <v>14086567</v>
      </c>
      <c r="J3220" s="7">
        <v>38804264</v>
      </c>
      <c r="K3220" s="7">
        <v>43650778</v>
      </c>
      <c r="L3220" s="7">
        <v>14112085</v>
      </c>
      <c r="M3220" s="7">
        <v>7427857</v>
      </c>
      <c r="N3220" s="7">
        <v>55328501</v>
      </c>
      <c r="O3220" s="7">
        <v>97189424</v>
      </c>
      <c r="P3220" s="7">
        <v>24934853</v>
      </c>
      <c r="Q3220" s="7">
        <v>12995328</v>
      </c>
      <c r="R3220" s="7">
        <v>10761467</v>
      </c>
      <c r="S3220" s="7">
        <v>2237653</v>
      </c>
      <c r="T3220" s="7">
        <v>859483</v>
      </c>
      <c r="U3220" s="7">
        <v>0</v>
      </c>
      <c r="V3220" s="7">
        <v>2274770</v>
      </c>
      <c r="W3220" s="7">
        <v>0</v>
      </c>
      <c r="X3220" s="7">
        <v>4766127</v>
      </c>
      <c r="Y3220" s="7">
        <v>316579409</v>
      </c>
      <c r="Z3220" s="7">
        <v>0</v>
      </c>
      <c r="AA3220" s="7">
        <v>947988</v>
      </c>
      <c r="AB3220" s="7">
        <v>52118410</v>
      </c>
      <c r="AC3220" s="7">
        <v>0</v>
      </c>
      <c r="AD3220" s="7">
        <v>2676215</v>
      </c>
      <c r="AE3220" s="7">
        <v>48717765</v>
      </c>
      <c r="AF3220" s="7">
        <v>0</v>
      </c>
      <c r="AG3220" s="7">
        <v>4104515</v>
      </c>
      <c r="AH3220" s="7">
        <v>0</v>
      </c>
      <c r="AI3220" s="7">
        <v>0</v>
      </c>
      <c r="AJ3220" s="7">
        <v>214764</v>
      </c>
      <c r="AK3220" s="7">
        <v>0</v>
      </c>
      <c r="AL3220" s="7">
        <v>0</v>
      </c>
      <c r="AM3220" s="7">
        <v>0</v>
      </c>
      <c r="AN3220" s="7">
        <v>0</v>
      </c>
      <c r="AO3220" s="7">
        <v>7883222</v>
      </c>
      <c r="AP3220" s="7">
        <v>3540748</v>
      </c>
      <c r="AQ3220" s="7">
        <v>0</v>
      </c>
      <c r="AR3220" s="7">
        <v>0</v>
      </c>
      <c r="AS3220" s="7">
        <v>0</v>
      </c>
      <c r="AT3220" s="7">
        <v>0</v>
      </c>
      <c r="AU3220" s="8">
        <f t="shared" si="50"/>
        <v>818974793</v>
      </c>
    </row>
    <row r="3221" spans="1:47" x14ac:dyDescent="0.3">
      <c r="A3221" s="2">
        <v>2006</v>
      </c>
      <c r="B3221" s="2" t="s">
        <v>80</v>
      </c>
      <c r="C3221" s="2">
        <v>7</v>
      </c>
      <c r="D3221" s="2" t="s">
        <v>58</v>
      </c>
      <c r="E3221" s="7">
        <v>28271691</v>
      </c>
      <c r="F3221" s="7">
        <v>3639</v>
      </c>
      <c r="G3221" s="7">
        <v>15259669</v>
      </c>
      <c r="H3221" s="7">
        <v>14971812</v>
      </c>
      <c r="I3221" s="7">
        <v>72282392</v>
      </c>
      <c r="J3221" s="7">
        <v>17432515</v>
      </c>
      <c r="K3221" s="7">
        <v>89495919</v>
      </c>
      <c r="L3221" s="7">
        <v>49045750</v>
      </c>
      <c r="M3221" s="7">
        <v>10829519</v>
      </c>
      <c r="N3221" s="7">
        <v>397787186</v>
      </c>
      <c r="O3221" s="7">
        <v>130202084</v>
      </c>
      <c r="P3221" s="7">
        <v>27613105</v>
      </c>
      <c r="Q3221" s="7">
        <v>28939317</v>
      </c>
      <c r="R3221" s="7">
        <v>41705919</v>
      </c>
      <c r="S3221" s="7">
        <v>14029312</v>
      </c>
      <c r="T3221" s="7">
        <v>635709</v>
      </c>
      <c r="U3221" s="7">
        <v>0</v>
      </c>
      <c r="V3221" s="7">
        <v>27413673</v>
      </c>
      <c r="W3221" s="7">
        <v>0</v>
      </c>
      <c r="X3221" s="7">
        <v>5709343</v>
      </c>
      <c r="Y3221" s="7">
        <v>426402826</v>
      </c>
      <c r="Z3221" s="7">
        <v>0</v>
      </c>
      <c r="AA3221" s="7">
        <v>1106331</v>
      </c>
      <c r="AB3221" s="7">
        <v>117062922</v>
      </c>
      <c r="AC3221" s="7">
        <v>0</v>
      </c>
      <c r="AD3221" s="7">
        <v>3220015</v>
      </c>
      <c r="AE3221" s="7">
        <v>213757173</v>
      </c>
      <c r="AF3221" s="7">
        <v>0</v>
      </c>
      <c r="AG3221" s="7">
        <v>9237</v>
      </c>
      <c r="AH3221" s="7">
        <v>0</v>
      </c>
      <c r="AI3221" s="7">
        <v>0</v>
      </c>
      <c r="AJ3221" s="7">
        <v>3416830</v>
      </c>
      <c r="AK3221" s="7">
        <v>0</v>
      </c>
      <c r="AL3221" s="7">
        <v>0</v>
      </c>
      <c r="AM3221" s="7">
        <v>0</v>
      </c>
      <c r="AN3221" s="7">
        <v>0</v>
      </c>
      <c r="AO3221" s="7">
        <v>7295128</v>
      </c>
      <c r="AP3221" s="7">
        <v>6651330</v>
      </c>
      <c r="AQ3221" s="7">
        <v>0</v>
      </c>
      <c r="AR3221" s="7">
        <v>0</v>
      </c>
      <c r="AS3221" s="7">
        <v>0</v>
      </c>
      <c r="AT3221" s="7">
        <v>0</v>
      </c>
      <c r="AU3221" s="8">
        <f t="shared" si="50"/>
        <v>1750550346</v>
      </c>
    </row>
    <row r="3222" spans="1:47" x14ac:dyDescent="0.3">
      <c r="A3222" s="2">
        <v>2008</v>
      </c>
      <c r="B3222" s="2" t="s">
        <v>47</v>
      </c>
      <c r="C3222" s="2">
        <v>1</v>
      </c>
      <c r="D3222" s="2" t="s">
        <v>52</v>
      </c>
      <c r="E3222" s="7">
        <v>28270070.879999999</v>
      </c>
      <c r="F3222" s="7">
        <v>13647.27</v>
      </c>
      <c r="G3222" s="7">
        <v>7439065.7300000004</v>
      </c>
      <c r="H3222" s="7">
        <v>20369219.190000001</v>
      </c>
      <c r="I3222" s="7">
        <v>30</v>
      </c>
      <c r="J3222" s="7">
        <v>33507369.699999999</v>
      </c>
      <c r="K3222" s="7">
        <v>38734299.280000001</v>
      </c>
      <c r="L3222" s="7">
        <v>15876727</v>
      </c>
      <c r="M3222" s="7">
        <v>6139003.4500000002</v>
      </c>
      <c r="N3222" s="7">
        <v>120581310.90000001</v>
      </c>
      <c r="O3222" s="7">
        <v>73559825.980000004</v>
      </c>
      <c r="P3222" s="7">
        <v>13445261.390000001</v>
      </c>
      <c r="Q3222" s="7">
        <v>21616252.800000001</v>
      </c>
      <c r="R3222" s="7">
        <v>6141509.1399999997</v>
      </c>
      <c r="S3222" s="7">
        <v>3804157.33</v>
      </c>
      <c r="T3222" s="7">
        <v>433502.26</v>
      </c>
      <c r="U3222" s="7">
        <v>0</v>
      </c>
      <c r="V3222" s="7">
        <v>960874.52</v>
      </c>
      <c r="W3222" s="7">
        <v>0</v>
      </c>
      <c r="X3222" s="7">
        <v>612045.65</v>
      </c>
      <c r="Y3222" s="7">
        <v>267472862.69999999</v>
      </c>
      <c r="Z3222" s="7">
        <v>0</v>
      </c>
      <c r="AA3222" s="7">
        <v>361898.52</v>
      </c>
      <c r="AB3222" s="7">
        <v>73920172.310000002</v>
      </c>
      <c r="AC3222" s="7">
        <v>0</v>
      </c>
      <c r="AD3222" s="7">
        <v>2088325.87</v>
      </c>
      <c r="AE3222" s="7">
        <v>102719350.7</v>
      </c>
      <c r="AF3222" s="7">
        <v>0</v>
      </c>
      <c r="AG3222" s="7">
        <v>12757700.050000001</v>
      </c>
      <c r="AH3222" s="7">
        <v>0</v>
      </c>
      <c r="AI3222" s="7">
        <v>0</v>
      </c>
      <c r="AJ3222" s="7">
        <v>282897.39</v>
      </c>
      <c r="AK3222" s="7">
        <v>0</v>
      </c>
      <c r="AL3222" s="7">
        <v>0</v>
      </c>
      <c r="AM3222" s="7">
        <v>0</v>
      </c>
      <c r="AN3222" s="7">
        <v>0</v>
      </c>
      <c r="AO3222" s="7">
        <v>9812837.9900000002</v>
      </c>
      <c r="AP3222" s="7">
        <v>6564729.7400000002</v>
      </c>
      <c r="AQ3222" s="7">
        <v>0</v>
      </c>
      <c r="AR3222" s="7">
        <v>0</v>
      </c>
      <c r="AS3222" s="7">
        <v>0</v>
      </c>
      <c r="AT3222" s="7">
        <v>0</v>
      </c>
      <c r="AU3222" s="8">
        <f t="shared" si="50"/>
        <v>867484947.73999977</v>
      </c>
    </row>
    <row r="3223" spans="1:47" x14ac:dyDescent="0.3">
      <c r="A3223" s="2">
        <v>2006</v>
      </c>
      <c r="B3223" s="2" t="s">
        <v>84</v>
      </c>
      <c r="C3223" s="2">
        <v>11</v>
      </c>
      <c r="D3223" s="2" t="s">
        <v>52</v>
      </c>
      <c r="E3223" s="7">
        <v>28265002</v>
      </c>
      <c r="F3223" s="7">
        <v>259015</v>
      </c>
      <c r="G3223" s="7">
        <v>5269602</v>
      </c>
      <c r="H3223" s="7">
        <v>13090382</v>
      </c>
      <c r="I3223" s="7">
        <v>30271396</v>
      </c>
      <c r="J3223" s="7">
        <v>39941963</v>
      </c>
      <c r="K3223" s="7">
        <v>30102352</v>
      </c>
      <c r="L3223" s="7">
        <v>9942791</v>
      </c>
      <c r="M3223" s="7">
        <v>3292809</v>
      </c>
      <c r="N3223" s="7">
        <v>51107391</v>
      </c>
      <c r="O3223" s="7">
        <v>60058301</v>
      </c>
      <c r="P3223" s="7">
        <v>3482968</v>
      </c>
      <c r="Q3223" s="7">
        <v>5072467</v>
      </c>
      <c r="R3223" s="7">
        <v>6595082</v>
      </c>
      <c r="S3223" s="7">
        <v>2268228</v>
      </c>
      <c r="T3223" s="7">
        <v>977856</v>
      </c>
      <c r="U3223" s="7">
        <v>0</v>
      </c>
      <c r="V3223" s="7">
        <v>1993439</v>
      </c>
      <c r="W3223" s="7">
        <v>0</v>
      </c>
      <c r="X3223" s="7">
        <v>931184</v>
      </c>
      <c r="Y3223" s="7">
        <v>190060828</v>
      </c>
      <c r="Z3223" s="7">
        <v>0</v>
      </c>
      <c r="AA3223" s="7">
        <v>465196</v>
      </c>
      <c r="AB3223" s="7">
        <v>53084115</v>
      </c>
      <c r="AC3223" s="7">
        <v>0</v>
      </c>
      <c r="AD3223" s="7">
        <v>1422193</v>
      </c>
      <c r="AE3223" s="7">
        <v>45397509</v>
      </c>
      <c r="AF3223" s="7">
        <v>0</v>
      </c>
      <c r="AG3223" s="7">
        <v>0</v>
      </c>
      <c r="AH3223" s="7">
        <v>0</v>
      </c>
      <c r="AI3223" s="7">
        <v>0</v>
      </c>
      <c r="AJ3223" s="7">
        <v>230257</v>
      </c>
      <c r="AK3223" s="7">
        <v>0</v>
      </c>
      <c r="AL3223" s="7">
        <v>0</v>
      </c>
      <c r="AM3223" s="7">
        <v>0</v>
      </c>
      <c r="AN3223" s="7">
        <v>0</v>
      </c>
      <c r="AO3223" s="7">
        <v>7706933</v>
      </c>
      <c r="AP3223" s="7">
        <v>4540523</v>
      </c>
      <c r="AQ3223" s="7">
        <v>0</v>
      </c>
      <c r="AR3223" s="7">
        <v>0</v>
      </c>
      <c r="AS3223" s="7">
        <v>0</v>
      </c>
      <c r="AT3223" s="7">
        <v>0</v>
      </c>
      <c r="AU3223" s="8">
        <f t="shared" si="50"/>
        <v>595829782</v>
      </c>
    </row>
    <row r="3224" spans="1:47" x14ac:dyDescent="0.3">
      <c r="A3224" s="2">
        <v>2024</v>
      </c>
      <c r="B3224" s="2" t="s">
        <v>82</v>
      </c>
      <c r="C3224" s="2">
        <v>9</v>
      </c>
      <c r="D3224" s="2" t="s">
        <v>68</v>
      </c>
      <c r="E3224" s="7">
        <v>28127229.370000001</v>
      </c>
      <c r="F3224" s="7">
        <v>8457450.1099999994</v>
      </c>
      <c r="G3224" s="7">
        <v>0</v>
      </c>
      <c r="H3224" s="7">
        <v>45491.09</v>
      </c>
      <c r="I3224" s="7">
        <v>106779.67</v>
      </c>
      <c r="J3224" s="7">
        <v>28127229.370000001</v>
      </c>
      <c r="K3224" s="7">
        <v>8457450.1099999994</v>
      </c>
      <c r="L3224" s="7">
        <v>25447925.52</v>
      </c>
      <c r="M3224" s="7">
        <v>604662.06999999995</v>
      </c>
      <c r="N3224" s="7">
        <v>29803374.25</v>
      </c>
      <c r="O3224" s="7">
        <v>39516737.780000001</v>
      </c>
      <c r="P3224" s="7">
        <v>9695992.7400000002</v>
      </c>
      <c r="Q3224" s="7">
        <v>488063.42</v>
      </c>
      <c r="R3224" s="7">
        <v>1648462.78</v>
      </c>
      <c r="S3224" s="7">
        <v>20745106.59</v>
      </c>
      <c r="T3224" s="7">
        <v>20720524.210000001</v>
      </c>
      <c r="U3224" s="7">
        <v>0</v>
      </c>
      <c r="V3224" s="7">
        <v>0</v>
      </c>
      <c r="W3224" s="7">
        <v>0</v>
      </c>
      <c r="X3224" s="7">
        <v>154285.88</v>
      </c>
      <c r="Y3224" s="7">
        <v>115501802.09999999</v>
      </c>
      <c r="Z3224" s="7">
        <v>0</v>
      </c>
      <c r="AA3224" s="7">
        <v>24746.42</v>
      </c>
      <c r="AB3224" s="7">
        <v>41108968.700000003</v>
      </c>
      <c r="AC3224" s="7">
        <v>0</v>
      </c>
      <c r="AD3224" s="7">
        <v>396383.38</v>
      </c>
      <c r="AE3224" s="7">
        <v>20171146.32</v>
      </c>
      <c r="AF3224" s="7">
        <v>0</v>
      </c>
      <c r="AG3224" s="7">
        <v>0</v>
      </c>
      <c r="AH3224" s="7">
        <v>0</v>
      </c>
      <c r="AI3224" s="7">
        <v>25113572.370000001</v>
      </c>
      <c r="AJ3224" s="7">
        <v>0</v>
      </c>
      <c r="AK3224" s="7">
        <v>0</v>
      </c>
      <c r="AL3224" s="7">
        <v>0</v>
      </c>
      <c r="AM3224" s="7">
        <v>0</v>
      </c>
      <c r="AN3224" s="7">
        <v>0</v>
      </c>
      <c r="AO3224" s="7">
        <v>11837396.17</v>
      </c>
      <c r="AP3224" s="7">
        <v>0</v>
      </c>
      <c r="AQ3224" s="7">
        <v>243475987.30000001</v>
      </c>
      <c r="AR3224" s="7">
        <v>0</v>
      </c>
      <c r="AS3224" s="7">
        <v>0</v>
      </c>
      <c r="AT3224" s="7">
        <v>3261815.4079999998</v>
      </c>
      <c r="AU3224" s="8">
        <f t="shared" si="50"/>
        <v>683038583.12800002</v>
      </c>
    </row>
    <row r="3225" spans="1:47" x14ac:dyDescent="0.3">
      <c r="A3225" s="2">
        <v>2005</v>
      </c>
      <c r="B3225" s="2" t="s">
        <v>81</v>
      </c>
      <c r="C3225" s="2">
        <v>8</v>
      </c>
      <c r="D3225" s="2" t="s">
        <v>71</v>
      </c>
      <c r="E3225" s="7">
        <v>28122693</v>
      </c>
      <c r="F3225" s="7">
        <v>2356</v>
      </c>
      <c r="G3225" s="7">
        <v>9760280</v>
      </c>
      <c r="H3225" s="7">
        <v>6764488</v>
      </c>
      <c r="I3225" s="7">
        <v>0</v>
      </c>
      <c r="J3225" s="7">
        <v>15145292</v>
      </c>
      <c r="K3225" s="7">
        <v>51588563</v>
      </c>
      <c r="L3225" s="7">
        <v>16241863</v>
      </c>
      <c r="M3225" s="7">
        <v>906575</v>
      </c>
      <c r="N3225" s="7">
        <v>77070659</v>
      </c>
      <c r="O3225" s="7">
        <v>52898384</v>
      </c>
      <c r="P3225" s="7">
        <v>6474883</v>
      </c>
      <c r="Q3225" s="7">
        <v>1630289</v>
      </c>
      <c r="R3225" s="7">
        <v>6189438</v>
      </c>
      <c r="S3225" s="7">
        <v>2085160</v>
      </c>
      <c r="T3225" s="7">
        <v>297711</v>
      </c>
      <c r="U3225" s="7">
        <v>0</v>
      </c>
      <c r="V3225" s="7">
        <v>14799870</v>
      </c>
      <c r="W3225" s="7">
        <v>0</v>
      </c>
      <c r="X3225" s="7">
        <v>1035570</v>
      </c>
      <c r="Y3225" s="7">
        <v>215050915</v>
      </c>
      <c r="Z3225" s="7">
        <v>0</v>
      </c>
      <c r="AA3225" s="7">
        <v>174492</v>
      </c>
      <c r="AB3225" s="7">
        <v>42869831</v>
      </c>
      <c r="AC3225" s="7">
        <v>0</v>
      </c>
      <c r="AD3225" s="7">
        <v>299777</v>
      </c>
      <c r="AE3225" s="7">
        <v>46249725</v>
      </c>
      <c r="AF3225" s="7">
        <v>0</v>
      </c>
      <c r="AG3225" s="7">
        <v>0</v>
      </c>
      <c r="AH3225" s="7">
        <v>0</v>
      </c>
      <c r="AI3225" s="7">
        <v>0</v>
      </c>
      <c r="AJ3225" s="7">
        <v>238639</v>
      </c>
      <c r="AK3225" s="7">
        <v>0</v>
      </c>
      <c r="AL3225" s="7">
        <v>0</v>
      </c>
      <c r="AM3225" s="7">
        <v>0</v>
      </c>
      <c r="AN3225" s="7">
        <v>13724462</v>
      </c>
      <c r="AO3225" s="7">
        <v>6076757</v>
      </c>
      <c r="AP3225" s="7">
        <v>2918598.2519999999</v>
      </c>
      <c r="AQ3225" s="7">
        <v>0</v>
      </c>
      <c r="AR3225" s="7">
        <v>368396761.89999998</v>
      </c>
      <c r="AS3225" s="7">
        <v>32045477.390000001</v>
      </c>
      <c r="AT3225" s="7">
        <v>0</v>
      </c>
      <c r="AU3225" s="8">
        <f t="shared" si="50"/>
        <v>1019059509.5419999</v>
      </c>
    </row>
    <row r="3226" spans="1:47" x14ac:dyDescent="0.3">
      <c r="A3226" s="2">
        <v>2010</v>
      </c>
      <c r="B3226" s="2" t="s">
        <v>82</v>
      </c>
      <c r="C3226" s="2">
        <v>9</v>
      </c>
      <c r="D3226" s="2" t="s">
        <v>50</v>
      </c>
      <c r="E3226" s="7">
        <v>28116282.079999998</v>
      </c>
      <c r="F3226" s="7">
        <v>67.53</v>
      </c>
      <c r="G3226" s="7">
        <v>0</v>
      </c>
      <c r="H3226" s="7">
        <v>3562377.03</v>
      </c>
      <c r="I3226" s="7">
        <v>59316.78</v>
      </c>
      <c r="J3226" s="7">
        <v>10061485.23</v>
      </c>
      <c r="K3226" s="7">
        <v>7199073.25</v>
      </c>
      <c r="L3226" s="7">
        <v>9257459.3499999996</v>
      </c>
      <c r="M3226" s="7">
        <v>173105.95</v>
      </c>
      <c r="N3226" s="7">
        <v>82968097.620000005</v>
      </c>
      <c r="O3226" s="7">
        <v>39329322.100000001</v>
      </c>
      <c r="P3226" s="7">
        <v>2405779.96</v>
      </c>
      <c r="Q3226" s="7">
        <v>16610188.060000001</v>
      </c>
      <c r="R3226" s="7">
        <v>3626372.86</v>
      </c>
      <c r="S3226" s="7">
        <v>1388648.46</v>
      </c>
      <c r="T3226" s="7">
        <v>753114.55</v>
      </c>
      <c r="U3226" s="7">
        <v>0</v>
      </c>
      <c r="V3226" s="7">
        <v>22399.87</v>
      </c>
      <c r="W3226" s="7">
        <v>0</v>
      </c>
      <c r="X3226" s="7">
        <v>79627.33</v>
      </c>
      <c r="Y3226" s="7">
        <v>264576003</v>
      </c>
      <c r="Z3226" s="7">
        <v>0</v>
      </c>
      <c r="AA3226" s="7">
        <v>13632.78</v>
      </c>
      <c r="AB3226" s="7">
        <v>65538236.969999999</v>
      </c>
      <c r="AC3226" s="7">
        <v>0</v>
      </c>
      <c r="AD3226" s="7">
        <v>52225.97</v>
      </c>
      <c r="AE3226" s="7">
        <v>69097864.049999997</v>
      </c>
      <c r="AF3226" s="7">
        <v>0</v>
      </c>
      <c r="AG3226" s="7">
        <v>9142422.2100000009</v>
      </c>
      <c r="AH3226" s="7">
        <v>0</v>
      </c>
      <c r="AI3226" s="7">
        <v>11845489</v>
      </c>
      <c r="AJ3226" s="7">
        <v>3322045.35</v>
      </c>
      <c r="AK3226" s="7">
        <v>0</v>
      </c>
      <c r="AL3226" s="7">
        <v>0</v>
      </c>
      <c r="AM3226" s="7">
        <v>0</v>
      </c>
      <c r="AN3226" s="7">
        <v>0</v>
      </c>
      <c r="AO3226" s="7">
        <v>19386313.09</v>
      </c>
      <c r="AP3226" s="7">
        <v>0</v>
      </c>
      <c r="AQ3226" s="7">
        <v>0</v>
      </c>
      <c r="AR3226" s="7">
        <v>0</v>
      </c>
      <c r="AS3226" s="7">
        <v>0</v>
      </c>
      <c r="AT3226" s="7">
        <v>3057599.88</v>
      </c>
      <c r="AU3226" s="8">
        <f t="shared" si="50"/>
        <v>651644550.31000018</v>
      </c>
    </row>
    <row r="3227" spans="1:47" x14ac:dyDescent="0.3">
      <c r="A3227" s="2">
        <v>2010</v>
      </c>
      <c r="B3227" s="2" t="s">
        <v>81</v>
      </c>
      <c r="C3227" s="2">
        <v>8</v>
      </c>
      <c r="D3227" s="2" t="s">
        <v>52</v>
      </c>
      <c r="E3227" s="7">
        <v>28012787.09</v>
      </c>
      <c r="F3227" s="7">
        <v>155041.29</v>
      </c>
      <c r="G3227" s="7">
        <v>687997.6</v>
      </c>
      <c r="H3227" s="7">
        <v>7356645.6699999999</v>
      </c>
      <c r="I3227" s="7">
        <v>3592.88</v>
      </c>
      <c r="J3227" s="7">
        <v>28858586.800000001</v>
      </c>
      <c r="K3227" s="7">
        <v>38302384.5</v>
      </c>
      <c r="L3227" s="7">
        <v>34381105.25</v>
      </c>
      <c r="M3227" s="7">
        <v>11672159.84</v>
      </c>
      <c r="N3227" s="7">
        <v>102295695.90000001</v>
      </c>
      <c r="O3227" s="7">
        <v>66123036.289999999</v>
      </c>
      <c r="P3227" s="7">
        <v>3292871.97</v>
      </c>
      <c r="Q3227" s="7">
        <v>2798318.74</v>
      </c>
      <c r="R3227" s="7">
        <v>9257987.9499999993</v>
      </c>
      <c r="S3227" s="7">
        <v>2163429.5499999998</v>
      </c>
      <c r="T3227" s="7">
        <v>690968.27</v>
      </c>
      <c r="U3227" s="7">
        <v>0</v>
      </c>
      <c r="V3227" s="7">
        <v>18880.939999999999</v>
      </c>
      <c r="W3227" s="7">
        <v>0</v>
      </c>
      <c r="X3227" s="7">
        <v>5836923.9100000001</v>
      </c>
      <c r="Y3227" s="7">
        <v>271132649.39999998</v>
      </c>
      <c r="Z3227" s="7">
        <v>0</v>
      </c>
      <c r="AA3227" s="7">
        <v>949081.98</v>
      </c>
      <c r="AB3227" s="7">
        <v>78132642.099999994</v>
      </c>
      <c r="AC3227" s="7">
        <v>0</v>
      </c>
      <c r="AD3227" s="7">
        <v>5215883.6500000004</v>
      </c>
      <c r="AE3227" s="7">
        <v>71149193.069999993</v>
      </c>
      <c r="AF3227" s="7">
        <v>0</v>
      </c>
      <c r="AG3227" s="7">
        <v>747.5</v>
      </c>
      <c r="AH3227" s="7">
        <v>0</v>
      </c>
      <c r="AI3227" s="7">
        <v>0</v>
      </c>
      <c r="AJ3227" s="7">
        <v>189594.46</v>
      </c>
      <c r="AK3227" s="7">
        <v>0</v>
      </c>
      <c r="AL3227" s="7">
        <v>0</v>
      </c>
      <c r="AM3227" s="7">
        <v>0</v>
      </c>
      <c r="AN3227" s="7">
        <v>0</v>
      </c>
      <c r="AO3227" s="7">
        <v>44506899.359999999</v>
      </c>
      <c r="AP3227" s="7">
        <v>14260898.630000001</v>
      </c>
      <c r="AQ3227" s="7">
        <v>0</v>
      </c>
      <c r="AR3227" s="7">
        <v>0</v>
      </c>
      <c r="AS3227" s="7">
        <v>0</v>
      </c>
      <c r="AT3227" s="7">
        <v>0</v>
      </c>
      <c r="AU3227" s="8">
        <f t="shared" si="50"/>
        <v>827446004.59000015</v>
      </c>
    </row>
    <row r="3228" spans="1:47" x14ac:dyDescent="0.3">
      <c r="A3228" s="2">
        <v>2008</v>
      </c>
      <c r="B3228" s="2" t="s">
        <v>78</v>
      </c>
      <c r="C3228" s="2">
        <v>5</v>
      </c>
      <c r="D3228" s="2" t="s">
        <v>52</v>
      </c>
      <c r="E3228" s="7">
        <v>27986990.289999999</v>
      </c>
      <c r="F3228" s="7">
        <v>95878.18</v>
      </c>
      <c r="G3228" s="7">
        <v>7225792.6600000001</v>
      </c>
      <c r="H3228" s="7">
        <v>16089336.119999999</v>
      </c>
      <c r="I3228" s="7">
        <v>30</v>
      </c>
      <c r="J3228" s="7">
        <v>32417668.359999999</v>
      </c>
      <c r="K3228" s="7">
        <v>39564251.130000003</v>
      </c>
      <c r="L3228" s="7">
        <v>32605335.75</v>
      </c>
      <c r="M3228" s="7">
        <v>3192717.49</v>
      </c>
      <c r="N3228" s="7">
        <v>53939218.920000002</v>
      </c>
      <c r="O3228" s="7">
        <v>93219178.799999997</v>
      </c>
      <c r="P3228" s="7">
        <v>10604101.66</v>
      </c>
      <c r="Q3228" s="7">
        <v>3887000</v>
      </c>
      <c r="R3228" s="7">
        <v>9416372.4000000004</v>
      </c>
      <c r="S3228" s="7">
        <v>3288291.68</v>
      </c>
      <c r="T3228" s="7">
        <v>423758.7</v>
      </c>
      <c r="U3228" s="7">
        <v>0</v>
      </c>
      <c r="V3228" s="7">
        <v>42071.27</v>
      </c>
      <c r="W3228" s="7">
        <v>0</v>
      </c>
      <c r="X3228" s="7">
        <v>2306067.69</v>
      </c>
      <c r="Y3228" s="7">
        <v>232927181.30000001</v>
      </c>
      <c r="Z3228" s="7">
        <v>0</v>
      </c>
      <c r="AA3228" s="7">
        <v>372337.82</v>
      </c>
      <c r="AB3228" s="7">
        <v>66232337.509999998</v>
      </c>
      <c r="AC3228" s="7">
        <v>0</v>
      </c>
      <c r="AD3228" s="7">
        <v>880967.23</v>
      </c>
      <c r="AE3228" s="7">
        <v>41094413.159999996</v>
      </c>
      <c r="AF3228" s="7">
        <v>0</v>
      </c>
      <c r="AG3228" s="7">
        <v>193377.2</v>
      </c>
      <c r="AH3228" s="7">
        <v>0</v>
      </c>
      <c r="AI3228" s="7">
        <v>0</v>
      </c>
      <c r="AJ3228" s="7">
        <v>209890.26</v>
      </c>
      <c r="AK3228" s="7">
        <v>0</v>
      </c>
      <c r="AL3228" s="7">
        <v>0</v>
      </c>
      <c r="AM3228" s="7">
        <v>0</v>
      </c>
      <c r="AN3228" s="7">
        <v>0</v>
      </c>
      <c r="AO3228" s="7">
        <v>7660094.9400000004</v>
      </c>
      <c r="AP3228" s="7">
        <v>8258718.6900000004</v>
      </c>
      <c r="AQ3228" s="7">
        <v>0</v>
      </c>
      <c r="AR3228" s="7">
        <v>0</v>
      </c>
      <c r="AS3228" s="7">
        <v>0</v>
      </c>
      <c r="AT3228" s="7">
        <v>0</v>
      </c>
      <c r="AU3228" s="8">
        <f t="shared" si="50"/>
        <v>694133379.21000016</v>
      </c>
    </row>
    <row r="3229" spans="1:47" x14ac:dyDescent="0.3">
      <c r="A3229" s="2">
        <v>2004</v>
      </c>
      <c r="B3229" s="2" t="s">
        <v>78</v>
      </c>
      <c r="C3229" s="2">
        <v>5</v>
      </c>
      <c r="D3229" s="2" t="s">
        <v>52</v>
      </c>
      <c r="E3229" s="7">
        <v>27983317</v>
      </c>
      <c r="F3229" s="7">
        <v>234743</v>
      </c>
      <c r="G3229" s="7">
        <v>5092490</v>
      </c>
      <c r="H3229" s="7">
        <v>9454765</v>
      </c>
      <c r="I3229" s="7">
        <v>15769533</v>
      </c>
      <c r="J3229" s="7">
        <v>22915041</v>
      </c>
      <c r="K3229" s="7">
        <v>22650351</v>
      </c>
      <c r="L3229" s="7">
        <v>14464260</v>
      </c>
      <c r="M3229" s="7">
        <v>4634765</v>
      </c>
      <c r="N3229" s="7">
        <v>27875807</v>
      </c>
      <c r="O3229" s="7">
        <v>33180201</v>
      </c>
      <c r="P3229" s="7">
        <v>3435480</v>
      </c>
      <c r="Q3229" s="7">
        <v>3359996</v>
      </c>
      <c r="R3229" s="7">
        <v>4135312</v>
      </c>
      <c r="S3229" s="7">
        <v>1376790</v>
      </c>
      <c r="T3229" s="7">
        <v>296184</v>
      </c>
      <c r="U3229" s="7">
        <v>0</v>
      </c>
      <c r="V3229" s="7">
        <v>1530806</v>
      </c>
      <c r="W3229" s="7">
        <v>0</v>
      </c>
      <c r="X3229" s="7">
        <v>7600294</v>
      </c>
      <c r="Y3229" s="7">
        <v>158678291</v>
      </c>
      <c r="Z3229" s="7">
        <v>0</v>
      </c>
      <c r="AA3229" s="7">
        <v>1192956</v>
      </c>
      <c r="AB3229" s="7">
        <v>44566271</v>
      </c>
      <c r="AC3229" s="7">
        <v>0</v>
      </c>
      <c r="AD3229" s="7">
        <v>1772366</v>
      </c>
      <c r="AE3229" s="7">
        <v>24319084</v>
      </c>
      <c r="AF3229" s="7">
        <v>4462</v>
      </c>
      <c r="AG3229" s="7">
        <v>0</v>
      </c>
      <c r="AH3229" s="7">
        <v>0</v>
      </c>
      <c r="AI3229" s="7">
        <v>0</v>
      </c>
      <c r="AJ3229" s="7">
        <v>173866</v>
      </c>
      <c r="AK3229" s="7">
        <v>2012494</v>
      </c>
      <c r="AL3229" s="7">
        <v>6141710</v>
      </c>
      <c r="AM3229" s="7">
        <v>8383269</v>
      </c>
      <c r="AN3229" s="7">
        <v>0</v>
      </c>
      <c r="AO3229" s="7">
        <v>6861679</v>
      </c>
      <c r="AP3229" s="7">
        <v>13468771</v>
      </c>
      <c r="AQ3229" s="7">
        <v>0</v>
      </c>
      <c r="AR3229" s="7">
        <v>0</v>
      </c>
      <c r="AS3229" s="7">
        <v>0</v>
      </c>
      <c r="AT3229" s="7">
        <v>0</v>
      </c>
      <c r="AU3229" s="8">
        <f t="shared" si="50"/>
        <v>473565354</v>
      </c>
    </row>
    <row r="3230" spans="1:47" x14ac:dyDescent="0.3">
      <c r="A3230" s="2">
        <v>2005</v>
      </c>
      <c r="B3230" s="2" t="s">
        <v>75</v>
      </c>
      <c r="C3230" s="2">
        <v>2</v>
      </c>
      <c r="D3230" s="2" t="s">
        <v>70</v>
      </c>
      <c r="E3230" s="7">
        <v>27953753</v>
      </c>
      <c r="F3230" s="7">
        <v>77881</v>
      </c>
      <c r="G3230" s="7">
        <v>34429365</v>
      </c>
      <c r="H3230" s="7">
        <v>13653686</v>
      </c>
      <c r="I3230" s="7">
        <v>12018017</v>
      </c>
      <c r="J3230" s="7">
        <v>28525904</v>
      </c>
      <c r="K3230" s="7">
        <v>47753226</v>
      </c>
      <c r="L3230" s="7">
        <v>14182302</v>
      </c>
      <c r="M3230" s="7">
        <v>33533197</v>
      </c>
      <c r="N3230" s="7">
        <v>128993073</v>
      </c>
      <c r="O3230" s="7">
        <v>124276995</v>
      </c>
      <c r="P3230" s="7">
        <v>18888185</v>
      </c>
      <c r="Q3230" s="7">
        <v>3130607</v>
      </c>
      <c r="R3230" s="7">
        <v>10928324</v>
      </c>
      <c r="S3230" s="7">
        <v>7857282</v>
      </c>
      <c r="T3230" s="7">
        <v>412670</v>
      </c>
      <c r="U3230" s="7">
        <v>0</v>
      </c>
      <c r="V3230" s="7">
        <v>43448002</v>
      </c>
      <c r="W3230" s="7">
        <v>0</v>
      </c>
      <c r="X3230" s="7">
        <v>15654317</v>
      </c>
      <c r="Y3230" s="7">
        <v>430344634</v>
      </c>
      <c r="Z3230" s="7">
        <v>0</v>
      </c>
      <c r="AA3230" s="7">
        <v>1589052</v>
      </c>
      <c r="AB3230" s="7">
        <v>111086715</v>
      </c>
      <c r="AC3230" s="7">
        <v>0</v>
      </c>
      <c r="AD3230" s="7">
        <v>11588330</v>
      </c>
      <c r="AE3230" s="7">
        <v>72741568</v>
      </c>
      <c r="AF3230" s="7">
        <v>0</v>
      </c>
      <c r="AG3230" s="7">
        <v>53865712</v>
      </c>
      <c r="AH3230" s="7">
        <v>0</v>
      </c>
      <c r="AI3230" s="7">
        <v>0</v>
      </c>
      <c r="AJ3230" s="7">
        <v>4256186</v>
      </c>
      <c r="AK3230" s="7">
        <v>0</v>
      </c>
      <c r="AL3230" s="7">
        <v>0</v>
      </c>
      <c r="AM3230" s="7">
        <v>0</v>
      </c>
      <c r="AN3230" s="7">
        <v>26095927</v>
      </c>
      <c r="AO3230" s="7">
        <v>3669382</v>
      </c>
      <c r="AP3230" s="7">
        <v>4822431</v>
      </c>
      <c r="AQ3230" s="7">
        <v>0</v>
      </c>
      <c r="AR3230" s="7">
        <v>0</v>
      </c>
      <c r="AS3230" s="7">
        <v>0</v>
      </c>
      <c r="AT3230" s="7">
        <v>0</v>
      </c>
      <c r="AU3230" s="8">
        <f t="shared" si="50"/>
        <v>1285776723</v>
      </c>
    </row>
    <row r="3231" spans="1:47" x14ac:dyDescent="0.3">
      <c r="A3231" s="2">
        <v>2010</v>
      </c>
      <c r="B3231" s="2" t="s">
        <v>78</v>
      </c>
      <c r="C3231" s="2">
        <v>5</v>
      </c>
      <c r="D3231" s="2" t="s">
        <v>52</v>
      </c>
      <c r="E3231" s="7">
        <v>27944852.09</v>
      </c>
      <c r="F3231" s="7">
        <v>296226.71999999997</v>
      </c>
      <c r="G3231" s="7">
        <v>771363.43</v>
      </c>
      <c r="H3231" s="7">
        <v>6176202.5700000003</v>
      </c>
      <c r="I3231" s="7">
        <v>0</v>
      </c>
      <c r="J3231" s="7">
        <v>26537283.559999999</v>
      </c>
      <c r="K3231" s="7">
        <v>39816038.140000001</v>
      </c>
      <c r="L3231" s="7">
        <v>39673232.579999998</v>
      </c>
      <c r="M3231" s="7">
        <v>1238204.3400000001</v>
      </c>
      <c r="N3231" s="7">
        <v>76380597.109999999</v>
      </c>
      <c r="O3231" s="7">
        <v>101028404.3</v>
      </c>
      <c r="P3231" s="7">
        <v>4084776.83</v>
      </c>
      <c r="Q3231" s="7">
        <v>3127577.36</v>
      </c>
      <c r="R3231" s="7">
        <v>7103515.8799999999</v>
      </c>
      <c r="S3231" s="7">
        <v>3492392.38</v>
      </c>
      <c r="T3231" s="7">
        <v>283042.46999999997</v>
      </c>
      <c r="U3231" s="7">
        <v>0</v>
      </c>
      <c r="V3231" s="7">
        <v>18616.86</v>
      </c>
      <c r="W3231" s="7">
        <v>0</v>
      </c>
      <c r="X3231" s="7">
        <v>3917715.61</v>
      </c>
      <c r="Y3231" s="7">
        <v>252281732.69999999</v>
      </c>
      <c r="Z3231" s="7">
        <v>0</v>
      </c>
      <c r="AA3231" s="7">
        <v>634413.41</v>
      </c>
      <c r="AB3231" s="7">
        <v>75884122.269999996</v>
      </c>
      <c r="AC3231" s="7">
        <v>0</v>
      </c>
      <c r="AD3231" s="7">
        <v>7499531.1699999999</v>
      </c>
      <c r="AE3231" s="7">
        <v>67290031.069999993</v>
      </c>
      <c r="AF3231" s="7">
        <v>0</v>
      </c>
      <c r="AG3231" s="7">
        <v>5.53</v>
      </c>
      <c r="AH3231" s="7">
        <v>0</v>
      </c>
      <c r="AI3231" s="7">
        <v>0</v>
      </c>
      <c r="AJ3231" s="7">
        <v>191903.6</v>
      </c>
      <c r="AK3231" s="7">
        <v>0</v>
      </c>
      <c r="AL3231" s="7">
        <v>0</v>
      </c>
      <c r="AM3231" s="7">
        <v>0</v>
      </c>
      <c r="AN3231" s="7">
        <v>0</v>
      </c>
      <c r="AO3231" s="7">
        <v>52449925.880000003</v>
      </c>
      <c r="AP3231" s="7">
        <v>13721451.050000001</v>
      </c>
      <c r="AQ3231" s="7">
        <v>0</v>
      </c>
      <c r="AR3231" s="7">
        <v>0</v>
      </c>
      <c r="AS3231" s="7">
        <v>0</v>
      </c>
      <c r="AT3231" s="7">
        <v>0</v>
      </c>
      <c r="AU3231" s="8">
        <f t="shared" si="50"/>
        <v>811843158.90999985</v>
      </c>
    </row>
    <row r="3232" spans="1:47" x14ac:dyDescent="0.3">
      <c r="A3232" s="2">
        <v>2009</v>
      </c>
      <c r="B3232" s="2" t="s">
        <v>82</v>
      </c>
      <c r="C3232" s="2">
        <v>9</v>
      </c>
      <c r="D3232" s="2" t="s">
        <v>50</v>
      </c>
      <c r="E3232" s="7">
        <v>27926283.52</v>
      </c>
      <c r="F3232" s="7">
        <v>-82.81</v>
      </c>
      <c r="G3232" s="7">
        <v>0</v>
      </c>
      <c r="H3232" s="7">
        <v>3130153.19</v>
      </c>
      <c r="I3232" s="7">
        <v>0</v>
      </c>
      <c r="J3232" s="7">
        <v>12706145.5</v>
      </c>
      <c r="K3232" s="7">
        <v>13043761.09</v>
      </c>
      <c r="L3232" s="7">
        <v>8774151.75</v>
      </c>
      <c r="M3232" s="7">
        <v>107813.22</v>
      </c>
      <c r="N3232" s="7">
        <v>56744130.93</v>
      </c>
      <c r="O3232" s="7">
        <v>36713347.729999997</v>
      </c>
      <c r="P3232" s="7">
        <v>1962904.08</v>
      </c>
      <c r="Q3232" s="7">
        <v>8692742.1999999993</v>
      </c>
      <c r="R3232" s="7">
        <v>4628114.95</v>
      </c>
      <c r="S3232" s="7">
        <v>1880341.79</v>
      </c>
      <c r="T3232" s="7">
        <v>623259.67000000004</v>
      </c>
      <c r="U3232" s="7">
        <v>0</v>
      </c>
      <c r="V3232" s="7">
        <v>21961.52</v>
      </c>
      <c r="W3232" s="7">
        <v>0</v>
      </c>
      <c r="X3232" s="7">
        <v>58447.75</v>
      </c>
      <c r="Y3232" s="7">
        <v>225915886.69999999</v>
      </c>
      <c r="Z3232" s="7">
        <v>0</v>
      </c>
      <c r="AA3232" s="7">
        <v>10251.08</v>
      </c>
      <c r="AB3232" s="7">
        <v>58615418.479999997</v>
      </c>
      <c r="AC3232" s="7">
        <v>0</v>
      </c>
      <c r="AD3232" s="7">
        <v>24559.040000000001</v>
      </c>
      <c r="AE3232" s="7">
        <v>47812246.700000003</v>
      </c>
      <c r="AF3232" s="7">
        <v>0</v>
      </c>
      <c r="AG3232" s="7">
        <v>9021250</v>
      </c>
      <c r="AH3232" s="7">
        <v>0</v>
      </c>
      <c r="AI3232" s="7">
        <v>0</v>
      </c>
      <c r="AJ3232" s="7">
        <v>124721.91</v>
      </c>
      <c r="AK3232" s="7">
        <v>0</v>
      </c>
      <c r="AL3232" s="7">
        <v>0</v>
      </c>
      <c r="AM3232" s="7">
        <v>0</v>
      </c>
      <c r="AN3232" s="7">
        <v>0</v>
      </c>
      <c r="AO3232" s="7">
        <v>8660031.5</v>
      </c>
      <c r="AP3232" s="7">
        <v>4070581.58</v>
      </c>
      <c r="AQ3232" s="7">
        <v>0</v>
      </c>
      <c r="AR3232" s="7">
        <v>0</v>
      </c>
      <c r="AS3232" s="7">
        <v>0</v>
      </c>
      <c r="AT3232" s="7">
        <v>0</v>
      </c>
      <c r="AU3232" s="8">
        <f t="shared" si="50"/>
        <v>531268423.06999999</v>
      </c>
    </row>
    <row r="3233" spans="1:47" x14ac:dyDescent="0.3">
      <c r="A3233" s="2">
        <v>2014</v>
      </c>
      <c r="B3233" s="2" t="s">
        <v>81</v>
      </c>
      <c r="C3233" s="2">
        <v>8</v>
      </c>
      <c r="D3233" s="2" t="s">
        <v>56</v>
      </c>
      <c r="E3233" s="7">
        <v>27920660</v>
      </c>
      <c r="F3233" s="7">
        <v>17600</v>
      </c>
      <c r="G3233" s="7">
        <v>23581</v>
      </c>
      <c r="H3233" s="7">
        <v>7459047</v>
      </c>
      <c r="I3233" s="7">
        <v>23805431</v>
      </c>
      <c r="J3233" s="7">
        <v>10201163</v>
      </c>
      <c r="K3233" s="7">
        <v>13156675</v>
      </c>
      <c r="L3233" s="7">
        <v>58270262</v>
      </c>
      <c r="M3233" s="7">
        <v>371497</v>
      </c>
      <c r="N3233" s="7">
        <v>80487851</v>
      </c>
      <c r="O3233" s="7">
        <v>65670454</v>
      </c>
      <c r="P3233" s="7">
        <v>5614836</v>
      </c>
      <c r="Q3233" s="7">
        <v>2564382</v>
      </c>
      <c r="R3233" s="7">
        <v>6087055</v>
      </c>
      <c r="S3233" s="7">
        <v>3089716</v>
      </c>
      <c r="T3233" s="7">
        <v>2135145</v>
      </c>
      <c r="U3233" s="7">
        <v>0</v>
      </c>
      <c r="V3233" s="7">
        <v>0</v>
      </c>
      <c r="W3233" s="7">
        <v>0</v>
      </c>
      <c r="X3233" s="7">
        <v>742812</v>
      </c>
      <c r="Y3233" s="7">
        <v>171851575</v>
      </c>
      <c r="Z3233" s="7">
        <v>0</v>
      </c>
      <c r="AA3233" s="7">
        <v>119841</v>
      </c>
      <c r="AB3233" s="7">
        <v>57488886</v>
      </c>
      <c r="AC3233" s="7">
        <v>0</v>
      </c>
      <c r="AD3233" s="7">
        <v>421780</v>
      </c>
      <c r="AE3233" s="7">
        <v>50550754</v>
      </c>
      <c r="AF3233" s="7">
        <v>0</v>
      </c>
      <c r="AG3233" s="7">
        <v>0</v>
      </c>
      <c r="AH3233" s="7">
        <v>0</v>
      </c>
      <c r="AI3233" s="7">
        <v>26175260</v>
      </c>
      <c r="AJ3233" s="7">
        <v>1123960</v>
      </c>
      <c r="AK3233" s="7">
        <v>0</v>
      </c>
      <c r="AL3233" s="7">
        <v>0</v>
      </c>
      <c r="AM3233" s="7">
        <v>0</v>
      </c>
      <c r="AN3233" s="7">
        <v>0</v>
      </c>
      <c r="AO3233" s="7">
        <v>47597666</v>
      </c>
      <c r="AP3233" s="7">
        <v>0</v>
      </c>
      <c r="AQ3233" s="7">
        <v>0</v>
      </c>
      <c r="AR3233" s="7">
        <v>407153554</v>
      </c>
      <c r="AS3233" s="7">
        <v>34804529</v>
      </c>
      <c r="AT3233" s="7">
        <v>18518269</v>
      </c>
      <c r="AU3233" s="8">
        <f t="shared" si="50"/>
        <v>1123424241</v>
      </c>
    </row>
    <row r="3234" spans="1:47" x14ac:dyDescent="0.3">
      <c r="A3234" s="2">
        <v>2008</v>
      </c>
      <c r="B3234" s="2" t="s">
        <v>76</v>
      </c>
      <c r="C3234" s="2">
        <v>3</v>
      </c>
      <c r="D3234" s="2" t="s">
        <v>50</v>
      </c>
      <c r="E3234" s="7">
        <v>27842871.190000001</v>
      </c>
      <c r="F3234" s="7">
        <v>736.86</v>
      </c>
      <c r="G3234" s="7">
        <v>2215231.2999999998</v>
      </c>
      <c r="H3234" s="7">
        <v>2931857.44</v>
      </c>
      <c r="I3234" s="7">
        <v>10519.45</v>
      </c>
      <c r="J3234" s="7">
        <v>18496740.199999999</v>
      </c>
      <c r="K3234" s="7">
        <v>8370326.0099999998</v>
      </c>
      <c r="L3234" s="7">
        <v>4336501.37</v>
      </c>
      <c r="M3234" s="7">
        <v>3721.47</v>
      </c>
      <c r="N3234" s="7">
        <v>116576928.5</v>
      </c>
      <c r="O3234" s="7">
        <v>34998820.130000003</v>
      </c>
      <c r="P3234" s="7">
        <v>1810386.61</v>
      </c>
      <c r="Q3234" s="7">
        <v>14242686.52</v>
      </c>
      <c r="R3234" s="7">
        <v>2852825.32</v>
      </c>
      <c r="S3234" s="7">
        <v>1492404.84</v>
      </c>
      <c r="T3234" s="7">
        <v>47361.4</v>
      </c>
      <c r="U3234" s="7">
        <v>0</v>
      </c>
      <c r="V3234" s="7">
        <v>22075.9</v>
      </c>
      <c r="W3234" s="7">
        <v>0</v>
      </c>
      <c r="X3234" s="7">
        <v>131016.52</v>
      </c>
      <c r="Y3234" s="7">
        <v>211359146</v>
      </c>
      <c r="Z3234" s="7">
        <v>0</v>
      </c>
      <c r="AA3234" s="7">
        <v>24504.92</v>
      </c>
      <c r="AB3234" s="7">
        <v>50049439.229999997</v>
      </c>
      <c r="AC3234" s="7">
        <v>0</v>
      </c>
      <c r="AD3234" s="7">
        <v>10391.16</v>
      </c>
      <c r="AE3234" s="7">
        <v>103680408.90000001</v>
      </c>
      <c r="AF3234" s="7">
        <v>0</v>
      </c>
      <c r="AG3234" s="7">
        <v>6101554.0599999996</v>
      </c>
      <c r="AH3234" s="7">
        <v>0</v>
      </c>
      <c r="AI3234" s="7">
        <v>0</v>
      </c>
      <c r="AJ3234" s="7">
        <v>173423.63</v>
      </c>
      <c r="AK3234" s="7">
        <v>0</v>
      </c>
      <c r="AL3234" s="7">
        <v>0</v>
      </c>
      <c r="AM3234" s="7">
        <v>0</v>
      </c>
      <c r="AN3234" s="7">
        <v>0</v>
      </c>
      <c r="AO3234" s="7">
        <v>3420011.63</v>
      </c>
      <c r="AP3234" s="7">
        <v>1884656.87</v>
      </c>
      <c r="AQ3234" s="7">
        <v>0</v>
      </c>
      <c r="AR3234" s="7">
        <v>0</v>
      </c>
      <c r="AS3234" s="7">
        <v>0</v>
      </c>
      <c r="AT3234" s="7">
        <v>0</v>
      </c>
      <c r="AU3234" s="8">
        <f t="shared" si="50"/>
        <v>613086547.43000007</v>
      </c>
    </row>
    <row r="3235" spans="1:47" x14ac:dyDescent="0.3">
      <c r="A3235" s="2">
        <v>2000</v>
      </c>
      <c r="B3235" s="2" t="s">
        <v>77</v>
      </c>
      <c r="C3235" s="2">
        <v>4</v>
      </c>
      <c r="D3235" s="2" t="s">
        <v>58</v>
      </c>
      <c r="E3235" s="7">
        <v>27821946</v>
      </c>
      <c r="F3235" s="7">
        <v>0</v>
      </c>
      <c r="G3235" s="7">
        <v>15715488</v>
      </c>
      <c r="H3235" s="7">
        <v>11453240</v>
      </c>
      <c r="I3235" s="7">
        <v>35308685</v>
      </c>
      <c r="J3235" s="7">
        <v>11187247</v>
      </c>
      <c r="K3235" s="7">
        <v>50343579</v>
      </c>
      <c r="L3235" s="7">
        <v>66396781</v>
      </c>
      <c r="M3235" s="7">
        <v>1905192</v>
      </c>
      <c r="N3235" s="7">
        <v>76322421</v>
      </c>
      <c r="O3235" s="7">
        <v>74338873</v>
      </c>
      <c r="P3235" s="7">
        <v>7891934</v>
      </c>
      <c r="Q3235" s="7">
        <v>8387297</v>
      </c>
      <c r="R3235" s="7">
        <v>6519704</v>
      </c>
      <c r="S3235" s="7">
        <v>2964821</v>
      </c>
      <c r="T3235" s="7">
        <v>233650</v>
      </c>
      <c r="U3235" s="7">
        <v>0</v>
      </c>
      <c r="V3235" s="7">
        <v>13008186</v>
      </c>
      <c r="W3235" s="7">
        <v>187461244</v>
      </c>
      <c r="X3235" s="7">
        <v>0</v>
      </c>
      <c r="Y3235" s="7">
        <v>0</v>
      </c>
      <c r="Z3235" s="7">
        <v>43995095</v>
      </c>
      <c r="AA3235" s="7">
        <v>0</v>
      </c>
      <c r="AB3235" s="7">
        <v>0</v>
      </c>
      <c r="AC3235" s="7">
        <v>54713452</v>
      </c>
      <c r="AD3235" s="7">
        <v>0</v>
      </c>
      <c r="AE3235" s="7">
        <v>0</v>
      </c>
      <c r="AF3235" s="7">
        <v>0</v>
      </c>
      <c r="AG3235" s="7">
        <v>0</v>
      </c>
      <c r="AH3235" s="7">
        <v>20210939</v>
      </c>
      <c r="AI3235" s="7">
        <v>0</v>
      </c>
      <c r="AJ3235" s="7">
        <v>1783680</v>
      </c>
      <c r="AK3235" s="7">
        <v>0</v>
      </c>
      <c r="AL3235" s="7">
        <v>0</v>
      </c>
      <c r="AM3235" s="7">
        <v>0</v>
      </c>
      <c r="AN3235" s="7">
        <v>0</v>
      </c>
      <c r="AO3235" s="7">
        <v>750843</v>
      </c>
      <c r="AP3235" s="7">
        <v>0</v>
      </c>
      <c r="AQ3235" s="7">
        <v>0</v>
      </c>
      <c r="AR3235" s="7">
        <v>0</v>
      </c>
      <c r="AS3235" s="7">
        <v>0</v>
      </c>
      <c r="AT3235" s="7">
        <v>0</v>
      </c>
      <c r="AU3235" s="8">
        <f t="shared" si="50"/>
        <v>718714297</v>
      </c>
    </row>
    <row r="3236" spans="1:47" x14ac:dyDescent="0.3">
      <c r="A3236" s="2">
        <v>2016</v>
      </c>
      <c r="B3236" s="2" t="s">
        <v>82</v>
      </c>
      <c r="C3236" s="2">
        <v>9</v>
      </c>
      <c r="D3236" s="2" t="s">
        <v>56</v>
      </c>
      <c r="E3236" s="7">
        <v>27811069.719999999</v>
      </c>
      <c r="F3236" s="7">
        <v>38811.01</v>
      </c>
      <c r="G3236" s="7">
        <v>25367.34</v>
      </c>
      <c r="H3236" s="7">
        <v>3937824.89</v>
      </c>
      <c r="I3236" s="7">
        <v>8449932.4000000004</v>
      </c>
      <c r="J3236" s="7">
        <v>2674438.17</v>
      </c>
      <c r="K3236" s="7">
        <v>19943809.780000001</v>
      </c>
      <c r="L3236" s="7">
        <v>46372937.719999999</v>
      </c>
      <c r="M3236" s="7">
        <v>386334.97</v>
      </c>
      <c r="N3236" s="7">
        <v>95820430.310000002</v>
      </c>
      <c r="O3236" s="7">
        <v>82106096.489999995</v>
      </c>
      <c r="P3236" s="7">
        <v>8283285.7599999998</v>
      </c>
      <c r="Q3236" s="7">
        <v>5785419.8700000001</v>
      </c>
      <c r="R3236" s="7">
        <v>5745183.3099999996</v>
      </c>
      <c r="S3236" s="7">
        <v>3854898.65</v>
      </c>
      <c r="T3236" s="7">
        <v>70151498.599999994</v>
      </c>
      <c r="U3236" s="7">
        <v>0</v>
      </c>
      <c r="V3236" s="7">
        <v>0</v>
      </c>
      <c r="W3236" s="7">
        <v>0</v>
      </c>
      <c r="X3236" s="7">
        <v>335780.87</v>
      </c>
      <c r="Y3236" s="7">
        <v>212016829.69999999</v>
      </c>
      <c r="Z3236" s="7">
        <v>0</v>
      </c>
      <c r="AA3236" s="7">
        <v>53414.22</v>
      </c>
      <c r="AB3236" s="7">
        <v>69887352.370000005</v>
      </c>
      <c r="AC3236" s="7">
        <v>0</v>
      </c>
      <c r="AD3236" s="7">
        <v>341518.94</v>
      </c>
      <c r="AE3236" s="7">
        <v>54794008.82</v>
      </c>
      <c r="AF3236" s="7">
        <v>0</v>
      </c>
      <c r="AG3236" s="7">
        <v>0</v>
      </c>
      <c r="AH3236" s="7">
        <v>0</v>
      </c>
      <c r="AI3236" s="7">
        <v>33227447.390000001</v>
      </c>
      <c r="AJ3236" s="7">
        <v>0</v>
      </c>
      <c r="AK3236" s="7">
        <v>0</v>
      </c>
      <c r="AL3236" s="7">
        <v>0</v>
      </c>
      <c r="AM3236" s="7">
        <v>0</v>
      </c>
      <c r="AN3236" s="7">
        <v>0</v>
      </c>
      <c r="AO3236" s="7">
        <v>17421353.609999999</v>
      </c>
      <c r="AP3236" s="7">
        <v>0</v>
      </c>
      <c r="AQ3236" s="7">
        <v>0</v>
      </c>
      <c r="AR3236" s="7">
        <v>376851506</v>
      </c>
      <c r="AS3236" s="7">
        <v>35444488.100000001</v>
      </c>
      <c r="AT3236" s="7">
        <v>13581385.93</v>
      </c>
      <c r="AU3236" s="8">
        <f t="shared" si="50"/>
        <v>1195342424.9400001</v>
      </c>
    </row>
    <row r="3237" spans="1:47" x14ac:dyDescent="0.3">
      <c r="A3237" s="2">
        <v>2007</v>
      </c>
      <c r="B3237" s="2" t="s">
        <v>84</v>
      </c>
      <c r="C3237" s="2">
        <v>11</v>
      </c>
      <c r="D3237" s="2" t="s">
        <v>52</v>
      </c>
      <c r="E3237" s="7">
        <v>27689310</v>
      </c>
      <c r="F3237" s="7">
        <v>10531</v>
      </c>
      <c r="G3237" s="7">
        <v>8267797</v>
      </c>
      <c r="H3237" s="7">
        <v>17504484</v>
      </c>
      <c r="I3237" s="7">
        <v>30</v>
      </c>
      <c r="J3237" s="7">
        <v>39947849</v>
      </c>
      <c r="K3237" s="7">
        <v>41656014</v>
      </c>
      <c r="L3237" s="7">
        <v>26223107</v>
      </c>
      <c r="M3237" s="7">
        <v>13893960</v>
      </c>
      <c r="N3237" s="7">
        <v>62133354</v>
      </c>
      <c r="O3237" s="7">
        <v>51069170</v>
      </c>
      <c r="P3237" s="7">
        <v>13853065</v>
      </c>
      <c r="Q3237" s="7">
        <v>4403736</v>
      </c>
      <c r="R3237" s="7">
        <v>-2555620</v>
      </c>
      <c r="S3237" s="7">
        <v>2691330</v>
      </c>
      <c r="T3237" s="7">
        <v>638548</v>
      </c>
      <c r="U3237" s="7">
        <v>0</v>
      </c>
      <c r="V3237" s="7">
        <v>2473480</v>
      </c>
      <c r="W3237" s="7">
        <v>0</v>
      </c>
      <c r="X3237" s="7">
        <v>635611</v>
      </c>
      <c r="Y3237" s="7">
        <v>214653784</v>
      </c>
      <c r="Z3237" s="7">
        <v>0</v>
      </c>
      <c r="AA3237" s="7">
        <v>405314</v>
      </c>
      <c r="AB3237" s="7">
        <v>58978294</v>
      </c>
      <c r="AC3237" s="7">
        <v>0</v>
      </c>
      <c r="AD3237" s="7">
        <v>3872512</v>
      </c>
      <c r="AE3237" s="7">
        <v>55629505</v>
      </c>
      <c r="AF3237" s="7">
        <v>0</v>
      </c>
      <c r="AG3237" s="7">
        <v>3582048</v>
      </c>
      <c r="AH3237" s="7">
        <v>0</v>
      </c>
      <c r="AI3237" s="7">
        <v>0</v>
      </c>
      <c r="AJ3237" s="7">
        <v>224065</v>
      </c>
      <c r="AK3237" s="7">
        <v>0</v>
      </c>
      <c r="AL3237" s="7">
        <v>0</v>
      </c>
      <c r="AM3237" s="7">
        <v>0</v>
      </c>
      <c r="AN3237" s="7">
        <v>0</v>
      </c>
      <c r="AO3237" s="7">
        <v>15084762</v>
      </c>
      <c r="AP3237" s="7">
        <v>6814269</v>
      </c>
      <c r="AQ3237" s="7">
        <v>0</v>
      </c>
      <c r="AR3237" s="7">
        <v>0</v>
      </c>
      <c r="AS3237" s="7">
        <v>0</v>
      </c>
      <c r="AT3237" s="7">
        <v>0</v>
      </c>
      <c r="AU3237" s="8">
        <f t="shared" si="50"/>
        <v>669780309</v>
      </c>
    </row>
    <row r="3238" spans="1:47" x14ac:dyDescent="0.3">
      <c r="A3238" s="2">
        <v>2012</v>
      </c>
      <c r="B3238" s="2" t="s">
        <v>47</v>
      </c>
      <c r="C3238" s="2">
        <v>1</v>
      </c>
      <c r="D3238" s="2" t="s">
        <v>50</v>
      </c>
      <c r="E3238" s="7">
        <v>27672838.82</v>
      </c>
      <c r="F3238" s="7">
        <v>-36.22</v>
      </c>
      <c r="G3238" s="7">
        <v>0</v>
      </c>
      <c r="H3238" s="7">
        <v>3105658.12</v>
      </c>
      <c r="I3238" s="7">
        <v>0</v>
      </c>
      <c r="J3238" s="7">
        <v>11847552.220000001</v>
      </c>
      <c r="K3238" s="7">
        <v>4555577.18</v>
      </c>
      <c r="L3238" s="7">
        <v>7373634.9900000002</v>
      </c>
      <c r="M3238" s="7">
        <v>2476888.75</v>
      </c>
      <c r="N3238" s="7">
        <v>107588919.8</v>
      </c>
      <c r="O3238" s="7">
        <v>76140357.280000001</v>
      </c>
      <c r="P3238" s="7">
        <v>4262631.29</v>
      </c>
      <c r="Q3238" s="7">
        <v>11753853.869999999</v>
      </c>
      <c r="R3238" s="7">
        <v>5011052.96</v>
      </c>
      <c r="S3238" s="7">
        <v>3176591.71</v>
      </c>
      <c r="T3238" s="7">
        <v>109718.86</v>
      </c>
      <c r="U3238" s="7">
        <v>0</v>
      </c>
      <c r="V3238" s="7">
        <v>24814.49</v>
      </c>
      <c r="W3238" s="7">
        <v>0</v>
      </c>
      <c r="X3238" s="7">
        <v>83354.759999999995</v>
      </c>
      <c r="Y3238" s="7">
        <v>264437932.19999999</v>
      </c>
      <c r="Z3238" s="7">
        <v>0</v>
      </c>
      <c r="AA3238" s="7">
        <v>13559.36</v>
      </c>
      <c r="AB3238" s="7">
        <v>67916069.349999994</v>
      </c>
      <c r="AC3238" s="7">
        <v>0</v>
      </c>
      <c r="AD3238" s="7">
        <v>1053862.02</v>
      </c>
      <c r="AE3238" s="7">
        <v>81952756.760000005</v>
      </c>
      <c r="AF3238" s="7">
        <v>0</v>
      </c>
      <c r="AG3238" s="7">
        <v>395</v>
      </c>
      <c r="AH3238" s="7">
        <v>0</v>
      </c>
      <c r="AI3238" s="7">
        <v>12633833.609999999</v>
      </c>
      <c r="AJ3238" s="7">
        <v>135419.06</v>
      </c>
      <c r="AK3238" s="7">
        <v>0</v>
      </c>
      <c r="AL3238" s="7">
        <v>0</v>
      </c>
      <c r="AM3238" s="7">
        <v>0</v>
      </c>
      <c r="AN3238" s="7">
        <v>0</v>
      </c>
      <c r="AO3238" s="7">
        <v>27937437.18</v>
      </c>
      <c r="AP3238" s="7">
        <v>0</v>
      </c>
      <c r="AQ3238" s="7">
        <v>0</v>
      </c>
      <c r="AR3238" s="7">
        <v>0</v>
      </c>
      <c r="AS3238" s="7">
        <v>0</v>
      </c>
      <c r="AT3238" s="7">
        <v>3459200.55</v>
      </c>
      <c r="AU3238" s="8">
        <f t="shared" si="50"/>
        <v>724723873.96999991</v>
      </c>
    </row>
    <row r="3239" spans="1:47" x14ac:dyDescent="0.3">
      <c r="A3239" s="2">
        <v>2008</v>
      </c>
      <c r="B3239" s="2" t="s">
        <v>79</v>
      </c>
      <c r="C3239" s="2">
        <v>6</v>
      </c>
      <c r="D3239" s="2" t="s">
        <v>52</v>
      </c>
      <c r="E3239" s="7">
        <v>27643721.890000001</v>
      </c>
      <c r="F3239" s="7">
        <v>64518.71</v>
      </c>
      <c r="G3239" s="7">
        <v>8007676.6799999997</v>
      </c>
      <c r="H3239" s="7">
        <v>17050012.940000001</v>
      </c>
      <c r="I3239" s="7">
        <v>48.08</v>
      </c>
      <c r="J3239" s="7">
        <v>36659199.479999997</v>
      </c>
      <c r="K3239" s="7">
        <v>40215828.100000001</v>
      </c>
      <c r="L3239" s="7">
        <v>29547150.5</v>
      </c>
      <c r="M3239" s="7">
        <v>3646653.76</v>
      </c>
      <c r="N3239" s="7">
        <v>46821860.479999997</v>
      </c>
      <c r="O3239" s="7">
        <v>62352611.130000003</v>
      </c>
      <c r="P3239" s="7">
        <v>11015381.710000001</v>
      </c>
      <c r="Q3239" s="7">
        <v>4681354.8</v>
      </c>
      <c r="R3239" s="7">
        <v>6454283.5099999998</v>
      </c>
      <c r="S3239" s="7">
        <v>3940617.49</v>
      </c>
      <c r="T3239" s="7">
        <v>471989.65</v>
      </c>
      <c r="U3239" s="7">
        <v>0</v>
      </c>
      <c r="V3239" s="7">
        <v>32211.24</v>
      </c>
      <c r="W3239" s="7">
        <v>0</v>
      </c>
      <c r="X3239" s="7">
        <v>2309308.96</v>
      </c>
      <c r="Y3239" s="7">
        <v>241651675.80000001</v>
      </c>
      <c r="Z3239" s="7">
        <v>0</v>
      </c>
      <c r="AA3239" s="7">
        <v>388346.25</v>
      </c>
      <c r="AB3239" s="7">
        <v>65055744.350000001</v>
      </c>
      <c r="AC3239" s="7">
        <v>0</v>
      </c>
      <c r="AD3239" s="7">
        <v>1837903.08</v>
      </c>
      <c r="AE3239" s="7">
        <v>44780950.479999997</v>
      </c>
      <c r="AF3239" s="7">
        <v>0</v>
      </c>
      <c r="AG3239" s="7">
        <v>282734.39</v>
      </c>
      <c r="AH3239" s="7">
        <v>0</v>
      </c>
      <c r="AI3239" s="7">
        <v>0</v>
      </c>
      <c r="AJ3239" s="7">
        <v>227143.93</v>
      </c>
      <c r="AK3239" s="7">
        <v>0</v>
      </c>
      <c r="AL3239" s="7">
        <v>0</v>
      </c>
      <c r="AM3239" s="7">
        <v>0</v>
      </c>
      <c r="AN3239" s="7">
        <v>0</v>
      </c>
      <c r="AO3239" s="7">
        <v>8025743.5499999998</v>
      </c>
      <c r="AP3239" s="7">
        <v>10000120.51</v>
      </c>
      <c r="AQ3239" s="7">
        <v>0</v>
      </c>
      <c r="AR3239" s="7">
        <v>0</v>
      </c>
      <c r="AS3239" s="7">
        <v>0</v>
      </c>
      <c r="AT3239" s="7">
        <v>0</v>
      </c>
      <c r="AU3239" s="8">
        <f t="shared" si="50"/>
        <v>673164791.44999993</v>
      </c>
    </row>
    <row r="3240" spans="1:47" x14ac:dyDescent="0.3">
      <c r="A3240" s="2">
        <v>2017</v>
      </c>
      <c r="B3240" s="2" t="s">
        <v>75</v>
      </c>
      <c r="C3240" s="2">
        <v>2</v>
      </c>
      <c r="D3240" s="2" t="s">
        <v>53</v>
      </c>
      <c r="E3240" s="7">
        <v>27625294.48</v>
      </c>
      <c r="F3240" s="7">
        <v>1403.93</v>
      </c>
      <c r="G3240" s="7">
        <v>2265.83</v>
      </c>
      <c r="H3240" s="7">
        <v>10745308.91</v>
      </c>
      <c r="I3240" s="7">
        <v>0</v>
      </c>
      <c r="J3240" s="7">
        <v>10222479.17</v>
      </c>
      <c r="K3240" s="7">
        <v>9802958.0099999998</v>
      </c>
      <c r="L3240" s="7">
        <v>16069400.26</v>
      </c>
      <c r="M3240" s="7">
        <v>14116103.32</v>
      </c>
      <c r="N3240" s="7">
        <v>98948987.299999997</v>
      </c>
      <c r="O3240" s="7">
        <v>110440446.59999999</v>
      </c>
      <c r="P3240" s="7">
        <v>13950741.300000001</v>
      </c>
      <c r="Q3240" s="7">
        <v>6983766.1200000001</v>
      </c>
      <c r="R3240" s="7">
        <v>8919560.7599999998</v>
      </c>
      <c r="S3240" s="7">
        <v>4023264.64</v>
      </c>
      <c r="T3240" s="7">
        <v>142118.20000000001</v>
      </c>
      <c r="U3240" s="7">
        <v>0</v>
      </c>
      <c r="V3240" s="7">
        <v>0</v>
      </c>
      <c r="W3240" s="7">
        <v>0</v>
      </c>
      <c r="X3240" s="7">
        <v>19754235.010000002</v>
      </c>
      <c r="Y3240" s="7">
        <v>240837094.90000001</v>
      </c>
      <c r="Z3240" s="7">
        <v>0</v>
      </c>
      <c r="AA3240" s="7">
        <v>3219886.64</v>
      </c>
      <c r="AB3240" s="7">
        <v>72420283.310000002</v>
      </c>
      <c r="AC3240" s="7">
        <v>0</v>
      </c>
      <c r="AD3240" s="7">
        <v>11758995.34</v>
      </c>
      <c r="AE3240" s="7">
        <v>70675586.909999996</v>
      </c>
      <c r="AF3240" s="7">
        <v>0</v>
      </c>
      <c r="AG3240" s="7">
        <v>72</v>
      </c>
      <c r="AH3240" s="7">
        <v>0</v>
      </c>
      <c r="AI3240" s="7">
        <v>40846698.079999998</v>
      </c>
      <c r="AJ3240" s="7">
        <v>0</v>
      </c>
      <c r="AK3240" s="7">
        <v>0</v>
      </c>
      <c r="AL3240" s="7">
        <v>0</v>
      </c>
      <c r="AM3240" s="7">
        <v>0</v>
      </c>
      <c r="AN3240" s="7">
        <v>0</v>
      </c>
      <c r="AO3240" s="7">
        <v>19668449.489999998</v>
      </c>
      <c r="AP3240" s="7">
        <v>0</v>
      </c>
      <c r="AQ3240" s="7">
        <v>0</v>
      </c>
      <c r="AR3240" s="7">
        <v>523865799.10000002</v>
      </c>
      <c r="AS3240" s="7">
        <v>55195733.310000002</v>
      </c>
      <c r="AT3240" s="7">
        <v>4854858.6639999999</v>
      </c>
      <c r="AU3240" s="8">
        <f t="shared" si="50"/>
        <v>1395091791.5839999</v>
      </c>
    </row>
    <row r="3241" spans="1:47" x14ac:dyDescent="0.3">
      <c r="A3241" s="2">
        <v>2000</v>
      </c>
      <c r="B3241" s="2" t="s">
        <v>85</v>
      </c>
      <c r="C3241" s="2">
        <v>12</v>
      </c>
      <c r="D3241" s="2" t="s">
        <v>70</v>
      </c>
      <c r="E3241" s="7">
        <v>27589876</v>
      </c>
      <c r="F3241" s="7">
        <v>200439</v>
      </c>
      <c r="G3241" s="7">
        <v>27811229</v>
      </c>
      <c r="H3241" s="7">
        <v>16821154</v>
      </c>
      <c r="I3241" s="7">
        <v>9565529</v>
      </c>
      <c r="J3241" s="7">
        <v>18290602</v>
      </c>
      <c r="K3241" s="7">
        <v>58384152</v>
      </c>
      <c r="L3241" s="7">
        <v>9933608</v>
      </c>
      <c r="M3241" s="7">
        <v>3764224</v>
      </c>
      <c r="N3241" s="7">
        <v>44256185</v>
      </c>
      <c r="O3241" s="7">
        <v>100268315</v>
      </c>
      <c r="P3241" s="7">
        <v>16171730</v>
      </c>
      <c r="Q3241" s="7">
        <v>8671440</v>
      </c>
      <c r="R3241" s="7">
        <v>15656747</v>
      </c>
      <c r="S3241" s="7">
        <v>4830008</v>
      </c>
      <c r="T3241" s="7">
        <v>2091402</v>
      </c>
      <c r="U3241" s="7">
        <v>0</v>
      </c>
      <c r="V3241" s="7">
        <v>26023906</v>
      </c>
      <c r="W3241" s="7">
        <v>222287531</v>
      </c>
      <c r="X3241" s="7">
        <v>0</v>
      </c>
      <c r="Y3241" s="7">
        <v>0</v>
      </c>
      <c r="Z3241" s="7">
        <v>47937478</v>
      </c>
      <c r="AA3241" s="7">
        <v>0</v>
      </c>
      <c r="AB3241" s="7">
        <v>0</v>
      </c>
      <c r="AC3241" s="7">
        <v>29944660</v>
      </c>
      <c r="AD3241" s="7">
        <v>0</v>
      </c>
      <c r="AE3241" s="7">
        <v>0</v>
      </c>
      <c r="AF3241" s="7">
        <v>0</v>
      </c>
      <c r="AG3241" s="7">
        <v>0</v>
      </c>
      <c r="AH3241" s="7">
        <v>26720558</v>
      </c>
      <c r="AI3241" s="7">
        <v>0</v>
      </c>
      <c r="AJ3241" s="7">
        <v>8706963</v>
      </c>
      <c r="AK3241" s="7">
        <v>0</v>
      </c>
      <c r="AL3241" s="7">
        <v>0</v>
      </c>
      <c r="AM3241" s="7">
        <v>0</v>
      </c>
      <c r="AN3241" s="7">
        <v>0</v>
      </c>
      <c r="AO3241" s="7">
        <v>1158461</v>
      </c>
      <c r="AP3241" s="7">
        <v>0</v>
      </c>
      <c r="AQ3241" s="7">
        <v>0</v>
      </c>
      <c r="AR3241" s="7">
        <v>0</v>
      </c>
      <c r="AS3241" s="7">
        <v>0</v>
      </c>
      <c r="AT3241" s="7">
        <v>0</v>
      </c>
      <c r="AU3241" s="8">
        <f t="shared" si="50"/>
        <v>727086197</v>
      </c>
    </row>
    <row r="3242" spans="1:47" x14ac:dyDescent="0.3">
      <c r="A3242" s="2">
        <v>2000</v>
      </c>
      <c r="B3242" s="2" t="s">
        <v>79</v>
      </c>
      <c r="C3242" s="2">
        <v>6</v>
      </c>
      <c r="D3242" s="2" t="s">
        <v>70</v>
      </c>
      <c r="E3242" s="7">
        <v>27524502</v>
      </c>
      <c r="F3242" s="7">
        <v>4951</v>
      </c>
      <c r="G3242" s="7">
        <v>20278777</v>
      </c>
      <c r="H3242" s="7">
        <v>9880125</v>
      </c>
      <c r="I3242" s="7">
        <v>3372</v>
      </c>
      <c r="J3242" s="7">
        <v>17440349</v>
      </c>
      <c r="K3242" s="7">
        <v>60027920</v>
      </c>
      <c r="L3242" s="7">
        <v>27007376</v>
      </c>
      <c r="M3242" s="7">
        <v>4231000</v>
      </c>
      <c r="N3242" s="7">
        <v>48476096</v>
      </c>
      <c r="O3242" s="7">
        <v>64353221</v>
      </c>
      <c r="P3242" s="7">
        <v>13916970</v>
      </c>
      <c r="Q3242" s="7">
        <v>4620017</v>
      </c>
      <c r="R3242" s="7">
        <v>10695073</v>
      </c>
      <c r="S3242" s="7">
        <v>5505264</v>
      </c>
      <c r="T3242" s="7">
        <v>1590246</v>
      </c>
      <c r="U3242" s="7">
        <v>0</v>
      </c>
      <c r="V3242" s="7">
        <v>27788637</v>
      </c>
      <c r="W3242" s="7">
        <v>219283535</v>
      </c>
      <c r="X3242" s="7">
        <v>0</v>
      </c>
      <c r="Y3242" s="7">
        <v>0</v>
      </c>
      <c r="Z3242" s="7">
        <v>44917615</v>
      </c>
      <c r="AA3242" s="7">
        <v>0</v>
      </c>
      <c r="AB3242" s="7">
        <v>0</v>
      </c>
      <c r="AC3242" s="7">
        <v>28959940</v>
      </c>
      <c r="AD3242" s="7">
        <v>0</v>
      </c>
      <c r="AE3242" s="7">
        <v>0</v>
      </c>
      <c r="AF3242" s="7">
        <v>0</v>
      </c>
      <c r="AG3242" s="7">
        <v>0</v>
      </c>
      <c r="AH3242" s="7">
        <v>12745462</v>
      </c>
      <c r="AI3242" s="7">
        <v>0</v>
      </c>
      <c r="AJ3242" s="7">
        <v>1896268</v>
      </c>
      <c r="AK3242" s="7">
        <v>0</v>
      </c>
      <c r="AL3242" s="7">
        <v>0</v>
      </c>
      <c r="AM3242" s="7">
        <v>0</v>
      </c>
      <c r="AN3242" s="7">
        <v>0</v>
      </c>
      <c r="AO3242" s="7">
        <v>1268635</v>
      </c>
      <c r="AP3242" s="7">
        <v>0</v>
      </c>
      <c r="AQ3242" s="7">
        <v>0</v>
      </c>
      <c r="AR3242" s="7">
        <v>0</v>
      </c>
      <c r="AS3242" s="7">
        <v>0</v>
      </c>
      <c r="AT3242" s="7">
        <v>0</v>
      </c>
      <c r="AU3242" s="8">
        <f t="shared" si="50"/>
        <v>652415351</v>
      </c>
    </row>
    <row r="3243" spans="1:47" x14ac:dyDescent="0.3">
      <c r="A3243" s="2">
        <v>2023</v>
      </c>
      <c r="B3243" s="2" t="s">
        <v>85</v>
      </c>
      <c r="C3243" s="2">
        <v>12</v>
      </c>
      <c r="D3243" s="2" t="s">
        <v>61</v>
      </c>
      <c r="E3243" s="7">
        <v>27423959.18</v>
      </c>
      <c r="F3243" s="7">
        <v>-178.73</v>
      </c>
      <c r="G3243" s="7">
        <v>0</v>
      </c>
      <c r="H3243" s="7">
        <v>2786567.34</v>
      </c>
      <c r="I3243" s="7">
        <v>0</v>
      </c>
      <c r="J3243" s="7">
        <v>9105448.1799999997</v>
      </c>
      <c r="K3243" s="7">
        <v>8436641.8499999996</v>
      </c>
      <c r="L3243" s="7">
        <v>54753687.240000002</v>
      </c>
      <c r="M3243" s="7">
        <v>27100140.75</v>
      </c>
      <c r="N3243" s="7">
        <v>94634264.090000004</v>
      </c>
      <c r="O3243" s="7">
        <v>142624904.5</v>
      </c>
      <c r="P3243" s="7">
        <v>15687927.939999999</v>
      </c>
      <c r="Q3243" s="7">
        <v>5477326.1200000001</v>
      </c>
      <c r="R3243" s="7">
        <v>8383609.25</v>
      </c>
      <c r="S3243" s="7">
        <v>23414617.030000001</v>
      </c>
      <c r="T3243" s="7">
        <v>3965474.2</v>
      </c>
      <c r="U3243" s="7">
        <v>0</v>
      </c>
      <c r="V3243" s="7">
        <v>0</v>
      </c>
      <c r="W3243" s="7">
        <v>0</v>
      </c>
      <c r="X3243" s="7">
        <v>17388205.059999999</v>
      </c>
      <c r="Y3243" s="7">
        <v>246143276.30000001</v>
      </c>
      <c r="Z3243" s="7">
        <v>0</v>
      </c>
      <c r="AA3243" s="7">
        <v>2829892.07</v>
      </c>
      <c r="AB3243" s="7">
        <v>91908714.409999996</v>
      </c>
      <c r="AC3243" s="7">
        <v>0</v>
      </c>
      <c r="AD3243" s="7">
        <v>20007673.609999999</v>
      </c>
      <c r="AE3243" s="7">
        <v>58730170.68</v>
      </c>
      <c r="AF3243" s="7">
        <v>0</v>
      </c>
      <c r="AG3243" s="7">
        <v>523012.1</v>
      </c>
      <c r="AH3243" s="7">
        <v>0</v>
      </c>
      <c r="AI3243" s="7">
        <v>60355734.68</v>
      </c>
      <c r="AJ3243" s="7">
        <v>0</v>
      </c>
      <c r="AK3243" s="7">
        <v>0</v>
      </c>
      <c r="AL3243" s="7">
        <v>0</v>
      </c>
      <c r="AM3243" s="7">
        <v>0</v>
      </c>
      <c r="AN3243" s="7">
        <v>0</v>
      </c>
      <c r="AO3243" s="7">
        <v>7670371.4900000002</v>
      </c>
      <c r="AP3243" s="7">
        <v>0</v>
      </c>
      <c r="AQ3243" s="7">
        <v>1151362548</v>
      </c>
      <c r="AR3243" s="7">
        <v>0</v>
      </c>
      <c r="AS3243" s="7">
        <v>0</v>
      </c>
      <c r="AT3243" s="7">
        <v>17449025.98</v>
      </c>
      <c r="AU3243" s="8">
        <f t="shared" si="50"/>
        <v>2098163013.3199999</v>
      </c>
    </row>
    <row r="3244" spans="1:47" x14ac:dyDescent="0.3">
      <c r="A3244" s="2">
        <v>2018</v>
      </c>
      <c r="B3244" s="2" t="s">
        <v>78</v>
      </c>
      <c r="C3244" s="2">
        <v>5</v>
      </c>
      <c r="D3244" s="2" t="s">
        <v>57</v>
      </c>
      <c r="E3244" s="7">
        <v>27410670.780000001</v>
      </c>
      <c r="F3244" s="7">
        <v>9.25</v>
      </c>
      <c r="G3244" s="7">
        <v>0</v>
      </c>
      <c r="H3244" s="7">
        <v>1266143.3500000001</v>
      </c>
      <c r="I3244" s="7">
        <v>17302.88</v>
      </c>
      <c r="J3244" s="7">
        <v>238329.25</v>
      </c>
      <c r="K3244" s="7">
        <v>804531.98</v>
      </c>
      <c r="L3244" s="7">
        <v>34268725.590000004</v>
      </c>
      <c r="M3244" s="7">
        <v>182.43</v>
      </c>
      <c r="N3244" s="7">
        <v>30925233.890000001</v>
      </c>
      <c r="O3244" s="7">
        <v>33366373.489999998</v>
      </c>
      <c r="P3244" s="7">
        <v>990932.71</v>
      </c>
      <c r="Q3244" s="7">
        <v>199597.47</v>
      </c>
      <c r="R3244" s="7">
        <v>2305896.85</v>
      </c>
      <c r="S3244" s="7">
        <v>360530.43</v>
      </c>
      <c r="T3244" s="7">
        <v>157270.49</v>
      </c>
      <c r="U3244" s="7">
        <v>0</v>
      </c>
      <c r="V3244" s="7">
        <v>0</v>
      </c>
      <c r="W3244" s="7">
        <v>0</v>
      </c>
      <c r="X3244" s="7">
        <v>22385.05</v>
      </c>
      <c r="Y3244" s="7">
        <v>108052778.7</v>
      </c>
      <c r="Z3244" s="7">
        <v>0</v>
      </c>
      <c r="AA3244" s="7">
        <v>3621.63</v>
      </c>
      <c r="AB3244" s="7">
        <v>32813959.280000001</v>
      </c>
      <c r="AC3244" s="7">
        <v>0</v>
      </c>
      <c r="AD3244" s="7">
        <v>161.52000000000001</v>
      </c>
      <c r="AE3244" s="7">
        <v>25574381.399999999</v>
      </c>
      <c r="AF3244" s="7">
        <v>0</v>
      </c>
      <c r="AG3244" s="7">
        <v>3429380.59</v>
      </c>
      <c r="AH3244" s="7">
        <v>0</v>
      </c>
      <c r="AI3244" s="7">
        <v>24036700.620000001</v>
      </c>
      <c r="AJ3244" s="7">
        <v>0</v>
      </c>
      <c r="AK3244" s="7">
        <v>0</v>
      </c>
      <c r="AL3244" s="7">
        <v>0</v>
      </c>
      <c r="AM3244" s="7">
        <v>0</v>
      </c>
      <c r="AN3244" s="7">
        <v>0</v>
      </c>
      <c r="AO3244" s="7">
        <v>8791299.0099999998</v>
      </c>
      <c r="AP3244" s="7">
        <v>0</v>
      </c>
      <c r="AQ3244" s="7">
        <v>241827262.19999999</v>
      </c>
      <c r="AR3244" s="7">
        <v>0</v>
      </c>
      <c r="AS3244" s="7">
        <v>0</v>
      </c>
      <c r="AT3244" s="7">
        <v>1896566.74</v>
      </c>
      <c r="AU3244" s="8">
        <f t="shared" si="50"/>
        <v>578760227.57999992</v>
      </c>
    </row>
    <row r="3245" spans="1:47" x14ac:dyDescent="0.3">
      <c r="A3245" s="2">
        <v>2018</v>
      </c>
      <c r="B3245" s="2" t="s">
        <v>84</v>
      </c>
      <c r="C3245" s="2">
        <v>11</v>
      </c>
      <c r="D3245" s="2" t="s">
        <v>57</v>
      </c>
      <c r="E3245" s="7">
        <v>27325333.379999999</v>
      </c>
      <c r="F3245" s="7">
        <v>4203.09</v>
      </c>
      <c r="G3245" s="7">
        <v>0</v>
      </c>
      <c r="H3245" s="7">
        <v>3966753.82</v>
      </c>
      <c r="I3245" s="7">
        <v>0</v>
      </c>
      <c r="J3245" s="7">
        <v>839460.36</v>
      </c>
      <c r="K3245" s="7">
        <v>1792121.04</v>
      </c>
      <c r="L3245" s="7">
        <v>25498675.309999999</v>
      </c>
      <c r="M3245" s="7">
        <v>209.03</v>
      </c>
      <c r="N3245" s="7">
        <v>31618731.530000001</v>
      </c>
      <c r="O3245" s="7">
        <v>48176171.259999998</v>
      </c>
      <c r="P3245" s="7">
        <v>9188945.9800000004</v>
      </c>
      <c r="Q3245" s="7">
        <v>415883.99</v>
      </c>
      <c r="R3245" s="7">
        <v>2550091.1</v>
      </c>
      <c r="S3245" s="7">
        <v>409704.6</v>
      </c>
      <c r="T3245" s="7">
        <v>482832.82</v>
      </c>
      <c r="U3245" s="7">
        <v>0</v>
      </c>
      <c r="V3245" s="7">
        <v>0</v>
      </c>
      <c r="W3245" s="7">
        <v>0</v>
      </c>
      <c r="X3245" s="7">
        <v>30731.96</v>
      </c>
      <c r="Y3245" s="7">
        <v>132305664.90000001</v>
      </c>
      <c r="Z3245" s="7">
        <v>0</v>
      </c>
      <c r="AA3245" s="7">
        <v>4353.43</v>
      </c>
      <c r="AB3245" s="7">
        <v>41144068.789999999</v>
      </c>
      <c r="AC3245" s="7">
        <v>0</v>
      </c>
      <c r="AD3245" s="7">
        <v>185.08</v>
      </c>
      <c r="AE3245" s="7">
        <v>28848295.18</v>
      </c>
      <c r="AF3245" s="7">
        <v>0</v>
      </c>
      <c r="AG3245" s="7">
        <v>9034.43</v>
      </c>
      <c r="AH3245" s="7">
        <v>0</v>
      </c>
      <c r="AI3245" s="7">
        <v>46072587.799999997</v>
      </c>
      <c r="AJ3245" s="7">
        <v>0</v>
      </c>
      <c r="AK3245" s="7">
        <v>0</v>
      </c>
      <c r="AL3245" s="7">
        <v>0</v>
      </c>
      <c r="AM3245" s="7">
        <v>0</v>
      </c>
      <c r="AN3245" s="7">
        <v>0</v>
      </c>
      <c r="AO3245" s="7">
        <v>8565382.5099999998</v>
      </c>
      <c r="AP3245" s="7">
        <v>0</v>
      </c>
      <c r="AQ3245" s="7">
        <v>443131498.30000001</v>
      </c>
      <c r="AR3245" s="7">
        <v>0</v>
      </c>
      <c r="AS3245" s="7">
        <v>0</v>
      </c>
      <c r="AT3245" s="7">
        <v>2435922.1</v>
      </c>
      <c r="AU3245" s="8">
        <f t="shared" si="50"/>
        <v>854816841.79000008</v>
      </c>
    </row>
    <row r="3246" spans="1:47" x14ac:dyDescent="0.3">
      <c r="A3246" s="2">
        <v>2009</v>
      </c>
      <c r="B3246" s="2" t="s">
        <v>85</v>
      </c>
      <c r="C3246" s="2">
        <v>12</v>
      </c>
      <c r="D3246" s="2" t="s">
        <v>63</v>
      </c>
      <c r="E3246" s="7">
        <v>27299418.02</v>
      </c>
      <c r="F3246" s="7">
        <v>8256.7000000000007</v>
      </c>
      <c r="G3246" s="7">
        <v>97173.03</v>
      </c>
      <c r="H3246" s="7">
        <v>20701228.34</v>
      </c>
      <c r="I3246" s="7">
        <v>7254.16</v>
      </c>
      <c r="J3246" s="7">
        <v>10711005.15</v>
      </c>
      <c r="K3246" s="7">
        <v>28362829.199999999</v>
      </c>
      <c r="L3246" s="7">
        <v>11111264.75</v>
      </c>
      <c r="M3246" s="7">
        <v>4934238.1100000003</v>
      </c>
      <c r="N3246" s="7">
        <v>51098947.189999998</v>
      </c>
      <c r="O3246" s="7">
        <v>57392043.479999997</v>
      </c>
      <c r="P3246" s="7">
        <v>3911421.35</v>
      </c>
      <c r="Q3246" s="7">
        <v>2141071.62</v>
      </c>
      <c r="R3246" s="7">
        <v>6329823.5099999998</v>
      </c>
      <c r="S3246" s="7">
        <v>4140917.54</v>
      </c>
      <c r="T3246" s="7">
        <v>367725.94</v>
      </c>
      <c r="U3246" s="7">
        <v>0</v>
      </c>
      <c r="V3246" s="7">
        <v>7303.1</v>
      </c>
      <c r="W3246" s="7">
        <v>0</v>
      </c>
      <c r="X3246" s="7">
        <v>55130171.289999999</v>
      </c>
      <c r="Y3246" s="7">
        <v>273760791.5</v>
      </c>
      <c r="Z3246" s="7">
        <v>0</v>
      </c>
      <c r="AA3246" s="7">
        <v>9242917.3800000008</v>
      </c>
      <c r="AB3246" s="7">
        <v>68202735.239999995</v>
      </c>
      <c r="AC3246" s="7">
        <v>0</v>
      </c>
      <c r="AD3246" s="7">
        <v>1850982.08</v>
      </c>
      <c r="AE3246" s="7">
        <v>40855529.380000003</v>
      </c>
      <c r="AF3246" s="7">
        <v>0</v>
      </c>
      <c r="AG3246" s="7">
        <v>0</v>
      </c>
      <c r="AH3246" s="7">
        <v>0</v>
      </c>
      <c r="AI3246" s="7">
        <v>0</v>
      </c>
      <c r="AJ3246" s="7">
        <v>353871.49</v>
      </c>
      <c r="AK3246" s="7">
        <v>0</v>
      </c>
      <c r="AL3246" s="7">
        <v>0</v>
      </c>
      <c r="AM3246" s="7">
        <v>0</v>
      </c>
      <c r="AN3246" s="7">
        <v>0</v>
      </c>
      <c r="AO3246" s="7">
        <v>19650487.879999999</v>
      </c>
      <c r="AP3246" s="7">
        <v>60440847.75</v>
      </c>
      <c r="AQ3246" s="7">
        <v>0</v>
      </c>
      <c r="AR3246" s="7">
        <v>0</v>
      </c>
      <c r="AS3246" s="7">
        <v>0</v>
      </c>
      <c r="AT3246" s="7">
        <v>0</v>
      </c>
      <c r="AU3246" s="8">
        <f t="shared" si="50"/>
        <v>758110255.18000007</v>
      </c>
    </row>
    <row r="3247" spans="1:47" x14ac:dyDescent="0.3">
      <c r="A3247" s="2">
        <v>2023</v>
      </c>
      <c r="B3247" s="2" t="s">
        <v>83</v>
      </c>
      <c r="C3247" s="2">
        <v>10</v>
      </c>
      <c r="D3247" s="2" t="s">
        <v>60</v>
      </c>
      <c r="E3247" s="7">
        <v>27262582.039999999</v>
      </c>
      <c r="F3247" s="7">
        <v>-6.91</v>
      </c>
      <c r="G3247" s="7">
        <v>182.81</v>
      </c>
      <c r="H3247" s="7">
        <v>4047686.19</v>
      </c>
      <c r="I3247" s="7">
        <v>5673.05</v>
      </c>
      <c r="J3247" s="7">
        <v>3576909.12</v>
      </c>
      <c r="K3247" s="7">
        <v>5578947</v>
      </c>
      <c r="L3247" s="7">
        <v>94517373.659999996</v>
      </c>
      <c r="M3247" s="7">
        <v>1778613.12</v>
      </c>
      <c r="N3247" s="7">
        <v>456085743.19999999</v>
      </c>
      <c r="O3247" s="7">
        <v>126229961.8</v>
      </c>
      <c r="P3247" s="7">
        <v>30989729.620000001</v>
      </c>
      <c r="Q3247" s="7">
        <v>10001877.99</v>
      </c>
      <c r="R3247" s="7">
        <v>8450468.3499999996</v>
      </c>
      <c r="S3247" s="7">
        <v>35449315.780000001</v>
      </c>
      <c r="T3247" s="7">
        <v>44957077.420000002</v>
      </c>
      <c r="U3247" s="7">
        <v>0</v>
      </c>
      <c r="V3247" s="7">
        <v>0</v>
      </c>
      <c r="W3247" s="7">
        <v>0</v>
      </c>
      <c r="X3247" s="7">
        <v>638271.36</v>
      </c>
      <c r="Y3247" s="7">
        <v>255645034.09999999</v>
      </c>
      <c r="Z3247" s="7">
        <v>0</v>
      </c>
      <c r="AA3247" s="7">
        <v>104022.69</v>
      </c>
      <c r="AB3247" s="7">
        <v>92810203.900000006</v>
      </c>
      <c r="AC3247" s="7">
        <v>0</v>
      </c>
      <c r="AD3247" s="7">
        <v>1313783.67</v>
      </c>
      <c r="AE3247" s="7">
        <v>254970956.5</v>
      </c>
      <c r="AF3247" s="7">
        <v>0</v>
      </c>
      <c r="AG3247" s="7">
        <v>293203.49</v>
      </c>
      <c r="AH3247" s="7">
        <v>0</v>
      </c>
      <c r="AI3247" s="7">
        <v>31521617.260000002</v>
      </c>
      <c r="AJ3247" s="7">
        <v>0</v>
      </c>
      <c r="AK3247" s="7">
        <v>0</v>
      </c>
      <c r="AL3247" s="7">
        <v>0</v>
      </c>
      <c r="AM3247" s="7">
        <v>0</v>
      </c>
      <c r="AN3247" s="7">
        <v>0</v>
      </c>
      <c r="AO3247" s="7">
        <v>25938983.949999999</v>
      </c>
      <c r="AP3247" s="7">
        <v>0</v>
      </c>
      <c r="AQ3247" s="7">
        <v>840008425.89999998</v>
      </c>
      <c r="AR3247" s="7">
        <v>0</v>
      </c>
      <c r="AS3247" s="7">
        <v>0</v>
      </c>
      <c r="AT3247" s="7">
        <v>25603030.219999999</v>
      </c>
      <c r="AU3247" s="8">
        <f t="shared" si="50"/>
        <v>2377779667.2799997</v>
      </c>
    </row>
    <row r="3248" spans="1:47" x14ac:dyDescent="0.3">
      <c r="A3248" s="2">
        <v>2007</v>
      </c>
      <c r="B3248" s="2" t="s">
        <v>82</v>
      </c>
      <c r="C3248" s="2">
        <v>9</v>
      </c>
      <c r="D3248" s="2" t="s">
        <v>52</v>
      </c>
      <c r="E3248" s="7">
        <v>27262203</v>
      </c>
      <c r="F3248" s="7">
        <v>53711</v>
      </c>
      <c r="G3248" s="7">
        <v>7796794</v>
      </c>
      <c r="H3248" s="7">
        <v>14411034</v>
      </c>
      <c r="I3248" s="7">
        <v>30</v>
      </c>
      <c r="J3248" s="7">
        <v>41174131</v>
      </c>
      <c r="K3248" s="7">
        <v>42258596</v>
      </c>
      <c r="L3248" s="7">
        <v>16495930</v>
      </c>
      <c r="M3248" s="7">
        <v>4840393</v>
      </c>
      <c r="N3248" s="7">
        <v>47019258</v>
      </c>
      <c r="O3248" s="7">
        <v>48518903</v>
      </c>
      <c r="P3248" s="7">
        <v>5944730</v>
      </c>
      <c r="Q3248" s="7">
        <v>6273582</v>
      </c>
      <c r="R3248" s="7">
        <v>6830933</v>
      </c>
      <c r="S3248" s="7">
        <v>2623224</v>
      </c>
      <c r="T3248" s="7">
        <v>6282407</v>
      </c>
      <c r="U3248" s="7">
        <v>0</v>
      </c>
      <c r="V3248" s="7">
        <v>2380561</v>
      </c>
      <c r="W3248" s="7">
        <v>0</v>
      </c>
      <c r="X3248" s="7">
        <v>506113</v>
      </c>
      <c r="Y3248" s="7">
        <v>238342537</v>
      </c>
      <c r="Z3248" s="7">
        <v>0</v>
      </c>
      <c r="AA3248" s="7">
        <v>398233</v>
      </c>
      <c r="AB3248" s="7">
        <v>64003824</v>
      </c>
      <c r="AC3248" s="7">
        <v>0</v>
      </c>
      <c r="AD3248" s="7">
        <v>1990912</v>
      </c>
      <c r="AE3248" s="7">
        <v>42582029</v>
      </c>
      <c r="AF3248" s="7">
        <v>0</v>
      </c>
      <c r="AG3248" s="7">
        <v>19938041</v>
      </c>
      <c r="AH3248" s="7">
        <v>0</v>
      </c>
      <c r="AI3248" s="7">
        <v>0</v>
      </c>
      <c r="AJ3248" s="7">
        <v>174870</v>
      </c>
      <c r="AK3248" s="7">
        <v>0</v>
      </c>
      <c r="AL3248" s="7">
        <v>0</v>
      </c>
      <c r="AM3248" s="7">
        <v>0</v>
      </c>
      <c r="AN3248" s="7">
        <v>0</v>
      </c>
      <c r="AO3248" s="7">
        <v>10622297</v>
      </c>
      <c r="AP3248" s="7">
        <v>6641388</v>
      </c>
      <c r="AQ3248" s="7">
        <v>0</v>
      </c>
      <c r="AR3248" s="7">
        <v>0</v>
      </c>
      <c r="AS3248" s="7">
        <v>0</v>
      </c>
      <c r="AT3248" s="7">
        <v>0</v>
      </c>
      <c r="AU3248" s="8">
        <f t="shared" si="50"/>
        <v>665366664</v>
      </c>
    </row>
    <row r="3249" spans="1:47" x14ac:dyDescent="0.3">
      <c r="A3249" s="2">
        <v>2008</v>
      </c>
      <c r="B3249" s="2" t="s">
        <v>75</v>
      </c>
      <c r="C3249" s="2">
        <v>2</v>
      </c>
      <c r="D3249" s="2" t="s">
        <v>58</v>
      </c>
      <c r="E3249" s="7">
        <v>27259542.68</v>
      </c>
      <c r="F3249" s="7">
        <v>11412.5</v>
      </c>
      <c r="G3249" s="7">
        <v>23672035.219999999</v>
      </c>
      <c r="H3249" s="7">
        <v>13547266.710000001</v>
      </c>
      <c r="I3249" s="7">
        <v>61496805.380000003</v>
      </c>
      <c r="J3249" s="7">
        <v>18138774.199999999</v>
      </c>
      <c r="K3249" s="7">
        <v>96573977.219999999</v>
      </c>
      <c r="L3249" s="7">
        <v>65782716.210000001</v>
      </c>
      <c r="M3249" s="7">
        <v>13985660.35</v>
      </c>
      <c r="N3249" s="7">
        <v>300409203.10000002</v>
      </c>
      <c r="O3249" s="7">
        <v>155005532.30000001</v>
      </c>
      <c r="P3249" s="7">
        <v>19624627.93</v>
      </c>
      <c r="Q3249" s="7">
        <v>21654452.91</v>
      </c>
      <c r="R3249" s="7">
        <v>25054639.739999998</v>
      </c>
      <c r="S3249" s="7">
        <v>60177191.780000001</v>
      </c>
      <c r="T3249" s="7">
        <v>611217.34</v>
      </c>
      <c r="U3249" s="7">
        <v>0</v>
      </c>
      <c r="V3249" s="7">
        <v>2008693.46</v>
      </c>
      <c r="W3249" s="7">
        <v>0</v>
      </c>
      <c r="X3249" s="7">
        <v>3563761.28</v>
      </c>
      <c r="Y3249" s="7">
        <v>464553386.30000001</v>
      </c>
      <c r="Z3249" s="7">
        <v>0</v>
      </c>
      <c r="AA3249" s="7">
        <v>1831443.88</v>
      </c>
      <c r="AB3249" s="7">
        <v>147625473.90000001</v>
      </c>
      <c r="AC3249" s="7">
        <v>0</v>
      </c>
      <c r="AD3249" s="7">
        <v>3818975.47</v>
      </c>
      <c r="AE3249" s="7">
        <v>148701890</v>
      </c>
      <c r="AF3249" s="7">
        <v>0</v>
      </c>
      <c r="AG3249" s="7">
        <v>229548.19</v>
      </c>
      <c r="AH3249" s="7">
        <v>0</v>
      </c>
      <c r="AI3249" s="7">
        <v>0</v>
      </c>
      <c r="AJ3249" s="7">
        <v>392725.87</v>
      </c>
      <c r="AK3249" s="7">
        <v>0</v>
      </c>
      <c r="AL3249" s="7">
        <v>0</v>
      </c>
      <c r="AM3249" s="7">
        <v>0</v>
      </c>
      <c r="AN3249" s="7">
        <v>0</v>
      </c>
      <c r="AO3249" s="7">
        <v>11684060.710000001</v>
      </c>
      <c r="AP3249" s="7">
        <v>14528573.02</v>
      </c>
      <c r="AQ3249" s="7">
        <v>0</v>
      </c>
      <c r="AR3249" s="7">
        <v>0</v>
      </c>
      <c r="AS3249" s="7">
        <v>0</v>
      </c>
      <c r="AT3249" s="7">
        <v>0</v>
      </c>
      <c r="AU3249" s="8">
        <f t="shared" si="50"/>
        <v>1701943587.6500003</v>
      </c>
    </row>
    <row r="3250" spans="1:47" x14ac:dyDescent="0.3">
      <c r="A3250" s="2">
        <v>2009</v>
      </c>
      <c r="B3250" s="2" t="s">
        <v>83</v>
      </c>
      <c r="C3250" s="2">
        <v>10</v>
      </c>
      <c r="D3250" s="2" t="s">
        <v>58</v>
      </c>
      <c r="E3250" s="7">
        <v>27242299.670000002</v>
      </c>
      <c r="F3250" s="7">
        <v>10206.459999999999</v>
      </c>
      <c r="G3250" s="7">
        <v>180324682.90000001</v>
      </c>
      <c r="H3250" s="7">
        <v>13204377.609999999</v>
      </c>
      <c r="I3250" s="7">
        <v>33483136.23</v>
      </c>
      <c r="J3250" s="7">
        <v>19343625.510000002</v>
      </c>
      <c r="K3250" s="7">
        <v>96499117.730000004</v>
      </c>
      <c r="L3250" s="7">
        <v>89655340.310000002</v>
      </c>
      <c r="M3250" s="7">
        <v>24624850.399999999</v>
      </c>
      <c r="N3250" s="7">
        <v>612842589.29999995</v>
      </c>
      <c r="O3250" s="7">
        <v>173342069.69999999</v>
      </c>
      <c r="P3250" s="7">
        <v>50710168.270000003</v>
      </c>
      <c r="Q3250" s="7">
        <v>37460443.57</v>
      </c>
      <c r="R3250" s="7">
        <v>21739150.760000002</v>
      </c>
      <c r="S3250" s="7">
        <v>52305690.619999997</v>
      </c>
      <c r="T3250" s="7">
        <v>4066160.46</v>
      </c>
      <c r="U3250" s="7">
        <v>0</v>
      </c>
      <c r="V3250" s="7">
        <v>2339223.91</v>
      </c>
      <c r="W3250" s="7">
        <v>0</v>
      </c>
      <c r="X3250" s="7">
        <v>8730773.9199999999</v>
      </c>
      <c r="Y3250" s="7">
        <v>624719872.79999995</v>
      </c>
      <c r="Z3250" s="7">
        <v>0</v>
      </c>
      <c r="AA3250" s="7">
        <v>3450866.99</v>
      </c>
      <c r="AB3250" s="7">
        <v>187043356.69999999</v>
      </c>
      <c r="AC3250" s="7">
        <v>0</v>
      </c>
      <c r="AD3250" s="7">
        <v>11430517.92</v>
      </c>
      <c r="AE3250" s="7">
        <v>260875738.30000001</v>
      </c>
      <c r="AF3250" s="7">
        <v>0</v>
      </c>
      <c r="AG3250" s="7">
        <v>3678.01</v>
      </c>
      <c r="AH3250" s="7">
        <v>0</v>
      </c>
      <c r="AI3250" s="7">
        <v>0</v>
      </c>
      <c r="AJ3250" s="7">
        <v>503963.5</v>
      </c>
      <c r="AK3250" s="7">
        <v>0</v>
      </c>
      <c r="AL3250" s="7">
        <v>0</v>
      </c>
      <c r="AM3250" s="7">
        <v>0</v>
      </c>
      <c r="AN3250" s="7">
        <v>0</v>
      </c>
      <c r="AO3250" s="7">
        <v>82835219.599999994</v>
      </c>
      <c r="AP3250" s="7">
        <v>25634336.899999999</v>
      </c>
      <c r="AQ3250" s="7">
        <v>0</v>
      </c>
      <c r="AR3250" s="7">
        <v>0</v>
      </c>
      <c r="AS3250" s="7">
        <v>0</v>
      </c>
      <c r="AT3250" s="7">
        <v>0</v>
      </c>
      <c r="AU3250" s="8">
        <f t="shared" si="50"/>
        <v>2644421458.0500002</v>
      </c>
    </row>
    <row r="3251" spans="1:47" x14ac:dyDescent="0.3">
      <c r="A3251" s="2">
        <v>2007</v>
      </c>
      <c r="B3251" s="2" t="s">
        <v>77</v>
      </c>
      <c r="C3251" s="2">
        <v>4</v>
      </c>
      <c r="D3251" s="2" t="s">
        <v>52</v>
      </c>
      <c r="E3251" s="7">
        <v>27240519</v>
      </c>
      <c r="F3251" s="7">
        <v>347294</v>
      </c>
      <c r="G3251" s="7">
        <v>7198783</v>
      </c>
      <c r="H3251" s="7">
        <v>14221736</v>
      </c>
      <c r="I3251" s="7">
        <v>30</v>
      </c>
      <c r="J3251" s="7">
        <v>34594374</v>
      </c>
      <c r="K3251" s="7">
        <v>27891403</v>
      </c>
      <c r="L3251" s="7">
        <v>49627511</v>
      </c>
      <c r="M3251" s="7">
        <v>2743788</v>
      </c>
      <c r="N3251" s="7">
        <v>81985584</v>
      </c>
      <c r="O3251" s="7">
        <v>55186542</v>
      </c>
      <c r="P3251" s="7">
        <v>4029698</v>
      </c>
      <c r="Q3251" s="7">
        <v>7763222</v>
      </c>
      <c r="R3251" s="7">
        <v>6087917</v>
      </c>
      <c r="S3251" s="7">
        <v>3474872</v>
      </c>
      <c r="T3251" s="7">
        <v>399306</v>
      </c>
      <c r="U3251" s="7">
        <v>0</v>
      </c>
      <c r="V3251" s="7">
        <v>2748712</v>
      </c>
      <c r="W3251" s="7">
        <v>0</v>
      </c>
      <c r="X3251" s="7">
        <v>2259077</v>
      </c>
      <c r="Y3251" s="7">
        <v>184046953</v>
      </c>
      <c r="Z3251" s="7">
        <v>0</v>
      </c>
      <c r="AA3251" s="7">
        <v>698121</v>
      </c>
      <c r="AB3251" s="7">
        <v>50097787</v>
      </c>
      <c r="AC3251" s="7">
        <v>0</v>
      </c>
      <c r="AD3251" s="7">
        <v>1137248</v>
      </c>
      <c r="AE3251" s="7">
        <v>65631930</v>
      </c>
      <c r="AF3251" s="7">
        <v>0</v>
      </c>
      <c r="AG3251" s="7">
        <v>0</v>
      </c>
      <c r="AH3251" s="7">
        <v>0</v>
      </c>
      <c r="AI3251" s="7">
        <v>0</v>
      </c>
      <c r="AJ3251" s="7">
        <v>189559</v>
      </c>
      <c r="AK3251" s="7">
        <v>0</v>
      </c>
      <c r="AL3251" s="7">
        <v>0</v>
      </c>
      <c r="AM3251" s="7">
        <v>0</v>
      </c>
      <c r="AN3251" s="7">
        <v>0</v>
      </c>
      <c r="AO3251" s="7">
        <v>7330569</v>
      </c>
      <c r="AP3251" s="7">
        <v>4910554</v>
      </c>
      <c r="AQ3251" s="7">
        <v>0</v>
      </c>
      <c r="AR3251" s="7">
        <v>0</v>
      </c>
      <c r="AS3251" s="7">
        <v>0</v>
      </c>
      <c r="AT3251" s="7">
        <v>0</v>
      </c>
      <c r="AU3251" s="8">
        <f t="shared" si="50"/>
        <v>641843089</v>
      </c>
    </row>
    <row r="3252" spans="1:47" x14ac:dyDescent="0.3">
      <c r="A3252" s="2">
        <v>2004</v>
      </c>
      <c r="B3252" s="2" t="s">
        <v>78</v>
      </c>
      <c r="C3252" s="2">
        <v>5</v>
      </c>
      <c r="D3252" s="2" t="s">
        <v>70</v>
      </c>
      <c r="E3252" s="7">
        <v>27216440</v>
      </c>
      <c r="F3252" s="7">
        <v>7429419</v>
      </c>
      <c r="G3252" s="7">
        <v>20875059</v>
      </c>
      <c r="H3252" s="7">
        <v>9532250</v>
      </c>
      <c r="I3252" s="7">
        <v>13724903</v>
      </c>
      <c r="J3252" s="7">
        <v>25154095</v>
      </c>
      <c r="K3252" s="7">
        <v>67462502</v>
      </c>
      <c r="L3252" s="7">
        <v>54636149</v>
      </c>
      <c r="M3252" s="7">
        <v>6909996</v>
      </c>
      <c r="N3252" s="7">
        <v>133853900</v>
      </c>
      <c r="O3252" s="7">
        <v>94584252</v>
      </c>
      <c r="P3252" s="7">
        <v>24386131</v>
      </c>
      <c r="Q3252" s="7">
        <v>3798366</v>
      </c>
      <c r="R3252" s="7">
        <v>9910312</v>
      </c>
      <c r="S3252" s="7">
        <v>8560444</v>
      </c>
      <c r="T3252" s="7">
        <v>633692</v>
      </c>
      <c r="U3252" s="7">
        <v>0</v>
      </c>
      <c r="V3252" s="7">
        <v>47394237</v>
      </c>
      <c r="W3252" s="7">
        <v>0</v>
      </c>
      <c r="X3252" s="7">
        <v>10568763</v>
      </c>
      <c r="Y3252" s="7">
        <v>468141292</v>
      </c>
      <c r="Z3252" s="7">
        <v>0</v>
      </c>
      <c r="AA3252" s="7">
        <v>824447</v>
      </c>
      <c r="AB3252" s="7">
        <v>122310427</v>
      </c>
      <c r="AC3252" s="7">
        <v>0</v>
      </c>
      <c r="AD3252" s="7">
        <v>1947063</v>
      </c>
      <c r="AE3252" s="7">
        <v>93348798</v>
      </c>
      <c r="AF3252" s="7">
        <v>69258118</v>
      </c>
      <c r="AG3252" s="7">
        <v>0</v>
      </c>
      <c r="AH3252" s="7">
        <v>0</v>
      </c>
      <c r="AI3252" s="7">
        <v>0</v>
      </c>
      <c r="AJ3252" s="7">
        <v>5723359</v>
      </c>
      <c r="AK3252" s="7">
        <v>3976093</v>
      </c>
      <c r="AL3252" s="7">
        <v>15669514</v>
      </c>
      <c r="AM3252" s="7">
        <v>14790865</v>
      </c>
      <c r="AN3252" s="7">
        <v>0</v>
      </c>
      <c r="AO3252" s="7">
        <v>2999743</v>
      </c>
      <c r="AP3252" s="7">
        <v>23672897</v>
      </c>
      <c r="AQ3252" s="7">
        <v>0</v>
      </c>
      <c r="AR3252" s="7">
        <v>0</v>
      </c>
      <c r="AS3252" s="7">
        <v>0</v>
      </c>
      <c r="AT3252" s="7">
        <v>0</v>
      </c>
      <c r="AU3252" s="8">
        <f t="shared" si="50"/>
        <v>1389293526</v>
      </c>
    </row>
    <row r="3253" spans="1:47" x14ac:dyDescent="0.3">
      <c r="A3253" s="2">
        <v>2010</v>
      </c>
      <c r="B3253" s="2" t="s">
        <v>77</v>
      </c>
      <c r="C3253" s="2">
        <v>4</v>
      </c>
      <c r="D3253" s="2" t="s">
        <v>50</v>
      </c>
      <c r="E3253" s="7">
        <v>27200755.27</v>
      </c>
      <c r="F3253" s="7">
        <v>-180.27</v>
      </c>
      <c r="G3253" s="7">
        <v>0</v>
      </c>
      <c r="H3253" s="7">
        <v>2625631.7200000002</v>
      </c>
      <c r="I3253" s="7">
        <v>72698.350000000006</v>
      </c>
      <c r="J3253" s="7">
        <v>9314607.5700000003</v>
      </c>
      <c r="K3253" s="7">
        <v>7748740.4400000004</v>
      </c>
      <c r="L3253" s="7">
        <v>22193454.859999999</v>
      </c>
      <c r="M3253" s="7">
        <v>115539.73</v>
      </c>
      <c r="N3253" s="7">
        <v>100204897.7</v>
      </c>
      <c r="O3253" s="7">
        <v>45196983.159999996</v>
      </c>
      <c r="P3253" s="7">
        <v>2484669.0699999998</v>
      </c>
      <c r="Q3253" s="7">
        <v>6275943.5800000001</v>
      </c>
      <c r="R3253" s="7">
        <v>3560250.88</v>
      </c>
      <c r="S3253" s="7">
        <v>2497085.7400000002</v>
      </c>
      <c r="T3253" s="7">
        <v>18379.41</v>
      </c>
      <c r="U3253" s="7">
        <v>0</v>
      </c>
      <c r="V3253" s="7">
        <v>23869.96</v>
      </c>
      <c r="W3253" s="7">
        <v>0</v>
      </c>
      <c r="X3253" s="7">
        <v>64855.43</v>
      </c>
      <c r="Y3253" s="7">
        <v>234574443</v>
      </c>
      <c r="Z3253" s="7">
        <v>0</v>
      </c>
      <c r="AA3253" s="7">
        <v>11030.67</v>
      </c>
      <c r="AB3253" s="7">
        <v>62324948.049999997</v>
      </c>
      <c r="AC3253" s="7">
        <v>0</v>
      </c>
      <c r="AD3253" s="7">
        <v>42855.74</v>
      </c>
      <c r="AE3253" s="7">
        <v>74900173.579999998</v>
      </c>
      <c r="AF3253" s="7">
        <v>0</v>
      </c>
      <c r="AG3253" s="7">
        <v>2781100</v>
      </c>
      <c r="AH3253" s="7">
        <v>0</v>
      </c>
      <c r="AI3253" s="7">
        <v>0</v>
      </c>
      <c r="AJ3253" s="7">
        <v>150119.45000000001</v>
      </c>
      <c r="AK3253" s="7">
        <v>0</v>
      </c>
      <c r="AL3253" s="7">
        <v>0</v>
      </c>
      <c r="AM3253" s="7">
        <v>0</v>
      </c>
      <c r="AN3253" s="7">
        <v>0</v>
      </c>
      <c r="AO3253" s="7">
        <v>11453332.91</v>
      </c>
      <c r="AP3253" s="7">
        <v>2371197.09</v>
      </c>
      <c r="AQ3253" s="7">
        <v>0</v>
      </c>
      <c r="AR3253" s="7">
        <v>0</v>
      </c>
      <c r="AS3253" s="7">
        <v>0</v>
      </c>
      <c r="AT3253" s="7">
        <v>0</v>
      </c>
      <c r="AU3253" s="8">
        <f t="shared" si="50"/>
        <v>618207383.09000015</v>
      </c>
    </row>
    <row r="3254" spans="1:47" x14ac:dyDescent="0.3">
      <c r="A3254" s="2">
        <v>2010</v>
      </c>
      <c r="B3254" s="2" t="s">
        <v>76</v>
      </c>
      <c r="C3254" s="2">
        <v>3</v>
      </c>
      <c r="D3254" s="2" t="s">
        <v>63</v>
      </c>
      <c r="E3254" s="7">
        <v>27198464.18</v>
      </c>
      <c r="F3254" s="7">
        <v>5416.61</v>
      </c>
      <c r="G3254" s="7">
        <v>140702.54</v>
      </c>
      <c r="H3254" s="7">
        <v>10282103.42</v>
      </c>
      <c r="I3254" s="7">
        <v>23934.9</v>
      </c>
      <c r="J3254" s="7">
        <v>21449291.27</v>
      </c>
      <c r="K3254" s="7">
        <v>24018846.879999999</v>
      </c>
      <c r="L3254" s="7">
        <v>16344787.73</v>
      </c>
      <c r="M3254" s="7">
        <v>21824566.030000001</v>
      </c>
      <c r="N3254" s="7">
        <v>72478802.260000005</v>
      </c>
      <c r="O3254" s="7">
        <v>49177568.170000002</v>
      </c>
      <c r="P3254" s="7">
        <v>5807054.7999999998</v>
      </c>
      <c r="Q3254" s="7">
        <v>2543971.16</v>
      </c>
      <c r="R3254" s="7">
        <v>6053704.5199999996</v>
      </c>
      <c r="S3254" s="7">
        <v>4947578.54</v>
      </c>
      <c r="T3254" s="7">
        <v>115671.54</v>
      </c>
      <c r="U3254" s="7">
        <v>0</v>
      </c>
      <c r="V3254" s="7">
        <v>7616.64</v>
      </c>
      <c r="W3254" s="7">
        <v>0</v>
      </c>
      <c r="X3254" s="7">
        <v>7028300.2699999996</v>
      </c>
      <c r="Y3254" s="7">
        <v>195030206.5</v>
      </c>
      <c r="Z3254" s="7">
        <v>0</v>
      </c>
      <c r="AA3254" s="7">
        <v>1214555.29</v>
      </c>
      <c r="AB3254" s="7">
        <v>53605187.149999999</v>
      </c>
      <c r="AC3254" s="7">
        <v>0</v>
      </c>
      <c r="AD3254" s="7">
        <v>7536720.0300000003</v>
      </c>
      <c r="AE3254" s="7">
        <v>42079452.740000002</v>
      </c>
      <c r="AF3254" s="7">
        <v>0</v>
      </c>
      <c r="AG3254" s="7">
        <v>0</v>
      </c>
      <c r="AH3254" s="7">
        <v>0</v>
      </c>
      <c r="AI3254" s="7">
        <v>0</v>
      </c>
      <c r="AJ3254" s="7">
        <v>462883.84000000003</v>
      </c>
      <c r="AK3254" s="7">
        <v>0</v>
      </c>
      <c r="AL3254" s="7">
        <v>0</v>
      </c>
      <c r="AM3254" s="7">
        <v>0</v>
      </c>
      <c r="AN3254" s="7">
        <v>0</v>
      </c>
      <c r="AO3254" s="7">
        <v>17762944.34</v>
      </c>
      <c r="AP3254" s="7">
        <v>10648606.439999999</v>
      </c>
      <c r="AQ3254" s="7">
        <v>0</v>
      </c>
      <c r="AR3254" s="7">
        <v>0</v>
      </c>
      <c r="AS3254" s="7">
        <v>0</v>
      </c>
      <c r="AT3254" s="7">
        <v>0</v>
      </c>
      <c r="AU3254" s="8">
        <f t="shared" si="50"/>
        <v>597788937.79000008</v>
      </c>
    </row>
    <row r="3255" spans="1:47" x14ac:dyDescent="0.3">
      <c r="A3255" s="2">
        <v>2018</v>
      </c>
      <c r="B3255" s="2" t="s">
        <v>84</v>
      </c>
      <c r="C3255" s="2">
        <v>11</v>
      </c>
      <c r="D3255" s="2" t="s">
        <v>56</v>
      </c>
      <c r="E3255" s="7">
        <v>27193906.68</v>
      </c>
      <c r="F3255" s="7">
        <v>1174.94</v>
      </c>
      <c r="G3255" s="7">
        <v>21546.86</v>
      </c>
      <c r="H3255" s="7">
        <v>7982393.3399999999</v>
      </c>
      <c r="I3255" s="7">
        <v>8057816.9699999997</v>
      </c>
      <c r="J3255" s="7">
        <v>3860373.97</v>
      </c>
      <c r="K3255" s="7">
        <v>27651243.399999999</v>
      </c>
      <c r="L3255" s="7">
        <v>63309434.299999997</v>
      </c>
      <c r="M3255" s="7">
        <v>199814.65</v>
      </c>
      <c r="N3255" s="7">
        <v>126194389.7</v>
      </c>
      <c r="O3255" s="7">
        <v>125240368.8</v>
      </c>
      <c r="P3255" s="7">
        <v>7521747.79</v>
      </c>
      <c r="Q3255" s="7">
        <v>4225915.2</v>
      </c>
      <c r="R3255" s="7">
        <v>7074696.3200000003</v>
      </c>
      <c r="S3255" s="7">
        <v>9887413.8599999994</v>
      </c>
      <c r="T3255" s="7">
        <v>12962328.789999999</v>
      </c>
      <c r="U3255" s="7">
        <v>0</v>
      </c>
      <c r="V3255" s="7">
        <v>0</v>
      </c>
      <c r="W3255" s="7">
        <v>0</v>
      </c>
      <c r="X3255" s="7">
        <v>336033.97</v>
      </c>
      <c r="Y3255" s="7">
        <v>243143894.40000001</v>
      </c>
      <c r="Z3255" s="7">
        <v>0</v>
      </c>
      <c r="AA3255" s="7">
        <v>53631.21</v>
      </c>
      <c r="AB3255" s="7">
        <v>86956411.079999998</v>
      </c>
      <c r="AC3255" s="7">
        <v>0</v>
      </c>
      <c r="AD3255" s="7">
        <v>173708.87</v>
      </c>
      <c r="AE3255" s="7">
        <v>65969058.189999998</v>
      </c>
      <c r="AF3255" s="7">
        <v>0</v>
      </c>
      <c r="AG3255" s="7">
        <v>0</v>
      </c>
      <c r="AH3255" s="7">
        <v>0</v>
      </c>
      <c r="AI3255" s="7">
        <v>67237549.439999998</v>
      </c>
      <c r="AJ3255" s="7">
        <v>0</v>
      </c>
      <c r="AK3255" s="7">
        <v>0</v>
      </c>
      <c r="AL3255" s="7">
        <v>0</v>
      </c>
      <c r="AM3255" s="7">
        <v>0</v>
      </c>
      <c r="AN3255" s="7">
        <v>0</v>
      </c>
      <c r="AO3255" s="7">
        <v>44086510.219999999</v>
      </c>
      <c r="AP3255" s="7">
        <v>0</v>
      </c>
      <c r="AQ3255" s="7">
        <v>749312128.60000002</v>
      </c>
      <c r="AR3255" s="7">
        <v>0</v>
      </c>
      <c r="AS3255" s="7">
        <v>0</v>
      </c>
      <c r="AT3255" s="7">
        <v>10090815.33</v>
      </c>
      <c r="AU3255" s="8">
        <f t="shared" si="50"/>
        <v>1698744306.8800001</v>
      </c>
    </row>
    <row r="3256" spans="1:47" x14ac:dyDescent="0.3">
      <c r="A3256" s="2">
        <v>2023</v>
      </c>
      <c r="B3256" s="2" t="s">
        <v>77</v>
      </c>
      <c r="C3256" s="2">
        <v>4</v>
      </c>
      <c r="D3256" s="2" t="s">
        <v>59</v>
      </c>
      <c r="E3256" s="7">
        <v>27191394.739999998</v>
      </c>
      <c r="F3256" s="7">
        <v>6449.56</v>
      </c>
      <c r="G3256" s="7">
        <v>0</v>
      </c>
      <c r="H3256" s="7">
        <v>130247.84</v>
      </c>
      <c r="I3256" s="7">
        <v>0</v>
      </c>
      <c r="J3256" s="7">
        <v>4097524.11</v>
      </c>
      <c r="K3256" s="7">
        <v>15912194.07</v>
      </c>
      <c r="L3256" s="7">
        <v>35311299.229999997</v>
      </c>
      <c r="M3256" s="7">
        <v>17917.419999999998</v>
      </c>
      <c r="N3256" s="7">
        <v>229216703.30000001</v>
      </c>
      <c r="O3256" s="7">
        <v>71682914.170000002</v>
      </c>
      <c r="P3256" s="7">
        <v>18302970.239999998</v>
      </c>
      <c r="Q3256" s="7">
        <v>2039991.91</v>
      </c>
      <c r="R3256" s="7">
        <v>4616822.4800000004</v>
      </c>
      <c r="S3256" s="7">
        <v>13814408.109999999</v>
      </c>
      <c r="T3256" s="7">
        <v>4697197.54</v>
      </c>
      <c r="U3256" s="7">
        <v>0</v>
      </c>
      <c r="V3256" s="7">
        <v>0</v>
      </c>
      <c r="W3256" s="7">
        <v>0</v>
      </c>
      <c r="X3256" s="7">
        <v>6008.51</v>
      </c>
      <c r="Y3256" s="7">
        <v>148816500.40000001</v>
      </c>
      <c r="Z3256" s="7">
        <v>0</v>
      </c>
      <c r="AA3256" s="7">
        <v>1389.68</v>
      </c>
      <c r="AB3256" s="7">
        <v>60067886.219999999</v>
      </c>
      <c r="AC3256" s="7">
        <v>0</v>
      </c>
      <c r="AD3256" s="7">
        <v>67276.41</v>
      </c>
      <c r="AE3256" s="7">
        <v>116105874.3</v>
      </c>
      <c r="AF3256" s="7">
        <v>0</v>
      </c>
      <c r="AG3256" s="7">
        <v>0</v>
      </c>
      <c r="AH3256" s="7">
        <v>0</v>
      </c>
      <c r="AI3256" s="7">
        <v>26015286.289999999</v>
      </c>
      <c r="AJ3256" s="7">
        <v>0</v>
      </c>
      <c r="AK3256" s="7">
        <v>0</v>
      </c>
      <c r="AL3256" s="7">
        <v>0</v>
      </c>
      <c r="AM3256" s="7">
        <v>0</v>
      </c>
      <c r="AN3256" s="7">
        <v>0</v>
      </c>
      <c r="AO3256" s="7">
        <v>12894523.23</v>
      </c>
      <c r="AP3256" s="7">
        <v>0</v>
      </c>
      <c r="AQ3256" s="7">
        <v>461259860.60000002</v>
      </c>
      <c r="AR3256" s="7">
        <v>0</v>
      </c>
      <c r="AS3256" s="7">
        <v>0</v>
      </c>
      <c r="AT3256" s="7">
        <v>8752488.7300000004</v>
      </c>
      <c r="AU3256" s="8">
        <f t="shared" si="50"/>
        <v>1261025129.0900002</v>
      </c>
    </row>
    <row r="3257" spans="1:47" x14ac:dyDescent="0.3">
      <c r="A3257" s="2">
        <v>2006</v>
      </c>
      <c r="B3257" s="2" t="s">
        <v>78</v>
      </c>
      <c r="C3257" s="2">
        <v>5</v>
      </c>
      <c r="D3257" s="2" t="s">
        <v>52</v>
      </c>
      <c r="E3257" s="7">
        <v>27163170</v>
      </c>
      <c r="F3257" s="7">
        <v>353559</v>
      </c>
      <c r="G3257" s="7">
        <v>4988745</v>
      </c>
      <c r="H3257" s="7">
        <v>10623671</v>
      </c>
      <c r="I3257" s="7">
        <v>17156532</v>
      </c>
      <c r="J3257" s="7">
        <v>38714014</v>
      </c>
      <c r="K3257" s="7">
        <v>25738678</v>
      </c>
      <c r="L3257" s="7">
        <v>21452884</v>
      </c>
      <c r="M3257" s="7">
        <v>2250238</v>
      </c>
      <c r="N3257" s="7">
        <v>39519372</v>
      </c>
      <c r="O3257" s="7">
        <v>57892230</v>
      </c>
      <c r="P3257" s="7">
        <v>4557370</v>
      </c>
      <c r="Q3257" s="7">
        <v>9038115</v>
      </c>
      <c r="R3257" s="7">
        <v>5620858</v>
      </c>
      <c r="S3257" s="7">
        <v>1842955</v>
      </c>
      <c r="T3257" s="7">
        <v>360896</v>
      </c>
      <c r="U3257" s="7">
        <v>0</v>
      </c>
      <c r="V3257" s="7">
        <v>2037784</v>
      </c>
      <c r="W3257" s="7">
        <v>0</v>
      </c>
      <c r="X3257" s="7">
        <v>757064</v>
      </c>
      <c r="Y3257" s="7">
        <v>199738805</v>
      </c>
      <c r="Z3257" s="7">
        <v>0</v>
      </c>
      <c r="AA3257" s="7">
        <v>412063</v>
      </c>
      <c r="AB3257" s="7">
        <v>44463732</v>
      </c>
      <c r="AC3257" s="7">
        <v>0</v>
      </c>
      <c r="AD3257" s="7">
        <v>1132030</v>
      </c>
      <c r="AE3257" s="7">
        <v>255192095</v>
      </c>
      <c r="AF3257" s="7">
        <v>0</v>
      </c>
      <c r="AG3257" s="7">
        <v>14363513</v>
      </c>
      <c r="AH3257" s="7">
        <v>0</v>
      </c>
      <c r="AI3257" s="7">
        <v>0</v>
      </c>
      <c r="AJ3257" s="7">
        <v>181707</v>
      </c>
      <c r="AK3257" s="7">
        <v>0</v>
      </c>
      <c r="AL3257" s="7">
        <v>0</v>
      </c>
      <c r="AM3257" s="7">
        <v>0</v>
      </c>
      <c r="AN3257" s="7">
        <v>0</v>
      </c>
      <c r="AO3257" s="7">
        <v>2610868</v>
      </c>
      <c r="AP3257" s="7">
        <v>4913518</v>
      </c>
      <c r="AQ3257" s="7">
        <v>0</v>
      </c>
      <c r="AR3257" s="7">
        <v>0</v>
      </c>
      <c r="AS3257" s="7">
        <v>0</v>
      </c>
      <c r="AT3257" s="7">
        <v>0</v>
      </c>
      <c r="AU3257" s="8">
        <f t="shared" si="50"/>
        <v>793076466</v>
      </c>
    </row>
    <row r="3258" spans="1:47" x14ac:dyDescent="0.3">
      <c r="A3258" s="2">
        <v>2012</v>
      </c>
      <c r="B3258" s="2" t="s">
        <v>76</v>
      </c>
      <c r="C3258" s="2">
        <v>3</v>
      </c>
      <c r="D3258" s="2" t="s">
        <v>53</v>
      </c>
      <c r="E3258" s="7">
        <v>27118620.300000001</v>
      </c>
      <c r="F3258" s="7">
        <v>65396.09</v>
      </c>
      <c r="G3258" s="7">
        <v>0</v>
      </c>
      <c r="H3258" s="7">
        <v>7178585.5</v>
      </c>
      <c r="I3258" s="7">
        <v>599048.57999999996</v>
      </c>
      <c r="J3258" s="7">
        <v>11006241.76</v>
      </c>
      <c r="K3258" s="7">
        <v>5468607.2800000003</v>
      </c>
      <c r="L3258" s="7">
        <v>18247168.760000002</v>
      </c>
      <c r="M3258" s="7">
        <v>44967607.630000003</v>
      </c>
      <c r="N3258" s="7">
        <v>78105544.310000002</v>
      </c>
      <c r="O3258" s="7">
        <v>53647090.799999997</v>
      </c>
      <c r="P3258" s="7">
        <v>8780131.3100000005</v>
      </c>
      <c r="Q3258" s="7">
        <v>2112920.61</v>
      </c>
      <c r="R3258" s="7">
        <v>6149924.8300000001</v>
      </c>
      <c r="S3258" s="7">
        <v>6755650.8499999996</v>
      </c>
      <c r="T3258" s="7">
        <v>83917.24</v>
      </c>
      <c r="U3258" s="7">
        <v>0</v>
      </c>
      <c r="V3258" s="7">
        <v>-2867.45</v>
      </c>
      <c r="W3258" s="7">
        <v>0</v>
      </c>
      <c r="X3258" s="7">
        <v>13316088.32</v>
      </c>
      <c r="Y3258" s="7">
        <v>162901555.40000001</v>
      </c>
      <c r="Z3258" s="7">
        <v>0</v>
      </c>
      <c r="AA3258" s="7">
        <v>2166745.7599999998</v>
      </c>
      <c r="AB3258" s="7">
        <v>48458064.369999997</v>
      </c>
      <c r="AC3258" s="7">
        <v>0</v>
      </c>
      <c r="AD3258" s="7">
        <v>53140134.390000001</v>
      </c>
      <c r="AE3258" s="7">
        <v>41961214.590000004</v>
      </c>
      <c r="AF3258" s="7">
        <v>0</v>
      </c>
      <c r="AG3258" s="7">
        <v>0</v>
      </c>
      <c r="AH3258" s="7">
        <v>0</v>
      </c>
      <c r="AI3258" s="7">
        <v>24796120.399999999</v>
      </c>
      <c r="AJ3258" s="7">
        <v>142040.98000000001</v>
      </c>
      <c r="AK3258" s="7">
        <v>0</v>
      </c>
      <c r="AL3258" s="7">
        <v>0</v>
      </c>
      <c r="AM3258" s="7">
        <v>0</v>
      </c>
      <c r="AN3258" s="7">
        <v>0</v>
      </c>
      <c r="AO3258" s="7">
        <v>25854826.109999999</v>
      </c>
      <c r="AP3258" s="7">
        <v>0</v>
      </c>
      <c r="AQ3258" s="7">
        <v>0</v>
      </c>
      <c r="AR3258" s="7">
        <v>0</v>
      </c>
      <c r="AS3258" s="7">
        <v>0</v>
      </c>
      <c r="AT3258" s="7">
        <v>6960731.1100000003</v>
      </c>
      <c r="AU3258" s="8">
        <f t="shared" si="50"/>
        <v>649981109.83000004</v>
      </c>
    </row>
    <row r="3259" spans="1:47" x14ac:dyDescent="0.3">
      <c r="A3259" s="2">
        <v>2005</v>
      </c>
      <c r="B3259" s="2" t="s">
        <v>82</v>
      </c>
      <c r="C3259" s="2">
        <v>9</v>
      </c>
      <c r="D3259" s="2" t="s">
        <v>52</v>
      </c>
      <c r="E3259" s="7">
        <v>27084666</v>
      </c>
      <c r="F3259" s="7">
        <v>268807</v>
      </c>
      <c r="G3259" s="7">
        <v>5538838</v>
      </c>
      <c r="H3259" s="7">
        <v>12182307</v>
      </c>
      <c r="I3259" s="7">
        <v>24412451</v>
      </c>
      <c r="J3259" s="7">
        <v>28603147</v>
      </c>
      <c r="K3259" s="7">
        <v>41314458</v>
      </c>
      <c r="L3259" s="7">
        <v>17311740</v>
      </c>
      <c r="M3259" s="7">
        <v>4649646</v>
      </c>
      <c r="N3259" s="7">
        <v>29428818</v>
      </c>
      <c r="O3259" s="7">
        <v>39789660</v>
      </c>
      <c r="P3259" s="7">
        <v>5892229</v>
      </c>
      <c r="Q3259" s="7">
        <v>8922290</v>
      </c>
      <c r="R3259" s="7">
        <v>181402692</v>
      </c>
      <c r="S3259" s="7">
        <v>1930367</v>
      </c>
      <c r="T3259" s="7">
        <v>5499915</v>
      </c>
      <c r="U3259" s="7">
        <v>0</v>
      </c>
      <c r="V3259" s="7">
        <v>1784051</v>
      </c>
      <c r="W3259" s="7">
        <v>0</v>
      </c>
      <c r="X3259" s="7">
        <v>8531228</v>
      </c>
      <c r="Y3259" s="7">
        <v>208628704</v>
      </c>
      <c r="Z3259" s="7">
        <v>0</v>
      </c>
      <c r="AA3259" s="7">
        <v>1389413</v>
      </c>
      <c r="AB3259" s="7">
        <v>47981802</v>
      </c>
      <c r="AC3259" s="7">
        <v>0</v>
      </c>
      <c r="AD3259" s="7">
        <v>2554997</v>
      </c>
      <c r="AE3259" s="7">
        <v>36619612</v>
      </c>
      <c r="AF3259" s="7">
        <v>0</v>
      </c>
      <c r="AG3259" s="7">
        <v>12926726</v>
      </c>
      <c r="AH3259" s="7">
        <v>0</v>
      </c>
      <c r="AI3259" s="7">
        <v>0</v>
      </c>
      <c r="AJ3259" s="7">
        <v>174760</v>
      </c>
      <c r="AK3259" s="7">
        <v>0</v>
      </c>
      <c r="AL3259" s="7">
        <v>0</v>
      </c>
      <c r="AM3259" s="7">
        <v>0</v>
      </c>
      <c r="AN3259" s="7">
        <v>6242370</v>
      </c>
      <c r="AO3259" s="7">
        <v>5002400</v>
      </c>
      <c r="AP3259" s="7">
        <v>2859682.9739999999</v>
      </c>
      <c r="AQ3259" s="7">
        <v>0</v>
      </c>
      <c r="AR3259" s="7">
        <v>268001258.40000001</v>
      </c>
      <c r="AS3259" s="7">
        <v>20292316.510000002</v>
      </c>
      <c r="AT3259" s="7">
        <v>0</v>
      </c>
      <c r="AU3259" s="8">
        <f t="shared" si="50"/>
        <v>1057221351.8839999</v>
      </c>
    </row>
    <row r="3260" spans="1:47" x14ac:dyDescent="0.3">
      <c r="A3260" s="2">
        <v>2009</v>
      </c>
      <c r="B3260" s="2" t="s">
        <v>83</v>
      </c>
      <c r="C3260" s="2">
        <v>10</v>
      </c>
      <c r="D3260" s="2" t="s">
        <v>63</v>
      </c>
      <c r="E3260" s="7">
        <v>27058907.75</v>
      </c>
      <c r="F3260" s="7">
        <v>6064.62</v>
      </c>
      <c r="G3260" s="7">
        <v>96098.17</v>
      </c>
      <c r="H3260" s="7">
        <v>15286325.99</v>
      </c>
      <c r="I3260" s="7">
        <v>4038.04</v>
      </c>
      <c r="J3260" s="7">
        <v>22448337.870000001</v>
      </c>
      <c r="K3260" s="7">
        <v>40040729.759999998</v>
      </c>
      <c r="L3260" s="7">
        <v>27904854</v>
      </c>
      <c r="M3260" s="7">
        <v>761000</v>
      </c>
      <c r="N3260" s="7">
        <v>96417558.969999999</v>
      </c>
      <c r="O3260" s="7">
        <v>46108548.259999998</v>
      </c>
      <c r="P3260" s="7">
        <v>3115898.32</v>
      </c>
      <c r="Q3260" s="7">
        <v>1438785.26</v>
      </c>
      <c r="R3260" s="7">
        <v>5886718.8600000003</v>
      </c>
      <c r="S3260" s="7">
        <v>4660525.04</v>
      </c>
      <c r="T3260" s="7">
        <v>487720</v>
      </c>
      <c r="U3260" s="7">
        <v>0</v>
      </c>
      <c r="V3260" s="7">
        <v>10863.35</v>
      </c>
      <c r="W3260" s="7">
        <v>0</v>
      </c>
      <c r="X3260" s="7">
        <v>3220369.62</v>
      </c>
      <c r="Y3260" s="7">
        <v>223253046.90000001</v>
      </c>
      <c r="Z3260" s="7">
        <v>0</v>
      </c>
      <c r="AA3260" s="7">
        <v>517072.09</v>
      </c>
      <c r="AB3260" s="7">
        <v>56935349.210000001</v>
      </c>
      <c r="AC3260" s="7">
        <v>0</v>
      </c>
      <c r="AD3260" s="7">
        <v>405945.61</v>
      </c>
      <c r="AE3260" s="7">
        <v>69328434.959999993</v>
      </c>
      <c r="AF3260" s="7">
        <v>0</v>
      </c>
      <c r="AG3260" s="7">
        <v>8.08</v>
      </c>
      <c r="AH3260" s="7">
        <v>0</v>
      </c>
      <c r="AI3260" s="7">
        <v>0</v>
      </c>
      <c r="AJ3260" s="7">
        <v>1246758.25</v>
      </c>
      <c r="AK3260" s="7">
        <v>0</v>
      </c>
      <c r="AL3260" s="7">
        <v>0</v>
      </c>
      <c r="AM3260" s="7">
        <v>0</v>
      </c>
      <c r="AN3260" s="7">
        <v>0</v>
      </c>
      <c r="AO3260" s="7">
        <v>10587385.529999999</v>
      </c>
      <c r="AP3260" s="7">
        <v>4893286.76</v>
      </c>
      <c r="AQ3260" s="7">
        <v>0</v>
      </c>
      <c r="AR3260" s="7">
        <v>0</v>
      </c>
      <c r="AS3260" s="7">
        <v>0</v>
      </c>
      <c r="AT3260" s="7">
        <v>0</v>
      </c>
      <c r="AU3260" s="8">
        <f t="shared" si="50"/>
        <v>662120631.2700001</v>
      </c>
    </row>
    <row r="3261" spans="1:47" x14ac:dyDescent="0.3">
      <c r="A3261" s="2">
        <v>2009</v>
      </c>
      <c r="B3261" s="2" t="s">
        <v>84</v>
      </c>
      <c r="C3261" s="2">
        <v>11</v>
      </c>
      <c r="D3261" s="2" t="s">
        <v>52</v>
      </c>
      <c r="E3261" s="7">
        <v>27035081.780000001</v>
      </c>
      <c r="F3261" s="7">
        <v>110940.2</v>
      </c>
      <c r="G3261" s="7">
        <v>479250.63</v>
      </c>
      <c r="H3261" s="7">
        <v>9686590.8200000003</v>
      </c>
      <c r="I3261" s="7">
        <v>0</v>
      </c>
      <c r="J3261" s="7">
        <v>21407451.449999999</v>
      </c>
      <c r="K3261" s="7">
        <v>53018162.229999997</v>
      </c>
      <c r="L3261" s="7">
        <v>32339175.57</v>
      </c>
      <c r="M3261" s="7">
        <v>420408.34</v>
      </c>
      <c r="N3261" s="7">
        <v>85643994.519999996</v>
      </c>
      <c r="O3261" s="7">
        <v>70855318</v>
      </c>
      <c r="P3261" s="7">
        <v>5711755.5800000001</v>
      </c>
      <c r="Q3261" s="7">
        <v>4908494.68</v>
      </c>
      <c r="R3261" s="7">
        <v>12259938.98</v>
      </c>
      <c r="S3261" s="7">
        <v>3013889.1</v>
      </c>
      <c r="T3261" s="7">
        <v>1441270.13</v>
      </c>
      <c r="U3261" s="7">
        <v>0</v>
      </c>
      <c r="V3261" s="7">
        <v>111742.89</v>
      </c>
      <c r="W3261" s="7">
        <v>0</v>
      </c>
      <c r="X3261" s="7">
        <v>3500577.98</v>
      </c>
      <c r="Y3261" s="7">
        <v>266960624</v>
      </c>
      <c r="Z3261" s="7">
        <v>0</v>
      </c>
      <c r="AA3261" s="7">
        <v>571139.67000000004</v>
      </c>
      <c r="AB3261" s="7">
        <v>67218945.680000007</v>
      </c>
      <c r="AC3261" s="7">
        <v>0</v>
      </c>
      <c r="AD3261" s="7">
        <v>12093843.25</v>
      </c>
      <c r="AE3261" s="7">
        <v>61885951</v>
      </c>
      <c r="AF3261" s="7">
        <v>0</v>
      </c>
      <c r="AG3261" s="7">
        <v>0</v>
      </c>
      <c r="AH3261" s="7">
        <v>0</v>
      </c>
      <c r="AI3261" s="7">
        <v>0</v>
      </c>
      <c r="AJ3261" s="7">
        <v>186753.6</v>
      </c>
      <c r="AK3261" s="7">
        <v>0</v>
      </c>
      <c r="AL3261" s="7">
        <v>0</v>
      </c>
      <c r="AM3261" s="7">
        <v>0</v>
      </c>
      <c r="AN3261" s="7">
        <v>0</v>
      </c>
      <c r="AO3261" s="7">
        <v>204411530</v>
      </c>
      <c r="AP3261" s="7">
        <v>45387705.079999998</v>
      </c>
      <c r="AQ3261" s="7">
        <v>0</v>
      </c>
      <c r="AR3261" s="7">
        <v>0</v>
      </c>
      <c r="AS3261" s="7">
        <v>0</v>
      </c>
      <c r="AT3261" s="7">
        <v>0</v>
      </c>
      <c r="AU3261" s="8">
        <f t="shared" si="50"/>
        <v>990660535.16000009</v>
      </c>
    </row>
    <row r="3262" spans="1:47" x14ac:dyDescent="0.3">
      <c r="A3262" s="2">
        <v>2009</v>
      </c>
      <c r="B3262" s="2" t="s">
        <v>77</v>
      </c>
      <c r="C3262" s="2">
        <v>4</v>
      </c>
      <c r="D3262" s="2" t="s">
        <v>52</v>
      </c>
      <c r="E3262" s="7">
        <v>27026938.809999999</v>
      </c>
      <c r="F3262" s="7">
        <v>70600.86</v>
      </c>
      <c r="G3262" s="7">
        <v>6478443.8799999999</v>
      </c>
      <c r="H3262" s="7">
        <v>10936142.449999999</v>
      </c>
      <c r="I3262" s="7">
        <v>0</v>
      </c>
      <c r="J3262" s="7">
        <v>21205060.010000002</v>
      </c>
      <c r="K3262" s="7">
        <v>41264510.609999999</v>
      </c>
      <c r="L3262" s="7">
        <v>69884232.040000007</v>
      </c>
      <c r="M3262" s="7">
        <v>2758967.23</v>
      </c>
      <c r="N3262" s="7">
        <v>116858816.2</v>
      </c>
      <c r="O3262" s="7">
        <v>71159126.200000003</v>
      </c>
      <c r="P3262" s="7">
        <v>3542396.28</v>
      </c>
      <c r="Q3262" s="7">
        <v>11207833.59</v>
      </c>
      <c r="R3262" s="7">
        <v>7174778.0300000003</v>
      </c>
      <c r="S3262" s="7">
        <v>3338887.78</v>
      </c>
      <c r="T3262" s="7">
        <v>351728.89</v>
      </c>
      <c r="U3262" s="7">
        <v>0</v>
      </c>
      <c r="V3262" s="7">
        <v>35375.769999999997</v>
      </c>
      <c r="W3262" s="7">
        <v>0</v>
      </c>
      <c r="X3262" s="7">
        <v>841642.66</v>
      </c>
      <c r="Y3262" s="7">
        <v>213960721.40000001</v>
      </c>
      <c r="Z3262" s="7">
        <v>0</v>
      </c>
      <c r="AA3262" s="7">
        <v>148267.99</v>
      </c>
      <c r="AB3262" s="7">
        <v>65002638.039999999</v>
      </c>
      <c r="AC3262" s="7">
        <v>0</v>
      </c>
      <c r="AD3262" s="7">
        <v>-7138003.9299999997</v>
      </c>
      <c r="AE3262" s="7">
        <v>93614910.870000005</v>
      </c>
      <c r="AF3262" s="7">
        <v>0</v>
      </c>
      <c r="AG3262" s="7">
        <v>-656506.47</v>
      </c>
      <c r="AH3262" s="7">
        <v>0</v>
      </c>
      <c r="AI3262" s="7">
        <v>0</v>
      </c>
      <c r="AJ3262" s="7">
        <v>313803.74</v>
      </c>
      <c r="AK3262" s="7">
        <v>0</v>
      </c>
      <c r="AL3262" s="7">
        <v>0</v>
      </c>
      <c r="AM3262" s="7">
        <v>0</v>
      </c>
      <c r="AN3262" s="7">
        <v>0</v>
      </c>
      <c r="AO3262" s="7">
        <v>5976612.4299999997</v>
      </c>
      <c r="AP3262" s="7">
        <v>6393981.2000000002</v>
      </c>
      <c r="AQ3262" s="7">
        <v>0</v>
      </c>
      <c r="AR3262" s="7">
        <v>0</v>
      </c>
      <c r="AS3262" s="7">
        <v>0</v>
      </c>
      <c r="AT3262" s="7">
        <v>0</v>
      </c>
      <c r="AU3262" s="8">
        <f t="shared" si="50"/>
        <v>771751906.55999994</v>
      </c>
    </row>
    <row r="3263" spans="1:47" x14ac:dyDescent="0.3">
      <c r="A3263" s="2">
        <v>2009</v>
      </c>
      <c r="B3263" s="2" t="s">
        <v>80</v>
      </c>
      <c r="C3263" s="2">
        <v>7</v>
      </c>
      <c r="D3263" s="2" t="s">
        <v>52</v>
      </c>
      <c r="E3263" s="7">
        <v>26961579.210000001</v>
      </c>
      <c r="F3263" s="7">
        <v>158349.07</v>
      </c>
      <c r="G3263" s="7">
        <v>2842.64</v>
      </c>
      <c r="H3263" s="7">
        <v>11015559.5</v>
      </c>
      <c r="I3263" s="7">
        <v>0</v>
      </c>
      <c r="J3263" s="7">
        <v>27761659.920000002</v>
      </c>
      <c r="K3263" s="7">
        <v>44372148.799999997</v>
      </c>
      <c r="L3263" s="7">
        <v>28428878.739999998</v>
      </c>
      <c r="M3263" s="7">
        <v>74990.539999999994</v>
      </c>
      <c r="N3263" s="7">
        <v>123907626.5</v>
      </c>
      <c r="O3263" s="7">
        <v>62514478.520000003</v>
      </c>
      <c r="P3263" s="7">
        <v>6572409.21</v>
      </c>
      <c r="Q3263" s="7">
        <v>14493080.9</v>
      </c>
      <c r="R3263" s="7">
        <v>7166216.7300000004</v>
      </c>
      <c r="S3263" s="7">
        <v>3825788.62</v>
      </c>
      <c r="T3263" s="7">
        <v>294991.13</v>
      </c>
      <c r="U3263" s="7">
        <v>0</v>
      </c>
      <c r="V3263" s="7">
        <v>107174.53</v>
      </c>
      <c r="W3263" s="7">
        <v>0</v>
      </c>
      <c r="X3263" s="7">
        <v>3459045.55</v>
      </c>
      <c r="Y3263" s="7">
        <v>236992565.09999999</v>
      </c>
      <c r="Z3263" s="7">
        <v>0</v>
      </c>
      <c r="AA3263" s="7">
        <v>562667.74</v>
      </c>
      <c r="AB3263" s="7">
        <v>68623055.319999993</v>
      </c>
      <c r="AC3263" s="7">
        <v>0</v>
      </c>
      <c r="AD3263" s="7">
        <v>6791935.5499999998</v>
      </c>
      <c r="AE3263" s="7">
        <v>77409565.739999995</v>
      </c>
      <c r="AF3263" s="7">
        <v>0</v>
      </c>
      <c r="AG3263" s="7">
        <v>23206.18</v>
      </c>
      <c r="AH3263" s="7">
        <v>0</v>
      </c>
      <c r="AI3263" s="7">
        <v>0</v>
      </c>
      <c r="AJ3263" s="7">
        <v>148838.32</v>
      </c>
      <c r="AK3263" s="7">
        <v>0</v>
      </c>
      <c r="AL3263" s="7">
        <v>0</v>
      </c>
      <c r="AM3263" s="7">
        <v>0</v>
      </c>
      <c r="AN3263" s="7">
        <v>0</v>
      </c>
      <c r="AO3263" s="7">
        <v>6781472.6200000001</v>
      </c>
      <c r="AP3263" s="7">
        <v>9037043.4199999999</v>
      </c>
      <c r="AQ3263" s="7">
        <v>0</v>
      </c>
      <c r="AR3263" s="7">
        <v>0</v>
      </c>
      <c r="AS3263" s="7">
        <v>0</v>
      </c>
      <c r="AT3263" s="7">
        <v>0</v>
      </c>
      <c r="AU3263" s="8">
        <f t="shared" si="50"/>
        <v>767487170.0999999</v>
      </c>
    </row>
    <row r="3264" spans="1:47" x14ac:dyDescent="0.3">
      <c r="A3264" s="2">
        <v>2007</v>
      </c>
      <c r="B3264" s="2" t="s">
        <v>81</v>
      </c>
      <c r="C3264" s="2">
        <v>8</v>
      </c>
      <c r="D3264" s="2" t="s">
        <v>50</v>
      </c>
      <c r="E3264" s="7">
        <v>26920394</v>
      </c>
      <c r="F3264" s="7">
        <v>239</v>
      </c>
      <c r="G3264" s="7">
        <v>1935618</v>
      </c>
      <c r="H3264" s="7">
        <v>3058286</v>
      </c>
      <c r="I3264" s="7">
        <v>31594</v>
      </c>
      <c r="J3264" s="7">
        <v>16264370</v>
      </c>
      <c r="K3264" s="7">
        <v>6917035</v>
      </c>
      <c r="L3264" s="7">
        <v>8445699</v>
      </c>
      <c r="M3264" s="7">
        <v>86945</v>
      </c>
      <c r="N3264" s="7">
        <v>41061526</v>
      </c>
      <c r="O3264" s="7">
        <v>34634760</v>
      </c>
      <c r="P3264" s="7">
        <v>2377234</v>
      </c>
      <c r="Q3264" s="7">
        <v>5455544</v>
      </c>
      <c r="R3264" s="7">
        <v>4978991</v>
      </c>
      <c r="S3264" s="7">
        <v>2063541</v>
      </c>
      <c r="T3264" s="7">
        <v>28264</v>
      </c>
      <c r="U3264" s="7">
        <v>0</v>
      </c>
      <c r="V3264" s="7">
        <v>92027</v>
      </c>
      <c r="W3264" s="7">
        <v>0</v>
      </c>
      <c r="X3264" s="7">
        <v>143570</v>
      </c>
      <c r="Y3264" s="7">
        <v>182932498</v>
      </c>
      <c r="Z3264" s="7">
        <v>0</v>
      </c>
      <c r="AA3264" s="7">
        <v>28225</v>
      </c>
      <c r="AB3264" s="7">
        <v>44671010</v>
      </c>
      <c r="AC3264" s="7">
        <v>0</v>
      </c>
      <c r="AD3264" s="7">
        <v>28594</v>
      </c>
      <c r="AE3264" s="7">
        <v>32942561</v>
      </c>
      <c r="AF3264" s="7">
        <v>0</v>
      </c>
      <c r="AG3264" s="7">
        <v>2812880</v>
      </c>
      <c r="AH3264" s="7">
        <v>0</v>
      </c>
      <c r="AI3264" s="7">
        <v>0</v>
      </c>
      <c r="AJ3264" s="7">
        <v>174392</v>
      </c>
      <c r="AK3264" s="7">
        <v>0</v>
      </c>
      <c r="AL3264" s="7">
        <v>0</v>
      </c>
      <c r="AM3264" s="7">
        <v>0</v>
      </c>
      <c r="AN3264" s="7">
        <v>0</v>
      </c>
      <c r="AO3264" s="7">
        <v>9756563</v>
      </c>
      <c r="AP3264" s="7">
        <v>2631753</v>
      </c>
      <c r="AQ3264" s="7">
        <v>0</v>
      </c>
      <c r="AR3264" s="7">
        <v>0</v>
      </c>
      <c r="AS3264" s="7">
        <v>0</v>
      </c>
      <c r="AT3264" s="7">
        <v>0</v>
      </c>
      <c r="AU3264" s="8">
        <f t="shared" si="50"/>
        <v>430474113</v>
      </c>
    </row>
    <row r="3265" spans="1:47" x14ac:dyDescent="0.3">
      <c r="A3265" s="2">
        <v>2022</v>
      </c>
      <c r="B3265" s="2" t="s">
        <v>82</v>
      </c>
      <c r="C3265" s="2">
        <v>9</v>
      </c>
      <c r="D3265" s="2" t="s">
        <v>56</v>
      </c>
      <c r="E3265" s="7">
        <v>26907993.620000001</v>
      </c>
      <c r="F3265" s="7">
        <v>2225.46</v>
      </c>
      <c r="G3265" s="7">
        <v>130281.14</v>
      </c>
      <c r="H3265" s="7">
        <v>5565299.3300000001</v>
      </c>
      <c r="I3265" s="7">
        <v>4310517.33</v>
      </c>
      <c r="J3265" s="7">
        <v>12310021.34</v>
      </c>
      <c r="K3265" s="7">
        <v>36197079.490000002</v>
      </c>
      <c r="L3265" s="7">
        <v>137440152.09999999</v>
      </c>
      <c r="M3265" s="7">
        <v>1497396.52</v>
      </c>
      <c r="N3265" s="7">
        <v>299815875.5</v>
      </c>
      <c r="O3265" s="7">
        <v>173151378</v>
      </c>
      <c r="P3265" s="7">
        <v>18150749.300000001</v>
      </c>
      <c r="Q3265" s="7">
        <v>18766417.710000001</v>
      </c>
      <c r="R3265" s="7">
        <v>11011990.52</v>
      </c>
      <c r="S3265" s="7">
        <v>19571114.129999999</v>
      </c>
      <c r="T3265" s="7">
        <v>222722074.59999999</v>
      </c>
      <c r="U3265" s="7">
        <v>0</v>
      </c>
      <c r="V3265" s="7">
        <v>0</v>
      </c>
      <c r="W3265" s="7">
        <v>0</v>
      </c>
      <c r="X3265" s="7">
        <v>759716.77</v>
      </c>
      <c r="Y3265" s="7">
        <v>362695475</v>
      </c>
      <c r="Z3265" s="7">
        <v>0</v>
      </c>
      <c r="AA3265" s="7">
        <v>121613.46</v>
      </c>
      <c r="AB3265" s="7">
        <v>130230326.90000001</v>
      </c>
      <c r="AC3265" s="7">
        <v>0</v>
      </c>
      <c r="AD3265" s="7">
        <v>1072489.6299999999</v>
      </c>
      <c r="AE3265" s="7">
        <v>156100572.09999999</v>
      </c>
      <c r="AF3265" s="7">
        <v>0</v>
      </c>
      <c r="AG3265" s="7">
        <v>5470.4</v>
      </c>
      <c r="AH3265" s="7">
        <v>0</v>
      </c>
      <c r="AI3265" s="7">
        <v>63407005.979999997</v>
      </c>
      <c r="AJ3265" s="7">
        <v>0</v>
      </c>
      <c r="AK3265" s="7">
        <v>0</v>
      </c>
      <c r="AL3265" s="7">
        <v>0</v>
      </c>
      <c r="AM3265" s="7">
        <v>0</v>
      </c>
      <c r="AN3265" s="7">
        <v>0</v>
      </c>
      <c r="AO3265" s="7">
        <v>23726614.34</v>
      </c>
      <c r="AP3265" s="7">
        <v>0</v>
      </c>
      <c r="AQ3265" s="7">
        <v>1058320853</v>
      </c>
      <c r="AR3265" s="7">
        <v>0</v>
      </c>
      <c r="AS3265" s="7">
        <v>0</v>
      </c>
      <c r="AT3265" s="7">
        <v>34359105.950000003</v>
      </c>
      <c r="AU3265" s="8">
        <f t="shared" si="50"/>
        <v>2818349809.6199999</v>
      </c>
    </row>
    <row r="3266" spans="1:47" x14ac:dyDescent="0.3">
      <c r="A3266" s="2">
        <v>2001</v>
      </c>
      <c r="B3266" s="2" t="s">
        <v>85</v>
      </c>
      <c r="C3266" s="2">
        <v>12</v>
      </c>
      <c r="D3266" s="2" t="s">
        <v>58</v>
      </c>
      <c r="E3266" s="7">
        <v>26904966</v>
      </c>
      <c r="F3266" s="7">
        <v>405041</v>
      </c>
      <c r="G3266" s="7">
        <v>12576683</v>
      </c>
      <c r="H3266" s="7">
        <v>11997061</v>
      </c>
      <c r="I3266" s="7">
        <v>83957529</v>
      </c>
      <c r="J3266" s="7">
        <v>11037007</v>
      </c>
      <c r="K3266" s="7">
        <v>62843074</v>
      </c>
      <c r="L3266" s="7">
        <v>13079782</v>
      </c>
      <c r="M3266" s="7">
        <v>1678508</v>
      </c>
      <c r="N3266" s="7">
        <v>54565479</v>
      </c>
      <c r="O3266" s="7">
        <v>140486521</v>
      </c>
      <c r="P3266" s="7">
        <v>33294100</v>
      </c>
      <c r="Q3266" s="7">
        <v>16145810</v>
      </c>
      <c r="R3266" s="7">
        <v>12973369</v>
      </c>
      <c r="S3266" s="7">
        <v>5322771</v>
      </c>
      <c r="T3266" s="7">
        <v>2158954</v>
      </c>
      <c r="U3266" s="7">
        <v>0</v>
      </c>
      <c r="V3266" s="7">
        <v>16513465</v>
      </c>
      <c r="W3266" s="7">
        <v>221509428</v>
      </c>
      <c r="X3266" s="7">
        <v>0</v>
      </c>
      <c r="Y3266" s="7">
        <v>0</v>
      </c>
      <c r="Z3266" s="7">
        <v>76846943</v>
      </c>
      <c r="AA3266" s="7">
        <v>0</v>
      </c>
      <c r="AB3266" s="7">
        <v>0</v>
      </c>
      <c r="AC3266" s="7">
        <v>33317201</v>
      </c>
      <c r="AD3266" s="7">
        <v>0</v>
      </c>
      <c r="AE3266" s="7">
        <v>0</v>
      </c>
      <c r="AF3266" s="7">
        <v>0</v>
      </c>
      <c r="AG3266" s="7">
        <v>0</v>
      </c>
      <c r="AH3266" s="7">
        <v>41988939</v>
      </c>
      <c r="AI3266" s="7">
        <v>0</v>
      </c>
      <c r="AJ3266" s="7">
        <v>14846424</v>
      </c>
      <c r="AK3266" s="7">
        <v>0</v>
      </c>
      <c r="AL3266" s="7">
        <v>0</v>
      </c>
      <c r="AM3266" s="7">
        <v>0</v>
      </c>
      <c r="AN3266" s="7">
        <v>0</v>
      </c>
      <c r="AO3266" s="7">
        <v>1936066</v>
      </c>
      <c r="AP3266" s="7">
        <v>0</v>
      </c>
      <c r="AQ3266" s="7">
        <v>0</v>
      </c>
      <c r="AR3266" s="7">
        <v>0</v>
      </c>
      <c r="AS3266" s="7">
        <v>0</v>
      </c>
      <c r="AT3266" s="7">
        <v>0</v>
      </c>
      <c r="AU3266" s="8">
        <f t="shared" ref="AU3266:AU3329" si="51">SUM(E3266:AT3266)</f>
        <v>896385121</v>
      </c>
    </row>
    <row r="3267" spans="1:47" x14ac:dyDescent="0.3">
      <c r="A3267" s="2">
        <v>2009</v>
      </c>
      <c r="B3267" s="2" t="s">
        <v>85</v>
      </c>
      <c r="C3267" s="2">
        <v>12</v>
      </c>
      <c r="D3267" s="2" t="s">
        <v>50</v>
      </c>
      <c r="E3267" s="7">
        <v>26852578.559999999</v>
      </c>
      <c r="F3267" s="7">
        <v>-515.76</v>
      </c>
      <c r="G3267" s="7">
        <v>0</v>
      </c>
      <c r="H3267" s="7">
        <v>2788560.76</v>
      </c>
      <c r="I3267" s="7">
        <v>480.35</v>
      </c>
      <c r="J3267" s="7">
        <v>9286379.0399999991</v>
      </c>
      <c r="K3267" s="7">
        <v>13998768.689999999</v>
      </c>
      <c r="L3267" s="7">
        <v>3795321.44</v>
      </c>
      <c r="M3267" s="7">
        <v>120029.12</v>
      </c>
      <c r="N3267" s="7">
        <v>84750092.430000007</v>
      </c>
      <c r="O3267" s="7">
        <v>47335237.289999999</v>
      </c>
      <c r="P3267" s="7">
        <v>2916146.18</v>
      </c>
      <c r="Q3267" s="7">
        <v>6526989.9000000004</v>
      </c>
      <c r="R3267" s="7">
        <v>3504934.67</v>
      </c>
      <c r="S3267" s="7">
        <v>5405537.5599999996</v>
      </c>
      <c r="T3267" s="7">
        <v>73775.09</v>
      </c>
      <c r="U3267" s="7">
        <v>0</v>
      </c>
      <c r="V3267" s="7">
        <v>23360.41</v>
      </c>
      <c r="W3267" s="7">
        <v>0</v>
      </c>
      <c r="X3267" s="7">
        <v>72577.53</v>
      </c>
      <c r="Y3267" s="7">
        <v>214205106.09999999</v>
      </c>
      <c r="Z3267" s="7">
        <v>0</v>
      </c>
      <c r="AA3267" s="7">
        <v>12496.14</v>
      </c>
      <c r="AB3267" s="7">
        <v>54339571.369999997</v>
      </c>
      <c r="AC3267" s="7">
        <v>0</v>
      </c>
      <c r="AD3267" s="7">
        <v>34403.69</v>
      </c>
      <c r="AE3267" s="7">
        <v>48174058.170000002</v>
      </c>
      <c r="AF3267" s="7">
        <v>0</v>
      </c>
      <c r="AG3267" s="7">
        <v>0</v>
      </c>
      <c r="AH3267" s="7">
        <v>0</v>
      </c>
      <c r="AI3267" s="7">
        <v>0</v>
      </c>
      <c r="AJ3267" s="7">
        <v>141477.29999999999</v>
      </c>
      <c r="AK3267" s="7">
        <v>0</v>
      </c>
      <c r="AL3267" s="7">
        <v>0</v>
      </c>
      <c r="AM3267" s="7">
        <v>0</v>
      </c>
      <c r="AN3267" s="7">
        <v>0</v>
      </c>
      <c r="AO3267" s="7">
        <v>25778981.16</v>
      </c>
      <c r="AP3267" s="7">
        <v>14232369.77</v>
      </c>
      <c r="AQ3267" s="7">
        <v>0</v>
      </c>
      <c r="AR3267" s="7">
        <v>0</v>
      </c>
      <c r="AS3267" s="7">
        <v>0</v>
      </c>
      <c r="AT3267" s="7">
        <v>0</v>
      </c>
      <c r="AU3267" s="8">
        <f t="shared" si="51"/>
        <v>564368716.96000004</v>
      </c>
    </row>
    <row r="3268" spans="1:47" x14ac:dyDescent="0.3">
      <c r="A3268" s="2">
        <v>2009</v>
      </c>
      <c r="B3268" s="2" t="s">
        <v>84</v>
      </c>
      <c r="C3268" s="2">
        <v>11</v>
      </c>
      <c r="D3268" s="2" t="s">
        <v>63</v>
      </c>
      <c r="E3268" s="7">
        <v>26843981.280000001</v>
      </c>
      <c r="F3268" s="7">
        <v>11943.11</v>
      </c>
      <c r="G3268" s="7">
        <v>106011.28</v>
      </c>
      <c r="H3268" s="7">
        <v>20961883.289999999</v>
      </c>
      <c r="I3268" s="7">
        <v>5262.05</v>
      </c>
      <c r="J3268" s="7">
        <v>19081525.390000001</v>
      </c>
      <c r="K3268" s="7">
        <v>39865755.210000001</v>
      </c>
      <c r="L3268" s="7">
        <v>26761832.449999999</v>
      </c>
      <c r="M3268" s="7">
        <v>7690990.7199999997</v>
      </c>
      <c r="N3268" s="7">
        <v>68310103.359999999</v>
      </c>
      <c r="O3268" s="7">
        <v>61417530.810000002</v>
      </c>
      <c r="P3268" s="7">
        <v>2369989.92</v>
      </c>
      <c r="Q3268" s="7">
        <v>3248914.82</v>
      </c>
      <c r="R3268" s="7">
        <v>6729326.8499999996</v>
      </c>
      <c r="S3268" s="7">
        <v>4987185.41</v>
      </c>
      <c r="T3268" s="7">
        <v>371370.56</v>
      </c>
      <c r="U3268" s="7">
        <v>0</v>
      </c>
      <c r="V3268" s="7">
        <v>10057.99</v>
      </c>
      <c r="W3268" s="7">
        <v>0</v>
      </c>
      <c r="X3268" s="7">
        <v>2148514.73</v>
      </c>
      <c r="Y3268" s="7">
        <v>229377690.69999999</v>
      </c>
      <c r="Z3268" s="7">
        <v>0</v>
      </c>
      <c r="AA3268" s="7">
        <v>351438.93</v>
      </c>
      <c r="AB3268" s="7">
        <v>57796074.18</v>
      </c>
      <c r="AC3268" s="7">
        <v>0</v>
      </c>
      <c r="AD3268" s="7">
        <v>2677562.91</v>
      </c>
      <c r="AE3268" s="7">
        <v>50027953.659999996</v>
      </c>
      <c r="AF3268" s="7">
        <v>0</v>
      </c>
      <c r="AG3268" s="7">
        <v>0</v>
      </c>
      <c r="AH3268" s="7">
        <v>0</v>
      </c>
      <c r="AI3268" s="7">
        <v>0</v>
      </c>
      <c r="AJ3268" s="7">
        <v>1193550.3</v>
      </c>
      <c r="AK3268" s="7">
        <v>0</v>
      </c>
      <c r="AL3268" s="7">
        <v>0</v>
      </c>
      <c r="AM3268" s="7">
        <v>0</v>
      </c>
      <c r="AN3268" s="7">
        <v>0</v>
      </c>
      <c r="AO3268" s="7">
        <v>65252178.719999999</v>
      </c>
      <c r="AP3268" s="7">
        <v>46480484.109999999</v>
      </c>
      <c r="AQ3268" s="7">
        <v>0</v>
      </c>
      <c r="AR3268" s="7">
        <v>0</v>
      </c>
      <c r="AS3268" s="7">
        <v>0</v>
      </c>
      <c r="AT3268" s="7">
        <v>0</v>
      </c>
      <c r="AU3268" s="8">
        <f t="shared" si="51"/>
        <v>744079112.74000001</v>
      </c>
    </row>
    <row r="3269" spans="1:47" x14ac:dyDescent="0.3">
      <c r="A3269" s="2">
        <v>2024</v>
      </c>
      <c r="B3269" s="2" t="s">
        <v>85</v>
      </c>
      <c r="C3269" s="2">
        <v>12</v>
      </c>
      <c r="D3269" s="2" t="s">
        <v>62</v>
      </c>
      <c r="E3269" s="7">
        <v>26811515.960000001</v>
      </c>
      <c r="F3269" s="7">
        <v>688.59</v>
      </c>
      <c r="G3269" s="7">
        <v>0</v>
      </c>
      <c r="H3269" s="7">
        <v>3114929.92</v>
      </c>
      <c r="I3269" s="7">
        <v>22855.61</v>
      </c>
      <c r="J3269" s="7">
        <v>10819061.74</v>
      </c>
      <c r="K3269" s="7">
        <v>7837857.21</v>
      </c>
      <c r="L3269" s="7">
        <v>50396837.590000004</v>
      </c>
      <c r="M3269" s="7">
        <v>28504.62</v>
      </c>
      <c r="N3269" s="7">
        <v>57274828.520000003</v>
      </c>
      <c r="O3269" s="7">
        <v>85782515.560000002</v>
      </c>
      <c r="P3269" s="7">
        <v>9473809.5500000007</v>
      </c>
      <c r="Q3269" s="7">
        <v>825095.11</v>
      </c>
      <c r="R3269" s="7">
        <v>5376406.5999999996</v>
      </c>
      <c r="S3269" s="7">
        <v>4303217.0199999996</v>
      </c>
      <c r="T3269" s="7">
        <v>328735.59999999998</v>
      </c>
      <c r="U3269" s="7">
        <v>0</v>
      </c>
      <c r="V3269" s="7">
        <v>0</v>
      </c>
      <c r="W3269" s="7">
        <v>0</v>
      </c>
      <c r="X3269" s="7">
        <v>16572.080000000002</v>
      </c>
      <c r="Y3269" s="7">
        <v>174324851.5</v>
      </c>
      <c r="Z3269" s="7">
        <v>0</v>
      </c>
      <c r="AA3269" s="7">
        <v>3203.49</v>
      </c>
      <c r="AB3269" s="7">
        <v>58579586.399999999</v>
      </c>
      <c r="AC3269" s="7">
        <v>0</v>
      </c>
      <c r="AD3269" s="7">
        <v>27038.07</v>
      </c>
      <c r="AE3269" s="7">
        <v>44121064.700000003</v>
      </c>
      <c r="AF3269" s="7">
        <v>0</v>
      </c>
      <c r="AG3269" s="7">
        <v>1200000</v>
      </c>
      <c r="AH3269" s="7">
        <v>0</v>
      </c>
      <c r="AI3269" s="7">
        <v>72312670.900000006</v>
      </c>
      <c r="AJ3269" s="7">
        <v>0</v>
      </c>
      <c r="AK3269" s="7">
        <v>0</v>
      </c>
      <c r="AL3269" s="7">
        <v>0</v>
      </c>
      <c r="AM3269" s="7">
        <v>0</v>
      </c>
      <c r="AN3269" s="7">
        <v>0</v>
      </c>
      <c r="AO3269" s="7">
        <v>12473765.6</v>
      </c>
      <c r="AP3269" s="7">
        <v>0</v>
      </c>
      <c r="AQ3269" s="7">
        <v>749706713</v>
      </c>
      <c r="AR3269" s="7">
        <v>0</v>
      </c>
      <c r="AS3269" s="7">
        <v>0</v>
      </c>
      <c r="AT3269" s="7">
        <v>11914073.57</v>
      </c>
      <c r="AU3269" s="8">
        <f t="shared" si="51"/>
        <v>1387076398.51</v>
      </c>
    </row>
    <row r="3270" spans="1:47" x14ac:dyDescent="0.3">
      <c r="A3270" s="2">
        <v>2008</v>
      </c>
      <c r="B3270" s="2" t="s">
        <v>79</v>
      </c>
      <c r="C3270" s="2">
        <v>6</v>
      </c>
      <c r="D3270" s="2" t="s">
        <v>50</v>
      </c>
      <c r="E3270" s="7">
        <v>26802609.960000001</v>
      </c>
      <c r="F3270" s="7">
        <v>3293.44</v>
      </c>
      <c r="G3270" s="7">
        <v>2334274.52</v>
      </c>
      <c r="H3270" s="7">
        <v>3765588.86</v>
      </c>
      <c r="I3270" s="7">
        <v>79035.81</v>
      </c>
      <c r="J3270" s="7">
        <v>16558877.83</v>
      </c>
      <c r="K3270" s="7">
        <v>9172351.5500000007</v>
      </c>
      <c r="L3270" s="7">
        <v>29540590.93</v>
      </c>
      <c r="M3270" s="7">
        <v>121352.71</v>
      </c>
      <c r="N3270" s="7">
        <v>69213490.920000002</v>
      </c>
      <c r="O3270" s="7">
        <v>40417009.270000003</v>
      </c>
      <c r="P3270" s="7">
        <v>2895775.87</v>
      </c>
      <c r="Q3270" s="7">
        <v>3503648.44</v>
      </c>
      <c r="R3270" s="7">
        <v>3232900.69</v>
      </c>
      <c r="S3270" s="7">
        <v>1208636.45</v>
      </c>
      <c r="T3270" s="7">
        <v>36663.43</v>
      </c>
      <c r="U3270" s="7">
        <v>0</v>
      </c>
      <c r="V3270" s="7">
        <v>20006.36</v>
      </c>
      <c r="W3270" s="7">
        <v>0</v>
      </c>
      <c r="X3270" s="7">
        <v>35984.639999999999</v>
      </c>
      <c r="Y3270" s="7">
        <v>288242986.89999998</v>
      </c>
      <c r="Z3270" s="7">
        <v>0</v>
      </c>
      <c r="AA3270" s="7">
        <v>6035.7</v>
      </c>
      <c r="AB3270" s="7">
        <v>56204748.759999998</v>
      </c>
      <c r="AC3270" s="7">
        <v>0</v>
      </c>
      <c r="AD3270" s="7">
        <v>1655.51</v>
      </c>
      <c r="AE3270" s="7">
        <v>57082346.890000001</v>
      </c>
      <c r="AF3270" s="7">
        <v>0</v>
      </c>
      <c r="AG3270" s="7">
        <v>0</v>
      </c>
      <c r="AH3270" s="7">
        <v>0</v>
      </c>
      <c r="AI3270" s="7">
        <v>0</v>
      </c>
      <c r="AJ3270" s="7">
        <v>145352.20000000001</v>
      </c>
      <c r="AK3270" s="7">
        <v>0</v>
      </c>
      <c r="AL3270" s="7">
        <v>0</v>
      </c>
      <c r="AM3270" s="7">
        <v>0</v>
      </c>
      <c r="AN3270" s="7">
        <v>0</v>
      </c>
      <c r="AO3270" s="7">
        <v>10971706.060000001</v>
      </c>
      <c r="AP3270" s="7">
        <v>2659931</v>
      </c>
      <c r="AQ3270" s="7">
        <v>0</v>
      </c>
      <c r="AR3270" s="7">
        <v>0</v>
      </c>
      <c r="AS3270" s="7">
        <v>0</v>
      </c>
      <c r="AT3270" s="7">
        <v>0</v>
      </c>
      <c r="AU3270" s="8">
        <f t="shared" si="51"/>
        <v>624256854.69999993</v>
      </c>
    </row>
    <row r="3271" spans="1:47" x14ac:dyDescent="0.3">
      <c r="A3271" s="2">
        <v>2002</v>
      </c>
      <c r="B3271" s="2" t="s">
        <v>75</v>
      </c>
      <c r="C3271" s="2">
        <v>2</v>
      </c>
      <c r="D3271" s="2" t="s">
        <v>58</v>
      </c>
      <c r="E3271" s="7">
        <v>26771843</v>
      </c>
      <c r="F3271" s="7">
        <v>321.137</v>
      </c>
      <c r="G3271" s="7">
        <v>12547103</v>
      </c>
      <c r="H3271" s="7">
        <v>11002923</v>
      </c>
      <c r="I3271" s="7">
        <v>36946370</v>
      </c>
      <c r="J3271" s="7">
        <v>13687745</v>
      </c>
      <c r="K3271" s="7">
        <v>58678138</v>
      </c>
      <c r="L3271" s="7">
        <v>8684928</v>
      </c>
      <c r="M3271" s="7">
        <v>2056407</v>
      </c>
      <c r="N3271" s="7">
        <v>132825412</v>
      </c>
      <c r="O3271" s="7">
        <v>60474545</v>
      </c>
      <c r="P3271" s="7">
        <v>11518339</v>
      </c>
      <c r="Q3271" s="7">
        <v>22466086</v>
      </c>
      <c r="R3271" s="7">
        <v>10000336</v>
      </c>
      <c r="S3271" s="7">
        <v>5077600</v>
      </c>
      <c r="T3271" s="7">
        <v>1138981</v>
      </c>
      <c r="U3271" s="7">
        <v>0</v>
      </c>
      <c r="V3271" s="7">
        <v>15125950</v>
      </c>
      <c r="W3271" s="7">
        <v>204236308</v>
      </c>
      <c r="X3271" s="7">
        <v>0</v>
      </c>
      <c r="Y3271" s="7">
        <v>0</v>
      </c>
      <c r="Z3271" s="7">
        <v>45663639</v>
      </c>
      <c r="AA3271" s="7">
        <v>0</v>
      </c>
      <c r="AB3271" s="7">
        <v>0</v>
      </c>
      <c r="AC3271" s="7">
        <v>32904130</v>
      </c>
      <c r="AD3271" s="7">
        <v>0</v>
      </c>
      <c r="AE3271" s="7">
        <v>0</v>
      </c>
      <c r="AF3271" s="7">
        <v>0</v>
      </c>
      <c r="AG3271" s="7">
        <v>0</v>
      </c>
      <c r="AH3271" s="7">
        <v>27079497</v>
      </c>
      <c r="AI3271" s="7">
        <v>0</v>
      </c>
      <c r="AJ3271" s="7">
        <v>10271032</v>
      </c>
      <c r="AK3271" s="7">
        <v>0</v>
      </c>
      <c r="AL3271" s="7">
        <v>0</v>
      </c>
      <c r="AM3271" s="7">
        <v>0</v>
      </c>
      <c r="AN3271" s="7">
        <v>0</v>
      </c>
      <c r="AO3271" s="7">
        <v>2070988</v>
      </c>
      <c r="AP3271" s="7">
        <v>0</v>
      </c>
      <c r="AQ3271" s="7">
        <v>0</v>
      </c>
      <c r="AR3271" s="7">
        <v>0</v>
      </c>
      <c r="AS3271" s="7">
        <v>0</v>
      </c>
      <c r="AT3271" s="7">
        <v>0</v>
      </c>
      <c r="AU3271" s="8">
        <f t="shared" si="51"/>
        <v>751228621.13699996</v>
      </c>
    </row>
    <row r="3272" spans="1:47" x14ac:dyDescent="0.3">
      <c r="A3272" s="2">
        <v>2011</v>
      </c>
      <c r="B3272" s="2" t="s">
        <v>47</v>
      </c>
      <c r="C3272" s="2">
        <v>1</v>
      </c>
      <c r="D3272" s="2" t="s">
        <v>50</v>
      </c>
      <c r="E3272" s="7">
        <v>26764902.32</v>
      </c>
      <c r="F3272" s="7">
        <v>-14.4</v>
      </c>
      <c r="G3272" s="7">
        <v>0</v>
      </c>
      <c r="H3272" s="7">
        <v>3748483.77</v>
      </c>
      <c r="I3272" s="7">
        <v>59898.13</v>
      </c>
      <c r="J3272" s="7">
        <v>8978397.0099999998</v>
      </c>
      <c r="K3272" s="7">
        <v>7597827.7699999996</v>
      </c>
      <c r="L3272" s="7">
        <v>6818998.9900000002</v>
      </c>
      <c r="M3272" s="7">
        <v>1863567.24</v>
      </c>
      <c r="N3272" s="7">
        <v>104735937.7</v>
      </c>
      <c r="O3272" s="7">
        <v>66312654.240000002</v>
      </c>
      <c r="P3272" s="7">
        <v>4198033.88</v>
      </c>
      <c r="Q3272" s="7">
        <v>14847697.279999999</v>
      </c>
      <c r="R3272" s="7">
        <v>4883976.75</v>
      </c>
      <c r="S3272" s="7">
        <v>1988985.03</v>
      </c>
      <c r="T3272" s="7">
        <v>58259.86</v>
      </c>
      <c r="U3272" s="7">
        <v>0</v>
      </c>
      <c r="V3272" s="7">
        <v>22976.47</v>
      </c>
      <c r="W3272" s="7">
        <v>0</v>
      </c>
      <c r="X3272" s="7">
        <v>59314.07</v>
      </c>
      <c r="Y3272" s="7">
        <v>264766661.40000001</v>
      </c>
      <c r="Z3272" s="7">
        <v>0</v>
      </c>
      <c r="AA3272" s="7">
        <v>9724.09</v>
      </c>
      <c r="AB3272" s="7">
        <v>66617515.979999997</v>
      </c>
      <c r="AC3272" s="7">
        <v>0</v>
      </c>
      <c r="AD3272" s="7">
        <v>816820.31</v>
      </c>
      <c r="AE3272" s="7">
        <v>75109155.099999994</v>
      </c>
      <c r="AF3272" s="7">
        <v>0</v>
      </c>
      <c r="AG3272" s="7">
        <v>9267930</v>
      </c>
      <c r="AH3272" s="7">
        <v>0</v>
      </c>
      <c r="AI3272" s="7">
        <v>13047832.85</v>
      </c>
      <c r="AJ3272" s="7">
        <v>168163.68</v>
      </c>
      <c r="AK3272" s="7">
        <v>0</v>
      </c>
      <c r="AL3272" s="7">
        <v>0</v>
      </c>
      <c r="AM3272" s="7">
        <v>0</v>
      </c>
      <c r="AN3272" s="7">
        <v>0</v>
      </c>
      <c r="AO3272" s="7">
        <v>13477509.98</v>
      </c>
      <c r="AP3272" s="7">
        <v>0</v>
      </c>
      <c r="AQ3272" s="7">
        <v>0</v>
      </c>
      <c r="AR3272" s="7">
        <v>0</v>
      </c>
      <c r="AS3272" s="7">
        <v>0</v>
      </c>
      <c r="AT3272" s="7">
        <v>4020874.37</v>
      </c>
      <c r="AU3272" s="8">
        <f t="shared" si="51"/>
        <v>700242083.86999989</v>
      </c>
    </row>
    <row r="3273" spans="1:47" x14ac:dyDescent="0.3">
      <c r="A3273" s="2">
        <v>2005</v>
      </c>
      <c r="B3273" s="2" t="s">
        <v>78</v>
      </c>
      <c r="C3273" s="2">
        <v>5</v>
      </c>
      <c r="D3273" s="2" t="s">
        <v>70</v>
      </c>
      <c r="E3273" s="7">
        <v>26712904</v>
      </c>
      <c r="F3273" s="7">
        <v>453154</v>
      </c>
      <c r="G3273" s="7">
        <v>38230014</v>
      </c>
      <c r="H3273" s="7">
        <v>9916054</v>
      </c>
      <c r="I3273" s="7">
        <v>15775581</v>
      </c>
      <c r="J3273" s="7">
        <v>34577318</v>
      </c>
      <c r="K3273" s="7">
        <v>28711981</v>
      </c>
      <c r="L3273" s="7">
        <v>61462820</v>
      </c>
      <c r="M3273" s="7">
        <v>8708375</v>
      </c>
      <c r="N3273" s="7">
        <v>119123446</v>
      </c>
      <c r="O3273" s="7">
        <v>107170683</v>
      </c>
      <c r="P3273" s="7">
        <v>25384938</v>
      </c>
      <c r="Q3273" s="7">
        <v>7518302</v>
      </c>
      <c r="R3273" s="7">
        <v>10783014</v>
      </c>
      <c r="S3273" s="7">
        <v>9854584</v>
      </c>
      <c r="T3273" s="7">
        <v>687976</v>
      </c>
      <c r="U3273" s="7">
        <v>0</v>
      </c>
      <c r="V3273" s="7">
        <v>47701725</v>
      </c>
      <c r="W3273" s="7">
        <v>0</v>
      </c>
      <c r="X3273" s="7">
        <v>12003312</v>
      </c>
      <c r="Y3273" s="7">
        <v>439849372</v>
      </c>
      <c r="Z3273" s="7">
        <v>0</v>
      </c>
      <c r="AA3273" s="7">
        <v>1956010</v>
      </c>
      <c r="AB3273" s="7">
        <v>108371667</v>
      </c>
      <c r="AC3273" s="7">
        <v>0</v>
      </c>
      <c r="AD3273" s="7">
        <v>2487885</v>
      </c>
      <c r="AE3273" s="7">
        <v>69019195</v>
      </c>
      <c r="AF3273" s="7">
        <v>0</v>
      </c>
      <c r="AG3273" s="7">
        <v>46717832</v>
      </c>
      <c r="AH3273" s="7">
        <v>0</v>
      </c>
      <c r="AI3273" s="7">
        <v>0</v>
      </c>
      <c r="AJ3273" s="7">
        <v>5452749</v>
      </c>
      <c r="AK3273" s="7">
        <v>0</v>
      </c>
      <c r="AL3273" s="7">
        <v>0</v>
      </c>
      <c r="AM3273" s="7">
        <v>0</v>
      </c>
      <c r="AN3273" s="7">
        <v>16683494</v>
      </c>
      <c r="AO3273" s="7">
        <v>5860042</v>
      </c>
      <c r="AP3273" s="7">
        <v>10375518</v>
      </c>
      <c r="AQ3273" s="7">
        <v>0</v>
      </c>
      <c r="AR3273" s="7">
        <v>0</v>
      </c>
      <c r="AS3273" s="7">
        <v>0</v>
      </c>
      <c r="AT3273" s="7">
        <v>0</v>
      </c>
      <c r="AU3273" s="8">
        <f t="shared" si="51"/>
        <v>1271549945</v>
      </c>
    </row>
    <row r="3274" spans="1:47" x14ac:dyDescent="0.3">
      <c r="A3274" s="2">
        <v>2019</v>
      </c>
      <c r="B3274" s="2" t="s">
        <v>77</v>
      </c>
      <c r="C3274" s="2">
        <v>4</v>
      </c>
      <c r="D3274" s="2" t="s">
        <v>57</v>
      </c>
      <c r="E3274" s="7">
        <v>26711383.629999999</v>
      </c>
      <c r="F3274" s="7">
        <v>4296.41</v>
      </c>
      <c r="G3274" s="7">
        <v>0</v>
      </c>
      <c r="H3274" s="7">
        <v>3573184.07</v>
      </c>
      <c r="I3274" s="7">
        <v>4509.92</v>
      </c>
      <c r="J3274" s="7">
        <v>154088.6</v>
      </c>
      <c r="K3274" s="7">
        <v>699957.61</v>
      </c>
      <c r="L3274" s="7">
        <v>61087150.899999999</v>
      </c>
      <c r="M3274" s="7">
        <v>25126.99</v>
      </c>
      <c r="N3274" s="7">
        <v>72030473.150000006</v>
      </c>
      <c r="O3274" s="7">
        <v>39962994.859999999</v>
      </c>
      <c r="P3274" s="7">
        <v>1624983.58</v>
      </c>
      <c r="Q3274" s="7">
        <v>544791.80000000005</v>
      </c>
      <c r="R3274" s="7">
        <v>2597116.29</v>
      </c>
      <c r="S3274" s="7">
        <v>416579.72</v>
      </c>
      <c r="T3274" s="7">
        <v>208082.44</v>
      </c>
      <c r="U3274" s="7">
        <v>0</v>
      </c>
      <c r="V3274" s="7">
        <v>0</v>
      </c>
      <c r="W3274" s="7">
        <v>0</v>
      </c>
      <c r="X3274" s="7">
        <v>26117.08</v>
      </c>
      <c r="Y3274" s="7">
        <v>312483822.80000001</v>
      </c>
      <c r="Z3274" s="7">
        <v>0</v>
      </c>
      <c r="AA3274" s="7">
        <v>4162.1400000000003</v>
      </c>
      <c r="AB3274" s="7">
        <v>80045133.159999996</v>
      </c>
      <c r="AC3274" s="7">
        <v>0</v>
      </c>
      <c r="AD3274" s="7">
        <v>29263.8</v>
      </c>
      <c r="AE3274" s="7">
        <v>57741194.460000001</v>
      </c>
      <c r="AF3274" s="7">
        <v>0</v>
      </c>
      <c r="AG3274" s="7">
        <v>15357196.01</v>
      </c>
      <c r="AH3274" s="7">
        <v>0</v>
      </c>
      <c r="AI3274" s="7">
        <v>25407532.440000001</v>
      </c>
      <c r="AJ3274" s="7">
        <v>0</v>
      </c>
      <c r="AK3274" s="7">
        <v>0</v>
      </c>
      <c r="AL3274" s="7">
        <v>0</v>
      </c>
      <c r="AM3274" s="7">
        <v>0</v>
      </c>
      <c r="AN3274" s="7">
        <v>0</v>
      </c>
      <c r="AO3274" s="7">
        <v>4651427.79</v>
      </c>
      <c r="AP3274" s="7">
        <v>0</v>
      </c>
      <c r="AQ3274" s="7">
        <v>442122037.10000002</v>
      </c>
      <c r="AR3274" s="7">
        <v>0</v>
      </c>
      <c r="AS3274" s="7">
        <v>0</v>
      </c>
      <c r="AT3274" s="7">
        <v>3827217.7119999998</v>
      </c>
      <c r="AU3274" s="8">
        <f t="shared" si="51"/>
        <v>1151339824.4619999</v>
      </c>
    </row>
    <row r="3275" spans="1:47" x14ac:dyDescent="0.3">
      <c r="A3275" s="2">
        <v>2016</v>
      </c>
      <c r="B3275" s="2" t="s">
        <v>83</v>
      </c>
      <c r="C3275" s="2">
        <v>10</v>
      </c>
      <c r="D3275" s="2" t="s">
        <v>56</v>
      </c>
      <c r="E3275" s="7">
        <v>26703666.77</v>
      </c>
      <c r="F3275" s="7">
        <v>23790.1</v>
      </c>
      <c r="G3275" s="7">
        <v>23945.71</v>
      </c>
      <c r="H3275" s="7">
        <v>6814964.2300000004</v>
      </c>
      <c r="I3275" s="7">
        <v>0</v>
      </c>
      <c r="J3275" s="7">
        <v>5849826.3200000003</v>
      </c>
      <c r="K3275" s="7">
        <v>20190344.649999999</v>
      </c>
      <c r="L3275" s="7">
        <v>44217312.509999998</v>
      </c>
      <c r="M3275" s="7">
        <v>573106.05000000005</v>
      </c>
      <c r="N3275" s="7">
        <v>185162192.19999999</v>
      </c>
      <c r="O3275" s="7">
        <v>81499982.670000002</v>
      </c>
      <c r="P3275" s="7">
        <v>10289815.77</v>
      </c>
      <c r="Q3275" s="7">
        <v>2424414.5499999998</v>
      </c>
      <c r="R3275" s="7">
        <v>5738551.4900000002</v>
      </c>
      <c r="S3275" s="7">
        <v>3670187.66</v>
      </c>
      <c r="T3275" s="7">
        <v>11958828.140000001</v>
      </c>
      <c r="U3275" s="7">
        <v>0</v>
      </c>
      <c r="V3275" s="7">
        <v>0</v>
      </c>
      <c r="W3275" s="7">
        <v>0</v>
      </c>
      <c r="X3275" s="7">
        <v>300361.31</v>
      </c>
      <c r="Y3275" s="7">
        <v>210271109.90000001</v>
      </c>
      <c r="Z3275" s="7">
        <v>0</v>
      </c>
      <c r="AA3275" s="7">
        <v>48750.63</v>
      </c>
      <c r="AB3275" s="7">
        <v>70613048.090000004</v>
      </c>
      <c r="AC3275" s="7">
        <v>0</v>
      </c>
      <c r="AD3275" s="7">
        <v>473341.66</v>
      </c>
      <c r="AE3275" s="7">
        <v>107068996.09999999</v>
      </c>
      <c r="AF3275" s="7">
        <v>0</v>
      </c>
      <c r="AG3275" s="7">
        <v>0</v>
      </c>
      <c r="AH3275" s="7">
        <v>0</v>
      </c>
      <c r="AI3275" s="7">
        <v>33286543.300000001</v>
      </c>
      <c r="AJ3275" s="7">
        <v>0</v>
      </c>
      <c r="AK3275" s="7">
        <v>0</v>
      </c>
      <c r="AL3275" s="7">
        <v>0</v>
      </c>
      <c r="AM3275" s="7">
        <v>0</v>
      </c>
      <c r="AN3275" s="7">
        <v>0</v>
      </c>
      <c r="AO3275" s="7">
        <v>18234756.940000001</v>
      </c>
      <c r="AP3275" s="7">
        <v>0</v>
      </c>
      <c r="AQ3275" s="7">
        <v>0</v>
      </c>
      <c r="AR3275" s="7">
        <v>387719975.60000002</v>
      </c>
      <c r="AS3275" s="7">
        <v>34648453.670000002</v>
      </c>
      <c r="AT3275" s="7">
        <v>10818765.66</v>
      </c>
      <c r="AU3275" s="8">
        <f t="shared" si="51"/>
        <v>1278625031.6800001</v>
      </c>
    </row>
    <row r="3276" spans="1:47" x14ac:dyDescent="0.3">
      <c r="A3276" s="2">
        <v>2002</v>
      </c>
      <c r="B3276" s="2" t="s">
        <v>83</v>
      </c>
      <c r="C3276" s="2">
        <v>10</v>
      </c>
      <c r="D3276" s="2" t="s">
        <v>50</v>
      </c>
      <c r="E3276" s="7">
        <v>26693850</v>
      </c>
      <c r="F3276" s="7">
        <v>10</v>
      </c>
      <c r="G3276" s="7">
        <v>1102836</v>
      </c>
      <c r="H3276" s="7">
        <v>2728272</v>
      </c>
      <c r="I3276" s="7">
        <v>6.907</v>
      </c>
      <c r="J3276" s="7">
        <v>5447244</v>
      </c>
      <c r="K3276" s="7">
        <v>1112890</v>
      </c>
      <c r="L3276" s="7">
        <v>1476219</v>
      </c>
      <c r="M3276" s="7">
        <v>38.316000000000003</v>
      </c>
      <c r="N3276" s="7">
        <v>17109023</v>
      </c>
      <c r="O3276" s="7">
        <v>15652501</v>
      </c>
      <c r="P3276" s="7">
        <v>1041127</v>
      </c>
      <c r="Q3276" s="7">
        <v>5804500</v>
      </c>
      <c r="R3276" s="7">
        <v>1594039</v>
      </c>
      <c r="S3276" s="7">
        <v>1419580</v>
      </c>
      <c r="T3276" s="7">
        <v>78.061999999999998</v>
      </c>
      <c r="U3276" s="7">
        <v>0</v>
      </c>
      <c r="V3276" s="7">
        <v>488.25099999999998</v>
      </c>
      <c r="W3276" s="7">
        <v>77987739</v>
      </c>
      <c r="X3276" s="7">
        <v>0</v>
      </c>
      <c r="Y3276" s="7">
        <v>0</v>
      </c>
      <c r="Z3276" s="7">
        <v>20403409</v>
      </c>
      <c r="AA3276" s="7">
        <v>0</v>
      </c>
      <c r="AB3276" s="7">
        <v>0</v>
      </c>
      <c r="AC3276" s="7">
        <v>23747312</v>
      </c>
      <c r="AD3276" s="7">
        <v>0</v>
      </c>
      <c r="AE3276" s="7">
        <v>0</v>
      </c>
      <c r="AF3276" s="7">
        <v>0</v>
      </c>
      <c r="AG3276" s="7">
        <v>0</v>
      </c>
      <c r="AH3276" s="7">
        <v>0</v>
      </c>
      <c r="AI3276" s="7">
        <v>0</v>
      </c>
      <c r="AJ3276" s="7">
        <v>173.32599999999999</v>
      </c>
      <c r="AK3276" s="7">
        <v>0</v>
      </c>
      <c r="AL3276" s="7">
        <v>0</v>
      </c>
      <c r="AM3276" s="7">
        <v>0</v>
      </c>
      <c r="AN3276" s="7">
        <v>0</v>
      </c>
      <c r="AO3276" s="7">
        <v>13996532</v>
      </c>
      <c r="AP3276" s="7">
        <v>0</v>
      </c>
      <c r="AQ3276" s="7">
        <v>0</v>
      </c>
      <c r="AR3276" s="7">
        <v>0</v>
      </c>
      <c r="AS3276" s="7">
        <v>0</v>
      </c>
      <c r="AT3276" s="7">
        <v>0</v>
      </c>
      <c r="AU3276" s="8">
        <f t="shared" si="51"/>
        <v>217317867.86200002</v>
      </c>
    </row>
    <row r="3277" spans="1:47" x14ac:dyDescent="0.3">
      <c r="A3277" s="2">
        <v>2007</v>
      </c>
      <c r="B3277" s="2" t="s">
        <v>75</v>
      </c>
      <c r="C3277" s="2">
        <v>2</v>
      </c>
      <c r="D3277" s="2" t="s">
        <v>52</v>
      </c>
      <c r="E3277" s="7">
        <v>26691459</v>
      </c>
      <c r="F3277" s="7">
        <v>260839</v>
      </c>
      <c r="G3277" s="7">
        <v>6480794</v>
      </c>
      <c r="H3277" s="7">
        <v>16740347</v>
      </c>
      <c r="I3277" s="7">
        <v>30</v>
      </c>
      <c r="J3277" s="7">
        <v>30408752</v>
      </c>
      <c r="K3277" s="7">
        <v>54476604</v>
      </c>
      <c r="L3277" s="7">
        <v>11397155</v>
      </c>
      <c r="M3277" s="7">
        <v>3136794</v>
      </c>
      <c r="N3277" s="7">
        <v>340518807</v>
      </c>
      <c r="O3277" s="7">
        <v>53009882</v>
      </c>
      <c r="P3277" s="7">
        <v>3320833</v>
      </c>
      <c r="Q3277" s="7">
        <v>3782461</v>
      </c>
      <c r="R3277" s="7">
        <v>6140169</v>
      </c>
      <c r="S3277" s="7">
        <v>1771567</v>
      </c>
      <c r="T3277" s="7">
        <v>334485</v>
      </c>
      <c r="U3277" s="7">
        <v>0</v>
      </c>
      <c r="V3277" s="7">
        <v>2495789</v>
      </c>
      <c r="W3277" s="7">
        <v>0</v>
      </c>
      <c r="X3277" s="7">
        <v>3144213</v>
      </c>
      <c r="Y3277" s="7">
        <v>176654911</v>
      </c>
      <c r="Z3277" s="7">
        <v>0</v>
      </c>
      <c r="AA3277" s="7">
        <v>512711</v>
      </c>
      <c r="AB3277" s="7">
        <v>47253212</v>
      </c>
      <c r="AC3277" s="7">
        <v>0</v>
      </c>
      <c r="AD3277" s="7">
        <v>1361052</v>
      </c>
      <c r="AE3277" s="7">
        <v>188469723</v>
      </c>
      <c r="AF3277" s="7">
        <v>0</v>
      </c>
      <c r="AG3277" s="7">
        <v>2948490</v>
      </c>
      <c r="AH3277" s="7">
        <v>0</v>
      </c>
      <c r="AI3277" s="7">
        <v>0</v>
      </c>
      <c r="AJ3277" s="7">
        <v>232964</v>
      </c>
      <c r="AK3277" s="7">
        <v>0</v>
      </c>
      <c r="AL3277" s="7">
        <v>0</v>
      </c>
      <c r="AM3277" s="7">
        <v>0</v>
      </c>
      <c r="AN3277" s="7">
        <v>0</v>
      </c>
      <c r="AO3277" s="7">
        <v>7781527</v>
      </c>
      <c r="AP3277" s="7">
        <v>3865762</v>
      </c>
      <c r="AQ3277" s="7">
        <v>0</v>
      </c>
      <c r="AR3277" s="7">
        <v>0</v>
      </c>
      <c r="AS3277" s="7">
        <v>0</v>
      </c>
      <c r="AT3277" s="7">
        <v>0</v>
      </c>
      <c r="AU3277" s="8">
        <f t="shared" si="51"/>
        <v>993191332</v>
      </c>
    </row>
    <row r="3278" spans="1:47" x14ac:dyDescent="0.3">
      <c r="A3278" s="2">
        <v>2006</v>
      </c>
      <c r="B3278" s="2" t="s">
        <v>79</v>
      </c>
      <c r="C3278" s="2">
        <v>6</v>
      </c>
      <c r="D3278" s="2" t="s">
        <v>70</v>
      </c>
      <c r="E3278" s="7">
        <v>26683865</v>
      </c>
      <c r="F3278" s="7">
        <v>184947</v>
      </c>
      <c r="G3278" s="7">
        <v>25158425</v>
      </c>
      <c r="H3278" s="7">
        <v>10487179</v>
      </c>
      <c r="I3278" s="7">
        <v>21526962</v>
      </c>
      <c r="J3278" s="7">
        <v>45524128</v>
      </c>
      <c r="K3278" s="7">
        <v>65083753</v>
      </c>
      <c r="L3278" s="7">
        <v>57729437</v>
      </c>
      <c r="M3278" s="7">
        <v>12320479</v>
      </c>
      <c r="N3278" s="7">
        <v>101716826</v>
      </c>
      <c r="O3278" s="7">
        <v>111904704</v>
      </c>
      <c r="P3278" s="7">
        <v>102311365</v>
      </c>
      <c r="Q3278" s="7">
        <v>6681475</v>
      </c>
      <c r="R3278" s="7">
        <v>13868843</v>
      </c>
      <c r="S3278" s="7">
        <v>11070276</v>
      </c>
      <c r="T3278" s="7">
        <v>541785</v>
      </c>
      <c r="U3278" s="7">
        <v>0</v>
      </c>
      <c r="V3278" s="7">
        <v>52577536</v>
      </c>
      <c r="W3278" s="7">
        <v>0</v>
      </c>
      <c r="X3278" s="7">
        <v>17082309</v>
      </c>
      <c r="Y3278" s="7">
        <v>406599133</v>
      </c>
      <c r="Z3278" s="7">
        <v>0</v>
      </c>
      <c r="AA3278" s="7">
        <v>2814302</v>
      </c>
      <c r="AB3278" s="7">
        <v>135139323</v>
      </c>
      <c r="AC3278" s="7">
        <v>0</v>
      </c>
      <c r="AD3278" s="7">
        <v>3749734</v>
      </c>
      <c r="AE3278" s="7">
        <v>72577537</v>
      </c>
      <c r="AF3278" s="7">
        <v>0</v>
      </c>
      <c r="AG3278" s="7">
        <v>35840877</v>
      </c>
      <c r="AH3278" s="7">
        <v>0</v>
      </c>
      <c r="AI3278" s="7">
        <v>0</v>
      </c>
      <c r="AJ3278" s="7">
        <v>5052601</v>
      </c>
      <c r="AK3278" s="7">
        <v>0</v>
      </c>
      <c r="AL3278" s="7">
        <v>0</v>
      </c>
      <c r="AM3278" s="7">
        <v>0</v>
      </c>
      <c r="AN3278" s="7">
        <v>0</v>
      </c>
      <c r="AO3278" s="7">
        <v>4507285</v>
      </c>
      <c r="AP3278" s="7">
        <v>26664770</v>
      </c>
      <c r="AQ3278" s="7">
        <v>0</v>
      </c>
      <c r="AR3278" s="7">
        <v>0</v>
      </c>
      <c r="AS3278" s="7">
        <v>0</v>
      </c>
      <c r="AT3278" s="7">
        <v>0</v>
      </c>
      <c r="AU3278" s="8">
        <f t="shared" si="51"/>
        <v>1375399856</v>
      </c>
    </row>
    <row r="3279" spans="1:47" x14ac:dyDescent="0.3">
      <c r="A3279" s="2">
        <v>2010</v>
      </c>
      <c r="B3279" s="2" t="s">
        <v>79</v>
      </c>
      <c r="C3279" s="2">
        <v>6</v>
      </c>
      <c r="D3279" s="2" t="s">
        <v>63</v>
      </c>
      <c r="E3279" s="7">
        <v>26637093.390000001</v>
      </c>
      <c r="F3279" s="7">
        <v>14027.82</v>
      </c>
      <c r="G3279" s="7">
        <v>133250.13</v>
      </c>
      <c r="H3279" s="7">
        <v>13827062.09</v>
      </c>
      <c r="I3279" s="7">
        <v>1186670.47</v>
      </c>
      <c r="J3279" s="7">
        <v>16458256.09</v>
      </c>
      <c r="K3279" s="7">
        <v>30004682.129999999</v>
      </c>
      <c r="L3279" s="7">
        <v>34901370.560000002</v>
      </c>
      <c r="M3279" s="7">
        <v>7946644.0599999996</v>
      </c>
      <c r="N3279" s="7">
        <v>53578636.670000002</v>
      </c>
      <c r="O3279" s="7">
        <v>63516881.439999998</v>
      </c>
      <c r="P3279" s="7">
        <v>2525499.44</v>
      </c>
      <c r="Q3279" s="7">
        <v>1695146.46</v>
      </c>
      <c r="R3279" s="7">
        <v>5742006.7199999997</v>
      </c>
      <c r="S3279" s="7">
        <v>4524134.8099999996</v>
      </c>
      <c r="T3279" s="7">
        <v>31679.33</v>
      </c>
      <c r="U3279" s="7">
        <v>0</v>
      </c>
      <c r="V3279" s="7">
        <v>7824</v>
      </c>
      <c r="W3279" s="7">
        <v>0</v>
      </c>
      <c r="X3279" s="7">
        <v>1221453.02</v>
      </c>
      <c r="Y3279" s="7">
        <v>214083030.90000001</v>
      </c>
      <c r="Z3279" s="7">
        <v>0</v>
      </c>
      <c r="AA3279" s="7">
        <v>198422.79</v>
      </c>
      <c r="AB3279" s="7">
        <v>56953379.539999999</v>
      </c>
      <c r="AC3279" s="7">
        <v>0</v>
      </c>
      <c r="AD3279" s="7">
        <v>2708039.99</v>
      </c>
      <c r="AE3279" s="7">
        <v>39792049.369999997</v>
      </c>
      <c r="AF3279" s="7">
        <v>0</v>
      </c>
      <c r="AG3279" s="7">
        <v>0</v>
      </c>
      <c r="AH3279" s="7">
        <v>0</v>
      </c>
      <c r="AI3279" s="7">
        <v>0</v>
      </c>
      <c r="AJ3279" s="7">
        <v>233289.3</v>
      </c>
      <c r="AK3279" s="7">
        <v>0</v>
      </c>
      <c r="AL3279" s="7">
        <v>0</v>
      </c>
      <c r="AM3279" s="7">
        <v>0</v>
      </c>
      <c r="AN3279" s="7">
        <v>0</v>
      </c>
      <c r="AO3279" s="7">
        <v>19089612.890000001</v>
      </c>
      <c r="AP3279" s="7">
        <v>17343091.949999999</v>
      </c>
      <c r="AQ3279" s="7">
        <v>0</v>
      </c>
      <c r="AR3279" s="7">
        <v>0</v>
      </c>
      <c r="AS3279" s="7">
        <v>0</v>
      </c>
      <c r="AT3279" s="7">
        <v>0</v>
      </c>
      <c r="AU3279" s="8">
        <f t="shared" si="51"/>
        <v>614353235.36000001</v>
      </c>
    </row>
    <row r="3280" spans="1:47" x14ac:dyDescent="0.3">
      <c r="A3280" s="2">
        <v>2011</v>
      </c>
      <c r="B3280" s="2" t="s">
        <v>79</v>
      </c>
      <c r="C3280" s="2">
        <v>6</v>
      </c>
      <c r="D3280" s="2" t="s">
        <v>50</v>
      </c>
      <c r="E3280" s="7">
        <v>26634898.27</v>
      </c>
      <c r="F3280" s="7">
        <v>-13.04</v>
      </c>
      <c r="G3280" s="7">
        <v>0</v>
      </c>
      <c r="H3280" s="7">
        <v>3222448.45</v>
      </c>
      <c r="I3280" s="7">
        <v>109633.35</v>
      </c>
      <c r="J3280" s="7">
        <v>8689733.7200000007</v>
      </c>
      <c r="K3280" s="7">
        <v>9308982.7100000009</v>
      </c>
      <c r="L3280" s="7">
        <v>13914716.77</v>
      </c>
      <c r="M3280" s="7">
        <v>156449.60000000001</v>
      </c>
      <c r="N3280" s="7">
        <v>78492493.689999998</v>
      </c>
      <c r="O3280" s="7">
        <v>49016470.82</v>
      </c>
      <c r="P3280" s="7">
        <v>2218394.06</v>
      </c>
      <c r="Q3280" s="7">
        <v>6853926.25</v>
      </c>
      <c r="R3280" s="7">
        <v>5498554.1500000004</v>
      </c>
      <c r="S3280" s="7">
        <v>1732941.65</v>
      </c>
      <c r="T3280" s="7">
        <v>39280.480000000003</v>
      </c>
      <c r="U3280" s="7">
        <v>0</v>
      </c>
      <c r="V3280" s="7">
        <v>23717.599999999999</v>
      </c>
      <c r="W3280" s="7">
        <v>0</v>
      </c>
      <c r="X3280" s="7">
        <v>66555.240000000005</v>
      </c>
      <c r="Y3280" s="7">
        <v>335703226.10000002</v>
      </c>
      <c r="Z3280" s="7">
        <v>0</v>
      </c>
      <c r="AA3280" s="7">
        <v>10668.39</v>
      </c>
      <c r="AB3280" s="7">
        <v>81225496.890000001</v>
      </c>
      <c r="AC3280" s="7">
        <v>0</v>
      </c>
      <c r="AD3280" s="7">
        <v>46214.080000000002</v>
      </c>
      <c r="AE3280" s="7">
        <v>78230612.730000004</v>
      </c>
      <c r="AF3280" s="7">
        <v>0</v>
      </c>
      <c r="AG3280" s="7">
        <v>9053463.1099999994</v>
      </c>
      <c r="AH3280" s="7">
        <v>0</v>
      </c>
      <c r="AI3280" s="7">
        <v>12483184.1</v>
      </c>
      <c r="AJ3280" s="7">
        <v>172465.26</v>
      </c>
      <c r="AK3280" s="7">
        <v>0</v>
      </c>
      <c r="AL3280" s="7">
        <v>0</v>
      </c>
      <c r="AM3280" s="7">
        <v>0</v>
      </c>
      <c r="AN3280" s="7">
        <v>0</v>
      </c>
      <c r="AO3280" s="7">
        <v>24769187.989999998</v>
      </c>
      <c r="AP3280" s="7">
        <v>0</v>
      </c>
      <c r="AQ3280" s="7">
        <v>0</v>
      </c>
      <c r="AR3280" s="7">
        <v>0</v>
      </c>
      <c r="AS3280" s="7">
        <v>0</v>
      </c>
      <c r="AT3280" s="7">
        <v>3821687.58</v>
      </c>
      <c r="AU3280" s="8">
        <f t="shared" si="51"/>
        <v>751495390.00000012</v>
      </c>
    </row>
    <row r="3281" spans="1:47" x14ac:dyDescent="0.3">
      <c r="A3281" s="2">
        <v>2020</v>
      </c>
      <c r="B3281" s="2" t="s">
        <v>82</v>
      </c>
      <c r="C3281" s="2">
        <v>9</v>
      </c>
      <c r="D3281" s="2" t="s">
        <v>56</v>
      </c>
      <c r="E3281" s="7">
        <v>26586610.829999998</v>
      </c>
      <c r="F3281" s="7">
        <v>26966.61</v>
      </c>
      <c r="G3281" s="7">
        <v>103434.49</v>
      </c>
      <c r="H3281" s="7">
        <v>6528137.9699999997</v>
      </c>
      <c r="I3281" s="7">
        <v>192977.86</v>
      </c>
      <c r="J3281" s="7">
        <v>4674871.5999999996</v>
      </c>
      <c r="K3281" s="7">
        <v>30482004.030000001</v>
      </c>
      <c r="L3281" s="7">
        <v>84714772.780000001</v>
      </c>
      <c r="M3281" s="7">
        <v>704979.76</v>
      </c>
      <c r="N3281" s="7">
        <v>161749923.09999999</v>
      </c>
      <c r="O3281" s="7">
        <v>119269100.90000001</v>
      </c>
      <c r="P3281" s="7">
        <v>6710197.3799999999</v>
      </c>
      <c r="Q3281" s="7">
        <v>4471253.7300000004</v>
      </c>
      <c r="R3281" s="7">
        <v>7263407.1699999999</v>
      </c>
      <c r="S3281" s="7">
        <v>388319.01</v>
      </c>
      <c r="T3281" s="7">
        <v>131268289.7</v>
      </c>
      <c r="U3281" s="7">
        <v>0</v>
      </c>
      <c r="V3281" s="7">
        <v>0</v>
      </c>
      <c r="W3281" s="7">
        <v>0</v>
      </c>
      <c r="X3281" s="7">
        <v>408571.94</v>
      </c>
      <c r="Y3281" s="7">
        <v>291205521.39999998</v>
      </c>
      <c r="Z3281" s="7">
        <v>0</v>
      </c>
      <c r="AA3281" s="7">
        <v>64829.78</v>
      </c>
      <c r="AB3281" s="7">
        <v>111891475.2</v>
      </c>
      <c r="AC3281" s="7">
        <v>0</v>
      </c>
      <c r="AD3281" s="7">
        <v>477000.33</v>
      </c>
      <c r="AE3281" s="7">
        <v>85366974.439999998</v>
      </c>
      <c r="AF3281" s="7">
        <v>0</v>
      </c>
      <c r="AG3281" s="7">
        <v>4877.71</v>
      </c>
      <c r="AH3281" s="7">
        <v>0</v>
      </c>
      <c r="AI3281" s="7">
        <v>66379624.460000001</v>
      </c>
      <c r="AJ3281" s="7">
        <v>0</v>
      </c>
      <c r="AK3281" s="7">
        <v>0</v>
      </c>
      <c r="AL3281" s="7">
        <v>0</v>
      </c>
      <c r="AM3281" s="7">
        <v>0</v>
      </c>
      <c r="AN3281" s="7">
        <v>0</v>
      </c>
      <c r="AO3281" s="7">
        <v>21216887.390000001</v>
      </c>
      <c r="AP3281" s="7">
        <v>0</v>
      </c>
      <c r="AQ3281" s="7">
        <v>735995660.39999998</v>
      </c>
      <c r="AR3281" s="7">
        <v>0</v>
      </c>
      <c r="AS3281" s="7">
        <v>0</v>
      </c>
      <c r="AT3281" s="7">
        <v>7959105.1610000003</v>
      </c>
      <c r="AU3281" s="8">
        <f t="shared" si="51"/>
        <v>1906105775.1310003</v>
      </c>
    </row>
    <row r="3282" spans="1:47" x14ac:dyDescent="0.3">
      <c r="A3282" s="2">
        <v>2009</v>
      </c>
      <c r="B3282" s="2" t="s">
        <v>77</v>
      </c>
      <c r="C3282" s="2">
        <v>4</v>
      </c>
      <c r="D3282" s="2" t="s">
        <v>50</v>
      </c>
      <c r="E3282" s="7">
        <v>26505768.539999999</v>
      </c>
      <c r="F3282" s="7">
        <v>2327.42</v>
      </c>
      <c r="G3282" s="7">
        <v>2278061.4900000002</v>
      </c>
      <c r="H3282" s="7">
        <v>2673789.8199999998</v>
      </c>
      <c r="I3282" s="7">
        <v>909.64</v>
      </c>
      <c r="J3282" s="7">
        <v>11611892.779999999</v>
      </c>
      <c r="K3282" s="7">
        <v>9904084.0600000005</v>
      </c>
      <c r="L3282" s="7">
        <v>20393548</v>
      </c>
      <c r="M3282" s="7">
        <v>129823.98</v>
      </c>
      <c r="N3282" s="7">
        <v>65444198.240000002</v>
      </c>
      <c r="O3282" s="7">
        <v>41469779.939999998</v>
      </c>
      <c r="P3282" s="7">
        <v>2410947.1800000002</v>
      </c>
      <c r="Q3282" s="7">
        <v>14791784.84</v>
      </c>
      <c r="R3282" s="7">
        <v>3161676.16</v>
      </c>
      <c r="S3282" s="7">
        <v>1491343.18</v>
      </c>
      <c r="T3282" s="7">
        <v>31675.78</v>
      </c>
      <c r="U3282" s="7">
        <v>0</v>
      </c>
      <c r="V3282" s="7">
        <v>21043.22</v>
      </c>
      <c r="W3282" s="7">
        <v>0</v>
      </c>
      <c r="X3282" s="7">
        <v>46437.37</v>
      </c>
      <c r="Y3282" s="7">
        <v>191326412.19999999</v>
      </c>
      <c r="Z3282" s="7">
        <v>0</v>
      </c>
      <c r="AA3282" s="7">
        <v>8301.25</v>
      </c>
      <c r="AB3282" s="7">
        <v>48015953.640000001</v>
      </c>
      <c r="AC3282" s="7">
        <v>0</v>
      </c>
      <c r="AD3282" s="7">
        <v>41883.839999999997</v>
      </c>
      <c r="AE3282" s="7">
        <v>50283081.939999998</v>
      </c>
      <c r="AF3282" s="7">
        <v>0</v>
      </c>
      <c r="AG3282" s="7">
        <v>0</v>
      </c>
      <c r="AH3282" s="7">
        <v>0</v>
      </c>
      <c r="AI3282" s="7">
        <v>0</v>
      </c>
      <c r="AJ3282" s="7">
        <v>244557.56</v>
      </c>
      <c r="AK3282" s="7">
        <v>0</v>
      </c>
      <c r="AL3282" s="7">
        <v>0</v>
      </c>
      <c r="AM3282" s="7">
        <v>0</v>
      </c>
      <c r="AN3282" s="7">
        <v>0</v>
      </c>
      <c r="AO3282" s="7">
        <v>16863278</v>
      </c>
      <c r="AP3282" s="7">
        <v>1126488.3700000001</v>
      </c>
      <c r="AQ3282" s="7">
        <v>0</v>
      </c>
      <c r="AR3282" s="7">
        <v>0</v>
      </c>
      <c r="AS3282" s="7">
        <v>0</v>
      </c>
      <c r="AT3282" s="7">
        <v>0</v>
      </c>
      <c r="AU3282" s="8">
        <f t="shared" si="51"/>
        <v>510279048.44</v>
      </c>
    </row>
    <row r="3283" spans="1:47" x14ac:dyDescent="0.3">
      <c r="A3283" s="2">
        <v>2007</v>
      </c>
      <c r="B3283" s="2" t="s">
        <v>79</v>
      </c>
      <c r="C3283" s="2">
        <v>6</v>
      </c>
      <c r="D3283" s="2" t="s">
        <v>52</v>
      </c>
      <c r="E3283" s="7">
        <v>26492188</v>
      </c>
      <c r="F3283" s="7">
        <v>66182</v>
      </c>
      <c r="G3283" s="7">
        <v>5807970</v>
      </c>
      <c r="H3283" s="7">
        <v>12786634</v>
      </c>
      <c r="I3283" s="7">
        <v>30</v>
      </c>
      <c r="J3283" s="7">
        <v>36223679</v>
      </c>
      <c r="K3283" s="7">
        <v>40526816</v>
      </c>
      <c r="L3283" s="7">
        <v>22028691</v>
      </c>
      <c r="M3283" s="7">
        <v>5742970</v>
      </c>
      <c r="N3283" s="7">
        <v>35586911</v>
      </c>
      <c r="O3283" s="7">
        <v>53436401</v>
      </c>
      <c r="P3283" s="7">
        <v>11981137</v>
      </c>
      <c r="Q3283" s="7">
        <v>6560551</v>
      </c>
      <c r="R3283" s="7">
        <v>5178980</v>
      </c>
      <c r="S3283" s="7">
        <v>3009172</v>
      </c>
      <c r="T3283" s="7">
        <v>721678</v>
      </c>
      <c r="U3283" s="7">
        <v>0</v>
      </c>
      <c r="V3283" s="7">
        <v>2386783</v>
      </c>
      <c r="W3283" s="7">
        <v>0</v>
      </c>
      <c r="X3283" s="7">
        <v>550933</v>
      </c>
      <c r="Y3283" s="7">
        <v>198196934</v>
      </c>
      <c r="Z3283" s="7">
        <v>0</v>
      </c>
      <c r="AA3283" s="7">
        <v>400755</v>
      </c>
      <c r="AB3283" s="7">
        <v>53704752</v>
      </c>
      <c r="AC3283" s="7">
        <v>0</v>
      </c>
      <c r="AD3283" s="7">
        <v>2089428</v>
      </c>
      <c r="AE3283" s="7">
        <v>49637002</v>
      </c>
      <c r="AF3283" s="7">
        <v>0</v>
      </c>
      <c r="AG3283" s="7">
        <v>796587</v>
      </c>
      <c r="AH3283" s="7">
        <v>0</v>
      </c>
      <c r="AI3283" s="7">
        <v>0</v>
      </c>
      <c r="AJ3283" s="7">
        <v>247309</v>
      </c>
      <c r="AK3283" s="7">
        <v>0</v>
      </c>
      <c r="AL3283" s="7">
        <v>0</v>
      </c>
      <c r="AM3283" s="7">
        <v>0</v>
      </c>
      <c r="AN3283" s="7">
        <v>0</v>
      </c>
      <c r="AO3283" s="7">
        <v>5917907</v>
      </c>
      <c r="AP3283" s="7">
        <v>7091883</v>
      </c>
      <c r="AQ3283" s="7">
        <v>0</v>
      </c>
      <c r="AR3283" s="7">
        <v>0</v>
      </c>
      <c r="AS3283" s="7">
        <v>0</v>
      </c>
      <c r="AT3283" s="7">
        <v>0</v>
      </c>
      <c r="AU3283" s="8">
        <f t="shared" si="51"/>
        <v>587170263</v>
      </c>
    </row>
    <row r="3284" spans="1:47" x14ac:dyDescent="0.3">
      <c r="A3284" s="2">
        <v>2023</v>
      </c>
      <c r="B3284" s="2" t="s">
        <v>47</v>
      </c>
      <c r="C3284" s="2">
        <v>1</v>
      </c>
      <c r="D3284" s="2" t="s">
        <v>49</v>
      </c>
      <c r="E3284" s="7">
        <v>26488525.09</v>
      </c>
      <c r="F3284" s="7">
        <v>1712.31</v>
      </c>
      <c r="G3284" s="7">
        <v>0</v>
      </c>
      <c r="H3284" s="7">
        <v>924136.09</v>
      </c>
      <c r="I3284" s="7">
        <v>0</v>
      </c>
      <c r="J3284" s="7">
        <v>11246115.109999999</v>
      </c>
      <c r="K3284" s="7">
        <v>9656462.1099999994</v>
      </c>
      <c r="L3284" s="7">
        <v>12242559.33</v>
      </c>
      <c r="M3284" s="7">
        <v>298757.28999999998</v>
      </c>
      <c r="N3284" s="7">
        <v>101430645.7</v>
      </c>
      <c r="O3284" s="7">
        <v>50068591.840000004</v>
      </c>
      <c r="P3284" s="7">
        <v>4047808.54</v>
      </c>
      <c r="Q3284" s="7">
        <v>1073062.8600000001</v>
      </c>
      <c r="R3284" s="7">
        <v>3100899.62</v>
      </c>
      <c r="S3284" s="7">
        <v>1230648.47</v>
      </c>
      <c r="T3284" s="7">
        <v>383926.76</v>
      </c>
      <c r="U3284" s="7">
        <v>0</v>
      </c>
      <c r="V3284" s="7">
        <v>0</v>
      </c>
      <c r="W3284" s="7">
        <v>0</v>
      </c>
      <c r="X3284" s="7">
        <v>44457.16</v>
      </c>
      <c r="Y3284" s="7">
        <v>108756715.8</v>
      </c>
      <c r="Z3284" s="7">
        <v>0</v>
      </c>
      <c r="AA3284" s="7">
        <v>7856.36</v>
      </c>
      <c r="AB3284" s="7">
        <v>37816079.740000002</v>
      </c>
      <c r="AC3284" s="7">
        <v>0</v>
      </c>
      <c r="AD3284" s="7">
        <v>149685.98000000001</v>
      </c>
      <c r="AE3284" s="7">
        <v>58049597.640000001</v>
      </c>
      <c r="AF3284" s="7">
        <v>0</v>
      </c>
      <c r="AG3284" s="7">
        <v>21832.43</v>
      </c>
      <c r="AH3284" s="7">
        <v>0</v>
      </c>
      <c r="AI3284" s="7">
        <v>25635566.23</v>
      </c>
      <c r="AJ3284" s="7">
        <v>0</v>
      </c>
      <c r="AK3284" s="7">
        <v>0</v>
      </c>
      <c r="AL3284" s="7">
        <v>0</v>
      </c>
      <c r="AM3284" s="7">
        <v>0</v>
      </c>
      <c r="AN3284" s="7">
        <v>0</v>
      </c>
      <c r="AO3284" s="7">
        <v>5753269.3899999997</v>
      </c>
      <c r="AP3284" s="7">
        <v>0</v>
      </c>
      <c r="AQ3284" s="7">
        <v>297556925.60000002</v>
      </c>
      <c r="AR3284" s="7">
        <v>0</v>
      </c>
      <c r="AS3284" s="7">
        <v>0</v>
      </c>
      <c r="AT3284" s="7">
        <v>4713126.3480000002</v>
      </c>
      <c r="AU3284" s="8">
        <f t="shared" si="51"/>
        <v>760698963.7980001</v>
      </c>
    </row>
    <row r="3285" spans="1:47" x14ac:dyDescent="0.3">
      <c r="A3285" s="2">
        <v>2011</v>
      </c>
      <c r="B3285" s="2" t="s">
        <v>81</v>
      </c>
      <c r="C3285" s="2">
        <v>8</v>
      </c>
      <c r="D3285" s="2" t="s">
        <v>50</v>
      </c>
      <c r="E3285" s="7">
        <v>26400259.890000001</v>
      </c>
      <c r="F3285" s="7">
        <v>-21.85</v>
      </c>
      <c r="G3285" s="7">
        <v>0</v>
      </c>
      <c r="H3285" s="7">
        <v>2839286.15</v>
      </c>
      <c r="I3285" s="7">
        <v>127720.99</v>
      </c>
      <c r="J3285" s="7">
        <v>10320266.57</v>
      </c>
      <c r="K3285" s="7">
        <v>9174668.6099999994</v>
      </c>
      <c r="L3285" s="7">
        <v>13006250.109999999</v>
      </c>
      <c r="M3285" s="7">
        <v>160464.5</v>
      </c>
      <c r="N3285" s="7">
        <v>90037805.090000004</v>
      </c>
      <c r="O3285" s="7">
        <v>45718334.960000001</v>
      </c>
      <c r="P3285" s="7">
        <v>3128305.27</v>
      </c>
      <c r="Q3285" s="7">
        <v>17141338.32</v>
      </c>
      <c r="R3285" s="7">
        <v>4153206.4</v>
      </c>
      <c r="S3285" s="7">
        <v>1900033.22</v>
      </c>
      <c r="T3285" s="7">
        <v>74858.37</v>
      </c>
      <c r="U3285" s="7">
        <v>0</v>
      </c>
      <c r="V3285" s="7">
        <v>24054.080000000002</v>
      </c>
      <c r="W3285" s="7">
        <v>0</v>
      </c>
      <c r="X3285" s="7">
        <v>83499.649999999994</v>
      </c>
      <c r="Y3285" s="7">
        <v>308601023</v>
      </c>
      <c r="Z3285" s="7">
        <v>0</v>
      </c>
      <c r="AA3285" s="7">
        <v>13961.42</v>
      </c>
      <c r="AB3285" s="7">
        <v>76740585.469999999</v>
      </c>
      <c r="AC3285" s="7">
        <v>0</v>
      </c>
      <c r="AD3285" s="7">
        <v>47672.53</v>
      </c>
      <c r="AE3285" s="7">
        <v>64502053.039999999</v>
      </c>
      <c r="AF3285" s="7">
        <v>0</v>
      </c>
      <c r="AG3285" s="7">
        <v>14511182.91</v>
      </c>
      <c r="AH3285" s="7">
        <v>0</v>
      </c>
      <c r="AI3285" s="7">
        <v>12392174.92</v>
      </c>
      <c r="AJ3285" s="7">
        <v>2433104.81</v>
      </c>
      <c r="AK3285" s="7">
        <v>0</v>
      </c>
      <c r="AL3285" s="7">
        <v>0</v>
      </c>
      <c r="AM3285" s="7">
        <v>0</v>
      </c>
      <c r="AN3285" s="7">
        <v>0</v>
      </c>
      <c r="AO3285" s="7">
        <v>39928699.759999998</v>
      </c>
      <c r="AP3285" s="7">
        <v>0</v>
      </c>
      <c r="AQ3285" s="7">
        <v>0</v>
      </c>
      <c r="AR3285" s="7">
        <v>0</v>
      </c>
      <c r="AS3285" s="7">
        <v>0</v>
      </c>
      <c r="AT3285" s="7">
        <v>3944305.56</v>
      </c>
      <c r="AU3285" s="8">
        <f t="shared" si="51"/>
        <v>747405093.74999976</v>
      </c>
    </row>
    <row r="3286" spans="1:47" x14ac:dyDescent="0.3">
      <c r="A3286" s="2">
        <v>2007</v>
      </c>
      <c r="B3286" s="2" t="s">
        <v>85</v>
      </c>
      <c r="C3286" s="2">
        <v>12</v>
      </c>
      <c r="D3286" s="2" t="s">
        <v>50</v>
      </c>
      <c r="E3286" s="7">
        <v>26337110</v>
      </c>
      <c r="F3286" s="7">
        <v>301</v>
      </c>
      <c r="G3286" s="7">
        <v>2708738</v>
      </c>
      <c r="H3286" s="7">
        <v>4297312</v>
      </c>
      <c r="I3286" s="7">
        <v>110457</v>
      </c>
      <c r="J3286" s="7">
        <v>12912383</v>
      </c>
      <c r="K3286" s="7">
        <v>14449016</v>
      </c>
      <c r="L3286" s="7">
        <v>3899508</v>
      </c>
      <c r="M3286" s="7">
        <v>63034</v>
      </c>
      <c r="N3286" s="7">
        <v>75491940</v>
      </c>
      <c r="O3286" s="7">
        <v>50408352</v>
      </c>
      <c r="P3286" s="7">
        <v>2743579</v>
      </c>
      <c r="Q3286" s="7">
        <v>3993063</v>
      </c>
      <c r="R3286" s="7">
        <v>3921028</v>
      </c>
      <c r="S3286" s="7">
        <v>1968694</v>
      </c>
      <c r="T3286" s="7">
        <v>41680</v>
      </c>
      <c r="U3286" s="7">
        <v>0</v>
      </c>
      <c r="V3286" s="7">
        <v>144725</v>
      </c>
      <c r="W3286" s="7">
        <v>0</v>
      </c>
      <c r="X3286" s="7">
        <v>147891</v>
      </c>
      <c r="Y3286" s="7">
        <v>235480379</v>
      </c>
      <c r="Z3286" s="7">
        <v>0</v>
      </c>
      <c r="AA3286" s="7">
        <v>28077</v>
      </c>
      <c r="AB3286" s="7">
        <v>53846131</v>
      </c>
      <c r="AC3286" s="7">
        <v>0</v>
      </c>
      <c r="AD3286" s="7">
        <v>22723</v>
      </c>
      <c r="AE3286" s="7">
        <v>66908356</v>
      </c>
      <c r="AF3286" s="7">
        <v>0</v>
      </c>
      <c r="AG3286" s="7">
        <v>0</v>
      </c>
      <c r="AH3286" s="7">
        <v>0</v>
      </c>
      <c r="AI3286" s="7">
        <v>0</v>
      </c>
      <c r="AJ3286" s="7">
        <v>149562</v>
      </c>
      <c r="AK3286" s="7">
        <v>0</v>
      </c>
      <c r="AL3286" s="7">
        <v>0</v>
      </c>
      <c r="AM3286" s="7">
        <v>0</v>
      </c>
      <c r="AN3286" s="7">
        <v>0</v>
      </c>
      <c r="AO3286" s="7">
        <v>6314765</v>
      </c>
      <c r="AP3286" s="7">
        <v>2239471</v>
      </c>
      <c r="AQ3286" s="7">
        <v>0</v>
      </c>
      <c r="AR3286" s="7">
        <v>0</v>
      </c>
      <c r="AS3286" s="7">
        <v>0</v>
      </c>
      <c r="AT3286" s="7">
        <v>0</v>
      </c>
      <c r="AU3286" s="8">
        <f t="shared" si="51"/>
        <v>568628275</v>
      </c>
    </row>
    <row r="3287" spans="1:47" x14ac:dyDescent="0.3">
      <c r="A3287" s="2">
        <v>2011</v>
      </c>
      <c r="B3287" s="2" t="s">
        <v>78</v>
      </c>
      <c r="C3287" s="2">
        <v>5</v>
      </c>
      <c r="D3287" s="2" t="s">
        <v>50</v>
      </c>
      <c r="E3287" s="7">
        <v>26318047.920000002</v>
      </c>
      <c r="F3287" s="7">
        <v>-14.2</v>
      </c>
      <c r="G3287" s="7">
        <v>0</v>
      </c>
      <c r="H3287" s="7">
        <v>2525036.9500000002</v>
      </c>
      <c r="I3287" s="7">
        <v>59374.18</v>
      </c>
      <c r="J3287" s="7">
        <v>9763013.2400000002</v>
      </c>
      <c r="K3287" s="7">
        <v>7167889.5199999996</v>
      </c>
      <c r="L3287" s="7">
        <v>16056354.710000001</v>
      </c>
      <c r="M3287" s="7">
        <v>142647.38</v>
      </c>
      <c r="N3287" s="7">
        <v>72232287.780000001</v>
      </c>
      <c r="O3287" s="7">
        <v>46923979.780000001</v>
      </c>
      <c r="P3287" s="7">
        <v>3266759.75</v>
      </c>
      <c r="Q3287" s="7">
        <v>8738899.1799999997</v>
      </c>
      <c r="R3287" s="7">
        <v>4034788.44</v>
      </c>
      <c r="S3287" s="7">
        <v>2076826.31</v>
      </c>
      <c r="T3287" s="7">
        <v>48736.83</v>
      </c>
      <c r="U3287" s="7">
        <v>0</v>
      </c>
      <c r="V3287" s="7">
        <v>23553.54</v>
      </c>
      <c r="W3287" s="7">
        <v>0</v>
      </c>
      <c r="X3287" s="7">
        <v>75283.59</v>
      </c>
      <c r="Y3287" s="7">
        <v>265044622</v>
      </c>
      <c r="Z3287" s="7">
        <v>0</v>
      </c>
      <c r="AA3287" s="7">
        <v>13165.74</v>
      </c>
      <c r="AB3287" s="7">
        <v>65142959.090000004</v>
      </c>
      <c r="AC3287" s="7">
        <v>0</v>
      </c>
      <c r="AD3287" s="7">
        <v>43424.57</v>
      </c>
      <c r="AE3287" s="7">
        <v>62889070.619999997</v>
      </c>
      <c r="AF3287" s="7">
        <v>0</v>
      </c>
      <c r="AG3287" s="7">
        <v>3065047.03</v>
      </c>
      <c r="AH3287" s="7">
        <v>0</v>
      </c>
      <c r="AI3287" s="7">
        <v>12621569.99</v>
      </c>
      <c r="AJ3287" s="7">
        <v>175998.38</v>
      </c>
      <c r="AK3287" s="7">
        <v>0</v>
      </c>
      <c r="AL3287" s="7">
        <v>0</v>
      </c>
      <c r="AM3287" s="7">
        <v>0</v>
      </c>
      <c r="AN3287" s="7">
        <v>0</v>
      </c>
      <c r="AO3287" s="7">
        <v>23238196.140000001</v>
      </c>
      <c r="AP3287" s="7">
        <v>0</v>
      </c>
      <c r="AQ3287" s="7">
        <v>0</v>
      </c>
      <c r="AR3287" s="7">
        <v>0</v>
      </c>
      <c r="AS3287" s="7">
        <v>0</v>
      </c>
      <c r="AT3287" s="7">
        <v>9927843.3599999994</v>
      </c>
      <c r="AU3287" s="8">
        <f t="shared" si="51"/>
        <v>641615361.81999993</v>
      </c>
    </row>
    <row r="3288" spans="1:47" x14ac:dyDescent="0.3">
      <c r="A3288" s="2">
        <v>2004</v>
      </c>
      <c r="B3288" s="2" t="s">
        <v>81</v>
      </c>
      <c r="C3288" s="2">
        <v>8</v>
      </c>
      <c r="D3288" s="2" t="s">
        <v>52</v>
      </c>
      <c r="E3288" s="7">
        <v>26235373</v>
      </c>
      <c r="F3288" s="7">
        <v>415825</v>
      </c>
      <c r="G3288" s="7">
        <v>5917837</v>
      </c>
      <c r="H3288" s="7">
        <v>8603758</v>
      </c>
      <c r="I3288" s="7">
        <v>16745958</v>
      </c>
      <c r="J3288" s="7">
        <v>22166218</v>
      </c>
      <c r="K3288" s="7">
        <v>24942937</v>
      </c>
      <c r="L3288" s="7">
        <v>11050372</v>
      </c>
      <c r="M3288" s="7">
        <v>7106896</v>
      </c>
      <c r="N3288" s="7">
        <v>24665773</v>
      </c>
      <c r="O3288" s="7">
        <v>31145699</v>
      </c>
      <c r="P3288" s="7">
        <v>12243981</v>
      </c>
      <c r="Q3288" s="7">
        <v>2276467</v>
      </c>
      <c r="R3288" s="7">
        <v>5644850</v>
      </c>
      <c r="S3288" s="7">
        <v>1948760</v>
      </c>
      <c r="T3288" s="7">
        <v>435372</v>
      </c>
      <c r="U3288" s="7">
        <v>0</v>
      </c>
      <c r="V3288" s="7">
        <v>2706127</v>
      </c>
      <c r="W3288" s="7">
        <v>0</v>
      </c>
      <c r="X3288" s="7">
        <v>7350832</v>
      </c>
      <c r="Y3288" s="7">
        <v>170625651</v>
      </c>
      <c r="Z3288" s="7">
        <v>0</v>
      </c>
      <c r="AA3288" s="7">
        <v>1210665</v>
      </c>
      <c r="AB3288" s="7">
        <v>45884077</v>
      </c>
      <c r="AC3288" s="7">
        <v>0</v>
      </c>
      <c r="AD3288" s="7">
        <v>2623969</v>
      </c>
      <c r="AE3288" s="7">
        <v>30315653</v>
      </c>
      <c r="AF3288" s="7">
        <v>0</v>
      </c>
      <c r="AG3288" s="7">
        <v>0</v>
      </c>
      <c r="AH3288" s="7">
        <v>0</v>
      </c>
      <c r="AI3288" s="7">
        <v>0</v>
      </c>
      <c r="AJ3288" s="7">
        <v>141359</v>
      </c>
      <c r="AK3288" s="7">
        <v>1367240</v>
      </c>
      <c r="AL3288" s="7">
        <v>6158954</v>
      </c>
      <c r="AM3288" s="7">
        <v>7517981</v>
      </c>
      <c r="AN3288" s="7">
        <v>0</v>
      </c>
      <c r="AO3288" s="7">
        <v>3219738</v>
      </c>
      <c r="AP3288" s="7">
        <v>9452535</v>
      </c>
      <c r="AQ3288" s="7">
        <v>0</v>
      </c>
      <c r="AR3288" s="7">
        <v>0</v>
      </c>
      <c r="AS3288" s="7">
        <v>0</v>
      </c>
      <c r="AT3288" s="7">
        <v>0</v>
      </c>
      <c r="AU3288" s="8">
        <f t="shared" si="51"/>
        <v>490120857</v>
      </c>
    </row>
    <row r="3289" spans="1:47" x14ac:dyDescent="0.3">
      <c r="A3289" s="2">
        <v>2014</v>
      </c>
      <c r="B3289" s="2" t="s">
        <v>82</v>
      </c>
      <c r="C3289" s="2">
        <v>9</v>
      </c>
      <c r="D3289" s="2" t="s">
        <v>56</v>
      </c>
      <c r="E3289" s="7">
        <v>26183969</v>
      </c>
      <c r="F3289" s="7">
        <v>20840</v>
      </c>
      <c r="G3289" s="7">
        <v>28783</v>
      </c>
      <c r="H3289" s="7">
        <v>6060943</v>
      </c>
      <c r="I3289" s="7">
        <v>21707796</v>
      </c>
      <c r="J3289" s="7">
        <v>5775998</v>
      </c>
      <c r="K3289" s="7">
        <v>12337914</v>
      </c>
      <c r="L3289" s="7">
        <v>38900230</v>
      </c>
      <c r="M3289" s="7">
        <v>333083</v>
      </c>
      <c r="N3289" s="7">
        <v>69130980</v>
      </c>
      <c r="O3289" s="7">
        <v>66139336</v>
      </c>
      <c r="P3289" s="7">
        <v>5571827</v>
      </c>
      <c r="Q3289" s="7">
        <v>3796524</v>
      </c>
      <c r="R3289" s="7">
        <v>5459749</v>
      </c>
      <c r="S3289" s="7">
        <v>3159383</v>
      </c>
      <c r="T3289" s="7">
        <v>51566357</v>
      </c>
      <c r="U3289" s="7">
        <v>0</v>
      </c>
      <c r="V3289" s="7">
        <v>0</v>
      </c>
      <c r="W3289" s="7">
        <v>0</v>
      </c>
      <c r="X3289" s="7">
        <v>743556</v>
      </c>
      <c r="Y3289" s="7">
        <v>178161451</v>
      </c>
      <c r="Z3289" s="7">
        <v>0</v>
      </c>
      <c r="AA3289" s="7">
        <v>119532</v>
      </c>
      <c r="AB3289" s="7">
        <v>62432992</v>
      </c>
      <c r="AC3289" s="7">
        <v>0</v>
      </c>
      <c r="AD3289" s="7">
        <v>218630</v>
      </c>
      <c r="AE3289" s="7">
        <v>44288118</v>
      </c>
      <c r="AF3289" s="7">
        <v>0</v>
      </c>
      <c r="AG3289" s="7">
        <v>0</v>
      </c>
      <c r="AH3289" s="7">
        <v>0</v>
      </c>
      <c r="AI3289" s="7">
        <v>26182730</v>
      </c>
      <c r="AJ3289" s="7">
        <v>528895</v>
      </c>
      <c r="AK3289" s="7">
        <v>0</v>
      </c>
      <c r="AL3289" s="7">
        <v>0</v>
      </c>
      <c r="AM3289" s="7">
        <v>0</v>
      </c>
      <c r="AN3289" s="7">
        <v>0</v>
      </c>
      <c r="AO3289" s="7">
        <v>30651862</v>
      </c>
      <c r="AP3289" s="7">
        <v>0</v>
      </c>
      <c r="AQ3289" s="7">
        <v>0</v>
      </c>
      <c r="AR3289" s="7">
        <v>402689049</v>
      </c>
      <c r="AS3289" s="7">
        <v>37937319</v>
      </c>
      <c r="AT3289" s="7">
        <v>12844720</v>
      </c>
      <c r="AU3289" s="8">
        <f t="shared" si="51"/>
        <v>1112972566</v>
      </c>
    </row>
    <row r="3290" spans="1:47" x14ac:dyDescent="0.3">
      <c r="A3290" s="2">
        <v>2025</v>
      </c>
      <c r="B3290" s="2" t="s">
        <v>47</v>
      </c>
      <c r="C3290" s="2">
        <v>1</v>
      </c>
      <c r="D3290" s="2" t="s">
        <v>61</v>
      </c>
      <c r="E3290" s="7">
        <v>26179635.84</v>
      </c>
      <c r="F3290" s="7">
        <v>-173.38</v>
      </c>
      <c r="G3290" s="7">
        <v>0</v>
      </c>
      <c r="H3290" s="7">
        <v>2411461.0099999998</v>
      </c>
      <c r="I3290" s="7">
        <v>409990.87</v>
      </c>
      <c r="J3290" s="7">
        <v>17177106.510000002</v>
      </c>
      <c r="K3290" s="7">
        <v>8902093.7100000009</v>
      </c>
      <c r="L3290" s="7">
        <v>27699842.559999999</v>
      </c>
      <c r="M3290" s="7">
        <v>13058882.1</v>
      </c>
      <c r="N3290" s="7">
        <v>439194452.80000001</v>
      </c>
      <c r="O3290" s="7">
        <v>180374951.19999999</v>
      </c>
      <c r="P3290" s="7">
        <v>15529081.279999999</v>
      </c>
      <c r="Q3290" s="7">
        <v>7291502.4800000004</v>
      </c>
      <c r="R3290" s="7">
        <v>14542477.949999999</v>
      </c>
      <c r="S3290" s="7">
        <v>20969154.949999999</v>
      </c>
      <c r="T3290" s="7">
        <v>1864239.98</v>
      </c>
      <c r="U3290" s="7">
        <v>0</v>
      </c>
      <c r="V3290" s="7">
        <v>0</v>
      </c>
      <c r="W3290" s="7">
        <v>0</v>
      </c>
      <c r="X3290" s="7">
        <v>19206790.329999998</v>
      </c>
      <c r="Y3290" s="7">
        <v>320399518</v>
      </c>
      <c r="Z3290" s="7">
        <v>0</v>
      </c>
      <c r="AA3290" s="7">
        <v>3101715.22</v>
      </c>
      <c r="AB3290" s="7">
        <v>113987311.5</v>
      </c>
      <c r="AC3290" s="7">
        <v>0</v>
      </c>
      <c r="AD3290" s="7">
        <v>7975971.29</v>
      </c>
      <c r="AE3290" s="7">
        <v>229854835</v>
      </c>
      <c r="AF3290" s="7">
        <v>0</v>
      </c>
      <c r="AG3290" s="7">
        <v>8169750.2999999998</v>
      </c>
      <c r="AH3290" s="7">
        <v>0</v>
      </c>
      <c r="AI3290" s="7">
        <v>28915402.120000001</v>
      </c>
      <c r="AJ3290" s="7">
        <v>0</v>
      </c>
      <c r="AK3290" s="7">
        <v>0</v>
      </c>
      <c r="AL3290" s="7">
        <v>0</v>
      </c>
      <c r="AM3290" s="7">
        <v>0</v>
      </c>
      <c r="AN3290" s="7">
        <v>0</v>
      </c>
      <c r="AO3290" s="7">
        <v>12566039.27</v>
      </c>
      <c r="AP3290" s="7">
        <v>0</v>
      </c>
      <c r="AQ3290" s="7">
        <v>858597184.10000002</v>
      </c>
      <c r="AR3290" s="7">
        <v>0</v>
      </c>
      <c r="AS3290" s="7">
        <v>0</v>
      </c>
      <c r="AT3290" s="7">
        <v>10700455.42</v>
      </c>
      <c r="AU3290" s="8">
        <f t="shared" si="51"/>
        <v>2389079672.4099998</v>
      </c>
    </row>
    <row r="3291" spans="1:47" x14ac:dyDescent="0.3">
      <c r="A3291" s="2">
        <v>2017</v>
      </c>
      <c r="B3291" s="2" t="s">
        <v>77</v>
      </c>
      <c r="C3291" s="2">
        <v>4</v>
      </c>
      <c r="D3291" s="2" t="s">
        <v>53</v>
      </c>
      <c r="E3291" s="7">
        <v>26122189.780000001</v>
      </c>
      <c r="F3291" s="7">
        <v>-17.46</v>
      </c>
      <c r="G3291" s="7">
        <v>0</v>
      </c>
      <c r="H3291" s="7">
        <v>12042147.460000001</v>
      </c>
      <c r="I3291" s="7">
        <v>9279</v>
      </c>
      <c r="J3291" s="7">
        <v>11415848.23</v>
      </c>
      <c r="K3291" s="7">
        <v>9404400.5299999993</v>
      </c>
      <c r="L3291" s="7">
        <v>128769211.59999999</v>
      </c>
      <c r="M3291" s="7">
        <v>31771.99</v>
      </c>
      <c r="N3291" s="7">
        <v>197629167.69999999</v>
      </c>
      <c r="O3291" s="7">
        <v>124513948</v>
      </c>
      <c r="P3291" s="7">
        <v>30339221.859999999</v>
      </c>
      <c r="Q3291" s="7">
        <v>12012087.82</v>
      </c>
      <c r="R3291" s="7">
        <v>9537901.4399999995</v>
      </c>
      <c r="S3291" s="7">
        <v>5893849.9699999997</v>
      </c>
      <c r="T3291" s="7">
        <v>147247.07999999999</v>
      </c>
      <c r="U3291" s="7">
        <v>0</v>
      </c>
      <c r="V3291" s="7">
        <v>0</v>
      </c>
      <c r="W3291" s="7">
        <v>0</v>
      </c>
      <c r="X3291" s="7">
        <v>18417824</v>
      </c>
      <c r="Y3291" s="7">
        <v>244057404.90000001</v>
      </c>
      <c r="Z3291" s="7">
        <v>0</v>
      </c>
      <c r="AA3291" s="7">
        <v>3000855.07</v>
      </c>
      <c r="AB3291" s="7">
        <v>71573330.340000004</v>
      </c>
      <c r="AC3291" s="7">
        <v>0</v>
      </c>
      <c r="AD3291" s="7">
        <v>25552.06</v>
      </c>
      <c r="AE3291" s="7">
        <v>117653008.09999999</v>
      </c>
      <c r="AF3291" s="7">
        <v>0</v>
      </c>
      <c r="AG3291" s="7">
        <v>70</v>
      </c>
      <c r="AH3291" s="7">
        <v>0</v>
      </c>
      <c r="AI3291" s="7">
        <v>40790366.030000001</v>
      </c>
      <c r="AJ3291" s="7">
        <v>0</v>
      </c>
      <c r="AK3291" s="7">
        <v>0</v>
      </c>
      <c r="AL3291" s="7">
        <v>0</v>
      </c>
      <c r="AM3291" s="7">
        <v>0</v>
      </c>
      <c r="AN3291" s="7">
        <v>0</v>
      </c>
      <c r="AO3291" s="7">
        <v>29602468.260000002</v>
      </c>
      <c r="AP3291" s="7">
        <v>0</v>
      </c>
      <c r="AQ3291" s="7">
        <v>595763879.89999998</v>
      </c>
      <c r="AR3291" s="7">
        <v>0</v>
      </c>
      <c r="AS3291" s="7">
        <v>0</v>
      </c>
      <c r="AT3291" s="7">
        <v>4203456.6310000001</v>
      </c>
      <c r="AU3291" s="8">
        <f t="shared" si="51"/>
        <v>1692956470.2910004</v>
      </c>
    </row>
    <row r="3292" spans="1:47" x14ac:dyDescent="0.3">
      <c r="A3292" s="2">
        <v>2010</v>
      </c>
      <c r="B3292" s="2" t="s">
        <v>77</v>
      </c>
      <c r="C3292" s="2">
        <v>4</v>
      </c>
      <c r="D3292" s="2" t="s">
        <v>52</v>
      </c>
      <c r="E3292" s="7">
        <v>26108029.02</v>
      </c>
      <c r="F3292" s="7">
        <v>131737.09</v>
      </c>
      <c r="G3292" s="7">
        <v>680622.86</v>
      </c>
      <c r="H3292" s="7">
        <v>5293112.1500000004</v>
      </c>
      <c r="I3292" s="7">
        <v>0</v>
      </c>
      <c r="J3292" s="7">
        <v>35248742.700000003</v>
      </c>
      <c r="K3292" s="7">
        <v>50502386.979999997</v>
      </c>
      <c r="L3292" s="7">
        <v>91829308.120000005</v>
      </c>
      <c r="M3292" s="7">
        <v>17266898.129999999</v>
      </c>
      <c r="N3292" s="7">
        <v>154951994.09999999</v>
      </c>
      <c r="O3292" s="7">
        <v>83245813.909999996</v>
      </c>
      <c r="P3292" s="7">
        <v>4765346.46</v>
      </c>
      <c r="Q3292" s="7">
        <v>5736050.4299999997</v>
      </c>
      <c r="R3292" s="7">
        <v>8085182.4000000004</v>
      </c>
      <c r="S3292" s="7">
        <v>2581562.9700000002</v>
      </c>
      <c r="T3292" s="7">
        <v>264405.53000000003</v>
      </c>
      <c r="U3292" s="7">
        <v>0</v>
      </c>
      <c r="V3292" s="7">
        <v>18883.490000000002</v>
      </c>
      <c r="W3292" s="7">
        <v>0</v>
      </c>
      <c r="X3292" s="7">
        <v>3908628.76</v>
      </c>
      <c r="Y3292" s="7">
        <v>266965310.30000001</v>
      </c>
      <c r="Z3292" s="7">
        <v>0</v>
      </c>
      <c r="AA3292" s="7">
        <v>630575.13</v>
      </c>
      <c r="AB3292" s="7">
        <v>75516253.700000003</v>
      </c>
      <c r="AC3292" s="7">
        <v>0</v>
      </c>
      <c r="AD3292" s="7">
        <v>17261970.800000001</v>
      </c>
      <c r="AE3292" s="7">
        <v>102095668.09999999</v>
      </c>
      <c r="AF3292" s="7">
        <v>0</v>
      </c>
      <c r="AG3292" s="7">
        <v>0</v>
      </c>
      <c r="AH3292" s="7">
        <v>0</v>
      </c>
      <c r="AI3292" s="7">
        <v>0</v>
      </c>
      <c r="AJ3292" s="7">
        <v>193444.88</v>
      </c>
      <c r="AK3292" s="7">
        <v>0</v>
      </c>
      <c r="AL3292" s="7">
        <v>0</v>
      </c>
      <c r="AM3292" s="7">
        <v>0</v>
      </c>
      <c r="AN3292" s="7">
        <v>0</v>
      </c>
      <c r="AO3292" s="7">
        <v>141118689.5</v>
      </c>
      <c r="AP3292" s="7">
        <v>13326315.689999999</v>
      </c>
      <c r="AQ3292" s="7">
        <v>0</v>
      </c>
      <c r="AR3292" s="7">
        <v>0</v>
      </c>
      <c r="AS3292" s="7">
        <v>0</v>
      </c>
      <c r="AT3292" s="7">
        <v>0</v>
      </c>
      <c r="AU3292" s="8">
        <f t="shared" si="51"/>
        <v>1107726933.1999998</v>
      </c>
    </row>
    <row r="3293" spans="1:47" x14ac:dyDescent="0.3">
      <c r="A3293" s="2">
        <v>2007</v>
      </c>
      <c r="B3293" s="2" t="s">
        <v>81</v>
      </c>
      <c r="C3293" s="2">
        <v>8</v>
      </c>
      <c r="D3293" s="2" t="s">
        <v>56</v>
      </c>
      <c r="E3293" s="7">
        <v>26022098</v>
      </c>
      <c r="F3293" s="7">
        <v>7392</v>
      </c>
      <c r="G3293" s="7">
        <v>6858536</v>
      </c>
      <c r="H3293" s="7">
        <v>8365743</v>
      </c>
      <c r="I3293" s="7">
        <v>12490165</v>
      </c>
      <c r="J3293" s="7">
        <v>16678290</v>
      </c>
      <c r="K3293" s="7">
        <v>13306028</v>
      </c>
      <c r="L3293" s="7">
        <v>18411645</v>
      </c>
      <c r="M3293" s="7">
        <v>10373</v>
      </c>
      <c r="N3293" s="7">
        <v>24478050</v>
      </c>
      <c r="O3293" s="7">
        <v>24069482</v>
      </c>
      <c r="P3293" s="7">
        <v>1922654</v>
      </c>
      <c r="Q3293" s="7">
        <v>538685</v>
      </c>
      <c r="R3293" s="7">
        <v>3862869</v>
      </c>
      <c r="S3293" s="7">
        <v>422421</v>
      </c>
      <c r="T3293" s="7">
        <v>638954</v>
      </c>
      <c r="U3293" s="7">
        <v>0</v>
      </c>
      <c r="V3293" s="7">
        <v>1940802</v>
      </c>
      <c r="W3293" s="7">
        <v>0</v>
      </c>
      <c r="X3293" s="7">
        <v>130414</v>
      </c>
      <c r="Y3293" s="7">
        <v>97654168</v>
      </c>
      <c r="Z3293" s="7">
        <v>0</v>
      </c>
      <c r="AA3293" s="7">
        <v>21250</v>
      </c>
      <c r="AB3293" s="7">
        <v>28011002</v>
      </c>
      <c r="AC3293" s="7">
        <v>0</v>
      </c>
      <c r="AD3293" s="7">
        <v>9401</v>
      </c>
      <c r="AE3293" s="7">
        <v>17350406</v>
      </c>
      <c r="AF3293" s="7">
        <v>0</v>
      </c>
      <c r="AG3293" s="7">
        <v>13254</v>
      </c>
      <c r="AH3293" s="7">
        <v>0</v>
      </c>
      <c r="AI3293" s="7">
        <v>0</v>
      </c>
      <c r="AJ3293" s="7">
        <v>60837</v>
      </c>
      <c r="AK3293" s="7">
        <v>0</v>
      </c>
      <c r="AL3293" s="7">
        <v>0</v>
      </c>
      <c r="AM3293" s="7">
        <v>0</v>
      </c>
      <c r="AN3293" s="7">
        <v>0</v>
      </c>
      <c r="AO3293" s="7">
        <v>3965959</v>
      </c>
      <c r="AP3293" s="7">
        <v>4890656</v>
      </c>
      <c r="AQ3293" s="7">
        <v>0</v>
      </c>
      <c r="AR3293" s="7">
        <v>0</v>
      </c>
      <c r="AS3293" s="7">
        <v>0</v>
      </c>
      <c r="AT3293" s="7">
        <v>0</v>
      </c>
      <c r="AU3293" s="8">
        <f t="shared" si="51"/>
        <v>312131534</v>
      </c>
    </row>
    <row r="3294" spans="1:47" x14ac:dyDescent="0.3">
      <c r="A3294" s="2">
        <v>2001</v>
      </c>
      <c r="B3294" s="2" t="s">
        <v>84</v>
      </c>
      <c r="C3294" s="2">
        <v>11</v>
      </c>
      <c r="D3294" s="2" t="s">
        <v>52</v>
      </c>
      <c r="E3294" s="7">
        <v>26011488</v>
      </c>
      <c r="F3294" s="7">
        <v>392974</v>
      </c>
      <c r="G3294" s="7">
        <v>4692556</v>
      </c>
      <c r="H3294" s="7">
        <v>11462928</v>
      </c>
      <c r="I3294" s="7">
        <v>0</v>
      </c>
      <c r="J3294" s="7">
        <v>33834671</v>
      </c>
      <c r="K3294" s="7">
        <v>25799930</v>
      </c>
      <c r="L3294" s="7">
        <v>3594955</v>
      </c>
      <c r="M3294" s="7">
        <v>984270</v>
      </c>
      <c r="N3294" s="7">
        <v>13028700</v>
      </c>
      <c r="O3294" s="7">
        <v>27786443</v>
      </c>
      <c r="P3294" s="7">
        <v>16817788</v>
      </c>
      <c r="Q3294" s="7">
        <v>4544648</v>
      </c>
      <c r="R3294" s="7">
        <v>3428514</v>
      </c>
      <c r="S3294" s="7">
        <v>4350399</v>
      </c>
      <c r="T3294" s="7">
        <v>709703</v>
      </c>
      <c r="U3294" s="7">
        <v>0</v>
      </c>
      <c r="V3294" s="7">
        <v>11471995</v>
      </c>
      <c r="W3294" s="7">
        <v>95077581</v>
      </c>
      <c r="X3294" s="7">
        <v>0</v>
      </c>
      <c r="Y3294" s="7">
        <v>0</v>
      </c>
      <c r="Z3294" s="7">
        <v>22350845</v>
      </c>
      <c r="AA3294" s="7">
        <v>0</v>
      </c>
      <c r="AB3294" s="7">
        <v>0</v>
      </c>
      <c r="AC3294" s="7">
        <v>13629511</v>
      </c>
      <c r="AD3294" s="7">
        <v>0</v>
      </c>
      <c r="AE3294" s="7">
        <v>0</v>
      </c>
      <c r="AF3294" s="7">
        <v>0</v>
      </c>
      <c r="AG3294" s="7">
        <v>0</v>
      </c>
      <c r="AH3294" s="7">
        <v>16074495</v>
      </c>
      <c r="AI3294" s="7">
        <v>0</v>
      </c>
      <c r="AJ3294" s="7">
        <v>139264</v>
      </c>
      <c r="AK3294" s="7">
        <v>0</v>
      </c>
      <c r="AL3294" s="7">
        <v>0</v>
      </c>
      <c r="AM3294" s="7">
        <v>0</v>
      </c>
      <c r="AN3294" s="7">
        <v>0</v>
      </c>
      <c r="AO3294" s="7">
        <v>655602</v>
      </c>
      <c r="AP3294" s="7">
        <v>0</v>
      </c>
      <c r="AQ3294" s="7">
        <v>0</v>
      </c>
      <c r="AR3294" s="7">
        <v>0</v>
      </c>
      <c r="AS3294" s="7">
        <v>0</v>
      </c>
      <c r="AT3294" s="7">
        <v>0</v>
      </c>
      <c r="AU3294" s="8">
        <f t="shared" si="51"/>
        <v>336839260</v>
      </c>
    </row>
    <row r="3295" spans="1:47" x14ac:dyDescent="0.3">
      <c r="A3295" s="2">
        <v>2011</v>
      </c>
      <c r="B3295" s="2" t="s">
        <v>75</v>
      </c>
      <c r="C3295" s="2">
        <v>2</v>
      </c>
      <c r="D3295" s="2" t="s">
        <v>53</v>
      </c>
      <c r="E3295" s="7">
        <v>25934329.34</v>
      </c>
      <c r="F3295" s="7">
        <v>9409.3799999999992</v>
      </c>
      <c r="G3295" s="7">
        <v>0</v>
      </c>
      <c r="H3295" s="7">
        <v>8835325.1699999999</v>
      </c>
      <c r="I3295" s="7">
        <v>610863.06000000006</v>
      </c>
      <c r="J3295" s="7">
        <v>9127604.7100000009</v>
      </c>
      <c r="K3295" s="7">
        <v>6355102.5599999996</v>
      </c>
      <c r="L3295" s="7">
        <v>9594314.9800000004</v>
      </c>
      <c r="M3295" s="7">
        <v>11188587.08</v>
      </c>
      <c r="N3295" s="7">
        <v>51348852.939999998</v>
      </c>
      <c r="O3295" s="7">
        <v>48529595.960000001</v>
      </c>
      <c r="P3295" s="7">
        <v>5134077.6100000003</v>
      </c>
      <c r="Q3295" s="7">
        <v>1652656.05</v>
      </c>
      <c r="R3295" s="7">
        <v>4847999.5199999996</v>
      </c>
      <c r="S3295" s="7">
        <v>6093238.6399999997</v>
      </c>
      <c r="T3295" s="7">
        <v>111036.96</v>
      </c>
      <c r="U3295" s="7">
        <v>0</v>
      </c>
      <c r="V3295" s="7">
        <v>430.76</v>
      </c>
      <c r="W3295" s="7">
        <v>0</v>
      </c>
      <c r="X3295" s="7">
        <v>10462186.050000001</v>
      </c>
      <c r="Y3295" s="7">
        <v>132399512.5</v>
      </c>
      <c r="Z3295" s="7">
        <v>0</v>
      </c>
      <c r="AA3295" s="7">
        <v>1699544.93</v>
      </c>
      <c r="AB3295" s="7">
        <v>41554474.259999998</v>
      </c>
      <c r="AC3295" s="7">
        <v>0</v>
      </c>
      <c r="AD3295" s="7">
        <v>5198558.8899999997</v>
      </c>
      <c r="AE3295" s="7">
        <v>35513408.520000003</v>
      </c>
      <c r="AF3295" s="7">
        <v>0</v>
      </c>
      <c r="AG3295" s="7">
        <v>10.64</v>
      </c>
      <c r="AH3295" s="7">
        <v>0</v>
      </c>
      <c r="AI3295" s="7">
        <v>23804383.100000001</v>
      </c>
      <c r="AJ3295" s="7">
        <v>74243.199999999997</v>
      </c>
      <c r="AK3295" s="7">
        <v>0</v>
      </c>
      <c r="AL3295" s="7">
        <v>0</v>
      </c>
      <c r="AM3295" s="7">
        <v>0</v>
      </c>
      <c r="AN3295" s="7">
        <v>0</v>
      </c>
      <c r="AO3295" s="7">
        <v>12922829.83</v>
      </c>
      <c r="AP3295" s="7">
        <v>0</v>
      </c>
      <c r="AQ3295" s="7">
        <v>0</v>
      </c>
      <c r="AR3295" s="7">
        <v>0</v>
      </c>
      <c r="AS3295" s="7">
        <v>0</v>
      </c>
      <c r="AT3295" s="7">
        <v>5676983.0300000003</v>
      </c>
      <c r="AU3295" s="8">
        <f t="shared" si="51"/>
        <v>458679559.66999996</v>
      </c>
    </row>
    <row r="3296" spans="1:47" x14ac:dyDescent="0.3">
      <c r="A3296" s="2">
        <v>2004</v>
      </c>
      <c r="B3296" s="2" t="s">
        <v>82</v>
      </c>
      <c r="C3296" s="2">
        <v>9</v>
      </c>
      <c r="D3296" s="2" t="s">
        <v>52</v>
      </c>
      <c r="E3296" s="7">
        <v>25927721</v>
      </c>
      <c r="F3296" s="7">
        <v>343829</v>
      </c>
      <c r="G3296" s="7">
        <v>5082238</v>
      </c>
      <c r="H3296" s="7">
        <v>10079556</v>
      </c>
      <c r="I3296" s="7">
        <v>14786952</v>
      </c>
      <c r="J3296" s="7">
        <v>28540949</v>
      </c>
      <c r="K3296" s="7">
        <v>42431536</v>
      </c>
      <c r="L3296" s="7">
        <v>9978227</v>
      </c>
      <c r="M3296" s="7">
        <v>4672303</v>
      </c>
      <c r="N3296" s="7">
        <v>23231058</v>
      </c>
      <c r="O3296" s="7">
        <v>40807678</v>
      </c>
      <c r="P3296" s="7">
        <v>7980981</v>
      </c>
      <c r="Q3296" s="7">
        <v>5500074</v>
      </c>
      <c r="R3296" s="7">
        <v>4954559</v>
      </c>
      <c r="S3296" s="7">
        <v>2373403</v>
      </c>
      <c r="T3296" s="7">
        <v>4147732</v>
      </c>
      <c r="U3296" s="7">
        <v>0</v>
      </c>
      <c r="V3296" s="7">
        <v>2674203</v>
      </c>
      <c r="W3296" s="7">
        <v>0</v>
      </c>
      <c r="X3296" s="7">
        <v>6802344</v>
      </c>
      <c r="Y3296" s="7">
        <v>173257599</v>
      </c>
      <c r="Z3296" s="7">
        <v>0</v>
      </c>
      <c r="AA3296" s="7">
        <v>1116019</v>
      </c>
      <c r="AB3296" s="7">
        <v>43652037</v>
      </c>
      <c r="AC3296" s="7">
        <v>0</v>
      </c>
      <c r="AD3296" s="7">
        <v>1818913</v>
      </c>
      <c r="AE3296" s="7">
        <v>36673210</v>
      </c>
      <c r="AF3296" s="7">
        <v>0</v>
      </c>
      <c r="AG3296" s="7">
        <v>0</v>
      </c>
      <c r="AH3296" s="7">
        <v>0</v>
      </c>
      <c r="AI3296" s="7">
        <v>0</v>
      </c>
      <c r="AJ3296" s="7">
        <v>194281</v>
      </c>
      <c r="AK3296" s="7">
        <v>2532895</v>
      </c>
      <c r="AL3296" s="7">
        <v>5843391</v>
      </c>
      <c r="AM3296" s="7">
        <v>9683522</v>
      </c>
      <c r="AN3296" s="7">
        <v>0</v>
      </c>
      <c r="AO3296" s="7">
        <v>2968474</v>
      </c>
      <c r="AP3296" s="7">
        <v>15682794</v>
      </c>
      <c r="AQ3296" s="7">
        <v>0</v>
      </c>
      <c r="AR3296" s="7">
        <v>0</v>
      </c>
      <c r="AS3296" s="7">
        <v>0</v>
      </c>
      <c r="AT3296" s="7">
        <v>0</v>
      </c>
      <c r="AU3296" s="8">
        <f t="shared" si="51"/>
        <v>533738478</v>
      </c>
    </row>
    <row r="3297" spans="1:47" x14ac:dyDescent="0.3">
      <c r="A3297" s="2">
        <v>2010</v>
      </c>
      <c r="B3297" s="2" t="s">
        <v>47</v>
      </c>
      <c r="C3297" s="2">
        <v>1</v>
      </c>
      <c r="D3297" s="2" t="s">
        <v>52</v>
      </c>
      <c r="E3297" s="7">
        <v>25893258.75</v>
      </c>
      <c r="F3297" s="7">
        <v>130126.96</v>
      </c>
      <c r="G3297" s="7">
        <v>810381.97</v>
      </c>
      <c r="H3297" s="7">
        <v>13410852.220000001</v>
      </c>
      <c r="I3297" s="7">
        <v>0</v>
      </c>
      <c r="J3297" s="7">
        <v>15672654.85</v>
      </c>
      <c r="K3297" s="7">
        <v>40509668.710000001</v>
      </c>
      <c r="L3297" s="7">
        <v>8946744.0199999996</v>
      </c>
      <c r="M3297" s="7">
        <v>78951.94</v>
      </c>
      <c r="N3297" s="7">
        <v>174505120.19999999</v>
      </c>
      <c r="O3297" s="7">
        <v>90899705.849999994</v>
      </c>
      <c r="P3297" s="7">
        <v>7874883.7199999997</v>
      </c>
      <c r="Q3297" s="7">
        <v>6434814.0999999996</v>
      </c>
      <c r="R3297" s="7">
        <v>10947854.15</v>
      </c>
      <c r="S3297" s="7">
        <v>3068105.21</v>
      </c>
      <c r="T3297" s="7">
        <v>233579.69</v>
      </c>
      <c r="U3297" s="7">
        <v>0</v>
      </c>
      <c r="V3297" s="7">
        <v>5285.32</v>
      </c>
      <c r="W3297" s="7">
        <v>0</v>
      </c>
      <c r="X3297" s="7">
        <v>3218564.1</v>
      </c>
      <c r="Y3297" s="7">
        <v>248555618.40000001</v>
      </c>
      <c r="Z3297" s="7">
        <v>0</v>
      </c>
      <c r="AA3297" s="7">
        <v>514469.67</v>
      </c>
      <c r="AB3297" s="7">
        <v>72563860.400000006</v>
      </c>
      <c r="AC3297" s="7">
        <v>0</v>
      </c>
      <c r="AD3297" s="7">
        <v>4673807.3600000003</v>
      </c>
      <c r="AE3297" s="7">
        <v>129030542.7</v>
      </c>
      <c r="AF3297" s="7">
        <v>0</v>
      </c>
      <c r="AG3297" s="7">
        <v>8080454.0700000003</v>
      </c>
      <c r="AH3297" s="7">
        <v>0</v>
      </c>
      <c r="AI3297" s="7">
        <v>0</v>
      </c>
      <c r="AJ3297" s="7">
        <v>210002.51</v>
      </c>
      <c r="AK3297" s="7">
        <v>0</v>
      </c>
      <c r="AL3297" s="7">
        <v>0</v>
      </c>
      <c r="AM3297" s="7">
        <v>0</v>
      </c>
      <c r="AN3297" s="7">
        <v>0</v>
      </c>
      <c r="AO3297" s="7">
        <v>136396347.19999999</v>
      </c>
      <c r="AP3297" s="7">
        <v>13164984.51</v>
      </c>
      <c r="AQ3297" s="7">
        <v>0</v>
      </c>
      <c r="AR3297" s="7">
        <v>0</v>
      </c>
      <c r="AS3297" s="7">
        <v>0</v>
      </c>
      <c r="AT3297" s="7">
        <v>0</v>
      </c>
      <c r="AU3297" s="8">
        <f t="shared" si="51"/>
        <v>1015830638.5800002</v>
      </c>
    </row>
    <row r="3298" spans="1:47" x14ac:dyDescent="0.3">
      <c r="A3298" s="2">
        <v>2008</v>
      </c>
      <c r="B3298" s="2" t="s">
        <v>76</v>
      </c>
      <c r="C3298" s="2">
        <v>3</v>
      </c>
      <c r="D3298" s="2" t="s">
        <v>52</v>
      </c>
      <c r="E3298" s="7">
        <v>25877803.670000002</v>
      </c>
      <c r="F3298" s="7">
        <v>6758.64</v>
      </c>
      <c r="G3298" s="7">
        <v>7470681.3099999996</v>
      </c>
      <c r="H3298" s="7">
        <v>13979957.57</v>
      </c>
      <c r="I3298" s="7">
        <v>30</v>
      </c>
      <c r="J3298" s="7">
        <v>33865920.149999999</v>
      </c>
      <c r="K3298" s="7">
        <v>35165560.420000002</v>
      </c>
      <c r="L3298" s="7">
        <v>11595425.609999999</v>
      </c>
      <c r="M3298" s="7">
        <v>210213753.80000001</v>
      </c>
      <c r="N3298" s="7">
        <v>84868903.519999996</v>
      </c>
      <c r="O3298" s="7">
        <v>56145426.859999999</v>
      </c>
      <c r="P3298" s="7">
        <v>4394696.24</v>
      </c>
      <c r="Q3298" s="7">
        <v>7506587.04</v>
      </c>
      <c r="R3298" s="7">
        <v>6549711.0700000003</v>
      </c>
      <c r="S3298" s="7">
        <v>5571637.04</v>
      </c>
      <c r="T3298" s="7">
        <v>462825.03</v>
      </c>
      <c r="U3298" s="7">
        <v>0</v>
      </c>
      <c r="V3298" s="7">
        <v>28668.6</v>
      </c>
      <c r="W3298" s="7">
        <v>0</v>
      </c>
      <c r="X3298" s="7">
        <v>2158854.16</v>
      </c>
      <c r="Y3298" s="7">
        <v>230858200.69999999</v>
      </c>
      <c r="Z3298" s="7">
        <v>0</v>
      </c>
      <c r="AA3298" s="7">
        <v>350955.99</v>
      </c>
      <c r="AB3298" s="7">
        <v>67940867.790000007</v>
      </c>
      <c r="AC3298" s="7">
        <v>0</v>
      </c>
      <c r="AD3298" s="7">
        <v>68517556.969999999</v>
      </c>
      <c r="AE3298" s="7">
        <v>49375535.640000001</v>
      </c>
      <c r="AF3298" s="7">
        <v>0</v>
      </c>
      <c r="AG3298" s="7">
        <v>10403680.060000001</v>
      </c>
      <c r="AH3298" s="7">
        <v>0</v>
      </c>
      <c r="AI3298" s="7">
        <v>0</v>
      </c>
      <c r="AJ3298" s="7">
        <v>233129.19</v>
      </c>
      <c r="AK3298" s="7">
        <v>0</v>
      </c>
      <c r="AL3298" s="7">
        <v>0</v>
      </c>
      <c r="AM3298" s="7">
        <v>0</v>
      </c>
      <c r="AN3298" s="7">
        <v>0</v>
      </c>
      <c r="AO3298" s="7">
        <v>4809451.92</v>
      </c>
      <c r="AP3298" s="7">
        <v>7552370.9199999999</v>
      </c>
      <c r="AQ3298" s="7">
        <v>0</v>
      </c>
      <c r="AR3298" s="7">
        <v>0</v>
      </c>
      <c r="AS3298" s="7">
        <v>0</v>
      </c>
      <c r="AT3298" s="7">
        <v>0</v>
      </c>
      <c r="AU3298" s="8">
        <f t="shared" si="51"/>
        <v>945904949.90999997</v>
      </c>
    </row>
    <row r="3299" spans="1:47" x14ac:dyDescent="0.3">
      <c r="A3299" s="2">
        <v>2010</v>
      </c>
      <c r="B3299" s="2" t="s">
        <v>77</v>
      </c>
      <c r="C3299" s="2">
        <v>4</v>
      </c>
      <c r="D3299" s="2" t="s">
        <v>63</v>
      </c>
      <c r="E3299" s="7">
        <v>25771094.609999999</v>
      </c>
      <c r="F3299" s="7">
        <v>14812.46</v>
      </c>
      <c r="G3299" s="7">
        <v>113429.62</v>
      </c>
      <c r="H3299" s="7">
        <v>14530758.17</v>
      </c>
      <c r="I3299" s="7">
        <v>0</v>
      </c>
      <c r="J3299" s="7">
        <v>16957454.829999998</v>
      </c>
      <c r="K3299" s="7">
        <v>31971666.059999999</v>
      </c>
      <c r="L3299" s="7">
        <v>118176665</v>
      </c>
      <c r="M3299" s="7">
        <v>4705700.68</v>
      </c>
      <c r="N3299" s="7">
        <v>104819671.7</v>
      </c>
      <c r="O3299" s="7">
        <v>54645597.240000002</v>
      </c>
      <c r="P3299" s="7">
        <v>3758267.85</v>
      </c>
      <c r="Q3299" s="7">
        <v>2135152.9300000002</v>
      </c>
      <c r="R3299" s="7">
        <v>6900407.0099999998</v>
      </c>
      <c r="S3299" s="7">
        <v>4652563.37</v>
      </c>
      <c r="T3299" s="7">
        <v>54911.44</v>
      </c>
      <c r="U3299" s="7">
        <v>0</v>
      </c>
      <c r="V3299" s="7">
        <v>7979.91</v>
      </c>
      <c r="W3299" s="7">
        <v>0</v>
      </c>
      <c r="X3299" s="7">
        <v>7560549.8200000003</v>
      </c>
      <c r="Y3299" s="7">
        <v>220236806.80000001</v>
      </c>
      <c r="Z3299" s="7">
        <v>0</v>
      </c>
      <c r="AA3299" s="7">
        <v>1228148.1299999999</v>
      </c>
      <c r="AB3299" s="7">
        <v>59859814.770000003</v>
      </c>
      <c r="AC3299" s="7">
        <v>0</v>
      </c>
      <c r="AD3299" s="7">
        <v>2107852.8199999998</v>
      </c>
      <c r="AE3299" s="7">
        <v>80061771.370000005</v>
      </c>
      <c r="AF3299" s="7">
        <v>0</v>
      </c>
      <c r="AG3299" s="7">
        <v>0</v>
      </c>
      <c r="AH3299" s="7">
        <v>0</v>
      </c>
      <c r="AI3299" s="7">
        <v>0</v>
      </c>
      <c r="AJ3299" s="7">
        <v>476947.77</v>
      </c>
      <c r="AK3299" s="7">
        <v>0</v>
      </c>
      <c r="AL3299" s="7">
        <v>0</v>
      </c>
      <c r="AM3299" s="7">
        <v>0</v>
      </c>
      <c r="AN3299" s="7">
        <v>0</v>
      </c>
      <c r="AO3299" s="7">
        <v>18889118.800000001</v>
      </c>
      <c r="AP3299" s="7">
        <v>11198770.43</v>
      </c>
      <c r="AQ3299" s="7">
        <v>0</v>
      </c>
      <c r="AR3299" s="7">
        <v>0</v>
      </c>
      <c r="AS3299" s="7">
        <v>0</v>
      </c>
      <c r="AT3299" s="7">
        <v>0</v>
      </c>
      <c r="AU3299" s="8">
        <f t="shared" si="51"/>
        <v>790835913.58999991</v>
      </c>
    </row>
    <row r="3300" spans="1:47" x14ac:dyDescent="0.3">
      <c r="A3300" s="2">
        <v>2018</v>
      </c>
      <c r="B3300" s="2" t="s">
        <v>79</v>
      </c>
      <c r="C3300" s="2">
        <v>6</v>
      </c>
      <c r="D3300" s="2" t="s">
        <v>57</v>
      </c>
      <c r="E3300" s="7">
        <v>25718796.210000001</v>
      </c>
      <c r="F3300" s="7">
        <v>24354.14</v>
      </c>
      <c r="G3300" s="7">
        <v>0</v>
      </c>
      <c r="H3300" s="7">
        <v>3664480.56</v>
      </c>
      <c r="I3300" s="7">
        <v>0</v>
      </c>
      <c r="J3300" s="7">
        <v>709210.78</v>
      </c>
      <c r="K3300" s="7">
        <v>807481.95</v>
      </c>
      <c r="L3300" s="7">
        <v>29402233.969999999</v>
      </c>
      <c r="M3300" s="7">
        <v>199.86</v>
      </c>
      <c r="N3300" s="7">
        <v>25760563.920000002</v>
      </c>
      <c r="O3300" s="7">
        <v>32905972.039999999</v>
      </c>
      <c r="P3300" s="7">
        <v>1088739.68</v>
      </c>
      <c r="Q3300" s="7">
        <v>696588.83</v>
      </c>
      <c r="R3300" s="7">
        <v>2264208.35</v>
      </c>
      <c r="S3300" s="7">
        <v>475195.09</v>
      </c>
      <c r="T3300" s="7">
        <v>199147.62</v>
      </c>
      <c r="U3300" s="7">
        <v>0</v>
      </c>
      <c r="V3300" s="7">
        <v>0</v>
      </c>
      <c r="W3300" s="7">
        <v>0</v>
      </c>
      <c r="X3300" s="7">
        <v>25040.45</v>
      </c>
      <c r="Y3300" s="7">
        <v>141939173.09999999</v>
      </c>
      <c r="Z3300" s="7">
        <v>0</v>
      </c>
      <c r="AA3300" s="7">
        <v>4059.05</v>
      </c>
      <c r="AB3300" s="7">
        <v>44074034.270000003</v>
      </c>
      <c r="AC3300" s="7">
        <v>0</v>
      </c>
      <c r="AD3300" s="7">
        <v>193.27</v>
      </c>
      <c r="AE3300" s="7">
        <v>26216336.030000001</v>
      </c>
      <c r="AF3300" s="7">
        <v>0</v>
      </c>
      <c r="AG3300" s="7">
        <v>0</v>
      </c>
      <c r="AH3300" s="7">
        <v>0</v>
      </c>
      <c r="AI3300" s="7">
        <v>24098698.460000001</v>
      </c>
      <c r="AJ3300" s="7">
        <v>0</v>
      </c>
      <c r="AK3300" s="7">
        <v>0</v>
      </c>
      <c r="AL3300" s="7">
        <v>0</v>
      </c>
      <c r="AM3300" s="7">
        <v>0</v>
      </c>
      <c r="AN3300" s="7">
        <v>0</v>
      </c>
      <c r="AO3300" s="7">
        <v>10213148.25</v>
      </c>
      <c r="AP3300" s="7">
        <v>0</v>
      </c>
      <c r="AQ3300" s="7">
        <v>246195025.40000001</v>
      </c>
      <c r="AR3300" s="7">
        <v>0</v>
      </c>
      <c r="AS3300" s="7">
        <v>0</v>
      </c>
      <c r="AT3300" s="7">
        <v>4283764.0410000002</v>
      </c>
      <c r="AU3300" s="8">
        <f t="shared" si="51"/>
        <v>620766645.32099998</v>
      </c>
    </row>
    <row r="3301" spans="1:47" x14ac:dyDescent="0.3">
      <c r="A3301" s="2">
        <v>2005</v>
      </c>
      <c r="B3301" s="2" t="s">
        <v>80</v>
      </c>
      <c r="C3301" s="2">
        <v>7</v>
      </c>
      <c r="D3301" s="2" t="s">
        <v>71</v>
      </c>
      <c r="E3301" s="7">
        <v>25623450</v>
      </c>
      <c r="F3301" s="7">
        <v>7028</v>
      </c>
      <c r="G3301" s="7">
        <v>13703569</v>
      </c>
      <c r="H3301" s="7">
        <v>5634991</v>
      </c>
      <c r="I3301" s="7">
        <v>0</v>
      </c>
      <c r="J3301" s="7">
        <v>15132557</v>
      </c>
      <c r="K3301" s="7">
        <v>60980921</v>
      </c>
      <c r="L3301" s="7">
        <v>17156750</v>
      </c>
      <c r="M3301" s="7">
        <v>950303</v>
      </c>
      <c r="N3301" s="7">
        <v>139520082</v>
      </c>
      <c r="O3301" s="7">
        <v>45403512</v>
      </c>
      <c r="P3301" s="7">
        <v>8114541</v>
      </c>
      <c r="Q3301" s="7">
        <v>2992872</v>
      </c>
      <c r="R3301" s="7">
        <v>5733534</v>
      </c>
      <c r="S3301" s="7">
        <v>1624382</v>
      </c>
      <c r="T3301" s="7">
        <v>218365</v>
      </c>
      <c r="U3301" s="7">
        <v>0</v>
      </c>
      <c r="V3301" s="7">
        <v>12515805</v>
      </c>
      <c r="W3301" s="7">
        <v>0</v>
      </c>
      <c r="X3301" s="7">
        <v>1050386</v>
      </c>
      <c r="Y3301" s="7">
        <v>226892124</v>
      </c>
      <c r="Z3301" s="7">
        <v>0</v>
      </c>
      <c r="AA3301" s="7">
        <v>179134</v>
      </c>
      <c r="AB3301" s="7">
        <v>59561189</v>
      </c>
      <c r="AC3301" s="7">
        <v>0</v>
      </c>
      <c r="AD3301" s="7">
        <v>353918</v>
      </c>
      <c r="AE3301" s="7">
        <v>92549077</v>
      </c>
      <c r="AF3301" s="7">
        <v>0</v>
      </c>
      <c r="AG3301" s="7">
        <v>0</v>
      </c>
      <c r="AH3301" s="7">
        <v>0</v>
      </c>
      <c r="AI3301" s="7">
        <v>0</v>
      </c>
      <c r="AJ3301" s="7">
        <v>2156578</v>
      </c>
      <c r="AK3301" s="7">
        <v>0</v>
      </c>
      <c r="AL3301" s="7">
        <v>0</v>
      </c>
      <c r="AM3301" s="7">
        <v>0</v>
      </c>
      <c r="AN3301" s="7">
        <v>12804695</v>
      </c>
      <c r="AO3301" s="7">
        <v>2450528</v>
      </c>
      <c r="AP3301" s="7">
        <v>4153148</v>
      </c>
      <c r="AQ3301" s="7">
        <v>0</v>
      </c>
      <c r="AR3301" s="7">
        <v>0</v>
      </c>
      <c r="AS3301" s="7">
        <v>0</v>
      </c>
      <c r="AT3301" s="7">
        <v>0</v>
      </c>
      <c r="AU3301" s="8">
        <f t="shared" si="51"/>
        <v>757463439</v>
      </c>
    </row>
    <row r="3302" spans="1:47" x14ac:dyDescent="0.3">
      <c r="A3302" s="2">
        <v>2008</v>
      </c>
      <c r="B3302" s="2" t="s">
        <v>84</v>
      </c>
      <c r="C3302" s="2">
        <v>11</v>
      </c>
      <c r="D3302" s="2" t="s">
        <v>53</v>
      </c>
      <c r="E3302" s="7">
        <v>25599539.739999998</v>
      </c>
      <c r="F3302" s="7">
        <v>2863.13</v>
      </c>
      <c r="G3302" s="7">
        <v>5222870.46</v>
      </c>
      <c r="H3302" s="7">
        <v>9252114.5199999996</v>
      </c>
      <c r="I3302" s="7">
        <v>0</v>
      </c>
      <c r="J3302" s="7">
        <v>13783444.130000001</v>
      </c>
      <c r="K3302" s="7">
        <v>10978669.109999999</v>
      </c>
      <c r="L3302" s="7">
        <v>12427500.07</v>
      </c>
      <c r="M3302" s="7">
        <v>9291040.9499999993</v>
      </c>
      <c r="N3302" s="7">
        <v>41699211.149999999</v>
      </c>
      <c r="O3302" s="7">
        <v>45586438.880000003</v>
      </c>
      <c r="P3302" s="7">
        <v>3761264.69</v>
      </c>
      <c r="Q3302" s="7">
        <v>1799594.93</v>
      </c>
      <c r="R3302" s="7">
        <v>3890419.48</v>
      </c>
      <c r="S3302" s="7">
        <v>6299472.3399999999</v>
      </c>
      <c r="T3302" s="7">
        <v>386306.07</v>
      </c>
      <c r="U3302" s="7">
        <v>0</v>
      </c>
      <c r="V3302" s="7">
        <v>562207.03</v>
      </c>
      <c r="W3302" s="7">
        <v>0</v>
      </c>
      <c r="X3302" s="7">
        <v>9312652.0800000001</v>
      </c>
      <c r="Y3302" s="7">
        <v>130338463.09999999</v>
      </c>
      <c r="Z3302" s="7">
        <v>0</v>
      </c>
      <c r="AA3302" s="7">
        <v>1522900.99</v>
      </c>
      <c r="AB3302" s="7">
        <v>37776968.840000004</v>
      </c>
      <c r="AC3302" s="7">
        <v>0</v>
      </c>
      <c r="AD3302" s="7">
        <v>4049471.57</v>
      </c>
      <c r="AE3302" s="7">
        <v>31389747.68</v>
      </c>
      <c r="AF3302" s="7">
        <v>0</v>
      </c>
      <c r="AG3302" s="7">
        <v>0</v>
      </c>
      <c r="AH3302" s="7">
        <v>0</v>
      </c>
      <c r="AI3302" s="7">
        <v>0</v>
      </c>
      <c r="AJ3302" s="7">
        <v>22789.47</v>
      </c>
      <c r="AK3302" s="7">
        <v>0</v>
      </c>
      <c r="AL3302" s="7">
        <v>0</v>
      </c>
      <c r="AM3302" s="7">
        <v>0</v>
      </c>
      <c r="AN3302" s="7">
        <v>0</v>
      </c>
      <c r="AO3302" s="7">
        <v>4383229.75</v>
      </c>
      <c r="AP3302" s="7">
        <v>3805038.88</v>
      </c>
      <c r="AQ3302" s="7">
        <v>0</v>
      </c>
      <c r="AR3302" s="7">
        <v>0</v>
      </c>
      <c r="AS3302" s="7">
        <v>0</v>
      </c>
      <c r="AT3302" s="7">
        <v>0</v>
      </c>
      <c r="AU3302" s="8">
        <f t="shared" si="51"/>
        <v>413144219.04000008</v>
      </c>
    </row>
    <row r="3303" spans="1:47" x14ac:dyDescent="0.3">
      <c r="A3303" s="2">
        <v>2023</v>
      </c>
      <c r="B3303" s="2" t="s">
        <v>75</v>
      </c>
      <c r="C3303" s="2">
        <v>2</v>
      </c>
      <c r="D3303" s="2" t="s">
        <v>49</v>
      </c>
      <c r="E3303" s="7">
        <v>25593536.300000001</v>
      </c>
      <c r="F3303" s="7">
        <v>1731.23</v>
      </c>
      <c r="G3303" s="7">
        <v>0</v>
      </c>
      <c r="H3303" s="7">
        <v>430910.4</v>
      </c>
      <c r="I3303" s="7">
        <v>0</v>
      </c>
      <c r="J3303" s="7">
        <v>10292157.92</v>
      </c>
      <c r="K3303" s="7">
        <v>5615934.1799999997</v>
      </c>
      <c r="L3303" s="7">
        <v>7749560.3799999999</v>
      </c>
      <c r="M3303" s="7">
        <v>617.51</v>
      </c>
      <c r="N3303" s="7">
        <v>44269906.850000001</v>
      </c>
      <c r="O3303" s="7">
        <v>41873973.75</v>
      </c>
      <c r="P3303" s="7">
        <v>3232787.23</v>
      </c>
      <c r="Q3303" s="7">
        <v>1433496</v>
      </c>
      <c r="R3303" s="7">
        <v>2750273.2</v>
      </c>
      <c r="S3303" s="7">
        <v>1008813.72</v>
      </c>
      <c r="T3303" s="7">
        <v>414747.3</v>
      </c>
      <c r="U3303" s="7">
        <v>0</v>
      </c>
      <c r="V3303" s="7">
        <v>0</v>
      </c>
      <c r="W3303" s="7">
        <v>0</v>
      </c>
      <c r="X3303" s="7">
        <v>40852.81</v>
      </c>
      <c r="Y3303" s="7">
        <v>89842240.370000005</v>
      </c>
      <c r="Z3303" s="7">
        <v>0</v>
      </c>
      <c r="AA3303" s="7">
        <v>7368.94</v>
      </c>
      <c r="AB3303" s="7">
        <v>29880549.789999999</v>
      </c>
      <c r="AC3303" s="7">
        <v>0</v>
      </c>
      <c r="AD3303" s="7">
        <v>1160.26</v>
      </c>
      <c r="AE3303" s="7">
        <v>28742403.66</v>
      </c>
      <c r="AF3303" s="7">
        <v>0</v>
      </c>
      <c r="AG3303" s="7">
        <v>19716.43</v>
      </c>
      <c r="AH3303" s="7">
        <v>0</v>
      </c>
      <c r="AI3303" s="7">
        <v>25954093.789999999</v>
      </c>
      <c r="AJ3303" s="7">
        <v>0</v>
      </c>
      <c r="AK3303" s="7">
        <v>0</v>
      </c>
      <c r="AL3303" s="7">
        <v>0</v>
      </c>
      <c r="AM3303" s="7">
        <v>0</v>
      </c>
      <c r="AN3303" s="7">
        <v>0</v>
      </c>
      <c r="AO3303" s="7">
        <v>3679276.07</v>
      </c>
      <c r="AP3303" s="7">
        <v>0</v>
      </c>
      <c r="AQ3303" s="7">
        <v>283865598.60000002</v>
      </c>
      <c r="AR3303" s="7">
        <v>0</v>
      </c>
      <c r="AS3303" s="7">
        <v>0</v>
      </c>
      <c r="AT3303" s="7">
        <v>4469231.6160000004</v>
      </c>
      <c r="AU3303" s="8">
        <f t="shared" si="51"/>
        <v>611170938.30600011</v>
      </c>
    </row>
    <row r="3304" spans="1:47" x14ac:dyDescent="0.3">
      <c r="A3304" s="2">
        <v>2011</v>
      </c>
      <c r="B3304" s="2" t="s">
        <v>80</v>
      </c>
      <c r="C3304" s="2">
        <v>7</v>
      </c>
      <c r="D3304" s="2" t="s">
        <v>50</v>
      </c>
      <c r="E3304" s="7">
        <v>25526047</v>
      </c>
      <c r="F3304" s="7">
        <v>175</v>
      </c>
      <c r="G3304" s="7">
        <v>0</v>
      </c>
      <c r="H3304" s="7">
        <v>3545848</v>
      </c>
      <c r="I3304" s="7">
        <v>39647</v>
      </c>
      <c r="J3304" s="7">
        <v>7849252</v>
      </c>
      <c r="K3304" s="7">
        <v>6835696</v>
      </c>
      <c r="L3304" s="7">
        <v>13814341</v>
      </c>
      <c r="M3304" s="7">
        <v>311197</v>
      </c>
      <c r="N3304" s="7">
        <v>99650747</v>
      </c>
      <c r="O3304" s="7">
        <v>48949625</v>
      </c>
      <c r="P3304" s="7">
        <v>2893320</v>
      </c>
      <c r="Q3304" s="7">
        <v>19705068</v>
      </c>
      <c r="R3304" s="7">
        <v>3649130</v>
      </c>
      <c r="S3304" s="7">
        <v>1200418</v>
      </c>
      <c r="T3304" s="7">
        <v>101255</v>
      </c>
      <c r="U3304" s="7">
        <v>0</v>
      </c>
      <c r="V3304" s="7">
        <v>23879</v>
      </c>
      <c r="W3304" s="7">
        <v>0</v>
      </c>
      <c r="X3304" s="7">
        <v>68316</v>
      </c>
      <c r="Y3304" s="7">
        <v>276915307</v>
      </c>
      <c r="Z3304" s="7">
        <v>0</v>
      </c>
      <c r="AA3304" s="7">
        <v>11058</v>
      </c>
      <c r="AB3304" s="7">
        <v>69490670</v>
      </c>
      <c r="AC3304" s="7">
        <v>0</v>
      </c>
      <c r="AD3304" s="7">
        <v>55461</v>
      </c>
      <c r="AE3304" s="7">
        <v>66556834</v>
      </c>
      <c r="AF3304" s="7">
        <v>0</v>
      </c>
      <c r="AG3304" s="7">
        <v>6053451</v>
      </c>
      <c r="AH3304" s="7">
        <v>0</v>
      </c>
      <c r="AI3304" s="7">
        <v>12203723</v>
      </c>
      <c r="AJ3304" s="7">
        <v>164299</v>
      </c>
      <c r="AK3304" s="7">
        <v>0</v>
      </c>
      <c r="AL3304" s="7">
        <v>0</v>
      </c>
      <c r="AM3304" s="7">
        <v>0</v>
      </c>
      <c r="AN3304" s="7">
        <v>0</v>
      </c>
      <c r="AO3304" s="7">
        <v>22617197</v>
      </c>
      <c r="AP3304" s="7">
        <v>0</v>
      </c>
      <c r="AQ3304" s="7">
        <v>0</v>
      </c>
      <c r="AR3304" s="7">
        <v>0</v>
      </c>
      <c r="AS3304" s="7">
        <v>0</v>
      </c>
      <c r="AT3304" s="7">
        <v>3080987</v>
      </c>
      <c r="AU3304" s="8">
        <f t="shared" si="51"/>
        <v>691312948</v>
      </c>
    </row>
    <row r="3305" spans="1:47" x14ac:dyDescent="0.3">
      <c r="A3305" s="2">
        <v>2007</v>
      </c>
      <c r="B3305" s="2" t="s">
        <v>85</v>
      </c>
      <c r="C3305" s="2">
        <v>12</v>
      </c>
      <c r="D3305" s="2" t="s">
        <v>58</v>
      </c>
      <c r="E3305" s="7">
        <v>25421832</v>
      </c>
      <c r="F3305" s="7">
        <v>15365</v>
      </c>
      <c r="G3305" s="7">
        <v>24074878</v>
      </c>
      <c r="H3305" s="7">
        <v>17072335</v>
      </c>
      <c r="I3305" s="7">
        <v>139769597</v>
      </c>
      <c r="J3305" s="7">
        <v>18302497</v>
      </c>
      <c r="K3305" s="7">
        <v>115271859</v>
      </c>
      <c r="L3305" s="7">
        <v>42239423</v>
      </c>
      <c r="M3305" s="7">
        <v>10733485</v>
      </c>
      <c r="N3305" s="7">
        <v>371113255</v>
      </c>
      <c r="O3305" s="7">
        <v>262579406</v>
      </c>
      <c r="P3305" s="7">
        <v>54103971</v>
      </c>
      <c r="Q3305" s="7">
        <v>81928122</v>
      </c>
      <c r="R3305" s="7">
        <v>39524632</v>
      </c>
      <c r="S3305" s="7">
        <v>30196163</v>
      </c>
      <c r="T3305" s="7">
        <v>2270636</v>
      </c>
      <c r="U3305" s="7">
        <v>0</v>
      </c>
      <c r="V3305" s="7">
        <v>37427511</v>
      </c>
      <c r="W3305" s="7">
        <v>0</v>
      </c>
      <c r="X3305" s="7">
        <v>4130296</v>
      </c>
      <c r="Y3305" s="7">
        <v>567341162</v>
      </c>
      <c r="Z3305" s="7">
        <v>0</v>
      </c>
      <c r="AA3305" s="7">
        <v>1515992</v>
      </c>
      <c r="AB3305" s="7">
        <v>154072828</v>
      </c>
      <c r="AC3305" s="7">
        <v>0</v>
      </c>
      <c r="AD3305" s="7">
        <v>2918894</v>
      </c>
      <c r="AE3305" s="7">
        <v>180684115</v>
      </c>
      <c r="AF3305" s="7">
        <v>0</v>
      </c>
      <c r="AG3305" s="7">
        <v>65808</v>
      </c>
      <c r="AH3305" s="7">
        <v>0</v>
      </c>
      <c r="AI3305" s="7">
        <v>0</v>
      </c>
      <c r="AJ3305" s="7">
        <v>6878220</v>
      </c>
      <c r="AK3305" s="7">
        <v>0</v>
      </c>
      <c r="AL3305" s="7">
        <v>0</v>
      </c>
      <c r="AM3305" s="7">
        <v>0</v>
      </c>
      <c r="AN3305" s="7">
        <v>0</v>
      </c>
      <c r="AO3305" s="7">
        <v>31308774</v>
      </c>
      <c r="AP3305" s="7">
        <v>10123085</v>
      </c>
      <c r="AQ3305" s="7">
        <v>0</v>
      </c>
      <c r="AR3305" s="7">
        <v>0</v>
      </c>
      <c r="AS3305" s="7">
        <v>0</v>
      </c>
      <c r="AT3305" s="7">
        <v>0</v>
      </c>
      <c r="AU3305" s="8">
        <f t="shared" si="51"/>
        <v>2231084141</v>
      </c>
    </row>
    <row r="3306" spans="1:47" x14ac:dyDescent="0.3">
      <c r="A3306" s="2">
        <v>2025</v>
      </c>
      <c r="B3306" s="2" t="s">
        <v>82</v>
      </c>
      <c r="C3306" s="2">
        <v>9</v>
      </c>
      <c r="D3306" s="2" t="s">
        <v>61</v>
      </c>
      <c r="E3306" s="7">
        <v>25405943.73</v>
      </c>
      <c r="F3306" s="7">
        <v>-68.37</v>
      </c>
      <c r="G3306" s="7">
        <v>0</v>
      </c>
      <c r="H3306" s="7">
        <v>291151.46999999997</v>
      </c>
      <c r="I3306" s="7">
        <v>101569.01</v>
      </c>
      <c r="J3306" s="7">
        <v>12091738.18</v>
      </c>
      <c r="K3306" s="7">
        <v>10257255.16</v>
      </c>
      <c r="L3306" s="7">
        <v>72981340.799999997</v>
      </c>
      <c r="M3306" s="7">
        <v>24191280.5</v>
      </c>
      <c r="N3306" s="7">
        <v>112463431.8</v>
      </c>
      <c r="O3306" s="7">
        <v>124882924.90000001</v>
      </c>
      <c r="P3306" s="7">
        <v>9755679.2599999998</v>
      </c>
      <c r="Q3306" s="7">
        <v>3355681.89</v>
      </c>
      <c r="R3306" s="7">
        <v>7511256.1500000004</v>
      </c>
      <c r="S3306" s="7">
        <v>21010823.09</v>
      </c>
      <c r="T3306" s="7">
        <v>40395701.350000001</v>
      </c>
      <c r="U3306" s="7">
        <v>0</v>
      </c>
      <c r="V3306" s="7">
        <v>0</v>
      </c>
      <c r="W3306" s="7">
        <v>0</v>
      </c>
      <c r="X3306" s="7">
        <v>23136923.370000001</v>
      </c>
      <c r="Y3306" s="7">
        <v>235622107.59999999</v>
      </c>
      <c r="Z3306" s="7">
        <v>0</v>
      </c>
      <c r="AA3306" s="7">
        <v>3760294.57</v>
      </c>
      <c r="AB3306" s="7">
        <v>92820014.030000001</v>
      </c>
      <c r="AC3306" s="7">
        <v>0</v>
      </c>
      <c r="AD3306" s="7">
        <v>23590122.059999999</v>
      </c>
      <c r="AE3306" s="7">
        <v>99793514.379999995</v>
      </c>
      <c r="AF3306" s="7">
        <v>0</v>
      </c>
      <c r="AG3306" s="7">
        <v>1739712.17</v>
      </c>
      <c r="AH3306" s="7">
        <v>0</v>
      </c>
      <c r="AI3306" s="7">
        <v>61566817.359999999</v>
      </c>
      <c r="AJ3306" s="7">
        <v>0</v>
      </c>
      <c r="AK3306" s="7">
        <v>0</v>
      </c>
      <c r="AL3306" s="7">
        <v>0</v>
      </c>
      <c r="AM3306" s="7">
        <v>0</v>
      </c>
      <c r="AN3306" s="7">
        <v>0</v>
      </c>
      <c r="AO3306" s="7">
        <v>13789618.33</v>
      </c>
      <c r="AP3306" s="7">
        <v>0</v>
      </c>
      <c r="AQ3306" s="7">
        <v>806196796</v>
      </c>
      <c r="AR3306" s="7">
        <v>0</v>
      </c>
      <c r="AS3306" s="7">
        <v>0</v>
      </c>
      <c r="AT3306" s="7">
        <v>11595723.26</v>
      </c>
      <c r="AU3306" s="8">
        <f t="shared" si="51"/>
        <v>1838307352.05</v>
      </c>
    </row>
    <row r="3307" spans="1:47" x14ac:dyDescent="0.3">
      <c r="A3307" s="2">
        <v>2009</v>
      </c>
      <c r="B3307" s="2" t="s">
        <v>81</v>
      </c>
      <c r="C3307" s="2">
        <v>8</v>
      </c>
      <c r="D3307" s="2" t="s">
        <v>50</v>
      </c>
      <c r="E3307" s="7">
        <v>25394297.870000001</v>
      </c>
      <c r="F3307" s="7">
        <v>456.29</v>
      </c>
      <c r="G3307" s="7">
        <v>0</v>
      </c>
      <c r="H3307" s="7">
        <v>2970280.39</v>
      </c>
      <c r="I3307" s="7">
        <v>0</v>
      </c>
      <c r="J3307" s="7">
        <v>12646944.050000001</v>
      </c>
      <c r="K3307" s="7">
        <v>7722072.3600000003</v>
      </c>
      <c r="L3307" s="7">
        <v>8445589.5700000003</v>
      </c>
      <c r="M3307" s="7">
        <v>110953.95</v>
      </c>
      <c r="N3307" s="7">
        <v>104950776.59999999</v>
      </c>
      <c r="O3307" s="7">
        <v>35248274.75</v>
      </c>
      <c r="P3307" s="7">
        <v>1878861.68</v>
      </c>
      <c r="Q3307" s="7">
        <v>18308107.789999999</v>
      </c>
      <c r="R3307" s="7">
        <v>3765601.77</v>
      </c>
      <c r="S3307" s="7">
        <v>2010754.44</v>
      </c>
      <c r="T3307" s="7">
        <v>123157.12</v>
      </c>
      <c r="U3307" s="7">
        <v>0</v>
      </c>
      <c r="V3307" s="7">
        <v>21574.79</v>
      </c>
      <c r="W3307" s="7">
        <v>0</v>
      </c>
      <c r="X3307" s="7">
        <v>57645.91</v>
      </c>
      <c r="Y3307" s="7">
        <v>189018764.09999999</v>
      </c>
      <c r="Z3307" s="7">
        <v>0</v>
      </c>
      <c r="AA3307" s="7">
        <v>11764.51</v>
      </c>
      <c r="AB3307" s="7">
        <v>50413116.159999996</v>
      </c>
      <c r="AC3307" s="7">
        <v>0</v>
      </c>
      <c r="AD3307" s="7">
        <v>31588.06</v>
      </c>
      <c r="AE3307" s="7">
        <v>86302784.719999999</v>
      </c>
      <c r="AF3307" s="7">
        <v>0</v>
      </c>
      <c r="AG3307" s="7">
        <v>0</v>
      </c>
      <c r="AH3307" s="7">
        <v>0</v>
      </c>
      <c r="AI3307" s="7">
        <v>0</v>
      </c>
      <c r="AJ3307" s="7">
        <v>730893.84</v>
      </c>
      <c r="AK3307" s="7">
        <v>0</v>
      </c>
      <c r="AL3307" s="7">
        <v>0</v>
      </c>
      <c r="AM3307" s="7">
        <v>0</v>
      </c>
      <c r="AN3307" s="7">
        <v>0</v>
      </c>
      <c r="AO3307" s="7">
        <v>5434195.5700000003</v>
      </c>
      <c r="AP3307" s="7">
        <v>2822994.79</v>
      </c>
      <c r="AQ3307" s="7">
        <v>0</v>
      </c>
      <c r="AR3307" s="7">
        <v>0</v>
      </c>
      <c r="AS3307" s="7">
        <v>0</v>
      </c>
      <c r="AT3307" s="7">
        <v>0</v>
      </c>
      <c r="AU3307" s="8">
        <f t="shared" si="51"/>
        <v>558421451.07999992</v>
      </c>
    </row>
    <row r="3308" spans="1:47" x14ac:dyDescent="0.3">
      <c r="A3308" s="2">
        <v>2026</v>
      </c>
      <c r="B3308" s="2" t="s">
        <v>75</v>
      </c>
      <c r="C3308" s="2">
        <v>2</v>
      </c>
      <c r="D3308" s="2" t="s">
        <v>59</v>
      </c>
      <c r="E3308" s="7">
        <v>25227941.379999999</v>
      </c>
      <c r="F3308" s="7">
        <v>-68.81</v>
      </c>
      <c r="G3308" s="7">
        <v>0</v>
      </c>
      <c r="H3308" s="7">
        <v>305843.71999999997</v>
      </c>
      <c r="I3308" s="7">
        <v>619784.31999999995</v>
      </c>
      <c r="J3308" s="7">
        <v>5277437.8099999996</v>
      </c>
      <c r="K3308" s="7">
        <v>5800195.5300000003</v>
      </c>
      <c r="L3308" s="7">
        <v>28488136.850000001</v>
      </c>
      <c r="M3308" s="7">
        <v>55568.38</v>
      </c>
      <c r="N3308" s="7">
        <v>133634450.8</v>
      </c>
      <c r="O3308" s="7">
        <v>79302931.799999997</v>
      </c>
      <c r="P3308" s="7">
        <v>25403595.18</v>
      </c>
      <c r="Q3308" s="7">
        <v>2185233.36</v>
      </c>
      <c r="R3308" s="7">
        <v>6329110.3300000001</v>
      </c>
      <c r="S3308" s="7">
        <v>16368890.85</v>
      </c>
      <c r="T3308" s="7">
        <v>6054455.8700000001</v>
      </c>
      <c r="U3308" s="7">
        <v>0</v>
      </c>
      <c r="V3308" s="7">
        <v>0</v>
      </c>
      <c r="W3308" s="7">
        <v>0</v>
      </c>
      <c r="X3308" s="7">
        <v>12079.9</v>
      </c>
      <c r="Y3308" s="7">
        <v>189052738.5</v>
      </c>
      <c r="Z3308" s="7">
        <v>0</v>
      </c>
      <c r="AA3308" s="7">
        <v>2058.5300000000002</v>
      </c>
      <c r="AB3308" s="7">
        <v>70381247.069999993</v>
      </c>
      <c r="AC3308" s="7">
        <v>0</v>
      </c>
      <c r="AD3308" s="7">
        <v>157292.17000000001</v>
      </c>
      <c r="AE3308" s="7">
        <v>67146118.790000007</v>
      </c>
      <c r="AF3308" s="7">
        <v>0</v>
      </c>
      <c r="AG3308" s="7">
        <v>0</v>
      </c>
      <c r="AH3308" s="7">
        <v>0</v>
      </c>
      <c r="AI3308" s="7">
        <v>33052501.640000001</v>
      </c>
      <c r="AJ3308" s="7">
        <v>0</v>
      </c>
      <c r="AK3308" s="7">
        <v>0</v>
      </c>
      <c r="AL3308" s="7">
        <v>0</v>
      </c>
      <c r="AM3308" s="7">
        <v>0</v>
      </c>
      <c r="AN3308" s="7">
        <v>0</v>
      </c>
      <c r="AO3308" s="7">
        <v>4344736.82</v>
      </c>
      <c r="AP3308" s="7">
        <v>0</v>
      </c>
      <c r="AQ3308" s="7">
        <v>544591297.79999995</v>
      </c>
      <c r="AR3308" s="7">
        <v>0</v>
      </c>
      <c r="AS3308" s="7">
        <v>0</v>
      </c>
      <c r="AT3308" s="7">
        <v>8708786.7679999992</v>
      </c>
      <c r="AU3308" s="8">
        <f t="shared" si="51"/>
        <v>1252502365.3579996</v>
      </c>
    </row>
    <row r="3309" spans="1:47" x14ac:dyDescent="0.3">
      <c r="A3309" s="2">
        <v>2011</v>
      </c>
      <c r="B3309" s="2" t="s">
        <v>78</v>
      </c>
      <c r="C3309" s="2">
        <v>5</v>
      </c>
      <c r="D3309" s="2" t="s">
        <v>53</v>
      </c>
      <c r="E3309" s="7">
        <v>25202075.27</v>
      </c>
      <c r="F3309" s="7">
        <v>9024.0499999999993</v>
      </c>
      <c r="G3309" s="7">
        <v>0</v>
      </c>
      <c r="H3309" s="7">
        <v>8220547.6699999999</v>
      </c>
      <c r="I3309" s="7">
        <v>755897.52</v>
      </c>
      <c r="J3309" s="7">
        <v>11225954.539999999</v>
      </c>
      <c r="K3309" s="7">
        <v>8603324.0899999999</v>
      </c>
      <c r="L3309" s="7">
        <v>31280365.25</v>
      </c>
      <c r="M3309" s="7">
        <v>11996006.43</v>
      </c>
      <c r="N3309" s="7">
        <v>44447432.170000002</v>
      </c>
      <c r="O3309" s="7">
        <v>51227745.439999998</v>
      </c>
      <c r="P3309" s="7">
        <v>7523960.5700000003</v>
      </c>
      <c r="Q3309" s="7">
        <v>2815689.49</v>
      </c>
      <c r="R3309" s="7">
        <v>5768022.1699999999</v>
      </c>
      <c r="S3309" s="7">
        <v>6433075.3499999996</v>
      </c>
      <c r="T3309" s="7">
        <v>81243.09</v>
      </c>
      <c r="U3309" s="7">
        <v>0</v>
      </c>
      <c r="V3309" s="7">
        <v>393.17</v>
      </c>
      <c r="W3309" s="7">
        <v>0</v>
      </c>
      <c r="X3309" s="7">
        <v>12400281.32</v>
      </c>
      <c r="Y3309" s="7">
        <v>162239219.5</v>
      </c>
      <c r="Z3309" s="7">
        <v>0</v>
      </c>
      <c r="AA3309" s="7">
        <v>2014501.37</v>
      </c>
      <c r="AB3309" s="7">
        <v>46474285.82</v>
      </c>
      <c r="AC3309" s="7">
        <v>0</v>
      </c>
      <c r="AD3309" s="7">
        <v>5623566.3200000003</v>
      </c>
      <c r="AE3309" s="7">
        <v>33263534.309999999</v>
      </c>
      <c r="AF3309" s="7">
        <v>0</v>
      </c>
      <c r="AG3309" s="7">
        <v>0</v>
      </c>
      <c r="AH3309" s="7">
        <v>0</v>
      </c>
      <c r="AI3309" s="7">
        <v>25918832.27</v>
      </c>
      <c r="AJ3309" s="7">
        <v>90558.67</v>
      </c>
      <c r="AK3309" s="7">
        <v>0</v>
      </c>
      <c r="AL3309" s="7">
        <v>0</v>
      </c>
      <c r="AM3309" s="7">
        <v>0</v>
      </c>
      <c r="AN3309" s="7">
        <v>0</v>
      </c>
      <c r="AO3309" s="7">
        <v>16785553.109999999</v>
      </c>
      <c r="AP3309" s="7">
        <v>0</v>
      </c>
      <c r="AQ3309" s="7">
        <v>0</v>
      </c>
      <c r="AR3309" s="7">
        <v>0</v>
      </c>
      <c r="AS3309" s="7">
        <v>0</v>
      </c>
      <c r="AT3309" s="7">
        <v>6529294.0999999996</v>
      </c>
      <c r="AU3309" s="8">
        <f t="shared" si="51"/>
        <v>526930383.06</v>
      </c>
    </row>
    <row r="3310" spans="1:47" x14ac:dyDescent="0.3">
      <c r="A3310" s="2">
        <v>2024</v>
      </c>
      <c r="B3310" s="2" t="s">
        <v>84</v>
      </c>
      <c r="C3310" s="2">
        <v>11</v>
      </c>
      <c r="D3310" s="2" t="s">
        <v>62</v>
      </c>
      <c r="E3310" s="7">
        <v>25156129.489999998</v>
      </c>
      <c r="F3310" s="7">
        <v>683.57</v>
      </c>
      <c r="G3310" s="7">
        <v>0</v>
      </c>
      <c r="H3310" s="7">
        <v>3189156.04</v>
      </c>
      <c r="I3310" s="7">
        <v>8769.9599999999991</v>
      </c>
      <c r="J3310" s="7">
        <v>9197604.5399999991</v>
      </c>
      <c r="K3310" s="7">
        <v>9177216.0500000007</v>
      </c>
      <c r="L3310" s="7">
        <v>48240618.039999999</v>
      </c>
      <c r="M3310" s="7">
        <v>28254.69</v>
      </c>
      <c r="N3310" s="7">
        <v>66919814.630000003</v>
      </c>
      <c r="O3310" s="7">
        <v>81316252.349999994</v>
      </c>
      <c r="P3310" s="7">
        <v>4497228.71</v>
      </c>
      <c r="Q3310" s="7">
        <v>664462.56999999995</v>
      </c>
      <c r="R3310" s="7">
        <v>5600431.1600000001</v>
      </c>
      <c r="S3310" s="7">
        <v>3564967.76</v>
      </c>
      <c r="T3310" s="7">
        <v>270063.21999999997</v>
      </c>
      <c r="U3310" s="7">
        <v>0</v>
      </c>
      <c r="V3310" s="7">
        <v>0</v>
      </c>
      <c r="W3310" s="7">
        <v>0</v>
      </c>
      <c r="X3310" s="7">
        <v>15399.56</v>
      </c>
      <c r="Y3310" s="7">
        <v>173779919.80000001</v>
      </c>
      <c r="Z3310" s="7">
        <v>0</v>
      </c>
      <c r="AA3310" s="7">
        <v>3142.2</v>
      </c>
      <c r="AB3310" s="7">
        <v>56447940.840000004</v>
      </c>
      <c r="AC3310" s="7">
        <v>0</v>
      </c>
      <c r="AD3310" s="7">
        <v>25940.32</v>
      </c>
      <c r="AE3310" s="7">
        <v>45742954.969999999</v>
      </c>
      <c r="AF3310" s="7">
        <v>0</v>
      </c>
      <c r="AG3310" s="7">
        <v>0</v>
      </c>
      <c r="AH3310" s="7">
        <v>0</v>
      </c>
      <c r="AI3310" s="7">
        <v>118158665.09999999</v>
      </c>
      <c r="AJ3310" s="7">
        <v>0</v>
      </c>
      <c r="AK3310" s="7">
        <v>0</v>
      </c>
      <c r="AL3310" s="7">
        <v>0</v>
      </c>
      <c r="AM3310" s="7">
        <v>0</v>
      </c>
      <c r="AN3310" s="7">
        <v>0</v>
      </c>
      <c r="AO3310" s="7">
        <v>10099075.880000001</v>
      </c>
      <c r="AP3310" s="7">
        <v>0</v>
      </c>
      <c r="AQ3310" s="7">
        <v>497946381.39999998</v>
      </c>
      <c r="AR3310" s="7">
        <v>0</v>
      </c>
      <c r="AS3310" s="7">
        <v>0</v>
      </c>
      <c r="AT3310" s="7">
        <v>9175392.5380000006</v>
      </c>
      <c r="AU3310" s="8">
        <f t="shared" si="51"/>
        <v>1169226465.388</v>
      </c>
    </row>
    <row r="3311" spans="1:47" x14ac:dyDescent="0.3">
      <c r="A3311" s="2">
        <v>2007</v>
      </c>
      <c r="B3311" s="2" t="s">
        <v>77</v>
      </c>
      <c r="C3311" s="2">
        <v>4</v>
      </c>
      <c r="D3311" s="2" t="s">
        <v>58</v>
      </c>
      <c r="E3311" s="7">
        <v>25126202</v>
      </c>
      <c r="F3311" s="7">
        <v>3771</v>
      </c>
      <c r="G3311" s="7">
        <v>22490633</v>
      </c>
      <c r="H3311" s="7">
        <v>12513736</v>
      </c>
      <c r="I3311" s="7">
        <v>100780764</v>
      </c>
      <c r="J3311" s="7">
        <v>17908098</v>
      </c>
      <c r="K3311" s="7">
        <v>100922653</v>
      </c>
      <c r="L3311" s="7">
        <v>209253948</v>
      </c>
      <c r="M3311" s="7">
        <v>12091506</v>
      </c>
      <c r="N3311" s="7">
        <v>569535363</v>
      </c>
      <c r="O3311" s="7">
        <v>150896687</v>
      </c>
      <c r="P3311" s="7">
        <v>18400096</v>
      </c>
      <c r="Q3311" s="7">
        <v>28663378</v>
      </c>
      <c r="R3311" s="7">
        <v>19517887</v>
      </c>
      <c r="S3311" s="7">
        <v>25678411</v>
      </c>
      <c r="T3311" s="7">
        <v>627037</v>
      </c>
      <c r="U3311" s="7">
        <v>0</v>
      </c>
      <c r="V3311" s="7">
        <v>31126924</v>
      </c>
      <c r="W3311" s="7">
        <v>0</v>
      </c>
      <c r="X3311" s="7">
        <v>3574578</v>
      </c>
      <c r="Y3311" s="7">
        <v>482226912</v>
      </c>
      <c r="Z3311" s="7">
        <v>0</v>
      </c>
      <c r="AA3311" s="7">
        <v>1661975</v>
      </c>
      <c r="AB3311" s="7">
        <v>124788319</v>
      </c>
      <c r="AC3311" s="7">
        <v>0</v>
      </c>
      <c r="AD3311" s="7">
        <v>3140400</v>
      </c>
      <c r="AE3311" s="7">
        <v>297683474</v>
      </c>
      <c r="AF3311" s="7">
        <v>0</v>
      </c>
      <c r="AG3311" s="7">
        <v>5347</v>
      </c>
      <c r="AH3311" s="7">
        <v>0</v>
      </c>
      <c r="AI3311" s="7">
        <v>0</v>
      </c>
      <c r="AJ3311" s="7">
        <v>6276172</v>
      </c>
      <c r="AK3311" s="7">
        <v>0</v>
      </c>
      <c r="AL3311" s="7">
        <v>0</v>
      </c>
      <c r="AM3311" s="7">
        <v>0</v>
      </c>
      <c r="AN3311" s="7">
        <v>0</v>
      </c>
      <c r="AO3311" s="7">
        <v>18567608</v>
      </c>
      <c r="AP3311" s="7">
        <v>7377937</v>
      </c>
      <c r="AQ3311" s="7">
        <v>0</v>
      </c>
      <c r="AR3311" s="7">
        <v>0</v>
      </c>
      <c r="AS3311" s="7">
        <v>0</v>
      </c>
      <c r="AT3311" s="7">
        <v>0</v>
      </c>
      <c r="AU3311" s="8">
        <f t="shared" si="51"/>
        <v>2290839816</v>
      </c>
    </row>
    <row r="3312" spans="1:47" x14ac:dyDescent="0.3">
      <c r="A3312" s="2">
        <v>2004</v>
      </c>
      <c r="B3312" s="2" t="s">
        <v>83</v>
      </c>
      <c r="C3312" s="2">
        <v>10</v>
      </c>
      <c r="D3312" s="2" t="s">
        <v>52</v>
      </c>
      <c r="E3312" s="7">
        <v>24946262</v>
      </c>
      <c r="F3312" s="7">
        <v>397437</v>
      </c>
      <c r="G3312" s="7">
        <v>5554727</v>
      </c>
      <c r="H3312" s="7">
        <v>11042726</v>
      </c>
      <c r="I3312" s="7">
        <v>27820281</v>
      </c>
      <c r="J3312" s="7">
        <v>24308851</v>
      </c>
      <c r="K3312" s="7">
        <v>18884213</v>
      </c>
      <c r="L3312" s="7">
        <v>4574434</v>
      </c>
      <c r="M3312" s="7">
        <v>5202708</v>
      </c>
      <c r="N3312" s="7">
        <v>52160515</v>
      </c>
      <c r="O3312" s="7">
        <v>36123625</v>
      </c>
      <c r="P3312" s="7">
        <v>10975804</v>
      </c>
      <c r="Q3312" s="7">
        <v>2659872</v>
      </c>
      <c r="R3312" s="7">
        <v>4879476</v>
      </c>
      <c r="S3312" s="7">
        <v>1834362</v>
      </c>
      <c r="T3312" s="7">
        <v>1058534</v>
      </c>
      <c r="U3312" s="7">
        <v>0</v>
      </c>
      <c r="V3312" s="7">
        <v>1834303</v>
      </c>
      <c r="W3312" s="7">
        <v>0</v>
      </c>
      <c r="X3312" s="7">
        <v>6951281</v>
      </c>
      <c r="Y3312" s="7">
        <v>166846471</v>
      </c>
      <c r="Z3312" s="7">
        <v>0</v>
      </c>
      <c r="AA3312" s="7">
        <v>882396</v>
      </c>
      <c r="AB3312" s="7">
        <v>42885661</v>
      </c>
      <c r="AC3312" s="7">
        <v>0</v>
      </c>
      <c r="AD3312" s="7">
        <v>1704491</v>
      </c>
      <c r="AE3312" s="7">
        <v>57984670</v>
      </c>
      <c r="AF3312" s="7">
        <v>0</v>
      </c>
      <c r="AG3312" s="7">
        <v>0</v>
      </c>
      <c r="AH3312" s="7">
        <v>0</v>
      </c>
      <c r="AI3312" s="7">
        <v>0</v>
      </c>
      <c r="AJ3312" s="7">
        <v>152195</v>
      </c>
      <c r="AK3312" s="7">
        <v>1909282</v>
      </c>
      <c r="AL3312" s="7">
        <v>6140542</v>
      </c>
      <c r="AM3312" s="7">
        <v>8796375</v>
      </c>
      <c r="AN3312" s="7">
        <v>0</v>
      </c>
      <c r="AO3312" s="7">
        <v>2670822</v>
      </c>
      <c r="AP3312" s="7">
        <v>24439248</v>
      </c>
      <c r="AQ3312" s="7">
        <v>0</v>
      </c>
      <c r="AR3312" s="7">
        <v>0</v>
      </c>
      <c r="AS3312" s="7">
        <v>0</v>
      </c>
      <c r="AT3312" s="7">
        <v>0</v>
      </c>
      <c r="AU3312" s="8">
        <f t="shared" si="51"/>
        <v>555621564</v>
      </c>
    </row>
    <row r="3313" spans="1:47" x14ac:dyDescent="0.3">
      <c r="A3313" s="2">
        <v>2007</v>
      </c>
      <c r="B3313" s="2" t="s">
        <v>85</v>
      </c>
      <c r="C3313" s="2">
        <v>12</v>
      </c>
      <c r="D3313" s="2" t="s">
        <v>52</v>
      </c>
      <c r="E3313" s="7">
        <v>24833119</v>
      </c>
      <c r="F3313" s="7">
        <v>39396</v>
      </c>
      <c r="G3313" s="7">
        <v>8011920</v>
      </c>
      <c r="H3313" s="7">
        <v>19579887</v>
      </c>
      <c r="I3313" s="7">
        <v>3058</v>
      </c>
      <c r="J3313" s="7">
        <v>29171016</v>
      </c>
      <c r="K3313" s="7">
        <v>172643280</v>
      </c>
      <c r="L3313" s="7">
        <v>15249217</v>
      </c>
      <c r="M3313" s="7">
        <v>5972774</v>
      </c>
      <c r="N3313" s="7">
        <v>58572215</v>
      </c>
      <c r="O3313" s="7">
        <v>93384676</v>
      </c>
      <c r="P3313" s="7">
        <v>17582665</v>
      </c>
      <c r="Q3313" s="7">
        <v>7864170</v>
      </c>
      <c r="R3313" s="7">
        <v>9260602</v>
      </c>
      <c r="S3313" s="7">
        <v>3747166</v>
      </c>
      <c r="T3313" s="7">
        <v>682557</v>
      </c>
      <c r="U3313" s="7">
        <v>0</v>
      </c>
      <c r="V3313" s="7">
        <v>4351421</v>
      </c>
      <c r="W3313" s="7">
        <v>0</v>
      </c>
      <c r="X3313" s="7">
        <v>375208</v>
      </c>
      <c r="Y3313" s="7">
        <v>229167308</v>
      </c>
      <c r="Z3313" s="7">
        <v>0</v>
      </c>
      <c r="AA3313" s="7">
        <v>368674</v>
      </c>
      <c r="AB3313" s="7">
        <v>65471149</v>
      </c>
      <c r="AC3313" s="7">
        <v>0</v>
      </c>
      <c r="AD3313" s="7">
        <v>1631823</v>
      </c>
      <c r="AE3313" s="7">
        <v>48084790</v>
      </c>
      <c r="AF3313" s="7">
        <v>0</v>
      </c>
      <c r="AG3313" s="7">
        <v>6740582</v>
      </c>
      <c r="AH3313" s="7">
        <v>0</v>
      </c>
      <c r="AI3313" s="7">
        <v>0</v>
      </c>
      <c r="AJ3313" s="7">
        <v>254830</v>
      </c>
      <c r="AK3313" s="7">
        <v>0</v>
      </c>
      <c r="AL3313" s="7">
        <v>0</v>
      </c>
      <c r="AM3313" s="7">
        <v>0</v>
      </c>
      <c r="AN3313" s="7">
        <v>0</v>
      </c>
      <c r="AO3313" s="7">
        <v>13031372</v>
      </c>
      <c r="AP3313" s="7">
        <v>7596395</v>
      </c>
      <c r="AQ3313" s="7">
        <v>0</v>
      </c>
      <c r="AR3313" s="7">
        <v>0</v>
      </c>
      <c r="AS3313" s="7">
        <v>0</v>
      </c>
      <c r="AT3313" s="7">
        <v>0</v>
      </c>
      <c r="AU3313" s="8">
        <f t="shared" si="51"/>
        <v>843671270</v>
      </c>
    </row>
    <row r="3314" spans="1:47" x14ac:dyDescent="0.3">
      <c r="A3314" s="2">
        <v>2004</v>
      </c>
      <c r="B3314" s="2" t="s">
        <v>79</v>
      </c>
      <c r="C3314" s="2">
        <v>6</v>
      </c>
      <c r="D3314" s="2" t="s">
        <v>52</v>
      </c>
      <c r="E3314" s="7">
        <v>24777071</v>
      </c>
      <c r="F3314" s="7">
        <v>366275</v>
      </c>
      <c r="G3314" s="7">
        <v>5415676</v>
      </c>
      <c r="H3314" s="7">
        <v>10793800</v>
      </c>
      <c r="I3314" s="7">
        <v>14144984</v>
      </c>
      <c r="J3314" s="7">
        <v>24063724</v>
      </c>
      <c r="K3314" s="7">
        <v>24223868</v>
      </c>
      <c r="L3314" s="7">
        <v>13359610</v>
      </c>
      <c r="M3314" s="7">
        <v>4430912</v>
      </c>
      <c r="N3314" s="7">
        <v>27765162</v>
      </c>
      <c r="O3314" s="7">
        <v>37252106</v>
      </c>
      <c r="P3314" s="7">
        <v>4170260</v>
      </c>
      <c r="Q3314" s="7">
        <v>3248130</v>
      </c>
      <c r="R3314" s="7">
        <v>3504626</v>
      </c>
      <c r="S3314" s="7">
        <v>1970574</v>
      </c>
      <c r="T3314" s="7">
        <v>325513</v>
      </c>
      <c r="U3314" s="7">
        <v>0</v>
      </c>
      <c r="V3314" s="7">
        <v>2121846</v>
      </c>
      <c r="W3314" s="7">
        <v>0</v>
      </c>
      <c r="X3314" s="7">
        <v>7491763</v>
      </c>
      <c r="Y3314" s="7">
        <v>145183820</v>
      </c>
      <c r="Z3314" s="7">
        <v>0</v>
      </c>
      <c r="AA3314" s="7">
        <v>1171883</v>
      </c>
      <c r="AB3314" s="7">
        <v>39407221</v>
      </c>
      <c r="AC3314" s="7">
        <v>0</v>
      </c>
      <c r="AD3314" s="7">
        <v>1710056</v>
      </c>
      <c r="AE3314" s="7">
        <v>25163340</v>
      </c>
      <c r="AF3314" s="7">
        <v>0</v>
      </c>
      <c r="AG3314" s="7">
        <v>0</v>
      </c>
      <c r="AH3314" s="7">
        <v>0</v>
      </c>
      <c r="AI3314" s="7">
        <v>0</v>
      </c>
      <c r="AJ3314" s="7">
        <v>153851</v>
      </c>
      <c r="AK3314" s="7">
        <v>2112466</v>
      </c>
      <c r="AL3314" s="7">
        <v>6019275</v>
      </c>
      <c r="AM3314" s="7">
        <v>9901281</v>
      </c>
      <c r="AN3314" s="7">
        <v>0</v>
      </c>
      <c r="AO3314" s="7">
        <v>5629501</v>
      </c>
      <c r="AP3314" s="7">
        <v>20277864</v>
      </c>
      <c r="AQ3314" s="7">
        <v>0</v>
      </c>
      <c r="AR3314" s="7">
        <v>0</v>
      </c>
      <c r="AS3314" s="7">
        <v>0</v>
      </c>
      <c r="AT3314" s="7">
        <v>0</v>
      </c>
      <c r="AU3314" s="8">
        <f t="shared" si="51"/>
        <v>466156458</v>
      </c>
    </row>
    <row r="3315" spans="1:47" x14ac:dyDescent="0.3">
      <c r="A3315" s="2">
        <v>2015</v>
      </c>
      <c r="B3315" s="2" t="s">
        <v>47</v>
      </c>
      <c r="C3315" s="2">
        <v>1</v>
      </c>
      <c r="D3315" s="2" t="s">
        <v>56</v>
      </c>
      <c r="E3315" s="7">
        <v>24708692</v>
      </c>
      <c r="F3315" s="7">
        <v>19725</v>
      </c>
      <c r="G3315" s="7">
        <v>22161</v>
      </c>
      <c r="H3315" s="7">
        <v>7316732</v>
      </c>
      <c r="I3315" s="7">
        <v>6809439</v>
      </c>
      <c r="J3315" s="7">
        <v>4140761</v>
      </c>
      <c r="K3315" s="7">
        <v>12051189</v>
      </c>
      <c r="L3315" s="7">
        <v>15638770</v>
      </c>
      <c r="M3315" s="7">
        <v>1785629</v>
      </c>
      <c r="N3315" s="7">
        <v>256956951</v>
      </c>
      <c r="O3315" s="7">
        <v>100879740</v>
      </c>
      <c r="P3315" s="7">
        <v>23288023</v>
      </c>
      <c r="Q3315" s="7">
        <v>4636261</v>
      </c>
      <c r="R3315" s="7">
        <v>6862843</v>
      </c>
      <c r="S3315" s="7">
        <v>3350468</v>
      </c>
      <c r="T3315" s="7">
        <v>926550</v>
      </c>
      <c r="U3315" s="7">
        <v>0</v>
      </c>
      <c r="V3315" s="7">
        <v>0</v>
      </c>
      <c r="W3315" s="7">
        <v>0</v>
      </c>
      <c r="X3315" s="7">
        <v>1062412</v>
      </c>
      <c r="Y3315" s="7">
        <v>193966257</v>
      </c>
      <c r="Z3315" s="7">
        <v>0</v>
      </c>
      <c r="AA3315" s="7">
        <v>170106</v>
      </c>
      <c r="AB3315" s="7">
        <v>66499273</v>
      </c>
      <c r="AC3315" s="7">
        <v>0</v>
      </c>
      <c r="AD3315" s="7">
        <v>1246293</v>
      </c>
      <c r="AE3315" s="7">
        <v>133750400</v>
      </c>
      <c r="AF3315" s="7">
        <v>0</v>
      </c>
      <c r="AG3315" s="7">
        <v>0</v>
      </c>
      <c r="AH3315" s="7">
        <v>0</v>
      </c>
      <c r="AI3315" s="7">
        <v>28202089</v>
      </c>
      <c r="AJ3315" s="7">
        <v>0</v>
      </c>
      <c r="AK3315" s="7">
        <v>0</v>
      </c>
      <c r="AL3315" s="7">
        <v>0</v>
      </c>
      <c r="AM3315" s="7">
        <v>0</v>
      </c>
      <c r="AN3315" s="7">
        <v>0</v>
      </c>
      <c r="AO3315" s="7">
        <v>19035094</v>
      </c>
      <c r="AP3315" s="7">
        <v>0</v>
      </c>
      <c r="AQ3315" s="7">
        <v>0</v>
      </c>
      <c r="AR3315" s="7">
        <v>367132091</v>
      </c>
      <c r="AS3315" s="7">
        <v>58713148</v>
      </c>
      <c r="AT3315" s="7">
        <v>13748585</v>
      </c>
      <c r="AU3315" s="8">
        <f t="shared" si="51"/>
        <v>1352919682</v>
      </c>
    </row>
    <row r="3316" spans="1:47" x14ac:dyDescent="0.3">
      <c r="A3316" s="2">
        <v>2006</v>
      </c>
      <c r="B3316" s="2" t="s">
        <v>76</v>
      </c>
      <c r="C3316" s="2">
        <v>3</v>
      </c>
      <c r="D3316" s="2" t="s">
        <v>52</v>
      </c>
      <c r="E3316" s="7">
        <v>24682384</v>
      </c>
      <c r="F3316" s="7">
        <v>163146</v>
      </c>
      <c r="G3316" s="7">
        <v>5354569</v>
      </c>
      <c r="H3316" s="7">
        <v>13011872</v>
      </c>
      <c r="I3316" s="7">
        <v>26911190</v>
      </c>
      <c r="J3316" s="7">
        <v>30150599</v>
      </c>
      <c r="K3316" s="7">
        <v>26164629</v>
      </c>
      <c r="L3316" s="7">
        <v>5378065</v>
      </c>
      <c r="M3316" s="7">
        <v>82748307</v>
      </c>
      <c r="N3316" s="7">
        <v>48755740</v>
      </c>
      <c r="O3316" s="7">
        <v>43186832</v>
      </c>
      <c r="P3316" s="7">
        <v>4549479</v>
      </c>
      <c r="Q3316" s="7">
        <v>8682698</v>
      </c>
      <c r="R3316" s="7">
        <v>6870231</v>
      </c>
      <c r="S3316" s="7">
        <v>1449014</v>
      </c>
      <c r="T3316" s="7">
        <v>321942</v>
      </c>
      <c r="U3316" s="7">
        <v>0</v>
      </c>
      <c r="V3316" s="7">
        <v>2562716</v>
      </c>
      <c r="W3316" s="7">
        <v>0</v>
      </c>
      <c r="X3316" s="7">
        <v>3511665</v>
      </c>
      <c r="Y3316" s="7">
        <v>216393445</v>
      </c>
      <c r="Z3316" s="7">
        <v>0</v>
      </c>
      <c r="AA3316" s="7">
        <v>875873</v>
      </c>
      <c r="AB3316" s="7">
        <v>48119435</v>
      </c>
      <c r="AC3316" s="7">
        <v>0</v>
      </c>
      <c r="AD3316" s="7">
        <v>22013563</v>
      </c>
      <c r="AE3316" s="7">
        <v>34846277</v>
      </c>
      <c r="AF3316" s="7">
        <v>0</v>
      </c>
      <c r="AG3316" s="7">
        <v>8593779</v>
      </c>
      <c r="AH3316" s="7">
        <v>0</v>
      </c>
      <c r="AI3316" s="7">
        <v>0</v>
      </c>
      <c r="AJ3316" s="7">
        <v>191277</v>
      </c>
      <c r="AK3316" s="7">
        <v>0</v>
      </c>
      <c r="AL3316" s="7">
        <v>0</v>
      </c>
      <c r="AM3316" s="7">
        <v>0</v>
      </c>
      <c r="AN3316" s="7">
        <v>0</v>
      </c>
      <c r="AO3316" s="7">
        <v>2876810</v>
      </c>
      <c r="AP3316" s="7">
        <v>3541640</v>
      </c>
      <c r="AQ3316" s="7">
        <v>0</v>
      </c>
      <c r="AR3316" s="7">
        <v>0</v>
      </c>
      <c r="AS3316" s="7">
        <v>0</v>
      </c>
      <c r="AT3316" s="7">
        <v>0</v>
      </c>
      <c r="AU3316" s="8">
        <f t="shared" si="51"/>
        <v>671907177</v>
      </c>
    </row>
    <row r="3317" spans="1:47" x14ac:dyDescent="0.3">
      <c r="A3317" s="2">
        <v>2008</v>
      </c>
      <c r="B3317" s="2" t="s">
        <v>83</v>
      </c>
      <c r="C3317" s="2">
        <v>10</v>
      </c>
      <c r="D3317" s="2" t="s">
        <v>63</v>
      </c>
      <c r="E3317" s="7">
        <v>24641690.120000001</v>
      </c>
      <c r="F3317" s="7">
        <v>21210.11</v>
      </c>
      <c r="G3317" s="7">
        <v>8384013.5</v>
      </c>
      <c r="H3317" s="7">
        <v>17785087.440000001</v>
      </c>
      <c r="I3317" s="7">
        <v>3269.95</v>
      </c>
      <c r="J3317" s="7">
        <v>22141731.91</v>
      </c>
      <c r="K3317" s="7">
        <v>29587725.550000001</v>
      </c>
      <c r="L3317" s="7">
        <v>21965567.920000002</v>
      </c>
      <c r="M3317" s="7">
        <v>5353550.75</v>
      </c>
      <c r="N3317" s="7">
        <v>90518611.299999997</v>
      </c>
      <c r="O3317" s="7">
        <v>46513672.969999999</v>
      </c>
      <c r="P3317" s="7">
        <v>9872260.2200000007</v>
      </c>
      <c r="Q3317" s="7">
        <v>2390928.56</v>
      </c>
      <c r="R3317" s="7">
        <v>6168288.9900000002</v>
      </c>
      <c r="S3317" s="7">
        <v>6796392.3600000003</v>
      </c>
      <c r="T3317" s="7">
        <v>432835.42</v>
      </c>
      <c r="U3317" s="7">
        <v>0</v>
      </c>
      <c r="V3317" s="7">
        <v>12148.06</v>
      </c>
      <c r="W3317" s="7">
        <v>0</v>
      </c>
      <c r="X3317" s="7">
        <v>2880919.89</v>
      </c>
      <c r="Y3317" s="7">
        <v>214912145.80000001</v>
      </c>
      <c r="Z3317" s="7">
        <v>0</v>
      </c>
      <c r="AA3317" s="7">
        <v>473013.81</v>
      </c>
      <c r="AB3317" s="7">
        <v>54494053.600000001</v>
      </c>
      <c r="AC3317" s="7">
        <v>0</v>
      </c>
      <c r="AD3317" s="7">
        <v>1703875.31</v>
      </c>
      <c r="AE3317" s="7">
        <v>62425378.189999998</v>
      </c>
      <c r="AF3317" s="7">
        <v>0</v>
      </c>
      <c r="AG3317" s="7">
        <v>7.74</v>
      </c>
      <c r="AH3317" s="7">
        <v>0</v>
      </c>
      <c r="AI3317" s="7">
        <v>0</v>
      </c>
      <c r="AJ3317" s="7">
        <v>597251.03</v>
      </c>
      <c r="AK3317" s="7">
        <v>0</v>
      </c>
      <c r="AL3317" s="7">
        <v>0</v>
      </c>
      <c r="AM3317" s="7">
        <v>0</v>
      </c>
      <c r="AN3317" s="7">
        <v>0</v>
      </c>
      <c r="AO3317" s="7">
        <v>7841530.1699999999</v>
      </c>
      <c r="AP3317" s="7">
        <v>7313820.7999999998</v>
      </c>
      <c r="AQ3317" s="7">
        <v>0</v>
      </c>
      <c r="AR3317" s="7">
        <v>0</v>
      </c>
      <c r="AS3317" s="7">
        <v>0</v>
      </c>
      <c r="AT3317" s="7">
        <v>0</v>
      </c>
      <c r="AU3317" s="8">
        <f t="shared" si="51"/>
        <v>645230981.46999991</v>
      </c>
    </row>
    <row r="3318" spans="1:47" x14ac:dyDescent="0.3">
      <c r="A3318" s="2">
        <v>2005</v>
      </c>
      <c r="B3318" s="2" t="s">
        <v>76</v>
      </c>
      <c r="C3318" s="2">
        <v>3</v>
      </c>
      <c r="D3318" s="2" t="s">
        <v>71</v>
      </c>
      <c r="E3318" s="7">
        <v>24618985</v>
      </c>
      <c r="F3318" s="7">
        <v>3804</v>
      </c>
      <c r="G3318" s="7">
        <v>14638338</v>
      </c>
      <c r="H3318" s="7">
        <v>6273925</v>
      </c>
      <c r="I3318" s="7">
        <v>0</v>
      </c>
      <c r="J3318" s="7">
        <v>13577041</v>
      </c>
      <c r="K3318" s="7">
        <v>47060449</v>
      </c>
      <c r="L3318" s="7">
        <v>7559308</v>
      </c>
      <c r="M3318" s="7">
        <v>954325</v>
      </c>
      <c r="N3318" s="7">
        <v>85009575</v>
      </c>
      <c r="O3318" s="7">
        <v>52278631</v>
      </c>
      <c r="P3318" s="7">
        <v>7290240</v>
      </c>
      <c r="Q3318" s="7">
        <v>1843016</v>
      </c>
      <c r="R3318" s="7">
        <v>6101786</v>
      </c>
      <c r="S3318" s="7">
        <v>2071810</v>
      </c>
      <c r="T3318" s="7">
        <v>258270</v>
      </c>
      <c r="U3318" s="7">
        <v>0</v>
      </c>
      <c r="V3318" s="7">
        <v>13809075</v>
      </c>
      <c r="W3318" s="7">
        <v>0</v>
      </c>
      <c r="X3318" s="7">
        <v>1783549</v>
      </c>
      <c r="Y3318" s="7">
        <v>242605378</v>
      </c>
      <c r="Z3318" s="7">
        <v>0</v>
      </c>
      <c r="AA3318" s="7">
        <v>301761</v>
      </c>
      <c r="AB3318" s="7">
        <v>52431685</v>
      </c>
      <c r="AC3318" s="7">
        <v>0</v>
      </c>
      <c r="AD3318" s="7">
        <v>318694</v>
      </c>
      <c r="AE3318" s="7">
        <v>37846432</v>
      </c>
      <c r="AF3318" s="7">
        <v>0</v>
      </c>
      <c r="AG3318" s="7">
        <v>0</v>
      </c>
      <c r="AH3318" s="7">
        <v>0</v>
      </c>
      <c r="AI3318" s="7">
        <v>0</v>
      </c>
      <c r="AJ3318" s="7">
        <v>226630</v>
      </c>
      <c r="AK3318" s="7">
        <v>0</v>
      </c>
      <c r="AL3318" s="7">
        <v>0</v>
      </c>
      <c r="AM3318" s="7">
        <v>0</v>
      </c>
      <c r="AN3318" s="7">
        <v>13282864</v>
      </c>
      <c r="AO3318" s="7">
        <v>1397939</v>
      </c>
      <c r="AP3318" s="7">
        <v>3055587</v>
      </c>
      <c r="AQ3318" s="7">
        <v>0</v>
      </c>
      <c r="AR3318" s="7">
        <v>0</v>
      </c>
      <c r="AS3318" s="7">
        <v>0</v>
      </c>
      <c r="AT3318" s="7">
        <v>0</v>
      </c>
      <c r="AU3318" s="8">
        <f t="shared" si="51"/>
        <v>636599097</v>
      </c>
    </row>
    <row r="3319" spans="1:47" x14ac:dyDescent="0.3">
      <c r="A3319" s="2">
        <v>2006</v>
      </c>
      <c r="B3319" s="2" t="s">
        <v>85</v>
      </c>
      <c r="C3319" s="2">
        <v>12</v>
      </c>
      <c r="D3319" s="2" t="s">
        <v>50</v>
      </c>
      <c r="E3319" s="7">
        <v>24603311</v>
      </c>
      <c r="F3319" s="7">
        <v>232</v>
      </c>
      <c r="G3319" s="7">
        <v>2085128</v>
      </c>
      <c r="H3319" s="7">
        <v>4122236</v>
      </c>
      <c r="I3319" s="7">
        <v>24206</v>
      </c>
      <c r="J3319" s="7">
        <v>7475167</v>
      </c>
      <c r="K3319" s="7">
        <v>7183151</v>
      </c>
      <c r="L3319" s="7">
        <v>3462598</v>
      </c>
      <c r="M3319" s="7">
        <v>100006</v>
      </c>
      <c r="N3319" s="7">
        <v>44623716</v>
      </c>
      <c r="O3319" s="7">
        <v>64265001</v>
      </c>
      <c r="P3319" s="7">
        <v>5610562</v>
      </c>
      <c r="Q3319" s="7">
        <v>21581203</v>
      </c>
      <c r="R3319" s="7">
        <v>5711390</v>
      </c>
      <c r="S3319" s="7">
        <v>1525649</v>
      </c>
      <c r="T3319" s="7">
        <v>46467</v>
      </c>
      <c r="U3319" s="7">
        <v>0</v>
      </c>
      <c r="V3319" s="7">
        <v>130188</v>
      </c>
      <c r="W3319" s="7">
        <v>0</v>
      </c>
      <c r="X3319" s="7">
        <v>96687</v>
      </c>
      <c r="Y3319" s="7">
        <v>180318275</v>
      </c>
      <c r="Z3319" s="7">
        <v>0</v>
      </c>
      <c r="AA3319" s="7">
        <v>24556</v>
      </c>
      <c r="AB3319" s="7">
        <v>45484599</v>
      </c>
      <c r="AC3319" s="7">
        <v>0</v>
      </c>
      <c r="AD3319" s="7">
        <v>62222</v>
      </c>
      <c r="AE3319" s="7">
        <v>53044845</v>
      </c>
      <c r="AF3319" s="7">
        <v>0</v>
      </c>
      <c r="AG3319" s="7">
        <v>172</v>
      </c>
      <c r="AH3319" s="7">
        <v>0</v>
      </c>
      <c r="AI3319" s="7">
        <v>0</v>
      </c>
      <c r="AJ3319" s="7">
        <v>200959</v>
      </c>
      <c r="AK3319" s="7">
        <v>0</v>
      </c>
      <c r="AL3319" s="7">
        <v>0</v>
      </c>
      <c r="AM3319" s="7">
        <v>0</v>
      </c>
      <c r="AN3319" s="7">
        <v>0</v>
      </c>
      <c r="AO3319" s="7">
        <v>4358531</v>
      </c>
      <c r="AP3319" s="7">
        <v>1191646</v>
      </c>
      <c r="AQ3319" s="7">
        <v>0</v>
      </c>
      <c r="AR3319" s="7">
        <v>0</v>
      </c>
      <c r="AS3319" s="7">
        <v>0</v>
      </c>
      <c r="AT3319" s="7">
        <v>0</v>
      </c>
      <c r="AU3319" s="8">
        <f t="shared" si="51"/>
        <v>477332703</v>
      </c>
    </row>
    <row r="3320" spans="1:47" x14ac:dyDescent="0.3">
      <c r="A3320" s="2">
        <v>2017</v>
      </c>
      <c r="B3320" s="2" t="s">
        <v>82</v>
      </c>
      <c r="C3320" s="2">
        <v>9</v>
      </c>
      <c r="D3320" s="2" t="s">
        <v>56</v>
      </c>
      <c r="E3320" s="7">
        <v>24547064.59</v>
      </c>
      <c r="F3320" s="7">
        <v>1884.13</v>
      </c>
      <c r="G3320" s="7">
        <v>41237.769999999997</v>
      </c>
      <c r="H3320" s="7">
        <v>7514789.9900000002</v>
      </c>
      <c r="I3320" s="7">
        <v>505635.62</v>
      </c>
      <c r="J3320" s="7">
        <v>3558683.59</v>
      </c>
      <c r="K3320" s="7">
        <v>20053396.359999999</v>
      </c>
      <c r="L3320" s="7">
        <v>78204454.900000006</v>
      </c>
      <c r="M3320" s="7">
        <v>116482.05</v>
      </c>
      <c r="N3320" s="7">
        <v>175862480</v>
      </c>
      <c r="O3320" s="7">
        <v>91492445.280000001</v>
      </c>
      <c r="P3320" s="7">
        <v>9116837.4000000004</v>
      </c>
      <c r="Q3320" s="7">
        <v>4248195.3</v>
      </c>
      <c r="R3320" s="7">
        <v>7181629.25</v>
      </c>
      <c r="S3320" s="7">
        <v>8191738.4100000001</v>
      </c>
      <c r="T3320" s="7">
        <v>83781441.290000007</v>
      </c>
      <c r="U3320" s="7">
        <v>0</v>
      </c>
      <c r="V3320" s="7">
        <v>0</v>
      </c>
      <c r="W3320" s="7">
        <v>0</v>
      </c>
      <c r="X3320" s="7">
        <v>323008.12</v>
      </c>
      <c r="Y3320" s="7">
        <v>244451852.69999999</v>
      </c>
      <c r="Z3320" s="7">
        <v>0</v>
      </c>
      <c r="AA3320" s="7">
        <v>53169.32</v>
      </c>
      <c r="AB3320" s="7">
        <v>68477396.25</v>
      </c>
      <c r="AC3320" s="7">
        <v>0</v>
      </c>
      <c r="AD3320" s="7">
        <v>105248.99</v>
      </c>
      <c r="AE3320" s="7">
        <v>85471878.560000002</v>
      </c>
      <c r="AF3320" s="7">
        <v>0</v>
      </c>
      <c r="AG3320" s="7">
        <v>47.79</v>
      </c>
      <c r="AH3320" s="7">
        <v>0</v>
      </c>
      <c r="AI3320" s="7">
        <v>36419633.149999999</v>
      </c>
      <c r="AJ3320" s="7">
        <v>0</v>
      </c>
      <c r="AK3320" s="7">
        <v>0</v>
      </c>
      <c r="AL3320" s="7">
        <v>0</v>
      </c>
      <c r="AM3320" s="7">
        <v>0</v>
      </c>
      <c r="AN3320" s="7">
        <v>0</v>
      </c>
      <c r="AO3320" s="7">
        <v>136131270.40000001</v>
      </c>
      <c r="AP3320" s="7">
        <v>0</v>
      </c>
      <c r="AQ3320" s="7">
        <v>498986789.10000002</v>
      </c>
      <c r="AR3320" s="7">
        <v>0</v>
      </c>
      <c r="AS3320" s="7">
        <v>0</v>
      </c>
      <c r="AT3320" s="7">
        <v>18806496.77</v>
      </c>
      <c r="AU3320" s="8">
        <f t="shared" si="51"/>
        <v>1603645187.0799999</v>
      </c>
    </row>
    <row r="3321" spans="1:47" x14ac:dyDescent="0.3">
      <c r="A3321" s="2">
        <v>2025</v>
      </c>
      <c r="B3321" s="2" t="s">
        <v>76</v>
      </c>
      <c r="C3321" s="2">
        <v>3</v>
      </c>
      <c r="D3321" s="2" t="s">
        <v>61</v>
      </c>
      <c r="E3321" s="7">
        <v>24542818.940000001</v>
      </c>
      <c r="F3321" s="7">
        <v>75.489999999999995</v>
      </c>
      <c r="G3321" s="7">
        <v>0</v>
      </c>
      <c r="H3321" s="7">
        <v>2587143.3199999998</v>
      </c>
      <c r="I3321" s="7">
        <v>20192.79</v>
      </c>
      <c r="J3321" s="7">
        <v>14866685.369999999</v>
      </c>
      <c r="K3321" s="7">
        <v>12222084.960000001</v>
      </c>
      <c r="L3321" s="7">
        <v>26057468.07</v>
      </c>
      <c r="M3321" s="7">
        <v>33799536.340000004</v>
      </c>
      <c r="N3321" s="7">
        <v>119251450.40000001</v>
      </c>
      <c r="O3321" s="7">
        <v>105022254.3</v>
      </c>
      <c r="P3321" s="7">
        <v>10279462.199999999</v>
      </c>
      <c r="Q3321" s="7">
        <v>5637877.6900000004</v>
      </c>
      <c r="R3321" s="7">
        <v>8079471.4299999997</v>
      </c>
      <c r="S3321" s="7">
        <v>18744027.039999999</v>
      </c>
      <c r="T3321" s="7">
        <v>1265698.1399999999</v>
      </c>
      <c r="U3321" s="7">
        <v>0</v>
      </c>
      <c r="V3321" s="7">
        <v>0</v>
      </c>
      <c r="W3321" s="7">
        <v>0</v>
      </c>
      <c r="X3321" s="7">
        <v>10093280.73</v>
      </c>
      <c r="Y3321" s="7">
        <v>248023205.30000001</v>
      </c>
      <c r="Z3321" s="7">
        <v>0</v>
      </c>
      <c r="AA3321" s="7">
        <v>1642276.82</v>
      </c>
      <c r="AB3321" s="7">
        <v>93055370.519999996</v>
      </c>
      <c r="AC3321" s="7">
        <v>0</v>
      </c>
      <c r="AD3321" s="7">
        <v>55765319.700000003</v>
      </c>
      <c r="AE3321" s="7">
        <v>79194705.349999994</v>
      </c>
      <c r="AF3321" s="7">
        <v>0</v>
      </c>
      <c r="AG3321" s="7">
        <v>0</v>
      </c>
      <c r="AH3321" s="7">
        <v>0</v>
      </c>
      <c r="AI3321" s="7">
        <v>45910478.43</v>
      </c>
      <c r="AJ3321" s="7">
        <v>0</v>
      </c>
      <c r="AK3321" s="7">
        <v>0</v>
      </c>
      <c r="AL3321" s="7">
        <v>0</v>
      </c>
      <c r="AM3321" s="7">
        <v>0</v>
      </c>
      <c r="AN3321" s="7">
        <v>0</v>
      </c>
      <c r="AO3321" s="7">
        <v>10511623.09</v>
      </c>
      <c r="AP3321" s="7">
        <v>0</v>
      </c>
      <c r="AQ3321" s="7">
        <v>754120859.79999995</v>
      </c>
      <c r="AR3321" s="7">
        <v>0</v>
      </c>
      <c r="AS3321" s="7">
        <v>0</v>
      </c>
      <c r="AT3321" s="7">
        <v>11920272.699999999</v>
      </c>
      <c r="AU3321" s="8">
        <f t="shared" si="51"/>
        <v>1692613638.9200001</v>
      </c>
    </row>
    <row r="3322" spans="1:47" x14ac:dyDescent="0.3">
      <c r="A3322" s="2">
        <v>2009</v>
      </c>
      <c r="B3322" s="2" t="s">
        <v>78</v>
      </c>
      <c r="C3322" s="2">
        <v>5</v>
      </c>
      <c r="D3322" s="2" t="s">
        <v>52</v>
      </c>
      <c r="E3322" s="7">
        <v>24501950.460000001</v>
      </c>
      <c r="F3322" s="7">
        <v>103999.13</v>
      </c>
      <c r="G3322" s="7">
        <v>3425504.75</v>
      </c>
      <c r="H3322" s="7">
        <v>9130241.6400000006</v>
      </c>
      <c r="I3322" s="7">
        <v>0</v>
      </c>
      <c r="J3322" s="7">
        <v>26869132.079999998</v>
      </c>
      <c r="K3322" s="7">
        <v>39488950.950000003</v>
      </c>
      <c r="L3322" s="7">
        <v>33940905.920000002</v>
      </c>
      <c r="M3322" s="7">
        <v>377240.41</v>
      </c>
      <c r="N3322" s="7">
        <v>64244104.549999997</v>
      </c>
      <c r="O3322" s="7">
        <v>68837329.109999999</v>
      </c>
      <c r="P3322" s="7">
        <v>2927611.13</v>
      </c>
      <c r="Q3322" s="7">
        <v>4309604.3899999997</v>
      </c>
      <c r="R3322" s="7">
        <v>7714535.0099999998</v>
      </c>
      <c r="S3322" s="7">
        <v>2600901.23</v>
      </c>
      <c r="T3322" s="7">
        <v>373353.15</v>
      </c>
      <c r="U3322" s="7">
        <v>0</v>
      </c>
      <c r="V3322" s="7">
        <v>36467.870000000003</v>
      </c>
      <c r="W3322" s="7">
        <v>0</v>
      </c>
      <c r="X3322" s="7">
        <v>2536401.36</v>
      </c>
      <c r="Y3322" s="7">
        <v>211871674.59999999</v>
      </c>
      <c r="Z3322" s="7">
        <v>0</v>
      </c>
      <c r="AA3322" s="7">
        <v>401923.66</v>
      </c>
      <c r="AB3322" s="7">
        <v>63829808.700000003</v>
      </c>
      <c r="AC3322" s="7">
        <v>0</v>
      </c>
      <c r="AD3322" s="7">
        <v>4409951.75</v>
      </c>
      <c r="AE3322" s="7">
        <v>47861748.939999998</v>
      </c>
      <c r="AF3322" s="7">
        <v>0</v>
      </c>
      <c r="AG3322" s="7">
        <v>29698.1</v>
      </c>
      <c r="AH3322" s="7">
        <v>0</v>
      </c>
      <c r="AI3322" s="7">
        <v>0</v>
      </c>
      <c r="AJ3322" s="7">
        <v>304448.38</v>
      </c>
      <c r="AK3322" s="7">
        <v>0</v>
      </c>
      <c r="AL3322" s="7">
        <v>0</v>
      </c>
      <c r="AM3322" s="7">
        <v>0</v>
      </c>
      <c r="AN3322" s="7">
        <v>0</v>
      </c>
      <c r="AO3322" s="7">
        <v>16455100.51</v>
      </c>
      <c r="AP3322" s="7">
        <v>8473401.4399999995</v>
      </c>
      <c r="AQ3322" s="7">
        <v>0</v>
      </c>
      <c r="AR3322" s="7">
        <v>0</v>
      </c>
      <c r="AS3322" s="7">
        <v>0</v>
      </c>
      <c r="AT3322" s="7">
        <v>0</v>
      </c>
      <c r="AU3322" s="8">
        <f t="shared" si="51"/>
        <v>645055989.22000003</v>
      </c>
    </row>
    <row r="3323" spans="1:47" x14ac:dyDescent="0.3">
      <c r="A3323" s="2">
        <v>2006</v>
      </c>
      <c r="B3323" s="2" t="s">
        <v>82</v>
      </c>
      <c r="C3323" s="2">
        <v>9</v>
      </c>
      <c r="D3323" s="2" t="s">
        <v>52</v>
      </c>
      <c r="E3323" s="7">
        <v>24491318</v>
      </c>
      <c r="F3323" s="7">
        <v>241128</v>
      </c>
      <c r="G3323" s="7">
        <v>6664497</v>
      </c>
      <c r="H3323" s="7">
        <v>20158602</v>
      </c>
      <c r="I3323" s="7">
        <v>24450921</v>
      </c>
      <c r="J3323" s="7">
        <v>41138056</v>
      </c>
      <c r="K3323" s="7">
        <v>63412370</v>
      </c>
      <c r="L3323" s="7">
        <v>14348956</v>
      </c>
      <c r="M3323" s="7">
        <v>5504260</v>
      </c>
      <c r="N3323" s="7">
        <v>40566740</v>
      </c>
      <c r="O3323" s="7">
        <v>45638589</v>
      </c>
      <c r="P3323" s="7">
        <v>5534315</v>
      </c>
      <c r="Q3323" s="7">
        <v>19257792</v>
      </c>
      <c r="R3323" s="7">
        <v>5505289</v>
      </c>
      <c r="S3323" s="7">
        <v>3651137</v>
      </c>
      <c r="T3323" s="7">
        <v>6415993</v>
      </c>
      <c r="U3323" s="7">
        <v>0</v>
      </c>
      <c r="V3323" s="7">
        <v>2404277</v>
      </c>
      <c r="W3323" s="7">
        <v>0</v>
      </c>
      <c r="X3323" s="7">
        <v>508674</v>
      </c>
      <c r="Y3323" s="7">
        <v>270098611</v>
      </c>
      <c r="Z3323" s="7">
        <v>0</v>
      </c>
      <c r="AA3323" s="7">
        <v>413326</v>
      </c>
      <c r="AB3323" s="7">
        <v>57672486</v>
      </c>
      <c r="AC3323" s="7">
        <v>0</v>
      </c>
      <c r="AD3323" s="7">
        <v>1507116</v>
      </c>
      <c r="AE3323" s="7">
        <v>41070695</v>
      </c>
      <c r="AF3323" s="7">
        <v>0</v>
      </c>
      <c r="AG3323" s="7">
        <v>4077939</v>
      </c>
      <c r="AH3323" s="7">
        <v>0</v>
      </c>
      <c r="AI3323" s="7">
        <v>0</v>
      </c>
      <c r="AJ3323" s="7">
        <v>209673</v>
      </c>
      <c r="AK3323" s="7">
        <v>0</v>
      </c>
      <c r="AL3323" s="7">
        <v>0</v>
      </c>
      <c r="AM3323" s="7">
        <v>0</v>
      </c>
      <c r="AN3323" s="7">
        <v>0</v>
      </c>
      <c r="AO3323" s="7">
        <v>10102481</v>
      </c>
      <c r="AP3323" s="7">
        <v>9720824</v>
      </c>
      <c r="AQ3323" s="7">
        <v>0</v>
      </c>
      <c r="AR3323" s="7">
        <v>0</v>
      </c>
      <c r="AS3323" s="7">
        <v>0</v>
      </c>
      <c r="AT3323" s="7">
        <v>0</v>
      </c>
      <c r="AU3323" s="8">
        <f t="shared" si="51"/>
        <v>724766065</v>
      </c>
    </row>
    <row r="3324" spans="1:47" x14ac:dyDescent="0.3">
      <c r="A3324" s="2">
        <v>2010</v>
      </c>
      <c r="B3324" s="2" t="s">
        <v>75</v>
      </c>
      <c r="C3324" s="2">
        <v>2</v>
      </c>
      <c r="D3324" s="2" t="s">
        <v>63</v>
      </c>
      <c r="E3324" s="7">
        <v>24477842.359999999</v>
      </c>
      <c r="F3324" s="7">
        <v>5510.04</v>
      </c>
      <c r="G3324" s="7">
        <v>142121.29999999999</v>
      </c>
      <c r="H3324" s="7">
        <v>16104240.199999999</v>
      </c>
      <c r="I3324" s="7">
        <v>10779.96</v>
      </c>
      <c r="J3324" s="7">
        <v>15752923.49</v>
      </c>
      <c r="K3324" s="7">
        <v>29900559.579999998</v>
      </c>
      <c r="L3324" s="7">
        <v>7933172.1600000001</v>
      </c>
      <c r="M3324" s="7">
        <v>4237869.66</v>
      </c>
      <c r="N3324" s="7">
        <v>53144789.310000002</v>
      </c>
      <c r="O3324" s="7">
        <v>53602633.530000001</v>
      </c>
      <c r="P3324" s="7">
        <v>3589325.35</v>
      </c>
      <c r="Q3324" s="7">
        <v>1740779.14</v>
      </c>
      <c r="R3324" s="7">
        <v>4895065.3099999996</v>
      </c>
      <c r="S3324" s="7">
        <v>4121943.62</v>
      </c>
      <c r="T3324" s="7">
        <v>35423.26</v>
      </c>
      <c r="U3324" s="7">
        <v>0</v>
      </c>
      <c r="V3324" s="7">
        <v>7679.47</v>
      </c>
      <c r="W3324" s="7">
        <v>0</v>
      </c>
      <c r="X3324" s="7">
        <v>8209822.2199999997</v>
      </c>
      <c r="Y3324" s="7">
        <v>182506809.30000001</v>
      </c>
      <c r="Z3324" s="7">
        <v>0</v>
      </c>
      <c r="AA3324" s="7">
        <v>1336983.3999999999</v>
      </c>
      <c r="AB3324" s="7">
        <v>52077968.090000004</v>
      </c>
      <c r="AC3324" s="7">
        <v>0</v>
      </c>
      <c r="AD3324" s="7">
        <v>1371504.05</v>
      </c>
      <c r="AE3324" s="7">
        <v>38860347.759999998</v>
      </c>
      <c r="AF3324" s="7">
        <v>0</v>
      </c>
      <c r="AG3324" s="7">
        <v>0</v>
      </c>
      <c r="AH3324" s="7">
        <v>0</v>
      </c>
      <c r="AI3324" s="7">
        <v>0</v>
      </c>
      <c r="AJ3324" s="7">
        <v>381802.6</v>
      </c>
      <c r="AK3324" s="7">
        <v>0</v>
      </c>
      <c r="AL3324" s="7">
        <v>0</v>
      </c>
      <c r="AM3324" s="7">
        <v>0</v>
      </c>
      <c r="AN3324" s="7">
        <v>0</v>
      </c>
      <c r="AO3324" s="7">
        <v>17137450.359999999</v>
      </c>
      <c r="AP3324" s="7">
        <v>10288019.4</v>
      </c>
      <c r="AQ3324" s="7">
        <v>0</v>
      </c>
      <c r="AR3324" s="7">
        <v>0</v>
      </c>
      <c r="AS3324" s="7">
        <v>0</v>
      </c>
      <c r="AT3324" s="7">
        <v>0</v>
      </c>
      <c r="AU3324" s="8">
        <f t="shared" si="51"/>
        <v>531873364.92000002</v>
      </c>
    </row>
    <row r="3325" spans="1:47" x14ac:dyDescent="0.3">
      <c r="A3325" s="2">
        <v>2003</v>
      </c>
      <c r="B3325" s="2" t="s">
        <v>76</v>
      </c>
      <c r="C3325" s="2">
        <v>3</v>
      </c>
      <c r="D3325" s="2" t="s">
        <v>52</v>
      </c>
      <c r="E3325" s="7">
        <v>24448493</v>
      </c>
      <c r="F3325" s="7">
        <v>199943</v>
      </c>
      <c r="G3325" s="7">
        <v>4385898</v>
      </c>
      <c r="H3325" s="7">
        <v>9922778</v>
      </c>
      <c r="I3325" s="7">
        <v>0</v>
      </c>
      <c r="J3325" s="7">
        <v>18261805</v>
      </c>
      <c r="K3325" s="7">
        <v>14248086</v>
      </c>
      <c r="L3325" s="7">
        <v>2704955</v>
      </c>
      <c r="M3325" s="7">
        <v>21959414</v>
      </c>
      <c r="N3325" s="7">
        <v>28028305</v>
      </c>
      <c r="O3325" s="7">
        <v>32288263</v>
      </c>
      <c r="P3325" s="7">
        <v>20181721</v>
      </c>
      <c r="Q3325" s="7">
        <v>5934523</v>
      </c>
      <c r="R3325" s="7">
        <v>3048106</v>
      </c>
      <c r="S3325" s="7">
        <v>4553606</v>
      </c>
      <c r="T3325" s="7">
        <v>176237</v>
      </c>
      <c r="U3325" s="7">
        <v>0</v>
      </c>
      <c r="V3325" s="7">
        <v>14039678</v>
      </c>
      <c r="W3325" s="7">
        <v>82078219</v>
      </c>
      <c r="X3325" s="7">
        <v>0</v>
      </c>
      <c r="Y3325" s="7">
        <v>0</v>
      </c>
      <c r="Z3325" s="7">
        <v>26567004</v>
      </c>
      <c r="AA3325" s="7">
        <v>0</v>
      </c>
      <c r="AB3325" s="7">
        <v>0</v>
      </c>
      <c r="AC3325" s="7">
        <v>36901418</v>
      </c>
      <c r="AD3325" s="7">
        <v>0</v>
      </c>
      <c r="AE3325" s="7">
        <v>0</v>
      </c>
      <c r="AF3325" s="7">
        <v>0</v>
      </c>
      <c r="AG3325" s="7">
        <v>0</v>
      </c>
      <c r="AH3325" s="7">
        <v>10076137</v>
      </c>
      <c r="AI3325" s="7">
        <v>0</v>
      </c>
      <c r="AJ3325" s="7">
        <v>144765</v>
      </c>
      <c r="AK3325" s="7">
        <v>0</v>
      </c>
      <c r="AL3325" s="7">
        <v>0</v>
      </c>
      <c r="AM3325" s="7">
        <v>0</v>
      </c>
      <c r="AN3325" s="7">
        <v>0</v>
      </c>
      <c r="AO3325" s="7">
        <v>2972498</v>
      </c>
      <c r="AP3325" s="7">
        <v>0</v>
      </c>
      <c r="AQ3325" s="7">
        <v>0</v>
      </c>
      <c r="AR3325" s="7">
        <v>0</v>
      </c>
      <c r="AS3325" s="7">
        <v>0</v>
      </c>
      <c r="AT3325" s="7">
        <v>0</v>
      </c>
      <c r="AU3325" s="8">
        <f t="shared" si="51"/>
        <v>363121852</v>
      </c>
    </row>
    <row r="3326" spans="1:47" x14ac:dyDescent="0.3">
      <c r="A3326" s="2">
        <v>2007</v>
      </c>
      <c r="B3326" s="2" t="s">
        <v>85</v>
      </c>
      <c r="C3326" s="2">
        <v>12</v>
      </c>
      <c r="D3326" s="2" t="s">
        <v>56</v>
      </c>
      <c r="E3326" s="7">
        <v>24437014</v>
      </c>
      <c r="F3326" s="7">
        <v>7092</v>
      </c>
      <c r="G3326" s="7">
        <v>7386303</v>
      </c>
      <c r="H3326" s="7">
        <v>10534049</v>
      </c>
      <c r="I3326" s="7">
        <v>14726682</v>
      </c>
      <c r="J3326" s="7">
        <v>18139106</v>
      </c>
      <c r="K3326" s="7">
        <v>17629277</v>
      </c>
      <c r="L3326" s="7">
        <v>10242902</v>
      </c>
      <c r="M3326" s="7">
        <v>51802</v>
      </c>
      <c r="N3326" s="7">
        <v>32724481</v>
      </c>
      <c r="O3326" s="7">
        <v>31584361</v>
      </c>
      <c r="P3326" s="7">
        <v>9492570</v>
      </c>
      <c r="Q3326" s="7">
        <v>1031375</v>
      </c>
      <c r="R3326" s="7">
        <v>3503807</v>
      </c>
      <c r="S3326" s="7">
        <v>447579</v>
      </c>
      <c r="T3326" s="7">
        <v>1508696</v>
      </c>
      <c r="U3326" s="7">
        <v>0</v>
      </c>
      <c r="V3326" s="7">
        <v>2505721</v>
      </c>
      <c r="W3326" s="7">
        <v>0</v>
      </c>
      <c r="X3326" s="7">
        <v>214404</v>
      </c>
      <c r="Y3326" s="7">
        <v>110306669</v>
      </c>
      <c r="Z3326" s="7">
        <v>0</v>
      </c>
      <c r="AA3326" s="7">
        <v>34166</v>
      </c>
      <c r="AB3326" s="7">
        <v>31933704</v>
      </c>
      <c r="AC3326" s="7">
        <v>0</v>
      </c>
      <c r="AD3326" s="7">
        <v>6307</v>
      </c>
      <c r="AE3326" s="7">
        <v>22726155</v>
      </c>
      <c r="AF3326" s="7">
        <v>0</v>
      </c>
      <c r="AG3326" s="7">
        <v>13662</v>
      </c>
      <c r="AH3326" s="7">
        <v>0</v>
      </c>
      <c r="AI3326" s="7">
        <v>0</v>
      </c>
      <c r="AJ3326" s="7">
        <v>63691</v>
      </c>
      <c r="AK3326" s="7">
        <v>0</v>
      </c>
      <c r="AL3326" s="7">
        <v>0</v>
      </c>
      <c r="AM3326" s="7">
        <v>0</v>
      </c>
      <c r="AN3326" s="7">
        <v>0</v>
      </c>
      <c r="AO3326" s="7">
        <v>8894850</v>
      </c>
      <c r="AP3326" s="7">
        <v>3965177</v>
      </c>
      <c r="AQ3326" s="7">
        <v>0</v>
      </c>
      <c r="AR3326" s="7">
        <v>0</v>
      </c>
      <c r="AS3326" s="7">
        <v>0</v>
      </c>
      <c r="AT3326" s="7">
        <v>0</v>
      </c>
      <c r="AU3326" s="8">
        <f t="shared" si="51"/>
        <v>364111602</v>
      </c>
    </row>
    <row r="3327" spans="1:47" x14ac:dyDescent="0.3">
      <c r="A3327" s="2">
        <v>2015</v>
      </c>
      <c r="B3327" s="2" t="s">
        <v>85</v>
      </c>
      <c r="C3327" s="2">
        <v>12</v>
      </c>
      <c r="D3327" s="2" t="s">
        <v>56</v>
      </c>
      <c r="E3327" s="7">
        <v>24417926.68</v>
      </c>
      <c r="F3327" s="7">
        <v>21378</v>
      </c>
      <c r="G3327" s="7">
        <v>26561.23</v>
      </c>
      <c r="H3327" s="7">
        <v>3896300.06</v>
      </c>
      <c r="I3327" s="7">
        <v>658310.87</v>
      </c>
      <c r="J3327" s="7">
        <v>3500265.23</v>
      </c>
      <c r="K3327" s="7">
        <v>14027970.210000001</v>
      </c>
      <c r="L3327" s="7">
        <v>22565594.539999999</v>
      </c>
      <c r="M3327" s="7">
        <v>223706.43</v>
      </c>
      <c r="N3327" s="7">
        <v>78935312.040000007</v>
      </c>
      <c r="O3327" s="7">
        <v>83998661.280000001</v>
      </c>
      <c r="P3327" s="7">
        <v>8475413.4299999997</v>
      </c>
      <c r="Q3327" s="7">
        <v>16954183.91</v>
      </c>
      <c r="R3327" s="7">
        <v>6542721.6200000001</v>
      </c>
      <c r="S3327" s="7">
        <v>3447404.9</v>
      </c>
      <c r="T3327" s="7">
        <v>7718511.0599999996</v>
      </c>
      <c r="U3327" s="7">
        <v>0</v>
      </c>
      <c r="V3327" s="7">
        <v>0</v>
      </c>
      <c r="W3327" s="7">
        <v>0</v>
      </c>
      <c r="X3327" s="7">
        <v>522016.35</v>
      </c>
      <c r="Y3327" s="7">
        <v>199433258.40000001</v>
      </c>
      <c r="Z3327" s="7">
        <v>0</v>
      </c>
      <c r="AA3327" s="7">
        <v>83505.81</v>
      </c>
      <c r="AB3327" s="7">
        <v>72954036.700000003</v>
      </c>
      <c r="AC3327" s="7">
        <v>0</v>
      </c>
      <c r="AD3327" s="7">
        <v>190924.97</v>
      </c>
      <c r="AE3327" s="7">
        <v>49382601.619999997</v>
      </c>
      <c r="AF3327" s="7">
        <v>0</v>
      </c>
      <c r="AG3327" s="7">
        <v>32</v>
      </c>
      <c r="AH3327" s="7">
        <v>0</v>
      </c>
      <c r="AI3327" s="7">
        <v>38555969.43</v>
      </c>
      <c r="AJ3327" s="7">
        <v>0</v>
      </c>
      <c r="AK3327" s="7">
        <v>0</v>
      </c>
      <c r="AL3327" s="7">
        <v>0</v>
      </c>
      <c r="AM3327" s="7">
        <v>0</v>
      </c>
      <c r="AN3327" s="7">
        <v>0</v>
      </c>
      <c r="AO3327" s="7">
        <v>52111716.079999998</v>
      </c>
      <c r="AP3327" s="7">
        <v>0</v>
      </c>
      <c r="AQ3327" s="7">
        <v>0</v>
      </c>
      <c r="AR3327" s="7">
        <v>529924400.60000002</v>
      </c>
      <c r="AS3327" s="7">
        <v>32085843.690000001</v>
      </c>
      <c r="AT3327" s="7">
        <v>13363325.699999999</v>
      </c>
      <c r="AU3327" s="8">
        <f t="shared" si="51"/>
        <v>1264017852.8400002</v>
      </c>
    </row>
    <row r="3328" spans="1:47" x14ac:dyDescent="0.3">
      <c r="A3328" s="2">
        <v>2002</v>
      </c>
      <c r="B3328" s="2" t="s">
        <v>77</v>
      </c>
      <c r="C3328" s="2">
        <v>4</v>
      </c>
      <c r="D3328" s="2" t="s">
        <v>70</v>
      </c>
      <c r="E3328" s="7">
        <v>24411967</v>
      </c>
      <c r="F3328" s="7">
        <v>1017192</v>
      </c>
      <c r="G3328" s="7">
        <v>21389832</v>
      </c>
      <c r="H3328" s="7">
        <v>10439339</v>
      </c>
      <c r="I3328" s="7">
        <v>13548887</v>
      </c>
      <c r="J3328" s="7">
        <v>17508507</v>
      </c>
      <c r="K3328" s="7">
        <v>58884048</v>
      </c>
      <c r="L3328" s="7">
        <v>83699522</v>
      </c>
      <c r="M3328" s="7">
        <v>7770615</v>
      </c>
      <c r="N3328" s="7">
        <v>135422510</v>
      </c>
      <c r="O3328" s="7">
        <v>69798490</v>
      </c>
      <c r="P3328" s="7">
        <v>23141625</v>
      </c>
      <c r="Q3328" s="7">
        <v>2895653</v>
      </c>
      <c r="R3328" s="7">
        <v>18558569</v>
      </c>
      <c r="S3328" s="7">
        <v>6228614</v>
      </c>
      <c r="T3328" s="7">
        <v>575.85699999999997</v>
      </c>
      <c r="U3328" s="7">
        <v>0</v>
      </c>
      <c r="V3328" s="7">
        <v>30863445</v>
      </c>
      <c r="W3328" s="7">
        <v>203940216</v>
      </c>
      <c r="X3328" s="7">
        <v>0</v>
      </c>
      <c r="Y3328" s="7">
        <v>0</v>
      </c>
      <c r="Z3328" s="7">
        <v>48386897</v>
      </c>
      <c r="AA3328" s="7">
        <v>0</v>
      </c>
      <c r="AB3328" s="7">
        <v>0</v>
      </c>
      <c r="AC3328" s="7">
        <v>56439567</v>
      </c>
      <c r="AD3328" s="7">
        <v>0</v>
      </c>
      <c r="AE3328" s="7">
        <v>0</v>
      </c>
      <c r="AF3328" s="7">
        <v>0</v>
      </c>
      <c r="AG3328" s="7">
        <v>0</v>
      </c>
      <c r="AH3328" s="7">
        <v>15097246</v>
      </c>
      <c r="AI3328" s="7">
        <v>0</v>
      </c>
      <c r="AJ3328" s="7">
        <v>5625359</v>
      </c>
      <c r="AK3328" s="7">
        <v>0</v>
      </c>
      <c r="AL3328" s="7">
        <v>0</v>
      </c>
      <c r="AM3328" s="7">
        <v>0</v>
      </c>
      <c r="AN3328" s="7">
        <v>0</v>
      </c>
      <c r="AO3328" s="7">
        <v>119665343</v>
      </c>
      <c r="AP3328" s="7">
        <v>0</v>
      </c>
      <c r="AQ3328" s="7">
        <v>0</v>
      </c>
      <c r="AR3328" s="7">
        <v>0</v>
      </c>
      <c r="AS3328" s="7">
        <v>0</v>
      </c>
      <c r="AT3328" s="7">
        <v>0</v>
      </c>
      <c r="AU3328" s="8">
        <f t="shared" si="51"/>
        <v>974734018.85699999</v>
      </c>
    </row>
    <row r="3329" spans="1:47" x14ac:dyDescent="0.3">
      <c r="A3329" s="2">
        <v>2000</v>
      </c>
      <c r="B3329" s="2" t="s">
        <v>83</v>
      </c>
      <c r="C3329" s="2">
        <v>10</v>
      </c>
      <c r="D3329" s="2" t="s">
        <v>52</v>
      </c>
      <c r="E3329" s="7">
        <v>24384640</v>
      </c>
      <c r="F3329" s="7">
        <v>4979</v>
      </c>
      <c r="G3329" s="7">
        <v>4963496</v>
      </c>
      <c r="H3329" s="7">
        <v>14773194</v>
      </c>
      <c r="I3329" s="7">
        <v>0</v>
      </c>
      <c r="J3329" s="7">
        <v>23641833</v>
      </c>
      <c r="K3329" s="7">
        <v>17262102</v>
      </c>
      <c r="L3329" s="7">
        <v>4478931</v>
      </c>
      <c r="M3329" s="7">
        <v>325676</v>
      </c>
      <c r="N3329" s="7">
        <v>22640591</v>
      </c>
      <c r="O3329" s="7">
        <v>19372574</v>
      </c>
      <c r="P3329" s="7">
        <v>10407233</v>
      </c>
      <c r="Q3329" s="7">
        <v>2916715</v>
      </c>
      <c r="R3329" s="7">
        <v>2973326</v>
      </c>
      <c r="S3329" s="7">
        <v>2232497</v>
      </c>
      <c r="T3329" s="7">
        <v>1025196</v>
      </c>
      <c r="U3329" s="7">
        <v>0</v>
      </c>
      <c r="V3329" s="7">
        <v>11366097</v>
      </c>
      <c r="W3329" s="7">
        <v>83836977</v>
      </c>
      <c r="X3329" s="7">
        <v>0</v>
      </c>
      <c r="Y3329" s="7">
        <v>0</v>
      </c>
      <c r="Z3329" s="7">
        <v>21242087</v>
      </c>
      <c r="AA3329" s="7">
        <v>0</v>
      </c>
      <c r="AB3329" s="7">
        <v>0</v>
      </c>
      <c r="AC3329" s="7">
        <v>26535180</v>
      </c>
      <c r="AD3329" s="7">
        <v>0</v>
      </c>
      <c r="AE3329" s="7">
        <v>0</v>
      </c>
      <c r="AF3329" s="7">
        <v>0</v>
      </c>
      <c r="AG3329" s="7">
        <v>0</v>
      </c>
      <c r="AH3329" s="7">
        <v>9661678</v>
      </c>
      <c r="AI3329" s="7">
        <v>0</v>
      </c>
      <c r="AJ3329" s="7">
        <v>149537</v>
      </c>
      <c r="AK3329" s="7">
        <v>0</v>
      </c>
      <c r="AL3329" s="7">
        <v>0</v>
      </c>
      <c r="AM3329" s="7">
        <v>0</v>
      </c>
      <c r="AN3329" s="7">
        <v>0</v>
      </c>
      <c r="AO3329" s="7">
        <v>488016</v>
      </c>
      <c r="AP3329" s="7">
        <v>0</v>
      </c>
      <c r="AQ3329" s="7">
        <v>0</v>
      </c>
      <c r="AR3329" s="7">
        <v>0</v>
      </c>
      <c r="AS3329" s="7">
        <v>0</v>
      </c>
      <c r="AT3329" s="7">
        <v>0</v>
      </c>
      <c r="AU3329" s="8">
        <f t="shared" si="51"/>
        <v>304682555</v>
      </c>
    </row>
    <row r="3330" spans="1:47" x14ac:dyDescent="0.3">
      <c r="A3330" s="2">
        <v>2018</v>
      </c>
      <c r="B3330" s="2" t="s">
        <v>82</v>
      </c>
      <c r="C3330" s="2">
        <v>9</v>
      </c>
      <c r="D3330" s="2" t="s">
        <v>56</v>
      </c>
      <c r="E3330" s="7">
        <v>24289985.010000002</v>
      </c>
      <c r="F3330" s="7">
        <v>6592.49</v>
      </c>
      <c r="G3330" s="7">
        <v>53204.54</v>
      </c>
      <c r="H3330" s="7">
        <v>4060711.53</v>
      </c>
      <c r="I3330" s="7">
        <v>9462217.7300000004</v>
      </c>
      <c r="J3330" s="7">
        <v>33009436.239999998</v>
      </c>
      <c r="K3330" s="7">
        <v>25890252.32</v>
      </c>
      <c r="L3330" s="7">
        <v>59116561.509999998</v>
      </c>
      <c r="M3330" s="7">
        <v>211022.9</v>
      </c>
      <c r="N3330" s="7">
        <v>141832619.80000001</v>
      </c>
      <c r="O3330" s="7">
        <v>94251248.459999993</v>
      </c>
      <c r="P3330" s="7">
        <v>7850622.9100000001</v>
      </c>
      <c r="Q3330" s="7">
        <v>4756098.9800000004</v>
      </c>
      <c r="R3330" s="7">
        <v>6686442.54</v>
      </c>
      <c r="S3330" s="7">
        <v>9319599.6999999993</v>
      </c>
      <c r="T3330" s="7">
        <v>94458205.280000001</v>
      </c>
      <c r="U3330" s="7">
        <v>0</v>
      </c>
      <c r="V3330" s="7">
        <v>0</v>
      </c>
      <c r="W3330" s="7">
        <v>0</v>
      </c>
      <c r="X3330" s="7">
        <v>337202.99</v>
      </c>
      <c r="Y3330" s="7">
        <v>262900589.69999999</v>
      </c>
      <c r="Z3330" s="7">
        <v>0</v>
      </c>
      <c r="AA3330" s="7">
        <v>52815.19</v>
      </c>
      <c r="AB3330" s="7">
        <v>85537892.700000003</v>
      </c>
      <c r="AC3330" s="7">
        <v>0</v>
      </c>
      <c r="AD3330" s="7">
        <v>177166.14</v>
      </c>
      <c r="AE3330" s="7">
        <v>73070109.189999998</v>
      </c>
      <c r="AF3330" s="7">
        <v>0</v>
      </c>
      <c r="AG3330" s="7">
        <v>0</v>
      </c>
      <c r="AH3330" s="7">
        <v>0</v>
      </c>
      <c r="AI3330" s="7">
        <v>37844942.229999997</v>
      </c>
      <c r="AJ3330" s="7">
        <v>0</v>
      </c>
      <c r="AK3330" s="7">
        <v>0</v>
      </c>
      <c r="AL3330" s="7">
        <v>0</v>
      </c>
      <c r="AM3330" s="7">
        <v>0</v>
      </c>
      <c r="AN3330" s="7">
        <v>0</v>
      </c>
      <c r="AO3330" s="7">
        <v>30961384.199999999</v>
      </c>
      <c r="AP3330" s="7">
        <v>0</v>
      </c>
      <c r="AQ3330" s="7">
        <v>740565140.10000002</v>
      </c>
      <c r="AR3330" s="7">
        <v>0</v>
      </c>
      <c r="AS3330" s="7">
        <v>0</v>
      </c>
      <c r="AT3330" s="7">
        <v>8773231.9499999993</v>
      </c>
      <c r="AU3330" s="8">
        <f t="shared" ref="AU3330:AU3393" si="52">SUM(E3330:AT3330)</f>
        <v>1755475296.3300002</v>
      </c>
    </row>
    <row r="3331" spans="1:47" x14ac:dyDescent="0.3">
      <c r="A3331" s="2">
        <v>2010</v>
      </c>
      <c r="B3331" s="2" t="s">
        <v>76</v>
      </c>
      <c r="C3331" s="2">
        <v>3</v>
      </c>
      <c r="D3331" s="2" t="s">
        <v>50</v>
      </c>
      <c r="E3331" s="7">
        <v>24268413.84</v>
      </c>
      <c r="F3331" s="7">
        <v>-8.7100000000000009</v>
      </c>
      <c r="G3331" s="7">
        <v>0</v>
      </c>
      <c r="H3331" s="7">
        <v>2609969.9900000002</v>
      </c>
      <c r="I3331" s="7">
        <v>48347.95</v>
      </c>
      <c r="J3331" s="7">
        <v>9847268.5800000001</v>
      </c>
      <c r="K3331" s="7">
        <v>8838718.5299999993</v>
      </c>
      <c r="L3331" s="7">
        <v>3656206.46</v>
      </c>
      <c r="M3331" s="7">
        <v>100394.86</v>
      </c>
      <c r="N3331" s="7">
        <v>133014335.40000001</v>
      </c>
      <c r="O3331" s="7">
        <v>38164998.780000001</v>
      </c>
      <c r="P3331" s="7">
        <v>2069907.31</v>
      </c>
      <c r="Q3331" s="7">
        <v>9378500.2100000009</v>
      </c>
      <c r="R3331" s="7">
        <v>3030339.92</v>
      </c>
      <c r="S3331" s="7">
        <v>1592729.19</v>
      </c>
      <c r="T3331" s="7">
        <v>32945.949999999997</v>
      </c>
      <c r="U3331" s="7">
        <v>0</v>
      </c>
      <c r="V3331" s="7">
        <v>22474.560000000001</v>
      </c>
      <c r="W3331" s="7">
        <v>0</v>
      </c>
      <c r="X3331" s="7">
        <v>53942.41</v>
      </c>
      <c r="Y3331" s="7">
        <v>183447262.30000001</v>
      </c>
      <c r="Z3331" s="7">
        <v>0</v>
      </c>
      <c r="AA3331" s="7">
        <v>8676.98</v>
      </c>
      <c r="AB3331" s="7">
        <v>50014687.149999999</v>
      </c>
      <c r="AC3331" s="7">
        <v>0</v>
      </c>
      <c r="AD3331" s="7">
        <v>28560.12</v>
      </c>
      <c r="AE3331" s="7">
        <v>131399471.5</v>
      </c>
      <c r="AF3331" s="7">
        <v>0</v>
      </c>
      <c r="AG3331" s="7">
        <v>2964780</v>
      </c>
      <c r="AH3331" s="7">
        <v>0</v>
      </c>
      <c r="AI3331" s="7">
        <v>0</v>
      </c>
      <c r="AJ3331" s="7">
        <v>150175.39000000001</v>
      </c>
      <c r="AK3331" s="7">
        <v>0</v>
      </c>
      <c r="AL3331" s="7">
        <v>0</v>
      </c>
      <c r="AM3331" s="7">
        <v>0</v>
      </c>
      <c r="AN3331" s="7">
        <v>0</v>
      </c>
      <c r="AO3331" s="7">
        <v>16448990.34</v>
      </c>
      <c r="AP3331" s="7">
        <v>2535347.67</v>
      </c>
      <c r="AQ3331" s="7">
        <v>0</v>
      </c>
      <c r="AR3331" s="7">
        <v>0</v>
      </c>
      <c r="AS3331" s="7">
        <v>0</v>
      </c>
      <c r="AT3331" s="7">
        <v>0</v>
      </c>
      <c r="AU3331" s="8">
        <f t="shared" si="52"/>
        <v>623727436.67999995</v>
      </c>
    </row>
    <row r="3332" spans="1:47" x14ac:dyDescent="0.3">
      <c r="A3332" s="2">
        <v>2024</v>
      </c>
      <c r="B3332" s="2" t="s">
        <v>80</v>
      </c>
      <c r="C3332" s="2">
        <v>7</v>
      </c>
      <c r="D3332" s="2" t="s">
        <v>61</v>
      </c>
      <c r="E3332" s="7">
        <v>24261537.34</v>
      </c>
      <c r="F3332" s="7">
        <v>-130.33000000000001</v>
      </c>
      <c r="G3332" s="7">
        <v>0</v>
      </c>
      <c r="H3332" s="7">
        <v>4373583.6399999997</v>
      </c>
      <c r="I3332" s="7">
        <v>8446.24</v>
      </c>
      <c r="J3332" s="7">
        <v>10535623.720000001</v>
      </c>
      <c r="K3332" s="7">
        <v>10675656.439999999</v>
      </c>
      <c r="L3332" s="7">
        <v>71778119.090000004</v>
      </c>
      <c r="M3332" s="7">
        <v>16393798.939999999</v>
      </c>
      <c r="N3332" s="7">
        <v>275198355.19999999</v>
      </c>
      <c r="O3332" s="7">
        <v>92358540.230000004</v>
      </c>
      <c r="P3332" s="7">
        <v>8656462.1300000008</v>
      </c>
      <c r="Q3332" s="7">
        <v>9686216.7300000004</v>
      </c>
      <c r="R3332" s="7">
        <v>10812801.66</v>
      </c>
      <c r="S3332" s="7">
        <v>24472574.600000001</v>
      </c>
      <c r="T3332" s="7">
        <v>1145150.08</v>
      </c>
      <c r="U3332" s="7">
        <v>0</v>
      </c>
      <c r="V3332" s="7">
        <v>0</v>
      </c>
      <c r="W3332" s="7">
        <v>0</v>
      </c>
      <c r="X3332" s="7">
        <v>18505722.09</v>
      </c>
      <c r="Y3332" s="7">
        <v>255004548.59999999</v>
      </c>
      <c r="Z3332" s="7">
        <v>0</v>
      </c>
      <c r="AA3332" s="7">
        <v>3010291.82</v>
      </c>
      <c r="AB3332" s="7">
        <v>96823837.349999994</v>
      </c>
      <c r="AC3332" s="7">
        <v>0</v>
      </c>
      <c r="AD3332" s="7">
        <v>11484456.85</v>
      </c>
      <c r="AE3332" s="7">
        <v>164595912.19999999</v>
      </c>
      <c r="AF3332" s="7">
        <v>0</v>
      </c>
      <c r="AG3332" s="7">
        <v>838.6</v>
      </c>
      <c r="AH3332" s="7">
        <v>0</v>
      </c>
      <c r="AI3332" s="7">
        <v>53828565.039999999</v>
      </c>
      <c r="AJ3332" s="7">
        <v>0</v>
      </c>
      <c r="AK3332" s="7">
        <v>0</v>
      </c>
      <c r="AL3332" s="7">
        <v>0</v>
      </c>
      <c r="AM3332" s="7">
        <v>0</v>
      </c>
      <c r="AN3332" s="7">
        <v>0</v>
      </c>
      <c r="AO3332" s="7">
        <v>8893006.7699999996</v>
      </c>
      <c r="AP3332" s="7">
        <v>0</v>
      </c>
      <c r="AQ3332" s="7">
        <v>815314444.10000002</v>
      </c>
      <c r="AR3332" s="7">
        <v>0</v>
      </c>
      <c r="AS3332" s="7">
        <v>0</v>
      </c>
      <c r="AT3332" s="7">
        <v>11074017.01</v>
      </c>
      <c r="AU3332" s="8">
        <f t="shared" si="52"/>
        <v>1998892376.1400001</v>
      </c>
    </row>
    <row r="3333" spans="1:47" x14ac:dyDescent="0.3">
      <c r="A3333" s="2">
        <v>2006</v>
      </c>
      <c r="B3333" s="2" t="s">
        <v>85</v>
      </c>
      <c r="C3333" s="2">
        <v>12</v>
      </c>
      <c r="D3333" s="2" t="s">
        <v>58</v>
      </c>
      <c r="E3333" s="7">
        <v>24154022</v>
      </c>
      <c r="F3333" s="7">
        <v>4724</v>
      </c>
      <c r="G3333" s="7">
        <v>17342244</v>
      </c>
      <c r="H3333" s="7">
        <v>15928336</v>
      </c>
      <c r="I3333" s="7">
        <v>96458388</v>
      </c>
      <c r="J3333" s="7">
        <v>18239821</v>
      </c>
      <c r="K3333" s="7">
        <v>96949682</v>
      </c>
      <c r="L3333" s="7">
        <v>29561482</v>
      </c>
      <c r="M3333" s="7">
        <v>9370637</v>
      </c>
      <c r="N3333" s="7">
        <v>224496251</v>
      </c>
      <c r="O3333" s="7">
        <v>308107422</v>
      </c>
      <c r="P3333" s="7">
        <v>47962504</v>
      </c>
      <c r="Q3333" s="7">
        <v>47072372</v>
      </c>
      <c r="R3333" s="7">
        <v>32264497</v>
      </c>
      <c r="S3333" s="7">
        <v>19554466</v>
      </c>
      <c r="T3333" s="7">
        <v>2515198</v>
      </c>
      <c r="U3333" s="7">
        <v>0</v>
      </c>
      <c r="V3333" s="7">
        <v>32109971</v>
      </c>
      <c r="W3333" s="7">
        <v>0</v>
      </c>
      <c r="X3333" s="7">
        <v>3682416</v>
      </c>
      <c r="Y3333" s="7">
        <v>470918381</v>
      </c>
      <c r="Z3333" s="7">
        <v>0</v>
      </c>
      <c r="AA3333" s="7">
        <v>905878</v>
      </c>
      <c r="AB3333" s="7">
        <v>127502635</v>
      </c>
      <c r="AC3333" s="7">
        <v>0</v>
      </c>
      <c r="AD3333" s="7">
        <v>1385219</v>
      </c>
      <c r="AE3333" s="7">
        <v>115719183</v>
      </c>
      <c r="AF3333" s="7">
        <v>0</v>
      </c>
      <c r="AG3333" s="7">
        <v>4572</v>
      </c>
      <c r="AH3333" s="7">
        <v>0</v>
      </c>
      <c r="AI3333" s="7">
        <v>0</v>
      </c>
      <c r="AJ3333" s="7">
        <v>7000966</v>
      </c>
      <c r="AK3333" s="7">
        <v>0</v>
      </c>
      <c r="AL3333" s="7">
        <v>0</v>
      </c>
      <c r="AM3333" s="7">
        <v>0</v>
      </c>
      <c r="AN3333" s="7">
        <v>0</v>
      </c>
      <c r="AO3333" s="7">
        <v>23486471</v>
      </c>
      <c r="AP3333" s="7">
        <v>7987417</v>
      </c>
      <c r="AQ3333" s="7">
        <v>0</v>
      </c>
      <c r="AR3333" s="7">
        <v>0</v>
      </c>
      <c r="AS3333" s="7">
        <v>0</v>
      </c>
      <c r="AT3333" s="7">
        <v>0</v>
      </c>
      <c r="AU3333" s="8">
        <f t="shared" si="52"/>
        <v>1780685155</v>
      </c>
    </row>
    <row r="3334" spans="1:47" x14ac:dyDescent="0.3">
      <c r="A3334" s="2">
        <v>2002</v>
      </c>
      <c r="B3334" s="2" t="s">
        <v>83</v>
      </c>
      <c r="C3334" s="2">
        <v>10</v>
      </c>
      <c r="D3334" s="2" t="s">
        <v>52</v>
      </c>
      <c r="E3334" s="7">
        <v>24148896</v>
      </c>
      <c r="F3334" s="7">
        <v>466.30399999999997</v>
      </c>
      <c r="G3334" s="7">
        <v>4027312</v>
      </c>
      <c r="H3334" s="7">
        <v>9181161</v>
      </c>
      <c r="I3334" s="7">
        <v>6.6559999999999997</v>
      </c>
      <c r="J3334" s="7">
        <v>29247385</v>
      </c>
      <c r="K3334" s="7">
        <v>28282651</v>
      </c>
      <c r="L3334" s="7">
        <v>3570292</v>
      </c>
      <c r="M3334" s="7">
        <v>5748601</v>
      </c>
      <c r="N3334" s="7">
        <v>37019611</v>
      </c>
      <c r="O3334" s="7">
        <v>33872047</v>
      </c>
      <c r="P3334" s="7">
        <v>25531564</v>
      </c>
      <c r="Q3334" s="7">
        <v>58597447</v>
      </c>
      <c r="R3334" s="7">
        <v>4364306</v>
      </c>
      <c r="S3334" s="7">
        <v>3422661</v>
      </c>
      <c r="T3334" s="7">
        <v>966.40499999999997</v>
      </c>
      <c r="U3334" s="7">
        <v>0</v>
      </c>
      <c r="V3334" s="7">
        <v>28355423</v>
      </c>
      <c r="W3334" s="7">
        <v>107263032</v>
      </c>
      <c r="X3334" s="7">
        <v>0</v>
      </c>
      <c r="Y3334" s="7">
        <v>0</v>
      </c>
      <c r="Z3334" s="7">
        <v>29970226</v>
      </c>
      <c r="AA3334" s="7">
        <v>0</v>
      </c>
      <c r="AB3334" s="7">
        <v>0</v>
      </c>
      <c r="AC3334" s="7">
        <v>30954813</v>
      </c>
      <c r="AD3334" s="7">
        <v>0</v>
      </c>
      <c r="AE3334" s="7">
        <v>0</v>
      </c>
      <c r="AF3334" s="7">
        <v>0</v>
      </c>
      <c r="AG3334" s="7">
        <v>0</v>
      </c>
      <c r="AH3334" s="7">
        <v>0</v>
      </c>
      <c r="AI3334" s="7">
        <v>0</v>
      </c>
      <c r="AJ3334" s="7">
        <v>203.69800000000001</v>
      </c>
      <c r="AK3334" s="7">
        <v>0</v>
      </c>
      <c r="AL3334" s="7">
        <v>0</v>
      </c>
      <c r="AM3334" s="7">
        <v>0</v>
      </c>
      <c r="AN3334" s="7">
        <v>0</v>
      </c>
      <c r="AO3334" s="7">
        <v>1476942</v>
      </c>
      <c r="AP3334" s="7">
        <v>0</v>
      </c>
      <c r="AQ3334" s="7">
        <v>0</v>
      </c>
      <c r="AR3334" s="7">
        <v>0</v>
      </c>
      <c r="AS3334" s="7">
        <v>0</v>
      </c>
      <c r="AT3334" s="7">
        <v>0</v>
      </c>
      <c r="AU3334" s="8">
        <f t="shared" si="52"/>
        <v>465036013.06300002</v>
      </c>
    </row>
    <row r="3335" spans="1:47" x14ac:dyDescent="0.3">
      <c r="A3335" s="2">
        <v>2002</v>
      </c>
      <c r="B3335" s="2" t="s">
        <v>85</v>
      </c>
      <c r="C3335" s="2">
        <v>12</v>
      </c>
      <c r="D3335" s="2" t="s">
        <v>50</v>
      </c>
      <c r="E3335" s="7">
        <v>24147132</v>
      </c>
      <c r="F3335" s="7">
        <v>200</v>
      </c>
      <c r="G3335" s="7">
        <v>1388338</v>
      </c>
      <c r="H3335" s="7">
        <v>2909807</v>
      </c>
      <c r="I3335" s="7">
        <v>10.766</v>
      </c>
      <c r="J3335" s="7">
        <v>3172771</v>
      </c>
      <c r="K3335" s="7">
        <v>1274404</v>
      </c>
      <c r="L3335" s="7">
        <v>1362581</v>
      </c>
      <c r="M3335" s="7">
        <v>5.5380000000000003</v>
      </c>
      <c r="N3335" s="7">
        <v>106513059</v>
      </c>
      <c r="O3335" s="7">
        <v>32292988</v>
      </c>
      <c r="P3335" s="7">
        <v>4240522</v>
      </c>
      <c r="Q3335" s="7">
        <v>3810345</v>
      </c>
      <c r="R3335" s="7">
        <v>2963126</v>
      </c>
      <c r="S3335" s="7">
        <v>644.34400000000005</v>
      </c>
      <c r="T3335" s="7">
        <v>40.923999999999999</v>
      </c>
      <c r="U3335" s="7">
        <v>0</v>
      </c>
      <c r="V3335" s="7">
        <v>422.61700000000002</v>
      </c>
      <c r="W3335" s="7">
        <v>114069051</v>
      </c>
      <c r="X3335" s="7">
        <v>0</v>
      </c>
      <c r="Y3335" s="7">
        <v>0</v>
      </c>
      <c r="Z3335" s="7">
        <v>26219117</v>
      </c>
      <c r="AA3335" s="7">
        <v>0</v>
      </c>
      <c r="AB3335" s="7">
        <v>0</v>
      </c>
      <c r="AC3335" s="7">
        <v>52227055</v>
      </c>
      <c r="AD3335" s="7">
        <v>0</v>
      </c>
      <c r="AE3335" s="7">
        <v>0</v>
      </c>
      <c r="AF3335" s="7">
        <v>0</v>
      </c>
      <c r="AG3335" s="7">
        <v>0</v>
      </c>
      <c r="AH3335" s="7">
        <v>10988455</v>
      </c>
      <c r="AI3335" s="7">
        <v>0</v>
      </c>
      <c r="AJ3335" s="7">
        <v>165.453</v>
      </c>
      <c r="AK3335" s="7">
        <v>0</v>
      </c>
      <c r="AL3335" s="7">
        <v>0</v>
      </c>
      <c r="AM3335" s="7">
        <v>0</v>
      </c>
      <c r="AN3335" s="7">
        <v>0</v>
      </c>
      <c r="AO3335" s="7">
        <v>8785468</v>
      </c>
      <c r="AP3335" s="7">
        <v>0</v>
      </c>
      <c r="AQ3335" s="7">
        <v>0</v>
      </c>
      <c r="AR3335" s="7">
        <v>0</v>
      </c>
      <c r="AS3335" s="7">
        <v>0</v>
      </c>
      <c r="AT3335" s="7">
        <v>0</v>
      </c>
      <c r="AU3335" s="8">
        <f t="shared" si="52"/>
        <v>396365708.64200002</v>
      </c>
    </row>
    <row r="3336" spans="1:47" x14ac:dyDescent="0.3">
      <c r="A3336" s="2">
        <v>2023</v>
      </c>
      <c r="B3336" s="2" t="s">
        <v>81</v>
      </c>
      <c r="C3336" s="2">
        <v>8</v>
      </c>
      <c r="D3336" s="2" t="s">
        <v>60</v>
      </c>
      <c r="E3336" s="7">
        <v>24128646.960000001</v>
      </c>
      <c r="F3336" s="7">
        <v>-9.3000000000000007</v>
      </c>
      <c r="G3336" s="7">
        <v>182.81</v>
      </c>
      <c r="H3336" s="7">
        <v>3274183.67</v>
      </c>
      <c r="I3336" s="7">
        <v>31002.41</v>
      </c>
      <c r="J3336" s="7">
        <v>2220515.25</v>
      </c>
      <c r="K3336" s="7">
        <v>5212061.09</v>
      </c>
      <c r="L3336" s="7">
        <v>112918072.59999999</v>
      </c>
      <c r="M3336" s="7">
        <v>684854.28</v>
      </c>
      <c r="N3336" s="7">
        <v>183255502.59999999</v>
      </c>
      <c r="O3336" s="7">
        <v>136740806.69999999</v>
      </c>
      <c r="P3336" s="7">
        <v>22341921.989999998</v>
      </c>
      <c r="Q3336" s="7">
        <v>4422304</v>
      </c>
      <c r="R3336" s="7">
        <v>8270378.4500000002</v>
      </c>
      <c r="S3336" s="7">
        <v>33585309.079999998</v>
      </c>
      <c r="T3336" s="7">
        <v>8934222.5600000005</v>
      </c>
      <c r="U3336" s="7">
        <v>0</v>
      </c>
      <c r="V3336" s="7">
        <v>0</v>
      </c>
      <c r="W3336" s="7">
        <v>0</v>
      </c>
      <c r="X3336" s="7">
        <v>564488.66</v>
      </c>
      <c r="Y3336" s="7">
        <v>249900692</v>
      </c>
      <c r="Z3336" s="7">
        <v>0</v>
      </c>
      <c r="AA3336" s="7">
        <v>88324.86</v>
      </c>
      <c r="AB3336" s="7">
        <v>88664639.819999993</v>
      </c>
      <c r="AC3336" s="7">
        <v>0</v>
      </c>
      <c r="AD3336" s="7">
        <v>630161.28</v>
      </c>
      <c r="AE3336" s="7">
        <v>112272857.90000001</v>
      </c>
      <c r="AF3336" s="7">
        <v>0</v>
      </c>
      <c r="AG3336" s="7">
        <v>360444.56</v>
      </c>
      <c r="AH3336" s="7">
        <v>0</v>
      </c>
      <c r="AI3336" s="7">
        <v>29776107.489999998</v>
      </c>
      <c r="AJ3336" s="7">
        <v>0</v>
      </c>
      <c r="AK3336" s="7">
        <v>0</v>
      </c>
      <c r="AL3336" s="7">
        <v>0</v>
      </c>
      <c r="AM3336" s="7">
        <v>0</v>
      </c>
      <c r="AN3336" s="7">
        <v>0</v>
      </c>
      <c r="AO3336" s="7">
        <v>28308942.43</v>
      </c>
      <c r="AP3336" s="7">
        <v>0</v>
      </c>
      <c r="AQ3336" s="7">
        <v>844956149.39999998</v>
      </c>
      <c r="AR3336" s="7">
        <v>0</v>
      </c>
      <c r="AS3336" s="7">
        <v>0</v>
      </c>
      <c r="AT3336" s="7">
        <v>11545181.210000001</v>
      </c>
      <c r="AU3336" s="8">
        <f t="shared" si="52"/>
        <v>1913087944.7599998</v>
      </c>
    </row>
    <row r="3337" spans="1:47" x14ac:dyDescent="0.3">
      <c r="A3337" s="2">
        <v>2024</v>
      </c>
      <c r="B3337" s="2" t="s">
        <v>85</v>
      </c>
      <c r="C3337" s="2">
        <v>12</v>
      </c>
      <c r="D3337" s="2" t="s">
        <v>61</v>
      </c>
      <c r="E3337" s="7">
        <v>24119856.510000002</v>
      </c>
      <c r="F3337" s="7">
        <v>-232.69</v>
      </c>
      <c r="G3337" s="7">
        <v>0</v>
      </c>
      <c r="H3337" s="7">
        <v>3105138.29</v>
      </c>
      <c r="I3337" s="7">
        <v>215245.9</v>
      </c>
      <c r="J3337" s="7">
        <v>15266779.220000001</v>
      </c>
      <c r="K3337" s="7">
        <v>11285806.57</v>
      </c>
      <c r="L3337" s="7">
        <v>60156782.950000003</v>
      </c>
      <c r="M3337" s="7">
        <v>25425468.25</v>
      </c>
      <c r="N3337" s="7">
        <v>199839613.90000001</v>
      </c>
      <c r="O3337" s="7">
        <v>139871842.69999999</v>
      </c>
      <c r="P3337" s="7">
        <v>10831263.029999999</v>
      </c>
      <c r="Q3337" s="7">
        <v>4671688.2699999996</v>
      </c>
      <c r="R3337" s="7">
        <v>10918437.539999999</v>
      </c>
      <c r="S3337" s="7">
        <v>24289514.710000001</v>
      </c>
      <c r="T3337" s="7">
        <v>4695992.51</v>
      </c>
      <c r="U3337" s="7">
        <v>0</v>
      </c>
      <c r="V3337" s="7">
        <v>0</v>
      </c>
      <c r="W3337" s="7">
        <v>0</v>
      </c>
      <c r="X3337" s="7">
        <v>17998926.34</v>
      </c>
      <c r="Y3337" s="7">
        <v>316248604.5</v>
      </c>
      <c r="Z3337" s="7">
        <v>0</v>
      </c>
      <c r="AA3337" s="7">
        <v>2928005.49</v>
      </c>
      <c r="AB3337" s="7">
        <v>111233623</v>
      </c>
      <c r="AC3337" s="7">
        <v>0</v>
      </c>
      <c r="AD3337" s="7">
        <v>19045481.469999999</v>
      </c>
      <c r="AE3337" s="7">
        <v>108431919.40000001</v>
      </c>
      <c r="AF3337" s="7">
        <v>0</v>
      </c>
      <c r="AG3337" s="7">
        <v>3981742.4</v>
      </c>
      <c r="AH3337" s="7">
        <v>0</v>
      </c>
      <c r="AI3337" s="7">
        <v>62688804.329999998</v>
      </c>
      <c r="AJ3337" s="7">
        <v>0</v>
      </c>
      <c r="AK3337" s="7">
        <v>0</v>
      </c>
      <c r="AL3337" s="7">
        <v>0</v>
      </c>
      <c r="AM3337" s="7">
        <v>0</v>
      </c>
      <c r="AN3337" s="7">
        <v>0</v>
      </c>
      <c r="AO3337" s="7">
        <v>25818004.510000002</v>
      </c>
      <c r="AP3337" s="7">
        <v>0</v>
      </c>
      <c r="AQ3337" s="7">
        <v>1271936445</v>
      </c>
      <c r="AR3337" s="7">
        <v>0</v>
      </c>
      <c r="AS3337" s="7">
        <v>0</v>
      </c>
      <c r="AT3337" s="7">
        <v>23925125.57</v>
      </c>
      <c r="AU3337" s="8">
        <f t="shared" si="52"/>
        <v>2498929879.6700001</v>
      </c>
    </row>
    <row r="3338" spans="1:47" x14ac:dyDescent="0.3">
      <c r="A3338" s="2">
        <v>2009</v>
      </c>
      <c r="B3338" s="2" t="s">
        <v>75</v>
      </c>
      <c r="C3338" s="2">
        <v>2</v>
      </c>
      <c r="D3338" s="2" t="s">
        <v>50</v>
      </c>
      <c r="E3338" s="7">
        <v>23968366.649999999</v>
      </c>
      <c r="F3338" s="7">
        <v>1401.49</v>
      </c>
      <c r="G3338" s="7">
        <v>2893451.33</v>
      </c>
      <c r="H3338" s="7">
        <v>2958187.13</v>
      </c>
      <c r="I3338" s="7">
        <v>0</v>
      </c>
      <c r="J3338" s="7">
        <v>9930751.2300000004</v>
      </c>
      <c r="K3338" s="7">
        <v>6155476.6900000004</v>
      </c>
      <c r="L3338" s="7">
        <v>3383255.92</v>
      </c>
      <c r="M3338" s="7">
        <v>1021068.78</v>
      </c>
      <c r="N3338" s="7">
        <v>45787743.079999998</v>
      </c>
      <c r="O3338" s="7">
        <v>35475655.969999999</v>
      </c>
      <c r="P3338" s="7">
        <v>3199238.33</v>
      </c>
      <c r="Q3338" s="7">
        <v>7214815.6100000003</v>
      </c>
      <c r="R3338" s="7">
        <v>3169727.37</v>
      </c>
      <c r="S3338" s="7">
        <v>2310748.0299999998</v>
      </c>
      <c r="T3338" s="7">
        <v>24720.65</v>
      </c>
      <c r="U3338" s="7">
        <v>0</v>
      </c>
      <c r="V3338" s="7">
        <v>20896.330000000002</v>
      </c>
      <c r="W3338" s="7">
        <v>0</v>
      </c>
      <c r="X3338" s="7">
        <v>50573.19</v>
      </c>
      <c r="Y3338" s="7">
        <v>143068086.09999999</v>
      </c>
      <c r="Z3338" s="7">
        <v>0</v>
      </c>
      <c r="AA3338" s="7">
        <v>8632.49</v>
      </c>
      <c r="AB3338" s="7">
        <v>36253526.649999999</v>
      </c>
      <c r="AC3338" s="7">
        <v>0</v>
      </c>
      <c r="AD3338" s="7">
        <v>481749.91</v>
      </c>
      <c r="AE3338" s="7">
        <v>33396314.879999999</v>
      </c>
      <c r="AF3338" s="7">
        <v>0</v>
      </c>
      <c r="AG3338" s="7">
        <v>0</v>
      </c>
      <c r="AH3338" s="7">
        <v>0</v>
      </c>
      <c r="AI3338" s="7">
        <v>0</v>
      </c>
      <c r="AJ3338" s="7">
        <v>197486.88</v>
      </c>
      <c r="AK3338" s="7">
        <v>0</v>
      </c>
      <c r="AL3338" s="7">
        <v>0</v>
      </c>
      <c r="AM3338" s="7">
        <v>0</v>
      </c>
      <c r="AN3338" s="7">
        <v>0</v>
      </c>
      <c r="AO3338" s="7">
        <v>8157817</v>
      </c>
      <c r="AP3338" s="7">
        <v>1746866.15</v>
      </c>
      <c r="AQ3338" s="7">
        <v>0</v>
      </c>
      <c r="AR3338" s="7">
        <v>0</v>
      </c>
      <c r="AS3338" s="7">
        <v>0</v>
      </c>
      <c r="AT3338" s="7">
        <v>0</v>
      </c>
      <c r="AU3338" s="8">
        <f t="shared" si="52"/>
        <v>370876557.83999997</v>
      </c>
    </row>
    <row r="3339" spans="1:47" x14ac:dyDescent="0.3">
      <c r="A3339" s="2">
        <v>2025</v>
      </c>
      <c r="B3339" s="2" t="s">
        <v>83</v>
      </c>
      <c r="C3339" s="2">
        <v>10</v>
      </c>
      <c r="D3339" s="2" t="s">
        <v>60</v>
      </c>
      <c r="E3339" s="7">
        <v>23948400.800000001</v>
      </c>
      <c r="F3339" s="7">
        <v>-5.41</v>
      </c>
      <c r="G3339" s="7">
        <v>182.81</v>
      </c>
      <c r="H3339" s="7">
        <v>4645401.2</v>
      </c>
      <c r="I3339" s="7">
        <v>1190746.27</v>
      </c>
      <c r="J3339" s="7">
        <v>6106045.2599999998</v>
      </c>
      <c r="K3339" s="7">
        <v>5924171.7300000004</v>
      </c>
      <c r="L3339" s="7">
        <v>91038971.989999995</v>
      </c>
      <c r="M3339" s="7">
        <v>1100169.4099999999</v>
      </c>
      <c r="N3339" s="7">
        <v>374227150.30000001</v>
      </c>
      <c r="O3339" s="7">
        <v>108741400.59999999</v>
      </c>
      <c r="P3339" s="7">
        <v>38109760.460000001</v>
      </c>
      <c r="Q3339" s="7">
        <v>17746952.140000001</v>
      </c>
      <c r="R3339" s="7">
        <v>8751760.3200000003</v>
      </c>
      <c r="S3339" s="7">
        <v>41074405.899999999</v>
      </c>
      <c r="T3339" s="7">
        <v>56579650.630000003</v>
      </c>
      <c r="U3339" s="7">
        <v>0</v>
      </c>
      <c r="V3339" s="7">
        <v>0</v>
      </c>
      <c r="W3339" s="7">
        <v>0</v>
      </c>
      <c r="X3339" s="7">
        <v>174932.39</v>
      </c>
      <c r="Y3339" s="7">
        <v>263630538.80000001</v>
      </c>
      <c r="Z3339" s="7">
        <v>0</v>
      </c>
      <c r="AA3339" s="7">
        <v>25368.86</v>
      </c>
      <c r="AB3339" s="7">
        <v>80931474.25</v>
      </c>
      <c r="AC3339" s="7">
        <v>0</v>
      </c>
      <c r="AD3339" s="7">
        <v>320147.25</v>
      </c>
      <c r="AE3339" s="7">
        <v>221561311.5</v>
      </c>
      <c r="AF3339" s="7">
        <v>0</v>
      </c>
      <c r="AG3339" s="7">
        <v>57212.54</v>
      </c>
      <c r="AH3339" s="7">
        <v>0</v>
      </c>
      <c r="AI3339" s="7">
        <v>40650550.719999999</v>
      </c>
      <c r="AJ3339" s="7">
        <v>0</v>
      </c>
      <c r="AK3339" s="7">
        <v>0</v>
      </c>
      <c r="AL3339" s="7">
        <v>0</v>
      </c>
      <c r="AM3339" s="7">
        <v>0</v>
      </c>
      <c r="AN3339" s="7">
        <v>0</v>
      </c>
      <c r="AO3339" s="7">
        <v>12328552.48</v>
      </c>
      <c r="AP3339" s="7">
        <v>0</v>
      </c>
      <c r="AQ3339" s="7">
        <v>729752265.79999995</v>
      </c>
      <c r="AR3339" s="7">
        <v>0</v>
      </c>
      <c r="AS3339" s="7">
        <v>0</v>
      </c>
      <c r="AT3339" s="7">
        <v>21004928.09</v>
      </c>
      <c r="AU3339" s="8">
        <f t="shared" si="52"/>
        <v>2149622447.0900002</v>
      </c>
    </row>
    <row r="3340" spans="1:47" x14ac:dyDescent="0.3">
      <c r="A3340" s="2">
        <v>2002</v>
      </c>
      <c r="B3340" s="2" t="s">
        <v>78</v>
      </c>
      <c r="C3340" s="2">
        <v>5</v>
      </c>
      <c r="D3340" s="2" t="s">
        <v>70</v>
      </c>
      <c r="E3340" s="7">
        <v>23897999</v>
      </c>
      <c r="F3340" s="7">
        <v>1110710</v>
      </c>
      <c r="G3340" s="7">
        <v>21778295</v>
      </c>
      <c r="H3340" s="7">
        <v>9591087</v>
      </c>
      <c r="I3340" s="7">
        <v>12884247</v>
      </c>
      <c r="J3340" s="7">
        <v>20478952</v>
      </c>
      <c r="K3340" s="7">
        <v>56159670</v>
      </c>
      <c r="L3340" s="7">
        <v>38172749</v>
      </c>
      <c r="M3340" s="7">
        <v>4008953</v>
      </c>
      <c r="N3340" s="7">
        <v>89396636</v>
      </c>
      <c r="O3340" s="7">
        <v>71353200</v>
      </c>
      <c r="P3340" s="7">
        <v>20862484</v>
      </c>
      <c r="Q3340" s="7">
        <v>3322227</v>
      </c>
      <c r="R3340" s="7">
        <v>12489408</v>
      </c>
      <c r="S3340" s="7">
        <v>7882470</v>
      </c>
      <c r="T3340" s="7">
        <v>731.64800000000002</v>
      </c>
      <c r="U3340" s="7">
        <v>0</v>
      </c>
      <c r="V3340" s="7">
        <v>39342920</v>
      </c>
      <c r="W3340" s="7">
        <v>222108918</v>
      </c>
      <c r="X3340" s="7">
        <v>0</v>
      </c>
      <c r="Y3340" s="7">
        <v>0</v>
      </c>
      <c r="Z3340" s="7">
        <v>47453219</v>
      </c>
      <c r="AA3340" s="7">
        <v>0</v>
      </c>
      <c r="AB3340" s="7">
        <v>0</v>
      </c>
      <c r="AC3340" s="7">
        <v>29735800</v>
      </c>
      <c r="AD3340" s="7">
        <v>0</v>
      </c>
      <c r="AE3340" s="7">
        <v>0</v>
      </c>
      <c r="AF3340" s="7">
        <v>0</v>
      </c>
      <c r="AG3340" s="7">
        <v>0</v>
      </c>
      <c r="AH3340" s="7">
        <v>19081602</v>
      </c>
      <c r="AI3340" s="7">
        <v>0</v>
      </c>
      <c r="AJ3340" s="7">
        <v>5633477</v>
      </c>
      <c r="AK3340" s="7">
        <v>0</v>
      </c>
      <c r="AL3340" s="7">
        <v>0</v>
      </c>
      <c r="AM3340" s="7">
        <v>0</v>
      </c>
      <c r="AN3340" s="7">
        <v>0</v>
      </c>
      <c r="AO3340" s="7">
        <v>112513113</v>
      </c>
      <c r="AP3340" s="7">
        <v>0</v>
      </c>
      <c r="AQ3340" s="7">
        <v>0</v>
      </c>
      <c r="AR3340" s="7">
        <v>0</v>
      </c>
      <c r="AS3340" s="7">
        <v>0</v>
      </c>
      <c r="AT3340" s="7">
        <v>0</v>
      </c>
      <c r="AU3340" s="8">
        <f t="shared" si="52"/>
        <v>869258867.648</v>
      </c>
    </row>
    <row r="3341" spans="1:47" x14ac:dyDescent="0.3">
      <c r="A3341" s="2">
        <v>2008</v>
      </c>
      <c r="B3341" s="2" t="s">
        <v>82</v>
      </c>
      <c r="C3341" s="2">
        <v>9</v>
      </c>
      <c r="D3341" s="2" t="s">
        <v>63</v>
      </c>
      <c r="E3341" s="7">
        <v>23845555.050000001</v>
      </c>
      <c r="F3341" s="7">
        <v>32412.46</v>
      </c>
      <c r="G3341" s="7">
        <v>7696099.8700000001</v>
      </c>
      <c r="H3341" s="7">
        <v>10209050.789999999</v>
      </c>
      <c r="I3341" s="7">
        <v>0</v>
      </c>
      <c r="J3341" s="7">
        <v>19927158.260000002</v>
      </c>
      <c r="K3341" s="7">
        <v>30851028.120000001</v>
      </c>
      <c r="L3341" s="7">
        <v>29526709.280000001</v>
      </c>
      <c r="M3341" s="7">
        <v>5555763.7300000004</v>
      </c>
      <c r="N3341" s="7">
        <v>45353440.270000003</v>
      </c>
      <c r="O3341" s="7">
        <v>46285136.82</v>
      </c>
      <c r="P3341" s="7">
        <v>9326873.1199999992</v>
      </c>
      <c r="Q3341" s="7">
        <v>3408042.59</v>
      </c>
      <c r="R3341" s="7">
        <v>5281242.76</v>
      </c>
      <c r="S3341" s="7">
        <v>7087315.5300000003</v>
      </c>
      <c r="T3341" s="7">
        <v>1196398.29</v>
      </c>
      <c r="U3341" s="7">
        <v>0</v>
      </c>
      <c r="V3341" s="7">
        <v>22047.65</v>
      </c>
      <c r="W3341" s="7">
        <v>0</v>
      </c>
      <c r="X3341" s="7">
        <v>2288220.0299999998</v>
      </c>
      <c r="Y3341" s="7">
        <v>186358386.30000001</v>
      </c>
      <c r="Z3341" s="7">
        <v>0</v>
      </c>
      <c r="AA3341" s="7">
        <v>375364.06</v>
      </c>
      <c r="AB3341" s="7">
        <v>49069259.32</v>
      </c>
      <c r="AC3341" s="7">
        <v>0</v>
      </c>
      <c r="AD3341" s="7">
        <v>2722493.24</v>
      </c>
      <c r="AE3341" s="7">
        <v>36000831.689999998</v>
      </c>
      <c r="AF3341" s="7">
        <v>0</v>
      </c>
      <c r="AG3341" s="7">
        <v>663577.02</v>
      </c>
      <c r="AH3341" s="7">
        <v>0</v>
      </c>
      <c r="AI3341" s="7">
        <v>0</v>
      </c>
      <c r="AJ3341" s="7">
        <v>387954.65</v>
      </c>
      <c r="AK3341" s="7">
        <v>0</v>
      </c>
      <c r="AL3341" s="7">
        <v>0</v>
      </c>
      <c r="AM3341" s="7">
        <v>0</v>
      </c>
      <c r="AN3341" s="7">
        <v>0</v>
      </c>
      <c r="AO3341" s="7">
        <v>5987860.1900000004</v>
      </c>
      <c r="AP3341" s="7">
        <v>8471093.0500000007</v>
      </c>
      <c r="AQ3341" s="7">
        <v>0</v>
      </c>
      <c r="AR3341" s="7">
        <v>0</v>
      </c>
      <c r="AS3341" s="7">
        <v>0</v>
      </c>
      <c r="AT3341" s="7">
        <v>0</v>
      </c>
      <c r="AU3341" s="8">
        <f t="shared" si="52"/>
        <v>537929314.13999999</v>
      </c>
    </row>
    <row r="3342" spans="1:47" x14ac:dyDescent="0.3">
      <c r="A3342" s="2">
        <v>2009</v>
      </c>
      <c r="B3342" s="2" t="s">
        <v>85</v>
      </c>
      <c r="C3342" s="2">
        <v>12</v>
      </c>
      <c r="D3342" s="2" t="s">
        <v>52</v>
      </c>
      <c r="E3342" s="7">
        <v>23800684.32</v>
      </c>
      <c r="F3342" s="7">
        <v>226599.15</v>
      </c>
      <c r="G3342" s="7">
        <v>643635.76</v>
      </c>
      <c r="H3342" s="7">
        <v>8920710.6300000008</v>
      </c>
      <c r="I3342" s="7">
        <v>674.73</v>
      </c>
      <c r="J3342" s="7">
        <v>26155560.239999998</v>
      </c>
      <c r="K3342" s="7">
        <v>46519769.700000003</v>
      </c>
      <c r="L3342" s="7">
        <v>11456431.58</v>
      </c>
      <c r="M3342" s="7">
        <v>50211.37</v>
      </c>
      <c r="N3342" s="7">
        <v>60387654.119999997</v>
      </c>
      <c r="O3342" s="7">
        <v>80680120.950000003</v>
      </c>
      <c r="P3342" s="7">
        <v>16281301.439999999</v>
      </c>
      <c r="Q3342" s="7">
        <v>7472408.3399999999</v>
      </c>
      <c r="R3342" s="7">
        <v>7739748.3600000003</v>
      </c>
      <c r="S3342" s="7">
        <v>3129794.8</v>
      </c>
      <c r="T3342" s="7">
        <v>956067.94</v>
      </c>
      <c r="U3342" s="7">
        <v>0</v>
      </c>
      <c r="V3342" s="7">
        <v>6497.69</v>
      </c>
      <c r="W3342" s="7">
        <v>0</v>
      </c>
      <c r="X3342" s="7">
        <v>4311958.8099999996</v>
      </c>
      <c r="Y3342" s="7">
        <v>251192757.59999999</v>
      </c>
      <c r="Z3342" s="7">
        <v>0</v>
      </c>
      <c r="AA3342" s="7">
        <v>701557.37</v>
      </c>
      <c r="AB3342" s="7">
        <v>69888789.620000005</v>
      </c>
      <c r="AC3342" s="7">
        <v>0</v>
      </c>
      <c r="AD3342" s="7">
        <v>44004.26</v>
      </c>
      <c r="AE3342" s="7">
        <v>50928276.939999998</v>
      </c>
      <c r="AF3342" s="7">
        <v>0</v>
      </c>
      <c r="AG3342" s="7">
        <v>5454937.8300000001</v>
      </c>
      <c r="AH3342" s="7">
        <v>0</v>
      </c>
      <c r="AI3342" s="7">
        <v>0</v>
      </c>
      <c r="AJ3342" s="7">
        <v>223967.18</v>
      </c>
      <c r="AK3342" s="7">
        <v>0</v>
      </c>
      <c r="AL3342" s="7">
        <v>0</v>
      </c>
      <c r="AM3342" s="7">
        <v>0</v>
      </c>
      <c r="AN3342" s="7">
        <v>0</v>
      </c>
      <c r="AO3342" s="7">
        <v>136089142.19999999</v>
      </c>
      <c r="AP3342" s="7">
        <v>49878947.240000002</v>
      </c>
      <c r="AQ3342" s="7">
        <v>0</v>
      </c>
      <c r="AR3342" s="7">
        <v>0</v>
      </c>
      <c r="AS3342" s="7">
        <v>0</v>
      </c>
      <c r="AT3342" s="7">
        <v>0</v>
      </c>
      <c r="AU3342" s="8">
        <f t="shared" si="52"/>
        <v>863142210.17000008</v>
      </c>
    </row>
    <row r="3343" spans="1:47" x14ac:dyDescent="0.3">
      <c r="A3343" s="2">
        <v>2002</v>
      </c>
      <c r="B3343" s="2" t="s">
        <v>76</v>
      </c>
      <c r="C3343" s="2">
        <v>3</v>
      </c>
      <c r="D3343" s="2" t="s">
        <v>70</v>
      </c>
      <c r="E3343" s="7">
        <v>23799659</v>
      </c>
      <c r="F3343" s="7">
        <v>1011690</v>
      </c>
      <c r="G3343" s="7">
        <v>20720591</v>
      </c>
      <c r="H3343" s="7">
        <v>12071551</v>
      </c>
      <c r="I3343" s="7">
        <v>13006528</v>
      </c>
      <c r="J3343" s="7">
        <v>15190731</v>
      </c>
      <c r="K3343" s="7">
        <v>50559093</v>
      </c>
      <c r="L3343" s="7">
        <v>8281774</v>
      </c>
      <c r="M3343" s="7">
        <v>7759892</v>
      </c>
      <c r="N3343" s="7">
        <v>96413999</v>
      </c>
      <c r="O3343" s="7">
        <v>58961245</v>
      </c>
      <c r="P3343" s="7">
        <v>14926092</v>
      </c>
      <c r="Q3343" s="7">
        <v>5902576</v>
      </c>
      <c r="R3343" s="7">
        <v>11505693</v>
      </c>
      <c r="S3343" s="7">
        <v>5729452</v>
      </c>
      <c r="T3343" s="7">
        <v>574.01</v>
      </c>
      <c r="U3343" s="7">
        <v>0</v>
      </c>
      <c r="V3343" s="7">
        <v>30058096</v>
      </c>
      <c r="W3343" s="7">
        <v>184377875</v>
      </c>
      <c r="X3343" s="7">
        <v>0</v>
      </c>
      <c r="Y3343" s="7">
        <v>0</v>
      </c>
      <c r="Z3343" s="7">
        <v>57491206</v>
      </c>
      <c r="AA3343" s="7">
        <v>0</v>
      </c>
      <c r="AB3343" s="7">
        <v>0</v>
      </c>
      <c r="AC3343" s="7">
        <v>30568904</v>
      </c>
      <c r="AD3343" s="7">
        <v>0</v>
      </c>
      <c r="AE3343" s="7">
        <v>0</v>
      </c>
      <c r="AF3343" s="7">
        <v>0</v>
      </c>
      <c r="AG3343" s="7">
        <v>0</v>
      </c>
      <c r="AH3343" s="7">
        <v>18069349</v>
      </c>
      <c r="AI3343" s="7">
        <v>0</v>
      </c>
      <c r="AJ3343" s="7">
        <v>4368950</v>
      </c>
      <c r="AK3343" s="7">
        <v>0</v>
      </c>
      <c r="AL3343" s="7">
        <v>0</v>
      </c>
      <c r="AM3343" s="7">
        <v>0</v>
      </c>
      <c r="AN3343" s="7">
        <v>0</v>
      </c>
      <c r="AO3343" s="7">
        <v>94008752</v>
      </c>
      <c r="AP3343" s="7">
        <v>0</v>
      </c>
      <c r="AQ3343" s="7">
        <v>0</v>
      </c>
      <c r="AR3343" s="7">
        <v>0</v>
      </c>
      <c r="AS3343" s="7">
        <v>0</v>
      </c>
      <c r="AT3343" s="7">
        <v>0</v>
      </c>
      <c r="AU3343" s="8">
        <f t="shared" si="52"/>
        <v>764784272.00999999</v>
      </c>
    </row>
    <row r="3344" spans="1:47" x14ac:dyDescent="0.3">
      <c r="A3344" s="2">
        <v>2008</v>
      </c>
      <c r="B3344" s="2" t="s">
        <v>77</v>
      </c>
      <c r="C3344" s="2">
        <v>4</v>
      </c>
      <c r="D3344" s="2" t="s">
        <v>52</v>
      </c>
      <c r="E3344" s="7">
        <v>23719202.120000001</v>
      </c>
      <c r="F3344" s="7">
        <v>10319.59</v>
      </c>
      <c r="G3344" s="7">
        <v>6949929.4199999999</v>
      </c>
      <c r="H3344" s="7">
        <v>14355737.07</v>
      </c>
      <c r="I3344" s="7">
        <v>30</v>
      </c>
      <c r="J3344" s="7">
        <v>38255078.170000002</v>
      </c>
      <c r="K3344" s="7">
        <v>38260539.259999998</v>
      </c>
      <c r="L3344" s="7">
        <v>66802621</v>
      </c>
      <c r="M3344" s="7">
        <v>2698485.99</v>
      </c>
      <c r="N3344" s="7">
        <v>138309451.69999999</v>
      </c>
      <c r="O3344" s="7">
        <v>61198433.030000001</v>
      </c>
      <c r="P3344" s="7">
        <v>4287945.76</v>
      </c>
      <c r="Q3344" s="7">
        <v>13274191.6</v>
      </c>
      <c r="R3344" s="7">
        <v>6486397.7999999998</v>
      </c>
      <c r="S3344" s="7">
        <v>4104380.55</v>
      </c>
      <c r="T3344" s="7">
        <v>1543274.03</v>
      </c>
      <c r="U3344" s="7">
        <v>0</v>
      </c>
      <c r="V3344" s="7">
        <v>35925.07</v>
      </c>
      <c r="W3344" s="7">
        <v>0</v>
      </c>
      <c r="X3344" s="7">
        <v>2179980.81</v>
      </c>
      <c r="Y3344" s="7">
        <v>228966261.80000001</v>
      </c>
      <c r="Z3344" s="7">
        <v>0</v>
      </c>
      <c r="AA3344" s="7">
        <v>349934.24</v>
      </c>
      <c r="AB3344" s="7">
        <v>63911830.829999998</v>
      </c>
      <c r="AC3344" s="7">
        <v>0</v>
      </c>
      <c r="AD3344" s="7">
        <v>834140.42</v>
      </c>
      <c r="AE3344" s="7">
        <v>92689464.340000004</v>
      </c>
      <c r="AF3344" s="7">
        <v>0</v>
      </c>
      <c r="AG3344" s="7">
        <v>0</v>
      </c>
      <c r="AH3344" s="7">
        <v>0</v>
      </c>
      <c r="AI3344" s="7">
        <v>0</v>
      </c>
      <c r="AJ3344" s="7">
        <v>220098.72</v>
      </c>
      <c r="AK3344" s="7">
        <v>0</v>
      </c>
      <c r="AL3344" s="7">
        <v>0</v>
      </c>
      <c r="AM3344" s="7">
        <v>0</v>
      </c>
      <c r="AN3344" s="7">
        <v>0</v>
      </c>
      <c r="AO3344" s="7">
        <v>143680447</v>
      </c>
      <c r="AP3344" s="7">
        <v>6497929.5899999999</v>
      </c>
      <c r="AQ3344" s="7">
        <v>0</v>
      </c>
      <c r="AR3344" s="7">
        <v>0</v>
      </c>
      <c r="AS3344" s="7">
        <v>0</v>
      </c>
      <c r="AT3344" s="7">
        <v>0</v>
      </c>
      <c r="AU3344" s="8">
        <f t="shared" si="52"/>
        <v>959622029.91000009</v>
      </c>
    </row>
    <row r="3345" spans="1:47" x14ac:dyDescent="0.3">
      <c r="A3345" s="2">
        <v>2000</v>
      </c>
      <c r="B3345" s="2" t="s">
        <v>47</v>
      </c>
      <c r="C3345" s="2">
        <v>1</v>
      </c>
      <c r="D3345" s="2" t="s">
        <v>70</v>
      </c>
      <c r="E3345" s="7">
        <v>23706984</v>
      </c>
      <c r="F3345" s="7">
        <v>17019</v>
      </c>
      <c r="G3345" s="7">
        <v>15940060</v>
      </c>
      <c r="H3345" s="7">
        <v>13444334</v>
      </c>
      <c r="I3345" s="7">
        <v>479</v>
      </c>
      <c r="J3345" s="7">
        <v>12988034</v>
      </c>
      <c r="K3345" s="7">
        <v>50885273</v>
      </c>
      <c r="L3345" s="7">
        <v>7983115</v>
      </c>
      <c r="M3345" s="7">
        <v>2110667</v>
      </c>
      <c r="N3345" s="7">
        <v>113868661</v>
      </c>
      <c r="O3345" s="7">
        <v>68118112</v>
      </c>
      <c r="P3345" s="7">
        <v>46861858</v>
      </c>
      <c r="Q3345" s="7">
        <v>3784824</v>
      </c>
      <c r="R3345" s="7">
        <v>8564748</v>
      </c>
      <c r="S3345" s="7">
        <v>5355726</v>
      </c>
      <c r="T3345" s="7">
        <v>2727118</v>
      </c>
      <c r="U3345" s="7">
        <v>0</v>
      </c>
      <c r="V3345" s="7">
        <v>31927953</v>
      </c>
      <c r="W3345" s="7">
        <v>200556246</v>
      </c>
      <c r="X3345" s="7">
        <v>0</v>
      </c>
      <c r="Y3345" s="7">
        <v>0</v>
      </c>
      <c r="Z3345" s="7">
        <v>45417354</v>
      </c>
      <c r="AA3345" s="7">
        <v>0</v>
      </c>
      <c r="AB3345" s="7">
        <v>0</v>
      </c>
      <c r="AC3345" s="7">
        <v>50752151</v>
      </c>
      <c r="AD3345" s="7">
        <v>0</v>
      </c>
      <c r="AE3345" s="7">
        <v>0</v>
      </c>
      <c r="AF3345" s="7">
        <v>0</v>
      </c>
      <c r="AG3345" s="7">
        <v>0</v>
      </c>
      <c r="AH3345" s="7">
        <v>23328593</v>
      </c>
      <c r="AI3345" s="7">
        <v>0</v>
      </c>
      <c r="AJ3345" s="7">
        <v>2166383</v>
      </c>
      <c r="AK3345" s="7">
        <v>0</v>
      </c>
      <c r="AL3345" s="7">
        <v>0</v>
      </c>
      <c r="AM3345" s="7">
        <v>0</v>
      </c>
      <c r="AN3345" s="7">
        <v>0</v>
      </c>
      <c r="AO3345" s="7">
        <v>1003974</v>
      </c>
      <c r="AP3345" s="7">
        <v>0</v>
      </c>
      <c r="AQ3345" s="7">
        <v>0</v>
      </c>
      <c r="AR3345" s="7">
        <v>0</v>
      </c>
      <c r="AS3345" s="7">
        <v>0</v>
      </c>
      <c r="AT3345" s="7">
        <v>0</v>
      </c>
      <c r="AU3345" s="8">
        <f t="shared" si="52"/>
        <v>731509666</v>
      </c>
    </row>
    <row r="3346" spans="1:47" x14ac:dyDescent="0.3">
      <c r="A3346" s="2">
        <v>2006</v>
      </c>
      <c r="B3346" s="2" t="s">
        <v>47</v>
      </c>
      <c r="C3346" s="2">
        <v>1</v>
      </c>
      <c r="D3346" s="2" t="s">
        <v>52</v>
      </c>
      <c r="E3346" s="7">
        <v>23702670</v>
      </c>
      <c r="F3346" s="7">
        <v>232778</v>
      </c>
      <c r="G3346" s="7">
        <v>6640807</v>
      </c>
      <c r="H3346" s="7">
        <v>17959244</v>
      </c>
      <c r="I3346" s="7">
        <v>23833351</v>
      </c>
      <c r="J3346" s="7">
        <v>23294065</v>
      </c>
      <c r="K3346" s="7">
        <v>33839174</v>
      </c>
      <c r="L3346" s="7">
        <v>7838257</v>
      </c>
      <c r="M3346" s="7">
        <v>4576153</v>
      </c>
      <c r="N3346" s="7">
        <v>76523432</v>
      </c>
      <c r="O3346" s="7">
        <v>38482749</v>
      </c>
      <c r="P3346" s="7">
        <v>33689681</v>
      </c>
      <c r="Q3346" s="7">
        <v>9206233</v>
      </c>
      <c r="R3346" s="7">
        <v>4099766</v>
      </c>
      <c r="S3346" s="7">
        <v>2247897</v>
      </c>
      <c r="T3346" s="7">
        <v>267186</v>
      </c>
      <c r="U3346" s="7">
        <v>0</v>
      </c>
      <c r="V3346" s="7">
        <v>1936824</v>
      </c>
      <c r="W3346" s="7">
        <v>0</v>
      </c>
      <c r="X3346" s="7">
        <v>1750225</v>
      </c>
      <c r="Y3346" s="7">
        <v>225216280</v>
      </c>
      <c r="Z3346" s="7">
        <v>0</v>
      </c>
      <c r="AA3346" s="7">
        <v>683340</v>
      </c>
      <c r="AB3346" s="7">
        <v>51049303</v>
      </c>
      <c r="AC3346" s="7">
        <v>0</v>
      </c>
      <c r="AD3346" s="7">
        <v>1878042</v>
      </c>
      <c r="AE3346" s="7">
        <v>87433675</v>
      </c>
      <c r="AF3346" s="7">
        <v>0</v>
      </c>
      <c r="AG3346" s="7">
        <v>14122510</v>
      </c>
      <c r="AH3346" s="7">
        <v>0</v>
      </c>
      <c r="AI3346" s="7">
        <v>0</v>
      </c>
      <c r="AJ3346" s="7">
        <v>179823</v>
      </c>
      <c r="AK3346" s="7">
        <v>0</v>
      </c>
      <c r="AL3346" s="7">
        <v>0</v>
      </c>
      <c r="AM3346" s="7">
        <v>0</v>
      </c>
      <c r="AN3346" s="7">
        <v>6040707</v>
      </c>
      <c r="AO3346" s="7">
        <v>5611791</v>
      </c>
      <c r="AP3346" s="7">
        <v>2520959</v>
      </c>
      <c r="AQ3346" s="7">
        <v>0</v>
      </c>
      <c r="AR3346" s="7">
        <v>0</v>
      </c>
      <c r="AS3346" s="7">
        <v>0</v>
      </c>
      <c r="AT3346" s="7">
        <v>0</v>
      </c>
      <c r="AU3346" s="8">
        <f t="shared" si="52"/>
        <v>704856922</v>
      </c>
    </row>
    <row r="3347" spans="1:47" x14ac:dyDescent="0.3">
      <c r="A3347" s="2">
        <v>2016</v>
      </c>
      <c r="B3347" s="2" t="s">
        <v>78</v>
      </c>
      <c r="C3347" s="2">
        <v>5</v>
      </c>
      <c r="D3347" s="2" t="s">
        <v>56</v>
      </c>
      <c r="E3347" s="7">
        <v>23679133.530000001</v>
      </c>
      <c r="F3347" s="7">
        <v>22125.84</v>
      </c>
      <c r="G3347" s="7">
        <v>26165.45</v>
      </c>
      <c r="H3347" s="7">
        <v>4538428.93</v>
      </c>
      <c r="I3347" s="7">
        <v>0</v>
      </c>
      <c r="J3347" s="7">
        <v>3143124.02</v>
      </c>
      <c r="K3347" s="7">
        <v>11824069.41</v>
      </c>
      <c r="L3347" s="7">
        <v>70327053.189999998</v>
      </c>
      <c r="M3347" s="7">
        <v>97178.2</v>
      </c>
      <c r="N3347" s="7">
        <v>77785454.859999999</v>
      </c>
      <c r="O3347" s="7">
        <v>78023668.200000003</v>
      </c>
      <c r="P3347" s="7">
        <v>7639289.1500000004</v>
      </c>
      <c r="Q3347" s="7">
        <v>4655287.71</v>
      </c>
      <c r="R3347" s="7">
        <v>6470549.8399999999</v>
      </c>
      <c r="S3347" s="7">
        <v>3563891.69</v>
      </c>
      <c r="T3347" s="7">
        <v>1134091.93</v>
      </c>
      <c r="U3347" s="7">
        <v>0</v>
      </c>
      <c r="V3347" s="7">
        <v>0</v>
      </c>
      <c r="W3347" s="7">
        <v>0</v>
      </c>
      <c r="X3347" s="7">
        <v>338104</v>
      </c>
      <c r="Y3347" s="7">
        <v>212152953</v>
      </c>
      <c r="Z3347" s="7">
        <v>0</v>
      </c>
      <c r="AA3347" s="7">
        <v>54969.71</v>
      </c>
      <c r="AB3347" s="7">
        <v>67133562.760000005</v>
      </c>
      <c r="AC3347" s="7">
        <v>0</v>
      </c>
      <c r="AD3347" s="7">
        <v>94554.31</v>
      </c>
      <c r="AE3347" s="7">
        <v>45912124.159999996</v>
      </c>
      <c r="AF3347" s="7">
        <v>0</v>
      </c>
      <c r="AG3347" s="7">
        <v>0</v>
      </c>
      <c r="AH3347" s="7">
        <v>0</v>
      </c>
      <c r="AI3347" s="7">
        <v>31006175.359999999</v>
      </c>
      <c r="AJ3347" s="7">
        <v>0</v>
      </c>
      <c r="AK3347" s="7">
        <v>0</v>
      </c>
      <c r="AL3347" s="7">
        <v>0</v>
      </c>
      <c r="AM3347" s="7">
        <v>0</v>
      </c>
      <c r="AN3347" s="7">
        <v>0</v>
      </c>
      <c r="AO3347" s="7">
        <v>19077366.109999999</v>
      </c>
      <c r="AP3347" s="7">
        <v>0</v>
      </c>
      <c r="AQ3347" s="7">
        <v>0</v>
      </c>
      <c r="AR3347" s="7">
        <v>377065138.39999998</v>
      </c>
      <c r="AS3347" s="7">
        <v>33787282.600000001</v>
      </c>
      <c r="AT3347" s="7">
        <v>10262846.1</v>
      </c>
      <c r="AU3347" s="8">
        <f t="shared" si="52"/>
        <v>1089814588.4599998</v>
      </c>
    </row>
    <row r="3348" spans="1:47" x14ac:dyDescent="0.3">
      <c r="A3348" s="2">
        <v>2000</v>
      </c>
      <c r="B3348" s="2" t="s">
        <v>76</v>
      </c>
      <c r="C3348" s="2">
        <v>3</v>
      </c>
      <c r="D3348" s="2" t="s">
        <v>70</v>
      </c>
      <c r="E3348" s="7">
        <v>23656856</v>
      </c>
      <c r="F3348" s="7">
        <v>10533</v>
      </c>
      <c r="G3348" s="7">
        <v>19086716</v>
      </c>
      <c r="H3348" s="7">
        <v>6191020</v>
      </c>
      <c r="I3348" s="7">
        <v>1085235</v>
      </c>
      <c r="J3348" s="7">
        <v>17221780</v>
      </c>
      <c r="K3348" s="7">
        <v>52196987</v>
      </c>
      <c r="L3348" s="7">
        <v>8256411</v>
      </c>
      <c r="M3348" s="7">
        <v>11255969</v>
      </c>
      <c r="N3348" s="7">
        <v>54389050</v>
      </c>
      <c r="O3348" s="7">
        <v>68104838</v>
      </c>
      <c r="P3348" s="7">
        <v>16168274</v>
      </c>
      <c r="Q3348" s="7">
        <v>3579781</v>
      </c>
      <c r="R3348" s="7">
        <v>10907216</v>
      </c>
      <c r="S3348" s="7">
        <v>4698081</v>
      </c>
      <c r="T3348" s="7">
        <v>176259</v>
      </c>
      <c r="U3348" s="7">
        <v>0</v>
      </c>
      <c r="V3348" s="7">
        <v>33857557</v>
      </c>
      <c r="W3348" s="7">
        <v>176887012</v>
      </c>
      <c r="X3348" s="7">
        <v>0</v>
      </c>
      <c r="Y3348" s="7">
        <v>0</v>
      </c>
      <c r="Z3348" s="7">
        <v>36843810</v>
      </c>
      <c r="AA3348" s="7">
        <v>0</v>
      </c>
      <c r="AB3348" s="7">
        <v>0</v>
      </c>
      <c r="AC3348" s="7">
        <v>27924731</v>
      </c>
      <c r="AD3348" s="7">
        <v>0</v>
      </c>
      <c r="AE3348" s="7">
        <v>0</v>
      </c>
      <c r="AF3348" s="7">
        <v>0</v>
      </c>
      <c r="AG3348" s="7">
        <v>0</v>
      </c>
      <c r="AH3348" s="7">
        <v>17204846</v>
      </c>
      <c r="AI3348" s="7">
        <v>0</v>
      </c>
      <c r="AJ3348" s="7">
        <v>1675143</v>
      </c>
      <c r="AK3348" s="7">
        <v>0</v>
      </c>
      <c r="AL3348" s="7">
        <v>0</v>
      </c>
      <c r="AM3348" s="7">
        <v>0</v>
      </c>
      <c r="AN3348" s="7">
        <v>0</v>
      </c>
      <c r="AO3348" s="7">
        <v>909771</v>
      </c>
      <c r="AP3348" s="7">
        <v>0</v>
      </c>
      <c r="AQ3348" s="7">
        <v>0</v>
      </c>
      <c r="AR3348" s="7">
        <v>0</v>
      </c>
      <c r="AS3348" s="7">
        <v>0</v>
      </c>
      <c r="AT3348" s="7">
        <v>0</v>
      </c>
      <c r="AU3348" s="8">
        <f t="shared" si="52"/>
        <v>592287876</v>
      </c>
    </row>
    <row r="3349" spans="1:47" x14ac:dyDescent="0.3">
      <c r="A3349" s="2">
        <v>2017</v>
      </c>
      <c r="B3349" s="2" t="s">
        <v>84</v>
      </c>
      <c r="C3349" s="2">
        <v>11</v>
      </c>
      <c r="D3349" s="2" t="s">
        <v>56</v>
      </c>
      <c r="E3349" s="7">
        <v>23571360.649999999</v>
      </c>
      <c r="F3349" s="7">
        <v>-97.43</v>
      </c>
      <c r="G3349" s="7">
        <v>44975.05</v>
      </c>
      <c r="H3349" s="7">
        <v>8288834.9100000001</v>
      </c>
      <c r="I3349" s="7">
        <v>6339943.4800000004</v>
      </c>
      <c r="J3349" s="7">
        <v>3385610.65</v>
      </c>
      <c r="K3349" s="7">
        <v>19041492.879999999</v>
      </c>
      <c r="L3349" s="7">
        <v>51786562.009999998</v>
      </c>
      <c r="M3349" s="7">
        <v>113575.11</v>
      </c>
      <c r="N3349" s="7">
        <v>100968198.09999999</v>
      </c>
      <c r="O3349" s="7">
        <v>121329590.59999999</v>
      </c>
      <c r="P3349" s="7">
        <v>8562745.8399999999</v>
      </c>
      <c r="Q3349" s="7">
        <v>6757802.5599999996</v>
      </c>
      <c r="R3349" s="7">
        <v>7251325.75</v>
      </c>
      <c r="S3349" s="7">
        <v>8549243.0099999998</v>
      </c>
      <c r="T3349" s="7">
        <v>11922783.74</v>
      </c>
      <c r="U3349" s="7">
        <v>0</v>
      </c>
      <c r="V3349" s="7">
        <v>0</v>
      </c>
      <c r="W3349" s="7">
        <v>0</v>
      </c>
      <c r="X3349" s="7">
        <v>324328.57</v>
      </c>
      <c r="Y3349" s="7">
        <v>229856718.69999999</v>
      </c>
      <c r="Z3349" s="7">
        <v>0</v>
      </c>
      <c r="AA3349" s="7">
        <v>52572.68</v>
      </c>
      <c r="AB3349" s="7">
        <v>68540223.079999998</v>
      </c>
      <c r="AC3349" s="7">
        <v>0</v>
      </c>
      <c r="AD3349" s="7">
        <v>107871.34</v>
      </c>
      <c r="AE3349" s="7">
        <v>58668696.880000003</v>
      </c>
      <c r="AF3349" s="7">
        <v>0</v>
      </c>
      <c r="AG3349" s="7">
        <v>0</v>
      </c>
      <c r="AH3349" s="7">
        <v>0</v>
      </c>
      <c r="AI3349" s="7">
        <v>70101623.239999995</v>
      </c>
      <c r="AJ3349" s="7">
        <v>0</v>
      </c>
      <c r="AK3349" s="7">
        <v>0</v>
      </c>
      <c r="AL3349" s="7">
        <v>0</v>
      </c>
      <c r="AM3349" s="7">
        <v>0</v>
      </c>
      <c r="AN3349" s="7">
        <v>0</v>
      </c>
      <c r="AO3349" s="7">
        <v>108085558</v>
      </c>
      <c r="AP3349" s="7">
        <v>0</v>
      </c>
      <c r="AQ3349" s="7">
        <v>528247922.10000002</v>
      </c>
      <c r="AR3349" s="7">
        <v>0</v>
      </c>
      <c r="AS3349" s="7">
        <v>0</v>
      </c>
      <c r="AT3349" s="7">
        <v>9235862.2620000001</v>
      </c>
      <c r="AU3349" s="8">
        <f t="shared" si="52"/>
        <v>1451135323.7620001</v>
      </c>
    </row>
    <row r="3350" spans="1:47" x14ac:dyDescent="0.3">
      <c r="A3350" s="2">
        <v>2026</v>
      </c>
      <c r="B3350" s="2" t="s">
        <v>76</v>
      </c>
      <c r="C3350" s="2">
        <v>3</v>
      </c>
      <c r="D3350" s="2" t="s">
        <v>61</v>
      </c>
      <c r="E3350" s="7">
        <v>23477694.739999998</v>
      </c>
      <c r="F3350" s="7">
        <v>-108.79</v>
      </c>
      <c r="G3350" s="7">
        <v>0</v>
      </c>
      <c r="H3350" s="7">
        <v>1063761.93</v>
      </c>
      <c r="I3350" s="7">
        <v>409333.34</v>
      </c>
      <c r="J3350" s="7">
        <v>4519512.1399999997</v>
      </c>
      <c r="K3350" s="7">
        <v>15367834.300000001</v>
      </c>
      <c r="L3350" s="7">
        <v>28227614.629999999</v>
      </c>
      <c r="M3350" s="7">
        <v>7777693.9900000002</v>
      </c>
      <c r="N3350" s="7">
        <v>181705851.09999999</v>
      </c>
      <c r="O3350" s="7">
        <v>119111953.7</v>
      </c>
      <c r="P3350" s="7">
        <v>15315490.15</v>
      </c>
      <c r="Q3350" s="7">
        <v>2750898.64</v>
      </c>
      <c r="R3350" s="7">
        <v>10954033.890000001</v>
      </c>
      <c r="S3350" s="7">
        <v>21409898.149999999</v>
      </c>
      <c r="T3350" s="7">
        <v>1427469.59</v>
      </c>
      <c r="U3350" s="7">
        <v>0</v>
      </c>
      <c r="V3350" s="7">
        <v>0</v>
      </c>
      <c r="W3350" s="7">
        <v>0</v>
      </c>
      <c r="X3350" s="7">
        <v>18202805.579999998</v>
      </c>
      <c r="Y3350" s="7">
        <v>245693069.30000001</v>
      </c>
      <c r="Z3350" s="7">
        <v>0</v>
      </c>
      <c r="AA3350" s="7">
        <v>2959151.69</v>
      </c>
      <c r="AB3350" s="7">
        <v>95598946.719999999</v>
      </c>
      <c r="AC3350" s="7">
        <v>0</v>
      </c>
      <c r="AD3350" s="7">
        <v>5883691.9199999999</v>
      </c>
      <c r="AE3350" s="7">
        <v>117158173.5</v>
      </c>
      <c r="AF3350" s="7">
        <v>0</v>
      </c>
      <c r="AG3350" s="7">
        <v>1052053.1200000001</v>
      </c>
      <c r="AH3350" s="7">
        <v>0</v>
      </c>
      <c r="AI3350" s="7">
        <v>63712321.009999998</v>
      </c>
      <c r="AJ3350" s="7">
        <v>0</v>
      </c>
      <c r="AK3350" s="7">
        <v>0</v>
      </c>
      <c r="AL3350" s="7">
        <v>0</v>
      </c>
      <c r="AM3350" s="7">
        <v>0</v>
      </c>
      <c r="AN3350" s="7">
        <v>0</v>
      </c>
      <c r="AO3350" s="7">
        <v>10913329.460000001</v>
      </c>
      <c r="AP3350" s="7">
        <v>0</v>
      </c>
      <c r="AQ3350" s="7">
        <v>866888103.70000005</v>
      </c>
      <c r="AR3350" s="7">
        <v>0</v>
      </c>
      <c r="AS3350" s="7">
        <v>0</v>
      </c>
      <c r="AT3350" s="7">
        <v>15417517.470000001</v>
      </c>
      <c r="AU3350" s="8">
        <f t="shared" si="52"/>
        <v>1876998094.97</v>
      </c>
    </row>
    <row r="3351" spans="1:47" x14ac:dyDescent="0.3">
      <c r="A3351" s="2">
        <v>2004</v>
      </c>
      <c r="B3351" s="2" t="s">
        <v>85</v>
      </c>
      <c r="C3351" s="2">
        <v>12</v>
      </c>
      <c r="D3351" s="2" t="s">
        <v>71</v>
      </c>
      <c r="E3351" s="7">
        <v>23471220</v>
      </c>
      <c r="F3351" s="7">
        <v>-10</v>
      </c>
      <c r="G3351" s="7">
        <v>14818887</v>
      </c>
      <c r="H3351" s="7">
        <v>7093549</v>
      </c>
      <c r="I3351" s="7">
        <v>0</v>
      </c>
      <c r="J3351" s="7">
        <v>13488462</v>
      </c>
      <c r="K3351" s="7">
        <v>43157768</v>
      </c>
      <c r="L3351" s="7">
        <v>7873707</v>
      </c>
      <c r="M3351" s="7">
        <v>469865</v>
      </c>
      <c r="N3351" s="7">
        <v>63503267</v>
      </c>
      <c r="O3351" s="7">
        <v>58728149</v>
      </c>
      <c r="P3351" s="7">
        <v>17191378</v>
      </c>
      <c r="Q3351" s="7">
        <v>1923729</v>
      </c>
      <c r="R3351" s="7">
        <v>3603257</v>
      </c>
      <c r="S3351" s="7">
        <v>1887283</v>
      </c>
      <c r="T3351" s="7">
        <v>431214</v>
      </c>
      <c r="U3351" s="7">
        <v>0</v>
      </c>
      <c r="V3351" s="7">
        <v>14813228</v>
      </c>
      <c r="W3351" s="7">
        <v>0</v>
      </c>
      <c r="X3351" s="7">
        <v>1892015</v>
      </c>
      <c r="Y3351" s="7">
        <v>219043341</v>
      </c>
      <c r="Z3351" s="7">
        <v>0</v>
      </c>
      <c r="AA3351" s="7">
        <v>359182</v>
      </c>
      <c r="AB3351" s="7">
        <v>47011123</v>
      </c>
      <c r="AC3351" s="7">
        <v>0</v>
      </c>
      <c r="AD3351" s="7">
        <v>107069</v>
      </c>
      <c r="AE3351" s="7">
        <v>44735009</v>
      </c>
      <c r="AF3351" s="7">
        <v>0</v>
      </c>
      <c r="AG3351" s="7">
        <v>0</v>
      </c>
      <c r="AH3351" s="7">
        <v>0</v>
      </c>
      <c r="AI3351" s="7">
        <v>0</v>
      </c>
      <c r="AJ3351" s="7">
        <v>1440976</v>
      </c>
      <c r="AK3351" s="7">
        <v>3484174</v>
      </c>
      <c r="AL3351" s="7">
        <v>11644291</v>
      </c>
      <c r="AM3351" s="7">
        <v>7773650</v>
      </c>
      <c r="AN3351" s="7">
        <v>0</v>
      </c>
      <c r="AO3351" s="7">
        <v>2311549</v>
      </c>
      <c r="AP3351" s="7">
        <v>22270531</v>
      </c>
      <c r="AQ3351" s="7">
        <v>0</v>
      </c>
      <c r="AR3351" s="7">
        <v>0</v>
      </c>
      <c r="AS3351" s="7">
        <v>0</v>
      </c>
      <c r="AT3351" s="7">
        <v>0</v>
      </c>
      <c r="AU3351" s="8">
        <f t="shared" si="52"/>
        <v>634527863</v>
      </c>
    </row>
    <row r="3352" spans="1:47" x14ac:dyDescent="0.3">
      <c r="A3352" s="2">
        <v>2020</v>
      </c>
      <c r="B3352" s="2" t="s">
        <v>79</v>
      </c>
      <c r="C3352" s="2">
        <v>6</v>
      </c>
      <c r="D3352" s="2" t="s">
        <v>56</v>
      </c>
      <c r="E3352" s="7">
        <v>23459713.07</v>
      </c>
      <c r="F3352" s="7">
        <v>10.25</v>
      </c>
      <c r="G3352" s="7">
        <v>65319.77</v>
      </c>
      <c r="H3352" s="7">
        <v>6923080.6699999999</v>
      </c>
      <c r="I3352" s="7">
        <v>24815.360000000001</v>
      </c>
      <c r="J3352" s="7">
        <v>3623280.03</v>
      </c>
      <c r="K3352" s="7">
        <v>23291685.100000001</v>
      </c>
      <c r="L3352" s="7">
        <v>252678924.30000001</v>
      </c>
      <c r="M3352" s="7">
        <v>959481.2</v>
      </c>
      <c r="N3352" s="7">
        <v>111014232.7</v>
      </c>
      <c r="O3352" s="7">
        <v>105883605.7</v>
      </c>
      <c r="P3352" s="7">
        <v>8634117.8800000008</v>
      </c>
      <c r="Q3352" s="7">
        <v>4450421.6100000003</v>
      </c>
      <c r="R3352" s="7">
        <v>6393557.5800000001</v>
      </c>
      <c r="S3352" s="7">
        <v>538074.56999999995</v>
      </c>
      <c r="T3352" s="7">
        <v>1783726.18</v>
      </c>
      <c r="U3352" s="7">
        <v>0</v>
      </c>
      <c r="V3352" s="7">
        <v>0</v>
      </c>
      <c r="W3352" s="7">
        <v>0</v>
      </c>
      <c r="X3352" s="7">
        <v>351389.24</v>
      </c>
      <c r="Y3352" s="7">
        <v>115462278.2</v>
      </c>
      <c r="Z3352" s="7">
        <v>0</v>
      </c>
      <c r="AA3352" s="7">
        <v>54007.01</v>
      </c>
      <c r="AB3352" s="7">
        <v>51725497.670000002</v>
      </c>
      <c r="AC3352" s="7">
        <v>0</v>
      </c>
      <c r="AD3352" s="7">
        <v>702724.99</v>
      </c>
      <c r="AE3352" s="7">
        <v>58572978.130000003</v>
      </c>
      <c r="AF3352" s="7">
        <v>0</v>
      </c>
      <c r="AG3352" s="7">
        <v>0</v>
      </c>
      <c r="AH3352" s="7">
        <v>0</v>
      </c>
      <c r="AI3352" s="7">
        <v>46789268.399999999</v>
      </c>
      <c r="AJ3352" s="7">
        <v>0</v>
      </c>
      <c r="AK3352" s="7">
        <v>0</v>
      </c>
      <c r="AL3352" s="7">
        <v>0</v>
      </c>
      <c r="AM3352" s="7">
        <v>0</v>
      </c>
      <c r="AN3352" s="7">
        <v>0</v>
      </c>
      <c r="AO3352" s="7">
        <v>3212032.75</v>
      </c>
      <c r="AP3352" s="7">
        <v>0</v>
      </c>
      <c r="AQ3352" s="7">
        <v>467686156.60000002</v>
      </c>
      <c r="AR3352" s="7">
        <v>0</v>
      </c>
      <c r="AS3352" s="7">
        <v>0</v>
      </c>
      <c r="AT3352" s="7">
        <v>6208167.0449999999</v>
      </c>
      <c r="AU3352" s="8">
        <f t="shared" si="52"/>
        <v>1300488546.0050001</v>
      </c>
    </row>
    <row r="3353" spans="1:47" x14ac:dyDescent="0.3">
      <c r="A3353" s="2">
        <v>2002</v>
      </c>
      <c r="B3353" s="2" t="s">
        <v>80</v>
      </c>
      <c r="C3353" s="2">
        <v>7</v>
      </c>
      <c r="D3353" s="2" t="s">
        <v>52</v>
      </c>
      <c r="E3353" s="7">
        <v>23444655</v>
      </c>
      <c r="F3353" s="7">
        <v>169.9</v>
      </c>
      <c r="G3353" s="7">
        <v>3729229</v>
      </c>
      <c r="H3353" s="7">
        <v>10477484</v>
      </c>
      <c r="I3353" s="7">
        <v>0</v>
      </c>
      <c r="J3353" s="7">
        <v>27280522</v>
      </c>
      <c r="K3353" s="7">
        <v>20838659</v>
      </c>
      <c r="L3353" s="7">
        <v>8717905</v>
      </c>
      <c r="M3353" s="7">
        <v>264.625</v>
      </c>
      <c r="N3353" s="7">
        <v>32040513</v>
      </c>
      <c r="O3353" s="7">
        <v>28667773</v>
      </c>
      <c r="P3353" s="7">
        <v>15541955</v>
      </c>
      <c r="Q3353" s="7">
        <v>4219801</v>
      </c>
      <c r="R3353" s="7">
        <v>6600593</v>
      </c>
      <c r="S3353" s="7">
        <v>2819897</v>
      </c>
      <c r="T3353" s="7">
        <v>334.90699999999998</v>
      </c>
      <c r="U3353" s="7">
        <v>0</v>
      </c>
      <c r="V3353" s="7">
        <v>17842555</v>
      </c>
      <c r="W3353" s="7">
        <v>77758342</v>
      </c>
      <c r="X3353" s="7">
        <v>0</v>
      </c>
      <c r="Y3353" s="7">
        <v>0</v>
      </c>
      <c r="Z3353" s="7">
        <v>23848060</v>
      </c>
      <c r="AA3353" s="7">
        <v>0</v>
      </c>
      <c r="AB3353" s="7">
        <v>0</v>
      </c>
      <c r="AC3353" s="7">
        <v>45639660</v>
      </c>
      <c r="AD3353" s="7">
        <v>0</v>
      </c>
      <c r="AE3353" s="7">
        <v>0</v>
      </c>
      <c r="AF3353" s="7">
        <v>0</v>
      </c>
      <c r="AG3353" s="7">
        <v>0</v>
      </c>
      <c r="AH3353" s="7">
        <v>11320193</v>
      </c>
      <c r="AI3353" s="7">
        <v>0</v>
      </c>
      <c r="AJ3353" s="7">
        <v>254.697</v>
      </c>
      <c r="AK3353" s="7">
        <v>0</v>
      </c>
      <c r="AL3353" s="7">
        <v>0</v>
      </c>
      <c r="AM3353" s="7">
        <v>0</v>
      </c>
      <c r="AN3353" s="7">
        <v>0</v>
      </c>
      <c r="AO3353" s="7">
        <v>1537667</v>
      </c>
      <c r="AP3353" s="7">
        <v>0</v>
      </c>
      <c r="AQ3353" s="7">
        <v>0</v>
      </c>
      <c r="AR3353" s="7">
        <v>0</v>
      </c>
      <c r="AS3353" s="7">
        <v>0</v>
      </c>
      <c r="AT3353" s="7">
        <v>0</v>
      </c>
      <c r="AU3353" s="8">
        <f t="shared" si="52"/>
        <v>362326487.12900007</v>
      </c>
    </row>
    <row r="3354" spans="1:47" x14ac:dyDescent="0.3">
      <c r="A3354" s="2">
        <v>2004</v>
      </c>
      <c r="B3354" s="2" t="s">
        <v>75</v>
      </c>
      <c r="C3354" s="2">
        <v>2</v>
      </c>
      <c r="D3354" s="2" t="s">
        <v>70</v>
      </c>
      <c r="E3354" s="7">
        <v>23439853</v>
      </c>
      <c r="F3354" s="7">
        <v>1159355</v>
      </c>
      <c r="G3354" s="7">
        <v>26939221</v>
      </c>
      <c r="H3354" s="7">
        <v>11448653</v>
      </c>
      <c r="I3354" s="7">
        <v>15407859</v>
      </c>
      <c r="J3354" s="7">
        <v>20406292</v>
      </c>
      <c r="K3354" s="7">
        <v>60998042</v>
      </c>
      <c r="L3354" s="7">
        <v>16682567</v>
      </c>
      <c r="M3354" s="7">
        <v>16012079</v>
      </c>
      <c r="N3354" s="7">
        <v>91862584</v>
      </c>
      <c r="O3354" s="7">
        <v>105518133</v>
      </c>
      <c r="P3354" s="7">
        <v>23022118</v>
      </c>
      <c r="Q3354" s="7">
        <v>2489233</v>
      </c>
      <c r="R3354" s="7">
        <v>9719665</v>
      </c>
      <c r="S3354" s="7">
        <v>7202010</v>
      </c>
      <c r="T3354" s="7">
        <v>338353</v>
      </c>
      <c r="U3354" s="7">
        <v>0</v>
      </c>
      <c r="V3354" s="7">
        <v>40006776</v>
      </c>
      <c r="W3354" s="7">
        <v>0</v>
      </c>
      <c r="X3354" s="7">
        <v>11204970</v>
      </c>
      <c r="Y3354" s="7">
        <v>318607724</v>
      </c>
      <c r="Z3354" s="7">
        <v>0</v>
      </c>
      <c r="AA3354" s="7">
        <v>937276</v>
      </c>
      <c r="AB3354" s="7">
        <v>87303845</v>
      </c>
      <c r="AC3354" s="7">
        <v>0</v>
      </c>
      <c r="AD3354" s="7">
        <v>6548978</v>
      </c>
      <c r="AE3354" s="7">
        <v>57646330</v>
      </c>
      <c r="AF3354" s="7">
        <v>69871532</v>
      </c>
      <c r="AG3354" s="7">
        <v>0</v>
      </c>
      <c r="AH3354" s="7">
        <v>0</v>
      </c>
      <c r="AI3354" s="7">
        <v>0</v>
      </c>
      <c r="AJ3354" s="7">
        <v>6791060</v>
      </c>
      <c r="AK3354" s="7">
        <v>3995903</v>
      </c>
      <c r="AL3354" s="7">
        <v>15905897</v>
      </c>
      <c r="AM3354" s="7">
        <v>0</v>
      </c>
      <c r="AN3354" s="7">
        <v>0</v>
      </c>
      <c r="AO3354" s="7">
        <v>2437454</v>
      </c>
      <c r="AP3354" s="7">
        <v>16202359</v>
      </c>
      <c r="AQ3354" s="7">
        <v>0</v>
      </c>
      <c r="AR3354" s="7">
        <v>0</v>
      </c>
      <c r="AS3354" s="7">
        <v>0</v>
      </c>
      <c r="AT3354" s="7">
        <v>0</v>
      </c>
      <c r="AU3354" s="8">
        <f t="shared" si="52"/>
        <v>1070106121</v>
      </c>
    </row>
    <row r="3355" spans="1:47" x14ac:dyDescent="0.3">
      <c r="A3355" s="2">
        <v>2007</v>
      </c>
      <c r="B3355" s="2" t="s">
        <v>79</v>
      </c>
      <c r="C3355" s="2">
        <v>6</v>
      </c>
      <c r="D3355" s="2" t="s">
        <v>50</v>
      </c>
      <c r="E3355" s="7">
        <v>23405926</v>
      </c>
      <c r="F3355" s="7">
        <v>197</v>
      </c>
      <c r="G3355" s="7">
        <v>1503385</v>
      </c>
      <c r="H3355" s="7">
        <v>3081177</v>
      </c>
      <c r="I3355" s="7">
        <v>23445</v>
      </c>
      <c r="J3355" s="7">
        <v>11022774</v>
      </c>
      <c r="K3355" s="7">
        <v>4475765</v>
      </c>
      <c r="L3355" s="7">
        <v>7864652</v>
      </c>
      <c r="M3355" s="7">
        <v>769134</v>
      </c>
      <c r="N3355" s="7">
        <v>47203460</v>
      </c>
      <c r="O3355" s="7">
        <v>34940275</v>
      </c>
      <c r="P3355" s="7">
        <v>2357436</v>
      </c>
      <c r="Q3355" s="7">
        <v>3789030</v>
      </c>
      <c r="R3355" s="7">
        <v>3908185</v>
      </c>
      <c r="S3355" s="7">
        <v>1909848</v>
      </c>
      <c r="T3355" s="7">
        <v>41540</v>
      </c>
      <c r="U3355" s="7">
        <v>0</v>
      </c>
      <c r="V3355" s="7">
        <v>140019</v>
      </c>
      <c r="W3355" s="7">
        <v>0</v>
      </c>
      <c r="X3355" s="7">
        <v>136977</v>
      </c>
      <c r="Y3355" s="7">
        <v>188747242</v>
      </c>
      <c r="Z3355" s="7">
        <v>0</v>
      </c>
      <c r="AA3355" s="7">
        <v>26005</v>
      </c>
      <c r="AB3355" s="7">
        <v>47780428</v>
      </c>
      <c r="AC3355" s="7">
        <v>0</v>
      </c>
      <c r="AD3355" s="7">
        <v>28542</v>
      </c>
      <c r="AE3355" s="7">
        <v>42039541</v>
      </c>
      <c r="AF3355" s="7">
        <v>0</v>
      </c>
      <c r="AG3355" s="7">
        <v>2892652</v>
      </c>
      <c r="AH3355" s="7">
        <v>0</v>
      </c>
      <c r="AI3355" s="7">
        <v>0</v>
      </c>
      <c r="AJ3355" s="7">
        <v>175898</v>
      </c>
      <c r="AK3355" s="7">
        <v>0</v>
      </c>
      <c r="AL3355" s="7">
        <v>0</v>
      </c>
      <c r="AM3355" s="7">
        <v>0</v>
      </c>
      <c r="AN3355" s="7">
        <v>0</v>
      </c>
      <c r="AO3355" s="7">
        <v>4744106</v>
      </c>
      <c r="AP3355" s="7">
        <v>2029197</v>
      </c>
      <c r="AQ3355" s="7">
        <v>0</v>
      </c>
      <c r="AR3355" s="7">
        <v>0</v>
      </c>
      <c r="AS3355" s="7">
        <v>0</v>
      </c>
      <c r="AT3355" s="7">
        <v>0</v>
      </c>
      <c r="AU3355" s="8">
        <f t="shared" si="52"/>
        <v>435036836</v>
      </c>
    </row>
    <row r="3356" spans="1:47" x14ac:dyDescent="0.3">
      <c r="A3356" s="2">
        <v>2026</v>
      </c>
      <c r="B3356" s="2" t="s">
        <v>47</v>
      </c>
      <c r="C3356" s="2">
        <v>1</v>
      </c>
      <c r="D3356" s="2" t="s">
        <v>49</v>
      </c>
      <c r="E3356" s="7">
        <v>23402755.32</v>
      </c>
      <c r="F3356" s="7">
        <v>-18.36</v>
      </c>
      <c r="G3356" s="7">
        <v>14.98</v>
      </c>
      <c r="H3356" s="7">
        <v>1404622.98</v>
      </c>
      <c r="I3356" s="7">
        <v>397367.19</v>
      </c>
      <c r="J3356" s="7">
        <v>8159394.1900000004</v>
      </c>
      <c r="K3356" s="7">
        <v>10475259.09</v>
      </c>
      <c r="L3356" s="7">
        <v>16243475.67</v>
      </c>
      <c r="M3356" s="7">
        <v>0</v>
      </c>
      <c r="N3356" s="7">
        <v>132391798.40000001</v>
      </c>
      <c r="O3356" s="7">
        <v>62991981.600000001</v>
      </c>
      <c r="P3356" s="7">
        <v>8881648.5399999991</v>
      </c>
      <c r="Q3356" s="7">
        <v>2641383.64</v>
      </c>
      <c r="R3356" s="7">
        <v>4562368.32</v>
      </c>
      <c r="S3356" s="7">
        <v>1350853.05</v>
      </c>
      <c r="T3356" s="7">
        <v>468259.71</v>
      </c>
      <c r="U3356" s="7">
        <v>0</v>
      </c>
      <c r="V3356" s="7">
        <v>0</v>
      </c>
      <c r="W3356" s="7">
        <v>0</v>
      </c>
      <c r="X3356" s="7">
        <v>43724.83</v>
      </c>
      <c r="Y3356" s="7">
        <v>131934166.09999999</v>
      </c>
      <c r="Z3356" s="7">
        <v>0</v>
      </c>
      <c r="AA3356" s="7">
        <v>7286.15</v>
      </c>
      <c r="AB3356" s="7">
        <v>48178882.43</v>
      </c>
      <c r="AC3356" s="7">
        <v>0</v>
      </c>
      <c r="AD3356" s="7">
        <v>0</v>
      </c>
      <c r="AE3356" s="7">
        <v>94632643.620000005</v>
      </c>
      <c r="AF3356" s="7">
        <v>0</v>
      </c>
      <c r="AG3356" s="7">
        <v>30147.119999999999</v>
      </c>
      <c r="AH3356" s="7">
        <v>0</v>
      </c>
      <c r="AI3356" s="7">
        <v>29462053.329999998</v>
      </c>
      <c r="AJ3356" s="7">
        <v>0</v>
      </c>
      <c r="AK3356" s="7">
        <v>0</v>
      </c>
      <c r="AL3356" s="7">
        <v>0</v>
      </c>
      <c r="AM3356" s="7">
        <v>0</v>
      </c>
      <c r="AN3356" s="7">
        <v>0</v>
      </c>
      <c r="AO3356" s="7">
        <v>9283326.8300000001</v>
      </c>
      <c r="AP3356" s="7">
        <v>0</v>
      </c>
      <c r="AQ3356" s="7">
        <v>361240921.89999998</v>
      </c>
      <c r="AR3356" s="7">
        <v>0</v>
      </c>
      <c r="AS3356" s="7">
        <v>0</v>
      </c>
      <c r="AT3356" s="7">
        <v>8762245.5669999998</v>
      </c>
      <c r="AU3356" s="8">
        <f t="shared" si="52"/>
        <v>956946562.19700015</v>
      </c>
    </row>
    <row r="3357" spans="1:47" x14ac:dyDescent="0.3">
      <c r="A3357" s="2">
        <v>2009</v>
      </c>
      <c r="B3357" s="2" t="s">
        <v>78</v>
      </c>
      <c r="C3357" s="2">
        <v>5</v>
      </c>
      <c r="D3357" s="2" t="s">
        <v>50</v>
      </c>
      <c r="E3357" s="7">
        <v>23395277.079999998</v>
      </c>
      <c r="F3357" s="7">
        <v>1111.96</v>
      </c>
      <c r="G3357" s="7">
        <v>891861.99</v>
      </c>
      <c r="H3357" s="7">
        <v>2730076.69</v>
      </c>
      <c r="I3357" s="7">
        <v>0</v>
      </c>
      <c r="J3357" s="7">
        <v>10074267.710000001</v>
      </c>
      <c r="K3357" s="7">
        <v>8935009.4800000004</v>
      </c>
      <c r="L3357" s="7">
        <v>10643081.43</v>
      </c>
      <c r="M3357" s="7">
        <v>105412.13</v>
      </c>
      <c r="N3357" s="7">
        <v>55931720.5</v>
      </c>
      <c r="O3357" s="7">
        <v>34914490.880000003</v>
      </c>
      <c r="P3357" s="7">
        <v>1963366.73</v>
      </c>
      <c r="Q3357" s="7">
        <v>9260145</v>
      </c>
      <c r="R3357" s="7">
        <v>4236041.51</v>
      </c>
      <c r="S3357" s="7">
        <v>2354602.56</v>
      </c>
      <c r="T3357" s="7">
        <v>50919.4</v>
      </c>
      <c r="U3357" s="7">
        <v>0</v>
      </c>
      <c r="V3357" s="7">
        <v>21672.71</v>
      </c>
      <c r="W3357" s="7">
        <v>0</v>
      </c>
      <c r="X3357" s="7">
        <v>43955.92</v>
      </c>
      <c r="Y3357" s="7">
        <v>158683153.5</v>
      </c>
      <c r="Z3357" s="7">
        <v>0</v>
      </c>
      <c r="AA3357" s="7">
        <v>7463.99</v>
      </c>
      <c r="AB3357" s="7">
        <v>52145770.990000002</v>
      </c>
      <c r="AC3357" s="7">
        <v>0</v>
      </c>
      <c r="AD3357" s="7">
        <v>30701.439999999999</v>
      </c>
      <c r="AE3357" s="7">
        <v>44600692.140000001</v>
      </c>
      <c r="AF3357" s="7">
        <v>0</v>
      </c>
      <c r="AG3357" s="7">
        <v>0</v>
      </c>
      <c r="AH3357" s="7">
        <v>0</v>
      </c>
      <c r="AI3357" s="7">
        <v>0</v>
      </c>
      <c r="AJ3357" s="7">
        <v>193494.04</v>
      </c>
      <c r="AK3357" s="7">
        <v>0</v>
      </c>
      <c r="AL3357" s="7">
        <v>0</v>
      </c>
      <c r="AM3357" s="7">
        <v>0</v>
      </c>
      <c r="AN3357" s="7">
        <v>0</v>
      </c>
      <c r="AO3357" s="7">
        <v>7884966.9400000004</v>
      </c>
      <c r="AP3357" s="7">
        <v>2739397.63</v>
      </c>
      <c r="AQ3357" s="7">
        <v>0</v>
      </c>
      <c r="AR3357" s="7">
        <v>0</v>
      </c>
      <c r="AS3357" s="7">
        <v>0</v>
      </c>
      <c r="AT3357" s="7">
        <v>0</v>
      </c>
      <c r="AU3357" s="8">
        <f t="shared" si="52"/>
        <v>431838654.34999996</v>
      </c>
    </row>
    <row r="3358" spans="1:47" x14ac:dyDescent="0.3">
      <c r="A3358" s="2">
        <v>2009</v>
      </c>
      <c r="B3358" s="2" t="s">
        <v>47</v>
      </c>
      <c r="C3358" s="2">
        <v>1</v>
      </c>
      <c r="D3358" s="2" t="s">
        <v>50</v>
      </c>
      <c r="E3358" s="7">
        <v>23368184.93</v>
      </c>
      <c r="F3358" s="7">
        <v>1727.41</v>
      </c>
      <c r="G3358" s="7">
        <v>2626127.06</v>
      </c>
      <c r="H3358" s="7">
        <v>4811847.29</v>
      </c>
      <c r="I3358" s="7">
        <v>0</v>
      </c>
      <c r="J3358" s="7">
        <v>9866140.1099999994</v>
      </c>
      <c r="K3358" s="7">
        <v>3845927.64</v>
      </c>
      <c r="L3358" s="7">
        <v>3454302.37</v>
      </c>
      <c r="M3358" s="7">
        <v>184607.34</v>
      </c>
      <c r="N3358" s="7">
        <v>98316084.920000002</v>
      </c>
      <c r="O3358" s="7">
        <v>61795806.960000001</v>
      </c>
      <c r="P3358" s="7">
        <v>11213370.59</v>
      </c>
      <c r="Q3358" s="7">
        <v>14004229.84</v>
      </c>
      <c r="R3358" s="7">
        <v>4579237.47</v>
      </c>
      <c r="S3358" s="7">
        <v>2396357.4</v>
      </c>
      <c r="T3358" s="7">
        <v>30532.78</v>
      </c>
      <c r="U3358" s="7">
        <v>0</v>
      </c>
      <c r="V3358" s="7">
        <v>20705.650000000001</v>
      </c>
      <c r="W3358" s="7">
        <v>0</v>
      </c>
      <c r="X3358" s="7">
        <v>21913.38</v>
      </c>
      <c r="Y3358" s="7">
        <v>176233135.40000001</v>
      </c>
      <c r="Z3358" s="7">
        <v>0</v>
      </c>
      <c r="AA3358" s="7">
        <v>3544.83</v>
      </c>
      <c r="AB3358" s="7">
        <v>42316657.640000001</v>
      </c>
      <c r="AC3358" s="7">
        <v>0</v>
      </c>
      <c r="AD3358" s="7">
        <v>74795.19</v>
      </c>
      <c r="AE3358" s="7">
        <v>62084618.450000003</v>
      </c>
      <c r="AF3358" s="7">
        <v>0</v>
      </c>
      <c r="AG3358" s="7">
        <v>0</v>
      </c>
      <c r="AH3358" s="7">
        <v>0</v>
      </c>
      <c r="AI3358" s="7">
        <v>0</v>
      </c>
      <c r="AJ3358" s="7">
        <v>127720.86</v>
      </c>
      <c r="AK3358" s="7">
        <v>0</v>
      </c>
      <c r="AL3358" s="7">
        <v>0</v>
      </c>
      <c r="AM3358" s="7">
        <v>0</v>
      </c>
      <c r="AN3358" s="7">
        <v>0</v>
      </c>
      <c r="AO3358" s="7">
        <v>15186347.82</v>
      </c>
      <c r="AP3358" s="7">
        <v>1552304.36</v>
      </c>
      <c r="AQ3358" s="7">
        <v>0</v>
      </c>
      <c r="AR3358" s="7">
        <v>0</v>
      </c>
      <c r="AS3358" s="7">
        <v>0</v>
      </c>
      <c r="AT3358" s="7">
        <v>0</v>
      </c>
      <c r="AU3358" s="8">
        <f t="shared" si="52"/>
        <v>538116227.68999994</v>
      </c>
    </row>
    <row r="3359" spans="1:47" x14ac:dyDescent="0.3">
      <c r="A3359" s="2">
        <v>2005</v>
      </c>
      <c r="B3359" s="2" t="s">
        <v>81</v>
      </c>
      <c r="C3359" s="2">
        <v>8</v>
      </c>
      <c r="D3359" s="2" t="s">
        <v>52</v>
      </c>
      <c r="E3359" s="7">
        <v>23289024</v>
      </c>
      <c r="F3359" s="7">
        <v>281130</v>
      </c>
      <c r="G3359" s="7">
        <v>5623133</v>
      </c>
      <c r="H3359" s="7">
        <v>11720186</v>
      </c>
      <c r="I3359" s="7">
        <v>26077316</v>
      </c>
      <c r="J3359" s="7">
        <v>23706682</v>
      </c>
      <c r="K3359" s="7">
        <v>28904841</v>
      </c>
      <c r="L3359" s="7">
        <v>13903793</v>
      </c>
      <c r="M3359" s="7">
        <v>21559728</v>
      </c>
      <c r="N3359" s="7">
        <v>34704425</v>
      </c>
      <c r="O3359" s="7">
        <v>54604015</v>
      </c>
      <c r="P3359" s="7">
        <v>8218270</v>
      </c>
      <c r="Q3359" s="7">
        <v>5467096</v>
      </c>
      <c r="R3359" s="7">
        <v>6443969</v>
      </c>
      <c r="S3359" s="7">
        <v>2153802</v>
      </c>
      <c r="T3359" s="7">
        <v>394879</v>
      </c>
      <c r="U3359" s="7">
        <v>0</v>
      </c>
      <c r="V3359" s="7">
        <v>2446650</v>
      </c>
      <c r="W3359" s="7">
        <v>0</v>
      </c>
      <c r="X3359" s="7">
        <v>8848158</v>
      </c>
      <c r="Y3359" s="7">
        <v>195948710</v>
      </c>
      <c r="Z3359" s="7">
        <v>0</v>
      </c>
      <c r="AA3359" s="7">
        <v>1457528</v>
      </c>
      <c r="AB3359" s="7">
        <v>46397927</v>
      </c>
      <c r="AC3359" s="7">
        <v>0</v>
      </c>
      <c r="AD3359" s="7">
        <v>2245849</v>
      </c>
      <c r="AE3359" s="7">
        <v>35779899</v>
      </c>
      <c r="AF3359" s="7">
        <v>0</v>
      </c>
      <c r="AG3359" s="7">
        <v>13300539</v>
      </c>
      <c r="AH3359" s="7">
        <v>0</v>
      </c>
      <c r="AI3359" s="7">
        <v>0</v>
      </c>
      <c r="AJ3359" s="7">
        <v>210612</v>
      </c>
      <c r="AK3359" s="7">
        <v>0</v>
      </c>
      <c r="AL3359" s="7">
        <v>0</v>
      </c>
      <c r="AM3359" s="7">
        <v>0</v>
      </c>
      <c r="AN3359" s="7">
        <v>6230645</v>
      </c>
      <c r="AO3359" s="7">
        <v>7140944</v>
      </c>
      <c r="AP3359" s="7">
        <v>3320742.2390000001</v>
      </c>
      <c r="AQ3359" s="7">
        <v>0</v>
      </c>
      <c r="AR3359" s="7">
        <v>255234941.69999999</v>
      </c>
      <c r="AS3359" s="7">
        <v>19209156</v>
      </c>
      <c r="AT3359" s="7">
        <v>0</v>
      </c>
      <c r="AU3359" s="8">
        <f t="shared" si="52"/>
        <v>864824589.93899989</v>
      </c>
    </row>
    <row r="3360" spans="1:47" x14ac:dyDescent="0.3">
      <c r="A3360" s="2">
        <v>2009</v>
      </c>
      <c r="B3360" s="2" t="s">
        <v>82</v>
      </c>
      <c r="C3360" s="2">
        <v>9</v>
      </c>
      <c r="D3360" s="2" t="s">
        <v>63</v>
      </c>
      <c r="E3360" s="7">
        <v>23281313.079999998</v>
      </c>
      <c r="F3360" s="7">
        <v>8648.89</v>
      </c>
      <c r="G3360" s="7">
        <v>97789.33</v>
      </c>
      <c r="H3360" s="7">
        <v>15274866.02</v>
      </c>
      <c r="I3360" s="7">
        <v>0</v>
      </c>
      <c r="J3360" s="7">
        <v>18687667.699999999</v>
      </c>
      <c r="K3360" s="7">
        <v>27089619.18</v>
      </c>
      <c r="L3360" s="7">
        <v>23160005.25</v>
      </c>
      <c r="M3360" s="7">
        <v>6363239.7599999998</v>
      </c>
      <c r="N3360" s="7">
        <v>83846766.540000007</v>
      </c>
      <c r="O3360" s="7">
        <v>48503879.850000001</v>
      </c>
      <c r="P3360" s="7">
        <v>2496010.2400000002</v>
      </c>
      <c r="Q3360" s="7">
        <v>2572100.48</v>
      </c>
      <c r="R3360" s="7">
        <v>6185782.8899999997</v>
      </c>
      <c r="S3360" s="7">
        <v>3852613.27</v>
      </c>
      <c r="T3360" s="7">
        <v>1382652.36</v>
      </c>
      <c r="U3360" s="7">
        <v>0</v>
      </c>
      <c r="V3360" s="7">
        <v>11083.42</v>
      </c>
      <c r="W3360" s="7">
        <v>0</v>
      </c>
      <c r="X3360" s="7">
        <v>1985959.21</v>
      </c>
      <c r="Y3360" s="7">
        <v>194051908.90000001</v>
      </c>
      <c r="Z3360" s="7">
        <v>0</v>
      </c>
      <c r="AA3360" s="7">
        <v>327614.84999999998</v>
      </c>
      <c r="AB3360" s="7">
        <v>50592464.369999997</v>
      </c>
      <c r="AC3360" s="7">
        <v>0</v>
      </c>
      <c r="AD3360" s="7">
        <v>1866073.08</v>
      </c>
      <c r="AE3360" s="7">
        <v>52718982.43</v>
      </c>
      <c r="AF3360" s="7">
        <v>0</v>
      </c>
      <c r="AG3360" s="7">
        <v>8.0500000000000007</v>
      </c>
      <c r="AH3360" s="7">
        <v>0</v>
      </c>
      <c r="AI3360" s="7">
        <v>0</v>
      </c>
      <c r="AJ3360" s="7">
        <v>359799.08</v>
      </c>
      <c r="AK3360" s="7">
        <v>0</v>
      </c>
      <c r="AL3360" s="7">
        <v>0</v>
      </c>
      <c r="AM3360" s="7">
        <v>0</v>
      </c>
      <c r="AN3360" s="7">
        <v>0</v>
      </c>
      <c r="AO3360" s="7">
        <v>6708939.3300000001</v>
      </c>
      <c r="AP3360" s="7">
        <v>10884164.84</v>
      </c>
      <c r="AQ3360" s="7">
        <v>0</v>
      </c>
      <c r="AR3360" s="7">
        <v>0</v>
      </c>
      <c r="AS3360" s="7">
        <v>0</v>
      </c>
      <c r="AT3360" s="7">
        <v>0</v>
      </c>
      <c r="AU3360" s="8">
        <f t="shared" si="52"/>
        <v>582309952.4000001</v>
      </c>
    </row>
    <row r="3361" spans="1:47" x14ac:dyDescent="0.3">
      <c r="A3361" s="2">
        <v>2010</v>
      </c>
      <c r="B3361" s="2" t="s">
        <v>79</v>
      </c>
      <c r="C3361" s="2">
        <v>6</v>
      </c>
      <c r="D3361" s="2" t="s">
        <v>53</v>
      </c>
      <c r="E3361" s="7">
        <v>23229900.289999999</v>
      </c>
      <c r="F3361" s="7">
        <v>27291.84</v>
      </c>
      <c r="G3361" s="7">
        <v>39504.81</v>
      </c>
      <c r="H3361" s="7">
        <v>7411405.9800000004</v>
      </c>
      <c r="I3361" s="7">
        <v>0</v>
      </c>
      <c r="J3361" s="7">
        <v>7774735.2800000003</v>
      </c>
      <c r="K3361" s="7">
        <v>6347265.2999999998</v>
      </c>
      <c r="L3361" s="7">
        <v>24144715.98</v>
      </c>
      <c r="M3361" s="7">
        <v>11260632.050000001</v>
      </c>
      <c r="N3361" s="7">
        <v>37854616.729999997</v>
      </c>
      <c r="O3361" s="7">
        <v>46884869.090000004</v>
      </c>
      <c r="P3361" s="7">
        <v>8826634.0600000005</v>
      </c>
      <c r="Q3361" s="7">
        <v>5070315.91</v>
      </c>
      <c r="R3361" s="7">
        <v>1339522.72</v>
      </c>
      <c r="S3361" s="7">
        <v>5267093.8099999996</v>
      </c>
      <c r="T3361" s="7">
        <v>78048.759999999995</v>
      </c>
      <c r="U3361" s="7">
        <v>0</v>
      </c>
      <c r="V3361" s="7">
        <v>216.92</v>
      </c>
      <c r="W3361" s="7">
        <v>0</v>
      </c>
      <c r="X3361" s="7">
        <v>11528404.119999999</v>
      </c>
      <c r="Y3361" s="7">
        <v>131784150.09999999</v>
      </c>
      <c r="Z3361" s="7">
        <v>0</v>
      </c>
      <c r="AA3361" s="7">
        <v>1872485.95</v>
      </c>
      <c r="AB3361" s="7">
        <v>38540605.140000001</v>
      </c>
      <c r="AC3361" s="7">
        <v>0</v>
      </c>
      <c r="AD3361" s="7">
        <v>5246910.8499999996</v>
      </c>
      <c r="AE3361" s="7">
        <v>28628123.719999999</v>
      </c>
      <c r="AF3361" s="7">
        <v>0</v>
      </c>
      <c r="AG3361" s="7">
        <v>0</v>
      </c>
      <c r="AH3361" s="7">
        <v>0</v>
      </c>
      <c r="AI3361" s="7">
        <v>0</v>
      </c>
      <c r="AJ3361" s="7">
        <v>53695.19</v>
      </c>
      <c r="AK3361" s="7">
        <v>0</v>
      </c>
      <c r="AL3361" s="7">
        <v>0</v>
      </c>
      <c r="AM3361" s="7">
        <v>0</v>
      </c>
      <c r="AN3361" s="7">
        <v>0</v>
      </c>
      <c r="AO3361" s="7">
        <v>17086394.329999998</v>
      </c>
      <c r="AP3361" s="7">
        <v>11757318.6</v>
      </c>
      <c r="AQ3361" s="7">
        <v>0</v>
      </c>
      <c r="AR3361" s="7">
        <v>0</v>
      </c>
      <c r="AS3361" s="7">
        <v>0</v>
      </c>
      <c r="AT3361" s="7">
        <v>0</v>
      </c>
      <c r="AU3361" s="8">
        <f t="shared" si="52"/>
        <v>432054857.52999997</v>
      </c>
    </row>
    <row r="3362" spans="1:47" x14ac:dyDescent="0.3">
      <c r="A3362" s="2">
        <v>2005</v>
      </c>
      <c r="B3362" s="2" t="s">
        <v>79</v>
      </c>
      <c r="C3362" s="2">
        <v>6</v>
      </c>
      <c r="D3362" s="2" t="s">
        <v>71</v>
      </c>
      <c r="E3362" s="7">
        <v>23228462</v>
      </c>
      <c r="F3362" s="7">
        <v>3085</v>
      </c>
      <c r="G3362" s="7">
        <v>11013881</v>
      </c>
      <c r="H3362" s="7">
        <v>5906569</v>
      </c>
      <c r="I3362" s="7">
        <v>0</v>
      </c>
      <c r="J3362" s="7">
        <v>15357248</v>
      </c>
      <c r="K3362" s="7">
        <v>56114557</v>
      </c>
      <c r="L3362" s="7">
        <v>19289996</v>
      </c>
      <c r="M3362" s="7">
        <v>880907</v>
      </c>
      <c r="N3362" s="7">
        <v>44396811</v>
      </c>
      <c r="O3362" s="7">
        <v>48463844</v>
      </c>
      <c r="P3362" s="7">
        <v>38150980</v>
      </c>
      <c r="Q3362" s="7">
        <v>2052541</v>
      </c>
      <c r="R3362" s="7">
        <v>5776238</v>
      </c>
      <c r="S3362" s="7">
        <v>2149951</v>
      </c>
      <c r="T3362" s="7">
        <v>123340</v>
      </c>
      <c r="U3362" s="7">
        <v>0</v>
      </c>
      <c r="V3362" s="7">
        <v>14489620</v>
      </c>
      <c r="W3362" s="7">
        <v>0</v>
      </c>
      <c r="X3362" s="7">
        <v>2066622</v>
      </c>
      <c r="Y3362" s="7">
        <v>210630454</v>
      </c>
      <c r="Z3362" s="7">
        <v>0</v>
      </c>
      <c r="AA3362" s="7">
        <v>342751</v>
      </c>
      <c r="AB3362" s="7">
        <v>50879490</v>
      </c>
      <c r="AC3362" s="7">
        <v>0</v>
      </c>
      <c r="AD3362" s="7">
        <v>262117</v>
      </c>
      <c r="AE3362" s="7">
        <v>32894936</v>
      </c>
      <c r="AF3362" s="7">
        <v>0</v>
      </c>
      <c r="AG3362" s="7">
        <v>0</v>
      </c>
      <c r="AH3362" s="7">
        <v>0</v>
      </c>
      <c r="AI3362" s="7">
        <v>0</v>
      </c>
      <c r="AJ3362" s="7">
        <v>378561</v>
      </c>
      <c r="AK3362" s="7">
        <v>0</v>
      </c>
      <c r="AL3362" s="7">
        <v>0</v>
      </c>
      <c r="AM3362" s="7">
        <v>0</v>
      </c>
      <c r="AN3362" s="7">
        <v>13203259</v>
      </c>
      <c r="AO3362" s="7">
        <v>2957169</v>
      </c>
      <c r="AP3362" s="7">
        <v>3643049</v>
      </c>
      <c r="AQ3362" s="7">
        <v>0</v>
      </c>
      <c r="AR3362" s="7">
        <v>0</v>
      </c>
      <c r="AS3362" s="7">
        <v>0</v>
      </c>
      <c r="AT3362" s="7">
        <v>0</v>
      </c>
      <c r="AU3362" s="8">
        <f t="shared" si="52"/>
        <v>604656438</v>
      </c>
    </row>
    <row r="3363" spans="1:47" x14ac:dyDescent="0.3">
      <c r="A3363" s="2">
        <v>2020</v>
      </c>
      <c r="B3363" s="2" t="s">
        <v>81</v>
      </c>
      <c r="C3363" s="2">
        <v>8</v>
      </c>
      <c r="D3363" s="2" t="s">
        <v>56</v>
      </c>
      <c r="E3363" s="7">
        <v>23220865.460000001</v>
      </c>
      <c r="F3363" s="7">
        <v>260.42</v>
      </c>
      <c r="G3363" s="7">
        <v>97647.03</v>
      </c>
      <c r="H3363" s="7">
        <v>2161719.02</v>
      </c>
      <c r="I3363" s="7">
        <v>18975.900000000001</v>
      </c>
      <c r="J3363" s="7">
        <v>3279818</v>
      </c>
      <c r="K3363" s="7">
        <v>26377873.390000001</v>
      </c>
      <c r="L3363" s="7">
        <v>90617074.659999996</v>
      </c>
      <c r="M3363" s="7">
        <v>845120.96</v>
      </c>
      <c r="N3363" s="7">
        <v>156502949.40000001</v>
      </c>
      <c r="O3363" s="7">
        <v>94536010.75</v>
      </c>
      <c r="P3363" s="7">
        <v>10153362.800000001</v>
      </c>
      <c r="Q3363" s="7">
        <v>4760366.54</v>
      </c>
      <c r="R3363" s="7">
        <v>7441144.9500000002</v>
      </c>
      <c r="S3363" s="7">
        <v>1432858.76</v>
      </c>
      <c r="T3363" s="7">
        <v>2925943.41</v>
      </c>
      <c r="U3363" s="7">
        <v>0</v>
      </c>
      <c r="V3363" s="7">
        <v>0</v>
      </c>
      <c r="W3363" s="7">
        <v>0</v>
      </c>
      <c r="X3363" s="7">
        <v>395630.78</v>
      </c>
      <c r="Y3363" s="7">
        <v>386203484.69999999</v>
      </c>
      <c r="Z3363" s="7">
        <v>0</v>
      </c>
      <c r="AA3363" s="7">
        <v>61704.62</v>
      </c>
      <c r="AB3363" s="7">
        <v>126930126.59999999</v>
      </c>
      <c r="AC3363" s="7">
        <v>0</v>
      </c>
      <c r="AD3363" s="7">
        <v>619985.17000000004</v>
      </c>
      <c r="AE3363" s="7">
        <v>81163870.239999995</v>
      </c>
      <c r="AF3363" s="7">
        <v>0</v>
      </c>
      <c r="AG3363" s="7">
        <v>4870.1099999999997</v>
      </c>
      <c r="AH3363" s="7">
        <v>0</v>
      </c>
      <c r="AI3363" s="7">
        <v>33015277.140000001</v>
      </c>
      <c r="AJ3363" s="7">
        <v>0</v>
      </c>
      <c r="AK3363" s="7">
        <v>0</v>
      </c>
      <c r="AL3363" s="7">
        <v>0</v>
      </c>
      <c r="AM3363" s="7">
        <v>0</v>
      </c>
      <c r="AN3363" s="7">
        <v>0</v>
      </c>
      <c r="AO3363" s="7">
        <v>15040241.970000001</v>
      </c>
      <c r="AP3363" s="7">
        <v>0</v>
      </c>
      <c r="AQ3363" s="7">
        <v>810697190.79999995</v>
      </c>
      <c r="AR3363" s="7">
        <v>0</v>
      </c>
      <c r="AS3363" s="7">
        <v>0</v>
      </c>
      <c r="AT3363" s="7">
        <v>4721567.3030000003</v>
      </c>
      <c r="AU3363" s="8">
        <f t="shared" si="52"/>
        <v>1883225940.8829999</v>
      </c>
    </row>
    <row r="3364" spans="1:47" x14ac:dyDescent="0.3">
      <c r="A3364" s="2">
        <v>2018</v>
      </c>
      <c r="B3364" s="2" t="s">
        <v>81</v>
      </c>
      <c r="C3364" s="2">
        <v>8</v>
      </c>
      <c r="D3364" s="2" t="s">
        <v>61</v>
      </c>
      <c r="E3364" s="7">
        <v>23164125.699999999</v>
      </c>
      <c r="F3364" s="7">
        <v>42965.85</v>
      </c>
      <c r="G3364" s="7">
        <v>0</v>
      </c>
      <c r="H3364" s="7">
        <v>2302464.27</v>
      </c>
      <c r="I3364" s="7">
        <v>1964.64</v>
      </c>
      <c r="J3364" s="7">
        <v>4415020.22</v>
      </c>
      <c r="K3364" s="7">
        <v>4072332.36</v>
      </c>
      <c r="L3364" s="7">
        <v>32391293.850000001</v>
      </c>
      <c r="M3364" s="7">
        <v>23744819.379999999</v>
      </c>
      <c r="N3364" s="7">
        <v>65449768.229999997</v>
      </c>
      <c r="O3364" s="7">
        <v>64505902.689999998</v>
      </c>
      <c r="P3364" s="7">
        <v>3907964.43</v>
      </c>
      <c r="Q3364" s="7">
        <v>5944023.25</v>
      </c>
      <c r="R3364" s="7">
        <v>3573713.44</v>
      </c>
      <c r="S3364" s="7">
        <v>12462256.949999999</v>
      </c>
      <c r="T3364" s="7">
        <v>574772.97</v>
      </c>
      <c r="U3364" s="7">
        <v>0</v>
      </c>
      <c r="V3364" s="7">
        <v>0</v>
      </c>
      <c r="W3364" s="7">
        <v>0</v>
      </c>
      <c r="X3364" s="7">
        <v>10923254.43</v>
      </c>
      <c r="Y3364" s="7">
        <v>113477982.2</v>
      </c>
      <c r="Z3364" s="7">
        <v>0</v>
      </c>
      <c r="AA3364" s="7">
        <v>1779006.37</v>
      </c>
      <c r="AB3364" s="7">
        <v>43312603.43</v>
      </c>
      <c r="AC3364" s="7">
        <v>0</v>
      </c>
      <c r="AD3364" s="7">
        <v>17861757.559999999</v>
      </c>
      <c r="AE3364" s="7">
        <v>46028547.469999999</v>
      </c>
      <c r="AF3364" s="7">
        <v>0</v>
      </c>
      <c r="AG3364" s="7">
        <v>0</v>
      </c>
      <c r="AH3364" s="7">
        <v>0</v>
      </c>
      <c r="AI3364" s="7">
        <v>40078621.890000001</v>
      </c>
      <c r="AJ3364" s="7">
        <v>0</v>
      </c>
      <c r="AK3364" s="7">
        <v>0</v>
      </c>
      <c r="AL3364" s="7">
        <v>0</v>
      </c>
      <c r="AM3364" s="7">
        <v>0</v>
      </c>
      <c r="AN3364" s="7">
        <v>0</v>
      </c>
      <c r="AO3364" s="7">
        <v>18177425.140000001</v>
      </c>
      <c r="AP3364" s="7">
        <v>0</v>
      </c>
      <c r="AQ3364" s="7">
        <v>498583107</v>
      </c>
      <c r="AR3364" s="7">
        <v>0</v>
      </c>
      <c r="AS3364" s="7">
        <v>0</v>
      </c>
      <c r="AT3364" s="7">
        <v>3806134.9550000001</v>
      </c>
      <c r="AU3364" s="8">
        <f t="shared" si="52"/>
        <v>1040581828.6750001</v>
      </c>
    </row>
    <row r="3365" spans="1:47" x14ac:dyDescent="0.3">
      <c r="A3365" s="2">
        <v>2001</v>
      </c>
      <c r="B3365" s="2" t="s">
        <v>85</v>
      </c>
      <c r="C3365" s="2">
        <v>12</v>
      </c>
      <c r="D3365" s="2" t="s">
        <v>70</v>
      </c>
      <c r="E3365" s="7">
        <v>23110516</v>
      </c>
      <c r="F3365" s="7">
        <v>979.63900000000001</v>
      </c>
      <c r="G3365" s="7">
        <v>19867501</v>
      </c>
      <c r="H3365" s="7">
        <v>15450121</v>
      </c>
      <c r="I3365" s="7">
        <v>10648395</v>
      </c>
      <c r="J3365" s="7">
        <v>15371958</v>
      </c>
      <c r="K3365" s="7">
        <v>63744890</v>
      </c>
      <c r="L3365" s="7">
        <v>11683373</v>
      </c>
      <c r="M3365" s="7">
        <v>1828389</v>
      </c>
      <c r="N3365" s="7">
        <v>75229658</v>
      </c>
      <c r="O3365" s="7">
        <v>117443195</v>
      </c>
      <c r="P3365" s="7">
        <v>19675052</v>
      </c>
      <c r="Q3365" s="7">
        <v>7432574</v>
      </c>
      <c r="R3365" s="7">
        <v>12541870</v>
      </c>
      <c r="S3365" s="7">
        <v>5615544</v>
      </c>
      <c r="T3365" s="7">
        <v>1926834</v>
      </c>
      <c r="U3365" s="7">
        <v>0</v>
      </c>
      <c r="V3365" s="7">
        <v>33168465</v>
      </c>
      <c r="W3365" s="7">
        <v>258896092</v>
      </c>
      <c r="X3365" s="7">
        <v>0</v>
      </c>
      <c r="Y3365" s="7">
        <v>0</v>
      </c>
      <c r="Z3365" s="7">
        <v>69285748</v>
      </c>
      <c r="AA3365" s="7">
        <v>0</v>
      </c>
      <c r="AB3365" s="7">
        <v>0</v>
      </c>
      <c r="AC3365" s="7">
        <v>34600705</v>
      </c>
      <c r="AD3365" s="7">
        <v>0</v>
      </c>
      <c r="AE3365" s="7">
        <v>0</v>
      </c>
      <c r="AF3365" s="7">
        <v>0</v>
      </c>
      <c r="AG3365" s="7">
        <v>0</v>
      </c>
      <c r="AH3365" s="7">
        <v>31977596</v>
      </c>
      <c r="AI3365" s="7">
        <v>0</v>
      </c>
      <c r="AJ3365" s="7">
        <v>11550394</v>
      </c>
      <c r="AK3365" s="7">
        <v>0</v>
      </c>
      <c r="AL3365" s="7">
        <v>0</v>
      </c>
      <c r="AM3365" s="7">
        <v>0</v>
      </c>
      <c r="AN3365" s="7">
        <v>0</v>
      </c>
      <c r="AO3365" s="7">
        <v>2045371</v>
      </c>
      <c r="AP3365" s="7">
        <v>0</v>
      </c>
      <c r="AQ3365" s="7">
        <v>0</v>
      </c>
      <c r="AR3365" s="7">
        <v>0</v>
      </c>
      <c r="AS3365" s="7">
        <v>0</v>
      </c>
      <c r="AT3365" s="7">
        <v>0</v>
      </c>
      <c r="AU3365" s="8">
        <f t="shared" si="52"/>
        <v>843095220.63899994</v>
      </c>
    </row>
    <row r="3366" spans="1:47" x14ac:dyDescent="0.3">
      <c r="A3366" s="2">
        <v>2025</v>
      </c>
      <c r="B3366" s="2" t="s">
        <v>75</v>
      </c>
      <c r="C3366" s="2">
        <v>2</v>
      </c>
      <c r="D3366" s="2" t="s">
        <v>61</v>
      </c>
      <c r="E3366" s="7">
        <v>23073330.879999999</v>
      </c>
      <c r="F3366" s="7">
        <v>-73.53</v>
      </c>
      <c r="G3366" s="7">
        <v>0</v>
      </c>
      <c r="H3366" s="7">
        <v>1983317</v>
      </c>
      <c r="I3366" s="7">
        <v>0</v>
      </c>
      <c r="J3366" s="7">
        <v>16975629.66</v>
      </c>
      <c r="K3366" s="7">
        <v>12688190.6</v>
      </c>
      <c r="L3366" s="7">
        <v>18847031.550000001</v>
      </c>
      <c r="M3366" s="7">
        <v>13968173.050000001</v>
      </c>
      <c r="N3366" s="7">
        <v>124976940.5</v>
      </c>
      <c r="O3366" s="7">
        <v>105076174.5</v>
      </c>
      <c r="P3366" s="7">
        <v>8902745.5399999991</v>
      </c>
      <c r="Q3366" s="7">
        <v>9285548.1400000006</v>
      </c>
      <c r="R3366" s="7">
        <v>8732522.1400000006</v>
      </c>
      <c r="S3366" s="7">
        <v>24501713.699999999</v>
      </c>
      <c r="T3366" s="7">
        <v>1374975.54</v>
      </c>
      <c r="U3366" s="7">
        <v>0</v>
      </c>
      <c r="V3366" s="7">
        <v>0</v>
      </c>
      <c r="W3366" s="7">
        <v>0</v>
      </c>
      <c r="X3366" s="7">
        <v>8009632.8600000003</v>
      </c>
      <c r="Y3366" s="7">
        <v>254391994.30000001</v>
      </c>
      <c r="Z3366" s="7">
        <v>0</v>
      </c>
      <c r="AA3366" s="7">
        <v>1324501.6299999999</v>
      </c>
      <c r="AB3366" s="7">
        <v>99541331.370000005</v>
      </c>
      <c r="AC3366" s="7">
        <v>0</v>
      </c>
      <c r="AD3366" s="7">
        <v>9543991.8200000003</v>
      </c>
      <c r="AE3366" s="7">
        <v>95583277.659999996</v>
      </c>
      <c r="AF3366" s="7">
        <v>0</v>
      </c>
      <c r="AG3366" s="7">
        <v>2375.58</v>
      </c>
      <c r="AH3366" s="7">
        <v>0</v>
      </c>
      <c r="AI3366" s="7">
        <v>39481081.100000001</v>
      </c>
      <c r="AJ3366" s="7">
        <v>0</v>
      </c>
      <c r="AK3366" s="7">
        <v>0</v>
      </c>
      <c r="AL3366" s="7">
        <v>0</v>
      </c>
      <c r="AM3366" s="7">
        <v>0</v>
      </c>
      <c r="AN3366" s="7">
        <v>0</v>
      </c>
      <c r="AO3366" s="7">
        <v>-51195389.600000001</v>
      </c>
      <c r="AP3366" s="7">
        <v>0</v>
      </c>
      <c r="AQ3366" s="7">
        <v>752555908.79999995</v>
      </c>
      <c r="AR3366" s="7">
        <v>0</v>
      </c>
      <c r="AS3366" s="7">
        <v>0</v>
      </c>
      <c r="AT3366" s="7">
        <v>13684233.57</v>
      </c>
      <c r="AU3366" s="8">
        <f t="shared" si="52"/>
        <v>1593309158.3599999</v>
      </c>
    </row>
    <row r="3367" spans="1:47" x14ac:dyDescent="0.3">
      <c r="A3367" s="2">
        <v>2002</v>
      </c>
      <c r="B3367" s="2" t="s">
        <v>84</v>
      </c>
      <c r="C3367" s="2">
        <v>11</v>
      </c>
      <c r="D3367" s="2" t="s">
        <v>50</v>
      </c>
      <c r="E3367" s="7">
        <v>23000084</v>
      </c>
      <c r="F3367" s="7">
        <v>0</v>
      </c>
      <c r="G3367" s="7">
        <v>1102856</v>
      </c>
      <c r="H3367" s="7">
        <v>2814235</v>
      </c>
      <c r="I3367" s="7">
        <v>23</v>
      </c>
      <c r="J3367" s="7">
        <v>4271865</v>
      </c>
      <c r="K3367" s="7">
        <v>1482406</v>
      </c>
      <c r="L3367" s="7">
        <v>1255864</v>
      </c>
      <c r="M3367" s="7">
        <v>60.359000000000002</v>
      </c>
      <c r="N3367" s="7">
        <v>20448841</v>
      </c>
      <c r="O3367" s="7">
        <v>14466265</v>
      </c>
      <c r="P3367" s="7">
        <v>1071280</v>
      </c>
      <c r="Q3367" s="7">
        <v>6608657</v>
      </c>
      <c r="R3367" s="7">
        <v>1811142</v>
      </c>
      <c r="S3367" s="7">
        <v>967.11400000000003</v>
      </c>
      <c r="T3367" s="7">
        <v>55.02</v>
      </c>
      <c r="U3367" s="7">
        <v>0</v>
      </c>
      <c r="V3367" s="7">
        <v>362.517</v>
      </c>
      <c r="W3367" s="7">
        <v>106558716</v>
      </c>
      <c r="X3367" s="7">
        <v>0</v>
      </c>
      <c r="Y3367" s="7">
        <v>0</v>
      </c>
      <c r="Z3367" s="7">
        <v>24547841</v>
      </c>
      <c r="AA3367" s="7">
        <v>0</v>
      </c>
      <c r="AB3367" s="7">
        <v>0</v>
      </c>
      <c r="AC3367" s="7">
        <v>25563708</v>
      </c>
      <c r="AD3367" s="7">
        <v>0</v>
      </c>
      <c r="AE3367" s="7">
        <v>0</v>
      </c>
      <c r="AF3367" s="7">
        <v>0</v>
      </c>
      <c r="AG3367" s="7">
        <v>0</v>
      </c>
      <c r="AH3367" s="7">
        <v>0</v>
      </c>
      <c r="AI3367" s="7">
        <v>0</v>
      </c>
      <c r="AJ3367" s="7">
        <v>599.50800000000004</v>
      </c>
      <c r="AK3367" s="7">
        <v>0</v>
      </c>
      <c r="AL3367" s="7">
        <v>0</v>
      </c>
      <c r="AM3367" s="7">
        <v>0</v>
      </c>
      <c r="AN3367" s="7">
        <v>0</v>
      </c>
      <c r="AO3367" s="7">
        <v>8862556</v>
      </c>
      <c r="AP3367" s="7">
        <v>0</v>
      </c>
      <c r="AQ3367" s="7">
        <v>0</v>
      </c>
      <c r="AR3367" s="7">
        <v>0</v>
      </c>
      <c r="AS3367" s="7">
        <v>0</v>
      </c>
      <c r="AT3367" s="7">
        <v>0</v>
      </c>
      <c r="AU3367" s="8">
        <f t="shared" si="52"/>
        <v>243868383.51799998</v>
      </c>
    </row>
    <row r="3368" spans="1:47" x14ac:dyDescent="0.3">
      <c r="A3368" s="2">
        <v>2008</v>
      </c>
      <c r="B3368" s="2" t="s">
        <v>77</v>
      </c>
      <c r="C3368" s="2">
        <v>4</v>
      </c>
      <c r="D3368" s="2" t="s">
        <v>58</v>
      </c>
      <c r="E3368" s="7">
        <v>22957220.899999999</v>
      </c>
      <c r="F3368" s="7">
        <v>15556.39</v>
      </c>
      <c r="G3368" s="7">
        <v>21301456.670000002</v>
      </c>
      <c r="H3368" s="7">
        <v>12868930.52</v>
      </c>
      <c r="I3368" s="7">
        <v>143249395.30000001</v>
      </c>
      <c r="J3368" s="7">
        <v>15753275.58</v>
      </c>
      <c r="K3368" s="7">
        <v>114813605.8</v>
      </c>
      <c r="L3368" s="7">
        <v>245319038.80000001</v>
      </c>
      <c r="M3368" s="7">
        <v>12707477.35</v>
      </c>
      <c r="N3368" s="7">
        <v>530785466</v>
      </c>
      <c r="O3368" s="7">
        <v>176058482.5</v>
      </c>
      <c r="P3368" s="7">
        <v>19564296.079999998</v>
      </c>
      <c r="Q3368" s="7">
        <v>28992933.329999998</v>
      </c>
      <c r="R3368" s="7">
        <v>34260026.200000003</v>
      </c>
      <c r="S3368" s="7">
        <v>61702619.380000003</v>
      </c>
      <c r="T3368" s="7">
        <v>2777128.61</v>
      </c>
      <c r="U3368" s="7">
        <v>0</v>
      </c>
      <c r="V3368" s="7">
        <v>1940664.03</v>
      </c>
      <c r="W3368" s="7">
        <v>0</v>
      </c>
      <c r="X3368" s="7">
        <v>3435983.19</v>
      </c>
      <c r="Y3368" s="7">
        <v>580276420.10000002</v>
      </c>
      <c r="Z3368" s="7">
        <v>0</v>
      </c>
      <c r="AA3368" s="7">
        <v>1702563.27</v>
      </c>
      <c r="AB3368" s="7">
        <v>157560777.40000001</v>
      </c>
      <c r="AC3368" s="7">
        <v>0</v>
      </c>
      <c r="AD3368" s="7">
        <v>3761747.51</v>
      </c>
      <c r="AE3368" s="7">
        <v>274271757</v>
      </c>
      <c r="AF3368" s="7">
        <v>0</v>
      </c>
      <c r="AG3368" s="7">
        <v>113915.33</v>
      </c>
      <c r="AH3368" s="7">
        <v>0</v>
      </c>
      <c r="AI3368" s="7">
        <v>0</v>
      </c>
      <c r="AJ3368" s="7">
        <v>322503.45</v>
      </c>
      <c r="AK3368" s="7">
        <v>0</v>
      </c>
      <c r="AL3368" s="7">
        <v>0</v>
      </c>
      <c r="AM3368" s="7">
        <v>0</v>
      </c>
      <c r="AN3368" s="7">
        <v>0</v>
      </c>
      <c r="AO3368" s="7">
        <v>2658583.48</v>
      </c>
      <c r="AP3368" s="7">
        <v>15829099.970000001</v>
      </c>
      <c r="AQ3368" s="7">
        <v>0</v>
      </c>
      <c r="AR3368" s="7">
        <v>0</v>
      </c>
      <c r="AS3368" s="7">
        <v>0</v>
      </c>
      <c r="AT3368" s="7">
        <v>0</v>
      </c>
      <c r="AU3368" s="8">
        <f t="shared" si="52"/>
        <v>2485000924.1399999</v>
      </c>
    </row>
    <row r="3369" spans="1:47" x14ac:dyDescent="0.3">
      <c r="A3369" s="2">
        <v>2026</v>
      </c>
      <c r="B3369" s="2" t="s">
        <v>76</v>
      </c>
      <c r="C3369" s="2">
        <v>3</v>
      </c>
      <c r="D3369" s="2" t="s">
        <v>59</v>
      </c>
      <c r="E3369" s="7">
        <v>22847253.440000001</v>
      </c>
      <c r="F3369" s="7">
        <v>-65.319999999999993</v>
      </c>
      <c r="G3369" s="7">
        <v>0</v>
      </c>
      <c r="H3369" s="7">
        <v>509281.95</v>
      </c>
      <c r="I3369" s="7">
        <v>398015.57</v>
      </c>
      <c r="J3369" s="7">
        <v>5455379.9900000002</v>
      </c>
      <c r="K3369" s="7">
        <v>6693214.0899999999</v>
      </c>
      <c r="L3369" s="7">
        <v>30412584.66</v>
      </c>
      <c r="M3369" s="7">
        <v>44006.43</v>
      </c>
      <c r="N3369" s="7">
        <v>107053150.8</v>
      </c>
      <c r="O3369" s="7">
        <v>98782558.879999995</v>
      </c>
      <c r="P3369" s="7">
        <v>19276845.359999999</v>
      </c>
      <c r="Q3369" s="7">
        <v>3503968.21</v>
      </c>
      <c r="R3369" s="7">
        <v>7504442.3099999996</v>
      </c>
      <c r="S3369" s="7">
        <v>15055887.92</v>
      </c>
      <c r="T3369" s="7">
        <v>6262878.5</v>
      </c>
      <c r="U3369" s="7">
        <v>0</v>
      </c>
      <c r="V3369" s="7">
        <v>0</v>
      </c>
      <c r="W3369" s="7">
        <v>0</v>
      </c>
      <c r="X3369" s="7">
        <v>20075.740000000002</v>
      </c>
      <c r="Y3369" s="7">
        <v>183242801.59999999</v>
      </c>
      <c r="Z3369" s="7">
        <v>0</v>
      </c>
      <c r="AA3369" s="7">
        <v>3379.81</v>
      </c>
      <c r="AB3369" s="7">
        <v>68885855.969999999</v>
      </c>
      <c r="AC3369" s="7">
        <v>0</v>
      </c>
      <c r="AD3369" s="7">
        <v>73728.81</v>
      </c>
      <c r="AE3369" s="7">
        <v>58854989.490000002</v>
      </c>
      <c r="AF3369" s="7">
        <v>0</v>
      </c>
      <c r="AG3369" s="7">
        <v>0</v>
      </c>
      <c r="AH3369" s="7">
        <v>0</v>
      </c>
      <c r="AI3369" s="7">
        <v>36473451.810000002</v>
      </c>
      <c r="AJ3369" s="7">
        <v>0</v>
      </c>
      <c r="AK3369" s="7">
        <v>0</v>
      </c>
      <c r="AL3369" s="7">
        <v>0</v>
      </c>
      <c r="AM3369" s="7">
        <v>0</v>
      </c>
      <c r="AN3369" s="7">
        <v>0</v>
      </c>
      <c r="AO3369" s="7">
        <v>5167741.37</v>
      </c>
      <c r="AP3369" s="7">
        <v>0</v>
      </c>
      <c r="AQ3369" s="7">
        <v>556821762.89999998</v>
      </c>
      <c r="AR3369" s="7">
        <v>0</v>
      </c>
      <c r="AS3369" s="7">
        <v>0</v>
      </c>
      <c r="AT3369" s="7">
        <v>12975066.84</v>
      </c>
      <c r="AU3369" s="8">
        <f t="shared" si="52"/>
        <v>1246318257.1299999</v>
      </c>
    </row>
    <row r="3370" spans="1:47" x14ac:dyDescent="0.3">
      <c r="A3370" s="2">
        <v>2009</v>
      </c>
      <c r="B3370" s="2" t="s">
        <v>81</v>
      </c>
      <c r="C3370" s="2">
        <v>8</v>
      </c>
      <c r="D3370" s="2" t="s">
        <v>52</v>
      </c>
      <c r="E3370" s="7">
        <v>22832092.52</v>
      </c>
      <c r="F3370" s="7">
        <v>102262.81</v>
      </c>
      <c r="G3370" s="7">
        <v>5395.03</v>
      </c>
      <c r="H3370" s="7">
        <v>9927787.3499999996</v>
      </c>
      <c r="I3370" s="7">
        <v>0</v>
      </c>
      <c r="J3370" s="7">
        <v>24845791.77</v>
      </c>
      <c r="K3370" s="7">
        <v>40276867.009999998</v>
      </c>
      <c r="L3370" s="7">
        <v>25607295.109999999</v>
      </c>
      <c r="M3370" s="7">
        <v>17425.580000000002</v>
      </c>
      <c r="N3370" s="7">
        <v>58815832.219999999</v>
      </c>
      <c r="O3370" s="7">
        <v>60956748.689999998</v>
      </c>
      <c r="P3370" s="7">
        <v>2893802.35</v>
      </c>
      <c r="Q3370" s="7">
        <v>6931676.6600000001</v>
      </c>
      <c r="R3370" s="7">
        <v>7909167.2199999997</v>
      </c>
      <c r="S3370" s="7">
        <v>2357084</v>
      </c>
      <c r="T3370" s="7">
        <v>488869.86</v>
      </c>
      <c r="U3370" s="7">
        <v>0</v>
      </c>
      <c r="V3370" s="7">
        <v>33713.74</v>
      </c>
      <c r="W3370" s="7">
        <v>0</v>
      </c>
      <c r="X3370" s="7">
        <v>3267495.36</v>
      </c>
      <c r="Y3370" s="7">
        <v>241068436.90000001</v>
      </c>
      <c r="Z3370" s="7">
        <v>0</v>
      </c>
      <c r="AA3370" s="7">
        <v>530201.81000000006</v>
      </c>
      <c r="AB3370" s="7">
        <v>69825237.019999996</v>
      </c>
      <c r="AC3370" s="7">
        <v>0</v>
      </c>
      <c r="AD3370" s="7">
        <v>6563963.9699999997</v>
      </c>
      <c r="AE3370" s="7">
        <v>43357863.259999998</v>
      </c>
      <c r="AF3370" s="7">
        <v>0</v>
      </c>
      <c r="AG3370" s="7">
        <v>6593963.4900000002</v>
      </c>
      <c r="AH3370" s="7">
        <v>0</v>
      </c>
      <c r="AI3370" s="7">
        <v>0</v>
      </c>
      <c r="AJ3370" s="7">
        <v>188213.69</v>
      </c>
      <c r="AK3370" s="7">
        <v>0</v>
      </c>
      <c r="AL3370" s="7">
        <v>0</v>
      </c>
      <c r="AM3370" s="7">
        <v>0</v>
      </c>
      <c r="AN3370" s="7">
        <v>0</v>
      </c>
      <c r="AO3370" s="7">
        <v>11255069.449999999</v>
      </c>
      <c r="AP3370" s="7">
        <v>10687782.66</v>
      </c>
      <c r="AQ3370" s="7">
        <v>0</v>
      </c>
      <c r="AR3370" s="7">
        <v>0</v>
      </c>
      <c r="AS3370" s="7">
        <v>0</v>
      </c>
      <c r="AT3370" s="7">
        <v>0</v>
      </c>
      <c r="AU3370" s="8">
        <f t="shared" si="52"/>
        <v>657340039.53000021</v>
      </c>
    </row>
    <row r="3371" spans="1:47" x14ac:dyDescent="0.3">
      <c r="A3371" s="2">
        <v>2023</v>
      </c>
      <c r="B3371" s="2" t="s">
        <v>76</v>
      </c>
      <c r="C3371" s="2">
        <v>3</v>
      </c>
      <c r="D3371" s="2" t="s">
        <v>49</v>
      </c>
      <c r="E3371" s="7">
        <v>22807253.440000001</v>
      </c>
      <c r="F3371" s="7">
        <v>1722.19</v>
      </c>
      <c r="G3371" s="7">
        <v>0</v>
      </c>
      <c r="H3371" s="7">
        <v>449321.9</v>
      </c>
      <c r="I3371" s="7">
        <v>0</v>
      </c>
      <c r="J3371" s="7">
        <v>9062042.8599999994</v>
      </c>
      <c r="K3371" s="7">
        <v>6037225.2199999997</v>
      </c>
      <c r="L3371" s="7">
        <v>12634586.369999999</v>
      </c>
      <c r="M3371" s="7">
        <v>1665.4</v>
      </c>
      <c r="N3371" s="7">
        <v>46687534.32</v>
      </c>
      <c r="O3371" s="7">
        <v>40253523.82</v>
      </c>
      <c r="P3371" s="7">
        <v>2366101.37</v>
      </c>
      <c r="Q3371" s="7">
        <v>1920885.56</v>
      </c>
      <c r="R3371" s="7">
        <v>3120314.49</v>
      </c>
      <c r="S3371" s="7">
        <v>990222.92</v>
      </c>
      <c r="T3371" s="7">
        <v>388834.56</v>
      </c>
      <c r="U3371" s="7">
        <v>0</v>
      </c>
      <c r="V3371" s="7">
        <v>0</v>
      </c>
      <c r="W3371" s="7">
        <v>0</v>
      </c>
      <c r="X3371" s="7">
        <v>34537.879999999997</v>
      </c>
      <c r="Y3371" s="7">
        <v>95851404.269999996</v>
      </c>
      <c r="Z3371" s="7">
        <v>0</v>
      </c>
      <c r="AA3371" s="7">
        <v>6187.54</v>
      </c>
      <c r="AB3371" s="7">
        <v>30908962</v>
      </c>
      <c r="AC3371" s="7">
        <v>0</v>
      </c>
      <c r="AD3371" s="7">
        <v>120376.32000000001</v>
      </c>
      <c r="AE3371" s="7">
        <v>23885655.539999999</v>
      </c>
      <c r="AF3371" s="7">
        <v>0</v>
      </c>
      <c r="AG3371" s="7">
        <v>24491.29</v>
      </c>
      <c r="AH3371" s="7">
        <v>0</v>
      </c>
      <c r="AI3371" s="7">
        <v>26030203.879999999</v>
      </c>
      <c r="AJ3371" s="7">
        <v>0</v>
      </c>
      <c r="AK3371" s="7">
        <v>0</v>
      </c>
      <c r="AL3371" s="7">
        <v>0</v>
      </c>
      <c r="AM3371" s="7">
        <v>0</v>
      </c>
      <c r="AN3371" s="7">
        <v>0</v>
      </c>
      <c r="AO3371" s="7">
        <v>9020115.7100000009</v>
      </c>
      <c r="AP3371" s="7">
        <v>0</v>
      </c>
      <c r="AQ3371" s="7">
        <v>283950664.89999998</v>
      </c>
      <c r="AR3371" s="7">
        <v>0</v>
      </c>
      <c r="AS3371" s="7">
        <v>0</v>
      </c>
      <c r="AT3371" s="7">
        <v>5680355.335</v>
      </c>
      <c r="AU3371" s="8">
        <f t="shared" si="52"/>
        <v>622234189.08500004</v>
      </c>
    </row>
    <row r="3372" spans="1:47" x14ac:dyDescent="0.3">
      <c r="A3372" s="2">
        <v>2024</v>
      </c>
      <c r="B3372" s="2" t="s">
        <v>82</v>
      </c>
      <c r="C3372" s="2">
        <v>9</v>
      </c>
      <c r="D3372" s="2" t="s">
        <v>49</v>
      </c>
      <c r="E3372" s="7">
        <v>22806729.77</v>
      </c>
      <c r="F3372" s="7">
        <v>14362376.07</v>
      </c>
      <c r="G3372" s="7">
        <v>2.99</v>
      </c>
      <c r="H3372" s="7">
        <v>490864.1</v>
      </c>
      <c r="I3372" s="7">
        <v>0</v>
      </c>
      <c r="J3372" s="7">
        <v>22806729.77</v>
      </c>
      <c r="K3372" s="7">
        <v>14362376.07</v>
      </c>
      <c r="L3372" s="7">
        <v>41237208.859999999</v>
      </c>
      <c r="M3372" s="7">
        <v>229.88</v>
      </c>
      <c r="N3372" s="7">
        <v>41545859.810000002</v>
      </c>
      <c r="O3372" s="7">
        <v>47332989.43</v>
      </c>
      <c r="P3372" s="7">
        <v>3094367.22</v>
      </c>
      <c r="Q3372" s="7">
        <v>3620738.72</v>
      </c>
      <c r="R3372" s="7">
        <v>3195397.76</v>
      </c>
      <c r="S3372" s="7">
        <v>1160229.8899999999</v>
      </c>
      <c r="T3372" s="7">
        <v>4328493.59</v>
      </c>
      <c r="U3372" s="7">
        <v>0</v>
      </c>
      <c r="V3372" s="7">
        <v>0</v>
      </c>
      <c r="W3372" s="7">
        <v>0</v>
      </c>
      <c r="X3372" s="7">
        <v>42840.45</v>
      </c>
      <c r="Y3372" s="7">
        <v>129964242.2</v>
      </c>
      <c r="Z3372" s="7">
        <v>0</v>
      </c>
      <c r="AA3372" s="7">
        <v>7168.99</v>
      </c>
      <c r="AB3372" s="7">
        <v>42825004.549999997</v>
      </c>
      <c r="AC3372" s="7">
        <v>0</v>
      </c>
      <c r="AD3372" s="7">
        <v>5168.95</v>
      </c>
      <c r="AE3372" s="7">
        <v>26913800.359999999</v>
      </c>
      <c r="AF3372" s="7">
        <v>0</v>
      </c>
      <c r="AG3372" s="7">
        <v>25879.64</v>
      </c>
      <c r="AH3372" s="7">
        <v>0</v>
      </c>
      <c r="AI3372" s="7">
        <v>28790089.75</v>
      </c>
      <c r="AJ3372" s="7">
        <v>0</v>
      </c>
      <c r="AK3372" s="7">
        <v>0</v>
      </c>
      <c r="AL3372" s="7">
        <v>0</v>
      </c>
      <c r="AM3372" s="7">
        <v>0</v>
      </c>
      <c r="AN3372" s="7">
        <v>0</v>
      </c>
      <c r="AO3372" s="7">
        <v>13087642.5</v>
      </c>
      <c r="AP3372" s="7">
        <v>0</v>
      </c>
      <c r="AQ3372" s="7">
        <v>338872680.80000001</v>
      </c>
      <c r="AR3372" s="7">
        <v>0</v>
      </c>
      <c r="AS3372" s="7">
        <v>0</v>
      </c>
      <c r="AT3372" s="7">
        <v>8385488.3839999996</v>
      </c>
      <c r="AU3372" s="8">
        <f t="shared" si="52"/>
        <v>809264600.50399995</v>
      </c>
    </row>
    <row r="3373" spans="1:47" x14ac:dyDescent="0.3">
      <c r="A3373" s="2">
        <v>2016</v>
      </c>
      <c r="B3373" s="2" t="s">
        <v>77</v>
      </c>
      <c r="C3373" s="2">
        <v>4</v>
      </c>
      <c r="D3373" s="2" t="s">
        <v>53</v>
      </c>
      <c r="E3373" s="7">
        <v>22781300.23</v>
      </c>
      <c r="F3373" s="7">
        <v>-17.899999999999999</v>
      </c>
      <c r="G3373" s="7">
        <v>0</v>
      </c>
      <c r="H3373" s="7">
        <v>9477344.5500000007</v>
      </c>
      <c r="I3373" s="7">
        <v>0</v>
      </c>
      <c r="J3373" s="7">
        <v>9473546.25</v>
      </c>
      <c r="K3373" s="7">
        <v>12703865.73</v>
      </c>
      <c r="L3373" s="7">
        <v>133622501.2</v>
      </c>
      <c r="M3373" s="7">
        <v>19107574.870000001</v>
      </c>
      <c r="N3373" s="7">
        <v>194088720.5</v>
      </c>
      <c r="O3373" s="7">
        <v>105723292.8</v>
      </c>
      <c r="P3373" s="7">
        <v>28255473.890000001</v>
      </c>
      <c r="Q3373" s="7">
        <v>14606948.039999999</v>
      </c>
      <c r="R3373" s="7">
        <v>8883268.0600000005</v>
      </c>
      <c r="S3373" s="7">
        <v>5083622.3</v>
      </c>
      <c r="T3373" s="7">
        <v>92997.19</v>
      </c>
      <c r="U3373" s="7">
        <v>0</v>
      </c>
      <c r="V3373" s="7">
        <v>0</v>
      </c>
      <c r="W3373" s="7">
        <v>0</v>
      </c>
      <c r="X3373" s="7">
        <v>18861375.059999999</v>
      </c>
      <c r="Y3373" s="7">
        <v>216589158.19999999</v>
      </c>
      <c r="Z3373" s="7">
        <v>0</v>
      </c>
      <c r="AA3373" s="7">
        <v>2881279.85</v>
      </c>
      <c r="AB3373" s="7">
        <v>66670012.530000001</v>
      </c>
      <c r="AC3373" s="7">
        <v>0</v>
      </c>
      <c r="AD3373" s="7">
        <v>11869477.210000001</v>
      </c>
      <c r="AE3373" s="7">
        <v>117113081.5</v>
      </c>
      <c r="AF3373" s="7">
        <v>0</v>
      </c>
      <c r="AG3373" s="7">
        <v>97.48</v>
      </c>
      <c r="AH3373" s="7">
        <v>0</v>
      </c>
      <c r="AI3373" s="7">
        <v>38431894.960000001</v>
      </c>
      <c r="AJ3373" s="7">
        <v>0</v>
      </c>
      <c r="AK3373" s="7">
        <v>0</v>
      </c>
      <c r="AL3373" s="7">
        <v>0</v>
      </c>
      <c r="AM3373" s="7">
        <v>0</v>
      </c>
      <c r="AN3373" s="7">
        <v>0</v>
      </c>
      <c r="AO3373" s="7">
        <v>21540757.530000001</v>
      </c>
      <c r="AP3373" s="7">
        <v>0</v>
      </c>
      <c r="AQ3373" s="7">
        <v>0</v>
      </c>
      <c r="AR3373" s="7">
        <v>498648690.80000001</v>
      </c>
      <c r="AS3373" s="7">
        <v>56177299.18</v>
      </c>
      <c r="AT3373" s="7">
        <v>7729284.477</v>
      </c>
      <c r="AU3373" s="8">
        <f t="shared" si="52"/>
        <v>1620412846.487</v>
      </c>
    </row>
    <row r="3374" spans="1:47" x14ac:dyDescent="0.3">
      <c r="A3374" s="2">
        <v>2010</v>
      </c>
      <c r="B3374" s="2" t="s">
        <v>47</v>
      </c>
      <c r="C3374" s="2">
        <v>1</v>
      </c>
      <c r="D3374" s="2" t="s">
        <v>53</v>
      </c>
      <c r="E3374" s="7">
        <v>22776529.52</v>
      </c>
      <c r="F3374" s="7">
        <v>35.729999999999997</v>
      </c>
      <c r="G3374" s="7">
        <v>46842.58</v>
      </c>
      <c r="H3374" s="7">
        <v>11535271.85</v>
      </c>
      <c r="I3374" s="7">
        <v>3909.35</v>
      </c>
      <c r="J3374" s="7">
        <v>11493757.5</v>
      </c>
      <c r="K3374" s="7">
        <v>4988252.91</v>
      </c>
      <c r="L3374" s="7">
        <v>14080869.1</v>
      </c>
      <c r="M3374" s="7">
        <v>12196642.939999999</v>
      </c>
      <c r="N3374" s="7">
        <v>88885136.170000002</v>
      </c>
      <c r="O3374" s="7">
        <v>52834828.060000002</v>
      </c>
      <c r="P3374" s="7">
        <v>10320935.48</v>
      </c>
      <c r="Q3374" s="7">
        <v>1206457.51</v>
      </c>
      <c r="R3374" s="7">
        <v>5556225.6299999999</v>
      </c>
      <c r="S3374" s="7">
        <v>9084839.2699999996</v>
      </c>
      <c r="T3374" s="7">
        <v>54522.67</v>
      </c>
      <c r="U3374" s="7">
        <v>0</v>
      </c>
      <c r="V3374" s="7">
        <v>527.24</v>
      </c>
      <c r="W3374" s="7">
        <v>0</v>
      </c>
      <c r="X3374" s="7">
        <v>12547681.939999999</v>
      </c>
      <c r="Y3374" s="7">
        <v>135634499</v>
      </c>
      <c r="Z3374" s="7">
        <v>0</v>
      </c>
      <c r="AA3374" s="7">
        <v>2028974.7</v>
      </c>
      <c r="AB3374" s="7">
        <v>39338384.350000001</v>
      </c>
      <c r="AC3374" s="7">
        <v>0</v>
      </c>
      <c r="AD3374" s="7">
        <v>5786912.7199999997</v>
      </c>
      <c r="AE3374" s="7">
        <v>65824677.25</v>
      </c>
      <c r="AF3374" s="7">
        <v>0</v>
      </c>
      <c r="AG3374" s="7">
        <v>0</v>
      </c>
      <c r="AH3374" s="7">
        <v>0</v>
      </c>
      <c r="AI3374" s="7">
        <v>0</v>
      </c>
      <c r="AJ3374" s="7">
        <v>46318.400000000001</v>
      </c>
      <c r="AK3374" s="7">
        <v>0</v>
      </c>
      <c r="AL3374" s="7">
        <v>0</v>
      </c>
      <c r="AM3374" s="7">
        <v>0</v>
      </c>
      <c r="AN3374" s="7">
        <v>0</v>
      </c>
      <c r="AO3374" s="7">
        <v>35501435.890000001</v>
      </c>
      <c r="AP3374" s="7">
        <v>9844997.8000000007</v>
      </c>
      <c r="AQ3374" s="7">
        <v>0</v>
      </c>
      <c r="AR3374" s="7">
        <v>0</v>
      </c>
      <c r="AS3374" s="7">
        <v>0</v>
      </c>
      <c r="AT3374" s="7">
        <v>0</v>
      </c>
      <c r="AU3374" s="8">
        <f t="shared" si="52"/>
        <v>551619465.55999994</v>
      </c>
    </row>
    <row r="3375" spans="1:47" x14ac:dyDescent="0.3">
      <c r="A3375" s="2">
        <v>2018</v>
      </c>
      <c r="B3375" s="2" t="s">
        <v>85</v>
      </c>
      <c r="C3375" s="2">
        <v>12</v>
      </c>
      <c r="D3375" s="2" t="s">
        <v>56</v>
      </c>
      <c r="E3375" s="7">
        <v>22540068.620000001</v>
      </c>
      <c r="F3375" s="7">
        <v>22721.23</v>
      </c>
      <c r="G3375" s="7">
        <v>29336.400000000001</v>
      </c>
      <c r="H3375" s="7">
        <v>10334492.4</v>
      </c>
      <c r="I3375" s="7">
        <v>7302227.0700000003</v>
      </c>
      <c r="J3375" s="7">
        <v>4047545.98</v>
      </c>
      <c r="K3375" s="7">
        <v>31497088.800000001</v>
      </c>
      <c r="L3375" s="7">
        <v>31419483.969999999</v>
      </c>
      <c r="M3375" s="7">
        <v>245092.2</v>
      </c>
      <c r="N3375" s="7">
        <v>218521712</v>
      </c>
      <c r="O3375" s="7">
        <v>116242763.2</v>
      </c>
      <c r="P3375" s="7">
        <v>8766262.5399999991</v>
      </c>
      <c r="Q3375" s="7">
        <v>5452246.5199999996</v>
      </c>
      <c r="R3375" s="7">
        <v>7806773.0800000001</v>
      </c>
      <c r="S3375" s="7">
        <v>11779502.470000001</v>
      </c>
      <c r="T3375" s="7">
        <v>12779540.57</v>
      </c>
      <c r="U3375" s="7">
        <v>0</v>
      </c>
      <c r="V3375" s="7">
        <v>0</v>
      </c>
      <c r="W3375" s="7">
        <v>0</v>
      </c>
      <c r="X3375" s="7">
        <v>353258.97</v>
      </c>
      <c r="Y3375" s="7">
        <v>267843903.30000001</v>
      </c>
      <c r="Z3375" s="7">
        <v>0</v>
      </c>
      <c r="AA3375" s="7">
        <v>56453.47</v>
      </c>
      <c r="AB3375" s="7">
        <v>97795642.400000006</v>
      </c>
      <c r="AC3375" s="7">
        <v>0</v>
      </c>
      <c r="AD3375" s="7">
        <v>201105.83</v>
      </c>
      <c r="AE3375" s="7">
        <v>113580967.2</v>
      </c>
      <c r="AF3375" s="7">
        <v>0</v>
      </c>
      <c r="AG3375" s="7">
        <v>0</v>
      </c>
      <c r="AH3375" s="7">
        <v>0</v>
      </c>
      <c r="AI3375" s="7">
        <v>45669874.200000003</v>
      </c>
      <c r="AJ3375" s="7">
        <v>0</v>
      </c>
      <c r="AK3375" s="7">
        <v>0</v>
      </c>
      <c r="AL3375" s="7">
        <v>0</v>
      </c>
      <c r="AM3375" s="7">
        <v>0</v>
      </c>
      <c r="AN3375" s="7">
        <v>0</v>
      </c>
      <c r="AO3375" s="7">
        <v>15350049.140000001</v>
      </c>
      <c r="AP3375" s="7">
        <v>0</v>
      </c>
      <c r="AQ3375" s="7">
        <v>1116545807</v>
      </c>
      <c r="AR3375" s="7">
        <v>0</v>
      </c>
      <c r="AS3375" s="7">
        <v>0</v>
      </c>
      <c r="AT3375" s="7">
        <v>27619391.48</v>
      </c>
      <c r="AU3375" s="8">
        <f t="shared" si="52"/>
        <v>2173803310.04</v>
      </c>
    </row>
    <row r="3376" spans="1:47" x14ac:dyDescent="0.3">
      <c r="A3376" s="2">
        <v>2009</v>
      </c>
      <c r="B3376" s="2" t="s">
        <v>85</v>
      </c>
      <c r="C3376" s="2">
        <v>12</v>
      </c>
      <c r="D3376" s="2" t="s">
        <v>53</v>
      </c>
      <c r="E3376" s="7">
        <v>22532659.289999999</v>
      </c>
      <c r="F3376" s="7">
        <v>69886.05</v>
      </c>
      <c r="G3376" s="7">
        <v>28642.86</v>
      </c>
      <c r="H3376" s="7">
        <v>8230804.1200000001</v>
      </c>
      <c r="I3376" s="7">
        <v>0</v>
      </c>
      <c r="J3376" s="7">
        <v>6944663.9500000002</v>
      </c>
      <c r="K3376" s="7">
        <v>5698052.7300000004</v>
      </c>
      <c r="L3376" s="7">
        <v>8792977.5099999998</v>
      </c>
      <c r="M3376" s="7">
        <v>9758631.2699999996</v>
      </c>
      <c r="N3376" s="7">
        <v>42910422.060000002</v>
      </c>
      <c r="O3376" s="7">
        <v>50928163.579999998</v>
      </c>
      <c r="P3376" s="7">
        <v>6719757.5199999996</v>
      </c>
      <c r="Q3376" s="7">
        <v>5686033.6200000001</v>
      </c>
      <c r="R3376" s="7">
        <v>8549353.1899999995</v>
      </c>
      <c r="S3376" s="7">
        <v>6407260.2000000002</v>
      </c>
      <c r="T3376" s="7">
        <v>83419.28</v>
      </c>
      <c r="U3376" s="7">
        <v>0</v>
      </c>
      <c r="V3376" s="7">
        <v>462.58</v>
      </c>
      <c r="W3376" s="7">
        <v>0</v>
      </c>
      <c r="X3376" s="7">
        <v>10053819.460000001</v>
      </c>
      <c r="Y3376" s="7">
        <v>130298174</v>
      </c>
      <c r="Z3376" s="7">
        <v>0</v>
      </c>
      <c r="AA3376" s="7">
        <v>1634732.67</v>
      </c>
      <c r="AB3376" s="7">
        <v>37279022.969999999</v>
      </c>
      <c r="AC3376" s="7">
        <v>0</v>
      </c>
      <c r="AD3376" s="7">
        <v>4564275.92</v>
      </c>
      <c r="AE3376" s="7">
        <v>31052819.27</v>
      </c>
      <c r="AF3376" s="7">
        <v>0</v>
      </c>
      <c r="AG3376" s="7">
        <v>-94000</v>
      </c>
      <c r="AH3376" s="7">
        <v>0</v>
      </c>
      <c r="AI3376" s="7">
        <v>0</v>
      </c>
      <c r="AJ3376" s="7">
        <v>28659.06</v>
      </c>
      <c r="AK3376" s="7">
        <v>0</v>
      </c>
      <c r="AL3376" s="7">
        <v>0</v>
      </c>
      <c r="AM3376" s="7">
        <v>0</v>
      </c>
      <c r="AN3376" s="7">
        <v>0</v>
      </c>
      <c r="AO3376" s="7">
        <v>13510654.84</v>
      </c>
      <c r="AP3376" s="7">
        <v>68244664.689999998</v>
      </c>
      <c r="AQ3376" s="7">
        <v>0</v>
      </c>
      <c r="AR3376" s="7">
        <v>0</v>
      </c>
      <c r="AS3376" s="7">
        <v>0</v>
      </c>
      <c r="AT3376" s="7">
        <v>0</v>
      </c>
      <c r="AU3376" s="8">
        <f t="shared" si="52"/>
        <v>479914012.69000006</v>
      </c>
    </row>
    <row r="3377" spans="1:47" x14ac:dyDescent="0.3">
      <c r="A3377" s="2">
        <v>2007</v>
      </c>
      <c r="B3377" s="2" t="s">
        <v>82</v>
      </c>
      <c r="C3377" s="2">
        <v>9</v>
      </c>
      <c r="D3377" s="2" t="s">
        <v>56</v>
      </c>
      <c r="E3377" s="7">
        <v>22511216</v>
      </c>
      <c r="F3377" s="7">
        <v>9333</v>
      </c>
      <c r="G3377" s="7">
        <v>7460335</v>
      </c>
      <c r="H3377" s="7">
        <v>8932787</v>
      </c>
      <c r="I3377" s="7">
        <v>13359708</v>
      </c>
      <c r="J3377" s="7">
        <v>15232150</v>
      </c>
      <c r="K3377" s="7">
        <v>14286683</v>
      </c>
      <c r="L3377" s="7">
        <v>19917668</v>
      </c>
      <c r="M3377" s="7">
        <v>11621</v>
      </c>
      <c r="N3377" s="7">
        <v>28921324</v>
      </c>
      <c r="O3377" s="7">
        <v>23696005</v>
      </c>
      <c r="P3377" s="7">
        <v>2466698</v>
      </c>
      <c r="Q3377" s="7">
        <v>606245</v>
      </c>
      <c r="R3377" s="7">
        <v>3090310</v>
      </c>
      <c r="S3377" s="7">
        <v>399216</v>
      </c>
      <c r="T3377" s="7">
        <v>11975042</v>
      </c>
      <c r="U3377" s="7">
        <v>0</v>
      </c>
      <c r="V3377" s="7">
        <v>2046127</v>
      </c>
      <c r="W3377" s="7">
        <v>0</v>
      </c>
      <c r="X3377" s="7">
        <v>150125</v>
      </c>
      <c r="Y3377" s="7">
        <v>94167991</v>
      </c>
      <c r="Z3377" s="7">
        <v>0</v>
      </c>
      <c r="AA3377" s="7">
        <v>24556</v>
      </c>
      <c r="AB3377" s="7">
        <v>26397346</v>
      </c>
      <c r="AC3377" s="7">
        <v>0</v>
      </c>
      <c r="AD3377" s="7">
        <v>22820</v>
      </c>
      <c r="AE3377" s="7">
        <v>18576423</v>
      </c>
      <c r="AF3377" s="7">
        <v>0</v>
      </c>
      <c r="AG3377" s="7">
        <v>13395</v>
      </c>
      <c r="AH3377" s="7">
        <v>0</v>
      </c>
      <c r="AI3377" s="7">
        <v>0</v>
      </c>
      <c r="AJ3377" s="7">
        <v>57396</v>
      </c>
      <c r="AK3377" s="7">
        <v>0</v>
      </c>
      <c r="AL3377" s="7">
        <v>0</v>
      </c>
      <c r="AM3377" s="7">
        <v>0</v>
      </c>
      <c r="AN3377" s="7">
        <v>0</v>
      </c>
      <c r="AO3377" s="7">
        <v>7311518</v>
      </c>
      <c r="AP3377" s="7">
        <v>3413598</v>
      </c>
      <c r="AQ3377" s="7">
        <v>0</v>
      </c>
      <c r="AR3377" s="7">
        <v>0</v>
      </c>
      <c r="AS3377" s="7">
        <v>0</v>
      </c>
      <c r="AT3377" s="7">
        <v>0</v>
      </c>
      <c r="AU3377" s="8">
        <f t="shared" si="52"/>
        <v>325057636</v>
      </c>
    </row>
    <row r="3378" spans="1:47" x14ac:dyDescent="0.3">
      <c r="A3378" s="2">
        <v>2020</v>
      </c>
      <c r="B3378" s="2" t="s">
        <v>77</v>
      </c>
      <c r="C3378" s="2">
        <v>4</v>
      </c>
      <c r="D3378" s="2" t="s">
        <v>56</v>
      </c>
      <c r="E3378" s="7">
        <v>22466647.899999999</v>
      </c>
      <c r="F3378" s="7">
        <v>-2.66</v>
      </c>
      <c r="G3378" s="7">
        <v>53329.53</v>
      </c>
      <c r="H3378" s="7">
        <v>1362339.89</v>
      </c>
      <c r="I3378" s="7">
        <v>6362.73</v>
      </c>
      <c r="J3378" s="7">
        <v>3523880.81</v>
      </c>
      <c r="K3378" s="7">
        <v>11390512.390000001</v>
      </c>
      <c r="L3378" s="7">
        <v>38714476.490000002</v>
      </c>
      <c r="M3378" s="7">
        <v>700748.65</v>
      </c>
      <c r="N3378" s="7">
        <v>217024179.19999999</v>
      </c>
      <c r="O3378" s="7">
        <v>113637859</v>
      </c>
      <c r="P3378" s="7">
        <v>7765618.8399999999</v>
      </c>
      <c r="Q3378" s="7">
        <v>6601636.5599999996</v>
      </c>
      <c r="R3378" s="7">
        <v>6924859.7000000002</v>
      </c>
      <c r="S3378" s="7">
        <v>7640296.7800000003</v>
      </c>
      <c r="T3378" s="7">
        <v>1684518.25</v>
      </c>
      <c r="U3378" s="7">
        <v>0</v>
      </c>
      <c r="V3378" s="7">
        <v>0</v>
      </c>
      <c r="W3378" s="7">
        <v>0</v>
      </c>
      <c r="X3378" s="7">
        <v>365324.79</v>
      </c>
      <c r="Y3378" s="7">
        <v>98424930.739999995</v>
      </c>
      <c r="Z3378" s="7">
        <v>0</v>
      </c>
      <c r="AA3378" s="7">
        <v>57897.78</v>
      </c>
      <c r="AB3378" s="7">
        <v>52434115.030000001</v>
      </c>
      <c r="AC3378" s="7">
        <v>0</v>
      </c>
      <c r="AD3378" s="7">
        <v>523626.68</v>
      </c>
      <c r="AE3378" s="7">
        <v>113214008.5</v>
      </c>
      <c r="AF3378" s="7">
        <v>0</v>
      </c>
      <c r="AG3378" s="7">
        <v>4826.41</v>
      </c>
      <c r="AH3378" s="7">
        <v>0</v>
      </c>
      <c r="AI3378" s="7">
        <v>48058355.770000003</v>
      </c>
      <c r="AJ3378" s="7">
        <v>0</v>
      </c>
      <c r="AK3378" s="7">
        <v>0</v>
      </c>
      <c r="AL3378" s="7">
        <v>0</v>
      </c>
      <c r="AM3378" s="7">
        <v>0</v>
      </c>
      <c r="AN3378" s="7">
        <v>0</v>
      </c>
      <c r="AO3378" s="7">
        <v>7437008.3499999996</v>
      </c>
      <c r="AP3378" s="7">
        <v>0</v>
      </c>
      <c r="AQ3378" s="7">
        <v>506976477.10000002</v>
      </c>
      <c r="AR3378" s="7">
        <v>0</v>
      </c>
      <c r="AS3378" s="7">
        <v>0</v>
      </c>
      <c r="AT3378" s="7">
        <v>4845700.2189999996</v>
      </c>
      <c r="AU3378" s="8">
        <f t="shared" si="52"/>
        <v>1271839535.4289999</v>
      </c>
    </row>
    <row r="3379" spans="1:47" x14ac:dyDescent="0.3">
      <c r="A3379" s="2">
        <v>2007</v>
      </c>
      <c r="B3379" s="2" t="s">
        <v>78</v>
      </c>
      <c r="C3379" s="2">
        <v>5</v>
      </c>
      <c r="D3379" s="2" t="s">
        <v>50</v>
      </c>
      <c r="E3379" s="7">
        <v>22420838</v>
      </c>
      <c r="F3379" s="7">
        <v>214</v>
      </c>
      <c r="G3379" s="7">
        <v>947337</v>
      </c>
      <c r="H3379" s="7">
        <v>2909439</v>
      </c>
      <c r="I3379" s="7">
        <v>18196</v>
      </c>
      <c r="J3379" s="7">
        <v>13115971</v>
      </c>
      <c r="K3379" s="7">
        <v>10451035</v>
      </c>
      <c r="L3379" s="7">
        <v>10677716</v>
      </c>
      <c r="M3379" s="7">
        <v>83786</v>
      </c>
      <c r="N3379" s="7">
        <v>48519090</v>
      </c>
      <c r="O3379" s="7">
        <v>32113326</v>
      </c>
      <c r="P3379" s="7">
        <v>15213428</v>
      </c>
      <c r="Q3379" s="7">
        <v>6962227</v>
      </c>
      <c r="R3379" s="7">
        <v>4446423</v>
      </c>
      <c r="S3379" s="7">
        <v>2658466</v>
      </c>
      <c r="T3379" s="7">
        <v>27671</v>
      </c>
      <c r="U3379" s="7">
        <v>0</v>
      </c>
      <c r="V3379" s="7">
        <v>803231</v>
      </c>
      <c r="W3379" s="7">
        <v>0</v>
      </c>
      <c r="X3379" s="7">
        <v>127528</v>
      </c>
      <c r="Y3379" s="7">
        <v>170715585</v>
      </c>
      <c r="Z3379" s="7">
        <v>0</v>
      </c>
      <c r="AA3379" s="7">
        <v>23736</v>
      </c>
      <c r="AB3379" s="7">
        <v>41647409</v>
      </c>
      <c r="AC3379" s="7">
        <v>0</v>
      </c>
      <c r="AD3379" s="7">
        <v>323799</v>
      </c>
      <c r="AE3379" s="7">
        <v>53277087</v>
      </c>
      <c r="AF3379" s="7">
        <v>0</v>
      </c>
      <c r="AG3379" s="7">
        <v>181</v>
      </c>
      <c r="AH3379" s="7">
        <v>0</v>
      </c>
      <c r="AI3379" s="7">
        <v>0</v>
      </c>
      <c r="AJ3379" s="7">
        <v>166707</v>
      </c>
      <c r="AK3379" s="7">
        <v>0</v>
      </c>
      <c r="AL3379" s="7">
        <v>0</v>
      </c>
      <c r="AM3379" s="7">
        <v>0</v>
      </c>
      <c r="AN3379" s="7">
        <v>0</v>
      </c>
      <c r="AO3379" s="7">
        <v>12960852</v>
      </c>
      <c r="AP3379" s="7">
        <v>2273813</v>
      </c>
      <c r="AQ3379" s="7">
        <v>0</v>
      </c>
      <c r="AR3379" s="7">
        <v>0</v>
      </c>
      <c r="AS3379" s="7">
        <v>0</v>
      </c>
      <c r="AT3379" s="7">
        <v>0</v>
      </c>
      <c r="AU3379" s="8">
        <f t="shared" si="52"/>
        <v>452885091</v>
      </c>
    </row>
    <row r="3380" spans="1:47" x14ac:dyDescent="0.3">
      <c r="A3380" s="2">
        <v>2005</v>
      </c>
      <c r="B3380" s="2" t="s">
        <v>77</v>
      </c>
      <c r="C3380" s="2">
        <v>4</v>
      </c>
      <c r="D3380" s="2" t="s">
        <v>71</v>
      </c>
      <c r="E3380" s="7">
        <v>22404360</v>
      </c>
      <c r="F3380" s="7">
        <v>51206</v>
      </c>
      <c r="G3380" s="7">
        <v>17041111</v>
      </c>
      <c r="H3380" s="7">
        <v>7097350</v>
      </c>
      <c r="I3380" s="7">
        <v>0</v>
      </c>
      <c r="J3380" s="7">
        <v>14654505</v>
      </c>
      <c r="K3380" s="7">
        <v>55597272</v>
      </c>
      <c r="L3380" s="7">
        <v>61154132</v>
      </c>
      <c r="M3380" s="7">
        <v>906825</v>
      </c>
      <c r="N3380" s="7">
        <v>133390986</v>
      </c>
      <c r="O3380" s="7">
        <v>47247705</v>
      </c>
      <c r="P3380" s="7">
        <v>13261076</v>
      </c>
      <c r="Q3380" s="7">
        <v>1896769</v>
      </c>
      <c r="R3380" s="7">
        <v>5536418</v>
      </c>
      <c r="S3380" s="7">
        <v>1831203</v>
      </c>
      <c r="T3380" s="7">
        <v>155930</v>
      </c>
      <c r="U3380" s="7">
        <v>0</v>
      </c>
      <c r="V3380" s="7">
        <v>11704761</v>
      </c>
      <c r="W3380" s="7">
        <v>0</v>
      </c>
      <c r="X3380" s="7">
        <v>2106494</v>
      </c>
      <c r="Y3380" s="7">
        <v>227699324</v>
      </c>
      <c r="Z3380" s="7">
        <v>0</v>
      </c>
      <c r="AA3380" s="7">
        <v>352038</v>
      </c>
      <c r="AB3380" s="7">
        <v>52811750</v>
      </c>
      <c r="AC3380" s="7">
        <v>0</v>
      </c>
      <c r="AD3380" s="7">
        <v>342381</v>
      </c>
      <c r="AE3380" s="7">
        <v>83239830</v>
      </c>
      <c r="AF3380" s="7">
        <v>0</v>
      </c>
      <c r="AG3380" s="7">
        <v>0</v>
      </c>
      <c r="AH3380" s="7">
        <v>0</v>
      </c>
      <c r="AI3380" s="7">
        <v>0</v>
      </c>
      <c r="AJ3380" s="7">
        <v>3118257</v>
      </c>
      <c r="AK3380" s="7">
        <v>0</v>
      </c>
      <c r="AL3380" s="7">
        <v>0</v>
      </c>
      <c r="AM3380" s="7">
        <v>0</v>
      </c>
      <c r="AN3380" s="7">
        <v>12744541</v>
      </c>
      <c r="AO3380" s="7">
        <v>3572609</v>
      </c>
      <c r="AP3380" s="7">
        <v>2459282</v>
      </c>
      <c r="AQ3380" s="7">
        <v>0</v>
      </c>
      <c r="AR3380" s="7">
        <v>0</v>
      </c>
      <c r="AS3380" s="7">
        <v>0</v>
      </c>
      <c r="AT3380" s="7">
        <v>0</v>
      </c>
      <c r="AU3380" s="8">
        <f t="shared" si="52"/>
        <v>782378115</v>
      </c>
    </row>
    <row r="3381" spans="1:47" x14ac:dyDescent="0.3">
      <c r="A3381" s="2">
        <v>2017</v>
      </c>
      <c r="B3381" s="2" t="s">
        <v>83</v>
      </c>
      <c r="C3381" s="2">
        <v>10</v>
      </c>
      <c r="D3381" s="2" t="s">
        <v>57</v>
      </c>
      <c r="E3381" s="7">
        <v>22352019.300000001</v>
      </c>
      <c r="F3381" s="7">
        <v>-5.14</v>
      </c>
      <c r="G3381" s="7">
        <v>0</v>
      </c>
      <c r="H3381" s="7">
        <v>5335385.84</v>
      </c>
      <c r="I3381" s="7">
        <v>4835.6899999999996</v>
      </c>
      <c r="J3381" s="7">
        <v>405859.3</v>
      </c>
      <c r="K3381" s="7">
        <v>773807.57</v>
      </c>
      <c r="L3381" s="7">
        <v>25271621.350000001</v>
      </c>
      <c r="M3381" s="7">
        <v>15727.99</v>
      </c>
      <c r="N3381" s="7">
        <v>63757269.810000002</v>
      </c>
      <c r="O3381" s="7">
        <v>24811949.73</v>
      </c>
      <c r="P3381" s="7">
        <v>1558417.31</v>
      </c>
      <c r="Q3381" s="7">
        <v>1166433.52</v>
      </c>
      <c r="R3381" s="7">
        <v>2072758.86</v>
      </c>
      <c r="S3381" s="7">
        <v>449906.93</v>
      </c>
      <c r="T3381" s="7">
        <v>745323.4</v>
      </c>
      <c r="U3381" s="7">
        <v>0</v>
      </c>
      <c r="V3381" s="7">
        <v>0</v>
      </c>
      <c r="W3381" s="7">
        <v>0</v>
      </c>
      <c r="X3381" s="7">
        <v>25303.73</v>
      </c>
      <c r="Y3381" s="7">
        <v>224549959.80000001</v>
      </c>
      <c r="Z3381" s="7">
        <v>0</v>
      </c>
      <c r="AA3381" s="7">
        <v>3808.8</v>
      </c>
      <c r="AB3381" s="7">
        <v>60542459.729999997</v>
      </c>
      <c r="AC3381" s="7">
        <v>0</v>
      </c>
      <c r="AD3381" s="7">
        <v>23308.31</v>
      </c>
      <c r="AE3381" s="7">
        <v>46056000.729999997</v>
      </c>
      <c r="AF3381" s="7">
        <v>0</v>
      </c>
      <c r="AG3381" s="7">
        <v>17680603.25</v>
      </c>
      <c r="AH3381" s="7">
        <v>0</v>
      </c>
      <c r="AI3381" s="7">
        <v>15249120.779999999</v>
      </c>
      <c r="AJ3381" s="7">
        <v>0</v>
      </c>
      <c r="AK3381" s="7">
        <v>0</v>
      </c>
      <c r="AL3381" s="7">
        <v>0</v>
      </c>
      <c r="AM3381" s="7">
        <v>0</v>
      </c>
      <c r="AN3381" s="7">
        <v>0</v>
      </c>
      <c r="AO3381" s="7">
        <v>14788825.880000001</v>
      </c>
      <c r="AP3381" s="7">
        <v>0</v>
      </c>
      <c r="AQ3381" s="7">
        <v>240462585.09999999</v>
      </c>
      <c r="AR3381" s="7">
        <v>0</v>
      </c>
      <c r="AS3381" s="7">
        <v>0</v>
      </c>
      <c r="AT3381" s="7">
        <v>5256709.4460000005</v>
      </c>
      <c r="AU3381" s="8">
        <f t="shared" si="52"/>
        <v>773359997.01600003</v>
      </c>
    </row>
    <row r="3382" spans="1:47" x14ac:dyDescent="0.3">
      <c r="A3382" s="2">
        <v>2025</v>
      </c>
      <c r="B3382" s="2" t="s">
        <v>83</v>
      </c>
      <c r="C3382" s="2">
        <v>10</v>
      </c>
      <c r="D3382" s="2" t="s">
        <v>61</v>
      </c>
      <c r="E3382" s="7">
        <v>22308216.280000001</v>
      </c>
      <c r="F3382" s="7">
        <v>-92.33</v>
      </c>
      <c r="G3382" s="7">
        <v>0</v>
      </c>
      <c r="H3382" s="7">
        <v>1552935.23</v>
      </c>
      <c r="I3382" s="7">
        <v>663136.06999999995</v>
      </c>
      <c r="J3382" s="7">
        <v>7659373.8700000001</v>
      </c>
      <c r="K3382" s="7">
        <v>9233627.3399999999</v>
      </c>
      <c r="L3382" s="7">
        <v>75686809.25</v>
      </c>
      <c r="M3382" s="7">
        <v>6574693.7599999998</v>
      </c>
      <c r="N3382" s="7">
        <v>244834256.5</v>
      </c>
      <c r="O3382" s="7">
        <v>105713286.90000001</v>
      </c>
      <c r="P3382" s="7">
        <v>10629855.359999999</v>
      </c>
      <c r="Q3382" s="7">
        <v>3986085.46</v>
      </c>
      <c r="R3382" s="7">
        <v>9844780.0600000005</v>
      </c>
      <c r="S3382" s="7">
        <v>25372925.879999999</v>
      </c>
      <c r="T3382" s="7">
        <v>7311002.2599999998</v>
      </c>
      <c r="U3382" s="7">
        <v>0</v>
      </c>
      <c r="V3382" s="7">
        <v>0</v>
      </c>
      <c r="W3382" s="7">
        <v>0</v>
      </c>
      <c r="X3382" s="7">
        <v>20153078.949999999</v>
      </c>
      <c r="Y3382" s="7">
        <v>241627498.19999999</v>
      </c>
      <c r="Z3382" s="7">
        <v>0</v>
      </c>
      <c r="AA3382" s="7">
        <v>3275424.88</v>
      </c>
      <c r="AB3382" s="7">
        <v>113881938.3</v>
      </c>
      <c r="AC3382" s="7">
        <v>0</v>
      </c>
      <c r="AD3382" s="7">
        <v>4414377.9400000004</v>
      </c>
      <c r="AE3382" s="7">
        <v>154572900</v>
      </c>
      <c r="AF3382" s="7">
        <v>0</v>
      </c>
      <c r="AG3382" s="7">
        <v>2623016.1800000002</v>
      </c>
      <c r="AH3382" s="7">
        <v>0</v>
      </c>
      <c r="AI3382" s="7">
        <v>61296204.420000002</v>
      </c>
      <c r="AJ3382" s="7">
        <v>0</v>
      </c>
      <c r="AK3382" s="7">
        <v>0</v>
      </c>
      <c r="AL3382" s="7">
        <v>0</v>
      </c>
      <c r="AM3382" s="7">
        <v>0</v>
      </c>
      <c r="AN3382" s="7">
        <v>0</v>
      </c>
      <c r="AO3382" s="7">
        <v>10358804.689999999</v>
      </c>
      <c r="AP3382" s="7">
        <v>0</v>
      </c>
      <c r="AQ3382" s="7">
        <v>833371895.70000005</v>
      </c>
      <c r="AR3382" s="7">
        <v>0</v>
      </c>
      <c r="AS3382" s="7">
        <v>0</v>
      </c>
      <c r="AT3382" s="7">
        <v>13834253.75</v>
      </c>
      <c r="AU3382" s="8">
        <f t="shared" si="52"/>
        <v>1990780284.9000001</v>
      </c>
    </row>
    <row r="3383" spans="1:47" x14ac:dyDescent="0.3">
      <c r="A3383" s="2">
        <v>2009</v>
      </c>
      <c r="B3383" s="2" t="s">
        <v>80</v>
      </c>
      <c r="C3383" s="2">
        <v>7</v>
      </c>
      <c r="D3383" s="2" t="s">
        <v>50</v>
      </c>
      <c r="E3383" s="7">
        <v>22294785.899999999</v>
      </c>
      <c r="F3383" s="7">
        <v>1051.27</v>
      </c>
      <c r="G3383" s="7">
        <v>0</v>
      </c>
      <c r="H3383" s="7">
        <v>3101124.32</v>
      </c>
      <c r="I3383" s="7">
        <v>0</v>
      </c>
      <c r="J3383" s="7">
        <v>9309604.9700000007</v>
      </c>
      <c r="K3383" s="7">
        <v>8338703.7999999998</v>
      </c>
      <c r="L3383" s="7">
        <v>9757839.2300000004</v>
      </c>
      <c r="M3383" s="7">
        <v>395372.79</v>
      </c>
      <c r="N3383" s="7">
        <v>57098322.670000002</v>
      </c>
      <c r="O3383" s="7">
        <v>36527970.130000003</v>
      </c>
      <c r="P3383" s="7">
        <v>2587394.73</v>
      </c>
      <c r="Q3383" s="7">
        <v>4968887.18</v>
      </c>
      <c r="R3383" s="7">
        <v>3063031.26</v>
      </c>
      <c r="S3383" s="7">
        <v>1860306.93</v>
      </c>
      <c r="T3383" s="7">
        <v>48177.58</v>
      </c>
      <c r="U3383" s="7">
        <v>0</v>
      </c>
      <c r="V3383" s="7">
        <v>21548.69</v>
      </c>
      <c r="W3383" s="7">
        <v>0</v>
      </c>
      <c r="X3383" s="7">
        <v>52813.67</v>
      </c>
      <c r="Y3383" s="7">
        <v>180898799.5</v>
      </c>
      <c r="Z3383" s="7">
        <v>0</v>
      </c>
      <c r="AA3383" s="7">
        <v>8212.52</v>
      </c>
      <c r="AB3383" s="7">
        <v>49276360.369999997</v>
      </c>
      <c r="AC3383" s="7">
        <v>0</v>
      </c>
      <c r="AD3383" s="7">
        <v>142567.82</v>
      </c>
      <c r="AE3383" s="7">
        <v>34789831.32</v>
      </c>
      <c r="AF3383" s="7">
        <v>0</v>
      </c>
      <c r="AG3383" s="7">
        <v>2828626.27</v>
      </c>
      <c r="AH3383" s="7">
        <v>0</v>
      </c>
      <c r="AI3383" s="7">
        <v>0</v>
      </c>
      <c r="AJ3383" s="7">
        <v>165792.93</v>
      </c>
      <c r="AK3383" s="7">
        <v>0</v>
      </c>
      <c r="AL3383" s="7">
        <v>0</v>
      </c>
      <c r="AM3383" s="7">
        <v>0</v>
      </c>
      <c r="AN3383" s="7">
        <v>0</v>
      </c>
      <c r="AO3383" s="7">
        <v>6072293.4199999999</v>
      </c>
      <c r="AP3383" s="7">
        <v>1948218.44</v>
      </c>
      <c r="AQ3383" s="7">
        <v>0</v>
      </c>
      <c r="AR3383" s="7">
        <v>0</v>
      </c>
      <c r="AS3383" s="7">
        <v>0</v>
      </c>
      <c r="AT3383" s="7">
        <v>0</v>
      </c>
      <c r="AU3383" s="8">
        <f t="shared" si="52"/>
        <v>435557637.70999998</v>
      </c>
    </row>
    <row r="3384" spans="1:47" x14ac:dyDescent="0.3">
      <c r="A3384" s="2">
        <v>2018</v>
      </c>
      <c r="B3384" s="2" t="s">
        <v>81</v>
      </c>
      <c r="C3384" s="2">
        <v>8</v>
      </c>
      <c r="D3384" s="2" t="s">
        <v>56</v>
      </c>
      <c r="E3384" s="7">
        <v>22269794.609999999</v>
      </c>
      <c r="F3384" s="7">
        <v>-217.34</v>
      </c>
      <c r="G3384" s="7">
        <v>23106.28</v>
      </c>
      <c r="H3384" s="7">
        <v>1551599.4</v>
      </c>
      <c r="I3384" s="7">
        <v>12718129.550000001</v>
      </c>
      <c r="J3384" s="7">
        <v>8674071.5999999996</v>
      </c>
      <c r="K3384" s="7">
        <v>18877357.710000001</v>
      </c>
      <c r="L3384" s="7">
        <v>60216240.030000001</v>
      </c>
      <c r="M3384" s="7">
        <v>192795.27</v>
      </c>
      <c r="N3384" s="7">
        <v>135213851.19999999</v>
      </c>
      <c r="O3384" s="7">
        <v>90870156.530000001</v>
      </c>
      <c r="P3384" s="7">
        <v>7100083.8799999999</v>
      </c>
      <c r="Q3384" s="7">
        <v>8602201.0099999998</v>
      </c>
      <c r="R3384" s="7">
        <v>6532848.8600000003</v>
      </c>
      <c r="S3384" s="7">
        <v>9355358.7300000004</v>
      </c>
      <c r="T3384" s="7">
        <v>2390793.0099999998</v>
      </c>
      <c r="U3384" s="7">
        <v>0</v>
      </c>
      <c r="V3384" s="7">
        <v>0</v>
      </c>
      <c r="W3384" s="7">
        <v>0</v>
      </c>
      <c r="X3384" s="7">
        <v>338309.79</v>
      </c>
      <c r="Y3384" s="7">
        <v>230523150.40000001</v>
      </c>
      <c r="Z3384" s="7">
        <v>0</v>
      </c>
      <c r="AA3384" s="7">
        <v>53965.48</v>
      </c>
      <c r="AB3384" s="7">
        <v>70199476.150000006</v>
      </c>
      <c r="AC3384" s="7">
        <v>0</v>
      </c>
      <c r="AD3384" s="7">
        <v>165867.1</v>
      </c>
      <c r="AE3384" s="7">
        <v>69978299.400000006</v>
      </c>
      <c r="AF3384" s="7">
        <v>0</v>
      </c>
      <c r="AG3384" s="7">
        <v>0</v>
      </c>
      <c r="AH3384" s="7">
        <v>0</v>
      </c>
      <c r="AI3384" s="7">
        <v>37517752.039999999</v>
      </c>
      <c r="AJ3384" s="7">
        <v>0</v>
      </c>
      <c r="AK3384" s="7">
        <v>0</v>
      </c>
      <c r="AL3384" s="7">
        <v>0</v>
      </c>
      <c r="AM3384" s="7">
        <v>0</v>
      </c>
      <c r="AN3384" s="7">
        <v>0</v>
      </c>
      <c r="AO3384" s="7">
        <v>47776741.990000002</v>
      </c>
      <c r="AP3384" s="7">
        <v>0</v>
      </c>
      <c r="AQ3384" s="7">
        <v>556301639.60000002</v>
      </c>
      <c r="AR3384" s="7">
        <v>0</v>
      </c>
      <c r="AS3384" s="7">
        <v>0</v>
      </c>
      <c r="AT3384" s="7">
        <v>9935269.5549999997</v>
      </c>
      <c r="AU3384" s="8">
        <f t="shared" si="52"/>
        <v>1407378641.8350003</v>
      </c>
    </row>
    <row r="3385" spans="1:47" x14ac:dyDescent="0.3">
      <c r="A3385" s="2">
        <v>2011</v>
      </c>
      <c r="B3385" s="2" t="s">
        <v>75</v>
      </c>
      <c r="C3385" s="2">
        <v>2</v>
      </c>
      <c r="D3385" s="2" t="s">
        <v>50</v>
      </c>
      <c r="E3385" s="7">
        <v>22266903.780000001</v>
      </c>
      <c r="F3385" s="7">
        <v>-12.83</v>
      </c>
      <c r="G3385" s="7">
        <v>0</v>
      </c>
      <c r="H3385" s="7">
        <v>2892477.43</v>
      </c>
      <c r="I3385" s="7">
        <v>138392.5</v>
      </c>
      <c r="J3385" s="7">
        <v>7457788.7000000002</v>
      </c>
      <c r="K3385" s="7">
        <v>6389906.25</v>
      </c>
      <c r="L3385" s="7">
        <v>6380150.2699999996</v>
      </c>
      <c r="M3385" s="7">
        <v>138275.32999999999</v>
      </c>
      <c r="N3385" s="7">
        <v>65946478.530000001</v>
      </c>
      <c r="O3385" s="7">
        <v>44482683.600000001</v>
      </c>
      <c r="P3385" s="7">
        <v>2293468.42</v>
      </c>
      <c r="Q3385" s="7">
        <v>14000581.99</v>
      </c>
      <c r="R3385" s="7">
        <v>3792001.76</v>
      </c>
      <c r="S3385" s="7">
        <v>1435537.62</v>
      </c>
      <c r="T3385" s="7">
        <v>39808.879999999997</v>
      </c>
      <c r="U3385" s="7">
        <v>0</v>
      </c>
      <c r="V3385" s="7">
        <v>23113.59</v>
      </c>
      <c r="W3385" s="7">
        <v>0</v>
      </c>
      <c r="X3385" s="7">
        <v>62174.62</v>
      </c>
      <c r="Y3385" s="7">
        <v>219268960.69999999</v>
      </c>
      <c r="Z3385" s="7">
        <v>0</v>
      </c>
      <c r="AA3385" s="7">
        <v>10431.58</v>
      </c>
      <c r="AB3385" s="7">
        <v>54298847.630000003</v>
      </c>
      <c r="AC3385" s="7">
        <v>0</v>
      </c>
      <c r="AD3385" s="7">
        <v>43242.2</v>
      </c>
      <c r="AE3385" s="7">
        <v>63203659.469999999</v>
      </c>
      <c r="AF3385" s="7">
        <v>0</v>
      </c>
      <c r="AG3385" s="7">
        <v>6969.06</v>
      </c>
      <c r="AH3385" s="7">
        <v>0</v>
      </c>
      <c r="AI3385" s="7">
        <v>11729331.710000001</v>
      </c>
      <c r="AJ3385" s="7">
        <v>175269.31</v>
      </c>
      <c r="AK3385" s="7">
        <v>0</v>
      </c>
      <c r="AL3385" s="7">
        <v>0</v>
      </c>
      <c r="AM3385" s="7">
        <v>0</v>
      </c>
      <c r="AN3385" s="7">
        <v>0</v>
      </c>
      <c r="AO3385" s="7">
        <v>11372432.539999999</v>
      </c>
      <c r="AP3385" s="7">
        <v>0</v>
      </c>
      <c r="AQ3385" s="7">
        <v>0</v>
      </c>
      <c r="AR3385" s="7">
        <v>0</v>
      </c>
      <c r="AS3385" s="7">
        <v>0</v>
      </c>
      <c r="AT3385" s="7">
        <v>3031994.78</v>
      </c>
      <c r="AU3385" s="8">
        <f t="shared" si="52"/>
        <v>540880869.41999996</v>
      </c>
    </row>
    <row r="3386" spans="1:47" x14ac:dyDescent="0.3">
      <c r="A3386" s="2">
        <v>2008</v>
      </c>
      <c r="B3386" s="2" t="s">
        <v>76</v>
      </c>
      <c r="C3386" s="2">
        <v>3</v>
      </c>
      <c r="D3386" s="2" t="s">
        <v>58</v>
      </c>
      <c r="E3386" s="7">
        <v>22234080.210000001</v>
      </c>
      <c r="F3386" s="7">
        <v>10668.32</v>
      </c>
      <c r="G3386" s="7">
        <v>22465303.379999999</v>
      </c>
      <c r="H3386" s="7">
        <v>10063277.83</v>
      </c>
      <c r="I3386" s="7">
        <v>148420400.59999999</v>
      </c>
      <c r="J3386" s="7">
        <v>12432739.76</v>
      </c>
      <c r="K3386" s="7">
        <v>120629912.2</v>
      </c>
      <c r="L3386" s="7">
        <v>274506169.10000002</v>
      </c>
      <c r="M3386" s="7">
        <v>134285185</v>
      </c>
      <c r="N3386" s="7">
        <v>411723679.19999999</v>
      </c>
      <c r="O3386" s="7">
        <v>174050911.40000001</v>
      </c>
      <c r="P3386" s="7">
        <v>18606203.469999999</v>
      </c>
      <c r="Q3386" s="7">
        <v>36183604.799999997</v>
      </c>
      <c r="R3386" s="7">
        <v>16728858.550000001</v>
      </c>
      <c r="S3386" s="7">
        <v>58358793.340000004</v>
      </c>
      <c r="T3386" s="7">
        <v>1202084.02</v>
      </c>
      <c r="U3386" s="7">
        <v>0</v>
      </c>
      <c r="V3386" s="7">
        <v>1841719.16</v>
      </c>
      <c r="W3386" s="7">
        <v>0</v>
      </c>
      <c r="X3386" s="7">
        <v>3826835.1</v>
      </c>
      <c r="Y3386" s="7">
        <v>512981240.10000002</v>
      </c>
      <c r="Z3386" s="7">
        <v>0</v>
      </c>
      <c r="AA3386" s="7">
        <v>1206228.33</v>
      </c>
      <c r="AB3386" s="7">
        <v>143403839.80000001</v>
      </c>
      <c r="AC3386" s="7">
        <v>0</v>
      </c>
      <c r="AD3386" s="7">
        <v>47143711.880000003</v>
      </c>
      <c r="AE3386" s="7">
        <v>180009853.59999999</v>
      </c>
      <c r="AF3386" s="7">
        <v>0</v>
      </c>
      <c r="AG3386" s="7">
        <v>159062.04999999999</v>
      </c>
      <c r="AH3386" s="7">
        <v>0</v>
      </c>
      <c r="AI3386" s="7">
        <v>0</v>
      </c>
      <c r="AJ3386" s="7">
        <v>361684.25</v>
      </c>
      <c r="AK3386" s="7">
        <v>0</v>
      </c>
      <c r="AL3386" s="7">
        <v>0</v>
      </c>
      <c r="AM3386" s="7">
        <v>0</v>
      </c>
      <c r="AN3386" s="7">
        <v>0</v>
      </c>
      <c r="AO3386" s="7">
        <v>10762629.35</v>
      </c>
      <c r="AP3386" s="7">
        <v>18327869.030000001</v>
      </c>
      <c r="AQ3386" s="7">
        <v>0</v>
      </c>
      <c r="AR3386" s="7">
        <v>0</v>
      </c>
      <c r="AS3386" s="7">
        <v>0</v>
      </c>
      <c r="AT3386" s="7">
        <v>0</v>
      </c>
      <c r="AU3386" s="8">
        <f t="shared" si="52"/>
        <v>2381926543.8299999</v>
      </c>
    </row>
    <row r="3387" spans="1:47" x14ac:dyDescent="0.3">
      <c r="A3387" s="2">
        <v>2010</v>
      </c>
      <c r="B3387" s="2" t="s">
        <v>75</v>
      </c>
      <c r="C3387" s="2">
        <v>2</v>
      </c>
      <c r="D3387" s="2" t="s">
        <v>52</v>
      </c>
      <c r="E3387" s="7">
        <v>22185509.890000001</v>
      </c>
      <c r="F3387" s="7">
        <v>202229.12</v>
      </c>
      <c r="G3387" s="7">
        <v>540397.32999999996</v>
      </c>
      <c r="H3387" s="7">
        <v>5847312.6799999997</v>
      </c>
      <c r="I3387" s="7">
        <v>0</v>
      </c>
      <c r="J3387" s="7">
        <v>21755757.690000001</v>
      </c>
      <c r="K3387" s="7">
        <v>42050078.009999998</v>
      </c>
      <c r="L3387" s="7">
        <v>11497684.310000001</v>
      </c>
      <c r="M3387" s="7">
        <v>1071510.26</v>
      </c>
      <c r="N3387" s="7">
        <v>219319308</v>
      </c>
      <c r="O3387" s="7">
        <v>65323428.490000002</v>
      </c>
      <c r="P3387" s="7">
        <v>2915704.7</v>
      </c>
      <c r="Q3387" s="7">
        <v>3518114.61</v>
      </c>
      <c r="R3387" s="7">
        <v>9640955.4000000004</v>
      </c>
      <c r="S3387" s="7">
        <v>3243376.54</v>
      </c>
      <c r="T3387" s="7">
        <v>184770.35</v>
      </c>
      <c r="U3387" s="7">
        <v>0</v>
      </c>
      <c r="V3387" s="7">
        <v>6789.07</v>
      </c>
      <c r="W3387" s="7">
        <v>0</v>
      </c>
      <c r="X3387" s="7">
        <v>3929351.86</v>
      </c>
      <c r="Y3387" s="7">
        <v>247588732.5</v>
      </c>
      <c r="Z3387" s="7">
        <v>0</v>
      </c>
      <c r="AA3387" s="7">
        <v>636100.53</v>
      </c>
      <c r="AB3387" s="7">
        <v>69724294.879999995</v>
      </c>
      <c r="AC3387" s="7">
        <v>0</v>
      </c>
      <c r="AD3387" s="7">
        <v>7691720.2300000004</v>
      </c>
      <c r="AE3387" s="7">
        <v>170473846.59999999</v>
      </c>
      <c r="AF3387" s="7">
        <v>0</v>
      </c>
      <c r="AG3387" s="7">
        <v>8038190.3899999997</v>
      </c>
      <c r="AH3387" s="7">
        <v>0</v>
      </c>
      <c r="AI3387" s="7">
        <v>0</v>
      </c>
      <c r="AJ3387" s="7">
        <v>200806.41</v>
      </c>
      <c r="AK3387" s="7">
        <v>0</v>
      </c>
      <c r="AL3387" s="7">
        <v>0</v>
      </c>
      <c r="AM3387" s="7">
        <v>0</v>
      </c>
      <c r="AN3387" s="7">
        <v>0</v>
      </c>
      <c r="AO3387" s="7">
        <v>137589591.09999999</v>
      </c>
      <c r="AP3387" s="7">
        <v>13460083.199999999</v>
      </c>
      <c r="AQ3387" s="7">
        <v>0</v>
      </c>
      <c r="AR3387" s="7">
        <v>0</v>
      </c>
      <c r="AS3387" s="7">
        <v>0</v>
      </c>
      <c r="AT3387" s="7">
        <v>0</v>
      </c>
      <c r="AU3387" s="8">
        <f t="shared" si="52"/>
        <v>1068635644.1500001</v>
      </c>
    </row>
    <row r="3388" spans="1:47" x14ac:dyDescent="0.3">
      <c r="A3388" s="2">
        <v>2004</v>
      </c>
      <c r="B3388" s="2" t="s">
        <v>84</v>
      </c>
      <c r="C3388" s="2">
        <v>11</v>
      </c>
      <c r="D3388" s="2" t="s">
        <v>58</v>
      </c>
      <c r="E3388" s="7">
        <v>22178899</v>
      </c>
      <c r="F3388" s="7">
        <v>134</v>
      </c>
      <c r="G3388" s="7">
        <v>11146843</v>
      </c>
      <c r="H3388" s="7">
        <v>14926977</v>
      </c>
      <c r="I3388" s="7">
        <v>64652169</v>
      </c>
      <c r="J3388" s="7">
        <v>16859610</v>
      </c>
      <c r="K3388" s="7">
        <v>92239395</v>
      </c>
      <c r="L3388" s="7">
        <v>15362266</v>
      </c>
      <c r="M3388" s="7">
        <v>10260909</v>
      </c>
      <c r="N3388" s="7">
        <v>215545563</v>
      </c>
      <c r="O3388" s="7">
        <v>114618146</v>
      </c>
      <c r="P3388" s="7">
        <v>44119154</v>
      </c>
      <c r="Q3388" s="7">
        <v>8531748</v>
      </c>
      <c r="R3388" s="7">
        <v>15935766</v>
      </c>
      <c r="S3388" s="7">
        <v>16915755</v>
      </c>
      <c r="T3388" s="7">
        <v>1939710</v>
      </c>
      <c r="U3388" s="7">
        <v>0</v>
      </c>
      <c r="V3388" s="7">
        <v>20290897</v>
      </c>
      <c r="W3388" s="7">
        <v>0</v>
      </c>
      <c r="X3388" s="7">
        <v>10739540</v>
      </c>
      <c r="Y3388" s="7">
        <v>407754088</v>
      </c>
      <c r="Z3388" s="7">
        <v>0</v>
      </c>
      <c r="AA3388" s="7">
        <v>1681129</v>
      </c>
      <c r="AB3388" s="7">
        <v>107218671</v>
      </c>
      <c r="AC3388" s="7">
        <v>0</v>
      </c>
      <c r="AD3388" s="7">
        <v>2432195</v>
      </c>
      <c r="AE3388" s="7">
        <v>127019507</v>
      </c>
      <c r="AF3388" s="7">
        <v>7640</v>
      </c>
      <c r="AG3388" s="7">
        <v>0</v>
      </c>
      <c r="AH3388" s="7">
        <v>0</v>
      </c>
      <c r="AI3388" s="7">
        <v>0</v>
      </c>
      <c r="AJ3388" s="7">
        <v>5655969</v>
      </c>
      <c r="AK3388" s="7">
        <v>6141968</v>
      </c>
      <c r="AL3388" s="7">
        <v>19347449</v>
      </c>
      <c r="AM3388" s="7">
        <v>19900207</v>
      </c>
      <c r="AN3388" s="7">
        <v>0</v>
      </c>
      <c r="AO3388" s="7">
        <v>21213683</v>
      </c>
      <c r="AP3388" s="7">
        <v>49488418</v>
      </c>
      <c r="AQ3388" s="7">
        <v>0</v>
      </c>
      <c r="AR3388" s="7">
        <v>0</v>
      </c>
      <c r="AS3388" s="7">
        <v>0</v>
      </c>
      <c r="AT3388" s="7">
        <v>0</v>
      </c>
      <c r="AU3388" s="8">
        <f t="shared" si="52"/>
        <v>1464124405</v>
      </c>
    </row>
    <row r="3389" spans="1:47" x14ac:dyDescent="0.3">
      <c r="A3389" s="2">
        <v>2002</v>
      </c>
      <c r="B3389" s="2" t="s">
        <v>75</v>
      </c>
      <c r="C3389" s="2">
        <v>2</v>
      </c>
      <c r="D3389" s="2" t="s">
        <v>70</v>
      </c>
      <c r="E3389" s="7">
        <v>22178787</v>
      </c>
      <c r="F3389" s="7">
        <v>1137765</v>
      </c>
      <c r="G3389" s="7">
        <v>21505384</v>
      </c>
      <c r="H3389" s="7">
        <v>10861775</v>
      </c>
      <c r="I3389" s="7">
        <v>11622204</v>
      </c>
      <c r="J3389" s="7">
        <v>17636485</v>
      </c>
      <c r="K3389" s="7">
        <v>51537567</v>
      </c>
      <c r="L3389" s="7">
        <v>9778034</v>
      </c>
      <c r="M3389" s="7">
        <v>10091868</v>
      </c>
      <c r="N3389" s="7">
        <v>96612331</v>
      </c>
      <c r="O3389" s="7">
        <v>57596138</v>
      </c>
      <c r="P3389" s="7">
        <v>15808364</v>
      </c>
      <c r="Q3389" s="7">
        <v>3181293</v>
      </c>
      <c r="R3389" s="7">
        <v>10180849</v>
      </c>
      <c r="S3389" s="7">
        <v>5509312</v>
      </c>
      <c r="T3389" s="7">
        <v>665.40800000000002</v>
      </c>
      <c r="U3389" s="7">
        <v>0</v>
      </c>
      <c r="V3389" s="7">
        <v>30326914</v>
      </c>
      <c r="W3389" s="7">
        <v>188612919</v>
      </c>
      <c r="X3389" s="7">
        <v>0</v>
      </c>
      <c r="Y3389" s="7">
        <v>0</v>
      </c>
      <c r="Z3389" s="7">
        <v>41049521</v>
      </c>
      <c r="AA3389" s="7">
        <v>0</v>
      </c>
      <c r="AB3389" s="7">
        <v>0</v>
      </c>
      <c r="AC3389" s="7">
        <v>29254576</v>
      </c>
      <c r="AD3389" s="7">
        <v>0</v>
      </c>
      <c r="AE3389" s="7">
        <v>0</v>
      </c>
      <c r="AF3389" s="7">
        <v>0</v>
      </c>
      <c r="AG3389" s="7">
        <v>0</v>
      </c>
      <c r="AH3389" s="7">
        <v>18566155</v>
      </c>
      <c r="AI3389" s="7">
        <v>0</v>
      </c>
      <c r="AJ3389" s="7">
        <v>3739731</v>
      </c>
      <c r="AK3389" s="7">
        <v>0</v>
      </c>
      <c r="AL3389" s="7">
        <v>0</v>
      </c>
      <c r="AM3389" s="7">
        <v>0</v>
      </c>
      <c r="AN3389" s="7">
        <v>0</v>
      </c>
      <c r="AO3389" s="7">
        <v>106526995</v>
      </c>
      <c r="AP3389" s="7">
        <v>0</v>
      </c>
      <c r="AQ3389" s="7">
        <v>0</v>
      </c>
      <c r="AR3389" s="7">
        <v>0</v>
      </c>
      <c r="AS3389" s="7">
        <v>0</v>
      </c>
      <c r="AT3389" s="7">
        <v>0</v>
      </c>
      <c r="AU3389" s="8">
        <f t="shared" si="52"/>
        <v>763315632.40799999</v>
      </c>
    </row>
    <row r="3390" spans="1:47" x14ac:dyDescent="0.3">
      <c r="A3390" s="2">
        <v>2003</v>
      </c>
      <c r="B3390" s="2" t="s">
        <v>85</v>
      </c>
      <c r="C3390" s="2">
        <v>12</v>
      </c>
      <c r="D3390" s="2" t="s">
        <v>52</v>
      </c>
      <c r="E3390" s="7">
        <v>22150912</v>
      </c>
      <c r="F3390" s="7">
        <v>135775</v>
      </c>
      <c r="G3390" s="7">
        <v>4738119</v>
      </c>
      <c r="H3390" s="7">
        <v>12973149</v>
      </c>
      <c r="I3390" s="7">
        <v>16824561</v>
      </c>
      <c r="J3390" s="7">
        <v>19314412</v>
      </c>
      <c r="K3390" s="7">
        <v>18843601</v>
      </c>
      <c r="L3390" s="7">
        <v>4397552</v>
      </c>
      <c r="M3390" s="7">
        <v>6128641</v>
      </c>
      <c r="N3390" s="7">
        <v>19498891</v>
      </c>
      <c r="O3390" s="7">
        <v>57155793</v>
      </c>
      <c r="P3390" s="7">
        <v>3249811</v>
      </c>
      <c r="Q3390" s="7">
        <v>5141833</v>
      </c>
      <c r="R3390" s="7">
        <v>4781169</v>
      </c>
      <c r="S3390" s="7">
        <v>2325082</v>
      </c>
      <c r="T3390" s="7">
        <v>567120</v>
      </c>
      <c r="U3390" s="7">
        <v>0</v>
      </c>
      <c r="V3390" s="7">
        <v>2433083</v>
      </c>
      <c r="W3390" s="7">
        <v>124698445</v>
      </c>
      <c r="X3390" s="7">
        <v>0</v>
      </c>
      <c r="Y3390" s="7">
        <v>0</v>
      </c>
      <c r="Z3390" s="7">
        <v>34452993</v>
      </c>
      <c r="AA3390" s="7">
        <v>0</v>
      </c>
      <c r="AB3390" s="7">
        <v>0</v>
      </c>
      <c r="AC3390" s="7">
        <v>26462474</v>
      </c>
      <c r="AD3390" s="7">
        <v>0</v>
      </c>
      <c r="AE3390" s="7">
        <v>0</v>
      </c>
      <c r="AF3390" s="7">
        <v>0</v>
      </c>
      <c r="AG3390" s="7">
        <v>0</v>
      </c>
      <c r="AH3390" s="7">
        <v>15348241</v>
      </c>
      <c r="AI3390" s="7">
        <v>0</v>
      </c>
      <c r="AJ3390" s="7">
        <v>6309927</v>
      </c>
      <c r="AK3390" s="7">
        <v>0</v>
      </c>
      <c r="AL3390" s="7">
        <v>0</v>
      </c>
      <c r="AM3390" s="7">
        <v>0</v>
      </c>
      <c r="AN3390" s="7">
        <v>0</v>
      </c>
      <c r="AO3390" s="7">
        <v>2789928</v>
      </c>
      <c r="AP3390" s="7">
        <v>0</v>
      </c>
      <c r="AQ3390" s="7">
        <v>0</v>
      </c>
      <c r="AR3390" s="7">
        <v>0</v>
      </c>
      <c r="AS3390" s="7">
        <v>0</v>
      </c>
      <c r="AT3390" s="7">
        <v>0</v>
      </c>
      <c r="AU3390" s="8">
        <f t="shared" si="52"/>
        <v>410721512</v>
      </c>
    </row>
    <row r="3391" spans="1:47" x14ac:dyDescent="0.3">
      <c r="A3391" s="2">
        <v>2005</v>
      </c>
      <c r="B3391" s="2" t="s">
        <v>85</v>
      </c>
      <c r="C3391" s="2">
        <v>12</v>
      </c>
      <c r="D3391" s="2" t="s">
        <v>50</v>
      </c>
      <c r="E3391" s="7">
        <v>22132519</v>
      </c>
      <c r="F3391" s="7">
        <v>862</v>
      </c>
      <c r="G3391" s="7">
        <v>1878438</v>
      </c>
      <c r="H3391" s="7">
        <v>3900366</v>
      </c>
      <c r="I3391" s="7">
        <v>0</v>
      </c>
      <c r="J3391" s="7">
        <v>4439842</v>
      </c>
      <c r="K3391" s="7">
        <v>2558249</v>
      </c>
      <c r="L3391" s="7">
        <v>2680905</v>
      </c>
      <c r="M3391" s="7">
        <v>120169</v>
      </c>
      <c r="N3391" s="7">
        <v>42310225</v>
      </c>
      <c r="O3391" s="7">
        <v>54752299</v>
      </c>
      <c r="P3391" s="7">
        <v>5340075</v>
      </c>
      <c r="Q3391" s="7">
        <v>17638496</v>
      </c>
      <c r="R3391" s="7">
        <v>3158219</v>
      </c>
      <c r="S3391" s="7">
        <v>1841557</v>
      </c>
      <c r="T3391" s="7">
        <v>47352</v>
      </c>
      <c r="U3391" s="7">
        <v>0</v>
      </c>
      <c r="V3391" s="7">
        <v>94415</v>
      </c>
      <c r="W3391" s="7">
        <v>0</v>
      </c>
      <c r="X3391" s="7">
        <v>123880</v>
      </c>
      <c r="Y3391" s="7">
        <v>167287287</v>
      </c>
      <c r="Z3391" s="7">
        <v>0</v>
      </c>
      <c r="AA3391" s="7">
        <v>23173</v>
      </c>
      <c r="AB3391" s="7">
        <v>42680679</v>
      </c>
      <c r="AC3391" s="7">
        <v>0</v>
      </c>
      <c r="AD3391" s="7">
        <v>34392</v>
      </c>
      <c r="AE3391" s="7">
        <v>45272926</v>
      </c>
      <c r="AF3391" s="7">
        <v>0</v>
      </c>
      <c r="AG3391" s="7">
        <v>0</v>
      </c>
      <c r="AH3391" s="7">
        <v>0</v>
      </c>
      <c r="AI3391" s="7">
        <v>0</v>
      </c>
      <c r="AJ3391" s="7">
        <v>205116</v>
      </c>
      <c r="AK3391" s="7">
        <v>0</v>
      </c>
      <c r="AL3391" s="7">
        <v>0</v>
      </c>
      <c r="AM3391" s="7">
        <v>0</v>
      </c>
      <c r="AN3391" s="7">
        <v>3803711</v>
      </c>
      <c r="AO3391" s="7">
        <v>5459550</v>
      </c>
      <c r="AP3391" s="7">
        <v>702230</v>
      </c>
      <c r="AQ3391" s="7">
        <v>0</v>
      </c>
      <c r="AR3391" s="7">
        <v>0</v>
      </c>
      <c r="AS3391" s="7">
        <v>0</v>
      </c>
      <c r="AT3391" s="7">
        <v>0</v>
      </c>
      <c r="AU3391" s="8">
        <f t="shared" si="52"/>
        <v>428486932</v>
      </c>
    </row>
    <row r="3392" spans="1:47" x14ac:dyDescent="0.3">
      <c r="A3392" s="2">
        <v>2018</v>
      </c>
      <c r="B3392" s="2" t="s">
        <v>80</v>
      </c>
      <c r="C3392" s="2">
        <v>7</v>
      </c>
      <c r="D3392" s="2" t="s">
        <v>56</v>
      </c>
      <c r="E3392" s="7">
        <v>22122853.449999999</v>
      </c>
      <c r="F3392" s="7">
        <v>-180.2</v>
      </c>
      <c r="G3392" s="7">
        <v>1980.4</v>
      </c>
      <c r="H3392" s="7">
        <v>4148867.96</v>
      </c>
      <c r="I3392" s="7">
        <v>6457397.9699999997</v>
      </c>
      <c r="J3392" s="7">
        <v>3528811.35</v>
      </c>
      <c r="K3392" s="7">
        <v>22675781.32</v>
      </c>
      <c r="L3392" s="7">
        <v>70829513.310000002</v>
      </c>
      <c r="M3392" s="7">
        <v>1737657.85</v>
      </c>
      <c r="N3392" s="7">
        <v>222254639.80000001</v>
      </c>
      <c r="O3392" s="7">
        <v>100758844.5</v>
      </c>
      <c r="P3392" s="7">
        <v>8421325.8100000005</v>
      </c>
      <c r="Q3392" s="7">
        <v>7899870.8600000003</v>
      </c>
      <c r="R3392" s="7">
        <v>6809052.3300000001</v>
      </c>
      <c r="S3392" s="7">
        <v>9933059.0199999996</v>
      </c>
      <c r="T3392" s="7">
        <v>1175928.5900000001</v>
      </c>
      <c r="U3392" s="7">
        <v>0</v>
      </c>
      <c r="V3392" s="7">
        <v>0</v>
      </c>
      <c r="W3392" s="7">
        <v>0</v>
      </c>
      <c r="X3392" s="7">
        <v>287936.11</v>
      </c>
      <c r="Y3392" s="7">
        <v>232179541.5</v>
      </c>
      <c r="Z3392" s="7">
        <v>0</v>
      </c>
      <c r="AA3392" s="7">
        <v>46149.31</v>
      </c>
      <c r="AB3392" s="7">
        <v>82849528.159999996</v>
      </c>
      <c r="AC3392" s="7">
        <v>0</v>
      </c>
      <c r="AD3392" s="7">
        <v>1242643.57</v>
      </c>
      <c r="AE3392" s="7">
        <v>123188154.59999999</v>
      </c>
      <c r="AF3392" s="7">
        <v>0</v>
      </c>
      <c r="AG3392" s="7">
        <v>0</v>
      </c>
      <c r="AH3392" s="7">
        <v>0</v>
      </c>
      <c r="AI3392" s="7">
        <v>38595262.109999999</v>
      </c>
      <c r="AJ3392" s="7">
        <v>0</v>
      </c>
      <c r="AK3392" s="7">
        <v>0</v>
      </c>
      <c r="AL3392" s="7">
        <v>0</v>
      </c>
      <c r="AM3392" s="7">
        <v>0</v>
      </c>
      <c r="AN3392" s="7">
        <v>0</v>
      </c>
      <c r="AO3392" s="7">
        <v>41315018.869999997</v>
      </c>
      <c r="AP3392" s="7">
        <v>0</v>
      </c>
      <c r="AQ3392" s="7">
        <v>536777315.80000001</v>
      </c>
      <c r="AR3392" s="7">
        <v>0</v>
      </c>
      <c r="AS3392" s="7">
        <v>0</v>
      </c>
      <c r="AT3392" s="7">
        <v>8968970.4940000009</v>
      </c>
      <c r="AU3392" s="8">
        <f t="shared" si="52"/>
        <v>1554205924.8440001</v>
      </c>
    </row>
    <row r="3393" spans="1:47" x14ac:dyDescent="0.3">
      <c r="A3393" s="2">
        <v>2002</v>
      </c>
      <c r="B3393" s="2" t="s">
        <v>47</v>
      </c>
      <c r="C3393" s="2">
        <v>1</v>
      </c>
      <c r="D3393" s="2" t="s">
        <v>70</v>
      </c>
      <c r="E3393" s="7">
        <v>22104076</v>
      </c>
      <c r="F3393" s="7">
        <v>894.77800000000002</v>
      </c>
      <c r="G3393" s="7">
        <v>18479618</v>
      </c>
      <c r="H3393" s="7">
        <v>10316822</v>
      </c>
      <c r="I3393" s="7">
        <v>8235641</v>
      </c>
      <c r="J3393" s="7">
        <v>17615044</v>
      </c>
      <c r="K3393" s="7">
        <v>38740072</v>
      </c>
      <c r="L3393" s="7">
        <v>12499860</v>
      </c>
      <c r="M3393" s="7">
        <v>7603311</v>
      </c>
      <c r="N3393" s="7">
        <v>186403275</v>
      </c>
      <c r="O3393" s="7">
        <v>82019741</v>
      </c>
      <c r="P3393" s="7">
        <v>49332025</v>
      </c>
      <c r="Q3393" s="7">
        <v>5211167</v>
      </c>
      <c r="R3393" s="7">
        <v>13590464</v>
      </c>
      <c r="S3393" s="7">
        <v>6643862</v>
      </c>
      <c r="T3393" s="7">
        <v>535.93600000000004</v>
      </c>
      <c r="U3393" s="7">
        <v>0</v>
      </c>
      <c r="V3393" s="7">
        <v>39302473</v>
      </c>
      <c r="W3393" s="7">
        <v>263994013</v>
      </c>
      <c r="X3393" s="7">
        <v>0</v>
      </c>
      <c r="Y3393" s="7">
        <v>0</v>
      </c>
      <c r="Z3393" s="7">
        <v>58850412</v>
      </c>
      <c r="AA3393" s="7">
        <v>0</v>
      </c>
      <c r="AB3393" s="7">
        <v>0</v>
      </c>
      <c r="AC3393" s="7">
        <v>72843875</v>
      </c>
      <c r="AD3393" s="7">
        <v>0</v>
      </c>
      <c r="AE3393" s="7">
        <v>0</v>
      </c>
      <c r="AF3393" s="7">
        <v>0</v>
      </c>
      <c r="AG3393" s="7">
        <v>0</v>
      </c>
      <c r="AH3393" s="7">
        <v>20109281</v>
      </c>
      <c r="AI3393" s="7">
        <v>0</v>
      </c>
      <c r="AJ3393" s="7">
        <v>11088650</v>
      </c>
      <c r="AK3393" s="7">
        <v>0</v>
      </c>
      <c r="AL3393" s="7">
        <v>0</v>
      </c>
      <c r="AM3393" s="7">
        <v>0</v>
      </c>
      <c r="AN3393" s="7">
        <v>0</v>
      </c>
      <c r="AO3393" s="7">
        <v>17408377</v>
      </c>
      <c r="AP3393" s="7">
        <v>0</v>
      </c>
      <c r="AQ3393" s="7">
        <v>0</v>
      </c>
      <c r="AR3393" s="7">
        <v>0</v>
      </c>
      <c r="AS3393" s="7">
        <v>0</v>
      </c>
      <c r="AT3393" s="7">
        <v>0</v>
      </c>
      <c r="AU3393" s="8">
        <f t="shared" si="52"/>
        <v>962393489.71399999</v>
      </c>
    </row>
    <row r="3394" spans="1:47" x14ac:dyDescent="0.3">
      <c r="A3394" s="2">
        <v>2005</v>
      </c>
      <c r="B3394" s="2" t="s">
        <v>84</v>
      </c>
      <c r="C3394" s="2">
        <v>11</v>
      </c>
      <c r="D3394" s="2" t="s">
        <v>52</v>
      </c>
      <c r="E3394" s="7">
        <v>22016407</v>
      </c>
      <c r="F3394" s="7">
        <v>241741</v>
      </c>
      <c r="G3394" s="7">
        <v>5461090</v>
      </c>
      <c r="H3394" s="7">
        <v>14317470</v>
      </c>
      <c r="I3394" s="7">
        <v>22637975</v>
      </c>
      <c r="J3394" s="7">
        <v>24306424</v>
      </c>
      <c r="K3394" s="7">
        <v>42946509</v>
      </c>
      <c r="L3394" s="7">
        <v>7424061</v>
      </c>
      <c r="M3394" s="7">
        <v>3442030</v>
      </c>
      <c r="N3394" s="7">
        <v>31530445</v>
      </c>
      <c r="O3394" s="7">
        <v>68461044</v>
      </c>
      <c r="P3394" s="7">
        <v>5045853</v>
      </c>
      <c r="Q3394" s="7">
        <v>9521498</v>
      </c>
      <c r="R3394" s="7">
        <v>7050325</v>
      </c>
      <c r="S3394" s="7">
        <v>2836782</v>
      </c>
      <c r="T3394" s="7">
        <v>638364</v>
      </c>
      <c r="U3394" s="7">
        <v>0</v>
      </c>
      <c r="V3394" s="7">
        <v>2190733</v>
      </c>
      <c r="W3394" s="7">
        <v>0</v>
      </c>
      <c r="X3394" s="7">
        <v>6014999</v>
      </c>
      <c r="Y3394" s="7">
        <v>180330931</v>
      </c>
      <c r="Z3394" s="7">
        <v>0</v>
      </c>
      <c r="AA3394" s="7">
        <v>1346611</v>
      </c>
      <c r="AB3394" s="7">
        <v>45146439</v>
      </c>
      <c r="AC3394" s="7">
        <v>0</v>
      </c>
      <c r="AD3394" s="7">
        <v>2504242</v>
      </c>
      <c r="AE3394" s="7">
        <v>36556942</v>
      </c>
      <c r="AF3394" s="7">
        <v>0</v>
      </c>
      <c r="AG3394" s="7">
        <v>12823249</v>
      </c>
      <c r="AH3394" s="7">
        <v>0</v>
      </c>
      <c r="AI3394" s="7">
        <v>0</v>
      </c>
      <c r="AJ3394" s="7">
        <v>205831</v>
      </c>
      <c r="AK3394" s="7">
        <v>0</v>
      </c>
      <c r="AL3394" s="7">
        <v>0</v>
      </c>
      <c r="AM3394" s="7">
        <v>0</v>
      </c>
      <c r="AN3394" s="7">
        <v>6173427</v>
      </c>
      <c r="AO3394" s="7">
        <v>8130848</v>
      </c>
      <c r="AP3394" s="7">
        <v>3042320</v>
      </c>
      <c r="AQ3394" s="7">
        <v>0</v>
      </c>
      <c r="AR3394" s="7">
        <v>0</v>
      </c>
      <c r="AS3394" s="7">
        <v>0</v>
      </c>
      <c r="AT3394" s="7">
        <v>0</v>
      </c>
      <c r="AU3394" s="8">
        <f t="shared" ref="AU3394:AU3457" si="53">SUM(E3394:AT3394)</f>
        <v>572344590</v>
      </c>
    </row>
    <row r="3395" spans="1:47" x14ac:dyDescent="0.3">
      <c r="A3395" s="2">
        <v>2016</v>
      </c>
      <c r="B3395" s="2" t="s">
        <v>77</v>
      </c>
      <c r="C3395" s="2">
        <v>4</v>
      </c>
      <c r="D3395" s="2" t="s">
        <v>56</v>
      </c>
      <c r="E3395" s="7">
        <v>21971514.23</v>
      </c>
      <c r="F3395" s="7">
        <v>21899.599999999999</v>
      </c>
      <c r="G3395" s="7">
        <v>19041.21</v>
      </c>
      <c r="H3395" s="7">
        <v>5379138.5700000003</v>
      </c>
      <c r="I3395" s="7">
        <v>1131937.72</v>
      </c>
      <c r="J3395" s="7">
        <v>2456521</v>
      </c>
      <c r="K3395" s="7">
        <v>18310952.280000001</v>
      </c>
      <c r="L3395" s="7">
        <v>181527468.69999999</v>
      </c>
      <c r="M3395" s="7">
        <v>546492.41</v>
      </c>
      <c r="N3395" s="7">
        <v>167718078.90000001</v>
      </c>
      <c r="O3395" s="7">
        <v>79278592.599999994</v>
      </c>
      <c r="P3395" s="7">
        <v>12306228.279999999</v>
      </c>
      <c r="Q3395" s="7">
        <v>3371332.43</v>
      </c>
      <c r="R3395" s="7">
        <v>5570833.8099999996</v>
      </c>
      <c r="S3395" s="7">
        <v>3460852.18</v>
      </c>
      <c r="T3395" s="7">
        <v>1242717.6000000001</v>
      </c>
      <c r="U3395" s="7">
        <v>0</v>
      </c>
      <c r="V3395" s="7">
        <v>0</v>
      </c>
      <c r="W3395" s="7">
        <v>0</v>
      </c>
      <c r="X3395" s="7">
        <v>394595.67</v>
      </c>
      <c r="Y3395" s="7">
        <v>197053771.59999999</v>
      </c>
      <c r="Z3395" s="7">
        <v>0</v>
      </c>
      <c r="AA3395" s="7">
        <v>65653.5</v>
      </c>
      <c r="AB3395" s="7">
        <v>73192599.049999997</v>
      </c>
      <c r="AC3395" s="7">
        <v>0</v>
      </c>
      <c r="AD3395" s="7">
        <v>446929.53</v>
      </c>
      <c r="AE3395" s="7">
        <v>96306387.719999999</v>
      </c>
      <c r="AF3395" s="7">
        <v>0</v>
      </c>
      <c r="AG3395" s="7">
        <v>0</v>
      </c>
      <c r="AH3395" s="7">
        <v>0</v>
      </c>
      <c r="AI3395" s="7">
        <v>30861036.77</v>
      </c>
      <c r="AJ3395" s="7">
        <v>0</v>
      </c>
      <c r="AK3395" s="7">
        <v>0</v>
      </c>
      <c r="AL3395" s="7">
        <v>0</v>
      </c>
      <c r="AM3395" s="7">
        <v>0</v>
      </c>
      <c r="AN3395" s="7">
        <v>0</v>
      </c>
      <c r="AO3395" s="7">
        <v>19465919.850000001</v>
      </c>
      <c r="AP3395" s="7">
        <v>0</v>
      </c>
      <c r="AQ3395" s="7">
        <v>0</v>
      </c>
      <c r="AR3395" s="7">
        <v>380328913.10000002</v>
      </c>
      <c r="AS3395" s="7">
        <v>34117051.939999998</v>
      </c>
      <c r="AT3395" s="7">
        <v>7554642.824</v>
      </c>
      <c r="AU3395" s="8">
        <f t="shared" si="53"/>
        <v>1344101103.0739999</v>
      </c>
    </row>
    <row r="3396" spans="1:47" x14ac:dyDescent="0.3">
      <c r="A3396" s="2">
        <v>2001</v>
      </c>
      <c r="B3396" s="2" t="s">
        <v>75</v>
      </c>
      <c r="C3396" s="2">
        <v>2</v>
      </c>
      <c r="D3396" s="2" t="s">
        <v>70</v>
      </c>
      <c r="E3396" s="7">
        <v>21951148</v>
      </c>
      <c r="F3396" s="7">
        <v>730.197</v>
      </c>
      <c r="G3396" s="7">
        <v>23229065</v>
      </c>
      <c r="H3396" s="7">
        <v>14800517</v>
      </c>
      <c r="I3396" s="7">
        <v>8912727</v>
      </c>
      <c r="J3396" s="7">
        <v>14374769</v>
      </c>
      <c r="K3396" s="7">
        <v>45600792</v>
      </c>
      <c r="L3396" s="7">
        <v>8088853</v>
      </c>
      <c r="M3396" s="7">
        <v>2364224</v>
      </c>
      <c r="N3396" s="7">
        <v>39827984</v>
      </c>
      <c r="O3396" s="7">
        <v>53372460</v>
      </c>
      <c r="P3396" s="7">
        <v>11312482</v>
      </c>
      <c r="Q3396" s="7">
        <v>2372373</v>
      </c>
      <c r="R3396" s="7">
        <v>10398657</v>
      </c>
      <c r="S3396" s="7">
        <v>4069074</v>
      </c>
      <c r="T3396" s="7">
        <v>272.06</v>
      </c>
      <c r="U3396" s="7">
        <v>0</v>
      </c>
      <c r="V3396" s="7">
        <v>17694756</v>
      </c>
      <c r="W3396" s="7">
        <v>218209332</v>
      </c>
      <c r="X3396" s="7">
        <v>0</v>
      </c>
      <c r="Y3396" s="7">
        <v>0</v>
      </c>
      <c r="Z3396" s="7">
        <v>47514168</v>
      </c>
      <c r="AA3396" s="7">
        <v>0</v>
      </c>
      <c r="AB3396" s="7">
        <v>0</v>
      </c>
      <c r="AC3396" s="7">
        <v>29764032</v>
      </c>
      <c r="AD3396" s="7">
        <v>0</v>
      </c>
      <c r="AE3396" s="7">
        <v>0</v>
      </c>
      <c r="AF3396" s="7">
        <v>0</v>
      </c>
      <c r="AG3396" s="7">
        <v>0</v>
      </c>
      <c r="AH3396" s="7">
        <v>11589820</v>
      </c>
      <c r="AI3396" s="7">
        <v>0</v>
      </c>
      <c r="AJ3396" s="7">
        <v>6735582</v>
      </c>
      <c r="AK3396" s="7">
        <v>0</v>
      </c>
      <c r="AL3396" s="7">
        <v>0</v>
      </c>
      <c r="AM3396" s="7">
        <v>0</v>
      </c>
      <c r="AN3396" s="7">
        <v>0</v>
      </c>
      <c r="AO3396" s="7">
        <v>1206471</v>
      </c>
      <c r="AP3396" s="7">
        <v>0</v>
      </c>
      <c r="AQ3396" s="7">
        <v>0</v>
      </c>
      <c r="AR3396" s="7">
        <v>0</v>
      </c>
      <c r="AS3396" s="7">
        <v>0</v>
      </c>
      <c r="AT3396" s="7">
        <v>0</v>
      </c>
      <c r="AU3396" s="8">
        <f t="shared" si="53"/>
        <v>593390288.25699997</v>
      </c>
    </row>
    <row r="3397" spans="1:47" x14ac:dyDescent="0.3">
      <c r="A3397" s="2">
        <v>2004</v>
      </c>
      <c r="B3397" s="2" t="s">
        <v>84</v>
      </c>
      <c r="C3397" s="2">
        <v>11</v>
      </c>
      <c r="D3397" s="2" t="s">
        <v>71</v>
      </c>
      <c r="E3397" s="7">
        <v>21893769</v>
      </c>
      <c r="F3397" s="7">
        <v>-51</v>
      </c>
      <c r="G3397" s="7">
        <v>13410384</v>
      </c>
      <c r="H3397" s="7">
        <v>5322531</v>
      </c>
      <c r="I3397" s="7">
        <v>0</v>
      </c>
      <c r="J3397" s="7">
        <v>12376236</v>
      </c>
      <c r="K3397" s="7">
        <v>47903378</v>
      </c>
      <c r="L3397" s="7">
        <v>6988562</v>
      </c>
      <c r="M3397" s="7">
        <v>341718</v>
      </c>
      <c r="N3397" s="7">
        <v>68360725</v>
      </c>
      <c r="O3397" s="7">
        <v>42929890</v>
      </c>
      <c r="P3397" s="7">
        <v>5743970</v>
      </c>
      <c r="Q3397" s="7">
        <v>1600572</v>
      </c>
      <c r="R3397" s="7">
        <v>4671704</v>
      </c>
      <c r="S3397" s="7">
        <v>1743343</v>
      </c>
      <c r="T3397" s="7">
        <v>355599</v>
      </c>
      <c r="U3397" s="7">
        <v>0</v>
      </c>
      <c r="V3397" s="7">
        <v>10788479</v>
      </c>
      <c r="W3397" s="7">
        <v>0</v>
      </c>
      <c r="X3397" s="7">
        <v>1827676</v>
      </c>
      <c r="Y3397" s="7">
        <v>173455348</v>
      </c>
      <c r="Z3397" s="7">
        <v>0</v>
      </c>
      <c r="AA3397" s="7">
        <v>304184</v>
      </c>
      <c r="AB3397" s="7">
        <v>40479934</v>
      </c>
      <c r="AC3397" s="7">
        <v>0</v>
      </c>
      <c r="AD3397" s="7">
        <v>206279</v>
      </c>
      <c r="AE3397" s="7">
        <v>46197456</v>
      </c>
      <c r="AF3397" s="7">
        <v>0</v>
      </c>
      <c r="AG3397" s="7">
        <v>0</v>
      </c>
      <c r="AH3397" s="7">
        <v>0</v>
      </c>
      <c r="AI3397" s="7">
        <v>0</v>
      </c>
      <c r="AJ3397" s="7">
        <v>245329</v>
      </c>
      <c r="AK3397" s="7">
        <v>3270638</v>
      </c>
      <c r="AL3397" s="7">
        <v>11742075</v>
      </c>
      <c r="AM3397" s="7">
        <v>5784877</v>
      </c>
      <c r="AN3397" s="7">
        <v>0</v>
      </c>
      <c r="AO3397" s="7">
        <v>2172369</v>
      </c>
      <c r="AP3397" s="7">
        <v>22744023</v>
      </c>
      <c r="AQ3397" s="7">
        <v>0</v>
      </c>
      <c r="AR3397" s="7">
        <v>0</v>
      </c>
      <c r="AS3397" s="7">
        <v>0</v>
      </c>
      <c r="AT3397" s="7">
        <v>0</v>
      </c>
      <c r="AU3397" s="8">
        <f t="shared" si="53"/>
        <v>552860997</v>
      </c>
    </row>
    <row r="3398" spans="1:47" x14ac:dyDescent="0.3">
      <c r="A3398" s="2">
        <v>2001</v>
      </c>
      <c r="B3398" s="2" t="s">
        <v>83</v>
      </c>
      <c r="C3398" s="2">
        <v>10</v>
      </c>
      <c r="D3398" s="2" t="s">
        <v>52</v>
      </c>
      <c r="E3398" s="7">
        <v>21848160</v>
      </c>
      <c r="F3398" s="7">
        <v>446267</v>
      </c>
      <c r="G3398" s="7">
        <v>4967399</v>
      </c>
      <c r="H3398" s="7">
        <v>6860285</v>
      </c>
      <c r="I3398" s="7">
        <v>0</v>
      </c>
      <c r="J3398" s="7">
        <v>30827445</v>
      </c>
      <c r="K3398" s="7">
        <v>27470287</v>
      </c>
      <c r="L3398" s="7">
        <v>3435337</v>
      </c>
      <c r="M3398" s="7">
        <v>2301660</v>
      </c>
      <c r="N3398" s="7">
        <v>28831221</v>
      </c>
      <c r="O3398" s="7">
        <v>28582229</v>
      </c>
      <c r="P3398" s="7">
        <v>24004012</v>
      </c>
      <c r="Q3398" s="7">
        <v>4134291</v>
      </c>
      <c r="R3398" s="7">
        <v>3669957</v>
      </c>
      <c r="S3398" s="7">
        <v>4741919</v>
      </c>
      <c r="T3398" s="7">
        <v>1084577</v>
      </c>
      <c r="U3398" s="7">
        <v>0</v>
      </c>
      <c r="V3398" s="7">
        <v>19719138</v>
      </c>
      <c r="W3398" s="7">
        <v>96001967</v>
      </c>
      <c r="X3398" s="7">
        <v>0</v>
      </c>
      <c r="Y3398" s="7">
        <v>0</v>
      </c>
      <c r="Z3398" s="7">
        <v>21942792</v>
      </c>
      <c r="AA3398" s="7">
        <v>0</v>
      </c>
      <c r="AB3398" s="7">
        <v>0</v>
      </c>
      <c r="AC3398" s="7">
        <v>21367533</v>
      </c>
      <c r="AD3398" s="7">
        <v>0</v>
      </c>
      <c r="AE3398" s="7">
        <v>0</v>
      </c>
      <c r="AF3398" s="7">
        <v>0</v>
      </c>
      <c r="AG3398" s="7">
        <v>0</v>
      </c>
      <c r="AH3398" s="7">
        <v>8725403</v>
      </c>
      <c r="AI3398" s="7">
        <v>0</v>
      </c>
      <c r="AJ3398" s="7">
        <v>114478</v>
      </c>
      <c r="AK3398" s="7">
        <v>0</v>
      </c>
      <c r="AL3398" s="7">
        <v>0</v>
      </c>
      <c r="AM3398" s="7">
        <v>0</v>
      </c>
      <c r="AN3398" s="7">
        <v>0</v>
      </c>
      <c r="AO3398" s="7">
        <v>593571</v>
      </c>
      <c r="AP3398" s="7">
        <v>0</v>
      </c>
      <c r="AQ3398" s="7">
        <v>0</v>
      </c>
      <c r="AR3398" s="7">
        <v>0</v>
      </c>
      <c r="AS3398" s="7">
        <v>0</v>
      </c>
      <c r="AT3398" s="7">
        <v>0</v>
      </c>
      <c r="AU3398" s="8">
        <f t="shared" si="53"/>
        <v>361669928</v>
      </c>
    </row>
    <row r="3399" spans="1:47" x14ac:dyDescent="0.3">
      <c r="A3399" s="2">
        <v>2005</v>
      </c>
      <c r="B3399" s="2" t="s">
        <v>78</v>
      </c>
      <c r="C3399" s="2">
        <v>5</v>
      </c>
      <c r="D3399" s="2" t="s">
        <v>71</v>
      </c>
      <c r="E3399" s="7">
        <v>21842875</v>
      </c>
      <c r="F3399" s="7">
        <v>3579</v>
      </c>
      <c r="G3399" s="7">
        <v>15001329</v>
      </c>
      <c r="H3399" s="7">
        <v>5209449</v>
      </c>
      <c r="I3399" s="7">
        <v>0</v>
      </c>
      <c r="J3399" s="7">
        <v>12773411</v>
      </c>
      <c r="K3399" s="7">
        <v>57353410</v>
      </c>
      <c r="L3399" s="7">
        <v>23626633</v>
      </c>
      <c r="M3399" s="7">
        <v>729849</v>
      </c>
      <c r="N3399" s="7">
        <v>64653190</v>
      </c>
      <c r="O3399" s="7">
        <v>43936942</v>
      </c>
      <c r="P3399" s="7">
        <v>7489686</v>
      </c>
      <c r="Q3399" s="7">
        <v>1827014</v>
      </c>
      <c r="R3399" s="7">
        <v>5763659</v>
      </c>
      <c r="S3399" s="7">
        <v>1831062</v>
      </c>
      <c r="T3399" s="7">
        <v>241683</v>
      </c>
      <c r="U3399" s="7">
        <v>0</v>
      </c>
      <c r="V3399" s="7">
        <v>12457455</v>
      </c>
      <c r="W3399" s="7">
        <v>0</v>
      </c>
      <c r="X3399" s="7">
        <v>1918904</v>
      </c>
      <c r="Y3399" s="7">
        <v>229385343</v>
      </c>
      <c r="Z3399" s="7">
        <v>0</v>
      </c>
      <c r="AA3399" s="7">
        <v>320154</v>
      </c>
      <c r="AB3399" s="7">
        <v>50730780</v>
      </c>
      <c r="AC3399" s="7">
        <v>0</v>
      </c>
      <c r="AD3399" s="7">
        <v>242420</v>
      </c>
      <c r="AE3399" s="7">
        <v>45401027</v>
      </c>
      <c r="AF3399" s="7">
        <v>0</v>
      </c>
      <c r="AG3399" s="7">
        <v>0</v>
      </c>
      <c r="AH3399" s="7">
        <v>0</v>
      </c>
      <c r="AI3399" s="7">
        <v>0</v>
      </c>
      <c r="AJ3399" s="7">
        <v>236502</v>
      </c>
      <c r="AK3399" s="7">
        <v>0</v>
      </c>
      <c r="AL3399" s="7">
        <v>0</v>
      </c>
      <c r="AM3399" s="7">
        <v>0</v>
      </c>
      <c r="AN3399" s="7">
        <v>12973205</v>
      </c>
      <c r="AO3399" s="7">
        <v>1544047</v>
      </c>
      <c r="AP3399" s="7">
        <v>7205395</v>
      </c>
      <c r="AQ3399" s="7">
        <v>0</v>
      </c>
      <c r="AR3399" s="7">
        <v>0</v>
      </c>
      <c r="AS3399" s="7">
        <v>0</v>
      </c>
      <c r="AT3399" s="7">
        <v>0</v>
      </c>
      <c r="AU3399" s="8">
        <f t="shared" si="53"/>
        <v>624699003</v>
      </c>
    </row>
    <row r="3400" spans="1:47" x14ac:dyDescent="0.3">
      <c r="A3400" s="2">
        <v>2008</v>
      </c>
      <c r="B3400" s="2" t="s">
        <v>83</v>
      </c>
      <c r="C3400" s="2">
        <v>10</v>
      </c>
      <c r="D3400" s="2" t="s">
        <v>53</v>
      </c>
      <c r="E3400" s="7">
        <v>21823491.27</v>
      </c>
      <c r="F3400" s="7">
        <v>4151.68</v>
      </c>
      <c r="G3400" s="7">
        <v>4641174.1100000003</v>
      </c>
      <c r="H3400" s="7">
        <v>7940710.1100000003</v>
      </c>
      <c r="I3400" s="7">
        <v>0</v>
      </c>
      <c r="J3400" s="7">
        <v>7610378.3799999999</v>
      </c>
      <c r="K3400" s="7">
        <v>10094711.41</v>
      </c>
      <c r="L3400" s="7">
        <v>13688546.810000001</v>
      </c>
      <c r="M3400" s="7">
        <v>7650848.04</v>
      </c>
      <c r="N3400" s="7">
        <v>77635122.709999993</v>
      </c>
      <c r="O3400" s="7">
        <v>35895571.520000003</v>
      </c>
      <c r="P3400" s="7">
        <v>14223327.210000001</v>
      </c>
      <c r="Q3400" s="7">
        <v>2027639.6</v>
      </c>
      <c r="R3400" s="7">
        <v>4102349.25</v>
      </c>
      <c r="S3400" s="7">
        <v>4538784.6500000004</v>
      </c>
      <c r="T3400" s="7">
        <v>407336.9</v>
      </c>
      <c r="U3400" s="7">
        <v>0</v>
      </c>
      <c r="V3400" s="7">
        <v>838.23</v>
      </c>
      <c r="W3400" s="7">
        <v>0</v>
      </c>
      <c r="X3400" s="7">
        <v>7622023.6100000003</v>
      </c>
      <c r="Y3400" s="7">
        <v>114844492.8</v>
      </c>
      <c r="Z3400" s="7">
        <v>0</v>
      </c>
      <c r="AA3400" s="7">
        <v>1248309.6100000001</v>
      </c>
      <c r="AB3400" s="7">
        <v>34352205.82</v>
      </c>
      <c r="AC3400" s="7">
        <v>0</v>
      </c>
      <c r="AD3400" s="7">
        <v>3118392.7</v>
      </c>
      <c r="AE3400" s="7">
        <v>52621041.310000002</v>
      </c>
      <c r="AF3400" s="7">
        <v>0</v>
      </c>
      <c r="AG3400" s="7">
        <v>0</v>
      </c>
      <c r="AH3400" s="7">
        <v>0</v>
      </c>
      <c r="AI3400" s="7">
        <v>0</v>
      </c>
      <c r="AJ3400" s="7">
        <v>34184.550000000003</v>
      </c>
      <c r="AK3400" s="7">
        <v>0</v>
      </c>
      <c r="AL3400" s="7">
        <v>0</v>
      </c>
      <c r="AM3400" s="7">
        <v>0</v>
      </c>
      <c r="AN3400" s="7">
        <v>0</v>
      </c>
      <c r="AO3400" s="7">
        <v>4494582.53</v>
      </c>
      <c r="AP3400" s="7">
        <v>4433112.3899999997</v>
      </c>
      <c r="AQ3400" s="7">
        <v>0</v>
      </c>
      <c r="AR3400" s="7">
        <v>0</v>
      </c>
      <c r="AS3400" s="7">
        <v>0</v>
      </c>
      <c r="AT3400" s="7">
        <v>0</v>
      </c>
      <c r="AU3400" s="8">
        <f t="shared" si="53"/>
        <v>435053327.19999999</v>
      </c>
    </row>
    <row r="3401" spans="1:47" x14ac:dyDescent="0.3">
      <c r="A3401" s="2">
        <v>2010</v>
      </c>
      <c r="B3401" s="2" t="s">
        <v>75</v>
      </c>
      <c r="C3401" s="2">
        <v>2</v>
      </c>
      <c r="D3401" s="2" t="s">
        <v>53</v>
      </c>
      <c r="E3401" s="7">
        <v>21816613.050000001</v>
      </c>
      <c r="F3401" s="7">
        <v>7556.67</v>
      </c>
      <c r="G3401" s="7">
        <v>35063.120000000003</v>
      </c>
      <c r="H3401" s="7">
        <v>7078186.4400000004</v>
      </c>
      <c r="I3401" s="7">
        <v>2600</v>
      </c>
      <c r="J3401" s="7">
        <v>8396453.4700000007</v>
      </c>
      <c r="K3401" s="7">
        <v>4575730.07</v>
      </c>
      <c r="L3401" s="7">
        <v>7340979.75</v>
      </c>
      <c r="M3401" s="7">
        <v>10596284.33</v>
      </c>
      <c r="N3401" s="7">
        <v>46250003.170000002</v>
      </c>
      <c r="O3401" s="7">
        <v>37709543.799999997</v>
      </c>
      <c r="P3401" s="7">
        <v>3981493.94</v>
      </c>
      <c r="Q3401" s="7">
        <v>5076993.34</v>
      </c>
      <c r="R3401" s="7">
        <v>3629735.75</v>
      </c>
      <c r="S3401" s="7">
        <v>6863737.1299999999</v>
      </c>
      <c r="T3401" s="7">
        <v>25725.119999999999</v>
      </c>
      <c r="U3401" s="7">
        <v>0</v>
      </c>
      <c r="V3401" s="7">
        <v>450.63</v>
      </c>
      <c r="W3401" s="7">
        <v>0</v>
      </c>
      <c r="X3401" s="7">
        <v>10748706.220000001</v>
      </c>
      <c r="Y3401" s="7">
        <v>111153224.2</v>
      </c>
      <c r="Z3401" s="7">
        <v>0</v>
      </c>
      <c r="AA3401" s="7">
        <v>1744763</v>
      </c>
      <c r="AB3401" s="7">
        <v>34726369.210000001</v>
      </c>
      <c r="AC3401" s="7">
        <v>0</v>
      </c>
      <c r="AD3401" s="7">
        <v>5027257.75</v>
      </c>
      <c r="AE3401" s="7">
        <v>32839327.390000001</v>
      </c>
      <c r="AF3401" s="7">
        <v>0</v>
      </c>
      <c r="AG3401" s="7">
        <v>0</v>
      </c>
      <c r="AH3401" s="7">
        <v>0</v>
      </c>
      <c r="AI3401" s="7">
        <v>0</v>
      </c>
      <c r="AJ3401" s="7">
        <v>55540.94</v>
      </c>
      <c r="AK3401" s="7">
        <v>0</v>
      </c>
      <c r="AL3401" s="7">
        <v>0</v>
      </c>
      <c r="AM3401" s="7">
        <v>0</v>
      </c>
      <c r="AN3401" s="7">
        <v>0</v>
      </c>
      <c r="AO3401" s="7">
        <v>13397841.140000001</v>
      </c>
      <c r="AP3401" s="7">
        <v>6427928.6500000004</v>
      </c>
      <c r="AQ3401" s="7">
        <v>0</v>
      </c>
      <c r="AR3401" s="7">
        <v>0</v>
      </c>
      <c r="AS3401" s="7">
        <v>0</v>
      </c>
      <c r="AT3401" s="7">
        <v>0</v>
      </c>
      <c r="AU3401" s="8">
        <f t="shared" si="53"/>
        <v>379508108.27999991</v>
      </c>
    </row>
    <row r="3402" spans="1:47" x14ac:dyDescent="0.3">
      <c r="A3402" s="2">
        <v>2006</v>
      </c>
      <c r="B3402" s="2" t="s">
        <v>79</v>
      </c>
      <c r="C3402" s="2">
        <v>6</v>
      </c>
      <c r="D3402" s="2" t="s">
        <v>52</v>
      </c>
      <c r="E3402" s="7">
        <v>21801811</v>
      </c>
      <c r="F3402" s="7">
        <v>261753</v>
      </c>
      <c r="G3402" s="7">
        <v>5705429</v>
      </c>
      <c r="H3402" s="7">
        <v>11182257</v>
      </c>
      <c r="I3402" s="7">
        <v>24515661</v>
      </c>
      <c r="J3402" s="7">
        <v>39359352</v>
      </c>
      <c r="K3402" s="7">
        <v>23876908</v>
      </c>
      <c r="L3402" s="7">
        <v>17976446</v>
      </c>
      <c r="M3402" s="7">
        <v>6360351</v>
      </c>
      <c r="N3402" s="7">
        <v>31458729</v>
      </c>
      <c r="O3402" s="7">
        <v>45670852</v>
      </c>
      <c r="P3402" s="7">
        <v>9903703</v>
      </c>
      <c r="Q3402" s="7">
        <v>5728115</v>
      </c>
      <c r="R3402" s="7">
        <v>6424778</v>
      </c>
      <c r="S3402" s="7">
        <v>2486555</v>
      </c>
      <c r="T3402" s="7">
        <v>286313</v>
      </c>
      <c r="U3402" s="7">
        <v>0</v>
      </c>
      <c r="V3402" s="7">
        <v>3197818</v>
      </c>
      <c r="W3402" s="7">
        <v>0</v>
      </c>
      <c r="X3402" s="7">
        <v>956847</v>
      </c>
      <c r="Y3402" s="7">
        <v>212908526</v>
      </c>
      <c r="Z3402" s="7">
        <v>0</v>
      </c>
      <c r="AA3402" s="7">
        <v>529112</v>
      </c>
      <c r="AB3402" s="7">
        <v>49992051</v>
      </c>
      <c r="AC3402" s="7">
        <v>0</v>
      </c>
      <c r="AD3402" s="7">
        <v>2628214</v>
      </c>
      <c r="AE3402" s="7">
        <v>28666080</v>
      </c>
      <c r="AF3402" s="7">
        <v>0</v>
      </c>
      <c r="AG3402" s="7">
        <v>9352194</v>
      </c>
      <c r="AH3402" s="7">
        <v>0</v>
      </c>
      <c r="AI3402" s="7">
        <v>0</v>
      </c>
      <c r="AJ3402" s="7">
        <v>163945</v>
      </c>
      <c r="AK3402" s="7">
        <v>0</v>
      </c>
      <c r="AL3402" s="7">
        <v>0</v>
      </c>
      <c r="AM3402" s="7">
        <v>0</v>
      </c>
      <c r="AN3402" s="7">
        <v>0</v>
      </c>
      <c r="AO3402" s="7">
        <v>1781240</v>
      </c>
      <c r="AP3402" s="7">
        <v>3405581</v>
      </c>
      <c r="AQ3402" s="7">
        <v>0</v>
      </c>
      <c r="AR3402" s="7">
        <v>0</v>
      </c>
      <c r="AS3402" s="7">
        <v>0</v>
      </c>
      <c r="AT3402" s="7">
        <v>0</v>
      </c>
      <c r="AU3402" s="8">
        <f t="shared" si="53"/>
        <v>566580621</v>
      </c>
    </row>
    <row r="3403" spans="1:47" x14ac:dyDescent="0.3">
      <c r="A3403" s="2">
        <v>2006</v>
      </c>
      <c r="B3403" s="2" t="s">
        <v>84</v>
      </c>
      <c r="C3403" s="2">
        <v>11</v>
      </c>
      <c r="D3403" s="2" t="s">
        <v>50</v>
      </c>
      <c r="E3403" s="7">
        <v>21786827</v>
      </c>
      <c r="F3403" s="7">
        <v>240</v>
      </c>
      <c r="G3403" s="7">
        <v>1593390</v>
      </c>
      <c r="H3403" s="7">
        <v>3285338</v>
      </c>
      <c r="I3403" s="7">
        <v>57342</v>
      </c>
      <c r="J3403" s="7">
        <v>7055395</v>
      </c>
      <c r="K3403" s="7">
        <v>3333011</v>
      </c>
      <c r="L3403" s="7">
        <v>2830784</v>
      </c>
      <c r="M3403" s="7">
        <v>106919</v>
      </c>
      <c r="N3403" s="7">
        <v>51578885</v>
      </c>
      <c r="O3403" s="7">
        <v>33076032</v>
      </c>
      <c r="P3403" s="7">
        <v>3841596</v>
      </c>
      <c r="Q3403" s="7">
        <v>10618159</v>
      </c>
      <c r="R3403" s="7">
        <v>3419039</v>
      </c>
      <c r="S3403" s="7">
        <v>1585985</v>
      </c>
      <c r="T3403" s="7">
        <v>44967</v>
      </c>
      <c r="U3403" s="7">
        <v>0</v>
      </c>
      <c r="V3403" s="7">
        <v>149880</v>
      </c>
      <c r="W3403" s="7">
        <v>0</v>
      </c>
      <c r="X3403" s="7">
        <v>89655</v>
      </c>
      <c r="Y3403" s="7">
        <v>167188735</v>
      </c>
      <c r="Z3403" s="7">
        <v>0</v>
      </c>
      <c r="AA3403" s="7">
        <v>18557</v>
      </c>
      <c r="AB3403" s="7">
        <v>41102521</v>
      </c>
      <c r="AC3403" s="7">
        <v>0</v>
      </c>
      <c r="AD3403" s="7">
        <v>32282</v>
      </c>
      <c r="AE3403" s="7">
        <v>49990781</v>
      </c>
      <c r="AF3403" s="7">
        <v>0</v>
      </c>
      <c r="AG3403" s="7">
        <v>2479</v>
      </c>
      <c r="AH3403" s="7">
        <v>0</v>
      </c>
      <c r="AI3403" s="7">
        <v>0</v>
      </c>
      <c r="AJ3403" s="7">
        <v>179559</v>
      </c>
      <c r="AK3403" s="7">
        <v>0</v>
      </c>
      <c r="AL3403" s="7">
        <v>0</v>
      </c>
      <c r="AM3403" s="7">
        <v>0</v>
      </c>
      <c r="AN3403" s="7">
        <v>0</v>
      </c>
      <c r="AO3403" s="7">
        <v>8456575</v>
      </c>
      <c r="AP3403" s="7">
        <v>1789714</v>
      </c>
      <c r="AQ3403" s="7">
        <v>0</v>
      </c>
      <c r="AR3403" s="7">
        <v>0</v>
      </c>
      <c r="AS3403" s="7">
        <v>0</v>
      </c>
      <c r="AT3403" s="7">
        <v>0</v>
      </c>
      <c r="AU3403" s="8">
        <f t="shared" si="53"/>
        <v>413214647</v>
      </c>
    </row>
    <row r="3404" spans="1:47" x14ac:dyDescent="0.3">
      <c r="A3404" s="2">
        <v>2025</v>
      </c>
      <c r="B3404" s="2" t="s">
        <v>81</v>
      </c>
      <c r="C3404" s="2">
        <v>8</v>
      </c>
      <c r="D3404" s="2" t="s">
        <v>61</v>
      </c>
      <c r="E3404" s="7">
        <v>21783435.300000001</v>
      </c>
      <c r="F3404" s="7">
        <v>-100.21</v>
      </c>
      <c r="G3404" s="7">
        <v>0</v>
      </c>
      <c r="H3404" s="7">
        <v>911643.35</v>
      </c>
      <c r="I3404" s="7">
        <v>96108.76</v>
      </c>
      <c r="J3404" s="7">
        <v>13616375.310000001</v>
      </c>
      <c r="K3404" s="7">
        <v>11382452.279999999</v>
      </c>
      <c r="L3404" s="7">
        <v>71087421.599999994</v>
      </c>
      <c r="M3404" s="7">
        <v>20829956.010000002</v>
      </c>
      <c r="N3404" s="7">
        <v>103392163</v>
      </c>
      <c r="O3404" s="7">
        <v>106895165.90000001</v>
      </c>
      <c r="P3404" s="7">
        <v>12985698.76</v>
      </c>
      <c r="Q3404" s="7">
        <v>4849129.7</v>
      </c>
      <c r="R3404" s="7">
        <v>10370732.49</v>
      </c>
      <c r="S3404" s="7">
        <v>20758529.609999999</v>
      </c>
      <c r="T3404" s="7">
        <v>2152087.09</v>
      </c>
      <c r="U3404" s="7">
        <v>0</v>
      </c>
      <c r="V3404" s="7">
        <v>0</v>
      </c>
      <c r="W3404" s="7">
        <v>0</v>
      </c>
      <c r="X3404" s="7">
        <v>19547469.039999999</v>
      </c>
      <c r="Y3404" s="7">
        <v>223684282.09999999</v>
      </c>
      <c r="Z3404" s="7">
        <v>0</v>
      </c>
      <c r="AA3404" s="7">
        <v>3177008.77</v>
      </c>
      <c r="AB3404" s="7">
        <v>100428242</v>
      </c>
      <c r="AC3404" s="7">
        <v>0</v>
      </c>
      <c r="AD3404" s="7">
        <v>20895597.800000001</v>
      </c>
      <c r="AE3404" s="7">
        <v>73729809.879999995</v>
      </c>
      <c r="AF3404" s="7">
        <v>0</v>
      </c>
      <c r="AG3404" s="7">
        <v>1926109.07</v>
      </c>
      <c r="AH3404" s="7">
        <v>0</v>
      </c>
      <c r="AI3404" s="7">
        <v>64613748.509999998</v>
      </c>
      <c r="AJ3404" s="7">
        <v>0</v>
      </c>
      <c r="AK3404" s="7">
        <v>0</v>
      </c>
      <c r="AL3404" s="7">
        <v>0</v>
      </c>
      <c r="AM3404" s="7">
        <v>0</v>
      </c>
      <c r="AN3404" s="7">
        <v>0</v>
      </c>
      <c r="AO3404" s="7">
        <v>16606389.630000001</v>
      </c>
      <c r="AP3404" s="7">
        <v>0</v>
      </c>
      <c r="AQ3404" s="7">
        <v>808386779</v>
      </c>
      <c r="AR3404" s="7">
        <v>0</v>
      </c>
      <c r="AS3404" s="7">
        <v>0</v>
      </c>
      <c r="AT3404" s="7">
        <v>11333658.35</v>
      </c>
      <c r="AU3404" s="8">
        <f t="shared" si="53"/>
        <v>1745439893.0999999</v>
      </c>
    </row>
    <row r="3405" spans="1:47" x14ac:dyDescent="0.3">
      <c r="A3405" s="2">
        <v>2018</v>
      </c>
      <c r="B3405" s="2" t="s">
        <v>47</v>
      </c>
      <c r="C3405" s="2">
        <v>1</v>
      </c>
      <c r="D3405" s="2" t="s">
        <v>57</v>
      </c>
      <c r="E3405" s="7">
        <v>21757293.25</v>
      </c>
      <c r="F3405" s="7">
        <v>-7.83</v>
      </c>
      <c r="G3405" s="7">
        <v>0</v>
      </c>
      <c r="H3405" s="7">
        <v>6660401.1299999999</v>
      </c>
      <c r="I3405" s="7">
        <v>3046.52</v>
      </c>
      <c r="J3405" s="7">
        <v>447442.65</v>
      </c>
      <c r="K3405" s="7">
        <v>780024.75</v>
      </c>
      <c r="L3405" s="7">
        <v>8489334.5099999998</v>
      </c>
      <c r="M3405" s="7">
        <v>13637.61</v>
      </c>
      <c r="N3405" s="7">
        <v>63413610.539999999</v>
      </c>
      <c r="O3405" s="7">
        <v>38515570.969999999</v>
      </c>
      <c r="P3405" s="7">
        <v>10566748.09</v>
      </c>
      <c r="Q3405" s="7">
        <v>382583.18</v>
      </c>
      <c r="R3405" s="7">
        <v>2697693.31</v>
      </c>
      <c r="S3405" s="7">
        <v>411528.48</v>
      </c>
      <c r="T3405" s="7">
        <v>604127.42000000004</v>
      </c>
      <c r="U3405" s="7">
        <v>0</v>
      </c>
      <c r="V3405" s="7">
        <v>0</v>
      </c>
      <c r="W3405" s="7">
        <v>0</v>
      </c>
      <c r="X3405" s="7">
        <v>31054.5</v>
      </c>
      <c r="Y3405" s="7">
        <v>228469525.80000001</v>
      </c>
      <c r="Z3405" s="7">
        <v>0</v>
      </c>
      <c r="AA3405" s="7">
        <v>4962.45</v>
      </c>
      <c r="AB3405" s="7">
        <v>64403813.149999999</v>
      </c>
      <c r="AC3405" s="7">
        <v>0</v>
      </c>
      <c r="AD3405" s="7">
        <v>14912.86</v>
      </c>
      <c r="AE3405" s="7">
        <v>42950650.32</v>
      </c>
      <c r="AF3405" s="7">
        <v>0</v>
      </c>
      <c r="AG3405" s="7">
        <v>18869101.949999999</v>
      </c>
      <c r="AH3405" s="7">
        <v>0</v>
      </c>
      <c r="AI3405" s="7">
        <v>19543252.579999998</v>
      </c>
      <c r="AJ3405" s="7">
        <v>0</v>
      </c>
      <c r="AK3405" s="7">
        <v>0</v>
      </c>
      <c r="AL3405" s="7">
        <v>0</v>
      </c>
      <c r="AM3405" s="7">
        <v>0</v>
      </c>
      <c r="AN3405" s="7">
        <v>0</v>
      </c>
      <c r="AO3405" s="7">
        <v>14807567.07</v>
      </c>
      <c r="AP3405" s="7">
        <v>0</v>
      </c>
      <c r="AQ3405" s="7">
        <v>251644290.69999999</v>
      </c>
      <c r="AR3405" s="7">
        <v>0</v>
      </c>
      <c r="AS3405" s="7">
        <v>0</v>
      </c>
      <c r="AT3405" s="7">
        <v>4008241.58</v>
      </c>
      <c r="AU3405" s="8">
        <f t="shared" si="53"/>
        <v>799490407.54000008</v>
      </c>
    </row>
    <row r="3406" spans="1:47" x14ac:dyDescent="0.3">
      <c r="A3406" s="2">
        <v>2000</v>
      </c>
      <c r="B3406" s="2" t="s">
        <v>75</v>
      </c>
      <c r="C3406" s="2">
        <v>2</v>
      </c>
      <c r="D3406" s="2" t="s">
        <v>70</v>
      </c>
      <c r="E3406" s="7">
        <v>21716807</v>
      </c>
      <c r="F3406" s="7">
        <v>12491</v>
      </c>
      <c r="G3406" s="7">
        <v>20056271</v>
      </c>
      <c r="H3406" s="7">
        <v>8848041</v>
      </c>
      <c r="I3406" s="7">
        <v>0</v>
      </c>
      <c r="J3406" s="7">
        <v>13330148</v>
      </c>
      <c r="K3406" s="7">
        <v>54949401</v>
      </c>
      <c r="L3406" s="7">
        <v>6769975</v>
      </c>
      <c r="M3406" s="7">
        <v>4779231</v>
      </c>
      <c r="N3406" s="7">
        <v>35805521</v>
      </c>
      <c r="O3406" s="7">
        <v>60489547</v>
      </c>
      <c r="P3406" s="7">
        <v>14297647</v>
      </c>
      <c r="Q3406" s="7">
        <v>5632584</v>
      </c>
      <c r="R3406" s="7">
        <v>8851367</v>
      </c>
      <c r="S3406" s="7">
        <v>4871468</v>
      </c>
      <c r="T3406" s="7">
        <v>181579</v>
      </c>
      <c r="U3406" s="7">
        <v>0</v>
      </c>
      <c r="V3406" s="7">
        <v>28033133</v>
      </c>
      <c r="W3406" s="7">
        <v>179886737</v>
      </c>
      <c r="X3406" s="7">
        <v>0</v>
      </c>
      <c r="Y3406" s="7">
        <v>0</v>
      </c>
      <c r="Z3406" s="7">
        <v>38754224</v>
      </c>
      <c r="AA3406" s="7">
        <v>0</v>
      </c>
      <c r="AB3406" s="7">
        <v>0</v>
      </c>
      <c r="AC3406" s="7">
        <v>22223026</v>
      </c>
      <c r="AD3406" s="7">
        <v>0</v>
      </c>
      <c r="AE3406" s="7">
        <v>0</v>
      </c>
      <c r="AF3406" s="7">
        <v>0</v>
      </c>
      <c r="AG3406" s="7">
        <v>0</v>
      </c>
      <c r="AH3406" s="7">
        <v>9998124</v>
      </c>
      <c r="AI3406" s="7">
        <v>0</v>
      </c>
      <c r="AJ3406" s="7">
        <v>2599814</v>
      </c>
      <c r="AK3406" s="7">
        <v>0</v>
      </c>
      <c r="AL3406" s="7">
        <v>0</v>
      </c>
      <c r="AM3406" s="7">
        <v>0</v>
      </c>
      <c r="AN3406" s="7">
        <v>0</v>
      </c>
      <c r="AO3406" s="7">
        <v>795129</v>
      </c>
      <c r="AP3406" s="7">
        <v>0</v>
      </c>
      <c r="AQ3406" s="7">
        <v>0</v>
      </c>
      <c r="AR3406" s="7">
        <v>0</v>
      </c>
      <c r="AS3406" s="7">
        <v>0</v>
      </c>
      <c r="AT3406" s="7">
        <v>0</v>
      </c>
      <c r="AU3406" s="8">
        <f t="shared" si="53"/>
        <v>542882265</v>
      </c>
    </row>
    <row r="3407" spans="1:47" x14ac:dyDescent="0.3">
      <c r="A3407" s="2">
        <v>2012</v>
      </c>
      <c r="B3407" s="2" t="s">
        <v>82</v>
      </c>
      <c r="C3407" s="2">
        <v>9</v>
      </c>
      <c r="D3407" s="2" t="s">
        <v>56</v>
      </c>
      <c r="E3407" s="7">
        <v>21702931.609999999</v>
      </c>
      <c r="F3407" s="7">
        <v>59816.55</v>
      </c>
      <c r="G3407" s="7">
        <v>7555.63</v>
      </c>
      <c r="H3407" s="7">
        <v>3595849.82</v>
      </c>
      <c r="I3407" s="7">
        <v>231949.71</v>
      </c>
      <c r="J3407" s="7">
        <v>6752588.6299999999</v>
      </c>
      <c r="K3407" s="7">
        <v>12715255.970000001</v>
      </c>
      <c r="L3407" s="7">
        <v>36163619.369999997</v>
      </c>
      <c r="M3407" s="7">
        <v>20425.63</v>
      </c>
      <c r="N3407" s="7">
        <v>60231702.590000004</v>
      </c>
      <c r="O3407" s="7">
        <v>50180724.280000001</v>
      </c>
      <c r="P3407" s="7">
        <v>4624023.05</v>
      </c>
      <c r="Q3407" s="7">
        <v>4180876.19</v>
      </c>
      <c r="R3407" s="7">
        <v>5067498.71</v>
      </c>
      <c r="S3407" s="7">
        <v>2541764.7400000002</v>
      </c>
      <c r="T3407" s="7">
        <v>32891488.780000001</v>
      </c>
      <c r="U3407" s="7">
        <v>0</v>
      </c>
      <c r="V3407" s="7">
        <v>0</v>
      </c>
      <c r="W3407" s="7">
        <v>0</v>
      </c>
      <c r="X3407" s="7">
        <v>471501.57</v>
      </c>
      <c r="Y3407" s="7">
        <v>166409213.19999999</v>
      </c>
      <c r="Z3407" s="7">
        <v>0</v>
      </c>
      <c r="AA3407" s="7">
        <v>75214.45</v>
      </c>
      <c r="AB3407" s="7">
        <v>56254502.049999997</v>
      </c>
      <c r="AC3407" s="7">
        <v>0</v>
      </c>
      <c r="AD3407" s="7">
        <v>42804.43</v>
      </c>
      <c r="AE3407" s="7">
        <v>37234383.469999999</v>
      </c>
      <c r="AF3407" s="7">
        <v>0</v>
      </c>
      <c r="AG3407" s="7">
        <v>0</v>
      </c>
      <c r="AH3407" s="7">
        <v>0</v>
      </c>
      <c r="AI3407" s="7">
        <v>19188351.66</v>
      </c>
      <c r="AJ3407" s="7">
        <v>206064.84</v>
      </c>
      <c r="AK3407" s="7">
        <v>0</v>
      </c>
      <c r="AL3407" s="7">
        <v>0</v>
      </c>
      <c r="AM3407" s="7">
        <v>0</v>
      </c>
      <c r="AN3407" s="7">
        <v>0</v>
      </c>
      <c r="AO3407" s="7">
        <v>5957768.8899999997</v>
      </c>
      <c r="AP3407" s="7">
        <v>0</v>
      </c>
      <c r="AQ3407" s="7">
        <v>0</v>
      </c>
      <c r="AR3407" s="7">
        <v>0</v>
      </c>
      <c r="AS3407" s="7">
        <v>0</v>
      </c>
      <c r="AT3407" s="7">
        <v>12847595.289999999</v>
      </c>
      <c r="AU3407" s="8">
        <f t="shared" si="53"/>
        <v>539655471.1099999</v>
      </c>
    </row>
    <row r="3408" spans="1:47" x14ac:dyDescent="0.3">
      <c r="A3408" s="2">
        <v>2019</v>
      </c>
      <c r="B3408" s="2" t="s">
        <v>78</v>
      </c>
      <c r="C3408" s="2">
        <v>5</v>
      </c>
      <c r="D3408" s="2" t="s">
        <v>57</v>
      </c>
      <c r="E3408" s="7">
        <v>21569303.850000001</v>
      </c>
      <c r="F3408" s="7">
        <v>7591.84</v>
      </c>
      <c r="G3408" s="7">
        <v>0</v>
      </c>
      <c r="H3408" s="7">
        <v>3896434.65</v>
      </c>
      <c r="I3408" s="7">
        <v>0</v>
      </c>
      <c r="J3408" s="7">
        <v>634072.79</v>
      </c>
      <c r="K3408" s="7">
        <v>763634.76</v>
      </c>
      <c r="L3408" s="7">
        <v>38902773.829999998</v>
      </c>
      <c r="M3408" s="7">
        <v>1442.54</v>
      </c>
      <c r="N3408" s="7">
        <v>34389901.159999996</v>
      </c>
      <c r="O3408" s="7">
        <v>35343602.07</v>
      </c>
      <c r="P3408" s="7">
        <v>1148686.8</v>
      </c>
      <c r="Q3408" s="7">
        <v>227367.27</v>
      </c>
      <c r="R3408" s="7">
        <v>2652880.0099999998</v>
      </c>
      <c r="S3408" s="7">
        <v>451597.9</v>
      </c>
      <c r="T3408" s="7">
        <v>298361.74</v>
      </c>
      <c r="U3408" s="7">
        <v>0</v>
      </c>
      <c r="V3408" s="7">
        <v>0</v>
      </c>
      <c r="W3408" s="7">
        <v>0</v>
      </c>
      <c r="X3408" s="7">
        <v>25645.94</v>
      </c>
      <c r="Y3408" s="7">
        <v>225158051.40000001</v>
      </c>
      <c r="Z3408" s="7">
        <v>0</v>
      </c>
      <c r="AA3408" s="7">
        <v>4159.55</v>
      </c>
      <c r="AB3408" s="7">
        <v>57513204.18</v>
      </c>
      <c r="AC3408" s="7">
        <v>0</v>
      </c>
      <c r="AD3408" s="7">
        <v>1163.3599999999999</v>
      </c>
      <c r="AE3408" s="7">
        <v>24586447.73</v>
      </c>
      <c r="AF3408" s="7">
        <v>0</v>
      </c>
      <c r="AG3408" s="7">
        <v>15342002.92</v>
      </c>
      <c r="AH3408" s="7">
        <v>0</v>
      </c>
      <c r="AI3408" s="7">
        <v>25580876.52</v>
      </c>
      <c r="AJ3408" s="7">
        <v>0</v>
      </c>
      <c r="AK3408" s="7">
        <v>0</v>
      </c>
      <c r="AL3408" s="7">
        <v>0</v>
      </c>
      <c r="AM3408" s="7">
        <v>0</v>
      </c>
      <c r="AN3408" s="7">
        <v>0</v>
      </c>
      <c r="AO3408" s="7">
        <v>7562378.2199999997</v>
      </c>
      <c r="AP3408" s="7">
        <v>0</v>
      </c>
      <c r="AQ3408" s="7">
        <v>497231763.89999998</v>
      </c>
      <c r="AR3408" s="7">
        <v>0</v>
      </c>
      <c r="AS3408" s="7">
        <v>0</v>
      </c>
      <c r="AT3408" s="7">
        <v>2323861.0040000002</v>
      </c>
      <c r="AU3408" s="8">
        <f t="shared" si="53"/>
        <v>995617205.93400002</v>
      </c>
    </row>
    <row r="3409" spans="1:47" x14ac:dyDescent="0.3">
      <c r="A3409" s="2">
        <v>2004</v>
      </c>
      <c r="B3409" s="2" t="s">
        <v>82</v>
      </c>
      <c r="C3409" s="2">
        <v>9</v>
      </c>
      <c r="D3409" s="2" t="s">
        <v>71</v>
      </c>
      <c r="E3409" s="7">
        <v>21547960</v>
      </c>
      <c r="F3409" s="7">
        <v>469364</v>
      </c>
      <c r="G3409" s="7">
        <v>13948775</v>
      </c>
      <c r="H3409" s="7">
        <v>5874556</v>
      </c>
      <c r="I3409" s="7">
        <v>0</v>
      </c>
      <c r="J3409" s="7">
        <v>13057738</v>
      </c>
      <c r="K3409" s="7">
        <v>44338731</v>
      </c>
      <c r="L3409" s="7">
        <v>11694052</v>
      </c>
      <c r="M3409" s="7">
        <v>618269</v>
      </c>
      <c r="N3409" s="7">
        <v>50734228</v>
      </c>
      <c r="O3409" s="7">
        <v>41775678</v>
      </c>
      <c r="P3409" s="7">
        <v>9821805</v>
      </c>
      <c r="Q3409" s="7">
        <v>1405178</v>
      </c>
      <c r="R3409" s="7">
        <v>5217038</v>
      </c>
      <c r="S3409" s="7">
        <v>1771098</v>
      </c>
      <c r="T3409" s="7">
        <v>3970765</v>
      </c>
      <c r="U3409" s="7">
        <v>0</v>
      </c>
      <c r="V3409" s="7">
        <v>12437200</v>
      </c>
      <c r="W3409" s="7">
        <v>0</v>
      </c>
      <c r="X3409" s="7">
        <v>1971476</v>
      </c>
      <c r="Y3409" s="7">
        <v>203835484</v>
      </c>
      <c r="Z3409" s="7">
        <v>0</v>
      </c>
      <c r="AA3409" s="7">
        <v>323643</v>
      </c>
      <c r="AB3409" s="7">
        <v>43121795</v>
      </c>
      <c r="AC3409" s="7">
        <v>0</v>
      </c>
      <c r="AD3409" s="7">
        <v>4245309</v>
      </c>
      <c r="AE3409" s="7">
        <v>39724805</v>
      </c>
      <c r="AF3409" s="7">
        <v>0</v>
      </c>
      <c r="AG3409" s="7">
        <v>0</v>
      </c>
      <c r="AH3409" s="7">
        <v>0</v>
      </c>
      <c r="AI3409" s="7">
        <v>0</v>
      </c>
      <c r="AJ3409" s="7">
        <v>568681</v>
      </c>
      <c r="AK3409" s="7">
        <v>3459552</v>
      </c>
      <c r="AL3409" s="7">
        <v>11700721</v>
      </c>
      <c r="AM3409" s="7">
        <v>6516784</v>
      </c>
      <c r="AN3409" s="7">
        <v>0</v>
      </c>
      <c r="AO3409" s="7">
        <v>2820899</v>
      </c>
      <c r="AP3409" s="7">
        <v>15552367</v>
      </c>
      <c r="AQ3409" s="7">
        <v>0</v>
      </c>
      <c r="AR3409" s="7">
        <v>0</v>
      </c>
      <c r="AS3409" s="7">
        <v>0</v>
      </c>
      <c r="AT3409" s="7">
        <v>0</v>
      </c>
      <c r="AU3409" s="8">
        <f t="shared" si="53"/>
        <v>572523951</v>
      </c>
    </row>
    <row r="3410" spans="1:47" x14ac:dyDescent="0.3">
      <c r="A3410" s="2">
        <v>2025</v>
      </c>
      <c r="B3410" s="2" t="s">
        <v>79</v>
      </c>
      <c r="C3410" s="2">
        <v>6</v>
      </c>
      <c r="D3410" s="2" t="s">
        <v>60</v>
      </c>
      <c r="E3410" s="7">
        <v>21465619.07</v>
      </c>
      <c r="F3410" s="7">
        <v>-4.7699999999999996</v>
      </c>
      <c r="G3410" s="7">
        <v>0</v>
      </c>
      <c r="H3410" s="7">
        <v>4810162.18</v>
      </c>
      <c r="I3410" s="7">
        <v>265637.77</v>
      </c>
      <c r="J3410" s="7">
        <v>2711273.36</v>
      </c>
      <c r="K3410" s="7">
        <v>5607807.0999999996</v>
      </c>
      <c r="L3410" s="7">
        <v>111715023.09999999</v>
      </c>
      <c r="M3410" s="7">
        <v>196260.36</v>
      </c>
      <c r="N3410" s="7">
        <v>206475115.80000001</v>
      </c>
      <c r="O3410" s="7">
        <v>112739434.2</v>
      </c>
      <c r="P3410" s="7">
        <v>31054511.02</v>
      </c>
      <c r="Q3410" s="7">
        <v>9789549.1899999995</v>
      </c>
      <c r="R3410" s="7">
        <v>7494058.0499999998</v>
      </c>
      <c r="S3410" s="7">
        <v>47628664.039999999</v>
      </c>
      <c r="T3410" s="7">
        <v>6913210.54</v>
      </c>
      <c r="U3410" s="7">
        <v>0</v>
      </c>
      <c r="V3410" s="7">
        <v>0</v>
      </c>
      <c r="W3410" s="7">
        <v>0</v>
      </c>
      <c r="X3410" s="7">
        <v>463563.95</v>
      </c>
      <c r="Y3410" s="7">
        <v>250322454.19999999</v>
      </c>
      <c r="Z3410" s="7">
        <v>0</v>
      </c>
      <c r="AA3410" s="7">
        <v>79147.759999999995</v>
      </c>
      <c r="AB3410" s="7">
        <v>96522036.230000004</v>
      </c>
      <c r="AC3410" s="7">
        <v>0</v>
      </c>
      <c r="AD3410" s="7">
        <v>317745.90999999997</v>
      </c>
      <c r="AE3410" s="7">
        <v>131296057.59999999</v>
      </c>
      <c r="AF3410" s="7">
        <v>0</v>
      </c>
      <c r="AG3410" s="7">
        <v>2160775.61</v>
      </c>
      <c r="AH3410" s="7">
        <v>0</v>
      </c>
      <c r="AI3410" s="7">
        <v>30318005.18</v>
      </c>
      <c r="AJ3410" s="7">
        <v>0</v>
      </c>
      <c r="AK3410" s="7">
        <v>0</v>
      </c>
      <c r="AL3410" s="7">
        <v>0</v>
      </c>
      <c r="AM3410" s="7">
        <v>0</v>
      </c>
      <c r="AN3410" s="7">
        <v>0</v>
      </c>
      <c r="AO3410" s="7">
        <v>12589161.34</v>
      </c>
      <c r="AP3410" s="7">
        <v>0</v>
      </c>
      <c r="AQ3410" s="7">
        <v>732209376</v>
      </c>
      <c r="AR3410" s="7">
        <v>0</v>
      </c>
      <c r="AS3410" s="7">
        <v>0</v>
      </c>
      <c r="AT3410" s="7">
        <v>34478326.490000002</v>
      </c>
      <c r="AU3410" s="8">
        <f t="shared" si="53"/>
        <v>1859622971.28</v>
      </c>
    </row>
    <row r="3411" spans="1:47" x14ac:dyDescent="0.3">
      <c r="A3411" s="2">
        <v>2004</v>
      </c>
      <c r="B3411" s="2" t="s">
        <v>81</v>
      </c>
      <c r="C3411" s="2">
        <v>8</v>
      </c>
      <c r="D3411" s="2" t="s">
        <v>71</v>
      </c>
      <c r="E3411" s="7">
        <v>21387025</v>
      </c>
      <c r="F3411" s="7">
        <v>-3356</v>
      </c>
      <c r="G3411" s="7">
        <v>15023829</v>
      </c>
      <c r="H3411" s="7">
        <v>4572466</v>
      </c>
      <c r="I3411" s="7">
        <v>0</v>
      </c>
      <c r="J3411" s="7">
        <v>12629104</v>
      </c>
      <c r="K3411" s="7">
        <v>39634455</v>
      </c>
      <c r="L3411" s="7">
        <v>13038876</v>
      </c>
      <c r="M3411" s="7">
        <v>800012</v>
      </c>
      <c r="N3411" s="7">
        <v>44812572</v>
      </c>
      <c r="O3411" s="7">
        <v>42634823</v>
      </c>
      <c r="P3411" s="7">
        <v>7624095</v>
      </c>
      <c r="Q3411" s="7">
        <v>468996</v>
      </c>
      <c r="R3411" s="7">
        <v>4327839</v>
      </c>
      <c r="S3411" s="7">
        <v>1715504</v>
      </c>
      <c r="T3411" s="7">
        <v>357500</v>
      </c>
      <c r="U3411" s="7">
        <v>0</v>
      </c>
      <c r="V3411" s="7">
        <v>10492685</v>
      </c>
      <c r="W3411" s="7">
        <v>0</v>
      </c>
      <c r="X3411" s="7">
        <v>1775031</v>
      </c>
      <c r="Y3411" s="7">
        <v>190333045</v>
      </c>
      <c r="Z3411" s="7">
        <v>0</v>
      </c>
      <c r="AA3411" s="7">
        <v>305287</v>
      </c>
      <c r="AB3411" s="7">
        <v>43064684</v>
      </c>
      <c r="AC3411" s="7">
        <v>0</v>
      </c>
      <c r="AD3411" s="7">
        <v>165302</v>
      </c>
      <c r="AE3411" s="7">
        <v>33378594</v>
      </c>
      <c r="AF3411" s="7">
        <v>0</v>
      </c>
      <c r="AG3411" s="7">
        <v>0</v>
      </c>
      <c r="AH3411" s="7">
        <v>0</v>
      </c>
      <c r="AI3411" s="7">
        <v>0</v>
      </c>
      <c r="AJ3411" s="7">
        <v>207958</v>
      </c>
      <c r="AK3411" s="7">
        <v>3767861</v>
      </c>
      <c r="AL3411" s="7">
        <v>11975343</v>
      </c>
      <c r="AM3411" s="7">
        <v>5756728</v>
      </c>
      <c r="AN3411" s="7">
        <v>0</v>
      </c>
      <c r="AO3411" s="7">
        <v>2252085</v>
      </c>
      <c r="AP3411" s="7">
        <v>16361094</v>
      </c>
      <c r="AQ3411" s="7">
        <v>0</v>
      </c>
      <c r="AR3411" s="7">
        <v>0</v>
      </c>
      <c r="AS3411" s="7">
        <v>0</v>
      </c>
      <c r="AT3411" s="7">
        <v>0</v>
      </c>
      <c r="AU3411" s="8">
        <f t="shared" si="53"/>
        <v>528859437</v>
      </c>
    </row>
    <row r="3412" spans="1:47" x14ac:dyDescent="0.3">
      <c r="A3412" s="2">
        <v>2010</v>
      </c>
      <c r="B3412" s="2" t="s">
        <v>75</v>
      </c>
      <c r="C3412" s="2">
        <v>2</v>
      </c>
      <c r="D3412" s="2" t="s">
        <v>50</v>
      </c>
      <c r="E3412" s="7">
        <v>21374680.949999999</v>
      </c>
      <c r="F3412" s="7">
        <v>-81.94</v>
      </c>
      <c r="G3412" s="7">
        <v>0</v>
      </c>
      <c r="H3412" s="7">
        <v>2759170.65</v>
      </c>
      <c r="I3412" s="7">
        <v>29961.119999999999</v>
      </c>
      <c r="J3412" s="7">
        <v>7598485.21</v>
      </c>
      <c r="K3412" s="7">
        <v>9046067.8399999999</v>
      </c>
      <c r="L3412" s="7">
        <v>2827901.25</v>
      </c>
      <c r="M3412" s="7">
        <v>124004.8</v>
      </c>
      <c r="N3412" s="7">
        <v>69644452.670000002</v>
      </c>
      <c r="O3412" s="7">
        <v>34692692.060000002</v>
      </c>
      <c r="P3412" s="7">
        <v>1945205.1</v>
      </c>
      <c r="Q3412" s="7">
        <v>12517359</v>
      </c>
      <c r="R3412" s="7">
        <v>3698226.3</v>
      </c>
      <c r="S3412" s="7">
        <v>1959164.91</v>
      </c>
      <c r="T3412" s="7">
        <v>16091.1</v>
      </c>
      <c r="U3412" s="7">
        <v>0</v>
      </c>
      <c r="V3412" s="7">
        <v>24469.439999999999</v>
      </c>
      <c r="W3412" s="7">
        <v>0</v>
      </c>
      <c r="X3412" s="7">
        <v>71244.479999999996</v>
      </c>
      <c r="Y3412" s="7">
        <v>160387432.19999999</v>
      </c>
      <c r="Z3412" s="7">
        <v>0</v>
      </c>
      <c r="AA3412" s="7">
        <v>12608.35</v>
      </c>
      <c r="AB3412" s="7">
        <v>43621173.880000003</v>
      </c>
      <c r="AC3412" s="7">
        <v>0</v>
      </c>
      <c r="AD3412" s="7">
        <v>35946.78</v>
      </c>
      <c r="AE3412" s="7">
        <v>58281583.810000002</v>
      </c>
      <c r="AF3412" s="7">
        <v>0</v>
      </c>
      <c r="AG3412" s="7">
        <v>0</v>
      </c>
      <c r="AH3412" s="7">
        <v>0</v>
      </c>
      <c r="AI3412" s="7">
        <v>0</v>
      </c>
      <c r="AJ3412" s="7">
        <v>117684.33</v>
      </c>
      <c r="AK3412" s="7">
        <v>0</v>
      </c>
      <c r="AL3412" s="7">
        <v>0</v>
      </c>
      <c r="AM3412" s="7">
        <v>0</v>
      </c>
      <c r="AN3412" s="7">
        <v>0</v>
      </c>
      <c r="AO3412" s="7">
        <v>8009181.4400000004</v>
      </c>
      <c r="AP3412" s="7">
        <v>2844809.78</v>
      </c>
      <c r="AQ3412" s="7">
        <v>0</v>
      </c>
      <c r="AR3412" s="7">
        <v>0</v>
      </c>
      <c r="AS3412" s="7">
        <v>0</v>
      </c>
      <c r="AT3412" s="7">
        <v>0</v>
      </c>
      <c r="AU3412" s="8">
        <f t="shared" si="53"/>
        <v>441639515.50999993</v>
      </c>
    </row>
    <row r="3413" spans="1:47" x14ac:dyDescent="0.3">
      <c r="A3413" s="2">
        <v>2009</v>
      </c>
      <c r="B3413" s="2" t="s">
        <v>83</v>
      </c>
      <c r="C3413" s="2">
        <v>10</v>
      </c>
      <c r="D3413" s="2" t="s">
        <v>52</v>
      </c>
      <c r="E3413" s="7">
        <v>21369028.23</v>
      </c>
      <c r="F3413" s="7">
        <v>236075.88</v>
      </c>
      <c r="G3413" s="7">
        <v>70362.039999999994</v>
      </c>
      <c r="H3413" s="7">
        <v>10394641</v>
      </c>
      <c r="I3413" s="7">
        <v>0</v>
      </c>
      <c r="J3413" s="7">
        <v>23318190.149999999</v>
      </c>
      <c r="K3413" s="7">
        <v>44720604.600000001</v>
      </c>
      <c r="L3413" s="7">
        <v>28282182.879999999</v>
      </c>
      <c r="M3413" s="7">
        <v>1361720.01</v>
      </c>
      <c r="N3413" s="7">
        <v>477273262.69999999</v>
      </c>
      <c r="O3413" s="7">
        <v>58360358.210000001</v>
      </c>
      <c r="P3413" s="7">
        <v>7960802.4900000002</v>
      </c>
      <c r="Q3413" s="7">
        <v>8156589.2999999998</v>
      </c>
      <c r="R3413" s="7">
        <v>7812212.7199999997</v>
      </c>
      <c r="S3413" s="7">
        <v>3089664.72</v>
      </c>
      <c r="T3413" s="7">
        <v>1836241.66</v>
      </c>
      <c r="U3413" s="7">
        <v>0</v>
      </c>
      <c r="V3413" s="7">
        <v>33948.870000000003</v>
      </c>
      <c r="W3413" s="7">
        <v>0</v>
      </c>
      <c r="X3413" s="7">
        <v>3170625.34</v>
      </c>
      <c r="Y3413" s="7">
        <v>257430045.5</v>
      </c>
      <c r="Z3413" s="7">
        <v>0</v>
      </c>
      <c r="AA3413" s="7">
        <v>515850.17</v>
      </c>
      <c r="AB3413" s="7">
        <v>74668751.709999993</v>
      </c>
      <c r="AC3413" s="7">
        <v>0</v>
      </c>
      <c r="AD3413" s="7">
        <v>6430328.7699999996</v>
      </c>
      <c r="AE3413" s="7">
        <v>98167126.829999998</v>
      </c>
      <c r="AF3413" s="7">
        <v>0</v>
      </c>
      <c r="AG3413" s="7">
        <v>49.57</v>
      </c>
      <c r="AH3413" s="7">
        <v>0</v>
      </c>
      <c r="AI3413" s="7">
        <v>0</v>
      </c>
      <c r="AJ3413" s="7">
        <v>150285.39000000001</v>
      </c>
      <c r="AK3413" s="7">
        <v>0</v>
      </c>
      <c r="AL3413" s="7">
        <v>0</v>
      </c>
      <c r="AM3413" s="7">
        <v>0</v>
      </c>
      <c r="AN3413" s="7">
        <v>0</v>
      </c>
      <c r="AO3413" s="7">
        <v>-314555399.5</v>
      </c>
      <c r="AP3413" s="7">
        <v>11561692.34</v>
      </c>
      <c r="AQ3413" s="7">
        <v>0</v>
      </c>
      <c r="AR3413" s="7">
        <v>0</v>
      </c>
      <c r="AS3413" s="7">
        <v>0</v>
      </c>
      <c r="AT3413" s="7">
        <v>0</v>
      </c>
      <c r="AU3413" s="8">
        <f t="shared" si="53"/>
        <v>831815241.58000004</v>
      </c>
    </row>
    <row r="3414" spans="1:47" x14ac:dyDescent="0.3">
      <c r="A3414" s="2">
        <v>2025</v>
      </c>
      <c r="B3414" s="2" t="s">
        <v>84</v>
      </c>
      <c r="C3414" s="2">
        <v>11</v>
      </c>
      <c r="D3414" s="2" t="s">
        <v>61</v>
      </c>
      <c r="E3414" s="7">
        <v>21304791.809999999</v>
      </c>
      <c r="F3414" s="7">
        <v>-144.74</v>
      </c>
      <c r="G3414" s="7">
        <v>0</v>
      </c>
      <c r="H3414" s="7">
        <v>1987048.25</v>
      </c>
      <c r="I3414" s="7">
        <v>329078.12</v>
      </c>
      <c r="J3414" s="7">
        <v>8311736.0999999996</v>
      </c>
      <c r="K3414" s="7">
        <v>9940042.1400000006</v>
      </c>
      <c r="L3414" s="7">
        <v>63778390.509999998</v>
      </c>
      <c r="M3414" s="7">
        <v>18425368.010000002</v>
      </c>
      <c r="N3414" s="7">
        <v>107790812.7</v>
      </c>
      <c r="O3414" s="7">
        <v>103924687.09999999</v>
      </c>
      <c r="P3414" s="7">
        <v>12584774.4</v>
      </c>
      <c r="Q3414" s="7">
        <v>9686337.2300000004</v>
      </c>
      <c r="R3414" s="7">
        <v>9141688.6999999993</v>
      </c>
      <c r="S3414" s="7">
        <v>25277089.960000001</v>
      </c>
      <c r="T3414" s="7">
        <v>5489691.21</v>
      </c>
      <c r="U3414" s="7">
        <v>0</v>
      </c>
      <c r="V3414" s="7">
        <v>0</v>
      </c>
      <c r="W3414" s="7">
        <v>0</v>
      </c>
      <c r="X3414" s="7">
        <v>20712601.66</v>
      </c>
      <c r="Y3414" s="7">
        <v>256914138.90000001</v>
      </c>
      <c r="Z3414" s="7">
        <v>0</v>
      </c>
      <c r="AA3414" s="7">
        <v>3366309.85</v>
      </c>
      <c r="AB3414" s="7">
        <v>101924872.90000001</v>
      </c>
      <c r="AC3414" s="7">
        <v>0</v>
      </c>
      <c r="AD3414" s="7">
        <v>8084256.8499999996</v>
      </c>
      <c r="AE3414" s="7">
        <v>89621270.010000005</v>
      </c>
      <c r="AF3414" s="7">
        <v>0</v>
      </c>
      <c r="AG3414" s="7">
        <v>1302442.6000000001</v>
      </c>
      <c r="AH3414" s="7">
        <v>0</v>
      </c>
      <c r="AI3414" s="7">
        <v>71421965.560000002</v>
      </c>
      <c r="AJ3414" s="7">
        <v>0</v>
      </c>
      <c r="AK3414" s="7">
        <v>0</v>
      </c>
      <c r="AL3414" s="7">
        <v>0</v>
      </c>
      <c r="AM3414" s="7">
        <v>0</v>
      </c>
      <c r="AN3414" s="7">
        <v>0</v>
      </c>
      <c r="AO3414" s="7">
        <v>15302827.369999999</v>
      </c>
      <c r="AP3414" s="7">
        <v>0</v>
      </c>
      <c r="AQ3414" s="7">
        <v>785973933.60000002</v>
      </c>
      <c r="AR3414" s="7">
        <v>0</v>
      </c>
      <c r="AS3414" s="7">
        <v>0</v>
      </c>
      <c r="AT3414" s="7">
        <v>17099279.190000001</v>
      </c>
      <c r="AU3414" s="8">
        <f t="shared" si="53"/>
        <v>1769695289.99</v>
      </c>
    </row>
    <row r="3415" spans="1:47" x14ac:dyDescent="0.3">
      <c r="A3415" s="2">
        <v>2006</v>
      </c>
      <c r="B3415" s="2" t="s">
        <v>79</v>
      </c>
      <c r="C3415" s="2">
        <v>6</v>
      </c>
      <c r="D3415" s="2" t="s">
        <v>50</v>
      </c>
      <c r="E3415" s="7">
        <v>21292977</v>
      </c>
      <c r="F3415" s="7">
        <v>693</v>
      </c>
      <c r="G3415" s="7">
        <v>1899981</v>
      </c>
      <c r="H3415" s="7">
        <v>3582862</v>
      </c>
      <c r="I3415" s="7">
        <v>0</v>
      </c>
      <c r="J3415" s="7">
        <v>7317251</v>
      </c>
      <c r="K3415" s="7">
        <v>2380594</v>
      </c>
      <c r="L3415" s="7">
        <v>6313621</v>
      </c>
      <c r="M3415" s="7">
        <v>169677</v>
      </c>
      <c r="N3415" s="7">
        <v>41648431</v>
      </c>
      <c r="O3415" s="7">
        <v>29698473</v>
      </c>
      <c r="P3415" s="7">
        <v>3078312</v>
      </c>
      <c r="Q3415" s="7">
        <v>4666233</v>
      </c>
      <c r="R3415" s="7">
        <v>3173539</v>
      </c>
      <c r="S3415" s="7">
        <v>2158094</v>
      </c>
      <c r="T3415" s="7">
        <v>12437</v>
      </c>
      <c r="U3415" s="7">
        <v>0</v>
      </c>
      <c r="V3415" s="7">
        <v>86268</v>
      </c>
      <c r="W3415" s="7">
        <v>0</v>
      </c>
      <c r="X3415" s="7">
        <v>93019</v>
      </c>
      <c r="Y3415" s="7">
        <v>187581883</v>
      </c>
      <c r="Z3415" s="7">
        <v>0</v>
      </c>
      <c r="AA3415" s="7">
        <v>22174</v>
      </c>
      <c r="AB3415" s="7">
        <v>45199780</v>
      </c>
      <c r="AC3415" s="7">
        <v>0</v>
      </c>
      <c r="AD3415" s="7">
        <v>34712</v>
      </c>
      <c r="AE3415" s="7">
        <v>43971470</v>
      </c>
      <c r="AF3415" s="7">
        <v>0</v>
      </c>
      <c r="AG3415" s="7">
        <v>5857</v>
      </c>
      <c r="AH3415" s="7">
        <v>0</v>
      </c>
      <c r="AI3415" s="7">
        <v>0</v>
      </c>
      <c r="AJ3415" s="7">
        <v>266193</v>
      </c>
      <c r="AK3415" s="7">
        <v>0</v>
      </c>
      <c r="AL3415" s="7">
        <v>0</v>
      </c>
      <c r="AM3415" s="7">
        <v>0</v>
      </c>
      <c r="AN3415" s="7">
        <v>0</v>
      </c>
      <c r="AO3415" s="7">
        <v>5989319</v>
      </c>
      <c r="AP3415" s="7">
        <v>1495420</v>
      </c>
      <c r="AQ3415" s="7">
        <v>0</v>
      </c>
      <c r="AR3415" s="7">
        <v>0</v>
      </c>
      <c r="AS3415" s="7">
        <v>0</v>
      </c>
      <c r="AT3415" s="7">
        <v>0</v>
      </c>
      <c r="AU3415" s="8">
        <f t="shared" si="53"/>
        <v>412139270</v>
      </c>
    </row>
    <row r="3416" spans="1:47" x14ac:dyDescent="0.3">
      <c r="A3416" s="2">
        <v>2013</v>
      </c>
      <c r="B3416" s="2" t="s">
        <v>47</v>
      </c>
      <c r="C3416" s="2">
        <v>1</v>
      </c>
      <c r="D3416" s="2" t="s">
        <v>56</v>
      </c>
      <c r="E3416" s="7">
        <v>21282508.140000001</v>
      </c>
      <c r="F3416" s="7">
        <v>17104.63</v>
      </c>
      <c r="G3416" s="7">
        <v>10848.1</v>
      </c>
      <c r="H3416" s="7">
        <v>15188922.58</v>
      </c>
      <c r="I3416" s="7">
        <v>36884590.030000001</v>
      </c>
      <c r="J3416" s="7">
        <v>12942301.27</v>
      </c>
      <c r="K3416" s="7">
        <v>13428598.32</v>
      </c>
      <c r="L3416" s="7">
        <v>21884214.829999998</v>
      </c>
      <c r="M3416" s="7">
        <v>538987.93999999994</v>
      </c>
      <c r="N3416" s="7">
        <v>194394332.80000001</v>
      </c>
      <c r="O3416" s="7">
        <v>80018111.349999994</v>
      </c>
      <c r="P3416" s="7">
        <v>52828744.710000001</v>
      </c>
      <c r="Q3416" s="7">
        <v>3611674.6</v>
      </c>
      <c r="R3416" s="7">
        <v>6452729.04</v>
      </c>
      <c r="S3416" s="7">
        <v>1993244.78</v>
      </c>
      <c r="T3416" s="7">
        <v>745306.96</v>
      </c>
      <c r="U3416" s="7">
        <v>0</v>
      </c>
      <c r="V3416" s="7">
        <v>0</v>
      </c>
      <c r="W3416" s="7">
        <v>0</v>
      </c>
      <c r="X3416" s="7">
        <v>654014.62</v>
      </c>
      <c r="Y3416" s="7">
        <v>301475123.5</v>
      </c>
      <c r="Z3416" s="7">
        <v>0</v>
      </c>
      <c r="AA3416" s="7">
        <v>104146.17</v>
      </c>
      <c r="AB3416" s="7">
        <v>86106841.890000001</v>
      </c>
      <c r="AC3416" s="7">
        <v>0</v>
      </c>
      <c r="AD3416" s="7">
        <v>194978.93</v>
      </c>
      <c r="AE3416" s="7">
        <v>110076239.40000001</v>
      </c>
      <c r="AF3416" s="7">
        <v>0</v>
      </c>
      <c r="AG3416" s="7">
        <v>0</v>
      </c>
      <c r="AH3416" s="7">
        <v>0</v>
      </c>
      <c r="AI3416" s="7">
        <v>19317076.73</v>
      </c>
      <c r="AJ3416" s="7">
        <v>206354.24</v>
      </c>
      <c r="AK3416" s="7">
        <v>0</v>
      </c>
      <c r="AL3416" s="7">
        <v>0</v>
      </c>
      <c r="AM3416" s="7">
        <v>0</v>
      </c>
      <c r="AN3416" s="7">
        <v>0</v>
      </c>
      <c r="AO3416" s="7">
        <v>5684454.6500000004</v>
      </c>
      <c r="AP3416" s="7">
        <v>0</v>
      </c>
      <c r="AQ3416" s="7">
        <v>0</v>
      </c>
      <c r="AR3416" s="7">
        <v>430805062.89999998</v>
      </c>
      <c r="AS3416" s="7">
        <v>43194538.619999997</v>
      </c>
      <c r="AT3416" s="7">
        <v>14369441.82</v>
      </c>
      <c r="AU3416" s="8">
        <f t="shared" si="53"/>
        <v>1474410493.5499997</v>
      </c>
    </row>
    <row r="3417" spans="1:47" x14ac:dyDescent="0.3">
      <c r="A3417" s="2">
        <v>2007</v>
      </c>
      <c r="B3417" s="2" t="s">
        <v>77</v>
      </c>
      <c r="C3417" s="2">
        <v>4</v>
      </c>
      <c r="D3417" s="2" t="s">
        <v>50</v>
      </c>
      <c r="E3417" s="7">
        <v>21218817</v>
      </c>
      <c r="F3417" s="7">
        <v>233</v>
      </c>
      <c r="G3417" s="7">
        <v>2497558</v>
      </c>
      <c r="H3417" s="7">
        <v>2677082</v>
      </c>
      <c r="I3417" s="7">
        <v>4497</v>
      </c>
      <c r="J3417" s="7">
        <v>7355056</v>
      </c>
      <c r="K3417" s="7">
        <v>3773169</v>
      </c>
      <c r="L3417" s="7">
        <v>17528018</v>
      </c>
      <c r="M3417" s="7">
        <v>112049</v>
      </c>
      <c r="N3417" s="7">
        <v>61703954</v>
      </c>
      <c r="O3417" s="7">
        <v>50869353</v>
      </c>
      <c r="P3417" s="7">
        <v>2326705</v>
      </c>
      <c r="Q3417" s="7">
        <v>10494309</v>
      </c>
      <c r="R3417" s="7">
        <v>2903687</v>
      </c>
      <c r="S3417" s="7">
        <v>1831524</v>
      </c>
      <c r="T3417" s="7">
        <v>27350</v>
      </c>
      <c r="U3417" s="7">
        <v>0</v>
      </c>
      <c r="V3417" s="7">
        <v>116366</v>
      </c>
      <c r="W3417" s="7">
        <v>0</v>
      </c>
      <c r="X3417" s="7">
        <v>123877</v>
      </c>
      <c r="Y3417" s="7">
        <v>188900081</v>
      </c>
      <c r="Z3417" s="7">
        <v>0</v>
      </c>
      <c r="AA3417" s="7">
        <v>24904</v>
      </c>
      <c r="AB3417" s="7">
        <v>45302085</v>
      </c>
      <c r="AC3417" s="7">
        <v>0</v>
      </c>
      <c r="AD3417" s="7">
        <v>69858</v>
      </c>
      <c r="AE3417" s="7">
        <v>56790555</v>
      </c>
      <c r="AF3417" s="7">
        <v>0</v>
      </c>
      <c r="AG3417" s="7">
        <v>179</v>
      </c>
      <c r="AH3417" s="7">
        <v>0</v>
      </c>
      <c r="AI3417" s="7">
        <v>0</v>
      </c>
      <c r="AJ3417" s="7">
        <v>186615</v>
      </c>
      <c r="AK3417" s="7">
        <v>0</v>
      </c>
      <c r="AL3417" s="7">
        <v>0</v>
      </c>
      <c r="AM3417" s="7">
        <v>0</v>
      </c>
      <c r="AN3417" s="7">
        <v>0</v>
      </c>
      <c r="AO3417" s="7">
        <v>5028817</v>
      </c>
      <c r="AP3417" s="7">
        <v>1780209</v>
      </c>
      <c r="AQ3417" s="7">
        <v>0</v>
      </c>
      <c r="AR3417" s="7">
        <v>0</v>
      </c>
      <c r="AS3417" s="7">
        <v>0</v>
      </c>
      <c r="AT3417" s="7">
        <v>0</v>
      </c>
      <c r="AU3417" s="8">
        <f t="shared" si="53"/>
        <v>483646907</v>
      </c>
    </row>
    <row r="3418" spans="1:47" x14ac:dyDescent="0.3">
      <c r="A3418" s="2">
        <v>2017</v>
      </c>
      <c r="B3418" s="2" t="s">
        <v>47</v>
      </c>
      <c r="C3418" s="2">
        <v>1</v>
      </c>
      <c r="D3418" s="2" t="s">
        <v>56</v>
      </c>
      <c r="E3418" s="7">
        <v>21191569.960000001</v>
      </c>
      <c r="F3418" s="7">
        <v>25691.86</v>
      </c>
      <c r="G3418" s="7">
        <v>20432.150000000001</v>
      </c>
      <c r="H3418" s="7">
        <v>9235477.3200000003</v>
      </c>
      <c r="I3418" s="7">
        <v>6831.86</v>
      </c>
      <c r="J3418" s="7">
        <v>7952884.3499999996</v>
      </c>
      <c r="K3418" s="7">
        <v>14446167.51</v>
      </c>
      <c r="L3418" s="7">
        <v>36638004.159999996</v>
      </c>
      <c r="M3418" s="7">
        <v>917543.2</v>
      </c>
      <c r="N3418" s="7">
        <v>298674182.19999999</v>
      </c>
      <c r="O3418" s="7">
        <v>132699414.3</v>
      </c>
      <c r="P3418" s="7">
        <v>27220044.050000001</v>
      </c>
      <c r="Q3418" s="7">
        <v>5907409.0499999998</v>
      </c>
      <c r="R3418" s="7">
        <v>6803351.1699999999</v>
      </c>
      <c r="S3418" s="7">
        <v>3519589.22</v>
      </c>
      <c r="T3418" s="7">
        <v>1382591.54</v>
      </c>
      <c r="U3418" s="7">
        <v>0</v>
      </c>
      <c r="V3418" s="7">
        <v>0</v>
      </c>
      <c r="W3418" s="7">
        <v>0</v>
      </c>
      <c r="X3418" s="7">
        <v>469540.97</v>
      </c>
      <c r="Y3418" s="7">
        <v>220028730.40000001</v>
      </c>
      <c r="Z3418" s="7">
        <v>0</v>
      </c>
      <c r="AA3418" s="7">
        <v>77296.2</v>
      </c>
      <c r="AB3418" s="7">
        <v>76234190.650000006</v>
      </c>
      <c r="AC3418" s="7">
        <v>0</v>
      </c>
      <c r="AD3418" s="7">
        <v>807395.99</v>
      </c>
      <c r="AE3418" s="7">
        <v>144572478</v>
      </c>
      <c r="AF3418" s="7">
        <v>0</v>
      </c>
      <c r="AG3418" s="7">
        <v>254.9</v>
      </c>
      <c r="AH3418" s="7">
        <v>0</v>
      </c>
      <c r="AI3418" s="7">
        <v>35269008.159999996</v>
      </c>
      <c r="AJ3418" s="7">
        <v>0</v>
      </c>
      <c r="AK3418" s="7">
        <v>0</v>
      </c>
      <c r="AL3418" s="7">
        <v>0</v>
      </c>
      <c r="AM3418" s="7">
        <v>0</v>
      </c>
      <c r="AN3418" s="7">
        <v>0</v>
      </c>
      <c r="AO3418" s="7">
        <v>16677965.890000001</v>
      </c>
      <c r="AP3418" s="7">
        <v>0</v>
      </c>
      <c r="AQ3418" s="7">
        <v>452961509.60000002</v>
      </c>
      <c r="AR3418" s="7">
        <v>0</v>
      </c>
      <c r="AS3418" s="7">
        <v>0</v>
      </c>
      <c r="AT3418" s="7">
        <v>13847051.76</v>
      </c>
      <c r="AU3418" s="8">
        <f t="shared" si="53"/>
        <v>1527586606.4199998</v>
      </c>
    </row>
    <row r="3419" spans="1:47" x14ac:dyDescent="0.3">
      <c r="A3419" s="2">
        <v>2025</v>
      </c>
      <c r="B3419" s="2" t="s">
        <v>79</v>
      </c>
      <c r="C3419" s="2">
        <v>6</v>
      </c>
      <c r="D3419" s="2" t="s">
        <v>64</v>
      </c>
      <c r="E3419" s="7">
        <v>21172370.129999999</v>
      </c>
      <c r="F3419" s="7">
        <v>-1.35</v>
      </c>
      <c r="G3419" s="7">
        <v>0</v>
      </c>
      <c r="H3419" s="7">
        <v>2620604.1800000002</v>
      </c>
      <c r="I3419" s="7">
        <v>95527.45</v>
      </c>
      <c r="J3419" s="7">
        <v>1515453.86</v>
      </c>
      <c r="K3419" s="7">
        <v>2485952.04</v>
      </c>
      <c r="L3419" s="7">
        <v>44327144.979999997</v>
      </c>
      <c r="M3419" s="7">
        <v>50240.31</v>
      </c>
      <c r="N3419" s="7">
        <v>49132142.009999998</v>
      </c>
      <c r="O3419" s="7">
        <v>42377530.039999999</v>
      </c>
      <c r="P3419" s="7">
        <v>800414.48</v>
      </c>
      <c r="Q3419" s="7">
        <v>6629030.1299999999</v>
      </c>
      <c r="R3419" s="7">
        <v>3036255.81</v>
      </c>
      <c r="S3419" s="7">
        <v>292695.24</v>
      </c>
      <c r="T3419" s="7">
        <v>538067.28</v>
      </c>
      <c r="U3419" s="7">
        <v>0</v>
      </c>
      <c r="V3419" s="7">
        <v>0</v>
      </c>
      <c r="W3419" s="7">
        <v>0</v>
      </c>
      <c r="X3419" s="7">
        <v>106802.69</v>
      </c>
      <c r="Y3419" s="7">
        <v>65182532.560000002</v>
      </c>
      <c r="Z3419" s="7">
        <v>0</v>
      </c>
      <c r="AA3419" s="7">
        <v>17792.330000000002</v>
      </c>
      <c r="AB3419" s="7">
        <v>26739248.890000001</v>
      </c>
      <c r="AC3419" s="7">
        <v>0</v>
      </c>
      <c r="AD3419" s="7">
        <v>74576.2</v>
      </c>
      <c r="AE3419" s="7">
        <v>31116157.109999999</v>
      </c>
      <c r="AF3419" s="7">
        <v>0</v>
      </c>
      <c r="AG3419" s="7">
        <v>0</v>
      </c>
      <c r="AH3419" s="7">
        <v>0</v>
      </c>
      <c r="AI3419" s="7">
        <v>32632794.170000002</v>
      </c>
      <c r="AJ3419" s="7">
        <v>0</v>
      </c>
      <c r="AK3419" s="7">
        <v>0</v>
      </c>
      <c r="AL3419" s="7">
        <v>0</v>
      </c>
      <c r="AM3419" s="7">
        <v>0</v>
      </c>
      <c r="AN3419" s="7">
        <v>0</v>
      </c>
      <c r="AO3419" s="7">
        <v>25718667.170000002</v>
      </c>
      <c r="AP3419" s="7">
        <v>0</v>
      </c>
      <c r="AQ3419" s="7">
        <v>316064610.69999999</v>
      </c>
      <c r="AR3419" s="7">
        <v>0</v>
      </c>
      <c r="AS3419" s="7">
        <v>0</v>
      </c>
      <c r="AT3419" s="7">
        <v>5880831.9560000002</v>
      </c>
      <c r="AU3419" s="8">
        <f t="shared" si="53"/>
        <v>678607440.36600006</v>
      </c>
    </row>
    <row r="3420" spans="1:47" x14ac:dyDescent="0.3">
      <c r="A3420" s="2">
        <v>2007</v>
      </c>
      <c r="B3420" s="2" t="s">
        <v>81</v>
      </c>
      <c r="C3420" s="2">
        <v>8</v>
      </c>
      <c r="D3420" s="2" t="s">
        <v>63</v>
      </c>
      <c r="E3420" s="7">
        <v>21160137</v>
      </c>
      <c r="F3420" s="7">
        <v>42664</v>
      </c>
      <c r="G3420" s="7">
        <v>6956361</v>
      </c>
      <c r="H3420" s="7">
        <v>12138597</v>
      </c>
      <c r="I3420" s="7">
        <v>3483</v>
      </c>
      <c r="J3420" s="7">
        <v>16677945</v>
      </c>
      <c r="K3420" s="7">
        <v>31028474</v>
      </c>
      <c r="L3420" s="7">
        <v>17576387</v>
      </c>
      <c r="M3420" s="7">
        <v>5215972</v>
      </c>
      <c r="N3420" s="7">
        <v>40483006</v>
      </c>
      <c r="O3420" s="7">
        <v>35481843</v>
      </c>
      <c r="P3420" s="7">
        <v>8735040</v>
      </c>
      <c r="Q3420" s="7">
        <v>1188577</v>
      </c>
      <c r="R3420" s="7">
        <v>5065829</v>
      </c>
      <c r="S3420" s="7">
        <v>3512452</v>
      </c>
      <c r="T3420" s="7">
        <v>138005</v>
      </c>
      <c r="U3420" s="7">
        <v>0</v>
      </c>
      <c r="V3420" s="7">
        <v>839548</v>
      </c>
      <c r="W3420" s="7">
        <v>0</v>
      </c>
      <c r="X3420" s="7">
        <v>2833752</v>
      </c>
      <c r="Y3420" s="7">
        <v>161081391</v>
      </c>
      <c r="Z3420" s="7">
        <v>0</v>
      </c>
      <c r="AA3420" s="7">
        <v>468070</v>
      </c>
      <c r="AB3420" s="7">
        <v>42652550</v>
      </c>
      <c r="AC3420" s="7">
        <v>0</v>
      </c>
      <c r="AD3420" s="7">
        <v>1794264</v>
      </c>
      <c r="AE3420" s="7">
        <v>28771870</v>
      </c>
      <c r="AF3420" s="7">
        <v>0</v>
      </c>
      <c r="AG3420" s="7">
        <v>3347</v>
      </c>
      <c r="AH3420" s="7">
        <v>0</v>
      </c>
      <c r="AI3420" s="7">
        <v>0</v>
      </c>
      <c r="AJ3420" s="7">
        <v>361795</v>
      </c>
      <c r="AK3420" s="7">
        <v>0</v>
      </c>
      <c r="AL3420" s="7">
        <v>0</v>
      </c>
      <c r="AM3420" s="7">
        <v>0</v>
      </c>
      <c r="AN3420" s="7">
        <v>0</v>
      </c>
      <c r="AO3420" s="7">
        <v>5168491</v>
      </c>
      <c r="AP3420" s="7">
        <v>8102581</v>
      </c>
      <c r="AQ3420" s="7">
        <v>0</v>
      </c>
      <c r="AR3420" s="7">
        <v>0</v>
      </c>
      <c r="AS3420" s="7">
        <v>0</v>
      </c>
      <c r="AT3420" s="7">
        <v>0</v>
      </c>
      <c r="AU3420" s="8">
        <f t="shared" si="53"/>
        <v>457482431</v>
      </c>
    </row>
    <row r="3421" spans="1:47" x14ac:dyDescent="0.3">
      <c r="A3421" s="2">
        <v>2014</v>
      </c>
      <c r="B3421" s="2" t="s">
        <v>47</v>
      </c>
      <c r="C3421" s="2">
        <v>1</v>
      </c>
      <c r="D3421" s="2" t="s">
        <v>62</v>
      </c>
      <c r="E3421" s="7">
        <v>21132565</v>
      </c>
      <c r="F3421" s="7">
        <v>-238</v>
      </c>
      <c r="G3421" s="7">
        <v>0</v>
      </c>
      <c r="H3421" s="7">
        <v>5122480</v>
      </c>
      <c r="I3421" s="7">
        <v>0</v>
      </c>
      <c r="J3421" s="7">
        <v>2378418</v>
      </c>
      <c r="K3421" s="7">
        <v>2775491</v>
      </c>
      <c r="L3421" s="7">
        <v>7005223</v>
      </c>
      <c r="M3421" s="7">
        <v>28832</v>
      </c>
      <c r="N3421" s="7">
        <v>50561303</v>
      </c>
      <c r="O3421" s="7">
        <v>41299563</v>
      </c>
      <c r="P3421" s="7">
        <v>2651613</v>
      </c>
      <c r="Q3421" s="7">
        <v>670646</v>
      </c>
      <c r="R3421" s="7">
        <v>2055916</v>
      </c>
      <c r="S3421" s="7">
        <v>397206</v>
      </c>
      <c r="T3421" s="7">
        <v>50038</v>
      </c>
      <c r="U3421" s="7">
        <v>0</v>
      </c>
      <c r="V3421" s="7">
        <v>0</v>
      </c>
      <c r="W3421" s="7">
        <v>0</v>
      </c>
      <c r="X3421" s="7">
        <v>53771</v>
      </c>
      <c r="Y3421" s="7">
        <v>66554566</v>
      </c>
      <c r="Z3421" s="7">
        <v>0</v>
      </c>
      <c r="AA3421" s="7">
        <v>9163</v>
      </c>
      <c r="AB3421" s="7">
        <v>22326398</v>
      </c>
      <c r="AC3421" s="7">
        <v>0</v>
      </c>
      <c r="AD3421" s="7">
        <v>46261</v>
      </c>
      <c r="AE3421" s="7">
        <v>36074588</v>
      </c>
      <c r="AF3421" s="7">
        <v>0</v>
      </c>
      <c r="AG3421" s="7">
        <v>0</v>
      </c>
      <c r="AH3421" s="7">
        <v>0</v>
      </c>
      <c r="AI3421" s="7">
        <v>37594070</v>
      </c>
      <c r="AJ3421" s="7">
        <v>24471</v>
      </c>
      <c r="AK3421" s="7">
        <v>0</v>
      </c>
      <c r="AL3421" s="7">
        <v>0</v>
      </c>
      <c r="AM3421" s="7">
        <v>0</v>
      </c>
      <c r="AN3421" s="7">
        <v>0</v>
      </c>
      <c r="AO3421" s="7">
        <v>3307480</v>
      </c>
      <c r="AP3421" s="7">
        <v>0</v>
      </c>
      <c r="AQ3421" s="7">
        <v>0</v>
      </c>
      <c r="AR3421" s="7">
        <v>177933380</v>
      </c>
      <c r="AS3421" s="7">
        <v>11389013</v>
      </c>
      <c r="AT3421" s="7">
        <v>3850580</v>
      </c>
      <c r="AU3421" s="8">
        <f t="shared" si="53"/>
        <v>495292797</v>
      </c>
    </row>
    <row r="3422" spans="1:47" x14ac:dyDescent="0.3">
      <c r="A3422" s="2">
        <v>2000</v>
      </c>
      <c r="B3422" s="2" t="s">
        <v>84</v>
      </c>
      <c r="C3422" s="2">
        <v>11</v>
      </c>
      <c r="D3422" s="2" t="s">
        <v>52</v>
      </c>
      <c r="E3422" s="7">
        <v>21125777</v>
      </c>
      <c r="F3422" s="7">
        <v>5080</v>
      </c>
      <c r="G3422" s="7">
        <v>4719022</v>
      </c>
      <c r="H3422" s="7">
        <v>11838561</v>
      </c>
      <c r="I3422" s="7">
        <v>0</v>
      </c>
      <c r="J3422" s="7">
        <v>24138742</v>
      </c>
      <c r="K3422" s="7">
        <v>17736901</v>
      </c>
      <c r="L3422" s="7">
        <v>8391744</v>
      </c>
      <c r="M3422" s="7">
        <v>109122</v>
      </c>
      <c r="N3422" s="7">
        <v>15690043</v>
      </c>
      <c r="O3422" s="7">
        <v>24042654</v>
      </c>
      <c r="P3422" s="7">
        <v>10420605</v>
      </c>
      <c r="Q3422" s="7">
        <v>2977362</v>
      </c>
      <c r="R3422" s="7">
        <v>3162613</v>
      </c>
      <c r="S3422" s="7">
        <v>2964514</v>
      </c>
      <c r="T3422" s="7">
        <v>636612</v>
      </c>
      <c r="U3422" s="7">
        <v>0</v>
      </c>
      <c r="V3422" s="7">
        <v>11798747</v>
      </c>
      <c r="W3422" s="7">
        <v>96804748</v>
      </c>
      <c r="X3422" s="7">
        <v>0</v>
      </c>
      <c r="Y3422" s="7">
        <v>0</v>
      </c>
      <c r="Z3422" s="7">
        <v>21091823</v>
      </c>
      <c r="AA3422" s="7">
        <v>0</v>
      </c>
      <c r="AB3422" s="7">
        <v>0</v>
      </c>
      <c r="AC3422" s="7">
        <v>14650175</v>
      </c>
      <c r="AD3422" s="7">
        <v>0</v>
      </c>
      <c r="AE3422" s="7">
        <v>0</v>
      </c>
      <c r="AF3422" s="7">
        <v>0</v>
      </c>
      <c r="AG3422" s="7">
        <v>0</v>
      </c>
      <c r="AH3422" s="7">
        <v>14197301</v>
      </c>
      <c r="AI3422" s="7">
        <v>0</v>
      </c>
      <c r="AJ3422" s="7">
        <v>100746</v>
      </c>
      <c r="AK3422" s="7">
        <v>0</v>
      </c>
      <c r="AL3422" s="7">
        <v>0</v>
      </c>
      <c r="AM3422" s="7">
        <v>0</v>
      </c>
      <c r="AN3422" s="7">
        <v>0</v>
      </c>
      <c r="AO3422" s="7">
        <v>477222</v>
      </c>
      <c r="AP3422" s="7">
        <v>0</v>
      </c>
      <c r="AQ3422" s="7">
        <v>0</v>
      </c>
      <c r="AR3422" s="7">
        <v>0</v>
      </c>
      <c r="AS3422" s="7">
        <v>0</v>
      </c>
      <c r="AT3422" s="7">
        <v>0</v>
      </c>
      <c r="AU3422" s="8">
        <f t="shared" si="53"/>
        <v>307080114</v>
      </c>
    </row>
    <row r="3423" spans="1:47" x14ac:dyDescent="0.3">
      <c r="A3423" s="2">
        <v>2006</v>
      </c>
      <c r="B3423" s="2" t="s">
        <v>79</v>
      </c>
      <c r="C3423" s="2">
        <v>6</v>
      </c>
      <c r="D3423" s="2" t="s">
        <v>58</v>
      </c>
      <c r="E3423" s="7">
        <v>21100085</v>
      </c>
      <c r="F3423" s="7">
        <v>4201</v>
      </c>
      <c r="G3423" s="7">
        <v>15705410</v>
      </c>
      <c r="H3423" s="7">
        <v>12016460</v>
      </c>
      <c r="I3423" s="7">
        <v>79623451</v>
      </c>
      <c r="J3423" s="7">
        <v>14950821</v>
      </c>
      <c r="K3423" s="7">
        <v>91467334</v>
      </c>
      <c r="L3423" s="7">
        <v>58549611</v>
      </c>
      <c r="M3423" s="7">
        <v>18753543</v>
      </c>
      <c r="N3423" s="7">
        <v>218475564</v>
      </c>
      <c r="O3423" s="7">
        <v>134202117</v>
      </c>
      <c r="P3423" s="7">
        <v>21460904</v>
      </c>
      <c r="Q3423" s="7">
        <v>18183836</v>
      </c>
      <c r="R3423" s="7">
        <v>15868738</v>
      </c>
      <c r="S3423" s="7">
        <v>15206784</v>
      </c>
      <c r="T3423" s="7">
        <v>647631</v>
      </c>
      <c r="U3423" s="7">
        <v>0</v>
      </c>
      <c r="V3423" s="7">
        <v>30783809</v>
      </c>
      <c r="W3423" s="7">
        <v>0</v>
      </c>
      <c r="X3423" s="7">
        <v>4470766</v>
      </c>
      <c r="Y3423" s="7">
        <v>469944225</v>
      </c>
      <c r="Z3423" s="7">
        <v>0</v>
      </c>
      <c r="AA3423" s="7">
        <v>1088459</v>
      </c>
      <c r="AB3423" s="7">
        <v>119871724</v>
      </c>
      <c r="AC3423" s="7">
        <v>0</v>
      </c>
      <c r="AD3423" s="7">
        <v>4839399</v>
      </c>
      <c r="AE3423" s="7">
        <v>97210449</v>
      </c>
      <c r="AF3423" s="7">
        <v>0</v>
      </c>
      <c r="AG3423" s="7">
        <v>13055</v>
      </c>
      <c r="AH3423" s="7">
        <v>0</v>
      </c>
      <c r="AI3423" s="7">
        <v>0</v>
      </c>
      <c r="AJ3423" s="7">
        <v>7060932</v>
      </c>
      <c r="AK3423" s="7">
        <v>0</v>
      </c>
      <c r="AL3423" s="7">
        <v>0</v>
      </c>
      <c r="AM3423" s="7">
        <v>0</v>
      </c>
      <c r="AN3423" s="7">
        <v>0</v>
      </c>
      <c r="AO3423" s="7">
        <v>8434307</v>
      </c>
      <c r="AP3423" s="7">
        <v>9104480</v>
      </c>
      <c r="AQ3423" s="7">
        <v>0</v>
      </c>
      <c r="AR3423" s="7">
        <v>0</v>
      </c>
      <c r="AS3423" s="7">
        <v>0</v>
      </c>
      <c r="AT3423" s="7">
        <v>0</v>
      </c>
      <c r="AU3423" s="8">
        <f t="shared" si="53"/>
        <v>1489038095</v>
      </c>
    </row>
    <row r="3424" spans="1:47" x14ac:dyDescent="0.3">
      <c r="A3424" s="2">
        <v>2018</v>
      </c>
      <c r="B3424" s="2" t="s">
        <v>77</v>
      </c>
      <c r="C3424" s="2">
        <v>4</v>
      </c>
      <c r="D3424" s="2" t="s">
        <v>56</v>
      </c>
      <c r="E3424" s="7">
        <v>21080187.460000001</v>
      </c>
      <c r="F3424" s="7">
        <v>399.62</v>
      </c>
      <c r="G3424" s="7">
        <v>9030.2199999999993</v>
      </c>
      <c r="H3424" s="7">
        <v>7583721.0499999998</v>
      </c>
      <c r="I3424" s="7">
        <v>5441820.9400000004</v>
      </c>
      <c r="J3424" s="7">
        <v>4706881.2</v>
      </c>
      <c r="K3424" s="7">
        <v>18427729.289999999</v>
      </c>
      <c r="L3424" s="7">
        <v>216576443.30000001</v>
      </c>
      <c r="M3424" s="7">
        <v>648148.18999999994</v>
      </c>
      <c r="N3424" s="7">
        <v>200849690.30000001</v>
      </c>
      <c r="O3424" s="7">
        <v>107966407.40000001</v>
      </c>
      <c r="P3424" s="7">
        <v>8997077.3599999994</v>
      </c>
      <c r="Q3424" s="7">
        <v>5196169.45</v>
      </c>
      <c r="R3424" s="7">
        <v>6988498.7699999996</v>
      </c>
      <c r="S3424" s="7">
        <v>8921572.3000000007</v>
      </c>
      <c r="T3424" s="7">
        <v>893892.85</v>
      </c>
      <c r="U3424" s="7">
        <v>0</v>
      </c>
      <c r="V3424" s="7">
        <v>0</v>
      </c>
      <c r="W3424" s="7">
        <v>0</v>
      </c>
      <c r="X3424" s="7">
        <v>276424.65999999997</v>
      </c>
      <c r="Y3424" s="7">
        <v>230311977.09999999</v>
      </c>
      <c r="Z3424" s="7">
        <v>0</v>
      </c>
      <c r="AA3424" s="7">
        <v>44346.65</v>
      </c>
      <c r="AB3424" s="7">
        <v>70985444.25</v>
      </c>
      <c r="AC3424" s="7">
        <v>0</v>
      </c>
      <c r="AD3424" s="7">
        <v>519586.23</v>
      </c>
      <c r="AE3424" s="7">
        <v>108793802.2</v>
      </c>
      <c r="AF3424" s="7">
        <v>0</v>
      </c>
      <c r="AG3424" s="7">
        <v>0</v>
      </c>
      <c r="AH3424" s="7">
        <v>0</v>
      </c>
      <c r="AI3424" s="7">
        <v>37291091.289999999</v>
      </c>
      <c r="AJ3424" s="7">
        <v>0</v>
      </c>
      <c r="AK3424" s="7">
        <v>0</v>
      </c>
      <c r="AL3424" s="7">
        <v>0</v>
      </c>
      <c r="AM3424" s="7">
        <v>0</v>
      </c>
      <c r="AN3424" s="7">
        <v>0</v>
      </c>
      <c r="AO3424" s="7">
        <v>42127841.100000001</v>
      </c>
      <c r="AP3424" s="7">
        <v>0</v>
      </c>
      <c r="AQ3424" s="7">
        <v>527903221</v>
      </c>
      <c r="AR3424" s="7">
        <v>0</v>
      </c>
      <c r="AS3424" s="7">
        <v>0</v>
      </c>
      <c r="AT3424" s="7">
        <v>6007061.8530000001</v>
      </c>
      <c r="AU3424" s="8">
        <f t="shared" si="53"/>
        <v>1638548466.033</v>
      </c>
    </row>
    <row r="3425" spans="1:47" x14ac:dyDescent="0.3">
      <c r="A3425" s="2">
        <v>2006</v>
      </c>
      <c r="B3425" s="2" t="s">
        <v>80</v>
      </c>
      <c r="C3425" s="2">
        <v>7</v>
      </c>
      <c r="D3425" s="2" t="s">
        <v>52</v>
      </c>
      <c r="E3425" s="7">
        <v>21076631</v>
      </c>
      <c r="F3425" s="7">
        <v>141702</v>
      </c>
      <c r="G3425" s="7">
        <v>5707310</v>
      </c>
      <c r="H3425" s="7">
        <v>11064369</v>
      </c>
      <c r="I3425" s="7">
        <v>26363537</v>
      </c>
      <c r="J3425" s="7">
        <v>32537891</v>
      </c>
      <c r="K3425" s="7">
        <v>23167388</v>
      </c>
      <c r="L3425" s="7">
        <v>19061764</v>
      </c>
      <c r="M3425" s="7">
        <v>2788960</v>
      </c>
      <c r="N3425" s="7">
        <v>69181643</v>
      </c>
      <c r="O3425" s="7">
        <v>48494451</v>
      </c>
      <c r="P3425" s="7">
        <v>5906414</v>
      </c>
      <c r="Q3425" s="7">
        <v>13841744</v>
      </c>
      <c r="R3425" s="7">
        <v>5203672</v>
      </c>
      <c r="S3425" s="7">
        <v>3700519</v>
      </c>
      <c r="T3425" s="7">
        <v>339180</v>
      </c>
      <c r="U3425" s="7">
        <v>0</v>
      </c>
      <c r="V3425" s="7">
        <v>2121142</v>
      </c>
      <c r="W3425" s="7">
        <v>0</v>
      </c>
      <c r="X3425" s="7">
        <v>895492</v>
      </c>
      <c r="Y3425" s="7">
        <v>185328403</v>
      </c>
      <c r="Z3425" s="7">
        <v>0</v>
      </c>
      <c r="AA3425" s="7">
        <v>466732</v>
      </c>
      <c r="AB3425" s="7">
        <v>42748168</v>
      </c>
      <c r="AC3425" s="7">
        <v>0</v>
      </c>
      <c r="AD3425" s="7">
        <v>1342970</v>
      </c>
      <c r="AE3425" s="7">
        <v>58312950</v>
      </c>
      <c r="AF3425" s="7">
        <v>0</v>
      </c>
      <c r="AG3425" s="7">
        <v>42</v>
      </c>
      <c r="AH3425" s="7">
        <v>0</v>
      </c>
      <c r="AI3425" s="7">
        <v>0</v>
      </c>
      <c r="AJ3425" s="7">
        <v>253462</v>
      </c>
      <c r="AK3425" s="7">
        <v>0</v>
      </c>
      <c r="AL3425" s="7">
        <v>0</v>
      </c>
      <c r="AM3425" s="7">
        <v>0</v>
      </c>
      <c r="AN3425" s="7">
        <v>0</v>
      </c>
      <c r="AO3425" s="7">
        <v>3884957</v>
      </c>
      <c r="AP3425" s="7">
        <v>3365453</v>
      </c>
      <c r="AQ3425" s="7">
        <v>0</v>
      </c>
      <c r="AR3425" s="7">
        <v>0</v>
      </c>
      <c r="AS3425" s="7">
        <v>0</v>
      </c>
      <c r="AT3425" s="7">
        <v>0</v>
      </c>
      <c r="AU3425" s="8">
        <f t="shared" si="53"/>
        <v>587296946</v>
      </c>
    </row>
    <row r="3426" spans="1:47" x14ac:dyDescent="0.3">
      <c r="A3426" s="2">
        <v>2006</v>
      </c>
      <c r="B3426" s="2" t="s">
        <v>76</v>
      </c>
      <c r="C3426" s="2">
        <v>3</v>
      </c>
      <c r="D3426" s="2" t="s">
        <v>58</v>
      </c>
      <c r="E3426" s="7">
        <v>21057602</v>
      </c>
      <c r="F3426" s="7">
        <v>3039</v>
      </c>
      <c r="G3426" s="7">
        <v>14427714</v>
      </c>
      <c r="H3426" s="7">
        <v>11891567</v>
      </c>
      <c r="I3426" s="7">
        <v>54846126</v>
      </c>
      <c r="J3426" s="7">
        <v>13191893</v>
      </c>
      <c r="K3426" s="7">
        <v>92296733</v>
      </c>
      <c r="L3426" s="7">
        <v>23361927</v>
      </c>
      <c r="M3426" s="7">
        <v>115975384</v>
      </c>
      <c r="N3426" s="7">
        <v>371660048</v>
      </c>
      <c r="O3426" s="7">
        <v>147794022</v>
      </c>
      <c r="P3426" s="7">
        <v>25452442</v>
      </c>
      <c r="Q3426" s="7">
        <v>12274723</v>
      </c>
      <c r="R3426" s="7">
        <v>15740734</v>
      </c>
      <c r="S3426" s="7">
        <v>16392151</v>
      </c>
      <c r="T3426" s="7">
        <v>1392191</v>
      </c>
      <c r="U3426" s="7">
        <v>0</v>
      </c>
      <c r="V3426" s="7">
        <v>33044225</v>
      </c>
      <c r="W3426" s="7">
        <v>0</v>
      </c>
      <c r="X3426" s="7">
        <v>8222922</v>
      </c>
      <c r="Y3426" s="7">
        <v>420486297</v>
      </c>
      <c r="Z3426" s="7">
        <v>0</v>
      </c>
      <c r="AA3426" s="7">
        <v>1180789</v>
      </c>
      <c r="AB3426" s="7">
        <v>88357495</v>
      </c>
      <c r="AC3426" s="7">
        <v>0</v>
      </c>
      <c r="AD3426" s="7">
        <v>45077803</v>
      </c>
      <c r="AE3426" s="7">
        <v>127084532</v>
      </c>
      <c r="AF3426" s="7">
        <v>0</v>
      </c>
      <c r="AG3426" s="7">
        <v>-17892</v>
      </c>
      <c r="AH3426" s="7">
        <v>0</v>
      </c>
      <c r="AI3426" s="7">
        <v>0</v>
      </c>
      <c r="AJ3426" s="7">
        <v>13734426</v>
      </c>
      <c r="AK3426" s="7">
        <v>0</v>
      </c>
      <c r="AL3426" s="7">
        <v>0</v>
      </c>
      <c r="AM3426" s="7">
        <v>0</v>
      </c>
      <c r="AN3426" s="7">
        <v>0</v>
      </c>
      <c r="AO3426" s="7">
        <v>5275361</v>
      </c>
      <c r="AP3426" s="7">
        <v>9707117</v>
      </c>
      <c r="AQ3426" s="7">
        <v>0</v>
      </c>
      <c r="AR3426" s="7">
        <v>0</v>
      </c>
      <c r="AS3426" s="7">
        <v>0</v>
      </c>
      <c r="AT3426" s="7">
        <v>0</v>
      </c>
      <c r="AU3426" s="8">
        <f t="shared" si="53"/>
        <v>1689911371</v>
      </c>
    </row>
    <row r="3427" spans="1:47" x14ac:dyDescent="0.3">
      <c r="A3427" s="2">
        <v>2004</v>
      </c>
      <c r="B3427" s="2" t="s">
        <v>85</v>
      </c>
      <c r="C3427" s="2">
        <v>12</v>
      </c>
      <c r="D3427" s="2" t="s">
        <v>50</v>
      </c>
      <c r="E3427" s="7">
        <v>20973401</v>
      </c>
      <c r="F3427" s="7">
        <v>0</v>
      </c>
      <c r="G3427" s="7">
        <v>1834821</v>
      </c>
      <c r="H3427" s="7">
        <v>2827159</v>
      </c>
      <c r="I3427" s="7">
        <v>0</v>
      </c>
      <c r="J3427" s="7">
        <v>2581551</v>
      </c>
      <c r="K3427" s="7">
        <v>3797647</v>
      </c>
      <c r="L3427" s="7">
        <v>1800562</v>
      </c>
      <c r="M3427" s="7">
        <v>206972</v>
      </c>
      <c r="N3427" s="7">
        <v>41001467</v>
      </c>
      <c r="O3427" s="7">
        <v>44109838</v>
      </c>
      <c r="P3427" s="7">
        <v>5156788</v>
      </c>
      <c r="Q3427" s="7">
        <v>31308091</v>
      </c>
      <c r="R3427" s="7">
        <v>2692119</v>
      </c>
      <c r="S3427" s="7">
        <v>1586609</v>
      </c>
      <c r="T3427" s="7">
        <v>56470</v>
      </c>
      <c r="U3427" s="7">
        <v>0</v>
      </c>
      <c r="V3427" s="7">
        <v>84088</v>
      </c>
      <c r="W3427" s="7">
        <v>0</v>
      </c>
      <c r="X3427" s="7">
        <v>93964</v>
      </c>
      <c r="Y3427" s="7">
        <v>256873773</v>
      </c>
      <c r="Z3427" s="7">
        <v>0</v>
      </c>
      <c r="AA3427" s="7">
        <v>19139</v>
      </c>
      <c r="AB3427" s="7">
        <v>59692249</v>
      </c>
      <c r="AC3427" s="7">
        <v>0</v>
      </c>
      <c r="AD3427" s="7">
        <v>77012</v>
      </c>
      <c r="AE3427" s="7">
        <v>32338615</v>
      </c>
      <c r="AF3427" s="7">
        <v>0</v>
      </c>
      <c r="AG3427" s="7">
        <v>0</v>
      </c>
      <c r="AH3427" s="7">
        <v>0</v>
      </c>
      <c r="AI3427" s="7">
        <v>0</v>
      </c>
      <c r="AJ3427" s="7">
        <v>830857</v>
      </c>
      <c r="AK3427" s="7">
        <v>765558</v>
      </c>
      <c r="AL3427" s="7">
        <v>1376893</v>
      </c>
      <c r="AM3427" s="7">
        <v>5479446</v>
      </c>
      <c r="AN3427" s="7">
        <v>0</v>
      </c>
      <c r="AO3427" s="7">
        <v>2654106</v>
      </c>
      <c r="AP3427" s="7">
        <v>15225845</v>
      </c>
      <c r="AQ3427" s="7">
        <v>0</v>
      </c>
      <c r="AR3427" s="7">
        <v>0</v>
      </c>
      <c r="AS3427" s="7">
        <v>0</v>
      </c>
      <c r="AT3427" s="7">
        <v>0</v>
      </c>
      <c r="AU3427" s="8">
        <f t="shared" si="53"/>
        <v>535445040</v>
      </c>
    </row>
    <row r="3428" spans="1:47" x14ac:dyDescent="0.3">
      <c r="A3428" s="2">
        <v>2005</v>
      </c>
      <c r="B3428" s="2" t="s">
        <v>83</v>
      </c>
      <c r="C3428" s="2">
        <v>10</v>
      </c>
      <c r="D3428" s="2" t="s">
        <v>52</v>
      </c>
      <c r="E3428" s="7">
        <v>20941424</v>
      </c>
      <c r="F3428" s="7">
        <v>277288</v>
      </c>
      <c r="G3428" s="7">
        <v>5576356</v>
      </c>
      <c r="H3428" s="7">
        <v>14341049</v>
      </c>
      <c r="I3428" s="7">
        <v>20431294</v>
      </c>
      <c r="J3428" s="7">
        <v>23415595</v>
      </c>
      <c r="K3428" s="7">
        <v>35490225</v>
      </c>
      <c r="L3428" s="7">
        <v>5272946</v>
      </c>
      <c r="M3428" s="7">
        <v>6262569</v>
      </c>
      <c r="N3428" s="7">
        <v>79953808</v>
      </c>
      <c r="O3428" s="7">
        <v>35298261</v>
      </c>
      <c r="P3428" s="7">
        <v>6210129</v>
      </c>
      <c r="Q3428" s="7">
        <v>6075916</v>
      </c>
      <c r="R3428" s="7">
        <v>4689241</v>
      </c>
      <c r="S3428" s="7">
        <v>2668902</v>
      </c>
      <c r="T3428" s="7">
        <v>891915</v>
      </c>
      <c r="U3428" s="7">
        <v>0</v>
      </c>
      <c r="V3428" s="7">
        <v>2410928</v>
      </c>
      <c r="W3428" s="7">
        <v>0</v>
      </c>
      <c r="X3428" s="7">
        <v>7967239</v>
      </c>
      <c r="Y3428" s="7">
        <v>231113666</v>
      </c>
      <c r="Z3428" s="7">
        <v>0</v>
      </c>
      <c r="AA3428" s="7">
        <v>1294395</v>
      </c>
      <c r="AB3428" s="7">
        <v>50103315</v>
      </c>
      <c r="AC3428" s="7">
        <v>0</v>
      </c>
      <c r="AD3428" s="7">
        <v>2075787</v>
      </c>
      <c r="AE3428" s="7">
        <v>64515421</v>
      </c>
      <c r="AF3428" s="7">
        <v>0</v>
      </c>
      <c r="AG3428" s="7">
        <v>12316052</v>
      </c>
      <c r="AH3428" s="7">
        <v>0</v>
      </c>
      <c r="AI3428" s="7">
        <v>0</v>
      </c>
      <c r="AJ3428" s="7">
        <v>169032</v>
      </c>
      <c r="AK3428" s="7">
        <v>0</v>
      </c>
      <c r="AL3428" s="7">
        <v>0</v>
      </c>
      <c r="AM3428" s="7">
        <v>0</v>
      </c>
      <c r="AN3428" s="7">
        <v>6005850</v>
      </c>
      <c r="AO3428" s="7">
        <v>5611931</v>
      </c>
      <c r="AP3428" s="7">
        <v>2759640.96</v>
      </c>
      <c r="AQ3428" s="7">
        <v>0</v>
      </c>
      <c r="AR3428" s="7">
        <v>258563807.59999999</v>
      </c>
      <c r="AS3428" s="7">
        <v>20118259.48</v>
      </c>
      <c r="AT3428" s="7">
        <v>0</v>
      </c>
      <c r="AU3428" s="8">
        <f t="shared" si="53"/>
        <v>932822242.04000008</v>
      </c>
    </row>
    <row r="3429" spans="1:47" x14ac:dyDescent="0.3">
      <c r="A3429" s="2">
        <v>2002</v>
      </c>
      <c r="B3429" s="2" t="s">
        <v>81</v>
      </c>
      <c r="C3429" s="2">
        <v>8</v>
      </c>
      <c r="D3429" s="2" t="s">
        <v>52</v>
      </c>
      <c r="E3429" s="7">
        <v>20922825</v>
      </c>
      <c r="F3429" s="7">
        <v>591.572</v>
      </c>
      <c r="G3429" s="7">
        <v>4330694</v>
      </c>
      <c r="H3429" s="7">
        <v>7457488</v>
      </c>
      <c r="I3429" s="7">
        <v>0</v>
      </c>
      <c r="J3429" s="7">
        <v>30091869</v>
      </c>
      <c r="K3429" s="7">
        <v>25329774</v>
      </c>
      <c r="L3429" s="7">
        <v>7907095</v>
      </c>
      <c r="M3429" s="7">
        <v>5274080</v>
      </c>
      <c r="N3429" s="7">
        <v>18666811</v>
      </c>
      <c r="O3429" s="7">
        <v>23634592</v>
      </c>
      <c r="P3429" s="7">
        <v>19113403</v>
      </c>
      <c r="Q3429" s="7">
        <v>2619659</v>
      </c>
      <c r="R3429" s="7">
        <v>4116863</v>
      </c>
      <c r="S3429" s="7">
        <v>2463733</v>
      </c>
      <c r="T3429" s="7">
        <v>594.51099999999997</v>
      </c>
      <c r="U3429" s="7">
        <v>0</v>
      </c>
      <c r="V3429" s="7">
        <v>13714383</v>
      </c>
      <c r="W3429" s="7">
        <v>96516014</v>
      </c>
      <c r="X3429" s="7">
        <v>0</v>
      </c>
      <c r="Y3429" s="7">
        <v>0</v>
      </c>
      <c r="Z3429" s="7">
        <v>28182526</v>
      </c>
      <c r="AA3429" s="7">
        <v>0</v>
      </c>
      <c r="AB3429" s="7">
        <v>0</v>
      </c>
      <c r="AC3429" s="7">
        <v>22069901</v>
      </c>
      <c r="AD3429" s="7">
        <v>0</v>
      </c>
      <c r="AE3429" s="7">
        <v>0</v>
      </c>
      <c r="AF3429" s="7">
        <v>0</v>
      </c>
      <c r="AG3429" s="7">
        <v>0</v>
      </c>
      <c r="AH3429" s="7">
        <v>13429104</v>
      </c>
      <c r="AI3429" s="7">
        <v>0</v>
      </c>
      <c r="AJ3429" s="7">
        <v>132.63399999999999</v>
      </c>
      <c r="AK3429" s="7">
        <v>0</v>
      </c>
      <c r="AL3429" s="7">
        <v>0</v>
      </c>
      <c r="AM3429" s="7">
        <v>0</v>
      </c>
      <c r="AN3429" s="7">
        <v>0</v>
      </c>
      <c r="AO3429" s="7">
        <v>12424555</v>
      </c>
      <c r="AP3429" s="7">
        <v>0</v>
      </c>
      <c r="AQ3429" s="7">
        <v>0</v>
      </c>
      <c r="AR3429" s="7">
        <v>0</v>
      </c>
      <c r="AS3429" s="7">
        <v>0</v>
      </c>
      <c r="AT3429" s="7">
        <v>0</v>
      </c>
      <c r="AU3429" s="8">
        <f t="shared" si="53"/>
        <v>358266687.71700001</v>
      </c>
    </row>
    <row r="3430" spans="1:47" x14ac:dyDescent="0.3">
      <c r="A3430" s="2">
        <v>2003</v>
      </c>
      <c r="B3430" s="2" t="s">
        <v>47</v>
      </c>
      <c r="C3430" s="2">
        <v>1</v>
      </c>
      <c r="D3430" s="2" t="s">
        <v>52</v>
      </c>
      <c r="E3430" s="7">
        <v>20878743</v>
      </c>
      <c r="F3430" s="7">
        <v>332375</v>
      </c>
      <c r="G3430" s="7">
        <v>4889314</v>
      </c>
      <c r="H3430" s="7">
        <v>15560817</v>
      </c>
      <c r="I3430" s="7">
        <v>0</v>
      </c>
      <c r="J3430" s="7">
        <v>36137852</v>
      </c>
      <c r="K3430" s="7">
        <v>12755592</v>
      </c>
      <c r="L3430" s="7">
        <v>3358261</v>
      </c>
      <c r="M3430" s="7">
        <v>8184748</v>
      </c>
      <c r="N3430" s="7">
        <v>40988158</v>
      </c>
      <c r="O3430" s="7">
        <v>30399328</v>
      </c>
      <c r="P3430" s="7">
        <v>25234217</v>
      </c>
      <c r="Q3430" s="7">
        <v>4777443</v>
      </c>
      <c r="R3430" s="7">
        <v>6951134</v>
      </c>
      <c r="S3430" s="7">
        <v>3389111</v>
      </c>
      <c r="T3430" s="7">
        <v>517608</v>
      </c>
      <c r="U3430" s="7">
        <v>0</v>
      </c>
      <c r="V3430" s="7">
        <v>17845524</v>
      </c>
      <c r="W3430" s="7">
        <v>97893768</v>
      </c>
      <c r="X3430" s="7">
        <v>0</v>
      </c>
      <c r="Y3430" s="7">
        <v>0</v>
      </c>
      <c r="Z3430" s="7">
        <v>32299030</v>
      </c>
      <c r="AA3430" s="7">
        <v>0</v>
      </c>
      <c r="AB3430" s="7">
        <v>0</v>
      </c>
      <c r="AC3430" s="7">
        <v>36949261</v>
      </c>
      <c r="AD3430" s="7">
        <v>0</v>
      </c>
      <c r="AE3430" s="7">
        <v>0</v>
      </c>
      <c r="AF3430" s="7">
        <v>0</v>
      </c>
      <c r="AG3430" s="7">
        <v>0</v>
      </c>
      <c r="AH3430" s="7">
        <v>18243542</v>
      </c>
      <c r="AI3430" s="7">
        <v>0</v>
      </c>
      <c r="AJ3430" s="7">
        <v>163474</v>
      </c>
      <c r="AK3430" s="7">
        <v>0</v>
      </c>
      <c r="AL3430" s="7">
        <v>0</v>
      </c>
      <c r="AM3430" s="7">
        <v>0</v>
      </c>
      <c r="AN3430" s="7">
        <v>0</v>
      </c>
      <c r="AO3430" s="7">
        <v>1731544</v>
      </c>
      <c r="AP3430" s="7">
        <v>0</v>
      </c>
      <c r="AQ3430" s="7">
        <v>0</v>
      </c>
      <c r="AR3430" s="7">
        <v>0</v>
      </c>
      <c r="AS3430" s="7">
        <v>0</v>
      </c>
      <c r="AT3430" s="7">
        <v>0</v>
      </c>
      <c r="AU3430" s="8">
        <f t="shared" si="53"/>
        <v>419480844</v>
      </c>
    </row>
    <row r="3431" spans="1:47" x14ac:dyDescent="0.3">
      <c r="A3431" s="2">
        <v>2005</v>
      </c>
      <c r="B3431" s="2" t="s">
        <v>47</v>
      </c>
      <c r="C3431" s="2">
        <v>1</v>
      </c>
      <c r="D3431" s="2" t="s">
        <v>71</v>
      </c>
      <c r="E3431" s="7">
        <v>20872615</v>
      </c>
      <c r="F3431" s="7">
        <v>4088</v>
      </c>
      <c r="G3431" s="7">
        <v>15451271</v>
      </c>
      <c r="H3431" s="7">
        <v>8871372</v>
      </c>
      <c r="I3431" s="7">
        <v>0</v>
      </c>
      <c r="J3431" s="7">
        <v>12256308</v>
      </c>
      <c r="K3431" s="7">
        <v>54857467</v>
      </c>
      <c r="L3431" s="7">
        <v>6397858</v>
      </c>
      <c r="M3431" s="7">
        <v>2098849</v>
      </c>
      <c r="N3431" s="7">
        <v>145917415</v>
      </c>
      <c r="O3431" s="7">
        <v>38749901</v>
      </c>
      <c r="P3431" s="7">
        <v>19166301</v>
      </c>
      <c r="Q3431" s="7">
        <v>1941578</v>
      </c>
      <c r="R3431" s="7">
        <v>5303806</v>
      </c>
      <c r="S3431" s="7">
        <v>1187478</v>
      </c>
      <c r="T3431" s="7">
        <v>706924</v>
      </c>
      <c r="U3431" s="7">
        <v>0</v>
      </c>
      <c r="V3431" s="7">
        <v>10844414</v>
      </c>
      <c r="W3431" s="7">
        <v>0</v>
      </c>
      <c r="X3431" s="7">
        <v>2109484</v>
      </c>
      <c r="Y3431" s="7">
        <v>219615428</v>
      </c>
      <c r="Z3431" s="7">
        <v>0</v>
      </c>
      <c r="AA3431" s="7">
        <v>350117</v>
      </c>
      <c r="AB3431" s="7">
        <v>49781037</v>
      </c>
      <c r="AC3431" s="7">
        <v>0</v>
      </c>
      <c r="AD3431" s="7">
        <v>277289</v>
      </c>
      <c r="AE3431" s="7">
        <v>85642995</v>
      </c>
      <c r="AF3431" s="7">
        <v>0</v>
      </c>
      <c r="AG3431" s="7">
        <v>665287</v>
      </c>
      <c r="AH3431" s="7">
        <v>0</v>
      </c>
      <c r="AI3431" s="7">
        <v>0</v>
      </c>
      <c r="AJ3431" s="7">
        <v>210256</v>
      </c>
      <c r="AK3431" s="7">
        <v>0</v>
      </c>
      <c r="AL3431" s="7">
        <v>0</v>
      </c>
      <c r="AM3431" s="7">
        <v>0</v>
      </c>
      <c r="AN3431" s="7">
        <v>11242547</v>
      </c>
      <c r="AO3431" s="7">
        <v>1807185</v>
      </c>
      <c r="AP3431" s="7">
        <v>5394674</v>
      </c>
      <c r="AQ3431" s="7">
        <v>0</v>
      </c>
      <c r="AR3431" s="7">
        <v>0</v>
      </c>
      <c r="AS3431" s="7">
        <v>0</v>
      </c>
      <c r="AT3431" s="7">
        <v>0</v>
      </c>
      <c r="AU3431" s="8">
        <f t="shared" si="53"/>
        <v>721723944</v>
      </c>
    </row>
    <row r="3432" spans="1:47" x14ac:dyDescent="0.3">
      <c r="A3432" s="2">
        <v>2023</v>
      </c>
      <c r="B3432" s="2" t="s">
        <v>75</v>
      </c>
      <c r="C3432" s="2">
        <v>2</v>
      </c>
      <c r="D3432" s="2" t="s">
        <v>61</v>
      </c>
      <c r="E3432" s="7">
        <v>20872538.219999999</v>
      </c>
      <c r="F3432" s="7">
        <v>702.48</v>
      </c>
      <c r="G3432" s="7">
        <v>0</v>
      </c>
      <c r="H3432" s="7">
        <v>1950422.36</v>
      </c>
      <c r="I3432" s="7">
        <v>5438.86</v>
      </c>
      <c r="J3432" s="7">
        <v>11927975.52</v>
      </c>
      <c r="K3432" s="7">
        <v>10009555.73</v>
      </c>
      <c r="L3432" s="7">
        <v>18083656.73</v>
      </c>
      <c r="M3432" s="7">
        <v>21927063.010000002</v>
      </c>
      <c r="N3432" s="7">
        <v>156424640</v>
      </c>
      <c r="O3432" s="7">
        <v>105554749.2</v>
      </c>
      <c r="P3432" s="7">
        <v>7709041.6699999999</v>
      </c>
      <c r="Q3432" s="7">
        <v>11794609.08</v>
      </c>
      <c r="R3432" s="7">
        <v>8084832.0099999998</v>
      </c>
      <c r="S3432" s="7">
        <v>25942832.870000001</v>
      </c>
      <c r="T3432" s="7">
        <v>907218.18</v>
      </c>
      <c r="U3432" s="7">
        <v>0</v>
      </c>
      <c r="V3432" s="7">
        <v>0</v>
      </c>
      <c r="W3432" s="7">
        <v>0</v>
      </c>
      <c r="X3432" s="7">
        <v>15715759.66</v>
      </c>
      <c r="Y3432" s="7">
        <v>221571732.5</v>
      </c>
      <c r="Z3432" s="7">
        <v>0</v>
      </c>
      <c r="AA3432" s="7">
        <v>2558114.66</v>
      </c>
      <c r="AB3432" s="7">
        <v>84187276.209999993</v>
      </c>
      <c r="AC3432" s="7">
        <v>0</v>
      </c>
      <c r="AD3432" s="7">
        <v>15810641.050000001</v>
      </c>
      <c r="AE3432" s="7">
        <v>89981759.629999995</v>
      </c>
      <c r="AF3432" s="7">
        <v>0</v>
      </c>
      <c r="AG3432" s="7">
        <v>0</v>
      </c>
      <c r="AH3432" s="7">
        <v>0</v>
      </c>
      <c r="AI3432" s="7">
        <v>49375744.840000004</v>
      </c>
      <c r="AJ3432" s="7">
        <v>0</v>
      </c>
      <c r="AK3432" s="7">
        <v>0</v>
      </c>
      <c r="AL3432" s="7">
        <v>0</v>
      </c>
      <c r="AM3432" s="7">
        <v>0</v>
      </c>
      <c r="AN3432" s="7">
        <v>0</v>
      </c>
      <c r="AO3432" s="7">
        <v>-64773732.549999997</v>
      </c>
      <c r="AP3432" s="7">
        <v>0</v>
      </c>
      <c r="AQ3432" s="7">
        <v>686652311.70000005</v>
      </c>
      <c r="AR3432" s="7">
        <v>0</v>
      </c>
      <c r="AS3432" s="7">
        <v>0</v>
      </c>
      <c r="AT3432" s="7">
        <v>7977866.4960000003</v>
      </c>
      <c r="AU3432" s="8">
        <f t="shared" si="53"/>
        <v>1510252750.1160002</v>
      </c>
    </row>
    <row r="3433" spans="1:47" x14ac:dyDescent="0.3">
      <c r="A3433" s="2">
        <v>2010</v>
      </c>
      <c r="B3433" s="2" t="s">
        <v>47</v>
      </c>
      <c r="C3433" s="2">
        <v>1</v>
      </c>
      <c r="D3433" s="2" t="s">
        <v>63</v>
      </c>
      <c r="E3433" s="7">
        <v>20855199.059999999</v>
      </c>
      <c r="F3433" s="7">
        <v>17719.88</v>
      </c>
      <c r="G3433" s="7">
        <v>127488.87</v>
      </c>
      <c r="H3433" s="7">
        <v>31547740.48</v>
      </c>
      <c r="I3433" s="7">
        <v>0</v>
      </c>
      <c r="J3433" s="7">
        <v>12250108.74</v>
      </c>
      <c r="K3433" s="7">
        <v>25299803.09</v>
      </c>
      <c r="L3433" s="7">
        <v>11568897.93</v>
      </c>
      <c r="M3433" s="7">
        <v>-8099952.9199999999</v>
      </c>
      <c r="N3433" s="7">
        <v>229667413.19999999</v>
      </c>
      <c r="O3433" s="7">
        <v>67342535.340000004</v>
      </c>
      <c r="P3433" s="7">
        <v>26993162.370000001</v>
      </c>
      <c r="Q3433" s="7">
        <v>7610333.3399999999</v>
      </c>
      <c r="R3433" s="7">
        <v>7502972.1900000004</v>
      </c>
      <c r="S3433" s="7">
        <v>6946769.7400000002</v>
      </c>
      <c r="T3433" s="7">
        <v>56471.13</v>
      </c>
      <c r="U3433" s="7">
        <v>0</v>
      </c>
      <c r="V3433" s="7">
        <v>8029.4</v>
      </c>
      <c r="W3433" s="7">
        <v>0</v>
      </c>
      <c r="X3433" s="7">
        <v>8313439.9800000004</v>
      </c>
      <c r="Y3433" s="7">
        <v>218436095</v>
      </c>
      <c r="Z3433" s="7">
        <v>0</v>
      </c>
      <c r="AA3433" s="7">
        <v>1372997.56</v>
      </c>
      <c r="AB3433" s="7">
        <v>59573625.299999997</v>
      </c>
      <c r="AC3433" s="7">
        <v>0</v>
      </c>
      <c r="AD3433" s="7">
        <v>737550.51</v>
      </c>
      <c r="AE3433" s="7">
        <v>119503901.8</v>
      </c>
      <c r="AF3433" s="7">
        <v>0</v>
      </c>
      <c r="AG3433" s="7">
        <v>0</v>
      </c>
      <c r="AH3433" s="7">
        <v>0</v>
      </c>
      <c r="AI3433" s="7">
        <v>0</v>
      </c>
      <c r="AJ3433" s="7">
        <v>400525.07</v>
      </c>
      <c r="AK3433" s="7">
        <v>0</v>
      </c>
      <c r="AL3433" s="7">
        <v>0</v>
      </c>
      <c r="AM3433" s="7">
        <v>0</v>
      </c>
      <c r="AN3433" s="7">
        <v>0</v>
      </c>
      <c r="AO3433" s="7">
        <v>28617735.039999999</v>
      </c>
      <c r="AP3433" s="7">
        <v>12175555.199999999</v>
      </c>
      <c r="AQ3433" s="7">
        <v>0</v>
      </c>
      <c r="AR3433" s="7">
        <v>0</v>
      </c>
      <c r="AS3433" s="7">
        <v>0</v>
      </c>
      <c r="AT3433" s="7">
        <v>0</v>
      </c>
      <c r="AU3433" s="8">
        <f t="shared" si="53"/>
        <v>888826117.29999983</v>
      </c>
    </row>
    <row r="3434" spans="1:47" x14ac:dyDescent="0.3">
      <c r="A3434" s="2">
        <v>2000</v>
      </c>
      <c r="B3434" s="2" t="s">
        <v>84</v>
      </c>
      <c r="C3434" s="2">
        <v>11</v>
      </c>
      <c r="D3434" s="2" t="s">
        <v>50</v>
      </c>
      <c r="E3434" s="7">
        <v>20821416</v>
      </c>
      <c r="F3434" s="7">
        <v>352</v>
      </c>
      <c r="G3434" s="7">
        <v>1387987</v>
      </c>
      <c r="H3434" s="7">
        <v>1920835</v>
      </c>
      <c r="I3434" s="7">
        <v>0</v>
      </c>
      <c r="J3434" s="7">
        <v>5538497</v>
      </c>
      <c r="K3434" s="7">
        <v>1042765</v>
      </c>
      <c r="L3434" s="7">
        <v>929621</v>
      </c>
      <c r="M3434" s="7">
        <v>8365</v>
      </c>
      <c r="N3434" s="7">
        <v>8216434</v>
      </c>
      <c r="O3434" s="7">
        <v>10882472</v>
      </c>
      <c r="P3434" s="7">
        <v>738735</v>
      </c>
      <c r="Q3434" s="7">
        <v>4742668</v>
      </c>
      <c r="R3434" s="7">
        <v>1524617</v>
      </c>
      <c r="S3434" s="7">
        <v>1513278</v>
      </c>
      <c r="T3434" s="7">
        <v>24617</v>
      </c>
      <c r="U3434" s="7">
        <v>0</v>
      </c>
      <c r="V3434" s="7">
        <v>997572</v>
      </c>
      <c r="W3434" s="7">
        <v>68577631</v>
      </c>
      <c r="X3434" s="7">
        <v>0</v>
      </c>
      <c r="Y3434" s="7">
        <v>0</v>
      </c>
      <c r="Z3434" s="7">
        <v>17632552</v>
      </c>
      <c r="AA3434" s="7">
        <v>0</v>
      </c>
      <c r="AB3434" s="7">
        <v>0</v>
      </c>
      <c r="AC3434" s="7">
        <v>21936245</v>
      </c>
      <c r="AD3434" s="7">
        <v>0</v>
      </c>
      <c r="AE3434" s="7">
        <v>0</v>
      </c>
      <c r="AF3434" s="7">
        <v>0</v>
      </c>
      <c r="AG3434" s="7">
        <v>0</v>
      </c>
      <c r="AH3434" s="7">
        <v>3615722</v>
      </c>
      <c r="AI3434" s="7">
        <v>0</v>
      </c>
      <c r="AJ3434" s="7">
        <v>128243</v>
      </c>
      <c r="AK3434" s="7">
        <v>0</v>
      </c>
      <c r="AL3434" s="7">
        <v>0</v>
      </c>
      <c r="AM3434" s="7">
        <v>0</v>
      </c>
      <c r="AN3434" s="7">
        <v>0</v>
      </c>
      <c r="AO3434" s="7">
        <v>397832</v>
      </c>
      <c r="AP3434" s="7">
        <v>0</v>
      </c>
      <c r="AQ3434" s="7">
        <v>0</v>
      </c>
      <c r="AR3434" s="7">
        <v>0</v>
      </c>
      <c r="AS3434" s="7">
        <v>0</v>
      </c>
      <c r="AT3434" s="7">
        <v>0</v>
      </c>
      <c r="AU3434" s="8">
        <f t="shared" si="53"/>
        <v>172578456</v>
      </c>
    </row>
    <row r="3435" spans="1:47" x14ac:dyDescent="0.3">
      <c r="A3435" s="2">
        <v>2000</v>
      </c>
      <c r="B3435" s="2" t="s">
        <v>85</v>
      </c>
      <c r="C3435" s="2">
        <v>12</v>
      </c>
      <c r="D3435" s="2" t="s">
        <v>52</v>
      </c>
      <c r="E3435" s="7">
        <v>20814010</v>
      </c>
      <c r="F3435" s="7">
        <v>177</v>
      </c>
      <c r="G3435" s="7">
        <v>5201254</v>
      </c>
      <c r="H3435" s="7">
        <v>13985881</v>
      </c>
      <c r="I3435" s="7">
        <v>23</v>
      </c>
      <c r="J3435" s="7">
        <v>28087554</v>
      </c>
      <c r="K3435" s="7">
        <v>18178666</v>
      </c>
      <c r="L3435" s="7">
        <v>2482408</v>
      </c>
      <c r="M3435" s="7">
        <v>133871</v>
      </c>
      <c r="N3435" s="7">
        <v>17002311</v>
      </c>
      <c r="O3435" s="7">
        <v>40222180</v>
      </c>
      <c r="P3435" s="7">
        <v>15682184</v>
      </c>
      <c r="Q3435" s="7">
        <v>9165552</v>
      </c>
      <c r="R3435" s="7">
        <v>3998760</v>
      </c>
      <c r="S3435" s="7">
        <v>3457469</v>
      </c>
      <c r="T3435" s="7">
        <v>737305</v>
      </c>
      <c r="U3435" s="7">
        <v>0</v>
      </c>
      <c r="V3435" s="7">
        <v>12196217</v>
      </c>
      <c r="W3435" s="7">
        <v>87508343</v>
      </c>
      <c r="X3435" s="7">
        <v>0</v>
      </c>
      <c r="Y3435" s="7">
        <v>0</v>
      </c>
      <c r="Z3435" s="7">
        <v>22041042</v>
      </c>
      <c r="AA3435" s="7">
        <v>0</v>
      </c>
      <c r="AB3435" s="7">
        <v>0</v>
      </c>
      <c r="AC3435" s="7">
        <v>17596088</v>
      </c>
      <c r="AD3435" s="7">
        <v>0</v>
      </c>
      <c r="AE3435" s="7">
        <v>0</v>
      </c>
      <c r="AF3435" s="7">
        <v>0</v>
      </c>
      <c r="AG3435" s="7">
        <v>0</v>
      </c>
      <c r="AH3435" s="7">
        <v>19684813</v>
      </c>
      <c r="AI3435" s="7">
        <v>0</v>
      </c>
      <c r="AJ3435" s="7">
        <v>126435</v>
      </c>
      <c r="AK3435" s="7">
        <v>0</v>
      </c>
      <c r="AL3435" s="7">
        <v>0</v>
      </c>
      <c r="AM3435" s="7">
        <v>0</v>
      </c>
      <c r="AN3435" s="7">
        <v>0</v>
      </c>
      <c r="AO3435" s="7">
        <v>521269</v>
      </c>
      <c r="AP3435" s="7">
        <v>0</v>
      </c>
      <c r="AQ3435" s="7">
        <v>0</v>
      </c>
      <c r="AR3435" s="7">
        <v>0</v>
      </c>
      <c r="AS3435" s="7">
        <v>0</v>
      </c>
      <c r="AT3435" s="7">
        <v>0</v>
      </c>
      <c r="AU3435" s="8">
        <f t="shared" si="53"/>
        <v>338823812</v>
      </c>
    </row>
    <row r="3436" spans="1:47" x14ac:dyDescent="0.3">
      <c r="A3436" s="2">
        <v>2010</v>
      </c>
      <c r="B3436" s="2" t="s">
        <v>47</v>
      </c>
      <c r="C3436" s="2">
        <v>1</v>
      </c>
      <c r="D3436" s="2" t="s">
        <v>50</v>
      </c>
      <c r="E3436" s="7">
        <v>20791349.539999999</v>
      </c>
      <c r="F3436" s="7">
        <v>-88.68</v>
      </c>
      <c r="G3436" s="7">
        <v>0</v>
      </c>
      <c r="H3436" s="7">
        <v>3937279.88</v>
      </c>
      <c r="I3436" s="7">
        <v>245.9</v>
      </c>
      <c r="J3436" s="7">
        <v>7609867.0199999996</v>
      </c>
      <c r="K3436" s="7">
        <v>8649956.4199999999</v>
      </c>
      <c r="L3436" s="7">
        <v>3845312.84</v>
      </c>
      <c r="M3436" s="7">
        <v>2434039.0699999998</v>
      </c>
      <c r="N3436" s="7">
        <v>84272784.870000005</v>
      </c>
      <c r="O3436" s="7">
        <v>56859674.409999996</v>
      </c>
      <c r="P3436" s="7">
        <v>2834170.84</v>
      </c>
      <c r="Q3436" s="7">
        <v>4402201.55</v>
      </c>
      <c r="R3436" s="7">
        <v>3845244.36</v>
      </c>
      <c r="S3436" s="7">
        <v>2076487.38</v>
      </c>
      <c r="T3436" s="7">
        <v>25473.43</v>
      </c>
      <c r="U3436" s="7">
        <v>0</v>
      </c>
      <c r="V3436" s="7">
        <v>21723.63</v>
      </c>
      <c r="W3436" s="7">
        <v>0</v>
      </c>
      <c r="X3436" s="7">
        <v>69523.12</v>
      </c>
      <c r="Y3436" s="7">
        <v>197204758.30000001</v>
      </c>
      <c r="Z3436" s="7">
        <v>0</v>
      </c>
      <c r="AA3436" s="7">
        <v>12041.71</v>
      </c>
      <c r="AB3436" s="7">
        <v>50551317.630000003</v>
      </c>
      <c r="AC3436" s="7">
        <v>0</v>
      </c>
      <c r="AD3436" s="7">
        <v>1013471.5</v>
      </c>
      <c r="AE3436" s="7">
        <v>58506987.829999998</v>
      </c>
      <c r="AF3436" s="7">
        <v>0</v>
      </c>
      <c r="AG3436" s="7">
        <v>0</v>
      </c>
      <c r="AH3436" s="7">
        <v>0</v>
      </c>
      <c r="AI3436" s="7">
        <v>0</v>
      </c>
      <c r="AJ3436" s="7">
        <v>125979.4</v>
      </c>
      <c r="AK3436" s="7">
        <v>0</v>
      </c>
      <c r="AL3436" s="7">
        <v>0</v>
      </c>
      <c r="AM3436" s="7">
        <v>0</v>
      </c>
      <c r="AN3436" s="7">
        <v>0</v>
      </c>
      <c r="AO3436" s="7">
        <v>10121342.029999999</v>
      </c>
      <c r="AP3436" s="7">
        <v>2975634.03</v>
      </c>
      <c r="AQ3436" s="7">
        <v>0</v>
      </c>
      <c r="AR3436" s="7">
        <v>0</v>
      </c>
      <c r="AS3436" s="7">
        <v>0</v>
      </c>
      <c r="AT3436" s="7">
        <v>0</v>
      </c>
      <c r="AU3436" s="8">
        <f t="shared" si="53"/>
        <v>522186778.00999993</v>
      </c>
    </row>
    <row r="3437" spans="1:47" x14ac:dyDescent="0.3">
      <c r="A3437" s="2">
        <v>2007</v>
      </c>
      <c r="B3437" s="2" t="s">
        <v>80</v>
      </c>
      <c r="C3437" s="2">
        <v>7</v>
      </c>
      <c r="D3437" s="2" t="s">
        <v>50</v>
      </c>
      <c r="E3437" s="7">
        <v>20752959</v>
      </c>
      <c r="F3437" s="7">
        <v>220</v>
      </c>
      <c r="G3437" s="7">
        <v>1874100</v>
      </c>
      <c r="H3437" s="7">
        <v>3226233</v>
      </c>
      <c r="I3437" s="7">
        <v>50820</v>
      </c>
      <c r="J3437" s="7">
        <v>9303049</v>
      </c>
      <c r="K3437" s="7">
        <v>6096363</v>
      </c>
      <c r="L3437" s="7">
        <v>7899901</v>
      </c>
      <c r="M3437" s="7">
        <v>95952</v>
      </c>
      <c r="N3437" s="7">
        <v>60027754</v>
      </c>
      <c r="O3437" s="7">
        <v>34607833</v>
      </c>
      <c r="P3437" s="7">
        <v>2625077</v>
      </c>
      <c r="Q3437" s="7">
        <v>8831296</v>
      </c>
      <c r="R3437" s="7">
        <v>3407105</v>
      </c>
      <c r="S3437" s="7">
        <v>1759054</v>
      </c>
      <c r="T3437" s="7">
        <v>30683</v>
      </c>
      <c r="U3437" s="7">
        <v>0</v>
      </c>
      <c r="V3437" s="7">
        <v>141106</v>
      </c>
      <c r="W3437" s="7">
        <v>0</v>
      </c>
      <c r="X3437" s="7">
        <v>142146</v>
      </c>
      <c r="Y3437" s="7">
        <v>169793764</v>
      </c>
      <c r="Z3437" s="7">
        <v>0</v>
      </c>
      <c r="AA3437" s="7">
        <v>29371</v>
      </c>
      <c r="AB3437" s="7">
        <v>42604371</v>
      </c>
      <c r="AC3437" s="7">
        <v>0</v>
      </c>
      <c r="AD3437" s="7">
        <v>5202</v>
      </c>
      <c r="AE3437" s="7">
        <v>52177589</v>
      </c>
      <c r="AF3437" s="7">
        <v>0</v>
      </c>
      <c r="AG3437" s="7">
        <v>185</v>
      </c>
      <c r="AH3437" s="7">
        <v>0</v>
      </c>
      <c r="AI3437" s="7">
        <v>0</v>
      </c>
      <c r="AJ3437" s="7">
        <v>143020</v>
      </c>
      <c r="AK3437" s="7">
        <v>0</v>
      </c>
      <c r="AL3437" s="7">
        <v>0</v>
      </c>
      <c r="AM3437" s="7">
        <v>0</v>
      </c>
      <c r="AN3437" s="7">
        <v>0</v>
      </c>
      <c r="AO3437" s="7">
        <v>8137236</v>
      </c>
      <c r="AP3437" s="7">
        <v>1711350</v>
      </c>
      <c r="AQ3437" s="7">
        <v>0</v>
      </c>
      <c r="AR3437" s="7">
        <v>0</v>
      </c>
      <c r="AS3437" s="7">
        <v>0</v>
      </c>
      <c r="AT3437" s="7">
        <v>0</v>
      </c>
      <c r="AU3437" s="8">
        <f t="shared" si="53"/>
        <v>435473739</v>
      </c>
    </row>
    <row r="3438" spans="1:47" x14ac:dyDescent="0.3">
      <c r="A3438" s="2">
        <v>2005</v>
      </c>
      <c r="B3438" s="2" t="s">
        <v>79</v>
      </c>
      <c r="C3438" s="2">
        <v>6</v>
      </c>
      <c r="D3438" s="2" t="s">
        <v>52</v>
      </c>
      <c r="E3438" s="7">
        <v>20705638</v>
      </c>
      <c r="F3438" s="7">
        <v>205045</v>
      </c>
      <c r="G3438" s="7">
        <v>5350615</v>
      </c>
      <c r="H3438" s="7">
        <v>11155844</v>
      </c>
      <c r="I3438" s="7">
        <v>25064116</v>
      </c>
      <c r="J3438" s="7">
        <v>21123850</v>
      </c>
      <c r="K3438" s="7">
        <v>16345233</v>
      </c>
      <c r="L3438" s="7">
        <v>14130293</v>
      </c>
      <c r="M3438" s="7">
        <v>6700211</v>
      </c>
      <c r="N3438" s="7">
        <v>36571842</v>
      </c>
      <c r="O3438" s="7">
        <v>51480598</v>
      </c>
      <c r="P3438" s="7">
        <v>9421031</v>
      </c>
      <c r="Q3438" s="7">
        <v>10313315</v>
      </c>
      <c r="R3438" s="7">
        <v>5478046</v>
      </c>
      <c r="S3438" s="7">
        <v>-268901</v>
      </c>
      <c r="T3438" s="7">
        <v>260740</v>
      </c>
      <c r="U3438" s="7">
        <v>0</v>
      </c>
      <c r="V3438" s="7">
        <v>2027390</v>
      </c>
      <c r="W3438" s="7">
        <v>0</v>
      </c>
      <c r="X3438" s="7">
        <v>8565434</v>
      </c>
      <c r="Y3438" s="7">
        <v>185617867</v>
      </c>
      <c r="Z3438" s="7">
        <v>0</v>
      </c>
      <c r="AA3438" s="7">
        <v>1384376</v>
      </c>
      <c r="AB3438" s="7">
        <v>46456359</v>
      </c>
      <c r="AC3438" s="7">
        <v>0</v>
      </c>
      <c r="AD3438" s="7">
        <v>2301622</v>
      </c>
      <c r="AE3438" s="7">
        <v>43370235</v>
      </c>
      <c r="AF3438" s="7">
        <v>0</v>
      </c>
      <c r="AG3438" s="7">
        <v>7476178</v>
      </c>
      <c r="AH3438" s="7">
        <v>0</v>
      </c>
      <c r="AI3438" s="7">
        <v>0</v>
      </c>
      <c r="AJ3438" s="7">
        <v>167776</v>
      </c>
      <c r="AK3438" s="7">
        <v>0</v>
      </c>
      <c r="AL3438" s="7">
        <v>0</v>
      </c>
      <c r="AM3438" s="7">
        <v>0</v>
      </c>
      <c r="AN3438" s="7">
        <v>5163902</v>
      </c>
      <c r="AO3438" s="7">
        <v>2390183</v>
      </c>
      <c r="AP3438" s="7">
        <v>2762829</v>
      </c>
      <c r="AQ3438" s="7">
        <v>0</v>
      </c>
      <c r="AR3438" s="7">
        <v>0</v>
      </c>
      <c r="AS3438" s="7">
        <v>0</v>
      </c>
      <c r="AT3438" s="7">
        <v>0</v>
      </c>
      <c r="AU3438" s="8">
        <f t="shared" si="53"/>
        <v>541721667</v>
      </c>
    </row>
    <row r="3439" spans="1:47" x14ac:dyDescent="0.3">
      <c r="A3439" s="2">
        <v>2011</v>
      </c>
      <c r="B3439" s="2" t="s">
        <v>47</v>
      </c>
      <c r="C3439" s="2">
        <v>1</v>
      </c>
      <c r="D3439" s="2" t="s">
        <v>53</v>
      </c>
      <c r="E3439" s="7">
        <v>20687870.050000001</v>
      </c>
      <c r="F3439" s="7">
        <v>-4949.5200000000004</v>
      </c>
      <c r="G3439" s="7">
        <v>2060.5100000000002</v>
      </c>
      <c r="H3439" s="7">
        <v>10860273.49</v>
      </c>
      <c r="I3439" s="7">
        <v>647172.65</v>
      </c>
      <c r="J3439" s="7">
        <v>7713911.2000000002</v>
      </c>
      <c r="K3439" s="7">
        <v>8850111.8599999994</v>
      </c>
      <c r="L3439" s="7">
        <v>19696182.850000001</v>
      </c>
      <c r="M3439" s="7">
        <v>13789890.09</v>
      </c>
      <c r="N3439" s="7">
        <v>120344946.8</v>
      </c>
      <c r="O3439" s="7">
        <v>63150939.130000003</v>
      </c>
      <c r="P3439" s="7">
        <v>22292818.620000001</v>
      </c>
      <c r="Q3439" s="7">
        <v>3295531.43</v>
      </c>
      <c r="R3439" s="7">
        <v>5749706.8600000003</v>
      </c>
      <c r="S3439" s="7">
        <v>10284487.66</v>
      </c>
      <c r="T3439" s="7">
        <v>94516.87</v>
      </c>
      <c r="U3439" s="7">
        <v>0</v>
      </c>
      <c r="V3439" s="7">
        <v>539.95000000000005</v>
      </c>
      <c r="W3439" s="7">
        <v>0</v>
      </c>
      <c r="X3439" s="7">
        <v>14631906.84</v>
      </c>
      <c r="Y3439" s="7">
        <v>174025843.40000001</v>
      </c>
      <c r="Z3439" s="7">
        <v>0</v>
      </c>
      <c r="AA3439" s="7">
        <v>2376928.11</v>
      </c>
      <c r="AB3439" s="7">
        <v>50140204.5</v>
      </c>
      <c r="AC3439" s="7">
        <v>0</v>
      </c>
      <c r="AD3439" s="7">
        <v>6826581.7800000003</v>
      </c>
      <c r="AE3439" s="7">
        <v>86965450.599999994</v>
      </c>
      <c r="AF3439" s="7">
        <v>0</v>
      </c>
      <c r="AG3439" s="7">
        <v>0</v>
      </c>
      <c r="AH3439" s="7">
        <v>0</v>
      </c>
      <c r="AI3439" s="7">
        <v>24635239.149999999</v>
      </c>
      <c r="AJ3439" s="7">
        <v>50382.76</v>
      </c>
      <c r="AK3439" s="7">
        <v>0</v>
      </c>
      <c r="AL3439" s="7">
        <v>0</v>
      </c>
      <c r="AM3439" s="7">
        <v>0</v>
      </c>
      <c r="AN3439" s="7">
        <v>0</v>
      </c>
      <c r="AO3439" s="7">
        <v>13305696.98</v>
      </c>
      <c r="AP3439" s="7">
        <v>0</v>
      </c>
      <c r="AQ3439" s="7">
        <v>0</v>
      </c>
      <c r="AR3439" s="7">
        <v>0</v>
      </c>
      <c r="AS3439" s="7">
        <v>0</v>
      </c>
      <c r="AT3439" s="7">
        <v>5962365.3399999999</v>
      </c>
      <c r="AU3439" s="8">
        <f t="shared" si="53"/>
        <v>686376609.96000004</v>
      </c>
    </row>
    <row r="3440" spans="1:47" x14ac:dyDescent="0.3">
      <c r="A3440" s="2">
        <v>2008</v>
      </c>
      <c r="B3440" s="2" t="s">
        <v>75</v>
      </c>
      <c r="C3440" s="2">
        <v>2</v>
      </c>
      <c r="D3440" s="2" t="s">
        <v>63</v>
      </c>
      <c r="E3440" s="7">
        <v>20680131.52</v>
      </c>
      <c r="F3440" s="7">
        <v>6380.81</v>
      </c>
      <c r="G3440" s="7">
        <v>9325976.6099999994</v>
      </c>
      <c r="H3440" s="7">
        <v>15784133.76</v>
      </c>
      <c r="I3440" s="7">
        <v>4572.7</v>
      </c>
      <c r="J3440" s="7">
        <v>8667389.7599999998</v>
      </c>
      <c r="K3440" s="7">
        <v>29215533.43</v>
      </c>
      <c r="L3440" s="7">
        <v>12338537.23</v>
      </c>
      <c r="M3440" s="7">
        <v>4063886.73</v>
      </c>
      <c r="N3440" s="7">
        <v>56557246.43</v>
      </c>
      <c r="O3440" s="7">
        <v>39715746.649999999</v>
      </c>
      <c r="P3440" s="7">
        <v>9233630.6199999992</v>
      </c>
      <c r="Q3440" s="7">
        <v>1827467.07</v>
      </c>
      <c r="R3440" s="7">
        <v>5113204.93</v>
      </c>
      <c r="S3440" s="7">
        <v>6157710.7000000002</v>
      </c>
      <c r="T3440" s="7">
        <v>74034.2</v>
      </c>
      <c r="U3440" s="7">
        <v>0</v>
      </c>
      <c r="V3440" s="7">
        <v>14712.68</v>
      </c>
      <c r="W3440" s="7">
        <v>0</v>
      </c>
      <c r="X3440" s="7">
        <v>1852442.45</v>
      </c>
      <c r="Y3440" s="7">
        <v>181391092.19999999</v>
      </c>
      <c r="Z3440" s="7">
        <v>0</v>
      </c>
      <c r="AA3440" s="7">
        <v>306240.59000000003</v>
      </c>
      <c r="AB3440" s="7">
        <v>49985378.560000002</v>
      </c>
      <c r="AC3440" s="7">
        <v>0</v>
      </c>
      <c r="AD3440" s="7">
        <v>1336609.42</v>
      </c>
      <c r="AE3440" s="7">
        <v>37743666.979999997</v>
      </c>
      <c r="AF3440" s="7">
        <v>0</v>
      </c>
      <c r="AG3440" s="7">
        <v>-89.96</v>
      </c>
      <c r="AH3440" s="7">
        <v>0</v>
      </c>
      <c r="AI3440" s="7">
        <v>0</v>
      </c>
      <c r="AJ3440" s="7">
        <v>323047.77</v>
      </c>
      <c r="AK3440" s="7">
        <v>0</v>
      </c>
      <c r="AL3440" s="7">
        <v>0</v>
      </c>
      <c r="AM3440" s="7">
        <v>0</v>
      </c>
      <c r="AN3440" s="7">
        <v>0</v>
      </c>
      <c r="AO3440" s="7">
        <v>4028921.69</v>
      </c>
      <c r="AP3440" s="7">
        <v>5482070.2199999997</v>
      </c>
      <c r="AQ3440" s="7">
        <v>0</v>
      </c>
      <c r="AR3440" s="7">
        <v>0</v>
      </c>
      <c r="AS3440" s="7">
        <v>0</v>
      </c>
      <c r="AT3440" s="7">
        <v>0</v>
      </c>
      <c r="AU3440" s="8">
        <f t="shared" si="53"/>
        <v>501229675.75000006</v>
      </c>
    </row>
    <row r="3441" spans="1:47" x14ac:dyDescent="0.3">
      <c r="A3441" s="2">
        <v>2018</v>
      </c>
      <c r="B3441" s="2" t="s">
        <v>79</v>
      </c>
      <c r="C3441" s="2">
        <v>6</v>
      </c>
      <c r="D3441" s="2" t="s">
        <v>56</v>
      </c>
      <c r="E3441" s="7">
        <v>20659853.600000001</v>
      </c>
      <c r="F3441" s="7">
        <v>-302.13</v>
      </c>
      <c r="G3441" s="7">
        <v>66670.710000000006</v>
      </c>
      <c r="H3441" s="7">
        <v>6229568.2800000003</v>
      </c>
      <c r="I3441" s="7">
        <v>7557377.8099999996</v>
      </c>
      <c r="J3441" s="7">
        <v>5756479.5</v>
      </c>
      <c r="K3441" s="7">
        <v>22810692.530000001</v>
      </c>
      <c r="L3441" s="7">
        <v>71126998.829999998</v>
      </c>
      <c r="M3441" s="7">
        <v>211541.38</v>
      </c>
      <c r="N3441" s="7">
        <v>94527427.269999996</v>
      </c>
      <c r="O3441" s="7">
        <v>101216900.8</v>
      </c>
      <c r="P3441" s="7">
        <v>7109673.9400000004</v>
      </c>
      <c r="Q3441" s="7">
        <v>5060535.6900000004</v>
      </c>
      <c r="R3441" s="7">
        <v>7036542.71</v>
      </c>
      <c r="S3441" s="7">
        <v>9884176.0299999993</v>
      </c>
      <c r="T3441" s="7">
        <v>1367349.82</v>
      </c>
      <c r="U3441" s="7">
        <v>0</v>
      </c>
      <c r="V3441" s="7">
        <v>0</v>
      </c>
      <c r="W3441" s="7">
        <v>0</v>
      </c>
      <c r="X3441" s="7">
        <v>308881.87</v>
      </c>
      <c r="Y3441" s="7">
        <v>231670731.30000001</v>
      </c>
      <c r="Z3441" s="7">
        <v>0</v>
      </c>
      <c r="AA3441" s="7">
        <v>49526.5</v>
      </c>
      <c r="AB3441" s="7">
        <v>79617091.739999995</v>
      </c>
      <c r="AC3441" s="7">
        <v>0</v>
      </c>
      <c r="AD3441" s="7">
        <v>189093.33</v>
      </c>
      <c r="AE3441" s="7">
        <v>53358348.149999999</v>
      </c>
      <c r="AF3441" s="7">
        <v>0</v>
      </c>
      <c r="AG3441" s="7">
        <v>0</v>
      </c>
      <c r="AH3441" s="7">
        <v>0</v>
      </c>
      <c r="AI3441" s="7">
        <v>36394820</v>
      </c>
      <c r="AJ3441" s="7">
        <v>0</v>
      </c>
      <c r="AK3441" s="7">
        <v>0</v>
      </c>
      <c r="AL3441" s="7">
        <v>0</v>
      </c>
      <c r="AM3441" s="7">
        <v>0</v>
      </c>
      <c r="AN3441" s="7">
        <v>0</v>
      </c>
      <c r="AO3441" s="7">
        <v>40387843.310000002</v>
      </c>
      <c r="AP3441" s="7">
        <v>0</v>
      </c>
      <c r="AQ3441" s="7">
        <v>515449832.60000002</v>
      </c>
      <c r="AR3441" s="7">
        <v>0</v>
      </c>
      <c r="AS3441" s="7">
        <v>0</v>
      </c>
      <c r="AT3441" s="7">
        <v>4686085.8190000001</v>
      </c>
      <c r="AU3441" s="8">
        <f t="shared" si="53"/>
        <v>1322733741.3890002</v>
      </c>
    </row>
    <row r="3442" spans="1:47" x14ac:dyDescent="0.3">
      <c r="A3442" s="2">
        <v>2004</v>
      </c>
      <c r="B3442" s="2" t="s">
        <v>78</v>
      </c>
      <c r="C3442" s="2">
        <v>5</v>
      </c>
      <c r="D3442" s="2" t="s">
        <v>50</v>
      </c>
      <c r="E3442" s="7">
        <v>20653153</v>
      </c>
      <c r="F3442" s="7">
        <v>0</v>
      </c>
      <c r="G3442" s="7">
        <v>1465803</v>
      </c>
      <c r="H3442" s="7">
        <v>2567791</v>
      </c>
      <c r="I3442" s="7">
        <v>0</v>
      </c>
      <c r="J3442" s="7">
        <v>5707079</v>
      </c>
      <c r="K3442" s="7">
        <v>3676866</v>
      </c>
      <c r="L3442" s="7">
        <v>4966173</v>
      </c>
      <c r="M3442" s="7">
        <v>20206</v>
      </c>
      <c r="N3442" s="7">
        <v>33231593</v>
      </c>
      <c r="O3442" s="7">
        <v>23190351</v>
      </c>
      <c r="P3442" s="7">
        <v>1619545</v>
      </c>
      <c r="Q3442" s="7">
        <v>3016405</v>
      </c>
      <c r="R3442" s="7">
        <v>2149916</v>
      </c>
      <c r="S3442" s="7">
        <v>1428959</v>
      </c>
      <c r="T3442" s="7">
        <v>23047</v>
      </c>
      <c r="U3442" s="7">
        <v>0</v>
      </c>
      <c r="V3442" s="7">
        <v>71709</v>
      </c>
      <c r="W3442" s="7">
        <v>0</v>
      </c>
      <c r="X3442" s="7">
        <v>76830</v>
      </c>
      <c r="Y3442" s="7">
        <v>221487433</v>
      </c>
      <c r="Z3442" s="7">
        <v>0</v>
      </c>
      <c r="AA3442" s="7">
        <v>12603</v>
      </c>
      <c r="AB3442" s="7">
        <v>50418779</v>
      </c>
      <c r="AC3442" s="7">
        <v>0</v>
      </c>
      <c r="AD3442" s="7">
        <v>-5367574</v>
      </c>
      <c r="AE3442" s="7">
        <v>37488462</v>
      </c>
      <c r="AF3442" s="7">
        <v>3771420</v>
      </c>
      <c r="AG3442" s="7">
        <v>0</v>
      </c>
      <c r="AH3442" s="7">
        <v>0</v>
      </c>
      <c r="AI3442" s="7">
        <v>0</v>
      </c>
      <c r="AJ3442" s="7">
        <v>124777</v>
      </c>
      <c r="AK3442" s="7">
        <v>451088</v>
      </c>
      <c r="AL3442" s="7">
        <v>2390437</v>
      </c>
      <c r="AM3442" s="7">
        <v>4451980</v>
      </c>
      <c r="AN3442" s="7">
        <v>0</v>
      </c>
      <c r="AO3442" s="7">
        <v>9024409</v>
      </c>
      <c r="AP3442" s="7">
        <v>5624285</v>
      </c>
      <c r="AQ3442" s="7">
        <v>0</v>
      </c>
      <c r="AR3442" s="7">
        <v>0</v>
      </c>
      <c r="AS3442" s="7">
        <v>0</v>
      </c>
      <c r="AT3442" s="7">
        <v>0</v>
      </c>
      <c r="AU3442" s="8">
        <f t="shared" si="53"/>
        <v>433743525</v>
      </c>
    </row>
    <row r="3443" spans="1:47" x14ac:dyDescent="0.3">
      <c r="A3443" s="2">
        <v>2003</v>
      </c>
      <c r="B3443" s="2" t="s">
        <v>84</v>
      </c>
      <c r="C3443" s="2">
        <v>11</v>
      </c>
      <c r="D3443" s="2" t="s">
        <v>50</v>
      </c>
      <c r="E3443" s="7">
        <v>20608550</v>
      </c>
      <c r="F3443" s="7">
        <v>0</v>
      </c>
      <c r="G3443" s="7">
        <v>1377710</v>
      </c>
      <c r="H3443" s="7">
        <v>2561525</v>
      </c>
      <c r="I3443" s="7">
        <v>0</v>
      </c>
      <c r="J3443" s="7">
        <v>6532647</v>
      </c>
      <c r="K3443" s="7">
        <v>2956961</v>
      </c>
      <c r="L3443" s="7">
        <v>991029</v>
      </c>
      <c r="M3443" s="7">
        <v>61602</v>
      </c>
      <c r="N3443" s="7">
        <v>25537910</v>
      </c>
      <c r="O3443" s="7">
        <v>19898480</v>
      </c>
      <c r="P3443" s="7">
        <v>1299034</v>
      </c>
      <c r="Q3443" s="7">
        <v>2207027</v>
      </c>
      <c r="R3443" s="7">
        <v>1927958</v>
      </c>
      <c r="S3443" s="7">
        <v>998933</v>
      </c>
      <c r="T3443" s="7">
        <v>69451</v>
      </c>
      <c r="U3443" s="7">
        <v>0</v>
      </c>
      <c r="V3443" s="7">
        <v>66721</v>
      </c>
      <c r="W3443" s="7">
        <v>110035542</v>
      </c>
      <c r="X3443" s="7">
        <v>0</v>
      </c>
      <c r="Y3443" s="7">
        <v>0</v>
      </c>
      <c r="Z3443" s="7">
        <v>40748271</v>
      </c>
      <c r="AA3443" s="7">
        <v>0</v>
      </c>
      <c r="AB3443" s="7">
        <v>0</v>
      </c>
      <c r="AC3443" s="7">
        <v>27543657</v>
      </c>
      <c r="AD3443" s="7">
        <v>0</v>
      </c>
      <c r="AE3443" s="7">
        <v>0</v>
      </c>
      <c r="AF3443" s="7">
        <v>0</v>
      </c>
      <c r="AG3443" s="7">
        <v>0</v>
      </c>
      <c r="AH3443" s="7">
        <v>7344050</v>
      </c>
      <c r="AI3443" s="7">
        <v>0</v>
      </c>
      <c r="AJ3443" s="7">
        <v>124254</v>
      </c>
      <c r="AK3443" s="7">
        <v>0</v>
      </c>
      <c r="AL3443" s="7">
        <v>0</v>
      </c>
      <c r="AM3443" s="7">
        <v>0</v>
      </c>
      <c r="AN3443" s="7">
        <v>0</v>
      </c>
      <c r="AO3443" s="7">
        <v>3973385</v>
      </c>
      <c r="AP3443" s="7">
        <v>0</v>
      </c>
      <c r="AQ3443" s="7">
        <v>0</v>
      </c>
      <c r="AR3443" s="7">
        <v>0</v>
      </c>
      <c r="AS3443" s="7">
        <v>0</v>
      </c>
      <c r="AT3443" s="7">
        <v>0</v>
      </c>
      <c r="AU3443" s="8">
        <f t="shared" si="53"/>
        <v>276864697</v>
      </c>
    </row>
    <row r="3444" spans="1:47" x14ac:dyDescent="0.3">
      <c r="A3444" s="2">
        <v>2004</v>
      </c>
      <c r="B3444" s="2" t="s">
        <v>83</v>
      </c>
      <c r="C3444" s="2">
        <v>10</v>
      </c>
      <c r="D3444" s="2" t="s">
        <v>50</v>
      </c>
      <c r="E3444" s="7">
        <v>20539567</v>
      </c>
      <c r="F3444" s="7">
        <v>0</v>
      </c>
      <c r="G3444" s="7">
        <v>1288061</v>
      </c>
      <c r="H3444" s="7">
        <v>2891443</v>
      </c>
      <c r="I3444" s="7">
        <v>0</v>
      </c>
      <c r="J3444" s="7">
        <v>7424657</v>
      </c>
      <c r="K3444" s="7">
        <v>1773867</v>
      </c>
      <c r="L3444" s="7">
        <v>1770310</v>
      </c>
      <c r="M3444" s="7">
        <v>224227</v>
      </c>
      <c r="N3444" s="7">
        <v>36471376</v>
      </c>
      <c r="O3444" s="7">
        <v>25587986</v>
      </c>
      <c r="P3444" s="7">
        <v>1766783</v>
      </c>
      <c r="Q3444" s="7">
        <v>3648621</v>
      </c>
      <c r="R3444" s="7">
        <v>2479844</v>
      </c>
      <c r="S3444" s="7">
        <v>1599487</v>
      </c>
      <c r="T3444" s="7">
        <v>103363</v>
      </c>
      <c r="U3444" s="7">
        <v>0</v>
      </c>
      <c r="V3444" s="7">
        <v>62990</v>
      </c>
      <c r="W3444" s="7">
        <v>0</v>
      </c>
      <c r="X3444" s="7">
        <v>85450</v>
      </c>
      <c r="Y3444" s="7">
        <v>210055957</v>
      </c>
      <c r="Z3444" s="7">
        <v>0</v>
      </c>
      <c r="AA3444" s="7">
        <v>22445</v>
      </c>
      <c r="AB3444" s="7">
        <v>47453494</v>
      </c>
      <c r="AC3444" s="7">
        <v>0</v>
      </c>
      <c r="AD3444" s="7">
        <v>116283</v>
      </c>
      <c r="AE3444" s="7">
        <v>35644909</v>
      </c>
      <c r="AF3444" s="7">
        <v>0</v>
      </c>
      <c r="AG3444" s="7">
        <v>0</v>
      </c>
      <c r="AH3444" s="7">
        <v>0</v>
      </c>
      <c r="AI3444" s="7">
        <v>0</v>
      </c>
      <c r="AJ3444" s="7">
        <v>179627</v>
      </c>
      <c r="AK3444" s="7">
        <v>400840</v>
      </c>
      <c r="AL3444" s="7">
        <v>2441445</v>
      </c>
      <c r="AM3444" s="7">
        <v>5684902</v>
      </c>
      <c r="AN3444" s="7">
        <v>0</v>
      </c>
      <c r="AO3444" s="7">
        <v>3920719</v>
      </c>
      <c r="AP3444" s="7">
        <v>8777410</v>
      </c>
      <c r="AQ3444" s="7">
        <v>0</v>
      </c>
      <c r="AR3444" s="7">
        <v>0</v>
      </c>
      <c r="AS3444" s="7">
        <v>0</v>
      </c>
      <c r="AT3444" s="7">
        <v>0</v>
      </c>
      <c r="AU3444" s="8">
        <f t="shared" si="53"/>
        <v>422416063</v>
      </c>
    </row>
    <row r="3445" spans="1:47" x14ac:dyDescent="0.3">
      <c r="A3445" s="2">
        <v>2024</v>
      </c>
      <c r="B3445" s="2" t="s">
        <v>83</v>
      </c>
      <c r="C3445" s="2">
        <v>10</v>
      </c>
      <c r="D3445" s="2" t="s">
        <v>64</v>
      </c>
      <c r="E3445" s="7">
        <v>20518959.649999999</v>
      </c>
      <c r="F3445" s="7">
        <v>-0.86</v>
      </c>
      <c r="G3445" s="7">
        <v>0</v>
      </c>
      <c r="H3445" s="7">
        <v>2961051.58</v>
      </c>
      <c r="I3445" s="7">
        <v>0</v>
      </c>
      <c r="J3445" s="7">
        <v>5250057.88</v>
      </c>
      <c r="K3445" s="7">
        <v>3802338.81</v>
      </c>
      <c r="L3445" s="7">
        <v>32673967.82</v>
      </c>
      <c r="M3445" s="7">
        <v>90181.89</v>
      </c>
      <c r="N3445" s="7">
        <v>140270443</v>
      </c>
      <c r="O3445" s="7">
        <v>41107070.840000004</v>
      </c>
      <c r="P3445" s="7">
        <v>2379423.29</v>
      </c>
      <c r="Q3445" s="7">
        <v>9471276.7100000009</v>
      </c>
      <c r="R3445" s="7">
        <v>4994249.22</v>
      </c>
      <c r="S3445" s="7">
        <v>297037.98</v>
      </c>
      <c r="T3445" s="7">
        <v>1741612.09</v>
      </c>
      <c r="U3445" s="7">
        <v>0</v>
      </c>
      <c r="V3445" s="7">
        <v>0</v>
      </c>
      <c r="W3445" s="7">
        <v>0</v>
      </c>
      <c r="X3445" s="7">
        <v>63532.02</v>
      </c>
      <c r="Y3445" s="7">
        <v>113770814.7</v>
      </c>
      <c r="Z3445" s="7">
        <v>0</v>
      </c>
      <c r="AA3445" s="7">
        <v>10706.73</v>
      </c>
      <c r="AB3445" s="7">
        <v>37704654.479999997</v>
      </c>
      <c r="AC3445" s="7">
        <v>0</v>
      </c>
      <c r="AD3445" s="7">
        <v>121160.03</v>
      </c>
      <c r="AE3445" s="7">
        <v>96179140.579999998</v>
      </c>
      <c r="AF3445" s="7">
        <v>0</v>
      </c>
      <c r="AG3445" s="7">
        <v>0</v>
      </c>
      <c r="AH3445" s="7">
        <v>0</v>
      </c>
      <c r="AI3445" s="7">
        <v>29092618.68</v>
      </c>
      <c r="AJ3445" s="7">
        <v>0</v>
      </c>
      <c r="AK3445" s="7">
        <v>0</v>
      </c>
      <c r="AL3445" s="7">
        <v>0</v>
      </c>
      <c r="AM3445" s="7">
        <v>0</v>
      </c>
      <c r="AN3445" s="7">
        <v>0</v>
      </c>
      <c r="AO3445" s="7">
        <v>3742293.2</v>
      </c>
      <c r="AP3445" s="7">
        <v>0</v>
      </c>
      <c r="AQ3445" s="7">
        <v>345502288.89999998</v>
      </c>
      <c r="AR3445" s="7">
        <v>0</v>
      </c>
      <c r="AS3445" s="7">
        <v>0</v>
      </c>
      <c r="AT3445" s="7">
        <v>28385325.68</v>
      </c>
      <c r="AU3445" s="8">
        <f t="shared" si="53"/>
        <v>920130204.89999998</v>
      </c>
    </row>
    <row r="3446" spans="1:47" x14ac:dyDescent="0.3">
      <c r="A3446" s="2">
        <v>2004</v>
      </c>
      <c r="B3446" s="2" t="s">
        <v>84</v>
      </c>
      <c r="C3446" s="2">
        <v>11</v>
      </c>
      <c r="D3446" s="2" t="s">
        <v>50</v>
      </c>
      <c r="E3446" s="7">
        <v>20502117</v>
      </c>
      <c r="F3446" s="7">
        <v>0</v>
      </c>
      <c r="G3446" s="7">
        <v>1638224</v>
      </c>
      <c r="H3446" s="7">
        <v>3055557</v>
      </c>
      <c r="I3446" s="7">
        <v>0</v>
      </c>
      <c r="J3446" s="7">
        <v>6888877</v>
      </c>
      <c r="K3446" s="7">
        <v>3150435</v>
      </c>
      <c r="L3446" s="7">
        <v>2034040</v>
      </c>
      <c r="M3446" s="7">
        <v>304733</v>
      </c>
      <c r="N3446" s="7">
        <v>47089080</v>
      </c>
      <c r="O3446" s="7">
        <v>24206930</v>
      </c>
      <c r="P3446" s="7">
        <v>2529750</v>
      </c>
      <c r="Q3446" s="7">
        <v>4775675</v>
      </c>
      <c r="R3446" s="7">
        <v>2574614</v>
      </c>
      <c r="S3446" s="7">
        <v>1657864</v>
      </c>
      <c r="T3446" s="7">
        <v>51306</v>
      </c>
      <c r="U3446" s="7">
        <v>0</v>
      </c>
      <c r="V3446" s="7">
        <v>61696</v>
      </c>
      <c r="W3446" s="7">
        <v>0</v>
      </c>
      <c r="X3446" s="7">
        <v>95581</v>
      </c>
      <c r="Y3446" s="7">
        <v>217220675</v>
      </c>
      <c r="Z3446" s="7">
        <v>0</v>
      </c>
      <c r="AA3446" s="7">
        <v>19536</v>
      </c>
      <c r="AB3446" s="7">
        <v>49213744</v>
      </c>
      <c r="AC3446" s="7">
        <v>0</v>
      </c>
      <c r="AD3446" s="7">
        <v>96789</v>
      </c>
      <c r="AE3446" s="7">
        <v>38722165</v>
      </c>
      <c r="AF3446" s="7">
        <v>0</v>
      </c>
      <c r="AG3446" s="7">
        <v>0</v>
      </c>
      <c r="AH3446" s="7">
        <v>0</v>
      </c>
      <c r="AI3446" s="7">
        <v>0</v>
      </c>
      <c r="AJ3446" s="7">
        <v>231298</v>
      </c>
      <c r="AK3446" s="7">
        <v>481017</v>
      </c>
      <c r="AL3446" s="7">
        <v>1166681</v>
      </c>
      <c r="AM3446" s="7">
        <v>4338898</v>
      </c>
      <c r="AN3446" s="7">
        <v>0</v>
      </c>
      <c r="AO3446" s="7">
        <v>4869887</v>
      </c>
      <c r="AP3446" s="7">
        <v>6557216</v>
      </c>
      <c r="AQ3446" s="7">
        <v>0</v>
      </c>
      <c r="AR3446" s="7">
        <v>0</v>
      </c>
      <c r="AS3446" s="7">
        <v>0</v>
      </c>
      <c r="AT3446" s="7">
        <v>0</v>
      </c>
      <c r="AU3446" s="8">
        <f t="shared" si="53"/>
        <v>443534385</v>
      </c>
    </row>
    <row r="3447" spans="1:47" x14ac:dyDescent="0.3">
      <c r="A3447" s="2">
        <v>2025</v>
      </c>
      <c r="B3447" s="2" t="s">
        <v>85</v>
      </c>
      <c r="C3447" s="2">
        <v>12</v>
      </c>
      <c r="D3447" s="2" t="s">
        <v>61</v>
      </c>
      <c r="E3447" s="7">
        <v>20490791.629999999</v>
      </c>
      <c r="F3447" s="7">
        <v>-170.79</v>
      </c>
      <c r="G3447" s="7">
        <v>0</v>
      </c>
      <c r="H3447" s="7">
        <v>2121956.81</v>
      </c>
      <c r="I3447" s="7">
        <v>0</v>
      </c>
      <c r="J3447" s="7">
        <v>7284317.8899999997</v>
      </c>
      <c r="K3447" s="7">
        <v>11141015.640000001</v>
      </c>
      <c r="L3447" s="7">
        <v>66510894.409999996</v>
      </c>
      <c r="M3447" s="7">
        <v>20568682.039999999</v>
      </c>
      <c r="N3447" s="7">
        <v>131220435.09999999</v>
      </c>
      <c r="O3447" s="7">
        <v>123378234.3</v>
      </c>
      <c r="P3447" s="7">
        <v>15538557.26</v>
      </c>
      <c r="Q3447" s="7">
        <v>8356167.5499999998</v>
      </c>
      <c r="R3447" s="7">
        <v>9189255.5399999991</v>
      </c>
      <c r="S3447" s="7">
        <v>19906563.879999999</v>
      </c>
      <c r="T3447" s="7">
        <v>5343310.8899999997</v>
      </c>
      <c r="U3447" s="7">
        <v>0</v>
      </c>
      <c r="V3447" s="7">
        <v>0</v>
      </c>
      <c r="W3447" s="7">
        <v>0</v>
      </c>
      <c r="X3447" s="7">
        <v>20417308.530000001</v>
      </c>
      <c r="Y3447" s="7">
        <v>254233936.69999999</v>
      </c>
      <c r="Z3447" s="7">
        <v>0</v>
      </c>
      <c r="AA3447" s="7">
        <v>3322015.76</v>
      </c>
      <c r="AB3447" s="7">
        <v>102671413.2</v>
      </c>
      <c r="AC3447" s="7">
        <v>0</v>
      </c>
      <c r="AD3447" s="7">
        <v>10370347.82</v>
      </c>
      <c r="AE3447" s="7">
        <v>100249212</v>
      </c>
      <c r="AF3447" s="7">
        <v>0</v>
      </c>
      <c r="AG3447" s="7">
        <v>2157343.92</v>
      </c>
      <c r="AH3447" s="7">
        <v>0</v>
      </c>
      <c r="AI3447" s="7">
        <v>113617273.8</v>
      </c>
      <c r="AJ3447" s="7">
        <v>0</v>
      </c>
      <c r="AK3447" s="7">
        <v>0</v>
      </c>
      <c r="AL3447" s="7">
        <v>0</v>
      </c>
      <c r="AM3447" s="7">
        <v>0</v>
      </c>
      <c r="AN3447" s="7">
        <v>0</v>
      </c>
      <c r="AO3447" s="7">
        <v>122070513.2</v>
      </c>
      <c r="AP3447" s="7">
        <v>0</v>
      </c>
      <c r="AQ3447" s="7">
        <v>925613476.70000005</v>
      </c>
      <c r="AR3447" s="7">
        <v>0</v>
      </c>
      <c r="AS3447" s="7">
        <v>0</v>
      </c>
      <c r="AT3447" s="7">
        <v>12211005.279999999</v>
      </c>
      <c r="AU3447" s="8">
        <f t="shared" si="53"/>
        <v>2107983859.0599999</v>
      </c>
    </row>
    <row r="3448" spans="1:47" x14ac:dyDescent="0.3">
      <c r="A3448" s="2">
        <v>2000</v>
      </c>
      <c r="B3448" s="2" t="s">
        <v>77</v>
      </c>
      <c r="C3448" s="2">
        <v>4</v>
      </c>
      <c r="D3448" s="2" t="s">
        <v>70</v>
      </c>
      <c r="E3448" s="7">
        <v>20469201</v>
      </c>
      <c r="F3448" s="7">
        <v>4834</v>
      </c>
      <c r="G3448" s="7">
        <v>24970501</v>
      </c>
      <c r="H3448" s="7">
        <v>10272176</v>
      </c>
      <c r="I3448" s="7">
        <v>684495</v>
      </c>
      <c r="J3448" s="7">
        <v>14204307</v>
      </c>
      <c r="K3448" s="7">
        <v>62034677</v>
      </c>
      <c r="L3448" s="7">
        <v>64326417</v>
      </c>
      <c r="M3448" s="7">
        <v>4004415</v>
      </c>
      <c r="N3448" s="7">
        <v>81074858</v>
      </c>
      <c r="O3448" s="7">
        <v>57585927</v>
      </c>
      <c r="P3448" s="7">
        <v>20264736</v>
      </c>
      <c r="Q3448" s="7">
        <v>3758718</v>
      </c>
      <c r="R3448" s="7">
        <v>11617853</v>
      </c>
      <c r="S3448" s="7">
        <v>5216820</v>
      </c>
      <c r="T3448" s="7">
        <v>246327</v>
      </c>
      <c r="U3448" s="7">
        <v>0</v>
      </c>
      <c r="V3448" s="7">
        <v>29347603</v>
      </c>
      <c r="W3448" s="7">
        <v>186774504</v>
      </c>
      <c r="X3448" s="7">
        <v>0</v>
      </c>
      <c r="Y3448" s="7">
        <v>0</v>
      </c>
      <c r="Z3448" s="7">
        <v>39282134</v>
      </c>
      <c r="AA3448" s="7">
        <v>0</v>
      </c>
      <c r="AB3448" s="7">
        <v>0</v>
      </c>
      <c r="AC3448" s="7">
        <v>51537128</v>
      </c>
      <c r="AD3448" s="7">
        <v>0</v>
      </c>
      <c r="AE3448" s="7">
        <v>0</v>
      </c>
      <c r="AF3448" s="7">
        <v>0</v>
      </c>
      <c r="AG3448" s="7">
        <v>0</v>
      </c>
      <c r="AH3448" s="7">
        <v>14216000</v>
      </c>
      <c r="AI3448" s="7">
        <v>0</v>
      </c>
      <c r="AJ3448" s="7">
        <v>1914155</v>
      </c>
      <c r="AK3448" s="7">
        <v>0</v>
      </c>
      <c r="AL3448" s="7">
        <v>0</v>
      </c>
      <c r="AM3448" s="7">
        <v>0</v>
      </c>
      <c r="AN3448" s="7">
        <v>0</v>
      </c>
      <c r="AO3448" s="7">
        <v>860668</v>
      </c>
      <c r="AP3448" s="7">
        <v>0</v>
      </c>
      <c r="AQ3448" s="7">
        <v>0</v>
      </c>
      <c r="AR3448" s="7">
        <v>0</v>
      </c>
      <c r="AS3448" s="7">
        <v>0</v>
      </c>
      <c r="AT3448" s="7">
        <v>0</v>
      </c>
      <c r="AU3448" s="8">
        <f t="shared" si="53"/>
        <v>704668454</v>
      </c>
    </row>
    <row r="3449" spans="1:47" x14ac:dyDescent="0.3">
      <c r="A3449" s="2">
        <v>2004</v>
      </c>
      <c r="B3449" s="2" t="s">
        <v>83</v>
      </c>
      <c r="C3449" s="2">
        <v>10</v>
      </c>
      <c r="D3449" s="2" t="s">
        <v>71</v>
      </c>
      <c r="E3449" s="7">
        <v>20435674</v>
      </c>
      <c r="F3449" s="7">
        <v>-6</v>
      </c>
      <c r="G3449" s="7">
        <v>15364034</v>
      </c>
      <c r="H3449" s="7">
        <v>5030461</v>
      </c>
      <c r="I3449" s="7">
        <v>-223003</v>
      </c>
      <c r="J3449" s="7">
        <v>12655854</v>
      </c>
      <c r="K3449" s="7">
        <v>32465018</v>
      </c>
      <c r="L3449" s="7">
        <v>6264850</v>
      </c>
      <c r="M3449" s="7">
        <v>2242699</v>
      </c>
      <c r="N3449" s="7">
        <v>119247294</v>
      </c>
      <c r="O3449" s="7">
        <v>43585348</v>
      </c>
      <c r="P3449" s="7">
        <v>23536489</v>
      </c>
      <c r="Q3449" s="7">
        <v>3206188</v>
      </c>
      <c r="R3449" s="7">
        <v>4753203</v>
      </c>
      <c r="S3449" s="7">
        <v>1568485</v>
      </c>
      <c r="T3449" s="7">
        <v>502643</v>
      </c>
      <c r="U3449" s="7">
        <v>0</v>
      </c>
      <c r="V3449" s="7">
        <v>11185940</v>
      </c>
      <c r="W3449" s="7">
        <v>0</v>
      </c>
      <c r="X3449" s="7">
        <v>2802508</v>
      </c>
      <c r="Y3449" s="7">
        <v>176846742</v>
      </c>
      <c r="Z3449" s="7">
        <v>0</v>
      </c>
      <c r="AA3449" s="7">
        <v>462643</v>
      </c>
      <c r="AB3449" s="7">
        <v>41351213</v>
      </c>
      <c r="AC3449" s="7">
        <v>0</v>
      </c>
      <c r="AD3449" s="7">
        <v>337885</v>
      </c>
      <c r="AE3449" s="7">
        <v>78841921</v>
      </c>
      <c r="AF3449" s="7">
        <v>0</v>
      </c>
      <c r="AG3449" s="7">
        <v>0</v>
      </c>
      <c r="AH3449" s="7">
        <v>0</v>
      </c>
      <c r="AI3449" s="7">
        <v>0</v>
      </c>
      <c r="AJ3449" s="7">
        <v>212960</v>
      </c>
      <c r="AK3449" s="7">
        <v>3264461</v>
      </c>
      <c r="AL3449" s="7">
        <v>11938290</v>
      </c>
      <c r="AM3449" s="7">
        <v>6767450</v>
      </c>
      <c r="AN3449" s="7">
        <v>0</v>
      </c>
      <c r="AO3449" s="7">
        <v>2230288</v>
      </c>
      <c r="AP3449" s="7">
        <v>19763874</v>
      </c>
      <c r="AQ3449" s="7">
        <v>0</v>
      </c>
      <c r="AR3449" s="7">
        <v>0</v>
      </c>
      <c r="AS3449" s="7">
        <v>0</v>
      </c>
      <c r="AT3449" s="7">
        <v>0</v>
      </c>
      <c r="AU3449" s="8">
        <f t="shared" si="53"/>
        <v>646641406</v>
      </c>
    </row>
    <row r="3450" spans="1:47" x14ac:dyDescent="0.3">
      <c r="A3450" s="2">
        <v>2006</v>
      </c>
      <c r="B3450" s="2" t="s">
        <v>77</v>
      </c>
      <c r="C3450" s="2">
        <v>4</v>
      </c>
      <c r="D3450" s="2" t="s">
        <v>52</v>
      </c>
      <c r="E3450" s="7">
        <v>20389997</v>
      </c>
      <c r="F3450" s="7">
        <v>260888</v>
      </c>
      <c r="G3450" s="7">
        <v>6068171</v>
      </c>
      <c r="H3450" s="7">
        <v>13183005</v>
      </c>
      <c r="I3450" s="7">
        <v>26156727</v>
      </c>
      <c r="J3450" s="7">
        <v>24296175</v>
      </c>
      <c r="K3450" s="7">
        <v>28559720</v>
      </c>
      <c r="L3450" s="7">
        <v>44212255</v>
      </c>
      <c r="M3450" s="7">
        <v>3384415</v>
      </c>
      <c r="N3450" s="7">
        <v>70432566</v>
      </c>
      <c r="O3450" s="7">
        <v>54589519</v>
      </c>
      <c r="P3450" s="7">
        <v>5292870</v>
      </c>
      <c r="Q3450" s="7">
        <v>4675403</v>
      </c>
      <c r="R3450" s="7">
        <v>5656123</v>
      </c>
      <c r="S3450" s="7">
        <v>2757431</v>
      </c>
      <c r="T3450" s="7">
        <v>324953</v>
      </c>
      <c r="U3450" s="7">
        <v>0</v>
      </c>
      <c r="V3450" s="7">
        <v>2363672</v>
      </c>
      <c r="W3450" s="7">
        <v>0</v>
      </c>
      <c r="X3450" s="7">
        <v>2739005</v>
      </c>
      <c r="Y3450" s="7">
        <v>195298206</v>
      </c>
      <c r="Z3450" s="7">
        <v>0</v>
      </c>
      <c r="AA3450" s="7">
        <v>828419</v>
      </c>
      <c r="AB3450" s="7">
        <v>43360254</v>
      </c>
      <c r="AC3450" s="7">
        <v>0</v>
      </c>
      <c r="AD3450" s="7">
        <v>1493447</v>
      </c>
      <c r="AE3450" s="7">
        <v>53770077</v>
      </c>
      <c r="AF3450" s="7">
        <v>0</v>
      </c>
      <c r="AG3450" s="7">
        <v>10781530</v>
      </c>
      <c r="AH3450" s="7">
        <v>0</v>
      </c>
      <c r="AI3450" s="7">
        <v>0</v>
      </c>
      <c r="AJ3450" s="7">
        <v>203789</v>
      </c>
      <c r="AK3450" s="7">
        <v>0</v>
      </c>
      <c r="AL3450" s="7">
        <v>0</v>
      </c>
      <c r="AM3450" s="7">
        <v>0</v>
      </c>
      <c r="AN3450" s="7">
        <v>0</v>
      </c>
      <c r="AO3450" s="7">
        <v>4115558</v>
      </c>
      <c r="AP3450" s="7">
        <v>2973510</v>
      </c>
      <c r="AQ3450" s="7">
        <v>0</v>
      </c>
      <c r="AR3450" s="7">
        <v>0</v>
      </c>
      <c r="AS3450" s="7">
        <v>0</v>
      </c>
      <c r="AT3450" s="7">
        <v>0</v>
      </c>
      <c r="AU3450" s="8">
        <f t="shared" si="53"/>
        <v>628167685</v>
      </c>
    </row>
    <row r="3451" spans="1:47" x14ac:dyDescent="0.3">
      <c r="A3451" s="2">
        <v>2006</v>
      </c>
      <c r="B3451" s="2" t="s">
        <v>75</v>
      </c>
      <c r="C3451" s="2">
        <v>2</v>
      </c>
      <c r="D3451" s="2" t="s">
        <v>52</v>
      </c>
      <c r="E3451" s="7">
        <v>20344946</v>
      </c>
      <c r="F3451" s="7">
        <v>94950</v>
      </c>
      <c r="G3451" s="7">
        <v>5942535</v>
      </c>
      <c r="H3451" s="7">
        <v>14670567</v>
      </c>
      <c r="I3451" s="7">
        <v>28899435</v>
      </c>
      <c r="J3451" s="7">
        <v>18069515</v>
      </c>
      <c r="K3451" s="7">
        <v>27452196</v>
      </c>
      <c r="L3451" s="7">
        <v>4758124</v>
      </c>
      <c r="M3451" s="7">
        <v>7964237</v>
      </c>
      <c r="N3451" s="7">
        <v>144102456</v>
      </c>
      <c r="O3451" s="7">
        <v>41633513</v>
      </c>
      <c r="P3451" s="7">
        <v>3688344</v>
      </c>
      <c r="Q3451" s="7">
        <v>2653481</v>
      </c>
      <c r="R3451" s="7">
        <v>4489183</v>
      </c>
      <c r="S3451" s="7">
        <v>2008084</v>
      </c>
      <c r="T3451" s="7">
        <v>349310</v>
      </c>
      <c r="U3451" s="7">
        <v>0</v>
      </c>
      <c r="V3451" s="7">
        <v>1863661</v>
      </c>
      <c r="W3451" s="7">
        <v>0</v>
      </c>
      <c r="X3451" s="7">
        <v>5370672</v>
      </c>
      <c r="Y3451" s="7">
        <v>180514716</v>
      </c>
      <c r="Z3451" s="7">
        <v>0</v>
      </c>
      <c r="AA3451" s="7">
        <v>1330435</v>
      </c>
      <c r="AB3451" s="7">
        <v>40597274</v>
      </c>
      <c r="AC3451" s="7">
        <v>0</v>
      </c>
      <c r="AD3451" s="7">
        <v>2804142</v>
      </c>
      <c r="AE3451" s="7">
        <v>98307312</v>
      </c>
      <c r="AF3451" s="7">
        <v>0</v>
      </c>
      <c r="AG3451" s="7">
        <v>4714032</v>
      </c>
      <c r="AH3451" s="7">
        <v>0</v>
      </c>
      <c r="AI3451" s="7">
        <v>0</v>
      </c>
      <c r="AJ3451" s="7">
        <v>195376</v>
      </c>
      <c r="AK3451" s="7">
        <v>0</v>
      </c>
      <c r="AL3451" s="7">
        <v>0</v>
      </c>
      <c r="AM3451" s="7">
        <v>0</v>
      </c>
      <c r="AN3451" s="7">
        <v>5285419</v>
      </c>
      <c r="AO3451" s="7">
        <v>3638847</v>
      </c>
      <c r="AP3451" s="7">
        <v>2858807</v>
      </c>
      <c r="AQ3451" s="7">
        <v>0</v>
      </c>
      <c r="AR3451" s="7">
        <v>0</v>
      </c>
      <c r="AS3451" s="7">
        <v>0</v>
      </c>
      <c r="AT3451" s="7">
        <v>0</v>
      </c>
      <c r="AU3451" s="8">
        <f t="shared" si="53"/>
        <v>674601569</v>
      </c>
    </row>
    <row r="3452" spans="1:47" x14ac:dyDescent="0.3">
      <c r="A3452" s="2">
        <v>2023</v>
      </c>
      <c r="B3452" s="2" t="s">
        <v>81</v>
      </c>
      <c r="C3452" s="2">
        <v>8</v>
      </c>
      <c r="D3452" s="2" t="s">
        <v>61</v>
      </c>
      <c r="E3452" s="7">
        <v>20328942.629999999</v>
      </c>
      <c r="F3452" s="7">
        <v>-232.61</v>
      </c>
      <c r="G3452" s="7">
        <v>0</v>
      </c>
      <c r="H3452" s="7">
        <v>2508973.06</v>
      </c>
      <c r="I3452" s="7">
        <v>10671.07</v>
      </c>
      <c r="J3452" s="7">
        <v>7654121.2000000002</v>
      </c>
      <c r="K3452" s="7">
        <v>8445445.3599999994</v>
      </c>
      <c r="L3452" s="7">
        <v>63041188.509999998</v>
      </c>
      <c r="M3452" s="7">
        <v>25664414.059999999</v>
      </c>
      <c r="N3452" s="7">
        <v>129322067.59999999</v>
      </c>
      <c r="O3452" s="7">
        <v>104121843.2</v>
      </c>
      <c r="P3452" s="7">
        <v>7011160.9400000004</v>
      </c>
      <c r="Q3452" s="7">
        <v>13315754.789999999</v>
      </c>
      <c r="R3452" s="7">
        <v>10206944.869999999</v>
      </c>
      <c r="S3452" s="7">
        <v>35593054.799999997</v>
      </c>
      <c r="T3452" s="7">
        <v>1177232.95</v>
      </c>
      <c r="U3452" s="7">
        <v>0</v>
      </c>
      <c r="V3452" s="7">
        <v>0</v>
      </c>
      <c r="W3452" s="7">
        <v>0</v>
      </c>
      <c r="X3452" s="7">
        <v>17247255.449999999</v>
      </c>
      <c r="Y3452" s="7">
        <v>183955130.40000001</v>
      </c>
      <c r="Z3452" s="7">
        <v>0</v>
      </c>
      <c r="AA3452" s="7">
        <v>2807019.13</v>
      </c>
      <c r="AB3452" s="7">
        <v>82185845.019999996</v>
      </c>
      <c r="AC3452" s="7">
        <v>0</v>
      </c>
      <c r="AD3452" s="7">
        <v>19079089.809999999</v>
      </c>
      <c r="AE3452" s="7">
        <v>84593502.090000004</v>
      </c>
      <c r="AF3452" s="7">
        <v>0</v>
      </c>
      <c r="AG3452" s="7">
        <v>0</v>
      </c>
      <c r="AH3452" s="7">
        <v>0</v>
      </c>
      <c r="AI3452" s="7">
        <v>44270749.859999999</v>
      </c>
      <c r="AJ3452" s="7">
        <v>0</v>
      </c>
      <c r="AK3452" s="7">
        <v>0</v>
      </c>
      <c r="AL3452" s="7">
        <v>0</v>
      </c>
      <c r="AM3452" s="7">
        <v>0</v>
      </c>
      <c r="AN3452" s="7">
        <v>0</v>
      </c>
      <c r="AO3452" s="7">
        <v>24256781.670000002</v>
      </c>
      <c r="AP3452" s="7">
        <v>0</v>
      </c>
      <c r="AQ3452" s="7">
        <v>758410408.79999995</v>
      </c>
      <c r="AR3452" s="7">
        <v>0</v>
      </c>
      <c r="AS3452" s="7">
        <v>0</v>
      </c>
      <c r="AT3452" s="7">
        <v>9528985.7210000008</v>
      </c>
      <c r="AU3452" s="8">
        <f t="shared" si="53"/>
        <v>1654736350.3809998</v>
      </c>
    </row>
    <row r="3453" spans="1:47" x14ac:dyDescent="0.3">
      <c r="A3453" s="2">
        <v>2003</v>
      </c>
      <c r="B3453" s="2" t="s">
        <v>75</v>
      </c>
      <c r="C3453" s="2">
        <v>2</v>
      </c>
      <c r="D3453" s="2" t="s">
        <v>52</v>
      </c>
      <c r="E3453" s="7">
        <v>20295198</v>
      </c>
      <c r="F3453" s="7">
        <v>295702</v>
      </c>
      <c r="G3453" s="7">
        <v>5176445</v>
      </c>
      <c r="H3453" s="7">
        <v>9827637</v>
      </c>
      <c r="I3453" s="7">
        <v>1161</v>
      </c>
      <c r="J3453" s="7">
        <v>28598595</v>
      </c>
      <c r="K3453" s="7">
        <v>15363895</v>
      </c>
      <c r="L3453" s="7">
        <v>3115702</v>
      </c>
      <c r="M3453" s="7">
        <v>7121834</v>
      </c>
      <c r="N3453" s="7">
        <v>14768150</v>
      </c>
      <c r="O3453" s="7">
        <v>21447669</v>
      </c>
      <c r="P3453" s="7">
        <v>24509913</v>
      </c>
      <c r="Q3453" s="7">
        <v>36905627</v>
      </c>
      <c r="R3453" s="7">
        <v>3933711</v>
      </c>
      <c r="S3453" s="7">
        <v>3293113</v>
      </c>
      <c r="T3453" s="7">
        <v>345463</v>
      </c>
      <c r="U3453" s="7">
        <v>0</v>
      </c>
      <c r="V3453" s="7">
        <v>14677951</v>
      </c>
      <c r="W3453" s="7">
        <v>82672759</v>
      </c>
      <c r="X3453" s="7">
        <v>0</v>
      </c>
      <c r="Y3453" s="7">
        <v>0</v>
      </c>
      <c r="Z3453" s="7">
        <v>26380569</v>
      </c>
      <c r="AA3453" s="7">
        <v>0</v>
      </c>
      <c r="AB3453" s="7">
        <v>0</v>
      </c>
      <c r="AC3453" s="7">
        <v>21698492</v>
      </c>
      <c r="AD3453" s="7">
        <v>0</v>
      </c>
      <c r="AE3453" s="7">
        <v>0</v>
      </c>
      <c r="AF3453" s="7">
        <v>0</v>
      </c>
      <c r="AG3453" s="7">
        <v>0</v>
      </c>
      <c r="AH3453" s="7">
        <v>10450753</v>
      </c>
      <c r="AI3453" s="7">
        <v>0</v>
      </c>
      <c r="AJ3453" s="7">
        <v>176799</v>
      </c>
      <c r="AK3453" s="7">
        <v>0</v>
      </c>
      <c r="AL3453" s="7">
        <v>0</v>
      </c>
      <c r="AM3453" s="7">
        <v>0</v>
      </c>
      <c r="AN3453" s="7">
        <v>0</v>
      </c>
      <c r="AO3453" s="7">
        <v>2495573</v>
      </c>
      <c r="AP3453" s="7">
        <v>0</v>
      </c>
      <c r="AQ3453" s="7">
        <v>0</v>
      </c>
      <c r="AR3453" s="7">
        <v>0</v>
      </c>
      <c r="AS3453" s="7">
        <v>0</v>
      </c>
      <c r="AT3453" s="7">
        <v>0</v>
      </c>
      <c r="AU3453" s="8">
        <f t="shared" si="53"/>
        <v>353552711</v>
      </c>
    </row>
    <row r="3454" spans="1:47" x14ac:dyDescent="0.3">
      <c r="A3454" s="2">
        <v>2005</v>
      </c>
      <c r="B3454" s="2" t="s">
        <v>84</v>
      </c>
      <c r="C3454" s="2">
        <v>11</v>
      </c>
      <c r="D3454" s="2" t="s">
        <v>50</v>
      </c>
      <c r="E3454" s="7">
        <v>20257866</v>
      </c>
      <c r="F3454" s="7">
        <v>346</v>
      </c>
      <c r="G3454" s="7">
        <v>1650238</v>
      </c>
      <c r="H3454" s="7">
        <v>3150143</v>
      </c>
      <c r="I3454" s="7">
        <v>3778</v>
      </c>
      <c r="J3454" s="7">
        <v>6133269</v>
      </c>
      <c r="K3454" s="7">
        <v>2809106</v>
      </c>
      <c r="L3454" s="7">
        <v>1628185</v>
      </c>
      <c r="M3454" s="7">
        <v>124168</v>
      </c>
      <c r="N3454" s="7">
        <v>47086090</v>
      </c>
      <c r="O3454" s="7">
        <v>31863615</v>
      </c>
      <c r="P3454" s="7">
        <v>2697555</v>
      </c>
      <c r="Q3454" s="7">
        <v>5211641</v>
      </c>
      <c r="R3454" s="7">
        <v>3221614</v>
      </c>
      <c r="S3454" s="7">
        <v>2466023</v>
      </c>
      <c r="T3454" s="7">
        <v>86937</v>
      </c>
      <c r="U3454" s="7">
        <v>0</v>
      </c>
      <c r="V3454" s="7">
        <v>79106</v>
      </c>
      <c r="W3454" s="7">
        <v>0</v>
      </c>
      <c r="X3454" s="7">
        <v>106212</v>
      </c>
      <c r="Y3454" s="7">
        <v>149955050</v>
      </c>
      <c r="Z3454" s="7">
        <v>0</v>
      </c>
      <c r="AA3454" s="7">
        <v>22393</v>
      </c>
      <c r="AB3454" s="7">
        <v>35204187</v>
      </c>
      <c r="AC3454" s="7">
        <v>0</v>
      </c>
      <c r="AD3454" s="7">
        <v>596552</v>
      </c>
      <c r="AE3454" s="7">
        <v>42555886</v>
      </c>
      <c r="AF3454" s="7">
        <v>0</v>
      </c>
      <c r="AG3454" s="7">
        <v>0</v>
      </c>
      <c r="AH3454" s="7">
        <v>0</v>
      </c>
      <c r="AI3454" s="7">
        <v>0</v>
      </c>
      <c r="AJ3454" s="7">
        <v>224976</v>
      </c>
      <c r="AK3454" s="7">
        <v>0</v>
      </c>
      <c r="AL3454" s="7">
        <v>0</v>
      </c>
      <c r="AM3454" s="7">
        <v>0</v>
      </c>
      <c r="AN3454" s="7">
        <v>2417502</v>
      </c>
      <c r="AO3454" s="7">
        <v>4591557</v>
      </c>
      <c r="AP3454" s="7">
        <v>1303677</v>
      </c>
      <c r="AQ3454" s="7">
        <v>0</v>
      </c>
      <c r="AR3454" s="7">
        <v>0</v>
      </c>
      <c r="AS3454" s="7">
        <v>0</v>
      </c>
      <c r="AT3454" s="7">
        <v>0</v>
      </c>
      <c r="AU3454" s="8">
        <f t="shared" si="53"/>
        <v>365447672</v>
      </c>
    </row>
    <row r="3455" spans="1:47" x14ac:dyDescent="0.3">
      <c r="A3455" s="2">
        <v>2011</v>
      </c>
      <c r="B3455" s="2" t="s">
        <v>76</v>
      </c>
      <c r="C3455" s="2">
        <v>3</v>
      </c>
      <c r="D3455" s="2" t="s">
        <v>53</v>
      </c>
      <c r="E3455" s="7">
        <v>20177103.32</v>
      </c>
      <c r="F3455" s="7">
        <v>11538.52</v>
      </c>
      <c r="G3455" s="7">
        <v>1113.74</v>
      </c>
      <c r="H3455" s="7">
        <v>7342867.29</v>
      </c>
      <c r="I3455" s="7">
        <v>660780.06000000006</v>
      </c>
      <c r="J3455" s="7">
        <v>8218109.4500000002</v>
      </c>
      <c r="K3455" s="7">
        <v>8830659.0399999991</v>
      </c>
      <c r="L3455" s="7">
        <v>9943985.9600000009</v>
      </c>
      <c r="M3455" s="7">
        <v>54965881.560000002</v>
      </c>
      <c r="N3455" s="7">
        <v>81469855.870000005</v>
      </c>
      <c r="O3455" s="7">
        <v>51601218.590000004</v>
      </c>
      <c r="P3455" s="7">
        <v>7260415.6500000004</v>
      </c>
      <c r="Q3455" s="7">
        <v>5186170.76</v>
      </c>
      <c r="R3455" s="7">
        <v>4732272.55</v>
      </c>
      <c r="S3455" s="7">
        <v>5585159.0800000001</v>
      </c>
      <c r="T3455" s="7">
        <v>107322.94</v>
      </c>
      <c r="U3455" s="7">
        <v>0</v>
      </c>
      <c r="V3455" s="7">
        <v>270.72000000000003</v>
      </c>
      <c r="W3455" s="7">
        <v>0</v>
      </c>
      <c r="X3455" s="7">
        <v>12134781.800000001</v>
      </c>
      <c r="Y3455" s="7">
        <v>139764645.09999999</v>
      </c>
      <c r="Z3455" s="7">
        <v>0</v>
      </c>
      <c r="AA3455" s="7">
        <v>1971364.93</v>
      </c>
      <c r="AB3455" s="7">
        <v>44610915.119999997</v>
      </c>
      <c r="AC3455" s="7">
        <v>0</v>
      </c>
      <c r="AD3455" s="7">
        <v>56580424.43</v>
      </c>
      <c r="AE3455" s="7">
        <v>38859394.770000003</v>
      </c>
      <c r="AF3455" s="7">
        <v>0</v>
      </c>
      <c r="AG3455" s="7">
        <v>0</v>
      </c>
      <c r="AH3455" s="7">
        <v>0</v>
      </c>
      <c r="AI3455" s="7">
        <v>25248818.940000001</v>
      </c>
      <c r="AJ3455" s="7">
        <v>75808.44</v>
      </c>
      <c r="AK3455" s="7">
        <v>0</v>
      </c>
      <c r="AL3455" s="7">
        <v>0</v>
      </c>
      <c r="AM3455" s="7">
        <v>0</v>
      </c>
      <c r="AN3455" s="7">
        <v>0</v>
      </c>
      <c r="AO3455" s="7">
        <v>12089517</v>
      </c>
      <c r="AP3455" s="7">
        <v>0</v>
      </c>
      <c r="AQ3455" s="7">
        <v>0</v>
      </c>
      <c r="AR3455" s="7">
        <v>0</v>
      </c>
      <c r="AS3455" s="7">
        <v>0</v>
      </c>
      <c r="AT3455" s="7">
        <v>6496168.0899999999</v>
      </c>
      <c r="AU3455" s="8">
        <f t="shared" si="53"/>
        <v>603926563.72000015</v>
      </c>
    </row>
    <row r="3456" spans="1:47" x14ac:dyDescent="0.3">
      <c r="A3456" s="2">
        <v>2020</v>
      </c>
      <c r="B3456" s="2" t="s">
        <v>47</v>
      </c>
      <c r="C3456" s="2">
        <v>1</v>
      </c>
      <c r="D3456" s="2" t="s">
        <v>57</v>
      </c>
      <c r="E3456" s="7">
        <v>20143207.170000002</v>
      </c>
      <c r="F3456" s="7">
        <v>4484.78</v>
      </c>
      <c r="G3456" s="7">
        <v>0</v>
      </c>
      <c r="H3456" s="7">
        <v>6927358.5499999998</v>
      </c>
      <c r="I3456" s="7">
        <v>4868.54</v>
      </c>
      <c r="J3456" s="7">
        <v>139173.22</v>
      </c>
      <c r="K3456" s="7">
        <v>1222982.43</v>
      </c>
      <c r="L3456" s="7">
        <v>11432426.4</v>
      </c>
      <c r="M3456" s="7">
        <v>1281.3399999999999</v>
      </c>
      <c r="N3456" s="7">
        <v>77421128.069999993</v>
      </c>
      <c r="O3456" s="7">
        <v>46395390.350000001</v>
      </c>
      <c r="P3456" s="7">
        <v>8089541.3600000003</v>
      </c>
      <c r="Q3456" s="7">
        <v>683872.69</v>
      </c>
      <c r="R3456" s="7">
        <v>3316119.7</v>
      </c>
      <c r="S3456" s="7">
        <v>455509.55</v>
      </c>
      <c r="T3456" s="7">
        <v>163989.62</v>
      </c>
      <c r="U3456" s="7">
        <v>0</v>
      </c>
      <c r="V3456" s="7">
        <v>0</v>
      </c>
      <c r="W3456" s="7">
        <v>0</v>
      </c>
      <c r="X3456" s="7">
        <v>35582.43</v>
      </c>
      <c r="Y3456" s="7">
        <v>272497737.19999999</v>
      </c>
      <c r="Z3456" s="7">
        <v>0</v>
      </c>
      <c r="AA3456" s="7">
        <v>5706.69</v>
      </c>
      <c r="AB3456" s="7">
        <v>66691036.939999998</v>
      </c>
      <c r="AC3456" s="7">
        <v>0</v>
      </c>
      <c r="AD3456" s="7">
        <v>2080.0100000000002</v>
      </c>
      <c r="AE3456" s="7">
        <v>52645858.810000002</v>
      </c>
      <c r="AF3456" s="7">
        <v>0</v>
      </c>
      <c r="AG3456" s="7">
        <v>10118821.289999999</v>
      </c>
      <c r="AH3456" s="7">
        <v>0</v>
      </c>
      <c r="AI3456" s="7">
        <v>25575546.75</v>
      </c>
      <c r="AJ3456" s="7">
        <v>0</v>
      </c>
      <c r="AK3456" s="7">
        <v>0</v>
      </c>
      <c r="AL3456" s="7">
        <v>0</v>
      </c>
      <c r="AM3456" s="7">
        <v>0</v>
      </c>
      <c r="AN3456" s="7">
        <v>0</v>
      </c>
      <c r="AO3456" s="7">
        <v>3613354.72</v>
      </c>
      <c r="AP3456" s="7">
        <v>0</v>
      </c>
      <c r="AQ3456" s="7">
        <v>586322397.10000002</v>
      </c>
      <c r="AR3456" s="7">
        <v>0</v>
      </c>
      <c r="AS3456" s="7">
        <v>0</v>
      </c>
      <c r="AT3456" s="7">
        <v>2956837.352</v>
      </c>
      <c r="AU3456" s="8">
        <f t="shared" si="53"/>
        <v>1196866293.062</v>
      </c>
    </row>
    <row r="3457" spans="1:47" x14ac:dyDescent="0.3">
      <c r="A3457" s="2">
        <v>2004</v>
      </c>
      <c r="B3457" s="2" t="s">
        <v>76</v>
      </c>
      <c r="C3457" s="2">
        <v>3</v>
      </c>
      <c r="D3457" s="2" t="s">
        <v>52</v>
      </c>
      <c r="E3457" s="7">
        <v>20131287</v>
      </c>
      <c r="F3457" s="7">
        <v>324571</v>
      </c>
      <c r="G3457" s="7">
        <v>3873227</v>
      </c>
      <c r="H3457" s="7">
        <v>9695507</v>
      </c>
      <c r="I3457" s="7">
        <v>11385726</v>
      </c>
      <c r="J3457" s="7">
        <v>21226321</v>
      </c>
      <c r="K3457" s="7">
        <v>18880749</v>
      </c>
      <c r="L3457" s="7">
        <v>3408105</v>
      </c>
      <c r="M3457" s="7">
        <v>69150303</v>
      </c>
      <c r="N3457" s="7">
        <v>27252158</v>
      </c>
      <c r="O3457" s="7">
        <v>37598124</v>
      </c>
      <c r="P3457" s="7">
        <v>5595460</v>
      </c>
      <c r="Q3457" s="7">
        <v>2981083</v>
      </c>
      <c r="R3457" s="7">
        <v>3696630</v>
      </c>
      <c r="S3457" s="7">
        <v>1780979</v>
      </c>
      <c r="T3457" s="7">
        <v>331576</v>
      </c>
      <c r="U3457" s="7">
        <v>0</v>
      </c>
      <c r="V3457" s="7">
        <v>1842203</v>
      </c>
      <c r="W3457" s="7">
        <v>0</v>
      </c>
      <c r="X3457" s="7">
        <v>7520559</v>
      </c>
      <c r="Y3457" s="7">
        <v>90547129</v>
      </c>
      <c r="Z3457" s="7">
        <v>0</v>
      </c>
      <c r="AA3457" s="7">
        <v>1247550</v>
      </c>
      <c r="AB3457" s="7">
        <v>26208200</v>
      </c>
      <c r="AC3457" s="7">
        <v>0</v>
      </c>
      <c r="AD3457" s="7">
        <v>62020395</v>
      </c>
      <c r="AE3457" s="7">
        <v>22787889</v>
      </c>
      <c r="AF3457" s="7">
        <v>385626</v>
      </c>
      <c r="AG3457" s="7">
        <v>0</v>
      </c>
      <c r="AH3457" s="7">
        <v>0</v>
      </c>
      <c r="AI3457" s="7">
        <v>0</v>
      </c>
      <c r="AJ3457" s="7">
        <v>145564</v>
      </c>
      <c r="AK3457" s="7">
        <v>1869862</v>
      </c>
      <c r="AL3457" s="7">
        <v>6780626</v>
      </c>
      <c r="AM3457" s="7">
        <v>8920815</v>
      </c>
      <c r="AN3457" s="7">
        <v>0</v>
      </c>
      <c r="AO3457" s="7">
        <v>1372790</v>
      </c>
      <c r="AP3457" s="7">
        <v>15524191</v>
      </c>
      <c r="AQ3457" s="7">
        <v>0</v>
      </c>
      <c r="AR3457" s="7">
        <v>0</v>
      </c>
      <c r="AS3457" s="7">
        <v>0</v>
      </c>
      <c r="AT3457" s="7">
        <v>0</v>
      </c>
      <c r="AU3457" s="8">
        <f t="shared" si="53"/>
        <v>484485205</v>
      </c>
    </row>
    <row r="3458" spans="1:47" x14ac:dyDescent="0.3">
      <c r="A3458" s="2">
        <v>2009</v>
      </c>
      <c r="B3458" s="2" t="s">
        <v>80</v>
      </c>
      <c r="C3458" s="2">
        <v>7</v>
      </c>
      <c r="D3458" s="2" t="s">
        <v>53</v>
      </c>
      <c r="E3458" s="7">
        <v>20069041.129999999</v>
      </c>
      <c r="F3458" s="7">
        <v>642.84</v>
      </c>
      <c r="G3458" s="7">
        <v>29766.47</v>
      </c>
      <c r="H3458" s="7">
        <v>7388951.9000000004</v>
      </c>
      <c r="I3458" s="7">
        <v>0</v>
      </c>
      <c r="J3458" s="7">
        <v>6620249.79</v>
      </c>
      <c r="K3458" s="7">
        <v>4879445.74</v>
      </c>
      <c r="L3458" s="7">
        <v>20714268.059999999</v>
      </c>
      <c r="M3458" s="7">
        <v>9987604.2300000004</v>
      </c>
      <c r="N3458" s="7">
        <v>81373719.379999995</v>
      </c>
      <c r="O3458" s="7">
        <v>37990814.369999997</v>
      </c>
      <c r="P3458" s="7">
        <v>6044933.9100000001</v>
      </c>
      <c r="Q3458" s="7">
        <v>4185243.26</v>
      </c>
      <c r="R3458" s="7">
        <v>4132958.2</v>
      </c>
      <c r="S3458" s="7">
        <v>9215021.7699999996</v>
      </c>
      <c r="T3458" s="7">
        <v>76898.97</v>
      </c>
      <c r="U3458" s="7">
        <v>0</v>
      </c>
      <c r="V3458" s="7">
        <v>125091.1</v>
      </c>
      <c r="W3458" s="7">
        <v>0</v>
      </c>
      <c r="X3458" s="7">
        <v>9596624.2300000004</v>
      </c>
      <c r="Y3458" s="7">
        <v>111792533.40000001</v>
      </c>
      <c r="Z3458" s="7">
        <v>0</v>
      </c>
      <c r="AA3458" s="7">
        <v>1563018.65</v>
      </c>
      <c r="AB3458" s="7">
        <v>33991194.409999996</v>
      </c>
      <c r="AC3458" s="7">
        <v>0</v>
      </c>
      <c r="AD3458" s="7">
        <v>4653751.49</v>
      </c>
      <c r="AE3458" s="7">
        <v>52680609.359999999</v>
      </c>
      <c r="AF3458" s="7">
        <v>0</v>
      </c>
      <c r="AG3458" s="7">
        <v>0</v>
      </c>
      <c r="AH3458" s="7">
        <v>0</v>
      </c>
      <c r="AI3458" s="7">
        <v>0</v>
      </c>
      <c r="AJ3458" s="7">
        <v>45444.38</v>
      </c>
      <c r="AK3458" s="7">
        <v>0</v>
      </c>
      <c r="AL3458" s="7">
        <v>0</v>
      </c>
      <c r="AM3458" s="7">
        <v>0</v>
      </c>
      <c r="AN3458" s="7">
        <v>0</v>
      </c>
      <c r="AO3458" s="7">
        <v>13165825.25</v>
      </c>
      <c r="AP3458" s="7">
        <v>4780031.67</v>
      </c>
      <c r="AQ3458" s="7">
        <v>0</v>
      </c>
      <c r="AR3458" s="7">
        <v>0</v>
      </c>
      <c r="AS3458" s="7">
        <v>0</v>
      </c>
      <c r="AT3458" s="7">
        <v>0</v>
      </c>
      <c r="AU3458" s="8">
        <f t="shared" ref="AU3458:AU3521" si="54">SUM(E3458:AT3458)</f>
        <v>445103683.95999998</v>
      </c>
    </row>
    <row r="3459" spans="1:47" x14ac:dyDescent="0.3">
      <c r="A3459" s="2">
        <v>2006</v>
      </c>
      <c r="B3459" s="2" t="s">
        <v>82</v>
      </c>
      <c r="C3459" s="2">
        <v>9</v>
      </c>
      <c r="D3459" s="2" t="s">
        <v>58</v>
      </c>
      <c r="E3459" s="7">
        <v>20006563</v>
      </c>
      <c r="F3459" s="7">
        <v>525577</v>
      </c>
      <c r="G3459" s="7">
        <v>24021141</v>
      </c>
      <c r="H3459" s="7">
        <v>15611537</v>
      </c>
      <c r="I3459" s="7">
        <v>81250240</v>
      </c>
      <c r="J3459" s="7">
        <v>18285865</v>
      </c>
      <c r="K3459" s="7">
        <v>93891168</v>
      </c>
      <c r="L3459" s="7">
        <v>49828181</v>
      </c>
      <c r="M3459" s="7">
        <v>870043</v>
      </c>
      <c r="N3459" s="7">
        <v>282094534</v>
      </c>
      <c r="O3459" s="7">
        <v>135738121</v>
      </c>
      <c r="P3459" s="7">
        <v>55733590</v>
      </c>
      <c r="Q3459" s="7">
        <v>32901049</v>
      </c>
      <c r="R3459" s="7">
        <v>40342483</v>
      </c>
      <c r="S3459" s="7">
        <v>13627932</v>
      </c>
      <c r="T3459" s="7">
        <v>21071351</v>
      </c>
      <c r="U3459" s="7">
        <v>0</v>
      </c>
      <c r="V3459" s="7">
        <v>30046867</v>
      </c>
      <c r="W3459" s="7">
        <v>0</v>
      </c>
      <c r="X3459" s="7">
        <v>2309806</v>
      </c>
      <c r="Y3459" s="7">
        <v>465485071</v>
      </c>
      <c r="Z3459" s="7">
        <v>0</v>
      </c>
      <c r="AA3459" s="7">
        <v>1200845</v>
      </c>
      <c r="AB3459" s="7">
        <v>124131457</v>
      </c>
      <c r="AC3459" s="7">
        <v>0</v>
      </c>
      <c r="AD3459" s="7">
        <v>1911769</v>
      </c>
      <c r="AE3459" s="7">
        <v>125522829</v>
      </c>
      <c r="AF3459" s="7">
        <v>0</v>
      </c>
      <c r="AG3459" s="7">
        <v>787</v>
      </c>
      <c r="AH3459" s="7">
        <v>0</v>
      </c>
      <c r="AI3459" s="7">
        <v>0</v>
      </c>
      <c r="AJ3459" s="7">
        <v>7743668</v>
      </c>
      <c r="AK3459" s="7">
        <v>0</v>
      </c>
      <c r="AL3459" s="7">
        <v>0</v>
      </c>
      <c r="AM3459" s="7">
        <v>0</v>
      </c>
      <c r="AN3459" s="7">
        <v>0</v>
      </c>
      <c r="AO3459" s="7">
        <v>15205287</v>
      </c>
      <c r="AP3459" s="7">
        <v>13757102</v>
      </c>
      <c r="AQ3459" s="7">
        <v>0</v>
      </c>
      <c r="AR3459" s="7">
        <v>0</v>
      </c>
      <c r="AS3459" s="7">
        <v>0</v>
      </c>
      <c r="AT3459" s="7">
        <v>0</v>
      </c>
      <c r="AU3459" s="8">
        <f t="shared" si="54"/>
        <v>1673114863</v>
      </c>
    </row>
    <row r="3460" spans="1:47" x14ac:dyDescent="0.3">
      <c r="A3460" s="2">
        <v>2004</v>
      </c>
      <c r="B3460" s="2" t="s">
        <v>77</v>
      </c>
      <c r="C3460" s="2">
        <v>4</v>
      </c>
      <c r="D3460" s="2" t="s">
        <v>71</v>
      </c>
      <c r="E3460" s="7">
        <v>19986314</v>
      </c>
      <c r="F3460" s="7">
        <v>165720</v>
      </c>
      <c r="G3460" s="7">
        <v>14966995</v>
      </c>
      <c r="H3460" s="7">
        <v>5469216</v>
      </c>
      <c r="I3460" s="7">
        <v>0</v>
      </c>
      <c r="J3460" s="7">
        <v>10707397</v>
      </c>
      <c r="K3460" s="7">
        <v>37391635</v>
      </c>
      <c r="L3460" s="7">
        <v>46154928</v>
      </c>
      <c r="M3460" s="7">
        <v>1847408</v>
      </c>
      <c r="N3460" s="7">
        <v>105429583</v>
      </c>
      <c r="O3460" s="7">
        <v>41155833</v>
      </c>
      <c r="P3460" s="7">
        <v>7401548</v>
      </c>
      <c r="Q3460" s="7">
        <v>1601020</v>
      </c>
      <c r="R3460" s="7">
        <v>4731622</v>
      </c>
      <c r="S3460" s="7">
        <v>1371319</v>
      </c>
      <c r="T3460" s="7">
        <v>121861</v>
      </c>
      <c r="U3460" s="7">
        <v>0</v>
      </c>
      <c r="V3460" s="7">
        <v>9081220</v>
      </c>
      <c r="W3460" s="7">
        <v>0</v>
      </c>
      <c r="X3460" s="7">
        <v>1828159</v>
      </c>
      <c r="Y3460" s="7">
        <v>137173522</v>
      </c>
      <c r="Z3460" s="7">
        <v>0</v>
      </c>
      <c r="AA3460" s="7">
        <v>301555</v>
      </c>
      <c r="AB3460" s="7">
        <v>35091922</v>
      </c>
      <c r="AC3460" s="7">
        <v>0</v>
      </c>
      <c r="AD3460" s="7">
        <v>424642</v>
      </c>
      <c r="AE3460" s="7">
        <v>62167017</v>
      </c>
      <c r="AF3460" s="7">
        <v>1203</v>
      </c>
      <c r="AG3460" s="7">
        <v>0</v>
      </c>
      <c r="AH3460" s="7">
        <v>0</v>
      </c>
      <c r="AI3460" s="7">
        <v>0</v>
      </c>
      <c r="AJ3460" s="7">
        <v>166078</v>
      </c>
      <c r="AK3460" s="7">
        <v>4404631</v>
      </c>
      <c r="AL3460" s="7">
        <v>10782255</v>
      </c>
      <c r="AM3460" s="7">
        <v>7429321</v>
      </c>
      <c r="AN3460" s="7">
        <v>0</v>
      </c>
      <c r="AO3460" s="7">
        <v>1174400</v>
      </c>
      <c r="AP3460" s="7">
        <v>10719717</v>
      </c>
      <c r="AQ3460" s="7">
        <v>0</v>
      </c>
      <c r="AR3460" s="7">
        <v>0</v>
      </c>
      <c r="AS3460" s="7">
        <v>0</v>
      </c>
      <c r="AT3460" s="7">
        <v>0</v>
      </c>
      <c r="AU3460" s="8">
        <f t="shared" si="54"/>
        <v>579248041</v>
      </c>
    </row>
    <row r="3461" spans="1:47" x14ac:dyDescent="0.3">
      <c r="A3461" s="2">
        <v>2008</v>
      </c>
      <c r="B3461" s="2" t="s">
        <v>81</v>
      </c>
      <c r="C3461" s="2">
        <v>8</v>
      </c>
      <c r="D3461" s="2" t="s">
        <v>63</v>
      </c>
      <c r="E3461" s="7">
        <v>19975205.23</v>
      </c>
      <c r="F3461" s="7">
        <v>15672.94</v>
      </c>
      <c r="G3461" s="7">
        <v>11614605.91</v>
      </c>
      <c r="H3461" s="7">
        <v>15365707.5</v>
      </c>
      <c r="I3461" s="7">
        <v>3740.43</v>
      </c>
      <c r="J3461" s="7">
        <v>11007905.58</v>
      </c>
      <c r="K3461" s="7">
        <v>32807131.050000001</v>
      </c>
      <c r="L3461" s="7">
        <v>29494431.989999998</v>
      </c>
      <c r="M3461" s="7">
        <v>3979617.15</v>
      </c>
      <c r="N3461" s="7">
        <v>50610497.75</v>
      </c>
      <c r="O3461" s="7">
        <v>51516378.090000004</v>
      </c>
      <c r="P3461" s="7">
        <v>8461930.9399999995</v>
      </c>
      <c r="Q3461" s="7">
        <v>898194.47</v>
      </c>
      <c r="R3461" s="7">
        <v>6109956.0800000001</v>
      </c>
      <c r="S3461" s="7">
        <v>6266418.7400000002</v>
      </c>
      <c r="T3461" s="7">
        <v>194033.1</v>
      </c>
      <c r="U3461" s="7">
        <v>0</v>
      </c>
      <c r="V3461" s="7">
        <v>15214.12</v>
      </c>
      <c r="W3461" s="7">
        <v>0</v>
      </c>
      <c r="X3461" s="7">
        <v>2694227.9</v>
      </c>
      <c r="Y3461" s="7">
        <v>189179161.5</v>
      </c>
      <c r="Z3461" s="7">
        <v>0</v>
      </c>
      <c r="AA3461" s="7">
        <v>372217.07</v>
      </c>
      <c r="AB3461" s="7">
        <v>50194365.479999997</v>
      </c>
      <c r="AC3461" s="7">
        <v>0</v>
      </c>
      <c r="AD3461" s="7">
        <v>2420103.9700000002</v>
      </c>
      <c r="AE3461" s="7">
        <v>36070578.359999999</v>
      </c>
      <c r="AF3461" s="7">
        <v>0</v>
      </c>
      <c r="AG3461" s="7">
        <v>559918.72</v>
      </c>
      <c r="AH3461" s="7">
        <v>0</v>
      </c>
      <c r="AI3461" s="7">
        <v>0</v>
      </c>
      <c r="AJ3461" s="7">
        <v>457587.20000000001</v>
      </c>
      <c r="AK3461" s="7">
        <v>0</v>
      </c>
      <c r="AL3461" s="7">
        <v>0</v>
      </c>
      <c r="AM3461" s="7">
        <v>0</v>
      </c>
      <c r="AN3461" s="7">
        <v>0</v>
      </c>
      <c r="AO3461" s="7">
        <v>5284070.07</v>
      </c>
      <c r="AP3461" s="7">
        <v>19133456.199999999</v>
      </c>
      <c r="AQ3461" s="7">
        <v>0</v>
      </c>
      <c r="AR3461" s="7">
        <v>0</v>
      </c>
      <c r="AS3461" s="7">
        <v>0</v>
      </c>
      <c r="AT3461" s="7">
        <v>0</v>
      </c>
      <c r="AU3461" s="8">
        <f t="shared" si="54"/>
        <v>554702327.54000008</v>
      </c>
    </row>
    <row r="3462" spans="1:47" x14ac:dyDescent="0.3">
      <c r="A3462" s="2">
        <v>2023</v>
      </c>
      <c r="B3462" s="2" t="s">
        <v>80</v>
      </c>
      <c r="C3462" s="2">
        <v>7</v>
      </c>
      <c r="D3462" s="2" t="s">
        <v>60</v>
      </c>
      <c r="E3462" s="7">
        <v>19968291.719999999</v>
      </c>
      <c r="F3462" s="7">
        <v>-19.59</v>
      </c>
      <c r="G3462" s="7">
        <v>0</v>
      </c>
      <c r="H3462" s="7">
        <v>365921.53</v>
      </c>
      <c r="I3462" s="7">
        <v>0</v>
      </c>
      <c r="J3462" s="7">
        <v>8783150.7300000004</v>
      </c>
      <c r="K3462" s="7">
        <v>5012821.38</v>
      </c>
      <c r="L3462" s="7">
        <v>110065017.09999999</v>
      </c>
      <c r="M3462" s="7">
        <v>837872.1</v>
      </c>
      <c r="N3462" s="7">
        <v>484631940.30000001</v>
      </c>
      <c r="O3462" s="7">
        <v>140341049.40000001</v>
      </c>
      <c r="P3462" s="7">
        <v>25137632.25</v>
      </c>
      <c r="Q3462" s="7">
        <v>7542147.5300000003</v>
      </c>
      <c r="R3462" s="7">
        <v>9368533.9700000007</v>
      </c>
      <c r="S3462" s="7">
        <v>31614507.300000001</v>
      </c>
      <c r="T3462" s="7">
        <v>4954047.13</v>
      </c>
      <c r="U3462" s="7">
        <v>0</v>
      </c>
      <c r="V3462" s="7">
        <v>0</v>
      </c>
      <c r="W3462" s="7">
        <v>0</v>
      </c>
      <c r="X3462" s="7">
        <v>558893.48</v>
      </c>
      <c r="Y3462" s="7">
        <v>251480354.90000001</v>
      </c>
      <c r="Z3462" s="7">
        <v>0</v>
      </c>
      <c r="AA3462" s="7">
        <v>87730.26</v>
      </c>
      <c r="AB3462" s="7">
        <v>92289784.680000007</v>
      </c>
      <c r="AC3462" s="7">
        <v>0</v>
      </c>
      <c r="AD3462" s="7">
        <v>845907.27</v>
      </c>
      <c r="AE3462" s="7">
        <v>271211836.60000002</v>
      </c>
      <c r="AF3462" s="7">
        <v>0</v>
      </c>
      <c r="AG3462" s="7">
        <v>219142.83</v>
      </c>
      <c r="AH3462" s="7">
        <v>0</v>
      </c>
      <c r="AI3462" s="7">
        <v>28553528.920000002</v>
      </c>
      <c r="AJ3462" s="7">
        <v>0</v>
      </c>
      <c r="AK3462" s="7">
        <v>0</v>
      </c>
      <c r="AL3462" s="7">
        <v>0</v>
      </c>
      <c r="AM3462" s="7">
        <v>0</v>
      </c>
      <c r="AN3462" s="7">
        <v>0</v>
      </c>
      <c r="AO3462" s="7">
        <v>19493730.280000001</v>
      </c>
      <c r="AP3462" s="7">
        <v>0</v>
      </c>
      <c r="AQ3462" s="7">
        <v>835487327.20000005</v>
      </c>
      <c r="AR3462" s="7">
        <v>0</v>
      </c>
      <c r="AS3462" s="7">
        <v>0</v>
      </c>
      <c r="AT3462" s="7">
        <v>12337628.359999999</v>
      </c>
      <c r="AU3462" s="8">
        <f t="shared" si="54"/>
        <v>2361188777.6300001</v>
      </c>
    </row>
    <row r="3463" spans="1:47" x14ac:dyDescent="0.3">
      <c r="A3463" s="2">
        <v>2025</v>
      </c>
      <c r="B3463" s="2" t="s">
        <v>80</v>
      </c>
      <c r="C3463" s="2">
        <v>7</v>
      </c>
      <c r="D3463" s="2" t="s">
        <v>62</v>
      </c>
      <c r="E3463" s="7">
        <v>19956650.140000001</v>
      </c>
      <c r="F3463" s="7">
        <v>733.21</v>
      </c>
      <c r="G3463" s="7">
        <v>0</v>
      </c>
      <c r="H3463" s="7">
        <v>3435112.04</v>
      </c>
      <c r="I3463" s="7">
        <v>107502.44</v>
      </c>
      <c r="J3463" s="7">
        <v>5909073.7199999997</v>
      </c>
      <c r="K3463" s="7">
        <v>8210417.8499999996</v>
      </c>
      <c r="L3463" s="7">
        <v>59889736.229999997</v>
      </c>
      <c r="M3463" s="7">
        <v>96610.97</v>
      </c>
      <c r="N3463" s="7">
        <v>133637322.3</v>
      </c>
      <c r="O3463" s="7">
        <v>72853328.349999994</v>
      </c>
      <c r="P3463" s="7">
        <v>6272736.75</v>
      </c>
      <c r="Q3463" s="7">
        <v>2157829.4</v>
      </c>
      <c r="R3463" s="7">
        <v>3832883.39</v>
      </c>
      <c r="S3463" s="7">
        <v>3712084.35</v>
      </c>
      <c r="T3463" s="7">
        <v>146488.62</v>
      </c>
      <c r="U3463" s="7">
        <v>0</v>
      </c>
      <c r="V3463" s="7">
        <v>0</v>
      </c>
      <c r="W3463" s="7">
        <v>0</v>
      </c>
      <c r="X3463" s="7">
        <v>5749.22</v>
      </c>
      <c r="Y3463" s="7">
        <v>154184895.69999999</v>
      </c>
      <c r="Z3463" s="7">
        <v>0</v>
      </c>
      <c r="AA3463" s="7">
        <v>1566.67</v>
      </c>
      <c r="AB3463" s="7">
        <v>56138482.539999999</v>
      </c>
      <c r="AC3463" s="7">
        <v>0</v>
      </c>
      <c r="AD3463" s="7">
        <v>78953.13</v>
      </c>
      <c r="AE3463" s="7">
        <v>83907181.090000004</v>
      </c>
      <c r="AF3463" s="7">
        <v>0</v>
      </c>
      <c r="AG3463" s="7">
        <v>0</v>
      </c>
      <c r="AH3463" s="7">
        <v>0</v>
      </c>
      <c r="AI3463" s="7">
        <v>76197343.980000004</v>
      </c>
      <c r="AJ3463" s="7">
        <v>0</v>
      </c>
      <c r="AK3463" s="7">
        <v>0</v>
      </c>
      <c r="AL3463" s="7">
        <v>0</v>
      </c>
      <c r="AM3463" s="7">
        <v>0</v>
      </c>
      <c r="AN3463" s="7">
        <v>0</v>
      </c>
      <c r="AO3463" s="7">
        <v>19306018.760000002</v>
      </c>
      <c r="AP3463" s="7">
        <v>0</v>
      </c>
      <c r="AQ3463" s="7">
        <v>469040920.10000002</v>
      </c>
      <c r="AR3463" s="7">
        <v>0</v>
      </c>
      <c r="AS3463" s="7">
        <v>0</v>
      </c>
      <c r="AT3463" s="7">
        <v>17425464.140000001</v>
      </c>
      <c r="AU3463" s="8">
        <f t="shared" si="54"/>
        <v>1196505085.0900002</v>
      </c>
    </row>
    <row r="3464" spans="1:47" x14ac:dyDescent="0.3">
      <c r="A3464" s="2">
        <v>2002</v>
      </c>
      <c r="B3464" s="2" t="s">
        <v>77</v>
      </c>
      <c r="C3464" s="2">
        <v>4</v>
      </c>
      <c r="D3464" s="2" t="s">
        <v>52</v>
      </c>
      <c r="E3464" s="7">
        <v>19937346</v>
      </c>
      <c r="F3464" s="7">
        <v>292.053</v>
      </c>
      <c r="G3464" s="7">
        <v>4373380</v>
      </c>
      <c r="H3464" s="7">
        <v>10182615</v>
      </c>
      <c r="I3464" s="7">
        <v>0</v>
      </c>
      <c r="J3464" s="7">
        <v>23756319</v>
      </c>
      <c r="K3464" s="7">
        <v>24746442</v>
      </c>
      <c r="L3464" s="7">
        <v>20901744</v>
      </c>
      <c r="M3464" s="7">
        <v>2077110</v>
      </c>
      <c r="N3464" s="7">
        <v>90720945</v>
      </c>
      <c r="O3464" s="7">
        <v>24664817</v>
      </c>
      <c r="P3464" s="7">
        <v>14289242</v>
      </c>
      <c r="Q3464" s="7">
        <v>5608358</v>
      </c>
      <c r="R3464" s="7">
        <v>3352511</v>
      </c>
      <c r="S3464" s="7">
        <v>3726128</v>
      </c>
      <c r="T3464" s="7">
        <v>417.58100000000002</v>
      </c>
      <c r="U3464" s="7">
        <v>0</v>
      </c>
      <c r="V3464" s="7">
        <v>14132936</v>
      </c>
      <c r="W3464" s="7">
        <v>88490531</v>
      </c>
      <c r="X3464" s="7">
        <v>0</v>
      </c>
      <c r="Y3464" s="7">
        <v>0</v>
      </c>
      <c r="Z3464" s="7">
        <v>20675009</v>
      </c>
      <c r="AA3464" s="7">
        <v>0</v>
      </c>
      <c r="AB3464" s="7">
        <v>0</v>
      </c>
      <c r="AC3464" s="7">
        <v>36224138</v>
      </c>
      <c r="AD3464" s="7">
        <v>0</v>
      </c>
      <c r="AE3464" s="7">
        <v>0</v>
      </c>
      <c r="AF3464" s="7">
        <v>0</v>
      </c>
      <c r="AG3464" s="7">
        <v>0</v>
      </c>
      <c r="AH3464" s="7">
        <v>12740299</v>
      </c>
      <c r="AI3464" s="7">
        <v>0</v>
      </c>
      <c r="AJ3464" s="7">
        <v>145.66499999999999</v>
      </c>
      <c r="AK3464" s="7">
        <v>0</v>
      </c>
      <c r="AL3464" s="7">
        <v>0</v>
      </c>
      <c r="AM3464" s="7">
        <v>0</v>
      </c>
      <c r="AN3464" s="7">
        <v>0</v>
      </c>
      <c r="AO3464" s="7">
        <v>12085246</v>
      </c>
      <c r="AP3464" s="7">
        <v>0</v>
      </c>
      <c r="AQ3464" s="7">
        <v>0</v>
      </c>
      <c r="AR3464" s="7">
        <v>0</v>
      </c>
      <c r="AS3464" s="7">
        <v>0</v>
      </c>
      <c r="AT3464" s="7">
        <v>0</v>
      </c>
      <c r="AU3464" s="8">
        <f t="shared" si="54"/>
        <v>432685971.29900002</v>
      </c>
    </row>
    <row r="3465" spans="1:47" x14ac:dyDescent="0.3">
      <c r="A3465" s="2">
        <v>2009</v>
      </c>
      <c r="B3465" s="2" t="s">
        <v>47</v>
      </c>
      <c r="C3465" s="2">
        <v>1</v>
      </c>
      <c r="D3465" s="2" t="s">
        <v>63</v>
      </c>
      <c r="E3465" s="7">
        <v>19859534.98</v>
      </c>
      <c r="F3465" s="7">
        <v>12301.97</v>
      </c>
      <c r="G3465" s="7">
        <v>9253047.3100000005</v>
      </c>
      <c r="H3465" s="7">
        <v>30991035.84</v>
      </c>
      <c r="I3465" s="7">
        <v>0</v>
      </c>
      <c r="J3465" s="7">
        <v>11360298.449999999</v>
      </c>
      <c r="K3465" s="7">
        <v>29145085.359999999</v>
      </c>
      <c r="L3465" s="7">
        <v>14062021.289999999</v>
      </c>
      <c r="M3465" s="7">
        <v>20297616.390000001</v>
      </c>
      <c r="N3465" s="7">
        <v>99514407.260000005</v>
      </c>
      <c r="O3465" s="7">
        <v>61759640.840000004</v>
      </c>
      <c r="P3465" s="7">
        <v>14977788.93</v>
      </c>
      <c r="Q3465" s="7">
        <v>5007569.41</v>
      </c>
      <c r="R3465" s="7">
        <v>6631109.4400000004</v>
      </c>
      <c r="S3465" s="7">
        <v>4241495.25</v>
      </c>
      <c r="T3465" s="7">
        <v>159804.89000000001</v>
      </c>
      <c r="U3465" s="7">
        <v>0</v>
      </c>
      <c r="V3465" s="7">
        <v>12612.28</v>
      </c>
      <c r="W3465" s="7">
        <v>0</v>
      </c>
      <c r="X3465" s="7">
        <v>2439912.58</v>
      </c>
      <c r="Y3465" s="7">
        <v>198467165.69999999</v>
      </c>
      <c r="Z3465" s="7">
        <v>0</v>
      </c>
      <c r="AA3465" s="7">
        <v>315780.21999999997</v>
      </c>
      <c r="AB3465" s="7">
        <v>53715677.490000002</v>
      </c>
      <c r="AC3465" s="7">
        <v>0</v>
      </c>
      <c r="AD3465" s="7">
        <v>7548088.7199999997</v>
      </c>
      <c r="AE3465" s="7">
        <v>99798407.180000007</v>
      </c>
      <c r="AF3465" s="7">
        <v>0</v>
      </c>
      <c r="AG3465" s="7">
        <v>251021.61</v>
      </c>
      <c r="AH3465" s="7">
        <v>0</v>
      </c>
      <c r="AI3465" s="7">
        <v>0</v>
      </c>
      <c r="AJ3465" s="7">
        <v>436930.72</v>
      </c>
      <c r="AK3465" s="7">
        <v>0</v>
      </c>
      <c r="AL3465" s="7">
        <v>0</v>
      </c>
      <c r="AM3465" s="7">
        <v>0</v>
      </c>
      <c r="AN3465" s="7">
        <v>0</v>
      </c>
      <c r="AO3465" s="7">
        <v>6637434.8300000001</v>
      </c>
      <c r="AP3465" s="7">
        <v>5673319.6900000004</v>
      </c>
      <c r="AQ3465" s="7">
        <v>0</v>
      </c>
      <c r="AR3465" s="7">
        <v>0</v>
      </c>
      <c r="AS3465" s="7">
        <v>0</v>
      </c>
      <c r="AT3465" s="7">
        <v>0</v>
      </c>
      <c r="AU3465" s="8">
        <f t="shared" si="54"/>
        <v>702569108.63000011</v>
      </c>
    </row>
    <row r="3466" spans="1:47" x14ac:dyDescent="0.3">
      <c r="A3466" s="2">
        <v>2008</v>
      </c>
      <c r="B3466" s="2" t="s">
        <v>75</v>
      </c>
      <c r="C3466" s="2">
        <v>2</v>
      </c>
      <c r="D3466" s="2" t="s">
        <v>56</v>
      </c>
      <c r="E3466" s="7">
        <v>19839880.73</v>
      </c>
      <c r="F3466" s="7">
        <v>6181.68</v>
      </c>
      <c r="G3466" s="7">
        <v>7259828.9299999997</v>
      </c>
      <c r="H3466" s="7">
        <v>7392588.7199999997</v>
      </c>
      <c r="I3466" s="7">
        <v>9850213.4900000002</v>
      </c>
      <c r="J3466" s="7">
        <v>12597728.02</v>
      </c>
      <c r="K3466" s="7">
        <v>16304169.810000001</v>
      </c>
      <c r="L3466" s="7">
        <v>6482496.3799999999</v>
      </c>
      <c r="M3466" s="7">
        <v>76715.14</v>
      </c>
      <c r="N3466" s="7">
        <v>36232054.770000003</v>
      </c>
      <c r="O3466" s="7">
        <v>25631505.780000001</v>
      </c>
      <c r="P3466" s="7">
        <v>2124747.2999999998</v>
      </c>
      <c r="Q3466" s="7">
        <v>858975.75</v>
      </c>
      <c r="R3466" s="7">
        <v>5329631.1100000003</v>
      </c>
      <c r="S3466" s="7">
        <v>995147.12</v>
      </c>
      <c r="T3466" s="7">
        <v>290968.08</v>
      </c>
      <c r="U3466" s="7">
        <v>0</v>
      </c>
      <c r="V3466" s="7">
        <v>2358.84</v>
      </c>
      <c r="W3466" s="7">
        <v>0</v>
      </c>
      <c r="X3466" s="7">
        <v>221825.21</v>
      </c>
      <c r="Y3466" s="7">
        <v>105413771.09999999</v>
      </c>
      <c r="Z3466" s="7">
        <v>0</v>
      </c>
      <c r="AA3466" s="7">
        <v>34885.25</v>
      </c>
      <c r="AB3466" s="7">
        <v>29698851.870000001</v>
      </c>
      <c r="AC3466" s="7">
        <v>0</v>
      </c>
      <c r="AD3466" s="7">
        <v>34363.910000000003</v>
      </c>
      <c r="AE3466" s="7">
        <v>23235380.52</v>
      </c>
      <c r="AF3466" s="7">
        <v>0</v>
      </c>
      <c r="AG3466" s="7">
        <v>14011.67</v>
      </c>
      <c r="AH3466" s="7">
        <v>0</v>
      </c>
      <c r="AI3466" s="7">
        <v>0</v>
      </c>
      <c r="AJ3466" s="7">
        <v>69044</v>
      </c>
      <c r="AK3466" s="7">
        <v>0</v>
      </c>
      <c r="AL3466" s="7">
        <v>0</v>
      </c>
      <c r="AM3466" s="7">
        <v>0</v>
      </c>
      <c r="AN3466" s="7">
        <v>0</v>
      </c>
      <c r="AO3466" s="7">
        <v>2986019.61</v>
      </c>
      <c r="AP3466" s="7">
        <v>3122881.92</v>
      </c>
      <c r="AQ3466" s="7">
        <v>0</v>
      </c>
      <c r="AR3466" s="7">
        <v>0</v>
      </c>
      <c r="AS3466" s="7">
        <v>0</v>
      </c>
      <c r="AT3466" s="7">
        <v>0</v>
      </c>
      <c r="AU3466" s="8">
        <f t="shared" si="54"/>
        <v>316106226.7100001</v>
      </c>
    </row>
    <row r="3467" spans="1:47" x14ac:dyDescent="0.3">
      <c r="A3467" s="2">
        <v>2011</v>
      </c>
      <c r="B3467" s="2" t="s">
        <v>79</v>
      </c>
      <c r="C3467" s="2">
        <v>6</v>
      </c>
      <c r="D3467" s="2" t="s">
        <v>53</v>
      </c>
      <c r="E3467" s="7">
        <v>19831902.91</v>
      </c>
      <c r="F3467" s="7">
        <v>1787.67</v>
      </c>
      <c r="G3467" s="7">
        <v>0</v>
      </c>
      <c r="H3467" s="7">
        <v>10606041.779999999</v>
      </c>
      <c r="I3467" s="7">
        <v>0</v>
      </c>
      <c r="J3467" s="7">
        <v>6984014.4500000002</v>
      </c>
      <c r="K3467" s="7">
        <v>7305243.54</v>
      </c>
      <c r="L3467" s="7">
        <v>27370043.920000002</v>
      </c>
      <c r="M3467" s="7">
        <v>12706798.859999999</v>
      </c>
      <c r="N3467" s="7">
        <v>46771508.719999999</v>
      </c>
      <c r="O3467" s="7">
        <v>53336880.310000002</v>
      </c>
      <c r="P3467" s="7">
        <v>15057220.51</v>
      </c>
      <c r="Q3467" s="7">
        <v>1237466.8700000001</v>
      </c>
      <c r="R3467" s="7">
        <v>5294401.92</v>
      </c>
      <c r="S3467" s="7">
        <v>10014632</v>
      </c>
      <c r="T3467" s="7">
        <v>132375.10999999999</v>
      </c>
      <c r="U3467" s="7">
        <v>0</v>
      </c>
      <c r="V3467" s="7">
        <v>385.61</v>
      </c>
      <c r="W3467" s="7">
        <v>0</v>
      </c>
      <c r="X3467" s="7">
        <v>12367467.779999999</v>
      </c>
      <c r="Y3467" s="7">
        <v>154301874</v>
      </c>
      <c r="Z3467" s="7">
        <v>0</v>
      </c>
      <c r="AA3467" s="7">
        <v>2008005.09</v>
      </c>
      <c r="AB3467" s="7">
        <v>48688674.549999997</v>
      </c>
      <c r="AC3467" s="7">
        <v>0</v>
      </c>
      <c r="AD3467" s="7">
        <v>5849252.7000000002</v>
      </c>
      <c r="AE3467" s="7">
        <v>34947654.799999997</v>
      </c>
      <c r="AF3467" s="7">
        <v>0</v>
      </c>
      <c r="AG3467" s="7">
        <v>0</v>
      </c>
      <c r="AH3467" s="7">
        <v>0</v>
      </c>
      <c r="AI3467" s="7">
        <v>25826372.890000001</v>
      </c>
      <c r="AJ3467" s="7">
        <v>103726.13</v>
      </c>
      <c r="AK3467" s="7">
        <v>0</v>
      </c>
      <c r="AL3467" s="7">
        <v>0</v>
      </c>
      <c r="AM3467" s="7">
        <v>0</v>
      </c>
      <c r="AN3467" s="7">
        <v>0</v>
      </c>
      <c r="AO3467" s="7">
        <v>125077668.8</v>
      </c>
      <c r="AP3467" s="7">
        <v>0</v>
      </c>
      <c r="AQ3467" s="7">
        <v>0</v>
      </c>
      <c r="AR3467" s="7">
        <v>0</v>
      </c>
      <c r="AS3467" s="7">
        <v>0</v>
      </c>
      <c r="AT3467" s="7">
        <v>7609894.4299999997</v>
      </c>
      <c r="AU3467" s="8">
        <f t="shared" si="54"/>
        <v>633431295.3499999</v>
      </c>
    </row>
    <row r="3468" spans="1:47" x14ac:dyDescent="0.3">
      <c r="A3468" s="2">
        <v>2009</v>
      </c>
      <c r="B3468" s="2" t="s">
        <v>80</v>
      </c>
      <c r="C3468" s="2">
        <v>7</v>
      </c>
      <c r="D3468" s="2" t="s">
        <v>63</v>
      </c>
      <c r="E3468" s="7">
        <v>19794193.969999999</v>
      </c>
      <c r="F3468" s="7">
        <v>11836.53</v>
      </c>
      <c r="G3468" s="7">
        <v>124276.98</v>
      </c>
      <c r="H3468" s="7">
        <v>27159028.52</v>
      </c>
      <c r="I3468" s="7">
        <v>0</v>
      </c>
      <c r="J3468" s="7">
        <v>17918608.460000001</v>
      </c>
      <c r="K3468" s="7">
        <v>21724859.68</v>
      </c>
      <c r="L3468" s="7">
        <v>25989620.41</v>
      </c>
      <c r="M3468" s="7">
        <v>7252508.4900000002</v>
      </c>
      <c r="N3468" s="7">
        <v>86724676.930000007</v>
      </c>
      <c r="O3468" s="7">
        <v>45660685.479999997</v>
      </c>
      <c r="P3468" s="7">
        <v>3422302.96</v>
      </c>
      <c r="Q3468" s="7">
        <v>4808143.22</v>
      </c>
      <c r="R3468" s="7">
        <v>5787485.3499999996</v>
      </c>
      <c r="S3468" s="7">
        <v>4794864.1900000004</v>
      </c>
      <c r="T3468" s="7">
        <v>156898.59</v>
      </c>
      <c r="U3468" s="7">
        <v>0</v>
      </c>
      <c r="V3468" s="7">
        <v>16344.02</v>
      </c>
      <c r="W3468" s="7">
        <v>0</v>
      </c>
      <c r="X3468" s="7">
        <v>2996578.65</v>
      </c>
      <c r="Y3468" s="7">
        <v>178616352.5</v>
      </c>
      <c r="Z3468" s="7">
        <v>0</v>
      </c>
      <c r="AA3468" s="7">
        <v>501885.95</v>
      </c>
      <c r="AB3468" s="7">
        <v>57811064.920000002</v>
      </c>
      <c r="AC3468" s="7">
        <v>0</v>
      </c>
      <c r="AD3468" s="7">
        <v>2048041.86</v>
      </c>
      <c r="AE3468" s="7">
        <v>59367003.009999998</v>
      </c>
      <c r="AF3468" s="7">
        <v>0</v>
      </c>
      <c r="AG3468" s="7">
        <v>-49364.97</v>
      </c>
      <c r="AH3468" s="7">
        <v>0</v>
      </c>
      <c r="AI3468" s="7">
        <v>0</v>
      </c>
      <c r="AJ3468" s="7">
        <v>380116.02</v>
      </c>
      <c r="AK3468" s="7">
        <v>0</v>
      </c>
      <c r="AL3468" s="7">
        <v>0</v>
      </c>
      <c r="AM3468" s="7">
        <v>0</v>
      </c>
      <c r="AN3468" s="7">
        <v>0</v>
      </c>
      <c r="AO3468" s="7">
        <v>4491808.9400000004</v>
      </c>
      <c r="AP3468" s="7">
        <v>8067187.0599999996</v>
      </c>
      <c r="AQ3468" s="7">
        <v>0</v>
      </c>
      <c r="AR3468" s="7">
        <v>0</v>
      </c>
      <c r="AS3468" s="7">
        <v>0</v>
      </c>
      <c r="AT3468" s="7">
        <v>0</v>
      </c>
      <c r="AU3468" s="8">
        <f t="shared" si="54"/>
        <v>585577007.71999991</v>
      </c>
    </row>
    <row r="3469" spans="1:47" x14ac:dyDescent="0.3">
      <c r="A3469" s="2">
        <v>2008</v>
      </c>
      <c r="B3469" s="2" t="s">
        <v>47</v>
      </c>
      <c r="C3469" s="2">
        <v>1</v>
      </c>
      <c r="D3469" s="2" t="s">
        <v>63</v>
      </c>
      <c r="E3469" s="7">
        <v>19741405.329999998</v>
      </c>
      <c r="F3469" s="7">
        <v>16226.74</v>
      </c>
      <c r="G3469" s="7">
        <v>7070267.6299999999</v>
      </c>
      <c r="H3469" s="7">
        <v>18190573.52</v>
      </c>
      <c r="I3469" s="7">
        <v>0</v>
      </c>
      <c r="J3469" s="7">
        <v>9898285.9800000004</v>
      </c>
      <c r="K3469" s="7">
        <v>36473604.509999998</v>
      </c>
      <c r="L3469" s="7">
        <v>7512604.6399999997</v>
      </c>
      <c r="M3469" s="7">
        <v>33893387.579999998</v>
      </c>
      <c r="N3469" s="7">
        <v>182391182.90000001</v>
      </c>
      <c r="O3469" s="7">
        <v>46828442.189999998</v>
      </c>
      <c r="P3469" s="7">
        <v>16202762.529999999</v>
      </c>
      <c r="Q3469" s="7">
        <v>3867948.64</v>
      </c>
      <c r="R3469" s="7">
        <v>5031604.78</v>
      </c>
      <c r="S3469" s="7">
        <v>3950051.05</v>
      </c>
      <c r="T3469" s="7">
        <v>174121.21</v>
      </c>
      <c r="U3469" s="7">
        <v>0</v>
      </c>
      <c r="V3469" s="7">
        <v>328584.96000000002</v>
      </c>
      <c r="W3469" s="7">
        <v>0</v>
      </c>
      <c r="X3469" s="7">
        <v>3548401.2</v>
      </c>
      <c r="Y3469" s="7">
        <v>191330320</v>
      </c>
      <c r="Z3469" s="7">
        <v>0</v>
      </c>
      <c r="AA3469" s="7">
        <v>505910.87</v>
      </c>
      <c r="AB3469" s="7">
        <v>50059279.899999999</v>
      </c>
      <c r="AC3469" s="7">
        <v>0</v>
      </c>
      <c r="AD3469" s="7">
        <v>12783754.109999999</v>
      </c>
      <c r="AE3469" s="7">
        <v>71127007.629999995</v>
      </c>
      <c r="AF3469" s="7">
        <v>0</v>
      </c>
      <c r="AG3469" s="7">
        <v>3298.56</v>
      </c>
      <c r="AH3469" s="7">
        <v>0</v>
      </c>
      <c r="AI3469" s="7">
        <v>0</v>
      </c>
      <c r="AJ3469" s="7">
        <v>279595.53000000003</v>
      </c>
      <c r="AK3469" s="7">
        <v>0</v>
      </c>
      <c r="AL3469" s="7">
        <v>0</v>
      </c>
      <c r="AM3469" s="7">
        <v>0</v>
      </c>
      <c r="AN3469" s="7">
        <v>0</v>
      </c>
      <c r="AO3469" s="7">
        <v>7130833.6600000001</v>
      </c>
      <c r="AP3469" s="7">
        <v>5681560.2800000003</v>
      </c>
      <c r="AQ3469" s="7">
        <v>0</v>
      </c>
      <c r="AR3469" s="7">
        <v>0</v>
      </c>
      <c r="AS3469" s="7">
        <v>0</v>
      </c>
      <c r="AT3469" s="7">
        <v>0</v>
      </c>
      <c r="AU3469" s="8">
        <f t="shared" si="54"/>
        <v>734021015.92999971</v>
      </c>
    </row>
    <row r="3470" spans="1:47" x14ac:dyDescent="0.3">
      <c r="A3470" s="2">
        <v>2016</v>
      </c>
      <c r="B3470" s="2" t="s">
        <v>80</v>
      </c>
      <c r="C3470" s="2">
        <v>7</v>
      </c>
      <c r="D3470" s="2" t="s">
        <v>56</v>
      </c>
      <c r="E3470" s="7">
        <v>19734134.280000001</v>
      </c>
      <c r="F3470" s="7">
        <v>22249.98</v>
      </c>
      <c r="G3470" s="7">
        <v>28729</v>
      </c>
      <c r="H3470" s="7">
        <v>5067101.43</v>
      </c>
      <c r="I3470" s="7">
        <v>140447.67999999999</v>
      </c>
      <c r="J3470" s="7">
        <v>3632285.37</v>
      </c>
      <c r="K3470" s="7">
        <v>18560583.52</v>
      </c>
      <c r="L3470" s="7">
        <v>53108130.240000002</v>
      </c>
      <c r="M3470" s="7">
        <v>411914.23</v>
      </c>
      <c r="N3470" s="7">
        <v>170685827</v>
      </c>
      <c r="O3470" s="7">
        <v>86472972.829999998</v>
      </c>
      <c r="P3470" s="7">
        <v>8075873.7800000003</v>
      </c>
      <c r="Q3470" s="7">
        <v>4437085.9800000004</v>
      </c>
      <c r="R3470" s="7">
        <v>5780713.29</v>
      </c>
      <c r="S3470" s="7">
        <v>3841497.61</v>
      </c>
      <c r="T3470" s="7">
        <v>862588.91</v>
      </c>
      <c r="U3470" s="7">
        <v>0</v>
      </c>
      <c r="V3470" s="7">
        <v>0</v>
      </c>
      <c r="W3470" s="7">
        <v>0</v>
      </c>
      <c r="X3470" s="7">
        <v>448058.09</v>
      </c>
      <c r="Y3470" s="7">
        <v>212309219.69999999</v>
      </c>
      <c r="Z3470" s="7">
        <v>0</v>
      </c>
      <c r="AA3470" s="7">
        <v>73132.399999999994</v>
      </c>
      <c r="AB3470" s="7">
        <v>75189047</v>
      </c>
      <c r="AC3470" s="7">
        <v>0</v>
      </c>
      <c r="AD3470" s="7">
        <v>319799.67</v>
      </c>
      <c r="AE3470" s="7">
        <v>102357402.40000001</v>
      </c>
      <c r="AF3470" s="7">
        <v>0</v>
      </c>
      <c r="AG3470" s="7">
        <v>0</v>
      </c>
      <c r="AH3470" s="7">
        <v>0</v>
      </c>
      <c r="AI3470" s="7">
        <v>31108509.41</v>
      </c>
      <c r="AJ3470" s="7">
        <v>0</v>
      </c>
      <c r="AK3470" s="7">
        <v>0</v>
      </c>
      <c r="AL3470" s="7">
        <v>0</v>
      </c>
      <c r="AM3470" s="7">
        <v>0</v>
      </c>
      <c r="AN3470" s="7">
        <v>0</v>
      </c>
      <c r="AO3470" s="7">
        <v>16602523.640000001</v>
      </c>
      <c r="AP3470" s="7">
        <v>0</v>
      </c>
      <c r="AQ3470" s="7">
        <v>0</v>
      </c>
      <c r="AR3470" s="7">
        <v>402232568.60000002</v>
      </c>
      <c r="AS3470" s="7">
        <v>34752804.270000003</v>
      </c>
      <c r="AT3470" s="7">
        <v>10831513.689999999</v>
      </c>
      <c r="AU3470" s="8">
        <f t="shared" si="54"/>
        <v>1267086714</v>
      </c>
    </row>
    <row r="3471" spans="1:47" x14ac:dyDescent="0.3">
      <c r="A3471" s="2">
        <v>2005</v>
      </c>
      <c r="B3471" s="2" t="s">
        <v>80</v>
      </c>
      <c r="C3471" s="2">
        <v>7</v>
      </c>
      <c r="D3471" s="2" t="s">
        <v>52</v>
      </c>
      <c r="E3471" s="7">
        <v>19728506</v>
      </c>
      <c r="F3471" s="7">
        <v>197463</v>
      </c>
      <c r="G3471" s="7">
        <v>5398125</v>
      </c>
      <c r="H3471" s="7">
        <v>10659297</v>
      </c>
      <c r="I3471" s="7">
        <v>19646471</v>
      </c>
      <c r="J3471" s="7">
        <v>21421188</v>
      </c>
      <c r="K3471" s="7">
        <v>30756317</v>
      </c>
      <c r="L3471" s="7">
        <v>13407578</v>
      </c>
      <c r="M3471" s="7">
        <v>5029966</v>
      </c>
      <c r="N3471" s="7">
        <v>80667701</v>
      </c>
      <c r="O3471" s="7">
        <v>37261120</v>
      </c>
      <c r="P3471" s="7">
        <v>10417185</v>
      </c>
      <c r="Q3471" s="7">
        <v>10808115</v>
      </c>
      <c r="R3471" s="7">
        <v>5229580</v>
      </c>
      <c r="S3471" s="7">
        <v>2675590</v>
      </c>
      <c r="T3471" s="7">
        <v>284321</v>
      </c>
      <c r="U3471" s="7">
        <v>0</v>
      </c>
      <c r="V3471" s="7">
        <v>1648689</v>
      </c>
      <c r="W3471" s="7">
        <v>0</v>
      </c>
      <c r="X3471" s="7">
        <v>7684501</v>
      </c>
      <c r="Y3471" s="7">
        <v>183029013</v>
      </c>
      <c r="Z3471" s="7">
        <v>0</v>
      </c>
      <c r="AA3471" s="7">
        <v>1251829</v>
      </c>
      <c r="AB3471" s="7">
        <v>48753037</v>
      </c>
      <c r="AC3471" s="7">
        <v>0</v>
      </c>
      <c r="AD3471" s="7">
        <v>1823763</v>
      </c>
      <c r="AE3471" s="7">
        <v>58551885</v>
      </c>
      <c r="AF3471" s="7">
        <v>0</v>
      </c>
      <c r="AG3471" s="7">
        <v>5092251</v>
      </c>
      <c r="AH3471" s="7">
        <v>0</v>
      </c>
      <c r="AI3471" s="7">
        <v>0</v>
      </c>
      <c r="AJ3471" s="7">
        <v>131113</v>
      </c>
      <c r="AK3471" s="7">
        <v>0</v>
      </c>
      <c r="AL3471" s="7">
        <v>0</v>
      </c>
      <c r="AM3471" s="7">
        <v>0</v>
      </c>
      <c r="AN3471" s="7">
        <v>6707014</v>
      </c>
      <c r="AO3471" s="7">
        <v>4036452</v>
      </c>
      <c r="AP3471" s="7">
        <v>2904902</v>
      </c>
      <c r="AQ3471" s="7">
        <v>0</v>
      </c>
      <c r="AR3471" s="7">
        <v>0</v>
      </c>
      <c r="AS3471" s="7">
        <v>0</v>
      </c>
      <c r="AT3471" s="7">
        <v>0</v>
      </c>
      <c r="AU3471" s="8">
        <f t="shared" si="54"/>
        <v>595202972</v>
      </c>
    </row>
    <row r="3472" spans="1:47" x14ac:dyDescent="0.3">
      <c r="A3472" s="2">
        <v>2002</v>
      </c>
      <c r="B3472" s="2" t="s">
        <v>82</v>
      </c>
      <c r="C3472" s="2">
        <v>9</v>
      </c>
      <c r="D3472" s="2" t="s">
        <v>52</v>
      </c>
      <c r="E3472" s="7">
        <v>19673862</v>
      </c>
      <c r="F3472" s="7">
        <v>463.39600000000002</v>
      </c>
      <c r="G3472" s="7">
        <v>4473374</v>
      </c>
      <c r="H3472" s="7">
        <v>11553561</v>
      </c>
      <c r="I3472" s="7">
        <v>0</v>
      </c>
      <c r="J3472" s="7">
        <v>21841483</v>
      </c>
      <c r="K3472" s="7">
        <v>23457527</v>
      </c>
      <c r="L3472" s="7">
        <v>8457543</v>
      </c>
      <c r="M3472" s="7">
        <v>9323529</v>
      </c>
      <c r="N3472" s="7">
        <v>18438875</v>
      </c>
      <c r="O3472" s="7">
        <v>20711174</v>
      </c>
      <c r="P3472" s="7">
        <v>14165814</v>
      </c>
      <c r="Q3472" s="7">
        <v>359524666</v>
      </c>
      <c r="R3472" s="7">
        <v>3982996</v>
      </c>
      <c r="S3472" s="7">
        <v>2648051</v>
      </c>
      <c r="T3472" s="7">
        <v>3901184</v>
      </c>
      <c r="U3472" s="7">
        <v>0</v>
      </c>
      <c r="V3472" s="7">
        <v>16148856</v>
      </c>
      <c r="W3472" s="7">
        <v>94016188</v>
      </c>
      <c r="X3472" s="7">
        <v>0</v>
      </c>
      <c r="Y3472" s="7">
        <v>0</v>
      </c>
      <c r="Z3472" s="7">
        <v>27550545</v>
      </c>
      <c r="AA3472" s="7">
        <v>0</v>
      </c>
      <c r="AB3472" s="7">
        <v>0</v>
      </c>
      <c r="AC3472" s="7">
        <v>21237761</v>
      </c>
      <c r="AD3472" s="7">
        <v>0</v>
      </c>
      <c r="AE3472" s="7">
        <v>0</v>
      </c>
      <c r="AF3472" s="7">
        <v>0</v>
      </c>
      <c r="AG3472" s="7">
        <v>0</v>
      </c>
      <c r="AH3472" s="7">
        <v>6791035</v>
      </c>
      <c r="AI3472" s="7">
        <v>0</v>
      </c>
      <c r="AJ3472" s="7">
        <v>178.84200000000001</v>
      </c>
      <c r="AK3472" s="7">
        <v>0</v>
      </c>
      <c r="AL3472" s="7">
        <v>0</v>
      </c>
      <c r="AM3472" s="7">
        <v>0</v>
      </c>
      <c r="AN3472" s="7">
        <v>0</v>
      </c>
      <c r="AO3472" s="7">
        <v>2601110</v>
      </c>
      <c r="AP3472" s="7">
        <v>0</v>
      </c>
      <c r="AQ3472" s="7">
        <v>0</v>
      </c>
      <c r="AR3472" s="7">
        <v>0</v>
      </c>
      <c r="AS3472" s="7">
        <v>0</v>
      </c>
      <c r="AT3472" s="7">
        <v>0</v>
      </c>
      <c r="AU3472" s="8">
        <f t="shared" si="54"/>
        <v>690499776.23800004</v>
      </c>
    </row>
    <row r="3473" spans="1:47" x14ac:dyDescent="0.3">
      <c r="A3473" s="2">
        <v>2004</v>
      </c>
      <c r="B3473" s="2" t="s">
        <v>85</v>
      </c>
      <c r="C3473" s="2">
        <v>12</v>
      </c>
      <c r="D3473" s="2" t="s">
        <v>52</v>
      </c>
      <c r="E3473" s="7">
        <v>19609907</v>
      </c>
      <c r="F3473" s="7">
        <v>610331</v>
      </c>
      <c r="G3473" s="7">
        <v>6234655</v>
      </c>
      <c r="H3473" s="7">
        <v>13621743</v>
      </c>
      <c r="I3473" s="7">
        <v>20208399</v>
      </c>
      <c r="J3473" s="7">
        <v>21487701</v>
      </c>
      <c r="K3473" s="7">
        <v>26187433</v>
      </c>
      <c r="L3473" s="7">
        <v>5198085</v>
      </c>
      <c r="M3473" s="7">
        <v>4798547</v>
      </c>
      <c r="N3473" s="7">
        <v>42149569</v>
      </c>
      <c r="O3473" s="7">
        <v>59812768</v>
      </c>
      <c r="P3473" s="7">
        <v>16702988</v>
      </c>
      <c r="Q3473" s="7">
        <v>25606028</v>
      </c>
      <c r="R3473" s="7">
        <v>6267392</v>
      </c>
      <c r="S3473" s="7">
        <v>3261915</v>
      </c>
      <c r="T3473" s="7">
        <v>648204</v>
      </c>
      <c r="U3473" s="7">
        <v>0</v>
      </c>
      <c r="V3473" s="7">
        <v>2066051</v>
      </c>
      <c r="W3473" s="7">
        <v>0</v>
      </c>
      <c r="X3473" s="7">
        <v>7237333</v>
      </c>
      <c r="Y3473" s="7">
        <v>213384483</v>
      </c>
      <c r="Z3473" s="7">
        <v>0</v>
      </c>
      <c r="AA3473" s="7">
        <v>1037599</v>
      </c>
      <c r="AB3473" s="7">
        <v>52578904</v>
      </c>
      <c r="AC3473" s="7">
        <v>0</v>
      </c>
      <c r="AD3473" s="7">
        <v>1764389</v>
      </c>
      <c r="AE3473" s="7">
        <v>39892037</v>
      </c>
      <c r="AF3473" s="7">
        <v>5436991</v>
      </c>
      <c r="AG3473" s="7">
        <v>0</v>
      </c>
      <c r="AH3473" s="7">
        <v>0</v>
      </c>
      <c r="AI3473" s="7">
        <v>0</v>
      </c>
      <c r="AJ3473" s="7">
        <v>251658</v>
      </c>
      <c r="AK3473" s="7">
        <v>2117728</v>
      </c>
      <c r="AL3473" s="7">
        <v>6375759</v>
      </c>
      <c r="AM3473" s="7">
        <v>13529867</v>
      </c>
      <c r="AN3473" s="7">
        <v>0</v>
      </c>
      <c r="AO3473" s="7">
        <v>3014357</v>
      </c>
      <c r="AP3473" s="7">
        <v>28587182</v>
      </c>
      <c r="AQ3473" s="7">
        <v>0</v>
      </c>
      <c r="AR3473" s="7">
        <v>0</v>
      </c>
      <c r="AS3473" s="7">
        <v>0</v>
      </c>
      <c r="AT3473" s="7">
        <v>0</v>
      </c>
      <c r="AU3473" s="8">
        <f t="shared" si="54"/>
        <v>649680003</v>
      </c>
    </row>
    <row r="3474" spans="1:47" x14ac:dyDescent="0.3">
      <c r="A3474" s="2">
        <v>2021</v>
      </c>
      <c r="B3474" s="2" t="s">
        <v>79</v>
      </c>
      <c r="C3474" s="2">
        <v>6</v>
      </c>
      <c r="D3474" s="2" t="s">
        <v>61</v>
      </c>
      <c r="E3474" s="7">
        <v>19599199.98</v>
      </c>
      <c r="F3474" s="7">
        <v>402.01</v>
      </c>
      <c r="G3474" s="7">
        <v>50.67</v>
      </c>
      <c r="H3474" s="7">
        <v>2767062.96</v>
      </c>
      <c r="I3474" s="7">
        <v>73135.41</v>
      </c>
      <c r="J3474" s="7">
        <v>4129759.39</v>
      </c>
      <c r="K3474" s="7">
        <v>22677353.239999998</v>
      </c>
      <c r="L3474" s="7">
        <v>61200473.149999999</v>
      </c>
      <c r="M3474" s="7">
        <v>14316241.75</v>
      </c>
      <c r="N3474" s="7">
        <v>97124724.159999996</v>
      </c>
      <c r="O3474" s="7">
        <v>91598017.870000005</v>
      </c>
      <c r="P3474" s="7">
        <v>3397729.13</v>
      </c>
      <c r="Q3474" s="7">
        <v>4066480.08</v>
      </c>
      <c r="R3474" s="7">
        <v>5334438.51</v>
      </c>
      <c r="S3474" s="7">
        <v>40664002.700000003</v>
      </c>
      <c r="T3474" s="7">
        <v>658288.5</v>
      </c>
      <c r="U3474" s="7">
        <v>0</v>
      </c>
      <c r="V3474" s="7">
        <v>0</v>
      </c>
      <c r="W3474" s="7">
        <v>0</v>
      </c>
      <c r="X3474" s="7">
        <v>13007631.68</v>
      </c>
      <c r="Y3474" s="7">
        <v>156452975.09999999</v>
      </c>
      <c r="Z3474" s="7">
        <v>0</v>
      </c>
      <c r="AA3474" s="7">
        <v>2117118.38</v>
      </c>
      <c r="AB3474" s="7">
        <v>62403093.869999997</v>
      </c>
      <c r="AC3474" s="7">
        <v>0</v>
      </c>
      <c r="AD3474" s="7">
        <v>10060996.66</v>
      </c>
      <c r="AE3474" s="7">
        <v>53015879.740000002</v>
      </c>
      <c r="AF3474" s="7">
        <v>0</v>
      </c>
      <c r="AG3474" s="7">
        <v>733298.8</v>
      </c>
      <c r="AH3474" s="7">
        <v>0</v>
      </c>
      <c r="AI3474" s="7">
        <v>50203298.409999996</v>
      </c>
      <c r="AJ3474" s="7">
        <v>0</v>
      </c>
      <c r="AK3474" s="7">
        <v>0</v>
      </c>
      <c r="AL3474" s="7">
        <v>0</v>
      </c>
      <c r="AM3474" s="7">
        <v>0</v>
      </c>
      <c r="AN3474" s="7">
        <v>0</v>
      </c>
      <c r="AO3474" s="7">
        <v>7592684.7599999998</v>
      </c>
      <c r="AP3474" s="7">
        <v>0</v>
      </c>
      <c r="AQ3474" s="7">
        <v>579606528.60000002</v>
      </c>
      <c r="AR3474" s="7">
        <v>0</v>
      </c>
      <c r="AS3474" s="7">
        <v>0</v>
      </c>
      <c r="AT3474" s="7">
        <v>8225299.6960000005</v>
      </c>
      <c r="AU3474" s="8">
        <f t="shared" si="54"/>
        <v>1311026165.2059999</v>
      </c>
    </row>
    <row r="3475" spans="1:47" x14ac:dyDescent="0.3">
      <c r="A3475" s="2">
        <v>2006</v>
      </c>
      <c r="B3475" s="2" t="s">
        <v>47</v>
      </c>
      <c r="C3475" s="2">
        <v>1</v>
      </c>
      <c r="D3475" s="2" t="s">
        <v>58</v>
      </c>
      <c r="E3475" s="7">
        <v>19578657</v>
      </c>
      <c r="F3475" s="7">
        <v>11305</v>
      </c>
      <c r="G3475" s="7">
        <v>17387036</v>
      </c>
      <c r="H3475" s="7">
        <v>13857093</v>
      </c>
      <c r="I3475" s="7">
        <v>44947729</v>
      </c>
      <c r="J3475" s="7">
        <v>12519534</v>
      </c>
      <c r="K3475" s="7">
        <v>85738269</v>
      </c>
      <c r="L3475" s="7">
        <v>21540447</v>
      </c>
      <c r="M3475" s="7">
        <v>13029399</v>
      </c>
      <c r="N3475" s="7">
        <v>726211613</v>
      </c>
      <c r="O3475" s="7">
        <v>107008140</v>
      </c>
      <c r="P3475" s="7">
        <v>93642709</v>
      </c>
      <c r="Q3475" s="7">
        <v>26052087</v>
      </c>
      <c r="R3475" s="7">
        <v>8754004</v>
      </c>
      <c r="S3475" s="7">
        <v>16204391</v>
      </c>
      <c r="T3475" s="7">
        <v>1778284</v>
      </c>
      <c r="U3475" s="7">
        <v>0</v>
      </c>
      <c r="V3475" s="7">
        <v>21161898</v>
      </c>
      <c r="W3475" s="7">
        <v>0</v>
      </c>
      <c r="X3475" s="7">
        <v>8388909</v>
      </c>
      <c r="Y3475" s="7">
        <v>472051439</v>
      </c>
      <c r="Z3475" s="7">
        <v>0</v>
      </c>
      <c r="AA3475" s="7">
        <v>1243252</v>
      </c>
      <c r="AB3475" s="7">
        <v>125855615</v>
      </c>
      <c r="AC3475" s="7">
        <v>0</v>
      </c>
      <c r="AD3475" s="7">
        <v>8938736</v>
      </c>
      <c r="AE3475" s="7">
        <v>299069412</v>
      </c>
      <c r="AF3475" s="7">
        <v>0</v>
      </c>
      <c r="AG3475" s="7">
        <v>70176</v>
      </c>
      <c r="AH3475" s="7">
        <v>0</v>
      </c>
      <c r="AI3475" s="7">
        <v>0</v>
      </c>
      <c r="AJ3475" s="7">
        <v>7728528</v>
      </c>
      <c r="AK3475" s="7">
        <v>0</v>
      </c>
      <c r="AL3475" s="7">
        <v>0</v>
      </c>
      <c r="AM3475" s="7">
        <v>0</v>
      </c>
      <c r="AN3475" s="7">
        <v>19993082</v>
      </c>
      <c r="AO3475" s="7">
        <v>10895257</v>
      </c>
      <c r="AP3475" s="7">
        <v>4893333</v>
      </c>
      <c r="AQ3475" s="7">
        <v>0</v>
      </c>
      <c r="AR3475" s="7">
        <v>0</v>
      </c>
      <c r="AS3475" s="7">
        <v>0</v>
      </c>
      <c r="AT3475" s="7">
        <v>0</v>
      </c>
      <c r="AU3475" s="8">
        <f t="shared" si="54"/>
        <v>2188550334</v>
      </c>
    </row>
    <row r="3476" spans="1:47" x14ac:dyDescent="0.3">
      <c r="A3476" s="2">
        <v>2009</v>
      </c>
      <c r="B3476" s="2" t="s">
        <v>84</v>
      </c>
      <c r="C3476" s="2">
        <v>11</v>
      </c>
      <c r="D3476" s="2" t="s">
        <v>53</v>
      </c>
      <c r="E3476" s="7">
        <v>19576419.219999999</v>
      </c>
      <c r="F3476" s="7">
        <v>92622.3</v>
      </c>
      <c r="G3476" s="7">
        <v>37436.839999999997</v>
      </c>
      <c r="H3476" s="7">
        <v>8022081.9900000002</v>
      </c>
      <c r="I3476" s="7">
        <v>0</v>
      </c>
      <c r="J3476" s="7">
        <v>6445243.4800000004</v>
      </c>
      <c r="K3476" s="7">
        <v>5392816.6799999997</v>
      </c>
      <c r="L3476" s="7">
        <v>22431995.539999999</v>
      </c>
      <c r="M3476" s="7">
        <v>8794490.8200000003</v>
      </c>
      <c r="N3476" s="7">
        <v>49413261.600000001</v>
      </c>
      <c r="O3476" s="7">
        <v>49491229.240000002</v>
      </c>
      <c r="P3476" s="7">
        <v>3187114.56</v>
      </c>
      <c r="Q3476" s="7">
        <v>1977304.12</v>
      </c>
      <c r="R3476" s="7">
        <v>5088640.92</v>
      </c>
      <c r="S3476" s="7">
        <v>6445076.1200000001</v>
      </c>
      <c r="T3476" s="7">
        <v>362072.26</v>
      </c>
      <c r="U3476" s="7">
        <v>0</v>
      </c>
      <c r="V3476" s="7">
        <v>311406.43</v>
      </c>
      <c r="W3476" s="7">
        <v>0</v>
      </c>
      <c r="X3476" s="7">
        <v>8900821.8000000007</v>
      </c>
      <c r="Y3476" s="7">
        <v>132998024.59999999</v>
      </c>
      <c r="Z3476" s="7">
        <v>0</v>
      </c>
      <c r="AA3476" s="7">
        <v>1447549.96</v>
      </c>
      <c r="AB3476" s="7">
        <v>38890612.530000001</v>
      </c>
      <c r="AC3476" s="7">
        <v>0</v>
      </c>
      <c r="AD3476" s="7">
        <v>4076005.35</v>
      </c>
      <c r="AE3476" s="7">
        <v>36315438.810000002</v>
      </c>
      <c r="AF3476" s="7">
        <v>0</v>
      </c>
      <c r="AG3476" s="7">
        <v>94000</v>
      </c>
      <c r="AH3476" s="7">
        <v>0</v>
      </c>
      <c r="AI3476" s="7">
        <v>0</v>
      </c>
      <c r="AJ3476" s="7">
        <v>53195.3</v>
      </c>
      <c r="AK3476" s="7">
        <v>0</v>
      </c>
      <c r="AL3476" s="7">
        <v>0</v>
      </c>
      <c r="AM3476" s="7">
        <v>0</v>
      </c>
      <c r="AN3476" s="7">
        <v>0</v>
      </c>
      <c r="AO3476" s="7">
        <v>24283271.510000002</v>
      </c>
      <c r="AP3476" s="7">
        <v>32052485.420000002</v>
      </c>
      <c r="AQ3476" s="7">
        <v>0</v>
      </c>
      <c r="AR3476" s="7">
        <v>0</v>
      </c>
      <c r="AS3476" s="7">
        <v>0</v>
      </c>
      <c r="AT3476" s="7">
        <v>0</v>
      </c>
      <c r="AU3476" s="8">
        <f t="shared" si="54"/>
        <v>466180617.40000004</v>
      </c>
    </row>
    <row r="3477" spans="1:47" x14ac:dyDescent="0.3">
      <c r="A3477" s="2">
        <v>2004</v>
      </c>
      <c r="B3477" s="2" t="s">
        <v>80</v>
      </c>
      <c r="C3477" s="2">
        <v>7</v>
      </c>
      <c r="D3477" s="2" t="s">
        <v>71</v>
      </c>
      <c r="E3477" s="7">
        <v>19569396</v>
      </c>
      <c r="F3477" s="7">
        <v>1167</v>
      </c>
      <c r="G3477" s="7">
        <v>14412820</v>
      </c>
      <c r="H3477" s="7">
        <v>5621076</v>
      </c>
      <c r="I3477" s="7">
        <v>1369</v>
      </c>
      <c r="J3477" s="7">
        <v>10512954</v>
      </c>
      <c r="K3477" s="7">
        <v>38777516</v>
      </c>
      <c r="L3477" s="7">
        <v>13370766</v>
      </c>
      <c r="M3477" s="7">
        <v>1728083</v>
      </c>
      <c r="N3477" s="7">
        <v>85087094</v>
      </c>
      <c r="O3477" s="7">
        <v>39545911</v>
      </c>
      <c r="P3477" s="7">
        <v>9335881</v>
      </c>
      <c r="Q3477" s="7">
        <v>2680196</v>
      </c>
      <c r="R3477" s="7">
        <v>5174213</v>
      </c>
      <c r="S3477" s="7">
        <v>1605919</v>
      </c>
      <c r="T3477" s="7">
        <v>161018</v>
      </c>
      <c r="U3477" s="7">
        <v>0</v>
      </c>
      <c r="V3477" s="7">
        <v>10793155</v>
      </c>
      <c r="W3477" s="7">
        <v>0</v>
      </c>
      <c r="X3477" s="7">
        <v>1848381</v>
      </c>
      <c r="Y3477" s="7">
        <v>157502699</v>
      </c>
      <c r="Z3477" s="7">
        <v>0</v>
      </c>
      <c r="AA3477" s="7">
        <v>310087</v>
      </c>
      <c r="AB3477" s="7">
        <v>33921204</v>
      </c>
      <c r="AC3477" s="7">
        <v>0</v>
      </c>
      <c r="AD3477" s="7">
        <v>182363</v>
      </c>
      <c r="AE3477" s="7">
        <v>68019972</v>
      </c>
      <c r="AF3477" s="7">
        <v>0</v>
      </c>
      <c r="AG3477" s="7">
        <v>0</v>
      </c>
      <c r="AH3477" s="7">
        <v>0</v>
      </c>
      <c r="AI3477" s="7">
        <v>0</v>
      </c>
      <c r="AJ3477" s="7">
        <v>300393</v>
      </c>
      <c r="AK3477" s="7">
        <v>3509750</v>
      </c>
      <c r="AL3477" s="7">
        <v>10583647</v>
      </c>
      <c r="AM3477" s="7">
        <v>8054550</v>
      </c>
      <c r="AN3477" s="7">
        <v>0</v>
      </c>
      <c r="AO3477" s="7">
        <v>1696745</v>
      </c>
      <c r="AP3477" s="7">
        <v>16585386</v>
      </c>
      <c r="AQ3477" s="7">
        <v>0</v>
      </c>
      <c r="AR3477" s="7">
        <v>0</v>
      </c>
      <c r="AS3477" s="7">
        <v>0</v>
      </c>
      <c r="AT3477" s="7">
        <v>0</v>
      </c>
      <c r="AU3477" s="8">
        <f t="shared" si="54"/>
        <v>560893711</v>
      </c>
    </row>
    <row r="3478" spans="1:47" x14ac:dyDescent="0.3">
      <c r="A3478" s="2">
        <v>2007</v>
      </c>
      <c r="B3478" s="2" t="s">
        <v>80</v>
      </c>
      <c r="C3478" s="2">
        <v>7</v>
      </c>
      <c r="D3478" s="2" t="s">
        <v>56</v>
      </c>
      <c r="E3478" s="7">
        <v>19523332</v>
      </c>
      <c r="F3478" s="7">
        <v>7124</v>
      </c>
      <c r="G3478" s="7">
        <v>5996127</v>
      </c>
      <c r="H3478" s="7">
        <v>8449064</v>
      </c>
      <c r="I3478" s="7">
        <v>13800563</v>
      </c>
      <c r="J3478" s="7">
        <v>13311557</v>
      </c>
      <c r="K3478" s="7">
        <v>15176520</v>
      </c>
      <c r="L3478" s="7">
        <v>22453933</v>
      </c>
      <c r="M3478" s="7">
        <v>12752</v>
      </c>
      <c r="N3478" s="7">
        <v>51076144</v>
      </c>
      <c r="O3478" s="7">
        <v>24249353</v>
      </c>
      <c r="P3478" s="7">
        <v>2031554</v>
      </c>
      <c r="Q3478" s="7">
        <v>364239</v>
      </c>
      <c r="R3478" s="7">
        <v>2910326</v>
      </c>
      <c r="S3478" s="7">
        <v>350147</v>
      </c>
      <c r="T3478" s="7">
        <v>437599</v>
      </c>
      <c r="U3478" s="7">
        <v>0</v>
      </c>
      <c r="V3478" s="7">
        <v>1933978</v>
      </c>
      <c r="W3478" s="7">
        <v>0</v>
      </c>
      <c r="X3478" s="7">
        <v>177737</v>
      </c>
      <c r="Y3478" s="7">
        <v>87531530</v>
      </c>
      <c r="Z3478" s="7">
        <v>0</v>
      </c>
      <c r="AA3478" s="7">
        <v>29707</v>
      </c>
      <c r="AB3478" s="7">
        <v>24501020</v>
      </c>
      <c r="AC3478" s="7">
        <v>0</v>
      </c>
      <c r="AD3478" s="7">
        <v>2260</v>
      </c>
      <c r="AE3478" s="7">
        <v>34364598</v>
      </c>
      <c r="AF3478" s="7">
        <v>0</v>
      </c>
      <c r="AG3478" s="7">
        <v>13946</v>
      </c>
      <c r="AH3478" s="7">
        <v>0</v>
      </c>
      <c r="AI3478" s="7">
        <v>0</v>
      </c>
      <c r="AJ3478" s="7">
        <v>47991</v>
      </c>
      <c r="AK3478" s="7">
        <v>0</v>
      </c>
      <c r="AL3478" s="7">
        <v>0</v>
      </c>
      <c r="AM3478" s="7">
        <v>0</v>
      </c>
      <c r="AN3478" s="7">
        <v>0</v>
      </c>
      <c r="AO3478" s="7">
        <v>4151284</v>
      </c>
      <c r="AP3478" s="7">
        <v>2807741</v>
      </c>
      <c r="AQ3478" s="7">
        <v>0</v>
      </c>
      <c r="AR3478" s="7">
        <v>0</v>
      </c>
      <c r="AS3478" s="7">
        <v>0</v>
      </c>
      <c r="AT3478" s="7">
        <v>0</v>
      </c>
      <c r="AU3478" s="8">
        <f t="shared" si="54"/>
        <v>335712126</v>
      </c>
    </row>
    <row r="3479" spans="1:47" x14ac:dyDescent="0.3">
      <c r="A3479" s="2">
        <v>2004</v>
      </c>
      <c r="B3479" s="2" t="s">
        <v>80</v>
      </c>
      <c r="C3479" s="2">
        <v>7</v>
      </c>
      <c r="D3479" s="2" t="s">
        <v>50</v>
      </c>
      <c r="E3479" s="7">
        <v>19503762</v>
      </c>
      <c r="F3479" s="7">
        <v>0</v>
      </c>
      <c r="G3479" s="7">
        <v>1053385</v>
      </c>
      <c r="H3479" s="7">
        <v>2655859</v>
      </c>
      <c r="I3479" s="7">
        <v>1195</v>
      </c>
      <c r="J3479" s="7">
        <v>4153944</v>
      </c>
      <c r="K3479" s="7">
        <v>5004738</v>
      </c>
      <c r="L3479" s="7">
        <v>4659168</v>
      </c>
      <c r="M3479" s="7">
        <v>112641</v>
      </c>
      <c r="N3479" s="7">
        <v>33652654</v>
      </c>
      <c r="O3479" s="7">
        <v>24112785</v>
      </c>
      <c r="P3479" s="7">
        <v>1929826</v>
      </c>
      <c r="Q3479" s="7">
        <v>5052295</v>
      </c>
      <c r="R3479" s="7">
        <v>2348905</v>
      </c>
      <c r="S3479" s="7">
        <v>2611241</v>
      </c>
      <c r="T3479" s="7">
        <v>37565</v>
      </c>
      <c r="U3479" s="7">
        <v>0</v>
      </c>
      <c r="V3479" s="7">
        <v>59967</v>
      </c>
      <c r="W3479" s="7">
        <v>0</v>
      </c>
      <c r="X3479" s="7">
        <v>90113</v>
      </c>
      <c r="Y3479" s="7">
        <v>187216688</v>
      </c>
      <c r="Z3479" s="7">
        <v>0</v>
      </c>
      <c r="AA3479" s="7">
        <v>25447</v>
      </c>
      <c r="AB3479" s="7">
        <v>41227751</v>
      </c>
      <c r="AC3479" s="7">
        <v>0</v>
      </c>
      <c r="AD3479" s="7">
        <v>45369</v>
      </c>
      <c r="AE3479" s="7">
        <v>32393224</v>
      </c>
      <c r="AF3479" s="7">
        <v>5621490</v>
      </c>
      <c r="AG3479" s="7">
        <v>0</v>
      </c>
      <c r="AH3479" s="7">
        <v>0</v>
      </c>
      <c r="AI3479" s="7">
        <v>0</v>
      </c>
      <c r="AJ3479" s="7">
        <v>200661</v>
      </c>
      <c r="AK3479" s="7">
        <v>404617</v>
      </c>
      <c r="AL3479" s="7">
        <v>2417750</v>
      </c>
      <c r="AM3479" s="7">
        <v>4406079</v>
      </c>
      <c r="AN3479" s="7">
        <v>0</v>
      </c>
      <c r="AO3479" s="7">
        <v>2818145</v>
      </c>
      <c r="AP3479" s="7">
        <v>7802417</v>
      </c>
      <c r="AQ3479" s="7">
        <v>0</v>
      </c>
      <c r="AR3479" s="7">
        <v>0</v>
      </c>
      <c r="AS3479" s="7">
        <v>0</v>
      </c>
      <c r="AT3479" s="7">
        <v>0</v>
      </c>
      <c r="AU3479" s="8">
        <f t="shared" si="54"/>
        <v>391619681</v>
      </c>
    </row>
    <row r="3480" spans="1:47" x14ac:dyDescent="0.3">
      <c r="A3480" s="2">
        <v>2025</v>
      </c>
      <c r="B3480" s="2" t="s">
        <v>75</v>
      </c>
      <c r="C3480" s="2">
        <v>2</v>
      </c>
      <c r="D3480" s="2" t="s">
        <v>62</v>
      </c>
      <c r="E3480" s="7">
        <v>19494571.030000001</v>
      </c>
      <c r="F3480" s="7">
        <v>700.69</v>
      </c>
      <c r="G3480" s="7">
        <v>0</v>
      </c>
      <c r="H3480" s="7">
        <v>2831860.98</v>
      </c>
      <c r="I3480" s="7">
        <v>16156.2</v>
      </c>
      <c r="J3480" s="7">
        <v>8668440.0999999996</v>
      </c>
      <c r="K3480" s="7">
        <v>7040577.71</v>
      </c>
      <c r="L3480" s="7">
        <v>12892777.74</v>
      </c>
      <c r="M3480" s="7">
        <v>48459.78</v>
      </c>
      <c r="N3480" s="7">
        <v>84054877.290000007</v>
      </c>
      <c r="O3480" s="7">
        <v>79140668.150000006</v>
      </c>
      <c r="P3480" s="7">
        <v>7311365.1799999997</v>
      </c>
      <c r="Q3480" s="7">
        <v>1479993.37</v>
      </c>
      <c r="R3480" s="7">
        <v>5126036.9400000004</v>
      </c>
      <c r="S3480" s="7">
        <v>4865749.97</v>
      </c>
      <c r="T3480" s="7">
        <v>411531.52000000002</v>
      </c>
      <c r="U3480" s="7">
        <v>0</v>
      </c>
      <c r="V3480" s="7">
        <v>0</v>
      </c>
      <c r="W3480" s="7">
        <v>0</v>
      </c>
      <c r="X3480" s="7">
        <v>6099.1</v>
      </c>
      <c r="Y3480" s="7">
        <v>170992195</v>
      </c>
      <c r="Z3480" s="7">
        <v>0</v>
      </c>
      <c r="AA3480" s="7">
        <v>1557.98</v>
      </c>
      <c r="AB3480" s="7">
        <v>57424825.899999999</v>
      </c>
      <c r="AC3480" s="7">
        <v>0</v>
      </c>
      <c r="AD3480" s="7">
        <v>20967.919999999998</v>
      </c>
      <c r="AE3480" s="7">
        <v>60053206.969999999</v>
      </c>
      <c r="AF3480" s="7">
        <v>0</v>
      </c>
      <c r="AG3480" s="7">
        <v>302660.13</v>
      </c>
      <c r="AH3480" s="7">
        <v>0</v>
      </c>
      <c r="AI3480" s="7">
        <v>70014597.469999999</v>
      </c>
      <c r="AJ3480" s="7">
        <v>0</v>
      </c>
      <c r="AK3480" s="7">
        <v>0</v>
      </c>
      <c r="AL3480" s="7">
        <v>0</v>
      </c>
      <c r="AM3480" s="7">
        <v>0</v>
      </c>
      <c r="AN3480" s="7">
        <v>0</v>
      </c>
      <c r="AO3480" s="7">
        <v>5124589.7</v>
      </c>
      <c r="AP3480" s="7">
        <v>0</v>
      </c>
      <c r="AQ3480" s="7">
        <v>447352229.69999999</v>
      </c>
      <c r="AR3480" s="7">
        <v>0</v>
      </c>
      <c r="AS3480" s="7">
        <v>0</v>
      </c>
      <c r="AT3480" s="7">
        <v>10797466.57</v>
      </c>
      <c r="AU3480" s="8">
        <f t="shared" si="54"/>
        <v>1055474163.09</v>
      </c>
    </row>
    <row r="3481" spans="1:47" x14ac:dyDescent="0.3">
      <c r="A3481" s="2">
        <v>2016</v>
      </c>
      <c r="B3481" s="2" t="s">
        <v>81</v>
      </c>
      <c r="C3481" s="2">
        <v>8</v>
      </c>
      <c r="D3481" s="2" t="s">
        <v>56</v>
      </c>
      <c r="E3481" s="7">
        <v>19445130.460000001</v>
      </c>
      <c r="F3481" s="7">
        <v>22420.99</v>
      </c>
      <c r="G3481" s="7">
        <v>24960.26</v>
      </c>
      <c r="H3481" s="7">
        <v>3490776.59</v>
      </c>
      <c r="I3481" s="7">
        <v>6006631.1399999997</v>
      </c>
      <c r="J3481" s="7">
        <v>5065570.75</v>
      </c>
      <c r="K3481" s="7">
        <v>15424434.199999999</v>
      </c>
      <c r="L3481" s="7">
        <v>52850015.799999997</v>
      </c>
      <c r="M3481" s="7">
        <v>422271.64</v>
      </c>
      <c r="N3481" s="7">
        <v>82704175.890000001</v>
      </c>
      <c r="O3481" s="7">
        <v>84597799.969999999</v>
      </c>
      <c r="P3481" s="7">
        <v>7812397.54</v>
      </c>
      <c r="Q3481" s="7">
        <v>3259226.62</v>
      </c>
      <c r="R3481" s="7">
        <v>5654072.8700000001</v>
      </c>
      <c r="S3481" s="7">
        <v>3527430.37</v>
      </c>
      <c r="T3481" s="7">
        <v>866327.16</v>
      </c>
      <c r="U3481" s="7">
        <v>0</v>
      </c>
      <c r="V3481" s="7">
        <v>0</v>
      </c>
      <c r="W3481" s="7">
        <v>0</v>
      </c>
      <c r="X3481" s="7">
        <v>308130.73</v>
      </c>
      <c r="Y3481" s="7">
        <v>256590147</v>
      </c>
      <c r="Z3481" s="7">
        <v>0</v>
      </c>
      <c r="AA3481" s="7">
        <v>49327.45</v>
      </c>
      <c r="AB3481" s="7">
        <v>83058102.299999997</v>
      </c>
      <c r="AC3481" s="7">
        <v>0</v>
      </c>
      <c r="AD3481" s="7">
        <v>349724.53</v>
      </c>
      <c r="AE3481" s="7">
        <v>49309864.950000003</v>
      </c>
      <c r="AF3481" s="7">
        <v>0</v>
      </c>
      <c r="AG3481" s="7">
        <v>63.89</v>
      </c>
      <c r="AH3481" s="7">
        <v>0</v>
      </c>
      <c r="AI3481" s="7">
        <v>32916004.77</v>
      </c>
      <c r="AJ3481" s="7">
        <v>0</v>
      </c>
      <c r="AK3481" s="7">
        <v>0</v>
      </c>
      <c r="AL3481" s="7">
        <v>0</v>
      </c>
      <c r="AM3481" s="7">
        <v>0</v>
      </c>
      <c r="AN3481" s="7">
        <v>0</v>
      </c>
      <c r="AO3481" s="7">
        <v>18657715.800000001</v>
      </c>
      <c r="AP3481" s="7">
        <v>0</v>
      </c>
      <c r="AQ3481" s="7">
        <v>0</v>
      </c>
      <c r="AR3481" s="7">
        <v>395348670.89999998</v>
      </c>
      <c r="AS3481" s="7">
        <v>35275871.189999998</v>
      </c>
      <c r="AT3481" s="7">
        <v>13583242.949999999</v>
      </c>
      <c r="AU3481" s="8">
        <f t="shared" si="54"/>
        <v>1176620508.71</v>
      </c>
    </row>
    <row r="3482" spans="1:47" x14ac:dyDescent="0.3">
      <c r="A3482" s="2">
        <v>2009</v>
      </c>
      <c r="B3482" s="2" t="s">
        <v>76</v>
      </c>
      <c r="C3482" s="2">
        <v>3</v>
      </c>
      <c r="D3482" s="2" t="s">
        <v>63</v>
      </c>
      <c r="E3482" s="7">
        <v>19422550.789999999</v>
      </c>
      <c r="F3482" s="7">
        <v>16656.93</v>
      </c>
      <c r="G3482" s="7">
        <v>8857095.2100000009</v>
      </c>
      <c r="H3482" s="7">
        <v>12221850.4</v>
      </c>
      <c r="I3482" s="7">
        <v>0</v>
      </c>
      <c r="J3482" s="7">
        <v>16763024.83</v>
      </c>
      <c r="K3482" s="7">
        <v>20509796.420000002</v>
      </c>
      <c r="L3482" s="7">
        <v>11220313.24</v>
      </c>
      <c r="M3482" s="7">
        <v>7655218.2599999998</v>
      </c>
      <c r="N3482" s="7">
        <v>60196286.329999998</v>
      </c>
      <c r="O3482" s="7">
        <v>44056583.109999999</v>
      </c>
      <c r="P3482" s="7">
        <v>8517094.3699999992</v>
      </c>
      <c r="Q3482" s="7">
        <v>9138909.5399999991</v>
      </c>
      <c r="R3482" s="7">
        <v>5137703.8600000003</v>
      </c>
      <c r="S3482" s="7">
        <v>4359455.25</v>
      </c>
      <c r="T3482" s="7">
        <v>157389.75</v>
      </c>
      <c r="U3482" s="7">
        <v>0</v>
      </c>
      <c r="V3482" s="7">
        <v>8803.82</v>
      </c>
      <c r="W3482" s="7">
        <v>0</v>
      </c>
      <c r="X3482" s="7">
        <v>1779351.08</v>
      </c>
      <c r="Y3482" s="7">
        <v>168165369</v>
      </c>
      <c r="Z3482" s="7">
        <v>0</v>
      </c>
      <c r="AA3482" s="7">
        <v>320426.42</v>
      </c>
      <c r="AB3482" s="7">
        <v>46873261.630000003</v>
      </c>
      <c r="AC3482" s="7">
        <v>0</v>
      </c>
      <c r="AD3482" s="7">
        <v>3082738.41</v>
      </c>
      <c r="AE3482" s="7">
        <v>50631275.18</v>
      </c>
      <c r="AF3482" s="7">
        <v>0</v>
      </c>
      <c r="AG3482" s="7">
        <v>27.88</v>
      </c>
      <c r="AH3482" s="7">
        <v>0</v>
      </c>
      <c r="AI3482" s="7">
        <v>0</v>
      </c>
      <c r="AJ3482" s="7">
        <v>474929.69</v>
      </c>
      <c r="AK3482" s="7">
        <v>0</v>
      </c>
      <c r="AL3482" s="7">
        <v>0</v>
      </c>
      <c r="AM3482" s="7">
        <v>0</v>
      </c>
      <c r="AN3482" s="7">
        <v>0</v>
      </c>
      <c r="AO3482" s="7">
        <v>4007823.76</v>
      </c>
      <c r="AP3482" s="7">
        <v>7263154.04</v>
      </c>
      <c r="AQ3482" s="7">
        <v>0</v>
      </c>
      <c r="AR3482" s="7">
        <v>0</v>
      </c>
      <c r="AS3482" s="7">
        <v>0</v>
      </c>
      <c r="AT3482" s="7">
        <v>0</v>
      </c>
      <c r="AU3482" s="8">
        <f t="shared" si="54"/>
        <v>510837089.20000005</v>
      </c>
    </row>
    <row r="3483" spans="1:47" x14ac:dyDescent="0.3">
      <c r="A3483" s="2">
        <v>2007</v>
      </c>
      <c r="B3483" s="2" t="s">
        <v>84</v>
      </c>
      <c r="C3483" s="2">
        <v>11</v>
      </c>
      <c r="D3483" s="2" t="s">
        <v>56</v>
      </c>
      <c r="E3483" s="7">
        <v>19361666</v>
      </c>
      <c r="F3483" s="7">
        <v>10549</v>
      </c>
      <c r="G3483" s="7">
        <v>7502610</v>
      </c>
      <c r="H3483" s="7">
        <v>8178102</v>
      </c>
      <c r="I3483" s="7">
        <v>14122943</v>
      </c>
      <c r="J3483" s="7">
        <v>11167203</v>
      </c>
      <c r="K3483" s="7">
        <v>13764036</v>
      </c>
      <c r="L3483" s="7">
        <v>13879618</v>
      </c>
      <c r="M3483" s="7">
        <v>30724</v>
      </c>
      <c r="N3483" s="7">
        <v>29498216</v>
      </c>
      <c r="O3483" s="7">
        <v>27832152</v>
      </c>
      <c r="P3483" s="7">
        <v>1961813</v>
      </c>
      <c r="Q3483" s="7">
        <v>499851</v>
      </c>
      <c r="R3483" s="7">
        <v>2696503</v>
      </c>
      <c r="S3483" s="7">
        <v>520639</v>
      </c>
      <c r="T3483" s="7">
        <v>1724659</v>
      </c>
      <c r="U3483" s="7">
        <v>0</v>
      </c>
      <c r="V3483" s="7">
        <v>2148837</v>
      </c>
      <c r="W3483" s="7">
        <v>0</v>
      </c>
      <c r="X3483" s="7">
        <v>272016</v>
      </c>
      <c r="Y3483" s="7">
        <v>100343685</v>
      </c>
      <c r="Z3483" s="7">
        <v>0</v>
      </c>
      <c r="AA3483" s="7">
        <v>43803</v>
      </c>
      <c r="AB3483" s="7">
        <v>29225741</v>
      </c>
      <c r="AC3483" s="7">
        <v>0</v>
      </c>
      <c r="AD3483" s="7">
        <v>93634</v>
      </c>
      <c r="AE3483" s="7">
        <v>22036904</v>
      </c>
      <c r="AF3483" s="7">
        <v>0</v>
      </c>
      <c r="AG3483" s="7">
        <v>13544</v>
      </c>
      <c r="AH3483" s="7">
        <v>0</v>
      </c>
      <c r="AI3483" s="7">
        <v>0</v>
      </c>
      <c r="AJ3483" s="7">
        <v>79936</v>
      </c>
      <c r="AK3483" s="7">
        <v>0</v>
      </c>
      <c r="AL3483" s="7">
        <v>0</v>
      </c>
      <c r="AM3483" s="7">
        <v>0</v>
      </c>
      <c r="AN3483" s="7">
        <v>0</v>
      </c>
      <c r="AO3483" s="7">
        <v>10792591</v>
      </c>
      <c r="AP3483" s="7">
        <v>3323051</v>
      </c>
      <c r="AQ3483" s="7">
        <v>0</v>
      </c>
      <c r="AR3483" s="7">
        <v>0</v>
      </c>
      <c r="AS3483" s="7">
        <v>0</v>
      </c>
      <c r="AT3483" s="7">
        <v>0</v>
      </c>
      <c r="AU3483" s="8">
        <f t="shared" si="54"/>
        <v>321125026</v>
      </c>
    </row>
    <row r="3484" spans="1:47" x14ac:dyDescent="0.3">
      <c r="A3484" s="2">
        <v>2000</v>
      </c>
      <c r="B3484" s="2" t="s">
        <v>84</v>
      </c>
      <c r="C3484" s="2">
        <v>11</v>
      </c>
      <c r="D3484" s="2" t="s">
        <v>71</v>
      </c>
      <c r="E3484" s="7">
        <v>19309605</v>
      </c>
      <c r="F3484" s="7">
        <v>15758</v>
      </c>
      <c r="G3484" s="7">
        <v>11289635</v>
      </c>
      <c r="H3484" s="7">
        <v>4390004</v>
      </c>
      <c r="I3484" s="7">
        <v>0</v>
      </c>
      <c r="J3484" s="7">
        <v>12462688</v>
      </c>
      <c r="K3484" s="7">
        <v>24104291</v>
      </c>
      <c r="L3484" s="7">
        <v>2751444</v>
      </c>
      <c r="M3484" s="7">
        <v>846684</v>
      </c>
      <c r="N3484" s="7">
        <v>26899984</v>
      </c>
      <c r="O3484" s="7">
        <v>18203017</v>
      </c>
      <c r="P3484" s="7">
        <v>4368608</v>
      </c>
      <c r="Q3484" s="7">
        <v>1367659</v>
      </c>
      <c r="R3484" s="7">
        <v>2860434</v>
      </c>
      <c r="S3484" s="7">
        <v>1615087</v>
      </c>
      <c r="T3484" s="7">
        <v>289295</v>
      </c>
      <c r="U3484" s="7">
        <v>0</v>
      </c>
      <c r="V3484" s="7">
        <v>10614644</v>
      </c>
      <c r="W3484" s="7">
        <v>93117948</v>
      </c>
      <c r="X3484" s="7">
        <v>0</v>
      </c>
      <c r="Y3484" s="7">
        <v>0</v>
      </c>
      <c r="Z3484" s="7">
        <v>23025933</v>
      </c>
      <c r="AA3484" s="7">
        <v>0</v>
      </c>
      <c r="AB3484" s="7">
        <v>0</v>
      </c>
      <c r="AC3484" s="7">
        <v>18466394</v>
      </c>
      <c r="AD3484" s="7">
        <v>0</v>
      </c>
      <c r="AE3484" s="7">
        <v>0</v>
      </c>
      <c r="AF3484" s="7">
        <v>0</v>
      </c>
      <c r="AG3484" s="7">
        <v>0</v>
      </c>
      <c r="AH3484" s="7">
        <v>4824875</v>
      </c>
      <c r="AI3484" s="7">
        <v>0</v>
      </c>
      <c r="AJ3484" s="7">
        <v>176467</v>
      </c>
      <c r="AK3484" s="7">
        <v>0</v>
      </c>
      <c r="AL3484" s="7">
        <v>0</v>
      </c>
      <c r="AM3484" s="7">
        <v>0</v>
      </c>
      <c r="AN3484" s="7">
        <v>0</v>
      </c>
      <c r="AO3484" s="7">
        <v>533496</v>
      </c>
      <c r="AP3484" s="7">
        <v>0</v>
      </c>
      <c r="AQ3484" s="7">
        <v>0</v>
      </c>
      <c r="AR3484" s="7">
        <v>0</v>
      </c>
      <c r="AS3484" s="7">
        <v>0</v>
      </c>
      <c r="AT3484" s="7">
        <v>0</v>
      </c>
      <c r="AU3484" s="8">
        <f t="shared" si="54"/>
        <v>281533950</v>
      </c>
    </row>
    <row r="3485" spans="1:47" x14ac:dyDescent="0.3">
      <c r="A3485" s="2">
        <v>2007</v>
      </c>
      <c r="B3485" s="2" t="s">
        <v>76</v>
      </c>
      <c r="C3485" s="2">
        <v>3</v>
      </c>
      <c r="D3485" s="2" t="s">
        <v>50</v>
      </c>
      <c r="E3485" s="7">
        <v>19242608</v>
      </c>
      <c r="F3485" s="7">
        <v>225</v>
      </c>
      <c r="G3485" s="7">
        <v>1473696</v>
      </c>
      <c r="H3485" s="7">
        <v>2451902</v>
      </c>
      <c r="I3485" s="7">
        <v>6254</v>
      </c>
      <c r="J3485" s="7">
        <v>7523300</v>
      </c>
      <c r="K3485" s="7">
        <v>5065489</v>
      </c>
      <c r="L3485" s="7">
        <v>6175380</v>
      </c>
      <c r="M3485" s="7">
        <v>558604</v>
      </c>
      <c r="N3485" s="7">
        <v>100395052</v>
      </c>
      <c r="O3485" s="7">
        <v>29747889</v>
      </c>
      <c r="P3485" s="7">
        <v>1900967</v>
      </c>
      <c r="Q3485" s="7">
        <v>8257989</v>
      </c>
      <c r="R3485" s="7">
        <v>3131653</v>
      </c>
      <c r="S3485" s="7">
        <v>1653623</v>
      </c>
      <c r="T3485" s="7">
        <v>35594</v>
      </c>
      <c r="U3485" s="7">
        <v>0</v>
      </c>
      <c r="V3485" s="7">
        <v>124118</v>
      </c>
      <c r="W3485" s="7">
        <v>0</v>
      </c>
      <c r="X3485" s="7">
        <v>743938</v>
      </c>
      <c r="Y3485" s="7">
        <v>146728899</v>
      </c>
      <c r="Z3485" s="7">
        <v>0</v>
      </c>
      <c r="AA3485" s="7">
        <v>23162</v>
      </c>
      <c r="AB3485" s="7">
        <v>37836462</v>
      </c>
      <c r="AC3485" s="7">
        <v>0</v>
      </c>
      <c r="AD3485" s="7">
        <v>207621</v>
      </c>
      <c r="AE3485" s="7">
        <v>91456014</v>
      </c>
      <c r="AF3485" s="7">
        <v>0</v>
      </c>
      <c r="AG3485" s="7">
        <v>178</v>
      </c>
      <c r="AH3485" s="7">
        <v>0</v>
      </c>
      <c r="AI3485" s="7">
        <v>0</v>
      </c>
      <c r="AJ3485" s="7">
        <v>139573</v>
      </c>
      <c r="AK3485" s="7">
        <v>0</v>
      </c>
      <c r="AL3485" s="7">
        <v>0</v>
      </c>
      <c r="AM3485" s="7">
        <v>0</v>
      </c>
      <c r="AN3485" s="7">
        <v>0</v>
      </c>
      <c r="AO3485" s="7">
        <v>12330544</v>
      </c>
      <c r="AP3485" s="7">
        <v>1507740</v>
      </c>
      <c r="AQ3485" s="7">
        <v>0</v>
      </c>
      <c r="AR3485" s="7">
        <v>0</v>
      </c>
      <c r="AS3485" s="7">
        <v>0</v>
      </c>
      <c r="AT3485" s="7">
        <v>0</v>
      </c>
      <c r="AU3485" s="8">
        <f t="shared" si="54"/>
        <v>478718474</v>
      </c>
    </row>
    <row r="3486" spans="1:47" x14ac:dyDescent="0.3">
      <c r="A3486" s="2">
        <v>2003</v>
      </c>
      <c r="B3486" s="2" t="s">
        <v>81</v>
      </c>
      <c r="C3486" s="2">
        <v>8</v>
      </c>
      <c r="D3486" s="2" t="s">
        <v>52</v>
      </c>
      <c r="E3486" s="7">
        <v>19124693</v>
      </c>
      <c r="F3486" s="7">
        <v>345413</v>
      </c>
      <c r="G3486" s="7">
        <v>4552768</v>
      </c>
      <c r="H3486" s="7">
        <v>7490993</v>
      </c>
      <c r="I3486" s="7">
        <v>0</v>
      </c>
      <c r="J3486" s="7">
        <v>13347930</v>
      </c>
      <c r="K3486" s="7">
        <v>15099343</v>
      </c>
      <c r="L3486" s="7">
        <v>8234241</v>
      </c>
      <c r="M3486" s="7">
        <v>5238296</v>
      </c>
      <c r="N3486" s="7">
        <v>13690091</v>
      </c>
      <c r="O3486" s="7">
        <v>22999371</v>
      </c>
      <c r="P3486" s="7">
        <v>23191743</v>
      </c>
      <c r="Q3486" s="7">
        <v>2340400</v>
      </c>
      <c r="R3486" s="7">
        <v>3134574</v>
      </c>
      <c r="S3486" s="7">
        <v>2935528</v>
      </c>
      <c r="T3486" s="7">
        <v>400362</v>
      </c>
      <c r="U3486" s="7">
        <v>0</v>
      </c>
      <c r="V3486" s="7">
        <v>11381474</v>
      </c>
      <c r="W3486" s="7">
        <v>93146763</v>
      </c>
      <c r="X3486" s="7">
        <v>0</v>
      </c>
      <c r="Y3486" s="7">
        <v>0</v>
      </c>
      <c r="Z3486" s="7">
        <v>25847487</v>
      </c>
      <c r="AA3486" s="7">
        <v>0</v>
      </c>
      <c r="AB3486" s="7">
        <v>0</v>
      </c>
      <c r="AC3486" s="7">
        <v>33541455</v>
      </c>
      <c r="AD3486" s="7">
        <v>0</v>
      </c>
      <c r="AE3486" s="7">
        <v>0</v>
      </c>
      <c r="AF3486" s="7">
        <v>0</v>
      </c>
      <c r="AG3486" s="7">
        <v>0</v>
      </c>
      <c r="AH3486" s="7">
        <v>11527287</v>
      </c>
      <c r="AI3486" s="7">
        <v>0</v>
      </c>
      <c r="AJ3486" s="7">
        <v>129789</v>
      </c>
      <c r="AK3486" s="7">
        <v>0</v>
      </c>
      <c r="AL3486" s="7">
        <v>0</v>
      </c>
      <c r="AM3486" s="7">
        <v>0</v>
      </c>
      <c r="AN3486" s="7">
        <v>0</v>
      </c>
      <c r="AO3486" s="7">
        <v>2389663</v>
      </c>
      <c r="AP3486" s="7">
        <v>0</v>
      </c>
      <c r="AQ3486" s="7">
        <v>0</v>
      </c>
      <c r="AR3486" s="7">
        <v>0</v>
      </c>
      <c r="AS3486" s="7">
        <v>0</v>
      </c>
      <c r="AT3486" s="7">
        <v>0</v>
      </c>
      <c r="AU3486" s="8">
        <f t="shared" si="54"/>
        <v>320089664</v>
      </c>
    </row>
    <row r="3487" spans="1:47" x14ac:dyDescent="0.3">
      <c r="A3487" s="2">
        <v>2008</v>
      </c>
      <c r="B3487" s="2" t="s">
        <v>75</v>
      </c>
      <c r="C3487" s="2">
        <v>2</v>
      </c>
      <c r="D3487" s="2" t="s">
        <v>53</v>
      </c>
      <c r="E3487" s="7">
        <v>19113269.809999999</v>
      </c>
      <c r="F3487" s="7">
        <v>774.5</v>
      </c>
      <c r="G3487" s="7">
        <v>4414511.29</v>
      </c>
      <c r="H3487" s="7">
        <v>8384530.4400000004</v>
      </c>
      <c r="I3487" s="7">
        <v>865823</v>
      </c>
      <c r="J3487" s="7">
        <v>7510748.0800000001</v>
      </c>
      <c r="K3487" s="7">
        <v>7802150.8899999997</v>
      </c>
      <c r="L3487" s="7">
        <v>6711357</v>
      </c>
      <c r="M3487" s="7">
        <v>19972094.899999999</v>
      </c>
      <c r="N3487" s="7">
        <v>50360591.299999997</v>
      </c>
      <c r="O3487" s="7">
        <v>30323302.350000001</v>
      </c>
      <c r="P3487" s="7">
        <v>2861286.3</v>
      </c>
      <c r="Q3487" s="7">
        <v>2124303.9900000002</v>
      </c>
      <c r="R3487" s="7">
        <v>3552595.25</v>
      </c>
      <c r="S3487" s="7">
        <v>2621793.56</v>
      </c>
      <c r="T3487" s="7">
        <v>149083.13</v>
      </c>
      <c r="U3487" s="7">
        <v>0</v>
      </c>
      <c r="V3487" s="7">
        <v>130847.27</v>
      </c>
      <c r="W3487" s="7">
        <v>0</v>
      </c>
      <c r="X3487" s="7">
        <v>6996782.7699999996</v>
      </c>
      <c r="Y3487" s="7">
        <v>108764427.8</v>
      </c>
      <c r="Z3487" s="7">
        <v>0</v>
      </c>
      <c r="AA3487" s="7">
        <v>1145427.69</v>
      </c>
      <c r="AB3487" s="7">
        <v>31315060.350000001</v>
      </c>
      <c r="AC3487" s="7">
        <v>0</v>
      </c>
      <c r="AD3487" s="7">
        <v>6895286.6399999997</v>
      </c>
      <c r="AE3487" s="7">
        <v>25416633.780000001</v>
      </c>
      <c r="AF3487" s="7">
        <v>0</v>
      </c>
      <c r="AG3487" s="7">
        <v>0</v>
      </c>
      <c r="AH3487" s="7">
        <v>0</v>
      </c>
      <c r="AI3487" s="7">
        <v>0</v>
      </c>
      <c r="AJ3487" s="7">
        <v>21923.54</v>
      </c>
      <c r="AK3487" s="7">
        <v>0</v>
      </c>
      <c r="AL3487" s="7">
        <v>0</v>
      </c>
      <c r="AM3487" s="7">
        <v>0</v>
      </c>
      <c r="AN3487" s="7">
        <v>0</v>
      </c>
      <c r="AO3487" s="7">
        <v>2382699.5699999998</v>
      </c>
      <c r="AP3487" s="7">
        <v>4627915.1900000004</v>
      </c>
      <c r="AQ3487" s="7">
        <v>0</v>
      </c>
      <c r="AR3487" s="7">
        <v>0</v>
      </c>
      <c r="AS3487" s="7">
        <v>0</v>
      </c>
      <c r="AT3487" s="7">
        <v>0</v>
      </c>
      <c r="AU3487" s="8">
        <f t="shared" si="54"/>
        <v>354465220.39000005</v>
      </c>
    </row>
    <row r="3488" spans="1:47" x14ac:dyDescent="0.3">
      <c r="A3488" s="2">
        <v>2003</v>
      </c>
      <c r="B3488" s="2" t="s">
        <v>82</v>
      </c>
      <c r="C3488" s="2">
        <v>9</v>
      </c>
      <c r="D3488" s="2" t="s">
        <v>52</v>
      </c>
      <c r="E3488" s="7">
        <v>19085857</v>
      </c>
      <c r="F3488" s="7">
        <v>244251</v>
      </c>
      <c r="G3488" s="7">
        <v>4238019</v>
      </c>
      <c r="H3488" s="7">
        <v>8456243</v>
      </c>
      <c r="I3488" s="7">
        <v>13116</v>
      </c>
      <c r="J3488" s="7">
        <v>17347504</v>
      </c>
      <c r="K3488" s="7">
        <v>17472868</v>
      </c>
      <c r="L3488" s="7">
        <v>9093718</v>
      </c>
      <c r="M3488" s="7">
        <v>6017305</v>
      </c>
      <c r="N3488" s="7">
        <v>12649366</v>
      </c>
      <c r="O3488" s="7">
        <v>27065713</v>
      </c>
      <c r="P3488" s="7">
        <v>16498221</v>
      </c>
      <c r="Q3488" s="7">
        <v>3765808</v>
      </c>
      <c r="R3488" s="7">
        <v>3837746</v>
      </c>
      <c r="S3488" s="7">
        <v>3085903</v>
      </c>
      <c r="T3488" s="7">
        <v>3879505</v>
      </c>
      <c r="U3488" s="7">
        <v>0</v>
      </c>
      <c r="V3488" s="7">
        <v>12508824</v>
      </c>
      <c r="W3488" s="7">
        <v>108708944</v>
      </c>
      <c r="X3488" s="7">
        <v>0</v>
      </c>
      <c r="Y3488" s="7">
        <v>0</v>
      </c>
      <c r="Z3488" s="7">
        <v>30148572</v>
      </c>
      <c r="AA3488" s="7">
        <v>0</v>
      </c>
      <c r="AB3488" s="7">
        <v>0</v>
      </c>
      <c r="AC3488" s="7">
        <v>20615487</v>
      </c>
      <c r="AD3488" s="7">
        <v>0</v>
      </c>
      <c r="AE3488" s="7">
        <v>0</v>
      </c>
      <c r="AF3488" s="7">
        <v>0</v>
      </c>
      <c r="AG3488" s="7">
        <v>0</v>
      </c>
      <c r="AH3488" s="7">
        <v>10122185</v>
      </c>
      <c r="AI3488" s="7">
        <v>0</v>
      </c>
      <c r="AJ3488" s="7">
        <v>225055</v>
      </c>
      <c r="AK3488" s="7">
        <v>0</v>
      </c>
      <c r="AL3488" s="7">
        <v>0</v>
      </c>
      <c r="AM3488" s="7">
        <v>0</v>
      </c>
      <c r="AN3488" s="7">
        <v>0</v>
      </c>
      <c r="AO3488" s="7">
        <v>1662636</v>
      </c>
      <c r="AP3488" s="7">
        <v>0</v>
      </c>
      <c r="AQ3488" s="7">
        <v>0</v>
      </c>
      <c r="AR3488" s="7">
        <v>0</v>
      </c>
      <c r="AS3488" s="7">
        <v>0</v>
      </c>
      <c r="AT3488" s="7">
        <v>0</v>
      </c>
      <c r="AU3488" s="8">
        <f t="shared" si="54"/>
        <v>336742846</v>
      </c>
    </row>
    <row r="3489" spans="1:47" x14ac:dyDescent="0.3">
      <c r="A3489" s="2">
        <v>2009</v>
      </c>
      <c r="B3489" s="2" t="s">
        <v>79</v>
      </c>
      <c r="C3489" s="2">
        <v>6</v>
      </c>
      <c r="D3489" s="2" t="s">
        <v>50</v>
      </c>
      <c r="E3489" s="7">
        <v>19078566.780000001</v>
      </c>
      <c r="F3489" s="7">
        <v>1207.1300000000001</v>
      </c>
      <c r="G3489" s="7">
        <v>3882998.4</v>
      </c>
      <c r="H3489" s="7">
        <v>3257748.36</v>
      </c>
      <c r="I3489" s="7">
        <v>449.7</v>
      </c>
      <c r="J3489" s="7">
        <v>6779137.25</v>
      </c>
      <c r="K3489" s="7">
        <v>10963260.939999999</v>
      </c>
      <c r="L3489" s="7">
        <v>10343439.77</v>
      </c>
      <c r="M3489" s="7">
        <v>102781.45</v>
      </c>
      <c r="N3489" s="7">
        <v>61922246.57</v>
      </c>
      <c r="O3489" s="7">
        <v>35044508.399999999</v>
      </c>
      <c r="P3489" s="7">
        <v>2271273.89</v>
      </c>
      <c r="Q3489" s="7">
        <v>6480780.96</v>
      </c>
      <c r="R3489" s="7">
        <v>2874238.69</v>
      </c>
      <c r="S3489" s="7">
        <v>1736536.28</v>
      </c>
      <c r="T3489" s="7">
        <v>28327.21</v>
      </c>
      <c r="U3489" s="7">
        <v>0</v>
      </c>
      <c r="V3489" s="7">
        <v>21496.99</v>
      </c>
      <c r="W3489" s="7">
        <v>0</v>
      </c>
      <c r="X3489" s="7">
        <v>44918.53</v>
      </c>
      <c r="Y3489" s="7">
        <v>175501226.59999999</v>
      </c>
      <c r="Z3489" s="7">
        <v>0</v>
      </c>
      <c r="AA3489" s="7">
        <v>7406.49</v>
      </c>
      <c r="AB3489" s="7">
        <v>50046341.759999998</v>
      </c>
      <c r="AC3489" s="7">
        <v>0</v>
      </c>
      <c r="AD3489" s="7">
        <v>29084.95</v>
      </c>
      <c r="AE3489" s="7">
        <v>33721312.409999996</v>
      </c>
      <c r="AF3489" s="7">
        <v>0</v>
      </c>
      <c r="AG3489" s="7">
        <v>0</v>
      </c>
      <c r="AH3489" s="7">
        <v>0</v>
      </c>
      <c r="AI3489" s="7">
        <v>0</v>
      </c>
      <c r="AJ3489" s="7">
        <v>142666.89000000001</v>
      </c>
      <c r="AK3489" s="7">
        <v>0</v>
      </c>
      <c r="AL3489" s="7">
        <v>0</v>
      </c>
      <c r="AM3489" s="7">
        <v>0</v>
      </c>
      <c r="AN3489" s="7">
        <v>0</v>
      </c>
      <c r="AO3489" s="7">
        <v>7013403.3799999999</v>
      </c>
      <c r="AP3489" s="7">
        <v>2522512.15</v>
      </c>
      <c r="AQ3489" s="7">
        <v>0</v>
      </c>
      <c r="AR3489" s="7">
        <v>0</v>
      </c>
      <c r="AS3489" s="7">
        <v>0</v>
      </c>
      <c r="AT3489" s="7">
        <v>0</v>
      </c>
      <c r="AU3489" s="8">
        <f t="shared" si="54"/>
        <v>433817871.92999995</v>
      </c>
    </row>
    <row r="3490" spans="1:47" x14ac:dyDescent="0.3">
      <c r="A3490" s="2">
        <v>2003</v>
      </c>
      <c r="B3490" s="2" t="s">
        <v>80</v>
      </c>
      <c r="C3490" s="2">
        <v>7</v>
      </c>
      <c r="D3490" s="2" t="s">
        <v>50</v>
      </c>
      <c r="E3490" s="7">
        <v>19075463</v>
      </c>
      <c r="F3490" s="7">
        <v>0</v>
      </c>
      <c r="G3490" s="7">
        <v>1000433</v>
      </c>
      <c r="H3490" s="7">
        <v>2283315</v>
      </c>
      <c r="I3490" s="7">
        <v>0</v>
      </c>
      <c r="J3490" s="7">
        <v>3523842</v>
      </c>
      <c r="K3490" s="7">
        <v>944608</v>
      </c>
      <c r="L3490" s="7">
        <v>3873721</v>
      </c>
      <c r="M3490" s="7">
        <v>52890</v>
      </c>
      <c r="N3490" s="7">
        <v>42118980</v>
      </c>
      <c r="O3490" s="7">
        <v>19727011</v>
      </c>
      <c r="P3490" s="7">
        <v>3037816</v>
      </c>
      <c r="Q3490" s="7">
        <v>1854399</v>
      </c>
      <c r="R3490" s="7">
        <v>1893639</v>
      </c>
      <c r="S3490" s="7">
        <v>594771</v>
      </c>
      <c r="T3490" s="7">
        <v>110763</v>
      </c>
      <c r="U3490" s="7">
        <v>0</v>
      </c>
      <c r="V3490" s="7">
        <v>78560</v>
      </c>
      <c r="W3490" s="7">
        <v>73748822</v>
      </c>
      <c r="X3490" s="7">
        <v>0</v>
      </c>
      <c r="Y3490" s="7">
        <v>0</v>
      </c>
      <c r="Z3490" s="7">
        <v>30470822</v>
      </c>
      <c r="AA3490" s="7">
        <v>0</v>
      </c>
      <c r="AB3490" s="7">
        <v>0</v>
      </c>
      <c r="AC3490" s="7">
        <v>14986924</v>
      </c>
      <c r="AD3490" s="7">
        <v>0</v>
      </c>
      <c r="AE3490" s="7">
        <v>0</v>
      </c>
      <c r="AF3490" s="7">
        <v>0</v>
      </c>
      <c r="AG3490" s="7">
        <v>0</v>
      </c>
      <c r="AH3490" s="7">
        <v>5896198</v>
      </c>
      <c r="AI3490" s="7">
        <v>0</v>
      </c>
      <c r="AJ3490" s="7">
        <v>138452</v>
      </c>
      <c r="AK3490" s="7">
        <v>0</v>
      </c>
      <c r="AL3490" s="7">
        <v>0</v>
      </c>
      <c r="AM3490" s="7">
        <v>0</v>
      </c>
      <c r="AN3490" s="7">
        <v>0</v>
      </c>
      <c r="AO3490" s="7">
        <v>16781369</v>
      </c>
      <c r="AP3490" s="7">
        <v>0</v>
      </c>
      <c r="AQ3490" s="7">
        <v>0</v>
      </c>
      <c r="AR3490" s="7">
        <v>0</v>
      </c>
      <c r="AS3490" s="7">
        <v>0</v>
      </c>
      <c r="AT3490" s="7">
        <v>0</v>
      </c>
      <c r="AU3490" s="8">
        <f t="shared" si="54"/>
        <v>242192798</v>
      </c>
    </row>
    <row r="3491" spans="1:47" x14ac:dyDescent="0.3">
      <c r="A3491" s="2">
        <v>2009</v>
      </c>
      <c r="B3491" s="2" t="s">
        <v>81</v>
      </c>
      <c r="C3491" s="2">
        <v>8</v>
      </c>
      <c r="D3491" s="2" t="s">
        <v>63</v>
      </c>
      <c r="E3491" s="7">
        <v>19068239.25</v>
      </c>
      <c r="F3491" s="7">
        <v>22144.62</v>
      </c>
      <c r="G3491" s="7">
        <v>111795.45</v>
      </c>
      <c r="H3491" s="7">
        <v>11908547.85</v>
      </c>
      <c r="I3491" s="7">
        <v>0</v>
      </c>
      <c r="J3491" s="7">
        <v>11729811.98</v>
      </c>
      <c r="K3491" s="7">
        <v>23233192.350000001</v>
      </c>
      <c r="L3491" s="7">
        <v>60498279.020000003</v>
      </c>
      <c r="M3491" s="7">
        <v>6055993.7199999997</v>
      </c>
      <c r="N3491" s="7">
        <v>49347109.049999997</v>
      </c>
      <c r="O3491" s="7">
        <v>52870180.450000003</v>
      </c>
      <c r="P3491" s="7">
        <v>2465880.2599999998</v>
      </c>
      <c r="Q3491" s="7">
        <v>1535873.7</v>
      </c>
      <c r="R3491" s="7">
        <v>6224462.1200000001</v>
      </c>
      <c r="S3491" s="7">
        <v>4630130.6100000003</v>
      </c>
      <c r="T3491" s="7">
        <v>137847.70000000001</v>
      </c>
      <c r="U3491" s="7">
        <v>0</v>
      </c>
      <c r="V3491" s="7">
        <v>10070.68</v>
      </c>
      <c r="W3491" s="7">
        <v>0</v>
      </c>
      <c r="X3491" s="7">
        <v>1901722.53</v>
      </c>
      <c r="Y3491" s="7">
        <v>206867684.80000001</v>
      </c>
      <c r="Z3491" s="7">
        <v>0</v>
      </c>
      <c r="AA3491" s="7">
        <v>312868.24</v>
      </c>
      <c r="AB3491" s="7">
        <v>43061155.579999998</v>
      </c>
      <c r="AC3491" s="7">
        <v>0</v>
      </c>
      <c r="AD3491" s="7">
        <v>1864605.92</v>
      </c>
      <c r="AE3491" s="7">
        <v>42977980.450000003</v>
      </c>
      <c r="AF3491" s="7">
        <v>0</v>
      </c>
      <c r="AG3491" s="7">
        <v>73.52</v>
      </c>
      <c r="AH3491" s="7">
        <v>0</v>
      </c>
      <c r="AI3491" s="7">
        <v>0</v>
      </c>
      <c r="AJ3491" s="7">
        <v>507460.44</v>
      </c>
      <c r="AK3491" s="7">
        <v>0</v>
      </c>
      <c r="AL3491" s="7">
        <v>0</v>
      </c>
      <c r="AM3491" s="7">
        <v>0</v>
      </c>
      <c r="AN3491" s="7">
        <v>0</v>
      </c>
      <c r="AO3491" s="7">
        <v>19922752.140000001</v>
      </c>
      <c r="AP3491" s="7">
        <v>8570500.5399999991</v>
      </c>
      <c r="AQ3491" s="7">
        <v>0</v>
      </c>
      <c r="AR3491" s="7">
        <v>0</v>
      </c>
      <c r="AS3491" s="7">
        <v>0</v>
      </c>
      <c r="AT3491" s="7">
        <v>0</v>
      </c>
      <c r="AU3491" s="8">
        <f t="shared" si="54"/>
        <v>575836362.97000003</v>
      </c>
    </row>
    <row r="3492" spans="1:47" x14ac:dyDescent="0.3">
      <c r="A3492" s="2">
        <v>2009</v>
      </c>
      <c r="B3492" s="2" t="s">
        <v>47</v>
      </c>
      <c r="C3492" s="2">
        <v>1</v>
      </c>
      <c r="D3492" s="2" t="s">
        <v>53</v>
      </c>
      <c r="E3492" s="7">
        <v>19026620.530000001</v>
      </c>
      <c r="F3492" s="7">
        <v>5774.2</v>
      </c>
      <c r="G3492" s="7">
        <v>4857064.55</v>
      </c>
      <c r="H3492" s="7">
        <v>12677284.800000001</v>
      </c>
      <c r="I3492" s="7">
        <v>0</v>
      </c>
      <c r="J3492" s="7">
        <v>7968103.2400000002</v>
      </c>
      <c r="K3492" s="7">
        <v>6890979.4800000004</v>
      </c>
      <c r="L3492" s="7">
        <v>6756171.3899999997</v>
      </c>
      <c r="M3492" s="7">
        <v>10496911.529999999</v>
      </c>
      <c r="N3492" s="7">
        <v>70351508.799999997</v>
      </c>
      <c r="O3492" s="7">
        <v>47822043.719999999</v>
      </c>
      <c r="P3492" s="7">
        <v>24602426.73</v>
      </c>
      <c r="Q3492" s="7">
        <v>6176329.3200000003</v>
      </c>
      <c r="R3492" s="7">
        <v>4307760.96</v>
      </c>
      <c r="S3492" s="7">
        <v>7837539.9800000004</v>
      </c>
      <c r="T3492" s="7">
        <v>188735.74</v>
      </c>
      <c r="U3492" s="7">
        <v>0</v>
      </c>
      <c r="V3492" s="7">
        <v>1136</v>
      </c>
      <c r="W3492" s="7">
        <v>0</v>
      </c>
      <c r="X3492" s="7">
        <v>11414902.83</v>
      </c>
      <c r="Y3492" s="7">
        <v>108262166</v>
      </c>
      <c r="Z3492" s="7">
        <v>0</v>
      </c>
      <c r="AA3492" s="7">
        <v>1858439.13</v>
      </c>
      <c r="AB3492" s="7">
        <v>32579752.079999998</v>
      </c>
      <c r="AC3492" s="7">
        <v>0</v>
      </c>
      <c r="AD3492" s="7">
        <v>4453450.24</v>
      </c>
      <c r="AE3492" s="7">
        <v>48299893.939999998</v>
      </c>
      <c r="AF3492" s="7">
        <v>0</v>
      </c>
      <c r="AG3492" s="7">
        <v>0</v>
      </c>
      <c r="AH3492" s="7">
        <v>0</v>
      </c>
      <c r="AI3492" s="7">
        <v>0</v>
      </c>
      <c r="AJ3492" s="7">
        <v>26114.54</v>
      </c>
      <c r="AK3492" s="7">
        <v>0</v>
      </c>
      <c r="AL3492" s="7">
        <v>0</v>
      </c>
      <c r="AM3492" s="7">
        <v>0</v>
      </c>
      <c r="AN3492" s="7">
        <v>0</v>
      </c>
      <c r="AO3492" s="7">
        <v>6190543.5</v>
      </c>
      <c r="AP3492" s="7">
        <v>3818322.37</v>
      </c>
      <c r="AQ3492" s="7">
        <v>0</v>
      </c>
      <c r="AR3492" s="7">
        <v>0</v>
      </c>
      <c r="AS3492" s="7">
        <v>0</v>
      </c>
      <c r="AT3492" s="7">
        <v>0</v>
      </c>
      <c r="AU3492" s="8">
        <f t="shared" si="54"/>
        <v>446869975.59999996</v>
      </c>
    </row>
    <row r="3493" spans="1:47" x14ac:dyDescent="0.3">
      <c r="A3493" s="2">
        <v>2001</v>
      </c>
      <c r="B3493" s="2" t="s">
        <v>83</v>
      </c>
      <c r="C3493" s="2">
        <v>10</v>
      </c>
      <c r="D3493" s="2" t="s">
        <v>50</v>
      </c>
      <c r="E3493" s="7">
        <v>19019153</v>
      </c>
      <c r="F3493" s="7">
        <v>10</v>
      </c>
      <c r="G3493" s="7">
        <v>1587414</v>
      </c>
      <c r="H3493" s="7">
        <v>54495</v>
      </c>
      <c r="I3493" s="7">
        <v>0</v>
      </c>
      <c r="J3493" s="7">
        <v>3824864</v>
      </c>
      <c r="K3493" s="7">
        <v>847556</v>
      </c>
      <c r="L3493" s="7">
        <v>1179539</v>
      </c>
      <c r="M3493" s="7">
        <v>607406</v>
      </c>
      <c r="N3493" s="7">
        <v>14806521</v>
      </c>
      <c r="O3493" s="7">
        <v>15083439</v>
      </c>
      <c r="P3493" s="7">
        <v>1466048</v>
      </c>
      <c r="Q3493" s="7">
        <v>12646518</v>
      </c>
      <c r="R3493" s="7">
        <v>1799990</v>
      </c>
      <c r="S3493" s="7">
        <v>1775306</v>
      </c>
      <c r="T3493" s="7">
        <v>80012</v>
      </c>
      <c r="U3493" s="7">
        <v>0</v>
      </c>
      <c r="V3493" s="7">
        <v>1782020</v>
      </c>
      <c r="W3493" s="7">
        <v>83774944</v>
      </c>
      <c r="X3493" s="7">
        <v>0</v>
      </c>
      <c r="Y3493" s="7">
        <v>0</v>
      </c>
      <c r="Z3493" s="7">
        <v>19210751</v>
      </c>
      <c r="AA3493" s="7">
        <v>0</v>
      </c>
      <c r="AB3493" s="7">
        <v>0</v>
      </c>
      <c r="AC3493" s="7">
        <v>19002159</v>
      </c>
      <c r="AD3493" s="7">
        <v>0</v>
      </c>
      <c r="AE3493" s="7">
        <v>0</v>
      </c>
      <c r="AF3493" s="7">
        <v>0</v>
      </c>
      <c r="AG3493" s="7">
        <v>0</v>
      </c>
      <c r="AH3493" s="7">
        <v>3016281</v>
      </c>
      <c r="AI3493" s="7">
        <v>0</v>
      </c>
      <c r="AJ3493" s="7">
        <v>66720</v>
      </c>
      <c r="AK3493" s="7">
        <v>0</v>
      </c>
      <c r="AL3493" s="7">
        <v>0</v>
      </c>
      <c r="AM3493" s="7">
        <v>0</v>
      </c>
      <c r="AN3493" s="7">
        <v>0</v>
      </c>
      <c r="AO3493" s="7">
        <v>741160</v>
      </c>
      <c r="AP3493" s="7">
        <v>0</v>
      </c>
      <c r="AQ3493" s="7">
        <v>0</v>
      </c>
      <c r="AR3493" s="7">
        <v>0</v>
      </c>
      <c r="AS3493" s="7">
        <v>0</v>
      </c>
      <c r="AT3493" s="7">
        <v>0</v>
      </c>
      <c r="AU3493" s="8">
        <f t="shared" si="54"/>
        <v>202372306</v>
      </c>
    </row>
    <row r="3494" spans="1:47" x14ac:dyDescent="0.3">
      <c r="A3494" s="2">
        <v>2025</v>
      </c>
      <c r="B3494" s="2" t="s">
        <v>47</v>
      </c>
      <c r="C3494" s="2">
        <v>1</v>
      </c>
      <c r="D3494" s="2" t="s">
        <v>64</v>
      </c>
      <c r="E3494" s="7">
        <v>19019079.239999998</v>
      </c>
      <c r="F3494" s="7">
        <v>-3.1</v>
      </c>
      <c r="G3494" s="7">
        <v>0</v>
      </c>
      <c r="H3494" s="7">
        <v>4682886.83</v>
      </c>
      <c r="I3494" s="7">
        <v>348139.51</v>
      </c>
      <c r="J3494" s="7">
        <v>2477565.2599999998</v>
      </c>
      <c r="K3494" s="7">
        <v>2727935.64</v>
      </c>
      <c r="L3494" s="7">
        <v>11176208.960000001</v>
      </c>
      <c r="M3494" s="7">
        <v>318235.13</v>
      </c>
      <c r="N3494" s="7">
        <v>140696524.90000001</v>
      </c>
      <c r="O3494" s="7">
        <v>69809901.900000006</v>
      </c>
      <c r="P3494" s="7">
        <v>29271760.449999999</v>
      </c>
      <c r="Q3494" s="7">
        <v>6495101.71</v>
      </c>
      <c r="R3494" s="7">
        <v>9426604.3399999999</v>
      </c>
      <c r="S3494" s="7">
        <v>220567.13</v>
      </c>
      <c r="T3494" s="7">
        <v>721346.49</v>
      </c>
      <c r="U3494" s="7">
        <v>0</v>
      </c>
      <c r="V3494" s="7">
        <v>0</v>
      </c>
      <c r="W3494" s="7">
        <v>0</v>
      </c>
      <c r="X3494" s="7">
        <v>88544.37</v>
      </c>
      <c r="Y3494" s="7">
        <v>107528956.09999999</v>
      </c>
      <c r="Z3494" s="7">
        <v>0</v>
      </c>
      <c r="AA3494" s="7">
        <v>14966.17</v>
      </c>
      <c r="AB3494" s="7">
        <v>40885746.969999999</v>
      </c>
      <c r="AC3494" s="7">
        <v>0</v>
      </c>
      <c r="AD3494" s="7">
        <v>142591.69</v>
      </c>
      <c r="AE3494" s="7">
        <v>97935440.099999994</v>
      </c>
      <c r="AF3494" s="7">
        <v>0</v>
      </c>
      <c r="AG3494" s="7">
        <v>0</v>
      </c>
      <c r="AH3494" s="7">
        <v>0</v>
      </c>
      <c r="AI3494" s="7">
        <v>5046778.79</v>
      </c>
      <c r="AJ3494" s="7">
        <v>0</v>
      </c>
      <c r="AK3494" s="7">
        <v>0</v>
      </c>
      <c r="AL3494" s="7">
        <v>0</v>
      </c>
      <c r="AM3494" s="7">
        <v>0</v>
      </c>
      <c r="AN3494" s="7">
        <v>0</v>
      </c>
      <c r="AO3494" s="7">
        <v>4481487.6399999997</v>
      </c>
      <c r="AP3494" s="7">
        <v>0</v>
      </c>
      <c r="AQ3494" s="7">
        <v>345437010</v>
      </c>
      <c r="AR3494" s="7">
        <v>0</v>
      </c>
      <c r="AS3494" s="7">
        <v>0</v>
      </c>
      <c r="AT3494" s="7">
        <v>4572737.9029999999</v>
      </c>
      <c r="AU3494" s="8">
        <f t="shared" si="54"/>
        <v>903526114.12299991</v>
      </c>
    </row>
    <row r="3495" spans="1:47" x14ac:dyDescent="0.3">
      <c r="A3495" s="2">
        <v>2005</v>
      </c>
      <c r="B3495" s="2" t="s">
        <v>81</v>
      </c>
      <c r="C3495" s="2">
        <v>8</v>
      </c>
      <c r="D3495" s="2" t="s">
        <v>58</v>
      </c>
      <c r="E3495" s="7">
        <v>19010049</v>
      </c>
      <c r="F3495" s="7">
        <v>2926</v>
      </c>
      <c r="G3495" s="7">
        <v>13209238</v>
      </c>
      <c r="H3495" s="7">
        <v>13312362</v>
      </c>
      <c r="I3495" s="7">
        <v>69343160</v>
      </c>
      <c r="J3495" s="7">
        <v>12059742</v>
      </c>
      <c r="K3495" s="7">
        <v>90861999</v>
      </c>
      <c r="L3495" s="7">
        <v>42903136</v>
      </c>
      <c r="M3495" s="7">
        <v>7119179</v>
      </c>
      <c r="N3495" s="7">
        <v>232838256</v>
      </c>
      <c r="O3495" s="7">
        <v>144003150</v>
      </c>
      <c r="P3495" s="7">
        <v>20749449</v>
      </c>
      <c r="Q3495" s="7">
        <v>9456536</v>
      </c>
      <c r="R3495" s="7">
        <v>18324806</v>
      </c>
      <c r="S3495" s="7">
        <v>16030451</v>
      </c>
      <c r="T3495" s="7">
        <v>807509</v>
      </c>
      <c r="U3495" s="7">
        <v>0</v>
      </c>
      <c r="V3495" s="7">
        <v>23793897</v>
      </c>
      <c r="W3495" s="7">
        <v>0</v>
      </c>
      <c r="X3495" s="7">
        <v>9254568</v>
      </c>
      <c r="Y3495" s="7">
        <v>446879457</v>
      </c>
      <c r="Z3495" s="7">
        <v>0</v>
      </c>
      <c r="AA3495" s="7">
        <v>1632578</v>
      </c>
      <c r="AB3495" s="7">
        <v>115144238</v>
      </c>
      <c r="AC3495" s="7">
        <v>0</v>
      </c>
      <c r="AD3495" s="7">
        <v>1971143</v>
      </c>
      <c r="AE3495" s="7">
        <v>137564976</v>
      </c>
      <c r="AF3495" s="7">
        <v>0</v>
      </c>
      <c r="AG3495" s="7">
        <v>0</v>
      </c>
      <c r="AH3495" s="7">
        <v>0</v>
      </c>
      <c r="AI3495" s="7">
        <v>0</v>
      </c>
      <c r="AJ3495" s="7">
        <v>6535659</v>
      </c>
      <c r="AK3495" s="7">
        <v>0</v>
      </c>
      <c r="AL3495" s="7">
        <v>0</v>
      </c>
      <c r="AM3495" s="7">
        <v>0</v>
      </c>
      <c r="AN3495" s="7">
        <v>19750115</v>
      </c>
      <c r="AO3495" s="7">
        <v>13101515</v>
      </c>
      <c r="AP3495" s="7">
        <v>6642943.5470000003</v>
      </c>
      <c r="AQ3495" s="7">
        <v>0</v>
      </c>
      <c r="AR3495" s="7">
        <v>735373832</v>
      </c>
      <c r="AS3495" s="7">
        <v>54719966.899999999</v>
      </c>
      <c r="AT3495" s="7">
        <v>0</v>
      </c>
      <c r="AU3495" s="8">
        <f t="shared" si="54"/>
        <v>2282396836.447</v>
      </c>
    </row>
    <row r="3496" spans="1:47" x14ac:dyDescent="0.3">
      <c r="A3496" s="2">
        <v>2001</v>
      </c>
      <c r="B3496" s="2" t="s">
        <v>81</v>
      </c>
      <c r="C3496" s="2">
        <v>8</v>
      </c>
      <c r="D3496" s="2" t="s">
        <v>52</v>
      </c>
      <c r="E3496" s="7">
        <v>18979869</v>
      </c>
      <c r="F3496" s="7">
        <v>509249</v>
      </c>
      <c r="G3496" s="7">
        <v>4747872</v>
      </c>
      <c r="H3496" s="7">
        <v>8423460</v>
      </c>
      <c r="I3496" s="7">
        <v>0</v>
      </c>
      <c r="J3496" s="7">
        <v>20275844</v>
      </c>
      <c r="K3496" s="7">
        <v>23153738</v>
      </c>
      <c r="L3496" s="7">
        <v>7314162</v>
      </c>
      <c r="M3496" s="7">
        <v>2066513</v>
      </c>
      <c r="N3496" s="7">
        <v>14690541</v>
      </c>
      <c r="O3496" s="7">
        <v>32847811</v>
      </c>
      <c r="P3496" s="7">
        <v>18159640</v>
      </c>
      <c r="Q3496" s="7">
        <v>6612339</v>
      </c>
      <c r="R3496" s="7">
        <v>3757338</v>
      </c>
      <c r="S3496" s="7">
        <v>4110994</v>
      </c>
      <c r="T3496" s="7">
        <v>383507</v>
      </c>
      <c r="U3496" s="7">
        <v>0</v>
      </c>
      <c r="V3496" s="7">
        <v>18078418</v>
      </c>
      <c r="W3496" s="7">
        <v>106099903</v>
      </c>
      <c r="X3496" s="7">
        <v>0</v>
      </c>
      <c r="Y3496" s="7">
        <v>0</v>
      </c>
      <c r="Z3496" s="7">
        <v>22957036</v>
      </c>
      <c r="AA3496" s="7">
        <v>0</v>
      </c>
      <c r="AB3496" s="7">
        <v>0</v>
      </c>
      <c r="AC3496" s="7">
        <v>14797061</v>
      </c>
      <c r="AD3496" s="7">
        <v>0</v>
      </c>
      <c r="AE3496" s="7">
        <v>0</v>
      </c>
      <c r="AF3496" s="7">
        <v>0</v>
      </c>
      <c r="AG3496" s="7">
        <v>0</v>
      </c>
      <c r="AH3496" s="7">
        <v>11109007</v>
      </c>
      <c r="AI3496" s="7">
        <v>0</v>
      </c>
      <c r="AJ3496" s="7">
        <v>235229</v>
      </c>
      <c r="AK3496" s="7">
        <v>0</v>
      </c>
      <c r="AL3496" s="7">
        <v>0</v>
      </c>
      <c r="AM3496" s="7">
        <v>0</v>
      </c>
      <c r="AN3496" s="7">
        <v>0</v>
      </c>
      <c r="AO3496" s="7">
        <v>543006</v>
      </c>
      <c r="AP3496" s="7">
        <v>0</v>
      </c>
      <c r="AQ3496" s="7">
        <v>0</v>
      </c>
      <c r="AR3496" s="7">
        <v>0</v>
      </c>
      <c r="AS3496" s="7">
        <v>0</v>
      </c>
      <c r="AT3496" s="7">
        <v>0</v>
      </c>
      <c r="AU3496" s="8">
        <f t="shared" si="54"/>
        <v>339852537</v>
      </c>
    </row>
    <row r="3497" spans="1:47" x14ac:dyDescent="0.3">
      <c r="A3497" s="2">
        <v>2006</v>
      </c>
      <c r="B3497" s="2" t="s">
        <v>83</v>
      </c>
      <c r="C3497" s="2">
        <v>10</v>
      </c>
      <c r="D3497" s="2" t="s">
        <v>50</v>
      </c>
      <c r="E3497" s="7">
        <v>18899943</v>
      </c>
      <c r="F3497" s="7">
        <v>5445</v>
      </c>
      <c r="G3497" s="7">
        <v>1566656</v>
      </c>
      <c r="H3497" s="7">
        <v>3438176</v>
      </c>
      <c r="I3497" s="7">
        <v>31354</v>
      </c>
      <c r="J3497" s="7">
        <v>6856530</v>
      </c>
      <c r="K3497" s="7">
        <v>2992303</v>
      </c>
      <c r="L3497" s="7">
        <v>4205671</v>
      </c>
      <c r="M3497" s="7">
        <v>100851</v>
      </c>
      <c r="N3497" s="7">
        <v>57507282</v>
      </c>
      <c r="O3497" s="7">
        <v>31148770</v>
      </c>
      <c r="P3497" s="7">
        <v>3605888</v>
      </c>
      <c r="Q3497" s="7">
        <v>5734881</v>
      </c>
      <c r="R3497" s="7">
        <v>3025071</v>
      </c>
      <c r="S3497" s="7">
        <v>1304367</v>
      </c>
      <c r="T3497" s="7">
        <v>113052</v>
      </c>
      <c r="U3497" s="7">
        <v>0</v>
      </c>
      <c r="V3497" s="7">
        <v>94848</v>
      </c>
      <c r="W3497" s="7">
        <v>0</v>
      </c>
      <c r="X3497" s="7">
        <v>90227</v>
      </c>
      <c r="Y3497" s="7">
        <v>197575056</v>
      </c>
      <c r="Z3497" s="7">
        <v>0</v>
      </c>
      <c r="AA3497" s="7">
        <v>19358</v>
      </c>
      <c r="AB3497" s="7">
        <v>38487759</v>
      </c>
      <c r="AC3497" s="7">
        <v>0</v>
      </c>
      <c r="AD3497" s="7">
        <v>22093</v>
      </c>
      <c r="AE3497" s="7">
        <v>53119206</v>
      </c>
      <c r="AF3497" s="7">
        <v>0</v>
      </c>
      <c r="AG3497" s="7">
        <v>169</v>
      </c>
      <c r="AH3497" s="7">
        <v>0</v>
      </c>
      <c r="AI3497" s="7">
        <v>0</v>
      </c>
      <c r="AJ3497" s="7">
        <v>205539</v>
      </c>
      <c r="AK3497" s="7">
        <v>0</v>
      </c>
      <c r="AL3497" s="7">
        <v>0</v>
      </c>
      <c r="AM3497" s="7">
        <v>0</v>
      </c>
      <c r="AN3497" s="7">
        <v>0</v>
      </c>
      <c r="AO3497" s="7">
        <v>4565427</v>
      </c>
      <c r="AP3497" s="7">
        <v>1266268</v>
      </c>
      <c r="AQ3497" s="7">
        <v>0</v>
      </c>
      <c r="AR3497" s="7">
        <v>0</v>
      </c>
      <c r="AS3497" s="7">
        <v>0</v>
      </c>
      <c r="AT3497" s="7">
        <v>0</v>
      </c>
      <c r="AU3497" s="8">
        <f t="shared" si="54"/>
        <v>435982190</v>
      </c>
    </row>
    <row r="3498" spans="1:47" x14ac:dyDescent="0.3">
      <c r="A3498" s="2">
        <v>2009</v>
      </c>
      <c r="B3498" s="2" t="s">
        <v>82</v>
      </c>
      <c r="C3498" s="2">
        <v>9</v>
      </c>
      <c r="D3498" s="2" t="s">
        <v>53</v>
      </c>
      <c r="E3498" s="7">
        <v>18847535.289999999</v>
      </c>
      <c r="F3498" s="7">
        <v>90056.320000000007</v>
      </c>
      <c r="G3498" s="7">
        <v>39852.120000000003</v>
      </c>
      <c r="H3498" s="7">
        <v>8539370.6999999993</v>
      </c>
      <c r="I3498" s="7">
        <v>0</v>
      </c>
      <c r="J3498" s="7">
        <v>4347877.83</v>
      </c>
      <c r="K3498" s="7">
        <v>5672339.5199999996</v>
      </c>
      <c r="L3498" s="7">
        <v>17051754.41</v>
      </c>
      <c r="M3498" s="7">
        <v>9215544.5099999998</v>
      </c>
      <c r="N3498" s="7">
        <v>35008321.270000003</v>
      </c>
      <c r="O3498" s="7">
        <v>37015587.259999998</v>
      </c>
      <c r="P3498" s="7">
        <v>5027568.68</v>
      </c>
      <c r="Q3498" s="7">
        <v>6864186.7400000002</v>
      </c>
      <c r="R3498" s="7">
        <v>5023651.8600000003</v>
      </c>
      <c r="S3498" s="7">
        <v>6128768.1900000004</v>
      </c>
      <c r="T3498" s="7">
        <v>1055047.6799999999</v>
      </c>
      <c r="U3498" s="7">
        <v>0</v>
      </c>
      <c r="V3498" s="7">
        <v>927.46</v>
      </c>
      <c r="W3498" s="7">
        <v>0</v>
      </c>
      <c r="X3498" s="7">
        <v>9286218.5899999999</v>
      </c>
      <c r="Y3498" s="7">
        <v>114842959.5</v>
      </c>
      <c r="Z3498" s="7">
        <v>0</v>
      </c>
      <c r="AA3498" s="7">
        <v>1510854.26</v>
      </c>
      <c r="AB3498" s="7">
        <v>34023550.810000002</v>
      </c>
      <c r="AC3498" s="7">
        <v>0</v>
      </c>
      <c r="AD3498" s="7">
        <v>4220930.43</v>
      </c>
      <c r="AE3498" s="7">
        <v>26136826.510000002</v>
      </c>
      <c r="AF3498" s="7">
        <v>0</v>
      </c>
      <c r="AG3498" s="7">
        <v>129.79</v>
      </c>
      <c r="AH3498" s="7">
        <v>0</v>
      </c>
      <c r="AI3498" s="7">
        <v>0</v>
      </c>
      <c r="AJ3498" s="7">
        <v>1769088.57</v>
      </c>
      <c r="AK3498" s="7">
        <v>0</v>
      </c>
      <c r="AL3498" s="7">
        <v>0</v>
      </c>
      <c r="AM3498" s="7">
        <v>0</v>
      </c>
      <c r="AN3498" s="7">
        <v>0</v>
      </c>
      <c r="AO3498" s="7">
        <v>5625411.96</v>
      </c>
      <c r="AP3498" s="7">
        <v>5447411.29</v>
      </c>
      <c r="AQ3498" s="7">
        <v>0</v>
      </c>
      <c r="AR3498" s="7">
        <v>0</v>
      </c>
      <c r="AS3498" s="7">
        <v>0</v>
      </c>
      <c r="AT3498" s="7">
        <v>0</v>
      </c>
      <c r="AU3498" s="8">
        <f t="shared" si="54"/>
        <v>362791771.55000007</v>
      </c>
    </row>
    <row r="3499" spans="1:47" x14ac:dyDescent="0.3">
      <c r="A3499" s="2">
        <v>2012</v>
      </c>
      <c r="B3499" s="2" t="s">
        <v>81</v>
      </c>
      <c r="C3499" s="2">
        <v>8</v>
      </c>
      <c r="D3499" s="2" t="s">
        <v>57</v>
      </c>
      <c r="E3499" s="7">
        <v>18735367.789999999</v>
      </c>
      <c r="F3499" s="7">
        <v>2800.7</v>
      </c>
      <c r="G3499" s="7">
        <v>0</v>
      </c>
      <c r="H3499" s="7">
        <v>6257773.8700000001</v>
      </c>
      <c r="I3499" s="7">
        <v>0</v>
      </c>
      <c r="J3499" s="7">
        <v>2641385.11</v>
      </c>
      <c r="K3499" s="7">
        <v>2662359.4</v>
      </c>
      <c r="L3499" s="7">
        <v>14196893.35</v>
      </c>
      <c r="M3499" s="7">
        <v>1339.45</v>
      </c>
      <c r="N3499" s="7">
        <v>21779393.010000002</v>
      </c>
      <c r="O3499" s="7">
        <v>16809185.719999999</v>
      </c>
      <c r="P3499" s="7">
        <v>2242907.02</v>
      </c>
      <c r="Q3499" s="7">
        <v>198862.71</v>
      </c>
      <c r="R3499" s="7">
        <v>2344951.4300000002</v>
      </c>
      <c r="S3499" s="7">
        <v>218532.8</v>
      </c>
      <c r="T3499" s="7">
        <v>149366.13</v>
      </c>
      <c r="U3499" s="7">
        <v>0</v>
      </c>
      <c r="V3499" s="7">
        <v>0</v>
      </c>
      <c r="W3499" s="7">
        <v>0</v>
      </c>
      <c r="X3499" s="7">
        <v>37605.94</v>
      </c>
      <c r="Y3499" s="7">
        <v>198201968.19999999</v>
      </c>
      <c r="Z3499" s="7">
        <v>0</v>
      </c>
      <c r="AA3499" s="7">
        <v>6385.4</v>
      </c>
      <c r="AB3499" s="7">
        <v>51242147.329999998</v>
      </c>
      <c r="AC3499" s="7">
        <v>0</v>
      </c>
      <c r="AD3499" s="7">
        <v>43.94</v>
      </c>
      <c r="AE3499" s="7">
        <v>17258430.43</v>
      </c>
      <c r="AF3499" s="7">
        <v>0</v>
      </c>
      <c r="AG3499" s="7">
        <v>29835.85</v>
      </c>
      <c r="AH3499" s="7">
        <v>0</v>
      </c>
      <c r="AI3499" s="7">
        <v>12371182.560000001</v>
      </c>
      <c r="AJ3499" s="7">
        <v>26399.96</v>
      </c>
      <c r="AK3499" s="7">
        <v>0</v>
      </c>
      <c r="AL3499" s="7">
        <v>0</v>
      </c>
      <c r="AM3499" s="7">
        <v>0</v>
      </c>
      <c r="AN3499" s="7">
        <v>0</v>
      </c>
      <c r="AO3499" s="7">
        <v>6188630.5</v>
      </c>
      <c r="AP3499" s="7">
        <v>0</v>
      </c>
      <c r="AQ3499" s="7">
        <v>0</v>
      </c>
      <c r="AR3499" s="7">
        <v>0</v>
      </c>
      <c r="AS3499" s="7">
        <v>0</v>
      </c>
      <c r="AT3499" s="7">
        <v>5461199.4500000002</v>
      </c>
      <c r="AU3499" s="8">
        <f t="shared" si="54"/>
        <v>379064948.04999995</v>
      </c>
    </row>
    <row r="3500" spans="1:47" x14ac:dyDescent="0.3">
      <c r="A3500" s="2">
        <v>2002</v>
      </c>
      <c r="B3500" s="2" t="s">
        <v>85</v>
      </c>
      <c r="C3500" s="2">
        <v>12</v>
      </c>
      <c r="D3500" s="2" t="s">
        <v>52</v>
      </c>
      <c r="E3500" s="7">
        <v>18710809</v>
      </c>
      <c r="F3500" s="7">
        <v>230.82499999999999</v>
      </c>
      <c r="G3500" s="7">
        <v>5372995</v>
      </c>
      <c r="H3500" s="7">
        <v>14639487</v>
      </c>
      <c r="I3500" s="7">
        <v>0</v>
      </c>
      <c r="J3500" s="7">
        <v>17352556</v>
      </c>
      <c r="K3500" s="7">
        <v>21166727</v>
      </c>
      <c r="L3500" s="7">
        <v>3421170</v>
      </c>
      <c r="M3500" s="7">
        <v>10578465</v>
      </c>
      <c r="N3500" s="7">
        <v>14173217</v>
      </c>
      <c r="O3500" s="7">
        <v>50413482</v>
      </c>
      <c r="P3500" s="7">
        <v>23790566</v>
      </c>
      <c r="Q3500" s="7">
        <v>16502078</v>
      </c>
      <c r="R3500" s="7">
        <v>5908446</v>
      </c>
      <c r="S3500" s="7">
        <v>3672410</v>
      </c>
      <c r="T3500" s="7">
        <v>600.81899999999996</v>
      </c>
      <c r="U3500" s="7">
        <v>0</v>
      </c>
      <c r="V3500" s="7">
        <v>16326389</v>
      </c>
      <c r="W3500" s="7">
        <v>97377150</v>
      </c>
      <c r="X3500" s="7">
        <v>0</v>
      </c>
      <c r="Y3500" s="7">
        <v>0</v>
      </c>
      <c r="Z3500" s="7">
        <v>35831784</v>
      </c>
      <c r="AA3500" s="7">
        <v>0</v>
      </c>
      <c r="AB3500" s="7">
        <v>0</v>
      </c>
      <c r="AC3500" s="7">
        <v>24448055</v>
      </c>
      <c r="AD3500" s="7">
        <v>0</v>
      </c>
      <c r="AE3500" s="7">
        <v>0</v>
      </c>
      <c r="AF3500" s="7">
        <v>0</v>
      </c>
      <c r="AG3500" s="7">
        <v>0</v>
      </c>
      <c r="AH3500" s="7">
        <v>18243436</v>
      </c>
      <c r="AI3500" s="7">
        <v>0</v>
      </c>
      <c r="AJ3500" s="7">
        <v>270.99200000000002</v>
      </c>
      <c r="AK3500" s="7">
        <v>0</v>
      </c>
      <c r="AL3500" s="7">
        <v>0</v>
      </c>
      <c r="AM3500" s="7">
        <v>0</v>
      </c>
      <c r="AN3500" s="7">
        <v>0</v>
      </c>
      <c r="AO3500" s="7">
        <v>1227538</v>
      </c>
      <c r="AP3500" s="7">
        <v>0</v>
      </c>
      <c r="AQ3500" s="7">
        <v>0</v>
      </c>
      <c r="AR3500" s="7">
        <v>0</v>
      </c>
      <c r="AS3500" s="7">
        <v>0</v>
      </c>
      <c r="AT3500" s="7">
        <v>0</v>
      </c>
      <c r="AU3500" s="8">
        <f t="shared" si="54"/>
        <v>399157862.63599998</v>
      </c>
    </row>
    <row r="3501" spans="1:47" x14ac:dyDescent="0.3">
      <c r="A3501" s="2">
        <v>2024</v>
      </c>
      <c r="B3501" s="2" t="s">
        <v>81</v>
      </c>
      <c r="C3501" s="2">
        <v>8</v>
      </c>
      <c r="D3501" s="2" t="s">
        <v>62</v>
      </c>
      <c r="E3501" s="7">
        <v>18694732.949999999</v>
      </c>
      <c r="F3501" s="7">
        <v>667.33</v>
      </c>
      <c r="G3501" s="7">
        <v>0</v>
      </c>
      <c r="H3501" s="7">
        <v>2782784.18</v>
      </c>
      <c r="I3501" s="7">
        <v>8923.0400000000009</v>
      </c>
      <c r="J3501" s="7">
        <v>8153742.75</v>
      </c>
      <c r="K3501" s="7">
        <v>6252215.3700000001</v>
      </c>
      <c r="L3501" s="7">
        <v>50488361.409999996</v>
      </c>
      <c r="M3501" s="7">
        <v>129.28</v>
      </c>
      <c r="N3501" s="7">
        <v>66420283.189999998</v>
      </c>
      <c r="O3501" s="7">
        <v>78588997.840000004</v>
      </c>
      <c r="P3501" s="7">
        <v>6133915.3499999996</v>
      </c>
      <c r="Q3501" s="7">
        <v>936951.61</v>
      </c>
      <c r="R3501" s="7">
        <v>7394063.8899999997</v>
      </c>
      <c r="S3501" s="7">
        <v>3262218.54</v>
      </c>
      <c r="T3501" s="7">
        <v>222896.14</v>
      </c>
      <c r="U3501" s="7">
        <v>0</v>
      </c>
      <c r="V3501" s="7">
        <v>0</v>
      </c>
      <c r="W3501" s="7">
        <v>0</v>
      </c>
      <c r="X3501" s="7">
        <v>10334.07</v>
      </c>
      <c r="Y3501" s="7">
        <v>197284885.69999999</v>
      </c>
      <c r="Z3501" s="7">
        <v>0</v>
      </c>
      <c r="AA3501" s="7">
        <v>2464.27</v>
      </c>
      <c r="AB3501" s="7">
        <v>64097428.020000003</v>
      </c>
      <c r="AC3501" s="7">
        <v>0</v>
      </c>
      <c r="AD3501" s="7">
        <v>8010.58</v>
      </c>
      <c r="AE3501" s="7">
        <v>47212722.119999997</v>
      </c>
      <c r="AF3501" s="7">
        <v>0</v>
      </c>
      <c r="AG3501" s="7">
        <v>0</v>
      </c>
      <c r="AH3501" s="7">
        <v>0</v>
      </c>
      <c r="AI3501" s="7">
        <v>62572100.079999998</v>
      </c>
      <c r="AJ3501" s="7">
        <v>0</v>
      </c>
      <c r="AK3501" s="7">
        <v>0</v>
      </c>
      <c r="AL3501" s="7">
        <v>0</v>
      </c>
      <c r="AM3501" s="7">
        <v>0</v>
      </c>
      <c r="AN3501" s="7">
        <v>0</v>
      </c>
      <c r="AO3501" s="7">
        <v>11020847.16</v>
      </c>
      <c r="AP3501" s="7">
        <v>0</v>
      </c>
      <c r="AQ3501" s="7">
        <v>481947470.5</v>
      </c>
      <c r="AR3501" s="7">
        <v>0</v>
      </c>
      <c r="AS3501" s="7">
        <v>0</v>
      </c>
      <c r="AT3501" s="7">
        <v>10468038.51</v>
      </c>
      <c r="AU3501" s="8">
        <f t="shared" si="54"/>
        <v>1123965183.8799999</v>
      </c>
    </row>
    <row r="3502" spans="1:47" x14ac:dyDescent="0.3">
      <c r="A3502" s="2">
        <v>2007</v>
      </c>
      <c r="B3502" s="2" t="s">
        <v>81</v>
      </c>
      <c r="C3502" s="2">
        <v>8</v>
      </c>
      <c r="D3502" s="2" t="s">
        <v>53</v>
      </c>
      <c r="E3502" s="7">
        <v>18686153</v>
      </c>
      <c r="F3502" s="7">
        <v>3980</v>
      </c>
      <c r="G3502" s="7">
        <v>3269736</v>
      </c>
      <c r="H3502" s="7">
        <v>5670040</v>
      </c>
      <c r="I3502" s="7">
        <v>30350</v>
      </c>
      <c r="J3502" s="7">
        <v>9705819</v>
      </c>
      <c r="K3502" s="7">
        <v>7032462</v>
      </c>
      <c r="L3502" s="7">
        <v>17418657</v>
      </c>
      <c r="M3502" s="7">
        <v>4534004</v>
      </c>
      <c r="N3502" s="7">
        <v>36057581</v>
      </c>
      <c r="O3502" s="7">
        <v>28977648</v>
      </c>
      <c r="P3502" s="7">
        <v>3039496</v>
      </c>
      <c r="Q3502" s="7">
        <v>1333363</v>
      </c>
      <c r="R3502" s="7">
        <v>4227441</v>
      </c>
      <c r="S3502" s="7">
        <v>1195289</v>
      </c>
      <c r="T3502" s="7">
        <v>171312</v>
      </c>
      <c r="U3502" s="7">
        <v>0</v>
      </c>
      <c r="V3502" s="7">
        <v>6166541</v>
      </c>
      <c r="W3502" s="7">
        <v>0</v>
      </c>
      <c r="X3502" s="7">
        <v>6550637</v>
      </c>
      <c r="Y3502" s="7">
        <v>138456710</v>
      </c>
      <c r="Z3502" s="7">
        <v>0</v>
      </c>
      <c r="AA3502" s="7">
        <v>1072401</v>
      </c>
      <c r="AB3502" s="7">
        <v>37479416</v>
      </c>
      <c r="AC3502" s="7">
        <v>0</v>
      </c>
      <c r="AD3502" s="7">
        <v>1751459</v>
      </c>
      <c r="AE3502" s="7">
        <v>25425423</v>
      </c>
      <c r="AF3502" s="7">
        <v>0</v>
      </c>
      <c r="AG3502" s="7">
        <v>23233424</v>
      </c>
      <c r="AH3502" s="7">
        <v>0</v>
      </c>
      <c r="AI3502" s="7">
        <v>0</v>
      </c>
      <c r="AJ3502" s="7">
        <v>9510</v>
      </c>
      <c r="AK3502" s="7">
        <v>0</v>
      </c>
      <c r="AL3502" s="7">
        <v>0</v>
      </c>
      <c r="AM3502" s="7">
        <v>0</v>
      </c>
      <c r="AN3502" s="7">
        <v>0</v>
      </c>
      <c r="AO3502" s="7">
        <v>2862573</v>
      </c>
      <c r="AP3502" s="7">
        <v>6047263</v>
      </c>
      <c r="AQ3502" s="7">
        <v>0</v>
      </c>
      <c r="AR3502" s="7">
        <v>0</v>
      </c>
      <c r="AS3502" s="7">
        <v>0</v>
      </c>
      <c r="AT3502" s="7">
        <v>0</v>
      </c>
      <c r="AU3502" s="8">
        <f t="shared" si="54"/>
        <v>390408688</v>
      </c>
    </row>
    <row r="3503" spans="1:47" x14ac:dyDescent="0.3">
      <c r="A3503" s="2">
        <v>2005</v>
      </c>
      <c r="B3503" s="2" t="s">
        <v>47</v>
      </c>
      <c r="C3503" s="2">
        <v>1</v>
      </c>
      <c r="D3503" s="2" t="s">
        <v>52</v>
      </c>
      <c r="E3503" s="7">
        <v>18659727</v>
      </c>
      <c r="F3503" s="7">
        <v>246522</v>
      </c>
      <c r="G3503" s="7">
        <v>5981267</v>
      </c>
      <c r="H3503" s="7">
        <v>15184493</v>
      </c>
      <c r="I3503" s="7">
        <v>22997445</v>
      </c>
      <c r="J3503" s="7">
        <v>15845837</v>
      </c>
      <c r="K3503" s="7">
        <v>33684896</v>
      </c>
      <c r="L3503" s="7">
        <v>3744652</v>
      </c>
      <c r="M3503" s="7">
        <v>23549463</v>
      </c>
      <c r="N3503" s="7">
        <v>85508110</v>
      </c>
      <c r="O3503" s="7">
        <v>41387088</v>
      </c>
      <c r="P3503" s="7">
        <v>27155509</v>
      </c>
      <c r="Q3503" s="7">
        <v>11417915</v>
      </c>
      <c r="R3503" s="7">
        <v>5065122</v>
      </c>
      <c r="S3503" s="7">
        <v>1777908</v>
      </c>
      <c r="T3503" s="7">
        <v>301591</v>
      </c>
      <c r="U3503" s="7">
        <v>0</v>
      </c>
      <c r="V3503" s="7">
        <v>2106253</v>
      </c>
      <c r="W3503" s="7">
        <v>0</v>
      </c>
      <c r="X3503" s="7">
        <v>7199803</v>
      </c>
      <c r="Y3503" s="7">
        <v>224922052</v>
      </c>
      <c r="Z3503" s="7">
        <v>0</v>
      </c>
      <c r="AA3503" s="7">
        <v>994112</v>
      </c>
      <c r="AB3503" s="7">
        <v>58478973</v>
      </c>
      <c r="AC3503" s="7">
        <v>0</v>
      </c>
      <c r="AD3503" s="7">
        <v>14605781</v>
      </c>
      <c r="AE3503" s="7">
        <v>69522014</v>
      </c>
      <c r="AF3503" s="7">
        <v>0</v>
      </c>
      <c r="AG3503" s="7">
        <v>5578363</v>
      </c>
      <c r="AH3503" s="7">
        <v>0</v>
      </c>
      <c r="AI3503" s="7">
        <v>0</v>
      </c>
      <c r="AJ3503" s="7">
        <v>124517</v>
      </c>
      <c r="AK3503" s="7">
        <v>0</v>
      </c>
      <c r="AL3503" s="7">
        <v>0</v>
      </c>
      <c r="AM3503" s="7">
        <v>0</v>
      </c>
      <c r="AN3503" s="7">
        <v>6111158</v>
      </c>
      <c r="AO3503" s="7">
        <v>6551935</v>
      </c>
      <c r="AP3503" s="7">
        <v>8756663</v>
      </c>
      <c r="AQ3503" s="7">
        <v>0</v>
      </c>
      <c r="AR3503" s="7">
        <v>0</v>
      </c>
      <c r="AS3503" s="7">
        <v>0</v>
      </c>
      <c r="AT3503" s="7">
        <v>0</v>
      </c>
      <c r="AU3503" s="8">
        <f t="shared" si="54"/>
        <v>717459169</v>
      </c>
    </row>
    <row r="3504" spans="1:47" x14ac:dyDescent="0.3">
      <c r="A3504" s="2">
        <v>2019</v>
      </c>
      <c r="B3504" s="2" t="s">
        <v>82</v>
      </c>
      <c r="C3504" s="2">
        <v>9</v>
      </c>
      <c r="D3504" s="2" t="s">
        <v>57</v>
      </c>
      <c r="E3504" s="7">
        <v>18646151.68</v>
      </c>
      <c r="F3504" s="7">
        <v>4458.1499999999996</v>
      </c>
      <c r="G3504" s="7">
        <v>0</v>
      </c>
      <c r="H3504" s="7">
        <v>4512046.45</v>
      </c>
      <c r="I3504" s="7">
        <v>0</v>
      </c>
      <c r="J3504" s="7">
        <v>590727.91</v>
      </c>
      <c r="K3504" s="7">
        <v>1106013.6000000001</v>
      </c>
      <c r="L3504" s="7">
        <v>29511078.02</v>
      </c>
      <c r="M3504" s="7">
        <v>897.46</v>
      </c>
      <c r="N3504" s="7">
        <v>41537245.090000004</v>
      </c>
      <c r="O3504" s="7">
        <v>36235269.460000001</v>
      </c>
      <c r="P3504" s="7">
        <v>1166407.9099999999</v>
      </c>
      <c r="Q3504" s="7">
        <v>285372.65999999997</v>
      </c>
      <c r="R3504" s="7">
        <v>2985243.1</v>
      </c>
      <c r="S3504" s="7">
        <v>506069.85</v>
      </c>
      <c r="T3504" s="7">
        <v>7711390.8200000003</v>
      </c>
      <c r="U3504" s="7">
        <v>0</v>
      </c>
      <c r="V3504" s="7">
        <v>0</v>
      </c>
      <c r="W3504" s="7">
        <v>0</v>
      </c>
      <c r="X3504" s="7">
        <v>28717.01</v>
      </c>
      <c r="Y3504" s="7">
        <v>334964112</v>
      </c>
      <c r="Z3504" s="7">
        <v>0</v>
      </c>
      <c r="AA3504" s="7">
        <v>4648.45</v>
      </c>
      <c r="AB3504" s="7">
        <v>94037250.340000004</v>
      </c>
      <c r="AC3504" s="7">
        <v>0</v>
      </c>
      <c r="AD3504" s="7">
        <v>766.17</v>
      </c>
      <c r="AE3504" s="7">
        <v>26052892.120000001</v>
      </c>
      <c r="AF3504" s="7">
        <v>0</v>
      </c>
      <c r="AG3504" s="7">
        <v>7935059.3899999997</v>
      </c>
      <c r="AH3504" s="7">
        <v>0</v>
      </c>
      <c r="AI3504" s="7">
        <v>26415522.210000001</v>
      </c>
      <c r="AJ3504" s="7">
        <v>0</v>
      </c>
      <c r="AK3504" s="7">
        <v>0</v>
      </c>
      <c r="AL3504" s="7">
        <v>0</v>
      </c>
      <c r="AM3504" s="7">
        <v>0</v>
      </c>
      <c r="AN3504" s="7">
        <v>0</v>
      </c>
      <c r="AO3504" s="7">
        <v>5948956.3300000001</v>
      </c>
      <c r="AP3504" s="7">
        <v>0</v>
      </c>
      <c r="AQ3504" s="7">
        <v>567912013.10000002</v>
      </c>
      <c r="AR3504" s="7">
        <v>0</v>
      </c>
      <c r="AS3504" s="7">
        <v>0</v>
      </c>
      <c r="AT3504" s="7">
        <v>5458945.7189999996</v>
      </c>
      <c r="AU3504" s="8">
        <f t="shared" si="54"/>
        <v>1213557254.9990001</v>
      </c>
    </row>
    <row r="3505" spans="1:47" x14ac:dyDescent="0.3">
      <c r="A3505" s="2">
        <v>2008</v>
      </c>
      <c r="B3505" s="2" t="s">
        <v>76</v>
      </c>
      <c r="C3505" s="2">
        <v>3</v>
      </c>
      <c r="D3505" s="2" t="s">
        <v>59</v>
      </c>
      <c r="E3505" s="7">
        <v>18608274.84</v>
      </c>
      <c r="F3505" s="7">
        <v>829.95</v>
      </c>
      <c r="G3505" s="7">
        <v>1341733.8899999999</v>
      </c>
      <c r="H3505" s="7">
        <v>237867.98</v>
      </c>
      <c r="I3505" s="7">
        <v>0</v>
      </c>
      <c r="J3505" s="7">
        <v>63380.68</v>
      </c>
      <c r="K3505" s="7">
        <v>2682790.7599999998</v>
      </c>
      <c r="L3505" s="7">
        <v>4269392.72</v>
      </c>
      <c r="M3505" s="7">
        <v>821.02</v>
      </c>
      <c r="N3505" s="7">
        <v>12188432.25</v>
      </c>
      <c r="O3505" s="7">
        <v>11252555.359999999</v>
      </c>
      <c r="P3505" s="7">
        <v>1097937.8</v>
      </c>
      <c r="Q3505" s="7">
        <v>129992.53</v>
      </c>
      <c r="R3505" s="7">
        <v>1049233.96</v>
      </c>
      <c r="S3505" s="7">
        <v>353317.55</v>
      </c>
      <c r="T3505" s="7">
        <v>407974.08</v>
      </c>
      <c r="U3505" s="7">
        <v>0</v>
      </c>
      <c r="V3505" s="7">
        <v>8921.83</v>
      </c>
      <c r="W3505" s="7">
        <v>0</v>
      </c>
      <c r="X3505" s="7">
        <v>26109.759999999998</v>
      </c>
      <c r="Y3505" s="7">
        <v>39485427.780000001</v>
      </c>
      <c r="Z3505" s="7">
        <v>0</v>
      </c>
      <c r="AA3505" s="7">
        <v>4221.34</v>
      </c>
      <c r="AB3505" s="7">
        <v>12573495.720000001</v>
      </c>
      <c r="AC3505" s="7">
        <v>0</v>
      </c>
      <c r="AD3505" s="7">
        <v>-6588.64</v>
      </c>
      <c r="AE3505" s="7">
        <v>7113593.7300000004</v>
      </c>
      <c r="AF3505" s="7">
        <v>0</v>
      </c>
      <c r="AG3505" s="7">
        <v>563982.49</v>
      </c>
      <c r="AH3505" s="7">
        <v>0</v>
      </c>
      <c r="AI3505" s="7">
        <v>0</v>
      </c>
      <c r="AJ3505" s="7">
        <v>52638.81</v>
      </c>
      <c r="AK3505" s="7">
        <v>0</v>
      </c>
      <c r="AL3505" s="7">
        <v>0</v>
      </c>
      <c r="AM3505" s="7">
        <v>0</v>
      </c>
      <c r="AN3505" s="7">
        <v>0</v>
      </c>
      <c r="AO3505" s="7">
        <v>703799.91</v>
      </c>
      <c r="AP3505" s="7">
        <v>1715620.2</v>
      </c>
      <c r="AQ3505" s="7">
        <v>0</v>
      </c>
      <c r="AR3505" s="7">
        <v>0</v>
      </c>
      <c r="AS3505" s="7">
        <v>0</v>
      </c>
      <c r="AT3505" s="7">
        <v>0</v>
      </c>
      <c r="AU3505" s="8">
        <f t="shared" si="54"/>
        <v>115925758.3</v>
      </c>
    </row>
    <row r="3506" spans="1:47" x14ac:dyDescent="0.3">
      <c r="A3506" s="2">
        <v>2005</v>
      </c>
      <c r="B3506" s="2" t="s">
        <v>79</v>
      </c>
      <c r="C3506" s="2">
        <v>6</v>
      </c>
      <c r="D3506" s="2" t="s">
        <v>58</v>
      </c>
      <c r="E3506" s="7">
        <v>18583629</v>
      </c>
      <c r="F3506" s="7">
        <v>3631</v>
      </c>
      <c r="G3506" s="7">
        <v>9364038</v>
      </c>
      <c r="H3506" s="7">
        <v>11062138</v>
      </c>
      <c r="I3506" s="7">
        <v>66870180</v>
      </c>
      <c r="J3506" s="7">
        <v>11220193</v>
      </c>
      <c r="K3506" s="7">
        <v>87906049</v>
      </c>
      <c r="L3506" s="7">
        <v>47270513</v>
      </c>
      <c r="M3506" s="7">
        <v>11122610</v>
      </c>
      <c r="N3506" s="7">
        <v>286540910</v>
      </c>
      <c r="O3506" s="7">
        <v>134400091</v>
      </c>
      <c r="P3506" s="7">
        <v>31931084</v>
      </c>
      <c r="Q3506" s="7">
        <v>25751286</v>
      </c>
      <c r="R3506" s="7">
        <v>15753738</v>
      </c>
      <c r="S3506" s="7">
        <v>17331557</v>
      </c>
      <c r="T3506" s="7">
        <v>566760</v>
      </c>
      <c r="U3506" s="7">
        <v>0</v>
      </c>
      <c r="V3506" s="7">
        <v>23620208</v>
      </c>
      <c r="W3506" s="7">
        <v>0</v>
      </c>
      <c r="X3506" s="7">
        <v>10148451</v>
      </c>
      <c r="Y3506" s="7">
        <v>450400480</v>
      </c>
      <c r="Z3506" s="7">
        <v>0</v>
      </c>
      <c r="AA3506" s="7">
        <v>1760414</v>
      </c>
      <c r="AB3506" s="7">
        <v>117926043</v>
      </c>
      <c r="AC3506" s="7">
        <v>0</v>
      </c>
      <c r="AD3506" s="7">
        <v>3365907</v>
      </c>
      <c r="AE3506" s="7">
        <v>149641937</v>
      </c>
      <c r="AF3506" s="7">
        <v>0</v>
      </c>
      <c r="AG3506" s="7">
        <v>0</v>
      </c>
      <c r="AH3506" s="7">
        <v>0</v>
      </c>
      <c r="AI3506" s="7">
        <v>0</v>
      </c>
      <c r="AJ3506" s="7">
        <v>6468063</v>
      </c>
      <c r="AK3506" s="7">
        <v>0</v>
      </c>
      <c r="AL3506" s="7">
        <v>0</v>
      </c>
      <c r="AM3506" s="7">
        <v>0</v>
      </c>
      <c r="AN3506" s="7">
        <v>20052221</v>
      </c>
      <c r="AO3506" s="7">
        <v>3773586</v>
      </c>
      <c r="AP3506" s="7">
        <v>7697982</v>
      </c>
      <c r="AQ3506" s="7">
        <v>0</v>
      </c>
      <c r="AR3506" s="7">
        <v>0</v>
      </c>
      <c r="AS3506" s="7">
        <v>0</v>
      </c>
      <c r="AT3506" s="7">
        <v>0</v>
      </c>
      <c r="AU3506" s="8">
        <f t="shared" si="54"/>
        <v>1570533699</v>
      </c>
    </row>
    <row r="3507" spans="1:47" x14ac:dyDescent="0.3">
      <c r="A3507" s="2">
        <v>2002</v>
      </c>
      <c r="B3507" s="2" t="s">
        <v>80</v>
      </c>
      <c r="C3507" s="2">
        <v>7</v>
      </c>
      <c r="D3507" s="2" t="s">
        <v>71</v>
      </c>
      <c r="E3507" s="7">
        <v>18564105</v>
      </c>
      <c r="F3507" s="7">
        <v>4.6669999999999998</v>
      </c>
      <c r="G3507" s="7">
        <v>10610904</v>
      </c>
      <c r="H3507" s="7">
        <v>5082344</v>
      </c>
      <c r="I3507" s="7">
        <v>0</v>
      </c>
      <c r="J3507" s="7">
        <v>18405416</v>
      </c>
      <c r="K3507" s="7">
        <v>23295214</v>
      </c>
      <c r="L3507" s="7">
        <v>10177698</v>
      </c>
      <c r="M3507" s="7">
        <v>1122653</v>
      </c>
      <c r="N3507" s="7">
        <v>54510859</v>
      </c>
      <c r="O3507" s="7">
        <v>27708939</v>
      </c>
      <c r="P3507" s="7">
        <v>7268605</v>
      </c>
      <c r="Q3507" s="7">
        <v>1513252</v>
      </c>
      <c r="R3507" s="7">
        <v>4671127</v>
      </c>
      <c r="S3507" s="7">
        <v>1700777</v>
      </c>
      <c r="T3507" s="7">
        <v>181.55500000000001</v>
      </c>
      <c r="U3507" s="7">
        <v>0</v>
      </c>
      <c r="V3507" s="7">
        <v>8987256</v>
      </c>
      <c r="W3507" s="7">
        <v>100884053</v>
      </c>
      <c r="X3507" s="7">
        <v>0</v>
      </c>
      <c r="Y3507" s="7">
        <v>0</v>
      </c>
      <c r="Z3507" s="7">
        <v>29247030</v>
      </c>
      <c r="AA3507" s="7">
        <v>0</v>
      </c>
      <c r="AB3507" s="7">
        <v>0</v>
      </c>
      <c r="AC3507" s="7">
        <v>34666406</v>
      </c>
      <c r="AD3507" s="7">
        <v>0</v>
      </c>
      <c r="AE3507" s="7">
        <v>0</v>
      </c>
      <c r="AF3507" s="7">
        <v>0</v>
      </c>
      <c r="AG3507" s="7">
        <v>0</v>
      </c>
      <c r="AH3507" s="7">
        <v>7964567</v>
      </c>
      <c r="AI3507" s="7">
        <v>0</v>
      </c>
      <c r="AJ3507" s="7">
        <v>114.73</v>
      </c>
      <c r="AK3507" s="7">
        <v>0</v>
      </c>
      <c r="AL3507" s="7">
        <v>0</v>
      </c>
      <c r="AM3507" s="7">
        <v>0</v>
      </c>
      <c r="AN3507" s="7">
        <v>0</v>
      </c>
      <c r="AO3507" s="7">
        <v>896.02599999999995</v>
      </c>
      <c r="AP3507" s="7">
        <v>0</v>
      </c>
      <c r="AQ3507" s="7">
        <v>0</v>
      </c>
      <c r="AR3507" s="7">
        <v>0</v>
      </c>
      <c r="AS3507" s="7">
        <v>0</v>
      </c>
      <c r="AT3507" s="7">
        <v>0</v>
      </c>
      <c r="AU3507" s="8">
        <f t="shared" si="54"/>
        <v>366382401.97800004</v>
      </c>
    </row>
    <row r="3508" spans="1:47" x14ac:dyDescent="0.3">
      <c r="A3508" s="2">
        <v>2002</v>
      </c>
      <c r="B3508" s="2" t="s">
        <v>76</v>
      </c>
      <c r="C3508" s="2">
        <v>3</v>
      </c>
      <c r="D3508" s="2" t="s">
        <v>52</v>
      </c>
      <c r="E3508" s="7">
        <v>18510917</v>
      </c>
      <c r="F3508" s="7">
        <v>285.55799999999999</v>
      </c>
      <c r="G3508" s="7">
        <v>4096712</v>
      </c>
      <c r="H3508" s="7">
        <v>6696538</v>
      </c>
      <c r="I3508" s="7">
        <v>0</v>
      </c>
      <c r="J3508" s="7">
        <v>24726498</v>
      </c>
      <c r="K3508" s="7">
        <v>24121381</v>
      </c>
      <c r="L3508" s="7">
        <v>2623023</v>
      </c>
      <c r="M3508" s="7">
        <v>8151219</v>
      </c>
      <c r="N3508" s="7">
        <v>42408486</v>
      </c>
      <c r="O3508" s="7">
        <v>33149019</v>
      </c>
      <c r="P3508" s="7">
        <v>10262553</v>
      </c>
      <c r="Q3508" s="7">
        <v>10263243</v>
      </c>
      <c r="R3508" s="7">
        <v>3987040</v>
      </c>
      <c r="S3508" s="7">
        <v>4102529</v>
      </c>
      <c r="T3508" s="7">
        <v>408.68400000000003</v>
      </c>
      <c r="U3508" s="7">
        <v>0</v>
      </c>
      <c r="V3508" s="7">
        <v>14215113</v>
      </c>
      <c r="W3508" s="7">
        <v>76409967</v>
      </c>
      <c r="X3508" s="7">
        <v>0</v>
      </c>
      <c r="Y3508" s="7">
        <v>0</v>
      </c>
      <c r="Z3508" s="7">
        <v>19392623</v>
      </c>
      <c r="AA3508" s="7">
        <v>0</v>
      </c>
      <c r="AB3508" s="7">
        <v>0</v>
      </c>
      <c r="AC3508" s="7">
        <v>25887980</v>
      </c>
      <c r="AD3508" s="7">
        <v>0</v>
      </c>
      <c r="AE3508" s="7">
        <v>0</v>
      </c>
      <c r="AF3508" s="7">
        <v>0</v>
      </c>
      <c r="AG3508" s="7">
        <v>0</v>
      </c>
      <c r="AH3508" s="7">
        <v>12419890</v>
      </c>
      <c r="AI3508" s="7">
        <v>0</v>
      </c>
      <c r="AJ3508" s="7">
        <v>164.13300000000001</v>
      </c>
      <c r="AK3508" s="7">
        <v>0</v>
      </c>
      <c r="AL3508" s="7">
        <v>0</v>
      </c>
      <c r="AM3508" s="7">
        <v>0</v>
      </c>
      <c r="AN3508" s="7">
        <v>0</v>
      </c>
      <c r="AO3508" s="7">
        <v>11358931</v>
      </c>
      <c r="AP3508" s="7">
        <v>0</v>
      </c>
      <c r="AQ3508" s="7">
        <v>0</v>
      </c>
      <c r="AR3508" s="7">
        <v>0</v>
      </c>
      <c r="AS3508" s="7">
        <v>0</v>
      </c>
      <c r="AT3508" s="7">
        <v>0</v>
      </c>
      <c r="AU3508" s="8">
        <f t="shared" si="54"/>
        <v>352784520.375</v>
      </c>
    </row>
    <row r="3509" spans="1:47" x14ac:dyDescent="0.3">
      <c r="A3509" s="2">
        <v>2005</v>
      </c>
      <c r="B3509" s="2" t="s">
        <v>80</v>
      </c>
      <c r="C3509" s="2">
        <v>7</v>
      </c>
      <c r="D3509" s="2" t="s">
        <v>58</v>
      </c>
      <c r="E3509" s="7">
        <v>18488664</v>
      </c>
      <c r="F3509" s="7">
        <v>2996</v>
      </c>
      <c r="G3509" s="7">
        <v>12180302</v>
      </c>
      <c r="H3509" s="7">
        <v>11906668</v>
      </c>
      <c r="I3509" s="7">
        <v>70746266</v>
      </c>
      <c r="J3509" s="7">
        <v>9514972</v>
      </c>
      <c r="K3509" s="7">
        <v>94550003</v>
      </c>
      <c r="L3509" s="7">
        <v>44202475</v>
      </c>
      <c r="M3509" s="7">
        <v>6032002</v>
      </c>
      <c r="N3509" s="7">
        <v>296216203</v>
      </c>
      <c r="O3509" s="7">
        <v>124716413</v>
      </c>
      <c r="P3509" s="7">
        <v>86202701</v>
      </c>
      <c r="Q3509" s="7">
        <v>17270917</v>
      </c>
      <c r="R3509" s="7">
        <v>15227216</v>
      </c>
      <c r="S3509" s="7">
        <v>12750540</v>
      </c>
      <c r="T3509" s="7">
        <v>662472</v>
      </c>
      <c r="U3509" s="7">
        <v>0</v>
      </c>
      <c r="V3509" s="7">
        <v>20183158</v>
      </c>
      <c r="W3509" s="7">
        <v>0</v>
      </c>
      <c r="X3509" s="7">
        <v>7595521</v>
      </c>
      <c r="Y3509" s="7">
        <v>471054931</v>
      </c>
      <c r="Z3509" s="7">
        <v>0</v>
      </c>
      <c r="AA3509" s="7">
        <v>1342224</v>
      </c>
      <c r="AB3509" s="7">
        <v>118442779</v>
      </c>
      <c r="AC3509" s="7">
        <v>0</v>
      </c>
      <c r="AD3509" s="7">
        <v>2577712</v>
      </c>
      <c r="AE3509" s="7">
        <v>175350528</v>
      </c>
      <c r="AF3509" s="7">
        <v>0</v>
      </c>
      <c r="AG3509" s="7">
        <v>13430</v>
      </c>
      <c r="AH3509" s="7">
        <v>0</v>
      </c>
      <c r="AI3509" s="7">
        <v>0</v>
      </c>
      <c r="AJ3509" s="7">
        <v>5508666</v>
      </c>
      <c r="AK3509" s="7">
        <v>0</v>
      </c>
      <c r="AL3509" s="7">
        <v>0</v>
      </c>
      <c r="AM3509" s="7">
        <v>0</v>
      </c>
      <c r="AN3509" s="7">
        <v>19875793</v>
      </c>
      <c r="AO3509" s="7">
        <v>7952935</v>
      </c>
      <c r="AP3509" s="7">
        <v>7374026</v>
      </c>
      <c r="AQ3509" s="7">
        <v>0</v>
      </c>
      <c r="AR3509" s="7">
        <v>0</v>
      </c>
      <c r="AS3509" s="7">
        <v>0</v>
      </c>
      <c r="AT3509" s="7">
        <v>0</v>
      </c>
      <c r="AU3509" s="8">
        <f t="shared" si="54"/>
        <v>1657942513</v>
      </c>
    </row>
    <row r="3510" spans="1:47" x14ac:dyDescent="0.3">
      <c r="A3510" s="2">
        <v>2019</v>
      </c>
      <c r="B3510" s="2" t="s">
        <v>83</v>
      </c>
      <c r="C3510" s="2">
        <v>10</v>
      </c>
      <c r="D3510" s="2" t="s">
        <v>57</v>
      </c>
      <c r="E3510" s="7">
        <v>18485051.91</v>
      </c>
      <c r="F3510" s="7">
        <v>4436</v>
      </c>
      <c r="G3510" s="7">
        <v>0</v>
      </c>
      <c r="H3510" s="7">
        <v>4105846.74</v>
      </c>
      <c r="I3510" s="7">
        <v>0</v>
      </c>
      <c r="J3510" s="7">
        <v>631350.47</v>
      </c>
      <c r="K3510" s="7">
        <v>1011480.17</v>
      </c>
      <c r="L3510" s="7">
        <v>30627747.489999998</v>
      </c>
      <c r="M3510" s="7">
        <v>25787.52</v>
      </c>
      <c r="N3510" s="7">
        <v>72289411.629999995</v>
      </c>
      <c r="O3510" s="7">
        <v>36550482.549999997</v>
      </c>
      <c r="P3510" s="7">
        <v>1332141.3400000001</v>
      </c>
      <c r="Q3510" s="7">
        <v>595252.82999999996</v>
      </c>
      <c r="R3510" s="7">
        <v>2574632.4500000002</v>
      </c>
      <c r="S3510" s="7">
        <v>513733.38</v>
      </c>
      <c r="T3510" s="7">
        <v>991987.31</v>
      </c>
      <c r="U3510" s="7">
        <v>0</v>
      </c>
      <c r="V3510" s="7">
        <v>0</v>
      </c>
      <c r="W3510" s="7">
        <v>0</v>
      </c>
      <c r="X3510" s="7">
        <v>26652.67</v>
      </c>
      <c r="Y3510" s="7">
        <v>345611758</v>
      </c>
      <c r="Z3510" s="7">
        <v>0</v>
      </c>
      <c r="AA3510" s="7">
        <v>4294.6400000000003</v>
      </c>
      <c r="AB3510" s="7">
        <v>85577788.640000001</v>
      </c>
      <c r="AC3510" s="7">
        <v>0</v>
      </c>
      <c r="AD3510" s="7">
        <v>38367.449999999997</v>
      </c>
      <c r="AE3510" s="7">
        <v>58236417.5</v>
      </c>
      <c r="AF3510" s="7">
        <v>0</v>
      </c>
      <c r="AG3510" s="7">
        <v>13881518.869999999</v>
      </c>
      <c r="AH3510" s="7">
        <v>0</v>
      </c>
      <c r="AI3510" s="7">
        <v>25338476.969999999</v>
      </c>
      <c r="AJ3510" s="7">
        <v>0</v>
      </c>
      <c r="AK3510" s="7">
        <v>0</v>
      </c>
      <c r="AL3510" s="7">
        <v>0</v>
      </c>
      <c r="AM3510" s="7">
        <v>0</v>
      </c>
      <c r="AN3510" s="7">
        <v>0</v>
      </c>
      <c r="AO3510" s="7">
        <v>10471004.66</v>
      </c>
      <c r="AP3510" s="7">
        <v>0</v>
      </c>
      <c r="AQ3510" s="7">
        <v>585114886.29999995</v>
      </c>
      <c r="AR3510" s="7">
        <v>0</v>
      </c>
      <c r="AS3510" s="7">
        <v>0</v>
      </c>
      <c r="AT3510" s="7">
        <v>2115251.2439999999</v>
      </c>
      <c r="AU3510" s="8">
        <f t="shared" si="54"/>
        <v>1296155758.734</v>
      </c>
    </row>
    <row r="3511" spans="1:47" x14ac:dyDescent="0.3">
      <c r="A3511" s="2">
        <v>2018</v>
      </c>
      <c r="B3511" s="2" t="s">
        <v>75</v>
      </c>
      <c r="C3511" s="2">
        <v>2</v>
      </c>
      <c r="D3511" s="2" t="s">
        <v>57</v>
      </c>
      <c r="E3511" s="7">
        <v>18434680.73</v>
      </c>
      <c r="F3511" s="7">
        <v>-3.48</v>
      </c>
      <c r="G3511" s="7">
        <v>0</v>
      </c>
      <c r="H3511" s="7">
        <v>4194480.05</v>
      </c>
      <c r="I3511" s="7">
        <v>0</v>
      </c>
      <c r="J3511" s="7">
        <v>331318.44</v>
      </c>
      <c r="K3511" s="7">
        <v>743519.01</v>
      </c>
      <c r="L3511" s="7">
        <v>7299787.3700000001</v>
      </c>
      <c r="M3511" s="7">
        <v>187.84</v>
      </c>
      <c r="N3511" s="7">
        <v>26668702.210000001</v>
      </c>
      <c r="O3511" s="7">
        <v>31139273.219999999</v>
      </c>
      <c r="P3511" s="7">
        <v>5837570.3399999999</v>
      </c>
      <c r="Q3511" s="7">
        <v>586338.52</v>
      </c>
      <c r="R3511" s="7">
        <v>1743487.18</v>
      </c>
      <c r="S3511" s="7">
        <v>863484.98</v>
      </c>
      <c r="T3511" s="7">
        <v>161749.85</v>
      </c>
      <c r="U3511" s="7">
        <v>0</v>
      </c>
      <c r="V3511" s="7">
        <v>0</v>
      </c>
      <c r="W3511" s="7">
        <v>0</v>
      </c>
      <c r="X3511" s="7">
        <v>26680.77</v>
      </c>
      <c r="Y3511" s="7">
        <v>167993255.69999999</v>
      </c>
      <c r="Z3511" s="7">
        <v>0</v>
      </c>
      <c r="AA3511" s="7">
        <v>4157.43</v>
      </c>
      <c r="AB3511" s="7">
        <v>48457804.460000001</v>
      </c>
      <c r="AC3511" s="7">
        <v>0</v>
      </c>
      <c r="AD3511" s="7">
        <v>166.32</v>
      </c>
      <c r="AE3511" s="7">
        <v>23118961.93</v>
      </c>
      <c r="AF3511" s="7">
        <v>0</v>
      </c>
      <c r="AG3511" s="7">
        <v>11605053.359999999</v>
      </c>
      <c r="AH3511" s="7">
        <v>0</v>
      </c>
      <c r="AI3511" s="7">
        <v>28302477.050000001</v>
      </c>
      <c r="AJ3511" s="7">
        <v>0</v>
      </c>
      <c r="AK3511" s="7">
        <v>0</v>
      </c>
      <c r="AL3511" s="7">
        <v>0</v>
      </c>
      <c r="AM3511" s="7">
        <v>0</v>
      </c>
      <c r="AN3511" s="7">
        <v>0</v>
      </c>
      <c r="AO3511" s="7">
        <v>7315583.2000000002</v>
      </c>
      <c r="AP3511" s="7">
        <v>0</v>
      </c>
      <c r="AQ3511" s="7">
        <v>260756936.59999999</v>
      </c>
      <c r="AR3511" s="7">
        <v>0</v>
      </c>
      <c r="AS3511" s="7">
        <v>0</v>
      </c>
      <c r="AT3511" s="7">
        <v>1828303.118</v>
      </c>
      <c r="AU3511" s="8">
        <f t="shared" si="54"/>
        <v>647413956.19800007</v>
      </c>
    </row>
    <row r="3512" spans="1:47" x14ac:dyDescent="0.3">
      <c r="A3512" s="2">
        <v>2006</v>
      </c>
      <c r="B3512" s="2" t="s">
        <v>81</v>
      </c>
      <c r="C3512" s="2">
        <v>8</v>
      </c>
      <c r="D3512" s="2" t="s">
        <v>50</v>
      </c>
      <c r="E3512" s="7">
        <v>18424713</v>
      </c>
      <c r="F3512" s="7">
        <v>3341</v>
      </c>
      <c r="G3512" s="7">
        <v>1754115</v>
      </c>
      <c r="H3512" s="7">
        <v>3145015</v>
      </c>
      <c r="I3512" s="7">
        <v>23997</v>
      </c>
      <c r="J3512" s="7">
        <v>6022927</v>
      </c>
      <c r="K3512" s="7">
        <v>3209335</v>
      </c>
      <c r="L3512" s="7">
        <v>6232097</v>
      </c>
      <c r="M3512" s="7">
        <v>113631</v>
      </c>
      <c r="N3512" s="7">
        <v>36557256</v>
      </c>
      <c r="O3512" s="7">
        <v>31225398</v>
      </c>
      <c r="P3512" s="7">
        <v>2681963</v>
      </c>
      <c r="Q3512" s="7">
        <v>4902672</v>
      </c>
      <c r="R3512" s="7">
        <v>4973956</v>
      </c>
      <c r="S3512" s="7">
        <v>1547980</v>
      </c>
      <c r="T3512" s="7">
        <v>43466</v>
      </c>
      <c r="U3512" s="7">
        <v>0</v>
      </c>
      <c r="V3512" s="7">
        <v>84552</v>
      </c>
      <c r="W3512" s="7">
        <v>0</v>
      </c>
      <c r="X3512" s="7">
        <v>92939</v>
      </c>
      <c r="Y3512" s="7">
        <v>136707096</v>
      </c>
      <c r="Z3512" s="7">
        <v>0</v>
      </c>
      <c r="AA3512" s="7">
        <v>19738</v>
      </c>
      <c r="AB3512" s="7">
        <v>35486823</v>
      </c>
      <c r="AC3512" s="7">
        <v>0</v>
      </c>
      <c r="AD3512" s="7">
        <v>42788</v>
      </c>
      <c r="AE3512" s="7">
        <v>32202430</v>
      </c>
      <c r="AF3512" s="7">
        <v>0</v>
      </c>
      <c r="AG3512" s="7">
        <v>0</v>
      </c>
      <c r="AH3512" s="7">
        <v>0</v>
      </c>
      <c r="AI3512" s="7">
        <v>0</v>
      </c>
      <c r="AJ3512" s="7">
        <v>185304</v>
      </c>
      <c r="AK3512" s="7">
        <v>0</v>
      </c>
      <c r="AL3512" s="7">
        <v>0</v>
      </c>
      <c r="AM3512" s="7">
        <v>0</v>
      </c>
      <c r="AN3512" s="7">
        <v>0</v>
      </c>
      <c r="AO3512" s="7">
        <v>32921316</v>
      </c>
      <c r="AP3512" s="7">
        <v>925803</v>
      </c>
      <c r="AQ3512" s="7">
        <v>0</v>
      </c>
      <c r="AR3512" s="7">
        <v>0</v>
      </c>
      <c r="AS3512" s="7">
        <v>0</v>
      </c>
      <c r="AT3512" s="7">
        <v>0</v>
      </c>
      <c r="AU3512" s="8">
        <f t="shared" si="54"/>
        <v>359530651</v>
      </c>
    </row>
    <row r="3513" spans="1:47" x14ac:dyDescent="0.3">
      <c r="A3513" s="2">
        <v>2025</v>
      </c>
      <c r="B3513" s="2" t="s">
        <v>82</v>
      </c>
      <c r="C3513" s="2">
        <v>9</v>
      </c>
      <c r="D3513" s="2" t="s">
        <v>62</v>
      </c>
      <c r="E3513" s="7">
        <v>18372156.469999999</v>
      </c>
      <c r="F3513" s="7">
        <v>795.12</v>
      </c>
      <c r="G3513" s="7">
        <v>0</v>
      </c>
      <c r="H3513" s="7">
        <v>3063711.07</v>
      </c>
      <c r="I3513" s="7">
        <v>327107.75</v>
      </c>
      <c r="J3513" s="7">
        <v>7450537.7199999997</v>
      </c>
      <c r="K3513" s="7">
        <v>8766824.3900000006</v>
      </c>
      <c r="L3513" s="7">
        <v>57398372.18</v>
      </c>
      <c r="M3513" s="7">
        <v>2111.34</v>
      </c>
      <c r="N3513" s="7">
        <v>64104463.520000003</v>
      </c>
      <c r="O3513" s="7">
        <v>80084967.709999993</v>
      </c>
      <c r="P3513" s="7">
        <v>5733718.5099999998</v>
      </c>
      <c r="Q3513" s="7">
        <v>825460.25</v>
      </c>
      <c r="R3513" s="7">
        <v>4583425.0199999996</v>
      </c>
      <c r="S3513" s="7">
        <v>7289202.2800000003</v>
      </c>
      <c r="T3513" s="7">
        <v>2094384.05</v>
      </c>
      <c r="U3513" s="7">
        <v>0</v>
      </c>
      <c r="V3513" s="7">
        <v>0</v>
      </c>
      <c r="W3513" s="7">
        <v>0</v>
      </c>
      <c r="X3513" s="7">
        <v>10798.85</v>
      </c>
      <c r="Y3513" s="7">
        <v>153991887.40000001</v>
      </c>
      <c r="Z3513" s="7">
        <v>0</v>
      </c>
      <c r="AA3513" s="7">
        <v>2300.67</v>
      </c>
      <c r="AB3513" s="7">
        <v>55245433.409999996</v>
      </c>
      <c r="AC3513" s="7">
        <v>0</v>
      </c>
      <c r="AD3513" s="7">
        <v>1638.75</v>
      </c>
      <c r="AE3513" s="7">
        <v>43195150.630000003</v>
      </c>
      <c r="AF3513" s="7">
        <v>0</v>
      </c>
      <c r="AG3513" s="7">
        <v>0</v>
      </c>
      <c r="AH3513" s="7">
        <v>0</v>
      </c>
      <c r="AI3513" s="7">
        <v>78668614.680000007</v>
      </c>
      <c r="AJ3513" s="7">
        <v>0</v>
      </c>
      <c r="AK3513" s="7">
        <v>0</v>
      </c>
      <c r="AL3513" s="7">
        <v>0</v>
      </c>
      <c r="AM3513" s="7">
        <v>0</v>
      </c>
      <c r="AN3513" s="7">
        <v>0</v>
      </c>
      <c r="AO3513" s="7">
        <v>24335521.48</v>
      </c>
      <c r="AP3513" s="7">
        <v>0</v>
      </c>
      <c r="AQ3513" s="7">
        <v>480109772.60000002</v>
      </c>
      <c r="AR3513" s="7">
        <v>0</v>
      </c>
      <c r="AS3513" s="7">
        <v>0</v>
      </c>
      <c r="AT3513" s="7">
        <v>8554346.6270000003</v>
      </c>
      <c r="AU3513" s="8">
        <f t="shared" si="54"/>
        <v>1104212702.477</v>
      </c>
    </row>
    <row r="3514" spans="1:47" x14ac:dyDescent="0.3">
      <c r="A3514" s="2">
        <v>2005</v>
      </c>
      <c r="B3514" s="2" t="s">
        <v>78</v>
      </c>
      <c r="C3514" s="2">
        <v>5</v>
      </c>
      <c r="D3514" s="2" t="s">
        <v>52</v>
      </c>
      <c r="E3514" s="7">
        <v>18342365</v>
      </c>
      <c r="F3514" s="7">
        <v>269742</v>
      </c>
      <c r="G3514" s="7">
        <v>5340900</v>
      </c>
      <c r="H3514" s="7">
        <v>9426493</v>
      </c>
      <c r="I3514" s="7">
        <v>23902499</v>
      </c>
      <c r="J3514" s="7">
        <v>20806428</v>
      </c>
      <c r="K3514" s="7">
        <v>32762840</v>
      </c>
      <c r="L3514" s="7">
        <v>17887460</v>
      </c>
      <c r="M3514" s="7">
        <v>9008239</v>
      </c>
      <c r="N3514" s="7">
        <v>39104650</v>
      </c>
      <c r="O3514" s="7">
        <v>45146887</v>
      </c>
      <c r="P3514" s="7">
        <v>6031719</v>
      </c>
      <c r="Q3514" s="7">
        <v>3819875</v>
      </c>
      <c r="R3514" s="7">
        <v>5071118</v>
      </c>
      <c r="S3514" s="7">
        <v>2146162</v>
      </c>
      <c r="T3514" s="7">
        <v>345345</v>
      </c>
      <c r="U3514" s="7">
        <v>0</v>
      </c>
      <c r="V3514" s="7">
        <v>1595419</v>
      </c>
      <c r="W3514" s="7">
        <v>0</v>
      </c>
      <c r="X3514" s="7">
        <v>7601617</v>
      </c>
      <c r="Y3514" s="7">
        <v>224238628</v>
      </c>
      <c r="Z3514" s="7">
        <v>0</v>
      </c>
      <c r="AA3514" s="7">
        <v>1237663</v>
      </c>
      <c r="AB3514" s="7">
        <v>58211419</v>
      </c>
      <c r="AC3514" s="7">
        <v>0</v>
      </c>
      <c r="AD3514" s="7">
        <v>3143788</v>
      </c>
      <c r="AE3514" s="7">
        <v>34185891</v>
      </c>
      <c r="AF3514" s="7">
        <v>0</v>
      </c>
      <c r="AG3514" s="7">
        <v>5329288</v>
      </c>
      <c r="AH3514" s="7">
        <v>0</v>
      </c>
      <c r="AI3514" s="7">
        <v>0</v>
      </c>
      <c r="AJ3514" s="7">
        <v>216239</v>
      </c>
      <c r="AK3514" s="7">
        <v>0</v>
      </c>
      <c r="AL3514" s="7">
        <v>0</v>
      </c>
      <c r="AM3514" s="7">
        <v>0</v>
      </c>
      <c r="AN3514" s="7">
        <v>6746165</v>
      </c>
      <c r="AO3514" s="7">
        <v>2106689</v>
      </c>
      <c r="AP3514" s="7">
        <v>3943214</v>
      </c>
      <c r="AQ3514" s="7">
        <v>0</v>
      </c>
      <c r="AR3514" s="7">
        <v>0</v>
      </c>
      <c r="AS3514" s="7">
        <v>0</v>
      </c>
      <c r="AT3514" s="7">
        <v>0</v>
      </c>
      <c r="AU3514" s="8">
        <f t="shared" si="54"/>
        <v>587968742</v>
      </c>
    </row>
    <row r="3515" spans="1:47" x14ac:dyDescent="0.3">
      <c r="A3515" s="2">
        <v>2004</v>
      </c>
      <c r="B3515" s="2" t="s">
        <v>81</v>
      </c>
      <c r="C3515" s="2">
        <v>8</v>
      </c>
      <c r="D3515" s="2" t="s">
        <v>50</v>
      </c>
      <c r="E3515" s="7">
        <v>18296308</v>
      </c>
      <c r="F3515" s="7">
        <v>0</v>
      </c>
      <c r="G3515" s="7">
        <v>958995</v>
      </c>
      <c r="H3515" s="7">
        <v>2508859</v>
      </c>
      <c r="I3515" s="7">
        <v>0</v>
      </c>
      <c r="J3515" s="7">
        <v>4759502</v>
      </c>
      <c r="K3515" s="7">
        <v>1271709</v>
      </c>
      <c r="L3515" s="7">
        <v>4266810</v>
      </c>
      <c r="M3515" s="7">
        <v>264984</v>
      </c>
      <c r="N3515" s="7">
        <v>44672271</v>
      </c>
      <c r="O3515" s="7">
        <v>21446756</v>
      </c>
      <c r="P3515" s="7">
        <v>1724851</v>
      </c>
      <c r="Q3515" s="7">
        <v>2978300</v>
      </c>
      <c r="R3515" s="7">
        <v>2271243</v>
      </c>
      <c r="S3515" s="7">
        <v>1618915</v>
      </c>
      <c r="T3515" s="7">
        <v>32083</v>
      </c>
      <c r="U3515" s="7">
        <v>0</v>
      </c>
      <c r="V3515" s="7">
        <v>58073</v>
      </c>
      <c r="W3515" s="7">
        <v>0</v>
      </c>
      <c r="X3515" s="7">
        <v>84180</v>
      </c>
      <c r="Y3515" s="7">
        <v>107773595</v>
      </c>
      <c r="Z3515" s="7">
        <v>0</v>
      </c>
      <c r="AA3515" s="7">
        <v>16723</v>
      </c>
      <c r="AB3515" s="7">
        <v>23586217</v>
      </c>
      <c r="AC3515" s="7">
        <v>0</v>
      </c>
      <c r="AD3515" s="7">
        <v>73960</v>
      </c>
      <c r="AE3515" s="7">
        <v>25832327</v>
      </c>
      <c r="AF3515" s="7">
        <v>2669240</v>
      </c>
      <c r="AG3515" s="7">
        <v>0</v>
      </c>
      <c r="AH3515" s="7">
        <v>0</v>
      </c>
      <c r="AI3515" s="7">
        <v>0</v>
      </c>
      <c r="AJ3515" s="7">
        <v>2307302</v>
      </c>
      <c r="AK3515" s="7">
        <v>770115</v>
      </c>
      <c r="AL3515" s="7">
        <v>2689162</v>
      </c>
      <c r="AM3515" s="7">
        <v>3553550</v>
      </c>
      <c r="AN3515" s="7">
        <v>0</v>
      </c>
      <c r="AO3515" s="7">
        <v>3504814</v>
      </c>
      <c r="AP3515" s="7">
        <v>5298527</v>
      </c>
      <c r="AQ3515" s="7">
        <v>0</v>
      </c>
      <c r="AR3515" s="7">
        <v>0</v>
      </c>
      <c r="AS3515" s="7">
        <v>0</v>
      </c>
      <c r="AT3515" s="7">
        <v>0</v>
      </c>
      <c r="AU3515" s="8">
        <f t="shared" si="54"/>
        <v>285289371</v>
      </c>
    </row>
    <row r="3516" spans="1:47" x14ac:dyDescent="0.3">
      <c r="A3516" s="2">
        <v>2005</v>
      </c>
      <c r="B3516" s="2" t="s">
        <v>77</v>
      </c>
      <c r="C3516" s="2">
        <v>4</v>
      </c>
      <c r="D3516" s="2" t="s">
        <v>52</v>
      </c>
      <c r="E3516" s="7">
        <v>18263276</v>
      </c>
      <c r="F3516" s="7">
        <v>219793</v>
      </c>
      <c r="G3516" s="7">
        <v>5925961</v>
      </c>
      <c r="H3516" s="7">
        <v>10810855</v>
      </c>
      <c r="I3516" s="7">
        <v>24619475</v>
      </c>
      <c r="J3516" s="7">
        <v>19828946</v>
      </c>
      <c r="K3516" s="7">
        <v>31217088</v>
      </c>
      <c r="L3516" s="7">
        <v>35077113</v>
      </c>
      <c r="M3516" s="7">
        <v>7228410</v>
      </c>
      <c r="N3516" s="7">
        <v>71496508</v>
      </c>
      <c r="O3516" s="7">
        <v>61542092</v>
      </c>
      <c r="P3516" s="7">
        <v>5242191</v>
      </c>
      <c r="Q3516" s="7">
        <v>10763984</v>
      </c>
      <c r="R3516" s="7">
        <v>4380060</v>
      </c>
      <c r="S3516" s="7">
        <v>2074359</v>
      </c>
      <c r="T3516" s="7">
        <v>267006</v>
      </c>
      <c r="U3516" s="7">
        <v>0</v>
      </c>
      <c r="V3516" s="7">
        <v>1692222</v>
      </c>
      <c r="W3516" s="7">
        <v>0</v>
      </c>
      <c r="X3516" s="7">
        <v>8739390</v>
      </c>
      <c r="Y3516" s="7">
        <v>225004812</v>
      </c>
      <c r="Z3516" s="7">
        <v>0</v>
      </c>
      <c r="AA3516" s="7">
        <v>1426247</v>
      </c>
      <c r="AB3516" s="7">
        <v>55407202</v>
      </c>
      <c r="AC3516" s="7">
        <v>0</v>
      </c>
      <c r="AD3516" s="7">
        <v>2648959</v>
      </c>
      <c r="AE3516" s="7">
        <v>54947162</v>
      </c>
      <c r="AF3516" s="7">
        <v>0</v>
      </c>
      <c r="AG3516" s="7">
        <v>5445089</v>
      </c>
      <c r="AH3516" s="7">
        <v>0</v>
      </c>
      <c r="AI3516" s="7">
        <v>0</v>
      </c>
      <c r="AJ3516" s="7">
        <v>153688</v>
      </c>
      <c r="AK3516" s="7">
        <v>0</v>
      </c>
      <c r="AL3516" s="7">
        <v>0</v>
      </c>
      <c r="AM3516" s="7">
        <v>0</v>
      </c>
      <c r="AN3516" s="7">
        <v>5868214</v>
      </c>
      <c r="AO3516" s="7">
        <v>4597467</v>
      </c>
      <c r="AP3516" s="7">
        <v>2234802</v>
      </c>
      <c r="AQ3516" s="7">
        <v>0</v>
      </c>
      <c r="AR3516" s="7">
        <v>0</v>
      </c>
      <c r="AS3516" s="7">
        <v>0</v>
      </c>
      <c r="AT3516" s="7">
        <v>0</v>
      </c>
      <c r="AU3516" s="8">
        <f t="shared" si="54"/>
        <v>677122371</v>
      </c>
    </row>
    <row r="3517" spans="1:47" x14ac:dyDescent="0.3">
      <c r="A3517" s="2">
        <v>2005</v>
      </c>
      <c r="B3517" s="2" t="s">
        <v>76</v>
      </c>
      <c r="C3517" s="2">
        <v>3</v>
      </c>
      <c r="D3517" s="2" t="s">
        <v>52</v>
      </c>
      <c r="E3517" s="7">
        <v>18260877</v>
      </c>
      <c r="F3517" s="7">
        <v>320468</v>
      </c>
      <c r="G3517" s="7">
        <v>5127468</v>
      </c>
      <c r="H3517" s="7">
        <v>9148959</v>
      </c>
      <c r="I3517" s="7">
        <v>22879149</v>
      </c>
      <c r="J3517" s="7">
        <v>15303036</v>
      </c>
      <c r="K3517" s="7">
        <v>31735471</v>
      </c>
      <c r="L3517" s="7">
        <v>4464583</v>
      </c>
      <c r="M3517" s="7">
        <v>14524426</v>
      </c>
      <c r="N3517" s="7">
        <v>88957577</v>
      </c>
      <c r="O3517" s="7">
        <v>55243067</v>
      </c>
      <c r="P3517" s="7">
        <v>4092083</v>
      </c>
      <c r="Q3517" s="7">
        <v>11063663</v>
      </c>
      <c r="R3517" s="7">
        <v>7359781</v>
      </c>
      <c r="S3517" s="7">
        <v>1673848</v>
      </c>
      <c r="T3517" s="7">
        <v>311550</v>
      </c>
      <c r="U3517" s="7">
        <v>0</v>
      </c>
      <c r="V3517" s="7">
        <v>2234591</v>
      </c>
      <c r="W3517" s="7">
        <v>0</v>
      </c>
      <c r="X3517" s="7">
        <v>5433874</v>
      </c>
      <c r="Y3517" s="7">
        <v>195454671</v>
      </c>
      <c r="Z3517" s="7">
        <v>0</v>
      </c>
      <c r="AA3517" s="7">
        <v>885946</v>
      </c>
      <c r="AB3517" s="7">
        <v>50998120</v>
      </c>
      <c r="AC3517" s="7">
        <v>0</v>
      </c>
      <c r="AD3517" s="7">
        <v>5945945</v>
      </c>
      <c r="AE3517" s="7">
        <v>55748522</v>
      </c>
      <c r="AF3517" s="7">
        <v>0</v>
      </c>
      <c r="AG3517" s="7">
        <v>10540765</v>
      </c>
      <c r="AH3517" s="7">
        <v>0</v>
      </c>
      <c r="AI3517" s="7">
        <v>0</v>
      </c>
      <c r="AJ3517" s="7">
        <v>201969</v>
      </c>
      <c r="AK3517" s="7">
        <v>0</v>
      </c>
      <c r="AL3517" s="7">
        <v>0</v>
      </c>
      <c r="AM3517" s="7">
        <v>0</v>
      </c>
      <c r="AN3517" s="7">
        <v>6456752</v>
      </c>
      <c r="AO3517" s="7">
        <v>1516274</v>
      </c>
      <c r="AP3517" s="7">
        <v>2372330</v>
      </c>
      <c r="AQ3517" s="7">
        <v>0</v>
      </c>
      <c r="AR3517" s="7">
        <v>0</v>
      </c>
      <c r="AS3517" s="7">
        <v>0</v>
      </c>
      <c r="AT3517" s="7">
        <v>0</v>
      </c>
      <c r="AU3517" s="8">
        <f t="shared" si="54"/>
        <v>628255765</v>
      </c>
    </row>
    <row r="3518" spans="1:47" x14ac:dyDescent="0.3">
      <c r="A3518" s="2">
        <v>2008</v>
      </c>
      <c r="B3518" s="2" t="s">
        <v>78</v>
      </c>
      <c r="C3518" s="2">
        <v>5</v>
      </c>
      <c r="D3518" s="2" t="s">
        <v>63</v>
      </c>
      <c r="E3518" s="7">
        <v>18247970.329999998</v>
      </c>
      <c r="F3518" s="7">
        <v>13566.61</v>
      </c>
      <c r="G3518" s="7">
        <v>8562014.0399999991</v>
      </c>
      <c r="H3518" s="7">
        <v>15168170.359999999</v>
      </c>
      <c r="I3518" s="7">
        <v>0</v>
      </c>
      <c r="J3518" s="7">
        <v>9855920.6600000001</v>
      </c>
      <c r="K3518" s="7">
        <v>29065677.370000001</v>
      </c>
      <c r="L3518" s="7">
        <v>44512254.100000001</v>
      </c>
      <c r="M3518" s="7">
        <v>5247769.41</v>
      </c>
      <c r="N3518" s="7">
        <v>50348154.850000001</v>
      </c>
      <c r="O3518" s="7">
        <v>41823751</v>
      </c>
      <c r="P3518" s="7">
        <v>10924594.09</v>
      </c>
      <c r="Q3518" s="7">
        <v>3658240.64</v>
      </c>
      <c r="R3518" s="7">
        <v>5168829.2300000004</v>
      </c>
      <c r="S3518" s="7">
        <v>6493193.3300000001</v>
      </c>
      <c r="T3518" s="7">
        <v>149152.04999999999</v>
      </c>
      <c r="U3518" s="7">
        <v>0</v>
      </c>
      <c r="V3518" s="7">
        <v>16216.32</v>
      </c>
      <c r="W3518" s="7">
        <v>0</v>
      </c>
      <c r="X3518" s="7">
        <v>2597030.34</v>
      </c>
      <c r="Y3518" s="7">
        <v>168320943.30000001</v>
      </c>
      <c r="Z3518" s="7">
        <v>0</v>
      </c>
      <c r="AA3518" s="7">
        <v>401470.67</v>
      </c>
      <c r="AB3518" s="7">
        <v>46198495.719999999</v>
      </c>
      <c r="AC3518" s="7">
        <v>0</v>
      </c>
      <c r="AD3518" s="7">
        <v>1711513.1</v>
      </c>
      <c r="AE3518" s="7">
        <v>29645481.469999999</v>
      </c>
      <c r="AF3518" s="7">
        <v>0</v>
      </c>
      <c r="AG3518" s="7">
        <v>91.36</v>
      </c>
      <c r="AH3518" s="7">
        <v>0</v>
      </c>
      <c r="AI3518" s="7">
        <v>0</v>
      </c>
      <c r="AJ3518" s="7">
        <v>378477.77</v>
      </c>
      <c r="AK3518" s="7">
        <v>0</v>
      </c>
      <c r="AL3518" s="7">
        <v>0</v>
      </c>
      <c r="AM3518" s="7">
        <v>0</v>
      </c>
      <c r="AN3518" s="7">
        <v>0</v>
      </c>
      <c r="AO3518" s="7">
        <v>4435646.34</v>
      </c>
      <c r="AP3518" s="7">
        <v>6851774.1900000004</v>
      </c>
      <c r="AQ3518" s="7">
        <v>0</v>
      </c>
      <c r="AR3518" s="7">
        <v>0</v>
      </c>
      <c r="AS3518" s="7">
        <v>0</v>
      </c>
      <c r="AT3518" s="7">
        <v>0</v>
      </c>
      <c r="AU3518" s="8">
        <f t="shared" si="54"/>
        <v>509796398.64999998</v>
      </c>
    </row>
    <row r="3519" spans="1:47" x14ac:dyDescent="0.3">
      <c r="A3519" s="2">
        <v>2025</v>
      </c>
      <c r="B3519" s="2" t="s">
        <v>85</v>
      </c>
      <c r="C3519" s="2">
        <v>12</v>
      </c>
      <c r="D3519" s="2" t="s">
        <v>62</v>
      </c>
      <c r="E3519" s="7">
        <v>18212826.600000001</v>
      </c>
      <c r="F3519" s="7">
        <v>770.37</v>
      </c>
      <c r="G3519" s="7">
        <v>0</v>
      </c>
      <c r="H3519" s="7">
        <v>2795171.57</v>
      </c>
      <c r="I3519" s="7">
        <v>11466.86</v>
      </c>
      <c r="J3519" s="7">
        <v>8215595.8799999999</v>
      </c>
      <c r="K3519" s="7">
        <v>8149045.0999999996</v>
      </c>
      <c r="L3519" s="7">
        <v>51747682.390000001</v>
      </c>
      <c r="M3519" s="7">
        <v>1535.08</v>
      </c>
      <c r="N3519" s="7">
        <v>75161497.849999994</v>
      </c>
      <c r="O3519" s="7">
        <v>79789576.769999996</v>
      </c>
      <c r="P3519" s="7">
        <v>6161200.5</v>
      </c>
      <c r="Q3519" s="7">
        <v>1447331.44</v>
      </c>
      <c r="R3519" s="7">
        <v>5550334.9900000002</v>
      </c>
      <c r="S3519" s="7">
        <v>2511805.13</v>
      </c>
      <c r="T3519" s="7">
        <v>230362.95</v>
      </c>
      <c r="U3519" s="7">
        <v>0</v>
      </c>
      <c r="V3519" s="7">
        <v>0</v>
      </c>
      <c r="W3519" s="7">
        <v>0</v>
      </c>
      <c r="X3519" s="7">
        <v>5894.97</v>
      </c>
      <c r="Y3519" s="7">
        <v>134294285.09999999</v>
      </c>
      <c r="Z3519" s="7">
        <v>0</v>
      </c>
      <c r="AA3519" s="7">
        <v>5208.7299999999996</v>
      </c>
      <c r="AB3519" s="7">
        <v>48557446.880000003</v>
      </c>
      <c r="AC3519" s="7">
        <v>0</v>
      </c>
      <c r="AD3519" s="7">
        <v>957.98</v>
      </c>
      <c r="AE3519" s="7">
        <v>45019733.18</v>
      </c>
      <c r="AF3519" s="7">
        <v>0</v>
      </c>
      <c r="AG3519" s="7">
        <v>0</v>
      </c>
      <c r="AH3519" s="7">
        <v>0</v>
      </c>
      <c r="AI3519" s="7">
        <v>118867612.3</v>
      </c>
      <c r="AJ3519" s="7">
        <v>0</v>
      </c>
      <c r="AK3519" s="7">
        <v>0</v>
      </c>
      <c r="AL3519" s="7">
        <v>0</v>
      </c>
      <c r="AM3519" s="7">
        <v>0</v>
      </c>
      <c r="AN3519" s="7">
        <v>0</v>
      </c>
      <c r="AO3519" s="7">
        <v>121142020</v>
      </c>
      <c r="AP3519" s="7">
        <v>0</v>
      </c>
      <c r="AQ3519" s="7">
        <v>568608280.10000002</v>
      </c>
      <c r="AR3519" s="7">
        <v>0</v>
      </c>
      <c r="AS3519" s="7">
        <v>0</v>
      </c>
      <c r="AT3519" s="7">
        <v>8252920.0420000004</v>
      </c>
      <c r="AU3519" s="8">
        <f t="shared" si="54"/>
        <v>1304740562.7620001</v>
      </c>
    </row>
    <row r="3520" spans="1:47" x14ac:dyDescent="0.3">
      <c r="A3520" s="2">
        <v>2007</v>
      </c>
      <c r="B3520" s="2" t="s">
        <v>47</v>
      </c>
      <c r="C3520" s="2">
        <v>1</v>
      </c>
      <c r="D3520" s="2" t="s">
        <v>50</v>
      </c>
      <c r="E3520" s="7">
        <v>18210967</v>
      </c>
      <c r="F3520" s="7">
        <v>249</v>
      </c>
      <c r="G3520" s="7">
        <v>1744235</v>
      </c>
      <c r="H3520" s="7">
        <v>3895973</v>
      </c>
      <c r="I3520" s="7">
        <v>7586</v>
      </c>
      <c r="J3520" s="7">
        <v>5931736</v>
      </c>
      <c r="K3520" s="7">
        <v>3140124</v>
      </c>
      <c r="L3520" s="7">
        <v>2542232</v>
      </c>
      <c r="M3520" s="7">
        <v>1492837</v>
      </c>
      <c r="N3520" s="7">
        <v>70229060</v>
      </c>
      <c r="O3520" s="7">
        <v>24296593</v>
      </c>
      <c r="P3520" s="7">
        <v>6076552</v>
      </c>
      <c r="Q3520" s="7">
        <v>4366514</v>
      </c>
      <c r="R3520" s="7">
        <v>2497184</v>
      </c>
      <c r="S3520" s="7">
        <v>1678755</v>
      </c>
      <c r="T3520" s="7">
        <v>27497</v>
      </c>
      <c r="U3520" s="7">
        <v>0</v>
      </c>
      <c r="V3520" s="7">
        <v>102198</v>
      </c>
      <c r="W3520" s="7">
        <v>0</v>
      </c>
      <c r="X3520" s="7">
        <v>78646</v>
      </c>
      <c r="Y3520" s="7">
        <v>166461757</v>
      </c>
      <c r="Z3520" s="7">
        <v>0</v>
      </c>
      <c r="AA3520" s="7">
        <v>20877</v>
      </c>
      <c r="AB3520" s="7">
        <v>41006042</v>
      </c>
      <c r="AC3520" s="7">
        <v>0</v>
      </c>
      <c r="AD3520" s="7">
        <v>552727</v>
      </c>
      <c r="AE3520" s="7">
        <v>48497856</v>
      </c>
      <c r="AF3520" s="7">
        <v>0</v>
      </c>
      <c r="AG3520" s="7">
        <v>2373104</v>
      </c>
      <c r="AH3520" s="7">
        <v>0</v>
      </c>
      <c r="AI3520" s="7">
        <v>0</v>
      </c>
      <c r="AJ3520" s="7">
        <v>98969</v>
      </c>
      <c r="AK3520" s="7">
        <v>0</v>
      </c>
      <c r="AL3520" s="7">
        <v>0</v>
      </c>
      <c r="AM3520" s="7">
        <v>0</v>
      </c>
      <c r="AN3520" s="7">
        <v>0</v>
      </c>
      <c r="AO3520" s="7">
        <v>15156004</v>
      </c>
      <c r="AP3520" s="7">
        <v>1592965</v>
      </c>
      <c r="AQ3520" s="7">
        <v>0</v>
      </c>
      <c r="AR3520" s="7">
        <v>0</v>
      </c>
      <c r="AS3520" s="7">
        <v>0</v>
      </c>
      <c r="AT3520" s="7">
        <v>0</v>
      </c>
      <c r="AU3520" s="8">
        <f t="shared" si="54"/>
        <v>422079239</v>
      </c>
    </row>
    <row r="3521" spans="1:47" x14ac:dyDescent="0.3">
      <c r="A3521" s="2">
        <v>2005</v>
      </c>
      <c r="B3521" s="2" t="s">
        <v>82</v>
      </c>
      <c r="C3521" s="2">
        <v>9</v>
      </c>
      <c r="D3521" s="2" t="s">
        <v>58</v>
      </c>
      <c r="E3521" s="7">
        <v>18168332</v>
      </c>
      <c r="F3521" s="7">
        <v>5487</v>
      </c>
      <c r="G3521" s="7">
        <v>15680160</v>
      </c>
      <c r="H3521" s="7">
        <v>13527928</v>
      </c>
      <c r="I3521" s="7">
        <v>68279447</v>
      </c>
      <c r="J3521" s="7">
        <v>14596556</v>
      </c>
      <c r="K3521" s="7">
        <v>92788613</v>
      </c>
      <c r="L3521" s="7">
        <v>48067848</v>
      </c>
      <c r="M3521" s="7">
        <v>7264935</v>
      </c>
      <c r="N3521" s="7">
        <v>268547006</v>
      </c>
      <c r="O3521" s="7">
        <v>121538282</v>
      </c>
      <c r="P3521" s="7">
        <v>37394722</v>
      </c>
      <c r="Q3521" s="7">
        <v>28280081</v>
      </c>
      <c r="R3521" s="7">
        <v>15618406</v>
      </c>
      <c r="S3521" s="7">
        <v>13534850</v>
      </c>
      <c r="T3521" s="7">
        <v>19677625</v>
      </c>
      <c r="U3521" s="7">
        <v>0</v>
      </c>
      <c r="V3521" s="7">
        <v>20314833</v>
      </c>
      <c r="W3521" s="7">
        <v>0</v>
      </c>
      <c r="X3521" s="7">
        <v>8558750</v>
      </c>
      <c r="Y3521" s="7">
        <v>456324980</v>
      </c>
      <c r="Z3521" s="7">
        <v>0</v>
      </c>
      <c r="AA3521" s="7">
        <v>1545656</v>
      </c>
      <c r="AB3521" s="7">
        <v>115361182</v>
      </c>
      <c r="AC3521" s="7">
        <v>0</v>
      </c>
      <c r="AD3521" s="7">
        <v>2089095</v>
      </c>
      <c r="AE3521" s="7">
        <v>174998911</v>
      </c>
      <c r="AF3521" s="7">
        <v>0</v>
      </c>
      <c r="AG3521" s="7">
        <v>33181</v>
      </c>
      <c r="AH3521" s="7">
        <v>0</v>
      </c>
      <c r="AI3521" s="7">
        <v>0</v>
      </c>
      <c r="AJ3521" s="7">
        <v>6843899</v>
      </c>
      <c r="AK3521" s="7">
        <v>0</v>
      </c>
      <c r="AL3521" s="7">
        <v>0</v>
      </c>
      <c r="AM3521" s="7">
        <v>0</v>
      </c>
      <c r="AN3521" s="7">
        <v>18725192</v>
      </c>
      <c r="AO3521" s="7">
        <v>11159096</v>
      </c>
      <c r="AP3521" s="7">
        <v>6359906.6409999998</v>
      </c>
      <c r="AQ3521" s="7">
        <v>0</v>
      </c>
      <c r="AR3521" s="7">
        <v>720708311.5</v>
      </c>
      <c r="AS3521" s="7">
        <v>55810883.979999997</v>
      </c>
      <c r="AT3521" s="7">
        <v>0</v>
      </c>
      <c r="AU3521" s="8">
        <f t="shared" si="54"/>
        <v>2381804155.1209998</v>
      </c>
    </row>
    <row r="3522" spans="1:47" x14ac:dyDescent="0.3">
      <c r="A3522" s="2">
        <v>2025</v>
      </c>
      <c r="B3522" s="2" t="s">
        <v>47</v>
      </c>
      <c r="C3522" s="2">
        <v>1</v>
      </c>
      <c r="D3522" s="2" t="s">
        <v>67</v>
      </c>
      <c r="E3522" s="7">
        <v>18165172.670000002</v>
      </c>
      <c r="F3522" s="7">
        <v>-3.78</v>
      </c>
      <c r="G3522" s="7">
        <v>7.26</v>
      </c>
      <c r="H3522" s="7">
        <v>897393.76</v>
      </c>
      <c r="I3522" s="7">
        <v>282284.76</v>
      </c>
      <c r="J3522" s="7">
        <v>3658009.6</v>
      </c>
      <c r="K3522" s="7">
        <v>3726310.98</v>
      </c>
      <c r="L3522" s="7">
        <v>14422926.09</v>
      </c>
      <c r="M3522" s="7">
        <v>160617.76999999999</v>
      </c>
      <c r="N3522" s="7">
        <v>188899519.59999999</v>
      </c>
      <c r="O3522" s="7">
        <v>110946785.2</v>
      </c>
      <c r="P3522" s="7">
        <v>16040915.9</v>
      </c>
      <c r="Q3522" s="7">
        <v>2110345.13</v>
      </c>
      <c r="R3522" s="7">
        <v>3902881.71</v>
      </c>
      <c r="S3522" s="7">
        <v>1500524.78</v>
      </c>
      <c r="T3522" s="7">
        <v>95146.71</v>
      </c>
      <c r="U3522" s="7">
        <v>0</v>
      </c>
      <c r="V3522" s="7">
        <v>0</v>
      </c>
      <c r="W3522" s="7">
        <v>0</v>
      </c>
      <c r="X3522" s="7">
        <v>84057.11</v>
      </c>
      <c r="Y3522" s="7">
        <v>167350566.90000001</v>
      </c>
      <c r="Z3522" s="7">
        <v>0</v>
      </c>
      <c r="AA3522" s="7">
        <v>13550.44</v>
      </c>
      <c r="AB3522" s="7">
        <v>48518597.390000001</v>
      </c>
      <c r="AC3522" s="7">
        <v>0</v>
      </c>
      <c r="AD3522" s="7">
        <v>140491.16</v>
      </c>
      <c r="AE3522" s="7">
        <v>125555613.2</v>
      </c>
      <c r="AF3522" s="7">
        <v>0</v>
      </c>
      <c r="AG3522" s="7">
        <v>1500000</v>
      </c>
      <c r="AH3522" s="7">
        <v>0</v>
      </c>
      <c r="AI3522" s="7">
        <v>4331904.92</v>
      </c>
      <c r="AJ3522" s="7">
        <v>0</v>
      </c>
      <c r="AK3522" s="7">
        <v>0</v>
      </c>
      <c r="AL3522" s="7">
        <v>0</v>
      </c>
      <c r="AM3522" s="7">
        <v>0</v>
      </c>
      <c r="AN3522" s="7">
        <v>0</v>
      </c>
      <c r="AO3522" s="7">
        <v>2359158.7999999998</v>
      </c>
      <c r="AP3522" s="7">
        <v>0</v>
      </c>
      <c r="AQ3522" s="7">
        <v>443191380.80000001</v>
      </c>
      <c r="AR3522" s="7">
        <v>0</v>
      </c>
      <c r="AS3522" s="7">
        <v>0</v>
      </c>
      <c r="AT3522" s="7">
        <v>8282638.0599999996</v>
      </c>
      <c r="AU3522" s="8">
        <f t="shared" ref="AU3522:AU3585" si="55">SUM(E3522:AT3522)</f>
        <v>1166136796.9199998</v>
      </c>
    </row>
    <row r="3523" spans="1:47" x14ac:dyDescent="0.3">
      <c r="A3523" s="2">
        <v>2001</v>
      </c>
      <c r="B3523" s="2" t="s">
        <v>78</v>
      </c>
      <c r="C3523" s="2">
        <v>5</v>
      </c>
      <c r="D3523" s="2" t="s">
        <v>52</v>
      </c>
      <c r="E3523" s="7">
        <v>18157403</v>
      </c>
      <c r="F3523" s="7">
        <v>375204</v>
      </c>
      <c r="G3523" s="7">
        <v>4572871</v>
      </c>
      <c r="H3523" s="7">
        <v>10516492</v>
      </c>
      <c r="I3523" s="7">
        <v>0</v>
      </c>
      <c r="J3523" s="7">
        <v>34375276</v>
      </c>
      <c r="K3523" s="7">
        <v>24823142</v>
      </c>
      <c r="L3523" s="7">
        <v>9824391</v>
      </c>
      <c r="M3523" s="7">
        <v>1513838</v>
      </c>
      <c r="N3523" s="7">
        <v>13874125</v>
      </c>
      <c r="O3523" s="7">
        <v>34721307</v>
      </c>
      <c r="P3523" s="7">
        <v>18070665</v>
      </c>
      <c r="Q3523" s="7">
        <v>5300293</v>
      </c>
      <c r="R3523" s="7">
        <v>5695471</v>
      </c>
      <c r="S3523" s="7">
        <v>4478999</v>
      </c>
      <c r="T3523" s="7">
        <v>623082</v>
      </c>
      <c r="U3523" s="7">
        <v>0</v>
      </c>
      <c r="V3523" s="7">
        <v>16407507</v>
      </c>
      <c r="W3523" s="7">
        <v>97740032</v>
      </c>
      <c r="X3523" s="7">
        <v>0</v>
      </c>
      <c r="Y3523" s="7">
        <v>0</v>
      </c>
      <c r="Z3523" s="7">
        <v>22118640</v>
      </c>
      <c r="AA3523" s="7">
        <v>0</v>
      </c>
      <c r="AB3523" s="7">
        <v>0</v>
      </c>
      <c r="AC3523" s="7">
        <v>14160916</v>
      </c>
      <c r="AD3523" s="7">
        <v>0</v>
      </c>
      <c r="AE3523" s="7">
        <v>0</v>
      </c>
      <c r="AF3523" s="7">
        <v>0</v>
      </c>
      <c r="AG3523" s="7">
        <v>0</v>
      </c>
      <c r="AH3523" s="7">
        <v>8957106</v>
      </c>
      <c r="AI3523" s="7">
        <v>0</v>
      </c>
      <c r="AJ3523" s="7">
        <v>174290</v>
      </c>
      <c r="AK3523" s="7">
        <v>0</v>
      </c>
      <c r="AL3523" s="7">
        <v>0</v>
      </c>
      <c r="AM3523" s="7">
        <v>0</v>
      </c>
      <c r="AN3523" s="7">
        <v>0</v>
      </c>
      <c r="AO3523" s="7">
        <v>723327</v>
      </c>
      <c r="AP3523" s="7">
        <v>0</v>
      </c>
      <c r="AQ3523" s="7">
        <v>0</v>
      </c>
      <c r="AR3523" s="7">
        <v>0</v>
      </c>
      <c r="AS3523" s="7">
        <v>0</v>
      </c>
      <c r="AT3523" s="7">
        <v>0</v>
      </c>
      <c r="AU3523" s="8">
        <f t="shared" si="55"/>
        <v>347204377</v>
      </c>
    </row>
    <row r="3524" spans="1:47" x14ac:dyDescent="0.3">
      <c r="A3524" s="2">
        <v>2011</v>
      </c>
      <c r="B3524" s="2" t="s">
        <v>77</v>
      </c>
      <c r="C3524" s="2">
        <v>4</v>
      </c>
      <c r="D3524" s="2" t="s">
        <v>53</v>
      </c>
      <c r="E3524" s="7">
        <v>18152145.539999999</v>
      </c>
      <c r="F3524" s="7">
        <v>185.55</v>
      </c>
      <c r="G3524" s="7">
        <v>0</v>
      </c>
      <c r="H3524" s="7">
        <v>7693455.3700000001</v>
      </c>
      <c r="I3524" s="7">
        <v>575758.91</v>
      </c>
      <c r="J3524" s="7">
        <v>8052520.6699999999</v>
      </c>
      <c r="K3524" s="7">
        <v>7154755.8200000003</v>
      </c>
      <c r="L3524" s="7">
        <v>75489301.930000007</v>
      </c>
      <c r="M3524" s="7">
        <v>12716540.52</v>
      </c>
      <c r="N3524" s="7">
        <v>105615162.59999999</v>
      </c>
      <c r="O3524" s="7">
        <v>53785949.960000001</v>
      </c>
      <c r="P3524" s="7">
        <v>8440492.0500000007</v>
      </c>
      <c r="Q3524" s="7">
        <v>1810806.48</v>
      </c>
      <c r="R3524" s="7">
        <v>4923161.2699999996</v>
      </c>
      <c r="S3524" s="7">
        <v>10701334.970000001</v>
      </c>
      <c r="T3524" s="7">
        <v>232694.96</v>
      </c>
      <c r="U3524" s="7">
        <v>0</v>
      </c>
      <c r="V3524" s="7">
        <v>3206.27</v>
      </c>
      <c r="W3524" s="7">
        <v>0</v>
      </c>
      <c r="X3524" s="7">
        <v>13365848.98</v>
      </c>
      <c r="Y3524" s="7">
        <v>156610356.19999999</v>
      </c>
      <c r="Z3524" s="7">
        <v>0</v>
      </c>
      <c r="AA3524" s="7">
        <v>2168672.31</v>
      </c>
      <c r="AB3524" s="7">
        <v>50370880.549999997</v>
      </c>
      <c r="AC3524" s="7">
        <v>0</v>
      </c>
      <c r="AD3524" s="7">
        <v>4898743.84</v>
      </c>
      <c r="AE3524" s="7">
        <v>70138283.810000002</v>
      </c>
      <c r="AF3524" s="7">
        <v>0</v>
      </c>
      <c r="AG3524" s="7">
        <v>0</v>
      </c>
      <c r="AH3524" s="7">
        <v>0</v>
      </c>
      <c r="AI3524" s="7">
        <v>25013148.780000001</v>
      </c>
      <c r="AJ3524" s="7">
        <v>383602.61</v>
      </c>
      <c r="AK3524" s="7">
        <v>0</v>
      </c>
      <c r="AL3524" s="7">
        <v>0</v>
      </c>
      <c r="AM3524" s="7">
        <v>0</v>
      </c>
      <c r="AN3524" s="7">
        <v>0</v>
      </c>
      <c r="AO3524" s="7">
        <v>16175488.439999999</v>
      </c>
      <c r="AP3524" s="7">
        <v>0</v>
      </c>
      <c r="AQ3524" s="7">
        <v>0</v>
      </c>
      <c r="AR3524" s="7">
        <v>0</v>
      </c>
      <c r="AS3524" s="7">
        <v>0</v>
      </c>
      <c r="AT3524" s="7">
        <v>4719855.2300000004</v>
      </c>
      <c r="AU3524" s="8">
        <f t="shared" si="55"/>
        <v>659192353.62</v>
      </c>
    </row>
    <row r="3525" spans="1:47" x14ac:dyDescent="0.3">
      <c r="A3525" s="2">
        <v>2026</v>
      </c>
      <c r="B3525" s="2" t="s">
        <v>78</v>
      </c>
      <c r="C3525" s="2">
        <v>5</v>
      </c>
      <c r="D3525" s="2" t="s">
        <v>61</v>
      </c>
      <c r="E3525" s="7">
        <v>18125195.100000001</v>
      </c>
      <c r="F3525" s="7">
        <v>2078.5</v>
      </c>
      <c r="G3525" s="7">
        <v>0</v>
      </c>
      <c r="H3525" s="7">
        <v>933344.78</v>
      </c>
      <c r="I3525" s="7">
        <v>641380.36</v>
      </c>
      <c r="J3525" s="7">
        <v>9145402.8900000006</v>
      </c>
      <c r="K3525" s="7">
        <v>16807196.120000001</v>
      </c>
      <c r="L3525" s="7">
        <v>184600160.69999999</v>
      </c>
      <c r="M3525" s="7">
        <v>14839762.640000001</v>
      </c>
      <c r="N3525" s="7">
        <v>125224662.40000001</v>
      </c>
      <c r="O3525" s="7">
        <v>135321928.30000001</v>
      </c>
      <c r="P3525" s="7">
        <v>20900145.18</v>
      </c>
      <c r="Q3525" s="7">
        <v>2502504.35</v>
      </c>
      <c r="R3525" s="7">
        <v>11826228.369999999</v>
      </c>
      <c r="S3525" s="7">
        <v>27672146.399999999</v>
      </c>
      <c r="T3525" s="7">
        <v>1429385.15</v>
      </c>
      <c r="U3525" s="7">
        <v>0</v>
      </c>
      <c r="V3525" s="7">
        <v>0</v>
      </c>
      <c r="W3525" s="7">
        <v>0</v>
      </c>
      <c r="X3525" s="7">
        <v>21542295.780000001</v>
      </c>
      <c r="Y3525" s="7">
        <v>270268211.60000002</v>
      </c>
      <c r="Z3525" s="7">
        <v>0</v>
      </c>
      <c r="AA3525" s="7">
        <v>3501914</v>
      </c>
      <c r="AB3525" s="7">
        <v>115522100.09999999</v>
      </c>
      <c r="AC3525" s="7">
        <v>0</v>
      </c>
      <c r="AD3525" s="7">
        <v>12357201.720000001</v>
      </c>
      <c r="AE3525" s="7">
        <v>99112770.579999998</v>
      </c>
      <c r="AF3525" s="7">
        <v>0</v>
      </c>
      <c r="AG3525" s="7">
        <v>0</v>
      </c>
      <c r="AH3525" s="7">
        <v>0</v>
      </c>
      <c r="AI3525" s="7">
        <v>61745840.890000001</v>
      </c>
      <c r="AJ3525" s="7">
        <v>0</v>
      </c>
      <c r="AK3525" s="7">
        <v>0</v>
      </c>
      <c r="AL3525" s="7">
        <v>0</v>
      </c>
      <c r="AM3525" s="7">
        <v>0</v>
      </c>
      <c r="AN3525" s="7">
        <v>0</v>
      </c>
      <c r="AO3525" s="7">
        <v>21328187.920000002</v>
      </c>
      <c r="AP3525" s="7">
        <v>0</v>
      </c>
      <c r="AQ3525" s="7">
        <v>879053982.5</v>
      </c>
      <c r="AR3525" s="7">
        <v>0</v>
      </c>
      <c r="AS3525" s="7">
        <v>0</v>
      </c>
      <c r="AT3525" s="7">
        <v>7038325.7180000003</v>
      </c>
      <c r="AU3525" s="8">
        <f t="shared" si="55"/>
        <v>2061442352.0480001</v>
      </c>
    </row>
    <row r="3526" spans="1:47" x14ac:dyDescent="0.3">
      <c r="A3526" s="2">
        <v>2002</v>
      </c>
      <c r="B3526" s="2" t="s">
        <v>47</v>
      </c>
      <c r="C3526" s="2">
        <v>1</v>
      </c>
      <c r="D3526" s="2" t="s">
        <v>52</v>
      </c>
      <c r="E3526" s="7">
        <v>18097454</v>
      </c>
      <c r="F3526" s="7">
        <v>307.38299999999998</v>
      </c>
      <c r="G3526" s="7">
        <v>4811968</v>
      </c>
      <c r="H3526" s="7">
        <v>10752394</v>
      </c>
      <c r="I3526" s="7">
        <v>0</v>
      </c>
      <c r="J3526" s="7">
        <v>16499184</v>
      </c>
      <c r="K3526" s="7">
        <v>18302799</v>
      </c>
      <c r="L3526" s="7">
        <v>2919666</v>
      </c>
      <c r="M3526" s="7">
        <v>1628202</v>
      </c>
      <c r="N3526" s="7">
        <v>71253668</v>
      </c>
      <c r="O3526" s="7">
        <v>30439184</v>
      </c>
      <c r="P3526" s="7">
        <v>19949168</v>
      </c>
      <c r="Q3526" s="7">
        <v>4511009</v>
      </c>
      <c r="R3526" s="7">
        <v>3294021</v>
      </c>
      <c r="S3526" s="7">
        <v>6025366</v>
      </c>
      <c r="T3526" s="7">
        <v>378.05099999999999</v>
      </c>
      <c r="U3526" s="7">
        <v>0</v>
      </c>
      <c r="V3526" s="7">
        <v>17322944</v>
      </c>
      <c r="W3526" s="7">
        <v>107538890</v>
      </c>
      <c r="X3526" s="7">
        <v>0</v>
      </c>
      <c r="Y3526" s="7">
        <v>0</v>
      </c>
      <c r="Z3526" s="7">
        <v>26611391</v>
      </c>
      <c r="AA3526" s="7">
        <v>0</v>
      </c>
      <c r="AB3526" s="7">
        <v>0</v>
      </c>
      <c r="AC3526" s="7">
        <v>50616674</v>
      </c>
      <c r="AD3526" s="7">
        <v>0</v>
      </c>
      <c r="AE3526" s="7">
        <v>0</v>
      </c>
      <c r="AF3526" s="7">
        <v>0</v>
      </c>
      <c r="AG3526" s="7">
        <v>0</v>
      </c>
      <c r="AH3526" s="7">
        <v>16221741</v>
      </c>
      <c r="AI3526" s="7">
        <v>0</v>
      </c>
      <c r="AJ3526" s="7">
        <v>116.035</v>
      </c>
      <c r="AK3526" s="7">
        <v>0</v>
      </c>
      <c r="AL3526" s="7">
        <v>0</v>
      </c>
      <c r="AM3526" s="7">
        <v>0</v>
      </c>
      <c r="AN3526" s="7">
        <v>0</v>
      </c>
      <c r="AO3526" s="7">
        <v>3644631</v>
      </c>
      <c r="AP3526" s="7">
        <v>0</v>
      </c>
      <c r="AQ3526" s="7">
        <v>0</v>
      </c>
      <c r="AR3526" s="7">
        <v>0</v>
      </c>
      <c r="AS3526" s="7">
        <v>0</v>
      </c>
      <c r="AT3526" s="7">
        <v>0</v>
      </c>
      <c r="AU3526" s="8">
        <f t="shared" si="55"/>
        <v>430441155.46900004</v>
      </c>
    </row>
    <row r="3527" spans="1:47" x14ac:dyDescent="0.3">
      <c r="A3527" s="2">
        <v>2006</v>
      </c>
      <c r="B3527" s="2" t="s">
        <v>82</v>
      </c>
      <c r="C3527" s="2">
        <v>9</v>
      </c>
      <c r="D3527" s="2" t="s">
        <v>50</v>
      </c>
      <c r="E3527" s="7">
        <v>18085429</v>
      </c>
      <c r="F3527" s="7">
        <v>21008</v>
      </c>
      <c r="G3527" s="7">
        <v>2486567</v>
      </c>
      <c r="H3527" s="7">
        <v>3608890</v>
      </c>
      <c r="I3527" s="7">
        <v>3220</v>
      </c>
      <c r="J3527" s="7">
        <v>5448130</v>
      </c>
      <c r="K3527" s="7">
        <v>2853181</v>
      </c>
      <c r="L3527" s="7">
        <v>5963632</v>
      </c>
      <c r="M3527" s="7">
        <v>108541</v>
      </c>
      <c r="N3527" s="7">
        <v>39566249</v>
      </c>
      <c r="O3527" s="7">
        <v>29126063</v>
      </c>
      <c r="P3527" s="7">
        <v>2509229</v>
      </c>
      <c r="Q3527" s="7">
        <v>5071799</v>
      </c>
      <c r="R3527" s="7">
        <v>3036548</v>
      </c>
      <c r="S3527" s="7">
        <v>1484981</v>
      </c>
      <c r="T3527" s="7">
        <v>274520</v>
      </c>
      <c r="U3527" s="7">
        <v>0</v>
      </c>
      <c r="V3527" s="7">
        <v>75560</v>
      </c>
      <c r="W3527" s="7">
        <v>0</v>
      </c>
      <c r="X3527" s="7">
        <v>94505</v>
      </c>
      <c r="Y3527" s="7">
        <v>178646196</v>
      </c>
      <c r="Z3527" s="7">
        <v>0</v>
      </c>
      <c r="AA3527" s="7">
        <v>21465</v>
      </c>
      <c r="AB3527" s="7">
        <v>79916235</v>
      </c>
      <c r="AC3527" s="7">
        <v>0</v>
      </c>
      <c r="AD3527" s="7">
        <v>33269</v>
      </c>
      <c r="AE3527" s="7">
        <v>64451890</v>
      </c>
      <c r="AF3527" s="7">
        <v>0</v>
      </c>
      <c r="AG3527" s="7">
        <v>168</v>
      </c>
      <c r="AH3527" s="7">
        <v>0</v>
      </c>
      <c r="AI3527" s="7">
        <v>0</v>
      </c>
      <c r="AJ3527" s="7">
        <v>196489</v>
      </c>
      <c r="AK3527" s="7">
        <v>0</v>
      </c>
      <c r="AL3527" s="7">
        <v>0</v>
      </c>
      <c r="AM3527" s="7">
        <v>0</v>
      </c>
      <c r="AN3527" s="7">
        <v>0</v>
      </c>
      <c r="AO3527" s="7">
        <v>5006759</v>
      </c>
      <c r="AP3527" s="7">
        <v>2239547</v>
      </c>
      <c r="AQ3527" s="7">
        <v>0</v>
      </c>
      <c r="AR3527" s="7">
        <v>0</v>
      </c>
      <c r="AS3527" s="7">
        <v>0</v>
      </c>
      <c r="AT3527" s="7">
        <v>0</v>
      </c>
      <c r="AU3527" s="8">
        <f t="shared" si="55"/>
        <v>450330070</v>
      </c>
    </row>
    <row r="3528" spans="1:47" x14ac:dyDescent="0.3">
      <c r="A3528" s="2">
        <v>2007</v>
      </c>
      <c r="B3528" s="2" t="s">
        <v>83</v>
      </c>
      <c r="C3528" s="2">
        <v>10</v>
      </c>
      <c r="D3528" s="2" t="s">
        <v>63</v>
      </c>
      <c r="E3528" s="7">
        <v>18049003</v>
      </c>
      <c r="F3528" s="7">
        <v>44524</v>
      </c>
      <c r="G3528" s="7">
        <v>8115177</v>
      </c>
      <c r="H3528" s="7">
        <v>18179731</v>
      </c>
      <c r="I3528" s="7">
        <v>66</v>
      </c>
      <c r="J3528" s="7">
        <v>13741785</v>
      </c>
      <c r="K3528" s="7">
        <v>49897652</v>
      </c>
      <c r="L3528" s="7">
        <v>15395625</v>
      </c>
      <c r="M3528" s="7">
        <v>6579519</v>
      </c>
      <c r="N3528" s="7">
        <v>80865559</v>
      </c>
      <c r="O3528" s="7">
        <v>37345098</v>
      </c>
      <c r="P3528" s="7">
        <v>11455210</v>
      </c>
      <c r="Q3528" s="7">
        <v>2039059</v>
      </c>
      <c r="R3528" s="7">
        <v>8119237</v>
      </c>
      <c r="S3528" s="7">
        <v>2837067</v>
      </c>
      <c r="T3528" s="7">
        <v>431294</v>
      </c>
      <c r="U3528" s="7">
        <v>0</v>
      </c>
      <c r="V3528" s="7">
        <v>815348</v>
      </c>
      <c r="W3528" s="7">
        <v>0</v>
      </c>
      <c r="X3528" s="7">
        <v>2696262</v>
      </c>
      <c r="Y3528" s="7">
        <v>163720556</v>
      </c>
      <c r="Z3528" s="7">
        <v>0</v>
      </c>
      <c r="AA3528" s="7">
        <v>494686</v>
      </c>
      <c r="AB3528" s="7">
        <v>42028709</v>
      </c>
      <c r="AC3528" s="7">
        <v>0</v>
      </c>
      <c r="AD3528" s="7">
        <v>2067711</v>
      </c>
      <c r="AE3528" s="7">
        <v>52031567</v>
      </c>
      <c r="AF3528" s="7">
        <v>0</v>
      </c>
      <c r="AG3528" s="7">
        <v>4138</v>
      </c>
      <c r="AH3528" s="7">
        <v>0</v>
      </c>
      <c r="AI3528" s="7">
        <v>0</v>
      </c>
      <c r="AJ3528" s="7">
        <v>324667</v>
      </c>
      <c r="AK3528" s="7">
        <v>0</v>
      </c>
      <c r="AL3528" s="7">
        <v>0</v>
      </c>
      <c r="AM3528" s="7">
        <v>0</v>
      </c>
      <c r="AN3528" s="7">
        <v>0</v>
      </c>
      <c r="AO3528" s="7">
        <v>10496055</v>
      </c>
      <c r="AP3528" s="7">
        <v>7140708</v>
      </c>
      <c r="AQ3528" s="7">
        <v>0</v>
      </c>
      <c r="AR3528" s="7">
        <v>0</v>
      </c>
      <c r="AS3528" s="7">
        <v>0</v>
      </c>
      <c r="AT3528" s="7">
        <v>0</v>
      </c>
      <c r="AU3528" s="8">
        <f t="shared" si="55"/>
        <v>554916013</v>
      </c>
    </row>
    <row r="3529" spans="1:47" x14ac:dyDescent="0.3">
      <c r="A3529" s="2">
        <v>2008</v>
      </c>
      <c r="B3529" s="2" t="s">
        <v>77</v>
      </c>
      <c r="C3529" s="2">
        <v>4</v>
      </c>
      <c r="D3529" s="2" t="s">
        <v>63</v>
      </c>
      <c r="E3529" s="7">
        <v>17974895.420000002</v>
      </c>
      <c r="F3529" s="7">
        <v>10261.74</v>
      </c>
      <c r="G3529" s="7">
        <v>8242607.2199999997</v>
      </c>
      <c r="H3529" s="7">
        <v>14164509.18</v>
      </c>
      <c r="I3529" s="7">
        <v>143.11000000000001</v>
      </c>
      <c r="J3529" s="7">
        <v>12702613.48</v>
      </c>
      <c r="K3529" s="7">
        <v>27940172.809999999</v>
      </c>
      <c r="L3529" s="7">
        <v>78671555.189999998</v>
      </c>
      <c r="M3529" s="7">
        <v>7975100.4100000001</v>
      </c>
      <c r="N3529" s="7">
        <v>79111209.269999996</v>
      </c>
      <c r="O3529" s="7">
        <v>38946728.82</v>
      </c>
      <c r="P3529" s="7">
        <v>11285305.300000001</v>
      </c>
      <c r="Q3529" s="7">
        <v>1594147.35</v>
      </c>
      <c r="R3529" s="7">
        <v>4733433.59</v>
      </c>
      <c r="S3529" s="7">
        <v>7325400.0499999998</v>
      </c>
      <c r="T3529" s="7">
        <v>191622.41</v>
      </c>
      <c r="U3529" s="7">
        <v>0</v>
      </c>
      <c r="V3529" s="7">
        <v>21048.77</v>
      </c>
      <c r="W3529" s="7">
        <v>0</v>
      </c>
      <c r="X3529" s="7">
        <v>2640672.06</v>
      </c>
      <c r="Y3529" s="7">
        <v>168928956.80000001</v>
      </c>
      <c r="Z3529" s="7">
        <v>0</v>
      </c>
      <c r="AA3529" s="7">
        <v>480161.19</v>
      </c>
      <c r="AB3529" s="7">
        <v>44922683.090000004</v>
      </c>
      <c r="AC3529" s="7">
        <v>0</v>
      </c>
      <c r="AD3529" s="7">
        <v>2788802.09</v>
      </c>
      <c r="AE3529" s="7">
        <v>51187826.509999998</v>
      </c>
      <c r="AF3529" s="7">
        <v>0</v>
      </c>
      <c r="AG3529" s="7">
        <v>91.33</v>
      </c>
      <c r="AH3529" s="7">
        <v>0</v>
      </c>
      <c r="AI3529" s="7">
        <v>0</v>
      </c>
      <c r="AJ3529" s="7">
        <v>266934.89</v>
      </c>
      <c r="AK3529" s="7">
        <v>0</v>
      </c>
      <c r="AL3529" s="7">
        <v>0</v>
      </c>
      <c r="AM3529" s="7">
        <v>0</v>
      </c>
      <c r="AN3529" s="7">
        <v>0</v>
      </c>
      <c r="AO3529" s="7">
        <v>2316404.77</v>
      </c>
      <c r="AP3529" s="7">
        <v>5157479.74</v>
      </c>
      <c r="AQ3529" s="7">
        <v>0</v>
      </c>
      <c r="AR3529" s="7">
        <v>0</v>
      </c>
      <c r="AS3529" s="7">
        <v>0</v>
      </c>
      <c r="AT3529" s="7">
        <v>0</v>
      </c>
      <c r="AU3529" s="8">
        <f t="shared" si="55"/>
        <v>589580766.59000003</v>
      </c>
    </row>
    <row r="3530" spans="1:47" x14ac:dyDescent="0.3">
      <c r="A3530" s="2">
        <v>2008</v>
      </c>
      <c r="B3530" s="2" t="s">
        <v>80</v>
      </c>
      <c r="C3530" s="2">
        <v>7</v>
      </c>
      <c r="D3530" s="2" t="s">
        <v>53</v>
      </c>
      <c r="E3530" s="7">
        <v>17940836.93</v>
      </c>
      <c r="F3530" s="7">
        <v>1131.23</v>
      </c>
      <c r="G3530" s="7">
        <v>4114745.89</v>
      </c>
      <c r="H3530" s="7">
        <v>7459302.0099999998</v>
      </c>
      <c r="I3530" s="7">
        <v>1766758.21</v>
      </c>
      <c r="J3530" s="7">
        <v>8663172.8800000008</v>
      </c>
      <c r="K3530" s="7">
        <v>9701883.4199999999</v>
      </c>
      <c r="L3530" s="7">
        <v>21198827</v>
      </c>
      <c r="M3530" s="7">
        <v>640863.27</v>
      </c>
      <c r="N3530" s="7">
        <v>65882865.710000001</v>
      </c>
      <c r="O3530" s="7">
        <v>35896249.840000004</v>
      </c>
      <c r="P3530" s="7">
        <v>3268942.37</v>
      </c>
      <c r="Q3530" s="7">
        <v>1384518.95</v>
      </c>
      <c r="R3530" s="7">
        <v>3791154.96</v>
      </c>
      <c r="S3530" s="7">
        <v>5843187.5300000003</v>
      </c>
      <c r="T3530" s="7">
        <v>114686.05</v>
      </c>
      <c r="U3530" s="7">
        <v>0</v>
      </c>
      <c r="V3530" s="7">
        <v>1035.9100000000001</v>
      </c>
      <c r="W3530" s="7">
        <v>0</v>
      </c>
      <c r="X3530" s="7">
        <v>9429368.1899999995</v>
      </c>
      <c r="Y3530" s="7">
        <v>112927680.8</v>
      </c>
      <c r="Z3530" s="7">
        <v>0</v>
      </c>
      <c r="AA3530" s="7">
        <v>1539988.02</v>
      </c>
      <c r="AB3530" s="7">
        <v>31156948.699999999</v>
      </c>
      <c r="AC3530" s="7">
        <v>0</v>
      </c>
      <c r="AD3530" s="7">
        <v>4681251.97</v>
      </c>
      <c r="AE3530" s="7">
        <v>42870995.079999998</v>
      </c>
      <c r="AF3530" s="7">
        <v>0</v>
      </c>
      <c r="AG3530" s="7">
        <v>0</v>
      </c>
      <c r="AH3530" s="7">
        <v>0</v>
      </c>
      <c r="AI3530" s="7">
        <v>0</v>
      </c>
      <c r="AJ3530" s="7">
        <v>630513.06000000006</v>
      </c>
      <c r="AK3530" s="7">
        <v>0</v>
      </c>
      <c r="AL3530" s="7">
        <v>0</v>
      </c>
      <c r="AM3530" s="7">
        <v>0</v>
      </c>
      <c r="AN3530" s="7">
        <v>0</v>
      </c>
      <c r="AO3530" s="7">
        <v>3644503.68</v>
      </c>
      <c r="AP3530" s="7">
        <v>4011561.91</v>
      </c>
      <c r="AQ3530" s="7">
        <v>0</v>
      </c>
      <c r="AR3530" s="7">
        <v>0</v>
      </c>
      <c r="AS3530" s="7">
        <v>0</v>
      </c>
      <c r="AT3530" s="7">
        <v>0</v>
      </c>
      <c r="AU3530" s="8">
        <f t="shared" si="55"/>
        <v>398562973.57000005</v>
      </c>
    </row>
    <row r="3531" spans="1:47" x14ac:dyDescent="0.3">
      <c r="A3531" s="2">
        <v>2025</v>
      </c>
      <c r="B3531" s="2" t="s">
        <v>80</v>
      </c>
      <c r="C3531" s="2">
        <v>7</v>
      </c>
      <c r="D3531" s="2" t="s">
        <v>60</v>
      </c>
      <c r="E3531" s="7">
        <v>17916346.84</v>
      </c>
      <c r="F3531" s="7">
        <v>-4.88</v>
      </c>
      <c r="G3531" s="7">
        <v>365.62</v>
      </c>
      <c r="H3531" s="7">
        <v>3431136.65</v>
      </c>
      <c r="I3531" s="7">
        <v>233401.7</v>
      </c>
      <c r="J3531" s="7">
        <v>12014891.359999999</v>
      </c>
      <c r="K3531" s="7">
        <v>5183331.8</v>
      </c>
      <c r="L3531" s="7">
        <v>103909989.5</v>
      </c>
      <c r="M3531" s="7">
        <v>254648.06</v>
      </c>
      <c r="N3531" s="7">
        <v>373245883.5</v>
      </c>
      <c r="O3531" s="7">
        <v>102568230</v>
      </c>
      <c r="P3531" s="7">
        <v>33306417.890000001</v>
      </c>
      <c r="Q3531" s="7">
        <v>8252687.6500000004</v>
      </c>
      <c r="R3531" s="7">
        <v>7943397.1100000003</v>
      </c>
      <c r="S3531" s="7">
        <v>35338427.520000003</v>
      </c>
      <c r="T3531" s="7">
        <v>8628100.75</v>
      </c>
      <c r="U3531" s="7">
        <v>0</v>
      </c>
      <c r="V3531" s="7">
        <v>0</v>
      </c>
      <c r="W3531" s="7">
        <v>0</v>
      </c>
      <c r="X3531" s="7">
        <v>442540.22</v>
      </c>
      <c r="Y3531" s="7">
        <v>226458377.40000001</v>
      </c>
      <c r="Z3531" s="7">
        <v>0</v>
      </c>
      <c r="AA3531" s="7">
        <v>71303.58</v>
      </c>
      <c r="AB3531" s="7">
        <v>87204015.670000002</v>
      </c>
      <c r="AC3531" s="7">
        <v>0</v>
      </c>
      <c r="AD3531" s="7">
        <v>374588.1</v>
      </c>
      <c r="AE3531" s="7">
        <v>238182364.69999999</v>
      </c>
      <c r="AF3531" s="7">
        <v>0</v>
      </c>
      <c r="AG3531" s="7">
        <v>56215.93</v>
      </c>
      <c r="AH3531" s="7">
        <v>0</v>
      </c>
      <c r="AI3531" s="7">
        <v>32446594.73</v>
      </c>
      <c r="AJ3531" s="7">
        <v>0</v>
      </c>
      <c r="AK3531" s="7">
        <v>0</v>
      </c>
      <c r="AL3531" s="7">
        <v>0</v>
      </c>
      <c r="AM3531" s="7">
        <v>0</v>
      </c>
      <c r="AN3531" s="7">
        <v>0</v>
      </c>
      <c r="AO3531" s="7">
        <v>10384932.369999999</v>
      </c>
      <c r="AP3531" s="7">
        <v>0</v>
      </c>
      <c r="AQ3531" s="7">
        <v>720855871</v>
      </c>
      <c r="AR3531" s="7">
        <v>0</v>
      </c>
      <c r="AS3531" s="7">
        <v>0</v>
      </c>
      <c r="AT3531" s="7">
        <v>13873299.789999999</v>
      </c>
      <c r="AU3531" s="8">
        <f t="shared" si="55"/>
        <v>2042577354.5599999</v>
      </c>
    </row>
    <row r="3532" spans="1:47" x14ac:dyDescent="0.3">
      <c r="A3532" s="2">
        <v>2004</v>
      </c>
      <c r="B3532" s="2" t="s">
        <v>79</v>
      </c>
      <c r="C3532" s="2">
        <v>6</v>
      </c>
      <c r="D3532" s="2" t="s">
        <v>58</v>
      </c>
      <c r="E3532" s="7">
        <v>17915907</v>
      </c>
      <c r="F3532" s="7">
        <v>-198</v>
      </c>
      <c r="G3532" s="7">
        <v>14630886</v>
      </c>
      <c r="H3532" s="7">
        <v>11211381</v>
      </c>
      <c r="I3532" s="7">
        <v>48689087</v>
      </c>
      <c r="J3532" s="7">
        <v>11743487</v>
      </c>
      <c r="K3532" s="7">
        <v>84966915</v>
      </c>
      <c r="L3532" s="7">
        <v>40386697</v>
      </c>
      <c r="M3532" s="7">
        <v>4549339</v>
      </c>
      <c r="N3532" s="7">
        <v>188770647</v>
      </c>
      <c r="O3532" s="7">
        <v>104530467</v>
      </c>
      <c r="P3532" s="7">
        <v>23446928</v>
      </c>
      <c r="Q3532" s="7">
        <v>30368225</v>
      </c>
      <c r="R3532" s="7">
        <v>12818773</v>
      </c>
      <c r="S3532" s="7">
        <v>11213497</v>
      </c>
      <c r="T3532" s="7">
        <v>1143351</v>
      </c>
      <c r="U3532" s="7">
        <v>0</v>
      </c>
      <c r="V3532" s="7">
        <v>21979741</v>
      </c>
      <c r="W3532" s="7">
        <v>0</v>
      </c>
      <c r="X3532" s="7">
        <v>4690331</v>
      </c>
      <c r="Y3532" s="7">
        <v>371060858</v>
      </c>
      <c r="Z3532" s="7">
        <v>0</v>
      </c>
      <c r="AA3532" s="7">
        <v>716931</v>
      </c>
      <c r="AB3532" s="7">
        <v>90183160</v>
      </c>
      <c r="AC3532" s="7">
        <v>0</v>
      </c>
      <c r="AD3532" s="7">
        <v>1001145</v>
      </c>
      <c r="AE3532" s="7">
        <v>98553462</v>
      </c>
      <c r="AF3532" s="7">
        <v>0</v>
      </c>
      <c r="AG3532" s="7">
        <v>0</v>
      </c>
      <c r="AH3532" s="7">
        <v>0</v>
      </c>
      <c r="AI3532" s="7">
        <v>0</v>
      </c>
      <c r="AJ3532" s="7">
        <v>6559084</v>
      </c>
      <c r="AK3532" s="7">
        <v>6255368</v>
      </c>
      <c r="AL3532" s="7">
        <v>18375696</v>
      </c>
      <c r="AM3532" s="7">
        <v>24286884</v>
      </c>
      <c r="AN3532" s="7">
        <v>0</v>
      </c>
      <c r="AO3532" s="7">
        <v>3807201</v>
      </c>
      <c r="AP3532" s="7">
        <v>26993535</v>
      </c>
      <c r="AQ3532" s="7">
        <v>0</v>
      </c>
      <c r="AR3532" s="7">
        <v>0</v>
      </c>
      <c r="AS3532" s="7">
        <v>0</v>
      </c>
      <c r="AT3532" s="7">
        <v>0</v>
      </c>
      <c r="AU3532" s="8">
        <f t="shared" si="55"/>
        <v>1280848785</v>
      </c>
    </row>
    <row r="3533" spans="1:47" x14ac:dyDescent="0.3">
      <c r="A3533" s="2">
        <v>2025</v>
      </c>
      <c r="B3533" s="2" t="s">
        <v>81</v>
      </c>
      <c r="C3533" s="2">
        <v>8</v>
      </c>
      <c r="D3533" s="2" t="s">
        <v>60</v>
      </c>
      <c r="E3533" s="7">
        <v>17906928.93</v>
      </c>
      <c r="F3533" s="7">
        <v>-4.8600000000000003</v>
      </c>
      <c r="G3533" s="7">
        <v>182.81</v>
      </c>
      <c r="H3533" s="7">
        <v>4125412.68</v>
      </c>
      <c r="I3533" s="7">
        <v>158293.26</v>
      </c>
      <c r="J3533" s="7">
        <v>3260063.88</v>
      </c>
      <c r="K3533" s="7">
        <v>6107346.46</v>
      </c>
      <c r="L3533" s="7">
        <v>87885132.510000005</v>
      </c>
      <c r="M3533" s="7">
        <v>527888.11</v>
      </c>
      <c r="N3533" s="7">
        <v>145217545.90000001</v>
      </c>
      <c r="O3533" s="7">
        <v>107052372.3</v>
      </c>
      <c r="P3533" s="7">
        <v>38746201.359999999</v>
      </c>
      <c r="Q3533" s="7">
        <v>17074730.370000001</v>
      </c>
      <c r="R3533" s="7">
        <v>9362785.1999999993</v>
      </c>
      <c r="S3533" s="7">
        <v>41647153.439999998</v>
      </c>
      <c r="T3533" s="7">
        <v>11668630.720000001</v>
      </c>
      <c r="U3533" s="7">
        <v>0</v>
      </c>
      <c r="V3533" s="7">
        <v>0</v>
      </c>
      <c r="W3533" s="7">
        <v>0</v>
      </c>
      <c r="X3533" s="7">
        <v>434990.53</v>
      </c>
      <c r="Y3533" s="7">
        <v>242620129</v>
      </c>
      <c r="Z3533" s="7">
        <v>0</v>
      </c>
      <c r="AA3533" s="7">
        <v>73238.73</v>
      </c>
      <c r="AB3533" s="7">
        <v>99487514.349999994</v>
      </c>
      <c r="AC3533" s="7">
        <v>0</v>
      </c>
      <c r="AD3533" s="7">
        <v>469656.86</v>
      </c>
      <c r="AE3533" s="7">
        <v>87680371.560000002</v>
      </c>
      <c r="AF3533" s="7">
        <v>0</v>
      </c>
      <c r="AG3533" s="7">
        <v>56564.480000000003</v>
      </c>
      <c r="AH3533" s="7">
        <v>0</v>
      </c>
      <c r="AI3533" s="7">
        <v>31920148.75</v>
      </c>
      <c r="AJ3533" s="7">
        <v>0</v>
      </c>
      <c r="AK3533" s="7">
        <v>0</v>
      </c>
      <c r="AL3533" s="7">
        <v>0</v>
      </c>
      <c r="AM3533" s="7">
        <v>0</v>
      </c>
      <c r="AN3533" s="7">
        <v>0</v>
      </c>
      <c r="AO3533" s="7">
        <v>10522261.119999999</v>
      </c>
      <c r="AP3533" s="7">
        <v>0</v>
      </c>
      <c r="AQ3533" s="7">
        <v>768210917.5</v>
      </c>
      <c r="AR3533" s="7">
        <v>0</v>
      </c>
      <c r="AS3533" s="7">
        <v>0</v>
      </c>
      <c r="AT3533" s="7">
        <v>16230486.24</v>
      </c>
      <c r="AU3533" s="8">
        <f t="shared" si="55"/>
        <v>1748446942.1900003</v>
      </c>
    </row>
    <row r="3534" spans="1:47" x14ac:dyDescent="0.3">
      <c r="A3534" s="2">
        <v>2008</v>
      </c>
      <c r="B3534" s="2" t="s">
        <v>82</v>
      </c>
      <c r="C3534" s="2">
        <v>9</v>
      </c>
      <c r="D3534" s="2" t="s">
        <v>53</v>
      </c>
      <c r="E3534" s="7">
        <v>17898553.899999999</v>
      </c>
      <c r="F3534" s="7">
        <v>2053.8000000000002</v>
      </c>
      <c r="G3534" s="7">
        <v>4037811.62</v>
      </c>
      <c r="H3534" s="7">
        <v>7066302.6900000004</v>
      </c>
      <c r="I3534" s="7">
        <v>631305.06000000006</v>
      </c>
      <c r="J3534" s="7">
        <v>10413192.789999999</v>
      </c>
      <c r="K3534" s="7">
        <v>8732353.9100000001</v>
      </c>
      <c r="L3534" s="7">
        <v>15606913.51</v>
      </c>
      <c r="M3534" s="7">
        <v>8007988.0300000003</v>
      </c>
      <c r="N3534" s="7">
        <v>34444418.899999999</v>
      </c>
      <c r="O3534" s="7">
        <v>35274097.009999998</v>
      </c>
      <c r="P3534" s="7">
        <v>2640404.06</v>
      </c>
      <c r="Q3534" s="7">
        <v>1053691.27</v>
      </c>
      <c r="R3534" s="7">
        <v>4587909.01</v>
      </c>
      <c r="S3534" s="7">
        <v>4175336.44</v>
      </c>
      <c r="T3534" s="7">
        <v>1125432.31</v>
      </c>
      <c r="U3534" s="7">
        <v>0</v>
      </c>
      <c r="V3534" s="7">
        <v>795.14</v>
      </c>
      <c r="W3534" s="7">
        <v>0</v>
      </c>
      <c r="X3534" s="7">
        <v>7017288.6600000001</v>
      </c>
      <c r="Y3534" s="7">
        <v>121291088.90000001</v>
      </c>
      <c r="Z3534" s="7">
        <v>0</v>
      </c>
      <c r="AA3534" s="7">
        <v>1149608.75</v>
      </c>
      <c r="AB3534" s="7">
        <v>32941205.899999999</v>
      </c>
      <c r="AC3534" s="7">
        <v>0</v>
      </c>
      <c r="AD3534" s="7">
        <v>3382019.25</v>
      </c>
      <c r="AE3534" s="7">
        <v>27416118.98</v>
      </c>
      <c r="AF3534" s="7">
        <v>0</v>
      </c>
      <c r="AG3534" s="7">
        <v>0</v>
      </c>
      <c r="AH3534" s="7">
        <v>0</v>
      </c>
      <c r="AI3534" s="7">
        <v>0</v>
      </c>
      <c r="AJ3534" s="7">
        <v>20100.900000000001</v>
      </c>
      <c r="AK3534" s="7">
        <v>0</v>
      </c>
      <c r="AL3534" s="7">
        <v>0</v>
      </c>
      <c r="AM3534" s="7">
        <v>0</v>
      </c>
      <c r="AN3534" s="7">
        <v>0</v>
      </c>
      <c r="AO3534" s="7">
        <v>5925858.2400000002</v>
      </c>
      <c r="AP3534" s="7">
        <v>6804326.2699999996</v>
      </c>
      <c r="AQ3534" s="7">
        <v>0</v>
      </c>
      <c r="AR3534" s="7">
        <v>0</v>
      </c>
      <c r="AS3534" s="7">
        <v>0</v>
      </c>
      <c r="AT3534" s="7">
        <v>0</v>
      </c>
      <c r="AU3534" s="8">
        <f t="shared" si="55"/>
        <v>361646175.29999995</v>
      </c>
    </row>
    <row r="3535" spans="1:47" x14ac:dyDescent="0.3">
      <c r="A3535" s="2">
        <v>2005</v>
      </c>
      <c r="B3535" s="2" t="s">
        <v>85</v>
      </c>
      <c r="C3535" s="2">
        <v>12</v>
      </c>
      <c r="D3535" s="2" t="s">
        <v>52</v>
      </c>
      <c r="E3535" s="7">
        <v>17893772</v>
      </c>
      <c r="F3535" s="7">
        <v>193610</v>
      </c>
      <c r="G3535" s="7">
        <v>5977061</v>
      </c>
      <c r="H3535" s="7">
        <v>16814907</v>
      </c>
      <c r="I3535" s="7">
        <v>32797864</v>
      </c>
      <c r="J3535" s="7">
        <v>17474262</v>
      </c>
      <c r="K3535" s="7">
        <v>34910755</v>
      </c>
      <c r="L3535" s="7">
        <v>7999733</v>
      </c>
      <c r="M3535" s="7">
        <v>11561060</v>
      </c>
      <c r="N3535" s="7">
        <v>41653409</v>
      </c>
      <c r="O3535" s="7">
        <v>75688294</v>
      </c>
      <c r="P3535" s="7">
        <v>28949868</v>
      </c>
      <c r="Q3535" s="7">
        <v>17612786</v>
      </c>
      <c r="R3535" s="7">
        <v>6622284</v>
      </c>
      <c r="S3535" s="7">
        <v>3208256</v>
      </c>
      <c r="T3535" s="7">
        <v>329790</v>
      </c>
      <c r="U3535" s="7">
        <v>0</v>
      </c>
      <c r="V3535" s="7">
        <v>1886574</v>
      </c>
      <c r="W3535" s="7">
        <v>0</v>
      </c>
      <c r="X3535" s="7">
        <v>13113086</v>
      </c>
      <c r="Y3535" s="7">
        <v>230315433</v>
      </c>
      <c r="Z3535" s="7">
        <v>0</v>
      </c>
      <c r="AA3535" s="7">
        <v>2144010</v>
      </c>
      <c r="AB3535" s="7">
        <v>52220402</v>
      </c>
      <c r="AC3535" s="7">
        <v>0</v>
      </c>
      <c r="AD3535" s="7">
        <v>14154617</v>
      </c>
      <c r="AE3535" s="7">
        <v>50887646</v>
      </c>
      <c r="AF3535" s="7">
        <v>0</v>
      </c>
      <c r="AG3535" s="7">
        <v>10061673</v>
      </c>
      <c r="AH3535" s="7">
        <v>0</v>
      </c>
      <c r="AI3535" s="7">
        <v>0</v>
      </c>
      <c r="AJ3535" s="7">
        <v>191220</v>
      </c>
      <c r="AK3535" s="7">
        <v>0</v>
      </c>
      <c r="AL3535" s="7">
        <v>0</v>
      </c>
      <c r="AM3535" s="7">
        <v>0</v>
      </c>
      <c r="AN3535" s="7">
        <v>8629863</v>
      </c>
      <c r="AO3535" s="7">
        <v>4023453</v>
      </c>
      <c r="AP3535" s="7">
        <v>3254360</v>
      </c>
      <c r="AQ3535" s="7">
        <v>0</v>
      </c>
      <c r="AR3535" s="7">
        <v>0</v>
      </c>
      <c r="AS3535" s="7">
        <v>0</v>
      </c>
      <c r="AT3535" s="7">
        <v>0</v>
      </c>
      <c r="AU3535" s="8">
        <f t="shared" si="55"/>
        <v>710570048</v>
      </c>
    </row>
    <row r="3536" spans="1:47" x14ac:dyDescent="0.3">
      <c r="A3536" s="2">
        <v>2004</v>
      </c>
      <c r="B3536" s="2" t="s">
        <v>81</v>
      </c>
      <c r="C3536" s="2">
        <v>8</v>
      </c>
      <c r="D3536" s="2" t="s">
        <v>58</v>
      </c>
      <c r="E3536" s="7">
        <v>17868532</v>
      </c>
      <c r="F3536" s="7">
        <v>395</v>
      </c>
      <c r="G3536" s="7">
        <v>14123504</v>
      </c>
      <c r="H3536" s="7">
        <v>10836468</v>
      </c>
      <c r="I3536" s="7">
        <v>91117764</v>
      </c>
      <c r="J3536" s="7">
        <v>12625686</v>
      </c>
      <c r="K3536" s="7">
        <v>93749500</v>
      </c>
      <c r="L3536" s="7">
        <v>36554422</v>
      </c>
      <c r="M3536" s="7">
        <v>4689813</v>
      </c>
      <c r="N3536" s="7">
        <v>233724319</v>
      </c>
      <c r="O3536" s="7">
        <v>116009406</v>
      </c>
      <c r="P3536" s="7">
        <v>20437942</v>
      </c>
      <c r="Q3536" s="7">
        <v>21651109</v>
      </c>
      <c r="R3536" s="7">
        <v>17512542</v>
      </c>
      <c r="S3536" s="7">
        <v>11115728</v>
      </c>
      <c r="T3536" s="7">
        <v>966369</v>
      </c>
      <c r="U3536" s="7">
        <v>0</v>
      </c>
      <c r="V3536" s="7">
        <v>44623279</v>
      </c>
      <c r="W3536" s="7">
        <v>0</v>
      </c>
      <c r="X3536" s="7">
        <v>5684697</v>
      </c>
      <c r="Y3536" s="7">
        <v>405601928</v>
      </c>
      <c r="Z3536" s="7">
        <v>0</v>
      </c>
      <c r="AA3536" s="7">
        <v>1543341</v>
      </c>
      <c r="AB3536" s="7">
        <v>109127676</v>
      </c>
      <c r="AC3536" s="7">
        <v>0</v>
      </c>
      <c r="AD3536" s="7">
        <v>1009500</v>
      </c>
      <c r="AE3536" s="7">
        <v>119584042</v>
      </c>
      <c r="AF3536" s="7">
        <v>79112</v>
      </c>
      <c r="AG3536" s="7">
        <v>0</v>
      </c>
      <c r="AH3536" s="7">
        <v>0</v>
      </c>
      <c r="AI3536" s="7">
        <v>0</v>
      </c>
      <c r="AJ3536" s="7">
        <v>6979597</v>
      </c>
      <c r="AK3536" s="7">
        <v>7701064</v>
      </c>
      <c r="AL3536" s="7">
        <v>18484632</v>
      </c>
      <c r="AM3536" s="7">
        <v>16925623</v>
      </c>
      <c r="AN3536" s="7">
        <v>0</v>
      </c>
      <c r="AO3536" s="7">
        <v>8164754</v>
      </c>
      <c r="AP3536" s="7">
        <v>29563356</v>
      </c>
      <c r="AQ3536" s="7">
        <v>0</v>
      </c>
      <c r="AR3536" s="7">
        <v>0</v>
      </c>
      <c r="AS3536" s="7">
        <v>0</v>
      </c>
      <c r="AT3536" s="7">
        <v>0</v>
      </c>
      <c r="AU3536" s="8">
        <f t="shared" si="55"/>
        <v>1478056100</v>
      </c>
    </row>
    <row r="3537" spans="1:47" x14ac:dyDescent="0.3">
      <c r="A3537" s="2">
        <v>2003</v>
      </c>
      <c r="B3537" s="2" t="s">
        <v>83</v>
      </c>
      <c r="C3537" s="2">
        <v>10</v>
      </c>
      <c r="D3537" s="2" t="s">
        <v>71</v>
      </c>
      <c r="E3537" s="7">
        <v>17863681</v>
      </c>
      <c r="F3537" s="7">
        <v>156510</v>
      </c>
      <c r="G3537" s="7">
        <v>12262895</v>
      </c>
      <c r="H3537" s="7">
        <v>4506394</v>
      </c>
      <c r="I3537" s="7">
        <v>0</v>
      </c>
      <c r="J3537" s="7">
        <v>11901747</v>
      </c>
      <c r="K3537" s="7">
        <v>33228961</v>
      </c>
      <c r="L3537" s="7">
        <v>5061719</v>
      </c>
      <c r="M3537" s="7">
        <v>1625489</v>
      </c>
      <c r="N3537" s="7">
        <v>76570813</v>
      </c>
      <c r="O3537" s="7">
        <v>35995300</v>
      </c>
      <c r="P3537" s="7">
        <v>12680760</v>
      </c>
      <c r="Q3537" s="7">
        <v>5038522</v>
      </c>
      <c r="R3537" s="7">
        <v>6144549</v>
      </c>
      <c r="S3537" s="7">
        <v>1800183</v>
      </c>
      <c r="T3537" s="7">
        <v>517429</v>
      </c>
      <c r="U3537" s="7">
        <v>0</v>
      </c>
      <c r="V3537" s="7">
        <v>11280035</v>
      </c>
      <c r="W3537" s="7">
        <v>137967081</v>
      </c>
      <c r="X3537" s="7">
        <v>0</v>
      </c>
      <c r="Y3537" s="7">
        <v>0</v>
      </c>
      <c r="Z3537" s="7">
        <v>32856205</v>
      </c>
      <c r="AA3537" s="7">
        <v>0</v>
      </c>
      <c r="AB3537" s="7">
        <v>0</v>
      </c>
      <c r="AC3537" s="7">
        <v>50153756</v>
      </c>
      <c r="AD3537" s="7">
        <v>0</v>
      </c>
      <c r="AE3537" s="7">
        <v>0</v>
      </c>
      <c r="AF3537" s="7">
        <v>0</v>
      </c>
      <c r="AG3537" s="7">
        <v>0</v>
      </c>
      <c r="AH3537" s="7">
        <v>6636063</v>
      </c>
      <c r="AI3537" s="7">
        <v>0</v>
      </c>
      <c r="AJ3537" s="7">
        <v>320407</v>
      </c>
      <c r="AK3537" s="7">
        <v>0</v>
      </c>
      <c r="AL3537" s="7">
        <v>0</v>
      </c>
      <c r="AM3537" s="7">
        <v>0</v>
      </c>
      <c r="AN3537" s="7">
        <v>0</v>
      </c>
      <c r="AO3537" s="7">
        <v>1633834</v>
      </c>
      <c r="AP3537" s="7">
        <v>0</v>
      </c>
      <c r="AQ3537" s="7">
        <v>0</v>
      </c>
      <c r="AR3537" s="7">
        <v>0</v>
      </c>
      <c r="AS3537" s="7">
        <v>0</v>
      </c>
      <c r="AT3537" s="7">
        <v>0</v>
      </c>
      <c r="AU3537" s="8">
        <f t="shared" si="55"/>
        <v>466202333</v>
      </c>
    </row>
    <row r="3538" spans="1:47" x14ac:dyDescent="0.3">
      <c r="A3538" s="2">
        <v>2004</v>
      </c>
      <c r="B3538" s="2" t="s">
        <v>85</v>
      </c>
      <c r="C3538" s="2">
        <v>12</v>
      </c>
      <c r="D3538" s="2" t="s">
        <v>58</v>
      </c>
      <c r="E3538" s="7">
        <v>17845295</v>
      </c>
      <c r="F3538" s="7">
        <v>79</v>
      </c>
      <c r="G3538" s="7">
        <v>13815235</v>
      </c>
      <c r="H3538" s="7">
        <v>13690285</v>
      </c>
      <c r="I3538" s="7">
        <v>66250430</v>
      </c>
      <c r="J3538" s="7">
        <v>11135525</v>
      </c>
      <c r="K3538" s="7">
        <v>91301514</v>
      </c>
      <c r="L3538" s="7">
        <v>16154782</v>
      </c>
      <c r="M3538" s="7">
        <v>7216966</v>
      </c>
      <c r="N3538" s="7">
        <v>207522457</v>
      </c>
      <c r="O3538" s="7">
        <v>195812494</v>
      </c>
      <c r="P3538" s="7">
        <v>38633776</v>
      </c>
      <c r="Q3538" s="7">
        <v>55963787</v>
      </c>
      <c r="R3538" s="7">
        <v>14547079</v>
      </c>
      <c r="S3538" s="7">
        <v>14184994</v>
      </c>
      <c r="T3538" s="7">
        <v>2046239</v>
      </c>
      <c r="U3538" s="7">
        <v>0</v>
      </c>
      <c r="V3538" s="7">
        <v>26366983</v>
      </c>
      <c r="W3538" s="7">
        <v>0</v>
      </c>
      <c r="X3538" s="7">
        <v>8774460</v>
      </c>
      <c r="Y3538" s="7">
        <v>407934950</v>
      </c>
      <c r="Z3538" s="7">
        <v>0</v>
      </c>
      <c r="AA3538" s="7">
        <v>1599525</v>
      </c>
      <c r="AB3538" s="7">
        <v>107500300</v>
      </c>
      <c r="AC3538" s="7">
        <v>0</v>
      </c>
      <c r="AD3538" s="7">
        <v>2050627</v>
      </c>
      <c r="AE3538" s="7">
        <v>126671622</v>
      </c>
      <c r="AF3538" s="7">
        <v>0</v>
      </c>
      <c r="AG3538" s="7">
        <v>0</v>
      </c>
      <c r="AH3538" s="7">
        <v>0</v>
      </c>
      <c r="AI3538" s="7">
        <v>0</v>
      </c>
      <c r="AJ3538" s="7">
        <v>6578421</v>
      </c>
      <c r="AK3538" s="7">
        <v>6159055</v>
      </c>
      <c r="AL3538" s="7">
        <v>19531664</v>
      </c>
      <c r="AM3538" s="7">
        <v>23590637</v>
      </c>
      <c r="AN3538" s="7">
        <v>0</v>
      </c>
      <c r="AO3538" s="7">
        <v>10428587</v>
      </c>
      <c r="AP3538" s="7">
        <v>46189323</v>
      </c>
      <c r="AQ3538" s="7">
        <v>0</v>
      </c>
      <c r="AR3538" s="7">
        <v>0</v>
      </c>
      <c r="AS3538" s="7">
        <v>0</v>
      </c>
      <c r="AT3538" s="7">
        <v>0</v>
      </c>
      <c r="AU3538" s="8">
        <f t="shared" si="55"/>
        <v>1559497091</v>
      </c>
    </row>
    <row r="3539" spans="1:47" x14ac:dyDescent="0.3">
      <c r="A3539" s="2">
        <v>2008</v>
      </c>
      <c r="B3539" s="2" t="s">
        <v>80</v>
      </c>
      <c r="C3539" s="2">
        <v>7</v>
      </c>
      <c r="D3539" s="2" t="s">
        <v>63</v>
      </c>
      <c r="E3539" s="7">
        <v>17827420.91</v>
      </c>
      <c r="F3539" s="7">
        <v>16440.759999999998</v>
      </c>
      <c r="G3539" s="7">
        <v>7529701.3600000003</v>
      </c>
      <c r="H3539" s="7">
        <v>16632492.65</v>
      </c>
      <c r="I3539" s="7">
        <v>267.61</v>
      </c>
      <c r="J3539" s="7">
        <v>16119444.630000001</v>
      </c>
      <c r="K3539" s="7">
        <v>26258274.23</v>
      </c>
      <c r="L3539" s="7">
        <v>27396569.300000001</v>
      </c>
      <c r="M3539" s="7">
        <v>5494953.0599999996</v>
      </c>
      <c r="N3539" s="7">
        <v>79261346.450000003</v>
      </c>
      <c r="O3539" s="7">
        <v>44967970.740000002</v>
      </c>
      <c r="P3539" s="7">
        <v>9933567.0099999998</v>
      </c>
      <c r="Q3539" s="7">
        <v>2597335.4900000002</v>
      </c>
      <c r="R3539" s="7">
        <v>5458234.4199999999</v>
      </c>
      <c r="S3539" s="7">
        <v>5543037.8300000001</v>
      </c>
      <c r="T3539" s="7">
        <v>123789.57</v>
      </c>
      <c r="U3539" s="7">
        <v>0</v>
      </c>
      <c r="V3539" s="7">
        <v>12213.18</v>
      </c>
      <c r="W3539" s="7">
        <v>0</v>
      </c>
      <c r="X3539" s="7">
        <v>2812795.23</v>
      </c>
      <c r="Y3539" s="7">
        <v>170542162.30000001</v>
      </c>
      <c r="Z3539" s="7">
        <v>0</v>
      </c>
      <c r="AA3539" s="7">
        <v>433219.2</v>
      </c>
      <c r="AB3539" s="7">
        <v>45213857.539999999</v>
      </c>
      <c r="AC3539" s="7">
        <v>0</v>
      </c>
      <c r="AD3539" s="7">
        <v>3376741</v>
      </c>
      <c r="AE3539" s="7">
        <v>53453340.840000004</v>
      </c>
      <c r="AF3539" s="7">
        <v>0</v>
      </c>
      <c r="AG3539" s="7">
        <v>3393.37</v>
      </c>
      <c r="AH3539" s="7">
        <v>0</v>
      </c>
      <c r="AI3539" s="7">
        <v>0</v>
      </c>
      <c r="AJ3539" s="7">
        <v>347470.15</v>
      </c>
      <c r="AK3539" s="7">
        <v>0</v>
      </c>
      <c r="AL3539" s="7">
        <v>0</v>
      </c>
      <c r="AM3539" s="7">
        <v>0</v>
      </c>
      <c r="AN3539" s="7">
        <v>0</v>
      </c>
      <c r="AO3539" s="7">
        <v>4073779.71</v>
      </c>
      <c r="AP3539" s="7">
        <v>8705048.5700000003</v>
      </c>
      <c r="AQ3539" s="7">
        <v>0</v>
      </c>
      <c r="AR3539" s="7">
        <v>0</v>
      </c>
      <c r="AS3539" s="7">
        <v>0</v>
      </c>
      <c r="AT3539" s="7">
        <v>0</v>
      </c>
      <c r="AU3539" s="8">
        <f t="shared" si="55"/>
        <v>554134867.11000013</v>
      </c>
    </row>
    <row r="3540" spans="1:47" x14ac:dyDescent="0.3">
      <c r="A3540" s="2">
        <v>2004</v>
      </c>
      <c r="B3540" s="2" t="s">
        <v>82</v>
      </c>
      <c r="C3540" s="2">
        <v>9</v>
      </c>
      <c r="D3540" s="2" t="s">
        <v>50</v>
      </c>
      <c r="E3540" s="7">
        <v>17781316</v>
      </c>
      <c r="F3540" s="7">
        <v>10</v>
      </c>
      <c r="G3540" s="7">
        <v>1230549</v>
      </c>
      <c r="H3540" s="7">
        <v>2683670</v>
      </c>
      <c r="I3540" s="7">
        <v>0</v>
      </c>
      <c r="J3540" s="7">
        <v>4696907</v>
      </c>
      <c r="K3540" s="7">
        <v>2217855</v>
      </c>
      <c r="L3540" s="7">
        <v>3813677</v>
      </c>
      <c r="M3540" s="7">
        <v>302406</v>
      </c>
      <c r="N3540" s="7">
        <v>33485108</v>
      </c>
      <c r="O3540" s="7">
        <v>23966126</v>
      </c>
      <c r="P3540" s="7">
        <v>2890870</v>
      </c>
      <c r="Q3540" s="7">
        <v>7890328</v>
      </c>
      <c r="R3540" s="7">
        <v>3680295</v>
      </c>
      <c r="S3540" s="7">
        <v>1589684</v>
      </c>
      <c r="T3540" s="7">
        <v>231989</v>
      </c>
      <c r="U3540" s="7">
        <v>0</v>
      </c>
      <c r="V3540" s="7">
        <v>73156</v>
      </c>
      <c r="W3540" s="7">
        <v>0</v>
      </c>
      <c r="X3540" s="7">
        <v>89578</v>
      </c>
      <c r="Y3540" s="7">
        <v>185690642</v>
      </c>
      <c r="Z3540" s="7">
        <v>0</v>
      </c>
      <c r="AA3540" s="7">
        <v>17532</v>
      </c>
      <c r="AB3540" s="7">
        <v>40802280</v>
      </c>
      <c r="AC3540" s="7">
        <v>0</v>
      </c>
      <c r="AD3540" s="7">
        <v>93725</v>
      </c>
      <c r="AE3540" s="7">
        <v>31268988</v>
      </c>
      <c r="AF3540" s="7">
        <v>0</v>
      </c>
      <c r="AG3540" s="7">
        <v>0</v>
      </c>
      <c r="AH3540" s="7">
        <v>0</v>
      </c>
      <c r="AI3540" s="7">
        <v>0</v>
      </c>
      <c r="AJ3540" s="7">
        <v>204996</v>
      </c>
      <c r="AK3540" s="7">
        <v>382351</v>
      </c>
      <c r="AL3540" s="7">
        <v>2601130</v>
      </c>
      <c r="AM3540" s="7">
        <v>4430156</v>
      </c>
      <c r="AN3540" s="7">
        <v>0</v>
      </c>
      <c r="AO3540" s="7">
        <v>2250858</v>
      </c>
      <c r="AP3540" s="7">
        <v>7893416</v>
      </c>
      <c r="AQ3540" s="7">
        <v>0</v>
      </c>
      <c r="AR3540" s="7">
        <v>0</v>
      </c>
      <c r="AS3540" s="7">
        <v>0</v>
      </c>
      <c r="AT3540" s="7">
        <v>0</v>
      </c>
      <c r="AU3540" s="8">
        <f t="shared" si="55"/>
        <v>382259598</v>
      </c>
    </row>
    <row r="3541" spans="1:47" x14ac:dyDescent="0.3">
      <c r="A3541" s="2">
        <v>2004</v>
      </c>
      <c r="B3541" s="2" t="s">
        <v>77</v>
      </c>
      <c r="C3541" s="2">
        <v>4</v>
      </c>
      <c r="D3541" s="2" t="s">
        <v>52</v>
      </c>
      <c r="E3541" s="7">
        <v>17739277</v>
      </c>
      <c r="F3541" s="7">
        <v>219383</v>
      </c>
      <c r="G3541" s="7">
        <v>5429317</v>
      </c>
      <c r="H3541" s="7">
        <v>10673203</v>
      </c>
      <c r="I3541" s="7">
        <v>12169243</v>
      </c>
      <c r="J3541" s="7">
        <v>25316310</v>
      </c>
      <c r="K3541" s="7">
        <v>25436259</v>
      </c>
      <c r="L3541" s="7">
        <v>28321039</v>
      </c>
      <c r="M3541" s="7">
        <v>5823548</v>
      </c>
      <c r="N3541" s="7">
        <v>50166596</v>
      </c>
      <c r="O3541" s="7">
        <v>33940512</v>
      </c>
      <c r="P3541" s="7">
        <v>3928366</v>
      </c>
      <c r="Q3541" s="7">
        <v>18489851</v>
      </c>
      <c r="R3541" s="7">
        <v>3733112</v>
      </c>
      <c r="S3541" s="7">
        <v>1731433</v>
      </c>
      <c r="T3541" s="7">
        <v>847277</v>
      </c>
      <c r="U3541" s="7">
        <v>0</v>
      </c>
      <c r="V3541" s="7">
        <v>1569043</v>
      </c>
      <c r="W3541" s="7">
        <v>0</v>
      </c>
      <c r="X3541" s="7">
        <v>8238792</v>
      </c>
      <c r="Y3541" s="7">
        <v>91419514</v>
      </c>
      <c r="Z3541" s="7">
        <v>0</v>
      </c>
      <c r="AA3541" s="7">
        <v>1331104</v>
      </c>
      <c r="AB3541" s="7">
        <v>25552371</v>
      </c>
      <c r="AC3541" s="7">
        <v>0</v>
      </c>
      <c r="AD3541" s="7">
        <v>1955127</v>
      </c>
      <c r="AE3541" s="7">
        <v>38775803</v>
      </c>
      <c r="AF3541" s="7">
        <v>188215</v>
      </c>
      <c r="AG3541" s="7">
        <v>0</v>
      </c>
      <c r="AH3541" s="7">
        <v>0</v>
      </c>
      <c r="AI3541" s="7">
        <v>0</v>
      </c>
      <c r="AJ3541" s="7">
        <v>177609</v>
      </c>
      <c r="AK3541" s="7">
        <v>1938493</v>
      </c>
      <c r="AL3541" s="7">
        <v>6525292</v>
      </c>
      <c r="AM3541" s="7">
        <v>8028017</v>
      </c>
      <c r="AN3541" s="7">
        <v>0</v>
      </c>
      <c r="AO3541" s="7">
        <v>1671936</v>
      </c>
      <c r="AP3541" s="7">
        <v>11725459</v>
      </c>
      <c r="AQ3541" s="7">
        <v>0</v>
      </c>
      <c r="AR3541" s="7">
        <v>0</v>
      </c>
      <c r="AS3541" s="7">
        <v>0</v>
      </c>
      <c r="AT3541" s="7">
        <v>0</v>
      </c>
      <c r="AU3541" s="8">
        <f t="shared" si="55"/>
        <v>443061501</v>
      </c>
    </row>
    <row r="3542" spans="1:47" x14ac:dyDescent="0.3">
      <c r="A3542" s="2">
        <v>2006</v>
      </c>
      <c r="B3542" s="2" t="s">
        <v>47</v>
      </c>
      <c r="C3542" s="2">
        <v>1</v>
      </c>
      <c r="D3542" s="2" t="s">
        <v>50</v>
      </c>
      <c r="E3542" s="7">
        <v>17714826</v>
      </c>
      <c r="F3542" s="7">
        <v>573</v>
      </c>
      <c r="G3542" s="7">
        <v>2050488</v>
      </c>
      <c r="H3542" s="7">
        <v>3324842</v>
      </c>
      <c r="I3542" s="7">
        <v>0</v>
      </c>
      <c r="J3542" s="7">
        <v>4740710</v>
      </c>
      <c r="K3542" s="7">
        <v>2524940</v>
      </c>
      <c r="L3542" s="7">
        <v>1585501</v>
      </c>
      <c r="M3542" s="7">
        <v>1063950</v>
      </c>
      <c r="N3542" s="7">
        <v>57431725</v>
      </c>
      <c r="O3542" s="7">
        <v>24023753</v>
      </c>
      <c r="P3542" s="7">
        <v>5289113</v>
      </c>
      <c r="Q3542" s="7">
        <v>7587610</v>
      </c>
      <c r="R3542" s="7">
        <v>1492133</v>
      </c>
      <c r="S3542" s="7">
        <v>1933612</v>
      </c>
      <c r="T3542" s="7">
        <v>40438</v>
      </c>
      <c r="U3542" s="7">
        <v>0</v>
      </c>
      <c r="V3542" s="7">
        <v>112941</v>
      </c>
      <c r="W3542" s="7">
        <v>0</v>
      </c>
      <c r="X3542" s="7">
        <v>103389</v>
      </c>
      <c r="Y3542" s="7">
        <v>150951007</v>
      </c>
      <c r="Z3542" s="7">
        <v>0</v>
      </c>
      <c r="AA3542" s="7">
        <v>21326</v>
      </c>
      <c r="AB3542" s="7">
        <v>37090588</v>
      </c>
      <c r="AC3542" s="7">
        <v>0</v>
      </c>
      <c r="AD3542" s="7">
        <v>458339</v>
      </c>
      <c r="AE3542" s="7">
        <v>36393574</v>
      </c>
      <c r="AF3542" s="7">
        <v>0</v>
      </c>
      <c r="AG3542" s="7">
        <v>0</v>
      </c>
      <c r="AH3542" s="7">
        <v>0</v>
      </c>
      <c r="AI3542" s="7">
        <v>0</v>
      </c>
      <c r="AJ3542" s="7">
        <v>150530</v>
      </c>
      <c r="AK3542" s="7">
        <v>0</v>
      </c>
      <c r="AL3542" s="7">
        <v>0</v>
      </c>
      <c r="AM3542" s="7">
        <v>0</v>
      </c>
      <c r="AN3542" s="7">
        <v>4040348</v>
      </c>
      <c r="AO3542" s="7">
        <v>11371447</v>
      </c>
      <c r="AP3542" s="7">
        <v>1060250</v>
      </c>
      <c r="AQ3542" s="7">
        <v>0</v>
      </c>
      <c r="AR3542" s="7">
        <v>0</v>
      </c>
      <c r="AS3542" s="7">
        <v>0</v>
      </c>
      <c r="AT3542" s="7">
        <v>0</v>
      </c>
      <c r="AU3542" s="8">
        <f t="shared" si="55"/>
        <v>372557953</v>
      </c>
    </row>
    <row r="3543" spans="1:47" x14ac:dyDescent="0.3">
      <c r="A3543" s="2">
        <v>2025</v>
      </c>
      <c r="B3543" s="2" t="s">
        <v>76</v>
      </c>
      <c r="C3543" s="2">
        <v>3</v>
      </c>
      <c r="D3543" s="2" t="s">
        <v>62</v>
      </c>
      <c r="E3543" s="7">
        <v>17711993.43</v>
      </c>
      <c r="F3543" s="7">
        <v>706.83</v>
      </c>
      <c r="G3543" s="7">
        <v>0</v>
      </c>
      <c r="H3543" s="7">
        <v>3305687.51</v>
      </c>
      <c r="I3543" s="7">
        <v>72334.740000000005</v>
      </c>
      <c r="J3543" s="7">
        <v>7082537.2000000002</v>
      </c>
      <c r="K3543" s="7">
        <v>7372462.5300000003</v>
      </c>
      <c r="L3543" s="7">
        <v>22509675.690000001</v>
      </c>
      <c r="M3543" s="7">
        <v>46155.48</v>
      </c>
      <c r="N3543" s="7">
        <v>59707465.310000002</v>
      </c>
      <c r="O3543" s="7">
        <v>67623537.799999997</v>
      </c>
      <c r="P3543" s="7">
        <v>3865814.58</v>
      </c>
      <c r="Q3543" s="7">
        <v>952914.26</v>
      </c>
      <c r="R3543" s="7">
        <v>5218119.72</v>
      </c>
      <c r="S3543" s="7">
        <v>4347487.0599999996</v>
      </c>
      <c r="T3543" s="7">
        <v>141144.21</v>
      </c>
      <c r="U3543" s="7">
        <v>0</v>
      </c>
      <c r="V3543" s="7">
        <v>0</v>
      </c>
      <c r="W3543" s="7">
        <v>0</v>
      </c>
      <c r="X3543" s="7">
        <v>5664.19</v>
      </c>
      <c r="Y3543" s="7">
        <v>137864629.90000001</v>
      </c>
      <c r="Z3543" s="7">
        <v>0</v>
      </c>
      <c r="AA3543" s="7">
        <v>1532.1</v>
      </c>
      <c r="AB3543" s="7">
        <v>53090626.590000004</v>
      </c>
      <c r="AC3543" s="7">
        <v>0</v>
      </c>
      <c r="AD3543" s="7">
        <v>17599.84</v>
      </c>
      <c r="AE3543" s="7">
        <v>43942404.259999998</v>
      </c>
      <c r="AF3543" s="7">
        <v>0</v>
      </c>
      <c r="AG3543" s="7">
        <v>1500000</v>
      </c>
      <c r="AH3543" s="7">
        <v>0</v>
      </c>
      <c r="AI3543" s="7">
        <v>52134247.240000002</v>
      </c>
      <c r="AJ3543" s="7">
        <v>0</v>
      </c>
      <c r="AK3543" s="7">
        <v>0</v>
      </c>
      <c r="AL3543" s="7">
        <v>0</v>
      </c>
      <c r="AM3543" s="7">
        <v>0</v>
      </c>
      <c r="AN3543" s="7">
        <v>0</v>
      </c>
      <c r="AO3543" s="7">
        <v>6345772.7400000002</v>
      </c>
      <c r="AP3543" s="7">
        <v>0</v>
      </c>
      <c r="AQ3543" s="7">
        <v>450888776.80000001</v>
      </c>
      <c r="AR3543" s="7">
        <v>0</v>
      </c>
      <c r="AS3543" s="7">
        <v>0</v>
      </c>
      <c r="AT3543" s="7">
        <v>9759421.932</v>
      </c>
      <c r="AU3543" s="8">
        <f t="shared" si="55"/>
        <v>955508711.94200003</v>
      </c>
    </row>
    <row r="3544" spans="1:47" x14ac:dyDescent="0.3">
      <c r="A3544" s="2">
        <v>2001</v>
      </c>
      <c r="B3544" s="2" t="s">
        <v>81</v>
      </c>
      <c r="C3544" s="2">
        <v>8</v>
      </c>
      <c r="D3544" s="2" t="s">
        <v>50</v>
      </c>
      <c r="E3544" s="7">
        <v>17674169</v>
      </c>
      <c r="F3544" s="7">
        <v>0</v>
      </c>
      <c r="G3544" s="7">
        <v>1460474</v>
      </c>
      <c r="H3544" s="7">
        <v>1406371</v>
      </c>
      <c r="I3544" s="7">
        <v>3146</v>
      </c>
      <c r="J3544" s="7">
        <v>3339922</v>
      </c>
      <c r="K3544" s="7">
        <v>926863</v>
      </c>
      <c r="L3544" s="7">
        <v>2773129</v>
      </c>
      <c r="M3544" s="7">
        <v>496462</v>
      </c>
      <c r="N3544" s="7">
        <v>13411437</v>
      </c>
      <c r="O3544" s="7">
        <v>14258445</v>
      </c>
      <c r="P3544" s="7">
        <v>701647</v>
      </c>
      <c r="Q3544" s="7">
        <v>7239725</v>
      </c>
      <c r="R3544" s="7">
        <v>1396217</v>
      </c>
      <c r="S3544" s="7">
        <v>1315497</v>
      </c>
      <c r="T3544" s="7">
        <v>17959</v>
      </c>
      <c r="U3544" s="7">
        <v>0</v>
      </c>
      <c r="V3544" s="7">
        <v>1324001</v>
      </c>
      <c r="W3544" s="7">
        <v>71628447</v>
      </c>
      <c r="X3544" s="7">
        <v>0</v>
      </c>
      <c r="Y3544" s="7">
        <v>0</v>
      </c>
      <c r="Z3544" s="7">
        <v>19196023</v>
      </c>
      <c r="AA3544" s="7">
        <v>0</v>
      </c>
      <c r="AB3544" s="7">
        <v>0</v>
      </c>
      <c r="AC3544" s="7">
        <v>19985231</v>
      </c>
      <c r="AD3544" s="7">
        <v>0</v>
      </c>
      <c r="AE3544" s="7">
        <v>0</v>
      </c>
      <c r="AF3544" s="7">
        <v>0</v>
      </c>
      <c r="AG3544" s="7">
        <v>0</v>
      </c>
      <c r="AH3544" s="7">
        <v>4328902</v>
      </c>
      <c r="AI3544" s="7">
        <v>0</v>
      </c>
      <c r="AJ3544" s="7">
        <v>94220</v>
      </c>
      <c r="AK3544" s="7">
        <v>0</v>
      </c>
      <c r="AL3544" s="7">
        <v>0</v>
      </c>
      <c r="AM3544" s="7">
        <v>0</v>
      </c>
      <c r="AN3544" s="7">
        <v>0</v>
      </c>
      <c r="AO3544" s="7">
        <v>865599</v>
      </c>
      <c r="AP3544" s="7">
        <v>0</v>
      </c>
      <c r="AQ3544" s="7">
        <v>0</v>
      </c>
      <c r="AR3544" s="7">
        <v>0</v>
      </c>
      <c r="AS3544" s="7">
        <v>0</v>
      </c>
      <c r="AT3544" s="7">
        <v>0</v>
      </c>
      <c r="AU3544" s="8">
        <f t="shared" si="55"/>
        <v>183843886</v>
      </c>
    </row>
    <row r="3545" spans="1:47" x14ac:dyDescent="0.3">
      <c r="A3545" s="2">
        <v>2024</v>
      </c>
      <c r="B3545" s="2" t="s">
        <v>83</v>
      </c>
      <c r="C3545" s="2">
        <v>10</v>
      </c>
      <c r="D3545" s="2" t="s">
        <v>60</v>
      </c>
      <c r="E3545" s="7">
        <v>17665065.010000002</v>
      </c>
      <c r="F3545" s="7">
        <v>-5.45</v>
      </c>
      <c r="G3545" s="7">
        <v>182.81</v>
      </c>
      <c r="H3545" s="7">
        <v>3401138.22</v>
      </c>
      <c r="I3545" s="7">
        <v>21295.13</v>
      </c>
      <c r="J3545" s="7">
        <v>2543255.42</v>
      </c>
      <c r="K3545" s="7">
        <v>4950692.9000000004</v>
      </c>
      <c r="L3545" s="7">
        <v>89603036.840000004</v>
      </c>
      <c r="M3545" s="7">
        <v>648650.99</v>
      </c>
      <c r="N3545" s="7">
        <v>465469566.5</v>
      </c>
      <c r="O3545" s="7">
        <v>137069109.40000001</v>
      </c>
      <c r="P3545" s="7">
        <v>25794820.18</v>
      </c>
      <c r="Q3545" s="7">
        <v>7750793.3099999996</v>
      </c>
      <c r="R3545" s="7">
        <v>8967158.8499999996</v>
      </c>
      <c r="S3545" s="7">
        <v>33885850.759999998</v>
      </c>
      <c r="T3545" s="7">
        <v>50962058.020000003</v>
      </c>
      <c r="U3545" s="7">
        <v>0</v>
      </c>
      <c r="V3545" s="7">
        <v>0</v>
      </c>
      <c r="W3545" s="7">
        <v>0</v>
      </c>
      <c r="X3545" s="7">
        <v>589090.35</v>
      </c>
      <c r="Y3545" s="7">
        <v>249324043.5</v>
      </c>
      <c r="Z3545" s="7">
        <v>0</v>
      </c>
      <c r="AA3545" s="7">
        <v>98452.57</v>
      </c>
      <c r="AB3545" s="7">
        <v>93729765.530000001</v>
      </c>
      <c r="AC3545" s="7">
        <v>0</v>
      </c>
      <c r="AD3545" s="7">
        <v>944355.95</v>
      </c>
      <c r="AE3545" s="7">
        <v>286553207.80000001</v>
      </c>
      <c r="AF3545" s="7">
        <v>0</v>
      </c>
      <c r="AG3545" s="7">
        <v>157430.32</v>
      </c>
      <c r="AH3545" s="7">
        <v>0</v>
      </c>
      <c r="AI3545" s="7">
        <v>30994414.02</v>
      </c>
      <c r="AJ3545" s="7">
        <v>0</v>
      </c>
      <c r="AK3545" s="7">
        <v>0</v>
      </c>
      <c r="AL3545" s="7">
        <v>0</v>
      </c>
      <c r="AM3545" s="7">
        <v>0</v>
      </c>
      <c r="AN3545" s="7">
        <v>0</v>
      </c>
      <c r="AO3545" s="7">
        <v>25561510.280000001</v>
      </c>
      <c r="AP3545" s="7">
        <v>0</v>
      </c>
      <c r="AQ3545" s="7">
        <v>892038341.39999998</v>
      </c>
      <c r="AR3545" s="7">
        <v>0</v>
      </c>
      <c r="AS3545" s="7">
        <v>0</v>
      </c>
      <c r="AT3545" s="7">
        <v>82928205.629999995</v>
      </c>
      <c r="AU3545" s="8">
        <f t="shared" si="55"/>
        <v>2511651486.2399998</v>
      </c>
    </row>
    <row r="3546" spans="1:47" x14ac:dyDescent="0.3">
      <c r="A3546" s="2">
        <v>2016</v>
      </c>
      <c r="B3546" s="2" t="s">
        <v>76</v>
      </c>
      <c r="C3546" s="2">
        <v>3</v>
      </c>
      <c r="D3546" s="2" t="s">
        <v>56</v>
      </c>
      <c r="E3546" s="7">
        <v>17649775.329999998</v>
      </c>
      <c r="F3546" s="7">
        <v>21721.88</v>
      </c>
      <c r="G3546" s="7">
        <v>23761.58</v>
      </c>
      <c r="H3546" s="7">
        <v>5513243.7000000002</v>
      </c>
      <c r="I3546" s="7">
        <v>5943.5</v>
      </c>
      <c r="J3546" s="7">
        <v>3930303.28</v>
      </c>
      <c r="K3546" s="7">
        <v>7891839.4900000002</v>
      </c>
      <c r="L3546" s="7">
        <v>17648529.370000001</v>
      </c>
      <c r="M3546" s="7">
        <v>201133.43</v>
      </c>
      <c r="N3546" s="7">
        <v>128702626.59999999</v>
      </c>
      <c r="O3546" s="7">
        <v>75523089.040000007</v>
      </c>
      <c r="P3546" s="7">
        <v>7161678.75</v>
      </c>
      <c r="Q3546" s="7">
        <v>7158659.7800000003</v>
      </c>
      <c r="R3546" s="7">
        <v>5831301.4800000004</v>
      </c>
      <c r="S3546" s="7">
        <v>3558507.7</v>
      </c>
      <c r="T3546" s="7">
        <v>1570372.76</v>
      </c>
      <c r="U3546" s="7">
        <v>0</v>
      </c>
      <c r="V3546" s="7">
        <v>0</v>
      </c>
      <c r="W3546" s="7">
        <v>0</v>
      </c>
      <c r="X3546" s="7">
        <v>581041.65</v>
      </c>
      <c r="Y3546" s="7">
        <v>192568163.09999999</v>
      </c>
      <c r="Z3546" s="7">
        <v>0</v>
      </c>
      <c r="AA3546" s="7">
        <v>93881.77</v>
      </c>
      <c r="AB3546" s="7">
        <v>64617091.189999998</v>
      </c>
      <c r="AC3546" s="7">
        <v>0</v>
      </c>
      <c r="AD3546" s="7">
        <v>182306.16</v>
      </c>
      <c r="AE3546" s="7">
        <v>63129070.350000001</v>
      </c>
      <c r="AF3546" s="7">
        <v>0</v>
      </c>
      <c r="AG3546" s="7">
        <v>0</v>
      </c>
      <c r="AH3546" s="7">
        <v>0</v>
      </c>
      <c r="AI3546" s="7">
        <v>30721481.309999999</v>
      </c>
      <c r="AJ3546" s="7">
        <v>0</v>
      </c>
      <c r="AK3546" s="7">
        <v>0</v>
      </c>
      <c r="AL3546" s="7">
        <v>0</v>
      </c>
      <c r="AM3546" s="7">
        <v>0</v>
      </c>
      <c r="AN3546" s="7">
        <v>0</v>
      </c>
      <c r="AO3546" s="7">
        <v>26024829.890000001</v>
      </c>
      <c r="AP3546" s="7">
        <v>0</v>
      </c>
      <c r="AQ3546" s="7">
        <v>0</v>
      </c>
      <c r="AR3546" s="7">
        <v>370299182.69999999</v>
      </c>
      <c r="AS3546" s="7">
        <v>32457320.239999998</v>
      </c>
      <c r="AT3546" s="7">
        <v>11289934.460000001</v>
      </c>
      <c r="AU3546" s="8">
        <f t="shared" si="55"/>
        <v>1074356790.4899998</v>
      </c>
    </row>
    <row r="3547" spans="1:47" x14ac:dyDescent="0.3">
      <c r="A3547" s="2">
        <v>2004</v>
      </c>
      <c r="B3547" s="2" t="s">
        <v>83</v>
      </c>
      <c r="C3547" s="2">
        <v>10</v>
      </c>
      <c r="D3547" s="2" t="s">
        <v>58</v>
      </c>
      <c r="E3547" s="7">
        <v>17649357</v>
      </c>
      <c r="F3547" s="7">
        <v>294</v>
      </c>
      <c r="G3547" s="7">
        <v>16496407</v>
      </c>
      <c r="H3547" s="7">
        <v>12820399</v>
      </c>
      <c r="I3547" s="7">
        <v>59013398</v>
      </c>
      <c r="J3547" s="7">
        <v>11868546</v>
      </c>
      <c r="K3547" s="7">
        <v>58208660</v>
      </c>
      <c r="L3547" s="7">
        <v>15311470</v>
      </c>
      <c r="M3547" s="7">
        <v>12797472</v>
      </c>
      <c r="N3547" s="7">
        <v>378532510</v>
      </c>
      <c r="O3547" s="7">
        <v>122792710</v>
      </c>
      <c r="P3547" s="7">
        <v>16904791</v>
      </c>
      <c r="Q3547" s="7">
        <v>20889860</v>
      </c>
      <c r="R3547" s="7">
        <v>12297973</v>
      </c>
      <c r="S3547" s="7">
        <v>14740139</v>
      </c>
      <c r="T3547" s="7">
        <v>2496963</v>
      </c>
      <c r="U3547" s="7">
        <v>0</v>
      </c>
      <c r="V3547" s="7">
        <v>20306280</v>
      </c>
      <c r="W3547" s="7">
        <v>0</v>
      </c>
      <c r="X3547" s="7">
        <v>7712061</v>
      </c>
      <c r="Y3547" s="7">
        <v>419509418</v>
      </c>
      <c r="Z3547" s="7">
        <v>0</v>
      </c>
      <c r="AA3547" s="7">
        <v>-394714</v>
      </c>
      <c r="AB3547" s="7">
        <v>102755400</v>
      </c>
      <c r="AC3547" s="7">
        <v>0</v>
      </c>
      <c r="AD3547" s="7">
        <v>2525168</v>
      </c>
      <c r="AE3547" s="7">
        <v>186494838</v>
      </c>
      <c r="AF3547" s="7">
        <v>0</v>
      </c>
      <c r="AG3547" s="7">
        <v>0</v>
      </c>
      <c r="AH3547" s="7">
        <v>0</v>
      </c>
      <c r="AI3547" s="7">
        <v>0</v>
      </c>
      <c r="AJ3547" s="7">
        <v>7312648</v>
      </c>
      <c r="AK3547" s="7">
        <v>6735699</v>
      </c>
      <c r="AL3547" s="7">
        <v>17951492</v>
      </c>
      <c r="AM3547" s="7">
        <v>19036365</v>
      </c>
      <c r="AN3547" s="7">
        <v>0</v>
      </c>
      <c r="AO3547" s="7">
        <v>5694142</v>
      </c>
      <c r="AP3547" s="7">
        <v>50617019</v>
      </c>
      <c r="AQ3547" s="7">
        <v>0</v>
      </c>
      <c r="AR3547" s="7">
        <v>0</v>
      </c>
      <c r="AS3547" s="7">
        <v>0</v>
      </c>
      <c r="AT3547" s="7">
        <v>0</v>
      </c>
      <c r="AU3547" s="8">
        <f t="shared" si="55"/>
        <v>1619076765</v>
      </c>
    </row>
    <row r="3548" spans="1:47" x14ac:dyDescent="0.3">
      <c r="A3548" s="2">
        <v>2005</v>
      </c>
      <c r="B3548" s="2" t="s">
        <v>85</v>
      </c>
      <c r="C3548" s="2">
        <v>12</v>
      </c>
      <c r="D3548" s="2" t="s">
        <v>58</v>
      </c>
      <c r="E3548" s="7">
        <v>17645572</v>
      </c>
      <c r="F3548" s="7">
        <v>4119</v>
      </c>
      <c r="G3548" s="7">
        <v>17079298</v>
      </c>
      <c r="H3548" s="7">
        <v>14252665</v>
      </c>
      <c r="I3548" s="7">
        <v>80289548</v>
      </c>
      <c r="J3548" s="7">
        <v>13893962</v>
      </c>
      <c r="K3548" s="7">
        <v>91528932</v>
      </c>
      <c r="L3548" s="7">
        <v>24950857</v>
      </c>
      <c r="M3548" s="7">
        <v>19214705</v>
      </c>
      <c r="N3548" s="7">
        <v>205881809</v>
      </c>
      <c r="O3548" s="7">
        <v>225750714</v>
      </c>
      <c r="P3548" s="7">
        <v>35726665</v>
      </c>
      <c r="Q3548" s="7">
        <v>83605394</v>
      </c>
      <c r="R3548" s="7">
        <v>21243188</v>
      </c>
      <c r="S3548" s="7">
        <v>14394464</v>
      </c>
      <c r="T3548" s="7">
        <v>2082136</v>
      </c>
      <c r="U3548" s="7">
        <v>0</v>
      </c>
      <c r="V3548" s="7">
        <v>22950917</v>
      </c>
      <c r="W3548" s="7">
        <v>0</v>
      </c>
      <c r="X3548" s="7">
        <v>59758787</v>
      </c>
      <c r="Y3548" s="7">
        <v>461377055</v>
      </c>
      <c r="Z3548" s="7">
        <v>0</v>
      </c>
      <c r="AA3548" s="7">
        <v>1238242</v>
      </c>
      <c r="AB3548" s="7">
        <v>138510194</v>
      </c>
      <c r="AC3548" s="7">
        <v>0</v>
      </c>
      <c r="AD3548" s="7">
        <v>2558700</v>
      </c>
      <c r="AE3548" s="7">
        <v>110752371</v>
      </c>
      <c r="AF3548" s="7">
        <v>0</v>
      </c>
      <c r="AG3548" s="7">
        <v>58500</v>
      </c>
      <c r="AH3548" s="7">
        <v>0</v>
      </c>
      <c r="AI3548" s="7">
        <v>0</v>
      </c>
      <c r="AJ3548" s="7">
        <v>6513864</v>
      </c>
      <c r="AK3548" s="7">
        <v>0</v>
      </c>
      <c r="AL3548" s="7">
        <v>0</v>
      </c>
      <c r="AM3548" s="7">
        <v>0</v>
      </c>
      <c r="AN3548" s="7">
        <v>22443200</v>
      </c>
      <c r="AO3548" s="7">
        <v>10226959</v>
      </c>
      <c r="AP3548" s="7">
        <v>6690176</v>
      </c>
      <c r="AQ3548" s="7">
        <v>0</v>
      </c>
      <c r="AR3548" s="7">
        <v>0</v>
      </c>
      <c r="AS3548" s="7">
        <v>0</v>
      </c>
      <c r="AT3548" s="7">
        <v>0</v>
      </c>
      <c r="AU3548" s="8">
        <f t="shared" si="55"/>
        <v>1710622993</v>
      </c>
    </row>
    <row r="3549" spans="1:47" x14ac:dyDescent="0.3">
      <c r="A3549" s="2">
        <v>2005</v>
      </c>
      <c r="B3549" s="2" t="s">
        <v>82</v>
      </c>
      <c r="C3549" s="2">
        <v>9</v>
      </c>
      <c r="D3549" s="2" t="s">
        <v>50</v>
      </c>
      <c r="E3549" s="7">
        <v>17631679</v>
      </c>
      <c r="F3549" s="7">
        <v>1885</v>
      </c>
      <c r="G3549" s="7">
        <v>1698969</v>
      </c>
      <c r="H3549" s="7">
        <v>3192758</v>
      </c>
      <c r="I3549" s="7">
        <v>0</v>
      </c>
      <c r="J3549" s="7">
        <v>5109263</v>
      </c>
      <c r="K3549" s="7">
        <v>1795429</v>
      </c>
      <c r="L3549" s="7">
        <v>4625938</v>
      </c>
      <c r="M3549" s="7">
        <v>130567</v>
      </c>
      <c r="N3549" s="7">
        <v>30228282</v>
      </c>
      <c r="O3549" s="7">
        <v>25717571</v>
      </c>
      <c r="P3549" s="7">
        <v>2026934</v>
      </c>
      <c r="Q3549" s="7">
        <v>6035869</v>
      </c>
      <c r="R3549" s="7">
        <v>2277906</v>
      </c>
      <c r="S3549" s="7">
        <v>1938188</v>
      </c>
      <c r="T3549" s="7">
        <v>218375</v>
      </c>
      <c r="U3549" s="7">
        <v>0</v>
      </c>
      <c r="V3549" s="7">
        <v>71513</v>
      </c>
      <c r="W3549" s="7">
        <v>0</v>
      </c>
      <c r="X3549" s="7">
        <v>117018</v>
      </c>
      <c r="Y3549" s="7">
        <v>156900281</v>
      </c>
      <c r="Z3549" s="7">
        <v>0</v>
      </c>
      <c r="AA3549" s="7">
        <v>24230</v>
      </c>
      <c r="AB3549" s="7">
        <v>36449081</v>
      </c>
      <c r="AC3549" s="7">
        <v>0</v>
      </c>
      <c r="AD3549" s="7">
        <v>37230</v>
      </c>
      <c r="AE3549" s="7">
        <v>42758226</v>
      </c>
      <c r="AF3549" s="7">
        <v>0</v>
      </c>
      <c r="AG3549" s="7">
        <v>6000</v>
      </c>
      <c r="AH3549" s="7">
        <v>0</v>
      </c>
      <c r="AI3549" s="7">
        <v>0</v>
      </c>
      <c r="AJ3549" s="7">
        <v>201293</v>
      </c>
      <c r="AK3549" s="7">
        <v>0</v>
      </c>
      <c r="AL3549" s="7">
        <v>0</v>
      </c>
      <c r="AM3549" s="7">
        <v>0</v>
      </c>
      <c r="AN3549" s="7">
        <v>2561418</v>
      </c>
      <c r="AO3549" s="7">
        <v>4535068</v>
      </c>
      <c r="AP3549" s="7">
        <v>1584555.1580000001</v>
      </c>
      <c r="AQ3549" s="7">
        <v>0</v>
      </c>
      <c r="AR3549" s="7">
        <v>103288695.59999999</v>
      </c>
      <c r="AS3549" s="7">
        <v>8391995.5</v>
      </c>
      <c r="AT3549" s="7">
        <v>0</v>
      </c>
      <c r="AU3549" s="8">
        <f t="shared" si="55"/>
        <v>459556217.25800002</v>
      </c>
    </row>
    <row r="3550" spans="1:47" x14ac:dyDescent="0.3">
      <c r="A3550" s="2">
        <v>2005</v>
      </c>
      <c r="B3550" s="2" t="s">
        <v>75</v>
      </c>
      <c r="C3550" s="2">
        <v>2</v>
      </c>
      <c r="D3550" s="2" t="s">
        <v>71</v>
      </c>
      <c r="E3550" s="7">
        <v>17630350</v>
      </c>
      <c r="F3550" s="7">
        <v>4257</v>
      </c>
      <c r="G3550" s="7">
        <v>14834912</v>
      </c>
      <c r="H3550" s="7">
        <v>6617935</v>
      </c>
      <c r="I3550" s="7">
        <v>0</v>
      </c>
      <c r="J3550" s="7">
        <v>10370704</v>
      </c>
      <c r="K3550" s="7">
        <v>45693127</v>
      </c>
      <c r="L3550" s="7">
        <v>4521285</v>
      </c>
      <c r="M3550" s="7">
        <v>733186</v>
      </c>
      <c r="N3550" s="7">
        <v>54221317</v>
      </c>
      <c r="O3550" s="7">
        <v>36849474</v>
      </c>
      <c r="P3550" s="7">
        <v>5079105</v>
      </c>
      <c r="Q3550" s="7">
        <v>1556111</v>
      </c>
      <c r="R3550" s="7">
        <v>4694797</v>
      </c>
      <c r="S3550" s="7">
        <v>1540298</v>
      </c>
      <c r="T3550" s="7">
        <v>139841</v>
      </c>
      <c r="U3550" s="7">
        <v>0</v>
      </c>
      <c r="V3550" s="7">
        <v>11647624</v>
      </c>
      <c r="W3550" s="7">
        <v>0</v>
      </c>
      <c r="X3550" s="7">
        <v>1894565</v>
      </c>
      <c r="Y3550" s="7">
        <v>191587048</v>
      </c>
      <c r="Z3550" s="7">
        <v>0</v>
      </c>
      <c r="AA3550" s="7">
        <v>319294</v>
      </c>
      <c r="AB3550" s="7">
        <v>42890918</v>
      </c>
      <c r="AC3550" s="7">
        <v>0</v>
      </c>
      <c r="AD3550" s="7">
        <v>211847</v>
      </c>
      <c r="AE3550" s="7">
        <v>36711134</v>
      </c>
      <c r="AF3550" s="7">
        <v>0</v>
      </c>
      <c r="AG3550" s="7">
        <v>0</v>
      </c>
      <c r="AH3550" s="7">
        <v>0</v>
      </c>
      <c r="AI3550" s="7">
        <v>0</v>
      </c>
      <c r="AJ3550" s="7">
        <v>215657</v>
      </c>
      <c r="AK3550" s="7">
        <v>0</v>
      </c>
      <c r="AL3550" s="7">
        <v>0</v>
      </c>
      <c r="AM3550" s="7">
        <v>0</v>
      </c>
      <c r="AN3550" s="7">
        <v>13092888</v>
      </c>
      <c r="AO3550" s="7">
        <v>1461349</v>
      </c>
      <c r="AP3550" s="7">
        <v>2883662</v>
      </c>
      <c r="AQ3550" s="7">
        <v>0</v>
      </c>
      <c r="AR3550" s="7">
        <v>0</v>
      </c>
      <c r="AS3550" s="7">
        <v>0</v>
      </c>
      <c r="AT3550" s="7">
        <v>0</v>
      </c>
      <c r="AU3550" s="8">
        <f t="shared" si="55"/>
        <v>507402685</v>
      </c>
    </row>
    <row r="3551" spans="1:47" x14ac:dyDescent="0.3">
      <c r="A3551" s="2">
        <v>2007</v>
      </c>
      <c r="B3551" s="2" t="s">
        <v>84</v>
      </c>
      <c r="C3551" s="2">
        <v>11</v>
      </c>
      <c r="D3551" s="2" t="s">
        <v>63</v>
      </c>
      <c r="E3551" s="7">
        <v>17564132</v>
      </c>
      <c r="F3551" s="7">
        <v>3423</v>
      </c>
      <c r="G3551" s="7">
        <v>9631348</v>
      </c>
      <c r="H3551" s="7">
        <v>20808944</v>
      </c>
      <c r="I3551" s="7">
        <v>66</v>
      </c>
      <c r="J3551" s="7">
        <v>9520208</v>
      </c>
      <c r="K3551" s="7">
        <v>29306755</v>
      </c>
      <c r="L3551" s="7">
        <v>19598058</v>
      </c>
      <c r="M3551" s="7">
        <v>5647593</v>
      </c>
      <c r="N3551" s="7">
        <v>51298674</v>
      </c>
      <c r="O3551" s="7">
        <v>41953442</v>
      </c>
      <c r="P3551" s="7">
        <v>8702345</v>
      </c>
      <c r="Q3551" s="7">
        <v>2716527</v>
      </c>
      <c r="R3551" s="7">
        <v>4756532</v>
      </c>
      <c r="S3551" s="7">
        <v>2669208</v>
      </c>
      <c r="T3551" s="7">
        <v>446062</v>
      </c>
      <c r="U3551" s="7">
        <v>0</v>
      </c>
      <c r="V3551" s="7">
        <v>604154</v>
      </c>
      <c r="W3551" s="7">
        <v>0</v>
      </c>
      <c r="X3551" s="7">
        <v>2728957</v>
      </c>
      <c r="Y3551" s="7">
        <v>167492738</v>
      </c>
      <c r="Z3551" s="7">
        <v>0</v>
      </c>
      <c r="AA3551" s="7">
        <v>420867</v>
      </c>
      <c r="AB3551" s="7">
        <v>43208151</v>
      </c>
      <c r="AC3551" s="7">
        <v>0</v>
      </c>
      <c r="AD3551" s="7">
        <v>1746237</v>
      </c>
      <c r="AE3551" s="7">
        <v>32570439</v>
      </c>
      <c r="AF3551" s="7">
        <v>0</v>
      </c>
      <c r="AG3551" s="7">
        <v>72</v>
      </c>
      <c r="AH3551" s="7">
        <v>0</v>
      </c>
      <c r="AI3551" s="7">
        <v>0</v>
      </c>
      <c r="AJ3551" s="7">
        <v>367007</v>
      </c>
      <c r="AK3551" s="7">
        <v>0</v>
      </c>
      <c r="AL3551" s="7">
        <v>0</v>
      </c>
      <c r="AM3551" s="7">
        <v>0</v>
      </c>
      <c r="AN3551" s="7">
        <v>0</v>
      </c>
      <c r="AO3551" s="7">
        <v>10758079</v>
      </c>
      <c r="AP3551" s="7">
        <v>6771167</v>
      </c>
      <c r="AQ3551" s="7">
        <v>0</v>
      </c>
      <c r="AR3551" s="7">
        <v>0</v>
      </c>
      <c r="AS3551" s="7">
        <v>0</v>
      </c>
      <c r="AT3551" s="7">
        <v>0</v>
      </c>
      <c r="AU3551" s="8">
        <f t="shared" si="55"/>
        <v>491291185</v>
      </c>
    </row>
    <row r="3552" spans="1:47" x14ac:dyDescent="0.3">
      <c r="A3552" s="2">
        <v>2026</v>
      </c>
      <c r="B3552" s="2" t="s">
        <v>47</v>
      </c>
      <c r="C3552" s="2">
        <v>1</v>
      </c>
      <c r="D3552" s="2" t="s">
        <v>61</v>
      </c>
      <c r="E3552" s="7">
        <v>17552962.32</v>
      </c>
      <c r="F3552" s="7">
        <v>-200.93</v>
      </c>
      <c r="G3552" s="7">
        <v>0</v>
      </c>
      <c r="H3552" s="7">
        <v>2948360.29</v>
      </c>
      <c r="I3552" s="7">
        <v>219096.31</v>
      </c>
      <c r="J3552" s="7">
        <v>8124446.8399999999</v>
      </c>
      <c r="K3552" s="7">
        <v>13797565.85</v>
      </c>
      <c r="L3552" s="7">
        <v>30348684.850000001</v>
      </c>
      <c r="M3552" s="7">
        <v>25742703.350000001</v>
      </c>
      <c r="N3552" s="7">
        <v>321276418.5</v>
      </c>
      <c r="O3552" s="7">
        <v>189881255</v>
      </c>
      <c r="P3552" s="7">
        <v>15935565.73</v>
      </c>
      <c r="Q3552" s="7">
        <v>14508532.630000001</v>
      </c>
      <c r="R3552" s="7">
        <v>10268204.15</v>
      </c>
      <c r="S3552" s="7">
        <v>17947197.510000002</v>
      </c>
      <c r="T3552" s="7">
        <v>1764345.37</v>
      </c>
      <c r="U3552" s="7">
        <v>0</v>
      </c>
      <c r="V3552" s="7">
        <v>0</v>
      </c>
      <c r="W3552" s="7">
        <v>0</v>
      </c>
      <c r="X3552" s="7">
        <v>21994161.559999999</v>
      </c>
      <c r="Y3552" s="7">
        <v>308738334.39999998</v>
      </c>
      <c r="Z3552" s="7">
        <v>0</v>
      </c>
      <c r="AA3552" s="7">
        <v>3594830.44</v>
      </c>
      <c r="AB3552" s="7">
        <v>115143605.5</v>
      </c>
      <c r="AC3552" s="7">
        <v>0</v>
      </c>
      <c r="AD3552" s="7">
        <v>7395713.5599999996</v>
      </c>
      <c r="AE3552" s="7">
        <v>196501661.30000001</v>
      </c>
      <c r="AF3552" s="7">
        <v>0</v>
      </c>
      <c r="AG3552" s="7">
        <v>1209224.46</v>
      </c>
      <c r="AH3552" s="7">
        <v>0</v>
      </c>
      <c r="AI3552" s="7">
        <v>62930988.969999999</v>
      </c>
      <c r="AJ3552" s="7">
        <v>0</v>
      </c>
      <c r="AK3552" s="7">
        <v>0</v>
      </c>
      <c r="AL3552" s="7">
        <v>0</v>
      </c>
      <c r="AM3552" s="7">
        <v>0</v>
      </c>
      <c r="AN3552" s="7">
        <v>0</v>
      </c>
      <c r="AO3552" s="7">
        <v>13774147.960000001</v>
      </c>
      <c r="AP3552" s="7">
        <v>0</v>
      </c>
      <c r="AQ3552" s="7">
        <v>829642093</v>
      </c>
      <c r="AR3552" s="7">
        <v>0</v>
      </c>
      <c r="AS3552" s="7">
        <v>0</v>
      </c>
      <c r="AT3552" s="7">
        <v>10250015.970000001</v>
      </c>
      <c r="AU3552" s="8">
        <f t="shared" si="55"/>
        <v>2241489914.8899999</v>
      </c>
    </row>
    <row r="3553" spans="1:47" x14ac:dyDescent="0.3">
      <c r="A3553" s="2">
        <v>2009</v>
      </c>
      <c r="B3553" s="2" t="s">
        <v>75</v>
      </c>
      <c r="C3553" s="2">
        <v>2</v>
      </c>
      <c r="D3553" s="2" t="s">
        <v>63</v>
      </c>
      <c r="E3553" s="7">
        <v>17521107.120000001</v>
      </c>
      <c r="F3553" s="7">
        <v>8991</v>
      </c>
      <c r="G3553" s="7">
        <v>11345135.84</v>
      </c>
      <c r="H3553" s="7">
        <v>13888878.99</v>
      </c>
      <c r="I3553" s="7">
        <v>0</v>
      </c>
      <c r="J3553" s="7">
        <v>11499665.75</v>
      </c>
      <c r="K3553" s="7">
        <v>19984882.75</v>
      </c>
      <c r="L3553" s="7">
        <v>8237790.75</v>
      </c>
      <c r="M3553" s="7">
        <v>7103842.0499999998</v>
      </c>
      <c r="N3553" s="7">
        <v>52050122.649999999</v>
      </c>
      <c r="O3553" s="7">
        <v>43227220.039999999</v>
      </c>
      <c r="P3553" s="7">
        <v>8736702.2599999998</v>
      </c>
      <c r="Q3553" s="7">
        <v>1957820.66</v>
      </c>
      <c r="R3553" s="7">
        <v>5155461.63</v>
      </c>
      <c r="S3553" s="7">
        <v>5117934.1100000003</v>
      </c>
      <c r="T3553" s="7">
        <v>75335.320000000007</v>
      </c>
      <c r="U3553" s="7">
        <v>0</v>
      </c>
      <c r="V3553" s="7">
        <v>12652.88</v>
      </c>
      <c r="W3553" s="7">
        <v>0</v>
      </c>
      <c r="X3553" s="7">
        <v>4048260.41</v>
      </c>
      <c r="Y3553" s="7">
        <v>162877024.69999999</v>
      </c>
      <c r="Z3553" s="7">
        <v>0</v>
      </c>
      <c r="AA3553" s="7">
        <v>620931.18000000005</v>
      </c>
      <c r="AB3553" s="7">
        <v>46249311.369999997</v>
      </c>
      <c r="AC3553" s="7">
        <v>0</v>
      </c>
      <c r="AD3553" s="7">
        <v>2985731.49</v>
      </c>
      <c r="AE3553" s="7">
        <v>40974108.990000002</v>
      </c>
      <c r="AF3553" s="7">
        <v>0</v>
      </c>
      <c r="AG3553" s="7">
        <v>7.86</v>
      </c>
      <c r="AH3553" s="7">
        <v>0</v>
      </c>
      <c r="AI3553" s="7">
        <v>0</v>
      </c>
      <c r="AJ3553" s="7">
        <v>323358.02</v>
      </c>
      <c r="AK3553" s="7">
        <v>0</v>
      </c>
      <c r="AL3553" s="7">
        <v>0</v>
      </c>
      <c r="AM3553" s="7">
        <v>0</v>
      </c>
      <c r="AN3553" s="7">
        <v>0</v>
      </c>
      <c r="AO3553" s="7">
        <v>3755248.7</v>
      </c>
      <c r="AP3553" s="7">
        <v>4911809.2300000004</v>
      </c>
      <c r="AQ3553" s="7">
        <v>0</v>
      </c>
      <c r="AR3553" s="7">
        <v>0</v>
      </c>
      <c r="AS3553" s="7">
        <v>0</v>
      </c>
      <c r="AT3553" s="7">
        <v>0</v>
      </c>
      <c r="AU3553" s="8">
        <f t="shared" si="55"/>
        <v>472669335.75</v>
      </c>
    </row>
    <row r="3554" spans="1:47" x14ac:dyDescent="0.3">
      <c r="A3554" s="2">
        <v>2006</v>
      </c>
      <c r="B3554" s="2" t="s">
        <v>78</v>
      </c>
      <c r="C3554" s="2">
        <v>5</v>
      </c>
      <c r="D3554" s="2" t="s">
        <v>58</v>
      </c>
      <c r="E3554" s="7">
        <v>17465588</v>
      </c>
      <c r="F3554" s="7">
        <v>2958</v>
      </c>
      <c r="G3554" s="7">
        <v>14671010</v>
      </c>
      <c r="H3554" s="7">
        <v>12552186</v>
      </c>
      <c r="I3554" s="7">
        <v>65304428</v>
      </c>
      <c r="J3554" s="7">
        <v>13614467</v>
      </c>
      <c r="K3554" s="7">
        <v>87259814</v>
      </c>
      <c r="L3554" s="7">
        <v>125548212</v>
      </c>
      <c r="M3554" s="7">
        <v>8752482</v>
      </c>
      <c r="N3554" s="7">
        <v>200280008</v>
      </c>
      <c r="O3554" s="7">
        <v>148815474</v>
      </c>
      <c r="P3554" s="7">
        <v>66653994</v>
      </c>
      <c r="Q3554" s="7">
        <v>24731671</v>
      </c>
      <c r="R3554" s="7">
        <v>18732260</v>
      </c>
      <c r="S3554" s="7">
        <v>15053682</v>
      </c>
      <c r="T3554" s="7">
        <v>1232612</v>
      </c>
      <c r="U3554" s="7">
        <v>0</v>
      </c>
      <c r="V3554" s="7">
        <v>47019422</v>
      </c>
      <c r="W3554" s="7">
        <v>0</v>
      </c>
      <c r="X3554" s="7">
        <v>3833630</v>
      </c>
      <c r="Y3554" s="7">
        <v>454240729</v>
      </c>
      <c r="Z3554" s="7">
        <v>0</v>
      </c>
      <c r="AA3554" s="7">
        <v>1110260</v>
      </c>
      <c r="AB3554" s="7">
        <v>115511088</v>
      </c>
      <c r="AC3554" s="7">
        <v>0</v>
      </c>
      <c r="AD3554" s="7">
        <v>2383604</v>
      </c>
      <c r="AE3554" s="7">
        <v>58050903</v>
      </c>
      <c r="AF3554" s="7">
        <v>0</v>
      </c>
      <c r="AG3554" s="7">
        <v>11528</v>
      </c>
      <c r="AH3554" s="7">
        <v>0</v>
      </c>
      <c r="AI3554" s="7">
        <v>0</v>
      </c>
      <c r="AJ3554" s="7">
        <v>7627996</v>
      </c>
      <c r="AK3554" s="7">
        <v>0</v>
      </c>
      <c r="AL3554" s="7">
        <v>0</v>
      </c>
      <c r="AM3554" s="7">
        <v>0</v>
      </c>
      <c r="AN3554" s="7">
        <v>0</v>
      </c>
      <c r="AO3554" s="7">
        <v>8339421</v>
      </c>
      <c r="AP3554" s="7">
        <v>8695568</v>
      </c>
      <c r="AQ3554" s="7">
        <v>0</v>
      </c>
      <c r="AR3554" s="7">
        <v>0</v>
      </c>
      <c r="AS3554" s="7">
        <v>0</v>
      </c>
      <c r="AT3554" s="7">
        <v>0</v>
      </c>
      <c r="AU3554" s="8">
        <f t="shared" si="55"/>
        <v>1527494995</v>
      </c>
    </row>
    <row r="3555" spans="1:47" x14ac:dyDescent="0.3">
      <c r="A3555" s="2">
        <v>2024</v>
      </c>
      <c r="B3555" s="2" t="s">
        <v>83</v>
      </c>
      <c r="C3555" s="2">
        <v>10</v>
      </c>
      <c r="D3555" s="2" t="s">
        <v>61</v>
      </c>
      <c r="E3555" s="7">
        <v>17442354.600000001</v>
      </c>
      <c r="F3555" s="7">
        <v>-91.86</v>
      </c>
      <c r="G3555" s="7">
        <v>0</v>
      </c>
      <c r="H3555" s="7">
        <v>2075896.15</v>
      </c>
      <c r="I3555" s="7">
        <v>0</v>
      </c>
      <c r="J3555" s="7">
        <v>16532795.48</v>
      </c>
      <c r="K3555" s="7">
        <v>10296751.98</v>
      </c>
      <c r="L3555" s="7">
        <v>63605932.979999997</v>
      </c>
      <c r="M3555" s="7">
        <v>19851275.190000001</v>
      </c>
      <c r="N3555" s="7">
        <v>342874281.10000002</v>
      </c>
      <c r="O3555" s="7">
        <v>127432077.40000001</v>
      </c>
      <c r="P3555" s="7">
        <v>7446579.5999999996</v>
      </c>
      <c r="Q3555" s="7">
        <v>4021698.18</v>
      </c>
      <c r="R3555" s="7">
        <v>11117874.41</v>
      </c>
      <c r="S3555" s="7">
        <v>18113971.52</v>
      </c>
      <c r="T3555" s="7">
        <v>5962099.1699999999</v>
      </c>
      <c r="U3555" s="7">
        <v>0</v>
      </c>
      <c r="V3555" s="7">
        <v>0</v>
      </c>
      <c r="W3555" s="7">
        <v>0</v>
      </c>
      <c r="X3555" s="7">
        <v>18107153.280000001</v>
      </c>
      <c r="Y3555" s="7">
        <v>268746747.80000001</v>
      </c>
      <c r="Z3555" s="7">
        <v>0</v>
      </c>
      <c r="AA3555" s="7">
        <v>2945565</v>
      </c>
      <c r="AB3555" s="7">
        <v>101898647.90000001</v>
      </c>
      <c r="AC3555" s="7">
        <v>0</v>
      </c>
      <c r="AD3555" s="7">
        <v>14283687.949999999</v>
      </c>
      <c r="AE3555" s="7">
        <v>204228426</v>
      </c>
      <c r="AF3555" s="7">
        <v>0</v>
      </c>
      <c r="AG3555" s="7">
        <v>1929852.1</v>
      </c>
      <c r="AH3555" s="7">
        <v>0</v>
      </c>
      <c r="AI3555" s="7">
        <v>54266174.670000002</v>
      </c>
      <c r="AJ3555" s="7">
        <v>0</v>
      </c>
      <c r="AK3555" s="7">
        <v>0</v>
      </c>
      <c r="AL3555" s="7">
        <v>0</v>
      </c>
      <c r="AM3555" s="7">
        <v>0</v>
      </c>
      <c r="AN3555" s="7">
        <v>0</v>
      </c>
      <c r="AO3555" s="7">
        <v>11577103.48</v>
      </c>
      <c r="AP3555" s="7">
        <v>0</v>
      </c>
      <c r="AQ3555" s="7">
        <v>867168102.79999995</v>
      </c>
      <c r="AR3555" s="7">
        <v>0</v>
      </c>
      <c r="AS3555" s="7">
        <v>0</v>
      </c>
      <c r="AT3555" s="7">
        <v>63719338.740000002</v>
      </c>
      <c r="AU3555" s="8">
        <f t="shared" si="55"/>
        <v>2255644295.6199999</v>
      </c>
    </row>
    <row r="3556" spans="1:47" x14ac:dyDescent="0.3">
      <c r="A3556" s="2">
        <v>2008</v>
      </c>
      <c r="B3556" s="2" t="s">
        <v>77</v>
      </c>
      <c r="C3556" s="2">
        <v>4</v>
      </c>
      <c r="D3556" s="2" t="s">
        <v>53</v>
      </c>
      <c r="E3556" s="7">
        <v>17388949.34</v>
      </c>
      <c r="F3556" s="7">
        <v>144236.07999999999</v>
      </c>
      <c r="G3556" s="7">
        <v>3686861.44</v>
      </c>
      <c r="H3556" s="7">
        <v>7095652.3600000003</v>
      </c>
      <c r="I3556" s="7">
        <v>569738.91</v>
      </c>
      <c r="J3556" s="7">
        <v>4337365.22</v>
      </c>
      <c r="K3556" s="7">
        <v>8943329.3900000006</v>
      </c>
      <c r="L3556" s="7">
        <v>51025507.520000003</v>
      </c>
      <c r="M3556" s="7">
        <v>6913878.8600000003</v>
      </c>
      <c r="N3556" s="7">
        <v>56183430.850000001</v>
      </c>
      <c r="O3556" s="7">
        <v>32747059.850000001</v>
      </c>
      <c r="P3556" s="7">
        <v>3628804.31</v>
      </c>
      <c r="Q3556" s="7">
        <v>2072373.87</v>
      </c>
      <c r="R3556" s="7">
        <v>3394061.96</v>
      </c>
      <c r="S3556" s="7">
        <v>4151374.48</v>
      </c>
      <c r="T3556" s="7">
        <v>75889.69</v>
      </c>
      <c r="U3556" s="7">
        <v>0</v>
      </c>
      <c r="V3556" s="7">
        <v>7408.67</v>
      </c>
      <c r="W3556" s="7">
        <v>0</v>
      </c>
      <c r="X3556" s="7">
        <v>6958312.7199999997</v>
      </c>
      <c r="Y3556" s="7">
        <v>104719323.8</v>
      </c>
      <c r="Z3556" s="7">
        <v>0</v>
      </c>
      <c r="AA3556" s="7">
        <v>1137314.75</v>
      </c>
      <c r="AB3556" s="7">
        <v>29699264.210000001</v>
      </c>
      <c r="AC3556" s="7">
        <v>0</v>
      </c>
      <c r="AD3556" s="7">
        <v>1947879.31</v>
      </c>
      <c r="AE3556" s="7">
        <v>37142297.609999999</v>
      </c>
      <c r="AF3556" s="7">
        <v>0</v>
      </c>
      <c r="AG3556" s="7">
        <v>0</v>
      </c>
      <c r="AH3556" s="7">
        <v>0</v>
      </c>
      <c r="AI3556" s="7">
        <v>0</v>
      </c>
      <c r="AJ3556" s="7">
        <v>17846.099999999999</v>
      </c>
      <c r="AK3556" s="7">
        <v>0</v>
      </c>
      <c r="AL3556" s="7">
        <v>0</v>
      </c>
      <c r="AM3556" s="7">
        <v>0</v>
      </c>
      <c r="AN3556" s="7">
        <v>0</v>
      </c>
      <c r="AO3556" s="7">
        <v>3647700.07</v>
      </c>
      <c r="AP3556" s="7">
        <v>3372949.74</v>
      </c>
      <c r="AQ3556" s="7">
        <v>0</v>
      </c>
      <c r="AR3556" s="7">
        <v>0</v>
      </c>
      <c r="AS3556" s="7">
        <v>0</v>
      </c>
      <c r="AT3556" s="7">
        <v>0</v>
      </c>
      <c r="AU3556" s="8">
        <f t="shared" si="55"/>
        <v>391008811.11000001</v>
      </c>
    </row>
    <row r="3557" spans="1:47" x14ac:dyDescent="0.3">
      <c r="A3557" s="2">
        <v>2000</v>
      </c>
      <c r="B3557" s="2" t="s">
        <v>83</v>
      </c>
      <c r="C3557" s="2">
        <v>10</v>
      </c>
      <c r="D3557" s="2" t="s">
        <v>71</v>
      </c>
      <c r="E3557" s="7">
        <v>17323233</v>
      </c>
      <c r="F3557" s="7">
        <v>7103</v>
      </c>
      <c r="G3557" s="7">
        <v>11384424</v>
      </c>
      <c r="H3557" s="7">
        <v>3921775</v>
      </c>
      <c r="I3557" s="7">
        <v>836</v>
      </c>
      <c r="J3557" s="7">
        <v>11342912</v>
      </c>
      <c r="K3557" s="7">
        <v>24109443</v>
      </c>
      <c r="L3557" s="7">
        <v>3133749</v>
      </c>
      <c r="M3557" s="7">
        <v>468450</v>
      </c>
      <c r="N3557" s="7">
        <v>37883042</v>
      </c>
      <c r="O3557" s="7">
        <v>18023343</v>
      </c>
      <c r="P3557" s="7">
        <v>4596102</v>
      </c>
      <c r="Q3557" s="7">
        <v>1182032</v>
      </c>
      <c r="R3557" s="7">
        <v>2980154</v>
      </c>
      <c r="S3557" s="7">
        <v>1391180</v>
      </c>
      <c r="T3557" s="7">
        <v>483784</v>
      </c>
      <c r="U3557" s="7">
        <v>0</v>
      </c>
      <c r="V3557" s="7">
        <v>8154694</v>
      </c>
      <c r="W3557" s="7">
        <v>92533337</v>
      </c>
      <c r="X3557" s="7">
        <v>0</v>
      </c>
      <c r="Y3557" s="7">
        <v>0</v>
      </c>
      <c r="Z3557" s="7">
        <v>22117484</v>
      </c>
      <c r="AA3557" s="7">
        <v>0</v>
      </c>
      <c r="AB3557" s="7">
        <v>0</v>
      </c>
      <c r="AC3557" s="7">
        <v>27652472</v>
      </c>
      <c r="AD3557" s="7">
        <v>0</v>
      </c>
      <c r="AE3557" s="7">
        <v>0</v>
      </c>
      <c r="AF3557" s="7">
        <v>0</v>
      </c>
      <c r="AG3557" s="7">
        <v>0</v>
      </c>
      <c r="AH3557" s="7">
        <v>7461336</v>
      </c>
      <c r="AI3557" s="7">
        <v>0</v>
      </c>
      <c r="AJ3557" s="7">
        <v>382884</v>
      </c>
      <c r="AK3557" s="7">
        <v>0</v>
      </c>
      <c r="AL3557" s="7">
        <v>0</v>
      </c>
      <c r="AM3557" s="7">
        <v>0</v>
      </c>
      <c r="AN3557" s="7">
        <v>0</v>
      </c>
      <c r="AO3557" s="7">
        <v>499524</v>
      </c>
      <c r="AP3557" s="7">
        <v>0</v>
      </c>
      <c r="AQ3557" s="7">
        <v>0</v>
      </c>
      <c r="AR3557" s="7">
        <v>0</v>
      </c>
      <c r="AS3557" s="7">
        <v>0</v>
      </c>
      <c r="AT3557" s="7">
        <v>0</v>
      </c>
      <c r="AU3557" s="8">
        <f t="shared" si="55"/>
        <v>297033293</v>
      </c>
    </row>
    <row r="3558" spans="1:47" x14ac:dyDescent="0.3">
      <c r="A3558" s="2">
        <v>2007</v>
      </c>
      <c r="B3558" s="2" t="s">
        <v>83</v>
      </c>
      <c r="C3558" s="2">
        <v>10</v>
      </c>
      <c r="D3558" s="2" t="s">
        <v>53</v>
      </c>
      <c r="E3558" s="7">
        <v>17235633</v>
      </c>
      <c r="F3558" s="7">
        <v>2291</v>
      </c>
      <c r="G3558" s="7">
        <v>3763502</v>
      </c>
      <c r="H3558" s="7">
        <v>8101765</v>
      </c>
      <c r="I3558" s="7">
        <v>0</v>
      </c>
      <c r="J3558" s="7">
        <v>5744079</v>
      </c>
      <c r="K3558" s="7">
        <v>19960494</v>
      </c>
      <c r="L3558" s="7">
        <v>12114174</v>
      </c>
      <c r="M3558" s="7">
        <v>6747193</v>
      </c>
      <c r="N3558" s="7">
        <v>59194046</v>
      </c>
      <c r="O3558" s="7">
        <v>29609195</v>
      </c>
      <c r="P3558" s="7">
        <v>2522990</v>
      </c>
      <c r="Q3558" s="7">
        <v>1476377</v>
      </c>
      <c r="R3558" s="7">
        <v>3128621</v>
      </c>
      <c r="S3558" s="7">
        <v>1104691</v>
      </c>
      <c r="T3558" s="7">
        <v>342862</v>
      </c>
      <c r="U3558" s="7">
        <v>0</v>
      </c>
      <c r="V3558" s="7">
        <v>6205452</v>
      </c>
      <c r="W3558" s="7">
        <v>0</v>
      </c>
      <c r="X3558" s="7">
        <v>6879141</v>
      </c>
      <c r="Y3558" s="7">
        <v>130234923</v>
      </c>
      <c r="Z3558" s="7">
        <v>0</v>
      </c>
      <c r="AA3558" s="7">
        <v>1125993</v>
      </c>
      <c r="AB3558" s="7">
        <v>33846047</v>
      </c>
      <c r="AC3558" s="7">
        <v>0</v>
      </c>
      <c r="AD3558" s="7">
        <v>1831821</v>
      </c>
      <c r="AE3558" s="7">
        <v>40377599</v>
      </c>
      <c r="AF3558" s="7">
        <v>0</v>
      </c>
      <c r="AG3558" s="7">
        <v>15577723</v>
      </c>
      <c r="AH3558" s="7">
        <v>0</v>
      </c>
      <c r="AI3558" s="7">
        <v>0</v>
      </c>
      <c r="AJ3558" s="7">
        <v>40824</v>
      </c>
      <c r="AK3558" s="7">
        <v>0</v>
      </c>
      <c r="AL3558" s="7">
        <v>0</v>
      </c>
      <c r="AM3558" s="7">
        <v>0</v>
      </c>
      <c r="AN3558" s="7">
        <v>0</v>
      </c>
      <c r="AO3558" s="7">
        <v>8627227</v>
      </c>
      <c r="AP3558" s="7">
        <v>3387541</v>
      </c>
      <c r="AQ3558" s="7">
        <v>0</v>
      </c>
      <c r="AR3558" s="7">
        <v>0</v>
      </c>
      <c r="AS3558" s="7">
        <v>0</v>
      </c>
      <c r="AT3558" s="7">
        <v>0</v>
      </c>
      <c r="AU3558" s="8">
        <f t="shared" si="55"/>
        <v>419182204</v>
      </c>
    </row>
    <row r="3559" spans="1:47" x14ac:dyDescent="0.3">
      <c r="A3559" s="2">
        <v>2006</v>
      </c>
      <c r="B3559" s="2" t="s">
        <v>80</v>
      </c>
      <c r="C3559" s="2">
        <v>7</v>
      </c>
      <c r="D3559" s="2" t="s">
        <v>50</v>
      </c>
      <c r="E3559" s="7">
        <v>17210939</v>
      </c>
      <c r="F3559" s="7">
        <v>597</v>
      </c>
      <c r="G3559" s="7">
        <v>2072735</v>
      </c>
      <c r="H3559" s="7">
        <v>3573566</v>
      </c>
      <c r="I3559" s="7">
        <v>0</v>
      </c>
      <c r="J3559" s="7">
        <v>6898393</v>
      </c>
      <c r="K3559" s="7">
        <v>2348440</v>
      </c>
      <c r="L3559" s="7">
        <v>6017596</v>
      </c>
      <c r="M3559" s="7">
        <v>66678</v>
      </c>
      <c r="N3559" s="7">
        <v>45843021</v>
      </c>
      <c r="O3559" s="7">
        <v>28866983</v>
      </c>
      <c r="P3559" s="7">
        <v>2699572</v>
      </c>
      <c r="Q3559" s="7">
        <v>9920964</v>
      </c>
      <c r="R3559" s="7">
        <v>2368435</v>
      </c>
      <c r="S3559" s="7">
        <v>1871667</v>
      </c>
      <c r="T3559" s="7">
        <v>32101</v>
      </c>
      <c r="U3559" s="7">
        <v>0</v>
      </c>
      <c r="V3559" s="7">
        <v>84150</v>
      </c>
      <c r="W3559" s="7">
        <v>0</v>
      </c>
      <c r="X3559" s="7">
        <v>89161</v>
      </c>
      <c r="Y3559" s="7">
        <v>147754924</v>
      </c>
      <c r="Z3559" s="7">
        <v>0</v>
      </c>
      <c r="AA3559" s="7">
        <v>19392</v>
      </c>
      <c r="AB3559" s="7">
        <v>43886832</v>
      </c>
      <c r="AC3559" s="7">
        <v>0</v>
      </c>
      <c r="AD3559" s="7">
        <v>71668</v>
      </c>
      <c r="AE3559" s="7">
        <v>44787366</v>
      </c>
      <c r="AF3559" s="7">
        <v>0</v>
      </c>
      <c r="AG3559" s="7">
        <v>0</v>
      </c>
      <c r="AH3559" s="7">
        <v>0</v>
      </c>
      <c r="AI3559" s="7">
        <v>0</v>
      </c>
      <c r="AJ3559" s="7">
        <v>219907</v>
      </c>
      <c r="AK3559" s="7">
        <v>0</v>
      </c>
      <c r="AL3559" s="7">
        <v>0</v>
      </c>
      <c r="AM3559" s="7">
        <v>0</v>
      </c>
      <c r="AN3559" s="7">
        <v>0</v>
      </c>
      <c r="AO3559" s="7">
        <v>6756343</v>
      </c>
      <c r="AP3559" s="7">
        <v>1026210</v>
      </c>
      <c r="AQ3559" s="7">
        <v>0</v>
      </c>
      <c r="AR3559" s="7">
        <v>0</v>
      </c>
      <c r="AS3559" s="7">
        <v>0</v>
      </c>
      <c r="AT3559" s="7">
        <v>0</v>
      </c>
      <c r="AU3559" s="8">
        <f t="shared" si="55"/>
        <v>374487640</v>
      </c>
    </row>
    <row r="3560" spans="1:47" x14ac:dyDescent="0.3">
      <c r="A3560" s="2">
        <v>2005</v>
      </c>
      <c r="B3560" s="2" t="s">
        <v>76</v>
      </c>
      <c r="C3560" s="2">
        <v>3</v>
      </c>
      <c r="D3560" s="2" t="s">
        <v>58</v>
      </c>
      <c r="E3560" s="7">
        <v>17183983</v>
      </c>
      <c r="F3560" s="7">
        <v>7634</v>
      </c>
      <c r="G3560" s="7">
        <v>14159165</v>
      </c>
      <c r="H3560" s="7">
        <v>10844308</v>
      </c>
      <c r="I3560" s="7">
        <v>63104214</v>
      </c>
      <c r="J3560" s="7">
        <v>14263165</v>
      </c>
      <c r="K3560" s="7">
        <v>86661212</v>
      </c>
      <c r="L3560" s="7">
        <v>16861710</v>
      </c>
      <c r="M3560" s="7">
        <v>85959616</v>
      </c>
      <c r="N3560" s="7">
        <v>381007181</v>
      </c>
      <c r="O3560" s="7">
        <v>142683819</v>
      </c>
      <c r="P3560" s="7">
        <v>20247246</v>
      </c>
      <c r="Q3560" s="7">
        <v>15870233</v>
      </c>
      <c r="R3560" s="7">
        <v>18260788</v>
      </c>
      <c r="S3560" s="7">
        <v>18692920</v>
      </c>
      <c r="T3560" s="7">
        <v>721147</v>
      </c>
      <c r="U3560" s="7">
        <v>0</v>
      </c>
      <c r="V3560" s="7">
        <v>25232263</v>
      </c>
      <c r="W3560" s="7">
        <v>0</v>
      </c>
      <c r="X3560" s="7">
        <v>9064034</v>
      </c>
      <c r="Y3560" s="7">
        <v>381703158</v>
      </c>
      <c r="Z3560" s="7">
        <v>0</v>
      </c>
      <c r="AA3560" s="7">
        <v>1580098</v>
      </c>
      <c r="AB3560" s="7">
        <v>96244050</v>
      </c>
      <c r="AC3560" s="7">
        <v>0</v>
      </c>
      <c r="AD3560" s="7">
        <v>33903013</v>
      </c>
      <c r="AE3560" s="7">
        <v>168729794</v>
      </c>
      <c r="AF3560" s="7">
        <v>0</v>
      </c>
      <c r="AG3560" s="7">
        <v>0</v>
      </c>
      <c r="AH3560" s="7">
        <v>0</v>
      </c>
      <c r="AI3560" s="7">
        <v>0</v>
      </c>
      <c r="AJ3560" s="7">
        <v>7780783</v>
      </c>
      <c r="AK3560" s="7">
        <v>0</v>
      </c>
      <c r="AL3560" s="7">
        <v>0</v>
      </c>
      <c r="AM3560" s="7">
        <v>0</v>
      </c>
      <c r="AN3560" s="7">
        <v>23089006</v>
      </c>
      <c r="AO3560" s="7">
        <v>3057660</v>
      </c>
      <c r="AP3560" s="7">
        <v>5068151</v>
      </c>
      <c r="AQ3560" s="7">
        <v>0</v>
      </c>
      <c r="AR3560" s="7">
        <v>0</v>
      </c>
      <c r="AS3560" s="7">
        <v>0</v>
      </c>
      <c r="AT3560" s="7">
        <v>0</v>
      </c>
      <c r="AU3560" s="8">
        <f t="shared" si="55"/>
        <v>1661980351</v>
      </c>
    </row>
    <row r="3561" spans="1:47" x14ac:dyDescent="0.3">
      <c r="A3561" s="2">
        <v>2024</v>
      </c>
      <c r="B3561" s="2" t="s">
        <v>47</v>
      </c>
      <c r="C3561" s="2">
        <v>1</v>
      </c>
      <c r="D3561" s="2" t="s">
        <v>61</v>
      </c>
      <c r="E3561" s="7">
        <v>17181416.809999999</v>
      </c>
      <c r="F3561" s="7">
        <v>707.13</v>
      </c>
      <c r="G3561" s="7">
        <v>0</v>
      </c>
      <c r="H3561" s="7">
        <v>3014247.79</v>
      </c>
      <c r="I3561" s="7">
        <v>0</v>
      </c>
      <c r="J3561" s="7">
        <v>12019059.609999999</v>
      </c>
      <c r="K3561" s="7">
        <v>10408230.41</v>
      </c>
      <c r="L3561" s="7">
        <v>24849660.649999999</v>
      </c>
      <c r="M3561" s="7">
        <v>12291297.449999999</v>
      </c>
      <c r="N3561" s="7">
        <v>272199080.10000002</v>
      </c>
      <c r="O3561" s="7">
        <v>161183705.69999999</v>
      </c>
      <c r="P3561" s="7">
        <v>10981187.52</v>
      </c>
      <c r="Q3561" s="7">
        <v>10977630.52</v>
      </c>
      <c r="R3561" s="7">
        <v>10220018.25</v>
      </c>
      <c r="S3561" s="7">
        <v>21269205.329999998</v>
      </c>
      <c r="T3561" s="7">
        <v>1566328.96</v>
      </c>
      <c r="U3561" s="7">
        <v>0</v>
      </c>
      <c r="V3561" s="7">
        <v>0</v>
      </c>
      <c r="W3561" s="7">
        <v>0</v>
      </c>
      <c r="X3561" s="7">
        <v>17152784.510000002</v>
      </c>
      <c r="Y3561" s="7">
        <v>271801487.30000001</v>
      </c>
      <c r="Z3561" s="7">
        <v>0</v>
      </c>
      <c r="AA3561" s="7">
        <v>2489116.98</v>
      </c>
      <c r="AB3561" s="7">
        <v>105264764.2</v>
      </c>
      <c r="AC3561" s="7">
        <v>0</v>
      </c>
      <c r="AD3561" s="7">
        <v>9454571.5399999991</v>
      </c>
      <c r="AE3561" s="7">
        <v>158722676.30000001</v>
      </c>
      <c r="AF3561" s="7">
        <v>0</v>
      </c>
      <c r="AG3561" s="7">
        <v>2554807.2000000002</v>
      </c>
      <c r="AH3561" s="7">
        <v>0</v>
      </c>
      <c r="AI3561" s="7">
        <v>53057579.57</v>
      </c>
      <c r="AJ3561" s="7">
        <v>0</v>
      </c>
      <c r="AK3561" s="7">
        <v>0</v>
      </c>
      <c r="AL3561" s="7">
        <v>0</v>
      </c>
      <c r="AM3561" s="7">
        <v>0</v>
      </c>
      <c r="AN3561" s="7">
        <v>0</v>
      </c>
      <c r="AO3561" s="7">
        <v>5227270.76</v>
      </c>
      <c r="AP3561" s="7">
        <v>0</v>
      </c>
      <c r="AQ3561" s="7">
        <v>788564179.89999998</v>
      </c>
      <c r="AR3561" s="7">
        <v>0</v>
      </c>
      <c r="AS3561" s="7">
        <v>0</v>
      </c>
      <c r="AT3561" s="7">
        <v>18847960.309999999</v>
      </c>
      <c r="AU3561" s="8">
        <f t="shared" si="55"/>
        <v>2001298974.8000002</v>
      </c>
    </row>
    <row r="3562" spans="1:47" x14ac:dyDescent="0.3">
      <c r="A3562" s="2">
        <v>2024</v>
      </c>
      <c r="B3562" s="2" t="s">
        <v>81</v>
      </c>
      <c r="C3562" s="2">
        <v>8</v>
      </c>
      <c r="D3562" s="2" t="s">
        <v>64</v>
      </c>
      <c r="E3562" s="7">
        <v>17181345</v>
      </c>
      <c r="F3562" s="7">
        <v>-1.0900000000000001</v>
      </c>
      <c r="G3562" s="7">
        <v>0</v>
      </c>
      <c r="H3562" s="7">
        <v>1843883.79</v>
      </c>
      <c r="I3562" s="7">
        <v>0</v>
      </c>
      <c r="J3562" s="7">
        <v>3751648.43</v>
      </c>
      <c r="K3562" s="7">
        <v>3219264.52</v>
      </c>
      <c r="L3562" s="7">
        <v>35202372.549999997</v>
      </c>
      <c r="M3562" s="7">
        <v>8633.7900000000009</v>
      </c>
      <c r="N3562" s="7">
        <v>47513181.850000001</v>
      </c>
      <c r="O3562" s="7">
        <v>38947355.590000004</v>
      </c>
      <c r="P3562" s="7">
        <v>2286513.66</v>
      </c>
      <c r="Q3562" s="7">
        <v>2367455.35</v>
      </c>
      <c r="R3562" s="7">
        <v>4657437.4000000004</v>
      </c>
      <c r="S3562" s="7">
        <v>136854.84</v>
      </c>
      <c r="T3562" s="7">
        <v>1717449.07</v>
      </c>
      <c r="U3562" s="7">
        <v>0</v>
      </c>
      <c r="V3562" s="7">
        <v>0</v>
      </c>
      <c r="W3562" s="7">
        <v>0</v>
      </c>
      <c r="X3562" s="7">
        <v>82420.05</v>
      </c>
      <c r="Y3562" s="7">
        <v>95428725.609999999</v>
      </c>
      <c r="Z3562" s="7">
        <v>0</v>
      </c>
      <c r="AA3562" s="7">
        <v>14025.02</v>
      </c>
      <c r="AB3562" s="7">
        <v>34766543.590000004</v>
      </c>
      <c r="AC3562" s="7">
        <v>0</v>
      </c>
      <c r="AD3562" s="7">
        <v>62628.74</v>
      </c>
      <c r="AE3562" s="7">
        <v>32870258.829999998</v>
      </c>
      <c r="AF3562" s="7">
        <v>0</v>
      </c>
      <c r="AG3562" s="7">
        <v>0</v>
      </c>
      <c r="AH3562" s="7">
        <v>0</v>
      </c>
      <c r="AI3562" s="7">
        <v>28799586.16</v>
      </c>
      <c r="AJ3562" s="7">
        <v>0</v>
      </c>
      <c r="AK3562" s="7">
        <v>0</v>
      </c>
      <c r="AL3562" s="7">
        <v>0</v>
      </c>
      <c r="AM3562" s="7">
        <v>0</v>
      </c>
      <c r="AN3562" s="7">
        <v>0</v>
      </c>
      <c r="AO3562" s="7">
        <v>1942795.12</v>
      </c>
      <c r="AP3562" s="7">
        <v>0</v>
      </c>
      <c r="AQ3562" s="7">
        <v>337712562.19999999</v>
      </c>
      <c r="AR3562" s="7">
        <v>0</v>
      </c>
      <c r="AS3562" s="7">
        <v>0</v>
      </c>
      <c r="AT3562" s="7">
        <v>3849917.4029999999</v>
      </c>
      <c r="AU3562" s="8">
        <f t="shared" si="55"/>
        <v>694362857.47300005</v>
      </c>
    </row>
    <row r="3563" spans="1:47" x14ac:dyDescent="0.3">
      <c r="A3563" s="2">
        <v>2006</v>
      </c>
      <c r="B3563" s="2" t="s">
        <v>78</v>
      </c>
      <c r="C3563" s="2">
        <v>5</v>
      </c>
      <c r="D3563" s="2" t="s">
        <v>50</v>
      </c>
      <c r="E3563" s="7">
        <v>17113644</v>
      </c>
      <c r="F3563" s="7">
        <v>329</v>
      </c>
      <c r="G3563" s="7">
        <v>1733270</v>
      </c>
      <c r="H3563" s="7">
        <v>2773159</v>
      </c>
      <c r="I3563" s="7">
        <v>6415</v>
      </c>
      <c r="J3563" s="7">
        <v>3733200</v>
      </c>
      <c r="K3563" s="7">
        <v>939927</v>
      </c>
      <c r="L3563" s="7">
        <v>7915134</v>
      </c>
      <c r="M3563" s="7">
        <v>106597</v>
      </c>
      <c r="N3563" s="7">
        <v>35917386</v>
      </c>
      <c r="O3563" s="7">
        <v>30096305</v>
      </c>
      <c r="P3563" s="7">
        <v>3126189</v>
      </c>
      <c r="Q3563" s="7">
        <v>7803183</v>
      </c>
      <c r="R3563" s="7">
        <v>2862908</v>
      </c>
      <c r="S3563" s="7">
        <v>1758521</v>
      </c>
      <c r="T3563" s="7">
        <v>96599</v>
      </c>
      <c r="U3563" s="7">
        <v>0</v>
      </c>
      <c r="V3563" s="7">
        <v>68703</v>
      </c>
      <c r="W3563" s="7">
        <v>0</v>
      </c>
      <c r="X3563" s="7">
        <v>88828</v>
      </c>
      <c r="Y3563" s="7">
        <v>180168523</v>
      </c>
      <c r="Z3563" s="7">
        <v>0</v>
      </c>
      <c r="AA3563" s="7">
        <v>19186</v>
      </c>
      <c r="AB3563" s="7">
        <v>43776723</v>
      </c>
      <c r="AC3563" s="7">
        <v>0</v>
      </c>
      <c r="AD3563" s="7">
        <v>30202</v>
      </c>
      <c r="AE3563" s="7">
        <v>39609874</v>
      </c>
      <c r="AF3563" s="7">
        <v>0</v>
      </c>
      <c r="AG3563" s="7">
        <v>652708</v>
      </c>
      <c r="AH3563" s="7">
        <v>0</v>
      </c>
      <c r="AI3563" s="7">
        <v>0</v>
      </c>
      <c r="AJ3563" s="7">
        <v>201363</v>
      </c>
      <c r="AK3563" s="7">
        <v>0</v>
      </c>
      <c r="AL3563" s="7">
        <v>0</v>
      </c>
      <c r="AM3563" s="7">
        <v>0</v>
      </c>
      <c r="AN3563" s="7">
        <v>0</v>
      </c>
      <c r="AO3563" s="7">
        <v>3837778</v>
      </c>
      <c r="AP3563" s="7">
        <v>2429777</v>
      </c>
      <c r="AQ3563" s="7">
        <v>0</v>
      </c>
      <c r="AR3563" s="7">
        <v>0</v>
      </c>
      <c r="AS3563" s="7">
        <v>0</v>
      </c>
      <c r="AT3563" s="7">
        <v>0</v>
      </c>
      <c r="AU3563" s="8">
        <f t="shared" si="55"/>
        <v>386866431</v>
      </c>
    </row>
    <row r="3564" spans="1:47" x14ac:dyDescent="0.3">
      <c r="A3564" s="2">
        <v>2001</v>
      </c>
      <c r="B3564" s="2" t="s">
        <v>77</v>
      </c>
      <c r="C3564" s="2">
        <v>4</v>
      </c>
      <c r="D3564" s="2" t="s">
        <v>52</v>
      </c>
      <c r="E3564" s="7">
        <v>17091411</v>
      </c>
      <c r="F3564" s="7">
        <v>279836</v>
      </c>
      <c r="G3564" s="7">
        <v>5221775</v>
      </c>
      <c r="H3564" s="7">
        <v>11199085</v>
      </c>
      <c r="I3564" s="7">
        <v>0</v>
      </c>
      <c r="J3564" s="7">
        <v>23863160</v>
      </c>
      <c r="K3564" s="7">
        <v>20907715</v>
      </c>
      <c r="L3564" s="7">
        <v>18754295</v>
      </c>
      <c r="M3564" s="7">
        <v>1896343</v>
      </c>
      <c r="N3564" s="7">
        <v>23993765</v>
      </c>
      <c r="O3564" s="7">
        <v>22975872</v>
      </c>
      <c r="P3564" s="7">
        <v>10936381</v>
      </c>
      <c r="Q3564" s="7">
        <v>3585622</v>
      </c>
      <c r="R3564" s="7">
        <v>3375330</v>
      </c>
      <c r="S3564" s="7">
        <v>3303342</v>
      </c>
      <c r="T3564" s="7">
        <v>414593</v>
      </c>
      <c r="U3564" s="7">
        <v>0</v>
      </c>
      <c r="V3564" s="7">
        <v>13240913</v>
      </c>
      <c r="W3564" s="7">
        <v>102852236</v>
      </c>
      <c r="X3564" s="7">
        <v>0</v>
      </c>
      <c r="Y3564" s="7">
        <v>0</v>
      </c>
      <c r="Z3564" s="7">
        <v>22613637</v>
      </c>
      <c r="AA3564" s="7">
        <v>0</v>
      </c>
      <c r="AB3564" s="7">
        <v>0</v>
      </c>
      <c r="AC3564" s="7">
        <v>19490986</v>
      </c>
      <c r="AD3564" s="7">
        <v>0</v>
      </c>
      <c r="AE3564" s="7">
        <v>0</v>
      </c>
      <c r="AF3564" s="7">
        <v>0</v>
      </c>
      <c r="AG3564" s="7">
        <v>0</v>
      </c>
      <c r="AH3564" s="7">
        <v>12148522</v>
      </c>
      <c r="AI3564" s="7">
        <v>0</v>
      </c>
      <c r="AJ3564" s="7">
        <v>152187</v>
      </c>
      <c r="AK3564" s="7">
        <v>0</v>
      </c>
      <c r="AL3564" s="7">
        <v>0</v>
      </c>
      <c r="AM3564" s="7">
        <v>0</v>
      </c>
      <c r="AN3564" s="7">
        <v>0</v>
      </c>
      <c r="AO3564" s="7">
        <v>528583</v>
      </c>
      <c r="AP3564" s="7">
        <v>0</v>
      </c>
      <c r="AQ3564" s="7">
        <v>0</v>
      </c>
      <c r="AR3564" s="7">
        <v>0</v>
      </c>
      <c r="AS3564" s="7">
        <v>0</v>
      </c>
      <c r="AT3564" s="7">
        <v>0</v>
      </c>
      <c r="AU3564" s="8">
        <f t="shared" si="55"/>
        <v>338825589</v>
      </c>
    </row>
    <row r="3565" spans="1:47" x14ac:dyDescent="0.3">
      <c r="A3565" s="2">
        <v>2006</v>
      </c>
      <c r="B3565" s="2" t="s">
        <v>77</v>
      </c>
      <c r="C3565" s="2">
        <v>4</v>
      </c>
      <c r="D3565" s="2" t="s">
        <v>50</v>
      </c>
      <c r="E3565" s="7">
        <v>17064837</v>
      </c>
      <c r="F3565" s="7">
        <v>31439</v>
      </c>
      <c r="G3565" s="7">
        <v>1709596</v>
      </c>
      <c r="H3565" s="7">
        <v>2681464</v>
      </c>
      <c r="I3565" s="7">
        <v>11780</v>
      </c>
      <c r="J3565" s="7">
        <v>3008352</v>
      </c>
      <c r="K3565" s="7">
        <v>1647928</v>
      </c>
      <c r="L3565" s="7">
        <v>13745473</v>
      </c>
      <c r="M3565" s="7">
        <v>111967</v>
      </c>
      <c r="N3565" s="7">
        <v>53919721</v>
      </c>
      <c r="O3565" s="7">
        <v>31851631</v>
      </c>
      <c r="P3565" s="7">
        <v>2775774</v>
      </c>
      <c r="Q3565" s="7">
        <v>9530295</v>
      </c>
      <c r="R3565" s="7">
        <v>3084146</v>
      </c>
      <c r="S3565" s="7">
        <v>2232572</v>
      </c>
      <c r="T3565" s="7">
        <v>38580</v>
      </c>
      <c r="U3565" s="7">
        <v>0</v>
      </c>
      <c r="V3565" s="7">
        <v>75041</v>
      </c>
      <c r="W3565" s="7">
        <v>0</v>
      </c>
      <c r="X3565" s="7">
        <v>94202</v>
      </c>
      <c r="Y3565" s="7">
        <v>174393683</v>
      </c>
      <c r="Z3565" s="7">
        <v>0</v>
      </c>
      <c r="AA3565" s="7">
        <v>20678</v>
      </c>
      <c r="AB3565" s="7">
        <v>41250893</v>
      </c>
      <c r="AC3565" s="7">
        <v>0</v>
      </c>
      <c r="AD3565" s="7">
        <v>36429</v>
      </c>
      <c r="AE3565" s="7">
        <v>43346295</v>
      </c>
      <c r="AF3565" s="7">
        <v>0</v>
      </c>
      <c r="AG3565" s="7">
        <v>1332800</v>
      </c>
      <c r="AH3565" s="7">
        <v>0</v>
      </c>
      <c r="AI3565" s="7">
        <v>0</v>
      </c>
      <c r="AJ3565" s="7">
        <v>235849</v>
      </c>
      <c r="AK3565" s="7">
        <v>0</v>
      </c>
      <c r="AL3565" s="7">
        <v>0</v>
      </c>
      <c r="AM3565" s="7">
        <v>0</v>
      </c>
      <c r="AN3565" s="7">
        <v>0</v>
      </c>
      <c r="AO3565" s="7">
        <v>2523296</v>
      </c>
      <c r="AP3565" s="7">
        <v>1954825</v>
      </c>
      <c r="AQ3565" s="7">
        <v>0</v>
      </c>
      <c r="AR3565" s="7">
        <v>0</v>
      </c>
      <c r="AS3565" s="7">
        <v>0</v>
      </c>
      <c r="AT3565" s="7">
        <v>0</v>
      </c>
      <c r="AU3565" s="8">
        <f t="shared" si="55"/>
        <v>408709546</v>
      </c>
    </row>
    <row r="3566" spans="1:47" x14ac:dyDescent="0.3">
      <c r="A3566" s="2">
        <v>2003</v>
      </c>
      <c r="B3566" s="2" t="s">
        <v>84</v>
      </c>
      <c r="C3566" s="2">
        <v>11</v>
      </c>
      <c r="D3566" s="2" t="s">
        <v>52</v>
      </c>
      <c r="E3566" s="7">
        <v>17064612</v>
      </c>
      <c r="F3566" s="7">
        <v>118116</v>
      </c>
      <c r="G3566" s="7">
        <v>4990724</v>
      </c>
      <c r="H3566" s="7">
        <v>9186312</v>
      </c>
      <c r="I3566" s="7">
        <v>15184584</v>
      </c>
      <c r="J3566" s="7">
        <v>17439167</v>
      </c>
      <c r="K3566" s="7">
        <v>18284857</v>
      </c>
      <c r="L3566" s="7">
        <v>4197770</v>
      </c>
      <c r="M3566" s="7">
        <v>5063481</v>
      </c>
      <c r="N3566" s="7">
        <v>24033559</v>
      </c>
      <c r="O3566" s="7">
        <v>32404681</v>
      </c>
      <c r="P3566" s="7">
        <v>3157047</v>
      </c>
      <c r="Q3566" s="7">
        <v>6827106</v>
      </c>
      <c r="R3566" s="7">
        <v>4236988</v>
      </c>
      <c r="S3566" s="7">
        <v>1387958</v>
      </c>
      <c r="T3566" s="7">
        <v>679262</v>
      </c>
      <c r="U3566" s="7">
        <v>0</v>
      </c>
      <c r="V3566" s="7">
        <v>1332016</v>
      </c>
      <c r="W3566" s="7">
        <v>104857220</v>
      </c>
      <c r="X3566" s="7">
        <v>0</v>
      </c>
      <c r="Y3566" s="7">
        <v>0</v>
      </c>
      <c r="Z3566" s="7">
        <v>31967220</v>
      </c>
      <c r="AA3566" s="7">
        <v>0</v>
      </c>
      <c r="AB3566" s="7">
        <v>0</v>
      </c>
      <c r="AC3566" s="7">
        <v>28042733</v>
      </c>
      <c r="AD3566" s="7">
        <v>0</v>
      </c>
      <c r="AE3566" s="7">
        <v>0</v>
      </c>
      <c r="AF3566" s="7">
        <v>0</v>
      </c>
      <c r="AG3566" s="7">
        <v>0</v>
      </c>
      <c r="AH3566" s="7">
        <v>20710067</v>
      </c>
      <c r="AI3566" s="7">
        <v>0</v>
      </c>
      <c r="AJ3566" s="7">
        <v>122306</v>
      </c>
      <c r="AK3566" s="7">
        <v>0</v>
      </c>
      <c r="AL3566" s="7">
        <v>0</v>
      </c>
      <c r="AM3566" s="7">
        <v>0</v>
      </c>
      <c r="AN3566" s="7">
        <v>0</v>
      </c>
      <c r="AO3566" s="7">
        <v>5278072</v>
      </c>
      <c r="AP3566" s="7">
        <v>0</v>
      </c>
      <c r="AQ3566" s="7">
        <v>0</v>
      </c>
      <c r="AR3566" s="7">
        <v>0</v>
      </c>
      <c r="AS3566" s="7">
        <v>0</v>
      </c>
      <c r="AT3566" s="7">
        <v>0</v>
      </c>
      <c r="AU3566" s="8">
        <f t="shared" si="55"/>
        <v>356565858</v>
      </c>
    </row>
    <row r="3567" spans="1:47" x14ac:dyDescent="0.3">
      <c r="A3567" s="2">
        <v>2005</v>
      </c>
      <c r="B3567" s="2" t="s">
        <v>78</v>
      </c>
      <c r="C3567" s="2">
        <v>5</v>
      </c>
      <c r="D3567" s="2" t="s">
        <v>58</v>
      </c>
      <c r="E3567" s="7">
        <v>17064084</v>
      </c>
      <c r="F3567" s="7">
        <v>3967</v>
      </c>
      <c r="G3567" s="7">
        <v>15176214</v>
      </c>
      <c r="H3567" s="7">
        <v>11150628</v>
      </c>
      <c r="I3567" s="7">
        <v>66844393</v>
      </c>
      <c r="J3567" s="7">
        <v>10663207</v>
      </c>
      <c r="K3567" s="7">
        <v>90265890</v>
      </c>
      <c r="L3567" s="7">
        <v>65025449</v>
      </c>
      <c r="M3567" s="7">
        <v>11258975</v>
      </c>
      <c r="N3567" s="7">
        <v>236432883</v>
      </c>
      <c r="O3567" s="7">
        <v>144451449</v>
      </c>
      <c r="P3567" s="7">
        <v>36941201</v>
      </c>
      <c r="Q3567" s="7">
        <v>7807636</v>
      </c>
      <c r="R3567" s="7">
        <v>15008135</v>
      </c>
      <c r="S3567" s="7">
        <v>14930444</v>
      </c>
      <c r="T3567" s="7">
        <v>963226</v>
      </c>
      <c r="U3567" s="7">
        <v>0</v>
      </c>
      <c r="V3567" s="7">
        <v>20761395</v>
      </c>
      <c r="W3567" s="7">
        <v>0</v>
      </c>
      <c r="X3567" s="7">
        <v>10157108</v>
      </c>
      <c r="Y3567" s="7">
        <v>436385543</v>
      </c>
      <c r="Z3567" s="7">
        <v>0</v>
      </c>
      <c r="AA3567" s="7">
        <v>2783345</v>
      </c>
      <c r="AB3567" s="7">
        <v>107551164</v>
      </c>
      <c r="AC3567" s="7">
        <v>0</v>
      </c>
      <c r="AD3567" s="7">
        <v>3085801</v>
      </c>
      <c r="AE3567" s="7">
        <v>121378778</v>
      </c>
      <c r="AF3567" s="7">
        <v>0</v>
      </c>
      <c r="AG3567" s="7">
        <v>0</v>
      </c>
      <c r="AH3567" s="7">
        <v>0</v>
      </c>
      <c r="AI3567" s="7">
        <v>0</v>
      </c>
      <c r="AJ3567" s="7">
        <v>6527665</v>
      </c>
      <c r="AK3567" s="7">
        <v>0</v>
      </c>
      <c r="AL3567" s="7">
        <v>0</v>
      </c>
      <c r="AM3567" s="7">
        <v>0</v>
      </c>
      <c r="AN3567" s="7">
        <v>18837895</v>
      </c>
      <c r="AO3567" s="7">
        <v>5306484</v>
      </c>
      <c r="AP3567" s="7">
        <v>6946013</v>
      </c>
      <c r="AQ3567" s="7">
        <v>0</v>
      </c>
      <c r="AR3567" s="7">
        <v>0</v>
      </c>
      <c r="AS3567" s="7">
        <v>0</v>
      </c>
      <c r="AT3567" s="7">
        <v>0</v>
      </c>
      <c r="AU3567" s="8">
        <f t="shared" si="55"/>
        <v>1483708972</v>
      </c>
    </row>
    <row r="3568" spans="1:47" x14ac:dyDescent="0.3">
      <c r="A3568" s="2">
        <v>2004</v>
      </c>
      <c r="B3568" s="2" t="s">
        <v>79</v>
      </c>
      <c r="C3568" s="2">
        <v>6</v>
      </c>
      <c r="D3568" s="2" t="s">
        <v>50</v>
      </c>
      <c r="E3568" s="7">
        <v>17057462</v>
      </c>
      <c r="F3568" s="7">
        <v>0</v>
      </c>
      <c r="G3568" s="7">
        <v>1130604</v>
      </c>
      <c r="H3568" s="7">
        <v>2701063</v>
      </c>
      <c r="I3568" s="7">
        <v>0</v>
      </c>
      <c r="J3568" s="7">
        <v>4105318</v>
      </c>
      <c r="K3568" s="7">
        <v>1937079</v>
      </c>
      <c r="L3568" s="7">
        <v>4458422</v>
      </c>
      <c r="M3568" s="7">
        <v>169958</v>
      </c>
      <c r="N3568" s="7">
        <v>24549898</v>
      </c>
      <c r="O3568" s="7">
        <v>21988471</v>
      </c>
      <c r="P3568" s="7">
        <v>1354871</v>
      </c>
      <c r="Q3568" s="7">
        <v>3582503</v>
      </c>
      <c r="R3568" s="7">
        <v>2709891</v>
      </c>
      <c r="S3568" s="7">
        <v>1491410</v>
      </c>
      <c r="T3568" s="7">
        <v>24208</v>
      </c>
      <c r="U3568" s="7">
        <v>0</v>
      </c>
      <c r="V3568" s="7">
        <v>70859</v>
      </c>
      <c r="W3568" s="7">
        <v>0</v>
      </c>
      <c r="X3568" s="7">
        <v>83853</v>
      </c>
      <c r="Y3568" s="7">
        <v>210755135</v>
      </c>
      <c r="Z3568" s="7">
        <v>0</v>
      </c>
      <c r="AA3568" s="7">
        <v>16317</v>
      </c>
      <c r="AB3568" s="7">
        <v>43682563</v>
      </c>
      <c r="AC3568" s="7">
        <v>0</v>
      </c>
      <c r="AD3568" s="7">
        <v>103071</v>
      </c>
      <c r="AE3568" s="7">
        <v>26062609</v>
      </c>
      <c r="AF3568" s="7">
        <v>0</v>
      </c>
      <c r="AG3568" s="7">
        <v>0</v>
      </c>
      <c r="AH3568" s="7">
        <v>0</v>
      </c>
      <c r="AI3568" s="7">
        <v>0</v>
      </c>
      <c r="AJ3568" s="7">
        <v>941584</v>
      </c>
      <c r="AK3568" s="7">
        <v>429625</v>
      </c>
      <c r="AL3568" s="7">
        <v>2482461</v>
      </c>
      <c r="AM3568" s="7">
        <v>4777759</v>
      </c>
      <c r="AN3568" s="7">
        <v>0</v>
      </c>
      <c r="AO3568" s="7">
        <v>2206008</v>
      </c>
      <c r="AP3568" s="7">
        <v>4271924</v>
      </c>
      <c r="AQ3568" s="7">
        <v>0</v>
      </c>
      <c r="AR3568" s="7">
        <v>0</v>
      </c>
      <c r="AS3568" s="7">
        <v>0</v>
      </c>
      <c r="AT3568" s="7">
        <v>0</v>
      </c>
      <c r="AU3568" s="8">
        <f t="shared" si="55"/>
        <v>383144926</v>
      </c>
    </row>
    <row r="3569" spans="1:47" x14ac:dyDescent="0.3">
      <c r="A3569" s="2">
        <v>2001</v>
      </c>
      <c r="B3569" s="2" t="s">
        <v>47</v>
      </c>
      <c r="C3569" s="2">
        <v>1</v>
      </c>
      <c r="D3569" s="2" t="s">
        <v>52</v>
      </c>
      <c r="E3569" s="7">
        <v>17054760</v>
      </c>
      <c r="F3569" s="7">
        <v>39461</v>
      </c>
      <c r="G3569" s="7">
        <v>5506777</v>
      </c>
      <c r="H3569" s="7">
        <v>16226445</v>
      </c>
      <c r="I3569" s="7">
        <v>135</v>
      </c>
      <c r="J3569" s="7">
        <v>27528269</v>
      </c>
      <c r="K3569" s="7">
        <v>16530040</v>
      </c>
      <c r="L3569" s="7">
        <v>2447412</v>
      </c>
      <c r="M3569" s="7">
        <v>4841073</v>
      </c>
      <c r="N3569" s="7">
        <v>27549725</v>
      </c>
      <c r="O3569" s="7">
        <v>23607660</v>
      </c>
      <c r="P3569" s="7">
        <v>27336504</v>
      </c>
      <c r="Q3569" s="7">
        <v>4029449</v>
      </c>
      <c r="R3569" s="7">
        <v>3177797</v>
      </c>
      <c r="S3569" s="7">
        <v>2891797</v>
      </c>
      <c r="T3569" s="7">
        <v>315127</v>
      </c>
      <c r="U3569" s="7">
        <v>0</v>
      </c>
      <c r="V3569" s="7">
        <v>13886873</v>
      </c>
      <c r="W3569" s="7">
        <v>98016409</v>
      </c>
      <c r="X3569" s="7">
        <v>0</v>
      </c>
      <c r="Y3569" s="7">
        <v>0</v>
      </c>
      <c r="Z3569" s="7">
        <v>22993513</v>
      </c>
      <c r="AA3569" s="7">
        <v>0</v>
      </c>
      <c r="AB3569" s="7">
        <v>0</v>
      </c>
      <c r="AC3569" s="7">
        <v>30128523</v>
      </c>
      <c r="AD3569" s="7">
        <v>0</v>
      </c>
      <c r="AE3569" s="7">
        <v>0</v>
      </c>
      <c r="AF3569" s="7">
        <v>0</v>
      </c>
      <c r="AG3569" s="7">
        <v>0</v>
      </c>
      <c r="AH3569" s="7">
        <v>11523194</v>
      </c>
      <c r="AI3569" s="7">
        <v>0</v>
      </c>
      <c r="AJ3569" s="7">
        <v>92515</v>
      </c>
      <c r="AK3569" s="7">
        <v>0</v>
      </c>
      <c r="AL3569" s="7">
        <v>0</v>
      </c>
      <c r="AM3569" s="7">
        <v>0</v>
      </c>
      <c r="AN3569" s="7">
        <v>0</v>
      </c>
      <c r="AO3569" s="7">
        <v>821814</v>
      </c>
      <c r="AP3569" s="7">
        <v>0</v>
      </c>
      <c r="AQ3569" s="7">
        <v>0</v>
      </c>
      <c r="AR3569" s="7">
        <v>0</v>
      </c>
      <c r="AS3569" s="7">
        <v>0</v>
      </c>
      <c r="AT3569" s="7">
        <v>0</v>
      </c>
      <c r="AU3569" s="8">
        <f t="shared" si="55"/>
        <v>356545272</v>
      </c>
    </row>
    <row r="3570" spans="1:47" x14ac:dyDescent="0.3">
      <c r="A3570" s="2">
        <v>2008</v>
      </c>
      <c r="B3570" s="2" t="s">
        <v>85</v>
      </c>
      <c r="C3570" s="2">
        <v>12</v>
      </c>
      <c r="D3570" s="2" t="s">
        <v>53</v>
      </c>
      <c r="E3570" s="7">
        <v>17040409.859999999</v>
      </c>
      <c r="F3570" s="7">
        <v>-138164.29999999999</v>
      </c>
      <c r="G3570" s="7">
        <v>5128052.32</v>
      </c>
      <c r="H3570" s="7">
        <v>8845951.0500000007</v>
      </c>
      <c r="I3570" s="7">
        <v>0</v>
      </c>
      <c r="J3570" s="7">
        <v>9595738.9299999997</v>
      </c>
      <c r="K3570" s="7">
        <v>10477098.810000001</v>
      </c>
      <c r="L3570" s="7">
        <v>8127371.3700000001</v>
      </c>
      <c r="M3570" s="7">
        <v>9232095.6300000008</v>
      </c>
      <c r="N3570" s="7">
        <v>48655487.149999999</v>
      </c>
      <c r="O3570" s="7">
        <v>53489738.780000001</v>
      </c>
      <c r="P3570" s="7">
        <v>7016854.71</v>
      </c>
      <c r="Q3570" s="7">
        <v>5185454.1100000003</v>
      </c>
      <c r="R3570" s="7">
        <v>4957797.95</v>
      </c>
      <c r="S3570" s="7">
        <v>6492935.8200000003</v>
      </c>
      <c r="T3570" s="7">
        <v>555670.38</v>
      </c>
      <c r="U3570" s="7">
        <v>0</v>
      </c>
      <c r="V3570" s="7">
        <v>681.64</v>
      </c>
      <c r="W3570" s="7">
        <v>0</v>
      </c>
      <c r="X3570" s="7">
        <v>9361895.7899999991</v>
      </c>
      <c r="Y3570" s="7">
        <v>128998512</v>
      </c>
      <c r="Z3570" s="7">
        <v>0</v>
      </c>
      <c r="AA3570" s="7">
        <v>1529968.82</v>
      </c>
      <c r="AB3570" s="7">
        <v>35202181.350000001</v>
      </c>
      <c r="AC3570" s="7">
        <v>0</v>
      </c>
      <c r="AD3570" s="7">
        <v>4093026.82</v>
      </c>
      <c r="AE3570" s="7">
        <v>37534907.880000003</v>
      </c>
      <c r="AF3570" s="7">
        <v>0</v>
      </c>
      <c r="AG3570" s="7">
        <v>0</v>
      </c>
      <c r="AH3570" s="7">
        <v>0</v>
      </c>
      <c r="AI3570" s="7">
        <v>0</v>
      </c>
      <c r="AJ3570" s="7">
        <v>30716.38</v>
      </c>
      <c r="AK3570" s="7">
        <v>0</v>
      </c>
      <c r="AL3570" s="7">
        <v>0</v>
      </c>
      <c r="AM3570" s="7">
        <v>0</v>
      </c>
      <c r="AN3570" s="7">
        <v>0</v>
      </c>
      <c r="AO3570" s="7">
        <v>4607918.09</v>
      </c>
      <c r="AP3570" s="7">
        <v>4262562.96</v>
      </c>
      <c r="AQ3570" s="7">
        <v>0</v>
      </c>
      <c r="AR3570" s="7">
        <v>0</v>
      </c>
      <c r="AS3570" s="7">
        <v>0</v>
      </c>
      <c r="AT3570" s="7">
        <v>0</v>
      </c>
      <c r="AU3570" s="8">
        <f t="shared" si="55"/>
        <v>420284864.29999995</v>
      </c>
    </row>
    <row r="3571" spans="1:47" x14ac:dyDescent="0.3">
      <c r="A3571" s="2">
        <v>2001</v>
      </c>
      <c r="B3571" s="2" t="s">
        <v>78</v>
      </c>
      <c r="C3571" s="2">
        <v>5</v>
      </c>
      <c r="D3571" s="2" t="s">
        <v>50</v>
      </c>
      <c r="E3571" s="7">
        <v>16997356</v>
      </c>
      <c r="F3571" s="7">
        <v>0</v>
      </c>
      <c r="G3571" s="7">
        <v>1395001</v>
      </c>
      <c r="H3571" s="7">
        <v>1701169</v>
      </c>
      <c r="I3571" s="7">
        <v>0</v>
      </c>
      <c r="J3571" s="7">
        <v>3468838</v>
      </c>
      <c r="K3571" s="7">
        <v>763561</v>
      </c>
      <c r="L3571" s="7">
        <v>3091910</v>
      </c>
      <c r="M3571" s="7">
        <v>436383</v>
      </c>
      <c r="N3571" s="7">
        <v>8726969</v>
      </c>
      <c r="O3571" s="7">
        <v>13841582</v>
      </c>
      <c r="P3571" s="7">
        <v>568167</v>
      </c>
      <c r="Q3571" s="7">
        <v>3729771</v>
      </c>
      <c r="R3571" s="7">
        <v>1653716</v>
      </c>
      <c r="S3571" s="7">
        <v>1222928</v>
      </c>
      <c r="T3571" s="7">
        <v>36685</v>
      </c>
      <c r="U3571" s="7">
        <v>0</v>
      </c>
      <c r="V3571" s="7">
        <v>1272557</v>
      </c>
      <c r="W3571" s="7">
        <v>67183586</v>
      </c>
      <c r="X3571" s="7">
        <v>0</v>
      </c>
      <c r="Y3571" s="7">
        <v>0</v>
      </c>
      <c r="Z3571" s="7">
        <v>17207245</v>
      </c>
      <c r="AA3571" s="7">
        <v>0</v>
      </c>
      <c r="AB3571" s="7">
        <v>0</v>
      </c>
      <c r="AC3571" s="7">
        <v>17571784</v>
      </c>
      <c r="AD3571" s="7">
        <v>0</v>
      </c>
      <c r="AE3571" s="7">
        <v>0</v>
      </c>
      <c r="AF3571" s="7">
        <v>0</v>
      </c>
      <c r="AG3571" s="7">
        <v>0</v>
      </c>
      <c r="AH3571" s="7">
        <v>3588125</v>
      </c>
      <c r="AI3571" s="7">
        <v>0</v>
      </c>
      <c r="AJ3571" s="7">
        <v>106884</v>
      </c>
      <c r="AK3571" s="7">
        <v>0</v>
      </c>
      <c r="AL3571" s="7">
        <v>0</v>
      </c>
      <c r="AM3571" s="7">
        <v>0</v>
      </c>
      <c r="AN3571" s="7">
        <v>0</v>
      </c>
      <c r="AO3571" s="7">
        <v>914520</v>
      </c>
      <c r="AP3571" s="7">
        <v>0</v>
      </c>
      <c r="AQ3571" s="7">
        <v>0</v>
      </c>
      <c r="AR3571" s="7">
        <v>0</v>
      </c>
      <c r="AS3571" s="7">
        <v>0</v>
      </c>
      <c r="AT3571" s="7">
        <v>0</v>
      </c>
      <c r="AU3571" s="8">
        <f t="shared" si="55"/>
        <v>165478737</v>
      </c>
    </row>
    <row r="3572" spans="1:47" x14ac:dyDescent="0.3">
      <c r="A3572" s="2">
        <v>2006</v>
      </c>
      <c r="B3572" s="2" t="s">
        <v>78</v>
      </c>
      <c r="C3572" s="2">
        <v>5</v>
      </c>
      <c r="D3572" s="2" t="s">
        <v>63</v>
      </c>
      <c r="E3572" s="7">
        <v>16986083</v>
      </c>
      <c r="F3572" s="7">
        <v>8467</v>
      </c>
      <c r="G3572" s="7">
        <v>4787687</v>
      </c>
      <c r="H3572" s="7">
        <v>14012911</v>
      </c>
      <c r="I3572" s="7">
        <v>0</v>
      </c>
      <c r="J3572" s="7">
        <v>10267552</v>
      </c>
      <c r="K3572" s="7">
        <v>21965316</v>
      </c>
      <c r="L3572" s="7">
        <v>21321451</v>
      </c>
      <c r="M3572" s="7">
        <v>22292516</v>
      </c>
      <c r="N3572" s="7">
        <v>49686812</v>
      </c>
      <c r="O3572" s="7">
        <v>33866617</v>
      </c>
      <c r="P3572" s="7">
        <v>2471462</v>
      </c>
      <c r="Q3572" s="7">
        <v>4421336</v>
      </c>
      <c r="R3572" s="7">
        <v>4185433</v>
      </c>
      <c r="S3572" s="7">
        <v>2249394</v>
      </c>
      <c r="T3572" s="7">
        <v>362670</v>
      </c>
      <c r="U3572" s="7">
        <v>0</v>
      </c>
      <c r="V3572" s="7">
        <v>2520143</v>
      </c>
      <c r="W3572" s="7">
        <v>0</v>
      </c>
      <c r="X3572" s="7">
        <v>3512419</v>
      </c>
      <c r="Y3572" s="7">
        <v>125035437</v>
      </c>
      <c r="Z3572" s="7">
        <v>0</v>
      </c>
      <c r="AA3572" s="7">
        <v>582540</v>
      </c>
      <c r="AB3572" s="7">
        <v>34927937</v>
      </c>
      <c r="AC3572" s="7">
        <v>0</v>
      </c>
      <c r="AD3572" s="7">
        <v>8361052</v>
      </c>
      <c r="AE3572" s="7">
        <v>26045945</v>
      </c>
      <c r="AF3572" s="7">
        <v>0</v>
      </c>
      <c r="AG3572" s="7">
        <v>3302</v>
      </c>
      <c r="AH3572" s="7">
        <v>0</v>
      </c>
      <c r="AI3572" s="7">
        <v>0</v>
      </c>
      <c r="AJ3572" s="7">
        <v>292431</v>
      </c>
      <c r="AK3572" s="7">
        <v>0</v>
      </c>
      <c r="AL3572" s="7">
        <v>0</v>
      </c>
      <c r="AM3572" s="7">
        <v>0</v>
      </c>
      <c r="AN3572" s="7">
        <v>0</v>
      </c>
      <c r="AO3572" s="7">
        <v>2821720</v>
      </c>
      <c r="AP3572" s="7">
        <v>10486583</v>
      </c>
      <c r="AQ3572" s="7">
        <v>0</v>
      </c>
      <c r="AR3572" s="7">
        <v>0</v>
      </c>
      <c r="AS3572" s="7">
        <v>0</v>
      </c>
      <c r="AT3572" s="7">
        <v>0</v>
      </c>
      <c r="AU3572" s="8">
        <f t="shared" si="55"/>
        <v>423475216</v>
      </c>
    </row>
    <row r="3573" spans="1:47" x14ac:dyDescent="0.3">
      <c r="A3573" s="2">
        <v>2025</v>
      </c>
      <c r="B3573" s="2" t="s">
        <v>82</v>
      </c>
      <c r="C3573" s="2">
        <v>9</v>
      </c>
      <c r="D3573" s="2" t="s">
        <v>60</v>
      </c>
      <c r="E3573" s="7">
        <v>16972245.57</v>
      </c>
      <c r="F3573" s="7">
        <v>-13.27</v>
      </c>
      <c r="G3573" s="7">
        <v>182.81</v>
      </c>
      <c r="H3573" s="7">
        <v>4991126.8</v>
      </c>
      <c r="I3573" s="7">
        <v>17353.96</v>
      </c>
      <c r="J3573" s="7">
        <v>2653090.6</v>
      </c>
      <c r="K3573" s="7">
        <v>6251127.5499999998</v>
      </c>
      <c r="L3573" s="7">
        <v>88505168.870000005</v>
      </c>
      <c r="M3573" s="7">
        <v>912763.16</v>
      </c>
      <c r="N3573" s="7">
        <v>140586231.40000001</v>
      </c>
      <c r="O3573" s="7">
        <v>120325863.8</v>
      </c>
      <c r="P3573" s="7">
        <v>43506429.990000002</v>
      </c>
      <c r="Q3573" s="7">
        <v>7240368.3799999999</v>
      </c>
      <c r="R3573" s="7">
        <v>8945364.5299999993</v>
      </c>
      <c r="S3573" s="7">
        <v>44704097.32</v>
      </c>
      <c r="T3573" s="7">
        <v>347876465.30000001</v>
      </c>
      <c r="U3573" s="7">
        <v>0</v>
      </c>
      <c r="V3573" s="7">
        <v>0</v>
      </c>
      <c r="W3573" s="7">
        <v>0</v>
      </c>
      <c r="X3573" s="7">
        <v>322452.55</v>
      </c>
      <c r="Y3573" s="7">
        <v>252568284.90000001</v>
      </c>
      <c r="Z3573" s="7">
        <v>0</v>
      </c>
      <c r="AA3573" s="7">
        <v>55094.2</v>
      </c>
      <c r="AB3573" s="7">
        <v>93953158.700000003</v>
      </c>
      <c r="AC3573" s="7">
        <v>0</v>
      </c>
      <c r="AD3573" s="7">
        <v>924575.3</v>
      </c>
      <c r="AE3573" s="7">
        <v>88785095.719999999</v>
      </c>
      <c r="AF3573" s="7">
        <v>0</v>
      </c>
      <c r="AG3573" s="7">
        <v>56880.34</v>
      </c>
      <c r="AH3573" s="7">
        <v>0</v>
      </c>
      <c r="AI3573" s="7">
        <v>24283007.07</v>
      </c>
      <c r="AJ3573" s="7">
        <v>0</v>
      </c>
      <c r="AK3573" s="7">
        <v>0</v>
      </c>
      <c r="AL3573" s="7">
        <v>0</v>
      </c>
      <c r="AM3573" s="7">
        <v>0</v>
      </c>
      <c r="AN3573" s="7">
        <v>0</v>
      </c>
      <c r="AO3573" s="7">
        <v>14922021.51</v>
      </c>
      <c r="AP3573" s="7">
        <v>0</v>
      </c>
      <c r="AQ3573" s="7">
        <v>775872994.29999995</v>
      </c>
      <c r="AR3573" s="7">
        <v>0</v>
      </c>
      <c r="AS3573" s="7">
        <v>0</v>
      </c>
      <c r="AT3573" s="7">
        <v>11542604.99</v>
      </c>
      <c r="AU3573" s="8">
        <f t="shared" si="55"/>
        <v>2096774036.3499999</v>
      </c>
    </row>
    <row r="3574" spans="1:47" x14ac:dyDescent="0.3">
      <c r="A3574" s="2">
        <v>2023</v>
      </c>
      <c r="B3574" s="2" t="s">
        <v>84</v>
      </c>
      <c r="C3574" s="2">
        <v>11</v>
      </c>
      <c r="D3574" s="2" t="s">
        <v>60</v>
      </c>
      <c r="E3574" s="7">
        <v>16966562.02</v>
      </c>
      <c r="F3574" s="7">
        <v>-4.47</v>
      </c>
      <c r="G3574" s="7">
        <v>182.81</v>
      </c>
      <c r="H3574" s="7">
        <v>4626702.38</v>
      </c>
      <c r="I3574" s="7">
        <v>0</v>
      </c>
      <c r="J3574" s="7">
        <v>3775746.66</v>
      </c>
      <c r="K3574" s="7">
        <v>5367138.05</v>
      </c>
      <c r="L3574" s="7">
        <v>90295813.269999996</v>
      </c>
      <c r="M3574" s="7">
        <v>591724.29</v>
      </c>
      <c r="N3574" s="7">
        <v>175443194.90000001</v>
      </c>
      <c r="O3574" s="7">
        <v>137693956.40000001</v>
      </c>
      <c r="P3574" s="7">
        <v>28294771.34</v>
      </c>
      <c r="Q3574" s="7">
        <v>8340801.3099999996</v>
      </c>
      <c r="R3574" s="7">
        <v>8323557.9199999999</v>
      </c>
      <c r="S3574" s="7">
        <v>27553410.960000001</v>
      </c>
      <c r="T3574" s="7">
        <v>40292668.979999997</v>
      </c>
      <c r="U3574" s="7">
        <v>0</v>
      </c>
      <c r="V3574" s="7">
        <v>0</v>
      </c>
      <c r="W3574" s="7">
        <v>0</v>
      </c>
      <c r="X3574" s="7">
        <v>631523.80000000005</v>
      </c>
      <c r="Y3574" s="7">
        <v>255605953.09999999</v>
      </c>
      <c r="Z3574" s="7">
        <v>0</v>
      </c>
      <c r="AA3574" s="7">
        <v>102606.47</v>
      </c>
      <c r="AB3574" s="7">
        <v>96569709.829999998</v>
      </c>
      <c r="AC3574" s="7">
        <v>0</v>
      </c>
      <c r="AD3574" s="7">
        <v>563738.18000000005</v>
      </c>
      <c r="AE3574" s="7">
        <v>109057679.90000001</v>
      </c>
      <c r="AF3574" s="7">
        <v>0</v>
      </c>
      <c r="AG3574" s="7">
        <v>223478.02</v>
      </c>
      <c r="AH3574" s="7">
        <v>0</v>
      </c>
      <c r="AI3574" s="7">
        <v>53656471.530000001</v>
      </c>
      <c r="AJ3574" s="7">
        <v>0</v>
      </c>
      <c r="AK3574" s="7">
        <v>0</v>
      </c>
      <c r="AL3574" s="7">
        <v>0</v>
      </c>
      <c r="AM3574" s="7">
        <v>0</v>
      </c>
      <c r="AN3574" s="7">
        <v>0</v>
      </c>
      <c r="AO3574" s="7">
        <v>15510564.380000001</v>
      </c>
      <c r="AP3574" s="7">
        <v>0</v>
      </c>
      <c r="AQ3574" s="7">
        <v>843971943.29999995</v>
      </c>
      <c r="AR3574" s="7">
        <v>0</v>
      </c>
      <c r="AS3574" s="7">
        <v>0</v>
      </c>
      <c r="AT3574" s="7">
        <v>10531217.51</v>
      </c>
      <c r="AU3574" s="8">
        <f t="shared" si="55"/>
        <v>1933991112.8399999</v>
      </c>
    </row>
    <row r="3575" spans="1:47" x14ac:dyDescent="0.3">
      <c r="A3575" s="2">
        <v>2005</v>
      </c>
      <c r="B3575" s="2" t="s">
        <v>75</v>
      </c>
      <c r="C3575" s="2">
        <v>2</v>
      </c>
      <c r="D3575" s="2" t="s">
        <v>52</v>
      </c>
      <c r="E3575" s="7">
        <v>16963007</v>
      </c>
      <c r="F3575" s="7">
        <v>290782</v>
      </c>
      <c r="G3575" s="7">
        <v>5487820</v>
      </c>
      <c r="H3575" s="7">
        <v>12001191</v>
      </c>
      <c r="I3575" s="7">
        <v>15626093</v>
      </c>
      <c r="J3575" s="7">
        <v>16428145</v>
      </c>
      <c r="K3575" s="7">
        <v>32566178</v>
      </c>
      <c r="L3575" s="7">
        <v>4038219</v>
      </c>
      <c r="M3575" s="7">
        <v>99403760</v>
      </c>
      <c r="N3575" s="7">
        <v>47408456</v>
      </c>
      <c r="O3575" s="7">
        <v>39079610</v>
      </c>
      <c r="P3575" s="7">
        <v>1990042</v>
      </c>
      <c r="Q3575" s="7">
        <v>3041895</v>
      </c>
      <c r="R3575" s="7">
        <v>4056099</v>
      </c>
      <c r="S3575" s="7">
        <v>1827033</v>
      </c>
      <c r="T3575" s="7">
        <v>289178</v>
      </c>
      <c r="U3575" s="7">
        <v>0</v>
      </c>
      <c r="V3575" s="7">
        <v>1550051</v>
      </c>
      <c r="W3575" s="7">
        <v>0</v>
      </c>
      <c r="X3575" s="7">
        <v>6142488</v>
      </c>
      <c r="Y3575" s="7">
        <v>192737172</v>
      </c>
      <c r="Z3575" s="7">
        <v>0</v>
      </c>
      <c r="AA3575" s="7">
        <v>1018622</v>
      </c>
      <c r="AB3575" s="7">
        <v>50570396</v>
      </c>
      <c r="AC3575" s="7">
        <v>0</v>
      </c>
      <c r="AD3575" s="7">
        <v>67991880</v>
      </c>
      <c r="AE3575" s="7">
        <v>38556507</v>
      </c>
      <c r="AF3575" s="7">
        <v>0</v>
      </c>
      <c r="AG3575" s="7">
        <v>5057780</v>
      </c>
      <c r="AH3575" s="7">
        <v>0</v>
      </c>
      <c r="AI3575" s="7">
        <v>0</v>
      </c>
      <c r="AJ3575" s="7">
        <v>207223</v>
      </c>
      <c r="AK3575" s="7">
        <v>0</v>
      </c>
      <c r="AL3575" s="7">
        <v>0</v>
      </c>
      <c r="AM3575" s="7">
        <v>0</v>
      </c>
      <c r="AN3575" s="7">
        <v>6066625</v>
      </c>
      <c r="AO3575" s="7">
        <v>3817929</v>
      </c>
      <c r="AP3575" s="7">
        <v>2979203</v>
      </c>
      <c r="AQ3575" s="7">
        <v>0</v>
      </c>
      <c r="AR3575" s="7">
        <v>0</v>
      </c>
      <c r="AS3575" s="7">
        <v>0</v>
      </c>
      <c r="AT3575" s="7">
        <v>0</v>
      </c>
      <c r="AU3575" s="8">
        <f t="shared" si="55"/>
        <v>677193384</v>
      </c>
    </row>
    <row r="3576" spans="1:47" x14ac:dyDescent="0.3">
      <c r="A3576" s="2">
        <v>2013</v>
      </c>
      <c r="B3576" s="2" t="s">
        <v>77</v>
      </c>
      <c r="C3576" s="2">
        <v>4</v>
      </c>
      <c r="D3576" s="2" t="s">
        <v>62</v>
      </c>
      <c r="E3576" s="7">
        <v>16921526.329999998</v>
      </c>
      <c r="F3576" s="7">
        <v>781.04</v>
      </c>
      <c r="G3576" s="7">
        <v>0</v>
      </c>
      <c r="H3576" s="7">
        <v>3720428.07</v>
      </c>
      <c r="I3576" s="7">
        <v>6155.18</v>
      </c>
      <c r="J3576" s="7">
        <v>3159475.1</v>
      </c>
      <c r="K3576" s="7">
        <v>2824076.01</v>
      </c>
      <c r="L3576" s="7">
        <v>62757496.530000001</v>
      </c>
      <c r="M3576" s="7">
        <v>40176.28</v>
      </c>
      <c r="N3576" s="7">
        <v>38952809.689999998</v>
      </c>
      <c r="O3576" s="7">
        <v>28403147.949999999</v>
      </c>
      <c r="P3576" s="7">
        <v>958199.87</v>
      </c>
      <c r="Q3576" s="7">
        <v>93362.67</v>
      </c>
      <c r="R3576" s="7">
        <v>1394776.22</v>
      </c>
      <c r="S3576" s="7">
        <v>462852.34</v>
      </c>
      <c r="T3576" s="7">
        <v>95792.05</v>
      </c>
      <c r="U3576" s="7">
        <v>0</v>
      </c>
      <c r="V3576" s="7">
        <v>0</v>
      </c>
      <c r="W3576" s="7">
        <v>0</v>
      </c>
      <c r="X3576" s="7">
        <v>33101.839999999997</v>
      </c>
      <c r="Y3576" s="7">
        <v>68189697.340000004</v>
      </c>
      <c r="Z3576" s="7">
        <v>0</v>
      </c>
      <c r="AA3576" s="7">
        <v>6388.31</v>
      </c>
      <c r="AB3576" s="7">
        <v>21469332.489999998</v>
      </c>
      <c r="AC3576" s="7">
        <v>0</v>
      </c>
      <c r="AD3576" s="7">
        <v>29393.33</v>
      </c>
      <c r="AE3576" s="7">
        <v>28377191.760000002</v>
      </c>
      <c r="AF3576" s="7">
        <v>0</v>
      </c>
      <c r="AG3576" s="7">
        <v>0</v>
      </c>
      <c r="AH3576" s="7">
        <v>0</v>
      </c>
      <c r="AI3576" s="7">
        <v>30533102.199999999</v>
      </c>
      <c r="AJ3576" s="7">
        <v>21015.29</v>
      </c>
      <c r="AK3576" s="7">
        <v>0</v>
      </c>
      <c r="AL3576" s="7">
        <v>0</v>
      </c>
      <c r="AM3576" s="7">
        <v>0</v>
      </c>
      <c r="AN3576" s="7">
        <v>0</v>
      </c>
      <c r="AO3576" s="7">
        <v>3499226.86</v>
      </c>
      <c r="AP3576" s="7">
        <v>0</v>
      </c>
      <c r="AQ3576" s="7">
        <v>0</v>
      </c>
      <c r="AR3576" s="7">
        <v>171781301.09999999</v>
      </c>
      <c r="AS3576" s="7">
        <v>10196487.49</v>
      </c>
      <c r="AT3576" s="7">
        <v>3708476.4240000001</v>
      </c>
      <c r="AU3576" s="8">
        <f t="shared" si="55"/>
        <v>497635769.76400006</v>
      </c>
    </row>
    <row r="3577" spans="1:47" x14ac:dyDescent="0.3">
      <c r="A3577" s="2">
        <v>2023</v>
      </c>
      <c r="B3577" s="2" t="s">
        <v>82</v>
      </c>
      <c r="C3577" s="2">
        <v>9</v>
      </c>
      <c r="D3577" s="2" t="s">
        <v>64</v>
      </c>
      <c r="E3577" s="7">
        <v>16893797.120000001</v>
      </c>
      <c r="F3577" s="7">
        <v>15.53</v>
      </c>
      <c r="G3577" s="7">
        <v>0</v>
      </c>
      <c r="H3577" s="7">
        <v>2673756.62</v>
      </c>
      <c r="I3577" s="7">
        <v>0</v>
      </c>
      <c r="J3577" s="7">
        <v>3610063.07</v>
      </c>
      <c r="K3577" s="7">
        <v>1524210.2</v>
      </c>
      <c r="L3577" s="7">
        <v>28183764.68</v>
      </c>
      <c r="M3577" s="7">
        <v>15157</v>
      </c>
      <c r="N3577" s="7">
        <v>35791258.969999999</v>
      </c>
      <c r="O3577" s="7">
        <v>33187512.100000001</v>
      </c>
      <c r="P3577" s="7">
        <v>2102674.58</v>
      </c>
      <c r="Q3577" s="7">
        <v>784703.95</v>
      </c>
      <c r="R3577" s="7">
        <v>4035106.33</v>
      </c>
      <c r="S3577" s="7">
        <v>162957.94</v>
      </c>
      <c r="T3577" s="7">
        <v>16837713.940000001</v>
      </c>
      <c r="U3577" s="7">
        <v>0</v>
      </c>
      <c r="V3577" s="7">
        <v>0</v>
      </c>
      <c r="W3577" s="7">
        <v>0</v>
      </c>
      <c r="X3577" s="7">
        <v>87249.87</v>
      </c>
      <c r="Y3577" s="7">
        <v>81695955.150000006</v>
      </c>
      <c r="Z3577" s="7">
        <v>0</v>
      </c>
      <c r="AA3577" s="7">
        <v>14551.54</v>
      </c>
      <c r="AB3577" s="7">
        <v>29852365.02</v>
      </c>
      <c r="AC3577" s="7">
        <v>0</v>
      </c>
      <c r="AD3577" s="7">
        <v>55072.59</v>
      </c>
      <c r="AE3577" s="7">
        <v>25957712.670000002</v>
      </c>
      <c r="AF3577" s="7">
        <v>0</v>
      </c>
      <c r="AG3577" s="7">
        <v>0</v>
      </c>
      <c r="AH3577" s="7">
        <v>0</v>
      </c>
      <c r="AI3577" s="7">
        <v>27624034.09</v>
      </c>
      <c r="AJ3577" s="7">
        <v>0</v>
      </c>
      <c r="AK3577" s="7">
        <v>0</v>
      </c>
      <c r="AL3577" s="7">
        <v>0</v>
      </c>
      <c r="AM3577" s="7">
        <v>0</v>
      </c>
      <c r="AN3577" s="7">
        <v>0</v>
      </c>
      <c r="AO3577" s="7">
        <v>2676380.48</v>
      </c>
      <c r="AP3577" s="7">
        <v>0</v>
      </c>
      <c r="AQ3577" s="7">
        <v>302144099</v>
      </c>
      <c r="AR3577" s="7">
        <v>0</v>
      </c>
      <c r="AS3577" s="7">
        <v>0</v>
      </c>
      <c r="AT3577" s="7">
        <v>3607795.1120000002</v>
      </c>
      <c r="AU3577" s="8">
        <f t="shared" si="55"/>
        <v>619517907.55200005</v>
      </c>
    </row>
    <row r="3578" spans="1:47" x14ac:dyDescent="0.3">
      <c r="A3578" s="2">
        <v>2001</v>
      </c>
      <c r="B3578" s="2" t="s">
        <v>81</v>
      </c>
      <c r="C3578" s="2">
        <v>8</v>
      </c>
      <c r="D3578" s="2" t="s">
        <v>71</v>
      </c>
      <c r="E3578" s="7">
        <v>16893457</v>
      </c>
      <c r="F3578" s="7">
        <v>53.795000000000002</v>
      </c>
      <c r="G3578" s="7">
        <v>11771834</v>
      </c>
      <c r="H3578" s="7">
        <v>2628821</v>
      </c>
      <c r="I3578" s="7">
        <v>0</v>
      </c>
      <c r="J3578" s="7">
        <v>9616904</v>
      </c>
      <c r="K3578" s="7">
        <v>24521525</v>
      </c>
      <c r="L3578" s="7">
        <v>8443564</v>
      </c>
      <c r="M3578" s="7">
        <v>824.803</v>
      </c>
      <c r="N3578" s="7">
        <v>35907344</v>
      </c>
      <c r="O3578" s="7">
        <v>24375452</v>
      </c>
      <c r="P3578" s="7">
        <v>11230037</v>
      </c>
      <c r="Q3578" s="7">
        <v>2118282</v>
      </c>
      <c r="R3578" s="7">
        <v>3510708</v>
      </c>
      <c r="S3578" s="7">
        <v>1585021</v>
      </c>
      <c r="T3578" s="7">
        <v>231.16399999999999</v>
      </c>
      <c r="U3578" s="7">
        <v>0</v>
      </c>
      <c r="V3578" s="7">
        <v>8134575</v>
      </c>
      <c r="W3578" s="7">
        <v>91640595</v>
      </c>
      <c r="X3578" s="7">
        <v>0</v>
      </c>
      <c r="Y3578" s="7">
        <v>0</v>
      </c>
      <c r="Z3578" s="7">
        <v>21692766</v>
      </c>
      <c r="AA3578" s="7">
        <v>0</v>
      </c>
      <c r="AB3578" s="7">
        <v>0</v>
      </c>
      <c r="AC3578" s="7">
        <v>21348428</v>
      </c>
      <c r="AD3578" s="7">
        <v>0</v>
      </c>
      <c r="AE3578" s="7">
        <v>0</v>
      </c>
      <c r="AF3578" s="7">
        <v>0</v>
      </c>
      <c r="AG3578" s="7">
        <v>0</v>
      </c>
      <c r="AH3578" s="7">
        <v>7469835</v>
      </c>
      <c r="AI3578" s="7">
        <v>0</v>
      </c>
      <c r="AJ3578" s="7">
        <v>311.154</v>
      </c>
      <c r="AK3578" s="7">
        <v>0</v>
      </c>
      <c r="AL3578" s="7">
        <v>0</v>
      </c>
      <c r="AM3578" s="7">
        <v>0</v>
      </c>
      <c r="AN3578" s="7">
        <v>0</v>
      </c>
      <c r="AO3578" s="7">
        <v>624.67999999999995</v>
      </c>
      <c r="AP3578" s="7">
        <v>0</v>
      </c>
      <c r="AQ3578" s="7">
        <v>0</v>
      </c>
      <c r="AR3578" s="7">
        <v>0</v>
      </c>
      <c r="AS3578" s="7">
        <v>0</v>
      </c>
      <c r="AT3578" s="7">
        <v>0</v>
      </c>
      <c r="AU3578" s="8">
        <f t="shared" si="55"/>
        <v>302891193.59599996</v>
      </c>
    </row>
    <row r="3579" spans="1:47" x14ac:dyDescent="0.3">
      <c r="A3579" s="2">
        <v>2004</v>
      </c>
      <c r="B3579" s="2" t="s">
        <v>77</v>
      </c>
      <c r="C3579" s="2">
        <v>4</v>
      </c>
      <c r="D3579" s="2" t="s">
        <v>50</v>
      </c>
      <c r="E3579" s="7">
        <v>16889972</v>
      </c>
      <c r="F3579" s="7">
        <v>0</v>
      </c>
      <c r="G3579" s="7">
        <v>1440356</v>
      </c>
      <c r="H3579" s="7">
        <v>2248438</v>
      </c>
      <c r="I3579" s="7">
        <v>0</v>
      </c>
      <c r="J3579" s="7">
        <v>3395143</v>
      </c>
      <c r="K3579" s="7">
        <v>2097567</v>
      </c>
      <c r="L3579" s="7">
        <v>9858366</v>
      </c>
      <c r="M3579" s="7">
        <v>146595</v>
      </c>
      <c r="N3579" s="7">
        <v>27222901</v>
      </c>
      <c r="O3579" s="7">
        <v>25407574</v>
      </c>
      <c r="P3579" s="7">
        <v>1205172</v>
      </c>
      <c r="Q3579" s="7">
        <v>2546313</v>
      </c>
      <c r="R3579" s="7">
        <v>1750625</v>
      </c>
      <c r="S3579" s="7">
        <v>1475949</v>
      </c>
      <c r="T3579" s="7">
        <v>27475</v>
      </c>
      <c r="U3579" s="7">
        <v>0</v>
      </c>
      <c r="V3579" s="7">
        <v>74015</v>
      </c>
      <c r="W3579" s="7">
        <v>0</v>
      </c>
      <c r="X3579" s="7">
        <v>87630</v>
      </c>
      <c r="Y3579" s="7">
        <v>112570297</v>
      </c>
      <c r="Z3579" s="7">
        <v>0</v>
      </c>
      <c r="AA3579" s="7">
        <v>18035</v>
      </c>
      <c r="AB3579" s="7">
        <v>26539867</v>
      </c>
      <c r="AC3579" s="7">
        <v>0</v>
      </c>
      <c r="AD3579" s="7">
        <v>139713</v>
      </c>
      <c r="AE3579" s="7">
        <v>26680154</v>
      </c>
      <c r="AF3579" s="7">
        <v>0</v>
      </c>
      <c r="AG3579" s="7">
        <v>0</v>
      </c>
      <c r="AH3579" s="7">
        <v>0</v>
      </c>
      <c r="AI3579" s="7">
        <v>0</v>
      </c>
      <c r="AJ3579" s="7">
        <v>197000</v>
      </c>
      <c r="AK3579" s="7">
        <v>377449</v>
      </c>
      <c r="AL3579" s="7">
        <v>2307607</v>
      </c>
      <c r="AM3579" s="7">
        <v>3760162</v>
      </c>
      <c r="AN3579" s="7">
        <v>0</v>
      </c>
      <c r="AO3579" s="7">
        <v>3211664</v>
      </c>
      <c r="AP3579" s="7">
        <v>4647160</v>
      </c>
      <c r="AQ3579" s="7">
        <v>0</v>
      </c>
      <c r="AR3579" s="7">
        <v>0</v>
      </c>
      <c r="AS3579" s="7">
        <v>0</v>
      </c>
      <c r="AT3579" s="7">
        <v>0</v>
      </c>
      <c r="AU3579" s="8">
        <f t="shared" si="55"/>
        <v>276323199</v>
      </c>
    </row>
    <row r="3580" spans="1:47" x14ac:dyDescent="0.3">
      <c r="A3580" s="2">
        <v>2004</v>
      </c>
      <c r="B3580" s="2" t="s">
        <v>79</v>
      </c>
      <c r="C3580" s="2">
        <v>6</v>
      </c>
      <c r="D3580" s="2" t="s">
        <v>71</v>
      </c>
      <c r="E3580" s="7">
        <v>16863587</v>
      </c>
      <c r="F3580" s="7">
        <v>17798</v>
      </c>
      <c r="G3580" s="7">
        <v>13189729</v>
      </c>
      <c r="H3580" s="7">
        <v>4487789</v>
      </c>
      <c r="I3580" s="7">
        <v>0</v>
      </c>
      <c r="J3580" s="7">
        <v>9688907</v>
      </c>
      <c r="K3580" s="7">
        <v>33303848</v>
      </c>
      <c r="L3580" s="7">
        <v>14834706</v>
      </c>
      <c r="M3580" s="7">
        <v>601287</v>
      </c>
      <c r="N3580" s="7">
        <v>35617415</v>
      </c>
      <c r="O3580" s="7">
        <v>41510414</v>
      </c>
      <c r="P3580" s="7">
        <v>6983485</v>
      </c>
      <c r="Q3580" s="7">
        <v>1581538</v>
      </c>
      <c r="R3580" s="7">
        <v>4971154</v>
      </c>
      <c r="S3580" s="7">
        <v>1863467</v>
      </c>
      <c r="T3580" s="7">
        <v>108732</v>
      </c>
      <c r="U3580" s="7">
        <v>0</v>
      </c>
      <c r="V3580" s="7">
        <v>12490897</v>
      </c>
      <c r="W3580" s="7">
        <v>0</v>
      </c>
      <c r="X3580" s="7">
        <v>1846046</v>
      </c>
      <c r="Y3580" s="7">
        <v>191272477</v>
      </c>
      <c r="Z3580" s="7">
        <v>0</v>
      </c>
      <c r="AA3580" s="7">
        <v>310844</v>
      </c>
      <c r="AB3580" s="7">
        <v>41315957</v>
      </c>
      <c r="AC3580" s="7">
        <v>0</v>
      </c>
      <c r="AD3580" s="7">
        <v>160338</v>
      </c>
      <c r="AE3580" s="7">
        <v>25866802</v>
      </c>
      <c r="AF3580" s="7">
        <v>0</v>
      </c>
      <c r="AG3580" s="7">
        <v>0</v>
      </c>
      <c r="AH3580" s="7">
        <v>0</v>
      </c>
      <c r="AI3580" s="7">
        <v>0</v>
      </c>
      <c r="AJ3580" s="7">
        <v>491525</v>
      </c>
      <c r="AK3580" s="7">
        <v>3106080</v>
      </c>
      <c r="AL3580" s="7">
        <v>10753123</v>
      </c>
      <c r="AM3580" s="7">
        <v>8680887</v>
      </c>
      <c r="AN3580" s="7">
        <v>0</v>
      </c>
      <c r="AO3580" s="7">
        <v>1557425</v>
      </c>
      <c r="AP3580" s="7">
        <v>10405752</v>
      </c>
      <c r="AQ3580" s="7">
        <v>0</v>
      </c>
      <c r="AR3580" s="7">
        <v>0</v>
      </c>
      <c r="AS3580" s="7">
        <v>0</v>
      </c>
      <c r="AT3580" s="7">
        <v>0</v>
      </c>
      <c r="AU3580" s="8">
        <f t="shared" si="55"/>
        <v>493882009</v>
      </c>
    </row>
    <row r="3581" spans="1:47" x14ac:dyDescent="0.3">
      <c r="A3581" s="2">
        <v>2006</v>
      </c>
      <c r="B3581" s="2" t="s">
        <v>77</v>
      </c>
      <c r="C3581" s="2">
        <v>4</v>
      </c>
      <c r="D3581" s="2" t="s">
        <v>58</v>
      </c>
      <c r="E3581" s="7">
        <v>16847707</v>
      </c>
      <c r="F3581" s="7">
        <v>3551</v>
      </c>
      <c r="G3581" s="7">
        <v>17321628</v>
      </c>
      <c r="H3581" s="7">
        <v>11545522</v>
      </c>
      <c r="I3581" s="7">
        <v>75665781</v>
      </c>
      <c r="J3581" s="7">
        <v>10556809</v>
      </c>
      <c r="K3581" s="7">
        <v>84868102</v>
      </c>
      <c r="L3581" s="7">
        <v>243942090</v>
      </c>
      <c r="M3581" s="7">
        <v>9990971</v>
      </c>
      <c r="N3581" s="7">
        <v>359870187</v>
      </c>
      <c r="O3581" s="7">
        <v>144144334</v>
      </c>
      <c r="P3581" s="7">
        <v>24052645</v>
      </c>
      <c r="Q3581" s="7">
        <v>18082766</v>
      </c>
      <c r="R3581" s="7">
        <v>15968909</v>
      </c>
      <c r="S3581" s="7">
        <v>17965664</v>
      </c>
      <c r="T3581" s="7">
        <v>1182734</v>
      </c>
      <c r="U3581" s="7">
        <v>0</v>
      </c>
      <c r="V3581" s="7">
        <v>12952446</v>
      </c>
      <c r="W3581" s="7">
        <v>0</v>
      </c>
      <c r="X3581" s="7">
        <v>4089456</v>
      </c>
      <c r="Y3581" s="7">
        <v>445036169</v>
      </c>
      <c r="Z3581" s="7">
        <v>0</v>
      </c>
      <c r="AA3581" s="7">
        <v>1388997</v>
      </c>
      <c r="AB3581" s="7">
        <v>117222205</v>
      </c>
      <c r="AC3581" s="7">
        <v>0</v>
      </c>
      <c r="AD3581" s="7">
        <v>3023918</v>
      </c>
      <c r="AE3581" s="7">
        <v>231491363</v>
      </c>
      <c r="AF3581" s="7">
        <v>0</v>
      </c>
      <c r="AG3581" s="7">
        <v>12468</v>
      </c>
      <c r="AH3581" s="7">
        <v>0</v>
      </c>
      <c r="AI3581" s="7">
        <v>0</v>
      </c>
      <c r="AJ3581" s="7">
        <v>3131864</v>
      </c>
      <c r="AK3581" s="7">
        <v>0</v>
      </c>
      <c r="AL3581" s="7">
        <v>0</v>
      </c>
      <c r="AM3581" s="7">
        <v>0</v>
      </c>
      <c r="AN3581" s="7">
        <v>0</v>
      </c>
      <c r="AO3581" s="7">
        <v>5819948</v>
      </c>
      <c r="AP3581" s="7">
        <v>9918282</v>
      </c>
      <c r="AQ3581" s="7">
        <v>0</v>
      </c>
      <c r="AR3581" s="7">
        <v>0</v>
      </c>
      <c r="AS3581" s="7">
        <v>0</v>
      </c>
      <c r="AT3581" s="7">
        <v>0</v>
      </c>
      <c r="AU3581" s="8">
        <f t="shared" si="55"/>
        <v>1886096516</v>
      </c>
    </row>
    <row r="3582" spans="1:47" x14ac:dyDescent="0.3">
      <c r="A3582" s="2">
        <v>2024</v>
      </c>
      <c r="B3582" s="2" t="s">
        <v>78</v>
      </c>
      <c r="C3582" s="2">
        <v>5</v>
      </c>
      <c r="D3582" s="2" t="s">
        <v>62</v>
      </c>
      <c r="E3582" s="7">
        <v>16840522.510000002</v>
      </c>
      <c r="F3582" s="7">
        <v>650.95000000000005</v>
      </c>
      <c r="G3582" s="7">
        <v>1180.05</v>
      </c>
      <c r="H3582" s="7">
        <v>2436328.6800000002</v>
      </c>
      <c r="I3582" s="7">
        <v>210.96</v>
      </c>
      <c r="J3582" s="7">
        <v>8549341.5099999998</v>
      </c>
      <c r="K3582" s="7">
        <v>6935940.2199999997</v>
      </c>
      <c r="L3582" s="7">
        <v>175351917.30000001</v>
      </c>
      <c r="M3582" s="7">
        <v>876.81</v>
      </c>
      <c r="N3582" s="7">
        <v>52878334.030000001</v>
      </c>
      <c r="O3582" s="7">
        <v>78455119.609999999</v>
      </c>
      <c r="P3582" s="7">
        <v>4381954.79</v>
      </c>
      <c r="Q3582" s="7">
        <v>987153.5</v>
      </c>
      <c r="R3582" s="7">
        <v>5754978.8499999996</v>
      </c>
      <c r="S3582" s="7">
        <v>3206933.49</v>
      </c>
      <c r="T3582" s="7">
        <v>152505.97</v>
      </c>
      <c r="U3582" s="7">
        <v>0</v>
      </c>
      <c r="V3582" s="7">
        <v>0</v>
      </c>
      <c r="W3582" s="7">
        <v>0</v>
      </c>
      <c r="X3582" s="7">
        <v>7204.98</v>
      </c>
      <c r="Y3582" s="7">
        <v>147588199.40000001</v>
      </c>
      <c r="Z3582" s="7">
        <v>0</v>
      </c>
      <c r="AA3582" s="7">
        <v>1685.05</v>
      </c>
      <c r="AB3582" s="7">
        <v>53531673.859999999</v>
      </c>
      <c r="AC3582" s="7">
        <v>0</v>
      </c>
      <c r="AD3582" s="7">
        <v>33029.160000000003</v>
      </c>
      <c r="AE3582" s="7">
        <v>39965064.619999997</v>
      </c>
      <c r="AF3582" s="7">
        <v>0</v>
      </c>
      <c r="AG3582" s="7">
        <v>1000000</v>
      </c>
      <c r="AH3582" s="7">
        <v>0</v>
      </c>
      <c r="AI3582" s="7">
        <v>62176232.130000003</v>
      </c>
      <c r="AJ3582" s="7">
        <v>0</v>
      </c>
      <c r="AK3582" s="7">
        <v>0</v>
      </c>
      <c r="AL3582" s="7">
        <v>0</v>
      </c>
      <c r="AM3582" s="7">
        <v>0</v>
      </c>
      <c r="AN3582" s="7">
        <v>0</v>
      </c>
      <c r="AO3582" s="7">
        <v>8250363.1600000001</v>
      </c>
      <c r="AP3582" s="7">
        <v>0</v>
      </c>
      <c r="AQ3582" s="7">
        <v>480340656.10000002</v>
      </c>
      <c r="AR3582" s="7">
        <v>0</v>
      </c>
      <c r="AS3582" s="7">
        <v>0</v>
      </c>
      <c r="AT3582" s="7">
        <v>11393774.48</v>
      </c>
      <c r="AU3582" s="8">
        <f t="shared" si="55"/>
        <v>1160221832.1700001</v>
      </c>
    </row>
    <row r="3583" spans="1:47" x14ac:dyDescent="0.3">
      <c r="A3583" s="2">
        <v>2024</v>
      </c>
      <c r="B3583" s="2" t="s">
        <v>76</v>
      </c>
      <c r="C3583" s="2">
        <v>3</v>
      </c>
      <c r="D3583" s="2" t="s">
        <v>62</v>
      </c>
      <c r="E3583" s="7">
        <v>16837735.93</v>
      </c>
      <c r="F3583" s="7">
        <v>390.69</v>
      </c>
      <c r="G3583" s="7">
        <v>0</v>
      </c>
      <c r="H3583" s="7">
        <v>1966180.9</v>
      </c>
      <c r="I3583" s="7">
        <v>210.96</v>
      </c>
      <c r="J3583" s="7">
        <v>6732460.0700000003</v>
      </c>
      <c r="K3583" s="7">
        <v>5835457.4199999999</v>
      </c>
      <c r="L3583" s="7">
        <v>14330214.5</v>
      </c>
      <c r="M3583" s="7">
        <v>2616.2199999999998</v>
      </c>
      <c r="N3583" s="7">
        <v>50081831.579999998</v>
      </c>
      <c r="O3583" s="7">
        <v>75794896.599999994</v>
      </c>
      <c r="P3583" s="7">
        <v>3787231.82</v>
      </c>
      <c r="Q3583" s="7">
        <v>1895998.09</v>
      </c>
      <c r="R3583" s="7">
        <v>5403089.5800000001</v>
      </c>
      <c r="S3583" s="7">
        <v>3561775.62</v>
      </c>
      <c r="T3583" s="7">
        <v>115539.6</v>
      </c>
      <c r="U3583" s="7">
        <v>0</v>
      </c>
      <c r="V3583" s="7">
        <v>0</v>
      </c>
      <c r="W3583" s="7">
        <v>0</v>
      </c>
      <c r="X3583" s="7">
        <v>7221.7</v>
      </c>
      <c r="Y3583" s="7">
        <v>127251212.59999999</v>
      </c>
      <c r="Z3583" s="7">
        <v>0</v>
      </c>
      <c r="AA3583" s="7">
        <v>1716.57</v>
      </c>
      <c r="AB3583" s="7">
        <v>45851490.539999999</v>
      </c>
      <c r="AC3583" s="7">
        <v>0</v>
      </c>
      <c r="AD3583" s="7">
        <v>3199.38</v>
      </c>
      <c r="AE3583" s="7">
        <v>36556842.060000002</v>
      </c>
      <c r="AF3583" s="7">
        <v>0</v>
      </c>
      <c r="AG3583" s="7">
        <v>0</v>
      </c>
      <c r="AH3583" s="7">
        <v>0</v>
      </c>
      <c r="AI3583" s="7">
        <v>61605912.670000002</v>
      </c>
      <c r="AJ3583" s="7">
        <v>0</v>
      </c>
      <c r="AK3583" s="7">
        <v>0</v>
      </c>
      <c r="AL3583" s="7">
        <v>0</v>
      </c>
      <c r="AM3583" s="7">
        <v>0</v>
      </c>
      <c r="AN3583" s="7">
        <v>0</v>
      </c>
      <c r="AO3583" s="7">
        <v>6015774.4699999997</v>
      </c>
      <c r="AP3583" s="7">
        <v>0</v>
      </c>
      <c r="AQ3583" s="7">
        <v>440519948.19999999</v>
      </c>
      <c r="AR3583" s="7">
        <v>0</v>
      </c>
      <c r="AS3583" s="7">
        <v>0</v>
      </c>
      <c r="AT3583" s="7">
        <v>24508167.25</v>
      </c>
      <c r="AU3583" s="8">
        <f t="shared" si="55"/>
        <v>928667115.01999998</v>
      </c>
    </row>
    <row r="3584" spans="1:47" x14ac:dyDescent="0.3">
      <c r="A3584" s="2">
        <v>2018</v>
      </c>
      <c r="B3584" s="2" t="s">
        <v>80</v>
      </c>
      <c r="C3584" s="2">
        <v>7</v>
      </c>
      <c r="D3584" s="2" t="s">
        <v>61</v>
      </c>
      <c r="E3584" s="7">
        <v>16811451.039999999</v>
      </c>
      <c r="F3584" s="7">
        <v>9346.0499999999993</v>
      </c>
      <c r="G3584" s="7">
        <v>0</v>
      </c>
      <c r="H3584" s="7">
        <v>2460280.0699999998</v>
      </c>
      <c r="I3584" s="7">
        <v>0</v>
      </c>
      <c r="J3584" s="7">
        <v>13928604.960000001</v>
      </c>
      <c r="K3584" s="7">
        <v>5047645.57</v>
      </c>
      <c r="L3584" s="7">
        <v>33837671.659999996</v>
      </c>
      <c r="M3584" s="7">
        <v>13035127.529999999</v>
      </c>
      <c r="N3584" s="7">
        <v>118341236.7</v>
      </c>
      <c r="O3584" s="7">
        <v>66636311.329999998</v>
      </c>
      <c r="P3584" s="7">
        <v>4496036.5</v>
      </c>
      <c r="Q3584" s="7">
        <v>3219437.53</v>
      </c>
      <c r="R3584" s="7">
        <v>3526805.6</v>
      </c>
      <c r="S3584" s="7">
        <v>13784847.689999999</v>
      </c>
      <c r="T3584" s="7">
        <v>761743.64</v>
      </c>
      <c r="U3584" s="7">
        <v>0</v>
      </c>
      <c r="V3584" s="7">
        <v>0</v>
      </c>
      <c r="W3584" s="7">
        <v>0</v>
      </c>
      <c r="X3584" s="7">
        <v>9775502.5099999998</v>
      </c>
      <c r="Y3584" s="7">
        <v>132517643.09999999</v>
      </c>
      <c r="Z3584" s="7">
        <v>0</v>
      </c>
      <c r="AA3584" s="7">
        <v>1591663.98</v>
      </c>
      <c r="AB3584" s="7">
        <v>46834464.469999999</v>
      </c>
      <c r="AC3584" s="7">
        <v>0</v>
      </c>
      <c r="AD3584" s="7">
        <v>9672208.1400000006</v>
      </c>
      <c r="AE3584" s="7">
        <v>68609455.840000004</v>
      </c>
      <c r="AF3584" s="7">
        <v>0</v>
      </c>
      <c r="AG3584" s="7">
        <v>2603.02</v>
      </c>
      <c r="AH3584" s="7">
        <v>0</v>
      </c>
      <c r="AI3584" s="7">
        <v>39930299.770000003</v>
      </c>
      <c r="AJ3584" s="7">
        <v>0</v>
      </c>
      <c r="AK3584" s="7">
        <v>0</v>
      </c>
      <c r="AL3584" s="7">
        <v>0</v>
      </c>
      <c r="AM3584" s="7">
        <v>0</v>
      </c>
      <c r="AN3584" s="7">
        <v>0</v>
      </c>
      <c r="AO3584" s="7">
        <v>20798969.609999999</v>
      </c>
      <c r="AP3584" s="7">
        <v>0</v>
      </c>
      <c r="AQ3584" s="7">
        <v>490580825.39999998</v>
      </c>
      <c r="AR3584" s="7">
        <v>0</v>
      </c>
      <c r="AS3584" s="7">
        <v>0</v>
      </c>
      <c r="AT3584" s="7">
        <v>5168505.8650000002</v>
      </c>
      <c r="AU3584" s="8">
        <f t="shared" si="55"/>
        <v>1121378687.575</v>
      </c>
    </row>
    <row r="3585" spans="1:47" x14ac:dyDescent="0.3">
      <c r="A3585" s="2">
        <v>2000</v>
      </c>
      <c r="B3585" s="2" t="s">
        <v>82</v>
      </c>
      <c r="C3585" s="2">
        <v>9</v>
      </c>
      <c r="D3585" s="2" t="s">
        <v>71</v>
      </c>
      <c r="E3585" s="7">
        <v>16808081</v>
      </c>
      <c r="F3585" s="7">
        <v>7722</v>
      </c>
      <c r="G3585" s="7">
        <v>11914272</v>
      </c>
      <c r="H3585" s="7">
        <v>4425205</v>
      </c>
      <c r="I3585" s="7">
        <v>852</v>
      </c>
      <c r="J3585" s="7">
        <v>11810560</v>
      </c>
      <c r="K3585" s="7">
        <v>22135277</v>
      </c>
      <c r="L3585" s="7">
        <v>6232228</v>
      </c>
      <c r="M3585" s="7">
        <v>58568</v>
      </c>
      <c r="N3585" s="7">
        <v>24786430</v>
      </c>
      <c r="O3585" s="7">
        <v>17829410</v>
      </c>
      <c r="P3585" s="7">
        <v>4195012</v>
      </c>
      <c r="Q3585" s="7">
        <v>1242319</v>
      </c>
      <c r="R3585" s="7">
        <v>3038948</v>
      </c>
      <c r="S3585" s="7">
        <v>1383160</v>
      </c>
      <c r="T3585" s="7">
        <v>2916435</v>
      </c>
      <c r="U3585" s="7">
        <v>0</v>
      </c>
      <c r="V3585" s="7">
        <v>5754193</v>
      </c>
      <c r="W3585" s="7">
        <v>88494051</v>
      </c>
      <c r="X3585" s="7">
        <v>0</v>
      </c>
      <c r="Y3585" s="7">
        <v>0</v>
      </c>
      <c r="Z3585" s="7">
        <v>22308250</v>
      </c>
      <c r="AA3585" s="7">
        <v>0</v>
      </c>
      <c r="AB3585" s="7">
        <v>0</v>
      </c>
      <c r="AC3585" s="7">
        <v>14857706</v>
      </c>
      <c r="AD3585" s="7">
        <v>0</v>
      </c>
      <c r="AE3585" s="7">
        <v>0</v>
      </c>
      <c r="AF3585" s="7">
        <v>0</v>
      </c>
      <c r="AG3585" s="7">
        <v>0</v>
      </c>
      <c r="AH3585" s="7">
        <v>7720982</v>
      </c>
      <c r="AI3585" s="7">
        <v>0</v>
      </c>
      <c r="AJ3585" s="7">
        <v>186219</v>
      </c>
      <c r="AK3585" s="7">
        <v>0</v>
      </c>
      <c r="AL3585" s="7">
        <v>0</v>
      </c>
      <c r="AM3585" s="7">
        <v>0</v>
      </c>
      <c r="AN3585" s="7">
        <v>0</v>
      </c>
      <c r="AO3585" s="7">
        <v>484775</v>
      </c>
      <c r="AP3585" s="7">
        <v>0</v>
      </c>
      <c r="AQ3585" s="7">
        <v>0</v>
      </c>
      <c r="AR3585" s="7">
        <v>0</v>
      </c>
      <c r="AS3585" s="7">
        <v>0</v>
      </c>
      <c r="AT3585" s="7">
        <v>0</v>
      </c>
      <c r="AU3585" s="8">
        <f t="shared" si="55"/>
        <v>268590655</v>
      </c>
    </row>
    <row r="3586" spans="1:47" x14ac:dyDescent="0.3">
      <c r="A3586" s="2">
        <v>2023</v>
      </c>
      <c r="B3586" s="2" t="s">
        <v>78</v>
      </c>
      <c r="C3586" s="2">
        <v>5</v>
      </c>
      <c r="D3586" s="2" t="s">
        <v>61</v>
      </c>
      <c r="E3586" s="7">
        <v>16808005.300000001</v>
      </c>
      <c r="F3586" s="7">
        <v>137.21</v>
      </c>
      <c r="G3586" s="7">
        <v>0</v>
      </c>
      <c r="H3586" s="7">
        <v>652844.32999999996</v>
      </c>
      <c r="I3586" s="7">
        <v>0</v>
      </c>
      <c r="J3586" s="7">
        <v>11439109.02</v>
      </c>
      <c r="K3586" s="7">
        <v>6041392.0999999996</v>
      </c>
      <c r="L3586" s="7">
        <v>144676057.40000001</v>
      </c>
      <c r="M3586" s="7">
        <v>23507882.16</v>
      </c>
      <c r="N3586" s="7">
        <v>109379739.3</v>
      </c>
      <c r="O3586" s="7">
        <v>82231805.340000004</v>
      </c>
      <c r="P3586" s="7">
        <v>8985867.8499999996</v>
      </c>
      <c r="Q3586" s="7">
        <v>15013974.439999999</v>
      </c>
      <c r="R3586" s="7">
        <v>8978906.7699999996</v>
      </c>
      <c r="S3586" s="7">
        <v>35717700.859999999</v>
      </c>
      <c r="T3586" s="7">
        <v>683185.48</v>
      </c>
      <c r="U3586" s="7">
        <v>0</v>
      </c>
      <c r="V3586" s="7">
        <v>0</v>
      </c>
      <c r="W3586" s="7">
        <v>0</v>
      </c>
      <c r="X3586" s="7">
        <v>14681141.460000001</v>
      </c>
      <c r="Y3586" s="7">
        <v>184176817.90000001</v>
      </c>
      <c r="Z3586" s="7">
        <v>0</v>
      </c>
      <c r="AA3586" s="7">
        <v>2389188.41</v>
      </c>
      <c r="AB3586" s="7">
        <v>77692229.430000007</v>
      </c>
      <c r="AC3586" s="7">
        <v>0</v>
      </c>
      <c r="AD3586" s="7">
        <v>17568841.190000001</v>
      </c>
      <c r="AE3586" s="7">
        <v>73979792.319999993</v>
      </c>
      <c r="AF3586" s="7">
        <v>0</v>
      </c>
      <c r="AG3586" s="7">
        <v>0</v>
      </c>
      <c r="AH3586" s="7">
        <v>0</v>
      </c>
      <c r="AI3586" s="7">
        <v>52542064.759999998</v>
      </c>
      <c r="AJ3586" s="7">
        <v>0</v>
      </c>
      <c r="AK3586" s="7">
        <v>0</v>
      </c>
      <c r="AL3586" s="7">
        <v>0</v>
      </c>
      <c r="AM3586" s="7">
        <v>0</v>
      </c>
      <c r="AN3586" s="7">
        <v>0</v>
      </c>
      <c r="AO3586" s="7">
        <v>7883834.2199999997</v>
      </c>
      <c r="AP3586" s="7">
        <v>0</v>
      </c>
      <c r="AQ3586" s="7">
        <v>741582126.39999998</v>
      </c>
      <c r="AR3586" s="7">
        <v>0</v>
      </c>
      <c r="AS3586" s="7">
        <v>0</v>
      </c>
      <c r="AT3586" s="7">
        <v>9916966.4379999992</v>
      </c>
      <c r="AU3586" s="8">
        <f t="shared" ref="AU3586:AU3649" si="56">SUM(E3586:AT3586)</f>
        <v>1646529610.0880001</v>
      </c>
    </row>
    <row r="3587" spans="1:47" x14ac:dyDescent="0.3">
      <c r="A3587" s="2">
        <v>2001</v>
      </c>
      <c r="B3587" s="2" t="s">
        <v>85</v>
      </c>
      <c r="C3587" s="2">
        <v>12</v>
      </c>
      <c r="D3587" s="2" t="s">
        <v>52</v>
      </c>
      <c r="E3587" s="7">
        <v>16778209</v>
      </c>
      <c r="F3587" s="7">
        <v>402514</v>
      </c>
      <c r="G3587" s="7">
        <v>4970204</v>
      </c>
      <c r="H3587" s="7">
        <v>12137547</v>
      </c>
      <c r="I3587" s="7">
        <v>0</v>
      </c>
      <c r="J3587" s="7">
        <v>22589900</v>
      </c>
      <c r="K3587" s="7">
        <v>22563231</v>
      </c>
      <c r="L3587" s="7">
        <v>3541950</v>
      </c>
      <c r="M3587" s="7">
        <v>1463644</v>
      </c>
      <c r="N3587" s="7">
        <v>15384903</v>
      </c>
      <c r="O3587" s="7">
        <v>44704735</v>
      </c>
      <c r="P3587" s="7">
        <v>18375072</v>
      </c>
      <c r="Q3587" s="7">
        <v>9429641</v>
      </c>
      <c r="R3587" s="7">
        <v>5071807</v>
      </c>
      <c r="S3587" s="7">
        <v>4031418</v>
      </c>
      <c r="T3587" s="7">
        <v>654629</v>
      </c>
      <c r="U3587" s="7">
        <v>0</v>
      </c>
      <c r="V3587" s="7">
        <v>14131953</v>
      </c>
      <c r="W3587" s="7">
        <v>90361748</v>
      </c>
      <c r="X3587" s="7">
        <v>0</v>
      </c>
      <c r="Y3587" s="7">
        <v>0</v>
      </c>
      <c r="Z3587" s="7">
        <v>21300507</v>
      </c>
      <c r="AA3587" s="7">
        <v>0</v>
      </c>
      <c r="AB3587" s="7">
        <v>0</v>
      </c>
      <c r="AC3587" s="7">
        <v>13953055</v>
      </c>
      <c r="AD3587" s="7">
        <v>0</v>
      </c>
      <c r="AE3587" s="7">
        <v>0</v>
      </c>
      <c r="AF3587" s="7">
        <v>0</v>
      </c>
      <c r="AG3587" s="7">
        <v>0</v>
      </c>
      <c r="AH3587" s="7">
        <v>19066859</v>
      </c>
      <c r="AI3587" s="7">
        <v>0</v>
      </c>
      <c r="AJ3587" s="7">
        <v>162763</v>
      </c>
      <c r="AK3587" s="7">
        <v>0</v>
      </c>
      <c r="AL3587" s="7">
        <v>0</v>
      </c>
      <c r="AM3587" s="7">
        <v>0</v>
      </c>
      <c r="AN3587" s="7">
        <v>0</v>
      </c>
      <c r="AO3587" s="7">
        <v>1213300</v>
      </c>
      <c r="AP3587" s="7">
        <v>0</v>
      </c>
      <c r="AQ3587" s="7">
        <v>0</v>
      </c>
      <c r="AR3587" s="7">
        <v>0</v>
      </c>
      <c r="AS3587" s="7">
        <v>0</v>
      </c>
      <c r="AT3587" s="7">
        <v>0</v>
      </c>
      <c r="AU3587" s="8">
        <f t="shared" si="56"/>
        <v>342289589</v>
      </c>
    </row>
    <row r="3588" spans="1:47" x14ac:dyDescent="0.3">
      <c r="A3588" s="2">
        <v>2019</v>
      </c>
      <c r="B3588" s="2" t="s">
        <v>75</v>
      </c>
      <c r="C3588" s="2">
        <v>2</v>
      </c>
      <c r="D3588" s="2" t="s">
        <v>57</v>
      </c>
      <c r="E3588" s="7">
        <v>16767847.24</v>
      </c>
      <c r="F3588" s="7">
        <v>4267.09</v>
      </c>
      <c r="G3588" s="7">
        <v>0</v>
      </c>
      <c r="H3588" s="7">
        <v>4411685.12</v>
      </c>
      <c r="I3588" s="7">
        <v>0</v>
      </c>
      <c r="J3588" s="7">
        <v>133735.24</v>
      </c>
      <c r="K3588" s="7">
        <v>833527.19</v>
      </c>
      <c r="L3588" s="7">
        <v>10990704.359999999</v>
      </c>
      <c r="M3588" s="7">
        <v>1051.17</v>
      </c>
      <c r="N3588" s="7">
        <v>30931854.149999999</v>
      </c>
      <c r="O3588" s="7">
        <v>32359838.969999999</v>
      </c>
      <c r="P3588" s="7">
        <v>1398951.35</v>
      </c>
      <c r="Q3588" s="7">
        <v>657574.84</v>
      </c>
      <c r="R3588" s="7">
        <v>2295001.37</v>
      </c>
      <c r="S3588" s="7">
        <v>542789.43000000005</v>
      </c>
      <c r="T3588" s="7">
        <v>158931.22</v>
      </c>
      <c r="U3588" s="7">
        <v>0</v>
      </c>
      <c r="V3588" s="7">
        <v>0</v>
      </c>
      <c r="W3588" s="7">
        <v>0</v>
      </c>
      <c r="X3588" s="7">
        <v>26350.77</v>
      </c>
      <c r="Y3588" s="7">
        <v>305260747.60000002</v>
      </c>
      <c r="Z3588" s="7">
        <v>0</v>
      </c>
      <c r="AA3588" s="7">
        <v>4255.5</v>
      </c>
      <c r="AB3588" s="7">
        <v>80139980.709999993</v>
      </c>
      <c r="AC3588" s="7">
        <v>0</v>
      </c>
      <c r="AD3588" s="7">
        <v>1100.9000000000001</v>
      </c>
      <c r="AE3588" s="7">
        <v>21923449.43</v>
      </c>
      <c r="AF3588" s="7">
        <v>0</v>
      </c>
      <c r="AG3588" s="7">
        <v>15055957.960000001</v>
      </c>
      <c r="AH3588" s="7">
        <v>0</v>
      </c>
      <c r="AI3588" s="7">
        <v>25467592.539999999</v>
      </c>
      <c r="AJ3588" s="7">
        <v>0</v>
      </c>
      <c r="AK3588" s="7">
        <v>0</v>
      </c>
      <c r="AL3588" s="7">
        <v>0</v>
      </c>
      <c r="AM3588" s="7">
        <v>0</v>
      </c>
      <c r="AN3588" s="7">
        <v>0</v>
      </c>
      <c r="AO3588" s="7">
        <v>2369153.54</v>
      </c>
      <c r="AP3588" s="7">
        <v>0</v>
      </c>
      <c r="AQ3588" s="7">
        <v>413652210.30000001</v>
      </c>
      <c r="AR3588" s="7">
        <v>0</v>
      </c>
      <c r="AS3588" s="7">
        <v>0</v>
      </c>
      <c r="AT3588" s="7">
        <v>2039544.7779999999</v>
      </c>
      <c r="AU3588" s="8">
        <f t="shared" si="56"/>
        <v>967428102.76800001</v>
      </c>
    </row>
    <row r="3589" spans="1:47" x14ac:dyDescent="0.3">
      <c r="A3589" s="2">
        <v>2024</v>
      </c>
      <c r="B3589" s="2" t="s">
        <v>47</v>
      </c>
      <c r="C3589" s="2">
        <v>1</v>
      </c>
      <c r="D3589" s="2" t="s">
        <v>60</v>
      </c>
      <c r="E3589" s="7">
        <v>16757891.73</v>
      </c>
      <c r="F3589" s="7">
        <v>-5.22</v>
      </c>
      <c r="G3589" s="7">
        <v>365.62</v>
      </c>
      <c r="H3589" s="7">
        <v>5245007.3499999996</v>
      </c>
      <c r="I3589" s="7">
        <v>12515</v>
      </c>
      <c r="J3589" s="7">
        <v>2664262.2599999998</v>
      </c>
      <c r="K3589" s="7">
        <v>5323798.93</v>
      </c>
      <c r="L3589" s="7">
        <v>34458921.490000002</v>
      </c>
      <c r="M3589" s="7">
        <v>1590399.83</v>
      </c>
      <c r="N3589" s="7">
        <v>500555656.19999999</v>
      </c>
      <c r="O3589" s="7">
        <v>215172893.40000001</v>
      </c>
      <c r="P3589" s="7">
        <v>75342360.260000005</v>
      </c>
      <c r="Q3589" s="7">
        <v>14151501.41</v>
      </c>
      <c r="R3589" s="7">
        <v>9414760.0299999993</v>
      </c>
      <c r="S3589" s="7">
        <v>29116169.41</v>
      </c>
      <c r="T3589" s="7">
        <v>9413185.4499999993</v>
      </c>
      <c r="U3589" s="7">
        <v>0</v>
      </c>
      <c r="V3589" s="7">
        <v>0</v>
      </c>
      <c r="W3589" s="7">
        <v>0</v>
      </c>
      <c r="X3589" s="7">
        <v>633238.53</v>
      </c>
      <c r="Y3589" s="7">
        <v>295320277.69999999</v>
      </c>
      <c r="Z3589" s="7">
        <v>0</v>
      </c>
      <c r="AA3589" s="7">
        <v>99797.5</v>
      </c>
      <c r="AB3589" s="7">
        <v>109508880.8</v>
      </c>
      <c r="AC3589" s="7">
        <v>0</v>
      </c>
      <c r="AD3589" s="7">
        <v>1217175.6000000001</v>
      </c>
      <c r="AE3589" s="7">
        <v>280033778.39999998</v>
      </c>
      <c r="AF3589" s="7">
        <v>0</v>
      </c>
      <c r="AG3589" s="7">
        <v>225355.19</v>
      </c>
      <c r="AH3589" s="7">
        <v>0</v>
      </c>
      <c r="AI3589" s="7">
        <v>21857795.649999999</v>
      </c>
      <c r="AJ3589" s="7">
        <v>0</v>
      </c>
      <c r="AK3589" s="7">
        <v>0</v>
      </c>
      <c r="AL3589" s="7">
        <v>0</v>
      </c>
      <c r="AM3589" s="7">
        <v>0</v>
      </c>
      <c r="AN3589" s="7">
        <v>0</v>
      </c>
      <c r="AO3589" s="7">
        <v>12333524.699999999</v>
      </c>
      <c r="AP3589" s="7">
        <v>0</v>
      </c>
      <c r="AQ3589" s="7">
        <v>854678207.10000002</v>
      </c>
      <c r="AR3589" s="7">
        <v>0</v>
      </c>
      <c r="AS3589" s="7">
        <v>0</v>
      </c>
      <c r="AT3589" s="7">
        <v>9176748.5</v>
      </c>
      <c r="AU3589" s="8">
        <f t="shared" si="56"/>
        <v>2504304462.8200002</v>
      </c>
    </row>
    <row r="3590" spans="1:47" x14ac:dyDescent="0.3">
      <c r="A3590" s="2">
        <v>2014</v>
      </c>
      <c r="B3590" s="2" t="s">
        <v>82</v>
      </c>
      <c r="C3590" s="2">
        <v>9</v>
      </c>
      <c r="D3590" s="2" t="s">
        <v>57</v>
      </c>
      <c r="E3590" s="7">
        <v>16725487</v>
      </c>
      <c r="F3590" s="7">
        <v>90</v>
      </c>
      <c r="G3590" s="7">
        <v>0</v>
      </c>
      <c r="H3590" s="7">
        <v>7472038</v>
      </c>
      <c r="I3590" s="7">
        <v>0</v>
      </c>
      <c r="J3590" s="7">
        <v>1536012</v>
      </c>
      <c r="K3590" s="7">
        <v>1296532</v>
      </c>
      <c r="L3590" s="7">
        <v>18952879</v>
      </c>
      <c r="M3590" s="7">
        <v>0</v>
      </c>
      <c r="N3590" s="7">
        <v>33792936</v>
      </c>
      <c r="O3590" s="7">
        <v>20640294</v>
      </c>
      <c r="P3590" s="7">
        <v>1110431</v>
      </c>
      <c r="Q3590" s="7">
        <v>711180</v>
      </c>
      <c r="R3590" s="7">
        <v>2212453</v>
      </c>
      <c r="S3590" s="7">
        <v>315769</v>
      </c>
      <c r="T3590" s="7">
        <v>4415584</v>
      </c>
      <c r="U3590" s="7">
        <v>0</v>
      </c>
      <c r="V3590" s="7">
        <v>0</v>
      </c>
      <c r="W3590" s="7">
        <v>0</v>
      </c>
      <c r="X3590" s="7">
        <v>56918</v>
      </c>
      <c r="Y3590" s="7">
        <v>162152402</v>
      </c>
      <c r="Z3590" s="7">
        <v>0</v>
      </c>
      <c r="AA3590" s="7">
        <v>9137</v>
      </c>
      <c r="AB3590" s="7">
        <v>46560170</v>
      </c>
      <c r="AC3590" s="7">
        <v>0</v>
      </c>
      <c r="AD3590" s="7">
        <v>-356</v>
      </c>
      <c r="AE3590" s="7">
        <v>20120414</v>
      </c>
      <c r="AF3590" s="7">
        <v>0</v>
      </c>
      <c r="AG3590" s="7">
        <v>34396</v>
      </c>
      <c r="AH3590" s="7">
        <v>0</v>
      </c>
      <c r="AI3590" s="7">
        <v>16830529</v>
      </c>
      <c r="AJ3590" s="7">
        <v>85879</v>
      </c>
      <c r="AK3590" s="7">
        <v>0</v>
      </c>
      <c r="AL3590" s="7">
        <v>0</v>
      </c>
      <c r="AM3590" s="7">
        <v>0</v>
      </c>
      <c r="AN3590" s="7">
        <v>0</v>
      </c>
      <c r="AO3590" s="7">
        <v>11213820</v>
      </c>
      <c r="AP3590" s="7">
        <v>0</v>
      </c>
      <c r="AQ3590" s="7">
        <v>0</v>
      </c>
      <c r="AR3590" s="7">
        <v>166489119</v>
      </c>
      <c r="AS3590" s="7">
        <v>13967127</v>
      </c>
      <c r="AT3590" s="7">
        <v>6528037</v>
      </c>
      <c r="AU3590" s="8">
        <f t="shared" si="56"/>
        <v>553229277</v>
      </c>
    </row>
    <row r="3591" spans="1:47" x14ac:dyDescent="0.3">
      <c r="A3591" s="2">
        <v>2025</v>
      </c>
      <c r="B3591" s="2" t="s">
        <v>83</v>
      </c>
      <c r="C3591" s="2">
        <v>10</v>
      </c>
      <c r="D3591" s="2" t="s">
        <v>62</v>
      </c>
      <c r="E3591" s="7">
        <v>16720204.710000001</v>
      </c>
      <c r="F3591" s="7">
        <v>755.87</v>
      </c>
      <c r="G3591" s="7">
        <v>0</v>
      </c>
      <c r="H3591" s="7">
        <v>3178721.29</v>
      </c>
      <c r="I3591" s="7">
        <v>583880.03</v>
      </c>
      <c r="J3591" s="7">
        <v>8877808.3200000003</v>
      </c>
      <c r="K3591" s="7">
        <v>7363272.8200000003</v>
      </c>
      <c r="L3591" s="7">
        <v>61813337.270000003</v>
      </c>
      <c r="M3591" s="7">
        <v>46884.44</v>
      </c>
      <c r="N3591" s="7">
        <v>144629827.90000001</v>
      </c>
      <c r="O3591" s="7">
        <v>72517199.590000004</v>
      </c>
      <c r="P3591" s="7">
        <v>7147609.6600000001</v>
      </c>
      <c r="Q3591" s="7">
        <v>1141647.5900000001</v>
      </c>
      <c r="R3591" s="7">
        <v>3522391.65</v>
      </c>
      <c r="S3591" s="7">
        <v>5372345.4100000001</v>
      </c>
      <c r="T3591" s="7">
        <v>320186.56</v>
      </c>
      <c r="U3591" s="7">
        <v>0</v>
      </c>
      <c r="V3591" s="7">
        <v>0</v>
      </c>
      <c r="W3591" s="7">
        <v>0</v>
      </c>
      <c r="X3591" s="7">
        <v>8102.92</v>
      </c>
      <c r="Y3591" s="7">
        <v>128035616.2</v>
      </c>
      <c r="Z3591" s="7">
        <v>0</v>
      </c>
      <c r="AA3591" s="7">
        <v>1978.72</v>
      </c>
      <c r="AB3591" s="7">
        <v>49066268.130000003</v>
      </c>
      <c r="AC3591" s="7">
        <v>0</v>
      </c>
      <c r="AD3591" s="7">
        <v>37298.239999999998</v>
      </c>
      <c r="AE3591" s="7">
        <v>95056652.849999994</v>
      </c>
      <c r="AF3591" s="7">
        <v>0</v>
      </c>
      <c r="AG3591" s="7">
        <v>0</v>
      </c>
      <c r="AH3591" s="7">
        <v>0</v>
      </c>
      <c r="AI3591" s="7">
        <v>49363852.740000002</v>
      </c>
      <c r="AJ3591" s="7">
        <v>0</v>
      </c>
      <c r="AK3591" s="7">
        <v>0</v>
      </c>
      <c r="AL3591" s="7">
        <v>0</v>
      </c>
      <c r="AM3591" s="7">
        <v>0</v>
      </c>
      <c r="AN3591" s="7">
        <v>0</v>
      </c>
      <c r="AO3591" s="7">
        <v>19182208.800000001</v>
      </c>
      <c r="AP3591" s="7">
        <v>0</v>
      </c>
      <c r="AQ3591" s="7">
        <v>473829167.89999998</v>
      </c>
      <c r="AR3591" s="7">
        <v>0</v>
      </c>
      <c r="AS3591" s="7">
        <v>0</v>
      </c>
      <c r="AT3591" s="7">
        <v>7872207.3760000002</v>
      </c>
      <c r="AU3591" s="8">
        <f t="shared" si="56"/>
        <v>1155689426.9860001</v>
      </c>
    </row>
    <row r="3592" spans="1:47" x14ac:dyDescent="0.3">
      <c r="A3592" s="2">
        <v>2004</v>
      </c>
      <c r="B3592" s="2" t="s">
        <v>47</v>
      </c>
      <c r="C3592" s="2">
        <v>1</v>
      </c>
      <c r="D3592" s="2" t="s">
        <v>71</v>
      </c>
      <c r="E3592" s="7">
        <v>16663796</v>
      </c>
      <c r="F3592" s="7">
        <v>38827</v>
      </c>
      <c r="G3592" s="7">
        <v>13559184</v>
      </c>
      <c r="H3592" s="7">
        <v>6668983</v>
      </c>
      <c r="I3592" s="7">
        <v>0</v>
      </c>
      <c r="J3592" s="7">
        <v>10413698</v>
      </c>
      <c r="K3592" s="7">
        <v>22678204</v>
      </c>
      <c r="L3592" s="7">
        <v>4898608</v>
      </c>
      <c r="M3592" s="7">
        <v>2000890</v>
      </c>
      <c r="N3592" s="7">
        <v>98246899</v>
      </c>
      <c r="O3592" s="7">
        <v>40680012</v>
      </c>
      <c r="P3592" s="7">
        <v>26099231</v>
      </c>
      <c r="Q3592" s="7">
        <v>2149030</v>
      </c>
      <c r="R3592" s="7">
        <v>5719623</v>
      </c>
      <c r="S3592" s="7">
        <v>958328</v>
      </c>
      <c r="T3592" s="7">
        <v>121132</v>
      </c>
      <c r="U3592" s="7">
        <v>0</v>
      </c>
      <c r="V3592" s="7">
        <v>6217084</v>
      </c>
      <c r="W3592" s="7">
        <v>0</v>
      </c>
      <c r="X3592" s="7">
        <v>1439317</v>
      </c>
      <c r="Y3592" s="7">
        <v>140400901</v>
      </c>
      <c r="Z3592" s="7">
        <v>0</v>
      </c>
      <c r="AA3592" s="7">
        <v>294345</v>
      </c>
      <c r="AB3592" s="7">
        <v>39290065</v>
      </c>
      <c r="AC3592" s="7">
        <v>0</v>
      </c>
      <c r="AD3592" s="7">
        <v>218505</v>
      </c>
      <c r="AE3592" s="7">
        <v>61448530</v>
      </c>
      <c r="AF3592" s="7">
        <v>0</v>
      </c>
      <c r="AG3592" s="7">
        <v>0</v>
      </c>
      <c r="AH3592" s="7">
        <v>0</v>
      </c>
      <c r="AI3592" s="7">
        <v>0</v>
      </c>
      <c r="AJ3592" s="7">
        <v>119764</v>
      </c>
      <c r="AK3592" s="7">
        <v>4004231</v>
      </c>
      <c r="AL3592" s="7">
        <v>11917187</v>
      </c>
      <c r="AM3592" s="7">
        <v>0</v>
      </c>
      <c r="AN3592" s="7">
        <v>0</v>
      </c>
      <c r="AO3592" s="7">
        <v>3051582</v>
      </c>
      <c r="AP3592" s="7">
        <v>11985319</v>
      </c>
      <c r="AQ3592" s="7">
        <v>0</v>
      </c>
      <c r="AR3592" s="7">
        <v>0</v>
      </c>
      <c r="AS3592" s="7">
        <v>0</v>
      </c>
      <c r="AT3592" s="7">
        <v>0</v>
      </c>
      <c r="AU3592" s="8">
        <f t="shared" si="56"/>
        <v>531283275</v>
      </c>
    </row>
    <row r="3593" spans="1:47" x14ac:dyDescent="0.3">
      <c r="A3593" s="2">
        <v>2003</v>
      </c>
      <c r="B3593" s="2" t="s">
        <v>85</v>
      </c>
      <c r="C3593" s="2">
        <v>12</v>
      </c>
      <c r="D3593" s="2" t="s">
        <v>50</v>
      </c>
      <c r="E3593" s="7">
        <v>16656631</v>
      </c>
      <c r="F3593" s="7">
        <v>0</v>
      </c>
      <c r="G3593" s="7">
        <v>1234074</v>
      </c>
      <c r="H3593" s="7">
        <v>3520479</v>
      </c>
      <c r="I3593" s="7">
        <v>0</v>
      </c>
      <c r="J3593" s="7">
        <v>2885644</v>
      </c>
      <c r="K3593" s="7">
        <v>3711916</v>
      </c>
      <c r="L3593" s="7">
        <v>1421094</v>
      </c>
      <c r="M3593" s="7">
        <v>115228</v>
      </c>
      <c r="N3593" s="7">
        <v>23860305</v>
      </c>
      <c r="O3593" s="7">
        <v>37001218</v>
      </c>
      <c r="P3593" s="7">
        <v>3209232</v>
      </c>
      <c r="Q3593" s="7">
        <v>4252563</v>
      </c>
      <c r="R3593" s="7">
        <v>2292900</v>
      </c>
      <c r="S3593" s="7">
        <v>1118932</v>
      </c>
      <c r="T3593" s="7">
        <v>51144</v>
      </c>
      <c r="U3593" s="7">
        <v>0</v>
      </c>
      <c r="V3593" s="7">
        <v>107719</v>
      </c>
      <c r="W3593" s="7">
        <v>109325495</v>
      </c>
      <c r="X3593" s="7">
        <v>0</v>
      </c>
      <c r="Y3593" s="7">
        <v>0</v>
      </c>
      <c r="Z3593" s="7">
        <v>41670534</v>
      </c>
      <c r="AA3593" s="7">
        <v>0</v>
      </c>
      <c r="AB3593" s="7">
        <v>0</v>
      </c>
      <c r="AC3593" s="7">
        <v>26219387</v>
      </c>
      <c r="AD3593" s="7">
        <v>0</v>
      </c>
      <c r="AE3593" s="7">
        <v>0</v>
      </c>
      <c r="AF3593" s="7">
        <v>0</v>
      </c>
      <c r="AG3593" s="7">
        <v>0</v>
      </c>
      <c r="AH3593" s="7">
        <v>6513565</v>
      </c>
      <c r="AI3593" s="7">
        <v>0</v>
      </c>
      <c r="AJ3593" s="7">
        <v>169759</v>
      </c>
      <c r="AK3593" s="7">
        <v>0</v>
      </c>
      <c r="AL3593" s="7">
        <v>0</v>
      </c>
      <c r="AM3593" s="7">
        <v>0</v>
      </c>
      <c r="AN3593" s="7">
        <v>0</v>
      </c>
      <c r="AO3593" s="7">
        <v>10238112</v>
      </c>
      <c r="AP3593" s="7">
        <v>0</v>
      </c>
      <c r="AQ3593" s="7">
        <v>0</v>
      </c>
      <c r="AR3593" s="7">
        <v>0</v>
      </c>
      <c r="AS3593" s="7">
        <v>0</v>
      </c>
      <c r="AT3593" s="7">
        <v>0</v>
      </c>
      <c r="AU3593" s="8">
        <f t="shared" si="56"/>
        <v>295575931</v>
      </c>
    </row>
    <row r="3594" spans="1:47" x14ac:dyDescent="0.3">
      <c r="A3594" s="2">
        <v>2000</v>
      </c>
      <c r="B3594" s="2" t="s">
        <v>78</v>
      </c>
      <c r="C3594" s="2">
        <v>5</v>
      </c>
      <c r="D3594" s="2" t="s">
        <v>50</v>
      </c>
      <c r="E3594" s="7">
        <v>16644627</v>
      </c>
      <c r="F3594" s="7">
        <v>0</v>
      </c>
      <c r="G3594" s="7">
        <v>1250680</v>
      </c>
      <c r="H3594" s="7">
        <v>1441343</v>
      </c>
      <c r="I3594" s="7">
        <v>1604</v>
      </c>
      <c r="J3594" s="7">
        <v>4175202</v>
      </c>
      <c r="K3594" s="7">
        <v>782717</v>
      </c>
      <c r="L3594" s="7">
        <v>2494202</v>
      </c>
      <c r="M3594" s="7">
        <v>168853</v>
      </c>
      <c r="N3594" s="7">
        <v>12667905</v>
      </c>
      <c r="O3594" s="7">
        <v>14458919</v>
      </c>
      <c r="P3594" s="7">
        <v>588997</v>
      </c>
      <c r="Q3594" s="7">
        <v>3536226</v>
      </c>
      <c r="R3594" s="7">
        <v>1488698</v>
      </c>
      <c r="S3594" s="7">
        <v>2066884</v>
      </c>
      <c r="T3594" s="7">
        <v>3566</v>
      </c>
      <c r="U3594" s="7">
        <v>0</v>
      </c>
      <c r="V3594" s="7">
        <v>585607</v>
      </c>
      <c r="W3594" s="7">
        <v>50418626</v>
      </c>
      <c r="X3594" s="7">
        <v>0</v>
      </c>
      <c r="Y3594" s="7">
        <v>0</v>
      </c>
      <c r="Z3594" s="7">
        <v>13738423</v>
      </c>
      <c r="AA3594" s="7">
        <v>0</v>
      </c>
      <c r="AB3594" s="7">
        <v>0</v>
      </c>
      <c r="AC3594" s="7">
        <v>17345975</v>
      </c>
      <c r="AD3594" s="7">
        <v>0</v>
      </c>
      <c r="AE3594" s="7">
        <v>0</v>
      </c>
      <c r="AF3594" s="7">
        <v>0</v>
      </c>
      <c r="AG3594" s="7">
        <v>0</v>
      </c>
      <c r="AH3594" s="7">
        <v>4136027</v>
      </c>
      <c r="AI3594" s="7">
        <v>0</v>
      </c>
      <c r="AJ3594" s="7">
        <v>236747</v>
      </c>
      <c r="AK3594" s="7">
        <v>0</v>
      </c>
      <c r="AL3594" s="7">
        <v>0</v>
      </c>
      <c r="AM3594" s="7">
        <v>0</v>
      </c>
      <c r="AN3594" s="7">
        <v>0</v>
      </c>
      <c r="AO3594" s="7">
        <v>246698</v>
      </c>
      <c r="AP3594" s="7">
        <v>0</v>
      </c>
      <c r="AQ3594" s="7">
        <v>0</v>
      </c>
      <c r="AR3594" s="7">
        <v>0</v>
      </c>
      <c r="AS3594" s="7">
        <v>0</v>
      </c>
      <c r="AT3594" s="7">
        <v>0</v>
      </c>
      <c r="AU3594" s="8">
        <f t="shared" si="56"/>
        <v>148478526</v>
      </c>
    </row>
    <row r="3595" spans="1:47" x14ac:dyDescent="0.3">
      <c r="A3595" s="2">
        <v>2018</v>
      </c>
      <c r="B3595" s="2" t="s">
        <v>85</v>
      </c>
      <c r="C3595" s="2">
        <v>12</v>
      </c>
      <c r="D3595" s="2" t="s">
        <v>57</v>
      </c>
      <c r="E3595" s="7">
        <v>16644288.029999999</v>
      </c>
      <c r="F3595" s="7">
        <v>4224.53</v>
      </c>
      <c r="G3595" s="7">
        <v>0</v>
      </c>
      <c r="H3595" s="7">
        <v>4668638.1399999997</v>
      </c>
      <c r="I3595" s="7">
        <v>27630.83</v>
      </c>
      <c r="J3595" s="7">
        <v>268392.3</v>
      </c>
      <c r="K3595" s="7">
        <v>1412849.34</v>
      </c>
      <c r="L3595" s="7">
        <v>14568337.560000001</v>
      </c>
      <c r="M3595" s="7">
        <v>341.44</v>
      </c>
      <c r="N3595" s="7">
        <v>33108593.989999998</v>
      </c>
      <c r="O3595" s="7">
        <v>39020486.149999999</v>
      </c>
      <c r="P3595" s="7">
        <v>1221424.3700000001</v>
      </c>
      <c r="Q3595" s="7">
        <v>280701.19</v>
      </c>
      <c r="R3595" s="7">
        <v>2846523.52</v>
      </c>
      <c r="S3595" s="7">
        <v>555916.06999999995</v>
      </c>
      <c r="T3595" s="7">
        <v>646685.35</v>
      </c>
      <c r="U3595" s="7">
        <v>0</v>
      </c>
      <c r="V3595" s="7">
        <v>0</v>
      </c>
      <c r="W3595" s="7">
        <v>0</v>
      </c>
      <c r="X3595" s="7">
        <v>26986.3</v>
      </c>
      <c r="Y3595" s="7">
        <v>176230193.90000001</v>
      </c>
      <c r="Z3595" s="7">
        <v>0</v>
      </c>
      <c r="AA3595" s="7">
        <v>4341.68</v>
      </c>
      <c r="AB3595" s="7">
        <v>54363148.840000004</v>
      </c>
      <c r="AC3595" s="7">
        <v>0</v>
      </c>
      <c r="AD3595" s="7">
        <v>328.16</v>
      </c>
      <c r="AE3595" s="7">
        <v>29676626.260000002</v>
      </c>
      <c r="AF3595" s="7">
        <v>0</v>
      </c>
      <c r="AG3595" s="7">
        <v>9746027.1899999995</v>
      </c>
      <c r="AH3595" s="7">
        <v>0</v>
      </c>
      <c r="AI3595" s="7">
        <v>28596260.190000001</v>
      </c>
      <c r="AJ3595" s="7">
        <v>0</v>
      </c>
      <c r="AK3595" s="7">
        <v>0</v>
      </c>
      <c r="AL3595" s="7">
        <v>0</v>
      </c>
      <c r="AM3595" s="7">
        <v>0</v>
      </c>
      <c r="AN3595" s="7">
        <v>0</v>
      </c>
      <c r="AO3595" s="7">
        <v>6816588.8099999996</v>
      </c>
      <c r="AP3595" s="7">
        <v>0</v>
      </c>
      <c r="AQ3595" s="7">
        <v>579435798.29999995</v>
      </c>
      <c r="AR3595" s="7">
        <v>0</v>
      </c>
      <c r="AS3595" s="7">
        <v>0</v>
      </c>
      <c r="AT3595" s="7">
        <v>10945481.93</v>
      </c>
      <c r="AU3595" s="8">
        <f t="shared" si="56"/>
        <v>1011116814.3699999</v>
      </c>
    </row>
    <row r="3596" spans="1:47" x14ac:dyDescent="0.3">
      <c r="A3596" s="2">
        <v>2004</v>
      </c>
      <c r="B3596" s="2" t="s">
        <v>80</v>
      </c>
      <c r="C3596" s="2">
        <v>7</v>
      </c>
      <c r="D3596" s="2" t="s">
        <v>58</v>
      </c>
      <c r="E3596" s="7">
        <v>16606478</v>
      </c>
      <c r="F3596" s="7">
        <v>-374</v>
      </c>
      <c r="G3596" s="7">
        <v>15577802</v>
      </c>
      <c r="H3596" s="7">
        <v>9493593</v>
      </c>
      <c r="I3596" s="7">
        <v>56210277</v>
      </c>
      <c r="J3596" s="7">
        <v>9747407</v>
      </c>
      <c r="K3596" s="7">
        <v>85205134</v>
      </c>
      <c r="L3596" s="7">
        <v>34251624</v>
      </c>
      <c r="M3596" s="7">
        <v>10158200</v>
      </c>
      <c r="N3596" s="7">
        <v>288902549</v>
      </c>
      <c r="O3596" s="7">
        <v>110654214</v>
      </c>
      <c r="P3596" s="7">
        <v>17781940</v>
      </c>
      <c r="Q3596" s="7">
        <v>17715313</v>
      </c>
      <c r="R3596" s="7">
        <v>12130252</v>
      </c>
      <c r="S3596" s="7">
        <v>10795150</v>
      </c>
      <c r="T3596" s="7">
        <v>1325321</v>
      </c>
      <c r="U3596" s="7">
        <v>0</v>
      </c>
      <c r="V3596" s="7">
        <v>19490002</v>
      </c>
      <c r="W3596" s="7">
        <v>0</v>
      </c>
      <c r="X3596" s="7">
        <v>6064204</v>
      </c>
      <c r="Y3596" s="7">
        <v>355466998</v>
      </c>
      <c r="Z3596" s="7">
        <v>0</v>
      </c>
      <c r="AA3596" s="7">
        <v>3042258</v>
      </c>
      <c r="AB3596" s="7">
        <v>89784441</v>
      </c>
      <c r="AC3596" s="7">
        <v>0</v>
      </c>
      <c r="AD3596" s="7">
        <v>1845138</v>
      </c>
      <c r="AE3596" s="7">
        <v>153342880</v>
      </c>
      <c r="AF3596" s="7">
        <v>0</v>
      </c>
      <c r="AG3596" s="7">
        <v>0</v>
      </c>
      <c r="AH3596" s="7">
        <v>0</v>
      </c>
      <c r="AI3596" s="7">
        <v>0</v>
      </c>
      <c r="AJ3596" s="7">
        <v>5833862</v>
      </c>
      <c r="AK3596" s="7">
        <v>5951841</v>
      </c>
      <c r="AL3596" s="7">
        <v>18214361</v>
      </c>
      <c r="AM3596" s="7">
        <v>21641548</v>
      </c>
      <c r="AN3596" s="7">
        <v>0</v>
      </c>
      <c r="AO3596" s="7">
        <v>7768783</v>
      </c>
      <c r="AP3596" s="7">
        <v>41895924</v>
      </c>
      <c r="AQ3596" s="7">
        <v>0</v>
      </c>
      <c r="AR3596" s="7">
        <v>0</v>
      </c>
      <c r="AS3596" s="7">
        <v>0</v>
      </c>
      <c r="AT3596" s="7">
        <v>0</v>
      </c>
      <c r="AU3596" s="8">
        <f t="shared" si="56"/>
        <v>1426897120</v>
      </c>
    </row>
    <row r="3597" spans="1:47" x14ac:dyDescent="0.3">
      <c r="A3597" s="2">
        <v>2024</v>
      </c>
      <c r="B3597" s="2" t="s">
        <v>81</v>
      </c>
      <c r="C3597" s="2">
        <v>8</v>
      </c>
      <c r="D3597" s="2" t="s">
        <v>67</v>
      </c>
      <c r="E3597" s="7">
        <v>16602497.630000001</v>
      </c>
      <c r="F3597" s="7">
        <v>-3.46</v>
      </c>
      <c r="G3597" s="7">
        <v>14.84</v>
      </c>
      <c r="H3597" s="7">
        <v>322672</v>
      </c>
      <c r="I3597" s="7">
        <v>0</v>
      </c>
      <c r="J3597" s="7">
        <v>2480724.11</v>
      </c>
      <c r="K3597" s="7">
        <v>3930380.6</v>
      </c>
      <c r="L3597" s="7">
        <v>44691558.770000003</v>
      </c>
      <c r="M3597" s="7">
        <v>153881.38</v>
      </c>
      <c r="N3597" s="7">
        <v>64950383.219999999</v>
      </c>
      <c r="O3597" s="7">
        <v>63078674.840000004</v>
      </c>
      <c r="P3597" s="7">
        <v>4631236.07</v>
      </c>
      <c r="Q3597" s="7">
        <v>2075989.05</v>
      </c>
      <c r="R3597" s="7">
        <v>3586312.74</v>
      </c>
      <c r="S3597" s="7">
        <v>1796529.19</v>
      </c>
      <c r="T3597" s="7">
        <v>284742.28000000003</v>
      </c>
      <c r="U3597" s="7">
        <v>0</v>
      </c>
      <c r="V3597" s="7">
        <v>0</v>
      </c>
      <c r="W3597" s="7">
        <v>0</v>
      </c>
      <c r="X3597" s="7">
        <v>104675.76</v>
      </c>
      <c r="Y3597" s="7">
        <v>169603271.5</v>
      </c>
      <c r="Z3597" s="7">
        <v>0</v>
      </c>
      <c r="AA3597" s="7">
        <v>17796.080000000002</v>
      </c>
      <c r="AB3597" s="7">
        <v>62668809.079999998</v>
      </c>
      <c r="AC3597" s="7">
        <v>0</v>
      </c>
      <c r="AD3597" s="7">
        <v>156593.04</v>
      </c>
      <c r="AE3597" s="7">
        <v>39026521.009999998</v>
      </c>
      <c r="AF3597" s="7">
        <v>0</v>
      </c>
      <c r="AG3597" s="7">
        <v>2840129.26</v>
      </c>
      <c r="AH3597" s="7">
        <v>0</v>
      </c>
      <c r="AI3597" s="7">
        <v>49722495.020000003</v>
      </c>
      <c r="AJ3597" s="7">
        <v>0</v>
      </c>
      <c r="AK3597" s="7">
        <v>0</v>
      </c>
      <c r="AL3597" s="7">
        <v>0</v>
      </c>
      <c r="AM3597" s="7">
        <v>0</v>
      </c>
      <c r="AN3597" s="7">
        <v>0</v>
      </c>
      <c r="AO3597" s="7">
        <v>5982883.0800000001</v>
      </c>
      <c r="AP3597" s="7">
        <v>0</v>
      </c>
      <c r="AQ3597" s="7">
        <v>392884091.19999999</v>
      </c>
      <c r="AR3597" s="7">
        <v>0</v>
      </c>
      <c r="AS3597" s="7">
        <v>0</v>
      </c>
      <c r="AT3597" s="7">
        <v>6131334.0920000002</v>
      </c>
      <c r="AU3597" s="8">
        <f t="shared" si="56"/>
        <v>937724192.38199997</v>
      </c>
    </row>
    <row r="3598" spans="1:47" x14ac:dyDescent="0.3">
      <c r="A3598" s="2">
        <v>2003</v>
      </c>
      <c r="B3598" s="2" t="s">
        <v>83</v>
      </c>
      <c r="C3598" s="2">
        <v>10</v>
      </c>
      <c r="D3598" s="2" t="s">
        <v>50</v>
      </c>
      <c r="E3598" s="7">
        <v>16597439</v>
      </c>
      <c r="F3598" s="7">
        <v>0</v>
      </c>
      <c r="G3598" s="7">
        <v>988570</v>
      </c>
      <c r="H3598" s="7">
        <v>2266470</v>
      </c>
      <c r="I3598" s="7">
        <v>0</v>
      </c>
      <c r="J3598" s="7">
        <v>4528959</v>
      </c>
      <c r="K3598" s="7">
        <v>1868759</v>
      </c>
      <c r="L3598" s="7">
        <v>1205800</v>
      </c>
      <c r="M3598" s="7">
        <v>52516</v>
      </c>
      <c r="N3598" s="7">
        <v>18258495</v>
      </c>
      <c r="O3598" s="7">
        <v>19525013</v>
      </c>
      <c r="P3598" s="7">
        <v>2949634</v>
      </c>
      <c r="Q3598" s="7">
        <v>6095313</v>
      </c>
      <c r="R3598" s="7">
        <v>2010705</v>
      </c>
      <c r="S3598" s="7">
        <v>866297</v>
      </c>
      <c r="T3598" s="7">
        <v>110989</v>
      </c>
      <c r="U3598" s="7">
        <v>0</v>
      </c>
      <c r="V3598" s="7">
        <v>77016</v>
      </c>
      <c r="W3598" s="7">
        <v>76115460</v>
      </c>
      <c r="X3598" s="7">
        <v>0</v>
      </c>
      <c r="Y3598" s="7">
        <v>0</v>
      </c>
      <c r="Z3598" s="7">
        <v>33124870</v>
      </c>
      <c r="AA3598" s="7">
        <v>0</v>
      </c>
      <c r="AB3598" s="7">
        <v>0</v>
      </c>
      <c r="AC3598" s="7">
        <v>17379979</v>
      </c>
      <c r="AD3598" s="7">
        <v>0</v>
      </c>
      <c r="AE3598" s="7">
        <v>0</v>
      </c>
      <c r="AF3598" s="7">
        <v>0</v>
      </c>
      <c r="AG3598" s="7">
        <v>0</v>
      </c>
      <c r="AH3598" s="7">
        <v>6229333</v>
      </c>
      <c r="AI3598" s="7">
        <v>0</v>
      </c>
      <c r="AJ3598" s="7">
        <v>176953</v>
      </c>
      <c r="AK3598" s="7">
        <v>0</v>
      </c>
      <c r="AL3598" s="7">
        <v>0</v>
      </c>
      <c r="AM3598" s="7">
        <v>0</v>
      </c>
      <c r="AN3598" s="7">
        <v>0</v>
      </c>
      <c r="AO3598" s="7">
        <v>1602311</v>
      </c>
      <c r="AP3598" s="7">
        <v>0</v>
      </c>
      <c r="AQ3598" s="7">
        <v>0</v>
      </c>
      <c r="AR3598" s="7">
        <v>0</v>
      </c>
      <c r="AS3598" s="7">
        <v>0</v>
      </c>
      <c r="AT3598" s="7">
        <v>0</v>
      </c>
      <c r="AU3598" s="8">
        <f t="shared" si="56"/>
        <v>212030881</v>
      </c>
    </row>
    <row r="3599" spans="1:47" x14ac:dyDescent="0.3">
      <c r="A3599" s="2">
        <v>2009</v>
      </c>
      <c r="B3599" s="2" t="s">
        <v>83</v>
      </c>
      <c r="C3599" s="2">
        <v>10</v>
      </c>
      <c r="D3599" s="2" t="s">
        <v>53</v>
      </c>
      <c r="E3599" s="7">
        <v>16577881.67</v>
      </c>
      <c r="F3599" s="7">
        <v>78885.179999999993</v>
      </c>
      <c r="G3599" s="7">
        <v>28549</v>
      </c>
      <c r="H3599" s="7">
        <v>8348953.4000000004</v>
      </c>
      <c r="I3599" s="7">
        <v>0</v>
      </c>
      <c r="J3599" s="7">
        <v>4545996.08</v>
      </c>
      <c r="K3599" s="7">
        <v>6159255.1200000001</v>
      </c>
      <c r="L3599" s="7">
        <v>16855808.780000001</v>
      </c>
      <c r="M3599" s="7">
        <v>9915233.6099999994</v>
      </c>
      <c r="N3599" s="7">
        <v>84626392.099999994</v>
      </c>
      <c r="O3599" s="7">
        <v>38494914.359999999</v>
      </c>
      <c r="P3599" s="7">
        <v>8018980.6600000001</v>
      </c>
      <c r="Q3599" s="7">
        <v>2505051.63</v>
      </c>
      <c r="R3599" s="7">
        <v>6137570.6399999997</v>
      </c>
      <c r="S3599" s="7">
        <v>5673780.25</v>
      </c>
      <c r="T3599" s="7">
        <v>170859.03</v>
      </c>
      <c r="U3599" s="7">
        <v>0</v>
      </c>
      <c r="V3599" s="7">
        <v>545.16999999999996</v>
      </c>
      <c r="W3599" s="7">
        <v>0</v>
      </c>
      <c r="X3599" s="7">
        <v>9843014.0600000005</v>
      </c>
      <c r="Y3599" s="7">
        <v>116019479.5</v>
      </c>
      <c r="Z3599" s="7">
        <v>0</v>
      </c>
      <c r="AA3599" s="7">
        <v>1592369.78</v>
      </c>
      <c r="AB3599" s="7">
        <v>34746535.560000002</v>
      </c>
      <c r="AC3599" s="7">
        <v>0</v>
      </c>
      <c r="AD3599" s="7">
        <v>4639229.45</v>
      </c>
      <c r="AE3599" s="7">
        <v>57010106.369999997</v>
      </c>
      <c r="AF3599" s="7">
        <v>0</v>
      </c>
      <c r="AG3599" s="7">
        <v>0</v>
      </c>
      <c r="AH3599" s="7">
        <v>0</v>
      </c>
      <c r="AI3599" s="7">
        <v>0</v>
      </c>
      <c r="AJ3599" s="7">
        <v>39619.94</v>
      </c>
      <c r="AK3599" s="7">
        <v>0</v>
      </c>
      <c r="AL3599" s="7">
        <v>0</v>
      </c>
      <c r="AM3599" s="7">
        <v>0</v>
      </c>
      <c r="AN3599" s="7">
        <v>0</v>
      </c>
      <c r="AO3599" s="7">
        <v>10655649.199999999</v>
      </c>
      <c r="AP3599" s="7">
        <v>5600275.4500000002</v>
      </c>
      <c r="AQ3599" s="7">
        <v>0</v>
      </c>
      <c r="AR3599" s="7">
        <v>0</v>
      </c>
      <c r="AS3599" s="7">
        <v>0</v>
      </c>
      <c r="AT3599" s="7">
        <v>0</v>
      </c>
      <c r="AU3599" s="8">
        <f t="shared" si="56"/>
        <v>448284935.98999995</v>
      </c>
    </row>
    <row r="3600" spans="1:47" x14ac:dyDescent="0.3">
      <c r="A3600" s="2">
        <v>2024</v>
      </c>
      <c r="B3600" s="2" t="s">
        <v>81</v>
      </c>
      <c r="C3600" s="2">
        <v>8</v>
      </c>
      <c r="D3600" s="2" t="s">
        <v>60</v>
      </c>
      <c r="E3600" s="7">
        <v>16575196.92</v>
      </c>
      <c r="F3600" s="7">
        <v>-3.77</v>
      </c>
      <c r="G3600" s="7">
        <v>182.81</v>
      </c>
      <c r="H3600" s="7">
        <v>4546263.1500000004</v>
      </c>
      <c r="I3600" s="7">
        <v>3402.91</v>
      </c>
      <c r="J3600" s="7">
        <v>5095877.1900000004</v>
      </c>
      <c r="K3600" s="7">
        <v>5054975.9400000004</v>
      </c>
      <c r="L3600" s="7">
        <v>102662903.2</v>
      </c>
      <c r="M3600" s="7">
        <v>578302.92000000004</v>
      </c>
      <c r="N3600" s="7">
        <v>185601720.90000001</v>
      </c>
      <c r="O3600" s="7">
        <v>140422133.19999999</v>
      </c>
      <c r="P3600" s="7">
        <v>23232861.579999998</v>
      </c>
      <c r="Q3600" s="7">
        <v>7254363.3600000003</v>
      </c>
      <c r="R3600" s="7">
        <v>8331987.6299999999</v>
      </c>
      <c r="S3600" s="7">
        <v>33972961.890000001</v>
      </c>
      <c r="T3600" s="7">
        <v>11196128.109999999</v>
      </c>
      <c r="U3600" s="7">
        <v>0</v>
      </c>
      <c r="V3600" s="7">
        <v>0</v>
      </c>
      <c r="W3600" s="7">
        <v>0</v>
      </c>
      <c r="X3600" s="7">
        <v>545372.03</v>
      </c>
      <c r="Y3600" s="7">
        <v>276863317.19999999</v>
      </c>
      <c r="Z3600" s="7">
        <v>0</v>
      </c>
      <c r="AA3600" s="7">
        <v>84857.68</v>
      </c>
      <c r="AB3600" s="7">
        <v>102227275.3</v>
      </c>
      <c r="AC3600" s="7">
        <v>0</v>
      </c>
      <c r="AD3600" s="7">
        <v>619992.11</v>
      </c>
      <c r="AE3600" s="7">
        <v>131494973.2</v>
      </c>
      <c r="AF3600" s="7">
        <v>0</v>
      </c>
      <c r="AG3600" s="7">
        <v>136905.25</v>
      </c>
      <c r="AH3600" s="7">
        <v>0</v>
      </c>
      <c r="AI3600" s="7">
        <v>30423803.710000001</v>
      </c>
      <c r="AJ3600" s="7">
        <v>0</v>
      </c>
      <c r="AK3600" s="7">
        <v>0</v>
      </c>
      <c r="AL3600" s="7">
        <v>0</v>
      </c>
      <c r="AM3600" s="7">
        <v>0</v>
      </c>
      <c r="AN3600" s="7">
        <v>0</v>
      </c>
      <c r="AO3600" s="7">
        <v>12394619</v>
      </c>
      <c r="AP3600" s="7">
        <v>0</v>
      </c>
      <c r="AQ3600" s="7">
        <v>889810732.20000005</v>
      </c>
      <c r="AR3600" s="7">
        <v>0</v>
      </c>
      <c r="AS3600" s="7">
        <v>0</v>
      </c>
      <c r="AT3600" s="7">
        <v>18186575.550000001</v>
      </c>
      <c r="AU3600" s="8">
        <f t="shared" si="56"/>
        <v>2007317681.1699998</v>
      </c>
    </row>
    <row r="3601" spans="1:47" x14ac:dyDescent="0.3">
      <c r="A3601" s="2">
        <v>2013</v>
      </c>
      <c r="B3601" s="2" t="s">
        <v>78</v>
      </c>
      <c r="C3601" s="2">
        <v>5</v>
      </c>
      <c r="D3601" s="2" t="s">
        <v>62</v>
      </c>
      <c r="E3601" s="7">
        <v>16556311.83</v>
      </c>
      <c r="F3601" s="7">
        <v>-45.54</v>
      </c>
      <c r="G3601" s="7">
        <v>0</v>
      </c>
      <c r="H3601" s="7">
        <v>3014187.15</v>
      </c>
      <c r="I3601" s="7">
        <v>0</v>
      </c>
      <c r="J3601" s="7">
        <v>874933.83</v>
      </c>
      <c r="K3601" s="7">
        <v>1945919.17</v>
      </c>
      <c r="L3601" s="7">
        <v>23518165.350000001</v>
      </c>
      <c r="M3601" s="7">
        <v>17313.87</v>
      </c>
      <c r="N3601" s="7">
        <v>21873305.829999998</v>
      </c>
      <c r="O3601" s="7">
        <v>28450860.149999999</v>
      </c>
      <c r="P3601" s="7">
        <v>812712.43</v>
      </c>
      <c r="Q3601" s="7">
        <v>2883.09</v>
      </c>
      <c r="R3601" s="7">
        <v>2108150.02</v>
      </c>
      <c r="S3601" s="7">
        <v>430191.48</v>
      </c>
      <c r="T3601" s="7">
        <v>97274.25</v>
      </c>
      <c r="U3601" s="7">
        <v>0</v>
      </c>
      <c r="V3601" s="7">
        <v>0</v>
      </c>
      <c r="W3601" s="7">
        <v>0</v>
      </c>
      <c r="X3601" s="7">
        <v>41207.339999999997</v>
      </c>
      <c r="Y3601" s="7">
        <v>69910827.989999995</v>
      </c>
      <c r="Z3601" s="7">
        <v>0</v>
      </c>
      <c r="AA3601" s="7">
        <v>7056.34</v>
      </c>
      <c r="AB3601" s="7">
        <v>20107892.640000001</v>
      </c>
      <c r="AC3601" s="7">
        <v>0</v>
      </c>
      <c r="AD3601" s="7">
        <v>7509.45</v>
      </c>
      <c r="AE3601" s="7">
        <v>14583289.949999999</v>
      </c>
      <c r="AF3601" s="7">
        <v>0</v>
      </c>
      <c r="AG3601" s="7">
        <v>0</v>
      </c>
      <c r="AH3601" s="7">
        <v>0</v>
      </c>
      <c r="AI3601" s="7">
        <v>31009575.43</v>
      </c>
      <c r="AJ3601" s="7">
        <v>4913789.34</v>
      </c>
      <c r="AK3601" s="7">
        <v>0</v>
      </c>
      <c r="AL3601" s="7">
        <v>0</v>
      </c>
      <c r="AM3601" s="7">
        <v>0</v>
      </c>
      <c r="AN3601" s="7">
        <v>0</v>
      </c>
      <c r="AO3601" s="7">
        <v>4177225.44</v>
      </c>
      <c r="AP3601" s="7">
        <v>0</v>
      </c>
      <c r="AQ3601" s="7">
        <v>0</v>
      </c>
      <c r="AR3601" s="7">
        <v>170070488.59999999</v>
      </c>
      <c r="AS3601" s="7">
        <v>11188634.390000001</v>
      </c>
      <c r="AT3601" s="7">
        <v>4311179.0820000004</v>
      </c>
      <c r="AU3601" s="8">
        <f t="shared" si="56"/>
        <v>430030838.90200001</v>
      </c>
    </row>
    <row r="3602" spans="1:47" x14ac:dyDescent="0.3">
      <c r="A3602" s="2">
        <v>2005</v>
      </c>
      <c r="B3602" s="2" t="s">
        <v>77</v>
      </c>
      <c r="C3602" s="2">
        <v>4</v>
      </c>
      <c r="D3602" s="2" t="s">
        <v>58</v>
      </c>
      <c r="E3602" s="7">
        <v>16532568</v>
      </c>
      <c r="F3602" s="7">
        <v>6542</v>
      </c>
      <c r="G3602" s="7">
        <v>16480679</v>
      </c>
      <c r="H3602" s="7">
        <v>14126722</v>
      </c>
      <c r="I3602" s="7">
        <v>69889791</v>
      </c>
      <c r="J3602" s="7">
        <v>14521895</v>
      </c>
      <c r="K3602" s="7">
        <v>92572618</v>
      </c>
      <c r="L3602" s="7">
        <v>150842075</v>
      </c>
      <c r="M3602" s="7">
        <v>9407776</v>
      </c>
      <c r="N3602" s="7">
        <v>326724093</v>
      </c>
      <c r="O3602" s="7">
        <v>165583038</v>
      </c>
      <c r="P3602" s="7">
        <v>30080189</v>
      </c>
      <c r="Q3602" s="7">
        <v>11476388</v>
      </c>
      <c r="R3602" s="7">
        <v>14047823</v>
      </c>
      <c r="S3602" s="7">
        <v>13717682</v>
      </c>
      <c r="T3602" s="7">
        <v>418883</v>
      </c>
      <c r="U3602" s="7">
        <v>0</v>
      </c>
      <c r="V3602" s="7">
        <v>20418171</v>
      </c>
      <c r="W3602" s="7">
        <v>0</v>
      </c>
      <c r="X3602" s="7">
        <v>10199700</v>
      </c>
      <c r="Y3602" s="7">
        <v>529069016</v>
      </c>
      <c r="Z3602" s="7">
        <v>0</v>
      </c>
      <c r="AA3602" s="7">
        <v>1800991</v>
      </c>
      <c r="AB3602" s="7">
        <v>113560393</v>
      </c>
      <c r="AC3602" s="7">
        <v>0</v>
      </c>
      <c r="AD3602" s="7">
        <v>2559551</v>
      </c>
      <c r="AE3602" s="7">
        <v>171819649</v>
      </c>
      <c r="AF3602" s="7">
        <v>0</v>
      </c>
      <c r="AG3602" s="7">
        <v>0</v>
      </c>
      <c r="AH3602" s="7">
        <v>0</v>
      </c>
      <c r="AI3602" s="7">
        <v>0</v>
      </c>
      <c r="AJ3602" s="7">
        <v>6442284</v>
      </c>
      <c r="AK3602" s="7">
        <v>0</v>
      </c>
      <c r="AL3602" s="7">
        <v>0</v>
      </c>
      <c r="AM3602" s="7">
        <v>0</v>
      </c>
      <c r="AN3602" s="7">
        <v>17939557</v>
      </c>
      <c r="AO3602" s="7">
        <v>6460673</v>
      </c>
      <c r="AP3602" s="7">
        <v>5678199</v>
      </c>
      <c r="AQ3602" s="7">
        <v>0</v>
      </c>
      <c r="AR3602" s="7">
        <v>0</v>
      </c>
      <c r="AS3602" s="7">
        <v>0</v>
      </c>
      <c r="AT3602" s="7">
        <v>0</v>
      </c>
      <c r="AU3602" s="8">
        <f t="shared" si="56"/>
        <v>1832376946</v>
      </c>
    </row>
    <row r="3603" spans="1:47" x14ac:dyDescent="0.3">
      <c r="A3603" s="2">
        <v>2005</v>
      </c>
      <c r="B3603" s="2" t="s">
        <v>47</v>
      </c>
      <c r="C3603" s="2">
        <v>1</v>
      </c>
      <c r="D3603" s="2" t="s">
        <v>50</v>
      </c>
      <c r="E3603" s="7">
        <v>16517740</v>
      </c>
      <c r="F3603" s="7">
        <v>36258</v>
      </c>
      <c r="G3603" s="7">
        <v>1644426</v>
      </c>
      <c r="H3603" s="7">
        <v>2874382</v>
      </c>
      <c r="I3603" s="7">
        <v>0</v>
      </c>
      <c r="J3603" s="7">
        <v>4286446</v>
      </c>
      <c r="K3603" s="7">
        <v>2337349</v>
      </c>
      <c r="L3603" s="7">
        <v>1448689</v>
      </c>
      <c r="M3603" s="7">
        <v>1001548</v>
      </c>
      <c r="N3603" s="7">
        <v>46488746</v>
      </c>
      <c r="O3603" s="7">
        <v>23542320</v>
      </c>
      <c r="P3603" s="7">
        <v>5608907</v>
      </c>
      <c r="Q3603" s="7">
        <v>2429987</v>
      </c>
      <c r="R3603" s="7">
        <v>2581965</v>
      </c>
      <c r="S3603" s="7">
        <v>1669925</v>
      </c>
      <c r="T3603" s="7">
        <v>25562</v>
      </c>
      <c r="U3603" s="7">
        <v>0</v>
      </c>
      <c r="V3603" s="7">
        <v>623419</v>
      </c>
      <c r="W3603" s="7">
        <v>0</v>
      </c>
      <c r="X3603" s="7">
        <v>117025</v>
      </c>
      <c r="Y3603" s="7">
        <v>168761997</v>
      </c>
      <c r="Z3603" s="7">
        <v>0</v>
      </c>
      <c r="AA3603" s="7">
        <v>22110</v>
      </c>
      <c r="AB3603" s="7">
        <v>40709631</v>
      </c>
      <c r="AC3603" s="7">
        <v>0</v>
      </c>
      <c r="AD3603" s="7">
        <v>84371</v>
      </c>
      <c r="AE3603" s="7">
        <v>42069278</v>
      </c>
      <c r="AF3603" s="7">
        <v>0</v>
      </c>
      <c r="AG3603" s="7">
        <v>0</v>
      </c>
      <c r="AH3603" s="7">
        <v>0</v>
      </c>
      <c r="AI3603" s="7">
        <v>0</v>
      </c>
      <c r="AJ3603" s="7">
        <v>140019</v>
      </c>
      <c r="AK3603" s="7">
        <v>0</v>
      </c>
      <c r="AL3603" s="7">
        <v>0</v>
      </c>
      <c r="AM3603" s="7">
        <v>0</v>
      </c>
      <c r="AN3603" s="7">
        <v>2458930</v>
      </c>
      <c r="AO3603" s="7">
        <v>19301410</v>
      </c>
      <c r="AP3603" s="7">
        <v>3913239</v>
      </c>
      <c r="AQ3603" s="7">
        <v>0</v>
      </c>
      <c r="AR3603" s="7">
        <v>0</v>
      </c>
      <c r="AS3603" s="7">
        <v>0</v>
      </c>
      <c r="AT3603" s="7">
        <v>0</v>
      </c>
      <c r="AU3603" s="8">
        <f t="shared" si="56"/>
        <v>390695679</v>
      </c>
    </row>
    <row r="3604" spans="1:47" x14ac:dyDescent="0.3">
      <c r="A3604" s="2">
        <v>2000</v>
      </c>
      <c r="B3604" s="2" t="s">
        <v>81</v>
      </c>
      <c r="C3604" s="2">
        <v>8</v>
      </c>
      <c r="D3604" s="2" t="s">
        <v>71</v>
      </c>
      <c r="E3604" s="7">
        <v>16511953</v>
      </c>
      <c r="F3604" s="7">
        <v>13412</v>
      </c>
      <c r="G3604" s="7">
        <v>10198333</v>
      </c>
      <c r="H3604" s="7">
        <v>2795764</v>
      </c>
      <c r="I3604" s="7">
        <v>0</v>
      </c>
      <c r="J3604" s="7">
        <v>12481504</v>
      </c>
      <c r="K3604" s="7">
        <v>21316741</v>
      </c>
      <c r="L3604" s="7">
        <v>7305625</v>
      </c>
      <c r="M3604" s="7">
        <v>121261</v>
      </c>
      <c r="N3604" s="7">
        <v>19937168</v>
      </c>
      <c r="O3604" s="7">
        <v>19234744</v>
      </c>
      <c r="P3604" s="7">
        <v>7309539</v>
      </c>
      <c r="Q3604" s="7">
        <v>1010321</v>
      </c>
      <c r="R3604" s="7">
        <v>3039728</v>
      </c>
      <c r="S3604" s="7">
        <v>2195879</v>
      </c>
      <c r="T3604" s="7">
        <v>122730</v>
      </c>
      <c r="U3604" s="7">
        <v>0</v>
      </c>
      <c r="V3604" s="7">
        <v>7356157</v>
      </c>
      <c r="W3604" s="7">
        <v>91771881</v>
      </c>
      <c r="X3604" s="7">
        <v>0</v>
      </c>
      <c r="Y3604" s="7">
        <v>0</v>
      </c>
      <c r="Z3604" s="7">
        <v>20604991</v>
      </c>
      <c r="AA3604" s="7">
        <v>0</v>
      </c>
      <c r="AB3604" s="7">
        <v>0</v>
      </c>
      <c r="AC3604" s="7">
        <v>13864613</v>
      </c>
      <c r="AD3604" s="7">
        <v>0</v>
      </c>
      <c r="AE3604" s="7">
        <v>0</v>
      </c>
      <c r="AF3604" s="7">
        <v>0</v>
      </c>
      <c r="AG3604" s="7">
        <v>0</v>
      </c>
      <c r="AH3604" s="7">
        <v>6731699</v>
      </c>
      <c r="AI3604" s="7">
        <v>0</v>
      </c>
      <c r="AJ3604" s="7">
        <v>335667</v>
      </c>
      <c r="AK3604" s="7">
        <v>0</v>
      </c>
      <c r="AL3604" s="7">
        <v>0</v>
      </c>
      <c r="AM3604" s="7">
        <v>0</v>
      </c>
      <c r="AN3604" s="7">
        <v>0</v>
      </c>
      <c r="AO3604" s="7">
        <v>601771</v>
      </c>
      <c r="AP3604" s="7">
        <v>0</v>
      </c>
      <c r="AQ3604" s="7">
        <v>0</v>
      </c>
      <c r="AR3604" s="7">
        <v>0</v>
      </c>
      <c r="AS3604" s="7">
        <v>0</v>
      </c>
      <c r="AT3604" s="7">
        <v>0</v>
      </c>
      <c r="AU3604" s="8">
        <f t="shared" si="56"/>
        <v>264861481</v>
      </c>
    </row>
    <row r="3605" spans="1:47" x14ac:dyDescent="0.3">
      <c r="A3605" s="2">
        <v>2023</v>
      </c>
      <c r="B3605" s="2" t="s">
        <v>47</v>
      </c>
      <c r="C3605" s="2">
        <v>1</v>
      </c>
      <c r="D3605" s="2" t="s">
        <v>61</v>
      </c>
      <c r="E3605" s="7">
        <v>16494262.859999999</v>
      </c>
      <c r="F3605" s="7">
        <v>496.78</v>
      </c>
      <c r="G3605" s="7">
        <v>0</v>
      </c>
      <c r="H3605" s="7">
        <v>6729551.7699999996</v>
      </c>
      <c r="I3605" s="7">
        <v>11786.3</v>
      </c>
      <c r="J3605" s="7">
        <v>7787943.4800000004</v>
      </c>
      <c r="K3605" s="7">
        <v>13564987.130000001</v>
      </c>
      <c r="L3605" s="7">
        <v>22183548.91</v>
      </c>
      <c r="M3605" s="7">
        <v>26988996.98</v>
      </c>
      <c r="N3605" s="7">
        <v>321904853.39999998</v>
      </c>
      <c r="O3605" s="7">
        <v>140250215</v>
      </c>
      <c r="P3605" s="7">
        <v>16455974.01</v>
      </c>
      <c r="Q3605" s="7">
        <v>6024863.9400000004</v>
      </c>
      <c r="R3605" s="7">
        <v>9243477.8200000003</v>
      </c>
      <c r="S3605" s="7">
        <v>24923995.010000002</v>
      </c>
      <c r="T3605" s="7">
        <v>1046030.35</v>
      </c>
      <c r="U3605" s="7">
        <v>0</v>
      </c>
      <c r="V3605" s="7">
        <v>0</v>
      </c>
      <c r="W3605" s="7">
        <v>0</v>
      </c>
      <c r="X3605" s="7">
        <v>19184128.510000002</v>
      </c>
      <c r="Y3605" s="7">
        <v>218823632.30000001</v>
      </c>
      <c r="Z3605" s="7">
        <v>0</v>
      </c>
      <c r="AA3605" s="7">
        <v>3125664.39</v>
      </c>
      <c r="AB3605" s="7">
        <v>89989407.859999999</v>
      </c>
      <c r="AC3605" s="7">
        <v>0</v>
      </c>
      <c r="AD3605" s="7">
        <v>19123777.170000002</v>
      </c>
      <c r="AE3605" s="7">
        <v>214480182</v>
      </c>
      <c r="AF3605" s="7">
        <v>0</v>
      </c>
      <c r="AG3605" s="7">
        <v>25.83</v>
      </c>
      <c r="AH3605" s="7">
        <v>0</v>
      </c>
      <c r="AI3605" s="7">
        <v>48076856.060000002</v>
      </c>
      <c r="AJ3605" s="7">
        <v>0</v>
      </c>
      <c r="AK3605" s="7">
        <v>0</v>
      </c>
      <c r="AL3605" s="7">
        <v>0</v>
      </c>
      <c r="AM3605" s="7">
        <v>0</v>
      </c>
      <c r="AN3605" s="7">
        <v>0</v>
      </c>
      <c r="AO3605" s="7">
        <v>6665810</v>
      </c>
      <c r="AP3605" s="7">
        <v>0</v>
      </c>
      <c r="AQ3605" s="7">
        <v>684169837.79999995</v>
      </c>
      <c r="AR3605" s="7">
        <v>0</v>
      </c>
      <c r="AS3605" s="7">
        <v>0</v>
      </c>
      <c r="AT3605" s="7">
        <v>6369325.5219999999</v>
      </c>
      <c r="AU3605" s="8">
        <f t="shared" si="56"/>
        <v>1923619631.1820002</v>
      </c>
    </row>
    <row r="3606" spans="1:47" x14ac:dyDescent="0.3">
      <c r="A3606" s="2">
        <v>2018</v>
      </c>
      <c r="B3606" s="2" t="s">
        <v>82</v>
      </c>
      <c r="C3606" s="2">
        <v>9</v>
      </c>
      <c r="D3606" s="2" t="s">
        <v>61</v>
      </c>
      <c r="E3606" s="7">
        <v>16490880.390000001</v>
      </c>
      <c r="F3606" s="7">
        <v>12766.38</v>
      </c>
      <c r="G3606" s="7">
        <v>0</v>
      </c>
      <c r="H3606" s="7">
        <v>2068045.97</v>
      </c>
      <c r="I3606" s="7">
        <v>320.74</v>
      </c>
      <c r="J3606" s="7">
        <v>5815243.5700000003</v>
      </c>
      <c r="K3606" s="7">
        <v>10811276.51</v>
      </c>
      <c r="L3606" s="7">
        <v>29674115.890000001</v>
      </c>
      <c r="M3606" s="7">
        <v>10393015.550000001</v>
      </c>
      <c r="N3606" s="7">
        <v>63236461.380000003</v>
      </c>
      <c r="O3606" s="7">
        <v>64705871.329999998</v>
      </c>
      <c r="P3606" s="7">
        <v>4134848.22</v>
      </c>
      <c r="Q3606" s="7">
        <v>2141708.65</v>
      </c>
      <c r="R3606" s="7">
        <v>3548073.99</v>
      </c>
      <c r="S3606" s="7">
        <v>13107008.359999999</v>
      </c>
      <c r="T3606" s="7">
        <v>14648307.6</v>
      </c>
      <c r="U3606" s="7">
        <v>0</v>
      </c>
      <c r="V3606" s="7">
        <v>0</v>
      </c>
      <c r="W3606" s="7">
        <v>0</v>
      </c>
      <c r="X3606" s="7">
        <v>11902275.689999999</v>
      </c>
      <c r="Y3606" s="7">
        <v>121160439.2</v>
      </c>
      <c r="Z3606" s="7">
        <v>0</v>
      </c>
      <c r="AA3606" s="7">
        <v>1942235.93</v>
      </c>
      <c r="AB3606" s="7">
        <v>45479704.659999996</v>
      </c>
      <c r="AC3606" s="7">
        <v>0</v>
      </c>
      <c r="AD3606" s="7">
        <v>7030226.29</v>
      </c>
      <c r="AE3606" s="7">
        <v>38316895.729999997</v>
      </c>
      <c r="AF3606" s="7">
        <v>0</v>
      </c>
      <c r="AG3606" s="7">
        <v>0</v>
      </c>
      <c r="AH3606" s="7">
        <v>0</v>
      </c>
      <c r="AI3606" s="7">
        <v>40173341.189999998</v>
      </c>
      <c r="AJ3606" s="7">
        <v>0</v>
      </c>
      <c r="AK3606" s="7">
        <v>0</v>
      </c>
      <c r="AL3606" s="7">
        <v>0</v>
      </c>
      <c r="AM3606" s="7">
        <v>0</v>
      </c>
      <c r="AN3606" s="7">
        <v>0</v>
      </c>
      <c r="AO3606" s="7">
        <v>12739298.01</v>
      </c>
      <c r="AP3606" s="7">
        <v>0</v>
      </c>
      <c r="AQ3606" s="7">
        <v>697206022.29999995</v>
      </c>
      <c r="AR3606" s="7">
        <v>0</v>
      </c>
      <c r="AS3606" s="7">
        <v>0</v>
      </c>
      <c r="AT3606" s="7">
        <v>4176368.6379999998</v>
      </c>
      <c r="AU3606" s="8">
        <f t="shared" si="56"/>
        <v>1220914752.168</v>
      </c>
    </row>
    <row r="3607" spans="1:47" x14ac:dyDescent="0.3">
      <c r="A3607" s="2">
        <v>2009</v>
      </c>
      <c r="B3607" s="2" t="s">
        <v>76</v>
      </c>
      <c r="C3607" s="2">
        <v>3</v>
      </c>
      <c r="D3607" s="2" t="s">
        <v>53</v>
      </c>
      <c r="E3607" s="7">
        <v>16483679.24</v>
      </c>
      <c r="F3607" s="7">
        <v>6417.57</v>
      </c>
      <c r="G3607" s="7">
        <v>4402644.57</v>
      </c>
      <c r="H3607" s="7">
        <v>6578844.4299999997</v>
      </c>
      <c r="I3607" s="7">
        <v>0</v>
      </c>
      <c r="J3607" s="7">
        <v>5598017.8700000001</v>
      </c>
      <c r="K3607" s="7">
        <v>9087824.8399999999</v>
      </c>
      <c r="L3607" s="7">
        <v>8073912.6600000001</v>
      </c>
      <c r="M3607" s="7">
        <v>42243574.560000002</v>
      </c>
      <c r="N3607" s="7">
        <v>56602015.719999999</v>
      </c>
      <c r="O3607" s="7">
        <v>30900891.68</v>
      </c>
      <c r="P3607" s="7">
        <v>4293431.58</v>
      </c>
      <c r="Q3607" s="7">
        <v>1615681.1</v>
      </c>
      <c r="R3607" s="7">
        <v>4163685.66</v>
      </c>
      <c r="S3607" s="7">
        <v>6715874.9400000004</v>
      </c>
      <c r="T3607" s="7">
        <v>137759.1</v>
      </c>
      <c r="U3607" s="7">
        <v>0</v>
      </c>
      <c r="V3607" s="7">
        <v>3623.22</v>
      </c>
      <c r="W3607" s="7">
        <v>0</v>
      </c>
      <c r="X3607" s="7">
        <v>190254.22</v>
      </c>
      <c r="Y3607" s="7">
        <v>94817904.189999998</v>
      </c>
      <c r="Z3607" s="7">
        <v>0</v>
      </c>
      <c r="AA3607" s="7">
        <v>36945.4</v>
      </c>
      <c r="AB3607" s="7">
        <v>30875172.760000002</v>
      </c>
      <c r="AC3607" s="7">
        <v>0</v>
      </c>
      <c r="AD3607" s="7">
        <v>41792658.490000002</v>
      </c>
      <c r="AE3607" s="7">
        <v>30238580.18</v>
      </c>
      <c r="AF3607" s="7">
        <v>0</v>
      </c>
      <c r="AG3607" s="7">
        <v>0</v>
      </c>
      <c r="AH3607" s="7">
        <v>0</v>
      </c>
      <c r="AI3607" s="7">
        <v>0</v>
      </c>
      <c r="AJ3607" s="7">
        <v>27173.38</v>
      </c>
      <c r="AK3607" s="7">
        <v>0</v>
      </c>
      <c r="AL3607" s="7">
        <v>0</v>
      </c>
      <c r="AM3607" s="7">
        <v>0</v>
      </c>
      <c r="AN3607" s="7">
        <v>0</v>
      </c>
      <c r="AO3607" s="7">
        <v>-859751.77</v>
      </c>
      <c r="AP3607" s="7">
        <v>4354795.3899999997</v>
      </c>
      <c r="AQ3607" s="7">
        <v>0</v>
      </c>
      <c r="AR3607" s="7">
        <v>0</v>
      </c>
      <c r="AS3607" s="7">
        <v>0</v>
      </c>
      <c r="AT3607" s="7">
        <v>0</v>
      </c>
      <c r="AU3607" s="8">
        <f t="shared" si="56"/>
        <v>398381610.97999996</v>
      </c>
    </row>
    <row r="3608" spans="1:47" x14ac:dyDescent="0.3">
      <c r="A3608" s="2">
        <v>2016</v>
      </c>
      <c r="B3608" s="2" t="s">
        <v>79</v>
      </c>
      <c r="C3608" s="2">
        <v>6</v>
      </c>
      <c r="D3608" s="2" t="s">
        <v>56</v>
      </c>
      <c r="E3608" s="7">
        <v>16479124.630000001</v>
      </c>
      <c r="F3608" s="7">
        <v>22155.97</v>
      </c>
      <c r="G3608" s="7">
        <v>20351.5</v>
      </c>
      <c r="H3608" s="7">
        <v>5873390.9400000004</v>
      </c>
      <c r="I3608" s="7">
        <v>3952.4</v>
      </c>
      <c r="J3608" s="7">
        <v>2862062.39</v>
      </c>
      <c r="K3608" s="7">
        <v>11878523.369999999</v>
      </c>
      <c r="L3608" s="7">
        <v>61833495.979999997</v>
      </c>
      <c r="M3608" s="7">
        <v>198343.45</v>
      </c>
      <c r="N3608" s="7">
        <v>76985757.549999997</v>
      </c>
      <c r="O3608" s="7">
        <v>81046778.400000006</v>
      </c>
      <c r="P3608" s="7">
        <v>8769573.5099999998</v>
      </c>
      <c r="Q3608" s="7">
        <v>5873240.6399999997</v>
      </c>
      <c r="R3608" s="7">
        <v>5788498.0099999998</v>
      </c>
      <c r="S3608" s="7">
        <v>3705615.19</v>
      </c>
      <c r="T3608" s="7">
        <v>1044369.81</v>
      </c>
      <c r="U3608" s="7">
        <v>0</v>
      </c>
      <c r="V3608" s="7">
        <v>0</v>
      </c>
      <c r="W3608" s="7">
        <v>0</v>
      </c>
      <c r="X3608" s="7">
        <v>285203.08</v>
      </c>
      <c r="Y3608" s="7">
        <v>211805643.09999999</v>
      </c>
      <c r="Z3608" s="7">
        <v>0</v>
      </c>
      <c r="AA3608" s="7">
        <v>47014.33</v>
      </c>
      <c r="AB3608" s="7">
        <v>71810459.530000001</v>
      </c>
      <c r="AC3608" s="7">
        <v>0</v>
      </c>
      <c r="AD3608" s="7">
        <v>176455.94</v>
      </c>
      <c r="AE3608" s="7">
        <v>47236973.090000004</v>
      </c>
      <c r="AF3608" s="7">
        <v>0</v>
      </c>
      <c r="AG3608" s="7">
        <v>0</v>
      </c>
      <c r="AH3608" s="7">
        <v>0</v>
      </c>
      <c r="AI3608" s="7">
        <v>31207701.690000001</v>
      </c>
      <c r="AJ3608" s="7">
        <v>0</v>
      </c>
      <c r="AK3608" s="7">
        <v>0</v>
      </c>
      <c r="AL3608" s="7">
        <v>0</v>
      </c>
      <c r="AM3608" s="7">
        <v>0</v>
      </c>
      <c r="AN3608" s="7">
        <v>0</v>
      </c>
      <c r="AO3608" s="7">
        <v>21004982.030000001</v>
      </c>
      <c r="AP3608" s="7">
        <v>0</v>
      </c>
      <c r="AQ3608" s="7">
        <v>0</v>
      </c>
      <c r="AR3608" s="7">
        <v>386834918.5</v>
      </c>
      <c r="AS3608" s="7">
        <v>34495024.149999999</v>
      </c>
      <c r="AT3608" s="7">
        <v>13598866.029999999</v>
      </c>
      <c r="AU3608" s="8">
        <f t="shared" si="56"/>
        <v>1100888475.21</v>
      </c>
    </row>
    <row r="3609" spans="1:47" x14ac:dyDescent="0.3">
      <c r="A3609" s="2">
        <v>2004</v>
      </c>
      <c r="B3609" s="2" t="s">
        <v>82</v>
      </c>
      <c r="C3609" s="2">
        <v>9</v>
      </c>
      <c r="D3609" s="2" t="s">
        <v>58</v>
      </c>
      <c r="E3609" s="7">
        <v>16477668</v>
      </c>
      <c r="F3609" s="7">
        <v>1456</v>
      </c>
      <c r="G3609" s="7">
        <v>11215228</v>
      </c>
      <c r="H3609" s="7">
        <v>13595644</v>
      </c>
      <c r="I3609" s="7">
        <v>57718364</v>
      </c>
      <c r="J3609" s="7">
        <v>10554000</v>
      </c>
      <c r="K3609" s="7">
        <v>95369794</v>
      </c>
      <c r="L3609" s="7">
        <v>35121455</v>
      </c>
      <c r="M3609" s="7">
        <v>5358904</v>
      </c>
      <c r="N3609" s="7">
        <v>221698327</v>
      </c>
      <c r="O3609" s="7">
        <v>113664336</v>
      </c>
      <c r="P3609" s="7">
        <v>39487950</v>
      </c>
      <c r="Q3609" s="7">
        <v>37677476</v>
      </c>
      <c r="R3609" s="7">
        <v>13047592</v>
      </c>
      <c r="S3609" s="7">
        <v>11843783</v>
      </c>
      <c r="T3609" s="7">
        <v>16067626</v>
      </c>
      <c r="U3609" s="7">
        <v>0</v>
      </c>
      <c r="V3609" s="7">
        <v>25193258</v>
      </c>
      <c r="W3609" s="7">
        <v>0</v>
      </c>
      <c r="X3609" s="7">
        <v>7234759</v>
      </c>
      <c r="Y3609" s="7">
        <v>348547831</v>
      </c>
      <c r="Z3609" s="7">
        <v>0</v>
      </c>
      <c r="AA3609" s="7">
        <v>1285471</v>
      </c>
      <c r="AB3609" s="7">
        <v>93233919</v>
      </c>
      <c r="AC3609" s="7">
        <v>0</v>
      </c>
      <c r="AD3609" s="7">
        <v>1593033</v>
      </c>
      <c r="AE3609" s="7">
        <v>111985216</v>
      </c>
      <c r="AF3609" s="7">
        <v>0</v>
      </c>
      <c r="AG3609" s="7">
        <v>0</v>
      </c>
      <c r="AH3609" s="7">
        <v>0</v>
      </c>
      <c r="AI3609" s="7">
        <v>0</v>
      </c>
      <c r="AJ3609" s="7">
        <v>6937665</v>
      </c>
      <c r="AK3609" s="7">
        <v>6179512</v>
      </c>
      <c r="AL3609" s="7">
        <v>18296211</v>
      </c>
      <c r="AM3609" s="7">
        <v>19740413</v>
      </c>
      <c r="AN3609" s="7">
        <v>0</v>
      </c>
      <c r="AO3609" s="7">
        <v>3956354</v>
      </c>
      <c r="AP3609" s="7">
        <v>40007765</v>
      </c>
      <c r="AQ3609" s="7">
        <v>0</v>
      </c>
      <c r="AR3609" s="7">
        <v>0</v>
      </c>
      <c r="AS3609" s="7">
        <v>0</v>
      </c>
      <c r="AT3609" s="7">
        <v>0</v>
      </c>
      <c r="AU3609" s="8">
        <f t="shared" si="56"/>
        <v>1383091010</v>
      </c>
    </row>
    <row r="3610" spans="1:47" x14ac:dyDescent="0.3">
      <c r="A3610" s="2">
        <v>2025</v>
      </c>
      <c r="B3610" s="2" t="s">
        <v>85</v>
      </c>
      <c r="C3610" s="2">
        <v>12</v>
      </c>
      <c r="D3610" s="2" t="s">
        <v>60</v>
      </c>
      <c r="E3610" s="7">
        <v>16477554.66</v>
      </c>
      <c r="F3610" s="7">
        <v>-5.09</v>
      </c>
      <c r="G3610" s="7">
        <v>182.81</v>
      </c>
      <c r="H3610" s="7">
        <v>4625400.3600000003</v>
      </c>
      <c r="I3610" s="7">
        <v>148556.79999999999</v>
      </c>
      <c r="J3610" s="7">
        <v>2313164.75</v>
      </c>
      <c r="K3610" s="7">
        <v>9105106.2300000004</v>
      </c>
      <c r="L3610" s="7">
        <v>83714929.150000006</v>
      </c>
      <c r="M3610" s="7">
        <v>306852.78000000003</v>
      </c>
      <c r="N3610" s="7">
        <v>209512477</v>
      </c>
      <c r="O3610" s="7">
        <v>140262902.30000001</v>
      </c>
      <c r="P3610" s="7">
        <v>17721157.649999999</v>
      </c>
      <c r="Q3610" s="7">
        <v>17056424.850000001</v>
      </c>
      <c r="R3610" s="7">
        <v>8878358.3200000003</v>
      </c>
      <c r="S3610" s="7">
        <v>17260017.609999999</v>
      </c>
      <c r="T3610" s="7">
        <v>42092762.590000004</v>
      </c>
      <c r="U3610" s="7">
        <v>0</v>
      </c>
      <c r="V3610" s="7">
        <v>0</v>
      </c>
      <c r="W3610" s="7">
        <v>0</v>
      </c>
      <c r="X3610" s="7">
        <v>576805.94999999995</v>
      </c>
      <c r="Y3610" s="7">
        <v>242920766.30000001</v>
      </c>
      <c r="Z3610" s="7">
        <v>0</v>
      </c>
      <c r="AA3610" s="7">
        <v>93572.06</v>
      </c>
      <c r="AB3610" s="7">
        <v>73689960.849999994</v>
      </c>
      <c r="AC3610" s="7">
        <v>0</v>
      </c>
      <c r="AD3610" s="7">
        <v>449557.95</v>
      </c>
      <c r="AE3610" s="7">
        <v>138984880.90000001</v>
      </c>
      <c r="AF3610" s="7">
        <v>0</v>
      </c>
      <c r="AG3610" s="7">
        <v>57847</v>
      </c>
      <c r="AH3610" s="7">
        <v>0</v>
      </c>
      <c r="AI3610" s="7">
        <v>65166094.460000001</v>
      </c>
      <c r="AJ3610" s="7">
        <v>0</v>
      </c>
      <c r="AK3610" s="7">
        <v>0</v>
      </c>
      <c r="AL3610" s="7">
        <v>0</v>
      </c>
      <c r="AM3610" s="7">
        <v>0</v>
      </c>
      <c r="AN3610" s="7">
        <v>0</v>
      </c>
      <c r="AO3610" s="7">
        <v>106853609.8</v>
      </c>
      <c r="AP3610" s="7">
        <v>0</v>
      </c>
      <c r="AQ3610" s="7">
        <v>899158826.10000002</v>
      </c>
      <c r="AR3610" s="7">
        <v>0</v>
      </c>
      <c r="AS3610" s="7">
        <v>0</v>
      </c>
      <c r="AT3610" s="7">
        <v>7903556.8849999998</v>
      </c>
      <c r="AU3610" s="8">
        <f t="shared" si="56"/>
        <v>2105331321.0250003</v>
      </c>
    </row>
    <row r="3611" spans="1:47" x14ac:dyDescent="0.3">
      <c r="A3611" s="2">
        <v>2025</v>
      </c>
      <c r="B3611" s="2" t="s">
        <v>47</v>
      </c>
      <c r="C3611" s="2">
        <v>1</v>
      </c>
      <c r="D3611" s="2" t="s">
        <v>57</v>
      </c>
      <c r="E3611" s="7">
        <v>16476822.5</v>
      </c>
      <c r="F3611" s="7">
        <v>1181.0899999999999</v>
      </c>
      <c r="G3611" s="7">
        <v>0</v>
      </c>
      <c r="H3611" s="7">
        <v>6254750.4299999997</v>
      </c>
      <c r="I3611" s="7">
        <v>321889.99</v>
      </c>
      <c r="J3611" s="7">
        <v>7840735.2300000004</v>
      </c>
      <c r="K3611" s="7">
        <v>5476035.5800000001</v>
      </c>
      <c r="L3611" s="7">
        <v>19511576.800000001</v>
      </c>
      <c r="M3611" s="7">
        <v>27867.360000000001</v>
      </c>
      <c r="N3611" s="7">
        <v>234724877.90000001</v>
      </c>
      <c r="O3611" s="7">
        <v>99818529.430000007</v>
      </c>
      <c r="P3611" s="7">
        <v>14417648.43</v>
      </c>
      <c r="Q3611" s="7">
        <v>1048292.34</v>
      </c>
      <c r="R3611" s="7">
        <v>11631001.17</v>
      </c>
      <c r="S3611" s="7">
        <v>1277670.6599999999</v>
      </c>
      <c r="T3611" s="7">
        <v>781018.5</v>
      </c>
      <c r="U3611" s="7">
        <v>0</v>
      </c>
      <c r="V3611" s="7">
        <v>0</v>
      </c>
      <c r="W3611" s="7">
        <v>0</v>
      </c>
      <c r="X3611" s="7">
        <v>116488.03</v>
      </c>
      <c r="Y3611" s="7">
        <v>360587321.39999998</v>
      </c>
      <c r="Z3611" s="7">
        <v>0</v>
      </c>
      <c r="AA3611" s="7">
        <v>18878.21</v>
      </c>
      <c r="AB3611" s="7">
        <v>119291799.7</v>
      </c>
      <c r="AC3611" s="7">
        <v>0</v>
      </c>
      <c r="AD3611" s="7">
        <v>183.1</v>
      </c>
      <c r="AE3611" s="7">
        <v>151374679.69999999</v>
      </c>
      <c r="AF3611" s="7">
        <v>0</v>
      </c>
      <c r="AG3611" s="7">
        <v>5920823.9100000001</v>
      </c>
      <c r="AH3611" s="7">
        <v>0</v>
      </c>
      <c r="AI3611" s="7">
        <v>2766023.46</v>
      </c>
      <c r="AJ3611" s="7">
        <v>0</v>
      </c>
      <c r="AK3611" s="7">
        <v>0</v>
      </c>
      <c r="AL3611" s="7">
        <v>0</v>
      </c>
      <c r="AM3611" s="7">
        <v>0</v>
      </c>
      <c r="AN3611" s="7">
        <v>0</v>
      </c>
      <c r="AO3611" s="7">
        <v>15211135.529999999</v>
      </c>
      <c r="AP3611" s="7">
        <v>0</v>
      </c>
      <c r="AQ3611" s="7">
        <v>649217109.89999998</v>
      </c>
      <c r="AR3611" s="7">
        <v>0</v>
      </c>
      <c r="AS3611" s="7">
        <v>0</v>
      </c>
      <c r="AT3611" s="7">
        <v>9103973.5510000009</v>
      </c>
      <c r="AU3611" s="8">
        <f t="shared" si="56"/>
        <v>1733218313.901</v>
      </c>
    </row>
    <row r="3612" spans="1:47" x14ac:dyDescent="0.3">
      <c r="A3612" s="2">
        <v>2025</v>
      </c>
      <c r="B3612" s="2" t="s">
        <v>77</v>
      </c>
      <c r="C3612" s="2">
        <v>4</v>
      </c>
      <c r="D3612" s="2" t="s">
        <v>61</v>
      </c>
      <c r="E3612" s="7">
        <v>16419696.789999999</v>
      </c>
      <c r="F3612" s="7">
        <v>-78.180000000000007</v>
      </c>
      <c r="G3612" s="7">
        <v>0</v>
      </c>
      <c r="H3612" s="7">
        <v>2159855.36</v>
      </c>
      <c r="I3612" s="7">
        <v>16502.79</v>
      </c>
      <c r="J3612" s="7">
        <v>11649670.77</v>
      </c>
      <c r="K3612" s="7">
        <v>11099742.42</v>
      </c>
      <c r="L3612" s="7">
        <v>31587097.719999999</v>
      </c>
      <c r="M3612" s="7">
        <v>12037203.109999999</v>
      </c>
      <c r="N3612" s="7">
        <v>206682266.5</v>
      </c>
      <c r="O3612" s="7">
        <v>99992024.950000003</v>
      </c>
      <c r="P3612" s="7">
        <v>16878824.27</v>
      </c>
      <c r="Q3612" s="7">
        <v>14150892.32</v>
      </c>
      <c r="R3612" s="7">
        <v>9998106.0899999999</v>
      </c>
      <c r="S3612" s="7">
        <v>13819292.220000001</v>
      </c>
      <c r="T3612" s="7">
        <v>1316801.3799999999</v>
      </c>
      <c r="U3612" s="7">
        <v>0</v>
      </c>
      <c r="V3612" s="7">
        <v>0</v>
      </c>
      <c r="W3612" s="7">
        <v>0</v>
      </c>
      <c r="X3612" s="7">
        <v>11233354.550000001</v>
      </c>
      <c r="Y3612" s="7">
        <v>247612429</v>
      </c>
      <c r="Z3612" s="7">
        <v>0</v>
      </c>
      <c r="AA3612" s="7">
        <v>1825735.41</v>
      </c>
      <c r="AB3612" s="7">
        <v>85543689.680000007</v>
      </c>
      <c r="AC3612" s="7">
        <v>0</v>
      </c>
      <c r="AD3612" s="7">
        <v>7363028.6299999999</v>
      </c>
      <c r="AE3612" s="7">
        <v>124453396.90000001</v>
      </c>
      <c r="AF3612" s="7">
        <v>0</v>
      </c>
      <c r="AG3612" s="7">
        <v>1320911.3999999999</v>
      </c>
      <c r="AH3612" s="7">
        <v>0</v>
      </c>
      <c r="AI3612" s="7">
        <v>57113739.159999996</v>
      </c>
      <c r="AJ3612" s="7">
        <v>0</v>
      </c>
      <c r="AK3612" s="7">
        <v>0</v>
      </c>
      <c r="AL3612" s="7">
        <v>0</v>
      </c>
      <c r="AM3612" s="7">
        <v>0</v>
      </c>
      <c r="AN3612" s="7">
        <v>0</v>
      </c>
      <c r="AO3612" s="7">
        <v>11533318.59</v>
      </c>
      <c r="AP3612" s="7">
        <v>0</v>
      </c>
      <c r="AQ3612" s="7">
        <v>746559629.10000002</v>
      </c>
      <c r="AR3612" s="7">
        <v>0</v>
      </c>
      <c r="AS3612" s="7">
        <v>0</v>
      </c>
      <c r="AT3612" s="7">
        <v>15320174.59</v>
      </c>
      <c r="AU3612" s="8">
        <f t="shared" si="56"/>
        <v>1757687305.5199997</v>
      </c>
    </row>
    <row r="3613" spans="1:47" x14ac:dyDescent="0.3">
      <c r="A3613" s="2">
        <v>2007</v>
      </c>
      <c r="B3613" s="2" t="s">
        <v>79</v>
      </c>
      <c r="C3613" s="2">
        <v>6</v>
      </c>
      <c r="D3613" s="2" t="s">
        <v>56</v>
      </c>
      <c r="E3613" s="7">
        <v>16410995</v>
      </c>
      <c r="F3613" s="7">
        <v>4359</v>
      </c>
      <c r="G3613" s="7">
        <v>5262326</v>
      </c>
      <c r="H3613" s="7">
        <v>8964047</v>
      </c>
      <c r="I3613" s="7">
        <v>11804363</v>
      </c>
      <c r="J3613" s="7">
        <v>8852594</v>
      </c>
      <c r="K3613" s="7">
        <v>15492689</v>
      </c>
      <c r="L3613" s="7">
        <v>16213696</v>
      </c>
      <c r="M3613" s="7">
        <v>47418</v>
      </c>
      <c r="N3613" s="7">
        <v>28115782</v>
      </c>
      <c r="O3613" s="7">
        <v>26685523</v>
      </c>
      <c r="P3613" s="7">
        <v>1768504</v>
      </c>
      <c r="Q3613" s="7">
        <v>431389</v>
      </c>
      <c r="R3613" s="7">
        <v>3194698</v>
      </c>
      <c r="S3613" s="7">
        <v>284469</v>
      </c>
      <c r="T3613" s="7">
        <v>457694</v>
      </c>
      <c r="U3613" s="7">
        <v>0</v>
      </c>
      <c r="V3613" s="7">
        <v>1997571</v>
      </c>
      <c r="W3613" s="7">
        <v>0</v>
      </c>
      <c r="X3613" s="7">
        <v>179634</v>
      </c>
      <c r="Y3613" s="7">
        <v>97149608</v>
      </c>
      <c r="Z3613" s="7">
        <v>0</v>
      </c>
      <c r="AA3613" s="7">
        <v>28841</v>
      </c>
      <c r="AB3613" s="7">
        <v>25183730</v>
      </c>
      <c r="AC3613" s="7">
        <v>0</v>
      </c>
      <c r="AD3613" s="7">
        <v>31129</v>
      </c>
      <c r="AE3613" s="7">
        <v>16444851</v>
      </c>
      <c r="AF3613" s="7">
        <v>0</v>
      </c>
      <c r="AG3613" s="7">
        <v>13817</v>
      </c>
      <c r="AH3613" s="7">
        <v>0</v>
      </c>
      <c r="AI3613" s="7">
        <v>0</v>
      </c>
      <c r="AJ3613" s="7">
        <v>53468</v>
      </c>
      <c r="AK3613" s="7">
        <v>0</v>
      </c>
      <c r="AL3613" s="7">
        <v>0</v>
      </c>
      <c r="AM3613" s="7">
        <v>0</v>
      </c>
      <c r="AN3613" s="7">
        <v>0</v>
      </c>
      <c r="AO3613" s="7">
        <v>3398957</v>
      </c>
      <c r="AP3613" s="7">
        <v>3064262</v>
      </c>
      <c r="AQ3613" s="7">
        <v>0</v>
      </c>
      <c r="AR3613" s="7">
        <v>0</v>
      </c>
      <c r="AS3613" s="7">
        <v>0</v>
      </c>
      <c r="AT3613" s="7">
        <v>0</v>
      </c>
      <c r="AU3613" s="8">
        <f t="shared" si="56"/>
        <v>291536414</v>
      </c>
    </row>
    <row r="3614" spans="1:47" x14ac:dyDescent="0.3">
      <c r="A3614" s="2">
        <v>2002</v>
      </c>
      <c r="B3614" s="2" t="s">
        <v>84</v>
      </c>
      <c r="C3614" s="2">
        <v>11</v>
      </c>
      <c r="D3614" s="2" t="s">
        <v>71</v>
      </c>
      <c r="E3614" s="7">
        <v>16398600</v>
      </c>
      <c r="F3614" s="7">
        <v>223.31</v>
      </c>
      <c r="G3614" s="7">
        <v>12700240</v>
      </c>
      <c r="H3614" s="7">
        <v>3419579</v>
      </c>
      <c r="I3614" s="7">
        <v>2.04</v>
      </c>
      <c r="J3614" s="7">
        <v>11775543</v>
      </c>
      <c r="K3614" s="7">
        <v>28654923</v>
      </c>
      <c r="L3614" s="7">
        <v>5950952</v>
      </c>
      <c r="M3614" s="7">
        <v>505.18599999999998</v>
      </c>
      <c r="N3614" s="7">
        <v>50208645</v>
      </c>
      <c r="O3614" s="7">
        <v>28232117</v>
      </c>
      <c r="P3614" s="7">
        <v>5813075</v>
      </c>
      <c r="Q3614" s="7">
        <v>2199842</v>
      </c>
      <c r="R3614" s="7">
        <v>6007910</v>
      </c>
      <c r="S3614" s="7">
        <v>1646289</v>
      </c>
      <c r="T3614" s="7">
        <v>491.86599999999999</v>
      </c>
      <c r="U3614" s="7">
        <v>0</v>
      </c>
      <c r="V3614" s="7">
        <v>8823411</v>
      </c>
      <c r="W3614" s="7">
        <v>146785866</v>
      </c>
      <c r="X3614" s="7">
        <v>0</v>
      </c>
      <c r="Y3614" s="7">
        <v>0</v>
      </c>
      <c r="Z3614" s="7">
        <v>33926816</v>
      </c>
      <c r="AA3614" s="7">
        <v>0</v>
      </c>
      <c r="AB3614" s="7">
        <v>0</v>
      </c>
      <c r="AC3614" s="7">
        <v>31850727</v>
      </c>
      <c r="AD3614" s="7">
        <v>0</v>
      </c>
      <c r="AE3614" s="7">
        <v>0</v>
      </c>
      <c r="AF3614" s="7">
        <v>0</v>
      </c>
      <c r="AG3614" s="7">
        <v>0</v>
      </c>
      <c r="AH3614" s="7">
        <v>0</v>
      </c>
      <c r="AI3614" s="7">
        <v>0</v>
      </c>
      <c r="AJ3614" s="7">
        <v>334.45699999999999</v>
      </c>
      <c r="AK3614" s="7">
        <v>0</v>
      </c>
      <c r="AL3614" s="7">
        <v>0</v>
      </c>
      <c r="AM3614" s="7">
        <v>0</v>
      </c>
      <c r="AN3614" s="7">
        <v>0</v>
      </c>
      <c r="AO3614" s="7">
        <v>1203530</v>
      </c>
      <c r="AP3614" s="7">
        <v>0</v>
      </c>
      <c r="AQ3614" s="7">
        <v>0</v>
      </c>
      <c r="AR3614" s="7">
        <v>0</v>
      </c>
      <c r="AS3614" s="7">
        <v>0</v>
      </c>
      <c r="AT3614" s="7">
        <v>0</v>
      </c>
      <c r="AU3614" s="8">
        <f t="shared" si="56"/>
        <v>395599621.85900003</v>
      </c>
    </row>
    <row r="3615" spans="1:47" x14ac:dyDescent="0.3">
      <c r="A3615" s="2">
        <v>2003</v>
      </c>
      <c r="B3615" s="2" t="s">
        <v>75</v>
      </c>
      <c r="C3615" s="2">
        <v>2</v>
      </c>
      <c r="D3615" s="2" t="s">
        <v>71</v>
      </c>
      <c r="E3615" s="7">
        <v>16398220</v>
      </c>
      <c r="F3615" s="7">
        <v>131230</v>
      </c>
      <c r="G3615" s="7">
        <v>12900533</v>
      </c>
      <c r="H3615" s="7">
        <v>6267398</v>
      </c>
      <c r="I3615" s="7">
        <v>0</v>
      </c>
      <c r="J3615" s="7">
        <v>10373979</v>
      </c>
      <c r="K3615" s="7">
        <v>27532748</v>
      </c>
      <c r="L3615" s="7">
        <v>3470839</v>
      </c>
      <c r="M3615" s="7">
        <v>508765</v>
      </c>
      <c r="N3615" s="7">
        <v>29518149</v>
      </c>
      <c r="O3615" s="7">
        <v>30863138</v>
      </c>
      <c r="P3615" s="7">
        <v>7584708</v>
      </c>
      <c r="Q3615" s="7">
        <v>1820786</v>
      </c>
      <c r="R3615" s="7">
        <v>4686981</v>
      </c>
      <c r="S3615" s="7">
        <v>1270299</v>
      </c>
      <c r="T3615" s="7">
        <v>142280</v>
      </c>
      <c r="U3615" s="7">
        <v>0</v>
      </c>
      <c r="V3615" s="7">
        <v>9491524</v>
      </c>
      <c r="W3615" s="7">
        <v>143680787</v>
      </c>
      <c r="X3615" s="7">
        <v>0</v>
      </c>
      <c r="Y3615" s="7">
        <v>0</v>
      </c>
      <c r="Z3615" s="7">
        <v>38031023</v>
      </c>
      <c r="AA3615" s="7">
        <v>0</v>
      </c>
      <c r="AB3615" s="7">
        <v>0</v>
      </c>
      <c r="AC3615" s="7">
        <v>20378089</v>
      </c>
      <c r="AD3615" s="7">
        <v>0</v>
      </c>
      <c r="AE3615" s="7">
        <v>0</v>
      </c>
      <c r="AF3615" s="7">
        <v>0</v>
      </c>
      <c r="AG3615" s="7">
        <v>0</v>
      </c>
      <c r="AH3615" s="7">
        <v>7421557</v>
      </c>
      <c r="AI3615" s="7">
        <v>0</v>
      </c>
      <c r="AJ3615" s="7">
        <v>111863</v>
      </c>
      <c r="AK3615" s="7">
        <v>0</v>
      </c>
      <c r="AL3615" s="7">
        <v>0</v>
      </c>
      <c r="AM3615" s="7">
        <v>0</v>
      </c>
      <c r="AN3615" s="7">
        <v>0</v>
      </c>
      <c r="AO3615" s="7">
        <v>888077</v>
      </c>
      <c r="AP3615" s="7">
        <v>0</v>
      </c>
      <c r="AQ3615" s="7">
        <v>0</v>
      </c>
      <c r="AR3615" s="7">
        <v>0</v>
      </c>
      <c r="AS3615" s="7">
        <v>0</v>
      </c>
      <c r="AT3615" s="7">
        <v>0</v>
      </c>
      <c r="AU3615" s="8">
        <f t="shared" si="56"/>
        <v>373472973</v>
      </c>
    </row>
    <row r="3616" spans="1:47" x14ac:dyDescent="0.3">
      <c r="A3616" s="2">
        <v>2017</v>
      </c>
      <c r="B3616" s="2" t="s">
        <v>85</v>
      </c>
      <c r="C3616" s="2">
        <v>12</v>
      </c>
      <c r="D3616" s="2" t="s">
        <v>57</v>
      </c>
      <c r="E3616" s="7">
        <v>16380029.16</v>
      </c>
      <c r="F3616" s="7">
        <v>-6.03</v>
      </c>
      <c r="G3616" s="7">
        <v>0</v>
      </c>
      <c r="H3616" s="7">
        <v>4988574.55</v>
      </c>
      <c r="I3616" s="7">
        <v>26113.279999999999</v>
      </c>
      <c r="J3616" s="7">
        <v>579695.22</v>
      </c>
      <c r="K3616" s="7">
        <v>914914.44</v>
      </c>
      <c r="L3616" s="7">
        <v>9739033.9600000009</v>
      </c>
      <c r="M3616" s="7">
        <v>162.41999999999999</v>
      </c>
      <c r="N3616" s="7">
        <v>25299779.219999999</v>
      </c>
      <c r="O3616" s="7">
        <v>32674325.550000001</v>
      </c>
      <c r="P3616" s="7">
        <v>3567677.71</v>
      </c>
      <c r="Q3616" s="7">
        <v>351138.05</v>
      </c>
      <c r="R3616" s="7">
        <v>2464411.0699999998</v>
      </c>
      <c r="S3616" s="7">
        <v>486355.34</v>
      </c>
      <c r="T3616" s="7">
        <v>454552.37</v>
      </c>
      <c r="U3616" s="7">
        <v>0</v>
      </c>
      <c r="V3616" s="7">
        <v>0</v>
      </c>
      <c r="W3616" s="7">
        <v>0</v>
      </c>
      <c r="X3616" s="7">
        <v>24671.68</v>
      </c>
      <c r="Y3616" s="7">
        <v>220841613.5</v>
      </c>
      <c r="Z3616" s="7">
        <v>0</v>
      </c>
      <c r="AA3616" s="7">
        <v>3916.5</v>
      </c>
      <c r="AB3616" s="7">
        <v>59790926.420000002</v>
      </c>
      <c r="AC3616" s="7">
        <v>0</v>
      </c>
      <c r="AD3616" s="7">
        <v>143.81</v>
      </c>
      <c r="AE3616" s="7">
        <v>27144217.41</v>
      </c>
      <c r="AF3616" s="7">
        <v>0</v>
      </c>
      <c r="AG3616" s="7">
        <v>16238223.300000001</v>
      </c>
      <c r="AH3616" s="7">
        <v>0</v>
      </c>
      <c r="AI3616" s="7">
        <v>35538279.460000001</v>
      </c>
      <c r="AJ3616" s="7">
        <v>0</v>
      </c>
      <c r="AK3616" s="7">
        <v>0</v>
      </c>
      <c r="AL3616" s="7">
        <v>0</v>
      </c>
      <c r="AM3616" s="7">
        <v>0</v>
      </c>
      <c r="AN3616" s="7">
        <v>0</v>
      </c>
      <c r="AO3616" s="7">
        <v>14064806.99</v>
      </c>
      <c r="AP3616" s="7">
        <v>0</v>
      </c>
      <c r="AQ3616" s="7">
        <v>348886443.39999998</v>
      </c>
      <c r="AR3616" s="7">
        <v>0</v>
      </c>
      <c r="AS3616" s="7">
        <v>0</v>
      </c>
      <c r="AT3616" s="7">
        <v>4449245.4000000004</v>
      </c>
      <c r="AU3616" s="8">
        <f t="shared" si="56"/>
        <v>824909244.17999995</v>
      </c>
    </row>
    <row r="3617" spans="1:47" x14ac:dyDescent="0.3">
      <c r="A3617" s="2">
        <v>2009</v>
      </c>
      <c r="B3617" s="2" t="s">
        <v>75</v>
      </c>
      <c r="C3617" s="2">
        <v>2</v>
      </c>
      <c r="D3617" s="2" t="s">
        <v>53</v>
      </c>
      <c r="E3617" s="7">
        <v>16356032.35</v>
      </c>
      <c r="F3617" s="7">
        <v>1871.27</v>
      </c>
      <c r="G3617" s="7">
        <v>5499506.3700000001</v>
      </c>
      <c r="H3617" s="7">
        <v>6891733.8200000003</v>
      </c>
      <c r="I3617" s="7">
        <v>0</v>
      </c>
      <c r="J3617" s="7">
        <v>5887079.5300000003</v>
      </c>
      <c r="K3617" s="7">
        <v>8460831.9700000007</v>
      </c>
      <c r="L3617" s="7">
        <v>7486819.4900000002</v>
      </c>
      <c r="M3617" s="7">
        <v>8274832.54</v>
      </c>
      <c r="N3617" s="7">
        <v>40404945.479999997</v>
      </c>
      <c r="O3617" s="7">
        <v>33070145.25</v>
      </c>
      <c r="P3617" s="7">
        <v>3436827.09</v>
      </c>
      <c r="Q3617" s="7">
        <v>1876004.3</v>
      </c>
      <c r="R3617" s="7">
        <v>4128298.01</v>
      </c>
      <c r="S3617" s="7">
        <v>4416585.3899999997</v>
      </c>
      <c r="T3617" s="7">
        <v>48375.02</v>
      </c>
      <c r="U3617" s="7">
        <v>0</v>
      </c>
      <c r="V3617" s="7">
        <v>512.55999999999995</v>
      </c>
      <c r="W3617" s="7">
        <v>0</v>
      </c>
      <c r="X3617" s="7">
        <v>8626075.1899999995</v>
      </c>
      <c r="Y3617" s="7">
        <v>93729163.709999993</v>
      </c>
      <c r="Z3617" s="7">
        <v>0</v>
      </c>
      <c r="AA3617" s="7">
        <v>1408247.32</v>
      </c>
      <c r="AB3617" s="7">
        <v>29297133.43</v>
      </c>
      <c r="AC3617" s="7">
        <v>0</v>
      </c>
      <c r="AD3617" s="7">
        <v>4230093.2</v>
      </c>
      <c r="AE3617" s="7">
        <v>30903858.030000001</v>
      </c>
      <c r="AF3617" s="7">
        <v>0</v>
      </c>
      <c r="AG3617" s="7">
        <v>0</v>
      </c>
      <c r="AH3617" s="7">
        <v>0</v>
      </c>
      <c r="AI3617" s="7">
        <v>0</v>
      </c>
      <c r="AJ3617" s="7">
        <v>31868.91</v>
      </c>
      <c r="AK3617" s="7">
        <v>0</v>
      </c>
      <c r="AL3617" s="7">
        <v>0</v>
      </c>
      <c r="AM3617" s="7">
        <v>0</v>
      </c>
      <c r="AN3617" s="7">
        <v>0</v>
      </c>
      <c r="AO3617" s="7">
        <v>7101910.6799999997</v>
      </c>
      <c r="AP3617" s="7">
        <v>3502871.51</v>
      </c>
      <c r="AQ3617" s="7">
        <v>0</v>
      </c>
      <c r="AR3617" s="7">
        <v>0</v>
      </c>
      <c r="AS3617" s="7">
        <v>0</v>
      </c>
      <c r="AT3617" s="7">
        <v>0</v>
      </c>
      <c r="AU3617" s="8">
        <f t="shared" si="56"/>
        <v>325071622.41999996</v>
      </c>
    </row>
    <row r="3618" spans="1:47" x14ac:dyDescent="0.3">
      <c r="A3618" s="2">
        <v>2002</v>
      </c>
      <c r="B3618" s="2" t="s">
        <v>82</v>
      </c>
      <c r="C3618" s="2">
        <v>9</v>
      </c>
      <c r="D3618" s="2" t="s">
        <v>50</v>
      </c>
      <c r="E3618" s="7">
        <v>16349582</v>
      </c>
      <c r="F3618" s="7">
        <v>0</v>
      </c>
      <c r="G3618" s="7">
        <v>1197606</v>
      </c>
      <c r="H3618" s="7">
        <v>2552227</v>
      </c>
      <c r="I3618" s="7">
        <v>0</v>
      </c>
      <c r="J3618" s="7">
        <v>4951725</v>
      </c>
      <c r="K3618" s="7">
        <v>1148740</v>
      </c>
      <c r="L3618" s="7">
        <v>3276092</v>
      </c>
      <c r="M3618" s="7">
        <v>20.507999999999999</v>
      </c>
      <c r="N3618" s="7">
        <v>20620467</v>
      </c>
      <c r="O3618" s="7">
        <v>15685835</v>
      </c>
      <c r="P3618" s="7">
        <v>1919682</v>
      </c>
      <c r="Q3618" s="7">
        <v>6148001</v>
      </c>
      <c r="R3618" s="7">
        <v>1292461</v>
      </c>
      <c r="S3618" s="7">
        <v>985.18299999999999</v>
      </c>
      <c r="T3618" s="7">
        <v>226.43899999999999</v>
      </c>
      <c r="U3618" s="7">
        <v>0</v>
      </c>
      <c r="V3618" s="7">
        <v>373.98099999999999</v>
      </c>
      <c r="W3618" s="7">
        <v>85170871</v>
      </c>
      <c r="X3618" s="7">
        <v>0</v>
      </c>
      <c r="Y3618" s="7">
        <v>0</v>
      </c>
      <c r="Z3618" s="7">
        <v>22654968</v>
      </c>
      <c r="AA3618" s="7">
        <v>0</v>
      </c>
      <c r="AB3618" s="7">
        <v>0</v>
      </c>
      <c r="AC3618" s="7">
        <v>32649289</v>
      </c>
      <c r="AD3618" s="7">
        <v>0</v>
      </c>
      <c r="AE3618" s="7">
        <v>0</v>
      </c>
      <c r="AF3618" s="7">
        <v>0</v>
      </c>
      <c r="AG3618" s="7">
        <v>0</v>
      </c>
      <c r="AH3618" s="7">
        <v>4658208</v>
      </c>
      <c r="AI3618" s="7">
        <v>0</v>
      </c>
      <c r="AJ3618" s="7">
        <v>153.114</v>
      </c>
      <c r="AK3618" s="7">
        <v>0</v>
      </c>
      <c r="AL3618" s="7">
        <v>0</v>
      </c>
      <c r="AM3618" s="7">
        <v>0</v>
      </c>
      <c r="AN3618" s="7">
        <v>0</v>
      </c>
      <c r="AO3618" s="7">
        <v>18307056</v>
      </c>
      <c r="AP3618" s="7">
        <v>0</v>
      </c>
      <c r="AQ3618" s="7">
        <v>0</v>
      </c>
      <c r="AR3618" s="7">
        <v>0</v>
      </c>
      <c r="AS3618" s="7">
        <v>0</v>
      </c>
      <c r="AT3618" s="7">
        <v>0</v>
      </c>
      <c r="AU3618" s="8">
        <f t="shared" si="56"/>
        <v>238584569.22499999</v>
      </c>
    </row>
    <row r="3619" spans="1:47" x14ac:dyDescent="0.3">
      <c r="A3619" s="2">
        <v>2001</v>
      </c>
      <c r="B3619" s="2" t="s">
        <v>77</v>
      </c>
      <c r="C3619" s="2">
        <v>4</v>
      </c>
      <c r="D3619" s="2" t="s">
        <v>53</v>
      </c>
      <c r="E3619" s="7">
        <v>16335237</v>
      </c>
      <c r="F3619" s="7">
        <v>14723</v>
      </c>
      <c r="G3619" s="7">
        <v>4273355</v>
      </c>
      <c r="H3619" s="7">
        <v>3510946</v>
      </c>
      <c r="I3619" s="7">
        <v>94055</v>
      </c>
      <c r="J3619" s="7">
        <v>4323885</v>
      </c>
      <c r="K3619" s="7">
        <v>3221781</v>
      </c>
      <c r="L3619" s="7">
        <v>18904732</v>
      </c>
      <c r="M3619" s="7">
        <v>3093964</v>
      </c>
      <c r="N3619" s="7">
        <v>21171214</v>
      </c>
      <c r="O3619" s="7">
        <v>16235079</v>
      </c>
      <c r="P3619" s="7">
        <v>1501832</v>
      </c>
      <c r="Q3619" s="7">
        <v>747043</v>
      </c>
      <c r="R3619" s="7">
        <v>985780</v>
      </c>
      <c r="S3619" s="7">
        <v>574225</v>
      </c>
      <c r="T3619" s="7">
        <v>67968</v>
      </c>
      <c r="U3619" s="7">
        <v>0</v>
      </c>
      <c r="V3619" s="7">
        <v>4040439</v>
      </c>
      <c r="W3619" s="7">
        <v>36077440</v>
      </c>
      <c r="X3619" s="7">
        <v>0</v>
      </c>
      <c r="Y3619" s="7">
        <v>0</v>
      </c>
      <c r="Z3619" s="7">
        <v>11052003</v>
      </c>
      <c r="AA3619" s="7">
        <v>0</v>
      </c>
      <c r="AB3619" s="7">
        <v>0</v>
      </c>
      <c r="AC3619" s="7">
        <v>11801734</v>
      </c>
      <c r="AD3619" s="7">
        <v>0</v>
      </c>
      <c r="AE3619" s="7">
        <v>0</v>
      </c>
      <c r="AF3619" s="7">
        <v>0</v>
      </c>
      <c r="AG3619" s="7">
        <v>0</v>
      </c>
      <c r="AH3619" s="7">
        <v>11892598</v>
      </c>
      <c r="AI3619" s="7">
        <v>0</v>
      </c>
      <c r="AJ3619" s="7">
        <v>293286</v>
      </c>
      <c r="AK3619" s="7">
        <v>0</v>
      </c>
      <c r="AL3619" s="7">
        <v>0</v>
      </c>
      <c r="AM3619" s="7">
        <v>0</v>
      </c>
      <c r="AN3619" s="7">
        <v>0</v>
      </c>
      <c r="AO3619" s="7">
        <v>236946</v>
      </c>
      <c r="AP3619" s="7">
        <v>0</v>
      </c>
      <c r="AQ3619" s="7">
        <v>0</v>
      </c>
      <c r="AR3619" s="7">
        <v>0</v>
      </c>
      <c r="AS3619" s="7">
        <v>0</v>
      </c>
      <c r="AT3619" s="7">
        <v>0</v>
      </c>
      <c r="AU3619" s="8">
        <f t="shared" si="56"/>
        <v>170450265</v>
      </c>
    </row>
    <row r="3620" spans="1:47" x14ac:dyDescent="0.3">
      <c r="A3620" s="2">
        <v>2005</v>
      </c>
      <c r="B3620" s="2" t="s">
        <v>47</v>
      </c>
      <c r="C3620" s="2">
        <v>1</v>
      </c>
      <c r="D3620" s="2" t="s">
        <v>58</v>
      </c>
      <c r="E3620" s="7">
        <v>16305102</v>
      </c>
      <c r="F3620" s="7">
        <v>8070</v>
      </c>
      <c r="G3620" s="7">
        <v>16375300</v>
      </c>
      <c r="H3620" s="7">
        <v>12585759</v>
      </c>
      <c r="I3620" s="7">
        <v>51274543</v>
      </c>
      <c r="J3620" s="7">
        <v>10529644</v>
      </c>
      <c r="K3620" s="7">
        <v>229400885</v>
      </c>
      <c r="L3620" s="7">
        <v>15402103</v>
      </c>
      <c r="M3620" s="7">
        <v>25451997</v>
      </c>
      <c r="N3620" s="7">
        <v>492244657</v>
      </c>
      <c r="O3620" s="7">
        <v>127059062</v>
      </c>
      <c r="P3620" s="7">
        <v>64764635</v>
      </c>
      <c r="Q3620" s="7">
        <v>18859918</v>
      </c>
      <c r="R3620" s="7">
        <v>12371932</v>
      </c>
      <c r="S3620" s="7">
        <v>12419363</v>
      </c>
      <c r="T3620" s="7">
        <v>751079</v>
      </c>
      <c r="U3620" s="7">
        <v>0</v>
      </c>
      <c r="V3620" s="7">
        <v>19548405</v>
      </c>
      <c r="W3620" s="7">
        <v>0</v>
      </c>
      <c r="X3620" s="7">
        <v>12392848</v>
      </c>
      <c r="Y3620" s="7">
        <v>429564304</v>
      </c>
      <c r="Z3620" s="7">
        <v>0</v>
      </c>
      <c r="AA3620" s="7">
        <v>2546354</v>
      </c>
      <c r="AB3620" s="7">
        <v>116620842</v>
      </c>
      <c r="AC3620" s="7">
        <v>0</v>
      </c>
      <c r="AD3620" s="7">
        <v>7901839</v>
      </c>
      <c r="AE3620" s="7">
        <v>228086706</v>
      </c>
      <c r="AF3620" s="7">
        <v>0</v>
      </c>
      <c r="AG3620" s="7">
        <v>0</v>
      </c>
      <c r="AH3620" s="7">
        <v>0</v>
      </c>
      <c r="AI3620" s="7">
        <v>0</v>
      </c>
      <c r="AJ3620" s="7">
        <v>6502610</v>
      </c>
      <c r="AK3620" s="7">
        <v>0</v>
      </c>
      <c r="AL3620" s="7">
        <v>0</v>
      </c>
      <c r="AM3620" s="7">
        <v>0</v>
      </c>
      <c r="AN3620" s="7">
        <v>18618853</v>
      </c>
      <c r="AO3620" s="7">
        <v>5715997</v>
      </c>
      <c r="AP3620" s="7">
        <v>21140647</v>
      </c>
      <c r="AQ3620" s="7">
        <v>0</v>
      </c>
      <c r="AR3620" s="7">
        <v>0</v>
      </c>
      <c r="AS3620" s="7">
        <v>0</v>
      </c>
      <c r="AT3620" s="7">
        <v>0</v>
      </c>
      <c r="AU3620" s="8">
        <f t="shared" si="56"/>
        <v>1974443454</v>
      </c>
    </row>
    <row r="3621" spans="1:47" x14ac:dyDescent="0.3">
      <c r="A3621" s="2">
        <v>2002</v>
      </c>
      <c r="B3621" s="2" t="s">
        <v>84</v>
      </c>
      <c r="C3621" s="2">
        <v>11</v>
      </c>
      <c r="D3621" s="2" t="s">
        <v>52</v>
      </c>
      <c r="E3621" s="7">
        <v>16261323</v>
      </c>
      <c r="F3621" s="7">
        <v>320.411</v>
      </c>
      <c r="G3621" s="7">
        <v>4460064</v>
      </c>
      <c r="H3621" s="7">
        <v>11410332</v>
      </c>
      <c r="I3621" s="7">
        <v>0</v>
      </c>
      <c r="J3621" s="7">
        <v>23280029</v>
      </c>
      <c r="K3621" s="7">
        <v>23241583</v>
      </c>
      <c r="L3621" s="7">
        <v>4875881</v>
      </c>
      <c r="M3621" s="7">
        <v>5304940</v>
      </c>
      <c r="N3621" s="7">
        <v>18516973</v>
      </c>
      <c r="O3621" s="7">
        <v>24401842</v>
      </c>
      <c r="P3621" s="7">
        <v>25766747</v>
      </c>
      <c r="Q3621" s="7">
        <v>5686144</v>
      </c>
      <c r="R3621" s="7">
        <v>4205227</v>
      </c>
      <c r="S3621" s="7">
        <v>2777857</v>
      </c>
      <c r="T3621" s="7">
        <v>961.97500000000002</v>
      </c>
      <c r="U3621" s="7">
        <v>0</v>
      </c>
      <c r="V3621" s="7">
        <v>14537836</v>
      </c>
      <c r="W3621" s="7">
        <v>115548905</v>
      </c>
      <c r="X3621" s="7">
        <v>0</v>
      </c>
      <c r="Y3621" s="7">
        <v>0</v>
      </c>
      <c r="Z3621" s="7">
        <v>31698458</v>
      </c>
      <c r="AA3621" s="7">
        <v>0</v>
      </c>
      <c r="AB3621" s="7">
        <v>0</v>
      </c>
      <c r="AC3621" s="7">
        <v>25637757</v>
      </c>
      <c r="AD3621" s="7">
        <v>0</v>
      </c>
      <c r="AE3621" s="7">
        <v>0</v>
      </c>
      <c r="AF3621" s="7">
        <v>0</v>
      </c>
      <c r="AG3621" s="7">
        <v>0</v>
      </c>
      <c r="AH3621" s="7">
        <v>0</v>
      </c>
      <c r="AI3621" s="7">
        <v>0</v>
      </c>
      <c r="AJ3621" s="7">
        <v>246.422</v>
      </c>
      <c r="AK3621" s="7">
        <v>0</v>
      </c>
      <c r="AL3621" s="7">
        <v>0</v>
      </c>
      <c r="AM3621" s="7">
        <v>0</v>
      </c>
      <c r="AN3621" s="7">
        <v>0</v>
      </c>
      <c r="AO3621" s="7">
        <v>2096905</v>
      </c>
      <c r="AP3621" s="7">
        <v>0</v>
      </c>
      <c r="AQ3621" s="7">
        <v>0</v>
      </c>
      <c r="AR3621" s="7">
        <v>0</v>
      </c>
      <c r="AS3621" s="7">
        <v>0</v>
      </c>
      <c r="AT3621" s="7">
        <v>0</v>
      </c>
      <c r="AU3621" s="8">
        <f t="shared" si="56"/>
        <v>359710331.80800003</v>
      </c>
    </row>
    <row r="3622" spans="1:47" x14ac:dyDescent="0.3">
      <c r="A3622" s="2">
        <v>2008</v>
      </c>
      <c r="B3622" s="2" t="s">
        <v>79</v>
      </c>
      <c r="C3622" s="2">
        <v>6</v>
      </c>
      <c r="D3622" s="2" t="s">
        <v>63</v>
      </c>
      <c r="E3622" s="7">
        <v>16242576.279999999</v>
      </c>
      <c r="F3622" s="7">
        <v>6779.41</v>
      </c>
      <c r="G3622" s="7">
        <v>9248918.5999999996</v>
      </c>
      <c r="H3622" s="7">
        <v>20522029.18</v>
      </c>
      <c r="I3622" s="7">
        <v>267.61</v>
      </c>
      <c r="J3622" s="7">
        <v>12496419.73</v>
      </c>
      <c r="K3622" s="7">
        <v>31405120.280000001</v>
      </c>
      <c r="L3622" s="7">
        <v>24556784.030000001</v>
      </c>
      <c r="M3622" s="7">
        <v>6937660.2800000003</v>
      </c>
      <c r="N3622" s="7">
        <v>41681148.75</v>
      </c>
      <c r="O3622" s="7">
        <v>55792228.060000002</v>
      </c>
      <c r="P3622" s="7">
        <v>10186507.220000001</v>
      </c>
      <c r="Q3622" s="7">
        <v>1542020.49</v>
      </c>
      <c r="R3622" s="7">
        <v>4635239.82</v>
      </c>
      <c r="S3622" s="7">
        <v>7345756.8099999996</v>
      </c>
      <c r="T3622" s="7">
        <v>349078.51</v>
      </c>
      <c r="U3622" s="7">
        <v>0</v>
      </c>
      <c r="V3622" s="7">
        <v>17834.43</v>
      </c>
      <c r="W3622" s="7">
        <v>0</v>
      </c>
      <c r="X3622" s="7">
        <v>2635165.44</v>
      </c>
      <c r="Y3622" s="7">
        <v>175335701.5</v>
      </c>
      <c r="Z3622" s="7">
        <v>0</v>
      </c>
      <c r="AA3622" s="7">
        <v>471454.16</v>
      </c>
      <c r="AB3622" s="7">
        <v>49094082.590000004</v>
      </c>
      <c r="AC3622" s="7">
        <v>0</v>
      </c>
      <c r="AD3622" s="7">
        <v>4349267.58</v>
      </c>
      <c r="AE3622" s="7">
        <v>30681952.030000001</v>
      </c>
      <c r="AF3622" s="7">
        <v>0</v>
      </c>
      <c r="AG3622" s="7">
        <v>365.92</v>
      </c>
      <c r="AH3622" s="7">
        <v>0</v>
      </c>
      <c r="AI3622" s="7">
        <v>0</v>
      </c>
      <c r="AJ3622" s="7">
        <v>338797.87</v>
      </c>
      <c r="AK3622" s="7">
        <v>0</v>
      </c>
      <c r="AL3622" s="7">
        <v>0</v>
      </c>
      <c r="AM3622" s="7">
        <v>0</v>
      </c>
      <c r="AN3622" s="7">
        <v>0</v>
      </c>
      <c r="AO3622" s="7">
        <v>4495852.24</v>
      </c>
      <c r="AP3622" s="7">
        <v>13878227.029999999</v>
      </c>
      <c r="AQ3622" s="7">
        <v>0</v>
      </c>
      <c r="AR3622" s="7">
        <v>0</v>
      </c>
      <c r="AS3622" s="7">
        <v>0</v>
      </c>
      <c r="AT3622" s="7">
        <v>0</v>
      </c>
      <c r="AU3622" s="8">
        <f t="shared" si="56"/>
        <v>524247235.85000008</v>
      </c>
    </row>
    <row r="3623" spans="1:47" x14ac:dyDescent="0.3">
      <c r="A3623" s="2">
        <v>2024</v>
      </c>
      <c r="B3623" s="2" t="s">
        <v>80</v>
      </c>
      <c r="C3623" s="2">
        <v>7</v>
      </c>
      <c r="D3623" s="2" t="s">
        <v>62</v>
      </c>
      <c r="E3623" s="7">
        <v>16222070.27</v>
      </c>
      <c r="F3623" s="7">
        <v>260.23</v>
      </c>
      <c r="G3623" s="7">
        <v>0</v>
      </c>
      <c r="H3623" s="7">
        <v>1908425.47</v>
      </c>
      <c r="I3623" s="7">
        <v>12620.17</v>
      </c>
      <c r="J3623" s="7">
        <v>9443272.5099999998</v>
      </c>
      <c r="K3623" s="7">
        <v>6324630.5</v>
      </c>
      <c r="L3623" s="7">
        <v>56145791.920000002</v>
      </c>
      <c r="M3623" s="7">
        <v>117510.56</v>
      </c>
      <c r="N3623" s="7">
        <v>141143811.19999999</v>
      </c>
      <c r="O3623" s="7">
        <v>82087008.900000006</v>
      </c>
      <c r="P3623" s="7">
        <v>4618480.29</v>
      </c>
      <c r="Q3623" s="7">
        <v>7281866.8700000001</v>
      </c>
      <c r="R3623" s="7">
        <v>5634019</v>
      </c>
      <c r="S3623" s="7">
        <v>2816334.55</v>
      </c>
      <c r="T3623" s="7">
        <v>145042.1</v>
      </c>
      <c r="U3623" s="7">
        <v>0</v>
      </c>
      <c r="V3623" s="7">
        <v>0</v>
      </c>
      <c r="W3623" s="7">
        <v>0</v>
      </c>
      <c r="X3623" s="7">
        <v>4206.99</v>
      </c>
      <c r="Y3623" s="7">
        <v>159466309.19999999</v>
      </c>
      <c r="Z3623" s="7">
        <v>0</v>
      </c>
      <c r="AA3623" s="7">
        <v>5267.21</v>
      </c>
      <c r="AB3623" s="7">
        <v>55234234.899999999</v>
      </c>
      <c r="AC3623" s="7">
        <v>0</v>
      </c>
      <c r="AD3623" s="7">
        <v>69172.53</v>
      </c>
      <c r="AE3623" s="7">
        <v>91024053.450000003</v>
      </c>
      <c r="AF3623" s="7">
        <v>0</v>
      </c>
      <c r="AG3623" s="7">
        <v>1640100.72</v>
      </c>
      <c r="AH3623" s="7">
        <v>0</v>
      </c>
      <c r="AI3623" s="7">
        <v>62357702.340000004</v>
      </c>
      <c r="AJ3623" s="7">
        <v>0</v>
      </c>
      <c r="AK3623" s="7">
        <v>0</v>
      </c>
      <c r="AL3623" s="7">
        <v>0</v>
      </c>
      <c r="AM3623" s="7">
        <v>0</v>
      </c>
      <c r="AN3623" s="7">
        <v>0</v>
      </c>
      <c r="AO3623" s="7">
        <v>12351258.41</v>
      </c>
      <c r="AP3623" s="7">
        <v>0</v>
      </c>
      <c r="AQ3623" s="7">
        <v>476857635.39999998</v>
      </c>
      <c r="AR3623" s="7">
        <v>0</v>
      </c>
      <c r="AS3623" s="7">
        <v>0</v>
      </c>
      <c r="AT3623" s="7">
        <v>42127518.380000003</v>
      </c>
      <c r="AU3623" s="8">
        <f t="shared" si="56"/>
        <v>1235038604.0700002</v>
      </c>
    </row>
    <row r="3624" spans="1:47" x14ac:dyDescent="0.3">
      <c r="A3624" s="2">
        <v>2001</v>
      </c>
      <c r="B3624" s="2" t="s">
        <v>76</v>
      </c>
      <c r="C3624" s="2">
        <v>3</v>
      </c>
      <c r="D3624" s="2" t="s">
        <v>52</v>
      </c>
      <c r="E3624" s="7">
        <v>16211746</v>
      </c>
      <c r="F3624" s="7">
        <v>416675</v>
      </c>
      <c r="G3624" s="7">
        <v>4674229</v>
      </c>
      <c r="H3624" s="7">
        <v>9865796</v>
      </c>
      <c r="I3624" s="7">
        <v>0</v>
      </c>
      <c r="J3624" s="7">
        <v>23713644</v>
      </c>
      <c r="K3624" s="7">
        <v>13916960</v>
      </c>
      <c r="L3624" s="7">
        <v>2367350</v>
      </c>
      <c r="M3624" s="7">
        <v>3380923</v>
      </c>
      <c r="N3624" s="7">
        <v>16302231</v>
      </c>
      <c r="O3624" s="7">
        <v>31946624</v>
      </c>
      <c r="P3624" s="7">
        <v>11903856</v>
      </c>
      <c r="Q3624" s="7">
        <v>15462303</v>
      </c>
      <c r="R3624" s="7">
        <v>4178598</v>
      </c>
      <c r="S3624" s="7">
        <v>3654694</v>
      </c>
      <c r="T3624" s="7">
        <v>137393</v>
      </c>
      <c r="U3624" s="7">
        <v>0</v>
      </c>
      <c r="V3624" s="7">
        <v>13665473</v>
      </c>
      <c r="W3624" s="7">
        <v>86211703</v>
      </c>
      <c r="X3624" s="7">
        <v>0</v>
      </c>
      <c r="Y3624" s="7">
        <v>0</v>
      </c>
      <c r="Z3624" s="7">
        <v>20515559</v>
      </c>
      <c r="AA3624" s="7">
        <v>0</v>
      </c>
      <c r="AB3624" s="7">
        <v>0</v>
      </c>
      <c r="AC3624" s="7">
        <v>14779107</v>
      </c>
      <c r="AD3624" s="7">
        <v>0</v>
      </c>
      <c r="AE3624" s="7">
        <v>0</v>
      </c>
      <c r="AF3624" s="7">
        <v>0</v>
      </c>
      <c r="AG3624" s="7">
        <v>0</v>
      </c>
      <c r="AH3624" s="7">
        <v>12665714</v>
      </c>
      <c r="AI3624" s="7">
        <v>0</v>
      </c>
      <c r="AJ3624" s="7">
        <v>186668</v>
      </c>
      <c r="AK3624" s="7">
        <v>0</v>
      </c>
      <c r="AL3624" s="7">
        <v>0</v>
      </c>
      <c r="AM3624" s="7">
        <v>0</v>
      </c>
      <c r="AN3624" s="7">
        <v>0</v>
      </c>
      <c r="AO3624" s="7">
        <v>505740</v>
      </c>
      <c r="AP3624" s="7">
        <v>0</v>
      </c>
      <c r="AQ3624" s="7">
        <v>0</v>
      </c>
      <c r="AR3624" s="7">
        <v>0</v>
      </c>
      <c r="AS3624" s="7">
        <v>0</v>
      </c>
      <c r="AT3624" s="7">
        <v>0</v>
      </c>
      <c r="AU3624" s="8">
        <f t="shared" si="56"/>
        <v>306662986</v>
      </c>
    </row>
    <row r="3625" spans="1:47" x14ac:dyDescent="0.3">
      <c r="A3625" s="2">
        <v>2026</v>
      </c>
      <c r="B3625" s="2" t="s">
        <v>47</v>
      </c>
      <c r="C3625" s="2">
        <v>1</v>
      </c>
      <c r="D3625" s="2" t="s">
        <v>60</v>
      </c>
      <c r="E3625" s="7">
        <v>16158711.99</v>
      </c>
      <c r="F3625" s="7">
        <v>-3.28</v>
      </c>
      <c r="G3625" s="7">
        <v>182.81</v>
      </c>
      <c r="H3625" s="7">
        <v>5609026.0099999998</v>
      </c>
      <c r="I3625" s="7">
        <v>312439.73</v>
      </c>
      <c r="J3625" s="7">
        <v>1766117.92</v>
      </c>
      <c r="K3625" s="7">
        <v>6159925.0599999996</v>
      </c>
      <c r="L3625" s="7">
        <v>40224099.82</v>
      </c>
      <c r="M3625" s="7">
        <v>3305220.66</v>
      </c>
      <c r="N3625" s="7">
        <v>594106075.5</v>
      </c>
      <c r="O3625" s="7">
        <v>182529058</v>
      </c>
      <c r="P3625" s="7">
        <v>55657407.68</v>
      </c>
      <c r="Q3625" s="7">
        <v>5961208.4299999997</v>
      </c>
      <c r="R3625" s="7">
        <v>9209506.1799999997</v>
      </c>
      <c r="S3625" s="7">
        <v>28264123.350000001</v>
      </c>
      <c r="T3625" s="7">
        <v>10271847.01</v>
      </c>
      <c r="U3625" s="7">
        <v>0</v>
      </c>
      <c r="V3625" s="7">
        <v>0</v>
      </c>
      <c r="W3625" s="7">
        <v>0</v>
      </c>
      <c r="X3625" s="7">
        <v>906549.92</v>
      </c>
      <c r="Y3625" s="7">
        <v>321069682</v>
      </c>
      <c r="Z3625" s="7">
        <v>0</v>
      </c>
      <c r="AA3625" s="7">
        <v>143754.29999999999</v>
      </c>
      <c r="AB3625" s="7">
        <v>114123399.8</v>
      </c>
      <c r="AC3625" s="7">
        <v>0</v>
      </c>
      <c r="AD3625" s="7">
        <v>2576635.92</v>
      </c>
      <c r="AE3625" s="7">
        <v>349031243.5</v>
      </c>
      <c r="AF3625" s="7">
        <v>0</v>
      </c>
      <c r="AG3625" s="7">
        <v>58179.199999999997</v>
      </c>
      <c r="AH3625" s="7">
        <v>0</v>
      </c>
      <c r="AI3625" s="7">
        <v>29540496.670000002</v>
      </c>
      <c r="AJ3625" s="7">
        <v>0</v>
      </c>
      <c r="AK3625" s="7">
        <v>0</v>
      </c>
      <c r="AL3625" s="7">
        <v>0</v>
      </c>
      <c r="AM3625" s="7">
        <v>0</v>
      </c>
      <c r="AN3625" s="7">
        <v>0</v>
      </c>
      <c r="AO3625" s="7">
        <v>4350906.0199999996</v>
      </c>
      <c r="AP3625" s="7">
        <v>0</v>
      </c>
      <c r="AQ3625" s="7">
        <v>814937534.20000005</v>
      </c>
      <c r="AR3625" s="7">
        <v>0</v>
      </c>
      <c r="AS3625" s="7">
        <v>0</v>
      </c>
      <c r="AT3625" s="7">
        <v>11180484.449999999</v>
      </c>
      <c r="AU3625" s="8">
        <f t="shared" si="56"/>
        <v>2607453812.8499999</v>
      </c>
    </row>
    <row r="3626" spans="1:47" x14ac:dyDescent="0.3">
      <c r="A3626" s="2">
        <v>2005</v>
      </c>
      <c r="B3626" s="2" t="s">
        <v>84</v>
      </c>
      <c r="C3626" s="2">
        <v>11</v>
      </c>
      <c r="D3626" s="2" t="s">
        <v>58</v>
      </c>
      <c r="E3626" s="7">
        <v>16131367</v>
      </c>
      <c r="F3626" s="7">
        <v>-843667</v>
      </c>
      <c r="G3626" s="7">
        <v>15499519</v>
      </c>
      <c r="H3626" s="7">
        <v>13948912</v>
      </c>
      <c r="I3626" s="7">
        <v>65880112</v>
      </c>
      <c r="J3626" s="7">
        <v>10940882</v>
      </c>
      <c r="K3626" s="7">
        <v>111671818</v>
      </c>
      <c r="L3626" s="7">
        <v>17626981</v>
      </c>
      <c r="M3626" s="7">
        <v>8140139</v>
      </c>
      <c r="N3626" s="7">
        <v>188888740</v>
      </c>
      <c r="O3626" s="7">
        <v>165088143</v>
      </c>
      <c r="P3626" s="7">
        <v>68071911</v>
      </c>
      <c r="Q3626" s="7">
        <v>11806243</v>
      </c>
      <c r="R3626" s="7">
        <v>18321665</v>
      </c>
      <c r="S3626" s="7">
        <v>15110929</v>
      </c>
      <c r="T3626" s="7">
        <v>1823724</v>
      </c>
      <c r="U3626" s="7">
        <v>0</v>
      </c>
      <c r="V3626" s="7">
        <v>24738384</v>
      </c>
      <c r="W3626" s="7">
        <v>0</v>
      </c>
      <c r="X3626" s="7">
        <v>9818326</v>
      </c>
      <c r="Y3626" s="7">
        <v>456423340</v>
      </c>
      <c r="Z3626" s="7">
        <v>0</v>
      </c>
      <c r="AA3626" s="7">
        <v>1871347</v>
      </c>
      <c r="AB3626" s="7">
        <v>120043147</v>
      </c>
      <c r="AC3626" s="7">
        <v>0</v>
      </c>
      <c r="AD3626" s="7">
        <v>2177022</v>
      </c>
      <c r="AE3626" s="7">
        <v>109232091</v>
      </c>
      <c r="AF3626" s="7">
        <v>0</v>
      </c>
      <c r="AG3626" s="7">
        <v>164728</v>
      </c>
      <c r="AH3626" s="7">
        <v>0</v>
      </c>
      <c r="AI3626" s="7">
        <v>0</v>
      </c>
      <c r="AJ3626" s="7">
        <v>7230812</v>
      </c>
      <c r="AK3626" s="7">
        <v>0</v>
      </c>
      <c r="AL3626" s="7">
        <v>0</v>
      </c>
      <c r="AM3626" s="7">
        <v>0</v>
      </c>
      <c r="AN3626" s="7">
        <v>18809518</v>
      </c>
      <c r="AO3626" s="7">
        <v>8081211</v>
      </c>
      <c r="AP3626" s="7">
        <v>5450472</v>
      </c>
      <c r="AQ3626" s="7">
        <v>0</v>
      </c>
      <c r="AR3626" s="7">
        <v>0</v>
      </c>
      <c r="AS3626" s="7">
        <v>0</v>
      </c>
      <c r="AT3626" s="7">
        <v>0</v>
      </c>
      <c r="AU3626" s="8">
        <f t="shared" si="56"/>
        <v>1492147816</v>
      </c>
    </row>
    <row r="3627" spans="1:47" x14ac:dyDescent="0.3">
      <c r="A3627" s="2">
        <v>2025</v>
      </c>
      <c r="B3627" s="2" t="s">
        <v>78</v>
      </c>
      <c r="C3627" s="2">
        <v>5</v>
      </c>
      <c r="D3627" s="2" t="s">
        <v>60</v>
      </c>
      <c r="E3627" s="7">
        <v>16129946.390000001</v>
      </c>
      <c r="F3627" s="7">
        <v>-3.26</v>
      </c>
      <c r="G3627" s="7">
        <v>0</v>
      </c>
      <c r="H3627" s="7">
        <v>3812569.78</v>
      </c>
      <c r="I3627" s="7">
        <v>12276</v>
      </c>
      <c r="J3627" s="7">
        <v>4537243.84</v>
      </c>
      <c r="K3627" s="7">
        <v>4824841.92</v>
      </c>
      <c r="L3627" s="7">
        <v>395588269.30000001</v>
      </c>
      <c r="M3627" s="7">
        <v>526681.38</v>
      </c>
      <c r="N3627" s="7">
        <v>217471675.69999999</v>
      </c>
      <c r="O3627" s="7">
        <v>106736436.90000001</v>
      </c>
      <c r="P3627" s="7">
        <v>31898255.309999999</v>
      </c>
      <c r="Q3627" s="7">
        <v>8894406.2200000007</v>
      </c>
      <c r="R3627" s="7">
        <v>6427925.2699999996</v>
      </c>
      <c r="S3627" s="7">
        <v>33696849.119999997</v>
      </c>
      <c r="T3627" s="7">
        <v>7949752.2400000002</v>
      </c>
      <c r="U3627" s="7">
        <v>0</v>
      </c>
      <c r="V3627" s="7">
        <v>0</v>
      </c>
      <c r="W3627" s="7">
        <v>0</v>
      </c>
      <c r="X3627" s="7">
        <v>515109.93</v>
      </c>
      <c r="Y3627" s="7">
        <v>248871787.30000001</v>
      </c>
      <c r="Z3627" s="7">
        <v>0</v>
      </c>
      <c r="AA3627" s="7">
        <v>83530.86</v>
      </c>
      <c r="AB3627" s="7">
        <v>98304487.359999999</v>
      </c>
      <c r="AC3627" s="7">
        <v>0</v>
      </c>
      <c r="AD3627" s="7">
        <v>816701.63</v>
      </c>
      <c r="AE3627" s="7">
        <v>136665152.40000001</v>
      </c>
      <c r="AF3627" s="7">
        <v>0</v>
      </c>
      <c r="AG3627" s="7">
        <v>3359383.09</v>
      </c>
      <c r="AH3627" s="7">
        <v>0</v>
      </c>
      <c r="AI3627" s="7">
        <v>32752489.960000001</v>
      </c>
      <c r="AJ3627" s="7">
        <v>0</v>
      </c>
      <c r="AK3627" s="7">
        <v>0</v>
      </c>
      <c r="AL3627" s="7">
        <v>0</v>
      </c>
      <c r="AM3627" s="7">
        <v>0</v>
      </c>
      <c r="AN3627" s="7">
        <v>0</v>
      </c>
      <c r="AO3627" s="7">
        <v>13151163.949999999</v>
      </c>
      <c r="AP3627" s="7">
        <v>0</v>
      </c>
      <c r="AQ3627" s="7">
        <v>719472911.89999998</v>
      </c>
      <c r="AR3627" s="7">
        <v>0</v>
      </c>
      <c r="AS3627" s="7">
        <v>0</v>
      </c>
      <c r="AT3627" s="7">
        <v>11507190.609999999</v>
      </c>
      <c r="AU3627" s="8">
        <f t="shared" si="56"/>
        <v>2104007035.0999997</v>
      </c>
    </row>
    <row r="3628" spans="1:47" x14ac:dyDescent="0.3">
      <c r="A3628" s="2">
        <v>2003</v>
      </c>
      <c r="B3628" s="2" t="s">
        <v>83</v>
      </c>
      <c r="C3628" s="2">
        <v>10</v>
      </c>
      <c r="D3628" s="2" t="s">
        <v>52</v>
      </c>
      <c r="E3628" s="7">
        <v>16114069</v>
      </c>
      <c r="F3628" s="7">
        <v>158154</v>
      </c>
      <c r="G3628" s="7">
        <v>4205188</v>
      </c>
      <c r="H3628" s="7">
        <v>9735486</v>
      </c>
      <c r="I3628" s="7">
        <v>3489030</v>
      </c>
      <c r="J3628" s="7">
        <v>19087980</v>
      </c>
      <c r="K3628" s="7">
        <v>19208783</v>
      </c>
      <c r="L3628" s="7">
        <v>3939122</v>
      </c>
      <c r="M3628" s="7">
        <v>5853250</v>
      </c>
      <c r="N3628" s="7">
        <v>35609214</v>
      </c>
      <c r="O3628" s="7">
        <v>31442206</v>
      </c>
      <c r="P3628" s="7">
        <v>4568776</v>
      </c>
      <c r="Q3628" s="7">
        <v>2488614</v>
      </c>
      <c r="R3628" s="7">
        <v>4519510</v>
      </c>
      <c r="S3628" s="7">
        <v>1381532</v>
      </c>
      <c r="T3628" s="7">
        <v>989819</v>
      </c>
      <c r="U3628" s="7">
        <v>0</v>
      </c>
      <c r="V3628" s="7">
        <v>1727445</v>
      </c>
      <c r="W3628" s="7">
        <v>106647515</v>
      </c>
      <c r="X3628" s="7">
        <v>0</v>
      </c>
      <c r="Y3628" s="7">
        <v>0</v>
      </c>
      <c r="Z3628" s="7">
        <v>31466438</v>
      </c>
      <c r="AA3628" s="7">
        <v>0</v>
      </c>
      <c r="AB3628" s="7">
        <v>0</v>
      </c>
      <c r="AC3628" s="7">
        <v>32516818</v>
      </c>
      <c r="AD3628" s="7">
        <v>0</v>
      </c>
      <c r="AE3628" s="7">
        <v>0</v>
      </c>
      <c r="AF3628" s="7">
        <v>0</v>
      </c>
      <c r="AG3628" s="7">
        <v>0</v>
      </c>
      <c r="AH3628" s="7">
        <v>13132886</v>
      </c>
      <c r="AI3628" s="7">
        <v>0</v>
      </c>
      <c r="AJ3628" s="7">
        <v>192960</v>
      </c>
      <c r="AK3628" s="7">
        <v>0</v>
      </c>
      <c r="AL3628" s="7">
        <v>0</v>
      </c>
      <c r="AM3628" s="7">
        <v>0</v>
      </c>
      <c r="AN3628" s="7">
        <v>0</v>
      </c>
      <c r="AO3628" s="7">
        <v>2097692</v>
      </c>
      <c r="AP3628" s="7">
        <v>0</v>
      </c>
      <c r="AQ3628" s="7">
        <v>0</v>
      </c>
      <c r="AR3628" s="7">
        <v>0</v>
      </c>
      <c r="AS3628" s="7">
        <v>0</v>
      </c>
      <c r="AT3628" s="7">
        <v>0</v>
      </c>
      <c r="AU3628" s="8">
        <f t="shared" si="56"/>
        <v>350572487</v>
      </c>
    </row>
    <row r="3629" spans="1:47" x14ac:dyDescent="0.3">
      <c r="A3629" s="2">
        <v>2003</v>
      </c>
      <c r="B3629" s="2" t="s">
        <v>79</v>
      </c>
      <c r="C3629" s="2">
        <v>6</v>
      </c>
      <c r="D3629" s="2" t="s">
        <v>50</v>
      </c>
      <c r="E3629" s="7">
        <v>16096902</v>
      </c>
      <c r="F3629" s="7">
        <v>22</v>
      </c>
      <c r="G3629" s="7">
        <v>1152162</v>
      </c>
      <c r="H3629" s="7">
        <v>2729169</v>
      </c>
      <c r="I3629" s="7">
        <v>0</v>
      </c>
      <c r="J3629" s="7">
        <v>3354017</v>
      </c>
      <c r="K3629" s="7">
        <v>1100893</v>
      </c>
      <c r="L3629" s="7">
        <v>3885318</v>
      </c>
      <c r="M3629" s="7">
        <v>46562</v>
      </c>
      <c r="N3629" s="7">
        <v>24504693</v>
      </c>
      <c r="O3629" s="7">
        <v>18731531</v>
      </c>
      <c r="P3629" s="7">
        <v>1330941</v>
      </c>
      <c r="Q3629" s="7">
        <v>2598641</v>
      </c>
      <c r="R3629" s="7">
        <v>2434291</v>
      </c>
      <c r="S3629" s="7">
        <v>566179</v>
      </c>
      <c r="T3629" s="7">
        <v>34487</v>
      </c>
      <c r="U3629" s="7">
        <v>0</v>
      </c>
      <c r="V3629" s="7">
        <v>71432</v>
      </c>
      <c r="W3629" s="7">
        <v>85425566</v>
      </c>
      <c r="X3629" s="7">
        <v>0</v>
      </c>
      <c r="Y3629" s="7">
        <v>0</v>
      </c>
      <c r="Z3629" s="7">
        <v>29649986</v>
      </c>
      <c r="AA3629" s="7">
        <v>0</v>
      </c>
      <c r="AB3629" s="7">
        <v>0</v>
      </c>
      <c r="AC3629" s="7">
        <v>20292984</v>
      </c>
      <c r="AD3629" s="7">
        <v>0</v>
      </c>
      <c r="AE3629" s="7">
        <v>0</v>
      </c>
      <c r="AF3629" s="7">
        <v>0</v>
      </c>
      <c r="AG3629" s="7">
        <v>0</v>
      </c>
      <c r="AH3629" s="7">
        <v>5227790</v>
      </c>
      <c r="AI3629" s="7">
        <v>0</v>
      </c>
      <c r="AJ3629" s="7">
        <v>383738</v>
      </c>
      <c r="AK3629" s="7">
        <v>0</v>
      </c>
      <c r="AL3629" s="7">
        <v>0</v>
      </c>
      <c r="AM3629" s="7">
        <v>0</v>
      </c>
      <c r="AN3629" s="7">
        <v>0</v>
      </c>
      <c r="AO3629" s="7">
        <v>8427607</v>
      </c>
      <c r="AP3629" s="7">
        <v>0</v>
      </c>
      <c r="AQ3629" s="7">
        <v>0</v>
      </c>
      <c r="AR3629" s="7">
        <v>0</v>
      </c>
      <c r="AS3629" s="7">
        <v>0</v>
      </c>
      <c r="AT3629" s="7">
        <v>0</v>
      </c>
      <c r="AU3629" s="8">
        <f t="shared" si="56"/>
        <v>228044911</v>
      </c>
    </row>
    <row r="3630" spans="1:47" x14ac:dyDescent="0.3">
      <c r="A3630" s="2">
        <v>2026</v>
      </c>
      <c r="B3630" s="2" t="s">
        <v>80</v>
      </c>
      <c r="C3630" s="2">
        <v>7</v>
      </c>
      <c r="D3630" s="2" t="s">
        <v>61</v>
      </c>
      <c r="E3630" s="7">
        <v>16049623.59</v>
      </c>
      <c r="F3630" s="7">
        <v>-107.6</v>
      </c>
      <c r="G3630" s="7">
        <v>0</v>
      </c>
      <c r="H3630" s="7">
        <v>1035198.9</v>
      </c>
      <c r="I3630" s="7">
        <v>271689.49</v>
      </c>
      <c r="J3630" s="7">
        <v>8900607.8100000005</v>
      </c>
      <c r="K3630" s="7">
        <v>12764944.720000001</v>
      </c>
      <c r="L3630" s="7">
        <v>88443908.489999995</v>
      </c>
      <c r="M3630" s="7">
        <v>680182.54</v>
      </c>
      <c r="N3630" s="7">
        <v>294163830.80000001</v>
      </c>
      <c r="O3630" s="7">
        <v>143516778.90000001</v>
      </c>
      <c r="P3630" s="7">
        <v>17250527.100000001</v>
      </c>
      <c r="Q3630" s="7">
        <v>5383200.5599999996</v>
      </c>
      <c r="R3630" s="7">
        <v>12571118.279999999</v>
      </c>
      <c r="S3630" s="7">
        <v>17725846.489999998</v>
      </c>
      <c r="T3630" s="7">
        <v>1693493.44</v>
      </c>
      <c r="U3630" s="7">
        <v>0</v>
      </c>
      <c r="V3630" s="7">
        <v>0</v>
      </c>
      <c r="W3630" s="7">
        <v>0</v>
      </c>
      <c r="X3630" s="7">
        <v>23678188.43</v>
      </c>
      <c r="Y3630" s="7">
        <v>301426584.80000001</v>
      </c>
      <c r="Z3630" s="7">
        <v>0</v>
      </c>
      <c r="AA3630" s="7">
        <v>3848756.43</v>
      </c>
      <c r="AB3630" s="7">
        <v>111207522.59999999</v>
      </c>
      <c r="AC3630" s="7">
        <v>0</v>
      </c>
      <c r="AD3630" s="7">
        <v>498216.99</v>
      </c>
      <c r="AE3630" s="7">
        <v>220473556.90000001</v>
      </c>
      <c r="AF3630" s="7">
        <v>0</v>
      </c>
      <c r="AG3630" s="7">
        <v>1097448.2</v>
      </c>
      <c r="AH3630" s="7">
        <v>0</v>
      </c>
      <c r="AI3630" s="7">
        <v>65778830.960000001</v>
      </c>
      <c r="AJ3630" s="7">
        <v>0</v>
      </c>
      <c r="AK3630" s="7">
        <v>0</v>
      </c>
      <c r="AL3630" s="7">
        <v>0</v>
      </c>
      <c r="AM3630" s="7">
        <v>0</v>
      </c>
      <c r="AN3630" s="7">
        <v>0</v>
      </c>
      <c r="AO3630" s="7">
        <v>15472617.779999999</v>
      </c>
      <c r="AP3630" s="7">
        <v>0</v>
      </c>
      <c r="AQ3630" s="7">
        <v>906231710.60000002</v>
      </c>
      <c r="AR3630" s="7">
        <v>0</v>
      </c>
      <c r="AS3630" s="7">
        <v>0</v>
      </c>
      <c r="AT3630" s="7">
        <v>11968670.18</v>
      </c>
      <c r="AU3630" s="8">
        <f t="shared" si="56"/>
        <v>2282132947.3800001</v>
      </c>
    </row>
    <row r="3631" spans="1:47" x14ac:dyDescent="0.3">
      <c r="A3631" s="2">
        <v>2009</v>
      </c>
      <c r="B3631" s="2" t="s">
        <v>78</v>
      </c>
      <c r="C3631" s="2">
        <v>5</v>
      </c>
      <c r="D3631" s="2" t="s">
        <v>53</v>
      </c>
      <c r="E3631" s="7">
        <v>16032806.33</v>
      </c>
      <c r="F3631" s="7">
        <v>18020.77</v>
      </c>
      <c r="G3631" s="7">
        <v>1714489.95</v>
      </c>
      <c r="H3631" s="7">
        <v>6562825.3499999996</v>
      </c>
      <c r="I3631" s="7">
        <v>4067.07</v>
      </c>
      <c r="J3631" s="7">
        <v>8972021.6899999995</v>
      </c>
      <c r="K3631" s="7">
        <v>4930452.76</v>
      </c>
      <c r="L3631" s="7">
        <v>24584038.550000001</v>
      </c>
      <c r="M3631" s="7">
        <v>9157796.5600000005</v>
      </c>
      <c r="N3631" s="7">
        <v>32566132.370000001</v>
      </c>
      <c r="O3631" s="7">
        <v>34726993.289999999</v>
      </c>
      <c r="P3631" s="7">
        <v>3293176.88</v>
      </c>
      <c r="Q3631" s="7">
        <v>2026591.01</v>
      </c>
      <c r="R3631" s="7">
        <v>4236080.34</v>
      </c>
      <c r="S3631" s="7">
        <v>6134806.5300000003</v>
      </c>
      <c r="T3631" s="7">
        <v>71319.55</v>
      </c>
      <c r="U3631" s="7">
        <v>0</v>
      </c>
      <c r="V3631" s="7">
        <v>667.52</v>
      </c>
      <c r="W3631" s="7">
        <v>0</v>
      </c>
      <c r="X3631" s="7">
        <v>9178467.1699999999</v>
      </c>
      <c r="Y3631" s="7">
        <v>100839960.59999999</v>
      </c>
      <c r="Z3631" s="7">
        <v>0</v>
      </c>
      <c r="AA3631" s="7">
        <v>1497636.16</v>
      </c>
      <c r="AB3631" s="7">
        <v>32386102.190000001</v>
      </c>
      <c r="AC3631" s="7">
        <v>0</v>
      </c>
      <c r="AD3631" s="7">
        <v>4217995.57</v>
      </c>
      <c r="AE3631" s="7">
        <v>23075796.690000001</v>
      </c>
      <c r="AF3631" s="7">
        <v>0</v>
      </c>
      <c r="AG3631" s="7">
        <v>0</v>
      </c>
      <c r="AH3631" s="7">
        <v>0</v>
      </c>
      <c r="AI3631" s="7">
        <v>0</v>
      </c>
      <c r="AJ3631" s="7">
        <v>33813.35</v>
      </c>
      <c r="AK3631" s="7">
        <v>0</v>
      </c>
      <c r="AL3631" s="7">
        <v>0</v>
      </c>
      <c r="AM3631" s="7">
        <v>0</v>
      </c>
      <c r="AN3631" s="7">
        <v>0</v>
      </c>
      <c r="AO3631" s="7">
        <v>4947322.79</v>
      </c>
      <c r="AP3631" s="7">
        <v>4369421.87</v>
      </c>
      <c r="AQ3631" s="7">
        <v>0</v>
      </c>
      <c r="AR3631" s="7">
        <v>0</v>
      </c>
      <c r="AS3631" s="7">
        <v>0</v>
      </c>
      <c r="AT3631" s="7">
        <v>0</v>
      </c>
      <c r="AU3631" s="8">
        <f t="shared" si="56"/>
        <v>335578802.91000003</v>
      </c>
    </row>
    <row r="3632" spans="1:47" x14ac:dyDescent="0.3">
      <c r="A3632" s="2">
        <v>2013</v>
      </c>
      <c r="B3632" s="2" t="s">
        <v>76</v>
      </c>
      <c r="C3632" s="2">
        <v>3</v>
      </c>
      <c r="D3632" s="2" t="s">
        <v>62</v>
      </c>
      <c r="E3632" s="7">
        <v>16032338.25</v>
      </c>
      <c r="F3632" s="7">
        <v>-115.72</v>
      </c>
      <c r="G3632" s="7">
        <v>0</v>
      </c>
      <c r="H3632" s="7">
        <v>3228301.82</v>
      </c>
      <c r="I3632" s="7">
        <v>0</v>
      </c>
      <c r="J3632" s="7">
        <v>2165353.4</v>
      </c>
      <c r="K3632" s="7">
        <v>3797820.53</v>
      </c>
      <c r="L3632" s="7">
        <v>6733306.54</v>
      </c>
      <c r="M3632" s="7">
        <v>3447.29</v>
      </c>
      <c r="N3632" s="7">
        <v>21494728.149999999</v>
      </c>
      <c r="O3632" s="7">
        <v>27533720.539999999</v>
      </c>
      <c r="P3632" s="7">
        <v>663355.02</v>
      </c>
      <c r="Q3632" s="7">
        <v>277585.09000000003</v>
      </c>
      <c r="R3632" s="7">
        <v>1949502.9</v>
      </c>
      <c r="S3632" s="7">
        <v>328831.03000000003</v>
      </c>
      <c r="T3632" s="7">
        <v>47334.11</v>
      </c>
      <c r="U3632" s="7">
        <v>0</v>
      </c>
      <c r="V3632" s="7">
        <v>0</v>
      </c>
      <c r="W3632" s="7">
        <v>0</v>
      </c>
      <c r="X3632" s="7">
        <v>40442.589999999997</v>
      </c>
      <c r="Y3632" s="7">
        <v>54184822.340000004</v>
      </c>
      <c r="Z3632" s="7">
        <v>0</v>
      </c>
      <c r="AA3632" s="7">
        <v>6765.08</v>
      </c>
      <c r="AB3632" s="7">
        <v>17305430.98</v>
      </c>
      <c r="AC3632" s="7">
        <v>0</v>
      </c>
      <c r="AD3632" s="7">
        <v>-1288.02</v>
      </c>
      <c r="AE3632" s="7">
        <v>13881732.789999999</v>
      </c>
      <c r="AF3632" s="7">
        <v>0</v>
      </c>
      <c r="AG3632" s="7">
        <v>0</v>
      </c>
      <c r="AH3632" s="7">
        <v>0</v>
      </c>
      <c r="AI3632" s="7">
        <v>34260994.789999999</v>
      </c>
      <c r="AJ3632" s="7">
        <v>12937.03</v>
      </c>
      <c r="AK3632" s="7">
        <v>0</v>
      </c>
      <c r="AL3632" s="7">
        <v>0</v>
      </c>
      <c r="AM3632" s="7">
        <v>0</v>
      </c>
      <c r="AN3632" s="7">
        <v>0</v>
      </c>
      <c r="AO3632" s="7">
        <v>2161181.37</v>
      </c>
      <c r="AP3632" s="7">
        <v>0</v>
      </c>
      <c r="AQ3632" s="7">
        <v>0</v>
      </c>
      <c r="AR3632" s="7">
        <v>158093518.5</v>
      </c>
      <c r="AS3632" s="7">
        <v>10026276.18</v>
      </c>
      <c r="AT3632" s="7">
        <v>3869304.3569999998</v>
      </c>
      <c r="AU3632" s="8">
        <f t="shared" si="56"/>
        <v>378097626.93699998</v>
      </c>
    </row>
    <row r="3633" spans="1:47" x14ac:dyDescent="0.3">
      <c r="A3633" s="2">
        <v>2024</v>
      </c>
      <c r="B3633" s="2" t="s">
        <v>83</v>
      </c>
      <c r="C3633" s="2">
        <v>10</v>
      </c>
      <c r="D3633" s="2" t="s">
        <v>62</v>
      </c>
      <c r="E3633" s="7">
        <v>16032298.85</v>
      </c>
      <c r="F3633" s="7">
        <v>678.05</v>
      </c>
      <c r="G3633" s="7">
        <v>0</v>
      </c>
      <c r="H3633" s="7">
        <v>2720310.75</v>
      </c>
      <c r="I3633" s="7">
        <v>4822.8999999999996</v>
      </c>
      <c r="J3633" s="7">
        <v>6226754.0800000001</v>
      </c>
      <c r="K3633" s="7">
        <v>6004816.5700000003</v>
      </c>
      <c r="L3633" s="7">
        <v>49288777.810000002</v>
      </c>
      <c r="M3633" s="7">
        <v>68416.62</v>
      </c>
      <c r="N3633" s="7">
        <v>150145657</v>
      </c>
      <c r="O3633" s="7">
        <v>80087194.489999995</v>
      </c>
      <c r="P3633" s="7">
        <v>9013727.2200000007</v>
      </c>
      <c r="Q3633" s="7">
        <v>648281.57999999996</v>
      </c>
      <c r="R3633" s="7">
        <v>5879777.0800000001</v>
      </c>
      <c r="S3633" s="7">
        <v>3650279.05</v>
      </c>
      <c r="T3633" s="7">
        <v>295971.69</v>
      </c>
      <c r="U3633" s="7">
        <v>0</v>
      </c>
      <c r="V3633" s="7">
        <v>0</v>
      </c>
      <c r="W3633" s="7">
        <v>0</v>
      </c>
      <c r="X3633" s="7">
        <v>14620.91</v>
      </c>
      <c r="Y3633" s="7">
        <v>180497434.59999999</v>
      </c>
      <c r="Z3633" s="7">
        <v>0</v>
      </c>
      <c r="AA3633" s="7">
        <v>3334.66</v>
      </c>
      <c r="AB3633" s="7">
        <v>57533421.409999996</v>
      </c>
      <c r="AC3633" s="7">
        <v>0</v>
      </c>
      <c r="AD3633" s="7">
        <v>63865.71</v>
      </c>
      <c r="AE3633" s="7">
        <v>104906519.7</v>
      </c>
      <c r="AF3633" s="7">
        <v>0</v>
      </c>
      <c r="AG3633" s="7">
        <v>1002270.49</v>
      </c>
      <c r="AH3633" s="7">
        <v>0</v>
      </c>
      <c r="AI3633" s="7">
        <v>63696511.880000003</v>
      </c>
      <c r="AJ3633" s="7">
        <v>0</v>
      </c>
      <c r="AK3633" s="7">
        <v>0</v>
      </c>
      <c r="AL3633" s="7">
        <v>0</v>
      </c>
      <c r="AM3633" s="7">
        <v>0</v>
      </c>
      <c r="AN3633" s="7">
        <v>0</v>
      </c>
      <c r="AO3633" s="7">
        <v>10182634.75</v>
      </c>
      <c r="AP3633" s="7">
        <v>0</v>
      </c>
      <c r="AQ3633" s="7">
        <v>490904634</v>
      </c>
      <c r="AR3633" s="7">
        <v>0</v>
      </c>
      <c r="AS3633" s="7">
        <v>0</v>
      </c>
      <c r="AT3633" s="7">
        <v>32616002.050000001</v>
      </c>
      <c r="AU3633" s="8">
        <f t="shared" si="56"/>
        <v>1271489013.9000001</v>
      </c>
    </row>
    <row r="3634" spans="1:47" x14ac:dyDescent="0.3">
      <c r="A3634" s="2">
        <v>2024</v>
      </c>
      <c r="B3634" s="2" t="s">
        <v>81</v>
      </c>
      <c r="C3634" s="2">
        <v>8</v>
      </c>
      <c r="D3634" s="2" t="s">
        <v>61</v>
      </c>
      <c r="E3634" s="7">
        <v>16029190.810000001</v>
      </c>
      <c r="F3634" s="7">
        <v>-131.26</v>
      </c>
      <c r="G3634" s="7">
        <v>0</v>
      </c>
      <c r="H3634" s="7">
        <v>1069834.17</v>
      </c>
      <c r="I3634" s="7">
        <v>56107.21</v>
      </c>
      <c r="J3634" s="7">
        <v>11419465.26</v>
      </c>
      <c r="K3634" s="7">
        <v>10322517.26</v>
      </c>
      <c r="L3634" s="7">
        <v>71775880.329999998</v>
      </c>
      <c r="M3634" s="7">
        <v>29940842.739999998</v>
      </c>
      <c r="N3634" s="7">
        <v>124967451.8</v>
      </c>
      <c r="O3634" s="7">
        <v>108904829</v>
      </c>
      <c r="P3634" s="7">
        <v>12769812.949999999</v>
      </c>
      <c r="Q3634" s="7">
        <v>6674851.3600000003</v>
      </c>
      <c r="R3634" s="7">
        <v>11231768.449999999</v>
      </c>
      <c r="S3634" s="7">
        <v>21345893.949999999</v>
      </c>
      <c r="T3634" s="7">
        <v>2186255.88</v>
      </c>
      <c r="U3634" s="7">
        <v>0</v>
      </c>
      <c r="V3634" s="7">
        <v>0</v>
      </c>
      <c r="W3634" s="7">
        <v>0</v>
      </c>
      <c r="X3634" s="7">
        <v>18443404.16</v>
      </c>
      <c r="Y3634" s="7">
        <v>258212443</v>
      </c>
      <c r="Z3634" s="7">
        <v>0</v>
      </c>
      <c r="AA3634" s="7">
        <v>3000556.21</v>
      </c>
      <c r="AB3634" s="7">
        <v>102294897.5</v>
      </c>
      <c r="AC3634" s="7">
        <v>0</v>
      </c>
      <c r="AD3634" s="7">
        <v>22677873.449999999</v>
      </c>
      <c r="AE3634" s="7">
        <v>94079504.230000004</v>
      </c>
      <c r="AF3634" s="7">
        <v>0</v>
      </c>
      <c r="AG3634" s="7">
        <v>1595467.7</v>
      </c>
      <c r="AH3634" s="7">
        <v>0</v>
      </c>
      <c r="AI3634" s="7">
        <v>53908189.920000002</v>
      </c>
      <c r="AJ3634" s="7">
        <v>0</v>
      </c>
      <c r="AK3634" s="7">
        <v>0</v>
      </c>
      <c r="AL3634" s="7">
        <v>0</v>
      </c>
      <c r="AM3634" s="7">
        <v>0</v>
      </c>
      <c r="AN3634" s="7">
        <v>0</v>
      </c>
      <c r="AO3634" s="7">
        <v>6723443.6500000004</v>
      </c>
      <c r="AP3634" s="7">
        <v>0</v>
      </c>
      <c r="AQ3634" s="7">
        <v>831480679.89999998</v>
      </c>
      <c r="AR3634" s="7">
        <v>0</v>
      </c>
      <c r="AS3634" s="7">
        <v>0</v>
      </c>
      <c r="AT3634" s="7">
        <v>10932942.949999999</v>
      </c>
      <c r="AU3634" s="8">
        <f t="shared" si="56"/>
        <v>1832043972.5800002</v>
      </c>
    </row>
    <row r="3635" spans="1:47" x14ac:dyDescent="0.3">
      <c r="A3635" s="2">
        <v>2026</v>
      </c>
      <c r="B3635" s="2" t="s">
        <v>75</v>
      </c>
      <c r="C3635" s="2">
        <v>2</v>
      </c>
      <c r="D3635" s="2" t="s">
        <v>61</v>
      </c>
      <c r="E3635" s="7">
        <v>16017939.58</v>
      </c>
      <c r="F3635" s="7">
        <v>-59.86</v>
      </c>
      <c r="G3635" s="7">
        <v>0</v>
      </c>
      <c r="H3635" s="7">
        <v>1850468.25</v>
      </c>
      <c r="I3635" s="7">
        <v>137875.29</v>
      </c>
      <c r="J3635" s="7">
        <v>8132452.7599999998</v>
      </c>
      <c r="K3635" s="7">
        <v>7874762.2400000002</v>
      </c>
      <c r="L3635" s="7">
        <v>25110135.350000001</v>
      </c>
      <c r="M3635" s="7">
        <v>22193906.84</v>
      </c>
      <c r="N3635" s="7">
        <v>176652976.59999999</v>
      </c>
      <c r="O3635" s="7">
        <v>119497141.7</v>
      </c>
      <c r="P3635" s="7">
        <v>13768688.800000001</v>
      </c>
      <c r="Q3635" s="7">
        <v>4004571.43</v>
      </c>
      <c r="R3635" s="7">
        <v>9384607.8200000003</v>
      </c>
      <c r="S3635" s="7">
        <v>22384717.5</v>
      </c>
      <c r="T3635" s="7">
        <v>1443822.81</v>
      </c>
      <c r="U3635" s="7">
        <v>0</v>
      </c>
      <c r="V3635" s="7">
        <v>0</v>
      </c>
      <c r="W3635" s="7">
        <v>0</v>
      </c>
      <c r="X3635" s="7">
        <v>20873781.59</v>
      </c>
      <c r="Y3635" s="7">
        <v>298970131.80000001</v>
      </c>
      <c r="Z3635" s="7">
        <v>0</v>
      </c>
      <c r="AA3635" s="7">
        <v>3395169.66</v>
      </c>
      <c r="AB3635" s="7">
        <v>113815122.3</v>
      </c>
      <c r="AC3635" s="7">
        <v>0</v>
      </c>
      <c r="AD3635" s="7">
        <v>15798138.57</v>
      </c>
      <c r="AE3635" s="7">
        <v>102787288.90000001</v>
      </c>
      <c r="AF3635" s="7">
        <v>0</v>
      </c>
      <c r="AG3635" s="7">
        <v>1072865.93</v>
      </c>
      <c r="AH3635" s="7">
        <v>0</v>
      </c>
      <c r="AI3635" s="7">
        <v>59452303.829999998</v>
      </c>
      <c r="AJ3635" s="7">
        <v>0</v>
      </c>
      <c r="AK3635" s="7">
        <v>0</v>
      </c>
      <c r="AL3635" s="7">
        <v>0</v>
      </c>
      <c r="AM3635" s="7">
        <v>0</v>
      </c>
      <c r="AN3635" s="7">
        <v>0</v>
      </c>
      <c r="AO3635" s="7">
        <v>16543843.25</v>
      </c>
      <c r="AP3635" s="7">
        <v>0</v>
      </c>
      <c r="AQ3635" s="7">
        <v>925613476.70000005</v>
      </c>
      <c r="AR3635" s="7">
        <v>0</v>
      </c>
      <c r="AS3635" s="7">
        <v>0</v>
      </c>
      <c r="AT3635" s="7">
        <v>12211005.279999999</v>
      </c>
      <c r="AU3635" s="8">
        <f t="shared" si="56"/>
        <v>1998987134.9199998</v>
      </c>
    </row>
    <row r="3636" spans="1:47" x14ac:dyDescent="0.3">
      <c r="A3636" s="2">
        <v>2003</v>
      </c>
      <c r="B3636" s="2" t="s">
        <v>81</v>
      </c>
      <c r="C3636" s="2">
        <v>8</v>
      </c>
      <c r="D3636" s="2" t="s">
        <v>71</v>
      </c>
      <c r="E3636" s="7">
        <v>16012175</v>
      </c>
      <c r="F3636" s="7">
        <v>48386</v>
      </c>
      <c r="G3636" s="7">
        <v>15040130</v>
      </c>
      <c r="H3636" s="7">
        <v>4356171</v>
      </c>
      <c r="I3636" s="7">
        <v>0</v>
      </c>
      <c r="J3636" s="7">
        <v>9441824</v>
      </c>
      <c r="K3636" s="7">
        <v>31152147</v>
      </c>
      <c r="L3636" s="7">
        <v>10426790</v>
      </c>
      <c r="M3636" s="7">
        <v>497306</v>
      </c>
      <c r="N3636" s="7">
        <v>71179541</v>
      </c>
      <c r="O3636" s="7">
        <v>35164426</v>
      </c>
      <c r="P3636" s="7">
        <v>26180775</v>
      </c>
      <c r="Q3636" s="7">
        <v>2572192</v>
      </c>
      <c r="R3636" s="7">
        <v>4926172</v>
      </c>
      <c r="S3636" s="7">
        <v>1487291</v>
      </c>
      <c r="T3636" s="7">
        <v>286573</v>
      </c>
      <c r="U3636" s="7">
        <v>0</v>
      </c>
      <c r="V3636" s="7">
        <v>9139890</v>
      </c>
      <c r="W3636" s="7">
        <v>137126946</v>
      </c>
      <c r="X3636" s="7">
        <v>0</v>
      </c>
      <c r="Y3636" s="7">
        <v>0</v>
      </c>
      <c r="Z3636" s="7">
        <v>35782679</v>
      </c>
      <c r="AA3636" s="7">
        <v>0</v>
      </c>
      <c r="AB3636" s="7">
        <v>0</v>
      </c>
      <c r="AC3636" s="7">
        <v>36504271</v>
      </c>
      <c r="AD3636" s="7">
        <v>0</v>
      </c>
      <c r="AE3636" s="7">
        <v>0</v>
      </c>
      <c r="AF3636" s="7">
        <v>0</v>
      </c>
      <c r="AG3636" s="7">
        <v>0</v>
      </c>
      <c r="AH3636" s="7">
        <v>8929345</v>
      </c>
      <c r="AI3636" s="7">
        <v>0</v>
      </c>
      <c r="AJ3636" s="7">
        <v>99017</v>
      </c>
      <c r="AK3636" s="7">
        <v>0</v>
      </c>
      <c r="AL3636" s="7">
        <v>0</v>
      </c>
      <c r="AM3636" s="7">
        <v>0</v>
      </c>
      <c r="AN3636" s="7">
        <v>0</v>
      </c>
      <c r="AO3636" s="7">
        <v>997723</v>
      </c>
      <c r="AP3636" s="7">
        <v>0</v>
      </c>
      <c r="AQ3636" s="7">
        <v>0</v>
      </c>
      <c r="AR3636" s="7">
        <v>0</v>
      </c>
      <c r="AS3636" s="7">
        <v>0</v>
      </c>
      <c r="AT3636" s="7">
        <v>0</v>
      </c>
      <c r="AU3636" s="8">
        <f t="shared" si="56"/>
        <v>457351770</v>
      </c>
    </row>
    <row r="3637" spans="1:47" x14ac:dyDescent="0.3">
      <c r="A3637" s="2">
        <v>2000</v>
      </c>
      <c r="B3637" s="2" t="s">
        <v>79</v>
      </c>
      <c r="C3637" s="2">
        <v>6</v>
      </c>
      <c r="D3637" s="2" t="s">
        <v>71</v>
      </c>
      <c r="E3637" s="7">
        <v>16010501</v>
      </c>
      <c r="F3637" s="7">
        <v>74</v>
      </c>
      <c r="G3637" s="7">
        <v>4917286</v>
      </c>
      <c r="H3637" s="7">
        <v>3431342</v>
      </c>
      <c r="I3637" s="7">
        <v>123815</v>
      </c>
      <c r="J3637" s="7">
        <v>11268557</v>
      </c>
      <c r="K3637" s="7">
        <v>20203722</v>
      </c>
      <c r="L3637" s="7">
        <v>7147132</v>
      </c>
      <c r="M3637" s="7">
        <v>101123</v>
      </c>
      <c r="N3637" s="7">
        <v>17921700</v>
      </c>
      <c r="O3637" s="7">
        <v>23236222</v>
      </c>
      <c r="P3637" s="7">
        <v>4697872</v>
      </c>
      <c r="Q3637" s="7">
        <v>2615570</v>
      </c>
      <c r="R3637" s="7">
        <v>2600496</v>
      </c>
      <c r="S3637" s="7">
        <v>1844334</v>
      </c>
      <c r="T3637" s="7">
        <v>222994</v>
      </c>
      <c r="U3637" s="7">
        <v>0</v>
      </c>
      <c r="V3637" s="7">
        <v>6723770</v>
      </c>
      <c r="W3637" s="7">
        <v>88816489</v>
      </c>
      <c r="X3637" s="7">
        <v>0</v>
      </c>
      <c r="Y3637" s="7">
        <v>0</v>
      </c>
      <c r="Z3637" s="7">
        <v>20366428</v>
      </c>
      <c r="AA3637" s="7">
        <v>0</v>
      </c>
      <c r="AB3637" s="7">
        <v>0</v>
      </c>
      <c r="AC3637" s="7">
        <v>16171008</v>
      </c>
      <c r="AD3637" s="7">
        <v>0</v>
      </c>
      <c r="AE3637" s="7">
        <v>0</v>
      </c>
      <c r="AF3637" s="7">
        <v>0</v>
      </c>
      <c r="AG3637" s="7">
        <v>0</v>
      </c>
      <c r="AH3637" s="7">
        <v>7327186</v>
      </c>
      <c r="AI3637" s="7">
        <v>0</v>
      </c>
      <c r="AJ3637" s="7">
        <v>616167</v>
      </c>
      <c r="AK3637" s="7">
        <v>0</v>
      </c>
      <c r="AL3637" s="7">
        <v>0</v>
      </c>
      <c r="AM3637" s="7">
        <v>0</v>
      </c>
      <c r="AN3637" s="7">
        <v>0</v>
      </c>
      <c r="AO3637" s="7">
        <v>398679</v>
      </c>
      <c r="AP3637" s="7">
        <v>0</v>
      </c>
      <c r="AQ3637" s="7">
        <v>0</v>
      </c>
      <c r="AR3637" s="7">
        <v>0</v>
      </c>
      <c r="AS3637" s="7">
        <v>0</v>
      </c>
      <c r="AT3637" s="7">
        <v>0</v>
      </c>
      <c r="AU3637" s="8">
        <f t="shared" si="56"/>
        <v>256762467</v>
      </c>
    </row>
    <row r="3638" spans="1:47" x14ac:dyDescent="0.3">
      <c r="A3638" s="2">
        <v>2023</v>
      </c>
      <c r="B3638" s="2" t="s">
        <v>78</v>
      </c>
      <c r="C3638" s="2">
        <v>5</v>
      </c>
      <c r="D3638" s="2" t="s">
        <v>62</v>
      </c>
      <c r="E3638" s="7">
        <v>15968214.789999999</v>
      </c>
      <c r="F3638" s="7">
        <v>-196.94</v>
      </c>
      <c r="G3638" s="7">
        <v>0</v>
      </c>
      <c r="H3638" s="7">
        <v>1902281.21</v>
      </c>
      <c r="I3638" s="7">
        <v>12368.67</v>
      </c>
      <c r="J3638" s="7">
        <v>7401183.1299999999</v>
      </c>
      <c r="K3638" s="7">
        <v>4633182.33</v>
      </c>
      <c r="L3638" s="7">
        <v>120432555.8</v>
      </c>
      <c r="M3638" s="7">
        <v>1743.44</v>
      </c>
      <c r="N3638" s="7">
        <v>45710438.710000001</v>
      </c>
      <c r="O3638" s="7">
        <v>42967112.590000004</v>
      </c>
      <c r="P3638" s="7">
        <v>3614894.69</v>
      </c>
      <c r="Q3638" s="7">
        <v>4427399.2699999996</v>
      </c>
      <c r="R3638" s="7">
        <v>2967093.44</v>
      </c>
      <c r="S3638" s="7">
        <v>2939942.51</v>
      </c>
      <c r="T3638" s="7">
        <v>114356.11</v>
      </c>
      <c r="U3638" s="7">
        <v>0</v>
      </c>
      <c r="V3638" s="7">
        <v>0</v>
      </c>
      <c r="W3638" s="7">
        <v>0</v>
      </c>
      <c r="X3638" s="7">
        <v>5313.16</v>
      </c>
      <c r="Y3638" s="7">
        <v>104364281.2</v>
      </c>
      <c r="Z3638" s="7">
        <v>0</v>
      </c>
      <c r="AA3638" s="7">
        <v>1318.16</v>
      </c>
      <c r="AB3638" s="7">
        <v>38403916.5</v>
      </c>
      <c r="AC3638" s="7">
        <v>0</v>
      </c>
      <c r="AD3638" s="7">
        <v>17963.78</v>
      </c>
      <c r="AE3638" s="7">
        <v>31966401.809999999</v>
      </c>
      <c r="AF3638" s="7">
        <v>0</v>
      </c>
      <c r="AG3638" s="7">
        <v>0</v>
      </c>
      <c r="AH3638" s="7">
        <v>0</v>
      </c>
      <c r="AI3638" s="7">
        <v>60414744</v>
      </c>
      <c r="AJ3638" s="7">
        <v>0</v>
      </c>
      <c r="AK3638" s="7">
        <v>0</v>
      </c>
      <c r="AL3638" s="7">
        <v>0</v>
      </c>
      <c r="AM3638" s="7">
        <v>0</v>
      </c>
      <c r="AN3638" s="7">
        <v>0</v>
      </c>
      <c r="AO3638" s="7">
        <v>5647818.0800000001</v>
      </c>
      <c r="AP3638" s="7">
        <v>0</v>
      </c>
      <c r="AQ3638" s="7">
        <v>423133300.19999999</v>
      </c>
      <c r="AR3638" s="7">
        <v>0</v>
      </c>
      <c r="AS3638" s="7">
        <v>0</v>
      </c>
      <c r="AT3638" s="7">
        <v>7635347.7489999998</v>
      </c>
      <c r="AU3638" s="8">
        <f t="shared" si="56"/>
        <v>924682974.38899994</v>
      </c>
    </row>
    <row r="3639" spans="1:47" x14ac:dyDescent="0.3">
      <c r="A3639" s="2">
        <v>2002</v>
      </c>
      <c r="B3639" s="2" t="s">
        <v>84</v>
      </c>
      <c r="C3639" s="2">
        <v>11</v>
      </c>
      <c r="D3639" s="2" t="s">
        <v>56</v>
      </c>
      <c r="E3639" s="7">
        <v>15966825</v>
      </c>
      <c r="F3639" s="7">
        <v>351.24099999999999</v>
      </c>
      <c r="G3639" s="7">
        <v>3701692</v>
      </c>
      <c r="H3639" s="7">
        <v>5871079</v>
      </c>
      <c r="I3639" s="7">
        <v>3036968</v>
      </c>
      <c r="J3639" s="7">
        <v>10312343</v>
      </c>
      <c r="K3639" s="7">
        <v>4290705</v>
      </c>
      <c r="L3639" s="7">
        <v>2370092</v>
      </c>
      <c r="M3639" s="7">
        <v>11.670999999999999</v>
      </c>
      <c r="N3639" s="7">
        <v>16355170</v>
      </c>
      <c r="O3639" s="7">
        <v>12115586</v>
      </c>
      <c r="P3639" s="7">
        <v>1219901</v>
      </c>
      <c r="Q3639" s="7">
        <v>730.60500000000002</v>
      </c>
      <c r="R3639" s="7">
        <v>1488869</v>
      </c>
      <c r="S3639" s="7">
        <v>302.73500000000001</v>
      </c>
      <c r="T3639" s="7">
        <v>2254251</v>
      </c>
      <c r="U3639" s="7">
        <v>0</v>
      </c>
      <c r="V3639" s="7">
        <v>1030877</v>
      </c>
      <c r="W3639" s="7">
        <v>53676038</v>
      </c>
      <c r="X3639" s="7">
        <v>0</v>
      </c>
      <c r="Y3639" s="7">
        <v>0</v>
      </c>
      <c r="Z3639" s="7">
        <v>12851122</v>
      </c>
      <c r="AA3639" s="7">
        <v>0</v>
      </c>
      <c r="AB3639" s="7">
        <v>0</v>
      </c>
      <c r="AC3639" s="7">
        <v>11066542</v>
      </c>
      <c r="AD3639" s="7">
        <v>0</v>
      </c>
      <c r="AE3639" s="7">
        <v>0</v>
      </c>
      <c r="AF3639" s="7">
        <v>0</v>
      </c>
      <c r="AG3639" s="7">
        <v>0</v>
      </c>
      <c r="AH3639" s="7">
        <v>0</v>
      </c>
      <c r="AI3639" s="7">
        <v>0</v>
      </c>
      <c r="AJ3639" s="7">
        <v>670.97400000000005</v>
      </c>
      <c r="AK3639" s="7">
        <v>0</v>
      </c>
      <c r="AL3639" s="7">
        <v>0</v>
      </c>
      <c r="AM3639" s="7">
        <v>0</v>
      </c>
      <c r="AN3639" s="7">
        <v>0</v>
      </c>
      <c r="AO3639" s="7">
        <v>541.20399999999995</v>
      </c>
      <c r="AP3639" s="7">
        <v>0</v>
      </c>
      <c r="AQ3639" s="7">
        <v>0</v>
      </c>
      <c r="AR3639" s="7">
        <v>0</v>
      </c>
      <c r="AS3639" s="7">
        <v>0</v>
      </c>
      <c r="AT3639" s="7">
        <v>0</v>
      </c>
      <c r="AU3639" s="8">
        <f t="shared" si="56"/>
        <v>157610668.43000001</v>
      </c>
    </row>
    <row r="3640" spans="1:47" x14ac:dyDescent="0.3">
      <c r="A3640" s="2">
        <v>2023</v>
      </c>
      <c r="B3640" s="2" t="s">
        <v>80</v>
      </c>
      <c r="C3640" s="2">
        <v>7</v>
      </c>
      <c r="D3640" s="2" t="s">
        <v>62</v>
      </c>
      <c r="E3640" s="7">
        <v>15938806.380000001</v>
      </c>
      <c r="F3640" s="7">
        <v>-293.94</v>
      </c>
      <c r="G3640" s="7">
        <v>0</v>
      </c>
      <c r="H3640" s="7">
        <v>2050411.09</v>
      </c>
      <c r="I3640" s="7">
        <v>12065.43</v>
      </c>
      <c r="J3640" s="7">
        <v>7353445.3499999996</v>
      </c>
      <c r="K3640" s="7">
        <v>6005933.3499999996</v>
      </c>
      <c r="L3640" s="7">
        <v>50802706.890000001</v>
      </c>
      <c r="M3640" s="7">
        <v>58478.64</v>
      </c>
      <c r="N3640" s="7">
        <v>124551252.8</v>
      </c>
      <c r="O3640" s="7">
        <v>68262460.260000005</v>
      </c>
      <c r="P3640" s="7">
        <v>7676154.8799999999</v>
      </c>
      <c r="Q3640" s="7">
        <v>368549.39</v>
      </c>
      <c r="R3640" s="7">
        <v>2824156.13</v>
      </c>
      <c r="S3640" s="7">
        <v>3037750.56</v>
      </c>
      <c r="T3640" s="7">
        <v>110942.92</v>
      </c>
      <c r="U3640" s="7">
        <v>0</v>
      </c>
      <c r="V3640" s="7">
        <v>0</v>
      </c>
      <c r="W3640" s="7">
        <v>0</v>
      </c>
      <c r="X3640" s="7">
        <v>5255.68</v>
      </c>
      <c r="Y3640" s="7">
        <v>109632530.59999999</v>
      </c>
      <c r="Z3640" s="7">
        <v>0</v>
      </c>
      <c r="AA3640" s="7">
        <v>1332.91</v>
      </c>
      <c r="AB3640" s="7">
        <v>41250338.890000001</v>
      </c>
      <c r="AC3640" s="7">
        <v>0</v>
      </c>
      <c r="AD3640" s="7">
        <v>48817.45</v>
      </c>
      <c r="AE3640" s="7">
        <v>77715519.980000004</v>
      </c>
      <c r="AF3640" s="7">
        <v>0</v>
      </c>
      <c r="AG3640" s="7">
        <v>0</v>
      </c>
      <c r="AH3640" s="7">
        <v>0</v>
      </c>
      <c r="AI3640" s="7">
        <v>60675889.140000001</v>
      </c>
      <c r="AJ3640" s="7">
        <v>0</v>
      </c>
      <c r="AK3640" s="7">
        <v>0</v>
      </c>
      <c r="AL3640" s="7">
        <v>0</v>
      </c>
      <c r="AM3640" s="7">
        <v>0</v>
      </c>
      <c r="AN3640" s="7">
        <v>0</v>
      </c>
      <c r="AO3640" s="7">
        <v>6455393.5199999996</v>
      </c>
      <c r="AP3640" s="7">
        <v>0</v>
      </c>
      <c r="AQ3640" s="7">
        <v>420083670.39999998</v>
      </c>
      <c r="AR3640" s="7">
        <v>0</v>
      </c>
      <c r="AS3640" s="7">
        <v>0</v>
      </c>
      <c r="AT3640" s="7">
        <v>7748265.7039999999</v>
      </c>
      <c r="AU3640" s="8">
        <f t="shared" si="56"/>
        <v>1012669834.4039999</v>
      </c>
    </row>
    <row r="3641" spans="1:47" x14ac:dyDescent="0.3">
      <c r="A3641" s="2">
        <v>2005</v>
      </c>
      <c r="B3641" s="2" t="s">
        <v>78</v>
      </c>
      <c r="C3641" s="2">
        <v>5</v>
      </c>
      <c r="D3641" s="2" t="s">
        <v>50</v>
      </c>
      <c r="E3641" s="7">
        <v>15935085</v>
      </c>
      <c r="F3641" s="7">
        <v>14260</v>
      </c>
      <c r="G3641" s="7">
        <v>1657150</v>
      </c>
      <c r="H3641" s="7">
        <v>2718629</v>
      </c>
      <c r="I3641" s="7">
        <v>0</v>
      </c>
      <c r="J3641" s="7">
        <v>3594462</v>
      </c>
      <c r="K3641" s="7">
        <v>967437</v>
      </c>
      <c r="L3641" s="7">
        <v>6132128</v>
      </c>
      <c r="M3641" s="7">
        <v>239871</v>
      </c>
      <c r="N3641" s="7">
        <v>33503693</v>
      </c>
      <c r="O3641" s="7">
        <v>26476187</v>
      </c>
      <c r="P3641" s="7">
        <v>1781075</v>
      </c>
      <c r="Q3641" s="7">
        <v>3761112</v>
      </c>
      <c r="R3641" s="7">
        <v>2490727</v>
      </c>
      <c r="S3641" s="7">
        <v>1985409</v>
      </c>
      <c r="T3641" s="7">
        <v>33117</v>
      </c>
      <c r="U3641" s="7">
        <v>0</v>
      </c>
      <c r="V3641" s="7">
        <v>55267</v>
      </c>
      <c r="W3641" s="7">
        <v>0</v>
      </c>
      <c r="X3641" s="7">
        <v>93585</v>
      </c>
      <c r="Y3641" s="7">
        <v>142751605</v>
      </c>
      <c r="Z3641" s="7">
        <v>0</v>
      </c>
      <c r="AA3641" s="7">
        <v>18394</v>
      </c>
      <c r="AB3641" s="7">
        <v>31892197</v>
      </c>
      <c r="AC3641" s="7">
        <v>0</v>
      </c>
      <c r="AD3641" s="7">
        <v>88688</v>
      </c>
      <c r="AE3641" s="7">
        <v>30468380</v>
      </c>
      <c r="AF3641" s="7">
        <v>0</v>
      </c>
      <c r="AG3641" s="7">
        <v>0</v>
      </c>
      <c r="AH3641" s="7">
        <v>0</v>
      </c>
      <c r="AI3641" s="7">
        <v>0</v>
      </c>
      <c r="AJ3641" s="7">
        <v>174157</v>
      </c>
      <c r="AK3641" s="7">
        <v>0</v>
      </c>
      <c r="AL3641" s="7">
        <v>0</v>
      </c>
      <c r="AM3641" s="7">
        <v>0</v>
      </c>
      <c r="AN3641" s="7">
        <v>3361146</v>
      </c>
      <c r="AO3641" s="7">
        <v>6253997</v>
      </c>
      <c r="AP3641" s="7">
        <v>1437383</v>
      </c>
      <c r="AQ3641" s="7">
        <v>0</v>
      </c>
      <c r="AR3641" s="7">
        <v>0</v>
      </c>
      <c r="AS3641" s="7">
        <v>0</v>
      </c>
      <c r="AT3641" s="7">
        <v>0</v>
      </c>
      <c r="AU3641" s="8">
        <f t="shared" si="56"/>
        <v>317885141</v>
      </c>
    </row>
    <row r="3642" spans="1:47" x14ac:dyDescent="0.3">
      <c r="A3642" s="2">
        <v>2008</v>
      </c>
      <c r="B3642" s="2" t="s">
        <v>81</v>
      </c>
      <c r="C3642" s="2">
        <v>8</v>
      </c>
      <c r="D3642" s="2" t="s">
        <v>53</v>
      </c>
      <c r="E3642" s="7">
        <v>15923187</v>
      </c>
      <c r="F3642" s="7">
        <v>2151.21</v>
      </c>
      <c r="G3642" s="7">
        <v>5996112.2400000002</v>
      </c>
      <c r="H3642" s="7">
        <v>8648885.3599999994</v>
      </c>
      <c r="I3642" s="7">
        <v>770930.46</v>
      </c>
      <c r="J3642" s="7">
        <v>4724123</v>
      </c>
      <c r="K3642" s="7">
        <v>7104052.1100000003</v>
      </c>
      <c r="L3642" s="7">
        <v>14624050.57</v>
      </c>
      <c r="M3642" s="7">
        <v>8330638.9199999999</v>
      </c>
      <c r="N3642" s="7">
        <v>37841984.560000002</v>
      </c>
      <c r="O3642" s="7">
        <v>34588124.539999999</v>
      </c>
      <c r="P3642" s="7">
        <v>3817787.92</v>
      </c>
      <c r="Q3642" s="7">
        <v>2157113.87</v>
      </c>
      <c r="R3642" s="7">
        <v>3660718.61</v>
      </c>
      <c r="S3642" s="7">
        <v>3956516.08</v>
      </c>
      <c r="T3642" s="7">
        <v>159683.18</v>
      </c>
      <c r="U3642" s="7">
        <v>0</v>
      </c>
      <c r="V3642" s="7">
        <v>139128.66</v>
      </c>
      <c r="W3642" s="7">
        <v>0</v>
      </c>
      <c r="X3642" s="7">
        <v>8343055.4900000002</v>
      </c>
      <c r="Y3642" s="7">
        <v>109361897.5</v>
      </c>
      <c r="Z3642" s="7">
        <v>0</v>
      </c>
      <c r="AA3642" s="7">
        <v>1363803.33</v>
      </c>
      <c r="AB3642" s="7">
        <v>32605204.280000001</v>
      </c>
      <c r="AC3642" s="7">
        <v>0</v>
      </c>
      <c r="AD3642" s="7">
        <v>3200241.98</v>
      </c>
      <c r="AE3642" s="7">
        <v>26591958.190000001</v>
      </c>
      <c r="AF3642" s="7">
        <v>0</v>
      </c>
      <c r="AG3642" s="7">
        <v>0</v>
      </c>
      <c r="AH3642" s="7">
        <v>0</v>
      </c>
      <c r="AI3642" s="7">
        <v>0</v>
      </c>
      <c r="AJ3642" s="7">
        <v>27871.25</v>
      </c>
      <c r="AK3642" s="7">
        <v>0</v>
      </c>
      <c r="AL3642" s="7">
        <v>0</v>
      </c>
      <c r="AM3642" s="7">
        <v>0</v>
      </c>
      <c r="AN3642" s="7">
        <v>0</v>
      </c>
      <c r="AO3642" s="7">
        <v>2882357.47</v>
      </c>
      <c r="AP3642" s="7">
        <v>3419750.04</v>
      </c>
      <c r="AQ3642" s="7">
        <v>0</v>
      </c>
      <c r="AR3642" s="7">
        <v>0</v>
      </c>
      <c r="AS3642" s="7">
        <v>0</v>
      </c>
      <c r="AT3642" s="7">
        <v>0</v>
      </c>
      <c r="AU3642" s="8">
        <f t="shared" si="56"/>
        <v>340241327.82000005</v>
      </c>
    </row>
    <row r="3643" spans="1:47" x14ac:dyDescent="0.3">
      <c r="A3643" s="2">
        <v>2015</v>
      </c>
      <c r="B3643" s="2" t="s">
        <v>76</v>
      </c>
      <c r="C3643" s="2">
        <v>3</v>
      </c>
      <c r="D3643" s="2" t="s">
        <v>62</v>
      </c>
      <c r="E3643" s="7">
        <v>15914542</v>
      </c>
      <c r="F3643" s="7">
        <v>-93</v>
      </c>
      <c r="G3643" s="7">
        <v>0</v>
      </c>
      <c r="H3643" s="7">
        <v>3175128</v>
      </c>
      <c r="I3643" s="7">
        <v>0</v>
      </c>
      <c r="J3643" s="7">
        <v>1582031</v>
      </c>
      <c r="K3643" s="7">
        <v>2188506</v>
      </c>
      <c r="L3643" s="7">
        <v>8547681</v>
      </c>
      <c r="M3643" s="7">
        <v>1951</v>
      </c>
      <c r="N3643" s="7">
        <v>31830392</v>
      </c>
      <c r="O3643" s="7">
        <v>36569159</v>
      </c>
      <c r="P3643" s="7">
        <v>1325712</v>
      </c>
      <c r="Q3643" s="7">
        <v>1614291</v>
      </c>
      <c r="R3643" s="7">
        <v>1930484</v>
      </c>
      <c r="S3643" s="7">
        <v>435400</v>
      </c>
      <c r="T3643" s="7">
        <v>83028</v>
      </c>
      <c r="U3643" s="7">
        <v>0</v>
      </c>
      <c r="V3643" s="7">
        <v>0</v>
      </c>
      <c r="W3643" s="7">
        <v>0</v>
      </c>
      <c r="X3643" s="7">
        <v>31723</v>
      </c>
      <c r="Y3643" s="7">
        <v>61647652</v>
      </c>
      <c r="Z3643" s="7">
        <v>0</v>
      </c>
      <c r="AA3643" s="7">
        <v>5353</v>
      </c>
      <c r="AB3643" s="7">
        <v>18768305</v>
      </c>
      <c r="AC3643" s="7">
        <v>0</v>
      </c>
      <c r="AD3643" s="7">
        <v>1170</v>
      </c>
      <c r="AE3643" s="7">
        <v>17675355</v>
      </c>
      <c r="AF3643" s="7">
        <v>0</v>
      </c>
      <c r="AG3643" s="7">
        <v>0</v>
      </c>
      <c r="AH3643" s="7">
        <v>0</v>
      </c>
      <c r="AI3643" s="7">
        <v>37933509</v>
      </c>
      <c r="AJ3643" s="7">
        <v>0</v>
      </c>
      <c r="AK3643" s="7">
        <v>0</v>
      </c>
      <c r="AL3643" s="7">
        <v>0</v>
      </c>
      <c r="AM3643" s="7">
        <v>0</v>
      </c>
      <c r="AN3643" s="7">
        <v>0</v>
      </c>
      <c r="AO3643" s="7">
        <v>9645485</v>
      </c>
      <c r="AP3643" s="7">
        <v>0</v>
      </c>
      <c r="AQ3643" s="7">
        <v>0</v>
      </c>
      <c r="AR3643" s="7">
        <v>179498746</v>
      </c>
      <c r="AS3643" s="7">
        <v>11703447</v>
      </c>
      <c r="AT3643" s="7">
        <v>3731500</v>
      </c>
      <c r="AU3643" s="8">
        <f t="shared" si="56"/>
        <v>445840457</v>
      </c>
    </row>
    <row r="3644" spans="1:47" x14ac:dyDescent="0.3">
      <c r="A3644" s="2">
        <v>2014</v>
      </c>
      <c r="B3644" s="2" t="s">
        <v>75</v>
      </c>
      <c r="C3644" s="2">
        <v>2</v>
      </c>
      <c r="D3644" s="2" t="s">
        <v>60</v>
      </c>
      <c r="E3644" s="7">
        <v>15850580</v>
      </c>
      <c r="F3644" s="7">
        <v>1045</v>
      </c>
      <c r="G3644" s="7">
        <v>0</v>
      </c>
      <c r="H3644" s="7">
        <v>8741227</v>
      </c>
      <c r="I3644" s="7">
        <v>4727</v>
      </c>
      <c r="J3644" s="7">
        <v>1380659</v>
      </c>
      <c r="K3644" s="7">
        <v>2321644</v>
      </c>
      <c r="L3644" s="7">
        <v>8286057</v>
      </c>
      <c r="M3644" s="7">
        <v>206570</v>
      </c>
      <c r="N3644" s="7">
        <v>51519617</v>
      </c>
      <c r="O3644" s="7">
        <v>30783920</v>
      </c>
      <c r="P3644" s="7">
        <v>3071987</v>
      </c>
      <c r="Q3644" s="7">
        <v>609312</v>
      </c>
      <c r="R3644" s="7">
        <v>2497901</v>
      </c>
      <c r="S3644" s="7">
        <v>3955812</v>
      </c>
      <c r="T3644" s="7">
        <v>917292</v>
      </c>
      <c r="U3644" s="7">
        <v>0</v>
      </c>
      <c r="V3644" s="7">
        <v>0</v>
      </c>
      <c r="W3644" s="7">
        <v>0</v>
      </c>
      <c r="X3644" s="7">
        <v>242990</v>
      </c>
      <c r="Y3644" s="7">
        <v>88955392</v>
      </c>
      <c r="Z3644" s="7">
        <v>0</v>
      </c>
      <c r="AA3644" s="7">
        <v>41427</v>
      </c>
      <c r="AB3644" s="7">
        <v>33300890</v>
      </c>
      <c r="AC3644" s="7">
        <v>0</v>
      </c>
      <c r="AD3644" s="7">
        <v>144627</v>
      </c>
      <c r="AE3644" s="7">
        <v>29067989</v>
      </c>
      <c r="AF3644" s="7">
        <v>0</v>
      </c>
      <c r="AG3644" s="7">
        <v>57800</v>
      </c>
      <c r="AH3644" s="7">
        <v>0</v>
      </c>
      <c r="AI3644" s="7">
        <v>18107161</v>
      </c>
      <c r="AJ3644" s="7">
        <v>48033</v>
      </c>
      <c r="AK3644" s="7">
        <v>0</v>
      </c>
      <c r="AL3644" s="7">
        <v>0</v>
      </c>
      <c r="AM3644" s="7">
        <v>0</v>
      </c>
      <c r="AN3644" s="7">
        <v>0</v>
      </c>
      <c r="AO3644" s="7">
        <v>5387124</v>
      </c>
      <c r="AP3644" s="7">
        <v>0</v>
      </c>
      <c r="AQ3644" s="7">
        <v>0</v>
      </c>
      <c r="AR3644" s="7">
        <v>206746669</v>
      </c>
      <c r="AS3644" s="7">
        <v>40217364</v>
      </c>
      <c r="AT3644" s="7">
        <v>9000977</v>
      </c>
      <c r="AU3644" s="8">
        <f t="shared" si="56"/>
        <v>561466793</v>
      </c>
    </row>
    <row r="3645" spans="1:47" x14ac:dyDescent="0.3">
      <c r="A3645" s="2">
        <v>2001</v>
      </c>
      <c r="B3645" s="2" t="s">
        <v>79</v>
      </c>
      <c r="C3645" s="2">
        <v>6</v>
      </c>
      <c r="D3645" s="2" t="s">
        <v>52</v>
      </c>
      <c r="E3645" s="7">
        <v>15843114</v>
      </c>
      <c r="F3645" s="7">
        <v>433957</v>
      </c>
      <c r="G3645" s="7">
        <v>5283933</v>
      </c>
      <c r="H3645" s="7">
        <v>9363120</v>
      </c>
      <c r="I3645" s="7">
        <v>0</v>
      </c>
      <c r="J3645" s="7">
        <v>30003386</v>
      </c>
      <c r="K3645" s="7">
        <v>29662281</v>
      </c>
      <c r="L3645" s="7">
        <v>7678548</v>
      </c>
      <c r="M3645" s="7">
        <v>2742733</v>
      </c>
      <c r="N3645" s="7">
        <v>11991092</v>
      </c>
      <c r="O3645" s="7">
        <v>21340696</v>
      </c>
      <c r="P3645" s="7">
        <v>15238479</v>
      </c>
      <c r="Q3645" s="7">
        <v>3323559</v>
      </c>
      <c r="R3645" s="7">
        <v>2718684</v>
      </c>
      <c r="S3645" s="7">
        <v>3407315</v>
      </c>
      <c r="T3645" s="7">
        <v>290569</v>
      </c>
      <c r="U3645" s="7">
        <v>0</v>
      </c>
      <c r="V3645" s="7">
        <v>14143275</v>
      </c>
      <c r="W3645" s="7">
        <v>95711569</v>
      </c>
      <c r="X3645" s="7">
        <v>0</v>
      </c>
      <c r="Y3645" s="7">
        <v>0</v>
      </c>
      <c r="Z3645" s="7">
        <v>23493926</v>
      </c>
      <c r="AA3645" s="7">
        <v>0</v>
      </c>
      <c r="AB3645" s="7">
        <v>0</v>
      </c>
      <c r="AC3645" s="7">
        <v>12084976</v>
      </c>
      <c r="AD3645" s="7">
        <v>0</v>
      </c>
      <c r="AE3645" s="7">
        <v>0</v>
      </c>
      <c r="AF3645" s="7">
        <v>0</v>
      </c>
      <c r="AG3645" s="7">
        <v>0</v>
      </c>
      <c r="AH3645" s="7">
        <v>11624671</v>
      </c>
      <c r="AI3645" s="7">
        <v>0</v>
      </c>
      <c r="AJ3645" s="7">
        <v>121349</v>
      </c>
      <c r="AK3645" s="7">
        <v>0</v>
      </c>
      <c r="AL3645" s="7">
        <v>0</v>
      </c>
      <c r="AM3645" s="7">
        <v>0</v>
      </c>
      <c r="AN3645" s="7">
        <v>0</v>
      </c>
      <c r="AO3645" s="7">
        <v>633723</v>
      </c>
      <c r="AP3645" s="7">
        <v>0</v>
      </c>
      <c r="AQ3645" s="7">
        <v>0</v>
      </c>
      <c r="AR3645" s="7">
        <v>0</v>
      </c>
      <c r="AS3645" s="7">
        <v>0</v>
      </c>
      <c r="AT3645" s="7">
        <v>0</v>
      </c>
      <c r="AU3645" s="8">
        <f t="shared" si="56"/>
        <v>317134955</v>
      </c>
    </row>
    <row r="3646" spans="1:47" x14ac:dyDescent="0.3">
      <c r="A3646" s="2">
        <v>2000</v>
      </c>
      <c r="B3646" s="2" t="s">
        <v>81</v>
      </c>
      <c r="C3646" s="2">
        <v>8</v>
      </c>
      <c r="D3646" s="2" t="s">
        <v>50</v>
      </c>
      <c r="E3646" s="7">
        <v>15839749</v>
      </c>
      <c r="F3646" s="7">
        <v>0</v>
      </c>
      <c r="G3646" s="7">
        <v>1384203</v>
      </c>
      <c r="H3646" s="7">
        <v>1863009</v>
      </c>
      <c r="I3646" s="7">
        <v>0</v>
      </c>
      <c r="J3646" s="7">
        <v>2751119</v>
      </c>
      <c r="K3646" s="7">
        <v>913686</v>
      </c>
      <c r="L3646" s="7">
        <v>2205350</v>
      </c>
      <c r="M3646" s="7">
        <v>10871</v>
      </c>
      <c r="N3646" s="7">
        <v>6672151</v>
      </c>
      <c r="O3646" s="7">
        <v>10383647</v>
      </c>
      <c r="P3646" s="7">
        <v>651339</v>
      </c>
      <c r="Q3646" s="7">
        <v>3579080</v>
      </c>
      <c r="R3646" s="7">
        <v>1439118</v>
      </c>
      <c r="S3646" s="7">
        <v>1236119</v>
      </c>
      <c r="T3646" s="7">
        <v>10413</v>
      </c>
      <c r="U3646" s="7">
        <v>0</v>
      </c>
      <c r="V3646" s="7">
        <v>930480</v>
      </c>
      <c r="W3646" s="7">
        <v>60596537</v>
      </c>
      <c r="X3646" s="7">
        <v>0</v>
      </c>
      <c r="Y3646" s="7">
        <v>0</v>
      </c>
      <c r="Z3646" s="7">
        <v>15607494</v>
      </c>
      <c r="AA3646" s="7">
        <v>0</v>
      </c>
      <c r="AB3646" s="7">
        <v>0</v>
      </c>
      <c r="AC3646" s="7">
        <v>16416331</v>
      </c>
      <c r="AD3646" s="7">
        <v>0</v>
      </c>
      <c r="AE3646" s="7">
        <v>0</v>
      </c>
      <c r="AF3646" s="7">
        <v>0</v>
      </c>
      <c r="AG3646" s="7">
        <v>0</v>
      </c>
      <c r="AH3646" s="7">
        <v>4478763</v>
      </c>
      <c r="AI3646" s="7">
        <v>0</v>
      </c>
      <c r="AJ3646" s="7">
        <v>170293</v>
      </c>
      <c r="AK3646" s="7">
        <v>0</v>
      </c>
      <c r="AL3646" s="7">
        <v>0</v>
      </c>
      <c r="AM3646" s="7">
        <v>0</v>
      </c>
      <c r="AN3646" s="7">
        <v>0</v>
      </c>
      <c r="AO3646" s="7">
        <v>477208</v>
      </c>
      <c r="AP3646" s="7">
        <v>0</v>
      </c>
      <c r="AQ3646" s="7">
        <v>0</v>
      </c>
      <c r="AR3646" s="7">
        <v>0</v>
      </c>
      <c r="AS3646" s="7">
        <v>0</v>
      </c>
      <c r="AT3646" s="7">
        <v>0</v>
      </c>
      <c r="AU3646" s="8">
        <f t="shared" si="56"/>
        <v>147616960</v>
      </c>
    </row>
    <row r="3647" spans="1:47" x14ac:dyDescent="0.3">
      <c r="A3647" s="2">
        <v>2001</v>
      </c>
      <c r="B3647" s="2" t="s">
        <v>84</v>
      </c>
      <c r="C3647" s="2">
        <v>11</v>
      </c>
      <c r="D3647" s="2" t="s">
        <v>50</v>
      </c>
      <c r="E3647" s="7">
        <v>15824657</v>
      </c>
      <c r="F3647" s="7">
        <v>0</v>
      </c>
      <c r="G3647" s="7">
        <v>1537899</v>
      </c>
      <c r="H3647" s="7">
        <v>1312516</v>
      </c>
      <c r="I3647" s="7">
        <v>1839</v>
      </c>
      <c r="J3647" s="7">
        <v>3302944</v>
      </c>
      <c r="K3647" s="7">
        <v>1053109</v>
      </c>
      <c r="L3647" s="7">
        <v>1296192</v>
      </c>
      <c r="M3647" s="7">
        <v>782112</v>
      </c>
      <c r="N3647" s="7">
        <v>12716588</v>
      </c>
      <c r="O3647" s="7">
        <v>12450187</v>
      </c>
      <c r="P3647" s="7">
        <v>890061</v>
      </c>
      <c r="Q3647" s="7">
        <v>4779964</v>
      </c>
      <c r="R3647" s="7">
        <v>1450411</v>
      </c>
      <c r="S3647" s="7">
        <v>1075757</v>
      </c>
      <c r="T3647" s="7">
        <v>33760</v>
      </c>
      <c r="U3647" s="7">
        <v>0</v>
      </c>
      <c r="V3647" s="7">
        <v>1236167</v>
      </c>
      <c r="W3647" s="7">
        <v>77167346</v>
      </c>
      <c r="X3647" s="7">
        <v>0</v>
      </c>
      <c r="Y3647" s="7">
        <v>0</v>
      </c>
      <c r="Z3647" s="7">
        <v>20265752</v>
      </c>
      <c r="AA3647" s="7">
        <v>0</v>
      </c>
      <c r="AB3647" s="7">
        <v>0</v>
      </c>
      <c r="AC3647" s="7">
        <v>27414056</v>
      </c>
      <c r="AD3647" s="7">
        <v>0</v>
      </c>
      <c r="AE3647" s="7">
        <v>0</v>
      </c>
      <c r="AF3647" s="7">
        <v>0</v>
      </c>
      <c r="AG3647" s="7">
        <v>0</v>
      </c>
      <c r="AH3647" s="7">
        <v>6419129</v>
      </c>
      <c r="AI3647" s="7">
        <v>0</v>
      </c>
      <c r="AJ3647" s="7">
        <v>125330</v>
      </c>
      <c r="AK3647" s="7">
        <v>0</v>
      </c>
      <c r="AL3647" s="7">
        <v>0</v>
      </c>
      <c r="AM3647" s="7">
        <v>0</v>
      </c>
      <c r="AN3647" s="7">
        <v>0</v>
      </c>
      <c r="AO3647" s="7">
        <v>1547560</v>
      </c>
      <c r="AP3647" s="7">
        <v>0</v>
      </c>
      <c r="AQ3647" s="7">
        <v>0</v>
      </c>
      <c r="AR3647" s="7">
        <v>0</v>
      </c>
      <c r="AS3647" s="7">
        <v>0</v>
      </c>
      <c r="AT3647" s="7">
        <v>0</v>
      </c>
      <c r="AU3647" s="8">
        <f t="shared" si="56"/>
        <v>192683336</v>
      </c>
    </row>
    <row r="3648" spans="1:47" x14ac:dyDescent="0.3">
      <c r="A3648" s="2">
        <v>2024</v>
      </c>
      <c r="B3648" s="2" t="s">
        <v>80</v>
      </c>
      <c r="C3648" s="2">
        <v>7</v>
      </c>
      <c r="D3648" s="2" t="s">
        <v>64</v>
      </c>
      <c r="E3648" s="7">
        <v>15824440.49</v>
      </c>
      <c r="F3648" s="7">
        <v>28.3</v>
      </c>
      <c r="G3648" s="7">
        <v>0</v>
      </c>
      <c r="H3648" s="7">
        <v>277993.28999999998</v>
      </c>
      <c r="I3648" s="7">
        <v>0</v>
      </c>
      <c r="J3648" s="7">
        <v>1876105.68</v>
      </c>
      <c r="K3648" s="7">
        <v>2321800.7000000002</v>
      </c>
      <c r="L3648" s="7">
        <v>38986702.68</v>
      </c>
      <c r="M3648" s="7">
        <v>29092.97</v>
      </c>
      <c r="N3648" s="7">
        <v>122376226.59999999</v>
      </c>
      <c r="O3648" s="7">
        <v>39466725.030000001</v>
      </c>
      <c r="P3648" s="7">
        <v>2768790.28</v>
      </c>
      <c r="Q3648" s="7">
        <v>1108409.7</v>
      </c>
      <c r="R3648" s="7">
        <v>4748490.67</v>
      </c>
      <c r="S3648" s="7">
        <v>147155.78</v>
      </c>
      <c r="T3648" s="7">
        <v>1167658.9099999999</v>
      </c>
      <c r="U3648" s="7">
        <v>0</v>
      </c>
      <c r="V3648" s="7">
        <v>0</v>
      </c>
      <c r="W3648" s="7">
        <v>0</v>
      </c>
      <c r="X3648" s="7">
        <v>56845.27</v>
      </c>
      <c r="Y3648" s="7">
        <v>97932911.079999998</v>
      </c>
      <c r="Z3648" s="7">
        <v>0</v>
      </c>
      <c r="AA3648" s="7">
        <v>9607.19</v>
      </c>
      <c r="AB3648" s="7">
        <v>35741719.560000002</v>
      </c>
      <c r="AC3648" s="7">
        <v>0</v>
      </c>
      <c r="AD3648" s="7">
        <v>63524.9</v>
      </c>
      <c r="AE3648" s="7">
        <v>80431361.430000007</v>
      </c>
      <c r="AF3648" s="7">
        <v>0</v>
      </c>
      <c r="AG3648" s="7">
        <v>0</v>
      </c>
      <c r="AH3648" s="7">
        <v>0</v>
      </c>
      <c r="AI3648" s="7">
        <v>29419658.289999999</v>
      </c>
      <c r="AJ3648" s="7">
        <v>0</v>
      </c>
      <c r="AK3648" s="7">
        <v>0</v>
      </c>
      <c r="AL3648" s="7">
        <v>0</v>
      </c>
      <c r="AM3648" s="7">
        <v>0</v>
      </c>
      <c r="AN3648" s="7">
        <v>0</v>
      </c>
      <c r="AO3648" s="7">
        <v>3744158.4</v>
      </c>
      <c r="AP3648" s="7">
        <v>0</v>
      </c>
      <c r="AQ3648" s="7">
        <v>331947409.60000002</v>
      </c>
      <c r="AR3648" s="7">
        <v>0</v>
      </c>
      <c r="AS3648" s="7">
        <v>0</v>
      </c>
      <c r="AT3648" s="7">
        <v>5128269.7139999997</v>
      </c>
      <c r="AU3648" s="8">
        <f t="shared" si="56"/>
        <v>815575086.51399994</v>
      </c>
    </row>
    <row r="3649" spans="1:47" x14ac:dyDescent="0.3">
      <c r="A3649" s="2">
        <v>2005</v>
      </c>
      <c r="B3649" s="2" t="s">
        <v>79</v>
      </c>
      <c r="C3649" s="2">
        <v>6</v>
      </c>
      <c r="D3649" s="2" t="s">
        <v>50</v>
      </c>
      <c r="E3649" s="7">
        <v>15767145</v>
      </c>
      <c r="F3649" s="7">
        <v>504</v>
      </c>
      <c r="G3649" s="7">
        <v>1448789</v>
      </c>
      <c r="H3649" s="7">
        <v>2949709</v>
      </c>
      <c r="I3649" s="7">
        <v>0</v>
      </c>
      <c r="J3649" s="7">
        <v>4287381</v>
      </c>
      <c r="K3649" s="7">
        <v>1895896</v>
      </c>
      <c r="L3649" s="7">
        <v>5384329</v>
      </c>
      <c r="M3649" s="7">
        <v>212199</v>
      </c>
      <c r="N3649" s="7">
        <v>29808828</v>
      </c>
      <c r="O3649" s="7">
        <v>32446991</v>
      </c>
      <c r="P3649" s="7">
        <v>4925908</v>
      </c>
      <c r="Q3649" s="7">
        <v>11403274</v>
      </c>
      <c r="R3649" s="7">
        <v>2496041</v>
      </c>
      <c r="S3649" s="7">
        <v>1726212</v>
      </c>
      <c r="T3649" s="7">
        <v>35817</v>
      </c>
      <c r="U3649" s="7">
        <v>0</v>
      </c>
      <c r="V3649" s="7">
        <v>68241</v>
      </c>
      <c r="W3649" s="7">
        <v>0</v>
      </c>
      <c r="X3649" s="7">
        <v>96662</v>
      </c>
      <c r="Y3649" s="7">
        <v>164541960</v>
      </c>
      <c r="Z3649" s="7">
        <v>0</v>
      </c>
      <c r="AA3649" s="7">
        <v>19525</v>
      </c>
      <c r="AB3649" s="7">
        <v>39495119</v>
      </c>
      <c r="AC3649" s="7">
        <v>0</v>
      </c>
      <c r="AD3649" s="7">
        <v>88699</v>
      </c>
      <c r="AE3649" s="7">
        <v>37038326</v>
      </c>
      <c r="AF3649" s="7">
        <v>0</v>
      </c>
      <c r="AG3649" s="7">
        <v>2812028</v>
      </c>
      <c r="AH3649" s="7">
        <v>0</v>
      </c>
      <c r="AI3649" s="7">
        <v>0</v>
      </c>
      <c r="AJ3649" s="7">
        <v>241851</v>
      </c>
      <c r="AK3649" s="7">
        <v>0</v>
      </c>
      <c r="AL3649" s="7">
        <v>0</v>
      </c>
      <c r="AM3649" s="7">
        <v>0</v>
      </c>
      <c r="AN3649" s="7">
        <v>2628709</v>
      </c>
      <c r="AO3649" s="7">
        <v>2434426</v>
      </c>
      <c r="AP3649" s="7">
        <v>1031729</v>
      </c>
      <c r="AQ3649" s="7">
        <v>0</v>
      </c>
      <c r="AR3649" s="7">
        <v>0</v>
      </c>
      <c r="AS3649" s="7">
        <v>0</v>
      </c>
      <c r="AT3649" s="7">
        <v>0</v>
      </c>
      <c r="AU3649" s="8">
        <f t="shared" si="56"/>
        <v>365286298</v>
      </c>
    </row>
    <row r="3650" spans="1:47" x14ac:dyDescent="0.3">
      <c r="A3650" s="2">
        <v>2000</v>
      </c>
      <c r="B3650" s="2" t="s">
        <v>85</v>
      </c>
      <c r="C3650" s="2">
        <v>12</v>
      </c>
      <c r="D3650" s="2" t="s">
        <v>50</v>
      </c>
      <c r="E3650" s="7">
        <v>15752593</v>
      </c>
      <c r="F3650" s="7">
        <v>0</v>
      </c>
      <c r="G3650" s="7">
        <v>1600651</v>
      </c>
      <c r="H3650" s="7">
        <v>2085289</v>
      </c>
      <c r="I3650" s="7">
        <v>0</v>
      </c>
      <c r="J3650" s="7">
        <v>2286068</v>
      </c>
      <c r="K3650" s="7">
        <v>913264</v>
      </c>
      <c r="L3650" s="7">
        <v>853351</v>
      </c>
      <c r="M3650" s="7">
        <v>251552</v>
      </c>
      <c r="N3650" s="7">
        <v>12204233</v>
      </c>
      <c r="O3650" s="7">
        <v>21012107</v>
      </c>
      <c r="P3650" s="7">
        <v>1023378</v>
      </c>
      <c r="Q3650" s="7">
        <v>3262615</v>
      </c>
      <c r="R3650" s="7">
        <v>1353721</v>
      </c>
      <c r="S3650" s="7">
        <v>1248232</v>
      </c>
      <c r="T3650" s="7">
        <v>25822</v>
      </c>
      <c r="U3650" s="7">
        <v>0</v>
      </c>
      <c r="V3650" s="7">
        <v>1098255</v>
      </c>
      <c r="W3650" s="7">
        <v>80824154</v>
      </c>
      <c r="X3650" s="7">
        <v>0</v>
      </c>
      <c r="Y3650" s="7">
        <v>0</v>
      </c>
      <c r="Z3650" s="7">
        <v>19722807</v>
      </c>
      <c r="AA3650" s="7">
        <v>0</v>
      </c>
      <c r="AB3650" s="7">
        <v>0</v>
      </c>
      <c r="AC3650" s="7">
        <v>25860598</v>
      </c>
      <c r="AD3650" s="7">
        <v>0</v>
      </c>
      <c r="AE3650" s="7">
        <v>0</v>
      </c>
      <c r="AF3650" s="7">
        <v>0</v>
      </c>
      <c r="AG3650" s="7">
        <v>0</v>
      </c>
      <c r="AH3650" s="7">
        <v>9831349</v>
      </c>
      <c r="AI3650" s="7">
        <v>0</v>
      </c>
      <c r="AJ3650" s="7">
        <v>110420</v>
      </c>
      <c r="AK3650" s="7">
        <v>0</v>
      </c>
      <c r="AL3650" s="7">
        <v>0</v>
      </c>
      <c r="AM3650" s="7">
        <v>0</v>
      </c>
      <c r="AN3650" s="7">
        <v>0</v>
      </c>
      <c r="AO3650" s="7">
        <v>258819</v>
      </c>
      <c r="AP3650" s="7">
        <v>0</v>
      </c>
      <c r="AQ3650" s="7">
        <v>0</v>
      </c>
      <c r="AR3650" s="7">
        <v>0</v>
      </c>
      <c r="AS3650" s="7">
        <v>0</v>
      </c>
      <c r="AT3650" s="7">
        <v>0</v>
      </c>
      <c r="AU3650" s="8">
        <f t="shared" ref="AU3650:AU3713" si="57">SUM(E3650:AT3650)</f>
        <v>201579278</v>
      </c>
    </row>
    <row r="3651" spans="1:47" x14ac:dyDescent="0.3">
      <c r="A3651" s="2">
        <v>2004</v>
      </c>
      <c r="B3651" s="2" t="s">
        <v>76</v>
      </c>
      <c r="C3651" s="2">
        <v>3</v>
      </c>
      <c r="D3651" s="2" t="s">
        <v>71</v>
      </c>
      <c r="E3651" s="7">
        <v>15718410</v>
      </c>
      <c r="F3651" s="7">
        <v>37779</v>
      </c>
      <c r="G3651" s="7">
        <v>9983331</v>
      </c>
      <c r="H3651" s="7">
        <v>4539191</v>
      </c>
      <c r="I3651" s="7">
        <v>0</v>
      </c>
      <c r="J3651" s="7">
        <v>16335798</v>
      </c>
      <c r="K3651" s="7">
        <v>30920390</v>
      </c>
      <c r="L3651" s="7">
        <v>8391759</v>
      </c>
      <c r="M3651" s="7">
        <v>7247154</v>
      </c>
      <c r="N3651" s="7">
        <v>47174352</v>
      </c>
      <c r="O3651" s="7">
        <v>54061010</v>
      </c>
      <c r="P3651" s="7">
        <v>6588126</v>
      </c>
      <c r="Q3651" s="7">
        <v>1259071</v>
      </c>
      <c r="R3651" s="7">
        <v>5307803</v>
      </c>
      <c r="S3651" s="7">
        <v>1906915</v>
      </c>
      <c r="T3651" s="7">
        <v>118116</v>
      </c>
      <c r="U3651" s="7">
        <v>0</v>
      </c>
      <c r="V3651" s="7">
        <v>12322438</v>
      </c>
      <c r="W3651" s="7">
        <v>0</v>
      </c>
      <c r="X3651" s="7">
        <v>1551757</v>
      </c>
      <c r="Y3651" s="7">
        <v>133292434</v>
      </c>
      <c r="Z3651" s="7">
        <v>0</v>
      </c>
      <c r="AA3651" s="7">
        <v>260002</v>
      </c>
      <c r="AB3651" s="7">
        <v>26686623</v>
      </c>
      <c r="AC3651" s="7">
        <v>0</v>
      </c>
      <c r="AD3651" s="7">
        <v>2946711</v>
      </c>
      <c r="AE3651" s="7">
        <v>27435331</v>
      </c>
      <c r="AF3651" s="7">
        <v>0</v>
      </c>
      <c r="AG3651" s="7">
        <v>0</v>
      </c>
      <c r="AH3651" s="7">
        <v>0</v>
      </c>
      <c r="AI3651" s="7">
        <v>0</v>
      </c>
      <c r="AJ3651" s="7">
        <v>171921</v>
      </c>
      <c r="AK3651" s="7">
        <v>3136647</v>
      </c>
      <c r="AL3651" s="7">
        <v>10414778</v>
      </c>
      <c r="AM3651" s="7">
        <v>9104997</v>
      </c>
      <c r="AN3651" s="7">
        <v>0</v>
      </c>
      <c r="AO3651" s="7">
        <v>1351331</v>
      </c>
      <c r="AP3651" s="7">
        <v>9444082</v>
      </c>
      <c r="AQ3651" s="7">
        <v>0</v>
      </c>
      <c r="AR3651" s="7">
        <v>0</v>
      </c>
      <c r="AS3651" s="7">
        <v>0</v>
      </c>
      <c r="AT3651" s="7">
        <v>0</v>
      </c>
      <c r="AU3651" s="8">
        <f t="shared" si="57"/>
        <v>447708257</v>
      </c>
    </row>
    <row r="3652" spans="1:47" x14ac:dyDescent="0.3">
      <c r="A3652" s="2">
        <v>2000</v>
      </c>
      <c r="B3652" s="2" t="s">
        <v>81</v>
      </c>
      <c r="C3652" s="2">
        <v>8</v>
      </c>
      <c r="D3652" s="2" t="s">
        <v>52</v>
      </c>
      <c r="E3652" s="7">
        <v>15695880</v>
      </c>
      <c r="F3652" s="7">
        <v>0</v>
      </c>
      <c r="G3652" s="7">
        <v>4512132</v>
      </c>
      <c r="H3652" s="7">
        <v>9686498</v>
      </c>
      <c r="I3652" s="7">
        <v>0</v>
      </c>
      <c r="J3652" s="7">
        <v>18670185</v>
      </c>
      <c r="K3652" s="7">
        <v>22755669</v>
      </c>
      <c r="L3652" s="7">
        <v>6158763</v>
      </c>
      <c r="M3652" s="7">
        <v>554934</v>
      </c>
      <c r="N3652" s="7">
        <v>20298160</v>
      </c>
      <c r="O3652" s="7">
        <v>24793200</v>
      </c>
      <c r="P3652" s="7">
        <v>12857320</v>
      </c>
      <c r="Q3652" s="7">
        <v>8920444</v>
      </c>
      <c r="R3652" s="7">
        <v>3497462</v>
      </c>
      <c r="S3652" s="7">
        <v>2533646</v>
      </c>
      <c r="T3652" s="7">
        <v>437236</v>
      </c>
      <c r="U3652" s="7">
        <v>0</v>
      </c>
      <c r="V3652" s="7">
        <v>12773660</v>
      </c>
      <c r="W3652" s="7">
        <v>81656762</v>
      </c>
      <c r="X3652" s="7">
        <v>0</v>
      </c>
      <c r="Y3652" s="7">
        <v>0</v>
      </c>
      <c r="Z3652" s="7">
        <v>19593493</v>
      </c>
      <c r="AA3652" s="7">
        <v>0</v>
      </c>
      <c r="AB3652" s="7">
        <v>0</v>
      </c>
      <c r="AC3652" s="7">
        <v>14114660</v>
      </c>
      <c r="AD3652" s="7">
        <v>0</v>
      </c>
      <c r="AE3652" s="7">
        <v>0</v>
      </c>
      <c r="AF3652" s="7">
        <v>0</v>
      </c>
      <c r="AG3652" s="7">
        <v>0</v>
      </c>
      <c r="AH3652" s="7">
        <v>11112188</v>
      </c>
      <c r="AI3652" s="7">
        <v>0</v>
      </c>
      <c r="AJ3652" s="7">
        <v>192381</v>
      </c>
      <c r="AK3652" s="7">
        <v>0</v>
      </c>
      <c r="AL3652" s="7">
        <v>0</v>
      </c>
      <c r="AM3652" s="7">
        <v>0</v>
      </c>
      <c r="AN3652" s="7">
        <v>0</v>
      </c>
      <c r="AO3652" s="7">
        <v>502383</v>
      </c>
      <c r="AP3652" s="7">
        <v>0</v>
      </c>
      <c r="AQ3652" s="7">
        <v>0</v>
      </c>
      <c r="AR3652" s="7">
        <v>0</v>
      </c>
      <c r="AS3652" s="7">
        <v>0</v>
      </c>
      <c r="AT3652" s="7">
        <v>0</v>
      </c>
      <c r="AU3652" s="8">
        <f t="shared" si="57"/>
        <v>291317056</v>
      </c>
    </row>
    <row r="3653" spans="1:47" x14ac:dyDescent="0.3">
      <c r="A3653" s="2">
        <v>2005</v>
      </c>
      <c r="B3653" s="2" t="s">
        <v>81</v>
      </c>
      <c r="C3653" s="2">
        <v>8</v>
      </c>
      <c r="D3653" s="2" t="s">
        <v>50</v>
      </c>
      <c r="E3653" s="7">
        <v>15693117</v>
      </c>
      <c r="F3653" s="7">
        <v>421</v>
      </c>
      <c r="G3653" s="7">
        <v>1741614</v>
      </c>
      <c r="H3653" s="7">
        <v>3649630</v>
      </c>
      <c r="I3653" s="7">
        <v>1436</v>
      </c>
      <c r="J3653" s="7">
        <v>7302675</v>
      </c>
      <c r="K3653" s="7">
        <v>3893845</v>
      </c>
      <c r="L3653" s="7">
        <v>4989970</v>
      </c>
      <c r="M3653" s="7">
        <v>343611</v>
      </c>
      <c r="N3653" s="7">
        <v>21751399</v>
      </c>
      <c r="O3653" s="7">
        <v>28941722</v>
      </c>
      <c r="P3653" s="7">
        <v>2300801</v>
      </c>
      <c r="Q3653" s="7">
        <v>3973112</v>
      </c>
      <c r="R3653" s="7">
        <v>3190487</v>
      </c>
      <c r="S3653" s="7">
        <v>1879571</v>
      </c>
      <c r="T3653" s="7">
        <v>44493</v>
      </c>
      <c r="U3653" s="7">
        <v>0</v>
      </c>
      <c r="V3653" s="7">
        <v>71344</v>
      </c>
      <c r="W3653" s="7">
        <v>0</v>
      </c>
      <c r="X3653" s="7">
        <v>107152</v>
      </c>
      <c r="Y3653" s="7">
        <v>188284129</v>
      </c>
      <c r="Z3653" s="7">
        <v>0</v>
      </c>
      <c r="AA3653" s="7">
        <v>22063</v>
      </c>
      <c r="AB3653" s="7">
        <v>41068217</v>
      </c>
      <c r="AC3653" s="7">
        <v>0</v>
      </c>
      <c r="AD3653" s="7">
        <v>112300</v>
      </c>
      <c r="AE3653" s="7">
        <v>24893929</v>
      </c>
      <c r="AF3653" s="7">
        <v>0</v>
      </c>
      <c r="AG3653" s="7">
        <v>3971193</v>
      </c>
      <c r="AH3653" s="7">
        <v>0</v>
      </c>
      <c r="AI3653" s="7">
        <v>0</v>
      </c>
      <c r="AJ3653" s="7">
        <v>185179</v>
      </c>
      <c r="AK3653" s="7">
        <v>0</v>
      </c>
      <c r="AL3653" s="7">
        <v>0</v>
      </c>
      <c r="AM3653" s="7">
        <v>0</v>
      </c>
      <c r="AN3653" s="7">
        <v>2559587</v>
      </c>
      <c r="AO3653" s="7">
        <v>7023745</v>
      </c>
      <c r="AP3653" s="7">
        <v>1007773.818</v>
      </c>
      <c r="AQ3653" s="7">
        <v>0</v>
      </c>
      <c r="AR3653" s="7">
        <v>106522597.3</v>
      </c>
      <c r="AS3653" s="7">
        <v>8080223.4709999999</v>
      </c>
      <c r="AT3653" s="7">
        <v>0</v>
      </c>
      <c r="AU3653" s="8">
        <f t="shared" si="57"/>
        <v>483607336.58900005</v>
      </c>
    </row>
    <row r="3654" spans="1:47" x14ac:dyDescent="0.3">
      <c r="A3654" s="2">
        <v>2003</v>
      </c>
      <c r="B3654" s="2" t="s">
        <v>80</v>
      </c>
      <c r="C3654" s="2">
        <v>7</v>
      </c>
      <c r="D3654" s="2" t="s">
        <v>52</v>
      </c>
      <c r="E3654" s="7">
        <v>15667775</v>
      </c>
      <c r="F3654" s="7">
        <v>107502</v>
      </c>
      <c r="G3654" s="7">
        <v>3845618</v>
      </c>
      <c r="H3654" s="7">
        <v>7631486</v>
      </c>
      <c r="I3654" s="7">
        <v>0</v>
      </c>
      <c r="J3654" s="7">
        <v>12621656</v>
      </c>
      <c r="K3654" s="7">
        <v>12411107</v>
      </c>
      <c r="L3654" s="7">
        <v>9143459</v>
      </c>
      <c r="M3654" s="7">
        <v>9904017</v>
      </c>
      <c r="N3654" s="7">
        <v>34397963</v>
      </c>
      <c r="O3654" s="7">
        <v>32547701</v>
      </c>
      <c r="P3654" s="7">
        <v>18375308</v>
      </c>
      <c r="Q3654" s="7">
        <v>3187271</v>
      </c>
      <c r="R3654" s="7">
        <v>4965922</v>
      </c>
      <c r="S3654" s="7">
        <v>3312231</v>
      </c>
      <c r="T3654" s="7">
        <v>335542</v>
      </c>
      <c r="U3654" s="7">
        <v>0</v>
      </c>
      <c r="V3654" s="7">
        <v>25474090</v>
      </c>
      <c r="W3654" s="7">
        <v>84602852</v>
      </c>
      <c r="X3654" s="7">
        <v>0</v>
      </c>
      <c r="Y3654" s="7">
        <v>0</v>
      </c>
      <c r="Z3654" s="7">
        <v>23123212</v>
      </c>
      <c r="AA3654" s="7">
        <v>0</v>
      </c>
      <c r="AB3654" s="7">
        <v>0</v>
      </c>
      <c r="AC3654" s="7">
        <v>33988994</v>
      </c>
      <c r="AD3654" s="7">
        <v>0</v>
      </c>
      <c r="AE3654" s="7">
        <v>0</v>
      </c>
      <c r="AF3654" s="7">
        <v>0</v>
      </c>
      <c r="AG3654" s="7">
        <v>0</v>
      </c>
      <c r="AH3654" s="7">
        <v>11332500</v>
      </c>
      <c r="AI3654" s="7">
        <v>0</v>
      </c>
      <c r="AJ3654" s="7">
        <v>194153</v>
      </c>
      <c r="AK3654" s="7">
        <v>0</v>
      </c>
      <c r="AL3654" s="7">
        <v>0</v>
      </c>
      <c r="AM3654" s="7">
        <v>0</v>
      </c>
      <c r="AN3654" s="7">
        <v>0</v>
      </c>
      <c r="AO3654" s="7">
        <v>964905</v>
      </c>
      <c r="AP3654" s="7">
        <v>0</v>
      </c>
      <c r="AQ3654" s="7">
        <v>0</v>
      </c>
      <c r="AR3654" s="7">
        <v>0</v>
      </c>
      <c r="AS3654" s="7">
        <v>0</v>
      </c>
      <c r="AT3654" s="7">
        <v>0</v>
      </c>
      <c r="AU3654" s="8">
        <f t="shared" si="57"/>
        <v>348135264</v>
      </c>
    </row>
    <row r="3655" spans="1:47" x14ac:dyDescent="0.3">
      <c r="A3655" s="2">
        <v>2007</v>
      </c>
      <c r="B3655" s="2" t="s">
        <v>82</v>
      </c>
      <c r="C3655" s="2">
        <v>9</v>
      </c>
      <c r="D3655" s="2" t="s">
        <v>63</v>
      </c>
      <c r="E3655" s="7">
        <v>15648997</v>
      </c>
      <c r="F3655" s="7">
        <v>5397</v>
      </c>
      <c r="G3655" s="7">
        <v>8058938</v>
      </c>
      <c r="H3655" s="7">
        <v>14472746</v>
      </c>
      <c r="I3655" s="7">
        <v>2912</v>
      </c>
      <c r="J3655" s="7">
        <v>12051493</v>
      </c>
      <c r="K3655" s="7">
        <v>36825085</v>
      </c>
      <c r="L3655" s="7">
        <v>16898392</v>
      </c>
      <c r="M3655" s="7">
        <v>4492525</v>
      </c>
      <c r="N3655" s="7">
        <v>37125286</v>
      </c>
      <c r="O3655" s="7">
        <v>38140803</v>
      </c>
      <c r="P3655" s="7">
        <v>9324507</v>
      </c>
      <c r="Q3655" s="7">
        <v>2502743</v>
      </c>
      <c r="R3655" s="7">
        <v>4792544</v>
      </c>
      <c r="S3655" s="7">
        <v>3042136</v>
      </c>
      <c r="T3655" s="7">
        <v>1737686</v>
      </c>
      <c r="U3655" s="7">
        <v>0</v>
      </c>
      <c r="V3655" s="7">
        <v>764231</v>
      </c>
      <c r="W3655" s="7">
        <v>0</v>
      </c>
      <c r="X3655" s="7">
        <v>2999027</v>
      </c>
      <c r="Y3655" s="7">
        <v>161428355</v>
      </c>
      <c r="Z3655" s="7">
        <v>0</v>
      </c>
      <c r="AA3655" s="7">
        <v>444996</v>
      </c>
      <c r="AB3655" s="7">
        <v>42742061</v>
      </c>
      <c r="AC3655" s="7">
        <v>0</v>
      </c>
      <c r="AD3655" s="7">
        <v>1283167</v>
      </c>
      <c r="AE3655" s="7">
        <v>24673361</v>
      </c>
      <c r="AF3655" s="7">
        <v>0</v>
      </c>
      <c r="AG3655" s="7">
        <v>3360</v>
      </c>
      <c r="AH3655" s="7">
        <v>0</v>
      </c>
      <c r="AI3655" s="7">
        <v>0</v>
      </c>
      <c r="AJ3655" s="7">
        <v>242319</v>
      </c>
      <c r="AK3655" s="7">
        <v>0</v>
      </c>
      <c r="AL3655" s="7">
        <v>0</v>
      </c>
      <c r="AM3655" s="7">
        <v>0</v>
      </c>
      <c r="AN3655" s="7">
        <v>0</v>
      </c>
      <c r="AO3655" s="7">
        <v>7425691</v>
      </c>
      <c r="AP3655" s="7">
        <v>10523428</v>
      </c>
      <c r="AQ3655" s="7">
        <v>0</v>
      </c>
      <c r="AR3655" s="7">
        <v>0</v>
      </c>
      <c r="AS3655" s="7">
        <v>0</v>
      </c>
      <c r="AT3655" s="7">
        <v>0</v>
      </c>
      <c r="AU3655" s="8">
        <f t="shared" si="57"/>
        <v>457652186</v>
      </c>
    </row>
    <row r="3656" spans="1:47" x14ac:dyDescent="0.3">
      <c r="A3656" s="2">
        <v>2012</v>
      </c>
      <c r="B3656" s="2" t="s">
        <v>81</v>
      </c>
      <c r="C3656" s="2">
        <v>8</v>
      </c>
      <c r="D3656" s="2" t="s">
        <v>62</v>
      </c>
      <c r="E3656" s="7">
        <v>15612698.42</v>
      </c>
      <c r="F3656" s="7">
        <v>-51.88</v>
      </c>
      <c r="G3656" s="7">
        <v>0</v>
      </c>
      <c r="H3656" s="7">
        <v>3637298.24</v>
      </c>
      <c r="I3656" s="7">
        <v>0</v>
      </c>
      <c r="J3656" s="7">
        <v>1053336.78</v>
      </c>
      <c r="K3656" s="7">
        <v>3625091.13</v>
      </c>
      <c r="L3656" s="7">
        <v>14345308.800000001</v>
      </c>
      <c r="M3656" s="7">
        <v>719.98</v>
      </c>
      <c r="N3656" s="7">
        <v>18423077.760000002</v>
      </c>
      <c r="O3656" s="7">
        <v>24546812.18</v>
      </c>
      <c r="P3656" s="7">
        <v>574816.30000000005</v>
      </c>
      <c r="Q3656" s="7">
        <v>82768.710000000006</v>
      </c>
      <c r="R3656" s="7">
        <v>1649712.64</v>
      </c>
      <c r="S3656" s="7">
        <v>417904.03</v>
      </c>
      <c r="T3656" s="7">
        <v>59130.44</v>
      </c>
      <c r="U3656" s="7">
        <v>0</v>
      </c>
      <c r="V3656" s="7">
        <v>0</v>
      </c>
      <c r="W3656" s="7">
        <v>0</v>
      </c>
      <c r="X3656" s="7">
        <v>40356.43</v>
      </c>
      <c r="Y3656" s="7">
        <v>59397661.789999999</v>
      </c>
      <c r="Z3656" s="7">
        <v>0</v>
      </c>
      <c r="AA3656" s="7">
        <v>6661.85</v>
      </c>
      <c r="AB3656" s="7">
        <v>17616864.829999998</v>
      </c>
      <c r="AC3656" s="7">
        <v>0</v>
      </c>
      <c r="AD3656" s="7">
        <v>-119.12</v>
      </c>
      <c r="AE3656" s="7">
        <v>13155452.24</v>
      </c>
      <c r="AF3656" s="7">
        <v>0</v>
      </c>
      <c r="AG3656" s="7">
        <v>-624.4</v>
      </c>
      <c r="AH3656" s="7">
        <v>0</v>
      </c>
      <c r="AI3656" s="7">
        <v>26863773.289999999</v>
      </c>
      <c r="AJ3656" s="7">
        <v>79735.649999999994</v>
      </c>
      <c r="AK3656" s="7">
        <v>0</v>
      </c>
      <c r="AL3656" s="7">
        <v>0</v>
      </c>
      <c r="AM3656" s="7">
        <v>0</v>
      </c>
      <c r="AN3656" s="7">
        <v>0</v>
      </c>
      <c r="AO3656" s="7">
        <v>2374742.2599999998</v>
      </c>
      <c r="AP3656" s="7">
        <v>0</v>
      </c>
      <c r="AQ3656" s="7">
        <v>0</v>
      </c>
      <c r="AR3656" s="7">
        <v>0</v>
      </c>
      <c r="AS3656" s="7">
        <v>0</v>
      </c>
      <c r="AT3656" s="7">
        <v>4673968.82</v>
      </c>
      <c r="AU3656" s="8">
        <f t="shared" si="57"/>
        <v>208237097.16999999</v>
      </c>
    </row>
    <row r="3657" spans="1:47" x14ac:dyDescent="0.3">
      <c r="A3657" s="2">
        <v>2007</v>
      </c>
      <c r="B3657" s="2" t="s">
        <v>77</v>
      </c>
      <c r="C3657" s="2">
        <v>4</v>
      </c>
      <c r="D3657" s="2" t="s">
        <v>56</v>
      </c>
      <c r="E3657" s="7">
        <v>15598897</v>
      </c>
      <c r="F3657" s="7">
        <v>5948</v>
      </c>
      <c r="G3657" s="7">
        <v>6875476</v>
      </c>
      <c r="H3657" s="7">
        <v>10132473</v>
      </c>
      <c r="I3657" s="7">
        <v>8264372</v>
      </c>
      <c r="J3657" s="7">
        <v>7682290</v>
      </c>
      <c r="K3657" s="7">
        <v>15730715</v>
      </c>
      <c r="L3657" s="7">
        <v>40112736</v>
      </c>
      <c r="M3657" s="7">
        <v>66918</v>
      </c>
      <c r="N3657" s="7">
        <v>129618885</v>
      </c>
      <c r="O3657" s="7">
        <v>22674583</v>
      </c>
      <c r="P3657" s="7">
        <v>2438807</v>
      </c>
      <c r="Q3657" s="7">
        <v>1911438</v>
      </c>
      <c r="R3657" s="7">
        <v>2269100</v>
      </c>
      <c r="S3657" s="7">
        <v>297654</v>
      </c>
      <c r="T3657" s="7">
        <v>568388</v>
      </c>
      <c r="U3657" s="7">
        <v>0</v>
      </c>
      <c r="V3657" s="7">
        <v>1830886</v>
      </c>
      <c r="W3657" s="7">
        <v>0</v>
      </c>
      <c r="X3657" s="7">
        <v>160553</v>
      </c>
      <c r="Y3657" s="7">
        <v>83354024</v>
      </c>
      <c r="Z3657" s="7">
        <v>0</v>
      </c>
      <c r="AA3657" s="7">
        <v>26249</v>
      </c>
      <c r="AB3657" s="7">
        <v>22707129</v>
      </c>
      <c r="AC3657" s="7">
        <v>0</v>
      </c>
      <c r="AD3657" s="7">
        <v>26869</v>
      </c>
      <c r="AE3657" s="7">
        <v>38440270</v>
      </c>
      <c r="AF3657" s="7">
        <v>0</v>
      </c>
      <c r="AG3657" s="7">
        <v>846</v>
      </c>
      <c r="AH3657" s="7">
        <v>0</v>
      </c>
      <c r="AI3657" s="7">
        <v>0</v>
      </c>
      <c r="AJ3657" s="7">
        <v>68243</v>
      </c>
      <c r="AK3657" s="7">
        <v>0</v>
      </c>
      <c r="AL3657" s="7">
        <v>0</v>
      </c>
      <c r="AM3657" s="7">
        <v>0</v>
      </c>
      <c r="AN3657" s="7">
        <v>0</v>
      </c>
      <c r="AO3657" s="7">
        <v>3860990</v>
      </c>
      <c r="AP3657" s="7">
        <v>2554513</v>
      </c>
      <c r="AQ3657" s="7">
        <v>0</v>
      </c>
      <c r="AR3657" s="7">
        <v>0</v>
      </c>
      <c r="AS3657" s="7">
        <v>0</v>
      </c>
      <c r="AT3657" s="7">
        <v>0</v>
      </c>
      <c r="AU3657" s="8">
        <f t="shared" si="57"/>
        <v>417279252</v>
      </c>
    </row>
    <row r="3658" spans="1:47" x14ac:dyDescent="0.3">
      <c r="A3658" s="2">
        <v>2003</v>
      </c>
      <c r="B3658" s="2" t="s">
        <v>82</v>
      </c>
      <c r="C3658" s="2">
        <v>9</v>
      </c>
      <c r="D3658" s="2" t="s">
        <v>71</v>
      </c>
      <c r="E3658" s="7">
        <v>15585900</v>
      </c>
      <c r="F3658" s="7">
        <v>77320</v>
      </c>
      <c r="G3658" s="7">
        <v>11487771</v>
      </c>
      <c r="H3658" s="7">
        <v>4020518</v>
      </c>
      <c r="I3658" s="7">
        <v>0</v>
      </c>
      <c r="J3658" s="7">
        <v>11239793</v>
      </c>
      <c r="K3658" s="7">
        <v>30080061</v>
      </c>
      <c r="L3658" s="7">
        <v>11089261</v>
      </c>
      <c r="M3658" s="7">
        <v>752458</v>
      </c>
      <c r="N3658" s="7">
        <v>47671415</v>
      </c>
      <c r="O3658" s="7">
        <v>33673004</v>
      </c>
      <c r="P3658" s="7">
        <v>7610062</v>
      </c>
      <c r="Q3658" s="7">
        <v>1229541</v>
      </c>
      <c r="R3658" s="7">
        <v>4554527</v>
      </c>
      <c r="S3658" s="7">
        <v>1413896</v>
      </c>
      <c r="T3658" s="7">
        <v>3547362</v>
      </c>
      <c r="U3658" s="7">
        <v>0</v>
      </c>
      <c r="V3658" s="7">
        <v>9443014</v>
      </c>
      <c r="W3658" s="7">
        <v>145431004</v>
      </c>
      <c r="X3658" s="7">
        <v>0</v>
      </c>
      <c r="Y3658" s="7">
        <v>0</v>
      </c>
      <c r="Z3658" s="7">
        <v>33455018</v>
      </c>
      <c r="AA3658" s="7">
        <v>0</v>
      </c>
      <c r="AB3658" s="7">
        <v>0</v>
      </c>
      <c r="AC3658" s="7">
        <v>27526615</v>
      </c>
      <c r="AD3658" s="7">
        <v>0</v>
      </c>
      <c r="AE3658" s="7">
        <v>0</v>
      </c>
      <c r="AF3658" s="7">
        <v>0</v>
      </c>
      <c r="AG3658" s="7">
        <v>0</v>
      </c>
      <c r="AH3658" s="7">
        <v>7881179</v>
      </c>
      <c r="AI3658" s="7">
        <v>0</v>
      </c>
      <c r="AJ3658" s="7">
        <v>119561</v>
      </c>
      <c r="AK3658" s="7">
        <v>0</v>
      </c>
      <c r="AL3658" s="7">
        <v>0</v>
      </c>
      <c r="AM3658" s="7">
        <v>0</v>
      </c>
      <c r="AN3658" s="7">
        <v>0</v>
      </c>
      <c r="AO3658" s="7">
        <v>1869223</v>
      </c>
      <c r="AP3658" s="7">
        <v>0</v>
      </c>
      <c r="AQ3658" s="7">
        <v>0</v>
      </c>
      <c r="AR3658" s="7">
        <v>0</v>
      </c>
      <c r="AS3658" s="7">
        <v>0</v>
      </c>
      <c r="AT3658" s="7">
        <v>0</v>
      </c>
      <c r="AU3658" s="8">
        <f t="shared" si="57"/>
        <v>409758503</v>
      </c>
    </row>
    <row r="3659" spans="1:47" x14ac:dyDescent="0.3">
      <c r="A3659" s="2">
        <v>2004</v>
      </c>
      <c r="B3659" s="2" t="s">
        <v>47</v>
      </c>
      <c r="C3659" s="2">
        <v>1</v>
      </c>
      <c r="D3659" s="2" t="s">
        <v>52</v>
      </c>
      <c r="E3659" s="7">
        <v>15577437</v>
      </c>
      <c r="F3659" s="7">
        <v>154564</v>
      </c>
      <c r="G3659" s="7">
        <v>5083655</v>
      </c>
      <c r="H3659" s="7">
        <v>13931673</v>
      </c>
      <c r="I3659" s="7">
        <v>7514550</v>
      </c>
      <c r="J3659" s="7">
        <v>10847992</v>
      </c>
      <c r="K3659" s="7">
        <v>12308955</v>
      </c>
      <c r="L3659" s="7">
        <v>3775278</v>
      </c>
      <c r="M3659" s="7">
        <v>4974949</v>
      </c>
      <c r="N3659" s="7">
        <v>55832642</v>
      </c>
      <c r="O3659" s="7">
        <v>35193769</v>
      </c>
      <c r="P3659" s="7">
        <v>11168153</v>
      </c>
      <c r="Q3659" s="7">
        <v>4805548</v>
      </c>
      <c r="R3659" s="7">
        <v>3774597</v>
      </c>
      <c r="S3659" s="7">
        <v>1878614</v>
      </c>
      <c r="T3659" s="7">
        <v>566380</v>
      </c>
      <c r="U3659" s="7">
        <v>0</v>
      </c>
      <c r="V3659" s="7">
        <v>2046930</v>
      </c>
      <c r="W3659" s="7">
        <v>0</v>
      </c>
      <c r="X3659" s="7">
        <v>7495149</v>
      </c>
      <c r="Y3659" s="7">
        <v>109183563</v>
      </c>
      <c r="Z3659" s="7">
        <v>0</v>
      </c>
      <c r="AA3659" s="7">
        <v>1229917</v>
      </c>
      <c r="AB3659" s="7">
        <v>32522926</v>
      </c>
      <c r="AC3659" s="7">
        <v>0</v>
      </c>
      <c r="AD3659" s="7">
        <v>1733577</v>
      </c>
      <c r="AE3659" s="7">
        <v>54749657</v>
      </c>
      <c r="AF3659" s="7">
        <v>11856</v>
      </c>
      <c r="AG3659" s="7">
        <v>0</v>
      </c>
      <c r="AH3659" s="7">
        <v>0</v>
      </c>
      <c r="AI3659" s="7">
        <v>0</v>
      </c>
      <c r="AJ3659" s="7">
        <v>159339</v>
      </c>
      <c r="AK3659" s="7">
        <v>2645250</v>
      </c>
      <c r="AL3659" s="7">
        <v>6038174</v>
      </c>
      <c r="AM3659" s="7">
        <v>0</v>
      </c>
      <c r="AN3659" s="7">
        <v>0</v>
      </c>
      <c r="AO3659" s="7">
        <v>2198157</v>
      </c>
      <c r="AP3659" s="7">
        <v>14370526</v>
      </c>
      <c r="AQ3659" s="7">
        <v>0</v>
      </c>
      <c r="AR3659" s="7">
        <v>0</v>
      </c>
      <c r="AS3659" s="7">
        <v>0</v>
      </c>
      <c r="AT3659" s="7">
        <v>0</v>
      </c>
      <c r="AU3659" s="8">
        <f t="shared" si="57"/>
        <v>421773777</v>
      </c>
    </row>
    <row r="3660" spans="1:47" x14ac:dyDescent="0.3">
      <c r="A3660" s="2">
        <v>2025</v>
      </c>
      <c r="B3660" s="2" t="s">
        <v>84</v>
      </c>
      <c r="C3660" s="2">
        <v>11</v>
      </c>
      <c r="D3660" s="2" t="s">
        <v>60</v>
      </c>
      <c r="E3660" s="7">
        <v>15570756.960000001</v>
      </c>
      <c r="F3660" s="7">
        <v>125.28</v>
      </c>
      <c r="G3660" s="7">
        <v>182.81</v>
      </c>
      <c r="H3660" s="7">
        <v>3961867.48</v>
      </c>
      <c r="I3660" s="7">
        <v>997492.51</v>
      </c>
      <c r="J3660" s="7">
        <v>2415561.35</v>
      </c>
      <c r="K3660" s="7">
        <v>6221130.3099999996</v>
      </c>
      <c r="L3660" s="7">
        <v>78926146.049999997</v>
      </c>
      <c r="M3660" s="7">
        <v>170327.37</v>
      </c>
      <c r="N3660" s="7">
        <v>212317206.09999999</v>
      </c>
      <c r="O3660" s="7">
        <v>121780517.3</v>
      </c>
      <c r="P3660" s="7">
        <v>46967083.009999998</v>
      </c>
      <c r="Q3660" s="7">
        <v>9861653.2200000007</v>
      </c>
      <c r="R3660" s="7">
        <v>8111168.5899999999</v>
      </c>
      <c r="S3660" s="7">
        <v>39418511.609999999</v>
      </c>
      <c r="T3660" s="7">
        <v>43847564.659999996</v>
      </c>
      <c r="U3660" s="7">
        <v>0</v>
      </c>
      <c r="V3660" s="7">
        <v>0</v>
      </c>
      <c r="W3660" s="7">
        <v>0</v>
      </c>
      <c r="X3660" s="7">
        <v>343281.45</v>
      </c>
      <c r="Y3660" s="7">
        <v>255546737.80000001</v>
      </c>
      <c r="Z3660" s="7">
        <v>0</v>
      </c>
      <c r="AA3660" s="7">
        <v>51009.35</v>
      </c>
      <c r="AB3660" s="7">
        <v>77807427.549999997</v>
      </c>
      <c r="AC3660" s="7">
        <v>0</v>
      </c>
      <c r="AD3660" s="7">
        <v>89086.01</v>
      </c>
      <c r="AE3660" s="7">
        <v>139748374.40000001</v>
      </c>
      <c r="AF3660" s="7">
        <v>0</v>
      </c>
      <c r="AG3660" s="7">
        <v>57561.09</v>
      </c>
      <c r="AH3660" s="7">
        <v>0</v>
      </c>
      <c r="AI3660" s="7">
        <v>16257214.619999999</v>
      </c>
      <c r="AJ3660" s="7">
        <v>0</v>
      </c>
      <c r="AK3660" s="7">
        <v>0</v>
      </c>
      <c r="AL3660" s="7">
        <v>0</v>
      </c>
      <c r="AM3660" s="7">
        <v>0</v>
      </c>
      <c r="AN3660" s="7">
        <v>0</v>
      </c>
      <c r="AO3660" s="7">
        <v>7124944.9800000004</v>
      </c>
      <c r="AP3660" s="7">
        <v>0</v>
      </c>
      <c r="AQ3660" s="7">
        <v>755292146.70000005</v>
      </c>
      <c r="AR3660" s="7">
        <v>0</v>
      </c>
      <c r="AS3660" s="7">
        <v>0</v>
      </c>
      <c r="AT3660" s="7">
        <v>12471693.560000001</v>
      </c>
      <c r="AU3660" s="8">
        <f t="shared" si="57"/>
        <v>1855356772.1200001</v>
      </c>
    </row>
    <row r="3661" spans="1:47" x14ac:dyDescent="0.3">
      <c r="A3661" s="2">
        <v>2002</v>
      </c>
      <c r="B3661" s="2" t="s">
        <v>78</v>
      </c>
      <c r="C3661" s="2">
        <v>5</v>
      </c>
      <c r="D3661" s="2" t="s">
        <v>50</v>
      </c>
      <c r="E3661" s="7">
        <v>15567685</v>
      </c>
      <c r="F3661" s="7">
        <v>32</v>
      </c>
      <c r="G3661" s="7">
        <v>1253424</v>
      </c>
      <c r="H3661" s="7">
        <v>1792176</v>
      </c>
      <c r="I3661" s="7">
        <v>4.3970000000000002</v>
      </c>
      <c r="J3661" s="7">
        <v>4397061</v>
      </c>
      <c r="K3661" s="7">
        <v>1082987</v>
      </c>
      <c r="L3661" s="7">
        <v>6344717</v>
      </c>
      <c r="M3661" s="7">
        <v>900.54399999999998</v>
      </c>
      <c r="N3661" s="7">
        <v>10551093</v>
      </c>
      <c r="O3661" s="7">
        <v>14175521</v>
      </c>
      <c r="P3661" s="7">
        <v>1430978</v>
      </c>
      <c r="Q3661" s="7">
        <v>8473912</v>
      </c>
      <c r="R3661" s="7">
        <v>1795117</v>
      </c>
      <c r="S3661" s="7">
        <v>1261898</v>
      </c>
      <c r="T3661" s="7">
        <v>27.428999999999998</v>
      </c>
      <c r="U3661" s="7">
        <v>0</v>
      </c>
      <c r="V3661" s="7">
        <v>1358532</v>
      </c>
      <c r="W3661" s="7">
        <v>75516266</v>
      </c>
      <c r="X3661" s="7">
        <v>0</v>
      </c>
      <c r="Y3661" s="7">
        <v>0</v>
      </c>
      <c r="Z3661" s="7">
        <v>19475857</v>
      </c>
      <c r="AA3661" s="7">
        <v>0</v>
      </c>
      <c r="AB3661" s="7">
        <v>0</v>
      </c>
      <c r="AC3661" s="7">
        <v>16568257</v>
      </c>
      <c r="AD3661" s="7">
        <v>0</v>
      </c>
      <c r="AE3661" s="7">
        <v>0</v>
      </c>
      <c r="AF3661" s="7">
        <v>0</v>
      </c>
      <c r="AG3661" s="7">
        <v>0</v>
      </c>
      <c r="AH3661" s="7">
        <v>4302650</v>
      </c>
      <c r="AI3661" s="7">
        <v>0</v>
      </c>
      <c r="AJ3661" s="7">
        <v>275.48599999999999</v>
      </c>
      <c r="AK3661" s="7">
        <v>0</v>
      </c>
      <c r="AL3661" s="7">
        <v>0</v>
      </c>
      <c r="AM3661" s="7">
        <v>0</v>
      </c>
      <c r="AN3661" s="7">
        <v>0</v>
      </c>
      <c r="AO3661" s="7">
        <v>8821719</v>
      </c>
      <c r="AP3661" s="7">
        <v>0</v>
      </c>
      <c r="AQ3661" s="7">
        <v>0</v>
      </c>
      <c r="AR3661" s="7">
        <v>0</v>
      </c>
      <c r="AS3661" s="7">
        <v>0</v>
      </c>
      <c r="AT3661" s="7">
        <v>0</v>
      </c>
      <c r="AU3661" s="8">
        <f t="shared" si="57"/>
        <v>194171089.85600001</v>
      </c>
    </row>
    <row r="3662" spans="1:47" x14ac:dyDescent="0.3">
      <c r="A3662" s="2">
        <v>2004</v>
      </c>
      <c r="B3662" s="2" t="s">
        <v>78</v>
      </c>
      <c r="C3662" s="2">
        <v>5</v>
      </c>
      <c r="D3662" s="2" t="s">
        <v>71</v>
      </c>
      <c r="E3662" s="7">
        <v>15539534</v>
      </c>
      <c r="F3662" s="7">
        <v>60613</v>
      </c>
      <c r="G3662" s="7">
        <v>15521021</v>
      </c>
      <c r="H3662" s="7">
        <v>3901704</v>
      </c>
      <c r="I3662" s="7">
        <v>0</v>
      </c>
      <c r="J3662" s="7">
        <v>11033669</v>
      </c>
      <c r="K3662" s="7">
        <v>34691153</v>
      </c>
      <c r="L3662" s="7">
        <v>19170031</v>
      </c>
      <c r="M3662" s="7">
        <v>526603</v>
      </c>
      <c r="N3662" s="7">
        <v>43877112</v>
      </c>
      <c r="O3662" s="7">
        <v>40571738</v>
      </c>
      <c r="P3662" s="7">
        <v>7673614</v>
      </c>
      <c r="Q3662" s="7">
        <v>1575587</v>
      </c>
      <c r="R3662" s="7">
        <v>4156355</v>
      </c>
      <c r="S3662" s="7">
        <v>1531464</v>
      </c>
      <c r="T3662" s="7">
        <v>149001</v>
      </c>
      <c r="U3662" s="7">
        <v>0</v>
      </c>
      <c r="V3662" s="7">
        <v>12742396</v>
      </c>
      <c r="W3662" s="7">
        <v>0</v>
      </c>
      <c r="X3662" s="7">
        <v>1678631</v>
      </c>
      <c r="Y3662" s="7">
        <v>147355092</v>
      </c>
      <c r="Z3662" s="7">
        <v>0</v>
      </c>
      <c r="AA3662" s="7">
        <v>279503</v>
      </c>
      <c r="AB3662" s="7">
        <v>36146515</v>
      </c>
      <c r="AC3662" s="7">
        <v>0</v>
      </c>
      <c r="AD3662" s="7">
        <v>157679</v>
      </c>
      <c r="AE3662" s="7">
        <v>42591209</v>
      </c>
      <c r="AF3662" s="7">
        <v>0</v>
      </c>
      <c r="AG3662" s="7">
        <v>0</v>
      </c>
      <c r="AH3662" s="7">
        <v>0</v>
      </c>
      <c r="AI3662" s="7">
        <v>0</v>
      </c>
      <c r="AJ3662" s="7">
        <v>137737</v>
      </c>
      <c r="AK3662" s="7">
        <v>3115352</v>
      </c>
      <c r="AL3662" s="7">
        <v>12121678</v>
      </c>
      <c r="AM3662" s="7">
        <v>7987229</v>
      </c>
      <c r="AN3662" s="7">
        <v>0</v>
      </c>
      <c r="AO3662" s="7">
        <v>1334742</v>
      </c>
      <c r="AP3662" s="7">
        <v>12627316</v>
      </c>
      <c r="AQ3662" s="7">
        <v>0</v>
      </c>
      <c r="AR3662" s="7">
        <v>0</v>
      </c>
      <c r="AS3662" s="7">
        <v>0</v>
      </c>
      <c r="AT3662" s="7">
        <v>0</v>
      </c>
      <c r="AU3662" s="8">
        <f t="shared" si="57"/>
        <v>478254278</v>
      </c>
    </row>
    <row r="3663" spans="1:47" x14ac:dyDescent="0.3">
      <c r="A3663" s="2">
        <v>2018</v>
      </c>
      <c r="B3663" s="2" t="s">
        <v>78</v>
      </c>
      <c r="C3663" s="2">
        <v>5</v>
      </c>
      <c r="D3663" s="2" t="s">
        <v>61</v>
      </c>
      <c r="E3663" s="7">
        <v>15472224.060000001</v>
      </c>
      <c r="F3663" s="7">
        <v>9137.59</v>
      </c>
      <c r="G3663" s="7">
        <v>0</v>
      </c>
      <c r="H3663" s="7">
        <v>2052487.78</v>
      </c>
      <c r="I3663" s="7">
        <v>2702</v>
      </c>
      <c r="J3663" s="7">
        <v>2477679.5099999998</v>
      </c>
      <c r="K3663" s="7">
        <v>6566920.6399999997</v>
      </c>
      <c r="L3663" s="7">
        <v>40031272.880000003</v>
      </c>
      <c r="M3663" s="7">
        <v>17741593.920000002</v>
      </c>
      <c r="N3663" s="7">
        <v>39180168.079999998</v>
      </c>
      <c r="O3663" s="7">
        <v>65910166.619999997</v>
      </c>
      <c r="P3663" s="7">
        <v>4055139.56</v>
      </c>
      <c r="Q3663" s="7">
        <v>1990771.45</v>
      </c>
      <c r="R3663" s="7">
        <v>3381448.68</v>
      </c>
      <c r="S3663" s="7">
        <v>24774420.489999998</v>
      </c>
      <c r="T3663" s="7">
        <v>513020.82</v>
      </c>
      <c r="U3663" s="7">
        <v>0</v>
      </c>
      <c r="V3663" s="7">
        <v>0</v>
      </c>
      <c r="W3663" s="7">
        <v>0</v>
      </c>
      <c r="X3663" s="7">
        <v>9351348.7899999991</v>
      </c>
      <c r="Y3663" s="7">
        <v>97296496.739999995</v>
      </c>
      <c r="Z3663" s="7">
        <v>0</v>
      </c>
      <c r="AA3663" s="7">
        <v>1521943.42</v>
      </c>
      <c r="AB3663" s="7">
        <v>41548564.159999996</v>
      </c>
      <c r="AC3663" s="7">
        <v>0</v>
      </c>
      <c r="AD3663" s="7">
        <v>13190918.07</v>
      </c>
      <c r="AE3663" s="7">
        <v>26634280.530000001</v>
      </c>
      <c r="AF3663" s="7">
        <v>0</v>
      </c>
      <c r="AG3663" s="7">
        <v>2791438.53</v>
      </c>
      <c r="AH3663" s="7">
        <v>0</v>
      </c>
      <c r="AI3663" s="7">
        <v>39667869.5</v>
      </c>
      <c r="AJ3663" s="7">
        <v>0</v>
      </c>
      <c r="AK3663" s="7">
        <v>0</v>
      </c>
      <c r="AL3663" s="7">
        <v>0</v>
      </c>
      <c r="AM3663" s="7">
        <v>0</v>
      </c>
      <c r="AN3663" s="7">
        <v>0</v>
      </c>
      <c r="AO3663" s="7">
        <v>17987037.149999999</v>
      </c>
      <c r="AP3663" s="7">
        <v>0</v>
      </c>
      <c r="AQ3663" s="7">
        <v>488419135.19999999</v>
      </c>
      <c r="AR3663" s="7">
        <v>0</v>
      </c>
      <c r="AS3663" s="7">
        <v>0</v>
      </c>
      <c r="AT3663" s="7">
        <v>2941769.8730000001</v>
      </c>
      <c r="AU3663" s="8">
        <f t="shared" si="57"/>
        <v>965509956.04299986</v>
      </c>
    </row>
    <row r="3664" spans="1:47" x14ac:dyDescent="0.3">
      <c r="A3664" s="2">
        <v>2001</v>
      </c>
      <c r="B3664" s="2" t="s">
        <v>80</v>
      </c>
      <c r="C3664" s="2">
        <v>7</v>
      </c>
      <c r="D3664" s="2" t="s">
        <v>50</v>
      </c>
      <c r="E3664" s="7">
        <v>15451550</v>
      </c>
      <c r="F3664" s="7">
        <v>553</v>
      </c>
      <c r="G3664" s="7">
        <v>1523548</v>
      </c>
      <c r="H3664" s="7">
        <v>1507795</v>
      </c>
      <c r="I3664" s="7">
        <v>1346</v>
      </c>
      <c r="J3664" s="7">
        <v>3581823</v>
      </c>
      <c r="K3664" s="7">
        <v>1004687</v>
      </c>
      <c r="L3664" s="7">
        <v>2857626</v>
      </c>
      <c r="M3664" s="7">
        <v>347831</v>
      </c>
      <c r="N3664" s="7">
        <v>12934643</v>
      </c>
      <c r="O3664" s="7">
        <v>13393029</v>
      </c>
      <c r="P3664" s="7">
        <v>705757</v>
      </c>
      <c r="Q3664" s="7">
        <v>10056001</v>
      </c>
      <c r="R3664" s="7">
        <v>1224591</v>
      </c>
      <c r="S3664" s="7">
        <v>986980</v>
      </c>
      <c r="T3664" s="7">
        <v>36205</v>
      </c>
      <c r="U3664" s="7">
        <v>0</v>
      </c>
      <c r="V3664" s="7">
        <v>1075109</v>
      </c>
      <c r="W3664" s="7">
        <v>64512713</v>
      </c>
      <c r="X3664" s="7">
        <v>0</v>
      </c>
      <c r="Y3664" s="7">
        <v>0</v>
      </c>
      <c r="Z3664" s="7">
        <v>15310379</v>
      </c>
      <c r="AA3664" s="7">
        <v>0</v>
      </c>
      <c r="AB3664" s="7">
        <v>0</v>
      </c>
      <c r="AC3664" s="7">
        <v>14882251</v>
      </c>
      <c r="AD3664" s="7">
        <v>0</v>
      </c>
      <c r="AE3664" s="7">
        <v>0</v>
      </c>
      <c r="AF3664" s="7">
        <v>0</v>
      </c>
      <c r="AG3664" s="7">
        <v>0</v>
      </c>
      <c r="AH3664" s="7">
        <v>4402155</v>
      </c>
      <c r="AI3664" s="7">
        <v>0</v>
      </c>
      <c r="AJ3664" s="7">
        <v>104808</v>
      </c>
      <c r="AK3664" s="7">
        <v>0</v>
      </c>
      <c r="AL3664" s="7">
        <v>0</v>
      </c>
      <c r="AM3664" s="7">
        <v>0</v>
      </c>
      <c r="AN3664" s="7">
        <v>0</v>
      </c>
      <c r="AO3664" s="7">
        <v>727402</v>
      </c>
      <c r="AP3664" s="7">
        <v>0</v>
      </c>
      <c r="AQ3664" s="7">
        <v>0</v>
      </c>
      <c r="AR3664" s="7">
        <v>0</v>
      </c>
      <c r="AS3664" s="7">
        <v>0</v>
      </c>
      <c r="AT3664" s="7">
        <v>0</v>
      </c>
      <c r="AU3664" s="8">
        <f t="shared" si="57"/>
        <v>166628782</v>
      </c>
    </row>
    <row r="3665" spans="1:47" x14ac:dyDescent="0.3">
      <c r="A3665" s="2">
        <v>2014</v>
      </c>
      <c r="B3665" s="2" t="s">
        <v>79</v>
      </c>
      <c r="C3665" s="2">
        <v>6</v>
      </c>
      <c r="D3665" s="2" t="s">
        <v>62</v>
      </c>
      <c r="E3665" s="7">
        <v>15404626</v>
      </c>
      <c r="F3665" s="7">
        <v>-55</v>
      </c>
      <c r="G3665" s="7">
        <v>0</v>
      </c>
      <c r="H3665" s="7">
        <v>3448952</v>
      </c>
      <c r="I3665" s="7">
        <v>2827</v>
      </c>
      <c r="J3665" s="7">
        <v>1884116</v>
      </c>
      <c r="K3665" s="7">
        <v>1998829</v>
      </c>
      <c r="L3665" s="7">
        <v>23885998</v>
      </c>
      <c r="M3665" s="7">
        <v>1360</v>
      </c>
      <c r="N3665" s="7">
        <v>24519592</v>
      </c>
      <c r="O3665" s="7">
        <v>34594831</v>
      </c>
      <c r="P3665" s="7">
        <v>921259</v>
      </c>
      <c r="Q3665" s="7">
        <v>233470</v>
      </c>
      <c r="R3665" s="7">
        <v>1178752</v>
      </c>
      <c r="S3665" s="7">
        <v>528164</v>
      </c>
      <c r="T3665" s="7">
        <v>37633</v>
      </c>
      <c r="U3665" s="7">
        <v>0</v>
      </c>
      <c r="V3665" s="7">
        <v>0</v>
      </c>
      <c r="W3665" s="7">
        <v>0</v>
      </c>
      <c r="X3665" s="7">
        <v>66591</v>
      </c>
      <c r="Y3665" s="7">
        <v>54501729</v>
      </c>
      <c r="Z3665" s="7">
        <v>0</v>
      </c>
      <c r="AA3665" s="7">
        <v>11399</v>
      </c>
      <c r="AB3665" s="7">
        <v>18574636</v>
      </c>
      <c r="AC3665" s="7">
        <v>0</v>
      </c>
      <c r="AD3665" s="7">
        <v>873</v>
      </c>
      <c r="AE3665" s="7">
        <v>15018614</v>
      </c>
      <c r="AF3665" s="7">
        <v>0</v>
      </c>
      <c r="AG3665" s="7">
        <v>0</v>
      </c>
      <c r="AH3665" s="7">
        <v>0</v>
      </c>
      <c r="AI3665" s="7">
        <v>33963355</v>
      </c>
      <c r="AJ3665" s="7">
        <v>219994</v>
      </c>
      <c r="AK3665" s="7">
        <v>0</v>
      </c>
      <c r="AL3665" s="7">
        <v>0</v>
      </c>
      <c r="AM3665" s="7">
        <v>0</v>
      </c>
      <c r="AN3665" s="7">
        <v>0</v>
      </c>
      <c r="AO3665" s="7">
        <v>3430894</v>
      </c>
      <c r="AP3665" s="7">
        <v>0</v>
      </c>
      <c r="AQ3665" s="7">
        <v>0</v>
      </c>
      <c r="AR3665" s="7">
        <v>173906427</v>
      </c>
      <c r="AS3665" s="7">
        <v>11675621</v>
      </c>
      <c r="AT3665" s="7">
        <v>6508539</v>
      </c>
      <c r="AU3665" s="8">
        <f t="shared" si="57"/>
        <v>426519026</v>
      </c>
    </row>
    <row r="3666" spans="1:47" x14ac:dyDescent="0.3">
      <c r="A3666" s="2">
        <v>2007</v>
      </c>
      <c r="B3666" s="2" t="s">
        <v>75</v>
      </c>
      <c r="C3666" s="2">
        <v>2</v>
      </c>
      <c r="D3666" s="2" t="s">
        <v>50</v>
      </c>
      <c r="E3666" s="7">
        <v>15396622</v>
      </c>
      <c r="F3666" s="7">
        <v>182</v>
      </c>
      <c r="G3666" s="7">
        <v>1848077</v>
      </c>
      <c r="H3666" s="7">
        <v>2909826</v>
      </c>
      <c r="I3666" s="7">
        <v>40213</v>
      </c>
      <c r="J3666" s="7">
        <v>4578642</v>
      </c>
      <c r="K3666" s="7">
        <v>3043477</v>
      </c>
      <c r="L3666" s="7">
        <v>1988733</v>
      </c>
      <c r="M3666" s="7">
        <v>75957</v>
      </c>
      <c r="N3666" s="7">
        <v>35783144</v>
      </c>
      <c r="O3666" s="7">
        <v>32002851</v>
      </c>
      <c r="P3666" s="7">
        <v>2187611</v>
      </c>
      <c r="Q3666" s="7">
        <v>13765233</v>
      </c>
      <c r="R3666" s="7">
        <v>2937299</v>
      </c>
      <c r="S3666" s="7">
        <v>1693127</v>
      </c>
      <c r="T3666" s="7">
        <v>48530</v>
      </c>
      <c r="U3666" s="7">
        <v>0</v>
      </c>
      <c r="V3666" s="7">
        <v>35759</v>
      </c>
      <c r="W3666" s="7">
        <v>0</v>
      </c>
      <c r="X3666" s="7">
        <v>87901</v>
      </c>
      <c r="Y3666" s="7">
        <v>139447362</v>
      </c>
      <c r="Z3666" s="7">
        <v>0</v>
      </c>
      <c r="AA3666" s="7">
        <v>24875</v>
      </c>
      <c r="AB3666" s="7">
        <v>35667964</v>
      </c>
      <c r="AC3666" s="7">
        <v>0</v>
      </c>
      <c r="AD3666" s="7">
        <v>22239</v>
      </c>
      <c r="AE3666" s="7">
        <v>36379319</v>
      </c>
      <c r="AF3666" s="7">
        <v>0</v>
      </c>
      <c r="AG3666" s="7">
        <v>177</v>
      </c>
      <c r="AH3666" s="7">
        <v>0</v>
      </c>
      <c r="AI3666" s="7">
        <v>0</v>
      </c>
      <c r="AJ3666" s="7">
        <v>175289</v>
      </c>
      <c r="AK3666" s="7">
        <v>0</v>
      </c>
      <c r="AL3666" s="7">
        <v>0</v>
      </c>
      <c r="AM3666" s="7">
        <v>0</v>
      </c>
      <c r="AN3666" s="7">
        <v>0</v>
      </c>
      <c r="AO3666" s="7">
        <v>5032143</v>
      </c>
      <c r="AP3666" s="7">
        <v>1403691</v>
      </c>
      <c r="AQ3666" s="7">
        <v>0</v>
      </c>
      <c r="AR3666" s="7">
        <v>0</v>
      </c>
      <c r="AS3666" s="7">
        <v>0</v>
      </c>
      <c r="AT3666" s="7">
        <v>0</v>
      </c>
      <c r="AU3666" s="8">
        <f t="shared" si="57"/>
        <v>336576243</v>
      </c>
    </row>
    <row r="3667" spans="1:47" x14ac:dyDescent="0.3">
      <c r="A3667" s="2">
        <v>2009</v>
      </c>
      <c r="B3667" s="2" t="s">
        <v>78</v>
      </c>
      <c r="C3667" s="2">
        <v>5</v>
      </c>
      <c r="D3667" s="2" t="s">
        <v>63</v>
      </c>
      <c r="E3667" s="7">
        <v>15394191.560000001</v>
      </c>
      <c r="F3667" s="7">
        <v>9930.9</v>
      </c>
      <c r="G3667" s="7">
        <v>3946940.33</v>
      </c>
      <c r="H3667" s="7">
        <v>12323841.51</v>
      </c>
      <c r="I3667" s="7">
        <v>0</v>
      </c>
      <c r="J3667" s="7">
        <v>10622207.810000001</v>
      </c>
      <c r="K3667" s="7">
        <v>18801770.219999999</v>
      </c>
      <c r="L3667" s="7">
        <v>31214773.710000001</v>
      </c>
      <c r="M3667" s="7">
        <v>737264.22</v>
      </c>
      <c r="N3667" s="7">
        <v>52858930.719999999</v>
      </c>
      <c r="O3667" s="7">
        <v>42091005.979999997</v>
      </c>
      <c r="P3667" s="7">
        <v>6969010.7400000002</v>
      </c>
      <c r="Q3667" s="7">
        <v>5029973.07</v>
      </c>
      <c r="R3667" s="7">
        <v>5400832.5499999998</v>
      </c>
      <c r="S3667" s="7">
        <v>5165492.6100000003</v>
      </c>
      <c r="T3667" s="7">
        <v>171755.08</v>
      </c>
      <c r="U3667" s="7">
        <v>0</v>
      </c>
      <c r="V3667" s="7">
        <v>8933.49</v>
      </c>
      <c r="W3667" s="7">
        <v>0</v>
      </c>
      <c r="X3667" s="7">
        <v>2497420.84</v>
      </c>
      <c r="Y3667" s="7">
        <v>174735623.80000001</v>
      </c>
      <c r="Z3667" s="7">
        <v>0</v>
      </c>
      <c r="AA3667" s="7">
        <v>371219.23</v>
      </c>
      <c r="AB3667" s="7">
        <v>43595216.530000001</v>
      </c>
      <c r="AC3667" s="7">
        <v>0</v>
      </c>
      <c r="AD3667" s="7">
        <v>360331.78</v>
      </c>
      <c r="AE3667" s="7">
        <v>45169025.130000003</v>
      </c>
      <c r="AF3667" s="7">
        <v>0</v>
      </c>
      <c r="AG3667" s="7">
        <v>55.94</v>
      </c>
      <c r="AH3667" s="7">
        <v>0</v>
      </c>
      <c r="AI3667" s="7">
        <v>0</v>
      </c>
      <c r="AJ3667" s="7">
        <v>481206.82</v>
      </c>
      <c r="AK3667" s="7">
        <v>0</v>
      </c>
      <c r="AL3667" s="7">
        <v>0</v>
      </c>
      <c r="AM3667" s="7">
        <v>0</v>
      </c>
      <c r="AN3667" s="7">
        <v>0</v>
      </c>
      <c r="AO3667" s="7">
        <v>17254497.510000002</v>
      </c>
      <c r="AP3667" s="7">
        <v>13839022.800000001</v>
      </c>
      <c r="AQ3667" s="7">
        <v>0</v>
      </c>
      <c r="AR3667" s="7">
        <v>0</v>
      </c>
      <c r="AS3667" s="7">
        <v>0</v>
      </c>
      <c r="AT3667" s="7">
        <v>0</v>
      </c>
      <c r="AU3667" s="8">
        <f t="shared" si="57"/>
        <v>509050474.88000005</v>
      </c>
    </row>
    <row r="3668" spans="1:47" x14ac:dyDescent="0.3">
      <c r="A3668" s="2">
        <v>2005</v>
      </c>
      <c r="B3668" s="2" t="s">
        <v>83</v>
      </c>
      <c r="C3668" s="2">
        <v>10</v>
      </c>
      <c r="D3668" s="2" t="s">
        <v>50</v>
      </c>
      <c r="E3668" s="7">
        <v>15327222</v>
      </c>
      <c r="F3668" s="7">
        <v>447</v>
      </c>
      <c r="G3668" s="7">
        <v>1797388</v>
      </c>
      <c r="H3668" s="7">
        <v>3156538</v>
      </c>
      <c r="I3668" s="7">
        <v>0</v>
      </c>
      <c r="J3668" s="7">
        <v>5411306</v>
      </c>
      <c r="K3668" s="7">
        <v>2391374</v>
      </c>
      <c r="L3668" s="7">
        <v>1524663</v>
      </c>
      <c r="M3668" s="7">
        <v>108615</v>
      </c>
      <c r="N3668" s="7">
        <v>50035235</v>
      </c>
      <c r="O3668" s="7">
        <v>26009155</v>
      </c>
      <c r="P3668" s="7">
        <v>2311985</v>
      </c>
      <c r="Q3668" s="7">
        <v>7403115</v>
      </c>
      <c r="R3668" s="7">
        <v>2519709</v>
      </c>
      <c r="S3668" s="7">
        <v>2109554</v>
      </c>
      <c r="T3668" s="7">
        <v>88087</v>
      </c>
      <c r="U3668" s="7">
        <v>0</v>
      </c>
      <c r="V3668" s="7">
        <v>104456</v>
      </c>
      <c r="W3668" s="7">
        <v>0</v>
      </c>
      <c r="X3668" s="7">
        <v>91018</v>
      </c>
      <c r="Y3668" s="7">
        <v>127885198</v>
      </c>
      <c r="Z3668" s="7">
        <v>0</v>
      </c>
      <c r="AA3668" s="7">
        <v>19746</v>
      </c>
      <c r="AB3668" s="7">
        <v>30417463</v>
      </c>
      <c r="AC3668" s="7">
        <v>0</v>
      </c>
      <c r="AD3668" s="7">
        <v>31434</v>
      </c>
      <c r="AE3668" s="7">
        <v>44188963</v>
      </c>
      <c r="AF3668" s="7">
        <v>0</v>
      </c>
      <c r="AG3668" s="7">
        <v>0</v>
      </c>
      <c r="AH3668" s="7">
        <v>0</v>
      </c>
      <c r="AI3668" s="7">
        <v>0</v>
      </c>
      <c r="AJ3668" s="7">
        <v>172365</v>
      </c>
      <c r="AK3668" s="7">
        <v>0</v>
      </c>
      <c r="AL3668" s="7">
        <v>0</v>
      </c>
      <c r="AM3668" s="7">
        <v>0</v>
      </c>
      <c r="AN3668" s="7">
        <v>2882686</v>
      </c>
      <c r="AO3668" s="7">
        <v>3225025</v>
      </c>
      <c r="AP3668" s="7">
        <v>700558.75040000002</v>
      </c>
      <c r="AQ3668" s="7">
        <v>0</v>
      </c>
      <c r="AR3668" s="7">
        <v>107726915.7</v>
      </c>
      <c r="AS3668" s="7">
        <v>8548737.2420000006</v>
      </c>
      <c r="AT3668" s="7">
        <v>0</v>
      </c>
      <c r="AU3668" s="8">
        <f t="shared" si="57"/>
        <v>446188958.69239998</v>
      </c>
    </row>
    <row r="3669" spans="1:47" x14ac:dyDescent="0.3">
      <c r="A3669" s="2">
        <v>2007</v>
      </c>
      <c r="B3669" s="2" t="s">
        <v>85</v>
      </c>
      <c r="C3669" s="2">
        <v>12</v>
      </c>
      <c r="D3669" s="2" t="s">
        <v>63</v>
      </c>
      <c r="E3669" s="7">
        <v>15321248</v>
      </c>
      <c r="F3669" s="7">
        <v>4273</v>
      </c>
      <c r="G3669" s="7">
        <v>9908969</v>
      </c>
      <c r="H3669" s="7">
        <v>27092935</v>
      </c>
      <c r="I3669" s="7">
        <v>0</v>
      </c>
      <c r="J3669" s="7">
        <v>8654129</v>
      </c>
      <c r="K3669" s="7">
        <v>37112259</v>
      </c>
      <c r="L3669" s="7">
        <v>13547385</v>
      </c>
      <c r="M3669" s="7">
        <v>6533400</v>
      </c>
      <c r="N3669" s="7">
        <v>42955593</v>
      </c>
      <c r="O3669" s="7">
        <v>59059581</v>
      </c>
      <c r="P3669" s="7">
        <v>9963357</v>
      </c>
      <c r="Q3669" s="7">
        <v>3826941</v>
      </c>
      <c r="R3669" s="7">
        <v>10306525</v>
      </c>
      <c r="S3669" s="7">
        <v>3297471</v>
      </c>
      <c r="T3669" s="7">
        <v>462213</v>
      </c>
      <c r="U3669" s="7">
        <v>0</v>
      </c>
      <c r="V3669" s="7">
        <v>996306</v>
      </c>
      <c r="W3669" s="7">
        <v>0</v>
      </c>
      <c r="X3669" s="7">
        <v>3061665</v>
      </c>
      <c r="Y3669" s="7">
        <v>179385363</v>
      </c>
      <c r="Z3669" s="7">
        <v>0</v>
      </c>
      <c r="AA3669" s="7">
        <v>542891</v>
      </c>
      <c r="AB3669" s="7">
        <v>47236860</v>
      </c>
      <c r="AC3669" s="7">
        <v>0</v>
      </c>
      <c r="AD3669" s="7">
        <v>2239319</v>
      </c>
      <c r="AE3669" s="7">
        <v>33140494</v>
      </c>
      <c r="AF3669" s="7">
        <v>0</v>
      </c>
      <c r="AG3669" s="7">
        <v>3347187</v>
      </c>
      <c r="AH3669" s="7">
        <v>0</v>
      </c>
      <c r="AI3669" s="7">
        <v>0</v>
      </c>
      <c r="AJ3669" s="7">
        <v>243736</v>
      </c>
      <c r="AK3669" s="7">
        <v>0</v>
      </c>
      <c r="AL3669" s="7">
        <v>0</v>
      </c>
      <c r="AM3669" s="7">
        <v>0</v>
      </c>
      <c r="AN3669" s="7">
        <v>0</v>
      </c>
      <c r="AO3669" s="7">
        <v>9449448</v>
      </c>
      <c r="AP3669" s="7">
        <v>7817752</v>
      </c>
      <c r="AQ3669" s="7">
        <v>0</v>
      </c>
      <c r="AR3669" s="7">
        <v>0</v>
      </c>
      <c r="AS3669" s="7">
        <v>0</v>
      </c>
      <c r="AT3669" s="7">
        <v>0</v>
      </c>
      <c r="AU3669" s="8">
        <f t="shared" si="57"/>
        <v>535507300</v>
      </c>
    </row>
    <row r="3670" spans="1:47" x14ac:dyDescent="0.3">
      <c r="A3670" s="2">
        <v>2025</v>
      </c>
      <c r="B3670" s="2" t="s">
        <v>75</v>
      </c>
      <c r="C3670" s="2">
        <v>2</v>
      </c>
      <c r="D3670" s="2" t="s">
        <v>60</v>
      </c>
      <c r="E3670" s="7">
        <v>15319800.029999999</v>
      </c>
      <c r="F3670" s="7">
        <v>-3.1</v>
      </c>
      <c r="G3670" s="7">
        <v>365.62</v>
      </c>
      <c r="H3670" s="7">
        <v>3145374.22</v>
      </c>
      <c r="I3670" s="7">
        <v>5243.82</v>
      </c>
      <c r="J3670" s="7">
        <v>3208314.85</v>
      </c>
      <c r="K3670" s="7">
        <v>4260934.5599999996</v>
      </c>
      <c r="L3670" s="7">
        <v>27012798.449999999</v>
      </c>
      <c r="M3670" s="7">
        <v>662595.18999999994</v>
      </c>
      <c r="N3670" s="7">
        <v>215459365.59999999</v>
      </c>
      <c r="O3670" s="7">
        <v>123629834.3</v>
      </c>
      <c r="P3670" s="7">
        <v>30260182.079999998</v>
      </c>
      <c r="Q3670" s="7">
        <v>7472240.4900000002</v>
      </c>
      <c r="R3670" s="7">
        <v>8589121.3699999992</v>
      </c>
      <c r="S3670" s="7">
        <v>31743843.300000001</v>
      </c>
      <c r="T3670" s="7">
        <v>8300875.7199999997</v>
      </c>
      <c r="U3670" s="7">
        <v>0</v>
      </c>
      <c r="V3670" s="7">
        <v>0</v>
      </c>
      <c r="W3670" s="7">
        <v>0</v>
      </c>
      <c r="X3670" s="7">
        <v>376750.74</v>
      </c>
      <c r="Y3670" s="7">
        <v>237074656.90000001</v>
      </c>
      <c r="Z3670" s="7">
        <v>0</v>
      </c>
      <c r="AA3670" s="7">
        <v>61254.25</v>
      </c>
      <c r="AB3670" s="7">
        <v>89863120.260000005</v>
      </c>
      <c r="AC3670" s="7">
        <v>0</v>
      </c>
      <c r="AD3670" s="7">
        <v>644438.12</v>
      </c>
      <c r="AE3670" s="7">
        <v>147341273.69999999</v>
      </c>
      <c r="AF3670" s="7">
        <v>0</v>
      </c>
      <c r="AG3670" s="7">
        <v>2026248.66</v>
      </c>
      <c r="AH3670" s="7">
        <v>0</v>
      </c>
      <c r="AI3670" s="7">
        <v>33169609.699999999</v>
      </c>
      <c r="AJ3670" s="7">
        <v>0</v>
      </c>
      <c r="AK3670" s="7">
        <v>0</v>
      </c>
      <c r="AL3670" s="7">
        <v>0</v>
      </c>
      <c r="AM3670" s="7">
        <v>0</v>
      </c>
      <c r="AN3670" s="7">
        <v>0</v>
      </c>
      <c r="AO3670" s="7">
        <v>-26011145.289999999</v>
      </c>
      <c r="AP3670" s="7">
        <v>0</v>
      </c>
      <c r="AQ3670" s="7">
        <v>727618574.5</v>
      </c>
      <c r="AR3670" s="7">
        <v>0</v>
      </c>
      <c r="AS3670" s="7">
        <v>0</v>
      </c>
      <c r="AT3670" s="7">
        <v>19653923</v>
      </c>
      <c r="AU3670" s="8">
        <f t="shared" si="57"/>
        <v>1710889591.04</v>
      </c>
    </row>
    <row r="3671" spans="1:47" x14ac:dyDescent="0.3">
      <c r="A3671" s="2">
        <v>2005</v>
      </c>
      <c r="B3671" s="2" t="s">
        <v>80</v>
      </c>
      <c r="C3671" s="2">
        <v>7</v>
      </c>
      <c r="D3671" s="2" t="s">
        <v>50</v>
      </c>
      <c r="E3671" s="7">
        <v>15315555</v>
      </c>
      <c r="F3671" s="7">
        <v>464</v>
      </c>
      <c r="G3671" s="7">
        <v>1693001</v>
      </c>
      <c r="H3671" s="7">
        <v>2781692</v>
      </c>
      <c r="I3671" s="7">
        <v>0</v>
      </c>
      <c r="J3671" s="7">
        <v>5040085</v>
      </c>
      <c r="K3671" s="7">
        <v>1710025</v>
      </c>
      <c r="L3671" s="7">
        <v>5207189</v>
      </c>
      <c r="M3671" s="7">
        <v>245033</v>
      </c>
      <c r="N3671" s="7">
        <v>35751590</v>
      </c>
      <c r="O3671" s="7">
        <v>25369074</v>
      </c>
      <c r="P3671" s="7">
        <v>1605375</v>
      </c>
      <c r="Q3671" s="7">
        <v>7875307</v>
      </c>
      <c r="R3671" s="7">
        <v>2379166</v>
      </c>
      <c r="S3671" s="7">
        <v>1599904</v>
      </c>
      <c r="T3671" s="7">
        <v>60010</v>
      </c>
      <c r="U3671" s="7">
        <v>0</v>
      </c>
      <c r="V3671" s="7">
        <v>57321</v>
      </c>
      <c r="W3671" s="7">
        <v>0</v>
      </c>
      <c r="X3671" s="7">
        <v>113948</v>
      </c>
      <c r="Y3671" s="7">
        <v>131527237</v>
      </c>
      <c r="Z3671" s="7">
        <v>0</v>
      </c>
      <c r="AA3671" s="7">
        <v>23271</v>
      </c>
      <c r="AB3671" s="7">
        <v>34729714</v>
      </c>
      <c r="AC3671" s="7">
        <v>0</v>
      </c>
      <c r="AD3671" s="7">
        <v>94206</v>
      </c>
      <c r="AE3671" s="7">
        <v>29651687</v>
      </c>
      <c r="AF3671" s="7">
        <v>0</v>
      </c>
      <c r="AG3671" s="7">
        <v>2266490</v>
      </c>
      <c r="AH3671" s="7">
        <v>0</v>
      </c>
      <c r="AI3671" s="7">
        <v>0</v>
      </c>
      <c r="AJ3671" s="7">
        <v>166121</v>
      </c>
      <c r="AK3671" s="7">
        <v>0</v>
      </c>
      <c r="AL3671" s="7">
        <v>0</v>
      </c>
      <c r="AM3671" s="7">
        <v>0</v>
      </c>
      <c r="AN3671" s="7">
        <v>2564444</v>
      </c>
      <c r="AO3671" s="7">
        <v>7773826</v>
      </c>
      <c r="AP3671" s="7">
        <v>976782</v>
      </c>
      <c r="AQ3671" s="7">
        <v>0</v>
      </c>
      <c r="AR3671" s="7">
        <v>0</v>
      </c>
      <c r="AS3671" s="7">
        <v>0</v>
      </c>
      <c r="AT3671" s="7">
        <v>0</v>
      </c>
      <c r="AU3671" s="8">
        <f t="shared" si="57"/>
        <v>316578517</v>
      </c>
    </row>
    <row r="3672" spans="1:47" x14ac:dyDescent="0.3">
      <c r="A3672" s="2">
        <v>2002</v>
      </c>
      <c r="B3672" s="2" t="s">
        <v>85</v>
      </c>
      <c r="C3672" s="2">
        <v>12</v>
      </c>
      <c r="D3672" s="2" t="s">
        <v>71</v>
      </c>
      <c r="E3672" s="7">
        <v>15307045</v>
      </c>
      <c r="F3672" s="7">
        <v>118.88500000000001</v>
      </c>
      <c r="G3672" s="7">
        <v>15623836</v>
      </c>
      <c r="H3672" s="7">
        <v>6019617</v>
      </c>
      <c r="I3672" s="7">
        <v>0</v>
      </c>
      <c r="J3672" s="7">
        <v>8723997</v>
      </c>
      <c r="K3672" s="7">
        <v>31867867</v>
      </c>
      <c r="L3672" s="7">
        <v>4432223</v>
      </c>
      <c r="M3672" s="7">
        <v>491.036</v>
      </c>
      <c r="N3672" s="7">
        <v>54645888</v>
      </c>
      <c r="O3672" s="7">
        <v>58404496</v>
      </c>
      <c r="P3672" s="7">
        <v>8509089</v>
      </c>
      <c r="Q3672" s="7">
        <v>3006427</v>
      </c>
      <c r="R3672" s="7">
        <v>5522075</v>
      </c>
      <c r="S3672" s="7">
        <v>1635860</v>
      </c>
      <c r="T3672" s="7">
        <v>327.74099999999999</v>
      </c>
      <c r="U3672" s="7">
        <v>0</v>
      </c>
      <c r="V3672" s="7">
        <v>10031763</v>
      </c>
      <c r="W3672" s="7">
        <v>126066476</v>
      </c>
      <c r="X3672" s="7">
        <v>0</v>
      </c>
      <c r="Y3672" s="7">
        <v>0</v>
      </c>
      <c r="Z3672" s="7">
        <v>30944665</v>
      </c>
      <c r="AA3672" s="7">
        <v>0</v>
      </c>
      <c r="AB3672" s="7">
        <v>0</v>
      </c>
      <c r="AC3672" s="7">
        <v>26215676</v>
      </c>
      <c r="AD3672" s="7">
        <v>0</v>
      </c>
      <c r="AE3672" s="7">
        <v>0</v>
      </c>
      <c r="AF3672" s="7">
        <v>0</v>
      </c>
      <c r="AG3672" s="7">
        <v>0</v>
      </c>
      <c r="AH3672" s="7">
        <v>15507696</v>
      </c>
      <c r="AI3672" s="7">
        <v>0</v>
      </c>
      <c r="AJ3672" s="7">
        <v>1238037</v>
      </c>
      <c r="AK3672" s="7">
        <v>0</v>
      </c>
      <c r="AL3672" s="7">
        <v>0</v>
      </c>
      <c r="AM3672" s="7">
        <v>0</v>
      </c>
      <c r="AN3672" s="7">
        <v>0</v>
      </c>
      <c r="AO3672" s="7">
        <v>1805230</v>
      </c>
      <c r="AP3672" s="7">
        <v>0</v>
      </c>
      <c r="AQ3672" s="7">
        <v>0</v>
      </c>
      <c r="AR3672" s="7">
        <v>0</v>
      </c>
      <c r="AS3672" s="7">
        <v>0</v>
      </c>
      <c r="AT3672" s="7">
        <v>0</v>
      </c>
      <c r="AU3672" s="8">
        <f t="shared" si="57"/>
        <v>425508900.662</v>
      </c>
    </row>
    <row r="3673" spans="1:47" x14ac:dyDescent="0.3">
      <c r="A3673" s="2">
        <v>2008</v>
      </c>
      <c r="B3673" s="2" t="s">
        <v>47</v>
      </c>
      <c r="C3673" s="2">
        <v>1</v>
      </c>
      <c r="D3673" s="2" t="s">
        <v>53</v>
      </c>
      <c r="E3673" s="7">
        <v>15300408.58</v>
      </c>
      <c r="F3673" s="7">
        <v>3059.91</v>
      </c>
      <c r="G3673" s="7">
        <v>3733310.63</v>
      </c>
      <c r="H3673" s="7">
        <v>10056719.1</v>
      </c>
      <c r="I3673" s="7">
        <v>1619203.94</v>
      </c>
      <c r="J3673" s="7">
        <v>7941263.0099999998</v>
      </c>
      <c r="K3673" s="7">
        <v>12533025.92</v>
      </c>
      <c r="L3673" s="7">
        <v>8040512.7699999996</v>
      </c>
      <c r="M3673" s="7">
        <v>8131723.8099999996</v>
      </c>
      <c r="N3673" s="7">
        <v>69958101.510000005</v>
      </c>
      <c r="O3673" s="7">
        <v>39407468.75</v>
      </c>
      <c r="P3673" s="7">
        <v>9808372.1400000006</v>
      </c>
      <c r="Q3673" s="7">
        <v>2085956.73</v>
      </c>
      <c r="R3673" s="7">
        <v>3090271.24</v>
      </c>
      <c r="S3673" s="7">
        <v>1357447.34</v>
      </c>
      <c r="T3673" s="7">
        <v>137224.65</v>
      </c>
      <c r="U3673" s="7">
        <v>0</v>
      </c>
      <c r="V3673" s="7">
        <v>1843356.92</v>
      </c>
      <c r="W3673" s="7">
        <v>0</v>
      </c>
      <c r="X3673" s="7">
        <v>8463962.5999999996</v>
      </c>
      <c r="Y3673" s="7">
        <v>117948405</v>
      </c>
      <c r="Z3673" s="7">
        <v>0</v>
      </c>
      <c r="AA3673" s="7">
        <v>1382083.97</v>
      </c>
      <c r="AB3673" s="7">
        <v>33426950.82</v>
      </c>
      <c r="AC3673" s="7">
        <v>0</v>
      </c>
      <c r="AD3673" s="7">
        <v>2533331.52</v>
      </c>
      <c r="AE3673" s="7">
        <v>54817474.579999998</v>
      </c>
      <c r="AF3673" s="7">
        <v>0</v>
      </c>
      <c r="AG3673" s="7">
        <v>450.01</v>
      </c>
      <c r="AH3673" s="7">
        <v>0</v>
      </c>
      <c r="AI3673" s="7">
        <v>0</v>
      </c>
      <c r="AJ3673" s="7">
        <v>14980.59</v>
      </c>
      <c r="AK3673" s="7">
        <v>0</v>
      </c>
      <c r="AL3673" s="7">
        <v>0</v>
      </c>
      <c r="AM3673" s="7">
        <v>0</v>
      </c>
      <c r="AN3673" s="7">
        <v>0</v>
      </c>
      <c r="AO3673" s="7">
        <v>3201026.63</v>
      </c>
      <c r="AP3673" s="7">
        <v>3399246.81</v>
      </c>
      <c r="AQ3673" s="7">
        <v>0</v>
      </c>
      <c r="AR3673" s="7">
        <v>0</v>
      </c>
      <c r="AS3673" s="7">
        <v>0</v>
      </c>
      <c r="AT3673" s="7">
        <v>0</v>
      </c>
      <c r="AU3673" s="8">
        <f t="shared" si="57"/>
        <v>420235339.4799999</v>
      </c>
    </row>
    <row r="3674" spans="1:47" x14ac:dyDescent="0.3">
      <c r="A3674" s="2">
        <v>2024</v>
      </c>
      <c r="B3674" s="2" t="s">
        <v>78</v>
      </c>
      <c r="C3674" s="2">
        <v>5</v>
      </c>
      <c r="D3674" s="2" t="s">
        <v>61</v>
      </c>
      <c r="E3674" s="7">
        <v>15276284.779999999</v>
      </c>
      <c r="F3674" s="7">
        <v>-140.44</v>
      </c>
      <c r="G3674" s="7">
        <v>0</v>
      </c>
      <c r="H3674" s="7">
        <v>2544280.46</v>
      </c>
      <c r="I3674" s="7">
        <v>0</v>
      </c>
      <c r="J3674" s="7">
        <v>5564360.6299999999</v>
      </c>
      <c r="K3674" s="7">
        <v>7972073.8099999996</v>
      </c>
      <c r="L3674" s="7">
        <v>132204524.2</v>
      </c>
      <c r="M3674" s="7">
        <v>29756517.350000001</v>
      </c>
      <c r="N3674" s="7">
        <v>113917876</v>
      </c>
      <c r="O3674" s="7">
        <v>105379099.2</v>
      </c>
      <c r="P3674" s="7">
        <v>11467964.289999999</v>
      </c>
      <c r="Q3674" s="7">
        <v>12833778.76</v>
      </c>
      <c r="R3674" s="7">
        <v>10418870.619999999</v>
      </c>
      <c r="S3674" s="7">
        <v>29583499.75</v>
      </c>
      <c r="T3674" s="7">
        <v>1205408.31</v>
      </c>
      <c r="U3674" s="7">
        <v>0</v>
      </c>
      <c r="V3674" s="7">
        <v>0</v>
      </c>
      <c r="W3674" s="7">
        <v>0</v>
      </c>
      <c r="X3674" s="7">
        <v>20147883.93</v>
      </c>
      <c r="Y3674" s="7">
        <v>246316727.90000001</v>
      </c>
      <c r="Z3674" s="7">
        <v>0</v>
      </c>
      <c r="AA3674" s="7">
        <v>3274598.59</v>
      </c>
      <c r="AB3674" s="7">
        <v>92030180.950000003</v>
      </c>
      <c r="AC3674" s="7">
        <v>0</v>
      </c>
      <c r="AD3674" s="7">
        <v>22226558.579999998</v>
      </c>
      <c r="AE3674" s="7">
        <v>81386484.480000004</v>
      </c>
      <c r="AF3674" s="7">
        <v>0</v>
      </c>
      <c r="AG3674" s="7">
        <v>2350000</v>
      </c>
      <c r="AH3674" s="7">
        <v>0</v>
      </c>
      <c r="AI3674" s="7">
        <v>59032695.770000003</v>
      </c>
      <c r="AJ3674" s="7">
        <v>0</v>
      </c>
      <c r="AK3674" s="7">
        <v>0</v>
      </c>
      <c r="AL3674" s="7">
        <v>0</v>
      </c>
      <c r="AM3674" s="7">
        <v>0</v>
      </c>
      <c r="AN3674" s="7">
        <v>0</v>
      </c>
      <c r="AO3674" s="7">
        <v>8695156.2699999996</v>
      </c>
      <c r="AP3674" s="7">
        <v>0</v>
      </c>
      <c r="AQ3674" s="7">
        <v>796884289.60000002</v>
      </c>
      <c r="AR3674" s="7">
        <v>0</v>
      </c>
      <c r="AS3674" s="7">
        <v>0</v>
      </c>
      <c r="AT3674" s="7">
        <v>14641791.66</v>
      </c>
      <c r="AU3674" s="8">
        <f t="shared" si="57"/>
        <v>1825110765.45</v>
      </c>
    </row>
    <row r="3675" spans="1:47" x14ac:dyDescent="0.3">
      <c r="A3675" s="2">
        <v>2025</v>
      </c>
      <c r="B3675" s="2" t="s">
        <v>78</v>
      </c>
      <c r="C3675" s="2">
        <v>5</v>
      </c>
      <c r="D3675" s="2" t="s">
        <v>61</v>
      </c>
      <c r="E3675" s="7">
        <v>15264742.630000001</v>
      </c>
      <c r="F3675" s="7">
        <v>-156.01</v>
      </c>
      <c r="G3675" s="7">
        <v>0</v>
      </c>
      <c r="H3675" s="7">
        <v>1284001.3400000001</v>
      </c>
      <c r="I3675" s="7">
        <v>9448</v>
      </c>
      <c r="J3675" s="7">
        <v>8473322.3699999992</v>
      </c>
      <c r="K3675" s="7">
        <v>9480041.6300000008</v>
      </c>
      <c r="L3675" s="7">
        <v>152986153.59999999</v>
      </c>
      <c r="M3675" s="7">
        <v>20497338.079999998</v>
      </c>
      <c r="N3675" s="7">
        <v>102646519.8</v>
      </c>
      <c r="O3675" s="7">
        <v>114880499.40000001</v>
      </c>
      <c r="P3675" s="7">
        <v>8444592.6099999994</v>
      </c>
      <c r="Q3675" s="7">
        <v>11750298.68</v>
      </c>
      <c r="R3675" s="7">
        <v>10660969.1</v>
      </c>
      <c r="S3675" s="7">
        <v>23310664.43</v>
      </c>
      <c r="T3675" s="7">
        <v>1715845.76</v>
      </c>
      <c r="U3675" s="7">
        <v>0</v>
      </c>
      <c r="V3675" s="7">
        <v>0</v>
      </c>
      <c r="W3675" s="7">
        <v>0</v>
      </c>
      <c r="X3675" s="7">
        <v>19740905.809999999</v>
      </c>
      <c r="Y3675" s="7">
        <v>224318043</v>
      </c>
      <c r="Z3675" s="7">
        <v>0</v>
      </c>
      <c r="AA3675" s="7">
        <v>3209634.37</v>
      </c>
      <c r="AB3675" s="7">
        <v>79653177.640000001</v>
      </c>
      <c r="AC3675" s="7">
        <v>0</v>
      </c>
      <c r="AD3675" s="7">
        <v>21016853.699999999</v>
      </c>
      <c r="AE3675" s="7">
        <v>80044589.379999995</v>
      </c>
      <c r="AF3675" s="7">
        <v>0</v>
      </c>
      <c r="AG3675" s="7">
        <v>0</v>
      </c>
      <c r="AH3675" s="7">
        <v>0</v>
      </c>
      <c r="AI3675" s="7">
        <v>67639363.219999999</v>
      </c>
      <c r="AJ3675" s="7">
        <v>0</v>
      </c>
      <c r="AK3675" s="7">
        <v>0</v>
      </c>
      <c r="AL3675" s="7">
        <v>0</v>
      </c>
      <c r="AM3675" s="7">
        <v>0</v>
      </c>
      <c r="AN3675" s="7">
        <v>0</v>
      </c>
      <c r="AO3675" s="7">
        <v>5996177.4900000002</v>
      </c>
      <c r="AP3675" s="7">
        <v>0</v>
      </c>
      <c r="AQ3675" s="7">
        <v>788296988.79999995</v>
      </c>
      <c r="AR3675" s="7">
        <v>0</v>
      </c>
      <c r="AS3675" s="7">
        <v>0</v>
      </c>
      <c r="AT3675" s="7">
        <v>14916685.039999999</v>
      </c>
      <c r="AU3675" s="8">
        <f t="shared" si="57"/>
        <v>1786236699.8699999</v>
      </c>
    </row>
    <row r="3676" spans="1:47" x14ac:dyDescent="0.3">
      <c r="A3676" s="2">
        <v>2000</v>
      </c>
      <c r="B3676" s="2" t="s">
        <v>83</v>
      </c>
      <c r="C3676" s="2">
        <v>10</v>
      </c>
      <c r="D3676" s="2" t="s">
        <v>50</v>
      </c>
      <c r="E3676" s="7">
        <v>15264206</v>
      </c>
      <c r="F3676" s="7">
        <v>0</v>
      </c>
      <c r="G3676" s="7">
        <v>1501638</v>
      </c>
      <c r="H3676" s="7">
        <v>3309582</v>
      </c>
      <c r="I3676" s="7">
        <v>5112</v>
      </c>
      <c r="J3676" s="7">
        <v>3979148</v>
      </c>
      <c r="K3676" s="7">
        <v>758876</v>
      </c>
      <c r="L3676" s="7">
        <v>1156901</v>
      </c>
      <c r="M3676" s="7">
        <v>10347</v>
      </c>
      <c r="N3676" s="7">
        <v>11142856</v>
      </c>
      <c r="O3676" s="7">
        <v>9832741</v>
      </c>
      <c r="P3676" s="7">
        <v>578173</v>
      </c>
      <c r="Q3676" s="7">
        <v>5939184</v>
      </c>
      <c r="R3676" s="7">
        <v>1372545</v>
      </c>
      <c r="S3676" s="7">
        <v>1385657</v>
      </c>
      <c r="T3676" s="7">
        <v>49107</v>
      </c>
      <c r="U3676" s="7">
        <v>0</v>
      </c>
      <c r="V3676" s="7">
        <v>2646529</v>
      </c>
      <c r="W3676" s="7">
        <v>64018976</v>
      </c>
      <c r="X3676" s="7">
        <v>0</v>
      </c>
      <c r="Y3676" s="7">
        <v>0</v>
      </c>
      <c r="Z3676" s="7">
        <v>16045987</v>
      </c>
      <c r="AA3676" s="7">
        <v>0</v>
      </c>
      <c r="AB3676" s="7">
        <v>0</v>
      </c>
      <c r="AC3676" s="7">
        <v>21161591</v>
      </c>
      <c r="AD3676" s="7">
        <v>0</v>
      </c>
      <c r="AE3676" s="7">
        <v>0</v>
      </c>
      <c r="AF3676" s="7">
        <v>0</v>
      </c>
      <c r="AG3676" s="7">
        <v>0</v>
      </c>
      <c r="AH3676" s="7">
        <v>4109235</v>
      </c>
      <c r="AI3676" s="7">
        <v>0</v>
      </c>
      <c r="AJ3676" s="7">
        <v>89803</v>
      </c>
      <c r="AK3676" s="7">
        <v>0</v>
      </c>
      <c r="AL3676" s="7">
        <v>0</v>
      </c>
      <c r="AM3676" s="7">
        <v>0</v>
      </c>
      <c r="AN3676" s="7">
        <v>0</v>
      </c>
      <c r="AO3676" s="7">
        <v>333295</v>
      </c>
      <c r="AP3676" s="7">
        <v>0</v>
      </c>
      <c r="AQ3676" s="7">
        <v>0</v>
      </c>
      <c r="AR3676" s="7">
        <v>0</v>
      </c>
      <c r="AS3676" s="7">
        <v>0</v>
      </c>
      <c r="AT3676" s="7">
        <v>0</v>
      </c>
      <c r="AU3676" s="8">
        <f t="shared" si="57"/>
        <v>164691489</v>
      </c>
    </row>
    <row r="3677" spans="1:47" x14ac:dyDescent="0.3">
      <c r="A3677" s="2">
        <v>2001</v>
      </c>
      <c r="B3677" s="2" t="s">
        <v>75</v>
      </c>
      <c r="C3677" s="2">
        <v>2</v>
      </c>
      <c r="D3677" s="2" t="s">
        <v>52</v>
      </c>
      <c r="E3677" s="7">
        <v>15256193</v>
      </c>
      <c r="F3677" s="7">
        <v>166153</v>
      </c>
      <c r="G3677" s="7">
        <v>5594784</v>
      </c>
      <c r="H3677" s="7">
        <v>16111808</v>
      </c>
      <c r="I3677" s="7">
        <v>0</v>
      </c>
      <c r="J3677" s="7">
        <v>23314815</v>
      </c>
      <c r="K3677" s="7">
        <v>18173216</v>
      </c>
      <c r="L3677" s="7">
        <v>2126958</v>
      </c>
      <c r="M3677" s="7">
        <v>1944812</v>
      </c>
      <c r="N3677" s="7">
        <v>12076036</v>
      </c>
      <c r="O3677" s="7">
        <v>25684412</v>
      </c>
      <c r="P3677" s="7">
        <v>8406790</v>
      </c>
      <c r="Q3677" s="7">
        <v>1518272</v>
      </c>
      <c r="R3677" s="7">
        <v>3114984</v>
      </c>
      <c r="S3677" s="7">
        <v>2567803</v>
      </c>
      <c r="T3677" s="7">
        <v>134694</v>
      </c>
      <c r="U3677" s="7">
        <v>0</v>
      </c>
      <c r="V3677" s="7">
        <v>8130646</v>
      </c>
      <c r="W3677" s="7">
        <v>87244124</v>
      </c>
      <c r="X3677" s="7">
        <v>0</v>
      </c>
      <c r="Y3677" s="7">
        <v>0</v>
      </c>
      <c r="Z3677" s="7">
        <v>20173051</v>
      </c>
      <c r="AA3677" s="7">
        <v>0</v>
      </c>
      <c r="AB3677" s="7">
        <v>0</v>
      </c>
      <c r="AC3677" s="7">
        <v>13725445</v>
      </c>
      <c r="AD3677" s="7">
        <v>0</v>
      </c>
      <c r="AE3677" s="7">
        <v>0</v>
      </c>
      <c r="AF3677" s="7">
        <v>0</v>
      </c>
      <c r="AG3677" s="7">
        <v>0</v>
      </c>
      <c r="AH3677" s="7">
        <v>9616618</v>
      </c>
      <c r="AI3677" s="7">
        <v>0</v>
      </c>
      <c r="AJ3677" s="7">
        <v>122849</v>
      </c>
      <c r="AK3677" s="7">
        <v>0</v>
      </c>
      <c r="AL3677" s="7">
        <v>0</v>
      </c>
      <c r="AM3677" s="7">
        <v>0</v>
      </c>
      <c r="AN3677" s="7">
        <v>0</v>
      </c>
      <c r="AO3677" s="7">
        <v>685105</v>
      </c>
      <c r="AP3677" s="7">
        <v>0</v>
      </c>
      <c r="AQ3677" s="7">
        <v>0</v>
      </c>
      <c r="AR3677" s="7">
        <v>0</v>
      </c>
      <c r="AS3677" s="7">
        <v>0</v>
      </c>
      <c r="AT3677" s="7">
        <v>0</v>
      </c>
      <c r="AU3677" s="8">
        <f t="shared" si="57"/>
        <v>275889568</v>
      </c>
    </row>
    <row r="3678" spans="1:47" x14ac:dyDescent="0.3">
      <c r="A3678" s="2">
        <v>2001</v>
      </c>
      <c r="B3678" s="2" t="s">
        <v>80</v>
      </c>
      <c r="C3678" s="2">
        <v>7</v>
      </c>
      <c r="D3678" s="2" t="s">
        <v>52</v>
      </c>
      <c r="E3678" s="7">
        <v>15239129</v>
      </c>
      <c r="F3678" s="7">
        <v>233332</v>
      </c>
      <c r="G3678" s="7">
        <v>4858319</v>
      </c>
      <c r="H3678" s="7">
        <v>8558511</v>
      </c>
      <c r="I3678" s="7">
        <v>0</v>
      </c>
      <c r="J3678" s="7">
        <v>13940096</v>
      </c>
      <c r="K3678" s="7">
        <v>25882491</v>
      </c>
      <c r="L3678" s="7">
        <v>7781127</v>
      </c>
      <c r="M3678" s="7">
        <v>3345160</v>
      </c>
      <c r="N3678" s="7">
        <v>26272583</v>
      </c>
      <c r="O3678" s="7">
        <v>25054016</v>
      </c>
      <c r="P3678" s="7">
        <v>15442279</v>
      </c>
      <c r="Q3678" s="7">
        <v>6025285</v>
      </c>
      <c r="R3678" s="7">
        <v>3240652</v>
      </c>
      <c r="S3678" s="7">
        <v>3246532</v>
      </c>
      <c r="T3678" s="7">
        <v>245310</v>
      </c>
      <c r="U3678" s="7">
        <v>0</v>
      </c>
      <c r="V3678" s="7">
        <v>16450523</v>
      </c>
      <c r="W3678" s="7">
        <v>91760915</v>
      </c>
      <c r="X3678" s="7">
        <v>0</v>
      </c>
      <c r="Y3678" s="7">
        <v>0</v>
      </c>
      <c r="Z3678" s="7">
        <v>23026323</v>
      </c>
      <c r="AA3678" s="7">
        <v>0</v>
      </c>
      <c r="AB3678" s="7">
        <v>0</v>
      </c>
      <c r="AC3678" s="7">
        <v>23479180</v>
      </c>
      <c r="AD3678" s="7">
        <v>0</v>
      </c>
      <c r="AE3678" s="7">
        <v>0</v>
      </c>
      <c r="AF3678" s="7">
        <v>0</v>
      </c>
      <c r="AG3678" s="7">
        <v>0</v>
      </c>
      <c r="AH3678" s="7">
        <v>10493033</v>
      </c>
      <c r="AI3678" s="7">
        <v>0</v>
      </c>
      <c r="AJ3678" s="7">
        <v>131037</v>
      </c>
      <c r="AK3678" s="7">
        <v>0</v>
      </c>
      <c r="AL3678" s="7">
        <v>0</v>
      </c>
      <c r="AM3678" s="7">
        <v>0</v>
      </c>
      <c r="AN3678" s="7">
        <v>0</v>
      </c>
      <c r="AO3678" s="7">
        <v>492793</v>
      </c>
      <c r="AP3678" s="7">
        <v>0</v>
      </c>
      <c r="AQ3678" s="7">
        <v>0</v>
      </c>
      <c r="AR3678" s="7">
        <v>0</v>
      </c>
      <c r="AS3678" s="7">
        <v>0</v>
      </c>
      <c r="AT3678" s="7">
        <v>0</v>
      </c>
      <c r="AU3678" s="8">
        <f t="shared" si="57"/>
        <v>325198626</v>
      </c>
    </row>
    <row r="3679" spans="1:47" x14ac:dyDescent="0.3">
      <c r="A3679" s="2">
        <v>2002</v>
      </c>
      <c r="B3679" s="2" t="s">
        <v>78</v>
      </c>
      <c r="C3679" s="2">
        <v>5</v>
      </c>
      <c r="D3679" s="2" t="s">
        <v>52</v>
      </c>
      <c r="E3679" s="7">
        <v>15219261</v>
      </c>
      <c r="F3679" s="7">
        <v>304.55</v>
      </c>
      <c r="G3679" s="7">
        <v>3944731</v>
      </c>
      <c r="H3679" s="7">
        <v>10120431</v>
      </c>
      <c r="I3679" s="7">
        <v>0</v>
      </c>
      <c r="J3679" s="7">
        <v>38502051</v>
      </c>
      <c r="K3679" s="7">
        <v>19431094</v>
      </c>
      <c r="L3679" s="7">
        <v>10449673</v>
      </c>
      <c r="M3679" s="7">
        <v>1047103</v>
      </c>
      <c r="N3679" s="7">
        <v>49878177</v>
      </c>
      <c r="O3679" s="7">
        <v>31003976</v>
      </c>
      <c r="P3679" s="7">
        <v>14906046</v>
      </c>
      <c r="Q3679" s="7">
        <v>2437748</v>
      </c>
      <c r="R3679" s="7">
        <v>3713607</v>
      </c>
      <c r="S3679" s="7">
        <v>3746134</v>
      </c>
      <c r="T3679" s="7">
        <v>413.58100000000002</v>
      </c>
      <c r="U3679" s="7">
        <v>0</v>
      </c>
      <c r="V3679" s="7">
        <v>16364254</v>
      </c>
      <c r="W3679" s="7">
        <v>86268712</v>
      </c>
      <c r="X3679" s="7">
        <v>0</v>
      </c>
      <c r="Y3679" s="7">
        <v>0</v>
      </c>
      <c r="Z3679" s="7">
        <v>21866415</v>
      </c>
      <c r="AA3679" s="7">
        <v>0</v>
      </c>
      <c r="AB3679" s="7">
        <v>0</v>
      </c>
      <c r="AC3679" s="7">
        <v>13879262</v>
      </c>
      <c r="AD3679" s="7">
        <v>0</v>
      </c>
      <c r="AE3679" s="7">
        <v>0</v>
      </c>
      <c r="AF3679" s="7">
        <v>0</v>
      </c>
      <c r="AG3679" s="7">
        <v>0</v>
      </c>
      <c r="AH3679" s="7">
        <v>10211825</v>
      </c>
      <c r="AI3679" s="7">
        <v>0</v>
      </c>
      <c r="AJ3679" s="7">
        <v>166.91</v>
      </c>
      <c r="AK3679" s="7">
        <v>0</v>
      </c>
      <c r="AL3679" s="7">
        <v>0</v>
      </c>
      <c r="AM3679" s="7">
        <v>0</v>
      </c>
      <c r="AN3679" s="7">
        <v>0</v>
      </c>
      <c r="AO3679" s="7">
        <v>8822897</v>
      </c>
      <c r="AP3679" s="7">
        <v>0</v>
      </c>
      <c r="AQ3679" s="7">
        <v>0</v>
      </c>
      <c r="AR3679" s="7">
        <v>0</v>
      </c>
      <c r="AS3679" s="7">
        <v>0</v>
      </c>
      <c r="AT3679" s="7">
        <v>0</v>
      </c>
      <c r="AU3679" s="8">
        <f t="shared" si="57"/>
        <v>361814282.04100007</v>
      </c>
    </row>
    <row r="3680" spans="1:47" x14ac:dyDescent="0.3">
      <c r="A3680" s="2">
        <v>2009</v>
      </c>
      <c r="B3680" s="2" t="s">
        <v>77</v>
      </c>
      <c r="C3680" s="2">
        <v>4</v>
      </c>
      <c r="D3680" s="2" t="s">
        <v>63</v>
      </c>
      <c r="E3680" s="7">
        <v>15193323.83</v>
      </c>
      <c r="F3680" s="7">
        <v>14937.74</v>
      </c>
      <c r="G3680" s="7">
        <v>8746154.1400000006</v>
      </c>
      <c r="H3680" s="7">
        <v>13062484.75</v>
      </c>
      <c r="I3680" s="7">
        <v>0</v>
      </c>
      <c r="J3680" s="7">
        <v>10367129.859999999</v>
      </c>
      <c r="K3680" s="7">
        <v>22487097.449999999</v>
      </c>
      <c r="L3680" s="7">
        <v>90565307.620000005</v>
      </c>
      <c r="M3680" s="7">
        <v>10072513.92</v>
      </c>
      <c r="N3680" s="7">
        <v>85110741.340000004</v>
      </c>
      <c r="O3680" s="7">
        <v>46906578.25</v>
      </c>
      <c r="P3680" s="7">
        <v>2454836.86</v>
      </c>
      <c r="Q3680" s="7">
        <v>3014191.25</v>
      </c>
      <c r="R3680" s="7">
        <v>5541495.0700000003</v>
      </c>
      <c r="S3680" s="7">
        <v>5032986.33</v>
      </c>
      <c r="T3680" s="7">
        <v>223220.57</v>
      </c>
      <c r="U3680" s="7">
        <v>0</v>
      </c>
      <c r="V3680" s="7">
        <v>13290.97</v>
      </c>
      <c r="W3680" s="7">
        <v>0</v>
      </c>
      <c r="X3680" s="7">
        <v>2828958.34</v>
      </c>
      <c r="Y3680" s="7">
        <v>175555041.59999999</v>
      </c>
      <c r="Z3680" s="7">
        <v>0</v>
      </c>
      <c r="AA3680" s="7">
        <v>511074.48</v>
      </c>
      <c r="AB3680" s="7">
        <v>46983025.020000003</v>
      </c>
      <c r="AC3680" s="7">
        <v>0</v>
      </c>
      <c r="AD3680" s="7">
        <v>3714196.39</v>
      </c>
      <c r="AE3680" s="7">
        <v>61712610.960000001</v>
      </c>
      <c r="AF3680" s="7">
        <v>0</v>
      </c>
      <c r="AG3680" s="7">
        <v>7.92</v>
      </c>
      <c r="AH3680" s="7">
        <v>0</v>
      </c>
      <c r="AI3680" s="7">
        <v>0</v>
      </c>
      <c r="AJ3680" s="7">
        <v>403755.39</v>
      </c>
      <c r="AK3680" s="7">
        <v>0</v>
      </c>
      <c r="AL3680" s="7">
        <v>0</v>
      </c>
      <c r="AM3680" s="7">
        <v>0</v>
      </c>
      <c r="AN3680" s="7">
        <v>0</v>
      </c>
      <c r="AO3680" s="7">
        <v>7189931.7999999998</v>
      </c>
      <c r="AP3680" s="7">
        <v>4592536.26</v>
      </c>
      <c r="AQ3680" s="7">
        <v>0</v>
      </c>
      <c r="AR3680" s="7">
        <v>0</v>
      </c>
      <c r="AS3680" s="7">
        <v>0</v>
      </c>
      <c r="AT3680" s="7">
        <v>0</v>
      </c>
      <c r="AU3680" s="8">
        <f t="shared" si="57"/>
        <v>622297428.1099999</v>
      </c>
    </row>
    <row r="3681" spans="1:47" x14ac:dyDescent="0.3">
      <c r="A3681" s="2">
        <v>2025</v>
      </c>
      <c r="B3681" s="2" t="s">
        <v>82</v>
      </c>
      <c r="C3681" s="2">
        <v>9</v>
      </c>
      <c r="D3681" s="2" t="s">
        <v>67</v>
      </c>
      <c r="E3681" s="7">
        <v>15182691.75</v>
      </c>
      <c r="F3681" s="7">
        <v>-3.43</v>
      </c>
      <c r="G3681" s="7">
        <v>0</v>
      </c>
      <c r="H3681" s="7">
        <v>450946.34</v>
      </c>
      <c r="I3681" s="7">
        <v>0</v>
      </c>
      <c r="J3681" s="7">
        <v>3943708.9</v>
      </c>
      <c r="K3681" s="7">
        <v>4485090.3899999997</v>
      </c>
      <c r="L3681" s="7">
        <v>47095567.990000002</v>
      </c>
      <c r="M3681" s="7">
        <v>220382.03</v>
      </c>
      <c r="N3681" s="7">
        <v>66259223.729999997</v>
      </c>
      <c r="O3681" s="7">
        <v>66229088.869999997</v>
      </c>
      <c r="P3681" s="7">
        <v>4656243.62</v>
      </c>
      <c r="Q3681" s="7">
        <v>935797.19</v>
      </c>
      <c r="R3681" s="7">
        <v>2932007.64</v>
      </c>
      <c r="S3681" s="7">
        <v>1933144.49</v>
      </c>
      <c r="T3681" s="7">
        <v>2109408.3199999998</v>
      </c>
      <c r="U3681" s="7">
        <v>0</v>
      </c>
      <c r="V3681" s="7">
        <v>0</v>
      </c>
      <c r="W3681" s="7">
        <v>0</v>
      </c>
      <c r="X3681" s="7">
        <v>84915.69</v>
      </c>
      <c r="Y3681" s="7">
        <v>113090754.8</v>
      </c>
      <c r="Z3681" s="7">
        <v>0</v>
      </c>
      <c r="AA3681" s="7">
        <v>13798.79</v>
      </c>
      <c r="AB3681" s="7">
        <v>41004780.909999996</v>
      </c>
      <c r="AC3681" s="7">
        <v>0</v>
      </c>
      <c r="AD3681" s="7">
        <v>163608.09</v>
      </c>
      <c r="AE3681" s="7">
        <v>34247243.020000003</v>
      </c>
      <c r="AF3681" s="7">
        <v>0</v>
      </c>
      <c r="AG3681" s="7">
        <v>0</v>
      </c>
      <c r="AH3681" s="7">
        <v>0</v>
      </c>
      <c r="AI3681" s="7">
        <v>54053786.619999997</v>
      </c>
      <c r="AJ3681" s="7">
        <v>0</v>
      </c>
      <c r="AK3681" s="7">
        <v>0</v>
      </c>
      <c r="AL3681" s="7">
        <v>0</v>
      </c>
      <c r="AM3681" s="7">
        <v>0</v>
      </c>
      <c r="AN3681" s="7">
        <v>0</v>
      </c>
      <c r="AO3681" s="7">
        <v>5223113.32</v>
      </c>
      <c r="AP3681" s="7">
        <v>0</v>
      </c>
      <c r="AQ3681" s="7">
        <v>362262711.60000002</v>
      </c>
      <c r="AR3681" s="7">
        <v>0</v>
      </c>
      <c r="AS3681" s="7">
        <v>0</v>
      </c>
      <c r="AT3681" s="7">
        <v>11243365.26</v>
      </c>
      <c r="AU3681" s="8">
        <f t="shared" si="57"/>
        <v>837821375.92999995</v>
      </c>
    </row>
    <row r="3682" spans="1:47" x14ac:dyDescent="0.3">
      <c r="A3682" s="2">
        <v>2001</v>
      </c>
      <c r="B3682" s="2" t="s">
        <v>76</v>
      </c>
      <c r="C3682" s="2">
        <v>3</v>
      </c>
      <c r="D3682" s="2" t="s">
        <v>50</v>
      </c>
      <c r="E3682" s="7">
        <v>15172835</v>
      </c>
      <c r="F3682" s="7">
        <v>13</v>
      </c>
      <c r="G3682" s="7">
        <v>1269011</v>
      </c>
      <c r="H3682" s="7">
        <v>1343633</v>
      </c>
      <c r="I3682" s="7">
        <v>1763</v>
      </c>
      <c r="J3682" s="7">
        <v>3838212</v>
      </c>
      <c r="K3682" s="7">
        <v>577772</v>
      </c>
      <c r="L3682" s="7">
        <v>890258</v>
      </c>
      <c r="M3682" s="7">
        <v>262515</v>
      </c>
      <c r="N3682" s="7">
        <v>48566292</v>
      </c>
      <c r="O3682" s="7">
        <v>11611174</v>
      </c>
      <c r="P3682" s="7">
        <v>1056870</v>
      </c>
      <c r="Q3682" s="7">
        <v>4210139</v>
      </c>
      <c r="R3682" s="7">
        <v>1333632</v>
      </c>
      <c r="S3682" s="7">
        <v>1266812</v>
      </c>
      <c r="T3682" s="7">
        <v>17257</v>
      </c>
      <c r="U3682" s="7">
        <v>0</v>
      </c>
      <c r="V3682" s="7">
        <v>744262</v>
      </c>
      <c r="W3682" s="7">
        <v>58241392</v>
      </c>
      <c r="X3682" s="7">
        <v>0</v>
      </c>
      <c r="Y3682" s="7">
        <v>0</v>
      </c>
      <c r="Z3682" s="7">
        <v>15070835</v>
      </c>
      <c r="AA3682" s="7">
        <v>0</v>
      </c>
      <c r="AB3682" s="7">
        <v>0</v>
      </c>
      <c r="AC3682" s="7">
        <v>40848593</v>
      </c>
      <c r="AD3682" s="7">
        <v>0</v>
      </c>
      <c r="AE3682" s="7">
        <v>0</v>
      </c>
      <c r="AF3682" s="7">
        <v>0</v>
      </c>
      <c r="AG3682" s="7">
        <v>0</v>
      </c>
      <c r="AH3682" s="7">
        <v>4175329</v>
      </c>
      <c r="AI3682" s="7">
        <v>0</v>
      </c>
      <c r="AJ3682" s="7">
        <v>84480</v>
      </c>
      <c r="AK3682" s="7">
        <v>0</v>
      </c>
      <c r="AL3682" s="7">
        <v>0</v>
      </c>
      <c r="AM3682" s="7">
        <v>0</v>
      </c>
      <c r="AN3682" s="7">
        <v>0</v>
      </c>
      <c r="AO3682" s="7">
        <v>865904</v>
      </c>
      <c r="AP3682" s="7">
        <v>0</v>
      </c>
      <c r="AQ3682" s="7">
        <v>0</v>
      </c>
      <c r="AR3682" s="7">
        <v>0</v>
      </c>
      <c r="AS3682" s="7">
        <v>0</v>
      </c>
      <c r="AT3682" s="7">
        <v>0</v>
      </c>
      <c r="AU3682" s="8">
        <f t="shared" si="57"/>
        <v>211448983</v>
      </c>
    </row>
    <row r="3683" spans="1:47" x14ac:dyDescent="0.3">
      <c r="A3683" s="2">
        <v>2023</v>
      </c>
      <c r="B3683" s="2" t="s">
        <v>79</v>
      </c>
      <c r="C3683" s="2">
        <v>6</v>
      </c>
      <c r="D3683" s="2" t="s">
        <v>61</v>
      </c>
      <c r="E3683" s="7">
        <v>15167904.32</v>
      </c>
      <c r="F3683" s="7">
        <v>-292.72000000000003</v>
      </c>
      <c r="G3683" s="7">
        <v>0</v>
      </c>
      <c r="H3683" s="7">
        <v>1435272.69</v>
      </c>
      <c r="I3683" s="7">
        <v>194</v>
      </c>
      <c r="J3683" s="7">
        <v>11006580.630000001</v>
      </c>
      <c r="K3683" s="7">
        <v>6342526.1399999997</v>
      </c>
      <c r="L3683" s="7">
        <v>70583133.799999997</v>
      </c>
      <c r="M3683" s="7">
        <v>21332849.710000001</v>
      </c>
      <c r="N3683" s="7">
        <v>91163438.120000005</v>
      </c>
      <c r="O3683" s="7">
        <v>110074254.90000001</v>
      </c>
      <c r="P3683" s="7">
        <v>7915116.5599999996</v>
      </c>
      <c r="Q3683" s="7">
        <v>6754299.8600000003</v>
      </c>
      <c r="R3683" s="7">
        <v>12773620.68</v>
      </c>
      <c r="S3683" s="7">
        <v>26148301.510000002</v>
      </c>
      <c r="T3683" s="7">
        <v>828420.91</v>
      </c>
      <c r="U3683" s="7">
        <v>0</v>
      </c>
      <c r="V3683" s="7">
        <v>0</v>
      </c>
      <c r="W3683" s="7">
        <v>0</v>
      </c>
      <c r="X3683" s="7">
        <v>16802435.899999999</v>
      </c>
      <c r="Y3683" s="7">
        <v>194137468.09999999</v>
      </c>
      <c r="Z3683" s="7">
        <v>0</v>
      </c>
      <c r="AA3683" s="7">
        <v>2727535.57</v>
      </c>
      <c r="AB3683" s="7">
        <v>77410992.790000007</v>
      </c>
      <c r="AC3683" s="7">
        <v>0</v>
      </c>
      <c r="AD3683" s="7">
        <v>15322585.779999999</v>
      </c>
      <c r="AE3683" s="7">
        <v>64106886.5</v>
      </c>
      <c r="AF3683" s="7">
        <v>0</v>
      </c>
      <c r="AG3683" s="7">
        <v>203.45</v>
      </c>
      <c r="AH3683" s="7">
        <v>0</v>
      </c>
      <c r="AI3683" s="7">
        <v>52878763.219999999</v>
      </c>
      <c r="AJ3683" s="7">
        <v>0</v>
      </c>
      <c r="AK3683" s="7">
        <v>0</v>
      </c>
      <c r="AL3683" s="7">
        <v>0</v>
      </c>
      <c r="AM3683" s="7">
        <v>0</v>
      </c>
      <c r="AN3683" s="7">
        <v>0</v>
      </c>
      <c r="AO3683" s="7">
        <v>18019749</v>
      </c>
      <c r="AP3683" s="7">
        <v>0</v>
      </c>
      <c r="AQ3683" s="7">
        <v>730282853</v>
      </c>
      <c r="AR3683" s="7">
        <v>0</v>
      </c>
      <c r="AS3683" s="7">
        <v>0</v>
      </c>
      <c r="AT3683" s="7">
        <v>9144747</v>
      </c>
      <c r="AU3683" s="8">
        <f t="shared" si="57"/>
        <v>1562359841.4200001</v>
      </c>
    </row>
    <row r="3684" spans="1:47" x14ac:dyDescent="0.3">
      <c r="A3684" s="2">
        <v>2003</v>
      </c>
      <c r="B3684" s="2" t="s">
        <v>85</v>
      </c>
      <c r="C3684" s="2">
        <v>12</v>
      </c>
      <c r="D3684" s="2" t="s">
        <v>71</v>
      </c>
      <c r="E3684" s="7">
        <v>15146435</v>
      </c>
      <c r="F3684" s="7">
        <v>77165</v>
      </c>
      <c r="G3684" s="7">
        <v>14835225</v>
      </c>
      <c r="H3684" s="7">
        <v>7196082</v>
      </c>
      <c r="I3684" s="7">
        <v>0</v>
      </c>
      <c r="J3684" s="7">
        <v>11336143</v>
      </c>
      <c r="K3684" s="7">
        <v>35680258</v>
      </c>
      <c r="L3684" s="7">
        <v>4823425</v>
      </c>
      <c r="M3684" s="7">
        <v>302911</v>
      </c>
      <c r="N3684" s="7">
        <v>43696440</v>
      </c>
      <c r="O3684" s="7">
        <v>69528890</v>
      </c>
      <c r="P3684" s="7">
        <v>20575942</v>
      </c>
      <c r="Q3684" s="7">
        <v>4408456</v>
      </c>
      <c r="R3684" s="7">
        <v>6259583</v>
      </c>
      <c r="S3684" s="7">
        <v>972112</v>
      </c>
      <c r="T3684" s="7">
        <v>654319</v>
      </c>
      <c r="U3684" s="7">
        <v>0</v>
      </c>
      <c r="V3684" s="7">
        <v>3263843</v>
      </c>
      <c r="W3684" s="7">
        <v>151619982</v>
      </c>
      <c r="X3684" s="7">
        <v>0</v>
      </c>
      <c r="Y3684" s="7">
        <v>0</v>
      </c>
      <c r="Z3684" s="7">
        <v>39552354</v>
      </c>
      <c r="AA3684" s="7">
        <v>0</v>
      </c>
      <c r="AB3684" s="7">
        <v>0</v>
      </c>
      <c r="AC3684" s="7">
        <v>26242436</v>
      </c>
      <c r="AD3684" s="7">
        <v>0</v>
      </c>
      <c r="AE3684" s="7">
        <v>0</v>
      </c>
      <c r="AF3684" s="7">
        <v>0</v>
      </c>
      <c r="AG3684" s="7">
        <v>0</v>
      </c>
      <c r="AH3684" s="7">
        <v>12389806</v>
      </c>
      <c r="AI3684" s="7">
        <v>0</v>
      </c>
      <c r="AJ3684" s="7">
        <v>86540</v>
      </c>
      <c r="AK3684" s="7">
        <v>0</v>
      </c>
      <c r="AL3684" s="7">
        <v>0</v>
      </c>
      <c r="AM3684" s="7">
        <v>0</v>
      </c>
      <c r="AN3684" s="7">
        <v>0</v>
      </c>
      <c r="AO3684" s="7">
        <v>1744535</v>
      </c>
      <c r="AP3684" s="7">
        <v>0</v>
      </c>
      <c r="AQ3684" s="7">
        <v>0</v>
      </c>
      <c r="AR3684" s="7">
        <v>0</v>
      </c>
      <c r="AS3684" s="7">
        <v>0</v>
      </c>
      <c r="AT3684" s="7">
        <v>0</v>
      </c>
      <c r="AU3684" s="8">
        <f t="shared" si="57"/>
        <v>470392882</v>
      </c>
    </row>
    <row r="3685" spans="1:47" x14ac:dyDescent="0.3">
      <c r="A3685" s="2">
        <v>2003</v>
      </c>
      <c r="B3685" s="2" t="s">
        <v>77</v>
      </c>
      <c r="C3685" s="2">
        <v>4</v>
      </c>
      <c r="D3685" s="2" t="s">
        <v>52</v>
      </c>
      <c r="E3685" s="7">
        <v>15143750</v>
      </c>
      <c r="F3685" s="7">
        <v>308656</v>
      </c>
      <c r="G3685" s="7">
        <v>4372588</v>
      </c>
      <c r="H3685" s="7">
        <v>8227327</v>
      </c>
      <c r="I3685" s="7">
        <v>0</v>
      </c>
      <c r="J3685" s="7">
        <v>22069966</v>
      </c>
      <c r="K3685" s="7">
        <v>15585522</v>
      </c>
      <c r="L3685" s="7">
        <v>23773927</v>
      </c>
      <c r="M3685" s="7">
        <v>7843963</v>
      </c>
      <c r="N3685" s="7">
        <v>37563246</v>
      </c>
      <c r="O3685" s="7">
        <v>38983063</v>
      </c>
      <c r="P3685" s="7">
        <v>27980769</v>
      </c>
      <c r="Q3685" s="7">
        <v>5029550</v>
      </c>
      <c r="R3685" s="7">
        <v>3906644</v>
      </c>
      <c r="S3685" s="7">
        <v>3954120</v>
      </c>
      <c r="T3685" s="7">
        <v>541586</v>
      </c>
      <c r="U3685" s="7">
        <v>0</v>
      </c>
      <c r="V3685" s="7">
        <v>16644080</v>
      </c>
      <c r="W3685" s="7">
        <v>87785208</v>
      </c>
      <c r="X3685" s="7">
        <v>0</v>
      </c>
      <c r="Y3685" s="7">
        <v>0</v>
      </c>
      <c r="Z3685" s="7">
        <v>27322327</v>
      </c>
      <c r="AA3685" s="7">
        <v>0</v>
      </c>
      <c r="AB3685" s="7">
        <v>0</v>
      </c>
      <c r="AC3685" s="7">
        <v>39213522</v>
      </c>
      <c r="AD3685" s="7">
        <v>0</v>
      </c>
      <c r="AE3685" s="7">
        <v>0</v>
      </c>
      <c r="AF3685" s="7">
        <v>0</v>
      </c>
      <c r="AG3685" s="7">
        <v>0</v>
      </c>
      <c r="AH3685" s="7">
        <v>9450605</v>
      </c>
      <c r="AI3685" s="7">
        <v>0</v>
      </c>
      <c r="AJ3685" s="7">
        <v>180160</v>
      </c>
      <c r="AK3685" s="7">
        <v>0</v>
      </c>
      <c r="AL3685" s="7">
        <v>0</v>
      </c>
      <c r="AM3685" s="7">
        <v>0</v>
      </c>
      <c r="AN3685" s="7">
        <v>0</v>
      </c>
      <c r="AO3685" s="7">
        <v>1442467</v>
      </c>
      <c r="AP3685" s="7">
        <v>0</v>
      </c>
      <c r="AQ3685" s="7">
        <v>0</v>
      </c>
      <c r="AR3685" s="7">
        <v>0</v>
      </c>
      <c r="AS3685" s="7">
        <v>0</v>
      </c>
      <c r="AT3685" s="7">
        <v>0</v>
      </c>
      <c r="AU3685" s="8">
        <f t="shared" si="57"/>
        <v>397323046</v>
      </c>
    </row>
    <row r="3686" spans="1:47" x14ac:dyDescent="0.3">
      <c r="A3686" s="2">
        <v>2000</v>
      </c>
      <c r="B3686" s="2" t="s">
        <v>80</v>
      </c>
      <c r="C3686" s="2">
        <v>7</v>
      </c>
      <c r="D3686" s="2" t="s">
        <v>71</v>
      </c>
      <c r="E3686" s="7">
        <v>15133075</v>
      </c>
      <c r="F3686" s="7">
        <v>13771</v>
      </c>
      <c r="G3686" s="7">
        <v>4713348</v>
      </c>
      <c r="H3686" s="7">
        <v>2632327</v>
      </c>
      <c r="I3686" s="7">
        <v>0</v>
      </c>
      <c r="J3686" s="7">
        <v>9379612</v>
      </c>
      <c r="K3686" s="7">
        <v>18057298</v>
      </c>
      <c r="L3686" s="7">
        <v>7807435</v>
      </c>
      <c r="M3686" s="7">
        <v>97607</v>
      </c>
      <c r="N3686" s="7">
        <v>33912936</v>
      </c>
      <c r="O3686" s="7">
        <v>19095055</v>
      </c>
      <c r="P3686" s="7">
        <v>5287442</v>
      </c>
      <c r="Q3686" s="7">
        <v>815509</v>
      </c>
      <c r="R3686" s="7">
        <v>2653819</v>
      </c>
      <c r="S3686" s="7">
        <v>3451737</v>
      </c>
      <c r="T3686" s="7">
        <v>74189</v>
      </c>
      <c r="U3686" s="7">
        <v>0</v>
      </c>
      <c r="V3686" s="7">
        <v>6206706</v>
      </c>
      <c r="W3686" s="7">
        <v>86602753</v>
      </c>
      <c r="X3686" s="7">
        <v>0</v>
      </c>
      <c r="Y3686" s="7">
        <v>0</v>
      </c>
      <c r="Z3686" s="7">
        <v>19785540</v>
      </c>
      <c r="AA3686" s="7">
        <v>0</v>
      </c>
      <c r="AB3686" s="7">
        <v>0</v>
      </c>
      <c r="AC3686" s="7">
        <v>22497295</v>
      </c>
      <c r="AD3686" s="7">
        <v>0</v>
      </c>
      <c r="AE3686" s="7">
        <v>0</v>
      </c>
      <c r="AF3686" s="7">
        <v>0</v>
      </c>
      <c r="AG3686" s="7">
        <v>0</v>
      </c>
      <c r="AH3686" s="7">
        <v>7359690</v>
      </c>
      <c r="AI3686" s="7">
        <v>0</v>
      </c>
      <c r="AJ3686" s="7">
        <v>616789</v>
      </c>
      <c r="AK3686" s="7">
        <v>0</v>
      </c>
      <c r="AL3686" s="7">
        <v>0</v>
      </c>
      <c r="AM3686" s="7">
        <v>0</v>
      </c>
      <c r="AN3686" s="7">
        <v>0</v>
      </c>
      <c r="AO3686" s="7">
        <v>435712</v>
      </c>
      <c r="AP3686" s="7">
        <v>0</v>
      </c>
      <c r="AQ3686" s="7">
        <v>0</v>
      </c>
      <c r="AR3686" s="7">
        <v>0</v>
      </c>
      <c r="AS3686" s="7">
        <v>0</v>
      </c>
      <c r="AT3686" s="7">
        <v>0</v>
      </c>
      <c r="AU3686" s="8">
        <f t="shared" si="57"/>
        <v>266629645</v>
      </c>
    </row>
    <row r="3687" spans="1:47" x14ac:dyDescent="0.3">
      <c r="A3687" s="2">
        <v>2002</v>
      </c>
      <c r="B3687" s="2" t="s">
        <v>83</v>
      </c>
      <c r="C3687" s="2">
        <v>10</v>
      </c>
      <c r="D3687" s="2" t="s">
        <v>71</v>
      </c>
      <c r="E3687" s="7">
        <v>15123894</v>
      </c>
      <c r="F3687" s="7">
        <v>190.33199999999999</v>
      </c>
      <c r="G3687" s="7">
        <v>11497612</v>
      </c>
      <c r="H3687" s="7">
        <v>3716083</v>
      </c>
      <c r="I3687" s="7">
        <v>0</v>
      </c>
      <c r="J3687" s="7">
        <v>15621305</v>
      </c>
      <c r="K3687" s="7">
        <v>22952296</v>
      </c>
      <c r="L3687" s="7">
        <v>4202880</v>
      </c>
      <c r="M3687" s="7">
        <v>1511720</v>
      </c>
      <c r="N3687" s="7">
        <v>80080250</v>
      </c>
      <c r="O3687" s="7">
        <v>30690604</v>
      </c>
      <c r="P3687" s="7">
        <v>6750153</v>
      </c>
      <c r="Q3687" s="7">
        <v>4373704</v>
      </c>
      <c r="R3687" s="7">
        <v>7608936</v>
      </c>
      <c r="S3687" s="7">
        <v>1957216</v>
      </c>
      <c r="T3687" s="7">
        <v>574</v>
      </c>
      <c r="U3687" s="7">
        <v>0</v>
      </c>
      <c r="V3687" s="7">
        <v>10982478</v>
      </c>
      <c r="W3687" s="7">
        <v>137584495</v>
      </c>
      <c r="X3687" s="7">
        <v>0</v>
      </c>
      <c r="Y3687" s="7">
        <v>0</v>
      </c>
      <c r="Z3687" s="7">
        <v>33602842</v>
      </c>
      <c r="AA3687" s="7">
        <v>0</v>
      </c>
      <c r="AB3687" s="7">
        <v>0</v>
      </c>
      <c r="AC3687" s="7">
        <v>49194392</v>
      </c>
      <c r="AD3687" s="7">
        <v>0</v>
      </c>
      <c r="AE3687" s="7">
        <v>0</v>
      </c>
      <c r="AF3687" s="7">
        <v>0</v>
      </c>
      <c r="AG3687" s="7">
        <v>0</v>
      </c>
      <c r="AH3687" s="7">
        <v>14</v>
      </c>
      <c r="AI3687" s="7">
        <v>0</v>
      </c>
      <c r="AJ3687" s="7">
        <v>197.49</v>
      </c>
      <c r="AK3687" s="7">
        <v>0</v>
      </c>
      <c r="AL3687" s="7">
        <v>0</v>
      </c>
      <c r="AM3687" s="7">
        <v>0</v>
      </c>
      <c r="AN3687" s="7">
        <v>0</v>
      </c>
      <c r="AO3687" s="7">
        <v>1793535</v>
      </c>
      <c r="AP3687" s="7">
        <v>0</v>
      </c>
      <c r="AQ3687" s="7">
        <v>0</v>
      </c>
      <c r="AR3687" s="7">
        <v>0</v>
      </c>
      <c r="AS3687" s="7">
        <v>0</v>
      </c>
      <c r="AT3687" s="7">
        <v>0</v>
      </c>
      <c r="AU3687" s="8">
        <f t="shared" si="57"/>
        <v>439245370.82200003</v>
      </c>
    </row>
    <row r="3688" spans="1:47" x14ac:dyDescent="0.3">
      <c r="A3688" s="2">
        <v>2025</v>
      </c>
      <c r="B3688" s="2" t="s">
        <v>78</v>
      </c>
      <c r="C3688" s="2">
        <v>5</v>
      </c>
      <c r="D3688" s="2" t="s">
        <v>62</v>
      </c>
      <c r="E3688" s="7">
        <v>15113179.039999999</v>
      </c>
      <c r="F3688" s="7">
        <v>719.33</v>
      </c>
      <c r="G3688" s="7">
        <v>0</v>
      </c>
      <c r="H3688" s="7">
        <v>1896617.72</v>
      </c>
      <c r="I3688" s="7">
        <v>24917.18</v>
      </c>
      <c r="J3688" s="7">
        <v>7083876.7800000003</v>
      </c>
      <c r="K3688" s="7">
        <v>8571833.5299999993</v>
      </c>
      <c r="L3688" s="7">
        <v>152269752.90000001</v>
      </c>
      <c r="M3688" s="7">
        <v>838.74</v>
      </c>
      <c r="N3688" s="7">
        <v>57183653.990000002</v>
      </c>
      <c r="O3688" s="7">
        <v>74243939.560000002</v>
      </c>
      <c r="P3688" s="7">
        <v>5387364.75</v>
      </c>
      <c r="Q3688" s="7">
        <v>948656.27</v>
      </c>
      <c r="R3688" s="7">
        <v>4643120.09</v>
      </c>
      <c r="S3688" s="7">
        <v>3901221.59</v>
      </c>
      <c r="T3688" s="7">
        <v>219589.36</v>
      </c>
      <c r="U3688" s="7">
        <v>0</v>
      </c>
      <c r="V3688" s="7">
        <v>0</v>
      </c>
      <c r="W3688" s="7">
        <v>0</v>
      </c>
      <c r="X3688" s="7">
        <v>6968.07</v>
      </c>
      <c r="Y3688" s="7">
        <v>165778360.19999999</v>
      </c>
      <c r="Z3688" s="7">
        <v>0</v>
      </c>
      <c r="AA3688" s="7">
        <v>1754.82</v>
      </c>
      <c r="AB3688" s="7">
        <v>55920964.130000003</v>
      </c>
      <c r="AC3688" s="7">
        <v>0</v>
      </c>
      <c r="AD3688" s="7">
        <v>33456.51</v>
      </c>
      <c r="AE3688" s="7">
        <v>38802258.840000004</v>
      </c>
      <c r="AF3688" s="7">
        <v>0</v>
      </c>
      <c r="AG3688" s="7">
        <v>1400000</v>
      </c>
      <c r="AH3688" s="7">
        <v>0</v>
      </c>
      <c r="AI3688" s="7">
        <v>78757199.459999993</v>
      </c>
      <c r="AJ3688" s="7">
        <v>0</v>
      </c>
      <c r="AK3688" s="7">
        <v>0</v>
      </c>
      <c r="AL3688" s="7">
        <v>0</v>
      </c>
      <c r="AM3688" s="7">
        <v>0</v>
      </c>
      <c r="AN3688" s="7">
        <v>0</v>
      </c>
      <c r="AO3688" s="7">
        <v>11641930.439999999</v>
      </c>
      <c r="AP3688" s="7">
        <v>0</v>
      </c>
      <c r="AQ3688" s="7">
        <v>471963875.30000001</v>
      </c>
      <c r="AR3688" s="7">
        <v>0</v>
      </c>
      <c r="AS3688" s="7">
        <v>0</v>
      </c>
      <c r="AT3688" s="7">
        <v>13018376.1</v>
      </c>
      <c r="AU3688" s="8">
        <f t="shared" si="57"/>
        <v>1168814424.7</v>
      </c>
    </row>
    <row r="3689" spans="1:47" x14ac:dyDescent="0.3">
      <c r="A3689" s="2">
        <v>2003</v>
      </c>
      <c r="B3689" s="2" t="s">
        <v>82</v>
      </c>
      <c r="C3689" s="2">
        <v>9</v>
      </c>
      <c r="D3689" s="2" t="s">
        <v>56</v>
      </c>
      <c r="E3689" s="7">
        <v>15109766</v>
      </c>
      <c r="F3689" s="7">
        <v>196110</v>
      </c>
      <c r="G3689" s="7">
        <v>3802625</v>
      </c>
      <c r="H3689" s="7">
        <v>5883540</v>
      </c>
      <c r="I3689" s="7">
        <v>1984065</v>
      </c>
      <c r="J3689" s="7">
        <v>9038775</v>
      </c>
      <c r="K3689" s="7">
        <v>5703298</v>
      </c>
      <c r="L3689" s="7">
        <v>7658809</v>
      </c>
      <c r="M3689" s="7">
        <v>6301</v>
      </c>
      <c r="N3689" s="7">
        <v>15524984</v>
      </c>
      <c r="O3689" s="7">
        <v>14753826</v>
      </c>
      <c r="P3689" s="7">
        <v>1939061</v>
      </c>
      <c r="Q3689" s="7">
        <v>627306</v>
      </c>
      <c r="R3689" s="7">
        <v>1443481</v>
      </c>
      <c r="S3689" s="7">
        <v>421120</v>
      </c>
      <c r="T3689" s="7">
        <v>8278314</v>
      </c>
      <c r="U3689" s="7">
        <v>0</v>
      </c>
      <c r="V3689" s="7">
        <v>1641881</v>
      </c>
      <c r="W3689" s="7">
        <v>52050255</v>
      </c>
      <c r="X3689" s="7">
        <v>0</v>
      </c>
      <c r="Y3689" s="7">
        <v>0</v>
      </c>
      <c r="Z3689" s="7">
        <v>13624500</v>
      </c>
      <c r="AA3689" s="7">
        <v>0</v>
      </c>
      <c r="AB3689" s="7">
        <v>0</v>
      </c>
      <c r="AC3689" s="7">
        <v>10712604</v>
      </c>
      <c r="AD3689" s="7">
        <v>0</v>
      </c>
      <c r="AE3689" s="7">
        <v>0</v>
      </c>
      <c r="AF3689" s="7">
        <v>0</v>
      </c>
      <c r="AG3689" s="7">
        <v>0</v>
      </c>
      <c r="AH3689" s="7">
        <v>5073932</v>
      </c>
      <c r="AI3689" s="7">
        <v>0</v>
      </c>
      <c r="AJ3689" s="7">
        <v>84339</v>
      </c>
      <c r="AK3689" s="7">
        <v>0</v>
      </c>
      <c r="AL3689" s="7">
        <v>0</v>
      </c>
      <c r="AM3689" s="7">
        <v>0</v>
      </c>
      <c r="AN3689" s="7">
        <v>0</v>
      </c>
      <c r="AO3689" s="7">
        <v>833427</v>
      </c>
      <c r="AP3689" s="7">
        <v>0</v>
      </c>
      <c r="AQ3689" s="7">
        <v>0</v>
      </c>
      <c r="AR3689" s="7">
        <v>0</v>
      </c>
      <c r="AS3689" s="7">
        <v>0</v>
      </c>
      <c r="AT3689" s="7">
        <v>0</v>
      </c>
      <c r="AU3689" s="8">
        <f t="shared" si="57"/>
        <v>176392319</v>
      </c>
    </row>
    <row r="3690" spans="1:47" x14ac:dyDescent="0.3">
      <c r="A3690" s="2">
        <v>2002</v>
      </c>
      <c r="B3690" s="2" t="s">
        <v>80</v>
      </c>
      <c r="C3690" s="2">
        <v>7</v>
      </c>
      <c r="D3690" s="2" t="s">
        <v>50</v>
      </c>
      <c r="E3690" s="7">
        <v>15032328</v>
      </c>
      <c r="F3690" s="7">
        <v>0</v>
      </c>
      <c r="G3690" s="7">
        <v>1099434</v>
      </c>
      <c r="H3690" s="7">
        <v>2150830</v>
      </c>
      <c r="I3690" s="7">
        <v>0</v>
      </c>
      <c r="J3690" s="7">
        <v>3244835</v>
      </c>
      <c r="K3690" s="7">
        <v>928.16700000000003</v>
      </c>
      <c r="L3690" s="7">
        <v>3565305</v>
      </c>
      <c r="M3690" s="7">
        <v>16.927</v>
      </c>
      <c r="N3690" s="7">
        <v>13096067</v>
      </c>
      <c r="O3690" s="7">
        <v>14451916</v>
      </c>
      <c r="P3690" s="7">
        <v>681.46100000000001</v>
      </c>
      <c r="Q3690" s="7">
        <v>2674349</v>
      </c>
      <c r="R3690" s="7">
        <v>14100136</v>
      </c>
      <c r="S3690" s="7">
        <v>1392772</v>
      </c>
      <c r="T3690" s="7">
        <v>16.361000000000001</v>
      </c>
      <c r="U3690" s="7">
        <v>0</v>
      </c>
      <c r="V3690" s="7">
        <v>276.66699999999997</v>
      </c>
      <c r="W3690" s="7">
        <v>69943128</v>
      </c>
      <c r="X3690" s="7">
        <v>0</v>
      </c>
      <c r="Y3690" s="7">
        <v>0</v>
      </c>
      <c r="Z3690" s="7">
        <v>17867537</v>
      </c>
      <c r="AA3690" s="7">
        <v>0</v>
      </c>
      <c r="AB3690" s="7">
        <v>0</v>
      </c>
      <c r="AC3690" s="7">
        <v>45846345</v>
      </c>
      <c r="AD3690" s="7">
        <v>0</v>
      </c>
      <c r="AE3690" s="7">
        <v>0</v>
      </c>
      <c r="AF3690" s="7">
        <v>0</v>
      </c>
      <c r="AG3690" s="7">
        <v>0</v>
      </c>
      <c r="AH3690" s="7">
        <v>4367525</v>
      </c>
      <c r="AI3690" s="7">
        <v>0</v>
      </c>
      <c r="AJ3690" s="7">
        <v>41.247</v>
      </c>
      <c r="AK3690" s="7">
        <v>0</v>
      </c>
      <c r="AL3690" s="7">
        <v>0</v>
      </c>
      <c r="AM3690" s="7">
        <v>0</v>
      </c>
      <c r="AN3690" s="7">
        <v>0</v>
      </c>
      <c r="AO3690" s="7">
        <v>5405050</v>
      </c>
      <c r="AP3690" s="7">
        <v>0</v>
      </c>
      <c r="AQ3690" s="7">
        <v>0</v>
      </c>
      <c r="AR3690" s="7">
        <v>0</v>
      </c>
      <c r="AS3690" s="7">
        <v>0</v>
      </c>
      <c r="AT3690" s="7">
        <v>0</v>
      </c>
      <c r="AU3690" s="8">
        <f t="shared" si="57"/>
        <v>214239517.83000001</v>
      </c>
    </row>
    <row r="3691" spans="1:47" x14ac:dyDescent="0.3">
      <c r="A3691" s="2">
        <v>2004</v>
      </c>
      <c r="B3691" s="2" t="s">
        <v>76</v>
      </c>
      <c r="C3691" s="2">
        <v>3</v>
      </c>
      <c r="D3691" s="2" t="s">
        <v>58</v>
      </c>
      <c r="E3691" s="7">
        <v>15019200</v>
      </c>
      <c r="F3691" s="7">
        <v>514026</v>
      </c>
      <c r="G3691" s="7">
        <v>9237187</v>
      </c>
      <c r="H3691" s="7">
        <v>8231480</v>
      </c>
      <c r="I3691" s="7">
        <v>37280495</v>
      </c>
      <c r="J3691" s="7">
        <v>10948499</v>
      </c>
      <c r="K3691" s="7">
        <v>66184112</v>
      </c>
      <c r="L3691" s="7">
        <v>15750353</v>
      </c>
      <c r="M3691" s="7">
        <v>34330341</v>
      </c>
      <c r="N3691" s="7">
        <v>235833089</v>
      </c>
      <c r="O3691" s="7">
        <v>114717518</v>
      </c>
      <c r="P3691" s="7">
        <v>17229098</v>
      </c>
      <c r="Q3691" s="7">
        <v>9406108</v>
      </c>
      <c r="R3691" s="7">
        <v>12018719</v>
      </c>
      <c r="S3691" s="7">
        <v>9588149</v>
      </c>
      <c r="T3691" s="7">
        <v>987960</v>
      </c>
      <c r="U3691" s="7">
        <v>0</v>
      </c>
      <c r="V3691" s="7">
        <v>22028482</v>
      </c>
      <c r="W3691" s="7">
        <v>0</v>
      </c>
      <c r="X3691" s="7">
        <v>4603674</v>
      </c>
      <c r="Y3691" s="7">
        <v>325114984</v>
      </c>
      <c r="Z3691" s="7">
        <v>0</v>
      </c>
      <c r="AA3691" s="7">
        <v>615349</v>
      </c>
      <c r="AB3691" s="7">
        <v>97417438</v>
      </c>
      <c r="AC3691" s="7">
        <v>0</v>
      </c>
      <c r="AD3691" s="7">
        <v>15011519</v>
      </c>
      <c r="AE3691" s="7">
        <v>114283380</v>
      </c>
      <c r="AF3691" s="7">
        <v>122494</v>
      </c>
      <c r="AG3691" s="7">
        <v>0</v>
      </c>
      <c r="AH3691" s="7">
        <v>0</v>
      </c>
      <c r="AI3691" s="7">
        <v>0</v>
      </c>
      <c r="AJ3691" s="7">
        <v>6510212</v>
      </c>
      <c r="AK3691" s="7">
        <v>5373924</v>
      </c>
      <c r="AL3691" s="7">
        <v>17965383</v>
      </c>
      <c r="AM3691" s="7">
        <v>20367872</v>
      </c>
      <c r="AN3691" s="7">
        <v>0</v>
      </c>
      <c r="AO3691" s="7">
        <v>3697599</v>
      </c>
      <c r="AP3691" s="7">
        <v>30541015</v>
      </c>
      <c r="AQ3691" s="7">
        <v>0</v>
      </c>
      <c r="AR3691" s="7">
        <v>0</v>
      </c>
      <c r="AS3691" s="7">
        <v>0</v>
      </c>
      <c r="AT3691" s="7">
        <v>0</v>
      </c>
      <c r="AU3691" s="8">
        <f t="shared" si="57"/>
        <v>1260929659</v>
      </c>
    </row>
    <row r="3692" spans="1:47" x14ac:dyDescent="0.3">
      <c r="A3692" s="2">
        <v>2002</v>
      </c>
      <c r="B3692" s="2" t="s">
        <v>81</v>
      </c>
      <c r="C3692" s="2">
        <v>8</v>
      </c>
      <c r="D3692" s="2" t="s">
        <v>71</v>
      </c>
      <c r="E3692" s="7">
        <v>15011191</v>
      </c>
      <c r="F3692" s="7">
        <v>61.697000000000003</v>
      </c>
      <c r="G3692" s="7">
        <v>11402815</v>
      </c>
      <c r="H3692" s="7">
        <v>2842697</v>
      </c>
      <c r="I3692" s="7">
        <v>88.3</v>
      </c>
      <c r="J3692" s="7">
        <v>15320033</v>
      </c>
      <c r="K3692" s="7">
        <v>23054445</v>
      </c>
      <c r="L3692" s="7">
        <v>9199002</v>
      </c>
      <c r="M3692" s="7">
        <v>356.14600000000002</v>
      </c>
      <c r="N3692" s="7">
        <v>32198083</v>
      </c>
      <c r="O3692" s="7">
        <v>23721401</v>
      </c>
      <c r="P3692" s="7">
        <v>7993684</v>
      </c>
      <c r="Q3692" s="7">
        <v>1710276</v>
      </c>
      <c r="R3692" s="7">
        <v>4281550</v>
      </c>
      <c r="S3692" s="7">
        <v>1462896</v>
      </c>
      <c r="T3692" s="7">
        <v>213.27699999999999</v>
      </c>
      <c r="U3692" s="7">
        <v>0</v>
      </c>
      <c r="V3692" s="7">
        <v>7826039</v>
      </c>
      <c r="W3692" s="7">
        <v>117198995</v>
      </c>
      <c r="X3692" s="7">
        <v>0</v>
      </c>
      <c r="Y3692" s="7">
        <v>0</v>
      </c>
      <c r="Z3692" s="7">
        <v>28641800</v>
      </c>
      <c r="AA3692" s="7">
        <v>0</v>
      </c>
      <c r="AB3692" s="7">
        <v>0</v>
      </c>
      <c r="AC3692" s="7">
        <v>21380673</v>
      </c>
      <c r="AD3692" s="7">
        <v>0</v>
      </c>
      <c r="AE3692" s="7">
        <v>0</v>
      </c>
      <c r="AF3692" s="7">
        <v>0</v>
      </c>
      <c r="AG3692" s="7">
        <v>0</v>
      </c>
      <c r="AH3692" s="7">
        <v>8435488</v>
      </c>
      <c r="AI3692" s="7">
        <v>0</v>
      </c>
      <c r="AJ3692" s="7">
        <v>119.87</v>
      </c>
      <c r="AK3692" s="7">
        <v>0</v>
      </c>
      <c r="AL3692" s="7">
        <v>0</v>
      </c>
      <c r="AM3692" s="7">
        <v>0</v>
      </c>
      <c r="AN3692" s="7">
        <v>0</v>
      </c>
      <c r="AO3692" s="7">
        <v>1012196</v>
      </c>
      <c r="AP3692" s="7">
        <v>0</v>
      </c>
      <c r="AQ3692" s="7">
        <v>0</v>
      </c>
      <c r="AR3692" s="7">
        <v>0</v>
      </c>
      <c r="AS3692" s="7">
        <v>0</v>
      </c>
      <c r="AT3692" s="7">
        <v>0</v>
      </c>
      <c r="AU3692" s="8">
        <f t="shared" si="57"/>
        <v>332694103.29000002</v>
      </c>
    </row>
    <row r="3693" spans="1:47" x14ac:dyDescent="0.3">
      <c r="A3693" s="2">
        <v>2005</v>
      </c>
      <c r="B3693" s="2" t="s">
        <v>77</v>
      </c>
      <c r="C3693" s="2">
        <v>4</v>
      </c>
      <c r="D3693" s="2" t="s">
        <v>50</v>
      </c>
      <c r="E3693" s="7">
        <v>14942663</v>
      </c>
      <c r="F3693" s="7">
        <v>28769</v>
      </c>
      <c r="G3693" s="7">
        <v>1607137</v>
      </c>
      <c r="H3693" s="7">
        <v>2484247</v>
      </c>
      <c r="I3693" s="7">
        <v>0</v>
      </c>
      <c r="J3693" s="7">
        <v>3501439</v>
      </c>
      <c r="K3693" s="7">
        <v>1789611</v>
      </c>
      <c r="L3693" s="7">
        <v>11982455</v>
      </c>
      <c r="M3693" s="7">
        <v>621234</v>
      </c>
      <c r="N3693" s="7">
        <v>32601674</v>
      </c>
      <c r="O3693" s="7">
        <v>31338076</v>
      </c>
      <c r="P3693" s="7">
        <v>1461525</v>
      </c>
      <c r="Q3693" s="7">
        <v>7715448</v>
      </c>
      <c r="R3693" s="7">
        <v>2811538</v>
      </c>
      <c r="S3693" s="7">
        <v>1645827</v>
      </c>
      <c r="T3693" s="7">
        <v>20272</v>
      </c>
      <c r="U3693" s="7">
        <v>0</v>
      </c>
      <c r="V3693" s="7">
        <v>51777</v>
      </c>
      <c r="W3693" s="7">
        <v>0</v>
      </c>
      <c r="X3693" s="7">
        <v>95499</v>
      </c>
      <c r="Y3693" s="7">
        <v>140553079</v>
      </c>
      <c r="Z3693" s="7">
        <v>0</v>
      </c>
      <c r="AA3693" s="7">
        <v>19430</v>
      </c>
      <c r="AB3693" s="7">
        <v>36339257</v>
      </c>
      <c r="AC3693" s="7">
        <v>0</v>
      </c>
      <c r="AD3693" s="7">
        <v>136737</v>
      </c>
      <c r="AE3693" s="7">
        <v>30191425</v>
      </c>
      <c r="AF3693" s="7">
        <v>0</v>
      </c>
      <c r="AG3693" s="7">
        <v>0</v>
      </c>
      <c r="AH3693" s="7">
        <v>0</v>
      </c>
      <c r="AI3693" s="7">
        <v>0</v>
      </c>
      <c r="AJ3693" s="7">
        <v>184632</v>
      </c>
      <c r="AK3693" s="7">
        <v>0</v>
      </c>
      <c r="AL3693" s="7">
        <v>0</v>
      </c>
      <c r="AM3693" s="7">
        <v>0</v>
      </c>
      <c r="AN3693" s="7">
        <v>2407318</v>
      </c>
      <c r="AO3693" s="7">
        <v>3237300</v>
      </c>
      <c r="AP3693" s="7">
        <v>1119559</v>
      </c>
      <c r="AQ3693" s="7">
        <v>0</v>
      </c>
      <c r="AR3693" s="7">
        <v>0</v>
      </c>
      <c r="AS3693" s="7">
        <v>0</v>
      </c>
      <c r="AT3693" s="7">
        <v>0</v>
      </c>
      <c r="AU3693" s="8">
        <f t="shared" si="57"/>
        <v>328887928</v>
      </c>
    </row>
    <row r="3694" spans="1:47" x14ac:dyDescent="0.3">
      <c r="A3694" s="2">
        <v>2021</v>
      </c>
      <c r="B3694" s="2" t="s">
        <v>75</v>
      </c>
      <c r="C3694" s="2">
        <v>2</v>
      </c>
      <c r="D3694" s="2" t="s">
        <v>61</v>
      </c>
      <c r="E3694" s="7">
        <v>14918689.73</v>
      </c>
      <c r="F3694" s="7">
        <v>549.80999999999995</v>
      </c>
      <c r="G3694" s="7">
        <v>0</v>
      </c>
      <c r="H3694" s="7">
        <v>2055902.86</v>
      </c>
      <c r="I3694" s="7">
        <v>19252.72</v>
      </c>
      <c r="J3694" s="7">
        <v>6663385.4000000004</v>
      </c>
      <c r="K3694" s="7">
        <v>21830544.940000001</v>
      </c>
      <c r="L3694" s="7">
        <v>15548829.65</v>
      </c>
      <c r="M3694" s="7">
        <v>19321552.870000001</v>
      </c>
      <c r="N3694" s="7">
        <v>89961400.290000007</v>
      </c>
      <c r="O3694" s="7">
        <v>79903896</v>
      </c>
      <c r="P3694" s="7">
        <v>3876883.19</v>
      </c>
      <c r="Q3694" s="7">
        <v>6078743.1200000001</v>
      </c>
      <c r="R3694" s="7">
        <v>4766475.45</v>
      </c>
      <c r="S3694" s="7">
        <v>16908454.09</v>
      </c>
      <c r="T3694" s="7">
        <v>502314.99</v>
      </c>
      <c r="U3694" s="7">
        <v>0</v>
      </c>
      <c r="V3694" s="7">
        <v>0</v>
      </c>
      <c r="W3694" s="7">
        <v>0</v>
      </c>
      <c r="X3694" s="7">
        <v>13117384.869999999</v>
      </c>
      <c r="Y3694" s="7">
        <v>134130030.3</v>
      </c>
      <c r="Z3694" s="7">
        <v>0</v>
      </c>
      <c r="AA3694" s="7">
        <v>2136831</v>
      </c>
      <c r="AB3694" s="7">
        <v>54940444.520000003</v>
      </c>
      <c r="AC3694" s="7">
        <v>0</v>
      </c>
      <c r="AD3694" s="7">
        <v>14151538.130000001</v>
      </c>
      <c r="AE3694" s="7">
        <v>48250990.119999997</v>
      </c>
      <c r="AF3694" s="7">
        <v>0</v>
      </c>
      <c r="AG3694" s="7">
        <v>1739212.05</v>
      </c>
      <c r="AH3694" s="7">
        <v>0</v>
      </c>
      <c r="AI3694" s="7">
        <v>49811596.539999999</v>
      </c>
      <c r="AJ3694" s="7">
        <v>0</v>
      </c>
      <c r="AK3694" s="7">
        <v>0</v>
      </c>
      <c r="AL3694" s="7">
        <v>0</v>
      </c>
      <c r="AM3694" s="7">
        <v>0</v>
      </c>
      <c r="AN3694" s="7">
        <v>0</v>
      </c>
      <c r="AO3694" s="7">
        <v>-181698.95</v>
      </c>
      <c r="AP3694" s="7">
        <v>0</v>
      </c>
      <c r="AQ3694" s="7">
        <v>588825654.10000002</v>
      </c>
      <c r="AR3694" s="7">
        <v>0</v>
      </c>
      <c r="AS3694" s="7">
        <v>0</v>
      </c>
      <c r="AT3694" s="7">
        <v>4574131.3130000001</v>
      </c>
      <c r="AU3694" s="8">
        <f t="shared" si="57"/>
        <v>1193852989.1029999</v>
      </c>
    </row>
    <row r="3695" spans="1:47" x14ac:dyDescent="0.3">
      <c r="A3695" s="2">
        <v>2003</v>
      </c>
      <c r="B3695" s="2" t="s">
        <v>81</v>
      </c>
      <c r="C3695" s="2">
        <v>8</v>
      </c>
      <c r="D3695" s="2" t="s">
        <v>50</v>
      </c>
      <c r="E3695" s="7">
        <v>14906500</v>
      </c>
      <c r="F3695" s="7">
        <v>20</v>
      </c>
      <c r="G3695" s="7">
        <v>1122501</v>
      </c>
      <c r="H3695" s="7">
        <v>2454794</v>
      </c>
      <c r="I3695" s="7">
        <v>0</v>
      </c>
      <c r="J3695" s="7">
        <v>2526309</v>
      </c>
      <c r="K3695" s="7">
        <v>696357</v>
      </c>
      <c r="L3695" s="7">
        <v>3123273</v>
      </c>
      <c r="M3695" s="7">
        <v>47578</v>
      </c>
      <c r="N3695" s="7">
        <v>11207424</v>
      </c>
      <c r="O3695" s="7">
        <v>17421240</v>
      </c>
      <c r="P3695" s="7">
        <v>2008922</v>
      </c>
      <c r="Q3695" s="7">
        <v>5110787</v>
      </c>
      <c r="R3695" s="7">
        <v>1493404</v>
      </c>
      <c r="S3695" s="7">
        <v>948474</v>
      </c>
      <c r="T3695" s="7">
        <v>41101</v>
      </c>
      <c r="U3695" s="7">
        <v>0</v>
      </c>
      <c r="V3695" s="7">
        <v>58494</v>
      </c>
      <c r="W3695" s="7">
        <v>80124341</v>
      </c>
      <c r="X3695" s="7">
        <v>0</v>
      </c>
      <c r="Y3695" s="7">
        <v>0</v>
      </c>
      <c r="Z3695" s="7">
        <v>33199258</v>
      </c>
      <c r="AA3695" s="7">
        <v>0</v>
      </c>
      <c r="AB3695" s="7">
        <v>0</v>
      </c>
      <c r="AC3695" s="7">
        <v>15897389</v>
      </c>
      <c r="AD3695" s="7">
        <v>0</v>
      </c>
      <c r="AE3695" s="7">
        <v>0</v>
      </c>
      <c r="AF3695" s="7">
        <v>0</v>
      </c>
      <c r="AG3695" s="7">
        <v>0</v>
      </c>
      <c r="AH3695" s="7">
        <v>4259552</v>
      </c>
      <c r="AI3695" s="7">
        <v>0</v>
      </c>
      <c r="AJ3695" s="7">
        <v>326296</v>
      </c>
      <c r="AK3695" s="7">
        <v>0</v>
      </c>
      <c r="AL3695" s="7">
        <v>0</v>
      </c>
      <c r="AM3695" s="7">
        <v>0</v>
      </c>
      <c r="AN3695" s="7">
        <v>0</v>
      </c>
      <c r="AO3695" s="7">
        <v>9731347</v>
      </c>
      <c r="AP3695" s="7">
        <v>0</v>
      </c>
      <c r="AQ3695" s="7">
        <v>0</v>
      </c>
      <c r="AR3695" s="7">
        <v>0</v>
      </c>
      <c r="AS3695" s="7">
        <v>0</v>
      </c>
      <c r="AT3695" s="7">
        <v>0</v>
      </c>
      <c r="AU3695" s="8">
        <f t="shared" si="57"/>
        <v>206705361</v>
      </c>
    </row>
    <row r="3696" spans="1:47" x14ac:dyDescent="0.3">
      <c r="A3696" s="2">
        <v>2004</v>
      </c>
      <c r="B3696" s="2" t="s">
        <v>75</v>
      </c>
      <c r="C3696" s="2">
        <v>2</v>
      </c>
      <c r="D3696" s="2" t="s">
        <v>52</v>
      </c>
      <c r="E3696" s="7">
        <v>14895119</v>
      </c>
      <c r="F3696" s="7">
        <v>56713</v>
      </c>
      <c r="G3696" s="7">
        <v>7285303</v>
      </c>
      <c r="H3696" s="7">
        <v>9606099</v>
      </c>
      <c r="I3696" s="7">
        <v>17381448</v>
      </c>
      <c r="J3696" s="7">
        <v>15989901</v>
      </c>
      <c r="K3696" s="7">
        <v>16445752</v>
      </c>
      <c r="L3696" s="7">
        <v>2994541</v>
      </c>
      <c r="M3696" s="7">
        <v>5813971</v>
      </c>
      <c r="N3696" s="7">
        <v>31097560</v>
      </c>
      <c r="O3696" s="7">
        <v>31801229</v>
      </c>
      <c r="P3696" s="7">
        <v>6967535</v>
      </c>
      <c r="Q3696" s="7">
        <v>1602996</v>
      </c>
      <c r="R3696" s="7">
        <v>4449786</v>
      </c>
      <c r="S3696" s="7">
        <v>2278258</v>
      </c>
      <c r="T3696" s="7">
        <v>244642</v>
      </c>
      <c r="U3696" s="7">
        <v>0</v>
      </c>
      <c r="V3696" s="7">
        <v>1300705</v>
      </c>
      <c r="W3696" s="7">
        <v>0</v>
      </c>
      <c r="X3696" s="7">
        <v>8243907</v>
      </c>
      <c r="Y3696" s="7">
        <v>84419671</v>
      </c>
      <c r="Z3696" s="7">
        <v>0</v>
      </c>
      <c r="AA3696" s="7">
        <v>1376894</v>
      </c>
      <c r="AB3696" s="7">
        <v>29746981</v>
      </c>
      <c r="AC3696" s="7">
        <v>0</v>
      </c>
      <c r="AD3696" s="7">
        <v>2288048</v>
      </c>
      <c r="AE3696" s="7">
        <v>20036011</v>
      </c>
      <c r="AF3696" s="7">
        <v>199567</v>
      </c>
      <c r="AG3696" s="7">
        <v>0</v>
      </c>
      <c r="AH3696" s="7">
        <v>0</v>
      </c>
      <c r="AI3696" s="7">
        <v>0</v>
      </c>
      <c r="AJ3696" s="7">
        <v>154082</v>
      </c>
      <c r="AK3696" s="7">
        <v>1770471</v>
      </c>
      <c r="AL3696" s="7">
        <v>5318481</v>
      </c>
      <c r="AM3696" s="7">
        <v>0</v>
      </c>
      <c r="AN3696" s="7">
        <v>0</v>
      </c>
      <c r="AO3696" s="7">
        <v>1103261</v>
      </c>
      <c r="AP3696" s="7">
        <v>13448772</v>
      </c>
      <c r="AQ3696" s="7">
        <v>0</v>
      </c>
      <c r="AR3696" s="7">
        <v>0</v>
      </c>
      <c r="AS3696" s="7">
        <v>0</v>
      </c>
      <c r="AT3696" s="7">
        <v>0</v>
      </c>
      <c r="AU3696" s="8">
        <f t="shared" si="57"/>
        <v>338317704</v>
      </c>
    </row>
    <row r="3697" spans="1:47" x14ac:dyDescent="0.3">
      <c r="A3697" s="2">
        <v>2006</v>
      </c>
      <c r="B3697" s="2" t="s">
        <v>84</v>
      </c>
      <c r="C3697" s="2">
        <v>11</v>
      </c>
      <c r="D3697" s="2" t="s">
        <v>63</v>
      </c>
      <c r="E3697" s="7">
        <v>14872436</v>
      </c>
      <c r="F3697" s="7">
        <v>195</v>
      </c>
      <c r="G3697" s="7">
        <v>5699293</v>
      </c>
      <c r="H3697" s="7">
        <v>19845870</v>
      </c>
      <c r="I3697" s="7">
        <v>612677</v>
      </c>
      <c r="J3697" s="7">
        <v>13434593</v>
      </c>
      <c r="K3697" s="7">
        <v>29787849</v>
      </c>
      <c r="L3697" s="7">
        <v>7450604</v>
      </c>
      <c r="M3697" s="7">
        <v>1980832</v>
      </c>
      <c r="N3697" s="7">
        <v>43660730</v>
      </c>
      <c r="O3697" s="7">
        <v>40127088</v>
      </c>
      <c r="P3697" s="7">
        <v>9842441</v>
      </c>
      <c r="Q3697" s="7">
        <v>1727183</v>
      </c>
      <c r="R3697" s="7">
        <v>4943717</v>
      </c>
      <c r="S3697" s="7">
        <v>2153342</v>
      </c>
      <c r="T3697" s="7">
        <v>337571</v>
      </c>
      <c r="U3697" s="7">
        <v>0</v>
      </c>
      <c r="V3697" s="7">
        <v>711668</v>
      </c>
      <c r="W3697" s="7">
        <v>0</v>
      </c>
      <c r="X3697" s="7">
        <v>2172642</v>
      </c>
      <c r="Y3697" s="7">
        <v>126122564</v>
      </c>
      <c r="Z3697" s="7">
        <v>0</v>
      </c>
      <c r="AA3697" s="7">
        <v>258019</v>
      </c>
      <c r="AB3697" s="7">
        <v>34412360</v>
      </c>
      <c r="AC3697" s="7">
        <v>0</v>
      </c>
      <c r="AD3697" s="7">
        <v>554074</v>
      </c>
      <c r="AE3697" s="7">
        <v>27543832</v>
      </c>
      <c r="AF3697" s="7">
        <v>0</v>
      </c>
      <c r="AG3697" s="7">
        <v>11841</v>
      </c>
      <c r="AH3697" s="7">
        <v>0</v>
      </c>
      <c r="AI3697" s="7">
        <v>0</v>
      </c>
      <c r="AJ3697" s="7">
        <v>329250</v>
      </c>
      <c r="AK3697" s="7">
        <v>0</v>
      </c>
      <c r="AL3697" s="7">
        <v>0</v>
      </c>
      <c r="AM3697" s="7">
        <v>0</v>
      </c>
      <c r="AN3697" s="7">
        <v>0</v>
      </c>
      <c r="AO3697" s="7">
        <v>8356076</v>
      </c>
      <c r="AP3697" s="7">
        <v>5859792</v>
      </c>
      <c r="AQ3697" s="7">
        <v>0</v>
      </c>
      <c r="AR3697" s="7">
        <v>0</v>
      </c>
      <c r="AS3697" s="7">
        <v>0</v>
      </c>
      <c r="AT3697" s="7">
        <v>0</v>
      </c>
      <c r="AU3697" s="8">
        <f t="shared" si="57"/>
        <v>402808539</v>
      </c>
    </row>
    <row r="3698" spans="1:47" x14ac:dyDescent="0.3">
      <c r="A3698" s="2">
        <v>2008</v>
      </c>
      <c r="B3698" s="2" t="s">
        <v>84</v>
      </c>
      <c r="C3698" s="2">
        <v>11</v>
      </c>
      <c r="D3698" s="2" t="s">
        <v>56</v>
      </c>
      <c r="E3698" s="7">
        <v>14865862.699999999</v>
      </c>
      <c r="F3698" s="7">
        <v>13612.98</v>
      </c>
      <c r="G3698" s="7">
        <v>7851672.0199999996</v>
      </c>
      <c r="H3698" s="7">
        <v>8477455.6899999995</v>
      </c>
      <c r="I3698" s="7">
        <v>5052541.7</v>
      </c>
      <c r="J3698" s="7">
        <v>8470902.1500000004</v>
      </c>
      <c r="K3698" s="7">
        <v>17885799.440000001</v>
      </c>
      <c r="L3698" s="7">
        <v>17274182.16</v>
      </c>
      <c r="M3698" s="7">
        <v>110212.79</v>
      </c>
      <c r="N3698" s="7">
        <v>39624126.18</v>
      </c>
      <c r="O3698" s="7">
        <v>37863032.93</v>
      </c>
      <c r="P3698" s="7">
        <v>2171133.81</v>
      </c>
      <c r="Q3698" s="7">
        <v>2084291.49</v>
      </c>
      <c r="R3698" s="7">
        <v>3278670.06</v>
      </c>
      <c r="S3698" s="7">
        <v>1312832.8</v>
      </c>
      <c r="T3698" s="7">
        <v>2465373.65</v>
      </c>
      <c r="U3698" s="7">
        <v>0</v>
      </c>
      <c r="V3698" s="7">
        <v>54645.27</v>
      </c>
      <c r="W3698" s="7">
        <v>0</v>
      </c>
      <c r="X3698" s="7">
        <v>250392.31</v>
      </c>
      <c r="Y3698" s="7">
        <v>115233934.40000001</v>
      </c>
      <c r="Z3698" s="7">
        <v>0</v>
      </c>
      <c r="AA3698" s="7">
        <v>41374.15</v>
      </c>
      <c r="AB3698" s="7">
        <v>33030017.02</v>
      </c>
      <c r="AC3698" s="7">
        <v>0</v>
      </c>
      <c r="AD3698" s="7">
        <v>50122.720000000001</v>
      </c>
      <c r="AE3698" s="7">
        <v>25441321.170000002</v>
      </c>
      <c r="AF3698" s="7">
        <v>0</v>
      </c>
      <c r="AG3698" s="7">
        <v>15255.31</v>
      </c>
      <c r="AH3698" s="7">
        <v>0</v>
      </c>
      <c r="AI3698" s="7">
        <v>0</v>
      </c>
      <c r="AJ3698" s="7">
        <v>97433.88</v>
      </c>
      <c r="AK3698" s="7">
        <v>0</v>
      </c>
      <c r="AL3698" s="7">
        <v>0</v>
      </c>
      <c r="AM3698" s="7">
        <v>0</v>
      </c>
      <c r="AN3698" s="7">
        <v>0</v>
      </c>
      <c r="AO3698" s="7">
        <v>4422455.67</v>
      </c>
      <c r="AP3698" s="7">
        <v>4062553.24</v>
      </c>
      <c r="AQ3698" s="7">
        <v>0</v>
      </c>
      <c r="AR3698" s="7">
        <v>0</v>
      </c>
      <c r="AS3698" s="7">
        <v>0</v>
      </c>
      <c r="AT3698" s="7">
        <v>0</v>
      </c>
      <c r="AU3698" s="8">
        <f t="shared" si="57"/>
        <v>351501207.69000012</v>
      </c>
    </row>
    <row r="3699" spans="1:47" x14ac:dyDescent="0.3">
      <c r="A3699" s="2">
        <v>2023</v>
      </c>
      <c r="B3699" s="2" t="s">
        <v>83</v>
      </c>
      <c r="C3699" s="2">
        <v>10</v>
      </c>
      <c r="D3699" s="2" t="s">
        <v>61</v>
      </c>
      <c r="E3699" s="7">
        <v>14860662.449999999</v>
      </c>
      <c r="F3699" s="7">
        <v>-35.43</v>
      </c>
      <c r="G3699" s="7">
        <v>0</v>
      </c>
      <c r="H3699" s="7">
        <v>2419836.7999999998</v>
      </c>
      <c r="I3699" s="7">
        <v>44601.11</v>
      </c>
      <c r="J3699" s="7">
        <v>8662035.8900000006</v>
      </c>
      <c r="K3699" s="7">
        <v>9929457.0299999993</v>
      </c>
      <c r="L3699" s="7">
        <v>60438037.939999998</v>
      </c>
      <c r="M3699" s="7">
        <v>24601007.07</v>
      </c>
      <c r="N3699" s="7">
        <v>286414071.69999999</v>
      </c>
      <c r="O3699" s="7">
        <v>112722710.7</v>
      </c>
      <c r="P3699" s="7">
        <v>9343649.5</v>
      </c>
      <c r="Q3699" s="7">
        <v>7348779.3600000003</v>
      </c>
      <c r="R3699" s="7">
        <v>8704443.1799999997</v>
      </c>
      <c r="S3699" s="7">
        <v>21536517.510000002</v>
      </c>
      <c r="T3699" s="7">
        <v>5411480.5099999998</v>
      </c>
      <c r="U3699" s="7">
        <v>0</v>
      </c>
      <c r="V3699" s="7">
        <v>0</v>
      </c>
      <c r="W3699" s="7">
        <v>0</v>
      </c>
      <c r="X3699" s="7">
        <v>17353246.579999998</v>
      </c>
      <c r="Y3699" s="7">
        <v>214050490.40000001</v>
      </c>
      <c r="Z3699" s="7">
        <v>0</v>
      </c>
      <c r="AA3699" s="7">
        <v>2836822.26</v>
      </c>
      <c r="AB3699" s="7">
        <v>89163744.870000005</v>
      </c>
      <c r="AC3699" s="7">
        <v>0</v>
      </c>
      <c r="AD3699" s="7">
        <v>17918284.600000001</v>
      </c>
      <c r="AE3699" s="7">
        <v>159173964.5</v>
      </c>
      <c r="AF3699" s="7">
        <v>0</v>
      </c>
      <c r="AG3699" s="7">
        <v>300000</v>
      </c>
      <c r="AH3699" s="7">
        <v>0</v>
      </c>
      <c r="AI3699" s="7">
        <v>52885826.299999997</v>
      </c>
      <c r="AJ3699" s="7">
        <v>0</v>
      </c>
      <c r="AK3699" s="7">
        <v>0</v>
      </c>
      <c r="AL3699" s="7">
        <v>0</v>
      </c>
      <c r="AM3699" s="7">
        <v>0</v>
      </c>
      <c r="AN3699" s="7">
        <v>0</v>
      </c>
      <c r="AO3699" s="7">
        <v>8264780.0899999999</v>
      </c>
      <c r="AP3699" s="7">
        <v>0</v>
      </c>
      <c r="AQ3699" s="7">
        <v>740567719.60000002</v>
      </c>
      <c r="AR3699" s="7">
        <v>0</v>
      </c>
      <c r="AS3699" s="7">
        <v>0</v>
      </c>
      <c r="AT3699" s="7">
        <v>10608586.18</v>
      </c>
      <c r="AU3699" s="8">
        <f t="shared" si="57"/>
        <v>1885560720.7</v>
      </c>
    </row>
    <row r="3700" spans="1:47" x14ac:dyDescent="0.3">
      <c r="A3700" s="2">
        <v>2000</v>
      </c>
      <c r="B3700" s="2" t="s">
        <v>75</v>
      </c>
      <c r="C3700" s="2">
        <v>2</v>
      </c>
      <c r="D3700" s="2" t="s">
        <v>71</v>
      </c>
      <c r="E3700" s="7">
        <v>14857636</v>
      </c>
      <c r="F3700" s="7">
        <v>4625</v>
      </c>
      <c r="G3700" s="7">
        <v>5271404</v>
      </c>
      <c r="H3700" s="7">
        <v>5305143</v>
      </c>
      <c r="I3700" s="7">
        <v>0</v>
      </c>
      <c r="J3700" s="7">
        <v>8433527</v>
      </c>
      <c r="K3700" s="7">
        <v>24542123</v>
      </c>
      <c r="L3700" s="7">
        <v>3424487</v>
      </c>
      <c r="M3700" s="7">
        <v>165401</v>
      </c>
      <c r="N3700" s="7">
        <v>19525803</v>
      </c>
      <c r="O3700" s="7">
        <v>21882186</v>
      </c>
      <c r="P3700" s="7">
        <v>3260130</v>
      </c>
      <c r="Q3700" s="7">
        <v>924559</v>
      </c>
      <c r="R3700" s="7">
        <v>3687151</v>
      </c>
      <c r="S3700" s="7">
        <v>1530751</v>
      </c>
      <c r="T3700" s="7">
        <v>61873</v>
      </c>
      <c r="U3700" s="7">
        <v>0</v>
      </c>
      <c r="V3700" s="7">
        <v>6783384</v>
      </c>
      <c r="W3700" s="7">
        <v>78733552</v>
      </c>
      <c r="X3700" s="7">
        <v>0</v>
      </c>
      <c r="Y3700" s="7">
        <v>0</v>
      </c>
      <c r="Z3700" s="7">
        <v>17944982</v>
      </c>
      <c r="AA3700" s="7">
        <v>0</v>
      </c>
      <c r="AB3700" s="7">
        <v>0</v>
      </c>
      <c r="AC3700" s="7">
        <v>10432983</v>
      </c>
      <c r="AD3700" s="7">
        <v>0</v>
      </c>
      <c r="AE3700" s="7">
        <v>0</v>
      </c>
      <c r="AF3700" s="7">
        <v>0</v>
      </c>
      <c r="AG3700" s="7">
        <v>0</v>
      </c>
      <c r="AH3700" s="7">
        <v>5186262</v>
      </c>
      <c r="AI3700" s="7">
        <v>0</v>
      </c>
      <c r="AJ3700" s="7">
        <v>598704</v>
      </c>
      <c r="AK3700" s="7">
        <v>0</v>
      </c>
      <c r="AL3700" s="7">
        <v>0</v>
      </c>
      <c r="AM3700" s="7">
        <v>0</v>
      </c>
      <c r="AN3700" s="7">
        <v>0</v>
      </c>
      <c r="AO3700" s="7">
        <v>362252</v>
      </c>
      <c r="AP3700" s="7">
        <v>0</v>
      </c>
      <c r="AQ3700" s="7">
        <v>0</v>
      </c>
      <c r="AR3700" s="7">
        <v>0</v>
      </c>
      <c r="AS3700" s="7">
        <v>0</v>
      </c>
      <c r="AT3700" s="7">
        <v>0</v>
      </c>
      <c r="AU3700" s="8">
        <f t="shared" si="57"/>
        <v>232918918</v>
      </c>
    </row>
    <row r="3701" spans="1:47" x14ac:dyDescent="0.3">
      <c r="A3701" s="2">
        <v>2003</v>
      </c>
      <c r="B3701" s="2" t="s">
        <v>76</v>
      </c>
      <c r="C3701" s="2">
        <v>3</v>
      </c>
      <c r="D3701" s="2" t="s">
        <v>71</v>
      </c>
      <c r="E3701" s="7">
        <v>14829105</v>
      </c>
      <c r="F3701" s="7">
        <v>88471</v>
      </c>
      <c r="G3701" s="7">
        <v>11091989</v>
      </c>
      <c r="H3701" s="7">
        <v>5255250</v>
      </c>
      <c r="I3701" s="7">
        <v>0</v>
      </c>
      <c r="J3701" s="7">
        <v>8788836</v>
      </c>
      <c r="K3701" s="7">
        <v>24180540</v>
      </c>
      <c r="L3701" s="7">
        <v>3842562</v>
      </c>
      <c r="M3701" s="7">
        <v>3981737</v>
      </c>
      <c r="N3701" s="7">
        <v>38482303</v>
      </c>
      <c r="O3701" s="7">
        <v>40411029</v>
      </c>
      <c r="P3701" s="7">
        <v>6122782</v>
      </c>
      <c r="Q3701" s="7">
        <v>1853530</v>
      </c>
      <c r="R3701" s="7">
        <v>4233206</v>
      </c>
      <c r="S3701" s="7">
        <v>1524003</v>
      </c>
      <c r="T3701" s="7">
        <v>73210</v>
      </c>
      <c r="U3701" s="7">
        <v>0</v>
      </c>
      <c r="V3701" s="7">
        <v>9616117</v>
      </c>
      <c r="W3701" s="7">
        <v>121704911</v>
      </c>
      <c r="X3701" s="7">
        <v>0</v>
      </c>
      <c r="Y3701" s="7">
        <v>0</v>
      </c>
      <c r="Z3701" s="7">
        <v>31345976</v>
      </c>
      <c r="AA3701" s="7">
        <v>0</v>
      </c>
      <c r="AB3701" s="7">
        <v>0</v>
      </c>
      <c r="AC3701" s="7">
        <v>25996104</v>
      </c>
      <c r="AD3701" s="7">
        <v>0</v>
      </c>
      <c r="AE3701" s="7">
        <v>0</v>
      </c>
      <c r="AF3701" s="7">
        <v>0</v>
      </c>
      <c r="AG3701" s="7">
        <v>0</v>
      </c>
      <c r="AH3701" s="7">
        <v>9763837</v>
      </c>
      <c r="AI3701" s="7">
        <v>0</v>
      </c>
      <c r="AJ3701" s="7">
        <v>112591</v>
      </c>
      <c r="AK3701" s="7">
        <v>0</v>
      </c>
      <c r="AL3701" s="7">
        <v>0</v>
      </c>
      <c r="AM3701" s="7">
        <v>0</v>
      </c>
      <c r="AN3701" s="7">
        <v>0</v>
      </c>
      <c r="AO3701" s="7">
        <v>968765</v>
      </c>
      <c r="AP3701" s="7">
        <v>0</v>
      </c>
      <c r="AQ3701" s="7">
        <v>0</v>
      </c>
      <c r="AR3701" s="7">
        <v>0</v>
      </c>
      <c r="AS3701" s="7">
        <v>0</v>
      </c>
      <c r="AT3701" s="7">
        <v>0</v>
      </c>
      <c r="AU3701" s="8">
        <f t="shared" si="57"/>
        <v>364266854</v>
      </c>
    </row>
    <row r="3702" spans="1:47" x14ac:dyDescent="0.3">
      <c r="A3702" s="2">
        <v>2001</v>
      </c>
      <c r="B3702" s="2" t="s">
        <v>83</v>
      </c>
      <c r="C3702" s="2">
        <v>10</v>
      </c>
      <c r="D3702" s="2" t="s">
        <v>71</v>
      </c>
      <c r="E3702" s="7">
        <v>14814296</v>
      </c>
      <c r="F3702" s="7">
        <v>31.225000000000001</v>
      </c>
      <c r="G3702" s="7">
        <v>12377448</v>
      </c>
      <c r="H3702" s="7">
        <v>3080382</v>
      </c>
      <c r="I3702" s="7">
        <v>0</v>
      </c>
      <c r="J3702" s="7">
        <v>8069229</v>
      </c>
      <c r="K3702" s="7">
        <v>22391227</v>
      </c>
      <c r="L3702" s="7">
        <v>3793090</v>
      </c>
      <c r="M3702" s="7">
        <v>702.93700000000001</v>
      </c>
      <c r="N3702" s="7">
        <v>55282832</v>
      </c>
      <c r="O3702" s="7">
        <v>28195128</v>
      </c>
      <c r="P3702" s="7">
        <v>4849963</v>
      </c>
      <c r="Q3702" s="7">
        <v>1771909</v>
      </c>
      <c r="R3702" s="7">
        <v>3660297</v>
      </c>
      <c r="S3702" s="7">
        <v>1829333</v>
      </c>
      <c r="T3702" s="7">
        <v>477.69099999999997</v>
      </c>
      <c r="U3702" s="7">
        <v>0</v>
      </c>
      <c r="V3702" s="7">
        <v>8242059</v>
      </c>
      <c r="W3702" s="7">
        <v>100194287</v>
      </c>
      <c r="X3702" s="7">
        <v>0</v>
      </c>
      <c r="Y3702" s="7">
        <v>0</v>
      </c>
      <c r="Z3702" s="7">
        <v>20953161</v>
      </c>
      <c r="AA3702" s="7">
        <v>0</v>
      </c>
      <c r="AB3702" s="7">
        <v>0</v>
      </c>
      <c r="AC3702" s="7">
        <v>34745703</v>
      </c>
      <c r="AD3702" s="7">
        <v>0</v>
      </c>
      <c r="AE3702" s="7">
        <v>0</v>
      </c>
      <c r="AF3702" s="7">
        <v>0</v>
      </c>
      <c r="AG3702" s="7">
        <v>0</v>
      </c>
      <c r="AH3702" s="7">
        <v>9458909</v>
      </c>
      <c r="AI3702" s="7">
        <v>0</v>
      </c>
      <c r="AJ3702" s="7">
        <v>246.673</v>
      </c>
      <c r="AK3702" s="7">
        <v>0</v>
      </c>
      <c r="AL3702" s="7">
        <v>0</v>
      </c>
      <c r="AM3702" s="7">
        <v>0</v>
      </c>
      <c r="AN3702" s="7">
        <v>0</v>
      </c>
      <c r="AO3702" s="7">
        <v>835.17399999999998</v>
      </c>
      <c r="AP3702" s="7">
        <v>0</v>
      </c>
      <c r="AQ3702" s="7">
        <v>0</v>
      </c>
      <c r="AR3702" s="7">
        <v>0</v>
      </c>
      <c r="AS3702" s="7">
        <v>0</v>
      </c>
      <c r="AT3702" s="7">
        <v>0</v>
      </c>
      <c r="AU3702" s="8">
        <f t="shared" si="57"/>
        <v>333711546.70000005</v>
      </c>
    </row>
    <row r="3703" spans="1:47" x14ac:dyDescent="0.3">
      <c r="A3703" s="2">
        <v>2005</v>
      </c>
      <c r="B3703" s="2" t="s">
        <v>83</v>
      </c>
      <c r="C3703" s="2">
        <v>10</v>
      </c>
      <c r="D3703" s="2" t="s">
        <v>58</v>
      </c>
      <c r="E3703" s="7">
        <v>14780088</v>
      </c>
      <c r="F3703" s="7">
        <v>-3379762</v>
      </c>
      <c r="G3703" s="7">
        <v>15904441</v>
      </c>
      <c r="H3703" s="7">
        <v>16446813</v>
      </c>
      <c r="I3703" s="7">
        <v>71742786</v>
      </c>
      <c r="J3703" s="7">
        <v>9263261</v>
      </c>
      <c r="K3703" s="7">
        <v>80924906</v>
      </c>
      <c r="L3703" s="7">
        <v>21087603</v>
      </c>
      <c r="M3703" s="7">
        <v>9095888</v>
      </c>
      <c r="N3703" s="7">
        <v>335338967</v>
      </c>
      <c r="O3703" s="7">
        <v>119292874</v>
      </c>
      <c r="P3703" s="7">
        <v>37251650</v>
      </c>
      <c r="Q3703" s="7">
        <v>31581042</v>
      </c>
      <c r="R3703" s="7">
        <v>19461017</v>
      </c>
      <c r="S3703" s="7">
        <v>13025958</v>
      </c>
      <c r="T3703" s="7">
        <v>2902660</v>
      </c>
      <c r="U3703" s="7">
        <v>0</v>
      </c>
      <c r="V3703" s="7">
        <v>19454065</v>
      </c>
      <c r="W3703" s="7">
        <v>0</v>
      </c>
      <c r="X3703" s="7">
        <v>9506407</v>
      </c>
      <c r="Y3703" s="7">
        <v>421355084</v>
      </c>
      <c r="Z3703" s="7">
        <v>0</v>
      </c>
      <c r="AA3703" s="7">
        <v>1643569</v>
      </c>
      <c r="AB3703" s="7">
        <v>110513245</v>
      </c>
      <c r="AC3703" s="7">
        <v>0</v>
      </c>
      <c r="AD3703" s="7">
        <v>2598657</v>
      </c>
      <c r="AE3703" s="7">
        <v>171050194</v>
      </c>
      <c r="AF3703" s="7">
        <v>0</v>
      </c>
      <c r="AG3703" s="7">
        <v>59421</v>
      </c>
      <c r="AH3703" s="7">
        <v>0</v>
      </c>
      <c r="AI3703" s="7">
        <v>0</v>
      </c>
      <c r="AJ3703" s="7">
        <v>7387073</v>
      </c>
      <c r="AK3703" s="7">
        <v>0</v>
      </c>
      <c r="AL3703" s="7">
        <v>0</v>
      </c>
      <c r="AM3703" s="7">
        <v>0</v>
      </c>
      <c r="AN3703" s="7">
        <v>19538955</v>
      </c>
      <c r="AO3703" s="7">
        <v>4740682</v>
      </c>
      <c r="AP3703" s="7">
        <v>5708798.4610000001</v>
      </c>
      <c r="AQ3703" s="7">
        <v>0</v>
      </c>
      <c r="AR3703" s="7">
        <v>698179581.60000002</v>
      </c>
      <c r="AS3703" s="7">
        <v>58657577.560000002</v>
      </c>
      <c r="AT3703" s="7">
        <v>0</v>
      </c>
      <c r="AU3703" s="8">
        <f t="shared" si="57"/>
        <v>2325113501.6209998</v>
      </c>
    </row>
    <row r="3704" spans="1:47" x14ac:dyDescent="0.3">
      <c r="A3704" s="2">
        <v>2024</v>
      </c>
      <c r="B3704" s="2" t="s">
        <v>85</v>
      </c>
      <c r="C3704" s="2">
        <v>12</v>
      </c>
      <c r="D3704" s="2" t="s">
        <v>67</v>
      </c>
      <c r="E3704" s="7">
        <v>14762179.17</v>
      </c>
      <c r="F3704" s="7">
        <v>-3.42</v>
      </c>
      <c r="G3704" s="7">
        <v>7.26</v>
      </c>
      <c r="H3704" s="7">
        <v>910865.84</v>
      </c>
      <c r="I3704" s="7">
        <v>231784.87</v>
      </c>
      <c r="J3704" s="7">
        <v>5943666.5</v>
      </c>
      <c r="K3704" s="7">
        <v>3204074.23</v>
      </c>
      <c r="L3704" s="7">
        <v>39723314.810000002</v>
      </c>
      <c r="M3704" s="7">
        <v>108822.05</v>
      </c>
      <c r="N3704" s="7">
        <v>68773010.560000002</v>
      </c>
      <c r="O3704" s="7">
        <v>68072095.159999996</v>
      </c>
      <c r="P3704" s="7">
        <v>8333963.5599999996</v>
      </c>
      <c r="Q3704" s="7">
        <v>2438333.7599999998</v>
      </c>
      <c r="R3704" s="7">
        <v>3395040.86</v>
      </c>
      <c r="S3704" s="7">
        <v>2038035.07</v>
      </c>
      <c r="T3704" s="7">
        <v>279418.65999999997</v>
      </c>
      <c r="U3704" s="7">
        <v>0</v>
      </c>
      <c r="V3704" s="7">
        <v>0</v>
      </c>
      <c r="W3704" s="7">
        <v>0</v>
      </c>
      <c r="X3704" s="7">
        <v>91011.73</v>
      </c>
      <c r="Y3704" s="7">
        <v>141325083.30000001</v>
      </c>
      <c r="Z3704" s="7">
        <v>0</v>
      </c>
      <c r="AA3704" s="7">
        <v>15355.61</v>
      </c>
      <c r="AB3704" s="7">
        <v>50434209.899999999</v>
      </c>
      <c r="AC3704" s="7">
        <v>0</v>
      </c>
      <c r="AD3704" s="7">
        <v>88657.55</v>
      </c>
      <c r="AE3704" s="7">
        <v>39858709.310000002</v>
      </c>
      <c r="AF3704" s="7">
        <v>0</v>
      </c>
      <c r="AG3704" s="7">
        <v>1001326.74</v>
      </c>
      <c r="AH3704" s="7">
        <v>0</v>
      </c>
      <c r="AI3704" s="7">
        <v>50524997.390000001</v>
      </c>
      <c r="AJ3704" s="7">
        <v>0</v>
      </c>
      <c r="AK3704" s="7">
        <v>0</v>
      </c>
      <c r="AL3704" s="7">
        <v>0</v>
      </c>
      <c r="AM3704" s="7">
        <v>0</v>
      </c>
      <c r="AN3704" s="7">
        <v>0</v>
      </c>
      <c r="AO3704" s="7">
        <v>3370226.1</v>
      </c>
      <c r="AP3704" s="7">
        <v>0</v>
      </c>
      <c r="AQ3704" s="7">
        <v>578175332.29999995</v>
      </c>
      <c r="AR3704" s="7">
        <v>0</v>
      </c>
      <c r="AS3704" s="7">
        <v>0</v>
      </c>
      <c r="AT3704" s="7">
        <v>13616171.890000001</v>
      </c>
      <c r="AU3704" s="8">
        <f t="shared" si="57"/>
        <v>1096715690.76</v>
      </c>
    </row>
    <row r="3705" spans="1:47" x14ac:dyDescent="0.3">
      <c r="A3705" s="2">
        <v>2002</v>
      </c>
      <c r="B3705" s="2" t="s">
        <v>82</v>
      </c>
      <c r="C3705" s="2">
        <v>9</v>
      </c>
      <c r="D3705" s="2" t="s">
        <v>71</v>
      </c>
      <c r="E3705" s="7">
        <v>14757673</v>
      </c>
      <c r="F3705" s="7">
        <v>72.326999999999998</v>
      </c>
      <c r="G3705" s="7">
        <v>12334109</v>
      </c>
      <c r="H3705" s="7">
        <v>3379611</v>
      </c>
      <c r="I3705" s="7">
        <v>19.2</v>
      </c>
      <c r="J3705" s="7">
        <v>11089611</v>
      </c>
      <c r="K3705" s="7">
        <v>25798311</v>
      </c>
      <c r="L3705" s="7">
        <v>9572310</v>
      </c>
      <c r="M3705" s="7">
        <v>349.47</v>
      </c>
      <c r="N3705" s="7">
        <v>34192602</v>
      </c>
      <c r="O3705" s="7">
        <v>25353099</v>
      </c>
      <c r="P3705" s="7">
        <v>5254414</v>
      </c>
      <c r="Q3705" s="7">
        <v>3394523</v>
      </c>
      <c r="R3705" s="7">
        <v>4159498</v>
      </c>
      <c r="S3705" s="7">
        <v>1509183</v>
      </c>
      <c r="T3705" s="7">
        <v>3187157</v>
      </c>
      <c r="U3705" s="7">
        <v>0</v>
      </c>
      <c r="V3705" s="7">
        <v>8150618</v>
      </c>
      <c r="W3705" s="7">
        <v>167559138</v>
      </c>
      <c r="X3705" s="7">
        <v>0</v>
      </c>
      <c r="Y3705" s="7">
        <v>0</v>
      </c>
      <c r="Z3705" s="7">
        <v>37403141</v>
      </c>
      <c r="AA3705" s="7">
        <v>0</v>
      </c>
      <c r="AB3705" s="7">
        <v>0</v>
      </c>
      <c r="AC3705" s="7">
        <v>22656943</v>
      </c>
      <c r="AD3705" s="7">
        <v>0</v>
      </c>
      <c r="AE3705" s="7">
        <v>0</v>
      </c>
      <c r="AF3705" s="7">
        <v>0</v>
      </c>
      <c r="AG3705" s="7">
        <v>0</v>
      </c>
      <c r="AH3705" s="7">
        <v>9354525</v>
      </c>
      <c r="AI3705" s="7">
        <v>0</v>
      </c>
      <c r="AJ3705" s="7">
        <v>117.239</v>
      </c>
      <c r="AK3705" s="7">
        <v>0</v>
      </c>
      <c r="AL3705" s="7">
        <v>0</v>
      </c>
      <c r="AM3705" s="7">
        <v>0</v>
      </c>
      <c r="AN3705" s="7">
        <v>0</v>
      </c>
      <c r="AO3705" s="7">
        <v>1155472</v>
      </c>
      <c r="AP3705" s="7">
        <v>0</v>
      </c>
      <c r="AQ3705" s="7">
        <v>0</v>
      </c>
      <c r="AR3705" s="7">
        <v>0</v>
      </c>
      <c r="AS3705" s="7">
        <v>0</v>
      </c>
      <c r="AT3705" s="7">
        <v>0</v>
      </c>
      <c r="AU3705" s="8">
        <f t="shared" si="57"/>
        <v>400262496.236</v>
      </c>
    </row>
    <row r="3706" spans="1:47" x14ac:dyDescent="0.3">
      <c r="A3706" s="2">
        <v>2006</v>
      </c>
      <c r="B3706" s="2" t="s">
        <v>75</v>
      </c>
      <c r="C3706" s="2">
        <v>2</v>
      </c>
      <c r="D3706" s="2" t="s">
        <v>58</v>
      </c>
      <c r="E3706" s="7">
        <v>14757608</v>
      </c>
      <c r="F3706" s="7">
        <v>75027</v>
      </c>
      <c r="G3706" s="7">
        <v>16059864</v>
      </c>
      <c r="H3706" s="7">
        <v>16028422</v>
      </c>
      <c r="I3706" s="7">
        <v>73802763</v>
      </c>
      <c r="J3706" s="7">
        <v>10606179</v>
      </c>
      <c r="K3706" s="7">
        <v>78920918</v>
      </c>
      <c r="L3706" s="7">
        <v>27719033</v>
      </c>
      <c r="M3706" s="7">
        <v>8824828</v>
      </c>
      <c r="N3706" s="7">
        <v>220779115</v>
      </c>
      <c r="O3706" s="7">
        <v>118316545</v>
      </c>
      <c r="P3706" s="7">
        <v>22311322</v>
      </c>
      <c r="Q3706" s="7">
        <v>7509347</v>
      </c>
      <c r="R3706" s="7">
        <v>15810882</v>
      </c>
      <c r="S3706" s="7">
        <v>18172222</v>
      </c>
      <c r="T3706" s="7">
        <v>1005634</v>
      </c>
      <c r="U3706" s="7">
        <v>0</v>
      </c>
      <c r="V3706" s="7">
        <v>25019753</v>
      </c>
      <c r="W3706" s="7">
        <v>0</v>
      </c>
      <c r="X3706" s="7">
        <v>7347855</v>
      </c>
      <c r="Y3706" s="7">
        <v>405190435</v>
      </c>
      <c r="Z3706" s="7">
        <v>0</v>
      </c>
      <c r="AA3706" s="7">
        <v>1076521</v>
      </c>
      <c r="AB3706" s="7">
        <v>112503270</v>
      </c>
      <c r="AC3706" s="7">
        <v>0</v>
      </c>
      <c r="AD3706" s="7">
        <v>3021973</v>
      </c>
      <c r="AE3706" s="7">
        <v>107714628</v>
      </c>
      <c r="AF3706" s="7">
        <v>0</v>
      </c>
      <c r="AG3706" s="7">
        <v>0</v>
      </c>
      <c r="AH3706" s="7">
        <v>0</v>
      </c>
      <c r="AI3706" s="7">
        <v>0</v>
      </c>
      <c r="AJ3706" s="7">
        <v>5007745</v>
      </c>
      <c r="AK3706" s="7">
        <v>0</v>
      </c>
      <c r="AL3706" s="7">
        <v>0</v>
      </c>
      <c r="AM3706" s="7">
        <v>0</v>
      </c>
      <c r="AN3706" s="7">
        <v>18190326</v>
      </c>
      <c r="AO3706" s="7">
        <v>7358694</v>
      </c>
      <c r="AP3706" s="7">
        <v>5881724</v>
      </c>
      <c r="AQ3706" s="7">
        <v>0</v>
      </c>
      <c r="AR3706" s="7">
        <v>0</v>
      </c>
      <c r="AS3706" s="7">
        <v>0</v>
      </c>
      <c r="AT3706" s="7">
        <v>0</v>
      </c>
      <c r="AU3706" s="8">
        <f t="shared" si="57"/>
        <v>1349012633</v>
      </c>
    </row>
    <row r="3707" spans="1:47" x14ac:dyDescent="0.3">
      <c r="A3707" s="2">
        <v>2003</v>
      </c>
      <c r="B3707" s="2" t="s">
        <v>47</v>
      </c>
      <c r="C3707" s="2">
        <v>1</v>
      </c>
      <c r="D3707" s="2" t="s">
        <v>56</v>
      </c>
      <c r="E3707" s="7">
        <v>14746168</v>
      </c>
      <c r="F3707" s="7">
        <v>503470</v>
      </c>
      <c r="G3707" s="7">
        <v>3516539</v>
      </c>
      <c r="H3707" s="7">
        <v>5831342</v>
      </c>
      <c r="I3707" s="7">
        <v>545</v>
      </c>
      <c r="J3707" s="7">
        <v>8739613</v>
      </c>
      <c r="K3707" s="7">
        <v>3429198</v>
      </c>
      <c r="L3707" s="7">
        <v>2410165</v>
      </c>
      <c r="M3707" s="7">
        <v>400874</v>
      </c>
      <c r="N3707" s="7">
        <v>44575757</v>
      </c>
      <c r="O3707" s="7">
        <v>14123461</v>
      </c>
      <c r="P3707" s="7">
        <v>5236102</v>
      </c>
      <c r="Q3707" s="7">
        <v>702596</v>
      </c>
      <c r="R3707" s="7">
        <v>1678457</v>
      </c>
      <c r="S3707" s="7">
        <v>237637</v>
      </c>
      <c r="T3707" s="7">
        <v>602088</v>
      </c>
      <c r="U3707" s="7">
        <v>0</v>
      </c>
      <c r="V3707" s="7">
        <v>1883717</v>
      </c>
      <c r="W3707" s="7">
        <v>47001614</v>
      </c>
      <c r="X3707" s="7">
        <v>0</v>
      </c>
      <c r="Y3707" s="7">
        <v>0</v>
      </c>
      <c r="Z3707" s="7">
        <v>13309413</v>
      </c>
      <c r="AA3707" s="7">
        <v>0</v>
      </c>
      <c r="AB3707" s="7">
        <v>0</v>
      </c>
      <c r="AC3707" s="7">
        <v>26259997</v>
      </c>
      <c r="AD3707" s="7">
        <v>0</v>
      </c>
      <c r="AE3707" s="7">
        <v>0</v>
      </c>
      <c r="AF3707" s="7">
        <v>0</v>
      </c>
      <c r="AG3707" s="7">
        <v>0</v>
      </c>
      <c r="AH3707" s="7">
        <v>6730096</v>
      </c>
      <c r="AI3707" s="7">
        <v>0</v>
      </c>
      <c r="AJ3707" s="7">
        <v>59761</v>
      </c>
      <c r="AK3707" s="7">
        <v>0</v>
      </c>
      <c r="AL3707" s="7">
        <v>0</v>
      </c>
      <c r="AM3707" s="7">
        <v>0</v>
      </c>
      <c r="AN3707" s="7">
        <v>0</v>
      </c>
      <c r="AO3707" s="7">
        <v>456705</v>
      </c>
      <c r="AP3707" s="7">
        <v>0</v>
      </c>
      <c r="AQ3707" s="7">
        <v>0</v>
      </c>
      <c r="AR3707" s="7">
        <v>0</v>
      </c>
      <c r="AS3707" s="7">
        <v>0</v>
      </c>
      <c r="AT3707" s="7">
        <v>0</v>
      </c>
      <c r="AU3707" s="8">
        <f t="shared" si="57"/>
        <v>202435315</v>
      </c>
    </row>
    <row r="3708" spans="1:47" x14ac:dyDescent="0.3">
      <c r="A3708" s="2">
        <v>2014</v>
      </c>
      <c r="B3708" s="2" t="s">
        <v>78</v>
      </c>
      <c r="C3708" s="2">
        <v>5</v>
      </c>
      <c r="D3708" s="2" t="s">
        <v>62</v>
      </c>
      <c r="E3708" s="7">
        <v>14736817</v>
      </c>
      <c r="F3708" s="7">
        <v>1610</v>
      </c>
      <c r="G3708" s="7">
        <v>0</v>
      </c>
      <c r="H3708" s="7">
        <v>3080369</v>
      </c>
      <c r="I3708" s="7">
        <v>3561</v>
      </c>
      <c r="J3708" s="7">
        <v>1805749</v>
      </c>
      <c r="K3708" s="7">
        <v>2949979</v>
      </c>
      <c r="L3708" s="7">
        <v>27358898</v>
      </c>
      <c r="M3708" s="7">
        <v>1878</v>
      </c>
      <c r="N3708" s="7">
        <v>23188956</v>
      </c>
      <c r="O3708" s="7">
        <v>30974469</v>
      </c>
      <c r="P3708" s="7">
        <v>1087130</v>
      </c>
      <c r="Q3708" s="7">
        <v>343098</v>
      </c>
      <c r="R3708" s="7">
        <v>2926636</v>
      </c>
      <c r="S3708" s="7">
        <v>454184</v>
      </c>
      <c r="T3708" s="7">
        <v>47651</v>
      </c>
      <c r="U3708" s="7">
        <v>0</v>
      </c>
      <c r="V3708" s="7">
        <v>0</v>
      </c>
      <c r="W3708" s="7">
        <v>0</v>
      </c>
      <c r="X3708" s="7">
        <v>66630</v>
      </c>
      <c r="Y3708" s="7">
        <v>57692875</v>
      </c>
      <c r="Z3708" s="7">
        <v>0</v>
      </c>
      <c r="AA3708" s="7">
        <v>11162</v>
      </c>
      <c r="AB3708" s="7">
        <v>18533782</v>
      </c>
      <c r="AC3708" s="7">
        <v>0</v>
      </c>
      <c r="AD3708" s="7">
        <v>1127</v>
      </c>
      <c r="AE3708" s="7">
        <v>15008856</v>
      </c>
      <c r="AF3708" s="7">
        <v>0</v>
      </c>
      <c r="AG3708" s="7">
        <v>0</v>
      </c>
      <c r="AH3708" s="7">
        <v>0</v>
      </c>
      <c r="AI3708" s="7">
        <v>34054178</v>
      </c>
      <c r="AJ3708" s="7">
        <v>21890</v>
      </c>
      <c r="AK3708" s="7">
        <v>0</v>
      </c>
      <c r="AL3708" s="7">
        <v>0</v>
      </c>
      <c r="AM3708" s="7">
        <v>0</v>
      </c>
      <c r="AN3708" s="7">
        <v>0</v>
      </c>
      <c r="AO3708" s="7">
        <v>3141121</v>
      </c>
      <c r="AP3708" s="7">
        <v>0</v>
      </c>
      <c r="AQ3708" s="7">
        <v>0</v>
      </c>
      <c r="AR3708" s="7">
        <v>171848626</v>
      </c>
      <c r="AS3708" s="7">
        <v>10992367</v>
      </c>
      <c r="AT3708" s="7">
        <v>4097292</v>
      </c>
      <c r="AU3708" s="8">
        <f t="shared" si="57"/>
        <v>424430891</v>
      </c>
    </row>
    <row r="3709" spans="1:47" x14ac:dyDescent="0.3">
      <c r="A3709" s="2">
        <v>2024</v>
      </c>
      <c r="B3709" s="2" t="s">
        <v>75</v>
      </c>
      <c r="C3709" s="2">
        <v>2</v>
      </c>
      <c r="D3709" s="2" t="s">
        <v>61</v>
      </c>
      <c r="E3709" s="7">
        <v>14722053.529999999</v>
      </c>
      <c r="F3709" s="7">
        <v>-99.43</v>
      </c>
      <c r="G3709" s="7">
        <v>0</v>
      </c>
      <c r="H3709" s="7">
        <v>1831478.22</v>
      </c>
      <c r="I3709" s="7">
        <v>0</v>
      </c>
      <c r="J3709" s="7">
        <v>8912736.2899999991</v>
      </c>
      <c r="K3709" s="7">
        <v>8215576.6299999999</v>
      </c>
      <c r="L3709" s="7">
        <v>19971788.850000001</v>
      </c>
      <c r="M3709" s="7">
        <v>26694591.18</v>
      </c>
      <c r="N3709" s="7">
        <v>132607372.40000001</v>
      </c>
      <c r="O3709" s="7">
        <v>108116993.40000001</v>
      </c>
      <c r="P3709" s="7">
        <v>8094770.2800000003</v>
      </c>
      <c r="Q3709" s="7">
        <v>7792397.8300000001</v>
      </c>
      <c r="R3709" s="7">
        <v>9259502.7300000004</v>
      </c>
      <c r="S3709" s="7">
        <v>23321074.370000001</v>
      </c>
      <c r="T3709" s="7">
        <v>1030779.65</v>
      </c>
      <c r="U3709" s="7">
        <v>0</v>
      </c>
      <c r="V3709" s="7">
        <v>0</v>
      </c>
      <c r="W3709" s="7">
        <v>0</v>
      </c>
      <c r="X3709" s="7">
        <v>19068184.780000001</v>
      </c>
      <c r="Y3709" s="7">
        <v>212458503</v>
      </c>
      <c r="Z3709" s="7">
        <v>0</v>
      </c>
      <c r="AA3709" s="7">
        <v>2814044.49</v>
      </c>
      <c r="AB3709" s="7">
        <v>86586173.069999993</v>
      </c>
      <c r="AC3709" s="7">
        <v>0</v>
      </c>
      <c r="AD3709" s="7">
        <v>19911183.07</v>
      </c>
      <c r="AE3709" s="7">
        <v>68949395.150000006</v>
      </c>
      <c r="AF3709" s="7">
        <v>0</v>
      </c>
      <c r="AG3709" s="7">
        <v>4142.16</v>
      </c>
      <c r="AH3709" s="7">
        <v>0</v>
      </c>
      <c r="AI3709" s="7">
        <v>53169299.200000003</v>
      </c>
      <c r="AJ3709" s="7">
        <v>0</v>
      </c>
      <c r="AK3709" s="7">
        <v>0</v>
      </c>
      <c r="AL3709" s="7">
        <v>0</v>
      </c>
      <c r="AM3709" s="7">
        <v>0</v>
      </c>
      <c r="AN3709" s="7">
        <v>0</v>
      </c>
      <c r="AO3709" s="7">
        <v>11968340.880000001</v>
      </c>
      <c r="AP3709" s="7">
        <v>0</v>
      </c>
      <c r="AQ3709" s="7">
        <v>754835955.10000002</v>
      </c>
      <c r="AR3709" s="7">
        <v>0</v>
      </c>
      <c r="AS3709" s="7">
        <v>0</v>
      </c>
      <c r="AT3709" s="7">
        <v>22855163.039999999</v>
      </c>
      <c r="AU3709" s="8">
        <f t="shared" si="57"/>
        <v>1623191399.8699999</v>
      </c>
    </row>
    <row r="3710" spans="1:47" x14ac:dyDescent="0.3">
      <c r="A3710" s="2">
        <v>2008</v>
      </c>
      <c r="B3710" s="2" t="s">
        <v>79</v>
      </c>
      <c r="C3710" s="2">
        <v>6</v>
      </c>
      <c r="D3710" s="2" t="s">
        <v>53</v>
      </c>
      <c r="E3710" s="7">
        <v>14701236.630000001</v>
      </c>
      <c r="F3710" s="7">
        <v>6011.99</v>
      </c>
      <c r="G3710" s="7">
        <v>4374139.79</v>
      </c>
      <c r="H3710" s="7">
        <v>9109098.5899999999</v>
      </c>
      <c r="I3710" s="7">
        <v>28580</v>
      </c>
      <c r="J3710" s="7">
        <v>5782631.2699999996</v>
      </c>
      <c r="K3710" s="7">
        <v>8095821.6399999997</v>
      </c>
      <c r="L3710" s="7">
        <v>17824298.43</v>
      </c>
      <c r="M3710" s="7">
        <v>7509699.2999999998</v>
      </c>
      <c r="N3710" s="7">
        <v>32587929.539999999</v>
      </c>
      <c r="O3710" s="7">
        <v>34653948.640000001</v>
      </c>
      <c r="P3710" s="7">
        <v>5291569.6399999997</v>
      </c>
      <c r="Q3710" s="7">
        <v>1547965.52</v>
      </c>
      <c r="R3710" s="7">
        <v>3086218</v>
      </c>
      <c r="S3710" s="7">
        <v>4130319.24</v>
      </c>
      <c r="T3710" s="7">
        <v>109473.22</v>
      </c>
      <c r="U3710" s="7">
        <v>0</v>
      </c>
      <c r="V3710" s="7">
        <v>22529.73</v>
      </c>
      <c r="W3710" s="7">
        <v>0</v>
      </c>
      <c r="X3710" s="7">
        <v>7561945.4900000002</v>
      </c>
      <c r="Y3710" s="7">
        <v>113153684.7</v>
      </c>
      <c r="Z3710" s="7">
        <v>0</v>
      </c>
      <c r="AA3710" s="7">
        <v>1237186.95</v>
      </c>
      <c r="AB3710" s="7">
        <v>30798317.16</v>
      </c>
      <c r="AC3710" s="7">
        <v>0</v>
      </c>
      <c r="AD3710" s="7">
        <v>2280727.77</v>
      </c>
      <c r="AE3710" s="7">
        <v>21328511.73</v>
      </c>
      <c r="AF3710" s="7">
        <v>0</v>
      </c>
      <c r="AG3710" s="7">
        <v>0</v>
      </c>
      <c r="AH3710" s="7">
        <v>0</v>
      </c>
      <c r="AI3710" s="7">
        <v>0</v>
      </c>
      <c r="AJ3710" s="7">
        <v>214893.21</v>
      </c>
      <c r="AK3710" s="7">
        <v>0</v>
      </c>
      <c r="AL3710" s="7">
        <v>0</v>
      </c>
      <c r="AM3710" s="7">
        <v>0</v>
      </c>
      <c r="AN3710" s="7">
        <v>0</v>
      </c>
      <c r="AO3710" s="7">
        <v>6545727.4100000001</v>
      </c>
      <c r="AP3710" s="7">
        <v>5309325.34</v>
      </c>
      <c r="AQ3710" s="7">
        <v>0</v>
      </c>
      <c r="AR3710" s="7">
        <v>0</v>
      </c>
      <c r="AS3710" s="7">
        <v>0</v>
      </c>
      <c r="AT3710" s="7">
        <v>0</v>
      </c>
      <c r="AU3710" s="8">
        <f t="shared" si="57"/>
        <v>337291790.93000001</v>
      </c>
    </row>
    <row r="3711" spans="1:47" x14ac:dyDescent="0.3">
      <c r="A3711" s="2">
        <v>2004</v>
      </c>
      <c r="B3711" s="2" t="s">
        <v>76</v>
      </c>
      <c r="C3711" s="2">
        <v>3</v>
      </c>
      <c r="D3711" s="2" t="s">
        <v>50</v>
      </c>
      <c r="E3711" s="7">
        <v>14696943</v>
      </c>
      <c r="F3711" s="7">
        <v>0</v>
      </c>
      <c r="G3711" s="7">
        <v>968635</v>
      </c>
      <c r="H3711" s="7">
        <v>1940715</v>
      </c>
      <c r="I3711" s="7">
        <v>1572</v>
      </c>
      <c r="J3711" s="7">
        <v>3923822</v>
      </c>
      <c r="K3711" s="7">
        <v>833756</v>
      </c>
      <c r="L3711" s="7">
        <v>1491601</v>
      </c>
      <c r="M3711" s="7">
        <v>261504</v>
      </c>
      <c r="N3711" s="7">
        <v>82857555</v>
      </c>
      <c r="O3711" s="7">
        <v>20760984</v>
      </c>
      <c r="P3711" s="7">
        <v>-1016583</v>
      </c>
      <c r="Q3711" s="7">
        <v>14772681</v>
      </c>
      <c r="R3711" s="7">
        <v>2072612</v>
      </c>
      <c r="S3711" s="7">
        <v>1273370</v>
      </c>
      <c r="T3711" s="7">
        <v>23793</v>
      </c>
      <c r="U3711" s="7">
        <v>0</v>
      </c>
      <c r="V3711" s="7">
        <v>87077</v>
      </c>
      <c r="W3711" s="7">
        <v>0</v>
      </c>
      <c r="X3711" s="7">
        <v>72031</v>
      </c>
      <c r="Y3711" s="7">
        <v>105948590</v>
      </c>
      <c r="Z3711" s="7">
        <v>0</v>
      </c>
      <c r="AA3711" s="7">
        <v>16345</v>
      </c>
      <c r="AB3711" s="7">
        <v>24262067</v>
      </c>
      <c r="AC3711" s="7">
        <v>0</v>
      </c>
      <c r="AD3711" s="7">
        <v>45702</v>
      </c>
      <c r="AE3711" s="7">
        <v>39025821</v>
      </c>
      <c r="AF3711" s="7">
        <v>0</v>
      </c>
      <c r="AG3711" s="7">
        <v>0</v>
      </c>
      <c r="AH3711" s="7">
        <v>0</v>
      </c>
      <c r="AI3711" s="7">
        <v>0</v>
      </c>
      <c r="AJ3711" s="7">
        <v>105026</v>
      </c>
      <c r="AK3711" s="7">
        <v>391735</v>
      </c>
      <c r="AL3711" s="7">
        <v>2383759</v>
      </c>
      <c r="AM3711" s="7">
        <v>4582187</v>
      </c>
      <c r="AN3711" s="7">
        <v>0</v>
      </c>
      <c r="AO3711" s="7">
        <v>7415031</v>
      </c>
      <c r="AP3711" s="7">
        <v>5667946</v>
      </c>
      <c r="AQ3711" s="7">
        <v>0</v>
      </c>
      <c r="AR3711" s="7">
        <v>0</v>
      </c>
      <c r="AS3711" s="7">
        <v>0</v>
      </c>
      <c r="AT3711" s="7">
        <v>0</v>
      </c>
      <c r="AU3711" s="8">
        <f t="shared" si="57"/>
        <v>334866277</v>
      </c>
    </row>
    <row r="3712" spans="1:47" x14ac:dyDescent="0.3">
      <c r="A3712" s="2">
        <v>2000</v>
      </c>
      <c r="B3712" s="2" t="s">
        <v>77</v>
      </c>
      <c r="C3712" s="2">
        <v>4</v>
      </c>
      <c r="D3712" s="2" t="s">
        <v>52</v>
      </c>
      <c r="E3712" s="7">
        <v>14688014</v>
      </c>
      <c r="F3712" s="7">
        <v>339</v>
      </c>
      <c r="G3712" s="7">
        <v>5351139</v>
      </c>
      <c r="H3712" s="7">
        <v>9280167</v>
      </c>
      <c r="I3712" s="7">
        <v>0</v>
      </c>
      <c r="J3712" s="7">
        <v>14580507</v>
      </c>
      <c r="K3712" s="7">
        <v>26640025</v>
      </c>
      <c r="L3712" s="7">
        <v>15155589</v>
      </c>
      <c r="M3712" s="7">
        <v>1002540</v>
      </c>
      <c r="N3712" s="7">
        <v>24424129</v>
      </c>
      <c r="O3712" s="7">
        <v>23222040</v>
      </c>
      <c r="P3712" s="7">
        <v>11924026</v>
      </c>
      <c r="Q3712" s="7">
        <v>2517595</v>
      </c>
      <c r="R3712" s="7">
        <v>2490981</v>
      </c>
      <c r="S3712" s="7">
        <v>2761108</v>
      </c>
      <c r="T3712" s="7">
        <v>82777</v>
      </c>
      <c r="U3712" s="7">
        <v>0</v>
      </c>
      <c r="V3712" s="7">
        <v>13219411</v>
      </c>
      <c r="W3712" s="7">
        <v>75677934</v>
      </c>
      <c r="X3712" s="7">
        <v>0</v>
      </c>
      <c r="Y3712" s="7">
        <v>0</v>
      </c>
      <c r="Z3712" s="7">
        <v>19517134</v>
      </c>
      <c r="AA3712" s="7">
        <v>0</v>
      </c>
      <c r="AB3712" s="7">
        <v>0</v>
      </c>
      <c r="AC3712" s="7">
        <v>21359469</v>
      </c>
      <c r="AD3712" s="7">
        <v>0</v>
      </c>
      <c r="AE3712" s="7">
        <v>0</v>
      </c>
      <c r="AF3712" s="7">
        <v>0</v>
      </c>
      <c r="AG3712" s="7">
        <v>0</v>
      </c>
      <c r="AH3712" s="7">
        <v>9236306</v>
      </c>
      <c r="AI3712" s="7">
        <v>0</v>
      </c>
      <c r="AJ3712" s="7">
        <v>535570</v>
      </c>
      <c r="AK3712" s="7">
        <v>0</v>
      </c>
      <c r="AL3712" s="7">
        <v>0</v>
      </c>
      <c r="AM3712" s="7">
        <v>0</v>
      </c>
      <c r="AN3712" s="7">
        <v>0</v>
      </c>
      <c r="AO3712" s="7">
        <v>395744</v>
      </c>
      <c r="AP3712" s="7">
        <v>0</v>
      </c>
      <c r="AQ3712" s="7">
        <v>0</v>
      </c>
      <c r="AR3712" s="7">
        <v>0</v>
      </c>
      <c r="AS3712" s="7">
        <v>0</v>
      </c>
      <c r="AT3712" s="7">
        <v>0</v>
      </c>
      <c r="AU3712" s="8">
        <f t="shared" si="57"/>
        <v>294062544</v>
      </c>
    </row>
    <row r="3713" spans="1:47" x14ac:dyDescent="0.3">
      <c r="A3713" s="2">
        <v>2002</v>
      </c>
      <c r="B3713" s="2" t="s">
        <v>85</v>
      </c>
      <c r="C3713" s="2">
        <v>12</v>
      </c>
      <c r="D3713" s="2" t="s">
        <v>63</v>
      </c>
      <c r="E3713" s="7">
        <v>14651579</v>
      </c>
      <c r="F3713" s="7">
        <v>93.900999999999996</v>
      </c>
      <c r="G3713" s="7">
        <v>6043363</v>
      </c>
      <c r="H3713" s="7">
        <v>10760137</v>
      </c>
      <c r="I3713" s="7">
        <v>0</v>
      </c>
      <c r="J3713" s="7">
        <v>6432145</v>
      </c>
      <c r="K3713" s="7">
        <v>18894540</v>
      </c>
      <c r="L3713" s="7">
        <v>3514317</v>
      </c>
      <c r="M3713" s="7">
        <v>137.04599999999999</v>
      </c>
      <c r="N3713" s="7">
        <v>13804932</v>
      </c>
      <c r="O3713" s="7">
        <v>35455041</v>
      </c>
      <c r="P3713" s="7">
        <v>4522469</v>
      </c>
      <c r="Q3713" s="7">
        <v>3729695</v>
      </c>
      <c r="R3713" s="7">
        <v>2699216</v>
      </c>
      <c r="S3713" s="7">
        <v>931.85400000000004</v>
      </c>
      <c r="T3713" s="7">
        <v>300.62</v>
      </c>
      <c r="U3713" s="7">
        <v>0</v>
      </c>
      <c r="V3713" s="7">
        <v>2833210</v>
      </c>
      <c r="W3713" s="7">
        <v>66649184</v>
      </c>
      <c r="X3713" s="7">
        <v>0</v>
      </c>
      <c r="Y3713" s="7">
        <v>0</v>
      </c>
      <c r="Z3713" s="7">
        <v>17774102</v>
      </c>
      <c r="AA3713" s="7">
        <v>0</v>
      </c>
      <c r="AB3713" s="7">
        <v>0</v>
      </c>
      <c r="AC3713" s="7">
        <v>14033292</v>
      </c>
      <c r="AD3713" s="7">
        <v>0</v>
      </c>
      <c r="AE3713" s="7">
        <v>0</v>
      </c>
      <c r="AF3713" s="7">
        <v>0</v>
      </c>
      <c r="AG3713" s="7">
        <v>0</v>
      </c>
      <c r="AH3713" s="7">
        <v>17056102</v>
      </c>
      <c r="AI3713" s="7">
        <v>0</v>
      </c>
      <c r="AJ3713" s="7">
        <v>240.02699999999999</v>
      </c>
      <c r="AK3713" s="7">
        <v>0</v>
      </c>
      <c r="AL3713" s="7">
        <v>0</v>
      </c>
      <c r="AM3713" s="7">
        <v>0</v>
      </c>
      <c r="AN3713" s="7">
        <v>0</v>
      </c>
      <c r="AO3713" s="7">
        <v>9871963</v>
      </c>
      <c r="AP3713" s="7">
        <v>0</v>
      </c>
      <c r="AQ3713" s="7">
        <v>0</v>
      </c>
      <c r="AR3713" s="7">
        <v>0</v>
      </c>
      <c r="AS3713" s="7">
        <v>0</v>
      </c>
      <c r="AT3713" s="7">
        <v>0</v>
      </c>
      <c r="AU3713" s="8">
        <f t="shared" si="57"/>
        <v>248726990.44800001</v>
      </c>
    </row>
    <row r="3714" spans="1:47" x14ac:dyDescent="0.3">
      <c r="A3714" s="2">
        <v>2026</v>
      </c>
      <c r="B3714" s="2" t="s">
        <v>78</v>
      </c>
      <c r="C3714" s="2">
        <v>5</v>
      </c>
      <c r="D3714" s="2" t="s">
        <v>68</v>
      </c>
      <c r="E3714" s="7">
        <v>14635835.23</v>
      </c>
      <c r="F3714" s="7">
        <v>-0.03</v>
      </c>
      <c r="G3714" s="7">
        <v>0</v>
      </c>
      <c r="H3714" s="7">
        <v>6477.84</v>
      </c>
      <c r="I3714" s="7">
        <v>55418.1</v>
      </c>
      <c r="J3714" s="7">
        <v>4163883.32</v>
      </c>
      <c r="K3714" s="7">
        <v>15216492.449999999</v>
      </c>
      <c r="L3714" s="7">
        <v>98846520.790000007</v>
      </c>
      <c r="M3714" s="7">
        <v>674137.73</v>
      </c>
      <c r="N3714" s="7">
        <v>44241771.630000003</v>
      </c>
      <c r="O3714" s="7">
        <v>43052244.119999997</v>
      </c>
      <c r="P3714" s="7">
        <v>11871080.539999999</v>
      </c>
      <c r="Q3714" s="7">
        <v>287754.23</v>
      </c>
      <c r="R3714" s="7">
        <v>2303687.0099999998</v>
      </c>
      <c r="S3714" s="7">
        <v>17167402.870000001</v>
      </c>
      <c r="T3714" s="7">
        <v>986765.96</v>
      </c>
      <c r="U3714" s="7">
        <v>0</v>
      </c>
      <c r="V3714" s="7">
        <v>0</v>
      </c>
      <c r="W3714" s="7">
        <v>0</v>
      </c>
      <c r="X3714" s="7">
        <v>439468.06</v>
      </c>
      <c r="Y3714" s="7">
        <v>102147083.40000001</v>
      </c>
      <c r="Z3714" s="7">
        <v>0</v>
      </c>
      <c r="AA3714" s="7">
        <v>70102.2</v>
      </c>
      <c r="AB3714" s="7">
        <v>37987401.890000001</v>
      </c>
      <c r="AC3714" s="7">
        <v>0</v>
      </c>
      <c r="AD3714" s="7">
        <v>372778.32</v>
      </c>
      <c r="AE3714" s="7">
        <v>29029316.640000001</v>
      </c>
      <c r="AF3714" s="7">
        <v>0</v>
      </c>
      <c r="AG3714" s="7">
        <v>0</v>
      </c>
      <c r="AH3714" s="7">
        <v>0</v>
      </c>
      <c r="AI3714" s="7">
        <v>33369300.120000001</v>
      </c>
      <c r="AJ3714" s="7">
        <v>0</v>
      </c>
      <c r="AK3714" s="7">
        <v>0</v>
      </c>
      <c r="AL3714" s="7">
        <v>0</v>
      </c>
      <c r="AM3714" s="7">
        <v>0</v>
      </c>
      <c r="AN3714" s="7">
        <v>0</v>
      </c>
      <c r="AO3714" s="7">
        <v>8657740.8300000001</v>
      </c>
      <c r="AP3714" s="7">
        <v>0</v>
      </c>
      <c r="AQ3714" s="7">
        <v>281258643</v>
      </c>
      <c r="AR3714" s="7">
        <v>0</v>
      </c>
      <c r="AS3714" s="7">
        <v>0</v>
      </c>
      <c r="AT3714" s="7">
        <v>3623035.1690000002</v>
      </c>
      <c r="AU3714" s="8">
        <f t="shared" ref="AU3714:AU3777" si="58">SUM(E3714:AT3714)</f>
        <v>750464341.41900003</v>
      </c>
    </row>
    <row r="3715" spans="1:47" x14ac:dyDescent="0.3">
      <c r="A3715" s="2">
        <v>2016</v>
      </c>
      <c r="B3715" s="2" t="s">
        <v>83</v>
      </c>
      <c r="C3715" s="2">
        <v>10</v>
      </c>
      <c r="D3715" s="2" t="s">
        <v>61</v>
      </c>
      <c r="E3715" s="7">
        <v>14620136.4</v>
      </c>
      <c r="F3715" s="7">
        <v>304775.31</v>
      </c>
      <c r="G3715" s="7">
        <v>0</v>
      </c>
      <c r="H3715" s="7">
        <v>1745181.36</v>
      </c>
      <c r="I3715" s="7">
        <v>1512.57</v>
      </c>
      <c r="J3715" s="7">
        <v>2796369.03</v>
      </c>
      <c r="K3715" s="7">
        <v>3204701.72</v>
      </c>
      <c r="L3715" s="7">
        <v>29178287.260000002</v>
      </c>
      <c r="M3715" s="7">
        <v>14114443.029999999</v>
      </c>
      <c r="N3715" s="7">
        <v>79691438.989999995</v>
      </c>
      <c r="O3715" s="7">
        <v>59184153.840000004</v>
      </c>
      <c r="P3715" s="7">
        <v>5511612.2599999998</v>
      </c>
      <c r="Q3715" s="7">
        <v>1753270.62</v>
      </c>
      <c r="R3715" s="7">
        <v>5110574.12</v>
      </c>
      <c r="S3715" s="7">
        <v>9311507.7400000002</v>
      </c>
      <c r="T3715" s="7">
        <v>2173833.23</v>
      </c>
      <c r="U3715" s="7">
        <v>0</v>
      </c>
      <c r="V3715" s="7">
        <v>0</v>
      </c>
      <c r="W3715" s="7">
        <v>0</v>
      </c>
      <c r="X3715" s="7">
        <v>10149128.42</v>
      </c>
      <c r="Y3715" s="7">
        <v>103312248.2</v>
      </c>
      <c r="Z3715" s="7">
        <v>0</v>
      </c>
      <c r="AA3715" s="7">
        <v>1653895.74</v>
      </c>
      <c r="AB3715" s="7">
        <v>40402569.530000001</v>
      </c>
      <c r="AC3715" s="7">
        <v>0</v>
      </c>
      <c r="AD3715" s="7">
        <v>10076712.33</v>
      </c>
      <c r="AE3715" s="7">
        <v>104936510.3</v>
      </c>
      <c r="AF3715" s="7">
        <v>0</v>
      </c>
      <c r="AG3715" s="7">
        <v>0</v>
      </c>
      <c r="AH3715" s="7">
        <v>0</v>
      </c>
      <c r="AI3715" s="7">
        <v>34258045.18</v>
      </c>
      <c r="AJ3715" s="7">
        <v>0</v>
      </c>
      <c r="AK3715" s="7">
        <v>0</v>
      </c>
      <c r="AL3715" s="7">
        <v>0</v>
      </c>
      <c r="AM3715" s="7">
        <v>0</v>
      </c>
      <c r="AN3715" s="7">
        <v>0</v>
      </c>
      <c r="AO3715" s="7">
        <v>13262482.91</v>
      </c>
      <c r="AP3715" s="7">
        <v>0</v>
      </c>
      <c r="AQ3715" s="7">
        <v>0</v>
      </c>
      <c r="AR3715" s="7">
        <v>301949669.5</v>
      </c>
      <c r="AS3715" s="7">
        <v>26904668.760000002</v>
      </c>
      <c r="AT3715" s="7">
        <v>6763791.0130000003</v>
      </c>
      <c r="AU3715" s="8">
        <f t="shared" si="58"/>
        <v>882371519.36300004</v>
      </c>
    </row>
    <row r="3716" spans="1:47" x14ac:dyDescent="0.3">
      <c r="A3716" s="2">
        <v>2003</v>
      </c>
      <c r="B3716" s="2" t="s">
        <v>47</v>
      </c>
      <c r="C3716" s="2">
        <v>1</v>
      </c>
      <c r="D3716" s="2" t="s">
        <v>71</v>
      </c>
      <c r="E3716" s="7">
        <v>14619262</v>
      </c>
      <c r="F3716" s="7">
        <v>44742</v>
      </c>
      <c r="G3716" s="7">
        <v>11994329</v>
      </c>
      <c r="H3716" s="7">
        <v>6699798</v>
      </c>
      <c r="I3716" s="7">
        <v>0</v>
      </c>
      <c r="J3716" s="7">
        <v>9444909</v>
      </c>
      <c r="K3716" s="7">
        <v>21710571</v>
      </c>
      <c r="L3716" s="7">
        <v>5084150</v>
      </c>
      <c r="M3716" s="7">
        <v>2195712</v>
      </c>
      <c r="N3716" s="7">
        <v>75080916</v>
      </c>
      <c r="O3716" s="7">
        <v>36540234</v>
      </c>
      <c r="P3716" s="7">
        <v>37994930</v>
      </c>
      <c r="Q3716" s="7">
        <v>2676913</v>
      </c>
      <c r="R3716" s="7">
        <v>5043133</v>
      </c>
      <c r="S3716" s="7">
        <v>1593496</v>
      </c>
      <c r="T3716" s="7">
        <v>150330</v>
      </c>
      <c r="U3716" s="7">
        <v>0</v>
      </c>
      <c r="V3716" s="7">
        <v>10642501</v>
      </c>
      <c r="W3716" s="7">
        <v>190852608</v>
      </c>
      <c r="X3716" s="7">
        <v>0</v>
      </c>
      <c r="Y3716" s="7">
        <v>0</v>
      </c>
      <c r="Z3716" s="7">
        <v>48386895</v>
      </c>
      <c r="AA3716" s="7">
        <v>0</v>
      </c>
      <c r="AB3716" s="7">
        <v>0</v>
      </c>
      <c r="AC3716" s="7">
        <v>45380604</v>
      </c>
      <c r="AD3716" s="7">
        <v>0</v>
      </c>
      <c r="AE3716" s="7">
        <v>0</v>
      </c>
      <c r="AF3716" s="7">
        <v>0</v>
      </c>
      <c r="AG3716" s="7">
        <v>0</v>
      </c>
      <c r="AH3716" s="7">
        <v>11361721</v>
      </c>
      <c r="AI3716" s="7">
        <v>0</v>
      </c>
      <c r="AJ3716" s="7">
        <v>148344</v>
      </c>
      <c r="AK3716" s="7">
        <v>0</v>
      </c>
      <c r="AL3716" s="7">
        <v>0</v>
      </c>
      <c r="AM3716" s="7">
        <v>0</v>
      </c>
      <c r="AN3716" s="7">
        <v>0</v>
      </c>
      <c r="AO3716" s="7">
        <v>1581303</v>
      </c>
      <c r="AP3716" s="7">
        <v>0</v>
      </c>
      <c r="AQ3716" s="7">
        <v>0</v>
      </c>
      <c r="AR3716" s="7">
        <v>0</v>
      </c>
      <c r="AS3716" s="7">
        <v>0</v>
      </c>
      <c r="AT3716" s="7">
        <v>0</v>
      </c>
      <c r="AU3716" s="8">
        <f t="shared" si="58"/>
        <v>539227401</v>
      </c>
    </row>
    <row r="3717" spans="1:47" x14ac:dyDescent="0.3">
      <c r="A3717" s="2">
        <v>2003</v>
      </c>
      <c r="B3717" s="2" t="s">
        <v>75</v>
      </c>
      <c r="C3717" s="2">
        <v>2</v>
      </c>
      <c r="D3717" s="2" t="s">
        <v>50</v>
      </c>
      <c r="E3717" s="7">
        <v>14582202</v>
      </c>
      <c r="F3717" s="7">
        <v>0</v>
      </c>
      <c r="G3717" s="7">
        <v>1384899</v>
      </c>
      <c r="H3717" s="7">
        <v>2524593</v>
      </c>
      <c r="I3717" s="7">
        <v>0</v>
      </c>
      <c r="J3717" s="7">
        <v>2697363</v>
      </c>
      <c r="K3717" s="7">
        <v>1009198</v>
      </c>
      <c r="L3717" s="7">
        <v>1020947</v>
      </c>
      <c r="M3717" s="7">
        <v>27673</v>
      </c>
      <c r="N3717" s="7">
        <v>15854655</v>
      </c>
      <c r="O3717" s="7">
        <v>15991541</v>
      </c>
      <c r="P3717" s="7">
        <v>1164407</v>
      </c>
      <c r="Q3717" s="7">
        <v>3872443</v>
      </c>
      <c r="R3717" s="7">
        <v>1516083</v>
      </c>
      <c r="S3717" s="7">
        <v>707300</v>
      </c>
      <c r="T3717" s="7">
        <v>82042</v>
      </c>
      <c r="U3717" s="7">
        <v>0</v>
      </c>
      <c r="V3717" s="7">
        <v>233003</v>
      </c>
      <c r="W3717" s="7">
        <v>77483367</v>
      </c>
      <c r="X3717" s="7">
        <v>0</v>
      </c>
      <c r="Y3717" s="7">
        <v>0</v>
      </c>
      <c r="Z3717" s="7">
        <v>28146404</v>
      </c>
      <c r="AA3717" s="7">
        <v>0</v>
      </c>
      <c r="AB3717" s="7">
        <v>0</v>
      </c>
      <c r="AC3717" s="7">
        <v>25749248</v>
      </c>
      <c r="AD3717" s="7">
        <v>0</v>
      </c>
      <c r="AE3717" s="7">
        <v>0</v>
      </c>
      <c r="AF3717" s="7">
        <v>0</v>
      </c>
      <c r="AG3717" s="7">
        <v>0</v>
      </c>
      <c r="AH3717" s="7">
        <v>5133903</v>
      </c>
      <c r="AI3717" s="7">
        <v>0</v>
      </c>
      <c r="AJ3717" s="7">
        <v>110670</v>
      </c>
      <c r="AK3717" s="7">
        <v>0</v>
      </c>
      <c r="AL3717" s="7">
        <v>0</v>
      </c>
      <c r="AM3717" s="7">
        <v>0</v>
      </c>
      <c r="AN3717" s="7">
        <v>0</v>
      </c>
      <c r="AO3717" s="7">
        <v>1815570</v>
      </c>
      <c r="AP3717" s="7">
        <v>0</v>
      </c>
      <c r="AQ3717" s="7">
        <v>0</v>
      </c>
      <c r="AR3717" s="7">
        <v>0</v>
      </c>
      <c r="AS3717" s="7">
        <v>0</v>
      </c>
      <c r="AT3717" s="7">
        <v>0</v>
      </c>
      <c r="AU3717" s="8">
        <f t="shared" si="58"/>
        <v>201107511</v>
      </c>
    </row>
    <row r="3718" spans="1:47" x14ac:dyDescent="0.3">
      <c r="A3718" s="2">
        <v>2000</v>
      </c>
      <c r="B3718" s="2" t="s">
        <v>76</v>
      </c>
      <c r="C3718" s="2">
        <v>3</v>
      </c>
      <c r="D3718" s="2" t="s">
        <v>71</v>
      </c>
      <c r="E3718" s="7">
        <v>14547721</v>
      </c>
      <c r="F3718" s="7">
        <v>8100</v>
      </c>
      <c r="G3718" s="7">
        <v>5101687</v>
      </c>
      <c r="H3718" s="7">
        <v>4353315</v>
      </c>
      <c r="I3718" s="7">
        <v>0</v>
      </c>
      <c r="J3718" s="7">
        <v>9390699</v>
      </c>
      <c r="K3718" s="7">
        <v>21439706</v>
      </c>
      <c r="L3718" s="7">
        <v>2864244</v>
      </c>
      <c r="M3718" s="7">
        <v>249048</v>
      </c>
      <c r="N3718" s="7">
        <v>21798700</v>
      </c>
      <c r="O3718" s="7">
        <v>24594534</v>
      </c>
      <c r="P3718" s="7">
        <v>3085095</v>
      </c>
      <c r="Q3718" s="7">
        <v>1467453</v>
      </c>
      <c r="R3718" s="7">
        <v>3190181</v>
      </c>
      <c r="S3718" s="7">
        <v>1937593</v>
      </c>
      <c r="T3718" s="7">
        <v>109960</v>
      </c>
      <c r="U3718" s="7">
        <v>0</v>
      </c>
      <c r="V3718" s="7">
        <v>9354747</v>
      </c>
      <c r="W3718" s="7">
        <v>77892352</v>
      </c>
      <c r="X3718" s="7">
        <v>0</v>
      </c>
      <c r="Y3718" s="7">
        <v>0</v>
      </c>
      <c r="Z3718" s="7">
        <v>18042158</v>
      </c>
      <c r="AA3718" s="7">
        <v>0</v>
      </c>
      <c r="AB3718" s="7">
        <v>0</v>
      </c>
      <c r="AC3718" s="7">
        <v>11724788</v>
      </c>
      <c r="AD3718" s="7">
        <v>0</v>
      </c>
      <c r="AE3718" s="7">
        <v>0</v>
      </c>
      <c r="AF3718" s="7">
        <v>0</v>
      </c>
      <c r="AG3718" s="7">
        <v>0</v>
      </c>
      <c r="AH3718" s="7">
        <v>7547975</v>
      </c>
      <c r="AI3718" s="7">
        <v>0</v>
      </c>
      <c r="AJ3718" s="7">
        <v>604458</v>
      </c>
      <c r="AK3718" s="7">
        <v>0</v>
      </c>
      <c r="AL3718" s="7">
        <v>0</v>
      </c>
      <c r="AM3718" s="7">
        <v>0</v>
      </c>
      <c r="AN3718" s="7">
        <v>0</v>
      </c>
      <c r="AO3718" s="7">
        <v>368499</v>
      </c>
      <c r="AP3718" s="7">
        <v>0</v>
      </c>
      <c r="AQ3718" s="7">
        <v>0</v>
      </c>
      <c r="AR3718" s="7">
        <v>0</v>
      </c>
      <c r="AS3718" s="7">
        <v>0</v>
      </c>
      <c r="AT3718" s="7">
        <v>0</v>
      </c>
      <c r="AU3718" s="8">
        <f t="shared" si="58"/>
        <v>239673013</v>
      </c>
    </row>
    <row r="3719" spans="1:47" x14ac:dyDescent="0.3">
      <c r="A3719" s="2">
        <v>2022</v>
      </c>
      <c r="B3719" s="2" t="s">
        <v>81</v>
      </c>
      <c r="C3719" s="2">
        <v>8</v>
      </c>
      <c r="D3719" s="2" t="s">
        <v>61</v>
      </c>
      <c r="E3719" s="7">
        <v>14524370.210000001</v>
      </c>
      <c r="F3719" s="7">
        <v>772.26</v>
      </c>
      <c r="G3719" s="7">
        <v>0</v>
      </c>
      <c r="H3719" s="7">
        <v>1684441.8</v>
      </c>
      <c r="I3719" s="7">
        <v>5238</v>
      </c>
      <c r="J3719" s="7">
        <v>3564272.96</v>
      </c>
      <c r="K3719" s="7">
        <v>14986301</v>
      </c>
      <c r="L3719" s="7">
        <v>60197282.75</v>
      </c>
      <c r="M3719" s="7">
        <v>22473659.02</v>
      </c>
      <c r="N3719" s="7">
        <v>107934616.3</v>
      </c>
      <c r="O3719" s="7">
        <v>97326553.849999994</v>
      </c>
      <c r="P3719" s="7">
        <v>7413855.0800000001</v>
      </c>
      <c r="Q3719" s="7">
        <v>5637683.8099999996</v>
      </c>
      <c r="R3719" s="7">
        <v>7475202.1699999999</v>
      </c>
      <c r="S3719" s="7">
        <v>87088714.659999996</v>
      </c>
      <c r="T3719" s="7">
        <v>1185167.25</v>
      </c>
      <c r="U3719" s="7">
        <v>0</v>
      </c>
      <c r="V3719" s="7">
        <v>0</v>
      </c>
      <c r="W3719" s="7">
        <v>0</v>
      </c>
      <c r="X3719" s="7">
        <v>13082078.439999999</v>
      </c>
      <c r="Y3719" s="7">
        <v>183488147.09999999</v>
      </c>
      <c r="Z3719" s="7">
        <v>0</v>
      </c>
      <c r="AA3719" s="7">
        <v>2694353.62</v>
      </c>
      <c r="AB3719" s="7">
        <v>72486573.859999999</v>
      </c>
      <c r="AC3719" s="7">
        <v>0</v>
      </c>
      <c r="AD3719" s="7">
        <v>16005413.949999999</v>
      </c>
      <c r="AE3719" s="7">
        <v>66011610.100000001</v>
      </c>
      <c r="AF3719" s="7">
        <v>0</v>
      </c>
      <c r="AG3719" s="7">
        <v>0</v>
      </c>
      <c r="AH3719" s="7">
        <v>0</v>
      </c>
      <c r="AI3719" s="7">
        <v>50068534.950000003</v>
      </c>
      <c r="AJ3719" s="7">
        <v>0</v>
      </c>
      <c r="AK3719" s="7">
        <v>0</v>
      </c>
      <c r="AL3719" s="7">
        <v>0</v>
      </c>
      <c r="AM3719" s="7">
        <v>0</v>
      </c>
      <c r="AN3719" s="7">
        <v>0</v>
      </c>
      <c r="AO3719" s="7">
        <v>12785340.16</v>
      </c>
      <c r="AP3719" s="7">
        <v>0</v>
      </c>
      <c r="AQ3719" s="7">
        <v>737573909.10000002</v>
      </c>
      <c r="AR3719" s="7">
        <v>0</v>
      </c>
      <c r="AS3719" s="7">
        <v>0</v>
      </c>
      <c r="AT3719" s="7">
        <v>14424654.369999999</v>
      </c>
      <c r="AU3719" s="8">
        <f t="shared" si="58"/>
        <v>1600118746.77</v>
      </c>
    </row>
    <row r="3720" spans="1:47" x14ac:dyDescent="0.3">
      <c r="A3720" s="2">
        <v>2005</v>
      </c>
      <c r="B3720" s="2" t="s">
        <v>75</v>
      </c>
      <c r="C3720" s="2">
        <v>2</v>
      </c>
      <c r="D3720" s="2" t="s">
        <v>58</v>
      </c>
      <c r="E3720" s="7">
        <v>14514222</v>
      </c>
      <c r="F3720" s="7">
        <v>7724</v>
      </c>
      <c r="G3720" s="7">
        <v>13698179</v>
      </c>
      <c r="H3720" s="7">
        <v>12578164</v>
      </c>
      <c r="I3720" s="7">
        <v>56490028</v>
      </c>
      <c r="J3720" s="7">
        <v>12067100</v>
      </c>
      <c r="K3720" s="7">
        <v>83381325</v>
      </c>
      <c r="L3720" s="7">
        <v>13079087</v>
      </c>
      <c r="M3720" s="7">
        <v>14585252</v>
      </c>
      <c r="N3720" s="7">
        <v>271742157</v>
      </c>
      <c r="O3720" s="7">
        <v>111186954</v>
      </c>
      <c r="P3720" s="7">
        <v>20196078</v>
      </c>
      <c r="Q3720" s="7">
        <v>7712671</v>
      </c>
      <c r="R3720" s="7">
        <v>12447221</v>
      </c>
      <c r="S3720" s="7">
        <v>18890742</v>
      </c>
      <c r="T3720" s="7">
        <v>654687</v>
      </c>
      <c r="U3720" s="7">
        <v>0</v>
      </c>
      <c r="V3720" s="7">
        <v>19502373</v>
      </c>
      <c r="W3720" s="7">
        <v>0</v>
      </c>
      <c r="X3720" s="7">
        <v>13192659</v>
      </c>
      <c r="Y3720" s="7">
        <v>391917982</v>
      </c>
      <c r="Z3720" s="7">
        <v>0</v>
      </c>
      <c r="AA3720" s="7">
        <v>2562027</v>
      </c>
      <c r="AB3720" s="7">
        <v>108405879</v>
      </c>
      <c r="AC3720" s="7">
        <v>0</v>
      </c>
      <c r="AD3720" s="7">
        <v>4307746</v>
      </c>
      <c r="AE3720" s="7">
        <v>115584163</v>
      </c>
      <c r="AF3720" s="7">
        <v>0</v>
      </c>
      <c r="AG3720" s="7">
        <v>7640</v>
      </c>
      <c r="AH3720" s="7">
        <v>0</v>
      </c>
      <c r="AI3720" s="7">
        <v>0</v>
      </c>
      <c r="AJ3720" s="7">
        <v>7288114</v>
      </c>
      <c r="AK3720" s="7">
        <v>0</v>
      </c>
      <c r="AL3720" s="7">
        <v>0</v>
      </c>
      <c r="AM3720" s="7">
        <v>0</v>
      </c>
      <c r="AN3720" s="7">
        <v>18143839</v>
      </c>
      <c r="AO3720" s="7">
        <v>7377594</v>
      </c>
      <c r="AP3720" s="7">
        <v>5512396</v>
      </c>
      <c r="AQ3720" s="7">
        <v>0</v>
      </c>
      <c r="AR3720" s="7">
        <v>0</v>
      </c>
      <c r="AS3720" s="7">
        <v>0</v>
      </c>
      <c r="AT3720" s="7">
        <v>0</v>
      </c>
      <c r="AU3720" s="8">
        <f t="shared" si="58"/>
        <v>1357034003</v>
      </c>
    </row>
    <row r="3721" spans="1:47" x14ac:dyDescent="0.3">
      <c r="A3721" s="2">
        <v>2001</v>
      </c>
      <c r="B3721" s="2" t="s">
        <v>82</v>
      </c>
      <c r="C3721" s="2">
        <v>9</v>
      </c>
      <c r="D3721" s="2" t="s">
        <v>56</v>
      </c>
      <c r="E3721" s="7">
        <v>14501692</v>
      </c>
      <c r="F3721" s="7">
        <v>300713</v>
      </c>
      <c r="G3721" s="7">
        <v>3556340</v>
      </c>
      <c r="H3721" s="7">
        <v>5850823</v>
      </c>
      <c r="I3721" s="7">
        <v>2805320</v>
      </c>
      <c r="J3721" s="7">
        <v>8891674</v>
      </c>
      <c r="K3721" s="7">
        <v>3916509</v>
      </c>
      <c r="L3721" s="7">
        <v>5931968</v>
      </c>
      <c r="M3721" s="7">
        <v>12112</v>
      </c>
      <c r="N3721" s="7">
        <v>14773602</v>
      </c>
      <c r="O3721" s="7">
        <v>10127509</v>
      </c>
      <c r="P3721" s="7">
        <v>1351390</v>
      </c>
      <c r="Q3721" s="7">
        <v>255730</v>
      </c>
      <c r="R3721" s="7">
        <v>1143100</v>
      </c>
      <c r="S3721" s="7">
        <v>1954166</v>
      </c>
      <c r="T3721" s="7">
        <v>6607928</v>
      </c>
      <c r="U3721" s="7">
        <v>0</v>
      </c>
      <c r="V3721" s="7">
        <v>4458883</v>
      </c>
      <c r="W3721" s="7">
        <v>45944499</v>
      </c>
      <c r="X3721" s="7">
        <v>0</v>
      </c>
      <c r="Y3721" s="7">
        <v>0</v>
      </c>
      <c r="Z3721" s="7">
        <v>10132355</v>
      </c>
      <c r="AA3721" s="7">
        <v>0</v>
      </c>
      <c r="AB3721" s="7">
        <v>0</v>
      </c>
      <c r="AC3721" s="7">
        <v>8912075</v>
      </c>
      <c r="AD3721" s="7">
        <v>0</v>
      </c>
      <c r="AE3721" s="7">
        <v>0</v>
      </c>
      <c r="AF3721" s="7">
        <v>0</v>
      </c>
      <c r="AG3721" s="7">
        <v>0</v>
      </c>
      <c r="AH3721" s="7">
        <v>3245617</v>
      </c>
      <c r="AI3721" s="7">
        <v>0</v>
      </c>
      <c r="AJ3721" s="7">
        <v>668724</v>
      </c>
      <c r="AK3721" s="7">
        <v>0</v>
      </c>
      <c r="AL3721" s="7">
        <v>0</v>
      </c>
      <c r="AM3721" s="7">
        <v>0</v>
      </c>
      <c r="AN3721" s="7">
        <v>0</v>
      </c>
      <c r="AO3721" s="7">
        <v>282958</v>
      </c>
      <c r="AP3721" s="7">
        <v>0</v>
      </c>
      <c r="AQ3721" s="7">
        <v>0</v>
      </c>
      <c r="AR3721" s="7">
        <v>0</v>
      </c>
      <c r="AS3721" s="7">
        <v>0</v>
      </c>
      <c r="AT3721" s="7">
        <v>0</v>
      </c>
      <c r="AU3721" s="8">
        <f t="shared" si="58"/>
        <v>155625687</v>
      </c>
    </row>
    <row r="3722" spans="1:47" x14ac:dyDescent="0.3">
      <c r="A3722" s="2">
        <v>2001</v>
      </c>
      <c r="B3722" s="2" t="s">
        <v>76</v>
      </c>
      <c r="C3722" s="2">
        <v>3</v>
      </c>
      <c r="D3722" s="2" t="s">
        <v>71</v>
      </c>
      <c r="E3722" s="7">
        <v>14429331</v>
      </c>
      <c r="F3722" s="7">
        <v>10.222</v>
      </c>
      <c r="G3722" s="7">
        <v>10899390</v>
      </c>
      <c r="H3722" s="7">
        <v>4464582</v>
      </c>
      <c r="I3722" s="7">
        <v>0</v>
      </c>
      <c r="J3722" s="7">
        <v>7165668</v>
      </c>
      <c r="K3722" s="7">
        <v>21493100</v>
      </c>
      <c r="L3722" s="7">
        <v>2804000</v>
      </c>
      <c r="M3722" s="7">
        <v>2865990</v>
      </c>
      <c r="N3722" s="7">
        <v>21035462</v>
      </c>
      <c r="O3722" s="7">
        <v>22542036</v>
      </c>
      <c r="P3722" s="7">
        <v>3673830</v>
      </c>
      <c r="Q3722" s="7">
        <v>1750781</v>
      </c>
      <c r="R3722" s="7">
        <v>3373710</v>
      </c>
      <c r="S3722" s="7">
        <v>1369280</v>
      </c>
      <c r="T3722" s="7">
        <v>93.31</v>
      </c>
      <c r="U3722" s="7">
        <v>0</v>
      </c>
      <c r="V3722" s="7">
        <v>6811404</v>
      </c>
      <c r="W3722" s="7">
        <v>89045982</v>
      </c>
      <c r="X3722" s="7">
        <v>0</v>
      </c>
      <c r="Y3722" s="7">
        <v>0</v>
      </c>
      <c r="Z3722" s="7">
        <v>21335701</v>
      </c>
      <c r="AA3722" s="7">
        <v>0</v>
      </c>
      <c r="AB3722" s="7">
        <v>0</v>
      </c>
      <c r="AC3722" s="7">
        <v>13549060</v>
      </c>
      <c r="AD3722" s="7">
        <v>0</v>
      </c>
      <c r="AE3722" s="7">
        <v>0</v>
      </c>
      <c r="AF3722" s="7">
        <v>0</v>
      </c>
      <c r="AG3722" s="7">
        <v>0</v>
      </c>
      <c r="AH3722" s="7">
        <v>6422889</v>
      </c>
      <c r="AI3722" s="7">
        <v>0</v>
      </c>
      <c r="AJ3722" s="7">
        <v>111.288</v>
      </c>
      <c r="AK3722" s="7">
        <v>0</v>
      </c>
      <c r="AL3722" s="7">
        <v>0</v>
      </c>
      <c r="AM3722" s="7">
        <v>0</v>
      </c>
      <c r="AN3722" s="7">
        <v>0</v>
      </c>
      <c r="AO3722" s="7">
        <v>656.98599999999999</v>
      </c>
      <c r="AP3722" s="7">
        <v>0</v>
      </c>
      <c r="AQ3722" s="7">
        <v>0</v>
      </c>
      <c r="AR3722" s="7">
        <v>0</v>
      </c>
      <c r="AS3722" s="7">
        <v>0</v>
      </c>
      <c r="AT3722" s="7">
        <v>0</v>
      </c>
      <c r="AU3722" s="8">
        <f t="shared" si="58"/>
        <v>255033067.80599999</v>
      </c>
    </row>
    <row r="3723" spans="1:47" x14ac:dyDescent="0.3">
      <c r="A3723" s="2">
        <v>2026</v>
      </c>
      <c r="B3723" s="2" t="s">
        <v>77</v>
      </c>
      <c r="C3723" s="2">
        <v>4</v>
      </c>
      <c r="D3723" s="2" t="s">
        <v>59</v>
      </c>
      <c r="E3723" s="7">
        <v>14362636.720000001</v>
      </c>
      <c r="F3723" s="7">
        <v>-46.71</v>
      </c>
      <c r="G3723" s="7">
        <v>0</v>
      </c>
      <c r="H3723" s="7">
        <v>161064.29</v>
      </c>
      <c r="I3723" s="7">
        <v>44946.55</v>
      </c>
      <c r="J3723" s="7">
        <v>2354525.56</v>
      </c>
      <c r="K3723" s="7">
        <v>12142411.33</v>
      </c>
      <c r="L3723" s="7">
        <v>40159568.82</v>
      </c>
      <c r="M3723" s="7">
        <v>75528.03</v>
      </c>
      <c r="N3723" s="7">
        <v>288773389.69999999</v>
      </c>
      <c r="O3723" s="7">
        <v>89505680.680000007</v>
      </c>
      <c r="P3723" s="7">
        <v>29232822.93</v>
      </c>
      <c r="Q3723" s="7">
        <v>7329875.25</v>
      </c>
      <c r="R3723" s="7">
        <v>7531868.4400000004</v>
      </c>
      <c r="S3723" s="7">
        <v>16123816.609999999</v>
      </c>
      <c r="T3723" s="7">
        <v>5430810.5300000003</v>
      </c>
      <c r="U3723" s="7">
        <v>0</v>
      </c>
      <c r="V3723" s="7">
        <v>0</v>
      </c>
      <c r="W3723" s="7">
        <v>0</v>
      </c>
      <c r="X3723" s="7">
        <v>20902.95</v>
      </c>
      <c r="Y3723" s="7">
        <v>186782350.19999999</v>
      </c>
      <c r="Z3723" s="7">
        <v>0</v>
      </c>
      <c r="AA3723" s="7">
        <v>3514.59</v>
      </c>
      <c r="AB3723" s="7">
        <v>70822703.700000003</v>
      </c>
      <c r="AC3723" s="7">
        <v>0</v>
      </c>
      <c r="AD3723" s="7">
        <v>294295.64</v>
      </c>
      <c r="AE3723" s="7">
        <v>146993718.90000001</v>
      </c>
      <c r="AF3723" s="7">
        <v>0</v>
      </c>
      <c r="AG3723" s="7">
        <v>0</v>
      </c>
      <c r="AH3723" s="7">
        <v>0</v>
      </c>
      <c r="AI3723" s="7">
        <v>32990798.620000001</v>
      </c>
      <c r="AJ3723" s="7">
        <v>0</v>
      </c>
      <c r="AK3723" s="7">
        <v>0</v>
      </c>
      <c r="AL3723" s="7">
        <v>0</v>
      </c>
      <c r="AM3723" s="7">
        <v>0</v>
      </c>
      <c r="AN3723" s="7">
        <v>0</v>
      </c>
      <c r="AO3723" s="7">
        <v>2217893.87</v>
      </c>
      <c r="AP3723" s="7">
        <v>0</v>
      </c>
      <c r="AQ3723" s="7">
        <v>651486317.5</v>
      </c>
      <c r="AR3723" s="7">
        <v>0</v>
      </c>
      <c r="AS3723" s="7">
        <v>0</v>
      </c>
      <c r="AT3723" s="7">
        <v>17273929.809999999</v>
      </c>
      <c r="AU3723" s="8">
        <f t="shared" si="58"/>
        <v>1622115324.5099998</v>
      </c>
    </row>
    <row r="3724" spans="1:47" x14ac:dyDescent="0.3">
      <c r="A3724" s="2">
        <v>2002</v>
      </c>
      <c r="B3724" s="2" t="s">
        <v>81</v>
      </c>
      <c r="C3724" s="2">
        <v>8</v>
      </c>
      <c r="D3724" s="2" t="s">
        <v>50</v>
      </c>
      <c r="E3724" s="7">
        <v>14352952</v>
      </c>
      <c r="F3724" s="7">
        <v>0</v>
      </c>
      <c r="G3724" s="7">
        <v>1115837</v>
      </c>
      <c r="H3724" s="7">
        <v>1981437</v>
      </c>
      <c r="I3724" s="7">
        <v>13.862</v>
      </c>
      <c r="J3724" s="7">
        <v>3271254</v>
      </c>
      <c r="K3724" s="7">
        <v>1103214</v>
      </c>
      <c r="L3724" s="7">
        <v>3292707</v>
      </c>
      <c r="M3724" s="7">
        <v>14.56</v>
      </c>
      <c r="N3724" s="7">
        <v>14604275</v>
      </c>
      <c r="O3724" s="7">
        <v>12958717</v>
      </c>
      <c r="P3724" s="7">
        <v>1375133</v>
      </c>
      <c r="Q3724" s="7">
        <v>2307464</v>
      </c>
      <c r="R3724" s="7">
        <v>1272038</v>
      </c>
      <c r="S3724" s="7">
        <v>1387543</v>
      </c>
      <c r="T3724" s="7">
        <v>27.719000000000001</v>
      </c>
      <c r="U3724" s="7">
        <v>0</v>
      </c>
      <c r="V3724" s="7">
        <v>359.495</v>
      </c>
      <c r="W3724" s="7">
        <v>76051963</v>
      </c>
      <c r="X3724" s="7">
        <v>0</v>
      </c>
      <c r="Y3724" s="7">
        <v>0</v>
      </c>
      <c r="Z3724" s="7">
        <v>18996435</v>
      </c>
      <c r="AA3724" s="7">
        <v>0</v>
      </c>
      <c r="AB3724" s="7">
        <v>0</v>
      </c>
      <c r="AC3724" s="7">
        <v>16325338</v>
      </c>
      <c r="AD3724" s="7">
        <v>0</v>
      </c>
      <c r="AE3724" s="7">
        <v>0</v>
      </c>
      <c r="AF3724" s="7">
        <v>0</v>
      </c>
      <c r="AG3724" s="7">
        <v>0</v>
      </c>
      <c r="AH3724" s="7">
        <v>6247151</v>
      </c>
      <c r="AI3724" s="7">
        <v>0</v>
      </c>
      <c r="AJ3724" s="7">
        <v>34.872</v>
      </c>
      <c r="AK3724" s="7">
        <v>0</v>
      </c>
      <c r="AL3724" s="7">
        <v>0</v>
      </c>
      <c r="AM3724" s="7">
        <v>0</v>
      </c>
      <c r="AN3724" s="7">
        <v>0</v>
      </c>
      <c r="AO3724" s="7">
        <v>22829954</v>
      </c>
      <c r="AP3724" s="7">
        <v>0</v>
      </c>
      <c r="AQ3724" s="7">
        <v>0</v>
      </c>
      <c r="AR3724" s="7">
        <v>0</v>
      </c>
      <c r="AS3724" s="7">
        <v>0</v>
      </c>
      <c r="AT3724" s="7">
        <v>0</v>
      </c>
      <c r="AU3724" s="8">
        <f t="shared" si="58"/>
        <v>199473862.50799999</v>
      </c>
    </row>
    <row r="3725" spans="1:47" x14ac:dyDescent="0.3">
      <c r="A3725" s="2">
        <v>2024</v>
      </c>
      <c r="B3725" s="2" t="s">
        <v>84</v>
      </c>
      <c r="C3725" s="2">
        <v>11</v>
      </c>
      <c r="D3725" s="2" t="s">
        <v>67</v>
      </c>
      <c r="E3725" s="7">
        <v>14348425.82</v>
      </c>
      <c r="F3725" s="7">
        <v>-4.03</v>
      </c>
      <c r="G3725" s="7">
        <v>7.26</v>
      </c>
      <c r="H3725" s="7">
        <v>428247.92</v>
      </c>
      <c r="I3725" s="7">
        <v>93735.08</v>
      </c>
      <c r="J3725" s="7">
        <v>4948911.71</v>
      </c>
      <c r="K3725" s="7">
        <v>4510895.33</v>
      </c>
      <c r="L3725" s="7">
        <v>36833505.700000003</v>
      </c>
      <c r="M3725" s="7">
        <v>106480.67</v>
      </c>
      <c r="N3725" s="7">
        <v>69828183.870000005</v>
      </c>
      <c r="O3725" s="7">
        <v>63897078.960000001</v>
      </c>
      <c r="P3725" s="7">
        <v>4841028.99</v>
      </c>
      <c r="Q3725" s="7">
        <v>1170703.03</v>
      </c>
      <c r="R3725" s="7">
        <v>2863233.5</v>
      </c>
      <c r="S3725" s="7">
        <v>2063858.55</v>
      </c>
      <c r="T3725" s="7">
        <v>576180.68999999994</v>
      </c>
      <c r="U3725" s="7">
        <v>0</v>
      </c>
      <c r="V3725" s="7">
        <v>0</v>
      </c>
      <c r="W3725" s="7">
        <v>0</v>
      </c>
      <c r="X3725" s="7">
        <v>111357.6</v>
      </c>
      <c r="Y3725" s="7">
        <v>148970741.40000001</v>
      </c>
      <c r="Z3725" s="7">
        <v>0</v>
      </c>
      <c r="AA3725" s="7">
        <v>18649.990000000002</v>
      </c>
      <c r="AB3725" s="7">
        <v>51795536.049999997</v>
      </c>
      <c r="AC3725" s="7">
        <v>0</v>
      </c>
      <c r="AD3725" s="7">
        <v>87114.25</v>
      </c>
      <c r="AE3725" s="7">
        <v>41510085.920000002</v>
      </c>
      <c r="AF3725" s="7">
        <v>0</v>
      </c>
      <c r="AG3725" s="7">
        <v>770000</v>
      </c>
      <c r="AH3725" s="7">
        <v>0</v>
      </c>
      <c r="AI3725" s="7">
        <v>98941833.989999995</v>
      </c>
      <c r="AJ3725" s="7">
        <v>0</v>
      </c>
      <c r="AK3725" s="7">
        <v>0</v>
      </c>
      <c r="AL3725" s="7">
        <v>0</v>
      </c>
      <c r="AM3725" s="7">
        <v>0</v>
      </c>
      <c r="AN3725" s="7">
        <v>0</v>
      </c>
      <c r="AO3725" s="7">
        <v>3766404.14</v>
      </c>
      <c r="AP3725" s="7">
        <v>0</v>
      </c>
      <c r="AQ3725" s="7">
        <v>400028209.5</v>
      </c>
      <c r="AR3725" s="7">
        <v>0</v>
      </c>
      <c r="AS3725" s="7">
        <v>0</v>
      </c>
      <c r="AT3725" s="7">
        <v>10483377.51</v>
      </c>
      <c r="AU3725" s="8">
        <f t="shared" si="58"/>
        <v>962993783.4000001</v>
      </c>
    </row>
    <row r="3726" spans="1:47" x14ac:dyDescent="0.3">
      <c r="A3726" s="2">
        <v>2001</v>
      </c>
      <c r="B3726" s="2" t="s">
        <v>83</v>
      </c>
      <c r="C3726" s="2">
        <v>10</v>
      </c>
      <c r="D3726" s="2" t="s">
        <v>63</v>
      </c>
      <c r="E3726" s="7">
        <v>14332556</v>
      </c>
      <c r="F3726" s="7">
        <v>79479</v>
      </c>
      <c r="G3726" s="7">
        <v>6347506</v>
      </c>
      <c r="H3726" s="7">
        <v>6409607</v>
      </c>
      <c r="I3726" s="7">
        <v>572071</v>
      </c>
      <c r="J3726" s="7">
        <v>7946571</v>
      </c>
      <c r="K3726" s="7">
        <v>12437470</v>
      </c>
      <c r="L3726" s="7">
        <v>3509381</v>
      </c>
      <c r="M3726" s="7">
        <v>169125</v>
      </c>
      <c r="N3726" s="7">
        <v>19210033</v>
      </c>
      <c r="O3726" s="7">
        <v>17292982</v>
      </c>
      <c r="P3726" s="7">
        <v>6748484</v>
      </c>
      <c r="Q3726" s="7">
        <v>1108961</v>
      </c>
      <c r="R3726" s="7">
        <v>3104902</v>
      </c>
      <c r="S3726" s="7">
        <v>862668</v>
      </c>
      <c r="T3726" s="7">
        <v>336798</v>
      </c>
      <c r="U3726" s="7">
        <v>0</v>
      </c>
      <c r="V3726" s="7">
        <v>3397502</v>
      </c>
      <c r="W3726" s="7">
        <v>52468054</v>
      </c>
      <c r="X3726" s="7">
        <v>0</v>
      </c>
      <c r="Y3726" s="7">
        <v>0</v>
      </c>
      <c r="Z3726" s="7">
        <v>14238848</v>
      </c>
      <c r="AA3726" s="7">
        <v>0</v>
      </c>
      <c r="AB3726" s="7">
        <v>0</v>
      </c>
      <c r="AC3726" s="7">
        <v>13778711</v>
      </c>
      <c r="AD3726" s="7">
        <v>0</v>
      </c>
      <c r="AE3726" s="7">
        <v>0</v>
      </c>
      <c r="AF3726" s="7">
        <v>0</v>
      </c>
      <c r="AG3726" s="7">
        <v>0</v>
      </c>
      <c r="AH3726" s="7">
        <v>9216188</v>
      </c>
      <c r="AI3726" s="7">
        <v>0</v>
      </c>
      <c r="AJ3726" s="7">
        <v>113711</v>
      </c>
      <c r="AK3726" s="7">
        <v>0</v>
      </c>
      <c r="AL3726" s="7">
        <v>0</v>
      </c>
      <c r="AM3726" s="7">
        <v>0</v>
      </c>
      <c r="AN3726" s="7">
        <v>0</v>
      </c>
      <c r="AO3726" s="7">
        <v>392274</v>
      </c>
      <c r="AP3726" s="7">
        <v>0</v>
      </c>
      <c r="AQ3726" s="7">
        <v>0</v>
      </c>
      <c r="AR3726" s="7">
        <v>0</v>
      </c>
      <c r="AS3726" s="7">
        <v>0</v>
      </c>
      <c r="AT3726" s="7">
        <v>0</v>
      </c>
      <c r="AU3726" s="8">
        <f t="shared" si="58"/>
        <v>194073882</v>
      </c>
    </row>
    <row r="3727" spans="1:47" x14ac:dyDescent="0.3">
      <c r="A3727" s="2">
        <v>2001</v>
      </c>
      <c r="B3727" s="2" t="s">
        <v>77</v>
      </c>
      <c r="C3727" s="2">
        <v>4</v>
      </c>
      <c r="D3727" s="2" t="s">
        <v>50</v>
      </c>
      <c r="E3727" s="7">
        <v>14325336</v>
      </c>
      <c r="F3727" s="7">
        <v>0</v>
      </c>
      <c r="G3727" s="7">
        <v>1498671</v>
      </c>
      <c r="H3727" s="7">
        <v>1372262</v>
      </c>
      <c r="I3727" s="7">
        <v>1046</v>
      </c>
      <c r="J3727" s="7">
        <v>3965225</v>
      </c>
      <c r="K3727" s="7">
        <v>707922</v>
      </c>
      <c r="L3727" s="7">
        <v>5799895</v>
      </c>
      <c r="M3727" s="7">
        <v>608323</v>
      </c>
      <c r="N3727" s="7">
        <v>12637475</v>
      </c>
      <c r="O3727" s="7">
        <v>14715058</v>
      </c>
      <c r="P3727" s="7">
        <v>1114158</v>
      </c>
      <c r="Q3727" s="7">
        <v>3215177</v>
      </c>
      <c r="R3727" s="7">
        <v>1218343</v>
      </c>
      <c r="S3727" s="7">
        <v>1223231</v>
      </c>
      <c r="T3727" s="7">
        <v>42781</v>
      </c>
      <c r="U3727" s="7">
        <v>0</v>
      </c>
      <c r="V3727" s="7">
        <v>1022056</v>
      </c>
      <c r="W3727" s="7">
        <v>78926096</v>
      </c>
      <c r="X3727" s="7">
        <v>0</v>
      </c>
      <c r="Y3727" s="7">
        <v>0</v>
      </c>
      <c r="Z3727" s="7">
        <v>18899750</v>
      </c>
      <c r="AA3727" s="7">
        <v>0</v>
      </c>
      <c r="AB3727" s="7">
        <v>0</v>
      </c>
      <c r="AC3727" s="7">
        <v>26446726</v>
      </c>
      <c r="AD3727" s="7">
        <v>0</v>
      </c>
      <c r="AE3727" s="7">
        <v>0</v>
      </c>
      <c r="AF3727" s="7">
        <v>0</v>
      </c>
      <c r="AG3727" s="7">
        <v>0</v>
      </c>
      <c r="AH3727" s="7">
        <v>4119183</v>
      </c>
      <c r="AI3727" s="7">
        <v>0</v>
      </c>
      <c r="AJ3727" s="7">
        <v>120339</v>
      </c>
      <c r="AK3727" s="7">
        <v>0</v>
      </c>
      <c r="AL3727" s="7">
        <v>0</v>
      </c>
      <c r="AM3727" s="7">
        <v>0</v>
      </c>
      <c r="AN3727" s="7">
        <v>0</v>
      </c>
      <c r="AO3727" s="7">
        <v>803162</v>
      </c>
      <c r="AP3727" s="7">
        <v>0</v>
      </c>
      <c r="AQ3727" s="7">
        <v>0</v>
      </c>
      <c r="AR3727" s="7">
        <v>0</v>
      </c>
      <c r="AS3727" s="7">
        <v>0</v>
      </c>
      <c r="AT3727" s="7">
        <v>0</v>
      </c>
      <c r="AU3727" s="8">
        <f t="shared" si="58"/>
        <v>192782215</v>
      </c>
    </row>
    <row r="3728" spans="1:47" x14ac:dyDescent="0.3">
      <c r="A3728" s="2">
        <v>2000</v>
      </c>
      <c r="B3728" s="2" t="s">
        <v>82</v>
      </c>
      <c r="C3728" s="2">
        <v>9</v>
      </c>
      <c r="D3728" s="2" t="s">
        <v>52</v>
      </c>
      <c r="E3728" s="7">
        <v>14305081</v>
      </c>
      <c r="F3728" s="7">
        <v>416</v>
      </c>
      <c r="G3728" s="7">
        <v>4997147</v>
      </c>
      <c r="H3728" s="7">
        <v>11694624</v>
      </c>
      <c r="I3728" s="7">
        <v>0</v>
      </c>
      <c r="J3728" s="7">
        <v>19939889</v>
      </c>
      <c r="K3728" s="7">
        <v>21589536</v>
      </c>
      <c r="L3728" s="7">
        <v>5303579</v>
      </c>
      <c r="M3728" s="7">
        <v>380556</v>
      </c>
      <c r="N3728" s="7">
        <v>11776487</v>
      </c>
      <c r="O3728" s="7">
        <v>14959778</v>
      </c>
      <c r="P3728" s="7">
        <v>16938311</v>
      </c>
      <c r="Q3728" s="7">
        <v>11204951</v>
      </c>
      <c r="R3728" s="7">
        <v>2765167</v>
      </c>
      <c r="S3728" s="7">
        <v>2408337</v>
      </c>
      <c r="T3728" s="7">
        <v>3488187</v>
      </c>
      <c r="U3728" s="7">
        <v>0</v>
      </c>
      <c r="V3728" s="7">
        <v>10354594</v>
      </c>
      <c r="W3728" s="7">
        <v>83739369</v>
      </c>
      <c r="X3728" s="7">
        <v>0</v>
      </c>
      <c r="Y3728" s="7">
        <v>0</v>
      </c>
      <c r="Z3728" s="7">
        <v>22347088</v>
      </c>
      <c r="AA3728" s="7">
        <v>0</v>
      </c>
      <c r="AB3728" s="7">
        <v>0</v>
      </c>
      <c r="AC3728" s="7">
        <v>9693088</v>
      </c>
      <c r="AD3728" s="7">
        <v>0</v>
      </c>
      <c r="AE3728" s="7">
        <v>0</v>
      </c>
      <c r="AF3728" s="7">
        <v>0</v>
      </c>
      <c r="AG3728" s="7">
        <v>0</v>
      </c>
      <c r="AH3728" s="7">
        <v>10858961</v>
      </c>
      <c r="AI3728" s="7">
        <v>0</v>
      </c>
      <c r="AJ3728" s="7">
        <v>138998</v>
      </c>
      <c r="AK3728" s="7">
        <v>0</v>
      </c>
      <c r="AL3728" s="7">
        <v>0</v>
      </c>
      <c r="AM3728" s="7">
        <v>0</v>
      </c>
      <c r="AN3728" s="7">
        <v>0</v>
      </c>
      <c r="AO3728" s="7">
        <v>590732</v>
      </c>
      <c r="AP3728" s="7">
        <v>0</v>
      </c>
      <c r="AQ3728" s="7">
        <v>0</v>
      </c>
      <c r="AR3728" s="7">
        <v>0</v>
      </c>
      <c r="AS3728" s="7">
        <v>0</v>
      </c>
      <c r="AT3728" s="7">
        <v>0</v>
      </c>
      <c r="AU3728" s="8">
        <f t="shared" si="58"/>
        <v>279474876</v>
      </c>
    </row>
    <row r="3729" spans="1:47" x14ac:dyDescent="0.3">
      <c r="A3729" s="2">
        <v>2002</v>
      </c>
      <c r="B3729" s="2" t="s">
        <v>79</v>
      </c>
      <c r="C3729" s="2">
        <v>6</v>
      </c>
      <c r="D3729" s="2" t="s">
        <v>52</v>
      </c>
      <c r="E3729" s="7">
        <v>14297797</v>
      </c>
      <c r="F3729" s="7">
        <v>239.85</v>
      </c>
      <c r="G3729" s="7">
        <v>4306071</v>
      </c>
      <c r="H3729" s="7">
        <v>9604709</v>
      </c>
      <c r="I3729" s="7">
        <v>0</v>
      </c>
      <c r="J3729" s="7">
        <v>22647652</v>
      </c>
      <c r="K3729" s="7">
        <v>21631844</v>
      </c>
      <c r="L3729" s="7">
        <v>8080265</v>
      </c>
      <c r="M3729" s="7">
        <v>1761329</v>
      </c>
      <c r="N3729" s="7">
        <v>31640880</v>
      </c>
      <c r="O3729" s="7">
        <v>21987394</v>
      </c>
      <c r="P3729" s="7">
        <v>11268654</v>
      </c>
      <c r="Q3729" s="7">
        <v>1849072</v>
      </c>
      <c r="R3729" s="7">
        <v>3443908</v>
      </c>
      <c r="S3729" s="7">
        <v>2623241</v>
      </c>
      <c r="T3729" s="7">
        <v>367.536</v>
      </c>
      <c r="U3729" s="7">
        <v>0</v>
      </c>
      <c r="V3729" s="7">
        <v>13060501</v>
      </c>
      <c r="W3729" s="7">
        <v>86183769</v>
      </c>
      <c r="X3729" s="7">
        <v>0</v>
      </c>
      <c r="Y3729" s="7">
        <v>0</v>
      </c>
      <c r="Z3729" s="7">
        <v>24418112</v>
      </c>
      <c r="AA3729" s="7">
        <v>0</v>
      </c>
      <c r="AB3729" s="7">
        <v>0</v>
      </c>
      <c r="AC3729" s="7">
        <v>17121750</v>
      </c>
      <c r="AD3729" s="7">
        <v>0</v>
      </c>
      <c r="AE3729" s="7">
        <v>0</v>
      </c>
      <c r="AF3729" s="7">
        <v>0</v>
      </c>
      <c r="AG3729" s="7">
        <v>0</v>
      </c>
      <c r="AH3729" s="7">
        <v>12444887</v>
      </c>
      <c r="AI3729" s="7">
        <v>0</v>
      </c>
      <c r="AJ3729" s="7">
        <v>154.797</v>
      </c>
      <c r="AK3729" s="7">
        <v>0</v>
      </c>
      <c r="AL3729" s="7">
        <v>0</v>
      </c>
      <c r="AM3729" s="7">
        <v>0</v>
      </c>
      <c r="AN3729" s="7">
        <v>0</v>
      </c>
      <c r="AO3729" s="7">
        <v>1036004</v>
      </c>
      <c r="AP3729" s="7">
        <v>0</v>
      </c>
      <c r="AQ3729" s="7">
        <v>0</v>
      </c>
      <c r="AR3729" s="7">
        <v>0</v>
      </c>
      <c r="AS3729" s="7">
        <v>0</v>
      </c>
      <c r="AT3729" s="7">
        <v>0</v>
      </c>
      <c r="AU3729" s="8">
        <f t="shared" si="58"/>
        <v>309408601.18300003</v>
      </c>
    </row>
    <row r="3730" spans="1:47" x14ac:dyDescent="0.3">
      <c r="A3730" s="2">
        <v>2025</v>
      </c>
      <c r="B3730" s="2" t="s">
        <v>81</v>
      </c>
      <c r="C3730" s="2">
        <v>8</v>
      </c>
      <c r="D3730" s="2" t="s">
        <v>62</v>
      </c>
      <c r="E3730" s="7">
        <v>14261655.640000001</v>
      </c>
      <c r="F3730" s="7">
        <v>741.13</v>
      </c>
      <c r="G3730" s="7">
        <v>0</v>
      </c>
      <c r="H3730" s="7">
        <v>3259028.31</v>
      </c>
      <c r="I3730" s="7">
        <v>196642.14</v>
      </c>
      <c r="J3730" s="7">
        <v>5468372.0899999999</v>
      </c>
      <c r="K3730" s="7">
        <v>7015682.29</v>
      </c>
      <c r="L3730" s="7">
        <v>55708902.350000001</v>
      </c>
      <c r="M3730" s="7">
        <v>79.55</v>
      </c>
      <c r="N3730" s="7">
        <v>64441851.799999997</v>
      </c>
      <c r="O3730" s="7">
        <v>48304888.979999997</v>
      </c>
      <c r="P3730" s="7">
        <v>5326339.3899999997</v>
      </c>
      <c r="Q3730" s="7">
        <v>726681.13</v>
      </c>
      <c r="R3730" s="7">
        <v>3651487.28</v>
      </c>
      <c r="S3730" s="7">
        <v>4750363.09</v>
      </c>
      <c r="T3730" s="7">
        <v>191222.81</v>
      </c>
      <c r="U3730" s="7">
        <v>0</v>
      </c>
      <c r="V3730" s="7">
        <v>0</v>
      </c>
      <c r="W3730" s="7">
        <v>0</v>
      </c>
      <c r="X3730" s="7">
        <v>6489.96</v>
      </c>
      <c r="Y3730" s="7">
        <v>147659136.90000001</v>
      </c>
      <c r="Z3730" s="7">
        <v>0</v>
      </c>
      <c r="AA3730" s="7">
        <v>1893.04</v>
      </c>
      <c r="AB3730" s="7">
        <v>53610348.039999999</v>
      </c>
      <c r="AC3730" s="7">
        <v>0</v>
      </c>
      <c r="AD3730" s="7">
        <v>78.33</v>
      </c>
      <c r="AE3730" s="7">
        <v>37295377.479999997</v>
      </c>
      <c r="AF3730" s="7">
        <v>0</v>
      </c>
      <c r="AG3730" s="7">
        <v>0</v>
      </c>
      <c r="AH3730" s="7">
        <v>0</v>
      </c>
      <c r="AI3730" s="7">
        <v>64971766.439999998</v>
      </c>
      <c r="AJ3730" s="7">
        <v>0</v>
      </c>
      <c r="AK3730" s="7">
        <v>0</v>
      </c>
      <c r="AL3730" s="7">
        <v>0</v>
      </c>
      <c r="AM3730" s="7">
        <v>0</v>
      </c>
      <c r="AN3730" s="7">
        <v>0</v>
      </c>
      <c r="AO3730" s="7">
        <v>22573029.109999999</v>
      </c>
      <c r="AP3730" s="7">
        <v>0</v>
      </c>
      <c r="AQ3730" s="7">
        <v>464530469.30000001</v>
      </c>
      <c r="AR3730" s="7">
        <v>0</v>
      </c>
      <c r="AS3730" s="7">
        <v>0</v>
      </c>
      <c r="AT3730" s="7">
        <v>8280670.1679999996</v>
      </c>
      <c r="AU3730" s="8">
        <f t="shared" si="58"/>
        <v>1012233196.7480001</v>
      </c>
    </row>
    <row r="3731" spans="1:47" x14ac:dyDescent="0.3">
      <c r="A3731" s="2">
        <v>2002</v>
      </c>
      <c r="B3731" s="2" t="s">
        <v>75</v>
      </c>
      <c r="C3731" s="2">
        <v>2</v>
      </c>
      <c r="D3731" s="2" t="s">
        <v>52</v>
      </c>
      <c r="E3731" s="7">
        <v>14231804</v>
      </c>
      <c r="F3731" s="7">
        <v>305.95299999999997</v>
      </c>
      <c r="G3731" s="7">
        <v>5077166</v>
      </c>
      <c r="H3731" s="7">
        <v>11061211</v>
      </c>
      <c r="I3731" s="7">
        <v>0</v>
      </c>
      <c r="J3731" s="7">
        <v>22701063</v>
      </c>
      <c r="K3731" s="7">
        <v>23877009</v>
      </c>
      <c r="L3731" s="7">
        <v>2803896</v>
      </c>
      <c r="M3731" s="7">
        <v>1214956</v>
      </c>
      <c r="N3731" s="7">
        <v>32208913</v>
      </c>
      <c r="O3731" s="7">
        <v>20708026</v>
      </c>
      <c r="P3731" s="7">
        <v>12862898</v>
      </c>
      <c r="Q3731" s="7">
        <v>10401472</v>
      </c>
      <c r="R3731" s="7">
        <v>2903103</v>
      </c>
      <c r="S3731" s="7">
        <v>3012198</v>
      </c>
      <c r="T3731" s="7">
        <v>439.63400000000001</v>
      </c>
      <c r="U3731" s="7">
        <v>0</v>
      </c>
      <c r="V3731" s="7">
        <v>12238050</v>
      </c>
      <c r="W3731" s="7">
        <v>82592715</v>
      </c>
      <c r="X3731" s="7">
        <v>0</v>
      </c>
      <c r="Y3731" s="7">
        <v>0</v>
      </c>
      <c r="Z3731" s="7">
        <v>20746141</v>
      </c>
      <c r="AA3731" s="7">
        <v>0</v>
      </c>
      <c r="AB3731" s="7">
        <v>0</v>
      </c>
      <c r="AC3731" s="7">
        <v>12349053</v>
      </c>
      <c r="AD3731" s="7">
        <v>0</v>
      </c>
      <c r="AE3731" s="7">
        <v>0</v>
      </c>
      <c r="AF3731" s="7">
        <v>0</v>
      </c>
      <c r="AG3731" s="7">
        <v>0</v>
      </c>
      <c r="AH3731" s="7">
        <v>12152933</v>
      </c>
      <c r="AI3731" s="7">
        <v>0</v>
      </c>
      <c r="AJ3731" s="7">
        <v>89.994</v>
      </c>
      <c r="AK3731" s="7">
        <v>0</v>
      </c>
      <c r="AL3731" s="7">
        <v>0</v>
      </c>
      <c r="AM3731" s="7">
        <v>0</v>
      </c>
      <c r="AN3731" s="7">
        <v>0</v>
      </c>
      <c r="AO3731" s="7">
        <v>450556964</v>
      </c>
      <c r="AP3731" s="7">
        <v>0</v>
      </c>
      <c r="AQ3731" s="7">
        <v>0</v>
      </c>
      <c r="AR3731" s="7">
        <v>0</v>
      </c>
      <c r="AS3731" s="7">
        <v>0</v>
      </c>
      <c r="AT3731" s="7">
        <v>0</v>
      </c>
      <c r="AU3731" s="8">
        <f t="shared" si="58"/>
        <v>753700406.58100009</v>
      </c>
    </row>
    <row r="3732" spans="1:47" x14ac:dyDescent="0.3">
      <c r="A3732" s="2">
        <v>2026</v>
      </c>
      <c r="B3732" s="2" t="s">
        <v>47</v>
      </c>
      <c r="C3732" s="2">
        <v>1</v>
      </c>
      <c r="D3732" s="2" t="s">
        <v>67</v>
      </c>
      <c r="E3732" s="7">
        <v>14226933.810000001</v>
      </c>
      <c r="F3732" s="7">
        <v>-4.51</v>
      </c>
      <c r="G3732" s="7">
        <v>21.78</v>
      </c>
      <c r="H3732" s="7">
        <v>1693249.38</v>
      </c>
      <c r="I3732" s="7">
        <v>33409.410000000003</v>
      </c>
      <c r="J3732" s="7">
        <v>3054645.74</v>
      </c>
      <c r="K3732" s="7">
        <v>4258377.24</v>
      </c>
      <c r="L3732" s="7">
        <v>14315201.550000001</v>
      </c>
      <c r="M3732" s="7">
        <v>197395.44</v>
      </c>
      <c r="N3732" s="7">
        <v>258988285.19999999</v>
      </c>
      <c r="O3732" s="7">
        <v>115302082.2</v>
      </c>
      <c r="P3732" s="7">
        <v>61125180.119999997</v>
      </c>
      <c r="Q3732" s="7">
        <v>3229233.16</v>
      </c>
      <c r="R3732" s="7">
        <v>6251905.2599999998</v>
      </c>
      <c r="S3732" s="7">
        <v>2109689.4900000002</v>
      </c>
      <c r="T3732" s="7">
        <v>121856.19</v>
      </c>
      <c r="U3732" s="7">
        <v>0</v>
      </c>
      <c r="V3732" s="7">
        <v>0</v>
      </c>
      <c r="W3732" s="7">
        <v>0</v>
      </c>
      <c r="X3732" s="7">
        <v>117326.17</v>
      </c>
      <c r="Y3732" s="7">
        <v>159194190.59999999</v>
      </c>
      <c r="Z3732" s="7">
        <v>0</v>
      </c>
      <c r="AA3732" s="7">
        <v>19054.87</v>
      </c>
      <c r="AB3732" s="7">
        <v>52047768.189999998</v>
      </c>
      <c r="AC3732" s="7">
        <v>0</v>
      </c>
      <c r="AD3732" s="7">
        <v>97998.85</v>
      </c>
      <c r="AE3732" s="7">
        <v>162804206.30000001</v>
      </c>
      <c r="AF3732" s="7">
        <v>0</v>
      </c>
      <c r="AG3732" s="7">
        <v>1515751.07</v>
      </c>
      <c r="AH3732" s="7">
        <v>0</v>
      </c>
      <c r="AI3732" s="7">
        <v>55275213.619999997</v>
      </c>
      <c r="AJ3732" s="7">
        <v>0</v>
      </c>
      <c r="AK3732" s="7">
        <v>0</v>
      </c>
      <c r="AL3732" s="7">
        <v>0</v>
      </c>
      <c r="AM3732" s="7">
        <v>0</v>
      </c>
      <c r="AN3732" s="7">
        <v>0</v>
      </c>
      <c r="AO3732" s="7">
        <v>7914333.6799999997</v>
      </c>
      <c r="AP3732" s="7">
        <v>0</v>
      </c>
      <c r="AQ3732" s="7">
        <v>414424384.60000002</v>
      </c>
      <c r="AR3732" s="7">
        <v>0</v>
      </c>
      <c r="AS3732" s="7">
        <v>0</v>
      </c>
      <c r="AT3732" s="7">
        <v>6235069.8380000005</v>
      </c>
      <c r="AU3732" s="8">
        <f t="shared" si="58"/>
        <v>1344552759.2480001</v>
      </c>
    </row>
    <row r="3733" spans="1:47" x14ac:dyDescent="0.3">
      <c r="A3733" s="2">
        <v>2009</v>
      </c>
      <c r="B3733" s="2" t="s">
        <v>77</v>
      </c>
      <c r="C3733" s="2">
        <v>4</v>
      </c>
      <c r="D3733" s="2" t="s">
        <v>53</v>
      </c>
      <c r="E3733" s="7">
        <v>14222248.32</v>
      </c>
      <c r="F3733" s="7">
        <v>1458.42</v>
      </c>
      <c r="G3733" s="7">
        <v>3956841.29</v>
      </c>
      <c r="H3733" s="7">
        <v>6248546.8899999997</v>
      </c>
      <c r="I3733" s="7">
        <v>8851.17</v>
      </c>
      <c r="J3733" s="7">
        <v>7002598.5800000001</v>
      </c>
      <c r="K3733" s="7">
        <v>8107650.6799999997</v>
      </c>
      <c r="L3733" s="7">
        <v>53944745.490000002</v>
      </c>
      <c r="M3733" s="7">
        <v>9417184.2899999991</v>
      </c>
      <c r="N3733" s="7">
        <v>75566512.430000007</v>
      </c>
      <c r="O3733" s="7">
        <v>35004031.159999996</v>
      </c>
      <c r="P3733" s="7">
        <v>5537488.7199999997</v>
      </c>
      <c r="Q3733" s="7">
        <v>2377386.9700000002</v>
      </c>
      <c r="R3733" s="7">
        <v>3559277.12</v>
      </c>
      <c r="S3733" s="7">
        <v>6068681.7599999998</v>
      </c>
      <c r="T3733" s="7">
        <v>54113.43</v>
      </c>
      <c r="U3733" s="7">
        <v>0</v>
      </c>
      <c r="V3733" s="7">
        <v>62529.25</v>
      </c>
      <c r="W3733" s="7">
        <v>0</v>
      </c>
      <c r="X3733" s="7">
        <v>9053859.4600000009</v>
      </c>
      <c r="Y3733" s="7">
        <v>100570880.40000001</v>
      </c>
      <c r="Z3733" s="7">
        <v>0</v>
      </c>
      <c r="AA3733" s="7">
        <v>1474634.83</v>
      </c>
      <c r="AB3733" s="7">
        <v>32429673.079999998</v>
      </c>
      <c r="AC3733" s="7">
        <v>0</v>
      </c>
      <c r="AD3733" s="7">
        <v>4756938.6500000004</v>
      </c>
      <c r="AE3733" s="7">
        <v>51799417.369999997</v>
      </c>
      <c r="AF3733" s="7">
        <v>0</v>
      </c>
      <c r="AG3733" s="7">
        <v>0</v>
      </c>
      <c r="AH3733" s="7">
        <v>0</v>
      </c>
      <c r="AI3733" s="7">
        <v>0</v>
      </c>
      <c r="AJ3733" s="7">
        <v>27360</v>
      </c>
      <c r="AK3733" s="7">
        <v>0</v>
      </c>
      <c r="AL3733" s="7">
        <v>0</v>
      </c>
      <c r="AM3733" s="7">
        <v>0</v>
      </c>
      <c r="AN3733" s="7">
        <v>0</v>
      </c>
      <c r="AO3733" s="7">
        <v>3528463.1</v>
      </c>
      <c r="AP3733" s="7">
        <v>2622582.9500000002</v>
      </c>
      <c r="AQ3733" s="7">
        <v>0</v>
      </c>
      <c r="AR3733" s="7">
        <v>0</v>
      </c>
      <c r="AS3733" s="7">
        <v>0</v>
      </c>
      <c r="AT3733" s="7">
        <v>0</v>
      </c>
      <c r="AU3733" s="8">
        <f t="shared" si="58"/>
        <v>437403955.81</v>
      </c>
    </row>
    <row r="3734" spans="1:47" x14ac:dyDescent="0.3">
      <c r="A3734" s="2">
        <v>2022</v>
      </c>
      <c r="B3734" s="2" t="s">
        <v>80</v>
      </c>
      <c r="C3734" s="2">
        <v>7</v>
      </c>
      <c r="D3734" s="2" t="s">
        <v>61</v>
      </c>
      <c r="E3734" s="7">
        <v>14211264.220000001</v>
      </c>
      <c r="F3734" s="7">
        <v>153.56</v>
      </c>
      <c r="G3734" s="7">
        <v>0</v>
      </c>
      <c r="H3734" s="7">
        <v>1509823.47</v>
      </c>
      <c r="I3734" s="7">
        <v>0</v>
      </c>
      <c r="J3734" s="7">
        <v>5464580.5700000003</v>
      </c>
      <c r="K3734" s="7">
        <v>17142435.760000002</v>
      </c>
      <c r="L3734" s="7">
        <v>63556025.890000001</v>
      </c>
      <c r="M3734" s="7">
        <v>12323741.49</v>
      </c>
      <c r="N3734" s="7">
        <v>331382283.5</v>
      </c>
      <c r="O3734" s="7">
        <v>99106509.420000002</v>
      </c>
      <c r="P3734" s="7">
        <v>8480929</v>
      </c>
      <c r="Q3734" s="7">
        <v>5968623.0899999999</v>
      </c>
      <c r="R3734" s="7">
        <v>6509217.8600000003</v>
      </c>
      <c r="S3734" s="7">
        <v>26241308.850000001</v>
      </c>
      <c r="T3734" s="7">
        <v>747726.03</v>
      </c>
      <c r="U3734" s="7">
        <v>0</v>
      </c>
      <c r="V3734" s="7">
        <v>0</v>
      </c>
      <c r="W3734" s="7">
        <v>0</v>
      </c>
      <c r="X3734" s="7">
        <v>5226659.76</v>
      </c>
      <c r="Y3734" s="7">
        <v>201964660.40000001</v>
      </c>
      <c r="Z3734" s="7">
        <v>0</v>
      </c>
      <c r="AA3734" s="7">
        <v>851654.82</v>
      </c>
      <c r="AB3734" s="7">
        <v>80748023.459999993</v>
      </c>
      <c r="AC3734" s="7">
        <v>0</v>
      </c>
      <c r="AD3734" s="7">
        <v>7982040.4400000004</v>
      </c>
      <c r="AE3734" s="7">
        <v>168484338.80000001</v>
      </c>
      <c r="AF3734" s="7">
        <v>0</v>
      </c>
      <c r="AG3734" s="7">
        <v>0</v>
      </c>
      <c r="AH3734" s="7">
        <v>0</v>
      </c>
      <c r="AI3734" s="7">
        <v>50275710.520000003</v>
      </c>
      <c r="AJ3734" s="7">
        <v>0</v>
      </c>
      <c r="AK3734" s="7">
        <v>0</v>
      </c>
      <c r="AL3734" s="7">
        <v>0</v>
      </c>
      <c r="AM3734" s="7">
        <v>0</v>
      </c>
      <c r="AN3734" s="7">
        <v>0</v>
      </c>
      <c r="AO3734" s="7">
        <v>7527696.1399999997</v>
      </c>
      <c r="AP3734" s="7">
        <v>0</v>
      </c>
      <c r="AQ3734" s="7">
        <v>723213499.5</v>
      </c>
      <c r="AR3734" s="7">
        <v>0</v>
      </c>
      <c r="AS3734" s="7">
        <v>0</v>
      </c>
      <c r="AT3734" s="7">
        <v>7460726.841</v>
      </c>
      <c r="AU3734" s="8">
        <f t="shared" si="58"/>
        <v>1846379633.3910003</v>
      </c>
    </row>
    <row r="3735" spans="1:47" x14ac:dyDescent="0.3">
      <c r="A3735" s="2">
        <v>2024</v>
      </c>
      <c r="B3735" s="2" t="s">
        <v>84</v>
      </c>
      <c r="C3735" s="2">
        <v>11</v>
      </c>
      <c r="D3735" s="2" t="s">
        <v>61</v>
      </c>
      <c r="E3735" s="7">
        <v>14170800.57</v>
      </c>
      <c r="F3735" s="7">
        <v>-139.13</v>
      </c>
      <c r="G3735" s="7">
        <v>0</v>
      </c>
      <c r="H3735" s="7">
        <v>3985497.15</v>
      </c>
      <c r="I3735" s="7">
        <v>10148</v>
      </c>
      <c r="J3735" s="7">
        <v>8250341.2800000003</v>
      </c>
      <c r="K3735" s="7">
        <v>14185493.77</v>
      </c>
      <c r="L3735" s="7">
        <v>66030503.350000001</v>
      </c>
      <c r="M3735" s="7">
        <v>17283232.039999999</v>
      </c>
      <c r="N3735" s="7">
        <v>161352706.59999999</v>
      </c>
      <c r="O3735" s="7">
        <v>109706380.2</v>
      </c>
      <c r="P3735" s="7">
        <v>7874688.2699999996</v>
      </c>
      <c r="Q3735" s="7">
        <v>10686005.9</v>
      </c>
      <c r="R3735" s="7">
        <v>10105946.050000001</v>
      </c>
      <c r="S3735" s="7">
        <v>23228944.920000002</v>
      </c>
      <c r="T3735" s="7">
        <v>5115263.2300000004</v>
      </c>
      <c r="U3735" s="7">
        <v>0</v>
      </c>
      <c r="V3735" s="7">
        <v>0</v>
      </c>
      <c r="W3735" s="7">
        <v>0</v>
      </c>
      <c r="X3735" s="7">
        <v>19136546</v>
      </c>
      <c r="Y3735" s="7">
        <v>233668988.30000001</v>
      </c>
      <c r="Z3735" s="7">
        <v>0</v>
      </c>
      <c r="AA3735" s="7">
        <v>3113600.89</v>
      </c>
      <c r="AB3735" s="7">
        <v>89794472.75</v>
      </c>
      <c r="AC3735" s="7">
        <v>0</v>
      </c>
      <c r="AD3735" s="7">
        <v>12814313.550000001</v>
      </c>
      <c r="AE3735" s="7">
        <v>108061452.5</v>
      </c>
      <c r="AF3735" s="7">
        <v>0</v>
      </c>
      <c r="AG3735" s="7">
        <v>2297852.9</v>
      </c>
      <c r="AH3735" s="7">
        <v>0</v>
      </c>
      <c r="AI3735" s="7">
        <v>100966646.09999999</v>
      </c>
      <c r="AJ3735" s="7">
        <v>0</v>
      </c>
      <c r="AK3735" s="7">
        <v>0</v>
      </c>
      <c r="AL3735" s="7">
        <v>0</v>
      </c>
      <c r="AM3735" s="7">
        <v>0</v>
      </c>
      <c r="AN3735" s="7">
        <v>0</v>
      </c>
      <c r="AO3735" s="7">
        <v>6787889.21</v>
      </c>
      <c r="AP3735" s="7">
        <v>0</v>
      </c>
      <c r="AQ3735" s="7">
        <v>840519711.89999998</v>
      </c>
      <c r="AR3735" s="7">
        <v>0</v>
      </c>
      <c r="AS3735" s="7">
        <v>0</v>
      </c>
      <c r="AT3735" s="7">
        <v>16230397.6</v>
      </c>
      <c r="AU3735" s="8">
        <f t="shared" si="58"/>
        <v>1885377683.8999999</v>
      </c>
    </row>
    <row r="3736" spans="1:47" x14ac:dyDescent="0.3">
      <c r="A3736" s="2">
        <v>2025</v>
      </c>
      <c r="B3736" s="2" t="s">
        <v>85</v>
      </c>
      <c r="C3736" s="2">
        <v>12</v>
      </c>
      <c r="D3736" s="2" t="s">
        <v>67</v>
      </c>
      <c r="E3736" s="7">
        <v>14168998.9</v>
      </c>
      <c r="F3736" s="7">
        <v>-5.26</v>
      </c>
      <c r="G3736" s="7">
        <v>7.26</v>
      </c>
      <c r="H3736" s="7">
        <v>495400.71</v>
      </c>
      <c r="I3736" s="7">
        <v>4326.93</v>
      </c>
      <c r="J3736" s="7">
        <v>6422355.9800000004</v>
      </c>
      <c r="K3736" s="7">
        <v>5149171.79</v>
      </c>
      <c r="L3736" s="7">
        <v>41733609.07</v>
      </c>
      <c r="M3736" s="7">
        <v>249668.83</v>
      </c>
      <c r="N3736" s="7">
        <v>68329717.569999993</v>
      </c>
      <c r="O3736" s="7">
        <v>73753228.569999993</v>
      </c>
      <c r="P3736" s="7">
        <v>10312792.189999999</v>
      </c>
      <c r="Q3736" s="7">
        <v>3712217.14</v>
      </c>
      <c r="R3736" s="7">
        <v>2934732.78</v>
      </c>
      <c r="S3736" s="7">
        <v>669957.51</v>
      </c>
      <c r="T3736" s="7">
        <v>322908.88</v>
      </c>
      <c r="U3736" s="7">
        <v>0</v>
      </c>
      <c r="V3736" s="7">
        <v>0</v>
      </c>
      <c r="W3736" s="7">
        <v>0</v>
      </c>
      <c r="X3736" s="7">
        <v>97597.29</v>
      </c>
      <c r="Y3736" s="7">
        <v>117278991.8</v>
      </c>
      <c r="Z3736" s="7">
        <v>0</v>
      </c>
      <c r="AA3736" s="7">
        <v>15956.12</v>
      </c>
      <c r="AB3736" s="7">
        <v>42896747.899999999</v>
      </c>
      <c r="AC3736" s="7">
        <v>0</v>
      </c>
      <c r="AD3736" s="7">
        <v>201334.67</v>
      </c>
      <c r="AE3736" s="7">
        <v>50762111.969999999</v>
      </c>
      <c r="AF3736" s="7">
        <v>0</v>
      </c>
      <c r="AG3736" s="7">
        <v>168.95</v>
      </c>
      <c r="AH3736" s="7">
        <v>0</v>
      </c>
      <c r="AI3736" s="7">
        <v>107945176.7</v>
      </c>
      <c r="AJ3736" s="7">
        <v>0</v>
      </c>
      <c r="AK3736" s="7">
        <v>0</v>
      </c>
      <c r="AL3736" s="7">
        <v>0</v>
      </c>
      <c r="AM3736" s="7">
        <v>0</v>
      </c>
      <c r="AN3736" s="7">
        <v>0</v>
      </c>
      <c r="AO3736" s="7">
        <v>110393736.8</v>
      </c>
      <c r="AP3736" s="7">
        <v>0</v>
      </c>
      <c r="AQ3736" s="7">
        <v>456389436.89999998</v>
      </c>
      <c r="AR3736" s="7">
        <v>0</v>
      </c>
      <c r="AS3736" s="7">
        <v>0</v>
      </c>
      <c r="AT3736" s="7">
        <v>10825301.74</v>
      </c>
      <c r="AU3736" s="8">
        <f t="shared" si="58"/>
        <v>1125065649.6899998</v>
      </c>
    </row>
    <row r="3737" spans="1:47" x14ac:dyDescent="0.3">
      <c r="A3737" s="2">
        <v>2013</v>
      </c>
      <c r="B3737" s="2" t="s">
        <v>76</v>
      </c>
      <c r="C3737" s="2">
        <v>3</v>
      </c>
      <c r="D3737" s="2" t="s">
        <v>57</v>
      </c>
      <c r="E3737" s="7">
        <v>14146076.289999999</v>
      </c>
      <c r="F3737" s="7">
        <v>463.47</v>
      </c>
      <c r="G3737" s="7">
        <v>0</v>
      </c>
      <c r="H3737" s="7">
        <v>6817248.0899999999</v>
      </c>
      <c r="I3737" s="7">
        <v>3802.44</v>
      </c>
      <c r="J3737" s="7">
        <v>2817448.14</v>
      </c>
      <c r="K3737" s="7">
        <v>1493706.6</v>
      </c>
      <c r="L3737" s="7">
        <v>5902627.8099999996</v>
      </c>
      <c r="M3737" s="7">
        <v>289362.06</v>
      </c>
      <c r="N3737" s="7">
        <v>24614312.210000001</v>
      </c>
      <c r="O3737" s="7">
        <v>21730665.34</v>
      </c>
      <c r="P3737" s="7">
        <v>1544218.4</v>
      </c>
      <c r="Q3737" s="7">
        <v>390003.41</v>
      </c>
      <c r="R3737" s="7">
        <v>2141425.2599999998</v>
      </c>
      <c r="S3737" s="7">
        <v>193927.87</v>
      </c>
      <c r="T3737" s="7">
        <v>98348.62</v>
      </c>
      <c r="U3737" s="7">
        <v>0</v>
      </c>
      <c r="V3737" s="7">
        <v>0</v>
      </c>
      <c r="W3737" s="7">
        <v>0</v>
      </c>
      <c r="X3737" s="7">
        <v>41278.199999999997</v>
      </c>
      <c r="Y3737" s="7">
        <v>156933029.30000001</v>
      </c>
      <c r="Z3737" s="7">
        <v>0</v>
      </c>
      <c r="AA3737" s="7">
        <v>6651.73</v>
      </c>
      <c r="AB3737" s="7">
        <v>44182107.590000004</v>
      </c>
      <c r="AC3737" s="7">
        <v>0</v>
      </c>
      <c r="AD3737" s="7">
        <v>0</v>
      </c>
      <c r="AE3737" s="7">
        <v>15960557.6</v>
      </c>
      <c r="AF3737" s="7">
        <v>0</v>
      </c>
      <c r="AG3737" s="7">
        <v>0</v>
      </c>
      <c r="AH3737" s="7">
        <v>0</v>
      </c>
      <c r="AI3737" s="7">
        <v>14135474.27</v>
      </c>
      <c r="AJ3737" s="7">
        <v>26833.23</v>
      </c>
      <c r="AK3737" s="7">
        <v>0</v>
      </c>
      <c r="AL3737" s="7">
        <v>0</v>
      </c>
      <c r="AM3737" s="7">
        <v>0</v>
      </c>
      <c r="AN3737" s="7">
        <v>0</v>
      </c>
      <c r="AO3737" s="7">
        <v>941237.64</v>
      </c>
      <c r="AP3737" s="7">
        <v>0</v>
      </c>
      <c r="AQ3737" s="7">
        <v>0</v>
      </c>
      <c r="AR3737" s="7">
        <v>176027195.69999999</v>
      </c>
      <c r="AS3737" s="7">
        <v>11927272.359999999</v>
      </c>
      <c r="AT3737" s="7">
        <v>4661560.25</v>
      </c>
      <c r="AU3737" s="8">
        <f t="shared" si="58"/>
        <v>507026833.88000005</v>
      </c>
    </row>
    <row r="3738" spans="1:47" x14ac:dyDescent="0.3">
      <c r="A3738" s="2">
        <v>2026</v>
      </c>
      <c r="B3738" s="2" t="s">
        <v>47</v>
      </c>
      <c r="C3738" s="2">
        <v>1</v>
      </c>
      <c r="D3738" s="2" t="s">
        <v>62</v>
      </c>
      <c r="E3738" s="7">
        <v>14138178.550000001</v>
      </c>
      <c r="F3738" s="7">
        <v>777.93</v>
      </c>
      <c r="G3738" s="7">
        <v>0</v>
      </c>
      <c r="H3738" s="7">
        <v>4005021.73</v>
      </c>
      <c r="I3738" s="7">
        <v>179255.85</v>
      </c>
      <c r="J3738" s="7">
        <v>6111477.1399999997</v>
      </c>
      <c r="K3738" s="7">
        <v>8321575.0300000003</v>
      </c>
      <c r="L3738" s="7">
        <v>25696924.100000001</v>
      </c>
      <c r="M3738" s="7">
        <v>8524.49</v>
      </c>
      <c r="N3738" s="7">
        <v>195626356.19999999</v>
      </c>
      <c r="O3738" s="7">
        <v>142864196.69999999</v>
      </c>
      <c r="P3738" s="7">
        <v>11462918.34</v>
      </c>
      <c r="Q3738" s="7">
        <v>3084365.4</v>
      </c>
      <c r="R3738" s="7">
        <v>4233223.75</v>
      </c>
      <c r="S3738" s="7">
        <v>3991100.6</v>
      </c>
      <c r="T3738" s="7">
        <v>150527.39000000001</v>
      </c>
      <c r="U3738" s="7">
        <v>0</v>
      </c>
      <c r="V3738" s="7">
        <v>0</v>
      </c>
      <c r="W3738" s="7">
        <v>0</v>
      </c>
      <c r="X3738" s="7">
        <v>35700.550000000003</v>
      </c>
      <c r="Y3738" s="7">
        <v>159171838.59999999</v>
      </c>
      <c r="Z3738" s="7">
        <v>0</v>
      </c>
      <c r="AA3738" s="7">
        <v>6339.9</v>
      </c>
      <c r="AB3738" s="7">
        <v>62371235.420000002</v>
      </c>
      <c r="AC3738" s="7">
        <v>0</v>
      </c>
      <c r="AD3738" s="7">
        <v>5216.55</v>
      </c>
      <c r="AE3738" s="7">
        <v>123938670.7</v>
      </c>
      <c r="AF3738" s="7">
        <v>0</v>
      </c>
      <c r="AG3738" s="7">
        <v>0</v>
      </c>
      <c r="AH3738" s="7">
        <v>0</v>
      </c>
      <c r="AI3738" s="7">
        <v>49946462.789999999</v>
      </c>
      <c r="AJ3738" s="7">
        <v>0</v>
      </c>
      <c r="AK3738" s="7">
        <v>0</v>
      </c>
      <c r="AL3738" s="7">
        <v>0</v>
      </c>
      <c r="AM3738" s="7">
        <v>0</v>
      </c>
      <c r="AN3738" s="7">
        <v>0</v>
      </c>
      <c r="AO3738" s="7">
        <v>22762909.649999999</v>
      </c>
      <c r="AP3738" s="7">
        <v>0</v>
      </c>
      <c r="AQ3738" s="7">
        <v>498623154.89999998</v>
      </c>
      <c r="AR3738" s="7">
        <v>0</v>
      </c>
      <c r="AS3738" s="7">
        <v>0</v>
      </c>
      <c r="AT3738" s="7">
        <v>8362111.1370000001</v>
      </c>
      <c r="AU3738" s="8">
        <f t="shared" si="58"/>
        <v>1345098063.3969998</v>
      </c>
    </row>
    <row r="3739" spans="1:47" x14ac:dyDescent="0.3">
      <c r="A3739" s="2">
        <v>2003</v>
      </c>
      <c r="B3739" s="2" t="s">
        <v>78</v>
      </c>
      <c r="C3739" s="2">
        <v>5</v>
      </c>
      <c r="D3739" s="2" t="s">
        <v>50</v>
      </c>
      <c r="E3739" s="7">
        <v>14097309</v>
      </c>
      <c r="F3739" s="7">
        <v>0</v>
      </c>
      <c r="G3739" s="7">
        <v>1029363</v>
      </c>
      <c r="H3739" s="7">
        <v>2516593</v>
      </c>
      <c r="I3739" s="7">
        <v>0</v>
      </c>
      <c r="J3739" s="7">
        <v>2254233</v>
      </c>
      <c r="K3739" s="7">
        <v>848314</v>
      </c>
      <c r="L3739" s="7">
        <v>4404786</v>
      </c>
      <c r="M3739" s="7">
        <v>28762</v>
      </c>
      <c r="N3739" s="7">
        <v>14641823</v>
      </c>
      <c r="O3739" s="7">
        <v>17749647</v>
      </c>
      <c r="P3739" s="7">
        <v>1234083</v>
      </c>
      <c r="Q3739" s="7">
        <v>4341115</v>
      </c>
      <c r="R3739" s="7">
        <v>1649264</v>
      </c>
      <c r="S3739" s="7">
        <v>590452</v>
      </c>
      <c r="T3739" s="7">
        <v>33159</v>
      </c>
      <c r="U3739" s="7">
        <v>0</v>
      </c>
      <c r="V3739" s="7">
        <v>68462</v>
      </c>
      <c r="W3739" s="7">
        <v>90225147</v>
      </c>
      <c r="X3739" s="7">
        <v>0</v>
      </c>
      <c r="Y3739" s="7">
        <v>0</v>
      </c>
      <c r="Z3739" s="7">
        <v>33206462</v>
      </c>
      <c r="AA3739" s="7">
        <v>0</v>
      </c>
      <c r="AB3739" s="7">
        <v>0</v>
      </c>
      <c r="AC3739" s="7">
        <v>14582092</v>
      </c>
      <c r="AD3739" s="7">
        <v>0</v>
      </c>
      <c r="AE3739" s="7">
        <v>0</v>
      </c>
      <c r="AF3739" s="7">
        <v>0</v>
      </c>
      <c r="AG3739" s="7">
        <v>0</v>
      </c>
      <c r="AH3739" s="7">
        <v>4417034</v>
      </c>
      <c r="AI3739" s="7">
        <v>0</v>
      </c>
      <c r="AJ3739" s="7">
        <v>171060</v>
      </c>
      <c r="AK3739" s="7">
        <v>0</v>
      </c>
      <c r="AL3739" s="7">
        <v>0</v>
      </c>
      <c r="AM3739" s="7">
        <v>0</v>
      </c>
      <c r="AN3739" s="7">
        <v>0</v>
      </c>
      <c r="AO3739" s="7">
        <v>13973918</v>
      </c>
      <c r="AP3739" s="7">
        <v>0</v>
      </c>
      <c r="AQ3739" s="7">
        <v>0</v>
      </c>
      <c r="AR3739" s="7">
        <v>0</v>
      </c>
      <c r="AS3739" s="7">
        <v>0</v>
      </c>
      <c r="AT3739" s="7">
        <v>0</v>
      </c>
      <c r="AU3739" s="8">
        <f t="shared" si="58"/>
        <v>222063078</v>
      </c>
    </row>
    <row r="3740" spans="1:47" x14ac:dyDescent="0.3">
      <c r="A3740" s="2">
        <v>2003</v>
      </c>
      <c r="B3740" s="2" t="s">
        <v>84</v>
      </c>
      <c r="C3740" s="2">
        <v>11</v>
      </c>
      <c r="D3740" s="2" t="s">
        <v>71</v>
      </c>
      <c r="E3740" s="7">
        <v>14096598</v>
      </c>
      <c r="F3740" s="7">
        <v>76717</v>
      </c>
      <c r="G3740" s="7">
        <v>14816243</v>
      </c>
      <c r="H3740" s="7">
        <v>4300940</v>
      </c>
      <c r="I3740" s="7">
        <v>0</v>
      </c>
      <c r="J3740" s="7">
        <v>9283486</v>
      </c>
      <c r="K3740" s="7">
        <v>30615594</v>
      </c>
      <c r="L3740" s="7">
        <v>6756452</v>
      </c>
      <c r="M3740" s="7">
        <v>893262</v>
      </c>
      <c r="N3740" s="7">
        <v>49479151</v>
      </c>
      <c r="O3740" s="7">
        <v>39448361</v>
      </c>
      <c r="P3740" s="7">
        <v>6414246</v>
      </c>
      <c r="Q3740" s="7">
        <v>1655125</v>
      </c>
      <c r="R3740" s="7">
        <v>4815138</v>
      </c>
      <c r="S3740" s="7">
        <v>1449247</v>
      </c>
      <c r="T3740" s="7">
        <v>356914</v>
      </c>
      <c r="U3740" s="7">
        <v>0</v>
      </c>
      <c r="V3740" s="7">
        <v>6245296</v>
      </c>
      <c r="W3740" s="7">
        <v>144241943</v>
      </c>
      <c r="X3740" s="7">
        <v>0</v>
      </c>
      <c r="Y3740" s="7">
        <v>0</v>
      </c>
      <c r="Z3740" s="7">
        <v>39628626</v>
      </c>
      <c r="AA3740" s="7">
        <v>0</v>
      </c>
      <c r="AB3740" s="7">
        <v>0</v>
      </c>
      <c r="AC3740" s="7">
        <v>31334026</v>
      </c>
      <c r="AD3740" s="7">
        <v>0</v>
      </c>
      <c r="AE3740" s="7">
        <v>0</v>
      </c>
      <c r="AF3740" s="7">
        <v>0</v>
      </c>
      <c r="AG3740" s="7">
        <v>0</v>
      </c>
      <c r="AH3740" s="7">
        <v>19424224</v>
      </c>
      <c r="AI3740" s="7">
        <v>0</v>
      </c>
      <c r="AJ3740" s="7">
        <v>164393</v>
      </c>
      <c r="AK3740" s="7">
        <v>0</v>
      </c>
      <c r="AL3740" s="7">
        <v>0</v>
      </c>
      <c r="AM3740" s="7">
        <v>0</v>
      </c>
      <c r="AN3740" s="7">
        <v>0</v>
      </c>
      <c r="AO3740" s="7">
        <v>2771747</v>
      </c>
      <c r="AP3740" s="7">
        <v>0</v>
      </c>
      <c r="AQ3740" s="7">
        <v>0</v>
      </c>
      <c r="AR3740" s="7">
        <v>0</v>
      </c>
      <c r="AS3740" s="7">
        <v>0</v>
      </c>
      <c r="AT3740" s="7">
        <v>0</v>
      </c>
      <c r="AU3740" s="8">
        <f t="shared" si="58"/>
        <v>428267729</v>
      </c>
    </row>
    <row r="3741" spans="1:47" x14ac:dyDescent="0.3">
      <c r="A3741" s="2">
        <v>2015</v>
      </c>
      <c r="B3741" s="2" t="s">
        <v>80</v>
      </c>
      <c r="C3741" s="2">
        <v>7</v>
      </c>
      <c r="D3741" s="2" t="s">
        <v>62</v>
      </c>
      <c r="E3741" s="7">
        <v>14095251.9</v>
      </c>
      <c r="F3741" s="7">
        <v>-91.45</v>
      </c>
      <c r="G3741" s="7">
        <v>0</v>
      </c>
      <c r="H3741" s="7">
        <v>2109983.9300000002</v>
      </c>
      <c r="I3741" s="7">
        <v>0</v>
      </c>
      <c r="J3741" s="7">
        <v>832039.85</v>
      </c>
      <c r="K3741" s="7">
        <v>2196754.75</v>
      </c>
      <c r="L3741" s="7">
        <v>25097987.920000002</v>
      </c>
      <c r="M3741" s="7">
        <v>19539.77</v>
      </c>
      <c r="N3741" s="7">
        <v>46301641.450000003</v>
      </c>
      <c r="O3741" s="7">
        <v>38672288.850000001</v>
      </c>
      <c r="P3741" s="7">
        <v>1692871.69</v>
      </c>
      <c r="Q3741" s="7">
        <v>417283.95</v>
      </c>
      <c r="R3741" s="7">
        <v>2310188.3199999998</v>
      </c>
      <c r="S3741" s="7">
        <v>530369.81000000006</v>
      </c>
      <c r="T3741" s="7">
        <v>65658.31</v>
      </c>
      <c r="U3741" s="7">
        <v>0</v>
      </c>
      <c r="V3741" s="7">
        <v>0</v>
      </c>
      <c r="W3741" s="7">
        <v>0</v>
      </c>
      <c r="X3741" s="7">
        <v>29959.14</v>
      </c>
      <c r="Y3741" s="7">
        <v>58975823.100000001</v>
      </c>
      <c r="Z3741" s="7">
        <v>0</v>
      </c>
      <c r="AA3741" s="7">
        <v>5134.16</v>
      </c>
      <c r="AB3741" s="7">
        <v>18933583.91</v>
      </c>
      <c r="AC3741" s="7">
        <v>0</v>
      </c>
      <c r="AD3741" s="7">
        <v>26099.52</v>
      </c>
      <c r="AE3741" s="7">
        <v>30459461.989999998</v>
      </c>
      <c r="AF3741" s="7">
        <v>0</v>
      </c>
      <c r="AG3741" s="7">
        <v>0</v>
      </c>
      <c r="AH3741" s="7">
        <v>0</v>
      </c>
      <c r="AI3741" s="7">
        <v>38485896.090000004</v>
      </c>
      <c r="AJ3741" s="7">
        <v>0</v>
      </c>
      <c r="AK3741" s="7">
        <v>0</v>
      </c>
      <c r="AL3741" s="7">
        <v>0</v>
      </c>
      <c r="AM3741" s="7">
        <v>0</v>
      </c>
      <c r="AN3741" s="7">
        <v>0</v>
      </c>
      <c r="AO3741" s="7">
        <v>6892547.0800000001</v>
      </c>
      <c r="AP3741" s="7">
        <v>0</v>
      </c>
      <c r="AQ3741" s="7">
        <v>0</v>
      </c>
      <c r="AR3741" s="7">
        <v>178473177.69999999</v>
      </c>
      <c r="AS3741" s="7">
        <v>11754905.359999999</v>
      </c>
      <c r="AT3741" s="7">
        <v>4698158.3650000002</v>
      </c>
      <c r="AU3741" s="8">
        <f t="shared" si="58"/>
        <v>483076515.46499997</v>
      </c>
    </row>
    <row r="3742" spans="1:47" x14ac:dyDescent="0.3">
      <c r="A3742" s="2">
        <v>2015</v>
      </c>
      <c r="B3742" s="2" t="s">
        <v>47</v>
      </c>
      <c r="C3742" s="2">
        <v>1</v>
      </c>
      <c r="D3742" s="2" t="s">
        <v>62</v>
      </c>
      <c r="E3742" s="7">
        <v>14046775</v>
      </c>
      <c r="F3742" s="7">
        <v>-682</v>
      </c>
      <c r="G3742" s="7">
        <v>0</v>
      </c>
      <c r="H3742" s="7">
        <v>2293970</v>
      </c>
      <c r="I3742" s="7">
        <v>3509</v>
      </c>
      <c r="J3742" s="7">
        <v>1046663</v>
      </c>
      <c r="K3742" s="7">
        <v>2429473</v>
      </c>
      <c r="L3742" s="7">
        <v>8580853</v>
      </c>
      <c r="M3742" s="7">
        <v>100198</v>
      </c>
      <c r="N3742" s="7">
        <v>57523867</v>
      </c>
      <c r="O3742" s="7">
        <v>39416431</v>
      </c>
      <c r="P3742" s="7">
        <v>2111030</v>
      </c>
      <c r="Q3742" s="7">
        <v>1421531</v>
      </c>
      <c r="R3742" s="7">
        <v>2554582</v>
      </c>
      <c r="S3742" s="7">
        <v>726670</v>
      </c>
      <c r="T3742" s="7">
        <v>69460</v>
      </c>
      <c r="U3742" s="7">
        <v>0</v>
      </c>
      <c r="V3742" s="7">
        <v>0</v>
      </c>
      <c r="W3742" s="7">
        <v>0</v>
      </c>
      <c r="X3742" s="7">
        <v>72856</v>
      </c>
      <c r="Y3742" s="7">
        <v>65157629</v>
      </c>
      <c r="Z3742" s="7">
        <v>0</v>
      </c>
      <c r="AA3742" s="7">
        <v>12572</v>
      </c>
      <c r="AB3742" s="7">
        <v>21723785</v>
      </c>
      <c r="AC3742" s="7">
        <v>0</v>
      </c>
      <c r="AD3742" s="7">
        <v>60098</v>
      </c>
      <c r="AE3742" s="7">
        <v>42150814</v>
      </c>
      <c r="AF3742" s="7">
        <v>0</v>
      </c>
      <c r="AG3742" s="7">
        <v>-3</v>
      </c>
      <c r="AH3742" s="7">
        <v>0</v>
      </c>
      <c r="AI3742" s="7">
        <v>48125275</v>
      </c>
      <c r="AJ3742" s="7">
        <v>0</v>
      </c>
      <c r="AK3742" s="7">
        <v>0</v>
      </c>
      <c r="AL3742" s="7">
        <v>0</v>
      </c>
      <c r="AM3742" s="7">
        <v>0</v>
      </c>
      <c r="AN3742" s="7">
        <v>0</v>
      </c>
      <c r="AO3742" s="7">
        <v>7876359</v>
      </c>
      <c r="AP3742" s="7">
        <v>0</v>
      </c>
      <c r="AQ3742" s="7">
        <v>0</v>
      </c>
      <c r="AR3742" s="7">
        <v>179335988</v>
      </c>
      <c r="AS3742" s="7">
        <v>21918118</v>
      </c>
      <c r="AT3742" s="7">
        <v>3723690</v>
      </c>
      <c r="AU3742" s="8">
        <f t="shared" si="58"/>
        <v>522481511</v>
      </c>
    </row>
    <row r="3743" spans="1:47" x14ac:dyDescent="0.3">
      <c r="A3743" s="2">
        <v>2003</v>
      </c>
      <c r="B3743" s="2" t="s">
        <v>82</v>
      </c>
      <c r="C3743" s="2">
        <v>9</v>
      </c>
      <c r="D3743" s="2" t="s">
        <v>50</v>
      </c>
      <c r="E3743" s="7">
        <v>14043621</v>
      </c>
      <c r="F3743" s="7">
        <v>10</v>
      </c>
      <c r="G3743" s="7">
        <v>1023541</v>
      </c>
      <c r="H3743" s="7">
        <v>2483577</v>
      </c>
      <c r="I3743" s="7">
        <v>0</v>
      </c>
      <c r="J3743" s="7">
        <v>2687930</v>
      </c>
      <c r="K3743" s="7">
        <v>1072949</v>
      </c>
      <c r="L3743" s="7">
        <v>3419971</v>
      </c>
      <c r="M3743" s="7">
        <v>44160</v>
      </c>
      <c r="N3743" s="7">
        <v>13140197</v>
      </c>
      <c r="O3743" s="7">
        <v>18609943</v>
      </c>
      <c r="P3743" s="7">
        <v>4571570</v>
      </c>
      <c r="Q3743" s="7">
        <v>2167706</v>
      </c>
      <c r="R3743" s="7">
        <v>1476574</v>
      </c>
      <c r="S3743" s="7">
        <v>659652</v>
      </c>
      <c r="T3743" s="7">
        <v>188229</v>
      </c>
      <c r="U3743" s="7">
        <v>0</v>
      </c>
      <c r="V3743" s="7">
        <v>55791</v>
      </c>
      <c r="W3743" s="7">
        <v>76186397</v>
      </c>
      <c r="X3743" s="7">
        <v>0</v>
      </c>
      <c r="Y3743" s="7">
        <v>0</v>
      </c>
      <c r="Z3743" s="7">
        <v>29322440</v>
      </c>
      <c r="AA3743" s="7">
        <v>0</v>
      </c>
      <c r="AB3743" s="7">
        <v>0</v>
      </c>
      <c r="AC3743" s="7">
        <v>22841182</v>
      </c>
      <c r="AD3743" s="7">
        <v>0</v>
      </c>
      <c r="AE3743" s="7">
        <v>0</v>
      </c>
      <c r="AF3743" s="7">
        <v>0</v>
      </c>
      <c r="AG3743" s="7">
        <v>0</v>
      </c>
      <c r="AH3743" s="7">
        <v>4976931</v>
      </c>
      <c r="AI3743" s="7">
        <v>0</v>
      </c>
      <c r="AJ3743" s="7">
        <v>325294</v>
      </c>
      <c r="AK3743" s="7">
        <v>0</v>
      </c>
      <c r="AL3743" s="7">
        <v>0</v>
      </c>
      <c r="AM3743" s="7">
        <v>0</v>
      </c>
      <c r="AN3743" s="7">
        <v>0</v>
      </c>
      <c r="AO3743" s="7">
        <v>11493198</v>
      </c>
      <c r="AP3743" s="7">
        <v>0</v>
      </c>
      <c r="AQ3743" s="7">
        <v>0</v>
      </c>
      <c r="AR3743" s="7">
        <v>0</v>
      </c>
      <c r="AS3743" s="7">
        <v>0</v>
      </c>
      <c r="AT3743" s="7">
        <v>0</v>
      </c>
      <c r="AU3743" s="8">
        <f t="shared" si="58"/>
        <v>210790863</v>
      </c>
    </row>
    <row r="3744" spans="1:47" x14ac:dyDescent="0.3">
      <c r="A3744" s="2">
        <v>2001</v>
      </c>
      <c r="B3744" s="2" t="s">
        <v>78</v>
      </c>
      <c r="C3744" s="2">
        <v>5</v>
      </c>
      <c r="D3744" s="2" t="s">
        <v>71</v>
      </c>
      <c r="E3744" s="7">
        <v>14014274</v>
      </c>
      <c r="F3744" s="7">
        <v>23.129000000000001</v>
      </c>
      <c r="G3744" s="7">
        <v>11100149</v>
      </c>
      <c r="H3744" s="7">
        <v>3654905</v>
      </c>
      <c r="I3744" s="7">
        <v>0</v>
      </c>
      <c r="J3744" s="7">
        <v>8173094</v>
      </c>
      <c r="K3744" s="7">
        <v>23193778</v>
      </c>
      <c r="L3744" s="7">
        <v>11504396</v>
      </c>
      <c r="M3744" s="7">
        <v>643.46</v>
      </c>
      <c r="N3744" s="7">
        <v>25639487</v>
      </c>
      <c r="O3744" s="7">
        <v>23855919</v>
      </c>
      <c r="P3744" s="7">
        <v>5043245</v>
      </c>
      <c r="Q3744" s="7">
        <v>1240224</v>
      </c>
      <c r="R3744" s="7">
        <v>3496929</v>
      </c>
      <c r="S3744" s="7">
        <v>1713639</v>
      </c>
      <c r="T3744" s="7">
        <v>314.517</v>
      </c>
      <c r="U3744" s="7">
        <v>0</v>
      </c>
      <c r="V3744" s="7">
        <v>8479266</v>
      </c>
      <c r="W3744" s="7">
        <v>96169677</v>
      </c>
      <c r="X3744" s="7">
        <v>0</v>
      </c>
      <c r="Y3744" s="7">
        <v>0</v>
      </c>
      <c r="Z3744" s="7">
        <v>24645222</v>
      </c>
      <c r="AA3744" s="7">
        <v>0</v>
      </c>
      <c r="AB3744" s="7">
        <v>0</v>
      </c>
      <c r="AC3744" s="7">
        <v>20674490</v>
      </c>
      <c r="AD3744" s="7">
        <v>0</v>
      </c>
      <c r="AE3744" s="7">
        <v>0</v>
      </c>
      <c r="AF3744" s="7">
        <v>0</v>
      </c>
      <c r="AG3744" s="7">
        <v>0</v>
      </c>
      <c r="AH3744" s="7">
        <v>6231127</v>
      </c>
      <c r="AI3744" s="7">
        <v>0</v>
      </c>
      <c r="AJ3744" s="7">
        <v>298.714</v>
      </c>
      <c r="AK3744" s="7">
        <v>0</v>
      </c>
      <c r="AL3744" s="7">
        <v>0</v>
      </c>
      <c r="AM3744" s="7">
        <v>0</v>
      </c>
      <c r="AN3744" s="7">
        <v>0</v>
      </c>
      <c r="AO3744" s="7">
        <v>696.39300000000003</v>
      </c>
      <c r="AP3744" s="7">
        <v>0</v>
      </c>
      <c r="AQ3744" s="7">
        <v>0</v>
      </c>
      <c r="AR3744" s="7">
        <v>0</v>
      </c>
      <c r="AS3744" s="7">
        <v>0</v>
      </c>
      <c r="AT3744" s="7">
        <v>0</v>
      </c>
      <c r="AU3744" s="8">
        <f t="shared" si="58"/>
        <v>288831797.213</v>
      </c>
    </row>
    <row r="3745" spans="1:47" x14ac:dyDescent="0.3">
      <c r="A3745" s="2">
        <v>2019</v>
      </c>
      <c r="B3745" s="2" t="s">
        <v>76</v>
      </c>
      <c r="C3745" s="2">
        <v>3</v>
      </c>
      <c r="D3745" s="2" t="s">
        <v>57</v>
      </c>
      <c r="E3745" s="7">
        <v>13979185.32</v>
      </c>
      <c r="F3745" s="7">
        <v>4287.3599999999997</v>
      </c>
      <c r="G3745" s="7">
        <v>0</v>
      </c>
      <c r="H3745" s="7">
        <v>4450644.9400000004</v>
      </c>
      <c r="I3745" s="7">
        <v>0</v>
      </c>
      <c r="J3745" s="7">
        <v>616889.53</v>
      </c>
      <c r="K3745" s="7">
        <v>1371464.77</v>
      </c>
      <c r="L3745" s="7">
        <v>10279757.32</v>
      </c>
      <c r="M3745" s="7">
        <v>709.62</v>
      </c>
      <c r="N3745" s="7">
        <v>35446074.149999999</v>
      </c>
      <c r="O3745" s="7">
        <v>37499153.590000004</v>
      </c>
      <c r="P3745" s="7">
        <v>2728644.21</v>
      </c>
      <c r="Q3745" s="7">
        <v>527859.27</v>
      </c>
      <c r="R3745" s="7">
        <v>2589590.81</v>
      </c>
      <c r="S3745" s="7">
        <v>460497.43</v>
      </c>
      <c r="T3745" s="7">
        <v>143982.29</v>
      </c>
      <c r="U3745" s="7">
        <v>0</v>
      </c>
      <c r="V3745" s="7">
        <v>0</v>
      </c>
      <c r="W3745" s="7">
        <v>0</v>
      </c>
      <c r="X3745" s="7">
        <v>30174.45</v>
      </c>
      <c r="Y3745" s="7">
        <v>235695616.59999999</v>
      </c>
      <c r="Z3745" s="7">
        <v>0</v>
      </c>
      <c r="AA3745" s="7">
        <v>4882.2299999999996</v>
      </c>
      <c r="AB3745" s="7">
        <v>64714191.740000002</v>
      </c>
      <c r="AC3745" s="7">
        <v>0</v>
      </c>
      <c r="AD3745" s="7">
        <v>1129.5999999999999</v>
      </c>
      <c r="AE3745" s="7">
        <v>22270526.149999999</v>
      </c>
      <c r="AF3745" s="7">
        <v>0</v>
      </c>
      <c r="AG3745" s="7">
        <v>8776990.9100000001</v>
      </c>
      <c r="AH3745" s="7">
        <v>0</v>
      </c>
      <c r="AI3745" s="7">
        <v>25727681.710000001</v>
      </c>
      <c r="AJ3745" s="7">
        <v>0</v>
      </c>
      <c r="AK3745" s="7">
        <v>0</v>
      </c>
      <c r="AL3745" s="7">
        <v>0</v>
      </c>
      <c r="AM3745" s="7">
        <v>0</v>
      </c>
      <c r="AN3745" s="7">
        <v>0</v>
      </c>
      <c r="AO3745" s="7">
        <v>4581671.91</v>
      </c>
      <c r="AP3745" s="7">
        <v>0</v>
      </c>
      <c r="AQ3745" s="7">
        <v>417531892.19999999</v>
      </c>
      <c r="AR3745" s="7">
        <v>0</v>
      </c>
      <c r="AS3745" s="7">
        <v>0</v>
      </c>
      <c r="AT3745" s="7">
        <v>2548106.9840000002</v>
      </c>
      <c r="AU3745" s="8">
        <f t="shared" si="58"/>
        <v>891981605.0940001</v>
      </c>
    </row>
    <row r="3746" spans="1:47" x14ac:dyDescent="0.3">
      <c r="A3746" s="2">
        <v>2003</v>
      </c>
      <c r="B3746" s="2" t="s">
        <v>79</v>
      </c>
      <c r="C3746" s="2">
        <v>6</v>
      </c>
      <c r="D3746" s="2" t="s">
        <v>52</v>
      </c>
      <c r="E3746" s="7">
        <v>13962128</v>
      </c>
      <c r="F3746" s="7">
        <v>187141</v>
      </c>
      <c r="G3746" s="7">
        <v>4690722</v>
      </c>
      <c r="H3746" s="7">
        <v>8696938</v>
      </c>
      <c r="I3746" s="7">
        <v>28253</v>
      </c>
      <c r="J3746" s="7">
        <v>13315801</v>
      </c>
      <c r="K3746" s="7">
        <v>15410687</v>
      </c>
      <c r="L3746" s="7">
        <v>10053837</v>
      </c>
      <c r="M3746" s="7">
        <v>6362767</v>
      </c>
      <c r="N3746" s="7">
        <v>12379020</v>
      </c>
      <c r="O3746" s="7">
        <v>26992390</v>
      </c>
      <c r="P3746" s="7">
        <v>18089979</v>
      </c>
      <c r="Q3746" s="7">
        <v>6036707</v>
      </c>
      <c r="R3746" s="7">
        <v>3813343</v>
      </c>
      <c r="S3746" s="7">
        <v>3786234</v>
      </c>
      <c r="T3746" s="7">
        <v>379377</v>
      </c>
      <c r="U3746" s="7">
        <v>0</v>
      </c>
      <c r="V3746" s="7">
        <v>19803680</v>
      </c>
      <c r="W3746" s="7">
        <v>81017921</v>
      </c>
      <c r="X3746" s="7">
        <v>0</v>
      </c>
      <c r="Y3746" s="7">
        <v>0</v>
      </c>
      <c r="Z3746" s="7">
        <v>23310460</v>
      </c>
      <c r="AA3746" s="7">
        <v>0</v>
      </c>
      <c r="AB3746" s="7">
        <v>0</v>
      </c>
      <c r="AC3746" s="7">
        <v>18792351</v>
      </c>
      <c r="AD3746" s="7">
        <v>0</v>
      </c>
      <c r="AE3746" s="7">
        <v>0</v>
      </c>
      <c r="AF3746" s="7">
        <v>0</v>
      </c>
      <c r="AG3746" s="7">
        <v>0</v>
      </c>
      <c r="AH3746" s="7">
        <v>11410693</v>
      </c>
      <c r="AI3746" s="7">
        <v>0</v>
      </c>
      <c r="AJ3746" s="7">
        <v>159440</v>
      </c>
      <c r="AK3746" s="7">
        <v>0</v>
      </c>
      <c r="AL3746" s="7">
        <v>0</v>
      </c>
      <c r="AM3746" s="7">
        <v>0</v>
      </c>
      <c r="AN3746" s="7">
        <v>0</v>
      </c>
      <c r="AO3746" s="7">
        <v>920509</v>
      </c>
      <c r="AP3746" s="7">
        <v>0</v>
      </c>
      <c r="AQ3746" s="7">
        <v>0</v>
      </c>
      <c r="AR3746" s="7">
        <v>0</v>
      </c>
      <c r="AS3746" s="7">
        <v>0</v>
      </c>
      <c r="AT3746" s="7">
        <v>0</v>
      </c>
      <c r="AU3746" s="8">
        <f t="shared" si="58"/>
        <v>299600378</v>
      </c>
    </row>
    <row r="3747" spans="1:47" x14ac:dyDescent="0.3">
      <c r="A3747" s="2">
        <v>2006</v>
      </c>
      <c r="B3747" s="2" t="s">
        <v>76</v>
      </c>
      <c r="C3747" s="2">
        <v>3</v>
      </c>
      <c r="D3747" s="2" t="s">
        <v>50</v>
      </c>
      <c r="E3747" s="7">
        <v>13936574</v>
      </c>
      <c r="F3747" s="7">
        <v>23845</v>
      </c>
      <c r="G3747" s="7">
        <v>1624101</v>
      </c>
      <c r="H3747" s="7">
        <v>2599796</v>
      </c>
      <c r="I3747" s="7">
        <v>8880</v>
      </c>
      <c r="J3747" s="7">
        <v>3957080</v>
      </c>
      <c r="K3747" s="7">
        <v>2233591</v>
      </c>
      <c r="L3747" s="7">
        <v>2135795</v>
      </c>
      <c r="M3747" s="7">
        <v>275176</v>
      </c>
      <c r="N3747" s="7">
        <v>117137966</v>
      </c>
      <c r="O3747" s="7">
        <v>28830091</v>
      </c>
      <c r="P3747" s="7">
        <v>2210870</v>
      </c>
      <c r="Q3747" s="7">
        <v>6483228</v>
      </c>
      <c r="R3747" s="7">
        <v>2748654</v>
      </c>
      <c r="S3747" s="7">
        <v>1828121</v>
      </c>
      <c r="T3747" s="7">
        <v>30619</v>
      </c>
      <c r="U3747" s="7">
        <v>0</v>
      </c>
      <c r="V3747" s="7">
        <v>190816</v>
      </c>
      <c r="W3747" s="7">
        <v>0</v>
      </c>
      <c r="X3747" s="7">
        <v>91458</v>
      </c>
      <c r="Y3747" s="7">
        <v>150224238</v>
      </c>
      <c r="Z3747" s="7">
        <v>0</v>
      </c>
      <c r="AA3747" s="7">
        <v>19605</v>
      </c>
      <c r="AB3747" s="7">
        <v>35701138</v>
      </c>
      <c r="AC3747" s="7">
        <v>0</v>
      </c>
      <c r="AD3747" s="7">
        <v>101727</v>
      </c>
      <c r="AE3747" s="7">
        <v>95425127</v>
      </c>
      <c r="AF3747" s="7">
        <v>0</v>
      </c>
      <c r="AG3747" s="7">
        <v>0</v>
      </c>
      <c r="AH3747" s="7">
        <v>0</v>
      </c>
      <c r="AI3747" s="7">
        <v>0</v>
      </c>
      <c r="AJ3747" s="7">
        <v>184669</v>
      </c>
      <c r="AK3747" s="7">
        <v>0</v>
      </c>
      <c r="AL3747" s="7">
        <v>0</v>
      </c>
      <c r="AM3747" s="7">
        <v>0</v>
      </c>
      <c r="AN3747" s="7">
        <v>0</v>
      </c>
      <c r="AO3747" s="7">
        <v>2514908</v>
      </c>
      <c r="AP3747" s="7">
        <v>974663</v>
      </c>
      <c r="AQ3747" s="7">
        <v>0</v>
      </c>
      <c r="AR3747" s="7">
        <v>0</v>
      </c>
      <c r="AS3747" s="7">
        <v>0</v>
      </c>
      <c r="AT3747" s="7">
        <v>0</v>
      </c>
      <c r="AU3747" s="8">
        <f t="shared" si="58"/>
        <v>471492736</v>
      </c>
    </row>
    <row r="3748" spans="1:47" x14ac:dyDescent="0.3">
      <c r="A3748" s="2">
        <v>2001</v>
      </c>
      <c r="B3748" s="2" t="s">
        <v>79</v>
      </c>
      <c r="C3748" s="2">
        <v>6</v>
      </c>
      <c r="D3748" s="2" t="s">
        <v>71</v>
      </c>
      <c r="E3748" s="7">
        <v>13927108</v>
      </c>
      <c r="F3748" s="7">
        <v>23.963999999999999</v>
      </c>
      <c r="G3748" s="7">
        <v>12745289</v>
      </c>
      <c r="H3748" s="7">
        <v>3273570</v>
      </c>
      <c r="I3748" s="7">
        <v>0</v>
      </c>
      <c r="J3748" s="7">
        <v>8311357</v>
      </c>
      <c r="K3748" s="7">
        <v>26709741</v>
      </c>
      <c r="L3748" s="7">
        <v>9195357</v>
      </c>
      <c r="M3748" s="7">
        <v>168.66399999999999</v>
      </c>
      <c r="N3748" s="7">
        <v>30633847</v>
      </c>
      <c r="O3748" s="7">
        <v>21289332</v>
      </c>
      <c r="P3748" s="7">
        <v>4337158</v>
      </c>
      <c r="Q3748" s="7">
        <v>1163327</v>
      </c>
      <c r="R3748" s="7">
        <v>2678346</v>
      </c>
      <c r="S3748" s="7">
        <v>1360653</v>
      </c>
      <c r="T3748" s="7">
        <v>137.22399999999999</v>
      </c>
      <c r="U3748" s="7">
        <v>0</v>
      </c>
      <c r="V3748" s="7">
        <v>7039390</v>
      </c>
      <c r="W3748" s="7">
        <v>104755352</v>
      </c>
      <c r="X3748" s="7">
        <v>0</v>
      </c>
      <c r="Y3748" s="7">
        <v>0</v>
      </c>
      <c r="Z3748" s="7">
        <v>23184044</v>
      </c>
      <c r="AA3748" s="7">
        <v>0</v>
      </c>
      <c r="AB3748" s="7">
        <v>0</v>
      </c>
      <c r="AC3748" s="7">
        <v>22076159</v>
      </c>
      <c r="AD3748" s="7">
        <v>0</v>
      </c>
      <c r="AE3748" s="7">
        <v>0</v>
      </c>
      <c r="AF3748" s="7">
        <v>0</v>
      </c>
      <c r="AG3748" s="7">
        <v>0</v>
      </c>
      <c r="AH3748" s="7">
        <v>7975085</v>
      </c>
      <c r="AI3748" s="7">
        <v>0</v>
      </c>
      <c r="AJ3748" s="7">
        <v>223.54300000000001</v>
      </c>
      <c r="AK3748" s="7">
        <v>0</v>
      </c>
      <c r="AL3748" s="7">
        <v>0</v>
      </c>
      <c r="AM3748" s="7">
        <v>0</v>
      </c>
      <c r="AN3748" s="7">
        <v>0</v>
      </c>
      <c r="AO3748" s="7">
        <v>509.87599999999998</v>
      </c>
      <c r="AP3748" s="7">
        <v>0</v>
      </c>
      <c r="AQ3748" s="7">
        <v>0</v>
      </c>
      <c r="AR3748" s="7">
        <v>0</v>
      </c>
      <c r="AS3748" s="7">
        <v>0</v>
      </c>
      <c r="AT3748" s="7">
        <v>0</v>
      </c>
      <c r="AU3748" s="8">
        <f t="shared" si="58"/>
        <v>300656178.27099997</v>
      </c>
    </row>
    <row r="3749" spans="1:47" x14ac:dyDescent="0.3">
      <c r="A3749" s="2">
        <v>2003</v>
      </c>
      <c r="B3749" s="2" t="s">
        <v>77</v>
      </c>
      <c r="C3749" s="2">
        <v>4</v>
      </c>
      <c r="D3749" s="2" t="s">
        <v>71</v>
      </c>
      <c r="E3749" s="7">
        <v>13901121</v>
      </c>
      <c r="F3749" s="7">
        <v>54203</v>
      </c>
      <c r="G3749" s="7">
        <v>12906889</v>
      </c>
      <c r="H3749" s="7">
        <v>4440253</v>
      </c>
      <c r="I3749" s="7">
        <v>0</v>
      </c>
      <c r="J3749" s="7">
        <v>8700532</v>
      </c>
      <c r="K3749" s="7">
        <v>29170059</v>
      </c>
      <c r="L3749" s="7">
        <v>35214209</v>
      </c>
      <c r="M3749" s="7">
        <v>1654075</v>
      </c>
      <c r="N3749" s="7">
        <v>73268154</v>
      </c>
      <c r="O3749" s="7">
        <v>46238382</v>
      </c>
      <c r="P3749" s="7">
        <v>10914325</v>
      </c>
      <c r="Q3749" s="7">
        <v>1368492</v>
      </c>
      <c r="R3749" s="7">
        <v>4405723</v>
      </c>
      <c r="S3749" s="7">
        <v>1769137</v>
      </c>
      <c r="T3749" s="7">
        <v>200232</v>
      </c>
      <c r="U3749" s="7">
        <v>0</v>
      </c>
      <c r="V3749" s="7">
        <v>11663374</v>
      </c>
      <c r="W3749" s="7">
        <v>120597487</v>
      </c>
      <c r="X3749" s="7">
        <v>0</v>
      </c>
      <c r="Y3749" s="7">
        <v>0</v>
      </c>
      <c r="Z3749" s="7">
        <v>31392760</v>
      </c>
      <c r="AA3749" s="7">
        <v>0</v>
      </c>
      <c r="AB3749" s="7">
        <v>0</v>
      </c>
      <c r="AC3749" s="7">
        <v>44554233</v>
      </c>
      <c r="AD3749" s="7">
        <v>0</v>
      </c>
      <c r="AE3749" s="7">
        <v>0</v>
      </c>
      <c r="AF3749" s="7">
        <v>0</v>
      </c>
      <c r="AG3749" s="7">
        <v>0</v>
      </c>
      <c r="AH3749" s="7">
        <v>7508856</v>
      </c>
      <c r="AI3749" s="7">
        <v>0</v>
      </c>
      <c r="AJ3749" s="7">
        <v>107701</v>
      </c>
      <c r="AK3749" s="7">
        <v>0</v>
      </c>
      <c r="AL3749" s="7">
        <v>0</v>
      </c>
      <c r="AM3749" s="7">
        <v>0</v>
      </c>
      <c r="AN3749" s="7">
        <v>0</v>
      </c>
      <c r="AO3749" s="7">
        <v>1048193</v>
      </c>
      <c r="AP3749" s="7">
        <v>0</v>
      </c>
      <c r="AQ3749" s="7">
        <v>0</v>
      </c>
      <c r="AR3749" s="7">
        <v>0</v>
      </c>
      <c r="AS3749" s="7">
        <v>0</v>
      </c>
      <c r="AT3749" s="7">
        <v>0</v>
      </c>
      <c r="AU3749" s="8">
        <f t="shared" si="58"/>
        <v>461078390</v>
      </c>
    </row>
    <row r="3750" spans="1:47" x14ac:dyDescent="0.3">
      <c r="A3750" s="2">
        <v>2000</v>
      </c>
      <c r="B3750" s="2" t="s">
        <v>84</v>
      </c>
      <c r="C3750" s="2">
        <v>11</v>
      </c>
      <c r="D3750" s="2" t="s">
        <v>63</v>
      </c>
      <c r="E3750" s="7">
        <v>13877702</v>
      </c>
      <c r="F3750" s="7">
        <v>0</v>
      </c>
      <c r="G3750" s="7">
        <v>5171928</v>
      </c>
      <c r="H3750" s="7">
        <v>5657011</v>
      </c>
      <c r="I3750" s="7">
        <v>2315</v>
      </c>
      <c r="J3750" s="7">
        <v>4964851</v>
      </c>
      <c r="K3750" s="7">
        <v>12845139</v>
      </c>
      <c r="L3750" s="7">
        <v>2481074</v>
      </c>
      <c r="M3750" s="7">
        <v>230605</v>
      </c>
      <c r="N3750" s="7">
        <v>23250998</v>
      </c>
      <c r="O3750" s="7">
        <v>13742492</v>
      </c>
      <c r="P3750" s="7">
        <v>4690425</v>
      </c>
      <c r="Q3750" s="7">
        <v>607816</v>
      </c>
      <c r="R3750" s="7">
        <v>2875004</v>
      </c>
      <c r="S3750" s="7">
        <v>605915</v>
      </c>
      <c r="T3750" s="7">
        <v>330176</v>
      </c>
      <c r="U3750" s="7">
        <v>0</v>
      </c>
      <c r="V3750" s="7">
        <v>1328942</v>
      </c>
      <c r="W3750" s="7">
        <v>51281469</v>
      </c>
      <c r="X3750" s="7">
        <v>0</v>
      </c>
      <c r="Y3750" s="7">
        <v>0</v>
      </c>
      <c r="Z3750" s="7">
        <v>13950136</v>
      </c>
      <c r="AA3750" s="7">
        <v>0</v>
      </c>
      <c r="AB3750" s="7">
        <v>0</v>
      </c>
      <c r="AC3750" s="7">
        <v>10207967</v>
      </c>
      <c r="AD3750" s="7">
        <v>0</v>
      </c>
      <c r="AE3750" s="7">
        <v>0</v>
      </c>
      <c r="AF3750" s="7">
        <v>0</v>
      </c>
      <c r="AG3750" s="7">
        <v>0</v>
      </c>
      <c r="AH3750" s="7">
        <v>13492960</v>
      </c>
      <c r="AI3750" s="7">
        <v>0</v>
      </c>
      <c r="AJ3750" s="7">
        <v>319173</v>
      </c>
      <c r="AK3750" s="7">
        <v>0</v>
      </c>
      <c r="AL3750" s="7">
        <v>0</v>
      </c>
      <c r="AM3750" s="7">
        <v>0</v>
      </c>
      <c r="AN3750" s="7">
        <v>0</v>
      </c>
      <c r="AO3750" s="7">
        <v>473846</v>
      </c>
      <c r="AP3750" s="7">
        <v>0</v>
      </c>
      <c r="AQ3750" s="7">
        <v>0</v>
      </c>
      <c r="AR3750" s="7">
        <v>0</v>
      </c>
      <c r="AS3750" s="7">
        <v>0</v>
      </c>
      <c r="AT3750" s="7">
        <v>0</v>
      </c>
      <c r="AU3750" s="8">
        <f t="shared" si="58"/>
        <v>182387944</v>
      </c>
    </row>
    <row r="3751" spans="1:47" x14ac:dyDescent="0.3">
      <c r="A3751" s="2">
        <v>2020</v>
      </c>
      <c r="B3751" s="2" t="s">
        <v>47</v>
      </c>
      <c r="C3751" s="2">
        <v>1</v>
      </c>
      <c r="D3751" s="2" t="s">
        <v>61</v>
      </c>
      <c r="E3751" s="7">
        <v>13867684.66</v>
      </c>
      <c r="F3751" s="7">
        <v>2014.16</v>
      </c>
      <c r="G3751" s="7">
        <v>0</v>
      </c>
      <c r="H3751" s="7">
        <v>2935808.74</v>
      </c>
      <c r="I3751" s="7">
        <v>0</v>
      </c>
      <c r="J3751" s="7">
        <v>3938746.77</v>
      </c>
      <c r="K3751" s="7">
        <v>7414687.0499999998</v>
      </c>
      <c r="L3751" s="7">
        <v>17274819.210000001</v>
      </c>
      <c r="M3751" s="7">
        <v>11164628.810000001</v>
      </c>
      <c r="N3751" s="7">
        <v>160623715.80000001</v>
      </c>
      <c r="O3751" s="7">
        <v>90214666.5</v>
      </c>
      <c r="P3751" s="7">
        <v>6180425.3300000001</v>
      </c>
      <c r="Q3751" s="7">
        <v>2922537.34</v>
      </c>
      <c r="R3751" s="7">
        <v>5761372.9500000002</v>
      </c>
      <c r="S3751" s="7">
        <v>23906423.210000001</v>
      </c>
      <c r="T3751" s="7">
        <v>725839.62</v>
      </c>
      <c r="U3751" s="7">
        <v>0</v>
      </c>
      <c r="V3751" s="7">
        <v>0</v>
      </c>
      <c r="W3751" s="7">
        <v>0</v>
      </c>
      <c r="X3751" s="7">
        <v>16562404.970000001</v>
      </c>
      <c r="Y3751" s="7">
        <v>180027244.90000001</v>
      </c>
      <c r="Z3751" s="7">
        <v>0</v>
      </c>
      <c r="AA3751" s="7">
        <v>2692167.6800000002</v>
      </c>
      <c r="AB3751" s="7">
        <v>61906055.409999996</v>
      </c>
      <c r="AC3751" s="7">
        <v>0</v>
      </c>
      <c r="AD3751" s="7">
        <v>5195849.5599999996</v>
      </c>
      <c r="AE3751" s="7">
        <v>103386547.5</v>
      </c>
      <c r="AF3751" s="7">
        <v>0</v>
      </c>
      <c r="AG3751" s="7">
        <v>2893269.16</v>
      </c>
      <c r="AH3751" s="7">
        <v>0</v>
      </c>
      <c r="AI3751" s="7">
        <v>41204694.090000004</v>
      </c>
      <c r="AJ3751" s="7">
        <v>0</v>
      </c>
      <c r="AK3751" s="7">
        <v>0</v>
      </c>
      <c r="AL3751" s="7">
        <v>0</v>
      </c>
      <c r="AM3751" s="7">
        <v>0</v>
      </c>
      <c r="AN3751" s="7">
        <v>0</v>
      </c>
      <c r="AO3751" s="7">
        <v>1703293.18</v>
      </c>
      <c r="AP3751" s="7">
        <v>0</v>
      </c>
      <c r="AQ3751" s="7">
        <v>1006377795</v>
      </c>
      <c r="AR3751" s="7">
        <v>0</v>
      </c>
      <c r="AS3751" s="7">
        <v>0</v>
      </c>
      <c r="AT3751" s="7">
        <v>4765614.1560000004</v>
      </c>
      <c r="AU3751" s="8">
        <f t="shared" si="58"/>
        <v>1773648305.7559998</v>
      </c>
    </row>
    <row r="3752" spans="1:47" x14ac:dyDescent="0.3">
      <c r="A3752" s="2">
        <v>2003</v>
      </c>
      <c r="B3752" s="2" t="s">
        <v>47</v>
      </c>
      <c r="C3752" s="2">
        <v>1</v>
      </c>
      <c r="D3752" s="2" t="s">
        <v>50</v>
      </c>
      <c r="E3752" s="7">
        <v>13848964</v>
      </c>
      <c r="F3752" s="7">
        <v>18</v>
      </c>
      <c r="G3752" s="7">
        <v>988054</v>
      </c>
      <c r="H3752" s="7">
        <v>3025531</v>
      </c>
      <c r="I3752" s="7">
        <v>0</v>
      </c>
      <c r="J3752" s="7">
        <v>4168112</v>
      </c>
      <c r="K3752" s="7">
        <v>2484979</v>
      </c>
      <c r="L3752" s="7">
        <v>1897286</v>
      </c>
      <c r="M3752" s="7">
        <v>22431</v>
      </c>
      <c r="N3752" s="7">
        <v>47918635</v>
      </c>
      <c r="O3752" s="7">
        <v>15365879</v>
      </c>
      <c r="P3752" s="7">
        <v>3994025</v>
      </c>
      <c r="Q3752" s="7">
        <v>5774975</v>
      </c>
      <c r="R3752" s="7">
        <v>1722982</v>
      </c>
      <c r="S3752" s="7">
        <v>706747</v>
      </c>
      <c r="T3752" s="7">
        <v>41515</v>
      </c>
      <c r="U3752" s="7">
        <v>0</v>
      </c>
      <c r="V3752" s="7">
        <v>492778</v>
      </c>
      <c r="W3752" s="7">
        <v>82193061</v>
      </c>
      <c r="X3752" s="7">
        <v>0</v>
      </c>
      <c r="Y3752" s="7">
        <v>0</v>
      </c>
      <c r="Z3752" s="7">
        <v>31936466</v>
      </c>
      <c r="AA3752" s="7">
        <v>0</v>
      </c>
      <c r="AB3752" s="7">
        <v>0</v>
      </c>
      <c r="AC3752" s="7">
        <v>47156169</v>
      </c>
      <c r="AD3752" s="7">
        <v>0</v>
      </c>
      <c r="AE3752" s="7">
        <v>0</v>
      </c>
      <c r="AF3752" s="7">
        <v>0</v>
      </c>
      <c r="AG3752" s="7">
        <v>0</v>
      </c>
      <c r="AH3752" s="7">
        <v>4845647</v>
      </c>
      <c r="AI3752" s="7">
        <v>0</v>
      </c>
      <c r="AJ3752" s="7">
        <v>119205</v>
      </c>
      <c r="AK3752" s="7">
        <v>0</v>
      </c>
      <c r="AL3752" s="7">
        <v>0</v>
      </c>
      <c r="AM3752" s="7">
        <v>0</v>
      </c>
      <c r="AN3752" s="7">
        <v>0</v>
      </c>
      <c r="AO3752" s="7">
        <v>2828544</v>
      </c>
      <c r="AP3752" s="7">
        <v>0</v>
      </c>
      <c r="AQ3752" s="7">
        <v>0</v>
      </c>
      <c r="AR3752" s="7">
        <v>0</v>
      </c>
      <c r="AS3752" s="7">
        <v>0</v>
      </c>
      <c r="AT3752" s="7">
        <v>0</v>
      </c>
      <c r="AU3752" s="8">
        <f t="shared" si="58"/>
        <v>271532003</v>
      </c>
    </row>
    <row r="3753" spans="1:47" x14ac:dyDescent="0.3">
      <c r="A3753" s="2">
        <v>2023</v>
      </c>
      <c r="B3753" s="2" t="s">
        <v>77</v>
      </c>
      <c r="C3753" s="2">
        <v>4</v>
      </c>
      <c r="D3753" s="2" t="s">
        <v>61</v>
      </c>
      <c r="E3753" s="7">
        <v>13804822.65</v>
      </c>
      <c r="F3753" s="7">
        <v>-318.95999999999998</v>
      </c>
      <c r="G3753" s="7">
        <v>0</v>
      </c>
      <c r="H3753" s="7">
        <v>377254.57</v>
      </c>
      <c r="I3753" s="7">
        <v>0</v>
      </c>
      <c r="J3753" s="7">
        <v>7797291.0999999996</v>
      </c>
      <c r="K3753" s="7">
        <v>11019443.310000001</v>
      </c>
      <c r="L3753" s="7">
        <v>30120884.719999999</v>
      </c>
      <c r="M3753" s="7">
        <v>24073303.309999999</v>
      </c>
      <c r="N3753" s="7">
        <v>240150412.40000001</v>
      </c>
      <c r="O3753" s="7">
        <v>149033360.69999999</v>
      </c>
      <c r="P3753" s="7">
        <v>10614855.529999999</v>
      </c>
      <c r="Q3753" s="7">
        <v>7937951.2400000002</v>
      </c>
      <c r="R3753" s="7">
        <v>8961524.4499999993</v>
      </c>
      <c r="S3753" s="7">
        <v>23478502.920000002</v>
      </c>
      <c r="T3753" s="7">
        <v>734538.04</v>
      </c>
      <c r="U3753" s="7">
        <v>0</v>
      </c>
      <c r="V3753" s="7">
        <v>0</v>
      </c>
      <c r="W3753" s="7">
        <v>0</v>
      </c>
      <c r="X3753" s="7">
        <v>19456372.489999998</v>
      </c>
      <c r="Y3753" s="7">
        <v>188647635.80000001</v>
      </c>
      <c r="Z3753" s="7">
        <v>0</v>
      </c>
      <c r="AA3753" s="7">
        <v>3165372.35</v>
      </c>
      <c r="AB3753" s="7">
        <v>79610729.040000007</v>
      </c>
      <c r="AC3753" s="7">
        <v>0</v>
      </c>
      <c r="AD3753" s="7">
        <v>16819450.100000001</v>
      </c>
      <c r="AE3753" s="7">
        <v>162071604.80000001</v>
      </c>
      <c r="AF3753" s="7">
        <v>0</v>
      </c>
      <c r="AG3753" s="7">
        <v>0</v>
      </c>
      <c r="AH3753" s="7">
        <v>0</v>
      </c>
      <c r="AI3753" s="7">
        <v>49054935.460000001</v>
      </c>
      <c r="AJ3753" s="7">
        <v>0</v>
      </c>
      <c r="AK3753" s="7">
        <v>0</v>
      </c>
      <c r="AL3753" s="7">
        <v>0</v>
      </c>
      <c r="AM3753" s="7">
        <v>0</v>
      </c>
      <c r="AN3753" s="7">
        <v>0</v>
      </c>
      <c r="AO3753" s="7">
        <v>9185378.5600000005</v>
      </c>
      <c r="AP3753" s="7">
        <v>0</v>
      </c>
      <c r="AQ3753" s="7">
        <v>724390106.39999998</v>
      </c>
      <c r="AR3753" s="7">
        <v>0</v>
      </c>
      <c r="AS3753" s="7">
        <v>0</v>
      </c>
      <c r="AT3753" s="7">
        <v>7780007.9400000004</v>
      </c>
      <c r="AU3753" s="8">
        <f t="shared" si="58"/>
        <v>1788285418.9200001</v>
      </c>
    </row>
    <row r="3754" spans="1:47" x14ac:dyDescent="0.3">
      <c r="A3754" s="2">
        <v>2004</v>
      </c>
      <c r="B3754" s="2" t="s">
        <v>75</v>
      </c>
      <c r="C3754" s="2">
        <v>2</v>
      </c>
      <c r="D3754" s="2" t="s">
        <v>71</v>
      </c>
      <c r="E3754" s="7">
        <v>13766553</v>
      </c>
      <c r="F3754" s="7">
        <v>7167</v>
      </c>
      <c r="G3754" s="7">
        <v>20894658</v>
      </c>
      <c r="H3754" s="7">
        <v>5582041</v>
      </c>
      <c r="I3754" s="7">
        <v>0</v>
      </c>
      <c r="J3754" s="7">
        <v>8169009</v>
      </c>
      <c r="K3754" s="7">
        <v>33070487</v>
      </c>
      <c r="L3754" s="7">
        <v>4222858</v>
      </c>
      <c r="M3754" s="7">
        <v>1440465</v>
      </c>
      <c r="N3754" s="7">
        <v>37734738</v>
      </c>
      <c r="O3754" s="7">
        <v>36535079</v>
      </c>
      <c r="P3754" s="7">
        <v>5904241</v>
      </c>
      <c r="Q3754" s="7">
        <v>1182574</v>
      </c>
      <c r="R3754" s="7">
        <v>10729428</v>
      </c>
      <c r="S3754" s="7">
        <v>1459879</v>
      </c>
      <c r="T3754" s="7">
        <v>139260</v>
      </c>
      <c r="U3754" s="7">
        <v>0</v>
      </c>
      <c r="V3754" s="7">
        <v>9356647</v>
      </c>
      <c r="W3754" s="7">
        <v>0</v>
      </c>
      <c r="X3754" s="7">
        <v>1772934</v>
      </c>
      <c r="Y3754" s="7">
        <v>138758293</v>
      </c>
      <c r="Z3754" s="7">
        <v>0</v>
      </c>
      <c r="AA3754" s="7">
        <v>301825</v>
      </c>
      <c r="AB3754" s="7">
        <v>38617304</v>
      </c>
      <c r="AC3754" s="7">
        <v>0</v>
      </c>
      <c r="AD3754" s="7">
        <v>429267</v>
      </c>
      <c r="AE3754" s="7">
        <v>27786033</v>
      </c>
      <c r="AF3754" s="7">
        <v>0</v>
      </c>
      <c r="AG3754" s="7">
        <v>0</v>
      </c>
      <c r="AH3754" s="7">
        <v>0</v>
      </c>
      <c r="AI3754" s="7">
        <v>0</v>
      </c>
      <c r="AJ3754" s="7">
        <v>166705</v>
      </c>
      <c r="AK3754" s="7">
        <v>3200792</v>
      </c>
      <c r="AL3754" s="7">
        <v>10763377</v>
      </c>
      <c r="AM3754" s="7">
        <v>0</v>
      </c>
      <c r="AN3754" s="7">
        <v>0</v>
      </c>
      <c r="AO3754" s="7">
        <v>1455145</v>
      </c>
      <c r="AP3754" s="7">
        <v>12195410</v>
      </c>
      <c r="AQ3754" s="7">
        <v>0</v>
      </c>
      <c r="AR3754" s="7">
        <v>0</v>
      </c>
      <c r="AS3754" s="7">
        <v>0</v>
      </c>
      <c r="AT3754" s="7">
        <v>0</v>
      </c>
      <c r="AU3754" s="8">
        <f t="shared" si="58"/>
        <v>425642169</v>
      </c>
    </row>
    <row r="3755" spans="1:47" x14ac:dyDescent="0.3">
      <c r="A3755" s="2">
        <v>2023</v>
      </c>
      <c r="B3755" s="2" t="s">
        <v>80</v>
      </c>
      <c r="C3755" s="2">
        <v>7</v>
      </c>
      <c r="D3755" s="2" t="s">
        <v>61</v>
      </c>
      <c r="E3755" s="7">
        <v>13709953.300000001</v>
      </c>
      <c r="F3755" s="7">
        <v>6708.22</v>
      </c>
      <c r="G3755" s="7">
        <v>0</v>
      </c>
      <c r="H3755" s="7">
        <v>2196353.0699999998</v>
      </c>
      <c r="I3755" s="7">
        <v>0</v>
      </c>
      <c r="J3755" s="7">
        <v>8512078.9299999997</v>
      </c>
      <c r="K3755" s="7">
        <v>10151784.460000001</v>
      </c>
      <c r="L3755" s="7">
        <v>73444334.5</v>
      </c>
      <c r="M3755" s="7">
        <v>18686222.289999999</v>
      </c>
      <c r="N3755" s="7">
        <v>298514119.39999998</v>
      </c>
      <c r="O3755" s="7">
        <v>107403445.3</v>
      </c>
      <c r="P3755" s="7">
        <v>7473169.75</v>
      </c>
      <c r="Q3755" s="7">
        <v>23248709.379999999</v>
      </c>
      <c r="R3755" s="7">
        <v>8583155.6400000006</v>
      </c>
      <c r="S3755" s="7">
        <v>27959054.52</v>
      </c>
      <c r="T3755" s="7">
        <v>647472.65</v>
      </c>
      <c r="U3755" s="7">
        <v>0</v>
      </c>
      <c r="V3755" s="7">
        <v>0</v>
      </c>
      <c r="W3755" s="7">
        <v>0</v>
      </c>
      <c r="X3755" s="7">
        <v>19280124.52</v>
      </c>
      <c r="Y3755" s="7">
        <v>188539856.19999999</v>
      </c>
      <c r="Z3755" s="7">
        <v>0</v>
      </c>
      <c r="AA3755" s="7">
        <v>3127691.1</v>
      </c>
      <c r="AB3755" s="7">
        <v>79239878.069999993</v>
      </c>
      <c r="AC3755" s="7">
        <v>0</v>
      </c>
      <c r="AD3755" s="7">
        <v>12905481.609999999</v>
      </c>
      <c r="AE3755" s="7">
        <v>183655086.69999999</v>
      </c>
      <c r="AF3755" s="7">
        <v>0</v>
      </c>
      <c r="AG3755" s="7">
        <v>0</v>
      </c>
      <c r="AH3755" s="7">
        <v>0</v>
      </c>
      <c r="AI3755" s="7">
        <v>52874635.030000001</v>
      </c>
      <c r="AJ3755" s="7">
        <v>0</v>
      </c>
      <c r="AK3755" s="7">
        <v>0</v>
      </c>
      <c r="AL3755" s="7">
        <v>0</v>
      </c>
      <c r="AM3755" s="7">
        <v>0</v>
      </c>
      <c r="AN3755" s="7">
        <v>0</v>
      </c>
      <c r="AO3755" s="7">
        <v>8100397.6299999999</v>
      </c>
      <c r="AP3755" s="7">
        <v>0</v>
      </c>
      <c r="AQ3755" s="7">
        <v>734139811.5</v>
      </c>
      <c r="AR3755" s="7">
        <v>0</v>
      </c>
      <c r="AS3755" s="7">
        <v>0</v>
      </c>
      <c r="AT3755" s="7">
        <v>24453163.760000002</v>
      </c>
      <c r="AU3755" s="8">
        <f t="shared" si="58"/>
        <v>1906852687.53</v>
      </c>
    </row>
    <row r="3756" spans="1:47" x14ac:dyDescent="0.3">
      <c r="A3756" s="2">
        <v>2009</v>
      </c>
      <c r="B3756" s="2" t="s">
        <v>79</v>
      </c>
      <c r="C3756" s="2">
        <v>6</v>
      </c>
      <c r="D3756" s="2" t="s">
        <v>53</v>
      </c>
      <c r="E3756" s="7">
        <v>13709549.02</v>
      </c>
      <c r="F3756" s="7">
        <v>30652.76</v>
      </c>
      <c r="G3756" s="7">
        <v>3296246.12</v>
      </c>
      <c r="H3756" s="7">
        <v>6378855</v>
      </c>
      <c r="I3756" s="7">
        <v>0</v>
      </c>
      <c r="J3756" s="7">
        <v>4054654.33</v>
      </c>
      <c r="K3756" s="7">
        <v>3847484.55</v>
      </c>
      <c r="L3756" s="7">
        <v>19249749.600000001</v>
      </c>
      <c r="M3756" s="7">
        <v>9503684.4000000004</v>
      </c>
      <c r="N3756" s="7">
        <v>31501909.41</v>
      </c>
      <c r="O3756" s="7">
        <v>34600851.75</v>
      </c>
      <c r="P3756" s="7">
        <v>7998952.6299999999</v>
      </c>
      <c r="Q3756" s="7">
        <v>4511931.4400000004</v>
      </c>
      <c r="R3756" s="7">
        <v>3280712.21</v>
      </c>
      <c r="S3756" s="7">
        <v>7910332.1299999999</v>
      </c>
      <c r="T3756" s="7">
        <v>94999.07</v>
      </c>
      <c r="U3756" s="7">
        <v>0</v>
      </c>
      <c r="V3756" s="7">
        <v>443.05</v>
      </c>
      <c r="W3756" s="7">
        <v>0</v>
      </c>
      <c r="X3756" s="7">
        <v>10204645.23</v>
      </c>
      <c r="Y3756" s="7">
        <v>98263847.060000002</v>
      </c>
      <c r="Z3756" s="7">
        <v>0</v>
      </c>
      <c r="AA3756" s="7">
        <v>1660137.4</v>
      </c>
      <c r="AB3756" s="7">
        <v>29152473.670000002</v>
      </c>
      <c r="AC3756" s="7">
        <v>0</v>
      </c>
      <c r="AD3756" s="7">
        <v>4362237.72</v>
      </c>
      <c r="AE3756" s="7">
        <v>21862932.640000001</v>
      </c>
      <c r="AF3756" s="7">
        <v>0</v>
      </c>
      <c r="AG3756" s="7">
        <v>3783.5</v>
      </c>
      <c r="AH3756" s="7">
        <v>0</v>
      </c>
      <c r="AI3756" s="7">
        <v>0</v>
      </c>
      <c r="AJ3756" s="7">
        <v>47852.11</v>
      </c>
      <c r="AK3756" s="7">
        <v>0</v>
      </c>
      <c r="AL3756" s="7">
        <v>0</v>
      </c>
      <c r="AM3756" s="7">
        <v>0</v>
      </c>
      <c r="AN3756" s="7">
        <v>0</v>
      </c>
      <c r="AO3756" s="7">
        <v>7336727.4699999997</v>
      </c>
      <c r="AP3756" s="7">
        <v>5181648.93</v>
      </c>
      <c r="AQ3756" s="7">
        <v>0</v>
      </c>
      <c r="AR3756" s="7">
        <v>0</v>
      </c>
      <c r="AS3756" s="7">
        <v>0</v>
      </c>
      <c r="AT3756" s="7">
        <v>0</v>
      </c>
      <c r="AU3756" s="8">
        <f t="shared" si="58"/>
        <v>328047293.20000005</v>
      </c>
    </row>
    <row r="3757" spans="1:47" x14ac:dyDescent="0.3">
      <c r="A3757" s="2">
        <v>2014</v>
      </c>
      <c r="B3757" s="2" t="s">
        <v>75</v>
      </c>
      <c r="C3757" s="2">
        <v>2</v>
      </c>
      <c r="D3757" s="2" t="s">
        <v>62</v>
      </c>
      <c r="E3757" s="7">
        <v>13702016</v>
      </c>
      <c r="F3757" s="7">
        <v>-259</v>
      </c>
      <c r="G3757" s="7">
        <v>0</v>
      </c>
      <c r="H3757" s="7">
        <v>5682569</v>
      </c>
      <c r="I3757" s="7">
        <v>0</v>
      </c>
      <c r="J3757" s="7">
        <v>2264081</v>
      </c>
      <c r="K3757" s="7">
        <v>2670122</v>
      </c>
      <c r="L3757" s="7">
        <v>6448636</v>
      </c>
      <c r="M3757" s="7">
        <v>5392</v>
      </c>
      <c r="N3757" s="7">
        <v>29445992</v>
      </c>
      <c r="O3757" s="7">
        <v>30841103</v>
      </c>
      <c r="P3757" s="7">
        <v>1183028</v>
      </c>
      <c r="Q3757" s="7">
        <v>717586</v>
      </c>
      <c r="R3757" s="7">
        <v>2107911</v>
      </c>
      <c r="S3757" s="7">
        <v>506106</v>
      </c>
      <c r="T3757" s="7">
        <v>35366</v>
      </c>
      <c r="U3757" s="7">
        <v>0</v>
      </c>
      <c r="V3757" s="7">
        <v>0</v>
      </c>
      <c r="W3757" s="7">
        <v>0</v>
      </c>
      <c r="X3757" s="7">
        <v>70223</v>
      </c>
      <c r="Y3757" s="7">
        <v>56125098</v>
      </c>
      <c r="Z3757" s="7">
        <v>0</v>
      </c>
      <c r="AA3757" s="7">
        <v>11494</v>
      </c>
      <c r="AB3757" s="7">
        <v>20419001</v>
      </c>
      <c r="AC3757" s="7">
        <v>0</v>
      </c>
      <c r="AD3757" s="7">
        <v>4618</v>
      </c>
      <c r="AE3757" s="7">
        <v>17261243</v>
      </c>
      <c r="AF3757" s="7">
        <v>0</v>
      </c>
      <c r="AG3757" s="7">
        <v>0</v>
      </c>
      <c r="AH3757" s="7">
        <v>0</v>
      </c>
      <c r="AI3757" s="7">
        <v>32538704</v>
      </c>
      <c r="AJ3757" s="7">
        <v>33033</v>
      </c>
      <c r="AK3757" s="7">
        <v>0</v>
      </c>
      <c r="AL3757" s="7">
        <v>0</v>
      </c>
      <c r="AM3757" s="7">
        <v>0</v>
      </c>
      <c r="AN3757" s="7">
        <v>0</v>
      </c>
      <c r="AO3757" s="7">
        <v>8648941</v>
      </c>
      <c r="AP3757" s="7">
        <v>0</v>
      </c>
      <c r="AQ3757" s="7">
        <v>0</v>
      </c>
      <c r="AR3757" s="7">
        <v>148471591</v>
      </c>
      <c r="AS3757" s="7">
        <v>19835311</v>
      </c>
      <c r="AT3757" s="7">
        <v>4365557</v>
      </c>
      <c r="AU3757" s="8">
        <f t="shared" si="58"/>
        <v>403394463</v>
      </c>
    </row>
    <row r="3758" spans="1:47" x14ac:dyDescent="0.3">
      <c r="A3758" s="2">
        <v>2001</v>
      </c>
      <c r="B3758" s="2" t="s">
        <v>82</v>
      </c>
      <c r="C3758" s="2">
        <v>9</v>
      </c>
      <c r="D3758" s="2" t="s">
        <v>50</v>
      </c>
      <c r="E3758" s="7">
        <v>13698305</v>
      </c>
      <c r="F3758" s="7">
        <v>0</v>
      </c>
      <c r="G3758" s="7">
        <v>1630500</v>
      </c>
      <c r="H3758" s="7">
        <v>1109939</v>
      </c>
      <c r="I3758" s="7">
        <v>0</v>
      </c>
      <c r="J3758" s="7">
        <v>3081997</v>
      </c>
      <c r="K3758" s="7">
        <v>1784767</v>
      </c>
      <c r="L3758" s="7">
        <v>2455485</v>
      </c>
      <c r="M3758" s="7">
        <v>563703</v>
      </c>
      <c r="N3758" s="7">
        <v>10399265</v>
      </c>
      <c r="O3758" s="7">
        <v>12991119</v>
      </c>
      <c r="P3758" s="7">
        <v>797230</v>
      </c>
      <c r="Q3758" s="7">
        <v>7766661</v>
      </c>
      <c r="R3758" s="7">
        <v>1073382</v>
      </c>
      <c r="S3758" s="7">
        <v>693272</v>
      </c>
      <c r="T3758" s="7">
        <v>141499</v>
      </c>
      <c r="U3758" s="7">
        <v>0</v>
      </c>
      <c r="V3758" s="7">
        <v>1183160</v>
      </c>
      <c r="W3758" s="7">
        <v>71425013</v>
      </c>
      <c r="X3758" s="7">
        <v>0</v>
      </c>
      <c r="Y3758" s="7">
        <v>0</v>
      </c>
      <c r="Z3758" s="7">
        <v>18351348</v>
      </c>
      <c r="AA3758" s="7">
        <v>0</v>
      </c>
      <c r="AB3758" s="7">
        <v>0</v>
      </c>
      <c r="AC3758" s="7">
        <v>20397654</v>
      </c>
      <c r="AD3758" s="7">
        <v>0</v>
      </c>
      <c r="AE3758" s="7">
        <v>0</v>
      </c>
      <c r="AF3758" s="7">
        <v>0</v>
      </c>
      <c r="AG3758" s="7">
        <v>0</v>
      </c>
      <c r="AH3758" s="7">
        <v>4235766</v>
      </c>
      <c r="AI3758" s="7">
        <v>0</v>
      </c>
      <c r="AJ3758" s="7">
        <v>129187</v>
      </c>
      <c r="AK3758" s="7">
        <v>0</v>
      </c>
      <c r="AL3758" s="7">
        <v>0</v>
      </c>
      <c r="AM3758" s="7">
        <v>0</v>
      </c>
      <c r="AN3758" s="7">
        <v>0</v>
      </c>
      <c r="AO3758" s="7">
        <v>525348</v>
      </c>
      <c r="AP3758" s="7">
        <v>0</v>
      </c>
      <c r="AQ3758" s="7">
        <v>0</v>
      </c>
      <c r="AR3758" s="7">
        <v>0</v>
      </c>
      <c r="AS3758" s="7">
        <v>0</v>
      </c>
      <c r="AT3758" s="7">
        <v>0</v>
      </c>
      <c r="AU3758" s="8">
        <f t="shared" si="58"/>
        <v>174434600</v>
      </c>
    </row>
    <row r="3759" spans="1:47" x14ac:dyDescent="0.3">
      <c r="A3759" s="2">
        <v>2004</v>
      </c>
      <c r="B3759" s="2" t="s">
        <v>77</v>
      </c>
      <c r="C3759" s="2">
        <v>4</v>
      </c>
      <c r="D3759" s="2" t="s">
        <v>58</v>
      </c>
      <c r="E3759" s="7">
        <v>13690913</v>
      </c>
      <c r="F3759" s="7">
        <v>-77</v>
      </c>
      <c r="G3759" s="7">
        <v>14794039</v>
      </c>
      <c r="H3759" s="7">
        <v>9479249</v>
      </c>
      <c r="I3759" s="7">
        <v>70937186</v>
      </c>
      <c r="J3759" s="7">
        <v>12669237</v>
      </c>
      <c r="K3759" s="7">
        <v>50138284</v>
      </c>
      <c r="L3759" s="7">
        <v>117346262</v>
      </c>
      <c r="M3759" s="7">
        <v>8297651</v>
      </c>
      <c r="N3759" s="7">
        <v>207695121</v>
      </c>
      <c r="O3759" s="7">
        <v>111291123</v>
      </c>
      <c r="P3759" s="7">
        <v>25427457</v>
      </c>
      <c r="Q3759" s="7">
        <v>11435654</v>
      </c>
      <c r="R3759" s="7">
        <v>11108351</v>
      </c>
      <c r="S3759" s="7">
        <v>8841744</v>
      </c>
      <c r="T3759" s="7">
        <v>709078</v>
      </c>
      <c r="U3759" s="7">
        <v>0</v>
      </c>
      <c r="V3759" s="7">
        <v>17799532</v>
      </c>
      <c r="W3759" s="7">
        <v>0</v>
      </c>
      <c r="X3759" s="7">
        <v>4803167</v>
      </c>
      <c r="Y3759" s="7">
        <v>296865356</v>
      </c>
      <c r="Z3759" s="7">
        <v>0</v>
      </c>
      <c r="AA3759" s="7">
        <v>632702</v>
      </c>
      <c r="AB3759" s="7">
        <v>77376647</v>
      </c>
      <c r="AC3759" s="7">
        <v>0</v>
      </c>
      <c r="AD3759" s="7">
        <v>984455</v>
      </c>
      <c r="AE3759" s="7">
        <v>120685947</v>
      </c>
      <c r="AF3759" s="7">
        <v>109083</v>
      </c>
      <c r="AG3759" s="7">
        <v>0</v>
      </c>
      <c r="AH3759" s="7">
        <v>0</v>
      </c>
      <c r="AI3759" s="7">
        <v>0</v>
      </c>
      <c r="AJ3759" s="7">
        <v>8251031</v>
      </c>
      <c r="AK3759" s="7">
        <v>5771862</v>
      </c>
      <c r="AL3759" s="7">
        <v>17773314</v>
      </c>
      <c r="AM3759" s="7">
        <v>17954307</v>
      </c>
      <c r="AN3759" s="7">
        <v>0</v>
      </c>
      <c r="AO3759" s="7">
        <v>11888315</v>
      </c>
      <c r="AP3759" s="7">
        <v>30449906</v>
      </c>
      <c r="AQ3759" s="7">
        <v>0</v>
      </c>
      <c r="AR3759" s="7">
        <v>0</v>
      </c>
      <c r="AS3759" s="7">
        <v>0</v>
      </c>
      <c r="AT3759" s="7">
        <v>0</v>
      </c>
      <c r="AU3759" s="8">
        <f t="shared" si="58"/>
        <v>1285206896</v>
      </c>
    </row>
    <row r="3760" spans="1:47" x14ac:dyDescent="0.3">
      <c r="A3760" s="2">
        <v>2015</v>
      </c>
      <c r="B3760" s="2" t="s">
        <v>81</v>
      </c>
      <c r="C3760" s="2">
        <v>8</v>
      </c>
      <c r="D3760" s="2" t="s">
        <v>49</v>
      </c>
      <c r="E3760" s="7">
        <v>13671048.550000001</v>
      </c>
      <c r="F3760" s="7">
        <v>1254.54</v>
      </c>
      <c r="G3760" s="7">
        <v>0</v>
      </c>
      <c r="H3760" s="7">
        <v>351334</v>
      </c>
      <c r="I3760" s="7">
        <v>0</v>
      </c>
      <c r="J3760" s="7">
        <v>6028.8</v>
      </c>
      <c r="K3760" s="7">
        <v>1719000.54</v>
      </c>
      <c r="L3760" s="7">
        <v>14847616.859999999</v>
      </c>
      <c r="M3760" s="7">
        <v>32825.75</v>
      </c>
      <c r="N3760" s="7">
        <v>15801646.9</v>
      </c>
      <c r="O3760" s="7">
        <v>20294540.629999999</v>
      </c>
      <c r="P3760" s="7">
        <v>1193806.2</v>
      </c>
      <c r="Q3760" s="7">
        <v>95623.92</v>
      </c>
      <c r="R3760" s="7">
        <v>1366830.14</v>
      </c>
      <c r="S3760" s="7">
        <v>281360.18</v>
      </c>
      <c r="T3760" s="7">
        <v>52352.49</v>
      </c>
      <c r="U3760" s="7">
        <v>0</v>
      </c>
      <c r="V3760" s="7">
        <v>0</v>
      </c>
      <c r="W3760" s="7">
        <v>0</v>
      </c>
      <c r="X3760" s="7">
        <v>72775.28</v>
      </c>
      <c r="Y3760" s="7">
        <v>48574825.689999998</v>
      </c>
      <c r="Z3760" s="7">
        <v>0</v>
      </c>
      <c r="AA3760" s="7">
        <v>12479.25</v>
      </c>
      <c r="AB3760" s="7">
        <v>14826214.439999999</v>
      </c>
      <c r="AC3760" s="7">
        <v>0</v>
      </c>
      <c r="AD3760" s="7">
        <v>16011.2</v>
      </c>
      <c r="AE3760" s="7">
        <v>9300619.4900000002</v>
      </c>
      <c r="AF3760" s="7">
        <v>0</v>
      </c>
      <c r="AG3760" s="7">
        <v>3097.64</v>
      </c>
      <c r="AH3760" s="7">
        <v>0</v>
      </c>
      <c r="AI3760" s="7">
        <v>17384202.710000001</v>
      </c>
      <c r="AJ3760" s="7">
        <v>0</v>
      </c>
      <c r="AK3760" s="7">
        <v>0</v>
      </c>
      <c r="AL3760" s="7">
        <v>0</v>
      </c>
      <c r="AM3760" s="7">
        <v>0</v>
      </c>
      <c r="AN3760" s="7">
        <v>0</v>
      </c>
      <c r="AO3760" s="7">
        <v>5886778.0099999998</v>
      </c>
      <c r="AP3760" s="7">
        <v>0</v>
      </c>
      <c r="AQ3760" s="7">
        <v>0</v>
      </c>
      <c r="AR3760" s="7">
        <v>126583291.09999999</v>
      </c>
      <c r="AS3760" s="7">
        <v>8026704.1449999996</v>
      </c>
      <c r="AT3760" s="7">
        <v>3459539.9419999998</v>
      </c>
      <c r="AU3760" s="8">
        <f t="shared" si="58"/>
        <v>303861808.3969999</v>
      </c>
    </row>
    <row r="3761" spans="1:47" x14ac:dyDescent="0.3">
      <c r="A3761" s="2">
        <v>2009</v>
      </c>
      <c r="B3761" s="2" t="s">
        <v>81</v>
      </c>
      <c r="C3761" s="2">
        <v>8</v>
      </c>
      <c r="D3761" s="2" t="s">
        <v>57</v>
      </c>
      <c r="E3761" s="7">
        <v>13670493.119999999</v>
      </c>
      <c r="F3761" s="7">
        <v>1388.63</v>
      </c>
      <c r="G3761" s="7">
        <v>655.20000000000005</v>
      </c>
      <c r="H3761" s="7">
        <v>4889782.42</v>
      </c>
      <c r="I3761" s="7">
        <v>0</v>
      </c>
      <c r="J3761" s="7">
        <v>1192696.68</v>
      </c>
      <c r="K3761" s="7">
        <v>367059.31</v>
      </c>
      <c r="L3761" s="7">
        <v>7994784</v>
      </c>
      <c r="M3761" s="7">
        <v>994.63</v>
      </c>
      <c r="N3761" s="7">
        <v>15818612.6</v>
      </c>
      <c r="O3761" s="7">
        <v>12074847.93</v>
      </c>
      <c r="P3761" s="7">
        <v>846876.96</v>
      </c>
      <c r="Q3761" s="7">
        <v>57417.17</v>
      </c>
      <c r="R3761" s="7">
        <v>860586.75</v>
      </c>
      <c r="S3761" s="7">
        <v>119637.84</v>
      </c>
      <c r="T3761" s="7">
        <v>127234.06</v>
      </c>
      <c r="U3761" s="7">
        <v>0</v>
      </c>
      <c r="V3761" s="7">
        <v>2506.3200000000002</v>
      </c>
      <c r="W3761" s="7">
        <v>0</v>
      </c>
      <c r="X3761" s="7">
        <v>19071.89</v>
      </c>
      <c r="Y3761" s="7">
        <v>51712889.450000003</v>
      </c>
      <c r="Z3761" s="7">
        <v>0</v>
      </c>
      <c r="AA3761" s="7">
        <v>3050.85</v>
      </c>
      <c r="AB3761" s="7">
        <v>13702677.189999999</v>
      </c>
      <c r="AC3761" s="7">
        <v>0</v>
      </c>
      <c r="AD3761" s="7">
        <v>0</v>
      </c>
      <c r="AE3761" s="7">
        <v>11101021.439999999</v>
      </c>
      <c r="AF3761" s="7">
        <v>0</v>
      </c>
      <c r="AG3761" s="7">
        <v>7912756.04</v>
      </c>
      <c r="AH3761" s="7">
        <v>0</v>
      </c>
      <c r="AI3761" s="7">
        <v>0</v>
      </c>
      <c r="AJ3761" s="7">
        <v>37338.400000000001</v>
      </c>
      <c r="AK3761" s="7">
        <v>0</v>
      </c>
      <c r="AL3761" s="7">
        <v>0</v>
      </c>
      <c r="AM3761" s="7">
        <v>0</v>
      </c>
      <c r="AN3761" s="7">
        <v>0</v>
      </c>
      <c r="AO3761" s="7">
        <v>1837087.45</v>
      </c>
      <c r="AP3761" s="7">
        <v>3136621.97</v>
      </c>
      <c r="AQ3761" s="7">
        <v>0</v>
      </c>
      <c r="AR3761" s="7">
        <v>0</v>
      </c>
      <c r="AS3761" s="7">
        <v>0</v>
      </c>
      <c r="AT3761" s="7">
        <v>0</v>
      </c>
      <c r="AU3761" s="8">
        <f t="shared" si="58"/>
        <v>147488088.29999998</v>
      </c>
    </row>
    <row r="3762" spans="1:47" x14ac:dyDescent="0.3">
      <c r="A3762" s="2">
        <v>2021</v>
      </c>
      <c r="B3762" s="2" t="s">
        <v>77</v>
      </c>
      <c r="C3762" s="2">
        <v>4</v>
      </c>
      <c r="D3762" s="2" t="s">
        <v>61</v>
      </c>
      <c r="E3762" s="7">
        <v>13605141.57</v>
      </c>
      <c r="F3762" s="7">
        <v>-308.11</v>
      </c>
      <c r="G3762" s="7">
        <v>0</v>
      </c>
      <c r="H3762" s="7">
        <v>1253818.1299999999</v>
      </c>
      <c r="I3762" s="7">
        <v>2806.98</v>
      </c>
      <c r="J3762" s="7">
        <v>5338127.71</v>
      </c>
      <c r="K3762" s="7">
        <v>17391757.34</v>
      </c>
      <c r="L3762" s="7">
        <v>29443704.699999999</v>
      </c>
      <c r="M3762" s="7">
        <v>21231636.359999999</v>
      </c>
      <c r="N3762" s="7">
        <v>214997043.59999999</v>
      </c>
      <c r="O3762" s="7">
        <v>101387278</v>
      </c>
      <c r="P3762" s="7">
        <v>3484869.13</v>
      </c>
      <c r="Q3762" s="7">
        <v>4802998.34</v>
      </c>
      <c r="R3762" s="7">
        <v>6837519.6699999999</v>
      </c>
      <c r="S3762" s="7">
        <v>26446918.899999999</v>
      </c>
      <c r="T3762" s="7">
        <v>622722.03</v>
      </c>
      <c r="U3762" s="7">
        <v>0</v>
      </c>
      <c r="V3762" s="7">
        <v>0</v>
      </c>
      <c r="W3762" s="7">
        <v>0</v>
      </c>
      <c r="X3762" s="7">
        <v>14223214.689999999</v>
      </c>
      <c r="Y3762" s="7">
        <v>143166422.30000001</v>
      </c>
      <c r="Z3762" s="7">
        <v>0</v>
      </c>
      <c r="AA3762" s="7">
        <v>2315272.42</v>
      </c>
      <c r="AB3762" s="7">
        <v>59358849.649999999</v>
      </c>
      <c r="AC3762" s="7">
        <v>0</v>
      </c>
      <c r="AD3762" s="7">
        <v>15503480.4</v>
      </c>
      <c r="AE3762" s="7">
        <v>102865496</v>
      </c>
      <c r="AF3762" s="7">
        <v>0</v>
      </c>
      <c r="AG3762" s="7">
        <v>1043870.6</v>
      </c>
      <c r="AH3762" s="7">
        <v>0</v>
      </c>
      <c r="AI3762" s="7">
        <v>50197459.920000002</v>
      </c>
      <c r="AJ3762" s="7">
        <v>0</v>
      </c>
      <c r="AK3762" s="7">
        <v>0</v>
      </c>
      <c r="AL3762" s="7">
        <v>0</v>
      </c>
      <c r="AM3762" s="7">
        <v>0</v>
      </c>
      <c r="AN3762" s="7">
        <v>0</v>
      </c>
      <c r="AO3762" s="7">
        <v>22102529.489999998</v>
      </c>
      <c r="AP3762" s="7">
        <v>0</v>
      </c>
      <c r="AQ3762" s="7">
        <v>550401220</v>
      </c>
      <c r="AR3762" s="7">
        <v>0</v>
      </c>
      <c r="AS3762" s="7">
        <v>0</v>
      </c>
      <c r="AT3762" s="7">
        <v>15676790.17</v>
      </c>
      <c r="AU3762" s="8">
        <f t="shared" si="58"/>
        <v>1423700639.9899998</v>
      </c>
    </row>
    <row r="3763" spans="1:47" x14ac:dyDescent="0.3">
      <c r="A3763" s="2">
        <v>2007</v>
      </c>
      <c r="B3763" s="2" t="s">
        <v>76</v>
      </c>
      <c r="C3763" s="2">
        <v>3</v>
      </c>
      <c r="D3763" s="2" t="s">
        <v>63</v>
      </c>
      <c r="E3763" s="7">
        <v>13562129</v>
      </c>
      <c r="F3763" s="7">
        <v>3416</v>
      </c>
      <c r="G3763" s="7">
        <v>5508660</v>
      </c>
      <c r="H3763" s="7">
        <v>13332593</v>
      </c>
      <c r="I3763" s="7">
        <v>0</v>
      </c>
      <c r="J3763" s="7">
        <v>12931565</v>
      </c>
      <c r="K3763" s="7">
        <v>24562996</v>
      </c>
      <c r="L3763" s="7">
        <v>30200978</v>
      </c>
      <c r="M3763" s="7">
        <v>38001591</v>
      </c>
      <c r="N3763" s="7">
        <v>37439000</v>
      </c>
      <c r="O3763" s="7">
        <v>38077433</v>
      </c>
      <c r="P3763" s="7">
        <v>15100747</v>
      </c>
      <c r="Q3763" s="7">
        <v>1191531</v>
      </c>
      <c r="R3763" s="7">
        <v>4768980</v>
      </c>
      <c r="S3763" s="7">
        <v>2437208</v>
      </c>
      <c r="T3763" s="7">
        <v>180093</v>
      </c>
      <c r="U3763" s="7">
        <v>0</v>
      </c>
      <c r="V3763" s="7">
        <v>983904</v>
      </c>
      <c r="W3763" s="7">
        <v>0</v>
      </c>
      <c r="X3763" s="7">
        <v>1669195</v>
      </c>
      <c r="Y3763" s="7">
        <v>132504400</v>
      </c>
      <c r="Z3763" s="7">
        <v>0</v>
      </c>
      <c r="AA3763" s="7">
        <v>305782</v>
      </c>
      <c r="AB3763" s="7">
        <v>33590391</v>
      </c>
      <c r="AC3763" s="7">
        <v>0</v>
      </c>
      <c r="AD3763" s="7">
        <v>15558750</v>
      </c>
      <c r="AE3763" s="7">
        <v>19334512</v>
      </c>
      <c r="AF3763" s="7">
        <v>0</v>
      </c>
      <c r="AG3763" s="7">
        <v>4212</v>
      </c>
      <c r="AH3763" s="7">
        <v>0</v>
      </c>
      <c r="AI3763" s="7">
        <v>0</v>
      </c>
      <c r="AJ3763" s="7">
        <v>267036</v>
      </c>
      <c r="AK3763" s="7">
        <v>0</v>
      </c>
      <c r="AL3763" s="7">
        <v>0</v>
      </c>
      <c r="AM3763" s="7">
        <v>0</v>
      </c>
      <c r="AN3763" s="7">
        <v>0</v>
      </c>
      <c r="AO3763" s="7">
        <v>5253447</v>
      </c>
      <c r="AP3763" s="7">
        <v>5961248</v>
      </c>
      <c r="AQ3763" s="7">
        <v>0</v>
      </c>
      <c r="AR3763" s="7">
        <v>0</v>
      </c>
      <c r="AS3763" s="7">
        <v>0</v>
      </c>
      <c r="AT3763" s="7">
        <v>0</v>
      </c>
      <c r="AU3763" s="8">
        <f t="shared" si="58"/>
        <v>452731797</v>
      </c>
    </row>
    <row r="3764" spans="1:47" x14ac:dyDescent="0.3">
      <c r="A3764" s="2">
        <v>2003</v>
      </c>
      <c r="B3764" s="2" t="s">
        <v>77</v>
      </c>
      <c r="C3764" s="2">
        <v>4</v>
      </c>
      <c r="D3764" s="2" t="s">
        <v>50</v>
      </c>
      <c r="E3764" s="7">
        <v>13560351</v>
      </c>
      <c r="F3764" s="7">
        <v>0</v>
      </c>
      <c r="G3764" s="7">
        <v>996516</v>
      </c>
      <c r="H3764" s="7">
        <v>2245925</v>
      </c>
      <c r="I3764" s="7">
        <v>0</v>
      </c>
      <c r="J3764" s="7">
        <v>2374245</v>
      </c>
      <c r="K3764" s="7">
        <v>1063580</v>
      </c>
      <c r="L3764" s="7">
        <v>8524239</v>
      </c>
      <c r="M3764" s="7">
        <v>28926</v>
      </c>
      <c r="N3764" s="7">
        <v>24953611</v>
      </c>
      <c r="O3764" s="7">
        <v>22718357</v>
      </c>
      <c r="P3764" s="7">
        <v>1426371</v>
      </c>
      <c r="Q3764" s="7">
        <v>8368749</v>
      </c>
      <c r="R3764" s="7">
        <v>1801649</v>
      </c>
      <c r="S3764" s="7">
        <v>791798</v>
      </c>
      <c r="T3764" s="7">
        <v>39088</v>
      </c>
      <c r="U3764" s="7">
        <v>0</v>
      </c>
      <c r="V3764" s="7">
        <v>555360</v>
      </c>
      <c r="W3764" s="7">
        <v>76469866</v>
      </c>
      <c r="X3764" s="7">
        <v>0</v>
      </c>
      <c r="Y3764" s="7">
        <v>0</v>
      </c>
      <c r="Z3764" s="7">
        <v>27548114</v>
      </c>
      <c r="AA3764" s="7">
        <v>0</v>
      </c>
      <c r="AB3764" s="7">
        <v>0</v>
      </c>
      <c r="AC3764" s="7">
        <v>25236986</v>
      </c>
      <c r="AD3764" s="7">
        <v>0</v>
      </c>
      <c r="AE3764" s="7">
        <v>0</v>
      </c>
      <c r="AF3764" s="7">
        <v>0</v>
      </c>
      <c r="AG3764" s="7">
        <v>0</v>
      </c>
      <c r="AH3764" s="7">
        <v>5322012</v>
      </c>
      <c r="AI3764" s="7">
        <v>0</v>
      </c>
      <c r="AJ3764" s="7">
        <v>128501</v>
      </c>
      <c r="AK3764" s="7">
        <v>0</v>
      </c>
      <c r="AL3764" s="7">
        <v>0</v>
      </c>
      <c r="AM3764" s="7">
        <v>0</v>
      </c>
      <c r="AN3764" s="7">
        <v>0</v>
      </c>
      <c r="AO3764" s="7">
        <v>9213937</v>
      </c>
      <c r="AP3764" s="7">
        <v>0</v>
      </c>
      <c r="AQ3764" s="7">
        <v>0</v>
      </c>
      <c r="AR3764" s="7">
        <v>0</v>
      </c>
      <c r="AS3764" s="7">
        <v>0</v>
      </c>
      <c r="AT3764" s="7">
        <v>0</v>
      </c>
      <c r="AU3764" s="8">
        <f t="shared" si="58"/>
        <v>233368181</v>
      </c>
    </row>
    <row r="3765" spans="1:47" x14ac:dyDescent="0.3">
      <c r="A3765" s="2">
        <v>2003</v>
      </c>
      <c r="B3765" s="2" t="s">
        <v>78</v>
      </c>
      <c r="C3765" s="2">
        <v>5</v>
      </c>
      <c r="D3765" s="2" t="s">
        <v>71</v>
      </c>
      <c r="E3765" s="7">
        <v>13527687</v>
      </c>
      <c r="F3765" s="7">
        <v>42092</v>
      </c>
      <c r="G3765" s="7">
        <v>12507106</v>
      </c>
      <c r="H3765" s="7">
        <v>5776897</v>
      </c>
      <c r="I3765" s="7">
        <v>0</v>
      </c>
      <c r="J3765" s="7">
        <v>9266204</v>
      </c>
      <c r="K3765" s="7">
        <v>28119408</v>
      </c>
      <c r="L3765" s="7">
        <v>14396826</v>
      </c>
      <c r="M3765" s="7">
        <v>409642</v>
      </c>
      <c r="N3765" s="7">
        <v>97095055</v>
      </c>
      <c r="O3765" s="7">
        <v>35591691</v>
      </c>
      <c r="P3765" s="7">
        <v>6711967</v>
      </c>
      <c r="Q3765" s="7">
        <v>1527046</v>
      </c>
      <c r="R3765" s="7">
        <v>4420394</v>
      </c>
      <c r="S3765" s="7">
        <v>1559285</v>
      </c>
      <c r="T3765" s="7">
        <v>152479</v>
      </c>
      <c r="U3765" s="7">
        <v>0</v>
      </c>
      <c r="V3765" s="7">
        <v>10499715</v>
      </c>
      <c r="W3765" s="7">
        <v>133412609</v>
      </c>
      <c r="X3765" s="7">
        <v>0</v>
      </c>
      <c r="Y3765" s="7">
        <v>0</v>
      </c>
      <c r="Z3765" s="7">
        <v>33982133</v>
      </c>
      <c r="AA3765" s="7">
        <v>0</v>
      </c>
      <c r="AB3765" s="7">
        <v>0</v>
      </c>
      <c r="AC3765" s="7">
        <v>55048440</v>
      </c>
      <c r="AD3765" s="7">
        <v>0</v>
      </c>
      <c r="AE3765" s="7">
        <v>0</v>
      </c>
      <c r="AF3765" s="7">
        <v>0</v>
      </c>
      <c r="AG3765" s="7">
        <v>0</v>
      </c>
      <c r="AH3765" s="7">
        <v>9655029</v>
      </c>
      <c r="AI3765" s="7">
        <v>0</v>
      </c>
      <c r="AJ3765" s="7">
        <v>117432</v>
      </c>
      <c r="AK3765" s="7">
        <v>0</v>
      </c>
      <c r="AL3765" s="7">
        <v>0</v>
      </c>
      <c r="AM3765" s="7">
        <v>0</v>
      </c>
      <c r="AN3765" s="7">
        <v>0</v>
      </c>
      <c r="AO3765" s="7">
        <v>1005528</v>
      </c>
      <c r="AP3765" s="7">
        <v>0</v>
      </c>
      <c r="AQ3765" s="7">
        <v>0</v>
      </c>
      <c r="AR3765" s="7">
        <v>0</v>
      </c>
      <c r="AS3765" s="7">
        <v>0</v>
      </c>
      <c r="AT3765" s="7">
        <v>0</v>
      </c>
      <c r="AU3765" s="8">
        <f t="shared" si="58"/>
        <v>474824665</v>
      </c>
    </row>
    <row r="3766" spans="1:47" x14ac:dyDescent="0.3">
      <c r="A3766" s="2">
        <v>2003</v>
      </c>
      <c r="B3766" s="2" t="s">
        <v>78</v>
      </c>
      <c r="C3766" s="2">
        <v>5</v>
      </c>
      <c r="D3766" s="2" t="s">
        <v>52</v>
      </c>
      <c r="E3766" s="7">
        <v>13525510</v>
      </c>
      <c r="F3766" s="7">
        <v>337584</v>
      </c>
      <c r="G3766" s="7">
        <v>4185210</v>
      </c>
      <c r="H3766" s="7">
        <v>15207905</v>
      </c>
      <c r="I3766" s="7">
        <v>0</v>
      </c>
      <c r="J3766" s="7">
        <v>13025821</v>
      </c>
      <c r="K3766" s="7">
        <v>12935587</v>
      </c>
      <c r="L3766" s="7">
        <v>11263361</v>
      </c>
      <c r="M3766" s="7">
        <v>21254726</v>
      </c>
      <c r="N3766" s="7">
        <v>18302610</v>
      </c>
      <c r="O3766" s="7">
        <v>31909227</v>
      </c>
      <c r="P3766" s="7">
        <v>19021505</v>
      </c>
      <c r="Q3766" s="7">
        <v>5983688</v>
      </c>
      <c r="R3766" s="7">
        <v>4680209</v>
      </c>
      <c r="S3766" s="7">
        <v>2812314</v>
      </c>
      <c r="T3766" s="7">
        <v>390097</v>
      </c>
      <c r="U3766" s="7">
        <v>0</v>
      </c>
      <c r="V3766" s="7">
        <v>13660468</v>
      </c>
      <c r="W3766" s="7">
        <v>88058819</v>
      </c>
      <c r="X3766" s="7">
        <v>0</v>
      </c>
      <c r="Y3766" s="7">
        <v>0</v>
      </c>
      <c r="Z3766" s="7">
        <v>28935269</v>
      </c>
      <c r="AA3766" s="7">
        <v>0</v>
      </c>
      <c r="AB3766" s="7">
        <v>0</v>
      </c>
      <c r="AC3766" s="7">
        <v>30702754</v>
      </c>
      <c r="AD3766" s="7">
        <v>0</v>
      </c>
      <c r="AE3766" s="7">
        <v>0</v>
      </c>
      <c r="AF3766" s="7">
        <v>0</v>
      </c>
      <c r="AG3766" s="7">
        <v>0</v>
      </c>
      <c r="AH3766" s="7">
        <v>13520027</v>
      </c>
      <c r="AI3766" s="7">
        <v>0</v>
      </c>
      <c r="AJ3766" s="7">
        <v>127073</v>
      </c>
      <c r="AK3766" s="7">
        <v>0</v>
      </c>
      <c r="AL3766" s="7">
        <v>0</v>
      </c>
      <c r="AM3766" s="7">
        <v>0</v>
      </c>
      <c r="AN3766" s="7">
        <v>0</v>
      </c>
      <c r="AO3766" s="7">
        <v>1487460</v>
      </c>
      <c r="AP3766" s="7">
        <v>0</v>
      </c>
      <c r="AQ3766" s="7">
        <v>0</v>
      </c>
      <c r="AR3766" s="7">
        <v>0</v>
      </c>
      <c r="AS3766" s="7">
        <v>0</v>
      </c>
      <c r="AT3766" s="7">
        <v>0</v>
      </c>
      <c r="AU3766" s="8">
        <f t="shared" si="58"/>
        <v>351327224</v>
      </c>
    </row>
    <row r="3767" spans="1:47" x14ac:dyDescent="0.3">
      <c r="A3767" s="2">
        <v>2019</v>
      </c>
      <c r="B3767" s="2" t="s">
        <v>80</v>
      </c>
      <c r="C3767" s="2">
        <v>7</v>
      </c>
      <c r="D3767" s="2" t="s">
        <v>57</v>
      </c>
      <c r="E3767" s="7">
        <v>13492119.75</v>
      </c>
      <c r="F3767" s="7">
        <v>4399.45</v>
      </c>
      <c r="G3767" s="7">
        <v>0</v>
      </c>
      <c r="H3767" s="7">
        <v>3714140.65</v>
      </c>
      <c r="I3767" s="7">
        <v>0</v>
      </c>
      <c r="J3767" s="7">
        <v>181536.89</v>
      </c>
      <c r="K3767" s="7">
        <v>1685144.78</v>
      </c>
      <c r="L3767" s="7">
        <v>38982091.659999996</v>
      </c>
      <c r="M3767" s="7">
        <v>8396.74</v>
      </c>
      <c r="N3767" s="7">
        <v>62829268.829999998</v>
      </c>
      <c r="O3767" s="7">
        <v>37247413.240000002</v>
      </c>
      <c r="P3767" s="7">
        <v>1613426.56</v>
      </c>
      <c r="Q3767" s="7">
        <v>645034.61</v>
      </c>
      <c r="R3767" s="7">
        <v>2893259</v>
      </c>
      <c r="S3767" s="7">
        <v>487740.87</v>
      </c>
      <c r="T3767" s="7">
        <v>164596.96</v>
      </c>
      <c r="U3767" s="7">
        <v>0</v>
      </c>
      <c r="V3767" s="7">
        <v>0</v>
      </c>
      <c r="W3767" s="7">
        <v>0</v>
      </c>
      <c r="X3767" s="7">
        <v>26049.119999999999</v>
      </c>
      <c r="Y3767" s="7">
        <v>232940211.09999999</v>
      </c>
      <c r="Z3767" s="7">
        <v>0</v>
      </c>
      <c r="AA3767" s="7">
        <v>4217.83</v>
      </c>
      <c r="AB3767" s="7">
        <v>57227223.990000002</v>
      </c>
      <c r="AC3767" s="7">
        <v>0</v>
      </c>
      <c r="AD3767" s="7">
        <v>14572.84</v>
      </c>
      <c r="AE3767" s="7">
        <v>40398644.200000003</v>
      </c>
      <c r="AF3767" s="7">
        <v>0</v>
      </c>
      <c r="AG3767" s="7">
        <v>5959247.8399999999</v>
      </c>
      <c r="AH3767" s="7">
        <v>0</v>
      </c>
      <c r="AI3767" s="7">
        <v>25775460.309999999</v>
      </c>
      <c r="AJ3767" s="7">
        <v>0</v>
      </c>
      <c r="AK3767" s="7">
        <v>0</v>
      </c>
      <c r="AL3767" s="7">
        <v>0</v>
      </c>
      <c r="AM3767" s="7">
        <v>0</v>
      </c>
      <c r="AN3767" s="7">
        <v>0</v>
      </c>
      <c r="AO3767" s="7">
        <v>3380018.05</v>
      </c>
      <c r="AP3767" s="7">
        <v>0</v>
      </c>
      <c r="AQ3767" s="7">
        <v>535205896.69999999</v>
      </c>
      <c r="AR3767" s="7">
        <v>0</v>
      </c>
      <c r="AS3767" s="7">
        <v>0</v>
      </c>
      <c r="AT3767" s="7">
        <v>3928338.602</v>
      </c>
      <c r="AU3767" s="8">
        <f t="shared" si="58"/>
        <v>1068808450.572</v>
      </c>
    </row>
    <row r="3768" spans="1:47" x14ac:dyDescent="0.3">
      <c r="A3768" s="2">
        <v>2002</v>
      </c>
      <c r="B3768" s="2" t="s">
        <v>82</v>
      </c>
      <c r="C3768" s="2">
        <v>9</v>
      </c>
      <c r="D3768" s="2" t="s">
        <v>56</v>
      </c>
      <c r="E3768" s="7">
        <v>13458595</v>
      </c>
      <c r="F3768" s="7">
        <v>780.01800000000003</v>
      </c>
      <c r="G3768" s="7">
        <v>3421266</v>
      </c>
      <c r="H3768" s="7">
        <v>5435940</v>
      </c>
      <c r="I3768" s="7">
        <v>743.26700000000005</v>
      </c>
      <c r="J3768" s="7">
        <v>8754222</v>
      </c>
      <c r="K3768" s="7">
        <v>4360109</v>
      </c>
      <c r="L3768" s="7">
        <v>7381481</v>
      </c>
      <c r="M3768" s="7">
        <v>5.3730000000000002</v>
      </c>
      <c r="N3768" s="7">
        <v>12385260</v>
      </c>
      <c r="O3768" s="7">
        <v>11452422</v>
      </c>
      <c r="P3768" s="7">
        <v>1376525</v>
      </c>
      <c r="Q3768" s="7">
        <v>470.75700000000001</v>
      </c>
      <c r="R3768" s="7">
        <v>1437410</v>
      </c>
      <c r="S3768" s="7">
        <v>1231182</v>
      </c>
      <c r="T3768" s="7">
        <v>7195421</v>
      </c>
      <c r="U3768" s="7">
        <v>0</v>
      </c>
      <c r="V3768" s="7">
        <v>1457976</v>
      </c>
      <c r="W3768" s="7">
        <v>53844602</v>
      </c>
      <c r="X3768" s="7">
        <v>0</v>
      </c>
      <c r="Y3768" s="7">
        <v>0</v>
      </c>
      <c r="Z3768" s="7">
        <v>12043633</v>
      </c>
      <c r="AA3768" s="7">
        <v>0</v>
      </c>
      <c r="AB3768" s="7">
        <v>0</v>
      </c>
      <c r="AC3768" s="7">
        <v>11531583</v>
      </c>
      <c r="AD3768" s="7">
        <v>0</v>
      </c>
      <c r="AE3768" s="7">
        <v>0</v>
      </c>
      <c r="AF3768" s="7">
        <v>0</v>
      </c>
      <c r="AG3768" s="7">
        <v>0</v>
      </c>
      <c r="AH3768" s="7">
        <v>4349487</v>
      </c>
      <c r="AI3768" s="7">
        <v>0</v>
      </c>
      <c r="AJ3768" s="7">
        <v>222.69900000000001</v>
      </c>
      <c r="AK3768" s="7">
        <v>0</v>
      </c>
      <c r="AL3768" s="7">
        <v>0</v>
      </c>
      <c r="AM3768" s="7">
        <v>0</v>
      </c>
      <c r="AN3768" s="7">
        <v>0</v>
      </c>
      <c r="AO3768" s="7">
        <v>445.38499999999999</v>
      </c>
      <c r="AP3768" s="7">
        <v>0</v>
      </c>
      <c r="AQ3768" s="7">
        <v>0</v>
      </c>
      <c r="AR3768" s="7">
        <v>0</v>
      </c>
      <c r="AS3768" s="7">
        <v>0</v>
      </c>
      <c r="AT3768" s="7">
        <v>0</v>
      </c>
      <c r="AU3768" s="8">
        <f t="shared" si="58"/>
        <v>161119781.49899998</v>
      </c>
    </row>
    <row r="3769" spans="1:47" x14ac:dyDescent="0.3">
      <c r="A3769" s="2">
        <v>2024</v>
      </c>
      <c r="B3769" s="2" t="s">
        <v>80</v>
      </c>
      <c r="C3769" s="2">
        <v>7</v>
      </c>
      <c r="D3769" s="2" t="s">
        <v>60</v>
      </c>
      <c r="E3769" s="7">
        <v>13450000.51</v>
      </c>
      <c r="F3769" s="7">
        <v>-9.75</v>
      </c>
      <c r="G3769" s="7">
        <v>0</v>
      </c>
      <c r="H3769" s="7">
        <v>446046.92</v>
      </c>
      <c r="I3769" s="7">
        <v>14352.39</v>
      </c>
      <c r="J3769" s="7">
        <v>2746638.22</v>
      </c>
      <c r="K3769" s="7">
        <v>5272442.09</v>
      </c>
      <c r="L3769" s="7">
        <v>106032012</v>
      </c>
      <c r="M3769" s="7">
        <v>565241.41</v>
      </c>
      <c r="N3769" s="7">
        <v>440461472.39999998</v>
      </c>
      <c r="O3769" s="7">
        <v>150177058</v>
      </c>
      <c r="P3769" s="7">
        <v>24440917.350000001</v>
      </c>
      <c r="Q3769" s="7">
        <v>11692467.07</v>
      </c>
      <c r="R3769" s="7">
        <v>8883385.9800000004</v>
      </c>
      <c r="S3769" s="7">
        <v>32839429.32</v>
      </c>
      <c r="T3769" s="7">
        <v>6138128.0999999996</v>
      </c>
      <c r="U3769" s="7">
        <v>0</v>
      </c>
      <c r="V3769" s="7">
        <v>0</v>
      </c>
      <c r="W3769" s="7">
        <v>0</v>
      </c>
      <c r="X3769" s="7">
        <v>531960.27</v>
      </c>
      <c r="Y3769" s="7">
        <v>258159846.69999999</v>
      </c>
      <c r="Z3769" s="7">
        <v>0</v>
      </c>
      <c r="AA3769" s="7">
        <v>88397.16</v>
      </c>
      <c r="AB3769" s="7">
        <v>99168735.200000003</v>
      </c>
      <c r="AC3769" s="7">
        <v>0</v>
      </c>
      <c r="AD3769" s="7">
        <v>602286.72</v>
      </c>
      <c r="AE3769" s="7">
        <v>253427786.09999999</v>
      </c>
      <c r="AF3769" s="7">
        <v>0</v>
      </c>
      <c r="AG3769" s="7">
        <v>136331.21</v>
      </c>
      <c r="AH3769" s="7">
        <v>0</v>
      </c>
      <c r="AI3769" s="7">
        <v>30348662.600000001</v>
      </c>
      <c r="AJ3769" s="7">
        <v>0</v>
      </c>
      <c r="AK3769" s="7">
        <v>0</v>
      </c>
      <c r="AL3769" s="7">
        <v>0</v>
      </c>
      <c r="AM3769" s="7">
        <v>0</v>
      </c>
      <c r="AN3769" s="7">
        <v>0</v>
      </c>
      <c r="AO3769" s="7">
        <v>17377816.559999999</v>
      </c>
      <c r="AP3769" s="7">
        <v>0</v>
      </c>
      <c r="AQ3769" s="7">
        <v>862035515</v>
      </c>
      <c r="AR3769" s="7">
        <v>0</v>
      </c>
      <c r="AS3769" s="7">
        <v>0</v>
      </c>
      <c r="AT3769" s="7">
        <v>15033786</v>
      </c>
      <c r="AU3769" s="8">
        <f t="shared" si="58"/>
        <v>2340070705.5299997</v>
      </c>
    </row>
    <row r="3770" spans="1:47" x14ac:dyDescent="0.3">
      <c r="A3770" s="2">
        <v>2013</v>
      </c>
      <c r="B3770" s="2" t="s">
        <v>83</v>
      </c>
      <c r="C3770" s="2">
        <v>10</v>
      </c>
      <c r="D3770" s="2" t="s">
        <v>62</v>
      </c>
      <c r="E3770" s="7">
        <v>13441857</v>
      </c>
      <c r="F3770" s="7">
        <v>-66</v>
      </c>
      <c r="G3770" s="7">
        <v>340</v>
      </c>
      <c r="H3770" s="7">
        <v>1094971</v>
      </c>
      <c r="I3770" s="7">
        <v>3823</v>
      </c>
      <c r="J3770" s="7">
        <v>1165463</v>
      </c>
      <c r="K3770" s="7">
        <v>2931903</v>
      </c>
      <c r="L3770" s="7">
        <v>16250773</v>
      </c>
      <c r="M3770" s="7">
        <v>25668</v>
      </c>
      <c r="N3770" s="7">
        <v>46409999</v>
      </c>
      <c r="O3770" s="7">
        <v>30114347</v>
      </c>
      <c r="P3770" s="7">
        <v>1066655</v>
      </c>
      <c r="Q3770" s="7">
        <v>792198</v>
      </c>
      <c r="R3770" s="7">
        <v>1675385</v>
      </c>
      <c r="S3770" s="7">
        <v>427493</v>
      </c>
      <c r="T3770" s="7">
        <v>247237</v>
      </c>
      <c r="U3770" s="7">
        <v>0</v>
      </c>
      <c r="V3770" s="7">
        <v>0</v>
      </c>
      <c r="W3770" s="7">
        <v>0</v>
      </c>
      <c r="X3770" s="7">
        <v>47538</v>
      </c>
      <c r="Y3770" s="7">
        <v>52788758</v>
      </c>
      <c r="Z3770" s="7">
        <v>0</v>
      </c>
      <c r="AA3770" s="7">
        <v>7919</v>
      </c>
      <c r="AB3770" s="7">
        <v>17770081</v>
      </c>
      <c r="AC3770" s="7">
        <v>0</v>
      </c>
      <c r="AD3770" s="7">
        <v>-18548</v>
      </c>
      <c r="AE3770" s="7">
        <v>31705396</v>
      </c>
      <c r="AF3770" s="7">
        <v>0</v>
      </c>
      <c r="AG3770" s="7">
        <v>0</v>
      </c>
      <c r="AH3770" s="7">
        <v>0</v>
      </c>
      <c r="AI3770" s="7">
        <v>31033380</v>
      </c>
      <c r="AJ3770" s="7">
        <v>446717</v>
      </c>
      <c r="AK3770" s="7">
        <v>0</v>
      </c>
      <c r="AL3770" s="7">
        <v>0</v>
      </c>
      <c r="AM3770" s="7">
        <v>0</v>
      </c>
      <c r="AN3770" s="7">
        <v>0</v>
      </c>
      <c r="AO3770" s="7">
        <v>-821914</v>
      </c>
      <c r="AP3770" s="7">
        <v>0</v>
      </c>
      <c r="AQ3770" s="7">
        <v>0</v>
      </c>
      <c r="AR3770" s="7">
        <v>172904967</v>
      </c>
      <c r="AS3770" s="7">
        <v>11114204</v>
      </c>
      <c r="AT3770" s="7">
        <v>4164402</v>
      </c>
      <c r="AU3770" s="8">
        <f t="shared" si="58"/>
        <v>436790946</v>
      </c>
    </row>
    <row r="3771" spans="1:47" x14ac:dyDescent="0.3">
      <c r="A3771" s="2">
        <v>2018</v>
      </c>
      <c r="B3771" s="2" t="s">
        <v>80</v>
      </c>
      <c r="C3771" s="2">
        <v>7</v>
      </c>
      <c r="D3771" s="2" t="s">
        <v>57</v>
      </c>
      <c r="E3771" s="7">
        <v>13430164.67</v>
      </c>
      <c r="F3771" s="7">
        <v>27506.41</v>
      </c>
      <c r="G3771" s="7">
        <v>0</v>
      </c>
      <c r="H3771" s="7">
        <v>1944856</v>
      </c>
      <c r="I3771" s="7">
        <v>0</v>
      </c>
      <c r="J3771" s="7">
        <v>200806.3</v>
      </c>
      <c r="K3771" s="7">
        <v>978984.91</v>
      </c>
      <c r="L3771" s="7">
        <v>34982688.530000001</v>
      </c>
      <c r="M3771" s="7">
        <v>38362.29</v>
      </c>
      <c r="N3771" s="7">
        <v>63026632.740000002</v>
      </c>
      <c r="O3771" s="7">
        <v>33357506.800000001</v>
      </c>
      <c r="P3771" s="7">
        <v>1380212.37</v>
      </c>
      <c r="Q3771" s="7">
        <v>648296.49</v>
      </c>
      <c r="R3771" s="7">
        <v>2459610.98</v>
      </c>
      <c r="S3771" s="7">
        <v>352527.43</v>
      </c>
      <c r="T3771" s="7">
        <v>218505.35</v>
      </c>
      <c r="U3771" s="7">
        <v>0</v>
      </c>
      <c r="V3771" s="7">
        <v>0</v>
      </c>
      <c r="W3771" s="7">
        <v>0</v>
      </c>
      <c r="X3771" s="7">
        <v>27863.040000000001</v>
      </c>
      <c r="Y3771" s="7">
        <v>128589587</v>
      </c>
      <c r="Z3771" s="7">
        <v>0</v>
      </c>
      <c r="AA3771" s="7">
        <v>4503.6400000000003</v>
      </c>
      <c r="AB3771" s="7">
        <v>41306445.530000001</v>
      </c>
      <c r="AC3771" s="7">
        <v>0</v>
      </c>
      <c r="AD3771" s="7">
        <v>41960.34</v>
      </c>
      <c r="AE3771" s="7">
        <v>45042646.299999997</v>
      </c>
      <c r="AF3771" s="7">
        <v>0</v>
      </c>
      <c r="AG3771" s="7">
        <v>3724.82</v>
      </c>
      <c r="AH3771" s="7">
        <v>0</v>
      </c>
      <c r="AI3771" s="7">
        <v>24177054.239999998</v>
      </c>
      <c r="AJ3771" s="7">
        <v>0</v>
      </c>
      <c r="AK3771" s="7">
        <v>0</v>
      </c>
      <c r="AL3771" s="7">
        <v>0</v>
      </c>
      <c r="AM3771" s="7">
        <v>0</v>
      </c>
      <c r="AN3771" s="7">
        <v>0</v>
      </c>
      <c r="AO3771" s="7">
        <v>11242560.289999999</v>
      </c>
      <c r="AP3771" s="7">
        <v>0</v>
      </c>
      <c r="AQ3771" s="7">
        <v>250123161.40000001</v>
      </c>
      <c r="AR3771" s="7">
        <v>0</v>
      </c>
      <c r="AS3771" s="7">
        <v>0</v>
      </c>
      <c r="AT3771" s="7">
        <v>2807304.4870000002</v>
      </c>
      <c r="AU3771" s="8">
        <f t="shared" si="58"/>
        <v>656413472.35699999</v>
      </c>
    </row>
    <row r="3772" spans="1:47" x14ac:dyDescent="0.3">
      <c r="A3772" s="2">
        <v>2000</v>
      </c>
      <c r="B3772" s="2" t="s">
        <v>77</v>
      </c>
      <c r="C3772" s="2">
        <v>4</v>
      </c>
      <c r="D3772" s="2" t="s">
        <v>71</v>
      </c>
      <c r="E3772" s="7">
        <v>13415570</v>
      </c>
      <c r="F3772" s="7">
        <v>4597</v>
      </c>
      <c r="G3772" s="7">
        <v>5276938</v>
      </c>
      <c r="H3772" s="7">
        <v>4315434</v>
      </c>
      <c r="I3772" s="7">
        <v>0</v>
      </c>
      <c r="J3772" s="7">
        <v>8152983</v>
      </c>
      <c r="K3772" s="7">
        <v>25346482</v>
      </c>
      <c r="L3772" s="7">
        <v>20562969</v>
      </c>
      <c r="M3772" s="7">
        <v>163481</v>
      </c>
      <c r="N3772" s="7">
        <v>36953344</v>
      </c>
      <c r="O3772" s="7">
        <v>21027265</v>
      </c>
      <c r="P3772" s="7">
        <v>3324164</v>
      </c>
      <c r="Q3772" s="7">
        <v>845836</v>
      </c>
      <c r="R3772" s="7">
        <v>2943415</v>
      </c>
      <c r="S3772" s="7">
        <v>1539581</v>
      </c>
      <c r="T3772" s="7">
        <v>88335</v>
      </c>
      <c r="U3772" s="7">
        <v>0</v>
      </c>
      <c r="V3772" s="7">
        <v>9020875</v>
      </c>
      <c r="W3772" s="7">
        <v>86661696</v>
      </c>
      <c r="X3772" s="7">
        <v>0</v>
      </c>
      <c r="Y3772" s="7">
        <v>0</v>
      </c>
      <c r="Z3772" s="7">
        <v>20224818</v>
      </c>
      <c r="AA3772" s="7">
        <v>0</v>
      </c>
      <c r="AB3772" s="7">
        <v>0</v>
      </c>
      <c r="AC3772" s="7">
        <v>21089501</v>
      </c>
      <c r="AD3772" s="7">
        <v>0</v>
      </c>
      <c r="AE3772" s="7">
        <v>0</v>
      </c>
      <c r="AF3772" s="7">
        <v>0</v>
      </c>
      <c r="AG3772" s="7">
        <v>0</v>
      </c>
      <c r="AH3772" s="7">
        <v>6979715</v>
      </c>
      <c r="AI3772" s="7">
        <v>0</v>
      </c>
      <c r="AJ3772" s="7">
        <v>639629</v>
      </c>
      <c r="AK3772" s="7">
        <v>0</v>
      </c>
      <c r="AL3772" s="7">
        <v>0</v>
      </c>
      <c r="AM3772" s="7">
        <v>0</v>
      </c>
      <c r="AN3772" s="7">
        <v>0</v>
      </c>
      <c r="AO3772" s="7">
        <v>1024909</v>
      </c>
      <c r="AP3772" s="7">
        <v>0</v>
      </c>
      <c r="AQ3772" s="7">
        <v>0</v>
      </c>
      <c r="AR3772" s="7">
        <v>0</v>
      </c>
      <c r="AS3772" s="7">
        <v>0</v>
      </c>
      <c r="AT3772" s="7">
        <v>0</v>
      </c>
      <c r="AU3772" s="8">
        <f t="shared" si="58"/>
        <v>289601537</v>
      </c>
    </row>
    <row r="3773" spans="1:47" x14ac:dyDescent="0.3">
      <c r="A3773" s="2">
        <v>2025</v>
      </c>
      <c r="B3773" s="2" t="s">
        <v>77</v>
      </c>
      <c r="C3773" s="2">
        <v>4</v>
      </c>
      <c r="D3773" s="2" t="s">
        <v>60</v>
      </c>
      <c r="E3773" s="7">
        <v>13406347.699999999</v>
      </c>
      <c r="F3773" s="7">
        <v>120.83</v>
      </c>
      <c r="G3773" s="7">
        <v>0</v>
      </c>
      <c r="H3773" s="7">
        <v>4494288.0599999996</v>
      </c>
      <c r="I3773" s="7">
        <v>6657.11</v>
      </c>
      <c r="J3773" s="7">
        <v>3954266.77</v>
      </c>
      <c r="K3773" s="7">
        <v>4274369.4000000004</v>
      </c>
      <c r="L3773" s="7">
        <v>55629752.590000004</v>
      </c>
      <c r="M3773" s="7">
        <v>377924.68</v>
      </c>
      <c r="N3773" s="7">
        <v>366065719.5</v>
      </c>
      <c r="O3773" s="7">
        <v>106910070.5</v>
      </c>
      <c r="P3773" s="7">
        <v>30668130.199999999</v>
      </c>
      <c r="Q3773" s="7">
        <v>6170836.1799999997</v>
      </c>
      <c r="R3773" s="7">
        <v>7250761.21</v>
      </c>
      <c r="S3773" s="7">
        <v>32451759.27</v>
      </c>
      <c r="T3773" s="7">
        <v>8235618.5999999996</v>
      </c>
      <c r="U3773" s="7">
        <v>0</v>
      </c>
      <c r="V3773" s="7">
        <v>0</v>
      </c>
      <c r="W3773" s="7">
        <v>0</v>
      </c>
      <c r="X3773" s="7">
        <v>316068.75</v>
      </c>
      <c r="Y3773" s="7">
        <v>191812567.19999999</v>
      </c>
      <c r="Z3773" s="7">
        <v>0</v>
      </c>
      <c r="AA3773" s="7">
        <v>51115.38</v>
      </c>
      <c r="AB3773" s="7">
        <v>83587123.109999999</v>
      </c>
      <c r="AC3773" s="7">
        <v>0</v>
      </c>
      <c r="AD3773" s="7">
        <v>439273.06</v>
      </c>
      <c r="AE3773" s="7">
        <v>222383654</v>
      </c>
      <c r="AF3773" s="7">
        <v>0</v>
      </c>
      <c r="AG3773" s="7">
        <v>55317.35</v>
      </c>
      <c r="AH3773" s="7">
        <v>0</v>
      </c>
      <c r="AI3773" s="7">
        <v>36845593.659999996</v>
      </c>
      <c r="AJ3773" s="7">
        <v>0</v>
      </c>
      <c r="AK3773" s="7">
        <v>0</v>
      </c>
      <c r="AL3773" s="7">
        <v>0</v>
      </c>
      <c r="AM3773" s="7">
        <v>0</v>
      </c>
      <c r="AN3773" s="7">
        <v>0</v>
      </c>
      <c r="AO3773" s="7">
        <v>11393662.560000001</v>
      </c>
      <c r="AP3773" s="7">
        <v>0</v>
      </c>
      <c r="AQ3773" s="7">
        <v>683397858.60000002</v>
      </c>
      <c r="AR3773" s="7">
        <v>0</v>
      </c>
      <c r="AS3773" s="7">
        <v>0</v>
      </c>
      <c r="AT3773" s="7">
        <v>11369342.460000001</v>
      </c>
      <c r="AU3773" s="8">
        <f t="shared" si="58"/>
        <v>1881548198.73</v>
      </c>
    </row>
    <row r="3774" spans="1:47" x14ac:dyDescent="0.3">
      <c r="A3774" s="2">
        <v>2002</v>
      </c>
      <c r="B3774" s="2" t="s">
        <v>79</v>
      </c>
      <c r="C3774" s="2">
        <v>6</v>
      </c>
      <c r="D3774" s="2" t="s">
        <v>56</v>
      </c>
      <c r="E3774" s="7">
        <v>13403498</v>
      </c>
      <c r="F3774" s="7">
        <v>427.053</v>
      </c>
      <c r="G3774" s="7">
        <v>3229352</v>
      </c>
      <c r="H3774" s="7">
        <v>4180686</v>
      </c>
      <c r="I3774" s="7">
        <v>836.01700000000005</v>
      </c>
      <c r="J3774" s="7">
        <v>9401614</v>
      </c>
      <c r="K3774" s="7">
        <v>3798751</v>
      </c>
      <c r="L3774" s="7">
        <v>6839486</v>
      </c>
      <c r="M3774" s="7">
        <v>14.907999999999999</v>
      </c>
      <c r="N3774" s="7">
        <v>14731668</v>
      </c>
      <c r="O3774" s="7">
        <v>10813555</v>
      </c>
      <c r="P3774" s="7">
        <v>1083792</v>
      </c>
      <c r="Q3774" s="7">
        <v>243.22</v>
      </c>
      <c r="R3774" s="7">
        <v>1811088</v>
      </c>
      <c r="S3774" s="7">
        <v>607.54499999999996</v>
      </c>
      <c r="T3774" s="7">
        <v>552.08600000000001</v>
      </c>
      <c r="U3774" s="7">
        <v>0</v>
      </c>
      <c r="V3774" s="7">
        <v>1451992</v>
      </c>
      <c r="W3774" s="7">
        <v>47686771</v>
      </c>
      <c r="X3774" s="7">
        <v>0</v>
      </c>
      <c r="Y3774" s="7">
        <v>0</v>
      </c>
      <c r="Z3774" s="7">
        <v>12637304</v>
      </c>
      <c r="AA3774" s="7">
        <v>0</v>
      </c>
      <c r="AB3774" s="7">
        <v>0</v>
      </c>
      <c r="AC3774" s="7">
        <v>8763017</v>
      </c>
      <c r="AD3774" s="7">
        <v>0</v>
      </c>
      <c r="AE3774" s="7">
        <v>0</v>
      </c>
      <c r="AF3774" s="7">
        <v>0</v>
      </c>
      <c r="AG3774" s="7">
        <v>0</v>
      </c>
      <c r="AH3774" s="7">
        <v>6120279</v>
      </c>
      <c r="AI3774" s="7">
        <v>0</v>
      </c>
      <c r="AJ3774" s="7">
        <v>218.29300000000001</v>
      </c>
      <c r="AK3774" s="7">
        <v>0</v>
      </c>
      <c r="AL3774" s="7">
        <v>0</v>
      </c>
      <c r="AM3774" s="7">
        <v>0</v>
      </c>
      <c r="AN3774" s="7">
        <v>0</v>
      </c>
      <c r="AO3774" s="7">
        <v>1037515</v>
      </c>
      <c r="AP3774" s="7">
        <v>0</v>
      </c>
      <c r="AQ3774" s="7">
        <v>0</v>
      </c>
      <c r="AR3774" s="7">
        <v>0</v>
      </c>
      <c r="AS3774" s="7">
        <v>0</v>
      </c>
      <c r="AT3774" s="7">
        <v>0</v>
      </c>
      <c r="AU3774" s="8">
        <f t="shared" si="58"/>
        <v>146993267.12200001</v>
      </c>
    </row>
    <row r="3775" spans="1:47" x14ac:dyDescent="0.3">
      <c r="A3775" s="2">
        <v>2025</v>
      </c>
      <c r="B3775" s="2" t="s">
        <v>84</v>
      </c>
      <c r="C3775" s="2">
        <v>11</v>
      </c>
      <c r="D3775" s="2" t="s">
        <v>62</v>
      </c>
      <c r="E3775" s="7">
        <v>13363000.42</v>
      </c>
      <c r="F3775" s="7">
        <v>763.85</v>
      </c>
      <c r="G3775" s="7">
        <v>0</v>
      </c>
      <c r="H3775" s="7">
        <v>2774053.78</v>
      </c>
      <c r="I3775" s="7">
        <v>535958.80000000005</v>
      </c>
      <c r="J3775" s="7">
        <v>5713392.0499999998</v>
      </c>
      <c r="K3775" s="7">
        <v>8104497.6500000004</v>
      </c>
      <c r="L3775" s="7">
        <v>49288715.369999997</v>
      </c>
      <c r="M3775" s="7">
        <v>2253.9699999999998</v>
      </c>
      <c r="N3775" s="7">
        <v>65338680.770000003</v>
      </c>
      <c r="O3775" s="7">
        <v>70920007.25</v>
      </c>
      <c r="P3775" s="7">
        <v>6701611.8499999996</v>
      </c>
      <c r="Q3775" s="7">
        <v>685346.58</v>
      </c>
      <c r="R3775" s="7">
        <v>3181610.32</v>
      </c>
      <c r="S3775" s="7">
        <v>5867142.0099999998</v>
      </c>
      <c r="T3775" s="7">
        <v>384837.88</v>
      </c>
      <c r="U3775" s="7">
        <v>0</v>
      </c>
      <c r="V3775" s="7">
        <v>0</v>
      </c>
      <c r="W3775" s="7">
        <v>0</v>
      </c>
      <c r="X3775" s="7">
        <v>9651.86</v>
      </c>
      <c r="Y3775" s="7">
        <v>129628812.7</v>
      </c>
      <c r="Z3775" s="7">
        <v>0</v>
      </c>
      <c r="AA3775" s="7">
        <v>2078.37</v>
      </c>
      <c r="AB3775" s="7">
        <v>52227699.780000001</v>
      </c>
      <c r="AC3775" s="7">
        <v>0</v>
      </c>
      <c r="AD3775" s="7">
        <v>2486.08</v>
      </c>
      <c r="AE3775" s="7">
        <v>45832462.609999999</v>
      </c>
      <c r="AF3775" s="7">
        <v>0</v>
      </c>
      <c r="AG3775" s="7">
        <v>0</v>
      </c>
      <c r="AH3775" s="7">
        <v>0</v>
      </c>
      <c r="AI3775" s="7">
        <v>60116336.399999999</v>
      </c>
      <c r="AJ3775" s="7">
        <v>0</v>
      </c>
      <c r="AK3775" s="7">
        <v>0</v>
      </c>
      <c r="AL3775" s="7">
        <v>0</v>
      </c>
      <c r="AM3775" s="7">
        <v>0</v>
      </c>
      <c r="AN3775" s="7">
        <v>0</v>
      </c>
      <c r="AO3775" s="7">
        <v>16069290.77</v>
      </c>
      <c r="AP3775" s="7">
        <v>0</v>
      </c>
      <c r="AQ3775" s="7">
        <v>468225482.60000002</v>
      </c>
      <c r="AR3775" s="7">
        <v>0</v>
      </c>
      <c r="AS3775" s="7">
        <v>0</v>
      </c>
      <c r="AT3775" s="7">
        <v>7803313.0120000001</v>
      </c>
      <c r="AU3775" s="8">
        <f t="shared" si="58"/>
        <v>1012779486.732</v>
      </c>
    </row>
    <row r="3776" spans="1:47" x14ac:dyDescent="0.3">
      <c r="A3776" s="2">
        <v>2001</v>
      </c>
      <c r="B3776" s="2" t="s">
        <v>80</v>
      </c>
      <c r="C3776" s="2">
        <v>7</v>
      </c>
      <c r="D3776" s="2" t="s">
        <v>71</v>
      </c>
      <c r="E3776" s="7">
        <v>13359321</v>
      </c>
      <c r="F3776" s="7">
        <v>8.0579999999999998</v>
      </c>
      <c r="G3776" s="7">
        <v>11840396</v>
      </c>
      <c r="H3776" s="7">
        <v>2800225</v>
      </c>
      <c r="I3776" s="7">
        <v>0</v>
      </c>
      <c r="J3776" s="7">
        <v>7718110</v>
      </c>
      <c r="K3776" s="7">
        <v>22167089</v>
      </c>
      <c r="L3776" s="7">
        <v>9149993</v>
      </c>
      <c r="M3776" s="7">
        <v>944.42600000000004</v>
      </c>
      <c r="N3776" s="7">
        <v>42873339</v>
      </c>
      <c r="O3776" s="7">
        <v>29035407</v>
      </c>
      <c r="P3776" s="7">
        <v>10259052</v>
      </c>
      <c r="Q3776" s="7">
        <v>929.32500000000005</v>
      </c>
      <c r="R3776" s="7">
        <v>3490381</v>
      </c>
      <c r="S3776" s="7">
        <v>1430987</v>
      </c>
      <c r="T3776" s="7">
        <v>147.32900000000001</v>
      </c>
      <c r="U3776" s="7">
        <v>0</v>
      </c>
      <c r="V3776" s="7">
        <v>7187861</v>
      </c>
      <c r="W3776" s="7">
        <v>124788103</v>
      </c>
      <c r="X3776" s="7">
        <v>0</v>
      </c>
      <c r="Y3776" s="7">
        <v>0</v>
      </c>
      <c r="Z3776" s="7">
        <v>22975069</v>
      </c>
      <c r="AA3776" s="7">
        <v>0</v>
      </c>
      <c r="AB3776" s="7">
        <v>0</v>
      </c>
      <c r="AC3776" s="7">
        <v>29199770</v>
      </c>
      <c r="AD3776" s="7">
        <v>0</v>
      </c>
      <c r="AE3776" s="7">
        <v>0</v>
      </c>
      <c r="AF3776" s="7">
        <v>0</v>
      </c>
      <c r="AG3776" s="7">
        <v>0</v>
      </c>
      <c r="AH3776" s="7">
        <v>8006930</v>
      </c>
      <c r="AI3776" s="7">
        <v>0</v>
      </c>
      <c r="AJ3776" s="7">
        <v>210.80699999999999</v>
      </c>
      <c r="AK3776" s="7">
        <v>0</v>
      </c>
      <c r="AL3776" s="7">
        <v>0</v>
      </c>
      <c r="AM3776" s="7">
        <v>0</v>
      </c>
      <c r="AN3776" s="7">
        <v>0</v>
      </c>
      <c r="AO3776" s="7">
        <v>811.74300000000005</v>
      </c>
      <c r="AP3776" s="7">
        <v>0</v>
      </c>
      <c r="AQ3776" s="7">
        <v>0</v>
      </c>
      <c r="AR3776" s="7">
        <v>0</v>
      </c>
      <c r="AS3776" s="7">
        <v>0</v>
      </c>
      <c r="AT3776" s="7">
        <v>0</v>
      </c>
      <c r="AU3776" s="8">
        <f t="shared" si="58"/>
        <v>346285084.68799996</v>
      </c>
    </row>
    <row r="3777" spans="1:47" x14ac:dyDescent="0.3">
      <c r="A3777" s="2">
        <v>2024</v>
      </c>
      <c r="B3777" s="2" t="s">
        <v>82</v>
      </c>
      <c r="C3777" s="2">
        <v>9</v>
      </c>
      <c r="D3777" s="2" t="s">
        <v>61</v>
      </c>
      <c r="E3777" s="7">
        <v>13351765</v>
      </c>
      <c r="F3777" s="7">
        <v>9151444.2200000007</v>
      </c>
      <c r="G3777" s="7">
        <v>0</v>
      </c>
      <c r="H3777" s="7">
        <v>1951312.57</v>
      </c>
      <c r="I3777" s="7">
        <v>23768.73</v>
      </c>
      <c r="J3777" s="7">
        <v>13351765</v>
      </c>
      <c r="K3777" s="7">
        <v>9151444.2200000007</v>
      </c>
      <c r="L3777" s="7">
        <v>63812354.75</v>
      </c>
      <c r="M3777" s="7">
        <v>21965606.109999999</v>
      </c>
      <c r="N3777" s="7">
        <v>118084914.90000001</v>
      </c>
      <c r="O3777" s="7">
        <v>104465556.90000001</v>
      </c>
      <c r="P3777" s="7">
        <v>9110942.6899999995</v>
      </c>
      <c r="Q3777" s="7">
        <v>5069738.8499999996</v>
      </c>
      <c r="R3777" s="7">
        <v>10663140.189999999</v>
      </c>
      <c r="S3777" s="7">
        <v>25982248.890000001</v>
      </c>
      <c r="T3777" s="7">
        <v>37290710.590000004</v>
      </c>
      <c r="U3777" s="7">
        <v>0</v>
      </c>
      <c r="V3777" s="7">
        <v>0</v>
      </c>
      <c r="W3777" s="7">
        <v>0</v>
      </c>
      <c r="X3777" s="7">
        <v>18780479.199999999</v>
      </c>
      <c r="Y3777" s="7">
        <v>287190184.19999999</v>
      </c>
      <c r="Z3777" s="7">
        <v>0</v>
      </c>
      <c r="AA3777" s="7">
        <v>3054448.34</v>
      </c>
      <c r="AB3777" s="7">
        <v>102063179.7</v>
      </c>
      <c r="AC3777" s="7">
        <v>0</v>
      </c>
      <c r="AD3777" s="7">
        <v>16088419.26</v>
      </c>
      <c r="AE3777" s="7">
        <v>90568147.930000007</v>
      </c>
      <c r="AF3777" s="7">
        <v>0</v>
      </c>
      <c r="AG3777" s="7">
        <v>2894109.3</v>
      </c>
      <c r="AH3777" s="7">
        <v>0</v>
      </c>
      <c r="AI3777" s="7">
        <v>54240696.289999999</v>
      </c>
      <c r="AJ3777" s="7">
        <v>0</v>
      </c>
      <c r="AK3777" s="7">
        <v>0</v>
      </c>
      <c r="AL3777" s="7">
        <v>0</v>
      </c>
      <c r="AM3777" s="7">
        <v>0</v>
      </c>
      <c r="AN3777" s="7">
        <v>0</v>
      </c>
      <c r="AO3777" s="7">
        <v>9660687.6099999994</v>
      </c>
      <c r="AP3777" s="7">
        <v>0</v>
      </c>
      <c r="AQ3777" s="7">
        <v>817797430.60000002</v>
      </c>
      <c r="AR3777" s="7">
        <v>0</v>
      </c>
      <c r="AS3777" s="7">
        <v>0</v>
      </c>
      <c r="AT3777" s="7">
        <v>15337955.76</v>
      </c>
      <c r="AU3777" s="8">
        <f t="shared" si="58"/>
        <v>1861102451.8</v>
      </c>
    </row>
    <row r="3778" spans="1:47" x14ac:dyDescent="0.3">
      <c r="A3778" s="2">
        <v>2000</v>
      </c>
      <c r="B3778" s="2" t="s">
        <v>78</v>
      </c>
      <c r="C3778" s="2">
        <v>5</v>
      </c>
      <c r="D3778" s="2" t="s">
        <v>71</v>
      </c>
      <c r="E3778" s="7">
        <v>13308720</v>
      </c>
      <c r="F3778" s="7">
        <v>10057</v>
      </c>
      <c r="G3778" s="7">
        <v>4396114</v>
      </c>
      <c r="H3778" s="7">
        <v>3412824</v>
      </c>
      <c r="I3778" s="7">
        <v>0</v>
      </c>
      <c r="J3778" s="7">
        <v>6582295</v>
      </c>
      <c r="K3778" s="7">
        <v>20440816</v>
      </c>
      <c r="L3778" s="7">
        <v>9154237</v>
      </c>
      <c r="M3778" s="7">
        <v>82211</v>
      </c>
      <c r="N3778" s="7">
        <v>17455256</v>
      </c>
      <c r="O3778" s="7">
        <v>24444196</v>
      </c>
      <c r="P3778" s="7">
        <v>3328518</v>
      </c>
      <c r="Q3778" s="7">
        <v>796113</v>
      </c>
      <c r="R3778" s="7">
        <v>2967118</v>
      </c>
      <c r="S3778" s="7">
        <v>1735584</v>
      </c>
      <c r="T3778" s="7">
        <v>50986</v>
      </c>
      <c r="U3778" s="7">
        <v>0</v>
      </c>
      <c r="V3778" s="7">
        <v>8636787</v>
      </c>
      <c r="W3778" s="7">
        <v>88248076</v>
      </c>
      <c r="X3778" s="7">
        <v>0</v>
      </c>
      <c r="Y3778" s="7">
        <v>0</v>
      </c>
      <c r="Z3778" s="7">
        <v>19968910</v>
      </c>
      <c r="AA3778" s="7">
        <v>0</v>
      </c>
      <c r="AB3778" s="7">
        <v>0</v>
      </c>
      <c r="AC3778" s="7">
        <v>11439681</v>
      </c>
      <c r="AD3778" s="7">
        <v>0</v>
      </c>
      <c r="AE3778" s="7">
        <v>0</v>
      </c>
      <c r="AF3778" s="7">
        <v>0</v>
      </c>
      <c r="AG3778" s="7">
        <v>0</v>
      </c>
      <c r="AH3778" s="7">
        <v>7297216</v>
      </c>
      <c r="AI3778" s="7">
        <v>0</v>
      </c>
      <c r="AJ3778" s="7">
        <v>612080</v>
      </c>
      <c r="AK3778" s="7">
        <v>0</v>
      </c>
      <c r="AL3778" s="7">
        <v>0</v>
      </c>
      <c r="AM3778" s="7">
        <v>0</v>
      </c>
      <c r="AN3778" s="7">
        <v>0</v>
      </c>
      <c r="AO3778" s="7">
        <v>347893</v>
      </c>
      <c r="AP3778" s="7">
        <v>0</v>
      </c>
      <c r="AQ3778" s="7">
        <v>0</v>
      </c>
      <c r="AR3778" s="7">
        <v>0</v>
      </c>
      <c r="AS3778" s="7">
        <v>0</v>
      </c>
      <c r="AT3778" s="7">
        <v>0</v>
      </c>
      <c r="AU3778" s="8">
        <f t="shared" ref="AU3778:AU3841" si="59">SUM(E3778:AT3778)</f>
        <v>244715688</v>
      </c>
    </row>
    <row r="3779" spans="1:47" x14ac:dyDescent="0.3">
      <c r="A3779" s="2">
        <v>2001</v>
      </c>
      <c r="B3779" s="2" t="s">
        <v>80</v>
      </c>
      <c r="C3779" s="2">
        <v>7</v>
      </c>
      <c r="D3779" s="2" t="s">
        <v>56</v>
      </c>
      <c r="E3779" s="7">
        <v>13291063</v>
      </c>
      <c r="F3779" s="7">
        <v>324722</v>
      </c>
      <c r="G3779" s="7">
        <v>3349426</v>
      </c>
      <c r="H3779" s="7">
        <v>4821918</v>
      </c>
      <c r="I3779" s="7">
        <v>2830601</v>
      </c>
      <c r="J3779" s="7">
        <v>9040723</v>
      </c>
      <c r="K3779" s="7">
        <v>3438535</v>
      </c>
      <c r="L3779" s="7">
        <v>5478934</v>
      </c>
      <c r="M3779" s="7">
        <v>5145</v>
      </c>
      <c r="N3779" s="7">
        <v>24571954</v>
      </c>
      <c r="O3779" s="7">
        <v>10683232</v>
      </c>
      <c r="P3779" s="7">
        <v>1843848</v>
      </c>
      <c r="Q3779" s="7">
        <v>341161</v>
      </c>
      <c r="R3779" s="7">
        <v>2153061</v>
      </c>
      <c r="S3779" s="7">
        <v>1087758</v>
      </c>
      <c r="T3779" s="7">
        <v>578101</v>
      </c>
      <c r="U3779" s="7">
        <v>0</v>
      </c>
      <c r="V3779" s="7">
        <v>4755949</v>
      </c>
      <c r="W3779" s="7">
        <v>48537745</v>
      </c>
      <c r="X3779" s="7">
        <v>0</v>
      </c>
      <c r="Y3779" s="7">
        <v>0</v>
      </c>
      <c r="Z3779" s="7">
        <v>12061433</v>
      </c>
      <c r="AA3779" s="7">
        <v>0</v>
      </c>
      <c r="AB3779" s="7">
        <v>0</v>
      </c>
      <c r="AC3779" s="7">
        <v>14738260</v>
      </c>
      <c r="AD3779" s="7">
        <v>0</v>
      </c>
      <c r="AE3779" s="7">
        <v>0</v>
      </c>
      <c r="AF3779" s="7">
        <v>0</v>
      </c>
      <c r="AG3779" s="7">
        <v>0</v>
      </c>
      <c r="AH3779" s="7">
        <v>4279444</v>
      </c>
      <c r="AI3779" s="7">
        <v>0</v>
      </c>
      <c r="AJ3779" s="7">
        <v>290765</v>
      </c>
      <c r="AK3779" s="7">
        <v>0</v>
      </c>
      <c r="AL3779" s="7">
        <v>0</v>
      </c>
      <c r="AM3779" s="7">
        <v>0</v>
      </c>
      <c r="AN3779" s="7">
        <v>0</v>
      </c>
      <c r="AO3779" s="7">
        <v>256836</v>
      </c>
      <c r="AP3779" s="7">
        <v>0</v>
      </c>
      <c r="AQ3779" s="7">
        <v>0</v>
      </c>
      <c r="AR3779" s="7">
        <v>0</v>
      </c>
      <c r="AS3779" s="7">
        <v>0</v>
      </c>
      <c r="AT3779" s="7">
        <v>0</v>
      </c>
      <c r="AU3779" s="8">
        <f t="shared" si="59"/>
        <v>168760614</v>
      </c>
    </row>
    <row r="3780" spans="1:47" x14ac:dyDescent="0.3">
      <c r="A3780" s="2">
        <v>2013</v>
      </c>
      <c r="B3780" s="2" t="s">
        <v>82</v>
      </c>
      <c r="C3780" s="2">
        <v>9</v>
      </c>
      <c r="D3780" s="2" t="s">
        <v>62</v>
      </c>
      <c r="E3780" s="7">
        <v>13282406</v>
      </c>
      <c r="F3780" s="7">
        <v>8847</v>
      </c>
      <c r="G3780" s="7">
        <v>340</v>
      </c>
      <c r="H3780" s="7">
        <v>4842529</v>
      </c>
      <c r="I3780" s="7">
        <v>0</v>
      </c>
      <c r="J3780" s="7">
        <v>1784942</v>
      </c>
      <c r="K3780" s="7">
        <v>3119738</v>
      </c>
      <c r="L3780" s="7">
        <v>15538372</v>
      </c>
      <c r="M3780" s="7">
        <v>3888</v>
      </c>
      <c r="N3780" s="7">
        <v>19549149</v>
      </c>
      <c r="O3780" s="7">
        <v>29836491</v>
      </c>
      <c r="P3780" s="7">
        <v>1010752</v>
      </c>
      <c r="Q3780" s="7">
        <v>262398</v>
      </c>
      <c r="R3780" s="7">
        <v>1705806</v>
      </c>
      <c r="S3780" s="7">
        <v>498587</v>
      </c>
      <c r="T3780" s="7">
        <v>1034248</v>
      </c>
      <c r="U3780" s="7">
        <v>0</v>
      </c>
      <c r="V3780" s="7">
        <v>0</v>
      </c>
      <c r="W3780" s="7">
        <v>0</v>
      </c>
      <c r="X3780" s="7">
        <v>45353</v>
      </c>
      <c r="Y3780" s="7">
        <v>53896633</v>
      </c>
      <c r="Z3780" s="7">
        <v>0</v>
      </c>
      <c r="AA3780" s="7">
        <v>8347</v>
      </c>
      <c r="AB3780" s="7">
        <v>16956411</v>
      </c>
      <c r="AC3780" s="7">
        <v>0</v>
      </c>
      <c r="AD3780" s="7">
        <v>49339</v>
      </c>
      <c r="AE3780" s="7">
        <v>14941693</v>
      </c>
      <c r="AF3780" s="7">
        <v>0</v>
      </c>
      <c r="AG3780" s="7">
        <v>0</v>
      </c>
      <c r="AH3780" s="7">
        <v>0</v>
      </c>
      <c r="AI3780" s="7">
        <v>30830718</v>
      </c>
      <c r="AJ3780" s="7">
        <v>118540</v>
      </c>
      <c r="AK3780" s="7">
        <v>0</v>
      </c>
      <c r="AL3780" s="7">
        <v>0</v>
      </c>
      <c r="AM3780" s="7">
        <v>0</v>
      </c>
      <c r="AN3780" s="7">
        <v>0</v>
      </c>
      <c r="AO3780" s="7">
        <v>2602314</v>
      </c>
      <c r="AP3780" s="7">
        <v>0</v>
      </c>
      <c r="AQ3780" s="7">
        <v>0</v>
      </c>
      <c r="AR3780" s="7">
        <v>165212553</v>
      </c>
      <c r="AS3780" s="7">
        <v>10827982</v>
      </c>
      <c r="AT3780" s="7">
        <v>4641671</v>
      </c>
      <c r="AU3780" s="8">
        <f t="shared" si="59"/>
        <v>392610047</v>
      </c>
    </row>
    <row r="3781" spans="1:47" x14ac:dyDescent="0.3">
      <c r="A3781" s="2">
        <v>2023</v>
      </c>
      <c r="B3781" s="2" t="s">
        <v>85</v>
      </c>
      <c r="C3781" s="2">
        <v>12</v>
      </c>
      <c r="D3781" s="2" t="s">
        <v>60</v>
      </c>
      <c r="E3781" s="7">
        <v>13259589.99</v>
      </c>
      <c r="F3781" s="7">
        <v>79.92</v>
      </c>
      <c r="G3781" s="7">
        <v>182.81</v>
      </c>
      <c r="H3781" s="7">
        <v>4472565.5199999996</v>
      </c>
      <c r="I3781" s="7">
        <v>12364.67</v>
      </c>
      <c r="J3781" s="7">
        <v>1786510.49</v>
      </c>
      <c r="K3781" s="7">
        <v>5307980.5199999996</v>
      </c>
      <c r="L3781" s="7">
        <v>84810462.030000001</v>
      </c>
      <c r="M3781" s="7">
        <v>793557.03</v>
      </c>
      <c r="N3781" s="7">
        <v>143286323.5</v>
      </c>
      <c r="O3781" s="7">
        <v>152973522.80000001</v>
      </c>
      <c r="P3781" s="7">
        <v>27564325.43</v>
      </c>
      <c r="Q3781" s="7">
        <v>8931184.3000000007</v>
      </c>
      <c r="R3781" s="7">
        <v>7573221.71</v>
      </c>
      <c r="S3781" s="7">
        <v>35845694.020000003</v>
      </c>
      <c r="T3781" s="7">
        <v>35682912.509999998</v>
      </c>
      <c r="U3781" s="7">
        <v>0</v>
      </c>
      <c r="V3781" s="7">
        <v>0</v>
      </c>
      <c r="W3781" s="7">
        <v>0</v>
      </c>
      <c r="X3781" s="7">
        <v>646858.03</v>
      </c>
      <c r="Y3781" s="7">
        <v>254115741.19999999</v>
      </c>
      <c r="Z3781" s="7">
        <v>0</v>
      </c>
      <c r="AA3781" s="7">
        <v>103106.43</v>
      </c>
      <c r="AB3781" s="7">
        <v>94475610.099999994</v>
      </c>
      <c r="AC3781" s="7">
        <v>0</v>
      </c>
      <c r="AD3781" s="7">
        <v>672299.05</v>
      </c>
      <c r="AE3781" s="7">
        <v>105961214.09999999</v>
      </c>
      <c r="AF3781" s="7">
        <v>0</v>
      </c>
      <c r="AG3781" s="7">
        <v>224432.16</v>
      </c>
      <c r="AH3781" s="7">
        <v>0</v>
      </c>
      <c r="AI3781" s="7">
        <v>36832772.82</v>
      </c>
      <c r="AJ3781" s="7">
        <v>0</v>
      </c>
      <c r="AK3781" s="7">
        <v>0</v>
      </c>
      <c r="AL3781" s="7">
        <v>0</v>
      </c>
      <c r="AM3781" s="7">
        <v>0</v>
      </c>
      <c r="AN3781" s="7">
        <v>0</v>
      </c>
      <c r="AO3781" s="7">
        <v>23795384.600000001</v>
      </c>
      <c r="AP3781" s="7">
        <v>0</v>
      </c>
      <c r="AQ3781" s="7">
        <v>1226898489</v>
      </c>
      <c r="AR3781" s="7">
        <v>0</v>
      </c>
      <c r="AS3781" s="7">
        <v>0</v>
      </c>
      <c r="AT3781" s="7">
        <v>12769596.460000001</v>
      </c>
      <c r="AU3781" s="8">
        <f t="shared" si="59"/>
        <v>2278795981.1999998</v>
      </c>
    </row>
    <row r="3782" spans="1:47" x14ac:dyDescent="0.3">
      <c r="A3782" s="2">
        <v>2022</v>
      </c>
      <c r="B3782" s="2" t="s">
        <v>75</v>
      </c>
      <c r="C3782" s="2">
        <v>2</v>
      </c>
      <c r="D3782" s="2" t="s">
        <v>61</v>
      </c>
      <c r="E3782" s="7">
        <v>13241176.369999999</v>
      </c>
      <c r="F3782" s="7">
        <v>474.85</v>
      </c>
      <c r="G3782" s="7">
        <v>0</v>
      </c>
      <c r="H3782" s="7">
        <v>1462153.36</v>
      </c>
      <c r="I3782" s="7">
        <v>69977</v>
      </c>
      <c r="J3782" s="7">
        <v>6750197.4299999997</v>
      </c>
      <c r="K3782" s="7">
        <v>23025471.5</v>
      </c>
      <c r="L3782" s="7">
        <v>14830378.82</v>
      </c>
      <c r="M3782" s="7">
        <v>21352491.199999999</v>
      </c>
      <c r="N3782" s="7">
        <v>93795935.519999996</v>
      </c>
      <c r="O3782" s="7">
        <v>91259107.790000007</v>
      </c>
      <c r="P3782" s="7">
        <v>5716770.96</v>
      </c>
      <c r="Q3782" s="7">
        <v>2966903.46</v>
      </c>
      <c r="R3782" s="7">
        <v>5971870.8499999996</v>
      </c>
      <c r="S3782" s="7">
        <v>17543344.050000001</v>
      </c>
      <c r="T3782" s="7">
        <v>731962.18</v>
      </c>
      <c r="U3782" s="7">
        <v>0</v>
      </c>
      <c r="V3782" s="7">
        <v>0</v>
      </c>
      <c r="W3782" s="7">
        <v>0</v>
      </c>
      <c r="X3782" s="7">
        <v>14562016.08</v>
      </c>
      <c r="Y3782" s="7">
        <v>172164870.90000001</v>
      </c>
      <c r="Z3782" s="7">
        <v>0</v>
      </c>
      <c r="AA3782" s="7">
        <v>2370133.0699999998</v>
      </c>
      <c r="AB3782" s="7">
        <v>77946774.049999997</v>
      </c>
      <c r="AC3782" s="7">
        <v>0</v>
      </c>
      <c r="AD3782" s="7">
        <v>15541280.640000001</v>
      </c>
      <c r="AE3782" s="7">
        <v>53117559.189999998</v>
      </c>
      <c r="AF3782" s="7">
        <v>0</v>
      </c>
      <c r="AG3782" s="7">
        <v>1451403.88</v>
      </c>
      <c r="AH3782" s="7">
        <v>0</v>
      </c>
      <c r="AI3782" s="7">
        <v>50431886.539999999</v>
      </c>
      <c r="AJ3782" s="7">
        <v>0</v>
      </c>
      <c r="AK3782" s="7">
        <v>0</v>
      </c>
      <c r="AL3782" s="7">
        <v>0</v>
      </c>
      <c r="AM3782" s="7">
        <v>0</v>
      </c>
      <c r="AN3782" s="7">
        <v>0</v>
      </c>
      <c r="AO3782" s="7">
        <v>2856295.27</v>
      </c>
      <c r="AP3782" s="7">
        <v>0</v>
      </c>
      <c r="AQ3782" s="7">
        <v>648705469.89999998</v>
      </c>
      <c r="AR3782" s="7">
        <v>0</v>
      </c>
      <c r="AS3782" s="7">
        <v>0</v>
      </c>
      <c r="AT3782" s="7">
        <v>5836725.0350000001</v>
      </c>
      <c r="AU3782" s="8">
        <f t="shared" si="59"/>
        <v>1343702629.895</v>
      </c>
    </row>
    <row r="3783" spans="1:47" x14ac:dyDescent="0.3">
      <c r="A3783" s="2">
        <v>2000</v>
      </c>
      <c r="B3783" s="2" t="s">
        <v>84</v>
      </c>
      <c r="C3783" s="2">
        <v>11</v>
      </c>
      <c r="D3783" s="2" t="s">
        <v>56</v>
      </c>
      <c r="E3783" s="7">
        <v>13239905</v>
      </c>
      <c r="F3783" s="7">
        <v>0</v>
      </c>
      <c r="G3783" s="7">
        <v>3018565</v>
      </c>
      <c r="H3783" s="7">
        <v>4800506</v>
      </c>
      <c r="I3783" s="7">
        <v>1138299</v>
      </c>
      <c r="J3783" s="7">
        <v>8315117</v>
      </c>
      <c r="K3783" s="7">
        <v>5308436</v>
      </c>
      <c r="L3783" s="7">
        <v>1331018</v>
      </c>
      <c r="M3783" s="7">
        <v>3168</v>
      </c>
      <c r="N3783" s="7">
        <v>9170096</v>
      </c>
      <c r="O3783" s="7">
        <v>9642903</v>
      </c>
      <c r="P3783" s="7">
        <v>1264002</v>
      </c>
      <c r="Q3783" s="7">
        <v>179442</v>
      </c>
      <c r="R3783" s="7">
        <v>1439534</v>
      </c>
      <c r="S3783" s="7">
        <v>1328432</v>
      </c>
      <c r="T3783" s="7">
        <v>1078834</v>
      </c>
      <c r="U3783" s="7">
        <v>0</v>
      </c>
      <c r="V3783" s="7">
        <v>4267327</v>
      </c>
      <c r="W3783" s="7">
        <v>51944229</v>
      </c>
      <c r="X3783" s="7">
        <v>0</v>
      </c>
      <c r="Y3783" s="7">
        <v>0</v>
      </c>
      <c r="Z3783" s="7">
        <v>14543353</v>
      </c>
      <c r="AA3783" s="7">
        <v>0</v>
      </c>
      <c r="AB3783" s="7">
        <v>0</v>
      </c>
      <c r="AC3783" s="7">
        <v>10117528</v>
      </c>
      <c r="AD3783" s="7">
        <v>0</v>
      </c>
      <c r="AE3783" s="7">
        <v>0</v>
      </c>
      <c r="AF3783" s="7">
        <v>0</v>
      </c>
      <c r="AG3783" s="7">
        <v>0</v>
      </c>
      <c r="AH3783" s="7">
        <v>6040392</v>
      </c>
      <c r="AI3783" s="7">
        <v>0</v>
      </c>
      <c r="AJ3783" s="7">
        <v>483459</v>
      </c>
      <c r="AK3783" s="7">
        <v>0</v>
      </c>
      <c r="AL3783" s="7">
        <v>0</v>
      </c>
      <c r="AM3783" s="7">
        <v>0</v>
      </c>
      <c r="AN3783" s="7">
        <v>0</v>
      </c>
      <c r="AO3783" s="7">
        <v>342799</v>
      </c>
      <c r="AP3783" s="7">
        <v>0</v>
      </c>
      <c r="AQ3783" s="7">
        <v>0</v>
      </c>
      <c r="AR3783" s="7">
        <v>0</v>
      </c>
      <c r="AS3783" s="7">
        <v>0</v>
      </c>
      <c r="AT3783" s="7">
        <v>0</v>
      </c>
      <c r="AU3783" s="8">
        <f t="shared" si="59"/>
        <v>148997344</v>
      </c>
    </row>
    <row r="3784" spans="1:47" x14ac:dyDescent="0.3">
      <c r="A3784" s="2">
        <v>2024</v>
      </c>
      <c r="B3784" s="2" t="s">
        <v>80</v>
      </c>
      <c r="C3784" s="2">
        <v>7</v>
      </c>
      <c r="D3784" s="2" t="s">
        <v>67</v>
      </c>
      <c r="E3784" s="7">
        <v>13237513.210000001</v>
      </c>
      <c r="F3784" s="7">
        <v>-3.29</v>
      </c>
      <c r="G3784" s="7">
        <v>7.26</v>
      </c>
      <c r="H3784" s="7">
        <v>539961.63</v>
      </c>
      <c r="I3784" s="7">
        <v>10315.41</v>
      </c>
      <c r="J3784" s="7">
        <v>4835883.26</v>
      </c>
      <c r="K3784" s="7">
        <v>2299107.8199999998</v>
      </c>
      <c r="L3784" s="7">
        <v>50213419.560000002</v>
      </c>
      <c r="M3784" s="7">
        <v>70964.77</v>
      </c>
      <c r="N3784" s="7">
        <v>152042051.40000001</v>
      </c>
      <c r="O3784" s="7">
        <v>65144201.240000002</v>
      </c>
      <c r="P3784" s="7">
        <v>8875937.0399999991</v>
      </c>
      <c r="Q3784" s="7">
        <v>1352722.8</v>
      </c>
      <c r="R3784" s="7">
        <v>3684070.15</v>
      </c>
      <c r="S3784" s="7">
        <v>1424322.28</v>
      </c>
      <c r="T3784" s="7">
        <v>109070.98</v>
      </c>
      <c r="U3784" s="7">
        <v>0</v>
      </c>
      <c r="V3784" s="7">
        <v>0</v>
      </c>
      <c r="W3784" s="7">
        <v>0</v>
      </c>
      <c r="X3784" s="7">
        <v>94652.5</v>
      </c>
      <c r="Y3784" s="7">
        <v>120989072.7</v>
      </c>
      <c r="Z3784" s="7">
        <v>0</v>
      </c>
      <c r="AA3784" s="7">
        <v>16075.95</v>
      </c>
      <c r="AB3784" s="7">
        <v>48245576.93</v>
      </c>
      <c r="AC3784" s="7">
        <v>0</v>
      </c>
      <c r="AD3784" s="7">
        <v>105446.87</v>
      </c>
      <c r="AE3784" s="7">
        <v>94556522.810000002</v>
      </c>
      <c r="AF3784" s="7">
        <v>0</v>
      </c>
      <c r="AG3784" s="7">
        <v>1100000</v>
      </c>
      <c r="AH3784" s="7">
        <v>0</v>
      </c>
      <c r="AI3784" s="7">
        <v>49483355.950000003</v>
      </c>
      <c r="AJ3784" s="7">
        <v>0</v>
      </c>
      <c r="AK3784" s="7">
        <v>0</v>
      </c>
      <c r="AL3784" s="7">
        <v>0</v>
      </c>
      <c r="AM3784" s="7">
        <v>0</v>
      </c>
      <c r="AN3784" s="7">
        <v>0</v>
      </c>
      <c r="AO3784" s="7">
        <v>9348713.3000000007</v>
      </c>
      <c r="AP3784" s="7">
        <v>0</v>
      </c>
      <c r="AQ3784" s="7">
        <v>382902028.60000002</v>
      </c>
      <c r="AR3784" s="7">
        <v>0</v>
      </c>
      <c r="AS3784" s="7">
        <v>0</v>
      </c>
      <c r="AT3784" s="7">
        <v>7788393.9129999997</v>
      </c>
      <c r="AU3784" s="8">
        <f t="shared" si="59"/>
        <v>1018469385.043</v>
      </c>
    </row>
    <row r="3785" spans="1:47" x14ac:dyDescent="0.3">
      <c r="A3785" s="2">
        <v>2025</v>
      </c>
      <c r="B3785" s="2" t="s">
        <v>77</v>
      </c>
      <c r="C3785" s="2">
        <v>4</v>
      </c>
      <c r="D3785" s="2" t="s">
        <v>62</v>
      </c>
      <c r="E3785" s="7">
        <v>13211807.52</v>
      </c>
      <c r="F3785" s="7">
        <v>712.76</v>
      </c>
      <c r="G3785" s="7">
        <v>0</v>
      </c>
      <c r="H3785" s="7">
        <v>2598549.79</v>
      </c>
      <c r="I3785" s="7">
        <v>61628.9</v>
      </c>
      <c r="J3785" s="7">
        <v>4109836.51</v>
      </c>
      <c r="K3785" s="7">
        <v>6621633.5300000003</v>
      </c>
      <c r="L3785" s="7">
        <v>22640727.969999999</v>
      </c>
      <c r="M3785" s="7">
        <v>11534.19</v>
      </c>
      <c r="N3785" s="7">
        <v>132575822.59999999</v>
      </c>
      <c r="O3785" s="7">
        <v>70171890.790000007</v>
      </c>
      <c r="P3785" s="7">
        <v>8140898.9000000004</v>
      </c>
      <c r="Q3785" s="7">
        <v>961509.18</v>
      </c>
      <c r="R3785" s="7">
        <v>6025486.0800000001</v>
      </c>
      <c r="S3785" s="7">
        <v>3397052.75</v>
      </c>
      <c r="T3785" s="7">
        <v>105027.87</v>
      </c>
      <c r="U3785" s="7">
        <v>0</v>
      </c>
      <c r="V3785" s="7">
        <v>0</v>
      </c>
      <c r="W3785" s="7">
        <v>0</v>
      </c>
      <c r="X3785" s="7">
        <v>9414.32</v>
      </c>
      <c r="Y3785" s="7">
        <v>123812920.3</v>
      </c>
      <c r="Z3785" s="7">
        <v>0</v>
      </c>
      <c r="AA3785" s="7">
        <v>2286.2800000000002</v>
      </c>
      <c r="AB3785" s="7">
        <v>47259763.439999998</v>
      </c>
      <c r="AC3785" s="7">
        <v>0</v>
      </c>
      <c r="AD3785" s="7">
        <v>13778.09</v>
      </c>
      <c r="AE3785" s="7">
        <v>81071284.890000001</v>
      </c>
      <c r="AF3785" s="7">
        <v>0</v>
      </c>
      <c r="AG3785" s="7">
        <v>5065.74</v>
      </c>
      <c r="AH3785" s="7">
        <v>0</v>
      </c>
      <c r="AI3785" s="7">
        <v>73646672.060000002</v>
      </c>
      <c r="AJ3785" s="7">
        <v>0</v>
      </c>
      <c r="AK3785" s="7">
        <v>0</v>
      </c>
      <c r="AL3785" s="7">
        <v>0</v>
      </c>
      <c r="AM3785" s="7">
        <v>0</v>
      </c>
      <c r="AN3785" s="7">
        <v>0</v>
      </c>
      <c r="AO3785" s="7">
        <v>9299633.0299999993</v>
      </c>
      <c r="AP3785" s="7">
        <v>0</v>
      </c>
      <c r="AQ3785" s="7">
        <v>439424968.69999999</v>
      </c>
      <c r="AR3785" s="7">
        <v>0</v>
      </c>
      <c r="AS3785" s="7">
        <v>0</v>
      </c>
      <c r="AT3785" s="7">
        <v>10322688.720000001</v>
      </c>
      <c r="AU3785" s="8">
        <f t="shared" si="59"/>
        <v>1055502594.9100001</v>
      </c>
    </row>
    <row r="3786" spans="1:47" x14ac:dyDescent="0.3">
      <c r="A3786" s="2">
        <v>2001</v>
      </c>
      <c r="B3786" s="2" t="s">
        <v>79</v>
      </c>
      <c r="C3786" s="2">
        <v>6</v>
      </c>
      <c r="D3786" s="2" t="s">
        <v>50</v>
      </c>
      <c r="E3786" s="7">
        <v>13197182</v>
      </c>
      <c r="F3786" s="7">
        <v>0</v>
      </c>
      <c r="G3786" s="7">
        <v>1647704</v>
      </c>
      <c r="H3786" s="7">
        <v>1590821</v>
      </c>
      <c r="I3786" s="7">
        <v>0</v>
      </c>
      <c r="J3786" s="7">
        <v>3462621</v>
      </c>
      <c r="K3786" s="7">
        <v>512343</v>
      </c>
      <c r="L3786" s="7">
        <v>2785354</v>
      </c>
      <c r="M3786" s="7">
        <v>452430</v>
      </c>
      <c r="N3786" s="7">
        <v>7727998</v>
      </c>
      <c r="O3786" s="7">
        <v>13991659</v>
      </c>
      <c r="P3786" s="7">
        <v>611569</v>
      </c>
      <c r="Q3786" s="7">
        <v>4988468</v>
      </c>
      <c r="R3786" s="7">
        <v>1381823</v>
      </c>
      <c r="S3786" s="7">
        <v>801527</v>
      </c>
      <c r="T3786" s="7">
        <v>40557</v>
      </c>
      <c r="U3786" s="7">
        <v>0</v>
      </c>
      <c r="V3786" s="7">
        <v>6718131</v>
      </c>
      <c r="W3786" s="7">
        <v>72323689</v>
      </c>
      <c r="X3786" s="7">
        <v>0</v>
      </c>
      <c r="Y3786" s="7">
        <v>0</v>
      </c>
      <c r="Z3786" s="7">
        <v>18577985</v>
      </c>
      <c r="AA3786" s="7">
        <v>0</v>
      </c>
      <c r="AB3786" s="7">
        <v>0</v>
      </c>
      <c r="AC3786" s="7">
        <v>26609918</v>
      </c>
      <c r="AD3786" s="7">
        <v>0</v>
      </c>
      <c r="AE3786" s="7">
        <v>0</v>
      </c>
      <c r="AF3786" s="7">
        <v>0</v>
      </c>
      <c r="AG3786" s="7">
        <v>0</v>
      </c>
      <c r="AH3786" s="7">
        <v>5311101</v>
      </c>
      <c r="AI3786" s="7">
        <v>0</v>
      </c>
      <c r="AJ3786" s="7">
        <v>98766</v>
      </c>
      <c r="AK3786" s="7">
        <v>0</v>
      </c>
      <c r="AL3786" s="7">
        <v>0</v>
      </c>
      <c r="AM3786" s="7">
        <v>0</v>
      </c>
      <c r="AN3786" s="7">
        <v>0</v>
      </c>
      <c r="AO3786" s="7">
        <v>651691</v>
      </c>
      <c r="AP3786" s="7">
        <v>0</v>
      </c>
      <c r="AQ3786" s="7">
        <v>0</v>
      </c>
      <c r="AR3786" s="7">
        <v>0</v>
      </c>
      <c r="AS3786" s="7">
        <v>0</v>
      </c>
      <c r="AT3786" s="7">
        <v>0</v>
      </c>
      <c r="AU3786" s="8">
        <f t="shared" si="59"/>
        <v>183483337</v>
      </c>
    </row>
    <row r="3787" spans="1:47" x14ac:dyDescent="0.3">
      <c r="A3787" s="2">
        <v>2002</v>
      </c>
      <c r="B3787" s="2" t="s">
        <v>76</v>
      </c>
      <c r="C3787" s="2">
        <v>3</v>
      </c>
      <c r="D3787" s="2" t="s">
        <v>50</v>
      </c>
      <c r="E3787" s="7">
        <v>13166365</v>
      </c>
      <c r="F3787" s="7">
        <v>0</v>
      </c>
      <c r="G3787" s="7">
        <v>1245284</v>
      </c>
      <c r="H3787" s="7">
        <v>1772866</v>
      </c>
      <c r="I3787" s="7">
        <v>50</v>
      </c>
      <c r="J3787" s="7">
        <v>2979810</v>
      </c>
      <c r="K3787" s="7">
        <v>1834347</v>
      </c>
      <c r="L3787" s="7">
        <v>955.73</v>
      </c>
      <c r="M3787" s="7">
        <v>738.42399999999998</v>
      </c>
      <c r="N3787" s="7">
        <v>62731925</v>
      </c>
      <c r="O3787" s="7">
        <v>13827949</v>
      </c>
      <c r="P3787" s="7">
        <v>1014301</v>
      </c>
      <c r="Q3787" s="7">
        <v>12578180</v>
      </c>
      <c r="R3787" s="7">
        <v>1406260</v>
      </c>
      <c r="S3787" s="7">
        <v>904.98599999999999</v>
      </c>
      <c r="T3787" s="7">
        <v>21.814</v>
      </c>
      <c r="U3787" s="7">
        <v>0</v>
      </c>
      <c r="V3787" s="7">
        <v>1282179</v>
      </c>
      <c r="W3787" s="7">
        <v>63713060</v>
      </c>
      <c r="X3787" s="7">
        <v>0</v>
      </c>
      <c r="Y3787" s="7">
        <v>0</v>
      </c>
      <c r="Z3787" s="7">
        <v>16097314</v>
      </c>
      <c r="AA3787" s="7">
        <v>0</v>
      </c>
      <c r="AB3787" s="7">
        <v>0</v>
      </c>
      <c r="AC3787" s="7">
        <v>36520601</v>
      </c>
      <c r="AD3787" s="7">
        <v>0</v>
      </c>
      <c r="AE3787" s="7">
        <v>0</v>
      </c>
      <c r="AF3787" s="7">
        <v>0</v>
      </c>
      <c r="AG3787" s="7">
        <v>0</v>
      </c>
      <c r="AH3787" s="7">
        <v>5013704</v>
      </c>
      <c r="AI3787" s="7">
        <v>0</v>
      </c>
      <c r="AJ3787" s="7">
        <v>28.15</v>
      </c>
      <c r="AK3787" s="7">
        <v>0</v>
      </c>
      <c r="AL3787" s="7">
        <v>0</v>
      </c>
      <c r="AM3787" s="7">
        <v>0</v>
      </c>
      <c r="AN3787" s="7">
        <v>0</v>
      </c>
      <c r="AO3787" s="7">
        <v>10131523</v>
      </c>
      <c r="AP3787" s="7">
        <v>0</v>
      </c>
      <c r="AQ3787" s="7">
        <v>0</v>
      </c>
      <c r="AR3787" s="7">
        <v>0</v>
      </c>
      <c r="AS3787" s="7">
        <v>0</v>
      </c>
      <c r="AT3787" s="7">
        <v>0</v>
      </c>
      <c r="AU3787" s="8">
        <f t="shared" si="59"/>
        <v>245318367.104</v>
      </c>
    </row>
    <row r="3788" spans="1:47" x14ac:dyDescent="0.3">
      <c r="A3788" s="2">
        <v>2023</v>
      </c>
      <c r="B3788" s="2" t="s">
        <v>75</v>
      </c>
      <c r="C3788" s="2">
        <v>2</v>
      </c>
      <c r="D3788" s="2" t="s">
        <v>60</v>
      </c>
      <c r="E3788" s="7">
        <v>13164203.51</v>
      </c>
      <c r="F3788" s="7">
        <v>-5.47</v>
      </c>
      <c r="G3788" s="7">
        <v>0</v>
      </c>
      <c r="H3788" s="7">
        <v>2271585.31</v>
      </c>
      <c r="I3788" s="7">
        <v>0</v>
      </c>
      <c r="J3788" s="7">
        <v>3937310.42</v>
      </c>
      <c r="K3788" s="7">
        <v>5498083.9199999999</v>
      </c>
      <c r="L3788" s="7">
        <v>23364296.68</v>
      </c>
      <c r="M3788" s="7">
        <v>649253.21</v>
      </c>
      <c r="N3788" s="7">
        <v>198201778.40000001</v>
      </c>
      <c r="O3788" s="7">
        <v>118149467.5</v>
      </c>
      <c r="P3788" s="7">
        <v>22816405.390000001</v>
      </c>
      <c r="Q3788" s="7">
        <v>7564723.8300000001</v>
      </c>
      <c r="R3788" s="7">
        <v>8232011.7599999998</v>
      </c>
      <c r="S3788" s="7">
        <v>26792676.09</v>
      </c>
      <c r="T3788" s="7">
        <v>5474999.2599999998</v>
      </c>
      <c r="U3788" s="7">
        <v>0</v>
      </c>
      <c r="V3788" s="7">
        <v>0</v>
      </c>
      <c r="W3788" s="7">
        <v>0</v>
      </c>
      <c r="X3788" s="7">
        <v>592540.75</v>
      </c>
      <c r="Y3788" s="7">
        <v>210016534.19999999</v>
      </c>
      <c r="Z3788" s="7">
        <v>0</v>
      </c>
      <c r="AA3788" s="7">
        <v>95745.98</v>
      </c>
      <c r="AB3788" s="7">
        <v>76754191.019999996</v>
      </c>
      <c r="AC3788" s="7">
        <v>0</v>
      </c>
      <c r="AD3788" s="7">
        <v>517304.75</v>
      </c>
      <c r="AE3788" s="7">
        <v>112214382.5</v>
      </c>
      <c r="AF3788" s="7">
        <v>0</v>
      </c>
      <c r="AG3788" s="7">
        <v>213749.82</v>
      </c>
      <c r="AH3788" s="7">
        <v>0</v>
      </c>
      <c r="AI3788" s="7">
        <v>27550458.079999998</v>
      </c>
      <c r="AJ3788" s="7">
        <v>0</v>
      </c>
      <c r="AK3788" s="7">
        <v>0</v>
      </c>
      <c r="AL3788" s="7">
        <v>0</v>
      </c>
      <c r="AM3788" s="7">
        <v>0</v>
      </c>
      <c r="AN3788" s="7">
        <v>0</v>
      </c>
      <c r="AO3788" s="7">
        <v>3589879.59</v>
      </c>
      <c r="AP3788" s="7">
        <v>0</v>
      </c>
      <c r="AQ3788" s="7">
        <v>715427473.89999998</v>
      </c>
      <c r="AR3788" s="7">
        <v>0</v>
      </c>
      <c r="AS3788" s="7">
        <v>0</v>
      </c>
      <c r="AT3788" s="7">
        <v>10313479.48</v>
      </c>
      <c r="AU3788" s="8">
        <f t="shared" si="59"/>
        <v>1593402529.8800001</v>
      </c>
    </row>
    <row r="3789" spans="1:47" x14ac:dyDescent="0.3">
      <c r="A3789" s="2">
        <v>2002</v>
      </c>
      <c r="B3789" s="2" t="s">
        <v>77</v>
      </c>
      <c r="C3789" s="2">
        <v>4</v>
      </c>
      <c r="D3789" s="2" t="s">
        <v>50</v>
      </c>
      <c r="E3789" s="7">
        <v>13129291</v>
      </c>
      <c r="F3789" s="7">
        <v>0</v>
      </c>
      <c r="G3789" s="7">
        <v>1310432</v>
      </c>
      <c r="H3789" s="7">
        <v>1981785</v>
      </c>
      <c r="I3789" s="7">
        <v>9.5540000000000003</v>
      </c>
      <c r="J3789" s="7">
        <v>3513842</v>
      </c>
      <c r="K3789" s="7">
        <v>2376765</v>
      </c>
      <c r="L3789" s="7">
        <v>7106554</v>
      </c>
      <c r="M3789" s="7">
        <v>25.989000000000001</v>
      </c>
      <c r="N3789" s="7">
        <v>14857971</v>
      </c>
      <c r="O3789" s="7">
        <v>15711477</v>
      </c>
      <c r="P3789" s="7">
        <v>1450341</v>
      </c>
      <c r="Q3789" s="7">
        <v>5762514</v>
      </c>
      <c r="R3789" s="7">
        <v>1609421</v>
      </c>
      <c r="S3789" s="7">
        <v>954.43200000000002</v>
      </c>
      <c r="T3789" s="7">
        <v>28.44</v>
      </c>
      <c r="U3789" s="7">
        <v>0</v>
      </c>
      <c r="V3789" s="7">
        <v>1491955</v>
      </c>
      <c r="W3789" s="7">
        <v>72721334</v>
      </c>
      <c r="X3789" s="7">
        <v>0</v>
      </c>
      <c r="Y3789" s="7">
        <v>0</v>
      </c>
      <c r="Z3789" s="7">
        <v>18426649</v>
      </c>
      <c r="AA3789" s="7">
        <v>0</v>
      </c>
      <c r="AB3789" s="7">
        <v>0</v>
      </c>
      <c r="AC3789" s="7">
        <v>17946835</v>
      </c>
      <c r="AD3789" s="7">
        <v>0</v>
      </c>
      <c r="AE3789" s="7">
        <v>0</v>
      </c>
      <c r="AF3789" s="7">
        <v>0</v>
      </c>
      <c r="AG3789" s="7">
        <v>0</v>
      </c>
      <c r="AH3789" s="7">
        <v>4715615</v>
      </c>
      <c r="AI3789" s="7">
        <v>0</v>
      </c>
      <c r="AJ3789" s="7">
        <v>214.29599999999999</v>
      </c>
      <c r="AK3789" s="7">
        <v>0</v>
      </c>
      <c r="AL3789" s="7">
        <v>0</v>
      </c>
      <c r="AM3789" s="7">
        <v>0</v>
      </c>
      <c r="AN3789" s="7">
        <v>0</v>
      </c>
      <c r="AO3789" s="7">
        <v>4923601</v>
      </c>
      <c r="AP3789" s="7">
        <v>0</v>
      </c>
      <c r="AQ3789" s="7">
        <v>0</v>
      </c>
      <c r="AR3789" s="7">
        <v>0</v>
      </c>
      <c r="AS3789" s="7">
        <v>0</v>
      </c>
      <c r="AT3789" s="7">
        <v>0</v>
      </c>
      <c r="AU3789" s="8">
        <f t="shared" si="59"/>
        <v>189037614.711</v>
      </c>
    </row>
    <row r="3790" spans="1:47" x14ac:dyDescent="0.3">
      <c r="A3790" s="2">
        <v>2014</v>
      </c>
      <c r="B3790" s="2" t="s">
        <v>76</v>
      </c>
      <c r="C3790" s="2">
        <v>3</v>
      </c>
      <c r="D3790" s="2" t="s">
        <v>62</v>
      </c>
      <c r="E3790" s="7">
        <v>13122354</v>
      </c>
      <c r="F3790" s="7">
        <v>-230</v>
      </c>
      <c r="G3790" s="7">
        <v>0</v>
      </c>
      <c r="H3790" s="7">
        <v>5754166</v>
      </c>
      <c r="I3790" s="7">
        <v>0</v>
      </c>
      <c r="J3790" s="7">
        <v>1370719</v>
      </c>
      <c r="K3790" s="7">
        <v>2418907</v>
      </c>
      <c r="L3790" s="7">
        <v>7064814</v>
      </c>
      <c r="M3790" s="7">
        <v>4145</v>
      </c>
      <c r="N3790" s="7">
        <v>26971880</v>
      </c>
      <c r="O3790" s="7">
        <v>31310115</v>
      </c>
      <c r="P3790" s="7">
        <v>1108853</v>
      </c>
      <c r="Q3790" s="7">
        <v>183785</v>
      </c>
      <c r="R3790" s="7">
        <v>2746869</v>
      </c>
      <c r="S3790" s="7">
        <v>332307</v>
      </c>
      <c r="T3790" s="7">
        <v>40256</v>
      </c>
      <c r="U3790" s="7">
        <v>0</v>
      </c>
      <c r="V3790" s="7">
        <v>0</v>
      </c>
      <c r="W3790" s="7">
        <v>0</v>
      </c>
      <c r="X3790" s="7">
        <v>64271</v>
      </c>
      <c r="Y3790" s="7">
        <v>59668695</v>
      </c>
      <c r="Z3790" s="7">
        <v>0</v>
      </c>
      <c r="AA3790" s="7">
        <v>10244</v>
      </c>
      <c r="AB3790" s="7">
        <v>17818473</v>
      </c>
      <c r="AC3790" s="7">
        <v>0</v>
      </c>
      <c r="AD3790" s="7">
        <v>4103</v>
      </c>
      <c r="AE3790" s="7">
        <v>17264214</v>
      </c>
      <c r="AF3790" s="7">
        <v>0</v>
      </c>
      <c r="AG3790" s="7">
        <v>233</v>
      </c>
      <c r="AH3790" s="7">
        <v>0</v>
      </c>
      <c r="AI3790" s="7">
        <v>33662801</v>
      </c>
      <c r="AJ3790" s="7">
        <v>18856</v>
      </c>
      <c r="AK3790" s="7">
        <v>0</v>
      </c>
      <c r="AL3790" s="7">
        <v>0</v>
      </c>
      <c r="AM3790" s="7">
        <v>0</v>
      </c>
      <c r="AN3790" s="7">
        <v>0</v>
      </c>
      <c r="AO3790" s="7">
        <v>4694271</v>
      </c>
      <c r="AP3790" s="7">
        <v>0</v>
      </c>
      <c r="AQ3790" s="7">
        <v>0</v>
      </c>
      <c r="AR3790" s="7">
        <v>162315011</v>
      </c>
      <c r="AS3790" s="7">
        <v>12141073</v>
      </c>
      <c r="AT3790" s="7">
        <v>3095316</v>
      </c>
      <c r="AU3790" s="8">
        <f t="shared" si="59"/>
        <v>403186501</v>
      </c>
    </row>
    <row r="3791" spans="1:47" x14ac:dyDescent="0.3">
      <c r="A3791" s="2">
        <v>2001</v>
      </c>
      <c r="B3791" s="2" t="s">
        <v>85</v>
      </c>
      <c r="C3791" s="2">
        <v>12</v>
      </c>
      <c r="D3791" s="2" t="s">
        <v>50</v>
      </c>
      <c r="E3791" s="7">
        <v>13114976</v>
      </c>
      <c r="F3791" s="7">
        <v>0</v>
      </c>
      <c r="G3791" s="7">
        <v>1632418</v>
      </c>
      <c r="H3791" s="7">
        <v>2818250</v>
      </c>
      <c r="I3791" s="7">
        <v>0</v>
      </c>
      <c r="J3791" s="7">
        <v>2414001</v>
      </c>
      <c r="K3791" s="7">
        <v>1913034</v>
      </c>
      <c r="L3791" s="7">
        <v>1064189</v>
      </c>
      <c r="M3791" s="7">
        <v>425629</v>
      </c>
      <c r="N3791" s="7">
        <v>15730729</v>
      </c>
      <c r="O3791" s="7">
        <v>27111364</v>
      </c>
      <c r="P3791" s="7">
        <v>1210644</v>
      </c>
      <c r="Q3791" s="7">
        <v>7779351</v>
      </c>
      <c r="R3791" s="7">
        <v>1897053</v>
      </c>
      <c r="S3791" s="7">
        <v>948910</v>
      </c>
      <c r="T3791" s="7">
        <v>29100</v>
      </c>
      <c r="U3791" s="7">
        <v>0</v>
      </c>
      <c r="V3791" s="7">
        <v>1791184</v>
      </c>
      <c r="W3791" s="7">
        <v>83127305</v>
      </c>
      <c r="X3791" s="7">
        <v>0</v>
      </c>
      <c r="Y3791" s="7">
        <v>0</v>
      </c>
      <c r="Z3791" s="7">
        <v>27885250</v>
      </c>
      <c r="AA3791" s="7">
        <v>0</v>
      </c>
      <c r="AB3791" s="7">
        <v>0</v>
      </c>
      <c r="AC3791" s="7">
        <v>20226745</v>
      </c>
      <c r="AD3791" s="7">
        <v>0</v>
      </c>
      <c r="AE3791" s="7">
        <v>0</v>
      </c>
      <c r="AF3791" s="7">
        <v>0</v>
      </c>
      <c r="AG3791" s="7">
        <v>0</v>
      </c>
      <c r="AH3791" s="7">
        <v>9561862</v>
      </c>
      <c r="AI3791" s="7">
        <v>0</v>
      </c>
      <c r="AJ3791" s="7">
        <v>83058</v>
      </c>
      <c r="AK3791" s="7">
        <v>0</v>
      </c>
      <c r="AL3791" s="7">
        <v>0</v>
      </c>
      <c r="AM3791" s="7">
        <v>0</v>
      </c>
      <c r="AN3791" s="7">
        <v>0</v>
      </c>
      <c r="AO3791" s="7">
        <v>528965</v>
      </c>
      <c r="AP3791" s="7">
        <v>0</v>
      </c>
      <c r="AQ3791" s="7">
        <v>0</v>
      </c>
      <c r="AR3791" s="7">
        <v>0</v>
      </c>
      <c r="AS3791" s="7">
        <v>0</v>
      </c>
      <c r="AT3791" s="7">
        <v>0</v>
      </c>
      <c r="AU3791" s="8">
        <f t="shared" si="59"/>
        <v>221294017</v>
      </c>
    </row>
    <row r="3792" spans="1:47" x14ac:dyDescent="0.3">
      <c r="A3792" s="2">
        <v>2025</v>
      </c>
      <c r="B3792" s="2" t="s">
        <v>80</v>
      </c>
      <c r="C3792" s="2">
        <v>7</v>
      </c>
      <c r="D3792" s="2" t="s">
        <v>67</v>
      </c>
      <c r="E3792" s="7">
        <v>13105330.17</v>
      </c>
      <c r="F3792" s="7">
        <v>-42.53</v>
      </c>
      <c r="G3792" s="7">
        <v>7.26</v>
      </c>
      <c r="H3792" s="7">
        <v>323407.67</v>
      </c>
      <c r="I3792" s="7">
        <v>22484.07</v>
      </c>
      <c r="J3792" s="7">
        <v>4919079.7300000004</v>
      </c>
      <c r="K3792" s="7">
        <v>4769225.84</v>
      </c>
      <c r="L3792" s="7">
        <v>50477901.57</v>
      </c>
      <c r="M3792" s="7">
        <v>111859.54</v>
      </c>
      <c r="N3792" s="7">
        <v>127973896</v>
      </c>
      <c r="O3792" s="7">
        <v>66843825.200000003</v>
      </c>
      <c r="P3792" s="7">
        <v>8962721.6199999992</v>
      </c>
      <c r="Q3792" s="7">
        <v>1819462.38</v>
      </c>
      <c r="R3792" s="7">
        <v>3135746.67</v>
      </c>
      <c r="S3792" s="7">
        <v>2077168.69</v>
      </c>
      <c r="T3792" s="7">
        <v>119572.77</v>
      </c>
      <c r="U3792" s="7">
        <v>0</v>
      </c>
      <c r="V3792" s="7">
        <v>0</v>
      </c>
      <c r="W3792" s="7">
        <v>0</v>
      </c>
      <c r="X3792" s="7">
        <v>81179.12</v>
      </c>
      <c r="Y3792" s="7">
        <v>113847125.09999999</v>
      </c>
      <c r="Z3792" s="7">
        <v>0</v>
      </c>
      <c r="AA3792" s="7">
        <v>12975.7</v>
      </c>
      <c r="AB3792" s="7">
        <v>32269678.850000001</v>
      </c>
      <c r="AC3792" s="7">
        <v>0</v>
      </c>
      <c r="AD3792" s="7">
        <v>80114.45</v>
      </c>
      <c r="AE3792" s="7">
        <v>78362529.060000002</v>
      </c>
      <c r="AF3792" s="7">
        <v>0</v>
      </c>
      <c r="AG3792" s="7">
        <v>1500000</v>
      </c>
      <c r="AH3792" s="7">
        <v>0</v>
      </c>
      <c r="AI3792" s="7">
        <v>57159501.390000001</v>
      </c>
      <c r="AJ3792" s="7">
        <v>0</v>
      </c>
      <c r="AK3792" s="7">
        <v>0</v>
      </c>
      <c r="AL3792" s="7">
        <v>0</v>
      </c>
      <c r="AM3792" s="7">
        <v>0</v>
      </c>
      <c r="AN3792" s="7">
        <v>0</v>
      </c>
      <c r="AO3792" s="7">
        <v>7683600.1699999999</v>
      </c>
      <c r="AP3792" s="7">
        <v>0</v>
      </c>
      <c r="AQ3792" s="7">
        <v>381476972.30000001</v>
      </c>
      <c r="AR3792" s="7">
        <v>0</v>
      </c>
      <c r="AS3792" s="7">
        <v>0</v>
      </c>
      <c r="AT3792" s="7">
        <v>39705344.909999996</v>
      </c>
      <c r="AU3792" s="8">
        <f t="shared" si="59"/>
        <v>996840667.69999993</v>
      </c>
    </row>
    <row r="3793" spans="1:47" x14ac:dyDescent="0.3">
      <c r="A3793" s="2">
        <v>2011</v>
      </c>
      <c r="B3793" s="2" t="s">
        <v>82</v>
      </c>
      <c r="C3793" s="2">
        <v>9</v>
      </c>
      <c r="D3793" s="2" t="s">
        <v>57</v>
      </c>
      <c r="E3793" s="7">
        <v>13101654.039999999</v>
      </c>
      <c r="F3793" s="7">
        <v>3024.03</v>
      </c>
      <c r="G3793" s="7">
        <v>0</v>
      </c>
      <c r="H3793" s="7">
        <v>6639498.2400000002</v>
      </c>
      <c r="I3793" s="7">
        <v>0</v>
      </c>
      <c r="J3793" s="7">
        <v>804450.2</v>
      </c>
      <c r="K3793" s="7">
        <v>943526.91</v>
      </c>
      <c r="L3793" s="7">
        <v>11095678.939999999</v>
      </c>
      <c r="M3793" s="7">
        <v>1163.1300000000001</v>
      </c>
      <c r="N3793" s="7">
        <v>15701922.470000001</v>
      </c>
      <c r="O3793" s="7">
        <v>14235220.6</v>
      </c>
      <c r="P3793" s="7">
        <v>1850639.29</v>
      </c>
      <c r="Q3793" s="7">
        <v>331352.96000000002</v>
      </c>
      <c r="R3793" s="7">
        <v>1561939.06</v>
      </c>
      <c r="S3793" s="7">
        <v>172083.81</v>
      </c>
      <c r="T3793" s="7">
        <v>4124273.01</v>
      </c>
      <c r="U3793" s="7">
        <v>0</v>
      </c>
      <c r="V3793" s="7">
        <v>174.75</v>
      </c>
      <c r="W3793" s="7">
        <v>0</v>
      </c>
      <c r="X3793" s="7">
        <v>55375.47</v>
      </c>
      <c r="Y3793" s="7">
        <v>170206415.09999999</v>
      </c>
      <c r="Z3793" s="7">
        <v>0</v>
      </c>
      <c r="AA3793" s="7">
        <v>9350.24</v>
      </c>
      <c r="AB3793" s="7">
        <v>43892900.329999998</v>
      </c>
      <c r="AC3793" s="7">
        <v>0</v>
      </c>
      <c r="AD3793" s="7">
        <v>735.13</v>
      </c>
      <c r="AE3793" s="7">
        <v>13539144.33</v>
      </c>
      <c r="AF3793" s="7">
        <v>0</v>
      </c>
      <c r="AG3793" s="7">
        <v>90798908.719999999</v>
      </c>
      <c r="AH3793" s="7">
        <v>0</v>
      </c>
      <c r="AI3793" s="7">
        <v>11845438.92</v>
      </c>
      <c r="AJ3793" s="7">
        <v>59705.22</v>
      </c>
      <c r="AK3793" s="7">
        <v>0</v>
      </c>
      <c r="AL3793" s="7">
        <v>0</v>
      </c>
      <c r="AM3793" s="7">
        <v>0</v>
      </c>
      <c r="AN3793" s="7">
        <v>0</v>
      </c>
      <c r="AO3793" s="7">
        <v>8441468.4199999999</v>
      </c>
      <c r="AP3793" s="7">
        <v>0</v>
      </c>
      <c r="AQ3793" s="7">
        <v>0</v>
      </c>
      <c r="AR3793" s="7">
        <v>0</v>
      </c>
      <c r="AS3793" s="7">
        <v>0</v>
      </c>
      <c r="AT3793" s="7">
        <v>5368812.5499999998</v>
      </c>
      <c r="AU3793" s="8">
        <f t="shared" si="59"/>
        <v>414784855.87000006</v>
      </c>
    </row>
    <row r="3794" spans="1:47" x14ac:dyDescent="0.3">
      <c r="A3794" s="2">
        <v>2007</v>
      </c>
      <c r="B3794" s="2" t="s">
        <v>78</v>
      </c>
      <c r="C3794" s="2">
        <v>5</v>
      </c>
      <c r="D3794" s="2" t="s">
        <v>56</v>
      </c>
      <c r="E3794" s="7">
        <v>12979007</v>
      </c>
      <c r="F3794" s="7">
        <v>6576</v>
      </c>
      <c r="G3794" s="7">
        <v>3564063</v>
      </c>
      <c r="H3794" s="7">
        <v>7332791</v>
      </c>
      <c r="I3794" s="7">
        <v>11491093</v>
      </c>
      <c r="J3794" s="7">
        <v>8477376</v>
      </c>
      <c r="K3794" s="7">
        <v>12601067</v>
      </c>
      <c r="L3794" s="7">
        <v>18732727</v>
      </c>
      <c r="M3794" s="7">
        <v>62999</v>
      </c>
      <c r="N3794" s="7">
        <v>25371046</v>
      </c>
      <c r="O3794" s="7">
        <v>23061180</v>
      </c>
      <c r="P3794" s="7">
        <v>1735601</v>
      </c>
      <c r="Q3794" s="7">
        <v>352056</v>
      </c>
      <c r="R3794" s="7">
        <v>2757647</v>
      </c>
      <c r="S3794" s="7">
        <v>326658</v>
      </c>
      <c r="T3794" s="7">
        <v>570044</v>
      </c>
      <c r="U3794" s="7">
        <v>0</v>
      </c>
      <c r="V3794" s="7">
        <v>1649389</v>
      </c>
      <c r="W3794" s="7">
        <v>0</v>
      </c>
      <c r="X3794" s="7">
        <v>169115</v>
      </c>
      <c r="Y3794" s="7">
        <v>85353682</v>
      </c>
      <c r="Z3794" s="7">
        <v>0</v>
      </c>
      <c r="AA3794" s="7">
        <v>27233</v>
      </c>
      <c r="AB3794" s="7">
        <v>24699730</v>
      </c>
      <c r="AC3794" s="7">
        <v>0</v>
      </c>
      <c r="AD3794" s="7">
        <v>27971</v>
      </c>
      <c r="AE3794" s="7">
        <v>16350577</v>
      </c>
      <c r="AF3794" s="7">
        <v>0</v>
      </c>
      <c r="AG3794" s="7">
        <v>32494</v>
      </c>
      <c r="AH3794" s="7">
        <v>0</v>
      </c>
      <c r="AI3794" s="7">
        <v>0</v>
      </c>
      <c r="AJ3794" s="7">
        <v>41682</v>
      </c>
      <c r="AK3794" s="7">
        <v>0</v>
      </c>
      <c r="AL3794" s="7">
        <v>0</v>
      </c>
      <c r="AM3794" s="7">
        <v>0</v>
      </c>
      <c r="AN3794" s="7">
        <v>0</v>
      </c>
      <c r="AO3794" s="7">
        <v>2964012</v>
      </c>
      <c r="AP3794" s="7">
        <v>3051150</v>
      </c>
      <c r="AQ3794" s="7">
        <v>0</v>
      </c>
      <c r="AR3794" s="7">
        <v>0</v>
      </c>
      <c r="AS3794" s="7">
        <v>0</v>
      </c>
      <c r="AT3794" s="7">
        <v>0</v>
      </c>
      <c r="AU3794" s="8">
        <f t="shared" si="59"/>
        <v>263788966</v>
      </c>
    </row>
    <row r="3795" spans="1:47" x14ac:dyDescent="0.3">
      <c r="A3795" s="2">
        <v>2007</v>
      </c>
      <c r="B3795" s="2" t="s">
        <v>47</v>
      </c>
      <c r="C3795" s="2">
        <v>1</v>
      </c>
      <c r="D3795" s="2" t="s">
        <v>63</v>
      </c>
      <c r="E3795" s="7">
        <v>12970535</v>
      </c>
      <c r="F3795" s="7">
        <v>3416</v>
      </c>
      <c r="G3795" s="7">
        <v>6887242</v>
      </c>
      <c r="H3795" s="7">
        <v>19774202</v>
      </c>
      <c r="I3795" s="7">
        <v>2663</v>
      </c>
      <c r="J3795" s="7">
        <v>8508211</v>
      </c>
      <c r="K3795" s="7">
        <v>38602838</v>
      </c>
      <c r="L3795" s="7">
        <v>12033240</v>
      </c>
      <c r="M3795" s="7">
        <v>2281126</v>
      </c>
      <c r="N3795" s="7">
        <v>76538564</v>
      </c>
      <c r="O3795" s="7">
        <v>29606253</v>
      </c>
      <c r="P3795" s="7">
        <v>30719864</v>
      </c>
      <c r="Q3795" s="7">
        <v>1554793</v>
      </c>
      <c r="R3795" s="7">
        <v>3695363</v>
      </c>
      <c r="S3795" s="7">
        <v>8607707</v>
      </c>
      <c r="T3795" s="7">
        <v>394009</v>
      </c>
      <c r="U3795" s="7">
        <v>0</v>
      </c>
      <c r="V3795" s="7">
        <v>1061455</v>
      </c>
      <c r="W3795" s="7">
        <v>0</v>
      </c>
      <c r="X3795" s="7">
        <v>2924012</v>
      </c>
      <c r="Y3795" s="7">
        <v>143627627</v>
      </c>
      <c r="Z3795" s="7">
        <v>0</v>
      </c>
      <c r="AA3795" s="7">
        <v>329205</v>
      </c>
      <c r="AB3795" s="7">
        <v>40334226</v>
      </c>
      <c r="AC3795" s="7">
        <v>0</v>
      </c>
      <c r="AD3795" s="7">
        <v>734645</v>
      </c>
      <c r="AE3795" s="7">
        <v>42026900</v>
      </c>
      <c r="AF3795" s="7">
        <v>0</v>
      </c>
      <c r="AG3795" s="7">
        <v>3874</v>
      </c>
      <c r="AH3795" s="7">
        <v>0</v>
      </c>
      <c r="AI3795" s="7">
        <v>0</v>
      </c>
      <c r="AJ3795" s="7">
        <v>276961</v>
      </c>
      <c r="AK3795" s="7">
        <v>0</v>
      </c>
      <c r="AL3795" s="7">
        <v>0</v>
      </c>
      <c r="AM3795" s="7">
        <v>0</v>
      </c>
      <c r="AN3795" s="7">
        <v>0</v>
      </c>
      <c r="AO3795" s="7">
        <v>5004861</v>
      </c>
      <c r="AP3795" s="7">
        <v>4256245</v>
      </c>
      <c r="AQ3795" s="7">
        <v>0</v>
      </c>
      <c r="AR3795" s="7">
        <v>0</v>
      </c>
      <c r="AS3795" s="7">
        <v>0</v>
      </c>
      <c r="AT3795" s="7">
        <v>0</v>
      </c>
      <c r="AU3795" s="8">
        <f t="shared" si="59"/>
        <v>492760037</v>
      </c>
    </row>
    <row r="3796" spans="1:47" x14ac:dyDescent="0.3">
      <c r="A3796" s="2">
        <v>2013</v>
      </c>
      <c r="B3796" s="2" t="s">
        <v>47</v>
      </c>
      <c r="C3796" s="2">
        <v>1</v>
      </c>
      <c r="D3796" s="2" t="s">
        <v>57</v>
      </c>
      <c r="E3796" s="7">
        <v>12929465.01</v>
      </c>
      <c r="F3796" s="7">
        <v>457.56</v>
      </c>
      <c r="G3796" s="7">
        <v>0</v>
      </c>
      <c r="H3796" s="7">
        <v>10440118.859999999</v>
      </c>
      <c r="I3796" s="7">
        <v>0</v>
      </c>
      <c r="J3796" s="7">
        <v>2262201.83</v>
      </c>
      <c r="K3796" s="7">
        <v>2595487.69</v>
      </c>
      <c r="L3796" s="7">
        <v>6849359.2199999997</v>
      </c>
      <c r="M3796" s="7">
        <v>6521.25</v>
      </c>
      <c r="N3796" s="7">
        <v>50733827.969999999</v>
      </c>
      <c r="O3796" s="7">
        <v>22095025.289999999</v>
      </c>
      <c r="P3796" s="7">
        <v>2428018.48</v>
      </c>
      <c r="Q3796" s="7">
        <v>139469.63</v>
      </c>
      <c r="R3796" s="7">
        <v>2584670.14</v>
      </c>
      <c r="S3796" s="7">
        <v>190411.7</v>
      </c>
      <c r="T3796" s="7">
        <v>119453.9</v>
      </c>
      <c r="U3796" s="7">
        <v>0</v>
      </c>
      <c r="V3796" s="7">
        <v>0</v>
      </c>
      <c r="W3796" s="7">
        <v>0</v>
      </c>
      <c r="X3796" s="7">
        <v>44872.26</v>
      </c>
      <c r="Y3796" s="7">
        <v>162680902.5</v>
      </c>
      <c r="Z3796" s="7">
        <v>0</v>
      </c>
      <c r="AA3796" s="7">
        <v>7346.69</v>
      </c>
      <c r="AB3796" s="7">
        <v>46444712.810000002</v>
      </c>
      <c r="AC3796" s="7">
        <v>0</v>
      </c>
      <c r="AD3796" s="7">
        <v>7027.83</v>
      </c>
      <c r="AE3796" s="7">
        <v>32664252.84</v>
      </c>
      <c r="AF3796" s="7">
        <v>0</v>
      </c>
      <c r="AG3796" s="7">
        <v>30616.43</v>
      </c>
      <c r="AH3796" s="7">
        <v>0</v>
      </c>
      <c r="AI3796" s="7">
        <v>12736119.74</v>
      </c>
      <c r="AJ3796" s="7">
        <v>28570.98</v>
      </c>
      <c r="AK3796" s="7">
        <v>0</v>
      </c>
      <c r="AL3796" s="7">
        <v>0</v>
      </c>
      <c r="AM3796" s="7">
        <v>0</v>
      </c>
      <c r="AN3796" s="7">
        <v>0</v>
      </c>
      <c r="AO3796" s="7">
        <v>1287037.47</v>
      </c>
      <c r="AP3796" s="7">
        <v>0</v>
      </c>
      <c r="AQ3796" s="7">
        <v>0</v>
      </c>
      <c r="AR3796" s="7">
        <v>161641109.69999999</v>
      </c>
      <c r="AS3796" s="7">
        <v>12829851.050000001</v>
      </c>
      <c r="AT3796" s="7">
        <v>6503835.5729999999</v>
      </c>
      <c r="AU3796" s="8">
        <f t="shared" si="59"/>
        <v>550280744.403</v>
      </c>
    </row>
    <row r="3797" spans="1:47" x14ac:dyDescent="0.3">
      <c r="A3797" s="2">
        <v>2023</v>
      </c>
      <c r="B3797" s="2" t="s">
        <v>83</v>
      </c>
      <c r="C3797" s="2">
        <v>10</v>
      </c>
      <c r="D3797" s="2" t="s">
        <v>64</v>
      </c>
      <c r="E3797" s="7">
        <v>12910088.93</v>
      </c>
      <c r="F3797" s="7">
        <v>-5.44</v>
      </c>
      <c r="G3797" s="7">
        <v>0</v>
      </c>
      <c r="H3797" s="7">
        <v>1762434.39</v>
      </c>
      <c r="I3797" s="7">
        <v>0</v>
      </c>
      <c r="J3797" s="7">
        <v>6610330.7699999996</v>
      </c>
      <c r="K3797" s="7">
        <v>1616705.19</v>
      </c>
      <c r="L3797" s="7">
        <v>30098715.02</v>
      </c>
      <c r="M3797" s="7">
        <v>92952.63</v>
      </c>
      <c r="N3797" s="7">
        <v>118859594.40000001</v>
      </c>
      <c r="O3797" s="7">
        <v>30717736.52</v>
      </c>
      <c r="P3797" s="7">
        <v>7609491.3799999999</v>
      </c>
      <c r="Q3797" s="7">
        <v>11511234.220000001</v>
      </c>
      <c r="R3797" s="7">
        <v>3826076.8</v>
      </c>
      <c r="S3797" s="7">
        <v>200849.41</v>
      </c>
      <c r="T3797" s="7">
        <v>2656962.98</v>
      </c>
      <c r="U3797" s="7">
        <v>0</v>
      </c>
      <c r="V3797" s="7">
        <v>0</v>
      </c>
      <c r="W3797" s="7">
        <v>0</v>
      </c>
      <c r="X3797" s="7">
        <v>79046.23</v>
      </c>
      <c r="Y3797" s="7">
        <v>74023214.909999996</v>
      </c>
      <c r="Z3797" s="7">
        <v>0</v>
      </c>
      <c r="AA3797" s="7">
        <v>13205.84</v>
      </c>
      <c r="AB3797" s="7">
        <v>27175400.199999999</v>
      </c>
      <c r="AC3797" s="7">
        <v>0</v>
      </c>
      <c r="AD3797" s="7">
        <v>111242.36</v>
      </c>
      <c r="AE3797" s="7">
        <v>77884229.030000001</v>
      </c>
      <c r="AF3797" s="7">
        <v>0</v>
      </c>
      <c r="AG3797" s="7">
        <v>0</v>
      </c>
      <c r="AH3797" s="7">
        <v>0</v>
      </c>
      <c r="AI3797" s="7">
        <v>27681205.120000001</v>
      </c>
      <c r="AJ3797" s="7">
        <v>0</v>
      </c>
      <c r="AK3797" s="7">
        <v>0</v>
      </c>
      <c r="AL3797" s="7">
        <v>0</v>
      </c>
      <c r="AM3797" s="7">
        <v>0</v>
      </c>
      <c r="AN3797" s="7">
        <v>0</v>
      </c>
      <c r="AO3797" s="7">
        <v>3021322.3</v>
      </c>
      <c r="AP3797" s="7">
        <v>0</v>
      </c>
      <c r="AQ3797" s="7">
        <v>304298227.89999998</v>
      </c>
      <c r="AR3797" s="7">
        <v>0</v>
      </c>
      <c r="AS3797" s="7">
        <v>0</v>
      </c>
      <c r="AT3797" s="7">
        <v>8349168.0999999996</v>
      </c>
      <c r="AU3797" s="8">
        <f t="shared" si="59"/>
        <v>751109429.18999994</v>
      </c>
    </row>
    <row r="3798" spans="1:47" x14ac:dyDescent="0.3">
      <c r="A3798" s="2">
        <v>2001</v>
      </c>
      <c r="B3798" s="2" t="s">
        <v>84</v>
      </c>
      <c r="C3798" s="2">
        <v>11</v>
      </c>
      <c r="D3798" s="2" t="s">
        <v>71</v>
      </c>
      <c r="E3798" s="7">
        <v>12904981</v>
      </c>
      <c r="F3798" s="7">
        <v>51.372</v>
      </c>
      <c r="G3798" s="7">
        <v>12185402</v>
      </c>
      <c r="H3798" s="7">
        <v>3821817</v>
      </c>
      <c r="I3798" s="7">
        <v>0</v>
      </c>
      <c r="J3798" s="7">
        <v>7423068</v>
      </c>
      <c r="K3798" s="7">
        <v>23203697</v>
      </c>
      <c r="L3798" s="7">
        <v>6395076</v>
      </c>
      <c r="M3798" s="7">
        <v>150.822</v>
      </c>
      <c r="N3798" s="7">
        <v>33759110</v>
      </c>
      <c r="O3798" s="7">
        <v>24761113</v>
      </c>
      <c r="P3798" s="7">
        <v>4092284</v>
      </c>
      <c r="Q3798" s="7">
        <v>3264330</v>
      </c>
      <c r="R3798" s="7">
        <v>3543973</v>
      </c>
      <c r="S3798" s="7">
        <v>1574009</v>
      </c>
      <c r="T3798" s="7">
        <v>341.75099999999998</v>
      </c>
      <c r="U3798" s="7">
        <v>0</v>
      </c>
      <c r="V3798" s="7">
        <v>6670267</v>
      </c>
      <c r="W3798" s="7">
        <v>109149054</v>
      </c>
      <c r="X3798" s="7">
        <v>0</v>
      </c>
      <c r="Y3798" s="7">
        <v>0</v>
      </c>
      <c r="Z3798" s="7">
        <v>23240203</v>
      </c>
      <c r="AA3798" s="7">
        <v>0</v>
      </c>
      <c r="AB3798" s="7">
        <v>0</v>
      </c>
      <c r="AC3798" s="7">
        <v>25014508</v>
      </c>
      <c r="AD3798" s="7">
        <v>0</v>
      </c>
      <c r="AE3798" s="7">
        <v>0</v>
      </c>
      <c r="AF3798" s="7">
        <v>0</v>
      </c>
      <c r="AG3798" s="7">
        <v>0</v>
      </c>
      <c r="AH3798" s="7">
        <v>11220954</v>
      </c>
      <c r="AI3798" s="7">
        <v>0</v>
      </c>
      <c r="AJ3798" s="7">
        <v>205.59200000000001</v>
      </c>
      <c r="AK3798" s="7">
        <v>0</v>
      </c>
      <c r="AL3798" s="7">
        <v>0</v>
      </c>
      <c r="AM3798" s="7">
        <v>0</v>
      </c>
      <c r="AN3798" s="7">
        <v>0</v>
      </c>
      <c r="AO3798" s="7">
        <v>678.65499999999997</v>
      </c>
      <c r="AP3798" s="7">
        <v>0</v>
      </c>
      <c r="AQ3798" s="7">
        <v>0</v>
      </c>
      <c r="AR3798" s="7">
        <v>0</v>
      </c>
      <c r="AS3798" s="7">
        <v>0</v>
      </c>
      <c r="AT3798" s="7">
        <v>0</v>
      </c>
      <c r="AU3798" s="8">
        <f t="shared" si="59"/>
        <v>312225274.19199997</v>
      </c>
    </row>
    <row r="3799" spans="1:47" x14ac:dyDescent="0.3">
      <c r="A3799" s="2">
        <v>2001</v>
      </c>
      <c r="B3799" s="2" t="s">
        <v>82</v>
      </c>
      <c r="C3799" s="2">
        <v>9</v>
      </c>
      <c r="D3799" s="2" t="s">
        <v>52</v>
      </c>
      <c r="E3799" s="7">
        <v>12894230</v>
      </c>
      <c r="F3799" s="7">
        <v>366601</v>
      </c>
      <c r="G3799" s="7">
        <v>5053713</v>
      </c>
      <c r="H3799" s="7">
        <v>8246937</v>
      </c>
      <c r="I3799" s="7">
        <v>0</v>
      </c>
      <c r="J3799" s="7">
        <v>29611639</v>
      </c>
      <c r="K3799" s="7">
        <v>25250784</v>
      </c>
      <c r="L3799" s="7">
        <v>6842987</v>
      </c>
      <c r="M3799" s="7">
        <v>2341297</v>
      </c>
      <c r="N3799" s="7">
        <v>10546639</v>
      </c>
      <c r="O3799" s="7">
        <v>20189939</v>
      </c>
      <c r="P3799" s="7">
        <v>21105502</v>
      </c>
      <c r="Q3799" s="7">
        <v>135350133</v>
      </c>
      <c r="R3799" s="7">
        <v>3091761</v>
      </c>
      <c r="S3799" s="7">
        <v>3642701</v>
      </c>
      <c r="T3799" s="7">
        <v>3617899</v>
      </c>
      <c r="U3799" s="7">
        <v>0</v>
      </c>
      <c r="V3799" s="7">
        <v>14537590</v>
      </c>
      <c r="W3799" s="7">
        <v>121431201</v>
      </c>
      <c r="X3799" s="7">
        <v>0</v>
      </c>
      <c r="Y3799" s="7">
        <v>0</v>
      </c>
      <c r="Z3799" s="7">
        <v>22952694</v>
      </c>
      <c r="AA3799" s="7">
        <v>0</v>
      </c>
      <c r="AB3799" s="7">
        <v>0</v>
      </c>
      <c r="AC3799" s="7">
        <v>13928301</v>
      </c>
      <c r="AD3799" s="7">
        <v>0</v>
      </c>
      <c r="AE3799" s="7">
        <v>0</v>
      </c>
      <c r="AF3799" s="7">
        <v>0</v>
      </c>
      <c r="AG3799" s="7">
        <v>0</v>
      </c>
      <c r="AH3799" s="7">
        <v>8002855</v>
      </c>
      <c r="AI3799" s="7">
        <v>0</v>
      </c>
      <c r="AJ3799" s="7">
        <v>155535</v>
      </c>
      <c r="AK3799" s="7">
        <v>0</v>
      </c>
      <c r="AL3799" s="7">
        <v>0</v>
      </c>
      <c r="AM3799" s="7">
        <v>0</v>
      </c>
      <c r="AN3799" s="7">
        <v>0</v>
      </c>
      <c r="AO3799" s="7">
        <v>404552</v>
      </c>
      <c r="AP3799" s="7">
        <v>0</v>
      </c>
      <c r="AQ3799" s="7">
        <v>0</v>
      </c>
      <c r="AR3799" s="7">
        <v>0</v>
      </c>
      <c r="AS3799" s="7">
        <v>0</v>
      </c>
      <c r="AT3799" s="7">
        <v>0</v>
      </c>
      <c r="AU3799" s="8">
        <f t="shared" si="59"/>
        <v>469565490</v>
      </c>
    </row>
    <row r="3800" spans="1:47" x14ac:dyDescent="0.3">
      <c r="A3800" s="2">
        <v>2000</v>
      </c>
      <c r="B3800" s="2" t="s">
        <v>85</v>
      </c>
      <c r="C3800" s="2">
        <v>12</v>
      </c>
      <c r="D3800" s="2" t="s">
        <v>71</v>
      </c>
      <c r="E3800" s="7">
        <v>12857235</v>
      </c>
      <c r="F3800" s="7">
        <v>0</v>
      </c>
      <c r="G3800" s="7">
        <v>12049328</v>
      </c>
      <c r="H3800" s="7">
        <v>6999219</v>
      </c>
      <c r="I3800" s="7">
        <v>0</v>
      </c>
      <c r="J3800" s="7">
        <v>6600556</v>
      </c>
      <c r="K3800" s="7">
        <v>27345233</v>
      </c>
      <c r="L3800" s="7">
        <v>3254322</v>
      </c>
      <c r="M3800" s="7">
        <v>414810</v>
      </c>
      <c r="N3800" s="7">
        <v>23691716</v>
      </c>
      <c r="O3800" s="7">
        <v>38395757</v>
      </c>
      <c r="P3800" s="7">
        <v>6753960</v>
      </c>
      <c r="Q3800" s="7">
        <v>2283523</v>
      </c>
      <c r="R3800" s="7">
        <v>3460406</v>
      </c>
      <c r="S3800" s="7">
        <v>1470596</v>
      </c>
      <c r="T3800" s="7">
        <v>592310</v>
      </c>
      <c r="U3800" s="7">
        <v>0</v>
      </c>
      <c r="V3800" s="7">
        <v>6829194</v>
      </c>
      <c r="W3800" s="7">
        <v>107085494</v>
      </c>
      <c r="X3800" s="7">
        <v>0</v>
      </c>
      <c r="Y3800" s="7">
        <v>0</v>
      </c>
      <c r="Z3800" s="7">
        <v>23568275</v>
      </c>
      <c r="AA3800" s="7">
        <v>0</v>
      </c>
      <c r="AB3800" s="7">
        <v>0</v>
      </c>
      <c r="AC3800" s="7">
        <v>16271538</v>
      </c>
      <c r="AD3800" s="7">
        <v>0</v>
      </c>
      <c r="AE3800" s="7">
        <v>0</v>
      </c>
      <c r="AF3800" s="7">
        <v>0</v>
      </c>
      <c r="AG3800" s="7">
        <v>0</v>
      </c>
      <c r="AH3800" s="7">
        <v>16552980</v>
      </c>
      <c r="AI3800" s="7">
        <v>0</v>
      </c>
      <c r="AJ3800" s="7">
        <v>166566</v>
      </c>
      <c r="AK3800" s="7">
        <v>0</v>
      </c>
      <c r="AL3800" s="7">
        <v>0</v>
      </c>
      <c r="AM3800" s="7">
        <v>0</v>
      </c>
      <c r="AN3800" s="7">
        <v>0</v>
      </c>
      <c r="AO3800" s="7">
        <v>556531</v>
      </c>
      <c r="AP3800" s="7">
        <v>0</v>
      </c>
      <c r="AQ3800" s="7">
        <v>0</v>
      </c>
      <c r="AR3800" s="7">
        <v>0</v>
      </c>
      <c r="AS3800" s="7">
        <v>0</v>
      </c>
      <c r="AT3800" s="7">
        <v>0</v>
      </c>
      <c r="AU3800" s="8">
        <f t="shared" si="59"/>
        <v>317199549</v>
      </c>
    </row>
    <row r="3801" spans="1:47" x14ac:dyDescent="0.3">
      <c r="A3801" s="2">
        <v>2002</v>
      </c>
      <c r="B3801" s="2" t="s">
        <v>83</v>
      </c>
      <c r="C3801" s="2">
        <v>10</v>
      </c>
      <c r="D3801" s="2" t="s">
        <v>63</v>
      </c>
      <c r="E3801" s="7">
        <v>12854522</v>
      </c>
      <c r="F3801" s="7">
        <v>1406215</v>
      </c>
      <c r="G3801" s="7">
        <v>4899637</v>
      </c>
      <c r="H3801" s="7">
        <v>5305760</v>
      </c>
      <c r="I3801" s="7">
        <v>0</v>
      </c>
      <c r="J3801" s="7">
        <v>4777504</v>
      </c>
      <c r="K3801" s="7">
        <v>15401153</v>
      </c>
      <c r="L3801" s="7">
        <v>3235400</v>
      </c>
      <c r="M3801" s="7">
        <v>892.35799999999995</v>
      </c>
      <c r="N3801" s="7">
        <v>21539326</v>
      </c>
      <c r="O3801" s="7">
        <v>19481908</v>
      </c>
      <c r="P3801" s="7">
        <v>6939178</v>
      </c>
      <c r="Q3801" s="7">
        <v>2247421</v>
      </c>
      <c r="R3801" s="7">
        <v>3640014</v>
      </c>
      <c r="S3801" s="7">
        <v>1021961</v>
      </c>
      <c r="T3801" s="7">
        <v>389.77499999999998</v>
      </c>
      <c r="U3801" s="7">
        <v>0</v>
      </c>
      <c r="V3801" s="7">
        <v>2783853</v>
      </c>
      <c r="W3801" s="7">
        <v>61024836</v>
      </c>
      <c r="X3801" s="7">
        <v>0</v>
      </c>
      <c r="Y3801" s="7">
        <v>0</v>
      </c>
      <c r="Z3801" s="7">
        <v>17409597</v>
      </c>
      <c r="AA3801" s="7">
        <v>0</v>
      </c>
      <c r="AB3801" s="7">
        <v>0</v>
      </c>
      <c r="AC3801" s="7">
        <v>15458489</v>
      </c>
      <c r="AD3801" s="7">
        <v>0</v>
      </c>
      <c r="AE3801" s="7">
        <v>0</v>
      </c>
      <c r="AF3801" s="7">
        <v>0</v>
      </c>
      <c r="AG3801" s="7">
        <v>0</v>
      </c>
      <c r="AH3801" s="7">
        <v>0</v>
      </c>
      <c r="AI3801" s="7">
        <v>0</v>
      </c>
      <c r="AJ3801" s="7">
        <v>231.14400000000001</v>
      </c>
      <c r="AK3801" s="7">
        <v>0</v>
      </c>
      <c r="AL3801" s="7">
        <v>0</v>
      </c>
      <c r="AM3801" s="7">
        <v>0</v>
      </c>
      <c r="AN3801" s="7">
        <v>0</v>
      </c>
      <c r="AO3801" s="7">
        <v>5772603</v>
      </c>
      <c r="AP3801" s="7">
        <v>0</v>
      </c>
      <c r="AQ3801" s="7">
        <v>0</v>
      </c>
      <c r="AR3801" s="7">
        <v>0</v>
      </c>
      <c r="AS3801" s="7">
        <v>0</v>
      </c>
      <c r="AT3801" s="7">
        <v>0</v>
      </c>
      <c r="AU3801" s="8">
        <f t="shared" si="59"/>
        <v>205200890.27700001</v>
      </c>
    </row>
    <row r="3802" spans="1:47" x14ac:dyDescent="0.3">
      <c r="A3802" s="2">
        <v>2006</v>
      </c>
      <c r="B3802" s="2" t="s">
        <v>75</v>
      </c>
      <c r="C3802" s="2">
        <v>2</v>
      </c>
      <c r="D3802" s="2" t="s">
        <v>50</v>
      </c>
      <c r="E3802" s="7">
        <v>12853555</v>
      </c>
      <c r="F3802" s="7">
        <v>550</v>
      </c>
      <c r="G3802" s="7">
        <v>1666416</v>
      </c>
      <c r="H3802" s="7">
        <v>2638809</v>
      </c>
      <c r="I3802" s="7">
        <v>16208</v>
      </c>
      <c r="J3802" s="7">
        <v>2725972</v>
      </c>
      <c r="K3802" s="7">
        <v>3601624</v>
      </c>
      <c r="L3802" s="7">
        <v>1428066</v>
      </c>
      <c r="M3802" s="7">
        <v>291236</v>
      </c>
      <c r="N3802" s="7">
        <v>57620198</v>
      </c>
      <c r="O3802" s="7">
        <v>25481115</v>
      </c>
      <c r="P3802" s="7">
        <v>2290204</v>
      </c>
      <c r="Q3802" s="7">
        <v>3944669</v>
      </c>
      <c r="R3802" s="7">
        <v>2163534</v>
      </c>
      <c r="S3802" s="7">
        <v>2320126</v>
      </c>
      <c r="T3802" s="7">
        <v>33372</v>
      </c>
      <c r="U3802" s="7">
        <v>0</v>
      </c>
      <c r="V3802" s="7">
        <v>97176</v>
      </c>
      <c r="W3802" s="7">
        <v>0</v>
      </c>
      <c r="X3802" s="7">
        <v>93986</v>
      </c>
      <c r="Y3802" s="7">
        <v>137105353</v>
      </c>
      <c r="Z3802" s="7">
        <v>0</v>
      </c>
      <c r="AA3802" s="7">
        <v>21362</v>
      </c>
      <c r="AB3802" s="7">
        <v>33097765</v>
      </c>
      <c r="AC3802" s="7">
        <v>0</v>
      </c>
      <c r="AD3802" s="7">
        <v>105183</v>
      </c>
      <c r="AE3802" s="7">
        <v>39379315</v>
      </c>
      <c r="AF3802" s="7">
        <v>0</v>
      </c>
      <c r="AG3802" s="7">
        <v>0</v>
      </c>
      <c r="AH3802" s="7">
        <v>0</v>
      </c>
      <c r="AI3802" s="7">
        <v>0</v>
      </c>
      <c r="AJ3802" s="7">
        <v>186622</v>
      </c>
      <c r="AK3802" s="7">
        <v>0</v>
      </c>
      <c r="AL3802" s="7">
        <v>0</v>
      </c>
      <c r="AM3802" s="7">
        <v>0</v>
      </c>
      <c r="AN3802" s="7">
        <v>2313174</v>
      </c>
      <c r="AO3802" s="7">
        <v>4497489</v>
      </c>
      <c r="AP3802" s="7">
        <v>943114</v>
      </c>
      <c r="AQ3802" s="7">
        <v>0</v>
      </c>
      <c r="AR3802" s="7">
        <v>0</v>
      </c>
      <c r="AS3802" s="7">
        <v>0</v>
      </c>
      <c r="AT3802" s="7">
        <v>0</v>
      </c>
      <c r="AU3802" s="8">
        <f t="shared" si="59"/>
        <v>336916193</v>
      </c>
    </row>
    <row r="3803" spans="1:47" x14ac:dyDescent="0.3">
      <c r="A3803" s="2">
        <v>2014</v>
      </c>
      <c r="B3803" s="2" t="s">
        <v>79</v>
      </c>
      <c r="C3803" s="2">
        <v>6</v>
      </c>
      <c r="D3803" s="2" t="s">
        <v>57</v>
      </c>
      <c r="E3803" s="7">
        <v>12851890</v>
      </c>
      <c r="F3803" s="7">
        <v>-9</v>
      </c>
      <c r="G3803" s="7">
        <v>0</v>
      </c>
      <c r="H3803" s="7">
        <v>7671581</v>
      </c>
      <c r="I3803" s="7">
        <v>0</v>
      </c>
      <c r="J3803" s="7">
        <v>795325</v>
      </c>
      <c r="K3803" s="7">
        <v>733680</v>
      </c>
      <c r="L3803" s="7">
        <v>22027747</v>
      </c>
      <c r="M3803" s="7">
        <v>63</v>
      </c>
      <c r="N3803" s="7">
        <v>24740217</v>
      </c>
      <c r="O3803" s="7">
        <v>20250001</v>
      </c>
      <c r="P3803" s="7">
        <v>935047</v>
      </c>
      <c r="Q3803" s="7">
        <v>592281</v>
      </c>
      <c r="R3803" s="7">
        <v>2227881</v>
      </c>
      <c r="S3803" s="7">
        <v>1223950</v>
      </c>
      <c r="T3803" s="7">
        <v>112616</v>
      </c>
      <c r="U3803" s="7">
        <v>0</v>
      </c>
      <c r="V3803" s="7">
        <v>0</v>
      </c>
      <c r="W3803" s="7">
        <v>0</v>
      </c>
      <c r="X3803" s="7">
        <v>46260</v>
      </c>
      <c r="Y3803" s="7">
        <v>169090222</v>
      </c>
      <c r="Z3803" s="7">
        <v>0</v>
      </c>
      <c r="AA3803" s="7">
        <v>7628</v>
      </c>
      <c r="AB3803" s="7">
        <v>48418614</v>
      </c>
      <c r="AC3803" s="7">
        <v>0</v>
      </c>
      <c r="AD3803" s="7">
        <v>0</v>
      </c>
      <c r="AE3803" s="7">
        <v>14342350</v>
      </c>
      <c r="AF3803" s="7">
        <v>0</v>
      </c>
      <c r="AG3803" s="7">
        <v>0</v>
      </c>
      <c r="AH3803" s="7">
        <v>0</v>
      </c>
      <c r="AI3803" s="7">
        <v>16691787</v>
      </c>
      <c r="AJ3803" s="7">
        <v>21765</v>
      </c>
      <c r="AK3803" s="7">
        <v>0</v>
      </c>
      <c r="AL3803" s="7">
        <v>0</v>
      </c>
      <c r="AM3803" s="7">
        <v>0</v>
      </c>
      <c r="AN3803" s="7">
        <v>0</v>
      </c>
      <c r="AO3803" s="7">
        <v>2593093</v>
      </c>
      <c r="AP3803" s="7">
        <v>0</v>
      </c>
      <c r="AQ3803" s="7">
        <v>0</v>
      </c>
      <c r="AR3803" s="7">
        <v>169612989</v>
      </c>
      <c r="AS3803" s="7">
        <v>13816819</v>
      </c>
      <c r="AT3803" s="7">
        <v>6065761</v>
      </c>
      <c r="AU3803" s="8">
        <f t="shared" si="59"/>
        <v>534869558</v>
      </c>
    </row>
    <row r="3804" spans="1:47" x14ac:dyDescent="0.3">
      <c r="A3804" s="2">
        <v>2002</v>
      </c>
      <c r="B3804" s="2" t="s">
        <v>79</v>
      </c>
      <c r="C3804" s="2">
        <v>6</v>
      </c>
      <c r="D3804" s="2" t="s">
        <v>71</v>
      </c>
      <c r="E3804" s="7">
        <v>12826367</v>
      </c>
      <c r="F3804" s="7">
        <v>10.948</v>
      </c>
      <c r="G3804" s="7">
        <v>11631038</v>
      </c>
      <c r="H3804" s="7">
        <v>3027198</v>
      </c>
      <c r="I3804" s="7">
        <v>0</v>
      </c>
      <c r="J3804" s="7">
        <v>11739502</v>
      </c>
      <c r="K3804" s="7">
        <v>25919577</v>
      </c>
      <c r="L3804" s="7">
        <v>9790038</v>
      </c>
      <c r="M3804" s="7">
        <v>492.35500000000002</v>
      </c>
      <c r="N3804" s="7">
        <v>34150008</v>
      </c>
      <c r="O3804" s="7">
        <v>23435371</v>
      </c>
      <c r="P3804" s="7">
        <v>4267026</v>
      </c>
      <c r="Q3804" s="7">
        <v>1318704</v>
      </c>
      <c r="R3804" s="7">
        <v>3750005</v>
      </c>
      <c r="S3804" s="7">
        <v>1554807</v>
      </c>
      <c r="T3804" s="7">
        <v>140.14400000000001</v>
      </c>
      <c r="U3804" s="7">
        <v>0</v>
      </c>
      <c r="V3804" s="7">
        <v>7359352</v>
      </c>
      <c r="W3804" s="7">
        <v>108627549</v>
      </c>
      <c r="X3804" s="7">
        <v>0</v>
      </c>
      <c r="Y3804" s="7">
        <v>0</v>
      </c>
      <c r="Z3804" s="7">
        <v>22559787</v>
      </c>
      <c r="AA3804" s="7">
        <v>0</v>
      </c>
      <c r="AB3804" s="7">
        <v>0</v>
      </c>
      <c r="AC3804" s="7">
        <v>15945421</v>
      </c>
      <c r="AD3804" s="7">
        <v>0</v>
      </c>
      <c r="AE3804" s="7">
        <v>0</v>
      </c>
      <c r="AF3804" s="7">
        <v>0</v>
      </c>
      <c r="AG3804" s="7">
        <v>0</v>
      </c>
      <c r="AH3804" s="7">
        <v>11074139</v>
      </c>
      <c r="AI3804" s="7">
        <v>0</v>
      </c>
      <c r="AJ3804" s="7">
        <v>79.466999999999999</v>
      </c>
      <c r="AK3804" s="7">
        <v>0</v>
      </c>
      <c r="AL3804" s="7">
        <v>0</v>
      </c>
      <c r="AM3804" s="7">
        <v>0</v>
      </c>
      <c r="AN3804" s="7">
        <v>0</v>
      </c>
      <c r="AO3804" s="7">
        <v>926.22900000000004</v>
      </c>
      <c r="AP3804" s="7">
        <v>0</v>
      </c>
      <c r="AQ3804" s="7">
        <v>0</v>
      </c>
      <c r="AR3804" s="7">
        <v>0</v>
      </c>
      <c r="AS3804" s="7">
        <v>0</v>
      </c>
      <c r="AT3804" s="7">
        <v>0</v>
      </c>
      <c r="AU3804" s="8">
        <f t="shared" si="59"/>
        <v>308977538.14300001</v>
      </c>
    </row>
    <row r="3805" spans="1:47" x14ac:dyDescent="0.3">
      <c r="A3805" s="2">
        <v>2007</v>
      </c>
      <c r="B3805" s="2" t="s">
        <v>82</v>
      </c>
      <c r="C3805" s="2">
        <v>9</v>
      </c>
      <c r="D3805" s="2" t="s">
        <v>53</v>
      </c>
      <c r="E3805" s="7">
        <v>12813375</v>
      </c>
      <c r="F3805" s="7">
        <v>3092</v>
      </c>
      <c r="G3805" s="7">
        <v>3793402</v>
      </c>
      <c r="H3805" s="7">
        <v>7946408</v>
      </c>
      <c r="I3805" s="7">
        <v>0</v>
      </c>
      <c r="J3805" s="7">
        <v>7134265</v>
      </c>
      <c r="K3805" s="7">
        <v>6416726</v>
      </c>
      <c r="L3805" s="7">
        <v>29669878</v>
      </c>
      <c r="M3805" s="7">
        <v>746169</v>
      </c>
      <c r="N3805" s="7">
        <v>32049172</v>
      </c>
      <c r="O3805" s="7">
        <v>29652492</v>
      </c>
      <c r="P3805" s="7">
        <v>2900747</v>
      </c>
      <c r="Q3805" s="7">
        <v>1068172</v>
      </c>
      <c r="R3805" s="7">
        <v>3077306</v>
      </c>
      <c r="S3805" s="7">
        <v>1091782</v>
      </c>
      <c r="T3805" s="7">
        <v>1341794</v>
      </c>
      <c r="U3805" s="7">
        <v>0</v>
      </c>
      <c r="V3805" s="7">
        <v>7147445</v>
      </c>
      <c r="W3805" s="7">
        <v>0</v>
      </c>
      <c r="X3805" s="7">
        <v>6634936</v>
      </c>
      <c r="Y3805" s="7">
        <v>112856709</v>
      </c>
      <c r="Z3805" s="7">
        <v>0</v>
      </c>
      <c r="AA3805" s="7">
        <v>1087657</v>
      </c>
      <c r="AB3805" s="7">
        <v>31283463</v>
      </c>
      <c r="AC3805" s="7">
        <v>0</v>
      </c>
      <c r="AD3805" s="7">
        <v>1797728</v>
      </c>
      <c r="AE3805" s="7">
        <v>24101532</v>
      </c>
      <c r="AF3805" s="7">
        <v>0</v>
      </c>
      <c r="AG3805" s="7">
        <v>4544931</v>
      </c>
      <c r="AH3805" s="7">
        <v>0</v>
      </c>
      <c r="AI3805" s="7">
        <v>0</v>
      </c>
      <c r="AJ3805" s="7">
        <v>296972</v>
      </c>
      <c r="AK3805" s="7">
        <v>0</v>
      </c>
      <c r="AL3805" s="7">
        <v>0</v>
      </c>
      <c r="AM3805" s="7">
        <v>0</v>
      </c>
      <c r="AN3805" s="7">
        <v>0</v>
      </c>
      <c r="AO3805" s="7">
        <v>6095045</v>
      </c>
      <c r="AP3805" s="7">
        <v>3632658</v>
      </c>
      <c r="AQ3805" s="7">
        <v>0</v>
      </c>
      <c r="AR3805" s="7">
        <v>0</v>
      </c>
      <c r="AS3805" s="7">
        <v>0</v>
      </c>
      <c r="AT3805" s="7">
        <v>0</v>
      </c>
      <c r="AU3805" s="8">
        <f t="shared" si="59"/>
        <v>339183856</v>
      </c>
    </row>
    <row r="3806" spans="1:47" x14ac:dyDescent="0.3">
      <c r="A3806" s="2">
        <v>2000</v>
      </c>
      <c r="B3806" s="2" t="s">
        <v>82</v>
      </c>
      <c r="C3806" s="2">
        <v>9</v>
      </c>
      <c r="D3806" s="2" t="s">
        <v>63</v>
      </c>
      <c r="E3806" s="7">
        <v>12798370</v>
      </c>
      <c r="F3806" s="7">
        <v>10</v>
      </c>
      <c r="G3806" s="7">
        <v>5847884</v>
      </c>
      <c r="H3806" s="7">
        <v>5354667</v>
      </c>
      <c r="I3806" s="7">
        <v>0</v>
      </c>
      <c r="J3806" s="7">
        <v>3274472</v>
      </c>
      <c r="K3806" s="7">
        <v>10407931</v>
      </c>
      <c r="L3806" s="7">
        <v>6597171</v>
      </c>
      <c r="M3806" s="7">
        <v>224085</v>
      </c>
      <c r="N3806" s="7">
        <v>12502828</v>
      </c>
      <c r="O3806" s="7">
        <v>12798581</v>
      </c>
      <c r="P3806" s="7">
        <v>7460240</v>
      </c>
      <c r="Q3806" s="7">
        <v>570753</v>
      </c>
      <c r="R3806" s="7">
        <v>2313297</v>
      </c>
      <c r="S3806" s="7">
        <v>679283</v>
      </c>
      <c r="T3806" s="7">
        <v>786086</v>
      </c>
      <c r="U3806" s="7">
        <v>0</v>
      </c>
      <c r="V3806" s="7">
        <v>2285110</v>
      </c>
      <c r="W3806" s="7">
        <v>49172406</v>
      </c>
      <c r="X3806" s="7">
        <v>0</v>
      </c>
      <c r="Y3806" s="7">
        <v>0</v>
      </c>
      <c r="Z3806" s="7">
        <v>13444070</v>
      </c>
      <c r="AA3806" s="7">
        <v>0</v>
      </c>
      <c r="AB3806" s="7">
        <v>0</v>
      </c>
      <c r="AC3806" s="7">
        <v>7839945</v>
      </c>
      <c r="AD3806" s="7">
        <v>0</v>
      </c>
      <c r="AE3806" s="7">
        <v>0</v>
      </c>
      <c r="AF3806" s="7">
        <v>0</v>
      </c>
      <c r="AG3806" s="7">
        <v>0</v>
      </c>
      <c r="AH3806" s="7">
        <v>11230519</v>
      </c>
      <c r="AI3806" s="7">
        <v>0</v>
      </c>
      <c r="AJ3806" s="7">
        <v>524135</v>
      </c>
      <c r="AK3806" s="7">
        <v>0</v>
      </c>
      <c r="AL3806" s="7">
        <v>0</v>
      </c>
      <c r="AM3806" s="7">
        <v>0</v>
      </c>
      <c r="AN3806" s="7">
        <v>0</v>
      </c>
      <c r="AO3806" s="7">
        <v>2535295</v>
      </c>
      <c r="AP3806" s="7">
        <v>0</v>
      </c>
      <c r="AQ3806" s="7">
        <v>0</v>
      </c>
      <c r="AR3806" s="7">
        <v>0</v>
      </c>
      <c r="AS3806" s="7">
        <v>0</v>
      </c>
      <c r="AT3806" s="7">
        <v>0</v>
      </c>
      <c r="AU3806" s="8">
        <f t="shared" si="59"/>
        <v>168647138</v>
      </c>
    </row>
    <row r="3807" spans="1:47" x14ac:dyDescent="0.3">
      <c r="A3807" s="2">
        <v>2023</v>
      </c>
      <c r="B3807" s="2" t="s">
        <v>76</v>
      </c>
      <c r="C3807" s="2">
        <v>3</v>
      </c>
      <c r="D3807" s="2" t="s">
        <v>62</v>
      </c>
      <c r="E3807" s="7">
        <v>12786919.16</v>
      </c>
      <c r="F3807" s="7">
        <v>14841.31</v>
      </c>
      <c r="G3807" s="7">
        <v>0</v>
      </c>
      <c r="H3807" s="7">
        <v>2911894.95</v>
      </c>
      <c r="I3807" s="7">
        <v>10177.61</v>
      </c>
      <c r="J3807" s="7">
        <v>10056882.77</v>
      </c>
      <c r="K3807" s="7">
        <v>4120329.49</v>
      </c>
      <c r="L3807" s="7">
        <v>45474952.609999999</v>
      </c>
      <c r="M3807" s="7">
        <v>1271.26</v>
      </c>
      <c r="N3807" s="7">
        <v>61142552.560000002</v>
      </c>
      <c r="O3807" s="7">
        <v>69860957.109999999</v>
      </c>
      <c r="P3807" s="7">
        <v>3592782.93</v>
      </c>
      <c r="Q3807" s="7">
        <v>560622.12</v>
      </c>
      <c r="R3807" s="7">
        <v>3117360</v>
      </c>
      <c r="S3807" s="7">
        <v>3815845.45</v>
      </c>
      <c r="T3807" s="7">
        <v>125230.9</v>
      </c>
      <c r="U3807" s="7">
        <v>0</v>
      </c>
      <c r="V3807" s="7">
        <v>0</v>
      </c>
      <c r="W3807" s="7">
        <v>0</v>
      </c>
      <c r="X3807" s="7">
        <v>5227.3999999999996</v>
      </c>
      <c r="Y3807" s="7">
        <v>114698069.59999999</v>
      </c>
      <c r="Z3807" s="7">
        <v>0</v>
      </c>
      <c r="AA3807" s="7">
        <v>1261.73</v>
      </c>
      <c r="AB3807" s="7">
        <v>39862678.450000003</v>
      </c>
      <c r="AC3807" s="7">
        <v>0</v>
      </c>
      <c r="AD3807" s="7">
        <v>762.76</v>
      </c>
      <c r="AE3807" s="7">
        <v>42751156.979999997</v>
      </c>
      <c r="AF3807" s="7">
        <v>0</v>
      </c>
      <c r="AG3807" s="7">
        <v>0</v>
      </c>
      <c r="AH3807" s="7">
        <v>0</v>
      </c>
      <c r="AI3807" s="7">
        <v>55927186.689999998</v>
      </c>
      <c r="AJ3807" s="7">
        <v>0</v>
      </c>
      <c r="AK3807" s="7">
        <v>0</v>
      </c>
      <c r="AL3807" s="7">
        <v>0</v>
      </c>
      <c r="AM3807" s="7">
        <v>0</v>
      </c>
      <c r="AN3807" s="7">
        <v>0</v>
      </c>
      <c r="AO3807" s="7">
        <v>4127899.22</v>
      </c>
      <c r="AP3807" s="7">
        <v>0</v>
      </c>
      <c r="AQ3807" s="7">
        <v>412187192.89999998</v>
      </c>
      <c r="AR3807" s="7">
        <v>0</v>
      </c>
      <c r="AS3807" s="7">
        <v>0</v>
      </c>
      <c r="AT3807" s="7">
        <v>5500210.3130000001</v>
      </c>
      <c r="AU3807" s="8">
        <f t="shared" si="59"/>
        <v>892654266.273</v>
      </c>
    </row>
    <row r="3808" spans="1:47" x14ac:dyDescent="0.3">
      <c r="A3808" s="2">
        <v>2004</v>
      </c>
      <c r="B3808" s="2" t="s">
        <v>75</v>
      </c>
      <c r="C3808" s="2">
        <v>2</v>
      </c>
      <c r="D3808" s="2" t="s">
        <v>50</v>
      </c>
      <c r="E3808" s="7">
        <v>12775957</v>
      </c>
      <c r="F3808" s="7">
        <v>-17</v>
      </c>
      <c r="G3808" s="7">
        <v>1934098</v>
      </c>
      <c r="H3808" s="7">
        <v>2763039</v>
      </c>
      <c r="I3808" s="7">
        <v>0</v>
      </c>
      <c r="J3808" s="7">
        <v>2077965</v>
      </c>
      <c r="K3808" s="7">
        <v>1001457</v>
      </c>
      <c r="L3808" s="7">
        <v>1128497</v>
      </c>
      <c r="M3808" s="7">
        <v>93982</v>
      </c>
      <c r="N3808" s="7">
        <v>19069212</v>
      </c>
      <c r="O3808" s="7">
        <v>20447001</v>
      </c>
      <c r="P3808" s="7">
        <v>1381125</v>
      </c>
      <c r="Q3808" s="7">
        <v>5733980</v>
      </c>
      <c r="R3808" s="7">
        <v>1638481</v>
      </c>
      <c r="S3808" s="7">
        <v>1298926</v>
      </c>
      <c r="T3808" s="7">
        <v>17418</v>
      </c>
      <c r="U3808" s="7">
        <v>0</v>
      </c>
      <c r="V3808" s="7">
        <v>91227</v>
      </c>
      <c r="W3808" s="7">
        <v>0</v>
      </c>
      <c r="X3808" s="7">
        <v>76342</v>
      </c>
      <c r="Y3808" s="7">
        <v>71318516</v>
      </c>
      <c r="Z3808" s="7">
        <v>0</v>
      </c>
      <c r="AA3808" s="7">
        <v>17043</v>
      </c>
      <c r="AB3808" s="7">
        <v>25422721</v>
      </c>
      <c r="AC3808" s="7">
        <v>0</v>
      </c>
      <c r="AD3808" s="7">
        <v>117971</v>
      </c>
      <c r="AE3808" s="7">
        <v>24443326</v>
      </c>
      <c r="AF3808" s="7">
        <v>0</v>
      </c>
      <c r="AG3808" s="7">
        <v>0</v>
      </c>
      <c r="AH3808" s="7">
        <v>0</v>
      </c>
      <c r="AI3808" s="7">
        <v>0</v>
      </c>
      <c r="AJ3808" s="7">
        <v>121376</v>
      </c>
      <c r="AK3808" s="7">
        <v>701387</v>
      </c>
      <c r="AL3808" s="7">
        <v>2617255</v>
      </c>
      <c r="AM3808" s="7">
        <v>0</v>
      </c>
      <c r="AN3808" s="7">
        <v>0</v>
      </c>
      <c r="AO3808" s="7">
        <v>5406609</v>
      </c>
      <c r="AP3808" s="7">
        <v>5044563</v>
      </c>
      <c r="AQ3808" s="7">
        <v>0</v>
      </c>
      <c r="AR3808" s="7">
        <v>0</v>
      </c>
      <c r="AS3808" s="7">
        <v>0</v>
      </c>
      <c r="AT3808" s="7">
        <v>0</v>
      </c>
      <c r="AU3808" s="8">
        <f t="shared" si="59"/>
        <v>206739457</v>
      </c>
    </row>
    <row r="3809" spans="1:47" x14ac:dyDescent="0.3">
      <c r="A3809" s="2">
        <v>2024</v>
      </c>
      <c r="B3809" s="2" t="s">
        <v>83</v>
      </c>
      <c r="C3809" s="2">
        <v>10</v>
      </c>
      <c r="D3809" s="2" t="s">
        <v>67</v>
      </c>
      <c r="E3809" s="7">
        <v>12775877.140000001</v>
      </c>
      <c r="F3809" s="7">
        <v>-3.37</v>
      </c>
      <c r="G3809" s="7">
        <v>7.26</v>
      </c>
      <c r="H3809" s="7">
        <v>522847.23</v>
      </c>
      <c r="I3809" s="7">
        <v>47661.760000000002</v>
      </c>
      <c r="J3809" s="7">
        <v>4222149.7300000004</v>
      </c>
      <c r="K3809" s="7">
        <v>4332221.82</v>
      </c>
      <c r="L3809" s="7">
        <v>47975228.450000003</v>
      </c>
      <c r="M3809" s="7">
        <v>182600.92</v>
      </c>
      <c r="N3809" s="7">
        <v>169447738.80000001</v>
      </c>
      <c r="O3809" s="7">
        <v>62609207.07</v>
      </c>
      <c r="P3809" s="7">
        <v>5771526.0300000003</v>
      </c>
      <c r="Q3809" s="7">
        <v>1241249.3400000001</v>
      </c>
      <c r="R3809" s="7">
        <v>3404555.61</v>
      </c>
      <c r="S3809" s="7">
        <v>1678896.18</v>
      </c>
      <c r="T3809" s="7">
        <v>498185.55</v>
      </c>
      <c r="U3809" s="7">
        <v>0</v>
      </c>
      <c r="V3809" s="7">
        <v>0</v>
      </c>
      <c r="W3809" s="7">
        <v>0</v>
      </c>
      <c r="X3809" s="7">
        <v>105847.77</v>
      </c>
      <c r="Y3809" s="7">
        <v>149097166.69999999</v>
      </c>
      <c r="Z3809" s="7">
        <v>0</v>
      </c>
      <c r="AA3809" s="7">
        <v>17914.080000000002</v>
      </c>
      <c r="AB3809" s="7">
        <v>48917955.039999999</v>
      </c>
      <c r="AC3809" s="7">
        <v>0</v>
      </c>
      <c r="AD3809" s="7">
        <v>124982.39</v>
      </c>
      <c r="AE3809" s="7">
        <v>107352962.40000001</v>
      </c>
      <c r="AF3809" s="7">
        <v>0</v>
      </c>
      <c r="AG3809" s="7">
        <v>2605259.9</v>
      </c>
      <c r="AH3809" s="7">
        <v>0</v>
      </c>
      <c r="AI3809" s="7">
        <v>50070130.689999998</v>
      </c>
      <c r="AJ3809" s="7">
        <v>0</v>
      </c>
      <c r="AK3809" s="7">
        <v>0</v>
      </c>
      <c r="AL3809" s="7">
        <v>0</v>
      </c>
      <c r="AM3809" s="7">
        <v>0</v>
      </c>
      <c r="AN3809" s="7">
        <v>0</v>
      </c>
      <c r="AO3809" s="7">
        <v>-304716.09999999998</v>
      </c>
      <c r="AP3809" s="7">
        <v>0</v>
      </c>
      <c r="AQ3809" s="7">
        <v>406397029.30000001</v>
      </c>
      <c r="AR3809" s="7">
        <v>0</v>
      </c>
      <c r="AS3809" s="7">
        <v>0</v>
      </c>
      <c r="AT3809" s="7">
        <v>34234424.090000004</v>
      </c>
      <c r="AU3809" s="8">
        <f t="shared" si="59"/>
        <v>1113328905.78</v>
      </c>
    </row>
    <row r="3810" spans="1:47" x14ac:dyDescent="0.3">
      <c r="A3810" s="2">
        <v>2009</v>
      </c>
      <c r="B3810" s="2" t="s">
        <v>79</v>
      </c>
      <c r="C3810" s="2">
        <v>6</v>
      </c>
      <c r="D3810" s="2" t="s">
        <v>63</v>
      </c>
      <c r="E3810" s="7">
        <v>12744089.4</v>
      </c>
      <c r="F3810" s="7">
        <v>10275.48</v>
      </c>
      <c r="G3810" s="7">
        <v>3532669.45</v>
      </c>
      <c r="H3810" s="7">
        <v>17805440.140000001</v>
      </c>
      <c r="I3810" s="7">
        <v>0</v>
      </c>
      <c r="J3810" s="7">
        <v>8233649.25</v>
      </c>
      <c r="K3810" s="7">
        <v>21104975.460000001</v>
      </c>
      <c r="L3810" s="7">
        <v>27994007.100000001</v>
      </c>
      <c r="M3810" s="7">
        <v>6362668.8300000001</v>
      </c>
      <c r="N3810" s="7">
        <v>51498696.439999998</v>
      </c>
      <c r="O3810" s="7">
        <v>53431713.259999998</v>
      </c>
      <c r="P3810" s="7">
        <v>9169918.5600000005</v>
      </c>
      <c r="Q3810" s="7">
        <v>2092257.91</v>
      </c>
      <c r="R3810" s="7">
        <v>5559445.2800000003</v>
      </c>
      <c r="S3810" s="7">
        <v>4713580.21</v>
      </c>
      <c r="T3810" s="7">
        <v>79482.06</v>
      </c>
      <c r="U3810" s="7">
        <v>0</v>
      </c>
      <c r="V3810" s="7">
        <v>7829.46</v>
      </c>
      <c r="W3810" s="7">
        <v>0</v>
      </c>
      <c r="X3810" s="7">
        <v>2069369.98</v>
      </c>
      <c r="Y3810" s="7">
        <v>173249121</v>
      </c>
      <c r="Z3810" s="7">
        <v>0</v>
      </c>
      <c r="AA3810" s="7">
        <v>341785.65</v>
      </c>
      <c r="AB3810" s="7">
        <v>45983669.509999998</v>
      </c>
      <c r="AC3810" s="7">
        <v>0</v>
      </c>
      <c r="AD3810" s="7">
        <v>2491969.16</v>
      </c>
      <c r="AE3810" s="7">
        <v>40962781.439999998</v>
      </c>
      <c r="AF3810" s="7">
        <v>0</v>
      </c>
      <c r="AG3810" s="7">
        <v>7.98</v>
      </c>
      <c r="AH3810" s="7">
        <v>0</v>
      </c>
      <c r="AI3810" s="7">
        <v>0</v>
      </c>
      <c r="AJ3810" s="7">
        <v>527816.13</v>
      </c>
      <c r="AK3810" s="7">
        <v>0</v>
      </c>
      <c r="AL3810" s="7">
        <v>0</v>
      </c>
      <c r="AM3810" s="7">
        <v>0</v>
      </c>
      <c r="AN3810" s="7">
        <v>0</v>
      </c>
      <c r="AO3810" s="7">
        <v>4557590.57</v>
      </c>
      <c r="AP3810" s="7">
        <v>12076740.82</v>
      </c>
      <c r="AQ3810" s="7">
        <v>0</v>
      </c>
      <c r="AR3810" s="7">
        <v>0</v>
      </c>
      <c r="AS3810" s="7">
        <v>0</v>
      </c>
      <c r="AT3810" s="7">
        <v>0</v>
      </c>
      <c r="AU3810" s="8">
        <f t="shared" si="59"/>
        <v>506601550.52999997</v>
      </c>
    </row>
    <row r="3811" spans="1:47" x14ac:dyDescent="0.3">
      <c r="A3811" s="2">
        <v>2012</v>
      </c>
      <c r="B3811" s="2" t="s">
        <v>83</v>
      </c>
      <c r="C3811" s="2">
        <v>10</v>
      </c>
      <c r="D3811" s="2" t="s">
        <v>57</v>
      </c>
      <c r="E3811" s="7">
        <v>12700932.859999999</v>
      </c>
      <c r="F3811" s="7">
        <v>451.52</v>
      </c>
      <c r="G3811" s="7">
        <v>0</v>
      </c>
      <c r="H3811" s="7">
        <v>1670716.27</v>
      </c>
      <c r="I3811" s="7">
        <v>0</v>
      </c>
      <c r="J3811" s="7">
        <v>1050145.76</v>
      </c>
      <c r="K3811" s="7">
        <v>913360.82</v>
      </c>
      <c r="L3811" s="7">
        <v>13466403.210000001</v>
      </c>
      <c r="M3811" s="7">
        <v>7883.28</v>
      </c>
      <c r="N3811" s="7">
        <v>42897502.219999999</v>
      </c>
      <c r="O3811" s="7">
        <v>16403135.99</v>
      </c>
      <c r="P3811" s="7">
        <v>1112866.54</v>
      </c>
      <c r="Q3811" s="7">
        <v>659210.89</v>
      </c>
      <c r="R3811" s="7">
        <v>2154656.66</v>
      </c>
      <c r="S3811" s="7">
        <v>215656.08</v>
      </c>
      <c r="T3811" s="7">
        <v>600220.07999999996</v>
      </c>
      <c r="U3811" s="7">
        <v>0</v>
      </c>
      <c r="V3811" s="7">
        <v>0</v>
      </c>
      <c r="W3811" s="7">
        <v>0</v>
      </c>
      <c r="X3811" s="7">
        <v>40030.17</v>
      </c>
      <c r="Y3811" s="7">
        <v>180865954.69999999</v>
      </c>
      <c r="Z3811" s="7">
        <v>0</v>
      </c>
      <c r="AA3811" s="7">
        <v>6664.53</v>
      </c>
      <c r="AB3811" s="7">
        <v>47258991.710000001</v>
      </c>
      <c r="AC3811" s="7">
        <v>0</v>
      </c>
      <c r="AD3811" s="7">
        <v>6403.89</v>
      </c>
      <c r="AE3811" s="7">
        <v>30961198.969999999</v>
      </c>
      <c r="AF3811" s="7">
        <v>0</v>
      </c>
      <c r="AG3811" s="7">
        <v>30161.19</v>
      </c>
      <c r="AH3811" s="7">
        <v>0</v>
      </c>
      <c r="AI3811" s="7">
        <v>12481607.640000001</v>
      </c>
      <c r="AJ3811" s="7">
        <v>24810.85</v>
      </c>
      <c r="AK3811" s="7">
        <v>0</v>
      </c>
      <c r="AL3811" s="7">
        <v>0</v>
      </c>
      <c r="AM3811" s="7">
        <v>0</v>
      </c>
      <c r="AN3811" s="7">
        <v>0</v>
      </c>
      <c r="AO3811" s="7">
        <v>733447.31</v>
      </c>
      <c r="AP3811" s="7">
        <v>0</v>
      </c>
      <c r="AQ3811" s="7">
        <v>0</v>
      </c>
      <c r="AR3811" s="7">
        <v>0</v>
      </c>
      <c r="AS3811" s="7">
        <v>0</v>
      </c>
      <c r="AT3811" s="7">
        <v>5269355.13</v>
      </c>
      <c r="AU3811" s="8">
        <f t="shared" si="59"/>
        <v>371531768.26999986</v>
      </c>
    </row>
    <row r="3812" spans="1:47" x14ac:dyDescent="0.3">
      <c r="A3812" s="2">
        <v>2026</v>
      </c>
      <c r="B3812" s="2" t="s">
        <v>76</v>
      </c>
      <c r="C3812" s="2">
        <v>3</v>
      </c>
      <c r="D3812" s="2" t="s">
        <v>49</v>
      </c>
      <c r="E3812" s="7">
        <v>12671591.5</v>
      </c>
      <c r="F3812" s="7">
        <v>15.47</v>
      </c>
      <c r="G3812" s="7">
        <v>5.98</v>
      </c>
      <c r="H3812" s="7">
        <v>534842.57999999996</v>
      </c>
      <c r="I3812" s="7">
        <v>459220.57</v>
      </c>
      <c r="J3812" s="7">
        <v>5365117.66</v>
      </c>
      <c r="K3812" s="7">
        <v>7137820.9400000004</v>
      </c>
      <c r="L3812" s="7">
        <v>16736680.09</v>
      </c>
      <c r="M3812" s="7">
        <v>106.73</v>
      </c>
      <c r="N3812" s="7">
        <v>57577285.520000003</v>
      </c>
      <c r="O3812" s="7">
        <v>57122818.310000002</v>
      </c>
      <c r="P3812" s="7">
        <v>4595543.6900000004</v>
      </c>
      <c r="Q3812" s="7">
        <v>900255.89</v>
      </c>
      <c r="R3812" s="7">
        <v>4713092.2699999996</v>
      </c>
      <c r="S3812" s="7">
        <v>1171552.03</v>
      </c>
      <c r="T3812" s="7">
        <v>601959.74</v>
      </c>
      <c r="U3812" s="7">
        <v>0</v>
      </c>
      <c r="V3812" s="7">
        <v>0</v>
      </c>
      <c r="W3812" s="7">
        <v>0</v>
      </c>
      <c r="X3812" s="7">
        <v>68395.25</v>
      </c>
      <c r="Y3812" s="7">
        <v>118730880.2</v>
      </c>
      <c r="Z3812" s="7">
        <v>0</v>
      </c>
      <c r="AA3812" s="7">
        <v>13633.83</v>
      </c>
      <c r="AB3812" s="7">
        <v>44315994.009999998</v>
      </c>
      <c r="AC3812" s="7">
        <v>0</v>
      </c>
      <c r="AD3812" s="7">
        <v>203.17</v>
      </c>
      <c r="AE3812" s="7">
        <v>35176301.130000003</v>
      </c>
      <c r="AF3812" s="7">
        <v>0</v>
      </c>
      <c r="AG3812" s="7">
        <v>30882.799999999999</v>
      </c>
      <c r="AH3812" s="7">
        <v>0</v>
      </c>
      <c r="AI3812" s="7">
        <v>34411108.689999998</v>
      </c>
      <c r="AJ3812" s="7">
        <v>0</v>
      </c>
      <c r="AK3812" s="7">
        <v>0</v>
      </c>
      <c r="AL3812" s="7">
        <v>0</v>
      </c>
      <c r="AM3812" s="7">
        <v>0</v>
      </c>
      <c r="AN3812" s="7">
        <v>0</v>
      </c>
      <c r="AO3812" s="7">
        <v>10353023.699999999</v>
      </c>
      <c r="AP3812" s="7">
        <v>0</v>
      </c>
      <c r="AQ3812" s="7">
        <v>373826503.39999998</v>
      </c>
      <c r="AR3812" s="7">
        <v>0</v>
      </c>
      <c r="AS3812" s="7">
        <v>0</v>
      </c>
      <c r="AT3812" s="7">
        <v>13505150.699999999</v>
      </c>
      <c r="AU3812" s="8">
        <f t="shared" si="59"/>
        <v>800019985.85000002</v>
      </c>
    </row>
    <row r="3813" spans="1:47" x14ac:dyDescent="0.3">
      <c r="A3813" s="2">
        <v>2003</v>
      </c>
      <c r="B3813" s="2" t="s">
        <v>80</v>
      </c>
      <c r="C3813" s="2">
        <v>7</v>
      </c>
      <c r="D3813" s="2" t="s">
        <v>71</v>
      </c>
      <c r="E3813" s="7">
        <v>12659586</v>
      </c>
      <c r="F3813" s="7">
        <v>17701</v>
      </c>
      <c r="G3813" s="7">
        <v>11669741</v>
      </c>
      <c r="H3813" s="7">
        <v>3715438</v>
      </c>
      <c r="I3813" s="7">
        <v>0</v>
      </c>
      <c r="J3813" s="7">
        <v>7807877</v>
      </c>
      <c r="K3813" s="7">
        <v>28698200</v>
      </c>
      <c r="L3813" s="7">
        <v>12229483</v>
      </c>
      <c r="M3813" s="7">
        <v>1284007</v>
      </c>
      <c r="N3813" s="7">
        <v>72378896</v>
      </c>
      <c r="O3813" s="7">
        <v>37743657</v>
      </c>
      <c r="P3813" s="7">
        <v>30308663</v>
      </c>
      <c r="Q3813" s="7">
        <v>1117255</v>
      </c>
      <c r="R3813" s="7">
        <v>5490676</v>
      </c>
      <c r="S3813" s="7">
        <v>1711419</v>
      </c>
      <c r="T3813" s="7">
        <v>202955</v>
      </c>
      <c r="U3813" s="7">
        <v>0</v>
      </c>
      <c r="V3813" s="7">
        <v>11441908</v>
      </c>
      <c r="W3813" s="7">
        <v>126885165</v>
      </c>
      <c r="X3813" s="7">
        <v>0</v>
      </c>
      <c r="Y3813" s="7">
        <v>0</v>
      </c>
      <c r="Z3813" s="7">
        <v>30135036</v>
      </c>
      <c r="AA3813" s="7">
        <v>0</v>
      </c>
      <c r="AB3813" s="7">
        <v>0</v>
      </c>
      <c r="AC3813" s="7">
        <v>46696897</v>
      </c>
      <c r="AD3813" s="7">
        <v>0</v>
      </c>
      <c r="AE3813" s="7">
        <v>0</v>
      </c>
      <c r="AF3813" s="7">
        <v>0</v>
      </c>
      <c r="AG3813" s="7">
        <v>0</v>
      </c>
      <c r="AH3813" s="7">
        <v>10979399</v>
      </c>
      <c r="AI3813" s="7">
        <v>0</v>
      </c>
      <c r="AJ3813" s="7">
        <v>88597</v>
      </c>
      <c r="AK3813" s="7">
        <v>0</v>
      </c>
      <c r="AL3813" s="7">
        <v>0</v>
      </c>
      <c r="AM3813" s="7">
        <v>0</v>
      </c>
      <c r="AN3813" s="7">
        <v>0</v>
      </c>
      <c r="AO3813" s="7">
        <v>1998145</v>
      </c>
      <c r="AP3813" s="7">
        <v>0</v>
      </c>
      <c r="AQ3813" s="7">
        <v>0</v>
      </c>
      <c r="AR3813" s="7">
        <v>0</v>
      </c>
      <c r="AS3813" s="7">
        <v>0</v>
      </c>
      <c r="AT3813" s="7">
        <v>0</v>
      </c>
      <c r="AU3813" s="8">
        <f t="shared" si="59"/>
        <v>455260701</v>
      </c>
    </row>
    <row r="3814" spans="1:47" x14ac:dyDescent="0.3">
      <c r="A3814" s="2">
        <v>2006</v>
      </c>
      <c r="B3814" s="2" t="s">
        <v>84</v>
      </c>
      <c r="C3814" s="2">
        <v>11</v>
      </c>
      <c r="D3814" s="2" t="s">
        <v>56</v>
      </c>
      <c r="E3814" s="7">
        <v>12648215</v>
      </c>
      <c r="F3814" s="7">
        <v>5661</v>
      </c>
      <c r="G3814" s="7">
        <v>4770283</v>
      </c>
      <c r="H3814" s="7">
        <v>8447290</v>
      </c>
      <c r="I3814" s="7">
        <v>4767663</v>
      </c>
      <c r="J3814" s="7">
        <v>7561288</v>
      </c>
      <c r="K3814" s="7">
        <v>13235021</v>
      </c>
      <c r="L3814" s="7">
        <v>8174694</v>
      </c>
      <c r="M3814" s="7">
        <v>10336</v>
      </c>
      <c r="N3814" s="7">
        <v>23795569</v>
      </c>
      <c r="O3814" s="7">
        <v>24481099</v>
      </c>
      <c r="P3814" s="7">
        <v>2040057</v>
      </c>
      <c r="Q3814" s="7">
        <v>486715</v>
      </c>
      <c r="R3814" s="7">
        <v>2643818</v>
      </c>
      <c r="S3814" s="7">
        <v>320665</v>
      </c>
      <c r="T3814" s="7">
        <v>1781430</v>
      </c>
      <c r="U3814" s="7">
        <v>0</v>
      </c>
      <c r="V3814" s="7">
        <v>1510565</v>
      </c>
      <c r="W3814" s="7">
        <v>0</v>
      </c>
      <c r="X3814" s="7">
        <v>145726</v>
      </c>
      <c r="Y3814" s="7">
        <v>76446679</v>
      </c>
      <c r="Z3814" s="7">
        <v>0</v>
      </c>
      <c r="AA3814" s="7">
        <v>25079</v>
      </c>
      <c r="AB3814" s="7">
        <v>21263738</v>
      </c>
      <c r="AC3814" s="7">
        <v>0</v>
      </c>
      <c r="AD3814" s="7">
        <v>5544</v>
      </c>
      <c r="AE3814" s="7">
        <v>17004529</v>
      </c>
      <c r="AF3814" s="7">
        <v>0</v>
      </c>
      <c r="AG3814" s="7">
        <v>11995</v>
      </c>
      <c r="AH3814" s="7">
        <v>0</v>
      </c>
      <c r="AI3814" s="7">
        <v>0</v>
      </c>
      <c r="AJ3814" s="7">
        <v>39370</v>
      </c>
      <c r="AK3814" s="7">
        <v>0</v>
      </c>
      <c r="AL3814" s="7">
        <v>0</v>
      </c>
      <c r="AM3814" s="7">
        <v>0</v>
      </c>
      <c r="AN3814" s="7">
        <v>0</v>
      </c>
      <c r="AO3814" s="7">
        <v>3363802</v>
      </c>
      <c r="AP3814" s="7">
        <v>3102439</v>
      </c>
      <c r="AQ3814" s="7">
        <v>0</v>
      </c>
      <c r="AR3814" s="7">
        <v>0</v>
      </c>
      <c r="AS3814" s="7">
        <v>0</v>
      </c>
      <c r="AT3814" s="7">
        <v>0</v>
      </c>
      <c r="AU3814" s="8">
        <f t="shared" si="59"/>
        <v>238089270</v>
      </c>
    </row>
    <row r="3815" spans="1:47" x14ac:dyDescent="0.3">
      <c r="A3815" s="2">
        <v>2023</v>
      </c>
      <c r="B3815" s="2" t="s">
        <v>83</v>
      </c>
      <c r="C3815" s="2">
        <v>10</v>
      </c>
      <c r="D3815" s="2" t="s">
        <v>62</v>
      </c>
      <c r="E3815" s="7">
        <v>12629311.52</v>
      </c>
      <c r="F3815" s="7">
        <v>-14.65</v>
      </c>
      <c r="G3815" s="7">
        <v>0</v>
      </c>
      <c r="H3815" s="7">
        <v>2214254.04</v>
      </c>
      <c r="I3815" s="7">
        <v>210.96</v>
      </c>
      <c r="J3815" s="7">
        <v>7938592.4100000001</v>
      </c>
      <c r="K3815" s="7">
        <v>5672614.1600000001</v>
      </c>
      <c r="L3815" s="7">
        <v>41350468.68</v>
      </c>
      <c r="M3815" s="7">
        <v>72115.88</v>
      </c>
      <c r="N3815" s="7">
        <v>122707479.40000001</v>
      </c>
      <c r="O3815" s="7">
        <v>76123574.810000002</v>
      </c>
      <c r="P3815" s="7">
        <v>9167425.5800000001</v>
      </c>
      <c r="Q3815" s="7">
        <v>1290051.75</v>
      </c>
      <c r="R3815" s="7">
        <v>3300608.99</v>
      </c>
      <c r="S3815" s="7">
        <v>14812384.279999999</v>
      </c>
      <c r="T3815" s="7">
        <v>305620.84000000003</v>
      </c>
      <c r="U3815" s="7">
        <v>0</v>
      </c>
      <c r="V3815" s="7">
        <v>0</v>
      </c>
      <c r="W3815" s="7">
        <v>0</v>
      </c>
      <c r="X3815" s="7">
        <v>7977.35</v>
      </c>
      <c r="Y3815" s="7">
        <v>115037592</v>
      </c>
      <c r="Z3815" s="7">
        <v>0</v>
      </c>
      <c r="AA3815" s="7">
        <v>1786.44</v>
      </c>
      <c r="AB3815" s="7">
        <v>41641407.380000003</v>
      </c>
      <c r="AC3815" s="7">
        <v>0</v>
      </c>
      <c r="AD3815" s="7">
        <v>78164.73</v>
      </c>
      <c r="AE3815" s="7">
        <v>79479265.030000001</v>
      </c>
      <c r="AF3815" s="7">
        <v>0</v>
      </c>
      <c r="AG3815" s="7">
        <v>0</v>
      </c>
      <c r="AH3815" s="7">
        <v>0</v>
      </c>
      <c r="AI3815" s="7">
        <v>61004195.299999997</v>
      </c>
      <c r="AJ3815" s="7">
        <v>0</v>
      </c>
      <c r="AK3815" s="7">
        <v>0</v>
      </c>
      <c r="AL3815" s="7">
        <v>0</v>
      </c>
      <c r="AM3815" s="7">
        <v>0</v>
      </c>
      <c r="AN3815" s="7">
        <v>0</v>
      </c>
      <c r="AO3815" s="7">
        <v>7532417.9699999997</v>
      </c>
      <c r="AP3815" s="7">
        <v>0</v>
      </c>
      <c r="AQ3815" s="7">
        <v>447332590.30000001</v>
      </c>
      <c r="AR3815" s="7">
        <v>0</v>
      </c>
      <c r="AS3815" s="7">
        <v>0</v>
      </c>
      <c r="AT3815" s="7">
        <v>7532614.1869999999</v>
      </c>
      <c r="AU3815" s="8">
        <f t="shared" si="59"/>
        <v>1057232709.3370001</v>
      </c>
    </row>
    <row r="3816" spans="1:47" x14ac:dyDescent="0.3">
      <c r="A3816" s="2">
        <v>2024</v>
      </c>
      <c r="B3816" s="2" t="s">
        <v>77</v>
      </c>
      <c r="C3816" s="2">
        <v>4</v>
      </c>
      <c r="D3816" s="2" t="s">
        <v>64</v>
      </c>
      <c r="E3816" s="7">
        <v>12580254.779999999</v>
      </c>
      <c r="F3816" s="7">
        <v>-1.05</v>
      </c>
      <c r="G3816" s="7">
        <v>0</v>
      </c>
      <c r="H3816" s="7">
        <v>2289973.9700000002</v>
      </c>
      <c r="I3816" s="7">
        <v>10508.02</v>
      </c>
      <c r="J3816" s="7">
        <v>3223399.6</v>
      </c>
      <c r="K3816" s="7">
        <v>2909976.36</v>
      </c>
      <c r="L3816" s="7">
        <v>14477117.199999999</v>
      </c>
      <c r="M3816" s="7">
        <v>86147.38</v>
      </c>
      <c r="N3816" s="7">
        <v>101603501.2</v>
      </c>
      <c r="O3816" s="7">
        <v>38448243.079999998</v>
      </c>
      <c r="P3816" s="7">
        <v>2854881.72</v>
      </c>
      <c r="Q3816" s="7">
        <v>2526160.61</v>
      </c>
      <c r="R3816" s="7">
        <v>4630931.8600000003</v>
      </c>
      <c r="S3816" s="7">
        <v>251524.71</v>
      </c>
      <c r="T3816" s="7">
        <v>871859.06</v>
      </c>
      <c r="U3816" s="7">
        <v>0</v>
      </c>
      <c r="V3816" s="7">
        <v>0</v>
      </c>
      <c r="W3816" s="7">
        <v>0</v>
      </c>
      <c r="X3816" s="7">
        <v>80144.06</v>
      </c>
      <c r="Y3816" s="7">
        <v>82792170.109999999</v>
      </c>
      <c r="Z3816" s="7">
        <v>0</v>
      </c>
      <c r="AA3816" s="7">
        <v>13303.97</v>
      </c>
      <c r="AB3816" s="7">
        <v>33432830.190000001</v>
      </c>
      <c r="AC3816" s="7">
        <v>0</v>
      </c>
      <c r="AD3816" s="7">
        <v>117186.02</v>
      </c>
      <c r="AE3816" s="7">
        <v>65297698.789999999</v>
      </c>
      <c r="AF3816" s="7">
        <v>0</v>
      </c>
      <c r="AG3816" s="7">
        <v>0</v>
      </c>
      <c r="AH3816" s="7">
        <v>0</v>
      </c>
      <c r="AI3816" s="7">
        <v>28599790.109999999</v>
      </c>
      <c r="AJ3816" s="7">
        <v>0</v>
      </c>
      <c r="AK3816" s="7">
        <v>0</v>
      </c>
      <c r="AL3816" s="7">
        <v>0</v>
      </c>
      <c r="AM3816" s="7">
        <v>0</v>
      </c>
      <c r="AN3816" s="7">
        <v>0</v>
      </c>
      <c r="AO3816" s="7">
        <v>4123876.63</v>
      </c>
      <c r="AP3816" s="7">
        <v>0</v>
      </c>
      <c r="AQ3816" s="7">
        <v>319775431.19999999</v>
      </c>
      <c r="AR3816" s="7">
        <v>0</v>
      </c>
      <c r="AS3816" s="7">
        <v>0</v>
      </c>
      <c r="AT3816" s="7">
        <v>4428469.5930000003</v>
      </c>
      <c r="AU3816" s="8">
        <f t="shared" si="59"/>
        <v>725425379.17300022</v>
      </c>
    </row>
    <row r="3817" spans="1:47" x14ac:dyDescent="0.3">
      <c r="A3817" s="2">
        <v>2007</v>
      </c>
      <c r="B3817" s="2" t="s">
        <v>75</v>
      </c>
      <c r="C3817" s="2">
        <v>2</v>
      </c>
      <c r="D3817" s="2" t="s">
        <v>56</v>
      </c>
      <c r="E3817" s="7">
        <v>12571836</v>
      </c>
      <c r="F3817" s="7">
        <v>5760</v>
      </c>
      <c r="G3817" s="7">
        <v>5353634</v>
      </c>
      <c r="H3817" s="7">
        <v>9649115</v>
      </c>
      <c r="I3817" s="7">
        <v>12005184</v>
      </c>
      <c r="J3817" s="7">
        <v>7940346</v>
      </c>
      <c r="K3817" s="7">
        <v>12934300</v>
      </c>
      <c r="L3817" s="7">
        <v>4704077</v>
      </c>
      <c r="M3817" s="7">
        <v>76073</v>
      </c>
      <c r="N3817" s="7">
        <v>22711109</v>
      </c>
      <c r="O3817" s="7">
        <v>24322626</v>
      </c>
      <c r="P3817" s="7">
        <v>1675938</v>
      </c>
      <c r="Q3817" s="7">
        <v>660982</v>
      </c>
      <c r="R3817" s="7">
        <v>3515406</v>
      </c>
      <c r="S3817" s="7">
        <v>220744</v>
      </c>
      <c r="T3817" s="7">
        <v>431205</v>
      </c>
      <c r="U3817" s="7">
        <v>0</v>
      </c>
      <c r="V3817" s="7">
        <v>1540815</v>
      </c>
      <c r="W3817" s="7">
        <v>0</v>
      </c>
      <c r="X3817" s="7">
        <v>166576</v>
      </c>
      <c r="Y3817" s="7">
        <v>77668098</v>
      </c>
      <c r="Z3817" s="7">
        <v>0</v>
      </c>
      <c r="AA3817" s="7">
        <v>27700</v>
      </c>
      <c r="AB3817" s="7">
        <v>18013810</v>
      </c>
      <c r="AC3817" s="7">
        <v>0</v>
      </c>
      <c r="AD3817" s="7">
        <v>31651</v>
      </c>
      <c r="AE3817" s="7">
        <v>17049374</v>
      </c>
      <c r="AF3817" s="7">
        <v>0</v>
      </c>
      <c r="AG3817" s="7">
        <v>13264</v>
      </c>
      <c r="AH3817" s="7">
        <v>0</v>
      </c>
      <c r="AI3817" s="7">
        <v>0</v>
      </c>
      <c r="AJ3817" s="7">
        <v>38361</v>
      </c>
      <c r="AK3817" s="7">
        <v>0</v>
      </c>
      <c r="AL3817" s="7">
        <v>0</v>
      </c>
      <c r="AM3817" s="7">
        <v>0</v>
      </c>
      <c r="AN3817" s="7">
        <v>0</v>
      </c>
      <c r="AO3817" s="7">
        <v>4435786</v>
      </c>
      <c r="AP3817" s="7">
        <v>3288725</v>
      </c>
      <c r="AQ3817" s="7">
        <v>0</v>
      </c>
      <c r="AR3817" s="7">
        <v>0</v>
      </c>
      <c r="AS3817" s="7">
        <v>0</v>
      </c>
      <c r="AT3817" s="7">
        <v>0</v>
      </c>
      <c r="AU3817" s="8">
        <f t="shared" si="59"/>
        <v>241052495</v>
      </c>
    </row>
    <row r="3818" spans="1:47" x14ac:dyDescent="0.3">
      <c r="A3818" s="2">
        <v>2007</v>
      </c>
      <c r="B3818" s="2" t="s">
        <v>79</v>
      </c>
      <c r="C3818" s="2">
        <v>6</v>
      </c>
      <c r="D3818" s="2" t="s">
        <v>53</v>
      </c>
      <c r="E3818" s="7">
        <v>12560366</v>
      </c>
      <c r="F3818" s="7">
        <v>11270</v>
      </c>
      <c r="G3818" s="7">
        <v>2500658</v>
      </c>
      <c r="H3818" s="7">
        <v>6645264</v>
      </c>
      <c r="I3818" s="7">
        <v>0</v>
      </c>
      <c r="J3818" s="7">
        <v>4644730</v>
      </c>
      <c r="K3818" s="7">
        <v>7633439</v>
      </c>
      <c r="L3818" s="7">
        <v>14780230</v>
      </c>
      <c r="M3818" s="7">
        <v>6128682</v>
      </c>
      <c r="N3818" s="7">
        <v>29205170</v>
      </c>
      <c r="O3818" s="7">
        <v>28366243</v>
      </c>
      <c r="P3818" s="7">
        <v>8108447</v>
      </c>
      <c r="Q3818" s="7">
        <v>1422155</v>
      </c>
      <c r="R3818" s="7">
        <v>3507633</v>
      </c>
      <c r="S3818" s="7">
        <v>1406369</v>
      </c>
      <c r="T3818" s="7">
        <v>148465</v>
      </c>
      <c r="U3818" s="7">
        <v>0</v>
      </c>
      <c r="V3818" s="7">
        <v>6256409</v>
      </c>
      <c r="W3818" s="7">
        <v>0</v>
      </c>
      <c r="X3818" s="7">
        <v>6164059</v>
      </c>
      <c r="Y3818" s="7">
        <v>88160105</v>
      </c>
      <c r="Z3818" s="7">
        <v>0</v>
      </c>
      <c r="AA3818" s="7">
        <v>1010209</v>
      </c>
      <c r="AB3818" s="7">
        <v>26200894</v>
      </c>
      <c r="AC3818" s="7">
        <v>0</v>
      </c>
      <c r="AD3818" s="7">
        <v>1743960</v>
      </c>
      <c r="AE3818" s="7">
        <v>21374822</v>
      </c>
      <c r="AF3818" s="7">
        <v>0</v>
      </c>
      <c r="AG3818" s="7">
        <v>175</v>
      </c>
      <c r="AH3818" s="7">
        <v>0</v>
      </c>
      <c r="AI3818" s="7">
        <v>0</v>
      </c>
      <c r="AJ3818" s="7">
        <v>9658</v>
      </c>
      <c r="AK3818" s="7">
        <v>0</v>
      </c>
      <c r="AL3818" s="7">
        <v>0</v>
      </c>
      <c r="AM3818" s="7">
        <v>0</v>
      </c>
      <c r="AN3818" s="7">
        <v>0</v>
      </c>
      <c r="AO3818" s="7">
        <v>3909386</v>
      </c>
      <c r="AP3818" s="7">
        <v>4140652</v>
      </c>
      <c r="AQ3818" s="7">
        <v>0</v>
      </c>
      <c r="AR3818" s="7">
        <v>0</v>
      </c>
      <c r="AS3818" s="7">
        <v>0</v>
      </c>
      <c r="AT3818" s="7">
        <v>0</v>
      </c>
      <c r="AU3818" s="8">
        <f t="shared" si="59"/>
        <v>286039450</v>
      </c>
    </row>
    <row r="3819" spans="1:47" x14ac:dyDescent="0.3">
      <c r="A3819" s="2">
        <v>2014</v>
      </c>
      <c r="B3819" s="2" t="s">
        <v>80</v>
      </c>
      <c r="C3819" s="2">
        <v>7</v>
      </c>
      <c r="D3819" s="2" t="s">
        <v>62</v>
      </c>
      <c r="E3819" s="7">
        <v>12535125</v>
      </c>
      <c r="F3819" s="7">
        <v>-1771</v>
      </c>
      <c r="G3819" s="7">
        <v>0</v>
      </c>
      <c r="H3819" s="7">
        <v>3283238</v>
      </c>
      <c r="I3819" s="7">
        <v>7049</v>
      </c>
      <c r="J3819" s="7">
        <v>1557491</v>
      </c>
      <c r="K3819" s="7">
        <v>1814307</v>
      </c>
      <c r="L3819" s="7">
        <v>21479759</v>
      </c>
      <c r="M3819" s="7">
        <v>90122</v>
      </c>
      <c r="N3819" s="7">
        <v>50986440</v>
      </c>
      <c r="O3819" s="7">
        <v>33372699</v>
      </c>
      <c r="P3819" s="7">
        <v>1155376</v>
      </c>
      <c r="Q3819" s="7">
        <v>168937</v>
      </c>
      <c r="R3819" s="7">
        <v>2611912</v>
      </c>
      <c r="S3819" s="7">
        <v>533151</v>
      </c>
      <c r="T3819" s="7">
        <v>58730</v>
      </c>
      <c r="U3819" s="7">
        <v>0</v>
      </c>
      <c r="V3819" s="7">
        <v>0</v>
      </c>
      <c r="W3819" s="7">
        <v>0</v>
      </c>
      <c r="X3819" s="7">
        <v>63573</v>
      </c>
      <c r="Y3819" s="7">
        <v>56231226</v>
      </c>
      <c r="Z3819" s="7">
        <v>0</v>
      </c>
      <c r="AA3819" s="7">
        <v>10755</v>
      </c>
      <c r="AB3819" s="7">
        <v>18776261</v>
      </c>
      <c r="AC3819" s="7">
        <v>0</v>
      </c>
      <c r="AD3819" s="7">
        <v>40328</v>
      </c>
      <c r="AE3819" s="7">
        <v>34847504</v>
      </c>
      <c r="AF3819" s="7">
        <v>0</v>
      </c>
      <c r="AG3819" s="7">
        <v>0</v>
      </c>
      <c r="AH3819" s="7">
        <v>0</v>
      </c>
      <c r="AI3819" s="7">
        <v>34087287</v>
      </c>
      <c r="AJ3819" s="7">
        <v>14523</v>
      </c>
      <c r="AK3819" s="7">
        <v>0</v>
      </c>
      <c r="AL3819" s="7">
        <v>0</v>
      </c>
      <c r="AM3819" s="7">
        <v>0</v>
      </c>
      <c r="AN3819" s="7">
        <v>0</v>
      </c>
      <c r="AO3819" s="7">
        <v>3258484</v>
      </c>
      <c r="AP3819" s="7">
        <v>0</v>
      </c>
      <c r="AQ3819" s="7">
        <v>0</v>
      </c>
      <c r="AR3819" s="7">
        <v>171941628</v>
      </c>
      <c r="AS3819" s="7">
        <v>11945743</v>
      </c>
      <c r="AT3819" s="7">
        <v>4576972</v>
      </c>
      <c r="AU3819" s="8">
        <f t="shared" si="59"/>
        <v>465446849</v>
      </c>
    </row>
    <row r="3820" spans="1:47" x14ac:dyDescent="0.3">
      <c r="A3820" s="2">
        <v>2000</v>
      </c>
      <c r="B3820" s="2" t="s">
        <v>78</v>
      </c>
      <c r="C3820" s="2">
        <v>5</v>
      </c>
      <c r="D3820" s="2" t="s">
        <v>52</v>
      </c>
      <c r="E3820" s="7">
        <v>12532051</v>
      </c>
      <c r="F3820" s="7">
        <v>0</v>
      </c>
      <c r="G3820" s="7">
        <v>4383157</v>
      </c>
      <c r="H3820" s="7">
        <v>9653501</v>
      </c>
      <c r="I3820" s="7">
        <v>0</v>
      </c>
      <c r="J3820" s="7">
        <v>15828269</v>
      </c>
      <c r="K3820" s="7">
        <v>19781854</v>
      </c>
      <c r="L3820" s="7">
        <v>8087578</v>
      </c>
      <c r="M3820" s="7">
        <v>107349</v>
      </c>
      <c r="N3820" s="7">
        <v>15977758</v>
      </c>
      <c r="O3820" s="7">
        <v>33664187</v>
      </c>
      <c r="P3820" s="7">
        <v>17488715</v>
      </c>
      <c r="Q3820" s="7">
        <v>4622757</v>
      </c>
      <c r="R3820" s="7">
        <v>4920514</v>
      </c>
      <c r="S3820" s="7">
        <v>2687799</v>
      </c>
      <c r="T3820" s="7">
        <v>105639</v>
      </c>
      <c r="U3820" s="7">
        <v>0</v>
      </c>
      <c r="V3820" s="7">
        <v>16866953</v>
      </c>
      <c r="W3820" s="7">
        <v>74267252</v>
      </c>
      <c r="X3820" s="7">
        <v>0</v>
      </c>
      <c r="Y3820" s="7">
        <v>0</v>
      </c>
      <c r="Z3820" s="7">
        <v>17134004</v>
      </c>
      <c r="AA3820" s="7">
        <v>0</v>
      </c>
      <c r="AB3820" s="7">
        <v>0</v>
      </c>
      <c r="AC3820" s="7">
        <v>13201749</v>
      </c>
      <c r="AD3820" s="7">
        <v>0</v>
      </c>
      <c r="AE3820" s="7">
        <v>0</v>
      </c>
      <c r="AF3820" s="7">
        <v>0</v>
      </c>
      <c r="AG3820" s="7">
        <v>0</v>
      </c>
      <c r="AH3820" s="7">
        <v>10936795</v>
      </c>
      <c r="AI3820" s="7">
        <v>0</v>
      </c>
      <c r="AJ3820" s="7">
        <v>488274</v>
      </c>
      <c r="AK3820" s="7">
        <v>0</v>
      </c>
      <c r="AL3820" s="7">
        <v>0</v>
      </c>
      <c r="AM3820" s="7">
        <v>0</v>
      </c>
      <c r="AN3820" s="7">
        <v>0</v>
      </c>
      <c r="AO3820" s="7">
        <v>958112</v>
      </c>
      <c r="AP3820" s="7">
        <v>0</v>
      </c>
      <c r="AQ3820" s="7">
        <v>0</v>
      </c>
      <c r="AR3820" s="7">
        <v>0</v>
      </c>
      <c r="AS3820" s="7">
        <v>0</v>
      </c>
      <c r="AT3820" s="7">
        <v>0</v>
      </c>
      <c r="AU3820" s="8">
        <f t="shared" si="59"/>
        <v>283694267</v>
      </c>
    </row>
    <row r="3821" spans="1:47" x14ac:dyDescent="0.3">
      <c r="A3821" s="2">
        <v>2002</v>
      </c>
      <c r="B3821" s="2" t="s">
        <v>82</v>
      </c>
      <c r="C3821" s="2">
        <v>9</v>
      </c>
      <c r="D3821" s="2" t="s">
        <v>63</v>
      </c>
      <c r="E3821" s="7">
        <v>12517567</v>
      </c>
      <c r="F3821" s="7">
        <v>49.637</v>
      </c>
      <c r="G3821" s="7">
        <v>5208420</v>
      </c>
      <c r="H3821" s="7">
        <v>6039560</v>
      </c>
      <c r="I3821" s="7">
        <v>0</v>
      </c>
      <c r="J3821" s="7">
        <v>4600644</v>
      </c>
      <c r="K3821" s="7">
        <v>14298217</v>
      </c>
      <c r="L3821" s="7">
        <v>8314269</v>
      </c>
      <c r="M3821" s="7">
        <v>155.636</v>
      </c>
      <c r="N3821" s="7">
        <v>14393080</v>
      </c>
      <c r="O3821" s="7">
        <v>16340148</v>
      </c>
      <c r="P3821" s="7">
        <v>3878789</v>
      </c>
      <c r="Q3821" s="7">
        <v>5155476</v>
      </c>
      <c r="R3821" s="7">
        <v>2907685</v>
      </c>
      <c r="S3821" s="7">
        <v>966.96600000000001</v>
      </c>
      <c r="T3821" s="7">
        <v>869.66700000000003</v>
      </c>
      <c r="U3821" s="7">
        <v>0</v>
      </c>
      <c r="V3821" s="7">
        <v>2604772</v>
      </c>
      <c r="W3821" s="7">
        <v>67273581</v>
      </c>
      <c r="X3821" s="7">
        <v>0</v>
      </c>
      <c r="Y3821" s="7">
        <v>0</v>
      </c>
      <c r="Z3821" s="7">
        <v>19229790</v>
      </c>
      <c r="AA3821" s="7">
        <v>0</v>
      </c>
      <c r="AB3821" s="7">
        <v>0</v>
      </c>
      <c r="AC3821" s="7">
        <v>9774514</v>
      </c>
      <c r="AD3821" s="7">
        <v>0</v>
      </c>
      <c r="AE3821" s="7">
        <v>0</v>
      </c>
      <c r="AF3821" s="7">
        <v>0</v>
      </c>
      <c r="AG3821" s="7">
        <v>0</v>
      </c>
      <c r="AH3821" s="7">
        <v>9357406</v>
      </c>
      <c r="AI3821" s="7">
        <v>0</v>
      </c>
      <c r="AJ3821" s="7">
        <v>403.01299999999998</v>
      </c>
      <c r="AK3821" s="7">
        <v>0</v>
      </c>
      <c r="AL3821" s="7">
        <v>0</v>
      </c>
      <c r="AM3821" s="7">
        <v>0</v>
      </c>
      <c r="AN3821" s="7">
        <v>0</v>
      </c>
      <c r="AO3821" s="7">
        <v>2692805</v>
      </c>
      <c r="AP3821" s="7">
        <v>0</v>
      </c>
      <c r="AQ3821" s="7">
        <v>0</v>
      </c>
      <c r="AR3821" s="7">
        <v>0</v>
      </c>
      <c r="AS3821" s="7">
        <v>0</v>
      </c>
      <c r="AT3821" s="7">
        <v>0</v>
      </c>
      <c r="AU3821" s="8">
        <f t="shared" si="59"/>
        <v>204589167.91900003</v>
      </c>
    </row>
    <row r="3822" spans="1:47" x14ac:dyDescent="0.3">
      <c r="A3822" s="2">
        <v>2001</v>
      </c>
      <c r="B3822" s="2" t="s">
        <v>47</v>
      </c>
      <c r="C3822" s="2">
        <v>1</v>
      </c>
      <c r="D3822" s="2" t="s">
        <v>71</v>
      </c>
      <c r="E3822" s="7">
        <v>12511359</v>
      </c>
      <c r="F3822" s="7">
        <v>56.015000000000001</v>
      </c>
      <c r="G3822" s="7">
        <v>13140106</v>
      </c>
      <c r="H3822" s="7">
        <v>6100588</v>
      </c>
      <c r="I3822" s="7">
        <v>510.697</v>
      </c>
      <c r="J3822" s="7">
        <v>6474176</v>
      </c>
      <c r="K3822" s="7">
        <v>19682918</v>
      </c>
      <c r="L3822" s="7">
        <v>4532829</v>
      </c>
      <c r="M3822" s="7">
        <v>164.50899999999999</v>
      </c>
      <c r="N3822" s="7">
        <v>42948824</v>
      </c>
      <c r="O3822" s="7">
        <v>20452548</v>
      </c>
      <c r="P3822" s="7">
        <v>13859456</v>
      </c>
      <c r="Q3822" s="7">
        <v>871.86900000000003</v>
      </c>
      <c r="R3822" s="7">
        <v>3551649</v>
      </c>
      <c r="S3822" s="7">
        <v>1268190</v>
      </c>
      <c r="T3822" s="7">
        <v>133.304</v>
      </c>
      <c r="U3822" s="7">
        <v>0</v>
      </c>
      <c r="V3822" s="7">
        <v>6961731</v>
      </c>
      <c r="W3822" s="7">
        <v>112768952</v>
      </c>
      <c r="X3822" s="7">
        <v>0</v>
      </c>
      <c r="Y3822" s="7">
        <v>0</v>
      </c>
      <c r="Z3822" s="7">
        <v>27587329</v>
      </c>
      <c r="AA3822" s="7">
        <v>0</v>
      </c>
      <c r="AB3822" s="7">
        <v>0</v>
      </c>
      <c r="AC3822" s="7">
        <v>27990653</v>
      </c>
      <c r="AD3822" s="7">
        <v>0</v>
      </c>
      <c r="AE3822" s="7">
        <v>0</v>
      </c>
      <c r="AF3822" s="7">
        <v>0</v>
      </c>
      <c r="AG3822" s="7">
        <v>0</v>
      </c>
      <c r="AH3822" s="7">
        <v>8249980</v>
      </c>
      <c r="AI3822" s="7">
        <v>0</v>
      </c>
      <c r="AJ3822" s="7">
        <v>110.53100000000001</v>
      </c>
      <c r="AK3822" s="7">
        <v>0</v>
      </c>
      <c r="AL3822" s="7">
        <v>0</v>
      </c>
      <c r="AM3822" s="7">
        <v>0</v>
      </c>
      <c r="AN3822" s="7">
        <v>0</v>
      </c>
      <c r="AO3822" s="7">
        <v>959.06399999999996</v>
      </c>
      <c r="AP3822" s="7">
        <v>0</v>
      </c>
      <c r="AQ3822" s="7">
        <v>0</v>
      </c>
      <c r="AR3822" s="7">
        <v>0</v>
      </c>
      <c r="AS3822" s="7">
        <v>0</v>
      </c>
      <c r="AT3822" s="7">
        <v>0</v>
      </c>
      <c r="AU3822" s="8">
        <f t="shared" si="59"/>
        <v>328084093.98900002</v>
      </c>
    </row>
    <row r="3823" spans="1:47" x14ac:dyDescent="0.3">
      <c r="A3823" s="2">
        <v>2001</v>
      </c>
      <c r="B3823" s="2" t="s">
        <v>77</v>
      </c>
      <c r="C3823" s="2">
        <v>4</v>
      </c>
      <c r="D3823" s="2" t="s">
        <v>71</v>
      </c>
      <c r="E3823" s="7">
        <v>12483931</v>
      </c>
      <c r="F3823" s="7">
        <v>10.404</v>
      </c>
      <c r="G3823" s="7">
        <v>12897056</v>
      </c>
      <c r="H3823" s="7">
        <v>4066042</v>
      </c>
      <c r="I3823" s="7">
        <v>0</v>
      </c>
      <c r="J3823" s="7">
        <v>7067857</v>
      </c>
      <c r="K3823" s="7">
        <v>24666371</v>
      </c>
      <c r="L3823" s="7">
        <v>25203471</v>
      </c>
      <c r="M3823" s="7">
        <v>708.42899999999997</v>
      </c>
      <c r="N3823" s="7">
        <v>35571503</v>
      </c>
      <c r="O3823" s="7">
        <v>20842344</v>
      </c>
      <c r="P3823" s="7">
        <v>4228867</v>
      </c>
      <c r="Q3823" s="7">
        <v>1828606</v>
      </c>
      <c r="R3823" s="7">
        <v>2921958</v>
      </c>
      <c r="S3823" s="7">
        <v>1359992</v>
      </c>
      <c r="T3823" s="7">
        <v>141.86699999999999</v>
      </c>
      <c r="U3823" s="7">
        <v>0</v>
      </c>
      <c r="V3823" s="7">
        <v>6938687</v>
      </c>
      <c r="W3823" s="7">
        <v>103062836</v>
      </c>
      <c r="X3823" s="7">
        <v>0</v>
      </c>
      <c r="Y3823" s="7">
        <v>0</v>
      </c>
      <c r="Z3823" s="7">
        <v>24816511</v>
      </c>
      <c r="AA3823" s="7">
        <v>0</v>
      </c>
      <c r="AB3823" s="7">
        <v>0</v>
      </c>
      <c r="AC3823" s="7">
        <v>27962585</v>
      </c>
      <c r="AD3823" s="7">
        <v>0</v>
      </c>
      <c r="AE3823" s="7">
        <v>0</v>
      </c>
      <c r="AF3823" s="7">
        <v>0</v>
      </c>
      <c r="AG3823" s="7">
        <v>0</v>
      </c>
      <c r="AH3823" s="7">
        <v>7505809</v>
      </c>
      <c r="AI3823" s="7">
        <v>0</v>
      </c>
      <c r="AJ3823" s="7">
        <v>181.14699999999999</v>
      </c>
      <c r="AK3823" s="7">
        <v>0</v>
      </c>
      <c r="AL3823" s="7">
        <v>0</v>
      </c>
      <c r="AM3823" s="7">
        <v>0</v>
      </c>
      <c r="AN3823" s="7">
        <v>0</v>
      </c>
      <c r="AO3823" s="7">
        <v>552.87400000000002</v>
      </c>
      <c r="AP3823" s="7">
        <v>0</v>
      </c>
      <c r="AQ3823" s="7">
        <v>0</v>
      </c>
      <c r="AR3823" s="7">
        <v>0</v>
      </c>
      <c r="AS3823" s="7">
        <v>0</v>
      </c>
      <c r="AT3823" s="7">
        <v>0</v>
      </c>
      <c r="AU3823" s="8">
        <f t="shared" si="59"/>
        <v>323426020.72100008</v>
      </c>
    </row>
    <row r="3824" spans="1:47" x14ac:dyDescent="0.3">
      <c r="A3824" s="2">
        <v>2017</v>
      </c>
      <c r="B3824" s="2" t="s">
        <v>84</v>
      </c>
      <c r="C3824" s="2">
        <v>11</v>
      </c>
      <c r="D3824" s="2" t="s">
        <v>57</v>
      </c>
      <c r="E3824" s="7">
        <v>12456422.6</v>
      </c>
      <c r="F3824" s="7">
        <v>30.08</v>
      </c>
      <c r="G3824" s="7">
        <v>0</v>
      </c>
      <c r="H3824" s="7">
        <v>4933265.09</v>
      </c>
      <c r="I3824" s="7">
        <v>0</v>
      </c>
      <c r="J3824" s="7">
        <v>297095.78999999998</v>
      </c>
      <c r="K3824" s="7">
        <v>894530.8</v>
      </c>
      <c r="L3824" s="7">
        <v>23502059.52</v>
      </c>
      <c r="M3824" s="7">
        <v>1201.25</v>
      </c>
      <c r="N3824" s="7">
        <v>27713451.059999999</v>
      </c>
      <c r="O3824" s="7">
        <v>50779645.350000001</v>
      </c>
      <c r="P3824" s="7">
        <v>1489715.45</v>
      </c>
      <c r="Q3824" s="7">
        <v>354290.78</v>
      </c>
      <c r="R3824" s="7">
        <v>2232436.5699999998</v>
      </c>
      <c r="S3824" s="7">
        <v>459755.23</v>
      </c>
      <c r="T3824" s="7">
        <v>1424106.6</v>
      </c>
      <c r="U3824" s="7">
        <v>0</v>
      </c>
      <c r="V3824" s="7">
        <v>0</v>
      </c>
      <c r="W3824" s="7">
        <v>0</v>
      </c>
      <c r="X3824" s="7">
        <v>22252.59</v>
      </c>
      <c r="Y3824" s="7">
        <v>213556900</v>
      </c>
      <c r="Z3824" s="7">
        <v>0</v>
      </c>
      <c r="AA3824" s="7">
        <v>3528.16</v>
      </c>
      <c r="AB3824" s="7">
        <v>58224432.920000002</v>
      </c>
      <c r="AC3824" s="7">
        <v>0</v>
      </c>
      <c r="AD3824" s="7">
        <v>124.84</v>
      </c>
      <c r="AE3824" s="7">
        <v>35953770.18</v>
      </c>
      <c r="AF3824" s="7">
        <v>0</v>
      </c>
      <c r="AG3824" s="7">
        <v>17747538.309999999</v>
      </c>
      <c r="AH3824" s="7">
        <v>0</v>
      </c>
      <c r="AI3824" s="7">
        <v>42810302.630000003</v>
      </c>
      <c r="AJ3824" s="7">
        <v>0</v>
      </c>
      <c r="AK3824" s="7">
        <v>0</v>
      </c>
      <c r="AL3824" s="7">
        <v>0</v>
      </c>
      <c r="AM3824" s="7">
        <v>0</v>
      </c>
      <c r="AN3824" s="7">
        <v>0</v>
      </c>
      <c r="AO3824" s="7">
        <v>24840341.210000001</v>
      </c>
      <c r="AP3824" s="7">
        <v>0</v>
      </c>
      <c r="AQ3824" s="7">
        <v>239700484.80000001</v>
      </c>
      <c r="AR3824" s="7">
        <v>0</v>
      </c>
      <c r="AS3824" s="7">
        <v>0</v>
      </c>
      <c r="AT3824" s="7">
        <v>3063155.9</v>
      </c>
      <c r="AU3824" s="8">
        <f t="shared" si="59"/>
        <v>762460837.70999992</v>
      </c>
    </row>
    <row r="3825" spans="1:47" x14ac:dyDescent="0.3">
      <c r="A3825" s="2">
        <v>2024</v>
      </c>
      <c r="B3825" s="2" t="s">
        <v>84</v>
      </c>
      <c r="C3825" s="2">
        <v>11</v>
      </c>
      <c r="D3825" s="2" t="s">
        <v>57</v>
      </c>
      <c r="E3825" s="7">
        <v>12440961.49</v>
      </c>
      <c r="F3825" s="7">
        <v>-1.26</v>
      </c>
      <c r="G3825" s="7">
        <v>0</v>
      </c>
      <c r="H3825" s="7">
        <v>6058898.4100000001</v>
      </c>
      <c r="I3825" s="7">
        <v>6623.31</v>
      </c>
      <c r="J3825" s="7">
        <v>5685664.6100000003</v>
      </c>
      <c r="K3825" s="7">
        <v>1577037.9</v>
      </c>
      <c r="L3825" s="7">
        <v>51201416.289999999</v>
      </c>
      <c r="M3825" s="7">
        <v>646.32000000000005</v>
      </c>
      <c r="N3825" s="7">
        <v>74214606.599999994</v>
      </c>
      <c r="O3825" s="7">
        <v>63141340.659999996</v>
      </c>
      <c r="P3825" s="7">
        <v>14879964.43</v>
      </c>
      <c r="Q3825" s="7">
        <v>5224424.1900000004</v>
      </c>
      <c r="R3825" s="7">
        <v>5884351.2599999998</v>
      </c>
      <c r="S3825" s="7">
        <v>1346717.42</v>
      </c>
      <c r="T3825" s="7">
        <v>1736659.68</v>
      </c>
      <c r="U3825" s="7">
        <v>0</v>
      </c>
      <c r="V3825" s="7">
        <v>0</v>
      </c>
      <c r="W3825" s="7">
        <v>0</v>
      </c>
      <c r="X3825" s="7">
        <v>103168.22</v>
      </c>
      <c r="Y3825" s="7">
        <v>228177988.40000001</v>
      </c>
      <c r="Z3825" s="7">
        <v>0</v>
      </c>
      <c r="AA3825" s="7">
        <v>16734.259999999998</v>
      </c>
      <c r="AB3825" s="7">
        <v>70521700.659999996</v>
      </c>
      <c r="AC3825" s="7">
        <v>0</v>
      </c>
      <c r="AD3825" s="7">
        <v>768.52</v>
      </c>
      <c r="AE3825" s="7">
        <v>56746759.079999998</v>
      </c>
      <c r="AF3825" s="7">
        <v>0</v>
      </c>
      <c r="AG3825" s="7">
        <v>2647506.38</v>
      </c>
      <c r="AH3825" s="7">
        <v>0</v>
      </c>
      <c r="AI3825" s="7">
        <v>68415902.900000006</v>
      </c>
      <c r="AJ3825" s="7">
        <v>0</v>
      </c>
      <c r="AK3825" s="7">
        <v>0</v>
      </c>
      <c r="AL3825" s="7">
        <v>0</v>
      </c>
      <c r="AM3825" s="7">
        <v>0</v>
      </c>
      <c r="AN3825" s="7">
        <v>0</v>
      </c>
      <c r="AO3825" s="7">
        <v>15326181.390000001</v>
      </c>
      <c r="AP3825" s="7">
        <v>0</v>
      </c>
      <c r="AQ3825" s="7">
        <v>535967909.30000001</v>
      </c>
      <c r="AR3825" s="7">
        <v>0</v>
      </c>
      <c r="AS3825" s="7">
        <v>0</v>
      </c>
      <c r="AT3825" s="7">
        <v>8926926.0899999999</v>
      </c>
      <c r="AU3825" s="8">
        <f t="shared" si="59"/>
        <v>1230250856.5099998</v>
      </c>
    </row>
    <row r="3826" spans="1:47" x14ac:dyDescent="0.3">
      <c r="A3826" s="2">
        <v>2004</v>
      </c>
      <c r="B3826" s="2" t="s">
        <v>78</v>
      </c>
      <c r="C3826" s="2">
        <v>5</v>
      </c>
      <c r="D3826" s="2" t="s">
        <v>58</v>
      </c>
      <c r="E3826" s="7">
        <v>12422696</v>
      </c>
      <c r="F3826" s="7">
        <v>-39</v>
      </c>
      <c r="G3826" s="7">
        <v>12375596</v>
      </c>
      <c r="H3826" s="7">
        <v>11044263</v>
      </c>
      <c r="I3826" s="7">
        <v>62675195</v>
      </c>
      <c r="J3826" s="7">
        <v>7034278</v>
      </c>
      <c r="K3826" s="7">
        <v>63513489</v>
      </c>
      <c r="L3826" s="7">
        <v>44733345</v>
      </c>
      <c r="M3826" s="7">
        <v>7337309</v>
      </c>
      <c r="N3826" s="7">
        <v>127903452</v>
      </c>
      <c r="O3826" s="7">
        <v>110976937</v>
      </c>
      <c r="P3826" s="7">
        <v>16233147</v>
      </c>
      <c r="Q3826" s="7">
        <v>9834097</v>
      </c>
      <c r="R3826" s="7">
        <v>11328324</v>
      </c>
      <c r="S3826" s="7">
        <v>9739710</v>
      </c>
      <c r="T3826" s="7">
        <v>994870</v>
      </c>
      <c r="U3826" s="7">
        <v>0</v>
      </c>
      <c r="V3826" s="7">
        <v>19126141</v>
      </c>
      <c r="W3826" s="7">
        <v>0</v>
      </c>
      <c r="X3826" s="7">
        <v>5061168</v>
      </c>
      <c r="Y3826" s="7">
        <v>374025938</v>
      </c>
      <c r="Z3826" s="7">
        <v>0</v>
      </c>
      <c r="AA3826" s="7">
        <v>668572</v>
      </c>
      <c r="AB3826" s="7">
        <v>103882090</v>
      </c>
      <c r="AC3826" s="7">
        <v>0</v>
      </c>
      <c r="AD3826" s="7">
        <v>1057920</v>
      </c>
      <c r="AE3826" s="7">
        <v>95875781</v>
      </c>
      <c r="AF3826" s="7">
        <v>81861</v>
      </c>
      <c r="AG3826" s="7">
        <v>0</v>
      </c>
      <c r="AH3826" s="7">
        <v>0</v>
      </c>
      <c r="AI3826" s="7">
        <v>0</v>
      </c>
      <c r="AJ3826" s="7">
        <v>5998871</v>
      </c>
      <c r="AK3826" s="7">
        <v>6332828</v>
      </c>
      <c r="AL3826" s="7">
        <v>17476333</v>
      </c>
      <c r="AM3826" s="7">
        <v>19904489</v>
      </c>
      <c r="AN3826" s="7">
        <v>0</v>
      </c>
      <c r="AO3826" s="7">
        <v>4702077</v>
      </c>
      <c r="AP3826" s="7">
        <v>31695019</v>
      </c>
      <c r="AQ3826" s="7">
        <v>0</v>
      </c>
      <c r="AR3826" s="7">
        <v>0</v>
      </c>
      <c r="AS3826" s="7">
        <v>0</v>
      </c>
      <c r="AT3826" s="7">
        <v>0</v>
      </c>
      <c r="AU3826" s="8">
        <f t="shared" si="59"/>
        <v>1194035757</v>
      </c>
    </row>
    <row r="3827" spans="1:47" x14ac:dyDescent="0.3">
      <c r="A3827" s="2">
        <v>2002</v>
      </c>
      <c r="B3827" s="2" t="s">
        <v>77</v>
      </c>
      <c r="C3827" s="2">
        <v>4</v>
      </c>
      <c r="D3827" s="2" t="s">
        <v>71</v>
      </c>
      <c r="E3827" s="7">
        <v>12421690</v>
      </c>
      <c r="F3827" s="7">
        <v>20.702999999999999</v>
      </c>
      <c r="G3827" s="7">
        <v>11867044</v>
      </c>
      <c r="H3827" s="7">
        <v>4318538</v>
      </c>
      <c r="I3827" s="7">
        <v>0</v>
      </c>
      <c r="J3827" s="7">
        <v>9860511</v>
      </c>
      <c r="K3827" s="7">
        <v>25732916</v>
      </c>
      <c r="L3827" s="7">
        <v>29764192</v>
      </c>
      <c r="M3827" s="7">
        <v>1089962</v>
      </c>
      <c r="N3827" s="7">
        <v>69159979</v>
      </c>
      <c r="O3827" s="7">
        <v>30030173</v>
      </c>
      <c r="P3827" s="7">
        <v>4259339</v>
      </c>
      <c r="Q3827" s="7">
        <v>1668790</v>
      </c>
      <c r="R3827" s="7">
        <v>4211229</v>
      </c>
      <c r="S3827" s="7">
        <v>1839415</v>
      </c>
      <c r="T3827" s="7">
        <v>135.99100000000001</v>
      </c>
      <c r="U3827" s="7">
        <v>0</v>
      </c>
      <c r="V3827" s="7">
        <v>7629743</v>
      </c>
      <c r="W3827" s="7">
        <v>136689000</v>
      </c>
      <c r="X3827" s="7">
        <v>0</v>
      </c>
      <c r="Y3827" s="7">
        <v>0</v>
      </c>
      <c r="Z3827" s="7">
        <v>25076417</v>
      </c>
      <c r="AA3827" s="7">
        <v>0</v>
      </c>
      <c r="AB3827" s="7">
        <v>0</v>
      </c>
      <c r="AC3827" s="7">
        <v>34835114</v>
      </c>
      <c r="AD3827" s="7">
        <v>0</v>
      </c>
      <c r="AE3827" s="7">
        <v>0</v>
      </c>
      <c r="AF3827" s="7">
        <v>0</v>
      </c>
      <c r="AG3827" s="7">
        <v>0</v>
      </c>
      <c r="AH3827" s="7">
        <v>8860749</v>
      </c>
      <c r="AI3827" s="7">
        <v>0</v>
      </c>
      <c r="AJ3827" s="7">
        <v>148.80099999999999</v>
      </c>
      <c r="AK3827" s="7">
        <v>0</v>
      </c>
      <c r="AL3827" s="7">
        <v>0</v>
      </c>
      <c r="AM3827" s="7">
        <v>0</v>
      </c>
      <c r="AN3827" s="7">
        <v>0</v>
      </c>
      <c r="AO3827" s="7">
        <v>732.54399999999998</v>
      </c>
      <c r="AP3827" s="7">
        <v>0</v>
      </c>
      <c r="AQ3827" s="7">
        <v>0</v>
      </c>
      <c r="AR3827" s="7">
        <v>0</v>
      </c>
      <c r="AS3827" s="7">
        <v>0</v>
      </c>
      <c r="AT3827" s="7">
        <v>0</v>
      </c>
      <c r="AU3827" s="8">
        <f t="shared" si="59"/>
        <v>419315839.03900003</v>
      </c>
    </row>
    <row r="3828" spans="1:47" x14ac:dyDescent="0.3">
      <c r="A3828" s="2">
        <v>2004</v>
      </c>
      <c r="B3828" s="2" t="s">
        <v>47</v>
      </c>
      <c r="C3828" s="2">
        <v>1</v>
      </c>
      <c r="D3828" s="2" t="s">
        <v>50</v>
      </c>
      <c r="E3828" s="7">
        <v>12396707</v>
      </c>
      <c r="F3828" s="7">
        <v>0</v>
      </c>
      <c r="G3828" s="7">
        <v>1291484</v>
      </c>
      <c r="H3828" s="7">
        <v>2972949</v>
      </c>
      <c r="I3828" s="7">
        <v>1465</v>
      </c>
      <c r="J3828" s="7">
        <v>3307354</v>
      </c>
      <c r="K3828" s="7">
        <v>1252913</v>
      </c>
      <c r="L3828" s="7">
        <v>1325242</v>
      </c>
      <c r="M3828" s="7">
        <v>106837</v>
      </c>
      <c r="N3828" s="7">
        <v>28234071</v>
      </c>
      <c r="O3828" s="7">
        <v>21611044</v>
      </c>
      <c r="P3828" s="7">
        <v>4177770</v>
      </c>
      <c r="Q3828" s="7">
        <v>6813305</v>
      </c>
      <c r="R3828" s="7">
        <v>2254065</v>
      </c>
      <c r="S3828" s="7">
        <v>1237418</v>
      </c>
      <c r="T3828" s="7">
        <v>27772</v>
      </c>
      <c r="U3828" s="7">
        <v>0</v>
      </c>
      <c r="V3828" s="7">
        <v>61598</v>
      </c>
      <c r="W3828" s="7">
        <v>0</v>
      </c>
      <c r="X3828" s="7">
        <v>14947</v>
      </c>
      <c r="Y3828" s="7">
        <v>84255917</v>
      </c>
      <c r="Z3828" s="7">
        <v>0</v>
      </c>
      <c r="AA3828" s="7">
        <v>6707</v>
      </c>
      <c r="AB3828" s="7">
        <v>32089550</v>
      </c>
      <c r="AC3828" s="7">
        <v>0</v>
      </c>
      <c r="AD3828" s="7">
        <v>50393</v>
      </c>
      <c r="AE3828" s="7">
        <v>27497598</v>
      </c>
      <c r="AF3828" s="7">
        <v>0</v>
      </c>
      <c r="AG3828" s="7">
        <v>0</v>
      </c>
      <c r="AH3828" s="7">
        <v>0</v>
      </c>
      <c r="AI3828" s="7">
        <v>0</v>
      </c>
      <c r="AJ3828" s="7">
        <v>82395</v>
      </c>
      <c r="AK3828" s="7">
        <v>593143</v>
      </c>
      <c r="AL3828" s="7">
        <v>2591682</v>
      </c>
      <c r="AM3828" s="7">
        <v>0</v>
      </c>
      <c r="AN3828" s="7">
        <v>0</v>
      </c>
      <c r="AO3828" s="7">
        <v>1856942</v>
      </c>
      <c r="AP3828" s="7">
        <v>6785738</v>
      </c>
      <c r="AQ3828" s="7">
        <v>0</v>
      </c>
      <c r="AR3828" s="7">
        <v>0</v>
      </c>
      <c r="AS3828" s="7">
        <v>0</v>
      </c>
      <c r="AT3828" s="7">
        <v>0</v>
      </c>
      <c r="AU3828" s="8">
        <f t="shared" si="59"/>
        <v>242897006</v>
      </c>
    </row>
    <row r="3829" spans="1:47" x14ac:dyDescent="0.3">
      <c r="A3829" s="2">
        <v>2007</v>
      </c>
      <c r="B3829" s="2" t="s">
        <v>84</v>
      </c>
      <c r="C3829" s="2">
        <v>11</v>
      </c>
      <c r="D3829" s="2" t="s">
        <v>53</v>
      </c>
      <c r="E3829" s="7">
        <v>12346069</v>
      </c>
      <c r="F3829" s="7">
        <v>1285</v>
      </c>
      <c r="G3829" s="7">
        <v>4320476</v>
      </c>
      <c r="H3829" s="7">
        <v>7330262</v>
      </c>
      <c r="I3829" s="7">
        <v>7714369</v>
      </c>
      <c r="J3829" s="7">
        <v>5503109</v>
      </c>
      <c r="K3829" s="7">
        <v>12553340</v>
      </c>
      <c r="L3829" s="7">
        <v>11383957</v>
      </c>
      <c r="M3829" s="7">
        <v>6645186</v>
      </c>
      <c r="N3829" s="7">
        <v>38817970</v>
      </c>
      <c r="O3829" s="7">
        <v>45209182</v>
      </c>
      <c r="P3829" s="7">
        <v>9699007</v>
      </c>
      <c r="Q3829" s="7">
        <v>1499819</v>
      </c>
      <c r="R3829" s="7">
        <v>2452616</v>
      </c>
      <c r="S3829" s="7">
        <v>1513887</v>
      </c>
      <c r="T3829" s="7">
        <v>201219</v>
      </c>
      <c r="U3829" s="7">
        <v>0</v>
      </c>
      <c r="V3829" s="7">
        <v>7324442</v>
      </c>
      <c r="W3829" s="7">
        <v>0</v>
      </c>
      <c r="X3829" s="7">
        <v>6892602</v>
      </c>
      <c r="Y3829" s="7">
        <v>103127575</v>
      </c>
      <c r="Z3829" s="7">
        <v>0</v>
      </c>
      <c r="AA3829" s="7">
        <v>1129991</v>
      </c>
      <c r="AB3829" s="7">
        <v>33524159</v>
      </c>
      <c r="AC3829" s="7">
        <v>0</v>
      </c>
      <c r="AD3829" s="7">
        <v>1865095</v>
      </c>
      <c r="AE3829" s="7">
        <v>28736773</v>
      </c>
      <c r="AF3829" s="7">
        <v>0</v>
      </c>
      <c r="AG3829" s="7">
        <v>0</v>
      </c>
      <c r="AH3829" s="7">
        <v>0</v>
      </c>
      <c r="AI3829" s="7">
        <v>0</v>
      </c>
      <c r="AJ3829" s="7">
        <v>34833</v>
      </c>
      <c r="AK3829" s="7">
        <v>0</v>
      </c>
      <c r="AL3829" s="7">
        <v>0</v>
      </c>
      <c r="AM3829" s="7">
        <v>0</v>
      </c>
      <c r="AN3829" s="7">
        <v>0</v>
      </c>
      <c r="AO3829" s="7">
        <v>8103594</v>
      </c>
      <c r="AP3829" s="7">
        <v>3361255</v>
      </c>
      <c r="AQ3829" s="7">
        <v>0</v>
      </c>
      <c r="AR3829" s="7">
        <v>0</v>
      </c>
      <c r="AS3829" s="7">
        <v>0</v>
      </c>
      <c r="AT3829" s="7">
        <v>0</v>
      </c>
      <c r="AU3829" s="8">
        <f t="shared" si="59"/>
        <v>361292072</v>
      </c>
    </row>
    <row r="3830" spans="1:47" x14ac:dyDescent="0.3">
      <c r="A3830" s="2">
        <v>2024</v>
      </c>
      <c r="B3830" s="2" t="s">
        <v>77</v>
      </c>
      <c r="C3830" s="2">
        <v>4</v>
      </c>
      <c r="D3830" s="2" t="s">
        <v>62</v>
      </c>
      <c r="E3830" s="7">
        <v>12327953.220000001</v>
      </c>
      <c r="F3830" s="7">
        <v>395.03</v>
      </c>
      <c r="G3830" s="7">
        <v>0</v>
      </c>
      <c r="H3830" s="7">
        <v>1589300.51</v>
      </c>
      <c r="I3830" s="7">
        <v>6178.38</v>
      </c>
      <c r="J3830" s="7">
        <v>6341384.3200000003</v>
      </c>
      <c r="K3830" s="7">
        <v>5488675</v>
      </c>
      <c r="L3830" s="7">
        <v>21428404.52</v>
      </c>
      <c r="M3830" s="7">
        <v>23946.1</v>
      </c>
      <c r="N3830" s="7">
        <v>136218040.19999999</v>
      </c>
      <c r="O3830" s="7">
        <v>77922900.5</v>
      </c>
      <c r="P3830" s="7">
        <v>4972863.2300000004</v>
      </c>
      <c r="Q3830" s="7">
        <v>1051447.1499999999</v>
      </c>
      <c r="R3830" s="7">
        <v>4180604.88</v>
      </c>
      <c r="S3830" s="7">
        <v>3459889</v>
      </c>
      <c r="T3830" s="7">
        <v>189601.26</v>
      </c>
      <c r="U3830" s="7">
        <v>0</v>
      </c>
      <c r="V3830" s="7">
        <v>0</v>
      </c>
      <c r="W3830" s="7">
        <v>0</v>
      </c>
      <c r="X3830" s="7">
        <v>6708.14</v>
      </c>
      <c r="Y3830" s="7">
        <v>144266999.19999999</v>
      </c>
      <c r="Z3830" s="7">
        <v>0</v>
      </c>
      <c r="AA3830" s="7">
        <v>1658.86</v>
      </c>
      <c r="AB3830" s="7">
        <v>51231098.659999996</v>
      </c>
      <c r="AC3830" s="7">
        <v>0</v>
      </c>
      <c r="AD3830" s="7">
        <v>39411.040000000001</v>
      </c>
      <c r="AE3830" s="7">
        <v>83506453.090000004</v>
      </c>
      <c r="AF3830" s="7">
        <v>0</v>
      </c>
      <c r="AG3830" s="7">
        <v>1000000</v>
      </c>
      <c r="AH3830" s="7">
        <v>0</v>
      </c>
      <c r="AI3830" s="7">
        <v>61674954.229999997</v>
      </c>
      <c r="AJ3830" s="7">
        <v>0</v>
      </c>
      <c r="AK3830" s="7">
        <v>0</v>
      </c>
      <c r="AL3830" s="7">
        <v>0</v>
      </c>
      <c r="AM3830" s="7">
        <v>0</v>
      </c>
      <c r="AN3830" s="7">
        <v>0</v>
      </c>
      <c r="AO3830" s="7">
        <v>11424797.619999999</v>
      </c>
      <c r="AP3830" s="7">
        <v>0</v>
      </c>
      <c r="AQ3830" s="7">
        <v>447015414.10000002</v>
      </c>
      <c r="AR3830" s="7">
        <v>0</v>
      </c>
      <c r="AS3830" s="7">
        <v>0</v>
      </c>
      <c r="AT3830" s="7">
        <v>11218653.91</v>
      </c>
      <c r="AU3830" s="8">
        <f t="shared" si="59"/>
        <v>1086587732.1500001</v>
      </c>
    </row>
    <row r="3831" spans="1:47" x14ac:dyDescent="0.3">
      <c r="A3831" s="2">
        <v>2024</v>
      </c>
      <c r="B3831" s="2" t="s">
        <v>76</v>
      </c>
      <c r="C3831" s="2">
        <v>3</v>
      </c>
      <c r="D3831" s="2" t="s">
        <v>61</v>
      </c>
      <c r="E3831" s="7">
        <v>12290945.949999999</v>
      </c>
      <c r="F3831" s="7">
        <v>-202.85</v>
      </c>
      <c r="G3831" s="7">
        <v>0</v>
      </c>
      <c r="H3831" s="7">
        <v>1148985.47</v>
      </c>
      <c r="I3831" s="7">
        <v>0</v>
      </c>
      <c r="J3831" s="7">
        <v>7559108.9900000002</v>
      </c>
      <c r="K3831" s="7">
        <v>9824133.0500000007</v>
      </c>
      <c r="L3831" s="7">
        <v>28238672.440000001</v>
      </c>
      <c r="M3831" s="7">
        <v>43185267.960000001</v>
      </c>
      <c r="N3831" s="7">
        <v>114149671.5</v>
      </c>
      <c r="O3831" s="7">
        <v>106207932.90000001</v>
      </c>
      <c r="P3831" s="7">
        <v>8652214.7300000004</v>
      </c>
      <c r="Q3831" s="7">
        <v>4166672.03</v>
      </c>
      <c r="R3831" s="7">
        <v>8164299.9699999997</v>
      </c>
      <c r="S3831" s="7">
        <v>24171831.41</v>
      </c>
      <c r="T3831" s="7">
        <v>962124.73</v>
      </c>
      <c r="U3831" s="7">
        <v>0</v>
      </c>
      <c r="V3831" s="7">
        <v>0</v>
      </c>
      <c r="W3831" s="7">
        <v>0</v>
      </c>
      <c r="X3831" s="7">
        <v>17610811.82</v>
      </c>
      <c r="Y3831" s="7">
        <v>223184354.40000001</v>
      </c>
      <c r="Z3831" s="7">
        <v>0</v>
      </c>
      <c r="AA3831" s="7">
        <v>3013886.49</v>
      </c>
      <c r="AB3831" s="7">
        <v>87413748.150000006</v>
      </c>
      <c r="AC3831" s="7">
        <v>0</v>
      </c>
      <c r="AD3831" s="7">
        <v>63782391.149999999</v>
      </c>
      <c r="AE3831" s="7">
        <v>76281429.569999993</v>
      </c>
      <c r="AF3831" s="7">
        <v>0</v>
      </c>
      <c r="AG3831" s="7">
        <v>2006058.87</v>
      </c>
      <c r="AH3831" s="7">
        <v>0</v>
      </c>
      <c r="AI3831" s="7">
        <v>53806411.710000001</v>
      </c>
      <c r="AJ3831" s="7">
        <v>0</v>
      </c>
      <c r="AK3831" s="7">
        <v>0</v>
      </c>
      <c r="AL3831" s="7">
        <v>0</v>
      </c>
      <c r="AM3831" s="7">
        <v>0</v>
      </c>
      <c r="AN3831" s="7">
        <v>0</v>
      </c>
      <c r="AO3831" s="7">
        <v>6503752.7400000002</v>
      </c>
      <c r="AP3831" s="7">
        <v>0</v>
      </c>
      <c r="AQ3831" s="7">
        <v>745840128.5</v>
      </c>
      <c r="AR3831" s="7">
        <v>0</v>
      </c>
      <c r="AS3831" s="7">
        <v>0</v>
      </c>
      <c r="AT3831" s="7">
        <v>24977793.75</v>
      </c>
      <c r="AU3831" s="8">
        <f t="shared" si="59"/>
        <v>1673142425.4299998</v>
      </c>
    </row>
    <row r="3832" spans="1:47" x14ac:dyDescent="0.3">
      <c r="A3832" s="2">
        <v>2006</v>
      </c>
      <c r="B3832" s="2" t="s">
        <v>81</v>
      </c>
      <c r="C3832" s="2">
        <v>8</v>
      </c>
      <c r="D3832" s="2" t="s">
        <v>63</v>
      </c>
      <c r="E3832" s="7">
        <v>12259888</v>
      </c>
      <c r="F3832" s="7">
        <v>3828</v>
      </c>
      <c r="G3832" s="7">
        <v>5222864</v>
      </c>
      <c r="H3832" s="7">
        <v>14152834</v>
      </c>
      <c r="I3832" s="7">
        <v>0</v>
      </c>
      <c r="J3832" s="7">
        <v>12010292</v>
      </c>
      <c r="K3832" s="7">
        <v>21253173</v>
      </c>
      <c r="L3832" s="7">
        <v>15080879</v>
      </c>
      <c r="M3832" s="7">
        <v>6237194</v>
      </c>
      <c r="N3832" s="7">
        <v>21558226</v>
      </c>
      <c r="O3832" s="7">
        <v>35373133</v>
      </c>
      <c r="P3832" s="7">
        <v>3014068</v>
      </c>
      <c r="Q3832" s="7">
        <v>1353597</v>
      </c>
      <c r="R3832" s="7">
        <v>6013475</v>
      </c>
      <c r="S3832" s="7">
        <v>2646090</v>
      </c>
      <c r="T3832" s="7">
        <v>152259</v>
      </c>
      <c r="U3832" s="7">
        <v>0</v>
      </c>
      <c r="V3832" s="7">
        <v>659160</v>
      </c>
      <c r="W3832" s="7">
        <v>0</v>
      </c>
      <c r="X3832" s="7">
        <v>2907098</v>
      </c>
      <c r="Y3832" s="7">
        <v>120700331</v>
      </c>
      <c r="Z3832" s="7">
        <v>0</v>
      </c>
      <c r="AA3832" s="7">
        <v>477367</v>
      </c>
      <c r="AB3832" s="7">
        <v>33148455</v>
      </c>
      <c r="AC3832" s="7">
        <v>0</v>
      </c>
      <c r="AD3832" s="7">
        <v>1876198</v>
      </c>
      <c r="AE3832" s="7">
        <v>16585230</v>
      </c>
      <c r="AF3832" s="7">
        <v>0</v>
      </c>
      <c r="AG3832" s="7">
        <v>3032</v>
      </c>
      <c r="AH3832" s="7">
        <v>0</v>
      </c>
      <c r="AI3832" s="7">
        <v>0</v>
      </c>
      <c r="AJ3832" s="7">
        <v>341946</v>
      </c>
      <c r="AK3832" s="7">
        <v>0</v>
      </c>
      <c r="AL3832" s="7">
        <v>0</v>
      </c>
      <c r="AM3832" s="7">
        <v>0</v>
      </c>
      <c r="AN3832" s="7">
        <v>0</v>
      </c>
      <c r="AO3832" s="7">
        <v>1717363</v>
      </c>
      <c r="AP3832" s="7">
        <v>5367772</v>
      </c>
      <c r="AQ3832" s="7">
        <v>0</v>
      </c>
      <c r="AR3832" s="7">
        <v>0</v>
      </c>
      <c r="AS3832" s="7">
        <v>0</v>
      </c>
      <c r="AT3832" s="7">
        <v>0</v>
      </c>
      <c r="AU3832" s="8">
        <f t="shared" si="59"/>
        <v>340115752</v>
      </c>
    </row>
    <row r="3833" spans="1:47" x14ac:dyDescent="0.3">
      <c r="A3833" s="2">
        <v>2001</v>
      </c>
      <c r="B3833" s="2" t="s">
        <v>81</v>
      </c>
      <c r="C3833" s="2">
        <v>8</v>
      </c>
      <c r="D3833" s="2" t="s">
        <v>56</v>
      </c>
      <c r="E3833" s="7">
        <v>12233235</v>
      </c>
      <c r="F3833" s="7">
        <v>763552</v>
      </c>
      <c r="G3833" s="7">
        <v>3233990</v>
      </c>
      <c r="H3833" s="7">
        <v>5078262</v>
      </c>
      <c r="I3833" s="7">
        <v>886293</v>
      </c>
      <c r="J3833" s="7">
        <v>7891317</v>
      </c>
      <c r="K3833" s="7">
        <v>3111721</v>
      </c>
      <c r="L3833" s="7">
        <v>5854489</v>
      </c>
      <c r="M3833" s="7">
        <v>15768</v>
      </c>
      <c r="N3833" s="7">
        <v>11553597</v>
      </c>
      <c r="O3833" s="7">
        <v>11182725</v>
      </c>
      <c r="P3833" s="7">
        <v>1501296</v>
      </c>
      <c r="Q3833" s="7">
        <v>204856</v>
      </c>
      <c r="R3833" s="7">
        <v>1380730</v>
      </c>
      <c r="S3833" s="7">
        <v>1548257</v>
      </c>
      <c r="T3833" s="7">
        <v>821951</v>
      </c>
      <c r="U3833" s="7">
        <v>0</v>
      </c>
      <c r="V3833" s="7">
        <v>5619336</v>
      </c>
      <c r="W3833" s="7">
        <v>44956565</v>
      </c>
      <c r="X3833" s="7">
        <v>0</v>
      </c>
      <c r="Y3833" s="7">
        <v>0</v>
      </c>
      <c r="Z3833" s="7">
        <v>11074857</v>
      </c>
      <c r="AA3833" s="7">
        <v>0</v>
      </c>
      <c r="AB3833" s="7">
        <v>0</v>
      </c>
      <c r="AC3833" s="7">
        <v>7793313</v>
      </c>
      <c r="AD3833" s="7">
        <v>0</v>
      </c>
      <c r="AE3833" s="7">
        <v>0</v>
      </c>
      <c r="AF3833" s="7">
        <v>0</v>
      </c>
      <c r="AG3833" s="7">
        <v>0</v>
      </c>
      <c r="AH3833" s="7">
        <v>4535587</v>
      </c>
      <c r="AI3833" s="7">
        <v>0</v>
      </c>
      <c r="AJ3833" s="7">
        <v>301049</v>
      </c>
      <c r="AK3833" s="7">
        <v>0</v>
      </c>
      <c r="AL3833" s="7">
        <v>0</v>
      </c>
      <c r="AM3833" s="7">
        <v>0</v>
      </c>
      <c r="AN3833" s="7">
        <v>0</v>
      </c>
      <c r="AO3833" s="7">
        <v>556806</v>
      </c>
      <c r="AP3833" s="7">
        <v>0</v>
      </c>
      <c r="AQ3833" s="7">
        <v>0</v>
      </c>
      <c r="AR3833" s="7">
        <v>0</v>
      </c>
      <c r="AS3833" s="7">
        <v>0</v>
      </c>
      <c r="AT3833" s="7">
        <v>0</v>
      </c>
      <c r="AU3833" s="8">
        <f t="shared" si="59"/>
        <v>142099552</v>
      </c>
    </row>
    <row r="3834" spans="1:47" x14ac:dyDescent="0.3">
      <c r="A3834" s="2">
        <v>2002</v>
      </c>
      <c r="B3834" s="2" t="s">
        <v>79</v>
      </c>
      <c r="C3834" s="2">
        <v>6</v>
      </c>
      <c r="D3834" s="2" t="s">
        <v>50</v>
      </c>
      <c r="E3834" s="7">
        <v>12210299</v>
      </c>
      <c r="F3834" s="7">
        <v>0</v>
      </c>
      <c r="G3834" s="7">
        <v>1300660</v>
      </c>
      <c r="H3834" s="7">
        <v>2291209</v>
      </c>
      <c r="I3834" s="7">
        <v>3.45</v>
      </c>
      <c r="J3834" s="7">
        <v>3073245</v>
      </c>
      <c r="K3834" s="7">
        <v>1060419</v>
      </c>
      <c r="L3834" s="7">
        <v>3883364</v>
      </c>
      <c r="M3834" s="7">
        <v>402.61</v>
      </c>
      <c r="N3834" s="7">
        <v>18470783</v>
      </c>
      <c r="O3834" s="7">
        <v>15048310</v>
      </c>
      <c r="P3834" s="7">
        <v>681.96900000000005</v>
      </c>
      <c r="Q3834" s="7">
        <v>2578235</v>
      </c>
      <c r="R3834" s="7">
        <v>1492972</v>
      </c>
      <c r="S3834" s="7">
        <v>1617677</v>
      </c>
      <c r="T3834" s="7">
        <v>23.811</v>
      </c>
      <c r="U3834" s="7">
        <v>0</v>
      </c>
      <c r="V3834" s="7">
        <v>818.96500000000003</v>
      </c>
      <c r="W3834" s="7">
        <v>81344662</v>
      </c>
      <c r="X3834" s="7">
        <v>0</v>
      </c>
      <c r="Y3834" s="7">
        <v>0</v>
      </c>
      <c r="Z3834" s="7">
        <v>20614899</v>
      </c>
      <c r="AA3834" s="7">
        <v>0</v>
      </c>
      <c r="AB3834" s="7">
        <v>0</v>
      </c>
      <c r="AC3834" s="7">
        <v>14553726</v>
      </c>
      <c r="AD3834" s="7">
        <v>0</v>
      </c>
      <c r="AE3834" s="7">
        <v>0</v>
      </c>
      <c r="AF3834" s="7">
        <v>0</v>
      </c>
      <c r="AG3834" s="7">
        <v>0</v>
      </c>
      <c r="AH3834" s="7">
        <v>6111175</v>
      </c>
      <c r="AI3834" s="7">
        <v>0</v>
      </c>
      <c r="AJ3834" s="7">
        <v>39.688000000000002</v>
      </c>
      <c r="AK3834" s="7">
        <v>0</v>
      </c>
      <c r="AL3834" s="7">
        <v>0</v>
      </c>
      <c r="AM3834" s="7">
        <v>0</v>
      </c>
      <c r="AN3834" s="7">
        <v>0</v>
      </c>
      <c r="AO3834" s="7">
        <v>4873646</v>
      </c>
      <c r="AP3834" s="7">
        <v>0</v>
      </c>
      <c r="AQ3834" s="7">
        <v>0</v>
      </c>
      <c r="AR3834" s="7">
        <v>0</v>
      </c>
      <c r="AS3834" s="7">
        <v>0</v>
      </c>
      <c r="AT3834" s="7">
        <v>0</v>
      </c>
      <c r="AU3834" s="8">
        <f t="shared" si="59"/>
        <v>190527251.493</v>
      </c>
    </row>
    <row r="3835" spans="1:47" x14ac:dyDescent="0.3">
      <c r="A3835" s="2">
        <v>2005</v>
      </c>
      <c r="B3835" s="2" t="s">
        <v>85</v>
      </c>
      <c r="C3835" s="2">
        <v>12</v>
      </c>
      <c r="D3835" s="2" t="s">
        <v>63</v>
      </c>
      <c r="E3835" s="7">
        <v>12205452</v>
      </c>
      <c r="F3835" s="7">
        <v>765</v>
      </c>
      <c r="G3835" s="7">
        <v>6134086</v>
      </c>
      <c r="H3835" s="7">
        <v>23213760</v>
      </c>
      <c r="I3835" s="7">
        <v>0</v>
      </c>
      <c r="J3835" s="7">
        <v>7074261</v>
      </c>
      <c r="K3835" s="7">
        <v>24576964</v>
      </c>
      <c r="L3835" s="7">
        <v>5995291</v>
      </c>
      <c r="M3835" s="7">
        <v>4211110</v>
      </c>
      <c r="N3835" s="7">
        <v>50267938</v>
      </c>
      <c r="O3835" s="7">
        <v>52071814</v>
      </c>
      <c r="P3835" s="7">
        <v>19901572</v>
      </c>
      <c r="Q3835" s="7">
        <v>806537</v>
      </c>
      <c r="R3835" s="7">
        <v>4953611</v>
      </c>
      <c r="S3835" s="7">
        <v>2637616</v>
      </c>
      <c r="T3835" s="7">
        <v>368360</v>
      </c>
      <c r="U3835" s="7">
        <v>0</v>
      </c>
      <c r="V3835" s="7">
        <v>4553212</v>
      </c>
      <c r="W3835" s="7">
        <v>0</v>
      </c>
      <c r="X3835" s="7">
        <v>3794853</v>
      </c>
      <c r="Y3835" s="7">
        <v>123211452</v>
      </c>
      <c r="Z3835" s="7">
        <v>0</v>
      </c>
      <c r="AA3835" s="7">
        <v>625896</v>
      </c>
      <c r="AB3835" s="7">
        <v>34002611</v>
      </c>
      <c r="AC3835" s="7">
        <v>0</v>
      </c>
      <c r="AD3835" s="7">
        <v>1358781</v>
      </c>
      <c r="AE3835" s="7">
        <v>27584928</v>
      </c>
      <c r="AF3835" s="7">
        <v>0</v>
      </c>
      <c r="AG3835" s="7">
        <v>0</v>
      </c>
      <c r="AH3835" s="7">
        <v>0</v>
      </c>
      <c r="AI3835" s="7">
        <v>0</v>
      </c>
      <c r="AJ3835" s="7">
        <v>1828171</v>
      </c>
      <c r="AK3835" s="7">
        <v>0</v>
      </c>
      <c r="AL3835" s="7">
        <v>0</v>
      </c>
      <c r="AM3835" s="7">
        <v>0</v>
      </c>
      <c r="AN3835" s="7">
        <v>6032195</v>
      </c>
      <c r="AO3835" s="7">
        <v>1587001</v>
      </c>
      <c r="AP3835" s="7">
        <v>4406171</v>
      </c>
      <c r="AQ3835" s="7">
        <v>0</v>
      </c>
      <c r="AR3835" s="7">
        <v>0</v>
      </c>
      <c r="AS3835" s="7">
        <v>0</v>
      </c>
      <c r="AT3835" s="7">
        <v>0</v>
      </c>
      <c r="AU3835" s="8">
        <f t="shared" si="59"/>
        <v>423404408</v>
      </c>
    </row>
    <row r="3836" spans="1:47" x14ac:dyDescent="0.3">
      <c r="A3836" s="2">
        <v>2003</v>
      </c>
      <c r="B3836" s="2" t="s">
        <v>76</v>
      </c>
      <c r="C3836" s="2">
        <v>3</v>
      </c>
      <c r="D3836" s="2" t="s">
        <v>50</v>
      </c>
      <c r="E3836" s="7">
        <v>12203645</v>
      </c>
      <c r="F3836" s="7">
        <v>0</v>
      </c>
      <c r="G3836" s="7">
        <v>1078406</v>
      </c>
      <c r="H3836" s="7">
        <v>2296437</v>
      </c>
      <c r="I3836" s="7">
        <v>1560</v>
      </c>
      <c r="J3836" s="7">
        <v>5545244</v>
      </c>
      <c r="K3836" s="7">
        <v>1261583</v>
      </c>
      <c r="L3836" s="7">
        <v>1253653</v>
      </c>
      <c r="M3836" s="7">
        <v>56239</v>
      </c>
      <c r="N3836" s="7">
        <v>75862137</v>
      </c>
      <c r="O3836" s="7">
        <v>17252756</v>
      </c>
      <c r="P3836" s="7">
        <v>1362031</v>
      </c>
      <c r="Q3836" s="7">
        <v>2788343</v>
      </c>
      <c r="R3836" s="7">
        <v>1300749</v>
      </c>
      <c r="S3836" s="7">
        <v>975683</v>
      </c>
      <c r="T3836" s="7">
        <v>19595</v>
      </c>
      <c r="U3836" s="7">
        <v>0</v>
      </c>
      <c r="V3836" s="7">
        <v>172345</v>
      </c>
      <c r="W3836" s="7">
        <v>84963079</v>
      </c>
      <c r="X3836" s="7">
        <v>0</v>
      </c>
      <c r="Y3836" s="7">
        <v>0</v>
      </c>
      <c r="Z3836" s="7">
        <v>29433308</v>
      </c>
      <c r="AA3836" s="7">
        <v>0</v>
      </c>
      <c r="AB3836" s="7">
        <v>0</v>
      </c>
      <c r="AC3836" s="7">
        <v>39668195</v>
      </c>
      <c r="AD3836" s="7">
        <v>0</v>
      </c>
      <c r="AE3836" s="7">
        <v>0</v>
      </c>
      <c r="AF3836" s="7">
        <v>0</v>
      </c>
      <c r="AG3836" s="7">
        <v>0</v>
      </c>
      <c r="AH3836" s="7">
        <v>4281533</v>
      </c>
      <c r="AI3836" s="7">
        <v>0</v>
      </c>
      <c r="AJ3836" s="7">
        <v>134444</v>
      </c>
      <c r="AK3836" s="7">
        <v>0</v>
      </c>
      <c r="AL3836" s="7">
        <v>0</v>
      </c>
      <c r="AM3836" s="7">
        <v>0</v>
      </c>
      <c r="AN3836" s="7">
        <v>0</v>
      </c>
      <c r="AO3836" s="7">
        <v>1304522</v>
      </c>
      <c r="AP3836" s="7">
        <v>0</v>
      </c>
      <c r="AQ3836" s="7">
        <v>0</v>
      </c>
      <c r="AR3836" s="7">
        <v>0</v>
      </c>
      <c r="AS3836" s="7">
        <v>0</v>
      </c>
      <c r="AT3836" s="7">
        <v>0</v>
      </c>
      <c r="AU3836" s="8">
        <f t="shared" si="59"/>
        <v>283215487</v>
      </c>
    </row>
    <row r="3837" spans="1:47" x14ac:dyDescent="0.3">
      <c r="A3837" s="2">
        <v>2023</v>
      </c>
      <c r="B3837" s="2" t="s">
        <v>77</v>
      </c>
      <c r="C3837" s="2">
        <v>4</v>
      </c>
      <c r="D3837" s="2" t="s">
        <v>62</v>
      </c>
      <c r="E3837" s="7">
        <v>12198046.640000001</v>
      </c>
      <c r="F3837" s="7">
        <v>-562.91</v>
      </c>
      <c r="G3837" s="7">
        <v>0</v>
      </c>
      <c r="H3837" s="7">
        <v>3017986.67</v>
      </c>
      <c r="I3837" s="7">
        <v>9071.7000000000007</v>
      </c>
      <c r="J3837" s="7">
        <v>4472240.55</v>
      </c>
      <c r="K3837" s="7">
        <v>4879619.21</v>
      </c>
      <c r="L3837" s="7">
        <v>18642750.920000002</v>
      </c>
      <c r="M3837" s="7">
        <v>81599</v>
      </c>
      <c r="N3837" s="7">
        <v>119636977</v>
      </c>
      <c r="O3837" s="7">
        <v>65160907.899999999</v>
      </c>
      <c r="P3837" s="7">
        <v>4612194.75</v>
      </c>
      <c r="Q3837" s="7">
        <v>366455.71</v>
      </c>
      <c r="R3837" s="7">
        <v>3057983.89</v>
      </c>
      <c r="S3837" s="7">
        <v>5862971.9100000001</v>
      </c>
      <c r="T3837" s="7">
        <v>139092.5</v>
      </c>
      <c r="U3837" s="7">
        <v>0</v>
      </c>
      <c r="V3837" s="7">
        <v>0</v>
      </c>
      <c r="W3837" s="7">
        <v>0</v>
      </c>
      <c r="X3837" s="7">
        <v>5735.9</v>
      </c>
      <c r="Y3837" s="7">
        <v>104236231.7</v>
      </c>
      <c r="Z3837" s="7">
        <v>0</v>
      </c>
      <c r="AA3837" s="7">
        <v>1309.8900000000001</v>
      </c>
      <c r="AB3837" s="7">
        <v>39333171.729999997</v>
      </c>
      <c r="AC3837" s="7">
        <v>0</v>
      </c>
      <c r="AD3837" s="7">
        <v>90847.17</v>
      </c>
      <c r="AE3837" s="7">
        <v>75591915.510000005</v>
      </c>
      <c r="AF3837" s="7">
        <v>0</v>
      </c>
      <c r="AG3837" s="7">
        <v>0</v>
      </c>
      <c r="AH3837" s="7">
        <v>0</v>
      </c>
      <c r="AI3837" s="7">
        <v>56165665.920000002</v>
      </c>
      <c r="AJ3837" s="7">
        <v>0</v>
      </c>
      <c r="AK3837" s="7">
        <v>0</v>
      </c>
      <c r="AL3837" s="7">
        <v>0</v>
      </c>
      <c r="AM3837" s="7">
        <v>0</v>
      </c>
      <c r="AN3837" s="7">
        <v>0</v>
      </c>
      <c r="AO3837" s="7">
        <v>6734386.7599999998</v>
      </c>
      <c r="AP3837" s="7">
        <v>0</v>
      </c>
      <c r="AQ3837" s="7">
        <v>407602991.60000002</v>
      </c>
      <c r="AR3837" s="7">
        <v>0</v>
      </c>
      <c r="AS3837" s="7">
        <v>0</v>
      </c>
      <c r="AT3837" s="7">
        <v>7850542.0240000002</v>
      </c>
      <c r="AU3837" s="8">
        <f t="shared" si="59"/>
        <v>939750133.64400017</v>
      </c>
    </row>
    <row r="3838" spans="1:47" x14ac:dyDescent="0.3">
      <c r="A3838" s="2">
        <v>2006</v>
      </c>
      <c r="B3838" s="2" t="s">
        <v>83</v>
      </c>
      <c r="C3838" s="2">
        <v>10</v>
      </c>
      <c r="D3838" s="2" t="s">
        <v>63</v>
      </c>
      <c r="E3838" s="7">
        <v>12178216</v>
      </c>
      <c r="F3838" s="7">
        <v>1685</v>
      </c>
      <c r="G3838" s="7">
        <v>5362357</v>
      </c>
      <c r="H3838" s="7">
        <v>15001971</v>
      </c>
      <c r="I3838" s="7">
        <v>153461</v>
      </c>
      <c r="J3838" s="7">
        <v>11570578</v>
      </c>
      <c r="K3838" s="7">
        <v>22412556</v>
      </c>
      <c r="L3838" s="7">
        <v>6925802</v>
      </c>
      <c r="M3838" s="7">
        <v>2182420</v>
      </c>
      <c r="N3838" s="7">
        <v>64829165</v>
      </c>
      <c r="O3838" s="7">
        <v>46686557</v>
      </c>
      <c r="P3838" s="7">
        <v>12627666</v>
      </c>
      <c r="Q3838" s="7">
        <v>1484514</v>
      </c>
      <c r="R3838" s="7">
        <v>10331605</v>
      </c>
      <c r="S3838" s="7">
        <v>2244879</v>
      </c>
      <c r="T3838" s="7">
        <v>425391</v>
      </c>
      <c r="U3838" s="7">
        <v>0</v>
      </c>
      <c r="V3838" s="7">
        <v>1026132</v>
      </c>
      <c r="W3838" s="7">
        <v>0</v>
      </c>
      <c r="X3838" s="7">
        <v>2174997</v>
      </c>
      <c r="Y3838" s="7">
        <v>127851353</v>
      </c>
      <c r="Z3838" s="7">
        <v>0</v>
      </c>
      <c r="AA3838" s="7">
        <v>273679</v>
      </c>
      <c r="AB3838" s="7">
        <v>32179381</v>
      </c>
      <c r="AC3838" s="7">
        <v>0</v>
      </c>
      <c r="AD3838" s="7">
        <v>612566</v>
      </c>
      <c r="AE3838" s="7">
        <v>32606543</v>
      </c>
      <c r="AF3838" s="7">
        <v>0</v>
      </c>
      <c r="AG3838" s="7">
        <v>4023</v>
      </c>
      <c r="AH3838" s="7">
        <v>0</v>
      </c>
      <c r="AI3838" s="7">
        <v>0</v>
      </c>
      <c r="AJ3838" s="7">
        <v>326442</v>
      </c>
      <c r="AK3838" s="7">
        <v>0</v>
      </c>
      <c r="AL3838" s="7">
        <v>0</v>
      </c>
      <c r="AM3838" s="7">
        <v>0</v>
      </c>
      <c r="AN3838" s="7">
        <v>0</v>
      </c>
      <c r="AO3838" s="7">
        <v>5078754</v>
      </c>
      <c r="AP3838" s="7">
        <v>6485145</v>
      </c>
      <c r="AQ3838" s="7">
        <v>0</v>
      </c>
      <c r="AR3838" s="7">
        <v>0</v>
      </c>
      <c r="AS3838" s="7">
        <v>0</v>
      </c>
      <c r="AT3838" s="7">
        <v>0</v>
      </c>
      <c r="AU3838" s="8">
        <f t="shared" si="59"/>
        <v>423037838</v>
      </c>
    </row>
    <row r="3839" spans="1:47" x14ac:dyDescent="0.3">
      <c r="A3839" s="2">
        <v>2006</v>
      </c>
      <c r="B3839" s="2" t="s">
        <v>82</v>
      </c>
      <c r="C3839" s="2">
        <v>9</v>
      </c>
      <c r="D3839" s="2" t="s">
        <v>63</v>
      </c>
      <c r="E3839" s="7">
        <v>12167554</v>
      </c>
      <c r="F3839" s="7">
        <v>3603</v>
      </c>
      <c r="G3839" s="7">
        <v>6503301</v>
      </c>
      <c r="H3839" s="7">
        <v>14719884</v>
      </c>
      <c r="I3839" s="7">
        <v>113</v>
      </c>
      <c r="J3839" s="7">
        <v>11240644</v>
      </c>
      <c r="K3839" s="7">
        <v>26274241</v>
      </c>
      <c r="L3839" s="7">
        <v>14410815</v>
      </c>
      <c r="M3839" s="7">
        <v>4890008</v>
      </c>
      <c r="N3839" s="7">
        <v>23146639</v>
      </c>
      <c r="O3839" s="7">
        <v>35375908</v>
      </c>
      <c r="P3839" s="7">
        <v>3036400</v>
      </c>
      <c r="Q3839" s="7">
        <v>2993473</v>
      </c>
      <c r="R3839" s="7">
        <v>5382483</v>
      </c>
      <c r="S3839" s="7">
        <v>2589810</v>
      </c>
      <c r="T3839" s="7">
        <v>1656330</v>
      </c>
      <c r="U3839" s="7">
        <v>0</v>
      </c>
      <c r="V3839" s="7">
        <v>3018067</v>
      </c>
      <c r="W3839" s="7">
        <v>0</v>
      </c>
      <c r="X3839" s="7">
        <v>3791827</v>
      </c>
      <c r="Y3839" s="7">
        <v>135895112</v>
      </c>
      <c r="Z3839" s="7">
        <v>0</v>
      </c>
      <c r="AA3839" s="7">
        <v>532590</v>
      </c>
      <c r="AB3839" s="7">
        <v>35913104</v>
      </c>
      <c r="AC3839" s="7">
        <v>0</v>
      </c>
      <c r="AD3839" s="7">
        <v>696805</v>
      </c>
      <c r="AE3839" s="7">
        <v>17876421</v>
      </c>
      <c r="AF3839" s="7">
        <v>0</v>
      </c>
      <c r="AG3839" s="7">
        <v>3885</v>
      </c>
      <c r="AH3839" s="7">
        <v>0</v>
      </c>
      <c r="AI3839" s="7">
        <v>0</v>
      </c>
      <c r="AJ3839" s="7">
        <v>349106</v>
      </c>
      <c r="AK3839" s="7">
        <v>0</v>
      </c>
      <c r="AL3839" s="7">
        <v>0</v>
      </c>
      <c r="AM3839" s="7">
        <v>0</v>
      </c>
      <c r="AN3839" s="7">
        <v>0</v>
      </c>
      <c r="AO3839" s="7">
        <v>3797739</v>
      </c>
      <c r="AP3839" s="7">
        <v>6470152</v>
      </c>
      <c r="AQ3839" s="7">
        <v>0</v>
      </c>
      <c r="AR3839" s="7">
        <v>0</v>
      </c>
      <c r="AS3839" s="7">
        <v>0</v>
      </c>
      <c r="AT3839" s="7">
        <v>0</v>
      </c>
      <c r="AU3839" s="8">
        <f t="shared" si="59"/>
        <v>372736014</v>
      </c>
    </row>
    <row r="3840" spans="1:47" x14ac:dyDescent="0.3">
      <c r="A3840" s="2">
        <v>2002</v>
      </c>
      <c r="B3840" s="2" t="s">
        <v>47</v>
      </c>
      <c r="C3840" s="2">
        <v>1</v>
      </c>
      <c r="D3840" s="2" t="s">
        <v>71</v>
      </c>
      <c r="E3840" s="7">
        <v>12150239</v>
      </c>
      <c r="F3840" s="7">
        <v>12.122</v>
      </c>
      <c r="G3840" s="7">
        <v>12204190</v>
      </c>
      <c r="H3840" s="7">
        <v>6368851</v>
      </c>
      <c r="I3840" s="7">
        <v>0</v>
      </c>
      <c r="J3840" s="7">
        <v>7160772</v>
      </c>
      <c r="K3840" s="7">
        <v>15865697</v>
      </c>
      <c r="L3840" s="7">
        <v>4174908</v>
      </c>
      <c r="M3840" s="7">
        <v>163.441</v>
      </c>
      <c r="N3840" s="7">
        <v>65356169</v>
      </c>
      <c r="O3840" s="7">
        <v>26969515</v>
      </c>
      <c r="P3840" s="7">
        <v>52484614</v>
      </c>
      <c r="Q3840" s="7">
        <v>2071741</v>
      </c>
      <c r="R3840" s="7">
        <v>4200108</v>
      </c>
      <c r="S3840" s="7">
        <v>1265838</v>
      </c>
      <c r="T3840" s="7">
        <v>136.06200000000001</v>
      </c>
      <c r="U3840" s="7">
        <v>0</v>
      </c>
      <c r="V3840" s="7">
        <v>8704119</v>
      </c>
      <c r="W3840" s="7">
        <v>119289709</v>
      </c>
      <c r="X3840" s="7">
        <v>0</v>
      </c>
      <c r="Y3840" s="7">
        <v>0</v>
      </c>
      <c r="Z3840" s="7">
        <v>24254319</v>
      </c>
      <c r="AA3840" s="7">
        <v>0</v>
      </c>
      <c r="AB3840" s="7">
        <v>0</v>
      </c>
      <c r="AC3840" s="7">
        <v>33168999</v>
      </c>
      <c r="AD3840" s="7">
        <v>0</v>
      </c>
      <c r="AE3840" s="7">
        <v>0</v>
      </c>
      <c r="AF3840" s="7">
        <v>0</v>
      </c>
      <c r="AG3840" s="7">
        <v>0</v>
      </c>
      <c r="AH3840" s="7">
        <v>10172295</v>
      </c>
      <c r="AI3840" s="7">
        <v>0</v>
      </c>
      <c r="AJ3840" s="7">
        <v>40.401000000000003</v>
      </c>
      <c r="AK3840" s="7">
        <v>0</v>
      </c>
      <c r="AL3840" s="7">
        <v>0</v>
      </c>
      <c r="AM3840" s="7">
        <v>0</v>
      </c>
      <c r="AN3840" s="7">
        <v>0</v>
      </c>
      <c r="AO3840" s="7">
        <v>968.06299999999999</v>
      </c>
      <c r="AP3840" s="7">
        <v>0</v>
      </c>
      <c r="AQ3840" s="7">
        <v>0</v>
      </c>
      <c r="AR3840" s="7">
        <v>0</v>
      </c>
      <c r="AS3840" s="7">
        <v>0</v>
      </c>
      <c r="AT3840" s="7">
        <v>0</v>
      </c>
      <c r="AU3840" s="8">
        <f t="shared" si="59"/>
        <v>405863403.08900005</v>
      </c>
    </row>
    <row r="3841" spans="1:47" x14ac:dyDescent="0.3">
      <c r="A3841" s="2">
        <v>2003</v>
      </c>
      <c r="B3841" s="2" t="s">
        <v>47</v>
      </c>
      <c r="C3841" s="2">
        <v>1</v>
      </c>
      <c r="D3841" s="2" t="s">
        <v>63</v>
      </c>
      <c r="E3841" s="7">
        <v>12116833</v>
      </c>
      <c r="F3841" s="7">
        <v>72586</v>
      </c>
      <c r="G3841" s="7">
        <v>4824142</v>
      </c>
      <c r="H3841" s="7">
        <v>8885026</v>
      </c>
      <c r="I3841" s="7">
        <v>1167</v>
      </c>
      <c r="J3841" s="7">
        <v>6448965</v>
      </c>
      <c r="K3841" s="7">
        <v>12728352</v>
      </c>
      <c r="L3841" s="7">
        <v>4487512</v>
      </c>
      <c r="M3841" s="7">
        <v>1252446</v>
      </c>
      <c r="N3841" s="7">
        <v>29692306</v>
      </c>
      <c r="O3841" s="7">
        <v>23167945</v>
      </c>
      <c r="P3841" s="7">
        <v>19082644</v>
      </c>
      <c r="Q3841" s="7">
        <v>2033974</v>
      </c>
      <c r="R3841" s="7">
        <v>2797971</v>
      </c>
      <c r="S3841" s="7">
        <v>1049576</v>
      </c>
      <c r="T3841" s="7">
        <v>143929</v>
      </c>
      <c r="U3841" s="7">
        <v>0</v>
      </c>
      <c r="V3841" s="7">
        <v>3139450</v>
      </c>
      <c r="W3841" s="7">
        <v>77558096</v>
      </c>
      <c r="X3841" s="7">
        <v>0</v>
      </c>
      <c r="Y3841" s="7">
        <v>0</v>
      </c>
      <c r="Z3841" s="7">
        <v>27640451</v>
      </c>
      <c r="AA3841" s="7">
        <v>0</v>
      </c>
      <c r="AB3841" s="7">
        <v>0</v>
      </c>
      <c r="AC3841" s="7">
        <v>25610389</v>
      </c>
      <c r="AD3841" s="7">
        <v>0</v>
      </c>
      <c r="AE3841" s="7">
        <v>0</v>
      </c>
      <c r="AF3841" s="7">
        <v>0</v>
      </c>
      <c r="AG3841" s="7">
        <v>0</v>
      </c>
      <c r="AH3841" s="7">
        <v>16171250</v>
      </c>
      <c r="AI3841" s="7">
        <v>0</v>
      </c>
      <c r="AJ3841" s="7">
        <v>235673</v>
      </c>
      <c r="AK3841" s="7">
        <v>0</v>
      </c>
      <c r="AL3841" s="7">
        <v>0</v>
      </c>
      <c r="AM3841" s="7">
        <v>0</v>
      </c>
      <c r="AN3841" s="7">
        <v>0</v>
      </c>
      <c r="AO3841" s="7">
        <v>26793720</v>
      </c>
      <c r="AP3841" s="7">
        <v>0</v>
      </c>
      <c r="AQ3841" s="7">
        <v>0</v>
      </c>
      <c r="AR3841" s="7">
        <v>0</v>
      </c>
      <c r="AS3841" s="7">
        <v>0</v>
      </c>
      <c r="AT3841" s="7">
        <v>0</v>
      </c>
      <c r="AU3841" s="8">
        <f t="shared" si="59"/>
        <v>305934403</v>
      </c>
    </row>
    <row r="3842" spans="1:47" x14ac:dyDescent="0.3">
      <c r="A3842" s="2">
        <v>2001</v>
      </c>
      <c r="B3842" s="2" t="s">
        <v>80</v>
      </c>
      <c r="C3842" s="2">
        <v>7</v>
      </c>
      <c r="D3842" s="2" t="s">
        <v>53</v>
      </c>
      <c r="E3842" s="7">
        <v>12080511</v>
      </c>
      <c r="F3842" s="7">
        <v>2853</v>
      </c>
      <c r="G3842" s="7">
        <v>4303162</v>
      </c>
      <c r="H3842" s="7">
        <v>3251116</v>
      </c>
      <c r="I3842" s="7">
        <v>37922</v>
      </c>
      <c r="J3842" s="7">
        <v>4543481</v>
      </c>
      <c r="K3842" s="7">
        <v>3119104</v>
      </c>
      <c r="L3842" s="7">
        <v>6545555</v>
      </c>
      <c r="M3842" s="7">
        <v>106503</v>
      </c>
      <c r="N3842" s="7">
        <v>13156086</v>
      </c>
      <c r="O3842" s="7">
        <v>14218362</v>
      </c>
      <c r="P3842" s="7">
        <v>7453390</v>
      </c>
      <c r="Q3842" s="7">
        <v>931914</v>
      </c>
      <c r="R3842" s="7">
        <v>1650270</v>
      </c>
      <c r="S3842" s="7">
        <v>635751</v>
      </c>
      <c r="T3842" s="7">
        <v>61606</v>
      </c>
      <c r="U3842" s="7">
        <v>0</v>
      </c>
      <c r="V3842" s="7">
        <v>4140388</v>
      </c>
      <c r="W3842" s="7">
        <v>37909687</v>
      </c>
      <c r="X3842" s="7">
        <v>0</v>
      </c>
      <c r="Y3842" s="7">
        <v>0</v>
      </c>
      <c r="Z3842" s="7">
        <v>8600218</v>
      </c>
      <c r="AA3842" s="7">
        <v>0</v>
      </c>
      <c r="AB3842" s="7">
        <v>0</v>
      </c>
      <c r="AC3842" s="7">
        <v>10692182</v>
      </c>
      <c r="AD3842" s="7">
        <v>0</v>
      </c>
      <c r="AE3842" s="7">
        <v>0</v>
      </c>
      <c r="AF3842" s="7">
        <v>0</v>
      </c>
      <c r="AG3842" s="7">
        <v>0</v>
      </c>
      <c r="AH3842" s="7">
        <v>9195402</v>
      </c>
      <c r="AI3842" s="7">
        <v>0</v>
      </c>
      <c r="AJ3842" s="7">
        <v>159053</v>
      </c>
      <c r="AK3842" s="7">
        <v>0</v>
      </c>
      <c r="AL3842" s="7">
        <v>0</v>
      </c>
      <c r="AM3842" s="7">
        <v>0</v>
      </c>
      <c r="AN3842" s="7">
        <v>0</v>
      </c>
      <c r="AO3842" s="7">
        <v>262221</v>
      </c>
      <c r="AP3842" s="7">
        <v>0</v>
      </c>
      <c r="AQ3842" s="7">
        <v>0</v>
      </c>
      <c r="AR3842" s="7">
        <v>0</v>
      </c>
      <c r="AS3842" s="7">
        <v>0</v>
      </c>
      <c r="AT3842" s="7">
        <v>0</v>
      </c>
      <c r="AU3842" s="8">
        <f t="shared" ref="AU3842:AU3905" si="60">SUM(E3842:AT3842)</f>
        <v>143056737</v>
      </c>
    </row>
    <row r="3843" spans="1:47" x14ac:dyDescent="0.3">
      <c r="A3843" s="2">
        <v>2023</v>
      </c>
      <c r="B3843" s="2" t="s">
        <v>84</v>
      </c>
      <c r="C3843" s="2">
        <v>11</v>
      </c>
      <c r="D3843" s="2" t="s">
        <v>62</v>
      </c>
      <c r="E3843" s="7">
        <v>12076661.34</v>
      </c>
      <c r="F3843" s="7">
        <v>374.57</v>
      </c>
      <c r="G3843" s="7">
        <v>0</v>
      </c>
      <c r="H3843" s="7">
        <v>1962424.26</v>
      </c>
      <c r="I3843" s="7">
        <v>9394.51</v>
      </c>
      <c r="J3843" s="7">
        <v>7749354.3099999996</v>
      </c>
      <c r="K3843" s="7">
        <v>6503986.3499999996</v>
      </c>
      <c r="L3843" s="7">
        <v>37714168.380000003</v>
      </c>
      <c r="M3843" s="7">
        <v>1048.28</v>
      </c>
      <c r="N3843" s="7">
        <v>52385996.990000002</v>
      </c>
      <c r="O3843" s="7">
        <v>76177983.849999994</v>
      </c>
      <c r="P3843" s="7">
        <v>3558793.08</v>
      </c>
      <c r="Q3843" s="7">
        <v>1361102.72</v>
      </c>
      <c r="R3843" s="7">
        <v>3056655.38</v>
      </c>
      <c r="S3843" s="7">
        <v>2841199.57</v>
      </c>
      <c r="T3843" s="7">
        <v>427415.07</v>
      </c>
      <c r="U3843" s="7">
        <v>0</v>
      </c>
      <c r="V3843" s="7">
        <v>0</v>
      </c>
      <c r="W3843" s="7">
        <v>0</v>
      </c>
      <c r="X3843" s="7">
        <v>6275.05</v>
      </c>
      <c r="Y3843" s="7">
        <v>120363742.7</v>
      </c>
      <c r="Z3843" s="7">
        <v>0</v>
      </c>
      <c r="AA3843" s="7">
        <v>1659.1</v>
      </c>
      <c r="AB3843" s="7">
        <v>44380078.509999998</v>
      </c>
      <c r="AC3843" s="7">
        <v>0</v>
      </c>
      <c r="AD3843" s="7">
        <v>6275.42</v>
      </c>
      <c r="AE3843" s="7">
        <v>37269037.579999998</v>
      </c>
      <c r="AF3843" s="7">
        <v>0</v>
      </c>
      <c r="AG3843" s="7">
        <v>0</v>
      </c>
      <c r="AH3843" s="7">
        <v>0</v>
      </c>
      <c r="AI3843" s="7">
        <v>118472762</v>
      </c>
      <c r="AJ3843" s="7">
        <v>0</v>
      </c>
      <c r="AK3843" s="7">
        <v>0</v>
      </c>
      <c r="AL3843" s="7">
        <v>0</v>
      </c>
      <c r="AM3843" s="7">
        <v>0</v>
      </c>
      <c r="AN3843" s="7">
        <v>0</v>
      </c>
      <c r="AO3843" s="7">
        <v>4935558.9000000004</v>
      </c>
      <c r="AP3843" s="7">
        <v>0</v>
      </c>
      <c r="AQ3843" s="7">
        <v>463503785</v>
      </c>
      <c r="AR3843" s="7">
        <v>0</v>
      </c>
      <c r="AS3843" s="7">
        <v>0</v>
      </c>
      <c r="AT3843" s="7">
        <v>6236026.8399999999</v>
      </c>
      <c r="AU3843" s="8">
        <f t="shared" si="60"/>
        <v>1001001759.7600001</v>
      </c>
    </row>
    <row r="3844" spans="1:47" x14ac:dyDescent="0.3">
      <c r="A3844" s="2">
        <v>2015</v>
      </c>
      <c r="B3844" s="2" t="s">
        <v>82</v>
      </c>
      <c r="C3844" s="2">
        <v>9</v>
      </c>
      <c r="D3844" s="2" t="s">
        <v>62</v>
      </c>
      <c r="E3844" s="7">
        <v>12060794.560000001</v>
      </c>
      <c r="F3844" s="7">
        <v>25.24</v>
      </c>
      <c r="G3844" s="7">
        <v>0</v>
      </c>
      <c r="H3844" s="7">
        <v>2113288.61</v>
      </c>
      <c r="I3844" s="7">
        <v>0</v>
      </c>
      <c r="J3844" s="7">
        <v>676809.91</v>
      </c>
      <c r="K3844" s="7">
        <v>2830813.17</v>
      </c>
      <c r="L3844" s="7">
        <v>20304342.039999999</v>
      </c>
      <c r="M3844" s="7">
        <v>1678.54</v>
      </c>
      <c r="N3844" s="7">
        <v>20763049.969999999</v>
      </c>
      <c r="O3844" s="7">
        <v>36780855.340000004</v>
      </c>
      <c r="P3844" s="7">
        <v>1519089.87</v>
      </c>
      <c r="Q3844" s="7">
        <v>841230.54</v>
      </c>
      <c r="R3844" s="7">
        <v>1705132.62</v>
      </c>
      <c r="S3844" s="7">
        <v>454088.43</v>
      </c>
      <c r="T3844" s="7">
        <v>1100472.3600000001</v>
      </c>
      <c r="U3844" s="7">
        <v>0</v>
      </c>
      <c r="V3844" s="7">
        <v>0</v>
      </c>
      <c r="W3844" s="7">
        <v>0</v>
      </c>
      <c r="X3844" s="7">
        <v>32557.32</v>
      </c>
      <c r="Y3844" s="7">
        <v>59706428.600000001</v>
      </c>
      <c r="Z3844" s="7">
        <v>0</v>
      </c>
      <c r="AA3844" s="7">
        <v>6043.5</v>
      </c>
      <c r="AB3844" s="7">
        <v>20049417.640000001</v>
      </c>
      <c r="AC3844" s="7">
        <v>0</v>
      </c>
      <c r="AD3844" s="7">
        <v>1028.1600000000001</v>
      </c>
      <c r="AE3844" s="7">
        <v>14025056.01</v>
      </c>
      <c r="AF3844" s="7">
        <v>0</v>
      </c>
      <c r="AG3844" s="7">
        <v>0</v>
      </c>
      <c r="AH3844" s="7">
        <v>0</v>
      </c>
      <c r="AI3844" s="7">
        <v>38518515.979999997</v>
      </c>
      <c r="AJ3844" s="7">
        <v>0</v>
      </c>
      <c r="AK3844" s="7">
        <v>0</v>
      </c>
      <c r="AL3844" s="7">
        <v>0</v>
      </c>
      <c r="AM3844" s="7">
        <v>0</v>
      </c>
      <c r="AN3844" s="7">
        <v>0</v>
      </c>
      <c r="AO3844" s="7">
        <v>12870903.49</v>
      </c>
      <c r="AP3844" s="7">
        <v>0</v>
      </c>
      <c r="AQ3844" s="7">
        <v>0</v>
      </c>
      <c r="AR3844" s="7">
        <v>181126150.69999999</v>
      </c>
      <c r="AS3844" s="7">
        <v>11668711.390000001</v>
      </c>
      <c r="AT3844" s="7">
        <v>3859338.2710000002</v>
      </c>
      <c r="AU3844" s="8">
        <f t="shared" si="60"/>
        <v>443015822.26099998</v>
      </c>
    </row>
    <row r="3845" spans="1:47" x14ac:dyDescent="0.3">
      <c r="A3845" s="2">
        <v>2004</v>
      </c>
      <c r="B3845" s="2" t="s">
        <v>83</v>
      </c>
      <c r="C3845" s="2">
        <v>10</v>
      </c>
      <c r="D3845" s="2" t="s">
        <v>63</v>
      </c>
      <c r="E3845" s="7">
        <v>12023345</v>
      </c>
      <c r="F3845" s="7">
        <v>935</v>
      </c>
      <c r="G3845" s="7">
        <v>3779891</v>
      </c>
      <c r="H3845" s="7">
        <v>12224025</v>
      </c>
      <c r="I3845" s="7">
        <v>0</v>
      </c>
      <c r="J3845" s="7">
        <v>7956280</v>
      </c>
      <c r="K3845" s="7">
        <v>14496033</v>
      </c>
      <c r="L3845" s="7">
        <v>3346097</v>
      </c>
      <c r="M3845" s="7">
        <v>2960931</v>
      </c>
      <c r="N3845" s="7">
        <v>75012595</v>
      </c>
      <c r="O3845" s="7">
        <v>25368332</v>
      </c>
      <c r="P3845" s="7">
        <v>12973293</v>
      </c>
      <c r="Q3845" s="7">
        <v>690013</v>
      </c>
      <c r="R3845" s="7">
        <v>2827531</v>
      </c>
      <c r="S3845" s="7">
        <v>1430326</v>
      </c>
      <c r="T3845" s="7">
        <v>444665</v>
      </c>
      <c r="U3845" s="7">
        <v>0</v>
      </c>
      <c r="V3845" s="7">
        <v>3032944</v>
      </c>
      <c r="W3845" s="7">
        <v>0</v>
      </c>
      <c r="X3845" s="7">
        <v>2609705</v>
      </c>
      <c r="Y3845" s="7">
        <v>94686752</v>
      </c>
      <c r="Z3845" s="7">
        <v>0</v>
      </c>
      <c r="AA3845" s="7">
        <v>433829</v>
      </c>
      <c r="AB3845" s="7">
        <v>24273637</v>
      </c>
      <c r="AC3845" s="7">
        <v>0</v>
      </c>
      <c r="AD3845" s="7">
        <v>528947</v>
      </c>
      <c r="AE3845" s="7">
        <v>35652401</v>
      </c>
      <c r="AF3845" s="7">
        <v>0</v>
      </c>
      <c r="AG3845" s="7">
        <v>0</v>
      </c>
      <c r="AH3845" s="7">
        <v>0</v>
      </c>
      <c r="AI3845" s="7">
        <v>0</v>
      </c>
      <c r="AJ3845" s="7">
        <v>218681</v>
      </c>
      <c r="AK3845" s="7">
        <v>1758339</v>
      </c>
      <c r="AL3845" s="7">
        <v>4973025</v>
      </c>
      <c r="AM3845" s="7">
        <v>4222131</v>
      </c>
      <c r="AN3845" s="7">
        <v>0</v>
      </c>
      <c r="AO3845" s="7">
        <v>962590</v>
      </c>
      <c r="AP3845" s="7">
        <v>19468514</v>
      </c>
      <c r="AQ3845" s="7">
        <v>0</v>
      </c>
      <c r="AR3845" s="7">
        <v>0</v>
      </c>
      <c r="AS3845" s="7">
        <v>0</v>
      </c>
      <c r="AT3845" s="7">
        <v>0</v>
      </c>
      <c r="AU3845" s="8">
        <f t="shared" si="60"/>
        <v>368355787</v>
      </c>
    </row>
    <row r="3846" spans="1:47" x14ac:dyDescent="0.3">
      <c r="A3846" s="2">
        <v>2010</v>
      </c>
      <c r="B3846" s="2" t="s">
        <v>83</v>
      </c>
      <c r="C3846" s="2">
        <v>10</v>
      </c>
      <c r="D3846" s="2" t="s">
        <v>57</v>
      </c>
      <c r="E3846" s="7">
        <v>12023312.939999999</v>
      </c>
      <c r="F3846" s="7">
        <v>-9.1999999999999993</v>
      </c>
      <c r="G3846" s="7">
        <v>0</v>
      </c>
      <c r="H3846" s="7">
        <v>6006618.6399999997</v>
      </c>
      <c r="I3846" s="7">
        <v>0</v>
      </c>
      <c r="J3846" s="7">
        <v>1162799.97</v>
      </c>
      <c r="K3846" s="7">
        <v>1141610.77</v>
      </c>
      <c r="L3846" s="7">
        <v>7789846.5700000003</v>
      </c>
      <c r="M3846" s="7">
        <v>8802.65</v>
      </c>
      <c r="N3846" s="7">
        <v>31603376.550000001</v>
      </c>
      <c r="O3846" s="7">
        <v>14536112.779999999</v>
      </c>
      <c r="P3846" s="7">
        <v>848255.52</v>
      </c>
      <c r="Q3846" s="7">
        <v>87533.66</v>
      </c>
      <c r="R3846" s="7">
        <v>1237036.0900000001</v>
      </c>
      <c r="S3846" s="7">
        <v>128349.45</v>
      </c>
      <c r="T3846" s="7">
        <v>384533.04</v>
      </c>
      <c r="U3846" s="7">
        <v>0</v>
      </c>
      <c r="V3846" s="7">
        <v>1111.75</v>
      </c>
      <c r="W3846" s="7">
        <v>0</v>
      </c>
      <c r="X3846" s="7">
        <v>29097.93</v>
      </c>
      <c r="Y3846" s="7">
        <v>123113309.8</v>
      </c>
      <c r="Z3846" s="7">
        <v>0</v>
      </c>
      <c r="AA3846" s="7">
        <v>4732.4799999999996</v>
      </c>
      <c r="AB3846" s="7">
        <v>31806637.050000001</v>
      </c>
      <c r="AC3846" s="7">
        <v>0</v>
      </c>
      <c r="AD3846" s="7">
        <v>2285.81</v>
      </c>
      <c r="AE3846" s="7">
        <v>22709213.48</v>
      </c>
      <c r="AF3846" s="7">
        <v>0</v>
      </c>
      <c r="AG3846" s="7">
        <v>42324249.259999998</v>
      </c>
      <c r="AH3846" s="7">
        <v>0</v>
      </c>
      <c r="AI3846" s="7">
        <v>11261640.470000001</v>
      </c>
      <c r="AJ3846" s="7">
        <v>63113.32</v>
      </c>
      <c r="AK3846" s="7">
        <v>0</v>
      </c>
      <c r="AL3846" s="7">
        <v>0</v>
      </c>
      <c r="AM3846" s="7">
        <v>0</v>
      </c>
      <c r="AN3846" s="7">
        <v>0</v>
      </c>
      <c r="AO3846" s="7">
        <v>5253933.8899999997</v>
      </c>
      <c r="AP3846" s="7">
        <v>0</v>
      </c>
      <c r="AQ3846" s="7">
        <v>0</v>
      </c>
      <c r="AR3846" s="7">
        <v>0</v>
      </c>
      <c r="AS3846" s="7">
        <v>0</v>
      </c>
      <c r="AT3846" s="7">
        <v>4495292.2300000004</v>
      </c>
      <c r="AU3846" s="8">
        <f t="shared" si="60"/>
        <v>318022796.90000004</v>
      </c>
    </row>
    <row r="3847" spans="1:47" x14ac:dyDescent="0.3">
      <c r="A3847" s="2">
        <v>2015</v>
      </c>
      <c r="B3847" s="2" t="s">
        <v>75</v>
      </c>
      <c r="C3847" s="2">
        <v>2</v>
      </c>
      <c r="D3847" s="2" t="s">
        <v>62</v>
      </c>
      <c r="E3847" s="7">
        <v>12016759</v>
      </c>
      <c r="F3847" s="7">
        <v>-345</v>
      </c>
      <c r="G3847" s="7">
        <v>0</v>
      </c>
      <c r="H3847" s="7">
        <v>4895450</v>
      </c>
      <c r="I3847" s="7">
        <v>0</v>
      </c>
      <c r="J3847" s="7">
        <v>1869860</v>
      </c>
      <c r="K3847" s="7">
        <v>2494530</v>
      </c>
      <c r="L3847" s="7">
        <v>5688703</v>
      </c>
      <c r="M3847" s="7">
        <v>1076</v>
      </c>
      <c r="N3847" s="7">
        <v>26427560</v>
      </c>
      <c r="O3847" s="7">
        <v>37250653</v>
      </c>
      <c r="P3847" s="7">
        <v>1000946</v>
      </c>
      <c r="Q3847" s="7">
        <v>495730</v>
      </c>
      <c r="R3847" s="7">
        <v>2271446</v>
      </c>
      <c r="S3847" s="7">
        <v>596564</v>
      </c>
      <c r="T3847" s="7">
        <v>38707</v>
      </c>
      <c r="U3847" s="7">
        <v>0</v>
      </c>
      <c r="V3847" s="7">
        <v>0</v>
      </c>
      <c r="W3847" s="7">
        <v>0</v>
      </c>
      <c r="X3847" s="7">
        <v>34252</v>
      </c>
      <c r="Y3847" s="7">
        <v>61347950</v>
      </c>
      <c r="Z3847" s="7">
        <v>0</v>
      </c>
      <c r="AA3847" s="7">
        <v>5642</v>
      </c>
      <c r="AB3847" s="7">
        <v>20795512</v>
      </c>
      <c r="AC3847" s="7">
        <v>0</v>
      </c>
      <c r="AD3847" s="7">
        <v>645</v>
      </c>
      <c r="AE3847" s="7">
        <v>17712322</v>
      </c>
      <c r="AF3847" s="7">
        <v>0</v>
      </c>
      <c r="AG3847" s="7">
        <v>0</v>
      </c>
      <c r="AH3847" s="7">
        <v>0</v>
      </c>
      <c r="AI3847" s="7">
        <v>36562960</v>
      </c>
      <c r="AJ3847" s="7">
        <v>0</v>
      </c>
      <c r="AK3847" s="7">
        <v>0</v>
      </c>
      <c r="AL3847" s="7">
        <v>0</v>
      </c>
      <c r="AM3847" s="7">
        <v>0</v>
      </c>
      <c r="AN3847" s="7">
        <v>0</v>
      </c>
      <c r="AO3847" s="7">
        <v>7756168</v>
      </c>
      <c r="AP3847" s="7">
        <v>0</v>
      </c>
      <c r="AQ3847" s="7">
        <v>0</v>
      </c>
      <c r="AR3847" s="7">
        <v>181744619</v>
      </c>
      <c r="AS3847" s="7">
        <v>13047642</v>
      </c>
      <c r="AT3847" s="7">
        <v>5116056</v>
      </c>
      <c r="AU3847" s="8">
        <f t="shared" si="60"/>
        <v>439171407</v>
      </c>
    </row>
    <row r="3848" spans="1:47" x14ac:dyDescent="0.3">
      <c r="A3848" s="2">
        <v>2002</v>
      </c>
      <c r="B3848" s="2" t="s">
        <v>81</v>
      </c>
      <c r="C3848" s="2">
        <v>8</v>
      </c>
      <c r="D3848" s="2" t="s">
        <v>63</v>
      </c>
      <c r="E3848" s="7">
        <v>12009727</v>
      </c>
      <c r="F3848" s="7">
        <v>263.23599999999999</v>
      </c>
      <c r="G3848" s="7">
        <v>4823146</v>
      </c>
      <c r="H3848" s="7">
        <v>5448075</v>
      </c>
      <c r="I3848" s="7">
        <v>1.7290000000000001</v>
      </c>
      <c r="J3848" s="7">
        <v>4704058</v>
      </c>
      <c r="K3848" s="7">
        <v>14856818</v>
      </c>
      <c r="L3848" s="7">
        <v>7970322</v>
      </c>
      <c r="M3848" s="7">
        <v>248.71100000000001</v>
      </c>
      <c r="N3848" s="7">
        <v>9687801</v>
      </c>
      <c r="O3848" s="7">
        <v>17214894</v>
      </c>
      <c r="P3848" s="7">
        <v>6030719</v>
      </c>
      <c r="Q3848" s="7">
        <v>1418282</v>
      </c>
      <c r="R3848" s="7">
        <v>2909757</v>
      </c>
      <c r="S3848" s="7">
        <v>926.29600000000005</v>
      </c>
      <c r="T3848" s="7">
        <v>97.5</v>
      </c>
      <c r="U3848" s="7">
        <v>0</v>
      </c>
      <c r="V3848" s="7">
        <v>2219407</v>
      </c>
      <c r="W3848" s="7">
        <v>56508704</v>
      </c>
      <c r="X3848" s="7">
        <v>0</v>
      </c>
      <c r="Y3848" s="7">
        <v>0</v>
      </c>
      <c r="Z3848" s="7">
        <v>16521414</v>
      </c>
      <c r="AA3848" s="7">
        <v>0</v>
      </c>
      <c r="AB3848" s="7">
        <v>0</v>
      </c>
      <c r="AC3848" s="7">
        <v>9469950</v>
      </c>
      <c r="AD3848" s="7">
        <v>0</v>
      </c>
      <c r="AE3848" s="7">
        <v>0</v>
      </c>
      <c r="AF3848" s="7">
        <v>0</v>
      </c>
      <c r="AG3848" s="7">
        <v>0</v>
      </c>
      <c r="AH3848" s="7">
        <v>11753815</v>
      </c>
      <c r="AI3848" s="7">
        <v>0</v>
      </c>
      <c r="AJ3848" s="7">
        <v>129.416</v>
      </c>
      <c r="AK3848" s="7">
        <v>0</v>
      </c>
      <c r="AL3848" s="7">
        <v>0</v>
      </c>
      <c r="AM3848" s="7">
        <v>0</v>
      </c>
      <c r="AN3848" s="7">
        <v>0</v>
      </c>
      <c r="AO3848" s="7">
        <v>12679596</v>
      </c>
      <c r="AP3848" s="7">
        <v>0</v>
      </c>
      <c r="AQ3848" s="7">
        <v>0</v>
      </c>
      <c r="AR3848" s="7">
        <v>0</v>
      </c>
      <c r="AS3848" s="7">
        <v>0</v>
      </c>
      <c r="AT3848" s="7">
        <v>0</v>
      </c>
      <c r="AU3848" s="8">
        <f t="shared" si="60"/>
        <v>196228151.88800001</v>
      </c>
    </row>
    <row r="3849" spans="1:47" x14ac:dyDescent="0.3">
      <c r="A3849" s="2">
        <v>2016</v>
      </c>
      <c r="B3849" s="2" t="s">
        <v>47</v>
      </c>
      <c r="C3849" s="2">
        <v>1</v>
      </c>
      <c r="D3849" s="2" t="s">
        <v>62</v>
      </c>
      <c r="E3849" s="7">
        <v>12008005.779999999</v>
      </c>
      <c r="F3849" s="7">
        <v>-182.26</v>
      </c>
      <c r="G3849" s="7">
        <v>0</v>
      </c>
      <c r="H3849" s="7">
        <v>883881.74</v>
      </c>
      <c r="I3849" s="7">
        <v>0</v>
      </c>
      <c r="J3849" s="7">
        <v>1359596.01</v>
      </c>
      <c r="K3849" s="7">
        <v>2670427.11</v>
      </c>
      <c r="L3849" s="7">
        <v>10941947.01</v>
      </c>
      <c r="M3849" s="7">
        <v>56699.48</v>
      </c>
      <c r="N3849" s="7">
        <v>51675318.909999996</v>
      </c>
      <c r="O3849" s="7">
        <v>45453742</v>
      </c>
      <c r="P3849" s="7">
        <v>4224301.47</v>
      </c>
      <c r="Q3849" s="7">
        <v>544307.14</v>
      </c>
      <c r="R3849" s="7">
        <v>2709487.9</v>
      </c>
      <c r="S3849" s="7">
        <v>973969.45</v>
      </c>
      <c r="T3849" s="7">
        <v>55310.39</v>
      </c>
      <c r="U3849" s="7">
        <v>0</v>
      </c>
      <c r="V3849" s="7">
        <v>0</v>
      </c>
      <c r="W3849" s="7">
        <v>0</v>
      </c>
      <c r="X3849" s="7">
        <v>42652.29</v>
      </c>
      <c r="Y3849" s="7">
        <v>70820199.109999999</v>
      </c>
      <c r="Z3849" s="7">
        <v>0</v>
      </c>
      <c r="AA3849" s="7">
        <v>7186.24</v>
      </c>
      <c r="AB3849" s="7">
        <v>23682896.449999999</v>
      </c>
      <c r="AC3849" s="7">
        <v>0</v>
      </c>
      <c r="AD3849" s="7">
        <v>41133.879999999997</v>
      </c>
      <c r="AE3849" s="7">
        <v>33132737.539999999</v>
      </c>
      <c r="AF3849" s="7">
        <v>0</v>
      </c>
      <c r="AG3849" s="7">
        <v>2286.65</v>
      </c>
      <c r="AH3849" s="7">
        <v>0</v>
      </c>
      <c r="AI3849" s="7">
        <v>38354262.869999997</v>
      </c>
      <c r="AJ3849" s="7">
        <v>0</v>
      </c>
      <c r="AK3849" s="7">
        <v>0</v>
      </c>
      <c r="AL3849" s="7">
        <v>0</v>
      </c>
      <c r="AM3849" s="7">
        <v>0</v>
      </c>
      <c r="AN3849" s="7">
        <v>0</v>
      </c>
      <c r="AO3849" s="7">
        <v>6397114</v>
      </c>
      <c r="AP3849" s="7">
        <v>0</v>
      </c>
      <c r="AQ3849" s="7">
        <v>0</v>
      </c>
      <c r="AR3849" s="7">
        <v>185127303</v>
      </c>
      <c r="AS3849" s="7">
        <v>22089464.030000001</v>
      </c>
      <c r="AT3849" s="7">
        <v>4001154.7110000001</v>
      </c>
      <c r="AU3849" s="8">
        <f t="shared" si="60"/>
        <v>517255202.90100008</v>
      </c>
    </row>
    <row r="3850" spans="1:47" x14ac:dyDescent="0.3">
      <c r="A3850" s="2">
        <v>2003</v>
      </c>
      <c r="B3850" s="2" t="s">
        <v>80</v>
      </c>
      <c r="C3850" s="2">
        <v>7</v>
      </c>
      <c r="D3850" s="2" t="s">
        <v>56</v>
      </c>
      <c r="E3850" s="7">
        <v>11958582</v>
      </c>
      <c r="F3850" s="7">
        <v>221417</v>
      </c>
      <c r="G3850" s="7">
        <v>3382334</v>
      </c>
      <c r="H3850" s="7">
        <v>5059443</v>
      </c>
      <c r="I3850" s="7">
        <v>2101125</v>
      </c>
      <c r="J3850" s="7">
        <v>4763368</v>
      </c>
      <c r="K3850" s="7">
        <v>5931352</v>
      </c>
      <c r="L3850" s="7">
        <v>8594599</v>
      </c>
      <c r="M3850" s="7">
        <v>502517</v>
      </c>
      <c r="N3850" s="7">
        <v>24963241</v>
      </c>
      <c r="O3850" s="7">
        <v>16295581</v>
      </c>
      <c r="P3850" s="7">
        <v>2307668</v>
      </c>
      <c r="Q3850" s="7">
        <v>1157565</v>
      </c>
      <c r="R3850" s="7">
        <v>1721923</v>
      </c>
      <c r="S3850" s="7">
        <v>415667</v>
      </c>
      <c r="T3850" s="7">
        <v>525543</v>
      </c>
      <c r="U3850" s="7">
        <v>0</v>
      </c>
      <c r="V3850" s="7">
        <v>2100839</v>
      </c>
      <c r="W3850" s="7">
        <v>53581065</v>
      </c>
      <c r="X3850" s="7">
        <v>0</v>
      </c>
      <c r="Y3850" s="7">
        <v>0</v>
      </c>
      <c r="Z3850" s="7">
        <v>12488802</v>
      </c>
      <c r="AA3850" s="7">
        <v>0</v>
      </c>
      <c r="AB3850" s="7">
        <v>0</v>
      </c>
      <c r="AC3850" s="7">
        <v>20289830</v>
      </c>
      <c r="AD3850" s="7">
        <v>0</v>
      </c>
      <c r="AE3850" s="7">
        <v>0</v>
      </c>
      <c r="AF3850" s="7">
        <v>0</v>
      </c>
      <c r="AG3850" s="7">
        <v>0</v>
      </c>
      <c r="AH3850" s="7">
        <v>5979529</v>
      </c>
      <c r="AI3850" s="7">
        <v>0</v>
      </c>
      <c r="AJ3850" s="7">
        <v>115047</v>
      </c>
      <c r="AK3850" s="7">
        <v>0</v>
      </c>
      <c r="AL3850" s="7">
        <v>0</v>
      </c>
      <c r="AM3850" s="7">
        <v>0</v>
      </c>
      <c r="AN3850" s="7">
        <v>0</v>
      </c>
      <c r="AO3850" s="7">
        <v>486408</v>
      </c>
      <c r="AP3850" s="7">
        <v>0</v>
      </c>
      <c r="AQ3850" s="7">
        <v>0</v>
      </c>
      <c r="AR3850" s="7">
        <v>0</v>
      </c>
      <c r="AS3850" s="7">
        <v>0</v>
      </c>
      <c r="AT3850" s="7">
        <v>0</v>
      </c>
      <c r="AU3850" s="8">
        <f t="shared" si="60"/>
        <v>184943445</v>
      </c>
    </row>
    <row r="3851" spans="1:47" x14ac:dyDescent="0.3">
      <c r="A3851" s="2">
        <v>2023</v>
      </c>
      <c r="B3851" s="2" t="s">
        <v>81</v>
      </c>
      <c r="C3851" s="2">
        <v>8</v>
      </c>
      <c r="D3851" s="2" t="s">
        <v>62</v>
      </c>
      <c r="E3851" s="7">
        <v>11953342.34</v>
      </c>
      <c r="F3851" s="7">
        <v>-17.420000000000002</v>
      </c>
      <c r="G3851" s="7">
        <v>0</v>
      </c>
      <c r="H3851" s="7">
        <v>2220931.8199999998</v>
      </c>
      <c r="I3851" s="7">
        <v>18356.72</v>
      </c>
      <c r="J3851" s="7">
        <v>6599010.0199999996</v>
      </c>
      <c r="K3851" s="7">
        <v>4718677.05</v>
      </c>
      <c r="L3851" s="7">
        <v>42382173.200000003</v>
      </c>
      <c r="M3851" s="7">
        <v>1444.88</v>
      </c>
      <c r="N3851" s="7">
        <v>53110371.079999998</v>
      </c>
      <c r="O3851" s="7">
        <v>72375762.280000001</v>
      </c>
      <c r="P3851" s="7">
        <v>3935903.42</v>
      </c>
      <c r="Q3851" s="7">
        <v>598374.22</v>
      </c>
      <c r="R3851" s="7">
        <v>2903911.39</v>
      </c>
      <c r="S3851" s="7">
        <v>2923935.03</v>
      </c>
      <c r="T3851" s="7">
        <v>146983.82</v>
      </c>
      <c r="U3851" s="7">
        <v>0</v>
      </c>
      <c r="V3851" s="7">
        <v>0</v>
      </c>
      <c r="W3851" s="7">
        <v>0</v>
      </c>
      <c r="X3851" s="7">
        <v>6233.73</v>
      </c>
      <c r="Y3851" s="7">
        <v>114539213.09999999</v>
      </c>
      <c r="Z3851" s="7">
        <v>0</v>
      </c>
      <c r="AA3851" s="7">
        <v>1624.52</v>
      </c>
      <c r="AB3851" s="7">
        <v>41592137.719999999</v>
      </c>
      <c r="AC3851" s="7">
        <v>0</v>
      </c>
      <c r="AD3851" s="7">
        <v>738.31</v>
      </c>
      <c r="AE3851" s="7">
        <v>36975717.340000004</v>
      </c>
      <c r="AF3851" s="7">
        <v>0</v>
      </c>
      <c r="AG3851" s="7">
        <v>0</v>
      </c>
      <c r="AH3851" s="7">
        <v>0</v>
      </c>
      <c r="AI3851" s="7">
        <v>60694459.350000001</v>
      </c>
      <c r="AJ3851" s="7">
        <v>0</v>
      </c>
      <c r="AK3851" s="7">
        <v>0</v>
      </c>
      <c r="AL3851" s="7">
        <v>0</v>
      </c>
      <c r="AM3851" s="7">
        <v>0</v>
      </c>
      <c r="AN3851" s="7">
        <v>0</v>
      </c>
      <c r="AO3851" s="7">
        <v>6912330.2599999998</v>
      </c>
      <c r="AP3851" s="7">
        <v>0</v>
      </c>
      <c r="AQ3851" s="7">
        <v>433945182.19999999</v>
      </c>
      <c r="AR3851" s="7">
        <v>0</v>
      </c>
      <c r="AS3851" s="7">
        <v>0</v>
      </c>
      <c r="AT3851" s="7">
        <v>9337641.4140000008</v>
      </c>
      <c r="AU3851" s="8">
        <f t="shared" si="60"/>
        <v>907894437.79399991</v>
      </c>
    </row>
    <row r="3852" spans="1:47" x14ac:dyDescent="0.3">
      <c r="A3852" s="2">
        <v>2002</v>
      </c>
      <c r="B3852" s="2" t="s">
        <v>78</v>
      </c>
      <c r="C3852" s="2">
        <v>5</v>
      </c>
      <c r="D3852" s="2" t="s">
        <v>56</v>
      </c>
      <c r="E3852" s="7">
        <v>11944769</v>
      </c>
      <c r="F3852" s="7">
        <v>505.22300000000001</v>
      </c>
      <c r="G3852" s="7">
        <v>3111550</v>
      </c>
      <c r="H3852" s="7">
        <v>4361059</v>
      </c>
      <c r="I3852" s="7">
        <v>3336072</v>
      </c>
      <c r="J3852" s="7">
        <v>7184586</v>
      </c>
      <c r="K3852" s="7">
        <v>2636311</v>
      </c>
      <c r="L3852" s="7">
        <v>8636730</v>
      </c>
      <c r="M3852" s="7">
        <v>20.876000000000001</v>
      </c>
      <c r="N3852" s="7">
        <v>12193470</v>
      </c>
      <c r="O3852" s="7">
        <v>11115931</v>
      </c>
      <c r="P3852" s="7">
        <v>1686479</v>
      </c>
      <c r="Q3852" s="7">
        <v>167.93899999999999</v>
      </c>
      <c r="R3852" s="7">
        <v>1635897</v>
      </c>
      <c r="S3852" s="7">
        <v>785.67399999999998</v>
      </c>
      <c r="T3852" s="7">
        <v>609.56299999999999</v>
      </c>
      <c r="U3852" s="7">
        <v>0</v>
      </c>
      <c r="V3852" s="7">
        <v>3962747</v>
      </c>
      <c r="W3852" s="7">
        <v>41197975</v>
      </c>
      <c r="X3852" s="7">
        <v>0</v>
      </c>
      <c r="Y3852" s="7">
        <v>0</v>
      </c>
      <c r="Z3852" s="7">
        <v>9015219</v>
      </c>
      <c r="AA3852" s="7">
        <v>0</v>
      </c>
      <c r="AB3852" s="7">
        <v>0</v>
      </c>
      <c r="AC3852" s="7">
        <v>7793542</v>
      </c>
      <c r="AD3852" s="7">
        <v>0</v>
      </c>
      <c r="AE3852" s="7">
        <v>0</v>
      </c>
      <c r="AF3852" s="7">
        <v>0</v>
      </c>
      <c r="AG3852" s="7">
        <v>0</v>
      </c>
      <c r="AH3852" s="7">
        <v>5536315</v>
      </c>
      <c r="AI3852" s="7">
        <v>0</v>
      </c>
      <c r="AJ3852" s="7">
        <v>614.197</v>
      </c>
      <c r="AK3852" s="7">
        <v>0</v>
      </c>
      <c r="AL3852" s="7">
        <v>0</v>
      </c>
      <c r="AM3852" s="7">
        <v>0</v>
      </c>
      <c r="AN3852" s="7">
        <v>0</v>
      </c>
      <c r="AO3852" s="7">
        <v>1061748</v>
      </c>
      <c r="AP3852" s="7">
        <v>0</v>
      </c>
      <c r="AQ3852" s="7">
        <v>0</v>
      </c>
      <c r="AR3852" s="7">
        <v>0</v>
      </c>
      <c r="AS3852" s="7">
        <v>0</v>
      </c>
      <c r="AT3852" s="7">
        <v>0</v>
      </c>
      <c r="AU3852" s="8">
        <f t="shared" si="60"/>
        <v>136413103.47199997</v>
      </c>
    </row>
    <row r="3853" spans="1:47" x14ac:dyDescent="0.3">
      <c r="A3853" s="2">
        <v>2024</v>
      </c>
      <c r="B3853" s="2" t="s">
        <v>84</v>
      </c>
      <c r="C3853" s="2">
        <v>11</v>
      </c>
      <c r="D3853" s="2" t="s">
        <v>60</v>
      </c>
      <c r="E3853" s="7">
        <v>11943557.16</v>
      </c>
      <c r="F3853" s="7">
        <v>-3.73</v>
      </c>
      <c r="G3853" s="7">
        <v>365.62</v>
      </c>
      <c r="H3853" s="7">
        <v>4428055.9800000004</v>
      </c>
      <c r="I3853" s="7">
        <v>580748.52</v>
      </c>
      <c r="J3853" s="7">
        <v>3018772.52</v>
      </c>
      <c r="K3853" s="7">
        <v>5279930.53</v>
      </c>
      <c r="L3853" s="7">
        <v>88897295.629999995</v>
      </c>
      <c r="M3853" s="7">
        <v>367774.84</v>
      </c>
      <c r="N3853" s="7">
        <v>159724816.5</v>
      </c>
      <c r="O3853" s="7">
        <v>138037909</v>
      </c>
      <c r="P3853" s="7">
        <v>55839134.979999997</v>
      </c>
      <c r="Q3853" s="7">
        <v>7151732.7300000004</v>
      </c>
      <c r="R3853" s="7">
        <v>9029004.6799999997</v>
      </c>
      <c r="S3853" s="7">
        <v>34041502.409999996</v>
      </c>
      <c r="T3853" s="7">
        <v>40185466.899999999</v>
      </c>
      <c r="U3853" s="7">
        <v>0</v>
      </c>
      <c r="V3853" s="7">
        <v>0</v>
      </c>
      <c r="W3853" s="7">
        <v>0</v>
      </c>
      <c r="X3853" s="7">
        <v>620472.77</v>
      </c>
      <c r="Y3853" s="7">
        <v>252757100.80000001</v>
      </c>
      <c r="Z3853" s="7">
        <v>0</v>
      </c>
      <c r="AA3853" s="7">
        <v>103174.75</v>
      </c>
      <c r="AB3853" s="7">
        <v>100408239</v>
      </c>
      <c r="AC3853" s="7">
        <v>0</v>
      </c>
      <c r="AD3853" s="7">
        <v>928079.1</v>
      </c>
      <c r="AE3853" s="7">
        <v>99036068.200000003</v>
      </c>
      <c r="AF3853" s="7">
        <v>0</v>
      </c>
      <c r="AG3853" s="7">
        <v>0</v>
      </c>
      <c r="AH3853" s="7">
        <v>0</v>
      </c>
      <c r="AI3853" s="7">
        <v>44321180.740000002</v>
      </c>
      <c r="AJ3853" s="7">
        <v>0</v>
      </c>
      <c r="AK3853" s="7">
        <v>0</v>
      </c>
      <c r="AL3853" s="7">
        <v>0</v>
      </c>
      <c r="AM3853" s="7">
        <v>0</v>
      </c>
      <c r="AN3853" s="7">
        <v>0</v>
      </c>
      <c r="AO3853" s="7">
        <v>16599710.65</v>
      </c>
      <c r="AP3853" s="7">
        <v>0</v>
      </c>
      <c r="AQ3853" s="7">
        <v>874715021.89999998</v>
      </c>
      <c r="AR3853" s="7">
        <v>0</v>
      </c>
      <c r="AS3853" s="7">
        <v>0</v>
      </c>
      <c r="AT3853" s="7">
        <v>65477136.359999999</v>
      </c>
      <c r="AU3853" s="8">
        <f t="shared" si="60"/>
        <v>2013492248.5399997</v>
      </c>
    </row>
    <row r="3854" spans="1:47" x14ac:dyDescent="0.3">
      <c r="A3854" s="2">
        <v>2000</v>
      </c>
      <c r="B3854" s="2" t="s">
        <v>82</v>
      </c>
      <c r="C3854" s="2">
        <v>9</v>
      </c>
      <c r="D3854" s="2" t="s">
        <v>50</v>
      </c>
      <c r="E3854" s="7">
        <v>11926902</v>
      </c>
      <c r="F3854" s="7">
        <v>336</v>
      </c>
      <c r="G3854" s="7">
        <v>1483623</v>
      </c>
      <c r="H3854" s="7">
        <v>1783907</v>
      </c>
      <c r="I3854" s="7">
        <v>0</v>
      </c>
      <c r="J3854" s="7">
        <v>2687878</v>
      </c>
      <c r="K3854" s="7">
        <v>894504</v>
      </c>
      <c r="L3854" s="7">
        <v>2142129</v>
      </c>
      <c r="M3854" s="7">
        <v>12778</v>
      </c>
      <c r="N3854" s="7">
        <v>7381377</v>
      </c>
      <c r="O3854" s="7">
        <v>9791203</v>
      </c>
      <c r="P3854" s="7">
        <v>583254</v>
      </c>
      <c r="Q3854" s="7">
        <v>2072103</v>
      </c>
      <c r="R3854" s="7">
        <v>1305208</v>
      </c>
      <c r="S3854" s="7">
        <v>900660</v>
      </c>
      <c r="T3854" s="7">
        <v>124573</v>
      </c>
      <c r="U3854" s="7">
        <v>0</v>
      </c>
      <c r="V3854" s="7">
        <v>720956</v>
      </c>
      <c r="W3854" s="7">
        <v>65114328</v>
      </c>
      <c r="X3854" s="7">
        <v>0</v>
      </c>
      <c r="Y3854" s="7">
        <v>0</v>
      </c>
      <c r="Z3854" s="7">
        <v>16268440</v>
      </c>
      <c r="AA3854" s="7">
        <v>0</v>
      </c>
      <c r="AB3854" s="7">
        <v>0</v>
      </c>
      <c r="AC3854" s="7">
        <v>16289778</v>
      </c>
      <c r="AD3854" s="7">
        <v>0</v>
      </c>
      <c r="AE3854" s="7">
        <v>0</v>
      </c>
      <c r="AF3854" s="7">
        <v>0</v>
      </c>
      <c r="AG3854" s="7">
        <v>0</v>
      </c>
      <c r="AH3854" s="7">
        <v>3757973</v>
      </c>
      <c r="AI3854" s="7">
        <v>0</v>
      </c>
      <c r="AJ3854" s="7">
        <v>77431</v>
      </c>
      <c r="AK3854" s="7">
        <v>0</v>
      </c>
      <c r="AL3854" s="7">
        <v>0</v>
      </c>
      <c r="AM3854" s="7">
        <v>0</v>
      </c>
      <c r="AN3854" s="7">
        <v>0</v>
      </c>
      <c r="AO3854" s="7">
        <v>179257</v>
      </c>
      <c r="AP3854" s="7">
        <v>0</v>
      </c>
      <c r="AQ3854" s="7">
        <v>0</v>
      </c>
      <c r="AR3854" s="7">
        <v>0</v>
      </c>
      <c r="AS3854" s="7">
        <v>0</v>
      </c>
      <c r="AT3854" s="7">
        <v>0</v>
      </c>
      <c r="AU3854" s="8">
        <f t="shared" si="60"/>
        <v>145498598</v>
      </c>
    </row>
    <row r="3855" spans="1:47" x14ac:dyDescent="0.3">
      <c r="A3855" s="2">
        <v>2001</v>
      </c>
      <c r="B3855" s="2" t="s">
        <v>47</v>
      </c>
      <c r="C3855" s="2">
        <v>1</v>
      </c>
      <c r="D3855" s="2" t="s">
        <v>50</v>
      </c>
      <c r="E3855" s="7">
        <v>11919460</v>
      </c>
      <c r="F3855" s="7">
        <v>0</v>
      </c>
      <c r="G3855" s="7">
        <v>1507654</v>
      </c>
      <c r="H3855" s="7">
        <v>2046908</v>
      </c>
      <c r="I3855" s="7">
        <v>0</v>
      </c>
      <c r="J3855" s="7">
        <v>2367376</v>
      </c>
      <c r="K3855" s="7">
        <v>2697791</v>
      </c>
      <c r="L3855" s="7">
        <v>848863</v>
      </c>
      <c r="M3855" s="7">
        <v>583036</v>
      </c>
      <c r="N3855" s="7">
        <v>14222833</v>
      </c>
      <c r="O3855" s="7">
        <v>12584176</v>
      </c>
      <c r="P3855" s="7">
        <v>2465691</v>
      </c>
      <c r="Q3855" s="7">
        <v>5727442</v>
      </c>
      <c r="R3855" s="7">
        <v>1599927</v>
      </c>
      <c r="S3855" s="7">
        <v>1789881</v>
      </c>
      <c r="T3855" s="7">
        <v>16707</v>
      </c>
      <c r="U3855" s="7">
        <v>0</v>
      </c>
      <c r="V3855" s="7">
        <v>948292</v>
      </c>
      <c r="W3855" s="7">
        <v>68324633</v>
      </c>
      <c r="X3855" s="7">
        <v>0</v>
      </c>
      <c r="Y3855" s="7">
        <v>0</v>
      </c>
      <c r="Z3855" s="7">
        <v>17210668</v>
      </c>
      <c r="AA3855" s="7">
        <v>0</v>
      </c>
      <c r="AB3855" s="7">
        <v>0</v>
      </c>
      <c r="AC3855" s="7">
        <v>25978989</v>
      </c>
      <c r="AD3855" s="7">
        <v>0</v>
      </c>
      <c r="AE3855" s="7">
        <v>0</v>
      </c>
      <c r="AF3855" s="7">
        <v>0</v>
      </c>
      <c r="AG3855" s="7">
        <v>0</v>
      </c>
      <c r="AH3855" s="7">
        <v>5005690</v>
      </c>
      <c r="AI3855" s="7">
        <v>0</v>
      </c>
      <c r="AJ3855" s="7">
        <v>71834</v>
      </c>
      <c r="AK3855" s="7">
        <v>0</v>
      </c>
      <c r="AL3855" s="7">
        <v>0</v>
      </c>
      <c r="AM3855" s="7">
        <v>0</v>
      </c>
      <c r="AN3855" s="7">
        <v>0</v>
      </c>
      <c r="AO3855" s="7">
        <v>736257</v>
      </c>
      <c r="AP3855" s="7">
        <v>0</v>
      </c>
      <c r="AQ3855" s="7">
        <v>0</v>
      </c>
      <c r="AR3855" s="7">
        <v>0</v>
      </c>
      <c r="AS3855" s="7">
        <v>0</v>
      </c>
      <c r="AT3855" s="7">
        <v>0</v>
      </c>
      <c r="AU3855" s="8">
        <f t="shared" si="60"/>
        <v>178654108</v>
      </c>
    </row>
    <row r="3856" spans="1:47" x14ac:dyDescent="0.3">
      <c r="A3856" s="2">
        <v>2000</v>
      </c>
      <c r="B3856" s="2" t="s">
        <v>76</v>
      </c>
      <c r="C3856" s="2">
        <v>3</v>
      </c>
      <c r="D3856" s="2" t="s">
        <v>52</v>
      </c>
      <c r="E3856" s="7">
        <v>11910139</v>
      </c>
      <c r="F3856" s="7">
        <v>87</v>
      </c>
      <c r="G3856" s="7">
        <v>5028068</v>
      </c>
      <c r="H3856" s="7">
        <v>6464484</v>
      </c>
      <c r="I3856" s="7">
        <v>0</v>
      </c>
      <c r="J3856" s="7">
        <v>11469220</v>
      </c>
      <c r="K3856" s="7">
        <v>21694437</v>
      </c>
      <c r="L3856" s="7">
        <v>3362652</v>
      </c>
      <c r="M3856" s="7">
        <v>930917</v>
      </c>
      <c r="N3856" s="7">
        <v>21192109</v>
      </c>
      <c r="O3856" s="7">
        <v>35578798</v>
      </c>
      <c r="P3856" s="7">
        <v>12627929</v>
      </c>
      <c r="Q3856" s="7">
        <v>9875254</v>
      </c>
      <c r="R3856" s="7">
        <v>3513662</v>
      </c>
      <c r="S3856" s="7">
        <v>1554986</v>
      </c>
      <c r="T3856" s="7">
        <v>101498</v>
      </c>
      <c r="U3856" s="7">
        <v>0</v>
      </c>
      <c r="V3856" s="7">
        <v>14407594</v>
      </c>
      <c r="W3856" s="7">
        <v>74548208</v>
      </c>
      <c r="X3856" s="7">
        <v>0</v>
      </c>
      <c r="Y3856" s="7">
        <v>0</v>
      </c>
      <c r="Z3856" s="7">
        <v>21460226</v>
      </c>
      <c r="AA3856" s="7">
        <v>0</v>
      </c>
      <c r="AB3856" s="7">
        <v>0</v>
      </c>
      <c r="AC3856" s="7">
        <v>15408733</v>
      </c>
      <c r="AD3856" s="7">
        <v>0</v>
      </c>
      <c r="AE3856" s="7">
        <v>0</v>
      </c>
      <c r="AF3856" s="7">
        <v>0</v>
      </c>
      <c r="AG3856" s="7">
        <v>0</v>
      </c>
      <c r="AH3856" s="7">
        <v>12404080</v>
      </c>
      <c r="AI3856" s="7">
        <v>0</v>
      </c>
      <c r="AJ3856" s="7">
        <v>514356</v>
      </c>
      <c r="AK3856" s="7">
        <v>0</v>
      </c>
      <c r="AL3856" s="7">
        <v>0</v>
      </c>
      <c r="AM3856" s="7">
        <v>0</v>
      </c>
      <c r="AN3856" s="7">
        <v>0</v>
      </c>
      <c r="AO3856" s="7">
        <v>400726</v>
      </c>
      <c r="AP3856" s="7">
        <v>0</v>
      </c>
      <c r="AQ3856" s="7">
        <v>0</v>
      </c>
      <c r="AR3856" s="7">
        <v>0</v>
      </c>
      <c r="AS3856" s="7">
        <v>0</v>
      </c>
      <c r="AT3856" s="7">
        <v>0</v>
      </c>
      <c r="AU3856" s="8">
        <f t="shared" si="60"/>
        <v>284448163</v>
      </c>
    </row>
    <row r="3857" spans="1:47" x14ac:dyDescent="0.3">
      <c r="A3857" s="2">
        <v>2025</v>
      </c>
      <c r="B3857" s="2" t="s">
        <v>79</v>
      </c>
      <c r="C3857" s="2">
        <v>6</v>
      </c>
      <c r="D3857" s="2" t="s">
        <v>61</v>
      </c>
      <c r="E3857" s="7">
        <v>11902474.49</v>
      </c>
      <c r="F3857" s="7">
        <v>-144.41</v>
      </c>
      <c r="G3857" s="7">
        <v>0</v>
      </c>
      <c r="H3857" s="7">
        <v>2499261.63</v>
      </c>
      <c r="I3857" s="7">
        <v>338</v>
      </c>
      <c r="J3857" s="7">
        <v>6821063.3799999999</v>
      </c>
      <c r="K3857" s="7">
        <v>13249943.74</v>
      </c>
      <c r="L3857" s="7">
        <v>83980382.329999998</v>
      </c>
      <c r="M3857" s="7">
        <v>19841546.27</v>
      </c>
      <c r="N3857" s="7">
        <v>108853849.7</v>
      </c>
      <c r="O3857" s="7">
        <v>131853890.40000001</v>
      </c>
      <c r="P3857" s="7">
        <v>9432363.3100000005</v>
      </c>
      <c r="Q3857" s="7">
        <v>6929502.3799999999</v>
      </c>
      <c r="R3857" s="7">
        <v>8580080.6799999997</v>
      </c>
      <c r="S3857" s="7">
        <v>16544201.960000001</v>
      </c>
      <c r="T3857" s="7">
        <v>1389162.4</v>
      </c>
      <c r="U3857" s="7">
        <v>0</v>
      </c>
      <c r="V3857" s="7">
        <v>0</v>
      </c>
      <c r="W3857" s="7">
        <v>0</v>
      </c>
      <c r="X3857" s="7">
        <v>19615987.550000001</v>
      </c>
      <c r="Y3857" s="7">
        <v>263839010.59999999</v>
      </c>
      <c r="Z3857" s="7">
        <v>0</v>
      </c>
      <c r="AA3857" s="7">
        <v>3181218.99</v>
      </c>
      <c r="AB3857" s="7">
        <v>93562117.099999994</v>
      </c>
      <c r="AC3857" s="7">
        <v>0</v>
      </c>
      <c r="AD3857" s="7">
        <v>20308949.02</v>
      </c>
      <c r="AE3857" s="7">
        <v>70528385.629999995</v>
      </c>
      <c r="AF3857" s="7">
        <v>0</v>
      </c>
      <c r="AG3857" s="7">
        <v>2400000</v>
      </c>
      <c r="AH3857" s="7">
        <v>0</v>
      </c>
      <c r="AI3857" s="7">
        <v>62947947.57</v>
      </c>
      <c r="AJ3857" s="7">
        <v>0</v>
      </c>
      <c r="AK3857" s="7">
        <v>0</v>
      </c>
      <c r="AL3857" s="7">
        <v>0</v>
      </c>
      <c r="AM3857" s="7">
        <v>0</v>
      </c>
      <c r="AN3857" s="7">
        <v>0</v>
      </c>
      <c r="AO3857" s="7">
        <v>9775582.8699999992</v>
      </c>
      <c r="AP3857" s="7">
        <v>0</v>
      </c>
      <c r="AQ3857" s="7">
        <v>774023994</v>
      </c>
      <c r="AR3857" s="7">
        <v>0</v>
      </c>
      <c r="AS3857" s="7">
        <v>0</v>
      </c>
      <c r="AT3857" s="7">
        <v>16524445.41</v>
      </c>
      <c r="AU3857" s="8">
        <f t="shared" si="60"/>
        <v>1758585555.0000002</v>
      </c>
    </row>
    <row r="3858" spans="1:47" x14ac:dyDescent="0.3">
      <c r="A3858" s="2">
        <v>2026</v>
      </c>
      <c r="B3858" s="2" t="s">
        <v>47</v>
      </c>
      <c r="C3858" s="2">
        <v>1</v>
      </c>
      <c r="D3858" s="2" t="s">
        <v>54</v>
      </c>
      <c r="E3858" s="7">
        <v>11886527.779999999</v>
      </c>
      <c r="F3858" s="7">
        <v>-51.31</v>
      </c>
      <c r="G3858" s="7">
        <v>93224.4</v>
      </c>
      <c r="H3858" s="7">
        <v>2525024.5299999998</v>
      </c>
      <c r="I3858" s="7">
        <v>220653.96</v>
      </c>
      <c r="J3858" s="7">
        <v>4768389.0199999996</v>
      </c>
      <c r="K3858" s="7">
        <v>4587679.74</v>
      </c>
      <c r="L3858" s="7">
        <v>95385243.730000004</v>
      </c>
      <c r="M3858" s="7">
        <v>492712874.69999999</v>
      </c>
      <c r="N3858" s="7">
        <v>5217851122</v>
      </c>
      <c r="O3858" s="7">
        <v>13958429924</v>
      </c>
      <c r="P3858" s="7">
        <v>1974540979</v>
      </c>
      <c r="Q3858" s="7">
        <v>238325607</v>
      </c>
      <c r="R3858" s="7">
        <v>1239125948</v>
      </c>
      <c r="S3858" s="7">
        <v>874100670.29999995</v>
      </c>
      <c r="T3858" s="7">
        <v>150749.32</v>
      </c>
      <c r="U3858" s="7">
        <v>0</v>
      </c>
      <c r="V3858" s="7">
        <v>0</v>
      </c>
      <c r="W3858" s="7">
        <v>0</v>
      </c>
      <c r="X3858" s="7">
        <v>579148405.89999998</v>
      </c>
      <c r="Y3858" s="7">
        <v>4617877406</v>
      </c>
      <c r="Z3858" s="7">
        <v>0</v>
      </c>
      <c r="AA3858" s="7">
        <v>98452610.959999993</v>
      </c>
      <c r="AB3858" s="7">
        <v>1748621094</v>
      </c>
      <c r="AC3858" s="7">
        <v>0</v>
      </c>
      <c r="AD3858" s="7">
        <v>385851367.89999998</v>
      </c>
      <c r="AE3858" s="7">
        <v>2733472970</v>
      </c>
      <c r="AF3858" s="7">
        <v>0</v>
      </c>
      <c r="AG3858" s="7">
        <v>256.73</v>
      </c>
      <c r="AH3858" s="7">
        <v>0</v>
      </c>
      <c r="AI3858" s="7">
        <v>1803533686</v>
      </c>
      <c r="AJ3858" s="7">
        <v>0</v>
      </c>
      <c r="AK3858" s="7">
        <v>0</v>
      </c>
      <c r="AL3858" s="7">
        <v>0</v>
      </c>
      <c r="AM3858" s="7">
        <v>0</v>
      </c>
      <c r="AN3858" s="7">
        <v>0</v>
      </c>
      <c r="AO3858" s="7">
        <v>2057724820</v>
      </c>
      <c r="AP3858" s="7">
        <v>0</v>
      </c>
      <c r="AQ3858" s="7">
        <v>18221941896</v>
      </c>
      <c r="AR3858" s="7">
        <v>0</v>
      </c>
      <c r="AS3858" s="7">
        <v>0</v>
      </c>
      <c r="AT3858" s="7">
        <v>16701289.859999999</v>
      </c>
      <c r="AU3858" s="8">
        <f t="shared" si="60"/>
        <v>56378030369.520004</v>
      </c>
    </row>
    <row r="3859" spans="1:47" x14ac:dyDescent="0.3">
      <c r="A3859" s="2">
        <v>2014</v>
      </c>
      <c r="B3859" s="2" t="s">
        <v>78</v>
      </c>
      <c r="C3859" s="2">
        <v>5</v>
      </c>
      <c r="D3859" s="2" t="s">
        <v>60</v>
      </c>
      <c r="E3859" s="7">
        <v>11877447</v>
      </c>
      <c r="F3859" s="7">
        <v>172757</v>
      </c>
      <c r="G3859" s="7">
        <v>0</v>
      </c>
      <c r="H3859" s="7">
        <v>10118918</v>
      </c>
      <c r="I3859" s="7">
        <v>0</v>
      </c>
      <c r="J3859" s="7">
        <v>2259699</v>
      </c>
      <c r="K3859" s="7">
        <v>2546540</v>
      </c>
      <c r="L3859" s="7">
        <v>33462755</v>
      </c>
      <c r="M3859" s="7">
        <v>182463</v>
      </c>
      <c r="N3859" s="7">
        <v>44445142</v>
      </c>
      <c r="O3859" s="7">
        <v>36699498</v>
      </c>
      <c r="P3859" s="7">
        <v>9017710</v>
      </c>
      <c r="Q3859" s="7">
        <v>2017393</v>
      </c>
      <c r="R3859" s="7">
        <v>2875575</v>
      </c>
      <c r="S3859" s="7">
        <v>5131251</v>
      </c>
      <c r="T3859" s="7">
        <v>1020223</v>
      </c>
      <c r="U3859" s="7">
        <v>0</v>
      </c>
      <c r="V3859" s="7">
        <v>0</v>
      </c>
      <c r="W3859" s="7">
        <v>0</v>
      </c>
      <c r="X3859" s="7">
        <v>175784</v>
      </c>
      <c r="Y3859" s="7">
        <v>90298647</v>
      </c>
      <c r="Z3859" s="7">
        <v>0</v>
      </c>
      <c r="AA3859" s="7">
        <v>29654</v>
      </c>
      <c r="AB3859" s="7">
        <v>35310952</v>
      </c>
      <c r="AC3859" s="7">
        <v>0</v>
      </c>
      <c r="AD3859" s="7">
        <v>128022</v>
      </c>
      <c r="AE3859" s="7">
        <v>28340553</v>
      </c>
      <c r="AF3859" s="7">
        <v>0</v>
      </c>
      <c r="AG3859" s="7">
        <v>59766</v>
      </c>
      <c r="AH3859" s="7">
        <v>0</v>
      </c>
      <c r="AI3859" s="7">
        <v>16619322</v>
      </c>
      <c r="AJ3859" s="7">
        <v>6938</v>
      </c>
      <c r="AK3859" s="7">
        <v>0</v>
      </c>
      <c r="AL3859" s="7">
        <v>0</v>
      </c>
      <c r="AM3859" s="7">
        <v>0</v>
      </c>
      <c r="AN3859" s="7">
        <v>0</v>
      </c>
      <c r="AO3859" s="7">
        <v>4278744</v>
      </c>
      <c r="AP3859" s="7">
        <v>0</v>
      </c>
      <c r="AQ3859" s="7">
        <v>0</v>
      </c>
      <c r="AR3859" s="7">
        <v>247601136</v>
      </c>
      <c r="AS3859" s="7">
        <v>24212148</v>
      </c>
      <c r="AT3859" s="7">
        <v>17821142</v>
      </c>
      <c r="AU3859" s="8">
        <f t="shared" si="60"/>
        <v>626710179</v>
      </c>
    </row>
    <row r="3860" spans="1:47" x14ac:dyDescent="0.3">
      <c r="A3860" s="2">
        <v>2007</v>
      </c>
      <c r="B3860" s="2" t="s">
        <v>80</v>
      </c>
      <c r="C3860" s="2">
        <v>7</v>
      </c>
      <c r="D3860" s="2" t="s">
        <v>63</v>
      </c>
      <c r="E3860" s="7">
        <v>11845260</v>
      </c>
      <c r="F3860" s="7">
        <v>3746</v>
      </c>
      <c r="G3860" s="7">
        <v>5987286</v>
      </c>
      <c r="H3860" s="7">
        <v>17586213</v>
      </c>
      <c r="I3860" s="7">
        <v>66</v>
      </c>
      <c r="J3860" s="7">
        <v>9465950</v>
      </c>
      <c r="K3860" s="7">
        <v>28855505</v>
      </c>
      <c r="L3860" s="7">
        <v>18335635</v>
      </c>
      <c r="M3860" s="7">
        <v>5680269</v>
      </c>
      <c r="N3860" s="7">
        <v>66508335</v>
      </c>
      <c r="O3860" s="7">
        <v>44709363</v>
      </c>
      <c r="P3860" s="7">
        <v>12543928</v>
      </c>
      <c r="Q3860" s="7">
        <v>992213</v>
      </c>
      <c r="R3860" s="7">
        <v>8376662</v>
      </c>
      <c r="S3860" s="7">
        <v>3459803</v>
      </c>
      <c r="T3860" s="7">
        <v>242742</v>
      </c>
      <c r="U3860" s="7">
        <v>0</v>
      </c>
      <c r="V3860" s="7">
        <v>687309</v>
      </c>
      <c r="W3860" s="7">
        <v>0</v>
      </c>
      <c r="X3860" s="7">
        <v>2520473</v>
      </c>
      <c r="Y3860" s="7">
        <v>159830935</v>
      </c>
      <c r="Z3860" s="7">
        <v>0</v>
      </c>
      <c r="AA3860" s="7">
        <v>473902</v>
      </c>
      <c r="AB3860" s="7">
        <v>41809149</v>
      </c>
      <c r="AC3860" s="7">
        <v>0</v>
      </c>
      <c r="AD3860" s="7">
        <v>1875672</v>
      </c>
      <c r="AE3860" s="7">
        <v>48513622</v>
      </c>
      <c r="AF3860" s="7">
        <v>0</v>
      </c>
      <c r="AG3860" s="7">
        <v>4148</v>
      </c>
      <c r="AH3860" s="7">
        <v>0</v>
      </c>
      <c r="AI3860" s="7">
        <v>0</v>
      </c>
      <c r="AJ3860" s="7">
        <v>325281</v>
      </c>
      <c r="AK3860" s="7">
        <v>0</v>
      </c>
      <c r="AL3860" s="7">
        <v>0</v>
      </c>
      <c r="AM3860" s="7">
        <v>0</v>
      </c>
      <c r="AN3860" s="7">
        <v>0</v>
      </c>
      <c r="AO3860" s="7">
        <v>6493604</v>
      </c>
      <c r="AP3860" s="7">
        <v>7772722</v>
      </c>
      <c r="AQ3860" s="7">
        <v>0</v>
      </c>
      <c r="AR3860" s="7">
        <v>0</v>
      </c>
      <c r="AS3860" s="7">
        <v>0</v>
      </c>
      <c r="AT3860" s="7">
        <v>0</v>
      </c>
      <c r="AU3860" s="8">
        <f t="shared" si="60"/>
        <v>504899793</v>
      </c>
    </row>
    <row r="3861" spans="1:47" x14ac:dyDescent="0.3">
      <c r="A3861" s="2">
        <v>2006</v>
      </c>
      <c r="B3861" s="2" t="s">
        <v>47</v>
      </c>
      <c r="C3861" s="2">
        <v>1</v>
      </c>
      <c r="D3861" s="2" t="s">
        <v>63</v>
      </c>
      <c r="E3861" s="7">
        <v>11844644</v>
      </c>
      <c r="F3861" s="7">
        <v>778</v>
      </c>
      <c r="G3861" s="7">
        <v>6473548</v>
      </c>
      <c r="H3861" s="7">
        <v>19298350</v>
      </c>
      <c r="I3861" s="7">
        <v>0</v>
      </c>
      <c r="J3861" s="7">
        <v>6059876</v>
      </c>
      <c r="K3861" s="7">
        <v>27573047</v>
      </c>
      <c r="L3861" s="7">
        <v>4744690</v>
      </c>
      <c r="M3861" s="7">
        <v>3073826</v>
      </c>
      <c r="N3861" s="7">
        <v>53397582</v>
      </c>
      <c r="O3861" s="7">
        <v>28523049</v>
      </c>
      <c r="P3861" s="7">
        <v>20731179</v>
      </c>
      <c r="Q3861" s="7">
        <v>3910486</v>
      </c>
      <c r="R3861" s="7">
        <v>3005735</v>
      </c>
      <c r="S3861" s="7">
        <v>2418384</v>
      </c>
      <c r="T3861" s="7">
        <v>158070</v>
      </c>
      <c r="U3861" s="7">
        <v>0</v>
      </c>
      <c r="V3861" s="7">
        <v>3670971</v>
      </c>
      <c r="W3861" s="7">
        <v>0</v>
      </c>
      <c r="X3861" s="7">
        <v>4187317</v>
      </c>
      <c r="Y3861" s="7">
        <v>130772539</v>
      </c>
      <c r="Z3861" s="7">
        <v>0</v>
      </c>
      <c r="AA3861" s="7">
        <v>694905</v>
      </c>
      <c r="AB3861" s="7">
        <v>35658309</v>
      </c>
      <c r="AC3861" s="7">
        <v>0</v>
      </c>
      <c r="AD3861" s="7">
        <v>939823</v>
      </c>
      <c r="AE3861" s="7">
        <v>36707360</v>
      </c>
      <c r="AF3861" s="7">
        <v>0</v>
      </c>
      <c r="AG3861" s="7">
        <v>0</v>
      </c>
      <c r="AH3861" s="7">
        <v>0</v>
      </c>
      <c r="AI3861" s="7">
        <v>0</v>
      </c>
      <c r="AJ3861" s="7">
        <v>259979</v>
      </c>
      <c r="AK3861" s="7">
        <v>0</v>
      </c>
      <c r="AL3861" s="7">
        <v>0</v>
      </c>
      <c r="AM3861" s="7">
        <v>0</v>
      </c>
      <c r="AN3861" s="7">
        <v>5383885</v>
      </c>
      <c r="AO3861" s="7">
        <v>1446352</v>
      </c>
      <c r="AP3861" s="7">
        <v>3146512</v>
      </c>
      <c r="AQ3861" s="7">
        <v>0</v>
      </c>
      <c r="AR3861" s="7">
        <v>0</v>
      </c>
      <c r="AS3861" s="7">
        <v>0</v>
      </c>
      <c r="AT3861" s="7">
        <v>0</v>
      </c>
      <c r="AU3861" s="8">
        <f t="shared" si="60"/>
        <v>414081196</v>
      </c>
    </row>
    <row r="3862" spans="1:47" x14ac:dyDescent="0.3">
      <c r="A3862" s="2">
        <v>2024</v>
      </c>
      <c r="B3862" s="2" t="s">
        <v>85</v>
      </c>
      <c r="C3862" s="2">
        <v>12</v>
      </c>
      <c r="D3862" s="2" t="s">
        <v>57</v>
      </c>
      <c r="E3862" s="7">
        <v>11832991.52</v>
      </c>
      <c r="F3862" s="7">
        <v>197.77</v>
      </c>
      <c r="G3862" s="7">
        <v>0</v>
      </c>
      <c r="H3862" s="7">
        <v>6453633.4500000002</v>
      </c>
      <c r="I3862" s="7">
        <v>212583.85</v>
      </c>
      <c r="J3862" s="7">
        <v>5739021.7599999998</v>
      </c>
      <c r="K3862" s="7">
        <v>2089198.52</v>
      </c>
      <c r="L3862" s="7">
        <v>53637710.259999998</v>
      </c>
      <c r="M3862" s="7">
        <v>12228.36</v>
      </c>
      <c r="N3862" s="7">
        <v>64132898.810000002</v>
      </c>
      <c r="O3862" s="7">
        <v>79688255.319999993</v>
      </c>
      <c r="P3862" s="7">
        <v>3166149.52</v>
      </c>
      <c r="Q3862" s="7">
        <v>2829054.02</v>
      </c>
      <c r="R3862" s="7">
        <v>5302839.3099999996</v>
      </c>
      <c r="S3862" s="7">
        <v>1503841.39</v>
      </c>
      <c r="T3862" s="7">
        <v>1491125.11</v>
      </c>
      <c r="U3862" s="7">
        <v>0</v>
      </c>
      <c r="V3862" s="7">
        <v>0</v>
      </c>
      <c r="W3862" s="7">
        <v>0</v>
      </c>
      <c r="X3862" s="7">
        <v>108882.15</v>
      </c>
      <c r="Y3862" s="7">
        <v>292262720.10000002</v>
      </c>
      <c r="Z3862" s="7">
        <v>0</v>
      </c>
      <c r="AA3862" s="7">
        <v>17613.89</v>
      </c>
      <c r="AB3862" s="7">
        <v>93037832.609999999</v>
      </c>
      <c r="AC3862" s="7">
        <v>0</v>
      </c>
      <c r="AD3862" s="7">
        <v>14374.93</v>
      </c>
      <c r="AE3862" s="7">
        <v>52120099.119999997</v>
      </c>
      <c r="AF3862" s="7">
        <v>0</v>
      </c>
      <c r="AG3862" s="7">
        <v>14340462.52</v>
      </c>
      <c r="AH3862" s="7">
        <v>0</v>
      </c>
      <c r="AI3862" s="7">
        <v>35375747.359999999</v>
      </c>
      <c r="AJ3862" s="7">
        <v>0</v>
      </c>
      <c r="AK3862" s="7">
        <v>0</v>
      </c>
      <c r="AL3862" s="7">
        <v>0</v>
      </c>
      <c r="AM3862" s="7">
        <v>0</v>
      </c>
      <c r="AN3862" s="7">
        <v>0</v>
      </c>
      <c r="AO3862" s="7">
        <v>18594092.879999999</v>
      </c>
      <c r="AP3862" s="7">
        <v>0</v>
      </c>
      <c r="AQ3862" s="7">
        <v>820142904.39999998</v>
      </c>
      <c r="AR3862" s="7">
        <v>0</v>
      </c>
      <c r="AS3862" s="7">
        <v>0</v>
      </c>
      <c r="AT3862" s="7">
        <v>15470642.18</v>
      </c>
      <c r="AU3862" s="8">
        <f t="shared" si="60"/>
        <v>1579577101.1099999</v>
      </c>
    </row>
    <row r="3863" spans="1:47" x14ac:dyDescent="0.3">
      <c r="A3863" s="2">
        <v>2014</v>
      </c>
      <c r="B3863" s="2" t="s">
        <v>81</v>
      </c>
      <c r="C3863" s="2">
        <v>8</v>
      </c>
      <c r="D3863" s="2" t="s">
        <v>62</v>
      </c>
      <c r="E3863" s="7">
        <v>11793094</v>
      </c>
      <c r="F3863" s="7">
        <v>-71</v>
      </c>
      <c r="G3863" s="7">
        <v>0</v>
      </c>
      <c r="H3863" s="7">
        <v>4708078</v>
      </c>
      <c r="I3863" s="7">
        <v>2479</v>
      </c>
      <c r="J3863" s="7">
        <v>2143666</v>
      </c>
      <c r="K3863" s="7">
        <v>2289706</v>
      </c>
      <c r="L3863" s="7">
        <v>19487177</v>
      </c>
      <c r="M3863" s="7">
        <v>-38335</v>
      </c>
      <c r="N3863" s="7">
        <v>22776620</v>
      </c>
      <c r="O3863" s="7">
        <v>33564772</v>
      </c>
      <c r="P3863" s="7">
        <v>1163717</v>
      </c>
      <c r="Q3863" s="7">
        <v>568261</v>
      </c>
      <c r="R3863" s="7">
        <v>3065417</v>
      </c>
      <c r="S3863" s="7">
        <v>524505</v>
      </c>
      <c r="T3863" s="7">
        <v>141896</v>
      </c>
      <c r="U3863" s="7">
        <v>0</v>
      </c>
      <c r="V3863" s="7">
        <v>0</v>
      </c>
      <c r="W3863" s="7">
        <v>0</v>
      </c>
      <c r="X3863" s="7">
        <v>69647</v>
      </c>
      <c r="Y3863" s="7">
        <v>60164274</v>
      </c>
      <c r="Z3863" s="7">
        <v>0</v>
      </c>
      <c r="AA3863" s="7">
        <v>11749</v>
      </c>
      <c r="AB3863" s="7">
        <v>19174251</v>
      </c>
      <c r="AC3863" s="7">
        <v>0</v>
      </c>
      <c r="AD3863" s="7">
        <v>1023</v>
      </c>
      <c r="AE3863" s="7">
        <v>14785123</v>
      </c>
      <c r="AF3863" s="7">
        <v>0</v>
      </c>
      <c r="AG3863" s="7">
        <v>0</v>
      </c>
      <c r="AH3863" s="7">
        <v>0</v>
      </c>
      <c r="AI3863" s="7">
        <v>34242566</v>
      </c>
      <c r="AJ3863" s="7">
        <v>1467647</v>
      </c>
      <c r="AK3863" s="7">
        <v>0</v>
      </c>
      <c r="AL3863" s="7">
        <v>0</v>
      </c>
      <c r="AM3863" s="7">
        <v>0</v>
      </c>
      <c r="AN3863" s="7">
        <v>0</v>
      </c>
      <c r="AO3863" s="7">
        <v>12444660</v>
      </c>
      <c r="AP3863" s="7">
        <v>0</v>
      </c>
      <c r="AQ3863" s="7">
        <v>0</v>
      </c>
      <c r="AR3863" s="7">
        <v>174074978</v>
      </c>
      <c r="AS3863" s="7">
        <v>11144183</v>
      </c>
      <c r="AT3863" s="7">
        <v>4794367</v>
      </c>
      <c r="AU3863" s="8">
        <f t="shared" si="60"/>
        <v>434565450</v>
      </c>
    </row>
    <row r="3864" spans="1:47" x14ac:dyDescent="0.3">
      <c r="A3864" s="2">
        <v>2005</v>
      </c>
      <c r="B3864" s="2" t="s">
        <v>76</v>
      </c>
      <c r="C3864" s="2">
        <v>3</v>
      </c>
      <c r="D3864" s="2" t="s">
        <v>50</v>
      </c>
      <c r="E3864" s="7">
        <v>11763494</v>
      </c>
      <c r="F3864" s="7">
        <v>42788</v>
      </c>
      <c r="G3864" s="7">
        <v>1551038</v>
      </c>
      <c r="H3864" s="7">
        <v>2067735</v>
      </c>
      <c r="I3864" s="7">
        <v>0</v>
      </c>
      <c r="J3864" s="7">
        <v>3343935</v>
      </c>
      <c r="K3864" s="7">
        <v>2327259</v>
      </c>
      <c r="L3864" s="7">
        <v>1488774</v>
      </c>
      <c r="M3864" s="7">
        <v>285082</v>
      </c>
      <c r="N3864" s="7">
        <v>54000830</v>
      </c>
      <c r="O3864" s="7">
        <v>25102852</v>
      </c>
      <c r="P3864" s="7">
        <v>4077043</v>
      </c>
      <c r="Q3864" s="7">
        <v>9276614</v>
      </c>
      <c r="R3864" s="7">
        <v>3696214</v>
      </c>
      <c r="S3864" s="7">
        <v>1439430</v>
      </c>
      <c r="T3864" s="7">
        <v>26483</v>
      </c>
      <c r="U3864" s="7">
        <v>0</v>
      </c>
      <c r="V3864" s="7">
        <v>63826</v>
      </c>
      <c r="W3864" s="7">
        <v>0</v>
      </c>
      <c r="X3864" s="7">
        <v>84139</v>
      </c>
      <c r="Y3864" s="7">
        <v>119724296</v>
      </c>
      <c r="Z3864" s="7">
        <v>0</v>
      </c>
      <c r="AA3864" s="7">
        <v>17965</v>
      </c>
      <c r="AB3864" s="7">
        <v>29781609</v>
      </c>
      <c r="AC3864" s="7">
        <v>0</v>
      </c>
      <c r="AD3864" s="7">
        <v>153673</v>
      </c>
      <c r="AE3864" s="7">
        <v>58856117</v>
      </c>
      <c r="AF3864" s="7">
        <v>0</v>
      </c>
      <c r="AG3864" s="7">
        <v>0</v>
      </c>
      <c r="AH3864" s="7">
        <v>0</v>
      </c>
      <c r="AI3864" s="7">
        <v>0</v>
      </c>
      <c r="AJ3864" s="7">
        <v>147663</v>
      </c>
      <c r="AK3864" s="7">
        <v>0</v>
      </c>
      <c r="AL3864" s="7">
        <v>0</v>
      </c>
      <c r="AM3864" s="7">
        <v>0</v>
      </c>
      <c r="AN3864" s="7">
        <v>2572562</v>
      </c>
      <c r="AO3864" s="7">
        <v>2439608</v>
      </c>
      <c r="AP3864" s="7">
        <v>1591164</v>
      </c>
      <c r="AQ3864" s="7">
        <v>0</v>
      </c>
      <c r="AR3864" s="7">
        <v>0</v>
      </c>
      <c r="AS3864" s="7">
        <v>0</v>
      </c>
      <c r="AT3864" s="7">
        <v>0</v>
      </c>
      <c r="AU3864" s="8">
        <f t="shared" si="60"/>
        <v>335922193</v>
      </c>
    </row>
    <row r="3865" spans="1:47" x14ac:dyDescent="0.3">
      <c r="A3865" s="2">
        <v>2024</v>
      </c>
      <c r="B3865" s="2" t="s">
        <v>75</v>
      </c>
      <c r="C3865" s="2">
        <v>2</v>
      </c>
      <c r="D3865" s="2" t="s">
        <v>60</v>
      </c>
      <c r="E3865" s="7">
        <v>11759731.74</v>
      </c>
      <c r="F3865" s="7">
        <v>-1.91</v>
      </c>
      <c r="G3865" s="7">
        <v>182.81</v>
      </c>
      <c r="H3865" s="7">
        <v>3840823.64</v>
      </c>
      <c r="I3865" s="7">
        <v>6657.46</v>
      </c>
      <c r="J3865" s="7">
        <v>1828991.97</v>
      </c>
      <c r="K3865" s="7">
        <v>4992905.16</v>
      </c>
      <c r="L3865" s="7">
        <v>35024201.340000004</v>
      </c>
      <c r="M3865" s="7">
        <v>623340.76</v>
      </c>
      <c r="N3865" s="7">
        <v>207444858.69999999</v>
      </c>
      <c r="O3865" s="7">
        <v>132567522.59999999</v>
      </c>
      <c r="P3865" s="7">
        <v>24853505.629999999</v>
      </c>
      <c r="Q3865" s="7">
        <v>4950923.38</v>
      </c>
      <c r="R3865" s="7">
        <v>7137552.4000000004</v>
      </c>
      <c r="S3865" s="7">
        <v>31922460.940000001</v>
      </c>
      <c r="T3865" s="7">
        <v>7430287.8799999999</v>
      </c>
      <c r="U3865" s="7">
        <v>0</v>
      </c>
      <c r="V3865" s="7">
        <v>0</v>
      </c>
      <c r="W3865" s="7">
        <v>0</v>
      </c>
      <c r="X3865" s="7">
        <v>499675.07</v>
      </c>
      <c r="Y3865" s="7">
        <v>244594509.5</v>
      </c>
      <c r="Z3865" s="7">
        <v>0</v>
      </c>
      <c r="AA3865" s="7">
        <v>83452.92</v>
      </c>
      <c r="AB3865" s="7">
        <v>92207814.540000007</v>
      </c>
      <c r="AC3865" s="7">
        <v>0</v>
      </c>
      <c r="AD3865" s="7">
        <v>620334.19999999995</v>
      </c>
      <c r="AE3865" s="7">
        <v>107688911.5</v>
      </c>
      <c r="AF3865" s="7">
        <v>0</v>
      </c>
      <c r="AG3865" s="7">
        <v>226361.2</v>
      </c>
      <c r="AH3865" s="7">
        <v>0</v>
      </c>
      <c r="AI3865" s="7">
        <v>30111955.940000001</v>
      </c>
      <c r="AJ3865" s="7">
        <v>0</v>
      </c>
      <c r="AK3865" s="7">
        <v>0</v>
      </c>
      <c r="AL3865" s="7">
        <v>0</v>
      </c>
      <c r="AM3865" s="7">
        <v>0</v>
      </c>
      <c r="AN3865" s="7">
        <v>0</v>
      </c>
      <c r="AO3865" s="7">
        <v>12272417.09</v>
      </c>
      <c r="AP3865" s="7">
        <v>0</v>
      </c>
      <c r="AQ3865" s="7">
        <v>759142684.20000005</v>
      </c>
      <c r="AR3865" s="7">
        <v>0</v>
      </c>
      <c r="AS3865" s="7">
        <v>0</v>
      </c>
      <c r="AT3865" s="7">
        <v>30053251.039999999</v>
      </c>
      <c r="AU3865" s="8">
        <f t="shared" si="60"/>
        <v>1751885311.7</v>
      </c>
    </row>
    <row r="3866" spans="1:47" x14ac:dyDescent="0.3">
      <c r="A3866" s="2">
        <v>2004</v>
      </c>
      <c r="B3866" s="2" t="s">
        <v>81</v>
      </c>
      <c r="C3866" s="2">
        <v>8</v>
      </c>
      <c r="D3866" s="2" t="s">
        <v>63</v>
      </c>
      <c r="E3866" s="7">
        <v>11752873</v>
      </c>
      <c r="F3866" s="7">
        <v>0</v>
      </c>
      <c r="G3866" s="7">
        <v>5061674</v>
      </c>
      <c r="H3866" s="7">
        <v>11246898</v>
      </c>
      <c r="I3866" s="7">
        <v>0</v>
      </c>
      <c r="J3866" s="7">
        <v>7780818</v>
      </c>
      <c r="K3866" s="7">
        <v>20548433</v>
      </c>
      <c r="L3866" s="7">
        <v>9551882</v>
      </c>
      <c r="M3866" s="7">
        <v>3060260</v>
      </c>
      <c r="N3866" s="7">
        <v>46290244</v>
      </c>
      <c r="O3866" s="7">
        <v>25238810</v>
      </c>
      <c r="P3866" s="7">
        <v>10392689</v>
      </c>
      <c r="Q3866" s="7">
        <v>1348226</v>
      </c>
      <c r="R3866" s="7">
        <v>5781810</v>
      </c>
      <c r="S3866" s="7">
        <v>1406188</v>
      </c>
      <c r="T3866" s="7">
        <v>145222</v>
      </c>
      <c r="U3866" s="7">
        <v>0</v>
      </c>
      <c r="V3866" s="7">
        <v>2824650</v>
      </c>
      <c r="W3866" s="7">
        <v>0</v>
      </c>
      <c r="X3866" s="7">
        <v>3175600</v>
      </c>
      <c r="Y3866" s="7">
        <v>99302368</v>
      </c>
      <c r="Z3866" s="7">
        <v>0</v>
      </c>
      <c r="AA3866" s="7">
        <v>550332</v>
      </c>
      <c r="AB3866" s="7">
        <v>25527058</v>
      </c>
      <c r="AC3866" s="7">
        <v>0</v>
      </c>
      <c r="AD3866" s="7">
        <v>936120</v>
      </c>
      <c r="AE3866" s="7">
        <v>19280692</v>
      </c>
      <c r="AF3866" s="7">
        <v>0</v>
      </c>
      <c r="AG3866" s="7">
        <v>0</v>
      </c>
      <c r="AH3866" s="7">
        <v>0</v>
      </c>
      <c r="AI3866" s="7">
        <v>0</v>
      </c>
      <c r="AJ3866" s="7">
        <v>98084</v>
      </c>
      <c r="AK3866" s="7">
        <v>1336607</v>
      </c>
      <c r="AL3866" s="7">
        <v>4408591</v>
      </c>
      <c r="AM3866" s="7">
        <v>3875705</v>
      </c>
      <c r="AN3866" s="7">
        <v>0</v>
      </c>
      <c r="AO3866" s="7">
        <v>1366780</v>
      </c>
      <c r="AP3866" s="7">
        <v>19155321</v>
      </c>
      <c r="AQ3866" s="7">
        <v>0</v>
      </c>
      <c r="AR3866" s="7">
        <v>0</v>
      </c>
      <c r="AS3866" s="7">
        <v>0</v>
      </c>
      <c r="AT3866" s="7">
        <v>0</v>
      </c>
      <c r="AU3866" s="8">
        <f t="shared" si="60"/>
        <v>341443935</v>
      </c>
    </row>
    <row r="3867" spans="1:47" x14ac:dyDescent="0.3">
      <c r="A3867" s="2">
        <v>2023</v>
      </c>
      <c r="B3867" s="2" t="s">
        <v>82</v>
      </c>
      <c r="C3867" s="2">
        <v>9</v>
      </c>
      <c r="D3867" s="2" t="s">
        <v>61</v>
      </c>
      <c r="E3867" s="7">
        <v>11744044.960000001</v>
      </c>
      <c r="F3867" s="7">
        <v>-332.49</v>
      </c>
      <c r="G3867" s="7">
        <v>0</v>
      </c>
      <c r="H3867" s="7">
        <v>2230853.0299999998</v>
      </c>
      <c r="I3867" s="7">
        <v>0</v>
      </c>
      <c r="J3867" s="7">
        <v>7023506.3099999996</v>
      </c>
      <c r="K3867" s="7">
        <v>8849127.4900000002</v>
      </c>
      <c r="L3867" s="7">
        <v>65899578.049999997</v>
      </c>
      <c r="M3867" s="7">
        <v>17158015.329999998</v>
      </c>
      <c r="N3867" s="7">
        <v>102760628.3</v>
      </c>
      <c r="O3867" s="7">
        <v>95046586.25</v>
      </c>
      <c r="P3867" s="7">
        <v>7691493.8099999996</v>
      </c>
      <c r="Q3867" s="7">
        <v>5838130.3099999996</v>
      </c>
      <c r="R3867" s="7">
        <v>8584598.7599999998</v>
      </c>
      <c r="S3867" s="7">
        <v>28061707.760000002</v>
      </c>
      <c r="T3867" s="7">
        <v>33944769.350000001</v>
      </c>
      <c r="U3867" s="7">
        <v>0</v>
      </c>
      <c r="V3867" s="7">
        <v>0</v>
      </c>
      <c r="W3867" s="7">
        <v>0</v>
      </c>
      <c r="X3867" s="7">
        <v>17956451.489999998</v>
      </c>
      <c r="Y3867" s="7">
        <v>201251964.30000001</v>
      </c>
      <c r="Z3867" s="7">
        <v>0</v>
      </c>
      <c r="AA3867" s="7">
        <v>2921284.09</v>
      </c>
      <c r="AB3867" s="7">
        <v>86310316.030000001</v>
      </c>
      <c r="AC3867" s="7">
        <v>0</v>
      </c>
      <c r="AD3867" s="7">
        <v>11666874.140000001</v>
      </c>
      <c r="AE3867" s="7">
        <v>68519028.870000005</v>
      </c>
      <c r="AF3867" s="7">
        <v>0</v>
      </c>
      <c r="AG3867" s="7">
        <v>2000000</v>
      </c>
      <c r="AH3867" s="7">
        <v>0</v>
      </c>
      <c r="AI3867" s="7">
        <v>60948159.420000002</v>
      </c>
      <c r="AJ3867" s="7">
        <v>0</v>
      </c>
      <c r="AK3867" s="7">
        <v>0</v>
      </c>
      <c r="AL3867" s="7">
        <v>0</v>
      </c>
      <c r="AM3867" s="7">
        <v>0</v>
      </c>
      <c r="AN3867" s="7">
        <v>0</v>
      </c>
      <c r="AO3867" s="7">
        <v>7452146.96</v>
      </c>
      <c r="AP3867" s="7">
        <v>0</v>
      </c>
      <c r="AQ3867" s="7">
        <v>755005672.29999995</v>
      </c>
      <c r="AR3867" s="7">
        <v>0</v>
      </c>
      <c r="AS3867" s="7">
        <v>0</v>
      </c>
      <c r="AT3867" s="7">
        <v>10172638.48</v>
      </c>
      <c r="AU3867" s="8">
        <f t="shared" si="60"/>
        <v>1619037243.3</v>
      </c>
    </row>
    <row r="3868" spans="1:47" x14ac:dyDescent="0.3">
      <c r="A3868" s="2">
        <v>2006</v>
      </c>
      <c r="B3868" s="2" t="s">
        <v>84</v>
      </c>
      <c r="C3868" s="2">
        <v>11</v>
      </c>
      <c r="D3868" s="2" t="s">
        <v>53</v>
      </c>
      <c r="E3868" s="7">
        <v>11733078</v>
      </c>
      <c r="F3868" s="7">
        <v>7356</v>
      </c>
      <c r="G3868" s="7">
        <v>2578983</v>
      </c>
      <c r="H3868" s="7">
        <v>5958405</v>
      </c>
      <c r="I3868" s="7">
        <v>1474</v>
      </c>
      <c r="J3868" s="7">
        <v>5224940</v>
      </c>
      <c r="K3868" s="7">
        <v>20685432</v>
      </c>
      <c r="L3868" s="7">
        <v>4290443</v>
      </c>
      <c r="M3868" s="7">
        <v>6212529</v>
      </c>
      <c r="N3868" s="7">
        <v>89289523</v>
      </c>
      <c r="O3868" s="7">
        <v>31859233</v>
      </c>
      <c r="P3868" s="7">
        <v>1975585</v>
      </c>
      <c r="Q3868" s="7">
        <v>1045921</v>
      </c>
      <c r="R3868" s="7">
        <v>2853041</v>
      </c>
      <c r="S3868" s="7">
        <v>845799</v>
      </c>
      <c r="T3868" s="7">
        <v>191737</v>
      </c>
      <c r="U3868" s="7">
        <v>0</v>
      </c>
      <c r="V3868" s="7">
        <v>5511578</v>
      </c>
      <c r="W3868" s="7">
        <v>0</v>
      </c>
      <c r="X3868" s="7">
        <v>6236920</v>
      </c>
      <c r="Y3868" s="7">
        <v>109613698</v>
      </c>
      <c r="Z3868" s="7">
        <v>0</v>
      </c>
      <c r="AA3868" s="7">
        <v>984119</v>
      </c>
      <c r="AB3868" s="7">
        <v>30502444</v>
      </c>
      <c r="AC3868" s="7">
        <v>0</v>
      </c>
      <c r="AD3868" s="7">
        <v>1764608</v>
      </c>
      <c r="AE3868" s="7">
        <v>22583286</v>
      </c>
      <c r="AF3868" s="7">
        <v>0</v>
      </c>
      <c r="AG3868" s="7">
        <v>7403439</v>
      </c>
      <c r="AH3868" s="7">
        <v>0</v>
      </c>
      <c r="AI3868" s="7">
        <v>0</v>
      </c>
      <c r="AJ3868" s="7">
        <v>105664</v>
      </c>
      <c r="AK3868" s="7">
        <v>0</v>
      </c>
      <c r="AL3868" s="7">
        <v>0</v>
      </c>
      <c r="AM3868" s="7">
        <v>0</v>
      </c>
      <c r="AN3868" s="7">
        <v>0</v>
      </c>
      <c r="AO3868" s="7">
        <v>3910040</v>
      </c>
      <c r="AP3868" s="7">
        <v>3336892</v>
      </c>
      <c r="AQ3868" s="7">
        <v>0</v>
      </c>
      <c r="AR3868" s="7">
        <v>0</v>
      </c>
      <c r="AS3868" s="7">
        <v>0</v>
      </c>
      <c r="AT3868" s="7">
        <v>0</v>
      </c>
      <c r="AU3868" s="8">
        <f t="shared" si="60"/>
        <v>376706167</v>
      </c>
    </row>
    <row r="3869" spans="1:47" x14ac:dyDescent="0.3">
      <c r="A3869" s="2">
        <v>2011</v>
      </c>
      <c r="B3869" s="2" t="s">
        <v>84</v>
      </c>
      <c r="C3869" s="2">
        <v>11</v>
      </c>
      <c r="D3869" s="2" t="s">
        <v>57</v>
      </c>
      <c r="E3869" s="7">
        <v>11693481.65</v>
      </c>
      <c r="F3869" s="7">
        <v>197.44</v>
      </c>
      <c r="G3869" s="7">
        <v>0</v>
      </c>
      <c r="H3869" s="7">
        <v>5953968.5</v>
      </c>
      <c r="I3869" s="7">
        <v>0</v>
      </c>
      <c r="J3869" s="7">
        <v>704017.32</v>
      </c>
      <c r="K3869" s="7">
        <v>1555183.41</v>
      </c>
      <c r="L3869" s="7">
        <v>10645812.65</v>
      </c>
      <c r="M3869" s="7">
        <v>2327.89</v>
      </c>
      <c r="N3869" s="7">
        <v>15113433.34</v>
      </c>
      <c r="O3869" s="7">
        <v>22124285.920000002</v>
      </c>
      <c r="P3869" s="7">
        <v>1200873.08</v>
      </c>
      <c r="Q3869" s="7">
        <v>181798.37</v>
      </c>
      <c r="R3869" s="7">
        <v>1949673.35</v>
      </c>
      <c r="S3869" s="7">
        <v>200831.41</v>
      </c>
      <c r="T3869" s="7">
        <v>305424.98</v>
      </c>
      <c r="U3869" s="7">
        <v>0</v>
      </c>
      <c r="V3869" s="7">
        <v>173.42</v>
      </c>
      <c r="W3869" s="7">
        <v>0</v>
      </c>
      <c r="X3869" s="7">
        <v>34991.56</v>
      </c>
      <c r="Y3869" s="7">
        <v>141039221.80000001</v>
      </c>
      <c r="Z3869" s="7">
        <v>0</v>
      </c>
      <c r="AA3869" s="7">
        <v>5101.28</v>
      </c>
      <c r="AB3869" s="7">
        <v>37089415.579999998</v>
      </c>
      <c r="AC3869" s="7">
        <v>0</v>
      </c>
      <c r="AD3869" s="7">
        <v>103.17</v>
      </c>
      <c r="AE3869" s="7">
        <v>13149137.48</v>
      </c>
      <c r="AF3869" s="7">
        <v>0</v>
      </c>
      <c r="AG3869" s="7">
        <v>31719878.77</v>
      </c>
      <c r="AH3869" s="7">
        <v>0</v>
      </c>
      <c r="AI3869" s="7">
        <v>24584215.960000001</v>
      </c>
      <c r="AJ3869" s="7">
        <v>71315.710000000006</v>
      </c>
      <c r="AK3869" s="7">
        <v>0</v>
      </c>
      <c r="AL3869" s="7">
        <v>0</v>
      </c>
      <c r="AM3869" s="7">
        <v>0</v>
      </c>
      <c r="AN3869" s="7">
        <v>0</v>
      </c>
      <c r="AO3869" s="7">
        <v>6838022.3899999997</v>
      </c>
      <c r="AP3869" s="7">
        <v>0</v>
      </c>
      <c r="AQ3869" s="7">
        <v>0</v>
      </c>
      <c r="AR3869" s="7">
        <v>0</v>
      </c>
      <c r="AS3869" s="7">
        <v>0</v>
      </c>
      <c r="AT3869" s="7">
        <v>6157793</v>
      </c>
      <c r="AU3869" s="8">
        <f t="shared" si="60"/>
        <v>332320679.42999995</v>
      </c>
    </row>
    <row r="3870" spans="1:47" x14ac:dyDescent="0.3">
      <c r="A3870" s="2">
        <v>2000</v>
      </c>
      <c r="B3870" s="2" t="s">
        <v>47</v>
      </c>
      <c r="C3870" s="2">
        <v>1</v>
      </c>
      <c r="D3870" s="2" t="s">
        <v>50</v>
      </c>
      <c r="E3870" s="7">
        <v>11679405</v>
      </c>
      <c r="F3870" s="7">
        <v>0</v>
      </c>
      <c r="G3870" s="7">
        <v>1507146</v>
      </c>
      <c r="H3870" s="7">
        <v>1791471</v>
      </c>
      <c r="I3870" s="7">
        <v>27796</v>
      </c>
      <c r="J3870" s="7">
        <v>4414483</v>
      </c>
      <c r="K3870" s="7">
        <v>1800346</v>
      </c>
      <c r="L3870" s="7">
        <v>700623</v>
      </c>
      <c r="M3870" s="7">
        <v>90828</v>
      </c>
      <c r="N3870" s="7">
        <v>10058713</v>
      </c>
      <c r="O3870" s="7">
        <v>10174718</v>
      </c>
      <c r="P3870" s="7">
        <v>1241708</v>
      </c>
      <c r="Q3870" s="7">
        <v>3580022</v>
      </c>
      <c r="R3870" s="7">
        <v>1029164</v>
      </c>
      <c r="S3870" s="7">
        <v>843881</v>
      </c>
      <c r="T3870" s="7">
        <v>40171</v>
      </c>
      <c r="U3870" s="7">
        <v>0</v>
      </c>
      <c r="V3870" s="7">
        <v>832562</v>
      </c>
      <c r="W3870" s="7">
        <v>44000981</v>
      </c>
      <c r="X3870" s="7">
        <v>0</v>
      </c>
      <c r="Y3870" s="7">
        <v>0</v>
      </c>
      <c r="Z3870" s="7">
        <v>11671871</v>
      </c>
      <c r="AA3870" s="7">
        <v>0</v>
      </c>
      <c r="AB3870" s="7">
        <v>0</v>
      </c>
      <c r="AC3870" s="7">
        <v>7652859</v>
      </c>
      <c r="AD3870" s="7">
        <v>0</v>
      </c>
      <c r="AE3870" s="7">
        <v>0</v>
      </c>
      <c r="AF3870" s="7">
        <v>0</v>
      </c>
      <c r="AG3870" s="7">
        <v>0</v>
      </c>
      <c r="AH3870" s="7">
        <v>4072567</v>
      </c>
      <c r="AI3870" s="7">
        <v>0</v>
      </c>
      <c r="AJ3870" s="7">
        <v>161647</v>
      </c>
      <c r="AK3870" s="7">
        <v>0</v>
      </c>
      <c r="AL3870" s="7">
        <v>0</v>
      </c>
      <c r="AM3870" s="7">
        <v>0</v>
      </c>
      <c r="AN3870" s="7">
        <v>0</v>
      </c>
      <c r="AO3870" s="7">
        <v>187988</v>
      </c>
      <c r="AP3870" s="7">
        <v>0</v>
      </c>
      <c r="AQ3870" s="7">
        <v>0</v>
      </c>
      <c r="AR3870" s="7">
        <v>0</v>
      </c>
      <c r="AS3870" s="7">
        <v>0</v>
      </c>
      <c r="AT3870" s="7">
        <v>0</v>
      </c>
      <c r="AU3870" s="8">
        <f t="shared" si="60"/>
        <v>117560950</v>
      </c>
    </row>
    <row r="3871" spans="1:47" x14ac:dyDescent="0.3">
      <c r="A3871" s="2">
        <v>2025</v>
      </c>
      <c r="B3871" s="2" t="s">
        <v>84</v>
      </c>
      <c r="C3871" s="2">
        <v>11</v>
      </c>
      <c r="D3871" s="2" t="s">
        <v>67</v>
      </c>
      <c r="E3871" s="7">
        <v>11664141.029999999</v>
      </c>
      <c r="F3871" s="7">
        <v>-3.85</v>
      </c>
      <c r="G3871" s="7">
        <v>0</v>
      </c>
      <c r="H3871" s="7">
        <v>373598.54</v>
      </c>
      <c r="I3871" s="7">
        <v>763646.77</v>
      </c>
      <c r="J3871" s="7">
        <v>3888261.49</v>
      </c>
      <c r="K3871" s="7">
        <v>4289819.34</v>
      </c>
      <c r="L3871" s="7">
        <v>40756490.060000002</v>
      </c>
      <c r="M3871" s="7">
        <v>206183.24</v>
      </c>
      <c r="N3871" s="7">
        <v>65442931.380000003</v>
      </c>
      <c r="O3871" s="7">
        <v>70015740.030000001</v>
      </c>
      <c r="P3871" s="7">
        <v>7121030.6600000001</v>
      </c>
      <c r="Q3871" s="7">
        <v>735312.63</v>
      </c>
      <c r="R3871" s="7">
        <v>2814756.82</v>
      </c>
      <c r="S3871" s="7">
        <v>3062045.69</v>
      </c>
      <c r="T3871" s="7">
        <v>342164.47</v>
      </c>
      <c r="U3871" s="7">
        <v>0</v>
      </c>
      <c r="V3871" s="7">
        <v>0</v>
      </c>
      <c r="W3871" s="7">
        <v>0</v>
      </c>
      <c r="X3871" s="7">
        <v>105586.32</v>
      </c>
      <c r="Y3871" s="7">
        <v>137327163.5</v>
      </c>
      <c r="Z3871" s="7">
        <v>0</v>
      </c>
      <c r="AA3871" s="7">
        <v>17173.02</v>
      </c>
      <c r="AB3871" s="7">
        <v>48800215.030000001</v>
      </c>
      <c r="AC3871" s="7">
        <v>0</v>
      </c>
      <c r="AD3871" s="7">
        <v>166546.20000000001</v>
      </c>
      <c r="AE3871" s="7">
        <v>37078978.990000002</v>
      </c>
      <c r="AF3871" s="7">
        <v>0</v>
      </c>
      <c r="AG3871" s="7">
        <v>3399995</v>
      </c>
      <c r="AH3871" s="7">
        <v>0</v>
      </c>
      <c r="AI3871" s="7">
        <v>57459739.039999999</v>
      </c>
      <c r="AJ3871" s="7">
        <v>0</v>
      </c>
      <c r="AK3871" s="7">
        <v>0</v>
      </c>
      <c r="AL3871" s="7">
        <v>0</v>
      </c>
      <c r="AM3871" s="7">
        <v>0</v>
      </c>
      <c r="AN3871" s="7">
        <v>0</v>
      </c>
      <c r="AO3871" s="7">
        <v>5953149.9000000004</v>
      </c>
      <c r="AP3871" s="7">
        <v>0</v>
      </c>
      <c r="AQ3871" s="7">
        <v>367856333.80000001</v>
      </c>
      <c r="AR3871" s="7">
        <v>0</v>
      </c>
      <c r="AS3871" s="7">
        <v>0</v>
      </c>
      <c r="AT3871" s="7">
        <v>12480195.630000001</v>
      </c>
      <c r="AU3871" s="8">
        <f t="shared" si="60"/>
        <v>882121194.7299999</v>
      </c>
    </row>
    <row r="3872" spans="1:47" x14ac:dyDescent="0.3">
      <c r="A3872" s="2">
        <v>2000</v>
      </c>
      <c r="B3872" s="2" t="s">
        <v>77</v>
      </c>
      <c r="C3872" s="2">
        <v>4</v>
      </c>
      <c r="D3872" s="2" t="s">
        <v>50</v>
      </c>
      <c r="E3872" s="7">
        <v>11653014</v>
      </c>
      <c r="F3872" s="7">
        <v>0</v>
      </c>
      <c r="G3872" s="7">
        <v>1435869</v>
      </c>
      <c r="H3872" s="7">
        <v>761711</v>
      </c>
      <c r="I3872" s="7">
        <v>3110</v>
      </c>
      <c r="J3872" s="7">
        <v>2737765</v>
      </c>
      <c r="K3872" s="7">
        <v>823793</v>
      </c>
      <c r="L3872" s="7">
        <v>4396799</v>
      </c>
      <c r="M3872" s="7">
        <v>10359</v>
      </c>
      <c r="N3872" s="7">
        <v>9039140</v>
      </c>
      <c r="O3872" s="7">
        <v>13559355</v>
      </c>
      <c r="P3872" s="7">
        <v>540540</v>
      </c>
      <c r="Q3872" s="7">
        <v>1566942</v>
      </c>
      <c r="R3872" s="7">
        <v>1428987</v>
      </c>
      <c r="S3872" s="7">
        <v>917522</v>
      </c>
      <c r="T3872" s="7">
        <v>4845</v>
      </c>
      <c r="U3872" s="7">
        <v>0</v>
      </c>
      <c r="V3872" s="7">
        <v>998499</v>
      </c>
      <c r="W3872" s="7">
        <v>47530464</v>
      </c>
      <c r="X3872" s="7">
        <v>0</v>
      </c>
      <c r="Y3872" s="7">
        <v>0</v>
      </c>
      <c r="Z3872" s="7">
        <v>12580151</v>
      </c>
      <c r="AA3872" s="7">
        <v>0</v>
      </c>
      <c r="AB3872" s="7">
        <v>0</v>
      </c>
      <c r="AC3872" s="7">
        <v>16745223</v>
      </c>
      <c r="AD3872" s="7">
        <v>0</v>
      </c>
      <c r="AE3872" s="7">
        <v>0</v>
      </c>
      <c r="AF3872" s="7">
        <v>0</v>
      </c>
      <c r="AG3872" s="7">
        <v>0</v>
      </c>
      <c r="AH3872" s="7">
        <v>3539110</v>
      </c>
      <c r="AI3872" s="7">
        <v>0</v>
      </c>
      <c r="AJ3872" s="7">
        <v>170445</v>
      </c>
      <c r="AK3872" s="7">
        <v>0</v>
      </c>
      <c r="AL3872" s="7">
        <v>0</v>
      </c>
      <c r="AM3872" s="7">
        <v>0</v>
      </c>
      <c r="AN3872" s="7">
        <v>0</v>
      </c>
      <c r="AO3872" s="7">
        <v>197829</v>
      </c>
      <c r="AP3872" s="7">
        <v>0</v>
      </c>
      <c r="AQ3872" s="7">
        <v>0</v>
      </c>
      <c r="AR3872" s="7">
        <v>0</v>
      </c>
      <c r="AS3872" s="7">
        <v>0</v>
      </c>
      <c r="AT3872" s="7">
        <v>0</v>
      </c>
      <c r="AU3872" s="8">
        <f t="shared" si="60"/>
        <v>130641472</v>
      </c>
    </row>
    <row r="3873" spans="1:47" x14ac:dyDescent="0.3">
      <c r="A3873" s="2">
        <v>2004</v>
      </c>
      <c r="B3873" s="2" t="s">
        <v>47</v>
      </c>
      <c r="C3873" s="2">
        <v>1</v>
      </c>
      <c r="D3873" s="2" t="s">
        <v>58</v>
      </c>
      <c r="E3873" s="7">
        <v>11637686</v>
      </c>
      <c r="F3873" s="7">
        <v>28</v>
      </c>
      <c r="G3873" s="7">
        <v>12939013</v>
      </c>
      <c r="H3873" s="7">
        <v>10461191</v>
      </c>
      <c r="I3873" s="7">
        <v>26077041</v>
      </c>
      <c r="J3873" s="7">
        <v>7431862</v>
      </c>
      <c r="K3873" s="7">
        <v>40594132</v>
      </c>
      <c r="L3873" s="7">
        <v>13604146</v>
      </c>
      <c r="M3873" s="7">
        <v>9626402</v>
      </c>
      <c r="N3873" s="7">
        <v>217267200</v>
      </c>
      <c r="O3873" s="7">
        <v>111713461</v>
      </c>
      <c r="P3873" s="7">
        <v>84295685</v>
      </c>
      <c r="Q3873" s="7">
        <v>32643673</v>
      </c>
      <c r="R3873" s="7">
        <v>10236942</v>
      </c>
      <c r="S3873" s="7">
        <v>8222475</v>
      </c>
      <c r="T3873" s="7">
        <v>1265571</v>
      </c>
      <c r="U3873" s="7">
        <v>0</v>
      </c>
      <c r="V3873" s="7">
        <v>18200776</v>
      </c>
      <c r="W3873" s="7">
        <v>0</v>
      </c>
      <c r="X3873" s="7">
        <v>7186100</v>
      </c>
      <c r="Y3873" s="7">
        <v>370727977</v>
      </c>
      <c r="Z3873" s="7">
        <v>0</v>
      </c>
      <c r="AA3873" s="7">
        <v>1328356</v>
      </c>
      <c r="AB3873" s="7">
        <v>111299468</v>
      </c>
      <c r="AC3873" s="7">
        <v>0</v>
      </c>
      <c r="AD3873" s="7">
        <v>2137211</v>
      </c>
      <c r="AE3873" s="7">
        <v>202822550</v>
      </c>
      <c r="AF3873" s="7">
        <v>204333</v>
      </c>
      <c r="AG3873" s="7">
        <v>0</v>
      </c>
      <c r="AH3873" s="7">
        <v>0</v>
      </c>
      <c r="AI3873" s="7">
        <v>0</v>
      </c>
      <c r="AJ3873" s="7">
        <v>7248547</v>
      </c>
      <c r="AK3873" s="7">
        <v>6726891</v>
      </c>
      <c r="AL3873" s="7">
        <v>18669807</v>
      </c>
      <c r="AM3873" s="7">
        <v>0</v>
      </c>
      <c r="AN3873" s="7">
        <v>0</v>
      </c>
      <c r="AO3873" s="7">
        <v>7083515</v>
      </c>
      <c r="AP3873" s="7">
        <v>30694140</v>
      </c>
      <c r="AQ3873" s="7">
        <v>0</v>
      </c>
      <c r="AR3873" s="7">
        <v>0</v>
      </c>
      <c r="AS3873" s="7">
        <v>0</v>
      </c>
      <c r="AT3873" s="7">
        <v>0</v>
      </c>
      <c r="AU3873" s="8">
        <f t="shared" si="60"/>
        <v>1382346179</v>
      </c>
    </row>
    <row r="3874" spans="1:47" x14ac:dyDescent="0.3">
      <c r="A3874" s="2">
        <v>2014</v>
      </c>
      <c r="B3874" s="2" t="s">
        <v>76</v>
      </c>
      <c r="C3874" s="2">
        <v>3</v>
      </c>
      <c r="D3874" s="2" t="s">
        <v>60</v>
      </c>
      <c r="E3874" s="7">
        <v>11589535</v>
      </c>
      <c r="F3874" s="7">
        <v>-13</v>
      </c>
      <c r="G3874" s="7">
        <v>0</v>
      </c>
      <c r="H3874" s="7">
        <v>8926989</v>
      </c>
      <c r="I3874" s="7">
        <v>1046</v>
      </c>
      <c r="J3874" s="7">
        <v>961413</v>
      </c>
      <c r="K3874" s="7">
        <v>2903237</v>
      </c>
      <c r="L3874" s="7">
        <v>8914049</v>
      </c>
      <c r="M3874" s="7">
        <v>169217</v>
      </c>
      <c r="N3874" s="7">
        <v>56821653</v>
      </c>
      <c r="O3874" s="7">
        <v>32171690</v>
      </c>
      <c r="P3874" s="7">
        <v>3051145</v>
      </c>
      <c r="Q3874" s="7">
        <v>727124</v>
      </c>
      <c r="R3874" s="7">
        <v>2395968</v>
      </c>
      <c r="S3874" s="7">
        <v>3516560</v>
      </c>
      <c r="T3874" s="7">
        <v>1106724</v>
      </c>
      <c r="U3874" s="7">
        <v>0</v>
      </c>
      <c r="V3874" s="7">
        <v>0</v>
      </c>
      <c r="W3874" s="7">
        <v>0</v>
      </c>
      <c r="X3874" s="7">
        <v>188576</v>
      </c>
      <c r="Y3874" s="7">
        <v>86124036</v>
      </c>
      <c r="Z3874" s="7">
        <v>0</v>
      </c>
      <c r="AA3874" s="7">
        <v>31709</v>
      </c>
      <c r="AB3874" s="7">
        <v>32354660</v>
      </c>
      <c r="AC3874" s="7">
        <v>0</v>
      </c>
      <c r="AD3874" s="7">
        <v>120226</v>
      </c>
      <c r="AE3874" s="7">
        <v>34962581</v>
      </c>
      <c r="AF3874" s="7">
        <v>0</v>
      </c>
      <c r="AG3874" s="7">
        <v>58250</v>
      </c>
      <c r="AH3874" s="7">
        <v>0</v>
      </c>
      <c r="AI3874" s="7">
        <v>17872142</v>
      </c>
      <c r="AJ3874" s="7">
        <v>53590</v>
      </c>
      <c r="AK3874" s="7">
        <v>0</v>
      </c>
      <c r="AL3874" s="7">
        <v>0</v>
      </c>
      <c r="AM3874" s="7">
        <v>0</v>
      </c>
      <c r="AN3874" s="7">
        <v>0</v>
      </c>
      <c r="AO3874" s="7">
        <v>5316534</v>
      </c>
      <c r="AP3874" s="7">
        <v>0</v>
      </c>
      <c r="AQ3874" s="7">
        <v>0</v>
      </c>
      <c r="AR3874" s="7">
        <v>234821595</v>
      </c>
      <c r="AS3874" s="7">
        <v>25724678</v>
      </c>
      <c r="AT3874" s="7">
        <v>10196070</v>
      </c>
      <c r="AU3874" s="8">
        <f t="shared" si="60"/>
        <v>581080984</v>
      </c>
    </row>
    <row r="3875" spans="1:47" x14ac:dyDescent="0.3">
      <c r="A3875" s="2">
        <v>2000</v>
      </c>
      <c r="B3875" s="2" t="s">
        <v>79</v>
      </c>
      <c r="C3875" s="2">
        <v>6</v>
      </c>
      <c r="D3875" s="2" t="s">
        <v>52</v>
      </c>
      <c r="E3875" s="7">
        <v>11585291</v>
      </c>
      <c r="F3875" s="7">
        <v>0</v>
      </c>
      <c r="G3875" s="7">
        <v>5134483</v>
      </c>
      <c r="H3875" s="7">
        <v>9923300</v>
      </c>
      <c r="I3875" s="7">
        <v>0</v>
      </c>
      <c r="J3875" s="7">
        <v>15925583</v>
      </c>
      <c r="K3875" s="7">
        <v>22203386</v>
      </c>
      <c r="L3875" s="7">
        <v>6420378</v>
      </c>
      <c r="M3875" s="7">
        <v>542615</v>
      </c>
      <c r="N3875" s="7">
        <v>37392632</v>
      </c>
      <c r="O3875" s="7">
        <v>29214866</v>
      </c>
      <c r="P3875" s="7">
        <v>11050666</v>
      </c>
      <c r="Q3875" s="7">
        <v>2474996</v>
      </c>
      <c r="R3875" s="7">
        <v>2751061</v>
      </c>
      <c r="S3875" s="7">
        <v>2340467</v>
      </c>
      <c r="T3875" s="7">
        <v>1139725</v>
      </c>
      <c r="U3875" s="7">
        <v>0</v>
      </c>
      <c r="V3875" s="7">
        <v>12674485</v>
      </c>
      <c r="W3875" s="7">
        <v>80526031</v>
      </c>
      <c r="X3875" s="7">
        <v>0</v>
      </c>
      <c r="Y3875" s="7">
        <v>0</v>
      </c>
      <c r="Z3875" s="7">
        <v>18067399</v>
      </c>
      <c r="AA3875" s="7">
        <v>0</v>
      </c>
      <c r="AB3875" s="7">
        <v>0</v>
      </c>
      <c r="AC3875" s="7">
        <v>24123163</v>
      </c>
      <c r="AD3875" s="7">
        <v>0</v>
      </c>
      <c r="AE3875" s="7">
        <v>0</v>
      </c>
      <c r="AF3875" s="7">
        <v>0</v>
      </c>
      <c r="AG3875" s="7">
        <v>0</v>
      </c>
      <c r="AH3875" s="7">
        <v>8888989</v>
      </c>
      <c r="AI3875" s="7">
        <v>0</v>
      </c>
      <c r="AJ3875" s="7">
        <v>561427</v>
      </c>
      <c r="AK3875" s="7">
        <v>0</v>
      </c>
      <c r="AL3875" s="7">
        <v>0</v>
      </c>
      <c r="AM3875" s="7">
        <v>0</v>
      </c>
      <c r="AN3875" s="7">
        <v>0</v>
      </c>
      <c r="AO3875" s="7">
        <v>468401</v>
      </c>
      <c r="AP3875" s="7">
        <v>0</v>
      </c>
      <c r="AQ3875" s="7">
        <v>0</v>
      </c>
      <c r="AR3875" s="7">
        <v>0</v>
      </c>
      <c r="AS3875" s="7">
        <v>0</v>
      </c>
      <c r="AT3875" s="7">
        <v>0</v>
      </c>
      <c r="AU3875" s="8">
        <f t="shared" si="60"/>
        <v>303409344</v>
      </c>
    </row>
    <row r="3876" spans="1:47" x14ac:dyDescent="0.3">
      <c r="A3876" s="2">
        <v>2014</v>
      </c>
      <c r="B3876" s="2" t="s">
        <v>83</v>
      </c>
      <c r="C3876" s="2">
        <v>10</v>
      </c>
      <c r="D3876" s="2" t="s">
        <v>62</v>
      </c>
      <c r="E3876" s="7">
        <v>11583507</v>
      </c>
      <c r="F3876" s="7">
        <v>-337</v>
      </c>
      <c r="G3876" s="7">
        <v>0</v>
      </c>
      <c r="H3876" s="7">
        <v>431081</v>
      </c>
      <c r="I3876" s="7">
        <v>0</v>
      </c>
      <c r="J3876" s="7">
        <v>845281</v>
      </c>
      <c r="K3876" s="7">
        <v>2232850</v>
      </c>
      <c r="L3876" s="7">
        <v>16658456</v>
      </c>
      <c r="M3876" s="7">
        <v>25230</v>
      </c>
      <c r="N3876" s="7">
        <v>52868462</v>
      </c>
      <c r="O3876" s="7">
        <v>35928124</v>
      </c>
      <c r="P3876" s="7">
        <v>1107430</v>
      </c>
      <c r="Q3876" s="7">
        <v>1426147</v>
      </c>
      <c r="R3876" s="7">
        <v>2202228</v>
      </c>
      <c r="S3876" s="7">
        <v>582190</v>
      </c>
      <c r="T3876" s="7">
        <v>211716</v>
      </c>
      <c r="U3876" s="7">
        <v>0</v>
      </c>
      <c r="V3876" s="7">
        <v>0</v>
      </c>
      <c r="W3876" s="7">
        <v>0</v>
      </c>
      <c r="X3876" s="7">
        <v>63012</v>
      </c>
      <c r="Y3876" s="7">
        <v>57137688</v>
      </c>
      <c r="Z3876" s="7">
        <v>0</v>
      </c>
      <c r="AA3876" s="7">
        <v>10519</v>
      </c>
      <c r="AB3876" s="7">
        <v>18328377</v>
      </c>
      <c r="AC3876" s="7">
        <v>0</v>
      </c>
      <c r="AD3876" s="7">
        <v>32720</v>
      </c>
      <c r="AE3876" s="7">
        <v>36824737</v>
      </c>
      <c r="AF3876" s="7">
        <v>0</v>
      </c>
      <c r="AG3876" s="7">
        <v>0</v>
      </c>
      <c r="AH3876" s="7">
        <v>0</v>
      </c>
      <c r="AI3876" s="7">
        <v>34453672</v>
      </c>
      <c r="AJ3876" s="7">
        <v>13808</v>
      </c>
      <c r="AK3876" s="7">
        <v>0</v>
      </c>
      <c r="AL3876" s="7">
        <v>0</v>
      </c>
      <c r="AM3876" s="7">
        <v>0</v>
      </c>
      <c r="AN3876" s="7">
        <v>0</v>
      </c>
      <c r="AO3876" s="7">
        <v>10088635</v>
      </c>
      <c r="AP3876" s="7">
        <v>0</v>
      </c>
      <c r="AQ3876" s="7">
        <v>0</v>
      </c>
      <c r="AR3876" s="7">
        <v>178100667</v>
      </c>
      <c r="AS3876" s="7">
        <v>12236299</v>
      </c>
      <c r="AT3876" s="7">
        <v>4124113</v>
      </c>
      <c r="AU3876" s="8">
        <f t="shared" si="60"/>
        <v>477516612</v>
      </c>
    </row>
    <row r="3877" spans="1:47" x14ac:dyDescent="0.3">
      <c r="A3877" s="2">
        <v>2005</v>
      </c>
      <c r="B3877" s="2" t="s">
        <v>47</v>
      </c>
      <c r="C3877" s="2">
        <v>1</v>
      </c>
      <c r="D3877" s="2" t="s">
        <v>63</v>
      </c>
      <c r="E3877" s="7">
        <v>11582092</v>
      </c>
      <c r="F3877" s="7">
        <v>1698</v>
      </c>
      <c r="G3877" s="7">
        <v>4607870</v>
      </c>
      <c r="H3877" s="7">
        <v>18493755</v>
      </c>
      <c r="I3877" s="7">
        <v>0</v>
      </c>
      <c r="J3877" s="7">
        <v>5418742</v>
      </c>
      <c r="K3877" s="7">
        <v>25471578</v>
      </c>
      <c r="L3877" s="7">
        <v>3074458</v>
      </c>
      <c r="M3877" s="7">
        <v>3775918</v>
      </c>
      <c r="N3877" s="7">
        <v>62656523</v>
      </c>
      <c r="O3877" s="7">
        <v>27884824</v>
      </c>
      <c r="P3877" s="7">
        <v>27800270</v>
      </c>
      <c r="Q3877" s="7">
        <v>1836295</v>
      </c>
      <c r="R3877" s="7">
        <v>2753282</v>
      </c>
      <c r="S3877" s="7">
        <v>2553599</v>
      </c>
      <c r="T3877" s="7">
        <v>152810</v>
      </c>
      <c r="U3877" s="7">
        <v>0</v>
      </c>
      <c r="V3877" s="7">
        <v>3265438</v>
      </c>
      <c r="W3877" s="7">
        <v>0</v>
      </c>
      <c r="X3877" s="7">
        <v>3269664</v>
      </c>
      <c r="Y3877" s="7">
        <v>105808398</v>
      </c>
      <c r="Z3877" s="7">
        <v>0</v>
      </c>
      <c r="AA3877" s="7">
        <v>541810</v>
      </c>
      <c r="AB3877" s="7">
        <v>28788119</v>
      </c>
      <c r="AC3877" s="7">
        <v>0</v>
      </c>
      <c r="AD3877" s="7">
        <v>667806</v>
      </c>
      <c r="AE3877" s="7">
        <v>37562459</v>
      </c>
      <c r="AF3877" s="7">
        <v>0</v>
      </c>
      <c r="AG3877" s="7">
        <v>140</v>
      </c>
      <c r="AH3877" s="7">
        <v>0</v>
      </c>
      <c r="AI3877" s="7">
        <v>0</v>
      </c>
      <c r="AJ3877" s="7">
        <v>209202</v>
      </c>
      <c r="AK3877" s="7">
        <v>0</v>
      </c>
      <c r="AL3877" s="7">
        <v>0</v>
      </c>
      <c r="AM3877" s="7">
        <v>0</v>
      </c>
      <c r="AN3877" s="7">
        <v>4331565</v>
      </c>
      <c r="AO3877" s="7">
        <v>943282</v>
      </c>
      <c r="AP3877" s="7">
        <v>9937663</v>
      </c>
      <c r="AQ3877" s="7">
        <v>0</v>
      </c>
      <c r="AR3877" s="7">
        <v>0</v>
      </c>
      <c r="AS3877" s="7">
        <v>0</v>
      </c>
      <c r="AT3877" s="7">
        <v>0</v>
      </c>
      <c r="AU3877" s="8">
        <f t="shared" si="60"/>
        <v>393389260</v>
      </c>
    </row>
    <row r="3878" spans="1:47" x14ac:dyDescent="0.3">
      <c r="A3878" s="2">
        <v>2002</v>
      </c>
      <c r="B3878" s="2" t="s">
        <v>78</v>
      </c>
      <c r="C3878" s="2">
        <v>5</v>
      </c>
      <c r="D3878" s="2" t="s">
        <v>71</v>
      </c>
      <c r="E3878" s="7">
        <v>11529380</v>
      </c>
      <c r="F3878" s="7">
        <v>20.475000000000001</v>
      </c>
      <c r="G3878" s="7">
        <v>11134557</v>
      </c>
      <c r="H3878" s="7">
        <v>3851129</v>
      </c>
      <c r="I3878" s="7">
        <v>1.474</v>
      </c>
      <c r="J3878" s="7">
        <v>9293574</v>
      </c>
      <c r="K3878" s="7">
        <v>24801014</v>
      </c>
      <c r="L3878" s="7">
        <v>14508184</v>
      </c>
      <c r="M3878" s="7">
        <v>320.86799999999999</v>
      </c>
      <c r="N3878" s="7">
        <v>35898947</v>
      </c>
      <c r="O3878" s="7">
        <v>28448238</v>
      </c>
      <c r="P3878" s="7">
        <v>4756495</v>
      </c>
      <c r="Q3878" s="7">
        <v>1924362</v>
      </c>
      <c r="R3878" s="7">
        <v>4155992</v>
      </c>
      <c r="S3878" s="7">
        <v>2062580</v>
      </c>
      <c r="T3878" s="7">
        <v>154.91200000000001</v>
      </c>
      <c r="U3878" s="7">
        <v>0</v>
      </c>
      <c r="V3878" s="7">
        <v>8981200</v>
      </c>
      <c r="W3878" s="7">
        <v>107449354</v>
      </c>
      <c r="X3878" s="7">
        <v>0</v>
      </c>
      <c r="Y3878" s="7">
        <v>0</v>
      </c>
      <c r="Z3878" s="7">
        <v>22988392</v>
      </c>
      <c r="AA3878" s="7">
        <v>0</v>
      </c>
      <c r="AB3878" s="7">
        <v>0</v>
      </c>
      <c r="AC3878" s="7">
        <v>21130308</v>
      </c>
      <c r="AD3878" s="7">
        <v>0</v>
      </c>
      <c r="AE3878" s="7">
        <v>0</v>
      </c>
      <c r="AF3878" s="7">
        <v>0</v>
      </c>
      <c r="AG3878" s="7">
        <v>0</v>
      </c>
      <c r="AH3878" s="7">
        <v>7646337</v>
      </c>
      <c r="AI3878" s="7">
        <v>0</v>
      </c>
      <c r="AJ3878" s="7">
        <v>166.79</v>
      </c>
      <c r="AK3878" s="7">
        <v>0</v>
      </c>
      <c r="AL3878" s="7">
        <v>0</v>
      </c>
      <c r="AM3878" s="7">
        <v>0</v>
      </c>
      <c r="AN3878" s="7">
        <v>0</v>
      </c>
      <c r="AO3878" s="7">
        <v>1009651</v>
      </c>
      <c r="AP3878" s="7">
        <v>0</v>
      </c>
      <c r="AQ3878" s="7">
        <v>0</v>
      </c>
      <c r="AR3878" s="7">
        <v>0</v>
      </c>
      <c r="AS3878" s="7">
        <v>0</v>
      </c>
      <c r="AT3878" s="7">
        <v>0</v>
      </c>
      <c r="AU3878" s="8">
        <f t="shared" si="60"/>
        <v>321570358.51899999</v>
      </c>
    </row>
    <row r="3879" spans="1:47" x14ac:dyDescent="0.3">
      <c r="A3879" s="2">
        <v>2000</v>
      </c>
      <c r="B3879" s="2" t="s">
        <v>83</v>
      </c>
      <c r="C3879" s="2">
        <v>10</v>
      </c>
      <c r="D3879" s="2" t="s">
        <v>63</v>
      </c>
      <c r="E3879" s="7">
        <v>11528059</v>
      </c>
      <c r="F3879" s="7">
        <v>79</v>
      </c>
      <c r="G3879" s="7">
        <v>5741222</v>
      </c>
      <c r="H3879" s="7">
        <v>6210110</v>
      </c>
      <c r="I3879" s="7">
        <v>0</v>
      </c>
      <c r="J3879" s="7">
        <v>4134777</v>
      </c>
      <c r="K3879" s="7">
        <v>11683737</v>
      </c>
      <c r="L3879" s="7">
        <v>2851369</v>
      </c>
      <c r="M3879" s="7">
        <v>257447</v>
      </c>
      <c r="N3879" s="7">
        <v>34663619</v>
      </c>
      <c r="O3879" s="7">
        <v>12999742</v>
      </c>
      <c r="P3879" s="7">
        <v>6842938</v>
      </c>
      <c r="Q3879" s="7">
        <v>2296145</v>
      </c>
      <c r="R3879" s="7">
        <v>2738734</v>
      </c>
      <c r="S3879" s="7">
        <v>704512</v>
      </c>
      <c r="T3879" s="7">
        <v>374000</v>
      </c>
      <c r="U3879" s="7">
        <v>0</v>
      </c>
      <c r="V3879" s="7">
        <v>1215523</v>
      </c>
      <c r="W3879" s="7">
        <v>51433106</v>
      </c>
      <c r="X3879" s="7">
        <v>0</v>
      </c>
      <c r="Y3879" s="7">
        <v>0</v>
      </c>
      <c r="Z3879" s="7">
        <v>14052594</v>
      </c>
      <c r="AA3879" s="7">
        <v>0</v>
      </c>
      <c r="AB3879" s="7">
        <v>0</v>
      </c>
      <c r="AC3879" s="7">
        <v>18306480</v>
      </c>
      <c r="AD3879" s="7">
        <v>0</v>
      </c>
      <c r="AE3879" s="7">
        <v>0</v>
      </c>
      <c r="AF3879" s="7">
        <v>0</v>
      </c>
      <c r="AG3879" s="7">
        <v>0</v>
      </c>
      <c r="AH3879" s="7">
        <v>8536664</v>
      </c>
      <c r="AI3879" s="7">
        <v>0</v>
      </c>
      <c r="AJ3879" s="7">
        <v>525655</v>
      </c>
      <c r="AK3879" s="7">
        <v>0</v>
      </c>
      <c r="AL3879" s="7">
        <v>0</v>
      </c>
      <c r="AM3879" s="7">
        <v>0</v>
      </c>
      <c r="AN3879" s="7">
        <v>0</v>
      </c>
      <c r="AO3879" s="7">
        <v>356281</v>
      </c>
      <c r="AP3879" s="7">
        <v>0</v>
      </c>
      <c r="AQ3879" s="7">
        <v>0</v>
      </c>
      <c r="AR3879" s="7">
        <v>0</v>
      </c>
      <c r="AS3879" s="7">
        <v>0</v>
      </c>
      <c r="AT3879" s="7">
        <v>0</v>
      </c>
      <c r="AU3879" s="8">
        <f t="shared" si="60"/>
        <v>197452793</v>
      </c>
    </row>
    <row r="3880" spans="1:47" x14ac:dyDescent="0.3">
      <c r="A3880" s="2">
        <v>2005</v>
      </c>
      <c r="B3880" s="2" t="s">
        <v>75</v>
      </c>
      <c r="C3880" s="2">
        <v>2</v>
      </c>
      <c r="D3880" s="2" t="s">
        <v>50</v>
      </c>
      <c r="E3880" s="7">
        <v>11523317</v>
      </c>
      <c r="F3880" s="7">
        <v>637</v>
      </c>
      <c r="G3880" s="7">
        <v>1540604</v>
      </c>
      <c r="H3880" s="7">
        <v>2305188</v>
      </c>
      <c r="I3880" s="7">
        <v>0</v>
      </c>
      <c r="J3880" s="7">
        <v>2700020</v>
      </c>
      <c r="K3880" s="7">
        <v>1523062</v>
      </c>
      <c r="L3880" s="7">
        <v>1414319</v>
      </c>
      <c r="M3880" s="7">
        <v>390133</v>
      </c>
      <c r="N3880" s="7">
        <v>22952710</v>
      </c>
      <c r="O3880" s="7">
        <v>22161491</v>
      </c>
      <c r="P3880" s="7">
        <v>1220749</v>
      </c>
      <c r="Q3880" s="7">
        <v>4548974</v>
      </c>
      <c r="R3880" s="7">
        <v>2219427</v>
      </c>
      <c r="S3880" s="7">
        <v>1581581</v>
      </c>
      <c r="T3880" s="7">
        <v>27745</v>
      </c>
      <c r="U3880" s="7">
        <v>0</v>
      </c>
      <c r="V3880" s="7">
        <v>51527</v>
      </c>
      <c r="W3880" s="7">
        <v>0</v>
      </c>
      <c r="X3880" s="7">
        <v>95616</v>
      </c>
      <c r="Y3880" s="7">
        <v>111921728</v>
      </c>
      <c r="Z3880" s="7">
        <v>0</v>
      </c>
      <c r="AA3880" s="7">
        <v>18694</v>
      </c>
      <c r="AB3880" s="7">
        <v>28339324</v>
      </c>
      <c r="AC3880" s="7">
        <v>0</v>
      </c>
      <c r="AD3880" s="7">
        <v>105805</v>
      </c>
      <c r="AE3880" s="7">
        <v>24351019</v>
      </c>
      <c r="AF3880" s="7">
        <v>0</v>
      </c>
      <c r="AG3880" s="7">
        <v>0</v>
      </c>
      <c r="AH3880" s="7">
        <v>0</v>
      </c>
      <c r="AI3880" s="7">
        <v>0</v>
      </c>
      <c r="AJ3880" s="7">
        <v>199103</v>
      </c>
      <c r="AK3880" s="7">
        <v>0</v>
      </c>
      <c r="AL3880" s="7">
        <v>0</v>
      </c>
      <c r="AM3880" s="7">
        <v>0</v>
      </c>
      <c r="AN3880" s="7">
        <v>2248918</v>
      </c>
      <c r="AO3880" s="7">
        <v>1478593</v>
      </c>
      <c r="AP3880" s="7">
        <v>1160547</v>
      </c>
      <c r="AQ3880" s="7">
        <v>0</v>
      </c>
      <c r="AR3880" s="7">
        <v>0</v>
      </c>
      <c r="AS3880" s="7">
        <v>0</v>
      </c>
      <c r="AT3880" s="7">
        <v>0</v>
      </c>
      <c r="AU3880" s="8">
        <f t="shared" si="60"/>
        <v>246080831</v>
      </c>
    </row>
    <row r="3881" spans="1:47" x14ac:dyDescent="0.3">
      <c r="A3881" s="2">
        <v>2002</v>
      </c>
      <c r="B3881" s="2" t="s">
        <v>75</v>
      </c>
      <c r="C3881" s="2">
        <v>2</v>
      </c>
      <c r="D3881" s="2" t="s">
        <v>50</v>
      </c>
      <c r="E3881" s="7">
        <v>11517072</v>
      </c>
      <c r="F3881" s="7">
        <v>0</v>
      </c>
      <c r="G3881" s="7">
        <v>1479934</v>
      </c>
      <c r="H3881" s="7">
        <v>1979627</v>
      </c>
      <c r="I3881" s="7">
        <v>2.2610000000000001</v>
      </c>
      <c r="J3881" s="7">
        <v>2749196</v>
      </c>
      <c r="K3881" s="7">
        <v>870.19899999999996</v>
      </c>
      <c r="L3881" s="7">
        <v>860.14400000000001</v>
      </c>
      <c r="M3881" s="7">
        <v>660.13900000000001</v>
      </c>
      <c r="N3881" s="7">
        <v>9120209</v>
      </c>
      <c r="O3881" s="7">
        <v>13204757</v>
      </c>
      <c r="P3881" s="7">
        <v>683.048</v>
      </c>
      <c r="Q3881" s="7">
        <v>3478899</v>
      </c>
      <c r="R3881" s="7">
        <v>1243106</v>
      </c>
      <c r="S3881" s="7">
        <v>1016681</v>
      </c>
      <c r="T3881" s="7">
        <v>40.582000000000001</v>
      </c>
      <c r="U3881" s="7">
        <v>0</v>
      </c>
      <c r="V3881" s="7">
        <v>1526311</v>
      </c>
      <c r="W3881" s="7">
        <v>64362796</v>
      </c>
      <c r="X3881" s="7">
        <v>0</v>
      </c>
      <c r="Y3881" s="7">
        <v>0</v>
      </c>
      <c r="Z3881" s="7">
        <v>16709953</v>
      </c>
      <c r="AA3881" s="7">
        <v>0</v>
      </c>
      <c r="AB3881" s="7">
        <v>0</v>
      </c>
      <c r="AC3881" s="7">
        <v>13658164</v>
      </c>
      <c r="AD3881" s="7">
        <v>0</v>
      </c>
      <c r="AE3881" s="7">
        <v>0</v>
      </c>
      <c r="AF3881" s="7">
        <v>0</v>
      </c>
      <c r="AG3881" s="7">
        <v>0</v>
      </c>
      <c r="AH3881" s="7">
        <v>5262816</v>
      </c>
      <c r="AI3881" s="7">
        <v>0</v>
      </c>
      <c r="AJ3881" s="7">
        <v>26.433</v>
      </c>
      <c r="AK3881" s="7">
        <v>0</v>
      </c>
      <c r="AL3881" s="7">
        <v>0</v>
      </c>
      <c r="AM3881" s="7">
        <v>0</v>
      </c>
      <c r="AN3881" s="7">
        <v>0</v>
      </c>
      <c r="AO3881" s="7">
        <v>9458659</v>
      </c>
      <c r="AP3881" s="7">
        <v>0</v>
      </c>
      <c r="AQ3881" s="7">
        <v>0</v>
      </c>
      <c r="AR3881" s="7">
        <v>0</v>
      </c>
      <c r="AS3881" s="7">
        <v>0</v>
      </c>
      <c r="AT3881" s="7">
        <v>0</v>
      </c>
      <c r="AU3881" s="8">
        <f t="shared" si="60"/>
        <v>156771322.80599999</v>
      </c>
    </row>
    <row r="3882" spans="1:47" x14ac:dyDescent="0.3">
      <c r="A3882" s="2">
        <v>2000</v>
      </c>
      <c r="B3882" s="2" t="s">
        <v>79</v>
      </c>
      <c r="C3882" s="2">
        <v>6</v>
      </c>
      <c r="D3882" s="2" t="s">
        <v>50</v>
      </c>
      <c r="E3882" s="7">
        <v>11514488</v>
      </c>
      <c r="F3882" s="7">
        <v>19</v>
      </c>
      <c r="G3882" s="7">
        <v>1415010</v>
      </c>
      <c r="H3882" s="7">
        <v>1685632</v>
      </c>
      <c r="I3882" s="7">
        <v>27487</v>
      </c>
      <c r="J3882" s="7">
        <v>2658330</v>
      </c>
      <c r="K3882" s="7">
        <v>1194637</v>
      </c>
      <c r="L3882" s="7">
        <v>2298595</v>
      </c>
      <c r="M3882" s="7">
        <v>353842</v>
      </c>
      <c r="N3882" s="7">
        <v>6199827</v>
      </c>
      <c r="O3882" s="7">
        <v>13032551</v>
      </c>
      <c r="P3882" s="7">
        <v>692470</v>
      </c>
      <c r="Q3882" s="7">
        <v>1871245</v>
      </c>
      <c r="R3882" s="7">
        <v>1918963</v>
      </c>
      <c r="S3882" s="7">
        <v>844945</v>
      </c>
      <c r="T3882" s="7">
        <v>66438</v>
      </c>
      <c r="U3882" s="7">
        <v>0</v>
      </c>
      <c r="V3882" s="7">
        <v>1127223</v>
      </c>
      <c r="W3882" s="7">
        <v>60914113</v>
      </c>
      <c r="X3882" s="7">
        <v>0</v>
      </c>
      <c r="Y3882" s="7">
        <v>0</v>
      </c>
      <c r="Z3882" s="7">
        <v>13230281</v>
      </c>
      <c r="AA3882" s="7">
        <v>0</v>
      </c>
      <c r="AB3882" s="7">
        <v>0</v>
      </c>
      <c r="AC3882" s="7">
        <v>11933863</v>
      </c>
      <c r="AD3882" s="7">
        <v>0</v>
      </c>
      <c r="AE3882" s="7">
        <v>0</v>
      </c>
      <c r="AF3882" s="7">
        <v>0</v>
      </c>
      <c r="AG3882" s="7">
        <v>0</v>
      </c>
      <c r="AH3882" s="7">
        <v>5148752</v>
      </c>
      <c r="AI3882" s="7">
        <v>0</v>
      </c>
      <c r="AJ3882" s="7">
        <v>200000</v>
      </c>
      <c r="AK3882" s="7">
        <v>0</v>
      </c>
      <c r="AL3882" s="7">
        <v>0</v>
      </c>
      <c r="AM3882" s="7">
        <v>0</v>
      </c>
      <c r="AN3882" s="7">
        <v>0</v>
      </c>
      <c r="AO3882" s="7">
        <v>192942</v>
      </c>
      <c r="AP3882" s="7">
        <v>0</v>
      </c>
      <c r="AQ3882" s="7">
        <v>0</v>
      </c>
      <c r="AR3882" s="7">
        <v>0</v>
      </c>
      <c r="AS3882" s="7">
        <v>0</v>
      </c>
      <c r="AT3882" s="7">
        <v>0</v>
      </c>
      <c r="AU3882" s="8">
        <f t="shared" si="60"/>
        <v>138521653</v>
      </c>
    </row>
    <row r="3883" spans="1:47" x14ac:dyDescent="0.3">
      <c r="A3883" s="2">
        <v>2023</v>
      </c>
      <c r="B3883" s="2" t="s">
        <v>79</v>
      </c>
      <c r="C3883" s="2">
        <v>6</v>
      </c>
      <c r="D3883" s="2" t="s">
        <v>62</v>
      </c>
      <c r="E3883" s="7">
        <v>11508837.140000001</v>
      </c>
      <c r="F3883" s="7">
        <v>-836.23</v>
      </c>
      <c r="G3883" s="7">
        <v>0</v>
      </c>
      <c r="H3883" s="7">
        <v>1515722.38</v>
      </c>
      <c r="I3883" s="7">
        <v>210.96</v>
      </c>
      <c r="J3883" s="7">
        <v>5153016.8</v>
      </c>
      <c r="K3883" s="7">
        <v>4581478.88</v>
      </c>
      <c r="L3883" s="7">
        <v>51387722</v>
      </c>
      <c r="M3883" s="7">
        <v>1081.8499999999999</v>
      </c>
      <c r="N3883" s="7">
        <v>52646229.649999999</v>
      </c>
      <c r="O3883" s="7">
        <v>58369760.229999997</v>
      </c>
      <c r="P3883" s="7">
        <v>5463512.4900000002</v>
      </c>
      <c r="Q3883" s="7">
        <v>995640.49</v>
      </c>
      <c r="R3883" s="7">
        <v>3004953.96</v>
      </c>
      <c r="S3883" s="7">
        <v>3153445.39</v>
      </c>
      <c r="T3883" s="7">
        <v>125475.56</v>
      </c>
      <c r="U3883" s="7">
        <v>0</v>
      </c>
      <c r="V3883" s="7">
        <v>0</v>
      </c>
      <c r="W3883" s="7">
        <v>0</v>
      </c>
      <c r="X3883" s="7">
        <v>5994.13</v>
      </c>
      <c r="Y3883" s="7">
        <v>101177898.09999999</v>
      </c>
      <c r="Z3883" s="7">
        <v>0</v>
      </c>
      <c r="AA3883" s="7">
        <v>1665</v>
      </c>
      <c r="AB3883" s="7">
        <v>39092886.740000002</v>
      </c>
      <c r="AC3883" s="7">
        <v>0</v>
      </c>
      <c r="AD3883" s="7">
        <v>650.91</v>
      </c>
      <c r="AE3883" s="7">
        <v>38932484.810000002</v>
      </c>
      <c r="AF3883" s="7">
        <v>0</v>
      </c>
      <c r="AG3883" s="7">
        <v>0</v>
      </c>
      <c r="AH3883" s="7">
        <v>0</v>
      </c>
      <c r="AI3883" s="7">
        <v>60389404.43</v>
      </c>
      <c r="AJ3883" s="7">
        <v>0</v>
      </c>
      <c r="AK3883" s="7">
        <v>0</v>
      </c>
      <c r="AL3883" s="7">
        <v>0</v>
      </c>
      <c r="AM3883" s="7">
        <v>0</v>
      </c>
      <c r="AN3883" s="7">
        <v>0</v>
      </c>
      <c r="AO3883" s="7">
        <v>5404194</v>
      </c>
      <c r="AP3883" s="7">
        <v>0</v>
      </c>
      <c r="AQ3883" s="7">
        <v>427470288</v>
      </c>
      <c r="AR3883" s="7">
        <v>0</v>
      </c>
      <c r="AS3883" s="7">
        <v>0</v>
      </c>
      <c r="AT3883" s="7">
        <v>11410993</v>
      </c>
      <c r="AU3883" s="8">
        <f t="shared" si="60"/>
        <v>881792710.67000008</v>
      </c>
    </row>
    <row r="3884" spans="1:47" x14ac:dyDescent="0.3">
      <c r="A3884" s="2">
        <v>2001</v>
      </c>
      <c r="B3884" s="2" t="s">
        <v>77</v>
      </c>
      <c r="C3884" s="2">
        <v>4</v>
      </c>
      <c r="D3884" s="2" t="s">
        <v>63</v>
      </c>
      <c r="E3884" s="7">
        <v>11492407</v>
      </c>
      <c r="F3884" s="7">
        <v>47929</v>
      </c>
      <c r="G3884" s="7">
        <v>6197591</v>
      </c>
      <c r="H3884" s="7">
        <v>5023636</v>
      </c>
      <c r="I3884" s="7">
        <v>0</v>
      </c>
      <c r="J3884" s="7">
        <v>6284886</v>
      </c>
      <c r="K3884" s="7">
        <v>11409931</v>
      </c>
      <c r="L3884" s="7">
        <v>21449493</v>
      </c>
      <c r="M3884" s="7">
        <v>152098</v>
      </c>
      <c r="N3884" s="7">
        <v>17486803</v>
      </c>
      <c r="O3884" s="7">
        <v>15718365</v>
      </c>
      <c r="P3884" s="7">
        <v>6974373</v>
      </c>
      <c r="Q3884" s="7">
        <v>1002638</v>
      </c>
      <c r="R3884" s="7">
        <v>2521900</v>
      </c>
      <c r="S3884" s="7">
        <v>762018</v>
      </c>
      <c r="T3884" s="7">
        <v>74843</v>
      </c>
      <c r="U3884" s="7">
        <v>0</v>
      </c>
      <c r="V3884" s="7">
        <v>2642848</v>
      </c>
      <c r="W3884" s="7">
        <v>52954582</v>
      </c>
      <c r="X3884" s="7">
        <v>0</v>
      </c>
      <c r="Y3884" s="7">
        <v>0</v>
      </c>
      <c r="Z3884" s="7">
        <v>14780929</v>
      </c>
      <c r="AA3884" s="7">
        <v>0</v>
      </c>
      <c r="AB3884" s="7">
        <v>0</v>
      </c>
      <c r="AC3884" s="7">
        <v>13076347</v>
      </c>
      <c r="AD3884" s="7">
        <v>0</v>
      </c>
      <c r="AE3884" s="7">
        <v>0</v>
      </c>
      <c r="AF3884" s="7">
        <v>0</v>
      </c>
      <c r="AG3884" s="7">
        <v>0</v>
      </c>
      <c r="AH3884" s="7">
        <v>9821549</v>
      </c>
      <c r="AI3884" s="7">
        <v>0</v>
      </c>
      <c r="AJ3884" s="7">
        <v>302972</v>
      </c>
      <c r="AK3884" s="7">
        <v>0</v>
      </c>
      <c r="AL3884" s="7">
        <v>0</v>
      </c>
      <c r="AM3884" s="7">
        <v>0</v>
      </c>
      <c r="AN3884" s="7">
        <v>0</v>
      </c>
      <c r="AO3884" s="7">
        <v>333829</v>
      </c>
      <c r="AP3884" s="7">
        <v>0</v>
      </c>
      <c r="AQ3884" s="7">
        <v>0</v>
      </c>
      <c r="AR3884" s="7">
        <v>0</v>
      </c>
      <c r="AS3884" s="7">
        <v>0</v>
      </c>
      <c r="AT3884" s="7">
        <v>0</v>
      </c>
      <c r="AU3884" s="8">
        <f t="shared" si="60"/>
        <v>200511967</v>
      </c>
    </row>
    <row r="3885" spans="1:47" x14ac:dyDescent="0.3">
      <c r="A3885" s="2">
        <v>2006</v>
      </c>
      <c r="B3885" s="2" t="s">
        <v>80</v>
      </c>
      <c r="C3885" s="2">
        <v>7</v>
      </c>
      <c r="D3885" s="2" t="s">
        <v>63</v>
      </c>
      <c r="E3885" s="7">
        <v>11484169</v>
      </c>
      <c r="F3885" s="7">
        <v>2932</v>
      </c>
      <c r="G3885" s="7">
        <v>5200378</v>
      </c>
      <c r="H3885" s="7">
        <v>16993622</v>
      </c>
      <c r="I3885" s="7">
        <v>0</v>
      </c>
      <c r="J3885" s="7">
        <v>11675721</v>
      </c>
      <c r="K3885" s="7">
        <v>19968358</v>
      </c>
      <c r="L3885" s="7">
        <v>14755902</v>
      </c>
      <c r="M3885" s="7">
        <v>7531036</v>
      </c>
      <c r="N3885" s="7">
        <v>44255867</v>
      </c>
      <c r="O3885" s="7">
        <v>32103080</v>
      </c>
      <c r="P3885" s="7">
        <v>4457599</v>
      </c>
      <c r="Q3885" s="7">
        <v>571410</v>
      </c>
      <c r="R3885" s="7">
        <v>3800368</v>
      </c>
      <c r="S3885" s="7">
        <v>1978980</v>
      </c>
      <c r="T3885" s="7">
        <v>138830</v>
      </c>
      <c r="U3885" s="7">
        <v>0</v>
      </c>
      <c r="V3885" s="7">
        <v>580470</v>
      </c>
      <c r="W3885" s="7">
        <v>0</v>
      </c>
      <c r="X3885" s="7">
        <v>3223585</v>
      </c>
      <c r="Y3885" s="7">
        <v>120884052</v>
      </c>
      <c r="Z3885" s="7">
        <v>0</v>
      </c>
      <c r="AA3885" s="7">
        <v>527505</v>
      </c>
      <c r="AB3885" s="7">
        <v>33008388</v>
      </c>
      <c r="AC3885" s="7">
        <v>0</v>
      </c>
      <c r="AD3885" s="7">
        <v>1951389</v>
      </c>
      <c r="AE3885" s="7">
        <v>30789647</v>
      </c>
      <c r="AF3885" s="7">
        <v>0</v>
      </c>
      <c r="AG3885" s="7">
        <v>-9016443</v>
      </c>
      <c r="AH3885" s="7">
        <v>0</v>
      </c>
      <c r="AI3885" s="7">
        <v>0</v>
      </c>
      <c r="AJ3885" s="7">
        <v>275202</v>
      </c>
      <c r="AK3885" s="7">
        <v>0</v>
      </c>
      <c r="AL3885" s="7">
        <v>0</v>
      </c>
      <c r="AM3885" s="7">
        <v>0</v>
      </c>
      <c r="AN3885" s="7">
        <v>0</v>
      </c>
      <c r="AO3885" s="7">
        <v>3640516</v>
      </c>
      <c r="AP3885" s="7">
        <v>12826950</v>
      </c>
      <c r="AQ3885" s="7">
        <v>0</v>
      </c>
      <c r="AR3885" s="7">
        <v>0</v>
      </c>
      <c r="AS3885" s="7">
        <v>0</v>
      </c>
      <c r="AT3885" s="7">
        <v>0</v>
      </c>
      <c r="AU3885" s="8">
        <f t="shared" si="60"/>
        <v>373609513</v>
      </c>
    </row>
    <row r="3886" spans="1:47" x14ac:dyDescent="0.3">
      <c r="A3886" s="2">
        <v>2024</v>
      </c>
      <c r="B3886" s="2" t="s">
        <v>77</v>
      </c>
      <c r="C3886" s="2">
        <v>4</v>
      </c>
      <c r="D3886" s="2" t="s">
        <v>61</v>
      </c>
      <c r="E3886" s="7">
        <v>11475537.720000001</v>
      </c>
      <c r="F3886" s="7">
        <v>-104.55</v>
      </c>
      <c r="G3886" s="7">
        <v>0</v>
      </c>
      <c r="H3886" s="7">
        <v>1598611.4</v>
      </c>
      <c r="I3886" s="7">
        <v>0</v>
      </c>
      <c r="J3886" s="7">
        <v>8040014.3499999996</v>
      </c>
      <c r="K3886" s="7">
        <v>7202976.96</v>
      </c>
      <c r="L3886" s="7">
        <v>30802952.289999999</v>
      </c>
      <c r="M3886" s="7">
        <v>31804712.210000001</v>
      </c>
      <c r="N3886" s="7">
        <v>238340169.30000001</v>
      </c>
      <c r="O3886" s="7">
        <v>118670690.90000001</v>
      </c>
      <c r="P3886" s="7">
        <v>10112212.939999999</v>
      </c>
      <c r="Q3886" s="7">
        <v>10013154.58</v>
      </c>
      <c r="R3886" s="7">
        <v>8743223.8900000006</v>
      </c>
      <c r="S3886" s="7">
        <v>25186480.43</v>
      </c>
      <c r="T3886" s="7">
        <v>1373810.86</v>
      </c>
      <c r="U3886" s="7">
        <v>0</v>
      </c>
      <c r="V3886" s="7">
        <v>0</v>
      </c>
      <c r="W3886" s="7">
        <v>0</v>
      </c>
      <c r="X3886" s="7">
        <v>18693418.640000001</v>
      </c>
      <c r="Y3886" s="7">
        <v>226304366.30000001</v>
      </c>
      <c r="Z3886" s="7">
        <v>0</v>
      </c>
      <c r="AA3886" s="7">
        <v>3083367.06</v>
      </c>
      <c r="AB3886" s="7">
        <v>94438250.469999999</v>
      </c>
      <c r="AC3886" s="7">
        <v>0</v>
      </c>
      <c r="AD3886" s="7">
        <v>24065708.309999999</v>
      </c>
      <c r="AE3886" s="7">
        <v>143627437.40000001</v>
      </c>
      <c r="AF3886" s="7">
        <v>0</v>
      </c>
      <c r="AG3886" s="7">
        <v>0</v>
      </c>
      <c r="AH3886" s="7">
        <v>0</v>
      </c>
      <c r="AI3886" s="7">
        <v>48153583.649999999</v>
      </c>
      <c r="AJ3886" s="7">
        <v>0</v>
      </c>
      <c r="AK3886" s="7">
        <v>0</v>
      </c>
      <c r="AL3886" s="7">
        <v>0</v>
      </c>
      <c r="AM3886" s="7">
        <v>0</v>
      </c>
      <c r="AN3886" s="7">
        <v>0</v>
      </c>
      <c r="AO3886" s="7">
        <v>5348812.04</v>
      </c>
      <c r="AP3886" s="7">
        <v>0</v>
      </c>
      <c r="AQ3886" s="7">
        <v>771150619.20000005</v>
      </c>
      <c r="AR3886" s="7">
        <v>0</v>
      </c>
      <c r="AS3886" s="7">
        <v>0</v>
      </c>
      <c r="AT3886" s="7">
        <v>13108567.380000001</v>
      </c>
      <c r="AU3886" s="8">
        <f t="shared" si="60"/>
        <v>1851338573.73</v>
      </c>
    </row>
    <row r="3887" spans="1:47" x14ac:dyDescent="0.3">
      <c r="A3887" s="2">
        <v>2025</v>
      </c>
      <c r="B3887" s="2" t="s">
        <v>83</v>
      </c>
      <c r="C3887" s="2">
        <v>10</v>
      </c>
      <c r="D3887" s="2" t="s">
        <v>67</v>
      </c>
      <c r="E3887" s="7">
        <v>11469306.9</v>
      </c>
      <c r="F3887" s="7">
        <v>1.24</v>
      </c>
      <c r="G3887" s="7">
        <v>14.52</v>
      </c>
      <c r="H3887" s="7">
        <v>927453.94</v>
      </c>
      <c r="I3887" s="7">
        <v>237338.83</v>
      </c>
      <c r="J3887" s="7">
        <v>3627204.91</v>
      </c>
      <c r="K3887" s="7">
        <v>4753025.4400000004</v>
      </c>
      <c r="L3887" s="7">
        <v>43634401.189999998</v>
      </c>
      <c r="M3887" s="7">
        <v>68704.22</v>
      </c>
      <c r="N3887" s="7">
        <v>175036974.80000001</v>
      </c>
      <c r="O3887" s="7">
        <v>67805536.189999998</v>
      </c>
      <c r="P3887" s="7">
        <v>11451777.1</v>
      </c>
      <c r="Q3887" s="7">
        <v>1053428.53</v>
      </c>
      <c r="R3887" s="7">
        <v>2931425.38</v>
      </c>
      <c r="S3887" s="7">
        <v>1646773.24</v>
      </c>
      <c r="T3887" s="7">
        <v>513052.75</v>
      </c>
      <c r="U3887" s="7">
        <v>0</v>
      </c>
      <c r="V3887" s="7">
        <v>0</v>
      </c>
      <c r="W3887" s="7">
        <v>0</v>
      </c>
      <c r="X3887" s="7">
        <v>100334.88</v>
      </c>
      <c r="Y3887" s="7">
        <v>108468308.90000001</v>
      </c>
      <c r="Z3887" s="7">
        <v>0</v>
      </c>
      <c r="AA3887" s="7">
        <v>16183.61</v>
      </c>
      <c r="AB3887" s="7">
        <v>41279088.950000003</v>
      </c>
      <c r="AC3887" s="7">
        <v>0</v>
      </c>
      <c r="AD3887" s="7">
        <v>55597.53</v>
      </c>
      <c r="AE3887" s="7">
        <v>95687354.819999993</v>
      </c>
      <c r="AF3887" s="7">
        <v>0</v>
      </c>
      <c r="AG3887" s="7">
        <v>0</v>
      </c>
      <c r="AH3887" s="7">
        <v>0</v>
      </c>
      <c r="AI3887" s="7">
        <v>54072437.659999996</v>
      </c>
      <c r="AJ3887" s="7">
        <v>0</v>
      </c>
      <c r="AK3887" s="7">
        <v>0</v>
      </c>
      <c r="AL3887" s="7">
        <v>0</v>
      </c>
      <c r="AM3887" s="7">
        <v>0</v>
      </c>
      <c r="AN3887" s="7">
        <v>0</v>
      </c>
      <c r="AO3887" s="7">
        <v>4748231.17</v>
      </c>
      <c r="AP3887" s="7">
        <v>0</v>
      </c>
      <c r="AQ3887" s="7">
        <v>375408606.60000002</v>
      </c>
      <c r="AR3887" s="7">
        <v>0</v>
      </c>
      <c r="AS3887" s="7">
        <v>0</v>
      </c>
      <c r="AT3887" s="7">
        <v>9017905.1789999995</v>
      </c>
      <c r="AU3887" s="8">
        <f t="shared" si="60"/>
        <v>1014010468.479</v>
      </c>
    </row>
    <row r="3888" spans="1:47" x14ac:dyDescent="0.3">
      <c r="A3888" s="2">
        <v>2025</v>
      </c>
      <c r="B3888" s="2" t="s">
        <v>77</v>
      </c>
      <c r="C3888" s="2">
        <v>4</v>
      </c>
      <c r="D3888" s="2" t="s">
        <v>57</v>
      </c>
      <c r="E3888" s="7">
        <v>11428325.99</v>
      </c>
      <c r="F3888" s="7">
        <v>-1.17</v>
      </c>
      <c r="G3888" s="7">
        <v>0</v>
      </c>
      <c r="H3888" s="7">
        <v>4743219.3899999997</v>
      </c>
      <c r="I3888" s="7">
        <v>99806.28</v>
      </c>
      <c r="J3888" s="7">
        <v>4884962.78</v>
      </c>
      <c r="K3888" s="7">
        <v>6092601.1699999999</v>
      </c>
      <c r="L3888" s="7">
        <v>21941253.18</v>
      </c>
      <c r="M3888" s="7">
        <v>346911.7</v>
      </c>
      <c r="N3888" s="7">
        <v>150989829.30000001</v>
      </c>
      <c r="O3888" s="7">
        <v>56130462.219999999</v>
      </c>
      <c r="P3888" s="7">
        <v>21653144.489999998</v>
      </c>
      <c r="Q3888" s="7">
        <v>2822479.47</v>
      </c>
      <c r="R3888" s="7">
        <v>4958879.09</v>
      </c>
      <c r="S3888" s="7">
        <v>1302173.1499999999</v>
      </c>
      <c r="T3888" s="7">
        <v>441072.27</v>
      </c>
      <c r="U3888" s="7">
        <v>0</v>
      </c>
      <c r="V3888" s="7">
        <v>0</v>
      </c>
      <c r="W3888" s="7">
        <v>0</v>
      </c>
      <c r="X3888" s="7">
        <v>84209.919999999998</v>
      </c>
      <c r="Y3888" s="7">
        <v>276797825.89999998</v>
      </c>
      <c r="Z3888" s="7">
        <v>0</v>
      </c>
      <c r="AA3888" s="7">
        <v>13684.11</v>
      </c>
      <c r="AB3888" s="7">
        <v>82528804.909999996</v>
      </c>
      <c r="AC3888" s="7">
        <v>0</v>
      </c>
      <c r="AD3888" s="7">
        <v>244331.45</v>
      </c>
      <c r="AE3888" s="7">
        <v>107885872.59999999</v>
      </c>
      <c r="AF3888" s="7">
        <v>0</v>
      </c>
      <c r="AG3888" s="7">
        <v>2084023.7</v>
      </c>
      <c r="AH3888" s="7">
        <v>0</v>
      </c>
      <c r="AI3888" s="7">
        <v>35223119.159999996</v>
      </c>
      <c r="AJ3888" s="7">
        <v>0</v>
      </c>
      <c r="AK3888" s="7">
        <v>0</v>
      </c>
      <c r="AL3888" s="7">
        <v>0</v>
      </c>
      <c r="AM3888" s="7">
        <v>0</v>
      </c>
      <c r="AN3888" s="7">
        <v>0</v>
      </c>
      <c r="AO3888" s="7">
        <v>21900971.449999999</v>
      </c>
      <c r="AP3888" s="7">
        <v>0</v>
      </c>
      <c r="AQ3888" s="7">
        <v>476286467.19999999</v>
      </c>
      <c r="AR3888" s="7">
        <v>0</v>
      </c>
      <c r="AS3888" s="7">
        <v>0</v>
      </c>
      <c r="AT3888" s="7">
        <v>7451013.8789999997</v>
      </c>
      <c r="AU3888" s="8">
        <f t="shared" si="60"/>
        <v>1298335443.589</v>
      </c>
    </row>
    <row r="3889" spans="1:47" x14ac:dyDescent="0.3">
      <c r="A3889" s="2">
        <v>2008</v>
      </c>
      <c r="B3889" s="2" t="s">
        <v>76</v>
      </c>
      <c r="C3889" s="2">
        <v>3</v>
      </c>
      <c r="D3889" s="2" t="s">
        <v>63</v>
      </c>
      <c r="E3889" s="7">
        <v>11421784.42</v>
      </c>
      <c r="F3889" s="7">
        <v>9588.2099999999991</v>
      </c>
      <c r="G3889" s="7">
        <v>8898990.5399999991</v>
      </c>
      <c r="H3889" s="7">
        <v>13119409.65</v>
      </c>
      <c r="I3889" s="7">
        <v>101.11</v>
      </c>
      <c r="J3889" s="7">
        <v>8177673.6100000003</v>
      </c>
      <c r="K3889" s="7">
        <v>29257613.649999999</v>
      </c>
      <c r="L3889" s="7">
        <v>8637153.6999999993</v>
      </c>
      <c r="M3889" s="7">
        <v>13144696.02</v>
      </c>
      <c r="N3889" s="7">
        <v>58958799.969999999</v>
      </c>
      <c r="O3889" s="7">
        <v>41355614.490000002</v>
      </c>
      <c r="P3889" s="7">
        <v>8721306.8699999992</v>
      </c>
      <c r="Q3889" s="7">
        <v>1684617.18</v>
      </c>
      <c r="R3889" s="7">
        <v>5228516.1900000004</v>
      </c>
      <c r="S3889" s="7">
        <v>6673309.4400000004</v>
      </c>
      <c r="T3889" s="7">
        <v>132643.65</v>
      </c>
      <c r="U3889" s="7">
        <v>0</v>
      </c>
      <c r="V3889" s="7">
        <v>3226.49</v>
      </c>
      <c r="W3889" s="7">
        <v>0</v>
      </c>
      <c r="X3889" s="7">
        <v>1429395.94</v>
      </c>
      <c r="Y3889" s="7">
        <v>147115030.69999999</v>
      </c>
      <c r="Z3889" s="7">
        <v>0</v>
      </c>
      <c r="AA3889" s="7">
        <v>236783.28</v>
      </c>
      <c r="AB3889" s="7">
        <v>38160838.079999998</v>
      </c>
      <c r="AC3889" s="7">
        <v>0</v>
      </c>
      <c r="AD3889" s="7">
        <v>5831634.21</v>
      </c>
      <c r="AE3889" s="7">
        <v>32273350.899999999</v>
      </c>
      <c r="AF3889" s="7">
        <v>0</v>
      </c>
      <c r="AG3889" s="7">
        <v>291.45999999999998</v>
      </c>
      <c r="AH3889" s="7">
        <v>0</v>
      </c>
      <c r="AI3889" s="7">
        <v>0</v>
      </c>
      <c r="AJ3889" s="7">
        <v>173887.73</v>
      </c>
      <c r="AK3889" s="7">
        <v>0</v>
      </c>
      <c r="AL3889" s="7">
        <v>0</v>
      </c>
      <c r="AM3889" s="7">
        <v>0</v>
      </c>
      <c r="AN3889" s="7">
        <v>0</v>
      </c>
      <c r="AO3889" s="7">
        <v>1877641.9</v>
      </c>
      <c r="AP3889" s="7">
        <v>6465100.1699999999</v>
      </c>
      <c r="AQ3889" s="7">
        <v>0</v>
      </c>
      <c r="AR3889" s="7">
        <v>0</v>
      </c>
      <c r="AS3889" s="7">
        <v>0</v>
      </c>
      <c r="AT3889" s="7">
        <v>0</v>
      </c>
      <c r="AU3889" s="8">
        <f t="shared" si="60"/>
        <v>448988999.55999994</v>
      </c>
    </row>
    <row r="3890" spans="1:47" x14ac:dyDescent="0.3">
      <c r="A3890" s="2">
        <v>2022</v>
      </c>
      <c r="B3890" s="2" t="s">
        <v>82</v>
      </c>
      <c r="C3890" s="2">
        <v>9</v>
      </c>
      <c r="D3890" s="2" t="s">
        <v>61</v>
      </c>
      <c r="E3890" s="7">
        <v>11406161.35</v>
      </c>
      <c r="F3890" s="7">
        <v>196.89</v>
      </c>
      <c r="G3890" s="7">
        <v>0</v>
      </c>
      <c r="H3890" s="7">
        <v>1565830.1</v>
      </c>
      <c r="I3890" s="7">
        <v>0</v>
      </c>
      <c r="J3890" s="7">
        <v>5206526.57</v>
      </c>
      <c r="K3890" s="7">
        <v>15547875.85</v>
      </c>
      <c r="L3890" s="7">
        <v>78184350.140000001</v>
      </c>
      <c r="M3890" s="7">
        <v>12190502.08</v>
      </c>
      <c r="N3890" s="7">
        <v>104708998.2</v>
      </c>
      <c r="O3890" s="7">
        <v>102645716.09999999</v>
      </c>
      <c r="P3890" s="7">
        <v>7026632.75</v>
      </c>
      <c r="Q3890" s="7">
        <v>5308586.2699999996</v>
      </c>
      <c r="R3890" s="7">
        <v>8281764.5199999996</v>
      </c>
      <c r="S3890" s="7">
        <v>35002644.950000003</v>
      </c>
      <c r="T3890" s="7">
        <v>28644041.960000001</v>
      </c>
      <c r="U3890" s="7">
        <v>0</v>
      </c>
      <c r="V3890" s="7">
        <v>0</v>
      </c>
      <c r="W3890" s="7">
        <v>0</v>
      </c>
      <c r="X3890" s="7">
        <v>15342399.99</v>
      </c>
      <c r="Y3890" s="7">
        <v>206467893.5</v>
      </c>
      <c r="Z3890" s="7">
        <v>0</v>
      </c>
      <c r="AA3890" s="7">
        <v>2494275.87</v>
      </c>
      <c r="AB3890" s="7">
        <v>75349861.150000006</v>
      </c>
      <c r="AC3890" s="7">
        <v>0</v>
      </c>
      <c r="AD3890" s="7">
        <v>8630310.7200000007</v>
      </c>
      <c r="AE3890" s="7">
        <v>67995735.780000001</v>
      </c>
      <c r="AF3890" s="7">
        <v>0</v>
      </c>
      <c r="AG3890" s="7">
        <v>0</v>
      </c>
      <c r="AH3890" s="7">
        <v>0</v>
      </c>
      <c r="AI3890" s="7">
        <v>50631678.729999997</v>
      </c>
      <c r="AJ3890" s="7">
        <v>0</v>
      </c>
      <c r="AK3890" s="7">
        <v>0</v>
      </c>
      <c r="AL3890" s="7">
        <v>0</v>
      </c>
      <c r="AM3890" s="7">
        <v>0</v>
      </c>
      <c r="AN3890" s="7">
        <v>0</v>
      </c>
      <c r="AO3890" s="7">
        <v>11531689.33</v>
      </c>
      <c r="AP3890" s="7">
        <v>0</v>
      </c>
      <c r="AQ3890" s="7">
        <v>734385915.29999995</v>
      </c>
      <c r="AR3890" s="7">
        <v>0</v>
      </c>
      <c r="AS3890" s="7">
        <v>0</v>
      </c>
      <c r="AT3890" s="7">
        <v>9922236.3709999993</v>
      </c>
      <c r="AU3890" s="8">
        <f t="shared" si="60"/>
        <v>1598471824.471</v>
      </c>
    </row>
    <row r="3891" spans="1:47" x14ac:dyDescent="0.3">
      <c r="A3891" s="2">
        <v>2025</v>
      </c>
      <c r="B3891" s="2" t="s">
        <v>76</v>
      </c>
      <c r="C3891" s="2">
        <v>3</v>
      </c>
      <c r="D3891" s="2" t="s">
        <v>67</v>
      </c>
      <c r="E3891" s="7">
        <v>11399363.039999999</v>
      </c>
      <c r="F3891" s="7">
        <v>-5.29</v>
      </c>
      <c r="G3891" s="7">
        <v>14.52</v>
      </c>
      <c r="H3891" s="7">
        <v>401715.7</v>
      </c>
      <c r="I3891" s="7">
        <v>0</v>
      </c>
      <c r="J3891" s="7">
        <v>3368667.34</v>
      </c>
      <c r="K3891" s="7">
        <v>4404688.9400000004</v>
      </c>
      <c r="L3891" s="7">
        <v>13699149.99</v>
      </c>
      <c r="M3891" s="7">
        <v>138851.14000000001</v>
      </c>
      <c r="N3891" s="7">
        <v>62745496.729999997</v>
      </c>
      <c r="O3891" s="7">
        <v>62046434.729999997</v>
      </c>
      <c r="P3891" s="7">
        <v>5175491.29</v>
      </c>
      <c r="Q3891" s="7">
        <v>1890316.79</v>
      </c>
      <c r="R3891" s="7">
        <v>3088529.09</v>
      </c>
      <c r="S3891" s="7">
        <v>1643222.02</v>
      </c>
      <c r="T3891" s="7">
        <v>108872.63</v>
      </c>
      <c r="U3891" s="7">
        <v>0</v>
      </c>
      <c r="V3891" s="7">
        <v>0</v>
      </c>
      <c r="W3891" s="7">
        <v>0</v>
      </c>
      <c r="X3891" s="7">
        <v>76248.12</v>
      </c>
      <c r="Y3891" s="7">
        <v>111683896.7</v>
      </c>
      <c r="Z3891" s="7">
        <v>0</v>
      </c>
      <c r="AA3891" s="7">
        <v>12962.54</v>
      </c>
      <c r="AB3891" s="7">
        <v>38373435.530000001</v>
      </c>
      <c r="AC3891" s="7">
        <v>0</v>
      </c>
      <c r="AD3891" s="7">
        <v>134706.41</v>
      </c>
      <c r="AE3891" s="7">
        <v>40113455.189999998</v>
      </c>
      <c r="AF3891" s="7">
        <v>0</v>
      </c>
      <c r="AG3891" s="7">
        <v>1519362.8</v>
      </c>
      <c r="AH3891" s="7">
        <v>0</v>
      </c>
      <c r="AI3891" s="7">
        <v>49816715.399999999</v>
      </c>
      <c r="AJ3891" s="7">
        <v>0</v>
      </c>
      <c r="AK3891" s="7">
        <v>0</v>
      </c>
      <c r="AL3891" s="7">
        <v>0</v>
      </c>
      <c r="AM3891" s="7">
        <v>0</v>
      </c>
      <c r="AN3891" s="7">
        <v>0</v>
      </c>
      <c r="AO3891" s="7">
        <v>6478307.5499999998</v>
      </c>
      <c r="AP3891" s="7">
        <v>0</v>
      </c>
      <c r="AQ3891" s="7">
        <v>366283979.19999999</v>
      </c>
      <c r="AR3891" s="7">
        <v>0</v>
      </c>
      <c r="AS3891" s="7">
        <v>0</v>
      </c>
      <c r="AT3891" s="7">
        <v>9715002.0779999997</v>
      </c>
      <c r="AU3891" s="8">
        <f t="shared" si="60"/>
        <v>794318880.17800009</v>
      </c>
    </row>
    <row r="3892" spans="1:47" x14ac:dyDescent="0.3">
      <c r="A3892" s="2">
        <v>2012</v>
      </c>
      <c r="B3892" s="2" t="s">
        <v>83</v>
      </c>
      <c r="C3892" s="2">
        <v>10</v>
      </c>
      <c r="D3892" s="2" t="s">
        <v>62</v>
      </c>
      <c r="E3892" s="7">
        <v>11360727.380000001</v>
      </c>
      <c r="F3892" s="7">
        <v>-179.78</v>
      </c>
      <c r="G3892" s="7">
        <v>0</v>
      </c>
      <c r="H3892" s="7">
        <v>4382036.21</v>
      </c>
      <c r="I3892" s="7">
        <v>0</v>
      </c>
      <c r="J3892" s="7">
        <v>1667449.65</v>
      </c>
      <c r="K3892" s="7">
        <v>2968122.87</v>
      </c>
      <c r="L3892" s="7">
        <v>13399135.16</v>
      </c>
      <c r="M3892" s="7">
        <v>12717.09</v>
      </c>
      <c r="N3892" s="7">
        <v>42240952.780000001</v>
      </c>
      <c r="O3892" s="7">
        <v>26023097.039999999</v>
      </c>
      <c r="P3892" s="7">
        <v>783210.36</v>
      </c>
      <c r="Q3892" s="7">
        <v>139016.88</v>
      </c>
      <c r="R3892" s="7">
        <v>1444434.58</v>
      </c>
      <c r="S3892" s="7">
        <v>335347.61</v>
      </c>
      <c r="T3892" s="7">
        <v>246825.60000000001</v>
      </c>
      <c r="U3892" s="7">
        <v>0</v>
      </c>
      <c r="V3892" s="7">
        <v>0</v>
      </c>
      <c r="W3892" s="7">
        <v>0</v>
      </c>
      <c r="X3892" s="7">
        <v>37208.379999999997</v>
      </c>
      <c r="Y3892" s="7">
        <v>54525002.07</v>
      </c>
      <c r="Z3892" s="7">
        <v>0</v>
      </c>
      <c r="AA3892" s="7">
        <v>6971.3</v>
      </c>
      <c r="AB3892" s="7">
        <v>17000371.109999999</v>
      </c>
      <c r="AC3892" s="7">
        <v>0</v>
      </c>
      <c r="AD3892" s="7">
        <v>18143.12</v>
      </c>
      <c r="AE3892" s="7">
        <v>27077222.010000002</v>
      </c>
      <c r="AF3892" s="7">
        <v>0</v>
      </c>
      <c r="AG3892" s="7">
        <v>0</v>
      </c>
      <c r="AH3892" s="7">
        <v>0</v>
      </c>
      <c r="AI3892" s="7">
        <v>27181035.760000002</v>
      </c>
      <c r="AJ3892" s="7">
        <v>197902.46</v>
      </c>
      <c r="AK3892" s="7">
        <v>0</v>
      </c>
      <c r="AL3892" s="7">
        <v>0</v>
      </c>
      <c r="AM3892" s="7">
        <v>0</v>
      </c>
      <c r="AN3892" s="7">
        <v>0</v>
      </c>
      <c r="AO3892" s="7">
        <v>394891.51</v>
      </c>
      <c r="AP3892" s="7">
        <v>0</v>
      </c>
      <c r="AQ3892" s="7">
        <v>0</v>
      </c>
      <c r="AR3892" s="7">
        <v>0</v>
      </c>
      <c r="AS3892" s="7">
        <v>0</v>
      </c>
      <c r="AT3892" s="7">
        <v>4780457.8499999996</v>
      </c>
      <c r="AU3892" s="8">
        <f t="shared" si="60"/>
        <v>236222099</v>
      </c>
    </row>
    <row r="3893" spans="1:47" x14ac:dyDescent="0.3">
      <c r="A3893" s="2">
        <v>2003</v>
      </c>
      <c r="B3893" s="2" t="s">
        <v>78</v>
      </c>
      <c r="C3893" s="2">
        <v>5</v>
      </c>
      <c r="D3893" s="2" t="s">
        <v>56</v>
      </c>
      <c r="E3893" s="7">
        <v>11345620</v>
      </c>
      <c r="F3893" s="7">
        <v>272560</v>
      </c>
      <c r="G3893" s="7">
        <v>3490812</v>
      </c>
      <c r="H3893" s="7">
        <v>5769317</v>
      </c>
      <c r="I3893" s="7">
        <v>970805</v>
      </c>
      <c r="J3893" s="7">
        <v>5126802</v>
      </c>
      <c r="K3893" s="7">
        <v>5019903</v>
      </c>
      <c r="L3893" s="7">
        <v>10608215</v>
      </c>
      <c r="M3893" s="7">
        <v>1352103</v>
      </c>
      <c r="N3893" s="7">
        <v>14954154</v>
      </c>
      <c r="O3893" s="7">
        <v>16053602</v>
      </c>
      <c r="P3893" s="7">
        <v>1247029</v>
      </c>
      <c r="Q3893" s="7">
        <v>594139</v>
      </c>
      <c r="R3893" s="7">
        <v>1333106</v>
      </c>
      <c r="S3893" s="7">
        <v>369388</v>
      </c>
      <c r="T3893" s="7">
        <v>623432</v>
      </c>
      <c r="U3893" s="7">
        <v>0</v>
      </c>
      <c r="V3893" s="7">
        <v>1791040</v>
      </c>
      <c r="W3893" s="7">
        <v>63339991</v>
      </c>
      <c r="X3893" s="7">
        <v>0</v>
      </c>
      <c r="Y3893" s="7">
        <v>0</v>
      </c>
      <c r="Z3893" s="7">
        <v>14715247</v>
      </c>
      <c r="AA3893" s="7">
        <v>0</v>
      </c>
      <c r="AB3893" s="7">
        <v>0</v>
      </c>
      <c r="AC3893" s="7">
        <v>10670204</v>
      </c>
      <c r="AD3893" s="7">
        <v>0</v>
      </c>
      <c r="AE3893" s="7">
        <v>0</v>
      </c>
      <c r="AF3893" s="7">
        <v>0</v>
      </c>
      <c r="AG3893" s="7">
        <v>0</v>
      </c>
      <c r="AH3893" s="7">
        <v>5759957</v>
      </c>
      <c r="AI3893" s="7">
        <v>0</v>
      </c>
      <c r="AJ3893" s="7">
        <v>95388</v>
      </c>
      <c r="AK3893" s="7">
        <v>0</v>
      </c>
      <c r="AL3893" s="7">
        <v>0</v>
      </c>
      <c r="AM3893" s="7">
        <v>0</v>
      </c>
      <c r="AN3893" s="7">
        <v>0</v>
      </c>
      <c r="AO3893" s="7">
        <v>423452</v>
      </c>
      <c r="AP3893" s="7">
        <v>0</v>
      </c>
      <c r="AQ3893" s="7">
        <v>0</v>
      </c>
      <c r="AR3893" s="7">
        <v>0</v>
      </c>
      <c r="AS3893" s="7">
        <v>0</v>
      </c>
      <c r="AT3893" s="7">
        <v>0</v>
      </c>
      <c r="AU3893" s="8">
        <f t="shared" si="60"/>
        <v>175926266</v>
      </c>
    </row>
    <row r="3894" spans="1:47" x14ac:dyDescent="0.3">
      <c r="A3894" s="2">
        <v>2004</v>
      </c>
      <c r="B3894" s="2" t="s">
        <v>85</v>
      </c>
      <c r="C3894" s="2">
        <v>12</v>
      </c>
      <c r="D3894" s="2" t="s">
        <v>63</v>
      </c>
      <c r="E3894" s="7">
        <v>11341457</v>
      </c>
      <c r="F3894" s="7">
        <v>0</v>
      </c>
      <c r="G3894" s="7">
        <v>4491376</v>
      </c>
      <c r="H3894" s="7">
        <v>16341789</v>
      </c>
      <c r="I3894" s="7">
        <v>0</v>
      </c>
      <c r="J3894" s="7">
        <v>5293030</v>
      </c>
      <c r="K3894" s="7">
        <v>25935488</v>
      </c>
      <c r="L3894" s="7">
        <v>4085606</v>
      </c>
      <c r="M3894" s="7">
        <v>2037378</v>
      </c>
      <c r="N3894" s="7">
        <v>59218455</v>
      </c>
      <c r="O3894" s="7">
        <v>29908253</v>
      </c>
      <c r="P3894" s="7">
        <v>25937993</v>
      </c>
      <c r="Q3894" s="7">
        <v>4145712</v>
      </c>
      <c r="R3894" s="7">
        <v>9368723</v>
      </c>
      <c r="S3894" s="7">
        <v>2289007</v>
      </c>
      <c r="T3894" s="7">
        <v>280534</v>
      </c>
      <c r="U3894" s="7">
        <v>0</v>
      </c>
      <c r="V3894" s="7">
        <v>4308280</v>
      </c>
      <c r="W3894" s="7">
        <v>0</v>
      </c>
      <c r="X3894" s="7">
        <v>2984253</v>
      </c>
      <c r="Y3894" s="7">
        <v>86420222</v>
      </c>
      <c r="Z3894" s="7">
        <v>0</v>
      </c>
      <c r="AA3894" s="7">
        <v>496571</v>
      </c>
      <c r="AB3894" s="7">
        <v>24049478</v>
      </c>
      <c r="AC3894" s="7">
        <v>0</v>
      </c>
      <c r="AD3894" s="7">
        <v>555700</v>
      </c>
      <c r="AE3894" s="7">
        <v>23519276</v>
      </c>
      <c r="AF3894" s="7">
        <v>40940</v>
      </c>
      <c r="AG3894" s="7">
        <v>0</v>
      </c>
      <c r="AH3894" s="7">
        <v>0</v>
      </c>
      <c r="AI3894" s="7">
        <v>0</v>
      </c>
      <c r="AJ3894" s="7">
        <v>1262341</v>
      </c>
      <c r="AK3894" s="7">
        <v>2724677</v>
      </c>
      <c r="AL3894" s="7">
        <v>4474312</v>
      </c>
      <c r="AM3894" s="7">
        <v>4481171</v>
      </c>
      <c r="AN3894" s="7">
        <v>0</v>
      </c>
      <c r="AO3894" s="7">
        <v>2374181</v>
      </c>
      <c r="AP3894" s="7">
        <v>21353467</v>
      </c>
      <c r="AQ3894" s="7">
        <v>0</v>
      </c>
      <c r="AR3894" s="7">
        <v>0</v>
      </c>
      <c r="AS3894" s="7">
        <v>0</v>
      </c>
      <c r="AT3894" s="7">
        <v>0</v>
      </c>
      <c r="AU3894" s="8">
        <f t="shared" si="60"/>
        <v>379719670</v>
      </c>
    </row>
    <row r="3895" spans="1:47" x14ac:dyDescent="0.3">
      <c r="A3895" s="2">
        <v>2014</v>
      </c>
      <c r="B3895" s="2" t="s">
        <v>77</v>
      </c>
      <c r="C3895" s="2">
        <v>4</v>
      </c>
      <c r="D3895" s="2" t="s">
        <v>62</v>
      </c>
      <c r="E3895" s="7">
        <v>11340698</v>
      </c>
      <c r="F3895" s="7">
        <v>-129</v>
      </c>
      <c r="G3895" s="7">
        <v>0</v>
      </c>
      <c r="H3895" s="7">
        <v>4599972</v>
      </c>
      <c r="I3895" s="7">
        <v>9924</v>
      </c>
      <c r="J3895" s="7">
        <v>1562389</v>
      </c>
      <c r="K3895" s="7">
        <v>2176041</v>
      </c>
      <c r="L3895" s="7">
        <v>67124358</v>
      </c>
      <c r="M3895" s="7">
        <v>26324</v>
      </c>
      <c r="N3895" s="7">
        <v>46883258</v>
      </c>
      <c r="O3895" s="7">
        <v>32579266</v>
      </c>
      <c r="P3895" s="7">
        <v>1167225</v>
      </c>
      <c r="Q3895" s="7">
        <v>718210</v>
      </c>
      <c r="R3895" s="7">
        <v>1828104</v>
      </c>
      <c r="S3895" s="7">
        <v>398899</v>
      </c>
      <c r="T3895" s="7">
        <v>39625</v>
      </c>
      <c r="U3895" s="7">
        <v>0</v>
      </c>
      <c r="V3895" s="7">
        <v>0</v>
      </c>
      <c r="W3895" s="7">
        <v>0</v>
      </c>
      <c r="X3895" s="7">
        <v>61485</v>
      </c>
      <c r="Y3895" s="7">
        <v>57603925</v>
      </c>
      <c r="Z3895" s="7">
        <v>0</v>
      </c>
      <c r="AA3895" s="7">
        <v>10047</v>
      </c>
      <c r="AB3895" s="7">
        <v>19630043</v>
      </c>
      <c r="AC3895" s="7">
        <v>0</v>
      </c>
      <c r="AD3895" s="7">
        <v>37594</v>
      </c>
      <c r="AE3895" s="7">
        <v>30808569</v>
      </c>
      <c r="AF3895" s="7">
        <v>0</v>
      </c>
      <c r="AG3895" s="7">
        <v>0</v>
      </c>
      <c r="AH3895" s="7">
        <v>0</v>
      </c>
      <c r="AI3895" s="7">
        <v>33615129</v>
      </c>
      <c r="AJ3895" s="7">
        <v>391659</v>
      </c>
      <c r="AK3895" s="7">
        <v>0</v>
      </c>
      <c r="AL3895" s="7">
        <v>0</v>
      </c>
      <c r="AM3895" s="7">
        <v>0</v>
      </c>
      <c r="AN3895" s="7">
        <v>0</v>
      </c>
      <c r="AO3895" s="7">
        <v>3406329</v>
      </c>
      <c r="AP3895" s="7">
        <v>0</v>
      </c>
      <c r="AQ3895" s="7">
        <v>0</v>
      </c>
      <c r="AR3895" s="7">
        <v>170288000</v>
      </c>
      <c r="AS3895" s="7">
        <v>11099240</v>
      </c>
      <c r="AT3895" s="7">
        <v>4183821</v>
      </c>
      <c r="AU3895" s="8">
        <f t="shared" si="60"/>
        <v>501590005</v>
      </c>
    </row>
    <row r="3896" spans="1:47" x14ac:dyDescent="0.3">
      <c r="A3896" s="2">
        <v>2001</v>
      </c>
      <c r="B3896" s="2" t="s">
        <v>75</v>
      </c>
      <c r="C3896" s="2">
        <v>2</v>
      </c>
      <c r="D3896" s="2" t="s">
        <v>71</v>
      </c>
      <c r="E3896" s="7">
        <v>11339182</v>
      </c>
      <c r="F3896" s="7">
        <v>28.835000000000001</v>
      </c>
      <c r="G3896" s="7">
        <v>13147252</v>
      </c>
      <c r="H3896" s="7">
        <v>5442679</v>
      </c>
      <c r="I3896" s="7">
        <v>0</v>
      </c>
      <c r="J3896" s="7">
        <v>5401803</v>
      </c>
      <c r="K3896" s="7">
        <v>24112843</v>
      </c>
      <c r="L3896" s="7">
        <v>5221072</v>
      </c>
      <c r="M3896" s="7">
        <v>1147080</v>
      </c>
      <c r="N3896" s="7">
        <v>19161492</v>
      </c>
      <c r="O3896" s="7">
        <v>20838638</v>
      </c>
      <c r="P3896" s="7">
        <v>4507975</v>
      </c>
      <c r="Q3896" s="7">
        <v>1136962</v>
      </c>
      <c r="R3896" s="7">
        <v>2703383</v>
      </c>
      <c r="S3896" s="7">
        <v>1158669</v>
      </c>
      <c r="T3896" s="7">
        <v>82.284999999999997</v>
      </c>
      <c r="U3896" s="7">
        <v>0</v>
      </c>
      <c r="V3896" s="7">
        <v>4570075</v>
      </c>
      <c r="W3896" s="7">
        <v>90169903</v>
      </c>
      <c r="X3896" s="7">
        <v>0</v>
      </c>
      <c r="Y3896" s="7">
        <v>0</v>
      </c>
      <c r="Z3896" s="7">
        <v>21820080</v>
      </c>
      <c r="AA3896" s="7">
        <v>0</v>
      </c>
      <c r="AB3896" s="7">
        <v>0</v>
      </c>
      <c r="AC3896" s="7">
        <v>14300459</v>
      </c>
      <c r="AD3896" s="7">
        <v>0</v>
      </c>
      <c r="AE3896" s="7">
        <v>0</v>
      </c>
      <c r="AF3896" s="7">
        <v>0</v>
      </c>
      <c r="AG3896" s="7">
        <v>0</v>
      </c>
      <c r="AH3896" s="7">
        <v>7033601</v>
      </c>
      <c r="AI3896" s="7">
        <v>0</v>
      </c>
      <c r="AJ3896" s="7">
        <v>163.42099999999999</v>
      </c>
      <c r="AK3896" s="7">
        <v>0</v>
      </c>
      <c r="AL3896" s="7">
        <v>0</v>
      </c>
      <c r="AM3896" s="7">
        <v>0</v>
      </c>
      <c r="AN3896" s="7">
        <v>0</v>
      </c>
      <c r="AO3896" s="7">
        <v>537.09</v>
      </c>
      <c r="AP3896" s="7">
        <v>0</v>
      </c>
      <c r="AQ3896" s="7">
        <v>0</v>
      </c>
      <c r="AR3896" s="7">
        <v>0</v>
      </c>
      <c r="AS3896" s="7">
        <v>0</v>
      </c>
      <c r="AT3896" s="7">
        <v>0</v>
      </c>
      <c r="AU3896" s="8">
        <f t="shared" si="60"/>
        <v>253213959.63100001</v>
      </c>
    </row>
    <row r="3897" spans="1:47" x14ac:dyDescent="0.3">
      <c r="A3897" s="2">
        <v>2002</v>
      </c>
      <c r="B3897" s="2" t="s">
        <v>76</v>
      </c>
      <c r="C3897" s="2">
        <v>3</v>
      </c>
      <c r="D3897" s="2" t="s">
        <v>71</v>
      </c>
      <c r="E3897" s="7">
        <v>11299811</v>
      </c>
      <c r="F3897" s="7">
        <v>8.9049999999999994</v>
      </c>
      <c r="G3897" s="7">
        <v>11461081</v>
      </c>
      <c r="H3897" s="7">
        <v>3142688</v>
      </c>
      <c r="I3897" s="7">
        <v>0</v>
      </c>
      <c r="J3897" s="7">
        <v>6070425</v>
      </c>
      <c r="K3897" s="7">
        <v>23077271</v>
      </c>
      <c r="L3897" s="7">
        <v>3010606</v>
      </c>
      <c r="M3897" s="7">
        <v>2673712</v>
      </c>
      <c r="N3897" s="7">
        <v>48648703</v>
      </c>
      <c r="O3897" s="7">
        <v>23383823</v>
      </c>
      <c r="P3897" s="7">
        <v>3515759</v>
      </c>
      <c r="Q3897" s="7">
        <v>1263653</v>
      </c>
      <c r="R3897" s="7">
        <v>3270117</v>
      </c>
      <c r="S3897" s="7">
        <v>1848718</v>
      </c>
      <c r="T3897" s="7">
        <v>159.77500000000001</v>
      </c>
      <c r="U3897" s="7">
        <v>0</v>
      </c>
      <c r="V3897" s="7">
        <v>7803586</v>
      </c>
      <c r="W3897" s="7">
        <v>105390295</v>
      </c>
      <c r="X3897" s="7">
        <v>0</v>
      </c>
      <c r="Y3897" s="7">
        <v>0</v>
      </c>
      <c r="Z3897" s="7">
        <v>21860642</v>
      </c>
      <c r="AA3897" s="7">
        <v>0</v>
      </c>
      <c r="AB3897" s="7">
        <v>0</v>
      </c>
      <c r="AC3897" s="7">
        <v>19885319</v>
      </c>
      <c r="AD3897" s="7">
        <v>0</v>
      </c>
      <c r="AE3897" s="7">
        <v>0</v>
      </c>
      <c r="AF3897" s="7">
        <v>0</v>
      </c>
      <c r="AG3897" s="7">
        <v>0</v>
      </c>
      <c r="AH3897" s="7">
        <v>7854268</v>
      </c>
      <c r="AI3897" s="7">
        <v>0</v>
      </c>
      <c r="AJ3897" s="7">
        <v>47.152000000000001</v>
      </c>
      <c r="AK3897" s="7">
        <v>0</v>
      </c>
      <c r="AL3897" s="7">
        <v>0</v>
      </c>
      <c r="AM3897" s="7">
        <v>0</v>
      </c>
      <c r="AN3897" s="7">
        <v>0</v>
      </c>
      <c r="AO3897" s="7">
        <v>607.10500000000002</v>
      </c>
      <c r="AP3897" s="7">
        <v>0</v>
      </c>
      <c r="AQ3897" s="7">
        <v>0</v>
      </c>
      <c r="AR3897" s="7">
        <v>0</v>
      </c>
      <c r="AS3897" s="7">
        <v>0</v>
      </c>
      <c r="AT3897" s="7">
        <v>0</v>
      </c>
      <c r="AU3897" s="8">
        <f t="shared" si="60"/>
        <v>305461299.93700004</v>
      </c>
    </row>
    <row r="3898" spans="1:47" x14ac:dyDescent="0.3">
      <c r="A3898" s="2">
        <v>2001</v>
      </c>
      <c r="B3898" s="2" t="s">
        <v>76</v>
      </c>
      <c r="C3898" s="2">
        <v>3</v>
      </c>
      <c r="D3898" s="2" t="s">
        <v>56</v>
      </c>
      <c r="E3898" s="7">
        <v>11266234</v>
      </c>
      <c r="F3898" s="7">
        <v>20312</v>
      </c>
      <c r="G3898" s="7">
        <v>2904188</v>
      </c>
      <c r="H3898" s="7">
        <v>4080045</v>
      </c>
      <c r="I3898" s="7">
        <v>2536052</v>
      </c>
      <c r="J3898" s="7">
        <v>7675425</v>
      </c>
      <c r="K3898" s="7">
        <v>3362549</v>
      </c>
      <c r="L3898" s="7">
        <v>1344742</v>
      </c>
      <c r="M3898" s="7">
        <v>16894</v>
      </c>
      <c r="N3898" s="7">
        <v>15942968</v>
      </c>
      <c r="O3898" s="7">
        <v>9970863</v>
      </c>
      <c r="P3898" s="7">
        <v>1051344</v>
      </c>
      <c r="Q3898" s="7">
        <v>268318</v>
      </c>
      <c r="R3898" s="7">
        <v>2359062</v>
      </c>
      <c r="S3898" s="7">
        <v>1157104</v>
      </c>
      <c r="T3898" s="7">
        <v>250920</v>
      </c>
      <c r="U3898" s="7">
        <v>0</v>
      </c>
      <c r="V3898" s="7">
        <v>4730939</v>
      </c>
      <c r="W3898" s="7">
        <v>45012817</v>
      </c>
      <c r="X3898" s="7">
        <v>0</v>
      </c>
      <c r="Y3898" s="7">
        <v>0</v>
      </c>
      <c r="Z3898" s="7">
        <v>10083593</v>
      </c>
      <c r="AA3898" s="7">
        <v>0</v>
      </c>
      <c r="AB3898" s="7">
        <v>0</v>
      </c>
      <c r="AC3898" s="7">
        <v>8254909</v>
      </c>
      <c r="AD3898" s="7">
        <v>0</v>
      </c>
      <c r="AE3898" s="7">
        <v>0</v>
      </c>
      <c r="AF3898" s="7">
        <v>0</v>
      </c>
      <c r="AG3898" s="7">
        <v>0</v>
      </c>
      <c r="AH3898" s="7">
        <v>4920278</v>
      </c>
      <c r="AI3898" s="7">
        <v>0</v>
      </c>
      <c r="AJ3898" s="7">
        <v>85496</v>
      </c>
      <c r="AK3898" s="7">
        <v>0</v>
      </c>
      <c r="AL3898" s="7">
        <v>0</v>
      </c>
      <c r="AM3898" s="7">
        <v>0</v>
      </c>
      <c r="AN3898" s="7">
        <v>0</v>
      </c>
      <c r="AO3898" s="7">
        <v>224956</v>
      </c>
      <c r="AP3898" s="7">
        <v>0</v>
      </c>
      <c r="AQ3898" s="7">
        <v>0</v>
      </c>
      <c r="AR3898" s="7">
        <v>0</v>
      </c>
      <c r="AS3898" s="7">
        <v>0</v>
      </c>
      <c r="AT3898" s="7">
        <v>0</v>
      </c>
      <c r="AU3898" s="8">
        <f t="shared" si="60"/>
        <v>137520008</v>
      </c>
    </row>
    <row r="3899" spans="1:47" x14ac:dyDescent="0.3">
      <c r="A3899" s="2">
        <v>2003</v>
      </c>
      <c r="B3899" s="2" t="s">
        <v>77</v>
      </c>
      <c r="C3899" s="2">
        <v>4</v>
      </c>
      <c r="D3899" s="2" t="s">
        <v>63</v>
      </c>
      <c r="E3899" s="7">
        <v>11234279</v>
      </c>
      <c r="F3899" s="7">
        <v>2639572</v>
      </c>
      <c r="G3899" s="7">
        <v>4907950</v>
      </c>
      <c r="H3899" s="7">
        <v>5991908</v>
      </c>
      <c r="I3899" s="7">
        <v>455</v>
      </c>
      <c r="J3899" s="7">
        <v>4934466</v>
      </c>
      <c r="K3899" s="7">
        <v>13444722</v>
      </c>
      <c r="L3899" s="7">
        <v>23795287</v>
      </c>
      <c r="M3899" s="7">
        <v>1684919</v>
      </c>
      <c r="N3899" s="7">
        <v>21676438</v>
      </c>
      <c r="O3899" s="7">
        <v>28028015</v>
      </c>
      <c r="P3899" s="7">
        <v>8091752</v>
      </c>
      <c r="Q3899" s="7">
        <v>1534548</v>
      </c>
      <c r="R3899" s="7">
        <v>2628375</v>
      </c>
      <c r="S3899" s="7">
        <v>1071993</v>
      </c>
      <c r="T3899" s="7">
        <v>506672</v>
      </c>
      <c r="U3899" s="7">
        <v>0</v>
      </c>
      <c r="V3899" s="7">
        <v>2611826</v>
      </c>
      <c r="W3899" s="7">
        <v>53650994</v>
      </c>
      <c r="X3899" s="7">
        <v>0</v>
      </c>
      <c r="Y3899" s="7">
        <v>0</v>
      </c>
      <c r="Z3899" s="7">
        <v>20713720</v>
      </c>
      <c r="AA3899" s="7">
        <v>0</v>
      </c>
      <c r="AB3899" s="7">
        <v>0</v>
      </c>
      <c r="AC3899" s="7">
        <v>22382520</v>
      </c>
      <c r="AD3899" s="7">
        <v>0</v>
      </c>
      <c r="AE3899" s="7">
        <v>0</v>
      </c>
      <c r="AF3899" s="7">
        <v>0</v>
      </c>
      <c r="AG3899" s="7">
        <v>0</v>
      </c>
      <c r="AH3899" s="7">
        <v>11884470</v>
      </c>
      <c r="AI3899" s="7">
        <v>0</v>
      </c>
      <c r="AJ3899" s="7">
        <v>111285</v>
      </c>
      <c r="AK3899" s="7">
        <v>0</v>
      </c>
      <c r="AL3899" s="7">
        <v>0</v>
      </c>
      <c r="AM3899" s="7">
        <v>0</v>
      </c>
      <c r="AN3899" s="7">
        <v>0</v>
      </c>
      <c r="AO3899" s="7">
        <v>9308657</v>
      </c>
      <c r="AP3899" s="7">
        <v>0</v>
      </c>
      <c r="AQ3899" s="7">
        <v>0</v>
      </c>
      <c r="AR3899" s="7">
        <v>0</v>
      </c>
      <c r="AS3899" s="7">
        <v>0</v>
      </c>
      <c r="AT3899" s="7">
        <v>0</v>
      </c>
      <c r="AU3899" s="8">
        <f t="shared" si="60"/>
        <v>252834823</v>
      </c>
    </row>
    <row r="3900" spans="1:47" x14ac:dyDescent="0.3">
      <c r="A3900" s="2">
        <v>2000</v>
      </c>
      <c r="B3900" s="2" t="s">
        <v>80</v>
      </c>
      <c r="C3900" s="2">
        <v>7</v>
      </c>
      <c r="D3900" s="2" t="s">
        <v>50</v>
      </c>
      <c r="E3900" s="7">
        <v>11228398</v>
      </c>
      <c r="F3900" s="7">
        <v>0</v>
      </c>
      <c r="G3900" s="7">
        <v>1316672</v>
      </c>
      <c r="H3900" s="7">
        <v>1303372</v>
      </c>
      <c r="I3900" s="7">
        <v>1466</v>
      </c>
      <c r="J3900" s="7">
        <v>2571830</v>
      </c>
      <c r="K3900" s="7">
        <v>2728223</v>
      </c>
      <c r="L3900" s="7">
        <v>2152764</v>
      </c>
      <c r="M3900" s="7">
        <v>74585</v>
      </c>
      <c r="N3900" s="7">
        <v>9978710</v>
      </c>
      <c r="O3900" s="7">
        <v>10059947</v>
      </c>
      <c r="P3900" s="7">
        <v>594926</v>
      </c>
      <c r="Q3900" s="7">
        <v>8138617</v>
      </c>
      <c r="R3900" s="7">
        <v>1643998</v>
      </c>
      <c r="S3900" s="7">
        <v>847013</v>
      </c>
      <c r="T3900" s="7">
        <v>10900</v>
      </c>
      <c r="U3900" s="7">
        <v>0</v>
      </c>
      <c r="V3900" s="7">
        <v>835227</v>
      </c>
      <c r="W3900" s="7">
        <v>55127692</v>
      </c>
      <c r="X3900" s="7">
        <v>0</v>
      </c>
      <c r="Y3900" s="7">
        <v>0</v>
      </c>
      <c r="Z3900" s="7">
        <v>14051218</v>
      </c>
      <c r="AA3900" s="7">
        <v>0</v>
      </c>
      <c r="AB3900" s="7">
        <v>0</v>
      </c>
      <c r="AC3900" s="7">
        <v>12183051</v>
      </c>
      <c r="AD3900" s="7">
        <v>0</v>
      </c>
      <c r="AE3900" s="7">
        <v>0</v>
      </c>
      <c r="AF3900" s="7">
        <v>0</v>
      </c>
      <c r="AG3900" s="7">
        <v>0</v>
      </c>
      <c r="AH3900" s="7">
        <v>3292793</v>
      </c>
      <c r="AI3900" s="7">
        <v>0</v>
      </c>
      <c r="AJ3900" s="7">
        <v>181453</v>
      </c>
      <c r="AK3900" s="7">
        <v>0</v>
      </c>
      <c r="AL3900" s="7">
        <v>0</v>
      </c>
      <c r="AM3900" s="7">
        <v>0</v>
      </c>
      <c r="AN3900" s="7">
        <v>0</v>
      </c>
      <c r="AO3900" s="7">
        <v>193140</v>
      </c>
      <c r="AP3900" s="7">
        <v>0</v>
      </c>
      <c r="AQ3900" s="7">
        <v>0</v>
      </c>
      <c r="AR3900" s="7">
        <v>0</v>
      </c>
      <c r="AS3900" s="7">
        <v>0</v>
      </c>
      <c r="AT3900" s="7">
        <v>0</v>
      </c>
      <c r="AU3900" s="8">
        <f t="shared" si="60"/>
        <v>138515995</v>
      </c>
    </row>
    <row r="3901" spans="1:47" x14ac:dyDescent="0.3">
      <c r="A3901" s="2">
        <v>2025</v>
      </c>
      <c r="B3901" s="2" t="s">
        <v>78</v>
      </c>
      <c r="C3901" s="2">
        <v>5</v>
      </c>
      <c r="D3901" s="2" t="s">
        <v>67</v>
      </c>
      <c r="E3901" s="7">
        <v>11224116.49</v>
      </c>
      <c r="F3901" s="7">
        <v>56.12</v>
      </c>
      <c r="G3901" s="7">
        <v>7.26</v>
      </c>
      <c r="H3901" s="7">
        <v>135654.41</v>
      </c>
      <c r="I3901" s="7">
        <v>0</v>
      </c>
      <c r="J3901" s="7">
        <v>2639725.9700000002</v>
      </c>
      <c r="K3901" s="7">
        <v>4256761.8099999996</v>
      </c>
      <c r="L3901" s="7">
        <v>122247952</v>
      </c>
      <c r="M3901" s="7">
        <v>161373.15</v>
      </c>
      <c r="N3901" s="7">
        <v>64444776.520000003</v>
      </c>
      <c r="O3901" s="7">
        <v>64943336.149999999</v>
      </c>
      <c r="P3901" s="7">
        <v>2843875.38</v>
      </c>
      <c r="Q3901" s="7">
        <v>1014312.16</v>
      </c>
      <c r="R3901" s="7">
        <v>2835425.51</v>
      </c>
      <c r="S3901" s="7">
        <v>1933418.37</v>
      </c>
      <c r="T3901" s="7">
        <v>94445.34</v>
      </c>
      <c r="U3901" s="7">
        <v>0</v>
      </c>
      <c r="V3901" s="7">
        <v>0</v>
      </c>
      <c r="W3901" s="7">
        <v>0</v>
      </c>
      <c r="X3901" s="7">
        <v>77819.98</v>
      </c>
      <c r="Y3901" s="7">
        <v>104774028.8</v>
      </c>
      <c r="Z3901" s="7">
        <v>0</v>
      </c>
      <c r="AA3901" s="7">
        <v>13058.28</v>
      </c>
      <c r="AB3901" s="7">
        <v>37467113.539999999</v>
      </c>
      <c r="AC3901" s="7">
        <v>0</v>
      </c>
      <c r="AD3901" s="7">
        <v>212879.93</v>
      </c>
      <c r="AE3901" s="7">
        <v>34186594.799999997</v>
      </c>
      <c r="AF3901" s="7">
        <v>0</v>
      </c>
      <c r="AG3901" s="7">
        <v>1515446.38</v>
      </c>
      <c r="AH3901" s="7">
        <v>0</v>
      </c>
      <c r="AI3901" s="7">
        <v>66913958.100000001</v>
      </c>
      <c r="AJ3901" s="7">
        <v>0</v>
      </c>
      <c r="AK3901" s="7">
        <v>0</v>
      </c>
      <c r="AL3901" s="7">
        <v>0</v>
      </c>
      <c r="AM3901" s="7">
        <v>0</v>
      </c>
      <c r="AN3901" s="7">
        <v>0</v>
      </c>
      <c r="AO3901" s="7">
        <v>4354942.97</v>
      </c>
      <c r="AP3901" s="7">
        <v>0</v>
      </c>
      <c r="AQ3901" s="7">
        <v>357739675.39999998</v>
      </c>
      <c r="AR3901" s="7">
        <v>0</v>
      </c>
      <c r="AS3901" s="7">
        <v>0</v>
      </c>
      <c r="AT3901" s="7">
        <v>15398616.6</v>
      </c>
      <c r="AU3901" s="8">
        <f t="shared" si="60"/>
        <v>901429371.42000008</v>
      </c>
    </row>
    <row r="3902" spans="1:47" x14ac:dyDescent="0.3">
      <c r="A3902" s="2">
        <v>2024</v>
      </c>
      <c r="B3902" s="2" t="s">
        <v>47</v>
      </c>
      <c r="C3902" s="2">
        <v>1</v>
      </c>
      <c r="D3902" s="2" t="s">
        <v>62</v>
      </c>
      <c r="E3902" s="7">
        <v>11218480.58</v>
      </c>
      <c r="F3902" s="7">
        <v>782.43</v>
      </c>
      <c r="G3902" s="7">
        <v>0</v>
      </c>
      <c r="H3902" s="7">
        <v>3034333.46</v>
      </c>
      <c r="I3902" s="7">
        <v>11368.18</v>
      </c>
      <c r="J3902" s="7">
        <v>5135251.58</v>
      </c>
      <c r="K3902" s="7">
        <v>5331029.6399999997</v>
      </c>
      <c r="L3902" s="7">
        <v>16730064.85</v>
      </c>
      <c r="M3902" s="7">
        <v>7822.7</v>
      </c>
      <c r="N3902" s="7">
        <v>186015923.5</v>
      </c>
      <c r="O3902" s="7">
        <v>136524088.09999999</v>
      </c>
      <c r="P3902" s="7">
        <v>7061826.7699999996</v>
      </c>
      <c r="Q3902" s="7">
        <v>305463.27</v>
      </c>
      <c r="R3902" s="7">
        <v>4184622.86</v>
      </c>
      <c r="S3902" s="7">
        <v>2663935.54</v>
      </c>
      <c r="T3902" s="7">
        <v>250637.81</v>
      </c>
      <c r="U3902" s="7">
        <v>0</v>
      </c>
      <c r="V3902" s="7">
        <v>0</v>
      </c>
      <c r="W3902" s="7">
        <v>0</v>
      </c>
      <c r="X3902" s="7">
        <v>7497.37</v>
      </c>
      <c r="Y3902" s="7">
        <v>124926785.5</v>
      </c>
      <c r="Z3902" s="7">
        <v>0</v>
      </c>
      <c r="AA3902" s="7">
        <v>2889.17</v>
      </c>
      <c r="AB3902" s="7">
        <v>50164331.590000004</v>
      </c>
      <c r="AC3902" s="7">
        <v>0</v>
      </c>
      <c r="AD3902" s="7">
        <v>13775.4</v>
      </c>
      <c r="AE3902" s="7">
        <v>107521397.90000001</v>
      </c>
      <c r="AF3902" s="7">
        <v>0</v>
      </c>
      <c r="AG3902" s="7">
        <v>4.21</v>
      </c>
      <c r="AH3902" s="7">
        <v>0</v>
      </c>
      <c r="AI3902" s="7">
        <v>60823001.140000001</v>
      </c>
      <c r="AJ3902" s="7">
        <v>0</v>
      </c>
      <c r="AK3902" s="7">
        <v>0</v>
      </c>
      <c r="AL3902" s="7">
        <v>0</v>
      </c>
      <c r="AM3902" s="7">
        <v>0</v>
      </c>
      <c r="AN3902" s="7">
        <v>0</v>
      </c>
      <c r="AO3902" s="7">
        <v>4872979.7</v>
      </c>
      <c r="AP3902" s="7">
        <v>0</v>
      </c>
      <c r="AQ3902" s="7">
        <v>495530497</v>
      </c>
      <c r="AR3902" s="7">
        <v>0</v>
      </c>
      <c r="AS3902" s="7">
        <v>0</v>
      </c>
      <c r="AT3902" s="7">
        <v>6609724.3660000004</v>
      </c>
      <c r="AU3902" s="8">
        <f t="shared" si="60"/>
        <v>1228948514.6159999</v>
      </c>
    </row>
    <row r="3903" spans="1:47" x14ac:dyDescent="0.3">
      <c r="A3903" s="2">
        <v>2003</v>
      </c>
      <c r="B3903" s="2" t="s">
        <v>79</v>
      </c>
      <c r="C3903" s="2">
        <v>6</v>
      </c>
      <c r="D3903" s="2" t="s">
        <v>71</v>
      </c>
      <c r="E3903" s="7">
        <v>11194283</v>
      </c>
      <c r="F3903" s="7">
        <v>32648</v>
      </c>
      <c r="G3903" s="7">
        <v>12768878</v>
      </c>
      <c r="H3903" s="7">
        <v>4960425</v>
      </c>
      <c r="I3903" s="7">
        <v>0</v>
      </c>
      <c r="J3903" s="7">
        <v>10608206</v>
      </c>
      <c r="K3903" s="7">
        <v>31865404</v>
      </c>
      <c r="L3903" s="7">
        <v>12235615</v>
      </c>
      <c r="M3903" s="7">
        <v>523909</v>
      </c>
      <c r="N3903" s="7">
        <v>27805550</v>
      </c>
      <c r="O3903" s="7">
        <v>32013797</v>
      </c>
      <c r="P3903" s="7">
        <v>11742915</v>
      </c>
      <c r="Q3903" s="7">
        <v>2146800</v>
      </c>
      <c r="R3903" s="7">
        <v>4984271</v>
      </c>
      <c r="S3903" s="7">
        <v>1326308</v>
      </c>
      <c r="T3903" s="7">
        <v>136318</v>
      </c>
      <c r="U3903" s="7">
        <v>0</v>
      </c>
      <c r="V3903" s="7">
        <v>9357106</v>
      </c>
      <c r="W3903" s="7">
        <v>137426302</v>
      </c>
      <c r="X3903" s="7">
        <v>0</v>
      </c>
      <c r="Y3903" s="7">
        <v>0</v>
      </c>
      <c r="Z3903" s="7">
        <v>28779710</v>
      </c>
      <c r="AA3903" s="7">
        <v>0</v>
      </c>
      <c r="AB3903" s="7">
        <v>0</v>
      </c>
      <c r="AC3903" s="7">
        <v>20520208</v>
      </c>
      <c r="AD3903" s="7">
        <v>0</v>
      </c>
      <c r="AE3903" s="7">
        <v>0</v>
      </c>
      <c r="AF3903" s="7">
        <v>0</v>
      </c>
      <c r="AG3903" s="7">
        <v>0</v>
      </c>
      <c r="AH3903" s="7">
        <v>9155895</v>
      </c>
      <c r="AI3903" s="7">
        <v>0</v>
      </c>
      <c r="AJ3903" s="7">
        <v>92233</v>
      </c>
      <c r="AK3903" s="7">
        <v>0</v>
      </c>
      <c r="AL3903" s="7">
        <v>0</v>
      </c>
      <c r="AM3903" s="7">
        <v>0</v>
      </c>
      <c r="AN3903" s="7">
        <v>0</v>
      </c>
      <c r="AO3903" s="7">
        <v>1163886</v>
      </c>
      <c r="AP3903" s="7">
        <v>0</v>
      </c>
      <c r="AQ3903" s="7">
        <v>0</v>
      </c>
      <c r="AR3903" s="7">
        <v>0</v>
      </c>
      <c r="AS3903" s="7">
        <v>0</v>
      </c>
      <c r="AT3903" s="7">
        <v>0</v>
      </c>
      <c r="AU3903" s="8">
        <f t="shared" si="60"/>
        <v>370840667</v>
      </c>
    </row>
    <row r="3904" spans="1:47" x14ac:dyDescent="0.3">
      <c r="A3904" s="2">
        <v>2001</v>
      </c>
      <c r="B3904" s="2" t="s">
        <v>47</v>
      </c>
      <c r="C3904" s="2">
        <v>1</v>
      </c>
      <c r="D3904" s="2" t="s">
        <v>56</v>
      </c>
      <c r="E3904" s="7">
        <v>11188403</v>
      </c>
      <c r="F3904" s="7">
        <v>11692</v>
      </c>
      <c r="G3904" s="7">
        <v>3450854</v>
      </c>
      <c r="H3904" s="7">
        <v>6183507</v>
      </c>
      <c r="I3904" s="7">
        <v>0</v>
      </c>
      <c r="J3904" s="7">
        <v>8357529</v>
      </c>
      <c r="K3904" s="7">
        <v>2864031</v>
      </c>
      <c r="L3904" s="7">
        <v>1371892</v>
      </c>
      <c r="M3904" s="7">
        <v>553695</v>
      </c>
      <c r="N3904" s="7">
        <v>27570063</v>
      </c>
      <c r="O3904" s="7">
        <v>10346982</v>
      </c>
      <c r="P3904" s="7">
        <v>3903612</v>
      </c>
      <c r="Q3904" s="7">
        <v>340892</v>
      </c>
      <c r="R3904" s="7">
        <v>1722885</v>
      </c>
      <c r="S3904" s="7">
        <v>1209888</v>
      </c>
      <c r="T3904" s="7">
        <v>506826</v>
      </c>
      <c r="U3904" s="7">
        <v>0</v>
      </c>
      <c r="V3904" s="7">
        <v>4116304</v>
      </c>
      <c r="W3904" s="7">
        <v>51288569</v>
      </c>
      <c r="X3904" s="7">
        <v>0</v>
      </c>
      <c r="Y3904" s="7">
        <v>0</v>
      </c>
      <c r="Z3904" s="7">
        <v>17762743</v>
      </c>
      <c r="AA3904" s="7">
        <v>0</v>
      </c>
      <c r="AB3904" s="7">
        <v>0</v>
      </c>
      <c r="AC3904" s="7">
        <v>15276365</v>
      </c>
      <c r="AD3904" s="7">
        <v>0</v>
      </c>
      <c r="AE3904" s="7">
        <v>0</v>
      </c>
      <c r="AF3904" s="7">
        <v>0</v>
      </c>
      <c r="AG3904" s="7">
        <v>0</v>
      </c>
      <c r="AH3904" s="7">
        <v>4177539</v>
      </c>
      <c r="AI3904" s="7">
        <v>0</v>
      </c>
      <c r="AJ3904" s="7">
        <v>31991</v>
      </c>
      <c r="AK3904" s="7">
        <v>0</v>
      </c>
      <c r="AL3904" s="7">
        <v>0</v>
      </c>
      <c r="AM3904" s="7">
        <v>0</v>
      </c>
      <c r="AN3904" s="7">
        <v>0</v>
      </c>
      <c r="AO3904" s="7">
        <v>265795</v>
      </c>
      <c r="AP3904" s="7">
        <v>0</v>
      </c>
      <c r="AQ3904" s="7">
        <v>0</v>
      </c>
      <c r="AR3904" s="7">
        <v>0</v>
      </c>
      <c r="AS3904" s="7">
        <v>0</v>
      </c>
      <c r="AT3904" s="7">
        <v>0</v>
      </c>
      <c r="AU3904" s="8">
        <f t="shared" si="60"/>
        <v>172502057</v>
      </c>
    </row>
    <row r="3905" spans="1:47" x14ac:dyDescent="0.3">
      <c r="A3905" s="2">
        <v>2015</v>
      </c>
      <c r="B3905" s="2" t="s">
        <v>79</v>
      </c>
      <c r="C3905" s="2">
        <v>6</v>
      </c>
      <c r="D3905" s="2" t="s">
        <v>62</v>
      </c>
      <c r="E3905" s="7">
        <v>11173391.390000001</v>
      </c>
      <c r="F3905" s="7">
        <v>-39.5</v>
      </c>
      <c r="G3905" s="7">
        <v>0</v>
      </c>
      <c r="H3905" s="7">
        <v>1501158.35</v>
      </c>
      <c r="I3905" s="7">
        <v>726.7</v>
      </c>
      <c r="J3905" s="7">
        <v>664244.71</v>
      </c>
      <c r="K3905" s="7">
        <v>2437578.9900000002</v>
      </c>
      <c r="L3905" s="7">
        <v>25589389.82</v>
      </c>
      <c r="M3905" s="7">
        <v>1669.06</v>
      </c>
      <c r="N3905" s="7">
        <v>19533136.550000001</v>
      </c>
      <c r="O3905" s="7">
        <v>39673034.789999999</v>
      </c>
      <c r="P3905" s="7">
        <v>1217399.3799999999</v>
      </c>
      <c r="Q3905" s="7">
        <v>552854.88</v>
      </c>
      <c r="R3905" s="7">
        <v>2031276.97</v>
      </c>
      <c r="S3905" s="7">
        <v>539368.55000000005</v>
      </c>
      <c r="T3905" s="7">
        <v>60274.61</v>
      </c>
      <c r="U3905" s="7">
        <v>0</v>
      </c>
      <c r="V3905" s="7">
        <v>0</v>
      </c>
      <c r="W3905" s="7">
        <v>0</v>
      </c>
      <c r="X3905" s="7">
        <v>29679.89</v>
      </c>
      <c r="Y3905" s="7">
        <v>61668911.240000002</v>
      </c>
      <c r="Z3905" s="7">
        <v>0</v>
      </c>
      <c r="AA3905" s="7">
        <v>4963.18</v>
      </c>
      <c r="AB3905" s="7">
        <v>19671042.800000001</v>
      </c>
      <c r="AC3905" s="7">
        <v>0</v>
      </c>
      <c r="AD3905" s="7">
        <v>1001.43</v>
      </c>
      <c r="AE3905" s="7">
        <v>14348514.15</v>
      </c>
      <c r="AF3905" s="7">
        <v>0</v>
      </c>
      <c r="AG3905" s="7">
        <v>2101.69</v>
      </c>
      <c r="AH3905" s="7">
        <v>0</v>
      </c>
      <c r="AI3905" s="7">
        <v>38434974.390000001</v>
      </c>
      <c r="AJ3905" s="7">
        <v>0</v>
      </c>
      <c r="AK3905" s="7">
        <v>0</v>
      </c>
      <c r="AL3905" s="7">
        <v>0</v>
      </c>
      <c r="AM3905" s="7">
        <v>0</v>
      </c>
      <c r="AN3905" s="7">
        <v>0</v>
      </c>
      <c r="AO3905" s="7">
        <v>6563190.5999999996</v>
      </c>
      <c r="AP3905" s="7">
        <v>0</v>
      </c>
      <c r="AQ3905" s="7">
        <v>0</v>
      </c>
      <c r="AR3905" s="7">
        <v>179867576</v>
      </c>
      <c r="AS3905" s="7">
        <v>11858940.609999999</v>
      </c>
      <c r="AT3905" s="7">
        <v>6208612.9919999996</v>
      </c>
      <c r="AU3905" s="8">
        <f t="shared" si="60"/>
        <v>443634974.222</v>
      </c>
    </row>
    <row r="3906" spans="1:47" x14ac:dyDescent="0.3">
      <c r="A3906" s="2">
        <v>2006</v>
      </c>
      <c r="B3906" s="2" t="s">
        <v>76</v>
      </c>
      <c r="C3906" s="2">
        <v>3</v>
      </c>
      <c r="D3906" s="2" t="s">
        <v>63</v>
      </c>
      <c r="E3906" s="7">
        <v>11163530</v>
      </c>
      <c r="F3906" s="7">
        <v>2812</v>
      </c>
      <c r="G3906" s="7">
        <v>5097307</v>
      </c>
      <c r="H3906" s="7">
        <v>14236721</v>
      </c>
      <c r="I3906" s="7">
        <v>0</v>
      </c>
      <c r="J3906" s="7">
        <v>9329018</v>
      </c>
      <c r="K3906" s="7">
        <v>20281395</v>
      </c>
      <c r="L3906" s="7">
        <v>4726292</v>
      </c>
      <c r="M3906" s="7">
        <v>53227008</v>
      </c>
      <c r="N3906" s="7">
        <v>47075411</v>
      </c>
      <c r="O3906" s="7">
        <v>33366714</v>
      </c>
      <c r="P3906" s="7">
        <v>10905803</v>
      </c>
      <c r="Q3906" s="7">
        <v>1627162</v>
      </c>
      <c r="R3906" s="7">
        <v>3473414</v>
      </c>
      <c r="S3906" s="7">
        <v>2436256</v>
      </c>
      <c r="T3906" s="7">
        <v>223643</v>
      </c>
      <c r="U3906" s="7">
        <v>0</v>
      </c>
      <c r="V3906" s="7">
        <v>4026752</v>
      </c>
      <c r="W3906" s="7">
        <v>0</v>
      </c>
      <c r="X3906" s="7">
        <v>3525252</v>
      </c>
      <c r="Y3906" s="7">
        <v>107608877</v>
      </c>
      <c r="Z3906" s="7">
        <v>0</v>
      </c>
      <c r="AA3906" s="7">
        <v>596129</v>
      </c>
      <c r="AB3906" s="7">
        <v>31070072</v>
      </c>
      <c r="AC3906" s="7">
        <v>0</v>
      </c>
      <c r="AD3906" s="7">
        <v>21146545</v>
      </c>
      <c r="AE3906" s="7">
        <v>26013439</v>
      </c>
      <c r="AF3906" s="7">
        <v>0</v>
      </c>
      <c r="AG3906" s="7">
        <v>-9345193</v>
      </c>
      <c r="AH3906" s="7">
        <v>0</v>
      </c>
      <c r="AI3906" s="7">
        <v>0</v>
      </c>
      <c r="AJ3906" s="7">
        <v>247457</v>
      </c>
      <c r="AK3906" s="7">
        <v>0</v>
      </c>
      <c r="AL3906" s="7">
        <v>0</v>
      </c>
      <c r="AM3906" s="7">
        <v>0</v>
      </c>
      <c r="AN3906" s="7">
        <v>0</v>
      </c>
      <c r="AO3906" s="7">
        <v>1907382</v>
      </c>
      <c r="AP3906" s="7">
        <v>3573455</v>
      </c>
      <c r="AQ3906" s="7">
        <v>0</v>
      </c>
      <c r="AR3906" s="7">
        <v>0</v>
      </c>
      <c r="AS3906" s="7">
        <v>0</v>
      </c>
      <c r="AT3906" s="7">
        <v>0</v>
      </c>
      <c r="AU3906" s="8">
        <f t="shared" ref="AU3906:AU3969" si="61">SUM(E3906:AT3906)</f>
        <v>407542653</v>
      </c>
    </row>
    <row r="3907" spans="1:47" x14ac:dyDescent="0.3">
      <c r="A3907" s="2">
        <v>2023</v>
      </c>
      <c r="B3907" s="2" t="s">
        <v>47</v>
      </c>
      <c r="C3907" s="2">
        <v>1</v>
      </c>
      <c r="D3907" s="2" t="s">
        <v>62</v>
      </c>
      <c r="E3907" s="7">
        <v>11161472.380000001</v>
      </c>
      <c r="F3907" s="7">
        <v>-968.2</v>
      </c>
      <c r="G3907" s="7">
        <v>0</v>
      </c>
      <c r="H3907" s="7">
        <v>2668913.38</v>
      </c>
      <c r="I3907" s="7">
        <v>5054.91</v>
      </c>
      <c r="J3907" s="7">
        <v>6326862.9800000004</v>
      </c>
      <c r="K3907" s="7">
        <v>4559059.8</v>
      </c>
      <c r="L3907" s="7">
        <v>14046147.65</v>
      </c>
      <c r="M3907" s="7">
        <v>185117.17</v>
      </c>
      <c r="N3907" s="7">
        <v>159813239.09999999</v>
      </c>
      <c r="O3907" s="7">
        <v>85347059.540000007</v>
      </c>
      <c r="P3907" s="7">
        <v>6664169.8399999999</v>
      </c>
      <c r="Q3907" s="7">
        <v>577577.48</v>
      </c>
      <c r="R3907" s="7">
        <v>5142937.92</v>
      </c>
      <c r="S3907" s="7">
        <v>5609316.2300000004</v>
      </c>
      <c r="T3907" s="7">
        <v>117936.11</v>
      </c>
      <c r="U3907" s="7">
        <v>0</v>
      </c>
      <c r="V3907" s="7">
        <v>0</v>
      </c>
      <c r="W3907" s="7">
        <v>0</v>
      </c>
      <c r="X3907" s="7">
        <v>5078.63</v>
      </c>
      <c r="Y3907" s="7">
        <v>118920722.90000001</v>
      </c>
      <c r="Z3907" s="7">
        <v>0</v>
      </c>
      <c r="AA3907" s="7">
        <v>970</v>
      </c>
      <c r="AB3907" s="7">
        <v>44489587.310000002</v>
      </c>
      <c r="AC3907" s="7">
        <v>0</v>
      </c>
      <c r="AD3907" s="7">
        <v>154077.34</v>
      </c>
      <c r="AE3907" s="7">
        <v>93342922.019999996</v>
      </c>
      <c r="AF3907" s="7">
        <v>0</v>
      </c>
      <c r="AG3907" s="7">
        <v>0</v>
      </c>
      <c r="AH3907" s="7">
        <v>0</v>
      </c>
      <c r="AI3907" s="7">
        <v>55160682.119999997</v>
      </c>
      <c r="AJ3907" s="7">
        <v>0</v>
      </c>
      <c r="AK3907" s="7">
        <v>0</v>
      </c>
      <c r="AL3907" s="7">
        <v>0</v>
      </c>
      <c r="AM3907" s="7">
        <v>0</v>
      </c>
      <c r="AN3907" s="7">
        <v>0</v>
      </c>
      <c r="AO3907" s="7">
        <v>5099980.7</v>
      </c>
      <c r="AP3907" s="7">
        <v>0</v>
      </c>
      <c r="AQ3907" s="7">
        <v>408649096.30000001</v>
      </c>
      <c r="AR3907" s="7">
        <v>0</v>
      </c>
      <c r="AS3907" s="7">
        <v>0</v>
      </c>
      <c r="AT3907" s="7">
        <v>5554115.7879999997</v>
      </c>
      <c r="AU3907" s="8">
        <f t="shared" si="61"/>
        <v>1033601129.3980001</v>
      </c>
    </row>
    <row r="3908" spans="1:47" x14ac:dyDescent="0.3">
      <c r="A3908" s="2">
        <v>2002</v>
      </c>
      <c r="B3908" s="2" t="s">
        <v>84</v>
      </c>
      <c r="C3908" s="2">
        <v>11</v>
      </c>
      <c r="D3908" s="2" t="s">
        <v>63</v>
      </c>
      <c r="E3908" s="7">
        <v>11159141</v>
      </c>
      <c r="F3908" s="7">
        <v>108.746</v>
      </c>
      <c r="G3908" s="7">
        <v>5018415</v>
      </c>
      <c r="H3908" s="7">
        <v>8749877</v>
      </c>
      <c r="I3908" s="7">
        <v>0</v>
      </c>
      <c r="J3908" s="7">
        <v>5714701</v>
      </c>
      <c r="K3908" s="7">
        <v>17240930</v>
      </c>
      <c r="L3908" s="7">
        <v>4955958</v>
      </c>
      <c r="M3908" s="7">
        <v>209.172</v>
      </c>
      <c r="N3908" s="7">
        <v>11637800</v>
      </c>
      <c r="O3908" s="7">
        <v>19374348</v>
      </c>
      <c r="P3908" s="7">
        <v>10860238</v>
      </c>
      <c r="Q3908" s="7">
        <v>2546599</v>
      </c>
      <c r="R3908" s="7">
        <v>7224533</v>
      </c>
      <c r="S3908" s="7">
        <v>892.13499999999999</v>
      </c>
      <c r="T3908" s="7">
        <v>289.87599999999998</v>
      </c>
      <c r="U3908" s="7">
        <v>0</v>
      </c>
      <c r="V3908" s="7">
        <v>2427389</v>
      </c>
      <c r="W3908" s="7">
        <v>131219616</v>
      </c>
      <c r="X3908" s="7">
        <v>0</v>
      </c>
      <c r="Y3908" s="7">
        <v>0</v>
      </c>
      <c r="Z3908" s="7">
        <v>26775839</v>
      </c>
      <c r="AA3908" s="7">
        <v>0</v>
      </c>
      <c r="AB3908" s="7">
        <v>0</v>
      </c>
      <c r="AC3908" s="7">
        <v>12209724</v>
      </c>
      <c r="AD3908" s="7">
        <v>0</v>
      </c>
      <c r="AE3908" s="7">
        <v>0</v>
      </c>
      <c r="AF3908" s="7">
        <v>0</v>
      </c>
      <c r="AG3908" s="7">
        <v>0</v>
      </c>
      <c r="AH3908" s="7">
        <v>0</v>
      </c>
      <c r="AI3908" s="7">
        <v>0</v>
      </c>
      <c r="AJ3908" s="7">
        <v>132.56299999999999</v>
      </c>
      <c r="AK3908" s="7">
        <v>0</v>
      </c>
      <c r="AL3908" s="7">
        <v>0</v>
      </c>
      <c r="AM3908" s="7">
        <v>0</v>
      </c>
      <c r="AN3908" s="7">
        <v>0</v>
      </c>
      <c r="AO3908" s="7">
        <v>11934492</v>
      </c>
      <c r="AP3908" s="7">
        <v>0</v>
      </c>
      <c r="AQ3908" s="7">
        <v>0</v>
      </c>
      <c r="AR3908" s="7">
        <v>0</v>
      </c>
      <c r="AS3908" s="7">
        <v>0</v>
      </c>
      <c r="AT3908" s="7">
        <v>0</v>
      </c>
      <c r="AU3908" s="8">
        <f t="shared" si="61"/>
        <v>289051232.49200004</v>
      </c>
    </row>
    <row r="3909" spans="1:47" x14ac:dyDescent="0.3">
      <c r="A3909" s="2">
        <v>2023</v>
      </c>
      <c r="B3909" s="2" t="s">
        <v>84</v>
      </c>
      <c r="C3909" s="2">
        <v>11</v>
      </c>
      <c r="D3909" s="2" t="s">
        <v>61</v>
      </c>
      <c r="E3909" s="7">
        <v>11159105.09</v>
      </c>
      <c r="F3909" s="7">
        <v>-118.91</v>
      </c>
      <c r="G3909" s="7">
        <v>0</v>
      </c>
      <c r="H3909" s="7">
        <v>1976268.63</v>
      </c>
      <c r="I3909" s="7">
        <v>18839.16</v>
      </c>
      <c r="J3909" s="7">
        <v>5930984.1699999999</v>
      </c>
      <c r="K3909" s="7">
        <v>9479082.6699999999</v>
      </c>
      <c r="L3909" s="7">
        <v>57786525.479999997</v>
      </c>
      <c r="M3909" s="7">
        <v>24457369.32</v>
      </c>
      <c r="N3909" s="7">
        <v>98653164.939999998</v>
      </c>
      <c r="O3909" s="7">
        <v>112462307</v>
      </c>
      <c r="P3909" s="7">
        <v>9031328.9100000001</v>
      </c>
      <c r="Q3909" s="7">
        <v>17063348.18</v>
      </c>
      <c r="R3909" s="7">
        <v>8427505.4600000009</v>
      </c>
      <c r="S3909" s="7">
        <v>25225374.27</v>
      </c>
      <c r="T3909" s="7">
        <v>4673282</v>
      </c>
      <c r="U3909" s="7">
        <v>0</v>
      </c>
      <c r="V3909" s="7">
        <v>0</v>
      </c>
      <c r="W3909" s="7">
        <v>0</v>
      </c>
      <c r="X3909" s="7">
        <v>17195603.170000002</v>
      </c>
      <c r="Y3909" s="7">
        <v>196178947.80000001</v>
      </c>
      <c r="Z3909" s="7">
        <v>0</v>
      </c>
      <c r="AA3909" s="7">
        <v>2793119.89</v>
      </c>
      <c r="AB3909" s="7">
        <v>81985102.640000001</v>
      </c>
      <c r="AC3909" s="7">
        <v>0</v>
      </c>
      <c r="AD3909" s="7">
        <v>18248087.010000002</v>
      </c>
      <c r="AE3909" s="7">
        <v>76067853.890000001</v>
      </c>
      <c r="AF3909" s="7">
        <v>0</v>
      </c>
      <c r="AG3909" s="7">
        <v>42.25</v>
      </c>
      <c r="AH3909" s="7">
        <v>0</v>
      </c>
      <c r="AI3909" s="7">
        <v>99346864.140000001</v>
      </c>
      <c r="AJ3909" s="7">
        <v>0</v>
      </c>
      <c r="AK3909" s="7">
        <v>0</v>
      </c>
      <c r="AL3909" s="7">
        <v>0</v>
      </c>
      <c r="AM3909" s="7">
        <v>0</v>
      </c>
      <c r="AN3909" s="7">
        <v>0</v>
      </c>
      <c r="AO3909" s="7">
        <v>9553608.7400000002</v>
      </c>
      <c r="AP3909" s="7">
        <v>0</v>
      </c>
      <c r="AQ3909" s="7">
        <v>752118629</v>
      </c>
      <c r="AR3909" s="7">
        <v>0</v>
      </c>
      <c r="AS3909" s="7">
        <v>0</v>
      </c>
      <c r="AT3909" s="7">
        <v>20687667.420000002</v>
      </c>
      <c r="AU3909" s="8">
        <f t="shared" si="61"/>
        <v>1660519892.3199999</v>
      </c>
    </row>
    <row r="3910" spans="1:47" x14ac:dyDescent="0.3">
      <c r="A3910" s="2">
        <v>2003</v>
      </c>
      <c r="B3910" s="2" t="s">
        <v>81</v>
      </c>
      <c r="C3910" s="2">
        <v>8</v>
      </c>
      <c r="D3910" s="2" t="s">
        <v>63</v>
      </c>
      <c r="E3910" s="7">
        <v>11088203</v>
      </c>
      <c r="F3910" s="7">
        <v>33240</v>
      </c>
      <c r="G3910" s="7">
        <v>5174053</v>
      </c>
      <c r="H3910" s="7">
        <v>7975043</v>
      </c>
      <c r="I3910" s="7">
        <v>0</v>
      </c>
      <c r="J3910" s="7">
        <v>3909114</v>
      </c>
      <c r="K3910" s="7">
        <v>13567112</v>
      </c>
      <c r="L3910" s="7">
        <v>8622427</v>
      </c>
      <c r="M3910" s="7">
        <v>2145492</v>
      </c>
      <c r="N3910" s="7">
        <v>29249687</v>
      </c>
      <c r="O3910" s="7">
        <v>19568938</v>
      </c>
      <c r="P3910" s="7">
        <v>6536624</v>
      </c>
      <c r="Q3910" s="7">
        <v>1361870</v>
      </c>
      <c r="R3910" s="7">
        <v>2335846</v>
      </c>
      <c r="S3910" s="7">
        <v>888834</v>
      </c>
      <c r="T3910" s="7">
        <v>106526</v>
      </c>
      <c r="U3910" s="7">
        <v>0</v>
      </c>
      <c r="V3910" s="7">
        <v>2554100</v>
      </c>
      <c r="W3910" s="7">
        <v>64786348</v>
      </c>
      <c r="X3910" s="7">
        <v>0</v>
      </c>
      <c r="Y3910" s="7">
        <v>0</v>
      </c>
      <c r="Z3910" s="7">
        <v>21632848</v>
      </c>
      <c r="AA3910" s="7">
        <v>0</v>
      </c>
      <c r="AB3910" s="7">
        <v>0</v>
      </c>
      <c r="AC3910" s="7">
        <v>15102142</v>
      </c>
      <c r="AD3910" s="7">
        <v>0</v>
      </c>
      <c r="AE3910" s="7">
        <v>0</v>
      </c>
      <c r="AF3910" s="7">
        <v>0</v>
      </c>
      <c r="AG3910" s="7">
        <v>0</v>
      </c>
      <c r="AH3910" s="7">
        <v>11052166</v>
      </c>
      <c r="AI3910" s="7">
        <v>0</v>
      </c>
      <c r="AJ3910" s="7">
        <v>417638</v>
      </c>
      <c r="AK3910" s="7">
        <v>0</v>
      </c>
      <c r="AL3910" s="7">
        <v>0</v>
      </c>
      <c r="AM3910" s="7">
        <v>0</v>
      </c>
      <c r="AN3910" s="7">
        <v>0</v>
      </c>
      <c r="AO3910" s="7">
        <v>6270224</v>
      </c>
      <c r="AP3910" s="7">
        <v>0</v>
      </c>
      <c r="AQ3910" s="7">
        <v>0</v>
      </c>
      <c r="AR3910" s="7">
        <v>0</v>
      </c>
      <c r="AS3910" s="7">
        <v>0</v>
      </c>
      <c r="AT3910" s="7">
        <v>0</v>
      </c>
      <c r="AU3910" s="8">
        <f t="shared" si="61"/>
        <v>234378475</v>
      </c>
    </row>
    <row r="3911" spans="1:47" x14ac:dyDescent="0.3">
      <c r="A3911" s="2">
        <v>2001</v>
      </c>
      <c r="B3911" s="2" t="s">
        <v>78</v>
      </c>
      <c r="C3911" s="2">
        <v>5</v>
      </c>
      <c r="D3911" s="2" t="s">
        <v>63</v>
      </c>
      <c r="E3911" s="7">
        <v>11061245</v>
      </c>
      <c r="F3911" s="7">
        <v>13080</v>
      </c>
      <c r="G3911" s="7">
        <v>5359691</v>
      </c>
      <c r="H3911" s="7">
        <v>5006513</v>
      </c>
      <c r="I3911" s="7">
        <v>773</v>
      </c>
      <c r="J3911" s="7">
        <v>5094796</v>
      </c>
      <c r="K3911" s="7">
        <v>10692800</v>
      </c>
      <c r="L3911" s="7">
        <v>9525495</v>
      </c>
      <c r="M3911" s="7">
        <v>194326</v>
      </c>
      <c r="N3911" s="7">
        <v>15370546</v>
      </c>
      <c r="O3911" s="7">
        <v>18275592</v>
      </c>
      <c r="P3911" s="7">
        <v>5297395</v>
      </c>
      <c r="Q3911" s="7">
        <v>918520</v>
      </c>
      <c r="R3911" s="7">
        <v>4433251</v>
      </c>
      <c r="S3911" s="7">
        <v>1298288</v>
      </c>
      <c r="T3911" s="7">
        <v>174944</v>
      </c>
      <c r="U3911" s="7">
        <v>0</v>
      </c>
      <c r="V3911" s="7">
        <v>3284168</v>
      </c>
      <c r="W3911" s="7">
        <v>54004238</v>
      </c>
      <c r="X3911" s="7">
        <v>0</v>
      </c>
      <c r="Y3911" s="7">
        <v>0</v>
      </c>
      <c r="Z3911" s="7">
        <v>14705606</v>
      </c>
      <c r="AA3911" s="7">
        <v>0</v>
      </c>
      <c r="AB3911" s="7">
        <v>0</v>
      </c>
      <c r="AC3911" s="7">
        <v>7720085</v>
      </c>
      <c r="AD3911" s="7">
        <v>0</v>
      </c>
      <c r="AE3911" s="7">
        <v>0</v>
      </c>
      <c r="AF3911" s="7">
        <v>0</v>
      </c>
      <c r="AG3911" s="7">
        <v>0</v>
      </c>
      <c r="AH3911" s="7">
        <v>7192160</v>
      </c>
      <c r="AI3911" s="7">
        <v>0</v>
      </c>
      <c r="AJ3911" s="7">
        <v>1676284</v>
      </c>
      <c r="AK3911" s="7">
        <v>0</v>
      </c>
      <c r="AL3911" s="7">
        <v>0</v>
      </c>
      <c r="AM3911" s="7">
        <v>0</v>
      </c>
      <c r="AN3911" s="7">
        <v>0</v>
      </c>
      <c r="AO3911" s="7">
        <v>543993</v>
      </c>
      <c r="AP3911" s="7">
        <v>0</v>
      </c>
      <c r="AQ3911" s="7">
        <v>0</v>
      </c>
      <c r="AR3911" s="7">
        <v>0</v>
      </c>
      <c r="AS3911" s="7">
        <v>0</v>
      </c>
      <c r="AT3911" s="7">
        <v>0</v>
      </c>
      <c r="AU3911" s="8">
        <f t="shared" si="61"/>
        <v>181843789</v>
      </c>
    </row>
    <row r="3912" spans="1:47" x14ac:dyDescent="0.3">
      <c r="A3912" s="2">
        <v>2007</v>
      </c>
      <c r="B3912" s="2" t="s">
        <v>80</v>
      </c>
      <c r="C3912" s="2">
        <v>7</v>
      </c>
      <c r="D3912" s="2" t="s">
        <v>53</v>
      </c>
      <c r="E3912" s="7">
        <v>11027989</v>
      </c>
      <c r="F3912" s="7">
        <v>2810</v>
      </c>
      <c r="G3912" s="7">
        <v>2822071</v>
      </c>
      <c r="H3912" s="7">
        <v>7714203</v>
      </c>
      <c r="I3912" s="7">
        <v>0</v>
      </c>
      <c r="J3912" s="7">
        <v>4657164</v>
      </c>
      <c r="K3912" s="7">
        <v>6798193</v>
      </c>
      <c r="L3912" s="7">
        <v>19335263</v>
      </c>
      <c r="M3912" s="7">
        <v>872180</v>
      </c>
      <c r="N3912" s="7">
        <v>48683388</v>
      </c>
      <c r="O3912" s="7">
        <v>29737543</v>
      </c>
      <c r="P3912" s="7">
        <v>3609524</v>
      </c>
      <c r="Q3912" s="7">
        <v>1131649</v>
      </c>
      <c r="R3912" s="7">
        <v>2978962</v>
      </c>
      <c r="S3912" s="7">
        <v>822783</v>
      </c>
      <c r="T3912" s="7">
        <v>171190</v>
      </c>
      <c r="U3912" s="7">
        <v>0</v>
      </c>
      <c r="V3912" s="7">
        <v>6054708</v>
      </c>
      <c r="W3912" s="7">
        <v>0</v>
      </c>
      <c r="X3912" s="7">
        <v>5958649</v>
      </c>
      <c r="Y3912" s="7">
        <v>93063700</v>
      </c>
      <c r="Z3912" s="7">
        <v>0</v>
      </c>
      <c r="AA3912" s="7">
        <v>977641</v>
      </c>
      <c r="AB3912" s="7">
        <v>26144062</v>
      </c>
      <c r="AC3912" s="7">
        <v>0</v>
      </c>
      <c r="AD3912" s="7">
        <v>2449080</v>
      </c>
      <c r="AE3912" s="7">
        <v>35291372</v>
      </c>
      <c r="AF3912" s="7">
        <v>0</v>
      </c>
      <c r="AG3912" s="7">
        <v>5803067</v>
      </c>
      <c r="AH3912" s="7">
        <v>0</v>
      </c>
      <c r="AI3912" s="7">
        <v>0</v>
      </c>
      <c r="AJ3912" s="7">
        <v>10562</v>
      </c>
      <c r="AK3912" s="7">
        <v>0</v>
      </c>
      <c r="AL3912" s="7">
        <v>0</v>
      </c>
      <c r="AM3912" s="7">
        <v>0</v>
      </c>
      <c r="AN3912" s="7">
        <v>0</v>
      </c>
      <c r="AO3912" s="7">
        <v>4817716</v>
      </c>
      <c r="AP3912" s="7">
        <v>3680232</v>
      </c>
      <c r="AQ3912" s="7">
        <v>0</v>
      </c>
      <c r="AR3912" s="7">
        <v>0</v>
      </c>
      <c r="AS3912" s="7">
        <v>0</v>
      </c>
      <c r="AT3912" s="7">
        <v>0</v>
      </c>
      <c r="AU3912" s="8">
        <f t="shared" si="61"/>
        <v>324615701</v>
      </c>
    </row>
    <row r="3913" spans="1:47" x14ac:dyDescent="0.3">
      <c r="A3913" s="2">
        <v>2025</v>
      </c>
      <c r="B3913" s="2" t="s">
        <v>83</v>
      </c>
      <c r="C3913" s="2">
        <v>10</v>
      </c>
      <c r="D3913" s="2" t="s">
        <v>54</v>
      </c>
      <c r="E3913" s="7">
        <v>11023603.5</v>
      </c>
      <c r="F3913" s="7">
        <v>6456.65</v>
      </c>
      <c r="G3913" s="7">
        <v>102607.59</v>
      </c>
      <c r="H3913" s="7">
        <v>1673837.16</v>
      </c>
      <c r="I3913" s="7">
        <v>932524.71</v>
      </c>
      <c r="J3913" s="7">
        <v>7105155.1399999997</v>
      </c>
      <c r="K3913" s="7">
        <v>2718301.74</v>
      </c>
      <c r="L3913" s="7">
        <v>160395208</v>
      </c>
      <c r="M3913" s="7">
        <v>391109617.5</v>
      </c>
      <c r="N3913" s="7">
        <v>10705657229</v>
      </c>
      <c r="O3913" s="7">
        <v>10219857533</v>
      </c>
      <c r="P3913" s="7">
        <v>1570398102</v>
      </c>
      <c r="Q3913" s="7">
        <v>288618303</v>
      </c>
      <c r="R3913" s="7">
        <v>949633960</v>
      </c>
      <c r="S3913" s="7">
        <v>958748578.10000002</v>
      </c>
      <c r="T3913" s="7">
        <v>226616.37</v>
      </c>
      <c r="U3913" s="7">
        <v>0</v>
      </c>
      <c r="V3913" s="7">
        <v>0</v>
      </c>
      <c r="W3913" s="7">
        <v>0</v>
      </c>
      <c r="X3913" s="7">
        <v>761039923.60000002</v>
      </c>
      <c r="Y3913" s="7">
        <v>7344520725</v>
      </c>
      <c r="Z3913" s="7">
        <v>0</v>
      </c>
      <c r="AA3913" s="7">
        <v>160244081.19999999</v>
      </c>
      <c r="AB3913" s="7">
        <v>2433370872</v>
      </c>
      <c r="AC3913" s="7">
        <v>0</v>
      </c>
      <c r="AD3913" s="7">
        <v>244346408.5</v>
      </c>
      <c r="AE3913" s="7">
        <v>5494378278</v>
      </c>
      <c r="AF3913" s="7">
        <v>0</v>
      </c>
      <c r="AG3913" s="7">
        <v>0</v>
      </c>
      <c r="AH3913" s="7">
        <v>0</v>
      </c>
      <c r="AI3913" s="7">
        <v>1871294308</v>
      </c>
      <c r="AJ3913" s="7">
        <v>0</v>
      </c>
      <c r="AK3913" s="7">
        <v>0</v>
      </c>
      <c r="AL3913" s="7">
        <v>0</v>
      </c>
      <c r="AM3913" s="7">
        <v>0</v>
      </c>
      <c r="AN3913" s="7">
        <v>0</v>
      </c>
      <c r="AO3913" s="7">
        <v>1287942095</v>
      </c>
      <c r="AP3913" s="7">
        <v>0</v>
      </c>
      <c r="AQ3913" s="7">
        <v>18502406867</v>
      </c>
      <c r="AR3913" s="7">
        <v>0</v>
      </c>
      <c r="AS3913" s="7">
        <v>0</v>
      </c>
      <c r="AT3913" s="7">
        <v>54134118.759999998</v>
      </c>
      <c r="AU3913" s="8">
        <f t="shared" si="61"/>
        <v>63421885310.519997</v>
      </c>
    </row>
    <row r="3914" spans="1:47" x14ac:dyDescent="0.3">
      <c r="A3914" s="2">
        <v>2001</v>
      </c>
      <c r="B3914" s="2" t="s">
        <v>75</v>
      </c>
      <c r="C3914" s="2">
        <v>2</v>
      </c>
      <c r="D3914" s="2" t="s">
        <v>50</v>
      </c>
      <c r="E3914" s="7">
        <v>11018535</v>
      </c>
      <c r="F3914" s="7">
        <v>0</v>
      </c>
      <c r="G3914" s="7">
        <v>1488051</v>
      </c>
      <c r="H3914" s="7">
        <v>1251938</v>
      </c>
      <c r="I3914" s="7">
        <v>0</v>
      </c>
      <c r="J3914" s="7">
        <v>2332760</v>
      </c>
      <c r="K3914" s="7">
        <v>794347</v>
      </c>
      <c r="L3914" s="7">
        <v>746445</v>
      </c>
      <c r="M3914" s="7">
        <v>393497</v>
      </c>
      <c r="N3914" s="7">
        <v>7292977</v>
      </c>
      <c r="O3914" s="7">
        <v>11937129</v>
      </c>
      <c r="P3914" s="7">
        <v>939124</v>
      </c>
      <c r="Q3914" s="7">
        <v>2781516</v>
      </c>
      <c r="R3914" s="7">
        <v>1425822</v>
      </c>
      <c r="S3914" s="7">
        <v>1020069</v>
      </c>
      <c r="T3914" s="7">
        <v>8501</v>
      </c>
      <c r="U3914" s="7">
        <v>0</v>
      </c>
      <c r="V3914" s="7">
        <v>1743377</v>
      </c>
      <c r="W3914" s="7">
        <v>57581839</v>
      </c>
      <c r="X3914" s="7">
        <v>0</v>
      </c>
      <c r="Y3914" s="7">
        <v>0</v>
      </c>
      <c r="Z3914" s="7">
        <v>15254447</v>
      </c>
      <c r="AA3914" s="7">
        <v>0</v>
      </c>
      <c r="AB3914" s="7">
        <v>0</v>
      </c>
      <c r="AC3914" s="7">
        <v>22304619</v>
      </c>
      <c r="AD3914" s="7">
        <v>0</v>
      </c>
      <c r="AE3914" s="7">
        <v>0</v>
      </c>
      <c r="AF3914" s="7">
        <v>0</v>
      </c>
      <c r="AG3914" s="7">
        <v>0</v>
      </c>
      <c r="AH3914" s="7">
        <v>4520041</v>
      </c>
      <c r="AI3914" s="7">
        <v>0</v>
      </c>
      <c r="AJ3914" s="7">
        <v>113744</v>
      </c>
      <c r="AK3914" s="7">
        <v>0</v>
      </c>
      <c r="AL3914" s="7">
        <v>0</v>
      </c>
      <c r="AM3914" s="7">
        <v>0</v>
      </c>
      <c r="AN3914" s="7">
        <v>0</v>
      </c>
      <c r="AO3914" s="7">
        <v>773084</v>
      </c>
      <c r="AP3914" s="7">
        <v>0</v>
      </c>
      <c r="AQ3914" s="7">
        <v>0</v>
      </c>
      <c r="AR3914" s="7">
        <v>0</v>
      </c>
      <c r="AS3914" s="7">
        <v>0</v>
      </c>
      <c r="AT3914" s="7">
        <v>0</v>
      </c>
      <c r="AU3914" s="8">
        <f t="shared" si="61"/>
        <v>145721862</v>
      </c>
    </row>
    <row r="3915" spans="1:47" x14ac:dyDescent="0.3">
      <c r="A3915" s="2">
        <v>2005</v>
      </c>
      <c r="B3915" s="2" t="s">
        <v>82</v>
      </c>
      <c r="C3915" s="2">
        <v>9</v>
      </c>
      <c r="D3915" s="2" t="s">
        <v>63</v>
      </c>
      <c r="E3915" s="7">
        <v>10998016</v>
      </c>
      <c r="F3915" s="7">
        <v>1252</v>
      </c>
      <c r="G3915" s="7">
        <v>5009063</v>
      </c>
      <c r="H3915" s="7">
        <v>14030440</v>
      </c>
      <c r="I3915" s="7">
        <v>0</v>
      </c>
      <c r="J3915" s="7">
        <v>6656816</v>
      </c>
      <c r="K3915" s="7">
        <v>23113729</v>
      </c>
      <c r="L3915" s="7">
        <v>11659001</v>
      </c>
      <c r="M3915" s="7">
        <v>2853533</v>
      </c>
      <c r="N3915" s="7">
        <v>33250604</v>
      </c>
      <c r="O3915" s="7">
        <v>31100145</v>
      </c>
      <c r="P3915" s="7">
        <v>12797070</v>
      </c>
      <c r="Q3915" s="7">
        <v>949965</v>
      </c>
      <c r="R3915" s="7">
        <v>3442530</v>
      </c>
      <c r="S3915" s="7">
        <v>2810610</v>
      </c>
      <c r="T3915" s="7">
        <v>1408184</v>
      </c>
      <c r="U3915" s="7">
        <v>0</v>
      </c>
      <c r="V3915" s="7">
        <v>3569262</v>
      </c>
      <c r="W3915" s="7">
        <v>0</v>
      </c>
      <c r="X3915" s="7">
        <v>4055592</v>
      </c>
      <c r="Y3915" s="7">
        <v>112792356</v>
      </c>
      <c r="Z3915" s="7">
        <v>0</v>
      </c>
      <c r="AA3915" s="7">
        <v>572885</v>
      </c>
      <c r="AB3915" s="7">
        <v>37593952</v>
      </c>
      <c r="AC3915" s="7">
        <v>0</v>
      </c>
      <c r="AD3915" s="7">
        <v>756089</v>
      </c>
      <c r="AE3915" s="7">
        <v>21413563</v>
      </c>
      <c r="AF3915" s="7">
        <v>0</v>
      </c>
      <c r="AG3915" s="7">
        <v>0</v>
      </c>
      <c r="AH3915" s="7">
        <v>0</v>
      </c>
      <c r="AI3915" s="7">
        <v>0</v>
      </c>
      <c r="AJ3915" s="7">
        <v>1641268</v>
      </c>
      <c r="AK3915" s="7">
        <v>0</v>
      </c>
      <c r="AL3915" s="7">
        <v>0</v>
      </c>
      <c r="AM3915" s="7">
        <v>0</v>
      </c>
      <c r="AN3915" s="7">
        <v>4879610</v>
      </c>
      <c r="AO3915" s="7">
        <v>7004207</v>
      </c>
      <c r="AP3915" s="7">
        <v>5304770.693</v>
      </c>
      <c r="AQ3915" s="7">
        <v>0</v>
      </c>
      <c r="AR3915" s="7">
        <v>151311876.40000001</v>
      </c>
      <c r="AS3915" s="7">
        <v>11510361.08</v>
      </c>
      <c r="AT3915" s="7">
        <v>0</v>
      </c>
      <c r="AU3915" s="8">
        <f t="shared" si="61"/>
        <v>522486750.17300004</v>
      </c>
    </row>
    <row r="3916" spans="1:47" x14ac:dyDescent="0.3">
      <c r="A3916" s="2">
        <v>2024</v>
      </c>
      <c r="B3916" s="2" t="s">
        <v>85</v>
      </c>
      <c r="C3916" s="2">
        <v>12</v>
      </c>
      <c r="D3916" s="2" t="s">
        <v>60</v>
      </c>
      <c r="E3916" s="7">
        <v>10993474.310000001</v>
      </c>
      <c r="F3916" s="7">
        <v>-2.3199999999999998</v>
      </c>
      <c r="G3916" s="7">
        <v>182.81</v>
      </c>
      <c r="H3916" s="7">
        <v>4342667.76</v>
      </c>
      <c r="I3916" s="7">
        <v>608760.56000000006</v>
      </c>
      <c r="J3916" s="7">
        <v>2984228.19</v>
      </c>
      <c r="K3916" s="7">
        <v>5416238.0499999998</v>
      </c>
      <c r="L3916" s="7">
        <v>81455813.129999995</v>
      </c>
      <c r="M3916" s="7">
        <v>911370.53</v>
      </c>
      <c r="N3916" s="7">
        <v>133712628</v>
      </c>
      <c r="O3916" s="7">
        <v>160605531.5</v>
      </c>
      <c r="P3916" s="7">
        <v>35565007.030000001</v>
      </c>
      <c r="Q3916" s="7">
        <v>7207340.9500000002</v>
      </c>
      <c r="R3916" s="7">
        <v>8377824.9199999999</v>
      </c>
      <c r="S3916" s="7">
        <v>40718244.009999998</v>
      </c>
      <c r="T3916" s="7">
        <v>37915640.630000003</v>
      </c>
      <c r="U3916" s="7">
        <v>0</v>
      </c>
      <c r="V3916" s="7">
        <v>0</v>
      </c>
      <c r="W3916" s="7">
        <v>0</v>
      </c>
      <c r="X3916" s="7">
        <v>652088.74</v>
      </c>
      <c r="Y3916" s="7">
        <v>276784462.60000002</v>
      </c>
      <c r="Z3916" s="7">
        <v>0</v>
      </c>
      <c r="AA3916" s="7">
        <v>108368.8</v>
      </c>
      <c r="AB3916" s="7">
        <v>105324506.90000001</v>
      </c>
      <c r="AC3916" s="7">
        <v>0</v>
      </c>
      <c r="AD3916" s="7">
        <v>670086.53</v>
      </c>
      <c r="AE3916" s="7">
        <v>98825786.129999995</v>
      </c>
      <c r="AF3916" s="7">
        <v>0</v>
      </c>
      <c r="AG3916" s="7">
        <v>1813749.94</v>
      </c>
      <c r="AH3916" s="7">
        <v>0</v>
      </c>
      <c r="AI3916" s="7">
        <v>47672506.880000003</v>
      </c>
      <c r="AJ3916" s="7">
        <v>0</v>
      </c>
      <c r="AK3916" s="7">
        <v>0</v>
      </c>
      <c r="AL3916" s="7">
        <v>0</v>
      </c>
      <c r="AM3916" s="7">
        <v>0</v>
      </c>
      <c r="AN3916" s="7">
        <v>0</v>
      </c>
      <c r="AO3916" s="7">
        <v>15220688.060000001</v>
      </c>
      <c r="AP3916" s="7">
        <v>0</v>
      </c>
      <c r="AQ3916" s="7">
        <v>1255695779</v>
      </c>
      <c r="AR3916" s="7">
        <v>0</v>
      </c>
      <c r="AS3916" s="7">
        <v>0</v>
      </c>
      <c r="AT3916" s="7">
        <v>17099437.559999999</v>
      </c>
      <c r="AU3916" s="8">
        <f t="shared" si="61"/>
        <v>2350682411.1999998</v>
      </c>
    </row>
    <row r="3917" spans="1:47" x14ac:dyDescent="0.3">
      <c r="A3917" s="2">
        <v>2016</v>
      </c>
      <c r="B3917" s="2" t="s">
        <v>47</v>
      </c>
      <c r="C3917" s="2">
        <v>1</v>
      </c>
      <c r="D3917" s="2" t="s">
        <v>57</v>
      </c>
      <c r="E3917" s="7">
        <v>10986217.939999999</v>
      </c>
      <c r="F3917" s="7">
        <v>-6.44</v>
      </c>
      <c r="G3917" s="7">
        <v>0</v>
      </c>
      <c r="H3917" s="7">
        <v>6921522.5800000001</v>
      </c>
      <c r="I3917" s="7">
        <v>0</v>
      </c>
      <c r="J3917" s="7">
        <v>1311452.6499999999</v>
      </c>
      <c r="K3917" s="7">
        <v>930942.92</v>
      </c>
      <c r="L3917" s="7">
        <v>7957297.4699999997</v>
      </c>
      <c r="M3917" s="7">
        <v>2713.07</v>
      </c>
      <c r="N3917" s="7">
        <v>50616984.539999999</v>
      </c>
      <c r="O3917" s="7">
        <v>26011140.059999999</v>
      </c>
      <c r="P3917" s="7">
        <v>6113454.2800000003</v>
      </c>
      <c r="Q3917" s="7">
        <v>639978.23</v>
      </c>
      <c r="R3917" s="7">
        <v>2191940.11</v>
      </c>
      <c r="S3917" s="7">
        <v>402055.29</v>
      </c>
      <c r="T3917" s="7">
        <v>170356.39</v>
      </c>
      <c r="U3917" s="7">
        <v>0</v>
      </c>
      <c r="V3917" s="7">
        <v>0</v>
      </c>
      <c r="W3917" s="7">
        <v>0</v>
      </c>
      <c r="X3917" s="7">
        <v>43664.35</v>
      </c>
      <c r="Y3917" s="7">
        <v>192804647.5</v>
      </c>
      <c r="Z3917" s="7">
        <v>0</v>
      </c>
      <c r="AA3917" s="7">
        <v>7011.06</v>
      </c>
      <c r="AB3917" s="7">
        <v>52711929.539999999</v>
      </c>
      <c r="AC3917" s="7">
        <v>0</v>
      </c>
      <c r="AD3917" s="7">
        <v>2220.63</v>
      </c>
      <c r="AE3917" s="7">
        <v>34755212.390000001</v>
      </c>
      <c r="AF3917" s="7">
        <v>0</v>
      </c>
      <c r="AG3917" s="7">
        <v>28810581.609999999</v>
      </c>
      <c r="AH3917" s="7">
        <v>0</v>
      </c>
      <c r="AI3917" s="7">
        <v>16073465.960000001</v>
      </c>
      <c r="AJ3917" s="7">
        <v>0</v>
      </c>
      <c r="AK3917" s="7">
        <v>0</v>
      </c>
      <c r="AL3917" s="7">
        <v>0</v>
      </c>
      <c r="AM3917" s="7">
        <v>0</v>
      </c>
      <c r="AN3917" s="7">
        <v>0</v>
      </c>
      <c r="AO3917" s="7">
        <v>6741270.8700000001</v>
      </c>
      <c r="AP3917" s="7">
        <v>0</v>
      </c>
      <c r="AQ3917" s="7">
        <v>0</v>
      </c>
      <c r="AR3917" s="7">
        <v>167073256.80000001</v>
      </c>
      <c r="AS3917" s="7">
        <v>23201940.16</v>
      </c>
      <c r="AT3917" s="7">
        <v>5604824.2520000003</v>
      </c>
      <c r="AU3917" s="8">
        <f t="shared" si="61"/>
        <v>642086074.21199989</v>
      </c>
    </row>
    <row r="3918" spans="1:47" x14ac:dyDescent="0.3">
      <c r="A3918" s="2">
        <v>2004</v>
      </c>
      <c r="B3918" s="2" t="s">
        <v>76</v>
      </c>
      <c r="C3918" s="2">
        <v>3</v>
      </c>
      <c r="D3918" s="2" t="s">
        <v>63</v>
      </c>
      <c r="E3918" s="7">
        <v>10986171</v>
      </c>
      <c r="F3918" s="7">
        <v>-10</v>
      </c>
      <c r="G3918" s="7">
        <v>3305858</v>
      </c>
      <c r="H3918" s="7">
        <v>7031283</v>
      </c>
      <c r="I3918" s="7">
        <v>0</v>
      </c>
      <c r="J3918" s="7">
        <v>5938216</v>
      </c>
      <c r="K3918" s="7">
        <v>13799517</v>
      </c>
      <c r="L3918" s="7">
        <v>2972574</v>
      </c>
      <c r="M3918" s="7">
        <v>42749163</v>
      </c>
      <c r="N3918" s="7">
        <v>96929040</v>
      </c>
      <c r="O3918" s="7">
        <v>24650923</v>
      </c>
      <c r="P3918" s="7">
        <v>10613178</v>
      </c>
      <c r="Q3918" s="7">
        <v>4344315</v>
      </c>
      <c r="R3918" s="7">
        <v>2520043</v>
      </c>
      <c r="S3918" s="7">
        <v>1452469</v>
      </c>
      <c r="T3918" s="7">
        <v>98496</v>
      </c>
      <c r="U3918" s="7">
        <v>0</v>
      </c>
      <c r="V3918" s="7">
        <v>3400711</v>
      </c>
      <c r="W3918" s="7">
        <v>0</v>
      </c>
      <c r="X3918" s="7">
        <v>2173700</v>
      </c>
      <c r="Y3918" s="7">
        <v>69158831</v>
      </c>
      <c r="Z3918" s="7">
        <v>0</v>
      </c>
      <c r="AA3918" s="7">
        <v>464535</v>
      </c>
      <c r="AB3918" s="7">
        <v>20619119</v>
      </c>
      <c r="AC3918" s="7">
        <v>0</v>
      </c>
      <c r="AD3918" s="7">
        <v>17876128</v>
      </c>
      <c r="AE3918" s="7">
        <v>43280482</v>
      </c>
      <c r="AF3918" s="7">
        <v>3360066</v>
      </c>
      <c r="AG3918" s="7">
        <v>0</v>
      </c>
      <c r="AH3918" s="7">
        <v>0</v>
      </c>
      <c r="AI3918" s="7">
        <v>0</v>
      </c>
      <c r="AJ3918" s="7">
        <v>160783</v>
      </c>
      <c r="AK3918" s="7">
        <v>1426165</v>
      </c>
      <c r="AL3918" s="7">
        <v>4679584</v>
      </c>
      <c r="AM3918" s="7">
        <v>5182735</v>
      </c>
      <c r="AN3918" s="7">
        <v>0</v>
      </c>
      <c r="AO3918" s="7">
        <v>894223</v>
      </c>
      <c r="AP3918" s="7">
        <v>15206621</v>
      </c>
      <c r="AQ3918" s="7">
        <v>0</v>
      </c>
      <c r="AR3918" s="7">
        <v>0</v>
      </c>
      <c r="AS3918" s="7">
        <v>0</v>
      </c>
      <c r="AT3918" s="7">
        <v>0</v>
      </c>
      <c r="AU3918" s="8">
        <f t="shared" si="61"/>
        <v>415274919</v>
      </c>
    </row>
    <row r="3919" spans="1:47" x14ac:dyDescent="0.3">
      <c r="A3919" s="2">
        <v>2026</v>
      </c>
      <c r="B3919" s="2" t="s">
        <v>79</v>
      </c>
      <c r="C3919" s="2">
        <v>6</v>
      </c>
      <c r="D3919" s="2" t="s">
        <v>68</v>
      </c>
      <c r="E3919" s="7">
        <v>10978491.119999999</v>
      </c>
      <c r="F3919" s="7">
        <v>-0.03</v>
      </c>
      <c r="G3919" s="7">
        <v>0</v>
      </c>
      <c r="H3919" s="7">
        <v>15786.81</v>
      </c>
      <c r="I3919" s="7">
        <v>354370.01</v>
      </c>
      <c r="J3919" s="7">
        <v>8742045.0099999998</v>
      </c>
      <c r="K3919" s="7">
        <v>13743350.039999999</v>
      </c>
      <c r="L3919" s="7">
        <v>38466513.710000001</v>
      </c>
      <c r="M3919" s="7">
        <v>424978.31</v>
      </c>
      <c r="N3919" s="7">
        <v>42559694.729999997</v>
      </c>
      <c r="O3919" s="7">
        <v>43100785.460000001</v>
      </c>
      <c r="P3919" s="7">
        <v>13013447.939999999</v>
      </c>
      <c r="Q3919" s="7">
        <v>589233.98</v>
      </c>
      <c r="R3919" s="7">
        <v>2422353.5</v>
      </c>
      <c r="S3919" s="7">
        <v>20095766.82</v>
      </c>
      <c r="T3919" s="7">
        <v>791456.7</v>
      </c>
      <c r="U3919" s="7">
        <v>0</v>
      </c>
      <c r="V3919" s="7">
        <v>0</v>
      </c>
      <c r="W3919" s="7">
        <v>0</v>
      </c>
      <c r="X3919" s="7">
        <v>308714.57</v>
      </c>
      <c r="Y3919" s="7">
        <v>100679018.40000001</v>
      </c>
      <c r="Z3919" s="7">
        <v>0</v>
      </c>
      <c r="AA3919" s="7">
        <v>49936.18</v>
      </c>
      <c r="AB3919" s="7">
        <v>39055310.590000004</v>
      </c>
      <c r="AC3919" s="7">
        <v>0</v>
      </c>
      <c r="AD3919" s="7">
        <v>255959.06</v>
      </c>
      <c r="AE3919" s="7">
        <v>25964889.190000001</v>
      </c>
      <c r="AF3919" s="7">
        <v>0</v>
      </c>
      <c r="AG3919" s="7">
        <v>0</v>
      </c>
      <c r="AH3919" s="7">
        <v>0</v>
      </c>
      <c r="AI3919" s="7">
        <v>46152008.490000002</v>
      </c>
      <c r="AJ3919" s="7">
        <v>0</v>
      </c>
      <c r="AK3919" s="7">
        <v>0</v>
      </c>
      <c r="AL3919" s="7">
        <v>0</v>
      </c>
      <c r="AM3919" s="7">
        <v>0</v>
      </c>
      <c r="AN3919" s="7">
        <v>0</v>
      </c>
      <c r="AO3919" s="7">
        <v>45615769.049999997</v>
      </c>
      <c r="AP3919" s="7">
        <v>0</v>
      </c>
      <c r="AQ3919" s="7">
        <v>286939325.5</v>
      </c>
      <c r="AR3919" s="7">
        <v>0</v>
      </c>
      <c r="AS3919" s="7">
        <v>0</v>
      </c>
      <c r="AT3919" s="7">
        <v>4039935.8450000002</v>
      </c>
      <c r="AU3919" s="8">
        <f t="shared" si="61"/>
        <v>744359140.98500013</v>
      </c>
    </row>
    <row r="3920" spans="1:47" x14ac:dyDescent="0.3">
      <c r="A3920" s="2">
        <v>2002</v>
      </c>
      <c r="B3920" s="2" t="s">
        <v>80</v>
      </c>
      <c r="C3920" s="2">
        <v>7</v>
      </c>
      <c r="D3920" s="2" t="s">
        <v>63</v>
      </c>
      <c r="E3920" s="7">
        <v>10972601</v>
      </c>
      <c r="F3920" s="7">
        <v>27.571000000000002</v>
      </c>
      <c r="G3920" s="7">
        <v>4596354</v>
      </c>
      <c r="H3920" s="7">
        <v>8999602</v>
      </c>
      <c r="I3920" s="7">
        <v>0</v>
      </c>
      <c r="J3920" s="7">
        <v>4722553</v>
      </c>
      <c r="K3920" s="7">
        <v>13509673</v>
      </c>
      <c r="L3920" s="7">
        <v>8564601</v>
      </c>
      <c r="M3920" s="7">
        <v>979.60599999999999</v>
      </c>
      <c r="N3920" s="7">
        <v>19062336</v>
      </c>
      <c r="O3920" s="7">
        <v>20733619</v>
      </c>
      <c r="P3920" s="7">
        <v>9269466</v>
      </c>
      <c r="Q3920" s="7">
        <v>1899911</v>
      </c>
      <c r="R3920" s="7">
        <v>3080871</v>
      </c>
      <c r="S3920" s="7">
        <v>974.26199999999994</v>
      </c>
      <c r="T3920" s="7">
        <v>116.05800000000001</v>
      </c>
      <c r="U3920" s="7">
        <v>0</v>
      </c>
      <c r="V3920" s="7">
        <v>2522427</v>
      </c>
      <c r="W3920" s="7">
        <v>51419115</v>
      </c>
      <c r="X3920" s="7">
        <v>0</v>
      </c>
      <c r="Y3920" s="7">
        <v>0</v>
      </c>
      <c r="Z3920" s="7">
        <v>15150610</v>
      </c>
      <c r="AA3920" s="7">
        <v>0</v>
      </c>
      <c r="AB3920" s="7">
        <v>0</v>
      </c>
      <c r="AC3920" s="7">
        <v>13001734</v>
      </c>
      <c r="AD3920" s="7">
        <v>0</v>
      </c>
      <c r="AE3920" s="7">
        <v>0</v>
      </c>
      <c r="AF3920" s="7">
        <v>0</v>
      </c>
      <c r="AG3920" s="7">
        <v>0</v>
      </c>
      <c r="AH3920" s="7">
        <v>12341849</v>
      </c>
      <c r="AI3920" s="7">
        <v>0</v>
      </c>
      <c r="AJ3920" s="7">
        <v>308.221</v>
      </c>
      <c r="AK3920" s="7">
        <v>0</v>
      </c>
      <c r="AL3920" s="7">
        <v>0</v>
      </c>
      <c r="AM3920" s="7">
        <v>0</v>
      </c>
      <c r="AN3920" s="7">
        <v>0</v>
      </c>
      <c r="AO3920" s="7">
        <v>15951801</v>
      </c>
      <c r="AP3920" s="7">
        <v>0</v>
      </c>
      <c r="AQ3920" s="7">
        <v>0</v>
      </c>
      <c r="AR3920" s="7">
        <v>0</v>
      </c>
      <c r="AS3920" s="7">
        <v>0</v>
      </c>
      <c r="AT3920" s="7">
        <v>0</v>
      </c>
      <c r="AU3920" s="8">
        <f t="shared" si="61"/>
        <v>215801528.71799996</v>
      </c>
    </row>
    <row r="3921" spans="1:47" x14ac:dyDescent="0.3">
      <c r="A3921" s="2">
        <v>2000</v>
      </c>
      <c r="B3921" s="2" t="s">
        <v>76</v>
      </c>
      <c r="C3921" s="2">
        <v>3</v>
      </c>
      <c r="D3921" s="2" t="s">
        <v>50</v>
      </c>
      <c r="E3921" s="7">
        <v>10972356</v>
      </c>
      <c r="F3921" s="7">
        <v>0</v>
      </c>
      <c r="G3921" s="7">
        <v>1300714</v>
      </c>
      <c r="H3921" s="7">
        <v>476115</v>
      </c>
      <c r="I3921" s="7">
        <v>44468</v>
      </c>
      <c r="J3921" s="7">
        <v>2953561</v>
      </c>
      <c r="K3921" s="7">
        <v>802091</v>
      </c>
      <c r="L3921" s="7">
        <v>749017</v>
      </c>
      <c r="M3921" s="7">
        <v>27655</v>
      </c>
      <c r="N3921" s="7">
        <v>36028459</v>
      </c>
      <c r="O3921" s="7">
        <v>12254462</v>
      </c>
      <c r="P3921" s="7">
        <v>717520</v>
      </c>
      <c r="Q3921" s="7">
        <v>1618218</v>
      </c>
      <c r="R3921" s="7">
        <v>1143313</v>
      </c>
      <c r="S3921" s="7">
        <v>757087</v>
      </c>
      <c r="T3921" s="7">
        <v>8657</v>
      </c>
      <c r="U3921" s="7">
        <v>0</v>
      </c>
      <c r="V3921" s="7">
        <v>1139796</v>
      </c>
      <c r="W3921" s="7">
        <v>47349523</v>
      </c>
      <c r="X3921" s="7">
        <v>0</v>
      </c>
      <c r="Y3921" s="7">
        <v>0</v>
      </c>
      <c r="Z3921" s="7">
        <v>12475128</v>
      </c>
      <c r="AA3921" s="7">
        <v>0</v>
      </c>
      <c r="AB3921" s="7">
        <v>0</v>
      </c>
      <c r="AC3921" s="7">
        <v>41214553</v>
      </c>
      <c r="AD3921" s="7">
        <v>0</v>
      </c>
      <c r="AE3921" s="7">
        <v>0</v>
      </c>
      <c r="AF3921" s="7">
        <v>0</v>
      </c>
      <c r="AG3921" s="7">
        <v>0</v>
      </c>
      <c r="AH3921" s="7">
        <v>4392703</v>
      </c>
      <c r="AI3921" s="7">
        <v>0</v>
      </c>
      <c r="AJ3921" s="7">
        <v>144546</v>
      </c>
      <c r="AK3921" s="7">
        <v>0</v>
      </c>
      <c r="AL3921" s="7">
        <v>0</v>
      </c>
      <c r="AM3921" s="7">
        <v>0</v>
      </c>
      <c r="AN3921" s="7">
        <v>0</v>
      </c>
      <c r="AO3921" s="7">
        <v>159876</v>
      </c>
      <c r="AP3921" s="7">
        <v>0</v>
      </c>
      <c r="AQ3921" s="7">
        <v>0</v>
      </c>
      <c r="AR3921" s="7">
        <v>0</v>
      </c>
      <c r="AS3921" s="7">
        <v>0</v>
      </c>
      <c r="AT3921" s="7">
        <v>0</v>
      </c>
      <c r="AU3921" s="8">
        <f t="shared" si="61"/>
        <v>176729818</v>
      </c>
    </row>
    <row r="3922" spans="1:47" x14ac:dyDescent="0.3">
      <c r="A3922" s="2">
        <v>2005</v>
      </c>
      <c r="B3922" s="2" t="s">
        <v>81</v>
      </c>
      <c r="C3922" s="2">
        <v>8</v>
      </c>
      <c r="D3922" s="2" t="s">
        <v>63</v>
      </c>
      <c r="E3922" s="7">
        <v>10969675</v>
      </c>
      <c r="F3922" s="7">
        <v>607</v>
      </c>
      <c r="G3922" s="7">
        <v>4830000</v>
      </c>
      <c r="H3922" s="7">
        <v>12971761</v>
      </c>
      <c r="I3922" s="7">
        <v>60</v>
      </c>
      <c r="J3922" s="7">
        <v>8006054</v>
      </c>
      <c r="K3922" s="7">
        <v>18382008</v>
      </c>
      <c r="L3922" s="7">
        <v>12497180</v>
      </c>
      <c r="M3922" s="7">
        <v>2744159</v>
      </c>
      <c r="N3922" s="7">
        <v>25502868</v>
      </c>
      <c r="O3922" s="7">
        <v>31228248</v>
      </c>
      <c r="P3922" s="7">
        <v>18055573</v>
      </c>
      <c r="Q3922" s="7">
        <v>3319708</v>
      </c>
      <c r="R3922" s="7">
        <v>3804499</v>
      </c>
      <c r="S3922" s="7">
        <v>3172993</v>
      </c>
      <c r="T3922" s="7">
        <v>15119455</v>
      </c>
      <c r="U3922" s="7">
        <v>0</v>
      </c>
      <c r="V3922" s="7">
        <v>4086273</v>
      </c>
      <c r="W3922" s="7">
        <v>0</v>
      </c>
      <c r="X3922" s="7">
        <v>3688363</v>
      </c>
      <c r="Y3922" s="7">
        <v>114930371</v>
      </c>
      <c r="Z3922" s="7">
        <v>0</v>
      </c>
      <c r="AA3922" s="7">
        <v>599820</v>
      </c>
      <c r="AB3922" s="7">
        <v>29677029</v>
      </c>
      <c r="AC3922" s="7">
        <v>0</v>
      </c>
      <c r="AD3922" s="7">
        <v>838488</v>
      </c>
      <c r="AE3922" s="7">
        <v>22451679</v>
      </c>
      <c r="AF3922" s="7">
        <v>0</v>
      </c>
      <c r="AG3922" s="7">
        <v>122</v>
      </c>
      <c r="AH3922" s="7">
        <v>0</v>
      </c>
      <c r="AI3922" s="7">
        <v>0</v>
      </c>
      <c r="AJ3922" s="7">
        <v>219095</v>
      </c>
      <c r="AK3922" s="7">
        <v>0</v>
      </c>
      <c r="AL3922" s="7">
        <v>0</v>
      </c>
      <c r="AM3922" s="7">
        <v>0</v>
      </c>
      <c r="AN3922" s="7">
        <v>5188755</v>
      </c>
      <c r="AO3922" s="7">
        <v>4011993</v>
      </c>
      <c r="AP3922" s="7">
        <v>4670497.4359999998</v>
      </c>
      <c r="AQ3922" s="7">
        <v>0</v>
      </c>
      <c r="AR3922" s="7">
        <v>158553750.80000001</v>
      </c>
      <c r="AS3922" s="7">
        <v>11161645.869999999</v>
      </c>
      <c r="AT3922" s="7">
        <v>0</v>
      </c>
      <c r="AU3922" s="8">
        <f t="shared" si="61"/>
        <v>530682730.10600001</v>
      </c>
    </row>
    <row r="3923" spans="1:47" x14ac:dyDescent="0.3">
      <c r="A3923" s="2">
        <v>2004</v>
      </c>
      <c r="B3923" s="2" t="s">
        <v>82</v>
      </c>
      <c r="C3923" s="2">
        <v>9</v>
      </c>
      <c r="D3923" s="2" t="s">
        <v>63</v>
      </c>
      <c r="E3923" s="7">
        <v>10964498</v>
      </c>
      <c r="F3923" s="7">
        <v>140</v>
      </c>
      <c r="G3923" s="7">
        <v>3654432</v>
      </c>
      <c r="H3923" s="7">
        <v>9289923</v>
      </c>
      <c r="I3923" s="7">
        <v>0</v>
      </c>
      <c r="J3923" s="7">
        <v>8300399</v>
      </c>
      <c r="K3923" s="7">
        <v>23410037</v>
      </c>
      <c r="L3923" s="7">
        <v>8498340</v>
      </c>
      <c r="M3923" s="7">
        <v>2117969</v>
      </c>
      <c r="N3923" s="7">
        <v>55906619</v>
      </c>
      <c r="O3923" s="7">
        <v>28903069</v>
      </c>
      <c r="P3923" s="7">
        <v>10990413</v>
      </c>
      <c r="Q3923" s="7">
        <v>1926899</v>
      </c>
      <c r="R3923" s="7">
        <v>3176680</v>
      </c>
      <c r="S3923" s="7">
        <v>1723852</v>
      </c>
      <c r="T3923" s="7">
        <v>1086066</v>
      </c>
      <c r="U3923" s="7">
        <v>0</v>
      </c>
      <c r="V3923" s="7">
        <v>3385089</v>
      </c>
      <c r="W3923" s="7">
        <v>0</v>
      </c>
      <c r="X3923" s="7">
        <v>3293624</v>
      </c>
      <c r="Y3923" s="7">
        <v>113804433</v>
      </c>
      <c r="Z3923" s="7">
        <v>0</v>
      </c>
      <c r="AA3923" s="7">
        <v>581240</v>
      </c>
      <c r="AB3923" s="7">
        <v>30955254</v>
      </c>
      <c r="AC3923" s="7">
        <v>0</v>
      </c>
      <c r="AD3923" s="7">
        <v>570151</v>
      </c>
      <c r="AE3923" s="7">
        <v>20662090</v>
      </c>
      <c r="AF3923" s="7">
        <v>0</v>
      </c>
      <c r="AG3923" s="7">
        <v>0</v>
      </c>
      <c r="AH3923" s="7">
        <v>0</v>
      </c>
      <c r="AI3923" s="7">
        <v>0</v>
      </c>
      <c r="AJ3923" s="7">
        <v>207965</v>
      </c>
      <c r="AK3923" s="7">
        <v>1333241</v>
      </c>
      <c r="AL3923" s="7">
        <v>4084332</v>
      </c>
      <c r="AM3923" s="7">
        <v>3799535</v>
      </c>
      <c r="AN3923" s="7">
        <v>0</v>
      </c>
      <c r="AO3923" s="7">
        <v>1051702</v>
      </c>
      <c r="AP3923" s="7">
        <v>18608700</v>
      </c>
      <c r="AQ3923" s="7">
        <v>0</v>
      </c>
      <c r="AR3923" s="7">
        <v>0</v>
      </c>
      <c r="AS3923" s="7">
        <v>0</v>
      </c>
      <c r="AT3923" s="7">
        <v>0</v>
      </c>
      <c r="AU3923" s="8">
        <f t="shared" si="61"/>
        <v>372286692</v>
      </c>
    </row>
    <row r="3924" spans="1:47" x14ac:dyDescent="0.3">
      <c r="A3924" s="2">
        <v>2002</v>
      </c>
      <c r="B3924" s="2" t="s">
        <v>81</v>
      </c>
      <c r="C3924" s="2">
        <v>8</v>
      </c>
      <c r="D3924" s="2" t="s">
        <v>53</v>
      </c>
      <c r="E3924" s="7">
        <v>10963827</v>
      </c>
      <c r="F3924" s="7">
        <v>47</v>
      </c>
      <c r="G3924" s="7">
        <v>3672570</v>
      </c>
      <c r="H3924" s="7">
        <v>3411612</v>
      </c>
      <c r="I3924" s="7">
        <v>3.6120000000000001</v>
      </c>
      <c r="J3924" s="7">
        <v>1986468</v>
      </c>
      <c r="K3924" s="7">
        <v>4334474</v>
      </c>
      <c r="L3924" s="7">
        <v>7058379</v>
      </c>
      <c r="M3924" s="7">
        <v>1026751</v>
      </c>
      <c r="N3924" s="7">
        <v>9622656</v>
      </c>
      <c r="O3924" s="7">
        <v>13081757</v>
      </c>
      <c r="P3924" s="7">
        <v>1973233</v>
      </c>
      <c r="Q3924" s="7">
        <v>659.74300000000005</v>
      </c>
      <c r="R3924" s="7">
        <v>1766804</v>
      </c>
      <c r="S3924" s="7">
        <v>902.85500000000002</v>
      </c>
      <c r="T3924" s="7">
        <v>100.89700000000001</v>
      </c>
      <c r="U3924" s="7">
        <v>0</v>
      </c>
      <c r="V3924" s="7">
        <v>4752561</v>
      </c>
      <c r="W3924" s="7">
        <v>42759043</v>
      </c>
      <c r="X3924" s="7">
        <v>0</v>
      </c>
      <c r="Y3924" s="7">
        <v>0</v>
      </c>
      <c r="Z3924" s="7">
        <v>12094280</v>
      </c>
      <c r="AA3924" s="7">
        <v>0</v>
      </c>
      <c r="AB3924" s="7">
        <v>0</v>
      </c>
      <c r="AC3924" s="7">
        <v>14765489</v>
      </c>
      <c r="AD3924" s="7">
        <v>0</v>
      </c>
      <c r="AE3924" s="7">
        <v>0</v>
      </c>
      <c r="AF3924" s="7">
        <v>0</v>
      </c>
      <c r="AG3924" s="7">
        <v>0</v>
      </c>
      <c r="AH3924" s="7">
        <v>9063749</v>
      </c>
      <c r="AI3924" s="7">
        <v>0</v>
      </c>
      <c r="AJ3924" s="7">
        <v>373.904</v>
      </c>
      <c r="AK3924" s="7">
        <v>0</v>
      </c>
      <c r="AL3924" s="7">
        <v>0</v>
      </c>
      <c r="AM3924" s="7">
        <v>0</v>
      </c>
      <c r="AN3924" s="7">
        <v>0</v>
      </c>
      <c r="AO3924" s="7">
        <v>464.21100000000001</v>
      </c>
      <c r="AP3924" s="7">
        <v>0</v>
      </c>
      <c r="AQ3924" s="7">
        <v>0</v>
      </c>
      <c r="AR3924" s="7">
        <v>0</v>
      </c>
      <c r="AS3924" s="7">
        <v>0</v>
      </c>
      <c r="AT3924" s="7">
        <v>0</v>
      </c>
      <c r="AU3924" s="8">
        <f t="shared" si="61"/>
        <v>142336205.222</v>
      </c>
    </row>
    <row r="3925" spans="1:47" x14ac:dyDescent="0.3">
      <c r="A3925" s="2">
        <v>2023</v>
      </c>
      <c r="B3925" s="2" t="s">
        <v>85</v>
      </c>
      <c r="C3925" s="2">
        <v>12</v>
      </c>
      <c r="D3925" s="2" t="s">
        <v>62</v>
      </c>
      <c r="E3925" s="7">
        <v>10920701.59</v>
      </c>
      <c r="F3925" s="7">
        <v>770.17</v>
      </c>
      <c r="G3925" s="7">
        <v>23.74</v>
      </c>
      <c r="H3925" s="7">
        <v>2687418.82</v>
      </c>
      <c r="I3925" s="7">
        <v>6813</v>
      </c>
      <c r="J3925" s="7">
        <v>6542824.3899999997</v>
      </c>
      <c r="K3925" s="7">
        <v>5905498.1200000001</v>
      </c>
      <c r="L3925" s="7">
        <v>38541516.969999999</v>
      </c>
      <c r="M3925" s="7">
        <v>1095.9100000000001</v>
      </c>
      <c r="N3925" s="7">
        <v>50493615.590000004</v>
      </c>
      <c r="O3925" s="7">
        <v>81256825.790000007</v>
      </c>
      <c r="P3925" s="7">
        <v>15506311.300000001</v>
      </c>
      <c r="Q3925" s="7">
        <v>2453817.94</v>
      </c>
      <c r="R3925" s="7">
        <v>3210814.54</v>
      </c>
      <c r="S3925" s="7">
        <v>3050102.54</v>
      </c>
      <c r="T3925" s="7">
        <v>413804.71</v>
      </c>
      <c r="U3925" s="7">
        <v>0</v>
      </c>
      <c r="V3925" s="7">
        <v>0</v>
      </c>
      <c r="W3925" s="7">
        <v>0</v>
      </c>
      <c r="X3925" s="7">
        <v>5064.3599999999997</v>
      </c>
      <c r="Y3925" s="7">
        <v>126966589.7</v>
      </c>
      <c r="Z3925" s="7">
        <v>0</v>
      </c>
      <c r="AA3925" s="7">
        <v>1544.96</v>
      </c>
      <c r="AB3925" s="7">
        <v>46554276.280000001</v>
      </c>
      <c r="AC3925" s="7">
        <v>0</v>
      </c>
      <c r="AD3925" s="7">
        <v>657.55</v>
      </c>
      <c r="AE3925" s="7">
        <v>34000917.399999999</v>
      </c>
      <c r="AF3925" s="7">
        <v>0</v>
      </c>
      <c r="AG3925" s="7">
        <v>1000004.22</v>
      </c>
      <c r="AH3925" s="7">
        <v>0</v>
      </c>
      <c r="AI3925" s="7">
        <v>65953710.68</v>
      </c>
      <c r="AJ3925" s="7">
        <v>0</v>
      </c>
      <c r="AK3925" s="7">
        <v>0</v>
      </c>
      <c r="AL3925" s="7">
        <v>0</v>
      </c>
      <c r="AM3925" s="7">
        <v>0</v>
      </c>
      <c r="AN3925" s="7">
        <v>0</v>
      </c>
      <c r="AO3925" s="7">
        <v>10060788.279999999</v>
      </c>
      <c r="AP3925" s="7">
        <v>0</v>
      </c>
      <c r="AQ3925" s="7">
        <v>702239415.20000005</v>
      </c>
      <c r="AR3925" s="7">
        <v>0</v>
      </c>
      <c r="AS3925" s="7">
        <v>0</v>
      </c>
      <c r="AT3925" s="7">
        <v>6519922.8109999998</v>
      </c>
      <c r="AU3925" s="8">
        <f t="shared" si="61"/>
        <v>1214294846.5610001</v>
      </c>
    </row>
    <row r="3926" spans="1:47" x14ac:dyDescent="0.3">
      <c r="A3926" s="2">
        <v>2000</v>
      </c>
      <c r="B3926" s="2" t="s">
        <v>83</v>
      </c>
      <c r="C3926" s="2">
        <v>10</v>
      </c>
      <c r="D3926" s="2" t="s">
        <v>56</v>
      </c>
      <c r="E3926" s="7">
        <v>10918223</v>
      </c>
      <c r="F3926" s="7">
        <v>1508</v>
      </c>
      <c r="G3926" s="7">
        <v>3097408</v>
      </c>
      <c r="H3926" s="7">
        <v>5958219</v>
      </c>
      <c r="I3926" s="7">
        <v>894044</v>
      </c>
      <c r="J3926" s="7">
        <v>6476725</v>
      </c>
      <c r="K3926" s="7">
        <v>4037023</v>
      </c>
      <c r="L3926" s="7">
        <v>1462950</v>
      </c>
      <c r="M3926" s="7">
        <v>478388</v>
      </c>
      <c r="N3926" s="7">
        <v>14879205</v>
      </c>
      <c r="O3926" s="7">
        <v>7505648</v>
      </c>
      <c r="P3926" s="7">
        <v>2106042</v>
      </c>
      <c r="Q3926" s="7">
        <v>334263</v>
      </c>
      <c r="R3926" s="7">
        <v>1794014</v>
      </c>
      <c r="S3926" s="7">
        <v>1020958</v>
      </c>
      <c r="T3926" s="7">
        <v>1514379</v>
      </c>
      <c r="U3926" s="7">
        <v>0</v>
      </c>
      <c r="V3926" s="7">
        <v>3592971</v>
      </c>
      <c r="W3926" s="7">
        <v>49637069</v>
      </c>
      <c r="X3926" s="7">
        <v>0</v>
      </c>
      <c r="Y3926" s="7">
        <v>0</v>
      </c>
      <c r="Z3926" s="7">
        <v>11999908</v>
      </c>
      <c r="AA3926" s="7">
        <v>0</v>
      </c>
      <c r="AB3926" s="7">
        <v>0</v>
      </c>
      <c r="AC3926" s="7">
        <v>10802655</v>
      </c>
      <c r="AD3926" s="7">
        <v>0</v>
      </c>
      <c r="AE3926" s="7">
        <v>0</v>
      </c>
      <c r="AF3926" s="7">
        <v>0</v>
      </c>
      <c r="AG3926" s="7">
        <v>0</v>
      </c>
      <c r="AH3926" s="7">
        <v>3988052</v>
      </c>
      <c r="AI3926" s="7">
        <v>0</v>
      </c>
      <c r="AJ3926" s="7">
        <v>32600</v>
      </c>
      <c r="AK3926" s="7">
        <v>0</v>
      </c>
      <c r="AL3926" s="7">
        <v>0</v>
      </c>
      <c r="AM3926" s="7">
        <v>0</v>
      </c>
      <c r="AN3926" s="7">
        <v>0</v>
      </c>
      <c r="AO3926" s="7">
        <v>296469</v>
      </c>
      <c r="AP3926" s="7">
        <v>0</v>
      </c>
      <c r="AQ3926" s="7">
        <v>0</v>
      </c>
      <c r="AR3926" s="7">
        <v>0</v>
      </c>
      <c r="AS3926" s="7">
        <v>0</v>
      </c>
      <c r="AT3926" s="7">
        <v>0</v>
      </c>
      <c r="AU3926" s="8">
        <f t="shared" si="61"/>
        <v>142828721</v>
      </c>
    </row>
    <row r="3927" spans="1:47" x14ac:dyDescent="0.3">
      <c r="A3927" s="2">
        <v>2003</v>
      </c>
      <c r="B3927" s="2" t="s">
        <v>77</v>
      </c>
      <c r="C3927" s="2">
        <v>4</v>
      </c>
      <c r="D3927" s="2" t="s">
        <v>56</v>
      </c>
      <c r="E3927" s="7">
        <v>10909044</v>
      </c>
      <c r="F3927" s="7">
        <v>516425</v>
      </c>
      <c r="G3927" s="7">
        <v>3578561</v>
      </c>
      <c r="H3927" s="7">
        <v>5952252</v>
      </c>
      <c r="I3927" s="7">
        <v>3146346</v>
      </c>
      <c r="J3927" s="7">
        <v>7405173</v>
      </c>
      <c r="K3927" s="7">
        <v>4682571</v>
      </c>
      <c r="L3927" s="7">
        <v>23738259</v>
      </c>
      <c r="M3927" s="7">
        <v>1456981</v>
      </c>
      <c r="N3927" s="7">
        <v>28207133</v>
      </c>
      <c r="O3927" s="7">
        <v>20123827</v>
      </c>
      <c r="P3927" s="7">
        <v>2881013</v>
      </c>
      <c r="Q3927" s="7">
        <v>891634</v>
      </c>
      <c r="R3927" s="7">
        <v>1769937</v>
      </c>
      <c r="S3927" s="7">
        <v>389964</v>
      </c>
      <c r="T3927" s="7">
        <v>845190</v>
      </c>
      <c r="U3927" s="7">
        <v>0</v>
      </c>
      <c r="V3927" s="7">
        <v>1928005</v>
      </c>
      <c r="W3927" s="7">
        <v>48613589</v>
      </c>
      <c r="X3927" s="7">
        <v>0</v>
      </c>
      <c r="Y3927" s="7">
        <v>0</v>
      </c>
      <c r="Z3927" s="7">
        <v>12191992</v>
      </c>
      <c r="AA3927" s="7">
        <v>0</v>
      </c>
      <c r="AB3927" s="7">
        <v>0</v>
      </c>
      <c r="AC3927" s="7">
        <v>18645005</v>
      </c>
      <c r="AD3927" s="7">
        <v>0</v>
      </c>
      <c r="AE3927" s="7">
        <v>0</v>
      </c>
      <c r="AF3927" s="7">
        <v>0</v>
      </c>
      <c r="AG3927" s="7">
        <v>0</v>
      </c>
      <c r="AH3927" s="7">
        <v>6017791</v>
      </c>
      <c r="AI3927" s="7">
        <v>0</v>
      </c>
      <c r="AJ3927" s="7">
        <v>64121</v>
      </c>
      <c r="AK3927" s="7">
        <v>0</v>
      </c>
      <c r="AL3927" s="7">
        <v>0</v>
      </c>
      <c r="AM3927" s="7">
        <v>0</v>
      </c>
      <c r="AN3927" s="7">
        <v>0</v>
      </c>
      <c r="AO3927" s="7">
        <v>451597</v>
      </c>
      <c r="AP3927" s="7">
        <v>0</v>
      </c>
      <c r="AQ3927" s="7">
        <v>0</v>
      </c>
      <c r="AR3927" s="7">
        <v>0</v>
      </c>
      <c r="AS3927" s="7">
        <v>0</v>
      </c>
      <c r="AT3927" s="7">
        <v>0</v>
      </c>
      <c r="AU3927" s="8">
        <f t="shared" si="61"/>
        <v>204406410</v>
      </c>
    </row>
    <row r="3928" spans="1:47" x14ac:dyDescent="0.3">
      <c r="A3928" s="2">
        <v>2020</v>
      </c>
      <c r="B3928" s="2" t="s">
        <v>82</v>
      </c>
      <c r="C3928" s="2">
        <v>9</v>
      </c>
      <c r="D3928" s="2" t="s">
        <v>61</v>
      </c>
      <c r="E3928" s="7">
        <v>10908829.85</v>
      </c>
      <c r="F3928" s="7">
        <v>3743.61</v>
      </c>
      <c r="G3928" s="7">
        <v>0</v>
      </c>
      <c r="H3928" s="7">
        <v>1904088.13</v>
      </c>
      <c r="I3928" s="7">
        <v>11368.34</v>
      </c>
      <c r="J3928" s="7">
        <v>9068398.8100000005</v>
      </c>
      <c r="K3928" s="7">
        <v>11972091.939999999</v>
      </c>
      <c r="L3928" s="7">
        <v>41816702.920000002</v>
      </c>
      <c r="M3928" s="7">
        <v>19515198.859999999</v>
      </c>
      <c r="N3928" s="7">
        <v>89530638.299999997</v>
      </c>
      <c r="O3928" s="7">
        <v>75974718.849999994</v>
      </c>
      <c r="P3928" s="7">
        <v>3380251.78</v>
      </c>
      <c r="Q3928" s="7">
        <v>2478464.37</v>
      </c>
      <c r="R3928" s="7">
        <v>3681973.54</v>
      </c>
      <c r="S3928" s="7">
        <v>3689779.67</v>
      </c>
      <c r="T3928" s="7">
        <v>18900835.329999998</v>
      </c>
      <c r="U3928" s="7">
        <v>0</v>
      </c>
      <c r="V3928" s="7">
        <v>0</v>
      </c>
      <c r="W3928" s="7">
        <v>0</v>
      </c>
      <c r="X3928" s="7">
        <v>12256967.66</v>
      </c>
      <c r="Y3928" s="7">
        <v>160986449.09999999</v>
      </c>
      <c r="Z3928" s="7">
        <v>0</v>
      </c>
      <c r="AA3928" s="7">
        <v>1996721.78</v>
      </c>
      <c r="AB3928" s="7">
        <v>64977235.93</v>
      </c>
      <c r="AC3928" s="7">
        <v>0</v>
      </c>
      <c r="AD3928" s="7">
        <v>14453031.029999999</v>
      </c>
      <c r="AE3928" s="7">
        <v>58154856.560000002</v>
      </c>
      <c r="AF3928" s="7">
        <v>0</v>
      </c>
      <c r="AG3928" s="7">
        <v>2530342.39</v>
      </c>
      <c r="AH3928" s="7">
        <v>0</v>
      </c>
      <c r="AI3928" s="7">
        <v>49947218.719999999</v>
      </c>
      <c r="AJ3928" s="7">
        <v>0</v>
      </c>
      <c r="AK3928" s="7">
        <v>0</v>
      </c>
      <c r="AL3928" s="7">
        <v>0</v>
      </c>
      <c r="AM3928" s="7">
        <v>0</v>
      </c>
      <c r="AN3928" s="7">
        <v>0</v>
      </c>
      <c r="AO3928" s="7">
        <v>3288614.4</v>
      </c>
      <c r="AP3928" s="7">
        <v>0</v>
      </c>
      <c r="AQ3928" s="7">
        <v>535925878.5</v>
      </c>
      <c r="AR3928" s="7">
        <v>0</v>
      </c>
      <c r="AS3928" s="7">
        <v>0</v>
      </c>
      <c r="AT3928" s="7">
        <v>4339351.3940000003</v>
      </c>
      <c r="AU3928" s="8">
        <f t="shared" si="61"/>
        <v>1201693751.7640002</v>
      </c>
    </row>
    <row r="3929" spans="1:47" x14ac:dyDescent="0.3">
      <c r="A3929" s="2">
        <v>2001</v>
      </c>
      <c r="B3929" s="2" t="s">
        <v>77</v>
      </c>
      <c r="C3929" s="2">
        <v>4</v>
      </c>
      <c r="D3929" s="2" t="s">
        <v>56</v>
      </c>
      <c r="E3929" s="7">
        <v>10904560</v>
      </c>
      <c r="F3929" s="7">
        <v>287886</v>
      </c>
      <c r="G3929" s="7">
        <v>3391855</v>
      </c>
      <c r="H3929" s="7">
        <v>5161263</v>
      </c>
      <c r="I3929" s="7">
        <v>1331949</v>
      </c>
      <c r="J3929" s="7">
        <v>7741218</v>
      </c>
      <c r="K3929" s="7">
        <v>3265335</v>
      </c>
      <c r="L3929" s="7">
        <v>15329397</v>
      </c>
      <c r="M3929" s="7">
        <v>247544</v>
      </c>
      <c r="N3929" s="7">
        <v>17667237</v>
      </c>
      <c r="O3929" s="7">
        <v>9117751</v>
      </c>
      <c r="P3929" s="7">
        <v>1272735</v>
      </c>
      <c r="Q3929" s="7">
        <v>96739</v>
      </c>
      <c r="R3929" s="7">
        <v>1136035</v>
      </c>
      <c r="S3929" s="7">
        <v>1371215</v>
      </c>
      <c r="T3929" s="7">
        <v>730538</v>
      </c>
      <c r="U3929" s="7">
        <v>0</v>
      </c>
      <c r="V3929" s="7">
        <v>4445696</v>
      </c>
      <c r="W3929" s="7">
        <v>44993083</v>
      </c>
      <c r="X3929" s="7">
        <v>0</v>
      </c>
      <c r="Y3929" s="7">
        <v>0</v>
      </c>
      <c r="Z3929" s="7">
        <v>10052852</v>
      </c>
      <c r="AA3929" s="7">
        <v>0</v>
      </c>
      <c r="AB3929" s="7">
        <v>0</v>
      </c>
      <c r="AC3929" s="7">
        <v>11817523</v>
      </c>
      <c r="AD3929" s="7">
        <v>0</v>
      </c>
      <c r="AE3929" s="7">
        <v>0</v>
      </c>
      <c r="AF3929" s="7">
        <v>0</v>
      </c>
      <c r="AG3929" s="7">
        <v>0</v>
      </c>
      <c r="AH3929" s="7">
        <v>4485844</v>
      </c>
      <c r="AI3929" s="7">
        <v>0</v>
      </c>
      <c r="AJ3929" s="7">
        <v>126504</v>
      </c>
      <c r="AK3929" s="7">
        <v>0</v>
      </c>
      <c r="AL3929" s="7">
        <v>0</v>
      </c>
      <c r="AM3929" s="7">
        <v>0</v>
      </c>
      <c r="AN3929" s="7">
        <v>0</v>
      </c>
      <c r="AO3929" s="7">
        <v>260588</v>
      </c>
      <c r="AP3929" s="7">
        <v>0</v>
      </c>
      <c r="AQ3929" s="7">
        <v>0</v>
      </c>
      <c r="AR3929" s="7">
        <v>0</v>
      </c>
      <c r="AS3929" s="7">
        <v>0</v>
      </c>
      <c r="AT3929" s="7">
        <v>0</v>
      </c>
      <c r="AU3929" s="8">
        <f t="shared" si="61"/>
        <v>155235347</v>
      </c>
    </row>
    <row r="3930" spans="1:47" x14ac:dyDescent="0.3">
      <c r="A3930" s="2">
        <v>2019</v>
      </c>
      <c r="B3930" s="2" t="s">
        <v>81</v>
      </c>
      <c r="C3930" s="2">
        <v>8</v>
      </c>
      <c r="D3930" s="2" t="s">
        <v>57</v>
      </c>
      <c r="E3930" s="7">
        <v>10870684.1</v>
      </c>
      <c r="F3930" s="7">
        <v>4405.41</v>
      </c>
      <c r="G3930" s="7">
        <v>0</v>
      </c>
      <c r="H3930" s="7">
        <v>4773534.2699999996</v>
      </c>
      <c r="I3930" s="7">
        <v>0</v>
      </c>
      <c r="J3930" s="7">
        <v>694167.42</v>
      </c>
      <c r="K3930" s="7">
        <v>1008519.54</v>
      </c>
      <c r="L3930" s="7">
        <v>30584421.18</v>
      </c>
      <c r="M3930" s="7">
        <v>814.09</v>
      </c>
      <c r="N3930" s="7">
        <v>38337705.020000003</v>
      </c>
      <c r="O3930" s="7">
        <v>35424240.329999998</v>
      </c>
      <c r="P3930" s="7">
        <v>798968.46</v>
      </c>
      <c r="Q3930" s="7">
        <v>4756605.79</v>
      </c>
      <c r="R3930" s="7">
        <v>2725064.52</v>
      </c>
      <c r="S3930" s="7">
        <v>452677.16</v>
      </c>
      <c r="T3930" s="7">
        <v>338835.99</v>
      </c>
      <c r="U3930" s="7">
        <v>0</v>
      </c>
      <c r="V3930" s="7">
        <v>0</v>
      </c>
      <c r="W3930" s="7">
        <v>0</v>
      </c>
      <c r="X3930" s="7">
        <v>26099.25</v>
      </c>
      <c r="Y3930" s="7">
        <v>258029262.30000001</v>
      </c>
      <c r="Z3930" s="7">
        <v>0</v>
      </c>
      <c r="AA3930" s="7">
        <v>4217.6000000000004</v>
      </c>
      <c r="AB3930" s="7">
        <v>61433847</v>
      </c>
      <c r="AC3930" s="7">
        <v>0</v>
      </c>
      <c r="AD3930" s="7">
        <v>927.73</v>
      </c>
      <c r="AE3930" s="7">
        <v>26863779.350000001</v>
      </c>
      <c r="AF3930" s="7">
        <v>0</v>
      </c>
      <c r="AG3930" s="7">
        <v>4966569.3600000003</v>
      </c>
      <c r="AH3930" s="7">
        <v>0</v>
      </c>
      <c r="AI3930" s="7">
        <v>26122297.370000001</v>
      </c>
      <c r="AJ3930" s="7">
        <v>0</v>
      </c>
      <c r="AK3930" s="7">
        <v>0</v>
      </c>
      <c r="AL3930" s="7">
        <v>0</v>
      </c>
      <c r="AM3930" s="7">
        <v>0</v>
      </c>
      <c r="AN3930" s="7">
        <v>0</v>
      </c>
      <c r="AO3930" s="7">
        <v>1923798.7</v>
      </c>
      <c r="AP3930" s="7">
        <v>0</v>
      </c>
      <c r="AQ3930" s="7">
        <v>511519894.39999998</v>
      </c>
      <c r="AR3930" s="7">
        <v>0</v>
      </c>
      <c r="AS3930" s="7">
        <v>0</v>
      </c>
      <c r="AT3930" s="7">
        <v>4008906.0759999999</v>
      </c>
      <c r="AU3930" s="8">
        <f t="shared" si="61"/>
        <v>1025670242.416</v>
      </c>
    </row>
    <row r="3931" spans="1:47" x14ac:dyDescent="0.3">
      <c r="A3931" s="2">
        <v>2001</v>
      </c>
      <c r="B3931" s="2" t="s">
        <v>78</v>
      </c>
      <c r="C3931" s="2">
        <v>5</v>
      </c>
      <c r="D3931" s="2" t="s">
        <v>56</v>
      </c>
      <c r="E3931" s="7">
        <v>10859115</v>
      </c>
      <c r="F3931" s="7">
        <v>245622</v>
      </c>
      <c r="G3931" s="7">
        <v>3107075</v>
      </c>
      <c r="H3931" s="7">
        <v>5461738</v>
      </c>
      <c r="I3931" s="7">
        <v>2181062</v>
      </c>
      <c r="J3931" s="7">
        <v>7274372</v>
      </c>
      <c r="K3931" s="7">
        <v>3241805</v>
      </c>
      <c r="L3931" s="7">
        <v>7343822</v>
      </c>
      <c r="M3931" s="7">
        <v>25393</v>
      </c>
      <c r="N3931" s="7">
        <v>7543500</v>
      </c>
      <c r="O3931" s="7">
        <v>9900475</v>
      </c>
      <c r="P3931" s="7">
        <v>1373351</v>
      </c>
      <c r="Q3931" s="7">
        <v>203966</v>
      </c>
      <c r="R3931" s="7">
        <v>1273833</v>
      </c>
      <c r="S3931" s="7">
        <v>1520803</v>
      </c>
      <c r="T3931" s="7">
        <v>1083452</v>
      </c>
      <c r="U3931" s="7">
        <v>0</v>
      </c>
      <c r="V3931" s="7">
        <v>5894907</v>
      </c>
      <c r="W3931" s="7">
        <v>38542362</v>
      </c>
      <c r="X3931" s="7">
        <v>0</v>
      </c>
      <c r="Y3931" s="7">
        <v>0</v>
      </c>
      <c r="Z3931" s="7">
        <v>9199583</v>
      </c>
      <c r="AA3931" s="7">
        <v>0</v>
      </c>
      <c r="AB3931" s="7">
        <v>0</v>
      </c>
      <c r="AC3931" s="7">
        <v>6355875</v>
      </c>
      <c r="AD3931" s="7">
        <v>0</v>
      </c>
      <c r="AE3931" s="7">
        <v>0</v>
      </c>
      <c r="AF3931" s="7">
        <v>0</v>
      </c>
      <c r="AG3931" s="7">
        <v>0</v>
      </c>
      <c r="AH3931" s="7">
        <v>4174600</v>
      </c>
      <c r="AI3931" s="7">
        <v>0</v>
      </c>
      <c r="AJ3931" s="7">
        <v>201968</v>
      </c>
      <c r="AK3931" s="7">
        <v>0</v>
      </c>
      <c r="AL3931" s="7">
        <v>0</v>
      </c>
      <c r="AM3931" s="7">
        <v>0</v>
      </c>
      <c r="AN3931" s="7">
        <v>0</v>
      </c>
      <c r="AO3931" s="7">
        <v>364897</v>
      </c>
      <c r="AP3931" s="7">
        <v>0</v>
      </c>
      <c r="AQ3931" s="7">
        <v>0</v>
      </c>
      <c r="AR3931" s="7">
        <v>0</v>
      </c>
      <c r="AS3931" s="7">
        <v>0</v>
      </c>
      <c r="AT3931" s="7">
        <v>0</v>
      </c>
      <c r="AU3931" s="8">
        <f t="shared" si="61"/>
        <v>127373576</v>
      </c>
    </row>
    <row r="3932" spans="1:47" x14ac:dyDescent="0.3">
      <c r="A3932" s="2">
        <v>2023</v>
      </c>
      <c r="B3932" s="2" t="s">
        <v>81</v>
      </c>
      <c r="C3932" s="2">
        <v>8</v>
      </c>
      <c r="D3932" s="2" t="s">
        <v>64</v>
      </c>
      <c r="E3932" s="7">
        <v>10848713.49</v>
      </c>
      <c r="F3932" s="7">
        <v>10.91</v>
      </c>
      <c r="G3932" s="7">
        <v>0</v>
      </c>
      <c r="H3932" s="7">
        <v>1770169.64</v>
      </c>
      <c r="I3932" s="7">
        <v>3121.64</v>
      </c>
      <c r="J3932" s="7">
        <v>4109957.8</v>
      </c>
      <c r="K3932" s="7">
        <v>1647161.7</v>
      </c>
      <c r="L3932" s="7">
        <v>32285590.949999999</v>
      </c>
      <c r="M3932" s="7">
        <v>15594.84</v>
      </c>
      <c r="N3932" s="7">
        <v>44931795.640000001</v>
      </c>
      <c r="O3932" s="7">
        <v>35706488.75</v>
      </c>
      <c r="P3932" s="7">
        <v>1350221.54</v>
      </c>
      <c r="Q3932" s="7">
        <v>1099814.22</v>
      </c>
      <c r="R3932" s="7">
        <v>3988061.16</v>
      </c>
      <c r="S3932" s="7">
        <v>139940.10999999999</v>
      </c>
      <c r="T3932" s="7">
        <v>1164190.08</v>
      </c>
      <c r="U3932" s="7">
        <v>0</v>
      </c>
      <c r="V3932" s="7">
        <v>0</v>
      </c>
      <c r="W3932" s="7">
        <v>0</v>
      </c>
      <c r="X3932" s="7">
        <v>82428.789999999994</v>
      </c>
      <c r="Y3932" s="7">
        <v>78410216.109999999</v>
      </c>
      <c r="Z3932" s="7">
        <v>0</v>
      </c>
      <c r="AA3932" s="7">
        <v>13758.69</v>
      </c>
      <c r="AB3932" s="7">
        <v>31756034.219999999</v>
      </c>
      <c r="AC3932" s="7">
        <v>0</v>
      </c>
      <c r="AD3932" s="7">
        <v>51135.59</v>
      </c>
      <c r="AE3932" s="7">
        <v>31538462.25</v>
      </c>
      <c r="AF3932" s="7">
        <v>0</v>
      </c>
      <c r="AG3932" s="7">
        <v>0</v>
      </c>
      <c r="AH3932" s="7">
        <v>0</v>
      </c>
      <c r="AI3932" s="7">
        <v>27573242.890000001</v>
      </c>
      <c r="AJ3932" s="7">
        <v>0</v>
      </c>
      <c r="AK3932" s="7">
        <v>0</v>
      </c>
      <c r="AL3932" s="7">
        <v>0</v>
      </c>
      <c r="AM3932" s="7">
        <v>0</v>
      </c>
      <c r="AN3932" s="7">
        <v>0</v>
      </c>
      <c r="AO3932" s="7">
        <v>6392545.7800000003</v>
      </c>
      <c r="AP3932" s="7">
        <v>0</v>
      </c>
      <c r="AQ3932" s="7">
        <v>303829106.30000001</v>
      </c>
      <c r="AR3932" s="7">
        <v>0</v>
      </c>
      <c r="AS3932" s="7">
        <v>0</v>
      </c>
      <c r="AT3932" s="7">
        <v>2921533.3429999999</v>
      </c>
      <c r="AU3932" s="8">
        <f t="shared" si="61"/>
        <v>621629296.43299997</v>
      </c>
    </row>
    <row r="3933" spans="1:47" x14ac:dyDescent="0.3">
      <c r="A3933" s="2">
        <v>2004</v>
      </c>
      <c r="B3933" s="2" t="s">
        <v>77</v>
      </c>
      <c r="C3933" s="2">
        <v>4</v>
      </c>
      <c r="D3933" s="2" t="s">
        <v>63</v>
      </c>
      <c r="E3933" s="7">
        <v>10813545</v>
      </c>
      <c r="F3933" s="7">
        <v>218</v>
      </c>
      <c r="G3933" s="7">
        <v>5183448</v>
      </c>
      <c r="H3933" s="7">
        <v>8104375</v>
      </c>
      <c r="I3933" s="7">
        <v>0</v>
      </c>
      <c r="J3933" s="7">
        <v>7797262</v>
      </c>
      <c r="K3933" s="7">
        <v>14909971</v>
      </c>
      <c r="L3933" s="7">
        <v>26347804</v>
      </c>
      <c r="M3933" s="7">
        <v>2807749</v>
      </c>
      <c r="N3933" s="7">
        <v>25882172</v>
      </c>
      <c r="O3933" s="7">
        <v>22918249</v>
      </c>
      <c r="P3933" s="7">
        <v>23888791</v>
      </c>
      <c r="Q3933" s="7">
        <v>2314260</v>
      </c>
      <c r="R3933" s="7">
        <v>2144178</v>
      </c>
      <c r="S3933" s="7">
        <v>1276867</v>
      </c>
      <c r="T3933" s="7">
        <v>116877</v>
      </c>
      <c r="U3933" s="7">
        <v>0</v>
      </c>
      <c r="V3933" s="7">
        <v>2810081</v>
      </c>
      <c r="W3933" s="7">
        <v>0</v>
      </c>
      <c r="X3933" s="7">
        <v>2730333</v>
      </c>
      <c r="Y3933" s="7">
        <v>56900433</v>
      </c>
      <c r="Z3933" s="7">
        <v>0</v>
      </c>
      <c r="AA3933" s="7">
        <v>448832</v>
      </c>
      <c r="AB3933" s="7">
        <v>19804041</v>
      </c>
      <c r="AC3933" s="7">
        <v>0</v>
      </c>
      <c r="AD3933" s="7">
        <v>562465</v>
      </c>
      <c r="AE3933" s="7">
        <v>21663272</v>
      </c>
      <c r="AF3933" s="7">
        <v>9629947</v>
      </c>
      <c r="AG3933" s="7">
        <v>0</v>
      </c>
      <c r="AH3933" s="7">
        <v>0</v>
      </c>
      <c r="AI3933" s="7">
        <v>0</v>
      </c>
      <c r="AJ3933" s="7">
        <v>197398</v>
      </c>
      <c r="AK3933" s="7">
        <v>1421382</v>
      </c>
      <c r="AL3933" s="7">
        <v>4257604</v>
      </c>
      <c r="AM3933" s="7">
        <v>4498803</v>
      </c>
      <c r="AN3933" s="7">
        <v>0</v>
      </c>
      <c r="AO3933" s="7">
        <v>1009206</v>
      </c>
      <c r="AP3933" s="7">
        <v>11478987</v>
      </c>
      <c r="AQ3933" s="7">
        <v>0</v>
      </c>
      <c r="AR3933" s="7">
        <v>0</v>
      </c>
      <c r="AS3933" s="7">
        <v>0</v>
      </c>
      <c r="AT3933" s="7">
        <v>0</v>
      </c>
      <c r="AU3933" s="8">
        <f t="shared" si="61"/>
        <v>291918550</v>
      </c>
    </row>
    <row r="3934" spans="1:47" x14ac:dyDescent="0.3">
      <c r="A3934" s="2">
        <v>2024</v>
      </c>
      <c r="B3934" s="2" t="s">
        <v>76</v>
      </c>
      <c r="C3934" s="2">
        <v>3</v>
      </c>
      <c r="D3934" s="2" t="s">
        <v>64</v>
      </c>
      <c r="E3934" s="7">
        <v>10802971.060000001</v>
      </c>
      <c r="F3934" s="7">
        <v>-1.8</v>
      </c>
      <c r="G3934" s="7">
        <v>0</v>
      </c>
      <c r="H3934" s="7">
        <v>1710526.75</v>
      </c>
      <c r="I3934" s="7">
        <v>0</v>
      </c>
      <c r="J3934" s="7">
        <v>4311223.07</v>
      </c>
      <c r="K3934" s="7">
        <v>2129538.2000000002</v>
      </c>
      <c r="L3934" s="7">
        <v>13108379.640000001</v>
      </c>
      <c r="M3934" s="7">
        <v>11152.96</v>
      </c>
      <c r="N3934" s="7">
        <v>44922276.960000001</v>
      </c>
      <c r="O3934" s="7">
        <v>37689661.140000001</v>
      </c>
      <c r="P3934" s="7">
        <v>1758333.75</v>
      </c>
      <c r="Q3934" s="7">
        <v>2981879.75</v>
      </c>
      <c r="R3934" s="7">
        <v>4110460</v>
      </c>
      <c r="S3934" s="7">
        <v>221408.37</v>
      </c>
      <c r="T3934" s="7">
        <v>965411.2</v>
      </c>
      <c r="U3934" s="7">
        <v>0</v>
      </c>
      <c r="V3934" s="7">
        <v>0</v>
      </c>
      <c r="W3934" s="7">
        <v>0</v>
      </c>
      <c r="X3934" s="7">
        <v>78267.5</v>
      </c>
      <c r="Y3934" s="7">
        <v>87880688.689999998</v>
      </c>
      <c r="Z3934" s="7">
        <v>0</v>
      </c>
      <c r="AA3934" s="7">
        <v>13082.35</v>
      </c>
      <c r="AB3934" s="7">
        <v>31348403.18</v>
      </c>
      <c r="AC3934" s="7">
        <v>0</v>
      </c>
      <c r="AD3934" s="7">
        <v>45933.52</v>
      </c>
      <c r="AE3934" s="7">
        <v>33104442.940000001</v>
      </c>
      <c r="AF3934" s="7">
        <v>0</v>
      </c>
      <c r="AG3934" s="7">
        <v>0</v>
      </c>
      <c r="AH3934" s="7">
        <v>0</v>
      </c>
      <c r="AI3934" s="7">
        <v>28551631.219999999</v>
      </c>
      <c r="AJ3934" s="7">
        <v>0</v>
      </c>
      <c r="AK3934" s="7">
        <v>0</v>
      </c>
      <c r="AL3934" s="7">
        <v>0</v>
      </c>
      <c r="AM3934" s="7">
        <v>0</v>
      </c>
      <c r="AN3934" s="7">
        <v>0</v>
      </c>
      <c r="AO3934" s="7">
        <v>2631328.44</v>
      </c>
      <c r="AP3934" s="7">
        <v>0</v>
      </c>
      <c r="AQ3934" s="7">
        <v>295233720.89999998</v>
      </c>
      <c r="AR3934" s="7">
        <v>0</v>
      </c>
      <c r="AS3934" s="7">
        <v>0</v>
      </c>
      <c r="AT3934" s="7">
        <v>7684807.3260000004</v>
      </c>
      <c r="AU3934" s="8">
        <f t="shared" si="61"/>
        <v>611295527.11599994</v>
      </c>
    </row>
    <row r="3935" spans="1:47" x14ac:dyDescent="0.3">
      <c r="A3935" s="2">
        <v>2026</v>
      </c>
      <c r="B3935" s="2" t="s">
        <v>79</v>
      </c>
      <c r="C3935" s="2">
        <v>6</v>
      </c>
      <c r="D3935" s="2" t="s">
        <v>61</v>
      </c>
      <c r="E3935" s="7">
        <v>10802395.08</v>
      </c>
      <c r="F3935" s="7">
        <v>-42.15</v>
      </c>
      <c r="G3935" s="7">
        <v>0</v>
      </c>
      <c r="H3935" s="7">
        <v>618624.65</v>
      </c>
      <c r="I3935" s="7">
        <v>470253.12</v>
      </c>
      <c r="J3935" s="7">
        <v>5375976.9100000001</v>
      </c>
      <c r="K3935" s="7">
        <v>12158099.27</v>
      </c>
      <c r="L3935" s="7">
        <v>93892437.650000006</v>
      </c>
      <c r="M3935" s="7">
        <v>19916340.469999999</v>
      </c>
      <c r="N3935" s="7">
        <v>120205620</v>
      </c>
      <c r="O3935" s="7">
        <v>122608375.8</v>
      </c>
      <c r="P3935" s="7">
        <v>20250664.149999999</v>
      </c>
      <c r="Q3935" s="7">
        <v>15369206.880000001</v>
      </c>
      <c r="R3935" s="7">
        <v>11266694.99</v>
      </c>
      <c r="S3935" s="7">
        <v>19857952.609999999</v>
      </c>
      <c r="T3935" s="7">
        <v>1937360.84</v>
      </c>
      <c r="U3935" s="7">
        <v>0</v>
      </c>
      <c r="V3935" s="7">
        <v>0</v>
      </c>
      <c r="W3935" s="7">
        <v>0</v>
      </c>
      <c r="X3935" s="7">
        <v>19110135.260000002</v>
      </c>
      <c r="Y3935" s="7">
        <v>260043501.09999999</v>
      </c>
      <c r="Z3935" s="7">
        <v>0</v>
      </c>
      <c r="AA3935" s="7">
        <v>2901162.34</v>
      </c>
      <c r="AB3935" s="7">
        <v>98781282.670000002</v>
      </c>
      <c r="AC3935" s="7">
        <v>0</v>
      </c>
      <c r="AD3935" s="7">
        <v>13771926.5</v>
      </c>
      <c r="AE3935" s="7">
        <v>95018124.340000004</v>
      </c>
      <c r="AF3935" s="7">
        <v>0</v>
      </c>
      <c r="AG3935" s="7">
        <v>0</v>
      </c>
      <c r="AH3935" s="7">
        <v>0</v>
      </c>
      <c r="AI3935" s="7">
        <v>65770408.109999999</v>
      </c>
      <c r="AJ3935" s="7">
        <v>0</v>
      </c>
      <c r="AK3935" s="7">
        <v>0</v>
      </c>
      <c r="AL3935" s="7">
        <v>0</v>
      </c>
      <c r="AM3935" s="7">
        <v>0</v>
      </c>
      <c r="AN3935" s="7">
        <v>0</v>
      </c>
      <c r="AO3935" s="7">
        <v>76630849.989999995</v>
      </c>
      <c r="AP3935" s="7">
        <v>0</v>
      </c>
      <c r="AQ3935" s="7">
        <v>882277370.29999995</v>
      </c>
      <c r="AR3935" s="7">
        <v>0</v>
      </c>
      <c r="AS3935" s="7">
        <v>0</v>
      </c>
      <c r="AT3935" s="7">
        <v>9613075.4269999992</v>
      </c>
      <c r="AU3935" s="8">
        <f t="shared" si="61"/>
        <v>1978647796.3069999</v>
      </c>
    </row>
    <row r="3936" spans="1:47" x14ac:dyDescent="0.3">
      <c r="A3936" s="2">
        <v>2000</v>
      </c>
      <c r="B3936" s="2" t="s">
        <v>75</v>
      </c>
      <c r="C3936" s="2">
        <v>2</v>
      </c>
      <c r="D3936" s="2" t="s">
        <v>50</v>
      </c>
      <c r="E3936" s="7">
        <v>10801921</v>
      </c>
      <c r="F3936" s="7">
        <v>0</v>
      </c>
      <c r="G3936" s="7">
        <v>1344628</v>
      </c>
      <c r="H3936" s="7">
        <v>1120477</v>
      </c>
      <c r="I3936" s="7">
        <v>0</v>
      </c>
      <c r="J3936" s="7">
        <v>2834547</v>
      </c>
      <c r="K3936" s="7">
        <v>837811</v>
      </c>
      <c r="L3936" s="7">
        <v>622857</v>
      </c>
      <c r="M3936" s="7">
        <v>160982</v>
      </c>
      <c r="N3936" s="7">
        <v>7740294</v>
      </c>
      <c r="O3936" s="7">
        <v>11156861</v>
      </c>
      <c r="P3936" s="7">
        <v>3216678</v>
      </c>
      <c r="Q3936" s="7">
        <v>3229491</v>
      </c>
      <c r="R3936" s="7">
        <v>1129731</v>
      </c>
      <c r="S3936" s="7">
        <v>861281</v>
      </c>
      <c r="T3936" s="7">
        <v>7590</v>
      </c>
      <c r="U3936" s="7">
        <v>0</v>
      </c>
      <c r="V3936" s="7">
        <v>939258</v>
      </c>
      <c r="W3936" s="7">
        <v>34742922</v>
      </c>
      <c r="X3936" s="7">
        <v>0</v>
      </c>
      <c r="Y3936" s="7">
        <v>0</v>
      </c>
      <c r="Z3936" s="7">
        <v>9495134</v>
      </c>
      <c r="AA3936" s="7">
        <v>0</v>
      </c>
      <c r="AB3936" s="7">
        <v>0</v>
      </c>
      <c r="AC3936" s="7">
        <v>19333811</v>
      </c>
      <c r="AD3936" s="7">
        <v>0</v>
      </c>
      <c r="AE3936" s="7">
        <v>0</v>
      </c>
      <c r="AF3936" s="7">
        <v>0</v>
      </c>
      <c r="AG3936" s="7">
        <v>0</v>
      </c>
      <c r="AH3936" s="7">
        <v>4357747</v>
      </c>
      <c r="AI3936" s="7">
        <v>0</v>
      </c>
      <c r="AJ3936" s="7">
        <v>162494</v>
      </c>
      <c r="AK3936" s="7">
        <v>0</v>
      </c>
      <c r="AL3936" s="7">
        <v>0</v>
      </c>
      <c r="AM3936" s="7">
        <v>0</v>
      </c>
      <c r="AN3936" s="7">
        <v>0</v>
      </c>
      <c r="AO3936" s="7">
        <v>343853</v>
      </c>
      <c r="AP3936" s="7">
        <v>0</v>
      </c>
      <c r="AQ3936" s="7">
        <v>0</v>
      </c>
      <c r="AR3936" s="7">
        <v>0</v>
      </c>
      <c r="AS3936" s="7">
        <v>0</v>
      </c>
      <c r="AT3936" s="7">
        <v>0</v>
      </c>
      <c r="AU3936" s="8">
        <f t="shared" si="61"/>
        <v>114440368</v>
      </c>
    </row>
    <row r="3937" spans="1:47" x14ac:dyDescent="0.3">
      <c r="A3937" s="2">
        <v>2003</v>
      </c>
      <c r="B3937" s="2" t="s">
        <v>76</v>
      </c>
      <c r="C3937" s="2">
        <v>3</v>
      </c>
      <c r="D3937" s="2" t="s">
        <v>63</v>
      </c>
      <c r="E3937" s="7">
        <v>10784634</v>
      </c>
      <c r="F3937" s="7">
        <v>145006</v>
      </c>
      <c r="G3937" s="7">
        <v>4826339</v>
      </c>
      <c r="H3937" s="7">
        <v>6112385</v>
      </c>
      <c r="I3937" s="7">
        <v>0</v>
      </c>
      <c r="J3937" s="7">
        <v>5119933</v>
      </c>
      <c r="K3937" s="7">
        <v>12809725</v>
      </c>
      <c r="L3937" s="7">
        <v>2565555</v>
      </c>
      <c r="M3937" s="7">
        <v>1667801</v>
      </c>
      <c r="N3937" s="7">
        <v>24217050</v>
      </c>
      <c r="O3937" s="7">
        <v>17992211</v>
      </c>
      <c r="P3937" s="7">
        <v>6069289</v>
      </c>
      <c r="Q3937" s="7">
        <v>5360191</v>
      </c>
      <c r="R3937" s="7">
        <v>3037923</v>
      </c>
      <c r="S3937" s="7">
        <v>1018106</v>
      </c>
      <c r="T3937" s="7">
        <v>51676</v>
      </c>
      <c r="U3937" s="7">
        <v>0</v>
      </c>
      <c r="V3937" s="7">
        <v>2326031</v>
      </c>
      <c r="W3937" s="7">
        <v>46178611</v>
      </c>
      <c r="X3937" s="7">
        <v>0</v>
      </c>
      <c r="Y3937" s="7">
        <v>0</v>
      </c>
      <c r="Z3937" s="7">
        <v>15554361</v>
      </c>
      <c r="AA3937" s="7">
        <v>0</v>
      </c>
      <c r="AB3937" s="7">
        <v>0</v>
      </c>
      <c r="AC3937" s="7">
        <v>19769440</v>
      </c>
      <c r="AD3937" s="7">
        <v>0</v>
      </c>
      <c r="AE3937" s="7">
        <v>0</v>
      </c>
      <c r="AF3937" s="7">
        <v>0</v>
      </c>
      <c r="AG3937" s="7">
        <v>0</v>
      </c>
      <c r="AH3937" s="7">
        <v>10133600</v>
      </c>
      <c r="AI3937" s="7">
        <v>0</v>
      </c>
      <c r="AJ3937" s="7">
        <v>172627</v>
      </c>
      <c r="AK3937" s="7">
        <v>0</v>
      </c>
      <c r="AL3937" s="7">
        <v>0</v>
      </c>
      <c r="AM3937" s="7">
        <v>0</v>
      </c>
      <c r="AN3937" s="7">
        <v>0</v>
      </c>
      <c r="AO3937" s="7">
        <v>2768750</v>
      </c>
      <c r="AP3937" s="7">
        <v>0</v>
      </c>
      <c r="AQ3937" s="7">
        <v>0</v>
      </c>
      <c r="AR3937" s="7">
        <v>0</v>
      </c>
      <c r="AS3937" s="7">
        <v>0</v>
      </c>
      <c r="AT3937" s="7">
        <v>0</v>
      </c>
      <c r="AU3937" s="8">
        <f t="shared" si="61"/>
        <v>198681244</v>
      </c>
    </row>
    <row r="3938" spans="1:47" x14ac:dyDescent="0.3">
      <c r="A3938" s="2">
        <v>2007</v>
      </c>
      <c r="B3938" s="2" t="s">
        <v>78</v>
      </c>
      <c r="C3938" s="2">
        <v>5</v>
      </c>
      <c r="D3938" s="2" t="s">
        <v>63</v>
      </c>
      <c r="E3938" s="7">
        <v>10772447</v>
      </c>
      <c r="F3938" s="7">
        <v>3216</v>
      </c>
      <c r="G3938" s="7">
        <v>4143195</v>
      </c>
      <c r="H3938" s="7">
        <v>10949032</v>
      </c>
      <c r="I3938" s="7">
        <v>66</v>
      </c>
      <c r="J3938" s="7">
        <v>10963847</v>
      </c>
      <c r="K3938" s="7">
        <v>26110945</v>
      </c>
      <c r="L3938" s="7">
        <v>23656631</v>
      </c>
      <c r="M3938" s="7">
        <v>4483060</v>
      </c>
      <c r="N3938" s="7">
        <v>37019163</v>
      </c>
      <c r="O3938" s="7">
        <v>36028802</v>
      </c>
      <c r="P3938" s="7">
        <v>8824173</v>
      </c>
      <c r="Q3938" s="7">
        <v>1112047</v>
      </c>
      <c r="R3938" s="7">
        <v>4466520</v>
      </c>
      <c r="S3938" s="7">
        <v>2640255</v>
      </c>
      <c r="T3938" s="7">
        <v>142639</v>
      </c>
      <c r="U3938" s="7">
        <v>0</v>
      </c>
      <c r="V3938" s="7">
        <v>8332941</v>
      </c>
      <c r="W3938" s="7">
        <v>0</v>
      </c>
      <c r="X3938" s="7">
        <v>2054117</v>
      </c>
      <c r="Y3938" s="7">
        <v>142223145</v>
      </c>
      <c r="Z3938" s="7">
        <v>0</v>
      </c>
      <c r="AA3938" s="7">
        <v>324763</v>
      </c>
      <c r="AB3938" s="7">
        <v>39787081</v>
      </c>
      <c r="AC3938" s="7">
        <v>0</v>
      </c>
      <c r="AD3938" s="7">
        <v>1202690</v>
      </c>
      <c r="AE3938" s="7">
        <v>25961515</v>
      </c>
      <c r="AF3938" s="7">
        <v>0</v>
      </c>
      <c r="AG3938" s="7">
        <v>17282</v>
      </c>
      <c r="AH3938" s="7">
        <v>0</v>
      </c>
      <c r="AI3938" s="7">
        <v>0</v>
      </c>
      <c r="AJ3938" s="7">
        <v>317917</v>
      </c>
      <c r="AK3938" s="7">
        <v>0</v>
      </c>
      <c r="AL3938" s="7">
        <v>0</v>
      </c>
      <c r="AM3938" s="7">
        <v>0</v>
      </c>
      <c r="AN3938" s="7">
        <v>0</v>
      </c>
      <c r="AO3938" s="7">
        <v>14050303</v>
      </c>
      <c r="AP3938" s="7">
        <v>5238353</v>
      </c>
      <c r="AQ3938" s="7">
        <v>0</v>
      </c>
      <c r="AR3938" s="7">
        <v>0</v>
      </c>
      <c r="AS3938" s="7">
        <v>0</v>
      </c>
      <c r="AT3938" s="7">
        <v>0</v>
      </c>
      <c r="AU3938" s="8">
        <f t="shared" si="61"/>
        <v>420826145</v>
      </c>
    </row>
    <row r="3939" spans="1:47" x14ac:dyDescent="0.3">
      <c r="A3939" s="2">
        <v>2000</v>
      </c>
      <c r="B3939" s="2" t="s">
        <v>80</v>
      </c>
      <c r="C3939" s="2">
        <v>7</v>
      </c>
      <c r="D3939" s="2" t="s">
        <v>52</v>
      </c>
      <c r="E3939" s="7">
        <v>10759329</v>
      </c>
      <c r="F3939" s="7">
        <v>0</v>
      </c>
      <c r="G3939" s="7">
        <v>4422960</v>
      </c>
      <c r="H3939" s="7">
        <v>8573064</v>
      </c>
      <c r="I3939" s="7">
        <v>0</v>
      </c>
      <c r="J3939" s="7">
        <v>17648957</v>
      </c>
      <c r="K3939" s="7">
        <v>25476763</v>
      </c>
      <c r="L3939" s="7">
        <v>8268703</v>
      </c>
      <c r="M3939" s="7">
        <v>544813</v>
      </c>
      <c r="N3939" s="7">
        <v>28959564</v>
      </c>
      <c r="O3939" s="7">
        <v>20046808</v>
      </c>
      <c r="P3939" s="7">
        <v>12072633</v>
      </c>
      <c r="Q3939" s="7">
        <v>5154830</v>
      </c>
      <c r="R3939" s="7">
        <v>2627714</v>
      </c>
      <c r="S3939" s="7">
        <v>3084788</v>
      </c>
      <c r="T3939" s="7">
        <v>378474</v>
      </c>
      <c r="U3939" s="7">
        <v>0</v>
      </c>
      <c r="V3939" s="7">
        <v>10171126</v>
      </c>
      <c r="W3939" s="7">
        <v>82137450</v>
      </c>
      <c r="X3939" s="7">
        <v>0</v>
      </c>
      <c r="Y3939" s="7">
        <v>0</v>
      </c>
      <c r="Z3939" s="7">
        <v>18219102</v>
      </c>
      <c r="AA3939" s="7">
        <v>0</v>
      </c>
      <c r="AB3939" s="7">
        <v>0</v>
      </c>
      <c r="AC3939" s="7">
        <v>25497417</v>
      </c>
      <c r="AD3939" s="7">
        <v>0</v>
      </c>
      <c r="AE3939" s="7">
        <v>0</v>
      </c>
      <c r="AF3939" s="7">
        <v>0</v>
      </c>
      <c r="AG3939" s="7">
        <v>0</v>
      </c>
      <c r="AH3939" s="7">
        <v>8949630</v>
      </c>
      <c r="AI3939" s="7">
        <v>0</v>
      </c>
      <c r="AJ3939" s="7">
        <v>498875</v>
      </c>
      <c r="AK3939" s="7">
        <v>0</v>
      </c>
      <c r="AL3939" s="7">
        <v>0</v>
      </c>
      <c r="AM3939" s="7">
        <v>0</v>
      </c>
      <c r="AN3939" s="7">
        <v>0</v>
      </c>
      <c r="AO3939" s="7">
        <v>1185680</v>
      </c>
      <c r="AP3939" s="7">
        <v>0</v>
      </c>
      <c r="AQ3939" s="7">
        <v>0</v>
      </c>
      <c r="AR3939" s="7">
        <v>0</v>
      </c>
      <c r="AS3939" s="7">
        <v>0</v>
      </c>
      <c r="AT3939" s="7">
        <v>0</v>
      </c>
      <c r="AU3939" s="8">
        <f t="shared" si="61"/>
        <v>294678680</v>
      </c>
    </row>
    <row r="3940" spans="1:47" x14ac:dyDescent="0.3">
      <c r="A3940" s="2">
        <v>2004</v>
      </c>
      <c r="B3940" s="2" t="s">
        <v>84</v>
      </c>
      <c r="C3940" s="2">
        <v>11</v>
      </c>
      <c r="D3940" s="2" t="s">
        <v>63</v>
      </c>
      <c r="E3940" s="7">
        <v>10756541</v>
      </c>
      <c r="F3940" s="7">
        <v>12</v>
      </c>
      <c r="G3940" s="7">
        <v>3952315</v>
      </c>
      <c r="H3940" s="7">
        <v>15478698</v>
      </c>
      <c r="I3940" s="7">
        <v>0</v>
      </c>
      <c r="J3940" s="7">
        <v>4855900</v>
      </c>
      <c r="K3940" s="7">
        <v>24775939</v>
      </c>
      <c r="L3940" s="7">
        <v>3790657</v>
      </c>
      <c r="M3940" s="7">
        <v>1983047</v>
      </c>
      <c r="N3940" s="7">
        <v>51881610</v>
      </c>
      <c r="O3940" s="7">
        <v>30011669</v>
      </c>
      <c r="P3940" s="7">
        <v>10645607</v>
      </c>
      <c r="Q3940" s="7">
        <v>1338274</v>
      </c>
      <c r="R3940" s="7">
        <v>2954069</v>
      </c>
      <c r="S3940" s="7">
        <v>1572343</v>
      </c>
      <c r="T3940" s="7">
        <v>230674</v>
      </c>
      <c r="U3940" s="7">
        <v>0</v>
      </c>
      <c r="V3940" s="7">
        <v>3105399</v>
      </c>
      <c r="W3940" s="7">
        <v>0</v>
      </c>
      <c r="X3940" s="7">
        <v>2717075</v>
      </c>
      <c r="Y3940" s="7">
        <v>91128066</v>
      </c>
      <c r="Z3940" s="7">
        <v>0</v>
      </c>
      <c r="AA3940" s="7">
        <v>446945</v>
      </c>
      <c r="AB3940" s="7">
        <v>24752704</v>
      </c>
      <c r="AC3940" s="7">
        <v>0</v>
      </c>
      <c r="AD3940" s="7">
        <v>582112</v>
      </c>
      <c r="AE3940" s="7">
        <v>20942994</v>
      </c>
      <c r="AF3940" s="7">
        <v>0</v>
      </c>
      <c r="AG3940" s="7">
        <v>0</v>
      </c>
      <c r="AH3940" s="7">
        <v>0</v>
      </c>
      <c r="AI3940" s="7">
        <v>0</v>
      </c>
      <c r="AJ3940" s="7">
        <v>298848</v>
      </c>
      <c r="AK3940" s="7">
        <v>1315717</v>
      </c>
      <c r="AL3940" s="7">
        <v>4237130</v>
      </c>
      <c r="AM3940" s="7">
        <v>3948800</v>
      </c>
      <c r="AN3940" s="7">
        <v>0</v>
      </c>
      <c r="AO3940" s="7">
        <v>1675114</v>
      </c>
      <c r="AP3940" s="7">
        <v>24183871</v>
      </c>
      <c r="AQ3940" s="7">
        <v>0</v>
      </c>
      <c r="AR3940" s="7">
        <v>0</v>
      </c>
      <c r="AS3940" s="7">
        <v>0</v>
      </c>
      <c r="AT3940" s="7">
        <v>0</v>
      </c>
      <c r="AU3940" s="8">
        <f t="shared" si="61"/>
        <v>343562130</v>
      </c>
    </row>
    <row r="3941" spans="1:47" x14ac:dyDescent="0.3">
      <c r="A3941" s="2">
        <v>2026</v>
      </c>
      <c r="B3941" s="2" t="s">
        <v>77</v>
      </c>
      <c r="C3941" s="2">
        <v>4</v>
      </c>
      <c r="D3941" s="2" t="s">
        <v>61</v>
      </c>
      <c r="E3941" s="7">
        <v>10715488.1</v>
      </c>
      <c r="F3941" s="7">
        <v>856015.66</v>
      </c>
      <c r="G3941" s="7">
        <v>0</v>
      </c>
      <c r="H3941" s="7">
        <v>1546725.2</v>
      </c>
      <c r="I3941" s="7">
        <v>371130.37</v>
      </c>
      <c r="J3941" s="7">
        <v>4420302.28</v>
      </c>
      <c r="K3941" s="7">
        <v>16606821.24</v>
      </c>
      <c r="L3941" s="7">
        <v>34595376.609999999</v>
      </c>
      <c r="M3941" s="7">
        <v>9872390.8599999994</v>
      </c>
      <c r="N3941" s="7">
        <v>312136986.19999999</v>
      </c>
      <c r="O3941" s="7">
        <v>134078413.59999999</v>
      </c>
      <c r="P3941" s="7">
        <v>17704912.449999999</v>
      </c>
      <c r="Q3941" s="7">
        <v>4774016.95</v>
      </c>
      <c r="R3941" s="7">
        <v>11183543.880000001</v>
      </c>
      <c r="S3941" s="7">
        <v>24730518.219999999</v>
      </c>
      <c r="T3941" s="7">
        <v>1320169.3899999999</v>
      </c>
      <c r="U3941" s="7">
        <v>0</v>
      </c>
      <c r="V3941" s="7">
        <v>0</v>
      </c>
      <c r="W3941" s="7">
        <v>0</v>
      </c>
      <c r="X3941" s="7">
        <v>21486534.030000001</v>
      </c>
      <c r="Y3941" s="7">
        <v>265415712.30000001</v>
      </c>
      <c r="Z3941" s="7">
        <v>0</v>
      </c>
      <c r="AA3941" s="7">
        <v>3492393.09</v>
      </c>
      <c r="AB3941" s="7">
        <v>99101844.790000007</v>
      </c>
      <c r="AC3941" s="7">
        <v>0</v>
      </c>
      <c r="AD3941" s="7">
        <v>8452395.6099999994</v>
      </c>
      <c r="AE3941" s="7">
        <v>174140622.30000001</v>
      </c>
      <c r="AF3941" s="7">
        <v>0</v>
      </c>
      <c r="AG3941" s="7">
        <v>1550000</v>
      </c>
      <c r="AH3941" s="7">
        <v>0</v>
      </c>
      <c r="AI3941" s="7">
        <v>61843441.789999999</v>
      </c>
      <c r="AJ3941" s="7">
        <v>0</v>
      </c>
      <c r="AK3941" s="7">
        <v>0</v>
      </c>
      <c r="AL3941" s="7">
        <v>0</v>
      </c>
      <c r="AM3941" s="7">
        <v>0</v>
      </c>
      <c r="AN3941" s="7">
        <v>0</v>
      </c>
      <c r="AO3941" s="7">
        <v>22914921.379999999</v>
      </c>
      <c r="AP3941" s="7">
        <v>0</v>
      </c>
      <c r="AQ3941" s="7">
        <v>950172072.79999995</v>
      </c>
      <c r="AR3941" s="7">
        <v>0</v>
      </c>
      <c r="AS3941" s="7">
        <v>0</v>
      </c>
      <c r="AT3941" s="7">
        <v>12833415.689999999</v>
      </c>
      <c r="AU3941" s="8">
        <f t="shared" si="61"/>
        <v>2206316164.7900004</v>
      </c>
    </row>
    <row r="3942" spans="1:47" x14ac:dyDescent="0.3">
      <c r="A3942" s="2">
        <v>2000</v>
      </c>
      <c r="B3942" s="2" t="s">
        <v>81</v>
      </c>
      <c r="C3942" s="2">
        <v>8</v>
      </c>
      <c r="D3942" s="2" t="s">
        <v>56</v>
      </c>
      <c r="E3942" s="7">
        <v>10659518</v>
      </c>
      <c r="F3942" s="7">
        <v>0</v>
      </c>
      <c r="G3942" s="7">
        <v>2888470</v>
      </c>
      <c r="H3942" s="7">
        <v>4448093</v>
      </c>
      <c r="I3942" s="7">
        <v>0</v>
      </c>
      <c r="J3942" s="7">
        <v>7145307</v>
      </c>
      <c r="K3942" s="7">
        <v>3029853</v>
      </c>
      <c r="L3942" s="7">
        <v>4812044</v>
      </c>
      <c r="M3942" s="7">
        <v>13147</v>
      </c>
      <c r="N3942" s="7">
        <v>10323875</v>
      </c>
      <c r="O3942" s="7">
        <v>8496335</v>
      </c>
      <c r="P3942" s="7">
        <v>1032611</v>
      </c>
      <c r="Q3942" s="7">
        <v>4468052</v>
      </c>
      <c r="R3942" s="7">
        <v>1658823</v>
      </c>
      <c r="S3942" s="7">
        <v>822217</v>
      </c>
      <c r="T3942" s="7">
        <v>611944</v>
      </c>
      <c r="U3942" s="7">
        <v>0</v>
      </c>
      <c r="V3942" s="7">
        <v>4301515</v>
      </c>
      <c r="W3942" s="7">
        <v>47866402</v>
      </c>
      <c r="X3942" s="7">
        <v>0</v>
      </c>
      <c r="Y3942" s="7">
        <v>0</v>
      </c>
      <c r="Z3942" s="7">
        <v>16711291</v>
      </c>
      <c r="AA3942" s="7">
        <v>0</v>
      </c>
      <c r="AB3942" s="7">
        <v>0</v>
      </c>
      <c r="AC3942" s="7">
        <v>8042716</v>
      </c>
      <c r="AD3942" s="7">
        <v>0</v>
      </c>
      <c r="AE3942" s="7">
        <v>0</v>
      </c>
      <c r="AF3942" s="7">
        <v>0</v>
      </c>
      <c r="AG3942" s="7">
        <v>0</v>
      </c>
      <c r="AH3942" s="7">
        <v>4785402</v>
      </c>
      <c r="AI3942" s="7">
        <v>0</v>
      </c>
      <c r="AJ3942" s="7">
        <v>196014</v>
      </c>
      <c r="AK3942" s="7">
        <v>0</v>
      </c>
      <c r="AL3942" s="7">
        <v>0</v>
      </c>
      <c r="AM3942" s="7">
        <v>0</v>
      </c>
      <c r="AN3942" s="7">
        <v>0</v>
      </c>
      <c r="AO3942" s="7">
        <v>306377</v>
      </c>
      <c r="AP3942" s="7">
        <v>0</v>
      </c>
      <c r="AQ3942" s="7">
        <v>0</v>
      </c>
      <c r="AR3942" s="7">
        <v>0</v>
      </c>
      <c r="AS3942" s="7">
        <v>0</v>
      </c>
      <c r="AT3942" s="7">
        <v>0</v>
      </c>
      <c r="AU3942" s="8">
        <f t="shared" si="61"/>
        <v>142620006</v>
      </c>
    </row>
    <row r="3943" spans="1:47" x14ac:dyDescent="0.3">
      <c r="A3943" s="2">
        <v>2013</v>
      </c>
      <c r="B3943" s="2" t="s">
        <v>75</v>
      </c>
      <c r="C3943" s="2">
        <v>2</v>
      </c>
      <c r="D3943" s="2" t="s">
        <v>57</v>
      </c>
      <c r="E3943" s="7">
        <v>10656006.16</v>
      </c>
      <c r="F3943" s="7">
        <v>1900.61</v>
      </c>
      <c r="G3943" s="7">
        <v>0</v>
      </c>
      <c r="H3943" s="7">
        <v>7950648.1699999999</v>
      </c>
      <c r="I3943" s="7">
        <v>0</v>
      </c>
      <c r="J3943" s="7">
        <v>1971605.91</v>
      </c>
      <c r="K3943" s="7">
        <v>1011544.21</v>
      </c>
      <c r="L3943" s="7">
        <v>6240781.5800000001</v>
      </c>
      <c r="M3943" s="7">
        <v>1431.4</v>
      </c>
      <c r="N3943" s="7">
        <v>20887943.609999999</v>
      </c>
      <c r="O3943" s="7">
        <v>17034447.620000001</v>
      </c>
      <c r="P3943" s="7">
        <v>2201321.96</v>
      </c>
      <c r="Q3943" s="7">
        <v>79236.78</v>
      </c>
      <c r="R3943" s="7">
        <v>2453895.4</v>
      </c>
      <c r="S3943" s="7">
        <v>234182.03</v>
      </c>
      <c r="T3943" s="7">
        <v>183049.12</v>
      </c>
      <c r="U3943" s="7">
        <v>0</v>
      </c>
      <c r="V3943" s="7">
        <v>0</v>
      </c>
      <c r="W3943" s="7">
        <v>0</v>
      </c>
      <c r="X3943" s="7">
        <v>43072.1</v>
      </c>
      <c r="Y3943" s="7">
        <v>131576917.5</v>
      </c>
      <c r="Z3943" s="7">
        <v>0</v>
      </c>
      <c r="AA3943" s="7">
        <v>7013.26</v>
      </c>
      <c r="AB3943" s="7">
        <v>38807362.990000002</v>
      </c>
      <c r="AC3943" s="7">
        <v>0</v>
      </c>
      <c r="AD3943" s="7">
        <v>14.58</v>
      </c>
      <c r="AE3943" s="7">
        <v>15022717.58</v>
      </c>
      <c r="AF3943" s="7">
        <v>0</v>
      </c>
      <c r="AG3943" s="7">
        <v>61547.82</v>
      </c>
      <c r="AH3943" s="7">
        <v>0</v>
      </c>
      <c r="AI3943" s="7">
        <v>12717807.130000001</v>
      </c>
      <c r="AJ3943" s="7">
        <v>24038.59</v>
      </c>
      <c r="AK3943" s="7">
        <v>0</v>
      </c>
      <c r="AL3943" s="7">
        <v>0</v>
      </c>
      <c r="AM3943" s="7">
        <v>0</v>
      </c>
      <c r="AN3943" s="7">
        <v>0</v>
      </c>
      <c r="AO3943" s="7">
        <v>1896648.55</v>
      </c>
      <c r="AP3943" s="7">
        <v>0</v>
      </c>
      <c r="AQ3943" s="7">
        <v>0</v>
      </c>
      <c r="AR3943" s="7">
        <v>159230193.19999999</v>
      </c>
      <c r="AS3943" s="7">
        <v>11538779.66</v>
      </c>
      <c r="AT3943" s="7">
        <v>5209789.9910000004</v>
      </c>
      <c r="AU3943" s="8">
        <f t="shared" si="61"/>
        <v>447043897.51100004</v>
      </c>
    </row>
    <row r="3944" spans="1:47" x14ac:dyDescent="0.3">
      <c r="A3944" s="2">
        <v>2023</v>
      </c>
      <c r="B3944" s="2" t="s">
        <v>81</v>
      </c>
      <c r="C3944" s="2">
        <v>8</v>
      </c>
      <c r="D3944" s="2" t="s">
        <v>67</v>
      </c>
      <c r="E3944" s="7">
        <v>10654404.279999999</v>
      </c>
      <c r="F3944" s="7">
        <v>891.14</v>
      </c>
      <c r="G3944" s="7">
        <v>0</v>
      </c>
      <c r="H3944" s="7">
        <v>665823.78</v>
      </c>
      <c r="I3944" s="7">
        <v>2550.94</v>
      </c>
      <c r="J3944" s="7">
        <v>2041665.31</v>
      </c>
      <c r="K3944" s="7">
        <v>3521113.14</v>
      </c>
      <c r="L3944" s="7">
        <v>40100228.200000003</v>
      </c>
      <c r="M3944" s="7">
        <v>130368.1</v>
      </c>
      <c r="N3944" s="7">
        <v>58957119.670000002</v>
      </c>
      <c r="O3944" s="7">
        <v>58122351.710000001</v>
      </c>
      <c r="P3944" s="7">
        <v>2894214.04</v>
      </c>
      <c r="Q3944" s="7">
        <v>1468004.81</v>
      </c>
      <c r="R3944" s="7">
        <v>3597419.38</v>
      </c>
      <c r="S3944" s="7">
        <v>6187503.8600000003</v>
      </c>
      <c r="T3944" s="7">
        <v>149155.26</v>
      </c>
      <c r="U3944" s="7">
        <v>0</v>
      </c>
      <c r="V3944" s="7">
        <v>0</v>
      </c>
      <c r="W3944" s="7">
        <v>0</v>
      </c>
      <c r="X3944" s="7">
        <v>103850.04</v>
      </c>
      <c r="Y3944" s="7">
        <v>111440028.2</v>
      </c>
      <c r="Z3944" s="7">
        <v>0</v>
      </c>
      <c r="AA3944" s="7">
        <v>16892.830000000002</v>
      </c>
      <c r="AB3944" s="7">
        <v>44867313.119999997</v>
      </c>
      <c r="AC3944" s="7">
        <v>0</v>
      </c>
      <c r="AD3944" s="7">
        <v>105894.48</v>
      </c>
      <c r="AE3944" s="7">
        <v>33869516</v>
      </c>
      <c r="AF3944" s="7">
        <v>0</v>
      </c>
      <c r="AG3944" s="7">
        <v>1560038.55</v>
      </c>
      <c r="AH3944" s="7">
        <v>0</v>
      </c>
      <c r="AI3944" s="7">
        <v>47846537.369999997</v>
      </c>
      <c r="AJ3944" s="7">
        <v>0</v>
      </c>
      <c r="AK3944" s="7">
        <v>0</v>
      </c>
      <c r="AL3944" s="7">
        <v>0</v>
      </c>
      <c r="AM3944" s="7">
        <v>0</v>
      </c>
      <c r="AN3944" s="7">
        <v>0</v>
      </c>
      <c r="AO3944" s="7">
        <v>5570561.6900000004</v>
      </c>
      <c r="AP3944" s="7">
        <v>0</v>
      </c>
      <c r="AQ3944" s="7">
        <v>362908766.10000002</v>
      </c>
      <c r="AR3944" s="7">
        <v>0</v>
      </c>
      <c r="AS3944" s="7">
        <v>0</v>
      </c>
      <c r="AT3944" s="7">
        <v>17938301.120000001</v>
      </c>
      <c r="AU3944" s="8">
        <f t="shared" si="61"/>
        <v>814720513.12</v>
      </c>
    </row>
    <row r="3945" spans="1:47" x14ac:dyDescent="0.3">
      <c r="A3945" s="2">
        <v>2008</v>
      </c>
      <c r="B3945" s="2" t="s">
        <v>85</v>
      </c>
      <c r="C3945" s="2">
        <v>12</v>
      </c>
      <c r="D3945" s="2" t="s">
        <v>57</v>
      </c>
      <c r="E3945" s="7">
        <v>10651406.609999999</v>
      </c>
      <c r="F3945" s="7">
        <v>3086.71</v>
      </c>
      <c r="G3945" s="7">
        <v>2156457.67</v>
      </c>
      <c r="H3945" s="7">
        <v>4897093.16</v>
      </c>
      <c r="I3945" s="7">
        <v>0</v>
      </c>
      <c r="J3945" s="7">
        <v>2821486.31</v>
      </c>
      <c r="K3945" s="7">
        <v>1122767.6499999999</v>
      </c>
      <c r="L3945" s="7">
        <v>3253911.77</v>
      </c>
      <c r="M3945" s="7">
        <v>1697.21</v>
      </c>
      <c r="N3945" s="7">
        <v>16000056.880000001</v>
      </c>
      <c r="O3945" s="7">
        <v>18445696.34</v>
      </c>
      <c r="P3945" s="7">
        <v>468333.31</v>
      </c>
      <c r="Q3945" s="7">
        <v>50465.23</v>
      </c>
      <c r="R3945" s="7">
        <v>1450266.17</v>
      </c>
      <c r="S3945" s="7">
        <v>187696.91</v>
      </c>
      <c r="T3945" s="7">
        <v>249144.89</v>
      </c>
      <c r="U3945" s="7">
        <v>0</v>
      </c>
      <c r="V3945" s="7">
        <v>5335.71</v>
      </c>
      <c r="W3945" s="7">
        <v>0</v>
      </c>
      <c r="X3945" s="7">
        <v>21249.35</v>
      </c>
      <c r="Y3945" s="7">
        <v>77097421.019999996</v>
      </c>
      <c r="Z3945" s="7">
        <v>0</v>
      </c>
      <c r="AA3945" s="7">
        <v>3794.35</v>
      </c>
      <c r="AB3945" s="7">
        <v>17982826.190000001</v>
      </c>
      <c r="AC3945" s="7">
        <v>0</v>
      </c>
      <c r="AD3945" s="7">
        <v>55.74</v>
      </c>
      <c r="AE3945" s="7">
        <v>12717452.6</v>
      </c>
      <c r="AF3945" s="7">
        <v>0</v>
      </c>
      <c r="AG3945" s="7">
        <v>5322678.34</v>
      </c>
      <c r="AH3945" s="7">
        <v>0</v>
      </c>
      <c r="AI3945" s="7">
        <v>0</v>
      </c>
      <c r="AJ3945" s="7">
        <v>49491.24</v>
      </c>
      <c r="AK3945" s="7">
        <v>0</v>
      </c>
      <c r="AL3945" s="7">
        <v>0</v>
      </c>
      <c r="AM3945" s="7">
        <v>0</v>
      </c>
      <c r="AN3945" s="7">
        <v>0</v>
      </c>
      <c r="AO3945" s="7">
        <v>1902628.97</v>
      </c>
      <c r="AP3945" s="7">
        <v>1783316.75</v>
      </c>
      <c r="AQ3945" s="7">
        <v>0</v>
      </c>
      <c r="AR3945" s="7">
        <v>0</v>
      </c>
      <c r="AS3945" s="7">
        <v>0</v>
      </c>
      <c r="AT3945" s="7">
        <v>0</v>
      </c>
      <c r="AU3945" s="8">
        <f t="shared" si="61"/>
        <v>178645817.08000001</v>
      </c>
    </row>
    <row r="3946" spans="1:47" x14ac:dyDescent="0.3">
      <c r="A3946" s="2">
        <v>2024</v>
      </c>
      <c r="B3946" s="2" t="s">
        <v>77</v>
      </c>
      <c r="C3946" s="2">
        <v>4</v>
      </c>
      <c r="D3946" s="2" t="s">
        <v>60</v>
      </c>
      <c r="E3946" s="7">
        <v>10650615.189999999</v>
      </c>
      <c r="F3946" s="7">
        <v>-2.84</v>
      </c>
      <c r="G3946" s="7">
        <v>365.62</v>
      </c>
      <c r="H3946" s="7">
        <v>4047827.95</v>
      </c>
      <c r="I3946" s="7">
        <v>0</v>
      </c>
      <c r="J3946" s="7">
        <v>1868888.21</v>
      </c>
      <c r="K3946" s="7">
        <v>4600717.26</v>
      </c>
      <c r="L3946" s="7">
        <v>43535494.219999999</v>
      </c>
      <c r="M3946" s="7">
        <v>501844.77</v>
      </c>
      <c r="N3946" s="7">
        <v>418063899.10000002</v>
      </c>
      <c r="O3946" s="7">
        <v>136184826.5</v>
      </c>
      <c r="P3946" s="7">
        <v>23126686.75</v>
      </c>
      <c r="Q3946" s="7">
        <v>8488291.5800000001</v>
      </c>
      <c r="R3946" s="7">
        <v>7735104.1699999999</v>
      </c>
      <c r="S3946" s="7">
        <v>32623016.609999999</v>
      </c>
      <c r="T3946" s="7">
        <v>10052157.310000001</v>
      </c>
      <c r="U3946" s="7">
        <v>0</v>
      </c>
      <c r="V3946" s="7">
        <v>0</v>
      </c>
      <c r="W3946" s="7">
        <v>0</v>
      </c>
      <c r="X3946" s="7">
        <v>472066.23</v>
      </c>
      <c r="Y3946" s="7">
        <v>238202767.09999999</v>
      </c>
      <c r="Z3946" s="7">
        <v>0</v>
      </c>
      <c r="AA3946" s="7">
        <v>78770.19</v>
      </c>
      <c r="AB3946" s="7">
        <v>91322566.159999996</v>
      </c>
      <c r="AC3946" s="7">
        <v>0</v>
      </c>
      <c r="AD3946" s="7">
        <v>516567.45</v>
      </c>
      <c r="AE3946" s="7">
        <v>236910241.5</v>
      </c>
      <c r="AF3946" s="7">
        <v>0</v>
      </c>
      <c r="AG3946" s="7">
        <v>228051.65</v>
      </c>
      <c r="AH3946" s="7">
        <v>0</v>
      </c>
      <c r="AI3946" s="7">
        <v>31623096.66</v>
      </c>
      <c r="AJ3946" s="7">
        <v>0</v>
      </c>
      <c r="AK3946" s="7">
        <v>0</v>
      </c>
      <c r="AL3946" s="7">
        <v>0</v>
      </c>
      <c r="AM3946" s="7">
        <v>0</v>
      </c>
      <c r="AN3946" s="7">
        <v>0</v>
      </c>
      <c r="AO3946" s="7">
        <v>24839079.5</v>
      </c>
      <c r="AP3946" s="7">
        <v>0</v>
      </c>
      <c r="AQ3946" s="7">
        <v>828066620.79999995</v>
      </c>
      <c r="AR3946" s="7">
        <v>0</v>
      </c>
      <c r="AS3946" s="7">
        <v>0</v>
      </c>
      <c r="AT3946" s="7">
        <v>17119866.879999999</v>
      </c>
      <c r="AU3946" s="8">
        <f t="shared" si="61"/>
        <v>2170859426.5200005</v>
      </c>
    </row>
    <row r="3947" spans="1:47" x14ac:dyDescent="0.3">
      <c r="A3947" s="2">
        <v>2015</v>
      </c>
      <c r="B3947" s="2" t="s">
        <v>77</v>
      </c>
      <c r="C3947" s="2">
        <v>4</v>
      </c>
      <c r="D3947" s="2" t="s">
        <v>62</v>
      </c>
      <c r="E3947" s="7">
        <v>10632110</v>
      </c>
      <c r="F3947" s="7">
        <v>-246</v>
      </c>
      <c r="G3947" s="7">
        <v>0</v>
      </c>
      <c r="H3947" s="7">
        <v>1639660</v>
      </c>
      <c r="I3947" s="7">
        <v>5209</v>
      </c>
      <c r="J3947" s="7">
        <v>2018542</v>
      </c>
      <c r="K3947" s="7">
        <v>2686131</v>
      </c>
      <c r="L3947" s="7">
        <v>74899245</v>
      </c>
      <c r="M3947" s="7">
        <v>26087</v>
      </c>
      <c r="N3947" s="7">
        <v>50978645</v>
      </c>
      <c r="O3947" s="7">
        <v>37988079</v>
      </c>
      <c r="P3947" s="7">
        <v>1635176</v>
      </c>
      <c r="Q3947" s="7">
        <v>976814</v>
      </c>
      <c r="R3947" s="7">
        <v>1993792</v>
      </c>
      <c r="S3947" s="7">
        <v>526455</v>
      </c>
      <c r="T3947" s="7">
        <v>53485</v>
      </c>
      <c r="U3947" s="7">
        <v>0</v>
      </c>
      <c r="V3947" s="7">
        <v>0</v>
      </c>
      <c r="W3947" s="7">
        <v>0</v>
      </c>
      <c r="X3947" s="7">
        <v>36226</v>
      </c>
      <c r="Y3947" s="7">
        <v>64586072</v>
      </c>
      <c r="Z3947" s="7">
        <v>0</v>
      </c>
      <c r="AA3947" s="7">
        <v>6200</v>
      </c>
      <c r="AB3947" s="7">
        <v>20484069</v>
      </c>
      <c r="AC3947" s="7">
        <v>0</v>
      </c>
      <c r="AD3947" s="7">
        <v>32846</v>
      </c>
      <c r="AE3947" s="7">
        <v>35512824</v>
      </c>
      <c r="AF3947" s="7">
        <v>0</v>
      </c>
      <c r="AG3947" s="7">
        <v>0</v>
      </c>
      <c r="AH3947" s="7">
        <v>0</v>
      </c>
      <c r="AI3947" s="7">
        <v>38274943</v>
      </c>
      <c r="AJ3947" s="7">
        <v>0</v>
      </c>
      <c r="AK3947" s="7">
        <v>0</v>
      </c>
      <c r="AL3947" s="7">
        <v>0</v>
      </c>
      <c r="AM3947" s="7">
        <v>0</v>
      </c>
      <c r="AN3947" s="7">
        <v>0</v>
      </c>
      <c r="AO3947" s="7">
        <v>12930086</v>
      </c>
      <c r="AP3947" s="7">
        <v>0</v>
      </c>
      <c r="AQ3947" s="7">
        <v>0</v>
      </c>
      <c r="AR3947" s="7">
        <v>185352850</v>
      </c>
      <c r="AS3947" s="7">
        <v>12449933</v>
      </c>
      <c r="AT3947" s="7">
        <v>3493199</v>
      </c>
      <c r="AU3947" s="8">
        <f t="shared" si="61"/>
        <v>559218432</v>
      </c>
    </row>
    <row r="3948" spans="1:47" x14ac:dyDescent="0.3">
      <c r="A3948" s="2">
        <v>2000</v>
      </c>
      <c r="B3948" s="2" t="s">
        <v>82</v>
      </c>
      <c r="C3948" s="2">
        <v>9</v>
      </c>
      <c r="D3948" s="2" t="s">
        <v>56</v>
      </c>
      <c r="E3948" s="7">
        <v>10627005</v>
      </c>
      <c r="F3948" s="7">
        <v>808</v>
      </c>
      <c r="G3948" s="7">
        <v>3293439</v>
      </c>
      <c r="H3948" s="7">
        <v>4412216</v>
      </c>
      <c r="I3948" s="7">
        <v>0</v>
      </c>
      <c r="J3948" s="7">
        <v>7878796</v>
      </c>
      <c r="K3948" s="7">
        <v>3256752</v>
      </c>
      <c r="L3948" s="7">
        <v>4397035</v>
      </c>
      <c r="M3948" s="7">
        <v>2241</v>
      </c>
      <c r="N3948" s="7">
        <v>9433206</v>
      </c>
      <c r="O3948" s="7">
        <v>8014084</v>
      </c>
      <c r="P3948" s="7">
        <v>1239726</v>
      </c>
      <c r="Q3948" s="7">
        <v>125103</v>
      </c>
      <c r="R3948" s="7">
        <v>1273459</v>
      </c>
      <c r="S3948" s="7">
        <v>905897</v>
      </c>
      <c r="T3948" s="7">
        <v>5724285</v>
      </c>
      <c r="U3948" s="7">
        <v>0</v>
      </c>
      <c r="V3948" s="7">
        <v>3569813</v>
      </c>
      <c r="W3948" s="7">
        <v>48336736</v>
      </c>
      <c r="X3948" s="7">
        <v>0</v>
      </c>
      <c r="Y3948" s="7">
        <v>0</v>
      </c>
      <c r="Z3948" s="7">
        <v>12003865</v>
      </c>
      <c r="AA3948" s="7">
        <v>0</v>
      </c>
      <c r="AB3948" s="7">
        <v>0</v>
      </c>
      <c r="AC3948" s="7">
        <v>6039057</v>
      </c>
      <c r="AD3948" s="7">
        <v>0</v>
      </c>
      <c r="AE3948" s="7">
        <v>0</v>
      </c>
      <c r="AF3948" s="7">
        <v>0</v>
      </c>
      <c r="AG3948" s="7">
        <v>0</v>
      </c>
      <c r="AH3948" s="7">
        <v>4529947</v>
      </c>
      <c r="AI3948" s="7">
        <v>0</v>
      </c>
      <c r="AJ3948" s="7">
        <v>207967</v>
      </c>
      <c r="AK3948" s="7">
        <v>0</v>
      </c>
      <c r="AL3948" s="7">
        <v>0</v>
      </c>
      <c r="AM3948" s="7">
        <v>0</v>
      </c>
      <c r="AN3948" s="7">
        <v>0</v>
      </c>
      <c r="AO3948" s="7">
        <v>262830</v>
      </c>
      <c r="AP3948" s="7">
        <v>0</v>
      </c>
      <c r="AQ3948" s="7">
        <v>0</v>
      </c>
      <c r="AR3948" s="7">
        <v>0</v>
      </c>
      <c r="AS3948" s="7">
        <v>0</v>
      </c>
      <c r="AT3948" s="7">
        <v>0</v>
      </c>
      <c r="AU3948" s="8">
        <f t="shared" si="61"/>
        <v>135534267</v>
      </c>
    </row>
    <row r="3949" spans="1:47" x14ac:dyDescent="0.3">
      <c r="A3949" s="2">
        <v>2021</v>
      </c>
      <c r="B3949" s="2" t="s">
        <v>47</v>
      </c>
      <c r="C3949" s="2">
        <v>1</v>
      </c>
      <c r="D3949" s="2" t="s">
        <v>61</v>
      </c>
      <c r="E3949" s="7">
        <v>10626460.720000001</v>
      </c>
      <c r="F3949" s="7">
        <v>35.520000000000003</v>
      </c>
      <c r="G3949" s="7">
        <v>0</v>
      </c>
      <c r="H3949" s="7">
        <v>2336150.87</v>
      </c>
      <c r="I3949" s="7">
        <v>8411.92</v>
      </c>
      <c r="J3949" s="7">
        <v>6217640.5800000001</v>
      </c>
      <c r="K3949" s="7">
        <v>19921940.350000001</v>
      </c>
      <c r="L3949" s="7">
        <v>33755515.75</v>
      </c>
      <c r="M3949" s="7">
        <v>15551980.17</v>
      </c>
      <c r="N3949" s="7">
        <v>208421057.19999999</v>
      </c>
      <c r="O3949" s="7">
        <v>105473439.2</v>
      </c>
      <c r="P3949" s="7">
        <v>4261585.05</v>
      </c>
      <c r="Q3949" s="7">
        <v>5598627.3700000001</v>
      </c>
      <c r="R3949" s="7">
        <v>5297936.53</v>
      </c>
      <c r="S3949" s="7">
        <v>10808212.33</v>
      </c>
      <c r="T3949" s="7">
        <v>668533.12</v>
      </c>
      <c r="U3949" s="7">
        <v>0</v>
      </c>
      <c r="V3949" s="7">
        <v>0</v>
      </c>
      <c r="W3949" s="7">
        <v>0</v>
      </c>
      <c r="X3949" s="7">
        <v>14016548.550000001</v>
      </c>
      <c r="Y3949" s="7">
        <v>193662677.80000001</v>
      </c>
      <c r="Z3949" s="7">
        <v>0</v>
      </c>
      <c r="AA3949" s="7">
        <v>2275297.2000000002</v>
      </c>
      <c r="AB3949" s="7">
        <v>68574990.420000002</v>
      </c>
      <c r="AC3949" s="7">
        <v>0</v>
      </c>
      <c r="AD3949" s="7">
        <v>11278229.800000001</v>
      </c>
      <c r="AE3949" s="7">
        <v>121325681</v>
      </c>
      <c r="AF3949" s="7">
        <v>0</v>
      </c>
      <c r="AG3949" s="7">
        <v>3026200.29</v>
      </c>
      <c r="AH3949" s="7">
        <v>0</v>
      </c>
      <c r="AI3949" s="7">
        <v>50270821.100000001</v>
      </c>
      <c r="AJ3949" s="7">
        <v>0</v>
      </c>
      <c r="AK3949" s="7">
        <v>0</v>
      </c>
      <c r="AL3949" s="7">
        <v>0</v>
      </c>
      <c r="AM3949" s="7">
        <v>0</v>
      </c>
      <c r="AN3949" s="7">
        <v>0</v>
      </c>
      <c r="AO3949" s="7">
        <v>3000408.91</v>
      </c>
      <c r="AP3949" s="7">
        <v>0</v>
      </c>
      <c r="AQ3949" s="7">
        <v>561058137.70000005</v>
      </c>
      <c r="AR3949" s="7">
        <v>0</v>
      </c>
      <c r="AS3949" s="7">
        <v>0</v>
      </c>
      <c r="AT3949" s="7">
        <v>4229555.3660000004</v>
      </c>
      <c r="AU3949" s="8">
        <f t="shared" si="61"/>
        <v>1461666074.8159997</v>
      </c>
    </row>
    <row r="3950" spans="1:47" x14ac:dyDescent="0.3">
      <c r="A3950" s="2">
        <v>2012</v>
      </c>
      <c r="B3950" s="2" t="s">
        <v>80</v>
      </c>
      <c r="C3950" s="2">
        <v>7</v>
      </c>
      <c r="D3950" s="2" t="s">
        <v>62</v>
      </c>
      <c r="E3950" s="7">
        <v>10617206.57</v>
      </c>
      <c r="F3950" s="7">
        <v>-49.74</v>
      </c>
      <c r="G3950" s="7">
        <v>0</v>
      </c>
      <c r="H3950" s="7">
        <v>5361137.16</v>
      </c>
      <c r="I3950" s="7">
        <v>0</v>
      </c>
      <c r="J3950" s="7">
        <v>1532984.67</v>
      </c>
      <c r="K3950" s="7">
        <v>3217707.23</v>
      </c>
      <c r="L3950" s="7">
        <v>16477261.939999999</v>
      </c>
      <c r="M3950" s="7">
        <v>13305.24</v>
      </c>
      <c r="N3950" s="7">
        <v>40114283.969999999</v>
      </c>
      <c r="O3950" s="7">
        <v>24849926.77</v>
      </c>
      <c r="P3950" s="7">
        <v>726439.08</v>
      </c>
      <c r="Q3950" s="7">
        <v>1095739.04</v>
      </c>
      <c r="R3950" s="7">
        <v>1433714.11</v>
      </c>
      <c r="S3950" s="7">
        <v>454770.39</v>
      </c>
      <c r="T3950" s="7">
        <v>58394.2</v>
      </c>
      <c r="U3950" s="7">
        <v>0</v>
      </c>
      <c r="V3950" s="7">
        <v>0</v>
      </c>
      <c r="W3950" s="7">
        <v>0</v>
      </c>
      <c r="X3950" s="7">
        <v>37664.39</v>
      </c>
      <c r="Y3950" s="7">
        <v>49573002</v>
      </c>
      <c r="Z3950" s="7">
        <v>0</v>
      </c>
      <c r="AA3950" s="7">
        <v>6096.29</v>
      </c>
      <c r="AB3950" s="7">
        <v>17025017.309999999</v>
      </c>
      <c r="AC3950" s="7">
        <v>0</v>
      </c>
      <c r="AD3950" s="7">
        <v>17320.21</v>
      </c>
      <c r="AE3950" s="7">
        <v>28043940.100000001</v>
      </c>
      <c r="AF3950" s="7">
        <v>0</v>
      </c>
      <c r="AG3950" s="7">
        <v>0</v>
      </c>
      <c r="AH3950" s="7">
        <v>0</v>
      </c>
      <c r="AI3950" s="7">
        <v>27025846.68</v>
      </c>
      <c r="AJ3950" s="7">
        <v>394233.7</v>
      </c>
      <c r="AK3950" s="7">
        <v>0</v>
      </c>
      <c r="AL3950" s="7">
        <v>0</v>
      </c>
      <c r="AM3950" s="7">
        <v>0</v>
      </c>
      <c r="AN3950" s="7">
        <v>0</v>
      </c>
      <c r="AO3950" s="7">
        <v>1901436.53</v>
      </c>
      <c r="AP3950" s="7">
        <v>0</v>
      </c>
      <c r="AQ3950" s="7">
        <v>0</v>
      </c>
      <c r="AR3950" s="7">
        <v>0</v>
      </c>
      <c r="AS3950" s="7">
        <v>0</v>
      </c>
      <c r="AT3950" s="7">
        <v>4738713.09</v>
      </c>
      <c r="AU3950" s="8">
        <f t="shared" si="61"/>
        <v>234716090.92999998</v>
      </c>
    </row>
    <row r="3951" spans="1:47" x14ac:dyDescent="0.3">
      <c r="A3951" s="2">
        <v>2023</v>
      </c>
      <c r="B3951" s="2" t="s">
        <v>78</v>
      </c>
      <c r="C3951" s="2">
        <v>5</v>
      </c>
      <c r="D3951" s="2" t="s">
        <v>60</v>
      </c>
      <c r="E3951" s="7">
        <v>10610444.189999999</v>
      </c>
      <c r="F3951" s="7">
        <v>-8.52</v>
      </c>
      <c r="G3951" s="7">
        <v>0</v>
      </c>
      <c r="H3951" s="7">
        <v>3300345.04</v>
      </c>
      <c r="I3951" s="7">
        <v>0</v>
      </c>
      <c r="J3951" s="7">
        <v>1852490.9</v>
      </c>
      <c r="K3951" s="7">
        <v>5914488.4299999997</v>
      </c>
      <c r="L3951" s="7">
        <v>456737595.5</v>
      </c>
      <c r="M3951" s="7">
        <v>852937</v>
      </c>
      <c r="N3951" s="7">
        <v>203324374.19999999</v>
      </c>
      <c r="O3951" s="7">
        <v>112888816.2</v>
      </c>
      <c r="P3951" s="7">
        <v>24294094.93</v>
      </c>
      <c r="Q3951" s="7">
        <v>11689044.609999999</v>
      </c>
      <c r="R3951" s="7">
        <v>7949654.1799999997</v>
      </c>
      <c r="S3951" s="7">
        <v>32199985.489999998</v>
      </c>
      <c r="T3951" s="7">
        <v>6192718.7999999998</v>
      </c>
      <c r="U3951" s="7">
        <v>0</v>
      </c>
      <c r="V3951" s="7">
        <v>0</v>
      </c>
      <c r="W3951" s="7">
        <v>0</v>
      </c>
      <c r="X3951" s="7">
        <v>336985.21</v>
      </c>
      <c r="Y3951" s="7">
        <v>219957802.90000001</v>
      </c>
      <c r="Z3951" s="7">
        <v>0</v>
      </c>
      <c r="AA3951" s="7">
        <v>54945.81</v>
      </c>
      <c r="AB3951" s="7">
        <v>83458531.969999999</v>
      </c>
      <c r="AC3951" s="7">
        <v>0</v>
      </c>
      <c r="AD3951" s="7">
        <v>1193190.04</v>
      </c>
      <c r="AE3951" s="7">
        <v>111408366.2</v>
      </c>
      <c r="AF3951" s="7">
        <v>0</v>
      </c>
      <c r="AG3951" s="7">
        <v>216871.54</v>
      </c>
      <c r="AH3951" s="7">
        <v>0</v>
      </c>
      <c r="AI3951" s="7">
        <v>29238122.690000001</v>
      </c>
      <c r="AJ3951" s="7">
        <v>0</v>
      </c>
      <c r="AK3951" s="7">
        <v>0</v>
      </c>
      <c r="AL3951" s="7">
        <v>0</v>
      </c>
      <c r="AM3951" s="7">
        <v>0</v>
      </c>
      <c r="AN3951" s="7">
        <v>0</v>
      </c>
      <c r="AO3951" s="7">
        <v>12254714.68</v>
      </c>
      <c r="AP3951" s="7">
        <v>0</v>
      </c>
      <c r="AQ3951" s="7">
        <v>800755382</v>
      </c>
      <c r="AR3951" s="7">
        <v>0</v>
      </c>
      <c r="AS3951" s="7">
        <v>0</v>
      </c>
      <c r="AT3951" s="7">
        <v>11862649.48</v>
      </c>
      <c r="AU3951" s="8">
        <f t="shared" si="61"/>
        <v>2148544543.4699998</v>
      </c>
    </row>
    <row r="3952" spans="1:47" x14ac:dyDescent="0.3">
      <c r="A3952" s="2">
        <v>2001</v>
      </c>
      <c r="B3952" s="2" t="s">
        <v>82</v>
      </c>
      <c r="C3952" s="2">
        <v>9</v>
      </c>
      <c r="D3952" s="2" t="s">
        <v>71</v>
      </c>
      <c r="E3952" s="7">
        <v>10589668</v>
      </c>
      <c r="F3952" s="7">
        <v>42.19</v>
      </c>
      <c r="G3952" s="7">
        <v>13038689</v>
      </c>
      <c r="H3952" s="7">
        <v>3126888</v>
      </c>
      <c r="I3952" s="7">
        <v>0</v>
      </c>
      <c r="J3952" s="7">
        <v>6429118</v>
      </c>
      <c r="K3952" s="7">
        <v>23546252</v>
      </c>
      <c r="L3952" s="7">
        <v>7444509</v>
      </c>
      <c r="M3952" s="7">
        <v>1174005</v>
      </c>
      <c r="N3952" s="7">
        <v>36521114</v>
      </c>
      <c r="O3952" s="7">
        <v>20684769</v>
      </c>
      <c r="P3952" s="7">
        <v>5443932</v>
      </c>
      <c r="Q3952" s="7">
        <v>1425893</v>
      </c>
      <c r="R3952" s="7">
        <v>3608451</v>
      </c>
      <c r="S3952" s="7">
        <v>1350539</v>
      </c>
      <c r="T3952" s="7">
        <v>3102070</v>
      </c>
      <c r="U3952" s="7">
        <v>0</v>
      </c>
      <c r="V3952" s="7">
        <v>6700192</v>
      </c>
      <c r="W3952" s="7">
        <v>102970107</v>
      </c>
      <c r="X3952" s="7">
        <v>0</v>
      </c>
      <c r="Y3952" s="7">
        <v>0</v>
      </c>
      <c r="Z3952" s="7">
        <v>20578342</v>
      </c>
      <c r="AA3952" s="7">
        <v>0</v>
      </c>
      <c r="AB3952" s="7">
        <v>0</v>
      </c>
      <c r="AC3952" s="7">
        <v>21534097</v>
      </c>
      <c r="AD3952" s="7">
        <v>0</v>
      </c>
      <c r="AE3952" s="7">
        <v>0</v>
      </c>
      <c r="AF3952" s="7">
        <v>0</v>
      </c>
      <c r="AG3952" s="7">
        <v>0</v>
      </c>
      <c r="AH3952" s="7">
        <v>4769502</v>
      </c>
      <c r="AI3952" s="7">
        <v>0</v>
      </c>
      <c r="AJ3952" s="7">
        <v>198.46700000000001</v>
      </c>
      <c r="AK3952" s="7">
        <v>0</v>
      </c>
      <c r="AL3952" s="7">
        <v>0</v>
      </c>
      <c r="AM3952" s="7">
        <v>0</v>
      </c>
      <c r="AN3952" s="7">
        <v>0</v>
      </c>
      <c r="AO3952" s="7">
        <v>522.63699999999994</v>
      </c>
      <c r="AP3952" s="7">
        <v>0</v>
      </c>
      <c r="AQ3952" s="7">
        <v>0</v>
      </c>
      <c r="AR3952" s="7">
        <v>0</v>
      </c>
      <c r="AS3952" s="7">
        <v>0</v>
      </c>
      <c r="AT3952" s="7">
        <v>0</v>
      </c>
      <c r="AU3952" s="8">
        <f t="shared" si="61"/>
        <v>294038900.29400003</v>
      </c>
    </row>
    <row r="3953" spans="1:47" x14ac:dyDescent="0.3">
      <c r="A3953" s="2">
        <v>2001</v>
      </c>
      <c r="B3953" s="2" t="s">
        <v>79</v>
      </c>
      <c r="C3953" s="2">
        <v>6</v>
      </c>
      <c r="D3953" s="2" t="s">
        <v>53</v>
      </c>
      <c r="E3953" s="7">
        <v>10573754</v>
      </c>
      <c r="F3953" s="7">
        <v>17010</v>
      </c>
      <c r="G3953" s="7">
        <v>4344394</v>
      </c>
      <c r="H3953" s="7">
        <v>4114802</v>
      </c>
      <c r="I3953" s="7">
        <v>98090</v>
      </c>
      <c r="J3953" s="7">
        <v>3469945</v>
      </c>
      <c r="K3953" s="7">
        <v>3176683</v>
      </c>
      <c r="L3953" s="7">
        <v>7170835</v>
      </c>
      <c r="M3953" s="7">
        <v>1043175</v>
      </c>
      <c r="N3953" s="7">
        <v>7583223</v>
      </c>
      <c r="O3953" s="7">
        <v>12836540</v>
      </c>
      <c r="P3953" s="7">
        <v>1494555</v>
      </c>
      <c r="Q3953" s="7">
        <v>984187</v>
      </c>
      <c r="R3953" s="7">
        <v>1094143</v>
      </c>
      <c r="S3953" s="7">
        <v>614939</v>
      </c>
      <c r="T3953" s="7">
        <v>47264</v>
      </c>
      <c r="U3953" s="7">
        <v>0</v>
      </c>
      <c r="V3953" s="7">
        <v>4130482</v>
      </c>
      <c r="W3953" s="7">
        <v>35926410</v>
      </c>
      <c r="X3953" s="7">
        <v>0</v>
      </c>
      <c r="Y3953" s="7">
        <v>0</v>
      </c>
      <c r="Z3953" s="7">
        <v>8403665</v>
      </c>
      <c r="AA3953" s="7">
        <v>0</v>
      </c>
      <c r="AB3953" s="7">
        <v>0</v>
      </c>
      <c r="AC3953" s="7">
        <v>5616767</v>
      </c>
      <c r="AD3953" s="7">
        <v>0</v>
      </c>
      <c r="AE3953" s="7">
        <v>0</v>
      </c>
      <c r="AF3953" s="7">
        <v>0</v>
      </c>
      <c r="AG3953" s="7">
        <v>0</v>
      </c>
      <c r="AH3953" s="7">
        <v>9065523</v>
      </c>
      <c r="AI3953" s="7">
        <v>0</v>
      </c>
      <c r="AJ3953" s="7">
        <v>82122</v>
      </c>
      <c r="AK3953" s="7">
        <v>0</v>
      </c>
      <c r="AL3953" s="7">
        <v>0</v>
      </c>
      <c r="AM3953" s="7">
        <v>0</v>
      </c>
      <c r="AN3953" s="7">
        <v>0</v>
      </c>
      <c r="AO3953" s="7">
        <v>294458</v>
      </c>
      <c r="AP3953" s="7">
        <v>0</v>
      </c>
      <c r="AQ3953" s="7">
        <v>0</v>
      </c>
      <c r="AR3953" s="7">
        <v>0</v>
      </c>
      <c r="AS3953" s="7">
        <v>0</v>
      </c>
      <c r="AT3953" s="7">
        <v>0</v>
      </c>
      <c r="AU3953" s="8">
        <f t="shared" si="61"/>
        <v>122182966</v>
      </c>
    </row>
    <row r="3954" spans="1:47" x14ac:dyDescent="0.3">
      <c r="A3954" s="2">
        <v>2007</v>
      </c>
      <c r="B3954" s="2" t="s">
        <v>75</v>
      </c>
      <c r="C3954" s="2">
        <v>2</v>
      </c>
      <c r="D3954" s="2" t="s">
        <v>63</v>
      </c>
      <c r="E3954" s="7">
        <v>10571118</v>
      </c>
      <c r="F3954" s="7">
        <v>3537</v>
      </c>
      <c r="G3954" s="7">
        <v>6998737</v>
      </c>
      <c r="H3954" s="7">
        <v>16054996</v>
      </c>
      <c r="I3954" s="7">
        <v>1455</v>
      </c>
      <c r="J3954" s="7">
        <v>7325816</v>
      </c>
      <c r="K3954" s="7">
        <v>24314332</v>
      </c>
      <c r="L3954" s="7">
        <v>4139769</v>
      </c>
      <c r="M3954" s="7">
        <v>2085085</v>
      </c>
      <c r="N3954" s="7">
        <v>35091528</v>
      </c>
      <c r="O3954" s="7">
        <v>30733535</v>
      </c>
      <c r="P3954" s="7">
        <v>2966062</v>
      </c>
      <c r="Q3954" s="7">
        <v>1161272</v>
      </c>
      <c r="R3954" s="7">
        <v>4942669</v>
      </c>
      <c r="S3954" s="7">
        <v>2591728</v>
      </c>
      <c r="T3954" s="7">
        <v>100724</v>
      </c>
      <c r="U3954" s="7">
        <v>0</v>
      </c>
      <c r="V3954" s="7">
        <v>722896</v>
      </c>
      <c r="W3954" s="7">
        <v>0</v>
      </c>
      <c r="X3954" s="7">
        <v>1643851</v>
      </c>
      <c r="Y3954" s="7">
        <v>135756351</v>
      </c>
      <c r="Z3954" s="7">
        <v>0</v>
      </c>
      <c r="AA3954" s="7">
        <v>266733</v>
      </c>
      <c r="AB3954" s="7">
        <v>32891653</v>
      </c>
      <c r="AC3954" s="7">
        <v>0</v>
      </c>
      <c r="AD3954" s="7">
        <v>570217</v>
      </c>
      <c r="AE3954" s="7">
        <v>31538598</v>
      </c>
      <c r="AF3954" s="7">
        <v>0</v>
      </c>
      <c r="AG3954" s="7">
        <v>3893</v>
      </c>
      <c r="AH3954" s="7">
        <v>0</v>
      </c>
      <c r="AI3954" s="7">
        <v>0</v>
      </c>
      <c r="AJ3954" s="7">
        <v>239393</v>
      </c>
      <c r="AK3954" s="7">
        <v>0</v>
      </c>
      <c r="AL3954" s="7">
        <v>0</v>
      </c>
      <c r="AM3954" s="7">
        <v>0</v>
      </c>
      <c r="AN3954" s="7">
        <v>0</v>
      </c>
      <c r="AO3954" s="7">
        <v>9103685</v>
      </c>
      <c r="AP3954" s="7">
        <v>4086952</v>
      </c>
      <c r="AQ3954" s="7">
        <v>0</v>
      </c>
      <c r="AR3954" s="7">
        <v>0</v>
      </c>
      <c r="AS3954" s="7">
        <v>0</v>
      </c>
      <c r="AT3954" s="7">
        <v>0</v>
      </c>
      <c r="AU3954" s="8">
        <f t="shared" si="61"/>
        <v>365906585</v>
      </c>
    </row>
    <row r="3955" spans="1:47" x14ac:dyDescent="0.3">
      <c r="A3955" s="2">
        <v>2013</v>
      </c>
      <c r="B3955" s="2" t="s">
        <v>85</v>
      </c>
      <c r="C3955" s="2">
        <v>12</v>
      </c>
      <c r="D3955" s="2" t="s">
        <v>54</v>
      </c>
      <c r="E3955" s="7">
        <v>10565680</v>
      </c>
      <c r="F3955" s="7">
        <v>6469</v>
      </c>
      <c r="G3955" s="7">
        <v>0</v>
      </c>
      <c r="H3955" s="7">
        <v>6141</v>
      </c>
      <c r="I3955" s="7">
        <v>0</v>
      </c>
      <c r="J3955" s="7">
        <v>1689184</v>
      </c>
      <c r="K3955" s="7">
        <v>4744867</v>
      </c>
      <c r="L3955" s="7">
        <v>33832552</v>
      </c>
      <c r="M3955" s="7">
        <v>112871396</v>
      </c>
      <c r="N3955" s="7">
        <v>5456831330</v>
      </c>
      <c r="O3955" s="7">
        <v>2165639531</v>
      </c>
      <c r="P3955" s="7">
        <v>696159644</v>
      </c>
      <c r="Q3955" s="7">
        <v>68303983</v>
      </c>
      <c r="R3955" s="7">
        <v>138754831</v>
      </c>
      <c r="S3955" s="7">
        <v>662586242</v>
      </c>
      <c r="T3955" s="7">
        <v>2447639</v>
      </c>
      <c r="U3955" s="7">
        <v>0</v>
      </c>
      <c r="V3955" s="7">
        <v>0</v>
      </c>
      <c r="W3955" s="7">
        <v>0</v>
      </c>
      <c r="X3955" s="7">
        <v>6930298069</v>
      </c>
      <c r="Y3955" s="7">
        <v>4762418843</v>
      </c>
      <c r="Z3955" s="7">
        <v>0</v>
      </c>
      <c r="AA3955" s="7">
        <v>1125937129</v>
      </c>
      <c r="AB3955" s="7">
        <v>981074926</v>
      </c>
      <c r="AC3955" s="7">
        <v>0</v>
      </c>
      <c r="AD3955" s="7">
        <v>24410463</v>
      </c>
      <c r="AE3955" s="7">
        <v>2788658360</v>
      </c>
      <c r="AF3955" s="7">
        <v>0</v>
      </c>
      <c r="AG3955" s="7">
        <v>1677</v>
      </c>
      <c r="AH3955" s="7">
        <v>0</v>
      </c>
      <c r="AI3955" s="7">
        <v>1046376511</v>
      </c>
      <c r="AJ3955" s="7">
        <v>134737</v>
      </c>
      <c r="AK3955" s="7">
        <v>0</v>
      </c>
      <c r="AL3955" s="7">
        <v>0</v>
      </c>
      <c r="AM3955" s="7">
        <v>0</v>
      </c>
      <c r="AN3955" s="7">
        <v>0</v>
      </c>
      <c r="AO3955" s="7">
        <v>-19912674543</v>
      </c>
      <c r="AP3955" s="7">
        <v>0</v>
      </c>
      <c r="AQ3955" s="7">
        <v>0</v>
      </c>
      <c r="AR3955" s="7">
        <v>2217093163</v>
      </c>
      <c r="AS3955" s="7">
        <v>117255051</v>
      </c>
      <c r="AT3955" s="7">
        <v>19518376</v>
      </c>
      <c r="AU3955" s="8">
        <f t="shared" si="61"/>
        <v>9454942251</v>
      </c>
    </row>
    <row r="3956" spans="1:47" x14ac:dyDescent="0.3">
      <c r="A3956" s="2">
        <v>2012</v>
      </c>
      <c r="B3956" s="2" t="s">
        <v>80</v>
      </c>
      <c r="C3956" s="2">
        <v>7</v>
      </c>
      <c r="D3956" s="2" t="s">
        <v>57</v>
      </c>
      <c r="E3956" s="7">
        <v>10553379.26</v>
      </c>
      <c r="F3956" s="7">
        <v>3490.98</v>
      </c>
      <c r="G3956" s="7">
        <v>0</v>
      </c>
      <c r="H3956" s="7">
        <v>5513941.5899999999</v>
      </c>
      <c r="I3956" s="7">
        <v>0</v>
      </c>
      <c r="J3956" s="7">
        <v>1145488.21</v>
      </c>
      <c r="K3956" s="7">
        <v>1739981.71</v>
      </c>
      <c r="L3956" s="7">
        <v>16458482.140000001</v>
      </c>
      <c r="M3956" s="7">
        <v>8165.92</v>
      </c>
      <c r="N3956" s="7">
        <v>39091523.100000001</v>
      </c>
      <c r="O3956" s="7">
        <v>16731676.84</v>
      </c>
      <c r="P3956" s="7">
        <v>3259652.45</v>
      </c>
      <c r="Q3956" s="7">
        <v>504119.51</v>
      </c>
      <c r="R3956" s="7">
        <v>2162001.19</v>
      </c>
      <c r="S3956" s="7">
        <v>192252.59</v>
      </c>
      <c r="T3956" s="7">
        <v>124593.52</v>
      </c>
      <c r="U3956" s="7">
        <v>0</v>
      </c>
      <c r="V3956" s="7">
        <v>0</v>
      </c>
      <c r="W3956" s="7">
        <v>0</v>
      </c>
      <c r="X3956" s="7">
        <v>38320.39</v>
      </c>
      <c r="Y3956" s="7">
        <v>149297860.5</v>
      </c>
      <c r="Z3956" s="7">
        <v>0</v>
      </c>
      <c r="AA3956" s="7">
        <v>6230.55</v>
      </c>
      <c r="AB3956" s="7">
        <v>40247347.729999997</v>
      </c>
      <c r="AC3956" s="7">
        <v>0</v>
      </c>
      <c r="AD3956" s="7">
        <v>1159.1500000000001</v>
      </c>
      <c r="AE3956" s="7">
        <v>28551858.940000001</v>
      </c>
      <c r="AF3956" s="7">
        <v>0</v>
      </c>
      <c r="AG3956" s="7">
        <v>37968.82</v>
      </c>
      <c r="AH3956" s="7">
        <v>0</v>
      </c>
      <c r="AI3956" s="7">
        <v>12403801.01</v>
      </c>
      <c r="AJ3956" s="7">
        <v>31409.89</v>
      </c>
      <c r="AK3956" s="7">
        <v>0</v>
      </c>
      <c r="AL3956" s="7">
        <v>0</v>
      </c>
      <c r="AM3956" s="7">
        <v>0</v>
      </c>
      <c r="AN3956" s="7">
        <v>0</v>
      </c>
      <c r="AO3956" s="7">
        <v>508387.79</v>
      </c>
      <c r="AP3956" s="7">
        <v>0</v>
      </c>
      <c r="AQ3956" s="7">
        <v>0</v>
      </c>
      <c r="AR3956" s="7">
        <v>0</v>
      </c>
      <c r="AS3956" s="7">
        <v>0</v>
      </c>
      <c r="AT3956" s="7">
        <v>5116805.4400000004</v>
      </c>
      <c r="AU3956" s="8">
        <f t="shared" si="61"/>
        <v>333729899.21999997</v>
      </c>
    </row>
    <row r="3957" spans="1:47" x14ac:dyDescent="0.3">
      <c r="A3957" s="2">
        <v>2002</v>
      </c>
      <c r="B3957" s="2" t="s">
        <v>77</v>
      </c>
      <c r="C3957" s="2">
        <v>4</v>
      </c>
      <c r="D3957" s="2" t="s">
        <v>63</v>
      </c>
      <c r="E3957" s="7">
        <v>10550949</v>
      </c>
      <c r="F3957" s="7">
        <v>51.281999999999996</v>
      </c>
      <c r="G3957" s="7">
        <v>5403206</v>
      </c>
      <c r="H3957" s="7">
        <v>6185944</v>
      </c>
      <c r="I3957" s="7">
        <v>1659256</v>
      </c>
      <c r="J3957" s="7">
        <v>8013169</v>
      </c>
      <c r="K3957" s="7">
        <v>11811518</v>
      </c>
      <c r="L3957" s="7">
        <v>22422759</v>
      </c>
      <c r="M3957" s="7">
        <v>1102175</v>
      </c>
      <c r="N3957" s="7">
        <v>37346284</v>
      </c>
      <c r="O3957" s="7">
        <v>16533604</v>
      </c>
      <c r="P3957" s="7">
        <v>6403500</v>
      </c>
      <c r="Q3957" s="7">
        <v>693.21900000000005</v>
      </c>
      <c r="R3957" s="7">
        <v>2943436</v>
      </c>
      <c r="S3957" s="7">
        <v>1025921</v>
      </c>
      <c r="T3957" s="7">
        <v>95.994</v>
      </c>
      <c r="U3957" s="7">
        <v>0</v>
      </c>
      <c r="V3957" s="7">
        <v>2155447</v>
      </c>
      <c r="W3957" s="7">
        <v>54892018</v>
      </c>
      <c r="X3957" s="7">
        <v>0</v>
      </c>
      <c r="Y3957" s="7">
        <v>0</v>
      </c>
      <c r="Z3957" s="7">
        <v>17025860</v>
      </c>
      <c r="AA3957" s="7">
        <v>0</v>
      </c>
      <c r="AB3957" s="7">
        <v>0</v>
      </c>
      <c r="AC3957" s="7">
        <v>15058039</v>
      </c>
      <c r="AD3957" s="7">
        <v>0</v>
      </c>
      <c r="AE3957" s="7">
        <v>0</v>
      </c>
      <c r="AF3957" s="7">
        <v>0</v>
      </c>
      <c r="AG3957" s="7">
        <v>0</v>
      </c>
      <c r="AH3957" s="7">
        <v>12289590</v>
      </c>
      <c r="AI3957" s="7">
        <v>0</v>
      </c>
      <c r="AJ3957" s="7">
        <v>169.63200000000001</v>
      </c>
      <c r="AK3957" s="7">
        <v>0</v>
      </c>
      <c r="AL3957" s="7">
        <v>0</v>
      </c>
      <c r="AM3957" s="7">
        <v>0</v>
      </c>
      <c r="AN3957" s="7">
        <v>0</v>
      </c>
      <c r="AO3957" s="7">
        <v>18947773</v>
      </c>
      <c r="AP3957" s="7">
        <v>0</v>
      </c>
      <c r="AQ3957" s="7">
        <v>0</v>
      </c>
      <c r="AR3957" s="7">
        <v>0</v>
      </c>
      <c r="AS3957" s="7">
        <v>0</v>
      </c>
      <c r="AT3957" s="7">
        <v>0</v>
      </c>
      <c r="AU3957" s="8">
        <f t="shared" si="61"/>
        <v>251771458.127</v>
      </c>
    </row>
    <row r="3958" spans="1:47" x14ac:dyDescent="0.3">
      <c r="A3958" s="2">
        <v>2010</v>
      </c>
      <c r="B3958" s="2" t="s">
        <v>75</v>
      </c>
      <c r="C3958" s="2">
        <v>2</v>
      </c>
      <c r="D3958" s="2" t="s">
        <v>62</v>
      </c>
      <c r="E3958" s="7">
        <v>10533520.880000001</v>
      </c>
      <c r="F3958" s="7">
        <v>-59.01</v>
      </c>
      <c r="G3958" s="7">
        <v>0</v>
      </c>
      <c r="H3958" s="7">
        <v>2192613.65</v>
      </c>
      <c r="I3958" s="7">
        <v>0</v>
      </c>
      <c r="J3958" s="7">
        <v>748576.55</v>
      </c>
      <c r="K3958" s="7">
        <v>2288123.59</v>
      </c>
      <c r="L3958" s="7">
        <v>2196766.4900000002</v>
      </c>
      <c r="M3958" s="7">
        <v>805.39</v>
      </c>
      <c r="N3958" s="7">
        <v>10090380.84</v>
      </c>
      <c r="O3958" s="7">
        <v>17326131.870000001</v>
      </c>
      <c r="P3958" s="7">
        <v>1905061.25</v>
      </c>
      <c r="Q3958" s="7">
        <v>25829.19</v>
      </c>
      <c r="R3958" s="7">
        <v>1057096.45</v>
      </c>
      <c r="S3958" s="7">
        <v>208229.8</v>
      </c>
      <c r="T3958" s="7">
        <v>46439.03</v>
      </c>
      <c r="U3958" s="7">
        <v>0</v>
      </c>
      <c r="V3958" s="7">
        <v>244.15</v>
      </c>
      <c r="W3958" s="7">
        <v>0</v>
      </c>
      <c r="X3958" s="7">
        <v>26127.31</v>
      </c>
      <c r="Y3958" s="7">
        <v>61602209.170000002</v>
      </c>
      <c r="Z3958" s="7">
        <v>0</v>
      </c>
      <c r="AA3958" s="7">
        <v>4462.8500000000004</v>
      </c>
      <c r="AB3958" s="7">
        <v>17676512.390000001</v>
      </c>
      <c r="AC3958" s="7">
        <v>0</v>
      </c>
      <c r="AD3958" s="7">
        <v>487.93</v>
      </c>
      <c r="AE3958" s="7">
        <v>7284027.8399999999</v>
      </c>
      <c r="AF3958" s="7">
        <v>0</v>
      </c>
      <c r="AG3958" s="7">
        <v>0</v>
      </c>
      <c r="AH3958" s="7">
        <v>0</v>
      </c>
      <c r="AI3958" s="7">
        <v>0</v>
      </c>
      <c r="AJ3958" s="7">
        <v>111145.92</v>
      </c>
      <c r="AK3958" s="7">
        <v>0</v>
      </c>
      <c r="AL3958" s="7">
        <v>0</v>
      </c>
      <c r="AM3958" s="7">
        <v>0</v>
      </c>
      <c r="AN3958" s="7">
        <v>0</v>
      </c>
      <c r="AO3958" s="7">
        <v>5304609.6900000004</v>
      </c>
      <c r="AP3958" s="7">
        <v>3279263.27</v>
      </c>
      <c r="AQ3958" s="7">
        <v>0</v>
      </c>
      <c r="AR3958" s="7">
        <v>0</v>
      </c>
      <c r="AS3958" s="7">
        <v>0</v>
      </c>
      <c r="AT3958" s="7">
        <v>0</v>
      </c>
      <c r="AU3958" s="8">
        <f t="shared" si="61"/>
        <v>143908606.48999998</v>
      </c>
    </row>
    <row r="3959" spans="1:47" x14ac:dyDescent="0.3">
      <c r="A3959" s="2">
        <v>2024</v>
      </c>
      <c r="B3959" s="2" t="s">
        <v>75</v>
      </c>
      <c r="C3959" s="2">
        <v>2</v>
      </c>
      <c r="D3959" s="2" t="s">
        <v>64</v>
      </c>
      <c r="E3959" s="7">
        <v>10505369.029999999</v>
      </c>
      <c r="F3959" s="7">
        <v>-1.22</v>
      </c>
      <c r="G3959" s="7">
        <v>0</v>
      </c>
      <c r="H3959" s="7">
        <v>2032403.52</v>
      </c>
      <c r="I3959" s="7">
        <v>0</v>
      </c>
      <c r="J3959" s="7">
        <v>4015602.58</v>
      </c>
      <c r="K3959" s="7">
        <v>2728389.23</v>
      </c>
      <c r="L3959" s="7">
        <v>8172331.2699999996</v>
      </c>
      <c r="M3959" s="7">
        <v>11593.04</v>
      </c>
      <c r="N3959" s="7">
        <v>37173253.32</v>
      </c>
      <c r="O3959" s="7">
        <v>40450895.399999999</v>
      </c>
      <c r="P3959" s="7">
        <v>1916079.65</v>
      </c>
      <c r="Q3959" s="7">
        <v>850979.19</v>
      </c>
      <c r="R3959" s="7">
        <v>4537257.25</v>
      </c>
      <c r="S3959" s="7">
        <v>184396.95</v>
      </c>
      <c r="T3959" s="7">
        <v>832983.38</v>
      </c>
      <c r="U3959" s="7">
        <v>0</v>
      </c>
      <c r="V3959" s="7">
        <v>0</v>
      </c>
      <c r="W3959" s="7">
        <v>0</v>
      </c>
      <c r="X3959" s="7">
        <v>84615.7</v>
      </c>
      <c r="Y3959" s="7">
        <v>85586974.329999998</v>
      </c>
      <c r="Z3959" s="7">
        <v>0</v>
      </c>
      <c r="AA3959" s="7">
        <v>14297.11</v>
      </c>
      <c r="AB3959" s="7">
        <v>35117237.960000001</v>
      </c>
      <c r="AC3959" s="7">
        <v>0</v>
      </c>
      <c r="AD3959" s="7">
        <v>50952.58</v>
      </c>
      <c r="AE3959" s="7">
        <v>29255067.760000002</v>
      </c>
      <c r="AF3959" s="7">
        <v>0</v>
      </c>
      <c r="AG3959" s="7">
        <v>0</v>
      </c>
      <c r="AH3959" s="7">
        <v>0</v>
      </c>
      <c r="AI3959" s="7">
        <v>28102912.539999999</v>
      </c>
      <c r="AJ3959" s="7">
        <v>0</v>
      </c>
      <c r="AK3959" s="7">
        <v>0</v>
      </c>
      <c r="AL3959" s="7">
        <v>0</v>
      </c>
      <c r="AM3959" s="7">
        <v>0</v>
      </c>
      <c r="AN3959" s="7">
        <v>0</v>
      </c>
      <c r="AO3959" s="7">
        <v>3460221.23</v>
      </c>
      <c r="AP3959" s="7">
        <v>0</v>
      </c>
      <c r="AQ3959" s="7">
        <v>324387527</v>
      </c>
      <c r="AR3959" s="7">
        <v>0</v>
      </c>
      <c r="AS3959" s="7">
        <v>0</v>
      </c>
      <c r="AT3959" s="7">
        <v>8135785.5109999999</v>
      </c>
      <c r="AU3959" s="8">
        <f t="shared" si="61"/>
        <v>627607124.31100011</v>
      </c>
    </row>
    <row r="3960" spans="1:47" x14ac:dyDescent="0.3">
      <c r="A3960" s="2">
        <v>2007</v>
      </c>
      <c r="B3960" s="2" t="s">
        <v>78</v>
      </c>
      <c r="C3960" s="2">
        <v>5</v>
      </c>
      <c r="D3960" s="2" t="s">
        <v>53</v>
      </c>
      <c r="E3960" s="7">
        <v>10484187</v>
      </c>
      <c r="F3960" s="7">
        <v>760</v>
      </c>
      <c r="G3960" s="7">
        <v>1728078</v>
      </c>
      <c r="H3960" s="7">
        <v>5353754</v>
      </c>
      <c r="I3960" s="7">
        <v>0</v>
      </c>
      <c r="J3960" s="7">
        <v>5907704</v>
      </c>
      <c r="K3960" s="7">
        <v>5889908</v>
      </c>
      <c r="L3960" s="7">
        <v>16698643</v>
      </c>
      <c r="M3960" s="7">
        <v>5722549</v>
      </c>
      <c r="N3960" s="7">
        <v>26478979</v>
      </c>
      <c r="O3960" s="7">
        <v>29408149</v>
      </c>
      <c r="P3960" s="7">
        <v>2887614</v>
      </c>
      <c r="Q3960" s="7">
        <v>1179974</v>
      </c>
      <c r="R3960" s="7">
        <v>3346094</v>
      </c>
      <c r="S3960" s="7">
        <v>2383697</v>
      </c>
      <c r="T3960" s="7">
        <v>115479</v>
      </c>
      <c r="U3960" s="7">
        <v>0</v>
      </c>
      <c r="V3960" s="7">
        <v>6297272</v>
      </c>
      <c r="W3960" s="7">
        <v>0</v>
      </c>
      <c r="X3960" s="7">
        <v>5984184</v>
      </c>
      <c r="Y3960" s="7">
        <v>90093821</v>
      </c>
      <c r="Z3960" s="7">
        <v>0</v>
      </c>
      <c r="AA3960" s="7">
        <v>979274</v>
      </c>
      <c r="AB3960" s="7">
        <v>25512599</v>
      </c>
      <c r="AC3960" s="7">
        <v>0</v>
      </c>
      <c r="AD3960" s="7">
        <v>1591711</v>
      </c>
      <c r="AE3960" s="7">
        <v>19242748</v>
      </c>
      <c r="AF3960" s="7">
        <v>0</v>
      </c>
      <c r="AG3960" s="7">
        <v>175</v>
      </c>
      <c r="AH3960" s="7">
        <v>0</v>
      </c>
      <c r="AI3960" s="7">
        <v>0</v>
      </c>
      <c r="AJ3960" s="7">
        <v>736206</v>
      </c>
      <c r="AK3960" s="7">
        <v>0</v>
      </c>
      <c r="AL3960" s="7">
        <v>0</v>
      </c>
      <c r="AM3960" s="7">
        <v>0</v>
      </c>
      <c r="AN3960" s="7">
        <v>0</v>
      </c>
      <c r="AO3960" s="7">
        <v>5105750</v>
      </c>
      <c r="AP3960" s="7">
        <v>3170878</v>
      </c>
      <c r="AQ3960" s="7">
        <v>0</v>
      </c>
      <c r="AR3960" s="7">
        <v>0</v>
      </c>
      <c r="AS3960" s="7">
        <v>0</v>
      </c>
      <c r="AT3960" s="7">
        <v>0</v>
      </c>
      <c r="AU3960" s="8">
        <f t="shared" si="61"/>
        <v>276300187</v>
      </c>
    </row>
    <row r="3961" spans="1:47" x14ac:dyDescent="0.3">
      <c r="A3961" s="2">
        <v>2015</v>
      </c>
      <c r="B3961" s="2" t="s">
        <v>83</v>
      </c>
      <c r="C3961" s="2">
        <v>10</v>
      </c>
      <c r="D3961" s="2" t="s">
        <v>62</v>
      </c>
      <c r="E3961" s="7">
        <v>10477886.5</v>
      </c>
      <c r="F3961" s="7">
        <v>-690.78</v>
      </c>
      <c r="G3961" s="7">
        <v>0</v>
      </c>
      <c r="H3961" s="7">
        <v>1122510.51</v>
      </c>
      <c r="I3961" s="7">
        <v>14795.92</v>
      </c>
      <c r="J3961" s="7">
        <v>1663441.21</v>
      </c>
      <c r="K3961" s="7">
        <v>2271167.7400000002</v>
      </c>
      <c r="L3961" s="7">
        <v>18360905.43</v>
      </c>
      <c r="M3961" s="7">
        <v>21678.799999999999</v>
      </c>
      <c r="N3961" s="7">
        <v>45813615.75</v>
      </c>
      <c r="O3961" s="7">
        <v>37860480.649999999</v>
      </c>
      <c r="P3961" s="7">
        <v>1893720.19</v>
      </c>
      <c r="Q3961" s="7">
        <v>2297763.5699999998</v>
      </c>
      <c r="R3961" s="7">
        <v>1797743.44</v>
      </c>
      <c r="S3961" s="7">
        <v>582304.96</v>
      </c>
      <c r="T3961" s="7">
        <v>293145.01</v>
      </c>
      <c r="U3961" s="7">
        <v>0</v>
      </c>
      <c r="V3961" s="7">
        <v>0</v>
      </c>
      <c r="W3961" s="7">
        <v>0</v>
      </c>
      <c r="X3961" s="7">
        <v>39925.870000000003</v>
      </c>
      <c r="Y3961" s="7">
        <v>66486329.869999997</v>
      </c>
      <c r="Z3961" s="7">
        <v>0</v>
      </c>
      <c r="AA3961" s="7">
        <v>6416.13</v>
      </c>
      <c r="AB3961" s="7">
        <v>21165660.149999999</v>
      </c>
      <c r="AC3961" s="7">
        <v>0</v>
      </c>
      <c r="AD3961" s="7">
        <v>27867.3</v>
      </c>
      <c r="AE3961" s="7">
        <v>30632072.57</v>
      </c>
      <c r="AF3961" s="7">
        <v>0</v>
      </c>
      <c r="AG3961" s="7">
        <v>4433.32</v>
      </c>
      <c r="AH3961" s="7">
        <v>0</v>
      </c>
      <c r="AI3961" s="7">
        <v>38632684.82</v>
      </c>
      <c r="AJ3961" s="7">
        <v>0</v>
      </c>
      <c r="AK3961" s="7">
        <v>0</v>
      </c>
      <c r="AL3961" s="7">
        <v>0</v>
      </c>
      <c r="AM3961" s="7">
        <v>0</v>
      </c>
      <c r="AN3961" s="7">
        <v>0</v>
      </c>
      <c r="AO3961" s="7">
        <v>9293172.0600000005</v>
      </c>
      <c r="AP3961" s="7">
        <v>0</v>
      </c>
      <c r="AQ3961" s="7">
        <v>0</v>
      </c>
      <c r="AR3961" s="7">
        <v>182263660.19999999</v>
      </c>
      <c r="AS3961" s="7">
        <v>12339169.26</v>
      </c>
      <c r="AT3961" s="7">
        <v>3323220.1370000001</v>
      </c>
      <c r="AU3961" s="8">
        <f t="shared" si="61"/>
        <v>488685080.58700001</v>
      </c>
    </row>
    <row r="3962" spans="1:47" x14ac:dyDescent="0.3">
      <c r="A3962" s="2">
        <v>2000</v>
      </c>
      <c r="B3962" s="2" t="s">
        <v>47</v>
      </c>
      <c r="C3962" s="2">
        <v>1</v>
      </c>
      <c r="D3962" s="2" t="s">
        <v>52</v>
      </c>
      <c r="E3962" s="7">
        <v>10476457</v>
      </c>
      <c r="F3962" s="7">
        <v>13</v>
      </c>
      <c r="G3962" s="7">
        <v>5542123</v>
      </c>
      <c r="H3962" s="7">
        <v>11533707</v>
      </c>
      <c r="I3962" s="7">
        <v>0</v>
      </c>
      <c r="J3962" s="7">
        <v>7496476</v>
      </c>
      <c r="K3962" s="7">
        <v>23743858</v>
      </c>
      <c r="L3962" s="7">
        <v>2498647</v>
      </c>
      <c r="M3962" s="7">
        <v>177378</v>
      </c>
      <c r="N3962" s="7">
        <v>25695696</v>
      </c>
      <c r="O3962" s="7">
        <v>27277025</v>
      </c>
      <c r="P3962" s="7">
        <v>13374802</v>
      </c>
      <c r="Q3962" s="7">
        <v>2302766</v>
      </c>
      <c r="R3962" s="7">
        <v>2022200</v>
      </c>
      <c r="S3962" s="7">
        <v>1218485</v>
      </c>
      <c r="T3962" s="7">
        <v>2446535</v>
      </c>
      <c r="U3962" s="7">
        <v>0</v>
      </c>
      <c r="V3962" s="7">
        <v>11923442</v>
      </c>
      <c r="W3962" s="7">
        <v>81027229</v>
      </c>
      <c r="X3962" s="7">
        <v>0</v>
      </c>
      <c r="Y3962" s="7">
        <v>0</v>
      </c>
      <c r="Z3962" s="7">
        <v>23138894</v>
      </c>
      <c r="AA3962" s="7">
        <v>0</v>
      </c>
      <c r="AB3962" s="7">
        <v>0</v>
      </c>
      <c r="AC3962" s="7">
        <v>15699282</v>
      </c>
      <c r="AD3962" s="7">
        <v>0</v>
      </c>
      <c r="AE3962" s="7">
        <v>0</v>
      </c>
      <c r="AF3962" s="7">
        <v>0</v>
      </c>
      <c r="AG3962" s="7">
        <v>0</v>
      </c>
      <c r="AH3962" s="7">
        <v>17001662</v>
      </c>
      <c r="AI3962" s="7">
        <v>0</v>
      </c>
      <c r="AJ3962" s="7">
        <v>687022</v>
      </c>
      <c r="AK3962" s="7">
        <v>0</v>
      </c>
      <c r="AL3962" s="7">
        <v>0</v>
      </c>
      <c r="AM3962" s="7">
        <v>0</v>
      </c>
      <c r="AN3962" s="7">
        <v>0</v>
      </c>
      <c r="AO3962" s="7">
        <v>536498</v>
      </c>
      <c r="AP3962" s="7">
        <v>0</v>
      </c>
      <c r="AQ3962" s="7">
        <v>0</v>
      </c>
      <c r="AR3962" s="7">
        <v>0</v>
      </c>
      <c r="AS3962" s="7">
        <v>0</v>
      </c>
      <c r="AT3962" s="7">
        <v>0</v>
      </c>
      <c r="AU3962" s="8">
        <f t="shared" si="61"/>
        <v>285820197</v>
      </c>
    </row>
    <row r="3963" spans="1:47" x14ac:dyDescent="0.3">
      <c r="A3963" s="2">
        <v>2005</v>
      </c>
      <c r="B3963" s="2" t="s">
        <v>76</v>
      </c>
      <c r="C3963" s="2">
        <v>3</v>
      </c>
      <c r="D3963" s="2" t="s">
        <v>63</v>
      </c>
      <c r="E3963" s="7">
        <v>10461918</v>
      </c>
      <c r="F3963" s="7">
        <v>2637</v>
      </c>
      <c r="G3963" s="7">
        <v>3904473</v>
      </c>
      <c r="H3963" s="7">
        <v>8629704</v>
      </c>
      <c r="I3963" s="7">
        <v>0</v>
      </c>
      <c r="J3963" s="7">
        <v>6120131</v>
      </c>
      <c r="K3963" s="7">
        <v>22274702</v>
      </c>
      <c r="L3963" s="7">
        <v>3198728</v>
      </c>
      <c r="M3963" s="7">
        <v>39962927</v>
      </c>
      <c r="N3963" s="7">
        <v>63297978</v>
      </c>
      <c r="O3963" s="7">
        <v>30742494</v>
      </c>
      <c r="P3963" s="7">
        <v>11072705</v>
      </c>
      <c r="Q3963" s="7">
        <v>1681708</v>
      </c>
      <c r="R3963" s="7">
        <v>4542425</v>
      </c>
      <c r="S3963" s="7">
        <v>2776054</v>
      </c>
      <c r="T3963" s="7">
        <v>180102</v>
      </c>
      <c r="U3963" s="7">
        <v>0</v>
      </c>
      <c r="V3963" s="7">
        <v>3902221</v>
      </c>
      <c r="W3963" s="7">
        <v>0</v>
      </c>
      <c r="X3963" s="7">
        <v>2923194</v>
      </c>
      <c r="Y3963" s="7">
        <v>104724552</v>
      </c>
      <c r="Z3963" s="7">
        <v>0</v>
      </c>
      <c r="AA3963" s="7">
        <v>488978</v>
      </c>
      <c r="AB3963" s="7">
        <v>29045429</v>
      </c>
      <c r="AC3963" s="7">
        <v>0</v>
      </c>
      <c r="AD3963" s="7">
        <v>16337557</v>
      </c>
      <c r="AE3963" s="7">
        <v>27147135</v>
      </c>
      <c r="AF3963" s="7">
        <v>0</v>
      </c>
      <c r="AG3963" s="7">
        <v>0</v>
      </c>
      <c r="AH3963" s="7">
        <v>0</v>
      </c>
      <c r="AI3963" s="7">
        <v>0</v>
      </c>
      <c r="AJ3963" s="7">
        <v>174126</v>
      </c>
      <c r="AK3963" s="7">
        <v>0</v>
      </c>
      <c r="AL3963" s="7">
        <v>0</v>
      </c>
      <c r="AM3963" s="7">
        <v>0</v>
      </c>
      <c r="AN3963" s="7">
        <v>5491228</v>
      </c>
      <c r="AO3963" s="7">
        <v>903748</v>
      </c>
      <c r="AP3963" s="7">
        <v>3587641</v>
      </c>
      <c r="AQ3963" s="7">
        <v>0</v>
      </c>
      <c r="AR3963" s="7">
        <v>0</v>
      </c>
      <c r="AS3963" s="7">
        <v>0</v>
      </c>
      <c r="AT3963" s="7">
        <v>0</v>
      </c>
      <c r="AU3963" s="8">
        <f t="shared" si="61"/>
        <v>403574495</v>
      </c>
    </row>
    <row r="3964" spans="1:47" x14ac:dyDescent="0.3">
      <c r="A3964" s="2">
        <v>2000</v>
      </c>
      <c r="B3964" s="2" t="s">
        <v>47</v>
      </c>
      <c r="C3964" s="2">
        <v>1</v>
      </c>
      <c r="D3964" s="2" t="s">
        <v>71</v>
      </c>
      <c r="E3964" s="7">
        <v>10437923</v>
      </c>
      <c r="F3964" s="7">
        <v>0</v>
      </c>
      <c r="G3964" s="7">
        <v>6511482</v>
      </c>
      <c r="H3964" s="7">
        <v>5851028</v>
      </c>
      <c r="I3964" s="7">
        <v>23</v>
      </c>
      <c r="J3964" s="7">
        <v>5583498</v>
      </c>
      <c r="K3964" s="7">
        <v>20069652</v>
      </c>
      <c r="L3964" s="7">
        <v>2565756</v>
      </c>
      <c r="M3964" s="7">
        <v>365238</v>
      </c>
      <c r="N3964" s="7">
        <v>33677024</v>
      </c>
      <c r="O3964" s="7">
        <v>26629264</v>
      </c>
      <c r="P3964" s="7">
        <v>14441777</v>
      </c>
      <c r="Q3964" s="7">
        <v>761978</v>
      </c>
      <c r="R3964" s="7">
        <v>2748866</v>
      </c>
      <c r="S3964" s="7">
        <v>862524</v>
      </c>
      <c r="T3964" s="7">
        <v>1010070</v>
      </c>
      <c r="U3964" s="7">
        <v>0</v>
      </c>
      <c r="V3964" s="7">
        <v>7064450</v>
      </c>
      <c r="W3964" s="7">
        <v>88190893</v>
      </c>
      <c r="X3964" s="7">
        <v>0</v>
      </c>
      <c r="Y3964" s="7">
        <v>0</v>
      </c>
      <c r="Z3964" s="7">
        <v>19643361</v>
      </c>
      <c r="AA3964" s="7">
        <v>0</v>
      </c>
      <c r="AB3964" s="7">
        <v>0</v>
      </c>
      <c r="AC3964" s="7">
        <v>15084755</v>
      </c>
      <c r="AD3964" s="7">
        <v>0</v>
      </c>
      <c r="AE3964" s="7">
        <v>0</v>
      </c>
      <c r="AF3964" s="7">
        <v>0</v>
      </c>
      <c r="AG3964" s="7">
        <v>0</v>
      </c>
      <c r="AH3964" s="7">
        <v>14064783</v>
      </c>
      <c r="AI3964" s="7">
        <v>0</v>
      </c>
      <c r="AJ3964" s="7">
        <v>729076</v>
      </c>
      <c r="AK3964" s="7">
        <v>0</v>
      </c>
      <c r="AL3964" s="7">
        <v>0</v>
      </c>
      <c r="AM3964" s="7">
        <v>0</v>
      </c>
      <c r="AN3964" s="7">
        <v>0</v>
      </c>
      <c r="AO3964" s="7">
        <v>296371</v>
      </c>
      <c r="AP3964" s="7">
        <v>0</v>
      </c>
      <c r="AQ3964" s="7">
        <v>0</v>
      </c>
      <c r="AR3964" s="7">
        <v>0</v>
      </c>
      <c r="AS3964" s="7">
        <v>0</v>
      </c>
      <c r="AT3964" s="7">
        <v>0</v>
      </c>
      <c r="AU3964" s="8">
        <f t="shared" si="61"/>
        <v>276589792</v>
      </c>
    </row>
    <row r="3965" spans="1:47" x14ac:dyDescent="0.3">
      <c r="A3965" s="2">
        <v>2003</v>
      </c>
      <c r="B3965" s="2" t="s">
        <v>83</v>
      </c>
      <c r="C3965" s="2">
        <v>10</v>
      </c>
      <c r="D3965" s="2" t="s">
        <v>56</v>
      </c>
      <c r="E3965" s="7">
        <v>10433551</v>
      </c>
      <c r="F3965" s="7">
        <v>210325</v>
      </c>
      <c r="G3965" s="7">
        <v>3664628</v>
      </c>
      <c r="H3965" s="7">
        <v>6658349</v>
      </c>
      <c r="I3965" s="7">
        <v>544828</v>
      </c>
      <c r="J3965" s="7">
        <v>3847852</v>
      </c>
      <c r="K3965" s="7">
        <v>7446894</v>
      </c>
      <c r="L3965" s="7">
        <v>2936244</v>
      </c>
      <c r="M3965" s="7">
        <v>517082</v>
      </c>
      <c r="N3965" s="7">
        <v>32646834</v>
      </c>
      <c r="O3965" s="7">
        <v>15627521</v>
      </c>
      <c r="P3965" s="7">
        <v>2214587</v>
      </c>
      <c r="Q3965" s="7">
        <v>930555</v>
      </c>
      <c r="R3965" s="7">
        <v>1776981</v>
      </c>
      <c r="S3965" s="7">
        <v>374571</v>
      </c>
      <c r="T3965" s="7">
        <v>2167641</v>
      </c>
      <c r="U3965" s="7">
        <v>0</v>
      </c>
      <c r="V3965" s="7">
        <v>2016912</v>
      </c>
      <c r="W3965" s="7">
        <v>52985232</v>
      </c>
      <c r="X3965" s="7">
        <v>0</v>
      </c>
      <c r="Y3965" s="7">
        <v>0</v>
      </c>
      <c r="Z3965" s="7">
        <v>13886159</v>
      </c>
      <c r="AA3965" s="7">
        <v>0</v>
      </c>
      <c r="AB3965" s="7">
        <v>0</v>
      </c>
      <c r="AC3965" s="7">
        <v>21308589</v>
      </c>
      <c r="AD3965" s="7">
        <v>0</v>
      </c>
      <c r="AE3965" s="7">
        <v>0</v>
      </c>
      <c r="AF3965" s="7">
        <v>0</v>
      </c>
      <c r="AG3965" s="7">
        <v>0</v>
      </c>
      <c r="AH3965" s="7">
        <v>6640156</v>
      </c>
      <c r="AI3965" s="7">
        <v>0</v>
      </c>
      <c r="AJ3965" s="7">
        <v>187648</v>
      </c>
      <c r="AK3965" s="7">
        <v>0</v>
      </c>
      <c r="AL3965" s="7">
        <v>0</v>
      </c>
      <c r="AM3965" s="7">
        <v>0</v>
      </c>
      <c r="AN3965" s="7">
        <v>0</v>
      </c>
      <c r="AO3965" s="7">
        <v>856430</v>
      </c>
      <c r="AP3965" s="7">
        <v>0</v>
      </c>
      <c r="AQ3965" s="7">
        <v>0</v>
      </c>
      <c r="AR3965" s="7">
        <v>0</v>
      </c>
      <c r="AS3965" s="7">
        <v>0</v>
      </c>
      <c r="AT3965" s="7">
        <v>0</v>
      </c>
      <c r="AU3965" s="8">
        <f t="shared" si="61"/>
        <v>189879569</v>
      </c>
    </row>
    <row r="3966" spans="1:47" x14ac:dyDescent="0.3">
      <c r="A3966" s="2">
        <v>2024</v>
      </c>
      <c r="B3966" s="2" t="s">
        <v>79</v>
      </c>
      <c r="C3966" s="2">
        <v>6</v>
      </c>
      <c r="D3966" s="2" t="s">
        <v>61</v>
      </c>
      <c r="E3966" s="7">
        <v>10417121.029999999</v>
      </c>
      <c r="F3966" s="7">
        <v>-151.04</v>
      </c>
      <c r="G3966" s="7">
        <v>0</v>
      </c>
      <c r="H3966" s="7">
        <v>2766618.41</v>
      </c>
      <c r="I3966" s="7">
        <v>0</v>
      </c>
      <c r="J3966" s="7">
        <v>5349618.41</v>
      </c>
      <c r="K3966" s="7">
        <v>7986935.1500000004</v>
      </c>
      <c r="L3966" s="7">
        <v>76886188.230000004</v>
      </c>
      <c r="M3966" s="7">
        <v>29573806.620000001</v>
      </c>
      <c r="N3966" s="7">
        <v>105779470.59999999</v>
      </c>
      <c r="O3966" s="7">
        <v>119589085.40000001</v>
      </c>
      <c r="P3966" s="7">
        <v>9814867.5</v>
      </c>
      <c r="Q3966" s="7">
        <v>5453254.21</v>
      </c>
      <c r="R3966" s="7">
        <v>11041434.960000001</v>
      </c>
      <c r="S3966" s="7">
        <v>26833914.359999999</v>
      </c>
      <c r="T3966" s="7">
        <v>1349646.58</v>
      </c>
      <c r="U3966" s="7">
        <v>0</v>
      </c>
      <c r="V3966" s="7">
        <v>0</v>
      </c>
      <c r="W3966" s="7">
        <v>0</v>
      </c>
      <c r="X3966" s="7">
        <v>18392017.77</v>
      </c>
      <c r="Y3966" s="7">
        <v>247355583.69999999</v>
      </c>
      <c r="Z3966" s="7">
        <v>0</v>
      </c>
      <c r="AA3966" s="7">
        <v>2991402.62</v>
      </c>
      <c r="AB3966" s="7">
        <v>93025055.200000003</v>
      </c>
      <c r="AC3966" s="7">
        <v>0</v>
      </c>
      <c r="AD3966" s="7">
        <v>22737753.280000001</v>
      </c>
      <c r="AE3966" s="7">
        <v>76470763.219999999</v>
      </c>
      <c r="AF3966" s="7">
        <v>0</v>
      </c>
      <c r="AG3966" s="7">
        <v>1893165.6</v>
      </c>
      <c r="AH3966" s="7">
        <v>0</v>
      </c>
      <c r="AI3966" s="7">
        <v>55354313.020000003</v>
      </c>
      <c r="AJ3966" s="7">
        <v>0</v>
      </c>
      <c r="AK3966" s="7">
        <v>0</v>
      </c>
      <c r="AL3966" s="7">
        <v>0</v>
      </c>
      <c r="AM3966" s="7">
        <v>0</v>
      </c>
      <c r="AN3966" s="7">
        <v>0</v>
      </c>
      <c r="AO3966" s="7">
        <v>4873065</v>
      </c>
      <c r="AP3966" s="7">
        <v>0</v>
      </c>
      <c r="AQ3966" s="7">
        <v>800736708</v>
      </c>
      <c r="AR3966" s="7">
        <v>0</v>
      </c>
      <c r="AS3966" s="7">
        <v>0</v>
      </c>
      <c r="AT3966" s="7">
        <v>11911329.41</v>
      </c>
      <c r="AU3966" s="8">
        <f t="shared" si="61"/>
        <v>1748582967.24</v>
      </c>
    </row>
    <row r="3967" spans="1:47" x14ac:dyDescent="0.3">
      <c r="A3967" s="2">
        <v>2007</v>
      </c>
      <c r="B3967" s="2" t="s">
        <v>47</v>
      </c>
      <c r="C3967" s="2">
        <v>1</v>
      </c>
      <c r="D3967" s="2" t="s">
        <v>56</v>
      </c>
      <c r="E3967" s="7">
        <v>10408652</v>
      </c>
      <c r="F3967" s="7">
        <v>1222</v>
      </c>
      <c r="G3967" s="7">
        <v>5444908</v>
      </c>
      <c r="H3967" s="7">
        <v>11877237</v>
      </c>
      <c r="I3967" s="7">
        <v>3299632</v>
      </c>
      <c r="J3967" s="7">
        <v>5835815</v>
      </c>
      <c r="K3967" s="7">
        <v>10321960</v>
      </c>
      <c r="L3967" s="7">
        <v>4878090</v>
      </c>
      <c r="M3967" s="7">
        <v>40725</v>
      </c>
      <c r="N3967" s="7">
        <v>79284612</v>
      </c>
      <c r="O3967" s="7">
        <v>16985941</v>
      </c>
      <c r="P3967" s="7">
        <v>3935379</v>
      </c>
      <c r="Q3967" s="7">
        <v>460031</v>
      </c>
      <c r="R3967" s="7">
        <v>1955966</v>
      </c>
      <c r="S3967" s="7">
        <v>248014</v>
      </c>
      <c r="T3967" s="7">
        <v>477241</v>
      </c>
      <c r="U3967" s="7">
        <v>0</v>
      </c>
      <c r="V3967" s="7">
        <v>1637848</v>
      </c>
      <c r="W3967" s="7">
        <v>0</v>
      </c>
      <c r="X3967" s="7">
        <v>176097</v>
      </c>
      <c r="Y3967" s="7">
        <v>82842950</v>
      </c>
      <c r="Z3967" s="7">
        <v>0</v>
      </c>
      <c r="AA3967" s="7">
        <v>30415</v>
      </c>
      <c r="AB3967" s="7">
        <v>24133184</v>
      </c>
      <c r="AC3967" s="7">
        <v>0</v>
      </c>
      <c r="AD3967" s="7">
        <v>20888</v>
      </c>
      <c r="AE3967" s="7">
        <v>48752387</v>
      </c>
      <c r="AF3967" s="7">
        <v>0</v>
      </c>
      <c r="AG3967" s="7">
        <v>13111</v>
      </c>
      <c r="AH3967" s="7">
        <v>0</v>
      </c>
      <c r="AI3967" s="7">
        <v>0</v>
      </c>
      <c r="AJ3967" s="7">
        <v>50559</v>
      </c>
      <c r="AK3967" s="7">
        <v>0</v>
      </c>
      <c r="AL3967" s="7">
        <v>0</v>
      </c>
      <c r="AM3967" s="7">
        <v>0</v>
      </c>
      <c r="AN3967" s="7">
        <v>0</v>
      </c>
      <c r="AO3967" s="7">
        <v>4360206</v>
      </c>
      <c r="AP3967" s="7">
        <v>1882150</v>
      </c>
      <c r="AQ3967" s="7">
        <v>0</v>
      </c>
      <c r="AR3967" s="7">
        <v>0</v>
      </c>
      <c r="AS3967" s="7">
        <v>0</v>
      </c>
      <c r="AT3967" s="7">
        <v>0</v>
      </c>
      <c r="AU3967" s="8">
        <f t="shared" si="61"/>
        <v>319355220</v>
      </c>
    </row>
    <row r="3968" spans="1:47" x14ac:dyDescent="0.3">
      <c r="A3968" s="2">
        <v>2025</v>
      </c>
      <c r="B3968" s="2" t="s">
        <v>75</v>
      </c>
      <c r="C3968" s="2">
        <v>2</v>
      </c>
      <c r="D3968" s="2" t="s">
        <v>67</v>
      </c>
      <c r="E3968" s="7">
        <v>10376348.380000001</v>
      </c>
      <c r="F3968" s="7">
        <v>-3.42</v>
      </c>
      <c r="G3968" s="7">
        <v>0</v>
      </c>
      <c r="H3968" s="7">
        <v>466991.61</v>
      </c>
      <c r="I3968" s="7">
        <v>66368.69</v>
      </c>
      <c r="J3968" s="7">
        <v>5156552.3</v>
      </c>
      <c r="K3968" s="7">
        <v>3520513.13</v>
      </c>
      <c r="L3968" s="7">
        <v>9181687.1699999999</v>
      </c>
      <c r="M3968" s="7">
        <v>146851.14000000001</v>
      </c>
      <c r="N3968" s="7">
        <v>62893221.840000004</v>
      </c>
      <c r="O3968" s="7">
        <v>65960900.840000004</v>
      </c>
      <c r="P3968" s="7">
        <v>3099142.65</v>
      </c>
      <c r="Q3968" s="7">
        <v>906643.63</v>
      </c>
      <c r="R3968" s="7">
        <v>3305213.76</v>
      </c>
      <c r="S3968" s="7">
        <v>1738731.15</v>
      </c>
      <c r="T3968" s="7">
        <v>77244.67</v>
      </c>
      <c r="U3968" s="7">
        <v>0</v>
      </c>
      <c r="V3968" s="7">
        <v>0</v>
      </c>
      <c r="W3968" s="7">
        <v>0</v>
      </c>
      <c r="X3968" s="7">
        <v>86923.839999999997</v>
      </c>
      <c r="Y3968" s="7">
        <v>128077705.09999999</v>
      </c>
      <c r="Z3968" s="7">
        <v>0</v>
      </c>
      <c r="AA3968" s="7">
        <v>14275.86</v>
      </c>
      <c r="AB3968" s="7">
        <v>44159771.899999999</v>
      </c>
      <c r="AC3968" s="7">
        <v>0</v>
      </c>
      <c r="AD3968" s="7">
        <v>97639.66</v>
      </c>
      <c r="AE3968" s="7">
        <v>39600367.200000003</v>
      </c>
      <c r="AF3968" s="7">
        <v>0</v>
      </c>
      <c r="AG3968" s="7">
        <v>805339.4</v>
      </c>
      <c r="AH3968" s="7">
        <v>0</v>
      </c>
      <c r="AI3968" s="7">
        <v>52721782.289999999</v>
      </c>
      <c r="AJ3968" s="7">
        <v>0</v>
      </c>
      <c r="AK3968" s="7">
        <v>0</v>
      </c>
      <c r="AL3968" s="7">
        <v>0</v>
      </c>
      <c r="AM3968" s="7">
        <v>0</v>
      </c>
      <c r="AN3968" s="7">
        <v>0</v>
      </c>
      <c r="AO3968" s="7">
        <v>-4619785.34</v>
      </c>
      <c r="AP3968" s="7">
        <v>0</v>
      </c>
      <c r="AQ3968" s="7">
        <v>385876898.5</v>
      </c>
      <c r="AR3968" s="7">
        <v>0</v>
      </c>
      <c r="AS3968" s="7">
        <v>0</v>
      </c>
      <c r="AT3968" s="7">
        <v>13837196.859999999</v>
      </c>
      <c r="AU3968" s="8">
        <f t="shared" si="61"/>
        <v>827554522.81000006</v>
      </c>
    </row>
    <row r="3969" spans="1:47" x14ac:dyDescent="0.3">
      <c r="A3969" s="2">
        <v>2006</v>
      </c>
      <c r="B3969" s="2" t="s">
        <v>79</v>
      </c>
      <c r="C3969" s="2">
        <v>6</v>
      </c>
      <c r="D3969" s="2" t="s">
        <v>63</v>
      </c>
      <c r="E3969" s="7">
        <v>10353251</v>
      </c>
      <c r="F3969" s="7">
        <v>4910</v>
      </c>
      <c r="G3969" s="7">
        <v>5289320</v>
      </c>
      <c r="H3969" s="7">
        <v>17304845</v>
      </c>
      <c r="I3969" s="7">
        <v>6600</v>
      </c>
      <c r="J3969" s="7">
        <v>6755340</v>
      </c>
      <c r="K3969" s="7">
        <v>25501263</v>
      </c>
      <c r="L3969" s="7">
        <v>16194950</v>
      </c>
      <c r="M3969" s="7">
        <v>1826889</v>
      </c>
      <c r="N3969" s="7">
        <v>29645199</v>
      </c>
      <c r="O3969" s="7">
        <v>39838294</v>
      </c>
      <c r="P3969" s="7">
        <v>2088118</v>
      </c>
      <c r="Q3969" s="7">
        <v>1021191</v>
      </c>
      <c r="R3969" s="7">
        <v>4260516</v>
      </c>
      <c r="S3969" s="7">
        <v>7513474</v>
      </c>
      <c r="T3969" s="7">
        <v>141557</v>
      </c>
      <c r="U3969" s="7">
        <v>0</v>
      </c>
      <c r="V3969" s="7">
        <v>585033</v>
      </c>
      <c r="W3969" s="7">
        <v>0</v>
      </c>
      <c r="X3969" s="7">
        <v>3502585</v>
      </c>
      <c r="Y3969" s="7">
        <v>123640561</v>
      </c>
      <c r="Z3969" s="7">
        <v>0</v>
      </c>
      <c r="AA3969" s="7">
        <v>586951</v>
      </c>
      <c r="AB3969" s="7">
        <v>33886585</v>
      </c>
      <c r="AC3969" s="7">
        <v>0</v>
      </c>
      <c r="AD3969" s="7">
        <v>817696</v>
      </c>
      <c r="AE3969" s="7">
        <v>17218975</v>
      </c>
      <c r="AF3969" s="7">
        <v>0</v>
      </c>
      <c r="AG3969" s="7">
        <v>3330</v>
      </c>
      <c r="AH3969" s="7">
        <v>0</v>
      </c>
      <c r="AI3969" s="7">
        <v>0</v>
      </c>
      <c r="AJ3969" s="7">
        <v>341836</v>
      </c>
      <c r="AK3969" s="7">
        <v>0</v>
      </c>
      <c r="AL3969" s="7">
        <v>0</v>
      </c>
      <c r="AM3969" s="7">
        <v>0</v>
      </c>
      <c r="AN3969" s="7">
        <v>0</v>
      </c>
      <c r="AO3969" s="7">
        <v>2999831</v>
      </c>
      <c r="AP3969" s="7">
        <v>6149900</v>
      </c>
      <c r="AQ3969" s="7">
        <v>0</v>
      </c>
      <c r="AR3969" s="7">
        <v>0</v>
      </c>
      <c r="AS3969" s="7">
        <v>0</v>
      </c>
      <c r="AT3969" s="7">
        <v>0</v>
      </c>
      <c r="AU3969" s="8">
        <f t="shared" si="61"/>
        <v>357479000</v>
      </c>
    </row>
    <row r="3970" spans="1:47" x14ac:dyDescent="0.3">
      <c r="A3970" s="2">
        <v>2026</v>
      </c>
      <c r="B3970" s="2" t="s">
        <v>76</v>
      </c>
      <c r="C3970" s="2">
        <v>3</v>
      </c>
      <c r="D3970" s="2" t="s">
        <v>54</v>
      </c>
      <c r="E3970" s="7">
        <v>10311903.800000001</v>
      </c>
      <c r="F3970" s="7">
        <v>166.72</v>
      </c>
      <c r="G3970" s="7">
        <v>75871.55</v>
      </c>
      <c r="H3970" s="7">
        <v>1809761.75</v>
      </c>
      <c r="I3970" s="7">
        <v>1558672.12</v>
      </c>
      <c r="J3970" s="7">
        <v>4154177.14</v>
      </c>
      <c r="K3970" s="7">
        <v>2692018.44</v>
      </c>
      <c r="L3970" s="7">
        <v>83545602.319999993</v>
      </c>
      <c r="M3970" s="7">
        <v>88825488.290000007</v>
      </c>
      <c r="N3970" s="7">
        <v>1390425637</v>
      </c>
      <c r="O3970" s="7">
        <v>3095186240</v>
      </c>
      <c r="P3970" s="7">
        <v>948824034.20000005</v>
      </c>
      <c r="Q3970" s="7">
        <v>146626992</v>
      </c>
      <c r="R3970" s="7">
        <v>236727452.40000001</v>
      </c>
      <c r="S3970" s="7">
        <v>820351094.29999995</v>
      </c>
      <c r="T3970" s="7">
        <v>112932.54</v>
      </c>
      <c r="U3970" s="7">
        <v>0</v>
      </c>
      <c r="V3970" s="7">
        <v>0</v>
      </c>
      <c r="W3970" s="7">
        <v>0</v>
      </c>
      <c r="X3970" s="7">
        <v>618068724.70000005</v>
      </c>
      <c r="Y3970" s="7">
        <v>774949119.60000002</v>
      </c>
      <c r="Z3970" s="7">
        <v>0</v>
      </c>
      <c r="AA3970" s="7">
        <v>101767747.5</v>
      </c>
      <c r="AB3970" s="7">
        <v>785711732.70000005</v>
      </c>
      <c r="AC3970" s="7">
        <v>0</v>
      </c>
      <c r="AD3970" s="7">
        <v>62879660.149999999</v>
      </c>
      <c r="AE3970" s="7">
        <v>586209623.20000005</v>
      </c>
      <c r="AF3970" s="7">
        <v>0</v>
      </c>
      <c r="AG3970" s="7">
        <v>0</v>
      </c>
      <c r="AH3970" s="7">
        <v>0</v>
      </c>
      <c r="AI3970" s="7">
        <v>1397182047</v>
      </c>
      <c r="AJ3970" s="7">
        <v>0</v>
      </c>
      <c r="AK3970" s="7">
        <v>0</v>
      </c>
      <c r="AL3970" s="7">
        <v>0</v>
      </c>
      <c r="AM3970" s="7">
        <v>0</v>
      </c>
      <c r="AN3970" s="7">
        <v>0</v>
      </c>
      <c r="AO3970" s="7">
        <v>975833078.60000002</v>
      </c>
      <c r="AP3970" s="7">
        <v>0</v>
      </c>
      <c r="AQ3970" s="7">
        <v>2674902609</v>
      </c>
      <c r="AR3970" s="7">
        <v>0</v>
      </c>
      <c r="AS3970" s="7">
        <v>0</v>
      </c>
      <c r="AT3970" s="7">
        <v>46042982.909999996</v>
      </c>
      <c r="AU3970" s="8">
        <f t="shared" ref="AU3970:AU4033" si="62">SUM(E3970:AT3970)</f>
        <v>14854775369.93</v>
      </c>
    </row>
    <row r="3971" spans="1:47" x14ac:dyDescent="0.3">
      <c r="A3971" s="2">
        <v>2013</v>
      </c>
      <c r="B3971" s="2" t="s">
        <v>75</v>
      </c>
      <c r="C3971" s="2">
        <v>2</v>
      </c>
      <c r="D3971" s="2" t="s">
        <v>62</v>
      </c>
      <c r="E3971" s="7">
        <v>10296942.039999999</v>
      </c>
      <c r="F3971" s="7">
        <v>2371.0300000000002</v>
      </c>
      <c r="G3971" s="7">
        <v>0</v>
      </c>
      <c r="H3971" s="7">
        <v>8671756.4700000007</v>
      </c>
      <c r="I3971" s="7">
        <v>0</v>
      </c>
      <c r="J3971" s="7">
        <v>1457022.26</v>
      </c>
      <c r="K3971" s="7">
        <v>2939462.36</v>
      </c>
      <c r="L3971" s="7">
        <v>6003450.46</v>
      </c>
      <c r="M3971" s="7">
        <v>3759.07</v>
      </c>
      <c r="N3971" s="7">
        <v>19453230.809999999</v>
      </c>
      <c r="O3971" s="7">
        <v>25040470.43</v>
      </c>
      <c r="P3971" s="7">
        <v>651709.06999999995</v>
      </c>
      <c r="Q3971" s="7">
        <v>290527.87</v>
      </c>
      <c r="R3971" s="7">
        <v>1391233.45</v>
      </c>
      <c r="S3971" s="7">
        <v>370373.03</v>
      </c>
      <c r="T3971" s="7">
        <v>48335.13</v>
      </c>
      <c r="U3971" s="7">
        <v>0</v>
      </c>
      <c r="V3971" s="7">
        <v>0</v>
      </c>
      <c r="W3971" s="7">
        <v>0</v>
      </c>
      <c r="X3971" s="7">
        <v>44835.06</v>
      </c>
      <c r="Y3971" s="7">
        <v>55839507.090000004</v>
      </c>
      <c r="Z3971" s="7">
        <v>0</v>
      </c>
      <c r="AA3971" s="7">
        <v>7533.19</v>
      </c>
      <c r="AB3971" s="7">
        <v>19001683.350000001</v>
      </c>
      <c r="AC3971" s="7">
        <v>0</v>
      </c>
      <c r="AD3971" s="7">
        <v>-5650.36</v>
      </c>
      <c r="AE3971" s="7">
        <v>12445038.76</v>
      </c>
      <c r="AF3971" s="7">
        <v>0</v>
      </c>
      <c r="AG3971" s="7">
        <v>0</v>
      </c>
      <c r="AH3971" s="7">
        <v>0</v>
      </c>
      <c r="AI3971" s="7">
        <v>24485020.460000001</v>
      </c>
      <c r="AJ3971" s="7">
        <v>16498.169999999998</v>
      </c>
      <c r="AK3971" s="7">
        <v>0</v>
      </c>
      <c r="AL3971" s="7">
        <v>0</v>
      </c>
      <c r="AM3971" s="7">
        <v>0</v>
      </c>
      <c r="AN3971" s="7">
        <v>0</v>
      </c>
      <c r="AO3971" s="7">
        <v>1209105.56</v>
      </c>
      <c r="AP3971" s="7">
        <v>0</v>
      </c>
      <c r="AQ3971" s="7">
        <v>0</v>
      </c>
      <c r="AR3971" s="7">
        <v>157711922</v>
      </c>
      <c r="AS3971" s="7">
        <v>10238804.76</v>
      </c>
      <c r="AT3971" s="7">
        <v>5379572.6679999996</v>
      </c>
      <c r="AU3971" s="8">
        <f t="shared" si="62"/>
        <v>362994514.18799996</v>
      </c>
    </row>
    <row r="3972" spans="1:47" x14ac:dyDescent="0.3">
      <c r="A3972" s="2">
        <v>2025</v>
      </c>
      <c r="B3972" s="2" t="s">
        <v>77</v>
      </c>
      <c r="C3972" s="2">
        <v>4</v>
      </c>
      <c r="D3972" s="2" t="s">
        <v>67</v>
      </c>
      <c r="E3972" s="7">
        <v>10291701.449999999</v>
      </c>
      <c r="F3972" s="7">
        <v>1079.3</v>
      </c>
      <c r="G3972" s="7">
        <v>7.26</v>
      </c>
      <c r="H3972" s="7">
        <v>531563.34</v>
      </c>
      <c r="I3972" s="7">
        <v>0</v>
      </c>
      <c r="J3972" s="7">
        <v>3052145.5</v>
      </c>
      <c r="K3972" s="7">
        <v>4237813.74</v>
      </c>
      <c r="L3972" s="7">
        <v>17604063.73</v>
      </c>
      <c r="M3972" s="7">
        <v>85792.71</v>
      </c>
      <c r="N3972" s="7">
        <v>123659751</v>
      </c>
      <c r="O3972" s="7">
        <v>62612218.020000003</v>
      </c>
      <c r="P3972" s="7">
        <v>7639853.0099999998</v>
      </c>
      <c r="Q3972" s="7">
        <v>876453.75</v>
      </c>
      <c r="R3972" s="7">
        <v>2708393.1</v>
      </c>
      <c r="S3972" s="7">
        <v>1795512.39</v>
      </c>
      <c r="T3972" s="7">
        <v>99149.51</v>
      </c>
      <c r="U3972" s="7">
        <v>0</v>
      </c>
      <c r="V3972" s="7">
        <v>0</v>
      </c>
      <c r="W3972" s="7">
        <v>0</v>
      </c>
      <c r="X3972" s="7">
        <v>82708.94</v>
      </c>
      <c r="Y3972" s="7">
        <v>97997113.579999998</v>
      </c>
      <c r="Z3972" s="7">
        <v>0</v>
      </c>
      <c r="AA3972" s="7">
        <v>14077.77</v>
      </c>
      <c r="AB3972" s="7">
        <v>36393372.520000003</v>
      </c>
      <c r="AC3972" s="7">
        <v>0</v>
      </c>
      <c r="AD3972" s="7">
        <v>88605.37</v>
      </c>
      <c r="AE3972" s="7">
        <v>79071606.310000002</v>
      </c>
      <c r="AF3972" s="7">
        <v>0</v>
      </c>
      <c r="AG3972" s="7">
        <v>0</v>
      </c>
      <c r="AH3972" s="7">
        <v>0</v>
      </c>
      <c r="AI3972" s="7">
        <v>49539595.469999999</v>
      </c>
      <c r="AJ3972" s="7">
        <v>0</v>
      </c>
      <c r="AK3972" s="7">
        <v>0</v>
      </c>
      <c r="AL3972" s="7">
        <v>0</v>
      </c>
      <c r="AM3972" s="7">
        <v>0</v>
      </c>
      <c r="AN3972" s="7">
        <v>0</v>
      </c>
      <c r="AO3972" s="7">
        <v>7405390.9199999999</v>
      </c>
      <c r="AP3972" s="7">
        <v>0</v>
      </c>
      <c r="AQ3972" s="7">
        <v>359706361.89999998</v>
      </c>
      <c r="AR3972" s="7">
        <v>0</v>
      </c>
      <c r="AS3972" s="7">
        <v>0</v>
      </c>
      <c r="AT3972" s="7">
        <v>17790078.510000002</v>
      </c>
      <c r="AU3972" s="8">
        <f t="shared" si="62"/>
        <v>883284409.0999999</v>
      </c>
    </row>
    <row r="3973" spans="1:47" x14ac:dyDescent="0.3">
      <c r="A3973" s="2">
        <v>2013</v>
      </c>
      <c r="B3973" s="2" t="s">
        <v>79</v>
      </c>
      <c r="C3973" s="2">
        <v>6</v>
      </c>
      <c r="D3973" s="2" t="s">
        <v>62</v>
      </c>
      <c r="E3973" s="7">
        <v>10271230.67</v>
      </c>
      <c r="F3973" s="7">
        <v>-32.479999999999997</v>
      </c>
      <c r="G3973" s="7">
        <v>150</v>
      </c>
      <c r="H3973" s="7">
        <v>4272892.91</v>
      </c>
      <c r="I3973" s="7">
        <v>0</v>
      </c>
      <c r="J3973" s="7">
        <v>829465.47</v>
      </c>
      <c r="K3973" s="7">
        <v>2653331.19</v>
      </c>
      <c r="L3973" s="7">
        <v>19009785.59</v>
      </c>
      <c r="M3973" s="7">
        <v>3933.05</v>
      </c>
      <c r="N3973" s="7">
        <v>18319681.510000002</v>
      </c>
      <c r="O3973" s="7">
        <v>28969260.670000002</v>
      </c>
      <c r="P3973" s="7">
        <v>856628.73</v>
      </c>
      <c r="Q3973" s="7">
        <v>314645.2</v>
      </c>
      <c r="R3973" s="7">
        <v>1884676.09</v>
      </c>
      <c r="S3973" s="7">
        <v>590524.46</v>
      </c>
      <c r="T3973" s="7">
        <v>38002.660000000003</v>
      </c>
      <c r="U3973" s="7">
        <v>0</v>
      </c>
      <c r="V3973" s="7">
        <v>0</v>
      </c>
      <c r="W3973" s="7">
        <v>0</v>
      </c>
      <c r="X3973" s="7">
        <v>43175.51</v>
      </c>
      <c r="Y3973" s="7">
        <v>51579616.140000001</v>
      </c>
      <c r="Z3973" s="7">
        <v>0</v>
      </c>
      <c r="AA3973" s="7">
        <v>7169.04</v>
      </c>
      <c r="AB3973" s="7">
        <v>19158716.440000001</v>
      </c>
      <c r="AC3973" s="7">
        <v>0</v>
      </c>
      <c r="AD3973" s="7">
        <v>3417.41</v>
      </c>
      <c r="AE3973" s="7">
        <v>13586318.310000001</v>
      </c>
      <c r="AF3973" s="7">
        <v>0</v>
      </c>
      <c r="AG3973" s="7">
        <v>6918.45</v>
      </c>
      <c r="AH3973" s="7">
        <v>0</v>
      </c>
      <c r="AI3973" s="7">
        <v>31667248.129999999</v>
      </c>
      <c r="AJ3973" s="7">
        <v>336376.38</v>
      </c>
      <c r="AK3973" s="7">
        <v>0</v>
      </c>
      <c r="AL3973" s="7">
        <v>0</v>
      </c>
      <c r="AM3973" s="7">
        <v>0</v>
      </c>
      <c r="AN3973" s="7">
        <v>0</v>
      </c>
      <c r="AO3973" s="7">
        <v>2350125.71</v>
      </c>
      <c r="AP3973" s="7">
        <v>0</v>
      </c>
      <c r="AQ3973" s="7">
        <v>0</v>
      </c>
      <c r="AR3973" s="7">
        <v>155423685.19999999</v>
      </c>
      <c r="AS3973" s="7">
        <v>11305593.91</v>
      </c>
      <c r="AT3973" s="7">
        <v>5548382.5640000002</v>
      </c>
      <c r="AU3973" s="8">
        <f t="shared" si="62"/>
        <v>379030918.91399997</v>
      </c>
    </row>
    <row r="3974" spans="1:47" x14ac:dyDescent="0.3">
      <c r="A3974" s="2">
        <v>2000</v>
      </c>
      <c r="B3974" s="2" t="s">
        <v>83</v>
      </c>
      <c r="C3974" s="2">
        <v>10</v>
      </c>
      <c r="D3974" s="2" t="s">
        <v>53</v>
      </c>
      <c r="E3974" s="7">
        <v>10270635</v>
      </c>
      <c r="F3974" s="7">
        <v>239</v>
      </c>
      <c r="G3974" s="7">
        <v>4161148</v>
      </c>
      <c r="H3974" s="7">
        <v>4187424</v>
      </c>
      <c r="I3974" s="7">
        <v>75</v>
      </c>
      <c r="J3974" s="7">
        <v>2343471</v>
      </c>
      <c r="K3974" s="7">
        <v>5823430</v>
      </c>
      <c r="L3974" s="7">
        <v>2493316</v>
      </c>
      <c r="M3974" s="7">
        <v>2555841</v>
      </c>
      <c r="N3974" s="7">
        <v>12264852</v>
      </c>
      <c r="O3974" s="7">
        <v>12253339</v>
      </c>
      <c r="P3974" s="7">
        <v>4594325</v>
      </c>
      <c r="Q3974" s="7">
        <v>707465</v>
      </c>
      <c r="R3974" s="7">
        <v>1045028</v>
      </c>
      <c r="S3974" s="7">
        <v>767921</v>
      </c>
      <c r="T3974" s="7">
        <v>265634</v>
      </c>
      <c r="U3974" s="7">
        <v>0</v>
      </c>
      <c r="V3974" s="7">
        <v>3617575</v>
      </c>
      <c r="W3974" s="7">
        <v>37544530</v>
      </c>
      <c r="X3974" s="7">
        <v>0</v>
      </c>
      <c r="Y3974" s="7">
        <v>0</v>
      </c>
      <c r="Z3974" s="7">
        <v>10324974</v>
      </c>
      <c r="AA3974" s="7">
        <v>0</v>
      </c>
      <c r="AB3974" s="7">
        <v>0</v>
      </c>
      <c r="AC3974" s="7">
        <v>9501744</v>
      </c>
      <c r="AD3974" s="7">
        <v>0</v>
      </c>
      <c r="AE3974" s="7">
        <v>0</v>
      </c>
      <c r="AF3974" s="7">
        <v>0</v>
      </c>
      <c r="AG3974" s="7">
        <v>0</v>
      </c>
      <c r="AH3974" s="7">
        <v>8318232</v>
      </c>
      <c r="AI3974" s="7">
        <v>0</v>
      </c>
      <c r="AJ3974" s="7">
        <v>177132</v>
      </c>
      <c r="AK3974" s="7">
        <v>0</v>
      </c>
      <c r="AL3974" s="7">
        <v>0</v>
      </c>
      <c r="AM3974" s="7">
        <v>0</v>
      </c>
      <c r="AN3974" s="7">
        <v>0</v>
      </c>
      <c r="AO3974" s="7">
        <v>344893</v>
      </c>
      <c r="AP3974" s="7">
        <v>0</v>
      </c>
      <c r="AQ3974" s="7">
        <v>0</v>
      </c>
      <c r="AR3974" s="7">
        <v>0</v>
      </c>
      <c r="AS3974" s="7">
        <v>0</v>
      </c>
      <c r="AT3974" s="7">
        <v>0</v>
      </c>
      <c r="AU3974" s="8">
        <f t="shared" si="62"/>
        <v>133563223</v>
      </c>
    </row>
    <row r="3975" spans="1:47" x14ac:dyDescent="0.3">
      <c r="A3975" s="2">
        <v>2008</v>
      </c>
      <c r="B3975" s="2" t="s">
        <v>78</v>
      </c>
      <c r="C3975" s="2">
        <v>5</v>
      </c>
      <c r="D3975" s="2" t="s">
        <v>53</v>
      </c>
      <c r="E3975" s="7">
        <v>10257017.92</v>
      </c>
      <c r="F3975" s="7">
        <v>1408.71</v>
      </c>
      <c r="G3975" s="7">
        <v>4022284.39</v>
      </c>
      <c r="H3975" s="7">
        <v>8608746.1899999995</v>
      </c>
      <c r="I3975" s="7">
        <v>708545.74</v>
      </c>
      <c r="J3975" s="7">
        <v>5326059.01</v>
      </c>
      <c r="K3975" s="7">
        <v>8708661.1699999999</v>
      </c>
      <c r="L3975" s="7">
        <v>19157413.23</v>
      </c>
      <c r="M3975" s="7">
        <v>6678521.5</v>
      </c>
      <c r="N3975" s="7">
        <v>28552747.100000001</v>
      </c>
      <c r="O3975" s="7">
        <v>34033990.009999998</v>
      </c>
      <c r="P3975" s="7">
        <v>3186602.95</v>
      </c>
      <c r="Q3975" s="7">
        <v>1335355.99</v>
      </c>
      <c r="R3975" s="7">
        <v>3300723.89</v>
      </c>
      <c r="S3975" s="7">
        <v>3245952.67</v>
      </c>
      <c r="T3975" s="7">
        <v>131851.87</v>
      </c>
      <c r="U3975" s="7">
        <v>0</v>
      </c>
      <c r="V3975" s="7">
        <v>430.26</v>
      </c>
      <c r="W3975" s="7">
        <v>0</v>
      </c>
      <c r="X3975" s="7">
        <v>6753317.6299999999</v>
      </c>
      <c r="Y3975" s="7">
        <v>105767742.40000001</v>
      </c>
      <c r="Z3975" s="7">
        <v>0</v>
      </c>
      <c r="AA3975" s="7">
        <v>1136153.94</v>
      </c>
      <c r="AB3975" s="7">
        <v>29972079.239999998</v>
      </c>
      <c r="AC3975" s="7">
        <v>0</v>
      </c>
      <c r="AD3975" s="7">
        <v>1937512.06</v>
      </c>
      <c r="AE3975" s="7">
        <v>23552567.989999998</v>
      </c>
      <c r="AF3975" s="7">
        <v>0</v>
      </c>
      <c r="AG3975" s="7">
        <v>0</v>
      </c>
      <c r="AH3975" s="7">
        <v>0</v>
      </c>
      <c r="AI3975" s="7">
        <v>0</v>
      </c>
      <c r="AJ3975" s="7">
        <v>14817.15</v>
      </c>
      <c r="AK3975" s="7">
        <v>0</v>
      </c>
      <c r="AL3975" s="7">
        <v>0</v>
      </c>
      <c r="AM3975" s="7">
        <v>0</v>
      </c>
      <c r="AN3975" s="7">
        <v>0</v>
      </c>
      <c r="AO3975" s="7">
        <v>3472939.6</v>
      </c>
      <c r="AP3975" s="7">
        <v>3548370.6</v>
      </c>
      <c r="AQ3975" s="7">
        <v>0</v>
      </c>
      <c r="AR3975" s="7">
        <v>0</v>
      </c>
      <c r="AS3975" s="7">
        <v>0</v>
      </c>
      <c r="AT3975" s="7">
        <v>0</v>
      </c>
      <c r="AU3975" s="8">
        <f t="shared" si="62"/>
        <v>313411813.21000004</v>
      </c>
    </row>
    <row r="3976" spans="1:47" x14ac:dyDescent="0.3">
      <c r="A3976" s="2">
        <v>2025</v>
      </c>
      <c r="B3976" s="2" t="s">
        <v>79</v>
      </c>
      <c r="C3976" s="2">
        <v>6</v>
      </c>
      <c r="D3976" s="2" t="s">
        <v>62</v>
      </c>
      <c r="E3976" s="7">
        <v>10234265.810000001</v>
      </c>
      <c r="F3976" s="7">
        <v>726.4</v>
      </c>
      <c r="G3976" s="7">
        <v>0</v>
      </c>
      <c r="H3976" s="7">
        <v>3735037.44</v>
      </c>
      <c r="I3976" s="7">
        <v>117234.58</v>
      </c>
      <c r="J3976" s="7">
        <v>5847003.7599999998</v>
      </c>
      <c r="K3976" s="7">
        <v>7777730.8099999996</v>
      </c>
      <c r="L3976" s="7">
        <v>69068602.939999998</v>
      </c>
      <c r="M3976" s="7">
        <v>0</v>
      </c>
      <c r="N3976" s="7">
        <v>53507562.509999998</v>
      </c>
      <c r="O3976" s="7">
        <v>82260918.650000006</v>
      </c>
      <c r="P3976" s="7">
        <v>4363153.34</v>
      </c>
      <c r="Q3976" s="7">
        <v>621594.14</v>
      </c>
      <c r="R3976" s="7">
        <v>4185984.89</v>
      </c>
      <c r="S3976" s="7">
        <v>5545796.6399999997</v>
      </c>
      <c r="T3976" s="7">
        <v>92132.11</v>
      </c>
      <c r="U3976" s="7">
        <v>0</v>
      </c>
      <c r="V3976" s="7">
        <v>0</v>
      </c>
      <c r="W3976" s="7">
        <v>0</v>
      </c>
      <c r="X3976" s="7">
        <v>7497.81</v>
      </c>
      <c r="Y3976" s="7">
        <v>146606691.09999999</v>
      </c>
      <c r="Z3976" s="7">
        <v>0</v>
      </c>
      <c r="AA3976" s="7">
        <v>1923.57</v>
      </c>
      <c r="AB3976" s="7">
        <v>50439023.82</v>
      </c>
      <c r="AC3976" s="7">
        <v>0</v>
      </c>
      <c r="AD3976" s="7">
        <v>5879.05</v>
      </c>
      <c r="AE3976" s="7">
        <v>36231676.490000002</v>
      </c>
      <c r="AF3976" s="7">
        <v>0</v>
      </c>
      <c r="AG3976" s="7">
        <v>1600000</v>
      </c>
      <c r="AH3976" s="7">
        <v>0</v>
      </c>
      <c r="AI3976" s="7">
        <v>65543051.359999999</v>
      </c>
      <c r="AJ3976" s="7">
        <v>0</v>
      </c>
      <c r="AK3976" s="7">
        <v>0</v>
      </c>
      <c r="AL3976" s="7">
        <v>0</v>
      </c>
      <c r="AM3976" s="7">
        <v>0</v>
      </c>
      <c r="AN3976" s="7">
        <v>0</v>
      </c>
      <c r="AO3976" s="7">
        <v>12411579.57</v>
      </c>
      <c r="AP3976" s="7">
        <v>0</v>
      </c>
      <c r="AQ3976" s="7">
        <v>457724712.80000001</v>
      </c>
      <c r="AR3976" s="7">
        <v>0</v>
      </c>
      <c r="AS3976" s="7">
        <v>0</v>
      </c>
      <c r="AT3976" s="7">
        <v>16405998.140000001</v>
      </c>
      <c r="AU3976" s="8">
        <f t="shared" si="62"/>
        <v>1034335777.7299999</v>
      </c>
    </row>
    <row r="3977" spans="1:47" x14ac:dyDescent="0.3">
      <c r="A3977" s="2">
        <v>2002</v>
      </c>
      <c r="B3977" s="2" t="s">
        <v>75</v>
      </c>
      <c r="C3977" s="2">
        <v>2</v>
      </c>
      <c r="D3977" s="2" t="s">
        <v>71</v>
      </c>
      <c r="E3977" s="7">
        <v>10226175</v>
      </c>
      <c r="F3977" s="7">
        <v>7.9349999999999996</v>
      </c>
      <c r="G3977" s="7">
        <v>13083559</v>
      </c>
      <c r="H3977" s="7">
        <v>4274870</v>
      </c>
      <c r="I3977" s="7">
        <v>0</v>
      </c>
      <c r="J3977" s="7">
        <v>5317786</v>
      </c>
      <c r="K3977" s="7">
        <v>22830863</v>
      </c>
      <c r="L3977" s="7">
        <v>5114356</v>
      </c>
      <c r="M3977" s="7">
        <v>139.09</v>
      </c>
      <c r="N3977" s="7">
        <v>55354226</v>
      </c>
      <c r="O3977" s="7">
        <v>20680914</v>
      </c>
      <c r="P3977" s="7">
        <v>4537766</v>
      </c>
      <c r="Q3977" s="7">
        <v>1494510</v>
      </c>
      <c r="R3977" s="7">
        <v>2970575</v>
      </c>
      <c r="S3977" s="7">
        <v>1275201</v>
      </c>
      <c r="T3977" s="7">
        <v>226.535</v>
      </c>
      <c r="U3977" s="7">
        <v>0</v>
      </c>
      <c r="V3977" s="7">
        <v>6824822</v>
      </c>
      <c r="W3977" s="7">
        <v>97781649</v>
      </c>
      <c r="X3977" s="7">
        <v>0</v>
      </c>
      <c r="Y3977" s="7">
        <v>0</v>
      </c>
      <c r="Z3977" s="7">
        <v>20632395</v>
      </c>
      <c r="AA3977" s="7">
        <v>0</v>
      </c>
      <c r="AB3977" s="7">
        <v>0</v>
      </c>
      <c r="AC3977" s="7">
        <v>22089688</v>
      </c>
      <c r="AD3977" s="7">
        <v>0</v>
      </c>
      <c r="AE3977" s="7">
        <v>0</v>
      </c>
      <c r="AF3977" s="7">
        <v>0</v>
      </c>
      <c r="AG3977" s="7">
        <v>0</v>
      </c>
      <c r="AH3977" s="7">
        <v>7721645</v>
      </c>
      <c r="AI3977" s="7">
        <v>0</v>
      </c>
      <c r="AJ3977" s="7">
        <v>141.125</v>
      </c>
      <c r="AK3977" s="7">
        <v>0</v>
      </c>
      <c r="AL3977" s="7">
        <v>0</v>
      </c>
      <c r="AM3977" s="7">
        <v>0</v>
      </c>
      <c r="AN3977" s="7">
        <v>0</v>
      </c>
      <c r="AO3977" s="7">
        <v>1142095</v>
      </c>
      <c r="AP3977" s="7">
        <v>0</v>
      </c>
      <c r="AQ3977" s="7">
        <v>0</v>
      </c>
      <c r="AR3977" s="7">
        <v>0</v>
      </c>
      <c r="AS3977" s="7">
        <v>0</v>
      </c>
      <c r="AT3977" s="7">
        <v>0</v>
      </c>
      <c r="AU3977" s="8">
        <f t="shared" si="62"/>
        <v>303353609.685</v>
      </c>
    </row>
    <row r="3978" spans="1:47" x14ac:dyDescent="0.3">
      <c r="A3978" s="2">
        <v>2024</v>
      </c>
      <c r="B3978" s="2" t="s">
        <v>79</v>
      </c>
      <c r="C3978" s="2">
        <v>6</v>
      </c>
      <c r="D3978" s="2" t="s">
        <v>62</v>
      </c>
      <c r="E3978" s="7">
        <v>10224007.880000001</v>
      </c>
      <c r="F3978" s="7">
        <v>1058.3</v>
      </c>
      <c r="G3978" s="7">
        <v>0</v>
      </c>
      <c r="H3978" s="7">
        <v>2760863.06</v>
      </c>
      <c r="I3978" s="7">
        <v>9918.7199999999993</v>
      </c>
      <c r="J3978" s="7">
        <v>6533010.2800000003</v>
      </c>
      <c r="K3978" s="7">
        <v>7857217.3499999996</v>
      </c>
      <c r="L3978" s="7">
        <v>62511796.880000003</v>
      </c>
      <c r="M3978" s="7">
        <v>1997.31</v>
      </c>
      <c r="N3978" s="7">
        <v>49104120.119999997</v>
      </c>
      <c r="O3978" s="7">
        <v>80634499.989999995</v>
      </c>
      <c r="P3978" s="7">
        <v>4219393.88</v>
      </c>
      <c r="Q3978" s="7">
        <v>811385.98</v>
      </c>
      <c r="R3978" s="7">
        <v>5244614.29</v>
      </c>
      <c r="S3978" s="7">
        <v>4174550.03</v>
      </c>
      <c r="T3978" s="7">
        <v>115088.31</v>
      </c>
      <c r="U3978" s="7">
        <v>0</v>
      </c>
      <c r="V3978" s="7">
        <v>0</v>
      </c>
      <c r="W3978" s="7">
        <v>0</v>
      </c>
      <c r="X3978" s="7">
        <v>7868.4</v>
      </c>
      <c r="Y3978" s="7">
        <v>150946816.40000001</v>
      </c>
      <c r="Z3978" s="7">
        <v>0</v>
      </c>
      <c r="AA3978" s="7">
        <v>1911.23</v>
      </c>
      <c r="AB3978" s="7">
        <v>53677661.630000003</v>
      </c>
      <c r="AC3978" s="7">
        <v>0</v>
      </c>
      <c r="AD3978" s="7">
        <v>8651.6299999999992</v>
      </c>
      <c r="AE3978" s="7">
        <v>34179912.109999999</v>
      </c>
      <c r="AF3978" s="7">
        <v>0</v>
      </c>
      <c r="AG3978" s="7">
        <v>4.28</v>
      </c>
      <c r="AH3978" s="7">
        <v>0</v>
      </c>
      <c r="AI3978" s="7">
        <v>62080690.340000004</v>
      </c>
      <c r="AJ3978" s="7">
        <v>0</v>
      </c>
      <c r="AK3978" s="7">
        <v>0</v>
      </c>
      <c r="AL3978" s="7">
        <v>0</v>
      </c>
      <c r="AM3978" s="7">
        <v>0</v>
      </c>
      <c r="AN3978" s="7">
        <v>0</v>
      </c>
      <c r="AO3978" s="7">
        <v>6604753.5</v>
      </c>
      <c r="AP3978" s="7">
        <v>0</v>
      </c>
      <c r="AQ3978" s="7">
        <v>469049160.5</v>
      </c>
      <c r="AR3978" s="7">
        <v>0</v>
      </c>
      <c r="AS3978" s="7">
        <v>0</v>
      </c>
      <c r="AT3978" s="7">
        <v>12315724.01</v>
      </c>
      <c r="AU3978" s="8">
        <f t="shared" si="62"/>
        <v>1023076676.41</v>
      </c>
    </row>
    <row r="3979" spans="1:47" x14ac:dyDescent="0.3">
      <c r="A3979" s="2">
        <v>2006</v>
      </c>
      <c r="B3979" s="2" t="s">
        <v>85</v>
      </c>
      <c r="C3979" s="2">
        <v>12</v>
      </c>
      <c r="D3979" s="2" t="s">
        <v>63</v>
      </c>
      <c r="E3979" s="7">
        <v>10174842</v>
      </c>
      <c r="F3979" s="7">
        <v>8017</v>
      </c>
      <c r="G3979" s="7">
        <v>7050368</v>
      </c>
      <c r="H3979" s="7">
        <v>21381778</v>
      </c>
      <c r="I3979" s="7">
        <v>119</v>
      </c>
      <c r="J3979" s="7">
        <v>5581597</v>
      </c>
      <c r="K3979" s="7">
        <v>33051470</v>
      </c>
      <c r="L3979" s="7">
        <v>7477462</v>
      </c>
      <c r="M3979" s="7">
        <v>2107635</v>
      </c>
      <c r="N3979" s="7">
        <v>36408025</v>
      </c>
      <c r="O3979" s="7">
        <v>74785617</v>
      </c>
      <c r="P3979" s="7">
        <v>11580598</v>
      </c>
      <c r="Q3979" s="7">
        <v>1666558</v>
      </c>
      <c r="R3979" s="7">
        <v>10034736</v>
      </c>
      <c r="S3979" s="7">
        <v>2389119</v>
      </c>
      <c r="T3979" s="7">
        <v>465540</v>
      </c>
      <c r="U3979" s="7">
        <v>0</v>
      </c>
      <c r="V3979" s="7">
        <v>895487</v>
      </c>
      <c r="W3979" s="7">
        <v>0</v>
      </c>
      <c r="X3979" s="7">
        <v>2423723</v>
      </c>
      <c r="Y3979" s="7">
        <v>127839179</v>
      </c>
      <c r="Z3979" s="7">
        <v>0</v>
      </c>
      <c r="AA3979" s="7">
        <v>296047</v>
      </c>
      <c r="AB3979" s="7">
        <v>35743400</v>
      </c>
      <c r="AC3979" s="7">
        <v>0</v>
      </c>
      <c r="AD3979" s="7">
        <v>591269</v>
      </c>
      <c r="AE3979" s="7">
        <v>25884693</v>
      </c>
      <c r="AF3979" s="7">
        <v>0</v>
      </c>
      <c r="AG3979" s="7">
        <v>4061</v>
      </c>
      <c r="AH3979" s="7">
        <v>0</v>
      </c>
      <c r="AI3979" s="7">
        <v>0</v>
      </c>
      <c r="AJ3979" s="7">
        <v>316877</v>
      </c>
      <c r="AK3979" s="7">
        <v>0</v>
      </c>
      <c r="AL3979" s="7">
        <v>0</v>
      </c>
      <c r="AM3979" s="7">
        <v>0</v>
      </c>
      <c r="AN3979" s="7">
        <v>0</v>
      </c>
      <c r="AO3979" s="7">
        <v>3019743</v>
      </c>
      <c r="AP3979" s="7">
        <v>5348167</v>
      </c>
      <c r="AQ3979" s="7">
        <v>0</v>
      </c>
      <c r="AR3979" s="7">
        <v>0</v>
      </c>
      <c r="AS3979" s="7">
        <v>0</v>
      </c>
      <c r="AT3979" s="7">
        <v>0</v>
      </c>
      <c r="AU3979" s="8">
        <f t="shared" si="62"/>
        <v>426526127</v>
      </c>
    </row>
    <row r="3980" spans="1:47" x14ac:dyDescent="0.3">
      <c r="A3980" s="2">
        <v>2013</v>
      </c>
      <c r="B3980" s="2" t="s">
        <v>82</v>
      </c>
      <c r="C3980" s="2">
        <v>9</v>
      </c>
      <c r="D3980" s="2" t="s">
        <v>54</v>
      </c>
      <c r="E3980" s="7">
        <v>10166426</v>
      </c>
      <c r="F3980" s="7">
        <v>4184</v>
      </c>
      <c r="G3980" s="7">
        <v>0</v>
      </c>
      <c r="H3980" s="7">
        <v>1357758</v>
      </c>
      <c r="I3980" s="7">
        <v>4407</v>
      </c>
      <c r="J3980" s="7">
        <v>1929121</v>
      </c>
      <c r="K3980" s="7">
        <v>3028421</v>
      </c>
      <c r="L3980" s="7">
        <v>43482713</v>
      </c>
      <c r="M3980" s="7">
        <v>174504944</v>
      </c>
      <c r="N3980" s="7">
        <v>254443778</v>
      </c>
      <c r="O3980" s="7">
        <v>1540600053</v>
      </c>
      <c r="P3980" s="7">
        <v>358707798</v>
      </c>
      <c r="Q3980" s="7">
        <v>177436953</v>
      </c>
      <c r="R3980" s="7">
        <v>135651594</v>
      </c>
      <c r="S3980" s="7">
        <v>544659246</v>
      </c>
      <c r="T3980" s="7">
        <v>684952</v>
      </c>
      <c r="U3980" s="7">
        <v>0</v>
      </c>
      <c r="V3980" s="7">
        <v>0</v>
      </c>
      <c r="W3980" s="7">
        <v>0</v>
      </c>
      <c r="X3980" s="7">
        <v>331066945</v>
      </c>
      <c r="Y3980" s="7">
        <v>390618803</v>
      </c>
      <c r="Z3980" s="7">
        <v>0</v>
      </c>
      <c r="AA3980" s="7">
        <v>53794827</v>
      </c>
      <c r="AB3980" s="7">
        <v>243084185</v>
      </c>
      <c r="AC3980" s="7">
        <v>0</v>
      </c>
      <c r="AD3980" s="7">
        <v>80588474</v>
      </c>
      <c r="AE3980" s="7">
        <v>120203187</v>
      </c>
      <c r="AF3980" s="7">
        <v>0</v>
      </c>
      <c r="AG3980" s="7">
        <v>0</v>
      </c>
      <c r="AH3980" s="7">
        <v>0</v>
      </c>
      <c r="AI3980" s="7">
        <v>1030823053</v>
      </c>
      <c r="AJ3980" s="7">
        <v>162860</v>
      </c>
      <c r="AK3980" s="7">
        <v>0</v>
      </c>
      <c r="AL3980" s="7">
        <v>0</v>
      </c>
      <c r="AM3980" s="7">
        <v>0</v>
      </c>
      <c r="AN3980" s="7">
        <v>0</v>
      </c>
      <c r="AO3980" s="7">
        <v>458358073</v>
      </c>
      <c r="AP3980" s="7">
        <v>0</v>
      </c>
      <c r="AQ3980" s="7">
        <v>0</v>
      </c>
      <c r="AR3980" s="7">
        <v>1137802338</v>
      </c>
      <c r="AS3980" s="7">
        <v>103139718</v>
      </c>
      <c r="AT3980" s="7">
        <v>16766243</v>
      </c>
      <c r="AU3980" s="8">
        <f t="shared" si="62"/>
        <v>7213071054</v>
      </c>
    </row>
    <row r="3981" spans="1:47" x14ac:dyDescent="0.3">
      <c r="A3981" s="2">
        <v>2018</v>
      </c>
      <c r="B3981" s="2" t="s">
        <v>83</v>
      </c>
      <c r="C3981" s="2">
        <v>10</v>
      </c>
      <c r="D3981" s="2" t="s">
        <v>61</v>
      </c>
      <c r="E3981" s="7">
        <v>10119838.810000001</v>
      </c>
      <c r="F3981" s="7">
        <v>698.28</v>
      </c>
      <c r="G3981" s="7">
        <v>0</v>
      </c>
      <c r="H3981" s="7">
        <v>2764341.64</v>
      </c>
      <c r="I3981" s="7">
        <v>0</v>
      </c>
      <c r="J3981" s="7">
        <v>10437308.17</v>
      </c>
      <c r="K3981" s="7">
        <v>8902263.2200000007</v>
      </c>
      <c r="L3981" s="7">
        <v>30022259.890000001</v>
      </c>
      <c r="M3981" s="7">
        <v>17184504.359999999</v>
      </c>
      <c r="N3981" s="7">
        <v>116408701.7</v>
      </c>
      <c r="O3981" s="7">
        <v>70698571.450000003</v>
      </c>
      <c r="P3981" s="7">
        <v>5013469.7</v>
      </c>
      <c r="Q3981" s="7">
        <v>3728461.97</v>
      </c>
      <c r="R3981" s="7">
        <v>3622941.27</v>
      </c>
      <c r="S3981" s="7">
        <v>11112966.82</v>
      </c>
      <c r="T3981" s="7">
        <v>2536811</v>
      </c>
      <c r="U3981" s="7">
        <v>0</v>
      </c>
      <c r="V3981" s="7">
        <v>0</v>
      </c>
      <c r="W3981" s="7">
        <v>0</v>
      </c>
      <c r="X3981" s="7">
        <v>9983109.1300000008</v>
      </c>
      <c r="Y3981" s="7">
        <v>103389734.90000001</v>
      </c>
      <c r="Z3981" s="7">
        <v>0</v>
      </c>
      <c r="AA3981" s="7">
        <v>1629284.2</v>
      </c>
      <c r="AB3981" s="7">
        <v>44000799.899999999</v>
      </c>
      <c r="AC3981" s="7">
        <v>0</v>
      </c>
      <c r="AD3981" s="7">
        <v>13036783.449999999</v>
      </c>
      <c r="AE3981" s="7">
        <v>68644671.489999995</v>
      </c>
      <c r="AF3981" s="7">
        <v>0</v>
      </c>
      <c r="AG3981" s="7">
        <v>0</v>
      </c>
      <c r="AH3981" s="7">
        <v>0</v>
      </c>
      <c r="AI3981" s="7">
        <v>40388007.759999998</v>
      </c>
      <c r="AJ3981" s="7">
        <v>0</v>
      </c>
      <c r="AK3981" s="7">
        <v>0</v>
      </c>
      <c r="AL3981" s="7">
        <v>0</v>
      </c>
      <c r="AM3981" s="7">
        <v>0</v>
      </c>
      <c r="AN3981" s="7">
        <v>0</v>
      </c>
      <c r="AO3981" s="7">
        <v>14104475.300000001</v>
      </c>
      <c r="AP3981" s="7">
        <v>0</v>
      </c>
      <c r="AQ3981" s="7">
        <v>759019934.29999995</v>
      </c>
      <c r="AR3981" s="7">
        <v>0</v>
      </c>
      <c r="AS3981" s="7">
        <v>0</v>
      </c>
      <c r="AT3981" s="7">
        <v>4702804.4890000001</v>
      </c>
      <c r="AU3981" s="8">
        <f t="shared" si="62"/>
        <v>1351452743.1989999</v>
      </c>
    </row>
    <row r="3982" spans="1:47" x14ac:dyDescent="0.3">
      <c r="A3982" s="2">
        <v>2002</v>
      </c>
      <c r="B3982" s="2" t="s">
        <v>77</v>
      </c>
      <c r="C3982" s="2">
        <v>4</v>
      </c>
      <c r="D3982" s="2" t="s">
        <v>56</v>
      </c>
      <c r="E3982" s="7">
        <v>10116939</v>
      </c>
      <c r="F3982" s="7">
        <v>321.892</v>
      </c>
      <c r="G3982" s="7">
        <v>3171756</v>
      </c>
      <c r="H3982" s="7">
        <v>4941087</v>
      </c>
      <c r="I3982" s="7">
        <v>689.25699999999995</v>
      </c>
      <c r="J3982" s="7">
        <v>7844040</v>
      </c>
      <c r="K3982" s="7">
        <v>2750206</v>
      </c>
      <c r="L3982" s="7">
        <v>17462195</v>
      </c>
      <c r="M3982" s="7">
        <v>1409561</v>
      </c>
      <c r="N3982" s="7">
        <v>19874158</v>
      </c>
      <c r="O3982" s="7">
        <v>12384056</v>
      </c>
      <c r="P3982" s="7">
        <v>1477149</v>
      </c>
      <c r="Q3982" s="7">
        <v>347.74099999999999</v>
      </c>
      <c r="R3982" s="7">
        <v>1819486</v>
      </c>
      <c r="S3982" s="7">
        <v>659.92200000000003</v>
      </c>
      <c r="T3982" s="7">
        <v>527.95000000000005</v>
      </c>
      <c r="U3982" s="7">
        <v>0</v>
      </c>
      <c r="V3982" s="7">
        <v>4202718</v>
      </c>
      <c r="W3982" s="7">
        <v>42585670</v>
      </c>
      <c r="X3982" s="7">
        <v>0</v>
      </c>
      <c r="Y3982" s="7">
        <v>0</v>
      </c>
      <c r="Z3982" s="7">
        <v>9217971</v>
      </c>
      <c r="AA3982" s="7">
        <v>0</v>
      </c>
      <c r="AB3982" s="7">
        <v>0</v>
      </c>
      <c r="AC3982" s="7">
        <v>13251020</v>
      </c>
      <c r="AD3982" s="7">
        <v>0</v>
      </c>
      <c r="AE3982" s="7">
        <v>0</v>
      </c>
      <c r="AF3982" s="7">
        <v>0</v>
      </c>
      <c r="AG3982" s="7">
        <v>0</v>
      </c>
      <c r="AH3982" s="7">
        <v>5630760</v>
      </c>
      <c r="AI3982" s="7">
        <v>0</v>
      </c>
      <c r="AJ3982" s="7">
        <v>412.548</v>
      </c>
      <c r="AK3982" s="7">
        <v>0</v>
      </c>
      <c r="AL3982" s="7">
        <v>0</v>
      </c>
      <c r="AM3982" s="7">
        <v>0</v>
      </c>
      <c r="AN3982" s="7">
        <v>0</v>
      </c>
      <c r="AO3982" s="7">
        <v>1129949</v>
      </c>
      <c r="AP3982" s="7">
        <v>0</v>
      </c>
      <c r="AQ3982" s="7">
        <v>0</v>
      </c>
      <c r="AR3982" s="7">
        <v>0</v>
      </c>
      <c r="AS3982" s="7">
        <v>0</v>
      </c>
      <c r="AT3982" s="7">
        <v>0</v>
      </c>
      <c r="AU3982" s="8">
        <f t="shared" si="62"/>
        <v>159271680.31000003</v>
      </c>
    </row>
    <row r="3983" spans="1:47" x14ac:dyDescent="0.3">
      <c r="A3983" s="2">
        <v>2006</v>
      </c>
      <c r="B3983" s="2" t="s">
        <v>80</v>
      </c>
      <c r="C3983" s="2">
        <v>7</v>
      </c>
      <c r="D3983" s="2" t="s">
        <v>56</v>
      </c>
      <c r="E3983" s="7">
        <v>10113604</v>
      </c>
      <c r="F3983" s="7">
        <v>1223</v>
      </c>
      <c r="G3983" s="7">
        <v>4968678</v>
      </c>
      <c r="H3983" s="7">
        <v>9394185</v>
      </c>
      <c r="I3983" s="7">
        <v>7483444</v>
      </c>
      <c r="J3983" s="7">
        <v>6080729</v>
      </c>
      <c r="K3983" s="7">
        <v>12814118</v>
      </c>
      <c r="L3983" s="7">
        <v>13890264</v>
      </c>
      <c r="M3983" s="7">
        <v>28156</v>
      </c>
      <c r="N3983" s="7">
        <v>40233585</v>
      </c>
      <c r="O3983" s="7">
        <v>20826214</v>
      </c>
      <c r="P3983" s="7">
        <v>3192669</v>
      </c>
      <c r="Q3983" s="7">
        <v>210406</v>
      </c>
      <c r="R3983" s="7">
        <v>2427716</v>
      </c>
      <c r="S3983" s="7">
        <v>429818</v>
      </c>
      <c r="T3983" s="7">
        <v>340232</v>
      </c>
      <c r="U3983" s="7">
        <v>0</v>
      </c>
      <c r="V3983" s="7">
        <v>1464054</v>
      </c>
      <c r="W3983" s="7">
        <v>0</v>
      </c>
      <c r="X3983" s="7">
        <v>261562</v>
      </c>
      <c r="Y3983" s="7">
        <v>73836351</v>
      </c>
      <c r="Z3983" s="7">
        <v>0</v>
      </c>
      <c r="AA3983" s="7">
        <v>43588</v>
      </c>
      <c r="AB3983" s="7">
        <v>21018741</v>
      </c>
      <c r="AC3983" s="7">
        <v>0</v>
      </c>
      <c r="AD3983" s="7">
        <v>18245</v>
      </c>
      <c r="AE3983" s="7">
        <v>27308559</v>
      </c>
      <c r="AF3983" s="7">
        <v>0</v>
      </c>
      <c r="AG3983" s="7">
        <v>11364</v>
      </c>
      <c r="AH3983" s="7">
        <v>0</v>
      </c>
      <c r="AI3983" s="7">
        <v>0</v>
      </c>
      <c r="AJ3983" s="7">
        <v>32741</v>
      </c>
      <c r="AK3983" s="7">
        <v>0</v>
      </c>
      <c r="AL3983" s="7">
        <v>0</v>
      </c>
      <c r="AM3983" s="7">
        <v>0</v>
      </c>
      <c r="AN3983" s="7">
        <v>0</v>
      </c>
      <c r="AO3983" s="7">
        <v>803434</v>
      </c>
      <c r="AP3983" s="7">
        <v>2162020</v>
      </c>
      <c r="AQ3983" s="7">
        <v>0</v>
      </c>
      <c r="AR3983" s="7">
        <v>0</v>
      </c>
      <c r="AS3983" s="7">
        <v>0</v>
      </c>
      <c r="AT3983" s="7">
        <v>0</v>
      </c>
      <c r="AU3983" s="8">
        <f t="shared" si="62"/>
        <v>259395700</v>
      </c>
    </row>
    <row r="3984" spans="1:47" x14ac:dyDescent="0.3">
      <c r="A3984" s="2">
        <v>2000</v>
      </c>
      <c r="B3984" s="2" t="s">
        <v>80</v>
      </c>
      <c r="C3984" s="2">
        <v>7</v>
      </c>
      <c r="D3984" s="2" t="s">
        <v>63</v>
      </c>
      <c r="E3984" s="7">
        <v>10110375</v>
      </c>
      <c r="F3984" s="7">
        <v>0</v>
      </c>
      <c r="G3984" s="7">
        <v>5432741</v>
      </c>
      <c r="H3984" s="7">
        <v>6182330</v>
      </c>
      <c r="I3984" s="7">
        <v>0</v>
      </c>
      <c r="J3984" s="7">
        <v>3897442</v>
      </c>
      <c r="K3984" s="7">
        <v>8813962</v>
      </c>
      <c r="L3984" s="7">
        <v>40329393</v>
      </c>
      <c r="M3984" s="7">
        <v>274807</v>
      </c>
      <c r="N3984" s="7">
        <v>25302324</v>
      </c>
      <c r="O3984" s="7">
        <v>13644531</v>
      </c>
      <c r="P3984" s="7">
        <v>7437156</v>
      </c>
      <c r="Q3984" s="7">
        <v>1036079</v>
      </c>
      <c r="R3984" s="7">
        <v>2132222</v>
      </c>
      <c r="S3984" s="7">
        <v>688000</v>
      </c>
      <c r="T3984" s="7">
        <v>89848</v>
      </c>
      <c r="U3984" s="7">
        <v>0</v>
      </c>
      <c r="V3984" s="7">
        <v>2224014</v>
      </c>
      <c r="W3984" s="7">
        <v>48463947</v>
      </c>
      <c r="X3984" s="7">
        <v>0</v>
      </c>
      <c r="Y3984" s="7">
        <v>0</v>
      </c>
      <c r="Z3984" s="7">
        <v>12967084</v>
      </c>
      <c r="AA3984" s="7">
        <v>0</v>
      </c>
      <c r="AB3984" s="7">
        <v>0</v>
      </c>
      <c r="AC3984" s="7">
        <v>14199788</v>
      </c>
      <c r="AD3984" s="7">
        <v>0</v>
      </c>
      <c r="AE3984" s="7">
        <v>0</v>
      </c>
      <c r="AF3984" s="7">
        <v>0</v>
      </c>
      <c r="AG3984" s="7">
        <v>0</v>
      </c>
      <c r="AH3984" s="7">
        <v>4714980</v>
      </c>
      <c r="AI3984" s="7">
        <v>0</v>
      </c>
      <c r="AJ3984" s="7">
        <v>1003026</v>
      </c>
      <c r="AK3984" s="7">
        <v>0</v>
      </c>
      <c r="AL3984" s="7">
        <v>0</v>
      </c>
      <c r="AM3984" s="7">
        <v>0</v>
      </c>
      <c r="AN3984" s="7">
        <v>0</v>
      </c>
      <c r="AO3984" s="7">
        <v>293437</v>
      </c>
      <c r="AP3984" s="7">
        <v>0</v>
      </c>
      <c r="AQ3984" s="7">
        <v>0</v>
      </c>
      <c r="AR3984" s="7">
        <v>0</v>
      </c>
      <c r="AS3984" s="7">
        <v>0</v>
      </c>
      <c r="AT3984" s="7">
        <v>0</v>
      </c>
      <c r="AU3984" s="8">
        <f t="shared" si="62"/>
        <v>209237486</v>
      </c>
    </row>
    <row r="3985" spans="1:47" x14ac:dyDescent="0.3">
      <c r="A3985" s="2">
        <v>2024</v>
      </c>
      <c r="B3985" s="2" t="s">
        <v>75</v>
      </c>
      <c r="C3985" s="2">
        <v>2</v>
      </c>
      <c r="D3985" s="2" t="s">
        <v>62</v>
      </c>
      <c r="E3985" s="7">
        <v>10103764.720000001</v>
      </c>
      <c r="F3985" s="7">
        <v>-397.68</v>
      </c>
      <c r="G3985" s="7">
        <v>0</v>
      </c>
      <c r="H3985" s="7">
        <v>3088017.88</v>
      </c>
      <c r="I3985" s="7">
        <v>9252.59</v>
      </c>
      <c r="J3985" s="7">
        <v>7106315.0300000003</v>
      </c>
      <c r="K3985" s="7">
        <v>5348645.18</v>
      </c>
      <c r="L3985" s="7">
        <v>15398332.92</v>
      </c>
      <c r="M3985" s="7">
        <v>951.36</v>
      </c>
      <c r="N3985" s="7">
        <v>52050219.979999997</v>
      </c>
      <c r="O3985" s="7">
        <v>82578207.709999993</v>
      </c>
      <c r="P3985" s="7">
        <v>5325275.95</v>
      </c>
      <c r="Q3985" s="7">
        <v>1036943.28</v>
      </c>
      <c r="R3985" s="7">
        <v>3694764.97</v>
      </c>
      <c r="S3985" s="7">
        <v>3027241.14</v>
      </c>
      <c r="T3985" s="7">
        <v>142295.91</v>
      </c>
      <c r="U3985" s="7">
        <v>0</v>
      </c>
      <c r="V3985" s="7">
        <v>0</v>
      </c>
      <c r="W3985" s="7">
        <v>0</v>
      </c>
      <c r="X3985" s="7">
        <v>7267.98</v>
      </c>
      <c r="Y3985" s="7">
        <v>118869224.8</v>
      </c>
      <c r="Z3985" s="7">
        <v>0</v>
      </c>
      <c r="AA3985" s="7">
        <v>2178.17</v>
      </c>
      <c r="AB3985" s="7">
        <v>45436732.530000001</v>
      </c>
      <c r="AC3985" s="7">
        <v>0</v>
      </c>
      <c r="AD3985" s="7">
        <v>3438.97</v>
      </c>
      <c r="AE3985" s="7">
        <v>38481753.909999996</v>
      </c>
      <c r="AF3985" s="7">
        <v>0</v>
      </c>
      <c r="AG3985" s="7">
        <v>-8.36</v>
      </c>
      <c r="AH3985" s="7">
        <v>0</v>
      </c>
      <c r="AI3985" s="7">
        <v>61159881.369999997</v>
      </c>
      <c r="AJ3985" s="7">
        <v>0</v>
      </c>
      <c r="AK3985" s="7">
        <v>0</v>
      </c>
      <c r="AL3985" s="7">
        <v>0</v>
      </c>
      <c r="AM3985" s="7">
        <v>0</v>
      </c>
      <c r="AN3985" s="7">
        <v>0</v>
      </c>
      <c r="AO3985" s="7">
        <v>6691362.6699999999</v>
      </c>
      <c r="AP3985" s="7">
        <v>0</v>
      </c>
      <c r="AQ3985" s="7">
        <v>444103126.60000002</v>
      </c>
      <c r="AR3985" s="7">
        <v>0</v>
      </c>
      <c r="AS3985" s="7">
        <v>0</v>
      </c>
      <c r="AT3985" s="7">
        <v>21840516.850000001</v>
      </c>
      <c r="AU3985" s="8">
        <f t="shared" si="62"/>
        <v>925505306.42999995</v>
      </c>
    </row>
    <row r="3986" spans="1:47" x14ac:dyDescent="0.3">
      <c r="A3986" s="2">
        <v>2026</v>
      </c>
      <c r="B3986" s="2" t="s">
        <v>80</v>
      </c>
      <c r="C3986" s="2">
        <v>7</v>
      </c>
      <c r="D3986" s="2" t="s">
        <v>68</v>
      </c>
      <c r="E3986" s="7">
        <v>10098100.34</v>
      </c>
      <c r="F3986" s="7">
        <v>-0.06</v>
      </c>
      <c r="G3986" s="7">
        <v>0</v>
      </c>
      <c r="H3986" s="7">
        <v>31062.34</v>
      </c>
      <c r="I3986" s="7">
        <v>315687.94</v>
      </c>
      <c r="J3986" s="7">
        <v>4428158.87</v>
      </c>
      <c r="K3986" s="7">
        <v>13860265.92</v>
      </c>
      <c r="L3986" s="7">
        <v>36304400.82</v>
      </c>
      <c r="M3986" s="7">
        <v>435973.26</v>
      </c>
      <c r="N3986" s="7">
        <v>125459391.09999999</v>
      </c>
      <c r="O3986" s="7">
        <v>43226966.219999999</v>
      </c>
      <c r="P3986" s="7">
        <v>20364732.420000002</v>
      </c>
      <c r="Q3986" s="7">
        <v>1543058.57</v>
      </c>
      <c r="R3986" s="7">
        <v>2199480.29</v>
      </c>
      <c r="S3986" s="7">
        <v>21148386.23</v>
      </c>
      <c r="T3986" s="7">
        <v>969543.97</v>
      </c>
      <c r="U3986" s="7">
        <v>0</v>
      </c>
      <c r="V3986" s="7">
        <v>0</v>
      </c>
      <c r="W3986" s="7">
        <v>0</v>
      </c>
      <c r="X3986" s="7">
        <v>321023.15999999997</v>
      </c>
      <c r="Y3986" s="7">
        <v>120294676.90000001</v>
      </c>
      <c r="Z3986" s="7">
        <v>0</v>
      </c>
      <c r="AA3986" s="7">
        <v>50829.34</v>
      </c>
      <c r="AB3986" s="7">
        <v>42102981.899999999</v>
      </c>
      <c r="AC3986" s="7">
        <v>0</v>
      </c>
      <c r="AD3986" s="7">
        <v>273722.61</v>
      </c>
      <c r="AE3986" s="7">
        <v>75445396.299999997</v>
      </c>
      <c r="AF3986" s="7">
        <v>0</v>
      </c>
      <c r="AG3986" s="7">
        <v>0</v>
      </c>
      <c r="AH3986" s="7">
        <v>0</v>
      </c>
      <c r="AI3986" s="7">
        <v>24066763.449999999</v>
      </c>
      <c r="AJ3986" s="7">
        <v>0</v>
      </c>
      <c r="AK3986" s="7">
        <v>0</v>
      </c>
      <c r="AL3986" s="7">
        <v>0</v>
      </c>
      <c r="AM3986" s="7">
        <v>0</v>
      </c>
      <c r="AN3986" s="7">
        <v>0</v>
      </c>
      <c r="AO3986" s="7">
        <v>12457568.68</v>
      </c>
      <c r="AP3986" s="7">
        <v>0</v>
      </c>
      <c r="AQ3986" s="7">
        <v>278886087.89999998</v>
      </c>
      <c r="AR3986" s="7">
        <v>0</v>
      </c>
      <c r="AS3986" s="7">
        <v>0</v>
      </c>
      <c r="AT3986" s="7">
        <v>2661740.9470000002</v>
      </c>
      <c r="AU3986" s="8">
        <f t="shared" si="62"/>
        <v>836945999.41700006</v>
      </c>
    </row>
    <row r="3987" spans="1:47" x14ac:dyDescent="0.3">
      <c r="A3987" s="2">
        <v>2006</v>
      </c>
      <c r="B3987" s="2" t="s">
        <v>78</v>
      </c>
      <c r="C3987" s="2">
        <v>5</v>
      </c>
      <c r="D3987" s="2" t="s">
        <v>53</v>
      </c>
      <c r="E3987" s="7">
        <v>10098099</v>
      </c>
      <c r="F3987" s="7">
        <v>49308</v>
      </c>
      <c r="G3987" s="7">
        <v>2436259</v>
      </c>
      <c r="H3987" s="7">
        <v>5239698</v>
      </c>
      <c r="I3987" s="7">
        <v>2774</v>
      </c>
      <c r="J3987" s="7">
        <v>4591420</v>
      </c>
      <c r="K3987" s="7">
        <v>4540652</v>
      </c>
      <c r="L3987" s="7">
        <v>16352497</v>
      </c>
      <c r="M3987" s="7">
        <v>6144166</v>
      </c>
      <c r="N3987" s="7">
        <v>20631846</v>
      </c>
      <c r="O3987" s="7">
        <v>22153252</v>
      </c>
      <c r="P3987" s="7">
        <v>3293834</v>
      </c>
      <c r="Q3987" s="7">
        <v>717217</v>
      </c>
      <c r="R3987" s="7">
        <v>2377098</v>
      </c>
      <c r="S3987" s="7">
        <v>928200</v>
      </c>
      <c r="T3987" s="7">
        <v>161641</v>
      </c>
      <c r="U3987" s="7">
        <v>0</v>
      </c>
      <c r="V3987" s="7">
        <v>7193907</v>
      </c>
      <c r="W3987" s="7">
        <v>0</v>
      </c>
      <c r="X3987" s="7">
        <v>5948673</v>
      </c>
      <c r="Y3987" s="7">
        <v>67325985</v>
      </c>
      <c r="Z3987" s="7">
        <v>0</v>
      </c>
      <c r="AA3987" s="7">
        <v>836216</v>
      </c>
      <c r="AB3987" s="7">
        <v>32837225</v>
      </c>
      <c r="AC3987" s="7">
        <v>0</v>
      </c>
      <c r="AD3987" s="7">
        <v>1732326</v>
      </c>
      <c r="AE3987" s="7">
        <v>17295349</v>
      </c>
      <c r="AF3987" s="7">
        <v>0</v>
      </c>
      <c r="AG3987" s="7">
        <v>0</v>
      </c>
      <c r="AH3987" s="7">
        <v>0</v>
      </c>
      <c r="AI3987" s="7">
        <v>0</v>
      </c>
      <c r="AJ3987" s="7">
        <v>9840</v>
      </c>
      <c r="AK3987" s="7">
        <v>0</v>
      </c>
      <c r="AL3987" s="7">
        <v>0</v>
      </c>
      <c r="AM3987" s="7">
        <v>0</v>
      </c>
      <c r="AN3987" s="7">
        <v>0</v>
      </c>
      <c r="AO3987" s="7">
        <v>981678</v>
      </c>
      <c r="AP3987" s="7">
        <v>4102501</v>
      </c>
      <c r="AQ3987" s="7">
        <v>0</v>
      </c>
      <c r="AR3987" s="7">
        <v>0</v>
      </c>
      <c r="AS3987" s="7">
        <v>0</v>
      </c>
      <c r="AT3987" s="7">
        <v>0</v>
      </c>
      <c r="AU3987" s="8">
        <f t="shared" si="62"/>
        <v>237981661</v>
      </c>
    </row>
    <row r="3988" spans="1:47" x14ac:dyDescent="0.3">
      <c r="A3988" s="2">
        <v>2013</v>
      </c>
      <c r="B3988" s="2" t="s">
        <v>84</v>
      </c>
      <c r="C3988" s="2">
        <v>11</v>
      </c>
      <c r="D3988" s="2" t="s">
        <v>54</v>
      </c>
      <c r="E3988" s="7">
        <v>10066988</v>
      </c>
      <c r="F3988" s="7">
        <v>3858</v>
      </c>
      <c r="G3988" s="7">
        <v>0</v>
      </c>
      <c r="H3988" s="7">
        <v>3067</v>
      </c>
      <c r="I3988" s="7">
        <v>0</v>
      </c>
      <c r="J3988" s="7">
        <v>972650</v>
      </c>
      <c r="K3988" s="7">
        <v>3261275</v>
      </c>
      <c r="L3988" s="7">
        <v>62226394</v>
      </c>
      <c r="M3988" s="7">
        <v>85594272</v>
      </c>
      <c r="N3988" s="7">
        <v>380736498</v>
      </c>
      <c r="O3988" s="7">
        <v>2814239057</v>
      </c>
      <c r="P3988" s="7">
        <v>355264658</v>
      </c>
      <c r="Q3988" s="7">
        <v>45086697</v>
      </c>
      <c r="R3988" s="7">
        <v>130401342</v>
      </c>
      <c r="S3988" s="7">
        <v>554696716</v>
      </c>
      <c r="T3988" s="7">
        <v>55548</v>
      </c>
      <c r="U3988" s="7">
        <v>0</v>
      </c>
      <c r="V3988" s="7">
        <v>0</v>
      </c>
      <c r="W3988" s="7">
        <v>0</v>
      </c>
      <c r="X3988" s="7">
        <v>360117200</v>
      </c>
      <c r="Y3988" s="7">
        <v>333598800</v>
      </c>
      <c r="Z3988" s="7">
        <v>0</v>
      </c>
      <c r="AA3988" s="7">
        <v>56906713</v>
      </c>
      <c r="AB3988" s="7">
        <v>199095555</v>
      </c>
      <c r="AC3988" s="7">
        <v>0</v>
      </c>
      <c r="AD3988" s="7">
        <v>12214702</v>
      </c>
      <c r="AE3988" s="7">
        <v>119258519</v>
      </c>
      <c r="AF3988" s="7">
        <v>0</v>
      </c>
      <c r="AG3988" s="7">
        <v>-311</v>
      </c>
      <c r="AH3988" s="7">
        <v>0</v>
      </c>
      <c r="AI3988" s="7">
        <v>1897879366</v>
      </c>
      <c r="AJ3988" s="7">
        <v>153400</v>
      </c>
      <c r="AK3988" s="7">
        <v>0</v>
      </c>
      <c r="AL3988" s="7">
        <v>0</v>
      </c>
      <c r="AM3988" s="7">
        <v>0</v>
      </c>
      <c r="AN3988" s="7">
        <v>0</v>
      </c>
      <c r="AO3988" s="7">
        <v>924423166</v>
      </c>
      <c r="AP3988" s="7">
        <v>0</v>
      </c>
      <c r="AQ3988" s="7">
        <v>0</v>
      </c>
      <c r="AR3988" s="7">
        <v>1233136204</v>
      </c>
      <c r="AS3988" s="7">
        <v>112736328</v>
      </c>
      <c r="AT3988" s="7">
        <v>8056514</v>
      </c>
      <c r="AU3988" s="8">
        <f t="shared" si="62"/>
        <v>9700185176</v>
      </c>
    </row>
    <row r="3989" spans="1:47" x14ac:dyDescent="0.3">
      <c r="A3989" s="2">
        <v>2000</v>
      </c>
      <c r="B3989" s="2" t="s">
        <v>75</v>
      </c>
      <c r="C3989" s="2">
        <v>2</v>
      </c>
      <c r="D3989" s="2" t="s">
        <v>52</v>
      </c>
      <c r="E3989" s="7">
        <v>10061984</v>
      </c>
      <c r="F3989" s="7">
        <v>0</v>
      </c>
      <c r="G3989" s="7">
        <v>5105347</v>
      </c>
      <c r="H3989" s="7">
        <v>7942198</v>
      </c>
      <c r="I3989" s="7">
        <v>0</v>
      </c>
      <c r="J3989" s="7">
        <v>10879368</v>
      </c>
      <c r="K3989" s="7">
        <v>25325931</v>
      </c>
      <c r="L3989" s="7">
        <v>2447841</v>
      </c>
      <c r="M3989" s="7">
        <v>972219</v>
      </c>
      <c r="N3989" s="7">
        <v>15837240</v>
      </c>
      <c r="O3989" s="7">
        <v>27091958</v>
      </c>
      <c r="P3989" s="7">
        <v>9060337</v>
      </c>
      <c r="Q3989" s="7">
        <v>2122744</v>
      </c>
      <c r="R3989" s="7">
        <v>2401464</v>
      </c>
      <c r="S3989" s="7">
        <v>1240415</v>
      </c>
      <c r="T3989" s="7">
        <v>116888</v>
      </c>
      <c r="U3989" s="7">
        <v>0</v>
      </c>
      <c r="V3989" s="7">
        <v>11837628</v>
      </c>
      <c r="W3989" s="7">
        <v>73847013</v>
      </c>
      <c r="X3989" s="7">
        <v>0</v>
      </c>
      <c r="Y3989" s="7">
        <v>0</v>
      </c>
      <c r="Z3989" s="7">
        <v>19204205</v>
      </c>
      <c r="AA3989" s="7">
        <v>0</v>
      </c>
      <c r="AB3989" s="7">
        <v>0</v>
      </c>
      <c r="AC3989" s="7">
        <v>12630029</v>
      </c>
      <c r="AD3989" s="7">
        <v>0</v>
      </c>
      <c r="AE3989" s="7">
        <v>0</v>
      </c>
      <c r="AF3989" s="7">
        <v>0</v>
      </c>
      <c r="AG3989" s="7">
        <v>0</v>
      </c>
      <c r="AH3989" s="7">
        <v>10209375</v>
      </c>
      <c r="AI3989" s="7">
        <v>0</v>
      </c>
      <c r="AJ3989" s="7">
        <v>567746</v>
      </c>
      <c r="AK3989" s="7">
        <v>0</v>
      </c>
      <c r="AL3989" s="7">
        <v>0</v>
      </c>
      <c r="AM3989" s="7">
        <v>0</v>
      </c>
      <c r="AN3989" s="7">
        <v>0</v>
      </c>
      <c r="AO3989" s="7">
        <v>427675</v>
      </c>
      <c r="AP3989" s="7">
        <v>0</v>
      </c>
      <c r="AQ3989" s="7">
        <v>0</v>
      </c>
      <c r="AR3989" s="7">
        <v>0</v>
      </c>
      <c r="AS3989" s="7">
        <v>0</v>
      </c>
      <c r="AT3989" s="7">
        <v>0</v>
      </c>
      <c r="AU3989" s="8">
        <f t="shared" si="62"/>
        <v>249329605</v>
      </c>
    </row>
    <row r="3990" spans="1:47" x14ac:dyDescent="0.3">
      <c r="A3990" s="2">
        <v>2011</v>
      </c>
      <c r="B3990" s="2" t="s">
        <v>85</v>
      </c>
      <c r="C3990" s="2">
        <v>12</v>
      </c>
      <c r="D3990" s="2" t="s">
        <v>57</v>
      </c>
      <c r="E3990" s="7">
        <v>10055551.390000001</v>
      </c>
      <c r="F3990" s="7">
        <v>4401.42</v>
      </c>
      <c r="G3990" s="7">
        <v>0</v>
      </c>
      <c r="H3990" s="7">
        <v>6799610.2699999996</v>
      </c>
      <c r="I3990" s="7">
        <v>0</v>
      </c>
      <c r="J3990" s="7">
        <v>1010593.18</v>
      </c>
      <c r="K3990" s="7">
        <v>1606887.41</v>
      </c>
      <c r="L3990" s="7">
        <v>5095998.93</v>
      </c>
      <c r="M3990" s="7">
        <v>1196.1600000000001</v>
      </c>
      <c r="N3990" s="7">
        <v>17574570.890000001</v>
      </c>
      <c r="O3990" s="7">
        <v>18043267.219999999</v>
      </c>
      <c r="P3990" s="7">
        <v>1227912.27</v>
      </c>
      <c r="Q3990" s="7">
        <v>149940.72</v>
      </c>
      <c r="R3990" s="7">
        <v>2014740.8</v>
      </c>
      <c r="S3990" s="7">
        <v>185415.95</v>
      </c>
      <c r="T3990" s="7">
        <v>512508.42</v>
      </c>
      <c r="U3990" s="7">
        <v>0</v>
      </c>
      <c r="V3990" s="7">
        <v>509.34</v>
      </c>
      <c r="W3990" s="7">
        <v>0</v>
      </c>
      <c r="X3990" s="7">
        <v>39211.25</v>
      </c>
      <c r="Y3990" s="7">
        <v>171696149.30000001</v>
      </c>
      <c r="Z3990" s="7">
        <v>0</v>
      </c>
      <c r="AA3990" s="7">
        <v>6383.32</v>
      </c>
      <c r="AB3990" s="7">
        <v>44754565.920000002</v>
      </c>
      <c r="AC3990" s="7">
        <v>0</v>
      </c>
      <c r="AD3990" s="7">
        <v>0</v>
      </c>
      <c r="AE3990" s="7">
        <v>13960942.57</v>
      </c>
      <c r="AF3990" s="7">
        <v>0</v>
      </c>
      <c r="AG3990" s="7">
        <v>45120513.719999999</v>
      </c>
      <c r="AH3990" s="7">
        <v>0</v>
      </c>
      <c r="AI3990" s="7">
        <v>14783488.51</v>
      </c>
      <c r="AJ3990" s="7">
        <v>66212.39</v>
      </c>
      <c r="AK3990" s="7">
        <v>0</v>
      </c>
      <c r="AL3990" s="7">
        <v>0</v>
      </c>
      <c r="AM3990" s="7">
        <v>0</v>
      </c>
      <c r="AN3990" s="7">
        <v>0</v>
      </c>
      <c r="AO3990" s="7">
        <v>6720932.5</v>
      </c>
      <c r="AP3990" s="7">
        <v>0</v>
      </c>
      <c r="AQ3990" s="7">
        <v>0</v>
      </c>
      <c r="AR3990" s="7">
        <v>0</v>
      </c>
      <c r="AS3990" s="7">
        <v>0</v>
      </c>
      <c r="AT3990" s="7">
        <v>4380380.83</v>
      </c>
      <c r="AU3990" s="8">
        <f t="shared" si="62"/>
        <v>365811884.68000001</v>
      </c>
    </row>
    <row r="3991" spans="1:47" x14ac:dyDescent="0.3">
      <c r="A3991" s="2">
        <v>2003</v>
      </c>
      <c r="B3991" s="2" t="s">
        <v>75</v>
      </c>
      <c r="C3991" s="2">
        <v>2</v>
      </c>
      <c r="D3991" s="2" t="s">
        <v>63</v>
      </c>
      <c r="E3991" s="7">
        <v>10051744</v>
      </c>
      <c r="F3991" s="7">
        <v>106920</v>
      </c>
      <c r="G3991" s="7">
        <v>5480145</v>
      </c>
      <c r="H3991" s="7">
        <v>6464425</v>
      </c>
      <c r="I3991" s="7">
        <v>0</v>
      </c>
      <c r="J3991" s="7">
        <v>5850358</v>
      </c>
      <c r="K3991" s="7">
        <v>14270559</v>
      </c>
      <c r="L3991" s="7">
        <v>2369293</v>
      </c>
      <c r="M3991" s="7">
        <v>2250314</v>
      </c>
      <c r="N3991" s="7">
        <v>11263521</v>
      </c>
      <c r="O3991" s="7">
        <v>19802243</v>
      </c>
      <c r="P3991" s="7">
        <v>5919974</v>
      </c>
      <c r="Q3991" s="7">
        <v>1519773</v>
      </c>
      <c r="R3991" s="7">
        <v>2104055</v>
      </c>
      <c r="S3991" s="7">
        <v>1068326</v>
      </c>
      <c r="T3991" s="7">
        <v>89364</v>
      </c>
      <c r="U3991" s="7">
        <v>0</v>
      </c>
      <c r="V3991" s="7">
        <v>2318234</v>
      </c>
      <c r="W3991" s="7">
        <v>52397087</v>
      </c>
      <c r="X3991" s="7">
        <v>0</v>
      </c>
      <c r="Y3991" s="7">
        <v>0</v>
      </c>
      <c r="Z3991" s="7">
        <v>18107710</v>
      </c>
      <c r="AA3991" s="7">
        <v>0</v>
      </c>
      <c r="AB3991" s="7">
        <v>0</v>
      </c>
      <c r="AC3991" s="7">
        <v>10947924</v>
      </c>
      <c r="AD3991" s="7">
        <v>0</v>
      </c>
      <c r="AE3991" s="7">
        <v>0</v>
      </c>
      <c r="AF3991" s="7">
        <v>0</v>
      </c>
      <c r="AG3991" s="7">
        <v>0</v>
      </c>
      <c r="AH3991" s="7">
        <v>15156381</v>
      </c>
      <c r="AI3991" s="7">
        <v>0</v>
      </c>
      <c r="AJ3991" s="7">
        <v>167984</v>
      </c>
      <c r="AK3991" s="7">
        <v>0</v>
      </c>
      <c r="AL3991" s="7">
        <v>0</v>
      </c>
      <c r="AM3991" s="7">
        <v>0</v>
      </c>
      <c r="AN3991" s="7">
        <v>0</v>
      </c>
      <c r="AO3991" s="7">
        <v>14985233</v>
      </c>
      <c r="AP3991" s="7">
        <v>0</v>
      </c>
      <c r="AQ3991" s="7">
        <v>0</v>
      </c>
      <c r="AR3991" s="7">
        <v>0</v>
      </c>
      <c r="AS3991" s="7">
        <v>0</v>
      </c>
      <c r="AT3991" s="7">
        <v>0</v>
      </c>
      <c r="AU3991" s="8">
        <f t="shared" si="62"/>
        <v>202691567</v>
      </c>
    </row>
    <row r="3992" spans="1:47" x14ac:dyDescent="0.3">
      <c r="A3992" s="2">
        <v>2023</v>
      </c>
      <c r="B3992" s="2" t="s">
        <v>80</v>
      </c>
      <c r="C3992" s="2">
        <v>7</v>
      </c>
      <c r="D3992" s="2" t="s">
        <v>67</v>
      </c>
      <c r="E3992" s="7">
        <v>10039551.109999999</v>
      </c>
      <c r="F3992" s="7">
        <v>-10.11</v>
      </c>
      <c r="G3992" s="7">
        <v>0</v>
      </c>
      <c r="H3992" s="7">
        <v>626698.01</v>
      </c>
      <c r="I3992" s="7">
        <v>0</v>
      </c>
      <c r="J3992" s="7">
        <v>1568189.4</v>
      </c>
      <c r="K3992" s="7">
        <v>2577047.2999999998</v>
      </c>
      <c r="L3992" s="7">
        <v>45152428.740000002</v>
      </c>
      <c r="M3992" s="7">
        <v>30393.18</v>
      </c>
      <c r="N3992" s="7">
        <v>133321246.59999999</v>
      </c>
      <c r="O3992" s="7">
        <v>51468609.280000001</v>
      </c>
      <c r="P3992" s="7">
        <v>5381222.0300000003</v>
      </c>
      <c r="Q3992" s="7">
        <v>5494994.8799999999</v>
      </c>
      <c r="R3992" s="7">
        <v>3522153.16</v>
      </c>
      <c r="S3992" s="7">
        <v>12698668.1</v>
      </c>
      <c r="T3992" s="7">
        <v>111534.95</v>
      </c>
      <c r="U3992" s="7">
        <v>0</v>
      </c>
      <c r="V3992" s="7">
        <v>0</v>
      </c>
      <c r="W3992" s="7">
        <v>0</v>
      </c>
      <c r="X3992" s="7">
        <v>77851.88</v>
      </c>
      <c r="Y3992" s="7">
        <v>112847208.40000001</v>
      </c>
      <c r="Z3992" s="7">
        <v>0</v>
      </c>
      <c r="AA3992" s="7">
        <v>13559.72</v>
      </c>
      <c r="AB3992" s="7">
        <v>40826117.07</v>
      </c>
      <c r="AC3992" s="7">
        <v>0</v>
      </c>
      <c r="AD3992" s="7">
        <v>32367.77</v>
      </c>
      <c r="AE3992" s="7">
        <v>85740761.659999996</v>
      </c>
      <c r="AF3992" s="7">
        <v>0</v>
      </c>
      <c r="AG3992" s="7">
        <v>1500000</v>
      </c>
      <c r="AH3992" s="7">
        <v>0</v>
      </c>
      <c r="AI3992" s="7">
        <v>48377570.579999998</v>
      </c>
      <c r="AJ3992" s="7">
        <v>0</v>
      </c>
      <c r="AK3992" s="7">
        <v>0</v>
      </c>
      <c r="AL3992" s="7">
        <v>0</v>
      </c>
      <c r="AM3992" s="7">
        <v>0</v>
      </c>
      <c r="AN3992" s="7">
        <v>0</v>
      </c>
      <c r="AO3992" s="7">
        <v>6652185.0700000003</v>
      </c>
      <c r="AP3992" s="7">
        <v>0</v>
      </c>
      <c r="AQ3992" s="7">
        <v>361207022.80000001</v>
      </c>
      <c r="AR3992" s="7">
        <v>0</v>
      </c>
      <c r="AS3992" s="7">
        <v>0</v>
      </c>
      <c r="AT3992" s="7">
        <v>13849979.08</v>
      </c>
      <c r="AU3992" s="8">
        <f t="shared" si="62"/>
        <v>943117350.66000021</v>
      </c>
    </row>
    <row r="3993" spans="1:47" x14ac:dyDescent="0.3">
      <c r="A3993" s="2">
        <v>2007</v>
      </c>
      <c r="B3993" s="2" t="s">
        <v>85</v>
      </c>
      <c r="C3993" s="2">
        <v>12</v>
      </c>
      <c r="D3993" s="2" t="s">
        <v>53</v>
      </c>
      <c r="E3993" s="7">
        <v>10035619</v>
      </c>
      <c r="F3993" s="7">
        <v>1592</v>
      </c>
      <c r="G3993" s="7">
        <v>4129688</v>
      </c>
      <c r="H3993" s="7">
        <v>8867941</v>
      </c>
      <c r="I3993" s="7">
        <v>309837</v>
      </c>
      <c r="J3993" s="7">
        <v>4393707</v>
      </c>
      <c r="K3993" s="7">
        <v>12012913</v>
      </c>
      <c r="L3993" s="7">
        <v>7586274</v>
      </c>
      <c r="M3993" s="7">
        <v>6505953</v>
      </c>
      <c r="N3993" s="7">
        <v>34105917</v>
      </c>
      <c r="O3993" s="7">
        <v>40519136</v>
      </c>
      <c r="P3993" s="7">
        <v>5821694</v>
      </c>
      <c r="Q3993" s="7">
        <v>1217327</v>
      </c>
      <c r="R3993" s="7">
        <v>3892996</v>
      </c>
      <c r="S3993" s="7">
        <v>2074742</v>
      </c>
      <c r="T3993" s="7">
        <v>170228</v>
      </c>
      <c r="U3993" s="7">
        <v>0</v>
      </c>
      <c r="V3993" s="7">
        <v>7754396</v>
      </c>
      <c r="W3993" s="7">
        <v>0</v>
      </c>
      <c r="X3993" s="7">
        <v>6806930</v>
      </c>
      <c r="Y3993" s="7">
        <v>115217780</v>
      </c>
      <c r="Z3993" s="7">
        <v>0</v>
      </c>
      <c r="AA3993" s="7">
        <v>1116223</v>
      </c>
      <c r="AB3993" s="7">
        <v>32303480</v>
      </c>
      <c r="AC3993" s="7">
        <v>0</v>
      </c>
      <c r="AD3993" s="7">
        <v>1822193</v>
      </c>
      <c r="AE3993" s="7">
        <v>27974947</v>
      </c>
      <c r="AF3993" s="7">
        <v>0</v>
      </c>
      <c r="AG3993" s="7">
        <v>-1290</v>
      </c>
      <c r="AH3993" s="7">
        <v>0</v>
      </c>
      <c r="AI3993" s="7">
        <v>0</v>
      </c>
      <c r="AJ3993" s="7">
        <v>25601</v>
      </c>
      <c r="AK3993" s="7">
        <v>0</v>
      </c>
      <c r="AL3993" s="7">
        <v>0</v>
      </c>
      <c r="AM3993" s="7">
        <v>0</v>
      </c>
      <c r="AN3993" s="7">
        <v>0</v>
      </c>
      <c r="AO3993" s="7">
        <v>7535315</v>
      </c>
      <c r="AP3993" s="7">
        <v>3788913</v>
      </c>
      <c r="AQ3993" s="7">
        <v>0</v>
      </c>
      <c r="AR3993" s="7">
        <v>0</v>
      </c>
      <c r="AS3993" s="7">
        <v>0</v>
      </c>
      <c r="AT3993" s="7">
        <v>0</v>
      </c>
      <c r="AU3993" s="8">
        <f t="shared" si="62"/>
        <v>345990052</v>
      </c>
    </row>
    <row r="3994" spans="1:47" x14ac:dyDescent="0.3">
      <c r="A3994" s="2">
        <v>2004</v>
      </c>
      <c r="B3994" s="2" t="s">
        <v>80</v>
      </c>
      <c r="C3994" s="2">
        <v>7</v>
      </c>
      <c r="D3994" s="2" t="s">
        <v>63</v>
      </c>
      <c r="E3994" s="7">
        <v>10034646</v>
      </c>
      <c r="F3994" s="7">
        <v>0</v>
      </c>
      <c r="G3994" s="7">
        <v>4379946</v>
      </c>
      <c r="H3994" s="7">
        <v>13100665</v>
      </c>
      <c r="I3994" s="7">
        <v>0</v>
      </c>
      <c r="J3994" s="7">
        <v>6128881</v>
      </c>
      <c r="K3994" s="7">
        <v>18756598</v>
      </c>
      <c r="L3994" s="7">
        <v>10218519</v>
      </c>
      <c r="M3994" s="7">
        <v>1029099</v>
      </c>
      <c r="N3994" s="7">
        <v>49390881</v>
      </c>
      <c r="O3994" s="7">
        <v>29671749</v>
      </c>
      <c r="P3994" s="7">
        <v>22031128</v>
      </c>
      <c r="Q3994" s="7">
        <v>2281611</v>
      </c>
      <c r="R3994" s="7">
        <v>7776861</v>
      </c>
      <c r="S3994" s="7">
        <v>1364020</v>
      </c>
      <c r="T3994" s="7">
        <v>173862</v>
      </c>
      <c r="U3994" s="7">
        <v>0</v>
      </c>
      <c r="V3994" s="7">
        <v>3041996</v>
      </c>
      <c r="W3994" s="7">
        <v>0</v>
      </c>
      <c r="X3994" s="7">
        <v>863230</v>
      </c>
      <c r="Y3994" s="7">
        <v>83168280</v>
      </c>
      <c r="Z3994" s="7">
        <v>0</v>
      </c>
      <c r="AA3994" s="7">
        <v>147808</v>
      </c>
      <c r="AB3994" s="7">
        <v>25482180</v>
      </c>
      <c r="AC3994" s="7">
        <v>0</v>
      </c>
      <c r="AD3994" s="7">
        <v>91699</v>
      </c>
      <c r="AE3994" s="7">
        <v>24834717</v>
      </c>
      <c r="AF3994" s="7">
        <v>2658</v>
      </c>
      <c r="AG3994" s="7">
        <v>0</v>
      </c>
      <c r="AH3994" s="7">
        <v>0</v>
      </c>
      <c r="AI3994" s="7">
        <v>0</v>
      </c>
      <c r="AJ3994" s="7">
        <v>289836</v>
      </c>
      <c r="AK3994" s="7">
        <v>1308189</v>
      </c>
      <c r="AL3994" s="7">
        <v>4574739</v>
      </c>
      <c r="AM3994" s="7">
        <v>4329583</v>
      </c>
      <c r="AN3994" s="7">
        <v>0</v>
      </c>
      <c r="AO3994" s="7">
        <v>1136130</v>
      </c>
      <c r="AP3994" s="7">
        <v>15446593</v>
      </c>
      <c r="AQ3994" s="7">
        <v>0</v>
      </c>
      <c r="AR3994" s="7">
        <v>0</v>
      </c>
      <c r="AS3994" s="7">
        <v>0</v>
      </c>
      <c r="AT3994" s="7">
        <v>0</v>
      </c>
      <c r="AU3994" s="8">
        <f t="shared" si="62"/>
        <v>341056104</v>
      </c>
    </row>
    <row r="3995" spans="1:47" x14ac:dyDescent="0.3">
      <c r="A3995" s="2">
        <v>2020</v>
      </c>
      <c r="B3995" s="2" t="s">
        <v>84</v>
      </c>
      <c r="C3995" s="2">
        <v>11</v>
      </c>
      <c r="D3995" s="2" t="s">
        <v>61</v>
      </c>
      <c r="E3995" s="7">
        <v>10020983.02</v>
      </c>
      <c r="F3995" s="7">
        <v>578.70000000000005</v>
      </c>
      <c r="G3995" s="7">
        <v>0</v>
      </c>
      <c r="H3995" s="7">
        <v>2421061.31</v>
      </c>
      <c r="I3995" s="7">
        <v>13408.13</v>
      </c>
      <c r="J3995" s="7">
        <v>5184430.57</v>
      </c>
      <c r="K3995" s="7">
        <v>10820766.140000001</v>
      </c>
      <c r="L3995" s="7">
        <v>38249259.689999998</v>
      </c>
      <c r="M3995" s="7">
        <v>12033908.130000001</v>
      </c>
      <c r="N3995" s="7">
        <v>96763656.090000004</v>
      </c>
      <c r="O3995" s="7">
        <v>99603204.579999998</v>
      </c>
      <c r="P3995" s="7">
        <v>4604480.6500000004</v>
      </c>
      <c r="Q3995" s="7">
        <v>2595021.19</v>
      </c>
      <c r="R3995" s="7">
        <v>4960551.33</v>
      </c>
      <c r="S3995" s="7">
        <v>3509379.16</v>
      </c>
      <c r="T3995" s="7">
        <v>2391725.23</v>
      </c>
      <c r="U3995" s="7">
        <v>0</v>
      </c>
      <c r="V3995" s="7">
        <v>0</v>
      </c>
      <c r="W3995" s="7">
        <v>0</v>
      </c>
      <c r="X3995" s="7">
        <v>16285009.73</v>
      </c>
      <c r="Y3995" s="7">
        <v>192784037.59999999</v>
      </c>
      <c r="Z3995" s="7">
        <v>0</v>
      </c>
      <c r="AA3995" s="7">
        <v>2655925.15</v>
      </c>
      <c r="AB3995" s="7">
        <v>73361125.019999996</v>
      </c>
      <c r="AC3995" s="7">
        <v>0</v>
      </c>
      <c r="AD3995" s="7">
        <v>8519320.8599999994</v>
      </c>
      <c r="AE3995" s="7">
        <v>50806094.920000002</v>
      </c>
      <c r="AF3995" s="7">
        <v>0</v>
      </c>
      <c r="AG3995" s="7">
        <v>2600000</v>
      </c>
      <c r="AH3995" s="7">
        <v>0</v>
      </c>
      <c r="AI3995" s="7">
        <v>82536819.739999995</v>
      </c>
      <c r="AJ3995" s="7">
        <v>0</v>
      </c>
      <c r="AK3995" s="7">
        <v>0</v>
      </c>
      <c r="AL3995" s="7">
        <v>0</v>
      </c>
      <c r="AM3995" s="7">
        <v>0</v>
      </c>
      <c r="AN3995" s="7">
        <v>0</v>
      </c>
      <c r="AO3995" s="7">
        <v>-3714678.99</v>
      </c>
      <c r="AP3995" s="7">
        <v>0</v>
      </c>
      <c r="AQ3995" s="7">
        <v>574838980.60000002</v>
      </c>
      <c r="AR3995" s="7">
        <v>0</v>
      </c>
      <c r="AS3995" s="7">
        <v>0</v>
      </c>
      <c r="AT3995" s="7">
        <v>4251599.2120000003</v>
      </c>
      <c r="AU3995" s="8">
        <f t="shared" si="62"/>
        <v>1298096647.7619998</v>
      </c>
    </row>
    <row r="3996" spans="1:47" x14ac:dyDescent="0.3">
      <c r="A3996" s="2">
        <v>2023</v>
      </c>
      <c r="B3996" s="2" t="s">
        <v>79</v>
      </c>
      <c r="C3996" s="2">
        <v>6</v>
      </c>
      <c r="D3996" s="2" t="s">
        <v>67</v>
      </c>
      <c r="E3996" s="7">
        <v>10020556.550000001</v>
      </c>
      <c r="F3996" s="7">
        <v>-6.01</v>
      </c>
      <c r="G3996" s="7">
        <v>0</v>
      </c>
      <c r="H3996" s="7">
        <v>488341.67</v>
      </c>
      <c r="I3996" s="7">
        <v>10807.11</v>
      </c>
      <c r="J3996" s="7">
        <v>5656467</v>
      </c>
      <c r="K3996" s="7">
        <v>2813735.74</v>
      </c>
      <c r="L3996" s="7">
        <v>48843706.880000003</v>
      </c>
      <c r="M3996" s="7">
        <v>50017.48</v>
      </c>
      <c r="N3996" s="7">
        <v>53927552.670000002</v>
      </c>
      <c r="O3996" s="7">
        <v>33671860.990000002</v>
      </c>
      <c r="P3996" s="7">
        <v>3805149.66</v>
      </c>
      <c r="Q3996" s="7">
        <v>1275764.3700000001</v>
      </c>
      <c r="R3996" s="7">
        <v>3491608.09</v>
      </c>
      <c r="S3996" s="7">
        <v>1219797.3</v>
      </c>
      <c r="T3996" s="7">
        <v>91599.679999999993</v>
      </c>
      <c r="U3996" s="7">
        <v>0</v>
      </c>
      <c r="V3996" s="7">
        <v>0</v>
      </c>
      <c r="W3996" s="7">
        <v>0</v>
      </c>
      <c r="X3996" s="7">
        <v>87583.54</v>
      </c>
      <c r="Y3996" s="7">
        <v>125970187.90000001</v>
      </c>
      <c r="Z3996" s="7">
        <v>0</v>
      </c>
      <c r="AA3996" s="7">
        <v>14097.23</v>
      </c>
      <c r="AB3996" s="7">
        <v>47201753.450000003</v>
      </c>
      <c r="AC3996" s="7">
        <v>0</v>
      </c>
      <c r="AD3996" s="7">
        <v>44814</v>
      </c>
      <c r="AE3996" s="7">
        <v>29696015.969999999</v>
      </c>
      <c r="AF3996" s="7">
        <v>0</v>
      </c>
      <c r="AG3996" s="7">
        <v>0</v>
      </c>
      <c r="AH3996" s="7">
        <v>0</v>
      </c>
      <c r="AI3996" s="7">
        <v>48494388.649999999</v>
      </c>
      <c r="AJ3996" s="7">
        <v>0</v>
      </c>
      <c r="AK3996" s="7">
        <v>0</v>
      </c>
      <c r="AL3996" s="7">
        <v>0</v>
      </c>
      <c r="AM3996" s="7">
        <v>0</v>
      </c>
      <c r="AN3996" s="7">
        <v>0</v>
      </c>
      <c r="AO3996" s="7">
        <v>8473485</v>
      </c>
      <c r="AP3996" s="7">
        <v>0</v>
      </c>
      <c r="AQ3996" s="7">
        <v>358059508</v>
      </c>
      <c r="AR3996" s="7">
        <v>0</v>
      </c>
      <c r="AS3996" s="7">
        <v>0</v>
      </c>
      <c r="AT3996" s="7">
        <v>16143028</v>
      </c>
      <c r="AU3996" s="8">
        <f t="shared" si="62"/>
        <v>799551820.91999996</v>
      </c>
    </row>
    <row r="3997" spans="1:47" x14ac:dyDescent="0.3">
      <c r="A3997" s="2">
        <v>2005</v>
      </c>
      <c r="B3997" s="2" t="s">
        <v>84</v>
      </c>
      <c r="C3997" s="2">
        <v>11</v>
      </c>
      <c r="D3997" s="2" t="s">
        <v>63</v>
      </c>
      <c r="E3997" s="7">
        <v>9990542</v>
      </c>
      <c r="F3997" s="7">
        <v>719</v>
      </c>
      <c r="G3997" s="7">
        <v>4933012</v>
      </c>
      <c r="H3997" s="7">
        <v>17688133</v>
      </c>
      <c r="I3997" s="7">
        <v>0</v>
      </c>
      <c r="J3997" s="7">
        <v>8239650</v>
      </c>
      <c r="K3997" s="7">
        <v>55498998</v>
      </c>
      <c r="L3997" s="7">
        <v>4116268</v>
      </c>
      <c r="M3997" s="7">
        <v>2608440</v>
      </c>
      <c r="N3997" s="7">
        <v>24970788</v>
      </c>
      <c r="O3997" s="7">
        <v>39172261</v>
      </c>
      <c r="P3997" s="7">
        <v>20171339</v>
      </c>
      <c r="Q3997" s="7">
        <v>1249946</v>
      </c>
      <c r="R3997" s="7">
        <v>4088752</v>
      </c>
      <c r="S3997" s="7">
        <v>2778728</v>
      </c>
      <c r="T3997" s="7">
        <v>338899</v>
      </c>
      <c r="U3997" s="7">
        <v>0</v>
      </c>
      <c r="V3997" s="7">
        <v>4324399</v>
      </c>
      <c r="W3997" s="7">
        <v>0</v>
      </c>
      <c r="X3997" s="7">
        <v>5341919</v>
      </c>
      <c r="Y3997" s="7">
        <v>118098906</v>
      </c>
      <c r="Z3997" s="7">
        <v>0</v>
      </c>
      <c r="AA3997" s="7">
        <v>882824</v>
      </c>
      <c r="AB3997" s="7">
        <v>31376634</v>
      </c>
      <c r="AC3997" s="7">
        <v>0</v>
      </c>
      <c r="AD3997" s="7">
        <v>749235</v>
      </c>
      <c r="AE3997" s="7">
        <v>21077665</v>
      </c>
      <c r="AF3997" s="7">
        <v>0</v>
      </c>
      <c r="AG3997" s="7">
        <v>0</v>
      </c>
      <c r="AH3997" s="7">
        <v>0</v>
      </c>
      <c r="AI3997" s="7">
        <v>0</v>
      </c>
      <c r="AJ3997" s="7">
        <v>217050</v>
      </c>
      <c r="AK3997" s="7">
        <v>0</v>
      </c>
      <c r="AL3997" s="7">
        <v>0</v>
      </c>
      <c r="AM3997" s="7">
        <v>0</v>
      </c>
      <c r="AN3997" s="7">
        <v>6363389</v>
      </c>
      <c r="AO3997" s="7">
        <v>6432639</v>
      </c>
      <c r="AP3997" s="7">
        <v>3954034</v>
      </c>
      <c r="AQ3997" s="7">
        <v>0</v>
      </c>
      <c r="AR3997" s="7">
        <v>0</v>
      </c>
      <c r="AS3997" s="7">
        <v>0</v>
      </c>
      <c r="AT3997" s="7">
        <v>0</v>
      </c>
      <c r="AU3997" s="8">
        <f t="shared" si="62"/>
        <v>394665169</v>
      </c>
    </row>
    <row r="3998" spans="1:47" x14ac:dyDescent="0.3">
      <c r="A3998" s="2">
        <v>2008</v>
      </c>
      <c r="B3998" s="2" t="s">
        <v>76</v>
      </c>
      <c r="C3998" s="2">
        <v>3</v>
      </c>
      <c r="D3998" s="2" t="s">
        <v>53</v>
      </c>
      <c r="E3998" s="7">
        <v>9984706.6899999995</v>
      </c>
      <c r="F3998" s="7">
        <v>1490.75</v>
      </c>
      <c r="G3998" s="7">
        <v>3917747.94</v>
      </c>
      <c r="H3998" s="7">
        <v>7103852.5199999996</v>
      </c>
      <c r="I3998" s="7">
        <v>401943.86</v>
      </c>
      <c r="J3998" s="7">
        <v>5315055.07</v>
      </c>
      <c r="K3998" s="7">
        <v>10351624.26</v>
      </c>
      <c r="L3998" s="7">
        <v>7164418.8499999996</v>
      </c>
      <c r="M3998" s="7">
        <v>12798458.74</v>
      </c>
      <c r="N3998" s="7">
        <v>37112339.170000002</v>
      </c>
      <c r="O3998" s="7">
        <v>29844060.949999999</v>
      </c>
      <c r="P3998" s="7">
        <v>2635857.34</v>
      </c>
      <c r="Q3998" s="7">
        <v>1416725.17</v>
      </c>
      <c r="R3998" s="7">
        <v>3515565.43</v>
      </c>
      <c r="S3998" s="7">
        <v>3371669.01</v>
      </c>
      <c r="T3998" s="7">
        <v>97073.8</v>
      </c>
      <c r="U3998" s="7">
        <v>0</v>
      </c>
      <c r="V3998" s="7">
        <v>62999.87</v>
      </c>
      <c r="W3998" s="7">
        <v>0</v>
      </c>
      <c r="X3998" s="7">
        <v>6494437.4800000004</v>
      </c>
      <c r="Y3998" s="7">
        <v>89791274.359999999</v>
      </c>
      <c r="Z3998" s="7">
        <v>0</v>
      </c>
      <c r="AA3998" s="7">
        <v>1062757.83</v>
      </c>
      <c r="AB3998" s="7">
        <v>28475301.620000001</v>
      </c>
      <c r="AC3998" s="7">
        <v>0</v>
      </c>
      <c r="AD3998" s="7">
        <v>7769884.6200000001</v>
      </c>
      <c r="AE3998" s="7">
        <v>22791249.16</v>
      </c>
      <c r="AF3998" s="7">
        <v>0</v>
      </c>
      <c r="AG3998" s="7">
        <v>310.97000000000003</v>
      </c>
      <c r="AH3998" s="7">
        <v>0</v>
      </c>
      <c r="AI3998" s="7">
        <v>0</v>
      </c>
      <c r="AJ3998" s="7">
        <v>15936.22</v>
      </c>
      <c r="AK3998" s="7">
        <v>0</v>
      </c>
      <c r="AL3998" s="7">
        <v>0</v>
      </c>
      <c r="AM3998" s="7">
        <v>0</v>
      </c>
      <c r="AN3998" s="7">
        <v>0</v>
      </c>
      <c r="AO3998" s="7">
        <v>1977005.62</v>
      </c>
      <c r="AP3998" s="7">
        <v>4092972.35</v>
      </c>
      <c r="AQ3998" s="7">
        <v>0</v>
      </c>
      <c r="AR3998" s="7">
        <v>0</v>
      </c>
      <c r="AS3998" s="7">
        <v>0</v>
      </c>
      <c r="AT3998" s="7">
        <v>0</v>
      </c>
      <c r="AU3998" s="8">
        <f t="shared" si="62"/>
        <v>297566719.6500001</v>
      </c>
    </row>
    <row r="3999" spans="1:47" x14ac:dyDescent="0.3">
      <c r="A3999" s="2">
        <v>2013</v>
      </c>
      <c r="B3999" s="2" t="s">
        <v>47</v>
      </c>
      <c r="C3999" s="2">
        <v>1</v>
      </c>
      <c r="D3999" s="2" t="s">
        <v>62</v>
      </c>
      <c r="E3999" s="7">
        <v>9968791.8000000007</v>
      </c>
      <c r="F3999" s="7">
        <v>-94.66</v>
      </c>
      <c r="G3999" s="7">
        <v>0</v>
      </c>
      <c r="H3999" s="7">
        <v>6821421.9500000002</v>
      </c>
      <c r="I3999" s="7">
        <v>0</v>
      </c>
      <c r="J3999" s="7">
        <v>2243600.4700000002</v>
      </c>
      <c r="K3999" s="7">
        <v>3002992.22</v>
      </c>
      <c r="L3999" s="7">
        <v>6817800.7199999997</v>
      </c>
      <c r="M3999" s="7">
        <v>29475.55</v>
      </c>
      <c r="N3999" s="7">
        <v>51700183.770000003</v>
      </c>
      <c r="O3999" s="7">
        <v>30823882.390000001</v>
      </c>
      <c r="P3999" s="7">
        <v>2270285.7999999998</v>
      </c>
      <c r="Q3999" s="7">
        <v>1091107.5</v>
      </c>
      <c r="R3999" s="7">
        <v>1626530.28</v>
      </c>
      <c r="S3999" s="7">
        <v>287807.28000000003</v>
      </c>
      <c r="T3999" s="7">
        <v>93042.47</v>
      </c>
      <c r="U3999" s="7">
        <v>0</v>
      </c>
      <c r="V3999" s="7">
        <v>0</v>
      </c>
      <c r="W3999" s="7">
        <v>0</v>
      </c>
      <c r="X3999" s="7">
        <v>38635.379999999997</v>
      </c>
      <c r="Y3999" s="7">
        <v>61150492.439999998</v>
      </c>
      <c r="Z3999" s="7">
        <v>0</v>
      </c>
      <c r="AA3999" s="7">
        <v>6547.96</v>
      </c>
      <c r="AB3999" s="7">
        <v>19861332.359999999</v>
      </c>
      <c r="AC3999" s="7">
        <v>0</v>
      </c>
      <c r="AD3999" s="7">
        <v>24435.25</v>
      </c>
      <c r="AE3999" s="7">
        <v>34395314.090000004</v>
      </c>
      <c r="AF3999" s="7">
        <v>0</v>
      </c>
      <c r="AG3999" s="7">
        <v>0</v>
      </c>
      <c r="AH3999" s="7">
        <v>0</v>
      </c>
      <c r="AI3999" s="7">
        <v>28577889.75</v>
      </c>
      <c r="AJ3999" s="7">
        <v>27701.34</v>
      </c>
      <c r="AK3999" s="7">
        <v>0</v>
      </c>
      <c r="AL3999" s="7">
        <v>0</v>
      </c>
      <c r="AM3999" s="7">
        <v>0</v>
      </c>
      <c r="AN3999" s="7">
        <v>0</v>
      </c>
      <c r="AO3999" s="7">
        <v>7603478.2300000004</v>
      </c>
      <c r="AP3999" s="7">
        <v>0</v>
      </c>
      <c r="AQ3999" s="7">
        <v>0</v>
      </c>
      <c r="AR3999" s="7">
        <v>151065933.09999999</v>
      </c>
      <c r="AS3999" s="7">
        <v>10565186.35</v>
      </c>
      <c r="AT3999" s="7">
        <v>6240213.4119999995</v>
      </c>
      <c r="AU3999" s="8">
        <f t="shared" si="62"/>
        <v>436333987.20200008</v>
      </c>
    </row>
    <row r="4000" spans="1:47" x14ac:dyDescent="0.3">
      <c r="A4000" s="2">
        <v>2007</v>
      </c>
      <c r="B4000" s="2" t="s">
        <v>79</v>
      </c>
      <c r="C4000" s="2">
        <v>6</v>
      </c>
      <c r="D4000" s="2" t="s">
        <v>63</v>
      </c>
      <c r="E4000" s="7">
        <v>9934122</v>
      </c>
      <c r="F4000" s="7">
        <v>3749</v>
      </c>
      <c r="G4000" s="7">
        <v>5716733</v>
      </c>
      <c r="H4000" s="7">
        <v>19641596</v>
      </c>
      <c r="I4000" s="7">
        <v>2916</v>
      </c>
      <c r="J4000" s="7">
        <v>6192389</v>
      </c>
      <c r="K4000" s="7">
        <v>30220459</v>
      </c>
      <c r="L4000" s="7">
        <v>20102579</v>
      </c>
      <c r="M4000" s="7">
        <v>5773129</v>
      </c>
      <c r="N4000" s="7">
        <v>44947293</v>
      </c>
      <c r="O4000" s="7">
        <v>33539480</v>
      </c>
      <c r="P4000" s="7">
        <v>10226531</v>
      </c>
      <c r="Q4000" s="7">
        <v>1934825</v>
      </c>
      <c r="R4000" s="7">
        <v>4577258</v>
      </c>
      <c r="S4000" s="7">
        <v>2972022</v>
      </c>
      <c r="T4000" s="7">
        <v>136779</v>
      </c>
      <c r="U4000" s="7">
        <v>0</v>
      </c>
      <c r="V4000" s="7">
        <v>741502</v>
      </c>
      <c r="W4000" s="7">
        <v>0</v>
      </c>
      <c r="X4000" s="7">
        <v>2952740</v>
      </c>
      <c r="Y4000" s="7">
        <v>146624950</v>
      </c>
      <c r="Z4000" s="7">
        <v>0</v>
      </c>
      <c r="AA4000" s="7">
        <v>504564</v>
      </c>
      <c r="AB4000" s="7">
        <v>38004071</v>
      </c>
      <c r="AC4000" s="7">
        <v>0</v>
      </c>
      <c r="AD4000" s="7">
        <v>1761362</v>
      </c>
      <c r="AE4000" s="7">
        <v>29760565</v>
      </c>
      <c r="AF4000" s="7">
        <v>0</v>
      </c>
      <c r="AG4000" s="7">
        <v>4154</v>
      </c>
      <c r="AH4000" s="7">
        <v>0</v>
      </c>
      <c r="AI4000" s="7">
        <v>0</v>
      </c>
      <c r="AJ4000" s="7">
        <v>317986</v>
      </c>
      <c r="AK4000" s="7">
        <v>0</v>
      </c>
      <c r="AL4000" s="7">
        <v>0</v>
      </c>
      <c r="AM4000" s="7">
        <v>0</v>
      </c>
      <c r="AN4000" s="7">
        <v>0</v>
      </c>
      <c r="AO4000" s="7">
        <v>3393843</v>
      </c>
      <c r="AP4000" s="7">
        <v>10365790</v>
      </c>
      <c r="AQ4000" s="7">
        <v>0</v>
      </c>
      <c r="AR4000" s="7">
        <v>0</v>
      </c>
      <c r="AS4000" s="7">
        <v>0</v>
      </c>
      <c r="AT4000" s="7">
        <v>0</v>
      </c>
      <c r="AU4000" s="8">
        <f t="shared" si="62"/>
        <v>430353387</v>
      </c>
    </row>
    <row r="4001" spans="1:47" x14ac:dyDescent="0.3">
      <c r="A4001" s="2">
        <v>2025</v>
      </c>
      <c r="B4001" s="2" t="s">
        <v>80</v>
      </c>
      <c r="C4001" s="2">
        <v>7</v>
      </c>
      <c r="D4001" s="2" t="s">
        <v>54</v>
      </c>
      <c r="E4001" s="7">
        <v>9926236.8399999999</v>
      </c>
      <c r="F4001" s="7">
        <v>-45.87</v>
      </c>
      <c r="G4001" s="7">
        <v>78895.87</v>
      </c>
      <c r="H4001" s="7">
        <v>1161847.3</v>
      </c>
      <c r="I4001" s="7">
        <v>1017542.61</v>
      </c>
      <c r="J4001" s="7">
        <v>4386636.0999999996</v>
      </c>
      <c r="K4001" s="7">
        <v>2356787.9300000002</v>
      </c>
      <c r="L4001" s="7">
        <v>242739279.30000001</v>
      </c>
      <c r="M4001" s="7">
        <v>282655967.69999999</v>
      </c>
      <c r="N4001" s="7">
        <v>11579701294</v>
      </c>
      <c r="O4001" s="7">
        <v>9998873698</v>
      </c>
      <c r="P4001" s="7">
        <v>1441640195</v>
      </c>
      <c r="Q4001" s="7">
        <v>142780666.30000001</v>
      </c>
      <c r="R4001" s="7">
        <v>835601392.79999995</v>
      </c>
      <c r="S4001" s="7">
        <v>780205107.39999998</v>
      </c>
      <c r="T4001" s="7">
        <v>116203.82</v>
      </c>
      <c r="U4001" s="7">
        <v>0</v>
      </c>
      <c r="V4001" s="7">
        <v>0</v>
      </c>
      <c r="W4001" s="7">
        <v>0</v>
      </c>
      <c r="X4001" s="7">
        <v>933434268.89999998</v>
      </c>
      <c r="Y4001" s="7">
        <v>7626047386</v>
      </c>
      <c r="Z4001" s="7">
        <v>0</v>
      </c>
      <c r="AA4001" s="7">
        <v>157083745.09999999</v>
      </c>
      <c r="AB4001" s="7">
        <v>2483701920</v>
      </c>
      <c r="AC4001" s="7">
        <v>0</v>
      </c>
      <c r="AD4001" s="7">
        <v>210826703.90000001</v>
      </c>
      <c r="AE4001" s="7">
        <v>5740077754</v>
      </c>
      <c r="AF4001" s="7">
        <v>0</v>
      </c>
      <c r="AG4001" s="7">
        <v>0</v>
      </c>
      <c r="AH4001" s="7">
        <v>0</v>
      </c>
      <c r="AI4001" s="7">
        <v>1670760658</v>
      </c>
      <c r="AJ4001" s="7">
        <v>0</v>
      </c>
      <c r="AK4001" s="7">
        <v>0</v>
      </c>
      <c r="AL4001" s="7">
        <v>0</v>
      </c>
      <c r="AM4001" s="7">
        <v>0</v>
      </c>
      <c r="AN4001" s="7">
        <v>0</v>
      </c>
      <c r="AO4001" s="7">
        <v>1241044267</v>
      </c>
      <c r="AP4001" s="7">
        <v>0</v>
      </c>
      <c r="AQ4001" s="7">
        <v>18562991255</v>
      </c>
      <c r="AR4001" s="7">
        <v>0</v>
      </c>
      <c r="AS4001" s="7">
        <v>0</v>
      </c>
      <c r="AT4001" s="7">
        <v>155293516.90000001</v>
      </c>
      <c r="AU4001" s="8">
        <f t="shared" si="62"/>
        <v>64104503179.900002</v>
      </c>
    </row>
    <row r="4002" spans="1:47" x14ac:dyDescent="0.3">
      <c r="A4002" s="2">
        <v>2002</v>
      </c>
      <c r="B4002" s="2" t="s">
        <v>81</v>
      </c>
      <c r="C4002" s="2">
        <v>8</v>
      </c>
      <c r="D4002" s="2" t="s">
        <v>56</v>
      </c>
      <c r="E4002" s="7">
        <v>9899518</v>
      </c>
      <c r="F4002" s="7">
        <v>572.95899999999995</v>
      </c>
      <c r="G4002" s="7">
        <v>3285394</v>
      </c>
      <c r="H4002" s="7">
        <v>5327477</v>
      </c>
      <c r="I4002" s="7">
        <v>3665560</v>
      </c>
      <c r="J4002" s="7">
        <v>4702841</v>
      </c>
      <c r="K4002" s="7">
        <v>4196360</v>
      </c>
      <c r="L4002" s="7">
        <v>6629647</v>
      </c>
      <c r="M4002" s="7">
        <v>19.698</v>
      </c>
      <c r="N4002" s="7">
        <v>14373905</v>
      </c>
      <c r="O4002" s="7">
        <v>10817291</v>
      </c>
      <c r="P4002" s="7">
        <v>1080448</v>
      </c>
      <c r="Q4002" s="7">
        <v>357.84199999999998</v>
      </c>
      <c r="R4002" s="7">
        <v>1647141</v>
      </c>
      <c r="S4002" s="7">
        <v>594.81899999999996</v>
      </c>
      <c r="T4002" s="7">
        <v>646.33299999999997</v>
      </c>
      <c r="U4002" s="7">
        <v>0</v>
      </c>
      <c r="V4002" s="7">
        <v>1454940</v>
      </c>
      <c r="W4002" s="7">
        <v>49960420</v>
      </c>
      <c r="X4002" s="7">
        <v>0</v>
      </c>
      <c r="Y4002" s="7">
        <v>0</v>
      </c>
      <c r="Z4002" s="7">
        <v>11643404</v>
      </c>
      <c r="AA4002" s="7">
        <v>0</v>
      </c>
      <c r="AB4002" s="7">
        <v>0</v>
      </c>
      <c r="AC4002" s="7">
        <v>10660837</v>
      </c>
      <c r="AD4002" s="7">
        <v>0</v>
      </c>
      <c r="AE4002" s="7">
        <v>0</v>
      </c>
      <c r="AF4002" s="7">
        <v>0</v>
      </c>
      <c r="AG4002" s="7">
        <v>0</v>
      </c>
      <c r="AH4002" s="7">
        <v>5051868</v>
      </c>
      <c r="AI4002" s="7">
        <v>0</v>
      </c>
      <c r="AJ4002" s="7">
        <v>201.142</v>
      </c>
      <c r="AK4002" s="7">
        <v>0</v>
      </c>
      <c r="AL4002" s="7">
        <v>0</v>
      </c>
      <c r="AM4002" s="7">
        <v>0</v>
      </c>
      <c r="AN4002" s="7">
        <v>0</v>
      </c>
      <c r="AO4002" s="7">
        <v>505.16899999999998</v>
      </c>
      <c r="AP4002" s="7">
        <v>0</v>
      </c>
      <c r="AQ4002" s="7">
        <v>0</v>
      </c>
      <c r="AR4002" s="7">
        <v>0</v>
      </c>
      <c r="AS4002" s="7">
        <v>0</v>
      </c>
      <c r="AT4002" s="7">
        <v>0</v>
      </c>
      <c r="AU4002" s="8">
        <f t="shared" si="62"/>
        <v>144399948.96199998</v>
      </c>
    </row>
    <row r="4003" spans="1:47" x14ac:dyDescent="0.3">
      <c r="A4003" s="2">
        <v>2006</v>
      </c>
      <c r="B4003" s="2" t="s">
        <v>77</v>
      </c>
      <c r="C4003" s="2">
        <v>4</v>
      </c>
      <c r="D4003" s="2" t="s">
        <v>63</v>
      </c>
      <c r="E4003" s="7">
        <v>9895844</v>
      </c>
      <c r="F4003" s="7">
        <v>8590</v>
      </c>
      <c r="G4003" s="7">
        <v>5748086</v>
      </c>
      <c r="H4003" s="7">
        <v>15661952</v>
      </c>
      <c r="I4003" s="7">
        <v>0</v>
      </c>
      <c r="J4003" s="7">
        <v>5568918</v>
      </c>
      <c r="K4003" s="7">
        <v>23536575</v>
      </c>
      <c r="L4003" s="7">
        <v>39503211</v>
      </c>
      <c r="M4003" s="7">
        <v>622392</v>
      </c>
      <c r="N4003" s="7">
        <v>54331071</v>
      </c>
      <c r="O4003" s="7">
        <v>30651692</v>
      </c>
      <c r="P4003" s="7">
        <v>5628681</v>
      </c>
      <c r="Q4003" s="7">
        <v>811505</v>
      </c>
      <c r="R4003" s="7">
        <v>3804985</v>
      </c>
      <c r="S4003" s="7">
        <v>2858323</v>
      </c>
      <c r="T4003" s="7">
        <v>164449</v>
      </c>
      <c r="U4003" s="7">
        <v>0</v>
      </c>
      <c r="V4003" s="7">
        <v>3051428</v>
      </c>
      <c r="W4003" s="7">
        <v>0</v>
      </c>
      <c r="X4003" s="7">
        <v>3755198</v>
      </c>
      <c r="Y4003" s="7">
        <v>104132333</v>
      </c>
      <c r="Z4003" s="7">
        <v>0</v>
      </c>
      <c r="AA4003" s="7">
        <v>628474</v>
      </c>
      <c r="AB4003" s="7">
        <v>26485721</v>
      </c>
      <c r="AC4003" s="7">
        <v>0</v>
      </c>
      <c r="AD4003" s="7">
        <v>183458</v>
      </c>
      <c r="AE4003" s="7">
        <v>40262732</v>
      </c>
      <c r="AF4003" s="7">
        <v>0</v>
      </c>
      <c r="AG4003" s="7">
        <v>1921</v>
      </c>
      <c r="AH4003" s="7">
        <v>0</v>
      </c>
      <c r="AI4003" s="7">
        <v>0</v>
      </c>
      <c r="AJ4003" s="7">
        <v>427760</v>
      </c>
      <c r="AK4003" s="7">
        <v>0</v>
      </c>
      <c r="AL4003" s="7">
        <v>0</v>
      </c>
      <c r="AM4003" s="7">
        <v>0</v>
      </c>
      <c r="AN4003" s="7">
        <v>0</v>
      </c>
      <c r="AO4003" s="7">
        <v>1347308</v>
      </c>
      <c r="AP4003" s="7">
        <v>3780080</v>
      </c>
      <c r="AQ4003" s="7">
        <v>0</v>
      </c>
      <c r="AR4003" s="7">
        <v>0</v>
      </c>
      <c r="AS4003" s="7">
        <v>0</v>
      </c>
      <c r="AT4003" s="7">
        <v>0</v>
      </c>
      <c r="AU4003" s="8">
        <f t="shared" si="62"/>
        <v>382852687</v>
      </c>
    </row>
    <row r="4004" spans="1:47" x14ac:dyDescent="0.3">
      <c r="A4004" s="2">
        <v>2004</v>
      </c>
      <c r="B4004" s="2" t="s">
        <v>75</v>
      </c>
      <c r="C4004" s="2">
        <v>2</v>
      </c>
      <c r="D4004" s="2" t="s">
        <v>58</v>
      </c>
      <c r="E4004" s="7">
        <v>9884892</v>
      </c>
      <c r="F4004" s="7">
        <v>17</v>
      </c>
      <c r="G4004" s="7">
        <v>21273135</v>
      </c>
      <c r="H4004" s="7">
        <v>10819607</v>
      </c>
      <c r="I4004" s="7">
        <v>29831758</v>
      </c>
      <c r="J4004" s="7">
        <v>6079634</v>
      </c>
      <c r="K4004" s="7">
        <v>51994210</v>
      </c>
      <c r="L4004" s="7">
        <v>11513713</v>
      </c>
      <c r="M4004" s="7">
        <v>16068477</v>
      </c>
      <c r="N4004" s="7">
        <v>107537048</v>
      </c>
      <c r="O4004" s="7">
        <v>103866757</v>
      </c>
      <c r="P4004" s="7">
        <v>15682827</v>
      </c>
      <c r="Q4004" s="7">
        <v>9951791</v>
      </c>
      <c r="R4004" s="7">
        <v>13240660</v>
      </c>
      <c r="S4004" s="7">
        <v>8514487</v>
      </c>
      <c r="T4004" s="7">
        <v>974515</v>
      </c>
      <c r="U4004" s="7">
        <v>0</v>
      </c>
      <c r="V4004" s="7">
        <v>17880536</v>
      </c>
      <c r="W4004" s="7">
        <v>0</v>
      </c>
      <c r="X4004" s="7">
        <v>4471958</v>
      </c>
      <c r="Y4004" s="7">
        <v>319576335</v>
      </c>
      <c r="Z4004" s="7">
        <v>0</v>
      </c>
      <c r="AA4004" s="7">
        <v>811090</v>
      </c>
      <c r="AB4004" s="7">
        <v>102463145</v>
      </c>
      <c r="AC4004" s="7">
        <v>0</v>
      </c>
      <c r="AD4004" s="7">
        <v>3808447</v>
      </c>
      <c r="AE4004" s="7">
        <v>72989095</v>
      </c>
      <c r="AF4004" s="7">
        <v>108292</v>
      </c>
      <c r="AG4004" s="7">
        <v>0</v>
      </c>
      <c r="AH4004" s="7">
        <v>0</v>
      </c>
      <c r="AI4004" s="7">
        <v>0</v>
      </c>
      <c r="AJ4004" s="7">
        <v>7373614</v>
      </c>
      <c r="AK4004" s="7">
        <v>5112271</v>
      </c>
      <c r="AL4004" s="7">
        <v>18124933</v>
      </c>
      <c r="AM4004" s="7">
        <v>0</v>
      </c>
      <c r="AN4004" s="7">
        <v>0</v>
      </c>
      <c r="AO4004" s="7">
        <v>6494566</v>
      </c>
      <c r="AP4004" s="7">
        <v>29048501</v>
      </c>
      <c r="AQ4004" s="7">
        <v>0</v>
      </c>
      <c r="AR4004" s="7">
        <v>0</v>
      </c>
      <c r="AS4004" s="7">
        <v>0</v>
      </c>
      <c r="AT4004" s="7">
        <v>0</v>
      </c>
      <c r="AU4004" s="8">
        <f t="shared" si="62"/>
        <v>1005496311</v>
      </c>
    </row>
    <row r="4005" spans="1:47" x14ac:dyDescent="0.3">
      <c r="A4005" s="2">
        <v>2007</v>
      </c>
      <c r="B4005" s="2" t="s">
        <v>75</v>
      </c>
      <c r="C4005" s="2">
        <v>2</v>
      </c>
      <c r="D4005" s="2" t="s">
        <v>53</v>
      </c>
      <c r="E4005" s="7">
        <v>9870610</v>
      </c>
      <c r="F4005" s="7">
        <v>620</v>
      </c>
      <c r="G4005" s="7">
        <v>3064878</v>
      </c>
      <c r="H4005" s="7">
        <v>7089050</v>
      </c>
      <c r="I4005" s="7">
        <v>0</v>
      </c>
      <c r="J4005" s="7">
        <v>5636705</v>
      </c>
      <c r="K4005" s="7">
        <v>6800757</v>
      </c>
      <c r="L4005" s="7">
        <v>3574232</v>
      </c>
      <c r="M4005" s="7">
        <v>6630821</v>
      </c>
      <c r="N4005" s="7">
        <v>29202229</v>
      </c>
      <c r="O4005" s="7">
        <v>26052267</v>
      </c>
      <c r="P4005" s="7">
        <v>3127861</v>
      </c>
      <c r="Q4005" s="7">
        <v>1493522</v>
      </c>
      <c r="R4005" s="7">
        <v>3018653</v>
      </c>
      <c r="S4005" s="7">
        <v>761097</v>
      </c>
      <c r="T4005" s="7">
        <v>66799</v>
      </c>
      <c r="U4005" s="7">
        <v>0</v>
      </c>
      <c r="V4005" s="7">
        <v>5377375</v>
      </c>
      <c r="W4005" s="7">
        <v>0</v>
      </c>
      <c r="X4005" s="7">
        <v>6434701</v>
      </c>
      <c r="Y4005" s="7">
        <v>83793054</v>
      </c>
      <c r="Z4005" s="7">
        <v>0</v>
      </c>
      <c r="AA4005" s="7">
        <v>1051446</v>
      </c>
      <c r="AB4005" s="7">
        <v>24020031</v>
      </c>
      <c r="AC4005" s="7">
        <v>0</v>
      </c>
      <c r="AD4005" s="7">
        <v>1841603</v>
      </c>
      <c r="AE4005" s="7">
        <v>19751502</v>
      </c>
      <c r="AF4005" s="7">
        <v>0</v>
      </c>
      <c r="AG4005" s="7">
        <v>172</v>
      </c>
      <c r="AH4005" s="7">
        <v>0</v>
      </c>
      <c r="AI4005" s="7">
        <v>0</v>
      </c>
      <c r="AJ4005" s="7">
        <v>6584</v>
      </c>
      <c r="AK4005" s="7">
        <v>0</v>
      </c>
      <c r="AL4005" s="7">
        <v>0</v>
      </c>
      <c r="AM4005" s="7">
        <v>0</v>
      </c>
      <c r="AN4005" s="7">
        <v>0</v>
      </c>
      <c r="AO4005" s="7">
        <v>4982138</v>
      </c>
      <c r="AP4005" s="7">
        <v>2790901</v>
      </c>
      <c r="AQ4005" s="7">
        <v>0</v>
      </c>
      <c r="AR4005" s="7">
        <v>0</v>
      </c>
      <c r="AS4005" s="7">
        <v>0</v>
      </c>
      <c r="AT4005" s="7">
        <v>0</v>
      </c>
      <c r="AU4005" s="8">
        <f t="shared" si="62"/>
        <v>256439608</v>
      </c>
    </row>
    <row r="4006" spans="1:47" x14ac:dyDescent="0.3">
      <c r="A4006" s="2">
        <v>2006</v>
      </c>
      <c r="B4006" s="2" t="s">
        <v>81</v>
      </c>
      <c r="C4006" s="2">
        <v>8</v>
      </c>
      <c r="D4006" s="2" t="s">
        <v>53</v>
      </c>
      <c r="E4006" s="7">
        <v>9866473</v>
      </c>
      <c r="F4006" s="7">
        <v>10575</v>
      </c>
      <c r="G4006" s="7">
        <v>2610020</v>
      </c>
      <c r="H4006" s="7">
        <v>6200422</v>
      </c>
      <c r="I4006" s="7">
        <v>2792</v>
      </c>
      <c r="J4006" s="7">
        <v>5456516</v>
      </c>
      <c r="K4006" s="7">
        <v>386748</v>
      </c>
      <c r="L4006" s="7">
        <v>13453154</v>
      </c>
      <c r="M4006" s="7">
        <v>5269506</v>
      </c>
      <c r="N4006" s="7">
        <v>20895485</v>
      </c>
      <c r="O4006" s="7">
        <v>29155527</v>
      </c>
      <c r="P4006" s="7">
        <v>2455126</v>
      </c>
      <c r="Q4006" s="7">
        <v>1179431</v>
      </c>
      <c r="R4006" s="7">
        <v>2734188</v>
      </c>
      <c r="S4006" s="7">
        <v>898554</v>
      </c>
      <c r="T4006" s="7">
        <v>172680</v>
      </c>
      <c r="U4006" s="7">
        <v>0</v>
      </c>
      <c r="V4006" s="7">
        <v>5324248</v>
      </c>
      <c r="W4006" s="7">
        <v>0</v>
      </c>
      <c r="X4006" s="7">
        <v>6247853</v>
      </c>
      <c r="Y4006" s="7">
        <v>102808491</v>
      </c>
      <c r="Z4006" s="7">
        <v>0</v>
      </c>
      <c r="AA4006" s="7">
        <v>982562</v>
      </c>
      <c r="AB4006" s="7">
        <v>29851786</v>
      </c>
      <c r="AC4006" s="7">
        <v>0</v>
      </c>
      <c r="AD4006" s="7">
        <v>1775511</v>
      </c>
      <c r="AE4006" s="7">
        <v>18210551</v>
      </c>
      <c r="AF4006" s="7">
        <v>0</v>
      </c>
      <c r="AG4006" s="7">
        <v>10271446</v>
      </c>
      <c r="AH4006" s="7">
        <v>0</v>
      </c>
      <c r="AI4006" s="7">
        <v>0</v>
      </c>
      <c r="AJ4006" s="7">
        <v>60246</v>
      </c>
      <c r="AK4006" s="7">
        <v>0</v>
      </c>
      <c r="AL4006" s="7">
        <v>0</v>
      </c>
      <c r="AM4006" s="7">
        <v>0</v>
      </c>
      <c r="AN4006" s="7">
        <v>0</v>
      </c>
      <c r="AO4006" s="7">
        <v>865005</v>
      </c>
      <c r="AP4006" s="7">
        <v>2710830</v>
      </c>
      <c r="AQ4006" s="7">
        <v>0</v>
      </c>
      <c r="AR4006" s="7">
        <v>0</v>
      </c>
      <c r="AS4006" s="7">
        <v>0</v>
      </c>
      <c r="AT4006" s="7">
        <v>0</v>
      </c>
      <c r="AU4006" s="8">
        <f t="shared" si="62"/>
        <v>279855726</v>
      </c>
    </row>
    <row r="4007" spans="1:47" x14ac:dyDescent="0.3">
      <c r="A4007" s="2">
        <v>2003</v>
      </c>
      <c r="B4007" s="2" t="s">
        <v>76</v>
      </c>
      <c r="C4007" s="2">
        <v>3</v>
      </c>
      <c r="D4007" s="2" t="s">
        <v>56</v>
      </c>
      <c r="E4007" s="7">
        <v>9860206</v>
      </c>
      <c r="F4007" s="7">
        <v>515274</v>
      </c>
      <c r="G4007" s="7">
        <v>3359351</v>
      </c>
      <c r="H4007" s="7">
        <v>5052887</v>
      </c>
      <c r="I4007" s="7">
        <v>2434972</v>
      </c>
      <c r="J4007" s="7">
        <v>4993016</v>
      </c>
      <c r="K4007" s="7">
        <v>6826226</v>
      </c>
      <c r="L4007" s="7">
        <v>2214821</v>
      </c>
      <c r="M4007" s="7">
        <v>19217</v>
      </c>
      <c r="N4007" s="7">
        <v>13965216</v>
      </c>
      <c r="O4007" s="7">
        <v>12543289</v>
      </c>
      <c r="P4007" s="7">
        <v>1406628</v>
      </c>
      <c r="Q4007" s="7">
        <v>1260646</v>
      </c>
      <c r="R4007" s="7">
        <v>1174041</v>
      </c>
      <c r="S4007" s="7">
        <v>380387</v>
      </c>
      <c r="T4007" s="7">
        <v>363988</v>
      </c>
      <c r="U4007" s="7">
        <v>0</v>
      </c>
      <c r="V4007" s="7">
        <v>1653423</v>
      </c>
      <c r="W4007" s="7">
        <v>43933963</v>
      </c>
      <c r="X4007" s="7">
        <v>0</v>
      </c>
      <c r="Y4007" s="7">
        <v>0</v>
      </c>
      <c r="Z4007" s="7">
        <v>9800272</v>
      </c>
      <c r="AA4007" s="7">
        <v>0</v>
      </c>
      <c r="AB4007" s="7">
        <v>0</v>
      </c>
      <c r="AC4007" s="7">
        <v>9108992</v>
      </c>
      <c r="AD4007" s="7">
        <v>0</v>
      </c>
      <c r="AE4007" s="7">
        <v>0</v>
      </c>
      <c r="AF4007" s="7">
        <v>0</v>
      </c>
      <c r="AG4007" s="7">
        <v>0</v>
      </c>
      <c r="AH4007" s="7">
        <v>5242792</v>
      </c>
      <c r="AI4007" s="7">
        <v>0</v>
      </c>
      <c r="AJ4007" s="7">
        <v>59912</v>
      </c>
      <c r="AK4007" s="7">
        <v>0</v>
      </c>
      <c r="AL4007" s="7">
        <v>0</v>
      </c>
      <c r="AM4007" s="7">
        <v>0</v>
      </c>
      <c r="AN4007" s="7">
        <v>0</v>
      </c>
      <c r="AO4007" s="7">
        <v>419396</v>
      </c>
      <c r="AP4007" s="7">
        <v>0</v>
      </c>
      <c r="AQ4007" s="7">
        <v>0</v>
      </c>
      <c r="AR4007" s="7">
        <v>0</v>
      </c>
      <c r="AS4007" s="7">
        <v>0</v>
      </c>
      <c r="AT4007" s="7">
        <v>0</v>
      </c>
      <c r="AU4007" s="8">
        <f t="shared" si="62"/>
        <v>136588915</v>
      </c>
    </row>
    <row r="4008" spans="1:47" x14ac:dyDescent="0.3">
      <c r="A4008" s="2">
        <v>2013</v>
      </c>
      <c r="B4008" s="2" t="s">
        <v>80</v>
      </c>
      <c r="C4008" s="2">
        <v>7</v>
      </c>
      <c r="D4008" s="2" t="s">
        <v>62</v>
      </c>
      <c r="E4008" s="7">
        <v>9854116.8900000006</v>
      </c>
      <c r="F4008" s="7">
        <v>-18.559999999999999</v>
      </c>
      <c r="G4008" s="7">
        <v>0</v>
      </c>
      <c r="H4008" s="7">
        <v>4264557.53</v>
      </c>
      <c r="I4008" s="7">
        <v>0</v>
      </c>
      <c r="J4008" s="7">
        <v>1447853.4</v>
      </c>
      <c r="K4008" s="7">
        <v>2774649.69</v>
      </c>
      <c r="L4008" s="7">
        <v>19058962.359999999</v>
      </c>
      <c r="M4008" s="7">
        <v>25178.38</v>
      </c>
      <c r="N4008" s="7">
        <v>42027261.93</v>
      </c>
      <c r="O4008" s="7">
        <v>29424241.690000001</v>
      </c>
      <c r="P4008" s="7">
        <v>935540.31</v>
      </c>
      <c r="Q4008" s="7">
        <v>1116765.8</v>
      </c>
      <c r="R4008" s="7">
        <v>1717840.09</v>
      </c>
      <c r="S4008" s="7">
        <v>385080.37</v>
      </c>
      <c r="T4008" s="7">
        <v>105156.75</v>
      </c>
      <c r="U4008" s="7">
        <v>0</v>
      </c>
      <c r="V4008" s="7">
        <v>0</v>
      </c>
      <c r="W4008" s="7">
        <v>0</v>
      </c>
      <c r="X4008" s="7">
        <v>40182.879999999997</v>
      </c>
      <c r="Y4008" s="7">
        <v>53863796.899999999</v>
      </c>
      <c r="Z4008" s="7">
        <v>0</v>
      </c>
      <c r="AA4008" s="7">
        <v>6882.88</v>
      </c>
      <c r="AB4008" s="7">
        <v>16856206.640000001</v>
      </c>
      <c r="AC4008" s="7">
        <v>0</v>
      </c>
      <c r="AD4008" s="7">
        <v>49900.7</v>
      </c>
      <c r="AE4008" s="7">
        <v>28470524.52</v>
      </c>
      <c r="AF4008" s="7">
        <v>0</v>
      </c>
      <c r="AG4008" s="7">
        <v>0</v>
      </c>
      <c r="AH4008" s="7">
        <v>0</v>
      </c>
      <c r="AI4008" s="7">
        <v>28912696.530000001</v>
      </c>
      <c r="AJ4008" s="7">
        <v>24371.05</v>
      </c>
      <c r="AK4008" s="7">
        <v>0</v>
      </c>
      <c r="AL4008" s="7">
        <v>0</v>
      </c>
      <c r="AM4008" s="7">
        <v>0</v>
      </c>
      <c r="AN4008" s="7">
        <v>0</v>
      </c>
      <c r="AO4008" s="7">
        <v>1328522.3700000001</v>
      </c>
      <c r="AP4008" s="7">
        <v>0</v>
      </c>
      <c r="AQ4008" s="7">
        <v>0</v>
      </c>
      <c r="AR4008" s="7">
        <v>167586207.09999999</v>
      </c>
      <c r="AS4008" s="7">
        <v>11830628.119999999</v>
      </c>
      <c r="AT4008" s="7">
        <v>5099378.3669999996</v>
      </c>
      <c r="AU4008" s="8">
        <f t="shared" si="62"/>
        <v>427206484.68700004</v>
      </c>
    </row>
    <row r="4009" spans="1:47" x14ac:dyDescent="0.3">
      <c r="A4009" s="2">
        <v>2022</v>
      </c>
      <c r="B4009" s="2" t="s">
        <v>85</v>
      </c>
      <c r="C4009" s="2">
        <v>12</v>
      </c>
      <c r="D4009" s="2" t="s">
        <v>61</v>
      </c>
      <c r="E4009" s="7">
        <v>9844873.0399999991</v>
      </c>
      <c r="F4009" s="7">
        <v>664.54</v>
      </c>
      <c r="G4009" s="7">
        <v>0</v>
      </c>
      <c r="H4009" s="7">
        <v>2466682.2999999998</v>
      </c>
      <c r="I4009" s="7">
        <v>19819.57</v>
      </c>
      <c r="J4009" s="7">
        <v>2952195.6</v>
      </c>
      <c r="K4009" s="7">
        <v>8385311.3899999997</v>
      </c>
      <c r="L4009" s="7">
        <v>44894384.719999999</v>
      </c>
      <c r="M4009" s="7">
        <v>18353513.149999999</v>
      </c>
      <c r="N4009" s="7">
        <v>101169031.3</v>
      </c>
      <c r="O4009" s="7">
        <v>120886758.8</v>
      </c>
      <c r="P4009" s="7">
        <v>12912897.220000001</v>
      </c>
      <c r="Q4009" s="7">
        <v>4728785.78</v>
      </c>
      <c r="R4009" s="7">
        <v>7996551.5700000003</v>
      </c>
      <c r="S4009" s="7">
        <v>25694816.57</v>
      </c>
      <c r="T4009" s="7">
        <v>2843725.56</v>
      </c>
      <c r="U4009" s="7">
        <v>0</v>
      </c>
      <c r="V4009" s="7">
        <v>0</v>
      </c>
      <c r="W4009" s="7">
        <v>0</v>
      </c>
      <c r="X4009" s="7">
        <v>16524534.52</v>
      </c>
      <c r="Y4009" s="7">
        <v>189521915.5</v>
      </c>
      <c r="Z4009" s="7">
        <v>0</v>
      </c>
      <c r="AA4009" s="7">
        <v>2688728.55</v>
      </c>
      <c r="AB4009" s="7">
        <v>92586740.030000001</v>
      </c>
      <c r="AC4009" s="7">
        <v>0</v>
      </c>
      <c r="AD4009" s="7">
        <v>13331578.34</v>
      </c>
      <c r="AE4009" s="7">
        <v>57974811.960000001</v>
      </c>
      <c r="AF4009" s="7">
        <v>0</v>
      </c>
      <c r="AG4009" s="7">
        <v>0</v>
      </c>
      <c r="AH4009" s="7">
        <v>0</v>
      </c>
      <c r="AI4009" s="7">
        <v>56542919.670000002</v>
      </c>
      <c r="AJ4009" s="7">
        <v>0</v>
      </c>
      <c r="AK4009" s="7">
        <v>0</v>
      </c>
      <c r="AL4009" s="7">
        <v>0</v>
      </c>
      <c r="AM4009" s="7">
        <v>0</v>
      </c>
      <c r="AN4009" s="7">
        <v>0</v>
      </c>
      <c r="AO4009" s="7">
        <v>31314406.690000001</v>
      </c>
      <c r="AP4009" s="7">
        <v>0</v>
      </c>
      <c r="AQ4009" s="7">
        <v>1172008633</v>
      </c>
      <c r="AR4009" s="7">
        <v>0</v>
      </c>
      <c r="AS4009" s="7">
        <v>0</v>
      </c>
      <c r="AT4009" s="7">
        <v>7564373.9950000001</v>
      </c>
      <c r="AU4009" s="8">
        <f t="shared" si="62"/>
        <v>2003208653.3649998</v>
      </c>
    </row>
    <row r="4010" spans="1:47" x14ac:dyDescent="0.3">
      <c r="A4010" s="2">
        <v>2003</v>
      </c>
      <c r="B4010" s="2" t="s">
        <v>82</v>
      </c>
      <c r="C4010" s="2">
        <v>9</v>
      </c>
      <c r="D4010" s="2" t="s">
        <v>63</v>
      </c>
      <c r="E4010" s="7">
        <v>9834845</v>
      </c>
      <c r="F4010" s="7">
        <v>54920</v>
      </c>
      <c r="G4010" s="7">
        <v>5052477</v>
      </c>
      <c r="H4010" s="7">
        <v>9341639</v>
      </c>
      <c r="I4010" s="7">
        <v>0</v>
      </c>
      <c r="J4010" s="7">
        <v>3988691</v>
      </c>
      <c r="K4010" s="7">
        <v>13436977</v>
      </c>
      <c r="L4010" s="7">
        <v>9877213</v>
      </c>
      <c r="M4010" s="7">
        <v>1850469</v>
      </c>
      <c r="N4010" s="7">
        <v>39376917</v>
      </c>
      <c r="O4010" s="7">
        <v>21950713</v>
      </c>
      <c r="P4010" s="7">
        <v>6136686</v>
      </c>
      <c r="Q4010" s="7">
        <v>2291010</v>
      </c>
      <c r="R4010" s="7">
        <v>2433305</v>
      </c>
      <c r="S4010" s="7">
        <v>941285</v>
      </c>
      <c r="T4010" s="7">
        <v>1083588</v>
      </c>
      <c r="U4010" s="7">
        <v>0</v>
      </c>
      <c r="V4010" s="7">
        <v>2445443</v>
      </c>
      <c r="W4010" s="7">
        <v>61617043</v>
      </c>
      <c r="X4010" s="7">
        <v>0</v>
      </c>
      <c r="Y4010" s="7">
        <v>0</v>
      </c>
      <c r="Z4010" s="7">
        <v>20452106</v>
      </c>
      <c r="AA4010" s="7">
        <v>0</v>
      </c>
      <c r="AB4010" s="7">
        <v>0</v>
      </c>
      <c r="AC4010" s="7">
        <v>18532234</v>
      </c>
      <c r="AD4010" s="7">
        <v>0</v>
      </c>
      <c r="AE4010" s="7">
        <v>0</v>
      </c>
      <c r="AF4010" s="7">
        <v>0</v>
      </c>
      <c r="AG4010" s="7">
        <v>0</v>
      </c>
      <c r="AH4010" s="7">
        <v>9338437</v>
      </c>
      <c r="AI4010" s="7">
        <v>0</v>
      </c>
      <c r="AJ4010" s="7">
        <v>202366</v>
      </c>
      <c r="AK4010" s="7">
        <v>0</v>
      </c>
      <c r="AL4010" s="7">
        <v>0</v>
      </c>
      <c r="AM4010" s="7">
        <v>0</v>
      </c>
      <c r="AN4010" s="7">
        <v>0</v>
      </c>
      <c r="AO4010" s="7">
        <v>44425073</v>
      </c>
      <c r="AP4010" s="7">
        <v>0</v>
      </c>
      <c r="AQ4010" s="7">
        <v>0</v>
      </c>
      <c r="AR4010" s="7">
        <v>0</v>
      </c>
      <c r="AS4010" s="7">
        <v>0</v>
      </c>
      <c r="AT4010" s="7">
        <v>0</v>
      </c>
      <c r="AU4010" s="8">
        <f t="shared" si="62"/>
        <v>284663437</v>
      </c>
    </row>
    <row r="4011" spans="1:47" x14ac:dyDescent="0.3">
      <c r="A4011" s="2">
        <v>2001</v>
      </c>
      <c r="B4011" s="2" t="s">
        <v>76</v>
      </c>
      <c r="C4011" s="2">
        <v>3</v>
      </c>
      <c r="D4011" s="2" t="s">
        <v>53</v>
      </c>
      <c r="E4011" s="7">
        <v>9830701</v>
      </c>
      <c r="F4011" s="7">
        <v>60582</v>
      </c>
      <c r="G4011" s="7">
        <v>3735758</v>
      </c>
      <c r="H4011" s="7">
        <v>2938258</v>
      </c>
      <c r="I4011" s="7">
        <v>53454</v>
      </c>
      <c r="J4011" s="7">
        <v>3909631</v>
      </c>
      <c r="K4011" s="7">
        <v>3059602</v>
      </c>
      <c r="L4011" s="7">
        <v>2207784</v>
      </c>
      <c r="M4011" s="7">
        <v>3934042</v>
      </c>
      <c r="N4011" s="7">
        <v>12266211</v>
      </c>
      <c r="O4011" s="7">
        <v>15779816</v>
      </c>
      <c r="P4011" s="7">
        <v>1761981</v>
      </c>
      <c r="Q4011" s="7">
        <v>807299</v>
      </c>
      <c r="R4011" s="7">
        <v>1164094</v>
      </c>
      <c r="S4011" s="7">
        <v>730799</v>
      </c>
      <c r="T4011" s="7">
        <v>33740</v>
      </c>
      <c r="U4011" s="7">
        <v>0</v>
      </c>
      <c r="V4011" s="7">
        <v>4511742</v>
      </c>
      <c r="W4011" s="7">
        <v>34714374</v>
      </c>
      <c r="X4011" s="7">
        <v>0</v>
      </c>
      <c r="Y4011" s="7">
        <v>0</v>
      </c>
      <c r="Z4011" s="7">
        <v>11876447</v>
      </c>
      <c r="AA4011" s="7">
        <v>0</v>
      </c>
      <c r="AB4011" s="7">
        <v>0</v>
      </c>
      <c r="AC4011" s="7">
        <v>9165035</v>
      </c>
      <c r="AD4011" s="7">
        <v>0</v>
      </c>
      <c r="AE4011" s="7">
        <v>0</v>
      </c>
      <c r="AF4011" s="7">
        <v>0</v>
      </c>
      <c r="AG4011" s="7">
        <v>0</v>
      </c>
      <c r="AH4011" s="7">
        <v>10399565</v>
      </c>
      <c r="AI4011" s="7">
        <v>0</v>
      </c>
      <c r="AJ4011" s="7">
        <v>222560</v>
      </c>
      <c r="AK4011" s="7">
        <v>0</v>
      </c>
      <c r="AL4011" s="7">
        <v>0</v>
      </c>
      <c r="AM4011" s="7">
        <v>0</v>
      </c>
      <c r="AN4011" s="7">
        <v>0</v>
      </c>
      <c r="AO4011" s="7">
        <v>368087</v>
      </c>
      <c r="AP4011" s="7">
        <v>0</v>
      </c>
      <c r="AQ4011" s="7">
        <v>0</v>
      </c>
      <c r="AR4011" s="7">
        <v>0</v>
      </c>
      <c r="AS4011" s="7">
        <v>0</v>
      </c>
      <c r="AT4011" s="7">
        <v>0</v>
      </c>
      <c r="AU4011" s="8">
        <f t="shared" si="62"/>
        <v>133531562</v>
      </c>
    </row>
    <row r="4012" spans="1:47" x14ac:dyDescent="0.3">
      <c r="A4012" s="2">
        <v>2014</v>
      </c>
      <c r="B4012" s="2" t="s">
        <v>83</v>
      </c>
      <c r="C4012" s="2">
        <v>10</v>
      </c>
      <c r="D4012" s="2" t="s">
        <v>57</v>
      </c>
      <c r="E4012" s="7">
        <v>9824277</v>
      </c>
      <c r="F4012" s="7">
        <v>46</v>
      </c>
      <c r="G4012" s="7">
        <v>0</v>
      </c>
      <c r="H4012" s="7">
        <v>7960727</v>
      </c>
      <c r="I4012" s="7">
        <v>0</v>
      </c>
      <c r="J4012" s="7">
        <v>776083</v>
      </c>
      <c r="K4012" s="7">
        <v>1509779</v>
      </c>
      <c r="L4012" s="7">
        <v>17931943</v>
      </c>
      <c r="M4012" s="7">
        <v>9183</v>
      </c>
      <c r="N4012" s="7">
        <v>58276986</v>
      </c>
      <c r="O4012" s="7">
        <v>23497097</v>
      </c>
      <c r="P4012" s="7">
        <v>1389891</v>
      </c>
      <c r="Q4012" s="7">
        <v>929840</v>
      </c>
      <c r="R4012" s="7">
        <v>2324537</v>
      </c>
      <c r="S4012" s="7">
        <v>400771</v>
      </c>
      <c r="T4012" s="7">
        <v>1926943</v>
      </c>
      <c r="U4012" s="7">
        <v>0</v>
      </c>
      <c r="V4012" s="7">
        <v>0</v>
      </c>
      <c r="W4012" s="7">
        <v>0</v>
      </c>
      <c r="X4012" s="7">
        <v>53458</v>
      </c>
      <c r="Y4012" s="7">
        <v>213671255</v>
      </c>
      <c r="Z4012" s="7">
        <v>0</v>
      </c>
      <c r="AA4012" s="7">
        <v>8742</v>
      </c>
      <c r="AB4012" s="7">
        <v>56589458</v>
      </c>
      <c r="AC4012" s="7">
        <v>0</v>
      </c>
      <c r="AD4012" s="7">
        <v>8855</v>
      </c>
      <c r="AE4012" s="7">
        <v>41998939</v>
      </c>
      <c r="AF4012" s="7">
        <v>0</v>
      </c>
      <c r="AG4012" s="7">
        <v>0</v>
      </c>
      <c r="AH4012" s="7">
        <v>0</v>
      </c>
      <c r="AI4012" s="7">
        <v>14303390</v>
      </c>
      <c r="AJ4012" s="7">
        <v>23083</v>
      </c>
      <c r="AK4012" s="7">
        <v>0</v>
      </c>
      <c r="AL4012" s="7">
        <v>0</v>
      </c>
      <c r="AM4012" s="7">
        <v>0</v>
      </c>
      <c r="AN4012" s="7">
        <v>0</v>
      </c>
      <c r="AO4012" s="7">
        <v>9355694</v>
      </c>
      <c r="AP4012" s="7">
        <v>0</v>
      </c>
      <c r="AQ4012" s="7">
        <v>0</v>
      </c>
      <c r="AR4012" s="7">
        <v>166624528</v>
      </c>
      <c r="AS4012" s="7">
        <v>13471090</v>
      </c>
      <c r="AT4012" s="7">
        <v>5396517</v>
      </c>
      <c r="AU4012" s="8">
        <f t="shared" si="62"/>
        <v>648263112</v>
      </c>
    </row>
    <row r="4013" spans="1:47" x14ac:dyDescent="0.3">
      <c r="A4013" s="2">
        <v>2019</v>
      </c>
      <c r="B4013" s="2" t="s">
        <v>47</v>
      </c>
      <c r="C4013" s="2">
        <v>1</v>
      </c>
      <c r="D4013" s="2" t="s">
        <v>57</v>
      </c>
      <c r="E4013" s="7">
        <v>9812601.1199999992</v>
      </c>
      <c r="F4013" s="7">
        <v>4256.6099999999997</v>
      </c>
      <c r="G4013" s="7">
        <v>0</v>
      </c>
      <c r="H4013" s="7">
        <v>6878751.9900000002</v>
      </c>
      <c r="I4013" s="7">
        <v>0</v>
      </c>
      <c r="J4013" s="7">
        <v>145485.03</v>
      </c>
      <c r="K4013" s="7">
        <v>2007922.54</v>
      </c>
      <c r="L4013" s="7">
        <v>11736627.390000001</v>
      </c>
      <c r="M4013" s="7">
        <v>29296.62</v>
      </c>
      <c r="N4013" s="7">
        <v>73346392.239999995</v>
      </c>
      <c r="O4013" s="7">
        <v>41714099.909999996</v>
      </c>
      <c r="P4013" s="7">
        <v>6696949.1299999999</v>
      </c>
      <c r="Q4013" s="7">
        <v>625816.49</v>
      </c>
      <c r="R4013" s="7">
        <v>2924794.03</v>
      </c>
      <c r="S4013" s="7">
        <v>429849.11</v>
      </c>
      <c r="T4013" s="7">
        <v>223663.58</v>
      </c>
      <c r="U4013" s="7">
        <v>0</v>
      </c>
      <c r="V4013" s="7">
        <v>0</v>
      </c>
      <c r="W4013" s="7">
        <v>0</v>
      </c>
      <c r="X4013" s="7">
        <v>24298.54</v>
      </c>
      <c r="Y4013" s="7">
        <v>247445338.09999999</v>
      </c>
      <c r="Z4013" s="7">
        <v>0</v>
      </c>
      <c r="AA4013" s="7">
        <v>3927.22</v>
      </c>
      <c r="AB4013" s="7">
        <v>70138209.269999996</v>
      </c>
      <c r="AC4013" s="7">
        <v>0</v>
      </c>
      <c r="AD4013" s="7">
        <v>32395.53</v>
      </c>
      <c r="AE4013" s="7">
        <v>79277062.790000007</v>
      </c>
      <c r="AF4013" s="7">
        <v>0</v>
      </c>
      <c r="AG4013" s="7">
        <v>15848761.060000001</v>
      </c>
      <c r="AH4013" s="7">
        <v>0</v>
      </c>
      <c r="AI4013" s="7">
        <v>25568935.390000001</v>
      </c>
      <c r="AJ4013" s="7">
        <v>0</v>
      </c>
      <c r="AK4013" s="7">
        <v>0</v>
      </c>
      <c r="AL4013" s="7">
        <v>0</v>
      </c>
      <c r="AM4013" s="7">
        <v>0</v>
      </c>
      <c r="AN4013" s="7">
        <v>0</v>
      </c>
      <c r="AO4013" s="7">
        <v>664309.32999999996</v>
      </c>
      <c r="AP4013" s="7">
        <v>0</v>
      </c>
      <c r="AQ4013" s="7">
        <v>494179410.19999999</v>
      </c>
      <c r="AR4013" s="7">
        <v>0</v>
      </c>
      <c r="AS4013" s="7">
        <v>0</v>
      </c>
      <c r="AT4013" s="7">
        <v>2120262.4279999998</v>
      </c>
      <c r="AU4013" s="8">
        <f t="shared" si="62"/>
        <v>1091879415.648</v>
      </c>
    </row>
    <row r="4014" spans="1:47" x14ac:dyDescent="0.3">
      <c r="A4014" s="2">
        <v>2023</v>
      </c>
      <c r="B4014" s="2" t="s">
        <v>75</v>
      </c>
      <c r="C4014" s="2">
        <v>2</v>
      </c>
      <c r="D4014" s="2" t="s">
        <v>62</v>
      </c>
      <c r="E4014" s="7">
        <v>9810179.4600000009</v>
      </c>
      <c r="F4014" s="7">
        <v>-2045.03</v>
      </c>
      <c r="G4014" s="7">
        <v>0</v>
      </c>
      <c r="H4014" s="7">
        <v>1681840.2</v>
      </c>
      <c r="I4014" s="7">
        <v>210.96</v>
      </c>
      <c r="J4014" s="7">
        <v>5977410.5599999996</v>
      </c>
      <c r="K4014" s="7">
        <v>3486473.27</v>
      </c>
      <c r="L4014" s="7">
        <v>10290797.039999999</v>
      </c>
      <c r="M4014" s="7">
        <v>0</v>
      </c>
      <c r="N4014" s="7">
        <v>51863059.710000001</v>
      </c>
      <c r="O4014" s="7">
        <v>68652387.319999993</v>
      </c>
      <c r="P4014" s="7">
        <v>4171576.49</v>
      </c>
      <c r="Q4014" s="7">
        <v>384849.4</v>
      </c>
      <c r="R4014" s="7">
        <v>2782855.96</v>
      </c>
      <c r="S4014" s="7">
        <v>3021647.33</v>
      </c>
      <c r="T4014" s="7">
        <v>229476.82</v>
      </c>
      <c r="U4014" s="7">
        <v>0</v>
      </c>
      <c r="V4014" s="7">
        <v>0</v>
      </c>
      <c r="W4014" s="7">
        <v>0</v>
      </c>
      <c r="X4014" s="7">
        <v>4889.0200000000004</v>
      </c>
      <c r="Y4014" s="7">
        <v>101967213.90000001</v>
      </c>
      <c r="Z4014" s="7">
        <v>0</v>
      </c>
      <c r="AA4014" s="7">
        <v>1567.55</v>
      </c>
      <c r="AB4014" s="7">
        <v>39440718.229999997</v>
      </c>
      <c r="AC4014" s="7">
        <v>0</v>
      </c>
      <c r="AD4014" s="7">
        <v>0</v>
      </c>
      <c r="AE4014" s="7">
        <v>38071737.700000003</v>
      </c>
      <c r="AF4014" s="7">
        <v>0</v>
      </c>
      <c r="AG4014" s="7">
        <v>0</v>
      </c>
      <c r="AH4014" s="7">
        <v>0</v>
      </c>
      <c r="AI4014" s="7">
        <v>55959656.039999999</v>
      </c>
      <c r="AJ4014" s="7">
        <v>0</v>
      </c>
      <c r="AK4014" s="7">
        <v>0</v>
      </c>
      <c r="AL4014" s="7">
        <v>0</v>
      </c>
      <c r="AM4014" s="7">
        <v>0</v>
      </c>
      <c r="AN4014" s="7">
        <v>0</v>
      </c>
      <c r="AO4014" s="7">
        <v>6525211.0499999998</v>
      </c>
      <c r="AP4014" s="7">
        <v>0</v>
      </c>
      <c r="AQ4014" s="7">
        <v>395322557.80000001</v>
      </c>
      <c r="AR4014" s="7">
        <v>0</v>
      </c>
      <c r="AS4014" s="7">
        <v>0</v>
      </c>
      <c r="AT4014" s="7">
        <v>4528994.0839999998</v>
      </c>
      <c r="AU4014" s="8">
        <f t="shared" si="62"/>
        <v>804173264.86400008</v>
      </c>
    </row>
    <row r="4015" spans="1:47" x14ac:dyDescent="0.3">
      <c r="A4015" s="2">
        <v>2001</v>
      </c>
      <c r="B4015" s="2" t="s">
        <v>85</v>
      </c>
      <c r="C4015" s="2">
        <v>12</v>
      </c>
      <c r="D4015" s="2" t="s">
        <v>71</v>
      </c>
      <c r="E4015" s="7">
        <v>9808031</v>
      </c>
      <c r="F4015" s="7">
        <v>46.353000000000002</v>
      </c>
      <c r="G4015" s="7">
        <v>13692812</v>
      </c>
      <c r="H4015" s="7">
        <v>6282085</v>
      </c>
      <c r="I4015" s="7">
        <v>0</v>
      </c>
      <c r="J4015" s="7">
        <v>6158105</v>
      </c>
      <c r="K4015" s="7">
        <v>25446606</v>
      </c>
      <c r="L4015" s="7">
        <v>3342783</v>
      </c>
      <c r="M4015" s="7">
        <v>592.54700000000003</v>
      </c>
      <c r="N4015" s="7">
        <v>36936691</v>
      </c>
      <c r="O4015" s="7">
        <v>47387027</v>
      </c>
      <c r="P4015" s="7">
        <v>6505427</v>
      </c>
      <c r="Q4015" s="7">
        <v>2574770</v>
      </c>
      <c r="R4015" s="7">
        <v>3799857</v>
      </c>
      <c r="S4015" s="7">
        <v>1592870</v>
      </c>
      <c r="T4015" s="7">
        <v>285.43200000000002</v>
      </c>
      <c r="U4015" s="7">
        <v>0</v>
      </c>
      <c r="V4015" s="7">
        <v>7705846</v>
      </c>
      <c r="W4015" s="7">
        <v>110826613</v>
      </c>
      <c r="X4015" s="7">
        <v>0</v>
      </c>
      <c r="Y4015" s="7">
        <v>0</v>
      </c>
      <c r="Z4015" s="7">
        <v>22950605</v>
      </c>
      <c r="AA4015" s="7">
        <v>0</v>
      </c>
      <c r="AB4015" s="7">
        <v>0</v>
      </c>
      <c r="AC4015" s="7">
        <v>23396696</v>
      </c>
      <c r="AD4015" s="7">
        <v>0</v>
      </c>
      <c r="AE4015" s="7">
        <v>0</v>
      </c>
      <c r="AF4015" s="7">
        <v>0</v>
      </c>
      <c r="AG4015" s="7">
        <v>0</v>
      </c>
      <c r="AH4015" s="7">
        <v>13684576</v>
      </c>
      <c r="AI4015" s="7">
        <v>0</v>
      </c>
      <c r="AJ4015" s="7">
        <v>205.02</v>
      </c>
      <c r="AK4015" s="7">
        <v>0</v>
      </c>
      <c r="AL4015" s="7">
        <v>0</v>
      </c>
      <c r="AM4015" s="7">
        <v>0</v>
      </c>
      <c r="AN4015" s="7">
        <v>0</v>
      </c>
      <c r="AO4015" s="7">
        <v>525.04</v>
      </c>
      <c r="AP4015" s="7">
        <v>0</v>
      </c>
      <c r="AQ4015" s="7">
        <v>0</v>
      </c>
      <c r="AR4015" s="7">
        <v>0</v>
      </c>
      <c r="AS4015" s="7">
        <v>0</v>
      </c>
      <c r="AT4015" s="7">
        <v>0</v>
      </c>
      <c r="AU4015" s="8">
        <f t="shared" si="62"/>
        <v>342093054.39200002</v>
      </c>
    </row>
    <row r="4016" spans="1:47" x14ac:dyDescent="0.3">
      <c r="A4016" s="2">
        <v>2025</v>
      </c>
      <c r="B4016" s="2" t="s">
        <v>47</v>
      </c>
      <c r="C4016" s="2">
        <v>1</v>
      </c>
      <c r="D4016" s="2" t="s">
        <v>60</v>
      </c>
      <c r="E4016" s="7">
        <v>9807358.8300000001</v>
      </c>
      <c r="F4016" s="7">
        <v>-4.4000000000000004</v>
      </c>
      <c r="G4016" s="7">
        <v>0</v>
      </c>
      <c r="H4016" s="7">
        <v>5601675.7599999998</v>
      </c>
      <c r="I4016" s="7">
        <v>229774.45</v>
      </c>
      <c r="J4016" s="7">
        <v>4456241.93</v>
      </c>
      <c r="K4016" s="7">
        <v>4465451.2699999996</v>
      </c>
      <c r="L4016" s="7">
        <v>31759175.699999999</v>
      </c>
      <c r="M4016" s="7">
        <v>3999864.98</v>
      </c>
      <c r="N4016" s="7">
        <v>557132595.5</v>
      </c>
      <c r="O4016" s="7">
        <v>229162757.30000001</v>
      </c>
      <c r="P4016" s="7">
        <v>41729366.170000002</v>
      </c>
      <c r="Q4016" s="7">
        <v>7670080.0300000003</v>
      </c>
      <c r="R4016" s="7">
        <v>10706533.689999999</v>
      </c>
      <c r="S4016" s="7">
        <v>29740263.390000001</v>
      </c>
      <c r="T4016" s="7">
        <v>10026437.91</v>
      </c>
      <c r="U4016" s="7">
        <v>0</v>
      </c>
      <c r="V4016" s="7">
        <v>0</v>
      </c>
      <c r="W4016" s="7">
        <v>0</v>
      </c>
      <c r="X4016" s="7">
        <v>621250.04</v>
      </c>
      <c r="Y4016" s="7">
        <v>296183024.60000002</v>
      </c>
      <c r="Z4016" s="7">
        <v>0</v>
      </c>
      <c r="AA4016" s="7">
        <v>103501.27</v>
      </c>
      <c r="AB4016" s="7">
        <v>110337557.8</v>
      </c>
      <c r="AC4016" s="7">
        <v>0</v>
      </c>
      <c r="AD4016" s="7">
        <v>2978026.46</v>
      </c>
      <c r="AE4016" s="7">
        <v>318275261.89999998</v>
      </c>
      <c r="AF4016" s="7">
        <v>0</v>
      </c>
      <c r="AG4016" s="7">
        <v>1551952.36</v>
      </c>
      <c r="AH4016" s="7">
        <v>0</v>
      </c>
      <c r="AI4016" s="7">
        <v>23588766.719999999</v>
      </c>
      <c r="AJ4016" s="7">
        <v>0</v>
      </c>
      <c r="AK4016" s="7">
        <v>0</v>
      </c>
      <c r="AL4016" s="7">
        <v>0</v>
      </c>
      <c r="AM4016" s="7">
        <v>0</v>
      </c>
      <c r="AN4016" s="7">
        <v>0</v>
      </c>
      <c r="AO4016" s="7">
        <v>8344196.5999999996</v>
      </c>
      <c r="AP4016" s="7">
        <v>0</v>
      </c>
      <c r="AQ4016" s="7">
        <v>862941705.29999995</v>
      </c>
      <c r="AR4016" s="7">
        <v>0</v>
      </c>
      <c r="AS4016" s="7">
        <v>0</v>
      </c>
      <c r="AT4016" s="7">
        <v>12616409.060000001</v>
      </c>
      <c r="AU4016" s="8">
        <f t="shared" si="62"/>
        <v>2584029224.6199994</v>
      </c>
    </row>
    <row r="4017" spans="1:47" x14ac:dyDescent="0.3">
      <c r="A4017" s="2">
        <v>2004</v>
      </c>
      <c r="B4017" s="2" t="s">
        <v>47</v>
      </c>
      <c r="C4017" s="2">
        <v>1</v>
      </c>
      <c r="D4017" s="2" t="s">
        <v>63</v>
      </c>
      <c r="E4017" s="7">
        <v>9801585</v>
      </c>
      <c r="F4017" s="7">
        <v>0</v>
      </c>
      <c r="G4017" s="7">
        <v>6454637</v>
      </c>
      <c r="H4017" s="7">
        <v>14221570</v>
      </c>
      <c r="I4017" s="7">
        <v>0</v>
      </c>
      <c r="J4017" s="7">
        <v>6507476</v>
      </c>
      <c r="K4017" s="7">
        <v>11167958</v>
      </c>
      <c r="L4017" s="7">
        <v>2635640</v>
      </c>
      <c r="M4017" s="7">
        <v>4278064</v>
      </c>
      <c r="N4017" s="7">
        <v>43731934</v>
      </c>
      <c r="O4017" s="7">
        <v>28191244</v>
      </c>
      <c r="P4017" s="7">
        <v>13673370</v>
      </c>
      <c r="Q4017" s="7">
        <v>1237658</v>
      </c>
      <c r="R4017" s="7">
        <v>2839375</v>
      </c>
      <c r="S4017" s="7">
        <v>1033602</v>
      </c>
      <c r="T4017" s="7">
        <v>277095</v>
      </c>
      <c r="U4017" s="7">
        <v>0</v>
      </c>
      <c r="V4017" s="7">
        <v>3349592</v>
      </c>
      <c r="W4017" s="7">
        <v>0</v>
      </c>
      <c r="X4017" s="7">
        <v>2662964</v>
      </c>
      <c r="Y4017" s="7">
        <v>73967013</v>
      </c>
      <c r="Z4017" s="7">
        <v>0</v>
      </c>
      <c r="AA4017" s="7">
        <v>438416</v>
      </c>
      <c r="AB4017" s="7">
        <v>20464426</v>
      </c>
      <c r="AC4017" s="7">
        <v>0</v>
      </c>
      <c r="AD4017" s="7">
        <v>1097194</v>
      </c>
      <c r="AE4017" s="7">
        <v>22938082</v>
      </c>
      <c r="AF4017" s="7">
        <v>6174125</v>
      </c>
      <c r="AG4017" s="7">
        <v>0</v>
      </c>
      <c r="AH4017" s="7">
        <v>0</v>
      </c>
      <c r="AI4017" s="7">
        <v>0</v>
      </c>
      <c r="AJ4017" s="7">
        <v>209194</v>
      </c>
      <c r="AK4017" s="7">
        <v>1853043</v>
      </c>
      <c r="AL4017" s="7">
        <v>4617802</v>
      </c>
      <c r="AM4017" s="7">
        <v>0</v>
      </c>
      <c r="AN4017" s="7">
        <v>0</v>
      </c>
      <c r="AO4017" s="7">
        <v>750993</v>
      </c>
      <c r="AP4017" s="7">
        <v>16906613</v>
      </c>
      <c r="AQ4017" s="7">
        <v>0</v>
      </c>
      <c r="AR4017" s="7">
        <v>0</v>
      </c>
      <c r="AS4017" s="7">
        <v>0</v>
      </c>
      <c r="AT4017" s="7">
        <v>0</v>
      </c>
      <c r="AU4017" s="8">
        <f t="shared" si="62"/>
        <v>301480665</v>
      </c>
    </row>
    <row r="4018" spans="1:47" x14ac:dyDescent="0.3">
      <c r="A4018" s="2">
        <v>2000</v>
      </c>
      <c r="B4018" s="2" t="s">
        <v>82</v>
      </c>
      <c r="C4018" s="2">
        <v>9</v>
      </c>
      <c r="D4018" s="2" t="s">
        <v>53</v>
      </c>
      <c r="E4018" s="7">
        <v>9794955</v>
      </c>
      <c r="F4018" s="7">
        <v>90</v>
      </c>
      <c r="G4018" s="7">
        <v>4130663</v>
      </c>
      <c r="H4018" s="7">
        <v>3800120</v>
      </c>
      <c r="I4018" s="7">
        <v>75</v>
      </c>
      <c r="J4018" s="7">
        <v>2655906</v>
      </c>
      <c r="K4018" s="7">
        <v>3557723</v>
      </c>
      <c r="L4018" s="7">
        <v>5414962</v>
      </c>
      <c r="M4018" s="7">
        <v>2478908</v>
      </c>
      <c r="N4018" s="7">
        <v>11735282</v>
      </c>
      <c r="O4018" s="7">
        <v>11806694</v>
      </c>
      <c r="P4018" s="7">
        <v>2307552</v>
      </c>
      <c r="Q4018" s="7">
        <v>549913</v>
      </c>
      <c r="R4018" s="7">
        <v>1155515</v>
      </c>
      <c r="S4018" s="7">
        <v>752802</v>
      </c>
      <c r="T4018" s="7">
        <v>600651</v>
      </c>
      <c r="U4018" s="7">
        <v>0</v>
      </c>
      <c r="V4018" s="7">
        <v>3312809</v>
      </c>
      <c r="W4018" s="7">
        <v>37127229</v>
      </c>
      <c r="X4018" s="7">
        <v>0</v>
      </c>
      <c r="Y4018" s="7">
        <v>0</v>
      </c>
      <c r="Z4018" s="7">
        <v>10731304</v>
      </c>
      <c r="AA4018" s="7">
        <v>0</v>
      </c>
      <c r="AB4018" s="7">
        <v>0</v>
      </c>
      <c r="AC4018" s="7">
        <v>7845462</v>
      </c>
      <c r="AD4018" s="7">
        <v>0</v>
      </c>
      <c r="AE4018" s="7">
        <v>0</v>
      </c>
      <c r="AF4018" s="7">
        <v>0</v>
      </c>
      <c r="AG4018" s="7">
        <v>0</v>
      </c>
      <c r="AH4018" s="7">
        <v>6820345</v>
      </c>
      <c r="AI4018" s="7">
        <v>0</v>
      </c>
      <c r="AJ4018" s="7">
        <v>148683</v>
      </c>
      <c r="AK4018" s="7">
        <v>0</v>
      </c>
      <c r="AL4018" s="7">
        <v>0</v>
      </c>
      <c r="AM4018" s="7">
        <v>0</v>
      </c>
      <c r="AN4018" s="7">
        <v>0</v>
      </c>
      <c r="AO4018" s="7">
        <v>2545832</v>
      </c>
      <c r="AP4018" s="7">
        <v>0</v>
      </c>
      <c r="AQ4018" s="7">
        <v>0</v>
      </c>
      <c r="AR4018" s="7">
        <v>0</v>
      </c>
      <c r="AS4018" s="7">
        <v>0</v>
      </c>
      <c r="AT4018" s="7">
        <v>0</v>
      </c>
      <c r="AU4018" s="8">
        <f t="shared" si="62"/>
        <v>129273475</v>
      </c>
    </row>
    <row r="4019" spans="1:47" x14ac:dyDescent="0.3">
      <c r="A4019" s="2">
        <v>2006</v>
      </c>
      <c r="B4019" s="2" t="s">
        <v>75</v>
      </c>
      <c r="C4019" s="2">
        <v>2</v>
      </c>
      <c r="D4019" s="2" t="s">
        <v>63</v>
      </c>
      <c r="E4019" s="7">
        <v>9791933</v>
      </c>
      <c r="F4019" s="7">
        <v>750</v>
      </c>
      <c r="G4019" s="7">
        <v>5582431</v>
      </c>
      <c r="H4019" s="7">
        <v>14199290</v>
      </c>
      <c r="I4019" s="7">
        <v>0</v>
      </c>
      <c r="J4019" s="7">
        <v>6676315</v>
      </c>
      <c r="K4019" s="7">
        <v>24428096</v>
      </c>
      <c r="L4019" s="7">
        <v>3581966</v>
      </c>
      <c r="M4019" s="7">
        <v>3286696</v>
      </c>
      <c r="N4019" s="7">
        <v>42278831</v>
      </c>
      <c r="O4019" s="7">
        <v>30739655</v>
      </c>
      <c r="P4019" s="7">
        <v>11347633</v>
      </c>
      <c r="Q4019" s="7">
        <v>1988465</v>
      </c>
      <c r="R4019" s="7">
        <v>3188279</v>
      </c>
      <c r="S4019" s="7">
        <v>2880046</v>
      </c>
      <c r="T4019" s="7">
        <v>169138</v>
      </c>
      <c r="U4019" s="7">
        <v>0</v>
      </c>
      <c r="V4019" s="7">
        <v>3638222</v>
      </c>
      <c r="W4019" s="7">
        <v>0</v>
      </c>
      <c r="X4019" s="7">
        <v>3943533</v>
      </c>
      <c r="Y4019" s="7">
        <v>103693493</v>
      </c>
      <c r="Z4019" s="7">
        <v>0</v>
      </c>
      <c r="AA4019" s="7">
        <v>653026</v>
      </c>
      <c r="AB4019" s="7">
        <v>31590778</v>
      </c>
      <c r="AC4019" s="7">
        <v>0</v>
      </c>
      <c r="AD4019" s="7">
        <v>909251</v>
      </c>
      <c r="AE4019" s="7">
        <v>25881603</v>
      </c>
      <c r="AF4019" s="7">
        <v>0</v>
      </c>
      <c r="AG4019" s="7">
        <v>-41133000</v>
      </c>
      <c r="AH4019" s="7">
        <v>0</v>
      </c>
      <c r="AI4019" s="7">
        <v>0</v>
      </c>
      <c r="AJ4019" s="7">
        <v>200918</v>
      </c>
      <c r="AK4019" s="7">
        <v>0</v>
      </c>
      <c r="AL4019" s="7">
        <v>0</v>
      </c>
      <c r="AM4019" s="7">
        <v>0</v>
      </c>
      <c r="AN4019" s="7">
        <v>4455849</v>
      </c>
      <c r="AO4019" s="7">
        <v>2974175</v>
      </c>
      <c r="AP4019" s="7">
        <v>3144593</v>
      </c>
      <c r="AQ4019" s="7">
        <v>0</v>
      </c>
      <c r="AR4019" s="7">
        <v>0</v>
      </c>
      <c r="AS4019" s="7">
        <v>0</v>
      </c>
      <c r="AT4019" s="7">
        <v>0</v>
      </c>
      <c r="AU4019" s="8">
        <f t="shared" si="62"/>
        <v>300091965</v>
      </c>
    </row>
    <row r="4020" spans="1:47" x14ac:dyDescent="0.3">
      <c r="A4020" s="2">
        <v>2013</v>
      </c>
      <c r="B4020" s="2" t="s">
        <v>78</v>
      </c>
      <c r="C4020" s="2">
        <v>5</v>
      </c>
      <c r="D4020" s="2" t="s">
        <v>57</v>
      </c>
      <c r="E4020" s="7">
        <v>9788787.6099999994</v>
      </c>
      <c r="F4020" s="7">
        <v>440.93</v>
      </c>
      <c r="G4020" s="7">
        <v>0</v>
      </c>
      <c r="H4020" s="7">
        <v>6762306.0499999998</v>
      </c>
      <c r="I4020" s="7">
        <v>0</v>
      </c>
      <c r="J4020" s="7">
        <v>2890962.53</v>
      </c>
      <c r="K4020" s="7">
        <v>1569505.49</v>
      </c>
      <c r="L4020" s="7">
        <v>20386919.539999999</v>
      </c>
      <c r="M4020" s="7">
        <v>235747.31</v>
      </c>
      <c r="N4020" s="7">
        <v>22906420.98</v>
      </c>
      <c r="O4020" s="7">
        <v>24582840.93</v>
      </c>
      <c r="P4020" s="7">
        <v>1407102.25</v>
      </c>
      <c r="Q4020" s="7">
        <v>204257.28</v>
      </c>
      <c r="R4020" s="7">
        <v>1985827.81</v>
      </c>
      <c r="S4020" s="7">
        <v>207836.85</v>
      </c>
      <c r="T4020" s="7">
        <v>176966.39999999999</v>
      </c>
      <c r="U4020" s="7">
        <v>0</v>
      </c>
      <c r="V4020" s="7">
        <v>0</v>
      </c>
      <c r="W4020" s="7">
        <v>0</v>
      </c>
      <c r="X4020" s="7">
        <v>51634.35</v>
      </c>
      <c r="Y4020" s="7">
        <v>120003742.90000001</v>
      </c>
      <c r="Z4020" s="7">
        <v>0</v>
      </c>
      <c r="AA4020" s="7">
        <v>8169.98</v>
      </c>
      <c r="AB4020" s="7">
        <v>36624993.539999999</v>
      </c>
      <c r="AC4020" s="7">
        <v>0</v>
      </c>
      <c r="AD4020" s="7">
        <v>0</v>
      </c>
      <c r="AE4020" s="7">
        <v>15401293.380000001</v>
      </c>
      <c r="AF4020" s="7">
        <v>0</v>
      </c>
      <c r="AG4020" s="7">
        <v>62423.62</v>
      </c>
      <c r="AH4020" s="7">
        <v>0</v>
      </c>
      <c r="AI4020" s="7">
        <v>14862117.1</v>
      </c>
      <c r="AJ4020" s="7">
        <v>30976.61</v>
      </c>
      <c r="AK4020" s="7">
        <v>0</v>
      </c>
      <c r="AL4020" s="7">
        <v>0</v>
      </c>
      <c r="AM4020" s="7">
        <v>0</v>
      </c>
      <c r="AN4020" s="7">
        <v>0</v>
      </c>
      <c r="AO4020" s="7">
        <v>5899353.7199999997</v>
      </c>
      <c r="AP4020" s="7">
        <v>0</v>
      </c>
      <c r="AQ4020" s="7">
        <v>0</v>
      </c>
      <c r="AR4020" s="7">
        <v>187767347.80000001</v>
      </c>
      <c r="AS4020" s="7">
        <v>12726734.83</v>
      </c>
      <c r="AT4020" s="7">
        <v>4445308.4819999998</v>
      </c>
      <c r="AU4020" s="8">
        <f t="shared" si="62"/>
        <v>490990018.27200001</v>
      </c>
    </row>
    <row r="4021" spans="1:47" x14ac:dyDescent="0.3">
      <c r="A4021" s="2">
        <v>2014</v>
      </c>
      <c r="B4021" s="2" t="s">
        <v>82</v>
      </c>
      <c r="C4021" s="2">
        <v>9</v>
      </c>
      <c r="D4021" s="2" t="s">
        <v>62</v>
      </c>
      <c r="E4021" s="7">
        <v>9776082</v>
      </c>
      <c r="F4021" s="7">
        <v>-96</v>
      </c>
      <c r="G4021" s="7">
        <v>0</v>
      </c>
      <c r="H4021" s="7">
        <v>330226</v>
      </c>
      <c r="I4021" s="7">
        <v>3166</v>
      </c>
      <c r="J4021" s="7">
        <v>1600230</v>
      </c>
      <c r="K4021" s="7">
        <v>2472447</v>
      </c>
      <c r="L4021" s="7">
        <v>18875719</v>
      </c>
      <c r="M4021" s="7">
        <v>1885</v>
      </c>
      <c r="N4021" s="7">
        <v>20410347</v>
      </c>
      <c r="O4021" s="7">
        <v>34827824</v>
      </c>
      <c r="P4021" s="7">
        <v>1095130</v>
      </c>
      <c r="Q4021" s="7">
        <v>318438</v>
      </c>
      <c r="R4021" s="7">
        <v>1840207</v>
      </c>
      <c r="S4021" s="7">
        <v>517639</v>
      </c>
      <c r="T4021" s="7">
        <v>1132669</v>
      </c>
      <c r="U4021" s="7">
        <v>0</v>
      </c>
      <c r="V4021" s="7">
        <v>0</v>
      </c>
      <c r="W4021" s="7">
        <v>0</v>
      </c>
      <c r="X4021" s="7">
        <v>83111</v>
      </c>
      <c r="Y4021" s="7">
        <v>52282985</v>
      </c>
      <c r="Z4021" s="7">
        <v>0</v>
      </c>
      <c r="AA4021" s="7">
        <v>10539</v>
      </c>
      <c r="AB4021" s="7">
        <v>18150240</v>
      </c>
      <c r="AC4021" s="7">
        <v>0</v>
      </c>
      <c r="AD4021" s="7">
        <v>1131</v>
      </c>
      <c r="AE4021" s="7">
        <v>14388830</v>
      </c>
      <c r="AF4021" s="7">
        <v>0</v>
      </c>
      <c r="AG4021" s="7">
        <v>0</v>
      </c>
      <c r="AH4021" s="7">
        <v>0</v>
      </c>
      <c r="AI4021" s="7">
        <v>34497191</v>
      </c>
      <c r="AJ4021" s="7">
        <v>1614879</v>
      </c>
      <c r="AK4021" s="7">
        <v>0</v>
      </c>
      <c r="AL4021" s="7">
        <v>0</v>
      </c>
      <c r="AM4021" s="7">
        <v>0</v>
      </c>
      <c r="AN4021" s="7">
        <v>0</v>
      </c>
      <c r="AO4021" s="7">
        <v>10481656</v>
      </c>
      <c r="AP4021" s="7">
        <v>0</v>
      </c>
      <c r="AQ4021" s="7">
        <v>0</v>
      </c>
      <c r="AR4021" s="7">
        <v>178706990</v>
      </c>
      <c r="AS4021" s="7">
        <v>12343320</v>
      </c>
      <c r="AT4021" s="7">
        <v>4717738</v>
      </c>
      <c r="AU4021" s="8">
        <f t="shared" si="62"/>
        <v>420480523</v>
      </c>
    </row>
    <row r="4022" spans="1:47" x14ac:dyDescent="0.3">
      <c r="A4022" s="2">
        <v>2020</v>
      </c>
      <c r="B4022" s="2" t="s">
        <v>81</v>
      </c>
      <c r="C4022" s="2">
        <v>8</v>
      </c>
      <c r="D4022" s="2" t="s">
        <v>61</v>
      </c>
      <c r="E4022" s="7">
        <v>9738888.2100000009</v>
      </c>
      <c r="F4022" s="7">
        <v>6946.86</v>
      </c>
      <c r="G4022" s="7">
        <v>0</v>
      </c>
      <c r="H4022" s="7">
        <v>2282708.15</v>
      </c>
      <c r="I4022" s="7">
        <v>0</v>
      </c>
      <c r="J4022" s="7">
        <v>4643258.1500000004</v>
      </c>
      <c r="K4022" s="7">
        <v>8568143.3599999994</v>
      </c>
      <c r="L4022" s="7">
        <v>45338982.390000001</v>
      </c>
      <c r="M4022" s="7">
        <v>23405612.989999998</v>
      </c>
      <c r="N4022" s="7">
        <v>82278705.230000004</v>
      </c>
      <c r="O4022" s="7">
        <v>73901790.049999997</v>
      </c>
      <c r="P4022" s="7">
        <v>5320764.46</v>
      </c>
      <c r="Q4022" s="7">
        <v>2701214.31</v>
      </c>
      <c r="R4022" s="7">
        <v>4246635.01</v>
      </c>
      <c r="S4022" s="7">
        <v>3730308.89</v>
      </c>
      <c r="T4022" s="7">
        <v>537806.29</v>
      </c>
      <c r="U4022" s="7">
        <v>0</v>
      </c>
      <c r="V4022" s="7">
        <v>0</v>
      </c>
      <c r="W4022" s="7">
        <v>0</v>
      </c>
      <c r="X4022" s="7">
        <v>17151812.670000002</v>
      </c>
      <c r="Y4022" s="7">
        <v>185451367.5</v>
      </c>
      <c r="Z4022" s="7">
        <v>0</v>
      </c>
      <c r="AA4022" s="7">
        <v>2794781.63</v>
      </c>
      <c r="AB4022" s="7">
        <v>67804676.700000003</v>
      </c>
      <c r="AC4022" s="7">
        <v>0</v>
      </c>
      <c r="AD4022" s="7">
        <v>17627654.48</v>
      </c>
      <c r="AE4022" s="7">
        <v>45367953.969999999</v>
      </c>
      <c r="AF4022" s="7">
        <v>0</v>
      </c>
      <c r="AG4022" s="7">
        <v>2905277.4</v>
      </c>
      <c r="AH4022" s="7">
        <v>0</v>
      </c>
      <c r="AI4022" s="7">
        <v>54299424.240000002</v>
      </c>
      <c r="AJ4022" s="7">
        <v>0</v>
      </c>
      <c r="AK4022" s="7">
        <v>0</v>
      </c>
      <c r="AL4022" s="7">
        <v>0</v>
      </c>
      <c r="AM4022" s="7">
        <v>0</v>
      </c>
      <c r="AN4022" s="7">
        <v>0</v>
      </c>
      <c r="AO4022" s="7">
        <v>397036.16</v>
      </c>
      <c r="AP4022" s="7">
        <v>0</v>
      </c>
      <c r="AQ4022" s="7">
        <v>567020740.89999998</v>
      </c>
      <c r="AR4022" s="7">
        <v>0</v>
      </c>
      <c r="AS4022" s="7">
        <v>0</v>
      </c>
      <c r="AT4022" s="7">
        <v>4151936.9440000001</v>
      </c>
      <c r="AU4022" s="8">
        <f t="shared" si="62"/>
        <v>1231674426.944</v>
      </c>
    </row>
    <row r="4023" spans="1:47" x14ac:dyDescent="0.3">
      <c r="A4023" s="2">
        <v>2006</v>
      </c>
      <c r="B4023" s="2" t="s">
        <v>81</v>
      </c>
      <c r="C4023" s="2">
        <v>8</v>
      </c>
      <c r="D4023" s="2" t="s">
        <v>56</v>
      </c>
      <c r="E4023" s="7">
        <v>9708684</v>
      </c>
      <c r="F4023" s="7">
        <v>1141</v>
      </c>
      <c r="G4023" s="7">
        <v>5068779</v>
      </c>
      <c r="H4023" s="7">
        <v>8575568</v>
      </c>
      <c r="I4023" s="7">
        <v>4222047</v>
      </c>
      <c r="J4023" s="7">
        <v>5646157</v>
      </c>
      <c r="K4023" s="7">
        <v>13996509</v>
      </c>
      <c r="L4023" s="7">
        <v>14142003</v>
      </c>
      <c r="M4023" s="7">
        <v>8755</v>
      </c>
      <c r="N4023" s="7">
        <v>23006523</v>
      </c>
      <c r="O4023" s="7">
        <v>26617191</v>
      </c>
      <c r="P4023" s="7">
        <v>1689108</v>
      </c>
      <c r="Q4023" s="7">
        <v>532323</v>
      </c>
      <c r="R4023" s="7">
        <v>3535957</v>
      </c>
      <c r="S4023" s="7">
        <v>469715</v>
      </c>
      <c r="T4023" s="7">
        <v>574254</v>
      </c>
      <c r="U4023" s="7">
        <v>0</v>
      </c>
      <c r="V4023" s="7">
        <v>1518879</v>
      </c>
      <c r="W4023" s="7">
        <v>0</v>
      </c>
      <c r="X4023" s="7">
        <v>138752</v>
      </c>
      <c r="Y4023" s="7">
        <v>96358968</v>
      </c>
      <c r="Z4023" s="7">
        <v>0</v>
      </c>
      <c r="AA4023" s="7">
        <v>24570</v>
      </c>
      <c r="AB4023" s="7">
        <v>26603327</v>
      </c>
      <c r="AC4023" s="7">
        <v>0</v>
      </c>
      <c r="AD4023" s="7">
        <v>5392</v>
      </c>
      <c r="AE4023" s="7">
        <v>16640327</v>
      </c>
      <c r="AF4023" s="7">
        <v>0</v>
      </c>
      <c r="AG4023" s="7">
        <v>11511</v>
      </c>
      <c r="AH4023" s="7">
        <v>0</v>
      </c>
      <c r="AI4023" s="7">
        <v>0</v>
      </c>
      <c r="AJ4023" s="7">
        <v>54420</v>
      </c>
      <c r="AK4023" s="7">
        <v>0</v>
      </c>
      <c r="AL4023" s="7">
        <v>0</v>
      </c>
      <c r="AM4023" s="7">
        <v>0</v>
      </c>
      <c r="AN4023" s="7">
        <v>0</v>
      </c>
      <c r="AO4023" s="7">
        <v>1249265</v>
      </c>
      <c r="AP4023" s="7">
        <v>2756992</v>
      </c>
      <c r="AQ4023" s="7">
        <v>0</v>
      </c>
      <c r="AR4023" s="7">
        <v>0</v>
      </c>
      <c r="AS4023" s="7">
        <v>0</v>
      </c>
      <c r="AT4023" s="7">
        <v>0</v>
      </c>
      <c r="AU4023" s="8">
        <f t="shared" si="62"/>
        <v>263157117</v>
      </c>
    </row>
    <row r="4024" spans="1:47" x14ac:dyDescent="0.3">
      <c r="A4024" s="2">
        <v>2006</v>
      </c>
      <c r="B4024" s="2" t="s">
        <v>82</v>
      </c>
      <c r="C4024" s="2">
        <v>9</v>
      </c>
      <c r="D4024" s="2" t="s">
        <v>53</v>
      </c>
      <c r="E4024" s="7">
        <v>9704943</v>
      </c>
      <c r="F4024" s="7">
        <v>4478</v>
      </c>
      <c r="G4024" s="7">
        <v>3285600</v>
      </c>
      <c r="H4024" s="7">
        <v>13473656</v>
      </c>
      <c r="I4024" s="7">
        <v>1329</v>
      </c>
      <c r="J4024" s="7">
        <v>4169808</v>
      </c>
      <c r="K4024" s="7">
        <v>14730281</v>
      </c>
      <c r="L4024" s="7">
        <v>16120584</v>
      </c>
      <c r="M4024" s="7">
        <v>5877017</v>
      </c>
      <c r="N4024" s="7">
        <v>27770664</v>
      </c>
      <c r="O4024" s="7">
        <v>31126869</v>
      </c>
      <c r="P4024" s="7">
        <v>1940886</v>
      </c>
      <c r="Q4024" s="7">
        <v>1073203</v>
      </c>
      <c r="R4024" s="7">
        <v>7402508</v>
      </c>
      <c r="S4024" s="7">
        <v>1041042</v>
      </c>
      <c r="T4024" s="7">
        <v>1253701</v>
      </c>
      <c r="U4024" s="7">
        <v>0</v>
      </c>
      <c r="V4024" s="7">
        <v>5765522</v>
      </c>
      <c r="W4024" s="7">
        <v>0</v>
      </c>
      <c r="X4024" s="7">
        <v>5833425</v>
      </c>
      <c r="Y4024" s="7">
        <v>106769129</v>
      </c>
      <c r="Z4024" s="7">
        <v>0</v>
      </c>
      <c r="AA4024" s="7">
        <v>919209</v>
      </c>
      <c r="AB4024" s="7">
        <v>29669477</v>
      </c>
      <c r="AC4024" s="7">
        <v>0</v>
      </c>
      <c r="AD4024" s="7">
        <v>1654833</v>
      </c>
      <c r="AE4024" s="7">
        <v>19195777</v>
      </c>
      <c r="AF4024" s="7">
        <v>0</v>
      </c>
      <c r="AG4024" s="7">
        <v>6864027</v>
      </c>
      <c r="AH4024" s="7">
        <v>0</v>
      </c>
      <c r="AI4024" s="7">
        <v>0</v>
      </c>
      <c r="AJ4024" s="7">
        <v>10032</v>
      </c>
      <c r="AK4024" s="7">
        <v>0</v>
      </c>
      <c r="AL4024" s="7">
        <v>0</v>
      </c>
      <c r="AM4024" s="7">
        <v>0</v>
      </c>
      <c r="AN4024" s="7">
        <v>0</v>
      </c>
      <c r="AO4024" s="7">
        <v>4540142</v>
      </c>
      <c r="AP4024" s="7">
        <v>4666165</v>
      </c>
      <c r="AQ4024" s="7">
        <v>0</v>
      </c>
      <c r="AR4024" s="7">
        <v>0</v>
      </c>
      <c r="AS4024" s="7">
        <v>0</v>
      </c>
      <c r="AT4024" s="7">
        <v>0</v>
      </c>
      <c r="AU4024" s="8">
        <f t="shared" si="62"/>
        <v>324864307</v>
      </c>
    </row>
    <row r="4025" spans="1:47" x14ac:dyDescent="0.3">
      <c r="A4025" s="2">
        <v>2000</v>
      </c>
      <c r="B4025" s="2" t="s">
        <v>85</v>
      </c>
      <c r="C4025" s="2">
        <v>12</v>
      </c>
      <c r="D4025" s="2" t="s">
        <v>63</v>
      </c>
      <c r="E4025" s="7">
        <v>9639601</v>
      </c>
      <c r="F4025" s="7">
        <v>6903</v>
      </c>
      <c r="G4025" s="7">
        <v>6111806</v>
      </c>
      <c r="H4025" s="7">
        <v>6579956</v>
      </c>
      <c r="I4025" s="7">
        <v>0</v>
      </c>
      <c r="J4025" s="7">
        <v>4909610</v>
      </c>
      <c r="K4025" s="7">
        <v>14096306</v>
      </c>
      <c r="L4025" s="7">
        <v>2786532</v>
      </c>
      <c r="M4025" s="7">
        <v>193952</v>
      </c>
      <c r="N4025" s="7">
        <v>16098899</v>
      </c>
      <c r="O4025" s="7">
        <v>23750167</v>
      </c>
      <c r="P4025" s="7">
        <v>5351628</v>
      </c>
      <c r="Q4025" s="7">
        <v>662290</v>
      </c>
      <c r="R4025" s="7">
        <v>3554763</v>
      </c>
      <c r="S4025" s="7">
        <v>856298</v>
      </c>
      <c r="T4025" s="7">
        <v>292622</v>
      </c>
      <c r="U4025" s="7">
        <v>0</v>
      </c>
      <c r="V4025" s="7">
        <v>5639057</v>
      </c>
      <c r="W4025" s="7">
        <v>54859612</v>
      </c>
      <c r="X4025" s="7">
        <v>0</v>
      </c>
      <c r="Y4025" s="7">
        <v>0</v>
      </c>
      <c r="Z4025" s="7">
        <v>12879646</v>
      </c>
      <c r="AA4025" s="7">
        <v>0</v>
      </c>
      <c r="AB4025" s="7">
        <v>0</v>
      </c>
      <c r="AC4025" s="7">
        <v>8910776</v>
      </c>
      <c r="AD4025" s="7">
        <v>0</v>
      </c>
      <c r="AE4025" s="7">
        <v>0</v>
      </c>
      <c r="AF4025" s="7">
        <v>0</v>
      </c>
      <c r="AG4025" s="7">
        <v>0</v>
      </c>
      <c r="AH4025" s="7">
        <v>14183982</v>
      </c>
      <c r="AI4025" s="7">
        <v>0</v>
      </c>
      <c r="AJ4025" s="7">
        <v>293577</v>
      </c>
      <c r="AK4025" s="7">
        <v>0</v>
      </c>
      <c r="AL4025" s="7">
        <v>0</v>
      </c>
      <c r="AM4025" s="7">
        <v>0</v>
      </c>
      <c r="AN4025" s="7">
        <v>0</v>
      </c>
      <c r="AO4025" s="7">
        <v>472671</v>
      </c>
      <c r="AP4025" s="7">
        <v>0</v>
      </c>
      <c r="AQ4025" s="7">
        <v>0</v>
      </c>
      <c r="AR4025" s="7">
        <v>0</v>
      </c>
      <c r="AS4025" s="7">
        <v>0</v>
      </c>
      <c r="AT4025" s="7">
        <v>0</v>
      </c>
      <c r="AU4025" s="8">
        <f t="shared" si="62"/>
        <v>192130654</v>
      </c>
    </row>
    <row r="4026" spans="1:47" x14ac:dyDescent="0.3">
      <c r="A4026" s="2">
        <v>2024</v>
      </c>
      <c r="B4026" s="2" t="s">
        <v>77</v>
      </c>
      <c r="C4026" s="2">
        <v>4</v>
      </c>
      <c r="D4026" s="2" t="s">
        <v>57</v>
      </c>
      <c r="E4026" s="7">
        <v>9635855.3699999992</v>
      </c>
      <c r="F4026" s="7">
        <v>-1.56</v>
      </c>
      <c r="G4026" s="7">
        <v>0</v>
      </c>
      <c r="H4026" s="7">
        <v>3350269.51</v>
      </c>
      <c r="I4026" s="7">
        <v>30479.4</v>
      </c>
      <c r="J4026" s="7">
        <v>5105951.62</v>
      </c>
      <c r="K4026" s="7">
        <v>1400446.82</v>
      </c>
      <c r="L4026" s="7">
        <v>22635457.640000001</v>
      </c>
      <c r="M4026" s="7">
        <v>279875.5</v>
      </c>
      <c r="N4026" s="7">
        <v>128174831.09999999</v>
      </c>
      <c r="O4026" s="7">
        <v>71234174.930000007</v>
      </c>
      <c r="P4026" s="7">
        <v>5997634.7300000004</v>
      </c>
      <c r="Q4026" s="7">
        <v>1119459.04</v>
      </c>
      <c r="R4026" s="7">
        <v>6009371.8600000003</v>
      </c>
      <c r="S4026" s="7">
        <v>1318706.01</v>
      </c>
      <c r="T4026" s="7">
        <v>560156.36</v>
      </c>
      <c r="U4026" s="7">
        <v>0</v>
      </c>
      <c r="V4026" s="7">
        <v>0</v>
      </c>
      <c r="W4026" s="7">
        <v>0</v>
      </c>
      <c r="X4026" s="7">
        <v>110039.27</v>
      </c>
      <c r="Y4026" s="7">
        <v>253050257.80000001</v>
      </c>
      <c r="Z4026" s="7">
        <v>0</v>
      </c>
      <c r="AA4026" s="7">
        <v>17825</v>
      </c>
      <c r="AB4026" s="7">
        <v>82205161.150000006</v>
      </c>
      <c r="AC4026" s="7">
        <v>0</v>
      </c>
      <c r="AD4026" s="7">
        <v>184713.8</v>
      </c>
      <c r="AE4026" s="7">
        <v>103624105.2</v>
      </c>
      <c r="AF4026" s="7">
        <v>0</v>
      </c>
      <c r="AG4026" s="7">
        <v>525931.69999999995</v>
      </c>
      <c r="AH4026" s="7">
        <v>0</v>
      </c>
      <c r="AI4026" s="7">
        <v>34107631.909999996</v>
      </c>
      <c r="AJ4026" s="7">
        <v>0</v>
      </c>
      <c r="AK4026" s="7">
        <v>0</v>
      </c>
      <c r="AL4026" s="7">
        <v>0</v>
      </c>
      <c r="AM4026" s="7">
        <v>0</v>
      </c>
      <c r="AN4026" s="7">
        <v>0</v>
      </c>
      <c r="AO4026" s="7">
        <v>17208667.469999999</v>
      </c>
      <c r="AP4026" s="7">
        <v>0</v>
      </c>
      <c r="AQ4026" s="7">
        <v>488630871.69999999</v>
      </c>
      <c r="AR4026" s="7">
        <v>0</v>
      </c>
      <c r="AS4026" s="7">
        <v>0</v>
      </c>
      <c r="AT4026" s="7">
        <v>14524444.41</v>
      </c>
      <c r="AU4026" s="8">
        <f t="shared" si="62"/>
        <v>1251042317.74</v>
      </c>
    </row>
    <row r="4027" spans="1:47" x14ac:dyDescent="0.3">
      <c r="A4027" s="2">
        <v>2003</v>
      </c>
      <c r="B4027" s="2" t="s">
        <v>79</v>
      </c>
      <c r="C4027" s="2">
        <v>6</v>
      </c>
      <c r="D4027" s="2" t="s">
        <v>63</v>
      </c>
      <c r="E4027" s="7">
        <v>9606208</v>
      </c>
      <c r="F4027" s="7">
        <v>38690</v>
      </c>
      <c r="G4027" s="7">
        <v>5371366</v>
      </c>
      <c r="H4027" s="7">
        <v>8761370</v>
      </c>
      <c r="I4027" s="7">
        <v>759</v>
      </c>
      <c r="J4027" s="7">
        <v>2878828</v>
      </c>
      <c r="K4027" s="7">
        <v>17116151</v>
      </c>
      <c r="L4027" s="7">
        <v>10760478</v>
      </c>
      <c r="M4027" s="7">
        <v>2125166</v>
      </c>
      <c r="N4027" s="7">
        <v>22187694</v>
      </c>
      <c r="O4027" s="7">
        <v>24740423</v>
      </c>
      <c r="P4027" s="7">
        <v>6286276</v>
      </c>
      <c r="Q4027" s="7">
        <v>2169335</v>
      </c>
      <c r="R4027" s="7">
        <v>5085934</v>
      </c>
      <c r="S4027" s="7">
        <v>978187</v>
      </c>
      <c r="T4027" s="7">
        <v>352245</v>
      </c>
      <c r="U4027" s="7">
        <v>0</v>
      </c>
      <c r="V4027" s="7">
        <v>2456572</v>
      </c>
      <c r="W4027" s="7">
        <v>57642807</v>
      </c>
      <c r="X4027" s="7">
        <v>0</v>
      </c>
      <c r="Y4027" s="7">
        <v>0</v>
      </c>
      <c r="Z4027" s="7">
        <v>19755043</v>
      </c>
      <c r="AA4027" s="7">
        <v>0</v>
      </c>
      <c r="AB4027" s="7">
        <v>0</v>
      </c>
      <c r="AC4027" s="7">
        <v>12768731</v>
      </c>
      <c r="AD4027" s="7">
        <v>0</v>
      </c>
      <c r="AE4027" s="7">
        <v>0</v>
      </c>
      <c r="AF4027" s="7">
        <v>0</v>
      </c>
      <c r="AG4027" s="7">
        <v>0</v>
      </c>
      <c r="AH4027" s="7">
        <v>12452442</v>
      </c>
      <c r="AI4027" s="7">
        <v>0</v>
      </c>
      <c r="AJ4027" s="7">
        <v>162224</v>
      </c>
      <c r="AK4027" s="7">
        <v>0</v>
      </c>
      <c r="AL4027" s="7">
        <v>0</v>
      </c>
      <c r="AM4027" s="7">
        <v>0</v>
      </c>
      <c r="AN4027" s="7">
        <v>0</v>
      </c>
      <c r="AO4027" s="7">
        <v>61803923</v>
      </c>
      <c r="AP4027" s="7">
        <v>0</v>
      </c>
      <c r="AQ4027" s="7">
        <v>0</v>
      </c>
      <c r="AR4027" s="7">
        <v>0</v>
      </c>
      <c r="AS4027" s="7">
        <v>0</v>
      </c>
      <c r="AT4027" s="7">
        <v>0</v>
      </c>
      <c r="AU4027" s="8">
        <f t="shared" si="62"/>
        <v>285500852</v>
      </c>
    </row>
    <row r="4028" spans="1:47" x14ac:dyDescent="0.3">
      <c r="A4028" s="2">
        <v>2025</v>
      </c>
      <c r="B4028" s="2" t="s">
        <v>81</v>
      </c>
      <c r="C4028" s="2">
        <v>8</v>
      </c>
      <c r="D4028" s="2" t="s">
        <v>67</v>
      </c>
      <c r="E4028" s="7">
        <v>9554610.6799999997</v>
      </c>
      <c r="F4028" s="7">
        <v>-4.82</v>
      </c>
      <c r="G4028" s="7">
        <v>0</v>
      </c>
      <c r="H4028" s="7">
        <v>56426.31</v>
      </c>
      <c r="I4028" s="7">
        <v>344711.39</v>
      </c>
      <c r="J4028" s="7">
        <v>3541076.69</v>
      </c>
      <c r="K4028" s="7">
        <v>4552072.51</v>
      </c>
      <c r="L4028" s="7">
        <v>43343570.689999998</v>
      </c>
      <c r="M4028" s="7">
        <v>223891.35</v>
      </c>
      <c r="N4028" s="7">
        <v>60113024.460000001</v>
      </c>
      <c r="O4028" s="7">
        <v>66055292.619999997</v>
      </c>
      <c r="P4028" s="7">
        <v>3579064.2</v>
      </c>
      <c r="Q4028" s="7">
        <v>1802182.34</v>
      </c>
      <c r="R4028" s="7">
        <v>2801170.33</v>
      </c>
      <c r="S4028" s="7">
        <v>2446952.5499999998</v>
      </c>
      <c r="T4028" s="7">
        <v>146187.71</v>
      </c>
      <c r="U4028" s="7">
        <v>0</v>
      </c>
      <c r="V4028" s="7">
        <v>0</v>
      </c>
      <c r="W4028" s="7">
        <v>0</v>
      </c>
      <c r="X4028" s="7">
        <v>85957.47</v>
      </c>
      <c r="Y4028" s="7">
        <v>100869599.59999999</v>
      </c>
      <c r="Z4028" s="7">
        <v>0</v>
      </c>
      <c r="AA4028" s="7">
        <v>14817.29</v>
      </c>
      <c r="AB4028" s="7">
        <v>39464562.170000002</v>
      </c>
      <c r="AC4028" s="7">
        <v>0</v>
      </c>
      <c r="AD4028" s="7">
        <v>166415.54</v>
      </c>
      <c r="AE4028" s="7">
        <v>35134106.399999999</v>
      </c>
      <c r="AF4028" s="7">
        <v>0</v>
      </c>
      <c r="AG4028" s="7">
        <v>0</v>
      </c>
      <c r="AH4028" s="7">
        <v>0</v>
      </c>
      <c r="AI4028" s="7">
        <v>54198684.979999997</v>
      </c>
      <c r="AJ4028" s="7">
        <v>0</v>
      </c>
      <c r="AK4028" s="7">
        <v>0</v>
      </c>
      <c r="AL4028" s="7">
        <v>0</v>
      </c>
      <c r="AM4028" s="7">
        <v>0</v>
      </c>
      <c r="AN4028" s="7">
        <v>0</v>
      </c>
      <c r="AO4028" s="7">
        <v>4195074.0199999996</v>
      </c>
      <c r="AP4028" s="7">
        <v>0</v>
      </c>
      <c r="AQ4028" s="7">
        <v>352878683.39999998</v>
      </c>
      <c r="AR4028" s="7">
        <v>0</v>
      </c>
      <c r="AS4028" s="7">
        <v>0</v>
      </c>
      <c r="AT4028" s="7">
        <v>13353849.710000001</v>
      </c>
      <c r="AU4028" s="8">
        <f t="shared" si="62"/>
        <v>798921979.59000015</v>
      </c>
    </row>
    <row r="4029" spans="1:47" x14ac:dyDescent="0.3">
      <c r="A4029" s="2">
        <v>2001</v>
      </c>
      <c r="B4029" s="2" t="s">
        <v>81</v>
      </c>
      <c r="C4029" s="2">
        <v>8</v>
      </c>
      <c r="D4029" s="2" t="s">
        <v>63</v>
      </c>
      <c r="E4029" s="7">
        <v>9550945</v>
      </c>
      <c r="F4029" s="7">
        <v>57303</v>
      </c>
      <c r="G4029" s="7">
        <v>5506668</v>
      </c>
      <c r="H4029" s="7">
        <v>5104962</v>
      </c>
      <c r="I4029" s="7">
        <v>2910500</v>
      </c>
      <c r="J4029" s="7">
        <v>5823023</v>
      </c>
      <c r="K4029" s="7">
        <v>12838473</v>
      </c>
      <c r="L4029" s="7">
        <v>7673272</v>
      </c>
      <c r="M4029" s="7">
        <v>1459071</v>
      </c>
      <c r="N4029" s="7">
        <v>12525510</v>
      </c>
      <c r="O4029" s="7">
        <v>17544091</v>
      </c>
      <c r="P4029" s="7">
        <v>4231844</v>
      </c>
      <c r="Q4029" s="7">
        <v>302996</v>
      </c>
      <c r="R4029" s="7">
        <v>2639962</v>
      </c>
      <c r="S4029" s="7">
        <v>891202</v>
      </c>
      <c r="T4029" s="7">
        <v>186623</v>
      </c>
      <c r="U4029" s="7">
        <v>0</v>
      </c>
      <c r="V4029" s="7">
        <v>3284611</v>
      </c>
      <c r="W4029" s="7">
        <v>51694985</v>
      </c>
      <c r="X4029" s="7">
        <v>0</v>
      </c>
      <c r="Y4029" s="7">
        <v>0</v>
      </c>
      <c r="Z4029" s="7">
        <v>14672440</v>
      </c>
      <c r="AA4029" s="7">
        <v>0</v>
      </c>
      <c r="AB4029" s="7">
        <v>0</v>
      </c>
      <c r="AC4029" s="7">
        <v>10399448</v>
      </c>
      <c r="AD4029" s="7">
        <v>0</v>
      </c>
      <c r="AE4029" s="7">
        <v>0</v>
      </c>
      <c r="AF4029" s="7">
        <v>0</v>
      </c>
      <c r="AG4029" s="7">
        <v>0</v>
      </c>
      <c r="AH4029" s="7">
        <v>7998689</v>
      </c>
      <c r="AI4029" s="7">
        <v>0</v>
      </c>
      <c r="AJ4029" s="7">
        <v>349849</v>
      </c>
      <c r="AK4029" s="7">
        <v>0</v>
      </c>
      <c r="AL4029" s="7">
        <v>0</v>
      </c>
      <c r="AM4029" s="7">
        <v>0</v>
      </c>
      <c r="AN4029" s="7">
        <v>0</v>
      </c>
      <c r="AO4029" s="7">
        <v>304767</v>
      </c>
      <c r="AP4029" s="7">
        <v>0</v>
      </c>
      <c r="AQ4029" s="7">
        <v>0</v>
      </c>
      <c r="AR4029" s="7">
        <v>0</v>
      </c>
      <c r="AS4029" s="7">
        <v>0</v>
      </c>
      <c r="AT4029" s="7">
        <v>0</v>
      </c>
      <c r="AU4029" s="8">
        <f t="shared" si="62"/>
        <v>177951234</v>
      </c>
    </row>
    <row r="4030" spans="1:47" x14ac:dyDescent="0.3">
      <c r="A4030" s="2">
        <v>2026</v>
      </c>
      <c r="B4030" s="2" t="s">
        <v>75</v>
      </c>
      <c r="C4030" s="2">
        <v>2</v>
      </c>
      <c r="D4030" s="2" t="s">
        <v>49</v>
      </c>
      <c r="E4030" s="7">
        <v>9549570.4199999999</v>
      </c>
      <c r="F4030" s="7">
        <v>-14.13</v>
      </c>
      <c r="G4030" s="7">
        <v>0</v>
      </c>
      <c r="H4030" s="7">
        <v>613356.25</v>
      </c>
      <c r="I4030" s="7">
        <v>802044.88</v>
      </c>
      <c r="J4030" s="7">
        <v>4309447.1500000004</v>
      </c>
      <c r="K4030" s="7">
        <v>6689592.7300000004</v>
      </c>
      <c r="L4030" s="7">
        <v>14734120.07</v>
      </c>
      <c r="M4030" s="7">
        <v>5457.7</v>
      </c>
      <c r="N4030" s="7">
        <v>60382662.640000001</v>
      </c>
      <c r="O4030" s="7">
        <v>52947975.189999998</v>
      </c>
      <c r="P4030" s="7">
        <v>4109495.72</v>
      </c>
      <c r="Q4030" s="7">
        <v>1749225.44</v>
      </c>
      <c r="R4030" s="7">
        <v>4594150.05</v>
      </c>
      <c r="S4030" s="7">
        <v>1347581.91</v>
      </c>
      <c r="T4030" s="7">
        <v>524345.68999999994</v>
      </c>
      <c r="U4030" s="7">
        <v>0</v>
      </c>
      <c r="V4030" s="7">
        <v>0</v>
      </c>
      <c r="W4030" s="7">
        <v>0</v>
      </c>
      <c r="X4030" s="7">
        <v>69940.710000000006</v>
      </c>
      <c r="Y4030" s="7">
        <v>124289539.40000001</v>
      </c>
      <c r="Z4030" s="7">
        <v>0</v>
      </c>
      <c r="AA4030" s="7">
        <v>11583.96</v>
      </c>
      <c r="AB4030" s="7">
        <v>48635258.759999998</v>
      </c>
      <c r="AC4030" s="7">
        <v>0</v>
      </c>
      <c r="AD4030" s="7">
        <v>8824.2999999999993</v>
      </c>
      <c r="AE4030" s="7">
        <v>37617896.07</v>
      </c>
      <c r="AF4030" s="7">
        <v>0</v>
      </c>
      <c r="AG4030" s="7">
        <v>30866.04</v>
      </c>
      <c r="AH4030" s="7">
        <v>0</v>
      </c>
      <c r="AI4030" s="7">
        <v>34042241.759999998</v>
      </c>
      <c r="AJ4030" s="7">
        <v>0</v>
      </c>
      <c r="AK4030" s="7">
        <v>0</v>
      </c>
      <c r="AL4030" s="7">
        <v>0</v>
      </c>
      <c r="AM4030" s="7">
        <v>0</v>
      </c>
      <c r="AN4030" s="7">
        <v>0</v>
      </c>
      <c r="AO4030" s="7">
        <v>8050790</v>
      </c>
      <c r="AP4030" s="7">
        <v>0</v>
      </c>
      <c r="AQ4030" s="7">
        <v>386654727</v>
      </c>
      <c r="AR4030" s="7">
        <v>0</v>
      </c>
      <c r="AS4030" s="7">
        <v>0</v>
      </c>
      <c r="AT4030" s="7">
        <v>9893770.4230000004</v>
      </c>
      <c r="AU4030" s="8">
        <f t="shared" si="62"/>
        <v>811664450.13300002</v>
      </c>
    </row>
    <row r="4031" spans="1:47" x14ac:dyDescent="0.3">
      <c r="A4031" s="2">
        <v>2000</v>
      </c>
      <c r="B4031" s="2" t="s">
        <v>85</v>
      </c>
      <c r="C4031" s="2">
        <v>12</v>
      </c>
      <c r="D4031" s="2" t="s">
        <v>57</v>
      </c>
      <c r="E4031" s="7">
        <v>9544244</v>
      </c>
      <c r="F4031" s="7">
        <v>12</v>
      </c>
      <c r="G4031" s="7">
        <v>1020092</v>
      </c>
      <c r="H4031" s="7">
        <v>3290325</v>
      </c>
      <c r="I4031" s="7">
        <v>0</v>
      </c>
      <c r="J4031" s="7">
        <v>1011013</v>
      </c>
      <c r="K4031" s="7">
        <v>1351158</v>
      </c>
      <c r="L4031" s="7">
        <v>532393</v>
      </c>
      <c r="M4031" s="7">
        <v>60</v>
      </c>
      <c r="N4031" s="7">
        <v>2422276</v>
      </c>
      <c r="O4031" s="7">
        <v>3757334</v>
      </c>
      <c r="P4031" s="7">
        <v>136209</v>
      </c>
      <c r="Q4031" s="7">
        <v>889052</v>
      </c>
      <c r="R4031" s="7">
        <v>352066</v>
      </c>
      <c r="S4031" s="7">
        <v>93901</v>
      </c>
      <c r="T4031" s="7">
        <v>193386</v>
      </c>
      <c r="U4031" s="7">
        <v>0</v>
      </c>
      <c r="V4031" s="7">
        <v>710115</v>
      </c>
      <c r="W4031" s="7">
        <v>11992496</v>
      </c>
      <c r="X4031" s="7">
        <v>0</v>
      </c>
      <c r="Y4031" s="7">
        <v>0</v>
      </c>
      <c r="Z4031" s="7">
        <v>4108783</v>
      </c>
      <c r="AA4031" s="7">
        <v>0</v>
      </c>
      <c r="AB4031" s="7">
        <v>0</v>
      </c>
      <c r="AC4031" s="7">
        <v>1995126</v>
      </c>
      <c r="AD4031" s="7">
        <v>0</v>
      </c>
      <c r="AE4031" s="7">
        <v>0</v>
      </c>
      <c r="AF4031" s="7">
        <v>0</v>
      </c>
      <c r="AG4031" s="7">
        <v>0</v>
      </c>
      <c r="AH4031" s="7">
        <v>5108022</v>
      </c>
      <c r="AI4031" s="7">
        <v>0</v>
      </c>
      <c r="AJ4031" s="7">
        <v>5946</v>
      </c>
      <c r="AK4031" s="7">
        <v>0</v>
      </c>
      <c r="AL4031" s="7">
        <v>0</v>
      </c>
      <c r="AM4031" s="7">
        <v>0</v>
      </c>
      <c r="AN4031" s="7">
        <v>0</v>
      </c>
      <c r="AO4031" s="7">
        <v>166440</v>
      </c>
      <c r="AP4031" s="7">
        <v>0</v>
      </c>
      <c r="AQ4031" s="7">
        <v>0</v>
      </c>
      <c r="AR4031" s="7">
        <v>0</v>
      </c>
      <c r="AS4031" s="7">
        <v>0</v>
      </c>
      <c r="AT4031" s="7">
        <v>0</v>
      </c>
      <c r="AU4031" s="8">
        <f t="shared" si="62"/>
        <v>48680449</v>
      </c>
    </row>
    <row r="4032" spans="1:47" x14ac:dyDescent="0.3">
      <c r="A4032" s="2">
        <v>2015</v>
      </c>
      <c r="B4032" s="2" t="s">
        <v>80</v>
      </c>
      <c r="C4032" s="2">
        <v>7</v>
      </c>
      <c r="D4032" s="2" t="s">
        <v>61</v>
      </c>
      <c r="E4032" s="7">
        <v>9522863.0999999996</v>
      </c>
      <c r="F4032" s="7">
        <v>366063.61</v>
      </c>
      <c r="G4032" s="7">
        <v>0</v>
      </c>
      <c r="H4032" s="7">
        <v>2027628.8</v>
      </c>
      <c r="I4032" s="7">
        <v>8330.6</v>
      </c>
      <c r="J4032" s="7">
        <v>1755297.73</v>
      </c>
      <c r="K4032" s="7">
        <v>4206810.62</v>
      </c>
      <c r="L4032" s="7">
        <v>33158554.359999999</v>
      </c>
      <c r="M4032" s="7">
        <v>19307796.52</v>
      </c>
      <c r="N4032" s="7">
        <v>95486027.609999999</v>
      </c>
      <c r="O4032" s="7">
        <v>53497040.07</v>
      </c>
      <c r="P4032" s="7">
        <v>4721222.1900000004</v>
      </c>
      <c r="Q4032" s="7">
        <v>1509216.05</v>
      </c>
      <c r="R4032" s="7">
        <v>3436593.62</v>
      </c>
      <c r="S4032" s="7">
        <v>12050889.390000001</v>
      </c>
      <c r="T4032" s="7">
        <v>4507608.0999999996</v>
      </c>
      <c r="U4032" s="7">
        <v>0</v>
      </c>
      <c r="V4032" s="7">
        <v>0</v>
      </c>
      <c r="W4032" s="7">
        <v>0</v>
      </c>
      <c r="X4032" s="7">
        <v>14945179.289999999</v>
      </c>
      <c r="Y4032" s="7">
        <v>108118030.90000001</v>
      </c>
      <c r="Z4032" s="7">
        <v>0</v>
      </c>
      <c r="AA4032" s="7">
        <v>2434017.64</v>
      </c>
      <c r="AB4032" s="7">
        <v>38660810.840000004</v>
      </c>
      <c r="AC4032" s="7">
        <v>0</v>
      </c>
      <c r="AD4032" s="7">
        <v>9907831.5</v>
      </c>
      <c r="AE4032" s="7">
        <v>55965384.039999999</v>
      </c>
      <c r="AF4032" s="7">
        <v>0</v>
      </c>
      <c r="AG4032" s="7">
        <v>0</v>
      </c>
      <c r="AH4032" s="7">
        <v>0</v>
      </c>
      <c r="AI4032" s="7">
        <v>29148164.920000002</v>
      </c>
      <c r="AJ4032" s="7">
        <v>0</v>
      </c>
      <c r="AK4032" s="7">
        <v>0</v>
      </c>
      <c r="AL4032" s="7">
        <v>0</v>
      </c>
      <c r="AM4032" s="7">
        <v>0</v>
      </c>
      <c r="AN4032" s="7">
        <v>0</v>
      </c>
      <c r="AO4032" s="7">
        <v>16399333.34</v>
      </c>
      <c r="AP4032" s="7">
        <v>0</v>
      </c>
      <c r="AQ4032" s="7">
        <v>0</v>
      </c>
      <c r="AR4032" s="7">
        <v>339223034.89999998</v>
      </c>
      <c r="AS4032" s="7">
        <v>28992204.399999999</v>
      </c>
      <c r="AT4032" s="7">
        <v>8337693.1749999998</v>
      </c>
      <c r="AU4032" s="8">
        <f t="shared" si="62"/>
        <v>897693627.31499994</v>
      </c>
    </row>
    <row r="4033" spans="1:47" x14ac:dyDescent="0.3">
      <c r="A4033" s="2">
        <v>2012</v>
      </c>
      <c r="B4033" s="2" t="s">
        <v>77</v>
      </c>
      <c r="C4033" s="2">
        <v>4</v>
      </c>
      <c r="D4033" s="2" t="s">
        <v>67</v>
      </c>
      <c r="E4033" s="7">
        <v>9522738.9299999997</v>
      </c>
      <c r="F4033" s="7">
        <v>-9.2100000000000009</v>
      </c>
      <c r="G4033" s="7">
        <v>0</v>
      </c>
      <c r="H4033" s="7">
        <v>1954032.3</v>
      </c>
      <c r="I4033" s="7">
        <v>5544.96</v>
      </c>
      <c r="J4033" s="7">
        <v>242079.81</v>
      </c>
      <c r="K4033" s="7">
        <v>3332052.13</v>
      </c>
      <c r="L4033" s="7">
        <v>45787912.549999997</v>
      </c>
      <c r="M4033" s="7">
        <v>70421.740000000005</v>
      </c>
      <c r="N4033" s="7">
        <v>47652757.07</v>
      </c>
      <c r="O4033" s="7">
        <v>21527259.57</v>
      </c>
      <c r="P4033" s="7">
        <v>1063986.76</v>
      </c>
      <c r="Q4033" s="7">
        <v>327032.98</v>
      </c>
      <c r="R4033" s="7">
        <v>1227712.92</v>
      </c>
      <c r="S4033" s="7">
        <v>553664.77</v>
      </c>
      <c r="T4033" s="7">
        <v>538958.18000000005</v>
      </c>
      <c r="U4033" s="7">
        <v>0</v>
      </c>
      <c r="V4033" s="7">
        <v>32.26</v>
      </c>
      <c r="W4033" s="7">
        <v>0</v>
      </c>
      <c r="X4033" s="7">
        <v>93998.12</v>
      </c>
      <c r="Y4033" s="7">
        <v>47522929.409999996</v>
      </c>
      <c r="Z4033" s="7">
        <v>0</v>
      </c>
      <c r="AA4033" s="7">
        <v>15451.32</v>
      </c>
      <c r="AB4033" s="7">
        <v>17254875.260000002</v>
      </c>
      <c r="AC4033" s="7">
        <v>0</v>
      </c>
      <c r="AD4033" s="7">
        <v>42548.2</v>
      </c>
      <c r="AE4033" s="7">
        <v>30822655.109999999</v>
      </c>
      <c r="AF4033" s="7">
        <v>0</v>
      </c>
      <c r="AG4033" s="7">
        <v>0</v>
      </c>
      <c r="AH4033" s="7">
        <v>0</v>
      </c>
      <c r="AI4033" s="7">
        <v>19296024.719999999</v>
      </c>
      <c r="AJ4033" s="7">
        <v>58963.64</v>
      </c>
      <c r="AK4033" s="7">
        <v>0</v>
      </c>
      <c r="AL4033" s="7">
        <v>0</v>
      </c>
      <c r="AM4033" s="7">
        <v>0</v>
      </c>
      <c r="AN4033" s="7">
        <v>0</v>
      </c>
      <c r="AO4033" s="7">
        <v>10538745.119999999</v>
      </c>
      <c r="AP4033" s="7">
        <v>0</v>
      </c>
      <c r="AQ4033" s="7">
        <v>0</v>
      </c>
      <c r="AR4033" s="7">
        <v>0</v>
      </c>
      <c r="AS4033" s="7">
        <v>0</v>
      </c>
      <c r="AT4033" s="7">
        <v>2205695.9500000002</v>
      </c>
      <c r="AU4033" s="8">
        <f t="shared" si="62"/>
        <v>261658064.56999996</v>
      </c>
    </row>
    <row r="4034" spans="1:47" x14ac:dyDescent="0.3">
      <c r="A4034" s="2">
        <v>2005</v>
      </c>
      <c r="B4034" s="2" t="s">
        <v>83</v>
      </c>
      <c r="C4034" s="2">
        <v>10</v>
      </c>
      <c r="D4034" s="2" t="s">
        <v>63</v>
      </c>
      <c r="E4034" s="7">
        <v>9510203</v>
      </c>
      <c r="F4034" s="7">
        <v>568</v>
      </c>
      <c r="G4034" s="7">
        <v>5055731</v>
      </c>
      <c r="H4034" s="7">
        <v>13775929</v>
      </c>
      <c r="I4034" s="7">
        <v>5553</v>
      </c>
      <c r="J4034" s="7">
        <v>8369216</v>
      </c>
      <c r="K4034" s="7">
        <v>23245913</v>
      </c>
      <c r="L4034" s="7">
        <v>3892035</v>
      </c>
      <c r="M4034" s="7">
        <v>3865531</v>
      </c>
      <c r="N4034" s="7">
        <v>76900133</v>
      </c>
      <c r="O4034" s="7">
        <v>29286303</v>
      </c>
      <c r="P4034" s="7">
        <v>13151350</v>
      </c>
      <c r="Q4034" s="7">
        <v>1232500</v>
      </c>
      <c r="R4034" s="7">
        <v>3505371</v>
      </c>
      <c r="S4034" s="7">
        <v>2527541</v>
      </c>
      <c r="T4034" s="7">
        <v>353427</v>
      </c>
      <c r="U4034" s="7">
        <v>0</v>
      </c>
      <c r="V4034" s="7">
        <v>3591263</v>
      </c>
      <c r="W4034" s="7">
        <v>0</v>
      </c>
      <c r="X4034" s="7">
        <v>3638655</v>
      </c>
      <c r="Y4034" s="7">
        <v>116007406</v>
      </c>
      <c r="Z4034" s="7">
        <v>0</v>
      </c>
      <c r="AA4034" s="7">
        <v>437064</v>
      </c>
      <c r="AB4034" s="7">
        <v>31091784</v>
      </c>
      <c r="AC4034" s="7">
        <v>0</v>
      </c>
      <c r="AD4034" s="7">
        <v>1210475</v>
      </c>
      <c r="AE4034" s="7">
        <v>51404557</v>
      </c>
      <c r="AF4034" s="7">
        <v>0</v>
      </c>
      <c r="AG4034" s="7">
        <v>116</v>
      </c>
      <c r="AH4034" s="7">
        <v>0</v>
      </c>
      <c r="AI4034" s="7">
        <v>0</v>
      </c>
      <c r="AJ4034" s="7">
        <v>249649</v>
      </c>
      <c r="AK4034" s="7">
        <v>0</v>
      </c>
      <c r="AL4034" s="7">
        <v>0</v>
      </c>
      <c r="AM4034" s="7">
        <v>0</v>
      </c>
      <c r="AN4034" s="7">
        <v>4969725</v>
      </c>
      <c r="AO4034" s="7">
        <v>1487774</v>
      </c>
      <c r="AP4034" s="7">
        <v>3920526.003</v>
      </c>
      <c r="AQ4034" s="7">
        <v>0</v>
      </c>
      <c r="AR4034" s="7">
        <v>159735248.19999999</v>
      </c>
      <c r="AS4034" s="7">
        <v>12448534.49</v>
      </c>
      <c r="AT4034" s="7">
        <v>0</v>
      </c>
      <c r="AU4034" s="8">
        <f t="shared" ref="AU4034:AU4097" si="63">SUM(E4034:AT4034)</f>
        <v>584870080.69300008</v>
      </c>
    </row>
    <row r="4035" spans="1:47" x14ac:dyDescent="0.3">
      <c r="A4035" s="2">
        <v>2024</v>
      </c>
      <c r="B4035" s="2" t="s">
        <v>85</v>
      </c>
      <c r="C4035" s="2">
        <v>12</v>
      </c>
      <c r="D4035" s="2" t="s">
        <v>54</v>
      </c>
      <c r="E4035" s="7">
        <v>9509927.0099999998</v>
      </c>
      <c r="F4035" s="7">
        <v>-51.8</v>
      </c>
      <c r="G4035" s="7">
        <v>59429.46</v>
      </c>
      <c r="H4035" s="7">
        <v>1468096.58</v>
      </c>
      <c r="I4035" s="7">
        <v>735555.63</v>
      </c>
      <c r="J4035" s="7">
        <v>3292380.55</v>
      </c>
      <c r="K4035" s="7">
        <v>3445680.06</v>
      </c>
      <c r="L4035" s="7">
        <v>118131743.59999999</v>
      </c>
      <c r="M4035" s="7">
        <v>198606515.59999999</v>
      </c>
      <c r="N4035" s="7">
        <v>839841652.5</v>
      </c>
      <c r="O4035" s="7">
        <v>5000453601</v>
      </c>
      <c r="P4035" s="7">
        <v>1726307999</v>
      </c>
      <c r="Q4035" s="7">
        <v>425086061.10000002</v>
      </c>
      <c r="R4035" s="7">
        <v>218821811</v>
      </c>
      <c r="S4035" s="7">
        <v>816420005</v>
      </c>
      <c r="T4035" s="7">
        <v>306589.21000000002</v>
      </c>
      <c r="U4035" s="7">
        <v>0</v>
      </c>
      <c r="V4035" s="7">
        <v>0</v>
      </c>
      <c r="W4035" s="7">
        <v>0</v>
      </c>
      <c r="X4035" s="7">
        <v>545021454.29999995</v>
      </c>
      <c r="Y4035" s="7">
        <v>822607918</v>
      </c>
      <c r="Z4035" s="7">
        <v>0</v>
      </c>
      <c r="AA4035" s="7">
        <v>91244239.120000005</v>
      </c>
      <c r="AB4035" s="7">
        <v>658335064.39999998</v>
      </c>
      <c r="AC4035" s="7">
        <v>0</v>
      </c>
      <c r="AD4035" s="7">
        <v>182241013.80000001</v>
      </c>
      <c r="AE4035" s="7">
        <v>307952667.69999999</v>
      </c>
      <c r="AF4035" s="7">
        <v>0</v>
      </c>
      <c r="AG4035" s="7">
        <v>0</v>
      </c>
      <c r="AH4035" s="7">
        <v>0</v>
      </c>
      <c r="AI4035" s="7">
        <v>1546061058</v>
      </c>
      <c r="AJ4035" s="7">
        <v>0</v>
      </c>
      <c r="AK4035" s="7">
        <v>0</v>
      </c>
      <c r="AL4035" s="7">
        <v>0</v>
      </c>
      <c r="AM4035" s="7">
        <v>0</v>
      </c>
      <c r="AN4035" s="7">
        <v>0</v>
      </c>
      <c r="AO4035" s="7">
        <v>979222431.39999998</v>
      </c>
      <c r="AP4035" s="7">
        <v>0</v>
      </c>
      <c r="AQ4035" s="7">
        <v>4366392208</v>
      </c>
      <c r="AR4035" s="7">
        <v>0</v>
      </c>
      <c r="AS4035" s="7">
        <v>0</v>
      </c>
      <c r="AT4035" s="7">
        <v>295587378</v>
      </c>
      <c r="AU4035" s="8">
        <f t="shared" si="63"/>
        <v>19157152428.220001</v>
      </c>
    </row>
    <row r="4036" spans="1:47" x14ac:dyDescent="0.3">
      <c r="A4036" s="2">
        <v>2003</v>
      </c>
      <c r="B4036" s="2" t="s">
        <v>80</v>
      </c>
      <c r="C4036" s="2">
        <v>7</v>
      </c>
      <c r="D4036" s="2" t="s">
        <v>63</v>
      </c>
      <c r="E4036" s="7">
        <v>9494265</v>
      </c>
      <c r="F4036" s="7">
        <v>21</v>
      </c>
      <c r="G4036" s="7">
        <v>4318888</v>
      </c>
      <c r="H4036" s="7">
        <v>12810389</v>
      </c>
      <c r="I4036" s="7">
        <v>0</v>
      </c>
      <c r="J4036" s="7">
        <v>3260277</v>
      </c>
      <c r="K4036" s="7">
        <v>14088691</v>
      </c>
      <c r="L4036" s="7">
        <v>9352472</v>
      </c>
      <c r="M4036" s="7">
        <v>3286375</v>
      </c>
      <c r="N4036" s="7">
        <v>47024790</v>
      </c>
      <c r="O4036" s="7">
        <v>21741148</v>
      </c>
      <c r="P4036" s="7">
        <v>8289601</v>
      </c>
      <c r="Q4036" s="7">
        <v>965298</v>
      </c>
      <c r="R4036" s="7">
        <v>2821400</v>
      </c>
      <c r="S4036" s="7">
        <v>1088183</v>
      </c>
      <c r="T4036" s="7">
        <v>195848</v>
      </c>
      <c r="U4036" s="7">
        <v>0</v>
      </c>
      <c r="V4036" s="7">
        <v>3044299</v>
      </c>
      <c r="W4036" s="7">
        <v>61455625</v>
      </c>
      <c r="X4036" s="7">
        <v>0</v>
      </c>
      <c r="Y4036" s="7">
        <v>0</v>
      </c>
      <c r="Z4036" s="7">
        <v>22813374</v>
      </c>
      <c r="AA4036" s="7">
        <v>0</v>
      </c>
      <c r="AB4036" s="7">
        <v>0</v>
      </c>
      <c r="AC4036" s="7">
        <v>24113796</v>
      </c>
      <c r="AD4036" s="7">
        <v>0</v>
      </c>
      <c r="AE4036" s="7">
        <v>0</v>
      </c>
      <c r="AF4036" s="7">
        <v>0</v>
      </c>
      <c r="AG4036" s="7">
        <v>0</v>
      </c>
      <c r="AH4036" s="7">
        <v>14306771</v>
      </c>
      <c r="AI4036" s="7">
        <v>0</v>
      </c>
      <c r="AJ4036" s="7">
        <v>291692</v>
      </c>
      <c r="AK4036" s="7">
        <v>0</v>
      </c>
      <c r="AL4036" s="7">
        <v>0</v>
      </c>
      <c r="AM4036" s="7">
        <v>0</v>
      </c>
      <c r="AN4036" s="7">
        <v>0</v>
      </c>
      <c r="AO4036" s="7">
        <v>18261178</v>
      </c>
      <c r="AP4036" s="7">
        <v>0</v>
      </c>
      <c r="AQ4036" s="7">
        <v>0</v>
      </c>
      <c r="AR4036" s="7">
        <v>0</v>
      </c>
      <c r="AS4036" s="7">
        <v>0</v>
      </c>
      <c r="AT4036" s="7">
        <v>0</v>
      </c>
      <c r="AU4036" s="8">
        <f t="shared" si="63"/>
        <v>283024381</v>
      </c>
    </row>
    <row r="4037" spans="1:47" x14ac:dyDescent="0.3">
      <c r="A4037" s="2">
        <v>2003</v>
      </c>
      <c r="B4037" s="2" t="s">
        <v>78</v>
      </c>
      <c r="C4037" s="2">
        <v>5</v>
      </c>
      <c r="D4037" s="2" t="s">
        <v>63</v>
      </c>
      <c r="E4037" s="7">
        <v>9474202</v>
      </c>
      <c r="F4037" s="7">
        <v>9062</v>
      </c>
      <c r="G4037" s="7">
        <v>4821262</v>
      </c>
      <c r="H4037" s="7">
        <v>7349755</v>
      </c>
      <c r="I4037" s="7">
        <v>0</v>
      </c>
      <c r="J4037" s="7">
        <v>3592570</v>
      </c>
      <c r="K4037" s="7">
        <v>13302602</v>
      </c>
      <c r="L4037" s="7">
        <v>11858087</v>
      </c>
      <c r="M4037" s="7">
        <v>1725810</v>
      </c>
      <c r="N4037" s="7">
        <v>31327455</v>
      </c>
      <c r="O4037" s="7">
        <v>25924424</v>
      </c>
      <c r="P4037" s="7">
        <v>8530740</v>
      </c>
      <c r="Q4037" s="7">
        <v>1549314</v>
      </c>
      <c r="R4037" s="7">
        <v>2187348</v>
      </c>
      <c r="S4037" s="7">
        <v>973454</v>
      </c>
      <c r="T4037" s="7">
        <v>140103</v>
      </c>
      <c r="U4037" s="7">
        <v>0</v>
      </c>
      <c r="V4037" s="7">
        <v>2385365</v>
      </c>
      <c r="W4037" s="7">
        <v>56047969</v>
      </c>
      <c r="X4037" s="7">
        <v>0</v>
      </c>
      <c r="Y4037" s="7">
        <v>0</v>
      </c>
      <c r="Z4037" s="7">
        <v>18800162</v>
      </c>
      <c r="AA4037" s="7">
        <v>0</v>
      </c>
      <c r="AB4037" s="7">
        <v>0</v>
      </c>
      <c r="AC4037" s="7">
        <v>13261278</v>
      </c>
      <c r="AD4037" s="7">
        <v>0</v>
      </c>
      <c r="AE4037" s="7">
        <v>0</v>
      </c>
      <c r="AF4037" s="7">
        <v>0</v>
      </c>
      <c r="AG4037" s="7">
        <v>0</v>
      </c>
      <c r="AH4037" s="7">
        <v>12848124</v>
      </c>
      <c r="AI4037" s="7">
        <v>0</v>
      </c>
      <c r="AJ4037" s="7">
        <v>110024</v>
      </c>
      <c r="AK4037" s="7">
        <v>0</v>
      </c>
      <c r="AL4037" s="7">
        <v>0</v>
      </c>
      <c r="AM4037" s="7">
        <v>0</v>
      </c>
      <c r="AN4037" s="7">
        <v>0</v>
      </c>
      <c r="AO4037" s="7">
        <v>14689333</v>
      </c>
      <c r="AP4037" s="7">
        <v>0</v>
      </c>
      <c r="AQ4037" s="7">
        <v>0</v>
      </c>
      <c r="AR4037" s="7">
        <v>0</v>
      </c>
      <c r="AS4037" s="7">
        <v>0</v>
      </c>
      <c r="AT4037" s="7">
        <v>0</v>
      </c>
      <c r="AU4037" s="8">
        <f t="shared" si="63"/>
        <v>240908443</v>
      </c>
    </row>
    <row r="4038" spans="1:47" x14ac:dyDescent="0.3">
      <c r="A4038" s="2">
        <v>2002</v>
      </c>
      <c r="B4038" s="2" t="s">
        <v>47</v>
      </c>
      <c r="C4038" s="2">
        <v>1</v>
      </c>
      <c r="D4038" s="2" t="s">
        <v>50</v>
      </c>
      <c r="E4038" s="7">
        <v>9443795</v>
      </c>
      <c r="F4038" s="7">
        <v>0</v>
      </c>
      <c r="G4038" s="7">
        <v>1339149</v>
      </c>
      <c r="H4038" s="7">
        <v>2323603</v>
      </c>
      <c r="I4038" s="7">
        <v>0</v>
      </c>
      <c r="J4038" s="7">
        <v>2762127</v>
      </c>
      <c r="K4038" s="7">
        <v>1957195</v>
      </c>
      <c r="L4038" s="7">
        <v>1346412</v>
      </c>
      <c r="M4038" s="7">
        <v>134.19300000000001</v>
      </c>
      <c r="N4038" s="7">
        <v>17533391</v>
      </c>
      <c r="O4038" s="7">
        <v>13954758</v>
      </c>
      <c r="P4038" s="7">
        <v>1815936</v>
      </c>
      <c r="Q4038" s="7">
        <v>2903189</v>
      </c>
      <c r="R4038" s="7">
        <v>1395788</v>
      </c>
      <c r="S4038" s="7">
        <v>1428431</v>
      </c>
      <c r="T4038" s="7">
        <v>17.978000000000002</v>
      </c>
      <c r="U4038" s="7">
        <v>0</v>
      </c>
      <c r="V4038" s="7">
        <v>1541694</v>
      </c>
      <c r="W4038" s="7">
        <v>72865273</v>
      </c>
      <c r="X4038" s="7">
        <v>0</v>
      </c>
      <c r="Y4038" s="7">
        <v>0</v>
      </c>
      <c r="Z4038" s="7">
        <v>18172148</v>
      </c>
      <c r="AA4038" s="7">
        <v>0</v>
      </c>
      <c r="AB4038" s="7">
        <v>0</v>
      </c>
      <c r="AC4038" s="7">
        <v>26351618</v>
      </c>
      <c r="AD4038" s="7">
        <v>0</v>
      </c>
      <c r="AE4038" s="7">
        <v>0</v>
      </c>
      <c r="AF4038" s="7">
        <v>0</v>
      </c>
      <c r="AG4038" s="7">
        <v>0</v>
      </c>
      <c r="AH4038" s="7">
        <v>5421476</v>
      </c>
      <c r="AI4038" s="7">
        <v>0</v>
      </c>
      <c r="AJ4038" s="7">
        <v>7.508</v>
      </c>
      <c r="AK4038" s="7">
        <v>0</v>
      </c>
      <c r="AL4038" s="7">
        <v>0</v>
      </c>
      <c r="AM4038" s="7">
        <v>0</v>
      </c>
      <c r="AN4038" s="7">
        <v>0</v>
      </c>
      <c r="AO4038" s="7">
        <v>11805151</v>
      </c>
      <c r="AP4038" s="7">
        <v>0</v>
      </c>
      <c r="AQ4038" s="7">
        <v>0</v>
      </c>
      <c r="AR4038" s="7">
        <v>0</v>
      </c>
      <c r="AS4038" s="7">
        <v>0</v>
      </c>
      <c r="AT4038" s="7">
        <v>0</v>
      </c>
      <c r="AU4038" s="8">
        <f t="shared" si="63"/>
        <v>194361293.67899999</v>
      </c>
    </row>
    <row r="4039" spans="1:47" x14ac:dyDescent="0.3">
      <c r="A4039" s="2">
        <v>2002</v>
      </c>
      <c r="B4039" s="2" t="s">
        <v>79</v>
      </c>
      <c r="C4039" s="2">
        <v>6</v>
      </c>
      <c r="D4039" s="2" t="s">
        <v>63</v>
      </c>
      <c r="E4039" s="7">
        <v>9442602</v>
      </c>
      <c r="F4039" s="7">
        <v>27.597999999999999</v>
      </c>
      <c r="G4039" s="7">
        <v>5370252</v>
      </c>
      <c r="H4039" s="7">
        <v>8267281</v>
      </c>
      <c r="I4039" s="7">
        <v>0</v>
      </c>
      <c r="J4039" s="7">
        <v>3716181</v>
      </c>
      <c r="K4039" s="7">
        <v>12787792</v>
      </c>
      <c r="L4039" s="7">
        <v>8119162</v>
      </c>
      <c r="M4039" s="7">
        <v>159.42599999999999</v>
      </c>
      <c r="N4039" s="7">
        <v>21195914</v>
      </c>
      <c r="O4039" s="7">
        <v>20687338</v>
      </c>
      <c r="P4039" s="7">
        <v>4160092</v>
      </c>
      <c r="Q4039" s="7">
        <v>1587626</v>
      </c>
      <c r="R4039" s="7">
        <v>2259108</v>
      </c>
      <c r="S4039" s="7">
        <v>1202474</v>
      </c>
      <c r="T4039" s="7">
        <v>121.235</v>
      </c>
      <c r="U4039" s="7">
        <v>0</v>
      </c>
      <c r="V4039" s="7">
        <v>2038402</v>
      </c>
      <c r="W4039" s="7">
        <v>73596822</v>
      </c>
      <c r="X4039" s="7">
        <v>0</v>
      </c>
      <c r="Y4039" s="7">
        <v>0</v>
      </c>
      <c r="Z4039" s="7">
        <v>19429519</v>
      </c>
      <c r="AA4039" s="7">
        <v>0</v>
      </c>
      <c r="AB4039" s="7">
        <v>0</v>
      </c>
      <c r="AC4039" s="7">
        <v>8003012</v>
      </c>
      <c r="AD4039" s="7">
        <v>0</v>
      </c>
      <c r="AE4039" s="7">
        <v>0</v>
      </c>
      <c r="AF4039" s="7">
        <v>0</v>
      </c>
      <c r="AG4039" s="7">
        <v>0</v>
      </c>
      <c r="AH4039" s="7">
        <v>13900232</v>
      </c>
      <c r="AI4039" s="7">
        <v>0</v>
      </c>
      <c r="AJ4039" s="7">
        <v>206.483</v>
      </c>
      <c r="AK4039" s="7">
        <v>0</v>
      </c>
      <c r="AL4039" s="7">
        <v>0</v>
      </c>
      <c r="AM4039" s="7">
        <v>0</v>
      </c>
      <c r="AN4039" s="7">
        <v>0</v>
      </c>
      <c r="AO4039" s="7">
        <v>9194325</v>
      </c>
      <c r="AP4039" s="7">
        <v>0</v>
      </c>
      <c r="AQ4039" s="7">
        <v>0</v>
      </c>
      <c r="AR4039" s="7">
        <v>0</v>
      </c>
      <c r="AS4039" s="7">
        <v>0</v>
      </c>
      <c r="AT4039" s="7">
        <v>0</v>
      </c>
      <c r="AU4039" s="8">
        <f t="shared" si="63"/>
        <v>224958648.74200001</v>
      </c>
    </row>
    <row r="4040" spans="1:47" x14ac:dyDescent="0.3">
      <c r="A4040" s="2">
        <v>2012</v>
      </c>
      <c r="B4040" s="2" t="s">
        <v>85</v>
      </c>
      <c r="C4040" s="2">
        <v>12</v>
      </c>
      <c r="D4040" s="2" t="s">
        <v>62</v>
      </c>
      <c r="E4040" s="7">
        <v>9440453.8000000007</v>
      </c>
      <c r="F4040" s="7">
        <v>-150.18</v>
      </c>
      <c r="G4040" s="7">
        <v>0</v>
      </c>
      <c r="H4040" s="7">
        <v>1207314.98</v>
      </c>
      <c r="I4040" s="7">
        <v>2216.33</v>
      </c>
      <c r="J4040" s="7">
        <v>1394832.96</v>
      </c>
      <c r="K4040" s="7">
        <v>2932838.74</v>
      </c>
      <c r="L4040" s="7">
        <v>6244578.5800000001</v>
      </c>
      <c r="M4040" s="7">
        <v>4148.59</v>
      </c>
      <c r="N4040" s="7">
        <v>27271591.289999999</v>
      </c>
      <c r="O4040" s="7">
        <v>29009572.68</v>
      </c>
      <c r="P4040" s="7">
        <v>605029.22</v>
      </c>
      <c r="Q4040" s="7">
        <v>178311.84</v>
      </c>
      <c r="R4040" s="7">
        <v>1725173.6</v>
      </c>
      <c r="S4040" s="7">
        <v>413774.58</v>
      </c>
      <c r="T4040" s="7">
        <v>147858.51</v>
      </c>
      <c r="U4040" s="7">
        <v>0</v>
      </c>
      <c r="V4040" s="7">
        <v>0</v>
      </c>
      <c r="W4040" s="7">
        <v>0</v>
      </c>
      <c r="X4040" s="7">
        <v>37145.199999999997</v>
      </c>
      <c r="Y4040" s="7">
        <v>55602265.829999998</v>
      </c>
      <c r="Z4040" s="7">
        <v>0</v>
      </c>
      <c r="AA4040" s="7">
        <v>6304.99</v>
      </c>
      <c r="AB4040" s="7">
        <v>17300823.550000001</v>
      </c>
      <c r="AC4040" s="7">
        <v>0</v>
      </c>
      <c r="AD4040" s="7">
        <v>3441.92</v>
      </c>
      <c r="AE4040" s="7">
        <v>16489614.73</v>
      </c>
      <c r="AF4040" s="7">
        <v>0</v>
      </c>
      <c r="AG4040" s="7">
        <v>0</v>
      </c>
      <c r="AH4040" s="7">
        <v>0</v>
      </c>
      <c r="AI4040" s="7">
        <v>27677249.98</v>
      </c>
      <c r="AJ4040" s="7">
        <v>462036.77</v>
      </c>
      <c r="AK4040" s="7">
        <v>0</v>
      </c>
      <c r="AL4040" s="7">
        <v>0</v>
      </c>
      <c r="AM4040" s="7">
        <v>0</v>
      </c>
      <c r="AN4040" s="7">
        <v>0</v>
      </c>
      <c r="AO4040" s="7">
        <v>5557313.75</v>
      </c>
      <c r="AP4040" s="7">
        <v>0</v>
      </c>
      <c r="AQ4040" s="7">
        <v>0</v>
      </c>
      <c r="AR4040" s="7">
        <v>0</v>
      </c>
      <c r="AS4040" s="7">
        <v>0</v>
      </c>
      <c r="AT4040" s="7">
        <v>5371556.2400000002</v>
      </c>
      <c r="AU4040" s="8">
        <f t="shared" si="63"/>
        <v>209085298.48000002</v>
      </c>
    </row>
    <row r="4041" spans="1:47" x14ac:dyDescent="0.3">
      <c r="A4041" s="2">
        <v>2023</v>
      </c>
      <c r="B4041" s="2" t="s">
        <v>76</v>
      </c>
      <c r="C4041" s="2">
        <v>3</v>
      </c>
      <c r="D4041" s="2" t="s">
        <v>67</v>
      </c>
      <c r="E4041" s="7">
        <v>9432682.1500000004</v>
      </c>
      <c r="F4041" s="7">
        <v>-14.8</v>
      </c>
      <c r="G4041" s="7">
        <v>0</v>
      </c>
      <c r="H4041" s="7">
        <v>228320.56</v>
      </c>
      <c r="I4041" s="7">
        <v>4450.22</v>
      </c>
      <c r="J4041" s="7">
        <v>2538865.89</v>
      </c>
      <c r="K4041" s="7">
        <v>4553110.37</v>
      </c>
      <c r="L4041" s="7">
        <v>11727334.5</v>
      </c>
      <c r="M4041" s="7">
        <v>41435.870000000003</v>
      </c>
      <c r="N4041" s="7">
        <v>55018020.450000003</v>
      </c>
      <c r="O4041" s="7">
        <v>57109573.57</v>
      </c>
      <c r="P4041" s="7">
        <v>2853313.5</v>
      </c>
      <c r="Q4041" s="7">
        <v>1502047.32</v>
      </c>
      <c r="R4041" s="7">
        <v>3859315.42</v>
      </c>
      <c r="S4041" s="7">
        <v>1573557.32</v>
      </c>
      <c r="T4041" s="7">
        <v>138747.87</v>
      </c>
      <c r="U4041" s="7">
        <v>0</v>
      </c>
      <c r="V4041" s="7">
        <v>0</v>
      </c>
      <c r="W4041" s="7">
        <v>0</v>
      </c>
      <c r="X4041" s="7">
        <v>85925.54</v>
      </c>
      <c r="Y4041" s="7">
        <v>102815287</v>
      </c>
      <c r="Z4041" s="7">
        <v>0</v>
      </c>
      <c r="AA4041" s="7">
        <v>12156.16</v>
      </c>
      <c r="AB4041" s="7">
        <v>40565833.240000002</v>
      </c>
      <c r="AC4041" s="7">
        <v>0</v>
      </c>
      <c r="AD4041" s="7">
        <v>34646.79</v>
      </c>
      <c r="AE4041" s="7">
        <v>40726953.630000003</v>
      </c>
      <c r="AF4041" s="7">
        <v>0</v>
      </c>
      <c r="AG4041" s="7">
        <v>0</v>
      </c>
      <c r="AH4041" s="7">
        <v>0</v>
      </c>
      <c r="AI4041" s="7">
        <v>44734048.390000001</v>
      </c>
      <c r="AJ4041" s="7">
        <v>0</v>
      </c>
      <c r="AK4041" s="7">
        <v>0</v>
      </c>
      <c r="AL4041" s="7">
        <v>0</v>
      </c>
      <c r="AM4041" s="7">
        <v>0</v>
      </c>
      <c r="AN4041" s="7">
        <v>0</v>
      </c>
      <c r="AO4041" s="7">
        <v>5307868.34</v>
      </c>
      <c r="AP4041" s="7">
        <v>0</v>
      </c>
      <c r="AQ4041" s="7">
        <v>343191528.89999998</v>
      </c>
      <c r="AR4041" s="7">
        <v>0</v>
      </c>
      <c r="AS4041" s="7">
        <v>0</v>
      </c>
      <c r="AT4041" s="7">
        <v>13889545.91</v>
      </c>
      <c r="AU4041" s="8">
        <f t="shared" si="63"/>
        <v>741944554.1099999</v>
      </c>
    </row>
    <row r="4042" spans="1:47" x14ac:dyDescent="0.3">
      <c r="A4042" s="2">
        <v>2014</v>
      </c>
      <c r="B4042" s="2" t="s">
        <v>77</v>
      </c>
      <c r="C4042" s="2">
        <v>4</v>
      </c>
      <c r="D4042" s="2" t="s">
        <v>60</v>
      </c>
      <c r="E4042" s="7">
        <v>9431053</v>
      </c>
      <c r="F4042" s="7">
        <v>995</v>
      </c>
      <c r="G4042" s="7">
        <v>0</v>
      </c>
      <c r="H4042" s="7">
        <v>8410833</v>
      </c>
      <c r="I4042" s="7">
        <v>1572</v>
      </c>
      <c r="J4042" s="7">
        <v>1627727</v>
      </c>
      <c r="K4042" s="7">
        <v>2732363</v>
      </c>
      <c r="L4042" s="7">
        <v>75724551</v>
      </c>
      <c r="M4042" s="7">
        <v>262576</v>
      </c>
      <c r="N4042" s="7">
        <v>88915701</v>
      </c>
      <c r="O4042" s="7">
        <v>44566487</v>
      </c>
      <c r="P4042" s="7">
        <v>4842755</v>
      </c>
      <c r="Q4042" s="7">
        <v>1163176</v>
      </c>
      <c r="R4042" s="7">
        <v>2895611</v>
      </c>
      <c r="S4042" s="7">
        <v>3955890</v>
      </c>
      <c r="T4042" s="7">
        <v>1192994</v>
      </c>
      <c r="U4042" s="7">
        <v>0</v>
      </c>
      <c r="V4042" s="7">
        <v>0</v>
      </c>
      <c r="W4042" s="7">
        <v>0</v>
      </c>
      <c r="X4042" s="7">
        <v>189098</v>
      </c>
      <c r="Y4042" s="7">
        <v>90589718</v>
      </c>
      <c r="Z4042" s="7">
        <v>0</v>
      </c>
      <c r="AA4042" s="7">
        <v>31994</v>
      </c>
      <c r="AB4042" s="7">
        <v>32909018</v>
      </c>
      <c r="AC4042" s="7">
        <v>0</v>
      </c>
      <c r="AD4042" s="7">
        <v>194871</v>
      </c>
      <c r="AE4042" s="7">
        <v>60068161</v>
      </c>
      <c r="AF4042" s="7">
        <v>0</v>
      </c>
      <c r="AG4042" s="7">
        <v>58566</v>
      </c>
      <c r="AH4042" s="7">
        <v>0</v>
      </c>
      <c r="AI4042" s="7">
        <v>16503822</v>
      </c>
      <c r="AJ4042" s="7">
        <v>31213</v>
      </c>
      <c r="AK4042" s="7">
        <v>0</v>
      </c>
      <c r="AL4042" s="7">
        <v>0</v>
      </c>
      <c r="AM4042" s="7">
        <v>0</v>
      </c>
      <c r="AN4042" s="7">
        <v>0</v>
      </c>
      <c r="AO4042" s="7">
        <v>4993296</v>
      </c>
      <c r="AP4042" s="7">
        <v>0</v>
      </c>
      <c r="AQ4042" s="7">
        <v>0</v>
      </c>
      <c r="AR4042" s="7">
        <v>241466510</v>
      </c>
      <c r="AS4042" s="7">
        <v>25444762</v>
      </c>
      <c r="AT4042" s="7">
        <v>9986363</v>
      </c>
      <c r="AU4042" s="8">
        <f t="shared" si="63"/>
        <v>728191676</v>
      </c>
    </row>
    <row r="4043" spans="1:47" x14ac:dyDescent="0.3">
      <c r="A4043" s="2">
        <v>2008</v>
      </c>
      <c r="B4043" s="2" t="s">
        <v>75</v>
      </c>
      <c r="C4043" s="2">
        <v>2</v>
      </c>
      <c r="D4043" s="2" t="s">
        <v>59</v>
      </c>
      <c r="E4043" s="7">
        <v>9410873.5399999991</v>
      </c>
      <c r="F4043" s="7">
        <v>788.23</v>
      </c>
      <c r="G4043" s="7">
        <v>1431962.07</v>
      </c>
      <c r="H4043" s="7">
        <v>231179.65</v>
      </c>
      <c r="I4043" s="7">
        <v>0</v>
      </c>
      <c r="J4043" s="7">
        <v>241990.38</v>
      </c>
      <c r="K4043" s="7">
        <v>2998400.04</v>
      </c>
      <c r="L4043" s="7">
        <v>4444604.22</v>
      </c>
      <c r="M4043" s="7">
        <v>2051.36</v>
      </c>
      <c r="N4043" s="7">
        <v>12292704.85</v>
      </c>
      <c r="O4043" s="7">
        <v>11149932.41</v>
      </c>
      <c r="P4043" s="7">
        <v>1164127.72</v>
      </c>
      <c r="Q4043" s="7">
        <v>48700.84</v>
      </c>
      <c r="R4043" s="7">
        <v>1068561.6599999999</v>
      </c>
      <c r="S4043" s="7">
        <v>350656.28</v>
      </c>
      <c r="T4043" s="7">
        <v>255764.18</v>
      </c>
      <c r="U4043" s="7">
        <v>0</v>
      </c>
      <c r="V4043" s="7">
        <v>15547.29</v>
      </c>
      <c r="W4043" s="7">
        <v>0</v>
      </c>
      <c r="X4043" s="7">
        <v>22277.26</v>
      </c>
      <c r="Y4043" s="7">
        <v>38276326.460000001</v>
      </c>
      <c r="Z4043" s="7">
        <v>0</v>
      </c>
      <c r="AA4043" s="7">
        <v>3412.04</v>
      </c>
      <c r="AB4043" s="7">
        <v>12778114.92</v>
      </c>
      <c r="AC4043" s="7">
        <v>0</v>
      </c>
      <c r="AD4043" s="7">
        <v>3272.89</v>
      </c>
      <c r="AE4043" s="7">
        <v>7217411.8200000003</v>
      </c>
      <c r="AF4043" s="7">
        <v>0</v>
      </c>
      <c r="AG4043" s="7">
        <v>24671.73</v>
      </c>
      <c r="AH4043" s="7">
        <v>0</v>
      </c>
      <c r="AI4043" s="7">
        <v>0</v>
      </c>
      <c r="AJ4043" s="7">
        <v>44179.43</v>
      </c>
      <c r="AK4043" s="7">
        <v>0</v>
      </c>
      <c r="AL4043" s="7">
        <v>0</v>
      </c>
      <c r="AM4043" s="7">
        <v>0</v>
      </c>
      <c r="AN4043" s="7">
        <v>0</v>
      </c>
      <c r="AO4043" s="7">
        <v>1611493.74</v>
      </c>
      <c r="AP4043" s="7">
        <v>861743.13</v>
      </c>
      <c r="AQ4043" s="7">
        <v>0</v>
      </c>
      <c r="AR4043" s="7">
        <v>0</v>
      </c>
      <c r="AS4043" s="7">
        <v>0</v>
      </c>
      <c r="AT4043" s="7">
        <v>0</v>
      </c>
      <c r="AU4043" s="8">
        <f t="shared" si="63"/>
        <v>105950748.14000002</v>
      </c>
    </row>
    <row r="4044" spans="1:47" x14ac:dyDescent="0.3">
      <c r="A4044" s="2">
        <v>2014</v>
      </c>
      <c r="B4044" s="2" t="s">
        <v>79</v>
      </c>
      <c r="C4044" s="2">
        <v>6</v>
      </c>
      <c r="D4044" s="2" t="s">
        <v>60</v>
      </c>
      <c r="E4044" s="7">
        <v>9392078</v>
      </c>
      <c r="F4044" s="7">
        <v>212227</v>
      </c>
      <c r="G4044" s="7">
        <v>0</v>
      </c>
      <c r="H4044" s="7">
        <v>4525662</v>
      </c>
      <c r="I4044" s="7">
        <v>0</v>
      </c>
      <c r="J4044" s="7">
        <v>1193557</v>
      </c>
      <c r="K4044" s="7">
        <v>3209632</v>
      </c>
      <c r="L4044" s="7">
        <v>38885265</v>
      </c>
      <c r="M4044" s="7">
        <v>302332</v>
      </c>
      <c r="N4044" s="7">
        <v>48547530</v>
      </c>
      <c r="O4044" s="7">
        <v>34207417</v>
      </c>
      <c r="P4044" s="7">
        <v>3952437</v>
      </c>
      <c r="Q4044" s="7">
        <v>2600048</v>
      </c>
      <c r="R4044" s="7">
        <v>2600243</v>
      </c>
      <c r="S4044" s="7">
        <v>4443931</v>
      </c>
      <c r="T4044" s="7">
        <v>911658</v>
      </c>
      <c r="U4044" s="7">
        <v>0</v>
      </c>
      <c r="V4044" s="7">
        <v>0</v>
      </c>
      <c r="W4044" s="7">
        <v>0</v>
      </c>
      <c r="X4044" s="7">
        <v>197877</v>
      </c>
      <c r="Y4044" s="7">
        <v>101123232</v>
      </c>
      <c r="Z4044" s="7">
        <v>0</v>
      </c>
      <c r="AA4044" s="7">
        <v>32437</v>
      </c>
      <c r="AB4044" s="7">
        <v>33120814</v>
      </c>
      <c r="AC4044" s="7">
        <v>0</v>
      </c>
      <c r="AD4044" s="7">
        <v>133215</v>
      </c>
      <c r="AE4044" s="7">
        <v>28421212</v>
      </c>
      <c r="AF4044" s="7">
        <v>0</v>
      </c>
      <c r="AG4044" s="7">
        <v>50126</v>
      </c>
      <c r="AH4044" s="7">
        <v>0</v>
      </c>
      <c r="AI4044" s="7">
        <v>12127523</v>
      </c>
      <c r="AJ4044" s="7">
        <v>1271</v>
      </c>
      <c r="AK4044" s="7">
        <v>0</v>
      </c>
      <c r="AL4044" s="7">
        <v>0</v>
      </c>
      <c r="AM4044" s="7">
        <v>0</v>
      </c>
      <c r="AN4044" s="7">
        <v>0</v>
      </c>
      <c r="AO4044" s="7">
        <v>5434548</v>
      </c>
      <c r="AP4044" s="7">
        <v>0</v>
      </c>
      <c r="AQ4044" s="7">
        <v>0</v>
      </c>
      <c r="AR4044" s="7">
        <v>245553422</v>
      </c>
      <c r="AS4044" s="7">
        <v>24219423</v>
      </c>
      <c r="AT4044" s="7">
        <v>10378631</v>
      </c>
      <c r="AU4044" s="8">
        <f t="shared" si="63"/>
        <v>615777748</v>
      </c>
    </row>
    <row r="4045" spans="1:47" x14ac:dyDescent="0.3">
      <c r="A4045" s="2">
        <v>2007</v>
      </c>
      <c r="B4045" s="2" t="s">
        <v>77</v>
      </c>
      <c r="C4045" s="2">
        <v>4</v>
      </c>
      <c r="D4045" s="2" t="s">
        <v>63</v>
      </c>
      <c r="E4045" s="7">
        <v>9370919</v>
      </c>
      <c r="F4045" s="7">
        <v>3646</v>
      </c>
      <c r="G4045" s="7">
        <v>7900857</v>
      </c>
      <c r="H4045" s="7">
        <v>13504730</v>
      </c>
      <c r="I4045" s="7">
        <v>0</v>
      </c>
      <c r="J4045" s="7">
        <v>8150492</v>
      </c>
      <c r="K4045" s="7">
        <v>26385709</v>
      </c>
      <c r="L4045" s="7">
        <v>89311010</v>
      </c>
      <c r="M4045" s="7">
        <v>3188743</v>
      </c>
      <c r="N4045" s="7">
        <v>57119203</v>
      </c>
      <c r="O4045" s="7">
        <v>34919426</v>
      </c>
      <c r="P4045" s="7">
        <v>11962242</v>
      </c>
      <c r="Q4045" s="7">
        <v>1442864</v>
      </c>
      <c r="R4045" s="7">
        <v>5045851</v>
      </c>
      <c r="S4045" s="7">
        <v>2741867</v>
      </c>
      <c r="T4045" s="7">
        <v>190320</v>
      </c>
      <c r="U4045" s="7">
        <v>0</v>
      </c>
      <c r="V4045" s="7">
        <v>996479</v>
      </c>
      <c r="W4045" s="7">
        <v>0</v>
      </c>
      <c r="X4045" s="7">
        <v>1980144</v>
      </c>
      <c r="Y4045" s="7">
        <v>134697035</v>
      </c>
      <c r="Z4045" s="7">
        <v>0</v>
      </c>
      <c r="AA4045" s="7">
        <v>319118</v>
      </c>
      <c r="AB4045" s="7">
        <v>34478395</v>
      </c>
      <c r="AC4045" s="7">
        <v>0</v>
      </c>
      <c r="AD4045" s="7">
        <v>2188855</v>
      </c>
      <c r="AE4045" s="7">
        <v>36741837</v>
      </c>
      <c r="AF4045" s="7">
        <v>0</v>
      </c>
      <c r="AG4045" s="7">
        <v>1600</v>
      </c>
      <c r="AH4045" s="7">
        <v>0</v>
      </c>
      <c r="AI4045" s="7">
        <v>0</v>
      </c>
      <c r="AJ4045" s="7">
        <v>345516</v>
      </c>
      <c r="AK4045" s="7">
        <v>0</v>
      </c>
      <c r="AL4045" s="7">
        <v>0</v>
      </c>
      <c r="AM4045" s="7">
        <v>0</v>
      </c>
      <c r="AN4045" s="7">
        <v>0</v>
      </c>
      <c r="AO4045" s="7">
        <v>6612248</v>
      </c>
      <c r="AP4045" s="7">
        <v>4450765</v>
      </c>
      <c r="AQ4045" s="7">
        <v>0</v>
      </c>
      <c r="AR4045" s="7">
        <v>0</v>
      </c>
      <c r="AS4045" s="7">
        <v>0</v>
      </c>
      <c r="AT4045" s="7">
        <v>0</v>
      </c>
      <c r="AU4045" s="8">
        <f t="shared" si="63"/>
        <v>494049871</v>
      </c>
    </row>
    <row r="4046" spans="1:47" x14ac:dyDescent="0.3">
      <c r="A4046" s="2">
        <v>2007</v>
      </c>
      <c r="B4046" s="2" t="s">
        <v>77</v>
      </c>
      <c r="C4046" s="2">
        <v>4</v>
      </c>
      <c r="D4046" s="2" t="s">
        <v>53</v>
      </c>
      <c r="E4046" s="7">
        <v>9365999</v>
      </c>
      <c r="F4046" s="7">
        <v>24866</v>
      </c>
      <c r="G4046" s="7">
        <v>3661872</v>
      </c>
      <c r="H4046" s="7">
        <v>5872402</v>
      </c>
      <c r="I4046" s="7">
        <v>0</v>
      </c>
      <c r="J4046" s="7">
        <v>4077083</v>
      </c>
      <c r="K4046" s="7">
        <v>7009415</v>
      </c>
      <c r="L4046" s="7">
        <v>37565129</v>
      </c>
      <c r="M4046" s="7">
        <v>6269538</v>
      </c>
      <c r="N4046" s="7">
        <v>45400492</v>
      </c>
      <c r="O4046" s="7">
        <v>28766077</v>
      </c>
      <c r="P4046" s="7">
        <v>4352909</v>
      </c>
      <c r="Q4046" s="7">
        <v>1499612</v>
      </c>
      <c r="R4046" s="7">
        <v>3608938</v>
      </c>
      <c r="S4046" s="7">
        <v>934113</v>
      </c>
      <c r="T4046" s="7">
        <v>98472</v>
      </c>
      <c r="U4046" s="7">
        <v>0</v>
      </c>
      <c r="V4046" s="7">
        <v>5728117</v>
      </c>
      <c r="W4046" s="7">
        <v>0</v>
      </c>
      <c r="X4046" s="7">
        <v>6079178</v>
      </c>
      <c r="Y4046" s="7">
        <v>78506010</v>
      </c>
      <c r="Z4046" s="7">
        <v>0</v>
      </c>
      <c r="AA4046" s="7">
        <v>996074</v>
      </c>
      <c r="AB4046" s="7">
        <v>24329970</v>
      </c>
      <c r="AC4046" s="7">
        <v>0</v>
      </c>
      <c r="AD4046" s="7">
        <v>1753529</v>
      </c>
      <c r="AE4046" s="7">
        <v>31866350</v>
      </c>
      <c r="AF4046" s="7">
        <v>0</v>
      </c>
      <c r="AG4046" s="7">
        <v>174</v>
      </c>
      <c r="AH4046" s="7">
        <v>0</v>
      </c>
      <c r="AI4046" s="7">
        <v>0</v>
      </c>
      <c r="AJ4046" s="7">
        <v>6534</v>
      </c>
      <c r="AK4046" s="7">
        <v>0</v>
      </c>
      <c r="AL4046" s="7">
        <v>0</v>
      </c>
      <c r="AM4046" s="7">
        <v>0</v>
      </c>
      <c r="AN4046" s="7">
        <v>0</v>
      </c>
      <c r="AO4046" s="7">
        <v>3945846</v>
      </c>
      <c r="AP4046" s="7">
        <v>2788166</v>
      </c>
      <c r="AQ4046" s="7">
        <v>0</v>
      </c>
      <c r="AR4046" s="7">
        <v>0</v>
      </c>
      <c r="AS4046" s="7">
        <v>0</v>
      </c>
      <c r="AT4046" s="7">
        <v>0</v>
      </c>
      <c r="AU4046" s="8">
        <f t="shared" si="63"/>
        <v>314506865</v>
      </c>
    </row>
    <row r="4047" spans="1:47" x14ac:dyDescent="0.3">
      <c r="A4047" s="2">
        <v>2026</v>
      </c>
      <c r="B4047" s="2" t="s">
        <v>77</v>
      </c>
      <c r="C4047" s="2">
        <v>4</v>
      </c>
      <c r="D4047" s="2" t="s">
        <v>49</v>
      </c>
      <c r="E4047" s="7">
        <v>9358288.7200000007</v>
      </c>
      <c r="F4047" s="7">
        <v>-12.7</v>
      </c>
      <c r="G4047" s="7">
        <v>0</v>
      </c>
      <c r="H4047" s="7">
        <v>227880.89</v>
      </c>
      <c r="I4047" s="7">
        <v>1115157.23</v>
      </c>
      <c r="J4047" s="7">
        <v>2849093.08</v>
      </c>
      <c r="K4047" s="7">
        <v>8164534.8200000003</v>
      </c>
      <c r="L4047" s="7">
        <v>19804218.699999999</v>
      </c>
      <c r="M4047" s="7">
        <v>7205.69</v>
      </c>
      <c r="N4047" s="7">
        <v>136210189.30000001</v>
      </c>
      <c r="O4047" s="7">
        <v>48414983.100000001</v>
      </c>
      <c r="P4047" s="7">
        <v>5723163.5099999998</v>
      </c>
      <c r="Q4047" s="7">
        <v>1498085.81</v>
      </c>
      <c r="R4047" s="7">
        <v>4994142.91</v>
      </c>
      <c r="S4047" s="7">
        <v>1313515.1599999999</v>
      </c>
      <c r="T4047" s="7">
        <v>408917.46</v>
      </c>
      <c r="U4047" s="7">
        <v>0</v>
      </c>
      <c r="V4047" s="7">
        <v>0</v>
      </c>
      <c r="W4047" s="7">
        <v>0</v>
      </c>
      <c r="X4047" s="7">
        <v>80203.14</v>
      </c>
      <c r="Y4047" s="7">
        <v>126404844.7</v>
      </c>
      <c r="Z4047" s="7">
        <v>0</v>
      </c>
      <c r="AA4047" s="7">
        <v>13201.24</v>
      </c>
      <c r="AB4047" s="7">
        <v>45927361.869999997</v>
      </c>
      <c r="AC4047" s="7">
        <v>0</v>
      </c>
      <c r="AD4047" s="7">
        <v>23915.85</v>
      </c>
      <c r="AE4047" s="7">
        <v>99085760.950000003</v>
      </c>
      <c r="AF4047" s="7">
        <v>0</v>
      </c>
      <c r="AG4047" s="7">
        <v>30944.71</v>
      </c>
      <c r="AH4047" s="7">
        <v>0</v>
      </c>
      <c r="AI4047" s="7">
        <v>28884700.489999998</v>
      </c>
      <c r="AJ4047" s="7">
        <v>0</v>
      </c>
      <c r="AK4047" s="7">
        <v>0</v>
      </c>
      <c r="AL4047" s="7">
        <v>0</v>
      </c>
      <c r="AM4047" s="7">
        <v>0</v>
      </c>
      <c r="AN4047" s="7">
        <v>0</v>
      </c>
      <c r="AO4047" s="7">
        <v>11657148.949999999</v>
      </c>
      <c r="AP4047" s="7">
        <v>0</v>
      </c>
      <c r="AQ4047" s="7">
        <v>429037357</v>
      </c>
      <c r="AR4047" s="7">
        <v>0</v>
      </c>
      <c r="AS4047" s="7">
        <v>0</v>
      </c>
      <c r="AT4047" s="7">
        <v>17064724.609999999</v>
      </c>
      <c r="AU4047" s="8">
        <f t="shared" si="63"/>
        <v>998299527.19000006</v>
      </c>
    </row>
    <row r="4048" spans="1:47" x14ac:dyDescent="0.3">
      <c r="A4048" s="2">
        <v>2005</v>
      </c>
      <c r="B4048" s="2" t="s">
        <v>80</v>
      </c>
      <c r="C4048" s="2">
        <v>7</v>
      </c>
      <c r="D4048" s="2" t="s">
        <v>63</v>
      </c>
      <c r="E4048" s="7">
        <v>9356894</v>
      </c>
      <c r="F4048" s="7">
        <v>861</v>
      </c>
      <c r="G4048" s="7">
        <v>4649249</v>
      </c>
      <c r="H4048" s="7">
        <v>17706567</v>
      </c>
      <c r="I4048" s="7">
        <v>1459</v>
      </c>
      <c r="J4048" s="7">
        <v>6143737</v>
      </c>
      <c r="K4048" s="7">
        <v>21679078</v>
      </c>
      <c r="L4048" s="7">
        <v>12282906</v>
      </c>
      <c r="M4048" s="7">
        <v>4882135</v>
      </c>
      <c r="N4048" s="7">
        <v>58176029</v>
      </c>
      <c r="O4048" s="7">
        <v>27328545</v>
      </c>
      <c r="P4048" s="7">
        <v>3792761</v>
      </c>
      <c r="Q4048" s="7">
        <v>3561918</v>
      </c>
      <c r="R4048" s="7">
        <v>3505453</v>
      </c>
      <c r="S4048" s="7">
        <v>2415612</v>
      </c>
      <c r="T4048" s="7">
        <v>178243</v>
      </c>
      <c r="U4048" s="7">
        <v>0</v>
      </c>
      <c r="V4048" s="7">
        <v>3496264</v>
      </c>
      <c r="W4048" s="7">
        <v>0</v>
      </c>
      <c r="X4048" s="7">
        <v>5013251</v>
      </c>
      <c r="Y4048" s="7">
        <v>116309112</v>
      </c>
      <c r="Z4048" s="7">
        <v>0</v>
      </c>
      <c r="AA4048" s="7">
        <v>815566</v>
      </c>
      <c r="AB4048" s="7">
        <v>29019380</v>
      </c>
      <c r="AC4048" s="7">
        <v>0</v>
      </c>
      <c r="AD4048" s="7">
        <v>-907371</v>
      </c>
      <c r="AE4048" s="7">
        <v>33904948</v>
      </c>
      <c r="AF4048" s="7">
        <v>0</v>
      </c>
      <c r="AG4048" s="7">
        <v>0</v>
      </c>
      <c r="AH4048" s="7">
        <v>0</v>
      </c>
      <c r="AI4048" s="7">
        <v>0</v>
      </c>
      <c r="AJ4048" s="7">
        <v>158883</v>
      </c>
      <c r="AK4048" s="7">
        <v>0</v>
      </c>
      <c r="AL4048" s="7">
        <v>0</v>
      </c>
      <c r="AM4048" s="7">
        <v>0</v>
      </c>
      <c r="AN4048" s="7">
        <v>5307294</v>
      </c>
      <c r="AO4048" s="7">
        <v>1577560</v>
      </c>
      <c r="AP4048" s="7">
        <v>3846657</v>
      </c>
      <c r="AQ4048" s="7">
        <v>0</v>
      </c>
      <c r="AR4048" s="7">
        <v>0</v>
      </c>
      <c r="AS4048" s="7">
        <v>0</v>
      </c>
      <c r="AT4048" s="7">
        <v>0</v>
      </c>
      <c r="AU4048" s="8">
        <f t="shared" si="63"/>
        <v>374202991</v>
      </c>
    </row>
    <row r="4049" spans="1:47" x14ac:dyDescent="0.3">
      <c r="A4049" s="2">
        <v>2021</v>
      </c>
      <c r="B4049" s="2" t="s">
        <v>84</v>
      </c>
      <c r="C4049" s="2">
        <v>11</v>
      </c>
      <c r="D4049" s="2" t="s">
        <v>61</v>
      </c>
      <c r="E4049" s="7">
        <v>9326157.2100000009</v>
      </c>
      <c r="F4049" s="7">
        <v>279.02</v>
      </c>
      <c r="G4049" s="7">
        <v>0</v>
      </c>
      <c r="H4049" s="7">
        <v>2819837.81</v>
      </c>
      <c r="I4049" s="7">
        <v>12640.48</v>
      </c>
      <c r="J4049" s="7">
        <v>5890461.6699999999</v>
      </c>
      <c r="K4049" s="7">
        <v>17987152.199999999</v>
      </c>
      <c r="L4049" s="7">
        <v>42362795.759999998</v>
      </c>
      <c r="M4049" s="7">
        <v>19364599.289999999</v>
      </c>
      <c r="N4049" s="7">
        <v>137512424.69999999</v>
      </c>
      <c r="O4049" s="7">
        <v>114041265.09999999</v>
      </c>
      <c r="P4049" s="7">
        <v>4353041.4400000004</v>
      </c>
      <c r="Q4049" s="7">
        <v>5573064.9100000001</v>
      </c>
      <c r="R4049" s="7">
        <v>5672658.4199999999</v>
      </c>
      <c r="S4049" s="7">
        <v>42920082.700000003</v>
      </c>
      <c r="T4049" s="7">
        <v>2969362.9</v>
      </c>
      <c r="U4049" s="7">
        <v>0</v>
      </c>
      <c r="V4049" s="7">
        <v>0</v>
      </c>
      <c r="W4049" s="7">
        <v>0</v>
      </c>
      <c r="X4049" s="7">
        <v>15023350.529999999</v>
      </c>
      <c r="Y4049" s="7">
        <v>203166751.19999999</v>
      </c>
      <c r="Z4049" s="7">
        <v>0</v>
      </c>
      <c r="AA4049" s="7">
        <v>2445582</v>
      </c>
      <c r="AB4049" s="7">
        <v>75362247.620000005</v>
      </c>
      <c r="AC4049" s="7">
        <v>0</v>
      </c>
      <c r="AD4049" s="7">
        <v>18709727.02</v>
      </c>
      <c r="AE4049" s="7">
        <v>72932904.180000007</v>
      </c>
      <c r="AF4049" s="7">
        <v>0</v>
      </c>
      <c r="AG4049" s="7">
        <v>2916978.74</v>
      </c>
      <c r="AH4049" s="7">
        <v>0</v>
      </c>
      <c r="AI4049" s="7">
        <v>90845030.870000005</v>
      </c>
      <c r="AJ4049" s="7">
        <v>0</v>
      </c>
      <c r="AK4049" s="7">
        <v>0</v>
      </c>
      <c r="AL4049" s="7">
        <v>0</v>
      </c>
      <c r="AM4049" s="7">
        <v>0</v>
      </c>
      <c r="AN4049" s="7">
        <v>0</v>
      </c>
      <c r="AO4049" s="7">
        <v>8198489.3399999999</v>
      </c>
      <c r="AP4049" s="7">
        <v>0</v>
      </c>
      <c r="AQ4049" s="7">
        <v>710728096.5</v>
      </c>
      <c r="AR4049" s="7">
        <v>0</v>
      </c>
      <c r="AS4049" s="7">
        <v>0</v>
      </c>
      <c r="AT4049" s="7">
        <v>7834179.9759999998</v>
      </c>
      <c r="AU4049" s="8">
        <f t="shared" si="63"/>
        <v>1618969161.586</v>
      </c>
    </row>
    <row r="4050" spans="1:47" x14ac:dyDescent="0.3">
      <c r="A4050" s="2">
        <v>2023</v>
      </c>
      <c r="B4050" s="2" t="s">
        <v>76</v>
      </c>
      <c r="C4050" s="2">
        <v>3</v>
      </c>
      <c r="D4050" s="2" t="s">
        <v>57</v>
      </c>
      <c r="E4050" s="7">
        <v>9325832.5299999993</v>
      </c>
      <c r="F4050" s="7">
        <v>31.84</v>
      </c>
      <c r="G4050" s="7">
        <v>0</v>
      </c>
      <c r="H4050" s="7">
        <v>4114871.25</v>
      </c>
      <c r="I4050" s="7">
        <v>0</v>
      </c>
      <c r="J4050" s="7">
        <v>4052099.1</v>
      </c>
      <c r="K4050" s="7">
        <v>2031194.35</v>
      </c>
      <c r="L4050" s="7">
        <v>20911530.68</v>
      </c>
      <c r="M4050" s="7">
        <v>2649.53</v>
      </c>
      <c r="N4050" s="7">
        <v>58854557.259999998</v>
      </c>
      <c r="O4050" s="7">
        <v>62741078.630000003</v>
      </c>
      <c r="P4050" s="7">
        <v>2855662.66</v>
      </c>
      <c r="Q4050" s="7">
        <v>1027388.57</v>
      </c>
      <c r="R4050" s="7">
        <v>4630067.99</v>
      </c>
      <c r="S4050" s="7">
        <v>913236.18</v>
      </c>
      <c r="T4050" s="7">
        <v>582222.1</v>
      </c>
      <c r="U4050" s="7">
        <v>0</v>
      </c>
      <c r="V4050" s="7">
        <v>0</v>
      </c>
      <c r="W4050" s="7">
        <v>0</v>
      </c>
      <c r="X4050" s="7">
        <v>66260.36</v>
      </c>
      <c r="Y4050" s="7">
        <v>159343639.19999999</v>
      </c>
      <c r="Z4050" s="7">
        <v>0</v>
      </c>
      <c r="AA4050" s="7">
        <v>10734.33</v>
      </c>
      <c r="AB4050" s="7">
        <v>55446513.009999998</v>
      </c>
      <c r="AC4050" s="7">
        <v>0</v>
      </c>
      <c r="AD4050" s="7">
        <v>396.16</v>
      </c>
      <c r="AE4050" s="7">
        <v>39679887.490000002</v>
      </c>
      <c r="AF4050" s="7">
        <v>0</v>
      </c>
      <c r="AG4050" s="7">
        <v>0</v>
      </c>
      <c r="AH4050" s="7">
        <v>0</v>
      </c>
      <c r="AI4050" s="7">
        <v>30301214.010000002</v>
      </c>
      <c r="AJ4050" s="7">
        <v>0</v>
      </c>
      <c r="AK4050" s="7">
        <v>0</v>
      </c>
      <c r="AL4050" s="7">
        <v>0</v>
      </c>
      <c r="AM4050" s="7">
        <v>0</v>
      </c>
      <c r="AN4050" s="7">
        <v>0</v>
      </c>
      <c r="AO4050" s="7">
        <v>16479781.210000001</v>
      </c>
      <c r="AP4050" s="7">
        <v>0</v>
      </c>
      <c r="AQ4050" s="7">
        <v>441674376</v>
      </c>
      <c r="AR4050" s="7">
        <v>0</v>
      </c>
      <c r="AS4050" s="7">
        <v>0</v>
      </c>
      <c r="AT4050" s="7">
        <v>6361603.9289999995</v>
      </c>
      <c r="AU4050" s="8">
        <f t="shared" si="63"/>
        <v>921406828.36900008</v>
      </c>
    </row>
    <row r="4051" spans="1:47" x14ac:dyDescent="0.3">
      <c r="A4051" s="2">
        <v>2005</v>
      </c>
      <c r="B4051" s="2" t="s">
        <v>78</v>
      </c>
      <c r="C4051" s="2">
        <v>5</v>
      </c>
      <c r="D4051" s="2" t="s">
        <v>63</v>
      </c>
      <c r="E4051" s="7">
        <v>9323339</v>
      </c>
      <c r="F4051" s="7">
        <v>881</v>
      </c>
      <c r="G4051" s="7">
        <v>4327666</v>
      </c>
      <c r="H4051" s="7">
        <v>11243083</v>
      </c>
      <c r="I4051" s="7">
        <v>0</v>
      </c>
      <c r="J4051" s="7">
        <v>5946777</v>
      </c>
      <c r="K4051" s="7">
        <v>21188009</v>
      </c>
      <c r="L4051" s="7">
        <v>18318977</v>
      </c>
      <c r="M4051" s="7">
        <v>2138328</v>
      </c>
      <c r="N4051" s="7">
        <v>53131325</v>
      </c>
      <c r="O4051" s="7">
        <v>33276886</v>
      </c>
      <c r="P4051" s="7">
        <v>10562016</v>
      </c>
      <c r="Q4051" s="7">
        <v>1336670</v>
      </c>
      <c r="R4051" s="7">
        <v>3902167</v>
      </c>
      <c r="S4051" s="7">
        <v>2408277</v>
      </c>
      <c r="T4051" s="7">
        <v>198890</v>
      </c>
      <c r="U4051" s="7">
        <v>0</v>
      </c>
      <c r="V4051" s="7">
        <v>3364558</v>
      </c>
      <c r="W4051" s="7">
        <v>0</v>
      </c>
      <c r="X4051" s="7">
        <v>2710661</v>
      </c>
      <c r="Y4051" s="7">
        <v>107833102</v>
      </c>
      <c r="Z4051" s="7">
        <v>0</v>
      </c>
      <c r="AA4051" s="7">
        <v>450081</v>
      </c>
      <c r="AB4051" s="7">
        <v>25085502</v>
      </c>
      <c r="AC4051" s="7">
        <v>0</v>
      </c>
      <c r="AD4051" s="7">
        <v>584637</v>
      </c>
      <c r="AE4051" s="7">
        <v>22357557</v>
      </c>
      <c r="AF4051" s="7">
        <v>0</v>
      </c>
      <c r="AG4051" s="7">
        <v>0</v>
      </c>
      <c r="AH4051" s="7">
        <v>0</v>
      </c>
      <c r="AI4051" s="7">
        <v>0</v>
      </c>
      <c r="AJ4051" s="7">
        <v>483919</v>
      </c>
      <c r="AK4051" s="7">
        <v>0</v>
      </c>
      <c r="AL4051" s="7">
        <v>0</v>
      </c>
      <c r="AM4051" s="7">
        <v>0</v>
      </c>
      <c r="AN4051" s="7">
        <v>5546005</v>
      </c>
      <c r="AO4051" s="7">
        <v>1357179</v>
      </c>
      <c r="AP4051" s="7">
        <v>8279745</v>
      </c>
      <c r="AQ4051" s="7">
        <v>0</v>
      </c>
      <c r="AR4051" s="7">
        <v>0</v>
      </c>
      <c r="AS4051" s="7">
        <v>0</v>
      </c>
      <c r="AT4051" s="7">
        <v>0</v>
      </c>
      <c r="AU4051" s="8">
        <f t="shared" si="63"/>
        <v>355356237</v>
      </c>
    </row>
    <row r="4052" spans="1:47" x14ac:dyDescent="0.3">
      <c r="A4052" s="2">
        <v>2007</v>
      </c>
      <c r="B4052" s="2" t="s">
        <v>76</v>
      </c>
      <c r="C4052" s="2">
        <v>3</v>
      </c>
      <c r="D4052" s="2" t="s">
        <v>53</v>
      </c>
      <c r="E4052" s="7">
        <v>9313807</v>
      </c>
      <c r="F4052" s="7">
        <v>435</v>
      </c>
      <c r="G4052" s="7">
        <v>2310823</v>
      </c>
      <c r="H4052" s="7">
        <v>4313548</v>
      </c>
      <c r="I4052" s="7">
        <v>8063304</v>
      </c>
      <c r="J4052" s="7">
        <v>4562120</v>
      </c>
      <c r="K4052" s="7">
        <v>8989515</v>
      </c>
      <c r="L4052" s="7">
        <v>4844483</v>
      </c>
      <c r="M4052" s="7">
        <v>1985844</v>
      </c>
      <c r="N4052" s="7">
        <v>60097115</v>
      </c>
      <c r="O4052" s="7">
        <v>25640571</v>
      </c>
      <c r="P4052" s="7">
        <v>2654941</v>
      </c>
      <c r="Q4052" s="7">
        <v>947758</v>
      </c>
      <c r="R4052" s="7">
        <v>3334959</v>
      </c>
      <c r="S4052" s="7">
        <v>905290</v>
      </c>
      <c r="T4052" s="7">
        <v>870026</v>
      </c>
      <c r="U4052" s="7">
        <v>0</v>
      </c>
      <c r="V4052" s="7">
        <v>5499618</v>
      </c>
      <c r="W4052" s="7">
        <v>0</v>
      </c>
      <c r="X4052" s="7">
        <v>2283977</v>
      </c>
      <c r="Y4052" s="7">
        <v>83245671</v>
      </c>
      <c r="Z4052" s="7">
        <v>0</v>
      </c>
      <c r="AA4052" s="7">
        <v>377498</v>
      </c>
      <c r="AB4052" s="7">
        <v>23303277</v>
      </c>
      <c r="AC4052" s="7">
        <v>0</v>
      </c>
      <c r="AD4052" s="7">
        <v>758744</v>
      </c>
      <c r="AE4052" s="7">
        <v>36625896</v>
      </c>
      <c r="AF4052" s="7">
        <v>0</v>
      </c>
      <c r="AG4052" s="7">
        <v>173</v>
      </c>
      <c r="AH4052" s="7">
        <v>0</v>
      </c>
      <c r="AI4052" s="7">
        <v>0</v>
      </c>
      <c r="AJ4052" s="7">
        <v>14169</v>
      </c>
      <c r="AK4052" s="7">
        <v>0</v>
      </c>
      <c r="AL4052" s="7">
        <v>0</v>
      </c>
      <c r="AM4052" s="7">
        <v>0</v>
      </c>
      <c r="AN4052" s="7">
        <v>0</v>
      </c>
      <c r="AO4052" s="7">
        <v>8089927</v>
      </c>
      <c r="AP4052" s="7">
        <v>4061025</v>
      </c>
      <c r="AQ4052" s="7">
        <v>0</v>
      </c>
      <c r="AR4052" s="7">
        <v>0</v>
      </c>
      <c r="AS4052" s="7">
        <v>0</v>
      </c>
      <c r="AT4052" s="7">
        <v>0</v>
      </c>
      <c r="AU4052" s="8">
        <f t="shared" si="63"/>
        <v>303094514</v>
      </c>
    </row>
    <row r="4053" spans="1:47" x14ac:dyDescent="0.3">
      <c r="A4053" s="2">
        <v>2004</v>
      </c>
      <c r="B4053" s="2" t="s">
        <v>85</v>
      </c>
      <c r="C4053" s="2">
        <v>12</v>
      </c>
      <c r="D4053" s="2" t="s">
        <v>53</v>
      </c>
      <c r="E4053" s="7">
        <v>9301188</v>
      </c>
      <c r="F4053" s="7">
        <v>52177</v>
      </c>
      <c r="G4053" s="7">
        <v>3452088</v>
      </c>
      <c r="H4053" s="7">
        <v>4222588</v>
      </c>
      <c r="I4053" s="7">
        <v>4405</v>
      </c>
      <c r="J4053" s="7">
        <v>4766454</v>
      </c>
      <c r="K4053" s="7">
        <v>5562063</v>
      </c>
      <c r="L4053" s="7">
        <v>2891384</v>
      </c>
      <c r="M4053" s="7">
        <v>1172472</v>
      </c>
      <c r="N4053" s="7">
        <v>19593306</v>
      </c>
      <c r="O4053" s="7">
        <v>28154785</v>
      </c>
      <c r="P4053" s="7">
        <v>3363536</v>
      </c>
      <c r="Q4053" s="7">
        <v>2659417</v>
      </c>
      <c r="R4053" s="7">
        <v>2938063</v>
      </c>
      <c r="S4053" s="7">
        <v>2229634</v>
      </c>
      <c r="T4053" s="7">
        <v>144440</v>
      </c>
      <c r="U4053" s="7">
        <v>0</v>
      </c>
      <c r="V4053" s="7">
        <v>9478341</v>
      </c>
      <c r="W4053" s="7">
        <v>0</v>
      </c>
      <c r="X4053" s="7">
        <v>4941531</v>
      </c>
      <c r="Y4053" s="7">
        <v>90166649</v>
      </c>
      <c r="Z4053" s="7">
        <v>0</v>
      </c>
      <c r="AA4053" s="7">
        <v>553132</v>
      </c>
      <c r="AB4053" s="7">
        <v>22631828</v>
      </c>
      <c r="AC4053" s="7">
        <v>0</v>
      </c>
      <c r="AD4053" s="7">
        <v>351208</v>
      </c>
      <c r="AE4053" s="7">
        <v>18483411</v>
      </c>
      <c r="AF4053" s="7">
        <v>18125</v>
      </c>
      <c r="AG4053" s="7">
        <v>0</v>
      </c>
      <c r="AH4053" s="7">
        <v>0</v>
      </c>
      <c r="AI4053" s="7">
        <v>0</v>
      </c>
      <c r="AJ4053" s="7">
        <v>9768</v>
      </c>
      <c r="AK4053" s="7">
        <v>1713095</v>
      </c>
      <c r="AL4053" s="7">
        <v>4791878</v>
      </c>
      <c r="AM4053" s="7">
        <v>3843083</v>
      </c>
      <c r="AN4053" s="7">
        <v>0</v>
      </c>
      <c r="AO4053" s="7">
        <v>1739952</v>
      </c>
      <c r="AP4053" s="7">
        <v>22511421</v>
      </c>
      <c r="AQ4053" s="7">
        <v>0</v>
      </c>
      <c r="AR4053" s="7">
        <v>0</v>
      </c>
      <c r="AS4053" s="7">
        <v>0</v>
      </c>
      <c r="AT4053" s="7">
        <v>0</v>
      </c>
      <c r="AU4053" s="8">
        <f t="shared" si="63"/>
        <v>271741422</v>
      </c>
    </row>
    <row r="4054" spans="1:47" x14ac:dyDescent="0.3">
      <c r="A4054" s="2">
        <v>2024</v>
      </c>
      <c r="B4054" s="2" t="s">
        <v>78</v>
      </c>
      <c r="C4054" s="2">
        <v>5</v>
      </c>
      <c r="D4054" s="2" t="s">
        <v>64</v>
      </c>
      <c r="E4054" s="7">
        <v>9299910.1400000006</v>
      </c>
      <c r="F4054" s="7">
        <v>9.41</v>
      </c>
      <c r="G4054" s="7">
        <v>0</v>
      </c>
      <c r="H4054" s="7">
        <v>2261422.87</v>
      </c>
      <c r="I4054" s="7">
        <v>0</v>
      </c>
      <c r="J4054" s="7">
        <v>1384868.36</v>
      </c>
      <c r="K4054" s="7">
        <v>1601758.92</v>
      </c>
      <c r="L4054" s="7">
        <v>80630116.239999995</v>
      </c>
      <c r="M4054" s="7">
        <v>9614.36</v>
      </c>
      <c r="N4054" s="7">
        <v>43407556.710000001</v>
      </c>
      <c r="O4054" s="7">
        <v>42404299.659999996</v>
      </c>
      <c r="P4054" s="7">
        <v>2121878.44</v>
      </c>
      <c r="Q4054" s="7">
        <v>1238831.03</v>
      </c>
      <c r="R4054" s="7">
        <v>5173772.3600000003</v>
      </c>
      <c r="S4054" s="7">
        <v>135178.54999999999</v>
      </c>
      <c r="T4054" s="7">
        <v>1030143.2</v>
      </c>
      <c r="U4054" s="7">
        <v>0</v>
      </c>
      <c r="V4054" s="7">
        <v>0</v>
      </c>
      <c r="W4054" s="7">
        <v>0</v>
      </c>
      <c r="X4054" s="7">
        <v>66712.84</v>
      </c>
      <c r="Y4054" s="7">
        <v>92664517.650000006</v>
      </c>
      <c r="Z4054" s="7">
        <v>0</v>
      </c>
      <c r="AA4054" s="7">
        <v>11137.39</v>
      </c>
      <c r="AB4054" s="7">
        <v>32422647.75</v>
      </c>
      <c r="AC4054" s="7">
        <v>0</v>
      </c>
      <c r="AD4054" s="7">
        <v>43600.79</v>
      </c>
      <c r="AE4054" s="7">
        <v>29526611.940000001</v>
      </c>
      <c r="AF4054" s="7">
        <v>0</v>
      </c>
      <c r="AG4054" s="7">
        <v>0</v>
      </c>
      <c r="AH4054" s="7">
        <v>0</v>
      </c>
      <c r="AI4054" s="7">
        <v>30758517.34</v>
      </c>
      <c r="AJ4054" s="7">
        <v>0</v>
      </c>
      <c r="AK4054" s="7">
        <v>0</v>
      </c>
      <c r="AL4054" s="7">
        <v>0</v>
      </c>
      <c r="AM4054" s="7">
        <v>0</v>
      </c>
      <c r="AN4054" s="7">
        <v>0</v>
      </c>
      <c r="AO4054" s="7">
        <v>3225189.78</v>
      </c>
      <c r="AP4054" s="7">
        <v>0</v>
      </c>
      <c r="AQ4054" s="7">
        <v>338971686.80000001</v>
      </c>
      <c r="AR4054" s="7">
        <v>0</v>
      </c>
      <c r="AS4054" s="7">
        <v>0</v>
      </c>
      <c r="AT4054" s="7">
        <v>5734458.3140000002</v>
      </c>
      <c r="AU4054" s="8">
        <f t="shared" si="63"/>
        <v>724124440.84399998</v>
      </c>
    </row>
    <row r="4055" spans="1:47" x14ac:dyDescent="0.3">
      <c r="A4055" s="2">
        <v>2023</v>
      </c>
      <c r="B4055" s="2" t="s">
        <v>47</v>
      </c>
      <c r="C4055" s="2">
        <v>1</v>
      </c>
      <c r="D4055" s="2" t="s">
        <v>60</v>
      </c>
      <c r="E4055" s="7">
        <v>9299351.9199999999</v>
      </c>
      <c r="F4055" s="7">
        <v>-10.62</v>
      </c>
      <c r="G4055" s="7">
        <v>0</v>
      </c>
      <c r="H4055" s="7">
        <v>3274809.95</v>
      </c>
      <c r="I4055" s="7">
        <v>0</v>
      </c>
      <c r="J4055" s="7">
        <v>6283217.1600000001</v>
      </c>
      <c r="K4055" s="7">
        <v>6692528.4400000004</v>
      </c>
      <c r="L4055" s="7">
        <v>36033473.670000002</v>
      </c>
      <c r="M4055" s="7">
        <v>1253384.68</v>
      </c>
      <c r="N4055" s="7">
        <v>631374609.29999995</v>
      </c>
      <c r="O4055" s="7">
        <v>187483668.69999999</v>
      </c>
      <c r="P4055" s="7">
        <v>46993758.950000003</v>
      </c>
      <c r="Q4055" s="7">
        <v>3706606.35</v>
      </c>
      <c r="R4055" s="7">
        <v>8163207.9400000004</v>
      </c>
      <c r="S4055" s="7">
        <v>29801638.5</v>
      </c>
      <c r="T4055" s="7">
        <v>7058977.5</v>
      </c>
      <c r="U4055" s="7">
        <v>0</v>
      </c>
      <c r="V4055" s="7">
        <v>0</v>
      </c>
      <c r="W4055" s="7">
        <v>0</v>
      </c>
      <c r="X4055" s="7">
        <v>512811.3</v>
      </c>
      <c r="Y4055" s="7">
        <v>262942873.40000001</v>
      </c>
      <c r="Z4055" s="7">
        <v>0</v>
      </c>
      <c r="AA4055" s="7">
        <v>79676.820000000007</v>
      </c>
      <c r="AB4055" s="7">
        <v>91772024.569999993</v>
      </c>
      <c r="AC4055" s="7">
        <v>0</v>
      </c>
      <c r="AD4055" s="7">
        <v>1147816.48</v>
      </c>
      <c r="AE4055" s="7">
        <v>353182810.10000002</v>
      </c>
      <c r="AF4055" s="7">
        <v>0</v>
      </c>
      <c r="AG4055" s="7">
        <v>212588.25</v>
      </c>
      <c r="AH4055" s="7">
        <v>0</v>
      </c>
      <c r="AI4055" s="7">
        <v>27349842.969999999</v>
      </c>
      <c r="AJ4055" s="7">
        <v>0</v>
      </c>
      <c r="AK4055" s="7">
        <v>0</v>
      </c>
      <c r="AL4055" s="7">
        <v>0</v>
      </c>
      <c r="AM4055" s="7">
        <v>0</v>
      </c>
      <c r="AN4055" s="7">
        <v>0</v>
      </c>
      <c r="AO4055" s="7">
        <v>7204212.2699999996</v>
      </c>
      <c r="AP4055" s="7">
        <v>0</v>
      </c>
      <c r="AQ4055" s="7">
        <v>775114840.10000002</v>
      </c>
      <c r="AR4055" s="7">
        <v>0</v>
      </c>
      <c r="AS4055" s="7">
        <v>0</v>
      </c>
      <c r="AT4055" s="7">
        <v>9854583.5370000005</v>
      </c>
      <c r="AU4055" s="8">
        <f t="shared" si="63"/>
        <v>2506793302.2370005</v>
      </c>
    </row>
    <row r="4056" spans="1:47" x14ac:dyDescent="0.3">
      <c r="A4056" s="2">
        <v>2013</v>
      </c>
      <c r="B4056" s="2" t="s">
        <v>81</v>
      </c>
      <c r="C4056" s="2">
        <v>8</v>
      </c>
      <c r="D4056" s="2" t="s">
        <v>62</v>
      </c>
      <c r="E4056" s="7">
        <v>9290713.7699999996</v>
      </c>
      <c r="F4056" s="7">
        <v>-18.059999999999999</v>
      </c>
      <c r="G4056" s="7">
        <v>0</v>
      </c>
      <c r="H4056" s="7">
        <v>3554070.27</v>
      </c>
      <c r="I4056" s="7">
        <v>0</v>
      </c>
      <c r="J4056" s="7">
        <v>662114.5</v>
      </c>
      <c r="K4056" s="7">
        <v>2442522.2200000002</v>
      </c>
      <c r="L4056" s="7">
        <v>17678140</v>
      </c>
      <c r="M4056" s="7">
        <v>4472.88</v>
      </c>
      <c r="N4056" s="7">
        <v>20068892.670000002</v>
      </c>
      <c r="O4056" s="7">
        <v>29415634.739999998</v>
      </c>
      <c r="P4056" s="7">
        <v>963692.79</v>
      </c>
      <c r="Q4056" s="7">
        <v>434577.73</v>
      </c>
      <c r="R4056" s="7">
        <v>1484970.08</v>
      </c>
      <c r="S4056" s="7">
        <v>493801.74</v>
      </c>
      <c r="T4056" s="7">
        <v>80024.3</v>
      </c>
      <c r="U4056" s="7">
        <v>0</v>
      </c>
      <c r="V4056" s="7">
        <v>0</v>
      </c>
      <c r="W4056" s="7">
        <v>0</v>
      </c>
      <c r="X4056" s="7">
        <v>48075.64</v>
      </c>
      <c r="Y4056" s="7">
        <v>56762751.789999999</v>
      </c>
      <c r="Z4056" s="7">
        <v>0</v>
      </c>
      <c r="AA4056" s="7">
        <v>8328.7199999999993</v>
      </c>
      <c r="AB4056" s="7">
        <v>17664782.699999999</v>
      </c>
      <c r="AC4056" s="7">
        <v>0</v>
      </c>
      <c r="AD4056" s="7">
        <v>-667.29</v>
      </c>
      <c r="AE4056" s="7">
        <v>15225654.789999999</v>
      </c>
      <c r="AF4056" s="7">
        <v>0</v>
      </c>
      <c r="AG4056" s="7">
        <v>0</v>
      </c>
      <c r="AH4056" s="7">
        <v>0</v>
      </c>
      <c r="AI4056" s="7">
        <v>32680501.190000001</v>
      </c>
      <c r="AJ4056" s="7">
        <v>342698.38</v>
      </c>
      <c r="AK4056" s="7">
        <v>0</v>
      </c>
      <c r="AL4056" s="7">
        <v>0</v>
      </c>
      <c r="AM4056" s="7">
        <v>0</v>
      </c>
      <c r="AN4056" s="7">
        <v>0</v>
      </c>
      <c r="AO4056" s="7">
        <v>18748685.289999999</v>
      </c>
      <c r="AP4056" s="7">
        <v>0</v>
      </c>
      <c r="AQ4056" s="7">
        <v>0</v>
      </c>
      <c r="AR4056" s="7">
        <v>172621667.5</v>
      </c>
      <c r="AS4056" s="7">
        <v>10334671.779999999</v>
      </c>
      <c r="AT4056" s="7">
        <v>6342002.8669999996</v>
      </c>
      <c r="AU4056" s="8">
        <f t="shared" si="63"/>
        <v>417352762.98699993</v>
      </c>
    </row>
    <row r="4057" spans="1:47" x14ac:dyDescent="0.3">
      <c r="A4057" s="2">
        <v>2025</v>
      </c>
      <c r="B4057" s="2" t="s">
        <v>76</v>
      </c>
      <c r="C4057" s="2">
        <v>3</v>
      </c>
      <c r="D4057" s="2" t="s">
        <v>54</v>
      </c>
      <c r="E4057" s="7">
        <v>9262367.1699999999</v>
      </c>
      <c r="F4057" s="7">
        <v>-51.4</v>
      </c>
      <c r="G4057" s="7">
        <v>93358.83</v>
      </c>
      <c r="H4057" s="7">
        <v>1959104.82</v>
      </c>
      <c r="I4057" s="7">
        <v>84777.600000000006</v>
      </c>
      <c r="J4057" s="7">
        <v>3002905.86</v>
      </c>
      <c r="K4057" s="7">
        <v>2246567.4</v>
      </c>
      <c r="L4057" s="7">
        <v>75518335.120000005</v>
      </c>
      <c r="M4057" s="7">
        <v>319898600.69999999</v>
      </c>
      <c r="N4057" s="7">
        <v>2662013155</v>
      </c>
      <c r="O4057" s="7">
        <v>10524692131</v>
      </c>
      <c r="P4057" s="7">
        <v>1600571065</v>
      </c>
      <c r="Q4057" s="7">
        <v>183355106.69999999</v>
      </c>
      <c r="R4057" s="7">
        <v>667042958.39999998</v>
      </c>
      <c r="S4057" s="7">
        <v>703088726.20000005</v>
      </c>
      <c r="T4057" s="7">
        <v>189733.51</v>
      </c>
      <c r="U4057" s="7">
        <v>0</v>
      </c>
      <c r="V4057" s="7">
        <v>0</v>
      </c>
      <c r="W4057" s="7">
        <v>0</v>
      </c>
      <c r="X4057" s="7">
        <v>743640567.20000005</v>
      </c>
      <c r="Y4057" s="7">
        <v>5614995804</v>
      </c>
      <c r="Z4057" s="7">
        <v>0</v>
      </c>
      <c r="AA4057" s="7">
        <v>122843805.7</v>
      </c>
      <c r="AB4057" s="7">
        <v>2231029091</v>
      </c>
      <c r="AC4057" s="7">
        <v>0</v>
      </c>
      <c r="AD4057" s="7">
        <v>217751935.80000001</v>
      </c>
      <c r="AE4057" s="7">
        <v>1405753975</v>
      </c>
      <c r="AF4057" s="7">
        <v>0</v>
      </c>
      <c r="AG4057" s="7">
        <v>0</v>
      </c>
      <c r="AH4057" s="7">
        <v>0</v>
      </c>
      <c r="AI4057" s="7">
        <v>1367220784</v>
      </c>
      <c r="AJ4057" s="7">
        <v>0</v>
      </c>
      <c r="AK4057" s="7">
        <v>0</v>
      </c>
      <c r="AL4057" s="7">
        <v>0</v>
      </c>
      <c r="AM4057" s="7">
        <v>0</v>
      </c>
      <c r="AN4057" s="7">
        <v>0</v>
      </c>
      <c r="AO4057" s="7">
        <v>1092933972</v>
      </c>
      <c r="AP4057" s="7">
        <v>0</v>
      </c>
      <c r="AQ4057" s="7">
        <v>16656967866</v>
      </c>
      <c r="AR4057" s="7">
        <v>0</v>
      </c>
      <c r="AS4057" s="7">
        <v>0</v>
      </c>
      <c r="AT4057" s="7">
        <v>54899670.409999996</v>
      </c>
      <c r="AU4057" s="8">
        <f t="shared" si="63"/>
        <v>46261056313.020004</v>
      </c>
    </row>
    <row r="4058" spans="1:47" x14ac:dyDescent="0.3">
      <c r="A4058" s="2">
        <v>2008</v>
      </c>
      <c r="B4058" s="2" t="s">
        <v>78</v>
      </c>
      <c r="C4058" s="2">
        <v>5</v>
      </c>
      <c r="D4058" s="2" t="s">
        <v>59</v>
      </c>
      <c r="E4058" s="7">
        <v>9256464.2300000004</v>
      </c>
      <c r="F4058" s="7">
        <v>3109.38</v>
      </c>
      <c r="G4058" s="7">
        <v>1321540.58</v>
      </c>
      <c r="H4058" s="7">
        <v>197950.66</v>
      </c>
      <c r="I4058" s="7">
        <v>0</v>
      </c>
      <c r="J4058" s="7">
        <v>710341.91</v>
      </c>
      <c r="K4058" s="7">
        <v>6427976.2999999998</v>
      </c>
      <c r="L4058" s="7">
        <v>21902946.809999999</v>
      </c>
      <c r="M4058" s="7">
        <v>3811.55</v>
      </c>
      <c r="N4058" s="7">
        <v>13502053.75</v>
      </c>
      <c r="O4058" s="7">
        <v>11200206.210000001</v>
      </c>
      <c r="P4058" s="7">
        <v>1485018.23</v>
      </c>
      <c r="Q4058" s="7">
        <v>117737.29</v>
      </c>
      <c r="R4058" s="7">
        <v>1165773.6299999999</v>
      </c>
      <c r="S4058" s="7">
        <v>517244.51</v>
      </c>
      <c r="T4058" s="7">
        <v>344895.68</v>
      </c>
      <c r="U4058" s="7">
        <v>0</v>
      </c>
      <c r="V4058" s="7">
        <v>25608.63</v>
      </c>
      <c r="W4058" s="7">
        <v>0</v>
      </c>
      <c r="X4058" s="7">
        <v>32803.9</v>
      </c>
      <c r="Y4058" s="7">
        <v>41301216.880000003</v>
      </c>
      <c r="Z4058" s="7">
        <v>0</v>
      </c>
      <c r="AA4058" s="7">
        <v>5725.41</v>
      </c>
      <c r="AB4058" s="7">
        <v>13807843.550000001</v>
      </c>
      <c r="AC4058" s="7">
        <v>0</v>
      </c>
      <c r="AD4058" s="7">
        <v>13440.29</v>
      </c>
      <c r="AE4058" s="7">
        <v>8580126.25</v>
      </c>
      <c r="AF4058" s="7">
        <v>0</v>
      </c>
      <c r="AG4058" s="7">
        <v>27535.23</v>
      </c>
      <c r="AH4058" s="7">
        <v>0</v>
      </c>
      <c r="AI4058" s="7">
        <v>0</v>
      </c>
      <c r="AJ4058" s="7">
        <v>231950.18</v>
      </c>
      <c r="AK4058" s="7">
        <v>0</v>
      </c>
      <c r="AL4058" s="7">
        <v>0</v>
      </c>
      <c r="AM4058" s="7">
        <v>0</v>
      </c>
      <c r="AN4058" s="7">
        <v>0</v>
      </c>
      <c r="AO4058" s="7">
        <v>1814723.51</v>
      </c>
      <c r="AP4058" s="7">
        <v>1682961.63</v>
      </c>
      <c r="AQ4058" s="7">
        <v>0</v>
      </c>
      <c r="AR4058" s="7">
        <v>0</v>
      </c>
      <c r="AS4058" s="7">
        <v>0</v>
      </c>
      <c r="AT4058" s="7">
        <v>0</v>
      </c>
      <c r="AU4058" s="8">
        <f t="shared" si="63"/>
        <v>135681006.18000004</v>
      </c>
    </row>
    <row r="4059" spans="1:47" x14ac:dyDescent="0.3">
      <c r="A4059" s="2">
        <v>2000</v>
      </c>
      <c r="B4059" s="2" t="s">
        <v>81</v>
      </c>
      <c r="C4059" s="2">
        <v>8</v>
      </c>
      <c r="D4059" s="2" t="s">
        <v>63</v>
      </c>
      <c r="E4059" s="7">
        <v>9254562</v>
      </c>
      <c r="F4059" s="7">
        <v>0</v>
      </c>
      <c r="G4059" s="7">
        <v>5058509</v>
      </c>
      <c r="H4059" s="7">
        <v>4590443</v>
      </c>
      <c r="I4059" s="7">
        <v>0</v>
      </c>
      <c r="J4059" s="7">
        <v>3099469</v>
      </c>
      <c r="K4059" s="7">
        <v>10408791</v>
      </c>
      <c r="L4059" s="7">
        <v>6886355</v>
      </c>
      <c r="M4059" s="7">
        <v>176783</v>
      </c>
      <c r="N4059" s="7">
        <v>21112891</v>
      </c>
      <c r="O4059" s="7">
        <v>14034452</v>
      </c>
      <c r="P4059" s="7">
        <v>36100609</v>
      </c>
      <c r="Q4059" s="7">
        <v>886193</v>
      </c>
      <c r="R4059" s="7">
        <v>3481383</v>
      </c>
      <c r="S4059" s="7">
        <v>689377</v>
      </c>
      <c r="T4059" s="7">
        <v>148685</v>
      </c>
      <c r="U4059" s="7">
        <v>0</v>
      </c>
      <c r="V4059" s="7">
        <v>2638756</v>
      </c>
      <c r="W4059" s="7">
        <v>57339635</v>
      </c>
      <c r="X4059" s="7">
        <v>0</v>
      </c>
      <c r="Y4059" s="7">
        <v>0</v>
      </c>
      <c r="Z4059" s="7">
        <v>16276138</v>
      </c>
      <c r="AA4059" s="7">
        <v>0</v>
      </c>
      <c r="AB4059" s="7">
        <v>0</v>
      </c>
      <c r="AC4059" s="7">
        <v>10621561</v>
      </c>
      <c r="AD4059" s="7">
        <v>0</v>
      </c>
      <c r="AE4059" s="7">
        <v>0</v>
      </c>
      <c r="AF4059" s="7">
        <v>0</v>
      </c>
      <c r="AG4059" s="7">
        <v>0</v>
      </c>
      <c r="AH4059" s="7">
        <v>10243276</v>
      </c>
      <c r="AI4059" s="7">
        <v>0</v>
      </c>
      <c r="AJ4059" s="7">
        <v>583438</v>
      </c>
      <c r="AK4059" s="7">
        <v>0</v>
      </c>
      <c r="AL4059" s="7">
        <v>0</v>
      </c>
      <c r="AM4059" s="7">
        <v>0</v>
      </c>
      <c r="AN4059" s="7">
        <v>0</v>
      </c>
      <c r="AO4059" s="7">
        <v>302824</v>
      </c>
      <c r="AP4059" s="7">
        <v>0</v>
      </c>
      <c r="AQ4059" s="7">
        <v>0</v>
      </c>
      <c r="AR4059" s="7">
        <v>0</v>
      </c>
      <c r="AS4059" s="7">
        <v>0</v>
      </c>
      <c r="AT4059" s="7">
        <v>0</v>
      </c>
      <c r="AU4059" s="8">
        <f t="shared" si="63"/>
        <v>213934130</v>
      </c>
    </row>
    <row r="4060" spans="1:47" x14ac:dyDescent="0.3">
      <c r="A4060" s="2">
        <v>2012</v>
      </c>
      <c r="B4060" s="2" t="s">
        <v>84</v>
      </c>
      <c r="C4060" s="2">
        <v>11</v>
      </c>
      <c r="D4060" s="2" t="s">
        <v>57</v>
      </c>
      <c r="E4060" s="7">
        <v>9223462.5500000007</v>
      </c>
      <c r="F4060" s="7">
        <v>453.71</v>
      </c>
      <c r="G4060" s="7">
        <v>0</v>
      </c>
      <c r="H4060" s="7">
        <v>4112016.3</v>
      </c>
      <c r="I4060" s="7">
        <v>0</v>
      </c>
      <c r="J4060" s="7">
        <v>1034383.24</v>
      </c>
      <c r="K4060" s="7">
        <v>2761718.11</v>
      </c>
      <c r="L4060" s="7">
        <v>11939937.140000001</v>
      </c>
      <c r="M4060" s="7">
        <v>1782.77</v>
      </c>
      <c r="N4060" s="7">
        <v>21635287.609999999</v>
      </c>
      <c r="O4060" s="7">
        <v>23440057.670000002</v>
      </c>
      <c r="P4060" s="7">
        <v>949396.65</v>
      </c>
      <c r="Q4060" s="7">
        <v>2245553.2999999998</v>
      </c>
      <c r="R4060" s="7">
        <v>2348751.08</v>
      </c>
      <c r="S4060" s="7">
        <v>217936.45</v>
      </c>
      <c r="T4060" s="7">
        <v>321918.18</v>
      </c>
      <c r="U4060" s="7">
        <v>0</v>
      </c>
      <c r="V4060" s="7">
        <v>0</v>
      </c>
      <c r="W4060" s="7">
        <v>0</v>
      </c>
      <c r="X4060" s="7">
        <v>41108.629999999997</v>
      </c>
      <c r="Y4060" s="7">
        <v>222896864.90000001</v>
      </c>
      <c r="Z4060" s="7">
        <v>0</v>
      </c>
      <c r="AA4060" s="7">
        <v>6663.7</v>
      </c>
      <c r="AB4060" s="7">
        <v>56885567.630000003</v>
      </c>
      <c r="AC4060" s="7">
        <v>0</v>
      </c>
      <c r="AD4060" s="7">
        <v>0</v>
      </c>
      <c r="AE4060" s="7">
        <v>18955699.640000001</v>
      </c>
      <c r="AF4060" s="7">
        <v>0</v>
      </c>
      <c r="AG4060" s="7">
        <v>0</v>
      </c>
      <c r="AH4060" s="7">
        <v>0</v>
      </c>
      <c r="AI4060" s="7">
        <v>23074980.32</v>
      </c>
      <c r="AJ4060" s="7">
        <v>29817.74</v>
      </c>
      <c r="AK4060" s="7">
        <v>0</v>
      </c>
      <c r="AL4060" s="7">
        <v>0</v>
      </c>
      <c r="AM4060" s="7">
        <v>0</v>
      </c>
      <c r="AN4060" s="7">
        <v>0</v>
      </c>
      <c r="AO4060" s="7">
        <v>1040638.99</v>
      </c>
      <c r="AP4060" s="7">
        <v>0</v>
      </c>
      <c r="AQ4060" s="7">
        <v>0</v>
      </c>
      <c r="AR4060" s="7">
        <v>0</v>
      </c>
      <c r="AS4060" s="7">
        <v>0</v>
      </c>
      <c r="AT4060" s="7">
        <v>5382187.6600000001</v>
      </c>
      <c r="AU4060" s="8">
        <f t="shared" si="63"/>
        <v>408546183.97000003</v>
      </c>
    </row>
    <row r="4061" spans="1:47" x14ac:dyDescent="0.3">
      <c r="A4061" s="2">
        <v>2015</v>
      </c>
      <c r="B4061" s="2" t="s">
        <v>83</v>
      </c>
      <c r="C4061" s="2">
        <v>10</v>
      </c>
      <c r="D4061" s="2" t="s">
        <v>57</v>
      </c>
      <c r="E4061" s="7">
        <v>9215133.0099999998</v>
      </c>
      <c r="F4061" s="7">
        <v>-7.84</v>
      </c>
      <c r="G4061" s="7">
        <v>0</v>
      </c>
      <c r="H4061" s="7">
        <v>5220869.45</v>
      </c>
      <c r="I4061" s="7">
        <v>0</v>
      </c>
      <c r="J4061" s="7">
        <v>2322697.69</v>
      </c>
      <c r="K4061" s="7">
        <v>733288.65</v>
      </c>
      <c r="L4061" s="7">
        <v>20101695.190000001</v>
      </c>
      <c r="M4061" s="7">
        <v>6993.75</v>
      </c>
      <c r="N4061" s="7">
        <v>46516009.960000001</v>
      </c>
      <c r="O4061" s="7">
        <v>23620182.93</v>
      </c>
      <c r="P4061" s="7">
        <v>1137680.79</v>
      </c>
      <c r="Q4061" s="7">
        <v>1270162</v>
      </c>
      <c r="R4061" s="7">
        <v>1841896.23</v>
      </c>
      <c r="S4061" s="7">
        <v>442728.72</v>
      </c>
      <c r="T4061" s="7">
        <v>499532.77</v>
      </c>
      <c r="U4061" s="7">
        <v>0</v>
      </c>
      <c r="V4061" s="7">
        <v>0</v>
      </c>
      <c r="W4061" s="7">
        <v>0</v>
      </c>
      <c r="X4061" s="7">
        <v>33225.449999999997</v>
      </c>
      <c r="Y4061" s="7">
        <v>139487010.40000001</v>
      </c>
      <c r="Z4061" s="7">
        <v>0</v>
      </c>
      <c r="AA4061" s="7">
        <v>5317.98</v>
      </c>
      <c r="AB4061" s="7">
        <v>39921357.979999997</v>
      </c>
      <c r="AC4061" s="7">
        <v>0</v>
      </c>
      <c r="AD4061" s="7">
        <v>6943.01</v>
      </c>
      <c r="AE4061" s="7">
        <v>30158634.059999999</v>
      </c>
      <c r="AF4061" s="7">
        <v>0</v>
      </c>
      <c r="AG4061" s="7">
        <v>19928645.149999999</v>
      </c>
      <c r="AH4061" s="7">
        <v>0</v>
      </c>
      <c r="AI4061" s="7">
        <v>18312678.879999999</v>
      </c>
      <c r="AJ4061" s="7">
        <v>0</v>
      </c>
      <c r="AK4061" s="7">
        <v>0</v>
      </c>
      <c r="AL4061" s="7">
        <v>0</v>
      </c>
      <c r="AM4061" s="7">
        <v>0</v>
      </c>
      <c r="AN4061" s="7">
        <v>0</v>
      </c>
      <c r="AO4061" s="7">
        <v>7019036.5999999996</v>
      </c>
      <c r="AP4061" s="7">
        <v>0</v>
      </c>
      <c r="AQ4061" s="7">
        <v>0</v>
      </c>
      <c r="AR4061" s="7">
        <v>171802032.69999999</v>
      </c>
      <c r="AS4061" s="7">
        <v>14486851.949999999</v>
      </c>
      <c r="AT4061" s="7">
        <v>5567643.7920000004</v>
      </c>
      <c r="AU4061" s="8">
        <f t="shared" si="63"/>
        <v>559658241.25200009</v>
      </c>
    </row>
    <row r="4062" spans="1:47" x14ac:dyDescent="0.3">
      <c r="A4062" s="2">
        <v>2023</v>
      </c>
      <c r="B4062" s="2" t="s">
        <v>76</v>
      </c>
      <c r="C4062" s="2">
        <v>3</v>
      </c>
      <c r="D4062" s="2" t="s">
        <v>61</v>
      </c>
      <c r="E4062" s="7">
        <v>9206121.4000000004</v>
      </c>
      <c r="F4062" s="7">
        <v>-422.6</v>
      </c>
      <c r="G4062" s="7">
        <v>0</v>
      </c>
      <c r="H4062" s="7">
        <v>2244541.5099999998</v>
      </c>
      <c r="I4062" s="7">
        <v>10499.02</v>
      </c>
      <c r="J4062" s="7">
        <v>10664769.140000001</v>
      </c>
      <c r="K4062" s="7">
        <v>15744746.140000001</v>
      </c>
      <c r="L4062" s="7">
        <v>24129095.210000001</v>
      </c>
      <c r="M4062" s="7">
        <v>217878528.5</v>
      </c>
      <c r="N4062" s="7">
        <v>100850951.5</v>
      </c>
      <c r="O4062" s="7">
        <v>105580175.90000001</v>
      </c>
      <c r="P4062" s="7">
        <v>8707574.0999999996</v>
      </c>
      <c r="Q4062" s="7">
        <v>6866105.4400000004</v>
      </c>
      <c r="R4062" s="7">
        <v>8369040.5199999996</v>
      </c>
      <c r="S4062" s="7">
        <v>24375149.050000001</v>
      </c>
      <c r="T4062" s="7">
        <v>800282.55</v>
      </c>
      <c r="U4062" s="7">
        <v>0</v>
      </c>
      <c r="V4062" s="7">
        <v>0</v>
      </c>
      <c r="W4062" s="7">
        <v>0</v>
      </c>
      <c r="X4062" s="7">
        <v>17141571.73</v>
      </c>
      <c r="Y4062" s="7">
        <v>173348338.30000001</v>
      </c>
      <c r="Z4062" s="7">
        <v>0</v>
      </c>
      <c r="AA4062" s="7">
        <v>2788725.96</v>
      </c>
      <c r="AB4062" s="7">
        <v>66125991.829999998</v>
      </c>
      <c r="AC4062" s="7">
        <v>0</v>
      </c>
      <c r="AD4062" s="7">
        <v>209483428</v>
      </c>
      <c r="AE4062" s="7">
        <v>65828827.270000003</v>
      </c>
      <c r="AF4062" s="7">
        <v>0</v>
      </c>
      <c r="AG4062" s="7">
        <v>32.92</v>
      </c>
      <c r="AH4062" s="7">
        <v>0</v>
      </c>
      <c r="AI4062" s="7">
        <v>49039017.549999997</v>
      </c>
      <c r="AJ4062" s="7">
        <v>0</v>
      </c>
      <c r="AK4062" s="7">
        <v>0</v>
      </c>
      <c r="AL4062" s="7">
        <v>0</v>
      </c>
      <c r="AM4062" s="7">
        <v>0</v>
      </c>
      <c r="AN4062" s="7">
        <v>0</v>
      </c>
      <c r="AO4062" s="7">
        <v>45746142.530000001</v>
      </c>
      <c r="AP4062" s="7">
        <v>0</v>
      </c>
      <c r="AQ4062" s="7">
        <v>719798528.79999995</v>
      </c>
      <c r="AR4062" s="7">
        <v>0</v>
      </c>
      <c r="AS4062" s="7">
        <v>0</v>
      </c>
      <c r="AT4062" s="7">
        <v>15647409.699999999</v>
      </c>
      <c r="AU4062" s="8">
        <f t="shared" si="63"/>
        <v>1900375171.97</v>
      </c>
    </row>
    <row r="4063" spans="1:47" x14ac:dyDescent="0.3">
      <c r="A4063" s="2">
        <v>2009</v>
      </c>
      <c r="B4063" s="2" t="s">
        <v>75</v>
      </c>
      <c r="C4063" s="2">
        <v>2</v>
      </c>
      <c r="D4063" s="2" t="s">
        <v>57</v>
      </c>
      <c r="E4063" s="7">
        <v>9190407.6899999995</v>
      </c>
      <c r="F4063" s="7">
        <v>1533.09</v>
      </c>
      <c r="G4063" s="7">
        <v>2367402.85</v>
      </c>
      <c r="H4063" s="7">
        <v>3880193.87</v>
      </c>
      <c r="I4063" s="7">
        <v>0</v>
      </c>
      <c r="J4063" s="7">
        <v>2409509.9</v>
      </c>
      <c r="K4063" s="7">
        <v>849016.4</v>
      </c>
      <c r="L4063" s="7">
        <v>2653256.27</v>
      </c>
      <c r="M4063" s="7">
        <v>3212.09</v>
      </c>
      <c r="N4063" s="7">
        <v>13029384.289999999</v>
      </c>
      <c r="O4063" s="7">
        <v>10836376.84</v>
      </c>
      <c r="P4063" s="7">
        <v>514298.63</v>
      </c>
      <c r="Q4063" s="7">
        <v>15208.29</v>
      </c>
      <c r="R4063" s="7">
        <v>1236016.3</v>
      </c>
      <c r="S4063" s="7">
        <v>233293.96</v>
      </c>
      <c r="T4063" s="7">
        <v>123301.45</v>
      </c>
      <c r="U4063" s="7">
        <v>0</v>
      </c>
      <c r="V4063" s="7">
        <v>4645.74</v>
      </c>
      <c r="W4063" s="7">
        <v>0</v>
      </c>
      <c r="X4063" s="7">
        <v>14435.02</v>
      </c>
      <c r="Y4063" s="7">
        <v>52199599.280000001</v>
      </c>
      <c r="Z4063" s="7">
        <v>0</v>
      </c>
      <c r="AA4063" s="7">
        <v>2430.33</v>
      </c>
      <c r="AB4063" s="7">
        <v>17294644.989999998</v>
      </c>
      <c r="AC4063" s="7">
        <v>0</v>
      </c>
      <c r="AD4063" s="7">
        <v>0</v>
      </c>
      <c r="AE4063" s="7">
        <v>10270740.77</v>
      </c>
      <c r="AF4063" s="7">
        <v>0</v>
      </c>
      <c r="AG4063" s="7">
        <v>1868595.48</v>
      </c>
      <c r="AH4063" s="7">
        <v>0</v>
      </c>
      <c r="AI4063" s="7">
        <v>0</v>
      </c>
      <c r="AJ4063" s="7">
        <v>47665.99</v>
      </c>
      <c r="AK4063" s="7">
        <v>0</v>
      </c>
      <c r="AL4063" s="7">
        <v>0</v>
      </c>
      <c r="AM4063" s="7">
        <v>0</v>
      </c>
      <c r="AN4063" s="7">
        <v>0</v>
      </c>
      <c r="AO4063" s="7">
        <v>1799770.27</v>
      </c>
      <c r="AP4063" s="7">
        <v>1266651.74</v>
      </c>
      <c r="AQ4063" s="7">
        <v>0</v>
      </c>
      <c r="AR4063" s="7">
        <v>0</v>
      </c>
      <c r="AS4063" s="7">
        <v>0</v>
      </c>
      <c r="AT4063" s="7">
        <v>0</v>
      </c>
      <c r="AU4063" s="8">
        <f t="shared" si="63"/>
        <v>132111591.52999999</v>
      </c>
    </row>
    <row r="4064" spans="1:47" x14ac:dyDescent="0.3">
      <c r="A4064" s="2">
        <v>2016</v>
      </c>
      <c r="B4064" s="2" t="s">
        <v>82</v>
      </c>
      <c r="C4064" s="2">
        <v>9</v>
      </c>
      <c r="D4064" s="2" t="s">
        <v>62</v>
      </c>
      <c r="E4064" s="7">
        <v>9123845.9100000001</v>
      </c>
      <c r="F4064" s="7">
        <v>-176.2</v>
      </c>
      <c r="G4064" s="7">
        <v>0</v>
      </c>
      <c r="H4064" s="7">
        <v>4050887.47</v>
      </c>
      <c r="I4064" s="7">
        <v>0</v>
      </c>
      <c r="J4064" s="7">
        <v>1397278.26</v>
      </c>
      <c r="K4064" s="7">
        <v>2517869.0299999998</v>
      </c>
      <c r="L4064" s="7">
        <v>19350792.710000001</v>
      </c>
      <c r="M4064" s="7">
        <v>4263.57</v>
      </c>
      <c r="N4064" s="7">
        <v>22010221.649999999</v>
      </c>
      <c r="O4064" s="7">
        <v>42163386.939999998</v>
      </c>
      <c r="P4064" s="7">
        <v>1856942.89</v>
      </c>
      <c r="Q4064" s="7">
        <v>387728.15</v>
      </c>
      <c r="R4064" s="7">
        <v>1567946.93</v>
      </c>
      <c r="S4064" s="7">
        <v>769354.03</v>
      </c>
      <c r="T4064" s="7">
        <v>1053499.93</v>
      </c>
      <c r="U4064" s="7">
        <v>0</v>
      </c>
      <c r="V4064" s="7">
        <v>0</v>
      </c>
      <c r="W4064" s="7">
        <v>0</v>
      </c>
      <c r="X4064" s="7">
        <v>37974.89</v>
      </c>
      <c r="Y4064" s="7">
        <v>60144884.43</v>
      </c>
      <c r="Z4064" s="7">
        <v>0</v>
      </c>
      <c r="AA4064" s="7">
        <v>6563.66</v>
      </c>
      <c r="AB4064" s="7">
        <v>20892703.829999998</v>
      </c>
      <c r="AC4064" s="7">
        <v>0</v>
      </c>
      <c r="AD4064" s="7">
        <v>4517.59</v>
      </c>
      <c r="AE4064" s="7">
        <v>14213919.51</v>
      </c>
      <c r="AF4064" s="7">
        <v>0</v>
      </c>
      <c r="AG4064" s="7">
        <v>404440.4</v>
      </c>
      <c r="AH4064" s="7">
        <v>0</v>
      </c>
      <c r="AI4064" s="7">
        <v>41418710.07</v>
      </c>
      <c r="AJ4064" s="7">
        <v>0</v>
      </c>
      <c r="AK4064" s="7">
        <v>0</v>
      </c>
      <c r="AL4064" s="7">
        <v>0</v>
      </c>
      <c r="AM4064" s="7">
        <v>0</v>
      </c>
      <c r="AN4064" s="7">
        <v>0</v>
      </c>
      <c r="AO4064" s="7">
        <v>5473197.54</v>
      </c>
      <c r="AP4064" s="7">
        <v>0</v>
      </c>
      <c r="AQ4064" s="7">
        <v>0</v>
      </c>
      <c r="AR4064" s="7">
        <v>175720444.30000001</v>
      </c>
      <c r="AS4064" s="7">
        <v>11699626.359999999</v>
      </c>
      <c r="AT4064" s="7">
        <v>4003828.3760000002</v>
      </c>
      <c r="AU4064" s="8">
        <f t="shared" si="63"/>
        <v>440274652.22600001</v>
      </c>
    </row>
    <row r="4065" spans="1:47" x14ac:dyDescent="0.3">
      <c r="A4065" s="2">
        <v>2023</v>
      </c>
      <c r="B4065" s="2" t="s">
        <v>77</v>
      </c>
      <c r="C4065" s="2">
        <v>4</v>
      </c>
      <c r="D4065" s="2" t="s">
        <v>67</v>
      </c>
      <c r="E4065" s="7">
        <v>9116445.8599999994</v>
      </c>
      <c r="F4065" s="7">
        <v>136.31</v>
      </c>
      <c r="G4065" s="7">
        <v>0</v>
      </c>
      <c r="H4065" s="7">
        <v>346549.96</v>
      </c>
      <c r="I4065" s="7">
        <v>4543.2299999999996</v>
      </c>
      <c r="J4065" s="7">
        <v>5646314.1200000001</v>
      </c>
      <c r="K4065" s="7">
        <v>2793199.7</v>
      </c>
      <c r="L4065" s="7">
        <v>14335769.49</v>
      </c>
      <c r="M4065" s="7">
        <v>34408.65</v>
      </c>
      <c r="N4065" s="7">
        <v>149207074.30000001</v>
      </c>
      <c r="O4065" s="7">
        <v>55635989.979999997</v>
      </c>
      <c r="P4065" s="7">
        <v>6674981.5300000003</v>
      </c>
      <c r="Q4065" s="7">
        <v>5279631.2</v>
      </c>
      <c r="R4065" s="7">
        <v>4781583.47</v>
      </c>
      <c r="S4065" s="7">
        <v>1537785.99</v>
      </c>
      <c r="T4065" s="7">
        <v>63069.32</v>
      </c>
      <c r="U4065" s="7">
        <v>0</v>
      </c>
      <c r="V4065" s="7">
        <v>0</v>
      </c>
      <c r="W4065" s="7">
        <v>0</v>
      </c>
      <c r="X4065" s="7">
        <v>90026.98</v>
      </c>
      <c r="Y4065" s="7">
        <v>108839888.40000001</v>
      </c>
      <c r="Z4065" s="7">
        <v>0</v>
      </c>
      <c r="AA4065" s="7">
        <v>14711.96</v>
      </c>
      <c r="AB4065" s="7">
        <v>40911311.380000003</v>
      </c>
      <c r="AC4065" s="7">
        <v>0</v>
      </c>
      <c r="AD4065" s="7">
        <v>38404.79</v>
      </c>
      <c r="AE4065" s="7">
        <v>86167120.989999995</v>
      </c>
      <c r="AF4065" s="7">
        <v>0</v>
      </c>
      <c r="AG4065" s="7">
        <v>0</v>
      </c>
      <c r="AH4065" s="7">
        <v>0</v>
      </c>
      <c r="AI4065" s="7">
        <v>44794982.200000003</v>
      </c>
      <c r="AJ4065" s="7">
        <v>0</v>
      </c>
      <c r="AK4065" s="7">
        <v>0</v>
      </c>
      <c r="AL4065" s="7">
        <v>0</v>
      </c>
      <c r="AM4065" s="7">
        <v>0</v>
      </c>
      <c r="AN4065" s="7">
        <v>0</v>
      </c>
      <c r="AO4065" s="7">
        <v>3328917.79</v>
      </c>
      <c r="AP4065" s="7">
        <v>0</v>
      </c>
      <c r="AQ4065" s="7">
        <v>342789751.10000002</v>
      </c>
      <c r="AR4065" s="7">
        <v>0</v>
      </c>
      <c r="AS4065" s="7">
        <v>0</v>
      </c>
      <c r="AT4065" s="7">
        <v>21582833.82</v>
      </c>
      <c r="AU4065" s="8">
        <f t="shared" si="63"/>
        <v>904015432.5200001</v>
      </c>
    </row>
    <row r="4066" spans="1:47" x14ac:dyDescent="0.3">
      <c r="A4066" s="2">
        <v>2004</v>
      </c>
      <c r="B4066" s="2" t="s">
        <v>75</v>
      </c>
      <c r="C4066" s="2">
        <v>2</v>
      </c>
      <c r="D4066" s="2" t="s">
        <v>63</v>
      </c>
      <c r="E4066" s="7">
        <v>9108922</v>
      </c>
      <c r="F4066" s="7">
        <v>-87</v>
      </c>
      <c r="G4066" s="7">
        <v>7251863</v>
      </c>
      <c r="H4066" s="7">
        <v>9722331</v>
      </c>
      <c r="I4066" s="7">
        <v>0</v>
      </c>
      <c r="J4066" s="7">
        <v>4576487</v>
      </c>
      <c r="K4066" s="7">
        <v>15204858</v>
      </c>
      <c r="L4066" s="7">
        <v>2887517</v>
      </c>
      <c r="M4066" s="7">
        <v>1741721</v>
      </c>
      <c r="N4066" s="7">
        <v>50593442</v>
      </c>
      <c r="O4066" s="7">
        <v>28011013</v>
      </c>
      <c r="P4066" s="7">
        <v>10645617</v>
      </c>
      <c r="Q4066" s="7">
        <v>865156</v>
      </c>
      <c r="R4066" s="7">
        <v>2144508</v>
      </c>
      <c r="S4066" s="7">
        <v>1241349</v>
      </c>
      <c r="T4066" s="7">
        <v>185271</v>
      </c>
      <c r="U4066" s="7">
        <v>0</v>
      </c>
      <c r="V4066" s="7">
        <v>2673970</v>
      </c>
      <c r="W4066" s="7">
        <v>0</v>
      </c>
      <c r="X4066" s="7">
        <v>2585232</v>
      </c>
      <c r="Y4066" s="7">
        <v>68421763</v>
      </c>
      <c r="Z4066" s="7">
        <v>0</v>
      </c>
      <c r="AA4066" s="7">
        <v>446661</v>
      </c>
      <c r="AB4066" s="7">
        <v>20391527</v>
      </c>
      <c r="AC4066" s="7">
        <v>0</v>
      </c>
      <c r="AD4066" s="7">
        <v>486932</v>
      </c>
      <c r="AE4066" s="7">
        <v>18381470</v>
      </c>
      <c r="AF4066" s="7">
        <v>8486951</v>
      </c>
      <c r="AG4066" s="7">
        <v>0</v>
      </c>
      <c r="AH4066" s="7">
        <v>0</v>
      </c>
      <c r="AI4066" s="7">
        <v>0</v>
      </c>
      <c r="AJ4066" s="7">
        <v>210938</v>
      </c>
      <c r="AK4066" s="7">
        <v>1565595</v>
      </c>
      <c r="AL4066" s="7">
        <v>4294153</v>
      </c>
      <c r="AM4066" s="7">
        <v>0</v>
      </c>
      <c r="AN4066" s="7">
        <v>0</v>
      </c>
      <c r="AO4066" s="7">
        <v>925921</v>
      </c>
      <c r="AP4066" s="7">
        <v>11816643</v>
      </c>
      <c r="AQ4066" s="7">
        <v>0</v>
      </c>
      <c r="AR4066" s="7">
        <v>0</v>
      </c>
      <c r="AS4066" s="7">
        <v>0</v>
      </c>
      <c r="AT4066" s="7">
        <v>0</v>
      </c>
      <c r="AU4066" s="8">
        <f t="shared" si="63"/>
        <v>284867724</v>
      </c>
    </row>
    <row r="4067" spans="1:47" x14ac:dyDescent="0.3">
      <c r="A4067" s="2">
        <v>2021</v>
      </c>
      <c r="B4067" s="2" t="s">
        <v>84</v>
      </c>
      <c r="C4067" s="2">
        <v>11</v>
      </c>
      <c r="D4067" s="2" t="s">
        <v>62</v>
      </c>
      <c r="E4067" s="7">
        <v>9071808.4000000004</v>
      </c>
      <c r="F4067" s="7">
        <v>-1762.35</v>
      </c>
      <c r="G4067" s="7">
        <v>0</v>
      </c>
      <c r="H4067" s="7">
        <v>2350939.9</v>
      </c>
      <c r="I4067" s="7">
        <v>12240.56</v>
      </c>
      <c r="J4067" s="7">
        <v>7173614.8700000001</v>
      </c>
      <c r="K4067" s="7">
        <v>5441090.3300000001</v>
      </c>
      <c r="L4067" s="7">
        <v>33698753.780000001</v>
      </c>
      <c r="M4067" s="7">
        <v>1884.71</v>
      </c>
      <c r="N4067" s="7">
        <v>50305627.350000001</v>
      </c>
      <c r="O4067" s="7">
        <v>91260538.010000005</v>
      </c>
      <c r="P4067" s="7">
        <v>1791453.18</v>
      </c>
      <c r="Q4067" s="7">
        <v>548976.78</v>
      </c>
      <c r="R4067" s="7">
        <v>2316709.58</v>
      </c>
      <c r="S4067" s="7">
        <v>3297477.73</v>
      </c>
      <c r="T4067" s="7">
        <v>284379.42</v>
      </c>
      <c r="U4067" s="7">
        <v>0</v>
      </c>
      <c r="V4067" s="7">
        <v>0</v>
      </c>
      <c r="W4067" s="7">
        <v>0</v>
      </c>
      <c r="X4067" s="7">
        <v>22782.3</v>
      </c>
      <c r="Y4067" s="7">
        <v>89259478.109999999</v>
      </c>
      <c r="Z4067" s="7">
        <v>0</v>
      </c>
      <c r="AA4067" s="7">
        <v>4049.17</v>
      </c>
      <c r="AB4067" s="7">
        <v>33020063.309999999</v>
      </c>
      <c r="AC4067" s="7">
        <v>0</v>
      </c>
      <c r="AD4067" s="7">
        <v>1204.24</v>
      </c>
      <c r="AE4067" s="7">
        <v>36321364</v>
      </c>
      <c r="AF4067" s="7">
        <v>0</v>
      </c>
      <c r="AG4067" s="7">
        <v>0</v>
      </c>
      <c r="AH4067" s="7">
        <v>0</v>
      </c>
      <c r="AI4067" s="7">
        <v>108437571.09999999</v>
      </c>
      <c r="AJ4067" s="7">
        <v>0</v>
      </c>
      <c r="AK4067" s="7">
        <v>0</v>
      </c>
      <c r="AL4067" s="7">
        <v>0</v>
      </c>
      <c r="AM4067" s="7">
        <v>0</v>
      </c>
      <c r="AN4067" s="7">
        <v>0</v>
      </c>
      <c r="AO4067" s="7">
        <v>3625262.6</v>
      </c>
      <c r="AP4067" s="7">
        <v>0</v>
      </c>
      <c r="AQ4067" s="7">
        <v>361948828.5</v>
      </c>
      <c r="AR4067" s="7">
        <v>0</v>
      </c>
      <c r="AS4067" s="7">
        <v>0</v>
      </c>
      <c r="AT4067" s="7">
        <v>3993079.6979999999</v>
      </c>
      <c r="AU4067" s="8">
        <f t="shared" si="63"/>
        <v>844187415.278</v>
      </c>
    </row>
    <row r="4068" spans="1:47" x14ac:dyDescent="0.3">
      <c r="A4068" s="2">
        <v>2025</v>
      </c>
      <c r="B4068" s="2" t="s">
        <v>76</v>
      </c>
      <c r="C4068" s="2">
        <v>3</v>
      </c>
      <c r="D4068" s="2" t="s">
        <v>64</v>
      </c>
      <c r="E4068" s="7">
        <v>9056068.2300000004</v>
      </c>
      <c r="F4068" s="7">
        <v>-1.08</v>
      </c>
      <c r="G4068" s="7">
        <v>341.63</v>
      </c>
      <c r="H4068" s="7">
        <v>1722201.77</v>
      </c>
      <c r="I4068" s="7">
        <v>22789.19</v>
      </c>
      <c r="J4068" s="7">
        <v>2820873.07</v>
      </c>
      <c r="K4068" s="7">
        <v>2767597.45</v>
      </c>
      <c r="L4068" s="7">
        <v>18187118.050000001</v>
      </c>
      <c r="M4068" s="7">
        <v>53484.2</v>
      </c>
      <c r="N4068" s="7">
        <v>49771371.18</v>
      </c>
      <c r="O4068" s="7">
        <v>37214927.68</v>
      </c>
      <c r="P4068" s="7">
        <v>2017825.32</v>
      </c>
      <c r="Q4068" s="7">
        <v>1598146.64</v>
      </c>
      <c r="R4068" s="7">
        <v>4168552.15</v>
      </c>
      <c r="S4068" s="7">
        <v>603050.44999999995</v>
      </c>
      <c r="T4068" s="7">
        <v>488819.08</v>
      </c>
      <c r="U4068" s="7">
        <v>0</v>
      </c>
      <c r="V4068" s="7">
        <v>0</v>
      </c>
      <c r="W4068" s="7">
        <v>0</v>
      </c>
      <c r="X4068" s="7">
        <v>112887.18</v>
      </c>
      <c r="Y4068" s="7">
        <v>89520545.5</v>
      </c>
      <c r="Z4068" s="7">
        <v>0</v>
      </c>
      <c r="AA4068" s="7">
        <v>18833.93</v>
      </c>
      <c r="AB4068" s="7">
        <v>32496731.16</v>
      </c>
      <c r="AC4068" s="7">
        <v>0</v>
      </c>
      <c r="AD4068" s="7">
        <v>42348.13</v>
      </c>
      <c r="AE4068" s="7">
        <v>36560192.609999999</v>
      </c>
      <c r="AF4068" s="7">
        <v>0</v>
      </c>
      <c r="AG4068" s="7">
        <v>0</v>
      </c>
      <c r="AH4068" s="7">
        <v>0</v>
      </c>
      <c r="AI4068" s="7">
        <v>29774803.93</v>
      </c>
      <c r="AJ4068" s="7">
        <v>0</v>
      </c>
      <c r="AK4068" s="7">
        <v>0</v>
      </c>
      <c r="AL4068" s="7">
        <v>0</v>
      </c>
      <c r="AM4068" s="7">
        <v>0</v>
      </c>
      <c r="AN4068" s="7">
        <v>0</v>
      </c>
      <c r="AO4068" s="7">
        <v>16415920.27</v>
      </c>
      <c r="AP4068" s="7">
        <v>0</v>
      </c>
      <c r="AQ4068" s="7">
        <v>306504181.5</v>
      </c>
      <c r="AR4068" s="7">
        <v>0</v>
      </c>
      <c r="AS4068" s="7">
        <v>0</v>
      </c>
      <c r="AT4068" s="7">
        <v>3854719.0090000001</v>
      </c>
      <c r="AU4068" s="8">
        <f t="shared" si="63"/>
        <v>645794328.22899997</v>
      </c>
    </row>
    <row r="4069" spans="1:47" x14ac:dyDescent="0.3">
      <c r="A4069" s="2">
        <v>2024</v>
      </c>
      <c r="B4069" s="2" t="s">
        <v>83</v>
      </c>
      <c r="C4069" s="2">
        <v>10</v>
      </c>
      <c r="D4069" s="2" t="s">
        <v>72</v>
      </c>
      <c r="E4069" s="7">
        <v>9023785.9000000004</v>
      </c>
      <c r="F4069" s="7">
        <v>29.67</v>
      </c>
      <c r="G4069" s="7">
        <v>447007.13</v>
      </c>
      <c r="H4069" s="7">
        <v>3082310.31</v>
      </c>
      <c r="I4069" s="7">
        <v>14883.28</v>
      </c>
      <c r="J4069" s="7">
        <v>1201126.32</v>
      </c>
      <c r="K4069" s="7">
        <v>6315444.8300000001</v>
      </c>
      <c r="L4069" s="7">
        <v>31944661.079999998</v>
      </c>
      <c r="M4069" s="7">
        <v>4187594.88</v>
      </c>
      <c r="N4069" s="7">
        <v>88766427.459999993</v>
      </c>
      <c r="O4069" s="7">
        <v>35239208.630000003</v>
      </c>
      <c r="P4069" s="7">
        <v>7012184.7199999997</v>
      </c>
      <c r="Q4069" s="7">
        <v>326005.40000000002</v>
      </c>
      <c r="R4069" s="7">
        <v>3239611.18</v>
      </c>
      <c r="S4069" s="7">
        <v>6115691.7400000002</v>
      </c>
      <c r="T4069" s="7">
        <v>313121.14</v>
      </c>
      <c r="U4069" s="7">
        <v>0</v>
      </c>
      <c r="V4069" s="7">
        <v>0</v>
      </c>
      <c r="W4069" s="7">
        <v>0</v>
      </c>
      <c r="X4069" s="7">
        <v>2724989.73</v>
      </c>
      <c r="Y4069" s="7">
        <v>66184892.049999997</v>
      </c>
      <c r="Z4069" s="7">
        <v>0</v>
      </c>
      <c r="AA4069" s="7">
        <v>447623.5</v>
      </c>
      <c r="AB4069" s="7">
        <v>27988357.870000001</v>
      </c>
      <c r="AC4069" s="7">
        <v>0</v>
      </c>
      <c r="AD4069" s="7">
        <v>3433977.11</v>
      </c>
      <c r="AE4069" s="7">
        <v>59478445</v>
      </c>
      <c r="AF4069" s="7">
        <v>0</v>
      </c>
      <c r="AG4069" s="7">
        <v>0</v>
      </c>
      <c r="AH4069" s="7">
        <v>0</v>
      </c>
      <c r="AI4069" s="7">
        <v>24294587.620000001</v>
      </c>
      <c r="AJ4069" s="7">
        <v>0</v>
      </c>
      <c r="AK4069" s="7">
        <v>0</v>
      </c>
      <c r="AL4069" s="7">
        <v>0</v>
      </c>
      <c r="AM4069" s="7">
        <v>0</v>
      </c>
      <c r="AN4069" s="7">
        <v>0</v>
      </c>
      <c r="AO4069" s="7">
        <v>1232241.06</v>
      </c>
      <c r="AP4069" s="7">
        <v>0</v>
      </c>
      <c r="AQ4069" s="7">
        <v>283871202.10000002</v>
      </c>
      <c r="AR4069" s="7">
        <v>0</v>
      </c>
      <c r="AS4069" s="7">
        <v>0</v>
      </c>
      <c r="AT4069" s="7">
        <v>23087643.73</v>
      </c>
      <c r="AU4069" s="8">
        <f t="shared" si="63"/>
        <v>689973053.44000006</v>
      </c>
    </row>
    <row r="4070" spans="1:47" x14ac:dyDescent="0.3">
      <c r="A4070" s="2">
        <v>2013</v>
      </c>
      <c r="B4070" s="2" t="s">
        <v>81</v>
      </c>
      <c r="C4070" s="2">
        <v>8</v>
      </c>
      <c r="D4070" s="2" t="s">
        <v>54</v>
      </c>
      <c r="E4070" s="7">
        <v>9022252.7899999991</v>
      </c>
      <c r="F4070" s="7">
        <v>3983.46</v>
      </c>
      <c r="G4070" s="7">
        <v>0</v>
      </c>
      <c r="H4070" s="7">
        <v>1146575.51</v>
      </c>
      <c r="I4070" s="7">
        <v>0</v>
      </c>
      <c r="J4070" s="7">
        <v>1193985.72</v>
      </c>
      <c r="K4070" s="7">
        <v>2617271.0699999998</v>
      </c>
      <c r="L4070" s="7">
        <v>46141918.960000001</v>
      </c>
      <c r="M4070" s="7">
        <v>108970322.3</v>
      </c>
      <c r="N4070" s="7">
        <v>257615657</v>
      </c>
      <c r="O4070" s="7">
        <v>1505891628</v>
      </c>
      <c r="P4070" s="7">
        <v>336755139.30000001</v>
      </c>
      <c r="Q4070" s="7">
        <v>24453491.59</v>
      </c>
      <c r="R4070" s="7">
        <v>113081301.40000001</v>
      </c>
      <c r="S4070" s="7">
        <v>490862309.80000001</v>
      </c>
      <c r="T4070" s="7">
        <v>90331.53</v>
      </c>
      <c r="U4070" s="7">
        <v>0</v>
      </c>
      <c r="V4070" s="7">
        <v>0</v>
      </c>
      <c r="W4070" s="7">
        <v>0</v>
      </c>
      <c r="X4070" s="7">
        <v>336842316.5</v>
      </c>
      <c r="Y4070" s="7">
        <v>376986331.89999998</v>
      </c>
      <c r="Z4070" s="7">
        <v>0</v>
      </c>
      <c r="AA4070" s="7">
        <v>54725788.32</v>
      </c>
      <c r="AB4070" s="7">
        <v>195082741.19999999</v>
      </c>
      <c r="AC4070" s="7">
        <v>0</v>
      </c>
      <c r="AD4070" s="7">
        <v>73478945.650000006</v>
      </c>
      <c r="AE4070" s="7">
        <v>115978292.59999999</v>
      </c>
      <c r="AF4070" s="7">
        <v>0</v>
      </c>
      <c r="AG4070" s="7">
        <v>0</v>
      </c>
      <c r="AH4070" s="7">
        <v>0</v>
      </c>
      <c r="AI4070" s="7">
        <v>1009263277</v>
      </c>
      <c r="AJ4070" s="7">
        <v>119470.48</v>
      </c>
      <c r="AK4070" s="7">
        <v>0</v>
      </c>
      <c r="AL4070" s="7">
        <v>0</v>
      </c>
      <c r="AM4070" s="7">
        <v>0</v>
      </c>
      <c r="AN4070" s="7">
        <v>0</v>
      </c>
      <c r="AO4070" s="7">
        <v>353118823.19999999</v>
      </c>
      <c r="AP4070" s="7">
        <v>0</v>
      </c>
      <c r="AQ4070" s="7">
        <v>0</v>
      </c>
      <c r="AR4070" s="7">
        <v>1120953859</v>
      </c>
      <c r="AS4070" s="7">
        <v>98353646</v>
      </c>
      <c r="AT4070" s="7">
        <v>3746136.3110000002</v>
      </c>
      <c r="AU4070" s="8">
        <f t="shared" si="63"/>
        <v>6636495796.5909996</v>
      </c>
    </row>
    <row r="4071" spans="1:47" x14ac:dyDescent="0.3">
      <c r="A4071" s="2">
        <v>2001</v>
      </c>
      <c r="B4071" s="2" t="s">
        <v>47</v>
      </c>
      <c r="C4071" s="2">
        <v>1</v>
      </c>
      <c r="D4071" s="2" t="s">
        <v>63</v>
      </c>
      <c r="E4071" s="7">
        <v>9000170</v>
      </c>
      <c r="F4071" s="7">
        <v>35949</v>
      </c>
      <c r="G4071" s="7">
        <v>6142849</v>
      </c>
      <c r="H4071" s="7">
        <v>8167648</v>
      </c>
      <c r="I4071" s="7">
        <v>0</v>
      </c>
      <c r="J4071" s="7">
        <v>5171009</v>
      </c>
      <c r="K4071" s="7">
        <v>10329586</v>
      </c>
      <c r="L4071" s="7">
        <v>2386522</v>
      </c>
      <c r="M4071" s="7">
        <v>4877795</v>
      </c>
      <c r="N4071" s="7">
        <v>20958476</v>
      </c>
      <c r="O4071" s="7">
        <v>15699359</v>
      </c>
      <c r="P4071" s="7">
        <v>20873552</v>
      </c>
      <c r="Q4071" s="7">
        <v>2762397</v>
      </c>
      <c r="R4071" s="7">
        <v>3523928</v>
      </c>
      <c r="S4071" s="7">
        <v>819001</v>
      </c>
      <c r="T4071" s="7">
        <v>160940</v>
      </c>
      <c r="U4071" s="7">
        <v>0</v>
      </c>
      <c r="V4071" s="7">
        <v>2845726</v>
      </c>
      <c r="W4071" s="7">
        <v>59822191</v>
      </c>
      <c r="X4071" s="7">
        <v>0</v>
      </c>
      <c r="Y4071" s="7">
        <v>0</v>
      </c>
      <c r="Z4071" s="7">
        <v>14558582</v>
      </c>
      <c r="AA4071" s="7">
        <v>0</v>
      </c>
      <c r="AB4071" s="7">
        <v>0</v>
      </c>
      <c r="AC4071" s="7">
        <v>19614725</v>
      </c>
      <c r="AD4071" s="7">
        <v>0</v>
      </c>
      <c r="AE4071" s="7">
        <v>0</v>
      </c>
      <c r="AF4071" s="7">
        <v>0</v>
      </c>
      <c r="AG4071" s="7">
        <v>0</v>
      </c>
      <c r="AH4071" s="7">
        <v>11964088</v>
      </c>
      <c r="AI4071" s="7">
        <v>0</v>
      </c>
      <c r="AJ4071" s="7">
        <v>144497</v>
      </c>
      <c r="AK4071" s="7">
        <v>0</v>
      </c>
      <c r="AL4071" s="7">
        <v>0</v>
      </c>
      <c r="AM4071" s="7">
        <v>0</v>
      </c>
      <c r="AN4071" s="7">
        <v>0</v>
      </c>
      <c r="AO4071" s="7">
        <v>398699</v>
      </c>
      <c r="AP4071" s="7">
        <v>0</v>
      </c>
      <c r="AQ4071" s="7">
        <v>0</v>
      </c>
      <c r="AR4071" s="7">
        <v>0</v>
      </c>
      <c r="AS4071" s="7">
        <v>0</v>
      </c>
      <c r="AT4071" s="7">
        <v>0</v>
      </c>
      <c r="AU4071" s="8">
        <f t="shared" si="63"/>
        <v>220257689</v>
      </c>
    </row>
    <row r="4072" spans="1:47" x14ac:dyDescent="0.3">
      <c r="A4072" s="2">
        <v>2023</v>
      </c>
      <c r="B4072" s="2" t="s">
        <v>76</v>
      </c>
      <c r="C4072" s="2">
        <v>3</v>
      </c>
      <c r="D4072" s="2" t="s">
        <v>60</v>
      </c>
      <c r="E4072" s="7">
        <v>8999377.9100000001</v>
      </c>
      <c r="F4072" s="7">
        <v>-7.12</v>
      </c>
      <c r="G4072" s="7">
        <v>0</v>
      </c>
      <c r="H4072" s="7">
        <v>2948171.18</v>
      </c>
      <c r="I4072" s="7">
        <v>0</v>
      </c>
      <c r="J4072" s="7">
        <v>3442496.17</v>
      </c>
      <c r="K4072" s="7">
        <v>8068335.3499999996</v>
      </c>
      <c r="L4072" s="7">
        <v>31223480.739999998</v>
      </c>
      <c r="M4072" s="7">
        <v>463186.37</v>
      </c>
      <c r="N4072" s="7">
        <v>204124844.19999999</v>
      </c>
      <c r="O4072" s="7">
        <v>135268341.30000001</v>
      </c>
      <c r="P4072" s="7">
        <v>19787407.48</v>
      </c>
      <c r="Q4072" s="7">
        <v>10587950.119999999</v>
      </c>
      <c r="R4072" s="7">
        <v>7821171.4199999999</v>
      </c>
      <c r="S4072" s="7">
        <v>26769244.140000001</v>
      </c>
      <c r="T4072" s="7">
        <v>5978858.9000000004</v>
      </c>
      <c r="U4072" s="7">
        <v>0</v>
      </c>
      <c r="V4072" s="7">
        <v>0</v>
      </c>
      <c r="W4072" s="7">
        <v>0</v>
      </c>
      <c r="X4072" s="7">
        <v>317849.02</v>
      </c>
      <c r="Y4072" s="7">
        <v>209308479</v>
      </c>
      <c r="Z4072" s="7">
        <v>0</v>
      </c>
      <c r="AA4072" s="7">
        <v>53770.15</v>
      </c>
      <c r="AB4072" s="7">
        <v>78900714.719999999</v>
      </c>
      <c r="AC4072" s="7">
        <v>0</v>
      </c>
      <c r="AD4072" s="7">
        <v>485553.44</v>
      </c>
      <c r="AE4072" s="7">
        <v>109079086.59999999</v>
      </c>
      <c r="AF4072" s="7">
        <v>0</v>
      </c>
      <c r="AG4072" s="7">
        <v>214703.96</v>
      </c>
      <c r="AH4072" s="7">
        <v>0</v>
      </c>
      <c r="AI4072" s="7">
        <v>28648450.440000001</v>
      </c>
      <c r="AJ4072" s="7">
        <v>0</v>
      </c>
      <c r="AK4072" s="7">
        <v>0</v>
      </c>
      <c r="AL4072" s="7">
        <v>0</v>
      </c>
      <c r="AM4072" s="7">
        <v>0</v>
      </c>
      <c r="AN4072" s="7">
        <v>0</v>
      </c>
      <c r="AO4072" s="7">
        <v>15355742.9</v>
      </c>
      <c r="AP4072" s="7">
        <v>0</v>
      </c>
      <c r="AQ4072" s="7">
        <v>796052261</v>
      </c>
      <c r="AR4072" s="7">
        <v>0</v>
      </c>
      <c r="AS4072" s="7">
        <v>0</v>
      </c>
      <c r="AT4072" s="7">
        <v>12525817.619999999</v>
      </c>
      <c r="AU4072" s="8">
        <f t="shared" si="63"/>
        <v>1716425287.0100002</v>
      </c>
    </row>
    <row r="4073" spans="1:47" x14ac:dyDescent="0.3">
      <c r="A4073" s="2">
        <v>2020</v>
      </c>
      <c r="B4073" s="2" t="s">
        <v>83</v>
      </c>
      <c r="C4073" s="2">
        <v>10</v>
      </c>
      <c r="D4073" s="2" t="s">
        <v>60</v>
      </c>
      <c r="E4073" s="7">
        <v>8999004.0199999996</v>
      </c>
      <c r="F4073" s="7">
        <v>-4.05</v>
      </c>
      <c r="G4073" s="7">
        <v>0</v>
      </c>
      <c r="H4073" s="7">
        <v>5162994.0199999996</v>
      </c>
      <c r="I4073" s="7">
        <v>14878.97</v>
      </c>
      <c r="J4073" s="7">
        <v>3121475.99</v>
      </c>
      <c r="K4073" s="7">
        <v>4766123.17</v>
      </c>
      <c r="L4073" s="7">
        <v>62121745.07</v>
      </c>
      <c r="M4073" s="7">
        <v>866749.66</v>
      </c>
      <c r="N4073" s="7">
        <v>271239031.39999998</v>
      </c>
      <c r="O4073" s="7">
        <v>71724904.269999996</v>
      </c>
      <c r="P4073" s="7">
        <v>5888566.6399999997</v>
      </c>
      <c r="Q4073" s="7">
        <v>5027641.2300000004</v>
      </c>
      <c r="R4073" s="7">
        <v>4750877.2699999996</v>
      </c>
      <c r="S4073" s="7">
        <v>2754178.96</v>
      </c>
      <c r="T4073" s="7">
        <v>27892387.190000001</v>
      </c>
      <c r="U4073" s="7">
        <v>0</v>
      </c>
      <c r="V4073" s="7">
        <v>0</v>
      </c>
      <c r="W4073" s="7">
        <v>0</v>
      </c>
      <c r="X4073" s="7">
        <v>344024.07</v>
      </c>
      <c r="Y4073" s="7">
        <v>247093165.59999999</v>
      </c>
      <c r="Z4073" s="7">
        <v>0</v>
      </c>
      <c r="AA4073" s="7">
        <v>51779.39</v>
      </c>
      <c r="AB4073" s="7">
        <v>90942046.480000004</v>
      </c>
      <c r="AC4073" s="7">
        <v>0</v>
      </c>
      <c r="AD4073" s="7">
        <v>728755.17</v>
      </c>
      <c r="AE4073" s="7">
        <v>152876228.09999999</v>
      </c>
      <c r="AF4073" s="7">
        <v>0</v>
      </c>
      <c r="AG4073" s="7">
        <v>195452.93</v>
      </c>
      <c r="AH4073" s="7">
        <v>0</v>
      </c>
      <c r="AI4073" s="7">
        <v>27919716.039999999</v>
      </c>
      <c r="AJ4073" s="7">
        <v>0</v>
      </c>
      <c r="AK4073" s="7">
        <v>0</v>
      </c>
      <c r="AL4073" s="7">
        <v>0</v>
      </c>
      <c r="AM4073" s="7">
        <v>0</v>
      </c>
      <c r="AN4073" s="7">
        <v>0</v>
      </c>
      <c r="AO4073" s="7">
        <v>1570882.8</v>
      </c>
      <c r="AP4073" s="7">
        <v>0</v>
      </c>
      <c r="AQ4073" s="7">
        <v>563651157.79999995</v>
      </c>
      <c r="AR4073" s="7">
        <v>0</v>
      </c>
      <c r="AS4073" s="7">
        <v>0</v>
      </c>
      <c r="AT4073" s="7">
        <v>6550214.3959999997</v>
      </c>
      <c r="AU4073" s="8">
        <f t="shared" si="63"/>
        <v>1566253976.5859995</v>
      </c>
    </row>
    <row r="4074" spans="1:47" x14ac:dyDescent="0.3">
      <c r="A4074" s="2">
        <v>2021</v>
      </c>
      <c r="B4074" s="2" t="s">
        <v>77</v>
      </c>
      <c r="C4074" s="2">
        <v>4</v>
      </c>
      <c r="D4074" s="2" t="s">
        <v>62</v>
      </c>
      <c r="E4074" s="7">
        <v>8984253.3699999992</v>
      </c>
      <c r="F4074" s="7">
        <v>-1295.75</v>
      </c>
      <c r="G4074" s="7">
        <v>0</v>
      </c>
      <c r="H4074" s="7">
        <v>2070943.29</v>
      </c>
      <c r="I4074" s="7">
        <v>47560.07</v>
      </c>
      <c r="J4074" s="7">
        <v>2469101.2799999998</v>
      </c>
      <c r="K4074" s="7">
        <v>2787593.56</v>
      </c>
      <c r="L4074" s="7">
        <v>23670038.84</v>
      </c>
      <c r="M4074" s="7">
        <v>61970.36</v>
      </c>
      <c r="N4074" s="7">
        <v>82516855.719999999</v>
      </c>
      <c r="O4074" s="7">
        <v>60004233.299999997</v>
      </c>
      <c r="P4074" s="7">
        <v>2066045.63</v>
      </c>
      <c r="Q4074" s="7">
        <v>149780.32</v>
      </c>
      <c r="R4074" s="7">
        <v>2048991.65</v>
      </c>
      <c r="S4074" s="7">
        <v>2777351.15</v>
      </c>
      <c r="T4074" s="7">
        <v>251639.44</v>
      </c>
      <c r="U4074" s="7">
        <v>0</v>
      </c>
      <c r="V4074" s="7">
        <v>0</v>
      </c>
      <c r="W4074" s="7">
        <v>0</v>
      </c>
      <c r="X4074" s="7">
        <v>18408.189999999999</v>
      </c>
      <c r="Y4074" s="7">
        <v>74865061.680000007</v>
      </c>
      <c r="Z4074" s="7">
        <v>0</v>
      </c>
      <c r="AA4074" s="7">
        <v>3359.51</v>
      </c>
      <c r="AB4074" s="7">
        <v>28892984.23</v>
      </c>
      <c r="AC4074" s="7">
        <v>0</v>
      </c>
      <c r="AD4074" s="7">
        <v>59788.91</v>
      </c>
      <c r="AE4074" s="7">
        <v>55513931.189999998</v>
      </c>
      <c r="AF4074" s="7">
        <v>0</v>
      </c>
      <c r="AG4074" s="7">
        <v>0</v>
      </c>
      <c r="AH4074" s="7">
        <v>0</v>
      </c>
      <c r="AI4074" s="7">
        <v>57063120.109999999</v>
      </c>
      <c r="AJ4074" s="7">
        <v>0</v>
      </c>
      <c r="AK4074" s="7">
        <v>0</v>
      </c>
      <c r="AL4074" s="7">
        <v>0</v>
      </c>
      <c r="AM4074" s="7">
        <v>0</v>
      </c>
      <c r="AN4074" s="7">
        <v>0</v>
      </c>
      <c r="AO4074" s="7">
        <v>5478121.5899999999</v>
      </c>
      <c r="AP4074" s="7">
        <v>0</v>
      </c>
      <c r="AQ4074" s="7">
        <v>294016332</v>
      </c>
      <c r="AR4074" s="7">
        <v>0</v>
      </c>
      <c r="AS4074" s="7">
        <v>0</v>
      </c>
      <c r="AT4074" s="7">
        <v>9316876.2780000009</v>
      </c>
      <c r="AU4074" s="8">
        <f t="shared" si="63"/>
        <v>715133045.91799998</v>
      </c>
    </row>
    <row r="4075" spans="1:47" x14ac:dyDescent="0.3">
      <c r="A4075" s="2">
        <v>2018</v>
      </c>
      <c r="B4075" s="2" t="s">
        <v>79</v>
      </c>
      <c r="C4075" s="2">
        <v>6</v>
      </c>
      <c r="D4075" s="2" t="s">
        <v>61</v>
      </c>
      <c r="E4075" s="7">
        <v>8980115.8599999994</v>
      </c>
      <c r="F4075" s="7">
        <v>141817.95000000001</v>
      </c>
      <c r="G4075" s="7">
        <v>0</v>
      </c>
      <c r="H4075" s="7">
        <v>2060315.22</v>
      </c>
      <c r="I4075" s="7">
        <v>6385.47</v>
      </c>
      <c r="J4075" s="7">
        <v>2813956.01</v>
      </c>
      <c r="K4075" s="7">
        <v>4654912.05</v>
      </c>
      <c r="L4075" s="7">
        <v>34690550.469999999</v>
      </c>
      <c r="M4075" s="7">
        <v>20749541.699999999</v>
      </c>
      <c r="N4075" s="7">
        <v>45736019.710000001</v>
      </c>
      <c r="O4075" s="7">
        <v>64866754.140000001</v>
      </c>
      <c r="P4075" s="7">
        <v>6890292.6100000003</v>
      </c>
      <c r="Q4075" s="7">
        <v>1841279.89</v>
      </c>
      <c r="R4075" s="7">
        <v>3982001.13</v>
      </c>
      <c r="S4075" s="7">
        <v>18089788.739999998</v>
      </c>
      <c r="T4075" s="7">
        <v>782663.47</v>
      </c>
      <c r="U4075" s="7">
        <v>0</v>
      </c>
      <c r="V4075" s="7">
        <v>0</v>
      </c>
      <c r="W4075" s="7">
        <v>0</v>
      </c>
      <c r="X4075" s="7">
        <v>11782529.17</v>
      </c>
      <c r="Y4075" s="7">
        <v>117426548.09999999</v>
      </c>
      <c r="Z4075" s="7">
        <v>0</v>
      </c>
      <c r="AA4075" s="7">
        <v>1927245.04</v>
      </c>
      <c r="AB4075" s="7">
        <v>43853951.340000004</v>
      </c>
      <c r="AC4075" s="7">
        <v>0</v>
      </c>
      <c r="AD4075" s="7">
        <v>15621833.58</v>
      </c>
      <c r="AE4075" s="7">
        <v>29924215.850000001</v>
      </c>
      <c r="AF4075" s="7">
        <v>0</v>
      </c>
      <c r="AG4075" s="7">
        <v>696608.86</v>
      </c>
      <c r="AH4075" s="7">
        <v>0</v>
      </c>
      <c r="AI4075" s="7">
        <v>40094828.590000004</v>
      </c>
      <c r="AJ4075" s="7">
        <v>0</v>
      </c>
      <c r="AK4075" s="7">
        <v>0</v>
      </c>
      <c r="AL4075" s="7">
        <v>0</v>
      </c>
      <c r="AM4075" s="7">
        <v>0</v>
      </c>
      <c r="AN4075" s="7">
        <v>0</v>
      </c>
      <c r="AO4075" s="7">
        <v>16817895.030000001</v>
      </c>
      <c r="AP4075" s="7">
        <v>0</v>
      </c>
      <c r="AQ4075" s="7">
        <v>476673157.19999999</v>
      </c>
      <c r="AR4075" s="7">
        <v>0</v>
      </c>
      <c r="AS4075" s="7">
        <v>0</v>
      </c>
      <c r="AT4075" s="7">
        <v>5580748.2149999999</v>
      </c>
      <c r="AU4075" s="8">
        <f t="shared" si="63"/>
        <v>976685955.39499986</v>
      </c>
    </row>
    <row r="4076" spans="1:47" x14ac:dyDescent="0.3">
      <c r="A4076" s="2">
        <v>2024</v>
      </c>
      <c r="B4076" s="2" t="s">
        <v>85</v>
      </c>
      <c r="C4076" s="2">
        <v>12</v>
      </c>
      <c r="D4076" s="2" t="s">
        <v>64</v>
      </c>
      <c r="E4076" s="7">
        <v>8957854.9299999997</v>
      </c>
      <c r="F4076" s="7">
        <v>13.59</v>
      </c>
      <c r="G4076" s="7">
        <v>0</v>
      </c>
      <c r="H4076" s="7">
        <v>3251438.07</v>
      </c>
      <c r="I4076" s="7">
        <v>307196.68</v>
      </c>
      <c r="J4076" s="7">
        <v>2676097.91</v>
      </c>
      <c r="K4076" s="7">
        <v>3022179.8</v>
      </c>
      <c r="L4076" s="7">
        <v>29975217.920000002</v>
      </c>
      <c r="M4076" s="7">
        <v>115721.46</v>
      </c>
      <c r="N4076" s="7">
        <v>44945122.920000002</v>
      </c>
      <c r="O4076" s="7">
        <v>41159060.909999996</v>
      </c>
      <c r="P4076" s="7">
        <v>1545775.67</v>
      </c>
      <c r="Q4076" s="7">
        <v>4840579.1399999997</v>
      </c>
      <c r="R4076" s="7">
        <v>4374787.13</v>
      </c>
      <c r="S4076" s="7">
        <v>319804.52</v>
      </c>
      <c r="T4076" s="7">
        <v>1341195.95</v>
      </c>
      <c r="U4076" s="7">
        <v>0</v>
      </c>
      <c r="V4076" s="7">
        <v>0</v>
      </c>
      <c r="W4076" s="7">
        <v>0</v>
      </c>
      <c r="X4076" s="7">
        <v>76853.94</v>
      </c>
      <c r="Y4076" s="7">
        <v>95735193.480000004</v>
      </c>
      <c r="Z4076" s="7">
        <v>0</v>
      </c>
      <c r="AA4076" s="7">
        <v>15035.25</v>
      </c>
      <c r="AB4076" s="7">
        <v>33735994.350000001</v>
      </c>
      <c r="AC4076" s="7">
        <v>0</v>
      </c>
      <c r="AD4076" s="7">
        <v>133834.73000000001</v>
      </c>
      <c r="AE4076" s="7">
        <v>32182178.120000001</v>
      </c>
      <c r="AF4076" s="7">
        <v>0</v>
      </c>
      <c r="AG4076" s="7">
        <v>0</v>
      </c>
      <c r="AH4076" s="7">
        <v>0</v>
      </c>
      <c r="AI4076" s="7">
        <v>32863191.84</v>
      </c>
      <c r="AJ4076" s="7">
        <v>0</v>
      </c>
      <c r="AK4076" s="7">
        <v>0</v>
      </c>
      <c r="AL4076" s="7">
        <v>0</v>
      </c>
      <c r="AM4076" s="7">
        <v>0</v>
      </c>
      <c r="AN4076" s="7">
        <v>0</v>
      </c>
      <c r="AO4076" s="7">
        <v>2974691.39</v>
      </c>
      <c r="AP4076" s="7">
        <v>0</v>
      </c>
      <c r="AQ4076" s="7">
        <v>497242621.80000001</v>
      </c>
      <c r="AR4076" s="7">
        <v>0</v>
      </c>
      <c r="AS4076" s="7">
        <v>0</v>
      </c>
      <c r="AT4076" s="7">
        <v>8067987.1579999998</v>
      </c>
      <c r="AU4076" s="8">
        <f t="shared" si="63"/>
        <v>849859628.65799999</v>
      </c>
    </row>
    <row r="4077" spans="1:47" x14ac:dyDescent="0.3">
      <c r="A4077" s="2">
        <v>2025</v>
      </c>
      <c r="B4077" s="2" t="s">
        <v>84</v>
      </c>
      <c r="C4077" s="2">
        <v>11</v>
      </c>
      <c r="D4077" s="2" t="s">
        <v>54</v>
      </c>
      <c r="E4077" s="7">
        <v>8956292.5899999999</v>
      </c>
      <c r="F4077" s="7">
        <v>908.12</v>
      </c>
      <c r="G4077" s="7">
        <v>82996.25</v>
      </c>
      <c r="H4077" s="7">
        <v>1841178.19</v>
      </c>
      <c r="I4077" s="7">
        <v>1625690.36</v>
      </c>
      <c r="J4077" s="7">
        <v>3499007.95</v>
      </c>
      <c r="K4077" s="7">
        <v>3314676.12</v>
      </c>
      <c r="L4077" s="7">
        <v>145630780.80000001</v>
      </c>
      <c r="M4077" s="7">
        <v>333317779.89999998</v>
      </c>
      <c r="N4077" s="7">
        <v>3904781146</v>
      </c>
      <c r="O4077" s="7">
        <v>10080215045</v>
      </c>
      <c r="P4077" s="7">
        <v>1719886679</v>
      </c>
      <c r="Q4077" s="7">
        <v>126648531.8</v>
      </c>
      <c r="R4077" s="7">
        <v>865772409.39999998</v>
      </c>
      <c r="S4077" s="7">
        <v>1030061417</v>
      </c>
      <c r="T4077" s="7">
        <v>163776.43</v>
      </c>
      <c r="U4077" s="7">
        <v>0</v>
      </c>
      <c r="V4077" s="7">
        <v>0</v>
      </c>
      <c r="W4077" s="7">
        <v>0</v>
      </c>
      <c r="X4077" s="7">
        <v>992385929.39999998</v>
      </c>
      <c r="Y4077" s="7">
        <v>8034099390</v>
      </c>
      <c r="Z4077" s="7">
        <v>0</v>
      </c>
      <c r="AA4077" s="7">
        <v>160829902.59999999</v>
      </c>
      <c r="AB4077" s="7">
        <v>2527352627</v>
      </c>
      <c r="AC4077" s="7">
        <v>0</v>
      </c>
      <c r="AD4077" s="7">
        <v>219030266.09999999</v>
      </c>
      <c r="AE4077" s="7">
        <v>2174308240</v>
      </c>
      <c r="AF4077" s="7">
        <v>0</v>
      </c>
      <c r="AG4077" s="7">
        <v>0</v>
      </c>
      <c r="AH4077" s="7">
        <v>0</v>
      </c>
      <c r="AI4077" s="7">
        <v>2348080576</v>
      </c>
      <c r="AJ4077" s="7">
        <v>0</v>
      </c>
      <c r="AK4077" s="7">
        <v>0</v>
      </c>
      <c r="AL4077" s="7">
        <v>0</v>
      </c>
      <c r="AM4077" s="7">
        <v>0</v>
      </c>
      <c r="AN4077" s="7">
        <v>0</v>
      </c>
      <c r="AO4077" s="7">
        <v>1046800513</v>
      </c>
      <c r="AP4077" s="7">
        <v>0</v>
      </c>
      <c r="AQ4077" s="7">
        <v>18460065794</v>
      </c>
      <c r="AR4077" s="7">
        <v>0</v>
      </c>
      <c r="AS4077" s="7">
        <v>0</v>
      </c>
      <c r="AT4077" s="7">
        <v>237939037</v>
      </c>
      <c r="AU4077" s="8">
        <f t="shared" si="63"/>
        <v>54426690590.009995</v>
      </c>
    </row>
    <row r="4078" spans="1:47" x14ac:dyDescent="0.3">
      <c r="A4078" s="2">
        <v>2003</v>
      </c>
      <c r="B4078" s="2" t="s">
        <v>85</v>
      </c>
      <c r="C4078" s="2">
        <v>12</v>
      </c>
      <c r="D4078" s="2" t="s">
        <v>63</v>
      </c>
      <c r="E4078" s="7">
        <v>8939700</v>
      </c>
      <c r="F4078" s="7">
        <v>25266</v>
      </c>
      <c r="G4078" s="7">
        <v>5272810</v>
      </c>
      <c r="H4078" s="7">
        <v>13929264</v>
      </c>
      <c r="I4078" s="7">
        <v>0</v>
      </c>
      <c r="J4078" s="7">
        <v>5911086</v>
      </c>
      <c r="K4078" s="7">
        <v>20112613</v>
      </c>
      <c r="L4078" s="7">
        <v>2880267</v>
      </c>
      <c r="M4078" s="7">
        <v>1053318</v>
      </c>
      <c r="N4078" s="7">
        <v>14051647</v>
      </c>
      <c r="O4078" s="7">
        <v>39851225</v>
      </c>
      <c r="P4078" s="7">
        <v>14758776</v>
      </c>
      <c r="Q4078" s="7">
        <v>1954175</v>
      </c>
      <c r="R4078" s="7">
        <v>2995818</v>
      </c>
      <c r="S4078" s="7">
        <v>1152526</v>
      </c>
      <c r="T4078" s="7">
        <v>202582</v>
      </c>
      <c r="U4078" s="7">
        <v>0</v>
      </c>
      <c r="V4078" s="7">
        <v>3033192</v>
      </c>
      <c r="W4078" s="7">
        <v>74325225</v>
      </c>
      <c r="X4078" s="7">
        <v>0</v>
      </c>
      <c r="Y4078" s="7">
        <v>0</v>
      </c>
      <c r="Z4078" s="7">
        <v>17771513</v>
      </c>
      <c r="AA4078" s="7">
        <v>0</v>
      </c>
      <c r="AB4078" s="7">
        <v>0</v>
      </c>
      <c r="AC4078" s="7">
        <v>27516348</v>
      </c>
      <c r="AD4078" s="7">
        <v>0</v>
      </c>
      <c r="AE4078" s="7">
        <v>0</v>
      </c>
      <c r="AF4078" s="7">
        <v>0</v>
      </c>
      <c r="AG4078" s="7">
        <v>0</v>
      </c>
      <c r="AH4078" s="7">
        <v>18191839</v>
      </c>
      <c r="AI4078" s="7">
        <v>0</v>
      </c>
      <c r="AJ4078" s="7">
        <v>1517902</v>
      </c>
      <c r="AK4078" s="7">
        <v>0</v>
      </c>
      <c r="AL4078" s="7">
        <v>0</v>
      </c>
      <c r="AM4078" s="7">
        <v>0</v>
      </c>
      <c r="AN4078" s="7">
        <v>0</v>
      </c>
      <c r="AO4078" s="7">
        <v>16882811</v>
      </c>
      <c r="AP4078" s="7">
        <v>0</v>
      </c>
      <c r="AQ4078" s="7">
        <v>0</v>
      </c>
      <c r="AR4078" s="7">
        <v>0</v>
      </c>
      <c r="AS4078" s="7">
        <v>0</v>
      </c>
      <c r="AT4078" s="7">
        <v>0</v>
      </c>
      <c r="AU4078" s="8">
        <f t="shared" si="63"/>
        <v>292329903</v>
      </c>
    </row>
    <row r="4079" spans="1:47" x14ac:dyDescent="0.3">
      <c r="A4079" s="2">
        <v>2013</v>
      </c>
      <c r="B4079" s="2" t="s">
        <v>78</v>
      </c>
      <c r="C4079" s="2">
        <v>5</v>
      </c>
      <c r="D4079" s="2" t="s">
        <v>54</v>
      </c>
      <c r="E4079" s="7">
        <v>8934704.2100000009</v>
      </c>
      <c r="F4079" s="7">
        <v>1221.6500000000001</v>
      </c>
      <c r="G4079" s="7">
        <v>0</v>
      </c>
      <c r="H4079" s="7">
        <v>1764314.55</v>
      </c>
      <c r="I4079" s="7">
        <v>0</v>
      </c>
      <c r="J4079" s="7">
        <v>1100490.72</v>
      </c>
      <c r="K4079" s="7">
        <v>2354665.87</v>
      </c>
      <c r="L4079" s="7">
        <v>74479349.959999993</v>
      </c>
      <c r="M4079" s="7">
        <v>2227262774</v>
      </c>
      <c r="N4079" s="7">
        <v>260443386.40000001</v>
      </c>
      <c r="O4079" s="7">
        <v>1770363823</v>
      </c>
      <c r="P4079" s="7">
        <v>293375883.89999998</v>
      </c>
      <c r="Q4079" s="7">
        <v>30818771.969999999</v>
      </c>
      <c r="R4079" s="7">
        <v>99782069.090000004</v>
      </c>
      <c r="S4079" s="7">
        <v>559660914.29999995</v>
      </c>
      <c r="T4079" s="7">
        <v>114271.98</v>
      </c>
      <c r="U4079" s="7">
        <v>0</v>
      </c>
      <c r="V4079" s="7">
        <v>0</v>
      </c>
      <c r="W4079" s="7">
        <v>0</v>
      </c>
      <c r="X4079" s="7">
        <v>326659988.19999999</v>
      </c>
      <c r="Y4079" s="7">
        <v>373676301.89999998</v>
      </c>
      <c r="Z4079" s="7">
        <v>0</v>
      </c>
      <c r="AA4079" s="7">
        <v>53038257.719999999</v>
      </c>
      <c r="AB4079" s="7">
        <v>213245423.80000001</v>
      </c>
      <c r="AC4079" s="7">
        <v>0</v>
      </c>
      <c r="AD4079" s="7">
        <v>1488418306</v>
      </c>
      <c r="AE4079" s="7">
        <v>93976242.310000002</v>
      </c>
      <c r="AF4079" s="7">
        <v>0</v>
      </c>
      <c r="AG4079" s="7">
        <v>436</v>
      </c>
      <c r="AH4079" s="7">
        <v>0</v>
      </c>
      <c r="AI4079" s="7">
        <v>1192563877</v>
      </c>
      <c r="AJ4079" s="7">
        <v>115212.78</v>
      </c>
      <c r="AK4079" s="7">
        <v>0</v>
      </c>
      <c r="AL4079" s="7">
        <v>0</v>
      </c>
      <c r="AM4079" s="7">
        <v>0</v>
      </c>
      <c r="AN4079" s="7">
        <v>0</v>
      </c>
      <c r="AO4079" s="7">
        <v>377519268.60000002</v>
      </c>
      <c r="AP4079" s="7">
        <v>0</v>
      </c>
      <c r="AQ4079" s="7">
        <v>0</v>
      </c>
      <c r="AR4079" s="7">
        <v>1084882639</v>
      </c>
      <c r="AS4079" s="7">
        <v>101754976.5</v>
      </c>
      <c r="AT4079" s="7">
        <v>9867798.6720000003</v>
      </c>
      <c r="AU4079" s="8">
        <f t="shared" si="63"/>
        <v>10646175370.082003</v>
      </c>
    </row>
    <row r="4080" spans="1:47" x14ac:dyDescent="0.3">
      <c r="A4080" s="2">
        <v>2002</v>
      </c>
      <c r="B4080" s="2" t="s">
        <v>80</v>
      </c>
      <c r="C4080" s="2">
        <v>7</v>
      </c>
      <c r="D4080" s="2" t="s">
        <v>56</v>
      </c>
      <c r="E4080" s="7">
        <v>8931399</v>
      </c>
      <c r="F4080" s="7">
        <v>680.34900000000005</v>
      </c>
      <c r="G4080" s="7">
        <v>2982249</v>
      </c>
      <c r="H4080" s="7">
        <v>4874897</v>
      </c>
      <c r="I4080" s="7">
        <v>3035910</v>
      </c>
      <c r="J4080" s="7">
        <v>5112000</v>
      </c>
      <c r="K4080" s="7">
        <v>4542686</v>
      </c>
      <c r="L4080" s="7">
        <v>6761044</v>
      </c>
      <c r="M4080" s="7">
        <v>470.399</v>
      </c>
      <c r="N4080" s="7">
        <v>22353160</v>
      </c>
      <c r="O4080" s="7">
        <v>12768376</v>
      </c>
      <c r="P4080" s="7">
        <v>3703395</v>
      </c>
      <c r="Q4080" s="7">
        <v>246.76900000000001</v>
      </c>
      <c r="R4080" s="7">
        <v>2000011</v>
      </c>
      <c r="S4080" s="7">
        <v>623.452</v>
      </c>
      <c r="T4080" s="7">
        <v>517.375</v>
      </c>
      <c r="U4080" s="7">
        <v>0</v>
      </c>
      <c r="V4080" s="7">
        <v>1825163</v>
      </c>
      <c r="W4080" s="7">
        <v>45901596</v>
      </c>
      <c r="X4080" s="7">
        <v>0</v>
      </c>
      <c r="Y4080" s="7">
        <v>0</v>
      </c>
      <c r="Z4080" s="7">
        <v>10898036</v>
      </c>
      <c r="AA4080" s="7">
        <v>0</v>
      </c>
      <c r="AB4080" s="7">
        <v>0</v>
      </c>
      <c r="AC4080" s="7">
        <v>15043285</v>
      </c>
      <c r="AD4080" s="7">
        <v>0</v>
      </c>
      <c r="AE4080" s="7">
        <v>0</v>
      </c>
      <c r="AF4080" s="7">
        <v>0</v>
      </c>
      <c r="AG4080" s="7">
        <v>0</v>
      </c>
      <c r="AH4080" s="7">
        <v>4639143</v>
      </c>
      <c r="AI4080" s="7">
        <v>0</v>
      </c>
      <c r="AJ4080" s="7">
        <v>72.744</v>
      </c>
      <c r="AK4080" s="7">
        <v>0</v>
      </c>
      <c r="AL4080" s="7">
        <v>0</v>
      </c>
      <c r="AM4080" s="7">
        <v>0</v>
      </c>
      <c r="AN4080" s="7">
        <v>0</v>
      </c>
      <c r="AO4080" s="7">
        <v>548.55499999999995</v>
      </c>
      <c r="AP4080" s="7">
        <v>0</v>
      </c>
      <c r="AQ4080" s="7">
        <v>0</v>
      </c>
      <c r="AR4080" s="7">
        <v>0</v>
      </c>
      <c r="AS4080" s="7">
        <v>0</v>
      </c>
      <c r="AT4080" s="7">
        <v>0</v>
      </c>
      <c r="AU4080" s="8">
        <f t="shared" si="63"/>
        <v>155375509.64299998</v>
      </c>
    </row>
    <row r="4081" spans="1:47" x14ac:dyDescent="0.3">
      <c r="A4081" s="2">
        <v>2006</v>
      </c>
      <c r="B4081" s="2" t="s">
        <v>85</v>
      </c>
      <c r="C4081" s="2">
        <v>12</v>
      </c>
      <c r="D4081" s="2" t="s">
        <v>56</v>
      </c>
      <c r="E4081" s="7">
        <v>8915149</v>
      </c>
      <c r="F4081" s="7">
        <v>-558</v>
      </c>
      <c r="G4081" s="7">
        <v>5653536</v>
      </c>
      <c r="H4081" s="7">
        <v>11511579</v>
      </c>
      <c r="I4081" s="7">
        <v>16410526</v>
      </c>
      <c r="J4081" s="7">
        <v>6265279</v>
      </c>
      <c r="K4081" s="7">
        <v>13783294</v>
      </c>
      <c r="L4081" s="7">
        <v>6172872</v>
      </c>
      <c r="M4081" s="7">
        <v>21696</v>
      </c>
      <c r="N4081" s="7">
        <v>48889194</v>
      </c>
      <c r="O4081" s="7">
        <v>45821152</v>
      </c>
      <c r="P4081" s="7">
        <v>2320009</v>
      </c>
      <c r="Q4081" s="7">
        <v>259808</v>
      </c>
      <c r="R4081" s="7">
        <v>3267025</v>
      </c>
      <c r="S4081" s="7">
        <v>230055</v>
      </c>
      <c r="T4081" s="7">
        <v>1311707</v>
      </c>
      <c r="U4081" s="7">
        <v>0</v>
      </c>
      <c r="V4081" s="7">
        <v>1660269</v>
      </c>
      <c r="W4081" s="7">
        <v>0</v>
      </c>
      <c r="X4081" s="7">
        <v>139765</v>
      </c>
      <c r="Y4081" s="7">
        <v>95902289</v>
      </c>
      <c r="Z4081" s="7">
        <v>0</v>
      </c>
      <c r="AA4081" s="7">
        <v>24744</v>
      </c>
      <c r="AB4081" s="7">
        <v>27193730</v>
      </c>
      <c r="AC4081" s="7">
        <v>0</v>
      </c>
      <c r="AD4081" s="7">
        <v>11633</v>
      </c>
      <c r="AE4081" s="7">
        <v>19162792</v>
      </c>
      <c r="AF4081" s="7">
        <v>0</v>
      </c>
      <c r="AG4081" s="7">
        <v>12970</v>
      </c>
      <c r="AH4081" s="7">
        <v>0</v>
      </c>
      <c r="AI4081" s="7">
        <v>0</v>
      </c>
      <c r="AJ4081" s="7">
        <v>41728</v>
      </c>
      <c r="AK4081" s="7">
        <v>0</v>
      </c>
      <c r="AL4081" s="7">
        <v>0</v>
      </c>
      <c r="AM4081" s="7">
        <v>0</v>
      </c>
      <c r="AN4081" s="7">
        <v>0</v>
      </c>
      <c r="AO4081" s="7">
        <v>3104606</v>
      </c>
      <c r="AP4081" s="7">
        <v>2530890</v>
      </c>
      <c r="AQ4081" s="7">
        <v>0</v>
      </c>
      <c r="AR4081" s="7">
        <v>0</v>
      </c>
      <c r="AS4081" s="7">
        <v>0</v>
      </c>
      <c r="AT4081" s="7">
        <v>0</v>
      </c>
      <c r="AU4081" s="8">
        <f t="shared" si="63"/>
        <v>320617739</v>
      </c>
    </row>
    <row r="4082" spans="1:47" x14ac:dyDescent="0.3">
      <c r="A4082" s="2">
        <v>2020</v>
      </c>
      <c r="B4082" s="2" t="s">
        <v>82</v>
      </c>
      <c r="C4082" s="2">
        <v>9</v>
      </c>
      <c r="D4082" s="2" t="s">
        <v>62</v>
      </c>
      <c r="E4082" s="7">
        <v>8913893.0299999993</v>
      </c>
      <c r="F4082" s="7">
        <v>-722.96</v>
      </c>
      <c r="G4082" s="7">
        <v>0</v>
      </c>
      <c r="H4082" s="7">
        <v>2895072.34</v>
      </c>
      <c r="I4082" s="7">
        <v>6208.92</v>
      </c>
      <c r="J4082" s="7">
        <v>2645184.0299999998</v>
      </c>
      <c r="K4082" s="7">
        <v>4542448.68</v>
      </c>
      <c r="L4082" s="7">
        <v>33024445.02</v>
      </c>
      <c r="M4082" s="7">
        <v>621.84</v>
      </c>
      <c r="N4082" s="7">
        <v>35924367.399999999</v>
      </c>
      <c r="O4082" s="7">
        <v>53892443.909999996</v>
      </c>
      <c r="P4082" s="7">
        <v>1453904.92</v>
      </c>
      <c r="Q4082" s="7">
        <v>251141.59</v>
      </c>
      <c r="R4082" s="7">
        <v>1971826.43</v>
      </c>
      <c r="S4082" s="7">
        <v>50759.55</v>
      </c>
      <c r="T4082" s="7">
        <v>2038518.86</v>
      </c>
      <c r="U4082" s="7">
        <v>0</v>
      </c>
      <c r="V4082" s="7">
        <v>0</v>
      </c>
      <c r="W4082" s="7">
        <v>0</v>
      </c>
      <c r="X4082" s="7">
        <v>15732.48</v>
      </c>
      <c r="Y4082" s="7">
        <v>80362518.409999996</v>
      </c>
      <c r="Z4082" s="7">
        <v>0</v>
      </c>
      <c r="AA4082" s="7">
        <v>2717.3</v>
      </c>
      <c r="AB4082" s="7">
        <v>33617045.82</v>
      </c>
      <c r="AC4082" s="7">
        <v>0</v>
      </c>
      <c r="AD4082" s="7">
        <v>373.1</v>
      </c>
      <c r="AE4082" s="7">
        <v>25111130.379999999</v>
      </c>
      <c r="AF4082" s="7">
        <v>0</v>
      </c>
      <c r="AG4082" s="7">
        <v>0</v>
      </c>
      <c r="AH4082" s="7">
        <v>0</v>
      </c>
      <c r="AI4082" s="7">
        <v>57088626.240000002</v>
      </c>
      <c r="AJ4082" s="7">
        <v>0</v>
      </c>
      <c r="AK4082" s="7">
        <v>0</v>
      </c>
      <c r="AL4082" s="7">
        <v>0</v>
      </c>
      <c r="AM4082" s="7">
        <v>0</v>
      </c>
      <c r="AN4082" s="7">
        <v>0</v>
      </c>
      <c r="AO4082" s="7">
        <v>1498768.52</v>
      </c>
      <c r="AP4082" s="7">
        <v>0</v>
      </c>
      <c r="AQ4082" s="7">
        <v>325327494.19999999</v>
      </c>
      <c r="AR4082" s="7">
        <v>0</v>
      </c>
      <c r="AS4082" s="7">
        <v>0</v>
      </c>
      <c r="AT4082" s="7">
        <v>2662596.094</v>
      </c>
      <c r="AU4082" s="8">
        <f t="shared" si="63"/>
        <v>673297116.10399997</v>
      </c>
    </row>
    <row r="4083" spans="1:47" x14ac:dyDescent="0.3">
      <c r="A4083" s="2">
        <v>2021</v>
      </c>
      <c r="B4083" s="2" t="s">
        <v>82</v>
      </c>
      <c r="C4083" s="2">
        <v>9</v>
      </c>
      <c r="D4083" s="2" t="s">
        <v>61</v>
      </c>
      <c r="E4083" s="7">
        <v>8904764.9499999993</v>
      </c>
      <c r="F4083" s="7">
        <v>1511.56</v>
      </c>
      <c r="G4083" s="7">
        <v>0</v>
      </c>
      <c r="H4083" s="7">
        <v>3334015.85</v>
      </c>
      <c r="I4083" s="7">
        <v>39797.4</v>
      </c>
      <c r="J4083" s="7">
        <v>4570342.4000000004</v>
      </c>
      <c r="K4083" s="7">
        <v>27509467.550000001</v>
      </c>
      <c r="L4083" s="7">
        <v>49227624.149999999</v>
      </c>
      <c r="M4083" s="7">
        <v>20922420.510000002</v>
      </c>
      <c r="N4083" s="7">
        <v>115009670</v>
      </c>
      <c r="O4083" s="7">
        <v>86743130.680000007</v>
      </c>
      <c r="P4083" s="7">
        <v>3628515.53</v>
      </c>
      <c r="Q4083" s="7">
        <v>2690604.92</v>
      </c>
      <c r="R4083" s="7">
        <v>5467087.25</v>
      </c>
      <c r="S4083" s="7">
        <v>27288947.449999999</v>
      </c>
      <c r="T4083" s="7">
        <v>22609841.739999998</v>
      </c>
      <c r="U4083" s="7">
        <v>0</v>
      </c>
      <c r="V4083" s="7">
        <v>0</v>
      </c>
      <c r="W4083" s="7">
        <v>0</v>
      </c>
      <c r="X4083" s="7">
        <v>14592215.41</v>
      </c>
      <c r="Y4083" s="7">
        <v>215328038</v>
      </c>
      <c r="Z4083" s="7">
        <v>0</v>
      </c>
      <c r="AA4083" s="7">
        <v>2374435.86</v>
      </c>
      <c r="AB4083" s="7">
        <v>76643721.939999998</v>
      </c>
      <c r="AC4083" s="7">
        <v>0</v>
      </c>
      <c r="AD4083" s="7">
        <v>18871052.010000002</v>
      </c>
      <c r="AE4083" s="7">
        <v>66859091.68</v>
      </c>
      <c r="AF4083" s="7">
        <v>0</v>
      </c>
      <c r="AG4083" s="7">
        <v>2712391.92</v>
      </c>
      <c r="AH4083" s="7">
        <v>0</v>
      </c>
      <c r="AI4083" s="7">
        <v>50215344.75</v>
      </c>
      <c r="AJ4083" s="7">
        <v>0</v>
      </c>
      <c r="AK4083" s="7">
        <v>0</v>
      </c>
      <c r="AL4083" s="7">
        <v>0</v>
      </c>
      <c r="AM4083" s="7">
        <v>0</v>
      </c>
      <c r="AN4083" s="7">
        <v>0</v>
      </c>
      <c r="AO4083" s="7">
        <v>6171726.5199999996</v>
      </c>
      <c r="AP4083" s="7">
        <v>0</v>
      </c>
      <c r="AQ4083" s="7">
        <v>656382937</v>
      </c>
      <c r="AR4083" s="7">
        <v>0</v>
      </c>
      <c r="AS4083" s="7">
        <v>0</v>
      </c>
      <c r="AT4083" s="7">
        <v>8082066.9939999999</v>
      </c>
      <c r="AU4083" s="8">
        <f t="shared" si="63"/>
        <v>1496180764.0239999</v>
      </c>
    </row>
    <row r="4084" spans="1:47" x14ac:dyDescent="0.3">
      <c r="A4084" s="2">
        <v>2023</v>
      </c>
      <c r="B4084" s="2" t="s">
        <v>82</v>
      </c>
      <c r="C4084" s="2">
        <v>9</v>
      </c>
      <c r="D4084" s="2" t="s">
        <v>62</v>
      </c>
      <c r="E4084" s="7">
        <v>8902813.2899999991</v>
      </c>
      <c r="F4084" s="7">
        <v>-2.79</v>
      </c>
      <c r="G4084" s="7">
        <v>0</v>
      </c>
      <c r="H4084" s="7">
        <v>2048134.66</v>
      </c>
      <c r="I4084" s="7">
        <v>210.96</v>
      </c>
      <c r="J4084" s="7">
        <v>4691153.18</v>
      </c>
      <c r="K4084" s="7">
        <v>4941644.03</v>
      </c>
      <c r="L4084" s="7">
        <v>41033578.299999997</v>
      </c>
      <c r="M4084" s="7">
        <v>522.08000000000004</v>
      </c>
      <c r="N4084" s="7">
        <v>46962980.950000003</v>
      </c>
      <c r="O4084" s="7">
        <v>65759600.390000001</v>
      </c>
      <c r="P4084" s="7">
        <v>3512151.86</v>
      </c>
      <c r="Q4084" s="7">
        <v>810722.5</v>
      </c>
      <c r="R4084" s="7">
        <v>3166621.44</v>
      </c>
      <c r="S4084" s="7">
        <v>3191602.24</v>
      </c>
      <c r="T4084" s="7">
        <v>1819557.55</v>
      </c>
      <c r="U4084" s="7">
        <v>0</v>
      </c>
      <c r="V4084" s="7">
        <v>0</v>
      </c>
      <c r="W4084" s="7">
        <v>0</v>
      </c>
      <c r="X4084" s="7">
        <v>6216.73</v>
      </c>
      <c r="Y4084" s="7">
        <v>104014417.40000001</v>
      </c>
      <c r="Z4084" s="7">
        <v>0</v>
      </c>
      <c r="AA4084" s="7">
        <v>1473.02</v>
      </c>
      <c r="AB4084" s="7">
        <v>41621059.460000001</v>
      </c>
      <c r="AC4084" s="7">
        <v>0</v>
      </c>
      <c r="AD4084" s="7">
        <v>313.25</v>
      </c>
      <c r="AE4084" s="7">
        <v>30975084.010000002</v>
      </c>
      <c r="AF4084" s="7">
        <v>0</v>
      </c>
      <c r="AG4084" s="7">
        <v>0</v>
      </c>
      <c r="AH4084" s="7">
        <v>0</v>
      </c>
      <c r="AI4084" s="7">
        <v>60960129.090000004</v>
      </c>
      <c r="AJ4084" s="7">
        <v>0</v>
      </c>
      <c r="AK4084" s="7">
        <v>0</v>
      </c>
      <c r="AL4084" s="7">
        <v>0</v>
      </c>
      <c r="AM4084" s="7">
        <v>0</v>
      </c>
      <c r="AN4084" s="7">
        <v>0</v>
      </c>
      <c r="AO4084" s="7">
        <v>4121879.78</v>
      </c>
      <c r="AP4084" s="7">
        <v>0</v>
      </c>
      <c r="AQ4084" s="7">
        <v>421295211.5</v>
      </c>
      <c r="AR4084" s="7">
        <v>0</v>
      </c>
      <c r="AS4084" s="7">
        <v>0</v>
      </c>
      <c r="AT4084" s="7">
        <v>6533844.9189999998</v>
      </c>
      <c r="AU4084" s="8">
        <f t="shared" si="63"/>
        <v>856370919.79900002</v>
      </c>
    </row>
    <row r="4085" spans="1:47" x14ac:dyDescent="0.3">
      <c r="A4085" s="2">
        <v>2003</v>
      </c>
      <c r="B4085" s="2" t="s">
        <v>80</v>
      </c>
      <c r="C4085" s="2">
        <v>7</v>
      </c>
      <c r="D4085" s="2" t="s">
        <v>53</v>
      </c>
      <c r="E4085" s="7">
        <v>8901928</v>
      </c>
      <c r="F4085" s="7">
        <v>11171</v>
      </c>
      <c r="G4085" s="7">
        <v>3189077</v>
      </c>
      <c r="H4085" s="7">
        <v>2672088</v>
      </c>
      <c r="I4085" s="7">
        <v>2078</v>
      </c>
      <c r="J4085" s="7">
        <v>2435845</v>
      </c>
      <c r="K4085" s="7">
        <v>2691648</v>
      </c>
      <c r="L4085" s="7">
        <v>6618238</v>
      </c>
      <c r="M4085" s="7">
        <v>2173598</v>
      </c>
      <c r="N4085" s="7">
        <v>20710415</v>
      </c>
      <c r="O4085" s="7">
        <v>17981435</v>
      </c>
      <c r="P4085" s="7">
        <v>3068025</v>
      </c>
      <c r="Q4085" s="7">
        <v>1614503</v>
      </c>
      <c r="R4085" s="7">
        <v>3400748</v>
      </c>
      <c r="S4085" s="7">
        <v>1308071</v>
      </c>
      <c r="T4085" s="7">
        <v>98621</v>
      </c>
      <c r="U4085" s="7">
        <v>0</v>
      </c>
      <c r="V4085" s="7">
        <v>5986139</v>
      </c>
      <c r="W4085" s="7">
        <v>40285923</v>
      </c>
      <c r="X4085" s="7">
        <v>0</v>
      </c>
      <c r="Y4085" s="7">
        <v>0</v>
      </c>
      <c r="Z4085" s="7">
        <v>10962303</v>
      </c>
      <c r="AA4085" s="7">
        <v>0</v>
      </c>
      <c r="AB4085" s="7">
        <v>0</v>
      </c>
      <c r="AC4085" s="7">
        <v>14924708</v>
      </c>
      <c r="AD4085" s="7">
        <v>0</v>
      </c>
      <c r="AE4085" s="7">
        <v>0</v>
      </c>
      <c r="AF4085" s="7">
        <v>0</v>
      </c>
      <c r="AG4085" s="7">
        <v>0</v>
      </c>
      <c r="AH4085" s="7">
        <v>9708756</v>
      </c>
      <c r="AI4085" s="7">
        <v>0</v>
      </c>
      <c r="AJ4085" s="7">
        <v>296296</v>
      </c>
      <c r="AK4085" s="7">
        <v>0</v>
      </c>
      <c r="AL4085" s="7">
        <v>0</v>
      </c>
      <c r="AM4085" s="7">
        <v>0</v>
      </c>
      <c r="AN4085" s="7">
        <v>0</v>
      </c>
      <c r="AO4085" s="7">
        <v>1341956</v>
      </c>
      <c r="AP4085" s="7">
        <v>0</v>
      </c>
      <c r="AQ4085" s="7">
        <v>0</v>
      </c>
      <c r="AR4085" s="7">
        <v>0</v>
      </c>
      <c r="AS4085" s="7">
        <v>0</v>
      </c>
      <c r="AT4085" s="7">
        <v>0</v>
      </c>
      <c r="AU4085" s="8">
        <f t="shared" si="63"/>
        <v>160383570</v>
      </c>
    </row>
    <row r="4086" spans="1:47" x14ac:dyDescent="0.3">
      <c r="A4086" s="2">
        <v>2004</v>
      </c>
      <c r="B4086" s="2" t="s">
        <v>79</v>
      </c>
      <c r="C4086" s="2">
        <v>6</v>
      </c>
      <c r="D4086" s="2" t="s">
        <v>63</v>
      </c>
      <c r="E4086" s="7">
        <v>8896604</v>
      </c>
      <c r="F4086" s="7">
        <v>0</v>
      </c>
      <c r="G4086" s="7">
        <v>4815906</v>
      </c>
      <c r="H4086" s="7">
        <v>11329309</v>
      </c>
      <c r="I4086" s="7">
        <v>1172</v>
      </c>
      <c r="J4086" s="7">
        <v>5257668</v>
      </c>
      <c r="K4086" s="7">
        <v>17951542</v>
      </c>
      <c r="L4086" s="7">
        <v>10495121</v>
      </c>
      <c r="M4086" s="7">
        <v>2320170</v>
      </c>
      <c r="N4086" s="7">
        <v>32764681</v>
      </c>
      <c r="O4086" s="7">
        <v>25674095</v>
      </c>
      <c r="P4086" s="7">
        <v>12570674</v>
      </c>
      <c r="Q4086" s="7">
        <v>1554647</v>
      </c>
      <c r="R4086" s="7">
        <v>3070463</v>
      </c>
      <c r="S4086" s="7">
        <v>1540203</v>
      </c>
      <c r="T4086" s="7">
        <v>198189</v>
      </c>
      <c r="U4086" s="7">
        <v>0</v>
      </c>
      <c r="V4086" s="7">
        <v>3278045</v>
      </c>
      <c r="W4086" s="7">
        <v>0</v>
      </c>
      <c r="X4086" s="7">
        <v>2804241</v>
      </c>
      <c r="Y4086" s="7">
        <v>85808166</v>
      </c>
      <c r="Z4086" s="7">
        <v>0</v>
      </c>
      <c r="AA4086" s="7">
        <v>465395</v>
      </c>
      <c r="AB4086" s="7">
        <v>23250222</v>
      </c>
      <c r="AC4086" s="7">
        <v>0</v>
      </c>
      <c r="AD4086" s="7">
        <v>695045</v>
      </c>
      <c r="AE4086" s="7">
        <v>13907288</v>
      </c>
      <c r="AF4086" s="7">
        <v>0</v>
      </c>
      <c r="AG4086" s="7">
        <v>0</v>
      </c>
      <c r="AH4086" s="7">
        <v>0</v>
      </c>
      <c r="AI4086" s="7">
        <v>0</v>
      </c>
      <c r="AJ4086" s="7">
        <v>179182</v>
      </c>
      <c r="AK4086" s="7">
        <v>1283808</v>
      </c>
      <c r="AL4086" s="7">
        <v>4084533</v>
      </c>
      <c r="AM4086" s="7">
        <v>5060278</v>
      </c>
      <c r="AN4086" s="7">
        <v>0</v>
      </c>
      <c r="AO4086" s="7">
        <v>897640</v>
      </c>
      <c r="AP4086" s="7">
        <v>17616498</v>
      </c>
      <c r="AQ4086" s="7">
        <v>0</v>
      </c>
      <c r="AR4086" s="7">
        <v>0</v>
      </c>
      <c r="AS4086" s="7">
        <v>0</v>
      </c>
      <c r="AT4086" s="7">
        <v>0</v>
      </c>
      <c r="AU4086" s="8">
        <f t="shared" si="63"/>
        <v>297770785</v>
      </c>
    </row>
    <row r="4087" spans="1:47" x14ac:dyDescent="0.3">
      <c r="A4087" s="2">
        <v>2014</v>
      </c>
      <c r="B4087" s="2" t="s">
        <v>82</v>
      </c>
      <c r="C4087" s="2">
        <v>9</v>
      </c>
      <c r="D4087" s="2" t="s">
        <v>61</v>
      </c>
      <c r="E4087" s="7">
        <v>8895857</v>
      </c>
      <c r="F4087" s="7">
        <v>681866</v>
      </c>
      <c r="G4087" s="7">
        <v>0</v>
      </c>
      <c r="H4087" s="7">
        <v>1906127</v>
      </c>
      <c r="I4087" s="7">
        <v>4831</v>
      </c>
      <c r="J4087" s="7">
        <v>2975847</v>
      </c>
      <c r="K4087" s="7">
        <v>3710019</v>
      </c>
      <c r="L4087" s="7">
        <v>25641240</v>
      </c>
      <c r="M4087" s="7">
        <v>12815193</v>
      </c>
      <c r="N4087" s="7">
        <v>37712364</v>
      </c>
      <c r="O4087" s="7">
        <v>52294844</v>
      </c>
      <c r="P4087" s="7">
        <v>3648857</v>
      </c>
      <c r="Q4087" s="7">
        <v>1466065</v>
      </c>
      <c r="R4087" s="7">
        <v>4568120</v>
      </c>
      <c r="S4087" s="7">
        <v>8869366</v>
      </c>
      <c r="T4087" s="7">
        <v>8016165</v>
      </c>
      <c r="U4087" s="7">
        <v>0</v>
      </c>
      <c r="V4087" s="7">
        <v>0</v>
      </c>
      <c r="W4087" s="7">
        <v>0</v>
      </c>
      <c r="X4087" s="7">
        <v>8093043</v>
      </c>
      <c r="Y4087" s="7">
        <v>90839842</v>
      </c>
      <c r="Z4087" s="7">
        <v>0</v>
      </c>
      <c r="AA4087" s="7">
        <v>1318551</v>
      </c>
      <c r="AB4087" s="7">
        <v>34426909</v>
      </c>
      <c r="AC4087" s="7">
        <v>0</v>
      </c>
      <c r="AD4087" s="7">
        <v>7058770</v>
      </c>
      <c r="AE4087" s="7">
        <v>24925067</v>
      </c>
      <c r="AF4087" s="7">
        <v>0</v>
      </c>
      <c r="AG4087" s="7">
        <v>17086</v>
      </c>
      <c r="AH4087" s="7">
        <v>0</v>
      </c>
      <c r="AI4087" s="7">
        <v>27482200</v>
      </c>
      <c r="AJ4087" s="7">
        <v>145790</v>
      </c>
      <c r="AK4087" s="7">
        <v>0</v>
      </c>
      <c r="AL4087" s="7">
        <v>0</v>
      </c>
      <c r="AM4087" s="7">
        <v>0</v>
      </c>
      <c r="AN4087" s="7">
        <v>0</v>
      </c>
      <c r="AO4087" s="7">
        <v>31350306</v>
      </c>
      <c r="AP4087" s="7">
        <v>0</v>
      </c>
      <c r="AQ4087" s="7">
        <v>0</v>
      </c>
      <c r="AR4087" s="7">
        <v>322171584</v>
      </c>
      <c r="AS4087" s="7">
        <v>27748471</v>
      </c>
      <c r="AT4087" s="7">
        <v>5530936</v>
      </c>
      <c r="AU4087" s="8">
        <f t="shared" si="63"/>
        <v>754315316</v>
      </c>
    </row>
    <row r="4088" spans="1:47" x14ac:dyDescent="0.3">
      <c r="A4088" s="2">
        <v>2021</v>
      </c>
      <c r="B4088" s="2" t="s">
        <v>75</v>
      </c>
      <c r="C4088" s="2">
        <v>2</v>
      </c>
      <c r="D4088" s="2" t="s">
        <v>49</v>
      </c>
      <c r="E4088" s="7">
        <v>8849860.0099999998</v>
      </c>
      <c r="F4088" s="7">
        <v>1588.9</v>
      </c>
      <c r="G4088" s="7">
        <v>0</v>
      </c>
      <c r="H4088" s="7">
        <v>1396851.68</v>
      </c>
      <c r="I4088" s="7">
        <v>565</v>
      </c>
      <c r="J4088" s="7">
        <v>10802.46</v>
      </c>
      <c r="K4088" s="7">
        <v>8667421.4600000009</v>
      </c>
      <c r="L4088" s="7">
        <v>9466505.2899999991</v>
      </c>
      <c r="M4088" s="7">
        <v>48.16</v>
      </c>
      <c r="N4088" s="7">
        <v>27191321.449999999</v>
      </c>
      <c r="O4088" s="7">
        <v>33197822.800000001</v>
      </c>
      <c r="P4088" s="7">
        <v>862936.6</v>
      </c>
      <c r="Q4088" s="7">
        <v>4569626.74</v>
      </c>
      <c r="R4088" s="7">
        <v>2047643.06</v>
      </c>
      <c r="S4088" s="7">
        <v>784383.62</v>
      </c>
      <c r="T4088" s="7">
        <v>104478.44</v>
      </c>
      <c r="U4088" s="7">
        <v>0</v>
      </c>
      <c r="V4088" s="7">
        <v>0</v>
      </c>
      <c r="W4088" s="7">
        <v>0</v>
      </c>
      <c r="X4088" s="7">
        <v>34120.620000000003</v>
      </c>
      <c r="Y4088" s="7">
        <v>74064740.620000005</v>
      </c>
      <c r="Z4088" s="7">
        <v>0</v>
      </c>
      <c r="AA4088" s="7">
        <v>6143.64</v>
      </c>
      <c r="AB4088" s="7">
        <v>24720086.289999999</v>
      </c>
      <c r="AC4088" s="7">
        <v>0</v>
      </c>
      <c r="AD4088" s="7">
        <v>113.85</v>
      </c>
      <c r="AE4088" s="7">
        <v>18655709.879999999</v>
      </c>
      <c r="AF4088" s="7">
        <v>0</v>
      </c>
      <c r="AG4088" s="7">
        <v>10719.9</v>
      </c>
      <c r="AH4088" s="7">
        <v>0</v>
      </c>
      <c r="AI4088" s="7">
        <v>26441934.809999999</v>
      </c>
      <c r="AJ4088" s="7">
        <v>0</v>
      </c>
      <c r="AK4088" s="7">
        <v>0</v>
      </c>
      <c r="AL4088" s="7">
        <v>0</v>
      </c>
      <c r="AM4088" s="7">
        <v>0</v>
      </c>
      <c r="AN4088" s="7">
        <v>0</v>
      </c>
      <c r="AO4088" s="7">
        <v>968670.59</v>
      </c>
      <c r="AP4088" s="7">
        <v>0</v>
      </c>
      <c r="AQ4088" s="7">
        <v>196502142.5</v>
      </c>
      <c r="AR4088" s="7">
        <v>0</v>
      </c>
      <c r="AS4088" s="7">
        <v>0</v>
      </c>
      <c r="AT4088" s="7">
        <v>2807005.2030000002</v>
      </c>
      <c r="AU4088" s="8">
        <f t="shared" si="63"/>
        <v>441363243.57300001</v>
      </c>
    </row>
    <row r="4089" spans="1:47" x14ac:dyDescent="0.3">
      <c r="A4089" s="2">
        <v>2020</v>
      </c>
      <c r="B4089" s="2" t="s">
        <v>85</v>
      </c>
      <c r="C4089" s="2">
        <v>12</v>
      </c>
      <c r="D4089" s="2" t="s">
        <v>62</v>
      </c>
      <c r="E4089" s="7">
        <v>8841252.5800000001</v>
      </c>
      <c r="F4089" s="7">
        <v>-1530.74</v>
      </c>
      <c r="G4089" s="7">
        <v>0</v>
      </c>
      <c r="H4089" s="7">
        <v>3905007.3</v>
      </c>
      <c r="I4089" s="7">
        <v>6018.29</v>
      </c>
      <c r="J4089" s="7">
        <v>2572360.92</v>
      </c>
      <c r="K4089" s="7">
        <v>4767367.33</v>
      </c>
      <c r="L4089" s="7">
        <v>50808025.869999997</v>
      </c>
      <c r="M4089" s="7">
        <v>7027.34</v>
      </c>
      <c r="N4089" s="7">
        <v>47567039.939999998</v>
      </c>
      <c r="O4089" s="7">
        <v>71542280.450000003</v>
      </c>
      <c r="P4089" s="7">
        <v>8125556.25</v>
      </c>
      <c r="Q4089" s="7">
        <v>423510.17</v>
      </c>
      <c r="R4089" s="7">
        <v>3500372.95</v>
      </c>
      <c r="S4089" s="7">
        <v>856960.2</v>
      </c>
      <c r="T4089" s="7">
        <v>244827.75</v>
      </c>
      <c r="U4089" s="7">
        <v>0</v>
      </c>
      <c r="V4089" s="7">
        <v>0</v>
      </c>
      <c r="W4089" s="7">
        <v>0</v>
      </c>
      <c r="X4089" s="7">
        <v>21797.49</v>
      </c>
      <c r="Y4089" s="7">
        <v>102484674</v>
      </c>
      <c r="Z4089" s="7">
        <v>0</v>
      </c>
      <c r="AA4089" s="7">
        <v>4144.99</v>
      </c>
      <c r="AB4089" s="7">
        <v>35388932.479999997</v>
      </c>
      <c r="AC4089" s="7">
        <v>0</v>
      </c>
      <c r="AD4089" s="7">
        <v>3572.35</v>
      </c>
      <c r="AE4089" s="7">
        <v>32328363.780000001</v>
      </c>
      <c r="AF4089" s="7">
        <v>0</v>
      </c>
      <c r="AG4089" s="7">
        <v>0</v>
      </c>
      <c r="AH4089" s="7">
        <v>0</v>
      </c>
      <c r="AI4089" s="7">
        <v>65201526.859999999</v>
      </c>
      <c r="AJ4089" s="7">
        <v>0</v>
      </c>
      <c r="AK4089" s="7">
        <v>0</v>
      </c>
      <c r="AL4089" s="7">
        <v>0</v>
      </c>
      <c r="AM4089" s="7">
        <v>0</v>
      </c>
      <c r="AN4089" s="7">
        <v>0</v>
      </c>
      <c r="AO4089" s="7">
        <v>1629210.89</v>
      </c>
      <c r="AP4089" s="7">
        <v>0</v>
      </c>
      <c r="AQ4089" s="7">
        <v>472209482.80000001</v>
      </c>
      <c r="AR4089" s="7">
        <v>0</v>
      </c>
      <c r="AS4089" s="7">
        <v>0</v>
      </c>
      <c r="AT4089" s="7">
        <v>5056513.0329999998</v>
      </c>
      <c r="AU4089" s="8">
        <f t="shared" si="63"/>
        <v>917494295.273</v>
      </c>
    </row>
    <row r="4090" spans="1:47" x14ac:dyDescent="0.3">
      <c r="A4090" s="2">
        <v>2001</v>
      </c>
      <c r="B4090" s="2" t="s">
        <v>76</v>
      </c>
      <c r="C4090" s="2">
        <v>3</v>
      </c>
      <c r="D4090" s="2" t="s">
        <v>63</v>
      </c>
      <c r="E4090" s="7">
        <v>8837778</v>
      </c>
      <c r="F4090" s="7">
        <v>31797</v>
      </c>
      <c r="G4090" s="7">
        <v>5348701</v>
      </c>
      <c r="H4090" s="7">
        <v>4964795</v>
      </c>
      <c r="I4090" s="7">
        <v>0</v>
      </c>
      <c r="J4090" s="7">
        <v>4925711</v>
      </c>
      <c r="K4090" s="7">
        <v>9801754</v>
      </c>
      <c r="L4090" s="7">
        <v>2461279</v>
      </c>
      <c r="M4090" s="7">
        <v>292109</v>
      </c>
      <c r="N4090" s="7">
        <v>9808262</v>
      </c>
      <c r="O4090" s="7">
        <v>22357996</v>
      </c>
      <c r="P4090" s="7">
        <v>2445832</v>
      </c>
      <c r="Q4090" s="7">
        <v>556746</v>
      </c>
      <c r="R4090" s="7">
        <v>2758169</v>
      </c>
      <c r="S4090" s="7">
        <v>885757</v>
      </c>
      <c r="T4090" s="7">
        <v>56266</v>
      </c>
      <c r="U4090" s="7">
        <v>0</v>
      </c>
      <c r="V4090" s="7">
        <v>2789129</v>
      </c>
      <c r="W4090" s="7">
        <v>47525624</v>
      </c>
      <c r="X4090" s="7">
        <v>0</v>
      </c>
      <c r="Y4090" s="7">
        <v>0</v>
      </c>
      <c r="Z4090" s="7">
        <v>13635469</v>
      </c>
      <c r="AA4090" s="7">
        <v>0</v>
      </c>
      <c r="AB4090" s="7">
        <v>0</v>
      </c>
      <c r="AC4090" s="7">
        <v>6704271</v>
      </c>
      <c r="AD4090" s="7">
        <v>0</v>
      </c>
      <c r="AE4090" s="7">
        <v>0</v>
      </c>
      <c r="AF4090" s="7">
        <v>0</v>
      </c>
      <c r="AG4090" s="7">
        <v>0</v>
      </c>
      <c r="AH4090" s="7">
        <v>8929421</v>
      </c>
      <c r="AI4090" s="7">
        <v>0</v>
      </c>
      <c r="AJ4090" s="7">
        <v>255003</v>
      </c>
      <c r="AK4090" s="7">
        <v>0</v>
      </c>
      <c r="AL4090" s="7">
        <v>0</v>
      </c>
      <c r="AM4090" s="7">
        <v>0</v>
      </c>
      <c r="AN4090" s="7">
        <v>0</v>
      </c>
      <c r="AO4090" s="7">
        <v>370704</v>
      </c>
      <c r="AP4090" s="7">
        <v>0</v>
      </c>
      <c r="AQ4090" s="7">
        <v>0</v>
      </c>
      <c r="AR4090" s="7">
        <v>0</v>
      </c>
      <c r="AS4090" s="7">
        <v>0</v>
      </c>
      <c r="AT4090" s="7">
        <v>0</v>
      </c>
      <c r="AU4090" s="8">
        <f t="shared" si="63"/>
        <v>155742573</v>
      </c>
    </row>
    <row r="4091" spans="1:47" x14ac:dyDescent="0.3">
      <c r="A4091" s="2">
        <v>2010</v>
      </c>
      <c r="B4091" s="2" t="s">
        <v>79</v>
      </c>
      <c r="C4091" s="2">
        <v>6</v>
      </c>
      <c r="D4091" s="2" t="s">
        <v>49</v>
      </c>
      <c r="E4091" s="7">
        <v>8834628.0600000005</v>
      </c>
      <c r="F4091" s="7">
        <v>-1.2</v>
      </c>
      <c r="G4091" s="7">
        <v>0</v>
      </c>
      <c r="H4091" s="7">
        <v>816867.62</v>
      </c>
      <c r="I4091" s="7">
        <v>3193.08</v>
      </c>
      <c r="J4091" s="7">
        <v>648148.12</v>
      </c>
      <c r="K4091" s="7">
        <v>1114051.31</v>
      </c>
      <c r="L4091" s="7">
        <v>9931794.9100000001</v>
      </c>
      <c r="M4091" s="7">
        <v>44664.43</v>
      </c>
      <c r="N4091" s="7">
        <v>6509495</v>
      </c>
      <c r="O4091" s="7">
        <v>14360831.48</v>
      </c>
      <c r="P4091" s="7">
        <v>572701.68999999994</v>
      </c>
      <c r="Q4091" s="7">
        <v>261491.74</v>
      </c>
      <c r="R4091" s="7">
        <v>873970.69</v>
      </c>
      <c r="S4091" s="7">
        <v>154804.51999999999</v>
      </c>
      <c r="T4091" s="7">
        <v>25729.26</v>
      </c>
      <c r="U4091" s="7">
        <v>0</v>
      </c>
      <c r="V4091" s="7">
        <v>1069.93</v>
      </c>
      <c r="W4091" s="7">
        <v>0</v>
      </c>
      <c r="X4091" s="7">
        <v>44801.1</v>
      </c>
      <c r="Y4091" s="7">
        <v>27526695.949999999</v>
      </c>
      <c r="Z4091" s="7">
        <v>0</v>
      </c>
      <c r="AA4091" s="7">
        <v>7374.52</v>
      </c>
      <c r="AB4091" s="7">
        <v>11537635.949999999</v>
      </c>
      <c r="AC4091" s="7">
        <v>0</v>
      </c>
      <c r="AD4091" s="7">
        <v>1669.16</v>
      </c>
      <c r="AE4091" s="7">
        <v>4988503.07</v>
      </c>
      <c r="AF4091" s="7">
        <v>0</v>
      </c>
      <c r="AG4091" s="7">
        <v>0</v>
      </c>
      <c r="AH4091" s="7">
        <v>0</v>
      </c>
      <c r="AI4091" s="7">
        <v>0</v>
      </c>
      <c r="AJ4091" s="7">
        <v>932.07</v>
      </c>
      <c r="AK4091" s="7">
        <v>0</v>
      </c>
      <c r="AL4091" s="7">
        <v>0</v>
      </c>
      <c r="AM4091" s="7">
        <v>0</v>
      </c>
      <c r="AN4091" s="7">
        <v>0</v>
      </c>
      <c r="AO4091" s="7">
        <v>4556313.42</v>
      </c>
      <c r="AP4091" s="7">
        <v>10564496.41</v>
      </c>
      <c r="AQ4091" s="7">
        <v>0</v>
      </c>
      <c r="AR4091" s="7">
        <v>0</v>
      </c>
      <c r="AS4091" s="7">
        <v>0</v>
      </c>
      <c r="AT4091" s="7">
        <v>0</v>
      </c>
      <c r="AU4091" s="8">
        <f t="shared" si="63"/>
        <v>103381862.28999998</v>
      </c>
    </row>
    <row r="4092" spans="1:47" x14ac:dyDescent="0.3">
      <c r="A4092" s="2">
        <v>2006</v>
      </c>
      <c r="B4092" s="2" t="s">
        <v>76</v>
      </c>
      <c r="C4092" s="2">
        <v>3</v>
      </c>
      <c r="D4092" s="2" t="s">
        <v>56</v>
      </c>
      <c r="E4092" s="7">
        <v>8828931</v>
      </c>
      <c r="F4092" s="7">
        <v>-797</v>
      </c>
      <c r="G4092" s="7">
        <v>4517495</v>
      </c>
      <c r="H4092" s="7">
        <v>7872662</v>
      </c>
      <c r="I4092" s="7">
        <v>4017787</v>
      </c>
      <c r="J4092" s="7">
        <v>5173410</v>
      </c>
      <c r="K4092" s="7">
        <v>12068330</v>
      </c>
      <c r="L4092" s="7">
        <v>5878432</v>
      </c>
      <c r="M4092" s="7">
        <v>5817217</v>
      </c>
      <c r="N4092" s="7">
        <v>21290314</v>
      </c>
      <c r="O4092" s="7">
        <v>21906689</v>
      </c>
      <c r="P4092" s="7">
        <v>1659445</v>
      </c>
      <c r="Q4092" s="7">
        <v>332946</v>
      </c>
      <c r="R4092" s="7">
        <v>2558221</v>
      </c>
      <c r="S4092" s="7">
        <v>671803</v>
      </c>
      <c r="T4092" s="7">
        <v>680287</v>
      </c>
      <c r="U4092" s="7">
        <v>0</v>
      </c>
      <c r="V4092" s="7">
        <v>1382427</v>
      </c>
      <c r="W4092" s="7">
        <v>0</v>
      </c>
      <c r="X4092" s="7">
        <v>256771</v>
      </c>
      <c r="Y4092" s="7">
        <v>67907757</v>
      </c>
      <c r="Z4092" s="7">
        <v>0</v>
      </c>
      <c r="AA4092" s="7">
        <v>45063</v>
      </c>
      <c r="AB4092" s="7">
        <v>19124070</v>
      </c>
      <c r="AC4092" s="7">
        <v>0</v>
      </c>
      <c r="AD4092" s="7">
        <v>2254335</v>
      </c>
      <c r="AE4092" s="7">
        <v>14430146</v>
      </c>
      <c r="AF4092" s="7">
        <v>0</v>
      </c>
      <c r="AG4092" s="7">
        <v>21277</v>
      </c>
      <c r="AH4092" s="7">
        <v>0</v>
      </c>
      <c r="AI4092" s="7">
        <v>0</v>
      </c>
      <c r="AJ4092" s="7">
        <v>47041</v>
      </c>
      <c r="AK4092" s="7">
        <v>0</v>
      </c>
      <c r="AL4092" s="7">
        <v>0</v>
      </c>
      <c r="AM4092" s="7">
        <v>0</v>
      </c>
      <c r="AN4092" s="7">
        <v>0</v>
      </c>
      <c r="AO4092" s="7">
        <v>973231</v>
      </c>
      <c r="AP4092" s="7">
        <v>2168403</v>
      </c>
      <c r="AQ4092" s="7">
        <v>0</v>
      </c>
      <c r="AR4092" s="7">
        <v>0</v>
      </c>
      <c r="AS4092" s="7">
        <v>0</v>
      </c>
      <c r="AT4092" s="7">
        <v>0</v>
      </c>
      <c r="AU4092" s="8">
        <f t="shared" si="63"/>
        <v>211883693</v>
      </c>
    </row>
    <row r="4093" spans="1:47" x14ac:dyDescent="0.3">
      <c r="A4093" s="2">
        <v>2002</v>
      </c>
      <c r="B4093" s="2" t="s">
        <v>84</v>
      </c>
      <c r="C4093" s="2">
        <v>11</v>
      </c>
      <c r="D4093" s="2" t="s">
        <v>53</v>
      </c>
      <c r="E4093" s="7">
        <v>8820856</v>
      </c>
      <c r="F4093" s="7">
        <v>0</v>
      </c>
      <c r="G4093" s="7">
        <v>3417090</v>
      </c>
      <c r="H4093" s="7">
        <v>3185643</v>
      </c>
      <c r="I4093" s="7">
        <v>10.393000000000001</v>
      </c>
      <c r="J4093" s="7">
        <v>1401338</v>
      </c>
      <c r="K4093" s="7">
        <v>3602866</v>
      </c>
      <c r="L4093" s="7">
        <v>3568303</v>
      </c>
      <c r="M4093" s="7">
        <v>1555480</v>
      </c>
      <c r="N4093" s="7">
        <v>11804302</v>
      </c>
      <c r="O4093" s="7">
        <v>18182232</v>
      </c>
      <c r="P4093" s="7">
        <v>2428596</v>
      </c>
      <c r="Q4093" s="7">
        <v>870.25</v>
      </c>
      <c r="R4093" s="7">
        <v>1556654</v>
      </c>
      <c r="S4093" s="7">
        <v>803.8</v>
      </c>
      <c r="T4093" s="7">
        <v>160.643</v>
      </c>
      <c r="U4093" s="7">
        <v>0</v>
      </c>
      <c r="V4093" s="7">
        <v>4267690</v>
      </c>
      <c r="W4093" s="7">
        <v>46342461</v>
      </c>
      <c r="X4093" s="7">
        <v>0</v>
      </c>
      <c r="Y4093" s="7">
        <v>0</v>
      </c>
      <c r="Z4093" s="7">
        <v>14270618</v>
      </c>
      <c r="AA4093" s="7">
        <v>0</v>
      </c>
      <c r="AB4093" s="7">
        <v>0</v>
      </c>
      <c r="AC4093" s="7">
        <v>13807005</v>
      </c>
      <c r="AD4093" s="7">
        <v>0</v>
      </c>
      <c r="AE4093" s="7">
        <v>0</v>
      </c>
      <c r="AF4093" s="7">
        <v>0</v>
      </c>
      <c r="AG4093" s="7">
        <v>0</v>
      </c>
      <c r="AH4093" s="7">
        <v>0</v>
      </c>
      <c r="AI4093" s="7">
        <v>0</v>
      </c>
      <c r="AJ4093" s="7">
        <v>493.35</v>
      </c>
      <c r="AK4093" s="7">
        <v>0</v>
      </c>
      <c r="AL4093" s="7">
        <v>0</v>
      </c>
      <c r="AM4093" s="7">
        <v>0</v>
      </c>
      <c r="AN4093" s="7">
        <v>0</v>
      </c>
      <c r="AO4093" s="7">
        <v>1743312</v>
      </c>
      <c r="AP4093" s="7">
        <v>0</v>
      </c>
      <c r="AQ4093" s="7">
        <v>0</v>
      </c>
      <c r="AR4093" s="7">
        <v>0</v>
      </c>
      <c r="AS4093" s="7">
        <v>0</v>
      </c>
      <c r="AT4093" s="7">
        <v>0</v>
      </c>
      <c r="AU4093" s="8">
        <f t="shared" si="63"/>
        <v>139956784.43599999</v>
      </c>
    </row>
    <row r="4094" spans="1:47" x14ac:dyDescent="0.3">
      <c r="A4094" s="2">
        <v>2003</v>
      </c>
      <c r="B4094" s="2" t="s">
        <v>83</v>
      </c>
      <c r="C4094" s="2">
        <v>10</v>
      </c>
      <c r="D4094" s="2" t="s">
        <v>63</v>
      </c>
      <c r="E4094" s="7">
        <v>8812145</v>
      </c>
      <c r="F4094" s="7">
        <v>23383</v>
      </c>
      <c r="G4094" s="7">
        <v>4885085</v>
      </c>
      <c r="H4094" s="7">
        <v>9593755</v>
      </c>
      <c r="I4094" s="7">
        <v>0</v>
      </c>
      <c r="J4094" s="7">
        <v>6606054</v>
      </c>
      <c r="K4094" s="7">
        <v>17127248</v>
      </c>
      <c r="L4094" s="7">
        <v>3319674</v>
      </c>
      <c r="M4094" s="7">
        <v>3089981</v>
      </c>
      <c r="N4094" s="7">
        <v>24669529</v>
      </c>
      <c r="O4094" s="7">
        <v>24763780</v>
      </c>
      <c r="P4094" s="7">
        <v>47819089</v>
      </c>
      <c r="Q4094" s="7">
        <v>2396082</v>
      </c>
      <c r="R4094" s="7">
        <v>3380430</v>
      </c>
      <c r="S4094" s="7">
        <v>1214841</v>
      </c>
      <c r="T4094" s="7">
        <v>379747</v>
      </c>
      <c r="U4094" s="7">
        <v>0</v>
      </c>
      <c r="V4094" s="7">
        <v>3125393</v>
      </c>
      <c r="W4094" s="7">
        <v>62968469</v>
      </c>
      <c r="X4094" s="7">
        <v>0</v>
      </c>
      <c r="Y4094" s="7">
        <v>0</v>
      </c>
      <c r="Z4094" s="7">
        <v>21549384</v>
      </c>
      <c r="AA4094" s="7">
        <v>0</v>
      </c>
      <c r="AB4094" s="7">
        <v>0</v>
      </c>
      <c r="AC4094" s="7">
        <v>20839733</v>
      </c>
      <c r="AD4094" s="7">
        <v>0</v>
      </c>
      <c r="AE4094" s="7">
        <v>0</v>
      </c>
      <c r="AF4094" s="7">
        <v>0</v>
      </c>
      <c r="AG4094" s="7">
        <v>0</v>
      </c>
      <c r="AH4094" s="7">
        <v>14623843</v>
      </c>
      <c r="AI4094" s="7">
        <v>0</v>
      </c>
      <c r="AJ4094" s="7">
        <v>190153</v>
      </c>
      <c r="AK4094" s="7">
        <v>0</v>
      </c>
      <c r="AL4094" s="7">
        <v>0</v>
      </c>
      <c r="AM4094" s="7">
        <v>0</v>
      </c>
      <c r="AN4094" s="7">
        <v>0</v>
      </c>
      <c r="AO4094" s="7">
        <v>21333953</v>
      </c>
      <c r="AP4094" s="7">
        <v>0</v>
      </c>
      <c r="AQ4094" s="7">
        <v>0</v>
      </c>
      <c r="AR4094" s="7">
        <v>0</v>
      </c>
      <c r="AS4094" s="7">
        <v>0</v>
      </c>
      <c r="AT4094" s="7">
        <v>0</v>
      </c>
      <c r="AU4094" s="8">
        <f t="shared" si="63"/>
        <v>302711751</v>
      </c>
    </row>
    <row r="4095" spans="1:47" x14ac:dyDescent="0.3">
      <c r="A4095" s="2">
        <v>2003</v>
      </c>
      <c r="B4095" s="2" t="s">
        <v>77</v>
      </c>
      <c r="C4095" s="2">
        <v>4</v>
      </c>
      <c r="D4095" s="2" t="s">
        <v>53</v>
      </c>
      <c r="E4095" s="7">
        <v>8802236</v>
      </c>
      <c r="F4095" s="7">
        <v>0</v>
      </c>
      <c r="G4095" s="7">
        <v>3221603</v>
      </c>
      <c r="H4095" s="7">
        <v>3439531</v>
      </c>
      <c r="I4095" s="7">
        <v>11064</v>
      </c>
      <c r="J4095" s="7">
        <v>1334698</v>
      </c>
      <c r="K4095" s="7">
        <v>2055444</v>
      </c>
      <c r="L4095" s="7">
        <v>19464685</v>
      </c>
      <c r="M4095" s="7">
        <v>2220163</v>
      </c>
      <c r="N4095" s="7">
        <v>19652248</v>
      </c>
      <c r="O4095" s="7">
        <v>21922582</v>
      </c>
      <c r="P4095" s="7">
        <v>2720631</v>
      </c>
      <c r="Q4095" s="7">
        <v>1006074</v>
      </c>
      <c r="R4095" s="7">
        <v>1795078</v>
      </c>
      <c r="S4095" s="7">
        <v>870172</v>
      </c>
      <c r="T4095" s="7">
        <v>117442</v>
      </c>
      <c r="U4095" s="7">
        <v>0</v>
      </c>
      <c r="V4095" s="7">
        <v>5067906</v>
      </c>
      <c r="W4095" s="7">
        <v>38641679</v>
      </c>
      <c r="X4095" s="7">
        <v>0</v>
      </c>
      <c r="Y4095" s="7">
        <v>0</v>
      </c>
      <c r="Z4095" s="7">
        <v>11017717</v>
      </c>
      <c r="AA4095" s="7">
        <v>0</v>
      </c>
      <c r="AB4095" s="7">
        <v>0</v>
      </c>
      <c r="AC4095" s="7">
        <v>14611642</v>
      </c>
      <c r="AD4095" s="7">
        <v>0</v>
      </c>
      <c r="AE4095" s="7">
        <v>0</v>
      </c>
      <c r="AF4095" s="7">
        <v>0</v>
      </c>
      <c r="AG4095" s="7">
        <v>0</v>
      </c>
      <c r="AH4095" s="7">
        <v>9520909</v>
      </c>
      <c r="AI4095" s="7">
        <v>0</v>
      </c>
      <c r="AJ4095" s="7">
        <v>509112</v>
      </c>
      <c r="AK4095" s="7">
        <v>0</v>
      </c>
      <c r="AL4095" s="7">
        <v>0</v>
      </c>
      <c r="AM4095" s="7">
        <v>0</v>
      </c>
      <c r="AN4095" s="7">
        <v>0</v>
      </c>
      <c r="AO4095" s="7">
        <v>13737720</v>
      </c>
      <c r="AP4095" s="7">
        <v>0</v>
      </c>
      <c r="AQ4095" s="7">
        <v>0</v>
      </c>
      <c r="AR4095" s="7">
        <v>0</v>
      </c>
      <c r="AS4095" s="7">
        <v>0</v>
      </c>
      <c r="AT4095" s="7">
        <v>0</v>
      </c>
      <c r="AU4095" s="8">
        <f t="shared" si="63"/>
        <v>181740336</v>
      </c>
    </row>
    <row r="4096" spans="1:47" x14ac:dyDescent="0.3">
      <c r="A4096" s="2">
        <v>2014</v>
      </c>
      <c r="B4096" s="2" t="s">
        <v>47</v>
      </c>
      <c r="C4096" s="2">
        <v>1</v>
      </c>
      <c r="D4096" s="2" t="s">
        <v>54</v>
      </c>
      <c r="E4096" s="7">
        <v>8790529</v>
      </c>
      <c r="F4096" s="7">
        <v>3499</v>
      </c>
      <c r="G4096" s="7">
        <v>0</v>
      </c>
      <c r="H4096" s="7">
        <v>9933</v>
      </c>
      <c r="I4096" s="7">
        <v>30784</v>
      </c>
      <c r="J4096" s="7">
        <v>1435860</v>
      </c>
      <c r="K4096" s="7">
        <v>3772557</v>
      </c>
      <c r="L4096" s="7">
        <v>28184968</v>
      </c>
      <c r="M4096" s="7">
        <v>375099071</v>
      </c>
      <c r="N4096" s="7">
        <v>589503988</v>
      </c>
      <c r="O4096" s="7">
        <v>1712593444</v>
      </c>
      <c r="P4096" s="7">
        <v>341510713</v>
      </c>
      <c r="Q4096" s="7">
        <v>81903018</v>
      </c>
      <c r="R4096" s="7">
        <v>228842960</v>
      </c>
      <c r="S4096" s="7">
        <v>472773433</v>
      </c>
      <c r="T4096" s="7">
        <v>58941</v>
      </c>
      <c r="U4096" s="7">
        <v>0</v>
      </c>
      <c r="V4096" s="7">
        <v>0</v>
      </c>
      <c r="W4096" s="7">
        <v>0</v>
      </c>
      <c r="X4096" s="7">
        <v>370178726</v>
      </c>
      <c r="Y4096" s="7">
        <v>396228632</v>
      </c>
      <c r="Z4096" s="7">
        <v>0</v>
      </c>
      <c r="AA4096" s="7">
        <v>60202466</v>
      </c>
      <c r="AB4096" s="7">
        <v>288438495</v>
      </c>
      <c r="AC4096" s="7">
        <v>0</v>
      </c>
      <c r="AD4096" s="7">
        <v>182521360</v>
      </c>
      <c r="AE4096" s="7">
        <v>351678578</v>
      </c>
      <c r="AF4096" s="7">
        <v>0</v>
      </c>
      <c r="AG4096" s="7">
        <v>1677</v>
      </c>
      <c r="AH4096" s="7">
        <v>0</v>
      </c>
      <c r="AI4096" s="7">
        <v>1199539228</v>
      </c>
      <c r="AJ4096" s="7">
        <v>113176</v>
      </c>
      <c r="AK4096" s="7">
        <v>0</v>
      </c>
      <c r="AL4096" s="7">
        <v>0</v>
      </c>
      <c r="AM4096" s="7">
        <v>0</v>
      </c>
      <c r="AN4096" s="7">
        <v>0</v>
      </c>
      <c r="AO4096" s="7">
        <v>576008080</v>
      </c>
      <c r="AP4096" s="7">
        <v>0</v>
      </c>
      <c r="AQ4096" s="7">
        <v>0</v>
      </c>
      <c r="AR4096" s="7">
        <v>1377862185</v>
      </c>
      <c r="AS4096" s="7">
        <v>118012038</v>
      </c>
      <c r="AT4096" s="7">
        <v>3910606</v>
      </c>
      <c r="AU4096" s="8">
        <f t="shared" si="63"/>
        <v>8769208945</v>
      </c>
    </row>
    <row r="4097" spans="1:47" x14ac:dyDescent="0.3">
      <c r="A4097" s="2">
        <v>2005</v>
      </c>
      <c r="B4097" s="2" t="s">
        <v>79</v>
      </c>
      <c r="C4097" s="2">
        <v>6</v>
      </c>
      <c r="D4097" s="2" t="s">
        <v>63</v>
      </c>
      <c r="E4097" s="7">
        <v>8761664</v>
      </c>
      <c r="F4097" s="7">
        <v>674</v>
      </c>
      <c r="G4097" s="7">
        <v>4440275</v>
      </c>
      <c r="H4097" s="7">
        <v>13844107</v>
      </c>
      <c r="I4097" s="7">
        <v>0</v>
      </c>
      <c r="J4097" s="7">
        <v>4468952</v>
      </c>
      <c r="K4097" s="7">
        <v>19925806</v>
      </c>
      <c r="L4097" s="7">
        <v>14502485</v>
      </c>
      <c r="M4097" s="7">
        <v>2266612</v>
      </c>
      <c r="N4097" s="7">
        <v>59229998</v>
      </c>
      <c r="O4097" s="7">
        <v>36152399</v>
      </c>
      <c r="P4097" s="7">
        <v>13614080</v>
      </c>
      <c r="Q4097" s="7">
        <v>922008</v>
      </c>
      <c r="R4097" s="7">
        <v>4463571</v>
      </c>
      <c r="S4097" s="7">
        <v>2681907</v>
      </c>
      <c r="T4097" s="7">
        <v>100470</v>
      </c>
      <c r="U4097" s="7">
        <v>0</v>
      </c>
      <c r="V4097" s="7">
        <v>3866276</v>
      </c>
      <c r="W4097" s="7">
        <v>0</v>
      </c>
      <c r="X4097" s="7">
        <v>3060107</v>
      </c>
      <c r="Y4097" s="7">
        <v>110547149</v>
      </c>
      <c r="Z4097" s="7">
        <v>0</v>
      </c>
      <c r="AA4097" s="7">
        <v>505752</v>
      </c>
      <c r="AB4097" s="7">
        <v>29337913</v>
      </c>
      <c r="AC4097" s="7">
        <v>0</v>
      </c>
      <c r="AD4097" s="7">
        <v>592294</v>
      </c>
      <c r="AE4097" s="7">
        <v>29068754</v>
      </c>
      <c r="AF4097" s="7">
        <v>0</v>
      </c>
      <c r="AG4097" s="7">
        <v>0</v>
      </c>
      <c r="AH4097" s="7">
        <v>0</v>
      </c>
      <c r="AI4097" s="7">
        <v>0</v>
      </c>
      <c r="AJ4097" s="7">
        <v>307683</v>
      </c>
      <c r="AK4097" s="7">
        <v>0</v>
      </c>
      <c r="AL4097" s="7">
        <v>0</v>
      </c>
      <c r="AM4097" s="7">
        <v>0</v>
      </c>
      <c r="AN4097" s="7">
        <v>5465016</v>
      </c>
      <c r="AO4097" s="7">
        <v>748342</v>
      </c>
      <c r="AP4097" s="7">
        <v>3697062</v>
      </c>
      <c r="AQ4097" s="7">
        <v>0</v>
      </c>
      <c r="AR4097" s="7">
        <v>0</v>
      </c>
      <c r="AS4097" s="7">
        <v>0</v>
      </c>
      <c r="AT4097" s="7">
        <v>0</v>
      </c>
      <c r="AU4097" s="8">
        <f t="shared" si="63"/>
        <v>372571356</v>
      </c>
    </row>
    <row r="4098" spans="1:47" x14ac:dyDescent="0.3">
      <c r="A4098" s="2">
        <v>2023</v>
      </c>
      <c r="B4098" s="2" t="s">
        <v>77</v>
      </c>
      <c r="C4098" s="2">
        <v>4</v>
      </c>
      <c r="D4098" s="2" t="s">
        <v>60</v>
      </c>
      <c r="E4098" s="7">
        <v>8756277.4499999993</v>
      </c>
      <c r="F4098" s="7">
        <v>-6.59</v>
      </c>
      <c r="G4098" s="7">
        <v>0</v>
      </c>
      <c r="H4098" s="7">
        <v>3169906.78</v>
      </c>
      <c r="I4098" s="7">
        <v>11252.32</v>
      </c>
      <c r="J4098" s="7">
        <v>2420798.8199999998</v>
      </c>
      <c r="K4098" s="7">
        <v>6728823.5199999996</v>
      </c>
      <c r="L4098" s="7">
        <v>61229242.740000002</v>
      </c>
      <c r="M4098" s="7">
        <v>871508.61</v>
      </c>
      <c r="N4098" s="7">
        <v>448765223.39999998</v>
      </c>
      <c r="O4098" s="7">
        <v>128617955.59999999</v>
      </c>
      <c r="P4098" s="7">
        <v>29422222.25</v>
      </c>
      <c r="Q4098" s="7">
        <v>9541987.4499999993</v>
      </c>
      <c r="R4098" s="7">
        <v>7266420.6200000001</v>
      </c>
      <c r="S4098" s="7">
        <v>33172466.850000001</v>
      </c>
      <c r="T4098" s="7">
        <v>6022469.7000000002</v>
      </c>
      <c r="U4098" s="7">
        <v>0</v>
      </c>
      <c r="V4098" s="7">
        <v>0</v>
      </c>
      <c r="W4098" s="7">
        <v>0</v>
      </c>
      <c r="X4098" s="7">
        <v>399873.07</v>
      </c>
      <c r="Y4098" s="7">
        <v>238961590.59999999</v>
      </c>
      <c r="Z4098" s="7">
        <v>0</v>
      </c>
      <c r="AA4098" s="7">
        <v>61529.89</v>
      </c>
      <c r="AB4098" s="7">
        <v>93447539.909999996</v>
      </c>
      <c r="AC4098" s="7">
        <v>0</v>
      </c>
      <c r="AD4098" s="7">
        <v>723821.07</v>
      </c>
      <c r="AE4098" s="7">
        <v>256289685.5</v>
      </c>
      <c r="AF4098" s="7">
        <v>0</v>
      </c>
      <c r="AG4098" s="7">
        <v>215917.4</v>
      </c>
      <c r="AH4098" s="7">
        <v>0</v>
      </c>
      <c r="AI4098" s="7">
        <v>27884548.07</v>
      </c>
      <c r="AJ4098" s="7">
        <v>0</v>
      </c>
      <c r="AK4098" s="7">
        <v>0</v>
      </c>
      <c r="AL4098" s="7">
        <v>0</v>
      </c>
      <c r="AM4098" s="7">
        <v>0</v>
      </c>
      <c r="AN4098" s="7">
        <v>0</v>
      </c>
      <c r="AO4098" s="7">
        <v>5184084.43</v>
      </c>
      <c r="AP4098" s="7">
        <v>0</v>
      </c>
      <c r="AQ4098" s="7">
        <v>788184602.5</v>
      </c>
      <c r="AR4098" s="7">
        <v>0</v>
      </c>
      <c r="AS4098" s="7">
        <v>0</v>
      </c>
      <c r="AT4098" s="7">
        <v>17041159.940000001</v>
      </c>
      <c r="AU4098" s="8">
        <f t="shared" ref="AU4098:AU4161" si="64">SUM(E4098:AT4098)</f>
        <v>2174390901.9000001</v>
      </c>
    </row>
    <row r="4099" spans="1:47" x14ac:dyDescent="0.3">
      <c r="A4099" s="2">
        <v>2012</v>
      </c>
      <c r="B4099" s="2" t="s">
        <v>82</v>
      </c>
      <c r="C4099" s="2">
        <v>9</v>
      </c>
      <c r="D4099" s="2" t="s">
        <v>57</v>
      </c>
      <c r="E4099" s="7">
        <v>8750096.7699999996</v>
      </c>
      <c r="F4099" s="7">
        <v>878.5</v>
      </c>
      <c r="G4099" s="7">
        <v>73.69</v>
      </c>
      <c r="H4099" s="7">
        <v>7874563.6500000004</v>
      </c>
      <c r="I4099" s="7">
        <v>0</v>
      </c>
      <c r="J4099" s="7">
        <v>1177441.23</v>
      </c>
      <c r="K4099" s="7">
        <v>1797668.96</v>
      </c>
      <c r="L4099" s="7">
        <v>12616045.18</v>
      </c>
      <c r="M4099" s="7">
        <v>1434.43</v>
      </c>
      <c r="N4099" s="7">
        <v>18415289.5</v>
      </c>
      <c r="O4099" s="7">
        <v>15789688.880000001</v>
      </c>
      <c r="P4099" s="7">
        <v>1452603.75</v>
      </c>
      <c r="Q4099" s="7">
        <v>96491.06</v>
      </c>
      <c r="R4099" s="7">
        <v>2063790.96</v>
      </c>
      <c r="S4099" s="7">
        <v>202541.13</v>
      </c>
      <c r="T4099" s="7">
        <v>3238318.4</v>
      </c>
      <c r="U4099" s="7">
        <v>0</v>
      </c>
      <c r="V4099" s="7">
        <v>0</v>
      </c>
      <c r="W4099" s="7">
        <v>0</v>
      </c>
      <c r="X4099" s="7">
        <v>42299.14</v>
      </c>
      <c r="Y4099" s="7">
        <v>181390192.40000001</v>
      </c>
      <c r="Z4099" s="7">
        <v>0</v>
      </c>
      <c r="AA4099" s="7">
        <v>7517.41</v>
      </c>
      <c r="AB4099" s="7">
        <v>47216863.890000001</v>
      </c>
      <c r="AC4099" s="7">
        <v>0</v>
      </c>
      <c r="AD4099" s="7">
        <v>0</v>
      </c>
      <c r="AE4099" s="7">
        <v>13382124.42</v>
      </c>
      <c r="AF4099" s="7">
        <v>0</v>
      </c>
      <c r="AG4099" s="7">
        <v>30015.8</v>
      </c>
      <c r="AH4099" s="7">
        <v>0</v>
      </c>
      <c r="AI4099" s="7">
        <v>12395347.640000001</v>
      </c>
      <c r="AJ4099" s="7">
        <v>29620.28</v>
      </c>
      <c r="AK4099" s="7">
        <v>0</v>
      </c>
      <c r="AL4099" s="7">
        <v>0</v>
      </c>
      <c r="AM4099" s="7">
        <v>0</v>
      </c>
      <c r="AN4099" s="7">
        <v>0</v>
      </c>
      <c r="AO4099" s="7">
        <v>6351653.3300000001</v>
      </c>
      <c r="AP4099" s="7">
        <v>0</v>
      </c>
      <c r="AQ4099" s="7">
        <v>0</v>
      </c>
      <c r="AR4099" s="7">
        <v>0</v>
      </c>
      <c r="AS4099" s="7">
        <v>0</v>
      </c>
      <c r="AT4099" s="7">
        <v>5022025.51</v>
      </c>
      <c r="AU4099" s="8">
        <f t="shared" si="64"/>
        <v>339344585.90999997</v>
      </c>
    </row>
    <row r="4100" spans="1:47" x14ac:dyDescent="0.3">
      <c r="A4100" s="2">
        <v>2006</v>
      </c>
      <c r="B4100" s="2" t="s">
        <v>85</v>
      </c>
      <c r="C4100" s="2">
        <v>12</v>
      </c>
      <c r="D4100" s="2" t="s">
        <v>53</v>
      </c>
      <c r="E4100" s="7">
        <v>8748583</v>
      </c>
      <c r="F4100" s="7">
        <v>22360</v>
      </c>
      <c r="G4100" s="7">
        <v>3045764</v>
      </c>
      <c r="H4100" s="7">
        <v>8543934</v>
      </c>
      <c r="I4100" s="7">
        <v>1409</v>
      </c>
      <c r="J4100" s="7">
        <v>4063290</v>
      </c>
      <c r="K4100" s="7">
        <v>10782454</v>
      </c>
      <c r="L4100" s="7">
        <v>5466820</v>
      </c>
      <c r="M4100" s="7">
        <v>5705434</v>
      </c>
      <c r="N4100" s="7">
        <v>27492574</v>
      </c>
      <c r="O4100" s="7">
        <v>53261214</v>
      </c>
      <c r="P4100" s="7">
        <v>18272096</v>
      </c>
      <c r="Q4100" s="7">
        <v>1119800</v>
      </c>
      <c r="R4100" s="7">
        <v>4204883</v>
      </c>
      <c r="S4100" s="7">
        <v>1133692</v>
      </c>
      <c r="T4100" s="7">
        <v>130402</v>
      </c>
      <c r="U4100" s="7">
        <v>0</v>
      </c>
      <c r="V4100" s="7">
        <v>6377133</v>
      </c>
      <c r="W4100" s="7">
        <v>0</v>
      </c>
      <c r="X4100" s="7">
        <v>5891513</v>
      </c>
      <c r="Y4100" s="7">
        <v>113016974</v>
      </c>
      <c r="Z4100" s="7">
        <v>0</v>
      </c>
      <c r="AA4100" s="7">
        <v>929545</v>
      </c>
      <c r="AB4100" s="7">
        <v>31971428</v>
      </c>
      <c r="AC4100" s="7">
        <v>0</v>
      </c>
      <c r="AD4100" s="7">
        <v>1613972</v>
      </c>
      <c r="AE4100" s="7">
        <v>24371889</v>
      </c>
      <c r="AF4100" s="7">
        <v>0</v>
      </c>
      <c r="AG4100" s="7">
        <v>6819597</v>
      </c>
      <c r="AH4100" s="7">
        <v>0</v>
      </c>
      <c r="AI4100" s="7">
        <v>0</v>
      </c>
      <c r="AJ4100" s="7">
        <v>426197</v>
      </c>
      <c r="AK4100" s="7">
        <v>0</v>
      </c>
      <c r="AL4100" s="7">
        <v>0</v>
      </c>
      <c r="AM4100" s="7">
        <v>0</v>
      </c>
      <c r="AN4100" s="7">
        <v>0</v>
      </c>
      <c r="AO4100" s="7">
        <v>3954187</v>
      </c>
      <c r="AP4100" s="7">
        <v>3587998</v>
      </c>
      <c r="AQ4100" s="7">
        <v>0</v>
      </c>
      <c r="AR4100" s="7">
        <v>0</v>
      </c>
      <c r="AS4100" s="7">
        <v>0</v>
      </c>
      <c r="AT4100" s="7">
        <v>0</v>
      </c>
      <c r="AU4100" s="8">
        <f t="shared" si="64"/>
        <v>350955142</v>
      </c>
    </row>
    <row r="4101" spans="1:47" x14ac:dyDescent="0.3">
      <c r="A4101" s="2">
        <v>2013</v>
      </c>
      <c r="B4101" s="2" t="s">
        <v>79</v>
      </c>
      <c r="C4101" s="2">
        <v>6</v>
      </c>
      <c r="D4101" s="2" t="s">
        <v>54</v>
      </c>
      <c r="E4101" s="7">
        <v>8714129.3800000008</v>
      </c>
      <c r="F4101" s="7">
        <v>3600.85</v>
      </c>
      <c r="G4101" s="7">
        <v>877.89</v>
      </c>
      <c r="H4101" s="7">
        <v>2129522.56</v>
      </c>
      <c r="I4101" s="7">
        <v>0</v>
      </c>
      <c r="J4101" s="7">
        <v>758220.09</v>
      </c>
      <c r="K4101" s="7">
        <v>3906314.36</v>
      </c>
      <c r="L4101" s="7">
        <v>56775006.270000003</v>
      </c>
      <c r="M4101" s="7">
        <v>501374388.89999998</v>
      </c>
      <c r="N4101" s="7">
        <v>221298485.30000001</v>
      </c>
      <c r="O4101" s="7">
        <v>1547802948</v>
      </c>
      <c r="P4101" s="7">
        <v>461990058.10000002</v>
      </c>
      <c r="Q4101" s="7">
        <v>77229592.450000003</v>
      </c>
      <c r="R4101" s="7">
        <v>171948120.40000001</v>
      </c>
      <c r="S4101" s="7">
        <v>609242454.10000002</v>
      </c>
      <c r="T4101" s="7">
        <v>87652.47</v>
      </c>
      <c r="U4101" s="7">
        <v>0</v>
      </c>
      <c r="V4101" s="7">
        <v>0</v>
      </c>
      <c r="W4101" s="7">
        <v>0</v>
      </c>
      <c r="X4101" s="7">
        <v>312885980.5</v>
      </c>
      <c r="Y4101" s="7">
        <v>358875132</v>
      </c>
      <c r="Z4101" s="7">
        <v>0</v>
      </c>
      <c r="AA4101" s="7">
        <v>50887153.109999999</v>
      </c>
      <c r="AB4101" s="7">
        <v>270110456.80000001</v>
      </c>
      <c r="AC4101" s="7">
        <v>0</v>
      </c>
      <c r="AD4101" s="7">
        <v>291352231.80000001</v>
      </c>
      <c r="AE4101" s="7">
        <v>99436173.200000003</v>
      </c>
      <c r="AF4101" s="7">
        <v>0</v>
      </c>
      <c r="AG4101" s="7">
        <v>0</v>
      </c>
      <c r="AH4101" s="7">
        <v>0</v>
      </c>
      <c r="AI4101" s="7">
        <v>1077727451</v>
      </c>
      <c r="AJ4101" s="7">
        <v>138349.66</v>
      </c>
      <c r="AK4101" s="7">
        <v>0</v>
      </c>
      <c r="AL4101" s="7">
        <v>0</v>
      </c>
      <c r="AM4101" s="7">
        <v>0</v>
      </c>
      <c r="AN4101" s="7">
        <v>0</v>
      </c>
      <c r="AO4101" s="7">
        <v>435474361.89999998</v>
      </c>
      <c r="AP4101" s="7">
        <v>0</v>
      </c>
      <c r="AQ4101" s="7">
        <v>0</v>
      </c>
      <c r="AR4101" s="7">
        <v>1068084295</v>
      </c>
      <c r="AS4101" s="7">
        <v>108459883.90000001</v>
      </c>
      <c r="AT4101" s="7">
        <v>13841015.029999999</v>
      </c>
      <c r="AU4101" s="8">
        <f t="shared" si="64"/>
        <v>7750533855.0199976</v>
      </c>
    </row>
    <row r="4102" spans="1:47" x14ac:dyDescent="0.3">
      <c r="A4102" s="2">
        <v>2024</v>
      </c>
      <c r="B4102" s="2" t="s">
        <v>83</v>
      </c>
      <c r="C4102" s="2">
        <v>10</v>
      </c>
      <c r="D4102" s="2" t="s">
        <v>54</v>
      </c>
      <c r="E4102" s="7">
        <v>8691445.1199999992</v>
      </c>
      <c r="F4102" s="7">
        <v>-124.22</v>
      </c>
      <c r="G4102" s="7">
        <v>46625.98</v>
      </c>
      <c r="H4102" s="7">
        <v>1623079.2</v>
      </c>
      <c r="I4102" s="7">
        <v>1246380.8799999999</v>
      </c>
      <c r="J4102" s="7">
        <v>4189687.23</v>
      </c>
      <c r="K4102" s="7">
        <v>2741750.53</v>
      </c>
      <c r="L4102" s="7">
        <v>161063401.30000001</v>
      </c>
      <c r="M4102" s="7">
        <v>60256803.100000001</v>
      </c>
      <c r="N4102" s="7">
        <v>945471200.20000005</v>
      </c>
      <c r="O4102" s="7">
        <v>4481796731</v>
      </c>
      <c r="P4102" s="7">
        <v>619337157.20000005</v>
      </c>
      <c r="Q4102" s="7">
        <v>127968452.3</v>
      </c>
      <c r="R4102" s="7">
        <v>184805193.59999999</v>
      </c>
      <c r="S4102" s="7">
        <v>745213015.10000002</v>
      </c>
      <c r="T4102" s="7">
        <v>417025.36</v>
      </c>
      <c r="U4102" s="7">
        <v>0</v>
      </c>
      <c r="V4102" s="7">
        <v>0</v>
      </c>
      <c r="W4102" s="7">
        <v>0</v>
      </c>
      <c r="X4102" s="7">
        <v>838276268</v>
      </c>
      <c r="Y4102" s="7">
        <v>708170285.79999995</v>
      </c>
      <c r="Z4102" s="7">
        <v>0</v>
      </c>
      <c r="AA4102" s="7">
        <v>138403846.69999999</v>
      </c>
      <c r="AB4102" s="7">
        <v>552576957.5</v>
      </c>
      <c r="AC4102" s="7">
        <v>0</v>
      </c>
      <c r="AD4102" s="7">
        <v>38298051.380000003</v>
      </c>
      <c r="AE4102" s="7">
        <v>449402120.80000001</v>
      </c>
      <c r="AF4102" s="7">
        <v>0</v>
      </c>
      <c r="AG4102" s="7">
        <v>0</v>
      </c>
      <c r="AH4102" s="7">
        <v>0</v>
      </c>
      <c r="AI4102" s="7">
        <v>1397639475</v>
      </c>
      <c r="AJ4102" s="7">
        <v>0</v>
      </c>
      <c r="AK4102" s="7">
        <v>0</v>
      </c>
      <c r="AL4102" s="7">
        <v>0</v>
      </c>
      <c r="AM4102" s="7">
        <v>0</v>
      </c>
      <c r="AN4102" s="7">
        <v>0</v>
      </c>
      <c r="AO4102" s="7">
        <v>824129204.70000005</v>
      </c>
      <c r="AP4102" s="7">
        <v>0</v>
      </c>
      <c r="AQ4102" s="7">
        <v>2531466321</v>
      </c>
      <c r="AR4102" s="7">
        <v>0</v>
      </c>
      <c r="AS4102" s="7">
        <v>0</v>
      </c>
      <c r="AT4102" s="7">
        <v>1691797862</v>
      </c>
      <c r="AU4102" s="8">
        <f t="shared" si="64"/>
        <v>16515028216.76</v>
      </c>
    </row>
    <row r="4103" spans="1:47" x14ac:dyDescent="0.3">
      <c r="A4103" s="2">
        <v>2024</v>
      </c>
      <c r="B4103" s="2" t="s">
        <v>84</v>
      </c>
      <c r="C4103" s="2">
        <v>11</v>
      </c>
      <c r="D4103" s="2" t="s">
        <v>54</v>
      </c>
      <c r="E4103" s="7">
        <v>8686728.2899999991</v>
      </c>
      <c r="F4103" s="7">
        <v>-38.82</v>
      </c>
      <c r="G4103" s="7">
        <v>61309.06</v>
      </c>
      <c r="H4103" s="7">
        <v>1162005.24</v>
      </c>
      <c r="I4103" s="7">
        <v>1459207.34</v>
      </c>
      <c r="J4103" s="7">
        <v>3324277.39</v>
      </c>
      <c r="K4103" s="7">
        <v>2138600.2999999998</v>
      </c>
      <c r="L4103" s="7">
        <v>129787040.2</v>
      </c>
      <c r="M4103" s="7">
        <v>63173399.670000002</v>
      </c>
      <c r="N4103" s="7">
        <v>585014093.70000005</v>
      </c>
      <c r="O4103" s="7">
        <v>4614591498</v>
      </c>
      <c r="P4103" s="7">
        <v>766636354.79999995</v>
      </c>
      <c r="Q4103" s="7">
        <v>160651767</v>
      </c>
      <c r="R4103" s="7">
        <v>307540747.60000002</v>
      </c>
      <c r="S4103" s="7">
        <v>750512172.29999995</v>
      </c>
      <c r="T4103" s="7">
        <v>381856.14</v>
      </c>
      <c r="U4103" s="7">
        <v>0</v>
      </c>
      <c r="V4103" s="7">
        <v>0</v>
      </c>
      <c r="W4103" s="7">
        <v>0</v>
      </c>
      <c r="X4103" s="7">
        <v>541736378.29999995</v>
      </c>
      <c r="Y4103" s="7">
        <v>804993499.70000005</v>
      </c>
      <c r="Z4103" s="7">
        <v>0</v>
      </c>
      <c r="AA4103" s="7">
        <v>89646777.959999993</v>
      </c>
      <c r="AB4103" s="7">
        <v>552558999.39999998</v>
      </c>
      <c r="AC4103" s="7">
        <v>0</v>
      </c>
      <c r="AD4103" s="7">
        <v>41017449.719999999</v>
      </c>
      <c r="AE4103" s="7">
        <v>278655099.89999998</v>
      </c>
      <c r="AF4103" s="7">
        <v>0</v>
      </c>
      <c r="AG4103" s="7">
        <v>0</v>
      </c>
      <c r="AH4103" s="7">
        <v>0</v>
      </c>
      <c r="AI4103" s="7">
        <v>2572996695</v>
      </c>
      <c r="AJ4103" s="7">
        <v>0</v>
      </c>
      <c r="AK4103" s="7">
        <v>0</v>
      </c>
      <c r="AL4103" s="7">
        <v>0</v>
      </c>
      <c r="AM4103" s="7">
        <v>0</v>
      </c>
      <c r="AN4103" s="7">
        <v>0</v>
      </c>
      <c r="AO4103" s="7">
        <v>1078556000</v>
      </c>
      <c r="AP4103" s="7">
        <v>0</v>
      </c>
      <c r="AQ4103" s="7">
        <v>2548675735</v>
      </c>
      <c r="AR4103" s="7">
        <v>0</v>
      </c>
      <c r="AS4103" s="7">
        <v>0</v>
      </c>
      <c r="AT4103" s="7">
        <v>72923063.510000005</v>
      </c>
      <c r="AU4103" s="8">
        <f t="shared" si="64"/>
        <v>15976880716.699999</v>
      </c>
    </row>
    <row r="4104" spans="1:47" x14ac:dyDescent="0.3">
      <c r="A4104" s="2">
        <v>2024</v>
      </c>
      <c r="B4104" s="2" t="s">
        <v>75</v>
      </c>
      <c r="C4104" s="2">
        <v>2</v>
      </c>
      <c r="D4104" s="2" t="s">
        <v>57</v>
      </c>
      <c r="E4104" s="7">
        <v>8678539.1400000006</v>
      </c>
      <c r="F4104" s="7">
        <v>12.94</v>
      </c>
      <c r="G4104" s="7">
        <v>0</v>
      </c>
      <c r="H4104" s="7">
        <v>6145062.6900000004</v>
      </c>
      <c r="I4104" s="7">
        <v>0</v>
      </c>
      <c r="J4104" s="7">
        <v>3380858.52</v>
      </c>
      <c r="K4104" s="7">
        <v>1923448.38</v>
      </c>
      <c r="L4104" s="7">
        <v>18454821.460000001</v>
      </c>
      <c r="M4104" s="7">
        <v>18070.41</v>
      </c>
      <c r="N4104" s="7">
        <v>63712937.479999997</v>
      </c>
      <c r="O4104" s="7">
        <v>61301432.810000002</v>
      </c>
      <c r="P4104" s="7">
        <v>3899474.07</v>
      </c>
      <c r="Q4104" s="7">
        <v>1600764.16</v>
      </c>
      <c r="R4104" s="7">
        <v>5704833.4100000001</v>
      </c>
      <c r="S4104" s="7">
        <v>1167028.2</v>
      </c>
      <c r="T4104" s="7">
        <v>472631.45</v>
      </c>
      <c r="U4104" s="7">
        <v>0</v>
      </c>
      <c r="V4104" s="7">
        <v>0</v>
      </c>
      <c r="W4104" s="7">
        <v>0</v>
      </c>
      <c r="X4104" s="7">
        <v>91752.17</v>
      </c>
      <c r="Y4104" s="7">
        <v>222556736.30000001</v>
      </c>
      <c r="Z4104" s="7">
        <v>0</v>
      </c>
      <c r="AA4104" s="7">
        <v>14910.66</v>
      </c>
      <c r="AB4104" s="7">
        <v>70535617.200000003</v>
      </c>
      <c r="AC4104" s="7">
        <v>0</v>
      </c>
      <c r="AD4104" s="7">
        <v>5751.09</v>
      </c>
      <c r="AE4104" s="7">
        <v>46231887.119999997</v>
      </c>
      <c r="AF4104" s="7">
        <v>0</v>
      </c>
      <c r="AG4104" s="7">
        <v>6804721.0499999998</v>
      </c>
      <c r="AH4104" s="7">
        <v>0</v>
      </c>
      <c r="AI4104" s="7">
        <v>33980141.420000002</v>
      </c>
      <c r="AJ4104" s="7">
        <v>0</v>
      </c>
      <c r="AK4104" s="7">
        <v>0</v>
      </c>
      <c r="AL4104" s="7">
        <v>0</v>
      </c>
      <c r="AM4104" s="7">
        <v>0</v>
      </c>
      <c r="AN4104" s="7">
        <v>0</v>
      </c>
      <c r="AO4104" s="7">
        <v>10388948.73</v>
      </c>
      <c r="AP4104" s="7">
        <v>0</v>
      </c>
      <c r="AQ4104" s="7">
        <v>498930997.39999998</v>
      </c>
      <c r="AR4104" s="7">
        <v>0</v>
      </c>
      <c r="AS4104" s="7">
        <v>0</v>
      </c>
      <c r="AT4104" s="7">
        <v>14377832.34</v>
      </c>
      <c r="AU4104" s="8">
        <f t="shared" si="64"/>
        <v>1080379210.5999999</v>
      </c>
    </row>
    <row r="4105" spans="1:47" x14ac:dyDescent="0.3">
      <c r="A4105" s="2">
        <v>2003</v>
      </c>
      <c r="B4105" s="2" t="s">
        <v>85</v>
      </c>
      <c r="C4105" s="2">
        <v>12</v>
      </c>
      <c r="D4105" s="2" t="s">
        <v>56</v>
      </c>
      <c r="E4105" s="7">
        <v>8670839</v>
      </c>
      <c r="F4105" s="7">
        <v>189428</v>
      </c>
      <c r="G4105" s="7">
        <v>4084728</v>
      </c>
      <c r="H4105" s="7">
        <v>8675140</v>
      </c>
      <c r="I4105" s="7">
        <v>2957153</v>
      </c>
      <c r="J4105" s="7">
        <v>3776407</v>
      </c>
      <c r="K4105" s="7">
        <v>10274840</v>
      </c>
      <c r="L4105" s="7">
        <v>2455016</v>
      </c>
      <c r="M4105" s="7">
        <v>3091489</v>
      </c>
      <c r="N4105" s="7">
        <v>21872775</v>
      </c>
      <c r="O4105" s="7">
        <v>25829290</v>
      </c>
      <c r="P4105" s="7">
        <v>3473961</v>
      </c>
      <c r="Q4105" s="7">
        <v>984060</v>
      </c>
      <c r="R4105" s="7">
        <v>1532218</v>
      </c>
      <c r="S4105" s="7">
        <v>332357</v>
      </c>
      <c r="T4105" s="7">
        <v>1746912</v>
      </c>
      <c r="U4105" s="7">
        <v>0</v>
      </c>
      <c r="V4105" s="7">
        <v>1955858</v>
      </c>
      <c r="W4105" s="7">
        <v>55869453</v>
      </c>
      <c r="X4105" s="7">
        <v>0</v>
      </c>
      <c r="Y4105" s="7">
        <v>0</v>
      </c>
      <c r="Z4105" s="7">
        <v>12653767</v>
      </c>
      <c r="AA4105" s="7">
        <v>0</v>
      </c>
      <c r="AB4105" s="7">
        <v>0</v>
      </c>
      <c r="AC4105" s="7">
        <v>14903816</v>
      </c>
      <c r="AD4105" s="7">
        <v>0</v>
      </c>
      <c r="AE4105" s="7">
        <v>0</v>
      </c>
      <c r="AF4105" s="7">
        <v>0</v>
      </c>
      <c r="AG4105" s="7">
        <v>0</v>
      </c>
      <c r="AH4105" s="7">
        <v>7468605</v>
      </c>
      <c r="AI4105" s="7">
        <v>0</v>
      </c>
      <c r="AJ4105" s="7">
        <v>73628</v>
      </c>
      <c r="AK4105" s="7">
        <v>0</v>
      </c>
      <c r="AL4105" s="7">
        <v>0</v>
      </c>
      <c r="AM4105" s="7">
        <v>0</v>
      </c>
      <c r="AN4105" s="7">
        <v>0</v>
      </c>
      <c r="AO4105" s="7">
        <v>970329</v>
      </c>
      <c r="AP4105" s="7">
        <v>0</v>
      </c>
      <c r="AQ4105" s="7">
        <v>0</v>
      </c>
      <c r="AR4105" s="7">
        <v>0</v>
      </c>
      <c r="AS4105" s="7">
        <v>0</v>
      </c>
      <c r="AT4105" s="7">
        <v>0</v>
      </c>
      <c r="AU4105" s="8">
        <f t="shared" si="64"/>
        <v>193842069</v>
      </c>
    </row>
    <row r="4106" spans="1:47" x14ac:dyDescent="0.3">
      <c r="A4106" s="2">
        <v>2001</v>
      </c>
      <c r="B4106" s="2" t="s">
        <v>81</v>
      </c>
      <c r="C4106" s="2">
        <v>8</v>
      </c>
      <c r="D4106" s="2" t="s">
        <v>53</v>
      </c>
      <c r="E4106" s="7">
        <v>8668106</v>
      </c>
      <c r="F4106" s="7">
        <v>958</v>
      </c>
      <c r="G4106" s="7">
        <v>4177734</v>
      </c>
      <c r="H4106" s="7">
        <v>3072949</v>
      </c>
      <c r="I4106" s="7">
        <v>75</v>
      </c>
      <c r="J4106" s="7">
        <v>2582613</v>
      </c>
      <c r="K4106" s="7">
        <v>3940498</v>
      </c>
      <c r="L4106" s="7">
        <v>6360635</v>
      </c>
      <c r="M4106" s="7">
        <v>49174</v>
      </c>
      <c r="N4106" s="7">
        <v>7734118</v>
      </c>
      <c r="O4106" s="7">
        <v>12037957</v>
      </c>
      <c r="P4106" s="7">
        <v>4249305</v>
      </c>
      <c r="Q4106" s="7">
        <v>564843</v>
      </c>
      <c r="R4106" s="7">
        <v>1411330</v>
      </c>
      <c r="S4106" s="7">
        <v>721394</v>
      </c>
      <c r="T4106" s="7">
        <v>160596</v>
      </c>
      <c r="U4106" s="7">
        <v>0</v>
      </c>
      <c r="V4106" s="7">
        <v>5227146</v>
      </c>
      <c r="W4106" s="7">
        <v>38458780</v>
      </c>
      <c r="X4106" s="7">
        <v>0</v>
      </c>
      <c r="Y4106" s="7">
        <v>0</v>
      </c>
      <c r="Z4106" s="7">
        <v>9316673</v>
      </c>
      <c r="AA4106" s="7">
        <v>0</v>
      </c>
      <c r="AB4106" s="7">
        <v>0</v>
      </c>
      <c r="AC4106" s="7">
        <v>6942256</v>
      </c>
      <c r="AD4106" s="7">
        <v>0</v>
      </c>
      <c r="AE4106" s="7">
        <v>0</v>
      </c>
      <c r="AF4106" s="7">
        <v>0</v>
      </c>
      <c r="AG4106" s="7">
        <v>0</v>
      </c>
      <c r="AH4106" s="7">
        <v>8483273</v>
      </c>
      <c r="AI4106" s="7">
        <v>0</v>
      </c>
      <c r="AJ4106" s="7">
        <v>158583</v>
      </c>
      <c r="AK4106" s="7">
        <v>0</v>
      </c>
      <c r="AL4106" s="7">
        <v>0</v>
      </c>
      <c r="AM4106" s="7">
        <v>0</v>
      </c>
      <c r="AN4106" s="7">
        <v>0</v>
      </c>
      <c r="AO4106" s="7">
        <v>255259</v>
      </c>
      <c r="AP4106" s="7">
        <v>0</v>
      </c>
      <c r="AQ4106" s="7">
        <v>0</v>
      </c>
      <c r="AR4106" s="7">
        <v>0</v>
      </c>
      <c r="AS4106" s="7">
        <v>0</v>
      </c>
      <c r="AT4106" s="7">
        <v>0</v>
      </c>
      <c r="AU4106" s="8">
        <f t="shared" si="64"/>
        <v>124574255</v>
      </c>
    </row>
    <row r="4107" spans="1:47" x14ac:dyDescent="0.3">
      <c r="A4107" s="2">
        <v>2013</v>
      </c>
      <c r="B4107" s="2" t="s">
        <v>80</v>
      </c>
      <c r="C4107" s="2">
        <v>7</v>
      </c>
      <c r="D4107" s="2" t="s">
        <v>54</v>
      </c>
      <c r="E4107" s="7">
        <v>8648294.4900000002</v>
      </c>
      <c r="F4107" s="7">
        <v>1380.85</v>
      </c>
      <c r="G4107" s="7">
        <v>0</v>
      </c>
      <c r="H4107" s="7">
        <v>1800707.08</v>
      </c>
      <c r="I4107" s="7">
        <v>7040.76</v>
      </c>
      <c r="J4107" s="7">
        <v>2035602.21</v>
      </c>
      <c r="K4107" s="7">
        <v>3051359.66</v>
      </c>
      <c r="L4107" s="7">
        <v>53102541.479999997</v>
      </c>
      <c r="M4107" s="7">
        <v>74947780.890000001</v>
      </c>
      <c r="N4107" s="7">
        <v>448739336.5</v>
      </c>
      <c r="O4107" s="7">
        <v>1543924123</v>
      </c>
      <c r="P4107" s="7">
        <v>420908244.5</v>
      </c>
      <c r="Q4107" s="7">
        <v>173574439.19999999</v>
      </c>
      <c r="R4107" s="7">
        <v>144977087.90000001</v>
      </c>
      <c r="S4107" s="7">
        <v>570260029.5</v>
      </c>
      <c r="T4107" s="7">
        <v>65973.210000000006</v>
      </c>
      <c r="U4107" s="7">
        <v>0</v>
      </c>
      <c r="V4107" s="7">
        <v>0</v>
      </c>
      <c r="W4107" s="7">
        <v>0</v>
      </c>
      <c r="X4107" s="7">
        <v>313805340.10000002</v>
      </c>
      <c r="Y4107" s="7">
        <v>367292523.89999998</v>
      </c>
      <c r="Z4107" s="7">
        <v>0</v>
      </c>
      <c r="AA4107" s="7">
        <v>51478678.810000002</v>
      </c>
      <c r="AB4107" s="7">
        <v>231324422.09999999</v>
      </c>
      <c r="AC4107" s="7">
        <v>0</v>
      </c>
      <c r="AD4107" s="7">
        <v>29276643.539999999</v>
      </c>
      <c r="AE4107" s="7">
        <v>198268199.69999999</v>
      </c>
      <c r="AF4107" s="7">
        <v>0</v>
      </c>
      <c r="AG4107" s="7">
        <v>3580.82</v>
      </c>
      <c r="AH4107" s="7">
        <v>0</v>
      </c>
      <c r="AI4107" s="7">
        <v>1028054407</v>
      </c>
      <c r="AJ4107" s="7">
        <v>125642.52</v>
      </c>
      <c r="AK4107" s="7">
        <v>0</v>
      </c>
      <c r="AL4107" s="7">
        <v>0</v>
      </c>
      <c r="AM4107" s="7">
        <v>0</v>
      </c>
      <c r="AN4107" s="7">
        <v>0</v>
      </c>
      <c r="AO4107" s="7">
        <v>477599846.39999998</v>
      </c>
      <c r="AP4107" s="7">
        <v>0</v>
      </c>
      <c r="AQ4107" s="7">
        <v>0</v>
      </c>
      <c r="AR4107" s="7">
        <v>1089562821</v>
      </c>
      <c r="AS4107" s="7">
        <v>109304274.7</v>
      </c>
      <c r="AT4107" s="7">
        <v>12544332.369999999</v>
      </c>
      <c r="AU4107" s="8">
        <f t="shared" si="64"/>
        <v>7354684654.1899996</v>
      </c>
    </row>
    <row r="4108" spans="1:47" x14ac:dyDescent="0.3">
      <c r="A4108" s="2">
        <v>2025</v>
      </c>
      <c r="B4108" s="2" t="s">
        <v>76</v>
      </c>
      <c r="C4108" s="2">
        <v>3</v>
      </c>
      <c r="D4108" s="2" t="s">
        <v>60</v>
      </c>
      <c r="E4108" s="7">
        <v>8635780.7599999998</v>
      </c>
      <c r="F4108" s="7">
        <v>-3.3</v>
      </c>
      <c r="G4108" s="7">
        <v>182.81</v>
      </c>
      <c r="H4108" s="7">
        <v>4110093.77</v>
      </c>
      <c r="I4108" s="7">
        <v>0</v>
      </c>
      <c r="J4108" s="7">
        <v>2061746.77</v>
      </c>
      <c r="K4108" s="7">
        <v>4544915.2699999996</v>
      </c>
      <c r="L4108" s="7">
        <v>38484520.329999998</v>
      </c>
      <c r="M4108" s="7">
        <v>348662.19</v>
      </c>
      <c r="N4108" s="7">
        <v>147281402.30000001</v>
      </c>
      <c r="O4108" s="7">
        <v>103003974.09999999</v>
      </c>
      <c r="P4108" s="7">
        <v>24634981.120000001</v>
      </c>
      <c r="Q4108" s="7">
        <v>8267140.2599999998</v>
      </c>
      <c r="R4108" s="7">
        <v>7767733.3099999996</v>
      </c>
      <c r="S4108" s="7">
        <v>27588221.75</v>
      </c>
      <c r="T4108" s="7">
        <v>10241328.619999999</v>
      </c>
      <c r="U4108" s="7">
        <v>0</v>
      </c>
      <c r="V4108" s="7">
        <v>0</v>
      </c>
      <c r="W4108" s="7">
        <v>0</v>
      </c>
      <c r="X4108" s="7">
        <v>522523.02</v>
      </c>
      <c r="Y4108" s="7">
        <v>195047256.80000001</v>
      </c>
      <c r="Z4108" s="7">
        <v>0</v>
      </c>
      <c r="AA4108" s="7">
        <v>87490.9</v>
      </c>
      <c r="AB4108" s="7">
        <v>82113230.689999998</v>
      </c>
      <c r="AC4108" s="7">
        <v>0</v>
      </c>
      <c r="AD4108" s="7">
        <v>386523.12</v>
      </c>
      <c r="AE4108" s="7">
        <v>95403256.140000001</v>
      </c>
      <c r="AF4108" s="7">
        <v>0</v>
      </c>
      <c r="AG4108" s="7">
        <v>55055.96</v>
      </c>
      <c r="AH4108" s="7">
        <v>0</v>
      </c>
      <c r="AI4108" s="7">
        <v>23509643.16</v>
      </c>
      <c r="AJ4108" s="7">
        <v>0</v>
      </c>
      <c r="AK4108" s="7">
        <v>0</v>
      </c>
      <c r="AL4108" s="7">
        <v>0</v>
      </c>
      <c r="AM4108" s="7">
        <v>0</v>
      </c>
      <c r="AN4108" s="7">
        <v>0</v>
      </c>
      <c r="AO4108" s="7">
        <v>4418401.9000000004</v>
      </c>
      <c r="AP4108" s="7">
        <v>0</v>
      </c>
      <c r="AQ4108" s="7">
        <v>728658296.60000002</v>
      </c>
      <c r="AR4108" s="7">
        <v>0</v>
      </c>
      <c r="AS4108" s="7">
        <v>0</v>
      </c>
      <c r="AT4108" s="7">
        <v>13073100.710000001</v>
      </c>
      <c r="AU4108" s="8">
        <f t="shared" si="64"/>
        <v>1530245459.0599999</v>
      </c>
    </row>
    <row r="4109" spans="1:47" x14ac:dyDescent="0.3">
      <c r="A4109" s="2">
        <v>2025</v>
      </c>
      <c r="B4109" s="2" t="s">
        <v>83</v>
      </c>
      <c r="C4109" s="2">
        <v>10</v>
      </c>
      <c r="D4109" s="2" t="s">
        <v>64</v>
      </c>
      <c r="E4109" s="7">
        <v>8635521.9700000007</v>
      </c>
      <c r="F4109" s="7">
        <v>-1.1399999999999999</v>
      </c>
      <c r="G4109" s="7">
        <v>0</v>
      </c>
      <c r="H4109" s="7">
        <v>1893503.23</v>
      </c>
      <c r="I4109" s="7">
        <v>512281.88</v>
      </c>
      <c r="J4109" s="7">
        <v>2649184.13</v>
      </c>
      <c r="K4109" s="7">
        <v>2656271.4500000002</v>
      </c>
      <c r="L4109" s="7">
        <v>38142115.560000002</v>
      </c>
      <c r="M4109" s="7">
        <v>226430.93</v>
      </c>
      <c r="N4109" s="7">
        <v>108008329.3</v>
      </c>
      <c r="O4109" s="7">
        <v>42500299.57</v>
      </c>
      <c r="P4109" s="7">
        <v>2094200.31</v>
      </c>
      <c r="Q4109" s="7">
        <v>2422148.88</v>
      </c>
      <c r="R4109" s="7">
        <v>4230996.6900000004</v>
      </c>
      <c r="S4109" s="7">
        <v>1292634.18</v>
      </c>
      <c r="T4109" s="7">
        <v>2263694.64</v>
      </c>
      <c r="U4109" s="7">
        <v>0</v>
      </c>
      <c r="V4109" s="7">
        <v>0</v>
      </c>
      <c r="W4109" s="7">
        <v>0</v>
      </c>
      <c r="X4109" s="7">
        <v>118203.09</v>
      </c>
      <c r="Y4109" s="7">
        <v>93286018.799999997</v>
      </c>
      <c r="Z4109" s="7">
        <v>0</v>
      </c>
      <c r="AA4109" s="7">
        <v>19899.490000000002</v>
      </c>
      <c r="AB4109" s="7">
        <v>31282539.449999999</v>
      </c>
      <c r="AC4109" s="7">
        <v>0</v>
      </c>
      <c r="AD4109" s="7">
        <v>160131.29999999999</v>
      </c>
      <c r="AE4109" s="7">
        <v>68814782.689999998</v>
      </c>
      <c r="AF4109" s="7">
        <v>0</v>
      </c>
      <c r="AG4109" s="7">
        <v>0</v>
      </c>
      <c r="AH4109" s="7">
        <v>0</v>
      </c>
      <c r="AI4109" s="7">
        <v>30116879.079999998</v>
      </c>
      <c r="AJ4109" s="7">
        <v>0</v>
      </c>
      <c r="AK4109" s="7">
        <v>0</v>
      </c>
      <c r="AL4109" s="7">
        <v>0</v>
      </c>
      <c r="AM4109" s="7">
        <v>0</v>
      </c>
      <c r="AN4109" s="7">
        <v>0</v>
      </c>
      <c r="AO4109" s="7">
        <v>28602377.27</v>
      </c>
      <c r="AP4109" s="7">
        <v>0</v>
      </c>
      <c r="AQ4109" s="7">
        <v>339040928.5</v>
      </c>
      <c r="AR4109" s="7">
        <v>0</v>
      </c>
      <c r="AS4109" s="7">
        <v>0</v>
      </c>
      <c r="AT4109" s="7">
        <v>4522788.8380000005</v>
      </c>
      <c r="AU4109" s="8">
        <f t="shared" si="64"/>
        <v>813492160.08800006</v>
      </c>
    </row>
    <row r="4110" spans="1:47" x14ac:dyDescent="0.3">
      <c r="A4110" s="2">
        <v>2003</v>
      </c>
      <c r="B4110" s="2" t="s">
        <v>84</v>
      </c>
      <c r="C4110" s="2">
        <v>11</v>
      </c>
      <c r="D4110" s="2" t="s">
        <v>63</v>
      </c>
      <c r="E4110" s="7">
        <v>8629641</v>
      </c>
      <c r="F4110" s="7">
        <v>18911</v>
      </c>
      <c r="G4110" s="7">
        <v>6097032</v>
      </c>
      <c r="H4110" s="7">
        <v>9111191</v>
      </c>
      <c r="I4110" s="7">
        <v>0</v>
      </c>
      <c r="J4110" s="7">
        <v>3724794</v>
      </c>
      <c r="K4110" s="7">
        <v>18771325</v>
      </c>
      <c r="L4110" s="7">
        <v>2419489</v>
      </c>
      <c r="M4110" s="7">
        <v>1991131</v>
      </c>
      <c r="N4110" s="7">
        <v>15417715</v>
      </c>
      <c r="O4110" s="7">
        <v>25584096</v>
      </c>
      <c r="P4110" s="7">
        <v>5529946</v>
      </c>
      <c r="Q4110" s="7">
        <v>2312856</v>
      </c>
      <c r="R4110" s="7">
        <v>2527063</v>
      </c>
      <c r="S4110" s="7">
        <v>1119735</v>
      </c>
      <c r="T4110" s="7">
        <v>219926</v>
      </c>
      <c r="U4110" s="7">
        <v>0</v>
      </c>
      <c r="V4110" s="7">
        <v>2763453</v>
      </c>
      <c r="W4110" s="7">
        <v>68700550</v>
      </c>
      <c r="X4110" s="7">
        <v>0</v>
      </c>
      <c r="Y4110" s="7">
        <v>0</v>
      </c>
      <c r="Z4110" s="7">
        <v>22066099</v>
      </c>
      <c r="AA4110" s="7">
        <v>0</v>
      </c>
      <c r="AB4110" s="7">
        <v>0</v>
      </c>
      <c r="AC4110" s="7">
        <v>13954792</v>
      </c>
      <c r="AD4110" s="7">
        <v>0</v>
      </c>
      <c r="AE4110" s="7">
        <v>0</v>
      </c>
      <c r="AF4110" s="7">
        <v>0</v>
      </c>
      <c r="AG4110" s="7">
        <v>0</v>
      </c>
      <c r="AH4110" s="7">
        <v>17321801</v>
      </c>
      <c r="AI4110" s="7">
        <v>0</v>
      </c>
      <c r="AJ4110" s="7">
        <v>243700</v>
      </c>
      <c r="AK4110" s="7">
        <v>0</v>
      </c>
      <c r="AL4110" s="7">
        <v>0</v>
      </c>
      <c r="AM4110" s="7">
        <v>0</v>
      </c>
      <c r="AN4110" s="7">
        <v>0</v>
      </c>
      <c r="AO4110" s="7">
        <v>20717489</v>
      </c>
      <c r="AP4110" s="7">
        <v>0</v>
      </c>
      <c r="AQ4110" s="7">
        <v>0</v>
      </c>
      <c r="AR4110" s="7">
        <v>0</v>
      </c>
      <c r="AS4110" s="7">
        <v>0</v>
      </c>
      <c r="AT4110" s="7">
        <v>0</v>
      </c>
      <c r="AU4110" s="8">
        <f t="shared" si="64"/>
        <v>249242735</v>
      </c>
    </row>
    <row r="4111" spans="1:47" x14ac:dyDescent="0.3">
      <c r="A4111" s="2">
        <v>2012</v>
      </c>
      <c r="B4111" s="2" t="s">
        <v>85</v>
      </c>
      <c r="C4111" s="2">
        <v>12</v>
      </c>
      <c r="D4111" s="2" t="s">
        <v>61</v>
      </c>
      <c r="E4111" s="7">
        <v>8622787.3000000007</v>
      </c>
      <c r="F4111" s="7">
        <v>288534.28999999998</v>
      </c>
      <c r="G4111" s="7">
        <v>0</v>
      </c>
      <c r="H4111" s="7">
        <v>3908202.83</v>
      </c>
      <c r="I4111" s="7">
        <v>0</v>
      </c>
      <c r="J4111" s="7">
        <v>3441392.78</v>
      </c>
      <c r="K4111" s="7">
        <v>4574211.37</v>
      </c>
      <c r="L4111" s="7">
        <v>10418343.33</v>
      </c>
      <c r="M4111" s="7">
        <v>11201492.91</v>
      </c>
      <c r="N4111" s="7">
        <v>42838023.740000002</v>
      </c>
      <c r="O4111" s="7">
        <v>40124680.859999999</v>
      </c>
      <c r="P4111" s="7">
        <v>2763517.85</v>
      </c>
      <c r="Q4111" s="7">
        <v>681171.87</v>
      </c>
      <c r="R4111" s="7">
        <v>4195035.46</v>
      </c>
      <c r="S4111" s="7">
        <v>6650773.8200000003</v>
      </c>
      <c r="T4111" s="7">
        <v>792341.44</v>
      </c>
      <c r="U4111" s="7">
        <v>0</v>
      </c>
      <c r="V4111" s="7">
        <v>0</v>
      </c>
      <c r="W4111" s="7">
        <v>0</v>
      </c>
      <c r="X4111" s="7">
        <v>6211525.2999999998</v>
      </c>
      <c r="Y4111" s="7">
        <v>100803640.90000001</v>
      </c>
      <c r="Z4111" s="7">
        <v>0</v>
      </c>
      <c r="AA4111" s="7">
        <v>1011174.01</v>
      </c>
      <c r="AB4111" s="7">
        <v>35265417.270000003</v>
      </c>
      <c r="AC4111" s="7">
        <v>0</v>
      </c>
      <c r="AD4111" s="7">
        <v>6151506.3300000001</v>
      </c>
      <c r="AE4111" s="7">
        <v>24855571.469999999</v>
      </c>
      <c r="AF4111" s="7">
        <v>0</v>
      </c>
      <c r="AG4111" s="7">
        <v>0</v>
      </c>
      <c r="AH4111" s="7">
        <v>0</v>
      </c>
      <c r="AI4111" s="7">
        <v>22916773.550000001</v>
      </c>
      <c r="AJ4111" s="7">
        <v>650838.69999999995</v>
      </c>
      <c r="AK4111" s="7">
        <v>0</v>
      </c>
      <c r="AL4111" s="7">
        <v>0</v>
      </c>
      <c r="AM4111" s="7">
        <v>0</v>
      </c>
      <c r="AN4111" s="7">
        <v>0</v>
      </c>
      <c r="AO4111" s="7">
        <v>9059651.3399999999</v>
      </c>
      <c r="AP4111" s="7">
        <v>0</v>
      </c>
      <c r="AQ4111" s="7">
        <v>0</v>
      </c>
      <c r="AR4111" s="7">
        <v>0</v>
      </c>
      <c r="AS4111" s="7">
        <v>0</v>
      </c>
      <c r="AT4111" s="7">
        <v>5372458.1600000001</v>
      </c>
      <c r="AU4111" s="8">
        <f t="shared" si="64"/>
        <v>352799066.88</v>
      </c>
    </row>
    <row r="4112" spans="1:47" x14ac:dyDescent="0.3">
      <c r="A4112" s="2">
        <v>2013</v>
      </c>
      <c r="B4112" s="2" t="s">
        <v>77</v>
      </c>
      <c r="C4112" s="2">
        <v>4</v>
      </c>
      <c r="D4112" s="2" t="s">
        <v>57</v>
      </c>
      <c r="E4112" s="7">
        <v>8594553.3399999999</v>
      </c>
      <c r="F4112" s="7">
        <v>620.08000000000004</v>
      </c>
      <c r="G4112" s="7">
        <v>0</v>
      </c>
      <c r="H4112" s="7">
        <v>6662038.7599999998</v>
      </c>
      <c r="I4112" s="7">
        <v>0</v>
      </c>
      <c r="J4112" s="7">
        <v>2850656.14</v>
      </c>
      <c r="K4112" s="7">
        <v>2329083.52</v>
      </c>
      <c r="L4112" s="7">
        <v>33433086.690000001</v>
      </c>
      <c r="M4112" s="7">
        <v>11228.28</v>
      </c>
      <c r="N4112" s="7">
        <v>41161438.759999998</v>
      </c>
      <c r="O4112" s="7">
        <v>19779650</v>
      </c>
      <c r="P4112" s="7">
        <v>1391762.5</v>
      </c>
      <c r="Q4112" s="7">
        <v>556039.03</v>
      </c>
      <c r="R4112" s="7">
        <v>2151234.85</v>
      </c>
      <c r="S4112" s="7">
        <v>227034.97</v>
      </c>
      <c r="T4112" s="7">
        <v>230683.86</v>
      </c>
      <c r="U4112" s="7">
        <v>0</v>
      </c>
      <c r="V4112" s="7">
        <v>0</v>
      </c>
      <c r="W4112" s="7">
        <v>0</v>
      </c>
      <c r="X4112" s="7">
        <v>43356.75</v>
      </c>
      <c r="Y4112" s="7">
        <v>143887110.59999999</v>
      </c>
      <c r="Z4112" s="7">
        <v>0</v>
      </c>
      <c r="AA4112" s="7">
        <v>7040.5</v>
      </c>
      <c r="AB4112" s="7">
        <v>39927074.590000004</v>
      </c>
      <c r="AC4112" s="7">
        <v>0</v>
      </c>
      <c r="AD4112" s="7">
        <v>9439.31</v>
      </c>
      <c r="AE4112" s="7">
        <v>26462559.52</v>
      </c>
      <c r="AF4112" s="7">
        <v>0</v>
      </c>
      <c r="AG4112" s="7">
        <v>0</v>
      </c>
      <c r="AH4112" s="7">
        <v>0</v>
      </c>
      <c r="AI4112" s="7">
        <v>14541622.529999999</v>
      </c>
      <c r="AJ4112" s="7">
        <v>28996.77</v>
      </c>
      <c r="AK4112" s="7">
        <v>0</v>
      </c>
      <c r="AL4112" s="7">
        <v>0</v>
      </c>
      <c r="AM4112" s="7">
        <v>0</v>
      </c>
      <c r="AN4112" s="7">
        <v>0</v>
      </c>
      <c r="AO4112" s="7">
        <v>1302246.6000000001</v>
      </c>
      <c r="AP4112" s="7">
        <v>0</v>
      </c>
      <c r="AQ4112" s="7">
        <v>0</v>
      </c>
      <c r="AR4112" s="7">
        <v>173716483.30000001</v>
      </c>
      <c r="AS4112" s="7">
        <v>11651026.699999999</v>
      </c>
      <c r="AT4112" s="7">
        <v>6301242.7400000002</v>
      </c>
      <c r="AU4112" s="8">
        <f t="shared" si="64"/>
        <v>537257310.68999994</v>
      </c>
    </row>
    <row r="4113" spans="1:47" x14ac:dyDescent="0.3">
      <c r="A4113" s="2">
        <v>2000</v>
      </c>
      <c r="B4113" s="2" t="s">
        <v>79</v>
      </c>
      <c r="C4113" s="2">
        <v>6</v>
      </c>
      <c r="D4113" s="2" t="s">
        <v>56</v>
      </c>
      <c r="E4113" s="7">
        <v>8590298</v>
      </c>
      <c r="F4113" s="7">
        <v>0</v>
      </c>
      <c r="G4113" s="7">
        <v>3055774</v>
      </c>
      <c r="H4113" s="7">
        <v>4131883</v>
      </c>
      <c r="I4113" s="7">
        <v>0</v>
      </c>
      <c r="J4113" s="7">
        <v>4747850</v>
      </c>
      <c r="K4113" s="7">
        <v>3344235</v>
      </c>
      <c r="L4113" s="7">
        <v>5161210</v>
      </c>
      <c r="M4113" s="7">
        <v>16255</v>
      </c>
      <c r="N4113" s="7">
        <v>9396825</v>
      </c>
      <c r="O4113" s="7">
        <v>11017458</v>
      </c>
      <c r="P4113" s="7">
        <v>3154636</v>
      </c>
      <c r="Q4113" s="7">
        <v>374085</v>
      </c>
      <c r="R4113" s="7">
        <v>1402348</v>
      </c>
      <c r="S4113" s="7">
        <v>611867</v>
      </c>
      <c r="T4113" s="7">
        <v>2020108</v>
      </c>
      <c r="U4113" s="7">
        <v>0</v>
      </c>
      <c r="V4113" s="7">
        <v>4030506</v>
      </c>
      <c r="W4113" s="7">
        <v>48401296</v>
      </c>
      <c r="X4113" s="7">
        <v>0</v>
      </c>
      <c r="Y4113" s="7">
        <v>0</v>
      </c>
      <c r="Z4113" s="7">
        <v>10898046</v>
      </c>
      <c r="AA4113" s="7">
        <v>0</v>
      </c>
      <c r="AB4113" s="7">
        <v>0</v>
      </c>
      <c r="AC4113" s="7">
        <v>5810627</v>
      </c>
      <c r="AD4113" s="7">
        <v>0</v>
      </c>
      <c r="AE4113" s="7">
        <v>0</v>
      </c>
      <c r="AF4113" s="7">
        <v>0</v>
      </c>
      <c r="AG4113" s="7">
        <v>0</v>
      </c>
      <c r="AH4113" s="7">
        <v>3434977</v>
      </c>
      <c r="AI4113" s="7">
        <v>0</v>
      </c>
      <c r="AJ4113" s="7">
        <v>722379</v>
      </c>
      <c r="AK4113" s="7">
        <v>0</v>
      </c>
      <c r="AL4113" s="7">
        <v>0</v>
      </c>
      <c r="AM4113" s="7">
        <v>0</v>
      </c>
      <c r="AN4113" s="7">
        <v>0</v>
      </c>
      <c r="AO4113" s="7">
        <v>465479</v>
      </c>
      <c r="AP4113" s="7">
        <v>0</v>
      </c>
      <c r="AQ4113" s="7">
        <v>0</v>
      </c>
      <c r="AR4113" s="7">
        <v>0</v>
      </c>
      <c r="AS4113" s="7">
        <v>0</v>
      </c>
      <c r="AT4113" s="7">
        <v>0</v>
      </c>
      <c r="AU4113" s="8">
        <f t="shared" si="64"/>
        <v>130788142</v>
      </c>
    </row>
    <row r="4114" spans="1:47" x14ac:dyDescent="0.3">
      <c r="A4114" s="2">
        <v>2026</v>
      </c>
      <c r="B4114" s="2" t="s">
        <v>75</v>
      </c>
      <c r="C4114" s="2">
        <v>2</v>
      </c>
      <c r="D4114" s="2" t="s">
        <v>64</v>
      </c>
      <c r="E4114" s="7">
        <v>8568440.8200000003</v>
      </c>
      <c r="F4114" s="7">
        <v>-1.33</v>
      </c>
      <c r="G4114" s="7">
        <v>0</v>
      </c>
      <c r="H4114" s="7">
        <v>3178479.07</v>
      </c>
      <c r="I4114" s="7">
        <v>230308.27</v>
      </c>
      <c r="J4114" s="7">
        <v>2035862.66</v>
      </c>
      <c r="K4114" s="7">
        <v>3063776.71</v>
      </c>
      <c r="L4114" s="7">
        <v>11770665.960000001</v>
      </c>
      <c r="M4114" s="7">
        <v>62046.1</v>
      </c>
      <c r="N4114" s="7">
        <v>99215731.640000001</v>
      </c>
      <c r="O4114" s="7">
        <v>44784616.229999997</v>
      </c>
      <c r="P4114" s="7">
        <v>2246289.9500000002</v>
      </c>
      <c r="Q4114" s="7">
        <v>2244743.02</v>
      </c>
      <c r="R4114" s="7">
        <v>5412975.7000000002</v>
      </c>
      <c r="S4114" s="7">
        <v>314339.62</v>
      </c>
      <c r="T4114" s="7">
        <v>599427.1</v>
      </c>
      <c r="U4114" s="7">
        <v>0</v>
      </c>
      <c r="V4114" s="7">
        <v>0</v>
      </c>
      <c r="W4114" s="7">
        <v>0</v>
      </c>
      <c r="X4114" s="7">
        <v>116408.9</v>
      </c>
      <c r="Y4114" s="7">
        <v>123122472</v>
      </c>
      <c r="Z4114" s="7">
        <v>0</v>
      </c>
      <c r="AA4114" s="7">
        <v>19560.740000000002</v>
      </c>
      <c r="AB4114" s="7">
        <v>45710879.609999999</v>
      </c>
      <c r="AC4114" s="7">
        <v>0</v>
      </c>
      <c r="AD4114" s="7">
        <v>38427.660000000003</v>
      </c>
      <c r="AE4114" s="7">
        <v>46117120.310000002</v>
      </c>
      <c r="AF4114" s="7">
        <v>0</v>
      </c>
      <c r="AG4114" s="7">
        <v>0</v>
      </c>
      <c r="AH4114" s="7">
        <v>0</v>
      </c>
      <c r="AI4114" s="7">
        <v>32831904.460000001</v>
      </c>
      <c r="AJ4114" s="7">
        <v>0</v>
      </c>
      <c r="AK4114" s="7">
        <v>0</v>
      </c>
      <c r="AL4114" s="7">
        <v>0</v>
      </c>
      <c r="AM4114" s="7">
        <v>0</v>
      </c>
      <c r="AN4114" s="7">
        <v>0</v>
      </c>
      <c r="AO4114" s="7">
        <v>38716875.170000002</v>
      </c>
      <c r="AP4114" s="7">
        <v>0</v>
      </c>
      <c r="AQ4114" s="7">
        <v>403700982.69999999</v>
      </c>
      <c r="AR4114" s="7">
        <v>0</v>
      </c>
      <c r="AS4114" s="7">
        <v>0</v>
      </c>
      <c r="AT4114" s="7">
        <v>5037042.5410000002</v>
      </c>
      <c r="AU4114" s="8">
        <f t="shared" si="64"/>
        <v>879139375.61099994</v>
      </c>
    </row>
    <row r="4115" spans="1:47" x14ac:dyDescent="0.3">
      <c r="A4115" s="2">
        <v>2002</v>
      </c>
      <c r="B4115" s="2" t="s">
        <v>76</v>
      </c>
      <c r="C4115" s="2">
        <v>3</v>
      </c>
      <c r="D4115" s="2" t="s">
        <v>56</v>
      </c>
      <c r="E4115" s="7">
        <v>8549135</v>
      </c>
      <c r="F4115" s="7">
        <v>292.47300000000001</v>
      </c>
      <c r="G4115" s="7">
        <v>2956759</v>
      </c>
      <c r="H4115" s="7">
        <v>3643874</v>
      </c>
      <c r="I4115" s="7">
        <v>0</v>
      </c>
      <c r="J4115" s="7">
        <v>5837383</v>
      </c>
      <c r="K4115" s="7">
        <v>3068121</v>
      </c>
      <c r="L4115" s="7">
        <v>1743370</v>
      </c>
      <c r="M4115" s="7">
        <v>47.085000000000001</v>
      </c>
      <c r="N4115" s="7">
        <v>8847335</v>
      </c>
      <c r="O4115" s="7">
        <v>10003187</v>
      </c>
      <c r="P4115" s="7">
        <v>1158055</v>
      </c>
      <c r="Q4115" s="7">
        <v>277.92599999999999</v>
      </c>
      <c r="R4115" s="7">
        <v>1974761</v>
      </c>
      <c r="S4115" s="7">
        <v>1526264</v>
      </c>
      <c r="T4115" s="7">
        <v>503.80500000000001</v>
      </c>
      <c r="U4115" s="7">
        <v>0</v>
      </c>
      <c r="V4115" s="7">
        <v>4558624</v>
      </c>
      <c r="W4115" s="7">
        <v>38100934</v>
      </c>
      <c r="X4115" s="7">
        <v>0</v>
      </c>
      <c r="Y4115" s="7">
        <v>0</v>
      </c>
      <c r="Z4115" s="7">
        <v>8568074</v>
      </c>
      <c r="AA4115" s="7">
        <v>0</v>
      </c>
      <c r="AB4115" s="7">
        <v>0</v>
      </c>
      <c r="AC4115" s="7">
        <v>6796983</v>
      </c>
      <c r="AD4115" s="7">
        <v>0</v>
      </c>
      <c r="AE4115" s="7">
        <v>0</v>
      </c>
      <c r="AF4115" s="7">
        <v>0</v>
      </c>
      <c r="AG4115" s="7">
        <v>0</v>
      </c>
      <c r="AH4115" s="7">
        <v>5238735</v>
      </c>
      <c r="AI4115" s="7">
        <v>0</v>
      </c>
      <c r="AJ4115" s="7">
        <v>35.878999999999998</v>
      </c>
      <c r="AK4115" s="7">
        <v>0</v>
      </c>
      <c r="AL4115" s="7">
        <v>0</v>
      </c>
      <c r="AM4115" s="7">
        <v>0</v>
      </c>
      <c r="AN4115" s="7">
        <v>0</v>
      </c>
      <c r="AO4115" s="7">
        <v>1073705</v>
      </c>
      <c r="AP4115" s="7">
        <v>0</v>
      </c>
      <c r="AQ4115" s="7">
        <v>0</v>
      </c>
      <c r="AR4115" s="7">
        <v>0</v>
      </c>
      <c r="AS4115" s="7">
        <v>0</v>
      </c>
      <c r="AT4115" s="7">
        <v>0</v>
      </c>
      <c r="AU4115" s="8">
        <f t="shared" si="64"/>
        <v>113646456.168</v>
      </c>
    </row>
    <row r="4116" spans="1:47" x14ac:dyDescent="0.3">
      <c r="A4116" s="2">
        <v>2025</v>
      </c>
      <c r="B4116" s="2" t="s">
        <v>78</v>
      </c>
      <c r="C4116" s="2">
        <v>5</v>
      </c>
      <c r="D4116" s="2" t="s">
        <v>54</v>
      </c>
      <c r="E4116" s="7">
        <v>8535378.7400000002</v>
      </c>
      <c r="F4116" s="7">
        <v>-3.99</v>
      </c>
      <c r="G4116" s="7">
        <v>79978.490000000005</v>
      </c>
      <c r="H4116" s="7">
        <v>1290972.68</v>
      </c>
      <c r="I4116" s="7">
        <v>1282574.08</v>
      </c>
      <c r="J4116" s="7">
        <v>2818854.05</v>
      </c>
      <c r="K4116" s="7">
        <v>2312540.48</v>
      </c>
      <c r="L4116" s="7">
        <v>429083333.5</v>
      </c>
      <c r="M4116" s="7">
        <v>430183893.60000002</v>
      </c>
      <c r="N4116" s="7">
        <v>2878570875</v>
      </c>
      <c r="O4116" s="7">
        <v>10746913534</v>
      </c>
      <c r="P4116" s="7">
        <v>1398148252</v>
      </c>
      <c r="Q4116" s="7">
        <v>113724785.40000001</v>
      </c>
      <c r="R4116" s="7">
        <v>700454615.10000002</v>
      </c>
      <c r="S4116" s="7">
        <v>753487928.20000005</v>
      </c>
      <c r="T4116" s="7">
        <v>152649.62</v>
      </c>
      <c r="U4116" s="7">
        <v>0</v>
      </c>
      <c r="V4116" s="7">
        <v>0</v>
      </c>
      <c r="W4116" s="7">
        <v>0</v>
      </c>
      <c r="X4116" s="7">
        <v>857286538.29999995</v>
      </c>
      <c r="Y4116" s="7">
        <v>6251403111</v>
      </c>
      <c r="Z4116" s="7">
        <v>0</v>
      </c>
      <c r="AA4116" s="7">
        <v>140154268</v>
      </c>
      <c r="AB4116" s="7">
        <v>2155196611</v>
      </c>
      <c r="AC4116" s="7">
        <v>0</v>
      </c>
      <c r="AD4116" s="7">
        <v>240447385.5</v>
      </c>
      <c r="AE4116" s="7">
        <v>1562687870</v>
      </c>
      <c r="AF4116" s="7">
        <v>0</v>
      </c>
      <c r="AG4116" s="7">
        <v>0</v>
      </c>
      <c r="AH4116" s="7">
        <v>0</v>
      </c>
      <c r="AI4116" s="7">
        <v>1491344636</v>
      </c>
      <c r="AJ4116" s="7">
        <v>0</v>
      </c>
      <c r="AK4116" s="7">
        <v>0</v>
      </c>
      <c r="AL4116" s="7">
        <v>0</v>
      </c>
      <c r="AM4116" s="7">
        <v>0</v>
      </c>
      <c r="AN4116" s="7">
        <v>0</v>
      </c>
      <c r="AO4116" s="7">
        <v>954187389.60000002</v>
      </c>
      <c r="AP4116" s="7">
        <v>0</v>
      </c>
      <c r="AQ4116" s="7">
        <v>17908900889</v>
      </c>
      <c r="AR4116" s="7">
        <v>0</v>
      </c>
      <c r="AS4116" s="7">
        <v>0</v>
      </c>
      <c r="AT4116" s="7">
        <v>32157241.34</v>
      </c>
      <c r="AU4116" s="8">
        <f t="shared" si="64"/>
        <v>49060806100.689995</v>
      </c>
    </row>
    <row r="4117" spans="1:47" x14ac:dyDescent="0.3">
      <c r="A4117" s="2">
        <v>2000</v>
      </c>
      <c r="B4117" s="2" t="s">
        <v>77</v>
      </c>
      <c r="C4117" s="2">
        <v>4</v>
      </c>
      <c r="D4117" s="2" t="s">
        <v>63</v>
      </c>
      <c r="E4117" s="7">
        <v>8534629</v>
      </c>
      <c r="F4117" s="7">
        <v>0</v>
      </c>
      <c r="G4117" s="7">
        <v>6298798</v>
      </c>
      <c r="H4117" s="7">
        <v>5553873</v>
      </c>
      <c r="I4117" s="7">
        <v>0</v>
      </c>
      <c r="J4117" s="7">
        <v>4040788</v>
      </c>
      <c r="K4117" s="7">
        <v>9617999</v>
      </c>
      <c r="L4117" s="7">
        <v>18384596</v>
      </c>
      <c r="M4117" s="7">
        <v>431554</v>
      </c>
      <c r="N4117" s="7">
        <v>27413524</v>
      </c>
      <c r="O4117" s="7">
        <v>19792232</v>
      </c>
      <c r="P4117" s="7">
        <v>3533983</v>
      </c>
      <c r="Q4117" s="7">
        <v>978031</v>
      </c>
      <c r="R4117" s="7">
        <v>2379125</v>
      </c>
      <c r="S4117" s="7">
        <v>801417</v>
      </c>
      <c r="T4117" s="7">
        <v>37211</v>
      </c>
      <c r="U4117" s="7">
        <v>0</v>
      </c>
      <c r="V4117" s="7">
        <v>2909938</v>
      </c>
      <c r="W4117" s="7">
        <v>46558690</v>
      </c>
      <c r="X4117" s="7">
        <v>0</v>
      </c>
      <c r="Y4117" s="7">
        <v>0</v>
      </c>
      <c r="Z4117" s="7">
        <v>13838128</v>
      </c>
      <c r="AA4117" s="7">
        <v>0</v>
      </c>
      <c r="AB4117" s="7">
        <v>0</v>
      </c>
      <c r="AC4117" s="7">
        <v>15663087</v>
      </c>
      <c r="AD4117" s="7">
        <v>0</v>
      </c>
      <c r="AE4117" s="7">
        <v>0</v>
      </c>
      <c r="AF4117" s="7">
        <v>0</v>
      </c>
      <c r="AG4117" s="7">
        <v>0</v>
      </c>
      <c r="AH4117" s="7">
        <v>10595414</v>
      </c>
      <c r="AI4117" s="7">
        <v>0</v>
      </c>
      <c r="AJ4117" s="7">
        <v>952946</v>
      </c>
      <c r="AK4117" s="7">
        <v>0</v>
      </c>
      <c r="AL4117" s="7">
        <v>0</v>
      </c>
      <c r="AM4117" s="7">
        <v>0</v>
      </c>
      <c r="AN4117" s="7">
        <v>0</v>
      </c>
      <c r="AO4117" s="7">
        <v>227318</v>
      </c>
      <c r="AP4117" s="7">
        <v>0</v>
      </c>
      <c r="AQ4117" s="7">
        <v>0</v>
      </c>
      <c r="AR4117" s="7">
        <v>0</v>
      </c>
      <c r="AS4117" s="7">
        <v>0</v>
      </c>
      <c r="AT4117" s="7">
        <v>0</v>
      </c>
      <c r="AU4117" s="8">
        <f t="shared" si="64"/>
        <v>198543281</v>
      </c>
    </row>
    <row r="4118" spans="1:47" x14ac:dyDescent="0.3">
      <c r="A4118" s="2">
        <v>2020</v>
      </c>
      <c r="B4118" s="2" t="s">
        <v>80</v>
      </c>
      <c r="C4118" s="2">
        <v>7</v>
      </c>
      <c r="D4118" s="2" t="s">
        <v>61</v>
      </c>
      <c r="E4118" s="7">
        <v>8527820.1300000008</v>
      </c>
      <c r="F4118" s="7">
        <v>542.82000000000005</v>
      </c>
      <c r="G4118" s="7">
        <v>0</v>
      </c>
      <c r="H4118" s="7">
        <v>2069564.89</v>
      </c>
      <c r="I4118" s="7">
        <v>0</v>
      </c>
      <c r="J4118" s="7">
        <v>5421880.2400000002</v>
      </c>
      <c r="K4118" s="7">
        <v>7985771.1799999997</v>
      </c>
      <c r="L4118" s="7">
        <v>47660950.18</v>
      </c>
      <c r="M4118" s="7">
        <v>11854708.779999999</v>
      </c>
      <c r="N4118" s="7">
        <v>136940756.30000001</v>
      </c>
      <c r="O4118" s="7">
        <v>71720088.810000002</v>
      </c>
      <c r="P4118" s="7">
        <v>5259426.01</v>
      </c>
      <c r="Q4118" s="7">
        <v>4972191.58</v>
      </c>
      <c r="R4118" s="7">
        <v>3487952.5</v>
      </c>
      <c r="S4118" s="7">
        <v>3658526.83</v>
      </c>
      <c r="T4118" s="7">
        <v>1026235.24</v>
      </c>
      <c r="U4118" s="7">
        <v>0</v>
      </c>
      <c r="V4118" s="7">
        <v>0</v>
      </c>
      <c r="W4118" s="7">
        <v>0</v>
      </c>
      <c r="X4118" s="7">
        <v>11917834.92</v>
      </c>
      <c r="Y4118" s="7">
        <v>154902542.40000001</v>
      </c>
      <c r="Z4118" s="7">
        <v>0</v>
      </c>
      <c r="AA4118" s="7">
        <v>1939063.22</v>
      </c>
      <c r="AB4118" s="7">
        <v>54522763.130000003</v>
      </c>
      <c r="AC4118" s="7">
        <v>0</v>
      </c>
      <c r="AD4118" s="7">
        <v>8510717.1699999999</v>
      </c>
      <c r="AE4118" s="7">
        <v>84394326.459999993</v>
      </c>
      <c r="AF4118" s="7">
        <v>0</v>
      </c>
      <c r="AG4118" s="7">
        <v>1870113.3</v>
      </c>
      <c r="AH4118" s="7">
        <v>0</v>
      </c>
      <c r="AI4118" s="7">
        <v>48009046.93</v>
      </c>
      <c r="AJ4118" s="7">
        <v>0</v>
      </c>
      <c r="AK4118" s="7">
        <v>0</v>
      </c>
      <c r="AL4118" s="7">
        <v>0</v>
      </c>
      <c r="AM4118" s="7">
        <v>0</v>
      </c>
      <c r="AN4118" s="7">
        <v>0</v>
      </c>
      <c r="AO4118" s="7">
        <v>112956.23</v>
      </c>
      <c r="AP4118" s="7">
        <v>0</v>
      </c>
      <c r="AQ4118" s="7">
        <v>469158571.19999999</v>
      </c>
      <c r="AR4118" s="7">
        <v>0</v>
      </c>
      <c r="AS4118" s="7">
        <v>0</v>
      </c>
      <c r="AT4118" s="7">
        <v>4204413.54</v>
      </c>
      <c r="AU4118" s="8">
        <f t="shared" si="64"/>
        <v>1150128763.99</v>
      </c>
    </row>
    <row r="4119" spans="1:47" x14ac:dyDescent="0.3">
      <c r="A4119" s="2">
        <v>2013</v>
      </c>
      <c r="B4119" s="2" t="s">
        <v>77</v>
      </c>
      <c r="C4119" s="2">
        <v>4</v>
      </c>
      <c r="D4119" s="2" t="s">
        <v>54</v>
      </c>
      <c r="E4119" s="7">
        <v>8507495.9199999999</v>
      </c>
      <c r="F4119" s="7">
        <v>-13.69</v>
      </c>
      <c r="G4119" s="7">
        <v>172.5</v>
      </c>
      <c r="H4119" s="7">
        <v>1612131.41</v>
      </c>
      <c r="I4119" s="7">
        <v>0</v>
      </c>
      <c r="J4119" s="7">
        <v>1149700.8999999999</v>
      </c>
      <c r="K4119" s="7">
        <v>2684480.96</v>
      </c>
      <c r="L4119" s="7">
        <v>182771060.30000001</v>
      </c>
      <c r="M4119" s="7">
        <v>96032796.879999995</v>
      </c>
      <c r="N4119" s="7">
        <v>379178152.60000002</v>
      </c>
      <c r="O4119" s="7">
        <v>1455791900</v>
      </c>
      <c r="P4119" s="7">
        <v>307250257.69999999</v>
      </c>
      <c r="Q4119" s="7">
        <v>129139160.8</v>
      </c>
      <c r="R4119" s="7">
        <v>129657966.2</v>
      </c>
      <c r="S4119" s="7">
        <v>549219228.79999995</v>
      </c>
      <c r="T4119" s="7">
        <v>74952.259999999995</v>
      </c>
      <c r="U4119" s="7">
        <v>0</v>
      </c>
      <c r="V4119" s="7">
        <v>0</v>
      </c>
      <c r="W4119" s="7">
        <v>0</v>
      </c>
      <c r="X4119" s="7">
        <v>311026693.19999999</v>
      </c>
      <c r="Y4119" s="7">
        <v>355966155.19999999</v>
      </c>
      <c r="Z4119" s="7">
        <v>0</v>
      </c>
      <c r="AA4119" s="7">
        <v>50468350.490000002</v>
      </c>
      <c r="AB4119" s="7">
        <v>197868397.69999999</v>
      </c>
      <c r="AC4119" s="7">
        <v>0</v>
      </c>
      <c r="AD4119" s="7">
        <v>45130507.390000001</v>
      </c>
      <c r="AE4119" s="7">
        <v>172559949</v>
      </c>
      <c r="AF4119" s="7">
        <v>0</v>
      </c>
      <c r="AG4119" s="7">
        <v>0</v>
      </c>
      <c r="AH4119" s="7">
        <v>0</v>
      </c>
      <c r="AI4119" s="7">
        <v>1112592182</v>
      </c>
      <c r="AJ4119" s="7">
        <v>108705.58</v>
      </c>
      <c r="AK4119" s="7">
        <v>0</v>
      </c>
      <c r="AL4119" s="7">
        <v>0</v>
      </c>
      <c r="AM4119" s="7">
        <v>0</v>
      </c>
      <c r="AN4119" s="7">
        <v>0</v>
      </c>
      <c r="AO4119" s="7">
        <v>314220541.89999998</v>
      </c>
      <c r="AP4119" s="7">
        <v>0</v>
      </c>
      <c r="AQ4119" s="7">
        <v>0</v>
      </c>
      <c r="AR4119" s="7">
        <v>1079653295</v>
      </c>
      <c r="AS4119" s="7">
        <v>96131151.739999995</v>
      </c>
      <c r="AT4119" s="7">
        <v>21124991.210000001</v>
      </c>
      <c r="AU4119" s="8">
        <f t="shared" si="64"/>
        <v>6999920363.9499979</v>
      </c>
    </row>
    <row r="4120" spans="1:47" x14ac:dyDescent="0.3">
      <c r="A4120" s="2">
        <v>2012</v>
      </c>
      <c r="B4120" s="2" t="s">
        <v>78</v>
      </c>
      <c r="C4120" s="2">
        <v>5</v>
      </c>
      <c r="D4120" s="2" t="s">
        <v>62</v>
      </c>
      <c r="E4120" s="7">
        <v>8488352.1500000004</v>
      </c>
      <c r="F4120" s="7">
        <v>-35.78</v>
      </c>
      <c r="G4120" s="7">
        <v>0</v>
      </c>
      <c r="H4120" s="7">
        <v>3990005.12</v>
      </c>
      <c r="I4120" s="7">
        <v>0</v>
      </c>
      <c r="J4120" s="7">
        <v>2090449.51</v>
      </c>
      <c r="K4120" s="7">
        <v>3034872.7</v>
      </c>
      <c r="L4120" s="7">
        <v>23143870.789999999</v>
      </c>
      <c r="M4120" s="7">
        <v>630.16</v>
      </c>
      <c r="N4120" s="7">
        <v>17373683.68</v>
      </c>
      <c r="O4120" s="7">
        <v>23886620.77</v>
      </c>
      <c r="P4120" s="7">
        <v>844147.64</v>
      </c>
      <c r="Q4120" s="7">
        <v>1185481.31</v>
      </c>
      <c r="R4120" s="7">
        <v>1326694.97</v>
      </c>
      <c r="S4120" s="7">
        <v>475143.14</v>
      </c>
      <c r="T4120" s="7">
        <v>310571.38</v>
      </c>
      <c r="U4120" s="7">
        <v>0</v>
      </c>
      <c r="V4120" s="7">
        <v>0</v>
      </c>
      <c r="W4120" s="7">
        <v>0</v>
      </c>
      <c r="X4120" s="7">
        <v>34577.339999999997</v>
      </c>
      <c r="Y4120" s="7">
        <v>50079426.43</v>
      </c>
      <c r="Z4120" s="7">
        <v>0</v>
      </c>
      <c r="AA4120" s="7">
        <v>5935</v>
      </c>
      <c r="AB4120" s="7">
        <v>15812922.050000001</v>
      </c>
      <c r="AC4120" s="7">
        <v>0</v>
      </c>
      <c r="AD4120" s="7">
        <v>5363.84</v>
      </c>
      <c r="AE4120" s="7">
        <v>12658574.800000001</v>
      </c>
      <c r="AF4120" s="7">
        <v>0</v>
      </c>
      <c r="AG4120" s="7">
        <v>0</v>
      </c>
      <c r="AH4120" s="7">
        <v>0</v>
      </c>
      <c r="AI4120" s="7">
        <v>27193965.899999999</v>
      </c>
      <c r="AJ4120" s="7">
        <v>397750.89</v>
      </c>
      <c r="AK4120" s="7">
        <v>0</v>
      </c>
      <c r="AL4120" s="7">
        <v>0</v>
      </c>
      <c r="AM4120" s="7">
        <v>0</v>
      </c>
      <c r="AN4120" s="7">
        <v>0</v>
      </c>
      <c r="AO4120" s="7">
        <v>7984095.3300000001</v>
      </c>
      <c r="AP4120" s="7">
        <v>0</v>
      </c>
      <c r="AQ4120" s="7">
        <v>0</v>
      </c>
      <c r="AR4120" s="7">
        <v>0</v>
      </c>
      <c r="AS4120" s="7">
        <v>0</v>
      </c>
      <c r="AT4120" s="7">
        <v>3446532.05</v>
      </c>
      <c r="AU4120" s="8">
        <f t="shared" si="64"/>
        <v>203769631.17000005</v>
      </c>
    </row>
    <row r="4121" spans="1:47" x14ac:dyDescent="0.3">
      <c r="A4121" s="2">
        <v>2025</v>
      </c>
      <c r="B4121" s="2" t="s">
        <v>79</v>
      </c>
      <c r="C4121" s="2">
        <v>6</v>
      </c>
      <c r="D4121" s="2" t="s">
        <v>54</v>
      </c>
      <c r="E4121" s="7">
        <v>8482260.8000000007</v>
      </c>
      <c r="F4121" s="7">
        <v>849.08</v>
      </c>
      <c r="G4121" s="7">
        <v>50505.75</v>
      </c>
      <c r="H4121" s="7">
        <v>1470418.14</v>
      </c>
      <c r="I4121" s="7">
        <v>515294.46</v>
      </c>
      <c r="J4121" s="7">
        <v>3558198.87</v>
      </c>
      <c r="K4121" s="7">
        <v>2881332.63</v>
      </c>
      <c r="L4121" s="7">
        <v>305806917.5</v>
      </c>
      <c r="M4121" s="7">
        <v>389602574.60000002</v>
      </c>
      <c r="N4121" s="7">
        <v>2977254468</v>
      </c>
      <c r="O4121" s="7">
        <v>9779022103</v>
      </c>
      <c r="P4121" s="7">
        <v>2634930169</v>
      </c>
      <c r="Q4121" s="7">
        <v>1105481791</v>
      </c>
      <c r="R4121" s="7">
        <v>782276093.89999998</v>
      </c>
      <c r="S4121" s="7">
        <v>917044649.70000005</v>
      </c>
      <c r="T4121" s="7">
        <v>74239.56</v>
      </c>
      <c r="U4121" s="7">
        <v>0</v>
      </c>
      <c r="V4121" s="7">
        <v>0</v>
      </c>
      <c r="W4121" s="7">
        <v>0</v>
      </c>
      <c r="X4121" s="7">
        <v>896636336.79999995</v>
      </c>
      <c r="Y4121" s="7">
        <v>6935454656</v>
      </c>
      <c r="Z4121" s="7">
        <v>0</v>
      </c>
      <c r="AA4121" s="7">
        <v>148366096.30000001</v>
      </c>
      <c r="AB4121" s="7">
        <v>2370781127</v>
      </c>
      <c r="AC4121" s="7">
        <v>0</v>
      </c>
      <c r="AD4121" s="7">
        <v>251532406.80000001</v>
      </c>
      <c r="AE4121" s="7">
        <v>1754552697</v>
      </c>
      <c r="AF4121" s="7">
        <v>0</v>
      </c>
      <c r="AG4121" s="7">
        <v>0</v>
      </c>
      <c r="AH4121" s="7">
        <v>0</v>
      </c>
      <c r="AI4121" s="7">
        <v>1725698221</v>
      </c>
      <c r="AJ4121" s="7">
        <v>0</v>
      </c>
      <c r="AK4121" s="7">
        <v>0</v>
      </c>
      <c r="AL4121" s="7">
        <v>0</v>
      </c>
      <c r="AM4121" s="7">
        <v>0</v>
      </c>
      <c r="AN4121" s="7">
        <v>0</v>
      </c>
      <c r="AO4121" s="7">
        <v>1386513551</v>
      </c>
      <c r="AP4121" s="7">
        <v>0</v>
      </c>
      <c r="AQ4121" s="7">
        <v>18478989572</v>
      </c>
      <c r="AR4121" s="7">
        <v>0</v>
      </c>
      <c r="AS4121" s="7">
        <v>0</v>
      </c>
      <c r="AT4121" s="7">
        <v>45116697.969999999</v>
      </c>
      <c r="AU4121" s="8">
        <f t="shared" si="64"/>
        <v>52902093227.860001</v>
      </c>
    </row>
    <row r="4122" spans="1:47" x14ac:dyDescent="0.3">
      <c r="A4122" s="2">
        <v>2005</v>
      </c>
      <c r="B4122" s="2" t="s">
        <v>77</v>
      </c>
      <c r="C4122" s="2">
        <v>4</v>
      </c>
      <c r="D4122" s="2" t="s">
        <v>63</v>
      </c>
      <c r="E4122" s="7">
        <v>8472890</v>
      </c>
      <c r="F4122" s="7">
        <v>695</v>
      </c>
      <c r="G4122" s="7">
        <v>4347488</v>
      </c>
      <c r="H4122" s="7">
        <v>10458461</v>
      </c>
      <c r="I4122" s="7">
        <v>0</v>
      </c>
      <c r="J4122" s="7">
        <v>4689570</v>
      </c>
      <c r="K4122" s="7">
        <v>22670882</v>
      </c>
      <c r="L4122" s="7">
        <v>37234382</v>
      </c>
      <c r="M4122" s="7">
        <v>2543270</v>
      </c>
      <c r="N4122" s="7">
        <v>47853710</v>
      </c>
      <c r="O4122" s="7">
        <v>26896368</v>
      </c>
      <c r="P4122" s="7">
        <v>12898109</v>
      </c>
      <c r="Q4122" s="7">
        <v>2358066</v>
      </c>
      <c r="R4122" s="7">
        <v>3077041</v>
      </c>
      <c r="S4122" s="7">
        <v>2273015</v>
      </c>
      <c r="T4122" s="7">
        <v>126772</v>
      </c>
      <c r="U4122" s="7">
        <v>0</v>
      </c>
      <c r="V4122" s="7">
        <v>3396135</v>
      </c>
      <c r="W4122" s="7">
        <v>0</v>
      </c>
      <c r="X4122" s="7">
        <v>5437659</v>
      </c>
      <c r="Y4122" s="7">
        <v>138174029</v>
      </c>
      <c r="Z4122" s="7">
        <v>0</v>
      </c>
      <c r="AA4122" s="7">
        <v>583473</v>
      </c>
      <c r="AB4122" s="7">
        <v>34979469</v>
      </c>
      <c r="AC4122" s="7">
        <v>0</v>
      </c>
      <c r="AD4122" s="7">
        <v>716884</v>
      </c>
      <c r="AE4122" s="7">
        <v>31574413</v>
      </c>
      <c r="AF4122" s="7">
        <v>0</v>
      </c>
      <c r="AG4122" s="7">
        <v>0</v>
      </c>
      <c r="AH4122" s="7">
        <v>0</v>
      </c>
      <c r="AI4122" s="7">
        <v>0</v>
      </c>
      <c r="AJ4122" s="7">
        <v>317310</v>
      </c>
      <c r="AK4122" s="7">
        <v>0</v>
      </c>
      <c r="AL4122" s="7">
        <v>0</v>
      </c>
      <c r="AM4122" s="7">
        <v>0</v>
      </c>
      <c r="AN4122" s="7">
        <v>4748484</v>
      </c>
      <c r="AO4122" s="7">
        <v>603485</v>
      </c>
      <c r="AP4122" s="7">
        <v>3269591</v>
      </c>
      <c r="AQ4122" s="7">
        <v>0</v>
      </c>
      <c r="AR4122" s="7">
        <v>0</v>
      </c>
      <c r="AS4122" s="7">
        <v>0</v>
      </c>
      <c r="AT4122" s="7">
        <v>0</v>
      </c>
      <c r="AU4122" s="8">
        <f t="shared" si="64"/>
        <v>409701651</v>
      </c>
    </row>
    <row r="4123" spans="1:47" x14ac:dyDescent="0.3">
      <c r="A4123" s="2">
        <v>2023</v>
      </c>
      <c r="B4123" s="2" t="s">
        <v>79</v>
      </c>
      <c r="C4123" s="2">
        <v>6</v>
      </c>
      <c r="D4123" s="2" t="s">
        <v>60</v>
      </c>
      <c r="E4123" s="7">
        <v>8457883.5600000005</v>
      </c>
      <c r="F4123" s="7">
        <v>-6.74</v>
      </c>
      <c r="G4123" s="7">
        <v>0</v>
      </c>
      <c r="H4123" s="7">
        <v>239764.4</v>
      </c>
      <c r="I4123" s="7">
        <v>13470.68</v>
      </c>
      <c r="J4123" s="7">
        <v>2338769.1800000002</v>
      </c>
      <c r="K4123" s="7">
        <v>5673930.0999999996</v>
      </c>
      <c r="L4123" s="7">
        <v>138051264.90000001</v>
      </c>
      <c r="M4123" s="7">
        <v>927877.26</v>
      </c>
      <c r="N4123" s="7">
        <v>165049969</v>
      </c>
      <c r="O4123" s="7">
        <v>117040642.3</v>
      </c>
      <c r="P4123" s="7">
        <v>22306167.739999998</v>
      </c>
      <c r="Q4123" s="7">
        <v>7006247.4400000004</v>
      </c>
      <c r="R4123" s="7">
        <v>7531133.79</v>
      </c>
      <c r="S4123" s="7">
        <v>34218720.189999998</v>
      </c>
      <c r="T4123" s="7">
        <v>6372429.3700000001</v>
      </c>
      <c r="U4123" s="7">
        <v>0</v>
      </c>
      <c r="V4123" s="7">
        <v>0</v>
      </c>
      <c r="W4123" s="7">
        <v>0</v>
      </c>
      <c r="X4123" s="7">
        <v>564989.11</v>
      </c>
      <c r="Y4123" s="7">
        <v>245351945.30000001</v>
      </c>
      <c r="Z4123" s="7">
        <v>0</v>
      </c>
      <c r="AA4123" s="7">
        <v>88799.27</v>
      </c>
      <c r="AB4123" s="7">
        <v>95676942.159999996</v>
      </c>
      <c r="AC4123" s="7">
        <v>0</v>
      </c>
      <c r="AD4123" s="7">
        <v>700512.61</v>
      </c>
      <c r="AE4123" s="7">
        <v>101501296.09999999</v>
      </c>
      <c r="AF4123" s="7">
        <v>0</v>
      </c>
      <c r="AG4123" s="7">
        <v>218033.12</v>
      </c>
      <c r="AH4123" s="7">
        <v>0</v>
      </c>
      <c r="AI4123" s="7">
        <v>29696621.82</v>
      </c>
      <c r="AJ4123" s="7">
        <v>0</v>
      </c>
      <c r="AK4123" s="7">
        <v>0</v>
      </c>
      <c r="AL4123" s="7">
        <v>0</v>
      </c>
      <c r="AM4123" s="7">
        <v>0</v>
      </c>
      <c r="AN4123" s="7">
        <v>0</v>
      </c>
      <c r="AO4123" s="7">
        <v>16070150</v>
      </c>
      <c r="AP4123" s="7">
        <v>0</v>
      </c>
      <c r="AQ4123" s="7">
        <v>807667116</v>
      </c>
      <c r="AR4123" s="7">
        <v>0</v>
      </c>
      <c r="AS4123" s="7">
        <v>0</v>
      </c>
      <c r="AT4123" s="7">
        <v>29378634</v>
      </c>
      <c r="AU4123" s="8">
        <f t="shared" si="64"/>
        <v>1842143302.6600003</v>
      </c>
    </row>
    <row r="4124" spans="1:47" x14ac:dyDescent="0.3">
      <c r="A4124" s="2">
        <v>2014</v>
      </c>
      <c r="B4124" s="2" t="s">
        <v>85</v>
      </c>
      <c r="C4124" s="2">
        <v>12</v>
      </c>
      <c r="D4124" s="2" t="s">
        <v>61</v>
      </c>
      <c r="E4124" s="7">
        <v>8428569</v>
      </c>
      <c r="F4124" s="7">
        <v>370152</v>
      </c>
      <c r="G4124" s="7">
        <v>0</v>
      </c>
      <c r="H4124" s="7">
        <v>2453034</v>
      </c>
      <c r="I4124" s="7">
        <v>3769</v>
      </c>
      <c r="J4124" s="7">
        <v>1774378</v>
      </c>
      <c r="K4124" s="7">
        <v>3419813</v>
      </c>
      <c r="L4124" s="7">
        <v>12626144</v>
      </c>
      <c r="M4124" s="7">
        <v>10306683</v>
      </c>
      <c r="N4124" s="7">
        <v>43189230</v>
      </c>
      <c r="O4124" s="7">
        <v>58445264</v>
      </c>
      <c r="P4124" s="7">
        <v>4608027</v>
      </c>
      <c r="Q4124" s="7">
        <v>4973020</v>
      </c>
      <c r="R4124" s="7">
        <v>3556113</v>
      </c>
      <c r="S4124" s="7">
        <v>7963763</v>
      </c>
      <c r="T4124" s="7">
        <v>1151304</v>
      </c>
      <c r="U4124" s="7">
        <v>0</v>
      </c>
      <c r="V4124" s="7">
        <v>0</v>
      </c>
      <c r="W4124" s="7">
        <v>0</v>
      </c>
      <c r="X4124" s="7">
        <v>8152237</v>
      </c>
      <c r="Y4124" s="7">
        <v>83511601</v>
      </c>
      <c r="Z4124" s="7">
        <v>0</v>
      </c>
      <c r="AA4124" s="7">
        <v>1333473</v>
      </c>
      <c r="AB4124" s="7">
        <v>31472223</v>
      </c>
      <c r="AC4124" s="7">
        <v>0</v>
      </c>
      <c r="AD4124" s="7">
        <v>5487026</v>
      </c>
      <c r="AE4124" s="7">
        <v>26865481</v>
      </c>
      <c r="AF4124" s="7">
        <v>0</v>
      </c>
      <c r="AG4124" s="7">
        <v>0</v>
      </c>
      <c r="AH4124" s="7">
        <v>0</v>
      </c>
      <c r="AI4124" s="7">
        <v>28759699</v>
      </c>
      <c r="AJ4124" s="7">
        <v>185641</v>
      </c>
      <c r="AK4124" s="7">
        <v>0</v>
      </c>
      <c r="AL4124" s="7">
        <v>0</v>
      </c>
      <c r="AM4124" s="7">
        <v>0</v>
      </c>
      <c r="AN4124" s="7">
        <v>0</v>
      </c>
      <c r="AO4124" s="7">
        <v>32763782</v>
      </c>
      <c r="AP4124" s="7">
        <v>0</v>
      </c>
      <c r="AQ4124" s="7">
        <v>0</v>
      </c>
      <c r="AR4124" s="7">
        <v>476997672</v>
      </c>
      <c r="AS4124" s="7">
        <v>27112159</v>
      </c>
      <c r="AT4124" s="7">
        <v>8435705</v>
      </c>
      <c r="AU4124" s="8">
        <f t="shared" si="64"/>
        <v>894345962</v>
      </c>
    </row>
    <row r="4125" spans="1:47" x14ac:dyDescent="0.3">
      <c r="A4125" s="2">
        <v>2004</v>
      </c>
      <c r="B4125" s="2" t="s">
        <v>77</v>
      </c>
      <c r="C4125" s="2">
        <v>4</v>
      </c>
      <c r="D4125" s="2" t="s">
        <v>53</v>
      </c>
      <c r="E4125" s="7">
        <v>8393177</v>
      </c>
      <c r="F4125" s="7">
        <v>12261</v>
      </c>
      <c r="G4125" s="7">
        <v>3500773</v>
      </c>
      <c r="H4125" s="7">
        <v>3951274</v>
      </c>
      <c r="I4125" s="7">
        <v>43218</v>
      </c>
      <c r="J4125" s="7">
        <v>5636508</v>
      </c>
      <c r="K4125" s="7">
        <v>876890</v>
      </c>
      <c r="L4125" s="7">
        <v>22264819</v>
      </c>
      <c r="M4125" s="7">
        <v>-3140682</v>
      </c>
      <c r="N4125" s="7">
        <v>31538393</v>
      </c>
      <c r="O4125" s="7">
        <v>29915083</v>
      </c>
      <c r="P4125" s="7">
        <v>2570119</v>
      </c>
      <c r="Q4125" s="7">
        <v>820449</v>
      </c>
      <c r="R4125" s="7">
        <v>2241954</v>
      </c>
      <c r="S4125" s="7">
        <v>691444</v>
      </c>
      <c r="T4125" s="7">
        <v>71948</v>
      </c>
      <c r="U4125" s="7">
        <v>0</v>
      </c>
      <c r="V4125" s="7">
        <v>5935277</v>
      </c>
      <c r="W4125" s="7">
        <v>0</v>
      </c>
      <c r="X4125" s="7">
        <v>5133079</v>
      </c>
      <c r="Y4125" s="7">
        <v>55953397</v>
      </c>
      <c r="Z4125" s="7">
        <v>0</v>
      </c>
      <c r="AA4125" s="7">
        <v>61216</v>
      </c>
      <c r="AB4125" s="7">
        <v>14899743</v>
      </c>
      <c r="AC4125" s="7">
        <v>0</v>
      </c>
      <c r="AD4125" s="7">
        <v>429451</v>
      </c>
      <c r="AE4125" s="7">
        <v>18816805</v>
      </c>
      <c r="AF4125" s="7">
        <v>0</v>
      </c>
      <c r="AG4125" s="7">
        <v>0</v>
      </c>
      <c r="AH4125" s="7">
        <v>0</v>
      </c>
      <c r="AI4125" s="7">
        <v>0</v>
      </c>
      <c r="AJ4125" s="7">
        <v>57130</v>
      </c>
      <c r="AK4125" s="7">
        <v>1771114</v>
      </c>
      <c r="AL4125" s="7">
        <v>3695931</v>
      </c>
      <c r="AM4125" s="7">
        <v>3402072</v>
      </c>
      <c r="AN4125" s="7">
        <v>0</v>
      </c>
      <c r="AO4125" s="7">
        <v>1964925</v>
      </c>
      <c r="AP4125" s="7">
        <v>8821111</v>
      </c>
      <c r="AQ4125" s="7">
        <v>0</v>
      </c>
      <c r="AR4125" s="7">
        <v>0</v>
      </c>
      <c r="AS4125" s="7">
        <v>0</v>
      </c>
      <c r="AT4125" s="7">
        <v>0</v>
      </c>
      <c r="AU4125" s="8">
        <f t="shared" si="64"/>
        <v>230328879</v>
      </c>
    </row>
    <row r="4126" spans="1:47" x14ac:dyDescent="0.3">
      <c r="A4126" s="2">
        <v>2002</v>
      </c>
      <c r="B4126" s="2" t="s">
        <v>75</v>
      </c>
      <c r="C4126" s="2">
        <v>2</v>
      </c>
      <c r="D4126" s="2" t="s">
        <v>56</v>
      </c>
      <c r="E4126" s="7">
        <v>8380239</v>
      </c>
      <c r="F4126" s="7">
        <v>343.87799999999999</v>
      </c>
      <c r="G4126" s="7">
        <v>3508062</v>
      </c>
      <c r="H4126" s="7">
        <v>5265962</v>
      </c>
      <c r="I4126" s="7">
        <v>0</v>
      </c>
      <c r="J4126" s="7">
        <v>5506637</v>
      </c>
      <c r="K4126" s="7">
        <v>2827502</v>
      </c>
      <c r="L4126" s="7">
        <v>1747835</v>
      </c>
      <c r="M4126" s="7">
        <v>60.500999999999998</v>
      </c>
      <c r="N4126" s="7">
        <v>17548759</v>
      </c>
      <c r="O4126" s="7">
        <v>9609143</v>
      </c>
      <c r="P4126" s="7">
        <v>1201919</v>
      </c>
      <c r="Q4126" s="7">
        <v>335.68900000000002</v>
      </c>
      <c r="R4126" s="7">
        <v>1347095</v>
      </c>
      <c r="S4126" s="7">
        <v>1431035</v>
      </c>
      <c r="T4126" s="7">
        <v>602.18100000000004</v>
      </c>
      <c r="U4126" s="7">
        <v>0</v>
      </c>
      <c r="V4126" s="7">
        <v>4212857</v>
      </c>
      <c r="W4126" s="7">
        <v>40198083</v>
      </c>
      <c r="X4126" s="7">
        <v>0</v>
      </c>
      <c r="Y4126" s="7">
        <v>0</v>
      </c>
      <c r="Z4126" s="7">
        <v>9215730</v>
      </c>
      <c r="AA4126" s="7">
        <v>0</v>
      </c>
      <c r="AB4126" s="7">
        <v>0</v>
      </c>
      <c r="AC4126" s="7">
        <v>8999199</v>
      </c>
      <c r="AD4126" s="7">
        <v>0</v>
      </c>
      <c r="AE4126" s="7">
        <v>0</v>
      </c>
      <c r="AF4126" s="7">
        <v>0</v>
      </c>
      <c r="AG4126" s="7">
        <v>0</v>
      </c>
      <c r="AH4126" s="7">
        <v>5908246</v>
      </c>
      <c r="AI4126" s="7">
        <v>0</v>
      </c>
      <c r="AJ4126" s="7">
        <v>495.56599999999997</v>
      </c>
      <c r="AK4126" s="7">
        <v>0</v>
      </c>
      <c r="AL4126" s="7">
        <v>0</v>
      </c>
      <c r="AM4126" s="7">
        <v>0</v>
      </c>
      <c r="AN4126" s="7">
        <v>0</v>
      </c>
      <c r="AO4126" s="7">
        <v>947.19</v>
      </c>
      <c r="AP4126" s="7">
        <v>0</v>
      </c>
      <c r="AQ4126" s="7">
        <v>0</v>
      </c>
      <c r="AR4126" s="7">
        <v>0</v>
      </c>
      <c r="AS4126" s="7">
        <v>0</v>
      </c>
      <c r="AT4126" s="7">
        <v>0</v>
      </c>
      <c r="AU4126" s="8">
        <f t="shared" si="64"/>
        <v>126911088.005</v>
      </c>
    </row>
    <row r="4127" spans="1:47" x14ac:dyDescent="0.3">
      <c r="A4127" s="2">
        <v>2018</v>
      </c>
      <c r="B4127" s="2" t="s">
        <v>81</v>
      </c>
      <c r="C4127" s="2">
        <v>8</v>
      </c>
      <c r="D4127" s="2" t="s">
        <v>62</v>
      </c>
      <c r="E4127" s="7">
        <v>8377618.71</v>
      </c>
      <c r="F4127" s="7">
        <v>-184.72</v>
      </c>
      <c r="G4127" s="7">
        <v>0</v>
      </c>
      <c r="H4127" s="7">
        <v>1930469.27</v>
      </c>
      <c r="I4127" s="7">
        <v>25210.47</v>
      </c>
      <c r="J4127" s="7">
        <v>877737.99</v>
      </c>
      <c r="K4127" s="7">
        <v>4885965.8099999996</v>
      </c>
      <c r="L4127" s="7">
        <v>25449309.100000001</v>
      </c>
      <c r="M4127" s="7">
        <v>15928.96</v>
      </c>
      <c r="N4127" s="7">
        <v>28417124.559999999</v>
      </c>
      <c r="O4127" s="7">
        <v>49922547.109999999</v>
      </c>
      <c r="P4127" s="7">
        <v>1938999.23</v>
      </c>
      <c r="Q4127" s="7">
        <v>392089.46</v>
      </c>
      <c r="R4127" s="7">
        <v>1645807.04</v>
      </c>
      <c r="S4127" s="7">
        <v>1676597.45</v>
      </c>
      <c r="T4127" s="7">
        <v>97928.9</v>
      </c>
      <c r="U4127" s="7">
        <v>0</v>
      </c>
      <c r="V4127" s="7">
        <v>0</v>
      </c>
      <c r="W4127" s="7">
        <v>0</v>
      </c>
      <c r="X4127" s="7">
        <v>52799.83</v>
      </c>
      <c r="Y4127" s="7">
        <v>70278364.25</v>
      </c>
      <c r="Z4127" s="7">
        <v>0</v>
      </c>
      <c r="AA4127" s="7">
        <v>8849.09</v>
      </c>
      <c r="AB4127" s="7">
        <v>23970786.260000002</v>
      </c>
      <c r="AC4127" s="7">
        <v>0</v>
      </c>
      <c r="AD4127" s="7">
        <v>13939.84</v>
      </c>
      <c r="AE4127" s="7">
        <v>20860762.949999999</v>
      </c>
      <c r="AF4127" s="7">
        <v>0</v>
      </c>
      <c r="AG4127" s="7">
        <v>0</v>
      </c>
      <c r="AH4127" s="7">
        <v>0</v>
      </c>
      <c r="AI4127" s="7">
        <v>45190639.689999998</v>
      </c>
      <c r="AJ4127" s="7">
        <v>0</v>
      </c>
      <c r="AK4127" s="7">
        <v>0</v>
      </c>
      <c r="AL4127" s="7">
        <v>0</v>
      </c>
      <c r="AM4127" s="7">
        <v>0</v>
      </c>
      <c r="AN4127" s="7">
        <v>0</v>
      </c>
      <c r="AO4127" s="7">
        <v>7130318.2999999998</v>
      </c>
      <c r="AP4127" s="7">
        <v>0</v>
      </c>
      <c r="AQ4127" s="7">
        <v>264671196</v>
      </c>
      <c r="AR4127" s="7">
        <v>0</v>
      </c>
      <c r="AS4127" s="7">
        <v>0</v>
      </c>
      <c r="AT4127" s="7">
        <v>2599151.7149999999</v>
      </c>
      <c r="AU4127" s="8">
        <f t="shared" si="64"/>
        <v>560429957.26499999</v>
      </c>
    </row>
    <row r="4128" spans="1:47" x14ac:dyDescent="0.3">
      <c r="A4128" s="2">
        <v>2001</v>
      </c>
      <c r="B4128" s="2" t="s">
        <v>85</v>
      </c>
      <c r="C4128" s="2">
        <v>12</v>
      </c>
      <c r="D4128" s="2" t="s">
        <v>56</v>
      </c>
      <c r="E4128" s="7">
        <v>8374183</v>
      </c>
      <c r="F4128" s="7">
        <v>308392</v>
      </c>
      <c r="G4128" s="7">
        <v>3336061</v>
      </c>
      <c r="H4128" s="7">
        <v>6618725</v>
      </c>
      <c r="I4128" s="7">
        <v>9040676</v>
      </c>
      <c r="J4128" s="7">
        <v>5565659</v>
      </c>
      <c r="K4128" s="7">
        <v>3605931</v>
      </c>
      <c r="L4128" s="7">
        <v>1630020</v>
      </c>
      <c r="M4128" s="7">
        <v>10316</v>
      </c>
      <c r="N4128" s="7">
        <v>12197410</v>
      </c>
      <c r="O4128" s="7">
        <v>23910992</v>
      </c>
      <c r="P4128" s="7">
        <v>2361709</v>
      </c>
      <c r="Q4128" s="7">
        <v>236373</v>
      </c>
      <c r="R4128" s="7">
        <v>1429777</v>
      </c>
      <c r="S4128" s="7">
        <v>1965306</v>
      </c>
      <c r="T4128" s="7">
        <v>1151064</v>
      </c>
      <c r="U4128" s="7">
        <v>0</v>
      </c>
      <c r="V4128" s="7">
        <v>5441585</v>
      </c>
      <c r="W4128" s="7">
        <v>46897512</v>
      </c>
      <c r="X4128" s="7">
        <v>0</v>
      </c>
      <c r="Y4128" s="7">
        <v>0</v>
      </c>
      <c r="Z4128" s="7">
        <v>11678699</v>
      </c>
      <c r="AA4128" s="7">
        <v>0</v>
      </c>
      <c r="AB4128" s="7">
        <v>0</v>
      </c>
      <c r="AC4128" s="7">
        <v>7855222</v>
      </c>
      <c r="AD4128" s="7">
        <v>0</v>
      </c>
      <c r="AE4128" s="7">
        <v>0</v>
      </c>
      <c r="AF4128" s="7">
        <v>0</v>
      </c>
      <c r="AG4128" s="7">
        <v>0</v>
      </c>
      <c r="AH4128" s="7">
        <v>14027690</v>
      </c>
      <c r="AI4128" s="7">
        <v>0</v>
      </c>
      <c r="AJ4128" s="7">
        <v>291658</v>
      </c>
      <c r="AK4128" s="7">
        <v>0</v>
      </c>
      <c r="AL4128" s="7">
        <v>0</v>
      </c>
      <c r="AM4128" s="7">
        <v>0</v>
      </c>
      <c r="AN4128" s="7">
        <v>0</v>
      </c>
      <c r="AO4128" s="7">
        <v>276852</v>
      </c>
      <c r="AP4128" s="7">
        <v>0</v>
      </c>
      <c r="AQ4128" s="7">
        <v>0</v>
      </c>
      <c r="AR4128" s="7">
        <v>0</v>
      </c>
      <c r="AS4128" s="7">
        <v>0</v>
      </c>
      <c r="AT4128" s="7">
        <v>0</v>
      </c>
      <c r="AU4128" s="8">
        <f t="shared" si="64"/>
        <v>168211812</v>
      </c>
    </row>
    <row r="4129" spans="1:47" x14ac:dyDescent="0.3">
      <c r="A4129" s="2">
        <v>2000</v>
      </c>
      <c r="B4129" s="2" t="s">
        <v>84</v>
      </c>
      <c r="C4129" s="2">
        <v>11</v>
      </c>
      <c r="D4129" s="2" t="s">
        <v>53</v>
      </c>
      <c r="E4129" s="7">
        <v>8347809</v>
      </c>
      <c r="F4129" s="7">
        <v>12</v>
      </c>
      <c r="G4129" s="7">
        <v>3907088</v>
      </c>
      <c r="H4129" s="7">
        <v>2730021</v>
      </c>
      <c r="I4129" s="7">
        <v>75</v>
      </c>
      <c r="J4129" s="7">
        <v>1868983</v>
      </c>
      <c r="K4129" s="7">
        <v>4775621</v>
      </c>
      <c r="L4129" s="7">
        <v>1777055</v>
      </c>
      <c r="M4129" s="7">
        <v>1933662</v>
      </c>
      <c r="N4129" s="7">
        <v>8368402</v>
      </c>
      <c r="O4129" s="7">
        <v>15997044</v>
      </c>
      <c r="P4129" s="7">
        <v>3404777</v>
      </c>
      <c r="Q4129" s="7">
        <v>840909</v>
      </c>
      <c r="R4129" s="7">
        <v>1266761</v>
      </c>
      <c r="S4129" s="7">
        <v>924750</v>
      </c>
      <c r="T4129" s="7">
        <v>163492</v>
      </c>
      <c r="U4129" s="7">
        <v>0</v>
      </c>
      <c r="V4129" s="7">
        <v>4543781</v>
      </c>
      <c r="W4129" s="7">
        <v>43362005</v>
      </c>
      <c r="X4129" s="7">
        <v>0</v>
      </c>
      <c r="Y4129" s="7">
        <v>0</v>
      </c>
      <c r="Z4129" s="7">
        <v>12332075</v>
      </c>
      <c r="AA4129" s="7">
        <v>0</v>
      </c>
      <c r="AB4129" s="7">
        <v>0</v>
      </c>
      <c r="AC4129" s="7">
        <v>6213540</v>
      </c>
      <c r="AD4129" s="7">
        <v>0</v>
      </c>
      <c r="AE4129" s="7">
        <v>0</v>
      </c>
      <c r="AF4129" s="7">
        <v>0</v>
      </c>
      <c r="AG4129" s="7">
        <v>0</v>
      </c>
      <c r="AH4129" s="7">
        <v>11837685</v>
      </c>
      <c r="AI4129" s="7">
        <v>0</v>
      </c>
      <c r="AJ4129" s="7">
        <v>125012</v>
      </c>
      <c r="AK4129" s="7">
        <v>0</v>
      </c>
      <c r="AL4129" s="7">
        <v>0</v>
      </c>
      <c r="AM4129" s="7">
        <v>0</v>
      </c>
      <c r="AN4129" s="7">
        <v>0</v>
      </c>
      <c r="AO4129" s="7">
        <v>300280</v>
      </c>
      <c r="AP4129" s="7">
        <v>0</v>
      </c>
      <c r="AQ4129" s="7">
        <v>0</v>
      </c>
      <c r="AR4129" s="7">
        <v>0</v>
      </c>
      <c r="AS4129" s="7">
        <v>0</v>
      </c>
      <c r="AT4129" s="7">
        <v>0</v>
      </c>
      <c r="AU4129" s="8">
        <f t="shared" si="64"/>
        <v>135020839</v>
      </c>
    </row>
    <row r="4130" spans="1:47" x14ac:dyDescent="0.3">
      <c r="A4130" s="2">
        <v>2008</v>
      </c>
      <c r="B4130" s="2" t="s">
        <v>76</v>
      </c>
      <c r="C4130" s="2">
        <v>3</v>
      </c>
      <c r="D4130" s="2" t="s">
        <v>57</v>
      </c>
      <c r="E4130" s="7">
        <v>8333404.54</v>
      </c>
      <c r="F4130" s="7">
        <v>6894.53</v>
      </c>
      <c r="G4130" s="7">
        <v>1628097.89</v>
      </c>
      <c r="H4130" s="7">
        <v>4560549.97</v>
      </c>
      <c r="I4130" s="7">
        <v>0</v>
      </c>
      <c r="J4130" s="7">
        <v>4065199.68</v>
      </c>
      <c r="K4130" s="7">
        <v>2268741.64</v>
      </c>
      <c r="L4130" s="7">
        <v>1817169.2</v>
      </c>
      <c r="M4130" s="7">
        <v>1429.5</v>
      </c>
      <c r="N4130" s="7">
        <v>9266080.8300000001</v>
      </c>
      <c r="O4130" s="7">
        <v>14421872.300000001</v>
      </c>
      <c r="P4130" s="7">
        <v>516166.38</v>
      </c>
      <c r="Q4130" s="7">
        <v>65177.53</v>
      </c>
      <c r="R4130" s="7">
        <v>1142060.93</v>
      </c>
      <c r="S4130" s="7">
        <v>150635.79999999999</v>
      </c>
      <c r="T4130" s="7">
        <v>145654.26999999999</v>
      </c>
      <c r="U4130" s="7">
        <v>0</v>
      </c>
      <c r="V4130" s="7">
        <v>14762.96</v>
      </c>
      <c r="W4130" s="7">
        <v>0</v>
      </c>
      <c r="X4130" s="7">
        <v>11262.15</v>
      </c>
      <c r="Y4130" s="7">
        <v>106090728.59999999</v>
      </c>
      <c r="Z4130" s="7">
        <v>0</v>
      </c>
      <c r="AA4130" s="7">
        <v>1910.83</v>
      </c>
      <c r="AB4130" s="7">
        <v>35652709.82</v>
      </c>
      <c r="AC4130" s="7">
        <v>0</v>
      </c>
      <c r="AD4130" s="7">
        <v>270.8</v>
      </c>
      <c r="AE4130" s="7">
        <v>6940833.9699999997</v>
      </c>
      <c r="AF4130" s="7">
        <v>0</v>
      </c>
      <c r="AG4130" s="7">
        <v>34173409</v>
      </c>
      <c r="AH4130" s="7">
        <v>0</v>
      </c>
      <c r="AI4130" s="7">
        <v>0</v>
      </c>
      <c r="AJ4130" s="7">
        <v>30225.759999999998</v>
      </c>
      <c r="AK4130" s="7">
        <v>0</v>
      </c>
      <c r="AL4130" s="7">
        <v>0</v>
      </c>
      <c r="AM4130" s="7">
        <v>0</v>
      </c>
      <c r="AN4130" s="7">
        <v>0</v>
      </c>
      <c r="AO4130" s="7">
        <v>623962.43999999994</v>
      </c>
      <c r="AP4130" s="7">
        <v>1148589.51</v>
      </c>
      <c r="AQ4130" s="7">
        <v>0</v>
      </c>
      <c r="AR4130" s="7">
        <v>0</v>
      </c>
      <c r="AS4130" s="7">
        <v>0</v>
      </c>
      <c r="AT4130" s="7">
        <v>0</v>
      </c>
      <c r="AU4130" s="8">
        <f t="shared" si="64"/>
        <v>233077800.82999998</v>
      </c>
    </row>
    <row r="4131" spans="1:47" x14ac:dyDescent="0.3">
      <c r="A4131" s="2">
        <v>2019</v>
      </c>
      <c r="B4131" s="2" t="s">
        <v>83</v>
      </c>
      <c r="C4131" s="2">
        <v>10</v>
      </c>
      <c r="D4131" s="2" t="s">
        <v>61</v>
      </c>
      <c r="E4131" s="7">
        <v>8318174.3600000003</v>
      </c>
      <c r="F4131" s="7">
        <v>1402.13</v>
      </c>
      <c r="G4131" s="7">
        <v>0</v>
      </c>
      <c r="H4131" s="7">
        <v>1263022.28</v>
      </c>
      <c r="I4131" s="7">
        <v>20080.86</v>
      </c>
      <c r="J4131" s="7">
        <v>3275192.23</v>
      </c>
      <c r="K4131" s="7">
        <v>7201490.3600000003</v>
      </c>
      <c r="L4131" s="7">
        <v>33242508.289999999</v>
      </c>
      <c r="M4131" s="7">
        <v>17981953.43</v>
      </c>
      <c r="N4131" s="7">
        <v>134886994.69999999</v>
      </c>
      <c r="O4131" s="7">
        <v>77219339.980000004</v>
      </c>
      <c r="P4131" s="7">
        <v>4274591.88</v>
      </c>
      <c r="Q4131" s="7">
        <v>6221546.5999999996</v>
      </c>
      <c r="R4131" s="7">
        <v>3683476.49</v>
      </c>
      <c r="S4131" s="7">
        <v>10472482.67</v>
      </c>
      <c r="T4131" s="7">
        <v>2574878.3199999998</v>
      </c>
      <c r="U4131" s="7">
        <v>0</v>
      </c>
      <c r="V4131" s="7">
        <v>0</v>
      </c>
      <c r="W4131" s="7">
        <v>0</v>
      </c>
      <c r="X4131" s="7">
        <v>11865809.359999999</v>
      </c>
      <c r="Y4131" s="7">
        <v>160054601.90000001</v>
      </c>
      <c r="Z4131" s="7">
        <v>0</v>
      </c>
      <c r="AA4131" s="7">
        <v>1935572.06</v>
      </c>
      <c r="AB4131" s="7">
        <v>58225327.390000001</v>
      </c>
      <c r="AC4131" s="7">
        <v>0</v>
      </c>
      <c r="AD4131" s="7">
        <v>10236147.810000001</v>
      </c>
      <c r="AE4131" s="7">
        <v>111843599.09999999</v>
      </c>
      <c r="AF4131" s="7">
        <v>0</v>
      </c>
      <c r="AG4131" s="7">
        <v>2561724.15</v>
      </c>
      <c r="AH4131" s="7">
        <v>0</v>
      </c>
      <c r="AI4131" s="7">
        <v>40960937.689999998</v>
      </c>
      <c r="AJ4131" s="7">
        <v>0</v>
      </c>
      <c r="AK4131" s="7">
        <v>0</v>
      </c>
      <c r="AL4131" s="7">
        <v>0</v>
      </c>
      <c r="AM4131" s="7">
        <v>0</v>
      </c>
      <c r="AN4131" s="7">
        <v>0</v>
      </c>
      <c r="AO4131" s="7">
        <v>1662807.51</v>
      </c>
      <c r="AP4131" s="7">
        <v>0</v>
      </c>
      <c r="AQ4131" s="7">
        <v>876104815.29999995</v>
      </c>
      <c r="AR4131" s="7">
        <v>0</v>
      </c>
      <c r="AS4131" s="7">
        <v>0</v>
      </c>
      <c r="AT4131" s="7">
        <v>6130791.3689999999</v>
      </c>
      <c r="AU4131" s="8">
        <f t="shared" si="64"/>
        <v>1592219268.2189999</v>
      </c>
    </row>
    <row r="4132" spans="1:47" x14ac:dyDescent="0.3">
      <c r="A4132" s="2">
        <v>2019</v>
      </c>
      <c r="B4132" s="2" t="s">
        <v>75</v>
      </c>
      <c r="C4132" s="2">
        <v>2</v>
      </c>
      <c r="D4132" s="2" t="s">
        <v>61</v>
      </c>
      <c r="E4132" s="7">
        <v>8315978.9100000001</v>
      </c>
      <c r="F4132" s="7">
        <v>513.86</v>
      </c>
      <c r="G4132" s="7">
        <v>0</v>
      </c>
      <c r="H4132" s="7">
        <v>2104179.83</v>
      </c>
      <c r="I4132" s="7">
        <v>2416.42</v>
      </c>
      <c r="J4132" s="7">
        <v>2212769.2000000002</v>
      </c>
      <c r="K4132" s="7">
        <v>9954979.9399999995</v>
      </c>
      <c r="L4132" s="7">
        <v>13022093.07</v>
      </c>
      <c r="M4132" s="7">
        <v>21135768.850000001</v>
      </c>
      <c r="N4132" s="7">
        <v>97582232.569999993</v>
      </c>
      <c r="O4132" s="7">
        <v>68379645.459999993</v>
      </c>
      <c r="P4132" s="7">
        <v>6275505.1100000003</v>
      </c>
      <c r="Q4132" s="7">
        <v>869239.81</v>
      </c>
      <c r="R4132" s="7">
        <v>3973898.54</v>
      </c>
      <c r="S4132" s="7">
        <v>12483738.949999999</v>
      </c>
      <c r="T4132" s="7">
        <v>437651.95</v>
      </c>
      <c r="U4132" s="7">
        <v>0</v>
      </c>
      <c r="V4132" s="7">
        <v>0</v>
      </c>
      <c r="W4132" s="7">
        <v>0</v>
      </c>
      <c r="X4132" s="7">
        <v>11658940.109999999</v>
      </c>
      <c r="Y4132" s="7">
        <v>107562415.09999999</v>
      </c>
      <c r="Z4132" s="7">
        <v>0</v>
      </c>
      <c r="AA4132" s="7">
        <v>1902629.05</v>
      </c>
      <c r="AB4132" s="7">
        <v>48618917.259999998</v>
      </c>
      <c r="AC4132" s="7">
        <v>0</v>
      </c>
      <c r="AD4132" s="7">
        <v>11976258.539999999</v>
      </c>
      <c r="AE4132" s="7">
        <v>47544154.579999998</v>
      </c>
      <c r="AF4132" s="7">
        <v>0</v>
      </c>
      <c r="AG4132" s="7">
        <v>775114.13</v>
      </c>
      <c r="AH4132" s="7">
        <v>0</v>
      </c>
      <c r="AI4132" s="7">
        <v>41255746.899999999</v>
      </c>
      <c r="AJ4132" s="7">
        <v>0</v>
      </c>
      <c r="AK4132" s="7">
        <v>0</v>
      </c>
      <c r="AL4132" s="7">
        <v>0</v>
      </c>
      <c r="AM4132" s="7">
        <v>0</v>
      </c>
      <c r="AN4132" s="7">
        <v>0</v>
      </c>
      <c r="AO4132" s="7">
        <v>8421970.9399999995</v>
      </c>
      <c r="AP4132" s="7">
        <v>0</v>
      </c>
      <c r="AQ4132" s="7">
        <v>785069789.39999998</v>
      </c>
      <c r="AR4132" s="7">
        <v>0</v>
      </c>
      <c r="AS4132" s="7">
        <v>0</v>
      </c>
      <c r="AT4132" s="7">
        <v>3752367.31</v>
      </c>
      <c r="AU4132" s="8">
        <f t="shared" si="64"/>
        <v>1315288915.79</v>
      </c>
    </row>
    <row r="4133" spans="1:47" x14ac:dyDescent="0.3">
      <c r="A4133" s="2">
        <v>2000</v>
      </c>
      <c r="B4133" s="2" t="s">
        <v>75</v>
      </c>
      <c r="C4133" s="2">
        <v>2</v>
      </c>
      <c r="D4133" s="2" t="s">
        <v>63</v>
      </c>
      <c r="E4133" s="7">
        <v>8305184</v>
      </c>
      <c r="F4133" s="7">
        <v>0</v>
      </c>
      <c r="G4133" s="7">
        <v>5858574</v>
      </c>
      <c r="H4133" s="7">
        <v>4810583</v>
      </c>
      <c r="I4133" s="7">
        <v>0</v>
      </c>
      <c r="J4133" s="7">
        <v>3339032</v>
      </c>
      <c r="K4133" s="7">
        <v>8981822</v>
      </c>
      <c r="L4133" s="7">
        <v>2093340</v>
      </c>
      <c r="M4133" s="7">
        <v>131047</v>
      </c>
      <c r="N4133" s="7">
        <v>10253983</v>
      </c>
      <c r="O4133" s="7">
        <v>21641059</v>
      </c>
      <c r="P4133" s="7">
        <v>1520451</v>
      </c>
      <c r="Q4133" s="7">
        <v>600655</v>
      </c>
      <c r="R4133" s="7">
        <v>1968640</v>
      </c>
      <c r="S4133" s="7">
        <v>580534</v>
      </c>
      <c r="T4133" s="7">
        <v>57100</v>
      </c>
      <c r="U4133" s="7">
        <v>0</v>
      </c>
      <c r="V4133" s="7">
        <v>2847782</v>
      </c>
      <c r="W4133" s="7">
        <v>43637067</v>
      </c>
      <c r="X4133" s="7">
        <v>0</v>
      </c>
      <c r="Y4133" s="7">
        <v>0</v>
      </c>
      <c r="Z4133" s="7">
        <v>12240249</v>
      </c>
      <c r="AA4133" s="7">
        <v>0</v>
      </c>
      <c r="AB4133" s="7">
        <v>0</v>
      </c>
      <c r="AC4133" s="7">
        <v>6495181</v>
      </c>
      <c r="AD4133" s="7">
        <v>0</v>
      </c>
      <c r="AE4133" s="7">
        <v>0</v>
      </c>
      <c r="AF4133" s="7">
        <v>0</v>
      </c>
      <c r="AG4133" s="7">
        <v>0</v>
      </c>
      <c r="AH4133" s="7">
        <v>8537808</v>
      </c>
      <c r="AI4133" s="7">
        <v>0</v>
      </c>
      <c r="AJ4133" s="7">
        <v>1406435</v>
      </c>
      <c r="AK4133" s="7">
        <v>0</v>
      </c>
      <c r="AL4133" s="7">
        <v>0</v>
      </c>
      <c r="AM4133" s="7">
        <v>0</v>
      </c>
      <c r="AN4133" s="7">
        <v>0</v>
      </c>
      <c r="AO4133" s="7">
        <v>275416</v>
      </c>
      <c r="AP4133" s="7">
        <v>0</v>
      </c>
      <c r="AQ4133" s="7">
        <v>0</v>
      </c>
      <c r="AR4133" s="7">
        <v>0</v>
      </c>
      <c r="AS4133" s="7">
        <v>0</v>
      </c>
      <c r="AT4133" s="7">
        <v>0</v>
      </c>
      <c r="AU4133" s="8">
        <f t="shared" si="64"/>
        <v>145581942</v>
      </c>
    </row>
    <row r="4134" spans="1:47" x14ac:dyDescent="0.3">
      <c r="A4134" s="2">
        <v>2020</v>
      </c>
      <c r="B4134" s="2" t="s">
        <v>83</v>
      </c>
      <c r="C4134" s="2">
        <v>10</v>
      </c>
      <c r="D4134" s="2" t="s">
        <v>61</v>
      </c>
      <c r="E4134" s="7">
        <v>8293585.7599999998</v>
      </c>
      <c r="F4134" s="7">
        <v>572.97</v>
      </c>
      <c r="G4134" s="7">
        <v>0</v>
      </c>
      <c r="H4134" s="7">
        <v>2227186.23</v>
      </c>
      <c r="I4134" s="7">
        <v>0</v>
      </c>
      <c r="J4134" s="7">
        <v>6611057.9400000004</v>
      </c>
      <c r="K4134" s="7">
        <v>8635635.4800000004</v>
      </c>
      <c r="L4134" s="7">
        <v>41382674.689999998</v>
      </c>
      <c r="M4134" s="7">
        <v>11468199.720000001</v>
      </c>
      <c r="N4134" s="7">
        <v>172621118.40000001</v>
      </c>
      <c r="O4134" s="7">
        <v>82456228.689999998</v>
      </c>
      <c r="P4134" s="7">
        <v>3410130.19</v>
      </c>
      <c r="Q4134" s="7">
        <v>2948022.67</v>
      </c>
      <c r="R4134" s="7">
        <v>4972669.58</v>
      </c>
      <c r="S4134" s="7">
        <v>6910345.5099999998</v>
      </c>
      <c r="T4134" s="7">
        <v>3013606.43</v>
      </c>
      <c r="U4134" s="7">
        <v>0</v>
      </c>
      <c r="V4134" s="7">
        <v>0</v>
      </c>
      <c r="W4134" s="7">
        <v>0</v>
      </c>
      <c r="X4134" s="7">
        <v>16389821.800000001</v>
      </c>
      <c r="Y4134" s="7">
        <v>181735276.09999999</v>
      </c>
      <c r="Z4134" s="7">
        <v>0</v>
      </c>
      <c r="AA4134" s="7">
        <v>2672773.75</v>
      </c>
      <c r="AB4134" s="7">
        <v>67236565.159999996</v>
      </c>
      <c r="AC4134" s="7">
        <v>0</v>
      </c>
      <c r="AD4134" s="7">
        <v>7953003.0899999999</v>
      </c>
      <c r="AE4134" s="7">
        <v>94900929.739999995</v>
      </c>
      <c r="AF4134" s="7">
        <v>0</v>
      </c>
      <c r="AG4134" s="7">
        <v>3373095.28</v>
      </c>
      <c r="AH4134" s="7">
        <v>0</v>
      </c>
      <c r="AI4134" s="7">
        <v>50016473.009999998</v>
      </c>
      <c r="AJ4134" s="7">
        <v>0</v>
      </c>
      <c r="AK4134" s="7">
        <v>0</v>
      </c>
      <c r="AL4134" s="7">
        <v>0</v>
      </c>
      <c r="AM4134" s="7">
        <v>0</v>
      </c>
      <c r="AN4134" s="7">
        <v>0</v>
      </c>
      <c r="AO4134" s="7">
        <v>32059.69</v>
      </c>
      <c r="AP4134" s="7">
        <v>0</v>
      </c>
      <c r="AQ4134" s="7">
        <v>578740095.29999995</v>
      </c>
      <c r="AR4134" s="7">
        <v>0</v>
      </c>
      <c r="AS4134" s="7">
        <v>0</v>
      </c>
      <c r="AT4134" s="7">
        <v>9247376.2070000004</v>
      </c>
      <c r="AU4134" s="8">
        <f t="shared" si="64"/>
        <v>1367248503.3869998</v>
      </c>
    </row>
    <row r="4135" spans="1:47" x14ac:dyDescent="0.3">
      <c r="A4135" s="2">
        <v>2025</v>
      </c>
      <c r="B4135" s="2" t="s">
        <v>78</v>
      </c>
      <c r="C4135" s="2">
        <v>5</v>
      </c>
      <c r="D4135" s="2" t="s">
        <v>57</v>
      </c>
      <c r="E4135" s="7">
        <v>8281831.8499999996</v>
      </c>
      <c r="F4135" s="7">
        <v>8.6999999999999993</v>
      </c>
      <c r="G4135" s="7">
        <v>0</v>
      </c>
      <c r="H4135" s="7">
        <v>4641399.3</v>
      </c>
      <c r="I4135" s="7">
        <v>50436.69</v>
      </c>
      <c r="J4135" s="7">
        <v>3741121.23</v>
      </c>
      <c r="K4135" s="7">
        <v>7145748.3799999999</v>
      </c>
      <c r="L4135" s="7">
        <v>109942079.59999999</v>
      </c>
      <c r="M4135" s="7">
        <v>0</v>
      </c>
      <c r="N4135" s="7">
        <v>74746436.870000005</v>
      </c>
      <c r="O4135" s="7">
        <v>73963001.650000006</v>
      </c>
      <c r="P4135" s="7">
        <v>3122922.58</v>
      </c>
      <c r="Q4135" s="7">
        <v>4837609.6100000003</v>
      </c>
      <c r="R4135" s="7">
        <v>4152925.87</v>
      </c>
      <c r="S4135" s="7">
        <v>1336947.1200000001</v>
      </c>
      <c r="T4135" s="7">
        <v>468727.53</v>
      </c>
      <c r="U4135" s="7">
        <v>0</v>
      </c>
      <c r="V4135" s="7">
        <v>0</v>
      </c>
      <c r="W4135" s="7">
        <v>0</v>
      </c>
      <c r="X4135" s="7">
        <v>90125.73</v>
      </c>
      <c r="Y4135" s="7">
        <v>304552761.80000001</v>
      </c>
      <c r="Z4135" s="7">
        <v>0</v>
      </c>
      <c r="AA4135" s="7">
        <v>14645.43</v>
      </c>
      <c r="AB4135" s="7">
        <v>81087787.859999999</v>
      </c>
      <c r="AC4135" s="7">
        <v>0</v>
      </c>
      <c r="AD4135" s="7">
        <v>999.52</v>
      </c>
      <c r="AE4135" s="7">
        <v>47002902.030000001</v>
      </c>
      <c r="AF4135" s="7">
        <v>0</v>
      </c>
      <c r="AG4135" s="7">
        <v>9349590.5999999996</v>
      </c>
      <c r="AH4135" s="7">
        <v>0</v>
      </c>
      <c r="AI4135" s="7">
        <v>37531727.270000003</v>
      </c>
      <c r="AJ4135" s="7">
        <v>0</v>
      </c>
      <c r="AK4135" s="7">
        <v>0</v>
      </c>
      <c r="AL4135" s="7">
        <v>0</v>
      </c>
      <c r="AM4135" s="7">
        <v>0</v>
      </c>
      <c r="AN4135" s="7">
        <v>0</v>
      </c>
      <c r="AO4135" s="7">
        <v>13964436.539999999</v>
      </c>
      <c r="AP4135" s="7">
        <v>0</v>
      </c>
      <c r="AQ4135" s="7">
        <v>496640351.89999998</v>
      </c>
      <c r="AR4135" s="7">
        <v>0</v>
      </c>
      <c r="AS4135" s="7">
        <v>0</v>
      </c>
      <c r="AT4135" s="7">
        <v>7603572.4440000001</v>
      </c>
      <c r="AU4135" s="8">
        <f t="shared" si="64"/>
        <v>1294270098.1039999</v>
      </c>
    </row>
    <row r="4136" spans="1:47" x14ac:dyDescent="0.3">
      <c r="A4136" s="2">
        <v>2019</v>
      </c>
      <c r="B4136" s="2" t="s">
        <v>84</v>
      </c>
      <c r="C4136" s="2">
        <v>11</v>
      </c>
      <c r="D4136" s="2" t="s">
        <v>62</v>
      </c>
      <c r="E4136" s="7">
        <v>8278003.6699999999</v>
      </c>
      <c r="F4136" s="7">
        <v>-1238.45</v>
      </c>
      <c r="G4136" s="7">
        <v>0</v>
      </c>
      <c r="H4136" s="7">
        <v>1861522.85</v>
      </c>
      <c r="I4136" s="7">
        <v>12050.97</v>
      </c>
      <c r="J4136" s="7">
        <v>2386576.27</v>
      </c>
      <c r="K4136" s="7">
        <v>4391509.5</v>
      </c>
      <c r="L4136" s="7">
        <v>25797209.300000001</v>
      </c>
      <c r="M4136" s="7">
        <v>46124.81</v>
      </c>
      <c r="N4136" s="7">
        <v>33700946.450000003</v>
      </c>
      <c r="O4136" s="7">
        <v>90607569.700000003</v>
      </c>
      <c r="P4136" s="7">
        <v>1967462.08</v>
      </c>
      <c r="Q4136" s="7">
        <v>319020.68</v>
      </c>
      <c r="R4136" s="7">
        <v>2434618.5699999998</v>
      </c>
      <c r="S4136" s="7">
        <v>2385849.63</v>
      </c>
      <c r="T4136" s="7">
        <v>341138.73</v>
      </c>
      <c r="U4136" s="7">
        <v>0</v>
      </c>
      <c r="V4136" s="7">
        <v>0</v>
      </c>
      <c r="W4136" s="7">
        <v>0</v>
      </c>
      <c r="X4136" s="7">
        <v>21806.3</v>
      </c>
      <c r="Y4136" s="7">
        <v>79026029.920000002</v>
      </c>
      <c r="Z4136" s="7">
        <v>0</v>
      </c>
      <c r="AA4136" s="7">
        <v>4393.05</v>
      </c>
      <c r="AB4136" s="7">
        <v>25494446.52</v>
      </c>
      <c r="AC4136" s="7">
        <v>0</v>
      </c>
      <c r="AD4136" s="7">
        <v>26150.98</v>
      </c>
      <c r="AE4136" s="7">
        <v>26098050.309999999</v>
      </c>
      <c r="AF4136" s="7">
        <v>0</v>
      </c>
      <c r="AG4136" s="7">
        <v>0</v>
      </c>
      <c r="AH4136" s="7">
        <v>0</v>
      </c>
      <c r="AI4136" s="7">
        <v>94300348.219999999</v>
      </c>
      <c r="AJ4136" s="7">
        <v>0</v>
      </c>
      <c r="AK4136" s="7">
        <v>0</v>
      </c>
      <c r="AL4136" s="7">
        <v>0</v>
      </c>
      <c r="AM4136" s="7">
        <v>0</v>
      </c>
      <c r="AN4136" s="7">
        <v>0</v>
      </c>
      <c r="AO4136" s="7">
        <v>2116364.91</v>
      </c>
      <c r="AP4136" s="7">
        <v>0</v>
      </c>
      <c r="AQ4136" s="7">
        <v>492564392.60000002</v>
      </c>
      <c r="AR4136" s="7">
        <v>0</v>
      </c>
      <c r="AS4136" s="7">
        <v>0</v>
      </c>
      <c r="AT4136" s="7">
        <v>2788466.67</v>
      </c>
      <c r="AU4136" s="8">
        <f t="shared" si="64"/>
        <v>896968814.24000013</v>
      </c>
    </row>
    <row r="4137" spans="1:47" x14ac:dyDescent="0.3">
      <c r="A4137" s="2">
        <v>2002</v>
      </c>
      <c r="B4137" s="2" t="s">
        <v>78</v>
      </c>
      <c r="C4137" s="2">
        <v>5</v>
      </c>
      <c r="D4137" s="2" t="s">
        <v>63</v>
      </c>
      <c r="E4137" s="7">
        <v>8268049</v>
      </c>
      <c r="F4137" s="7">
        <v>80.007000000000005</v>
      </c>
      <c r="G4137" s="7">
        <v>4898823</v>
      </c>
      <c r="H4137" s="7">
        <v>5927546</v>
      </c>
      <c r="I4137" s="7">
        <v>17</v>
      </c>
      <c r="J4137" s="7">
        <v>3434593</v>
      </c>
      <c r="K4137" s="7">
        <v>11655158</v>
      </c>
      <c r="L4137" s="7">
        <v>14506712</v>
      </c>
      <c r="M4137" s="7">
        <v>166.096</v>
      </c>
      <c r="N4137" s="7">
        <v>17302802</v>
      </c>
      <c r="O4137" s="7">
        <v>19168602</v>
      </c>
      <c r="P4137" s="7">
        <v>12674480</v>
      </c>
      <c r="Q4137" s="7">
        <v>706.44799999999998</v>
      </c>
      <c r="R4137" s="7">
        <v>2892854</v>
      </c>
      <c r="S4137" s="7">
        <v>1074746</v>
      </c>
      <c r="T4137" s="7">
        <v>168.821</v>
      </c>
      <c r="U4137" s="7">
        <v>0</v>
      </c>
      <c r="V4137" s="7">
        <v>2427792</v>
      </c>
      <c r="W4137" s="7">
        <v>53389981</v>
      </c>
      <c r="X4137" s="7">
        <v>0</v>
      </c>
      <c r="Y4137" s="7">
        <v>0</v>
      </c>
      <c r="Z4137" s="7">
        <v>15433791</v>
      </c>
      <c r="AA4137" s="7">
        <v>0</v>
      </c>
      <c r="AB4137" s="7">
        <v>0</v>
      </c>
      <c r="AC4137" s="7">
        <v>9641634</v>
      </c>
      <c r="AD4137" s="7">
        <v>0</v>
      </c>
      <c r="AE4137" s="7">
        <v>0</v>
      </c>
      <c r="AF4137" s="7">
        <v>0</v>
      </c>
      <c r="AG4137" s="7">
        <v>0</v>
      </c>
      <c r="AH4137" s="7">
        <v>7131673</v>
      </c>
      <c r="AI4137" s="7">
        <v>0</v>
      </c>
      <c r="AJ4137" s="7">
        <v>233.24199999999999</v>
      </c>
      <c r="AK4137" s="7">
        <v>0</v>
      </c>
      <c r="AL4137" s="7">
        <v>0</v>
      </c>
      <c r="AM4137" s="7">
        <v>0</v>
      </c>
      <c r="AN4137" s="7">
        <v>0</v>
      </c>
      <c r="AO4137" s="7">
        <v>17542838</v>
      </c>
      <c r="AP4137" s="7">
        <v>0</v>
      </c>
      <c r="AQ4137" s="7">
        <v>0</v>
      </c>
      <c r="AR4137" s="7">
        <v>0</v>
      </c>
      <c r="AS4137" s="7">
        <v>0</v>
      </c>
      <c r="AT4137" s="7">
        <v>0</v>
      </c>
      <c r="AU4137" s="8">
        <f t="shared" si="64"/>
        <v>207373445.61399999</v>
      </c>
    </row>
    <row r="4138" spans="1:47" x14ac:dyDescent="0.3">
      <c r="A4138" s="2">
        <v>2003</v>
      </c>
      <c r="B4138" s="2" t="s">
        <v>75</v>
      </c>
      <c r="C4138" s="2">
        <v>2</v>
      </c>
      <c r="D4138" s="2" t="s">
        <v>67</v>
      </c>
      <c r="E4138" s="7">
        <v>8261163</v>
      </c>
      <c r="F4138" s="7">
        <v>43389</v>
      </c>
      <c r="G4138" s="7">
        <v>1864335</v>
      </c>
      <c r="H4138" s="7">
        <v>1404612</v>
      </c>
      <c r="I4138" s="7">
        <v>0</v>
      </c>
      <c r="J4138" s="7">
        <v>4959168</v>
      </c>
      <c r="K4138" s="7">
        <v>744992</v>
      </c>
      <c r="L4138" s="7">
        <v>670367</v>
      </c>
      <c r="M4138" s="7">
        <v>983</v>
      </c>
      <c r="N4138" s="7">
        <v>3628251</v>
      </c>
      <c r="O4138" s="7">
        <v>6735588</v>
      </c>
      <c r="P4138" s="7">
        <v>194854</v>
      </c>
      <c r="Q4138" s="7">
        <v>772629</v>
      </c>
      <c r="R4138" s="7">
        <v>827742</v>
      </c>
      <c r="S4138" s="7">
        <v>17966</v>
      </c>
      <c r="T4138" s="7">
        <v>39895</v>
      </c>
      <c r="U4138" s="7">
        <v>0</v>
      </c>
      <c r="V4138" s="7">
        <v>100207</v>
      </c>
      <c r="W4138" s="7">
        <v>13059970</v>
      </c>
      <c r="X4138" s="7">
        <v>0</v>
      </c>
      <c r="Y4138" s="7">
        <v>0</v>
      </c>
      <c r="Z4138" s="7">
        <v>5185239</v>
      </c>
      <c r="AA4138" s="7">
        <v>0</v>
      </c>
      <c r="AB4138" s="7">
        <v>0</v>
      </c>
      <c r="AC4138" s="7">
        <v>2972583</v>
      </c>
      <c r="AD4138" s="7">
        <v>0</v>
      </c>
      <c r="AE4138" s="7">
        <v>0</v>
      </c>
      <c r="AF4138" s="7">
        <v>0</v>
      </c>
      <c r="AG4138" s="7">
        <v>0</v>
      </c>
      <c r="AH4138" s="7">
        <v>5990579</v>
      </c>
      <c r="AI4138" s="7">
        <v>0</v>
      </c>
      <c r="AJ4138" s="7">
        <v>2816</v>
      </c>
      <c r="AK4138" s="7">
        <v>0</v>
      </c>
      <c r="AL4138" s="7">
        <v>0</v>
      </c>
      <c r="AM4138" s="7">
        <v>0</v>
      </c>
      <c r="AN4138" s="7">
        <v>0</v>
      </c>
      <c r="AO4138" s="7">
        <v>808879</v>
      </c>
      <c r="AP4138" s="7">
        <v>0</v>
      </c>
      <c r="AQ4138" s="7">
        <v>0</v>
      </c>
      <c r="AR4138" s="7">
        <v>0</v>
      </c>
      <c r="AS4138" s="7">
        <v>0</v>
      </c>
      <c r="AT4138" s="7">
        <v>0</v>
      </c>
      <c r="AU4138" s="8">
        <f t="shared" si="64"/>
        <v>58286207</v>
      </c>
    </row>
    <row r="4139" spans="1:47" x14ac:dyDescent="0.3">
      <c r="A4139" s="2">
        <v>2024</v>
      </c>
      <c r="B4139" s="2" t="s">
        <v>79</v>
      </c>
      <c r="C4139" s="2">
        <v>6</v>
      </c>
      <c r="D4139" s="2" t="s">
        <v>57</v>
      </c>
      <c r="E4139" s="7">
        <v>8253977.9500000002</v>
      </c>
      <c r="F4139" s="7">
        <v>-1.04</v>
      </c>
      <c r="G4139" s="7">
        <v>0</v>
      </c>
      <c r="H4139" s="7">
        <v>5560110.4400000004</v>
      </c>
      <c r="I4139" s="7">
        <v>3749.87</v>
      </c>
      <c r="J4139" s="7">
        <v>2953820.51</v>
      </c>
      <c r="K4139" s="7">
        <v>1429731.38</v>
      </c>
      <c r="L4139" s="7">
        <v>65016505.920000002</v>
      </c>
      <c r="M4139" s="7">
        <v>18772.14</v>
      </c>
      <c r="N4139" s="7">
        <v>55424582.240000002</v>
      </c>
      <c r="O4139" s="7">
        <v>63875755.539999999</v>
      </c>
      <c r="P4139" s="7">
        <v>18289343.609999999</v>
      </c>
      <c r="Q4139" s="7">
        <v>1855238.06</v>
      </c>
      <c r="R4139" s="7">
        <v>5133938.79</v>
      </c>
      <c r="S4139" s="7">
        <v>1435027.95</v>
      </c>
      <c r="T4139" s="7">
        <v>905485.33</v>
      </c>
      <c r="U4139" s="7">
        <v>0</v>
      </c>
      <c r="V4139" s="7">
        <v>0</v>
      </c>
      <c r="W4139" s="7">
        <v>0</v>
      </c>
      <c r="X4139" s="7">
        <v>88951.11</v>
      </c>
      <c r="Y4139" s="7">
        <v>275206979.89999998</v>
      </c>
      <c r="Z4139" s="7">
        <v>0</v>
      </c>
      <c r="AA4139" s="7">
        <v>14425.65</v>
      </c>
      <c r="AB4139" s="7">
        <v>102324962.59999999</v>
      </c>
      <c r="AC4139" s="7">
        <v>0</v>
      </c>
      <c r="AD4139" s="7">
        <v>5991.05</v>
      </c>
      <c r="AE4139" s="7">
        <v>43725085.899999999</v>
      </c>
      <c r="AF4139" s="7">
        <v>0</v>
      </c>
      <c r="AG4139" s="7">
        <v>0</v>
      </c>
      <c r="AH4139" s="7">
        <v>0</v>
      </c>
      <c r="AI4139" s="7">
        <v>34919202.539999999</v>
      </c>
      <c r="AJ4139" s="7">
        <v>0</v>
      </c>
      <c r="AK4139" s="7">
        <v>0</v>
      </c>
      <c r="AL4139" s="7">
        <v>0</v>
      </c>
      <c r="AM4139" s="7">
        <v>0</v>
      </c>
      <c r="AN4139" s="7">
        <v>0</v>
      </c>
      <c r="AO4139" s="7">
        <v>12678204.41</v>
      </c>
      <c r="AP4139" s="7">
        <v>0</v>
      </c>
      <c r="AQ4139" s="7">
        <v>516669881.19999999</v>
      </c>
      <c r="AR4139" s="7">
        <v>0</v>
      </c>
      <c r="AS4139" s="7">
        <v>0</v>
      </c>
      <c r="AT4139" s="7">
        <v>8711953.4250000007</v>
      </c>
      <c r="AU4139" s="8">
        <f t="shared" si="64"/>
        <v>1224501676.4749997</v>
      </c>
    </row>
    <row r="4140" spans="1:47" x14ac:dyDescent="0.3">
      <c r="A4140" s="2">
        <v>2011</v>
      </c>
      <c r="B4140" s="2" t="s">
        <v>82</v>
      </c>
      <c r="C4140" s="2">
        <v>9</v>
      </c>
      <c r="D4140" s="2" t="s">
        <v>62</v>
      </c>
      <c r="E4140" s="7">
        <v>8252522.6600000001</v>
      </c>
      <c r="F4140" s="7">
        <v>213.94</v>
      </c>
      <c r="G4140" s="7">
        <v>0</v>
      </c>
      <c r="H4140" s="7">
        <v>2558090.4300000002</v>
      </c>
      <c r="I4140" s="7">
        <v>0</v>
      </c>
      <c r="J4140" s="7">
        <v>542593.4</v>
      </c>
      <c r="K4140" s="7">
        <v>3159397.39</v>
      </c>
      <c r="L4140" s="7">
        <v>10662331.49</v>
      </c>
      <c r="M4140" s="7">
        <v>1540.22</v>
      </c>
      <c r="N4140" s="7">
        <v>12689586.84</v>
      </c>
      <c r="O4140" s="7">
        <v>23374580.969999999</v>
      </c>
      <c r="P4140" s="7">
        <v>553701.03</v>
      </c>
      <c r="Q4140" s="7">
        <v>87144.47</v>
      </c>
      <c r="R4140" s="7">
        <v>1153899.2</v>
      </c>
      <c r="S4140" s="7">
        <v>310665.15999999997</v>
      </c>
      <c r="T4140" s="7">
        <v>912531.22</v>
      </c>
      <c r="U4140" s="7">
        <v>0</v>
      </c>
      <c r="V4140" s="7">
        <v>267.13</v>
      </c>
      <c r="W4140" s="7">
        <v>0</v>
      </c>
      <c r="X4140" s="7">
        <v>33111.54</v>
      </c>
      <c r="Y4140" s="7">
        <v>46000218.68</v>
      </c>
      <c r="Z4140" s="7">
        <v>0</v>
      </c>
      <c r="AA4140" s="7">
        <v>7379.01</v>
      </c>
      <c r="AB4140" s="7">
        <v>14742541.630000001</v>
      </c>
      <c r="AC4140" s="7">
        <v>0</v>
      </c>
      <c r="AD4140" s="7">
        <v>2800.05</v>
      </c>
      <c r="AE4140" s="7">
        <v>9481451.6799999997</v>
      </c>
      <c r="AF4140" s="7">
        <v>0</v>
      </c>
      <c r="AG4140" s="7">
        <v>0</v>
      </c>
      <c r="AH4140" s="7">
        <v>0</v>
      </c>
      <c r="AI4140" s="7">
        <v>25822784.859999999</v>
      </c>
      <c r="AJ4140" s="7">
        <v>342860.74</v>
      </c>
      <c r="AK4140" s="7">
        <v>0</v>
      </c>
      <c r="AL4140" s="7">
        <v>0</v>
      </c>
      <c r="AM4140" s="7">
        <v>0</v>
      </c>
      <c r="AN4140" s="7">
        <v>0</v>
      </c>
      <c r="AO4140" s="7">
        <v>9923986.7400000002</v>
      </c>
      <c r="AP4140" s="7">
        <v>0</v>
      </c>
      <c r="AQ4140" s="7">
        <v>0</v>
      </c>
      <c r="AR4140" s="7">
        <v>0</v>
      </c>
      <c r="AS4140" s="7">
        <v>0</v>
      </c>
      <c r="AT4140" s="7">
        <v>3723715.69</v>
      </c>
      <c r="AU4140" s="8">
        <f t="shared" si="64"/>
        <v>174339916.17000002</v>
      </c>
    </row>
    <row r="4141" spans="1:47" x14ac:dyDescent="0.3">
      <c r="A4141" s="2">
        <v>2003</v>
      </c>
      <c r="B4141" s="2" t="s">
        <v>84</v>
      </c>
      <c r="C4141" s="2">
        <v>11</v>
      </c>
      <c r="D4141" s="2" t="s">
        <v>56</v>
      </c>
      <c r="E4141" s="7">
        <v>8247419</v>
      </c>
      <c r="F4141" s="7">
        <v>192375</v>
      </c>
      <c r="G4141" s="7">
        <v>4110316</v>
      </c>
      <c r="H4141" s="7">
        <v>6686933</v>
      </c>
      <c r="I4141" s="7">
        <v>4444520</v>
      </c>
      <c r="J4141" s="7">
        <v>3674885</v>
      </c>
      <c r="K4141" s="7">
        <v>6367607</v>
      </c>
      <c r="L4141" s="7">
        <v>2524827</v>
      </c>
      <c r="M4141" s="7">
        <v>936197</v>
      </c>
      <c r="N4141" s="7">
        <v>21538574</v>
      </c>
      <c r="O4141" s="7">
        <v>18491872</v>
      </c>
      <c r="P4141" s="7">
        <v>1758742</v>
      </c>
      <c r="Q4141" s="7">
        <v>728056</v>
      </c>
      <c r="R4141" s="7">
        <v>1909557</v>
      </c>
      <c r="S4141" s="7">
        <v>393738</v>
      </c>
      <c r="T4141" s="7">
        <v>1657866</v>
      </c>
      <c r="U4141" s="7">
        <v>0</v>
      </c>
      <c r="V4141" s="7">
        <v>1696161</v>
      </c>
      <c r="W4141" s="7">
        <v>57800929</v>
      </c>
      <c r="X4141" s="7">
        <v>0</v>
      </c>
      <c r="Y4141" s="7">
        <v>0</v>
      </c>
      <c r="Z4141" s="7">
        <v>14557345</v>
      </c>
      <c r="AA4141" s="7">
        <v>0</v>
      </c>
      <c r="AB4141" s="7">
        <v>0</v>
      </c>
      <c r="AC4141" s="7">
        <v>13397227</v>
      </c>
      <c r="AD4141" s="7">
        <v>0</v>
      </c>
      <c r="AE4141" s="7">
        <v>0</v>
      </c>
      <c r="AF4141" s="7">
        <v>0</v>
      </c>
      <c r="AG4141" s="7">
        <v>0</v>
      </c>
      <c r="AH4141" s="7">
        <v>9968565</v>
      </c>
      <c r="AI4141" s="7">
        <v>0</v>
      </c>
      <c r="AJ4141" s="7">
        <v>68057</v>
      </c>
      <c r="AK4141" s="7">
        <v>0</v>
      </c>
      <c r="AL4141" s="7">
        <v>0</v>
      </c>
      <c r="AM4141" s="7">
        <v>0</v>
      </c>
      <c r="AN4141" s="7">
        <v>0</v>
      </c>
      <c r="AO4141" s="7">
        <v>577827</v>
      </c>
      <c r="AP4141" s="7">
        <v>0</v>
      </c>
      <c r="AQ4141" s="7">
        <v>0</v>
      </c>
      <c r="AR4141" s="7">
        <v>0</v>
      </c>
      <c r="AS4141" s="7">
        <v>0</v>
      </c>
      <c r="AT4141" s="7">
        <v>0</v>
      </c>
      <c r="AU4141" s="8">
        <f t="shared" si="64"/>
        <v>181729595</v>
      </c>
    </row>
    <row r="4142" spans="1:47" x14ac:dyDescent="0.3">
      <c r="A4142" s="2">
        <v>2025</v>
      </c>
      <c r="B4142" s="2" t="s">
        <v>80</v>
      </c>
      <c r="C4142" s="2">
        <v>7</v>
      </c>
      <c r="D4142" s="2" t="s">
        <v>51</v>
      </c>
      <c r="E4142" s="7">
        <v>8241012.5300000003</v>
      </c>
      <c r="F4142" s="7">
        <v>0</v>
      </c>
      <c r="G4142" s="7">
        <v>0</v>
      </c>
      <c r="H4142" s="7">
        <v>0</v>
      </c>
      <c r="I4142" s="7">
        <v>131000.5</v>
      </c>
      <c r="J4142" s="7">
        <v>3175955.13</v>
      </c>
      <c r="K4142" s="7">
        <v>150120.54</v>
      </c>
      <c r="L4142" s="7">
        <v>10422233.689999999</v>
      </c>
      <c r="M4142" s="7">
        <v>0</v>
      </c>
      <c r="N4142" s="7">
        <v>28332049.02</v>
      </c>
      <c r="O4142" s="7">
        <v>23730125.390000001</v>
      </c>
      <c r="P4142" s="7">
        <v>788606.08</v>
      </c>
      <c r="Q4142" s="7">
        <v>351054.8</v>
      </c>
      <c r="R4142" s="7">
        <v>896511.81</v>
      </c>
      <c r="S4142" s="7">
        <v>20242.72</v>
      </c>
      <c r="T4142" s="7">
        <v>9025.31</v>
      </c>
      <c r="U4142" s="7">
        <v>0</v>
      </c>
      <c r="V4142" s="7">
        <v>0</v>
      </c>
      <c r="W4142" s="7">
        <v>0</v>
      </c>
      <c r="X4142" s="7">
        <v>0</v>
      </c>
      <c r="Y4142" s="7">
        <v>39310796.420000002</v>
      </c>
      <c r="Z4142" s="7">
        <v>0</v>
      </c>
      <c r="AA4142" s="7">
        <v>0</v>
      </c>
      <c r="AB4142" s="7">
        <v>9477150.9900000002</v>
      </c>
      <c r="AC4142" s="7">
        <v>0</v>
      </c>
      <c r="AD4142" s="7">
        <v>815.75</v>
      </c>
      <c r="AE4142" s="7">
        <v>12875260.5</v>
      </c>
      <c r="AF4142" s="7">
        <v>0</v>
      </c>
      <c r="AG4142" s="7">
        <v>12195.4</v>
      </c>
      <c r="AH4142" s="7">
        <v>0</v>
      </c>
      <c r="AI4142" s="7">
        <v>27130454.579999998</v>
      </c>
      <c r="AJ4142" s="7">
        <v>0</v>
      </c>
      <c r="AK4142" s="7">
        <v>0</v>
      </c>
      <c r="AL4142" s="7">
        <v>0</v>
      </c>
      <c r="AM4142" s="7">
        <v>0</v>
      </c>
      <c r="AN4142" s="7">
        <v>0</v>
      </c>
      <c r="AO4142" s="7">
        <v>2543667.59</v>
      </c>
      <c r="AP4142" s="7">
        <v>0</v>
      </c>
      <c r="AQ4142" s="7">
        <v>76371219.920000002</v>
      </c>
      <c r="AR4142" s="7">
        <v>0</v>
      </c>
      <c r="AS4142" s="7">
        <v>0</v>
      </c>
      <c r="AT4142" s="7">
        <v>3176388.7089999998</v>
      </c>
      <c r="AU4142" s="8">
        <f t="shared" si="64"/>
        <v>247145887.37900001</v>
      </c>
    </row>
    <row r="4143" spans="1:47" x14ac:dyDescent="0.3">
      <c r="A4143" s="2">
        <v>2025</v>
      </c>
      <c r="B4143" s="2" t="s">
        <v>75</v>
      </c>
      <c r="C4143" s="2">
        <v>2</v>
      </c>
      <c r="D4143" s="2" t="s">
        <v>57</v>
      </c>
      <c r="E4143" s="7">
        <v>8240137.1500000004</v>
      </c>
      <c r="F4143" s="7">
        <v>-2.0499999999999998</v>
      </c>
      <c r="G4143" s="7">
        <v>0</v>
      </c>
      <c r="H4143" s="7">
        <v>4297483.05</v>
      </c>
      <c r="I4143" s="7">
        <v>175280.36</v>
      </c>
      <c r="J4143" s="7">
        <v>5790057.8799999999</v>
      </c>
      <c r="K4143" s="7">
        <v>1454365.65</v>
      </c>
      <c r="L4143" s="7">
        <v>12558033.25</v>
      </c>
      <c r="M4143" s="7">
        <v>5372.96</v>
      </c>
      <c r="N4143" s="7">
        <v>88979502.150000006</v>
      </c>
      <c r="O4143" s="7">
        <v>66442172.420000002</v>
      </c>
      <c r="P4143" s="7">
        <v>2682895.42</v>
      </c>
      <c r="Q4143" s="7">
        <v>899866.41</v>
      </c>
      <c r="R4143" s="7">
        <v>3747697.87</v>
      </c>
      <c r="S4143" s="7">
        <v>1737320.54</v>
      </c>
      <c r="T4143" s="7">
        <v>534929.07999999996</v>
      </c>
      <c r="U4143" s="7">
        <v>0</v>
      </c>
      <c r="V4143" s="7">
        <v>0</v>
      </c>
      <c r="W4143" s="7">
        <v>0</v>
      </c>
      <c r="X4143" s="7">
        <v>100646.02</v>
      </c>
      <c r="Y4143" s="7">
        <v>215342746.19999999</v>
      </c>
      <c r="Z4143" s="7">
        <v>0</v>
      </c>
      <c r="AA4143" s="7">
        <v>16330.1</v>
      </c>
      <c r="AB4143" s="7">
        <v>70693518.290000007</v>
      </c>
      <c r="AC4143" s="7">
        <v>0</v>
      </c>
      <c r="AD4143" s="7">
        <v>586.85</v>
      </c>
      <c r="AE4143" s="7">
        <v>64659671.18</v>
      </c>
      <c r="AF4143" s="7">
        <v>0</v>
      </c>
      <c r="AG4143" s="7">
        <v>201</v>
      </c>
      <c r="AH4143" s="7">
        <v>0</v>
      </c>
      <c r="AI4143" s="7">
        <v>37858643.469999999</v>
      </c>
      <c r="AJ4143" s="7">
        <v>0</v>
      </c>
      <c r="AK4143" s="7">
        <v>0</v>
      </c>
      <c r="AL4143" s="7">
        <v>0</v>
      </c>
      <c r="AM4143" s="7">
        <v>0</v>
      </c>
      <c r="AN4143" s="7">
        <v>0</v>
      </c>
      <c r="AO4143" s="7">
        <v>-53839902.840000004</v>
      </c>
      <c r="AP4143" s="7">
        <v>0</v>
      </c>
      <c r="AQ4143" s="7">
        <v>446402438.39999998</v>
      </c>
      <c r="AR4143" s="7">
        <v>0</v>
      </c>
      <c r="AS4143" s="7">
        <v>0</v>
      </c>
      <c r="AT4143" s="7">
        <v>9282624.9810000006</v>
      </c>
      <c r="AU4143" s="8">
        <f t="shared" si="64"/>
        <v>988062615.79100001</v>
      </c>
    </row>
    <row r="4144" spans="1:47" x14ac:dyDescent="0.3">
      <c r="A4144" s="2">
        <v>2000</v>
      </c>
      <c r="B4144" s="2" t="s">
        <v>85</v>
      </c>
      <c r="C4144" s="2">
        <v>12</v>
      </c>
      <c r="D4144" s="2" t="s">
        <v>53</v>
      </c>
      <c r="E4144" s="7">
        <v>8231357</v>
      </c>
      <c r="F4144" s="7">
        <v>0</v>
      </c>
      <c r="G4144" s="7">
        <v>4273035</v>
      </c>
      <c r="H4144" s="7">
        <v>2997553</v>
      </c>
      <c r="I4144" s="7">
        <v>75</v>
      </c>
      <c r="J4144" s="7">
        <v>3148428</v>
      </c>
      <c r="K4144" s="7">
        <v>4748816</v>
      </c>
      <c r="L4144" s="7">
        <v>2300189</v>
      </c>
      <c r="M4144" s="7">
        <v>457186</v>
      </c>
      <c r="N4144" s="7">
        <v>12702949</v>
      </c>
      <c r="O4144" s="7">
        <v>15915555</v>
      </c>
      <c r="P4144" s="7">
        <v>1794093</v>
      </c>
      <c r="Q4144" s="7">
        <v>656345</v>
      </c>
      <c r="R4144" s="7">
        <v>1165541</v>
      </c>
      <c r="S4144" s="7">
        <v>878714</v>
      </c>
      <c r="T4144" s="7">
        <v>108270</v>
      </c>
      <c r="U4144" s="7">
        <v>0</v>
      </c>
      <c r="V4144" s="7">
        <v>4081120</v>
      </c>
      <c r="W4144" s="7">
        <v>42514550</v>
      </c>
      <c r="X4144" s="7">
        <v>0</v>
      </c>
      <c r="Y4144" s="7">
        <v>0</v>
      </c>
      <c r="Z4144" s="7">
        <v>11769057</v>
      </c>
      <c r="AA4144" s="7">
        <v>0</v>
      </c>
      <c r="AB4144" s="7">
        <v>0</v>
      </c>
      <c r="AC4144" s="7">
        <v>8264262</v>
      </c>
      <c r="AD4144" s="7">
        <v>0</v>
      </c>
      <c r="AE4144" s="7">
        <v>0</v>
      </c>
      <c r="AF4144" s="7">
        <v>0</v>
      </c>
      <c r="AG4144" s="7">
        <v>0</v>
      </c>
      <c r="AH4144" s="7">
        <v>9825524</v>
      </c>
      <c r="AI4144" s="7">
        <v>0</v>
      </c>
      <c r="AJ4144" s="7">
        <v>182996</v>
      </c>
      <c r="AK4144" s="7">
        <v>0</v>
      </c>
      <c r="AL4144" s="7">
        <v>0</v>
      </c>
      <c r="AM4144" s="7">
        <v>0</v>
      </c>
      <c r="AN4144" s="7">
        <v>0</v>
      </c>
      <c r="AO4144" s="7">
        <v>316962</v>
      </c>
      <c r="AP4144" s="7">
        <v>0</v>
      </c>
      <c r="AQ4144" s="7">
        <v>0</v>
      </c>
      <c r="AR4144" s="7">
        <v>0</v>
      </c>
      <c r="AS4144" s="7">
        <v>0</v>
      </c>
      <c r="AT4144" s="7">
        <v>0</v>
      </c>
      <c r="AU4144" s="8">
        <f t="shared" si="64"/>
        <v>136332577</v>
      </c>
    </row>
    <row r="4145" spans="1:47" x14ac:dyDescent="0.3">
      <c r="A4145" s="2">
        <v>2000</v>
      </c>
      <c r="B4145" s="2" t="s">
        <v>76</v>
      </c>
      <c r="C4145" s="2">
        <v>3</v>
      </c>
      <c r="D4145" s="2" t="s">
        <v>63</v>
      </c>
      <c r="E4145" s="7">
        <v>8222719</v>
      </c>
      <c r="F4145" s="7">
        <v>0</v>
      </c>
      <c r="G4145" s="7">
        <v>5767054</v>
      </c>
      <c r="H4145" s="7">
        <v>3401471</v>
      </c>
      <c r="I4145" s="7">
        <v>0</v>
      </c>
      <c r="J4145" s="7">
        <v>2666032</v>
      </c>
      <c r="K4145" s="7">
        <v>8893173</v>
      </c>
      <c r="L4145" s="7">
        <v>1977445</v>
      </c>
      <c r="M4145" s="7">
        <v>594210</v>
      </c>
      <c r="N4145" s="7">
        <v>28491674</v>
      </c>
      <c r="O4145" s="7">
        <v>29319998</v>
      </c>
      <c r="P4145" s="7">
        <v>1959563</v>
      </c>
      <c r="Q4145" s="7">
        <v>467868</v>
      </c>
      <c r="R4145" s="7">
        <v>2169194</v>
      </c>
      <c r="S4145" s="7">
        <v>862310</v>
      </c>
      <c r="T4145" s="7">
        <v>51183</v>
      </c>
      <c r="U4145" s="7">
        <v>0</v>
      </c>
      <c r="V4145" s="7">
        <v>3856246</v>
      </c>
      <c r="W4145" s="7">
        <v>45470336</v>
      </c>
      <c r="X4145" s="7">
        <v>0</v>
      </c>
      <c r="Y4145" s="7">
        <v>0</v>
      </c>
      <c r="Z4145" s="7">
        <v>13579318</v>
      </c>
      <c r="AA4145" s="7">
        <v>0</v>
      </c>
      <c r="AB4145" s="7">
        <v>0</v>
      </c>
      <c r="AC4145" s="7">
        <v>11415837</v>
      </c>
      <c r="AD4145" s="7">
        <v>0</v>
      </c>
      <c r="AE4145" s="7">
        <v>0</v>
      </c>
      <c r="AF4145" s="7">
        <v>0</v>
      </c>
      <c r="AG4145" s="7">
        <v>0</v>
      </c>
      <c r="AH4145" s="7">
        <v>9957718</v>
      </c>
      <c r="AI4145" s="7">
        <v>0</v>
      </c>
      <c r="AJ4145" s="7">
        <v>799833</v>
      </c>
      <c r="AK4145" s="7">
        <v>0</v>
      </c>
      <c r="AL4145" s="7">
        <v>0</v>
      </c>
      <c r="AM4145" s="7">
        <v>0</v>
      </c>
      <c r="AN4145" s="7">
        <v>0</v>
      </c>
      <c r="AO4145" s="7">
        <v>245707</v>
      </c>
      <c r="AP4145" s="7">
        <v>0</v>
      </c>
      <c r="AQ4145" s="7">
        <v>0</v>
      </c>
      <c r="AR4145" s="7">
        <v>0</v>
      </c>
      <c r="AS4145" s="7">
        <v>0</v>
      </c>
      <c r="AT4145" s="7">
        <v>0</v>
      </c>
      <c r="AU4145" s="8">
        <f t="shared" si="64"/>
        <v>180168889</v>
      </c>
    </row>
    <row r="4146" spans="1:47" x14ac:dyDescent="0.3">
      <c r="A4146" s="2">
        <v>2012</v>
      </c>
      <c r="B4146" s="2" t="s">
        <v>85</v>
      </c>
      <c r="C4146" s="2">
        <v>12</v>
      </c>
      <c r="D4146" s="2" t="s">
        <v>57</v>
      </c>
      <c r="E4146" s="7">
        <v>8219809.7400000002</v>
      </c>
      <c r="F4146" s="7">
        <v>2305.09</v>
      </c>
      <c r="G4146" s="7">
        <v>0</v>
      </c>
      <c r="H4146" s="7">
        <v>7992996.6200000001</v>
      </c>
      <c r="I4146" s="7">
        <v>0</v>
      </c>
      <c r="J4146" s="7">
        <v>1970029.63</v>
      </c>
      <c r="K4146" s="7">
        <v>2673345.44</v>
      </c>
      <c r="L4146" s="7">
        <v>6014760.96</v>
      </c>
      <c r="M4146" s="7">
        <v>2320.7800000000002</v>
      </c>
      <c r="N4146" s="7">
        <v>41892638.490000002</v>
      </c>
      <c r="O4146" s="7">
        <v>19315039.52</v>
      </c>
      <c r="P4146" s="7">
        <v>989807.27</v>
      </c>
      <c r="Q4146" s="7">
        <v>1332251.2</v>
      </c>
      <c r="R4146" s="7">
        <v>2340768.86</v>
      </c>
      <c r="S4146" s="7">
        <v>201715.21</v>
      </c>
      <c r="T4146" s="7">
        <v>343736.21</v>
      </c>
      <c r="U4146" s="7">
        <v>0</v>
      </c>
      <c r="V4146" s="7">
        <v>0</v>
      </c>
      <c r="W4146" s="7">
        <v>0</v>
      </c>
      <c r="X4146" s="7">
        <v>39626.99</v>
      </c>
      <c r="Y4146" s="7">
        <v>190102243.59999999</v>
      </c>
      <c r="Z4146" s="7">
        <v>0</v>
      </c>
      <c r="AA4146" s="7">
        <v>6424.01</v>
      </c>
      <c r="AB4146" s="7">
        <v>50806455.710000001</v>
      </c>
      <c r="AC4146" s="7">
        <v>0</v>
      </c>
      <c r="AD4146" s="7">
        <v>10</v>
      </c>
      <c r="AE4146" s="7">
        <v>26976273.34</v>
      </c>
      <c r="AF4146" s="7">
        <v>0</v>
      </c>
      <c r="AG4146" s="7">
        <v>1678796.8</v>
      </c>
      <c r="AH4146" s="7">
        <v>0</v>
      </c>
      <c r="AI4146" s="7">
        <v>15857938.33</v>
      </c>
      <c r="AJ4146" s="7">
        <v>24777.59</v>
      </c>
      <c r="AK4146" s="7">
        <v>0</v>
      </c>
      <c r="AL4146" s="7">
        <v>0</v>
      </c>
      <c r="AM4146" s="7">
        <v>0</v>
      </c>
      <c r="AN4146" s="7">
        <v>0</v>
      </c>
      <c r="AO4146" s="7">
        <v>32968530.370000001</v>
      </c>
      <c r="AP4146" s="7">
        <v>0</v>
      </c>
      <c r="AQ4146" s="7">
        <v>0</v>
      </c>
      <c r="AR4146" s="7">
        <v>0</v>
      </c>
      <c r="AS4146" s="7">
        <v>0</v>
      </c>
      <c r="AT4146" s="7">
        <v>5592750.2300000004</v>
      </c>
      <c r="AU4146" s="8">
        <f t="shared" si="64"/>
        <v>417345351.98999989</v>
      </c>
    </row>
    <row r="4147" spans="1:47" x14ac:dyDescent="0.3">
      <c r="A4147" s="2">
        <v>2023</v>
      </c>
      <c r="B4147" s="2" t="s">
        <v>78</v>
      </c>
      <c r="C4147" s="2">
        <v>5</v>
      </c>
      <c r="D4147" s="2" t="s">
        <v>67</v>
      </c>
      <c r="E4147" s="7">
        <v>8199210.7000000002</v>
      </c>
      <c r="F4147" s="7">
        <v>-6.18</v>
      </c>
      <c r="G4147" s="7">
        <v>0</v>
      </c>
      <c r="H4147" s="7">
        <v>436094.58</v>
      </c>
      <c r="I4147" s="7">
        <v>2550.94</v>
      </c>
      <c r="J4147" s="7">
        <v>2267701.71</v>
      </c>
      <c r="K4147" s="7">
        <v>2675819.7599999998</v>
      </c>
      <c r="L4147" s="7">
        <v>101468707.09999999</v>
      </c>
      <c r="M4147" s="7">
        <v>0</v>
      </c>
      <c r="N4147" s="7">
        <v>55911523.829999998</v>
      </c>
      <c r="O4147" s="7">
        <v>31491839.129999999</v>
      </c>
      <c r="P4147" s="7">
        <v>2847468.17</v>
      </c>
      <c r="Q4147" s="7">
        <v>2087533.46</v>
      </c>
      <c r="R4147" s="7">
        <v>3506820.8</v>
      </c>
      <c r="S4147" s="7">
        <v>1233285.94</v>
      </c>
      <c r="T4147" s="7">
        <v>85771.35</v>
      </c>
      <c r="U4147" s="7">
        <v>0</v>
      </c>
      <c r="V4147" s="7">
        <v>0</v>
      </c>
      <c r="W4147" s="7">
        <v>0</v>
      </c>
      <c r="X4147" s="7">
        <v>31974.19</v>
      </c>
      <c r="Y4147" s="7">
        <v>99312054.730000004</v>
      </c>
      <c r="Z4147" s="7">
        <v>0</v>
      </c>
      <c r="AA4147" s="7">
        <v>47343.94</v>
      </c>
      <c r="AB4147" s="7">
        <v>39270833.850000001</v>
      </c>
      <c r="AC4147" s="7">
        <v>0</v>
      </c>
      <c r="AD4147" s="7">
        <v>0</v>
      </c>
      <c r="AE4147" s="7">
        <v>34015170.880000003</v>
      </c>
      <c r="AF4147" s="7">
        <v>0</v>
      </c>
      <c r="AG4147" s="7">
        <v>0</v>
      </c>
      <c r="AH4147" s="7">
        <v>0</v>
      </c>
      <c r="AI4147" s="7">
        <v>48410174.350000001</v>
      </c>
      <c r="AJ4147" s="7">
        <v>0</v>
      </c>
      <c r="AK4147" s="7">
        <v>0</v>
      </c>
      <c r="AL4147" s="7">
        <v>0</v>
      </c>
      <c r="AM4147" s="7">
        <v>0</v>
      </c>
      <c r="AN4147" s="7">
        <v>0</v>
      </c>
      <c r="AO4147" s="7">
        <v>3820702.9</v>
      </c>
      <c r="AP4147" s="7">
        <v>0</v>
      </c>
      <c r="AQ4147" s="7">
        <v>352899881.89999998</v>
      </c>
      <c r="AR4147" s="7">
        <v>0</v>
      </c>
      <c r="AS4147" s="7">
        <v>0</v>
      </c>
      <c r="AT4147" s="7">
        <v>16348069.93</v>
      </c>
      <c r="AU4147" s="8">
        <f t="shared" si="64"/>
        <v>806370527.95999992</v>
      </c>
    </row>
    <row r="4148" spans="1:47" x14ac:dyDescent="0.3">
      <c r="A4148" s="2">
        <v>2025</v>
      </c>
      <c r="B4148" s="2" t="s">
        <v>80</v>
      </c>
      <c r="C4148" s="2">
        <v>7</v>
      </c>
      <c r="D4148" s="2" t="s">
        <v>64</v>
      </c>
      <c r="E4148" s="7">
        <v>8193885.4299999997</v>
      </c>
      <c r="F4148" s="7">
        <v>-0.8</v>
      </c>
      <c r="G4148" s="7">
        <v>0</v>
      </c>
      <c r="H4148" s="7">
        <v>2159948.67</v>
      </c>
      <c r="I4148" s="7">
        <v>51163.46</v>
      </c>
      <c r="J4148" s="7">
        <v>2687346.49</v>
      </c>
      <c r="K4148" s="7">
        <v>2864539.13</v>
      </c>
      <c r="L4148" s="7">
        <v>42236783.520000003</v>
      </c>
      <c r="M4148" s="7">
        <v>95767.32</v>
      </c>
      <c r="N4148" s="7">
        <v>88325384.930000007</v>
      </c>
      <c r="O4148" s="7">
        <v>38739688.789999999</v>
      </c>
      <c r="P4148" s="7">
        <v>1480543.61</v>
      </c>
      <c r="Q4148" s="7">
        <v>833270.46</v>
      </c>
      <c r="R4148" s="7">
        <v>3334348.42</v>
      </c>
      <c r="S4148" s="7">
        <v>404609.1</v>
      </c>
      <c r="T4148" s="7">
        <v>628774.57999999996</v>
      </c>
      <c r="U4148" s="7">
        <v>0</v>
      </c>
      <c r="V4148" s="7">
        <v>0</v>
      </c>
      <c r="W4148" s="7">
        <v>0</v>
      </c>
      <c r="X4148" s="7">
        <v>91504.4</v>
      </c>
      <c r="Y4148" s="7">
        <v>67806118.920000002</v>
      </c>
      <c r="Z4148" s="7">
        <v>0</v>
      </c>
      <c r="AA4148" s="7">
        <v>15512.88</v>
      </c>
      <c r="AB4148" s="7">
        <v>29036691.449999999</v>
      </c>
      <c r="AC4148" s="7">
        <v>0</v>
      </c>
      <c r="AD4148" s="7">
        <v>76249.67</v>
      </c>
      <c r="AE4148" s="7">
        <v>65316662.899999999</v>
      </c>
      <c r="AF4148" s="7">
        <v>0</v>
      </c>
      <c r="AG4148" s="7">
        <v>0</v>
      </c>
      <c r="AH4148" s="7">
        <v>0</v>
      </c>
      <c r="AI4148" s="7">
        <v>30776615.09</v>
      </c>
      <c r="AJ4148" s="7">
        <v>0</v>
      </c>
      <c r="AK4148" s="7">
        <v>0</v>
      </c>
      <c r="AL4148" s="7">
        <v>0</v>
      </c>
      <c r="AM4148" s="7">
        <v>0</v>
      </c>
      <c r="AN4148" s="7">
        <v>0</v>
      </c>
      <c r="AO4148" s="7">
        <v>23867498.600000001</v>
      </c>
      <c r="AP4148" s="7">
        <v>0</v>
      </c>
      <c r="AQ4148" s="7">
        <v>328640503.10000002</v>
      </c>
      <c r="AR4148" s="7">
        <v>0</v>
      </c>
      <c r="AS4148" s="7">
        <v>0</v>
      </c>
      <c r="AT4148" s="7">
        <v>4898403.9850000003</v>
      </c>
      <c r="AU4148" s="8">
        <f t="shared" si="64"/>
        <v>742561814.10500002</v>
      </c>
    </row>
    <row r="4149" spans="1:47" x14ac:dyDescent="0.3">
      <c r="A4149" s="2">
        <v>2020</v>
      </c>
      <c r="B4149" s="2" t="s">
        <v>80</v>
      </c>
      <c r="C4149" s="2">
        <v>7</v>
      </c>
      <c r="D4149" s="2" t="s">
        <v>62</v>
      </c>
      <c r="E4149" s="7">
        <v>8182779.2800000003</v>
      </c>
      <c r="F4149" s="7">
        <v>-20.81</v>
      </c>
      <c r="G4149" s="7">
        <v>0</v>
      </c>
      <c r="H4149" s="7">
        <v>1339161.3400000001</v>
      </c>
      <c r="I4149" s="7">
        <v>10937.65</v>
      </c>
      <c r="J4149" s="7">
        <v>2264097.38</v>
      </c>
      <c r="K4149" s="7">
        <v>4052577.55</v>
      </c>
      <c r="L4149" s="7">
        <v>39983002.140000001</v>
      </c>
      <c r="M4149" s="7">
        <v>55286.07</v>
      </c>
      <c r="N4149" s="7">
        <v>77432876.269999996</v>
      </c>
      <c r="O4149" s="7">
        <v>51698619.560000002</v>
      </c>
      <c r="P4149" s="7">
        <v>1980814.51</v>
      </c>
      <c r="Q4149" s="7">
        <v>604280.12</v>
      </c>
      <c r="R4149" s="7">
        <v>1375976.79</v>
      </c>
      <c r="S4149" s="7">
        <v>25385.5</v>
      </c>
      <c r="T4149" s="7">
        <v>502598.67</v>
      </c>
      <c r="U4149" s="7">
        <v>0</v>
      </c>
      <c r="V4149" s="7">
        <v>0</v>
      </c>
      <c r="W4149" s="7">
        <v>0</v>
      </c>
      <c r="X4149" s="7">
        <v>13307.46</v>
      </c>
      <c r="Y4149" s="7">
        <v>64103523.630000003</v>
      </c>
      <c r="Z4149" s="7">
        <v>0</v>
      </c>
      <c r="AA4149" s="7">
        <v>2241.87</v>
      </c>
      <c r="AB4149" s="7">
        <v>20519728.82</v>
      </c>
      <c r="AC4149" s="7">
        <v>0</v>
      </c>
      <c r="AD4149" s="7">
        <v>61613.77</v>
      </c>
      <c r="AE4149" s="7">
        <v>48016267.030000001</v>
      </c>
      <c r="AF4149" s="7">
        <v>0</v>
      </c>
      <c r="AG4149" s="7">
        <v>0</v>
      </c>
      <c r="AH4149" s="7">
        <v>0</v>
      </c>
      <c r="AI4149" s="7">
        <v>58345113.880000003</v>
      </c>
      <c r="AJ4149" s="7">
        <v>0</v>
      </c>
      <c r="AK4149" s="7">
        <v>0</v>
      </c>
      <c r="AL4149" s="7">
        <v>0</v>
      </c>
      <c r="AM4149" s="7">
        <v>0</v>
      </c>
      <c r="AN4149" s="7">
        <v>0</v>
      </c>
      <c r="AO4149" s="7">
        <v>2849709.69</v>
      </c>
      <c r="AP4149" s="7">
        <v>0</v>
      </c>
      <c r="AQ4149" s="7">
        <v>255866121.90000001</v>
      </c>
      <c r="AR4149" s="7">
        <v>0</v>
      </c>
      <c r="AS4149" s="7">
        <v>0</v>
      </c>
      <c r="AT4149" s="7">
        <v>3380700.3629999999</v>
      </c>
      <c r="AU4149" s="8">
        <f t="shared" si="64"/>
        <v>642666700.43300009</v>
      </c>
    </row>
    <row r="4150" spans="1:47" x14ac:dyDescent="0.3">
      <c r="A4150" s="2">
        <v>2023</v>
      </c>
      <c r="B4150" s="2" t="s">
        <v>80</v>
      </c>
      <c r="C4150" s="2">
        <v>7</v>
      </c>
      <c r="D4150" s="2" t="s">
        <v>64</v>
      </c>
      <c r="E4150" s="7">
        <v>8172709.9000000004</v>
      </c>
      <c r="F4150" s="7">
        <v>-4.37</v>
      </c>
      <c r="G4150" s="7">
        <v>0</v>
      </c>
      <c r="H4150" s="7">
        <v>442823.43</v>
      </c>
      <c r="I4150" s="7">
        <v>0</v>
      </c>
      <c r="J4150" s="7">
        <v>2661822.83</v>
      </c>
      <c r="K4150" s="7">
        <v>1563856.24</v>
      </c>
      <c r="L4150" s="7">
        <v>33826661.93</v>
      </c>
      <c r="M4150" s="7">
        <v>56214.19</v>
      </c>
      <c r="N4150" s="7">
        <v>111225028.59999999</v>
      </c>
      <c r="O4150" s="7">
        <v>35426479.539999999</v>
      </c>
      <c r="P4150" s="7">
        <v>1791959.17</v>
      </c>
      <c r="Q4150" s="7">
        <v>1739244.53</v>
      </c>
      <c r="R4150" s="7">
        <v>3908124.45</v>
      </c>
      <c r="S4150" s="7">
        <v>197666.96</v>
      </c>
      <c r="T4150" s="7">
        <v>806209.79</v>
      </c>
      <c r="U4150" s="7">
        <v>0</v>
      </c>
      <c r="V4150" s="7">
        <v>0</v>
      </c>
      <c r="W4150" s="7">
        <v>0</v>
      </c>
      <c r="X4150" s="7">
        <v>93910.17</v>
      </c>
      <c r="Y4150" s="7">
        <v>77121118.709999993</v>
      </c>
      <c r="Z4150" s="7">
        <v>0</v>
      </c>
      <c r="AA4150" s="7">
        <v>15643.8</v>
      </c>
      <c r="AB4150" s="7">
        <v>30428694.890000001</v>
      </c>
      <c r="AC4150" s="7">
        <v>0</v>
      </c>
      <c r="AD4150" s="7">
        <v>89114.01</v>
      </c>
      <c r="AE4150" s="7">
        <v>70293313.459999993</v>
      </c>
      <c r="AF4150" s="7">
        <v>0</v>
      </c>
      <c r="AG4150" s="7">
        <v>0</v>
      </c>
      <c r="AH4150" s="7">
        <v>0</v>
      </c>
      <c r="AI4150" s="7">
        <v>27562544.75</v>
      </c>
      <c r="AJ4150" s="7">
        <v>0</v>
      </c>
      <c r="AK4150" s="7">
        <v>0</v>
      </c>
      <c r="AL4150" s="7">
        <v>0</v>
      </c>
      <c r="AM4150" s="7">
        <v>0</v>
      </c>
      <c r="AN4150" s="7">
        <v>0</v>
      </c>
      <c r="AO4150" s="7">
        <v>4835467.45</v>
      </c>
      <c r="AP4150" s="7">
        <v>0</v>
      </c>
      <c r="AQ4150" s="7">
        <v>301725845.30000001</v>
      </c>
      <c r="AR4150" s="7">
        <v>0</v>
      </c>
      <c r="AS4150" s="7">
        <v>0</v>
      </c>
      <c r="AT4150" s="7">
        <v>3363873.102</v>
      </c>
      <c r="AU4150" s="8">
        <f t="shared" si="64"/>
        <v>717348322.8319999</v>
      </c>
    </row>
    <row r="4151" spans="1:47" x14ac:dyDescent="0.3">
      <c r="A4151" s="2">
        <v>2013</v>
      </c>
      <c r="B4151" s="2" t="s">
        <v>77</v>
      </c>
      <c r="C4151" s="2">
        <v>4</v>
      </c>
      <c r="D4151" s="2" t="s">
        <v>61</v>
      </c>
      <c r="E4151" s="7">
        <v>8161904.5999999996</v>
      </c>
      <c r="F4151" s="7">
        <v>395675.81</v>
      </c>
      <c r="G4151" s="7">
        <v>0</v>
      </c>
      <c r="H4151" s="7">
        <v>2751273.38</v>
      </c>
      <c r="I4151" s="7">
        <v>0</v>
      </c>
      <c r="J4151" s="7">
        <v>3714975.08</v>
      </c>
      <c r="K4151" s="7">
        <v>3045800.34</v>
      </c>
      <c r="L4151" s="7">
        <v>63667017.399999999</v>
      </c>
      <c r="M4151" s="7">
        <v>11646315.67</v>
      </c>
      <c r="N4151" s="7">
        <v>68195472.239999995</v>
      </c>
      <c r="O4151" s="7">
        <v>42845816.869999997</v>
      </c>
      <c r="P4151" s="7">
        <v>4835705.6900000004</v>
      </c>
      <c r="Q4151" s="7">
        <v>413916.26</v>
      </c>
      <c r="R4151" s="7">
        <v>3609902.05</v>
      </c>
      <c r="S4151" s="7">
        <v>6180883.2400000002</v>
      </c>
      <c r="T4151" s="7">
        <v>461518.49</v>
      </c>
      <c r="U4151" s="7">
        <v>0</v>
      </c>
      <c r="V4151" s="7">
        <v>0</v>
      </c>
      <c r="W4151" s="7">
        <v>0</v>
      </c>
      <c r="X4151" s="7">
        <v>6338394.0599999996</v>
      </c>
      <c r="Y4151" s="7">
        <v>97215872.769999996</v>
      </c>
      <c r="Z4151" s="7">
        <v>0</v>
      </c>
      <c r="AA4151" s="7">
        <v>1032117.93</v>
      </c>
      <c r="AB4151" s="7">
        <v>32710045.5</v>
      </c>
      <c r="AC4151" s="7">
        <v>0</v>
      </c>
      <c r="AD4151" s="7">
        <v>6509933.79</v>
      </c>
      <c r="AE4151" s="7">
        <v>42127454.289999999</v>
      </c>
      <c r="AF4151" s="7">
        <v>0</v>
      </c>
      <c r="AG4151" s="7">
        <v>0</v>
      </c>
      <c r="AH4151" s="7">
        <v>0</v>
      </c>
      <c r="AI4151" s="7">
        <v>21988221</v>
      </c>
      <c r="AJ4151" s="7">
        <v>193622.03</v>
      </c>
      <c r="AK4151" s="7">
        <v>0</v>
      </c>
      <c r="AL4151" s="7">
        <v>0</v>
      </c>
      <c r="AM4151" s="7">
        <v>0</v>
      </c>
      <c r="AN4151" s="7">
        <v>0</v>
      </c>
      <c r="AO4151" s="7">
        <v>9160659.3300000001</v>
      </c>
      <c r="AP4151" s="7">
        <v>0</v>
      </c>
      <c r="AQ4151" s="7">
        <v>0</v>
      </c>
      <c r="AR4151" s="7">
        <v>316795028.69999999</v>
      </c>
      <c r="AS4151" s="7">
        <v>22810469.640000001</v>
      </c>
      <c r="AT4151" s="7">
        <v>6607444.7489999998</v>
      </c>
      <c r="AU4151" s="8">
        <f t="shared" si="64"/>
        <v>783415440.90899992</v>
      </c>
    </row>
    <row r="4152" spans="1:47" x14ac:dyDescent="0.3">
      <c r="A4152" s="2">
        <v>2020</v>
      </c>
      <c r="B4152" s="2" t="s">
        <v>76</v>
      </c>
      <c r="C4152" s="2">
        <v>3</v>
      </c>
      <c r="D4152" s="2" t="s">
        <v>61</v>
      </c>
      <c r="E4152" s="7">
        <v>8161586.7599999998</v>
      </c>
      <c r="F4152" s="7">
        <v>571.41</v>
      </c>
      <c r="G4152" s="7">
        <v>0</v>
      </c>
      <c r="H4152" s="7">
        <v>2637859.8399999999</v>
      </c>
      <c r="I4152" s="7">
        <v>0</v>
      </c>
      <c r="J4152" s="7">
        <v>2715554.79</v>
      </c>
      <c r="K4152" s="7">
        <v>5036251.4000000004</v>
      </c>
      <c r="L4152" s="7">
        <v>15607037.869999999</v>
      </c>
      <c r="M4152" s="7">
        <v>17269689.989999998</v>
      </c>
      <c r="N4152" s="7">
        <v>61506272.109999999</v>
      </c>
      <c r="O4152" s="7">
        <v>71611112.209999993</v>
      </c>
      <c r="P4152" s="7">
        <v>5538723.4100000001</v>
      </c>
      <c r="Q4152" s="7">
        <v>3287898.35</v>
      </c>
      <c r="R4152" s="7">
        <v>3794301.62</v>
      </c>
      <c r="S4152" s="7">
        <v>16964453.030000001</v>
      </c>
      <c r="T4152" s="7">
        <v>434166.7</v>
      </c>
      <c r="U4152" s="7">
        <v>0</v>
      </c>
      <c r="V4152" s="7">
        <v>0</v>
      </c>
      <c r="W4152" s="7">
        <v>0</v>
      </c>
      <c r="X4152" s="7">
        <v>12177726.310000001</v>
      </c>
      <c r="Y4152" s="7">
        <v>118002511.90000001</v>
      </c>
      <c r="Z4152" s="7">
        <v>0</v>
      </c>
      <c r="AA4152" s="7">
        <v>1984164.57</v>
      </c>
      <c r="AB4152" s="7">
        <v>48665501.5</v>
      </c>
      <c r="AC4152" s="7">
        <v>0</v>
      </c>
      <c r="AD4152" s="7">
        <v>9664916.8300000001</v>
      </c>
      <c r="AE4152" s="7">
        <v>34479301.479999997</v>
      </c>
      <c r="AF4152" s="7">
        <v>0</v>
      </c>
      <c r="AG4152" s="7">
        <v>1988397.88</v>
      </c>
      <c r="AH4152" s="7">
        <v>0</v>
      </c>
      <c r="AI4152" s="7">
        <v>45398099.140000001</v>
      </c>
      <c r="AJ4152" s="7">
        <v>0</v>
      </c>
      <c r="AK4152" s="7">
        <v>0</v>
      </c>
      <c r="AL4152" s="7">
        <v>0</v>
      </c>
      <c r="AM4152" s="7">
        <v>0</v>
      </c>
      <c r="AN4152" s="7">
        <v>0</v>
      </c>
      <c r="AO4152" s="7">
        <v>8630492.2200000007</v>
      </c>
      <c r="AP4152" s="7">
        <v>0</v>
      </c>
      <c r="AQ4152" s="7">
        <v>869216114.70000005</v>
      </c>
      <c r="AR4152" s="7">
        <v>0</v>
      </c>
      <c r="AS4152" s="7">
        <v>0</v>
      </c>
      <c r="AT4152" s="7">
        <v>4520899.2640000004</v>
      </c>
      <c r="AU4152" s="8">
        <f t="shared" si="64"/>
        <v>1369293605.2839999</v>
      </c>
    </row>
    <row r="4153" spans="1:47" x14ac:dyDescent="0.3">
      <c r="A4153" s="2">
        <v>2014</v>
      </c>
      <c r="B4153" s="2" t="s">
        <v>47</v>
      </c>
      <c r="C4153" s="2">
        <v>1</v>
      </c>
      <c r="D4153" s="2" t="s">
        <v>60</v>
      </c>
      <c r="E4153" s="7">
        <v>8157090</v>
      </c>
      <c r="F4153" s="7">
        <v>-18</v>
      </c>
      <c r="G4153" s="7">
        <v>0</v>
      </c>
      <c r="H4153" s="7">
        <v>12763410</v>
      </c>
      <c r="I4153" s="7">
        <v>3544</v>
      </c>
      <c r="J4153" s="7">
        <v>1815759</v>
      </c>
      <c r="K4153" s="7">
        <v>3022766</v>
      </c>
      <c r="L4153" s="7">
        <v>10152188</v>
      </c>
      <c r="M4153" s="7">
        <v>4991932</v>
      </c>
      <c r="N4153" s="7">
        <v>125153733</v>
      </c>
      <c r="O4153" s="7">
        <v>47571224</v>
      </c>
      <c r="P4153" s="7">
        <v>10324941</v>
      </c>
      <c r="Q4153" s="7">
        <v>828334</v>
      </c>
      <c r="R4153" s="7">
        <v>3230806</v>
      </c>
      <c r="S4153" s="7">
        <v>3669183</v>
      </c>
      <c r="T4153" s="7">
        <v>882655</v>
      </c>
      <c r="U4153" s="7">
        <v>0</v>
      </c>
      <c r="V4153" s="7">
        <v>0</v>
      </c>
      <c r="W4153" s="7">
        <v>0</v>
      </c>
      <c r="X4153" s="7">
        <v>150683</v>
      </c>
      <c r="Y4153" s="7">
        <v>99435955</v>
      </c>
      <c r="Z4153" s="7">
        <v>0</v>
      </c>
      <c r="AA4153" s="7">
        <v>25137</v>
      </c>
      <c r="AB4153" s="7">
        <v>38307251</v>
      </c>
      <c r="AC4153" s="7">
        <v>0</v>
      </c>
      <c r="AD4153" s="7">
        <v>3531080</v>
      </c>
      <c r="AE4153" s="7">
        <v>76114173</v>
      </c>
      <c r="AF4153" s="7">
        <v>0</v>
      </c>
      <c r="AG4153" s="7">
        <v>57575</v>
      </c>
      <c r="AH4153" s="7">
        <v>0</v>
      </c>
      <c r="AI4153" s="7">
        <v>19749279</v>
      </c>
      <c r="AJ4153" s="7">
        <v>33882</v>
      </c>
      <c r="AK4153" s="7">
        <v>0</v>
      </c>
      <c r="AL4153" s="7">
        <v>0</v>
      </c>
      <c r="AM4153" s="7">
        <v>0</v>
      </c>
      <c r="AN4153" s="7">
        <v>0</v>
      </c>
      <c r="AO4153" s="7">
        <v>4980302</v>
      </c>
      <c r="AP4153" s="7">
        <v>0</v>
      </c>
      <c r="AQ4153" s="7">
        <v>0</v>
      </c>
      <c r="AR4153" s="7">
        <v>230841711</v>
      </c>
      <c r="AS4153" s="7">
        <v>21762404</v>
      </c>
      <c r="AT4153" s="7">
        <v>8345055</v>
      </c>
      <c r="AU4153" s="8">
        <f t="shared" si="64"/>
        <v>735902034</v>
      </c>
    </row>
    <row r="4154" spans="1:47" x14ac:dyDescent="0.3">
      <c r="A4154" s="2">
        <v>2023</v>
      </c>
      <c r="B4154" s="2" t="s">
        <v>84</v>
      </c>
      <c r="C4154" s="2">
        <v>11</v>
      </c>
      <c r="D4154" s="2" t="s">
        <v>64</v>
      </c>
      <c r="E4154" s="7">
        <v>8154277.9000000004</v>
      </c>
      <c r="F4154" s="7">
        <v>-3.18</v>
      </c>
      <c r="G4154" s="7">
        <v>0</v>
      </c>
      <c r="H4154" s="7">
        <v>1604990.28</v>
      </c>
      <c r="I4154" s="7">
        <v>0</v>
      </c>
      <c r="J4154" s="7">
        <v>3819994.18</v>
      </c>
      <c r="K4154" s="7">
        <v>1948200.12</v>
      </c>
      <c r="L4154" s="7">
        <v>27819947.940000001</v>
      </c>
      <c r="M4154" s="7">
        <v>111428.16</v>
      </c>
      <c r="N4154" s="7">
        <v>37742118.899999999</v>
      </c>
      <c r="O4154" s="7">
        <v>37559424.649999999</v>
      </c>
      <c r="P4154" s="7">
        <v>1471447.22</v>
      </c>
      <c r="Q4154" s="7">
        <v>1376462.73</v>
      </c>
      <c r="R4154" s="7">
        <v>3976203.74</v>
      </c>
      <c r="S4154" s="7">
        <v>162042.32</v>
      </c>
      <c r="T4154" s="7">
        <v>1400985.7</v>
      </c>
      <c r="U4154" s="7">
        <v>0</v>
      </c>
      <c r="V4154" s="7">
        <v>0</v>
      </c>
      <c r="W4154" s="7">
        <v>0</v>
      </c>
      <c r="X4154" s="7">
        <v>82053.62</v>
      </c>
      <c r="Y4154" s="7">
        <v>131311405.5</v>
      </c>
      <c r="Z4154" s="7">
        <v>0</v>
      </c>
      <c r="AA4154" s="7">
        <v>13686.86</v>
      </c>
      <c r="AB4154" s="7">
        <v>39500731.369999997</v>
      </c>
      <c r="AC4154" s="7">
        <v>0</v>
      </c>
      <c r="AD4154" s="7">
        <v>124371.4</v>
      </c>
      <c r="AE4154" s="7">
        <v>27520093.719999999</v>
      </c>
      <c r="AF4154" s="7">
        <v>0</v>
      </c>
      <c r="AG4154" s="7">
        <v>0</v>
      </c>
      <c r="AH4154" s="7">
        <v>0</v>
      </c>
      <c r="AI4154" s="7">
        <v>52857326.899999999</v>
      </c>
      <c r="AJ4154" s="7">
        <v>0</v>
      </c>
      <c r="AK4154" s="7">
        <v>0</v>
      </c>
      <c r="AL4154" s="7">
        <v>0</v>
      </c>
      <c r="AM4154" s="7">
        <v>0</v>
      </c>
      <c r="AN4154" s="7">
        <v>0</v>
      </c>
      <c r="AO4154" s="7">
        <v>4691434.84</v>
      </c>
      <c r="AP4154" s="7">
        <v>0</v>
      </c>
      <c r="AQ4154" s="7">
        <v>305128794.69999999</v>
      </c>
      <c r="AR4154" s="7">
        <v>0</v>
      </c>
      <c r="AS4154" s="7">
        <v>0</v>
      </c>
      <c r="AT4154" s="7">
        <v>14939691.369999999</v>
      </c>
      <c r="AU4154" s="8">
        <f t="shared" si="64"/>
        <v>703317110.93999994</v>
      </c>
    </row>
    <row r="4155" spans="1:47" x14ac:dyDescent="0.3">
      <c r="A4155" s="2">
        <v>2025</v>
      </c>
      <c r="B4155" s="2" t="s">
        <v>80</v>
      </c>
      <c r="C4155" s="2">
        <v>7</v>
      </c>
      <c r="D4155" s="2" t="s">
        <v>57</v>
      </c>
      <c r="E4155" s="7">
        <v>8151280.0700000003</v>
      </c>
      <c r="F4155" s="7">
        <v>6063.29</v>
      </c>
      <c r="G4155" s="7">
        <v>0</v>
      </c>
      <c r="H4155" s="7">
        <v>5876386.1100000003</v>
      </c>
      <c r="I4155" s="7">
        <v>50691</v>
      </c>
      <c r="J4155" s="7">
        <v>4215161.67</v>
      </c>
      <c r="K4155" s="7">
        <v>1768627</v>
      </c>
      <c r="L4155" s="7">
        <v>66938024.740000002</v>
      </c>
      <c r="M4155" s="7">
        <v>429299.3</v>
      </c>
      <c r="N4155" s="7">
        <v>184229149.30000001</v>
      </c>
      <c r="O4155" s="7">
        <v>59808969.280000001</v>
      </c>
      <c r="P4155" s="7">
        <v>23188464.010000002</v>
      </c>
      <c r="Q4155" s="7">
        <v>4323040.45</v>
      </c>
      <c r="R4155" s="7">
        <v>4329535.71</v>
      </c>
      <c r="S4155" s="7">
        <v>1971249.46</v>
      </c>
      <c r="T4155" s="7">
        <v>529866.81000000006</v>
      </c>
      <c r="U4155" s="7">
        <v>0</v>
      </c>
      <c r="V4155" s="7">
        <v>0</v>
      </c>
      <c r="W4155" s="7">
        <v>0</v>
      </c>
      <c r="X4155" s="7">
        <v>88034.880000000005</v>
      </c>
      <c r="Y4155" s="7">
        <v>306278886.5</v>
      </c>
      <c r="Z4155" s="7">
        <v>0</v>
      </c>
      <c r="AA4155" s="7">
        <v>14305.67</v>
      </c>
      <c r="AB4155" s="7">
        <v>91113955.819999993</v>
      </c>
      <c r="AC4155" s="7">
        <v>0</v>
      </c>
      <c r="AD4155" s="7">
        <v>289230.12</v>
      </c>
      <c r="AE4155" s="7">
        <v>143416002.59999999</v>
      </c>
      <c r="AF4155" s="7">
        <v>0</v>
      </c>
      <c r="AG4155" s="7">
        <v>4009069.88</v>
      </c>
      <c r="AH4155" s="7">
        <v>0</v>
      </c>
      <c r="AI4155" s="7">
        <v>36056767.689999998</v>
      </c>
      <c r="AJ4155" s="7">
        <v>0</v>
      </c>
      <c r="AK4155" s="7">
        <v>0</v>
      </c>
      <c r="AL4155" s="7">
        <v>0</v>
      </c>
      <c r="AM4155" s="7">
        <v>0</v>
      </c>
      <c r="AN4155" s="7">
        <v>0</v>
      </c>
      <c r="AO4155" s="7">
        <v>16694223.029999999</v>
      </c>
      <c r="AP4155" s="7">
        <v>0</v>
      </c>
      <c r="AQ4155" s="7">
        <v>505643697.89999998</v>
      </c>
      <c r="AR4155" s="7">
        <v>0</v>
      </c>
      <c r="AS4155" s="7">
        <v>0</v>
      </c>
      <c r="AT4155" s="7">
        <v>6941766.4440000001</v>
      </c>
      <c r="AU4155" s="8">
        <f t="shared" si="64"/>
        <v>1476361748.734</v>
      </c>
    </row>
    <row r="4156" spans="1:47" x14ac:dyDescent="0.3">
      <c r="A4156" s="2">
        <v>2021</v>
      </c>
      <c r="B4156" s="2" t="s">
        <v>85</v>
      </c>
      <c r="C4156" s="2">
        <v>12</v>
      </c>
      <c r="D4156" s="2" t="s">
        <v>61</v>
      </c>
      <c r="E4156" s="7">
        <v>8147617.3899999997</v>
      </c>
      <c r="F4156" s="7">
        <v>6232.14</v>
      </c>
      <c r="G4156" s="7">
        <v>0</v>
      </c>
      <c r="H4156" s="7">
        <v>3253916.1</v>
      </c>
      <c r="I4156" s="7">
        <v>0</v>
      </c>
      <c r="J4156" s="7">
        <v>5911446.5099999998</v>
      </c>
      <c r="K4156" s="7">
        <v>23869006.93</v>
      </c>
      <c r="L4156" s="7">
        <v>40925760.689999998</v>
      </c>
      <c r="M4156" s="7">
        <v>10532968.17</v>
      </c>
      <c r="N4156" s="7">
        <v>138195911</v>
      </c>
      <c r="O4156" s="7">
        <v>106044811.7</v>
      </c>
      <c r="P4156" s="7">
        <v>5961474.9400000004</v>
      </c>
      <c r="Q4156" s="7">
        <v>8071663.3899999997</v>
      </c>
      <c r="R4156" s="7">
        <v>6593414.75</v>
      </c>
      <c r="S4156" s="7">
        <v>33866971.210000001</v>
      </c>
      <c r="T4156" s="7">
        <v>2608061.3199999998</v>
      </c>
      <c r="U4156" s="7">
        <v>0</v>
      </c>
      <c r="V4156" s="7">
        <v>0</v>
      </c>
      <c r="W4156" s="7">
        <v>0</v>
      </c>
      <c r="X4156" s="7">
        <v>15100606.48</v>
      </c>
      <c r="Y4156" s="7">
        <v>187776140.69999999</v>
      </c>
      <c r="Z4156" s="7">
        <v>0</v>
      </c>
      <c r="AA4156" s="7">
        <v>2459162.48</v>
      </c>
      <c r="AB4156" s="7">
        <v>73275037.450000003</v>
      </c>
      <c r="AC4156" s="7">
        <v>0</v>
      </c>
      <c r="AD4156" s="7">
        <v>7943470.8300000001</v>
      </c>
      <c r="AE4156" s="7">
        <v>77801500.319999993</v>
      </c>
      <c r="AF4156" s="7">
        <v>0</v>
      </c>
      <c r="AG4156" s="7">
        <v>1169980.3</v>
      </c>
      <c r="AH4156" s="7">
        <v>0</v>
      </c>
      <c r="AI4156" s="7">
        <v>63862674.18</v>
      </c>
      <c r="AJ4156" s="7">
        <v>0</v>
      </c>
      <c r="AK4156" s="7">
        <v>0</v>
      </c>
      <c r="AL4156" s="7">
        <v>0</v>
      </c>
      <c r="AM4156" s="7">
        <v>0</v>
      </c>
      <c r="AN4156" s="7">
        <v>0</v>
      </c>
      <c r="AO4156" s="7">
        <v>3551717.42</v>
      </c>
      <c r="AP4156" s="7">
        <v>0</v>
      </c>
      <c r="AQ4156" s="7">
        <v>1090081185</v>
      </c>
      <c r="AR4156" s="7">
        <v>0</v>
      </c>
      <c r="AS4156" s="7">
        <v>0</v>
      </c>
      <c r="AT4156" s="7">
        <v>6657380.108</v>
      </c>
      <c r="AU4156" s="8">
        <f t="shared" si="64"/>
        <v>1923668111.5079999</v>
      </c>
    </row>
    <row r="4157" spans="1:47" x14ac:dyDescent="0.3">
      <c r="A4157" s="2">
        <v>2024</v>
      </c>
      <c r="B4157" s="2" t="s">
        <v>83</v>
      </c>
      <c r="C4157" s="2">
        <v>10</v>
      </c>
      <c r="D4157" s="2" t="s">
        <v>57</v>
      </c>
      <c r="E4157" s="7">
        <v>8143761.9900000002</v>
      </c>
      <c r="F4157" s="7">
        <v>-1.18</v>
      </c>
      <c r="G4157" s="7">
        <v>0</v>
      </c>
      <c r="H4157" s="7">
        <v>1545996.93</v>
      </c>
      <c r="I4157" s="7">
        <v>35360.120000000003</v>
      </c>
      <c r="J4157" s="7">
        <v>3745619.28</v>
      </c>
      <c r="K4157" s="7">
        <v>1602496.24</v>
      </c>
      <c r="L4157" s="7">
        <v>54572373.189999998</v>
      </c>
      <c r="M4157" s="7">
        <v>283478.75</v>
      </c>
      <c r="N4157" s="7">
        <v>150827595.09999999</v>
      </c>
      <c r="O4157" s="7">
        <v>61029133.689999998</v>
      </c>
      <c r="P4157" s="7">
        <v>16681658.26</v>
      </c>
      <c r="Q4157" s="7">
        <v>2959438.84</v>
      </c>
      <c r="R4157" s="7">
        <v>6485049.6699999999</v>
      </c>
      <c r="S4157" s="7">
        <v>1719344.44</v>
      </c>
      <c r="T4157" s="7">
        <v>2142359.4700000002</v>
      </c>
      <c r="U4157" s="7">
        <v>0</v>
      </c>
      <c r="V4157" s="7">
        <v>0</v>
      </c>
      <c r="W4157" s="7">
        <v>0</v>
      </c>
      <c r="X4157" s="7">
        <v>105251.47</v>
      </c>
      <c r="Y4157" s="7">
        <v>284486162.60000002</v>
      </c>
      <c r="Z4157" s="7">
        <v>0</v>
      </c>
      <c r="AA4157" s="7">
        <v>17045.91</v>
      </c>
      <c r="AB4157" s="7">
        <v>84032247.359999999</v>
      </c>
      <c r="AC4157" s="7">
        <v>0</v>
      </c>
      <c r="AD4157" s="7">
        <v>165606.16</v>
      </c>
      <c r="AE4157" s="7">
        <v>103927475.09999999</v>
      </c>
      <c r="AF4157" s="7">
        <v>0</v>
      </c>
      <c r="AG4157" s="7">
        <v>3905423.52</v>
      </c>
      <c r="AH4157" s="7">
        <v>0</v>
      </c>
      <c r="AI4157" s="7">
        <v>35128311.219999999</v>
      </c>
      <c r="AJ4157" s="7">
        <v>0</v>
      </c>
      <c r="AK4157" s="7">
        <v>0</v>
      </c>
      <c r="AL4157" s="7">
        <v>0</v>
      </c>
      <c r="AM4157" s="7">
        <v>0</v>
      </c>
      <c r="AN4157" s="7">
        <v>0</v>
      </c>
      <c r="AO4157" s="7">
        <v>15165764.66</v>
      </c>
      <c r="AP4157" s="7">
        <v>0</v>
      </c>
      <c r="AQ4157" s="7">
        <v>549735084.39999998</v>
      </c>
      <c r="AR4157" s="7">
        <v>0</v>
      </c>
      <c r="AS4157" s="7">
        <v>0</v>
      </c>
      <c r="AT4157" s="7">
        <v>41631217.090000004</v>
      </c>
      <c r="AU4157" s="8">
        <f t="shared" si="64"/>
        <v>1430073254.28</v>
      </c>
    </row>
    <row r="4158" spans="1:47" x14ac:dyDescent="0.3">
      <c r="A4158" s="2">
        <v>2024</v>
      </c>
      <c r="B4158" s="2" t="s">
        <v>47</v>
      </c>
      <c r="C4158" s="2">
        <v>1</v>
      </c>
      <c r="D4158" s="2" t="s">
        <v>57</v>
      </c>
      <c r="E4158" s="7">
        <v>8125583.6100000003</v>
      </c>
      <c r="F4158" s="7">
        <v>-1.89</v>
      </c>
      <c r="G4158" s="7">
        <v>0</v>
      </c>
      <c r="H4158" s="7">
        <v>5420075.6200000001</v>
      </c>
      <c r="I4158" s="7">
        <v>9963.07</v>
      </c>
      <c r="J4158" s="7">
        <v>4267851.42</v>
      </c>
      <c r="K4158" s="7">
        <v>1265596.82</v>
      </c>
      <c r="L4158" s="7">
        <v>22680711.600000001</v>
      </c>
      <c r="M4158" s="7">
        <v>23973.45</v>
      </c>
      <c r="N4158" s="7">
        <v>170961914.30000001</v>
      </c>
      <c r="O4158" s="7">
        <v>91475403.140000001</v>
      </c>
      <c r="P4158" s="7">
        <v>11458596.99</v>
      </c>
      <c r="Q4158" s="7">
        <v>1212619.42</v>
      </c>
      <c r="R4158" s="7">
        <v>8031291.9699999997</v>
      </c>
      <c r="S4158" s="7">
        <v>1074418.49</v>
      </c>
      <c r="T4158" s="7">
        <v>814248.21</v>
      </c>
      <c r="U4158" s="7">
        <v>0</v>
      </c>
      <c r="V4158" s="7">
        <v>0</v>
      </c>
      <c r="W4158" s="7">
        <v>0</v>
      </c>
      <c r="X4158" s="7">
        <v>75616.5</v>
      </c>
      <c r="Y4158" s="7">
        <v>308224821.30000001</v>
      </c>
      <c r="Z4158" s="7">
        <v>0</v>
      </c>
      <c r="AA4158" s="7">
        <v>12230.33</v>
      </c>
      <c r="AB4158" s="7">
        <v>94431195.670000002</v>
      </c>
      <c r="AC4158" s="7">
        <v>0</v>
      </c>
      <c r="AD4158" s="7">
        <v>16236.45</v>
      </c>
      <c r="AE4158" s="7">
        <v>119286095.40000001</v>
      </c>
      <c r="AF4158" s="7">
        <v>0</v>
      </c>
      <c r="AG4158" s="7">
        <v>14931013.470000001</v>
      </c>
      <c r="AH4158" s="7">
        <v>0</v>
      </c>
      <c r="AI4158" s="7">
        <v>33836437.700000003</v>
      </c>
      <c r="AJ4158" s="7">
        <v>0</v>
      </c>
      <c r="AK4158" s="7">
        <v>0</v>
      </c>
      <c r="AL4158" s="7">
        <v>0</v>
      </c>
      <c r="AM4158" s="7">
        <v>0</v>
      </c>
      <c r="AN4158" s="7">
        <v>0</v>
      </c>
      <c r="AO4158" s="7">
        <v>15122894.41</v>
      </c>
      <c r="AP4158" s="7">
        <v>0</v>
      </c>
      <c r="AQ4158" s="7">
        <v>568898097.60000002</v>
      </c>
      <c r="AR4158" s="7">
        <v>0</v>
      </c>
      <c r="AS4158" s="7">
        <v>0</v>
      </c>
      <c r="AT4158" s="7">
        <v>5839150.8250000002</v>
      </c>
      <c r="AU4158" s="8">
        <f t="shared" si="64"/>
        <v>1487496035.8750002</v>
      </c>
    </row>
    <row r="4159" spans="1:47" x14ac:dyDescent="0.3">
      <c r="A4159" s="2">
        <v>2025</v>
      </c>
      <c r="B4159" s="2" t="s">
        <v>80</v>
      </c>
      <c r="C4159" s="2">
        <v>7</v>
      </c>
      <c r="D4159" s="2" t="s">
        <v>72</v>
      </c>
      <c r="E4159" s="7">
        <v>8124305.8300000001</v>
      </c>
      <c r="F4159" s="7">
        <v>-82.57</v>
      </c>
      <c r="G4159" s="7">
        <v>284511.08</v>
      </c>
      <c r="H4159" s="7">
        <v>2118530.4</v>
      </c>
      <c r="I4159" s="7">
        <v>0</v>
      </c>
      <c r="J4159" s="7">
        <v>4360810.68</v>
      </c>
      <c r="K4159" s="7">
        <v>5759868.6100000003</v>
      </c>
      <c r="L4159" s="7">
        <v>44516289.509999998</v>
      </c>
      <c r="M4159" s="7">
        <v>808038.89</v>
      </c>
      <c r="N4159" s="7">
        <v>84998868.569999993</v>
      </c>
      <c r="O4159" s="7">
        <v>34932090.82</v>
      </c>
      <c r="P4159" s="7">
        <v>4515617.3600000003</v>
      </c>
      <c r="Q4159" s="7">
        <v>2229679.79</v>
      </c>
      <c r="R4159" s="7">
        <v>3116401.85</v>
      </c>
      <c r="S4159" s="7">
        <v>4393015.68</v>
      </c>
      <c r="T4159" s="7">
        <v>113115.68</v>
      </c>
      <c r="U4159" s="7">
        <v>0</v>
      </c>
      <c r="V4159" s="7">
        <v>0</v>
      </c>
      <c r="W4159" s="7">
        <v>0</v>
      </c>
      <c r="X4159" s="7">
        <v>3704662.01</v>
      </c>
      <c r="Y4159" s="7">
        <v>69305299.400000006</v>
      </c>
      <c r="Z4159" s="7">
        <v>0</v>
      </c>
      <c r="AA4159" s="7">
        <v>602138.65</v>
      </c>
      <c r="AB4159" s="7">
        <v>28084626.359999999</v>
      </c>
      <c r="AC4159" s="7">
        <v>0</v>
      </c>
      <c r="AD4159" s="7">
        <v>665320.88</v>
      </c>
      <c r="AE4159" s="7">
        <v>51405161.649999999</v>
      </c>
      <c r="AF4159" s="7">
        <v>0</v>
      </c>
      <c r="AG4159" s="7">
        <v>0</v>
      </c>
      <c r="AH4159" s="7">
        <v>0</v>
      </c>
      <c r="AI4159" s="7">
        <v>28511081.359999999</v>
      </c>
      <c r="AJ4159" s="7">
        <v>0</v>
      </c>
      <c r="AK4159" s="7">
        <v>0</v>
      </c>
      <c r="AL4159" s="7">
        <v>0</v>
      </c>
      <c r="AM4159" s="7">
        <v>0</v>
      </c>
      <c r="AN4159" s="7">
        <v>0</v>
      </c>
      <c r="AO4159" s="7">
        <v>2447072.96</v>
      </c>
      <c r="AP4159" s="7">
        <v>0</v>
      </c>
      <c r="AQ4159" s="7">
        <v>282058805.5</v>
      </c>
      <c r="AR4159" s="7">
        <v>0</v>
      </c>
      <c r="AS4159" s="7">
        <v>0</v>
      </c>
      <c r="AT4159" s="7">
        <v>7823755.0590000004</v>
      </c>
      <c r="AU4159" s="8">
        <f t="shared" si="64"/>
        <v>674878986.00900006</v>
      </c>
    </row>
    <row r="4160" spans="1:47" x14ac:dyDescent="0.3">
      <c r="A4160" s="2">
        <v>2001</v>
      </c>
      <c r="B4160" s="2" t="s">
        <v>82</v>
      </c>
      <c r="C4160" s="2">
        <v>9</v>
      </c>
      <c r="D4160" s="2" t="s">
        <v>63</v>
      </c>
      <c r="E4160" s="7">
        <v>8105458</v>
      </c>
      <c r="F4160" s="7">
        <v>74180</v>
      </c>
      <c r="G4160" s="7">
        <v>6077974</v>
      </c>
      <c r="H4160" s="7">
        <v>5347663</v>
      </c>
      <c r="I4160" s="7">
        <v>2375941</v>
      </c>
      <c r="J4160" s="7">
        <v>5192694</v>
      </c>
      <c r="K4160" s="7">
        <v>13777473</v>
      </c>
      <c r="L4160" s="7">
        <v>7056251</v>
      </c>
      <c r="M4160" s="7">
        <v>85914</v>
      </c>
      <c r="N4160" s="7">
        <v>10622970</v>
      </c>
      <c r="O4160" s="7">
        <v>15048896</v>
      </c>
      <c r="P4160" s="7">
        <v>3173893</v>
      </c>
      <c r="Q4160" s="7">
        <v>2600589</v>
      </c>
      <c r="R4160" s="7">
        <v>2261752</v>
      </c>
      <c r="S4160" s="7">
        <v>876789</v>
      </c>
      <c r="T4160" s="7">
        <v>848527</v>
      </c>
      <c r="U4160" s="7">
        <v>0</v>
      </c>
      <c r="V4160" s="7">
        <v>2688576</v>
      </c>
      <c r="W4160" s="7">
        <v>50258705</v>
      </c>
      <c r="X4160" s="7">
        <v>0</v>
      </c>
      <c r="Y4160" s="7">
        <v>0</v>
      </c>
      <c r="Z4160" s="7">
        <v>13843915</v>
      </c>
      <c r="AA4160" s="7">
        <v>0</v>
      </c>
      <c r="AB4160" s="7">
        <v>0</v>
      </c>
      <c r="AC4160" s="7">
        <v>7952545</v>
      </c>
      <c r="AD4160" s="7">
        <v>0</v>
      </c>
      <c r="AE4160" s="7">
        <v>0</v>
      </c>
      <c r="AF4160" s="7">
        <v>0</v>
      </c>
      <c r="AG4160" s="7">
        <v>0</v>
      </c>
      <c r="AH4160" s="7">
        <v>6066625</v>
      </c>
      <c r="AI4160" s="7">
        <v>0</v>
      </c>
      <c r="AJ4160" s="7">
        <v>325576</v>
      </c>
      <c r="AK4160" s="7">
        <v>0</v>
      </c>
      <c r="AL4160" s="7">
        <v>0</v>
      </c>
      <c r="AM4160" s="7">
        <v>0</v>
      </c>
      <c r="AN4160" s="7">
        <v>0</v>
      </c>
      <c r="AO4160" s="7">
        <v>248886</v>
      </c>
      <c r="AP4160" s="7">
        <v>0</v>
      </c>
      <c r="AQ4160" s="7">
        <v>0</v>
      </c>
      <c r="AR4160" s="7">
        <v>0</v>
      </c>
      <c r="AS4160" s="7">
        <v>0</v>
      </c>
      <c r="AT4160" s="7">
        <v>0</v>
      </c>
      <c r="AU4160" s="8">
        <f t="shared" si="64"/>
        <v>164911792</v>
      </c>
    </row>
    <row r="4161" spans="1:47" x14ac:dyDescent="0.3">
      <c r="A4161" s="2">
        <v>2026</v>
      </c>
      <c r="B4161" s="2" t="s">
        <v>75</v>
      </c>
      <c r="C4161" s="2">
        <v>2</v>
      </c>
      <c r="D4161" s="2" t="s">
        <v>54</v>
      </c>
      <c r="E4161" s="7">
        <v>8099191.75</v>
      </c>
      <c r="F4161" s="7">
        <v>3605.05</v>
      </c>
      <c r="G4161" s="7">
        <v>80849.850000000006</v>
      </c>
      <c r="H4161" s="7">
        <v>1714618.87</v>
      </c>
      <c r="I4161" s="7">
        <v>0</v>
      </c>
      <c r="J4161" s="7">
        <v>3000448.73</v>
      </c>
      <c r="K4161" s="7">
        <v>4726444.58</v>
      </c>
      <c r="L4161" s="7">
        <v>92010150.629999995</v>
      </c>
      <c r="M4161" s="7">
        <v>78338379.299999997</v>
      </c>
      <c r="N4161" s="7">
        <v>663242055.60000002</v>
      </c>
      <c r="O4161" s="7">
        <v>3459628707</v>
      </c>
      <c r="P4161" s="7">
        <v>848605138</v>
      </c>
      <c r="Q4161" s="7">
        <v>43816654.670000002</v>
      </c>
      <c r="R4161" s="7">
        <v>229616314.09999999</v>
      </c>
      <c r="S4161" s="7">
        <v>950051980.60000002</v>
      </c>
      <c r="T4161" s="7">
        <v>60437.49</v>
      </c>
      <c r="U4161" s="7">
        <v>0</v>
      </c>
      <c r="V4161" s="7">
        <v>0</v>
      </c>
      <c r="W4161" s="7">
        <v>0</v>
      </c>
      <c r="X4161" s="7">
        <v>552716666</v>
      </c>
      <c r="Y4161" s="7">
        <v>832340151.60000002</v>
      </c>
      <c r="Z4161" s="7">
        <v>0</v>
      </c>
      <c r="AA4161" s="7">
        <v>122103694.59999999</v>
      </c>
      <c r="AB4161" s="7">
        <v>669658530.39999998</v>
      </c>
      <c r="AC4161" s="7">
        <v>0</v>
      </c>
      <c r="AD4161" s="7">
        <v>51860176.850000001</v>
      </c>
      <c r="AE4161" s="7">
        <v>315281375.89999998</v>
      </c>
      <c r="AF4161" s="7">
        <v>0</v>
      </c>
      <c r="AG4161" s="7">
        <v>0</v>
      </c>
      <c r="AH4161" s="7">
        <v>0</v>
      </c>
      <c r="AI4161" s="7">
        <v>1481031765</v>
      </c>
      <c r="AJ4161" s="7">
        <v>0</v>
      </c>
      <c r="AK4161" s="7">
        <v>0</v>
      </c>
      <c r="AL4161" s="7">
        <v>0</v>
      </c>
      <c r="AM4161" s="7">
        <v>0</v>
      </c>
      <c r="AN4161" s="7">
        <v>0</v>
      </c>
      <c r="AO4161" s="7">
        <v>1168021228</v>
      </c>
      <c r="AP4161" s="7">
        <v>0</v>
      </c>
      <c r="AQ4161" s="7">
        <v>2908820062</v>
      </c>
      <c r="AR4161" s="7">
        <v>0</v>
      </c>
      <c r="AS4161" s="7">
        <v>0</v>
      </c>
      <c r="AT4161" s="7">
        <v>32899040.640000001</v>
      </c>
      <c r="AU4161" s="8">
        <f t="shared" si="64"/>
        <v>14517727667.209999</v>
      </c>
    </row>
    <row r="4162" spans="1:47" x14ac:dyDescent="0.3">
      <c r="A4162" s="2">
        <v>2025</v>
      </c>
      <c r="B4162" s="2" t="s">
        <v>85</v>
      </c>
      <c r="C4162" s="2">
        <v>12</v>
      </c>
      <c r="D4162" s="2" t="s">
        <v>54</v>
      </c>
      <c r="E4162" s="7">
        <v>8069974.6900000004</v>
      </c>
      <c r="F4162" s="7">
        <v>1582.26</v>
      </c>
      <c r="G4162" s="7">
        <v>64598.38</v>
      </c>
      <c r="H4162" s="7">
        <v>1881199.44</v>
      </c>
      <c r="I4162" s="7">
        <v>120301.33</v>
      </c>
      <c r="J4162" s="7">
        <v>3411460.95</v>
      </c>
      <c r="K4162" s="7">
        <v>2748628.58</v>
      </c>
      <c r="L4162" s="7">
        <v>126464495.5</v>
      </c>
      <c r="M4162" s="7">
        <v>246312312.09999999</v>
      </c>
      <c r="N4162" s="7">
        <v>3508631364</v>
      </c>
      <c r="O4162" s="7">
        <v>10940412968</v>
      </c>
      <c r="P4162" s="7">
        <v>3520391722</v>
      </c>
      <c r="Q4162" s="7">
        <v>192318056.40000001</v>
      </c>
      <c r="R4162" s="7">
        <v>894752982.29999995</v>
      </c>
      <c r="S4162" s="7">
        <v>1057741282</v>
      </c>
      <c r="T4162" s="7">
        <v>129914.24000000001</v>
      </c>
      <c r="U4162" s="7">
        <v>0</v>
      </c>
      <c r="V4162" s="7">
        <v>0</v>
      </c>
      <c r="W4162" s="7">
        <v>0</v>
      </c>
      <c r="X4162" s="7">
        <v>711729326.39999998</v>
      </c>
      <c r="Y4162" s="7">
        <v>7872923041</v>
      </c>
      <c r="Z4162" s="7">
        <v>0</v>
      </c>
      <c r="AA4162" s="7">
        <v>121061915.90000001</v>
      </c>
      <c r="AB4162" s="7">
        <v>2612298952</v>
      </c>
      <c r="AC4162" s="7">
        <v>0</v>
      </c>
      <c r="AD4162" s="7">
        <v>169281029.30000001</v>
      </c>
      <c r="AE4162" s="7">
        <v>2012275530</v>
      </c>
      <c r="AF4162" s="7">
        <v>0</v>
      </c>
      <c r="AG4162" s="7">
        <v>0</v>
      </c>
      <c r="AH4162" s="7">
        <v>0</v>
      </c>
      <c r="AI4162" s="7">
        <v>3258087313</v>
      </c>
      <c r="AJ4162" s="7">
        <v>0</v>
      </c>
      <c r="AK4162" s="7">
        <v>0</v>
      </c>
      <c r="AL4162" s="7">
        <v>0</v>
      </c>
      <c r="AM4162" s="7">
        <v>0</v>
      </c>
      <c r="AN4162" s="7">
        <v>0</v>
      </c>
      <c r="AO4162" s="7">
        <v>3262919849</v>
      </c>
      <c r="AP4162" s="7">
        <v>0</v>
      </c>
      <c r="AQ4162" s="7">
        <v>2908820062</v>
      </c>
      <c r="AR4162" s="7">
        <v>0</v>
      </c>
      <c r="AS4162" s="7">
        <v>0</v>
      </c>
      <c r="AT4162" s="7">
        <v>32899040.640000001</v>
      </c>
      <c r="AU4162" s="8">
        <f t="shared" ref="AU4162:AU4225" si="65">SUM(E4162:AT4162)</f>
        <v>43465748901.410004</v>
      </c>
    </row>
    <row r="4163" spans="1:47" x14ac:dyDescent="0.3">
      <c r="A4163" s="2">
        <v>2024</v>
      </c>
      <c r="B4163" s="2" t="s">
        <v>78</v>
      </c>
      <c r="C4163" s="2">
        <v>5</v>
      </c>
      <c r="D4163" s="2" t="s">
        <v>67</v>
      </c>
      <c r="E4163" s="7">
        <v>8041386.6100000003</v>
      </c>
      <c r="F4163" s="7">
        <v>-3.58</v>
      </c>
      <c r="G4163" s="7">
        <v>7.26</v>
      </c>
      <c r="H4163" s="7">
        <v>1050777.9099999999</v>
      </c>
      <c r="I4163" s="7">
        <v>0</v>
      </c>
      <c r="J4163" s="7">
        <v>2500854.61</v>
      </c>
      <c r="K4163" s="7">
        <v>3697102.09</v>
      </c>
      <c r="L4163" s="7">
        <v>110054469.3</v>
      </c>
      <c r="M4163" s="7">
        <v>71129.03</v>
      </c>
      <c r="N4163" s="7">
        <v>60354086.149999999</v>
      </c>
      <c r="O4163" s="7">
        <v>70610640.950000003</v>
      </c>
      <c r="P4163" s="7">
        <v>3394464.15</v>
      </c>
      <c r="Q4163" s="7">
        <v>1693664.15</v>
      </c>
      <c r="R4163" s="7">
        <v>4190007.18</v>
      </c>
      <c r="S4163" s="7">
        <v>1382927.88</v>
      </c>
      <c r="T4163" s="7">
        <v>149307.79</v>
      </c>
      <c r="U4163" s="7">
        <v>0</v>
      </c>
      <c r="V4163" s="7">
        <v>0</v>
      </c>
      <c r="W4163" s="7">
        <v>0</v>
      </c>
      <c r="X4163" s="7">
        <v>80663.23</v>
      </c>
      <c r="Y4163" s="7">
        <v>112845925.40000001</v>
      </c>
      <c r="Z4163" s="7">
        <v>0</v>
      </c>
      <c r="AA4163" s="7">
        <v>13596.65</v>
      </c>
      <c r="AB4163" s="7">
        <v>43917790.380000003</v>
      </c>
      <c r="AC4163" s="7">
        <v>0</v>
      </c>
      <c r="AD4163" s="7">
        <v>57306.63</v>
      </c>
      <c r="AE4163" s="7">
        <v>36751290.240000002</v>
      </c>
      <c r="AF4163" s="7">
        <v>0</v>
      </c>
      <c r="AG4163" s="7">
        <v>188.62</v>
      </c>
      <c r="AH4163" s="7">
        <v>0</v>
      </c>
      <c r="AI4163" s="7">
        <v>49722992.439999998</v>
      </c>
      <c r="AJ4163" s="7">
        <v>0</v>
      </c>
      <c r="AK4163" s="7">
        <v>0</v>
      </c>
      <c r="AL4163" s="7">
        <v>0</v>
      </c>
      <c r="AM4163" s="7">
        <v>0</v>
      </c>
      <c r="AN4163" s="7">
        <v>0</v>
      </c>
      <c r="AO4163" s="7">
        <v>3101842.88</v>
      </c>
      <c r="AP4163" s="7">
        <v>0</v>
      </c>
      <c r="AQ4163" s="7">
        <v>390383049.5</v>
      </c>
      <c r="AR4163" s="7">
        <v>0</v>
      </c>
      <c r="AS4163" s="7">
        <v>0</v>
      </c>
      <c r="AT4163" s="7">
        <v>8132181.3530000001</v>
      </c>
      <c r="AU4163" s="8">
        <f t="shared" si="65"/>
        <v>912197648.80300009</v>
      </c>
    </row>
    <row r="4164" spans="1:47" x14ac:dyDescent="0.3">
      <c r="A4164" s="2">
        <v>2001</v>
      </c>
      <c r="B4164" s="2" t="s">
        <v>85</v>
      </c>
      <c r="C4164" s="2">
        <v>12</v>
      </c>
      <c r="D4164" s="2" t="s">
        <v>63</v>
      </c>
      <c r="E4164" s="7">
        <v>8022528</v>
      </c>
      <c r="F4164" s="7">
        <v>53182</v>
      </c>
      <c r="G4164" s="7">
        <v>6357297</v>
      </c>
      <c r="H4164" s="7">
        <v>8451951</v>
      </c>
      <c r="I4164" s="7">
        <v>3460243</v>
      </c>
      <c r="J4164" s="7">
        <v>3693571</v>
      </c>
      <c r="K4164" s="7">
        <v>16970155</v>
      </c>
      <c r="L4164" s="7">
        <v>3011900</v>
      </c>
      <c r="M4164" s="7">
        <v>33017</v>
      </c>
      <c r="N4164" s="7">
        <v>10027954</v>
      </c>
      <c r="O4164" s="7">
        <v>30498309</v>
      </c>
      <c r="P4164" s="7">
        <v>10229578</v>
      </c>
      <c r="Q4164" s="7">
        <v>4460212</v>
      </c>
      <c r="R4164" s="7">
        <v>2974084</v>
      </c>
      <c r="S4164" s="7">
        <v>923417</v>
      </c>
      <c r="T4164" s="7">
        <v>224981</v>
      </c>
      <c r="U4164" s="7">
        <v>0</v>
      </c>
      <c r="V4164" s="7">
        <v>2825372</v>
      </c>
      <c r="W4164" s="7">
        <v>54286137</v>
      </c>
      <c r="X4164" s="7">
        <v>0</v>
      </c>
      <c r="Y4164" s="7">
        <v>0</v>
      </c>
      <c r="Z4164" s="7">
        <v>17486897</v>
      </c>
      <c r="AA4164" s="7">
        <v>0</v>
      </c>
      <c r="AB4164" s="7">
        <v>0</v>
      </c>
      <c r="AC4164" s="7">
        <v>11963764</v>
      </c>
      <c r="AD4164" s="7">
        <v>0</v>
      </c>
      <c r="AE4164" s="7">
        <v>0</v>
      </c>
      <c r="AF4164" s="7">
        <v>0</v>
      </c>
      <c r="AG4164" s="7">
        <v>0</v>
      </c>
      <c r="AH4164" s="7">
        <v>20205551</v>
      </c>
      <c r="AI4164" s="7">
        <v>0</v>
      </c>
      <c r="AJ4164" s="7">
        <v>178642</v>
      </c>
      <c r="AK4164" s="7">
        <v>0</v>
      </c>
      <c r="AL4164" s="7">
        <v>0</v>
      </c>
      <c r="AM4164" s="7">
        <v>0</v>
      </c>
      <c r="AN4164" s="7">
        <v>0</v>
      </c>
      <c r="AO4164" s="7">
        <v>262165</v>
      </c>
      <c r="AP4164" s="7">
        <v>0</v>
      </c>
      <c r="AQ4164" s="7">
        <v>0</v>
      </c>
      <c r="AR4164" s="7">
        <v>0</v>
      </c>
      <c r="AS4164" s="7">
        <v>0</v>
      </c>
      <c r="AT4164" s="7">
        <v>0</v>
      </c>
      <c r="AU4164" s="8">
        <f t="shared" si="65"/>
        <v>216600907</v>
      </c>
    </row>
    <row r="4165" spans="1:47" x14ac:dyDescent="0.3">
      <c r="A4165" s="2">
        <v>2000</v>
      </c>
      <c r="B4165" s="2" t="s">
        <v>78</v>
      </c>
      <c r="C4165" s="2">
        <v>5</v>
      </c>
      <c r="D4165" s="2" t="s">
        <v>63</v>
      </c>
      <c r="E4165" s="7">
        <v>8017913</v>
      </c>
      <c r="F4165" s="7">
        <v>14</v>
      </c>
      <c r="G4165" s="7">
        <v>5132100</v>
      </c>
      <c r="H4165" s="7">
        <v>4551563</v>
      </c>
      <c r="I4165" s="7">
        <v>0</v>
      </c>
      <c r="J4165" s="7">
        <v>3587743</v>
      </c>
      <c r="K4165" s="7">
        <v>9446127</v>
      </c>
      <c r="L4165" s="7">
        <v>9689053</v>
      </c>
      <c r="M4165" s="7">
        <v>101136</v>
      </c>
      <c r="N4165" s="7">
        <v>14366965</v>
      </c>
      <c r="O4165" s="7">
        <v>26056292</v>
      </c>
      <c r="P4165" s="7">
        <v>7456958</v>
      </c>
      <c r="Q4165" s="7">
        <v>419807</v>
      </c>
      <c r="R4165" s="7">
        <v>3754884</v>
      </c>
      <c r="S4165" s="7">
        <v>792661</v>
      </c>
      <c r="T4165" s="7">
        <v>28265</v>
      </c>
      <c r="U4165" s="7">
        <v>0</v>
      </c>
      <c r="V4165" s="7">
        <v>3217146</v>
      </c>
      <c r="W4165" s="7">
        <v>49344630</v>
      </c>
      <c r="X4165" s="7">
        <v>0</v>
      </c>
      <c r="Y4165" s="7">
        <v>0</v>
      </c>
      <c r="Z4165" s="7">
        <v>13886159</v>
      </c>
      <c r="AA4165" s="7">
        <v>0</v>
      </c>
      <c r="AB4165" s="7">
        <v>0</v>
      </c>
      <c r="AC4165" s="7">
        <v>6756093</v>
      </c>
      <c r="AD4165" s="7">
        <v>0</v>
      </c>
      <c r="AE4165" s="7">
        <v>0</v>
      </c>
      <c r="AF4165" s="7">
        <v>0</v>
      </c>
      <c r="AG4165" s="7">
        <v>0</v>
      </c>
      <c r="AH4165" s="7">
        <v>8148122</v>
      </c>
      <c r="AI4165" s="7">
        <v>0</v>
      </c>
      <c r="AJ4165" s="7">
        <v>1656609</v>
      </c>
      <c r="AK4165" s="7">
        <v>0</v>
      </c>
      <c r="AL4165" s="7">
        <v>0</v>
      </c>
      <c r="AM4165" s="7">
        <v>0</v>
      </c>
      <c r="AN4165" s="7">
        <v>0</v>
      </c>
      <c r="AO4165" s="7">
        <v>363478</v>
      </c>
      <c r="AP4165" s="7">
        <v>0</v>
      </c>
      <c r="AQ4165" s="7">
        <v>0</v>
      </c>
      <c r="AR4165" s="7">
        <v>0</v>
      </c>
      <c r="AS4165" s="7">
        <v>0</v>
      </c>
      <c r="AT4165" s="7">
        <v>0</v>
      </c>
      <c r="AU4165" s="8">
        <f t="shared" si="65"/>
        <v>176773718</v>
      </c>
    </row>
    <row r="4166" spans="1:47" x14ac:dyDescent="0.3">
      <c r="A4166" s="2">
        <v>2003</v>
      </c>
      <c r="B4166" s="2" t="s">
        <v>81</v>
      </c>
      <c r="C4166" s="2">
        <v>8</v>
      </c>
      <c r="D4166" s="2" t="s">
        <v>56</v>
      </c>
      <c r="E4166" s="7">
        <v>8006705</v>
      </c>
      <c r="F4166" s="7">
        <v>174869</v>
      </c>
      <c r="G4166" s="7">
        <v>3945604</v>
      </c>
      <c r="H4166" s="7">
        <v>7757665</v>
      </c>
      <c r="I4166" s="7">
        <v>3012053</v>
      </c>
      <c r="J4166" s="7">
        <v>3493778</v>
      </c>
      <c r="K4166" s="7">
        <v>6426563</v>
      </c>
      <c r="L4166" s="7">
        <v>7679843</v>
      </c>
      <c r="M4166" s="7">
        <v>7537</v>
      </c>
      <c r="N4166" s="7">
        <v>20571105</v>
      </c>
      <c r="O4166" s="7">
        <v>13785637</v>
      </c>
      <c r="P4166" s="7">
        <v>1771222</v>
      </c>
      <c r="Q4166" s="7">
        <v>826338</v>
      </c>
      <c r="R4166" s="7">
        <v>1393604</v>
      </c>
      <c r="S4166" s="7">
        <v>533506</v>
      </c>
      <c r="T4166" s="7">
        <v>604489</v>
      </c>
      <c r="U4166" s="7">
        <v>0</v>
      </c>
      <c r="V4166" s="7">
        <v>1650153</v>
      </c>
      <c r="W4166" s="7">
        <v>57871895</v>
      </c>
      <c r="X4166" s="7">
        <v>0</v>
      </c>
      <c r="Y4166" s="7">
        <v>0</v>
      </c>
      <c r="Z4166" s="7">
        <v>14063114</v>
      </c>
      <c r="AA4166" s="7">
        <v>0</v>
      </c>
      <c r="AB4166" s="7">
        <v>0</v>
      </c>
      <c r="AC4166" s="7">
        <v>13483624</v>
      </c>
      <c r="AD4166" s="7">
        <v>0</v>
      </c>
      <c r="AE4166" s="7">
        <v>0</v>
      </c>
      <c r="AF4166" s="7">
        <v>0</v>
      </c>
      <c r="AG4166" s="7">
        <v>0</v>
      </c>
      <c r="AH4166" s="7">
        <v>5853636</v>
      </c>
      <c r="AI4166" s="7">
        <v>0</v>
      </c>
      <c r="AJ4166" s="7">
        <v>341722</v>
      </c>
      <c r="AK4166" s="7">
        <v>0</v>
      </c>
      <c r="AL4166" s="7">
        <v>0</v>
      </c>
      <c r="AM4166" s="7">
        <v>0</v>
      </c>
      <c r="AN4166" s="7">
        <v>0</v>
      </c>
      <c r="AO4166" s="7">
        <v>549566</v>
      </c>
      <c r="AP4166" s="7">
        <v>0</v>
      </c>
      <c r="AQ4166" s="7">
        <v>0</v>
      </c>
      <c r="AR4166" s="7">
        <v>0</v>
      </c>
      <c r="AS4166" s="7">
        <v>0</v>
      </c>
      <c r="AT4166" s="7">
        <v>0</v>
      </c>
      <c r="AU4166" s="8">
        <f t="shared" si="65"/>
        <v>173804228</v>
      </c>
    </row>
    <row r="4167" spans="1:47" x14ac:dyDescent="0.3">
      <c r="A4167" s="2">
        <v>2009</v>
      </c>
      <c r="B4167" s="2" t="s">
        <v>79</v>
      </c>
      <c r="C4167" s="2">
        <v>6</v>
      </c>
      <c r="D4167" s="2" t="s">
        <v>57</v>
      </c>
      <c r="E4167" s="7">
        <v>7969811.4400000004</v>
      </c>
      <c r="F4167" s="7">
        <v>1288.0999999999999</v>
      </c>
      <c r="G4167" s="7">
        <v>1836058.59</v>
      </c>
      <c r="H4167" s="7">
        <v>1486698.24</v>
      </c>
      <c r="I4167" s="7">
        <v>0</v>
      </c>
      <c r="J4167" s="7">
        <v>3339608.99</v>
      </c>
      <c r="K4167" s="7">
        <v>1234573.23</v>
      </c>
      <c r="L4167" s="7">
        <v>8282761.8600000003</v>
      </c>
      <c r="M4167" s="7">
        <v>1692.95</v>
      </c>
      <c r="N4167" s="7">
        <v>10462159.960000001</v>
      </c>
      <c r="O4167" s="7">
        <v>10673114.58</v>
      </c>
      <c r="P4167" s="7">
        <v>651866.21</v>
      </c>
      <c r="Q4167" s="7">
        <v>107050.51</v>
      </c>
      <c r="R4167" s="7">
        <v>1025709.88</v>
      </c>
      <c r="S4167" s="7">
        <v>143991.29</v>
      </c>
      <c r="T4167" s="7">
        <v>118990.12</v>
      </c>
      <c r="U4167" s="7">
        <v>0</v>
      </c>
      <c r="V4167" s="7">
        <v>3464.39</v>
      </c>
      <c r="W4167" s="7">
        <v>0</v>
      </c>
      <c r="X4167" s="7">
        <v>18497.09</v>
      </c>
      <c r="Y4167" s="7">
        <v>67623569.890000001</v>
      </c>
      <c r="Z4167" s="7">
        <v>0</v>
      </c>
      <c r="AA4167" s="7">
        <v>2516.36</v>
      </c>
      <c r="AB4167" s="7">
        <v>17533554.649999999</v>
      </c>
      <c r="AC4167" s="7">
        <v>0</v>
      </c>
      <c r="AD4167" s="7">
        <v>0</v>
      </c>
      <c r="AE4167" s="7">
        <v>8827090.75</v>
      </c>
      <c r="AF4167" s="7">
        <v>0</v>
      </c>
      <c r="AG4167" s="7">
        <v>14224476.300000001</v>
      </c>
      <c r="AH4167" s="7">
        <v>0</v>
      </c>
      <c r="AI4167" s="7">
        <v>0</v>
      </c>
      <c r="AJ4167" s="7">
        <v>34152.79</v>
      </c>
      <c r="AK4167" s="7">
        <v>0</v>
      </c>
      <c r="AL4167" s="7">
        <v>0</v>
      </c>
      <c r="AM4167" s="7">
        <v>0</v>
      </c>
      <c r="AN4167" s="7">
        <v>0</v>
      </c>
      <c r="AO4167" s="7">
        <v>1465460.75</v>
      </c>
      <c r="AP4167" s="7">
        <v>2775210.81</v>
      </c>
      <c r="AQ4167" s="7">
        <v>0</v>
      </c>
      <c r="AR4167" s="7">
        <v>0</v>
      </c>
      <c r="AS4167" s="7">
        <v>0</v>
      </c>
      <c r="AT4167" s="7">
        <v>0</v>
      </c>
      <c r="AU4167" s="8">
        <f t="shared" si="65"/>
        <v>159843369.72999999</v>
      </c>
    </row>
    <row r="4168" spans="1:47" x14ac:dyDescent="0.3">
      <c r="A4168" s="2">
        <v>2025</v>
      </c>
      <c r="B4168" s="2" t="s">
        <v>75</v>
      </c>
      <c r="C4168" s="2">
        <v>2</v>
      </c>
      <c r="D4168" s="2" t="s">
        <v>54</v>
      </c>
      <c r="E4168" s="7">
        <v>7955895.6900000004</v>
      </c>
      <c r="F4168" s="7">
        <v>-49.17</v>
      </c>
      <c r="G4168" s="7">
        <v>74973.14</v>
      </c>
      <c r="H4168" s="7">
        <v>1726067.24</v>
      </c>
      <c r="I4168" s="7">
        <v>437978.59</v>
      </c>
      <c r="J4168" s="7">
        <v>2535536.13</v>
      </c>
      <c r="K4168" s="7">
        <v>2345718.8199999998</v>
      </c>
      <c r="L4168" s="7">
        <v>72917990.730000004</v>
      </c>
      <c r="M4168" s="7">
        <v>329651943.19999999</v>
      </c>
      <c r="N4168" s="7">
        <v>1896380377</v>
      </c>
      <c r="O4168" s="7">
        <v>6132809958</v>
      </c>
      <c r="P4168" s="7">
        <v>1008780034</v>
      </c>
      <c r="Q4168" s="7">
        <v>225694012.59999999</v>
      </c>
      <c r="R4168" s="7">
        <v>406087024.80000001</v>
      </c>
      <c r="S4168" s="7">
        <v>799987052.70000005</v>
      </c>
      <c r="T4168" s="7">
        <v>208247.87</v>
      </c>
      <c r="U4168" s="7">
        <v>0</v>
      </c>
      <c r="V4168" s="7">
        <v>0</v>
      </c>
      <c r="W4168" s="7">
        <v>0</v>
      </c>
      <c r="X4168" s="7">
        <v>722840665.39999998</v>
      </c>
      <c r="Y4168" s="7">
        <v>3227772156</v>
      </c>
      <c r="Z4168" s="7">
        <v>0</v>
      </c>
      <c r="AA4168" s="7">
        <v>120524127.7</v>
      </c>
      <c r="AB4168" s="7">
        <v>1397386385</v>
      </c>
      <c r="AC4168" s="7">
        <v>0</v>
      </c>
      <c r="AD4168" s="7">
        <v>243562001.30000001</v>
      </c>
      <c r="AE4168" s="7">
        <v>974913523.20000005</v>
      </c>
      <c r="AF4168" s="7">
        <v>0</v>
      </c>
      <c r="AG4168" s="7">
        <v>0</v>
      </c>
      <c r="AH4168" s="7">
        <v>0</v>
      </c>
      <c r="AI4168" s="7">
        <v>1511854301</v>
      </c>
      <c r="AJ4168" s="7">
        <v>0</v>
      </c>
      <c r="AK4168" s="7">
        <v>0</v>
      </c>
      <c r="AL4168" s="7">
        <v>0</v>
      </c>
      <c r="AM4168" s="7">
        <v>0</v>
      </c>
      <c r="AN4168" s="7">
        <v>0</v>
      </c>
      <c r="AO4168" s="7">
        <v>914112982.5</v>
      </c>
      <c r="AP4168" s="7">
        <v>0</v>
      </c>
      <c r="AQ4168" s="7">
        <v>9914424602</v>
      </c>
      <c r="AR4168" s="7">
        <v>0</v>
      </c>
      <c r="AS4168" s="7">
        <v>0</v>
      </c>
      <c r="AT4168" s="7">
        <v>73070893.239999995</v>
      </c>
      <c r="AU4168" s="8">
        <f t="shared" si="65"/>
        <v>29988054398.68</v>
      </c>
    </row>
    <row r="4169" spans="1:47" x14ac:dyDescent="0.3">
      <c r="A4169" s="2">
        <v>2024</v>
      </c>
      <c r="B4169" s="2" t="s">
        <v>82</v>
      </c>
      <c r="C4169" s="2">
        <v>9</v>
      </c>
      <c r="D4169" s="2" t="s">
        <v>50</v>
      </c>
      <c r="E4169" s="7">
        <v>7953894.4699999997</v>
      </c>
      <c r="F4169" s="7">
        <v>2207784.31</v>
      </c>
      <c r="G4169" s="7">
        <v>0</v>
      </c>
      <c r="H4169" s="7">
        <v>3175566.77</v>
      </c>
      <c r="I4169" s="7">
        <v>30894.91</v>
      </c>
      <c r="J4169" s="7">
        <v>7953894.4699999997</v>
      </c>
      <c r="K4169" s="7">
        <v>2207784.31</v>
      </c>
      <c r="L4169" s="7">
        <v>57429271.619999997</v>
      </c>
      <c r="M4169" s="7">
        <v>342166.93</v>
      </c>
      <c r="N4169" s="7">
        <v>238633113.90000001</v>
      </c>
      <c r="O4169" s="7">
        <v>118171729.3</v>
      </c>
      <c r="P4169" s="7">
        <v>12513787.73</v>
      </c>
      <c r="Q4169" s="7">
        <v>62146914.259999998</v>
      </c>
      <c r="R4169" s="7">
        <v>8756588.0099999998</v>
      </c>
      <c r="S4169" s="7">
        <v>2656833.5499999998</v>
      </c>
      <c r="T4169" s="7">
        <v>1330769.06</v>
      </c>
      <c r="U4169" s="7">
        <v>0</v>
      </c>
      <c r="V4169" s="7">
        <v>0</v>
      </c>
      <c r="W4169" s="7">
        <v>0</v>
      </c>
      <c r="X4169" s="7">
        <v>276539.39</v>
      </c>
      <c r="Y4169" s="7">
        <v>535221979.69999999</v>
      </c>
      <c r="Z4169" s="7">
        <v>0</v>
      </c>
      <c r="AA4169" s="7">
        <v>44939.68</v>
      </c>
      <c r="AB4169" s="7">
        <v>142018644</v>
      </c>
      <c r="AC4169" s="7">
        <v>0</v>
      </c>
      <c r="AD4169" s="7">
        <v>212448.63</v>
      </c>
      <c r="AE4169" s="7">
        <v>228141830.59999999</v>
      </c>
      <c r="AF4169" s="7">
        <v>0</v>
      </c>
      <c r="AG4169" s="7">
        <v>5066927.5999999996</v>
      </c>
      <c r="AH4169" s="7">
        <v>0</v>
      </c>
      <c r="AI4169" s="7">
        <v>30425623.48</v>
      </c>
      <c r="AJ4169" s="7">
        <v>0</v>
      </c>
      <c r="AK4169" s="7">
        <v>0</v>
      </c>
      <c r="AL4169" s="7">
        <v>0</v>
      </c>
      <c r="AM4169" s="7">
        <v>0</v>
      </c>
      <c r="AN4169" s="7">
        <v>0</v>
      </c>
      <c r="AO4169" s="7">
        <v>41411870.859999999</v>
      </c>
      <c r="AP4169" s="7">
        <v>0</v>
      </c>
      <c r="AQ4169" s="7">
        <v>554976897.5</v>
      </c>
      <c r="AR4169" s="7">
        <v>0</v>
      </c>
      <c r="AS4169" s="7">
        <v>0</v>
      </c>
      <c r="AT4169" s="7">
        <v>5570772.0870000003</v>
      </c>
      <c r="AU4169" s="8">
        <f t="shared" si="65"/>
        <v>2068879467.1269996</v>
      </c>
    </row>
    <row r="4170" spans="1:47" x14ac:dyDescent="0.3">
      <c r="A4170" s="2">
        <v>2007</v>
      </c>
      <c r="B4170" s="2" t="s">
        <v>76</v>
      </c>
      <c r="C4170" s="2">
        <v>3</v>
      </c>
      <c r="D4170" s="2" t="s">
        <v>56</v>
      </c>
      <c r="E4170" s="7">
        <v>7929734</v>
      </c>
      <c r="F4170" s="7">
        <v>10967</v>
      </c>
      <c r="G4170" s="7">
        <v>4751274</v>
      </c>
      <c r="H4170" s="7">
        <v>7868829</v>
      </c>
      <c r="I4170" s="7">
        <v>11950519</v>
      </c>
      <c r="J4170" s="7">
        <v>4515876</v>
      </c>
      <c r="K4170" s="7">
        <v>14373807</v>
      </c>
      <c r="L4170" s="7">
        <v>5295974</v>
      </c>
      <c r="M4170" s="7">
        <v>1471</v>
      </c>
      <c r="N4170" s="7">
        <v>23160847</v>
      </c>
      <c r="O4170" s="7">
        <v>27906854</v>
      </c>
      <c r="P4170" s="7">
        <v>2113635</v>
      </c>
      <c r="Q4170" s="7">
        <v>1111696</v>
      </c>
      <c r="R4170" s="7">
        <v>3867079</v>
      </c>
      <c r="S4170" s="7">
        <v>177893</v>
      </c>
      <c r="T4170" s="7">
        <v>548370</v>
      </c>
      <c r="U4170" s="7">
        <v>0</v>
      </c>
      <c r="V4170" s="7">
        <v>1799749</v>
      </c>
      <c r="W4170" s="7">
        <v>0</v>
      </c>
      <c r="X4170" s="7">
        <v>157167</v>
      </c>
      <c r="Y4170" s="7">
        <v>73853118</v>
      </c>
      <c r="Z4170" s="7">
        <v>0</v>
      </c>
      <c r="AA4170" s="7">
        <v>27676</v>
      </c>
      <c r="AB4170" s="7">
        <v>24072468</v>
      </c>
      <c r="AC4170" s="7">
        <v>0</v>
      </c>
      <c r="AD4170" s="7">
        <v>7999</v>
      </c>
      <c r="AE4170" s="7">
        <v>15632967</v>
      </c>
      <c r="AF4170" s="7">
        <v>0</v>
      </c>
      <c r="AG4170" s="7">
        <v>13505</v>
      </c>
      <c r="AH4170" s="7">
        <v>0</v>
      </c>
      <c r="AI4170" s="7">
        <v>0</v>
      </c>
      <c r="AJ4170" s="7">
        <v>39062</v>
      </c>
      <c r="AK4170" s="7">
        <v>0</v>
      </c>
      <c r="AL4170" s="7">
        <v>0</v>
      </c>
      <c r="AM4170" s="7">
        <v>0</v>
      </c>
      <c r="AN4170" s="7">
        <v>0</v>
      </c>
      <c r="AO4170" s="7">
        <v>4201217</v>
      </c>
      <c r="AP4170" s="7">
        <v>3192437</v>
      </c>
      <c r="AQ4170" s="7">
        <v>0</v>
      </c>
      <c r="AR4170" s="7">
        <v>0</v>
      </c>
      <c r="AS4170" s="7">
        <v>0</v>
      </c>
      <c r="AT4170" s="7">
        <v>0</v>
      </c>
      <c r="AU4170" s="8">
        <f t="shared" si="65"/>
        <v>238582190</v>
      </c>
    </row>
    <row r="4171" spans="1:47" x14ac:dyDescent="0.3">
      <c r="A4171" s="2">
        <v>2023</v>
      </c>
      <c r="B4171" s="2" t="s">
        <v>76</v>
      </c>
      <c r="C4171" s="2">
        <v>3</v>
      </c>
      <c r="D4171" s="2" t="s">
        <v>64</v>
      </c>
      <c r="E4171" s="7">
        <v>7925521.79</v>
      </c>
      <c r="F4171" s="7">
        <v>1620.27</v>
      </c>
      <c r="G4171" s="7">
        <v>0</v>
      </c>
      <c r="H4171" s="7">
        <v>1317240.1499999999</v>
      </c>
      <c r="I4171" s="7">
        <v>0</v>
      </c>
      <c r="J4171" s="7">
        <v>3712173.52</v>
      </c>
      <c r="K4171" s="7">
        <v>2708079.55</v>
      </c>
      <c r="L4171" s="7">
        <v>14174137.060000001</v>
      </c>
      <c r="M4171" s="7">
        <v>15312.55</v>
      </c>
      <c r="N4171" s="7">
        <v>37545341.939999998</v>
      </c>
      <c r="O4171" s="7">
        <v>32907930.960000001</v>
      </c>
      <c r="P4171" s="7">
        <v>1136005.9099999999</v>
      </c>
      <c r="Q4171" s="7">
        <v>725961.61</v>
      </c>
      <c r="R4171" s="7">
        <v>2767378.19</v>
      </c>
      <c r="S4171" s="7">
        <v>149093.51</v>
      </c>
      <c r="T4171" s="7">
        <v>1005279.72</v>
      </c>
      <c r="U4171" s="7">
        <v>0</v>
      </c>
      <c r="V4171" s="7">
        <v>0</v>
      </c>
      <c r="W4171" s="7">
        <v>0</v>
      </c>
      <c r="X4171" s="7">
        <v>53222.51</v>
      </c>
      <c r="Y4171" s="7">
        <v>63833502.479999997</v>
      </c>
      <c r="Z4171" s="7">
        <v>0</v>
      </c>
      <c r="AA4171" s="7">
        <v>9158.9699999999993</v>
      </c>
      <c r="AB4171" s="7">
        <v>23741476.32</v>
      </c>
      <c r="AC4171" s="7">
        <v>0</v>
      </c>
      <c r="AD4171" s="7">
        <v>22059.439999999999</v>
      </c>
      <c r="AE4171" s="7">
        <v>23481685.210000001</v>
      </c>
      <c r="AF4171" s="7">
        <v>0</v>
      </c>
      <c r="AG4171" s="7">
        <v>0</v>
      </c>
      <c r="AH4171" s="7">
        <v>0</v>
      </c>
      <c r="AI4171" s="7">
        <v>25624181.030000001</v>
      </c>
      <c r="AJ4171" s="7">
        <v>0</v>
      </c>
      <c r="AK4171" s="7">
        <v>0</v>
      </c>
      <c r="AL4171" s="7">
        <v>0</v>
      </c>
      <c r="AM4171" s="7">
        <v>0</v>
      </c>
      <c r="AN4171" s="7">
        <v>0</v>
      </c>
      <c r="AO4171" s="7">
        <v>3354455.08</v>
      </c>
      <c r="AP4171" s="7">
        <v>0</v>
      </c>
      <c r="AQ4171" s="7">
        <v>299275202.89999998</v>
      </c>
      <c r="AR4171" s="7">
        <v>0</v>
      </c>
      <c r="AS4171" s="7">
        <v>0</v>
      </c>
      <c r="AT4171" s="7">
        <v>4870814.5539999995</v>
      </c>
      <c r="AU4171" s="8">
        <f t="shared" si="65"/>
        <v>550356835.22399998</v>
      </c>
    </row>
    <row r="4172" spans="1:47" x14ac:dyDescent="0.3">
      <c r="A4172" s="2">
        <v>2011</v>
      </c>
      <c r="B4172" s="2" t="s">
        <v>85</v>
      </c>
      <c r="C4172" s="2">
        <v>12</v>
      </c>
      <c r="D4172" s="2" t="s">
        <v>61</v>
      </c>
      <c r="E4172" s="7">
        <v>7905772.3499999996</v>
      </c>
      <c r="F4172" s="7">
        <v>101646.37</v>
      </c>
      <c r="G4172" s="7">
        <v>0</v>
      </c>
      <c r="H4172" s="7">
        <v>3308159.44</v>
      </c>
      <c r="I4172" s="7">
        <v>0</v>
      </c>
      <c r="J4172" s="7">
        <v>1245524.29</v>
      </c>
      <c r="K4172" s="7">
        <v>3283113.99</v>
      </c>
      <c r="L4172" s="7">
        <v>10019014.41</v>
      </c>
      <c r="M4172" s="7">
        <v>3914305.33</v>
      </c>
      <c r="N4172" s="7">
        <v>29863666.079999998</v>
      </c>
      <c r="O4172" s="7">
        <v>39215174.189999998</v>
      </c>
      <c r="P4172" s="7">
        <v>2781231.34</v>
      </c>
      <c r="Q4172" s="7">
        <v>442364.94</v>
      </c>
      <c r="R4172" s="7">
        <v>3225720.09</v>
      </c>
      <c r="S4172" s="7">
        <v>5018567.7300000004</v>
      </c>
      <c r="T4172" s="7">
        <v>753682.66</v>
      </c>
      <c r="U4172" s="7">
        <v>0</v>
      </c>
      <c r="V4172" s="7">
        <v>124061.2</v>
      </c>
      <c r="W4172" s="7">
        <v>0</v>
      </c>
      <c r="X4172" s="7">
        <v>1571485.68</v>
      </c>
      <c r="Y4172" s="7">
        <v>68295322.670000002</v>
      </c>
      <c r="Z4172" s="7">
        <v>0</v>
      </c>
      <c r="AA4172" s="7">
        <v>257551.65</v>
      </c>
      <c r="AB4172" s="7">
        <v>25551254.460000001</v>
      </c>
      <c r="AC4172" s="7">
        <v>0</v>
      </c>
      <c r="AD4172" s="7">
        <v>2373289.88</v>
      </c>
      <c r="AE4172" s="7">
        <v>18271289.170000002</v>
      </c>
      <c r="AF4172" s="7">
        <v>0</v>
      </c>
      <c r="AG4172" s="7">
        <v>202688.23</v>
      </c>
      <c r="AH4172" s="7">
        <v>0</v>
      </c>
      <c r="AI4172" s="7">
        <v>28795096.920000002</v>
      </c>
      <c r="AJ4172" s="7">
        <v>254226.71</v>
      </c>
      <c r="AK4172" s="7">
        <v>0</v>
      </c>
      <c r="AL4172" s="7">
        <v>0</v>
      </c>
      <c r="AM4172" s="7">
        <v>0</v>
      </c>
      <c r="AN4172" s="7">
        <v>0</v>
      </c>
      <c r="AO4172" s="7">
        <v>16007369.890000001</v>
      </c>
      <c r="AP4172" s="7">
        <v>0</v>
      </c>
      <c r="AQ4172" s="7">
        <v>0</v>
      </c>
      <c r="AR4172" s="7">
        <v>0</v>
      </c>
      <c r="AS4172" s="7">
        <v>0</v>
      </c>
      <c r="AT4172" s="7">
        <v>4410150.6500000004</v>
      </c>
      <c r="AU4172" s="8">
        <f t="shared" si="65"/>
        <v>277191730.31999999</v>
      </c>
    </row>
    <row r="4173" spans="1:47" x14ac:dyDescent="0.3">
      <c r="A4173" s="2">
        <v>2013</v>
      </c>
      <c r="B4173" s="2" t="s">
        <v>83</v>
      </c>
      <c r="C4173" s="2">
        <v>10</v>
      </c>
      <c r="D4173" s="2" t="s">
        <v>54</v>
      </c>
      <c r="E4173" s="7">
        <v>7895086</v>
      </c>
      <c r="F4173" s="7">
        <v>1518</v>
      </c>
      <c r="G4173" s="7">
        <v>0</v>
      </c>
      <c r="H4173" s="7">
        <v>72042</v>
      </c>
      <c r="I4173" s="7">
        <v>0</v>
      </c>
      <c r="J4173" s="7">
        <v>1768149</v>
      </c>
      <c r="K4173" s="7">
        <v>2926503</v>
      </c>
      <c r="L4173" s="7">
        <v>46584432</v>
      </c>
      <c r="M4173" s="7">
        <v>195375218</v>
      </c>
      <c r="N4173" s="7">
        <v>466307415</v>
      </c>
      <c r="O4173" s="7">
        <v>1566822797</v>
      </c>
      <c r="P4173" s="7">
        <v>337703673</v>
      </c>
      <c r="Q4173" s="7">
        <v>162105500</v>
      </c>
      <c r="R4173" s="7">
        <v>100288580</v>
      </c>
      <c r="S4173" s="7">
        <v>484960998</v>
      </c>
      <c r="T4173" s="7">
        <v>164226</v>
      </c>
      <c r="U4173" s="7">
        <v>0</v>
      </c>
      <c r="V4173" s="7">
        <v>0</v>
      </c>
      <c r="W4173" s="7">
        <v>0</v>
      </c>
      <c r="X4173" s="7">
        <v>378659348</v>
      </c>
      <c r="Y4173" s="7">
        <v>422234292</v>
      </c>
      <c r="Z4173" s="7">
        <v>0</v>
      </c>
      <c r="AA4173" s="7">
        <v>61491849</v>
      </c>
      <c r="AB4173" s="7">
        <v>230668651</v>
      </c>
      <c r="AC4173" s="7">
        <v>0</v>
      </c>
      <c r="AD4173" s="7">
        <v>142866542</v>
      </c>
      <c r="AE4173" s="7">
        <v>221110904</v>
      </c>
      <c r="AF4173" s="7">
        <v>0</v>
      </c>
      <c r="AG4173" s="7">
        <v>0</v>
      </c>
      <c r="AH4173" s="7">
        <v>0</v>
      </c>
      <c r="AI4173" s="7">
        <v>1014287532</v>
      </c>
      <c r="AJ4173" s="7">
        <v>145801</v>
      </c>
      <c r="AK4173" s="7">
        <v>0</v>
      </c>
      <c r="AL4173" s="7">
        <v>0</v>
      </c>
      <c r="AM4173" s="7">
        <v>0</v>
      </c>
      <c r="AN4173" s="7">
        <v>0</v>
      </c>
      <c r="AO4173" s="7">
        <v>426763327</v>
      </c>
      <c r="AP4173" s="7">
        <v>0</v>
      </c>
      <c r="AQ4173" s="7">
        <v>0</v>
      </c>
      <c r="AR4173" s="7">
        <v>1147773045</v>
      </c>
      <c r="AS4173" s="7">
        <v>101753458</v>
      </c>
      <c r="AT4173" s="7">
        <v>11987825</v>
      </c>
      <c r="AU4173" s="8">
        <f t="shared" si="65"/>
        <v>7532718711</v>
      </c>
    </row>
    <row r="4174" spans="1:47" x14ac:dyDescent="0.3">
      <c r="A4174" s="2">
        <v>2001</v>
      </c>
      <c r="B4174" s="2" t="s">
        <v>79</v>
      </c>
      <c r="C4174" s="2">
        <v>6</v>
      </c>
      <c r="D4174" s="2" t="s">
        <v>63</v>
      </c>
      <c r="E4174" s="7">
        <v>7882237</v>
      </c>
      <c r="F4174" s="7">
        <v>66293</v>
      </c>
      <c r="G4174" s="7">
        <v>6105119</v>
      </c>
      <c r="H4174" s="7">
        <v>5124883</v>
      </c>
      <c r="I4174" s="7">
        <v>0</v>
      </c>
      <c r="J4174" s="7">
        <v>4226383</v>
      </c>
      <c r="K4174" s="7">
        <v>13441941</v>
      </c>
      <c r="L4174" s="7">
        <v>8577662</v>
      </c>
      <c r="M4174" s="7">
        <v>140587</v>
      </c>
      <c r="N4174" s="7">
        <v>10285671</v>
      </c>
      <c r="O4174" s="7">
        <v>17618647</v>
      </c>
      <c r="P4174" s="7">
        <v>7525088</v>
      </c>
      <c r="Q4174" s="7">
        <v>623080</v>
      </c>
      <c r="R4174" s="7">
        <v>2753576</v>
      </c>
      <c r="S4174" s="7">
        <v>868328</v>
      </c>
      <c r="T4174" s="7">
        <v>99995</v>
      </c>
      <c r="U4174" s="7">
        <v>0</v>
      </c>
      <c r="V4174" s="7">
        <v>2647732</v>
      </c>
      <c r="W4174" s="7">
        <v>53120820</v>
      </c>
      <c r="X4174" s="7">
        <v>0</v>
      </c>
      <c r="Y4174" s="7">
        <v>0</v>
      </c>
      <c r="Z4174" s="7">
        <v>17121094</v>
      </c>
      <c r="AA4174" s="7">
        <v>0</v>
      </c>
      <c r="AB4174" s="7">
        <v>0</v>
      </c>
      <c r="AC4174" s="7">
        <v>7590773</v>
      </c>
      <c r="AD4174" s="7">
        <v>0</v>
      </c>
      <c r="AE4174" s="7">
        <v>0</v>
      </c>
      <c r="AF4174" s="7">
        <v>0</v>
      </c>
      <c r="AG4174" s="7">
        <v>0</v>
      </c>
      <c r="AH4174" s="7">
        <v>11522864</v>
      </c>
      <c r="AI4174" s="7">
        <v>0</v>
      </c>
      <c r="AJ4174" s="7">
        <v>186160</v>
      </c>
      <c r="AK4174" s="7">
        <v>0</v>
      </c>
      <c r="AL4174" s="7">
        <v>0</v>
      </c>
      <c r="AM4174" s="7">
        <v>0</v>
      </c>
      <c r="AN4174" s="7">
        <v>0</v>
      </c>
      <c r="AO4174" s="7">
        <v>402923</v>
      </c>
      <c r="AP4174" s="7">
        <v>0</v>
      </c>
      <c r="AQ4174" s="7">
        <v>0</v>
      </c>
      <c r="AR4174" s="7">
        <v>0</v>
      </c>
      <c r="AS4174" s="7">
        <v>0</v>
      </c>
      <c r="AT4174" s="7">
        <v>0</v>
      </c>
      <c r="AU4174" s="8">
        <f t="shared" si="65"/>
        <v>177931856</v>
      </c>
    </row>
    <row r="4175" spans="1:47" x14ac:dyDescent="0.3">
      <c r="A4175" s="2">
        <v>2021</v>
      </c>
      <c r="B4175" s="2" t="s">
        <v>76</v>
      </c>
      <c r="C4175" s="2">
        <v>3</v>
      </c>
      <c r="D4175" s="2" t="s">
        <v>61</v>
      </c>
      <c r="E4175" s="7">
        <v>7878166.4199999999</v>
      </c>
      <c r="F4175" s="7">
        <v>328.32</v>
      </c>
      <c r="G4175" s="7">
        <v>0</v>
      </c>
      <c r="H4175" s="7">
        <v>1953008.71</v>
      </c>
      <c r="I4175" s="7">
        <v>16995.43</v>
      </c>
      <c r="J4175" s="7">
        <v>6310849.0899999999</v>
      </c>
      <c r="K4175" s="7">
        <v>19189856.68</v>
      </c>
      <c r="L4175" s="7">
        <v>18700610.609999999</v>
      </c>
      <c r="M4175" s="7">
        <v>37978875.420000002</v>
      </c>
      <c r="N4175" s="7">
        <v>87358684.030000001</v>
      </c>
      <c r="O4175" s="7">
        <v>79186872.980000004</v>
      </c>
      <c r="P4175" s="7">
        <v>3480533.54</v>
      </c>
      <c r="Q4175" s="7">
        <v>6524073.0199999996</v>
      </c>
      <c r="R4175" s="7">
        <v>5559650.7599999998</v>
      </c>
      <c r="S4175" s="7">
        <v>43793490.369999997</v>
      </c>
      <c r="T4175" s="7">
        <v>744794.56</v>
      </c>
      <c r="U4175" s="7">
        <v>0</v>
      </c>
      <c r="V4175" s="7">
        <v>0</v>
      </c>
      <c r="W4175" s="7">
        <v>0</v>
      </c>
      <c r="X4175" s="7">
        <v>12441215.130000001</v>
      </c>
      <c r="Y4175" s="7">
        <v>165473161.30000001</v>
      </c>
      <c r="Z4175" s="7">
        <v>0</v>
      </c>
      <c r="AA4175" s="7">
        <v>2024957.48</v>
      </c>
      <c r="AB4175" s="7">
        <v>61806976.18</v>
      </c>
      <c r="AC4175" s="7">
        <v>0</v>
      </c>
      <c r="AD4175" s="7">
        <v>40292755.899999999</v>
      </c>
      <c r="AE4175" s="7">
        <v>47307666.799999997</v>
      </c>
      <c r="AF4175" s="7">
        <v>0</v>
      </c>
      <c r="AG4175" s="7">
        <v>1665448.1</v>
      </c>
      <c r="AH4175" s="7">
        <v>0</v>
      </c>
      <c r="AI4175" s="7">
        <v>50049731.950000003</v>
      </c>
      <c r="AJ4175" s="7">
        <v>0</v>
      </c>
      <c r="AK4175" s="7">
        <v>0</v>
      </c>
      <c r="AL4175" s="7">
        <v>0</v>
      </c>
      <c r="AM4175" s="7">
        <v>0</v>
      </c>
      <c r="AN4175" s="7">
        <v>0</v>
      </c>
      <c r="AO4175" s="7">
        <v>2928837.57</v>
      </c>
      <c r="AP4175" s="7">
        <v>0</v>
      </c>
      <c r="AQ4175" s="7">
        <v>594213275.29999995</v>
      </c>
      <c r="AR4175" s="7">
        <v>0</v>
      </c>
      <c r="AS4175" s="7">
        <v>0</v>
      </c>
      <c r="AT4175" s="7">
        <v>10420129.91</v>
      </c>
      <c r="AU4175" s="8">
        <f t="shared" si="65"/>
        <v>1307300945.5600002</v>
      </c>
    </row>
    <row r="4176" spans="1:47" x14ac:dyDescent="0.3">
      <c r="A4176" s="2">
        <v>2025</v>
      </c>
      <c r="B4176" s="2" t="s">
        <v>81</v>
      </c>
      <c r="C4176" s="2">
        <v>8</v>
      </c>
      <c r="D4176" s="2" t="s">
        <v>54</v>
      </c>
      <c r="E4176" s="7">
        <v>7861404.8300000001</v>
      </c>
      <c r="F4176" s="7">
        <v>-9.34</v>
      </c>
      <c r="G4176" s="7">
        <v>101680.7</v>
      </c>
      <c r="H4176" s="7">
        <v>1352461.01</v>
      </c>
      <c r="I4176" s="7">
        <v>1112848.04</v>
      </c>
      <c r="J4176" s="7">
        <v>2609320.9</v>
      </c>
      <c r="K4176" s="7">
        <v>2757127</v>
      </c>
      <c r="L4176" s="7">
        <v>209729970.30000001</v>
      </c>
      <c r="M4176" s="7">
        <v>373984543.80000001</v>
      </c>
      <c r="N4176" s="7">
        <v>3383372259</v>
      </c>
      <c r="O4176" s="7">
        <v>9749350711</v>
      </c>
      <c r="P4176" s="7">
        <v>1631108521</v>
      </c>
      <c r="Q4176" s="7">
        <v>64853541.869999997</v>
      </c>
      <c r="R4176" s="7">
        <v>723323077.70000005</v>
      </c>
      <c r="S4176" s="7">
        <v>1035041762</v>
      </c>
      <c r="T4176" s="7">
        <v>310042.89</v>
      </c>
      <c r="U4176" s="7">
        <v>0</v>
      </c>
      <c r="V4176" s="7">
        <v>0</v>
      </c>
      <c r="W4176" s="7">
        <v>0</v>
      </c>
      <c r="X4176" s="7">
        <v>724030792</v>
      </c>
      <c r="Y4176" s="7">
        <v>7137361598</v>
      </c>
      <c r="Z4176" s="7">
        <v>0</v>
      </c>
      <c r="AA4176" s="7">
        <v>116780716.8</v>
      </c>
      <c r="AB4176" s="7">
        <v>2307951179</v>
      </c>
      <c r="AC4176" s="7">
        <v>0</v>
      </c>
      <c r="AD4176" s="7">
        <v>268715835.69999999</v>
      </c>
      <c r="AE4176" s="7">
        <v>1874041930</v>
      </c>
      <c r="AF4176" s="7">
        <v>0</v>
      </c>
      <c r="AG4176" s="7">
        <v>0</v>
      </c>
      <c r="AH4176" s="7">
        <v>0</v>
      </c>
      <c r="AI4176" s="7">
        <v>1761265906</v>
      </c>
      <c r="AJ4176" s="7">
        <v>0</v>
      </c>
      <c r="AK4176" s="7">
        <v>0</v>
      </c>
      <c r="AL4176" s="7">
        <v>0</v>
      </c>
      <c r="AM4176" s="7">
        <v>0</v>
      </c>
      <c r="AN4176" s="7">
        <v>0</v>
      </c>
      <c r="AO4176" s="7">
        <v>853819363.5</v>
      </c>
      <c r="AP4176" s="7">
        <v>0</v>
      </c>
      <c r="AQ4176" s="7">
        <v>18397243631</v>
      </c>
      <c r="AR4176" s="7">
        <v>0</v>
      </c>
      <c r="AS4176" s="7">
        <v>0</v>
      </c>
      <c r="AT4176" s="7">
        <v>136720070.09999999</v>
      </c>
      <c r="AU4176" s="8">
        <f t="shared" si="65"/>
        <v>50764800284.799995</v>
      </c>
    </row>
    <row r="4177" spans="1:47" x14ac:dyDescent="0.3">
      <c r="A4177" s="2">
        <v>2021</v>
      </c>
      <c r="B4177" s="2" t="s">
        <v>75</v>
      </c>
      <c r="C4177" s="2">
        <v>2</v>
      </c>
      <c r="D4177" s="2" t="s">
        <v>57</v>
      </c>
      <c r="E4177" s="7">
        <v>7823847.1799999997</v>
      </c>
      <c r="F4177" s="7">
        <v>-4.7699999999999996</v>
      </c>
      <c r="G4177" s="7">
        <v>0</v>
      </c>
      <c r="H4177" s="7">
        <v>4034903.21</v>
      </c>
      <c r="I4177" s="7">
        <v>6285.92</v>
      </c>
      <c r="J4177" s="7">
        <v>305448</v>
      </c>
      <c r="K4177" s="7">
        <v>1427366.29</v>
      </c>
      <c r="L4177" s="7">
        <v>12309472.52</v>
      </c>
      <c r="M4177" s="7">
        <v>932.61</v>
      </c>
      <c r="N4177" s="7">
        <v>45425332.009999998</v>
      </c>
      <c r="O4177" s="7">
        <v>38809670.68</v>
      </c>
      <c r="P4177" s="7">
        <v>1366437.74</v>
      </c>
      <c r="Q4177" s="7">
        <v>633875.53</v>
      </c>
      <c r="R4177" s="7">
        <v>2923604.3</v>
      </c>
      <c r="S4177" s="7">
        <v>626399.78</v>
      </c>
      <c r="T4177" s="7">
        <v>182975.25</v>
      </c>
      <c r="U4177" s="7">
        <v>0</v>
      </c>
      <c r="V4177" s="7">
        <v>0</v>
      </c>
      <c r="W4177" s="7">
        <v>0</v>
      </c>
      <c r="X4177" s="7">
        <v>50287.41</v>
      </c>
      <c r="Y4177" s="7">
        <v>158473368</v>
      </c>
      <c r="Z4177" s="7">
        <v>0</v>
      </c>
      <c r="AA4177" s="7">
        <v>8129.4</v>
      </c>
      <c r="AB4177" s="7">
        <v>48487545.899999999</v>
      </c>
      <c r="AC4177" s="7">
        <v>0</v>
      </c>
      <c r="AD4177" s="7">
        <v>937.25</v>
      </c>
      <c r="AE4177" s="7">
        <v>29536684.829999998</v>
      </c>
      <c r="AF4177" s="7">
        <v>0</v>
      </c>
      <c r="AG4177" s="7">
        <v>2592197.83</v>
      </c>
      <c r="AH4177" s="7">
        <v>0</v>
      </c>
      <c r="AI4177" s="7">
        <v>30608217.199999999</v>
      </c>
      <c r="AJ4177" s="7">
        <v>0</v>
      </c>
      <c r="AK4177" s="7">
        <v>0</v>
      </c>
      <c r="AL4177" s="7">
        <v>0</v>
      </c>
      <c r="AM4177" s="7">
        <v>0</v>
      </c>
      <c r="AN4177" s="7">
        <v>0</v>
      </c>
      <c r="AO4177" s="7">
        <v>3871982.8</v>
      </c>
      <c r="AP4177" s="7">
        <v>0</v>
      </c>
      <c r="AQ4177" s="7">
        <v>351492946</v>
      </c>
      <c r="AR4177" s="7">
        <v>0</v>
      </c>
      <c r="AS4177" s="7">
        <v>0</v>
      </c>
      <c r="AT4177" s="7">
        <v>2856159.9929999998</v>
      </c>
      <c r="AU4177" s="8">
        <f t="shared" si="65"/>
        <v>743855002.86299992</v>
      </c>
    </row>
    <row r="4178" spans="1:47" x14ac:dyDescent="0.3">
      <c r="A4178" s="2">
        <v>2012</v>
      </c>
      <c r="B4178" s="2" t="s">
        <v>47</v>
      </c>
      <c r="C4178" s="2">
        <v>1</v>
      </c>
      <c r="D4178" s="2" t="s">
        <v>62</v>
      </c>
      <c r="E4178" s="7">
        <v>7823442.7000000002</v>
      </c>
      <c r="F4178" s="7">
        <v>661.6</v>
      </c>
      <c r="G4178" s="7">
        <v>0</v>
      </c>
      <c r="H4178" s="7">
        <v>5630939.3700000001</v>
      </c>
      <c r="I4178" s="7">
        <v>4167.12</v>
      </c>
      <c r="J4178" s="7">
        <v>1066867.42</v>
      </c>
      <c r="K4178" s="7">
        <v>2859674.5</v>
      </c>
      <c r="L4178" s="7">
        <v>4323345.55</v>
      </c>
      <c r="M4178" s="7">
        <v>34223.47</v>
      </c>
      <c r="N4178" s="7">
        <v>40900332.280000001</v>
      </c>
      <c r="O4178" s="7">
        <v>27357980.859999999</v>
      </c>
      <c r="P4178" s="7">
        <v>1788114.12</v>
      </c>
      <c r="Q4178" s="7">
        <v>947664.12</v>
      </c>
      <c r="R4178" s="7">
        <v>1496155.56</v>
      </c>
      <c r="S4178" s="7">
        <v>324341.14</v>
      </c>
      <c r="T4178" s="7">
        <v>80140.95</v>
      </c>
      <c r="U4178" s="7">
        <v>0</v>
      </c>
      <c r="V4178" s="7">
        <v>415.66</v>
      </c>
      <c r="W4178" s="7">
        <v>0</v>
      </c>
      <c r="X4178" s="7">
        <v>39301.800000000003</v>
      </c>
      <c r="Y4178" s="7">
        <v>53369196.380000003</v>
      </c>
      <c r="Z4178" s="7">
        <v>0</v>
      </c>
      <c r="AA4178" s="7">
        <v>8195.24</v>
      </c>
      <c r="AB4178" s="7">
        <v>16446700.800000001</v>
      </c>
      <c r="AC4178" s="7">
        <v>0</v>
      </c>
      <c r="AD4178" s="7">
        <v>25222.400000000001</v>
      </c>
      <c r="AE4178" s="7">
        <v>29009853.120000001</v>
      </c>
      <c r="AF4178" s="7">
        <v>0</v>
      </c>
      <c r="AG4178" s="7">
        <v>0</v>
      </c>
      <c r="AH4178" s="7">
        <v>0</v>
      </c>
      <c r="AI4178" s="7">
        <v>25725279.469999999</v>
      </c>
      <c r="AJ4178" s="7">
        <v>108405.32</v>
      </c>
      <c r="AK4178" s="7">
        <v>0</v>
      </c>
      <c r="AL4178" s="7">
        <v>0</v>
      </c>
      <c r="AM4178" s="7">
        <v>0</v>
      </c>
      <c r="AN4178" s="7">
        <v>0</v>
      </c>
      <c r="AO4178" s="7">
        <v>10203587.24</v>
      </c>
      <c r="AP4178" s="7">
        <v>0</v>
      </c>
      <c r="AQ4178" s="7">
        <v>0</v>
      </c>
      <c r="AR4178" s="7">
        <v>0</v>
      </c>
      <c r="AS4178" s="7">
        <v>0</v>
      </c>
      <c r="AT4178" s="7">
        <v>4101095.36</v>
      </c>
      <c r="AU4178" s="8">
        <f t="shared" si="65"/>
        <v>233675303.55000007</v>
      </c>
    </row>
    <row r="4179" spans="1:47" x14ac:dyDescent="0.3">
      <c r="A4179" s="2">
        <v>2004</v>
      </c>
      <c r="B4179" s="2" t="s">
        <v>84</v>
      </c>
      <c r="C4179" s="2">
        <v>11</v>
      </c>
      <c r="D4179" s="2" t="s">
        <v>53</v>
      </c>
      <c r="E4179" s="7">
        <v>7822819</v>
      </c>
      <c r="F4179" s="7">
        <v>39374</v>
      </c>
      <c r="G4179" s="7">
        <v>3114011</v>
      </c>
      <c r="H4179" s="7">
        <v>3238277</v>
      </c>
      <c r="I4179" s="7">
        <v>8564</v>
      </c>
      <c r="J4179" s="7">
        <v>3762738</v>
      </c>
      <c r="K4179" s="7">
        <v>5112583</v>
      </c>
      <c r="L4179" s="7">
        <v>2898451</v>
      </c>
      <c r="M4179" s="7">
        <v>1166642</v>
      </c>
      <c r="N4179" s="7">
        <v>14563934</v>
      </c>
      <c r="O4179" s="7">
        <v>19112516</v>
      </c>
      <c r="P4179" s="7">
        <v>1510789</v>
      </c>
      <c r="Q4179" s="7">
        <v>1905315</v>
      </c>
      <c r="R4179" s="7">
        <v>2178589</v>
      </c>
      <c r="S4179" s="7">
        <v>835798</v>
      </c>
      <c r="T4179" s="7">
        <v>133637</v>
      </c>
      <c r="U4179" s="7">
        <v>0</v>
      </c>
      <c r="V4179" s="7">
        <v>6439696</v>
      </c>
      <c r="W4179" s="7">
        <v>0</v>
      </c>
      <c r="X4179" s="7">
        <v>5469527</v>
      </c>
      <c r="Y4179" s="7">
        <v>90672682</v>
      </c>
      <c r="Z4179" s="7">
        <v>0</v>
      </c>
      <c r="AA4179" s="7">
        <v>842500</v>
      </c>
      <c r="AB4179" s="7">
        <v>21738434</v>
      </c>
      <c r="AC4179" s="7">
        <v>0</v>
      </c>
      <c r="AD4179" s="7">
        <v>369350</v>
      </c>
      <c r="AE4179" s="7">
        <v>14414479</v>
      </c>
      <c r="AF4179" s="7">
        <v>12505154</v>
      </c>
      <c r="AG4179" s="7">
        <v>0</v>
      </c>
      <c r="AH4179" s="7">
        <v>0</v>
      </c>
      <c r="AI4179" s="7">
        <v>0</v>
      </c>
      <c r="AJ4179" s="7">
        <v>10276</v>
      </c>
      <c r="AK4179" s="7">
        <v>1569176</v>
      </c>
      <c r="AL4179" s="7">
        <v>4615485</v>
      </c>
      <c r="AM4179" s="7">
        <v>3376316</v>
      </c>
      <c r="AN4179" s="7">
        <v>0</v>
      </c>
      <c r="AO4179" s="7">
        <v>1156718</v>
      </c>
      <c r="AP4179" s="7">
        <v>13271283</v>
      </c>
      <c r="AQ4179" s="7">
        <v>0</v>
      </c>
      <c r="AR4179" s="7">
        <v>0</v>
      </c>
      <c r="AS4179" s="7">
        <v>0</v>
      </c>
      <c r="AT4179" s="7">
        <v>0</v>
      </c>
      <c r="AU4179" s="8">
        <f t="shared" si="65"/>
        <v>243855113</v>
      </c>
    </row>
    <row r="4180" spans="1:47" x14ac:dyDescent="0.3">
      <c r="A4180" s="2">
        <v>2002</v>
      </c>
      <c r="B4180" s="2" t="s">
        <v>47</v>
      </c>
      <c r="C4180" s="2">
        <v>1</v>
      </c>
      <c r="D4180" s="2" t="s">
        <v>63</v>
      </c>
      <c r="E4180" s="7">
        <v>7818706</v>
      </c>
      <c r="F4180" s="7">
        <v>15.592000000000001</v>
      </c>
      <c r="G4180" s="7">
        <v>5879843</v>
      </c>
      <c r="H4180" s="7">
        <v>6996754</v>
      </c>
      <c r="I4180" s="7">
        <v>661.05700000000002</v>
      </c>
      <c r="J4180" s="7">
        <v>3040726</v>
      </c>
      <c r="K4180" s="7">
        <v>11262447</v>
      </c>
      <c r="L4180" s="7">
        <v>3732481</v>
      </c>
      <c r="M4180" s="7">
        <v>3222073</v>
      </c>
      <c r="N4180" s="7">
        <v>72216124</v>
      </c>
      <c r="O4180" s="7">
        <v>23152321</v>
      </c>
      <c r="P4180" s="7">
        <v>12309099</v>
      </c>
      <c r="Q4180" s="7">
        <v>1053695</v>
      </c>
      <c r="R4180" s="7">
        <v>2572251</v>
      </c>
      <c r="S4180" s="7">
        <v>1523123</v>
      </c>
      <c r="T4180" s="7">
        <v>144.857</v>
      </c>
      <c r="U4180" s="7">
        <v>0</v>
      </c>
      <c r="V4180" s="7">
        <v>4279287</v>
      </c>
      <c r="W4180" s="7">
        <v>65648368</v>
      </c>
      <c r="X4180" s="7">
        <v>0</v>
      </c>
      <c r="Y4180" s="7">
        <v>0</v>
      </c>
      <c r="Z4180" s="7">
        <v>19507022</v>
      </c>
      <c r="AA4180" s="7">
        <v>0</v>
      </c>
      <c r="AB4180" s="7">
        <v>0</v>
      </c>
      <c r="AC4180" s="7">
        <v>18278104</v>
      </c>
      <c r="AD4180" s="7">
        <v>0</v>
      </c>
      <c r="AE4180" s="7">
        <v>0</v>
      </c>
      <c r="AF4180" s="7">
        <v>0</v>
      </c>
      <c r="AG4180" s="7">
        <v>0</v>
      </c>
      <c r="AH4180" s="7">
        <v>15343687</v>
      </c>
      <c r="AI4180" s="7">
        <v>0</v>
      </c>
      <c r="AJ4180" s="7">
        <v>187.84</v>
      </c>
      <c r="AK4180" s="7">
        <v>0</v>
      </c>
      <c r="AL4180" s="7">
        <v>0</v>
      </c>
      <c r="AM4180" s="7">
        <v>0</v>
      </c>
      <c r="AN4180" s="7">
        <v>0</v>
      </c>
      <c r="AO4180" s="7">
        <v>19433345</v>
      </c>
      <c r="AP4180" s="7">
        <v>0</v>
      </c>
      <c r="AQ4180" s="7">
        <v>0</v>
      </c>
      <c r="AR4180" s="7">
        <v>0</v>
      </c>
      <c r="AS4180" s="7">
        <v>0</v>
      </c>
      <c r="AT4180" s="7">
        <v>0</v>
      </c>
      <c r="AU4180" s="8">
        <f t="shared" si="65"/>
        <v>297270465.34599996</v>
      </c>
    </row>
    <row r="4181" spans="1:47" x14ac:dyDescent="0.3">
      <c r="A4181" s="2">
        <v>2006</v>
      </c>
      <c r="B4181" s="2" t="s">
        <v>47</v>
      </c>
      <c r="C4181" s="2">
        <v>1</v>
      </c>
      <c r="D4181" s="2" t="s">
        <v>53</v>
      </c>
      <c r="E4181" s="7">
        <v>7806155</v>
      </c>
      <c r="F4181" s="7">
        <v>8362</v>
      </c>
      <c r="G4181" s="7">
        <v>3416460</v>
      </c>
      <c r="H4181" s="7">
        <v>6468758</v>
      </c>
      <c r="I4181" s="7">
        <v>1556</v>
      </c>
      <c r="J4181" s="7">
        <v>4346181</v>
      </c>
      <c r="K4181" s="7">
        <v>7212778</v>
      </c>
      <c r="L4181" s="7">
        <v>3878815</v>
      </c>
      <c r="M4181" s="7">
        <v>7088425</v>
      </c>
      <c r="N4181" s="7">
        <v>35686201</v>
      </c>
      <c r="O4181" s="7">
        <v>20483650</v>
      </c>
      <c r="P4181" s="7">
        <v>23063125</v>
      </c>
      <c r="Q4181" s="7">
        <v>1539272</v>
      </c>
      <c r="R4181" s="7">
        <v>1736473</v>
      </c>
      <c r="S4181" s="7">
        <v>1095784</v>
      </c>
      <c r="T4181" s="7">
        <v>329313</v>
      </c>
      <c r="U4181" s="7">
        <v>0</v>
      </c>
      <c r="V4181" s="7">
        <v>8274931</v>
      </c>
      <c r="W4181" s="7">
        <v>0</v>
      </c>
      <c r="X4181" s="7">
        <v>8920693</v>
      </c>
      <c r="Y4181" s="7">
        <v>90470591</v>
      </c>
      <c r="Z4181" s="7">
        <v>0</v>
      </c>
      <c r="AA4181" s="7">
        <v>1292513</v>
      </c>
      <c r="AB4181" s="7">
        <v>25286107</v>
      </c>
      <c r="AC4181" s="7">
        <v>0</v>
      </c>
      <c r="AD4181" s="7">
        <v>3028202</v>
      </c>
      <c r="AE4181" s="7">
        <v>28594149</v>
      </c>
      <c r="AF4181" s="7">
        <v>0</v>
      </c>
      <c r="AG4181" s="7">
        <v>0</v>
      </c>
      <c r="AH4181" s="7">
        <v>0</v>
      </c>
      <c r="AI4181" s="7">
        <v>0</v>
      </c>
      <c r="AJ4181" s="7">
        <v>20155</v>
      </c>
      <c r="AK4181" s="7">
        <v>0</v>
      </c>
      <c r="AL4181" s="7">
        <v>0</v>
      </c>
      <c r="AM4181" s="7">
        <v>0</v>
      </c>
      <c r="AN4181" s="7">
        <v>6058241</v>
      </c>
      <c r="AO4181" s="7">
        <v>1209514</v>
      </c>
      <c r="AP4181" s="7">
        <v>1150814</v>
      </c>
      <c r="AQ4181" s="7">
        <v>0</v>
      </c>
      <c r="AR4181" s="7">
        <v>0</v>
      </c>
      <c r="AS4181" s="7">
        <v>0</v>
      </c>
      <c r="AT4181" s="7">
        <v>0</v>
      </c>
      <c r="AU4181" s="8">
        <f t="shared" si="65"/>
        <v>298467218</v>
      </c>
    </row>
    <row r="4182" spans="1:47" x14ac:dyDescent="0.3">
      <c r="A4182" s="2">
        <v>2019</v>
      </c>
      <c r="B4182" s="2" t="s">
        <v>81</v>
      </c>
      <c r="C4182" s="2">
        <v>8</v>
      </c>
      <c r="D4182" s="2" t="s">
        <v>61</v>
      </c>
      <c r="E4182" s="7">
        <v>7805298.6299999999</v>
      </c>
      <c r="F4182" s="7">
        <v>664.8</v>
      </c>
      <c r="G4182" s="7">
        <v>0</v>
      </c>
      <c r="H4182" s="7">
        <v>1229909.98</v>
      </c>
      <c r="I4182" s="7">
        <v>331.5</v>
      </c>
      <c r="J4182" s="7">
        <v>5844568.4000000004</v>
      </c>
      <c r="K4182" s="7">
        <v>5978178.6399999997</v>
      </c>
      <c r="L4182" s="7">
        <v>34717978.210000001</v>
      </c>
      <c r="M4182" s="7">
        <v>16144640.210000001</v>
      </c>
      <c r="N4182" s="7">
        <v>73793753.310000002</v>
      </c>
      <c r="O4182" s="7">
        <v>72932111.469999999</v>
      </c>
      <c r="P4182" s="7">
        <v>4823370.49</v>
      </c>
      <c r="Q4182" s="7">
        <v>2275260.98</v>
      </c>
      <c r="R4182" s="7">
        <v>4070443.34</v>
      </c>
      <c r="S4182" s="7">
        <v>12079692.98</v>
      </c>
      <c r="T4182" s="7">
        <v>612053.81999999995</v>
      </c>
      <c r="U4182" s="7">
        <v>0</v>
      </c>
      <c r="V4182" s="7">
        <v>0</v>
      </c>
      <c r="W4182" s="7">
        <v>0</v>
      </c>
      <c r="X4182" s="7">
        <v>12977584.74</v>
      </c>
      <c r="Y4182" s="7">
        <v>146966512.90000001</v>
      </c>
      <c r="Z4182" s="7">
        <v>0</v>
      </c>
      <c r="AA4182" s="7">
        <v>2120289.2599999998</v>
      </c>
      <c r="AB4182" s="7">
        <v>59171141.700000003</v>
      </c>
      <c r="AC4182" s="7">
        <v>0</v>
      </c>
      <c r="AD4182" s="7">
        <v>9027354.6799999997</v>
      </c>
      <c r="AE4182" s="7">
        <v>44549281.920000002</v>
      </c>
      <c r="AF4182" s="7">
        <v>0</v>
      </c>
      <c r="AG4182" s="7">
        <v>3135955.8</v>
      </c>
      <c r="AH4182" s="7">
        <v>0</v>
      </c>
      <c r="AI4182" s="7">
        <v>41196892.259999998</v>
      </c>
      <c r="AJ4182" s="7">
        <v>0</v>
      </c>
      <c r="AK4182" s="7">
        <v>0</v>
      </c>
      <c r="AL4182" s="7">
        <v>0</v>
      </c>
      <c r="AM4182" s="7">
        <v>0</v>
      </c>
      <c r="AN4182" s="7">
        <v>0</v>
      </c>
      <c r="AO4182" s="7">
        <v>-1271964.47</v>
      </c>
      <c r="AP4182" s="7">
        <v>0</v>
      </c>
      <c r="AQ4182" s="7">
        <v>877293061.10000002</v>
      </c>
      <c r="AR4182" s="7">
        <v>0</v>
      </c>
      <c r="AS4182" s="7">
        <v>0</v>
      </c>
      <c r="AT4182" s="7">
        <v>7228401.9359999998</v>
      </c>
      <c r="AU4182" s="8">
        <f t="shared" si="65"/>
        <v>1444702768.5860002</v>
      </c>
    </row>
    <row r="4183" spans="1:47" x14ac:dyDescent="0.3">
      <c r="A4183" s="2">
        <v>2001</v>
      </c>
      <c r="B4183" s="2" t="s">
        <v>84</v>
      </c>
      <c r="C4183" s="2">
        <v>11</v>
      </c>
      <c r="D4183" s="2" t="s">
        <v>63</v>
      </c>
      <c r="E4183" s="7">
        <v>7802001</v>
      </c>
      <c r="F4183" s="7">
        <v>88795</v>
      </c>
      <c r="G4183" s="7">
        <v>5344686</v>
      </c>
      <c r="H4183" s="7">
        <v>6331749</v>
      </c>
      <c r="I4183" s="7">
        <v>2657973</v>
      </c>
      <c r="J4183" s="7">
        <v>3846742</v>
      </c>
      <c r="K4183" s="7">
        <v>14130104</v>
      </c>
      <c r="L4183" s="7">
        <v>3143261</v>
      </c>
      <c r="M4183" s="7">
        <v>45441</v>
      </c>
      <c r="N4183" s="7">
        <v>11697773</v>
      </c>
      <c r="O4183" s="7">
        <v>20665234</v>
      </c>
      <c r="P4183" s="7">
        <v>9508840</v>
      </c>
      <c r="Q4183" s="7">
        <v>1790789</v>
      </c>
      <c r="R4183" s="7">
        <v>2642902</v>
      </c>
      <c r="S4183" s="7">
        <v>858246</v>
      </c>
      <c r="T4183" s="7">
        <v>218831</v>
      </c>
      <c r="U4183" s="7">
        <v>0</v>
      </c>
      <c r="V4183" s="7">
        <v>2947473</v>
      </c>
      <c r="W4183" s="7">
        <v>62703731</v>
      </c>
      <c r="X4183" s="7">
        <v>0</v>
      </c>
      <c r="Y4183" s="7">
        <v>0</v>
      </c>
      <c r="Z4183" s="7">
        <v>29130706</v>
      </c>
      <c r="AA4183" s="7">
        <v>0</v>
      </c>
      <c r="AB4183" s="7">
        <v>0</v>
      </c>
      <c r="AC4183" s="7">
        <v>11928166</v>
      </c>
      <c r="AD4183" s="7">
        <v>0</v>
      </c>
      <c r="AE4183" s="7">
        <v>0</v>
      </c>
      <c r="AF4183" s="7">
        <v>0</v>
      </c>
      <c r="AG4183" s="7">
        <v>0</v>
      </c>
      <c r="AH4183" s="7">
        <v>15970861</v>
      </c>
      <c r="AI4183" s="7">
        <v>0</v>
      </c>
      <c r="AJ4183" s="7">
        <v>213758</v>
      </c>
      <c r="AK4183" s="7">
        <v>0</v>
      </c>
      <c r="AL4183" s="7">
        <v>0</v>
      </c>
      <c r="AM4183" s="7">
        <v>0</v>
      </c>
      <c r="AN4183" s="7">
        <v>0</v>
      </c>
      <c r="AO4183" s="7">
        <v>288178</v>
      </c>
      <c r="AP4183" s="7">
        <v>0</v>
      </c>
      <c r="AQ4183" s="7">
        <v>0</v>
      </c>
      <c r="AR4183" s="7">
        <v>0</v>
      </c>
      <c r="AS4183" s="7">
        <v>0</v>
      </c>
      <c r="AT4183" s="7">
        <v>0</v>
      </c>
      <c r="AU4183" s="8">
        <f t="shared" si="65"/>
        <v>213956240</v>
      </c>
    </row>
    <row r="4184" spans="1:47" x14ac:dyDescent="0.3">
      <c r="A4184" s="2">
        <v>2007</v>
      </c>
      <c r="B4184" s="2" t="s">
        <v>76</v>
      </c>
      <c r="C4184" s="2">
        <v>3</v>
      </c>
      <c r="D4184" s="2" t="s">
        <v>57</v>
      </c>
      <c r="E4184" s="7">
        <v>7798343</v>
      </c>
      <c r="F4184" s="7">
        <v>326</v>
      </c>
      <c r="G4184" s="7">
        <v>1051909</v>
      </c>
      <c r="H4184" s="7">
        <v>3044303</v>
      </c>
      <c r="I4184" s="7">
        <v>6484</v>
      </c>
      <c r="J4184" s="7">
        <v>2141958</v>
      </c>
      <c r="K4184" s="7">
        <v>2181884</v>
      </c>
      <c r="L4184" s="7">
        <v>1689635</v>
      </c>
      <c r="M4184" s="7">
        <v>-1380</v>
      </c>
      <c r="N4184" s="7">
        <v>8090696</v>
      </c>
      <c r="O4184" s="7">
        <v>7276066</v>
      </c>
      <c r="P4184" s="7">
        <v>583285</v>
      </c>
      <c r="Q4184" s="7">
        <v>57179</v>
      </c>
      <c r="R4184" s="7">
        <v>1325987</v>
      </c>
      <c r="S4184" s="7">
        <v>162891</v>
      </c>
      <c r="T4184" s="7">
        <v>206994</v>
      </c>
      <c r="U4184" s="7">
        <v>0</v>
      </c>
      <c r="V4184" s="7">
        <v>13852</v>
      </c>
      <c r="W4184" s="7">
        <v>0</v>
      </c>
      <c r="X4184" s="7">
        <v>12426</v>
      </c>
      <c r="Y4184" s="7">
        <v>45827390</v>
      </c>
      <c r="Z4184" s="7">
        <v>0</v>
      </c>
      <c r="AA4184" s="7">
        <v>2063</v>
      </c>
      <c r="AB4184" s="7">
        <v>14586514</v>
      </c>
      <c r="AC4184" s="7">
        <v>0</v>
      </c>
      <c r="AD4184" s="7">
        <v>521</v>
      </c>
      <c r="AE4184" s="7">
        <v>7557929</v>
      </c>
      <c r="AF4184" s="7">
        <v>0</v>
      </c>
      <c r="AG4184" s="7">
        <v>6629363</v>
      </c>
      <c r="AH4184" s="7">
        <v>0</v>
      </c>
      <c r="AI4184" s="7">
        <v>0</v>
      </c>
      <c r="AJ4184" s="7">
        <v>30179</v>
      </c>
      <c r="AK4184" s="7">
        <v>0</v>
      </c>
      <c r="AL4184" s="7">
        <v>0</v>
      </c>
      <c r="AM4184" s="7">
        <v>0</v>
      </c>
      <c r="AN4184" s="7">
        <v>0</v>
      </c>
      <c r="AO4184" s="7">
        <v>1572520</v>
      </c>
      <c r="AP4184" s="7">
        <v>1411229</v>
      </c>
      <c r="AQ4184" s="7">
        <v>0</v>
      </c>
      <c r="AR4184" s="7">
        <v>0</v>
      </c>
      <c r="AS4184" s="7">
        <v>0</v>
      </c>
      <c r="AT4184" s="7">
        <v>0</v>
      </c>
      <c r="AU4184" s="8">
        <f t="shared" si="65"/>
        <v>113260546</v>
      </c>
    </row>
    <row r="4185" spans="1:47" x14ac:dyDescent="0.3">
      <c r="A4185" s="2">
        <v>2006</v>
      </c>
      <c r="B4185" s="2" t="s">
        <v>80</v>
      </c>
      <c r="C4185" s="2">
        <v>7</v>
      </c>
      <c r="D4185" s="2" t="s">
        <v>53</v>
      </c>
      <c r="E4185" s="7">
        <v>7780949</v>
      </c>
      <c r="F4185" s="7">
        <v>9252</v>
      </c>
      <c r="G4185" s="7">
        <v>2705838</v>
      </c>
      <c r="H4185" s="7">
        <v>6018372</v>
      </c>
      <c r="I4185" s="7">
        <v>1530</v>
      </c>
      <c r="J4185" s="7">
        <v>4744728</v>
      </c>
      <c r="K4185" s="7">
        <v>4508510</v>
      </c>
      <c r="L4185" s="7">
        <v>14108722</v>
      </c>
      <c r="M4185" s="7">
        <v>902217</v>
      </c>
      <c r="N4185" s="7">
        <v>44218449</v>
      </c>
      <c r="O4185" s="7">
        <v>27363669</v>
      </c>
      <c r="P4185" s="7">
        <v>3894251</v>
      </c>
      <c r="Q4185" s="7">
        <v>768652</v>
      </c>
      <c r="R4185" s="7">
        <v>3053928</v>
      </c>
      <c r="S4185" s="7">
        <v>1117158</v>
      </c>
      <c r="T4185" s="7">
        <v>124065</v>
      </c>
      <c r="U4185" s="7">
        <v>0</v>
      </c>
      <c r="V4185" s="7">
        <v>5297080</v>
      </c>
      <c r="W4185" s="7">
        <v>0</v>
      </c>
      <c r="X4185" s="7">
        <v>6217280</v>
      </c>
      <c r="Y4185" s="7">
        <v>83479728</v>
      </c>
      <c r="Z4185" s="7">
        <v>0</v>
      </c>
      <c r="AA4185" s="7">
        <v>980053</v>
      </c>
      <c r="AB4185" s="7">
        <v>21834243</v>
      </c>
      <c r="AC4185" s="7">
        <v>0</v>
      </c>
      <c r="AD4185" s="7">
        <v>309406</v>
      </c>
      <c r="AE4185" s="7">
        <v>31394389</v>
      </c>
      <c r="AF4185" s="7">
        <v>0</v>
      </c>
      <c r="AG4185" s="7">
        <v>0</v>
      </c>
      <c r="AH4185" s="7">
        <v>0</v>
      </c>
      <c r="AI4185" s="7">
        <v>0</v>
      </c>
      <c r="AJ4185" s="7">
        <v>15396</v>
      </c>
      <c r="AK4185" s="7">
        <v>0</v>
      </c>
      <c r="AL4185" s="7">
        <v>0</v>
      </c>
      <c r="AM4185" s="7">
        <v>0</v>
      </c>
      <c r="AN4185" s="7">
        <v>0</v>
      </c>
      <c r="AO4185" s="7">
        <v>2037674</v>
      </c>
      <c r="AP4185" s="7">
        <v>2504972</v>
      </c>
      <c r="AQ4185" s="7">
        <v>0</v>
      </c>
      <c r="AR4185" s="7">
        <v>0</v>
      </c>
      <c r="AS4185" s="7">
        <v>0</v>
      </c>
      <c r="AT4185" s="7">
        <v>0</v>
      </c>
      <c r="AU4185" s="8">
        <f t="shared" si="65"/>
        <v>275390511</v>
      </c>
    </row>
    <row r="4186" spans="1:47" x14ac:dyDescent="0.3">
      <c r="A4186" s="2">
        <v>2023</v>
      </c>
      <c r="B4186" s="2" t="s">
        <v>85</v>
      </c>
      <c r="C4186" s="2">
        <v>12</v>
      </c>
      <c r="D4186" s="2" t="s">
        <v>57</v>
      </c>
      <c r="E4186" s="7">
        <v>7779714.9100000001</v>
      </c>
      <c r="F4186" s="7">
        <v>-1.67</v>
      </c>
      <c r="G4186" s="7">
        <v>0</v>
      </c>
      <c r="H4186" s="7">
        <v>4689910.5599999996</v>
      </c>
      <c r="I4186" s="7">
        <v>0</v>
      </c>
      <c r="J4186" s="7">
        <v>3503768.11</v>
      </c>
      <c r="K4186" s="7">
        <v>1043856.56</v>
      </c>
      <c r="L4186" s="7">
        <v>42455813.869999997</v>
      </c>
      <c r="M4186" s="7">
        <v>3303.33</v>
      </c>
      <c r="N4186" s="7">
        <v>56301384.030000001</v>
      </c>
      <c r="O4186" s="7">
        <v>69357555.040000007</v>
      </c>
      <c r="P4186" s="7">
        <v>5069615.3099999996</v>
      </c>
      <c r="Q4186" s="7">
        <v>1708035.63</v>
      </c>
      <c r="R4186" s="7">
        <v>4760488.3499999996</v>
      </c>
      <c r="S4186" s="7">
        <v>1732767.95</v>
      </c>
      <c r="T4186" s="7">
        <v>1465945.13</v>
      </c>
      <c r="U4186" s="7">
        <v>0</v>
      </c>
      <c r="V4186" s="7">
        <v>0</v>
      </c>
      <c r="W4186" s="7">
        <v>0</v>
      </c>
      <c r="X4186" s="7">
        <v>72525.100000000006</v>
      </c>
      <c r="Y4186" s="7">
        <v>216050463.40000001</v>
      </c>
      <c r="Z4186" s="7">
        <v>0</v>
      </c>
      <c r="AA4186" s="7">
        <v>11785.33</v>
      </c>
      <c r="AB4186" s="7">
        <v>71112741.069999993</v>
      </c>
      <c r="AC4186" s="7">
        <v>0</v>
      </c>
      <c r="AD4186" s="7">
        <v>5092.8</v>
      </c>
      <c r="AE4186" s="7">
        <v>37920813.640000001</v>
      </c>
      <c r="AF4186" s="7">
        <v>0</v>
      </c>
      <c r="AG4186" s="7">
        <v>14257457.1</v>
      </c>
      <c r="AH4186" s="7">
        <v>0</v>
      </c>
      <c r="AI4186" s="7">
        <v>37722225.259999998</v>
      </c>
      <c r="AJ4186" s="7">
        <v>0</v>
      </c>
      <c r="AK4186" s="7">
        <v>0</v>
      </c>
      <c r="AL4186" s="7">
        <v>0</v>
      </c>
      <c r="AM4186" s="7">
        <v>0</v>
      </c>
      <c r="AN4186" s="7">
        <v>0</v>
      </c>
      <c r="AO4186" s="7">
        <v>23998809.23</v>
      </c>
      <c r="AP4186" s="7">
        <v>0</v>
      </c>
      <c r="AQ4186" s="7">
        <v>725749229.29999995</v>
      </c>
      <c r="AR4186" s="7">
        <v>0</v>
      </c>
      <c r="AS4186" s="7">
        <v>0</v>
      </c>
      <c r="AT4186" s="7">
        <v>6370766.7130000005</v>
      </c>
      <c r="AU4186" s="8">
        <f t="shared" si="65"/>
        <v>1333144066.053</v>
      </c>
    </row>
    <row r="4187" spans="1:47" x14ac:dyDescent="0.3">
      <c r="A4187" s="2">
        <v>2000</v>
      </c>
      <c r="B4187" s="2" t="s">
        <v>78</v>
      </c>
      <c r="C4187" s="2">
        <v>5</v>
      </c>
      <c r="D4187" s="2" t="s">
        <v>53</v>
      </c>
      <c r="E4187" s="7">
        <v>7772856</v>
      </c>
      <c r="F4187" s="7">
        <v>0</v>
      </c>
      <c r="G4187" s="7">
        <v>3655873</v>
      </c>
      <c r="H4187" s="7">
        <v>3205382</v>
      </c>
      <c r="I4187" s="7">
        <v>75</v>
      </c>
      <c r="J4187" s="7">
        <v>2191509</v>
      </c>
      <c r="K4187" s="7">
        <v>3520745</v>
      </c>
      <c r="L4187" s="7">
        <v>7125189</v>
      </c>
      <c r="M4187" s="7">
        <v>21743</v>
      </c>
      <c r="N4187" s="7">
        <v>6497339</v>
      </c>
      <c r="O4187" s="7">
        <v>22128691</v>
      </c>
      <c r="P4187" s="7">
        <v>4793922</v>
      </c>
      <c r="Q4187" s="7">
        <v>565292</v>
      </c>
      <c r="R4187" s="7">
        <v>1222601</v>
      </c>
      <c r="S4187" s="7">
        <v>825759</v>
      </c>
      <c r="T4187" s="7">
        <v>34926</v>
      </c>
      <c r="U4187" s="7">
        <v>0</v>
      </c>
      <c r="V4187" s="7">
        <v>5237305</v>
      </c>
      <c r="W4187" s="7">
        <v>37800758</v>
      </c>
      <c r="X4187" s="7">
        <v>0</v>
      </c>
      <c r="Y4187" s="7">
        <v>0</v>
      </c>
      <c r="Z4187" s="7">
        <v>10140084</v>
      </c>
      <c r="AA4187" s="7">
        <v>0</v>
      </c>
      <c r="AB4187" s="7">
        <v>0</v>
      </c>
      <c r="AC4187" s="7">
        <v>4947035</v>
      </c>
      <c r="AD4187" s="7">
        <v>0</v>
      </c>
      <c r="AE4187" s="7">
        <v>0</v>
      </c>
      <c r="AF4187" s="7">
        <v>0</v>
      </c>
      <c r="AG4187" s="7">
        <v>0</v>
      </c>
      <c r="AH4187" s="7">
        <v>10320888</v>
      </c>
      <c r="AI4187" s="7">
        <v>0</v>
      </c>
      <c r="AJ4187" s="7">
        <v>720304</v>
      </c>
      <c r="AK4187" s="7">
        <v>0</v>
      </c>
      <c r="AL4187" s="7">
        <v>0</v>
      </c>
      <c r="AM4187" s="7">
        <v>0</v>
      </c>
      <c r="AN4187" s="7">
        <v>0</v>
      </c>
      <c r="AO4187" s="7">
        <v>194115</v>
      </c>
      <c r="AP4187" s="7">
        <v>0</v>
      </c>
      <c r="AQ4187" s="7">
        <v>0</v>
      </c>
      <c r="AR4187" s="7">
        <v>0</v>
      </c>
      <c r="AS4187" s="7">
        <v>0</v>
      </c>
      <c r="AT4187" s="7">
        <v>0</v>
      </c>
      <c r="AU4187" s="8">
        <f t="shared" si="65"/>
        <v>132922391</v>
      </c>
    </row>
    <row r="4188" spans="1:47" x14ac:dyDescent="0.3">
      <c r="A4188" s="2">
        <v>2025</v>
      </c>
      <c r="B4188" s="2" t="s">
        <v>82</v>
      </c>
      <c r="C4188" s="2">
        <v>9</v>
      </c>
      <c r="D4188" s="2" t="s">
        <v>54</v>
      </c>
      <c r="E4188" s="7">
        <v>7770740.1699999999</v>
      </c>
      <c r="F4188" s="7">
        <v>-44.65</v>
      </c>
      <c r="G4188" s="7">
        <v>94220.06</v>
      </c>
      <c r="H4188" s="7">
        <v>1285089.8799999999</v>
      </c>
      <c r="I4188" s="7">
        <v>1607062.19</v>
      </c>
      <c r="J4188" s="7">
        <v>5017188.5</v>
      </c>
      <c r="K4188" s="7">
        <v>2985886.96</v>
      </c>
      <c r="L4188" s="7">
        <v>222788110.90000001</v>
      </c>
      <c r="M4188" s="7">
        <v>340793052.89999998</v>
      </c>
      <c r="N4188" s="7">
        <v>3192972844</v>
      </c>
      <c r="O4188" s="7">
        <v>9339143845</v>
      </c>
      <c r="P4188" s="7">
        <v>1605749823</v>
      </c>
      <c r="Q4188" s="7">
        <v>112479469.2</v>
      </c>
      <c r="R4188" s="7">
        <v>872469959.20000005</v>
      </c>
      <c r="S4188" s="7">
        <v>963541335.39999998</v>
      </c>
      <c r="T4188" s="7">
        <v>1386596.3</v>
      </c>
      <c r="U4188" s="7">
        <v>0</v>
      </c>
      <c r="V4188" s="7">
        <v>0</v>
      </c>
      <c r="W4188" s="7">
        <v>0</v>
      </c>
      <c r="X4188" s="7">
        <v>616337313.60000002</v>
      </c>
      <c r="Y4188" s="7">
        <v>7193921617</v>
      </c>
      <c r="Z4188" s="7">
        <v>0</v>
      </c>
      <c r="AA4188" s="7">
        <v>101517030.09999999</v>
      </c>
      <c r="AB4188" s="7">
        <v>2362819788</v>
      </c>
      <c r="AC4188" s="7">
        <v>0</v>
      </c>
      <c r="AD4188" s="7">
        <v>213565051.90000001</v>
      </c>
      <c r="AE4188" s="7">
        <v>1738902079</v>
      </c>
      <c r="AF4188" s="7">
        <v>0</v>
      </c>
      <c r="AG4188" s="7">
        <v>0</v>
      </c>
      <c r="AH4188" s="7">
        <v>0</v>
      </c>
      <c r="AI4188" s="7">
        <v>1811217238</v>
      </c>
      <c r="AJ4188" s="7">
        <v>0</v>
      </c>
      <c r="AK4188" s="7">
        <v>0</v>
      </c>
      <c r="AL4188" s="7">
        <v>0</v>
      </c>
      <c r="AM4188" s="7">
        <v>0</v>
      </c>
      <c r="AN4188" s="7">
        <v>0</v>
      </c>
      <c r="AO4188" s="7">
        <v>1364787190</v>
      </c>
      <c r="AP4188" s="7">
        <v>0</v>
      </c>
      <c r="AQ4188" s="7">
        <v>17627563993</v>
      </c>
      <c r="AR4188" s="7">
        <v>0</v>
      </c>
      <c r="AS4188" s="7">
        <v>0</v>
      </c>
      <c r="AT4188" s="7">
        <v>34774118.899999999</v>
      </c>
      <c r="AU4188" s="8">
        <f t="shared" si="65"/>
        <v>49735490598.510002</v>
      </c>
    </row>
    <row r="4189" spans="1:47" x14ac:dyDescent="0.3">
      <c r="A4189" s="2">
        <v>2002</v>
      </c>
      <c r="B4189" s="2" t="s">
        <v>82</v>
      </c>
      <c r="C4189" s="2">
        <v>9</v>
      </c>
      <c r="D4189" s="2" t="s">
        <v>53</v>
      </c>
      <c r="E4189" s="7">
        <v>7768987</v>
      </c>
      <c r="F4189" s="7">
        <v>227</v>
      </c>
      <c r="G4189" s="7">
        <v>3802249</v>
      </c>
      <c r="H4189" s="7">
        <v>3393537</v>
      </c>
      <c r="I4189" s="7">
        <v>9.5180000000000007</v>
      </c>
      <c r="J4189" s="7">
        <v>2145758</v>
      </c>
      <c r="K4189" s="7">
        <v>3004784</v>
      </c>
      <c r="L4189" s="7">
        <v>6832188</v>
      </c>
      <c r="M4189" s="7">
        <v>786.95899999999995</v>
      </c>
      <c r="N4189" s="7">
        <v>9812021</v>
      </c>
      <c r="O4189" s="7">
        <v>14514668</v>
      </c>
      <c r="P4189" s="7">
        <v>1678465</v>
      </c>
      <c r="Q4189" s="7">
        <v>1283369</v>
      </c>
      <c r="R4189" s="7">
        <v>2137369</v>
      </c>
      <c r="S4189" s="7">
        <v>732.495</v>
      </c>
      <c r="T4189" s="7">
        <v>831.45799999999997</v>
      </c>
      <c r="U4189" s="7">
        <v>0</v>
      </c>
      <c r="V4189" s="7">
        <v>4724313</v>
      </c>
      <c r="W4189" s="7">
        <v>48617501</v>
      </c>
      <c r="X4189" s="7">
        <v>0</v>
      </c>
      <c r="Y4189" s="7">
        <v>0</v>
      </c>
      <c r="Z4189" s="7">
        <v>18238805</v>
      </c>
      <c r="AA4189" s="7">
        <v>0</v>
      </c>
      <c r="AB4189" s="7">
        <v>0</v>
      </c>
      <c r="AC4189" s="7">
        <v>12884927</v>
      </c>
      <c r="AD4189" s="7">
        <v>0</v>
      </c>
      <c r="AE4189" s="7">
        <v>0</v>
      </c>
      <c r="AF4189" s="7">
        <v>0</v>
      </c>
      <c r="AG4189" s="7">
        <v>0</v>
      </c>
      <c r="AH4189" s="7">
        <v>10401859</v>
      </c>
      <c r="AI4189" s="7">
        <v>0</v>
      </c>
      <c r="AJ4189" s="7">
        <v>183.73400000000001</v>
      </c>
      <c r="AK4189" s="7">
        <v>0</v>
      </c>
      <c r="AL4189" s="7">
        <v>0</v>
      </c>
      <c r="AM4189" s="7">
        <v>0</v>
      </c>
      <c r="AN4189" s="7">
        <v>0</v>
      </c>
      <c r="AO4189" s="7">
        <v>15953380</v>
      </c>
      <c r="AP4189" s="7">
        <v>0</v>
      </c>
      <c r="AQ4189" s="7">
        <v>0</v>
      </c>
      <c r="AR4189" s="7">
        <v>0</v>
      </c>
      <c r="AS4189" s="7">
        <v>0</v>
      </c>
      <c r="AT4189" s="7">
        <v>0</v>
      </c>
      <c r="AU4189" s="8">
        <f t="shared" si="65"/>
        <v>167196951.164</v>
      </c>
    </row>
    <row r="4190" spans="1:47" x14ac:dyDescent="0.3">
      <c r="A4190" s="2">
        <v>2013</v>
      </c>
      <c r="B4190" s="2" t="s">
        <v>76</v>
      </c>
      <c r="C4190" s="2">
        <v>3</v>
      </c>
      <c r="D4190" s="2" t="s">
        <v>54</v>
      </c>
      <c r="E4190" s="7">
        <v>7767338.2000000002</v>
      </c>
      <c r="F4190" s="7">
        <v>-0.3</v>
      </c>
      <c r="G4190" s="7">
        <v>0</v>
      </c>
      <c r="H4190" s="7">
        <v>3078923.74</v>
      </c>
      <c r="I4190" s="7">
        <v>0</v>
      </c>
      <c r="J4190" s="7">
        <v>860109.36</v>
      </c>
      <c r="K4190" s="7">
        <v>3116322.02</v>
      </c>
      <c r="L4190" s="7">
        <v>25684472.539999999</v>
      </c>
      <c r="M4190" s="7">
        <v>341382466.10000002</v>
      </c>
      <c r="N4190" s="7">
        <v>280362346.69999999</v>
      </c>
      <c r="O4190" s="7">
        <v>1435040454</v>
      </c>
      <c r="P4190" s="7">
        <v>266818999.30000001</v>
      </c>
      <c r="Q4190" s="7">
        <v>44760250.460000001</v>
      </c>
      <c r="R4190" s="7">
        <v>92933894.739999995</v>
      </c>
      <c r="S4190" s="7">
        <v>494850866.39999998</v>
      </c>
      <c r="T4190" s="7">
        <v>39090.129999999997</v>
      </c>
      <c r="U4190" s="7">
        <v>0</v>
      </c>
      <c r="V4190" s="7">
        <v>0</v>
      </c>
      <c r="W4190" s="7">
        <v>0</v>
      </c>
      <c r="X4190" s="7">
        <v>289392997.89999998</v>
      </c>
      <c r="Y4190" s="7">
        <v>438270912.80000001</v>
      </c>
      <c r="Z4190" s="7">
        <v>0</v>
      </c>
      <c r="AA4190" s="7">
        <v>46600700.469999999</v>
      </c>
      <c r="AB4190" s="7">
        <v>298396636.60000002</v>
      </c>
      <c r="AC4190" s="7">
        <v>0</v>
      </c>
      <c r="AD4190" s="7">
        <v>192207963.5</v>
      </c>
      <c r="AE4190" s="7">
        <v>150177749.5</v>
      </c>
      <c r="AF4190" s="7">
        <v>0</v>
      </c>
      <c r="AG4190" s="7">
        <v>0</v>
      </c>
      <c r="AH4190" s="7">
        <v>0</v>
      </c>
      <c r="AI4190" s="7">
        <v>916839525.60000002</v>
      </c>
      <c r="AJ4190" s="7">
        <v>120834.18</v>
      </c>
      <c r="AK4190" s="7">
        <v>0</v>
      </c>
      <c r="AL4190" s="7">
        <v>0</v>
      </c>
      <c r="AM4190" s="7">
        <v>0</v>
      </c>
      <c r="AN4190" s="7">
        <v>0</v>
      </c>
      <c r="AO4190" s="7">
        <v>274149344.19999999</v>
      </c>
      <c r="AP4190" s="7">
        <v>0</v>
      </c>
      <c r="AQ4190" s="7">
        <v>0</v>
      </c>
      <c r="AR4190" s="7">
        <v>1061898628</v>
      </c>
      <c r="AS4190" s="7">
        <v>96471815.049999997</v>
      </c>
      <c r="AT4190" s="7">
        <v>9151345.1429999992</v>
      </c>
      <c r="AU4190" s="8">
        <f t="shared" si="65"/>
        <v>6770373986.3330002</v>
      </c>
    </row>
    <row r="4191" spans="1:47" x14ac:dyDescent="0.3">
      <c r="A4191" s="2">
        <v>2024</v>
      </c>
      <c r="B4191" s="2" t="s">
        <v>78</v>
      </c>
      <c r="C4191" s="2">
        <v>5</v>
      </c>
      <c r="D4191" s="2" t="s">
        <v>57</v>
      </c>
      <c r="E4191" s="7">
        <v>7767312.4500000002</v>
      </c>
      <c r="F4191" s="7">
        <v>29.79</v>
      </c>
      <c r="G4191" s="7">
        <v>0</v>
      </c>
      <c r="H4191" s="7">
        <v>4404350.2699999996</v>
      </c>
      <c r="I4191" s="7">
        <v>28037.85</v>
      </c>
      <c r="J4191" s="7">
        <v>3097524.73</v>
      </c>
      <c r="K4191" s="7">
        <v>1386341.89</v>
      </c>
      <c r="L4191" s="7">
        <v>116035877</v>
      </c>
      <c r="M4191" s="7">
        <v>19105.29</v>
      </c>
      <c r="N4191" s="7">
        <v>70312442.909999996</v>
      </c>
      <c r="O4191" s="7">
        <v>70094480.530000001</v>
      </c>
      <c r="P4191" s="7">
        <v>4076833.54</v>
      </c>
      <c r="Q4191" s="7">
        <v>3187560.73</v>
      </c>
      <c r="R4191" s="7">
        <v>6468010.1399999997</v>
      </c>
      <c r="S4191" s="7">
        <v>1394491.47</v>
      </c>
      <c r="T4191" s="7">
        <v>983646.73</v>
      </c>
      <c r="U4191" s="7">
        <v>0</v>
      </c>
      <c r="V4191" s="7">
        <v>0</v>
      </c>
      <c r="W4191" s="7">
        <v>0</v>
      </c>
      <c r="X4191" s="7">
        <v>75016.3</v>
      </c>
      <c r="Y4191" s="7">
        <v>252540158.30000001</v>
      </c>
      <c r="Z4191" s="7">
        <v>0</v>
      </c>
      <c r="AA4191" s="7">
        <v>12190.16</v>
      </c>
      <c r="AB4191" s="7">
        <v>81876258.260000005</v>
      </c>
      <c r="AC4191" s="7">
        <v>0</v>
      </c>
      <c r="AD4191" s="7">
        <v>7570.75</v>
      </c>
      <c r="AE4191" s="7">
        <v>49062724.030000001</v>
      </c>
      <c r="AF4191" s="7">
        <v>0</v>
      </c>
      <c r="AG4191" s="7">
        <v>10867625</v>
      </c>
      <c r="AH4191" s="7">
        <v>0</v>
      </c>
      <c r="AI4191" s="7">
        <v>35590923.590000004</v>
      </c>
      <c r="AJ4191" s="7">
        <v>0</v>
      </c>
      <c r="AK4191" s="7">
        <v>0</v>
      </c>
      <c r="AL4191" s="7">
        <v>0</v>
      </c>
      <c r="AM4191" s="7">
        <v>0</v>
      </c>
      <c r="AN4191" s="7">
        <v>0</v>
      </c>
      <c r="AO4191" s="7">
        <v>12110492.43</v>
      </c>
      <c r="AP4191" s="7">
        <v>0</v>
      </c>
      <c r="AQ4191" s="7">
        <v>567917417</v>
      </c>
      <c r="AR4191" s="7">
        <v>0</v>
      </c>
      <c r="AS4191" s="7">
        <v>0</v>
      </c>
      <c r="AT4191" s="7">
        <v>10446697.07</v>
      </c>
      <c r="AU4191" s="8">
        <f t="shared" si="65"/>
        <v>1309763118.2099998</v>
      </c>
    </row>
    <row r="4192" spans="1:47" x14ac:dyDescent="0.3">
      <c r="A4192" s="2">
        <v>2024</v>
      </c>
      <c r="B4192" s="2" t="s">
        <v>79</v>
      </c>
      <c r="C4192" s="2">
        <v>6</v>
      </c>
      <c r="D4192" s="2" t="s">
        <v>60</v>
      </c>
      <c r="E4192" s="7">
        <v>7762111.3899999997</v>
      </c>
      <c r="F4192" s="7">
        <v>4036.91</v>
      </c>
      <c r="G4192" s="7">
        <v>365.62</v>
      </c>
      <c r="H4192" s="7">
        <v>4379777.63</v>
      </c>
      <c r="I4192" s="7">
        <v>0</v>
      </c>
      <c r="J4192" s="7">
        <v>1545485.16</v>
      </c>
      <c r="K4192" s="7">
        <v>5984167.8899999997</v>
      </c>
      <c r="L4192" s="7">
        <v>120274616.5</v>
      </c>
      <c r="M4192" s="7">
        <v>762954.01</v>
      </c>
      <c r="N4192" s="7">
        <v>143690664.59999999</v>
      </c>
      <c r="O4192" s="7">
        <v>124203775.2</v>
      </c>
      <c r="P4192" s="7">
        <v>24765887.27</v>
      </c>
      <c r="Q4192" s="7">
        <v>13536159.5</v>
      </c>
      <c r="R4192" s="7">
        <v>7809363.75</v>
      </c>
      <c r="S4192" s="7">
        <v>37294321.200000003</v>
      </c>
      <c r="T4192" s="7">
        <v>6259582.25</v>
      </c>
      <c r="U4192" s="7">
        <v>0</v>
      </c>
      <c r="V4192" s="7">
        <v>0</v>
      </c>
      <c r="W4192" s="7">
        <v>0</v>
      </c>
      <c r="X4192" s="7">
        <v>501002.47</v>
      </c>
      <c r="Y4192" s="7">
        <v>264695711.90000001</v>
      </c>
      <c r="Z4192" s="7">
        <v>0</v>
      </c>
      <c r="AA4192" s="7">
        <v>83176.850000000006</v>
      </c>
      <c r="AB4192" s="7">
        <v>112807754.8</v>
      </c>
      <c r="AC4192" s="7">
        <v>0</v>
      </c>
      <c r="AD4192" s="7">
        <v>700368.57</v>
      </c>
      <c r="AE4192" s="7">
        <v>81333008.310000002</v>
      </c>
      <c r="AF4192" s="7">
        <v>0</v>
      </c>
      <c r="AG4192" s="7">
        <v>220888.04</v>
      </c>
      <c r="AH4192" s="7">
        <v>0</v>
      </c>
      <c r="AI4192" s="7">
        <v>31166623.5</v>
      </c>
      <c r="AJ4192" s="7">
        <v>0</v>
      </c>
      <c r="AK4192" s="7">
        <v>0</v>
      </c>
      <c r="AL4192" s="7">
        <v>0</v>
      </c>
      <c r="AM4192" s="7">
        <v>0</v>
      </c>
      <c r="AN4192" s="7">
        <v>0</v>
      </c>
      <c r="AO4192" s="7">
        <v>18771020.870000001</v>
      </c>
      <c r="AP4192" s="7">
        <v>0</v>
      </c>
      <c r="AQ4192" s="7">
        <v>843422039.39999998</v>
      </c>
      <c r="AR4192" s="7">
        <v>0</v>
      </c>
      <c r="AS4192" s="7">
        <v>0</v>
      </c>
      <c r="AT4192" s="7">
        <v>11665908.630000001</v>
      </c>
      <c r="AU4192" s="8">
        <f t="shared" si="65"/>
        <v>1863640772.22</v>
      </c>
    </row>
    <row r="4193" spans="1:47" x14ac:dyDescent="0.3">
      <c r="A4193" s="2">
        <v>2025</v>
      </c>
      <c r="B4193" s="2" t="s">
        <v>83</v>
      </c>
      <c r="C4193" s="2">
        <v>10</v>
      </c>
      <c r="D4193" s="2" t="s">
        <v>74</v>
      </c>
      <c r="E4193" s="7">
        <v>7750307.1500000004</v>
      </c>
      <c r="F4193" s="7">
        <v>-2.57</v>
      </c>
      <c r="G4193" s="7">
        <v>0</v>
      </c>
      <c r="H4193" s="7">
        <v>57412.52</v>
      </c>
      <c r="I4193" s="7">
        <v>144395.21</v>
      </c>
      <c r="J4193" s="7">
        <v>3135761.25</v>
      </c>
      <c r="K4193" s="7">
        <v>1953215.91</v>
      </c>
      <c r="L4193" s="7">
        <v>21960056.600000001</v>
      </c>
      <c r="M4193" s="7">
        <v>20936.75</v>
      </c>
      <c r="N4193" s="7">
        <v>60451991.43</v>
      </c>
      <c r="O4193" s="7">
        <v>15931143.48</v>
      </c>
      <c r="P4193" s="7">
        <v>1339559.27</v>
      </c>
      <c r="Q4193" s="7">
        <v>381040.03</v>
      </c>
      <c r="R4193" s="7">
        <v>1377967.15</v>
      </c>
      <c r="S4193" s="7">
        <v>707681.93</v>
      </c>
      <c r="T4193" s="7">
        <v>10720055.83</v>
      </c>
      <c r="U4193" s="7">
        <v>0</v>
      </c>
      <c r="V4193" s="7">
        <v>0</v>
      </c>
      <c r="W4193" s="7">
        <v>0</v>
      </c>
      <c r="X4193" s="7">
        <v>88311.56</v>
      </c>
      <c r="Y4193" s="7">
        <v>62753513.780000001</v>
      </c>
      <c r="Z4193" s="7">
        <v>0</v>
      </c>
      <c r="AA4193" s="7">
        <v>14331.81</v>
      </c>
      <c r="AB4193" s="7">
        <v>23072574.239999998</v>
      </c>
      <c r="AC4193" s="7">
        <v>0</v>
      </c>
      <c r="AD4193" s="7">
        <v>13976.39</v>
      </c>
      <c r="AE4193" s="7">
        <v>43731618.130000003</v>
      </c>
      <c r="AF4193" s="7">
        <v>0</v>
      </c>
      <c r="AG4193" s="7">
        <v>50.79</v>
      </c>
      <c r="AH4193" s="7">
        <v>0</v>
      </c>
      <c r="AI4193" s="7">
        <v>8946276.6500000004</v>
      </c>
      <c r="AJ4193" s="7">
        <v>0</v>
      </c>
      <c r="AK4193" s="7">
        <v>0</v>
      </c>
      <c r="AL4193" s="7">
        <v>0</v>
      </c>
      <c r="AM4193" s="7">
        <v>0</v>
      </c>
      <c r="AN4193" s="7">
        <v>0</v>
      </c>
      <c r="AO4193" s="7">
        <v>4175454.22</v>
      </c>
      <c r="AP4193" s="7">
        <v>0</v>
      </c>
      <c r="AQ4193" s="7">
        <v>223922432.19999999</v>
      </c>
      <c r="AR4193" s="7">
        <v>0</v>
      </c>
      <c r="AS4193" s="7">
        <v>0</v>
      </c>
      <c r="AT4193" s="7">
        <v>4089281.6940000001</v>
      </c>
      <c r="AU4193" s="8">
        <f t="shared" si="65"/>
        <v>496739343.40400004</v>
      </c>
    </row>
    <row r="4194" spans="1:47" x14ac:dyDescent="0.3">
      <c r="A4194" s="2">
        <v>2002</v>
      </c>
      <c r="B4194" s="2" t="s">
        <v>83</v>
      </c>
      <c r="C4194" s="2">
        <v>10</v>
      </c>
      <c r="D4194" s="2" t="s">
        <v>53</v>
      </c>
      <c r="E4194" s="7">
        <v>7729865</v>
      </c>
      <c r="F4194" s="7">
        <v>10</v>
      </c>
      <c r="G4194" s="7">
        <v>3361878</v>
      </c>
      <c r="H4194" s="7">
        <v>3172917</v>
      </c>
      <c r="I4194" s="7">
        <v>11.137</v>
      </c>
      <c r="J4194" s="7">
        <v>2729605</v>
      </c>
      <c r="K4194" s="7">
        <v>3109112</v>
      </c>
      <c r="L4194" s="7">
        <v>3594683</v>
      </c>
      <c r="M4194" s="7">
        <v>1901549</v>
      </c>
      <c r="N4194" s="7">
        <v>20583832</v>
      </c>
      <c r="O4194" s="7">
        <v>15236280</v>
      </c>
      <c r="P4194" s="7">
        <v>2670624</v>
      </c>
      <c r="Q4194" s="7">
        <v>1606226</v>
      </c>
      <c r="R4194" s="7">
        <v>1965739</v>
      </c>
      <c r="S4194" s="7">
        <v>882.06799999999998</v>
      </c>
      <c r="T4194" s="7">
        <v>255.881</v>
      </c>
      <c r="U4194" s="7">
        <v>0</v>
      </c>
      <c r="V4194" s="7">
        <v>5818552</v>
      </c>
      <c r="W4194" s="7">
        <v>67575751</v>
      </c>
      <c r="X4194" s="7">
        <v>0</v>
      </c>
      <c r="Y4194" s="7">
        <v>0</v>
      </c>
      <c r="Z4194" s="7">
        <v>12986750</v>
      </c>
      <c r="AA4194" s="7">
        <v>0</v>
      </c>
      <c r="AB4194" s="7">
        <v>0</v>
      </c>
      <c r="AC4194" s="7">
        <v>18752856</v>
      </c>
      <c r="AD4194" s="7">
        <v>0</v>
      </c>
      <c r="AE4194" s="7">
        <v>0</v>
      </c>
      <c r="AF4194" s="7">
        <v>0</v>
      </c>
      <c r="AG4194" s="7">
        <v>0</v>
      </c>
      <c r="AH4194" s="7">
        <v>0</v>
      </c>
      <c r="AI4194" s="7">
        <v>0</v>
      </c>
      <c r="AJ4194" s="7">
        <v>86.88</v>
      </c>
      <c r="AK4194" s="7">
        <v>0</v>
      </c>
      <c r="AL4194" s="7">
        <v>0</v>
      </c>
      <c r="AM4194" s="7">
        <v>0</v>
      </c>
      <c r="AN4194" s="7">
        <v>0</v>
      </c>
      <c r="AO4194" s="7">
        <v>812.6</v>
      </c>
      <c r="AP4194" s="7">
        <v>0</v>
      </c>
      <c r="AQ4194" s="7">
        <v>0</v>
      </c>
      <c r="AR4194" s="7">
        <v>0</v>
      </c>
      <c r="AS4194" s="7">
        <v>0</v>
      </c>
      <c r="AT4194" s="7">
        <v>0</v>
      </c>
      <c r="AU4194" s="8">
        <f t="shared" si="65"/>
        <v>172798277.56599998</v>
      </c>
    </row>
    <row r="4195" spans="1:47" x14ac:dyDescent="0.3">
      <c r="A4195" s="2">
        <v>2021</v>
      </c>
      <c r="B4195" s="2" t="s">
        <v>47</v>
      </c>
      <c r="C4195" s="2">
        <v>1</v>
      </c>
      <c r="D4195" s="2" t="s">
        <v>57</v>
      </c>
      <c r="E4195" s="7">
        <v>7710140.0599999996</v>
      </c>
      <c r="F4195" s="7">
        <v>37.69</v>
      </c>
      <c r="G4195" s="7">
        <v>0</v>
      </c>
      <c r="H4195" s="7">
        <v>4668013.32</v>
      </c>
      <c r="I4195" s="7">
        <v>5807.05</v>
      </c>
      <c r="J4195" s="7">
        <v>849124.61</v>
      </c>
      <c r="K4195" s="7">
        <v>1047275.44</v>
      </c>
      <c r="L4195" s="7">
        <v>52646215.880000003</v>
      </c>
      <c r="M4195" s="7">
        <v>5752.01</v>
      </c>
      <c r="N4195" s="7">
        <v>113848171.3</v>
      </c>
      <c r="O4195" s="7">
        <v>52409922.299999997</v>
      </c>
      <c r="P4195" s="7">
        <v>8280993.8600000003</v>
      </c>
      <c r="Q4195" s="7">
        <v>135431.22</v>
      </c>
      <c r="R4195" s="7">
        <v>3361177.66</v>
      </c>
      <c r="S4195" s="7">
        <v>354945.13</v>
      </c>
      <c r="T4195" s="7">
        <v>302347.05</v>
      </c>
      <c r="U4195" s="7">
        <v>0</v>
      </c>
      <c r="V4195" s="7">
        <v>0</v>
      </c>
      <c r="W4195" s="7">
        <v>0</v>
      </c>
      <c r="X4195" s="7">
        <v>48655.15</v>
      </c>
      <c r="Y4195" s="7">
        <v>241721949.90000001</v>
      </c>
      <c r="Z4195" s="7">
        <v>0</v>
      </c>
      <c r="AA4195" s="7">
        <v>7569.96</v>
      </c>
      <c r="AB4195" s="7">
        <v>68826698.170000002</v>
      </c>
      <c r="AC4195" s="7">
        <v>0</v>
      </c>
      <c r="AD4195" s="7">
        <v>5194.6499999999996</v>
      </c>
      <c r="AE4195" s="7">
        <v>76501391.299999997</v>
      </c>
      <c r="AF4195" s="7">
        <v>0</v>
      </c>
      <c r="AG4195" s="7">
        <v>3442747.56</v>
      </c>
      <c r="AH4195" s="7">
        <v>0</v>
      </c>
      <c r="AI4195" s="7">
        <v>30952822.219999999</v>
      </c>
      <c r="AJ4195" s="7">
        <v>0</v>
      </c>
      <c r="AK4195" s="7">
        <v>0</v>
      </c>
      <c r="AL4195" s="7">
        <v>0</v>
      </c>
      <c r="AM4195" s="7">
        <v>0</v>
      </c>
      <c r="AN4195" s="7">
        <v>0</v>
      </c>
      <c r="AO4195" s="7">
        <v>2507630.52</v>
      </c>
      <c r="AP4195" s="7">
        <v>0</v>
      </c>
      <c r="AQ4195" s="7">
        <v>376945357.30000001</v>
      </c>
      <c r="AR4195" s="7">
        <v>0</v>
      </c>
      <c r="AS4195" s="7">
        <v>0</v>
      </c>
      <c r="AT4195" s="7">
        <v>2738588.8289999999</v>
      </c>
      <c r="AU4195" s="8">
        <f t="shared" si="65"/>
        <v>1049323960.1389999</v>
      </c>
    </row>
    <row r="4196" spans="1:47" x14ac:dyDescent="0.3">
      <c r="A4196" s="2">
        <v>2024</v>
      </c>
      <c r="B4196" s="2" t="s">
        <v>79</v>
      </c>
      <c r="C4196" s="2">
        <v>6</v>
      </c>
      <c r="D4196" s="2" t="s">
        <v>64</v>
      </c>
      <c r="E4196" s="7">
        <v>7699679.5499999998</v>
      </c>
      <c r="F4196" s="7">
        <v>-1.31</v>
      </c>
      <c r="G4196" s="7">
        <v>0</v>
      </c>
      <c r="H4196" s="7">
        <v>3009958.83</v>
      </c>
      <c r="I4196" s="7">
        <v>7388.58</v>
      </c>
      <c r="J4196" s="7">
        <v>2592802.38</v>
      </c>
      <c r="K4196" s="7">
        <v>2167539.92</v>
      </c>
      <c r="L4196" s="7">
        <v>39651560.350000001</v>
      </c>
      <c r="M4196" s="7">
        <v>9409.1200000000008</v>
      </c>
      <c r="N4196" s="7">
        <v>47613583.030000001</v>
      </c>
      <c r="O4196" s="7">
        <v>38807507.100000001</v>
      </c>
      <c r="P4196" s="7">
        <v>4711446.4400000004</v>
      </c>
      <c r="Q4196" s="7">
        <v>1432335.99</v>
      </c>
      <c r="R4196" s="7">
        <v>4953468.63</v>
      </c>
      <c r="S4196" s="7">
        <v>140085.26</v>
      </c>
      <c r="T4196" s="7">
        <v>992552.02</v>
      </c>
      <c r="U4196" s="7">
        <v>0</v>
      </c>
      <c r="V4196" s="7">
        <v>0</v>
      </c>
      <c r="W4196" s="7">
        <v>0</v>
      </c>
      <c r="X4196" s="7">
        <v>80426.720000000001</v>
      </c>
      <c r="Y4196" s="7">
        <v>99106811.909999996</v>
      </c>
      <c r="Z4196" s="7">
        <v>0</v>
      </c>
      <c r="AA4196" s="7">
        <v>13448.83</v>
      </c>
      <c r="AB4196" s="7">
        <v>34836560.509999998</v>
      </c>
      <c r="AC4196" s="7">
        <v>0</v>
      </c>
      <c r="AD4196" s="7">
        <v>45896.9</v>
      </c>
      <c r="AE4196" s="7">
        <v>31673637</v>
      </c>
      <c r="AF4196" s="7">
        <v>0</v>
      </c>
      <c r="AG4196" s="7">
        <v>0</v>
      </c>
      <c r="AH4196" s="7">
        <v>0</v>
      </c>
      <c r="AI4196" s="7">
        <v>28312577.949999999</v>
      </c>
      <c r="AJ4196" s="7">
        <v>0</v>
      </c>
      <c r="AK4196" s="7">
        <v>0</v>
      </c>
      <c r="AL4196" s="7">
        <v>0</v>
      </c>
      <c r="AM4196" s="7">
        <v>0</v>
      </c>
      <c r="AN4196" s="7">
        <v>0</v>
      </c>
      <c r="AO4196" s="7">
        <v>2559579.2599999998</v>
      </c>
      <c r="AP4196" s="7">
        <v>0</v>
      </c>
      <c r="AQ4196" s="7">
        <v>327989057.19999999</v>
      </c>
      <c r="AR4196" s="7">
        <v>0</v>
      </c>
      <c r="AS4196" s="7">
        <v>0</v>
      </c>
      <c r="AT4196" s="7">
        <v>5150853.5590000004</v>
      </c>
      <c r="AU4196" s="8">
        <f t="shared" si="65"/>
        <v>683558165.72899997</v>
      </c>
    </row>
    <row r="4197" spans="1:47" x14ac:dyDescent="0.3">
      <c r="A4197" s="2">
        <v>2020</v>
      </c>
      <c r="B4197" s="2" t="s">
        <v>85</v>
      </c>
      <c r="C4197" s="2">
        <v>12</v>
      </c>
      <c r="D4197" s="2" t="s">
        <v>61</v>
      </c>
      <c r="E4197" s="7">
        <v>7687025.9699999997</v>
      </c>
      <c r="F4197" s="7">
        <v>6368.54</v>
      </c>
      <c r="G4197" s="7">
        <v>0</v>
      </c>
      <c r="H4197" s="7">
        <v>2130925.5499999998</v>
      </c>
      <c r="I4197" s="7">
        <v>35343.629999999997</v>
      </c>
      <c r="J4197" s="7">
        <v>5411818.1699999999</v>
      </c>
      <c r="K4197" s="7">
        <v>13992471.98</v>
      </c>
      <c r="L4197" s="7">
        <v>39838425.68</v>
      </c>
      <c r="M4197" s="7">
        <v>11838141.93</v>
      </c>
      <c r="N4197" s="7">
        <v>102318296.7</v>
      </c>
      <c r="O4197" s="7">
        <v>93148428.219999999</v>
      </c>
      <c r="P4197" s="7">
        <v>5208266.76</v>
      </c>
      <c r="Q4197" s="7">
        <v>8889278.3300000001</v>
      </c>
      <c r="R4197" s="7">
        <v>5707364.25</v>
      </c>
      <c r="S4197" s="7">
        <v>11365838.369999999</v>
      </c>
      <c r="T4197" s="7">
        <v>2251778.85</v>
      </c>
      <c r="U4197" s="7">
        <v>0</v>
      </c>
      <c r="V4197" s="7">
        <v>0</v>
      </c>
      <c r="W4197" s="7">
        <v>0</v>
      </c>
      <c r="X4197" s="7">
        <v>13139012.83</v>
      </c>
      <c r="Y4197" s="7">
        <v>172444980.59999999</v>
      </c>
      <c r="Z4197" s="7">
        <v>0</v>
      </c>
      <c r="AA4197" s="7">
        <v>2139395.58</v>
      </c>
      <c r="AB4197" s="7">
        <v>66990562.810000002</v>
      </c>
      <c r="AC4197" s="7">
        <v>0</v>
      </c>
      <c r="AD4197" s="7">
        <v>7936432.4900000002</v>
      </c>
      <c r="AE4197" s="7">
        <v>52971867.590000004</v>
      </c>
      <c r="AF4197" s="7">
        <v>0</v>
      </c>
      <c r="AG4197" s="7">
        <v>3400075.08</v>
      </c>
      <c r="AH4197" s="7">
        <v>0</v>
      </c>
      <c r="AI4197" s="7">
        <v>66661441.109999999</v>
      </c>
      <c r="AJ4197" s="7">
        <v>0</v>
      </c>
      <c r="AK4197" s="7">
        <v>0</v>
      </c>
      <c r="AL4197" s="7">
        <v>0</v>
      </c>
      <c r="AM4197" s="7">
        <v>0</v>
      </c>
      <c r="AN4197" s="7">
        <v>0</v>
      </c>
      <c r="AO4197" s="7">
        <v>9660228.4299999997</v>
      </c>
      <c r="AP4197" s="7">
        <v>0</v>
      </c>
      <c r="AQ4197" s="7">
        <v>797549045.39999998</v>
      </c>
      <c r="AR4197" s="7">
        <v>0</v>
      </c>
      <c r="AS4197" s="7">
        <v>0</v>
      </c>
      <c r="AT4197" s="7">
        <v>9715737.9739999995</v>
      </c>
      <c r="AU4197" s="8">
        <f t="shared" si="65"/>
        <v>1512438552.8239999</v>
      </c>
    </row>
    <row r="4198" spans="1:47" x14ac:dyDescent="0.3">
      <c r="A4198" s="2">
        <v>2026</v>
      </c>
      <c r="B4198" s="2" t="s">
        <v>76</v>
      </c>
      <c r="C4198" s="2">
        <v>3</v>
      </c>
      <c r="D4198" s="2" t="s">
        <v>60</v>
      </c>
      <c r="E4198" s="7">
        <v>7667284.2199999997</v>
      </c>
      <c r="F4198" s="7">
        <v>-6.78</v>
      </c>
      <c r="G4198" s="7">
        <v>0</v>
      </c>
      <c r="H4198" s="7">
        <v>3403519.63</v>
      </c>
      <c r="I4198" s="7">
        <v>1285510.56</v>
      </c>
      <c r="J4198" s="7">
        <v>2800374.18</v>
      </c>
      <c r="K4198" s="7">
        <v>5407028.2300000004</v>
      </c>
      <c r="L4198" s="7">
        <v>34552585.810000002</v>
      </c>
      <c r="M4198" s="7">
        <v>473241.5</v>
      </c>
      <c r="N4198" s="7">
        <v>298978963.39999998</v>
      </c>
      <c r="O4198" s="7">
        <v>153362817.69999999</v>
      </c>
      <c r="P4198" s="7">
        <v>37972746.090000004</v>
      </c>
      <c r="Q4198" s="7">
        <v>8891732.9499999993</v>
      </c>
      <c r="R4198" s="7">
        <v>11230633.550000001</v>
      </c>
      <c r="S4198" s="7">
        <v>33741809.009999998</v>
      </c>
      <c r="T4198" s="7">
        <v>7832013.0999999996</v>
      </c>
      <c r="U4198" s="7">
        <v>0</v>
      </c>
      <c r="V4198" s="7">
        <v>0</v>
      </c>
      <c r="W4198" s="7">
        <v>0</v>
      </c>
      <c r="X4198" s="7">
        <v>647770.55000000005</v>
      </c>
      <c r="Y4198" s="7">
        <v>268377639.59999999</v>
      </c>
      <c r="Z4198" s="7">
        <v>0</v>
      </c>
      <c r="AA4198" s="7">
        <v>111853.74</v>
      </c>
      <c r="AB4198" s="7">
        <v>103342262.8</v>
      </c>
      <c r="AC4198" s="7">
        <v>0</v>
      </c>
      <c r="AD4198" s="7">
        <v>408048.06</v>
      </c>
      <c r="AE4198" s="7">
        <v>158079844.69999999</v>
      </c>
      <c r="AF4198" s="7">
        <v>0</v>
      </c>
      <c r="AG4198" s="7">
        <v>58767.360000000001</v>
      </c>
      <c r="AH4198" s="7">
        <v>0</v>
      </c>
      <c r="AI4198" s="7">
        <v>39389170.380000003</v>
      </c>
      <c r="AJ4198" s="7">
        <v>0</v>
      </c>
      <c r="AK4198" s="7">
        <v>0</v>
      </c>
      <c r="AL4198" s="7">
        <v>0</v>
      </c>
      <c r="AM4198" s="7">
        <v>0</v>
      </c>
      <c r="AN4198" s="7">
        <v>0</v>
      </c>
      <c r="AO4198" s="7">
        <v>4524595.91</v>
      </c>
      <c r="AP4198" s="7">
        <v>0</v>
      </c>
      <c r="AQ4198" s="7">
        <v>880058409.79999995</v>
      </c>
      <c r="AR4198" s="7">
        <v>0</v>
      </c>
      <c r="AS4198" s="7">
        <v>0</v>
      </c>
      <c r="AT4198" s="7">
        <v>17927857.170000002</v>
      </c>
      <c r="AU4198" s="8">
        <f t="shared" si="65"/>
        <v>2080526473.22</v>
      </c>
    </row>
    <row r="4199" spans="1:47" x14ac:dyDescent="0.3">
      <c r="A4199" s="2">
        <v>2026</v>
      </c>
      <c r="B4199" s="2" t="s">
        <v>77</v>
      </c>
      <c r="C4199" s="2">
        <v>4</v>
      </c>
      <c r="D4199" s="2" t="s">
        <v>54</v>
      </c>
      <c r="E4199" s="7">
        <v>7656197.7300000004</v>
      </c>
      <c r="F4199" s="7">
        <v>-36.94</v>
      </c>
      <c r="G4199" s="7">
        <v>70157.350000000006</v>
      </c>
      <c r="H4199" s="7">
        <v>1662140.65</v>
      </c>
      <c r="I4199" s="7">
        <v>959298.39</v>
      </c>
      <c r="J4199" s="7">
        <v>4066445.82</v>
      </c>
      <c r="K4199" s="7">
        <v>3092330.1</v>
      </c>
      <c r="L4199" s="7">
        <v>117508037</v>
      </c>
      <c r="M4199" s="7">
        <v>72757229.819999993</v>
      </c>
      <c r="N4199" s="7">
        <v>1020834435</v>
      </c>
      <c r="O4199" s="7">
        <v>3847879494</v>
      </c>
      <c r="P4199" s="7">
        <v>879119951.70000005</v>
      </c>
      <c r="Q4199" s="7">
        <v>118284550.2</v>
      </c>
      <c r="R4199" s="7">
        <v>227303508.59999999</v>
      </c>
      <c r="S4199" s="7">
        <v>833909314.60000002</v>
      </c>
      <c r="T4199" s="7">
        <v>104198.91</v>
      </c>
      <c r="U4199" s="7">
        <v>0</v>
      </c>
      <c r="V4199" s="7">
        <v>0</v>
      </c>
      <c r="W4199" s="7">
        <v>0</v>
      </c>
      <c r="X4199" s="7">
        <v>603348883.5</v>
      </c>
      <c r="Y4199" s="7">
        <v>899922624.60000002</v>
      </c>
      <c r="Z4199" s="7">
        <v>0</v>
      </c>
      <c r="AA4199" s="7">
        <v>99860235.829999998</v>
      </c>
      <c r="AB4199" s="7">
        <v>592865451.39999998</v>
      </c>
      <c r="AC4199" s="7">
        <v>0</v>
      </c>
      <c r="AD4199" s="7">
        <v>50708027.380000003</v>
      </c>
      <c r="AE4199" s="7">
        <v>517623196</v>
      </c>
      <c r="AF4199" s="7">
        <v>0</v>
      </c>
      <c r="AG4199" s="7">
        <v>0</v>
      </c>
      <c r="AH4199" s="7">
        <v>0</v>
      </c>
      <c r="AI4199" s="7">
        <v>1700519217</v>
      </c>
      <c r="AJ4199" s="7">
        <v>0</v>
      </c>
      <c r="AK4199" s="7">
        <v>0</v>
      </c>
      <c r="AL4199" s="7">
        <v>0</v>
      </c>
      <c r="AM4199" s="7">
        <v>0</v>
      </c>
      <c r="AN4199" s="7">
        <v>0</v>
      </c>
      <c r="AO4199" s="7">
        <v>1164881961</v>
      </c>
      <c r="AP4199" s="7">
        <v>0</v>
      </c>
      <c r="AQ4199" s="7">
        <v>2951460655</v>
      </c>
      <c r="AR4199" s="7">
        <v>0</v>
      </c>
      <c r="AS4199" s="7">
        <v>0</v>
      </c>
      <c r="AT4199" s="7">
        <v>54102018.68</v>
      </c>
      <c r="AU4199" s="8">
        <f t="shared" si="65"/>
        <v>15770499523.32</v>
      </c>
    </row>
    <row r="4200" spans="1:47" x14ac:dyDescent="0.3">
      <c r="A4200" s="2">
        <v>2018</v>
      </c>
      <c r="B4200" s="2" t="s">
        <v>81</v>
      </c>
      <c r="C4200" s="2">
        <v>8</v>
      </c>
      <c r="D4200" s="2" t="s">
        <v>57</v>
      </c>
      <c r="E4200" s="7">
        <v>7637507.0899999999</v>
      </c>
      <c r="F4200" s="7">
        <v>-7.74</v>
      </c>
      <c r="G4200" s="7">
        <v>0</v>
      </c>
      <c r="H4200" s="7">
        <v>4129882.86</v>
      </c>
      <c r="I4200" s="7">
        <v>0</v>
      </c>
      <c r="J4200" s="7">
        <v>642374.11</v>
      </c>
      <c r="K4200" s="7">
        <v>1225224.8700000001</v>
      </c>
      <c r="L4200" s="7">
        <v>28325171.48</v>
      </c>
      <c r="M4200" s="7">
        <v>16231.77</v>
      </c>
      <c r="N4200" s="7">
        <v>37309868.049999997</v>
      </c>
      <c r="O4200" s="7">
        <v>32705419.199999999</v>
      </c>
      <c r="P4200" s="7">
        <v>1033066.63</v>
      </c>
      <c r="Q4200" s="7">
        <v>382457.26</v>
      </c>
      <c r="R4200" s="7">
        <v>2383598.89</v>
      </c>
      <c r="S4200" s="7">
        <v>412262.35</v>
      </c>
      <c r="T4200" s="7">
        <v>291551.28000000003</v>
      </c>
      <c r="U4200" s="7">
        <v>0</v>
      </c>
      <c r="V4200" s="7">
        <v>0</v>
      </c>
      <c r="W4200" s="7">
        <v>0</v>
      </c>
      <c r="X4200" s="7">
        <v>26858.92</v>
      </c>
      <c r="Y4200" s="7">
        <v>165318064.19999999</v>
      </c>
      <c r="Z4200" s="7">
        <v>0</v>
      </c>
      <c r="AA4200" s="7">
        <v>4346.34</v>
      </c>
      <c r="AB4200" s="7">
        <v>48244685.130000003</v>
      </c>
      <c r="AC4200" s="7">
        <v>0</v>
      </c>
      <c r="AD4200" s="7">
        <v>9483.5400000000009</v>
      </c>
      <c r="AE4200" s="7">
        <v>30823337.27</v>
      </c>
      <c r="AF4200" s="7">
        <v>0</v>
      </c>
      <c r="AG4200" s="7">
        <v>5777.9</v>
      </c>
      <c r="AH4200" s="7">
        <v>0</v>
      </c>
      <c r="AI4200" s="7">
        <v>24538846.010000002</v>
      </c>
      <c r="AJ4200" s="7">
        <v>0</v>
      </c>
      <c r="AK4200" s="7">
        <v>0</v>
      </c>
      <c r="AL4200" s="7">
        <v>0</v>
      </c>
      <c r="AM4200" s="7">
        <v>0</v>
      </c>
      <c r="AN4200" s="7">
        <v>0</v>
      </c>
      <c r="AO4200" s="7">
        <v>9501920.4399999995</v>
      </c>
      <c r="AP4200" s="7">
        <v>0</v>
      </c>
      <c r="AQ4200" s="7">
        <v>244322236.90000001</v>
      </c>
      <c r="AR4200" s="7">
        <v>0</v>
      </c>
      <c r="AS4200" s="7">
        <v>0</v>
      </c>
      <c r="AT4200" s="7">
        <v>2060575.091</v>
      </c>
      <c r="AU4200" s="8">
        <f t="shared" si="65"/>
        <v>641350739.84099996</v>
      </c>
    </row>
    <row r="4201" spans="1:47" x14ac:dyDescent="0.3">
      <c r="A4201" s="2">
        <v>2024</v>
      </c>
      <c r="B4201" s="2" t="s">
        <v>76</v>
      </c>
      <c r="C4201" s="2">
        <v>3</v>
      </c>
      <c r="D4201" s="2" t="s">
        <v>60</v>
      </c>
      <c r="E4201" s="7">
        <v>7609667.04</v>
      </c>
      <c r="F4201" s="7">
        <v>-4.87</v>
      </c>
      <c r="G4201" s="7">
        <v>0</v>
      </c>
      <c r="H4201" s="7">
        <v>3437342.5</v>
      </c>
      <c r="I4201" s="7">
        <v>27587.65</v>
      </c>
      <c r="J4201" s="7">
        <v>4933573.9800000004</v>
      </c>
      <c r="K4201" s="7">
        <v>5087536.49</v>
      </c>
      <c r="L4201" s="7">
        <v>25044392.890000001</v>
      </c>
      <c r="M4201" s="7">
        <v>531483.38</v>
      </c>
      <c r="N4201" s="7">
        <v>170476266.19999999</v>
      </c>
      <c r="O4201" s="7">
        <v>138106518.19999999</v>
      </c>
      <c r="P4201" s="7">
        <v>20167121.5</v>
      </c>
      <c r="Q4201" s="7">
        <v>9638363.7599999998</v>
      </c>
      <c r="R4201" s="7">
        <v>6973167.6500000004</v>
      </c>
      <c r="S4201" s="7">
        <v>30054489.23</v>
      </c>
      <c r="T4201" s="7">
        <v>8522631.7100000009</v>
      </c>
      <c r="U4201" s="7">
        <v>0</v>
      </c>
      <c r="V4201" s="7">
        <v>0</v>
      </c>
      <c r="W4201" s="7">
        <v>0</v>
      </c>
      <c r="X4201" s="7">
        <v>441933.61</v>
      </c>
      <c r="Y4201" s="7">
        <v>223387826</v>
      </c>
      <c r="Z4201" s="7">
        <v>0</v>
      </c>
      <c r="AA4201" s="7">
        <v>74103.460000000006</v>
      </c>
      <c r="AB4201" s="7">
        <v>90987377.090000004</v>
      </c>
      <c r="AC4201" s="7">
        <v>0</v>
      </c>
      <c r="AD4201" s="7">
        <v>494645.91</v>
      </c>
      <c r="AE4201" s="7">
        <v>105530545.7</v>
      </c>
      <c r="AF4201" s="7">
        <v>0</v>
      </c>
      <c r="AG4201" s="7">
        <v>227190.87</v>
      </c>
      <c r="AH4201" s="7">
        <v>0</v>
      </c>
      <c r="AI4201" s="7">
        <v>29951133.27</v>
      </c>
      <c r="AJ4201" s="7">
        <v>0</v>
      </c>
      <c r="AK4201" s="7">
        <v>0</v>
      </c>
      <c r="AL4201" s="7">
        <v>0</v>
      </c>
      <c r="AM4201" s="7">
        <v>0</v>
      </c>
      <c r="AN4201" s="7">
        <v>0</v>
      </c>
      <c r="AO4201" s="7">
        <v>16012825.41</v>
      </c>
      <c r="AP4201" s="7">
        <v>0</v>
      </c>
      <c r="AQ4201" s="7">
        <v>834577524.10000002</v>
      </c>
      <c r="AR4201" s="7">
        <v>0</v>
      </c>
      <c r="AS4201" s="7">
        <v>0</v>
      </c>
      <c r="AT4201" s="7">
        <v>24598993.57</v>
      </c>
      <c r="AU4201" s="8">
        <f t="shared" si="65"/>
        <v>1756894236.3</v>
      </c>
    </row>
    <row r="4202" spans="1:47" x14ac:dyDescent="0.3">
      <c r="A4202" s="2">
        <v>2024</v>
      </c>
      <c r="B4202" s="2" t="s">
        <v>82</v>
      </c>
      <c r="C4202" s="2">
        <v>9</v>
      </c>
      <c r="D4202" s="2" t="s">
        <v>59</v>
      </c>
      <c r="E4202" s="7">
        <v>7582649.6299999999</v>
      </c>
      <c r="F4202" s="7">
        <v>11861605.710000001</v>
      </c>
      <c r="G4202" s="7">
        <v>0</v>
      </c>
      <c r="H4202" s="7">
        <v>144020.28</v>
      </c>
      <c r="I4202" s="7">
        <v>58.89</v>
      </c>
      <c r="J4202" s="7">
        <v>7582649.6299999999</v>
      </c>
      <c r="K4202" s="7">
        <v>11861605.710000001</v>
      </c>
      <c r="L4202" s="7">
        <v>80611141.260000005</v>
      </c>
      <c r="M4202" s="7">
        <v>21097.03</v>
      </c>
      <c r="N4202" s="7">
        <v>93663924.980000004</v>
      </c>
      <c r="O4202" s="7">
        <v>81948750.049999997</v>
      </c>
      <c r="P4202" s="7">
        <v>16482297.16</v>
      </c>
      <c r="Q4202" s="7">
        <v>4161473.68</v>
      </c>
      <c r="R4202" s="7">
        <v>4905258.25</v>
      </c>
      <c r="S4202" s="7">
        <v>14487887.699999999</v>
      </c>
      <c r="T4202" s="7">
        <v>283529749.5</v>
      </c>
      <c r="U4202" s="7">
        <v>0</v>
      </c>
      <c r="V4202" s="7">
        <v>0</v>
      </c>
      <c r="W4202" s="7">
        <v>0</v>
      </c>
      <c r="X4202" s="7">
        <v>48081.760000000002</v>
      </c>
      <c r="Y4202" s="7">
        <v>225804753.5</v>
      </c>
      <c r="Z4202" s="7">
        <v>0</v>
      </c>
      <c r="AA4202" s="7">
        <v>7924.34</v>
      </c>
      <c r="AB4202" s="7">
        <v>78102207.390000001</v>
      </c>
      <c r="AC4202" s="7">
        <v>0</v>
      </c>
      <c r="AD4202" s="7">
        <v>86754.76</v>
      </c>
      <c r="AE4202" s="7">
        <v>51655233.670000002</v>
      </c>
      <c r="AF4202" s="7">
        <v>0</v>
      </c>
      <c r="AG4202" s="7">
        <v>4516931.7</v>
      </c>
      <c r="AH4202" s="7">
        <v>0</v>
      </c>
      <c r="AI4202" s="7">
        <v>28569055.960000001</v>
      </c>
      <c r="AJ4202" s="7">
        <v>0</v>
      </c>
      <c r="AK4202" s="7">
        <v>0</v>
      </c>
      <c r="AL4202" s="7">
        <v>0</v>
      </c>
      <c r="AM4202" s="7">
        <v>0</v>
      </c>
      <c r="AN4202" s="7">
        <v>0</v>
      </c>
      <c r="AO4202" s="7">
        <v>2709524.28</v>
      </c>
      <c r="AP4202" s="7">
        <v>0</v>
      </c>
      <c r="AQ4202" s="7">
        <v>522560033.80000001</v>
      </c>
      <c r="AR4202" s="7">
        <v>0</v>
      </c>
      <c r="AS4202" s="7">
        <v>0</v>
      </c>
      <c r="AT4202" s="7">
        <v>12592945.48</v>
      </c>
      <c r="AU4202" s="8">
        <f t="shared" si="65"/>
        <v>1545497616.1000001</v>
      </c>
    </row>
    <row r="4203" spans="1:47" x14ac:dyDescent="0.3">
      <c r="A4203" s="2">
        <v>2005</v>
      </c>
      <c r="B4203" s="2" t="s">
        <v>85</v>
      </c>
      <c r="C4203" s="2">
        <v>12</v>
      </c>
      <c r="D4203" s="2" t="s">
        <v>53</v>
      </c>
      <c r="E4203" s="7">
        <v>7579707</v>
      </c>
      <c r="F4203" s="7">
        <v>16118</v>
      </c>
      <c r="G4203" s="7">
        <v>3202382</v>
      </c>
      <c r="H4203" s="7">
        <v>7115309</v>
      </c>
      <c r="I4203" s="7">
        <v>1243</v>
      </c>
      <c r="J4203" s="7">
        <v>4311120</v>
      </c>
      <c r="K4203" s="7">
        <v>6830410</v>
      </c>
      <c r="L4203" s="7">
        <v>4661178</v>
      </c>
      <c r="M4203" s="7">
        <v>1393591</v>
      </c>
      <c r="N4203" s="7">
        <v>20306734</v>
      </c>
      <c r="O4203" s="7">
        <v>40683008</v>
      </c>
      <c r="P4203" s="7">
        <v>10527507</v>
      </c>
      <c r="Q4203" s="7">
        <v>1183079</v>
      </c>
      <c r="R4203" s="7">
        <v>2588632</v>
      </c>
      <c r="S4203" s="7">
        <v>1240084</v>
      </c>
      <c r="T4203" s="7">
        <v>133033</v>
      </c>
      <c r="U4203" s="7">
        <v>0</v>
      </c>
      <c r="V4203" s="7">
        <v>8974586</v>
      </c>
      <c r="W4203" s="7">
        <v>0</v>
      </c>
      <c r="X4203" s="7">
        <v>7190926</v>
      </c>
      <c r="Y4203" s="7">
        <v>80530710</v>
      </c>
      <c r="Z4203" s="7">
        <v>0</v>
      </c>
      <c r="AA4203" s="7">
        <v>1034307</v>
      </c>
      <c r="AB4203" s="7">
        <v>22477489</v>
      </c>
      <c r="AC4203" s="7">
        <v>0</v>
      </c>
      <c r="AD4203" s="7">
        <v>423304</v>
      </c>
      <c r="AE4203" s="7">
        <v>21891268</v>
      </c>
      <c r="AF4203" s="7">
        <v>0</v>
      </c>
      <c r="AG4203" s="7">
        <v>0</v>
      </c>
      <c r="AH4203" s="7">
        <v>0</v>
      </c>
      <c r="AI4203" s="7">
        <v>0</v>
      </c>
      <c r="AJ4203" s="7">
        <v>135601</v>
      </c>
      <c r="AK4203" s="7">
        <v>0</v>
      </c>
      <c r="AL4203" s="7">
        <v>0</v>
      </c>
      <c r="AM4203" s="7">
        <v>0</v>
      </c>
      <c r="AN4203" s="7">
        <v>7741037</v>
      </c>
      <c r="AO4203" s="7">
        <v>1266254</v>
      </c>
      <c r="AP4203" s="7">
        <v>5596459</v>
      </c>
      <c r="AQ4203" s="7">
        <v>0</v>
      </c>
      <c r="AR4203" s="7">
        <v>0</v>
      </c>
      <c r="AS4203" s="7">
        <v>0</v>
      </c>
      <c r="AT4203" s="7">
        <v>0</v>
      </c>
      <c r="AU4203" s="8">
        <f t="shared" si="65"/>
        <v>269035076</v>
      </c>
    </row>
    <row r="4204" spans="1:47" x14ac:dyDescent="0.3">
      <c r="A4204" s="2">
        <v>2007</v>
      </c>
      <c r="B4204" s="2" t="s">
        <v>47</v>
      </c>
      <c r="C4204" s="2">
        <v>1</v>
      </c>
      <c r="D4204" s="2" t="s">
        <v>53</v>
      </c>
      <c r="E4204" s="7">
        <v>7562952</v>
      </c>
      <c r="F4204" s="7">
        <v>708</v>
      </c>
      <c r="G4204" s="7">
        <v>3092180</v>
      </c>
      <c r="H4204" s="7">
        <v>8042351</v>
      </c>
      <c r="I4204" s="7">
        <v>19006</v>
      </c>
      <c r="J4204" s="7">
        <v>3208197</v>
      </c>
      <c r="K4204" s="7">
        <v>6595333</v>
      </c>
      <c r="L4204" s="7">
        <v>11280613</v>
      </c>
      <c r="M4204" s="7">
        <v>1646125</v>
      </c>
      <c r="N4204" s="7">
        <v>49329930</v>
      </c>
      <c r="O4204" s="7">
        <v>20516613</v>
      </c>
      <c r="P4204" s="7">
        <v>7329776</v>
      </c>
      <c r="Q4204" s="7">
        <v>1237123</v>
      </c>
      <c r="R4204" s="7">
        <v>2353671</v>
      </c>
      <c r="S4204" s="7">
        <v>1218448</v>
      </c>
      <c r="T4204" s="7">
        <v>115805</v>
      </c>
      <c r="U4204" s="7">
        <v>0</v>
      </c>
      <c r="V4204" s="7">
        <v>6041851</v>
      </c>
      <c r="W4204" s="7">
        <v>0</v>
      </c>
      <c r="X4204" s="7">
        <v>6607087</v>
      </c>
      <c r="Y4204" s="7">
        <v>99539332</v>
      </c>
      <c r="Z4204" s="7">
        <v>0</v>
      </c>
      <c r="AA4204" s="7">
        <v>1124904</v>
      </c>
      <c r="AB4204" s="7">
        <v>26733354</v>
      </c>
      <c r="AC4204" s="7">
        <v>0</v>
      </c>
      <c r="AD4204" s="7">
        <v>3336895</v>
      </c>
      <c r="AE4204" s="7">
        <v>37662862</v>
      </c>
      <c r="AF4204" s="7">
        <v>0</v>
      </c>
      <c r="AG4204" s="7">
        <v>171</v>
      </c>
      <c r="AH4204" s="7">
        <v>0</v>
      </c>
      <c r="AI4204" s="7">
        <v>0</v>
      </c>
      <c r="AJ4204" s="7">
        <v>6483</v>
      </c>
      <c r="AK4204" s="7">
        <v>0</v>
      </c>
      <c r="AL4204" s="7">
        <v>0</v>
      </c>
      <c r="AM4204" s="7">
        <v>0</v>
      </c>
      <c r="AN4204" s="7">
        <v>0</v>
      </c>
      <c r="AO4204" s="7">
        <v>4818392</v>
      </c>
      <c r="AP4204" s="7">
        <v>2271820</v>
      </c>
      <c r="AQ4204" s="7">
        <v>0</v>
      </c>
      <c r="AR4204" s="7">
        <v>0</v>
      </c>
      <c r="AS4204" s="7">
        <v>0</v>
      </c>
      <c r="AT4204" s="7">
        <v>0</v>
      </c>
      <c r="AU4204" s="8">
        <f t="shared" si="65"/>
        <v>311691982</v>
      </c>
    </row>
    <row r="4205" spans="1:47" x14ac:dyDescent="0.3">
      <c r="A4205" s="2">
        <v>2003</v>
      </c>
      <c r="B4205" s="2" t="s">
        <v>81</v>
      </c>
      <c r="C4205" s="2">
        <v>8</v>
      </c>
      <c r="D4205" s="2" t="s">
        <v>53</v>
      </c>
      <c r="E4205" s="7">
        <v>7533186</v>
      </c>
      <c r="F4205" s="7">
        <v>44116</v>
      </c>
      <c r="G4205" s="7">
        <v>3634829</v>
      </c>
      <c r="H4205" s="7">
        <v>2861536</v>
      </c>
      <c r="I4205" s="7">
        <v>23975</v>
      </c>
      <c r="J4205" s="7">
        <v>1434179</v>
      </c>
      <c r="K4205" s="7">
        <v>3344247</v>
      </c>
      <c r="L4205" s="7">
        <v>6045524</v>
      </c>
      <c r="M4205" s="7">
        <v>1604490</v>
      </c>
      <c r="N4205" s="7">
        <v>8356421</v>
      </c>
      <c r="O4205" s="7">
        <v>16269448</v>
      </c>
      <c r="P4205" s="7">
        <v>10269613</v>
      </c>
      <c r="Q4205" s="7">
        <v>680025</v>
      </c>
      <c r="R4205" s="7">
        <v>1635769</v>
      </c>
      <c r="S4205" s="7">
        <v>653247</v>
      </c>
      <c r="T4205" s="7">
        <v>225777</v>
      </c>
      <c r="U4205" s="7">
        <v>0</v>
      </c>
      <c r="V4205" s="7">
        <v>4620826</v>
      </c>
      <c r="W4205" s="7">
        <v>45423074</v>
      </c>
      <c r="X4205" s="7">
        <v>0</v>
      </c>
      <c r="Y4205" s="7">
        <v>0</v>
      </c>
      <c r="Z4205" s="7">
        <v>12003952</v>
      </c>
      <c r="AA4205" s="7">
        <v>0</v>
      </c>
      <c r="AB4205" s="7">
        <v>0</v>
      </c>
      <c r="AC4205" s="7">
        <v>8584040</v>
      </c>
      <c r="AD4205" s="7">
        <v>0</v>
      </c>
      <c r="AE4205" s="7">
        <v>0</v>
      </c>
      <c r="AF4205" s="7">
        <v>0</v>
      </c>
      <c r="AG4205" s="7">
        <v>0</v>
      </c>
      <c r="AH4205" s="7">
        <v>10779111</v>
      </c>
      <c r="AI4205" s="7">
        <v>0</v>
      </c>
      <c r="AJ4205" s="7">
        <v>125658</v>
      </c>
      <c r="AK4205" s="7">
        <v>0</v>
      </c>
      <c r="AL4205" s="7">
        <v>0</v>
      </c>
      <c r="AM4205" s="7">
        <v>0</v>
      </c>
      <c r="AN4205" s="7">
        <v>0</v>
      </c>
      <c r="AO4205" s="7">
        <v>749836</v>
      </c>
      <c r="AP4205" s="7">
        <v>0</v>
      </c>
      <c r="AQ4205" s="7">
        <v>0</v>
      </c>
      <c r="AR4205" s="7">
        <v>0</v>
      </c>
      <c r="AS4205" s="7">
        <v>0</v>
      </c>
      <c r="AT4205" s="7">
        <v>0</v>
      </c>
      <c r="AU4205" s="8">
        <f t="shared" si="65"/>
        <v>146902879</v>
      </c>
    </row>
    <row r="4206" spans="1:47" x14ac:dyDescent="0.3">
      <c r="A4206" s="2">
        <v>2000</v>
      </c>
      <c r="B4206" s="2" t="s">
        <v>80</v>
      </c>
      <c r="C4206" s="2">
        <v>7</v>
      </c>
      <c r="D4206" s="2" t="s">
        <v>56</v>
      </c>
      <c r="E4206" s="7">
        <v>7525279</v>
      </c>
      <c r="F4206" s="7">
        <v>0</v>
      </c>
      <c r="G4206" s="7">
        <v>2899877</v>
      </c>
      <c r="H4206" s="7">
        <v>4784920</v>
      </c>
      <c r="I4206" s="7">
        <v>0</v>
      </c>
      <c r="J4206" s="7">
        <v>4438147</v>
      </c>
      <c r="K4206" s="7">
        <v>3181083</v>
      </c>
      <c r="L4206" s="7">
        <v>4900771</v>
      </c>
      <c r="M4206" s="7">
        <v>2442</v>
      </c>
      <c r="N4206" s="7">
        <v>17302830</v>
      </c>
      <c r="O4206" s="7">
        <v>8987068</v>
      </c>
      <c r="P4206" s="7">
        <v>4440582</v>
      </c>
      <c r="Q4206" s="7">
        <v>234529</v>
      </c>
      <c r="R4206" s="7">
        <v>1593586</v>
      </c>
      <c r="S4206" s="7">
        <v>969384</v>
      </c>
      <c r="T4206" s="7">
        <v>808037</v>
      </c>
      <c r="U4206" s="7">
        <v>0</v>
      </c>
      <c r="V4206" s="7">
        <v>3283135</v>
      </c>
      <c r="W4206" s="7">
        <v>45934797</v>
      </c>
      <c r="X4206" s="7">
        <v>0</v>
      </c>
      <c r="Y4206" s="7">
        <v>0</v>
      </c>
      <c r="Z4206" s="7">
        <v>12802444</v>
      </c>
      <c r="AA4206" s="7">
        <v>0</v>
      </c>
      <c r="AB4206" s="7">
        <v>0</v>
      </c>
      <c r="AC4206" s="7">
        <v>11292230</v>
      </c>
      <c r="AD4206" s="7">
        <v>0</v>
      </c>
      <c r="AE4206" s="7">
        <v>0</v>
      </c>
      <c r="AF4206" s="7">
        <v>0</v>
      </c>
      <c r="AG4206" s="7">
        <v>0</v>
      </c>
      <c r="AH4206" s="7">
        <v>3452767</v>
      </c>
      <c r="AI4206" s="7">
        <v>0</v>
      </c>
      <c r="AJ4206" s="7">
        <v>360363</v>
      </c>
      <c r="AK4206" s="7">
        <v>0</v>
      </c>
      <c r="AL4206" s="7">
        <v>0</v>
      </c>
      <c r="AM4206" s="7">
        <v>0</v>
      </c>
      <c r="AN4206" s="7">
        <v>0</v>
      </c>
      <c r="AO4206" s="7">
        <v>273802</v>
      </c>
      <c r="AP4206" s="7">
        <v>0</v>
      </c>
      <c r="AQ4206" s="7">
        <v>0</v>
      </c>
      <c r="AR4206" s="7">
        <v>0</v>
      </c>
      <c r="AS4206" s="7">
        <v>0</v>
      </c>
      <c r="AT4206" s="7">
        <v>0</v>
      </c>
      <c r="AU4206" s="8">
        <f t="shared" si="65"/>
        <v>139468073</v>
      </c>
    </row>
    <row r="4207" spans="1:47" x14ac:dyDescent="0.3">
      <c r="A4207" s="2">
        <v>2010</v>
      </c>
      <c r="B4207" s="2" t="s">
        <v>79</v>
      </c>
      <c r="C4207" s="2">
        <v>6</v>
      </c>
      <c r="D4207" s="2" t="s">
        <v>62</v>
      </c>
      <c r="E4207" s="7">
        <v>7524693.3300000001</v>
      </c>
      <c r="F4207" s="7">
        <v>-67.290000000000006</v>
      </c>
      <c r="G4207" s="7">
        <v>0</v>
      </c>
      <c r="H4207" s="7">
        <v>1642898.83</v>
      </c>
      <c r="I4207" s="7">
        <v>0</v>
      </c>
      <c r="J4207" s="7">
        <v>662426.49</v>
      </c>
      <c r="K4207" s="7">
        <v>3123617.08</v>
      </c>
      <c r="L4207" s="7">
        <v>11788489.66</v>
      </c>
      <c r="M4207" s="7">
        <v>804.62</v>
      </c>
      <c r="N4207" s="7">
        <v>9840620.7200000007</v>
      </c>
      <c r="O4207" s="7">
        <v>17777527.420000002</v>
      </c>
      <c r="P4207" s="7">
        <v>532563.68000000005</v>
      </c>
      <c r="Q4207" s="7">
        <v>42341.919999999998</v>
      </c>
      <c r="R4207" s="7">
        <v>822743.74</v>
      </c>
      <c r="S4207" s="7">
        <v>204726.38</v>
      </c>
      <c r="T4207" s="7">
        <v>24874.52</v>
      </c>
      <c r="U4207" s="7">
        <v>0</v>
      </c>
      <c r="V4207" s="7">
        <v>283.14</v>
      </c>
      <c r="W4207" s="7">
        <v>0</v>
      </c>
      <c r="X4207" s="7">
        <v>26088.25</v>
      </c>
      <c r="Y4207" s="7">
        <v>34835214.869999997</v>
      </c>
      <c r="Z4207" s="7">
        <v>0</v>
      </c>
      <c r="AA4207" s="7">
        <v>4384.84</v>
      </c>
      <c r="AB4207" s="7">
        <v>11029870.359999999</v>
      </c>
      <c r="AC4207" s="7">
        <v>0</v>
      </c>
      <c r="AD4207" s="7">
        <v>498.06</v>
      </c>
      <c r="AE4207" s="7">
        <v>8789111.8900000006</v>
      </c>
      <c r="AF4207" s="7">
        <v>0</v>
      </c>
      <c r="AG4207" s="7">
        <v>0</v>
      </c>
      <c r="AH4207" s="7">
        <v>0</v>
      </c>
      <c r="AI4207" s="7">
        <v>0</v>
      </c>
      <c r="AJ4207" s="7">
        <v>91715.82</v>
      </c>
      <c r="AK4207" s="7">
        <v>0</v>
      </c>
      <c r="AL4207" s="7">
        <v>0</v>
      </c>
      <c r="AM4207" s="7">
        <v>0</v>
      </c>
      <c r="AN4207" s="7">
        <v>0</v>
      </c>
      <c r="AO4207" s="7">
        <v>5971672.6200000001</v>
      </c>
      <c r="AP4207" s="7">
        <v>3167467.29</v>
      </c>
      <c r="AQ4207" s="7">
        <v>0</v>
      </c>
      <c r="AR4207" s="7">
        <v>0</v>
      </c>
      <c r="AS4207" s="7">
        <v>0</v>
      </c>
      <c r="AT4207" s="7">
        <v>0</v>
      </c>
      <c r="AU4207" s="8">
        <f t="shared" si="65"/>
        <v>117904568.24000002</v>
      </c>
    </row>
    <row r="4208" spans="1:47" x14ac:dyDescent="0.3">
      <c r="A4208" s="2">
        <v>2024</v>
      </c>
      <c r="B4208" s="2" t="s">
        <v>77</v>
      </c>
      <c r="C4208" s="2">
        <v>4</v>
      </c>
      <c r="D4208" s="2" t="s">
        <v>67</v>
      </c>
      <c r="E4208" s="7">
        <v>7524531.7699999996</v>
      </c>
      <c r="F4208" s="7">
        <v>116.54</v>
      </c>
      <c r="G4208" s="7">
        <v>7.26</v>
      </c>
      <c r="H4208" s="7">
        <v>212715.9</v>
      </c>
      <c r="I4208" s="7">
        <v>6457.74</v>
      </c>
      <c r="J4208" s="7">
        <v>2504230.16</v>
      </c>
      <c r="K4208" s="7">
        <v>3178081.13</v>
      </c>
      <c r="L4208" s="7">
        <v>18947988.48</v>
      </c>
      <c r="M4208" s="7">
        <v>176199.41</v>
      </c>
      <c r="N4208" s="7">
        <v>152549991.80000001</v>
      </c>
      <c r="O4208" s="7">
        <v>64689323.189999998</v>
      </c>
      <c r="P4208" s="7">
        <v>5103616.04</v>
      </c>
      <c r="Q4208" s="7">
        <v>1062134.82</v>
      </c>
      <c r="R4208" s="7">
        <v>3765626.42</v>
      </c>
      <c r="S4208" s="7">
        <v>1405262.49</v>
      </c>
      <c r="T4208" s="7">
        <v>138100.01999999999</v>
      </c>
      <c r="U4208" s="7">
        <v>0</v>
      </c>
      <c r="V4208" s="7">
        <v>0</v>
      </c>
      <c r="W4208" s="7">
        <v>0</v>
      </c>
      <c r="X4208" s="7">
        <v>110402.5</v>
      </c>
      <c r="Y4208" s="7">
        <v>117173319.90000001</v>
      </c>
      <c r="Z4208" s="7">
        <v>0</v>
      </c>
      <c r="AA4208" s="7">
        <v>18569.12</v>
      </c>
      <c r="AB4208" s="7">
        <v>46361448.649999999</v>
      </c>
      <c r="AC4208" s="7">
        <v>0</v>
      </c>
      <c r="AD4208" s="7">
        <v>105831.65</v>
      </c>
      <c r="AE4208" s="7">
        <v>100926119.3</v>
      </c>
      <c r="AF4208" s="7">
        <v>0</v>
      </c>
      <c r="AG4208" s="7">
        <v>423.9</v>
      </c>
      <c r="AH4208" s="7">
        <v>0</v>
      </c>
      <c r="AI4208" s="7">
        <v>49293273.159999996</v>
      </c>
      <c r="AJ4208" s="7">
        <v>0</v>
      </c>
      <c r="AK4208" s="7">
        <v>0</v>
      </c>
      <c r="AL4208" s="7">
        <v>0</v>
      </c>
      <c r="AM4208" s="7">
        <v>0</v>
      </c>
      <c r="AN4208" s="7">
        <v>0</v>
      </c>
      <c r="AO4208" s="7">
        <v>3786729.08</v>
      </c>
      <c r="AP4208" s="7">
        <v>0</v>
      </c>
      <c r="AQ4208" s="7">
        <v>379324520.5</v>
      </c>
      <c r="AR4208" s="7">
        <v>0</v>
      </c>
      <c r="AS4208" s="7">
        <v>0</v>
      </c>
      <c r="AT4208" s="7">
        <v>8029040.3399999999</v>
      </c>
      <c r="AU4208" s="8">
        <f t="shared" si="65"/>
        <v>966394061.26999998</v>
      </c>
    </row>
    <row r="4209" spans="1:47" x14ac:dyDescent="0.3">
      <c r="A4209" s="2">
        <v>2024</v>
      </c>
      <c r="B4209" s="2" t="s">
        <v>77</v>
      </c>
      <c r="C4209" s="2">
        <v>4</v>
      </c>
      <c r="D4209" s="2" t="s">
        <v>72</v>
      </c>
      <c r="E4209" s="7">
        <v>7519814.0099999998</v>
      </c>
      <c r="F4209" s="7">
        <v>-120.25</v>
      </c>
      <c r="G4209" s="7">
        <v>576144.09</v>
      </c>
      <c r="H4209" s="7">
        <v>2015109.23</v>
      </c>
      <c r="I4209" s="7">
        <v>0</v>
      </c>
      <c r="J4209" s="7">
        <v>1778257.31</v>
      </c>
      <c r="K4209" s="7">
        <v>6230286.5700000003</v>
      </c>
      <c r="L4209" s="7">
        <v>15888576.15</v>
      </c>
      <c r="M4209" s="7">
        <v>5387912.21</v>
      </c>
      <c r="N4209" s="7">
        <v>82022031.969999999</v>
      </c>
      <c r="O4209" s="7">
        <v>35888695.210000001</v>
      </c>
      <c r="P4209" s="7">
        <v>8172667.0199999996</v>
      </c>
      <c r="Q4209" s="7">
        <v>1841016.79</v>
      </c>
      <c r="R4209" s="7">
        <v>3193045.74</v>
      </c>
      <c r="S4209" s="7">
        <v>5988523.5700000003</v>
      </c>
      <c r="T4209" s="7">
        <v>102471.84</v>
      </c>
      <c r="U4209" s="7">
        <v>0</v>
      </c>
      <c r="V4209" s="7">
        <v>0</v>
      </c>
      <c r="W4209" s="7">
        <v>0</v>
      </c>
      <c r="X4209" s="7">
        <v>2788704.96</v>
      </c>
      <c r="Y4209" s="7">
        <v>74187211.409999996</v>
      </c>
      <c r="Z4209" s="7">
        <v>0</v>
      </c>
      <c r="AA4209" s="7">
        <v>455496.83</v>
      </c>
      <c r="AB4209" s="7">
        <v>29963801.829999998</v>
      </c>
      <c r="AC4209" s="7">
        <v>0</v>
      </c>
      <c r="AD4209" s="7">
        <v>4432325.17</v>
      </c>
      <c r="AE4209" s="7">
        <v>54063767.450000003</v>
      </c>
      <c r="AF4209" s="7">
        <v>0</v>
      </c>
      <c r="AG4209" s="7">
        <v>0</v>
      </c>
      <c r="AH4209" s="7">
        <v>0</v>
      </c>
      <c r="AI4209" s="7">
        <v>23527268.170000002</v>
      </c>
      <c r="AJ4209" s="7">
        <v>0</v>
      </c>
      <c r="AK4209" s="7">
        <v>0</v>
      </c>
      <c r="AL4209" s="7">
        <v>0</v>
      </c>
      <c r="AM4209" s="7">
        <v>0</v>
      </c>
      <c r="AN4209" s="7">
        <v>0</v>
      </c>
      <c r="AO4209" s="7">
        <v>4447507.78</v>
      </c>
      <c r="AP4209" s="7">
        <v>0</v>
      </c>
      <c r="AQ4209" s="7">
        <v>269735870.30000001</v>
      </c>
      <c r="AR4209" s="7">
        <v>0</v>
      </c>
      <c r="AS4209" s="7">
        <v>0</v>
      </c>
      <c r="AT4209" s="7">
        <v>7370325.3119999999</v>
      </c>
      <c r="AU4209" s="8">
        <f t="shared" si="65"/>
        <v>647576710.67200005</v>
      </c>
    </row>
    <row r="4210" spans="1:47" x14ac:dyDescent="0.3">
      <c r="A4210" s="2">
        <v>2001</v>
      </c>
      <c r="B4210" s="2" t="s">
        <v>79</v>
      </c>
      <c r="C4210" s="2">
        <v>6</v>
      </c>
      <c r="D4210" s="2" t="s">
        <v>56</v>
      </c>
      <c r="E4210" s="7">
        <v>7512302</v>
      </c>
      <c r="F4210" s="7">
        <v>404725</v>
      </c>
      <c r="G4210" s="7">
        <v>3494868</v>
      </c>
      <c r="H4210" s="7">
        <v>4281912</v>
      </c>
      <c r="I4210" s="7">
        <v>3415612</v>
      </c>
      <c r="J4210" s="7">
        <v>4549215</v>
      </c>
      <c r="K4210" s="7">
        <v>3631086</v>
      </c>
      <c r="L4210" s="7">
        <v>5938934</v>
      </c>
      <c r="M4210" s="7">
        <v>97781</v>
      </c>
      <c r="N4210" s="7">
        <v>9042183</v>
      </c>
      <c r="O4210" s="7">
        <v>10190233</v>
      </c>
      <c r="P4210" s="7">
        <v>1188904</v>
      </c>
      <c r="Q4210" s="7">
        <v>306779</v>
      </c>
      <c r="R4210" s="7">
        <v>1070478</v>
      </c>
      <c r="S4210" s="7">
        <v>1748443</v>
      </c>
      <c r="T4210" s="7">
        <v>522704</v>
      </c>
      <c r="U4210" s="7">
        <v>0</v>
      </c>
      <c r="V4210" s="7">
        <v>4558135</v>
      </c>
      <c r="W4210" s="7">
        <v>44658945</v>
      </c>
      <c r="X4210" s="7">
        <v>0</v>
      </c>
      <c r="Y4210" s="7">
        <v>0</v>
      </c>
      <c r="Z4210" s="7">
        <v>9935069</v>
      </c>
      <c r="AA4210" s="7">
        <v>0</v>
      </c>
      <c r="AB4210" s="7">
        <v>0</v>
      </c>
      <c r="AC4210" s="7">
        <v>7159194</v>
      </c>
      <c r="AD4210" s="7">
        <v>0</v>
      </c>
      <c r="AE4210" s="7">
        <v>0</v>
      </c>
      <c r="AF4210" s="7">
        <v>0</v>
      </c>
      <c r="AG4210" s="7">
        <v>0</v>
      </c>
      <c r="AH4210" s="7">
        <v>6064554</v>
      </c>
      <c r="AI4210" s="7">
        <v>0</v>
      </c>
      <c r="AJ4210" s="7">
        <v>211923</v>
      </c>
      <c r="AK4210" s="7">
        <v>0</v>
      </c>
      <c r="AL4210" s="7">
        <v>0</v>
      </c>
      <c r="AM4210" s="7">
        <v>0</v>
      </c>
      <c r="AN4210" s="7">
        <v>0</v>
      </c>
      <c r="AO4210" s="7">
        <v>307790</v>
      </c>
      <c r="AP4210" s="7">
        <v>0</v>
      </c>
      <c r="AQ4210" s="7">
        <v>0</v>
      </c>
      <c r="AR4210" s="7">
        <v>0</v>
      </c>
      <c r="AS4210" s="7">
        <v>0</v>
      </c>
      <c r="AT4210" s="7">
        <v>0</v>
      </c>
      <c r="AU4210" s="8">
        <f t="shared" si="65"/>
        <v>130291769</v>
      </c>
    </row>
    <row r="4211" spans="1:47" x14ac:dyDescent="0.3">
      <c r="A4211" s="2">
        <v>2025</v>
      </c>
      <c r="B4211" s="2" t="s">
        <v>82</v>
      </c>
      <c r="C4211" s="2">
        <v>9</v>
      </c>
      <c r="D4211" s="2" t="s">
        <v>51</v>
      </c>
      <c r="E4211" s="7">
        <v>7490787.2800000003</v>
      </c>
      <c r="F4211" s="7">
        <v>0</v>
      </c>
      <c r="G4211" s="7">
        <v>0</v>
      </c>
      <c r="H4211" s="7">
        <v>0</v>
      </c>
      <c r="I4211" s="7">
        <v>153201.42000000001</v>
      </c>
      <c r="J4211" s="7">
        <v>2605821.56</v>
      </c>
      <c r="K4211" s="7">
        <v>208996.83</v>
      </c>
      <c r="L4211" s="7">
        <v>9745697.8000000007</v>
      </c>
      <c r="M4211" s="7">
        <v>0</v>
      </c>
      <c r="N4211" s="7">
        <v>14978849.48</v>
      </c>
      <c r="O4211" s="7">
        <v>22691740.629999999</v>
      </c>
      <c r="P4211" s="7">
        <v>129484.66</v>
      </c>
      <c r="Q4211" s="7">
        <v>301701.40000000002</v>
      </c>
      <c r="R4211" s="7">
        <v>642903.21</v>
      </c>
      <c r="S4211" s="7">
        <v>11026.59</v>
      </c>
      <c r="T4211" s="7">
        <v>737886.88</v>
      </c>
      <c r="U4211" s="7">
        <v>0</v>
      </c>
      <c r="V4211" s="7">
        <v>0</v>
      </c>
      <c r="W4211" s="7">
        <v>0</v>
      </c>
      <c r="X4211" s="7">
        <v>26259.08</v>
      </c>
      <c r="Y4211" s="7">
        <v>27130667.969999999</v>
      </c>
      <c r="Z4211" s="7">
        <v>0</v>
      </c>
      <c r="AA4211" s="7">
        <v>4251.8500000000004</v>
      </c>
      <c r="AB4211" s="7">
        <v>7788686.6900000004</v>
      </c>
      <c r="AC4211" s="7">
        <v>0</v>
      </c>
      <c r="AD4211" s="7">
        <v>0</v>
      </c>
      <c r="AE4211" s="7">
        <v>7409483.0599999996</v>
      </c>
      <c r="AF4211" s="7">
        <v>0</v>
      </c>
      <c r="AG4211" s="7">
        <v>133533.67000000001</v>
      </c>
      <c r="AH4211" s="7">
        <v>0</v>
      </c>
      <c r="AI4211" s="7">
        <v>27319753.539999999</v>
      </c>
      <c r="AJ4211" s="7">
        <v>0</v>
      </c>
      <c r="AK4211" s="7">
        <v>0</v>
      </c>
      <c r="AL4211" s="7">
        <v>0</v>
      </c>
      <c r="AM4211" s="7">
        <v>0</v>
      </c>
      <c r="AN4211" s="7">
        <v>0</v>
      </c>
      <c r="AO4211" s="7">
        <v>1865938.75</v>
      </c>
      <c r="AP4211" s="7">
        <v>0</v>
      </c>
      <c r="AQ4211" s="7">
        <v>64768173.909999996</v>
      </c>
      <c r="AR4211" s="7">
        <v>0</v>
      </c>
      <c r="AS4211" s="7">
        <v>0</v>
      </c>
      <c r="AT4211" s="7">
        <v>2078932.85</v>
      </c>
      <c r="AU4211" s="8">
        <f t="shared" si="65"/>
        <v>198223779.10999998</v>
      </c>
    </row>
    <row r="4212" spans="1:47" x14ac:dyDescent="0.3">
      <c r="A4212" s="2">
        <v>2026</v>
      </c>
      <c r="B4212" s="2" t="s">
        <v>80</v>
      </c>
      <c r="C4212" s="2">
        <v>7</v>
      </c>
      <c r="D4212" s="2" t="s">
        <v>54</v>
      </c>
      <c r="E4212" s="7">
        <v>7473300.04</v>
      </c>
      <c r="F4212" s="7">
        <v>466.13</v>
      </c>
      <c r="G4212" s="7">
        <v>120512.65</v>
      </c>
      <c r="H4212" s="7">
        <v>1445418.56</v>
      </c>
      <c r="I4212" s="7">
        <v>2302736.19</v>
      </c>
      <c r="J4212" s="7">
        <v>3506938.06</v>
      </c>
      <c r="K4212" s="7">
        <v>4790984.0199999996</v>
      </c>
      <c r="L4212" s="7">
        <v>278127553.5</v>
      </c>
      <c r="M4212" s="7">
        <v>95558393.280000001</v>
      </c>
      <c r="N4212" s="7">
        <v>1099243518</v>
      </c>
      <c r="O4212" s="7">
        <v>4197959861</v>
      </c>
      <c r="P4212" s="7">
        <v>842196253.20000005</v>
      </c>
      <c r="Q4212" s="7">
        <v>129534095.5</v>
      </c>
      <c r="R4212" s="7">
        <v>346392895.39999998</v>
      </c>
      <c r="S4212" s="7">
        <v>775302086</v>
      </c>
      <c r="T4212" s="7">
        <v>145507.15</v>
      </c>
      <c r="U4212" s="7">
        <v>0</v>
      </c>
      <c r="V4212" s="7">
        <v>0</v>
      </c>
      <c r="W4212" s="7">
        <v>0</v>
      </c>
      <c r="X4212" s="7">
        <v>621955477.89999998</v>
      </c>
      <c r="Y4212" s="7">
        <v>857851216.29999995</v>
      </c>
      <c r="Z4212" s="7">
        <v>0</v>
      </c>
      <c r="AA4212" s="7">
        <v>101778798.40000001</v>
      </c>
      <c r="AB4212" s="7">
        <v>762555457.60000002</v>
      </c>
      <c r="AC4212" s="7">
        <v>0</v>
      </c>
      <c r="AD4212" s="7">
        <v>62899751.810000002</v>
      </c>
      <c r="AE4212" s="7">
        <v>539268807.39999998</v>
      </c>
      <c r="AF4212" s="7">
        <v>0</v>
      </c>
      <c r="AG4212" s="7">
        <v>88.97</v>
      </c>
      <c r="AH4212" s="7">
        <v>0</v>
      </c>
      <c r="AI4212" s="7">
        <v>1590642683</v>
      </c>
      <c r="AJ4212" s="7">
        <v>0</v>
      </c>
      <c r="AK4212" s="7">
        <v>0</v>
      </c>
      <c r="AL4212" s="7">
        <v>0</v>
      </c>
      <c r="AM4212" s="7">
        <v>0</v>
      </c>
      <c r="AN4212" s="7">
        <v>0</v>
      </c>
      <c r="AO4212" s="7">
        <v>1412803644</v>
      </c>
      <c r="AP4212" s="7">
        <v>0</v>
      </c>
      <c r="AQ4212" s="7">
        <v>2737736108</v>
      </c>
      <c r="AR4212" s="7">
        <v>0</v>
      </c>
      <c r="AS4212" s="7">
        <v>0</v>
      </c>
      <c r="AT4212" s="7">
        <v>24270326.530000001</v>
      </c>
      <c r="AU4212" s="8">
        <f t="shared" si="65"/>
        <v>16495862878.589998</v>
      </c>
    </row>
    <row r="4213" spans="1:47" x14ac:dyDescent="0.3">
      <c r="A4213" s="2">
        <v>2019</v>
      </c>
      <c r="B4213" s="2" t="s">
        <v>82</v>
      </c>
      <c r="C4213" s="2">
        <v>9</v>
      </c>
      <c r="D4213" s="2" t="s">
        <v>62</v>
      </c>
      <c r="E4213" s="7">
        <v>7468784.6100000003</v>
      </c>
      <c r="F4213" s="7">
        <v>-958.93</v>
      </c>
      <c r="G4213" s="7">
        <v>0</v>
      </c>
      <c r="H4213" s="7">
        <v>2796651.93</v>
      </c>
      <c r="I4213" s="7">
        <v>27976.26</v>
      </c>
      <c r="J4213" s="7">
        <v>698531.26</v>
      </c>
      <c r="K4213" s="7">
        <v>4339676.5199999996</v>
      </c>
      <c r="L4213" s="7">
        <v>26087481.59</v>
      </c>
      <c r="M4213" s="7">
        <v>24297.03</v>
      </c>
      <c r="N4213" s="7">
        <v>27297144.010000002</v>
      </c>
      <c r="O4213" s="7">
        <v>53152182.020000003</v>
      </c>
      <c r="P4213" s="7">
        <v>1714498.84</v>
      </c>
      <c r="Q4213" s="7">
        <v>762880.72</v>
      </c>
      <c r="R4213" s="7">
        <v>1707598.77</v>
      </c>
      <c r="S4213" s="7">
        <v>2346048.2799999998</v>
      </c>
      <c r="T4213" s="7">
        <v>1312500.3999999999</v>
      </c>
      <c r="U4213" s="7">
        <v>0</v>
      </c>
      <c r="V4213" s="7">
        <v>0</v>
      </c>
      <c r="W4213" s="7">
        <v>0</v>
      </c>
      <c r="X4213" s="7">
        <v>21992.5</v>
      </c>
      <c r="Y4213" s="7">
        <v>73486396.730000004</v>
      </c>
      <c r="Z4213" s="7">
        <v>0</v>
      </c>
      <c r="AA4213" s="7">
        <v>4317.62</v>
      </c>
      <c r="AB4213" s="7">
        <v>25522403.739999998</v>
      </c>
      <c r="AC4213" s="7">
        <v>0</v>
      </c>
      <c r="AD4213" s="7">
        <v>14108.65</v>
      </c>
      <c r="AE4213" s="7">
        <v>17827216.18</v>
      </c>
      <c r="AF4213" s="7">
        <v>0</v>
      </c>
      <c r="AG4213" s="7">
        <v>0</v>
      </c>
      <c r="AH4213" s="7">
        <v>0</v>
      </c>
      <c r="AI4213" s="7">
        <v>45596299.630000003</v>
      </c>
      <c r="AJ4213" s="7">
        <v>0</v>
      </c>
      <c r="AK4213" s="7">
        <v>0</v>
      </c>
      <c r="AL4213" s="7">
        <v>0</v>
      </c>
      <c r="AM4213" s="7">
        <v>0</v>
      </c>
      <c r="AN4213" s="7">
        <v>0</v>
      </c>
      <c r="AO4213" s="7">
        <v>1369289.63</v>
      </c>
      <c r="AP4213" s="7">
        <v>0</v>
      </c>
      <c r="AQ4213" s="7">
        <v>466981598.80000001</v>
      </c>
      <c r="AR4213" s="7">
        <v>0</v>
      </c>
      <c r="AS4213" s="7">
        <v>0</v>
      </c>
      <c r="AT4213" s="7">
        <v>2532530.0789999999</v>
      </c>
      <c r="AU4213" s="8">
        <f t="shared" si="65"/>
        <v>763091446.86900008</v>
      </c>
    </row>
    <row r="4214" spans="1:47" x14ac:dyDescent="0.3">
      <c r="A4214" s="2">
        <v>2026</v>
      </c>
      <c r="B4214" s="2" t="s">
        <v>77</v>
      </c>
      <c r="C4214" s="2">
        <v>4</v>
      </c>
      <c r="D4214" s="2" t="s">
        <v>60</v>
      </c>
      <c r="E4214" s="7">
        <v>7461022.46</v>
      </c>
      <c r="F4214" s="7">
        <v>-4.3899999999999997</v>
      </c>
      <c r="G4214" s="7">
        <v>182.81</v>
      </c>
      <c r="H4214" s="7">
        <v>3925613.03</v>
      </c>
      <c r="I4214" s="7">
        <v>1153826.54</v>
      </c>
      <c r="J4214" s="7">
        <v>1117553.1100000001</v>
      </c>
      <c r="K4214" s="7">
        <v>5599488.6399999997</v>
      </c>
      <c r="L4214" s="7">
        <v>51608121.18</v>
      </c>
      <c r="M4214" s="7">
        <v>592061.17000000004</v>
      </c>
      <c r="N4214" s="7">
        <v>535845657.30000001</v>
      </c>
      <c r="O4214" s="7">
        <v>139419998.30000001</v>
      </c>
      <c r="P4214" s="7">
        <v>45804749.609999999</v>
      </c>
      <c r="Q4214" s="7">
        <v>8041315.3899999997</v>
      </c>
      <c r="R4214" s="7">
        <v>11235499.16</v>
      </c>
      <c r="S4214" s="7">
        <v>38323687.240000002</v>
      </c>
      <c r="T4214" s="7">
        <v>7767062.21</v>
      </c>
      <c r="U4214" s="7">
        <v>0</v>
      </c>
      <c r="V4214" s="7">
        <v>0</v>
      </c>
      <c r="W4214" s="7">
        <v>0</v>
      </c>
      <c r="X4214" s="7">
        <v>736729.86</v>
      </c>
      <c r="Y4214" s="7">
        <v>305437083.89999998</v>
      </c>
      <c r="Z4214" s="7">
        <v>0</v>
      </c>
      <c r="AA4214" s="7">
        <v>123787.8</v>
      </c>
      <c r="AB4214" s="7">
        <v>123032669.2</v>
      </c>
      <c r="AC4214" s="7">
        <v>0</v>
      </c>
      <c r="AD4214" s="7">
        <v>1086309.8799999999</v>
      </c>
      <c r="AE4214" s="7">
        <v>328080306.89999998</v>
      </c>
      <c r="AF4214" s="7">
        <v>0</v>
      </c>
      <c r="AG4214" s="7">
        <v>59096.84</v>
      </c>
      <c r="AH4214" s="7">
        <v>0</v>
      </c>
      <c r="AI4214" s="7">
        <v>32940235.940000001</v>
      </c>
      <c r="AJ4214" s="7">
        <v>0</v>
      </c>
      <c r="AK4214" s="7">
        <v>0</v>
      </c>
      <c r="AL4214" s="7">
        <v>0</v>
      </c>
      <c r="AM4214" s="7">
        <v>0</v>
      </c>
      <c r="AN4214" s="7">
        <v>0</v>
      </c>
      <c r="AO4214" s="7">
        <v>5990723.0599999996</v>
      </c>
      <c r="AP4214" s="7">
        <v>0</v>
      </c>
      <c r="AQ4214" s="7">
        <v>960786167.39999998</v>
      </c>
      <c r="AR4214" s="7">
        <v>0</v>
      </c>
      <c r="AS4214" s="7">
        <v>0</v>
      </c>
      <c r="AT4214" s="7">
        <v>10795593.9</v>
      </c>
      <c r="AU4214" s="8">
        <f t="shared" si="65"/>
        <v>2626964538.4400001</v>
      </c>
    </row>
    <row r="4215" spans="1:47" x14ac:dyDescent="0.3">
      <c r="A4215" s="2">
        <v>2021</v>
      </c>
      <c r="B4215" s="2" t="s">
        <v>81</v>
      </c>
      <c r="C4215" s="2">
        <v>8</v>
      </c>
      <c r="D4215" s="2" t="s">
        <v>61</v>
      </c>
      <c r="E4215" s="7">
        <v>7453493.7699999996</v>
      </c>
      <c r="F4215" s="7">
        <v>473.32</v>
      </c>
      <c r="G4215" s="7">
        <v>0</v>
      </c>
      <c r="H4215" s="7">
        <v>259899.1</v>
      </c>
      <c r="I4215" s="7">
        <v>10144.64</v>
      </c>
      <c r="J4215" s="7">
        <v>6844971.5199999996</v>
      </c>
      <c r="K4215" s="7">
        <v>23686828.960000001</v>
      </c>
      <c r="L4215" s="7">
        <v>54292568.670000002</v>
      </c>
      <c r="M4215" s="7">
        <v>18226222.27</v>
      </c>
      <c r="N4215" s="7">
        <v>120522294</v>
      </c>
      <c r="O4215" s="7">
        <v>84705118.980000004</v>
      </c>
      <c r="P4215" s="7">
        <v>4537429.8499999996</v>
      </c>
      <c r="Q4215" s="7">
        <v>3806271.9</v>
      </c>
      <c r="R4215" s="7">
        <v>9513312.0700000003</v>
      </c>
      <c r="S4215" s="7">
        <v>36577021.920000002</v>
      </c>
      <c r="T4215" s="7">
        <v>1173812.19</v>
      </c>
      <c r="U4215" s="7">
        <v>0</v>
      </c>
      <c r="V4215" s="7">
        <v>0</v>
      </c>
      <c r="W4215" s="7">
        <v>0</v>
      </c>
      <c r="X4215" s="7">
        <v>13908526.98</v>
      </c>
      <c r="Y4215" s="7">
        <v>194579622.30000001</v>
      </c>
      <c r="Z4215" s="7">
        <v>0</v>
      </c>
      <c r="AA4215" s="7">
        <v>2264851.7400000002</v>
      </c>
      <c r="AB4215" s="7">
        <v>71107606.870000005</v>
      </c>
      <c r="AC4215" s="7">
        <v>0</v>
      </c>
      <c r="AD4215" s="7">
        <v>16406577.35</v>
      </c>
      <c r="AE4215" s="7">
        <v>68020970.739999995</v>
      </c>
      <c r="AF4215" s="7">
        <v>0</v>
      </c>
      <c r="AG4215" s="7">
        <v>2226848.87</v>
      </c>
      <c r="AH4215" s="7">
        <v>0</v>
      </c>
      <c r="AI4215" s="7">
        <v>49845090.590000004</v>
      </c>
      <c r="AJ4215" s="7">
        <v>0</v>
      </c>
      <c r="AK4215" s="7">
        <v>0</v>
      </c>
      <c r="AL4215" s="7">
        <v>0</v>
      </c>
      <c r="AM4215" s="7">
        <v>0</v>
      </c>
      <c r="AN4215" s="7">
        <v>0</v>
      </c>
      <c r="AO4215" s="7">
        <v>7262632.7800000003</v>
      </c>
      <c r="AP4215" s="7">
        <v>0</v>
      </c>
      <c r="AQ4215" s="7">
        <v>634863641.39999998</v>
      </c>
      <c r="AR4215" s="7">
        <v>0</v>
      </c>
      <c r="AS4215" s="7">
        <v>0</v>
      </c>
      <c r="AT4215" s="7">
        <v>9612188.1789999995</v>
      </c>
      <c r="AU4215" s="8">
        <f t="shared" si="65"/>
        <v>1441708420.9590001</v>
      </c>
    </row>
    <row r="4216" spans="1:47" x14ac:dyDescent="0.3">
      <c r="A4216" s="2">
        <v>2013</v>
      </c>
      <c r="B4216" s="2" t="s">
        <v>85</v>
      </c>
      <c r="C4216" s="2">
        <v>12</v>
      </c>
      <c r="D4216" s="2" t="s">
        <v>61</v>
      </c>
      <c r="E4216" s="7">
        <v>7446005</v>
      </c>
      <c r="F4216" s="7">
        <v>852434</v>
      </c>
      <c r="G4216" s="7">
        <v>0</v>
      </c>
      <c r="H4216" s="7">
        <v>2979989</v>
      </c>
      <c r="I4216" s="7">
        <v>0</v>
      </c>
      <c r="J4216" s="7">
        <v>2220126</v>
      </c>
      <c r="K4216" s="7">
        <v>4133802</v>
      </c>
      <c r="L4216" s="7">
        <v>13924486</v>
      </c>
      <c r="M4216" s="7">
        <v>11043328</v>
      </c>
      <c r="N4216" s="7">
        <v>54561371</v>
      </c>
      <c r="O4216" s="7">
        <v>49587441</v>
      </c>
      <c r="P4216" s="7">
        <v>4678410</v>
      </c>
      <c r="Q4216" s="7">
        <v>1497347</v>
      </c>
      <c r="R4216" s="7">
        <v>3919130</v>
      </c>
      <c r="S4216" s="7">
        <v>7212434</v>
      </c>
      <c r="T4216" s="7">
        <v>2610129</v>
      </c>
      <c r="U4216" s="7">
        <v>0</v>
      </c>
      <c r="V4216" s="7">
        <v>0</v>
      </c>
      <c r="W4216" s="7">
        <v>0</v>
      </c>
      <c r="X4216" s="7">
        <v>7235080</v>
      </c>
      <c r="Y4216" s="7">
        <v>104235538</v>
      </c>
      <c r="Z4216" s="7">
        <v>0</v>
      </c>
      <c r="AA4216" s="7">
        <v>1177335</v>
      </c>
      <c r="AB4216" s="7">
        <v>37536413</v>
      </c>
      <c r="AC4216" s="7">
        <v>0</v>
      </c>
      <c r="AD4216" s="7">
        <v>5990090</v>
      </c>
      <c r="AE4216" s="7">
        <v>36899533</v>
      </c>
      <c r="AF4216" s="7">
        <v>0</v>
      </c>
      <c r="AG4216" s="7">
        <v>1000</v>
      </c>
      <c r="AH4216" s="7">
        <v>0</v>
      </c>
      <c r="AI4216" s="7">
        <v>14037415</v>
      </c>
      <c r="AJ4216" s="7">
        <v>452344</v>
      </c>
      <c r="AK4216" s="7">
        <v>0</v>
      </c>
      <c r="AL4216" s="7">
        <v>0</v>
      </c>
      <c r="AM4216" s="7">
        <v>0</v>
      </c>
      <c r="AN4216" s="7">
        <v>0</v>
      </c>
      <c r="AO4216" s="7">
        <v>10152554</v>
      </c>
      <c r="AP4216" s="7">
        <v>0</v>
      </c>
      <c r="AQ4216" s="7">
        <v>0</v>
      </c>
      <c r="AR4216" s="7">
        <v>489100580</v>
      </c>
      <c r="AS4216" s="7">
        <v>26148779</v>
      </c>
      <c r="AT4216" s="7">
        <v>9204355</v>
      </c>
      <c r="AU4216" s="8">
        <f t="shared" si="65"/>
        <v>908837448</v>
      </c>
    </row>
    <row r="4217" spans="1:47" x14ac:dyDescent="0.3">
      <c r="A4217" s="2">
        <v>2012</v>
      </c>
      <c r="B4217" s="2" t="s">
        <v>47</v>
      </c>
      <c r="C4217" s="2">
        <v>1</v>
      </c>
      <c r="D4217" s="2" t="s">
        <v>61</v>
      </c>
      <c r="E4217" s="7">
        <v>7444344.3799999999</v>
      </c>
      <c r="F4217" s="7">
        <v>238371.15</v>
      </c>
      <c r="G4217" s="7">
        <v>0</v>
      </c>
      <c r="H4217" s="7">
        <v>8197463.54</v>
      </c>
      <c r="I4217" s="7">
        <v>0</v>
      </c>
      <c r="J4217" s="7">
        <v>1913291.55</v>
      </c>
      <c r="K4217" s="7">
        <v>6721601.3399999999</v>
      </c>
      <c r="L4217" s="7">
        <v>8179504.8399999999</v>
      </c>
      <c r="M4217" s="7">
        <v>13505370.439999999</v>
      </c>
      <c r="N4217" s="7">
        <v>93162255.480000004</v>
      </c>
      <c r="O4217" s="7">
        <v>49584618.609999999</v>
      </c>
      <c r="P4217" s="7">
        <v>3577031.19</v>
      </c>
      <c r="Q4217" s="7">
        <v>480380.72</v>
      </c>
      <c r="R4217" s="7">
        <v>4917309.6399999997</v>
      </c>
      <c r="S4217" s="7">
        <v>5962288.4299999997</v>
      </c>
      <c r="T4217" s="7">
        <v>951258.69</v>
      </c>
      <c r="U4217" s="7">
        <v>0</v>
      </c>
      <c r="V4217" s="7">
        <v>124900.21</v>
      </c>
      <c r="W4217" s="7">
        <v>0</v>
      </c>
      <c r="X4217" s="7">
        <v>9954277.8599999994</v>
      </c>
      <c r="Y4217" s="7">
        <v>88521796.590000004</v>
      </c>
      <c r="Z4217" s="7">
        <v>0</v>
      </c>
      <c r="AA4217" s="7">
        <v>1622228.62</v>
      </c>
      <c r="AB4217" s="7">
        <v>29264042.93</v>
      </c>
      <c r="AC4217" s="7">
        <v>0</v>
      </c>
      <c r="AD4217" s="7">
        <v>6953696.8399999999</v>
      </c>
      <c r="AE4217" s="7">
        <v>53258915.119999997</v>
      </c>
      <c r="AF4217" s="7">
        <v>0</v>
      </c>
      <c r="AG4217" s="7">
        <v>0</v>
      </c>
      <c r="AH4217" s="7">
        <v>0</v>
      </c>
      <c r="AI4217" s="7">
        <v>21425057.039999999</v>
      </c>
      <c r="AJ4217" s="7">
        <v>149987.51</v>
      </c>
      <c r="AK4217" s="7">
        <v>0</v>
      </c>
      <c r="AL4217" s="7">
        <v>0</v>
      </c>
      <c r="AM4217" s="7">
        <v>0</v>
      </c>
      <c r="AN4217" s="7">
        <v>0</v>
      </c>
      <c r="AO4217" s="7">
        <v>18122313.510000002</v>
      </c>
      <c r="AP4217" s="7">
        <v>0</v>
      </c>
      <c r="AQ4217" s="7">
        <v>0</v>
      </c>
      <c r="AR4217" s="7">
        <v>0</v>
      </c>
      <c r="AS4217" s="7">
        <v>0</v>
      </c>
      <c r="AT4217" s="7">
        <v>3815560.57</v>
      </c>
      <c r="AU4217" s="8">
        <f t="shared" si="65"/>
        <v>438047866.79999995</v>
      </c>
    </row>
    <row r="4218" spans="1:47" x14ac:dyDescent="0.3">
      <c r="A4218" s="2">
        <v>2000</v>
      </c>
      <c r="B4218" s="2" t="s">
        <v>79</v>
      </c>
      <c r="C4218" s="2">
        <v>6</v>
      </c>
      <c r="D4218" s="2" t="s">
        <v>63</v>
      </c>
      <c r="E4218" s="7">
        <v>7436127</v>
      </c>
      <c r="F4218" s="7">
        <v>632</v>
      </c>
      <c r="G4218" s="7">
        <v>5714439</v>
      </c>
      <c r="H4218" s="7">
        <v>5720717</v>
      </c>
      <c r="I4218" s="7">
        <v>0</v>
      </c>
      <c r="J4218" s="7">
        <v>3462578</v>
      </c>
      <c r="K4218" s="7">
        <v>10845081</v>
      </c>
      <c r="L4218" s="7">
        <v>6986052</v>
      </c>
      <c r="M4218" s="7">
        <v>140065</v>
      </c>
      <c r="N4218" s="7">
        <v>16023692</v>
      </c>
      <c r="O4218" s="7">
        <v>27642868</v>
      </c>
      <c r="P4218" s="7">
        <v>1503297</v>
      </c>
      <c r="Q4218" s="7">
        <v>389381</v>
      </c>
      <c r="R4218" s="7">
        <v>7610680</v>
      </c>
      <c r="S4218" s="7">
        <v>760677</v>
      </c>
      <c r="T4218" s="7">
        <v>355477</v>
      </c>
      <c r="U4218" s="7">
        <v>0</v>
      </c>
      <c r="V4218" s="7">
        <v>2711775</v>
      </c>
      <c r="W4218" s="7">
        <v>48703575</v>
      </c>
      <c r="X4218" s="7">
        <v>0</v>
      </c>
      <c r="Y4218" s="7">
        <v>0</v>
      </c>
      <c r="Z4218" s="7">
        <v>13813536</v>
      </c>
      <c r="AA4218" s="7">
        <v>0</v>
      </c>
      <c r="AB4218" s="7">
        <v>0</v>
      </c>
      <c r="AC4218" s="7">
        <v>7935514</v>
      </c>
      <c r="AD4218" s="7">
        <v>0</v>
      </c>
      <c r="AE4218" s="7">
        <v>0</v>
      </c>
      <c r="AF4218" s="7">
        <v>0</v>
      </c>
      <c r="AG4218" s="7">
        <v>0</v>
      </c>
      <c r="AH4218" s="7">
        <v>9848379</v>
      </c>
      <c r="AI4218" s="7">
        <v>0</v>
      </c>
      <c r="AJ4218" s="7">
        <v>1053482</v>
      </c>
      <c r="AK4218" s="7">
        <v>0</v>
      </c>
      <c r="AL4218" s="7">
        <v>0</v>
      </c>
      <c r="AM4218" s="7">
        <v>0</v>
      </c>
      <c r="AN4218" s="7">
        <v>0</v>
      </c>
      <c r="AO4218" s="7">
        <v>293611</v>
      </c>
      <c r="AP4218" s="7">
        <v>0</v>
      </c>
      <c r="AQ4218" s="7">
        <v>0</v>
      </c>
      <c r="AR4218" s="7">
        <v>0</v>
      </c>
      <c r="AS4218" s="7">
        <v>0</v>
      </c>
      <c r="AT4218" s="7">
        <v>0</v>
      </c>
      <c r="AU4218" s="8">
        <f t="shared" si="65"/>
        <v>178951635</v>
      </c>
    </row>
    <row r="4219" spans="1:47" x14ac:dyDescent="0.3">
      <c r="A4219" s="2">
        <v>2020</v>
      </c>
      <c r="B4219" s="2" t="s">
        <v>83</v>
      </c>
      <c r="C4219" s="2">
        <v>10</v>
      </c>
      <c r="D4219" s="2" t="s">
        <v>62</v>
      </c>
      <c r="E4219" s="7">
        <v>7423794.9400000004</v>
      </c>
      <c r="F4219" s="7">
        <v>-1348.79</v>
      </c>
      <c r="G4219" s="7">
        <v>0</v>
      </c>
      <c r="H4219" s="7">
        <v>4101557.37</v>
      </c>
      <c r="I4219" s="7">
        <v>12290.98</v>
      </c>
      <c r="J4219" s="7">
        <v>2881029.93</v>
      </c>
      <c r="K4219" s="7">
        <v>4156019.83</v>
      </c>
      <c r="L4219" s="7">
        <v>32228233.289999999</v>
      </c>
      <c r="M4219" s="7">
        <v>53521.19</v>
      </c>
      <c r="N4219" s="7">
        <v>88254996.709999993</v>
      </c>
      <c r="O4219" s="7">
        <v>54663979.329999998</v>
      </c>
      <c r="P4219" s="7">
        <v>2180645.4700000002</v>
      </c>
      <c r="Q4219" s="7">
        <v>337665.24</v>
      </c>
      <c r="R4219" s="7">
        <v>2058133.79</v>
      </c>
      <c r="S4219" s="7">
        <v>48405.17</v>
      </c>
      <c r="T4219" s="7">
        <v>334309.38</v>
      </c>
      <c r="U4219" s="7">
        <v>0</v>
      </c>
      <c r="V4219" s="7">
        <v>0</v>
      </c>
      <c r="W4219" s="7">
        <v>0</v>
      </c>
      <c r="X4219" s="7">
        <v>24851.83</v>
      </c>
      <c r="Y4219" s="7">
        <v>110730096</v>
      </c>
      <c r="Z4219" s="7">
        <v>0</v>
      </c>
      <c r="AA4219" s="7">
        <v>4803.41</v>
      </c>
      <c r="AB4219" s="7">
        <v>43064338.140000001</v>
      </c>
      <c r="AC4219" s="7">
        <v>0</v>
      </c>
      <c r="AD4219" s="7">
        <v>44066.47</v>
      </c>
      <c r="AE4219" s="7">
        <v>56217707.590000004</v>
      </c>
      <c r="AF4219" s="7">
        <v>0</v>
      </c>
      <c r="AG4219" s="7">
        <v>0</v>
      </c>
      <c r="AH4219" s="7">
        <v>0</v>
      </c>
      <c r="AI4219" s="7">
        <v>57121738.18</v>
      </c>
      <c r="AJ4219" s="7">
        <v>0</v>
      </c>
      <c r="AK4219" s="7">
        <v>0</v>
      </c>
      <c r="AL4219" s="7">
        <v>0</v>
      </c>
      <c r="AM4219" s="7">
        <v>0</v>
      </c>
      <c r="AN4219" s="7">
        <v>0</v>
      </c>
      <c r="AO4219" s="7">
        <v>1100881.6200000001</v>
      </c>
      <c r="AP4219" s="7">
        <v>0</v>
      </c>
      <c r="AQ4219" s="7">
        <v>351935392</v>
      </c>
      <c r="AR4219" s="7">
        <v>0</v>
      </c>
      <c r="AS4219" s="7">
        <v>0</v>
      </c>
      <c r="AT4219" s="7">
        <v>2680903.1910000001</v>
      </c>
      <c r="AU4219" s="8">
        <f t="shared" si="65"/>
        <v>821658012.26099992</v>
      </c>
    </row>
    <row r="4220" spans="1:47" x14ac:dyDescent="0.3">
      <c r="A4220" s="2">
        <v>2015</v>
      </c>
      <c r="B4220" s="2" t="s">
        <v>76</v>
      </c>
      <c r="C4220" s="2">
        <v>3</v>
      </c>
      <c r="D4220" s="2" t="s">
        <v>61</v>
      </c>
      <c r="E4220" s="7">
        <v>7414896</v>
      </c>
      <c r="F4220" s="7">
        <v>387083</v>
      </c>
      <c r="G4220" s="7">
        <v>0</v>
      </c>
      <c r="H4220" s="7">
        <v>2131719</v>
      </c>
      <c r="I4220" s="7">
        <v>0</v>
      </c>
      <c r="J4220" s="7">
        <v>2072254</v>
      </c>
      <c r="K4220" s="7">
        <v>3154634</v>
      </c>
      <c r="L4220" s="7">
        <v>11969755</v>
      </c>
      <c r="M4220" s="7">
        <v>55737223</v>
      </c>
      <c r="N4220" s="7">
        <v>43405794</v>
      </c>
      <c r="O4220" s="7">
        <v>55360366</v>
      </c>
      <c r="P4220" s="7">
        <v>5418412</v>
      </c>
      <c r="Q4220" s="7">
        <v>4187230</v>
      </c>
      <c r="R4220" s="7">
        <v>3417045</v>
      </c>
      <c r="S4220" s="7">
        <v>11089283</v>
      </c>
      <c r="T4220" s="7">
        <v>338424</v>
      </c>
      <c r="U4220" s="7">
        <v>0</v>
      </c>
      <c r="V4220" s="7">
        <v>0</v>
      </c>
      <c r="W4220" s="7">
        <v>0</v>
      </c>
      <c r="X4220" s="7">
        <v>9059576</v>
      </c>
      <c r="Y4220" s="7">
        <v>86419953</v>
      </c>
      <c r="Z4220" s="7">
        <v>0</v>
      </c>
      <c r="AA4220" s="7">
        <v>1477818</v>
      </c>
      <c r="AB4220" s="7">
        <v>36275695</v>
      </c>
      <c r="AC4220" s="7">
        <v>0</v>
      </c>
      <c r="AD4220" s="7">
        <v>44076167</v>
      </c>
      <c r="AE4220" s="7">
        <v>26292486</v>
      </c>
      <c r="AF4220" s="7">
        <v>0</v>
      </c>
      <c r="AG4220" s="7">
        <v>0</v>
      </c>
      <c r="AH4220" s="7">
        <v>0</v>
      </c>
      <c r="AI4220" s="7">
        <v>29810319</v>
      </c>
      <c r="AJ4220" s="7">
        <v>0</v>
      </c>
      <c r="AK4220" s="7">
        <v>0</v>
      </c>
      <c r="AL4220" s="7">
        <v>0</v>
      </c>
      <c r="AM4220" s="7">
        <v>0</v>
      </c>
      <c r="AN4220" s="7">
        <v>0</v>
      </c>
      <c r="AO4220" s="7">
        <v>15207671</v>
      </c>
      <c r="AP4220" s="7">
        <v>0</v>
      </c>
      <c r="AQ4220" s="7">
        <v>0</v>
      </c>
      <c r="AR4220" s="7">
        <v>321906138</v>
      </c>
      <c r="AS4220" s="7">
        <v>25474362</v>
      </c>
      <c r="AT4220" s="7">
        <v>6241774</v>
      </c>
      <c r="AU4220" s="8">
        <f t="shared" si="65"/>
        <v>808326077</v>
      </c>
    </row>
    <row r="4221" spans="1:47" x14ac:dyDescent="0.3">
      <c r="A4221" s="2">
        <v>2025</v>
      </c>
      <c r="B4221" s="2" t="s">
        <v>79</v>
      </c>
      <c r="C4221" s="2">
        <v>6</v>
      </c>
      <c r="D4221" s="2" t="s">
        <v>57</v>
      </c>
      <c r="E4221" s="7">
        <v>7405574.7199999997</v>
      </c>
      <c r="F4221" s="7">
        <v>-1.45</v>
      </c>
      <c r="G4221" s="7">
        <v>0</v>
      </c>
      <c r="H4221" s="7">
        <v>5723759.3600000003</v>
      </c>
      <c r="I4221" s="7">
        <v>91489.97</v>
      </c>
      <c r="J4221" s="7">
        <v>3229040.22</v>
      </c>
      <c r="K4221" s="7">
        <v>4501839.0999999996</v>
      </c>
      <c r="L4221" s="7">
        <v>73675197.519999996</v>
      </c>
      <c r="M4221" s="7">
        <v>0</v>
      </c>
      <c r="N4221" s="7">
        <v>72839504.950000003</v>
      </c>
      <c r="O4221" s="7">
        <v>74125509.079999998</v>
      </c>
      <c r="P4221" s="7">
        <v>2772489.3</v>
      </c>
      <c r="Q4221" s="7">
        <v>1913580.57</v>
      </c>
      <c r="R4221" s="7">
        <v>5034706.63</v>
      </c>
      <c r="S4221" s="7">
        <v>1905465.26</v>
      </c>
      <c r="T4221" s="7">
        <v>3318277.46</v>
      </c>
      <c r="U4221" s="7">
        <v>0</v>
      </c>
      <c r="V4221" s="7">
        <v>0</v>
      </c>
      <c r="W4221" s="7">
        <v>0</v>
      </c>
      <c r="X4221" s="7">
        <v>88119.93</v>
      </c>
      <c r="Y4221" s="7">
        <v>292649401.69999999</v>
      </c>
      <c r="Z4221" s="7">
        <v>0</v>
      </c>
      <c r="AA4221" s="7">
        <v>14322.63</v>
      </c>
      <c r="AB4221" s="7">
        <v>78094023.959999993</v>
      </c>
      <c r="AC4221" s="7">
        <v>0</v>
      </c>
      <c r="AD4221" s="7">
        <v>165.71</v>
      </c>
      <c r="AE4221" s="7">
        <v>56231859.899999999</v>
      </c>
      <c r="AF4221" s="7">
        <v>0</v>
      </c>
      <c r="AG4221" s="7">
        <v>2195088.0699999998</v>
      </c>
      <c r="AH4221" s="7">
        <v>0</v>
      </c>
      <c r="AI4221" s="7">
        <v>35673460.560000002</v>
      </c>
      <c r="AJ4221" s="7">
        <v>0</v>
      </c>
      <c r="AK4221" s="7">
        <v>0</v>
      </c>
      <c r="AL4221" s="7">
        <v>0</v>
      </c>
      <c r="AM4221" s="7">
        <v>0</v>
      </c>
      <c r="AN4221" s="7">
        <v>0</v>
      </c>
      <c r="AO4221" s="7">
        <v>10289667.890000001</v>
      </c>
      <c r="AP4221" s="7">
        <v>0</v>
      </c>
      <c r="AQ4221" s="7">
        <v>525779360.80000001</v>
      </c>
      <c r="AR4221" s="7">
        <v>0</v>
      </c>
      <c r="AS4221" s="7">
        <v>0</v>
      </c>
      <c r="AT4221" s="7">
        <v>9170367.5189999994</v>
      </c>
      <c r="AU4221" s="8">
        <f t="shared" si="65"/>
        <v>1266722271.3590002</v>
      </c>
    </row>
    <row r="4222" spans="1:47" x14ac:dyDescent="0.3">
      <c r="A4222" s="2">
        <v>2017</v>
      </c>
      <c r="B4222" s="2" t="s">
        <v>82</v>
      </c>
      <c r="C4222" s="2">
        <v>9</v>
      </c>
      <c r="D4222" s="2" t="s">
        <v>57</v>
      </c>
      <c r="E4222" s="7">
        <v>7404679.0599999996</v>
      </c>
      <c r="F4222" s="7">
        <v>23.94</v>
      </c>
      <c r="G4222" s="7">
        <v>0</v>
      </c>
      <c r="H4222" s="7">
        <v>4992422.79</v>
      </c>
      <c r="I4222" s="7">
        <v>0</v>
      </c>
      <c r="J4222" s="7">
        <v>476209.17</v>
      </c>
      <c r="K4222" s="7">
        <v>782985.72</v>
      </c>
      <c r="L4222" s="7">
        <v>24470004.359999999</v>
      </c>
      <c r="M4222" s="7">
        <v>127.55</v>
      </c>
      <c r="N4222" s="7">
        <v>33874739.310000002</v>
      </c>
      <c r="O4222" s="7">
        <v>29838894.170000002</v>
      </c>
      <c r="P4222" s="7">
        <v>909685.45</v>
      </c>
      <c r="Q4222" s="7">
        <v>340047.64</v>
      </c>
      <c r="R4222" s="7">
        <v>1998202.09</v>
      </c>
      <c r="S4222" s="7">
        <v>655429.81000000006</v>
      </c>
      <c r="T4222" s="7">
        <v>6860982.0599999996</v>
      </c>
      <c r="U4222" s="7">
        <v>0</v>
      </c>
      <c r="V4222" s="7">
        <v>0</v>
      </c>
      <c r="W4222" s="7">
        <v>0</v>
      </c>
      <c r="X4222" s="7">
        <v>22046.7</v>
      </c>
      <c r="Y4222" s="7">
        <v>250457843.69999999</v>
      </c>
      <c r="Z4222" s="7">
        <v>0</v>
      </c>
      <c r="AA4222" s="7">
        <v>3972.21</v>
      </c>
      <c r="AB4222" s="7">
        <v>65285875.280000001</v>
      </c>
      <c r="AC4222" s="7">
        <v>0</v>
      </c>
      <c r="AD4222" s="7">
        <v>112.94</v>
      </c>
      <c r="AE4222" s="7">
        <v>26765709.530000001</v>
      </c>
      <c r="AF4222" s="7">
        <v>0</v>
      </c>
      <c r="AG4222" s="7">
        <v>21515345.460000001</v>
      </c>
      <c r="AH4222" s="7">
        <v>0</v>
      </c>
      <c r="AI4222" s="7">
        <v>23080804.920000002</v>
      </c>
      <c r="AJ4222" s="7">
        <v>0</v>
      </c>
      <c r="AK4222" s="7">
        <v>0</v>
      </c>
      <c r="AL4222" s="7">
        <v>0</v>
      </c>
      <c r="AM4222" s="7">
        <v>0</v>
      </c>
      <c r="AN4222" s="7">
        <v>0</v>
      </c>
      <c r="AO4222" s="7">
        <v>15386712.949999999</v>
      </c>
      <c r="AP4222" s="7">
        <v>0</v>
      </c>
      <c r="AQ4222" s="7">
        <v>221248178.69999999</v>
      </c>
      <c r="AR4222" s="7">
        <v>0</v>
      </c>
      <c r="AS4222" s="7">
        <v>0</v>
      </c>
      <c r="AT4222" s="7">
        <v>3304456.9649999999</v>
      </c>
      <c r="AU4222" s="8">
        <f t="shared" si="65"/>
        <v>739675492.47500002</v>
      </c>
    </row>
    <row r="4223" spans="1:47" x14ac:dyDescent="0.3">
      <c r="A4223" s="2">
        <v>2001</v>
      </c>
      <c r="B4223" s="2" t="s">
        <v>78</v>
      </c>
      <c r="C4223" s="2">
        <v>5</v>
      </c>
      <c r="D4223" s="2" t="s">
        <v>53</v>
      </c>
      <c r="E4223" s="7">
        <v>7390952</v>
      </c>
      <c r="F4223" s="7">
        <v>15429</v>
      </c>
      <c r="G4223" s="7">
        <v>3631928</v>
      </c>
      <c r="H4223" s="7">
        <v>3181454</v>
      </c>
      <c r="I4223" s="7">
        <v>62895</v>
      </c>
      <c r="J4223" s="7">
        <v>3237339</v>
      </c>
      <c r="K4223" s="7">
        <v>3474566</v>
      </c>
      <c r="L4223" s="7">
        <v>10653542</v>
      </c>
      <c r="M4223" s="7">
        <v>4035884</v>
      </c>
      <c r="N4223" s="7">
        <v>6196198</v>
      </c>
      <c r="O4223" s="7">
        <v>13826549</v>
      </c>
      <c r="P4223" s="7">
        <v>4415659</v>
      </c>
      <c r="Q4223" s="7">
        <v>970885</v>
      </c>
      <c r="R4223" s="7">
        <v>1324300</v>
      </c>
      <c r="S4223" s="7">
        <v>767999</v>
      </c>
      <c r="T4223" s="7">
        <v>128312</v>
      </c>
      <c r="U4223" s="7">
        <v>0</v>
      </c>
      <c r="V4223" s="7">
        <v>5185419</v>
      </c>
      <c r="W4223" s="7">
        <v>36564314</v>
      </c>
      <c r="X4223" s="7">
        <v>0</v>
      </c>
      <c r="Y4223" s="7">
        <v>0</v>
      </c>
      <c r="Z4223" s="7">
        <v>10117524</v>
      </c>
      <c r="AA4223" s="7">
        <v>0</v>
      </c>
      <c r="AB4223" s="7">
        <v>0</v>
      </c>
      <c r="AC4223" s="7">
        <v>5232949</v>
      </c>
      <c r="AD4223" s="7">
        <v>0</v>
      </c>
      <c r="AE4223" s="7">
        <v>0</v>
      </c>
      <c r="AF4223" s="7">
        <v>0</v>
      </c>
      <c r="AG4223" s="7">
        <v>0</v>
      </c>
      <c r="AH4223" s="7">
        <v>8783105</v>
      </c>
      <c r="AI4223" s="7">
        <v>0</v>
      </c>
      <c r="AJ4223" s="7">
        <v>176089</v>
      </c>
      <c r="AK4223" s="7">
        <v>0</v>
      </c>
      <c r="AL4223" s="7">
        <v>0</v>
      </c>
      <c r="AM4223" s="7">
        <v>0</v>
      </c>
      <c r="AN4223" s="7">
        <v>0</v>
      </c>
      <c r="AO4223" s="7">
        <v>258331</v>
      </c>
      <c r="AP4223" s="7">
        <v>0</v>
      </c>
      <c r="AQ4223" s="7">
        <v>0</v>
      </c>
      <c r="AR4223" s="7">
        <v>0</v>
      </c>
      <c r="AS4223" s="7">
        <v>0</v>
      </c>
      <c r="AT4223" s="7">
        <v>0</v>
      </c>
      <c r="AU4223" s="8">
        <f t="shared" si="65"/>
        <v>129631622</v>
      </c>
    </row>
    <row r="4224" spans="1:47" x14ac:dyDescent="0.3">
      <c r="A4224" s="2">
        <v>2025</v>
      </c>
      <c r="B4224" s="2" t="s">
        <v>47</v>
      </c>
      <c r="C4224" s="2">
        <v>1</v>
      </c>
      <c r="D4224" s="2" t="s">
        <v>54</v>
      </c>
      <c r="E4224" s="7">
        <v>7385322.5700000003</v>
      </c>
      <c r="F4224" s="7">
        <v>-52.67</v>
      </c>
      <c r="G4224" s="7">
        <v>57813.8</v>
      </c>
      <c r="H4224" s="7">
        <v>1346245.08</v>
      </c>
      <c r="I4224" s="7">
        <v>357002.46</v>
      </c>
      <c r="J4224" s="7">
        <v>2238092.4500000002</v>
      </c>
      <c r="K4224" s="7">
        <v>3162212.94</v>
      </c>
      <c r="L4224" s="7">
        <v>79503167.700000003</v>
      </c>
      <c r="M4224" s="7">
        <v>1107665275</v>
      </c>
      <c r="N4224" s="7">
        <v>2219897833</v>
      </c>
      <c r="O4224" s="7">
        <v>4327809982</v>
      </c>
      <c r="P4224" s="7">
        <v>628316432.29999995</v>
      </c>
      <c r="Q4224" s="7">
        <v>151810803.59999999</v>
      </c>
      <c r="R4224" s="7">
        <v>515868391</v>
      </c>
      <c r="S4224" s="7">
        <v>614191346</v>
      </c>
      <c r="T4224" s="7">
        <v>760437.17</v>
      </c>
      <c r="U4224" s="7">
        <v>0</v>
      </c>
      <c r="V4224" s="7">
        <v>0</v>
      </c>
      <c r="W4224" s="7">
        <v>0</v>
      </c>
      <c r="X4224" s="7">
        <v>546884233.29999995</v>
      </c>
      <c r="Y4224" s="7">
        <v>882776668.39999998</v>
      </c>
      <c r="Z4224" s="7">
        <v>0</v>
      </c>
      <c r="AA4224" s="7">
        <v>94315424.159999996</v>
      </c>
      <c r="AB4224" s="7">
        <v>762677492.29999995</v>
      </c>
      <c r="AC4224" s="7">
        <v>0</v>
      </c>
      <c r="AD4224" s="7">
        <v>932533162.60000002</v>
      </c>
      <c r="AE4224" s="7">
        <v>837904858.20000005</v>
      </c>
      <c r="AF4224" s="7">
        <v>0</v>
      </c>
      <c r="AG4224" s="7">
        <v>0</v>
      </c>
      <c r="AH4224" s="7">
        <v>0</v>
      </c>
      <c r="AI4224" s="7">
        <v>593076806</v>
      </c>
      <c r="AJ4224" s="7">
        <v>0</v>
      </c>
      <c r="AK4224" s="7">
        <v>0</v>
      </c>
      <c r="AL4224" s="7">
        <v>0</v>
      </c>
      <c r="AM4224" s="7">
        <v>0</v>
      </c>
      <c r="AN4224" s="7">
        <v>0</v>
      </c>
      <c r="AO4224" s="7">
        <v>1710421966</v>
      </c>
      <c r="AP4224" s="7">
        <v>0</v>
      </c>
      <c r="AQ4224" s="7">
        <v>2480468724</v>
      </c>
      <c r="AR4224" s="7">
        <v>0</v>
      </c>
      <c r="AS4224" s="7">
        <v>0</v>
      </c>
      <c r="AT4224" s="7">
        <v>102382952.8</v>
      </c>
      <c r="AU4224" s="8">
        <f t="shared" si="65"/>
        <v>18603812592.16</v>
      </c>
    </row>
    <row r="4225" spans="1:47" x14ac:dyDescent="0.3">
      <c r="A4225" s="2">
        <v>2001</v>
      </c>
      <c r="B4225" s="2" t="s">
        <v>80</v>
      </c>
      <c r="C4225" s="2">
        <v>7</v>
      </c>
      <c r="D4225" s="2" t="s">
        <v>63</v>
      </c>
      <c r="E4225" s="7">
        <v>7369945</v>
      </c>
      <c r="F4225" s="7">
        <v>3182</v>
      </c>
      <c r="G4225" s="7">
        <v>5576461</v>
      </c>
      <c r="H4225" s="7">
        <v>6378832</v>
      </c>
      <c r="I4225" s="7">
        <v>3180</v>
      </c>
      <c r="J4225" s="7">
        <v>4490216</v>
      </c>
      <c r="K4225" s="7">
        <v>12621102</v>
      </c>
      <c r="L4225" s="7">
        <v>8134293</v>
      </c>
      <c r="M4225" s="7">
        <v>249384</v>
      </c>
      <c r="N4225" s="7">
        <v>20410316</v>
      </c>
      <c r="O4225" s="7">
        <v>19961872</v>
      </c>
      <c r="P4225" s="7">
        <v>11175735</v>
      </c>
      <c r="Q4225" s="7">
        <v>2020703</v>
      </c>
      <c r="R4225" s="7">
        <v>2473367</v>
      </c>
      <c r="S4225" s="7">
        <v>829850</v>
      </c>
      <c r="T4225" s="7">
        <v>69194</v>
      </c>
      <c r="U4225" s="7">
        <v>0</v>
      </c>
      <c r="V4225" s="7">
        <v>2750637</v>
      </c>
      <c r="W4225" s="7">
        <v>49973552</v>
      </c>
      <c r="X4225" s="7">
        <v>0</v>
      </c>
      <c r="Y4225" s="7">
        <v>0</v>
      </c>
      <c r="Z4225" s="7">
        <v>14375797</v>
      </c>
      <c r="AA4225" s="7">
        <v>0</v>
      </c>
      <c r="AB4225" s="7">
        <v>0</v>
      </c>
      <c r="AC4225" s="7">
        <v>13037872</v>
      </c>
      <c r="AD4225" s="7">
        <v>0</v>
      </c>
      <c r="AE4225" s="7">
        <v>0</v>
      </c>
      <c r="AF4225" s="7">
        <v>0</v>
      </c>
      <c r="AG4225" s="7">
        <v>0</v>
      </c>
      <c r="AH4225" s="7">
        <v>10964551</v>
      </c>
      <c r="AI4225" s="7">
        <v>0</v>
      </c>
      <c r="AJ4225" s="7">
        <v>170528</v>
      </c>
      <c r="AK4225" s="7">
        <v>0</v>
      </c>
      <c r="AL4225" s="7">
        <v>0</v>
      </c>
      <c r="AM4225" s="7">
        <v>0</v>
      </c>
      <c r="AN4225" s="7">
        <v>0</v>
      </c>
      <c r="AO4225" s="7">
        <v>346574</v>
      </c>
      <c r="AP4225" s="7">
        <v>0</v>
      </c>
      <c r="AQ4225" s="7">
        <v>0</v>
      </c>
      <c r="AR4225" s="7">
        <v>0</v>
      </c>
      <c r="AS4225" s="7">
        <v>0</v>
      </c>
      <c r="AT4225" s="7">
        <v>0</v>
      </c>
      <c r="AU4225" s="8">
        <f t="shared" si="65"/>
        <v>193387143</v>
      </c>
    </row>
    <row r="4226" spans="1:47" x14ac:dyDescent="0.3">
      <c r="A4226" s="2">
        <v>2011</v>
      </c>
      <c r="B4226" s="2" t="s">
        <v>47</v>
      </c>
      <c r="C4226" s="2">
        <v>1</v>
      </c>
      <c r="D4226" s="2" t="s">
        <v>62</v>
      </c>
      <c r="E4226" s="7">
        <v>7368597.1500000004</v>
      </c>
      <c r="F4226" s="7">
        <v>-44.33</v>
      </c>
      <c r="G4226" s="7">
        <v>0</v>
      </c>
      <c r="H4226" s="7">
        <v>2462690.25</v>
      </c>
      <c r="I4226" s="7">
        <v>1950</v>
      </c>
      <c r="J4226" s="7">
        <v>1231063.6399999999</v>
      </c>
      <c r="K4226" s="7">
        <v>2699697.11</v>
      </c>
      <c r="L4226" s="7">
        <v>4857734.12</v>
      </c>
      <c r="M4226" s="7">
        <v>14824.72</v>
      </c>
      <c r="N4226" s="7">
        <v>28516347.620000001</v>
      </c>
      <c r="O4226" s="7">
        <v>28921707.920000002</v>
      </c>
      <c r="P4226" s="7">
        <v>1373222.42</v>
      </c>
      <c r="Q4226" s="7">
        <v>764685.37</v>
      </c>
      <c r="R4226" s="7">
        <v>1024018.72</v>
      </c>
      <c r="S4226" s="7">
        <v>309755.15999999997</v>
      </c>
      <c r="T4226" s="7">
        <v>44864.37</v>
      </c>
      <c r="U4226" s="7">
        <v>0</v>
      </c>
      <c r="V4226" s="7">
        <v>186.67</v>
      </c>
      <c r="W4226" s="7">
        <v>0</v>
      </c>
      <c r="X4226" s="7">
        <v>30452.720000000001</v>
      </c>
      <c r="Y4226" s="7">
        <v>43843727.450000003</v>
      </c>
      <c r="Z4226" s="7">
        <v>0</v>
      </c>
      <c r="AA4226" s="7">
        <v>5877.63</v>
      </c>
      <c r="AB4226" s="7">
        <v>14302257.92</v>
      </c>
      <c r="AC4226" s="7">
        <v>0</v>
      </c>
      <c r="AD4226" s="7">
        <v>19581.810000000001</v>
      </c>
      <c r="AE4226" s="7">
        <v>21694472.75</v>
      </c>
      <c r="AF4226" s="7">
        <v>0</v>
      </c>
      <c r="AG4226" s="7">
        <v>0</v>
      </c>
      <c r="AH4226" s="7">
        <v>0</v>
      </c>
      <c r="AI4226" s="7">
        <v>27702081.609999999</v>
      </c>
      <c r="AJ4226" s="7">
        <v>94218.16</v>
      </c>
      <c r="AK4226" s="7">
        <v>0</v>
      </c>
      <c r="AL4226" s="7">
        <v>0</v>
      </c>
      <c r="AM4226" s="7">
        <v>0</v>
      </c>
      <c r="AN4226" s="7">
        <v>0</v>
      </c>
      <c r="AO4226" s="7">
        <v>6286481.75</v>
      </c>
      <c r="AP4226" s="7">
        <v>0</v>
      </c>
      <c r="AQ4226" s="7">
        <v>0</v>
      </c>
      <c r="AR4226" s="7">
        <v>0</v>
      </c>
      <c r="AS4226" s="7">
        <v>0</v>
      </c>
      <c r="AT4226" s="7">
        <v>3841882.49</v>
      </c>
      <c r="AU4226" s="8">
        <f t="shared" ref="AU4226:AU4289" si="66">SUM(E4226:AT4226)</f>
        <v>197412335.20000002</v>
      </c>
    </row>
    <row r="4227" spans="1:47" x14ac:dyDescent="0.3">
      <c r="A4227" s="2">
        <v>2016</v>
      </c>
      <c r="B4227" s="2" t="s">
        <v>76</v>
      </c>
      <c r="C4227" s="2">
        <v>3</v>
      </c>
      <c r="D4227" s="2" t="s">
        <v>61</v>
      </c>
      <c r="E4227" s="7">
        <v>7366311.2300000004</v>
      </c>
      <c r="F4227" s="7">
        <v>584655.43999999994</v>
      </c>
      <c r="G4227" s="7">
        <v>0</v>
      </c>
      <c r="H4227" s="7">
        <v>1863604.56</v>
      </c>
      <c r="I4227" s="7">
        <v>0</v>
      </c>
      <c r="J4227" s="7">
        <v>1038471.96</v>
      </c>
      <c r="K4227" s="7">
        <v>3470826.24</v>
      </c>
      <c r="L4227" s="7">
        <v>11924816.800000001</v>
      </c>
      <c r="M4227" s="7">
        <v>93067510.549999997</v>
      </c>
      <c r="N4227" s="7">
        <v>47508011.850000001</v>
      </c>
      <c r="O4227" s="7">
        <v>52094329.939999998</v>
      </c>
      <c r="P4227" s="7">
        <v>9064689.9000000004</v>
      </c>
      <c r="Q4227" s="7">
        <v>920517.55</v>
      </c>
      <c r="R4227" s="7">
        <v>3295332.61</v>
      </c>
      <c r="S4227" s="7">
        <v>10157272.1</v>
      </c>
      <c r="T4227" s="7">
        <v>458329.83</v>
      </c>
      <c r="U4227" s="7">
        <v>0</v>
      </c>
      <c r="V4227" s="7">
        <v>0</v>
      </c>
      <c r="W4227" s="7">
        <v>0</v>
      </c>
      <c r="X4227" s="7">
        <v>9945559.6999999993</v>
      </c>
      <c r="Y4227" s="7">
        <v>91259436.930000007</v>
      </c>
      <c r="Z4227" s="7">
        <v>0</v>
      </c>
      <c r="AA4227" s="7">
        <v>1623238.86</v>
      </c>
      <c r="AB4227" s="7">
        <v>40412123.859999999</v>
      </c>
      <c r="AC4227" s="7">
        <v>0</v>
      </c>
      <c r="AD4227" s="7">
        <v>67095907</v>
      </c>
      <c r="AE4227" s="7">
        <v>38108977.079999998</v>
      </c>
      <c r="AF4227" s="7">
        <v>0</v>
      </c>
      <c r="AG4227" s="7">
        <v>0</v>
      </c>
      <c r="AH4227" s="7">
        <v>0</v>
      </c>
      <c r="AI4227" s="7">
        <v>31116423.899999999</v>
      </c>
      <c r="AJ4227" s="7">
        <v>0</v>
      </c>
      <c r="AK4227" s="7">
        <v>0</v>
      </c>
      <c r="AL4227" s="7">
        <v>0</v>
      </c>
      <c r="AM4227" s="7">
        <v>0</v>
      </c>
      <c r="AN4227" s="7">
        <v>0</v>
      </c>
      <c r="AO4227" s="7">
        <v>13345648.65</v>
      </c>
      <c r="AP4227" s="7">
        <v>0</v>
      </c>
      <c r="AQ4227" s="7">
        <v>0</v>
      </c>
      <c r="AR4227" s="7">
        <v>326928820.89999998</v>
      </c>
      <c r="AS4227" s="7">
        <v>25648027.649999999</v>
      </c>
      <c r="AT4227" s="7">
        <v>5744904.6569999997</v>
      </c>
      <c r="AU4227" s="8">
        <f t="shared" si="66"/>
        <v>894043749.74699998</v>
      </c>
    </row>
    <row r="4228" spans="1:47" x14ac:dyDescent="0.3">
      <c r="A4228" s="2">
        <v>2012</v>
      </c>
      <c r="B4228" s="2" t="s">
        <v>80</v>
      </c>
      <c r="C4228" s="2">
        <v>7</v>
      </c>
      <c r="D4228" s="2" t="s">
        <v>61</v>
      </c>
      <c r="E4228" s="7">
        <v>7337931.7800000003</v>
      </c>
      <c r="F4228" s="7">
        <v>358378.52</v>
      </c>
      <c r="G4228" s="7">
        <v>0</v>
      </c>
      <c r="H4228" s="7">
        <v>3704399.36</v>
      </c>
      <c r="I4228" s="7">
        <v>0</v>
      </c>
      <c r="J4228" s="7">
        <v>3576609.96</v>
      </c>
      <c r="K4228" s="7">
        <v>3672243.71</v>
      </c>
      <c r="L4228" s="7">
        <v>22790335.68</v>
      </c>
      <c r="M4228" s="7">
        <v>4848358.5599999996</v>
      </c>
      <c r="N4228" s="7">
        <v>71281958.569999993</v>
      </c>
      <c r="O4228" s="7">
        <v>35379771.789999999</v>
      </c>
      <c r="P4228" s="7">
        <v>2612761.7799999998</v>
      </c>
      <c r="Q4228" s="7">
        <v>978135.63</v>
      </c>
      <c r="R4228" s="7">
        <v>4911979.53</v>
      </c>
      <c r="S4228" s="7">
        <v>6681910.9500000002</v>
      </c>
      <c r="T4228" s="7">
        <v>311250.31</v>
      </c>
      <c r="U4228" s="7">
        <v>0</v>
      </c>
      <c r="V4228" s="7">
        <v>0</v>
      </c>
      <c r="W4228" s="7">
        <v>0</v>
      </c>
      <c r="X4228" s="7">
        <v>6032642.3700000001</v>
      </c>
      <c r="Y4228" s="7">
        <v>96937023.219999999</v>
      </c>
      <c r="Z4228" s="7">
        <v>0</v>
      </c>
      <c r="AA4228" s="7">
        <v>979054.01</v>
      </c>
      <c r="AB4228" s="7">
        <v>31343033.43</v>
      </c>
      <c r="AC4228" s="7">
        <v>0</v>
      </c>
      <c r="AD4228" s="7">
        <v>5651123.3600000003</v>
      </c>
      <c r="AE4228" s="7">
        <v>42221595.399999999</v>
      </c>
      <c r="AF4228" s="7">
        <v>0</v>
      </c>
      <c r="AG4228" s="7">
        <v>0</v>
      </c>
      <c r="AH4228" s="7">
        <v>0</v>
      </c>
      <c r="AI4228" s="7">
        <v>21214871.949999999</v>
      </c>
      <c r="AJ4228" s="7">
        <v>241681.31</v>
      </c>
      <c r="AK4228" s="7">
        <v>0</v>
      </c>
      <c r="AL4228" s="7">
        <v>0</v>
      </c>
      <c r="AM4228" s="7">
        <v>0</v>
      </c>
      <c r="AN4228" s="7">
        <v>0</v>
      </c>
      <c r="AO4228" s="7">
        <v>3822936.85</v>
      </c>
      <c r="AP4228" s="7">
        <v>0</v>
      </c>
      <c r="AQ4228" s="7">
        <v>0</v>
      </c>
      <c r="AR4228" s="7">
        <v>0</v>
      </c>
      <c r="AS4228" s="7">
        <v>0</v>
      </c>
      <c r="AT4228" s="7">
        <v>5736050.5700000003</v>
      </c>
      <c r="AU4228" s="8">
        <f t="shared" si="66"/>
        <v>382626038.60000002</v>
      </c>
    </row>
    <row r="4229" spans="1:47" x14ac:dyDescent="0.3">
      <c r="A4229" s="2">
        <v>2001</v>
      </c>
      <c r="B4229" s="2" t="s">
        <v>75</v>
      </c>
      <c r="C4229" s="2">
        <v>2</v>
      </c>
      <c r="D4229" s="2" t="s">
        <v>63</v>
      </c>
      <c r="E4229" s="7">
        <v>7322746</v>
      </c>
      <c r="F4229" s="7">
        <v>35307</v>
      </c>
      <c r="G4229" s="7">
        <v>6568288</v>
      </c>
      <c r="H4229" s="7">
        <v>5579133</v>
      </c>
      <c r="I4229" s="7">
        <v>3304</v>
      </c>
      <c r="J4229" s="7">
        <v>3908921</v>
      </c>
      <c r="K4229" s="7">
        <v>13280524</v>
      </c>
      <c r="L4229" s="7">
        <v>1777188</v>
      </c>
      <c r="M4229" s="7">
        <v>238167</v>
      </c>
      <c r="N4229" s="7">
        <v>8812116</v>
      </c>
      <c r="O4229" s="7">
        <v>15494593</v>
      </c>
      <c r="P4229" s="7">
        <v>8327510</v>
      </c>
      <c r="Q4229" s="7">
        <v>378294</v>
      </c>
      <c r="R4229" s="7">
        <v>2110930</v>
      </c>
      <c r="S4229" s="7">
        <v>843221</v>
      </c>
      <c r="T4229" s="7">
        <v>70085</v>
      </c>
      <c r="U4229" s="7">
        <v>0</v>
      </c>
      <c r="V4229" s="7">
        <v>1743262</v>
      </c>
      <c r="W4229" s="7">
        <v>57024295</v>
      </c>
      <c r="X4229" s="7">
        <v>0</v>
      </c>
      <c r="Y4229" s="7">
        <v>0</v>
      </c>
      <c r="Z4229" s="7">
        <v>15016872</v>
      </c>
      <c r="AA4229" s="7">
        <v>0</v>
      </c>
      <c r="AB4229" s="7">
        <v>0</v>
      </c>
      <c r="AC4229" s="7">
        <v>7782128</v>
      </c>
      <c r="AD4229" s="7">
        <v>0</v>
      </c>
      <c r="AE4229" s="7">
        <v>0</v>
      </c>
      <c r="AF4229" s="7">
        <v>0</v>
      </c>
      <c r="AG4229" s="7">
        <v>0</v>
      </c>
      <c r="AH4229" s="7">
        <v>8675661</v>
      </c>
      <c r="AI4229" s="7">
        <v>0</v>
      </c>
      <c r="AJ4229" s="7">
        <v>192795</v>
      </c>
      <c r="AK4229" s="7">
        <v>0</v>
      </c>
      <c r="AL4229" s="7">
        <v>0</v>
      </c>
      <c r="AM4229" s="7">
        <v>0</v>
      </c>
      <c r="AN4229" s="7">
        <v>0</v>
      </c>
      <c r="AO4229" s="7">
        <v>209809</v>
      </c>
      <c r="AP4229" s="7">
        <v>0</v>
      </c>
      <c r="AQ4229" s="7">
        <v>0</v>
      </c>
      <c r="AR4229" s="7">
        <v>0</v>
      </c>
      <c r="AS4229" s="7">
        <v>0</v>
      </c>
      <c r="AT4229" s="7">
        <v>0</v>
      </c>
      <c r="AU4229" s="8">
        <f t="shared" si="66"/>
        <v>165395149</v>
      </c>
    </row>
    <row r="4230" spans="1:47" x14ac:dyDescent="0.3">
      <c r="A4230" s="2">
        <v>2002</v>
      </c>
      <c r="B4230" s="2" t="s">
        <v>80</v>
      </c>
      <c r="C4230" s="2">
        <v>7</v>
      </c>
      <c r="D4230" s="2" t="s">
        <v>53</v>
      </c>
      <c r="E4230" s="7">
        <v>7299331</v>
      </c>
      <c r="F4230" s="7">
        <v>0</v>
      </c>
      <c r="G4230" s="7">
        <v>3480966</v>
      </c>
      <c r="H4230" s="7">
        <v>2896651</v>
      </c>
      <c r="I4230" s="7">
        <v>9.0370000000000008</v>
      </c>
      <c r="J4230" s="7">
        <v>2671932</v>
      </c>
      <c r="K4230" s="7">
        <v>3005651</v>
      </c>
      <c r="L4230" s="7">
        <v>7152357</v>
      </c>
      <c r="M4230" s="7">
        <v>1133154</v>
      </c>
      <c r="N4230" s="7">
        <v>54677882</v>
      </c>
      <c r="O4230" s="7">
        <v>15454255</v>
      </c>
      <c r="P4230" s="7">
        <v>8033390</v>
      </c>
      <c r="Q4230" s="7">
        <v>1973371</v>
      </c>
      <c r="R4230" s="7">
        <v>2190826</v>
      </c>
      <c r="S4230" s="7">
        <v>990.76199999999994</v>
      </c>
      <c r="T4230" s="7">
        <v>118.72199999999999</v>
      </c>
      <c r="U4230" s="7">
        <v>0</v>
      </c>
      <c r="V4230" s="7">
        <v>5783809</v>
      </c>
      <c r="W4230" s="7">
        <v>44063319</v>
      </c>
      <c r="X4230" s="7">
        <v>0</v>
      </c>
      <c r="Y4230" s="7">
        <v>0</v>
      </c>
      <c r="Z4230" s="7">
        <v>15392660</v>
      </c>
      <c r="AA4230" s="7">
        <v>0</v>
      </c>
      <c r="AB4230" s="7">
        <v>0</v>
      </c>
      <c r="AC4230" s="7">
        <v>16212690</v>
      </c>
      <c r="AD4230" s="7">
        <v>0</v>
      </c>
      <c r="AE4230" s="7">
        <v>0</v>
      </c>
      <c r="AF4230" s="7">
        <v>0</v>
      </c>
      <c r="AG4230" s="7">
        <v>0</v>
      </c>
      <c r="AH4230" s="7">
        <v>8955473</v>
      </c>
      <c r="AI4230" s="7">
        <v>0</v>
      </c>
      <c r="AJ4230" s="7">
        <v>79.156000000000006</v>
      </c>
      <c r="AK4230" s="7">
        <v>0</v>
      </c>
      <c r="AL4230" s="7">
        <v>0</v>
      </c>
      <c r="AM4230" s="7">
        <v>0</v>
      </c>
      <c r="AN4230" s="7">
        <v>0</v>
      </c>
      <c r="AO4230" s="7">
        <v>444.46800000000002</v>
      </c>
      <c r="AP4230" s="7">
        <v>0</v>
      </c>
      <c r="AQ4230" s="7">
        <v>0</v>
      </c>
      <c r="AR4230" s="7">
        <v>0</v>
      </c>
      <c r="AS4230" s="7">
        <v>0</v>
      </c>
      <c r="AT4230" s="7">
        <v>0</v>
      </c>
      <c r="AU4230" s="8">
        <f t="shared" si="66"/>
        <v>200379359.14499998</v>
      </c>
    </row>
    <row r="4231" spans="1:47" x14ac:dyDescent="0.3">
      <c r="A4231" s="2">
        <v>2005</v>
      </c>
      <c r="B4231" s="2" t="s">
        <v>84</v>
      </c>
      <c r="C4231" s="2">
        <v>11</v>
      </c>
      <c r="D4231" s="2" t="s">
        <v>53</v>
      </c>
      <c r="E4231" s="7">
        <v>7297702</v>
      </c>
      <c r="F4231" s="7">
        <v>1565</v>
      </c>
      <c r="G4231" s="7">
        <v>2846652</v>
      </c>
      <c r="H4231" s="7">
        <v>5409160</v>
      </c>
      <c r="I4231" s="7">
        <v>3230</v>
      </c>
      <c r="J4231" s="7">
        <v>4547669</v>
      </c>
      <c r="K4231" s="7">
        <v>7186710</v>
      </c>
      <c r="L4231" s="7">
        <v>4796042</v>
      </c>
      <c r="M4231" s="7">
        <v>1509827</v>
      </c>
      <c r="N4231" s="7">
        <v>25210774</v>
      </c>
      <c r="O4231" s="7">
        <v>33615429</v>
      </c>
      <c r="P4231" s="7">
        <v>4078772</v>
      </c>
      <c r="Q4231" s="7">
        <v>1329723</v>
      </c>
      <c r="R4231" s="7">
        <v>2851381</v>
      </c>
      <c r="S4231" s="7">
        <v>1177765</v>
      </c>
      <c r="T4231" s="7">
        <v>175552</v>
      </c>
      <c r="U4231" s="7">
        <v>0</v>
      </c>
      <c r="V4231" s="7">
        <v>9535148</v>
      </c>
      <c r="W4231" s="7">
        <v>0</v>
      </c>
      <c r="X4231" s="7">
        <v>6597887</v>
      </c>
      <c r="Y4231" s="7">
        <v>85492176</v>
      </c>
      <c r="Z4231" s="7">
        <v>0</v>
      </c>
      <c r="AA4231" s="7">
        <v>939287</v>
      </c>
      <c r="AB4231" s="7">
        <v>23823162</v>
      </c>
      <c r="AC4231" s="7">
        <v>0</v>
      </c>
      <c r="AD4231" s="7">
        <v>454123</v>
      </c>
      <c r="AE4231" s="7">
        <v>17880769</v>
      </c>
      <c r="AF4231" s="7">
        <v>0</v>
      </c>
      <c r="AG4231" s="7">
        <v>0</v>
      </c>
      <c r="AH4231" s="7">
        <v>0</v>
      </c>
      <c r="AI4231" s="7">
        <v>0</v>
      </c>
      <c r="AJ4231" s="7">
        <v>10055</v>
      </c>
      <c r="AK4231" s="7">
        <v>0</v>
      </c>
      <c r="AL4231" s="7">
        <v>0</v>
      </c>
      <c r="AM4231" s="7">
        <v>0</v>
      </c>
      <c r="AN4231" s="7">
        <v>5481034</v>
      </c>
      <c r="AO4231" s="7">
        <v>1017226</v>
      </c>
      <c r="AP4231" s="7">
        <v>2219835</v>
      </c>
      <c r="AQ4231" s="7">
        <v>0</v>
      </c>
      <c r="AR4231" s="7">
        <v>0</v>
      </c>
      <c r="AS4231" s="7">
        <v>0</v>
      </c>
      <c r="AT4231" s="7">
        <v>0</v>
      </c>
      <c r="AU4231" s="8">
        <f t="shared" si="66"/>
        <v>255488655</v>
      </c>
    </row>
    <row r="4232" spans="1:47" x14ac:dyDescent="0.3">
      <c r="A4232" s="2">
        <v>2016</v>
      </c>
      <c r="B4232" s="2" t="s">
        <v>85</v>
      </c>
      <c r="C4232" s="2">
        <v>12</v>
      </c>
      <c r="D4232" s="2" t="s">
        <v>61</v>
      </c>
      <c r="E4232" s="7">
        <v>7287882.5899999999</v>
      </c>
      <c r="F4232" s="7">
        <v>301976.71000000002</v>
      </c>
      <c r="G4232" s="7">
        <v>0</v>
      </c>
      <c r="H4232" s="7">
        <v>2359465.7400000002</v>
      </c>
      <c r="I4232" s="7">
        <v>0</v>
      </c>
      <c r="J4232" s="7">
        <v>1364857.06</v>
      </c>
      <c r="K4232" s="7">
        <v>4332638.93</v>
      </c>
      <c r="L4232" s="7">
        <v>13247234.050000001</v>
      </c>
      <c r="M4232" s="7">
        <v>11945809.140000001</v>
      </c>
      <c r="N4232" s="7">
        <v>41854445.200000003</v>
      </c>
      <c r="O4232" s="7">
        <v>67763860.489999995</v>
      </c>
      <c r="P4232" s="7">
        <v>8154529.54</v>
      </c>
      <c r="Q4232" s="7">
        <v>2274284.4300000002</v>
      </c>
      <c r="R4232" s="7">
        <v>3218620.97</v>
      </c>
      <c r="S4232" s="7">
        <v>10928410.92</v>
      </c>
      <c r="T4232" s="7">
        <v>1178437.19</v>
      </c>
      <c r="U4232" s="7">
        <v>0</v>
      </c>
      <c r="V4232" s="7">
        <v>0</v>
      </c>
      <c r="W4232" s="7">
        <v>0</v>
      </c>
      <c r="X4232" s="7">
        <v>10263737.98</v>
      </c>
      <c r="Y4232" s="7">
        <v>104487624.3</v>
      </c>
      <c r="Z4232" s="7">
        <v>0</v>
      </c>
      <c r="AA4232" s="7">
        <v>1673787.44</v>
      </c>
      <c r="AB4232" s="7">
        <v>39243108.189999998</v>
      </c>
      <c r="AC4232" s="7">
        <v>0</v>
      </c>
      <c r="AD4232" s="7">
        <v>8348310.2599999998</v>
      </c>
      <c r="AE4232" s="7">
        <v>28148925.739999998</v>
      </c>
      <c r="AF4232" s="7">
        <v>0</v>
      </c>
      <c r="AG4232" s="7">
        <v>27.85</v>
      </c>
      <c r="AH4232" s="7">
        <v>0</v>
      </c>
      <c r="AI4232" s="7">
        <v>46973467.93</v>
      </c>
      <c r="AJ4232" s="7">
        <v>0</v>
      </c>
      <c r="AK4232" s="7">
        <v>0</v>
      </c>
      <c r="AL4232" s="7">
        <v>0</v>
      </c>
      <c r="AM4232" s="7">
        <v>0</v>
      </c>
      <c r="AN4232" s="7">
        <v>0</v>
      </c>
      <c r="AO4232" s="7">
        <v>11295383.34</v>
      </c>
      <c r="AP4232" s="7">
        <v>0</v>
      </c>
      <c r="AQ4232" s="7">
        <v>0</v>
      </c>
      <c r="AR4232" s="7">
        <v>483029534.80000001</v>
      </c>
      <c r="AS4232" s="7">
        <v>24037735.5</v>
      </c>
      <c r="AT4232" s="7">
        <v>7652192.2439999999</v>
      </c>
      <c r="AU4232" s="8">
        <f t="shared" si="66"/>
        <v>941366288.53399992</v>
      </c>
    </row>
    <row r="4233" spans="1:47" x14ac:dyDescent="0.3">
      <c r="A4233" s="2">
        <v>2012</v>
      </c>
      <c r="B4233" s="2" t="s">
        <v>84</v>
      </c>
      <c r="C4233" s="2">
        <v>11</v>
      </c>
      <c r="D4233" s="2" t="s">
        <v>61</v>
      </c>
      <c r="E4233" s="7">
        <v>7286260.0499999998</v>
      </c>
      <c r="F4233" s="7">
        <v>264637.40000000002</v>
      </c>
      <c r="G4233" s="7">
        <v>373.7</v>
      </c>
      <c r="H4233" s="7">
        <v>4796906.17</v>
      </c>
      <c r="I4233" s="7">
        <v>0</v>
      </c>
      <c r="J4233" s="7">
        <v>3285439.78</v>
      </c>
      <c r="K4233" s="7">
        <v>3369617.86</v>
      </c>
      <c r="L4233" s="7">
        <v>19948079.34</v>
      </c>
      <c r="M4233" s="7">
        <v>8951031.0199999996</v>
      </c>
      <c r="N4233" s="7">
        <v>41945726.75</v>
      </c>
      <c r="O4233" s="7">
        <v>50269977.469999999</v>
      </c>
      <c r="P4233" s="7">
        <v>2794420.57</v>
      </c>
      <c r="Q4233" s="7">
        <v>555828.46</v>
      </c>
      <c r="R4233" s="7">
        <v>3724744.04</v>
      </c>
      <c r="S4233" s="7">
        <v>6179268.1799999997</v>
      </c>
      <c r="T4233" s="7">
        <v>832519.17</v>
      </c>
      <c r="U4233" s="7">
        <v>0</v>
      </c>
      <c r="V4233" s="7">
        <v>0</v>
      </c>
      <c r="W4233" s="7">
        <v>0</v>
      </c>
      <c r="X4233" s="7">
        <v>6462092.1299999999</v>
      </c>
      <c r="Y4233" s="7">
        <v>99564628.140000001</v>
      </c>
      <c r="Z4233" s="7">
        <v>0</v>
      </c>
      <c r="AA4233" s="7">
        <v>1052167.8</v>
      </c>
      <c r="AB4233" s="7">
        <v>38596340.130000003</v>
      </c>
      <c r="AC4233" s="7">
        <v>0</v>
      </c>
      <c r="AD4233" s="7">
        <v>4739749</v>
      </c>
      <c r="AE4233" s="7">
        <v>27911588.780000001</v>
      </c>
      <c r="AF4233" s="7">
        <v>0</v>
      </c>
      <c r="AG4233" s="7">
        <v>0</v>
      </c>
      <c r="AH4233" s="7">
        <v>0</v>
      </c>
      <c r="AI4233" s="7">
        <v>42173983.159999996</v>
      </c>
      <c r="AJ4233" s="7">
        <v>128744.9</v>
      </c>
      <c r="AK4233" s="7">
        <v>0</v>
      </c>
      <c r="AL4233" s="7">
        <v>0</v>
      </c>
      <c r="AM4233" s="7">
        <v>0</v>
      </c>
      <c r="AN4233" s="7">
        <v>0</v>
      </c>
      <c r="AO4233" s="7">
        <v>4327913.38</v>
      </c>
      <c r="AP4233" s="7">
        <v>0</v>
      </c>
      <c r="AQ4233" s="7">
        <v>0</v>
      </c>
      <c r="AR4233" s="7">
        <v>0</v>
      </c>
      <c r="AS4233" s="7">
        <v>0</v>
      </c>
      <c r="AT4233" s="7">
        <v>5029170.45</v>
      </c>
      <c r="AU4233" s="8">
        <f t="shared" si="66"/>
        <v>384191207.82999986</v>
      </c>
    </row>
    <row r="4234" spans="1:47" x14ac:dyDescent="0.3">
      <c r="A4234" s="2">
        <v>2024</v>
      </c>
      <c r="B4234" s="2" t="s">
        <v>80</v>
      </c>
      <c r="C4234" s="2">
        <v>7</v>
      </c>
      <c r="D4234" s="2" t="s">
        <v>57</v>
      </c>
      <c r="E4234" s="7">
        <v>7285075.4800000004</v>
      </c>
      <c r="F4234" s="7">
        <v>-116.82</v>
      </c>
      <c r="G4234" s="7">
        <v>0</v>
      </c>
      <c r="H4234" s="7">
        <v>72227.94</v>
      </c>
      <c r="I4234" s="7">
        <v>12781.84</v>
      </c>
      <c r="J4234" s="7">
        <v>3122520.68</v>
      </c>
      <c r="K4234" s="7">
        <v>1355649.18</v>
      </c>
      <c r="L4234" s="7">
        <v>63052779.07</v>
      </c>
      <c r="M4234" s="7">
        <v>331966.45</v>
      </c>
      <c r="N4234" s="7">
        <v>131195138.7</v>
      </c>
      <c r="O4234" s="7">
        <v>67734384.939999998</v>
      </c>
      <c r="P4234" s="7">
        <v>4938938.46</v>
      </c>
      <c r="Q4234" s="7">
        <v>1146680.06</v>
      </c>
      <c r="R4234" s="7">
        <v>7088615.54</v>
      </c>
      <c r="S4234" s="7">
        <v>1189336.6399999999</v>
      </c>
      <c r="T4234" s="7">
        <v>525772.55000000005</v>
      </c>
      <c r="U4234" s="7">
        <v>0</v>
      </c>
      <c r="V4234" s="7">
        <v>0</v>
      </c>
      <c r="W4234" s="7">
        <v>0</v>
      </c>
      <c r="X4234" s="7">
        <v>95839.02</v>
      </c>
      <c r="Y4234" s="7">
        <v>284407715.19999999</v>
      </c>
      <c r="Z4234" s="7">
        <v>0</v>
      </c>
      <c r="AA4234" s="7">
        <v>15518.28</v>
      </c>
      <c r="AB4234" s="7">
        <v>84782038.939999998</v>
      </c>
      <c r="AC4234" s="7">
        <v>0</v>
      </c>
      <c r="AD4234" s="7">
        <v>197539.74</v>
      </c>
      <c r="AE4234" s="7">
        <v>120981517.3</v>
      </c>
      <c r="AF4234" s="7">
        <v>0</v>
      </c>
      <c r="AG4234" s="7">
        <v>4102887</v>
      </c>
      <c r="AH4234" s="7">
        <v>0</v>
      </c>
      <c r="AI4234" s="7">
        <v>34508283.75</v>
      </c>
      <c r="AJ4234" s="7">
        <v>0</v>
      </c>
      <c r="AK4234" s="7">
        <v>0</v>
      </c>
      <c r="AL4234" s="7">
        <v>0</v>
      </c>
      <c r="AM4234" s="7">
        <v>0</v>
      </c>
      <c r="AN4234" s="7">
        <v>0</v>
      </c>
      <c r="AO4234" s="7">
        <v>18757371.289999999</v>
      </c>
      <c r="AP4234" s="7">
        <v>0</v>
      </c>
      <c r="AQ4234" s="7">
        <v>525578447.19999999</v>
      </c>
      <c r="AR4234" s="7">
        <v>0</v>
      </c>
      <c r="AS4234" s="7">
        <v>0</v>
      </c>
      <c r="AT4234" s="7">
        <v>11099601.029999999</v>
      </c>
      <c r="AU4234" s="8">
        <f t="shared" si="66"/>
        <v>1373578509.46</v>
      </c>
    </row>
    <row r="4235" spans="1:47" x14ac:dyDescent="0.3">
      <c r="A4235" s="2">
        <v>2005</v>
      </c>
      <c r="B4235" s="2" t="s">
        <v>81</v>
      </c>
      <c r="C4235" s="2">
        <v>8</v>
      </c>
      <c r="D4235" s="2" t="s">
        <v>53</v>
      </c>
      <c r="E4235" s="7">
        <v>7263723</v>
      </c>
      <c r="F4235" s="7">
        <v>3419</v>
      </c>
      <c r="G4235" s="7">
        <v>2901840</v>
      </c>
      <c r="H4235" s="7">
        <v>4902777</v>
      </c>
      <c r="I4235" s="7">
        <v>2253</v>
      </c>
      <c r="J4235" s="7">
        <v>3492691</v>
      </c>
      <c r="K4235" s="7">
        <v>5459191</v>
      </c>
      <c r="L4235" s="7">
        <v>8697876</v>
      </c>
      <c r="M4235" s="7">
        <v>6677172</v>
      </c>
      <c r="N4235" s="7">
        <v>280760532</v>
      </c>
      <c r="O4235" s="7">
        <v>23395464</v>
      </c>
      <c r="P4235" s="7">
        <v>3865872</v>
      </c>
      <c r="Q4235" s="7">
        <v>2459591</v>
      </c>
      <c r="R4235" s="7">
        <v>2301689</v>
      </c>
      <c r="S4235" s="7">
        <v>1368032</v>
      </c>
      <c r="T4235" s="7">
        <v>111806</v>
      </c>
      <c r="U4235" s="7">
        <v>0</v>
      </c>
      <c r="V4235" s="7">
        <v>10972068</v>
      </c>
      <c r="W4235" s="7">
        <v>0</v>
      </c>
      <c r="X4235" s="7">
        <v>5288170</v>
      </c>
      <c r="Y4235" s="7">
        <v>67970695</v>
      </c>
      <c r="Z4235" s="7">
        <v>0</v>
      </c>
      <c r="AA4235" s="7">
        <v>956897</v>
      </c>
      <c r="AB4235" s="7">
        <v>21282359</v>
      </c>
      <c r="AC4235" s="7">
        <v>0</v>
      </c>
      <c r="AD4235" s="7">
        <v>2035968</v>
      </c>
      <c r="AE4235" s="7">
        <v>157908354</v>
      </c>
      <c r="AF4235" s="7">
        <v>0</v>
      </c>
      <c r="AG4235" s="7">
        <v>0</v>
      </c>
      <c r="AH4235" s="7">
        <v>0</v>
      </c>
      <c r="AI4235" s="7">
        <v>0</v>
      </c>
      <c r="AJ4235" s="7">
        <v>11548</v>
      </c>
      <c r="AK4235" s="7">
        <v>0</v>
      </c>
      <c r="AL4235" s="7">
        <v>0</v>
      </c>
      <c r="AM4235" s="7">
        <v>0</v>
      </c>
      <c r="AN4235" s="7">
        <v>5690470</v>
      </c>
      <c r="AO4235" s="7">
        <v>2995152</v>
      </c>
      <c r="AP4235" s="7">
        <v>1425287.848</v>
      </c>
      <c r="AQ4235" s="7">
        <v>0</v>
      </c>
      <c r="AR4235" s="7">
        <v>147188390.30000001</v>
      </c>
      <c r="AS4235" s="7">
        <v>8995838.0779999997</v>
      </c>
      <c r="AT4235" s="7">
        <v>0</v>
      </c>
      <c r="AU4235" s="8">
        <f t="shared" si="66"/>
        <v>786385125.22599995</v>
      </c>
    </row>
    <row r="4236" spans="1:47" x14ac:dyDescent="0.3">
      <c r="A4236" s="2">
        <v>2000</v>
      </c>
      <c r="B4236" s="2" t="s">
        <v>84</v>
      </c>
      <c r="C4236" s="2">
        <v>11</v>
      </c>
      <c r="D4236" s="2" t="s">
        <v>57</v>
      </c>
      <c r="E4236" s="7">
        <v>7248789</v>
      </c>
      <c r="F4236" s="7">
        <v>0</v>
      </c>
      <c r="G4236" s="7">
        <v>938106</v>
      </c>
      <c r="H4236" s="7">
        <v>2965473</v>
      </c>
      <c r="I4236" s="7">
        <v>0</v>
      </c>
      <c r="J4236" s="7">
        <v>455947</v>
      </c>
      <c r="K4236" s="7">
        <v>1642039</v>
      </c>
      <c r="L4236" s="7">
        <v>538068</v>
      </c>
      <c r="M4236" s="7">
        <v>224</v>
      </c>
      <c r="N4236" s="7">
        <v>1890007</v>
      </c>
      <c r="O4236" s="7">
        <v>3767768</v>
      </c>
      <c r="P4236" s="7">
        <v>1583362</v>
      </c>
      <c r="Q4236" s="7">
        <v>352312</v>
      </c>
      <c r="R4236" s="7">
        <v>730419</v>
      </c>
      <c r="S4236" s="7">
        <v>123643</v>
      </c>
      <c r="T4236" s="7">
        <v>249334</v>
      </c>
      <c r="U4236" s="7">
        <v>0</v>
      </c>
      <c r="V4236" s="7">
        <v>1026711</v>
      </c>
      <c r="W4236" s="7">
        <v>12858389</v>
      </c>
      <c r="X4236" s="7">
        <v>0</v>
      </c>
      <c r="Y4236" s="7">
        <v>0</v>
      </c>
      <c r="Z4236" s="7">
        <v>3977991</v>
      </c>
      <c r="AA4236" s="7">
        <v>0</v>
      </c>
      <c r="AB4236" s="7">
        <v>0</v>
      </c>
      <c r="AC4236" s="7">
        <v>1566110</v>
      </c>
      <c r="AD4236" s="7">
        <v>0</v>
      </c>
      <c r="AE4236" s="7">
        <v>0</v>
      </c>
      <c r="AF4236" s="7">
        <v>0</v>
      </c>
      <c r="AG4236" s="7">
        <v>0</v>
      </c>
      <c r="AH4236" s="7">
        <v>4796523</v>
      </c>
      <c r="AI4236" s="7">
        <v>0</v>
      </c>
      <c r="AJ4236" s="7">
        <v>8471</v>
      </c>
      <c r="AK4236" s="7">
        <v>0</v>
      </c>
      <c r="AL4236" s="7">
        <v>0</v>
      </c>
      <c r="AM4236" s="7">
        <v>0</v>
      </c>
      <c r="AN4236" s="7">
        <v>0</v>
      </c>
      <c r="AO4236" s="7">
        <v>151917</v>
      </c>
      <c r="AP4236" s="7">
        <v>0</v>
      </c>
      <c r="AQ4236" s="7">
        <v>0</v>
      </c>
      <c r="AR4236" s="7">
        <v>0</v>
      </c>
      <c r="AS4236" s="7">
        <v>0</v>
      </c>
      <c r="AT4236" s="7">
        <v>0</v>
      </c>
      <c r="AU4236" s="8">
        <f t="shared" si="66"/>
        <v>46871603</v>
      </c>
    </row>
    <row r="4237" spans="1:47" x14ac:dyDescent="0.3">
      <c r="A4237" s="2">
        <v>2013</v>
      </c>
      <c r="B4237" s="2" t="s">
        <v>84</v>
      </c>
      <c r="C4237" s="2">
        <v>11</v>
      </c>
      <c r="D4237" s="2" t="s">
        <v>62</v>
      </c>
      <c r="E4237" s="7">
        <v>7245096</v>
      </c>
      <c r="F4237" s="7">
        <v>-111</v>
      </c>
      <c r="G4237" s="7">
        <v>-680</v>
      </c>
      <c r="H4237" s="7">
        <v>6765911</v>
      </c>
      <c r="I4237" s="7">
        <v>0</v>
      </c>
      <c r="J4237" s="7">
        <v>2077052</v>
      </c>
      <c r="K4237" s="7">
        <v>5035774</v>
      </c>
      <c r="L4237" s="7">
        <v>15497078</v>
      </c>
      <c r="M4237" s="7">
        <v>5146</v>
      </c>
      <c r="N4237" s="7">
        <v>19759105</v>
      </c>
      <c r="O4237" s="7">
        <v>46833162</v>
      </c>
      <c r="P4237" s="7">
        <v>973877</v>
      </c>
      <c r="Q4237" s="7">
        <v>188700</v>
      </c>
      <c r="R4237" s="7">
        <v>1611090</v>
      </c>
      <c r="S4237" s="7">
        <v>505667</v>
      </c>
      <c r="T4237" s="7">
        <v>178555</v>
      </c>
      <c r="U4237" s="7">
        <v>0</v>
      </c>
      <c r="V4237" s="7">
        <v>0</v>
      </c>
      <c r="W4237" s="7">
        <v>0</v>
      </c>
      <c r="X4237" s="7">
        <v>46799</v>
      </c>
      <c r="Y4237" s="7">
        <v>53820903</v>
      </c>
      <c r="Z4237" s="7">
        <v>0</v>
      </c>
      <c r="AA4237" s="7">
        <v>8400</v>
      </c>
      <c r="AB4237" s="7">
        <v>17636461</v>
      </c>
      <c r="AC4237" s="7">
        <v>0</v>
      </c>
      <c r="AD4237" s="7">
        <v>3841</v>
      </c>
      <c r="AE4237" s="7">
        <v>13737210</v>
      </c>
      <c r="AF4237" s="7">
        <v>0</v>
      </c>
      <c r="AG4237" s="7">
        <v>0</v>
      </c>
      <c r="AH4237" s="7">
        <v>0</v>
      </c>
      <c r="AI4237" s="7">
        <v>55204400</v>
      </c>
      <c r="AJ4237" s="7">
        <v>353009</v>
      </c>
      <c r="AK4237" s="7">
        <v>0</v>
      </c>
      <c r="AL4237" s="7">
        <v>0</v>
      </c>
      <c r="AM4237" s="7">
        <v>0</v>
      </c>
      <c r="AN4237" s="7">
        <v>0</v>
      </c>
      <c r="AO4237" s="7">
        <v>738418</v>
      </c>
      <c r="AP4237" s="7">
        <v>0</v>
      </c>
      <c r="AQ4237" s="7">
        <v>0</v>
      </c>
      <c r="AR4237" s="7">
        <v>195714638</v>
      </c>
      <c r="AS4237" s="7">
        <v>13257691</v>
      </c>
      <c r="AT4237" s="7">
        <v>4178395</v>
      </c>
      <c r="AU4237" s="8">
        <f t="shared" si="66"/>
        <v>461375587</v>
      </c>
    </row>
    <row r="4238" spans="1:47" x14ac:dyDescent="0.3">
      <c r="A4238" s="2">
        <v>2012</v>
      </c>
      <c r="B4238" s="2" t="s">
        <v>82</v>
      </c>
      <c r="C4238" s="2">
        <v>9</v>
      </c>
      <c r="D4238" s="2" t="s">
        <v>62</v>
      </c>
      <c r="E4238" s="7">
        <v>7203442.96</v>
      </c>
      <c r="F4238" s="7">
        <v>3561.61</v>
      </c>
      <c r="G4238" s="7">
        <v>0</v>
      </c>
      <c r="H4238" s="7">
        <v>4885583.68</v>
      </c>
      <c r="I4238" s="7">
        <v>0</v>
      </c>
      <c r="J4238" s="7">
        <v>2374062.87</v>
      </c>
      <c r="K4238" s="7">
        <v>3317593.48</v>
      </c>
      <c r="L4238" s="7">
        <v>12303361.49</v>
      </c>
      <c r="M4238" s="7">
        <v>1669.65</v>
      </c>
      <c r="N4238" s="7">
        <v>16318453.5</v>
      </c>
      <c r="O4238" s="7">
        <v>25538574.77</v>
      </c>
      <c r="P4238" s="7">
        <v>653507.32999999996</v>
      </c>
      <c r="Q4238" s="7">
        <v>97618.42</v>
      </c>
      <c r="R4238" s="7">
        <v>1466542.42</v>
      </c>
      <c r="S4238" s="7">
        <v>419728.66</v>
      </c>
      <c r="T4238" s="7">
        <v>905223.79</v>
      </c>
      <c r="U4238" s="7">
        <v>0</v>
      </c>
      <c r="V4238" s="7">
        <v>0</v>
      </c>
      <c r="W4238" s="7">
        <v>0</v>
      </c>
      <c r="X4238" s="7">
        <v>39126.39</v>
      </c>
      <c r="Y4238" s="7">
        <v>56173827.979999997</v>
      </c>
      <c r="Z4238" s="7">
        <v>0</v>
      </c>
      <c r="AA4238" s="7">
        <v>6089.84</v>
      </c>
      <c r="AB4238" s="7">
        <v>17399644.620000001</v>
      </c>
      <c r="AC4238" s="7">
        <v>0</v>
      </c>
      <c r="AD4238" s="7">
        <v>1001.79</v>
      </c>
      <c r="AE4238" s="7">
        <v>12092527.32</v>
      </c>
      <c r="AF4238" s="7">
        <v>0</v>
      </c>
      <c r="AG4238" s="7">
        <v>0</v>
      </c>
      <c r="AH4238" s="7">
        <v>0</v>
      </c>
      <c r="AI4238" s="7">
        <v>26740680.760000002</v>
      </c>
      <c r="AJ4238" s="7">
        <v>342197.57</v>
      </c>
      <c r="AK4238" s="7">
        <v>0</v>
      </c>
      <c r="AL4238" s="7">
        <v>0</v>
      </c>
      <c r="AM4238" s="7">
        <v>0</v>
      </c>
      <c r="AN4238" s="7">
        <v>0</v>
      </c>
      <c r="AO4238" s="7">
        <v>960360.79</v>
      </c>
      <c r="AP4238" s="7">
        <v>0</v>
      </c>
      <c r="AQ4238" s="7">
        <v>0</v>
      </c>
      <c r="AR4238" s="7">
        <v>0</v>
      </c>
      <c r="AS4238" s="7">
        <v>0</v>
      </c>
      <c r="AT4238" s="7">
        <v>4000612.3</v>
      </c>
      <c r="AU4238" s="8">
        <f t="shared" si="66"/>
        <v>193244993.98999998</v>
      </c>
    </row>
    <row r="4239" spans="1:47" x14ac:dyDescent="0.3">
      <c r="A4239" s="2">
        <v>2011</v>
      </c>
      <c r="B4239" s="2" t="s">
        <v>83</v>
      </c>
      <c r="C4239" s="2">
        <v>10</v>
      </c>
      <c r="D4239" s="2" t="s">
        <v>62</v>
      </c>
      <c r="E4239" s="7">
        <v>7198948.3200000003</v>
      </c>
      <c r="F4239" s="7">
        <v>-106.06</v>
      </c>
      <c r="G4239" s="7">
        <v>0</v>
      </c>
      <c r="H4239" s="7">
        <v>2496420.73</v>
      </c>
      <c r="I4239" s="7">
        <v>1011.9</v>
      </c>
      <c r="J4239" s="7">
        <v>1448004.41</v>
      </c>
      <c r="K4239" s="7">
        <v>4475121.6900000004</v>
      </c>
      <c r="L4239" s="7">
        <v>10816282.720000001</v>
      </c>
      <c r="M4239" s="7">
        <v>14665.47</v>
      </c>
      <c r="N4239" s="7">
        <v>29582686.789999999</v>
      </c>
      <c r="O4239" s="7">
        <v>23096216.699999999</v>
      </c>
      <c r="P4239" s="7">
        <v>933983.19</v>
      </c>
      <c r="Q4239" s="7">
        <v>98745.04</v>
      </c>
      <c r="R4239" s="7">
        <v>1171137.8500000001</v>
      </c>
      <c r="S4239" s="7">
        <v>353066.47</v>
      </c>
      <c r="T4239" s="7">
        <v>491366.42</v>
      </c>
      <c r="U4239" s="7">
        <v>0</v>
      </c>
      <c r="V4239" s="7">
        <v>441.96</v>
      </c>
      <c r="W4239" s="7">
        <v>0</v>
      </c>
      <c r="X4239" s="7">
        <v>35290.239999999998</v>
      </c>
      <c r="Y4239" s="7">
        <v>53326896.759999998</v>
      </c>
      <c r="Z4239" s="7">
        <v>0</v>
      </c>
      <c r="AA4239" s="7">
        <v>3964.26</v>
      </c>
      <c r="AB4239" s="7">
        <v>16151955.18</v>
      </c>
      <c r="AC4239" s="7">
        <v>0</v>
      </c>
      <c r="AD4239" s="7">
        <v>13651.09</v>
      </c>
      <c r="AE4239" s="7">
        <v>22399471.809999999</v>
      </c>
      <c r="AF4239" s="7">
        <v>0</v>
      </c>
      <c r="AG4239" s="7">
        <v>0</v>
      </c>
      <c r="AH4239" s="7">
        <v>0</v>
      </c>
      <c r="AI4239" s="7">
        <v>25318127.039999999</v>
      </c>
      <c r="AJ4239" s="7">
        <v>88407.48</v>
      </c>
      <c r="AK4239" s="7">
        <v>0</v>
      </c>
      <c r="AL4239" s="7">
        <v>0</v>
      </c>
      <c r="AM4239" s="7">
        <v>0</v>
      </c>
      <c r="AN4239" s="7">
        <v>0</v>
      </c>
      <c r="AO4239" s="7">
        <v>9588900.9299999997</v>
      </c>
      <c r="AP4239" s="7">
        <v>0</v>
      </c>
      <c r="AQ4239" s="7">
        <v>0</v>
      </c>
      <c r="AR4239" s="7">
        <v>0</v>
      </c>
      <c r="AS4239" s="7">
        <v>0</v>
      </c>
      <c r="AT4239" s="7">
        <v>4144100.55</v>
      </c>
      <c r="AU4239" s="8">
        <f t="shared" si="66"/>
        <v>213248758.94</v>
      </c>
    </row>
    <row r="4240" spans="1:47" x14ac:dyDescent="0.3">
      <c r="A4240" s="2">
        <v>2015</v>
      </c>
      <c r="B4240" s="2" t="s">
        <v>79</v>
      </c>
      <c r="C4240" s="2">
        <v>6</v>
      </c>
      <c r="D4240" s="2" t="s">
        <v>61</v>
      </c>
      <c r="E4240" s="7">
        <v>7188799.4900000002</v>
      </c>
      <c r="F4240" s="7">
        <v>206733.58</v>
      </c>
      <c r="G4240" s="7">
        <v>0</v>
      </c>
      <c r="H4240" s="7">
        <v>1137130.18</v>
      </c>
      <c r="I4240" s="7">
        <v>7347.63</v>
      </c>
      <c r="J4240" s="7">
        <v>2465234.2400000002</v>
      </c>
      <c r="K4240" s="7">
        <v>4259499.29</v>
      </c>
      <c r="L4240" s="7">
        <v>37870191.420000002</v>
      </c>
      <c r="M4240" s="7">
        <v>15388671.35</v>
      </c>
      <c r="N4240" s="7">
        <v>40980770.829999998</v>
      </c>
      <c r="O4240" s="7">
        <v>53144574.549999997</v>
      </c>
      <c r="P4240" s="7">
        <v>4923237.66</v>
      </c>
      <c r="Q4240" s="7">
        <v>2396437.4700000002</v>
      </c>
      <c r="R4240" s="7">
        <v>2911225.3</v>
      </c>
      <c r="S4240" s="7">
        <v>11255173.640000001</v>
      </c>
      <c r="T4240" s="7">
        <v>1575383.62</v>
      </c>
      <c r="U4240" s="7">
        <v>0</v>
      </c>
      <c r="V4240" s="7">
        <v>0</v>
      </c>
      <c r="W4240" s="7">
        <v>0</v>
      </c>
      <c r="X4240" s="7">
        <v>8607765.5099999998</v>
      </c>
      <c r="Y4240" s="7">
        <v>96813867.629999995</v>
      </c>
      <c r="Z4240" s="7">
        <v>0</v>
      </c>
      <c r="AA4240" s="7">
        <v>1409292.31</v>
      </c>
      <c r="AB4240" s="7">
        <v>35654109.829999998</v>
      </c>
      <c r="AC4240" s="7">
        <v>0</v>
      </c>
      <c r="AD4240" s="7">
        <v>8511920.3599999994</v>
      </c>
      <c r="AE4240" s="7">
        <v>25722474.030000001</v>
      </c>
      <c r="AF4240" s="7">
        <v>0</v>
      </c>
      <c r="AG4240" s="7">
        <v>0</v>
      </c>
      <c r="AH4240" s="7">
        <v>0</v>
      </c>
      <c r="AI4240" s="7">
        <v>30340985.23</v>
      </c>
      <c r="AJ4240" s="7">
        <v>0</v>
      </c>
      <c r="AK4240" s="7">
        <v>0</v>
      </c>
      <c r="AL4240" s="7">
        <v>0</v>
      </c>
      <c r="AM4240" s="7">
        <v>0</v>
      </c>
      <c r="AN4240" s="7">
        <v>0</v>
      </c>
      <c r="AO4240" s="7">
        <v>14075347.23</v>
      </c>
      <c r="AP4240" s="7">
        <v>0</v>
      </c>
      <c r="AQ4240" s="7">
        <v>0</v>
      </c>
      <c r="AR4240" s="7">
        <v>317658091.69999999</v>
      </c>
      <c r="AS4240" s="7">
        <v>26494271.280000001</v>
      </c>
      <c r="AT4240" s="7">
        <v>7885456.5470000003</v>
      </c>
      <c r="AU4240" s="8">
        <f t="shared" si="66"/>
        <v>758883991.90699995</v>
      </c>
    </row>
    <row r="4241" spans="1:47" x14ac:dyDescent="0.3">
      <c r="A4241" s="2">
        <v>2025</v>
      </c>
      <c r="B4241" s="2" t="s">
        <v>76</v>
      </c>
      <c r="C4241" s="2">
        <v>3</v>
      </c>
      <c r="D4241" s="2" t="s">
        <v>57</v>
      </c>
      <c r="E4241" s="7">
        <v>7142286.9199999999</v>
      </c>
      <c r="F4241" s="7">
        <v>1005.41</v>
      </c>
      <c r="G4241" s="7">
        <v>0</v>
      </c>
      <c r="H4241" s="7">
        <v>4682017.26</v>
      </c>
      <c r="I4241" s="7">
        <v>219376.73</v>
      </c>
      <c r="J4241" s="7">
        <v>2279175.14</v>
      </c>
      <c r="K4241" s="7">
        <v>6414416.3799999999</v>
      </c>
      <c r="L4241" s="7">
        <v>23464220.969999999</v>
      </c>
      <c r="M4241" s="7">
        <v>12326.89</v>
      </c>
      <c r="N4241" s="7">
        <v>75612410.359999999</v>
      </c>
      <c r="O4241" s="7">
        <v>53530491.689999998</v>
      </c>
      <c r="P4241" s="7">
        <v>2056625.33</v>
      </c>
      <c r="Q4241" s="7">
        <v>752483.32</v>
      </c>
      <c r="R4241" s="7">
        <v>4309488.32</v>
      </c>
      <c r="S4241" s="7">
        <v>1252941.1399999999</v>
      </c>
      <c r="T4241" s="7">
        <v>573148.24</v>
      </c>
      <c r="U4241" s="7">
        <v>0</v>
      </c>
      <c r="V4241" s="7">
        <v>0</v>
      </c>
      <c r="W4241" s="7">
        <v>0</v>
      </c>
      <c r="X4241" s="7">
        <v>86830.57</v>
      </c>
      <c r="Y4241" s="7">
        <v>276061123.5</v>
      </c>
      <c r="Z4241" s="7">
        <v>0</v>
      </c>
      <c r="AA4241" s="7">
        <v>14110.07</v>
      </c>
      <c r="AB4241" s="7">
        <v>83530601.189999998</v>
      </c>
      <c r="AC4241" s="7">
        <v>0</v>
      </c>
      <c r="AD4241" s="7">
        <v>58.78</v>
      </c>
      <c r="AE4241" s="7">
        <v>44818413.439999998</v>
      </c>
      <c r="AF4241" s="7">
        <v>0</v>
      </c>
      <c r="AG4241" s="7">
        <v>3027.99</v>
      </c>
      <c r="AH4241" s="7">
        <v>0</v>
      </c>
      <c r="AI4241" s="7">
        <v>35299427.439999998</v>
      </c>
      <c r="AJ4241" s="7">
        <v>0</v>
      </c>
      <c r="AK4241" s="7">
        <v>0</v>
      </c>
      <c r="AL4241" s="7">
        <v>0</v>
      </c>
      <c r="AM4241" s="7">
        <v>0</v>
      </c>
      <c r="AN4241" s="7">
        <v>0</v>
      </c>
      <c r="AO4241" s="7">
        <v>13997884.300000001</v>
      </c>
      <c r="AP4241" s="7">
        <v>0</v>
      </c>
      <c r="AQ4241" s="7">
        <v>525157629.89999998</v>
      </c>
      <c r="AR4241" s="7">
        <v>0</v>
      </c>
      <c r="AS4241" s="7">
        <v>0</v>
      </c>
      <c r="AT4241" s="7">
        <v>6065449.267</v>
      </c>
      <c r="AU4241" s="8">
        <f t="shared" si="66"/>
        <v>1167336970.5469997</v>
      </c>
    </row>
    <row r="4242" spans="1:47" x14ac:dyDescent="0.3">
      <c r="A4242" s="2">
        <v>2019</v>
      </c>
      <c r="B4242" s="2" t="s">
        <v>80</v>
      </c>
      <c r="C4242" s="2">
        <v>7</v>
      </c>
      <c r="D4242" s="2" t="s">
        <v>61</v>
      </c>
      <c r="E4242" s="7">
        <v>7132805.8499999996</v>
      </c>
      <c r="F4242" s="7">
        <v>566.51</v>
      </c>
      <c r="G4242" s="7">
        <v>0</v>
      </c>
      <c r="H4242" s="7">
        <v>596245.54</v>
      </c>
      <c r="I4242" s="7">
        <v>6069.68</v>
      </c>
      <c r="J4242" s="7">
        <v>3725761.2</v>
      </c>
      <c r="K4242" s="7">
        <v>5832990.79</v>
      </c>
      <c r="L4242" s="7">
        <v>39916061.960000001</v>
      </c>
      <c r="M4242" s="7">
        <v>12552103.689999999</v>
      </c>
      <c r="N4242" s="7">
        <v>121685136.09999999</v>
      </c>
      <c r="O4242" s="7">
        <v>73696291.810000002</v>
      </c>
      <c r="P4242" s="7">
        <v>5059780.8099999996</v>
      </c>
      <c r="Q4242" s="7">
        <v>2794695.03</v>
      </c>
      <c r="R4242" s="7">
        <v>3735644.52</v>
      </c>
      <c r="S4242" s="7">
        <v>13019428.27</v>
      </c>
      <c r="T4242" s="7">
        <v>413514</v>
      </c>
      <c r="U4242" s="7">
        <v>0</v>
      </c>
      <c r="V4242" s="7">
        <v>0</v>
      </c>
      <c r="W4242" s="7">
        <v>0</v>
      </c>
      <c r="X4242" s="7">
        <v>11123458.85</v>
      </c>
      <c r="Y4242" s="7">
        <v>150368461.30000001</v>
      </c>
      <c r="Z4242" s="7">
        <v>0</v>
      </c>
      <c r="AA4242" s="7">
        <v>1813123.47</v>
      </c>
      <c r="AB4242" s="7">
        <v>61386923.600000001</v>
      </c>
      <c r="AC4242" s="7">
        <v>0</v>
      </c>
      <c r="AD4242" s="7">
        <v>6749435.5499999998</v>
      </c>
      <c r="AE4242" s="7">
        <v>68413115.719999999</v>
      </c>
      <c r="AF4242" s="7">
        <v>0</v>
      </c>
      <c r="AG4242" s="7">
        <v>2781995.94</v>
      </c>
      <c r="AH4242" s="7">
        <v>0</v>
      </c>
      <c r="AI4242" s="7">
        <v>40822022.759999998</v>
      </c>
      <c r="AJ4242" s="7">
        <v>0</v>
      </c>
      <c r="AK4242" s="7">
        <v>0</v>
      </c>
      <c r="AL4242" s="7">
        <v>0</v>
      </c>
      <c r="AM4242" s="7">
        <v>0</v>
      </c>
      <c r="AN4242" s="7">
        <v>0</v>
      </c>
      <c r="AO4242" s="7">
        <v>1610293.15</v>
      </c>
      <c r="AP4242" s="7">
        <v>0</v>
      </c>
      <c r="AQ4242" s="7">
        <v>863202961.60000002</v>
      </c>
      <c r="AR4242" s="7">
        <v>0</v>
      </c>
      <c r="AS4242" s="7">
        <v>0</v>
      </c>
      <c r="AT4242" s="7">
        <v>4916630.9589999998</v>
      </c>
      <c r="AU4242" s="8">
        <f t="shared" si="66"/>
        <v>1503355518.6590002</v>
      </c>
    </row>
    <row r="4243" spans="1:47" x14ac:dyDescent="0.3">
      <c r="A4243" s="2">
        <v>2015</v>
      </c>
      <c r="B4243" s="2" t="s">
        <v>78</v>
      </c>
      <c r="C4243" s="2">
        <v>5</v>
      </c>
      <c r="D4243" s="2" t="s">
        <v>62</v>
      </c>
      <c r="E4243" s="7">
        <v>7128484</v>
      </c>
      <c r="F4243" s="7">
        <v>-109</v>
      </c>
      <c r="G4243" s="7">
        <v>0</v>
      </c>
      <c r="H4243" s="7">
        <v>410336</v>
      </c>
      <c r="I4243" s="7">
        <v>0</v>
      </c>
      <c r="J4243" s="7">
        <v>1765321</v>
      </c>
      <c r="K4243" s="7">
        <v>2524726</v>
      </c>
      <c r="L4243" s="7">
        <v>28377700</v>
      </c>
      <c r="M4243" s="7">
        <v>1834</v>
      </c>
      <c r="N4243" s="7">
        <v>20599601</v>
      </c>
      <c r="O4243" s="7">
        <v>39860694</v>
      </c>
      <c r="P4243" s="7">
        <v>1509121</v>
      </c>
      <c r="Q4243" s="7">
        <v>535769</v>
      </c>
      <c r="R4243" s="7">
        <v>2513092</v>
      </c>
      <c r="S4243" s="7">
        <v>1162884</v>
      </c>
      <c r="T4243" s="7">
        <v>119657</v>
      </c>
      <c r="U4243" s="7">
        <v>0</v>
      </c>
      <c r="V4243" s="7">
        <v>0</v>
      </c>
      <c r="W4243" s="7">
        <v>0</v>
      </c>
      <c r="X4243" s="7">
        <v>33817</v>
      </c>
      <c r="Y4243" s="7">
        <v>64076482</v>
      </c>
      <c r="Z4243" s="7">
        <v>0</v>
      </c>
      <c r="AA4243" s="7">
        <v>5647</v>
      </c>
      <c r="AB4243" s="7">
        <v>22370880</v>
      </c>
      <c r="AC4243" s="7">
        <v>0</v>
      </c>
      <c r="AD4243" s="7">
        <v>5218</v>
      </c>
      <c r="AE4243" s="7">
        <v>15815855</v>
      </c>
      <c r="AF4243" s="7">
        <v>0</v>
      </c>
      <c r="AG4243" s="7">
        <v>2102</v>
      </c>
      <c r="AH4243" s="7">
        <v>0</v>
      </c>
      <c r="AI4243" s="7">
        <v>38567720</v>
      </c>
      <c r="AJ4243" s="7">
        <v>0</v>
      </c>
      <c r="AK4243" s="7">
        <v>0</v>
      </c>
      <c r="AL4243" s="7">
        <v>0</v>
      </c>
      <c r="AM4243" s="7">
        <v>0</v>
      </c>
      <c r="AN4243" s="7">
        <v>0</v>
      </c>
      <c r="AO4243" s="7">
        <v>8091264</v>
      </c>
      <c r="AP4243" s="7">
        <v>0</v>
      </c>
      <c r="AQ4243" s="7">
        <v>0</v>
      </c>
      <c r="AR4243" s="7">
        <v>181999125</v>
      </c>
      <c r="AS4243" s="7">
        <v>11906871</v>
      </c>
      <c r="AT4243" s="7">
        <v>4278197</v>
      </c>
      <c r="AU4243" s="8">
        <f t="shared" si="66"/>
        <v>453662288</v>
      </c>
    </row>
    <row r="4244" spans="1:47" x14ac:dyDescent="0.3">
      <c r="A4244" s="2">
        <v>2024</v>
      </c>
      <c r="B4244" s="2" t="s">
        <v>82</v>
      </c>
      <c r="C4244" s="2">
        <v>9</v>
      </c>
      <c r="D4244" s="2" t="s">
        <v>64</v>
      </c>
      <c r="E4244" s="7">
        <v>7118425.7800000003</v>
      </c>
      <c r="F4244" s="7">
        <v>3115926.16</v>
      </c>
      <c r="G4244" s="7">
        <v>0</v>
      </c>
      <c r="H4244" s="7">
        <v>2380111.58</v>
      </c>
      <c r="I4244" s="7">
        <v>0</v>
      </c>
      <c r="J4244" s="7">
        <v>7118425.7800000003</v>
      </c>
      <c r="K4244" s="7">
        <v>3115926.16</v>
      </c>
      <c r="L4244" s="7">
        <v>34997458.799999997</v>
      </c>
      <c r="M4244" s="7">
        <v>32927.19</v>
      </c>
      <c r="N4244" s="7">
        <v>44245878.210000001</v>
      </c>
      <c r="O4244" s="7">
        <v>36804650.130000003</v>
      </c>
      <c r="P4244" s="7">
        <v>2133267.5699999998</v>
      </c>
      <c r="Q4244" s="7">
        <v>1070284.6000000001</v>
      </c>
      <c r="R4244" s="7">
        <v>4700543.3</v>
      </c>
      <c r="S4244" s="7">
        <v>235242.4</v>
      </c>
      <c r="T4244" s="7">
        <v>19412279.18</v>
      </c>
      <c r="U4244" s="7">
        <v>0</v>
      </c>
      <c r="V4244" s="7">
        <v>0</v>
      </c>
      <c r="W4244" s="7">
        <v>0</v>
      </c>
      <c r="X4244" s="7">
        <v>71631.820000000007</v>
      </c>
      <c r="Y4244" s="7">
        <v>92275060.659999996</v>
      </c>
      <c r="Z4244" s="7">
        <v>0</v>
      </c>
      <c r="AA4244" s="7">
        <v>12163.88</v>
      </c>
      <c r="AB4244" s="7">
        <v>34015151.119999997</v>
      </c>
      <c r="AC4244" s="7">
        <v>0</v>
      </c>
      <c r="AD4244" s="7">
        <v>79144.41</v>
      </c>
      <c r="AE4244" s="7">
        <v>32436007.890000001</v>
      </c>
      <c r="AF4244" s="7">
        <v>0</v>
      </c>
      <c r="AG4244" s="7">
        <v>0</v>
      </c>
      <c r="AH4244" s="7">
        <v>0</v>
      </c>
      <c r="AI4244" s="7">
        <v>29007917.899999999</v>
      </c>
      <c r="AJ4244" s="7">
        <v>0</v>
      </c>
      <c r="AK4244" s="7">
        <v>0</v>
      </c>
      <c r="AL4244" s="7">
        <v>0</v>
      </c>
      <c r="AM4244" s="7">
        <v>0</v>
      </c>
      <c r="AN4244" s="7">
        <v>0</v>
      </c>
      <c r="AO4244" s="7">
        <v>4362229.7699999996</v>
      </c>
      <c r="AP4244" s="7">
        <v>0</v>
      </c>
      <c r="AQ4244" s="7">
        <v>334494282.39999998</v>
      </c>
      <c r="AR4244" s="7">
        <v>0</v>
      </c>
      <c r="AS4244" s="7">
        <v>0</v>
      </c>
      <c r="AT4244" s="7">
        <v>5866134.9160000002</v>
      </c>
      <c r="AU4244" s="8">
        <f t="shared" si="66"/>
        <v>699101071.60599995</v>
      </c>
    </row>
    <row r="4245" spans="1:47" x14ac:dyDescent="0.3">
      <c r="A4245" s="2">
        <v>2002</v>
      </c>
      <c r="B4245" s="2" t="s">
        <v>76</v>
      </c>
      <c r="C4245" s="2">
        <v>3</v>
      </c>
      <c r="D4245" s="2" t="s">
        <v>63</v>
      </c>
      <c r="E4245" s="7">
        <v>7098332</v>
      </c>
      <c r="F4245" s="7">
        <v>114.39100000000001</v>
      </c>
      <c r="G4245" s="7">
        <v>4986176</v>
      </c>
      <c r="H4245" s="7">
        <v>5474554</v>
      </c>
      <c r="I4245" s="7">
        <v>1117279</v>
      </c>
      <c r="J4245" s="7">
        <v>3556084</v>
      </c>
      <c r="K4245" s="7">
        <v>11872128</v>
      </c>
      <c r="L4245" s="7">
        <v>2588270</v>
      </c>
      <c r="M4245" s="7">
        <v>286.56200000000001</v>
      </c>
      <c r="N4245" s="7">
        <v>41913133</v>
      </c>
      <c r="O4245" s="7">
        <v>19428610</v>
      </c>
      <c r="P4245" s="7">
        <v>4041075</v>
      </c>
      <c r="Q4245" s="7">
        <v>2090809</v>
      </c>
      <c r="R4245" s="7">
        <v>2774156</v>
      </c>
      <c r="S4245" s="7">
        <v>1118434</v>
      </c>
      <c r="T4245" s="7">
        <v>108.13500000000001</v>
      </c>
      <c r="U4245" s="7">
        <v>0</v>
      </c>
      <c r="V4245" s="7">
        <v>2165619</v>
      </c>
      <c r="W4245" s="7">
        <v>49498591</v>
      </c>
      <c r="X4245" s="7">
        <v>0</v>
      </c>
      <c r="Y4245" s="7">
        <v>0</v>
      </c>
      <c r="Z4245" s="7">
        <v>14741831</v>
      </c>
      <c r="AA4245" s="7">
        <v>0</v>
      </c>
      <c r="AB4245" s="7">
        <v>0</v>
      </c>
      <c r="AC4245" s="7">
        <v>13459140</v>
      </c>
      <c r="AD4245" s="7">
        <v>0</v>
      </c>
      <c r="AE4245" s="7">
        <v>0</v>
      </c>
      <c r="AF4245" s="7">
        <v>0</v>
      </c>
      <c r="AG4245" s="7">
        <v>0</v>
      </c>
      <c r="AH4245" s="7">
        <v>13456145</v>
      </c>
      <c r="AI4245" s="7">
        <v>0</v>
      </c>
      <c r="AJ4245" s="7">
        <v>205.387</v>
      </c>
      <c r="AK4245" s="7">
        <v>0</v>
      </c>
      <c r="AL4245" s="7">
        <v>0</v>
      </c>
      <c r="AM4245" s="7">
        <v>0</v>
      </c>
      <c r="AN4245" s="7">
        <v>0</v>
      </c>
      <c r="AO4245" s="7">
        <v>27715124</v>
      </c>
      <c r="AP4245" s="7">
        <v>0</v>
      </c>
      <c r="AQ4245" s="7">
        <v>0</v>
      </c>
      <c r="AR4245" s="7">
        <v>0</v>
      </c>
      <c r="AS4245" s="7">
        <v>0</v>
      </c>
      <c r="AT4245" s="7">
        <v>0</v>
      </c>
      <c r="AU4245" s="8">
        <f t="shared" si="66"/>
        <v>229096204.47499999</v>
      </c>
    </row>
    <row r="4246" spans="1:47" x14ac:dyDescent="0.3">
      <c r="A4246" s="2">
        <v>2013</v>
      </c>
      <c r="B4246" s="2" t="s">
        <v>80</v>
      </c>
      <c r="C4246" s="2">
        <v>7</v>
      </c>
      <c r="D4246" s="2" t="s">
        <v>57</v>
      </c>
      <c r="E4246" s="7">
        <v>7098179.2999999998</v>
      </c>
      <c r="F4246" s="7">
        <v>474.29</v>
      </c>
      <c r="G4246" s="7">
        <v>0</v>
      </c>
      <c r="H4246" s="7">
        <v>7119293.2599999998</v>
      </c>
      <c r="I4246" s="7">
        <v>0</v>
      </c>
      <c r="J4246" s="7">
        <v>2888819.97</v>
      </c>
      <c r="K4246" s="7">
        <v>2541169.46</v>
      </c>
      <c r="L4246" s="7">
        <v>18898334.289999999</v>
      </c>
      <c r="M4246" s="7">
        <v>9019.93</v>
      </c>
      <c r="N4246" s="7">
        <v>51470680.649999999</v>
      </c>
      <c r="O4246" s="7">
        <v>18369629.390000001</v>
      </c>
      <c r="P4246" s="7">
        <v>1218313.28</v>
      </c>
      <c r="Q4246" s="7">
        <v>516296.82</v>
      </c>
      <c r="R4246" s="7">
        <v>2420845.34</v>
      </c>
      <c r="S4246" s="7">
        <v>1489975.71</v>
      </c>
      <c r="T4246" s="7">
        <v>168264.73</v>
      </c>
      <c r="U4246" s="7">
        <v>0</v>
      </c>
      <c r="V4246" s="7">
        <v>0</v>
      </c>
      <c r="W4246" s="7">
        <v>0</v>
      </c>
      <c r="X4246" s="7">
        <v>43640.92</v>
      </c>
      <c r="Y4246" s="7">
        <v>126870522.8</v>
      </c>
      <c r="Z4246" s="7">
        <v>0</v>
      </c>
      <c r="AA4246" s="7">
        <v>6847.78</v>
      </c>
      <c r="AB4246" s="7">
        <v>36406225.18</v>
      </c>
      <c r="AC4246" s="7">
        <v>0</v>
      </c>
      <c r="AD4246" s="7">
        <v>8206.52</v>
      </c>
      <c r="AE4246" s="7">
        <v>30982759.899999999</v>
      </c>
      <c r="AF4246" s="7">
        <v>0</v>
      </c>
      <c r="AG4246" s="7">
        <v>63058.879999999997</v>
      </c>
      <c r="AH4246" s="7">
        <v>0</v>
      </c>
      <c r="AI4246" s="7">
        <v>14273756.869999999</v>
      </c>
      <c r="AJ4246" s="7">
        <v>36997</v>
      </c>
      <c r="AK4246" s="7">
        <v>0</v>
      </c>
      <c r="AL4246" s="7">
        <v>0</v>
      </c>
      <c r="AM4246" s="7">
        <v>0</v>
      </c>
      <c r="AN4246" s="7">
        <v>0</v>
      </c>
      <c r="AO4246" s="7">
        <v>999406.31</v>
      </c>
      <c r="AP4246" s="7">
        <v>0</v>
      </c>
      <c r="AQ4246" s="7">
        <v>0</v>
      </c>
      <c r="AR4246" s="7">
        <v>178263260</v>
      </c>
      <c r="AS4246" s="7">
        <v>14121717.82</v>
      </c>
      <c r="AT4246" s="7">
        <v>5198529.852</v>
      </c>
      <c r="AU4246" s="8">
        <f t="shared" si="66"/>
        <v>521484226.25199991</v>
      </c>
    </row>
    <row r="4247" spans="1:47" x14ac:dyDescent="0.3">
      <c r="A4247" s="2">
        <v>2002</v>
      </c>
      <c r="B4247" s="2" t="s">
        <v>75</v>
      </c>
      <c r="C4247" s="2">
        <v>2</v>
      </c>
      <c r="D4247" s="2" t="s">
        <v>63</v>
      </c>
      <c r="E4247" s="7">
        <v>7092574</v>
      </c>
      <c r="F4247" s="7">
        <v>37.29</v>
      </c>
      <c r="G4247" s="7">
        <v>6273097</v>
      </c>
      <c r="H4247" s="7">
        <v>7166151</v>
      </c>
      <c r="I4247" s="7">
        <v>2554873</v>
      </c>
      <c r="J4247" s="7">
        <v>4941604</v>
      </c>
      <c r="K4247" s="7">
        <v>13072491</v>
      </c>
      <c r="L4247" s="7">
        <v>2710938</v>
      </c>
      <c r="M4247" s="7">
        <v>248.56299999999999</v>
      </c>
      <c r="N4247" s="7">
        <v>43865781</v>
      </c>
      <c r="O4247" s="7">
        <v>12533119</v>
      </c>
      <c r="P4247" s="7">
        <v>4496853</v>
      </c>
      <c r="Q4247" s="7">
        <v>831.08100000000002</v>
      </c>
      <c r="R4247" s="7">
        <v>2465812</v>
      </c>
      <c r="S4247" s="7">
        <v>924.36800000000005</v>
      </c>
      <c r="T4247" s="7">
        <v>114.63800000000001</v>
      </c>
      <c r="U4247" s="7">
        <v>0</v>
      </c>
      <c r="V4247" s="7">
        <v>2898945</v>
      </c>
      <c r="W4247" s="7">
        <v>50038394</v>
      </c>
      <c r="X4247" s="7">
        <v>0</v>
      </c>
      <c r="Y4247" s="7">
        <v>0</v>
      </c>
      <c r="Z4247" s="7">
        <v>17790541</v>
      </c>
      <c r="AA4247" s="7">
        <v>0</v>
      </c>
      <c r="AB4247" s="7">
        <v>0</v>
      </c>
      <c r="AC4247" s="7">
        <v>8886055</v>
      </c>
      <c r="AD4247" s="7">
        <v>0</v>
      </c>
      <c r="AE4247" s="7">
        <v>0</v>
      </c>
      <c r="AF4247" s="7">
        <v>0</v>
      </c>
      <c r="AG4247" s="7">
        <v>0</v>
      </c>
      <c r="AH4247" s="7">
        <v>7235668</v>
      </c>
      <c r="AI4247" s="7">
        <v>0</v>
      </c>
      <c r="AJ4247" s="7">
        <v>187.072</v>
      </c>
      <c r="AK4247" s="7">
        <v>0</v>
      </c>
      <c r="AL4247" s="7">
        <v>0</v>
      </c>
      <c r="AM4247" s="7">
        <v>0</v>
      </c>
      <c r="AN4247" s="7">
        <v>0</v>
      </c>
      <c r="AO4247" s="7">
        <v>13037088</v>
      </c>
      <c r="AP4247" s="7">
        <v>0</v>
      </c>
      <c r="AQ4247" s="7">
        <v>0</v>
      </c>
      <c r="AR4247" s="7">
        <v>0</v>
      </c>
      <c r="AS4247" s="7">
        <v>0</v>
      </c>
      <c r="AT4247" s="7">
        <v>0</v>
      </c>
      <c r="AU4247" s="8">
        <f t="shared" si="66"/>
        <v>207062327.01199999</v>
      </c>
    </row>
    <row r="4248" spans="1:47" x14ac:dyDescent="0.3">
      <c r="A4248" s="2">
        <v>2021</v>
      </c>
      <c r="B4248" s="2" t="s">
        <v>83</v>
      </c>
      <c r="C4248" s="2">
        <v>10</v>
      </c>
      <c r="D4248" s="2" t="s">
        <v>57</v>
      </c>
      <c r="E4248" s="7">
        <v>7070695.9699999997</v>
      </c>
      <c r="F4248" s="7">
        <v>47.34</v>
      </c>
      <c r="G4248" s="7">
        <v>0</v>
      </c>
      <c r="H4248" s="7">
        <v>3734082.13</v>
      </c>
      <c r="I4248" s="7">
        <v>6463.29</v>
      </c>
      <c r="J4248" s="7">
        <v>328681.65000000002</v>
      </c>
      <c r="K4248" s="7">
        <v>1251253.05</v>
      </c>
      <c r="L4248" s="7">
        <v>34325540.659999996</v>
      </c>
      <c r="M4248" s="7">
        <v>82362.41</v>
      </c>
      <c r="N4248" s="7">
        <v>119971602.09999999</v>
      </c>
      <c r="O4248" s="7">
        <v>42385978.969999999</v>
      </c>
      <c r="P4248" s="7">
        <v>2013117.22</v>
      </c>
      <c r="Q4248" s="7">
        <v>413315.89</v>
      </c>
      <c r="R4248" s="7">
        <v>2992876.7</v>
      </c>
      <c r="S4248" s="7">
        <v>792354.85</v>
      </c>
      <c r="T4248" s="7">
        <v>926120.27</v>
      </c>
      <c r="U4248" s="7">
        <v>0</v>
      </c>
      <c r="V4248" s="7">
        <v>0</v>
      </c>
      <c r="W4248" s="7">
        <v>0</v>
      </c>
      <c r="X4248" s="7">
        <v>80626.44</v>
      </c>
      <c r="Y4248" s="7">
        <v>387897869.19999999</v>
      </c>
      <c r="Z4248" s="7">
        <v>0</v>
      </c>
      <c r="AA4248" s="7">
        <v>13476.1</v>
      </c>
      <c r="AB4248" s="7">
        <v>99685447.329999998</v>
      </c>
      <c r="AC4248" s="7">
        <v>0</v>
      </c>
      <c r="AD4248" s="7">
        <v>99251.9</v>
      </c>
      <c r="AE4248" s="7">
        <v>73612025.719999999</v>
      </c>
      <c r="AF4248" s="7">
        <v>0</v>
      </c>
      <c r="AG4248" s="7">
        <v>15532685.43</v>
      </c>
      <c r="AH4248" s="7">
        <v>0</v>
      </c>
      <c r="AI4248" s="7">
        <v>30813812.5</v>
      </c>
      <c r="AJ4248" s="7">
        <v>0</v>
      </c>
      <c r="AK4248" s="7">
        <v>0</v>
      </c>
      <c r="AL4248" s="7">
        <v>0</v>
      </c>
      <c r="AM4248" s="7">
        <v>0</v>
      </c>
      <c r="AN4248" s="7">
        <v>0</v>
      </c>
      <c r="AO4248" s="7">
        <v>2140308.2999999998</v>
      </c>
      <c r="AP4248" s="7">
        <v>0</v>
      </c>
      <c r="AQ4248" s="7">
        <v>379811098</v>
      </c>
      <c r="AR4248" s="7">
        <v>0</v>
      </c>
      <c r="AS4248" s="7">
        <v>0</v>
      </c>
      <c r="AT4248" s="7">
        <v>3994102.7949999999</v>
      </c>
      <c r="AU4248" s="8">
        <f t="shared" si="66"/>
        <v>1209975196.2150002</v>
      </c>
    </row>
    <row r="4249" spans="1:47" x14ac:dyDescent="0.3">
      <c r="A4249" s="2">
        <v>2018</v>
      </c>
      <c r="B4249" s="2" t="s">
        <v>83</v>
      </c>
      <c r="C4249" s="2">
        <v>10</v>
      </c>
      <c r="D4249" s="2" t="s">
        <v>57</v>
      </c>
      <c r="E4249" s="7">
        <v>7069345.9100000001</v>
      </c>
      <c r="F4249" s="7">
        <v>4173.18</v>
      </c>
      <c r="G4249" s="7">
        <v>0</v>
      </c>
      <c r="H4249" s="7">
        <v>1173378.78</v>
      </c>
      <c r="I4249" s="7">
        <v>0</v>
      </c>
      <c r="J4249" s="7">
        <v>1060601.78</v>
      </c>
      <c r="K4249" s="7">
        <v>3934653.27</v>
      </c>
      <c r="L4249" s="7">
        <v>27968312.940000001</v>
      </c>
      <c r="M4249" s="7">
        <v>26004.29</v>
      </c>
      <c r="N4249" s="7">
        <v>69945243.75</v>
      </c>
      <c r="O4249" s="7">
        <v>35520278.549999997</v>
      </c>
      <c r="P4249" s="7">
        <v>1355574.59</v>
      </c>
      <c r="Q4249" s="7">
        <v>808088.15</v>
      </c>
      <c r="R4249" s="7">
        <v>2414722.42</v>
      </c>
      <c r="S4249" s="7">
        <v>402381.46</v>
      </c>
      <c r="T4249" s="7">
        <v>730512.86</v>
      </c>
      <c r="U4249" s="7">
        <v>0</v>
      </c>
      <c r="V4249" s="7">
        <v>0</v>
      </c>
      <c r="W4249" s="7">
        <v>0</v>
      </c>
      <c r="X4249" s="7">
        <v>27615.17</v>
      </c>
      <c r="Y4249" s="7">
        <v>369626958.19999999</v>
      </c>
      <c r="Z4249" s="7">
        <v>0</v>
      </c>
      <c r="AA4249" s="7">
        <v>4461.22</v>
      </c>
      <c r="AB4249" s="7">
        <v>96537034.310000002</v>
      </c>
      <c r="AC4249" s="7">
        <v>0</v>
      </c>
      <c r="AD4249" s="7">
        <v>39922.82</v>
      </c>
      <c r="AE4249" s="7">
        <v>50821768.770000003</v>
      </c>
      <c r="AF4249" s="7">
        <v>0</v>
      </c>
      <c r="AG4249" s="7">
        <v>20630920.48</v>
      </c>
      <c r="AH4249" s="7">
        <v>0</v>
      </c>
      <c r="AI4249" s="7">
        <v>25072609.199999999</v>
      </c>
      <c r="AJ4249" s="7">
        <v>0</v>
      </c>
      <c r="AK4249" s="7">
        <v>0</v>
      </c>
      <c r="AL4249" s="7">
        <v>0</v>
      </c>
      <c r="AM4249" s="7">
        <v>0</v>
      </c>
      <c r="AN4249" s="7">
        <v>0</v>
      </c>
      <c r="AO4249" s="7">
        <v>9355063.1300000008</v>
      </c>
      <c r="AP4249" s="7">
        <v>0</v>
      </c>
      <c r="AQ4249" s="7">
        <v>416732102.10000002</v>
      </c>
      <c r="AR4249" s="7">
        <v>0</v>
      </c>
      <c r="AS4249" s="7">
        <v>0</v>
      </c>
      <c r="AT4249" s="7">
        <v>2007059.05</v>
      </c>
      <c r="AU4249" s="8">
        <f t="shared" si="66"/>
        <v>1143268786.3799999</v>
      </c>
    </row>
    <row r="4250" spans="1:47" x14ac:dyDescent="0.3">
      <c r="A4250" s="2">
        <v>2006</v>
      </c>
      <c r="B4250" s="2" t="s">
        <v>83</v>
      </c>
      <c r="C4250" s="2">
        <v>10</v>
      </c>
      <c r="D4250" s="2" t="s">
        <v>53</v>
      </c>
      <c r="E4250" s="7">
        <v>7053931</v>
      </c>
      <c r="F4250" s="7">
        <v>29204</v>
      </c>
      <c r="G4250" s="7">
        <v>2512158</v>
      </c>
      <c r="H4250" s="7">
        <v>7146702</v>
      </c>
      <c r="I4250" s="7">
        <v>1770</v>
      </c>
      <c r="J4250" s="7">
        <v>3734495</v>
      </c>
      <c r="K4250" s="7">
        <v>5808319</v>
      </c>
      <c r="L4250" s="7">
        <v>4476083</v>
      </c>
      <c r="M4250" s="7">
        <v>4041063</v>
      </c>
      <c r="N4250" s="7">
        <v>48211409</v>
      </c>
      <c r="O4250" s="7">
        <v>27501561</v>
      </c>
      <c r="P4250" s="7">
        <v>2180305</v>
      </c>
      <c r="Q4250" s="7">
        <v>1651661</v>
      </c>
      <c r="R4250" s="7">
        <v>3331829</v>
      </c>
      <c r="S4250" s="7">
        <v>860523</v>
      </c>
      <c r="T4250" s="7">
        <v>249783</v>
      </c>
      <c r="U4250" s="7">
        <v>0</v>
      </c>
      <c r="V4250" s="7">
        <v>5380564</v>
      </c>
      <c r="W4250" s="7">
        <v>0</v>
      </c>
      <c r="X4250" s="7">
        <v>6237946</v>
      </c>
      <c r="Y4250" s="7">
        <v>101584169</v>
      </c>
      <c r="Z4250" s="7">
        <v>0</v>
      </c>
      <c r="AA4250" s="7">
        <v>986237</v>
      </c>
      <c r="AB4250" s="7">
        <v>30179340</v>
      </c>
      <c r="AC4250" s="7">
        <v>0</v>
      </c>
      <c r="AD4250" s="7">
        <v>1913644</v>
      </c>
      <c r="AE4250" s="7">
        <v>35912094</v>
      </c>
      <c r="AF4250" s="7">
        <v>0</v>
      </c>
      <c r="AG4250" s="7">
        <v>7131541</v>
      </c>
      <c r="AH4250" s="7">
        <v>0</v>
      </c>
      <c r="AI4250" s="7">
        <v>0</v>
      </c>
      <c r="AJ4250" s="7">
        <v>6319</v>
      </c>
      <c r="AK4250" s="7">
        <v>0</v>
      </c>
      <c r="AL4250" s="7">
        <v>0</v>
      </c>
      <c r="AM4250" s="7">
        <v>0</v>
      </c>
      <c r="AN4250" s="7">
        <v>0</v>
      </c>
      <c r="AO4250" s="7">
        <v>11126532</v>
      </c>
      <c r="AP4250" s="7">
        <v>3870925</v>
      </c>
      <c r="AQ4250" s="7">
        <v>0</v>
      </c>
      <c r="AR4250" s="7">
        <v>0</v>
      </c>
      <c r="AS4250" s="7">
        <v>0</v>
      </c>
      <c r="AT4250" s="7">
        <v>0</v>
      </c>
      <c r="AU4250" s="8">
        <f t="shared" si="66"/>
        <v>323120107</v>
      </c>
    </row>
    <row r="4251" spans="1:47" x14ac:dyDescent="0.3">
      <c r="A4251" s="2">
        <v>2025</v>
      </c>
      <c r="B4251" s="2" t="s">
        <v>47</v>
      </c>
      <c r="C4251" s="2">
        <v>1</v>
      </c>
      <c r="D4251" s="2" t="s">
        <v>51</v>
      </c>
      <c r="E4251" s="7">
        <v>7041996.8899999997</v>
      </c>
      <c r="F4251" s="7">
        <v>0</v>
      </c>
      <c r="G4251" s="7">
        <v>0</v>
      </c>
      <c r="H4251" s="7">
        <v>0</v>
      </c>
      <c r="I4251" s="7">
        <v>96545.32</v>
      </c>
      <c r="J4251" s="7">
        <v>2039074.74</v>
      </c>
      <c r="K4251" s="7">
        <v>220774.38</v>
      </c>
      <c r="L4251" s="7">
        <v>3840859.79</v>
      </c>
      <c r="M4251" s="7">
        <v>0</v>
      </c>
      <c r="N4251" s="7">
        <v>42456879.07</v>
      </c>
      <c r="O4251" s="7">
        <v>21857350.859999999</v>
      </c>
      <c r="P4251" s="7">
        <v>733721.28</v>
      </c>
      <c r="Q4251" s="7">
        <v>323252.21000000002</v>
      </c>
      <c r="R4251" s="7">
        <v>1012718.55</v>
      </c>
      <c r="S4251" s="7">
        <v>1360.19</v>
      </c>
      <c r="T4251" s="7">
        <v>15560.83</v>
      </c>
      <c r="U4251" s="7">
        <v>0</v>
      </c>
      <c r="V4251" s="7">
        <v>0</v>
      </c>
      <c r="W4251" s="7">
        <v>0</v>
      </c>
      <c r="X4251" s="7">
        <v>33304.36</v>
      </c>
      <c r="Y4251" s="7">
        <v>27927216.100000001</v>
      </c>
      <c r="Z4251" s="7">
        <v>0</v>
      </c>
      <c r="AA4251" s="7">
        <v>5392.45</v>
      </c>
      <c r="AB4251" s="7">
        <v>11508783.210000001</v>
      </c>
      <c r="AC4251" s="7">
        <v>0</v>
      </c>
      <c r="AD4251" s="7">
        <v>0</v>
      </c>
      <c r="AE4251" s="7">
        <v>21039432.829999998</v>
      </c>
      <c r="AF4251" s="7">
        <v>0</v>
      </c>
      <c r="AG4251" s="7">
        <v>0</v>
      </c>
      <c r="AH4251" s="7">
        <v>0</v>
      </c>
      <c r="AI4251" s="7">
        <v>18345846.98</v>
      </c>
      <c r="AJ4251" s="7">
        <v>0</v>
      </c>
      <c r="AK4251" s="7">
        <v>0</v>
      </c>
      <c r="AL4251" s="7">
        <v>0</v>
      </c>
      <c r="AM4251" s="7">
        <v>0</v>
      </c>
      <c r="AN4251" s="7">
        <v>0</v>
      </c>
      <c r="AO4251" s="7">
        <v>1641874.54</v>
      </c>
      <c r="AP4251" s="7">
        <v>0</v>
      </c>
      <c r="AQ4251" s="7">
        <v>87657577.120000005</v>
      </c>
      <c r="AR4251" s="7">
        <v>0</v>
      </c>
      <c r="AS4251" s="7">
        <v>0</v>
      </c>
      <c r="AT4251" s="7">
        <v>5102959.9989999998</v>
      </c>
      <c r="AU4251" s="8">
        <f t="shared" si="66"/>
        <v>252902481.699</v>
      </c>
    </row>
    <row r="4252" spans="1:47" x14ac:dyDescent="0.3">
      <c r="A4252" s="2">
        <v>2003</v>
      </c>
      <c r="B4252" s="2" t="s">
        <v>79</v>
      </c>
      <c r="C4252" s="2">
        <v>6</v>
      </c>
      <c r="D4252" s="2" t="s">
        <v>56</v>
      </c>
      <c r="E4252" s="7">
        <v>7038896</v>
      </c>
      <c r="F4252" s="7">
        <v>243263</v>
      </c>
      <c r="G4252" s="7">
        <v>3755472</v>
      </c>
      <c r="H4252" s="7">
        <v>6054244</v>
      </c>
      <c r="I4252" s="7">
        <v>6676783</v>
      </c>
      <c r="J4252" s="7">
        <v>3945619</v>
      </c>
      <c r="K4252" s="7">
        <v>6458171</v>
      </c>
      <c r="L4252" s="7">
        <v>9631160</v>
      </c>
      <c r="M4252" s="7">
        <v>4018606</v>
      </c>
      <c r="N4252" s="7">
        <v>15081703</v>
      </c>
      <c r="O4252" s="7">
        <v>14082640</v>
      </c>
      <c r="P4252" s="7">
        <v>1655387</v>
      </c>
      <c r="Q4252" s="7">
        <v>818504</v>
      </c>
      <c r="R4252" s="7">
        <v>1224654</v>
      </c>
      <c r="S4252" s="7">
        <v>419576</v>
      </c>
      <c r="T4252" s="7">
        <v>1089970</v>
      </c>
      <c r="U4252" s="7">
        <v>0</v>
      </c>
      <c r="V4252" s="7">
        <v>1647305</v>
      </c>
      <c r="W4252" s="7">
        <v>59395521</v>
      </c>
      <c r="X4252" s="7">
        <v>0</v>
      </c>
      <c r="Y4252" s="7">
        <v>0</v>
      </c>
      <c r="Z4252" s="7">
        <v>14421878</v>
      </c>
      <c r="AA4252" s="7">
        <v>0</v>
      </c>
      <c r="AB4252" s="7">
        <v>0</v>
      </c>
      <c r="AC4252" s="7">
        <v>20138944</v>
      </c>
      <c r="AD4252" s="7">
        <v>0</v>
      </c>
      <c r="AE4252" s="7">
        <v>0</v>
      </c>
      <c r="AF4252" s="7">
        <v>0</v>
      </c>
      <c r="AG4252" s="7">
        <v>0</v>
      </c>
      <c r="AH4252" s="7">
        <v>6184237</v>
      </c>
      <c r="AI4252" s="7">
        <v>0</v>
      </c>
      <c r="AJ4252" s="7">
        <v>220242</v>
      </c>
      <c r="AK4252" s="7">
        <v>0</v>
      </c>
      <c r="AL4252" s="7">
        <v>0</v>
      </c>
      <c r="AM4252" s="7">
        <v>0</v>
      </c>
      <c r="AN4252" s="7">
        <v>0</v>
      </c>
      <c r="AO4252" s="7">
        <v>408703</v>
      </c>
      <c r="AP4252" s="7">
        <v>0</v>
      </c>
      <c r="AQ4252" s="7">
        <v>0</v>
      </c>
      <c r="AR4252" s="7">
        <v>0</v>
      </c>
      <c r="AS4252" s="7">
        <v>0</v>
      </c>
      <c r="AT4252" s="7">
        <v>0</v>
      </c>
      <c r="AU4252" s="8">
        <f t="shared" si="66"/>
        <v>184611478</v>
      </c>
    </row>
    <row r="4253" spans="1:47" x14ac:dyDescent="0.3">
      <c r="A4253" s="2">
        <v>2025</v>
      </c>
      <c r="B4253" s="2" t="s">
        <v>81</v>
      </c>
      <c r="C4253" s="2">
        <v>8</v>
      </c>
      <c r="D4253" s="2" t="s">
        <v>64</v>
      </c>
      <c r="E4253" s="7">
        <v>7037740.25</v>
      </c>
      <c r="F4253" s="7">
        <v>-1.59</v>
      </c>
      <c r="G4253" s="7">
        <v>0</v>
      </c>
      <c r="H4253" s="7">
        <v>823708.23</v>
      </c>
      <c r="I4253" s="7">
        <v>240462.37</v>
      </c>
      <c r="J4253" s="7">
        <v>470644.5</v>
      </c>
      <c r="K4253" s="7">
        <v>2807422.82</v>
      </c>
      <c r="L4253" s="7">
        <v>37930780.009999998</v>
      </c>
      <c r="M4253" s="7">
        <v>46696.38</v>
      </c>
      <c r="N4253" s="7">
        <v>43758225.75</v>
      </c>
      <c r="O4253" s="7">
        <v>37665922.420000002</v>
      </c>
      <c r="P4253" s="7">
        <v>1007700.29</v>
      </c>
      <c r="Q4253" s="7">
        <v>850064.34</v>
      </c>
      <c r="R4253" s="7">
        <v>3091364.57</v>
      </c>
      <c r="S4253" s="7">
        <v>1348916.23</v>
      </c>
      <c r="T4253" s="7">
        <v>714481.65</v>
      </c>
      <c r="U4253" s="7">
        <v>0</v>
      </c>
      <c r="V4253" s="7">
        <v>0</v>
      </c>
      <c r="W4253" s="7">
        <v>0</v>
      </c>
      <c r="X4253" s="7">
        <v>93415.46</v>
      </c>
      <c r="Y4253" s="7">
        <v>92053235.75</v>
      </c>
      <c r="Z4253" s="7">
        <v>0</v>
      </c>
      <c r="AA4253" s="7">
        <v>15826.69</v>
      </c>
      <c r="AB4253" s="7">
        <v>32350359.079999998</v>
      </c>
      <c r="AC4253" s="7">
        <v>0</v>
      </c>
      <c r="AD4253" s="7">
        <v>42215.42</v>
      </c>
      <c r="AE4253" s="7">
        <v>32344860.809999999</v>
      </c>
      <c r="AF4253" s="7">
        <v>0</v>
      </c>
      <c r="AG4253" s="7">
        <v>0</v>
      </c>
      <c r="AH4253" s="7">
        <v>0</v>
      </c>
      <c r="AI4253" s="7">
        <v>30094231.350000001</v>
      </c>
      <c r="AJ4253" s="7">
        <v>0</v>
      </c>
      <c r="AK4253" s="7">
        <v>0</v>
      </c>
      <c r="AL4253" s="7">
        <v>0</v>
      </c>
      <c r="AM4253" s="7">
        <v>0</v>
      </c>
      <c r="AN4253" s="7">
        <v>0</v>
      </c>
      <c r="AO4253" s="7">
        <v>32414810.850000001</v>
      </c>
      <c r="AP4253" s="7">
        <v>0</v>
      </c>
      <c r="AQ4253" s="7">
        <v>330450991.89999998</v>
      </c>
      <c r="AR4253" s="7">
        <v>0</v>
      </c>
      <c r="AS4253" s="7">
        <v>0</v>
      </c>
      <c r="AT4253" s="7">
        <v>16955453.559999999</v>
      </c>
      <c r="AU4253" s="8">
        <f t="shared" si="66"/>
        <v>704609529.08999991</v>
      </c>
    </row>
    <row r="4254" spans="1:47" x14ac:dyDescent="0.3">
      <c r="A4254" s="2">
        <v>2024</v>
      </c>
      <c r="B4254" s="2" t="s">
        <v>85</v>
      </c>
      <c r="C4254" s="2">
        <v>12</v>
      </c>
      <c r="D4254" s="2" t="s">
        <v>72</v>
      </c>
      <c r="E4254" s="7">
        <v>7030705.1900000004</v>
      </c>
      <c r="F4254" s="7">
        <v>-72.099999999999994</v>
      </c>
      <c r="G4254" s="7">
        <v>353275.64</v>
      </c>
      <c r="H4254" s="7">
        <v>3243115.26</v>
      </c>
      <c r="I4254" s="7">
        <v>62399.51</v>
      </c>
      <c r="J4254" s="7">
        <v>1370693.61</v>
      </c>
      <c r="K4254" s="7">
        <v>7340646.71</v>
      </c>
      <c r="L4254" s="7">
        <v>28247093.829999998</v>
      </c>
      <c r="M4254" s="7">
        <v>3079424.25</v>
      </c>
      <c r="N4254" s="7">
        <v>37340146.640000001</v>
      </c>
      <c r="O4254" s="7">
        <v>60448847.719999999</v>
      </c>
      <c r="P4254" s="7">
        <v>7114187.0199999996</v>
      </c>
      <c r="Q4254" s="7">
        <v>509595.55</v>
      </c>
      <c r="R4254" s="7">
        <v>3283028.71</v>
      </c>
      <c r="S4254" s="7">
        <v>6333026.2300000004</v>
      </c>
      <c r="T4254" s="7">
        <v>187731.29</v>
      </c>
      <c r="U4254" s="7">
        <v>0</v>
      </c>
      <c r="V4254" s="7">
        <v>0</v>
      </c>
      <c r="W4254" s="7">
        <v>0</v>
      </c>
      <c r="X4254" s="7">
        <v>2863246</v>
      </c>
      <c r="Y4254" s="7">
        <v>72030357.299999997</v>
      </c>
      <c r="Z4254" s="7">
        <v>0</v>
      </c>
      <c r="AA4254" s="7">
        <v>468588.38</v>
      </c>
      <c r="AB4254" s="7">
        <v>30334978.969999999</v>
      </c>
      <c r="AC4254" s="7">
        <v>0</v>
      </c>
      <c r="AD4254" s="7">
        <v>2524073.87</v>
      </c>
      <c r="AE4254" s="7">
        <v>29287633.039999999</v>
      </c>
      <c r="AF4254" s="7">
        <v>0</v>
      </c>
      <c r="AG4254" s="7">
        <v>0</v>
      </c>
      <c r="AH4254" s="7">
        <v>0</v>
      </c>
      <c r="AI4254" s="7">
        <v>27878419.43</v>
      </c>
      <c r="AJ4254" s="7">
        <v>0</v>
      </c>
      <c r="AK4254" s="7">
        <v>0</v>
      </c>
      <c r="AL4254" s="7">
        <v>0</v>
      </c>
      <c r="AM4254" s="7">
        <v>0</v>
      </c>
      <c r="AN4254" s="7">
        <v>0</v>
      </c>
      <c r="AO4254" s="7">
        <v>6926373.7300000004</v>
      </c>
      <c r="AP4254" s="7">
        <v>0</v>
      </c>
      <c r="AQ4254" s="7">
        <v>414218508.5</v>
      </c>
      <c r="AR4254" s="7">
        <v>0</v>
      </c>
      <c r="AS4254" s="7">
        <v>0</v>
      </c>
      <c r="AT4254" s="7">
        <v>5933513.5539999995</v>
      </c>
      <c r="AU4254" s="8">
        <f t="shared" si="66"/>
        <v>758409537.83400011</v>
      </c>
    </row>
    <row r="4255" spans="1:47" x14ac:dyDescent="0.3">
      <c r="A4255" s="2">
        <v>2014</v>
      </c>
      <c r="B4255" s="2" t="s">
        <v>77</v>
      </c>
      <c r="C4255" s="2">
        <v>4</v>
      </c>
      <c r="D4255" s="2" t="s">
        <v>61</v>
      </c>
      <c r="E4255" s="7">
        <v>7012661</v>
      </c>
      <c r="F4255" s="7">
        <v>752078</v>
      </c>
      <c r="G4255" s="7">
        <v>0</v>
      </c>
      <c r="H4255" s="7">
        <v>1827474</v>
      </c>
      <c r="I4255" s="7">
        <v>1544</v>
      </c>
      <c r="J4255" s="7">
        <v>1813948</v>
      </c>
      <c r="K4255" s="7">
        <v>3534036</v>
      </c>
      <c r="L4255" s="7">
        <v>65457999</v>
      </c>
      <c r="M4255" s="7">
        <v>13922692</v>
      </c>
      <c r="N4255" s="7">
        <v>89150345</v>
      </c>
      <c r="O4255" s="7">
        <v>53094066</v>
      </c>
      <c r="P4255" s="7">
        <v>4485298</v>
      </c>
      <c r="Q4255" s="7">
        <v>722955</v>
      </c>
      <c r="R4255" s="7">
        <v>4308618</v>
      </c>
      <c r="S4255" s="7">
        <v>6638472</v>
      </c>
      <c r="T4255" s="7">
        <v>1373015</v>
      </c>
      <c r="U4255" s="7">
        <v>0</v>
      </c>
      <c r="V4255" s="7">
        <v>0</v>
      </c>
      <c r="W4255" s="7">
        <v>0</v>
      </c>
      <c r="X4255" s="7">
        <v>7817574</v>
      </c>
      <c r="Y4255" s="7">
        <v>123216180</v>
      </c>
      <c r="Z4255" s="7">
        <v>0</v>
      </c>
      <c r="AA4255" s="7">
        <v>1272996</v>
      </c>
      <c r="AB4255" s="7">
        <v>41274190</v>
      </c>
      <c r="AC4255" s="7">
        <v>0</v>
      </c>
      <c r="AD4255" s="7">
        <v>7618307</v>
      </c>
      <c r="AE4255" s="7">
        <v>51924034</v>
      </c>
      <c r="AF4255" s="7">
        <v>0</v>
      </c>
      <c r="AG4255" s="7">
        <v>0</v>
      </c>
      <c r="AH4255" s="7">
        <v>0</v>
      </c>
      <c r="AI4255" s="7">
        <v>26310170</v>
      </c>
      <c r="AJ4255" s="7">
        <v>113748</v>
      </c>
      <c r="AK4255" s="7">
        <v>0</v>
      </c>
      <c r="AL4255" s="7">
        <v>0</v>
      </c>
      <c r="AM4255" s="7">
        <v>0</v>
      </c>
      <c r="AN4255" s="7">
        <v>0</v>
      </c>
      <c r="AO4255" s="7">
        <v>6106122</v>
      </c>
      <c r="AP4255" s="7">
        <v>0</v>
      </c>
      <c r="AQ4255" s="7">
        <v>0</v>
      </c>
      <c r="AR4255" s="7">
        <v>300906023</v>
      </c>
      <c r="AS4255" s="7">
        <v>25791975</v>
      </c>
      <c r="AT4255" s="7">
        <v>7962431</v>
      </c>
      <c r="AU4255" s="8">
        <f t="shared" si="66"/>
        <v>854408951</v>
      </c>
    </row>
    <row r="4256" spans="1:47" x14ac:dyDescent="0.3">
      <c r="A4256" s="2">
        <v>2024</v>
      </c>
      <c r="B4256" s="2" t="s">
        <v>79</v>
      </c>
      <c r="C4256" s="2">
        <v>6</v>
      </c>
      <c r="D4256" s="2" t="s">
        <v>54</v>
      </c>
      <c r="E4256" s="7">
        <v>7007576.5499999998</v>
      </c>
      <c r="F4256" s="7">
        <v>473.6</v>
      </c>
      <c r="G4256" s="7">
        <v>16397.080000000002</v>
      </c>
      <c r="H4256" s="7">
        <v>1438973.07</v>
      </c>
      <c r="I4256" s="7">
        <v>6459.97</v>
      </c>
      <c r="J4256" s="7">
        <v>3620056.63</v>
      </c>
      <c r="K4256" s="7">
        <v>2981111.77</v>
      </c>
      <c r="L4256" s="7">
        <v>226437486.19999999</v>
      </c>
      <c r="M4256" s="7">
        <v>348439766.89999998</v>
      </c>
      <c r="N4256" s="7">
        <v>497801036.60000002</v>
      </c>
      <c r="O4256" s="7">
        <v>3851508964</v>
      </c>
      <c r="P4256" s="7">
        <v>1480696689</v>
      </c>
      <c r="Q4256" s="7">
        <v>351748359.39999998</v>
      </c>
      <c r="R4256" s="7">
        <v>260163108</v>
      </c>
      <c r="S4256" s="7">
        <v>754223665.39999998</v>
      </c>
      <c r="T4256" s="7">
        <v>236827.94</v>
      </c>
      <c r="U4256" s="7">
        <v>0</v>
      </c>
      <c r="V4256" s="7">
        <v>0</v>
      </c>
      <c r="W4256" s="7">
        <v>0</v>
      </c>
      <c r="X4256" s="7">
        <v>583715235.70000005</v>
      </c>
      <c r="Y4256" s="7">
        <v>667438643.70000005</v>
      </c>
      <c r="Z4256" s="7">
        <v>0</v>
      </c>
      <c r="AA4256" s="7">
        <v>96497099.379999995</v>
      </c>
      <c r="AB4256" s="7">
        <v>622047689</v>
      </c>
      <c r="AC4256" s="7">
        <v>0</v>
      </c>
      <c r="AD4256" s="7">
        <v>312027594.30000001</v>
      </c>
      <c r="AE4256" s="7">
        <v>244830442.19999999</v>
      </c>
      <c r="AF4256" s="7">
        <v>0</v>
      </c>
      <c r="AG4256" s="7">
        <v>0</v>
      </c>
      <c r="AH4256" s="7">
        <v>0</v>
      </c>
      <c r="AI4256" s="7">
        <v>1394604690</v>
      </c>
      <c r="AJ4256" s="7">
        <v>0</v>
      </c>
      <c r="AK4256" s="7">
        <v>0</v>
      </c>
      <c r="AL4256" s="7">
        <v>0</v>
      </c>
      <c r="AM4256" s="7">
        <v>0</v>
      </c>
      <c r="AN4256" s="7">
        <v>0</v>
      </c>
      <c r="AO4256" s="7">
        <v>1381062825</v>
      </c>
      <c r="AP4256" s="7">
        <v>0</v>
      </c>
      <c r="AQ4256" s="7">
        <v>2476958177</v>
      </c>
      <c r="AR4256" s="7">
        <v>0</v>
      </c>
      <c r="AS4256" s="7">
        <v>0</v>
      </c>
      <c r="AT4256" s="7">
        <v>43854527.299999997</v>
      </c>
      <c r="AU4256" s="8">
        <f t="shared" si="66"/>
        <v>15609363875.689997</v>
      </c>
    </row>
    <row r="4257" spans="1:47" x14ac:dyDescent="0.3">
      <c r="A4257" s="2">
        <v>2024</v>
      </c>
      <c r="B4257" s="2" t="s">
        <v>76</v>
      </c>
      <c r="C4257" s="2">
        <v>3</v>
      </c>
      <c r="D4257" s="2" t="s">
        <v>57</v>
      </c>
      <c r="E4257" s="7">
        <v>7006742.9100000001</v>
      </c>
      <c r="F4257" s="7">
        <v>-1.63</v>
      </c>
      <c r="G4257" s="7">
        <v>0</v>
      </c>
      <c r="H4257" s="7">
        <v>3757885.46</v>
      </c>
      <c r="I4257" s="7">
        <v>15804.52</v>
      </c>
      <c r="J4257" s="7">
        <v>2767572.94</v>
      </c>
      <c r="K4257" s="7">
        <v>1226279.83</v>
      </c>
      <c r="L4257" s="7">
        <v>18123078.48</v>
      </c>
      <c r="M4257" s="7">
        <v>3758.64</v>
      </c>
      <c r="N4257" s="7">
        <v>59655750.539999999</v>
      </c>
      <c r="O4257" s="7">
        <v>63073188.859999999</v>
      </c>
      <c r="P4257" s="7">
        <v>2833201.96</v>
      </c>
      <c r="Q4257" s="7">
        <v>1047225.74</v>
      </c>
      <c r="R4257" s="7">
        <v>6121582.5099999998</v>
      </c>
      <c r="S4257" s="7">
        <v>1300373.1200000001</v>
      </c>
      <c r="T4257" s="7">
        <v>778336.31</v>
      </c>
      <c r="U4257" s="7">
        <v>0</v>
      </c>
      <c r="V4257" s="7">
        <v>0</v>
      </c>
      <c r="W4257" s="7">
        <v>0</v>
      </c>
      <c r="X4257" s="7">
        <v>97658.64</v>
      </c>
      <c r="Y4257" s="7">
        <v>210426419.90000001</v>
      </c>
      <c r="Z4257" s="7">
        <v>0</v>
      </c>
      <c r="AA4257" s="7">
        <v>15812</v>
      </c>
      <c r="AB4257" s="7">
        <v>69153801.849999994</v>
      </c>
      <c r="AC4257" s="7">
        <v>0</v>
      </c>
      <c r="AD4257" s="7">
        <v>5474.98</v>
      </c>
      <c r="AE4257" s="7">
        <v>43134322.340000004</v>
      </c>
      <c r="AF4257" s="7">
        <v>0</v>
      </c>
      <c r="AG4257" s="7">
        <v>3248457.13</v>
      </c>
      <c r="AH4257" s="7">
        <v>0</v>
      </c>
      <c r="AI4257" s="7">
        <v>34347315.060000002</v>
      </c>
      <c r="AJ4257" s="7">
        <v>0</v>
      </c>
      <c r="AK4257" s="7">
        <v>0</v>
      </c>
      <c r="AL4257" s="7">
        <v>0</v>
      </c>
      <c r="AM4257" s="7">
        <v>0</v>
      </c>
      <c r="AN4257" s="7">
        <v>0</v>
      </c>
      <c r="AO4257" s="7">
        <v>12511171.130000001</v>
      </c>
      <c r="AP4257" s="7">
        <v>0</v>
      </c>
      <c r="AQ4257" s="7">
        <v>482426985</v>
      </c>
      <c r="AR4257" s="7">
        <v>0</v>
      </c>
      <c r="AS4257" s="7">
        <v>0</v>
      </c>
      <c r="AT4257" s="7">
        <v>9763897.0950000007</v>
      </c>
      <c r="AU4257" s="8">
        <f t="shared" si="66"/>
        <v>1032842095.3150002</v>
      </c>
    </row>
    <row r="4258" spans="1:47" x14ac:dyDescent="0.3">
      <c r="A4258" s="2">
        <v>2000</v>
      </c>
      <c r="B4258" s="2" t="s">
        <v>83</v>
      </c>
      <c r="C4258" s="2">
        <v>10</v>
      </c>
      <c r="D4258" s="2" t="s">
        <v>57</v>
      </c>
      <c r="E4258" s="7">
        <v>7001166</v>
      </c>
      <c r="F4258" s="7">
        <v>75</v>
      </c>
      <c r="G4258" s="7">
        <v>997913</v>
      </c>
      <c r="H4258" s="7">
        <v>2985812</v>
      </c>
      <c r="I4258" s="7">
        <v>0</v>
      </c>
      <c r="J4258" s="7">
        <v>153492</v>
      </c>
      <c r="K4258" s="7">
        <v>1252386</v>
      </c>
      <c r="L4258" s="7">
        <v>647197</v>
      </c>
      <c r="M4258" s="7">
        <v>249</v>
      </c>
      <c r="N4258" s="7">
        <v>4187928</v>
      </c>
      <c r="O4258" s="7">
        <v>2996777</v>
      </c>
      <c r="P4258" s="7">
        <v>602497</v>
      </c>
      <c r="Q4258" s="7">
        <v>422450</v>
      </c>
      <c r="R4258" s="7">
        <v>356619</v>
      </c>
      <c r="S4258" s="7">
        <v>109911</v>
      </c>
      <c r="T4258" s="7">
        <v>284399</v>
      </c>
      <c r="U4258" s="7">
        <v>0</v>
      </c>
      <c r="V4258" s="7">
        <v>608199</v>
      </c>
      <c r="W4258" s="7">
        <v>9043287</v>
      </c>
      <c r="X4258" s="7">
        <v>0</v>
      </c>
      <c r="Y4258" s="7">
        <v>0</v>
      </c>
      <c r="Z4258" s="7">
        <v>3912087</v>
      </c>
      <c r="AA4258" s="7">
        <v>0</v>
      </c>
      <c r="AB4258" s="7">
        <v>0</v>
      </c>
      <c r="AC4258" s="7">
        <v>2625937</v>
      </c>
      <c r="AD4258" s="7">
        <v>0</v>
      </c>
      <c r="AE4258" s="7">
        <v>0</v>
      </c>
      <c r="AF4258" s="7">
        <v>0</v>
      </c>
      <c r="AG4258" s="7">
        <v>0</v>
      </c>
      <c r="AH4258" s="7">
        <v>5078975</v>
      </c>
      <c r="AI4258" s="7">
        <v>0</v>
      </c>
      <c r="AJ4258" s="7">
        <v>5078</v>
      </c>
      <c r="AK4258" s="7">
        <v>0</v>
      </c>
      <c r="AL4258" s="7">
        <v>0</v>
      </c>
      <c r="AM4258" s="7">
        <v>0</v>
      </c>
      <c r="AN4258" s="7">
        <v>0</v>
      </c>
      <c r="AO4258" s="7">
        <v>110483</v>
      </c>
      <c r="AP4258" s="7">
        <v>0</v>
      </c>
      <c r="AQ4258" s="7">
        <v>0</v>
      </c>
      <c r="AR4258" s="7">
        <v>0</v>
      </c>
      <c r="AS4258" s="7">
        <v>0</v>
      </c>
      <c r="AT4258" s="7">
        <v>0</v>
      </c>
      <c r="AU4258" s="8">
        <f t="shared" si="66"/>
        <v>43382917</v>
      </c>
    </row>
    <row r="4259" spans="1:47" x14ac:dyDescent="0.3">
      <c r="A4259" s="2">
        <v>2017</v>
      </c>
      <c r="B4259" s="2" t="s">
        <v>47</v>
      </c>
      <c r="C4259" s="2">
        <v>1</v>
      </c>
      <c r="D4259" s="2" t="s">
        <v>61</v>
      </c>
      <c r="E4259" s="7">
        <v>6985046.25</v>
      </c>
      <c r="F4259" s="7">
        <v>42935.48</v>
      </c>
      <c r="G4259" s="7">
        <v>0</v>
      </c>
      <c r="H4259" s="7">
        <v>3122741.16</v>
      </c>
      <c r="I4259" s="7">
        <v>9156.74</v>
      </c>
      <c r="J4259" s="7">
        <v>4087430.07</v>
      </c>
      <c r="K4259" s="7">
        <v>5559099.2000000002</v>
      </c>
      <c r="L4259" s="7">
        <v>13076018.439999999</v>
      </c>
      <c r="M4259" s="7">
        <v>15960091.15</v>
      </c>
      <c r="N4259" s="7">
        <v>88575296.239999995</v>
      </c>
      <c r="O4259" s="7">
        <v>87150648.640000001</v>
      </c>
      <c r="P4259" s="7">
        <v>6273119.21</v>
      </c>
      <c r="Q4259" s="7">
        <v>1738162</v>
      </c>
      <c r="R4259" s="7">
        <v>3837189.35</v>
      </c>
      <c r="S4259" s="7">
        <v>10288621.970000001</v>
      </c>
      <c r="T4259" s="7">
        <v>692005.11</v>
      </c>
      <c r="U4259" s="7">
        <v>0</v>
      </c>
      <c r="V4259" s="7">
        <v>0</v>
      </c>
      <c r="W4259" s="7">
        <v>0</v>
      </c>
      <c r="X4259" s="7">
        <v>15797216.16</v>
      </c>
      <c r="Y4259" s="7">
        <v>107291487.09999999</v>
      </c>
      <c r="Z4259" s="7">
        <v>0</v>
      </c>
      <c r="AA4259" s="7">
        <v>2570320.21</v>
      </c>
      <c r="AB4259" s="7">
        <v>45431805.719999999</v>
      </c>
      <c r="AC4259" s="7">
        <v>0</v>
      </c>
      <c r="AD4259" s="7">
        <v>12061407.85</v>
      </c>
      <c r="AE4259" s="7">
        <v>58545697.859999999</v>
      </c>
      <c r="AF4259" s="7">
        <v>0</v>
      </c>
      <c r="AG4259" s="7">
        <v>870000</v>
      </c>
      <c r="AH4259" s="7">
        <v>0</v>
      </c>
      <c r="AI4259" s="7">
        <v>36068204.140000001</v>
      </c>
      <c r="AJ4259" s="7">
        <v>0</v>
      </c>
      <c r="AK4259" s="7">
        <v>0</v>
      </c>
      <c r="AL4259" s="7">
        <v>0</v>
      </c>
      <c r="AM4259" s="7">
        <v>0</v>
      </c>
      <c r="AN4259" s="7">
        <v>0</v>
      </c>
      <c r="AO4259" s="7">
        <v>10888485.77</v>
      </c>
      <c r="AP4259" s="7">
        <v>0</v>
      </c>
      <c r="AQ4259" s="7">
        <v>339206477.5</v>
      </c>
      <c r="AR4259" s="7">
        <v>0</v>
      </c>
      <c r="AS4259" s="7">
        <v>0</v>
      </c>
      <c r="AT4259" s="7">
        <v>6271147.977</v>
      </c>
      <c r="AU4259" s="8">
        <f t="shared" si="66"/>
        <v>882399811.29699993</v>
      </c>
    </row>
    <row r="4260" spans="1:47" x14ac:dyDescent="0.3">
      <c r="A4260" s="2">
        <v>2005</v>
      </c>
      <c r="B4260" s="2" t="s">
        <v>83</v>
      </c>
      <c r="C4260" s="2">
        <v>10</v>
      </c>
      <c r="D4260" s="2" t="s">
        <v>53</v>
      </c>
      <c r="E4260" s="7">
        <v>6984127</v>
      </c>
      <c r="F4260" s="7">
        <v>14108</v>
      </c>
      <c r="G4260" s="7">
        <v>2875592</v>
      </c>
      <c r="H4260" s="7">
        <v>5126454</v>
      </c>
      <c r="I4260" s="7">
        <v>2853</v>
      </c>
      <c r="J4260" s="7">
        <v>3391165</v>
      </c>
      <c r="K4260" s="7">
        <v>6660444</v>
      </c>
      <c r="L4260" s="7">
        <v>3260380</v>
      </c>
      <c r="M4260" s="7">
        <v>6518025</v>
      </c>
      <c r="N4260" s="7">
        <v>31067557</v>
      </c>
      <c r="O4260" s="7">
        <v>25102545</v>
      </c>
      <c r="P4260" s="7">
        <v>3025248</v>
      </c>
      <c r="Q4260" s="7">
        <v>1588011</v>
      </c>
      <c r="R4260" s="7">
        <v>10383760</v>
      </c>
      <c r="S4260" s="7">
        <v>988850</v>
      </c>
      <c r="T4260" s="7">
        <v>265333</v>
      </c>
      <c r="U4260" s="7">
        <v>0</v>
      </c>
      <c r="V4260" s="7">
        <v>7809569</v>
      </c>
      <c r="W4260" s="7">
        <v>0</v>
      </c>
      <c r="X4260" s="7">
        <v>6281347</v>
      </c>
      <c r="Y4260" s="7">
        <v>77338656</v>
      </c>
      <c r="Z4260" s="7">
        <v>0</v>
      </c>
      <c r="AA4260" s="7">
        <v>881518</v>
      </c>
      <c r="AB4260" s="7">
        <v>21250501</v>
      </c>
      <c r="AC4260" s="7">
        <v>0</v>
      </c>
      <c r="AD4260" s="7">
        <v>1867208</v>
      </c>
      <c r="AE4260" s="7">
        <v>58591334</v>
      </c>
      <c r="AF4260" s="7">
        <v>0</v>
      </c>
      <c r="AG4260" s="7">
        <v>670760</v>
      </c>
      <c r="AH4260" s="7">
        <v>0</v>
      </c>
      <c r="AI4260" s="7">
        <v>0</v>
      </c>
      <c r="AJ4260" s="7">
        <v>10646</v>
      </c>
      <c r="AK4260" s="7">
        <v>0</v>
      </c>
      <c r="AL4260" s="7">
        <v>0</v>
      </c>
      <c r="AM4260" s="7">
        <v>0</v>
      </c>
      <c r="AN4260" s="7">
        <v>5152618</v>
      </c>
      <c r="AO4260" s="7">
        <v>1264691</v>
      </c>
      <c r="AP4260" s="7">
        <v>1751459.155</v>
      </c>
      <c r="AQ4260" s="7">
        <v>0</v>
      </c>
      <c r="AR4260" s="7">
        <v>146953219.40000001</v>
      </c>
      <c r="AS4260" s="7">
        <v>9245118.6420000009</v>
      </c>
      <c r="AT4260" s="7">
        <v>0</v>
      </c>
      <c r="AU4260" s="8">
        <f t="shared" si="66"/>
        <v>446323097.19699997</v>
      </c>
    </row>
    <row r="4261" spans="1:47" x14ac:dyDescent="0.3">
      <c r="A4261" s="2">
        <v>2022</v>
      </c>
      <c r="B4261" s="2" t="s">
        <v>47</v>
      </c>
      <c r="C4261" s="2">
        <v>1</v>
      </c>
      <c r="D4261" s="2" t="s">
        <v>61</v>
      </c>
      <c r="E4261" s="7">
        <v>6959586.79</v>
      </c>
      <c r="F4261" s="7">
        <v>-214.93</v>
      </c>
      <c r="G4261" s="7">
        <v>0</v>
      </c>
      <c r="H4261" s="7">
        <v>2913927.19</v>
      </c>
      <c r="I4261" s="7">
        <v>0</v>
      </c>
      <c r="J4261" s="7">
        <v>8136513.4500000002</v>
      </c>
      <c r="K4261" s="7">
        <v>22555023.190000001</v>
      </c>
      <c r="L4261" s="7">
        <v>18198745.629999999</v>
      </c>
      <c r="M4261" s="7">
        <v>12380271.939999999</v>
      </c>
      <c r="N4261" s="7">
        <v>266551835.40000001</v>
      </c>
      <c r="O4261" s="7">
        <v>122411220.40000001</v>
      </c>
      <c r="P4261" s="7">
        <v>8011429.6799999997</v>
      </c>
      <c r="Q4261" s="7">
        <v>5926813.6699999999</v>
      </c>
      <c r="R4261" s="7">
        <v>7089835.6600000001</v>
      </c>
      <c r="S4261" s="7">
        <v>23917359.98</v>
      </c>
      <c r="T4261" s="7">
        <v>1302547.1100000001</v>
      </c>
      <c r="U4261" s="7">
        <v>0</v>
      </c>
      <c r="V4261" s="7">
        <v>0</v>
      </c>
      <c r="W4261" s="7">
        <v>0</v>
      </c>
      <c r="X4261" s="7">
        <v>15772641.449999999</v>
      </c>
      <c r="Y4261" s="7">
        <v>220655818.59999999</v>
      </c>
      <c r="Z4261" s="7">
        <v>0</v>
      </c>
      <c r="AA4261" s="7">
        <v>2565707.6800000002</v>
      </c>
      <c r="AB4261" s="7">
        <v>86936549.849999994</v>
      </c>
      <c r="AC4261" s="7">
        <v>0</v>
      </c>
      <c r="AD4261" s="7">
        <v>10706582.939999999</v>
      </c>
      <c r="AE4261" s="7">
        <v>151393520</v>
      </c>
      <c r="AF4261" s="7">
        <v>0</v>
      </c>
      <c r="AG4261" s="7">
        <v>1347707.65</v>
      </c>
      <c r="AH4261" s="7">
        <v>0</v>
      </c>
      <c r="AI4261" s="7">
        <v>50019279.210000001</v>
      </c>
      <c r="AJ4261" s="7">
        <v>0</v>
      </c>
      <c r="AK4261" s="7">
        <v>0</v>
      </c>
      <c r="AL4261" s="7">
        <v>0</v>
      </c>
      <c r="AM4261" s="7">
        <v>0</v>
      </c>
      <c r="AN4261" s="7">
        <v>0</v>
      </c>
      <c r="AO4261" s="7">
        <v>2729742.63</v>
      </c>
      <c r="AP4261" s="7">
        <v>0</v>
      </c>
      <c r="AQ4261" s="7">
        <v>636367095.10000002</v>
      </c>
      <c r="AR4261" s="7">
        <v>0</v>
      </c>
      <c r="AS4261" s="7">
        <v>0</v>
      </c>
      <c r="AT4261" s="7">
        <v>5839509.4900000002</v>
      </c>
      <c r="AU4261" s="8">
        <f t="shared" si="66"/>
        <v>1690689049.76</v>
      </c>
    </row>
    <row r="4262" spans="1:47" x14ac:dyDescent="0.3">
      <c r="A4262" s="2">
        <v>2018</v>
      </c>
      <c r="B4262" s="2" t="s">
        <v>79</v>
      </c>
      <c r="C4262" s="2">
        <v>6</v>
      </c>
      <c r="D4262" s="2" t="s">
        <v>62</v>
      </c>
      <c r="E4262" s="7">
        <v>6951229.9299999997</v>
      </c>
      <c r="F4262" s="7">
        <v>-211.33</v>
      </c>
      <c r="G4262" s="7">
        <v>0</v>
      </c>
      <c r="H4262" s="7">
        <v>1347608.15</v>
      </c>
      <c r="I4262" s="7">
        <v>0</v>
      </c>
      <c r="J4262" s="7">
        <v>805695.26</v>
      </c>
      <c r="K4262" s="7">
        <v>3283151.07</v>
      </c>
      <c r="L4262" s="7">
        <v>28166178.329999998</v>
      </c>
      <c r="M4262" s="7">
        <v>2899.99</v>
      </c>
      <c r="N4262" s="7">
        <v>28390074.84</v>
      </c>
      <c r="O4262" s="7">
        <v>52112845.310000002</v>
      </c>
      <c r="P4262" s="7">
        <v>1492053.25</v>
      </c>
      <c r="Q4262" s="7">
        <v>1058575.24</v>
      </c>
      <c r="R4262" s="7">
        <v>1715678.21</v>
      </c>
      <c r="S4262" s="7">
        <v>1925702.22</v>
      </c>
      <c r="T4262" s="7">
        <v>132899.14000000001</v>
      </c>
      <c r="U4262" s="7">
        <v>0</v>
      </c>
      <c r="V4262" s="7">
        <v>0</v>
      </c>
      <c r="W4262" s="7">
        <v>0</v>
      </c>
      <c r="X4262" s="7">
        <v>32347.21</v>
      </c>
      <c r="Y4262" s="7">
        <v>68971076.219999999</v>
      </c>
      <c r="Z4262" s="7">
        <v>0</v>
      </c>
      <c r="AA4262" s="7">
        <v>7951.27</v>
      </c>
      <c r="AB4262" s="7">
        <v>23446785.07</v>
      </c>
      <c r="AC4262" s="7">
        <v>0</v>
      </c>
      <c r="AD4262" s="7">
        <v>2928.67</v>
      </c>
      <c r="AE4262" s="7">
        <v>16133372.32</v>
      </c>
      <c r="AF4262" s="7">
        <v>0</v>
      </c>
      <c r="AG4262" s="7">
        <v>0</v>
      </c>
      <c r="AH4262" s="7">
        <v>0</v>
      </c>
      <c r="AI4262" s="7">
        <v>44855549.229999997</v>
      </c>
      <c r="AJ4262" s="7">
        <v>0</v>
      </c>
      <c r="AK4262" s="7">
        <v>0</v>
      </c>
      <c r="AL4262" s="7">
        <v>0</v>
      </c>
      <c r="AM4262" s="7">
        <v>0</v>
      </c>
      <c r="AN4262" s="7">
        <v>0</v>
      </c>
      <c r="AO4262" s="7">
        <v>13715336.85</v>
      </c>
      <c r="AP4262" s="7">
        <v>0</v>
      </c>
      <c r="AQ4262" s="7">
        <v>240643921</v>
      </c>
      <c r="AR4262" s="7">
        <v>0</v>
      </c>
      <c r="AS4262" s="7">
        <v>0</v>
      </c>
      <c r="AT4262" s="7">
        <v>5942876.4139999999</v>
      </c>
      <c r="AU4262" s="8">
        <f t="shared" si="66"/>
        <v>541136523.86399996</v>
      </c>
    </row>
    <row r="4263" spans="1:47" x14ac:dyDescent="0.3">
      <c r="A4263" s="2">
        <v>2013</v>
      </c>
      <c r="B4263" s="2" t="s">
        <v>85</v>
      </c>
      <c r="C4263" s="2">
        <v>12</v>
      </c>
      <c r="D4263" s="2" t="s">
        <v>62</v>
      </c>
      <c r="E4263" s="7">
        <v>6950404</v>
      </c>
      <c r="F4263" s="7">
        <v>-96</v>
      </c>
      <c r="G4263" s="7">
        <v>0</v>
      </c>
      <c r="H4263" s="7">
        <v>855500</v>
      </c>
      <c r="I4263" s="7">
        <v>0</v>
      </c>
      <c r="J4263" s="7">
        <v>1207135</v>
      </c>
      <c r="K4263" s="7">
        <v>2570543</v>
      </c>
      <c r="L4263" s="7">
        <v>9428743</v>
      </c>
      <c r="M4263" s="7">
        <v>4200</v>
      </c>
      <c r="N4263" s="7">
        <v>20062313</v>
      </c>
      <c r="O4263" s="7">
        <v>29903426</v>
      </c>
      <c r="P4263" s="7">
        <v>967465</v>
      </c>
      <c r="Q4263" s="7">
        <v>228473</v>
      </c>
      <c r="R4263" s="7">
        <v>1988561</v>
      </c>
      <c r="S4263" s="7">
        <v>512689</v>
      </c>
      <c r="T4263" s="7">
        <v>386003</v>
      </c>
      <c r="U4263" s="7">
        <v>0</v>
      </c>
      <c r="V4263" s="7">
        <v>0</v>
      </c>
      <c r="W4263" s="7">
        <v>0</v>
      </c>
      <c r="X4263" s="7">
        <v>48676</v>
      </c>
      <c r="Y4263" s="7">
        <v>53951633</v>
      </c>
      <c r="Z4263" s="7">
        <v>0</v>
      </c>
      <c r="AA4263" s="7">
        <v>8207</v>
      </c>
      <c r="AB4263" s="7">
        <v>16981637</v>
      </c>
      <c r="AC4263" s="7">
        <v>0</v>
      </c>
      <c r="AD4263" s="7">
        <v>-2182</v>
      </c>
      <c r="AE4263" s="7">
        <v>16681707</v>
      </c>
      <c r="AF4263" s="7">
        <v>0</v>
      </c>
      <c r="AG4263" s="7">
        <v>0</v>
      </c>
      <c r="AH4263" s="7">
        <v>0</v>
      </c>
      <c r="AI4263" s="7">
        <v>30641438</v>
      </c>
      <c r="AJ4263" s="7">
        <v>104299</v>
      </c>
      <c r="AK4263" s="7">
        <v>0</v>
      </c>
      <c r="AL4263" s="7">
        <v>0</v>
      </c>
      <c r="AM4263" s="7">
        <v>0</v>
      </c>
      <c r="AN4263" s="7">
        <v>0</v>
      </c>
      <c r="AO4263" s="7">
        <v>4261637</v>
      </c>
      <c r="AP4263" s="7">
        <v>0</v>
      </c>
      <c r="AQ4263" s="7">
        <v>0</v>
      </c>
      <c r="AR4263" s="7">
        <v>261272346</v>
      </c>
      <c r="AS4263" s="7">
        <v>11298102</v>
      </c>
      <c r="AT4263" s="7">
        <v>6158306</v>
      </c>
      <c r="AU4263" s="8">
        <f t="shared" si="66"/>
        <v>476471165</v>
      </c>
    </row>
    <row r="4264" spans="1:47" x14ac:dyDescent="0.3">
      <c r="A4264" s="2">
        <v>2008</v>
      </c>
      <c r="B4264" s="2" t="s">
        <v>80</v>
      </c>
      <c r="C4264" s="2">
        <v>7</v>
      </c>
      <c r="D4264" s="2" t="s">
        <v>57</v>
      </c>
      <c r="E4264" s="7">
        <v>6946772.96</v>
      </c>
      <c r="F4264" s="7">
        <v>7634.61</v>
      </c>
      <c r="G4264" s="7">
        <v>1843113.85</v>
      </c>
      <c r="H4264" s="7">
        <v>7237178.5099999998</v>
      </c>
      <c r="I4264" s="7">
        <v>0</v>
      </c>
      <c r="J4264" s="7">
        <v>3928940.08</v>
      </c>
      <c r="K4264" s="7">
        <v>1303836.8999999999</v>
      </c>
      <c r="L4264" s="7">
        <v>6183823.1399999997</v>
      </c>
      <c r="M4264" s="7">
        <v>9112.26</v>
      </c>
      <c r="N4264" s="7">
        <v>23635750.379999999</v>
      </c>
      <c r="O4264" s="7">
        <v>10456353.85</v>
      </c>
      <c r="P4264" s="7">
        <v>524581.1</v>
      </c>
      <c r="Q4264" s="7">
        <v>530247.02</v>
      </c>
      <c r="R4264" s="7">
        <v>1401109.63</v>
      </c>
      <c r="S4264" s="7">
        <v>132232.19</v>
      </c>
      <c r="T4264" s="7">
        <v>141943.96</v>
      </c>
      <c r="U4264" s="7">
        <v>0</v>
      </c>
      <c r="V4264" s="7">
        <v>6425.11</v>
      </c>
      <c r="W4264" s="7">
        <v>0</v>
      </c>
      <c r="X4264" s="7">
        <v>13790.94</v>
      </c>
      <c r="Y4264" s="7">
        <v>69427804.849999994</v>
      </c>
      <c r="Z4264" s="7">
        <v>0</v>
      </c>
      <c r="AA4264" s="7">
        <v>2295.87</v>
      </c>
      <c r="AB4264" s="7">
        <v>19923684.420000002</v>
      </c>
      <c r="AC4264" s="7">
        <v>0</v>
      </c>
      <c r="AD4264" s="7">
        <v>5967.43</v>
      </c>
      <c r="AE4264" s="7">
        <v>14874745.01</v>
      </c>
      <c r="AF4264" s="7">
        <v>0</v>
      </c>
      <c r="AG4264" s="7">
        <v>7195168.29</v>
      </c>
      <c r="AH4264" s="7">
        <v>0</v>
      </c>
      <c r="AI4264" s="7">
        <v>0</v>
      </c>
      <c r="AJ4264" s="7">
        <v>32922.17</v>
      </c>
      <c r="AK4264" s="7">
        <v>0</v>
      </c>
      <c r="AL4264" s="7">
        <v>0</v>
      </c>
      <c r="AM4264" s="7">
        <v>0</v>
      </c>
      <c r="AN4264" s="7">
        <v>0</v>
      </c>
      <c r="AO4264" s="7">
        <v>1381078.89</v>
      </c>
      <c r="AP4264" s="7">
        <v>1894953.42</v>
      </c>
      <c r="AQ4264" s="7">
        <v>0</v>
      </c>
      <c r="AR4264" s="7">
        <v>0</v>
      </c>
      <c r="AS4264" s="7">
        <v>0</v>
      </c>
      <c r="AT4264" s="7">
        <v>0</v>
      </c>
      <c r="AU4264" s="8">
        <f t="shared" si="66"/>
        <v>179041466.83999994</v>
      </c>
    </row>
    <row r="4265" spans="1:47" x14ac:dyDescent="0.3">
      <c r="A4265" s="2">
        <v>2013</v>
      </c>
      <c r="B4265" s="2" t="s">
        <v>83</v>
      </c>
      <c r="C4265" s="2">
        <v>10</v>
      </c>
      <c r="D4265" s="2" t="s">
        <v>57</v>
      </c>
      <c r="E4265" s="7">
        <v>6940492</v>
      </c>
      <c r="F4265" s="7">
        <v>-10</v>
      </c>
      <c r="G4265" s="7">
        <v>0</v>
      </c>
      <c r="H4265" s="7">
        <v>7201573</v>
      </c>
      <c r="I4265" s="7">
        <v>0</v>
      </c>
      <c r="J4265" s="7">
        <v>2662570</v>
      </c>
      <c r="K4265" s="7">
        <v>2935297</v>
      </c>
      <c r="L4265" s="7">
        <v>16383420</v>
      </c>
      <c r="M4265" s="7">
        <v>11368</v>
      </c>
      <c r="N4265" s="7">
        <v>50767630</v>
      </c>
      <c r="O4265" s="7">
        <v>19384320</v>
      </c>
      <c r="P4265" s="7">
        <v>1193551</v>
      </c>
      <c r="Q4265" s="7">
        <v>366910</v>
      </c>
      <c r="R4265" s="7">
        <v>2188820</v>
      </c>
      <c r="S4265" s="7">
        <v>190070</v>
      </c>
      <c r="T4265" s="7">
        <v>468038</v>
      </c>
      <c r="U4265" s="7">
        <v>0</v>
      </c>
      <c r="V4265" s="7">
        <v>0</v>
      </c>
      <c r="W4265" s="7">
        <v>0</v>
      </c>
      <c r="X4265" s="7">
        <v>46024</v>
      </c>
      <c r="Y4265" s="7">
        <v>134440295</v>
      </c>
      <c r="Z4265" s="7">
        <v>0</v>
      </c>
      <c r="AA4265" s="7">
        <v>7452</v>
      </c>
      <c r="AB4265" s="7">
        <v>39060824</v>
      </c>
      <c r="AC4265" s="7">
        <v>0</v>
      </c>
      <c r="AD4265" s="7">
        <v>16381</v>
      </c>
      <c r="AE4265" s="7">
        <v>30507524</v>
      </c>
      <c r="AF4265" s="7">
        <v>0</v>
      </c>
      <c r="AG4265" s="7">
        <v>32031</v>
      </c>
      <c r="AH4265" s="7">
        <v>0</v>
      </c>
      <c r="AI4265" s="7">
        <v>14437704</v>
      </c>
      <c r="AJ4265" s="7">
        <v>32153</v>
      </c>
      <c r="AK4265" s="7">
        <v>0</v>
      </c>
      <c r="AL4265" s="7">
        <v>0</v>
      </c>
      <c r="AM4265" s="7">
        <v>0</v>
      </c>
      <c r="AN4265" s="7">
        <v>0</v>
      </c>
      <c r="AO4265" s="7">
        <v>1314957</v>
      </c>
      <c r="AP4265" s="7">
        <v>0</v>
      </c>
      <c r="AQ4265" s="7">
        <v>0</v>
      </c>
      <c r="AR4265" s="7">
        <v>188050749</v>
      </c>
      <c r="AS4265" s="7">
        <v>12995312</v>
      </c>
      <c r="AT4265" s="7">
        <v>6044524</v>
      </c>
      <c r="AU4265" s="8">
        <f t="shared" si="66"/>
        <v>537679979</v>
      </c>
    </row>
    <row r="4266" spans="1:47" x14ac:dyDescent="0.3">
      <c r="A4266" s="2">
        <v>2001</v>
      </c>
      <c r="B4266" s="2" t="s">
        <v>84</v>
      </c>
      <c r="C4266" s="2">
        <v>11</v>
      </c>
      <c r="D4266" s="2" t="s">
        <v>56</v>
      </c>
      <c r="E4266" s="7">
        <v>6938001</v>
      </c>
      <c r="F4266" s="7">
        <v>304027</v>
      </c>
      <c r="G4266" s="7">
        <v>3198610</v>
      </c>
      <c r="H4266" s="7">
        <v>4918983</v>
      </c>
      <c r="I4266" s="7">
        <v>135510</v>
      </c>
      <c r="J4266" s="7">
        <v>4062637</v>
      </c>
      <c r="K4266" s="7">
        <v>2827763</v>
      </c>
      <c r="L4266" s="7">
        <v>1755768</v>
      </c>
      <c r="M4266" s="7">
        <v>20870</v>
      </c>
      <c r="N4266" s="7">
        <v>12889907</v>
      </c>
      <c r="O4266" s="7">
        <v>10329442</v>
      </c>
      <c r="P4266" s="7">
        <v>1547582</v>
      </c>
      <c r="Q4266" s="7">
        <v>542335</v>
      </c>
      <c r="R4266" s="7">
        <v>7122615</v>
      </c>
      <c r="S4266" s="7">
        <v>1665113</v>
      </c>
      <c r="T4266" s="7">
        <v>1146692</v>
      </c>
      <c r="U4266" s="7">
        <v>0</v>
      </c>
      <c r="V4266" s="7">
        <v>4512983</v>
      </c>
      <c r="W4266" s="7">
        <v>46612068</v>
      </c>
      <c r="X4266" s="7">
        <v>0</v>
      </c>
      <c r="Y4266" s="7">
        <v>0</v>
      </c>
      <c r="Z4266" s="7">
        <v>10046813</v>
      </c>
      <c r="AA4266" s="7">
        <v>0</v>
      </c>
      <c r="AB4266" s="7">
        <v>0</v>
      </c>
      <c r="AC4266" s="7">
        <v>8414060</v>
      </c>
      <c r="AD4266" s="7">
        <v>0</v>
      </c>
      <c r="AE4266" s="7">
        <v>0</v>
      </c>
      <c r="AF4266" s="7">
        <v>0</v>
      </c>
      <c r="AG4266" s="7">
        <v>0</v>
      </c>
      <c r="AH4266" s="7">
        <v>6576223</v>
      </c>
      <c r="AI4266" s="7">
        <v>0</v>
      </c>
      <c r="AJ4266" s="7">
        <v>182867</v>
      </c>
      <c r="AK4266" s="7">
        <v>0</v>
      </c>
      <c r="AL4266" s="7">
        <v>0</v>
      </c>
      <c r="AM4266" s="7">
        <v>0</v>
      </c>
      <c r="AN4266" s="7">
        <v>0</v>
      </c>
      <c r="AO4266" s="7">
        <v>295102</v>
      </c>
      <c r="AP4266" s="7">
        <v>0</v>
      </c>
      <c r="AQ4266" s="7">
        <v>0</v>
      </c>
      <c r="AR4266" s="7">
        <v>0</v>
      </c>
      <c r="AS4266" s="7">
        <v>0</v>
      </c>
      <c r="AT4266" s="7">
        <v>0</v>
      </c>
      <c r="AU4266" s="8">
        <f t="shared" si="66"/>
        <v>136045971</v>
      </c>
    </row>
    <row r="4267" spans="1:47" x14ac:dyDescent="0.3">
      <c r="A4267" s="2">
        <v>2019</v>
      </c>
      <c r="B4267" s="2" t="s">
        <v>79</v>
      </c>
      <c r="C4267" s="2">
        <v>6</v>
      </c>
      <c r="D4267" s="2" t="s">
        <v>57</v>
      </c>
      <c r="E4267" s="7">
        <v>6905182.7999999998</v>
      </c>
      <c r="F4267" s="7">
        <v>6392</v>
      </c>
      <c r="G4267" s="7">
        <v>0</v>
      </c>
      <c r="H4267" s="7">
        <v>1248699.94</v>
      </c>
      <c r="I4267" s="7">
        <v>0</v>
      </c>
      <c r="J4267" s="7">
        <v>605667.47</v>
      </c>
      <c r="K4267" s="7">
        <v>904385.85</v>
      </c>
      <c r="L4267" s="7">
        <v>33925062.950000003</v>
      </c>
      <c r="M4267" s="7">
        <v>861.77</v>
      </c>
      <c r="N4267" s="7">
        <v>38133380.789999999</v>
      </c>
      <c r="O4267" s="7">
        <v>36463774.670000002</v>
      </c>
      <c r="P4267" s="7">
        <v>1096550.52</v>
      </c>
      <c r="Q4267" s="7">
        <v>749012.98</v>
      </c>
      <c r="R4267" s="7">
        <v>2601319.39</v>
      </c>
      <c r="S4267" s="7">
        <v>529780.46</v>
      </c>
      <c r="T4267" s="7">
        <v>152041.74</v>
      </c>
      <c r="U4267" s="7">
        <v>0</v>
      </c>
      <c r="V4267" s="7">
        <v>0</v>
      </c>
      <c r="W4267" s="7">
        <v>0</v>
      </c>
      <c r="X4267" s="7">
        <v>25357.54</v>
      </c>
      <c r="Y4267" s="7">
        <v>212447036.80000001</v>
      </c>
      <c r="Z4267" s="7">
        <v>0</v>
      </c>
      <c r="AA4267" s="7">
        <v>4079.08</v>
      </c>
      <c r="AB4267" s="7">
        <v>59133738.479999997</v>
      </c>
      <c r="AC4267" s="7">
        <v>0</v>
      </c>
      <c r="AD4267" s="7">
        <v>1034.21</v>
      </c>
      <c r="AE4267" s="7">
        <v>25713104.149999999</v>
      </c>
      <c r="AF4267" s="7">
        <v>0</v>
      </c>
      <c r="AG4267" s="7">
        <v>10236752.65</v>
      </c>
      <c r="AH4267" s="7">
        <v>0</v>
      </c>
      <c r="AI4267" s="7">
        <v>25753811.109999999</v>
      </c>
      <c r="AJ4267" s="7">
        <v>0</v>
      </c>
      <c r="AK4267" s="7">
        <v>0</v>
      </c>
      <c r="AL4267" s="7">
        <v>0</v>
      </c>
      <c r="AM4267" s="7">
        <v>0</v>
      </c>
      <c r="AN4267" s="7">
        <v>0</v>
      </c>
      <c r="AO4267" s="7">
        <v>2228793.77</v>
      </c>
      <c r="AP4267" s="7">
        <v>0</v>
      </c>
      <c r="AQ4267" s="7">
        <v>480952752.19999999</v>
      </c>
      <c r="AR4267" s="7">
        <v>0</v>
      </c>
      <c r="AS4267" s="7">
        <v>0</v>
      </c>
      <c r="AT4267" s="7">
        <v>3028135.32</v>
      </c>
      <c r="AU4267" s="8">
        <f t="shared" si="66"/>
        <v>942846708.63999999</v>
      </c>
    </row>
    <row r="4268" spans="1:47" x14ac:dyDescent="0.3">
      <c r="A4268" s="2">
        <v>2014</v>
      </c>
      <c r="B4268" s="2" t="s">
        <v>76</v>
      </c>
      <c r="C4268" s="2">
        <v>3</v>
      </c>
      <c r="D4268" s="2" t="s">
        <v>57</v>
      </c>
      <c r="E4268" s="7">
        <v>6899156</v>
      </c>
      <c r="F4268" s="7">
        <v>194</v>
      </c>
      <c r="G4268" s="7">
        <v>0</v>
      </c>
      <c r="H4268" s="7">
        <v>6784957</v>
      </c>
      <c r="I4268" s="7">
        <v>0</v>
      </c>
      <c r="J4268" s="7">
        <v>1606454</v>
      </c>
      <c r="K4268" s="7">
        <v>1842314</v>
      </c>
      <c r="L4268" s="7">
        <v>7789153</v>
      </c>
      <c r="M4268" s="7">
        <v>66</v>
      </c>
      <c r="N4268" s="7">
        <v>27375081</v>
      </c>
      <c r="O4268" s="7">
        <v>28239872</v>
      </c>
      <c r="P4268" s="7">
        <v>985664</v>
      </c>
      <c r="Q4268" s="7">
        <v>515262</v>
      </c>
      <c r="R4268" s="7">
        <v>2158948</v>
      </c>
      <c r="S4268" s="7">
        <v>228089</v>
      </c>
      <c r="T4268" s="7">
        <v>115494</v>
      </c>
      <c r="U4268" s="7">
        <v>0</v>
      </c>
      <c r="V4268" s="7">
        <v>0</v>
      </c>
      <c r="W4268" s="7">
        <v>0</v>
      </c>
      <c r="X4268" s="7">
        <v>58187</v>
      </c>
      <c r="Y4268" s="7">
        <v>127312053</v>
      </c>
      <c r="Z4268" s="7">
        <v>0</v>
      </c>
      <c r="AA4268" s="7">
        <v>9695</v>
      </c>
      <c r="AB4268" s="7">
        <v>38575345</v>
      </c>
      <c r="AC4268" s="7">
        <v>0</v>
      </c>
      <c r="AD4268" s="7">
        <v>0</v>
      </c>
      <c r="AE4268" s="7">
        <v>18215846</v>
      </c>
      <c r="AF4268" s="7">
        <v>0</v>
      </c>
      <c r="AG4268" s="7">
        <v>66190</v>
      </c>
      <c r="AH4268" s="7">
        <v>0</v>
      </c>
      <c r="AI4268" s="7">
        <v>15510808</v>
      </c>
      <c r="AJ4268" s="7">
        <v>32761</v>
      </c>
      <c r="AK4268" s="7">
        <v>0</v>
      </c>
      <c r="AL4268" s="7">
        <v>0</v>
      </c>
      <c r="AM4268" s="7">
        <v>0</v>
      </c>
      <c r="AN4268" s="7">
        <v>0</v>
      </c>
      <c r="AO4268" s="7">
        <v>2815608</v>
      </c>
      <c r="AP4268" s="7">
        <v>0</v>
      </c>
      <c r="AQ4268" s="7">
        <v>0</v>
      </c>
      <c r="AR4268" s="7">
        <v>171740480</v>
      </c>
      <c r="AS4268" s="7">
        <v>13583210</v>
      </c>
      <c r="AT4268" s="7">
        <v>4660517</v>
      </c>
      <c r="AU4268" s="8">
        <f t="shared" si="66"/>
        <v>477121404</v>
      </c>
    </row>
    <row r="4269" spans="1:47" x14ac:dyDescent="0.3">
      <c r="A4269" s="2">
        <v>2025</v>
      </c>
      <c r="B4269" s="2" t="s">
        <v>79</v>
      </c>
      <c r="C4269" s="2">
        <v>6</v>
      </c>
      <c r="D4269" s="2" t="s">
        <v>67</v>
      </c>
      <c r="E4269" s="7">
        <v>6886948.0999999996</v>
      </c>
      <c r="F4269" s="7">
        <v>21.62</v>
      </c>
      <c r="G4269" s="7">
        <v>7.26</v>
      </c>
      <c r="H4269" s="7">
        <v>647790.62</v>
      </c>
      <c r="I4269" s="7">
        <v>0</v>
      </c>
      <c r="J4269" s="7">
        <v>2675378.31</v>
      </c>
      <c r="K4269" s="7">
        <v>4338120.26</v>
      </c>
      <c r="L4269" s="7">
        <v>58286857</v>
      </c>
      <c r="M4269" s="7">
        <v>235380</v>
      </c>
      <c r="N4269" s="7">
        <v>57699847.289999999</v>
      </c>
      <c r="O4269" s="7">
        <v>69582144.879999995</v>
      </c>
      <c r="P4269" s="7">
        <v>3013273.85</v>
      </c>
      <c r="Q4269" s="7">
        <v>1621541.01</v>
      </c>
      <c r="R4269" s="7">
        <v>2837694.76</v>
      </c>
      <c r="S4269" s="7">
        <v>3406850.47</v>
      </c>
      <c r="T4269" s="7">
        <v>143220.62</v>
      </c>
      <c r="U4269" s="7">
        <v>0</v>
      </c>
      <c r="V4269" s="7">
        <v>0</v>
      </c>
      <c r="W4269" s="7">
        <v>0</v>
      </c>
      <c r="X4269" s="7">
        <v>76444.44</v>
      </c>
      <c r="Y4269" s="7">
        <v>110677035.5</v>
      </c>
      <c r="Z4269" s="7">
        <v>0</v>
      </c>
      <c r="AA4269" s="7">
        <v>13027.57</v>
      </c>
      <c r="AB4269" s="7">
        <v>47892793.719999999</v>
      </c>
      <c r="AC4269" s="7">
        <v>0</v>
      </c>
      <c r="AD4269" s="7">
        <v>25787.11</v>
      </c>
      <c r="AE4269" s="7">
        <v>36099485.729999997</v>
      </c>
      <c r="AF4269" s="7">
        <v>0</v>
      </c>
      <c r="AG4269" s="7">
        <v>1500000</v>
      </c>
      <c r="AH4269" s="7">
        <v>0</v>
      </c>
      <c r="AI4269" s="7">
        <v>57740775.219999999</v>
      </c>
      <c r="AJ4269" s="7">
        <v>0</v>
      </c>
      <c r="AK4269" s="7">
        <v>0</v>
      </c>
      <c r="AL4269" s="7">
        <v>0</v>
      </c>
      <c r="AM4269" s="7">
        <v>0</v>
      </c>
      <c r="AN4269" s="7">
        <v>0</v>
      </c>
      <c r="AO4269" s="7">
        <v>4507116.28</v>
      </c>
      <c r="AP4269" s="7">
        <v>0</v>
      </c>
      <c r="AQ4269" s="7">
        <v>364399436.5</v>
      </c>
      <c r="AR4269" s="7">
        <v>0</v>
      </c>
      <c r="AS4269" s="7">
        <v>0</v>
      </c>
      <c r="AT4269" s="7">
        <v>13555662.9</v>
      </c>
      <c r="AU4269" s="8">
        <f t="shared" si="66"/>
        <v>847862641.01999998</v>
      </c>
    </row>
    <row r="4270" spans="1:47" x14ac:dyDescent="0.3">
      <c r="A4270" s="2">
        <v>2005</v>
      </c>
      <c r="B4270" s="2" t="s">
        <v>75</v>
      </c>
      <c r="C4270" s="2">
        <v>2</v>
      </c>
      <c r="D4270" s="2" t="s">
        <v>63</v>
      </c>
      <c r="E4270" s="7">
        <v>6873205</v>
      </c>
      <c r="F4270" s="7">
        <v>502</v>
      </c>
      <c r="G4270" s="7">
        <v>4248941</v>
      </c>
      <c r="H4270" s="7">
        <v>12375117</v>
      </c>
      <c r="I4270" s="7">
        <v>0</v>
      </c>
      <c r="J4270" s="7">
        <v>3358630</v>
      </c>
      <c r="K4270" s="7">
        <v>19597485</v>
      </c>
      <c r="L4270" s="7">
        <v>2430465</v>
      </c>
      <c r="M4270" s="7">
        <v>845652</v>
      </c>
      <c r="N4270" s="7">
        <v>52872445</v>
      </c>
      <c r="O4270" s="7">
        <v>29471192</v>
      </c>
      <c r="P4270" s="7">
        <v>9994716</v>
      </c>
      <c r="Q4270" s="7">
        <v>851254</v>
      </c>
      <c r="R4270" s="7">
        <v>1458011</v>
      </c>
      <c r="S4270" s="7">
        <v>2702841</v>
      </c>
      <c r="T4270" s="7">
        <v>113388</v>
      </c>
      <c r="U4270" s="7">
        <v>0</v>
      </c>
      <c r="V4270" s="7">
        <v>3083734</v>
      </c>
      <c r="W4270" s="7">
        <v>0</v>
      </c>
      <c r="X4270" s="7">
        <v>3217637</v>
      </c>
      <c r="Y4270" s="7">
        <v>102513460</v>
      </c>
      <c r="Z4270" s="7">
        <v>0</v>
      </c>
      <c r="AA4270" s="7">
        <v>531229</v>
      </c>
      <c r="AB4270" s="7">
        <v>27446061</v>
      </c>
      <c r="AC4270" s="7">
        <v>0</v>
      </c>
      <c r="AD4270" s="7">
        <v>272478</v>
      </c>
      <c r="AE4270" s="7">
        <v>34259514</v>
      </c>
      <c r="AF4270" s="7">
        <v>0</v>
      </c>
      <c r="AG4270" s="7">
        <v>-6516600</v>
      </c>
      <c r="AH4270" s="7">
        <v>0</v>
      </c>
      <c r="AI4270" s="7">
        <v>0</v>
      </c>
      <c r="AJ4270" s="7">
        <v>177040</v>
      </c>
      <c r="AK4270" s="7">
        <v>0</v>
      </c>
      <c r="AL4270" s="7">
        <v>0</v>
      </c>
      <c r="AM4270" s="7">
        <v>0</v>
      </c>
      <c r="AN4270" s="7">
        <v>4326672</v>
      </c>
      <c r="AO4270" s="7">
        <v>776990</v>
      </c>
      <c r="AP4270" s="7">
        <v>3724757</v>
      </c>
      <c r="AQ4270" s="7">
        <v>0</v>
      </c>
      <c r="AR4270" s="7">
        <v>0</v>
      </c>
      <c r="AS4270" s="7">
        <v>0</v>
      </c>
      <c r="AT4270" s="7">
        <v>0</v>
      </c>
      <c r="AU4270" s="8">
        <f t="shared" si="66"/>
        <v>321006816</v>
      </c>
    </row>
    <row r="4271" spans="1:47" x14ac:dyDescent="0.3">
      <c r="A4271" s="2">
        <v>2000</v>
      </c>
      <c r="B4271" s="2" t="s">
        <v>75</v>
      </c>
      <c r="C4271" s="2">
        <v>2</v>
      </c>
      <c r="D4271" s="2" t="s">
        <v>53</v>
      </c>
      <c r="E4271" s="7">
        <v>6869180</v>
      </c>
      <c r="F4271" s="7">
        <v>0</v>
      </c>
      <c r="G4271" s="7">
        <v>4116955</v>
      </c>
      <c r="H4271" s="7">
        <v>2240524</v>
      </c>
      <c r="I4271" s="7">
        <v>0</v>
      </c>
      <c r="J4271" s="7">
        <v>1325196</v>
      </c>
      <c r="K4271" s="7">
        <v>4111362</v>
      </c>
      <c r="L4271" s="7">
        <v>1816175</v>
      </c>
      <c r="M4271" s="7">
        <v>113698</v>
      </c>
      <c r="N4271" s="7">
        <v>9237355</v>
      </c>
      <c r="O4271" s="7">
        <v>17249738</v>
      </c>
      <c r="P4271" s="7">
        <v>2465521</v>
      </c>
      <c r="Q4271" s="7">
        <v>463490</v>
      </c>
      <c r="R4271" s="7">
        <v>1113845</v>
      </c>
      <c r="S4271" s="7">
        <v>769343</v>
      </c>
      <c r="T4271" s="7">
        <v>17587</v>
      </c>
      <c r="U4271" s="7">
        <v>0</v>
      </c>
      <c r="V4271" s="7">
        <v>4368072</v>
      </c>
      <c r="W4271" s="7">
        <v>37300896</v>
      </c>
      <c r="X4271" s="7">
        <v>0</v>
      </c>
      <c r="Y4271" s="7">
        <v>0</v>
      </c>
      <c r="Z4271" s="7">
        <v>12286897</v>
      </c>
      <c r="AA4271" s="7">
        <v>0</v>
      </c>
      <c r="AB4271" s="7">
        <v>0</v>
      </c>
      <c r="AC4271" s="7">
        <v>4813934</v>
      </c>
      <c r="AD4271" s="7">
        <v>0</v>
      </c>
      <c r="AE4271" s="7">
        <v>0</v>
      </c>
      <c r="AF4271" s="7">
        <v>0</v>
      </c>
      <c r="AG4271" s="7">
        <v>0</v>
      </c>
      <c r="AH4271" s="7">
        <v>6710522</v>
      </c>
      <c r="AI4271" s="7">
        <v>0</v>
      </c>
      <c r="AJ4271" s="7">
        <v>470291</v>
      </c>
      <c r="AK4271" s="7">
        <v>0</v>
      </c>
      <c r="AL4271" s="7">
        <v>0</v>
      </c>
      <c r="AM4271" s="7">
        <v>0</v>
      </c>
      <c r="AN4271" s="7">
        <v>0</v>
      </c>
      <c r="AO4271" s="7">
        <v>271815</v>
      </c>
      <c r="AP4271" s="7">
        <v>0</v>
      </c>
      <c r="AQ4271" s="7">
        <v>0</v>
      </c>
      <c r="AR4271" s="7">
        <v>0</v>
      </c>
      <c r="AS4271" s="7">
        <v>0</v>
      </c>
      <c r="AT4271" s="7">
        <v>0</v>
      </c>
      <c r="AU4271" s="8">
        <f t="shared" si="66"/>
        <v>118132396</v>
      </c>
    </row>
    <row r="4272" spans="1:47" x14ac:dyDescent="0.3">
      <c r="A4272" s="2">
        <v>2011</v>
      </c>
      <c r="B4272" s="2" t="s">
        <v>83</v>
      </c>
      <c r="C4272" s="2">
        <v>10</v>
      </c>
      <c r="D4272" s="2" t="s">
        <v>54</v>
      </c>
      <c r="E4272" s="7">
        <v>6844951.7999999998</v>
      </c>
      <c r="F4272" s="7">
        <v>246.6</v>
      </c>
      <c r="G4272" s="7">
        <v>303.27</v>
      </c>
      <c r="H4272" s="7">
        <v>5240114.59</v>
      </c>
      <c r="I4272" s="7">
        <v>5326.81</v>
      </c>
      <c r="J4272" s="7">
        <v>4376957.4400000004</v>
      </c>
      <c r="K4272" s="7">
        <v>291328371.80000001</v>
      </c>
      <c r="L4272" s="7">
        <v>33366459.02</v>
      </c>
      <c r="M4272" s="7">
        <v>65574862.07</v>
      </c>
      <c r="N4272" s="7">
        <v>1675578993</v>
      </c>
      <c r="O4272" s="7">
        <v>1340094768</v>
      </c>
      <c r="P4272" s="7">
        <v>253329595.69999999</v>
      </c>
      <c r="Q4272" s="7">
        <v>50582857.359999999</v>
      </c>
      <c r="R4272" s="7">
        <v>77700245.859999999</v>
      </c>
      <c r="S4272" s="7">
        <v>459960022.30000001</v>
      </c>
      <c r="T4272" s="7">
        <v>79548.72</v>
      </c>
      <c r="U4272" s="7">
        <v>0</v>
      </c>
      <c r="V4272" s="7">
        <v>4745.13</v>
      </c>
      <c r="W4272" s="7">
        <v>0</v>
      </c>
      <c r="X4272" s="7">
        <v>248434371.59999999</v>
      </c>
      <c r="Y4272" s="7">
        <v>329729233.89999998</v>
      </c>
      <c r="Z4272" s="7">
        <v>0</v>
      </c>
      <c r="AA4272" s="7">
        <v>40347956.140000001</v>
      </c>
      <c r="AB4272" s="7">
        <v>172710935.30000001</v>
      </c>
      <c r="AC4272" s="7">
        <v>0</v>
      </c>
      <c r="AD4272" s="7">
        <v>27274817.170000002</v>
      </c>
      <c r="AE4272" s="7">
        <v>183087269.5</v>
      </c>
      <c r="AF4272" s="7">
        <v>0</v>
      </c>
      <c r="AG4272" s="7">
        <v>192</v>
      </c>
      <c r="AH4272" s="7">
        <v>0</v>
      </c>
      <c r="AI4272" s="7">
        <v>968843891.5</v>
      </c>
      <c r="AJ4272" s="7">
        <v>131885.94</v>
      </c>
      <c r="AK4272" s="7">
        <v>0</v>
      </c>
      <c r="AL4272" s="7">
        <v>0</v>
      </c>
      <c r="AM4272" s="7">
        <v>0</v>
      </c>
      <c r="AN4272" s="7">
        <v>0</v>
      </c>
      <c r="AO4272" s="7">
        <v>-1258735387</v>
      </c>
      <c r="AP4272" s="7">
        <v>0</v>
      </c>
      <c r="AQ4272" s="7">
        <v>0</v>
      </c>
      <c r="AR4272" s="7">
        <v>0</v>
      </c>
      <c r="AS4272" s="7">
        <v>0</v>
      </c>
      <c r="AT4272" s="7">
        <v>4563669.76</v>
      </c>
      <c r="AU4272" s="8">
        <f t="shared" si="66"/>
        <v>4980457205.2800007</v>
      </c>
    </row>
    <row r="4273" spans="1:47" x14ac:dyDescent="0.3">
      <c r="A4273" s="2">
        <v>2024</v>
      </c>
      <c r="B4273" s="2" t="s">
        <v>85</v>
      </c>
      <c r="C4273" s="2">
        <v>12</v>
      </c>
      <c r="D4273" s="2" t="s">
        <v>51</v>
      </c>
      <c r="E4273" s="7">
        <v>6840255.6799999997</v>
      </c>
      <c r="F4273" s="7">
        <v>0</v>
      </c>
      <c r="G4273" s="7">
        <v>0</v>
      </c>
      <c r="H4273" s="7">
        <v>0</v>
      </c>
      <c r="I4273" s="7">
        <v>173104.15</v>
      </c>
      <c r="J4273" s="7">
        <v>1724500.72</v>
      </c>
      <c r="K4273" s="7">
        <v>184533.31</v>
      </c>
      <c r="L4273" s="7">
        <v>7834048.1399999997</v>
      </c>
      <c r="M4273" s="7">
        <v>0</v>
      </c>
      <c r="N4273" s="7">
        <v>16115258.039999999</v>
      </c>
      <c r="O4273" s="7">
        <v>41239921.359999999</v>
      </c>
      <c r="P4273" s="7">
        <v>108912.32000000001</v>
      </c>
      <c r="Q4273" s="7">
        <v>789380.11</v>
      </c>
      <c r="R4273" s="7">
        <v>849860.61</v>
      </c>
      <c r="S4273" s="7">
        <v>9339.91</v>
      </c>
      <c r="T4273" s="7">
        <v>20935.04</v>
      </c>
      <c r="U4273" s="7">
        <v>0</v>
      </c>
      <c r="V4273" s="7">
        <v>0</v>
      </c>
      <c r="W4273" s="7">
        <v>0</v>
      </c>
      <c r="X4273" s="7">
        <v>34705.94</v>
      </c>
      <c r="Y4273" s="7">
        <v>32221416.940000001</v>
      </c>
      <c r="Z4273" s="7">
        <v>0</v>
      </c>
      <c r="AA4273" s="7">
        <v>5620.18</v>
      </c>
      <c r="AB4273" s="7">
        <v>11270643.890000001</v>
      </c>
      <c r="AC4273" s="7">
        <v>0</v>
      </c>
      <c r="AD4273" s="7">
        <v>0</v>
      </c>
      <c r="AE4273" s="7">
        <v>7574042.8600000003</v>
      </c>
      <c r="AF4273" s="7">
        <v>0</v>
      </c>
      <c r="AG4273" s="7">
        <v>0</v>
      </c>
      <c r="AH4273" s="7">
        <v>0</v>
      </c>
      <c r="AI4273" s="7">
        <v>27063592.699999999</v>
      </c>
      <c r="AJ4273" s="7">
        <v>0</v>
      </c>
      <c r="AK4273" s="7">
        <v>0</v>
      </c>
      <c r="AL4273" s="7">
        <v>0</v>
      </c>
      <c r="AM4273" s="7">
        <v>0</v>
      </c>
      <c r="AN4273" s="7">
        <v>0</v>
      </c>
      <c r="AO4273" s="7">
        <v>2170602.48</v>
      </c>
      <c r="AP4273" s="7">
        <v>0</v>
      </c>
      <c r="AQ4273" s="7">
        <v>93550132.980000004</v>
      </c>
      <c r="AR4273" s="7">
        <v>0</v>
      </c>
      <c r="AS4273" s="7">
        <v>0</v>
      </c>
      <c r="AT4273" s="7">
        <v>3477508.909</v>
      </c>
      <c r="AU4273" s="8">
        <f t="shared" si="66"/>
        <v>253258316.26900002</v>
      </c>
    </row>
    <row r="4274" spans="1:47" x14ac:dyDescent="0.3">
      <c r="A4274" s="2">
        <v>2013</v>
      </c>
      <c r="B4274" s="2" t="s">
        <v>75</v>
      </c>
      <c r="C4274" s="2">
        <v>2</v>
      </c>
      <c r="D4274" s="2" t="s">
        <v>54</v>
      </c>
      <c r="E4274" s="7">
        <v>6834751.6900000004</v>
      </c>
      <c r="F4274" s="7">
        <v>5270.36</v>
      </c>
      <c r="G4274" s="7">
        <v>0</v>
      </c>
      <c r="H4274" s="7">
        <v>2934554.86</v>
      </c>
      <c r="I4274" s="7">
        <v>38569.86</v>
      </c>
      <c r="J4274" s="7">
        <v>320890.15999999997</v>
      </c>
      <c r="K4274" s="7">
        <v>3216119.34</v>
      </c>
      <c r="L4274" s="7">
        <v>23098166.949999999</v>
      </c>
      <c r="M4274" s="7">
        <v>321398709.89999998</v>
      </c>
      <c r="N4274" s="7">
        <v>210738436.40000001</v>
      </c>
      <c r="O4274" s="7">
        <v>1469931697</v>
      </c>
      <c r="P4274" s="7">
        <v>231642585.40000001</v>
      </c>
      <c r="Q4274" s="7">
        <v>-259045996.40000001</v>
      </c>
      <c r="R4274" s="7">
        <v>106553543.09999999</v>
      </c>
      <c r="S4274" s="7">
        <v>487942776.89999998</v>
      </c>
      <c r="T4274" s="7">
        <v>80369.84</v>
      </c>
      <c r="U4274" s="7">
        <v>0</v>
      </c>
      <c r="V4274" s="7">
        <v>0</v>
      </c>
      <c r="W4274" s="7">
        <v>0</v>
      </c>
      <c r="X4274" s="7">
        <v>311436183.30000001</v>
      </c>
      <c r="Y4274" s="7">
        <v>331522802.30000001</v>
      </c>
      <c r="Z4274" s="7">
        <v>0</v>
      </c>
      <c r="AA4274" s="7">
        <v>50169614.950000003</v>
      </c>
      <c r="AB4274" s="7">
        <v>221901698.59999999</v>
      </c>
      <c r="AC4274" s="7">
        <v>0</v>
      </c>
      <c r="AD4274" s="7">
        <v>188760605.09999999</v>
      </c>
      <c r="AE4274" s="7">
        <v>93323794.170000002</v>
      </c>
      <c r="AF4274" s="7">
        <v>0</v>
      </c>
      <c r="AG4274" s="7">
        <v>444.78</v>
      </c>
      <c r="AH4274" s="7">
        <v>0</v>
      </c>
      <c r="AI4274" s="7">
        <v>1228684669</v>
      </c>
      <c r="AJ4274" s="7">
        <v>132253.35999999999</v>
      </c>
      <c r="AK4274" s="7">
        <v>0</v>
      </c>
      <c r="AL4274" s="7">
        <v>0</v>
      </c>
      <c r="AM4274" s="7">
        <v>0</v>
      </c>
      <c r="AN4274" s="7">
        <v>0</v>
      </c>
      <c r="AO4274" s="7">
        <v>271567046.10000002</v>
      </c>
      <c r="AP4274" s="7">
        <v>0</v>
      </c>
      <c r="AQ4274" s="7">
        <v>0</v>
      </c>
      <c r="AR4274" s="7">
        <v>1061578031</v>
      </c>
      <c r="AS4274" s="7">
        <v>94735299.569999993</v>
      </c>
      <c r="AT4274" s="7">
        <v>16530094.35</v>
      </c>
      <c r="AU4274" s="8">
        <f t="shared" si="66"/>
        <v>6476032981.9400005</v>
      </c>
    </row>
    <row r="4275" spans="1:47" x14ac:dyDescent="0.3">
      <c r="A4275" s="2">
        <v>2025</v>
      </c>
      <c r="B4275" s="2" t="s">
        <v>75</v>
      </c>
      <c r="C4275" s="2">
        <v>2</v>
      </c>
      <c r="D4275" s="2" t="s">
        <v>51</v>
      </c>
      <c r="E4275" s="7">
        <v>6833857.96</v>
      </c>
      <c r="F4275" s="7">
        <v>0</v>
      </c>
      <c r="G4275" s="7">
        <v>0</v>
      </c>
      <c r="H4275" s="7">
        <v>0</v>
      </c>
      <c r="I4275" s="7">
        <v>46421.55</v>
      </c>
      <c r="J4275" s="7">
        <v>2121801.27</v>
      </c>
      <c r="K4275" s="7">
        <v>163886.19</v>
      </c>
      <c r="L4275" s="7">
        <v>2062578.51</v>
      </c>
      <c r="M4275" s="7">
        <v>0</v>
      </c>
      <c r="N4275" s="7">
        <v>15982961.460000001</v>
      </c>
      <c r="O4275" s="7">
        <v>20560561.23</v>
      </c>
      <c r="P4275" s="7">
        <v>104927.97</v>
      </c>
      <c r="Q4275" s="7">
        <v>2656034.54</v>
      </c>
      <c r="R4275" s="7">
        <v>353078.41</v>
      </c>
      <c r="S4275" s="7">
        <v>208.28</v>
      </c>
      <c r="T4275" s="7">
        <v>12657.61</v>
      </c>
      <c r="U4275" s="7">
        <v>0</v>
      </c>
      <c r="V4275" s="7">
        <v>0</v>
      </c>
      <c r="W4275" s="7">
        <v>0</v>
      </c>
      <c r="X4275" s="7">
        <v>34446.480000000003</v>
      </c>
      <c r="Y4275" s="7">
        <v>35497297.140000001</v>
      </c>
      <c r="Z4275" s="7">
        <v>0</v>
      </c>
      <c r="AA4275" s="7">
        <v>5577.65</v>
      </c>
      <c r="AB4275" s="7">
        <v>12112442.119999999</v>
      </c>
      <c r="AC4275" s="7">
        <v>0</v>
      </c>
      <c r="AD4275" s="7">
        <v>0</v>
      </c>
      <c r="AE4275" s="7">
        <v>7510780.1299999999</v>
      </c>
      <c r="AF4275" s="7">
        <v>0</v>
      </c>
      <c r="AG4275" s="7">
        <v>0</v>
      </c>
      <c r="AH4275" s="7">
        <v>0</v>
      </c>
      <c r="AI4275" s="7">
        <v>24467335.82</v>
      </c>
      <c r="AJ4275" s="7">
        <v>0</v>
      </c>
      <c r="AK4275" s="7">
        <v>0</v>
      </c>
      <c r="AL4275" s="7">
        <v>0</v>
      </c>
      <c r="AM4275" s="7">
        <v>0</v>
      </c>
      <c r="AN4275" s="7">
        <v>0</v>
      </c>
      <c r="AO4275" s="7">
        <v>3455229.16</v>
      </c>
      <c r="AP4275" s="7">
        <v>0</v>
      </c>
      <c r="AQ4275" s="7">
        <v>60394804.799999997</v>
      </c>
      <c r="AR4275" s="7">
        <v>0</v>
      </c>
      <c r="AS4275" s="7">
        <v>0</v>
      </c>
      <c r="AT4275" s="7">
        <v>1186850.19</v>
      </c>
      <c r="AU4275" s="8">
        <f t="shared" si="66"/>
        <v>195563738.46999997</v>
      </c>
    </row>
    <row r="4276" spans="1:47" x14ac:dyDescent="0.3">
      <c r="A4276" s="2">
        <v>2009</v>
      </c>
      <c r="B4276" s="2" t="s">
        <v>78</v>
      </c>
      <c r="C4276" s="2">
        <v>5</v>
      </c>
      <c r="D4276" s="2" t="s">
        <v>61</v>
      </c>
      <c r="E4276" s="7">
        <v>6801003.46</v>
      </c>
      <c r="F4276" s="7">
        <v>53880.33</v>
      </c>
      <c r="G4276" s="7">
        <v>2093104.05</v>
      </c>
      <c r="H4276" s="7">
        <v>2020569.79</v>
      </c>
      <c r="I4276" s="7">
        <v>0</v>
      </c>
      <c r="J4276" s="7">
        <v>894005.68</v>
      </c>
      <c r="K4276" s="7">
        <v>1610801.84</v>
      </c>
      <c r="L4276" s="7">
        <v>15165405.67</v>
      </c>
      <c r="M4276" s="7">
        <v>6532362.5300000003</v>
      </c>
      <c r="N4276" s="7">
        <v>23960107.309999999</v>
      </c>
      <c r="O4276" s="7">
        <v>21106849.370000001</v>
      </c>
      <c r="P4276" s="7">
        <v>2106523.31</v>
      </c>
      <c r="Q4276" s="7">
        <v>334603.28999999998</v>
      </c>
      <c r="R4276" s="7">
        <v>1912995.59</v>
      </c>
      <c r="S4276" s="7">
        <v>3000472.44</v>
      </c>
      <c r="T4276" s="7">
        <v>218355.71</v>
      </c>
      <c r="U4276" s="7">
        <v>0</v>
      </c>
      <c r="V4276" s="7">
        <v>133396.44</v>
      </c>
      <c r="W4276" s="7">
        <v>0</v>
      </c>
      <c r="X4276" s="7">
        <v>3993254.21</v>
      </c>
      <c r="Y4276" s="7">
        <v>47254506.090000004</v>
      </c>
      <c r="Z4276" s="7">
        <v>0</v>
      </c>
      <c r="AA4276" s="7">
        <v>649502.99</v>
      </c>
      <c r="AB4276" s="7">
        <v>17865218.18</v>
      </c>
      <c r="AC4276" s="7">
        <v>0</v>
      </c>
      <c r="AD4276" s="7">
        <v>3493397.91</v>
      </c>
      <c r="AE4276" s="7">
        <v>13897352.369999999</v>
      </c>
      <c r="AF4276" s="7">
        <v>0</v>
      </c>
      <c r="AG4276" s="7">
        <v>0</v>
      </c>
      <c r="AH4276" s="7">
        <v>0</v>
      </c>
      <c r="AI4276" s="7">
        <v>0</v>
      </c>
      <c r="AJ4276" s="7">
        <v>133368.75</v>
      </c>
      <c r="AK4276" s="7">
        <v>0</v>
      </c>
      <c r="AL4276" s="7">
        <v>0</v>
      </c>
      <c r="AM4276" s="7">
        <v>0</v>
      </c>
      <c r="AN4276" s="7">
        <v>0</v>
      </c>
      <c r="AO4276" s="7">
        <v>3721329.37</v>
      </c>
      <c r="AP4276" s="7">
        <v>3912391.21</v>
      </c>
      <c r="AQ4276" s="7">
        <v>0</v>
      </c>
      <c r="AR4276" s="7">
        <v>0</v>
      </c>
      <c r="AS4276" s="7">
        <v>0</v>
      </c>
      <c r="AT4276" s="7">
        <v>0</v>
      </c>
      <c r="AU4276" s="8">
        <f t="shared" si="66"/>
        <v>182864757.89000005</v>
      </c>
    </row>
    <row r="4277" spans="1:47" x14ac:dyDescent="0.3">
      <c r="A4277" s="2">
        <v>2026</v>
      </c>
      <c r="B4277" s="2" t="s">
        <v>75</v>
      </c>
      <c r="C4277" s="2">
        <v>2</v>
      </c>
      <c r="D4277" s="2" t="s">
        <v>62</v>
      </c>
      <c r="E4277" s="7">
        <v>6790435.5700000003</v>
      </c>
      <c r="F4277" s="7">
        <v>785.06</v>
      </c>
      <c r="G4277" s="7">
        <v>73.34</v>
      </c>
      <c r="H4277" s="7">
        <v>3351347.75</v>
      </c>
      <c r="I4277" s="7">
        <v>523064.11</v>
      </c>
      <c r="J4277" s="7">
        <v>4021023.49</v>
      </c>
      <c r="K4277" s="7">
        <v>7075496.4299999997</v>
      </c>
      <c r="L4277" s="7">
        <v>22189877.379999999</v>
      </c>
      <c r="M4277" s="7">
        <v>3702.66</v>
      </c>
      <c r="N4277" s="7">
        <v>79956253.010000005</v>
      </c>
      <c r="O4277" s="7">
        <v>96861557.840000004</v>
      </c>
      <c r="P4277" s="7">
        <v>9076127.1500000004</v>
      </c>
      <c r="Q4277" s="7">
        <v>992224.09</v>
      </c>
      <c r="R4277" s="7">
        <v>5243611.9000000004</v>
      </c>
      <c r="S4277" s="7">
        <v>5808952.6299999999</v>
      </c>
      <c r="T4277" s="7">
        <v>198231.34</v>
      </c>
      <c r="U4277" s="7">
        <v>0</v>
      </c>
      <c r="V4277" s="7">
        <v>0</v>
      </c>
      <c r="W4277" s="7">
        <v>0</v>
      </c>
      <c r="X4277" s="7">
        <v>5002.8100000000004</v>
      </c>
      <c r="Y4277" s="7">
        <v>142578402.09999999</v>
      </c>
      <c r="Z4277" s="7">
        <v>0</v>
      </c>
      <c r="AA4277" s="7">
        <v>1242.0999999999999</v>
      </c>
      <c r="AB4277" s="7">
        <v>55929473.869999997</v>
      </c>
      <c r="AC4277" s="7">
        <v>0</v>
      </c>
      <c r="AD4277" s="7">
        <v>5711.78</v>
      </c>
      <c r="AE4277" s="7">
        <v>56863616.609999999</v>
      </c>
      <c r="AF4277" s="7">
        <v>0</v>
      </c>
      <c r="AG4277" s="7">
        <v>0</v>
      </c>
      <c r="AH4277" s="7">
        <v>0</v>
      </c>
      <c r="AI4277" s="7">
        <v>71180005.370000005</v>
      </c>
      <c r="AJ4277" s="7">
        <v>0</v>
      </c>
      <c r="AK4277" s="7">
        <v>0</v>
      </c>
      <c r="AL4277" s="7">
        <v>0</v>
      </c>
      <c r="AM4277" s="7">
        <v>0</v>
      </c>
      <c r="AN4277" s="7">
        <v>0</v>
      </c>
      <c r="AO4277" s="7">
        <v>19666542.809999999</v>
      </c>
      <c r="AP4277" s="7">
        <v>0</v>
      </c>
      <c r="AQ4277" s="7">
        <v>568608280.10000002</v>
      </c>
      <c r="AR4277" s="7">
        <v>0</v>
      </c>
      <c r="AS4277" s="7">
        <v>0</v>
      </c>
      <c r="AT4277" s="7">
        <v>8252920.0420000004</v>
      </c>
      <c r="AU4277" s="8">
        <f t="shared" si="66"/>
        <v>1165183961.342</v>
      </c>
    </row>
    <row r="4278" spans="1:47" x14ac:dyDescent="0.3">
      <c r="A4278" s="2">
        <v>2023</v>
      </c>
      <c r="B4278" s="2" t="s">
        <v>85</v>
      </c>
      <c r="C4278" s="2">
        <v>12</v>
      </c>
      <c r="D4278" s="2" t="s">
        <v>67</v>
      </c>
      <c r="E4278" s="7">
        <v>6786599.8200000003</v>
      </c>
      <c r="F4278" s="7">
        <v>-3.29</v>
      </c>
      <c r="G4278" s="7">
        <v>7.26</v>
      </c>
      <c r="H4278" s="7">
        <v>351012.69</v>
      </c>
      <c r="I4278" s="7">
        <v>1275.47</v>
      </c>
      <c r="J4278" s="7">
        <v>1990376.02</v>
      </c>
      <c r="K4278" s="7">
        <v>3585636.23</v>
      </c>
      <c r="L4278" s="7">
        <v>32618700.870000001</v>
      </c>
      <c r="M4278" s="7">
        <v>182.03</v>
      </c>
      <c r="N4278" s="7">
        <v>51609559.960000001</v>
      </c>
      <c r="O4278" s="7">
        <v>61135674.640000001</v>
      </c>
      <c r="P4278" s="7">
        <v>4806784.84</v>
      </c>
      <c r="Q4278" s="7">
        <v>5066810.6500000004</v>
      </c>
      <c r="R4278" s="7">
        <v>3192912.22</v>
      </c>
      <c r="S4278" s="7">
        <v>1635913.44</v>
      </c>
      <c r="T4278" s="7">
        <v>308481.40999999997</v>
      </c>
      <c r="U4278" s="7">
        <v>0</v>
      </c>
      <c r="V4278" s="7">
        <v>0</v>
      </c>
      <c r="W4278" s="7">
        <v>0</v>
      </c>
      <c r="X4278" s="7">
        <v>90284.11</v>
      </c>
      <c r="Y4278" s="7">
        <v>124483963.40000001</v>
      </c>
      <c r="Z4278" s="7">
        <v>0</v>
      </c>
      <c r="AA4278" s="7">
        <v>14739.44</v>
      </c>
      <c r="AB4278" s="7">
        <v>44704006.289999999</v>
      </c>
      <c r="AC4278" s="7">
        <v>0</v>
      </c>
      <c r="AD4278" s="7">
        <v>3472.14</v>
      </c>
      <c r="AE4278" s="7">
        <v>35166088.68</v>
      </c>
      <c r="AF4278" s="7">
        <v>0</v>
      </c>
      <c r="AG4278" s="7">
        <v>1433441</v>
      </c>
      <c r="AH4278" s="7">
        <v>0</v>
      </c>
      <c r="AI4278" s="7">
        <v>54309840.640000001</v>
      </c>
      <c r="AJ4278" s="7">
        <v>0</v>
      </c>
      <c r="AK4278" s="7">
        <v>0</v>
      </c>
      <c r="AL4278" s="7">
        <v>0</v>
      </c>
      <c r="AM4278" s="7">
        <v>0</v>
      </c>
      <c r="AN4278" s="7">
        <v>0</v>
      </c>
      <c r="AO4278" s="7">
        <v>1852175.22</v>
      </c>
      <c r="AP4278" s="7">
        <v>0</v>
      </c>
      <c r="AQ4278" s="7">
        <v>544129125.79999995</v>
      </c>
      <c r="AR4278" s="7">
        <v>0</v>
      </c>
      <c r="AS4278" s="7">
        <v>0</v>
      </c>
      <c r="AT4278" s="7">
        <v>8396835.9849999994</v>
      </c>
      <c r="AU4278" s="8">
        <f t="shared" si="66"/>
        <v>987673896.96500003</v>
      </c>
    </row>
    <row r="4279" spans="1:47" x14ac:dyDescent="0.3">
      <c r="A4279" s="2">
        <v>2012</v>
      </c>
      <c r="B4279" s="2" t="s">
        <v>78</v>
      </c>
      <c r="C4279" s="2">
        <v>5</v>
      </c>
      <c r="D4279" s="2" t="s">
        <v>57</v>
      </c>
      <c r="E4279" s="7">
        <v>6785374.21</v>
      </c>
      <c r="F4279" s="7">
        <v>2761.02</v>
      </c>
      <c r="G4279" s="7">
        <v>0</v>
      </c>
      <c r="H4279" s="7">
        <v>6335623.1900000004</v>
      </c>
      <c r="I4279" s="7">
        <v>0</v>
      </c>
      <c r="J4279" s="7">
        <v>1594591.83</v>
      </c>
      <c r="K4279" s="7">
        <v>457316.9</v>
      </c>
      <c r="L4279" s="7">
        <v>17145473.719999999</v>
      </c>
      <c r="M4279" s="7">
        <v>4620.1899999999996</v>
      </c>
      <c r="N4279" s="7">
        <v>18619819.91</v>
      </c>
      <c r="O4279" s="7">
        <v>15436625</v>
      </c>
      <c r="P4279" s="7">
        <v>1078789.52</v>
      </c>
      <c r="Q4279" s="7">
        <v>223543.13</v>
      </c>
      <c r="R4279" s="7">
        <v>1791651.22</v>
      </c>
      <c r="S4279" s="7">
        <v>209221.15</v>
      </c>
      <c r="T4279" s="7">
        <v>151000.06</v>
      </c>
      <c r="U4279" s="7">
        <v>0</v>
      </c>
      <c r="V4279" s="7">
        <v>0</v>
      </c>
      <c r="W4279" s="7">
        <v>0</v>
      </c>
      <c r="X4279" s="7">
        <v>36302.339999999997</v>
      </c>
      <c r="Y4279" s="7">
        <v>107503719.59999999</v>
      </c>
      <c r="Z4279" s="7">
        <v>0</v>
      </c>
      <c r="AA4279" s="7">
        <v>5815.38</v>
      </c>
      <c r="AB4279" s="7">
        <v>30917115.420000002</v>
      </c>
      <c r="AC4279" s="7">
        <v>0</v>
      </c>
      <c r="AD4279" s="7">
        <v>0</v>
      </c>
      <c r="AE4279" s="7">
        <v>11423750.550000001</v>
      </c>
      <c r="AF4279" s="7">
        <v>0</v>
      </c>
      <c r="AG4279" s="7">
        <v>21061866.91</v>
      </c>
      <c r="AH4279" s="7">
        <v>0</v>
      </c>
      <c r="AI4279" s="7">
        <v>13515378.550000001</v>
      </c>
      <c r="AJ4279" s="7">
        <v>29368.92</v>
      </c>
      <c r="AK4279" s="7">
        <v>0</v>
      </c>
      <c r="AL4279" s="7">
        <v>0</v>
      </c>
      <c r="AM4279" s="7">
        <v>0</v>
      </c>
      <c r="AN4279" s="7">
        <v>0</v>
      </c>
      <c r="AO4279" s="7">
        <v>8018348.71</v>
      </c>
      <c r="AP4279" s="7">
        <v>0</v>
      </c>
      <c r="AQ4279" s="7">
        <v>0</v>
      </c>
      <c r="AR4279" s="7">
        <v>0</v>
      </c>
      <c r="AS4279" s="7">
        <v>0</v>
      </c>
      <c r="AT4279" s="7">
        <v>4466340.3600000003</v>
      </c>
      <c r="AU4279" s="8">
        <f t="shared" si="66"/>
        <v>266814417.79000005</v>
      </c>
    </row>
    <row r="4280" spans="1:47" x14ac:dyDescent="0.3">
      <c r="A4280" s="2">
        <v>2012</v>
      </c>
      <c r="B4280" s="2" t="s">
        <v>79</v>
      </c>
      <c r="C4280" s="2">
        <v>6</v>
      </c>
      <c r="D4280" s="2" t="s">
        <v>62</v>
      </c>
      <c r="E4280" s="7">
        <v>6780597.9699999997</v>
      </c>
      <c r="F4280" s="7">
        <v>-45.8</v>
      </c>
      <c r="G4280" s="7">
        <v>0</v>
      </c>
      <c r="H4280" s="7">
        <v>4882235.93</v>
      </c>
      <c r="I4280" s="7">
        <v>0</v>
      </c>
      <c r="J4280" s="7">
        <v>1451019.84</v>
      </c>
      <c r="K4280" s="7">
        <v>3246309.83</v>
      </c>
      <c r="L4280" s="7">
        <v>16087546.060000001</v>
      </c>
      <c r="M4280" s="7">
        <v>1492.08</v>
      </c>
      <c r="N4280" s="7">
        <v>16275504.91</v>
      </c>
      <c r="O4280" s="7">
        <v>26229292.620000001</v>
      </c>
      <c r="P4280" s="7">
        <v>603555.05000000005</v>
      </c>
      <c r="Q4280" s="7">
        <v>708959.48</v>
      </c>
      <c r="R4280" s="7">
        <v>1258219.28</v>
      </c>
      <c r="S4280" s="7">
        <v>456169.7</v>
      </c>
      <c r="T4280" s="7">
        <v>64252.82</v>
      </c>
      <c r="U4280" s="7">
        <v>0</v>
      </c>
      <c r="V4280" s="7">
        <v>0</v>
      </c>
      <c r="W4280" s="7">
        <v>0</v>
      </c>
      <c r="X4280" s="7">
        <v>38989.629999999997</v>
      </c>
      <c r="Y4280" s="7">
        <v>48707842.350000001</v>
      </c>
      <c r="Z4280" s="7">
        <v>0</v>
      </c>
      <c r="AA4280" s="7">
        <v>6393.26</v>
      </c>
      <c r="AB4280" s="7">
        <v>15908345.6</v>
      </c>
      <c r="AC4280" s="7">
        <v>0</v>
      </c>
      <c r="AD4280" s="7">
        <v>4072.07</v>
      </c>
      <c r="AE4280" s="7">
        <v>11722018.470000001</v>
      </c>
      <c r="AF4280" s="7">
        <v>0</v>
      </c>
      <c r="AG4280" s="7">
        <v>0</v>
      </c>
      <c r="AH4280" s="7">
        <v>0</v>
      </c>
      <c r="AI4280" s="7">
        <v>28609821.800000001</v>
      </c>
      <c r="AJ4280" s="7">
        <v>69579.28</v>
      </c>
      <c r="AK4280" s="7">
        <v>0</v>
      </c>
      <c r="AL4280" s="7">
        <v>0</v>
      </c>
      <c r="AM4280" s="7">
        <v>0</v>
      </c>
      <c r="AN4280" s="7">
        <v>0</v>
      </c>
      <c r="AO4280" s="7">
        <v>4294748.96</v>
      </c>
      <c r="AP4280" s="7">
        <v>0</v>
      </c>
      <c r="AQ4280" s="7">
        <v>0</v>
      </c>
      <c r="AR4280" s="7">
        <v>0</v>
      </c>
      <c r="AS4280" s="7">
        <v>0</v>
      </c>
      <c r="AT4280" s="7">
        <v>5267968.1900000004</v>
      </c>
      <c r="AU4280" s="8">
        <f t="shared" si="66"/>
        <v>192674889.38000003</v>
      </c>
    </row>
    <row r="4281" spans="1:47" x14ac:dyDescent="0.3">
      <c r="A4281" s="2">
        <v>2007</v>
      </c>
      <c r="B4281" s="2" t="s">
        <v>77</v>
      </c>
      <c r="C4281" s="2">
        <v>4</v>
      </c>
      <c r="D4281" s="2" t="s">
        <v>57</v>
      </c>
      <c r="E4281" s="7">
        <v>6771706</v>
      </c>
      <c r="F4281" s="7">
        <v>-263</v>
      </c>
      <c r="G4281" s="7">
        <v>1419268</v>
      </c>
      <c r="H4281" s="7">
        <v>3517350</v>
      </c>
      <c r="I4281" s="7">
        <v>0</v>
      </c>
      <c r="J4281" s="7">
        <v>1911391</v>
      </c>
      <c r="K4281" s="7">
        <v>3601383</v>
      </c>
      <c r="L4281" s="7">
        <v>9244733</v>
      </c>
      <c r="M4281" s="7">
        <v>3930</v>
      </c>
      <c r="N4281" s="7">
        <v>13767254</v>
      </c>
      <c r="O4281" s="7">
        <v>9372931</v>
      </c>
      <c r="P4281" s="7">
        <v>589206</v>
      </c>
      <c r="Q4281" s="7">
        <v>65021</v>
      </c>
      <c r="R4281" s="7">
        <v>1338975</v>
      </c>
      <c r="S4281" s="7">
        <v>53039</v>
      </c>
      <c r="T4281" s="7">
        <v>160766</v>
      </c>
      <c r="U4281" s="7">
        <v>0</v>
      </c>
      <c r="V4281" s="7">
        <v>11194</v>
      </c>
      <c r="W4281" s="7">
        <v>0</v>
      </c>
      <c r="X4281" s="7">
        <v>12194</v>
      </c>
      <c r="Y4281" s="7">
        <v>61625864</v>
      </c>
      <c r="Z4281" s="7">
        <v>0</v>
      </c>
      <c r="AA4281" s="7">
        <v>2048</v>
      </c>
      <c r="AB4281" s="7">
        <v>18862108</v>
      </c>
      <c r="AC4281" s="7">
        <v>0</v>
      </c>
      <c r="AD4281" s="7">
        <v>2391</v>
      </c>
      <c r="AE4281" s="7">
        <v>7170660</v>
      </c>
      <c r="AF4281" s="7">
        <v>0</v>
      </c>
      <c r="AG4281" s="7">
        <v>15645960</v>
      </c>
      <c r="AH4281" s="7">
        <v>0</v>
      </c>
      <c r="AI4281" s="7">
        <v>0</v>
      </c>
      <c r="AJ4281" s="7">
        <v>32461</v>
      </c>
      <c r="AK4281" s="7">
        <v>0</v>
      </c>
      <c r="AL4281" s="7">
        <v>0</v>
      </c>
      <c r="AM4281" s="7">
        <v>0</v>
      </c>
      <c r="AN4281" s="7">
        <v>0</v>
      </c>
      <c r="AO4281" s="7">
        <v>1153824</v>
      </c>
      <c r="AP4281" s="7">
        <v>1371370</v>
      </c>
      <c r="AQ4281" s="7">
        <v>0</v>
      </c>
      <c r="AR4281" s="7">
        <v>0</v>
      </c>
      <c r="AS4281" s="7">
        <v>0</v>
      </c>
      <c r="AT4281" s="7">
        <v>0</v>
      </c>
      <c r="AU4281" s="8">
        <f t="shared" si="66"/>
        <v>157706764</v>
      </c>
    </row>
    <row r="4282" spans="1:47" x14ac:dyDescent="0.3">
      <c r="A4282" s="2">
        <v>2022</v>
      </c>
      <c r="B4282" s="2" t="s">
        <v>78</v>
      </c>
      <c r="C4282" s="2">
        <v>5</v>
      </c>
      <c r="D4282" s="2" t="s">
        <v>61</v>
      </c>
      <c r="E4282" s="7">
        <v>6737775.8499999996</v>
      </c>
      <c r="F4282" s="7">
        <v>449.69</v>
      </c>
      <c r="G4282" s="7">
        <v>0</v>
      </c>
      <c r="H4282" s="7">
        <v>1557360.7</v>
      </c>
      <c r="I4282" s="7">
        <v>0</v>
      </c>
      <c r="J4282" s="7">
        <v>1837534.57</v>
      </c>
      <c r="K4282" s="7">
        <v>16184485.91</v>
      </c>
      <c r="L4282" s="7">
        <v>118228586.7</v>
      </c>
      <c r="M4282" s="7">
        <v>12378963.75</v>
      </c>
      <c r="N4282" s="7">
        <v>95469789.930000007</v>
      </c>
      <c r="O4282" s="7">
        <v>99526512.019999996</v>
      </c>
      <c r="P4282" s="7">
        <v>8042998.3899999997</v>
      </c>
      <c r="Q4282" s="7">
        <v>3570930.98</v>
      </c>
      <c r="R4282" s="7">
        <v>6312002.3499999996</v>
      </c>
      <c r="S4282" s="7">
        <v>38978841.369999997</v>
      </c>
      <c r="T4282" s="7">
        <v>642042.36</v>
      </c>
      <c r="U4282" s="7">
        <v>0</v>
      </c>
      <c r="V4282" s="7">
        <v>0</v>
      </c>
      <c r="W4282" s="7">
        <v>0</v>
      </c>
      <c r="X4282" s="7">
        <v>15068808.369999999</v>
      </c>
      <c r="Y4282" s="7">
        <v>180511931.90000001</v>
      </c>
      <c r="Z4282" s="7">
        <v>0</v>
      </c>
      <c r="AA4282" s="7">
        <v>2450172.4900000002</v>
      </c>
      <c r="AB4282" s="7">
        <v>73202296.879999995</v>
      </c>
      <c r="AC4282" s="7">
        <v>0</v>
      </c>
      <c r="AD4282" s="7">
        <v>7774285.3399999999</v>
      </c>
      <c r="AE4282" s="7">
        <v>53884767.659999996</v>
      </c>
      <c r="AF4282" s="7">
        <v>0</v>
      </c>
      <c r="AG4282" s="7">
        <v>1281392.8799999999</v>
      </c>
      <c r="AH4282" s="7">
        <v>0</v>
      </c>
      <c r="AI4282" s="7">
        <v>50226412.829999998</v>
      </c>
      <c r="AJ4282" s="7">
        <v>0</v>
      </c>
      <c r="AK4282" s="7">
        <v>0</v>
      </c>
      <c r="AL4282" s="7">
        <v>0</v>
      </c>
      <c r="AM4282" s="7">
        <v>0</v>
      </c>
      <c r="AN4282" s="7">
        <v>0</v>
      </c>
      <c r="AO4282" s="7">
        <v>7236424.3700000001</v>
      </c>
      <c r="AP4282" s="7">
        <v>0</v>
      </c>
      <c r="AQ4282" s="7">
        <v>692509856</v>
      </c>
      <c r="AR4282" s="7">
        <v>0</v>
      </c>
      <c r="AS4282" s="7">
        <v>0</v>
      </c>
      <c r="AT4282" s="7">
        <v>8425656.8430000003</v>
      </c>
      <c r="AU4282" s="8">
        <f t="shared" si="66"/>
        <v>1502040280.1329999</v>
      </c>
    </row>
    <row r="4283" spans="1:47" x14ac:dyDescent="0.3">
      <c r="A4283" s="2">
        <v>2024</v>
      </c>
      <c r="B4283" s="2" t="s">
        <v>80</v>
      </c>
      <c r="C4283" s="2">
        <v>7</v>
      </c>
      <c r="D4283" s="2" t="s">
        <v>54</v>
      </c>
      <c r="E4283" s="7">
        <v>6731685.1900000004</v>
      </c>
      <c r="F4283" s="7">
        <v>5461.3</v>
      </c>
      <c r="G4283" s="7">
        <v>47881.83</v>
      </c>
      <c r="H4283" s="7">
        <v>335764.81</v>
      </c>
      <c r="I4283" s="7">
        <v>0</v>
      </c>
      <c r="J4283" s="7">
        <v>2181719.23</v>
      </c>
      <c r="K4283" s="7">
        <v>2454462.79</v>
      </c>
      <c r="L4283" s="7">
        <v>221322817.69999999</v>
      </c>
      <c r="M4283" s="7">
        <v>73301215.140000001</v>
      </c>
      <c r="N4283" s="7">
        <v>859007524.70000005</v>
      </c>
      <c r="O4283" s="7">
        <v>3963234738</v>
      </c>
      <c r="P4283" s="7">
        <v>534075751</v>
      </c>
      <c r="Q4283" s="7">
        <v>174025920.30000001</v>
      </c>
      <c r="R4283" s="7">
        <v>331515663.30000001</v>
      </c>
      <c r="S4283" s="7">
        <v>700904168.10000002</v>
      </c>
      <c r="T4283" s="7">
        <v>153093.46</v>
      </c>
      <c r="U4283" s="7">
        <v>0</v>
      </c>
      <c r="V4283" s="7">
        <v>0</v>
      </c>
      <c r="W4283" s="7">
        <v>0</v>
      </c>
      <c r="X4283" s="7">
        <v>544535419.29999995</v>
      </c>
      <c r="Y4283" s="7">
        <v>685777143.39999998</v>
      </c>
      <c r="Z4283" s="7">
        <v>0</v>
      </c>
      <c r="AA4283" s="7">
        <v>90438482.829999998</v>
      </c>
      <c r="AB4283" s="7">
        <v>581993201.5</v>
      </c>
      <c r="AC4283" s="7">
        <v>0</v>
      </c>
      <c r="AD4283" s="7">
        <v>45874622.020000003</v>
      </c>
      <c r="AE4283" s="7">
        <v>387827730.5</v>
      </c>
      <c r="AF4283" s="7">
        <v>0</v>
      </c>
      <c r="AG4283" s="7">
        <v>0</v>
      </c>
      <c r="AH4283" s="7">
        <v>0</v>
      </c>
      <c r="AI4283" s="7">
        <v>1377461915</v>
      </c>
      <c r="AJ4283" s="7">
        <v>0</v>
      </c>
      <c r="AK4283" s="7">
        <v>0</v>
      </c>
      <c r="AL4283" s="7">
        <v>0</v>
      </c>
      <c r="AM4283" s="7">
        <v>0</v>
      </c>
      <c r="AN4283" s="7">
        <v>0</v>
      </c>
      <c r="AO4283" s="7">
        <v>1040802249</v>
      </c>
      <c r="AP4283" s="7">
        <v>0</v>
      </c>
      <c r="AQ4283" s="7">
        <v>2459303845</v>
      </c>
      <c r="AR4283" s="7">
        <v>0</v>
      </c>
      <c r="AS4283" s="7">
        <v>0</v>
      </c>
      <c r="AT4283" s="7">
        <v>56748059.609999999</v>
      </c>
      <c r="AU4283" s="8">
        <f t="shared" si="66"/>
        <v>14140060535.010002</v>
      </c>
    </row>
    <row r="4284" spans="1:47" x14ac:dyDescent="0.3">
      <c r="A4284" s="2">
        <v>2004</v>
      </c>
      <c r="B4284" s="2" t="s">
        <v>81</v>
      </c>
      <c r="C4284" s="2">
        <v>8</v>
      </c>
      <c r="D4284" s="2" t="s">
        <v>56</v>
      </c>
      <c r="E4284" s="7">
        <v>6694317</v>
      </c>
      <c r="F4284" s="7">
        <v>-138</v>
      </c>
      <c r="G4284" s="7">
        <v>4723712</v>
      </c>
      <c r="H4284" s="7">
        <v>7118131</v>
      </c>
      <c r="I4284" s="7">
        <v>8853781</v>
      </c>
      <c r="J4284" s="7">
        <v>6174230</v>
      </c>
      <c r="K4284" s="7">
        <v>6395733</v>
      </c>
      <c r="L4284" s="7">
        <v>9619777</v>
      </c>
      <c r="M4284" s="7">
        <v>7994</v>
      </c>
      <c r="N4284" s="7">
        <v>22160315</v>
      </c>
      <c r="O4284" s="7">
        <v>15348009</v>
      </c>
      <c r="P4284" s="7">
        <v>2562807</v>
      </c>
      <c r="Q4284" s="7">
        <v>612553</v>
      </c>
      <c r="R4284" s="7">
        <v>1643876</v>
      </c>
      <c r="S4284" s="7">
        <v>692733</v>
      </c>
      <c r="T4284" s="7">
        <v>588634</v>
      </c>
      <c r="U4284" s="7">
        <v>0</v>
      </c>
      <c r="V4284" s="7">
        <v>1252225</v>
      </c>
      <c r="W4284" s="7">
        <v>0</v>
      </c>
      <c r="X4284" s="7">
        <v>278690</v>
      </c>
      <c r="Y4284" s="7">
        <v>61020286</v>
      </c>
      <c r="Z4284" s="7">
        <v>0</v>
      </c>
      <c r="AA4284" s="7">
        <v>49049</v>
      </c>
      <c r="AB4284" s="7">
        <v>15003898</v>
      </c>
      <c r="AC4284" s="7">
        <v>0</v>
      </c>
      <c r="AD4284" s="7">
        <v>4566</v>
      </c>
      <c r="AE4284" s="7">
        <v>13877395</v>
      </c>
      <c r="AF4284" s="7">
        <v>188960</v>
      </c>
      <c r="AG4284" s="7">
        <v>0</v>
      </c>
      <c r="AH4284" s="7">
        <v>0</v>
      </c>
      <c r="AI4284" s="7">
        <v>0</v>
      </c>
      <c r="AJ4284" s="7">
        <v>30784</v>
      </c>
      <c r="AK4284" s="7">
        <v>1501540</v>
      </c>
      <c r="AL4284" s="7">
        <v>8297913</v>
      </c>
      <c r="AM4284" s="7">
        <v>2715725</v>
      </c>
      <c r="AN4284" s="7">
        <v>0</v>
      </c>
      <c r="AO4284" s="7">
        <v>1205612</v>
      </c>
      <c r="AP4284" s="7">
        <v>4171867</v>
      </c>
      <c r="AQ4284" s="7">
        <v>0</v>
      </c>
      <c r="AR4284" s="7">
        <v>0</v>
      </c>
      <c r="AS4284" s="7">
        <v>0</v>
      </c>
      <c r="AT4284" s="7">
        <v>0</v>
      </c>
      <c r="AU4284" s="8">
        <f t="shared" si="66"/>
        <v>202794974</v>
      </c>
    </row>
    <row r="4285" spans="1:47" x14ac:dyDescent="0.3">
      <c r="A4285" s="2">
        <v>2024</v>
      </c>
      <c r="B4285" s="2" t="s">
        <v>81</v>
      </c>
      <c r="C4285" s="2">
        <v>8</v>
      </c>
      <c r="D4285" s="2" t="s">
        <v>57</v>
      </c>
      <c r="E4285" s="7">
        <v>6682117.1100000003</v>
      </c>
      <c r="F4285" s="7">
        <v>-1.1299999999999999</v>
      </c>
      <c r="G4285" s="7">
        <v>0</v>
      </c>
      <c r="H4285" s="7">
        <v>5780158.1200000001</v>
      </c>
      <c r="I4285" s="7">
        <v>24624.68</v>
      </c>
      <c r="J4285" s="7">
        <v>2292428.2799999998</v>
      </c>
      <c r="K4285" s="7">
        <v>2132768.58</v>
      </c>
      <c r="L4285" s="7">
        <v>91296814.010000005</v>
      </c>
      <c r="M4285" s="7">
        <v>15151.48</v>
      </c>
      <c r="N4285" s="7">
        <v>70018288.030000001</v>
      </c>
      <c r="O4285" s="7">
        <v>59399722.5</v>
      </c>
      <c r="P4285" s="7">
        <v>3310307.05</v>
      </c>
      <c r="Q4285" s="7">
        <v>990651.13</v>
      </c>
      <c r="R4285" s="7">
        <v>6282374.7800000003</v>
      </c>
      <c r="S4285" s="7">
        <v>1329971.72</v>
      </c>
      <c r="T4285" s="7">
        <v>873025.22</v>
      </c>
      <c r="U4285" s="7">
        <v>0</v>
      </c>
      <c r="V4285" s="7">
        <v>0</v>
      </c>
      <c r="W4285" s="7">
        <v>0</v>
      </c>
      <c r="X4285" s="7">
        <v>106375.02</v>
      </c>
      <c r="Y4285" s="7">
        <v>270680111.10000002</v>
      </c>
      <c r="Z4285" s="7">
        <v>0</v>
      </c>
      <c r="AA4285" s="7">
        <v>17228.87</v>
      </c>
      <c r="AB4285" s="7">
        <v>86665138.859999999</v>
      </c>
      <c r="AC4285" s="7">
        <v>0</v>
      </c>
      <c r="AD4285" s="7">
        <v>9409.08</v>
      </c>
      <c r="AE4285" s="7">
        <v>54658386.560000002</v>
      </c>
      <c r="AF4285" s="7">
        <v>0</v>
      </c>
      <c r="AG4285" s="7">
        <v>3977490.09</v>
      </c>
      <c r="AH4285" s="7">
        <v>0</v>
      </c>
      <c r="AI4285" s="7">
        <v>34497215.689999998</v>
      </c>
      <c r="AJ4285" s="7">
        <v>0</v>
      </c>
      <c r="AK4285" s="7">
        <v>0</v>
      </c>
      <c r="AL4285" s="7">
        <v>0</v>
      </c>
      <c r="AM4285" s="7">
        <v>0</v>
      </c>
      <c r="AN4285" s="7">
        <v>0</v>
      </c>
      <c r="AO4285" s="7">
        <v>13009266.029999999</v>
      </c>
      <c r="AP4285" s="7">
        <v>0</v>
      </c>
      <c r="AQ4285" s="7">
        <v>522897154.30000001</v>
      </c>
      <c r="AR4285" s="7">
        <v>0</v>
      </c>
      <c r="AS4285" s="7">
        <v>0</v>
      </c>
      <c r="AT4285" s="7">
        <v>6744894.9840000002</v>
      </c>
      <c r="AU4285" s="8">
        <f t="shared" si="66"/>
        <v>1243691072.1440001</v>
      </c>
    </row>
    <row r="4286" spans="1:47" x14ac:dyDescent="0.3">
      <c r="A4286" s="2">
        <v>2024</v>
      </c>
      <c r="B4286" s="2" t="s">
        <v>78</v>
      </c>
      <c r="C4286" s="2">
        <v>5</v>
      </c>
      <c r="D4286" s="2" t="s">
        <v>60</v>
      </c>
      <c r="E4286" s="7">
        <v>6675477.8899999997</v>
      </c>
      <c r="F4286" s="7">
        <v>-5.49</v>
      </c>
      <c r="G4286" s="7">
        <v>0</v>
      </c>
      <c r="H4286" s="7">
        <v>3490019.51</v>
      </c>
      <c r="I4286" s="7">
        <v>24952.57</v>
      </c>
      <c r="J4286" s="7">
        <v>2999466.56</v>
      </c>
      <c r="K4286" s="7">
        <v>5040289.0199999996</v>
      </c>
      <c r="L4286" s="7">
        <v>545000918.39999998</v>
      </c>
      <c r="M4286" s="7">
        <v>927725.43</v>
      </c>
      <c r="N4286" s="7">
        <v>137880550.09999999</v>
      </c>
      <c r="O4286" s="7">
        <v>131705627.7</v>
      </c>
      <c r="P4286" s="7">
        <v>25793480.030000001</v>
      </c>
      <c r="Q4286" s="7">
        <v>10028045.18</v>
      </c>
      <c r="R4286" s="7">
        <v>7906271.0999999996</v>
      </c>
      <c r="S4286" s="7">
        <v>34624731.770000003</v>
      </c>
      <c r="T4286" s="7">
        <v>7361631.2599999998</v>
      </c>
      <c r="U4286" s="7">
        <v>0</v>
      </c>
      <c r="V4286" s="7">
        <v>0</v>
      </c>
      <c r="W4286" s="7">
        <v>0</v>
      </c>
      <c r="X4286" s="7">
        <v>538873.61</v>
      </c>
      <c r="Y4286" s="7">
        <v>254093262.19999999</v>
      </c>
      <c r="Z4286" s="7">
        <v>0</v>
      </c>
      <c r="AA4286" s="7">
        <v>90839.73</v>
      </c>
      <c r="AB4286" s="7">
        <v>100076718.09999999</v>
      </c>
      <c r="AC4286" s="7">
        <v>0</v>
      </c>
      <c r="AD4286" s="7">
        <v>1153223.6100000001</v>
      </c>
      <c r="AE4286" s="7">
        <v>84095068</v>
      </c>
      <c r="AF4286" s="7">
        <v>0</v>
      </c>
      <c r="AG4286" s="7">
        <v>228974.69</v>
      </c>
      <c r="AH4286" s="7">
        <v>0</v>
      </c>
      <c r="AI4286" s="7">
        <v>31192589.120000001</v>
      </c>
      <c r="AJ4286" s="7">
        <v>0</v>
      </c>
      <c r="AK4286" s="7">
        <v>0</v>
      </c>
      <c r="AL4286" s="7">
        <v>0</v>
      </c>
      <c r="AM4286" s="7">
        <v>0</v>
      </c>
      <c r="AN4286" s="7">
        <v>0</v>
      </c>
      <c r="AO4286" s="7">
        <v>65567099.93</v>
      </c>
      <c r="AP4286" s="7">
        <v>0</v>
      </c>
      <c r="AQ4286" s="7">
        <v>837054265.39999998</v>
      </c>
      <c r="AR4286" s="7">
        <v>0</v>
      </c>
      <c r="AS4286" s="7">
        <v>0</v>
      </c>
      <c r="AT4286" s="7">
        <v>14393634.949999999</v>
      </c>
      <c r="AU4286" s="8">
        <f t="shared" si="66"/>
        <v>2307943730.3699994</v>
      </c>
    </row>
    <row r="4287" spans="1:47" x14ac:dyDescent="0.3">
      <c r="A4287" s="2">
        <v>2025</v>
      </c>
      <c r="B4287" s="2" t="s">
        <v>77</v>
      </c>
      <c r="C4287" s="2">
        <v>4</v>
      </c>
      <c r="D4287" s="2" t="s">
        <v>54</v>
      </c>
      <c r="E4287" s="7">
        <v>6672213.6799999997</v>
      </c>
      <c r="F4287" s="7">
        <v>-48</v>
      </c>
      <c r="G4287" s="7">
        <v>93565.25</v>
      </c>
      <c r="H4287" s="7">
        <v>1300507.22</v>
      </c>
      <c r="I4287" s="7">
        <v>0</v>
      </c>
      <c r="J4287" s="7">
        <v>2116208.98</v>
      </c>
      <c r="K4287" s="7">
        <v>3147990.4</v>
      </c>
      <c r="L4287" s="7">
        <v>106821287</v>
      </c>
      <c r="M4287" s="7">
        <v>936781136.5</v>
      </c>
      <c r="N4287" s="7">
        <v>9223137120</v>
      </c>
      <c r="O4287" s="7">
        <v>10948383747</v>
      </c>
      <c r="P4287" s="7">
        <v>1323360543</v>
      </c>
      <c r="Q4287" s="7">
        <v>164436135.30000001</v>
      </c>
      <c r="R4287" s="7">
        <v>663877235.5</v>
      </c>
      <c r="S4287" s="7">
        <v>820889275.10000002</v>
      </c>
      <c r="T4287" s="7">
        <v>87932.54</v>
      </c>
      <c r="U4287" s="7">
        <v>0</v>
      </c>
      <c r="V4287" s="7">
        <v>0</v>
      </c>
      <c r="W4287" s="7">
        <v>0</v>
      </c>
      <c r="X4287" s="7">
        <v>876345435</v>
      </c>
      <c r="Y4287" s="7">
        <v>6609678501</v>
      </c>
      <c r="Z4287" s="7">
        <v>0</v>
      </c>
      <c r="AA4287" s="7">
        <v>145126463.80000001</v>
      </c>
      <c r="AB4287" s="7">
        <v>2217311918</v>
      </c>
      <c r="AC4287" s="7">
        <v>0</v>
      </c>
      <c r="AD4287" s="7">
        <v>707132157.79999995</v>
      </c>
      <c r="AE4287" s="7">
        <v>4635135751</v>
      </c>
      <c r="AF4287" s="7">
        <v>0</v>
      </c>
      <c r="AG4287" s="7">
        <v>0</v>
      </c>
      <c r="AH4287" s="7">
        <v>0</v>
      </c>
      <c r="AI4287" s="7">
        <v>1727954807</v>
      </c>
      <c r="AJ4287" s="7">
        <v>0</v>
      </c>
      <c r="AK4287" s="7">
        <v>0</v>
      </c>
      <c r="AL4287" s="7">
        <v>0</v>
      </c>
      <c r="AM4287" s="7">
        <v>0</v>
      </c>
      <c r="AN4287" s="7">
        <v>0</v>
      </c>
      <c r="AO4287" s="7">
        <v>989507246.20000005</v>
      </c>
      <c r="AP4287" s="7">
        <v>0</v>
      </c>
      <c r="AQ4287" s="7">
        <v>18590146832</v>
      </c>
      <c r="AR4287" s="7">
        <v>0</v>
      </c>
      <c r="AS4287" s="7">
        <v>0</v>
      </c>
      <c r="AT4287" s="7">
        <v>30546247.09</v>
      </c>
      <c r="AU4287" s="8">
        <f t="shared" si="66"/>
        <v>60729990208.359993</v>
      </c>
    </row>
    <row r="4288" spans="1:47" x14ac:dyDescent="0.3">
      <c r="A4288" s="2">
        <v>2023</v>
      </c>
      <c r="B4288" s="2" t="s">
        <v>83</v>
      </c>
      <c r="C4288" s="2">
        <v>10</v>
      </c>
      <c r="D4288" s="2" t="s">
        <v>67</v>
      </c>
      <c r="E4288" s="7">
        <v>6670295.3099999996</v>
      </c>
      <c r="F4288" s="7">
        <v>-7.79</v>
      </c>
      <c r="G4288" s="7">
        <v>7.26</v>
      </c>
      <c r="H4288" s="7">
        <v>459851.96</v>
      </c>
      <c r="I4288" s="7">
        <v>1275.47</v>
      </c>
      <c r="J4288" s="7">
        <v>2045620.32</v>
      </c>
      <c r="K4288" s="7">
        <v>3700706.93</v>
      </c>
      <c r="L4288" s="7">
        <v>38902744.079999998</v>
      </c>
      <c r="M4288" s="7">
        <v>229724.46</v>
      </c>
      <c r="N4288" s="7">
        <v>146919637.90000001</v>
      </c>
      <c r="O4288" s="7">
        <v>56659215.420000002</v>
      </c>
      <c r="P4288" s="7">
        <v>6255868.7599999998</v>
      </c>
      <c r="Q4288" s="7">
        <v>4776529.18</v>
      </c>
      <c r="R4288" s="7">
        <v>3276953.54</v>
      </c>
      <c r="S4288" s="7">
        <v>2052301.65</v>
      </c>
      <c r="T4288" s="7">
        <v>431192.03</v>
      </c>
      <c r="U4288" s="7">
        <v>0</v>
      </c>
      <c r="V4288" s="7">
        <v>0</v>
      </c>
      <c r="W4288" s="7">
        <v>0</v>
      </c>
      <c r="X4288" s="7">
        <v>133733.35</v>
      </c>
      <c r="Y4288" s="7">
        <v>115864003.40000001</v>
      </c>
      <c r="Z4288" s="7">
        <v>0</v>
      </c>
      <c r="AA4288" s="7">
        <v>21623.37</v>
      </c>
      <c r="AB4288" s="7">
        <v>44658576.009999998</v>
      </c>
      <c r="AC4288" s="7">
        <v>0</v>
      </c>
      <c r="AD4288" s="7">
        <v>121770.34</v>
      </c>
      <c r="AE4288" s="7">
        <v>95900802.540000007</v>
      </c>
      <c r="AF4288" s="7">
        <v>0</v>
      </c>
      <c r="AG4288" s="7">
        <v>2002859.61</v>
      </c>
      <c r="AH4288" s="7">
        <v>0</v>
      </c>
      <c r="AI4288" s="7">
        <v>48618574.210000001</v>
      </c>
      <c r="AJ4288" s="7">
        <v>0</v>
      </c>
      <c r="AK4288" s="7">
        <v>0</v>
      </c>
      <c r="AL4288" s="7">
        <v>0</v>
      </c>
      <c r="AM4288" s="7">
        <v>0</v>
      </c>
      <c r="AN4288" s="7">
        <v>0</v>
      </c>
      <c r="AO4288" s="7">
        <v>3163989.32</v>
      </c>
      <c r="AP4288" s="7">
        <v>0</v>
      </c>
      <c r="AQ4288" s="7">
        <v>358509629.19999999</v>
      </c>
      <c r="AR4288" s="7">
        <v>0</v>
      </c>
      <c r="AS4288" s="7">
        <v>0</v>
      </c>
      <c r="AT4288" s="7">
        <v>18556241.039999999</v>
      </c>
      <c r="AU4288" s="8">
        <f t="shared" si="66"/>
        <v>959933718.87000012</v>
      </c>
    </row>
    <row r="4289" spans="1:47" x14ac:dyDescent="0.3">
      <c r="A4289" s="2">
        <v>2016</v>
      </c>
      <c r="B4289" s="2" t="s">
        <v>75</v>
      </c>
      <c r="C4289" s="2">
        <v>2</v>
      </c>
      <c r="D4289" s="2" t="s">
        <v>62</v>
      </c>
      <c r="E4289" s="7">
        <v>6663743.2199999997</v>
      </c>
      <c r="F4289" s="7">
        <v>-181.13</v>
      </c>
      <c r="G4289" s="7">
        <v>0</v>
      </c>
      <c r="H4289" s="7">
        <v>2398329.37</v>
      </c>
      <c r="I4289" s="7">
        <v>6458.31</v>
      </c>
      <c r="J4289" s="7">
        <v>533214.35</v>
      </c>
      <c r="K4289" s="7">
        <v>2596781.66</v>
      </c>
      <c r="L4289" s="7">
        <v>7084037.3799999999</v>
      </c>
      <c r="M4289" s="7">
        <v>1070.9100000000001</v>
      </c>
      <c r="N4289" s="7">
        <v>22142952.77</v>
      </c>
      <c r="O4289" s="7">
        <v>37422021.75</v>
      </c>
      <c r="P4289" s="7">
        <v>1339663.8400000001</v>
      </c>
      <c r="Q4289" s="7">
        <v>861898.05</v>
      </c>
      <c r="R4289" s="7">
        <v>1700634.99</v>
      </c>
      <c r="S4289" s="7">
        <v>706032.57</v>
      </c>
      <c r="T4289" s="7">
        <v>99572.36</v>
      </c>
      <c r="U4289" s="7">
        <v>0</v>
      </c>
      <c r="V4289" s="7">
        <v>0</v>
      </c>
      <c r="W4289" s="7">
        <v>0</v>
      </c>
      <c r="X4289" s="7">
        <v>36518.839999999997</v>
      </c>
      <c r="Y4289" s="7">
        <v>61295876.460000001</v>
      </c>
      <c r="Z4289" s="7">
        <v>0</v>
      </c>
      <c r="AA4289" s="7">
        <v>6092.99</v>
      </c>
      <c r="AB4289" s="7">
        <v>21405618.780000001</v>
      </c>
      <c r="AC4289" s="7">
        <v>0</v>
      </c>
      <c r="AD4289" s="7">
        <v>642.54</v>
      </c>
      <c r="AE4289" s="7">
        <v>20291350.710000001</v>
      </c>
      <c r="AF4289" s="7">
        <v>0</v>
      </c>
      <c r="AG4289" s="7">
        <v>0</v>
      </c>
      <c r="AH4289" s="7">
        <v>0</v>
      </c>
      <c r="AI4289" s="7">
        <v>38439391.310000002</v>
      </c>
      <c r="AJ4289" s="7">
        <v>0</v>
      </c>
      <c r="AK4289" s="7">
        <v>0</v>
      </c>
      <c r="AL4289" s="7">
        <v>0</v>
      </c>
      <c r="AM4289" s="7">
        <v>0</v>
      </c>
      <c r="AN4289" s="7">
        <v>0</v>
      </c>
      <c r="AO4289" s="7">
        <v>5751216.6799999997</v>
      </c>
      <c r="AP4289" s="7">
        <v>0</v>
      </c>
      <c r="AQ4289" s="7">
        <v>0</v>
      </c>
      <c r="AR4289" s="7">
        <v>164419441.59999999</v>
      </c>
      <c r="AS4289" s="7">
        <v>11508542.41</v>
      </c>
      <c r="AT4289" s="7">
        <v>3506303.2230000002</v>
      </c>
      <c r="AU4289" s="8">
        <f t="shared" si="66"/>
        <v>410217225.94300002</v>
      </c>
    </row>
    <row r="4290" spans="1:47" x14ac:dyDescent="0.3">
      <c r="A4290" s="2">
        <v>2024</v>
      </c>
      <c r="B4290" s="2" t="s">
        <v>78</v>
      </c>
      <c r="C4290" s="2">
        <v>5</v>
      </c>
      <c r="D4290" s="2" t="s">
        <v>72</v>
      </c>
      <c r="E4290" s="7">
        <v>6659497.9199999999</v>
      </c>
      <c r="F4290" s="7">
        <v>-66.45</v>
      </c>
      <c r="G4290" s="7">
        <v>466598.36</v>
      </c>
      <c r="H4290" s="7">
        <v>1586833.88</v>
      </c>
      <c r="I4290" s="7">
        <v>0</v>
      </c>
      <c r="J4290" s="7">
        <v>723128.34</v>
      </c>
      <c r="K4290" s="7">
        <v>6577451.4800000004</v>
      </c>
      <c r="L4290" s="7">
        <v>91394396.840000004</v>
      </c>
      <c r="M4290" s="7">
        <v>2032951.63</v>
      </c>
      <c r="N4290" s="7">
        <v>35013380.149999999</v>
      </c>
      <c r="O4290" s="7">
        <v>35253747.479999997</v>
      </c>
      <c r="P4290" s="7">
        <v>4563923.53</v>
      </c>
      <c r="Q4290" s="7">
        <v>1475919.44</v>
      </c>
      <c r="R4290" s="7">
        <v>3411607.55</v>
      </c>
      <c r="S4290" s="7">
        <v>5245810.09</v>
      </c>
      <c r="T4290" s="7">
        <v>76843.679999999993</v>
      </c>
      <c r="U4290" s="7">
        <v>0</v>
      </c>
      <c r="V4290" s="7">
        <v>0</v>
      </c>
      <c r="W4290" s="7">
        <v>0</v>
      </c>
      <c r="X4290" s="7">
        <v>2444898.33</v>
      </c>
      <c r="Y4290" s="7">
        <v>80255652.799999997</v>
      </c>
      <c r="Z4290" s="7">
        <v>0</v>
      </c>
      <c r="AA4290" s="7">
        <v>400869.75</v>
      </c>
      <c r="AB4290" s="7">
        <v>31301438.300000001</v>
      </c>
      <c r="AC4290" s="7">
        <v>0</v>
      </c>
      <c r="AD4290" s="7">
        <v>1678474.67</v>
      </c>
      <c r="AE4290" s="7">
        <v>27864568.469999999</v>
      </c>
      <c r="AF4290" s="7">
        <v>0</v>
      </c>
      <c r="AG4290" s="7">
        <v>0</v>
      </c>
      <c r="AH4290" s="7">
        <v>0</v>
      </c>
      <c r="AI4290" s="7">
        <v>25587221.879999999</v>
      </c>
      <c r="AJ4290" s="7">
        <v>0</v>
      </c>
      <c r="AK4290" s="7">
        <v>0</v>
      </c>
      <c r="AL4290" s="7">
        <v>0</v>
      </c>
      <c r="AM4290" s="7">
        <v>0</v>
      </c>
      <c r="AN4290" s="7">
        <v>0</v>
      </c>
      <c r="AO4290" s="7">
        <v>2460524.5</v>
      </c>
      <c r="AP4290" s="7">
        <v>0</v>
      </c>
      <c r="AQ4290" s="7">
        <v>274501045.19999999</v>
      </c>
      <c r="AR4290" s="7">
        <v>0</v>
      </c>
      <c r="AS4290" s="7">
        <v>0</v>
      </c>
      <c r="AT4290" s="7">
        <v>12320711.26</v>
      </c>
      <c r="AU4290" s="8">
        <f t="shared" ref="AU4290:AU4353" si="67">SUM(E4290:AT4290)</f>
        <v>653297429.07999992</v>
      </c>
    </row>
    <row r="4291" spans="1:47" x14ac:dyDescent="0.3">
      <c r="A4291" s="2">
        <v>2023</v>
      </c>
      <c r="B4291" s="2" t="s">
        <v>47</v>
      </c>
      <c r="C4291" s="2">
        <v>1</v>
      </c>
      <c r="D4291" s="2" t="s">
        <v>57</v>
      </c>
      <c r="E4291" s="7">
        <v>6656445.96</v>
      </c>
      <c r="F4291" s="7">
        <v>7.64</v>
      </c>
      <c r="G4291" s="7">
        <v>0</v>
      </c>
      <c r="H4291" s="7">
        <v>4262097.9800000004</v>
      </c>
      <c r="I4291" s="7">
        <v>0</v>
      </c>
      <c r="J4291" s="7">
        <v>5301988.4800000004</v>
      </c>
      <c r="K4291" s="7">
        <v>1855118.88</v>
      </c>
      <c r="L4291" s="7">
        <v>18918166.789999999</v>
      </c>
      <c r="M4291" s="7">
        <v>257506.98</v>
      </c>
      <c r="N4291" s="7">
        <v>170354159.80000001</v>
      </c>
      <c r="O4291" s="7">
        <v>74482560.290000007</v>
      </c>
      <c r="P4291" s="7">
        <v>8908865.3300000001</v>
      </c>
      <c r="Q4291" s="7">
        <v>856189.63</v>
      </c>
      <c r="R4291" s="7">
        <v>5721908.9500000002</v>
      </c>
      <c r="S4291" s="7">
        <v>1132913.4099999999</v>
      </c>
      <c r="T4291" s="7">
        <v>437445.82</v>
      </c>
      <c r="U4291" s="7">
        <v>0</v>
      </c>
      <c r="V4291" s="7">
        <v>0</v>
      </c>
      <c r="W4291" s="7">
        <v>0</v>
      </c>
      <c r="X4291" s="7">
        <v>155143.07</v>
      </c>
      <c r="Y4291" s="7">
        <v>136856450.90000001</v>
      </c>
      <c r="Z4291" s="7">
        <v>0</v>
      </c>
      <c r="AA4291" s="7">
        <v>25143.53</v>
      </c>
      <c r="AB4291" s="7">
        <v>52692164.479999997</v>
      </c>
      <c r="AC4291" s="7">
        <v>0</v>
      </c>
      <c r="AD4291" s="7">
        <v>243179.58</v>
      </c>
      <c r="AE4291" s="7">
        <v>132122766.3</v>
      </c>
      <c r="AF4291" s="7">
        <v>0</v>
      </c>
      <c r="AG4291" s="7">
        <v>0</v>
      </c>
      <c r="AH4291" s="7">
        <v>0</v>
      </c>
      <c r="AI4291" s="7">
        <v>30745157.879999999</v>
      </c>
      <c r="AJ4291" s="7">
        <v>0</v>
      </c>
      <c r="AK4291" s="7">
        <v>0</v>
      </c>
      <c r="AL4291" s="7">
        <v>0</v>
      </c>
      <c r="AM4291" s="7">
        <v>0</v>
      </c>
      <c r="AN4291" s="7">
        <v>0</v>
      </c>
      <c r="AO4291" s="7">
        <v>6207313.6200000001</v>
      </c>
      <c r="AP4291" s="7">
        <v>0</v>
      </c>
      <c r="AQ4291" s="7">
        <v>463774511.89999998</v>
      </c>
      <c r="AR4291" s="7">
        <v>0</v>
      </c>
      <c r="AS4291" s="7">
        <v>0</v>
      </c>
      <c r="AT4291" s="7">
        <v>5222533.2489999998</v>
      </c>
      <c r="AU4291" s="8">
        <f t="shared" si="67"/>
        <v>1127189740.4489999</v>
      </c>
    </row>
    <row r="4292" spans="1:47" x14ac:dyDescent="0.3">
      <c r="A4292" s="2">
        <v>2000</v>
      </c>
      <c r="B4292" s="2" t="s">
        <v>76</v>
      </c>
      <c r="C4292" s="2">
        <v>3</v>
      </c>
      <c r="D4292" s="2" t="s">
        <v>53</v>
      </c>
      <c r="E4292" s="7">
        <v>6648280</v>
      </c>
      <c r="F4292" s="7">
        <v>0</v>
      </c>
      <c r="G4292" s="7">
        <v>3910697</v>
      </c>
      <c r="H4292" s="7">
        <v>1559125</v>
      </c>
      <c r="I4292" s="7">
        <v>0</v>
      </c>
      <c r="J4292" s="7">
        <v>1185619</v>
      </c>
      <c r="K4292" s="7">
        <v>2963050</v>
      </c>
      <c r="L4292" s="7">
        <v>2278029</v>
      </c>
      <c r="M4292" s="7">
        <v>846563</v>
      </c>
      <c r="N4292" s="7">
        <v>9835129</v>
      </c>
      <c r="O4292" s="7">
        <v>17653773</v>
      </c>
      <c r="P4292" s="7">
        <v>2569367</v>
      </c>
      <c r="Q4292" s="7">
        <v>855090</v>
      </c>
      <c r="R4292" s="7">
        <v>1408366</v>
      </c>
      <c r="S4292" s="7">
        <v>918712</v>
      </c>
      <c r="T4292" s="7">
        <v>32459</v>
      </c>
      <c r="U4292" s="7">
        <v>0</v>
      </c>
      <c r="V4292" s="7">
        <v>5237711</v>
      </c>
      <c r="W4292" s="7">
        <v>34677467</v>
      </c>
      <c r="X4292" s="7">
        <v>0</v>
      </c>
      <c r="Y4292" s="7">
        <v>0</v>
      </c>
      <c r="Z4292" s="7">
        <v>9457147</v>
      </c>
      <c r="AA4292" s="7">
        <v>0</v>
      </c>
      <c r="AB4292" s="7">
        <v>0</v>
      </c>
      <c r="AC4292" s="7">
        <v>8874178</v>
      </c>
      <c r="AD4292" s="7">
        <v>0</v>
      </c>
      <c r="AE4292" s="7">
        <v>0</v>
      </c>
      <c r="AF4292" s="7">
        <v>0</v>
      </c>
      <c r="AG4292" s="7">
        <v>0</v>
      </c>
      <c r="AH4292" s="7">
        <v>7847630</v>
      </c>
      <c r="AI4292" s="7">
        <v>0</v>
      </c>
      <c r="AJ4292" s="7">
        <v>458700</v>
      </c>
      <c r="AK4292" s="7">
        <v>0</v>
      </c>
      <c r="AL4292" s="7">
        <v>0</v>
      </c>
      <c r="AM4292" s="7">
        <v>0</v>
      </c>
      <c r="AN4292" s="7">
        <v>0</v>
      </c>
      <c r="AO4292" s="7">
        <v>626831</v>
      </c>
      <c r="AP4292" s="7">
        <v>0</v>
      </c>
      <c r="AQ4292" s="7">
        <v>0</v>
      </c>
      <c r="AR4292" s="7">
        <v>0</v>
      </c>
      <c r="AS4292" s="7">
        <v>0</v>
      </c>
      <c r="AT4292" s="7">
        <v>0</v>
      </c>
      <c r="AU4292" s="8">
        <f t="shared" si="67"/>
        <v>119843923</v>
      </c>
    </row>
    <row r="4293" spans="1:47" x14ac:dyDescent="0.3">
      <c r="A4293" s="2">
        <v>2024</v>
      </c>
      <c r="B4293" s="2" t="s">
        <v>79</v>
      </c>
      <c r="C4293" s="2">
        <v>6</v>
      </c>
      <c r="D4293" s="2" t="s">
        <v>72</v>
      </c>
      <c r="E4293" s="7">
        <v>6643880.1399999997</v>
      </c>
      <c r="F4293" s="7">
        <v>-69.22</v>
      </c>
      <c r="G4293" s="7">
        <v>301383.59000000003</v>
      </c>
      <c r="H4293" s="7">
        <v>1687232.5</v>
      </c>
      <c r="I4293" s="7">
        <v>13795.8</v>
      </c>
      <c r="J4293" s="7">
        <v>723977.56</v>
      </c>
      <c r="K4293" s="7">
        <v>6281806.8799999999</v>
      </c>
      <c r="L4293" s="7">
        <v>41638047.299999997</v>
      </c>
      <c r="M4293" s="7">
        <v>4943398.03</v>
      </c>
      <c r="N4293" s="7">
        <v>30017250.890000001</v>
      </c>
      <c r="O4293" s="7">
        <v>36396421.200000003</v>
      </c>
      <c r="P4293" s="7">
        <v>10854233.380000001</v>
      </c>
      <c r="Q4293" s="7">
        <v>1884687.2</v>
      </c>
      <c r="R4293" s="7">
        <v>3172136.94</v>
      </c>
      <c r="S4293" s="7">
        <v>5931180.5099999998</v>
      </c>
      <c r="T4293" s="7">
        <v>50843.5</v>
      </c>
      <c r="U4293" s="7">
        <v>0</v>
      </c>
      <c r="V4293" s="7">
        <v>0</v>
      </c>
      <c r="W4293" s="7">
        <v>0</v>
      </c>
      <c r="X4293" s="7">
        <v>2611190.83</v>
      </c>
      <c r="Y4293" s="7">
        <v>69455223.590000004</v>
      </c>
      <c r="Z4293" s="7">
        <v>0</v>
      </c>
      <c r="AA4293" s="7">
        <v>429188.22</v>
      </c>
      <c r="AB4293" s="7">
        <v>29052442.66</v>
      </c>
      <c r="AC4293" s="7">
        <v>0</v>
      </c>
      <c r="AD4293" s="7">
        <v>4051354.89</v>
      </c>
      <c r="AE4293" s="7">
        <v>23164591.84</v>
      </c>
      <c r="AF4293" s="7">
        <v>0</v>
      </c>
      <c r="AG4293" s="7">
        <v>1.22</v>
      </c>
      <c r="AH4293" s="7">
        <v>0</v>
      </c>
      <c r="AI4293" s="7">
        <v>23801029.68</v>
      </c>
      <c r="AJ4293" s="7">
        <v>0</v>
      </c>
      <c r="AK4293" s="7">
        <v>0</v>
      </c>
      <c r="AL4293" s="7">
        <v>0</v>
      </c>
      <c r="AM4293" s="7">
        <v>0</v>
      </c>
      <c r="AN4293" s="7">
        <v>0</v>
      </c>
      <c r="AO4293" s="7">
        <v>26145593.27</v>
      </c>
      <c r="AP4293" s="7">
        <v>0</v>
      </c>
      <c r="AQ4293" s="7">
        <v>272864248.69999999</v>
      </c>
      <c r="AR4293" s="7">
        <v>0</v>
      </c>
      <c r="AS4293" s="7">
        <v>0</v>
      </c>
      <c r="AT4293" s="7">
        <v>12549216.220000001</v>
      </c>
      <c r="AU4293" s="8">
        <f t="shared" si="67"/>
        <v>614664287.31999993</v>
      </c>
    </row>
    <row r="4294" spans="1:47" x14ac:dyDescent="0.3">
      <c r="A4294" s="2">
        <v>2001</v>
      </c>
      <c r="B4294" s="2" t="s">
        <v>83</v>
      </c>
      <c r="C4294" s="2">
        <v>10</v>
      </c>
      <c r="D4294" s="2" t="s">
        <v>56</v>
      </c>
      <c r="E4294" s="7">
        <v>6623572</v>
      </c>
      <c r="F4294" s="7">
        <v>536947</v>
      </c>
      <c r="G4294" s="7">
        <v>3759506</v>
      </c>
      <c r="H4294" s="7">
        <v>4509541</v>
      </c>
      <c r="I4294" s="7">
        <v>1494563</v>
      </c>
      <c r="J4294" s="7">
        <v>3522802</v>
      </c>
      <c r="K4294" s="7">
        <v>2832717</v>
      </c>
      <c r="L4294" s="7">
        <v>1950395</v>
      </c>
      <c r="M4294" s="7">
        <v>14456</v>
      </c>
      <c r="N4294" s="7">
        <v>21855066</v>
      </c>
      <c r="O4294" s="7">
        <v>10219366</v>
      </c>
      <c r="P4294" s="7">
        <v>1817550</v>
      </c>
      <c r="Q4294" s="7">
        <v>247250</v>
      </c>
      <c r="R4294" s="7">
        <v>1636592</v>
      </c>
      <c r="S4294" s="7">
        <v>1775126</v>
      </c>
      <c r="T4294" s="7">
        <v>1566936</v>
      </c>
      <c r="U4294" s="7">
        <v>0</v>
      </c>
      <c r="V4294" s="7">
        <v>5741807</v>
      </c>
      <c r="W4294" s="7">
        <v>42836429</v>
      </c>
      <c r="X4294" s="7">
        <v>0</v>
      </c>
      <c r="Y4294" s="7">
        <v>0</v>
      </c>
      <c r="Z4294" s="7">
        <v>9640201</v>
      </c>
      <c r="AA4294" s="7">
        <v>0</v>
      </c>
      <c r="AB4294" s="7">
        <v>0</v>
      </c>
      <c r="AC4294" s="7">
        <v>13982576</v>
      </c>
      <c r="AD4294" s="7">
        <v>0</v>
      </c>
      <c r="AE4294" s="7">
        <v>0</v>
      </c>
      <c r="AF4294" s="7">
        <v>0</v>
      </c>
      <c r="AG4294" s="7">
        <v>0</v>
      </c>
      <c r="AH4294" s="7">
        <v>3012937</v>
      </c>
      <c r="AI4294" s="7">
        <v>0</v>
      </c>
      <c r="AJ4294" s="7">
        <v>128247</v>
      </c>
      <c r="AK4294" s="7">
        <v>0</v>
      </c>
      <c r="AL4294" s="7">
        <v>0</v>
      </c>
      <c r="AM4294" s="7">
        <v>0</v>
      </c>
      <c r="AN4294" s="7">
        <v>0</v>
      </c>
      <c r="AO4294" s="7">
        <v>362427</v>
      </c>
      <c r="AP4294" s="7">
        <v>0</v>
      </c>
      <c r="AQ4294" s="7">
        <v>0</v>
      </c>
      <c r="AR4294" s="7">
        <v>0</v>
      </c>
      <c r="AS4294" s="7">
        <v>0</v>
      </c>
      <c r="AT4294" s="7">
        <v>0</v>
      </c>
      <c r="AU4294" s="8">
        <f t="shared" si="67"/>
        <v>140067009</v>
      </c>
    </row>
    <row r="4295" spans="1:47" x14ac:dyDescent="0.3">
      <c r="A4295" s="2">
        <v>2021</v>
      </c>
      <c r="B4295" s="2" t="s">
        <v>80</v>
      </c>
      <c r="C4295" s="2">
        <v>7</v>
      </c>
      <c r="D4295" s="2" t="s">
        <v>61</v>
      </c>
      <c r="E4295" s="7">
        <v>6616798.7199999997</v>
      </c>
      <c r="F4295" s="7">
        <v>773</v>
      </c>
      <c r="G4295" s="7">
        <v>0</v>
      </c>
      <c r="H4295" s="7">
        <v>2566207.37</v>
      </c>
      <c r="I4295" s="7">
        <v>0</v>
      </c>
      <c r="J4295" s="7">
        <v>2776213.96</v>
      </c>
      <c r="K4295" s="7">
        <v>21789176.760000002</v>
      </c>
      <c r="L4295" s="7">
        <v>60334913.469999999</v>
      </c>
      <c r="M4295" s="7">
        <v>11912104.140000001</v>
      </c>
      <c r="N4295" s="7">
        <v>274895235.19999999</v>
      </c>
      <c r="O4295" s="7">
        <v>85164709.75</v>
      </c>
      <c r="P4295" s="7">
        <v>3687948.74</v>
      </c>
      <c r="Q4295" s="7">
        <v>3639830.15</v>
      </c>
      <c r="R4295" s="7">
        <v>5563281.8399999999</v>
      </c>
      <c r="S4295" s="7">
        <v>53335945.170000002</v>
      </c>
      <c r="T4295" s="7">
        <v>653024.73</v>
      </c>
      <c r="U4295" s="7">
        <v>0</v>
      </c>
      <c r="V4295" s="7">
        <v>0</v>
      </c>
      <c r="W4295" s="7">
        <v>0</v>
      </c>
      <c r="X4295" s="7">
        <v>13268746.93</v>
      </c>
      <c r="Y4295" s="7">
        <v>164904822.40000001</v>
      </c>
      <c r="Z4295" s="7">
        <v>0</v>
      </c>
      <c r="AA4295" s="7">
        <v>2161469.1</v>
      </c>
      <c r="AB4295" s="7">
        <v>63597175.009999998</v>
      </c>
      <c r="AC4295" s="7">
        <v>0</v>
      </c>
      <c r="AD4295" s="7">
        <v>8049891.5999999996</v>
      </c>
      <c r="AE4295" s="7">
        <v>136875196.09999999</v>
      </c>
      <c r="AF4295" s="7">
        <v>0</v>
      </c>
      <c r="AG4295" s="7">
        <v>1501466.05</v>
      </c>
      <c r="AH4295" s="7">
        <v>0</v>
      </c>
      <c r="AI4295" s="7">
        <v>49991595.460000001</v>
      </c>
      <c r="AJ4295" s="7">
        <v>0</v>
      </c>
      <c r="AK4295" s="7">
        <v>0</v>
      </c>
      <c r="AL4295" s="7">
        <v>0</v>
      </c>
      <c r="AM4295" s="7">
        <v>0</v>
      </c>
      <c r="AN4295" s="7">
        <v>0</v>
      </c>
      <c r="AO4295" s="7">
        <v>3778154.54</v>
      </c>
      <c r="AP4295" s="7">
        <v>0</v>
      </c>
      <c r="AQ4295" s="7">
        <v>647932773.29999995</v>
      </c>
      <c r="AR4295" s="7">
        <v>0</v>
      </c>
      <c r="AS4295" s="7">
        <v>0</v>
      </c>
      <c r="AT4295" s="7">
        <v>7410006.375</v>
      </c>
      <c r="AU4295" s="8">
        <f t="shared" si="67"/>
        <v>1632407459.8649998</v>
      </c>
    </row>
    <row r="4296" spans="1:47" x14ac:dyDescent="0.3">
      <c r="A4296" s="2">
        <v>2025</v>
      </c>
      <c r="B4296" s="2" t="s">
        <v>80</v>
      </c>
      <c r="C4296" s="2">
        <v>7</v>
      </c>
      <c r="D4296" s="2" t="s">
        <v>74</v>
      </c>
      <c r="E4296" s="7">
        <v>6615099.7300000004</v>
      </c>
      <c r="F4296" s="7">
        <v>-0.01</v>
      </c>
      <c r="G4296" s="7">
        <v>0</v>
      </c>
      <c r="H4296" s="7">
        <v>3222.02</v>
      </c>
      <c r="I4296" s="7">
        <v>7691</v>
      </c>
      <c r="J4296" s="7">
        <v>2696477.48</v>
      </c>
      <c r="K4296" s="7">
        <v>1017813.8</v>
      </c>
      <c r="L4296" s="7">
        <v>22098848.739999998</v>
      </c>
      <c r="M4296" s="7">
        <v>54231.17</v>
      </c>
      <c r="N4296" s="7">
        <v>61728060.700000003</v>
      </c>
      <c r="O4296" s="7">
        <v>16908900.82</v>
      </c>
      <c r="P4296" s="7">
        <v>3097113.28</v>
      </c>
      <c r="Q4296" s="7">
        <v>656820.51</v>
      </c>
      <c r="R4296" s="7">
        <v>1555291.18</v>
      </c>
      <c r="S4296" s="7">
        <v>754458.72</v>
      </c>
      <c r="T4296" s="7">
        <v>1734685.56</v>
      </c>
      <c r="U4296" s="7">
        <v>0</v>
      </c>
      <c r="V4296" s="7">
        <v>0</v>
      </c>
      <c r="W4296" s="7">
        <v>0</v>
      </c>
      <c r="X4296" s="7">
        <v>68664.81</v>
      </c>
      <c r="Y4296" s="7">
        <v>60395892.18</v>
      </c>
      <c r="Z4296" s="7">
        <v>0</v>
      </c>
      <c r="AA4296" s="7">
        <v>11158.03</v>
      </c>
      <c r="AB4296" s="7">
        <v>22921257.16</v>
      </c>
      <c r="AC4296" s="7">
        <v>0</v>
      </c>
      <c r="AD4296" s="7">
        <v>36168.28</v>
      </c>
      <c r="AE4296" s="7">
        <v>39953953.119999997</v>
      </c>
      <c r="AF4296" s="7">
        <v>0</v>
      </c>
      <c r="AG4296" s="7">
        <v>1407.85</v>
      </c>
      <c r="AH4296" s="7">
        <v>0</v>
      </c>
      <c r="AI4296" s="7">
        <v>15970348.210000001</v>
      </c>
      <c r="AJ4296" s="7">
        <v>0</v>
      </c>
      <c r="AK4296" s="7">
        <v>0</v>
      </c>
      <c r="AL4296" s="7">
        <v>0</v>
      </c>
      <c r="AM4296" s="7">
        <v>0</v>
      </c>
      <c r="AN4296" s="7">
        <v>0</v>
      </c>
      <c r="AO4296" s="7">
        <v>6495519.3799999999</v>
      </c>
      <c r="AP4296" s="7">
        <v>0</v>
      </c>
      <c r="AQ4296" s="7">
        <v>213876984.59999999</v>
      </c>
      <c r="AR4296" s="7">
        <v>0</v>
      </c>
      <c r="AS4296" s="7">
        <v>0</v>
      </c>
      <c r="AT4296" s="7">
        <v>6096660.0619999999</v>
      </c>
      <c r="AU4296" s="8">
        <f t="shared" si="67"/>
        <v>484756728.38199997</v>
      </c>
    </row>
    <row r="4297" spans="1:47" x14ac:dyDescent="0.3">
      <c r="A4297" s="2">
        <v>2015</v>
      </c>
      <c r="B4297" s="2" t="s">
        <v>76</v>
      </c>
      <c r="C4297" s="2">
        <v>3</v>
      </c>
      <c r="D4297" s="2" t="s">
        <v>57</v>
      </c>
      <c r="E4297" s="7">
        <v>6607949</v>
      </c>
      <c r="F4297" s="7">
        <v>-5</v>
      </c>
      <c r="G4297" s="7">
        <v>0</v>
      </c>
      <c r="H4297" s="7">
        <v>7338035</v>
      </c>
      <c r="I4297" s="7">
        <v>0</v>
      </c>
      <c r="J4297" s="7">
        <v>3373631</v>
      </c>
      <c r="K4297" s="7">
        <v>724294</v>
      </c>
      <c r="L4297" s="7">
        <v>8595883</v>
      </c>
      <c r="M4297" s="7">
        <v>0</v>
      </c>
      <c r="N4297" s="7">
        <v>32652344</v>
      </c>
      <c r="O4297" s="7">
        <v>25908685</v>
      </c>
      <c r="P4297" s="7">
        <v>1897841</v>
      </c>
      <c r="Q4297" s="7">
        <v>1247522</v>
      </c>
      <c r="R4297" s="7">
        <v>2534168</v>
      </c>
      <c r="S4297" s="7">
        <v>265958</v>
      </c>
      <c r="T4297" s="7">
        <v>167272</v>
      </c>
      <c r="U4297" s="7">
        <v>0</v>
      </c>
      <c r="V4297" s="7">
        <v>0</v>
      </c>
      <c r="W4297" s="7">
        <v>0</v>
      </c>
      <c r="X4297" s="7">
        <v>35301</v>
      </c>
      <c r="Y4297" s="7">
        <v>234991709</v>
      </c>
      <c r="Z4297" s="7">
        <v>0</v>
      </c>
      <c r="AA4297" s="7">
        <v>5622</v>
      </c>
      <c r="AB4297" s="7">
        <v>64088943</v>
      </c>
      <c r="AC4297" s="7">
        <v>0</v>
      </c>
      <c r="AD4297" s="7">
        <v>0</v>
      </c>
      <c r="AE4297" s="7">
        <v>19842659</v>
      </c>
      <c r="AF4297" s="7">
        <v>0</v>
      </c>
      <c r="AG4297" s="7">
        <v>0</v>
      </c>
      <c r="AH4297" s="7">
        <v>0</v>
      </c>
      <c r="AI4297" s="7">
        <v>17243868</v>
      </c>
      <c r="AJ4297" s="7">
        <v>0</v>
      </c>
      <c r="AK4297" s="7">
        <v>0</v>
      </c>
      <c r="AL4297" s="7">
        <v>0</v>
      </c>
      <c r="AM4297" s="7">
        <v>0</v>
      </c>
      <c r="AN4297" s="7">
        <v>0</v>
      </c>
      <c r="AO4297" s="7">
        <v>7409523</v>
      </c>
      <c r="AP4297" s="7">
        <v>0</v>
      </c>
      <c r="AQ4297" s="7">
        <v>0</v>
      </c>
      <c r="AR4297" s="7">
        <v>168356143</v>
      </c>
      <c r="AS4297" s="7">
        <v>13342079</v>
      </c>
      <c r="AT4297" s="7">
        <v>4796650</v>
      </c>
      <c r="AU4297" s="8">
        <f t="shared" si="67"/>
        <v>621426074</v>
      </c>
    </row>
    <row r="4298" spans="1:47" x14ac:dyDescent="0.3">
      <c r="A4298" s="2">
        <v>2025</v>
      </c>
      <c r="B4298" s="2" t="s">
        <v>85</v>
      </c>
      <c r="C4298" s="2">
        <v>12</v>
      </c>
      <c r="D4298" s="2" t="s">
        <v>74</v>
      </c>
      <c r="E4298" s="7">
        <v>6605820.1100000003</v>
      </c>
      <c r="F4298" s="7">
        <v>-0.01</v>
      </c>
      <c r="G4298" s="7">
        <v>0</v>
      </c>
      <c r="H4298" s="7">
        <v>206713.9</v>
      </c>
      <c r="I4298" s="7">
        <v>141216.78</v>
      </c>
      <c r="J4298" s="7">
        <v>2277357.94</v>
      </c>
      <c r="K4298" s="7">
        <v>792983.5</v>
      </c>
      <c r="L4298" s="7">
        <v>20462290.68</v>
      </c>
      <c r="M4298" s="7">
        <v>37368.879999999997</v>
      </c>
      <c r="N4298" s="7">
        <v>33187007.670000002</v>
      </c>
      <c r="O4298" s="7">
        <v>20057666.690000001</v>
      </c>
      <c r="P4298" s="7">
        <v>12684115.960000001</v>
      </c>
      <c r="Q4298" s="7">
        <v>861724.15</v>
      </c>
      <c r="R4298" s="7">
        <v>1815424.63</v>
      </c>
      <c r="S4298" s="7">
        <v>714956.56</v>
      </c>
      <c r="T4298" s="7">
        <v>6997717.21</v>
      </c>
      <c r="U4298" s="7">
        <v>0</v>
      </c>
      <c r="V4298" s="7">
        <v>0</v>
      </c>
      <c r="W4298" s="7">
        <v>0</v>
      </c>
      <c r="X4298" s="7">
        <v>76446.179999999993</v>
      </c>
      <c r="Y4298" s="7">
        <v>59933403.600000001</v>
      </c>
      <c r="Z4298" s="7">
        <v>0</v>
      </c>
      <c r="AA4298" s="7">
        <v>12404.36</v>
      </c>
      <c r="AB4298" s="7">
        <v>22906834.199999999</v>
      </c>
      <c r="AC4298" s="7">
        <v>0</v>
      </c>
      <c r="AD4298" s="7">
        <v>25851.52</v>
      </c>
      <c r="AE4298" s="7">
        <v>23341828.280000001</v>
      </c>
      <c r="AF4298" s="7">
        <v>0</v>
      </c>
      <c r="AG4298" s="7">
        <v>0</v>
      </c>
      <c r="AH4298" s="7">
        <v>0</v>
      </c>
      <c r="AI4298" s="7">
        <v>13387177.91</v>
      </c>
      <c r="AJ4298" s="7">
        <v>0</v>
      </c>
      <c r="AK4298" s="7">
        <v>0</v>
      </c>
      <c r="AL4298" s="7">
        <v>0</v>
      </c>
      <c r="AM4298" s="7">
        <v>0</v>
      </c>
      <c r="AN4298" s="7">
        <v>0</v>
      </c>
      <c r="AO4298" s="7">
        <v>20029807.32</v>
      </c>
      <c r="AP4298" s="7">
        <v>0</v>
      </c>
      <c r="AQ4298" s="7">
        <v>231730089.69999999</v>
      </c>
      <c r="AR4298" s="7">
        <v>0</v>
      </c>
      <c r="AS4298" s="7">
        <v>0</v>
      </c>
      <c r="AT4298" s="7">
        <v>4857153.9819999998</v>
      </c>
      <c r="AU4298" s="8">
        <f t="shared" si="67"/>
        <v>483143361.70200002</v>
      </c>
    </row>
    <row r="4299" spans="1:47" x14ac:dyDescent="0.3">
      <c r="A4299" s="2">
        <v>2020</v>
      </c>
      <c r="B4299" s="2" t="s">
        <v>79</v>
      </c>
      <c r="C4299" s="2">
        <v>6</v>
      </c>
      <c r="D4299" s="2" t="s">
        <v>61</v>
      </c>
      <c r="E4299" s="7">
        <v>6595132.4400000004</v>
      </c>
      <c r="F4299" s="7">
        <v>573.35</v>
      </c>
      <c r="G4299" s="7">
        <v>177</v>
      </c>
      <c r="H4299" s="7">
        <v>377543.28</v>
      </c>
      <c r="I4299" s="7">
        <v>0</v>
      </c>
      <c r="J4299" s="7">
        <v>4754684.55</v>
      </c>
      <c r="K4299" s="7">
        <v>5022916.0599999996</v>
      </c>
      <c r="L4299" s="7">
        <v>80612689.450000003</v>
      </c>
      <c r="M4299" s="7">
        <v>19898497.48</v>
      </c>
      <c r="N4299" s="7">
        <v>49839425.939999998</v>
      </c>
      <c r="O4299" s="7">
        <v>73114917.700000003</v>
      </c>
      <c r="P4299" s="7">
        <v>3450601.66</v>
      </c>
      <c r="Q4299" s="7">
        <v>3162649.81</v>
      </c>
      <c r="R4299" s="7">
        <v>4094874.5</v>
      </c>
      <c r="S4299" s="7">
        <v>2422441.0299999998</v>
      </c>
      <c r="T4299" s="7">
        <v>389272.35</v>
      </c>
      <c r="U4299" s="7">
        <v>0</v>
      </c>
      <c r="V4299" s="7">
        <v>0</v>
      </c>
      <c r="W4299" s="7">
        <v>0</v>
      </c>
      <c r="X4299" s="7">
        <v>7400546.5300000003</v>
      </c>
      <c r="Y4299" s="7">
        <v>82971382.959999993</v>
      </c>
      <c r="Z4299" s="7">
        <v>0</v>
      </c>
      <c r="AA4299" s="7">
        <v>1208809.52</v>
      </c>
      <c r="AB4299" s="7">
        <v>60487368.509999998</v>
      </c>
      <c r="AC4299" s="7">
        <v>0</v>
      </c>
      <c r="AD4299" s="7">
        <v>14759085.210000001</v>
      </c>
      <c r="AE4299" s="7">
        <v>29903914.670000002</v>
      </c>
      <c r="AF4299" s="7">
        <v>0</v>
      </c>
      <c r="AG4299" s="7">
        <v>900000</v>
      </c>
      <c r="AH4299" s="7">
        <v>0</v>
      </c>
      <c r="AI4299" s="7">
        <v>48579289.460000001</v>
      </c>
      <c r="AJ4299" s="7">
        <v>0</v>
      </c>
      <c r="AK4299" s="7">
        <v>0</v>
      </c>
      <c r="AL4299" s="7">
        <v>0</v>
      </c>
      <c r="AM4299" s="7">
        <v>0</v>
      </c>
      <c r="AN4299" s="7">
        <v>0</v>
      </c>
      <c r="AO4299" s="7">
        <v>-465324.34</v>
      </c>
      <c r="AP4299" s="7">
        <v>0</v>
      </c>
      <c r="AQ4299" s="7">
        <v>385587182.39999998</v>
      </c>
      <c r="AR4299" s="7">
        <v>0</v>
      </c>
      <c r="AS4299" s="7">
        <v>0</v>
      </c>
      <c r="AT4299" s="7">
        <v>3450609.3960000002</v>
      </c>
      <c r="AU4299" s="8">
        <f t="shared" si="67"/>
        <v>888519260.91600001</v>
      </c>
    </row>
    <row r="4300" spans="1:47" x14ac:dyDescent="0.3">
      <c r="A4300" s="2">
        <v>2025</v>
      </c>
      <c r="B4300" s="2" t="s">
        <v>81</v>
      </c>
      <c r="C4300" s="2">
        <v>8</v>
      </c>
      <c r="D4300" s="2" t="s">
        <v>51</v>
      </c>
      <c r="E4300" s="7">
        <v>6594849.1100000003</v>
      </c>
      <c r="F4300" s="7">
        <v>0</v>
      </c>
      <c r="G4300" s="7">
        <v>0</v>
      </c>
      <c r="H4300" s="7">
        <v>0</v>
      </c>
      <c r="I4300" s="7">
        <v>123655.49</v>
      </c>
      <c r="J4300" s="7">
        <v>2235679.79</v>
      </c>
      <c r="K4300" s="7">
        <v>201818.11</v>
      </c>
      <c r="L4300" s="7">
        <v>9042573.2400000002</v>
      </c>
      <c r="M4300" s="7">
        <v>0</v>
      </c>
      <c r="N4300" s="7">
        <v>12357599.5</v>
      </c>
      <c r="O4300" s="7">
        <v>23144150.510000002</v>
      </c>
      <c r="P4300" s="7">
        <v>124862.24</v>
      </c>
      <c r="Q4300" s="7">
        <v>1747641.63</v>
      </c>
      <c r="R4300" s="7">
        <v>525203.28</v>
      </c>
      <c r="S4300" s="7">
        <v>13007.7</v>
      </c>
      <c r="T4300" s="7">
        <v>10243.17</v>
      </c>
      <c r="U4300" s="7">
        <v>0</v>
      </c>
      <c r="V4300" s="7">
        <v>0</v>
      </c>
      <c r="W4300" s="7">
        <v>0</v>
      </c>
      <c r="X4300" s="7">
        <v>31722.54</v>
      </c>
      <c r="Y4300" s="7">
        <v>50950343.280000001</v>
      </c>
      <c r="Z4300" s="7">
        <v>0</v>
      </c>
      <c r="AA4300" s="7">
        <v>5138.6899999999996</v>
      </c>
      <c r="AB4300" s="7">
        <v>16223145.890000001</v>
      </c>
      <c r="AC4300" s="7">
        <v>0</v>
      </c>
      <c r="AD4300" s="7">
        <v>0</v>
      </c>
      <c r="AE4300" s="7">
        <v>6862525.5999999996</v>
      </c>
      <c r="AF4300" s="7">
        <v>0</v>
      </c>
      <c r="AG4300" s="7">
        <v>29990.799999999999</v>
      </c>
      <c r="AH4300" s="7">
        <v>0</v>
      </c>
      <c r="AI4300" s="7">
        <v>29237525.620000001</v>
      </c>
      <c r="AJ4300" s="7">
        <v>0</v>
      </c>
      <c r="AK4300" s="7">
        <v>0</v>
      </c>
      <c r="AL4300" s="7">
        <v>0</v>
      </c>
      <c r="AM4300" s="7">
        <v>0</v>
      </c>
      <c r="AN4300" s="7">
        <v>0</v>
      </c>
      <c r="AO4300" s="7">
        <v>2618127.79</v>
      </c>
      <c r="AP4300" s="7">
        <v>0</v>
      </c>
      <c r="AQ4300" s="7">
        <v>65413387.049999997</v>
      </c>
      <c r="AR4300" s="7">
        <v>0</v>
      </c>
      <c r="AS4300" s="7">
        <v>0</v>
      </c>
      <c r="AT4300" s="7">
        <v>1903460.93</v>
      </c>
      <c r="AU4300" s="8">
        <f t="shared" si="67"/>
        <v>229396651.95999998</v>
      </c>
    </row>
    <row r="4301" spans="1:47" x14ac:dyDescent="0.3">
      <c r="A4301" s="2">
        <v>2023</v>
      </c>
      <c r="B4301" s="2" t="s">
        <v>85</v>
      </c>
      <c r="C4301" s="2">
        <v>12</v>
      </c>
      <c r="D4301" s="2" t="s">
        <v>64</v>
      </c>
      <c r="E4301" s="7">
        <v>6591214.0899999999</v>
      </c>
      <c r="F4301" s="7">
        <v>-1.29</v>
      </c>
      <c r="G4301" s="7">
        <v>0</v>
      </c>
      <c r="H4301" s="7">
        <v>2142696.4500000002</v>
      </c>
      <c r="I4301" s="7">
        <v>0</v>
      </c>
      <c r="J4301" s="7">
        <v>2661912.77</v>
      </c>
      <c r="K4301" s="7">
        <v>2464166.0099999998</v>
      </c>
      <c r="L4301" s="7">
        <v>26211381.559999999</v>
      </c>
      <c r="M4301" s="7">
        <v>12197.59</v>
      </c>
      <c r="N4301" s="7">
        <v>39116352.350000001</v>
      </c>
      <c r="O4301" s="7">
        <v>54979444.909999996</v>
      </c>
      <c r="P4301" s="7">
        <v>1364889.03</v>
      </c>
      <c r="Q4301" s="7">
        <v>1938364.92</v>
      </c>
      <c r="R4301" s="7">
        <v>4707716.47</v>
      </c>
      <c r="S4301" s="7">
        <v>152309.68</v>
      </c>
      <c r="T4301" s="7">
        <v>1597685.06</v>
      </c>
      <c r="U4301" s="7">
        <v>0</v>
      </c>
      <c r="V4301" s="7">
        <v>0</v>
      </c>
      <c r="W4301" s="7">
        <v>0</v>
      </c>
      <c r="X4301" s="7">
        <v>107116.83</v>
      </c>
      <c r="Y4301" s="7">
        <v>84556285.879999995</v>
      </c>
      <c r="Z4301" s="7">
        <v>0</v>
      </c>
      <c r="AA4301" s="7">
        <v>17823.7</v>
      </c>
      <c r="AB4301" s="7">
        <v>30415190.57</v>
      </c>
      <c r="AC4301" s="7">
        <v>0</v>
      </c>
      <c r="AD4301" s="7">
        <v>47682.75</v>
      </c>
      <c r="AE4301" s="7">
        <v>27667602.870000001</v>
      </c>
      <c r="AF4301" s="7">
        <v>0</v>
      </c>
      <c r="AG4301" s="7">
        <v>0</v>
      </c>
      <c r="AH4301" s="7">
        <v>0</v>
      </c>
      <c r="AI4301" s="7">
        <v>30880072.59</v>
      </c>
      <c r="AJ4301" s="7">
        <v>0</v>
      </c>
      <c r="AK4301" s="7">
        <v>0</v>
      </c>
      <c r="AL4301" s="7">
        <v>0</v>
      </c>
      <c r="AM4301" s="7">
        <v>0</v>
      </c>
      <c r="AN4301" s="7">
        <v>0</v>
      </c>
      <c r="AO4301" s="7">
        <v>4532561.2</v>
      </c>
      <c r="AP4301" s="7">
        <v>0</v>
      </c>
      <c r="AQ4301" s="7">
        <v>474154046</v>
      </c>
      <c r="AR4301" s="7">
        <v>0</v>
      </c>
      <c r="AS4301" s="7">
        <v>0</v>
      </c>
      <c r="AT4301" s="7">
        <v>3683431.588</v>
      </c>
      <c r="AU4301" s="8">
        <f t="shared" si="67"/>
        <v>800002143.57800007</v>
      </c>
    </row>
    <row r="4302" spans="1:47" x14ac:dyDescent="0.3">
      <c r="A4302" s="2">
        <v>2004</v>
      </c>
      <c r="B4302" s="2" t="s">
        <v>82</v>
      </c>
      <c r="C4302" s="2">
        <v>9</v>
      </c>
      <c r="D4302" s="2" t="s">
        <v>67</v>
      </c>
      <c r="E4302" s="7">
        <v>6585653</v>
      </c>
      <c r="F4302" s="7">
        <v>64</v>
      </c>
      <c r="G4302" s="7">
        <v>1455546</v>
      </c>
      <c r="H4302" s="7">
        <v>1182079</v>
      </c>
      <c r="I4302" s="7">
        <v>0</v>
      </c>
      <c r="J4302" s="7">
        <v>1147213</v>
      </c>
      <c r="K4302" s="7">
        <v>1314290</v>
      </c>
      <c r="L4302" s="7">
        <v>3069849</v>
      </c>
      <c r="M4302" s="7">
        <v>318</v>
      </c>
      <c r="N4302" s="7">
        <v>6362083</v>
      </c>
      <c r="O4302" s="7">
        <v>10211224</v>
      </c>
      <c r="P4302" s="7">
        <v>349962</v>
      </c>
      <c r="Q4302" s="7">
        <v>-84114</v>
      </c>
      <c r="R4302" s="7">
        <v>513132</v>
      </c>
      <c r="S4302" s="7">
        <v>44945</v>
      </c>
      <c r="T4302" s="7">
        <v>340230</v>
      </c>
      <c r="U4302" s="7">
        <v>0</v>
      </c>
      <c r="V4302" s="7">
        <v>125175</v>
      </c>
      <c r="W4302" s="7">
        <v>0</v>
      </c>
      <c r="X4302" s="7">
        <v>8011</v>
      </c>
      <c r="Y4302" s="7">
        <v>22527033</v>
      </c>
      <c r="Z4302" s="7">
        <v>0</v>
      </c>
      <c r="AA4302" s="7">
        <v>1511</v>
      </c>
      <c r="AB4302" s="7">
        <v>5378852</v>
      </c>
      <c r="AC4302" s="7">
        <v>0</v>
      </c>
      <c r="AD4302" s="7">
        <v>12251</v>
      </c>
      <c r="AE4302" s="7">
        <v>5051108</v>
      </c>
      <c r="AF4302" s="7">
        <v>0</v>
      </c>
      <c r="AG4302" s="7">
        <v>0</v>
      </c>
      <c r="AH4302" s="7">
        <v>0</v>
      </c>
      <c r="AI4302" s="7">
        <v>0</v>
      </c>
      <c r="AJ4302" s="7">
        <v>3381</v>
      </c>
      <c r="AK4302" s="7">
        <v>375055</v>
      </c>
      <c r="AL4302" s="7">
        <v>1290493</v>
      </c>
      <c r="AM4302" s="7">
        <v>450780</v>
      </c>
      <c r="AN4302" s="7">
        <v>0</v>
      </c>
      <c r="AO4302" s="7">
        <v>2434763</v>
      </c>
      <c r="AP4302" s="7">
        <v>14140993</v>
      </c>
      <c r="AQ4302" s="7">
        <v>0</v>
      </c>
      <c r="AR4302" s="7">
        <v>0</v>
      </c>
      <c r="AS4302" s="7">
        <v>0</v>
      </c>
      <c r="AT4302" s="7">
        <v>0</v>
      </c>
      <c r="AU4302" s="8">
        <f t="shared" si="67"/>
        <v>84291880</v>
      </c>
    </row>
    <row r="4303" spans="1:47" x14ac:dyDescent="0.3">
      <c r="A4303" s="2">
        <v>2006</v>
      </c>
      <c r="B4303" s="2" t="s">
        <v>79</v>
      </c>
      <c r="C4303" s="2">
        <v>6</v>
      </c>
      <c r="D4303" s="2" t="s">
        <v>53</v>
      </c>
      <c r="E4303" s="7">
        <v>6583279</v>
      </c>
      <c r="F4303" s="7">
        <v>15238</v>
      </c>
      <c r="G4303" s="7">
        <v>2671622</v>
      </c>
      <c r="H4303" s="7">
        <v>5915454</v>
      </c>
      <c r="I4303" s="7">
        <v>2175</v>
      </c>
      <c r="J4303" s="7">
        <v>3182487</v>
      </c>
      <c r="K4303" s="7">
        <v>6253949</v>
      </c>
      <c r="L4303" s="7">
        <v>13814779</v>
      </c>
      <c r="M4303" s="7">
        <v>5667573</v>
      </c>
      <c r="N4303" s="7">
        <v>20814627</v>
      </c>
      <c r="O4303" s="7">
        <v>26974839</v>
      </c>
      <c r="P4303" s="7">
        <v>4520442</v>
      </c>
      <c r="Q4303" s="7">
        <v>1808351</v>
      </c>
      <c r="R4303" s="7">
        <v>2936269</v>
      </c>
      <c r="S4303" s="7">
        <v>1163789</v>
      </c>
      <c r="T4303" s="7">
        <v>99157</v>
      </c>
      <c r="U4303" s="7">
        <v>0</v>
      </c>
      <c r="V4303" s="7">
        <v>5061401</v>
      </c>
      <c r="W4303" s="7">
        <v>0</v>
      </c>
      <c r="X4303" s="7">
        <v>6040046</v>
      </c>
      <c r="Y4303" s="7">
        <v>76192298</v>
      </c>
      <c r="Z4303" s="7">
        <v>0</v>
      </c>
      <c r="AA4303" s="7">
        <v>902708</v>
      </c>
      <c r="AB4303" s="7">
        <v>25772013</v>
      </c>
      <c r="AC4303" s="7">
        <v>0</v>
      </c>
      <c r="AD4303" s="7">
        <v>1600842</v>
      </c>
      <c r="AE4303" s="7">
        <v>22668801</v>
      </c>
      <c r="AF4303" s="7">
        <v>0</v>
      </c>
      <c r="AG4303" s="7">
        <v>0</v>
      </c>
      <c r="AH4303" s="7">
        <v>0</v>
      </c>
      <c r="AI4303" s="7">
        <v>0</v>
      </c>
      <c r="AJ4303" s="7">
        <v>80470</v>
      </c>
      <c r="AK4303" s="7">
        <v>0</v>
      </c>
      <c r="AL4303" s="7">
        <v>0</v>
      </c>
      <c r="AM4303" s="7">
        <v>0</v>
      </c>
      <c r="AN4303" s="7">
        <v>0</v>
      </c>
      <c r="AO4303" s="7">
        <v>886095</v>
      </c>
      <c r="AP4303" s="7">
        <v>2513117</v>
      </c>
      <c r="AQ4303" s="7">
        <v>0</v>
      </c>
      <c r="AR4303" s="7">
        <v>0</v>
      </c>
      <c r="AS4303" s="7">
        <v>0</v>
      </c>
      <c r="AT4303" s="7">
        <v>0</v>
      </c>
      <c r="AU4303" s="8">
        <f t="shared" si="67"/>
        <v>244141821</v>
      </c>
    </row>
    <row r="4304" spans="1:47" x14ac:dyDescent="0.3">
      <c r="A4304" s="2">
        <v>2023</v>
      </c>
      <c r="B4304" s="2" t="s">
        <v>81</v>
      </c>
      <c r="C4304" s="2">
        <v>8</v>
      </c>
      <c r="D4304" s="2" t="s">
        <v>54</v>
      </c>
      <c r="E4304" s="7">
        <v>6577907.8700000001</v>
      </c>
      <c r="F4304" s="7">
        <v>-90.77</v>
      </c>
      <c r="G4304" s="7">
        <v>0</v>
      </c>
      <c r="H4304" s="7">
        <v>1230841.49</v>
      </c>
      <c r="I4304" s="7">
        <v>0</v>
      </c>
      <c r="J4304" s="7">
        <v>3801289.51</v>
      </c>
      <c r="K4304" s="7">
        <v>2782135.78</v>
      </c>
      <c r="L4304" s="7">
        <v>139624132.5</v>
      </c>
      <c r="M4304" s="7">
        <v>67002296.259999998</v>
      </c>
      <c r="N4304" s="7">
        <v>485992062.60000002</v>
      </c>
      <c r="O4304" s="7">
        <v>3559738750</v>
      </c>
      <c r="P4304" s="7">
        <v>495532541.39999998</v>
      </c>
      <c r="Q4304" s="7">
        <v>211229856.5</v>
      </c>
      <c r="R4304" s="7">
        <v>222362247.5</v>
      </c>
      <c r="S4304" s="7">
        <v>751995556.10000002</v>
      </c>
      <c r="T4304" s="7">
        <v>275927.99</v>
      </c>
      <c r="U4304" s="7">
        <v>0</v>
      </c>
      <c r="V4304" s="7">
        <v>0</v>
      </c>
      <c r="W4304" s="7">
        <v>0</v>
      </c>
      <c r="X4304" s="7">
        <v>585193778.79999995</v>
      </c>
      <c r="Y4304" s="7">
        <v>651465726.20000005</v>
      </c>
      <c r="Z4304" s="7">
        <v>0</v>
      </c>
      <c r="AA4304" s="7">
        <v>97019086.819999993</v>
      </c>
      <c r="AB4304" s="7">
        <v>476383971.80000001</v>
      </c>
      <c r="AC4304" s="7">
        <v>0</v>
      </c>
      <c r="AD4304" s="7">
        <v>54154888.810000002</v>
      </c>
      <c r="AE4304" s="7">
        <v>253928182.30000001</v>
      </c>
      <c r="AF4304" s="7">
        <v>0</v>
      </c>
      <c r="AG4304" s="7">
        <v>0</v>
      </c>
      <c r="AH4304" s="7">
        <v>0</v>
      </c>
      <c r="AI4304" s="7">
        <v>1417870169</v>
      </c>
      <c r="AJ4304" s="7">
        <v>0</v>
      </c>
      <c r="AK4304" s="7">
        <v>0</v>
      </c>
      <c r="AL4304" s="7">
        <v>0</v>
      </c>
      <c r="AM4304" s="7">
        <v>0</v>
      </c>
      <c r="AN4304" s="7">
        <v>0</v>
      </c>
      <c r="AO4304" s="7">
        <v>1009771769</v>
      </c>
      <c r="AP4304" s="7">
        <v>0</v>
      </c>
      <c r="AQ4304" s="7">
        <v>2278527885</v>
      </c>
      <c r="AR4304" s="7">
        <v>0</v>
      </c>
      <c r="AS4304" s="7">
        <v>0</v>
      </c>
      <c r="AT4304" s="7">
        <v>63542848.350000001</v>
      </c>
      <c r="AU4304" s="8">
        <f t="shared" si="67"/>
        <v>12836003760.809999</v>
      </c>
    </row>
    <row r="4305" spans="1:47" x14ac:dyDescent="0.3">
      <c r="A4305" s="2">
        <v>2016</v>
      </c>
      <c r="B4305" s="2" t="s">
        <v>84</v>
      </c>
      <c r="C4305" s="2">
        <v>11</v>
      </c>
      <c r="D4305" s="2" t="s">
        <v>61</v>
      </c>
      <c r="E4305" s="7">
        <v>6574952.4900000002</v>
      </c>
      <c r="F4305" s="7">
        <v>186891.32</v>
      </c>
      <c r="G4305" s="7">
        <v>0</v>
      </c>
      <c r="H4305" s="7">
        <v>2039903.57</v>
      </c>
      <c r="I4305" s="7">
        <v>3494.92</v>
      </c>
      <c r="J4305" s="7">
        <v>1450661.87</v>
      </c>
      <c r="K4305" s="7">
        <v>4199622.1900000004</v>
      </c>
      <c r="L4305" s="7">
        <v>28846736.359999999</v>
      </c>
      <c r="M4305" s="7">
        <v>11897249.970000001</v>
      </c>
      <c r="N4305" s="7">
        <v>42981237.549999997</v>
      </c>
      <c r="O4305" s="7">
        <v>81439042.650000006</v>
      </c>
      <c r="P4305" s="7">
        <v>6210066.3399999999</v>
      </c>
      <c r="Q4305" s="7">
        <v>1909352.83</v>
      </c>
      <c r="R4305" s="7">
        <v>3632668.55</v>
      </c>
      <c r="S4305" s="7">
        <v>10873564.08</v>
      </c>
      <c r="T4305" s="7">
        <v>3041073.8</v>
      </c>
      <c r="U4305" s="7">
        <v>0</v>
      </c>
      <c r="V4305" s="7">
        <v>0</v>
      </c>
      <c r="W4305" s="7">
        <v>0</v>
      </c>
      <c r="X4305" s="7">
        <v>10620077.23</v>
      </c>
      <c r="Y4305" s="7">
        <v>97825794.640000001</v>
      </c>
      <c r="Z4305" s="7">
        <v>0</v>
      </c>
      <c r="AA4305" s="7">
        <v>1731572.4</v>
      </c>
      <c r="AB4305" s="7">
        <v>38661554.350000001</v>
      </c>
      <c r="AC4305" s="7">
        <v>0</v>
      </c>
      <c r="AD4305" s="7">
        <v>8230998.4400000004</v>
      </c>
      <c r="AE4305" s="7">
        <v>34331648.170000002</v>
      </c>
      <c r="AF4305" s="7">
        <v>0</v>
      </c>
      <c r="AG4305" s="7">
        <v>0</v>
      </c>
      <c r="AH4305" s="7">
        <v>0</v>
      </c>
      <c r="AI4305" s="7">
        <v>57259945.539999999</v>
      </c>
      <c r="AJ4305" s="7">
        <v>0</v>
      </c>
      <c r="AK4305" s="7">
        <v>0</v>
      </c>
      <c r="AL4305" s="7">
        <v>0</v>
      </c>
      <c r="AM4305" s="7">
        <v>0</v>
      </c>
      <c r="AN4305" s="7">
        <v>0</v>
      </c>
      <c r="AO4305" s="7">
        <v>11140678.789999999</v>
      </c>
      <c r="AP4305" s="7">
        <v>0</v>
      </c>
      <c r="AQ4305" s="7">
        <v>0</v>
      </c>
      <c r="AR4305" s="7">
        <v>300723938.80000001</v>
      </c>
      <c r="AS4305" s="7">
        <v>25217189.34</v>
      </c>
      <c r="AT4305" s="7">
        <v>8120344.6449999996</v>
      </c>
      <c r="AU4305" s="8">
        <f t="shared" si="67"/>
        <v>799150260.83500016</v>
      </c>
    </row>
    <row r="4306" spans="1:47" x14ac:dyDescent="0.3">
      <c r="A4306" s="2">
        <v>2001</v>
      </c>
      <c r="B4306" s="2" t="s">
        <v>83</v>
      </c>
      <c r="C4306" s="2">
        <v>10</v>
      </c>
      <c r="D4306" s="2" t="s">
        <v>53</v>
      </c>
      <c r="E4306" s="7">
        <v>6574055</v>
      </c>
      <c r="F4306" s="7">
        <v>18966</v>
      </c>
      <c r="G4306" s="7">
        <v>4413425</v>
      </c>
      <c r="H4306" s="7">
        <v>1788183</v>
      </c>
      <c r="I4306" s="7">
        <v>4651</v>
      </c>
      <c r="J4306" s="7">
        <v>3387319</v>
      </c>
      <c r="K4306" s="7">
        <v>2630187</v>
      </c>
      <c r="L4306" s="7">
        <v>2622366</v>
      </c>
      <c r="M4306" s="7">
        <v>83970</v>
      </c>
      <c r="N4306" s="7">
        <v>16098200</v>
      </c>
      <c r="O4306" s="7">
        <v>15245120</v>
      </c>
      <c r="P4306" s="7">
        <v>1971015</v>
      </c>
      <c r="Q4306" s="7">
        <v>1334523</v>
      </c>
      <c r="R4306" s="7">
        <v>1428117</v>
      </c>
      <c r="S4306" s="7">
        <v>669856</v>
      </c>
      <c r="T4306" s="7">
        <v>233527</v>
      </c>
      <c r="U4306" s="7">
        <v>0</v>
      </c>
      <c r="V4306" s="7">
        <v>4730044</v>
      </c>
      <c r="W4306" s="7">
        <v>36630257</v>
      </c>
      <c r="X4306" s="7">
        <v>0</v>
      </c>
      <c r="Y4306" s="7">
        <v>0</v>
      </c>
      <c r="Z4306" s="7">
        <v>8441978</v>
      </c>
      <c r="AA4306" s="7">
        <v>0</v>
      </c>
      <c r="AB4306" s="7">
        <v>0</v>
      </c>
      <c r="AC4306" s="7">
        <v>14398601</v>
      </c>
      <c r="AD4306" s="7">
        <v>0</v>
      </c>
      <c r="AE4306" s="7">
        <v>0</v>
      </c>
      <c r="AF4306" s="7">
        <v>0</v>
      </c>
      <c r="AG4306" s="7">
        <v>0</v>
      </c>
      <c r="AH4306" s="7">
        <v>9495264</v>
      </c>
      <c r="AI4306" s="7">
        <v>0</v>
      </c>
      <c r="AJ4306" s="7">
        <v>128205</v>
      </c>
      <c r="AK4306" s="7">
        <v>0</v>
      </c>
      <c r="AL4306" s="7">
        <v>0</v>
      </c>
      <c r="AM4306" s="7">
        <v>0</v>
      </c>
      <c r="AN4306" s="7">
        <v>0</v>
      </c>
      <c r="AO4306" s="7">
        <v>296356</v>
      </c>
      <c r="AP4306" s="7">
        <v>0</v>
      </c>
      <c r="AQ4306" s="7">
        <v>0</v>
      </c>
      <c r="AR4306" s="7">
        <v>0</v>
      </c>
      <c r="AS4306" s="7">
        <v>0</v>
      </c>
      <c r="AT4306" s="7">
        <v>0</v>
      </c>
      <c r="AU4306" s="8">
        <f t="shared" si="67"/>
        <v>132624185</v>
      </c>
    </row>
    <row r="4307" spans="1:47" x14ac:dyDescent="0.3">
      <c r="A4307" s="2">
        <v>2011</v>
      </c>
      <c r="B4307" s="2" t="s">
        <v>76</v>
      </c>
      <c r="C4307" s="2">
        <v>3</v>
      </c>
      <c r="D4307" s="2" t="s">
        <v>67</v>
      </c>
      <c r="E4307" s="7">
        <v>6562393.0199999996</v>
      </c>
      <c r="F4307" s="7">
        <v>478.88</v>
      </c>
      <c r="G4307" s="7">
        <v>0</v>
      </c>
      <c r="H4307" s="7">
        <v>1525911.35</v>
      </c>
      <c r="I4307" s="7">
        <v>0</v>
      </c>
      <c r="J4307" s="7">
        <v>432135.23</v>
      </c>
      <c r="K4307" s="7">
        <v>2958175.49</v>
      </c>
      <c r="L4307" s="7">
        <v>4316975.6500000004</v>
      </c>
      <c r="M4307" s="7">
        <v>100082.21</v>
      </c>
      <c r="N4307" s="7">
        <v>17728489.109999999</v>
      </c>
      <c r="O4307" s="7">
        <v>21116822.379999999</v>
      </c>
      <c r="P4307" s="7">
        <v>980252.52</v>
      </c>
      <c r="Q4307" s="7">
        <v>314241.86</v>
      </c>
      <c r="R4307" s="7">
        <v>1228425.29</v>
      </c>
      <c r="S4307" s="7">
        <v>428656.4</v>
      </c>
      <c r="T4307" s="7">
        <v>95696.65</v>
      </c>
      <c r="U4307" s="7">
        <v>0</v>
      </c>
      <c r="V4307" s="7">
        <v>22.97</v>
      </c>
      <c r="W4307" s="7">
        <v>0</v>
      </c>
      <c r="X4307" s="7">
        <v>136102.43</v>
      </c>
      <c r="Y4307" s="7">
        <v>50356961.18</v>
      </c>
      <c r="Z4307" s="7">
        <v>0</v>
      </c>
      <c r="AA4307" s="7">
        <v>22755.9</v>
      </c>
      <c r="AB4307" s="7">
        <v>14358452.369999999</v>
      </c>
      <c r="AC4307" s="7">
        <v>0</v>
      </c>
      <c r="AD4307" s="7">
        <v>63499.62</v>
      </c>
      <c r="AE4307" s="7">
        <v>11639200.68</v>
      </c>
      <c r="AF4307" s="7">
        <v>0</v>
      </c>
      <c r="AG4307" s="7">
        <v>0</v>
      </c>
      <c r="AH4307" s="7">
        <v>0</v>
      </c>
      <c r="AI4307" s="7">
        <v>18537806.489999998</v>
      </c>
      <c r="AJ4307" s="7">
        <v>40160.19</v>
      </c>
      <c r="AK4307" s="7">
        <v>0</v>
      </c>
      <c r="AL4307" s="7">
        <v>0</v>
      </c>
      <c r="AM4307" s="7">
        <v>0</v>
      </c>
      <c r="AN4307" s="7">
        <v>0</v>
      </c>
      <c r="AO4307" s="7">
        <v>4575969.8</v>
      </c>
      <c r="AP4307" s="7">
        <v>0</v>
      </c>
      <c r="AQ4307" s="7">
        <v>0</v>
      </c>
      <c r="AR4307" s="7">
        <v>0</v>
      </c>
      <c r="AS4307" s="7">
        <v>0</v>
      </c>
      <c r="AT4307" s="7">
        <v>1519740.25</v>
      </c>
      <c r="AU4307" s="8">
        <f t="shared" si="67"/>
        <v>159039407.92000002</v>
      </c>
    </row>
    <row r="4308" spans="1:47" x14ac:dyDescent="0.3">
      <c r="A4308" s="2">
        <v>2024</v>
      </c>
      <c r="B4308" s="2" t="s">
        <v>83</v>
      </c>
      <c r="C4308" s="2">
        <v>10</v>
      </c>
      <c r="D4308" s="2" t="s">
        <v>51</v>
      </c>
      <c r="E4308" s="7">
        <v>6556967.5599999996</v>
      </c>
      <c r="F4308" s="7">
        <v>0</v>
      </c>
      <c r="G4308" s="7">
        <v>0</v>
      </c>
      <c r="H4308" s="7">
        <v>0</v>
      </c>
      <c r="I4308" s="7">
        <v>60185.84</v>
      </c>
      <c r="J4308" s="7">
        <v>1268392.17</v>
      </c>
      <c r="K4308" s="7">
        <v>183733.63</v>
      </c>
      <c r="L4308" s="7">
        <v>8851780.2599999998</v>
      </c>
      <c r="M4308" s="7">
        <v>0</v>
      </c>
      <c r="N4308" s="7">
        <v>46028537.509999998</v>
      </c>
      <c r="O4308" s="7">
        <v>20659316.719999999</v>
      </c>
      <c r="P4308" s="7">
        <v>484182.94</v>
      </c>
      <c r="Q4308" s="7">
        <v>344946.89</v>
      </c>
      <c r="R4308" s="7">
        <v>744197.97</v>
      </c>
      <c r="S4308" s="7">
        <v>27210.14</v>
      </c>
      <c r="T4308" s="7">
        <v>70762.460000000006</v>
      </c>
      <c r="U4308" s="7">
        <v>0</v>
      </c>
      <c r="V4308" s="7">
        <v>0</v>
      </c>
      <c r="W4308" s="7">
        <v>0</v>
      </c>
      <c r="X4308" s="7">
        <v>34339.01</v>
      </c>
      <c r="Y4308" s="7">
        <v>23310967.940000001</v>
      </c>
      <c r="Z4308" s="7">
        <v>0</v>
      </c>
      <c r="AA4308" s="7">
        <v>5500.08</v>
      </c>
      <c r="AB4308" s="7">
        <v>7849432.8600000003</v>
      </c>
      <c r="AC4308" s="7">
        <v>0</v>
      </c>
      <c r="AD4308" s="7">
        <v>0</v>
      </c>
      <c r="AE4308" s="7">
        <v>19412605.050000001</v>
      </c>
      <c r="AF4308" s="7">
        <v>0</v>
      </c>
      <c r="AG4308" s="7">
        <v>0</v>
      </c>
      <c r="AH4308" s="7">
        <v>0</v>
      </c>
      <c r="AI4308" s="7">
        <v>26140868.949999999</v>
      </c>
      <c r="AJ4308" s="7">
        <v>0</v>
      </c>
      <c r="AK4308" s="7">
        <v>0</v>
      </c>
      <c r="AL4308" s="7">
        <v>0</v>
      </c>
      <c r="AM4308" s="7">
        <v>0</v>
      </c>
      <c r="AN4308" s="7">
        <v>0</v>
      </c>
      <c r="AO4308" s="7">
        <v>1637207.16</v>
      </c>
      <c r="AP4308" s="7">
        <v>0</v>
      </c>
      <c r="AQ4308" s="7">
        <v>71184875.239999995</v>
      </c>
      <c r="AR4308" s="7">
        <v>0</v>
      </c>
      <c r="AS4308" s="7">
        <v>0</v>
      </c>
      <c r="AT4308" s="7">
        <v>7540392.8550000004</v>
      </c>
      <c r="AU4308" s="8">
        <f t="shared" si="67"/>
        <v>242396403.23499998</v>
      </c>
    </row>
    <row r="4309" spans="1:47" x14ac:dyDescent="0.3">
      <c r="A4309" s="2">
        <v>2012</v>
      </c>
      <c r="B4309" s="2" t="s">
        <v>76</v>
      </c>
      <c r="C4309" s="2">
        <v>3</v>
      </c>
      <c r="D4309" s="2" t="s">
        <v>61</v>
      </c>
      <c r="E4309" s="7">
        <v>6537218</v>
      </c>
      <c r="F4309" s="7">
        <v>444258.24</v>
      </c>
      <c r="G4309" s="7">
        <v>0</v>
      </c>
      <c r="H4309" s="7">
        <v>3841596.9</v>
      </c>
      <c r="I4309" s="7">
        <v>2993.04</v>
      </c>
      <c r="J4309" s="7">
        <v>1467110.12</v>
      </c>
      <c r="K4309" s="7">
        <v>5523294.8300000001</v>
      </c>
      <c r="L4309" s="7">
        <v>8352916.21</v>
      </c>
      <c r="M4309" s="7">
        <v>8644173.7899999991</v>
      </c>
      <c r="N4309" s="7">
        <v>33282172.989999998</v>
      </c>
      <c r="O4309" s="7">
        <v>40033338.710000001</v>
      </c>
      <c r="P4309" s="7">
        <v>2488569.9500000002</v>
      </c>
      <c r="Q4309" s="7">
        <v>507050.9</v>
      </c>
      <c r="R4309" s="7">
        <v>3165190.85</v>
      </c>
      <c r="S4309" s="7">
        <v>7015213.0199999996</v>
      </c>
      <c r="T4309" s="7">
        <v>363891.37</v>
      </c>
      <c r="U4309" s="7">
        <v>0</v>
      </c>
      <c r="V4309" s="7">
        <v>126263.45</v>
      </c>
      <c r="W4309" s="7">
        <v>0</v>
      </c>
      <c r="X4309" s="7">
        <v>5589545.4400000004</v>
      </c>
      <c r="Y4309" s="7">
        <v>79358870.219999999</v>
      </c>
      <c r="Z4309" s="7">
        <v>0</v>
      </c>
      <c r="AA4309" s="7">
        <v>910982.62</v>
      </c>
      <c r="AB4309" s="7">
        <v>26787246.579999998</v>
      </c>
      <c r="AC4309" s="7">
        <v>0</v>
      </c>
      <c r="AD4309" s="7">
        <v>3928326.11</v>
      </c>
      <c r="AE4309" s="7">
        <v>21674880.629999999</v>
      </c>
      <c r="AF4309" s="7">
        <v>0</v>
      </c>
      <c r="AG4309" s="7">
        <v>0</v>
      </c>
      <c r="AH4309" s="7">
        <v>0</v>
      </c>
      <c r="AI4309" s="7">
        <v>22127640.010000002</v>
      </c>
      <c r="AJ4309" s="7">
        <v>132008.35999999999</v>
      </c>
      <c r="AK4309" s="7">
        <v>0</v>
      </c>
      <c r="AL4309" s="7">
        <v>0</v>
      </c>
      <c r="AM4309" s="7">
        <v>0</v>
      </c>
      <c r="AN4309" s="7">
        <v>0</v>
      </c>
      <c r="AO4309" s="7">
        <v>26101499.93</v>
      </c>
      <c r="AP4309" s="7">
        <v>0</v>
      </c>
      <c r="AQ4309" s="7">
        <v>0</v>
      </c>
      <c r="AR4309" s="7">
        <v>0</v>
      </c>
      <c r="AS4309" s="7">
        <v>0</v>
      </c>
      <c r="AT4309" s="7">
        <v>4411438.41</v>
      </c>
      <c r="AU4309" s="8">
        <f t="shared" si="67"/>
        <v>312817690.68000007</v>
      </c>
    </row>
    <row r="4310" spans="1:47" x14ac:dyDescent="0.3">
      <c r="A4310" s="2">
        <v>2024</v>
      </c>
      <c r="B4310" s="2" t="s">
        <v>76</v>
      </c>
      <c r="C4310" s="2">
        <v>3</v>
      </c>
      <c r="D4310" s="2" t="s">
        <v>67</v>
      </c>
      <c r="E4310" s="7">
        <v>6531258.3399999999</v>
      </c>
      <c r="F4310" s="7">
        <v>-3.05</v>
      </c>
      <c r="G4310" s="7">
        <v>7.26</v>
      </c>
      <c r="H4310" s="7">
        <v>418137.21</v>
      </c>
      <c r="I4310" s="7">
        <v>5431.79</v>
      </c>
      <c r="J4310" s="7">
        <v>2491648.23</v>
      </c>
      <c r="K4310" s="7">
        <v>2535647.44</v>
      </c>
      <c r="L4310" s="7">
        <v>14498814.640000001</v>
      </c>
      <c r="M4310" s="7">
        <v>677842.81</v>
      </c>
      <c r="N4310" s="7">
        <v>52581377.600000001</v>
      </c>
      <c r="O4310" s="7">
        <v>61436460.049999997</v>
      </c>
      <c r="P4310" s="7">
        <v>4437378.67</v>
      </c>
      <c r="Q4310" s="7">
        <v>2109777.62</v>
      </c>
      <c r="R4310" s="7">
        <v>3804874.14</v>
      </c>
      <c r="S4310" s="7">
        <v>1456330.1</v>
      </c>
      <c r="T4310" s="7">
        <v>187905.94</v>
      </c>
      <c r="U4310" s="7">
        <v>0</v>
      </c>
      <c r="V4310" s="7">
        <v>0</v>
      </c>
      <c r="W4310" s="7">
        <v>0</v>
      </c>
      <c r="X4310" s="7">
        <v>223998.43</v>
      </c>
      <c r="Y4310" s="7">
        <v>107871343.2</v>
      </c>
      <c r="Z4310" s="7">
        <v>0</v>
      </c>
      <c r="AA4310" s="7">
        <v>35602.32</v>
      </c>
      <c r="AB4310" s="7">
        <v>43345712.07</v>
      </c>
      <c r="AC4310" s="7">
        <v>0</v>
      </c>
      <c r="AD4310" s="7">
        <v>436268.19</v>
      </c>
      <c r="AE4310" s="7">
        <v>34750550.079999998</v>
      </c>
      <c r="AF4310" s="7">
        <v>0</v>
      </c>
      <c r="AG4310" s="7">
        <v>1500000</v>
      </c>
      <c r="AH4310" s="7">
        <v>0</v>
      </c>
      <c r="AI4310" s="7">
        <v>49211686.899999999</v>
      </c>
      <c r="AJ4310" s="7">
        <v>0</v>
      </c>
      <c r="AK4310" s="7">
        <v>0</v>
      </c>
      <c r="AL4310" s="7">
        <v>0</v>
      </c>
      <c r="AM4310" s="7">
        <v>0</v>
      </c>
      <c r="AN4310" s="7">
        <v>0</v>
      </c>
      <c r="AO4310" s="7">
        <v>3539511.78</v>
      </c>
      <c r="AP4310" s="7">
        <v>0</v>
      </c>
      <c r="AQ4310" s="7">
        <v>370258590.10000002</v>
      </c>
      <c r="AR4310" s="7">
        <v>0</v>
      </c>
      <c r="AS4310" s="7">
        <v>0</v>
      </c>
      <c r="AT4310" s="7">
        <v>7401374.2060000002</v>
      </c>
      <c r="AU4310" s="8">
        <f t="shared" si="67"/>
        <v>771747526.06599987</v>
      </c>
    </row>
    <row r="4311" spans="1:47" x14ac:dyDescent="0.3">
      <c r="A4311" s="2">
        <v>2006</v>
      </c>
      <c r="B4311" s="2" t="s">
        <v>77</v>
      </c>
      <c r="C4311" s="2">
        <v>4</v>
      </c>
      <c r="D4311" s="2" t="s">
        <v>56</v>
      </c>
      <c r="E4311" s="7">
        <v>6528938</v>
      </c>
      <c r="F4311" s="7">
        <v>406</v>
      </c>
      <c r="G4311" s="7">
        <v>5313926</v>
      </c>
      <c r="H4311" s="7">
        <v>9610913</v>
      </c>
      <c r="I4311" s="7">
        <v>6129902</v>
      </c>
      <c r="J4311" s="7">
        <v>4564444</v>
      </c>
      <c r="K4311" s="7">
        <v>13339863</v>
      </c>
      <c r="L4311" s="7">
        <v>35575855</v>
      </c>
      <c r="M4311" s="7">
        <v>248786</v>
      </c>
      <c r="N4311" s="7">
        <v>42528612</v>
      </c>
      <c r="O4311" s="7">
        <v>23937662</v>
      </c>
      <c r="P4311" s="7">
        <v>2469183</v>
      </c>
      <c r="Q4311" s="7">
        <v>271127</v>
      </c>
      <c r="R4311" s="7">
        <v>3558942</v>
      </c>
      <c r="S4311" s="7">
        <v>494922</v>
      </c>
      <c r="T4311" s="7">
        <v>398639</v>
      </c>
      <c r="U4311" s="7">
        <v>0</v>
      </c>
      <c r="V4311" s="7">
        <v>1497535</v>
      </c>
      <c r="W4311" s="7">
        <v>0</v>
      </c>
      <c r="X4311" s="7">
        <v>290263</v>
      </c>
      <c r="Y4311" s="7">
        <v>70622059</v>
      </c>
      <c r="Z4311" s="7">
        <v>0</v>
      </c>
      <c r="AA4311" s="7">
        <v>48031</v>
      </c>
      <c r="AB4311" s="7">
        <v>21401965</v>
      </c>
      <c r="AC4311" s="7">
        <v>0</v>
      </c>
      <c r="AD4311" s="7">
        <v>86095</v>
      </c>
      <c r="AE4311" s="7">
        <v>28538436</v>
      </c>
      <c r="AF4311" s="7">
        <v>0</v>
      </c>
      <c r="AG4311" s="7">
        <v>24245</v>
      </c>
      <c r="AH4311" s="7">
        <v>0</v>
      </c>
      <c r="AI4311" s="7">
        <v>0</v>
      </c>
      <c r="AJ4311" s="7">
        <v>37736</v>
      </c>
      <c r="AK4311" s="7">
        <v>0</v>
      </c>
      <c r="AL4311" s="7">
        <v>0</v>
      </c>
      <c r="AM4311" s="7">
        <v>0</v>
      </c>
      <c r="AN4311" s="7">
        <v>0</v>
      </c>
      <c r="AO4311" s="7">
        <v>722921</v>
      </c>
      <c r="AP4311" s="7">
        <v>2061670</v>
      </c>
      <c r="AQ4311" s="7">
        <v>0</v>
      </c>
      <c r="AR4311" s="7">
        <v>0</v>
      </c>
      <c r="AS4311" s="7">
        <v>0</v>
      </c>
      <c r="AT4311" s="7">
        <v>0</v>
      </c>
      <c r="AU4311" s="8">
        <f t="shared" si="67"/>
        <v>280303076</v>
      </c>
    </row>
    <row r="4312" spans="1:47" x14ac:dyDescent="0.3">
      <c r="A4312" s="2">
        <v>2019</v>
      </c>
      <c r="B4312" s="2" t="s">
        <v>76</v>
      </c>
      <c r="C4312" s="2">
        <v>3</v>
      </c>
      <c r="D4312" s="2" t="s">
        <v>61</v>
      </c>
      <c r="E4312" s="7">
        <v>6520743.9500000002</v>
      </c>
      <c r="F4312" s="7">
        <v>655.25</v>
      </c>
      <c r="G4312" s="7">
        <v>0</v>
      </c>
      <c r="H4312" s="7">
        <v>2293846.1800000002</v>
      </c>
      <c r="I4312" s="7">
        <v>7179.35</v>
      </c>
      <c r="J4312" s="7">
        <v>3308127.82</v>
      </c>
      <c r="K4312" s="7">
        <v>5353784.82</v>
      </c>
      <c r="L4312" s="7">
        <v>13257261.34</v>
      </c>
      <c r="M4312" s="7">
        <v>14444197.869999999</v>
      </c>
      <c r="N4312" s="7">
        <v>50055800.82</v>
      </c>
      <c r="O4312" s="7">
        <v>68468063.879999995</v>
      </c>
      <c r="P4312" s="7">
        <v>6082865.2599999998</v>
      </c>
      <c r="Q4312" s="7">
        <v>3416410.7</v>
      </c>
      <c r="R4312" s="7">
        <v>3480431.12</v>
      </c>
      <c r="S4312" s="7">
        <v>10125734.42</v>
      </c>
      <c r="T4312" s="7">
        <v>409747.75</v>
      </c>
      <c r="U4312" s="7">
        <v>0</v>
      </c>
      <c r="V4312" s="7">
        <v>0</v>
      </c>
      <c r="W4312" s="7">
        <v>0</v>
      </c>
      <c r="X4312" s="7">
        <v>10985264.76</v>
      </c>
      <c r="Y4312" s="7">
        <v>118858423.8</v>
      </c>
      <c r="Z4312" s="7">
        <v>0</v>
      </c>
      <c r="AA4312" s="7">
        <v>1789079.92</v>
      </c>
      <c r="AB4312" s="7">
        <v>49019499.689999998</v>
      </c>
      <c r="AC4312" s="7">
        <v>0</v>
      </c>
      <c r="AD4312" s="7">
        <v>17672978.390000001</v>
      </c>
      <c r="AE4312" s="7">
        <v>28803629.68</v>
      </c>
      <c r="AF4312" s="7">
        <v>0</v>
      </c>
      <c r="AG4312" s="7">
        <v>1159055.1000000001</v>
      </c>
      <c r="AH4312" s="7">
        <v>0</v>
      </c>
      <c r="AI4312" s="7">
        <v>41453193.590000004</v>
      </c>
      <c r="AJ4312" s="7">
        <v>0</v>
      </c>
      <c r="AK4312" s="7">
        <v>0</v>
      </c>
      <c r="AL4312" s="7">
        <v>0</v>
      </c>
      <c r="AM4312" s="7">
        <v>0</v>
      </c>
      <c r="AN4312" s="7">
        <v>0</v>
      </c>
      <c r="AO4312" s="7">
        <v>1075919.23</v>
      </c>
      <c r="AP4312" s="7">
        <v>0</v>
      </c>
      <c r="AQ4312" s="7">
        <v>731365140.60000002</v>
      </c>
      <c r="AR4312" s="7">
        <v>0</v>
      </c>
      <c r="AS4312" s="7">
        <v>0</v>
      </c>
      <c r="AT4312" s="7">
        <v>3554917.2859999998</v>
      </c>
      <c r="AU4312" s="8">
        <f t="shared" si="67"/>
        <v>1192961952.576</v>
      </c>
    </row>
    <row r="4313" spans="1:47" x14ac:dyDescent="0.3">
      <c r="A4313" s="2">
        <v>2004</v>
      </c>
      <c r="B4313" s="2" t="s">
        <v>80</v>
      </c>
      <c r="C4313" s="2">
        <v>7</v>
      </c>
      <c r="D4313" s="2" t="s">
        <v>53</v>
      </c>
      <c r="E4313" s="7">
        <v>6506803</v>
      </c>
      <c r="F4313" s="7">
        <v>17404</v>
      </c>
      <c r="G4313" s="7">
        <v>3180545</v>
      </c>
      <c r="H4313" s="7">
        <v>3093988</v>
      </c>
      <c r="I4313" s="7">
        <v>30827</v>
      </c>
      <c r="J4313" s="7">
        <v>3277949</v>
      </c>
      <c r="K4313" s="7">
        <v>2925173</v>
      </c>
      <c r="L4313" s="7">
        <v>7532011</v>
      </c>
      <c r="M4313" s="7">
        <v>56132207</v>
      </c>
      <c r="N4313" s="7">
        <v>63627436</v>
      </c>
      <c r="O4313" s="7">
        <v>24161138</v>
      </c>
      <c r="P4313" s="7">
        <v>2563165</v>
      </c>
      <c r="Q4313" s="7">
        <v>1519603</v>
      </c>
      <c r="R4313" s="7">
        <v>1806608</v>
      </c>
      <c r="S4313" s="7">
        <v>1253279</v>
      </c>
      <c r="T4313" s="7">
        <v>82973</v>
      </c>
      <c r="U4313" s="7">
        <v>0</v>
      </c>
      <c r="V4313" s="7">
        <v>6918872</v>
      </c>
      <c r="W4313" s="7">
        <v>0</v>
      </c>
      <c r="X4313" s="7">
        <v>1037941</v>
      </c>
      <c r="Y4313" s="7">
        <v>57313043</v>
      </c>
      <c r="Z4313" s="7">
        <v>0</v>
      </c>
      <c r="AA4313" s="7">
        <v>10045894</v>
      </c>
      <c r="AB4313" s="7">
        <v>16945222</v>
      </c>
      <c r="AC4313" s="7">
        <v>0</v>
      </c>
      <c r="AD4313" s="7">
        <v>55042053</v>
      </c>
      <c r="AE4313" s="7">
        <v>51653502</v>
      </c>
      <c r="AF4313" s="7">
        <v>0</v>
      </c>
      <c r="AG4313" s="7">
        <v>0</v>
      </c>
      <c r="AH4313" s="7">
        <v>0</v>
      </c>
      <c r="AI4313" s="7">
        <v>0</v>
      </c>
      <c r="AJ4313" s="7">
        <v>6928</v>
      </c>
      <c r="AK4313" s="7">
        <v>1733961</v>
      </c>
      <c r="AL4313" s="7">
        <v>3805437</v>
      </c>
      <c r="AM4313" s="7">
        <v>3879092</v>
      </c>
      <c r="AN4313" s="7">
        <v>0</v>
      </c>
      <c r="AO4313" s="7">
        <v>1206955</v>
      </c>
      <c r="AP4313" s="7">
        <v>9199117</v>
      </c>
      <c r="AQ4313" s="7">
        <v>0</v>
      </c>
      <c r="AR4313" s="7">
        <v>0</v>
      </c>
      <c r="AS4313" s="7">
        <v>0</v>
      </c>
      <c r="AT4313" s="7">
        <v>0</v>
      </c>
      <c r="AU4313" s="8">
        <f t="shared" si="67"/>
        <v>396499126</v>
      </c>
    </row>
    <row r="4314" spans="1:47" x14ac:dyDescent="0.3">
      <c r="A4314" s="2">
        <v>2026</v>
      </c>
      <c r="B4314" s="2" t="s">
        <v>79</v>
      </c>
      <c r="C4314" s="2">
        <v>6</v>
      </c>
      <c r="D4314" s="2" t="s">
        <v>54</v>
      </c>
      <c r="E4314" s="7">
        <v>6458195.6299999999</v>
      </c>
      <c r="F4314" s="7">
        <v>429.54</v>
      </c>
      <c r="G4314" s="7">
        <v>110096.76</v>
      </c>
      <c r="H4314" s="7">
        <v>1656037.78</v>
      </c>
      <c r="I4314" s="7">
        <v>3319284.44</v>
      </c>
      <c r="J4314" s="7">
        <v>3180501.72</v>
      </c>
      <c r="K4314" s="7">
        <v>3802079.35</v>
      </c>
      <c r="L4314" s="7">
        <v>345331949.39999998</v>
      </c>
      <c r="M4314" s="7">
        <v>80662682.340000004</v>
      </c>
      <c r="N4314" s="7">
        <v>592914345.20000005</v>
      </c>
      <c r="O4314" s="7">
        <v>3286416000</v>
      </c>
      <c r="P4314" s="7">
        <v>2102155619</v>
      </c>
      <c r="Q4314" s="7">
        <v>121638806.3</v>
      </c>
      <c r="R4314" s="7">
        <v>424591288.19999999</v>
      </c>
      <c r="S4314" s="7">
        <v>814015941.29999995</v>
      </c>
      <c r="T4314" s="7">
        <v>234507.51999999999</v>
      </c>
      <c r="U4314" s="7">
        <v>0</v>
      </c>
      <c r="V4314" s="7">
        <v>0</v>
      </c>
      <c r="W4314" s="7">
        <v>0</v>
      </c>
      <c r="X4314" s="7">
        <v>630902859.79999995</v>
      </c>
      <c r="Y4314" s="7">
        <v>829645054.39999998</v>
      </c>
      <c r="Z4314" s="7">
        <v>0</v>
      </c>
      <c r="AA4314" s="7">
        <v>103552408.8</v>
      </c>
      <c r="AB4314" s="7">
        <v>774367283.79999995</v>
      </c>
      <c r="AC4314" s="7">
        <v>0</v>
      </c>
      <c r="AD4314" s="7">
        <v>65982334.740000002</v>
      </c>
      <c r="AE4314" s="7">
        <v>310987411.10000002</v>
      </c>
      <c r="AF4314" s="7">
        <v>0</v>
      </c>
      <c r="AG4314" s="7">
        <v>0</v>
      </c>
      <c r="AH4314" s="7">
        <v>0</v>
      </c>
      <c r="AI4314" s="7">
        <v>1721123866</v>
      </c>
      <c r="AJ4314" s="7">
        <v>0</v>
      </c>
      <c r="AK4314" s="7">
        <v>0</v>
      </c>
      <c r="AL4314" s="7">
        <v>0</v>
      </c>
      <c r="AM4314" s="7">
        <v>0</v>
      </c>
      <c r="AN4314" s="7">
        <v>0</v>
      </c>
      <c r="AO4314" s="7">
        <v>1721308052</v>
      </c>
      <c r="AP4314" s="7">
        <v>0</v>
      </c>
      <c r="AQ4314" s="7">
        <v>2758479171</v>
      </c>
      <c r="AR4314" s="7">
        <v>0</v>
      </c>
      <c r="AS4314" s="7">
        <v>0</v>
      </c>
      <c r="AT4314" s="7">
        <v>43797641.009999998</v>
      </c>
      <c r="AU4314" s="8">
        <f t="shared" si="67"/>
        <v>16746633847.129999</v>
      </c>
    </row>
    <row r="4315" spans="1:47" x14ac:dyDescent="0.3">
      <c r="A4315" s="2">
        <v>2025</v>
      </c>
      <c r="B4315" s="2" t="s">
        <v>84</v>
      </c>
      <c r="C4315" s="2">
        <v>11</v>
      </c>
      <c r="D4315" s="2" t="s">
        <v>74</v>
      </c>
      <c r="E4315" s="7">
        <v>6454456.6299999999</v>
      </c>
      <c r="F4315" s="7">
        <v>150.83000000000001</v>
      </c>
      <c r="G4315" s="7">
        <v>0</v>
      </c>
      <c r="H4315" s="7">
        <v>29721.119999999999</v>
      </c>
      <c r="I4315" s="7">
        <v>275337.26</v>
      </c>
      <c r="J4315" s="7">
        <v>2076836.71</v>
      </c>
      <c r="K4315" s="7">
        <v>1076862.8999999999</v>
      </c>
      <c r="L4315" s="7">
        <v>19404239.93</v>
      </c>
      <c r="M4315" s="7">
        <v>71645</v>
      </c>
      <c r="N4315" s="7">
        <v>33257823.829999998</v>
      </c>
      <c r="O4315" s="7">
        <v>19336914.170000002</v>
      </c>
      <c r="P4315" s="7">
        <v>1656242.08</v>
      </c>
      <c r="Q4315" s="7">
        <v>238511.51</v>
      </c>
      <c r="R4315" s="7">
        <v>1270602.48</v>
      </c>
      <c r="S4315" s="7">
        <v>709174.53</v>
      </c>
      <c r="T4315" s="7">
        <v>7513207.5</v>
      </c>
      <c r="U4315" s="7">
        <v>0</v>
      </c>
      <c r="V4315" s="7">
        <v>0</v>
      </c>
      <c r="W4315" s="7">
        <v>0</v>
      </c>
      <c r="X4315" s="7">
        <v>81701.03</v>
      </c>
      <c r="Y4315" s="7">
        <v>61470447.200000003</v>
      </c>
      <c r="Z4315" s="7">
        <v>0</v>
      </c>
      <c r="AA4315" s="7">
        <v>13267.4</v>
      </c>
      <c r="AB4315" s="7">
        <v>24622752.210000001</v>
      </c>
      <c r="AC4315" s="7">
        <v>0</v>
      </c>
      <c r="AD4315" s="7">
        <v>46879.98</v>
      </c>
      <c r="AE4315" s="7">
        <v>23436474.170000002</v>
      </c>
      <c r="AF4315" s="7">
        <v>0</v>
      </c>
      <c r="AG4315" s="7">
        <v>0</v>
      </c>
      <c r="AH4315" s="7">
        <v>0</v>
      </c>
      <c r="AI4315" s="7">
        <v>11116038.039999999</v>
      </c>
      <c r="AJ4315" s="7">
        <v>0</v>
      </c>
      <c r="AK4315" s="7">
        <v>0</v>
      </c>
      <c r="AL4315" s="7">
        <v>0</v>
      </c>
      <c r="AM4315" s="7">
        <v>0</v>
      </c>
      <c r="AN4315" s="7">
        <v>0</v>
      </c>
      <c r="AO4315" s="7">
        <v>3465250.9</v>
      </c>
      <c r="AP4315" s="7">
        <v>0</v>
      </c>
      <c r="AQ4315" s="7">
        <v>192249079.90000001</v>
      </c>
      <c r="AR4315" s="7">
        <v>0</v>
      </c>
      <c r="AS4315" s="7">
        <v>0</v>
      </c>
      <c r="AT4315" s="7">
        <v>3229178.2250000001</v>
      </c>
      <c r="AU4315" s="8">
        <f t="shared" si="67"/>
        <v>413102795.53500009</v>
      </c>
    </row>
    <row r="4316" spans="1:47" x14ac:dyDescent="0.3">
      <c r="A4316" s="2">
        <v>2020</v>
      </c>
      <c r="B4316" s="2" t="s">
        <v>84</v>
      </c>
      <c r="C4316" s="2">
        <v>11</v>
      </c>
      <c r="D4316" s="2" t="s">
        <v>62</v>
      </c>
      <c r="E4316" s="7">
        <v>6436499.7400000002</v>
      </c>
      <c r="F4316" s="7">
        <v>-1277.81</v>
      </c>
      <c r="G4316" s="7">
        <v>0</v>
      </c>
      <c r="H4316" s="7">
        <v>3674218.92</v>
      </c>
      <c r="I4316" s="7">
        <v>17856.310000000001</v>
      </c>
      <c r="J4316" s="7">
        <v>1412328.49</v>
      </c>
      <c r="K4316" s="7">
        <v>4149123.35</v>
      </c>
      <c r="L4316" s="7">
        <v>29910101.210000001</v>
      </c>
      <c r="M4316" s="7">
        <v>4919.66</v>
      </c>
      <c r="N4316" s="7">
        <v>43454952.490000002</v>
      </c>
      <c r="O4316" s="7">
        <v>85628056.180000007</v>
      </c>
      <c r="P4316" s="7">
        <v>1480976.79</v>
      </c>
      <c r="Q4316" s="7">
        <v>546228.26</v>
      </c>
      <c r="R4316" s="7">
        <v>2020918.94</v>
      </c>
      <c r="S4316" s="7">
        <v>29981.919999999998</v>
      </c>
      <c r="T4316" s="7">
        <v>504089</v>
      </c>
      <c r="U4316" s="7">
        <v>0</v>
      </c>
      <c r="V4316" s="7">
        <v>0</v>
      </c>
      <c r="W4316" s="7">
        <v>0</v>
      </c>
      <c r="X4316" s="7">
        <v>27319.07</v>
      </c>
      <c r="Y4316" s="7">
        <v>122367518.90000001</v>
      </c>
      <c r="Z4316" s="7">
        <v>0</v>
      </c>
      <c r="AA4316" s="7">
        <v>5295.47</v>
      </c>
      <c r="AB4316" s="7">
        <v>42166770.899999999</v>
      </c>
      <c r="AC4316" s="7">
        <v>0</v>
      </c>
      <c r="AD4316" s="7">
        <v>2778.69</v>
      </c>
      <c r="AE4316" s="7">
        <v>31363535.23</v>
      </c>
      <c r="AF4316" s="7">
        <v>0</v>
      </c>
      <c r="AG4316" s="7">
        <v>0</v>
      </c>
      <c r="AH4316" s="7">
        <v>0</v>
      </c>
      <c r="AI4316" s="7">
        <v>107855467.7</v>
      </c>
      <c r="AJ4316" s="7">
        <v>0</v>
      </c>
      <c r="AK4316" s="7">
        <v>0</v>
      </c>
      <c r="AL4316" s="7">
        <v>0</v>
      </c>
      <c r="AM4316" s="7">
        <v>0</v>
      </c>
      <c r="AN4316" s="7">
        <v>0</v>
      </c>
      <c r="AO4316" s="7">
        <v>-1414243.3</v>
      </c>
      <c r="AP4316" s="7">
        <v>0</v>
      </c>
      <c r="AQ4316" s="7">
        <v>329155597</v>
      </c>
      <c r="AR4316" s="7">
        <v>0</v>
      </c>
      <c r="AS4316" s="7">
        <v>0</v>
      </c>
      <c r="AT4316" s="7">
        <v>2526384.7050000001</v>
      </c>
      <c r="AU4316" s="8">
        <f t="shared" si="67"/>
        <v>813325397.81499994</v>
      </c>
    </row>
    <row r="4317" spans="1:47" x14ac:dyDescent="0.3">
      <c r="A4317" s="2">
        <v>2013</v>
      </c>
      <c r="B4317" s="2" t="s">
        <v>79</v>
      </c>
      <c r="C4317" s="2">
        <v>6</v>
      </c>
      <c r="D4317" s="2" t="s">
        <v>57</v>
      </c>
      <c r="E4317" s="7">
        <v>6436333.2699999996</v>
      </c>
      <c r="F4317" s="7">
        <v>1407.39</v>
      </c>
      <c r="G4317" s="7">
        <v>0</v>
      </c>
      <c r="H4317" s="7">
        <v>7134188.54</v>
      </c>
      <c r="I4317" s="7">
        <v>0</v>
      </c>
      <c r="J4317" s="7">
        <v>1417091.28</v>
      </c>
      <c r="K4317" s="7">
        <v>1489867.04</v>
      </c>
      <c r="L4317" s="7">
        <v>19080641.449999999</v>
      </c>
      <c r="M4317" s="7">
        <v>-15877.76</v>
      </c>
      <c r="N4317" s="7">
        <v>20290986.309999999</v>
      </c>
      <c r="O4317" s="7">
        <v>18744511.210000001</v>
      </c>
      <c r="P4317" s="7">
        <v>1514846.55</v>
      </c>
      <c r="Q4317" s="7">
        <v>551956.72</v>
      </c>
      <c r="R4317" s="7">
        <v>1757061.46</v>
      </c>
      <c r="S4317" s="7">
        <v>214655.56</v>
      </c>
      <c r="T4317" s="7">
        <v>148620.03</v>
      </c>
      <c r="U4317" s="7">
        <v>0</v>
      </c>
      <c r="V4317" s="7">
        <v>0</v>
      </c>
      <c r="W4317" s="7">
        <v>0</v>
      </c>
      <c r="X4317" s="7">
        <v>41157.360000000001</v>
      </c>
      <c r="Y4317" s="7">
        <v>87961447.629999995</v>
      </c>
      <c r="Z4317" s="7">
        <v>0</v>
      </c>
      <c r="AA4317" s="7">
        <v>6700.64</v>
      </c>
      <c r="AB4317" s="7">
        <v>28196366.600000001</v>
      </c>
      <c r="AC4317" s="7">
        <v>0</v>
      </c>
      <c r="AD4317" s="7">
        <v>0</v>
      </c>
      <c r="AE4317" s="7">
        <v>13146746.720000001</v>
      </c>
      <c r="AF4317" s="7">
        <v>0</v>
      </c>
      <c r="AG4317" s="7">
        <v>0</v>
      </c>
      <c r="AH4317" s="7">
        <v>0</v>
      </c>
      <c r="AI4317" s="7">
        <v>14279513.68</v>
      </c>
      <c r="AJ4317" s="7">
        <v>26169.72</v>
      </c>
      <c r="AK4317" s="7">
        <v>0</v>
      </c>
      <c r="AL4317" s="7">
        <v>0</v>
      </c>
      <c r="AM4317" s="7">
        <v>0</v>
      </c>
      <c r="AN4317" s="7">
        <v>0</v>
      </c>
      <c r="AO4317" s="7">
        <v>1844411.67</v>
      </c>
      <c r="AP4317" s="7">
        <v>0</v>
      </c>
      <c r="AQ4317" s="7">
        <v>0</v>
      </c>
      <c r="AR4317" s="7">
        <v>175333291.5</v>
      </c>
      <c r="AS4317" s="7">
        <v>13271690.76</v>
      </c>
      <c r="AT4317" s="7">
        <v>5814639.2489999998</v>
      </c>
      <c r="AU4317" s="8">
        <f t="shared" si="67"/>
        <v>418688424.57899994</v>
      </c>
    </row>
    <row r="4318" spans="1:47" x14ac:dyDescent="0.3">
      <c r="A4318" s="2">
        <v>2015</v>
      </c>
      <c r="B4318" s="2" t="s">
        <v>75</v>
      </c>
      <c r="C4318" s="2">
        <v>2</v>
      </c>
      <c r="D4318" s="2" t="s">
        <v>57</v>
      </c>
      <c r="E4318" s="7">
        <v>6425883</v>
      </c>
      <c r="F4318" s="7">
        <v>1666</v>
      </c>
      <c r="G4318" s="7">
        <v>0</v>
      </c>
      <c r="H4318" s="7">
        <v>8958047</v>
      </c>
      <c r="I4318" s="7">
        <v>0</v>
      </c>
      <c r="J4318" s="7">
        <v>870948</v>
      </c>
      <c r="K4318" s="7">
        <v>718790</v>
      </c>
      <c r="L4318" s="7">
        <v>5444232</v>
      </c>
      <c r="M4318" s="7">
        <v>10</v>
      </c>
      <c r="N4318" s="7">
        <v>29944015</v>
      </c>
      <c r="O4318" s="7">
        <v>25787155</v>
      </c>
      <c r="P4318" s="7">
        <v>993127</v>
      </c>
      <c r="Q4318" s="7">
        <v>440254</v>
      </c>
      <c r="R4318" s="7">
        <v>1919893</v>
      </c>
      <c r="S4318" s="7">
        <v>279658</v>
      </c>
      <c r="T4318" s="7">
        <v>101101</v>
      </c>
      <c r="U4318" s="7">
        <v>0</v>
      </c>
      <c r="V4318" s="7">
        <v>0</v>
      </c>
      <c r="W4318" s="7">
        <v>0</v>
      </c>
      <c r="X4318" s="7">
        <v>25829</v>
      </c>
      <c r="Y4318" s="7">
        <v>211129998</v>
      </c>
      <c r="Z4318" s="7">
        <v>0</v>
      </c>
      <c r="AA4318" s="7">
        <v>4654</v>
      </c>
      <c r="AB4318" s="7">
        <v>55314563</v>
      </c>
      <c r="AC4318" s="7">
        <v>0</v>
      </c>
      <c r="AD4318" s="7">
        <v>0</v>
      </c>
      <c r="AE4318" s="7">
        <v>18342875</v>
      </c>
      <c r="AF4318" s="7">
        <v>0</v>
      </c>
      <c r="AG4318" s="7">
        <v>0</v>
      </c>
      <c r="AH4318" s="7">
        <v>0</v>
      </c>
      <c r="AI4318" s="7">
        <v>22587867</v>
      </c>
      <c r="AJ4318" s="7">
        <v>0</v>
      </c>
      <c r="AK4318" s="7">
        <v>0</v>
      </c>
      <c r="AL4318" s="7">
        <v>0</v>
      </c>
      <c r="AM4318" s="7">
        <v>0</v>
      </c>
      <c r="AN4318" s="7">
        <v>0</v>
      </c>
      <c r="AO4318" s="7">
        <v>7054529</v>
      </c>
      <c r="AP4318" s="7">
        <v>0</v>
      </c>
      <c r="AQ4318" s="7">
        <v>0</v>
      </c>
      <c r="AR4318" s="7">
        <v>164020460</v>
      </c>
      <c r="AS4318" s="7">
        <v>13704752</v>
      </c>
      <c r="AT4318" s="7">
        <v>6310534</v>
      </c>
      <c r="AU4318" s="8">
        <f t="shared" si="67"/>
        <v>580380840</v>
      </c>
    </row>
    <row r="4319" spans="1:47" x14ac:dyDescent="0.3">
      <c r="A4319" s="2">
        <v>2003</v>
      </c>
      <c r="B4319" s="2" t="s">
        <v>78</v>
      </c>
      <c r="C4319" s="2">
        <v>5</v>
      </c>
      <c r="D4319" s="2" t="s">
        <v>53</v>
      </c>
      <c r="E4319" s="7">
        <v>6419373</v>
      </c>
      <c r="F4319" s="7">
        <v>0</v>
      </c>
      <c r="G4319" s="7">
        <v>3122295</v>
      </c>
      <c r="H4319" s="7">
        <v>4838632</v>
      </c>
      <c r="I4319" s="7">
        <v>7243</v>
      </c>
      <c r="J4319" s="7">
        <v>1226433</v>
      </c>
      <c r="K4319" s="7">
        <v>2727536</v>
      </c>
      <c r="L4319" s="7">
        <v>8452882</v>
      </c>
      <c r="M4319" s="7">
        <v>6313202</v>
      </c>
      <c r="N4319" s="7">
        <v>11549055</v>
      </c>
      <c r="O4319" s="7">
        <v>16812623</v>
      </c>
      <c r="P4319" s="7">
        <v>2186507</v>
      </c>
      <c r="Q4319" s="7">
        <v>1121002</v>
      </c>
      <c r="R4319" s="7">
        <v>1646631</v>
      </c>
      <c r="S4319" s="7">
        <v>767915</v>
      </c>
      <c r="T4319" s="7">
        <v>74880</v>
      </c>
      <c r="U4319" s="7">
        <v>0</v>
      </c>
      <c r="V4319" s="7">
        <v>4460106</v>
      </c>
      <c r="W4319" s="7">
        <v>38111342</v>
      </c>
      <c r="X4319" s="7">
        <v>0</v>
      </c>
      <c r="Y4319" s="7">
        <v>0</v>
      </c>
      <c r="Z4319" s="7">
        <v>10791497</v>
      </c>
      <c r="AA4319" s="7">
        <v>0</v>
      </c>
      <c r="AB4319" s="7">
        <v>0</v>
      </c>
      <c r="AC4319" s="7">
        <v>9173905</v>
      </c>
      <c r="AD4319" s="7">
        <v>0</v>
      </c>
      <c r="AE4319" s="7">
        <v>0</v>
      </c>
      <c r="AF4319" s="7">
        <v>0</v>
      </c>
      <c r="AG4319" s="7">
        <v>0</v>
      </c>
      <c r="AH4319" s="7">
        <v>11210326</v>
      </c>
      <c r="AI4319" s="7">
        <v>0</v>
      </c>
      <c r="AJ4319" s="7">
        <v>147937</v>
      </c>
      <c r="AK4319" s="7">
        <v>0</v>
      </c>
      <c r="AL4319" s="7">
        <v>0</v>
      </c>
      <c r="AM4319" s="7">
        <v>0</v>
      </c>
      <c r="AN4319" s="7">
        <v>0</v>
      </c>
      <c r="AO4319" s="7">
        <v>20223005</v>
      </c>
      <c r="AP4319" s="7">
        <v>0</v>
      </c>
      <c r="AQ4319" s="7">
        <v>0</v>
      </c>
      <c r="AR4319" s="7">
        <v>0</v>
      </c>
      <c r="AS4319" s="7">
        <v>0</v>
      </c>
      <c r="AT4319" s="7">
        <v>0</v>
      </c>
      <c r="AU4319" s="8">
        <f t="shared" si="67"/>
        <v>161384327</v>
      </c>
    </row>
    <row r="4320" spans="1:47" x14ac:dyDescent="0.3">
      <c r="A4320" s="2">
        <v>2023</v>
      </c>
      <c r="B4320" s="2" t="s">
        <v>81</v>
      </c>
      <c r="C4320" s="2">
        <v>8</v>
      </c>
      <c r="D4320" s="2" t="s">
        <v>57</v>
      </c>
      <c r="E4320" s="7">
        <v>6408578.9199999999</v>
      </c>
      <c r="F4320" s="7">
        <v>43.67</v>
      </c>
      <c r="G4320" s="7">
        <v>0</v>
      </c>
      <c r="H4320" s="7">
        <v>377462.06</v>
      </c>
      <c r="I4320" s="7">
        <v>0</v>
      </c>
      <c r="J4320" s="7">
        <v>3684798.01</v>
      </c>
      <c r="K4320" s="7">
        <v>1260728.1399999999</v>
      </c>
      <c r="L4320" s="7">
        <v>66590101.369999997</v>
      </c>
      <c r="M4320" s="7">
        <v>2565.9899999999998</v>
      </c>
      <c r="N4320" s="7">
        <v>62392229.509999998</v>
      </c>
      <c r="O4320" s="7">
        <v>54384216.700000003</v>
      </c>
      <c r="P4320" s="7">
        <v>7352084.0099999998</v>
      </c>
      <c r="Q4320" s="7">
        <v>967865.79</v>
      </c>
      <c r="R4320" s="7">
        <v>5398193.3099999996</v>
      </c>
      <c r="S4320" s="7">
        <v>1045875.85</v>
      </c>
      <c r="T4320" s="7">
        <v>720144.9</v>
      </c>
      <c r="U4320" s="7">
        <v>0</v>
      </c>
      <c r="V4320" s="7">
        <v>0</v>
      </c>
      <c r="W4320" s="7">
        <v>0</v>
      </c>
      <c r="X4320" s="7">
        <v>71653.02</v>
      </c>
      <c r="Y4320" s="7">
        <v>211373809.19999999</v>
      </c>
      <c r="Z4320" s="7">
        <v>0</v>
      </c>
      <c r="AA4320" s="7">
        <v>11612.57</v>
      </c>
      <c r="AB4320" s="7">
        <v>69925400.75</v>
      </c>
      <c r="AC4320" s="7">
        <v>0</v>
      </c>
      <c r="AD4320" s="7">
        <v>4492.2700000000004</v>
      </c>
      <c r="AE4320" s="7">
        <v>49440901.340000004</v>
      </c>
      <c r="AF4320" s="7">
        <v>0</v>
      </c>
      <c r="AG4320" s="7">
        <v>13256483.4</v>
      </c>
      <c r="AH4320" s="7">
        <v>0</v>
      </c>
      <c r="AI4320" s="7">
        <v>33477188.149999999</v>
      </c>
      <c r="AJ4320" s="7">
        <v>0</v>
      </c>
      <c r="AK4320" s="7">
        <v>0</v>
      </c>
      <c r="AL4320" s="7">
        <v>0</v>
      </c>
      <c r="AM4320" s="7">
        <v>0</v>
      </c>
      <c r="AN4320" s="7">
        <v>0</v>
      </c>
      <c r="AO4320" s="7">
        <v>15484737.6</v>
      </c>
      <c r="AP4320" s="7">
        <v>0</v>
      </c>
      <c r="AQ4320" s="7">
        <v>443712196.69999999</v>
      </c>
      <c r="AR4320" s="7">
        <v>0</v>
      </c>
      <c r="AS4320" s="7">
        <v>0</v>
      </c>
      <c r="AT4320" s="7">
        <v>6378473.8760000002</v>
      </c>
      <c r="AU4320" s="8">
        <f t="shared" si="67"/>
        <v>1053721837.1060001</v>
      </c>
    </row>
    <row r="4321" spans="1:47" x14ac:dyDescent="0.3">
      <c r="A4321" s="2">
        <v>2018</v>
      </c>
      <c r="B4321" s="2" t="s">
        <v>84</v>
      </c>
      <c r="C4321" s="2">
        <v>11</v>
      </c>
      <c r="D4321" s="2" t="s">
        <v>61</v>
      </c>
      <c r="E4321" s="7">
        <v>6406912.5800000001</v>
      </c>
      <c r="F4321" s="7">
        <v>766.65</v>
      </c>
      <c r="G4321" s="7">
        <v>288.27999999999997</v>
      </c>
      <c r="H4321" s="7">
        <v>2813720.69</v>
      </c>
      <c r="I4321" s="7">
        <v>0</v>
      </c>
      <c r="J4321" s="7">
        <v>2309665.94</v>
      </c>
      <c r="K4321" s="7">
        <v>9240833.4100000001</v>
      </c>
      <c r="L4321" s="7">
        <v>29721172.41</v>
      </c>
      <c r="M4321" s="7">
        <v>14674098.609999999</v>
      </c>
      <c r="N4321" s="7">
        <v>76291547.280000001</v>
      </c>
      <c r="O4321" s="7">
        <v>90699601.760000005</v>
      </c>
      <c r="P4321" s="7">
        <v>5012259.8099999996</v>
      </c>
      <c r="Q4321" s="7">
        <v>1905801.84</v>
      </c>
      <c r="R4321" s="7">
        <v>4076287.61</v>
      </c>
      <c r="S4321" s="7">
        <v>10656908.470000001</v>
      </c>
      <c r="T4321" s="7">
        <v>2055270.29</v>
      </c>
      <c r="U4321" s="7">
        <v>0</v>
      </c>
      <c r="V4321" s="7">
        <v>0</v>
      </c>
      <c r="W4321" s="7">
        <v>0</v>
      </c>
      <c r="X4321" s="7">
        <v>11598725.16</v>
      </c>
      <c r="Y4321" s="7">
        <v>131221924.90000001</v>
      </c>
      <c r="Z4321" s="7">
        <v>0</v>
      </c>
      <c r="AA4321" s="7">
        <v>1895567.3</v>
      </c>
      <c r="AB4321" s="7">
        <v>50081170.840000004</v>
      </c>
      <c r="AC4321" s="7">
        <v>0</v>
      </c>
      <c r="AD4321" s="7">
        <v>10524208.51</v>
      </c>
      <c r="AE4321" s="7">
        <v>58552371.18</v>
      </c>
      <c r="AF4321" s="7">
        <v>0</v>
      </c>
      <c r="AG4321" s="7">
        <v>0</v>
      </c>
      <c r="AH4321" s="7">
        <v>0</v>
      </c>
      <c r="AI4321" s="7">
        <v>73597426.420000002</v>
      </c>
      <c r="AJ4321" s="7">
        <v>0</v>
      </c>
      <c r="AK4321" s="7">
        <v>0</v>
      </c>
      <c r="AL4321" s="7">
        <v>0</v>
      </c>
      <c r="AM4321" s="7">
        <v>0</v>
      </c>
      <c r="AN4321" s="7">
        <v>0</v>
      </c>
      <c r="AO4321" s="7">
        <v>23194891.969999999</v>
      </c>
      <c r="AP4321" s="7">
        <v>0</v>
      </c>
      <c r="AQ4321" s="7">
        <v>757708319.60000002</v>
      </c>
      <c r="AR4321" s="7">
        <v>0</v>
      </c>
      <c r="AS4321" s="7">
        <v>0</v>
      </c>
      <c r="AT4321" s="7">
        <v>4271981.5889999997</v>
      </c>
      <c r="AU4321" s="8">
        <f t="shared" si="67"/>
        <v>1378511723.0990002</v>
      </c>
    </row>
    <row r="4322" spans="1:47" x14ac:dyDescent="0.3">
      <c r="A4322" s="2">
        <v>2000</v>
      </c>
      <c r="B4322" s="2" t="s">
        <v>77</v>
      </c>
      <c r="C4322" s="2">
        <v>4</v>
      </c>
      <c r="D4322" s="2" t="s">
        <v>53</v>
      </c>
      <c r="E4322" s="7">
        <v>6404554</v>
      </c>
      <c r="F4322" s="7">
        <v>0</v>
      </c>
      <c r="G4322" s="7">
        <v>4312128</v>
      </c>
      <c r="H4322" s="7">
        <v>3634189</v>
      </c>
      <c r="I4322" s="7">
        <v>75</v>
      </c>
      <c r="J4322" s="7">
        <v>1170030</v>
      </c>
      <c r="K4322" s="7">
        <v>3516949</v>
      </c>
      <c r="L4322" s="7">
        <v>14628406</v>
      </c>
      <c r="M4322" s="7">
        <v>198626</v>
      </c>
      <c r="N4322" s="7">
        <v>11981523</v>
      </c>
      <c r="O4322" s="7">
        <v>17432278</v>
      </c>
      <c r="P4322" s="7">
        <v>2800257</v>
      </c>
      <c r="Q4322" s="7">
        <v>643424</v>
      </c>
      <c r="R4322" s="7">
        <v>965139</v>
      </c>
      <c r="S4322" s="7">
        <v>831284</v>
      </c>
      <c r="T4322" s="7">
        <v>30114</v>
      </c>
      <c r="U4322" s="7">
        <v>0</v>
      </c>
      <c r="V4322" s="7">
        <v>4256952</v>
      </c>
      <c r="W4322" s="7">
        <v>37211974</v>
      </c>
      <c r="X4322" s="7">
        <v>0</v>
      </c>
      <c r="Y4322" s="7">
        <v>0</v>
      </c>
      <c r="Z4322" s="7">
        <v>9918156</v>
      </c>
      <c r="AA4322" s="7">
        <v>0</v>
      </c>
      <c r="AB4322" s="7">
        <v>0</v>
      </c>
      <c r="AC4322" s="7">
        <v>8721801</v>
      </c>
      <c r="AD4322" s="7">
        <v>0</v>
      </c>
      <c r="AE4322" s="7">
        <v>0</v>
      </c>
      <c r="AF4322" s="7">
        <v>0</v>
      </c>
      <c r="AG4322" s="7">
        <v>0</v>
      </c>
      <c r="AH4322" s="7">
        <v>7312268</v>
      </c>
      <c r="AI4322" s="7">
        <v>0</v>
      </c>
      <c r="AJ4322" s="7">
        <v>613761</v>
      </c>
      <c r="AK4322" s="7">
        <v>0</v>
      </c>
      <c r="AL4322" s="7">
        <v>0</v>
      </c>
      <c r="AM4322" s="7">
        <v>0</v>
      </c>
      <c r="AN4322" s="7">
        <v>0</v>
      </c>
      <c r="AO4322" s="7">
        <v>141656</v>
      </c>
      <c r="AP4322" s="7">
        <v>0</v>
      </c>
      <c r="AQ4322" s="7">
        <v>0</v>
      </c>
      <c r="AR4322" s="7">
        <v>0</v>
      </c>
      <c r="AS4322" s="7">
        <v>0</v>
      </c>
      <c r="AT4322" s="7">
        <v>0</v>
      </c>
      <c r="AU4322" s="8">
        <f t="shared" si="67"/>
        <v>136725544</v>
      </c>
    </row>
    <row r="4323" spans="1:47" x14ac:dyDescent="0.3">
      <c r="A4323" s="2">
        <v>2022</v>
      </c>
      <c r="B4323" s="2" t="s">
        <v>83</v>
      </c>
      <c r="C4323" s="2">
        <v>10</v>
      </c>
      <c r="D4323" s="2" t="s">
        <v>60</v>
      </c>
      <c r="E4323" s="7">
        <v>6396719.7800000003</v>
      </c>
      <c r="F4323" s="7">
        <v>400.43</v>
      </c>
      <c r="G4323" s="7">
        <v>0</v>
      </c>
      <c r="H4323" s="7">
        <v>3449891.57</v>
      </c>
      <c r="I4323" s="7">
        <v>18030.560000000001</v>
      </c>
      <c r="J4323" s="7">
        <v>2561772.7000000002</v>
      </c>
      <c r="K4323" s="7">
        <v>6364795.5700000003</v>
      </c>
      <c r="L4323" s="7">
        <v>80776823.239999995</v>
      </c>
      <c r="M4323" s="7">
        <v>569705.52</v>
      </c>
      <c r="N4323" s="7">
        <v>600277937.20000005</v>
      </c>
      <c r="O4323" s="7">
        <v>122838448.2</v>
      </c>
      <c r="P4323" s="7">
        <v>30145196.34</v>
      </c>
      <c r="Q4323" s="7">
        <v>4684026.43</v>
      </c>
      <c r="R4323" s="7">
        <v>6098682.3399999999</v>
      </c>
      <c r="S4323" s="7">
        <v>32611685.109999999</v>
      </c>
      <c r="T4323" s="7">
        <v>34720082.780000001</v>
      </c>
      <c r="U4323" s="7">
        <v>0</v>
      </c>
      <c r="V4323" s="7">
        <v>0</v>
      </c>
      <c r="W4323" s="7">
        <v>0</v>
      </c>
      <c r="X4323" s="7">
        <v>420900.87</v>
      </c>
      <c r="Y4323" s="7">
        <v>233404497.5</v>
      </c>
      <c r="Z4323" s="7">
        <v>0</v>
      </c>
      <c r="AA4323" s="7">
        <v>69332.149999999994</v>
      </c>
      <c r="AB4323" s="7">
        <v>84624395.370000005</v>
      </c>
      <c r="AC4323" s="7">
        <v>0</v>
      </c>
      <c r="AD4323" s="7">
        <v>534368.86</v>
      </c>
      <c r="AE4323" s="7">
        <v>318598422.5</v>
      </c>
      <c r="AF4323" s="7">
        <v>0</v>
      </c>
      <c r="AG4323" s="7">
        <v>209310.96</v>
      </c>
      <c r="AH4323" s="7">
        <v>0</v>
      </c>
      <c r="AI4323" s="7">
        <v>28058325.879999999</v>
      </c>
      <c r="AJ4323" s="7">
        <v>0</v>
      </c>
      <c r="AK4323" s="7">
        <v>0</v>
      </c>
      <c r="AL4323" s="7">
        <v>0</v>
      </c>
      <c r="AM4323" s="7">
        <v>0</v>
      </c>
      <c r="AN4323" s="7">
        <v>0</v>
      </c>
      <c r="AO4323" s="7">
        <v>17032122.239999998</v>
      </c>
      <c r="AP4323" s="7">
        <v>0</v>
      </c>
      <c r="AQ4323" s="7">
        <v>757359899.29999995</v>
      </c>
      <c r="AR4323" s="7">
        <v>0</v>
      </c>
      <c r="AS4323" s="7">
        <v>0</v>
      </c>
      <c r="AT4323" s="7">
        <v>12468040.58</v>
      </c>
      <c r="AU4323" s="8">
        <f t="shared" si="67"/>
        <v>2384293813.9800005</v>
      </c>
    </row>
    <row r="4324" spans="1:47" x14ac:dyDescent="0.3">
      <c r="A4324" s="2">
        <v>2014</v>
      </c>
      <c r="B4324" s="2" t="s">
        <v>81</v>
      </c>
      <c r="C4324" s="2">
        <v>8</v>
      </c>
      <c r="D4324" s="2" t="s">
        <v>61</v>
      </c>
      <c r="E4324" s="7">
        <v>6393890</v>
      </c>
      <c r="F4324" s="7">
        <v>494758</v>
      </c>
      <c r="G4324" s="7">
        <v>0</v>
      </c>
      <c r="H4324" s="7">
        <v>2511929</v>
      </c>
      <c r="I4324" s="7">
        <v>0</v>
      </c>
      <c r="J4324" s="7">
        <v>1648775</v>
      </c>
      <c r="K4324" s="7">
        <v>5367986</v>
      </c>
      <c r="L4324" s="7">
        <v>26982279</v>
      </c>
      <c r="M4324" s="7">
        <v>12214681</v>
      </c>
      <c r="N4324" s="7">
        <v>90814573</v>
      </c>
      <c r="O4324" s="7">
        <v>49883547</v>
      </c>
      <c r="P4324" s="7">
        <v>3955775</v>
      </c>
      <c r="Q4324" s="7">
        <v>1362420</v>
      </c>
      <c r="R4324" s="7">
        <v>3866027</v>
      </c>
      <c r="S4324" s="7">
        <v>7445949</v>
      </c>
      <c r="T4324" s="7">
        <v>650781</v>
      </c>
      <c r="U4324" s="7">
        <v>0</v>
      </c>
      <c r="V4324" s="7">
        <v>0</v>
      </c>
      <c r="W4324" s="7">
        <v>0</v>
      </c>
      <c r="X4324" s="7">
        <v>7547849</v>
      </c>
      <c r="Y4324" s="7">
        <v>89426832</v>
      </c>
      <c r="Z4324" s="7">
        <v>0</v>
      </c>
      <c r="AA4324" s="7">
        <v>1232658</v>
      </c>
      <c r="AB4324" s="7">
        <v>32432372</v>
      </c>
      <c r="AC4324" s="7">
        <v>0</v>
      </c>
      <c r="AD4324" s="7">
        <v>6753987</v>
      </c>
      <c r="AE4324" s="7">
        <v>43892180</v>
      </c>
      <c r="AF4324" s="7">
        <v>0</v>
      </c>
      <c r="AG4324" s="7">
        <v>16848</v>
      </c>
      <c r="AH4324" s="7">
        <v>0</v>
      </c>
      <c r="AI4324" s="7">
        <v>27042442</v>
      </c>
      <c r="AJ4324" s="7">
        <v>138337</v>
      </c>
      <c r="AK4324" s="7">
        <v>0</v>
      </c>
      <c r="AL4324" s="7">
        <v>0</v>
      </c>
      <c r="AM4324" s="7">
        <v>0</v>
      </c>
      <c r="AN4324" s="7">
        <v>0</v>
      </c>
      <c r="AO4324" s="7">
        <v>62821624</v>
      </c>
      <c r="AP4324" s="7">
        <v>0</v>
      </c>
      <c r="AQ4324" s="7">
        <v>0</v>
      </c>
      <c r="AR4324" s="7">
        <v>315867953</v>
      </c>
      <c r="AS4324" s="7">
        <v>25727350</v>
      </c>
      <c r="AT4324" s="7">
        <v>5914068</v>
      </c>
      <c r="AU4324" s="8">
        <f t="shared" si="67"/>
        <v>832407870</v>
      </c>
    </row>
    <row r="4325" spans="1:47" x14ac:dyDescent="0.3">
      <c r="A4325" s="2">
        <v>2024</v>
      </c>
      <c r="B4325" s="2" t="s">
        <v>75</v>
      </c>
      <c r="C4325" s="2">
        <v>2</v>
      </c>
      <c r="D4325" s="2" t="s">
        <v>67</v>
      </c>
      <c r="E4325" s="7">
        <v>6372827.0099999998</v>
      </c>
      <c r="F4325" s="7">
        <v>-3.24</v>
      </c>
      <c r="G4325" s="7">
        <v>7.26</v>
      </c>
      <c r="H4325" s="7">
        <v>1002177.32</v>
      </c>
      <c r="I4325" s="7">
        <v>0</v>
      </c>
      <c r="J4325" s="7">
        <v>2377040.0299999998</v>
      </c>
      <c r="K4325" s="7">
        <v>3527881.96</v>
      </c>
      <c r="L4325" s="7">
        <v>10894300.140000001</v>
      </c>
      <c r="M4325" s="7">
        <v>79406.25</v>
      </c>
      <c r="N4325" s="7">
        <v>54792154.979999997</v>
      </c>
      <c r="O4325" s="7">
        <v>67671771.239999995</v>
      </c>
      <c r="P4325" s="7">
        <v>3352760.93</v>
      </c>
      <c r="Q4325" s="7">
        <v>2146274.9900000002</v>
      </c>
      <c r="R4325" s="7">
        <v>4164181.34</v>
      </c>
      <c r="S4325" s="7">
        <v>1742351.11</v>
      </c>
      <c r="T4325" s="7">
        <v>1057638.6599999999</v>
      </c>
      <c r="U4325" s="7">
        <v>0</v>
      </c>
      <c r="V4325" s="7">
        <v>0</v>
      </c>
      <c r="W4325" s="7">
        <v>0</v>
      </c>
      <c r="X4325" s="7">
        <v>97600.97</v>
      </c>
      <c r="Y4325" s="7">
        <v>119300194.90000001</v>
      </c>
      <c r="Z4325" s="7">
        <v>0</v>
      </c>
      <c r="AA4325" s="7">
        <v>15974.46</v>
      </c>
      <c r="AB4325" s="7">
        <v>48808288.490000002</v>
      </c>
      <c r="AC4325" s="7">
        <v>0</v>
      </c>
      <c r="AD4325" s="7">
        <v>87776.37</v>
      </c>
      <c r="AE4325" s="7">
        <v>33618962.130000003</v>
      </c>
      <c r="AF4325" s="7">
        <v>0</v>
      </c>
      <c r="AG4325" s="7">
        <v>1810163.8</v>
      </c>
      <c r="AH4325" s="7">
        <v>0</v>
      </c>
      <c r="AI4325" s="7">
        <v>48331675.640000001</v>
      </c>
      <c r="AJ4325" s="7">
        <v>0</v>
      </c>
      <c r="AK4325" s="7">
        <v>0</v>
      </c>
      <c r="AL4325" s="7">
        <v>0</v>
      </c>
      <c r="AM4325" s="7">
        <v>0</v>
      </c>
      <c r="AN4325" s="7">
        <v>0</v>
      </c>
      <c r="AO4325" s="7">
        <v>2018732.18</v>
      </c>
      <c r="AP4325" s="7">
        <v>0</v>
      </c>
      <c r="AQ4325" s="7">
        <v>378666590.60000002</v>
      </c>
      <c r="AR4325" s="7">
        <v>0</v>
      </c>
      <c r="AS4325" s="7">
        <v>0</v>
      </c>
      <c r="AT4325" s="7">
        <v>11260319.939999999</v>
      </c>
      <c r="AU4325" s="8">
        <f t="shared" si="67"/>
        <v>803197049.46000004</v>
      </c>
    </row>
    <row r="4326" spans="1:47" x14ac:dyDescent="0.3">
      <c r="A4326" s="2">
        <v>2003</v>
      </c>
      <c r="B4326" s="2" t="s">
        <v>82</v>
      </c>
      <c r="C4326" s="2">
        <v>9</v>
      </c>
      <c r="D4326" s="2" t="s">
        <v>60</v>
      </c>
      <c r="E4326" s="7">
        <v>6369390</v>
      </c>
      <c r="F4326" s="7">
        <v>51149</v>
      </c>
      <c r="G4326" s="7">
        <v>1181637</v>
      </c>
      <c r="H4326" s="7">
        <v>4344807</v>
      </c>
      <c r="I4326" s="7">
        <v>0</v>
      </c>
      <c r="J4326" s="7">
        <v>269085</v>
      </c>
      <c r="K4326" s="7">
        <v>1333276</v>
      </c>
      <c r="L4326" s="7">
        <v>4458094</v>
      </c>
      <c r="M4326" s="7">
        <v>2044</v>
      </c>
      <c r="N4326" s="7">
        <v>9014209</v>
      </c>
      <c r="O4326" s="7">
        <v>5741739</v>
      </c>
      <c r="P4326" s="7">
        <v>1024610</v>
      </c>
      <c r="Q4326" s="7">
        <v>31893</v>
      </c>
      <c r="R4326" s="7">
        <v>608339</v>
      </c>
      <c r="S4326" s="7">
        <v>93600</v>
      </c>
      <c r="T4326" s="7">
        <v>6542012</v>
      </c>
      <c r="U4326" s="7">
        <v>0</v>
      </c>
      <c r="V4326" s="7">
        <v>2791689</v>
      </c>
      <c r="W4326" s="7">
        <v>20227631</v>
      </c>
      <c r="X4326" s="7">
        <v>0</v>
      </c>
      <c r="Y4326" s="7">
        <v>0</v>
      </c>
      <c r="Z4326" s="7">
        <v>7186334</v>
      </c>
      <c r="AA4326" s="7">
        <v>0</v>
      </c>
      <c r="AB4326" s="7">
        <v>0</v>
      </c>
      <c r="AC4326" s="7">
        <v>5907277</v>
      </c>
      <c r="AD4326" s="7">
        <v>0</v>
      </c>
      <c r="AE4326" s="7">
        <v>0</v>
      </c>
      <c r="AF4326" s="7">
        <v>0</v>
      </c>
      <c r="AG4326" s="7">
        <v>0</v>
      </c>
      <c r="AH4326" s="7">
        <v>2784279</v>
      </c>
      <c r="AI4326" s="7">
        <v>0</v>
      </c>
      <c r="AJ4326" s="7">
        <v>23500</v>
      </c>
      <c r="AK4326" s="7">
        <v>0</v>
      </c>
      <c r="AL4326" s="7">
        <v>0</v>
      </c>
      <c r="AM4326" s="7">
        <v>0</v>
      </c>
      <c r="AN4326" s="7">
        <v>0</v>
      </c>
      <c r="AO4326" s="7">
        <v>581948</v>
      </c>
      <c r="AP4326" s="7">
        <v>0</v>
      </c>
      <c r="AQ4326" s="7">
        <v>0</v>
      </c>
      <c r="AR4326" s="7">
        <v>0</v>
      </c>
      <c r="AS4326" s="7">
        <v>0</v>
      </c>
      <c r="AT4326" s="7">
        <v>0</v>
      </c>
      <c r="AU4326" s="8">
        <f t="shared" si="67"/>
        <v>80568542</v>
      </c>
    </row>
    <row r="4327" spans="1:47" x14ac:dyDescent="0.3">
      <c r="A4327" s="2">
        <v>2024</v>
      </c>
      <c r="B4327" s="2" t="s">
        <v>81</v>
      </c>
      <c r="C4327" s="2">
        <v>8</v>
      </c>
      <c r="D4327" s="2" t="s">
        <v>54</v>
      </c>
      <c r="E4327" s="7">
        <v>6363870.6500000004</v>
      </c>
      <c r="F4327" s="7">
        <v>243.76</v>
      </c>
      <c r="G4327" s="7">
        <v>44310.73</v>
      </c>
      <c r="H4327" s="7">
        <v>1404033.32</v>
      </c>
      <c r="I4327" s="7">
        <v>23626.31</v>
      </c>
      <c r="J4327" s="7">
        <v>2150640.67</v>
      </c>
      <c r="K4327" s="7">
        <v>2816658.65</v>
      </c>
      <c r="L4327" s="7">
        <v>185836298</v>
      </c>
      <c r="M4327" s="7">
        <v>576735539.79999995</v>
      </c>
      <c r="N4327" s="7">
        <v>590470787.89999998</v>
      </c>
      <c r="O4327" s="7">
        <v>3665012289</v>
      </c>
      <c r="P4327" s="7">
        <v>708404069</v>
      </c>
      <c r="Q4327" s="7">
        <v>61403729.359999999</v>
      </c>
      <c r="R4327" s="7">
        <v>330516061.39999998</v>
      </c>
      <c r="S4327" s="7">
        <v>795375231.20000005</v>
      </c>
      <c r="T4327" s="7">
        <v>191700.45</v>
      </c>
      <c r="U4327" s="7">
        <v>0</v>
      </c>
      <c r="V4327" s="7">
        <v>0</v>
      </c>
      <c r="W4327" s="7">
        <v>0</v>
      </c>
      <c r="X4327" s="7">
        <v>581317850.10000002</v>
      </c>
      <c r="Y4327" s="7">
        <v>605631056.20000005</v>
      </c>
      <c r="Z4327" s="7">
        <v>0</v>
      </c>
      <c r="AA4327" s="7">
        <v>96552177.129999995</v>
      </c>
      <c r="AB4327" s="7">
        <v>560035548.89999998</v>
      </c>
      <c r="AC4327" s="7">
        <v>0</v>
      </c>
      <c r="AD4327" s="7">
        <v>529623802.39999998</v>
      </c>
      <c r="AE4327" s="7">
        <v>289672418.5</v>
      </c>
      <c r="AF4327" s="7">
        <v>0</v>
      </c>
      <c r="AG4327" s="7">
        <v>0</v>
      </c>
      <c r="AH4327" s="7">
        <v>0</v>
      </c>
      <c r="AI4327" s="7">
        <v>1362595923</v>
      </c>
      <c r="AJ4327" s="7">
        <v>0</v>
      </c>
      <c r="AK4327" s="7">
        <v>0</v>
      </c>
      <c r="AL4327" s="7">
        <v>0</v>
      </c>
      <c r="AM4327" s="7">
        <v>0</v>
      </c>
      <c r="AN4327" s="7">
        <v>0</v>
      </c>
      <c r="AO4327" s="7">
        <v>781463863.29999995</v>
      </c>
      <c r="AP4327" s="7">
        <v>0</v>
      </c>
      <c r="AQ4327" s="7">
        <v>2474642577</v>
      </c>
      <c r="AR4327" s="7">
        <v>0</v>
      </c>
      <c r="AS4327" s="7">
        <v>0</v>
      </c>
      <c r="AT4327" s="7">
        <v>65587774.159999996</v>
      </c>
      <c r="AU4327" s="8">
        <f t="shared" si="67"/>
        <v>14273872080.889997</v>
      </c>
    </row>
    <row r="4328" spans="1:47" x14ac:dyDescent="0.3">
      <c r="A4328" s="2">
        <v>2025</v>
      </c>
      <c r="B4328" s="2" t="s">
        <v>83</v>
      </c>
      <c r="C4328" s="2">
        <v>10</v>
      </c>
      <c r="D4328" s="2" t="s">
        <v>51</v>
      </c>
      <c r="E4328" s="7">
        <v>6362332.71</v>
      </c>
      <c r="F4328" s="7">
        <v>0</v>
      </c>
      <c r="G4328" s="7">
        <v>0</v>
      </c>
      <c r="H4328" s="7">
        <v>0</v>
      </c>
      <c r="I4328" s="7">
        <v>49955.26</v>
      </c>
      <c r="J4328" s="7">
        <v>2263725.9700000002</v>
      </c>
      <c r="K4328" s="7">
        <v>185620.71</v>
      </c>
      <c r="L4328" s="7">
        <v>9738784.4399999995</v>
      </c>
      <c r="M4328" s="7">
        <v>0</v>
      </c>
      <c r="N4328" s="7">
        <v>28925962.02</v>
      </c>
      <c r="O4328" s="7">
        <v>22644378.690000001</v>
      </c>
      <c r="P4328" s="7">
        <v>874303.89</v>
      </c>
      <c r="Q4328" s="7">
        <v>338849.86</v>
      </c>
      <c r="R4328" s="7">
        <v>520653.56</v>
      </c>
      <c r="S4328" s="7">
        <v>12180.62</v>
      </c>
      <c r="T4328" s="7">
        <v>31864.240000000002</v>
      </c>
      <c r="U4328" s="7">
        <v>0</v>
      </c>
      <c r="V4328" s="7">
        <v>0</v>
      </c>
      <c r="W4328" s="7">
        <v>0</v>
      </c>
      <c r="X4328" s="7">
        <v>29654.41</v>
      </c>
      <c r="Y4328" s="7">
        <v>29569614.280000001</v>
      </c>
      <c r="Z4328" s="7">
        <v>0</v>
      </c>
      <c r="AA4328" s="7">
        <v>4804.05</v>
      </c>
      <c r="AB4328" s="7">
        <v>7529976.0999999996</v>
      </c>
      <c r="AC4328" s="7">
        <v>0</v>
      </c>
      <c r="AD4328" s="7">
        <v>0</v>
      </c>
      <c r="AE4328" s="7">
        <v>14085275.73</v>
      </c>
      <c r="AF4328" s="7">
        <v>0</v>
      </c>
      <c r="AG4328" s="7">
        <v>85261.1</v>
      </c>
      <c r="AH4328" s="7">
        <v>0</v>
      </c>
      <c r="AI4328" s="7">
        <v>29415206.280000001</v>
      </c>
      <c r="AJ4328" s="7">
        <v>0</v>
      </c>
      <c r="AK4328" s="7">
        <v>0</v>
      </c>
      <c r="AL4328" s="7">
        <v>0</v>
      </c>
      <c r="AM4328" s="7">
        <v>0</v>
      </c>
      <c r="AN4328" s="7">
        <v>0</v>
      </c>
      <c r="AO4328" s="7">
        <v>1943046.4</v>
      </c>
      <c r="AP4328" s="7">
        <v>0</v>
      </c>
      <c r="AQ4328" s="7">
        <v>76201401.989999995</v>
      </c>
      <c r="AR4328" s="7">
        <v>0</v>
      </c>
      <c r="AS4328" s="7">
        <v>0</v>
      </c>
      <c r="AT4328" s="7">
        <v>5060003.5719999997</v>
      </c>
      <c r="AU4328" s="8">
        <f t="shared" si="67"/>
        <v>235872855.882</v>
      </c>
    </row>
    <row r="4329" spans="1:47" x14ac:dyDescent="0.3">
      <c r="A4329" s="2">
        <v>2025</v>
      </c>
      <c r="B4329" s="2" t="s">
        <v>81</v>
      </c>
      <c r="C4329" s="2">
        <v>8</v>
      </c>
      <c r="D4329" s="2" t="s">
        <v>74</v>
      </c>
      <c r="E4329" s="7">
        <v>6359582.0899999999</v>
      </c>
      <c r="F4329" s="7">
        <v>11284.18</v>
      </c>
      <c r="G4329" s="7">
        <v>0</v>
      </c>
      <c r="H4329" s="7">
        <v>302106.27</v>
      </c>
      <c r="I4329" s="7">
        <v>9169.58</v>
      </c>
      <c r="J4329" s="7">
        <v>3270399.05</v>
      </c>
      <c r="K4329" s="7">
        <v>1351909.08</v>
      </c>
      <c r="L4329" s="7">
        <v>19985900.75</v>
      </c>
      <c r="M4329" s="7">
        <v>28534.26</v>
      </c>
      <c r="N4329" s="7">
        <v>33702892.369999997</v>
      </c>
      <c r="O4329" s="7">
        <v>15864071.52</v>
      </c>
      <c r="P4329" s="7">
        <v>3388628.73</v>
      </c>
      <c r="Q4329" s="7">
        <v>1371504.22</v>
      </c>
      <c r="R4329" s="7">
        <v>1320759.5</v>
      </c>
      <c r="S4329" s="7">
        <v>723332.43</v>
      </c>
      <c r="T4329" s="7">
        <v>2521763.6</v>
      </c>
      <c r="U4329" s="7">
        <v>0</v>
      </c>
      <c r="V4329" s="7">
        <v>0</v>
      </c>
      <c r="W4329" s="7">
        <v>0</v>
      </c>
      <c r="X4329" s="7">
        <v>51983.17</v>
      </c>
      <c r="Y4329" s="7">
        <v>56132906.770000003</v>
      </c>
      <c r="Z4329" s="7">
        <v>0</v>
      </c>
      <c r="AA4329" s="7">
        <v>8264.14</v>
      </c>
      <c r="AB4329" s="7">
        <v>23602582.300000001</v>
      </c>
      <c r="AC4329" s="7">
        <v>0</v>
      </c>
      <c r="AD4329" s="7">
        <v>20683.88</v>
      </c>
      <c r="AE4329" s="7">
        <v>20992450.25</v>
      </c>
      <c r="AF4329" s="7">
        <v>0</v>
      </c>
      <c r="AG4329" s="7">
        <v>0</v>
      </c>
      <c r="AH4329" s="7">
        <v>0</v>
      </c>
      <c r="AI4329" s="7">
        <v>15333750.720000001</v>
      </c>
      <c r="AJ4329" s="7">
        <v>0</v>
      </c>
      <c r="AK4329" s="7">
        <v>0</v>
      </c>
      <c r="AL4329" s="7">
        <v>0</v>
      </c>
      <c r="AM4329" s="7">
        <v>0</v>
      </c>
      <c r="AN4329" s="7">
        <v>0</v>
      </c>
      <c r="AO4329" s="7">
        <v>2345783.7799999998</v>
      </c>
      <c r="AP4329" s="7">
        <v>0</v>
      </c>
      <c r="AQ4329" s="7">
        <v>212452171.30000001</v>
      </c>
      <c r="AR4329" s="7">
        <v>0</v>
      </c>
      <c r="AS4329" s="7">
        <v>0</v>
      </c>
      <c r="AT4329" s="7">
        <v>4818803.25</v>
      </c>
      <c r="AU4329" s="8">
        <f t="shared" si="67"/>
        <v>425971217.19</v>
      </c>
    </row>
    <row r="4330" spans="1:47" x14ac:dyDescent="0.3">
      <c r="A4330" s="2">
        <v>2015</v>
      </c>
      <c r="B4330" s="2" t="s">
        <v>77</v>
      </c>
      <c r="C4330" s="2">
        <v>4</v>
      </c>
      <c r="D4330" s="2" t="s">
        <v>57</v>
      </c>
      <c r="E4330" s="7">
        <v>6358185</v>
      </c>
      <c r="F4330" s="7">
        <v>-6</v>
      </c>
      <c r="G4330" s="7">
        <v>0</v>
      </c>
      <c r="H4330" s="7">
        <v>6831455</v>
      </c>
      <c r="I4330" s="7">
        <v>0</v>
      </c>
      <c r="J4330" s="7">
        <v>1843284</v>
      </c>
      <c r="K4330" s="7">
        <v>735305</v>
      </c>
      <c r="L4330" s="7">
        <v>43356774</v>
      </c>
      <c r="M4330" s="7">
        <v>11511</v>
      </c>
      <c r="N4330" s="7">
        <v>48150612</v>
      </c>
      <c r="O4330" s="7">
        <v>22452801</v>
      </c>
      <c r="P4330" s="7">
        <v>1104649</v>
      </c>
      <c r="Q4330" s="7">
        <v>1187434</v>
      </c>
      <c r="R4330" s="7">
        <v>1899358</v>
      </c>
      <c r="S4330" s="7">
        <v>291814</v>
      </c>
      <c r="T4330" s="7">
        <v>181466</v>
      </c>
      <c r="U4330" s="7">
        <v>0</v>
      </c>
      <c r="V4330" s="7">
        <v>0</v>
      </c>
      <c r="W4330" s="7">
        <v>0</v>
      </c>
      <c r="X4330" s="7">
        <v>38797</v>
      </c>
      <c r="Y4330" s="7">
        <v>191059091</v>
      </c>
      <c r="Z4330" s="7">
        <v>0</v>
      </c>
      <c r="AA4330" s="7">
        <v>6304</v>
      </c>
      <c r="AB4330" s="7">
        <v>50304973</v>
      </c>
      <c r="AC4330" s="7">
        <v>0</v>
      </c>
      <c r="AD4330" s="7">
        <v>10920</v>
      </c>
      <c r="AE4330" s="7">
        <v>30958077</v>
      </c>
      <c r="AF4330" s="7">
        <v>0</v>
      </c>
      <c r="AG4330" s="7">
        <v>0</v>
      </c>
      <c r="AH4330" s="7">
        <v>0</v>
      </c>
      <c r="AI4330" s="7">
        <v>11331518</v>
      </c>
      <c r="AJ4330" s="7">
        <v>0</v>
      </c>
      <c r="AK4330" s="7">
        <v>0</v>
      </c>
      <c r="AL4330" s="7">
        <v>0</v>
      </c>
      <c r="AM4330" s="7">
        <v>0</v>
      </c>
      <c r="AN4330" s="7">
        <v>0</v>
      </c>
      <c r="AO4330" s="7">
        <v>6379167</v>
      </c>
      <c r="AP4330" s="7">
        <v>0</v>
      </c>
      <c r="AQ4330" s="7">
        <v>0</v>
      </c>
      <c r="AR4330" s="7">
        <v>166657517</v>
      </c>
      <c r="AS4330" s="7">
        <v>14141656</v>
      </c>
      <c r="AT4330" s="7">
        <v>3982023</v>
      </c>
      <c r="AU4330" s="8">
        <f t="shared" si="67"/>
        <v>609274685</v>
      </c>
    </row>
    <row r="4331" spans="1:47" x14ac:dyDescent="0.3">
      <c r="A4331" s="2">
        <v>2005</v>
      </c>
      <c r="B4331" s="2" t="s">
        <v>80</v>
      </c>
      <c r="C4331" s="2">
        <v>7</v>
      </c>
      <c r="D4331" s="2" t="s">
        <v>53</v>
      </c>
      <c r="E4331" s="7">
        <v>6350159</v>
      </c>
      <c r="F4331" s="7">
        <v>1662</v>
      </c>
      <c r="G4331" s="7">
        <v>2796513</v>
      </c>
      <c r="H4331" s="7">
        <v>5014608</v>
      </c>
      <c r="I4331" s="7">
        <v>5327</v>
      </c>
      <c r="J4331" s="7">
        <v>2950538</v>
      </c>
      <c r="K4331" s="7">
        <v>4448307</v>
      </c>
      <c r="L4331" s="7">
        <v>9085954</v>
      </c>
      <c r="M4331" s="7">
        <v>7198769</v>
      </c>
      <c r="N4331" s="7">
        <v>29706031</v>
      </c>
      <c r="O4331" s="7">
        <v>24075011</v>
      </c>
      <c r="P4331" s="7">
        <v>3777220</v>
      </c>
      <c r="Q4331" s="7">
        <v>1863996</v>
      </c>
      <c r="R4331" s="7">
        <v>2311896</v>
      </c>
      <c r="S4331" s="7">
        <v>1054292</v>
      </c>
      <c r="T4331" s="7">
        <v>127369</v>
      </c>
      <c r="U4331" s="7">
        <v>0</v>
      </c>
      <c r="V4331" s="7">
        <v>7634324</v>
      </c>
      <c r="W4331" s="7">
        <v>0</v>
      </c>
      <c r="X4331" s="7">
        <v>6600825</v>
      </c>
      <c r="Y4331" s="7">
        <v>64852054</v>
      </c>
      <c r="Z4331" s="7">
        <v>0</v>
      </c>
      <c r="AA4331" s="7">
        <v>941798</v>
      </c>
      <c r="AB4331" s="7">
        <v>16701698</v>
      </c>
      <c r="AC4331" s="7">
        <v>0</v>
      </c>
      <c r="AD4331" s="7">
        <v>1986322</v>
      </c>
      <c r="AE4331" s="7">
        <v>24851822</v>
      </c>
      <c r="AF4331" s="7">
        <v>0</v>
      </c>
      <c r="AG4331" s="7">
        <v>0</v>
      </c>
      <c r="AH4331" s="7">
        <v>0</v>
      </c>
      <c r="AI4331" s="7">
        <v>0</v>
      </c>
      <c r="AJ4331" s="7">
        <v>20042</v>
      </c>
      <c r="AK4331" s="7">
        <v>0</v>
      </c>
      <c r="AL4331" s="7">
        <v>0</v>
      </c>
      <c r="AM4331" s="7">
        <v>0</v>
      </c>
      <c r="AN4331" s="7">
        <v>5307512</v>
      </c>
      <c r="AO4331" s="7">
        <v>1352917</v>
      </c>
      <c r="AP4331" s="7">
        <v>2281268</v>
      </c>
      <c r="AQ4331" s="7">
        <v>0</v>
      </c>
      <c r="AR4331" s="7">
        <v>0</v>
      </c>
      <c r="AS4331" s="7">
        <v>0</v>
      </c>
      <c r="AT4331" s="7">
        <v>0</v>
      </c>
      <c r="AU4331" s="8">
        <f t="shared" si="67"/>
        <v>233298234</v>
      </c>
    </row>
    <row r="4332" spans="1:47" x14ac:dyDescent="0.3">
      <c r="A4332" s="2">
        <v>2001</v>
      </c>
      <c r="B4332" s="2" t="s">
        <v>75</v>
      </c>
      <c r="C4332" s="2">
        <v>2</v>
      </c>
      <c r="D4332" s="2" t="s">
        <v>56</v>
      </c>
      <c r="E4332" s="7">
        <v>6341047</v>
      </c>
      <c r="F4332" s="7">
        <v>19970</v>
      </c>
      <c r="G4332" s="7">
        <v>3491748</v>
      </c>
      <c r="H4332" s="7">
        <v>4821519</v>
      </c>
      <c r="I4332" s="7">
        <v>1779468</v>
      </c>
      <c r="J4332" s="7">
        <v>4174275</v>
      </c>
      <c r="K4332" s="7">
        <v>3264419</v>
      </c>
      <c r="L4332" s="7">
        <v>1148775</v>
      </c>
      <c r="M4332" s="7">
        <v>3881</v>
      </c>
      <c r="N4332" s="7">
        <v>9828830</v>
      </c>
      <c r="O4332" s="7">
        <v>8201447</v>
      </c>
      <c r="P4332" s="7">
        <v>976036</v>
      </c>
      <c r="Q4332" s="7">
        <v>7545031</v>
      </c>
      <c r="R4332" s="7">
        <v>1263265</v>
      </c>
      <c r="S4332" s="7">
        <v>1118728</v>
      </c>
      <c r="T4332" s="7">
        <v>212089</v>
      </c>
      <c r="U4332" s="7">
        <v>0</v>
      </c>
      <c r="V4332" s="7">
        <v>2692811</v>
      </c>
      <c r="W4332" s="7">
        <v>44288724</v>
      </c>
      <c r="X4332" s="7">
        <v>0</v>
      </c>
      <c r="Y4332" s="7">
        <v>0</v>
      </c>
      <c r="Z4332" s="7">
        <v>10308508</v>
      </c>
      <c r="AA4332" s="7">
        <v>0</v>
      </c>
      <c r="AB4332" s="7">
        <v>0</v>
      </c>
      <c r="AC4332" s="7">
        <v>6037418</v>
      </c>
      <c r="AD4332" s="7">
        <v>0</v>
      </c>
      <c r="AE4332" s="7">
        <v>0</v>
      </c>
      <c r="AF4332" s="7">
        <v>0</v>
      </c>
      <c r="AG4332" s="7">
        <v>0</v>
      </c>
      <c r="AH4332" s="7">
        <v>3757577</v>
      </c>
      <c r="AI4332" s="7">
        <v>0</v>
      </c>
      <c r="AJ4332" s="7">
        <v>149234</v>
      </c>
      <c r="AK4332" s="7">
        <v>0</v>
      </c>
      <c r="AL4332" s="7">
        <v>0</v>
      </c>
      <c r="AM4332" s="7">
        <v>0</v>
      </c>
      <c r="AN4332" s="7">
        <v>0</v>
      </c>
      <c r="AO4332" s="7">
        <v>187757</v>
      </c>
      <c r="AP4332" s="7">
        <v>0</v>
      </c>
      <c r="AQ4332" s="7">
        <v>0</v>
      </c>
      <c r="AR4332" s="7">
        <v>0</v>
      </c>
      <c r="AS4332" s="7">
        <v>0</v>
      </c>
      <c r="AT4332" s="7">
        <v>0</v>
      </c>
      <c r="AU4332" s="8">
        <f t="shared" si="67"/>
        <v>121612557</v>
      </c>
    </row>
    <row r="4333" spans="1:47" x14ac:dyDescent="0.3">
      <c r="A4333" s="2">
        <v>2020</v>
      </c>
      <c r="B4333" s="2" t="s">
        <v>77</v>
      </c>
      <c r="C4333" s="2">
        <v>4</v>
      </c>
      <c r="D4333" s="2" t="s">
        <v>62</v>
      </c>
      <c r="E4333" s="7">
        <v>6318989.1500000004</v>
      </c>
      <c r="F4333" s="7">
        <v>-454.31</v>
      </c>
      <c r="G4333" s="7">
        <v>0</v>
      </c>
      <c r="H4333" s="7">
        <v>1237968.69</v>
      </c>
      <c r="I4333" s="7">
        <v>0</v>
      </c>
      <c r="J4333" s="7">
        <v>344631.97</v>
      </c>
      <c r="K4333" s="7">
        <v>1940411.14</v>
      </c>
      <c r="L4333" s="7">
        <v>9995066.6699999999</v>
      </c>
      <c r="M4333" s="7">
        <v>28059.05</v>
      </c>
      <c r="N4333" s="7">
        <v>47326930.469999999</v>
      </c>
      <c r="O4333" s="7">
        <v>56284651.689999998</v>
      </c>
      <c r="P4333" s="7">
        <v>1664276.1</v>
      </c>
      <c r="Q4333" s="7">
        <v>619310.75</v>
      </c>
      <c r="R4333" s="7">
        <v>1593619.16</v>
      </c>
      <c r="S4333" s="7">
        <v>1133875.1200000001</v>
      </c>
      <c r="T4333" s="7">
        <v>82728.87</v>
      </c>
      <c r="U4333" s="7">
        <v>0</v>
      </c>
      <c r="V4333" s="7">
        <v>0</v>
      </c>
      <c r="W4333" s="7">
        <v>0</v>
      </c>
      <c r="X4333" s="7">
        <v>16705.990000000002</v>
      </c>
      <c r="Y4333" s="7">
        <v>26785423.940000001</v>
      </c>
      <c r="Z4333" s="7">
        <v>0</v>
      </c>
      <c r="AA4333" s="7">
        <v>3849.58</v>
      </c>
      <c r="AB4333" s="7">
        <v>9817162.3100000005</v>
      </c>
      <c r="AC4333" s="7">
        <v>0</v>
      </c>
      <c r="AD4333" s="7">
        <v>80597.919999999998</v>
      </c>
      <c r="AE4333" s="7">
        <v>34090324.020000003</v>
      </c>
      <c r="AF4333" s="7">
        <v>0</v>
      </c>
      <c r="AG4333" s="7">
        <v>0</v>
      </c>
      <c r="AH4333" s="7">
        <v>0</v>
      </c>
      <c r="AI4333" s="7">
        <v>56834004.710000001</v>
      </c>
      <c r="AJ4333" s="7">
        <v>0</v>
      </c>
      <c r="AK4333" s="7">
        <v>0</v>
      </c>
      <c r="AL4333" s="7">
        <v>0</v>
      </c>
      <c r="AM4333" s="7">
        <v>0</v>
      </c>
      <c r="AN4333" s="7">
        <v>0</v>
      </c>
      <c r="AO4333" s="7">
        <v>5113086.3899999997</v>
      </c>
      <c r="AP4333" s="7">
        <v>0</v>
      </c>
      <c r="AQ4333" s="7">
        <v>304296388</v>
      </c>
      <c r="AR4333" s="7">
        <v>0</v>
      </c>
      <c r="AS4333" s="7">
        <v>0</v>
      </c>
      <c r="AT4333" s="7">
        <v>1762886.3049999999</v>
      </c>
      <c r="AU4333" s="8">
        <f t="shared" si="67"/>
        <v>567370493.68499994</v>
      </c>
    </row>
    <row r="4334" spans="1:47" x14ac:dyDescent="0.3">
      <c r="A4334" s="2">
        <v>2002</v>
      </c>
      <c r="B4334" s="2" t="s">
        <v>75</v>
      </c>
      <c r="C4334" s="2">
        <v>2</v>
      </c>
      <c r="D4334" s="2" t="s">
        <v>53</v>
      </c>
      <c r="E4334" s="7">
        <v>6307201</v>
      </c>
      <c r="F4334" s="7">
        <v>140</v>
      </c>
      <c r="G4334" s="7">
        <v>4426421</v>
      </c>
      <c r="H4334" s="7">
        <v>4258465</v>
      </c>
      <c r="I4334" s="7">
        <v>7.1459999999999999</v>
      </c>
      <c r="J4334" s="7">
        <v>2051989</v>
      </c>
      <c r="K4334" s="7">
        <v>2863541</v>
      </c>
      <c r="L4334" s="7">
        <v>1972953</v>
      </c>
      <c r="M4334" s="7">
        <v>659.35599999999999</v>
      </c>
      <c r="N4334" s="7">
        <v>31091303</v>
      </c>
      <c r="O4334" s="7">
        <v>12291453</v>
      </c>
      <c r="P4334" s="7">
        <v>1800872</v>
      </c>
      <c r="Q4334" s="7">
        <v>981.63400000000001</v>
      </c>
      <c r="R4334" s="7">
        <v>1470996</v>
      </c>
      <c r="S4334" s="7">
        <v>614.80799999999999</v>
      </c>
      <c r="T4334" s="7">
        <v>97.429000000000002</v>
      </c>
      <c r="U4334" s="7">
        <v>0</v>
      </c>
      <c r="V4334" s="7">
        <v>4824549</v>
      </c>
      <c r="W4334" s="7">
        <v>39040890</v>
      </c>
      <c r="X4334" s="7">
        <v>0</v>
      </c>
      <c r="Y4334" s="7">
        <v>0</v>
      </c>
      <c r="Z4334" s="7">
        <v>9246107</v>
      </c>
      <c r="AA4334" s="7">
        <v>0</v>
      </c>
      <c r="AB4334" s="7">
        <v>0</v>
      </c>
      <c r="AC4334" s="7">
        <v>11556816</v>
      </c>
      <c r="AD4334" s="7">
        <v>0</v>
      </c>
      <c r="AE4334" s="7">
        <v>0</v>
      </c>
      <c r="AF4334" s="7">
        <v>0</v>
      </c>
      <c r="AG4334" s="7">
        <v>0</v>
      </c>
      <c r="AH4334" s="7">
        <v>11466875</v>
      </c>
      <c r="AI4334" s="7">
        <v>0</v>
      </c>
      <c r="AJ4334" s="7">
        <v>93.546000000000006</v>
      </c>
      <c r="AK4334" s="7">
        <v>0</v>
      </c>
      <c r="AL4334" s="7">
        <v>0</v>
      </c>
      <c r="AM4334" s="7">
        <v>0</v>
      </c>
      <c r="AN4334" s="7">
        <v>0</v>
      </c>
      <c r="AO4334" s="7">
        <v>3130280</v>
      </c>
      <c r="AP4334" s="7">
        <v>0</v>
      </c>
      <c r="AQ4334" s="7">
        <v>0</v>
      </c>
      <c r="AR4334" s="7">
        <v>0</v>
      </c>
      <c r="AS4334" s="7">
        <v>0</v>
      </c>
      <c r="AT4334" s="7">
        <v>0</v>
      </c>
      <c r="AU4334" s="8">
        <f t="shared" si="67"/>
        <v>147803304.91900003</v>
      </c>
    </row>
    <row r="4335" spans="1:47" x14ac:dyDescent="0.3">
      <c r="A4335" s="2">
        <v>2000</v>
      </c>
      <c r="B4335" s="2" t="s">
        <v>80</v>
      </c>
      <c r="C4335" s="2">
        <v>7</v>
      </c>
      <c r="D4335" s="2" t="s">
        <v>53</v>
      </c>
      <c r="E4335" s="7">
        <v>6306759</v>
      </c>
      <c r="F4335" s="7">
        <v>0</v>
      </c>
      <c r="G4335" s="7">
        <v>3943442</v>
      </c>
      <c r="H4335" s="7">
        <v>3674411</v>
      </c>
      <c r="I4335" s="7">
        <v>1755</v>
      </c>
      <c r="J4335" s="7">
        <v>2263206</v>
      </c>
      <c r="K4335" s="7">
        <v>3586078</v>
      </c>
      <c r="L4335" s="7">
        <v>5343631</v>
      </c>
      <c r="M4335" s="7">
        <v>1992724</v>
      </c>
      <c r="N4335" s="7">
        <v>11233830</v>
      </c>
      <c r="O4335" s="7">
        <v>11456977</v>
      </c>
      <c r="P4335" s="7">
        <v>3665583</v>
      </c>
      <c r="Q4335" s="7">
        <v>959690</v>
      </c>
      <c r="R4335" s="7">
        <v>1003111</v>
      </c>
      <c r="S4335" s="7">
        <v>878976</v>
      </c>
      <c r="T4335" s="7">
        <v>49792</v>
      </c>
      <c r="U4335" s="7">
        <v>0</v>
      </c>
      <c r="V4335" s="7">
        <v>3363716</v>
      </c>
      <c r="W4335" s="7">
        <v>30069645</v>
      </c>
      <c r="X4335" s="7">
        <v>0</v>
      </c>
      <c r="Y4335" s="7">
        <v>0</v>
      </c>
      <c r="Z4335" s="7">
        <v>9641347</v>
      </c>
      <c r="AA4335" s="7">
        <v>0</v>
      </c>
      <c r="AB4335" s="7">
        <v>0</v>
      </c>
      <c r="AC4335" s="7">
        <v>9393414</v>
      </c>
      <c r="AD4335" s="7">
        <v>0</v>
      </c>
      <c r="AE4335" s="7">
        <v>0</v>
      </c>
      <c r="AF4335" s="7">
        <v>0</v>
      </c>
      <c r="AG4335" s="7">
        <v>0</v>
      </c>
      <c r="AH4335" s="7">
        <v>5366365</v>
      </c>
      <c r="AI4335" s="7">
        <v>0</v>
      </c>
      <c r="AJ4335" s="7">
        <v>562706</v>
      </c>
      <c r="AK4335" s="7">
        <v>0</v>
      </c>
      <c r="AL4335" s="7">
        <v>0</v>
      </c>
      <c r="AM4335" s="7">
        <v>0</v>
      </c>
      <c r="AN4335" s="7">
        <v>0</v>
      </c>
      <c r="AO4335" s="7">
        <v>195180</v>
      </c>
      <c r="AP4335" s="7">
        <v>0</v>
      </c>
      <c r="AQ4335" s="7">
        <v>0</v>
      </c>
      <c r="AR4335" s="7">
        <v>0</v>
      </c>
      <c r="AS4335" s="7">
        <v>0</v>
      </c>
      <c r="AT4335" s="7">
        <v>0</v>
      </c>
      <c r="AU4335" s="8">
        <f t="shared" si="67"/>
        <v>114952338</v>
      </c>
    </row>
    <row r="4336" spans="1:47" x14ac:dyDescent="0.3">
      <c r="A4336" s="2">
        <v>2024</v>
      </c>
      <c r="B4336" s="2" t="s">
        <v>47</v>
      </c>
      <c r="C4336" s="2">
        <v>1</v>
      </c>
      <c r="D4336" s="2" t="s">
        <v>54</v>
      </c>
      <c r="E4336" s="7">
        <v>6301414.8600000003</v>
      </c>
      <c r="F4336" s="7">
        <v>-51.17</v>
      </c>
      <c r="G4336" s="7">
        <v>0</v>
      </c>
      <c r="H4336" s="7">
        <v>1921841.3</v>
      </c>
      <c r="I4336" s="7">
        <v>5810.59</v>
      </c>
      <c r="J4336" s="7">
        <v>2883843.27</v>
      </c>
      <c r="K4336" s="7">
        <v>2995595.64</v>
      </c>
      <c r="L4336" s="7">
        <v>91718792.959999993</v>
      </c>
      <c r="M4336" s="7">
        <v>946964404.70000005</v>
      </c>
      <c r="N4336" s="7">
        <v>1832377023</v>
      </c>
      <c r="O4336" s="7">
        <v>3485651519</v>
      </c>
      <c r="P4336" s="7">
        <v>495405475.60000002</v>
      </c>
      <c r="Q4336" s="7">
        <v>82031414.760000005</v>
      </c>
      <c r="R4336" s="7">
        <v>467072561.5</v>
      </c>
      <c r="S4336" s="7">
        <v>642631087.70000005</v>
      </c>
      <c r="T4336" s="7">
        <v>302945.15999999997</v>
      </c>
      <c r="U4336" s="7">
        <v>0</v>
      </c>
      <c r="V4336" s="7">
        <v>0</v>
      </c>
      <c r="W4336" s="7">
        <v>0</v>
      </c>
      <c r="X4336" s="7">
        <v>639758187</v>
      </c>
      <c r="Y4336" s="7">
        <v>637770549.5</v>
      </c>
      <c r="Z4336" s="7">
        <v>0</v>
      </c>
      <c r="AA4336" s="7">
        <v>105676616.40000001</v>
      </c>
      <c r="AB4336" s="7">
        <v>691555001.10000002</v>
      </c>
      <c r="AC4336" s="7">
        <v>0</v>
      </c>
      <c r="AD4336" s="7">
        <v>848154056.39999998</v>
      </c>
      <c r="AE4336" s="7">
        <v>709957200.10000002</v>
      </c>
      <c r="AF4336" s="7">
        <v>0</v>
      </c>
      <c r="AG4336" s="7">
        <v>0</v>
      </c>
      <c r="AH4336" s="7">
        <v>0</v>
      </c>
      <c r="AI4336" s="7">
        <v>1605057677</v>
      </c>
      <c r="AJ4336" s="7">
        <v>0</v>
      </c>
      <c r="AK4336" s="7">
        <v>0</v>
      </c>
      <c r="AL4336" s="7">
        <v>0</v>
      </c>
      <c r="AM4336" s="7">
        <v>0</v>
      </c>
      <c r="AN4336" s="7">
        <v>0</v>
      </c>
      <c r="AO4336" s="7">
        <v>1542759177</v>
      </c>
      <c r="AP4336" s="7">
        <v>0</v>
      </c>
      <c r="AQ4336" s="7">
        <v>2438586553</v>
      </c>
      <c r="AR4336" s="7">
        <v>0</v>
      </c>
      <c r="AS4336" s="7">
        <v>0</v>
      </c>
      <c r="AT4336" s="7">
        <v>679144377.60000002</v>
      </c>
      <c r="AU4336" s="8">
        <f t="shared" si="67"/>
        <v>17956683073.969997</v>
      </c>
    </row>
    <row r="4337" spans="1:47" x14ac:dyDescent="0.3">
      <c r="A4337" s="2">
        <v>2008</v>
      </c>
      <c r="B4337" s="2" t="s">
        <v>79</v>
      </c>
      <c r="C4337" s="2">
        <v>6</v>
      </c>
      <c r="D4337" s="2" t="s">
        <v>59</v>
      </c>
      <c r="E4337" s="7">
        <v>6294960.1100000003</v>
      </c>
      <c r="F4337" s="7">
        <v>1549.48</v>
      </c>
      <c r="G4337" s="7">
        <v>1363539.68</v>
      </c>
      <c r="H4337" s="7">
        <v>238772.02</v>
      </c>
      <c r="I4337" s="7">
        <v>0</v>
      </c>
      <c r="J4337" s="7">
        <v>469962.02</v>
      </c>
      <c r="K4337" s="7">
        <v>5082993.09</v>
      </c>
      <c r="L4337" s="7">
        <v>14648629.84</v>
      </c>
      <c r="M4337" s="7">
        <v>95.07</v>
      </c>
      <c r="N4337" s="7">
        <v>15801997.41</v>
      </c>
      <c r="O4337" s="7">
        <v>12174921.49</v>
      </c>
      <c r="P4337" s="7">
        <v>1328327.03</v>
      </c>
      <c r="Q4337" s="7">
        <v>95822.84</v>
      </c>
      <c r="R4337" s="7">
        <v>1229822.3</v>
      </c>
      <c r="S4337" s="7">
        <v>447442.99</v>
      </c>
      <c r="T4337" s="7">
        <v>703039.68</v>
      </c>
      <c r="U4337" s="7">
        <v>0</v>
      </c>
      <c r="V4337" s="7">
        <v>14811.59</v>
      </c>
      <c r="W4337" s="7">
        <v>0</v>
      </c>
      <c r="X4337" s="7">
        <v>33559.53</v>
      </c>
      <c r="Y4337" s="7">
        <v>37808807.579999998</v>
      </c>
      <c r="Z4337" s="7">
        <v>0</v>
      </c>
      <c r="AA4337" s="7">
        <v>6080.18</v>
      </c>
      <c r="AB4337" s="7">
        <v>12554225.65</v>
      </c>
      <c r="AC4337" s="7">
        <v>0</v>
      </c>
      <c r="AD4337" s="7">
        <v>-109564.03</v>
      </c>
      <c r="AE4337" s="7">
        <v>8952632.7599999998</v>
      </c>
      <c r="AF4337" s="7">
        <v>0</v>
      </c>
      <c r="AG4337" s="7">
        <v>25339.360000000001</v>
      </c>
      <c r="AH4337" s="7">
        <v>0</v>
      </c>
      <c r="AI4337" s="7">
        <v>0</v>
      </c>
      <c r="AJ4337" s="7">
        <v>43081.73</v>
      </c>
      <c r="AK4337" s="7">
        <v>0</v>
      </c>
      <c r="AL4337" s="7">
        <v>0</v>
      </c>
      <c r="AM4337" s="7">
        <v>0</v>
      </c>
      <c r="AN4337" s="7">
        <v>0</v>
      </c>
      <c r="AO4337" s="7">
        <v>1316602.78</v>
      </c>
      <c r="AP4337" s="7">
        <v>1999468.31</v>
      </c>
      <c r="AQ4337" s="7">
        <v>0</v>
      </c>
      <c r="AR4337" s="7">
        <v>0</v>
      </c>
      <c r="AS4337" s="7">
        <v>0</v>
      </c>
      <c r="AT4337" s="7">
        <v>0</v>
      </c>
      <c r="AU4337" s="8">
        <f t="shared" si="67"/>
        <v>122526920.49000002</v>
      </c>
    </row>
    <row r="4338" spans="1:47" x14ac:dyDescent="0.3">
      <c r="A4338" s="2">
        <v>2000</v>
      </c>
      <c r="B4338" s="2" t="s">
        <v>82</v>
      </c>
      <c r="C4338" s="2">
        <v>9</v>
      </c>
      <c r="D4338" s="2" t="s">
        <v>57</v>
      </c>
      <c r="E4338" s="7">
        <v>6289384</v>
      </c>
      <c r="F4338" s="7">
        <v>209</v>
      </c>
      <c r="G4338" s="7">
        <v>991048</v>
      </c>
      <c r="H4338" s="7">
        <v>3149329</v>
      </c>
      <c r="I4338" s="7">
        <v>0</v>
      </c>
      <c r="J4338" s="7">
        <v>336195</v>
      </c>
      <c r="K4338" s="7">
        <v>1462493</v>
      </c>
      <c r="L4338" s="7">
        <v>1334886</v>
      </c>
      <c r="M4338" s="7">
        <v>740</v>
      </c>
      <c r="N4338" s="7">
        <v>1821475</v>
      </c>
      <c r="O4338" s="7">
        <v>2760060</v>
      </c>
      <c r="P4338" s="7">
        <v>926938</v>
      </c>
      <c r="Q4338" s="7">
        <v>87254</v>
      </c>
      <c r="R4338" s="7">
        <v>508379</v>
      </c>
      <c r="S4338" s="7">
        <v>212721</v>
      </c>
      <c r="T4338" s="7">
        <v>574446</v>
      </c>
      <c r="U4338" s="7">
        <v>0</v>
      </c>
      <c r="V4338" s="7">
        <v>431918</v>
      </c>
      <c r="W4338" s="7">
        <v>9435053</v>
      </c>
      <c r="X4338" s="7">
        <v>0</v>
      </c>
      <c r="Y4338" s="7">
        <v>0</v>
      </c>
      <c r="Z4338" s="7">
        <v>4237960</v>
      </c>
      <c r="AA4338" s="7">
        <v>0</v>
      </c>
      <c r="AB4338" s="7">
        <v>0</v>
      </c>
      <c r="AC4338" s="7">
        <v>1705166</v>
      </c>
      <c r="AD4338" s="7">
        <v>0</v>
      </c>
      <c r="AE4338" s="7">
        <v>0</v>
      </c>
      <c r="AF4338" s="7">
        <v>0</v>
      </c>
      <c r="AG4338" s="7">
        <v>0</v>
      </c>
      <c r="AH4338" s="7">
        <v>2814076</v>
      </c>
      <c r="AI4338" s="7">
        <v>0</v>
      </c>
      <c r="AJ4338" s="7">
        <v>5074</v>
      </c>
      <c r="AK4338" s="7">
        <v>0</v>
      </c>
      <c r="AL4338" s="7">
        <v>0</v>
      </c>
      <c r="AM4338" s="7">
        <v>0</v>
      </c>
      <c r="AN4338" s="7">
        <v>0</v>
      </c>
      <c r="AO4338" s="7">
        <v>100761</v>
      </c>
      <c r="AP4338" s="7">
        <v>0</v>
      </c>
      <c r="AQ4338" s="7">
        <v>0</v>
      </c>
      <c r="AR4338" s="7">
        <v>0</v>
      </c>
      <c r="AS4338" s="7">
        <v>0</v>
      </c>
      <c r="AT4338" s="7">
        <v>0</v>
      </c>
      <c r="AU4338" s="8">
        <f t="shared" si="67"/>
        <v>39185565</v>
      </c>
    </row>
    <row r="4339" spans="1:47" x14ac:dyDescent="0.3">
      <c r="A4339" s="2">
        <v>2022</v>
      </c>
      <c r="B4339" s="2" t="s">
        <v>83</v>
      </c>
      <c r="C4339" s="2">
        <v>10</v>
      </c>
      <c r="D4339" s="2" t="s">
        <v>61</v>
      </c>
      <c r="E4339" s="7">
        <v>6284527.8099999996</v>
      </c>
      <c r="F4339" s="7">
        <v>-287.98</v>
      </c>
      <c r="G4339" s="7">
        <v>0</v>
      </c>
      <c r="H4339" s="7">
        <v>433624.42</v>
      </c>
      <c r="I4339" s="7">
        <v>8159.86</v>
      </c>
      <c r="J4339" s="7">
        <v>4610368.9000000004</v>
      </c>
      <c r="K4339" s="7">
        <v>11367347.77</v>
      </c>
      <c r="L4339" s="7">
        <v>50706393.439999998</v>
      </c>
      <c r="M4339" s="7">
        <v>14176057.970000001</v>
      </c>
      <c r="N4339" s="7">
        <v>344135819.5</v>
      </c>
      <c r="O4339" s="7">
        <v>108354892.8</v>
      </c>
      <c r="P4339" s="7">
        <v>11331144.82</v>
      </c>
      <c r="Q4339" s="7">
        <v>5929884.1399999997</v>
      </c>
      <c r="R4339" s="7">
        <v>7457792.4400000004</v>
      </c>
      <c r="S4339" s="7">
        <v>25760789.260000002</v>
      </c>
      <c r="T4339" s="7">
        <v>3652960.26</v>
      </c>
      <c r="U4339" s="7">
        <v>0</v>
      </c>
      <c r="V4339" s="7">
        <v>0</v>
      </c>
      <c r="W4339" s="7">
        <v>0</v>
      </c>
      <c r="X4339" s="7">
        <v>18190128</v>
      </c>
      <c r="Y4339" s="7">
        <v>209810775.19999999</v>
      </c>
      <c r="Z4339" s="7">
        <v>0</v>
      </c>
      <c r="AA4339" s="7">
        <v>2958234.29</v>
      </c>
      <c r="AB4339" s="7">
        <v>79650947.739999995</v>
      </c>
      <c r="AC4339" s="7">
        <v>0</v>
      </c>
      <c r="AD4339" s="7">
        <v>9641839.9399999995</v>
      </c>
      <c r="AE4339" s="7">
        <v>239928895.90000001</v>
      </c>
      <c r="AF4339" s="7">
        <v>0</v>
      </c>
      <c r="AG4339" s="7">
        <v>100.33</v>
      </c>
      <c r="AH4339" s="7">
        <v>0</v>
      </c>
      <c r="AI4339" s="7">
        <v>50918463.049999997</v>
      </c>
      <c r="AJ4339" s="7">
        <v>0</v>
      </c>
      <c r="AK4339" s="7">
        <v>0</v>
      </c>
      <c r="AL4339" s="7">
        <v>0</v>
      </c>
      <c r="AM4339" s="7">
        <v>0</v>
      </c>
      <c r="AN4339" s="7">
        <v>0</v>
      </c>
      <c r="AO4339" s="7">
        <v>18164837.100000001</v>
      </c>
      <c r="AP4339" s="7">
        <v>0</v>
      </c>
      <c r="AQ4339" s="7">
        <v>715890751</v>
      </c>
      <c r="AR4339" s="7">
        <v>0</v>
      </c>
      <c r="AS4339" s="7">
        <v>0</v>
      </c>
      <c r="AT4339" s="7">
        <v>8784479.4839999992</v>
      </c>
      <c r="AU4339" s="8">
        <f t="shared" si="67"/>
        <v>1948148927.444</v>
      </c>
    </row>
    <row r="4340" spans="1:47" x14ac:dyDescent="0.3">
      <c r="A4340" s="2">
        <v>2017</v>
      </c>
      <c r="B4340" s="2" t="s">
        <v>76</v>
      </c>
      <c r="C4340" s="2">
        <v>3</v>
      </c>
      <c r="D4340" s="2" t="s">
        <v>62</v>
      </c>
      <c r="E4340" s="7">
        <v>6276575.0700000003</v>
      </c>
      <c r="F4340" s="7">
        <v>-116.44</v>
      </c>
      <c r="G4340" s="7">
        <v>0</v>
      </c>
      <c r="H4340" s="7">
        <v>1850596.19</v>
      </c>
      <c r="I4340" s="7">
        <v>0</v>
      </c>
      <c r="J4340" s="7">
        <v>2481510.7799999998</v>
      </c>
      <c r="K4340" s="7">
        <v>2621726.44</v>
      </c>
      <c r="L4340" s="7">
        <v>9302524.8399999999</v>
      </c>
      <c r="M4340" s="7">
        <v>1163.05</v>
      </c>
      <c r="N4340" s="7">
        <v>22955769.039999999</v>
      </c>
      <c r="O4340" s="7">
        <v>45255900.210000001</v>
      </c>
      <c r="P4340" s="7">
        <v>2266692.9900000002</v>
      </c>
      <c r="Q4340" s="7">
        <v>485576.68</v>
      </c>
      <c r="R4340" s="7">
        <v>1573568.4</v>
      </c>
      <c r="S4340" s="7">
        <v>541350.91</v>
      </c>
      <c r="T4340" s="7">
        <v>163780.97</v>
      </c>
      <c r="U4340" s="7">
        <v>0</v>
      </c>
      <c r="V4340" s="7">
        <v>0</v>
      </c>
      <c r="W4340" s="7">
        <v>0</v>
      </c>
      <c r="X4340" s="7">
        <v>27267.53</v>
      </c>
      <c r="Y4340" s="7">
        <v>63968614.219999999</v>
      </c>
      <c r="Z4340" s="7">
        <v>0</v>
      </c>
      <c r="AA4340" s="7">
        <v>4631.45</v>
      </c>
      <c r="AB4340" s="7">
        <v>21981072.27</v>
      </c>
      <c r="AC4340" s="7">
        <v>0</v>
      </c>
      <c r="AD4340" s="7">
        <v>697.83</v>
      </c>
      <c r="AE4340" s="7">
        <v>18072181.43</v>
      </c>
      <c r="AF4340" s="7">
        <v>0</v>
      </c>
      <c r="AG4340" s="7">
        <v>400000</v>
      </c>
      <c r="AH4340" s="7">
        <v>0</v>
      </c>
      <c r="AI4340" s="7">
        <v>43342425.299999997</v>
      </c>
      <c r="AJ4340" s="7">
        <v>0</v>
      </c>
      <c r="AK4340" s="7">
        <v>0</v>
      </c>
      <c r="AL4340" s="7">
        <v>0</v>
      </c>
      <c r="AM4340" s="7">
        <v>0</v>
      </c>
      <c r="AN4340" s="7">
        <v>0</v>
      </c>
      <c r="AO4340" s="7">
        <v>8032997.5099999998</v>
      </c>
      <c r="AP4340" s="7">
        <v>0</v>
      </c>
      <c r="AQ4340" s="7">
        <v>0</v>
      </c>
      <c r="AR4340" s="7">
        <v>198357486.5</v>
      </c>
      <c r="AS4340" s="7">
        <v>12412275</v>
      </c>
      <c r="AT4340" s="7">
        <v>2961523.92</v>
      </c>
      <c r="AU4340" s="8">
        <f t="shared" si="67"/>
        <v>465337792.09000003</v>
      </c>
    </row>
    <row r="4341" spans="1:47" x14ac:dyDescent="0.3">
      <c r="A4341" s="2">
        <v>2007</v>
      </c>
      <c r="B4341" s="2" t="s">
        <v>81</v>
      </c>
      <c r="C4341" s="2">
        <v>8</v>
      </c>
      <c r="D4341" s="2" t="s">
        <v>57</v>
      </c>
      <c r="E4341" s="7">
        <v>6271872</v>
      </c>
      <c r="F4341" s="7">
        <v>1663</v>
      </c>
      <c r="G4341" s="7">
        <v>1805550</v>
      </c>
      <c r="H4341" s="7">
        <v>4510105</v>
      </c>
      <c r="I4341" s="7">
        <v>0</v>
      </c>
      <c r="J4341" s="7">
        <v>5141037</v>
      </c>
      <c r="K4341" s="7">
        <v>2241508</v>
      </c>
      <c r="L4341" s="7">
        <v>5394172</v>
      </c>
      <c r="M4341" s="7">
        <v>1365</v>
      </c>
      <c r="N4341" s="7">
        <v>8313967</v>
      </c>
      <c r="O4341" s="7">
        <v>7403268</v>
      </c>
      <c r="P4341" s="7">
        <v>386859</v>
      </c>
      <c r="Q4341" s="7">
        <v>120587</v>
      </c>
      <c r="R4341" s="7">
        <v>1543004</v>
      </c>
      <c r="S4341" s="7">
        <v>55715</v>
      </c>
      <c r="T4341" s="7">
        <v>159376</v>
      </c>
      <c r="U4341" s="7">
        <v>0</v>
      </c>
      <c r="V4341" s="7">
        <v>13885</v>
      </c>
      <c r="W4341" s="7">
        <v>0</v>
      </c>
      <c r="X4341" s="7">
        <v>12986</v>
      </c>
      <c r="Y4341" s="7">
        <v>59757139</v>
      </c>
      <c r="Z4341" s="7">
        <v>0</v>
      </c>
      <c r="AA4341" s="7">
        <v>2174</v>
      </c>
      <c r="AB4341" s="7">
        <v>17840451</v>
      </c>
      <c r="AC4341" s="7">
        <v>0</v>
      </c>
      <c r="AD4341" s="7">
        <v>699</v>
      </c>
      <c r="AE4341" s="7">
        <v>8116384</v>
      </c>
      <c r="AF4341" s="7">
        <v>0</v>
      </c>
      <c r="AG4341" s="7">
        <v>16603994</v>
      </c>
      <c r="AH4341" s="7">
        <v>0</v>
      </c>
      <c r="AI4341" s="7">
        <v>0</v>
      </c>
      <c r="AJ4341" s="7">
        <v>32412</v>
      </c>
      <c r="AK4341" s="7">
        <v>0</v>
      </c>
      <c r="AL4341" s="7">
        <v>0</v>
      </c>
      <c r="AM4341" s="7">
        <v>0</v>
      </c>
      <c r="AN4341" s="7">
        <v>0</v>
      </c>
      <c r="AO4341" s="7">
        <v>660263</v>
      </c>
      <c r="AP4341" s="7">
        <v>2283879</v>
      </c>
      <c r="AQ4341" s="7">
        <v>0</v>
      </c>
      <c r="AR4341" s="7">
        <v>0</v>
      </c>
      <c r="AS4341" s="7">
        <v>0</v>
      </c>
      <c r="AT4341" s="7">
        <v>0</v>
      </c>
      <c r="AU4341" s="8">
        <f t="shared" si="67"/>
        <v>148674314</v>
      </c>
    </row>
    <row r="4342" spans="1:47" x14ac:dyDescent="0.3">
      <c r="A4342" s="2">
        <v>2021</v>
      </c>
      <c r="B4342" s="2" t="s">
        <v>47</v>
      </c>
      <c r="C4342" s="2">
        <v>1</v>
      </c>
      <c r="D4342" s="2" t="s">
        <v>62</v>
      </c>
      <c r="E4342" s="7">
        <v>6269371.6200000001</v>
      </c>
      <c r="F4342" s="7">
        <v>-938.17</v>
      </c>
      <c r="G4342" s="7">
        <v>0</v>
      </c>
      <c r="H4342" s="7">
        <v>3506355.79</v>
      </c>
      <c r="I4342" s="7">
        <v>40141.129999999997</v>
      </c>
      <c r="J4342" s="7">
        <v>1366775.51</v>
      </c>
      <c r="K4342" s="7">
        <v>3952917.32</v>
      </c>
      <c r="L4342" s="7">
        <v>25607136.899999999</v>
      </c>
      <c r="M4342" s="7">
        <v>14077.57</v>
      </c>
      <c r="N4342" s="7">
        <v>93821247.420000002</v>
      </c>
      <c r="O4342" s="7">
        <v>68707252.299999997</v>
      </c>
      <c r="P4342" s="7">
        <v>4350509.2</v>
      </c>
      <c r="Q4342" s="7">
        <v>764909.49</v>
      </c>
      <c r="R4342" s="7">
        <v>2792240.63</v>
      </c>
      <c r="S4342" s="7">
        <v>971248.6</v>
      </c>
      <c r="T4342" s="7">
        <v>229850.96</v>
      </c>
      <c r="U4342" s="7">
        <v>0</v>
      </c>
      <c r="V4342" s="7">
        <v>0</v>
      </c>
      <c r="W4342" s="7">
        <v>0</v>
      </c>
      <c r="X4342" s="7">
        <v>26699.08</v>
      </c>
      <c r="Y4342" s="7">
        <v>92613758.040000007</v>
      </c>
      <c r="Z4342" s="7">
        <v>0</v>
      </c>
      <c r="AA4342" s="7">
        <v>5148.58</v>
      </c>
      <c r="AB4342" s="7">
        <v>34158634.659999996</v>
      </c>
      <c r="AC4342" s="7">
        <v>0</v>
      </c>
      <c r="AD4342" s="7">
        <v>9118.61</v>
      </c>
      <c r="AE4342" s="7">
        <v>60693236.399999999</v>
      </c>
      <c r="AF4342" s="7">
        <v>0</v>
      </c>
      <c r="AG4342" s="7">
        <v>0</v>
      </c>
      <c r="AH4342" s="7">
        <v>0</v>
      </c>
      <c r="AI4342" s="7">
        <v>56976372.229999997</v>
      </c>
      <c r="AJ4342" s="7">
        <v>0</v>
      </c>
      <c r="AK4342" s="7">
        <v>0</v>
      </c>
      <c r="AL4342" s="7">
        <v>0</v>
      </c>
      <c r="AM4342" s="7">
        <v>0</v>
      </c>
      <c r="AN4342" s="7">
        <v>0</v>
      </c>
      <c r="AO4342" s="7">
        <v>2575759.71</v>
      </c>
      <c r="AP4342" s="7">
        <v>0</v>
      </c>
      <c r="AQ4342" s="7">
        <v>304453103.69999999</v>
      </c>
      <c r="AR4342" s="7">
        <v>0</v>
      </c>
      <c r="AS4342" s="7">
        <v>0</v>
      </c>
      <c r="AT4342" s="7">
        <v>2626158.4010000001</v>
      </c>
      <c r="AU4342" s="8">
        <f t="shared" si="67"/>
        <v>766531085.68099999</v>
      </c>
    </row>
    <row r="4343" spans="1:47" x14ac:dyDescent="0.3">
      <c r="A4343" s="2">
        <v>2000</v>
      </c>
      <c r="B4343" s="2" t="s">
        <v>47</v>
      </c>
      <c r="C4343" s="2">
        <v>1</v>
      </c>
      <c r="D4343" s="2" t="s">
        <v>63</v>
      </c>
      <c r="E4343" s="7">
        <v>6268803</v>
      </c>
      <c r="F4343" s="7">
        <v>13</v>
      </c>
      <c r="G4343" s="7">
        <v>6167644</v>
      </c>
      <c r="H4343" s="7">
        <v>5650794</v>
      </c>
      <c r="I4343" s="7">
        <v>0</v>
      </c>
      <c r="J4343" s="7">
        <v>2688235</v>
      </c>
      <c r="K4343" s="7">
        <v>8230496</v>
      </c>
      <c r="L4343" s="7">
        <v>1679485</v>
      </c>
      <c r="M4343" s="7">
        <v>245392</v>
      </c>
      <c r="N4343" s="7">
        <v>15783042</v>
      </c>
      <c r="O4343" s="7">
        <v>26054337</v>
      </c>
      <c r="P4343" s="7">
        <v>38164839</v>
      </c>
      <c r="Q4343" s="7">
        <v>983356</v>
      </c>
      <c r="R4343" s="7">
        <v>2266139</v>
      </c>
      <c r="S4343" s="7">
        <v>519577</v>
      </c>
      <c r="T4343" s="7">
        <v>7442780</v>
      </c>
      <c r="U4343" s="7">
        <v>0</v>
      </c>
      <c r="V4343" s="7">
        <v>2893853</v>
      </c>
      <c r="W4343" s="7">
        <v>51098148</v>
      </c>
      <c r="X4343" s="7">
        <v>0</v>
      </c>
      <c r="Y4343" s="7">
        <v>0</v>
      </c>
      <c r="Z4343" s="7">
        <v>14322361</v>
      </c>
      <c r="AA4343" s="7">
        <v>0</v>
      </c>
      <c r="AB4343" s="7">
        <v>0</v>
      </c>
      <c r="AC4343" s="7">
        <v>8608550</v>
      </c>
      <c r="AD4343" s="7">
        <v>0</v>
      </c>
      <c r="AE4343" s="7">
        <v>0</v>
      </c>
      <c r="AF4343" s="7">
        <v>0</v>
      </c>
      <c r="AG4343" s="7">
        <v>0</v>
      </c>
      <c r="AH4343" s="7">
        <v>15511663</v>
      </c>
      <c r="AI4343" s="7">
        <v>0</v>
      </c>
      <c r="AJ4343" s="7">
        <v>796051</v>
      </c>
      <c r="AK4343" s="7">
        <v>0</v>
      </c>
      <c r="AL4343" s="7">
        <v>0</v>
      </c>
      <c r="AM4343" s="7">
        <v>0</v>
      </c>
      <c r="AN4343" s="7">
        <v>0</v>
      </c>
      <c r="AO4343" s="7">
        <v>312474</v>
      </c>
      <c r="AP4343" s="7">
        <v>0</v>
      </c>
      <c r="AQ4343" s="7">
        <v>0</v>
      </c>
      <c r="AR4343" s="7">
        <v>0</v>
      </c>
      <c r="AS4343" s="7">
        <v>0</v>
      </c>
      <c r="AT4343" s="7">
        <v>0</v>
      </c>
      <c r="AU4343" s="8">
        <f t="shared" si="67"/>
        <v>215688032</v>
      </c>
    </row>
    <row r="4344" spans="1:47" x14ac:dyDescent="0.3">
      <c r="A4344" s="2">
        <v>2025</v>
      </c>
      <c r="B4344" s="2" t="s">
        <v>81</v>
      </c>
      <c r="C4344" s="2">
        <v>8</v>
      </c>
      <c r="D4344" s="2" t="s">
        <v>72</v>
      </c>
      <c r="E4344" s="7">
        <v>6262511.75</v>
      </c>
      <c r="F4344" s="7">
        <v>-60.39</v>
      </c>
      <c r="G4344" s="7">
        <v>358034.58</v>
      </c>
      <c r="H4344" s="7">
        <v>1941657.51</v>
      </c>
      <c r="I4344" s="7">
        <v>9789.82</v>
      </c>
      <c r="J4344" s="7">
        <v>2180049.38</v>
      </c>
      <c r="K4344" s="7">
        <v>7226199.6799999997</v>
      </c>
      <c r="L4344" s="7">
        <v>56114359.140000001</v>
      </c>
      <c r="M4344" s="7">
        <v>7608964.8399999999</v>
      </c>
      <c r="N4344" s="7">
        <v>33440393.109999999</v>
      </c>
      <c r="O4344" s="7">
        <v>35967008.909999996</v>
      </c>
      <c r="P4344" s="7">
        <v>4559478.53</v>
      </c>
      <c r="Q4344" s="7">
        <v>254591.44</v>
      </c>
      <c r="R4344" s="7">
        <v>2702138.41</v>
      </c>
      <c r="S4344" s="7">
        <v>5489914.4199999999</v>
      </c>
      <c r="T4344" s="7">
        <v>137638.25</v>
      </c>
      <c r="U4344" s="7">
        <v>0</v>
      </c>
      <c r="V4344" s="7">
        <v>0</v>
      </c>
      <c r="W4344" s="7">
        <v>0</v>
      </c>
      <c r="X4344" s="7">
        <v>3138303.62</v>
      </c>
      <c r="Y4344" s="7">
        <v>59989246.5</v>
      </c>
      <c r="Z4344" s="7">
        <v>0</v>
      </c>
      <c r="AA4344" s="7">
        <v>509318.64</v>
      </c>
      <c r="AB4344" s="7">
        <v>28347724.469999999</v>
      </c>
      <c r="AC4344" s="7">
        <v>0</v>
      </c>
      <c r="AD4344" s="7">
        <v>6238134.9000000004</v>
      </c>
      <c r="AE4344" s="7">
        <v>22378028.27</v>
      </c>
      <c r="AF4344" s="7">
        <v>0</v>
      </c>
      <c r="AG4344" s="7">
        <v>0</v>
      </c>
      <c r="AH4344" s="7">
        <v>0</v>
      </c>
      <c r="AI4344" s="7">
        <v>27364572.100000001</v>
      </c>
      <c r="AJ4344" s="7">
        <v>0</v>
      </c>
      <c r="AK4344" s="7">
        <v>0</v>
      </c>
      <c r="AL4344" s="7">
        <v>0</v>
      </c>
      <c r="AM4344" s="7">
        <v>0</v>
      </c>
      <c r="AN4344" s="7">
        <v>0</v>
      </c>
      <c r="AO4344" s="7">
        <v>1139085.8899999999</v>
      </c>
      <c r="AP4344" s="7">
        <v>0</v>
      </c>
      <c r="AQ4344" s="7">
        <v>278391334.69999999</v>
      </c>
      <c r="AR4344" s="7">
        <v>0</v>
      </c>
      <c r="AS4344" s="7">
        <v>0</v>
      </c>
      <c r="AT4344" s="7">
        <v>4678287.6610000003</v>
      </c>
      <c r="AU4344" s="8">
        <f t="shared" si="67"/>
        <v>596426706.13100004</v>
      </c>
    </row>
    <row r="4345" spans="1:47" x14ac:dyDescent="0.3">
      <c r="A4345" s="2">
        <v>2019</v>
      </c>
      <c r="B4345" s="2" t="s">
        <v>79</v>
      </c>
      <c r="C4345" s="2">
        <v>6</v>
      </c>
      <c r="D4345" s="2" t="s">
        <v>49</v>
      </c>
      <c r="E4345" s="7">
        <v>6258803.6299999999</v>
      </c>
      <c r="F4345" s="7">
        <v>1540.57</v>
      </c>
      <c r="G4345" s="7">
        <v>1414.92</v>
      </c>
      <c r="H4345" s="7">
        <v>287966.99</v>
      </c>
      <c r="I4345" s="7">
        <v>10253.209999999999</v>
      </c>
      <c r="J4345" s="7">
        <v>21317.31</v>
      </c>
      <c r="K4345" s="7">
        <v>8672466.0600000005</v>
      </c>
      <c r="L4345" s="7">
        <v>22343776.350000001</v>
      </c>
      <c r="M4345" s="7">
        <v>3992.96</v>
      </c>
      <c r="N4345" s="7">
        <v>20812079.98</v>
      </c>
      <c r="O4345" s="7">
        <v>30449658.539999999</v>
      </c>
      <c r="P4345" s="7">
        <v>5041587.74</v>
      </c>
      <c r="Q4345" s="7">
        <v>101064.16</v>
      </c>
      <c r="R4345" s="7">
        <v>1755363.04</v>
      </c>
      <c r="S4345" s="7">
        <v>817130.03</v>
      </c>
      <c r="T4345" s="7">
        <v>102692.36</v>
      </c>
      <c r="U4345" s="7">
        <v>0</v>
      </c>
      <c r="V4345" s="7">
        <v>0</v>
      </c>
      <c r="W4345" s="7">
        <v>0</v>
      </c>
      <c r="X4345" s="7">
        <v>73477.789999999994</v>
      </c>
      <c r="Y4345" s="7">
        <v>70218420.560000002</v>
      </c>
      <c r="Z4345" s="7">
        <v>0</v>
      </c>
      <c r="AA4345" s="7">
        <v>12081.84</v>
      </c>
      <c r="AB4345" s="7">
        <v>19392431.73</v>
      </c>
      <c r="AC4345" s="7">
        <v>0</v>
      </c>
      <c r="AD4345" s="7">
        <v>5018.8900000000003</v>
      </c>
      <c r="AE4345" s="7">
        <v>13592450.779999999</v>
      </c>
      <c r="AF4345" s="7">
        <v>0</v>
      </c>
      <c r="AG4345" s="7">
        <v>6666.66</v>
      </c>
      <c r="AH4345" s="7">
        <v>0</v>
      </c>
      <c r="AI4345" s="7">
        <v>21874640.43</v>
      </c>
      <c r="AJ4345" s="7">
        <v>0</v>
      </c>
      <c r="AK4345" s="7">
        <v>0</v>
      </c>
      <c r="AL4345" s="7">
        <v>0</v>
      </c>
      <c r="AM4345" s="7">
        <v>0</v>
      </c>
      <c r="AN4345" s="7">
        <v>0</v>
      </c>
      <c r="AO4345" s="7">
        <v>-383749.43</v>
      </c>
      <c r="AP4345" s="7">
        <v>0</v>
      </c>
      <c r="AQ4345" s="7">
        <v>286582828.89999998</v>
      </c>
      <c r="AR4345" s="7">
        <v>0</v>
      </c>
      <c r="AS4345" s="7">
        <v>0</v>
      </c>
      <c r="AT4345" s="7">
        <v>4891830.3509999998</v>
      </c>
      <c r="AU4345" s="8">
        <f t="shared" si="67"/>
        <v>512947206.35100001</v>
      </c>
    </row>
    <row r="4346" spans="1:47" x14ac:dyDescent="0.3">
      <c r="A4346" s="2">
        <v>2010</v>
      </c>
      <c r="B4346" s="2" t="s">
        <v>80</v>
      </c>
      <c r="C4346" s="2">
        <v>7</v>
      </c>
      <c r="D4346" s="2" t="s">
        <v>57</v>
      </c>
      <c r="E4346" s="7">
        <v>6201179.4699999997</v>
      </c>
      <c r="F4346" s="7">
        <v>1191.94</v>
      </c>
      <c r="G4346" s="7">
        <v>0</v>
      </c>
      <c r="H4346" s="7">
        <v>5289324.76</v>
      </c>
      <c r="I4346" s="7">
        <v>0</v>
      </c>
      <c r="J4346" s="7">
        <v>925902.33</v>
      </c>
      <c r="K4346" s="7">
        <v>345169.63</v>
      </c>
      <c r="L4346" s="7">
        <v>8955448.6699999999</v>
      </c>
      <c r="M4346" s="7">
        <v>9736.1</v>
      </c>
      <c r="N4346" s="7">
        <v>31671210.670000002</v>
      </c>
      <c r="O4346" s="7">
        <v>12918577.35</v>
      </c>
      <c r="P4346" s="7">
        <v>966182.48</v>
      </c>
      <c r="Q4346" s="7">
        <v>240405.6</v>
      </c>
      <c r="R4346" s="7">
        <v>1341067.4099999999</v>
      </c>
      <c r="S4346" s="7">
        <v>117948.47</v>
      </c>
      <c r="T4346" s="7">
        <v>134843.99</v>
      </c>
      <c r="U4346" s="7">
        <v>0</v>
      </c>
      <c r="V4346" s="7">
        <v>655.94</v>
      </c>
      <c r="W4346" s="7">
        <v>0</v>
      </c>
      <c r="X4346" s="7">
        <v>54266.25</v>
      </c>
      <c r="Y4346" s="7">
        <v>94195946.969999999</v>
      </c>
      <c r="Z4346" s="7">
        <v>0</v>
      </c>
      <c r="AA4346" s="7">
        <v>8841.14</v>
      </c>
      <c r="AB4346" s="7">
        <v>25446209</v>
      </c>
      <c r="AC4346" s="7">
        <v>0</v>
      </c>
      <c r="AD4346" s="7">
        <v>5895.33</v>
      </c>
      <c r="AE4346" s="7">
        <v>22566038.32</v>
      </c>
      <c r="AF4346" s="7">
        <v>0</v>
      </c>
      <c r="AG4346" s="7">
        <v>24030786.510000002</v>
      </c>
      <c r="AH4346" s="7">
        <v>0</v>
      </c>
      <c r="AI4346" s="7">
        <v>0</v>
      </c>
      <c r="AJ4346" s="7">
        <v>68771.3</v>
      </c>
      <c r="AK4346" s="7">
        <v>0</v>
      </c>
      <c r="AL4346" s="7">
        <v>0</v>
      </c>
      <c r="AM4346" s="7">
        <v>0</v>
      </c>
      <c r="AN4346" s="7">
        <v>0</v>
      </c>
      <c r="AO4346" s="7">
        <v>4768845.91</v>
      </c>
      <c r="AP4346" s="7">
        <v>4642734.78</v>
      </c>
      <c r="AQ4346" s="7">
        <v>0</v>
      </c>
      <c r="AR4346" s="7">
        <v>0</v>
      </c>
      <c r="AS4346" s="7">
        <v>0</v>
      </c>
      <c r="AT4346" s="7">
        <v>0</v>
      </c>
      <c r="AU4346" s="8">
        <f t="shared" si="67"/>
        <v>244907180.31999996</v>
      </c>
    </row>
    <row r="4347" spans="1:47" x14ac:dyDescent="0.3">
      <c r="A4347" s="2">
        <v>2024</v>
      </c>
      <c r="B4347" s="2" t="s">
        <v>82</v>
      </c>
      <c r="C4347" s="2">
        <v>9</v>
      </c>
      <c r="D4347" s="2" t="s">
        <v>62</v>
      </c>
      <c r="E4347" s="7">
        <v>6193314.6699999999</v>
      </c>
      <c r="F4347" s="7">
        <v>8861327.3300000001</v>
      </c>
      <c r="G4347" s="7">
        <v>0</v>
      </c>
      <c r="H4347" s="7">
        <v>3067148.68</v>
      </c>
      <c r="I4347" s="7">
        <v>5762.67</v>
      </c>
      <c r="J4347" s="7">
        <v>6193314.6699999999</v>
      </c>
      <c r="K4347" s="7">
        <v>8861327.3300000001</v>
      </c>
      <c r="L4347" s="7">
        <v>48776136.039999999</v>
      </c>
      <c r="M4347" s="7">
        <v>1923.19</v>
      </c>
      <c r="N4347" s="7">
        <v>50928050.399999999</v>
      </c>
      <c r="O4347" s="7">
        <v>74711718.920000002</v>
      </c>
      <c r="P4347" s="7">
        <v>4285879.4800000004</v>
      </c>
      <c r="Q4347" s="7">
        <v>997596.04</v>
      </c>
      <c r="R4347" s="7">
        <v>5304354.1100000003</v>
      </c>
      <c r="S4347" s="7">
        <v>3793214.92</v>
      </c>
      <c r="T4347" s="7">
        <v>2148934.88</v>
      </c>
      <c r="U4347" s="7">
        <v>0</v>
      </c>
      <c r="V4347" s="7">
        <v>0</v>
      </c>
      <c r="W4347" s="7">
        <v>0</v>
      </c>
      <c r="X4347" s="7">
        <v>10750.42</v>
      </c>
      <c r="Y4347" s="7">
        <v>198025556.40000001</v>
      </c>
      <c r="Z4347" s="7">
        <v>0</v>
      </c>
      <c r="AA4347" s="7">
        <v>2413.5700000000002</v>
      </c>
      <c r="AB4347" s="7">
        <v>62111377.380000003</v>
      </c>
      <c r="AC4347" s="7">
        <v>0</v>
      </c>
      <c r="AD4347" s="7">
        <v>3326.41</v>
      </c>
      <c r="AE4347" s="7">
        <v>38572616.780000001</v>
      </c>
      <c r="AF4347" s="7">
        <v>0</v>
      </c>
      <c r="AG4347" s="7">
        <v>1199521.8</v>
      </c>
      <c r="AH4347" s="7">
        <v>0</v>
      </c>
      <c r="AI4347" s="7">
        <v>62393962.539999999</v>
      </c>
      <c r="AJ4347" s="7">
        <v>0</v>
      </c>
      <c r="AK4347" s="7">
        <v>0</v>
      </c>
      <c r="AL4347" s="7">
        <v>0</v>
      </c>
      <c r="AM4347" s="7">
        <v>0</v>
      </c>
      <c r="AN4347" s="7">
        <v>0</v>
      </c>
      <c r="AO4347" s="7">
        <v>10309362.18</v>
      </c>
      <c r="AP4347" s="7">
        <v>0</v>
      </c>
      <c r="AQ4347" s="7">
        <v>480182581.80000001</v>
      </c>
      <c r="AR4347" s="7">
        <v>0</v>
      </c>
      <c r="AS4347" s="7">
        <v>0</v>
      </c>
      <c r="AT4347" s="7">
        <v>8548092.4969999995</v>
      </c>
      <c r="AU4347" s="8">
        <f t="shared" si="67"/>
        <v>1085489565.1069999</v>
      </c>
    </row>
    <row r="4348" spans="1:47" x14ac:dyDescent="0.3">
      <c r="A4348" s="2">
        <v>2003</v>
      </c>
      <c r="B4348" s="2" t="s">
        <v>47</v>
      </c>
      <c r="C4348" s="2">
        <v>1</v>
      </c>
      <c r="D4348" s="2" t="s">
        <v>54</v>
      </c>
      <c r="E4348" s="7">
        <v>6173009</v>
      </c>
      <c r="F4348" s="7">
        <v>0</v>
      </c>
      <c r="G4348" s="7">
        <v>2813761</v>
      </c>
      <c r="H4348" s="7">
        <v>2007323</v>
      </c>
      <c r="I4348" s="7">
        <v>0</v>
      </c>
      <c r="J4348" s="7">
        <v>12999305</v>
      </c>
      <c r="K4348" s="7">
        <v>2431216</v>
      </c>
      <c r="L4348" s="7">
        <v>4417361</v>
      </c>
      <c r="M4348" s="7">
        <v>72958983</v>
      </c>
      <c r="N4348" s="7">
        <v>168504131</v>
      </c>
      <c r="O4348" s="7">
        <v>613855625</v>
      </c>
      <c r="P4348" s="7">
        <v>153746906</v>
      </c>
      <c r="Q4348" s="7">
        <v>52797820</v>
      </c>
      <c r="R4348" s="7">
        <v>55425623</v>
      </c>
      <c r="S4348" s="7">
        <v>51898006</v>
      </c>
      <c r="T4348" s="7">
        <v>407336</v>
      </c>
      <c r="U4348" s="7">
        <v>0</v>
      </c>
      <c r="V4348" s="7">
        <v>528235298</v>
      </c>
      <c r="W4348" s="7">
        <v>274672499</v>
      </c>
      <c r="X4348" s="7">
        <v>0</v>
      </c>
      <c r="Y4348" s="7">
        <v>0</v>
      </c>
      <c r="Z4348" s="7">
        <v>125955258</v>
      </c>
      <c r="AA4348" s="7">
        <v>0</v>
      </c>
      <c r="AB4348" s="7">
        <v>0</v>
      </c>
      <c r="AC4348" s="7">
        <v>68356528</v>
      </c>
      <c r="AD4348" s="7">
        <v>0</v>
      </c>
      <c r="AE4348" s="7">
        <v>0</v>
      </c>
      <c r="AF4348" s="7">
        <v>0</v>
      </c>
      <c r="AG4348" s="7">
        <v>0</v>
      </c>
      <c r="AH4348" s="7">
        <v>128303525</v>
      </c>
      <c r="AI4348" s="7">
        <v>0</v>
      </c>
      <c r="AJ4348" s="7">
        <v>5258</v>
      </c>
      <c r="AK4348" s="7">
        <v>0</v>
      </c>
      <c r="AL4348" s="7">
        <v>0</v>
      </c>
      <c r="AM4348" s="7">
        <v>0</v>
      </c>
      <c r="AN4348" s="7">
        <v>0</v>
      </c>
      <c r="AO4348" s="7">
        <v>95803686</v>
      </c>
      <c r="AP4348" s="7">
        <v>0</v>
      </c>
      <c r="AQ4348" s="7">
        <v>0</v>
      </c>
      <c r="AR4348" s="7">
        <v>0</v>
      </c>
      <c r="AS4348" s="7">
        <v>0</v>
      </c>
      <c r="AT4348" s="7">
        <v>0</v>
      </c>
      <c r="AU4348" s="8">
        <f t="shared" si="67"/>
        <v>2421768457</v>
      </c>
    </row>
    <row r="4349" spans="1:47" x14ac:dyDescent="0.3">
      <c r="A4349" s="2">
        <v>2025</v>
      </c>
      <c r="B4349" s="2" t="s">
        <v>82</v>
      </c>
      <c r="C4349" s="2">
        <v>9</v>
      </c>
      <c r="D4349" s="2" t="s">
        <v>74</v>
      </c>
      <c r="E4349" s="7">
        <v>6166448.9900000002</v>
      </c>
      <c r="F4349" s="7">
        <v>-0.01</v>
      </c>
      <c r="G4349" s="7">
        <v>0</v>
      </c>
      <c r="H4349" s="7">
        <v>372760.61</v>
      </c>
      <c r="I4349" s="7">
        <v>58595.040000000001</v>
      </c>
      <c r="J4349" s="7">
        <v>2722065</v>
      </c>
      <c r="K4349" s="7">
        <v>2119154.7999999998</v>
      </c>
      <c r="L4349" s="7">
        <v>20896883.559999999</v>
      </c>
      <c r="M4349" s="7">
        <v>19375.310000000001</v>
      </c>
      <c r="N4349" s="7">
        <v>34024548.770000003</v>
      </c>
      <c r="O4349" s="7">
        <v>16922224.440000001</v>
      </c>
      <c r="P4349" s="7">
        <v>2093911.3</v>
      </c>
      <c r="Q4349" s="7">
        <v>794764.79</v>
      </c>
      <c r="R4349" s="7">
        <v>1385567.63</v>
      </c>
      <c r="S4349" s="7">
        <v>750811.5</v>
      </c>
      <c r="T4349" s="7">
        <v>54258517.810000002</v>
      </c>
      <c r="U4349" s="7">
        <v>0</v>
      </c>
      <c r="V4349" s="7">
        <v>0</v>
      </c>
      <c r="W4349" s="7">
        <v>0</v>
      </c>
      <c r="X4349" s="7">
        <v>50751.18</v>
      </c>
      <c r="Y4349" s="7">
        <v>60252357.560000002</v>
      </c>
      <c r="Z4349" s="7">
        <v>0</v>
      </c>
      <c r="AA4349" s="7">
        <v>14775.86</v>
      </c>
      <c r="AB4349" s="7">
        <v>21934638.309999999</v>
      </c>
      <c r="AC4349" s="7">
        <v>0</v>
      </c>
      <c r="AD4349" s="7">
        <v>15122.61</v>
      </c>
      <c r="AE4349" s="7">
        <v>23523377.620000001</v>
      </c>
      <c r="AF4349" s="7">
        <v>0</v>
      </c>
      <c r="AG4349" s="7">
        <v>32.369999999999997</v>
      </c>
      <c r="AH4349" s="7">
        <v>0</v>
      </c>
      <c r="AI4349" s="7">
        <v>15164770.73</v>
      </c>
      <c r="AJ4349" s="7">
        <v>0</v>
      </c>
      <c r="AK4349" s="7">
        <v>0</v>
      </c>
      <c r="AL4349" s="7">
        <v>0</v>
      </c>
      <c r="AM4349" s="7">
        <v>0</v>
      </c>
      <c r="AN4349" s="7">
        <v>0</v>
      </c>
      <c r="AO4349" s="7">
        <v>2059405.08</v>
      </c>
      <c r="AP4349" s="7">
        <v>0</v>
      </c>
      <c r="AQ4349" s="7">
        <v>194869104.30000001</v>
      </c>
      <c r="AR4349" s="7">
        <v>0</v>
      </c>
      <c r="AS4349" s="7">
        <v>0</v>
      </c>
      <c r="AT4349" s="7">
        <v>4371982.2790000001</v>
      </c>
      <c r="AU4349" s="8">
        <f t="shared" si="67"/>
        <v>464841947.43900007</v>
      </c>
    </row>
    <row r="4350" spans="1:47" x14ac:dyDescent="0.3">
      <c r="A4350" s="2">
        <v>2021</v>
      </c>
      <c r="B4350" s="2" t="s">
        <v>78</v>
      </c>
      <c r="C4350" s="2">
        <v>5</v>
      </c>
      <c r="D4350" s="2" t="s">
        <v>61</v>
      </c>
      <c r="E4350" s="7">
        <v>6156665.4400000004</v>
      </c>
      <c r="F4350" s="7">
        <v>1271.67</v>
      </c>
      <c r="G4350" s="7">
        <v>0</v>
      </c>
      <c r="H4350" s="7">
        <v>2277844.34</v>
      </c>
      <c r="I4350" s="7">
        <v>0</v>
      </c>
      <c r="J4350" s="7">
        <v>7218193.6299999999</v>
      </c>
      <c r="K4350" s="7">
        <v>23196079.670000002</v>
      </c>
      <c r="L4350" s="7">
        <v>96922545.480000004</v>
      </c>
      <c r="M4350" s="7">
        <v>81253507.870000005</v>
      </c>
      <c r="N4350" s="7">
        <v>95542915.709999993</v>
      </c>
      <c r="O4350" s="7">
        <v>84974885.239999995</v>
      </c>
      <c r="P4350" s="7">
        <v>4802667.1399999997</v>
      </c>
      <c r="Q4350" s="7">
        <v>4258453.6900000004</v>
      </c>
      <c r="R4350" s="7">
        <v>4713101.7</v>
      </c>
      <c r="S4350" s="7">
        <v>27021997.879999999</v>
      </c>
      <c r="T4350" s="7">
        <v>472868.38</v>
      </c>
      <c r="U4350" s="7">
        <v>0</v>
      </c>
      <c r="V4350" s="7">
        <v>0</v>
      </c>
      <c r="W4350" s="7">
        <v>0</v>
      </c>
      <c r="X4350" s="7">
        <v>18495998.149999999</v>
      </c>
      <c r="Y4350" s="7">
        <v>160145350.40000001</v>
      </c>
      <c r="Z4350" s="7">
        <v>0</v>
      </c>
      <c r="AA4350" s="7">
        <v>3008568.98</v>
      </c>
      <c r="AB4350" s="7">
        <v>60733229.350000001</v>
      </c>
      <c r="AC4350" s="7">
        <v>0</v>
      </c>
      <c r="AD4350" s="7">
        <v>63489908.759999998</v>
      </c>
      <c r="AE4350" s="7">
        <v>55083421.630000003</v>
      </c>
      <c r="AF4350" s="7">
        <v>0</v>
      </c>
      <c r="AG4350" s="7">
        <v>683116</v>
      </c>
      <c r="AH4350" s="7">
        <v>0</v>
      </c>
      <c r="AI4350" s="7">
        <v>50071337.549999997</v>
      </c>
      <c r="AJ4350" s="7">
        <v>0</v>
      </c>
      <c r="AK4350" s="7">
        <v>0</v>
      </c>
      <c r="AL4350" s="7">
        <v>0</v>
      </c>
      <c r="AM4350" s="7">
        <v>0</v>
      </c>
      <c r="AN4350" s="7">
        <v>0</v>
      </c>
      <c r="AO4350" s="7">
        <v>6103801.6900000004</v>
      </c>
      <c r="AP4350" s="7">
        <v>0</v>
      </c>
      <c r="AQ4350" s="7">
        <v>555944978.60000002</v>
      </c>
      <c r="AR4350" s="7">
        <v>0</v>
      </c>
      <c r="AS4350" s="7">
        <v>0</v>
      </c>
      <c r="AT4350" s="7">
        <v>17135674.77</v>
      </c>
      <c r="AU4350" s="8">
        <f t="shared" si="67"/>
        <v>1429708383.72</v>
      </c>
    </row>
    <row r="4351" spans="1:47" x14ac:dyDescent="0.3">
      <c r="A4351" s="2">
        <v>2005</v>
      </c>
      <c r="B4351" s="2" t="s">
        <v>47</v>
      </c>
      <c r="C4351" s="2">
        <v>1</v>
      </c>
      <c r="D4351" s="2" t="s">
        <v>53</v>
      </c>
      <c r="E4351" s="7">
        <v>6155605</v>
      </c>
      <c r="F4351" s="7">
        <v>9371</v>
      </c>
      <c r="G4351" s="7">
        <v>2938525</v>
      </c>
      <c r="H4351" s="7">
        <v>4423900</v>
      </c>
      <c r="I4351" s="7">
        <v>4882</v>
      </c>
      <c r="J4351" s="7">
        <v>3546780</v>
      </c>
      <c r="K4351" s="7">
        <v>5091772</v>
      </c>
      <c r="L4351" s="7">
        <v>2337718</v>
      </c>
      <c r="M4351" s="7">
        <v>3293038</v>
      </c>
      <c r="N4351" s="7">
        <v>44838632</v>
      </c>
      <c r="O4351" s="7">
        <v>18730568</v>
      </c>
      <c r="P4351" s="7">
        <v>8184842</v>
      </c>
      <c r="Q4351" s="7">
        <v>2335968</v>
      </c>
      <c r="R4351" s="7">
        <v>2142183</v>
      </c>
      <c r="S4351" s="7">
        <v>917611</v>
      </c>
      <c r="T4351" s="7">
        <v>126062</v>
      </c>
      <c r="U4351" s="7">
        <v>0</v>
      </c>
      <c r="V4351" s="7">
        <v>7490900</v>
      </c>
      <c r="W4351" s="7">
        <v>0</v>
      </c>
      <c r="X4351" s="7">
        <v>6488609</v>
      </c>
      <c r="Y4351" s="7">
        <v>72250891</v>
      </c>
      <c r="Z4351" s="7">
        <v>0</v>
      </c>
      <c r="AA4351" s="7">
        <v>884544</v>
      </c>
      <c r="AB4351" s="7">
        <v>18670211</v>
      </c>
      <c r="AC4351" s="7">
        <v>0</v>
      </c>
      <c r="AD4351" s="7">
        <v>617980</v>
      </c>
      <c r="AE4351" s="7">
        <v>32249927</v>
      </c>
      <c r="AF4351" s="7">
        <v>0</v>
      </c>
      <c r="AG4351" s="7">
        <v>0</v>
      </c>
      <c r="AH4351" s="7">
        <v>0</v>
      </c>
      <c r="AI4351" s="7">
        <v>0</v>
      </c>
      <c r="AJ4351" s="7">
        <v>9704</v>
      </c>
      <c r="AK4351" s="7">
        <v>0</v>
      </c>
      <c r="AL4351" s="7">
        <v>0</v>
      </c>
      <c r="AM4351" s="7">
        <v>0</v>
      </c>
      <c r="AN4351" s="7">
        <v>4226277</v>
      </c>
      <c r="AO4351" s="7">
        <v>581124</v>
      </c>
      <c r="AP4351" s="7">
        <v>3597685</v>
      </c>
      <c r="AQ4351" s="7">
        <v>0</v>
      </c>
      <c r="AR4351" s="7">
        <v>0</v>
      </c>
      <c r="AS4351" s="7">
        <v>0</v>
      </c>
      <c r="AT4351" s="7">
        <v>0</v>
      </c>
      <c r="AU4351" s="8">
        <f t="shared" si="67"/>
        <v>252145309</v>
      </c>
    </row>
    <row r="4352" spans="1:47" x14ac:dyDescent="0.3">
      <c r="A4352" s="2">
        <v>2023</v>
      </c>
      <c r="B4352" s="2" t="s">
        <v>47</v>
      </c>
      <c r="C4352" s="2">
        <v>1</v>
      </c>
      <c r="D4352" s="2" t="s">
        <v>67</v>
      </c>
      <c r="E4352" s="7">
        <v>6154344.0899999999</v>
      </c>
      <c r="F4352" s="7">
        <v>198.7</v>
      </c>
      <c r="G4352" s="7">
        <v>0</v>
      </c>
      <c r="H4352" s="7">
        <v>825094.96</v>
      </c>
      <c r="I4352" s="7">
        <v>4579.4399999999996</v>
      </c>
      <c r="J4352" s="7">
        <v>2280771.7599999998</v>
      </c>
      <c r="K4352" s="7">
        <v>4211180.3499999996</v>
      </c>
      <c r="L4352" s="7">
        <v>11981521.74</v>
      </c>
      <c r="M4352" s="7">
        <v>60687.6</v>
      </c>
      <c r="N4352" s="7">
        <v>181231164.09999999</v>
      </c>
      <c r="O4352" s="7">
        <v>71339087.709999993</v>
      </c>
      <c r="P4352" s="7">
        <v>8543259.1199999992</v>
      </c>
      <c r="Q4352" s="7">
        <v>1502470.84</v>
      </c>
      <c r="R4352" s="7">
        <v>4089414.07</v>
      </c>
      <c r="S4352" s="7">
        <v>1844251.93</v>
      </c>
      <c r="T4352" s="7">
        <v>80378.11</v>
      </c>
      <c r="U4352" s="7">
        <v>0</v>
      </c>
      <c r="V4352" s="7">
        <v>0</v>
      </c>
      <c r="W4352" s="7">
        <v>0</v>
      </c>
      <c r="X4352" s="7">
        <v>75845.960000000006</v>
      </c>
      <c r="Y4352" s="7">
        <v>120445001.09999999</v>
      </c>
      <c r="Z4352" s="7">
        <v>0</v>
      </c>
      <c r="AA4352" s="7">
        <v>12345.06</v>
      </c>
      <c r="AB4352" s="7">
        <v>47516335.780000001</v>
      </c>
      <c r="AC4352" s="7">
        <v>0</v>
      </c>
      <c r="AD4352" s="7">
        <v>89269.37</v>
      </c>
      <c r="AE4352" s="7">
        <v>104043563.59999999</v>
      </c>
      <c r="AF4352" s="7">
        <v>0</v>
      </c>
      <c r="AG4352" s="7">
        <v>0</v>
      </c>
      <c r="AH4352" s="7">
        <v>0</v>
      </c>
      <c r="AI4352" s="7">
        <v>44194716.869999997</v>
      </c>
      <c r="AJ4352" s="7">
        <v>0</v>
      </c>
      <c r="AK4352" s="7">
        <v>0</v>
      </c>
      <c r="AL4352" s="7">
        <v>0</v>
      </c>
      <c r="AM4352" s="7">
        <v>0</v>
      </c>
      <c r="AN4352" s="7">
        <v>0</v>
      </c>
      <c r="AO4352" s="7">
        <v>2653941.06</v>
      </c>
      <c r="AP4352" s="7">
        <v>0</v>
      </c>
      <c r="AQ4352" s="7">
        <v>355949025.30000001</v>
      </c>
      <c r="AR4352" s="7">
        <v>0</v>
      </c>
      <c r="AS4352" s="7">
        <v>0</v>
      </c>
      <c r="AT4352" s="7">
        <v>15921229.73</v>
      </c>
      <c r="AU4352" s="8">
        <f t="shared" si="67"/>
        <v>985049678.3499999</v>
      </c>
    </row>
    <row r="4353" spans="1:47" x14ac:dyDescent="0.3">
      <c r="A4353" s="2">
        <v>2015</v>
      </c>
      <c r="B4353" s="2" t="s">
        <v>85</v>
      </c>
      <c r="C4353" s="2">
        <v>12</v>
      </c>
      <c r="D4353" s="2" t="s">
        <v>57</v>
      </c>
      <c r="E4353" s="7">
        <v>6126259.1200000001</v>
      </c>
      <c r="F4353" s="7">
        <v>-9.91</v>
      </c>
      <c r="G4353" s="7">
        <v>0</v>
      </c>
      <c r="H4353" s="7">
        <v>4360725.82</v>
      </c>
      <c r="I4353" s="7">
        <v>3931.53</v>
      </c>
      <c r="J4353" s="7">
        <v>399350.86</v>
      </c>
      <c r="K4353" s="7">
        <v>668705.4</v>
      </c>
      <c r="L4353" s="7">
        <v>9043235.1199999992</v>
      </c>
      <c r="M4353" s="7">
        <v>0</v>
      </c>
      <c r="N4353" s="7">
        <v>25918945.620000001</v>
      </c>
      <c r="O4353" s="7">
        <v>27558593.66</v>
      </c>
      <c r="P4353" s="7">
        <v>1201296.42</v>
      </c>
      <c r="Q4353" s="7">
        <v>781252</v>
      </c>
      <c r="R4353" s="7">
        <v>2096431.16</v>
      </c>
      <c r="S4353" s="7">
        <v>424102.87</v>
      </c>
      <c r="T4353" s="7">
        <v>367653.25</v>
      </c>
      <c r="U4353" s="7">
        <v>0</v>
      </c>
      <c r="V4353" s="7">
        <v>0</v>
      </c>
      <c r="W4353" s="7">
        <v>0</v>
      </c>
      <c r="X4353" s="7">
        <v>35048.26</v>
      </c>
      <c r="Y4353" s="7">
        <v>160509389.69999999</v>
      </c>
      <c r="Z4353" s="7">
        <v>0</v>
      </c>
      <c r="AA4353" s="7">
        <v>5606.83</v>
      </c>
      <c r="AB4353" s="7">
        <v>43567631.490000002</v>
      </c>
      <c r="AC4353" s="7">
        <v>0</v>
      </c>
      <c r="AD4353" s="7">
        <v>0</v>
      </c>
      <c r="AE4353" s="7">
        <v>25020113.350000001</v>
      </c>
      <c r="AF4353" s="7">
        <v>0</v>
      </c>
      <c r="AG4353" s="7">
        <v>22701478.899999999</v>
      </c>
      <c r="AH4353" s="7">
        <v>0</v>
      </c>
      <c r="AI4353" s="7">
        <v>14773224.529999999</v>
      </c>
      <c r="AJ4353" s="7">
        <v>0</v>
      </c>
      <c r="AK4353" s="7">
        <v>0</v>
      </c>
      <c r="AL4353" s="7">
        <v>0</v>
      </c>
      <c r="AM4353" s="7">
        <v>0</v>
      </c>
      <c r="AN4353" s="7">
        <v>0</v>
      </c>
      <c r="AO4353" s="7">
        <v>5975344.46</v>
      </c>
      <c r="AP4353" s="7">
        <v>0</v>
      </c>
      <c r="AQ4353" s="7">
        <v>0</v>
      </c>
      <c r="AR4353" s="7">
        <v>221482356.5</v>
      </c>
      <c r="AS4353" s="7">
        <v>11424339.970000001</v>
      </c>
      <c r="AT4353" s="7">
        <v>6536115.898</v>
      </c>
      <c r="AU4353" s="8">
        <f t="shared" si="67"/>
        <v>590981122.80799997</v>
      </c>
    </row>
    <row r="4354" spans="1:47" x14ac:dyDescent="0.3">
      <c r="A4354" s="2">
        <v>2021</v>
      </c>
      <c r="B4354" s="2" t="s">
        <v>83</v>
      </c>
      <c r="C4354" s="2">
        <v>10</v>
      </c>
      <c r="D4354" s="2" t="s">
        <v>61</v>
      </c>
      <c r="E4354" s="7">
        <v>6122221.1200000001</v>
      </c>
      <c r="F4354" s="7">
        <v>488.48</v>
      </c>
      <c r="G4354" s="7">
        <v>0</v>
      </c>
      <c r="H4354" s="7">
        <v>3653133.27</v>
      </c>
      <c r="I4354" s="7">
        <v>36745.120000000003</v>
      </c>
      <c r="J4354" s="7">
        <v>5969661.5999999996</v>
      </c>
      <c r="K4354" s="7">
        <v>8753244.7899999991</v>
      </c>
      <c r="L4354" s="7">
        <v>43232546.32</v>
      </c>
      <c r="M4354" s="7">
        <v>15076447.51</v>
      </c>
      <c r="N4354" s="7">
        <v>281754749.5</v>
      </c>
      <c r="O4354" s="7">
        <v>95215458.239999995</v>
      </c>
      <c r="P4354" s="7">
        <v>5159692.47</v>
      </c>
      <c r="Q4354" s="7">
        <v>4973178.2699999996</v>
      </c>
      <c r="R4354" s="7">
        <v>5403109.46</v>
      </c>
      <c r="S4354" s="7">
        <v>33230648.609999999</v>
      </c>
      <c r="T4354" s="7">
        <v>3407350.97</v>
      </c>
      <c r="U4354" s="7">
        <v>0</v>
      </c>
      <c r="V4354" s="7">
        <v>0</v>
      </c>
      <c r="W4354" s="7">
        <v>0</v>
      </c>
      <c r="X4354" s="7">
        <v>13283576.6</v>
      </c>
      <c r="Y4354" s="7">
        <v>168620193.90000001</v>
      </c>
      <c r="Z4354" s="7">
        <v>0</v>
      </c>
      <c r="AA4354" s="7">
        <v>2166412.27</v>
      </c>
      <c r="AB4354" s="7">
        <v>68175310.989999995</v>
      </c>
      <c r="AC4354" s="7">
        <v>0</v>
      </c>
      <c r="AD4354" s="7">
        <v>13285293.529999999</v>
      </c>
      <c r="AE4354" s="7">
        <v>135870648.90000001</v>
      </c>
      <c r="AF4354" s="7">
        <v>0</v>
      </c>
      <c r="AG4354" s="7">
        <v>2522358.44</v>
      </c>
      <c r="AH4354" s="7">
        <v>0</v>
      </c>
      <c r="AI4354" s="7">
        <v>50214468.780000001</v>
      </c>
      <c r="AJ4354" s="7">
        <v>0</v>
      </c>
      <c r="AK4354" s="7">
        <v>0</v>
      </c>
      <c r="AL4354" s="7">
        <v>0</v>
      </c>
      <c r="AM4354" s="7">
        <v>0</v>
      </c>
      <c r="AN4354" s="7">
        <v>0</v>
      </c>
      <c r="AO4354" s="7">
        <v>5193779.93</v>
      </c>
      <c r="AP4354" s="7">
        <v>0</v>
      </c>
      <c r="AQ4354" s="7">
        <v>653355788</v>
      </c>
      <c r="AR4354" s="7">
        <v>0</v>
      </c>
      <c r="AS4354" s="7">
        <v>0</v>
      </c>
      <c r="AT4354" s="7">
        <v>8988449.727</v>
      </c>
      <c r="AU4354" s="8">
        <f t="shared" ref="AU4354:AU4417" si="68">SUM(E4354:AT4354)</f>
        <v>1633664956.7970002</v>
      </c>
    </row>
    <row r="4355" spans="1:47" x14ac:dyDescent="0.3">
      <c r="A4355" s="2">
        <v>2018</v>
      </c>
      <c r="B4355" s="2" t="s">
        <v>76</v>
      </c>
      <c r="C4355" s="2">
        <v>3</v>
      </c>
      <c r="D4355" s="2" t="s">
        <v>61</v>
      </c>
      <c r="E4355" s="7">
        <v>6120022.8499999996</v>
      </c>
      <c r="F4355" s="7">
        <v>69533.820000000007</v>
      </c>
      <c r="G4355" s="7">
        <v>0</v>
      </c>
      <c r="H4355" s="7">
        <v>1262590.6100000001</v>
      </c>
      <c r="I4355" s="7">
        <v>5785.04</v>
      </c>
      <c r="J4355" s="7">
        <v>5374782.75</v>
      </c>
      <c r="K4355" s="7">
        <v>4856227.8099999996</v>
      </c>
      <c r="L4355" s="7">
        <v>10754789.310000001</v>
      </c>
      <c r="M4355" s="7">
        <v>93880707.969999999</v>
      </c>
      <c r="N4355" s="7">
        <v>39784151.729999997</v>
      </c>
      <c r="O4355" s="7">
        <v>64618698.729999997</v>
      </c>
      <c r="P4355" s="7">
        <v>4861614.6399999997</v>
      </c>
      <c r="Q4355" s="7">
        <v>1824497.91</v>
      </c>
      <c r="R4355" s="7">
        <v>3609188.57</v>
      </c>
      <c r="S4355" s="7">
        <v>11241338.449999999</v>
      </c>
      <c r="T4355" s="7">
        <v>370053.96</v>
      </c>
      <c r="U4355" s="7">
        <v>0</v>
      </c>
      <c r="V4355" s="7">
        <v>0</v>
      </c>
      <c r="W4355" s="7">
        <v>0</v>
      </c>
      <c r="X4355" s="7">
        <v>10850279.130000001</v>
      </c>
      <c r="Y4355" s="7">
        <v>104641995.5</v>
      </c>
      <c r="Z4355" s="7">
        <v>0</v>
      </c>
      <c r="AA4355" s="7">
        <v>1766866.51</v>
      </c>
      <c r="AB4355" s="7">
        <v>44375516.299999997</v>
      </c>
      <c r="AC4355" s="7">
        <v>0</v>
      </c>
      <c r="AD4355" s="7">
        <v>98185191.620000005</v>
      </c>
      <c r="AE4355" s="7">
        <v>26780412.949999999</v>
      </c>
      <c r="AF4355" s="7">
        <v>0</v>
      </c>
      <c r="AG4355" s="7">
        <v>1076831.1100000001</v>
      </c>
      <c r="AH4355" s="7">
        <v>0</v>
      </c>
      <c r="AI4355" s="7">
        <v>39342961.329999998</v>
      </c>
      <c r="AJ4355" s="7">
        <v>0</v>
      </c>
      <c r="AK4355" s="7">
        <v>0</v>
      </c>
      <c r="AL4355" s="7">
        <v>0</v>
      </c>
      <c r="AM4355" s="7">
        <v>0</v>
      </c>
      <c r="AN4355" s="7">
        <v>0</v>
      </c>
      <c r="AO4355" s="7">
        <v>16513009.41</v>
      </c>
      <c r="AP4355" s="7">
        <v>0</v>
      </c>
      <c r="AQ4355" s="7">
        <v>474576100.60000002</v>
      </c>
      <c r="AR4355" s="7">
        <v>0</v>
      </c>
      <c r="AS4355" s="7">
        <v>0</v>
      </c>
      <c r="AT4355" s="7">
        <v>3557180.7480000001</v>
      </c>
      <c r="AU4355" s="8">
        <f t="shared" si="68"/>
        <v>1070300329.358</v>
      </c>
    </row>
    <row r="4356" spans="1:47" x14ac:dyDescent="0.3">
      <c r="A4356" s="2">
        <v>2020</v>
      </c>
      <c r="B4356" s="2" t="s">
        <v>77</v>
      </c>
      <c r="C4356" s="2">
        <v>4</v>
      </c>
      <c r="D4356" s="2" t="s">
        <v>57</v>
      </c>
      <c r="E4356" s="7">
        <v>6115986.0499999998</v>
      </c>
      <c r="F4356" s="7">
        <v>4846.42</v>
      </c>
      <c r="G4356" s="7">
        <v>0</v>
      </c>
      <c r="H4356" s="7">
        <v>291930.25</v>
      </c>
      <c r="I4356" s="7">
        <v>6386.29</v>
      </c>
      <c r="J4356" s="7">
        <v>202486.34</v>
      </c>
      <c r="K4356" s="7">
        <v>837776.64</v>
      </c>
      <c r="L4356" s="7">
        <v>10573182.6</v>
      </c>
      <c r="M4356" s="7">
        <v>17826.580000000002</v>
      </c>
      <c r="N4356" s="7">
        <v>49782373.670000002</v>
      </c>
      <c r="O4356" s="7">
        <v>37075808.240000002</v>
      </c>
      <c r="P4356" s="7">
        <v>1358964.14</v>
      </c>
      <c r="Q4356" s="7">
        <v>443587.53</v>
      </c>
      <c r="R4356" s="7">
        <v>2578192.85</v>
      </c>
      <c r="S4356" s="7">
        <v>235097.65</v>
      </c>
      <c r="T4356" s="7">
        <v>107617.41</v>
      </c>
      <c r="U4356" s="7">
        <v>0</v>
      </c>
      <c r="V4356" s="7">
        <v>0</v>
      </c>
      <c r="W4356" s="7">
        <v>0</v>
      </c>
      <c r="X4356" s="7">
        <v>14246.66</v>
      </c>
      <c r="Y4356" s="7">
        <v>196378032.69999999</v>
      </c>
      <c r="Z4356" s="7">
        <v>0</v>
      </c>
      <c r="AA4356" s="7">
        <v>2262.34</v>
      </c>
      <c r="AB4356" s="7">
        <v>70792820.010000005</v>
      </c>
      <c r="AC4356" s="7">
        <v>0</v>
      </c>
      <c r="AD4356" s="7">
        <v>53898.54</v>
      </c>
      <c r="AE4356" s="7">
        <v>30029493.100000001</v>
      </c>
      <c r="AF4356" s="7">
        <v>0</v>
      </c>
      <c r="AG4356" s="7">
        <v>17054446.289999999</v>
      </c>
      <c r="AH4356" s="7">
        <v>0</v>
      </c>
      <c r="AI4356" s="7">
        <v>30669656.899999999</v>
      </c>
      <c r="AJ4356" s="7">
        <v>0</v>
      </c>
      <c r="AK4356" s="7">
        <v>0</v>
      </c>
      <c r="AL4356" s="7">
        <v>0</v>
      </c>
      <c r="AM4356" s="7">
        <v>0</v>
      </c>
      <c r="AN4356" s="7">
        <v>0</v>
      </c>
      <c r="AO4356" s="7">
        <v>1548379.74</v>
      </c>
      <c r="AP4356" s="7">
        <v>0</v>
      </c>
      <c r="AQ4356" s="7">
        <v>520659894.19999999</v>
      </c>
      <c r="AR4356" s="7">
        <v>0</v>
      </c>
      <c r="AS4356" s="7">
        <v>0</v>
      </c>
      <c r="AT4356" s="7">
        <v>1425545.4509999999</v>
      </c>
      <c r="AU4356" s="8">
        <f t="shared" si="68"/>
        <v>978260738.59099996</v>
      </c>
    </row>
    <row r="4357" spans="1:47" x14ac:dyDescent="0.3">
      <c r="A4357" s="2">
        <v>2026</v>
      </c>
      <c r="B4357" s="2" t="s">
        <v>76</v>
      </c>
      <c r="C4357" s="2">
        <v>3</v>
      </c>
      <c r="D4357" s="2" t="s">
        <v>62</v>
      </c>
      <c r="E4357" s="7">
        <v>6104839.2300000004</v>
      </c>
      <c r="F4357" s="7">
        <v>791.26</v>
      </c>
      <c r="G4357" s="7">
        <v>0</v>
      </c>
      <c r="H4357" s="7">
        <v>3774118.05</v>
      </c>
      <c r="I4357" s="7">
        <v>673951.18</v>
      </c>
      <c r="J4357" s="7">
        <v>4331348.08</v>
      </c>
      <c r="K4357" s="7">
        <v>7401785.5499999998</v>
      </c>
      <c r="L4357" s="7">
        <v>20375582.440000001</v>
      </c>
      <c r="M4357" s="7">
        <v>7905.46</v>
      </c>
      <c r="N4357" s="7">
        <v>79127882.75</v>
      </c>
      <c r="O4357" s="7">
        <v>85421746.540000007</v>
      </c>
      <c r="P4357" s="7">
        <v>28327290.960000001</v>
      </c>
      <c r="Q4357" s="7">
        <v>1207176.1499999999</v>
      </c>
      <c r="R4357" s="7">
        <v>5175917.47</v>
      </c>
      <c r="S4357" s="7">
        <v>5935820.9400000004</v>
      </c>
      <c r="T4357" s="7">
        <v>141489.46</v>
      </c>
      <c r="U4357" s="7">
        <v>0</v>
      </c>
      <c r="V4357" s="7">
        <v>0</v>
      </c>
      <c r="W4357" s="7">
        <v>0</v>
      </c>
      <c r="X4357" s="7">
        <v>6278.64</v>
      </c>
      <c r="Y4357" s="7">
        <v>145577975</v>
      </c>
      <c r="Z4357" s="7">
        <v>0</v>
      </c>
      <c r="AA4357" s="7">
        <v>1637.6</v>
      </c>
      <c r="AB4357" s="7">
        <v>52494891.119999997</v>
      </c>
      <c r="AC4357" s="7">
        <v>0</v>
      </c>
      <c r="AD4357" s="7">
        <v>8904.94</v>
      </c>
      <c r="AE4357" s="7">
        <v>53418321.049999997</v>
      </c>
      <c r="AF4357" s="7">
        <v>0</v>
      </c>
      <c r="AG4357" s="7">
        <v>900000</v>
      </c>
      <c r="AH4357" s="7">
        <v>0</v>
      </c>
      <c r="AI4357" s="7">
        <v>79960057.900000006</v>
      </c>
      <c r="AJ4357" s="7">
        <v>0</v>
      </c>
      <c r="AK4357" s="7">
        <v>0</v>
      </c>
      <c r="AL4357" s="7">
        <v>0</v>
      </c>
      <c r="AM4357" s="7">
        <v>0</v>
      </c>
      <c r="AN4357" s="7">
        <v>0</v>
      </c>
      <c r="AO4357" s="7">
        <v>18179261.510000002</v>
      </c>
      <c r="AP4357" s="7">
        <v>0</v>
      </c>
      <c r="AQ4357" s="7">
        <v>540379543.39999998</v>
      </c>
      <c r="AR4357" s="7">
        <v>0</v>
      </c>
      <c r="AS4357" s="7">
        <v>0</v>
      </c>
      <c r="AT4357" s="7">
        <v>13160904.82</v>
      </c>
      <c r="AU4357" s="8">
        <f t="shared" si="68"/>
        <v>1152095421.5</v>
      </c>
    </row>
    <row r="4358" spans="1:47" x14ac:dyDescent="0.3">
      <c r="A4358" s="2">
        <v>2001</v>
      </c>
      <c r="B4358" s="2" t="s">
        <v>47</v>
      </c>
      <c r="C4358" s="2">
        <v>1</v>
      </c>
      <c r="D4358" s="2" t="s">
        <v>53</v>
      </c>
      <c r="E4358" s="7">
        <v>6086401</v>
      </c>
      <c r="F4358" s="7">
        <v>12662</v>
      </c>
      <c r="G4358" s="7">
        <v>4605309</v>
      </c>
      <c r="H4358" s="7">
        <v>4437707</v>
      </c>
      <c r="I4358" s="7">
        <v>75</v>
      </c>
      <c r="J4358" s="7">
        <v>2429275</v>
      </c>
      <c r="K4358" s="7">
        <v>3502331</v>
      </c>
      <c r="L4358" s="7">
        <v>2562143</v>
      </c>
      <c r="M4358" s="7">
        <v>270802</v>
      </c>
      <c r="N4358" s="7">
        <v>14049293</v>
      </c>
      <c r="O4358" s="7">
        <v>12384343</v>
      </c>
      <c r="P4358" s="7">
        <v>7719224</v>
      </c>
      <c r="Q4358" s="7">
        <v>882581</v>
      </c>
      <c r="R4358" s="7">
        <v>1255036</v>
      </c>
      <c r="S4358" s="7">
        <v>798238</v>
      </c>
      <c r="T4358" s="7">
        <v>83745</v>
      </c>
      <c r="U4358" s="7">
        <v>0</v>
      </c>
      <c r="V4358" s="7">
        <v>4569813</v>
      </c>
      <c r="W4358" s="7">
        <v>39864856</v>
      </c>
      <c r="X4358" s="7">
        <v>0</v>
      </c>
      <c r="Y4358" s="7">
        <v>0</v>
      </c>
      <c r="Z4358" s="7">
        <v>11712183</v>
      </c>
      <c r="AA4358" s="7">
        <v>0</v>
      </c>
      <c r="AB4358" s="7">
        <v>0</v>
      </c>
      <c r="AC4358" s="7">
        <v>12146580</v>
      </c>
      <c r="AD4358" s="7">
        <v>0</v>
      </c>
      <c r="AE4358" s="7">
        <v>0</v>
      </c>
      <c r="AF4358" s="7">
        <v>0</v>
      </c>
      <c r="AG4358" s="7">
        <v>0</v>
      </c>
      <c r="AH4358" s="7">
        <v>7047930</v>
      </c>
      <c r="AI4358" s="7">
        <v>0</v>
      </c>
      <c r="AJ4358" s="7">
        <v>132918</v>
      </c>
      <c r="AK4358" s="7">
        <v>0</v>
      </c>
      <c r="AL4358" s="7">
        <v>0</v>
      </c>
      <c r="AM4358" s="7">
        <v>0</v>
      </c>
      <c r="AN4358" s="7">
        <v>0</v>
      </c>
      <c r="AO4358" s="7">
        <v>424586</v>
      </c>
      <c r="AP4358" s="7">
        <v>0</v>
      </c>
      <c r="AQ4358" s="7">
        <v>0</v>
      </c>
      <c r="AR4358" s="7">
        <v>0</v>
      </c>
      <c r="AS4358" s="7">
        <v>0</v>
      </c>
      <c r="AT4358" s="7">
        <v>0</v>
      </c>
      <c r="AU4358" s="8">
        <f t="shared" si="68"/>
        <v>136978031</v>
      </c>
    </row>
    <row r="4359" spans="1:47" x14ac:dyDescent="0.3">
      <c r="A4359" s="2">
        <v>2023</v>
      </c>
      <c r="B4359" s="2" t="s">
        <v>47</v>
      </c>
      <c r="C4359" s="2">
        <v>1</v>
      </c>
      <c r="D4359" s="2" t="s">
        <v>64</v>
      </c>
      <c r="E4359" s="7">
        <v>6085267.21</v>
      </c>
      <c r="F4359" s="7">
        <v>6.86</v>
      </c>
      <c r="G4359" s="7">
        <v>0</v>
      </c>
      <c r="H4359" s="7">
        <v>1918778.61</v>
      </c>
      <c r="I4359" s="7">
        <v>0</v>
      </c>
      <c r="J4359" s="7">
        <v>2200882.89</v>
      </c>
      <c r="K4359" s="7">
        <v>2372294.14</v>
      </c>
      <c r="L4359" s="7">
        <v>10684952.460000001</v>
      </c>
      <c r="M4359" s="7">
        <v>115005.35</v>
      </c>
      <c r="N4359" s="7">
        <v>162551315.09999999</v>
      </c>
      <c r="O4359" s="7">
        <v>39345983.460000001</v>
      </c>
      <c r="P4359" s="7">
        <v>44440967.840000004</v>
      </c>
      <c r="Q4359" s="7">
        <v>1164072.3</v>
      </c>
      <c r="R4359" s="7">
        <v>6749362.7599999998</v>
      </c>
      <c r="S4359" s="7">
        <v>163177.88</v>
      </c>
      <c r="T4359" s="7">
        <v>830267.04</v>
      </c>
      <c r="U4359" s="7">
        <v>0</v>
      </c>
      <c r="V4359" s="7">
        <v>0</v>
      </c>
      <c r="W4359" s="7">
        <v>0</v>
      </c>
      <c r="X4359" s="7">
        <v>62528.25</v>
      </c>
      <c r="Y4359" s="7">
        <v>87392797.049999997</v>
      </c>
      <c r="Z4359" s="7">
        <v>0</v>
      </c>
      <c r="AA4359" s="7">
        <v>10827.63</v>
      </c>
      <c r="AB4359" s="7">
        <v>29393938.050000001</v>
      </c>
      <c r="AC4359" s="7">
        <v>0</v>
      </c>
      <c r="AD4359" s="7">
        <v>87071.08</v>
      </c>
      <c r="AE4359" s="7">
        <v>89000606.680000007</v>
      </c>
      <c r="AF4359" s="7">
        <v>0</v>
      </c>
      <c r="AG4359" s="7">
        <v>0</v>
      </c>
      <c r="AH4359" s="7">
        <v>0</v>
      </c>
      <c r="AI4359" s="7">
        <v>24960030.050000001</v>
      </c>
      <c r="AJ4359" s="7">
        <v>0</v>
      </c>
      <c r="AK4359" s="7">
        <v>0</v>
      </c>
      <c r="AL4359" s="7">
        <v>0</v>
      </c>
      <c r="AM4359" s="7">
        <v>0</v>
      </c>
      <c r="AN4359" s="7">
        <v>0</v>
      </c>
      <c r="AO4359" s="7">
        <v>2326958.16</v>
      </c>
      <c r="AP4359" s="7">
        <v>0</v>
      </c>
      <c r="AQ4359" s="7">
        <v>291169018.89999998</v>
      </c>
      <c r="AR4359" s="7">
        <v>0</v>
      </c>
      <c r="AS4359" s="7">
        <v>0</v>
      </c>
      <c r="AT4359" s="7">
        <v>3025275.39</v>
      </c>
      <c r="AU4359" s="8">
        <f t="shared" si="68"/>
        <v>806051385.13999999</v>
      </c>
    </row>
    <row r="4360" spans="1:47" x14ac:dyDescent="0.3">
      <c r="A4360" s="2">
        <v>2016</v>
      </c>
      <c r="B4360" s="2" t="s">
        <v>78</v>
      </c>
      <c r="C4360" s="2">
        <v>5</v>
      </c>
      <c r="D4360" s="2" t="s">
        <v>62</v>
      </c>
      <c r="E4360" s="7">
        <v>6068792.0999999996</v>
      </c>
      <c r="F4360" s="7">
        <v>-214.96</v>
      </c>
      <c r="G4360" s="7">
        <v>0</v>
      </c>
      <c r="H4360" s="7">
        <v>1176767.21</v>
      </c>
      <c r="I4360" s="7">
        <v>5908.37</v>
      </c>
      <c r="J4360" s="7">
        <v>330371.77</v>
      </c>
      <c r="K4360" s="7">
        <v>2499992.48</v>
      </c>
      <c r="L4360" s="7">
        <v>30624089.48</v>
      </c>
      <c r="M4360" s="7">
        <v>3217.78</v>
      </c>
      <c r="N4360" s="7">
        <v>22383087.129999999</v>
      </c>
      <c r="O4360" s="7">
        <v>40064480.880000003</v>
      </c>
      <c r="P4360" s="7">
        <v>1946386.15</v>
      </c>
      <c r="Q4360" s="7">
        <v>572530.81999999995</v>
      </c>
      <c r="R4360" s="7">
        <v>1834565.75</v>
      </c>
      <c r="S4360" s="7">
        <v>553927.24</v>
      </c>
      <c r="T4360" s="7">
        <v>58323.99</v>
      </c>
      <c r="U4360" s="7">
        <v>0</v>
      </c>
      <c r="V4360" s="7">
        <v>0</v>
      </c>
      <c r="W4360" s="7">
        <v>0</v>
      </c>
      <c r="X4360" s="7">
        <v>31725.01</v>
      </c>
      <c r="Y4360" s="7">
        <v>54671118.659999996</v>
      </c>
      <c r="Z4360" s="7">
        <v>0</v>
      </c>
      <c r="AA4360" s="7">
        <v>5610.39</v>
      </c>
      <c r="AB4360" s="7">
        <v>20359802.25</v>
      </c>
      <c r="AC4360" s="7">
        <v>0</v>
      </c>
      <c r="AD4360" s="7">
        <v>4271.3100000000004</v>
      </c>
      <c r="AE4360" s="7">
        <v>15036177.199999999</v>
      </c>
      <c r="AF4360" s="7">
        <v>0</v>
      </c>
      <c r="AG4360" s="7">
        <v>6986.33</v>
      </c>
      <c r="AH4360" s="7">
        <v>0</v>
      </c>
      <c r="AI4360" s="7">
        <v>38790263.759999998</v>
      </c>
      <c r="AJ4360" s="7">
        <v>0</v>
      </c>
      <c r="AK4360" s="7">
        <v>0</v>
      </c>
      <c r="AL4360" s="7">
        <v>0</v>
      </c>
      <c r="AM4360" s="7">
        <v>0</v>
      </c>
      <c r="AN4360" s="7">
        <v>0</v>
      </c>
      <c r="AO4360" s="7">
        <v>5983536</v>
      </c>
      <c r="AP4360" s="7">
        <v>0</v>
      </c>
      <c r="AQ4360" s="7">
        <v>0</v>
      </c>
      <c r="AR4360" s="7">
        <v>185953362.09999999</v>
      </c>
      <c r="AS4360" s="7">
        <v>11578917.619999999</v>
      </c>
      <c r="AT4360" s="7">
        <v>3560540.8259999999</v>
      </c>
      <c r="AU4360" s="8">
        <f t="shared" si="68"/>
        <v>444104537.64599997</v>
      </c>
    </row>
    <row r="4361" spans="1:47" x14ac:dyDescent="0.3">
      <c r="A4361" s="2">
        <v>2026</v>
      </c>
      <c r="B4361" s="2" t="s">
        <v>75</v>
      </c>
      <c r="C4361" s="2">
        <v>2</v>
      </c>
      <c r="D4361" s="2" t="s">
        <v>60</v>
      </c>
      <c r="E4361" s="7">
        <v>6062529.4299999997</v>
      </c>
      <c r="F4361" s="7">
        <v>-5.39</v>
      </c>
      <c r="G4361" s="7">
        <v>182.81</v>
      </c>
      <c r="H4361" s="7">
        <v>3889074.31</v>
      </c>
      <c r="I4361" s="7">
        <v>1025721.29</v>
      </c>
      <c r="J4361" s="7">
        <v>533033.39</v>
      </c>
      <c r="K4361" s="7">
        <v>5157850.33</v>
      </c>
      <c r="L4361" s="7">
        <v>29800935.140000001</v>
      </c>
      <c r="M4361" s="7">
        <v>689866.84</v>
      </c>
      <c r="N4361" s="7">
        <v>298594152.69999999</v>
      </c>
      <c r="O4361" s="7">
        <v>124247403.40000001</v>
      </c>
      <c r="P4361" s="7">
        <v>40767745.210000001</v>
      </c>
      <c r="Q4361" s="7">
        <v>8260282.5599999996</v>
      </c>
      <c r="R4361" s="7">
        <v>11050213.66</v>
      </c>
      <c r="S4361" s="7">
        <v>36167639.210000001</v>
      </c>
      <c r="T4361" s="7">
        <v>8103541.8600000003</v>
      </c>
      <c r="U4361" s="7">
        <v>0</v>
      </c>
      <c r="V4361" s="7">
        <v>0</v>
      </c>
      <c r="W4361" s="7">
        <v>0</v>
      </c>
      <c r="X4361" s="7">
        <v>723419.19</v>
      </c>
      <c r="Y4361" s="7">
        <v>271087267.60000002</v>
      </c>
      <c r="Z4361" s="7">
        <v>0</v>
      </c>
      <c r="AA4361" s="7">
        <v>121542.12</v>
      </c>
      <c r="AB4361" s="7">
        <v>97370951.519999996</v>
      </c>
      <c r="AC4361" s="7">
        <v>0</v>
      </c>
      <c r="AD4361" s="7">
        <v>601999.94999999995</v>
      </c>
      <c r="AE4361" s="7">
        <v>159768152.30000001</v>
      </c>
      <c r="AF4361" s="7">
        <v>0</v>
      </c>
      <c r="AG4361" s="7">
        <v>58495.07</v>
      </c>
      <c r="AH4361" s="7">
        <v>0</v>
      </c>
      <c r="AI4361" s="7">
        <v>46350414.950000003</v>
      </c>
      <c r="AJ4361" s="7">
        <v>0</v>
      </c>
      <c r="AK4361" s="7">
        <v>0</v>
      </c>
      <c r="AL4361" s="7">
        <v>0</v>
      </c>
      <c r="AM4361" s="7">
        <v>0</v>
      </c>
      <c r="AN4361" s="7">
        <v>0</v>
      </c>
      <c r="AO4361" s="7">
        <v>4783239.92</v>
      </c>
      <c r="AP4361" s="7">
        <v>0</v>
      </c>
      <c r="AQ4361" s="7">
        <v>899158826.10000002</v>
      </c>
      <c r="AR4361" s="7">
        <v>0</v>
      </c>
      <c r="AS4361" s="7">
        <v>0</v>
      </c>
      <c r="AT4361" s="7">
        <v>7903556.8849999998</v>
      </c>
      <c r="AU4361" s="8">
        <f t="shared" si="68"/>
        <v>2062278032.3550003</v>
      </c>
    </row>
    <row r="4362" spans="1:47" x14ac:dyDescent="0.3">
      <c r="A4362" s="2">
        <v>2015</v>
      </c>
      <c r="B4362" s="2" t="s">
        <v>81</v>
      </c>
      <c r="C4362" s="2">
        <v>8</v>
      </c>
      <c r="D4362" s="2" t="s">
        <v>61</v>
      </c>
      <c r="E4362" s="7">
        <v>6062229.5999999996</v>
      </c>
      <c r="F4362" s="7">
        <v>57539.22</v>
      </c>
      <c r="G4362" s="7">
        <v>28.51</v>
      </c>
      <c r="H4362" s="7">
        <v>2030688.53</v>
      </c>
      <c r="I4362" s="7">
        <v>10596.88</v>
      </c>
      <c r="J4362" s="7">
        <v>1293054.46</v>
      </c>
      <c r="K4362" s="7">
        <v>4027962.06</v>
      </c>
      <c r="L4362" s="7">
        <v>30402651.120000001</v>
      </c>
      <c r="M4362" s="7">
        <v>13483313.83</v>
      </c>
      <c r="N4362" s="7">
        <v>39208870.420000002</v>
      </c>
      <c r="O4362" s="7">
        <v>53745526.149999999</v>
      </c>
      <c r="P4362" s="7">
        <v>5755398.5300000003</v>
      </c>
      <c r="Q4362" s="7">
        <v>3734243.06</v>
      </c>
      <c r="R4362" s="7">
        <v>3252529.15</v>
      </c>
      <c r="S4362" s="7">
        <v>10748476.01</v>
      </c>
      <c r="T4362" s="7">
        <v>844063.4</v>
      </c>
      <c r="U4362" s="7">
        <v>0</v>
      </c>
      <c r="V4362" s="7">
        <v>0</v>
      </c>
      <c r="W4362" s="7">
        <v>0</v>
      </c>
      <c r="X4362" s="7">
        <v>9698600.4800000004</v>
      </c>
      <c r="Y4362" s="7">
        <v>79843187.870000005</v>
      </c>
      <c r="Z4362" s="7">
        <v>0</v>
      </c>
      <c r="AA4362" s="7">
        <v>1582277.25</v>
      </c>
      <c r="AB4362" s="7">
        <v>32895310.579999998</v>
      </c>
      <c r="AC4362" s="7">
        <v>0</v>
      </c>
      <c r="AD4362" s="7">
        <v>7155975.4699999997</v>
      </c>
      <c r="AE4362" s="7">
        <v>27210879.350000001</v>
      </c>
      <c r="AF4362" s="7">
        <v>0</v>
      </c>
      <c r="AG4362" s="7">
        <v>0</v>
      </c>
      <c r="AH4362" s="7">
        <v>0</v>
      </c>
      <c r="AI4362" s="7">
        <v>30068297.690000001</v>
      </c>
      <c r="AJ4362" s="7">
        <v>0</v>
      </c>
      <c r="AK4362" s="7">
        <v>0</v>
      </c>
      <c r="AL4362" s="7">
        <v>0</v>
      </c>
      <c r="AM4362" s="7">
        <v>0</v>
      </c>
      <c r="AN4362" s="7">
        <v>0</v>
      </c>
      <c r="AO4362" s="7">
        <v>15825724.83</v>
      </c>
      <c r="AP4362" s="7">
        <v>0</v>
      </c>
      <c r="AQ4362" s="7">
        <v>0</v>
      </c>
      <c r="AR4362" s="7">
        <v>326306705.19999999</v>
      </c>
      <c r="AS4362" s="7">
        <v>28200491.440000001</v>
      </c>
      <c r="AT4362" s="7">
        <v>6755930.8339999998</v>
      </c>
      <c r="AU4362" s="8">
        <f t="shared" si="68"/>
        <v>740200551.92400014</v>
      </c>
    </row>
    <row r="4363" spans="1:47" x14ac:dyDescent="0.3">
      <c r="A4363" s="2">
        <v>2012</v>
      </c>
      <c r="B4363" s="2" t="s">
        <v>82</v>
      </c>
      <c r="C4363" s="2">
        <v>9</v>
      </c>
      <c r="D4363" s="2" t="s">
        <v>61</v>
      </c>
      <c r="E4363" s="7">
        <v>6051748.1600000001</v>
      </c>
      <c r="F4363" s="7">
        <v>248106.02</v>
      </c>
      <c r="G4363" s="7">
        <v>0</v>
      </c>
      <c r="H4363" s="7">
        <v>4084790.96</v>
      </c>
      <c r="I4363" s="7">
        <v>0</v>
      </c>
      <c r="J4363" s="7">
        <v>3152528.61</v>
      </c>
      <c r="K4363" s="7">
        <v>3842785.52</v>
      </c>
      <c r="L4363" s="7">
        <v>18613791.309999999</v>
      </c>
      <c r="M4363" s="7">
        <v>10101478.35</v>
      </c>
      <c r="N4363" s="7">
        <v>40286112.689999998</v>
      </c>
      <c r="O4363" s="7">
        <v>37670992.939999998</v>
      </c>
      <c r="P4363" s="7">
        <v>2522405.63</v>
      </c>
      <c r="Q4363" s="7">
        <v>1500952.56</v>
      </c>
      <c r="R4363" s="7">
        <v>4070009.29</v>
      </c>
      <c r="S4363" s="7">
        <v>5234784.79</v>
      </c>
      <c r="T4363" s="7">
        <v>5746735.3200000003</v>
      </c>
      <c r="U4363" s="7">
        <v>0</v>
      </c>
      <c r="V4363" s="7">
        <v>0</v>
      </c>
      <c r="W4363" s="7">
        <v>0</v>
      </c>
      <c r="X4363" s="7">
        <v>6577813.0700000003</v>
      </c>
      <c r="Y4363" s="7">
        <v>104137714.5</v>
      </c>
      <c r="Z4363" s="7">
        <v>0</v>
      </c>
      <c r="AA4363" s="7">
        <v>1071934.03</v>
      </c>
      <c r="AB4363" s="7">
        <v>32730347.469999999</v>
      </c>
      <c r="AC4363" s="7">
        <v>0</v>
      </c>
      <c r="AD4363" s="7">
        <v>7213617.8300000001</v>
      </c>
      <c r="AE4363" s="7">
        <v>23930703.52</v>
      </c>
      <c r="AF4363" s="7">
        <v>0</v>
      </c>
      <c r="AG4363" s="7">
        <v>0</v>
      </c>
      <c r="AH4363" s="7">
        <v>0</v>
      </c>
      <c r="AI4363" s="7">
        <v>21309197.859999999</v>
      </c>
      <c r="AJ4363" s="7">
        <v>122649.73</v>
      </c>
      <c r="AK4363" s="7">
        <v>0</v>
      </c>
      <c r="AL4363" s="7">
        <v>0</v>
      </c>
      <c r="AM4363" s="7">
        <v>0</v>
      </c>
      <c r="AN4363" s="7">
        <v>0</v>
      </c>
      <c r="AO4363" s="7">
        <v>2740101.82</v>
      </c>
      <c r="AP4363" s="7">
        <v>0</v>
      </c>
      <c r="AQ4363" s="7">
        <v>0</v>
      </c>
      <c r="AR4363" s="7">
        <v>0</v>
      </c>
      <c r="AS4363" s="7">
        <v>0</v>
      </c>
      <c r="AT4363" s="7">
        <v>4420625.67</v>
      </c>
      <c r="AU4363" s="8">
        <f t="shared" si="68"/>
        <v>347381927.65000004</v>
      </c>
    </row>
    <row r="4364" spans="1:47" x14ac:dyDescent="0.3">
      <c r="A4364" s="2">
        <v>2018</v>
      </c>
      <c r="B4364" s="2" t="s">
        <v>83</v>
      </c>
      <c r="C4364" s="2">
        <v>10</v>
      </c>
      <c r="D4364" s="2" t="s">
        <v>60</v>
      </c>
      <c r="E4364" s="7">
        <v>6049801.7999999998</v>
      </c>
      <c r="F4364" s="7">
        <v>451.21</v>
      </c>
      <c r="G4364" s="7">
        <v>0</v>
      </c>
      <c r="H4364" s="7">
        <v>3058789.18</v>
      </c>
      <c r="I4364" s="7">
        <v>13408.26</v>
      </c>
      <c r="J4364" s="7">
        <v>4000225.43</v>
      </c>
      <c r="K4364" s="7">
        <v>4781022.67</v>
      </c>
      <c r="L4364" s="7">
        <v>29758360.91</v>
      </c>
      <c r="M4364" s="7">
        <v>966483.83</v>
      </c>
      <c r="N4364" s="7">
        <v>188365348</v>
      </c>
      <c r="O4364" s="7">
        <v>64081785.07</v>
      </c>
      <c r="P4364" s="7">
        <v>6782622.3200000003</v>
      </c>
      <c r="Q4364" s="7">
        <v>9235404.9399999995</v>
      </c>
      <c r="R4364" s="7">
        <v>3695542.97</v>
      </c>
      <c r="S4364" s="7">
        <v>13258878.460000001</v>
      </c>
      <c r="T4364" s="7">
        <v>26248762.870000001</v>
      </c>
      <c r="U4364" s="7">
        <v>0</v>
      </c>
      <c r="V4364" s="7">
        <v>0</v>
      </c>
      <c r="W4364" s="7">
        <v>0</v>
      </c>
      <c r="X4364" s="7">
        <v>140443.72</v>
      </c>
      <c r="Y4364" s="7">
        <v>142859576.90000001</v>
      </c>
      <c r="Z4364" s="7">
        <v>0</v>
      </c>
      <c r="AA4364" s="7">
        <v>24655.18</v>
      </c>
      <c r="AB4364" s="7">
        <v>41275641.649999999</v>
      </c>
      <c r="AC4364" s="7">
        <v>0</v>
      </c>
      <c r="AD4364" s="7">
        <v>749509.58</v>
      </c>
      <c r="AE4364" s="7">
        <v>98998207.680000007</v>
      </c>
      <c r="AF4364" s="7">
        <v>0</v>
      </c>
      <c r="AG4364" s="7">
        <v>164426.82999999999</v>
      </c>
      <c r="AH4364" s="7">
        <v>0</v>
      </c>
      <c r="AI4364" s="7">
        <v>22844385.640000001</v>
      </c>
      <c r="AJ4364" s="7">
        <v>0</v>
      </c>
      <c r="AK4364" s="7">
        <v>0</v>
      </c>
      <c r="AL4364" s="7">
        <v>0</v>
      </c>
      <c r="AM4364" s="7">
        <v>0</v>
      </c>
      <c r="AN4364" s="7">
        <v>0</v>
      </c>
      <c r="AO4364" s="7">
        <v>14243641.49</v>
      </c>
      <c r="AP4364" s="7">
        <v>0</v>
      </c>
      <c r="AQ4364" s="7">
        <v>596651511</v>
      </c>
      <c r="AR4364" s="7">
        <v>0</v>
      </c>
      <c r="AS4364" s="7">
        <v>0</v>
      </c>
      <c r="AT4364" s="7">
        <v>12466971.83</v>
      </c>
      <c r="AU4364" s="8">
        <f t="shared" si="68"/>
        <v>1290715859.4200001</v>
      </c>
    </row>
    <row r="4365" spans="1:47" x14ac:dyDescent="0.3">
      <c r="A4365" s="2">
        <v>2024</v>
      </c>
      <c r="B4365" s="2" t="s">
        <v>84</v>
      </c>
      <c r="C4365" s="2">
        <v>11</v>
      </c>
      <c r="D4365" s="2" t="s">
        <v>74</v>
      </c>
      <c r="E4365" s="7">
        <v>6043218.0999999996</v>
      </c>
      <c r="F4365" s="7">
        <v>-0.01</v>
      </c>
      <c r="G4365" s="7">
        <v>0</v>
      </c>
      <c r="H4365" s="7">
        <v>6674.11</v>
      </c>
      <c r="I4365" s="7">
        <v>0</v>
      </c>
      <c r="J4365" s="7">
        <v>2293608.7200000002</v>
      </c>
      <c r="K4365" s="7">
        <v>1537638.57</v>
      </c>
      <c r="L4365" s="7">
        <v>17205384.329999998</v>
      </c>
      <c r="M4365" s="7">
        <v>21131.46</v>
      </c>
      <c r="N4365" s="7">
        <v>31617288.440000001</v>
      </c>
      <c r="O4365" s="7">
        <v>24596811.59</v>
      </c>
      <c r="P4365" s="7">
        <v>911638.88</v>
      </c>
      <c r="Q4365" s="7">
        <v>448591.35999999999</v>
      </c>
      <c r="R4365" s="7">
        <v>1515412.93</v>
      </c>
      <c r="S4365" s="7">
        <v>614653.29</v>
      </c>
      <c r="T4365" s="7">
        <v>6643664.46</v>
      </c>
      <c r="U4365" s="7">
        <v>0</v>
      </c>
      <c r="V4365" s="7">
        <v>0</v>
      </c>
      <c r="W4365" s="7">
        <v>0</v>
      </c>
      <c r="X4365" s="7">
        <v>58417.4</v>
      </c>
      <c r="Y4365" s="7">
        <v>61869060.729999997</v>
      </c>
      <c r="Z4365" s="7">
        <v>0</v>
      </c>
      <c r="AA4365" s="7">
        <v>9458.3700000000008</v>
      </c>
      <c r="AB4365" s="7">
        <v>25528190.870000001</v>
      </c>
      <c r="AC4365" s="7">
        <v>0</v>
      </c>
      <c r="AD4365" s="7">
        <v>17080.169999999998</v>
      </c>
      <c r="AE4365" s="7">
        <v>23088247.030000001</v>
      </c>
      <c r="AF4365" s="7">
        <v>0</v>
      </c>
      <c r="AG4365" s="7">
        <v>0</v>
      </c>
      <c r="AH4365" s="7">
        <v>0</v>
      </c>
      <c r="AI4365" s="7">
        <v>30560239.329999998</v>
      </c>
      <c r="AJ4365" s="7">
        <v>0</v>
      </c>
      <c r="AK4365" s="7">
        <v>0</v>
      </c>
      <c r="AL4365" s="7">
        <v>0</v>
      </c>
      <c r="AM4365" s="7">
        <v>0</v>
      </c>
      <c r="AN4365" s="7">
        <v>0</v>
      </c>
      <c r="AO4365" s="7">
        <v>885100.19</v>
      </c>
      <c r="AP4365" s="7">
        <v>0</v>
      </c>
      <c r="AQ4365" s="7">
        <v>223965495.5</v>
      </c>
      <c r="AR4365" s="7">
        <v>0</v>
      </c>
      <c r="AS4365" s="7">
        <v>0</v>
      </c>
      <c r="AT4365" s="7">
        <v>3516257.5210000002</v>
      </c>
      <c r="AU4365" s="8">
        <f t="shared" si="68"/>
        <v>462953263.34100002</v>
      </c>
    </row>
    <row r="4366" spans="1:47" x14ac:dyDescent="0.3">
      <c r="A4366" s="2">
        <v>2013</v>
      </c>
      <c r="B4366" s="2" t="s">
        <v>78</v>
      </c>
      <c r="C4366" s="2">
        <v>5</v>
      </c>
      <c r="D4366" s="2" t="s">
        <v>61</v>
      </c>
      <c r="E4366" s="7">
        <v>6036313.0300000003</v>
      </c>
      <c r="F4366" s="7">
        <v>243319.49</v>
      </c>
      <c r="G4366" s="7">
        <v>0</v>
      </c>
      <c r="H4366" s="7">
        <v>3494397.31</v>
      </c>
      <c r="I4366" s="7">
        <v>0</v>
      </c>
      <c r="J4366" s="7">
        <v>2587847.66</v>
      </c>
      <c r="K4366" s="7">
        <v>2862023.37</v>
      </c>
      <c r="L4366" s="7">
        <v>32740753.129999999</v>
      </c>
      <c r="M4366" s="7">
        <v>12213550.449999999</v>
      </c>
      <c r="N4366" s="7">
        <v>43790618.710000001</v>
      </c>
      <c r="O4366" s="7">
        <v>43240548.729999997</v>
      </c>
      <c r="P4366" s="7">
        <v>2718394.31</v>
      </c>
      <c r="Q4366" s="7">
        <v>1549535.46</v>
      </c>
      <c r="R4366" s="7">
        <v>3561243.5</v>
      </c>
      <c r="S4366" s="7">
        <v>6980956.9699999997</v>
      </c>
      <c r="T4366" s="7">
        <v>368391.52</v>
      </c>
      <c r="U4366" s="7">
        <v>0</v>
      </c>
      <c r="V4366" s="7">
        <v>0</v>
      </c>
      <c r="W4366" s="7">
        <v>0</v>
      </c>
      <c r="X4366" s="7">
        <v>6231408.1900000004</v>
      </c>
      <c r="Y4366" s="7">
        <v>93877322.450000003</v>
      </c>
      <c r="Z4366" s="7">
        <v>0</v>
      </c>
      <c r="AA4366" s="7">
        <v>1016273.03</v>
      </c>
      <c r="AB4366" s="7">
        <v>34699747.189999998</v>
      </c>
      <c r="AC4366" s="7">
        <v>0</v>
      </c>
      <c r="AD4366" s="7">
        <v>6812979.2300000004</v>
      </c>
      <c r="AE4366" s="7">
        <v>24958579.93</v>
      </c>
      <c r="AF4366" s="7">
        <v>0</v>
      </c>
      <c r="AG4366" s="7">
        <v>0</v>
      </c>
      <c r="AH4366" s="7">
        <v>0</v>
      </c>
      <c r="AI4366" s="7">
        <v>27616316.609999999</v>
      </c>
      <c r="AJ4366" s="7">
        <v>123030.36</v>
      </c>
      <c r="AK4366" s="7">
        <v>0</v>
      </c>
      <c r="AL4366" s="7">
        <v>0</v>
      </c>
      <c r="AM4366" s="7">
        <v>0</v>
      </c>
      <c r="AN4366" s="7">
        <v>0</v>
      </c>
      <c r="AO4366" s="7">
        <v>3527218.47</v>
      </c>
      <c r="AP4366" s="7">
        <v>0</v>
      </c>
      <c r="AQ4366" s="7">
        <v>0</v>
      </c>
      <c r="AR4366" s="7">
        <v>318945903.19999999</v>
      </c>
      <c r="AS4366" s="7">
        <v>24357220.350000001</v>
      </c>
      <c r="AT4366" s="7">
        <v>5033804.29</v>
      </c>
      <c r="AU4366" s="8">
        <f t="shared" si="68"/>
        <v>709587696.94000006</v>
      </c>
    </row>
    <row r="4367" spans="1:47" x14ac:dyDescent="0.3">
      <c r="A4367" s="2">
        <v>2002</v>
      </c>
      <c r="B4367" s="2" t="s">
        <v>47</v>
      </c>
      <c r="C4367" s="2">
        <v>1</v>
      </c>
      <c r="D4367" s="2" t="s">
        <v>53</v>
      </c>
      <c r="E4367" s="7">
        <v>6019902</v>
      </c>
      <c r="F4367" s="7">
        <v>130</v>
      </c>
      <c r="G4367" s="7">
        <v>4256486</v>
      </c>
      <c r="H4367" s="7">
        <v>2989039</v>
      </c>
      <c r="I4367" s="7">
        <v>7.1230000000000002</v>
      </c>
      <c r="J4367" s="7">
        <v>2532664</v>
      </c>
      <c r="K4367" s="7">
        <v>2380665</v>
      </c>
      <c r="L4367" s="7">
        <v>2390742</v>
      </c>
      <c r="M4367" s="7">
        <v>525.69500000000005</v>
      </c>
      <c r="N4367" s="7">
        <v>33534479</v>
      </c>
      <c r="O4367" s="7">
        <v>13244623</v>
      </c>
      <c r="P4367" s="7">
        <v>4440710</v>
      </c>
      <c r="Q4367" s="7">
        <v>689.76499999999999</v>
      </c>
      <c r="R4367" s="7">
        <v>1694034</v>
      </c>
      <c r="S4367" s="7">
        <v>786.91099999999994</v>
      </c>
      <c r="T4367" s="7">
        <v>95.986000000000004</v>
      </c>
      <c r="U4367" s="7">
        <v>0</v>
      </c>
      <c r="V4367" s="7">
        <v>5802623</v>
      </c>
      <c r="W4367" s="7">
        <v>41604764</v>
      </c>
      <c r="X4367" s="7">
        <v>0</v>
      </c>
      <c r="Y4367" s="7">
        <v>0</v>
      </c>
      <c r="Z4367" s="7">
        <v>9514462</v>
      </c>
      <c r="AA4367" s="7">
        <v>0</v>
      </c>
      <c r="AB4367" s="7">
        <v>0</v>
      </c>
      <c r="AC4367" s="7">
        <v>12439173</v>
      </c>
      <c r="AD4367" s="7">
        <v>0</v>
      </c>
      <c r="AE4367" s="7">
        <v>0</v>
      </c>
      <c r="AF4367" s="7">
        <v>0</v>
      </c>
      <c r="AG4367" s="7">
        <v>0</v>
      </c>
      <c r="AH4367" s="7">
        <v>9821022</v>
      </c>
      <c r="AI4367" s="7">
        <v>0</v>
      </c>
      <c r="AJ4367" s="7">
        <v>163.62200000000001</v>
      </c>
      <c r="AK4367" s="7">
        <v>0</v>
      </c>
      <c r="AL4367" s="7">
        <v>0</v>
      </c>
      <c r="AM4367" s="7">
        <v>0</v>
      </c>
      <c r="AN4367" s="7">
        <v>0</v>
      </c>
      <c r="AO4367" s="7">
        <v>2604876</v>
      </c>
      <c r="AP4367" s="7">
        <v>0</v>
      </c>
      <c r="AQ4367" s="7">
        <v>0</v>
      </c>
      <c r="AR4367" s="7">
        <v>0</v>
      </c>
      <c r="AS4367" s="7">
        <v>0</v>
      </c>
      <c r="AT4367" s="7">
        <v>0</v>
      </c>
      <c r="AU4367" s="8">
        <f t="shared" si="68"/>
        <v>155272663.10200003</v>
      </c>
    </row>
    <row r="4368" spans="1:47" x14ac:dyDescent="0.3">
      <c r="A4368" s="2">
        <v>2012</v>
      </c>
      <c r="B4368" s="2" t="s">
        <v>75</v>
      </c>
      <c r="C4368" s="2">
        <v>2</v>
      </c>
      <c r="D4368" s="2" t="s">
        <v>61</v>
      </c>
      <c r="E4368" s="7">
        <v>6019479.2000000002</v>
      </c>
      <c r="F4368" s="7">
        <v>381075.63</v>
      </c>
      <c r="G4368" s="7">
        <v>0</v>
      </c>
      <c r="H4368" s="7">
        <v>3849375.22</v>
      </c>
      <c r="I4368" s="7">
        <v>0</v>
      </c>
      <c r="J4368" s="7">
        <v>2638746.67</v>
      </c>
      <c r="K4368" s="7">
        <v>2442273.88</v>
      </c>
      <c r="L4368" s="7">
        <v>9355683.0700000003</v>
      </c>
      <c r="M4368" s="7">
        <v>14154070.15</v>
      </c>
      <c r="N4368" s="7">
        <v>33350688.469999999</v>
      </c>
      <c r="O4368" s="7">
        <v>33709114.329999998</v>
      </c>
      <c r="P4368" s="7">
        <v>3128007.67</v>
      </c>
      <c r="Q4368" s="7">
        <v>153384.65</v>
      </c>
      <c r="R4368" s="7">
        <v>3077664.74</v>
      </c>
      <c r="S4368" s="7">
        <v>8206300.3600000003</v>
      </c>
      <c r="T4368" s="7">
        <v>316060.23</v>
      </c>
      <c r="U4368" s="7">
        <v>0</v>
      </c>
      <c r="V4368" s="7">
        <v>125434.11</v>
      </c>
      <c r="W4368" s="7">
        <v>0</v>
      </c>
      <c r="X4368" s="7">
        <v>5896979.0199999996</v>
      </c>
      <c r="Y4368" s="7">
        <v>67063270.369999997</v>
      </c>
      <c r="Z4368" s="7">
        <v>0</v>
      </c>
      <c r="AA4368" s="7">
        <v>959626.2</v>
      </c>
      <c r="AB4368" s="7">
        <v>27923533.469999999</v>
      </c>
      <c r="AC4368" s="7">
        <v>0</v>
      </c>
      <c r="AD4368" s="7">
        <v>5366513.33</v>
      </c>
      <c r="AE4368" s="7">
        <v>19763094.640000001</v>
      </c>
      <c r="AF4368" s="7">
        <v>0</v>
      </c>
      <c r="AG4368" s="7">
        <v>0</v>
      </c>
      <c r="AH4368" s="7">
        <v>0</v>
      </c>
      <c r="AI4368" s="7">
        <v>18990349.870000001</v>
      </c>
      <c r="AJ4368" s="7">
        <v>138143</v>
      </c>
      <c r="AK4368" s="7">
        <v>0</v>
      </c>
      <c r="AL4368" s="7">
        <v>0</v>
      </c>
      <c r="AM4368" s="7">
        <v>0</v>
      </c>
      <c r="AN4368" s="7">
        <v>0</v>
      </c>
      <c r="AO4368" s="7">
        <v>23280056.280000001</v>
      </c>
      <c r="AP4368" s="7">
        <v>0</v>
      </c>
      <c r="AQ4368" s="7">
        <v>0</v>
      </c>
      <c r="AR4368" s="7">
        <v>0</v>
      </c>
      <c r="AS4368" s="7">
        <v>0</v>
      </c>
      <c r="AT4368" s="7">
        <v>3911632.71</v>
      </c>
      <c r="AU4368" s="8">
        <f t="shared" si="68"/>
        <v>294200557.26999992</v>
      </c>
    </row>
    <row r="4369" spans="1:47" x14ac:dyDescent="0.3">
      <c r="A4369" s="2">
        <v>2025</v>
      </c>
      <c r="B4369" s="2" t="s">
        <v>81</v>
      </c>
      <c r="C4369" s="2">
        <v>8</v>
      </c>
      <c r="D4369" s="2" t="s">
        <v>57</v>
      </c>
      <c r="E4369" s="7">
        <v>6017422.1299999999</v>
      </c>
      <c r="F4369" s="7">
        <v>248.68</v>
      </c>
      <c r="G4369" s="7">
        <v>0</v>
      </c>
      <c r="H4369" s="7">
        <v>5600061.2999999998</v>
      </c>
      <c r="I4369" s="7">
        <v>90031.75</v>
      </c>
      <c r="J4369" s="7">
        <v>3205482.78</v>
      </c>
      <c r="K4369" s="7">
        <v>2179008.8199999998</v>
      </c>
      <c r="L4369" s="7">
        <v>62540668.299999997</v>
      </c>
      <c r="M4369" s="7">
        <v>0</v>
      </c>
      <c r="N4369" s="7">
        <v>84004885.920000002</v>
      </c>
      <c r="O4369" s="7">
        <v>54220688.109999999</v>
      </c>
      <c r="P4369" s="7">
        <v>2736834.52</v>
      </c>
      <c r="Q4369" s="7">
        <v>1662607.8</v>
      </c>
      <c r="R4369" s="7">
        <v>3780551.2</v>
      </c>
      <c r="S4369" s="7">
        <v>1849741.42</v>
      </c>
      <c r="T4369" s="7">
        <v>936498.3</v>
      </c>
      <c r="U4369" s="7">
        <v>0</v>
      </c>
      <c r="V4369" s="7">
        <v>0</v>
      </c>
      <c r="W4369" s="7">
        <v>0</v>
      </c>
      <c r="X4369" s="7">
        <v>94526.75</v>
      </c>
      <c r="Y4369" s="7">
        <v>262681585</v>
      </c>
      <c r="Z4369" s="7">
        <v>0</v>
      </c>
      <c r="AA4369" s="7">
        <v>15335.83</v>
      </c>
      <c r="AB4369" s="7">
        <v>75120774.109999999</v>
      </c>
      <c r="AC4369" s="7">
        <v>0</v>
      </c>
      <c r="AD4369" s="7">
        <v>0</v>
      </c>
      <c r="AE4369" s="7">
        <v>52081560.009999998</v>
      </c>
      <c r="AF4369" s="7">
        <v>0</v>
      </c>
      <c r="AG4369" s="7">
        <v>964957.38</v>
      </c>
      <c r="AH4369" s="7">
        <v>0</v>
      </c>
      <c r="AI4369" s="7">
        <v>39304831.479999997</v>
      </c>
      <c r="AJ4369" s="7">
        <v>0</v>
      </c>
      <c r="AK4369" s="7">
        <v>0</v>
      </c>
      <c r="AL4369" s="7">
        <v>0</v>
      </c>
      <c r="AM4369" s="7">
        <v>0</v>
      </c>
      <c r="AN4369" s="7">
        <v>0</v>
      </c>
      <c r="AO4369" s="7">
        <v>9859985.8100000005</v>
      </c>
      <c r="AP4369" s="7">
        <v>0</v>
      </c>
      <c r="AQ4369" s="7">
        <v>494508392.80000001</v>
      </c>
      <c r="AR4369" s="7">
        <v>0</v>
      </c>
      <c r="AS4369" s="7">
        <v>0</v>
      </c>
      <c r="AT4369" s="7">
        <v>10313541.369999999</v>
      </c>
      <c r="AU4369" s="8">
        <f t="shared" si="68"/>
        <v>1173770221.5699999</v>
      </c>
    </row>
    <row r="4370" spans="1:47" x14ac:dyDescent="0.3">
      <c r="A4370" s="2">
        <v>2023</v>
      </c>
      <c r="B4370" s="2" t="s">
        <v>83</v>
      </c>
      <c r="C4370" s="2">
        <v>10</v>
      </c>
      <c r="D4370" s="2" t="s">
        <v>54</v>
      </c>
      <c r="E4370" s="7">
        <v>6016734.4500000002</v>
      </c>
      <c r="F4370" s="7">
        <v>4731.96</v>
      </c>
      <c r="G4370" s="7">
        <v>0</v>
      </c>
      <c r="H4370" s="7">
        <v>1519217.46</v>
      </c>
      <c r="I4370" s="7">
        <v>15089.29</v>
      </c>
      <c r="J4370" s="7">
        <v>2439997.02</v>
      </c>
      <c r="K4370" s="7">
        <v>2100165.52</v>
      </c>
      <c r="L4370" s="7">
        <v>140061126.69999999</v>
      </c>
      <c r="M4370" s="7">
        <v>57404284.530000001</v>
      </c>
      <c r="N4370" s="7">
        <v>833159779.39999998</v>
      </c>
      <c r="O4370" s="7">
        <v>3723875636</v>
      </c>
      <c r="P4370" s="7">
        <v>537792498.39999998</v>
      </c>
      <c r="Q4370" s="7">
        <v>105729074.09999999</v>
      </c>
      <c r="R4370" s="7">
        <v>221045918.09999999</v>
      </c>
      <c r="S4370" s="7">
        <v>731845781.10000002</v>
      </c>
      <c r="T4370" s="7">
        <v>255246.73</v>
      </c>
      <c r="U4370" s="7">
        <v>0</v>
      </c>
      <c r="V4370" s="7">
        <v>0</v>
      </c>
      <c r="W4370" s="7">
        <v>0</v>
      </c>
      <c r="X4370" s="7">
        <v>434927570.60000002</v>
      </c>
      <c r="Y4370" s="7">
        <v>682287362.29999995</v>
      </c>
      <c r="Z4370" s="7">
        <v>0</v>
      </c>
      <c r="AA4370" s="7">
        <v>93130567.489999995</v>
      </c>
      <c r="AB4370" s="7">
        <v>462920411.80000001</v>
      </c>
      <c r="AC4370" s="7">
        <v>0</v>
      </c>
      <c r="AD4370" s="7">
        <v>36254539.439999998</v>
      </c>
      <c r="AE4370" s="7">
        <v>419295686.5</v>
      </c>
      <c r="AF4370" s="7">
        <v>0</v>
      </c>
      <c r="AG4370" s="7">
        <v>0</v>
      </c>
      <c r="AH4370" s="7">
        <v>0</v>
      </c>
      <c r="AI4370" s="7">
        <v>1350608638</v>
      </c>
      <c r="AJ4370" s="7">
        <v>0</v>
      </c>
      <c r="AK4370" s="7">
        <v>0</v>
      </c>
      <c r="AL4370" s="7">
        <v>0</v>
      </c>
      <c r="AM4370" s="7">
        <v>0</v>
      </c>
      <c r="AN4370" s="7">
        <v>0</v>
      </c>
      <c r="AO4370" s="7">
        <v>2184149421</v>
      </c>
      <c r="AP4370" s="7">
        <v>0</v>
      </c>
      <c r="AQ4370" s="7">
        <v>2253790361</v>
      </c>
      <c r="AR4370" s="7">
        <v>0</v>
      </c>
      <c r="AS4370" s="7">
        <v>0</v>
      </c>
      <c r="AT4370" s="7">
        <v>69813549.609999999</v>
      </c>
      <c r="AU4370" s="8">
        <f t="shared" si="68"/>
        <v>14350443388.5</v>
      </c>
    </row>
    <row r="4371" spans="1:47" x14ac:dyDescent="0.3">
      <c r="A4371" s="2">
        <v>2014</v>
      </c>
      <c r="B4371" s="2" t="s">
        <v>85</v>
      </c>
      <c r="C4371" s="2">
        <v>12</v>
      </c>
      <c r="D4371" s="2" t="s">
        <v>57</v>
      </c>
      <c r="E4371" s="7">
        <v>6015149</v>
      </c>
      <c r="F4371" s="7">
        <v>1</v>
      </c>
      <c r="G4371" s="7">
        <v>0</v>
      </c>
      <c r="H4371" s="7">
        <v>950284</v>
      </c>
      <c r="I4371" s="7">
        <v>0</v>
      </c>
      <c r="J4371" s="7">
        <v>1191122</v>
      </c>
      <c r="K4371" s="7">
        <v>1717206</v>
      </c>
      <c r="L4371" s="7">
        <v>8417827</v>
      </c>
      <c r="M4371" s="7">
        <v>15</v>
      </c>
      <c r="N4371" s="7">
        <v>26518708</v>
      </c>
      <c r="O4371" s="7">
        <v>32831971</v>
      </c>
      <c r="P4371" s="7">
        <v>1550852</v>
      </c>
      <c r="Q4371" s="7">
        <v>666788</v>
      </c>
      <c r="R4371" s="7">
        <v>1902213</v>
      </c>
      <c r="S4371" s="7">
        <v>270563</v>
      </c>
      <c r="T4371" s="7">
        <v>275691</v>
      </c>
      <c r="U4371" s="7">
        <v>0</v>
      </c>
      <c r="V4371" s="7">
        <v>0</v>
      </c>
      <c r="W4371" s="7">
        <v>0</v>
      </c>
      <c r="X4371" s="7">
        <v>55327</v>
      </c>
      <c r="Y4371" s="7">
        <v>201862778</v>
      </c>
      <c r="Z4371" s="7">
        <v>0</v>
      </c>
      <c r="AA4371" s="7">
        <v>9753</v>
      </c>
      <c r="AB4371" s="7">
        <v>53746459</v>
      </c>
      <c r="AC4371" s="7">
        <v>0</v>
      </c>
      <c r="AD4371" s="7">
        <v>0</v>
      </c>
      <c r="AE4371" s="7">
        <v>17877249</v>
      </c>
      <c r="AF4371" s="7">
        <v>0</v>
      </c>
      <c r="AG4371" s="7">
        <v>0</v>
      </c>
      <c r="AH4371" s="7">
        <v>0</v>
      </c>
      <c r="AI4371" s="7">
        <v>29727698</v>
      </c>
      <c r="AJ4371" s="7">
        <v>-57693</v>
      </c>
      <c r="AK4371" s="7">
        <v>0</v>
      </c>
      <c r="AL4371" s="7">
        <v>0</v>
      </c>
      <c r="AM4371" s="7">
        <v>0</v>
      </c>
      <c r="AN4371" s="7">
        <v>0</v>
      </c>
      <c r="AO4371" s="7">
        <v>9990331</v>
      </c>
      <c r="AP4371" s="7">
        <v>0</v>
      </c>
      <c r="AQ4371" s="7">
        <v>0</v>
      </c>
      <c r="AR4371" s="7">
        <v>243217932</v>
      </c>
      <c r="AS4371" s="7">
        <v>12669238</v>
      </c>
      <c r="AT4371" s="7">
        <v>5698509</v>
      </c>
      <c r="AU4371" s="8">
        <f t="shared" si="68"/>
        <v>657105971</v>
      </c>
    </row>
    <row r="4372" spans="1:47" x14ac:dyDescent="0.3">
      <c r="A4372" s="2">
        <v>2024</v>
      </c>
      <c r="B4372" s="2" t="s">
        <v>83</v>
      </c>
      <c r="C4372" s="2">
        <v>10</v>
      </c>
      <c r="D4372" s="2" t="s">
        <v>74</v>
      </c>
      <c r="E4372" s="7">
        <v>6000274.5300000003</v>
      </c>
      <c r="F4372" s="7">
        <v>105.23</v>
      </c>
      <c r="G4372" s="7">
        <v>0</v>
      </c>
      <c r="H4372" s="7">
        <v>5067.87</v>
      </c>
      <c r="I4372" s="7">
        <v>0</v>
      </c>
      <c r="J4372" s="7">
        <v>2699076.79</v>
      </c>
      <c r="K4372" s="7">
        <v>1658388.64</v>
      </c>
      <c r="L4372" s="7">
        <v>19766572.359999999</v>
      </c>
      <c r="M4372" s="7">
        <v>28207.22</v>
      </c>
      <c r="N4372" s="7">
        <v>94701910.540000007</v>
      </c>
      <c r="O4372" s="7">
        <v>23139947.68</v>
      </c>
      <c r="P4372" s="7">
        <v>3007422.71</v>
      </c>
      <c r="Q4372" s="7">
        <v>780591.6</v>
      </c>
      <c r="R4372" s="7">
        <v>7226330.79</v>
      </c>
      <c r="S4372" s="7">
        <v>2747590.73</v>
      </c>
      <c r="T4372" s="7">
        <v>8515513.1999999993</v>
      </c>
      <c r="U4372" s="7">
        <v>0</v>
      </c>
      <c r="V4372" s="7">
        <v>0</v>
      </c>
      <c r="W4372" s="7">
        <v>0</v>
      </c>
      <c r="X4372" s="7">
        <v>56134.97</v>
      </c>
      <c r="Y4372" s="7">
        <v>112202232.09999999</v>
      </c>
      <c r="Z4372" s="7">
        <v>0</v>
      </c>
      <c r="AA4372" s="7">
        <v>9081.9</v>
      </c>
      <c r="AB4372" s="7">
        <v>35730490.380000003</v>
      </c>
      <c r="AC4372" s="7">
        <v>0</v>
      </c>
      <c r="AD4372" s="7">
        <v>30499.34</v>
      </c>
      <c r="AE4372" s="7">
        <v>57773434.789999999</v>
      </c>
      <c r="AF4372" s="7">
        <v>0</v>
      </c>
      <c r="AG4372" s="7">
        <v>0</v>
      </c>
      <c r="AH4372" s="7">
        <v>0</v>
      </c>
      <c r="AI4372" s="7">
        <v>14113645.99</v>
      </c>
      <c r="AJ4372" s="7">
        <v>0</v>
      </c>
      <c r="AK4372" s="7">
        <v>0</v>
      </c>
      <c r="AL4372" s="7">
        <v>0</v>
      </c>
      <c r="AM4372" s="7">
        <v>0</v>
      </c>
      <c r="AN4372" s="7">
        <v>0</v>
      </c>
      <c r="AO4372" s="7">
        <v>1779186.5</v>
      </c>
      <c r="AP4372" s="7">
        <v>0</v>
      </c>
      <c r="AQ4372" s="7">
        <v>227464763.80000001</v>
      </c>
      <c r="AR4372" s="7">
        <v>0</v>
      </c>
      <c r="AS4372" s="7">
        <v>0</v>
      </c>
      <c r="AT4372" s="7">
        <v>34940743.990000002</v>
      </c>
      <c r="AU4372" s="8">
        <f t="shared" si="68"/>
        <v>654377213.64999998</v>
      </c>
    </row>
    <row r="4373" spans="1:47" x14ac:dyDescent="0.3">
      <c r="A4373" s="2">
        <v>2016</v>
      </c>
      <c r="B4373" s="2" t="s">
        <v>84</v>
      </c>
      <c r="C4373" s="2">
        <v>11</v>
      </c>
      <c r="D4373" s="2" t="s">
        <v>62</v>
      </c>
      <c r="E4373" s="7">
        <v>5995236.1500000004</v>
      </c>
      <c r="F4373" s="7">
        <v>-815.9</v>
      </c>
      <c r="G4373" s="7">
        <v>0</v>
      </c>
      <c r="H4373" s="7">
        <v>2878890.93</v>
      </c>
      <c r="I4373" s="7">
        <v>0</v>
      </c>
      <c r="J4373" s="7">
        <v>1731899.39</v>
      </c>
      <c r="K4373" s="7">
        <v>3346550.31</v>
      </c>
      <c r="L4373" s="7">
        <v>20559903.77</v>
      </c>
      <c r="M4373" s="7">
        <v>735.95</v>
      </c>
      <c r="N4373" s="7">
        <v>23745109.940000001</v>
      </c>
      <c r="O4373" s="7">
        <v>67046238.380000003</v>
      </c>
      <c r="P4373" s="7">
        <v>1528777.18</v>
      </c>
      <c r="Q4373" s="7">
        <v>360269.51</v>
      </c>
      <c r="R4373" s="7">
        <v>1419790.6</v>
      </c>
      <c r="S4373" s="7">
        <v>718191.1</v>
      </c>
      <c r="T4373" s="7">
        <v>215851.11</v>
      </c>
      <c r="U4373" s="7">
        <v>0</v>
      </c>
      <c r="V4373" s="7">
        <v>0</v>
      </c>
      <c r="W4373" s="7">
        <v>0</v>
      </c>
      <c r="X4373" s="7">
        <v>36299.82</v>
      </c>
      <c r="Y4373" s="7">
        <v>51710870.07</v>
      </c>
      <c r="Z4373" s="7">
        <v>0</v>
      </c>
      <c r="AA4373" s="7">
        <v>6154.34</v>
      </c>
      <c r="AB4373" s="7">
        <v>19327319.469999999</v>
      </c>
      <c r="AC4373" s="7">
        <v>0</v>
      </c>
      <c r="AD4373" s="7">
        <v>441.57</v>
      </c>
      <c r="AE4373" s="7">
        <v>16205727.390000001</v>
      </c>
      <c r="AF4373" s="7">
        <v>0</v>
      </c>
      <c r="AG4373" s="7">
        <v>406244.17</v>
      </c>
      <c r="AH4373" s="7">
        <v>0</v>
      </c>
      <c r="AI4373" s="7">
        <v>76679917.620000005</v>
      </c>
      <c r="AJ4373" s="7">
        <v>0</v>
      </c>
      <c r="AK4373" s="7">
        <v>0</v>
      </c>
      <c r="AL4373" s="7">
        <v>0</v>
      </c>
      <c r="AM4373" s="7">
        <v>0</v>
      </c>
      <c r="AN4373" s="7">
        <v>0</v>
      </c>
      <c r="AO4373" s="7">
        <v>6944962.8799999999</v>
      </c>
      <c r="AP4373" s="7">
        <v>0</v>
      </c>
      <c r="AQ4373" s="7">
        <v>0</v>
      </c>
      <c r="AR4373" s="7">
        <v>196985417</v>
      </c>
      <c r="AS4373" s="7">
        <v>12715589.23</v>
      </c>
      <c r="AT4373" s="7">
        <v>7075384.4119999995</v>
      </c>
      <c r="AU4373" s="8">
        <f t="shared" si="68"/>
        <v>517640956.39200002</v>
      </c>
    </row>
    <row r="4374" spans="1:47" x14ac:dyDescent="0.3">
      <c r="A4374" s="2">
        <v>2018</v>
      </c>
      <c r="B4374" s="2" t="s">
        <v>81</v>
      </c>
      <c r="C4374" s="2">
        <v>8</v>
      </c>
      <c r="D4374" s="2" t="s">
        <v>72</v>
      </c>
      <c r="E4374" s="7">
        <v>5979980.9400000004</v>
      </c>
      <c r="F4374" s="7">
        <v>131045.67</v>
      </c>
      <c r="G4374" s="7">
        <v>837676.14</v>
      </c>
      <c r="H4374" s="7">
        <v>611703.41</v>
      </c>
      <c r="I4374" s="7">
        <v>0</v>
      </c>
      <c r="J4374" s="7">
        <v>2857747.32</v>
      </c>
      <c r="K4374" s="7">
        <v>6190241.5899999999</v>
      </c>
      <c r="L4374" s="7">
        <v>20620278.989999998</v>
      </c>
      <c r="M4374" s="7">
        <v>925805.39</v>
      </c>
      <c r="N4374" s="7">
        <v>17267266.859999999</v>
      </c>
      <c r="O4374" s="7">
        <v>25637794.309999999</v>
      </c>
      <c r="P4374" s="7">
        <v>2179457.98</v>
      </c>
      <c r="Q4374" s="7">
        <v>1071706.1299999999</v>
      </c>
      <c r="R4374" s="7">
        <v>1906223.89</v>
      </c>
      <c r="S4374" s="7">
        <v>3430273.25</v>
      </c>
      <c r="T4374" s="7">
        <v>86254.66</v>
      </c>
      <c r="U4374" s="7">
        <v>0</v>
      </c>
      <c r="V4374" s="7">
        <v>0</v>
      </c>
      <c r="W4374" s="7">
        <v>0</v>
      </c>
      <c r="X4374" s="7">
        <v>1669714.08</v>
      </c>
      <c r="Y4374" s="7">
        <v>43285534.380000003</v>
      </c>
      <c r="Z4374" s="7">
        <v>0</v>
      </c>
      <c r="AA4374" s="7">
        <v>284473.34000000003</v>
      </c>
      <c r="AB4374" s="7">
        <v>14684288.32</v>
      </c>
      <c r="AC4374" s="7">
        <v>0</v>
      </c>
      <c r="AD4374" s="7">
        <v>756161.86</v>
      </c>
      <c r="AE4374" s="7">
        <v>12509215.43</v>
      </c>
      <c r="AF4374" s="7">
        <v>0</v>
      </c>
      <c r="AG4374" s="7">
        <v>0</v>
      </c>
      <c r="AH4374" s="7">
        <v>0</v>
      </c>
      <c r="AI4374" s="7">
        <v>16766533.68</v>
      </c>
      <c r="AJ4374" s="7">
        <v>0</v>
      </c>
      <c r="AK4374" s="7">
        <v>0</v>
      </c>
      <c r="AL4374" s="7">
        <v>0</v>
      </c>
      <c r="AM4374" s="7">
        <v>0</v>
      </c>
      <c r="AN4374" s="7">
        <v>0</v>
      </c>
      <c r="AO4374" s="7">
        <v>5638251.5800000001</v>
      </c>
      <c r="AP4374" s="7">
        <v>0</v>
      </c>
      <c r="AQ4374" s="7">
        <v>186474882.90000001</v>
      </c>
      <c r="AR4374" s="7">
        <v>0</v>
      </c>
      <c r="AS4374" s="7">
        <v>0</v>
      </c>
      <c r="AT4374" s="7">
        <v>1930136.2490000001</v>
      </c>
      <c r="AU4374" s="8">
        <f t="shared" si="68"/>
        <v>373732648.34900004</v>
      </c>
    </row>
    <row r="4375" spans="1:47" x14ac:dyDescent="0.3">
      <c r="A4375" s="2">
        <v>2015</v>
      </c>
      <c r="B4375" s="2" t="s">
        <v>81</v>
      </c>
      <c r="C4375" s="2">
        <v>8</v>
      </c>
      <c r="D4375" s="2" t="s">
        <v>57</v>
      </c>
      <c r="E4375" s="7">
        <v>5979031.3200000003</v>
      </c>
      <c r="F4375" s="7">
        <v>263.36</v>
      </c>
      <c r="G4375" s="7">
        <v>0</v>
      </c>
      <c r="H4375" s="7">
        <v>5433989.4500000002</v>
      </c>
      <c r="I4375" s="7">
        <v>0</v>
      </c>
      <c r="J4375" s="7">
        <v>1073158.67</v>
      </c>
      <c r="K4375" s="7">
        <v>653691.68000000005</v>
      </c>
      <c r="L4375" s="7">
        <v>22145458.449999999</v>
      </c>
      <c r="M4375" s="7">
        <v>0</v>
      </c>
      <c r="N4375" s="7">
        <v>24602730.719999999</v>
      </c>
      <c r="O4375" s="7">
        <v>23557715.079999998</v>
      </c>
      <c r="P4375" s="7">
        <v>1155766.74</v>
      </c>
      <c r="Q4375" s="7">
        <v>461050.27</v>
      </c>
      <c r="R4375" s="7">
        <v>2307213.6800000002</v>
      </c>
      <c r="S4375" s="7">
        <v>363614.87</v>
      </c>
      <c r="T4375" s="7">
        <v>282162.07</v>
      </c>
      <c r="U4375" s="7">
        <v>0</v>
      </c>
      <c r="V4375" s="7">
        <v>0</v>
      </c>
      <c r="W4375" s="7">
        <v>0</v>
      </c>
      <c r="X4375" s="7">
        <v>34938.769999999997</v>
      </c>
      <c r="Y4375" s="7">
        <v>162551365.90000001</v>
      </c>
      <c r="Z4375" s="7">
        <v>0</v>
      </c>
      <c r="AA4375" s="7">
        <v>5583.01</v>
      </c>
      <c r="AB4375" s="7">
        <v>43723238.880000003</v>
      </c>
      <c r="AC4375" s="7">
        <v>0</v>
      </c>
      <c r="AD4375" s="7">
        <v>0</v>
      </c>
      <c r="AE4375" s="7">
        <v>22493932.039999999</v>
      </c>
      <c r="AF4375" s="7">
        <v>0</v>
      </c>
      <c r="AG4375" s="7">
        <v>23506543.379999999</v>
      </c>
      <c r="AH4375" s="7">
        <v>0</v>
      </c>
      <c r="AI4375" s="7">
        <v>17966849.66</v>
      </c>
      <c r="AJ4375" s="7">
        <v>0</v>
      </c>
      <c r="AK4375" s="7">
        <v>0</v>
      </c>
      <c r="AL4375" s="7">
        <v>0</v>
      </c>
      <c r="AM4375" s="7">
        <v>0</v>
      </c>
      <c r="AN4375" s="7">
        <v>0</v>
      </c>
      <c r="AO4375" s="7">
        <v>7189046.9400000004</v>
      </c>
      <c r="AP4375" s="7">
        <v>0</v>
      </c>
      <c r="AQ4375" s="7">
        <v>0</v>
      </c>
      <c r="AR4375" s="7">
        <v>181701685</v>
      </c>
      <c r="AS4375" s="7">
        <v>14918256.390000001</v>
      </c>
      <c r="AT4375" s="7">
        <v>4870280.1979999999</v>
      </c>
      <c r="AU4375" s="8">
        <f t="shared" si="68"/>
        <v>566977566.528</v>
      </c>
    </row>
    <row r="4376" spans="1:47" x14ac:dyDescent="0.3">
      <c r="A4376" s="2">
        <v>2004</v>
      </c>
      <c r="B4376" s="2" t="s">
        <v>82</v>
      </c>
      <c r="C4376" s="2">
        <v>9</v>
      </c>
      <c r="D4376" s="2" t="s">
        <v>53</v>
      </c>
      <c r="E4376" s="7">
        <v>5978626</v>
      </c>
      <c r="F4376" s="7">
        <v>3424</v>
      </c>
      <c r="G4376" s="7">
        <v>2597096</v>
      </c>
      <c r="H4376" s="7">
        <v>3210768</v>
      </c>
      <c r="I4376" s="7">
        <v>43828</v>
      </c>
      <c r="J4376" s="7">
        <v>2420210</v>
      </c>
      <c r="K4376" s="7">
        <v>3490013</v>
      </c>
      <c r="L4376" s="7">
        <v>6354537</v>
      </c>
      <c r="M4376" s="7">
        <v>1235190</v>
      </c>
      <c r="N4376" s="7">
        <v>13530507</v>
      </c>
      <c r="O4376" s="7">
        <v>25154652</v>
      </c>
      <c r="P4376" s="7">
        <v>2654372</v>
      </c>
      <c r="Q4376" s="7">
        <v>7210825</v>
      </c>
      <c r="R4376" s="7">
        <v>2400792</v>
      </c>
      <c r="S4376" s="7">
        <v>810382</v>
      </c>
      <c r="T4376" s="7">
        <v>1304157</v>
      </c>
      <c r="U4376" s="7">
        <v>0</v>
      </c>
      <c r="V4376" s="7">
        <v>7975334</v>
      </c>
      <c r="W4376" s="7">
        <v>0</v>
      </c>
      <c r="X4376" s="7">
        <v>4887055</v>
      </c>
      <c r="Y4376" s="7">
        <v>64704965</v>
      </c>
      <c r="Z4376" s="7">
        <v>0</v>
      </c>
      <c r="AA4376" s="7">
        <v>663464</v>
      </c>
      <c r="AB4376" s="7">
        <v>14804879</v>
      </c>
      <c r="AC4376" s="7">
        <v>0</v>
      </c>
      <c r="AD4376" s="7">
        <v>379128</v>
      </c>
      <c r="AE4376" s="7">
        <v>14745029</v>
      </c>
      <c r="AF4376" s="7">
        <v>4153870</v>
      </c>
      <c r="AG4376" s="7">
        <v>0</v>
      </c>
      <c r="AH4376" s="7">
        <v>0</v>
      </c>
      <c r="AI4376" s="7">
        <v>0</v>
      </c>
      <c r="AJ4376" s="7">
        <v>137675</v>
      </c>
      <c r="AK4376" s="7">
        <v>1740607</v>
      </c>
      <c r="AL4376" s="7">
        <v>2972619</v>
      </c>
      <c r="AM4376" s="7">
        <v>3250339</v>
      </c>
      <c r="AN4376" s="7">
        <v>0</v>
      </c>
      <c r="AO4376" s="7">
        <v>849645</v>
      </c>
      <c r="AP4376" s="7">
        <v>15024220</v>
      </c>
      <c r="AQ4376" s="7">
        <v>0</v>
      </c>
      <c r="AR4376" s="7">
        <v>0</v>
      </c>
      <c r="AS4376" s="7">
        <v>0</v>
      </c>
      <c r="AT4376" s="7">
        <v>0</v>
      </c>
      <c r="AU4376" s="8">
        <f t="shared" si="68"/>
        <v>214688208</v>
      </c>
    </row>
    <row r="4377" spans="1:47" x14ac:dyDescent="0.3">
      <c r="A4377" s="2">
        <v>2000</v>
      </c>
      <c r="B4377" s="2" t="s">
        <v>81</v>
      </c>
      <c r="C4377" s="2">
        <v>8</v>
      </c>
      <c r="D4377" s="2" t="s">
        <v>53</v>
      </c>
      <c r="E4377" s="7">
        <v>5974802</v>
      </c>
      <c r="F4377" s="7">
        <v>0</v>
      </c>
      <c r="G4377" s="7">
        <v>3833609</v>
      </c>
      <c r="H4377" s="7">
        <v>3808631</v>
      </c>
      <c r="I4377" s="7">
        <v>75</v>
      </c>
      <c r="J4377" s="7">
        <v>2236561</v>
      </c>
      <c r="K4377" s="7">
        <v>3876623</v>
      </c>
      <c r="L4377" s="7">
        <v>5483575</v>
      </c>
      <c r="M4377" s="7">
        <v>2422341</v>
      </c>
      <c r="N4377" s="7">
        <v>6579259</v>
      </c>
      <c r="O4377" s="7">
        <v>11380685</v>
      </c>
      <c r="P4377" s="7">
        <v>3519965</v>
      </c>
      <c r="Q4377" s="7">
        <v>616461</v>
      </c>
      <c r="R4377" s="7">
        <v>1242176</v>
      </c>
      <c r="S4377" s="7">
        <v>1204550</v>
      </c>
      <c r="T4377" s="7">
        <v>48405</v>
      </c>
      <c r="U4377" s="7">
        <v>0</v>
      </c>
      <c r="V4377" s="7">
        <v>4002948</v>
      </c>
      <c r="W4377" s="7">
        <v>31521622</v>
      </c>
      <c r="X4377" s="7">
        <v>0</v>
      </c>
      <c r="Y4377" s="7">
        <v>0</v>
      </c>
      <c r="Z4377" s="7">
        <v>8955547</v>
      </c>
      <c r="AA4377" s="7">
        <v>0</v>
      </c>
      <c r="AB4377" s="7">
        <v>0</v>
      </c>
      <c r="AC4377" s="7">
        <v>5296262</v>
      </c>
      <c r="AD4377" s="7">
        <v>0</v>
      </c>
      <c r="AE4377" s="7">
        <v>0</v>
      </c>
      <c r="AF4377" s="7">
        <v>0</v>
      </c>
      <c r="AG4377" s="7">
        <v>0</v>
      </c>
      <c r="AH4377" s="7">
        <v>9235643</v>
      </c>
      <c r="AI4377" s="7">
        <v>0</v>
      </c>
      <c r="AJ4377" s="7">
        <v>349739</v>
      </c>
      <c r="AK4377" s="7">
        <v>0</v>
      </c>
      <c r="AL4377" s="7">
        <v>0</v>
      </c>
      <c r="AM4377" s="7">
        <v>0</v>
      </c>
      <c r="AN4377" s="7">
        <v>0</v>
      </c>
      <c r="AO4377" s="7">
        <v>255577</v>
      </c>
      <c r="AP4377" s="7">
        <v>0</v>
      </c>
      <c r="AQ4377" s="7">
        <v>0</v>
      </c>
      <c r="AR4377" s="7">
        <v>0</v>
      </c>
      <c r="AS4377" s="7">
        <v>0</v>
      </c>
      <c r="AT4377" s="7">
        <v>0</v>
      </c>
      <c r="AU4377" s="8">
        <f t="shared" si="68"/>
        <v>111845056</v>
      </c>
    </row>
    <row r="4378" spans="1:47" x14ac:dyDescent="0.3">
      <c r="A4378" s="2">
        <v>2006</v>
      </c>
      <c r="B4378" s="2" t="s">
        <v>76</v>
      </c>
      <c r="C4378" s="2">
        <v>3</v>
      </c>
      <c r="D4378" s="2" t="s">
        <v>53</v>
      </c>
      <c r="E4378" s="7">
        <v>5972500</v>
      </c>
      <c r="F4378" s="7">
        <v>30694</v>
      </c>
      <c r="G4378" s="7">
        <v>2695399</v>
      </c>
      <c r="H4378" s="7">
        <v>4597689</v>
      </c>
      <c r="I4378" s="7">
        <v>2950</v>
      </c>
      <c r="J4378" s="7">
        <v>3622336</v>
      </c>
      <c r="K4378" s="7">
        <v>5873695</v>
      </c>
      <c r="L4378" s="7">
        <v>4607284</v>
      </c>
      <c r="M4378" s="7">
        <v>18054501</v>
      </c>
      <c r="N4378" s="7">
        <v>24167312</v>
      </c>
      <c r="O4378" s="7">
        <v>25871042</v>
      </c>
      <c r="P4378" s="7">
        <v>3007884</v>
      </c>
      <c r="Q4378" s="7">
        <v>1627514</v>
      </c>
      <c r="R4378" s="7">
        <v>6879178</v>
      </c>
      <c r="S4378" s="7">
        <v>1210857</v>
      </c>
      <c r="T4378" s="7">
        <v>104945</v>
      </c>
      <c r="U4378" s="7">
        <v>0</v>
      </c>
      <c r="V4378" s="7">
        <v>9307811</v>
      </c>
      <c r="W4378" s="7">
        <v>0</v>
      </c>
      <c r="X4378" s="7">
        <v>6359164</v>
      </c>
      <c r="Y4378" s="7">
        <v>69464827</v>
      </c>
      <c r="Z4378" s="7">
        <v>0</v>
      </c>
      <c r="AA4378" s="7">
        <v>917882</v>
      </c>
      <c r="AB4378" s="7">
        <v>20151926</v>
      </c>
      <c r="AC4378" s="7">
        <v>0</v>
      </c>
      <c r="AD4378" s="7">
        <v>7120985</v>
      </c>
      <c r="AE4378" s="7">
        <v>17148464</v>
      </c>
      <c r="AF4378" s="7">
        <v>0</v>
      </c>
      <c r="AG4378" s="7">
        <v>0</v>
      </c>
      <c r="AH4378" s="7">
        <v>0</v>
      </c>
      <c r="AI4378" s="7">
        <v>0</v>
      </c>
      <c r="AJ4378" s="7">
        <v>405761</v>
      </c>
      <c r="AK4378" s="7">
        <v>0</v>
      </c>
      <c r="AL4378" s="7">
        <v>0</v>
      </c>
      <c r="AM4378" s="7">
        <v>0</v>
      </c>
      <c r="AN4378" s="7">
        <v>0</v>
      </c>
      <c r="AO4378" s="7">
        <v>1020277</v>
      </c>
      <c r="AP4378" s="7">
        <v>3111857</v>
      </c>
      <c r="AQ4378" s="7">
        <v>0</v>
      </c>
      <c r="AR4378" s="7">
        <v>0</v>
      </c>
      <c r="AS4378" s="7">
        <v>0</v>
      </c>
      <c r="AT4378" s="7">
        <v>0</v>
      </c>
      <c r="AU4378" s="8">
        <f t="shared" si="68"/>
        <v>243334734</v>
      </c>
    </row>
    <row r="4379" spans="1:47" x14ac:dyDescent="0.3">
      <c r="A4379" s="2">
        <v>2011</v>
      </c>
      <c r="B4379" s="2" t="s">
        <v>76</v>
      </c>
      <c r="C4379" s="2">
        <v>3</v>
      </c>
      <c r="D4379" s="2" t="s">
        <v>62</v>
      </c>
      <c r="E4379" s="7">
        <v>5967885.7800000003</v>
      </c>
      <c r="F4379" s="7">
        <v>-21.57</v>
      </c>
      <c r="G4379" s="7">
        <v>0</v>
      </c>
      <c r="H4379" s="7">
        <v>2212672.66</v>
      </c>
      <c r="I4379" s="7">
        <v>1856.32</v>
      </c>
      <c r="J4379" s="7">
        <v>864656.9</v>
      </c>
      <c r="K4379" s="7">
        <v>3325615.13</v>
      </c>
      <c r="L4379" s="7">
        <v>15061185.67</v>
      </c>
      <c r="M4379" s="7">
        <v>2737.93</v>
      </c>
      <c r="N4379" s="7">
        <v>22051019.449999999</v>
      </c>
      <c r="O4379" s="7">
        <v>22060715.399999999</v>
      </c>
      <c r="P4379" s="7">
        <v>391748.48</v>
      </c>
      <c r="Q4379" s="7">
        <v>126226.98</v>
      </c>
      <c r="R4379" s="7">
        <v>841196.38</v>
      </c>
      <c r="S4379" s="7">
        <v>275681.84000000003</v>
      </c>
      <c r="T4379" s="7">
        <v>54906.37</v>
      </c>
      <c r="U4379" s="7">
        <v>0</v>
      </c>
      <c r="V4379" s="7">
        <v>91.88</v>
      </c>
      <c r="W4379" s="7">
        <v>0</v>
      </c>
      <c r="X4379" s="7">
        <v>28944.61</v>
      </c>
      <c r="Y4379" s="7">
        <v>42076196.829999998</v>
      </c>
      <c r="Z4379" s="7">
        <v>0</v>
      </c>
      <c r="AA4379" s="7">
        <v>4814.13</v>
      </c>
      <c r="AB4379" s="7">
        <v>13771552.6</v>
      </c>
      <c r="AC4379" s="7">
        <v>0</v>
      </c>
      <c r="AD4379" s="7">
        <v>2372.38</v>
      </c>
      <c r="AE4379" s="7">
        <v>11432042.119999999</v>
      </c>
      <c r="AF4379" s="7">
        <v>0</v>
      </c>
      <c r="AG4379" s="7">
        <v>0</v>
      </c>
      <c r="AH4379" s="7">
        <v>0</v>
      </c>
      <c r="AI4379" s="7">
        <v>25755531.16</v>
      </c>
      <c r="AJ4379" s="7">
        <v>124859.36</v>
      </c>
      <c r="AK4379" s="7">
        <v>0</v>
      </c>
      <c r="AL4379" s="7">
        <v>0</v>
      </c>
      <c r="AM4379" s="7">
        <v>0</v>
      </c>
      <c r="AN4379" s="7">
        <v>0</v>
      </c>
      <c r="AO4379" s="7">
        <v>6647285.8799999999</v>
      </c>
      <c r="AP4379" s="7">
        <v>0</v>
      </c>
      <c r="AQ4379" s="7">
        <v>0</v>
      </c>
      <c r="AR4379" s="7">
        <v>0</v>
      </c>
      <c r="AS4379" s="7">
        <v>0</v>
      </c>
      <c r="AT4379" s="7">
        <v>3036844.53</v>
      </c>
      <c r="AU4379" s="8">
        <f t="shared" si="68"/>
        <v>176118619.19999999</v>
      </c>
    </row>
    <row r="4380" spans="1:47" x14ac:dyDescent="0.3">
      <c r="A4380" s="2">
        <v>2024</v>
      </c>
      <c r="B4380" s="2" t="s">
        <v>75</v>
      </c>
      <c r="C4380" s="2">
        <v>2</v>
      </c>
      <c r="D4380" s="2" t="s">
        <v>74</v>
      </c>
      <c r="E4380" s="7">
        <v>5952162.9400000004</v>
      </c>
      <c r="F4380" s="7">
        <v>-0.01</v>
      </c>
      <c r="G4380" s="7">
        <v>0</v>
      </c>
      <c r="H4380" s="7">
        <v>2796.72</v>
      </c>
      <c r="I4380" s="7">
        <v>0</v>
      </c>
      <c r="J4380" s="7">
        <v>2485471.8199999998</v>
      </c>
      <c r="K4380" s="7">
        <v>1189319.25</v>
      </c>
      <c r="L4380" s="7">
        <v>6880187.71</v>
      </c>
      <c r="M4380" s="7">
        <v>18202.5</v>
      </c>
      <c r="N4380" s="7">
        <v>36482205.009999998</v>
      </c>
      <c r="O4380" s="7">
        <v>20746721.43</v>
      </c>
      <c r="P4380" s="7">
        <v>734842.48</v>
      </c>
      <c r="Q4380" s="7">
        <v>612159.12</v>
      </c>
      <c r="R4380" s="7">
        <v>1346974.64</v>
      </c>
      <c r="S4380" s="7">
        <v>457641.34</v>
      </c>
      <c r="T4380" s="7">
        <v>1591840.91</v>
      </c>
      <c r="U4380" s="7">
        <v>0</v>
      </c>
      <c r="V4380" s="7">
        <v>0</v>
      </c>
      <c r="W4380" s="7">
        <v>0</v>
      </c>
      <c r="X4380" s="7">
        <v>30951.48</v>
      </c>
      <c r="Y4380" s="7">
        <v>47889025.909999996</v>
      </c>
      <c r="Z4380" s="7">
        <v>0</v>
      </c>
      <c r="AA4380" s="7">
        <v>5029.6099999999997</v>
      </c>
      <c r="AB4380" s="7">
        <v>19157063.620000001</v>
      </c>
      <c r="AC4380" s="7">
        <v>0</v>
      </c>
      <c r="AD4380" s="7">
        <v>15938.04</v>
      </c>
      <c r="AE4380" s="7">
        <v>19196701.34</v>
      </c>
      <c r="AF4380" s="7">
        <v>0</v>
      </c>
      <c r="AG4380" s="7">
        <v>0</v>
      </c>
      <c r="AH4380" s="7">
        <v>0</v>
      </c>
      <c r="AI4380" s="7">
        <v>13535732.800000001</v>
      </c>
      <c r="AJ4380" s="7">
        <v>0</v>
      </c>
      <c r="AK4380" s="7">
        <v>0</v>
      </c>
      <c r="AL4380" s="7">
        <v>0</v>
      </c>
      <c r="AM4380" s="7">
        <v>0</v>
      </c>
      <c r="AN4380" s="7">
        <v>0</v>
      </c>
      <c r="AO4380" s="7">
        <v>1803311.64</v>
      </c>
      <c r="AP4380" s="7">
        <v>0</v>
      </c>
      <c r="AQ4380" s="7">
        <v>187057436.09999999</v>
      </c>
      <c r="AR4380" s="7">
        <v>0</v>
      </c>
      <c r="AS4380" s="7">
        <v>0</v>
      </c>
      <c r="AT4380" s="7">
        <v>12979527.310000001</v>
      </c>
      <c r="AU4380" s="8">
        <f t="shared" si="68"/>
        <v>380171243.70999998</v>
      </c>
    </row>
    <row r="4381" spans="1:47" x14ac:dyDescent="0.3">
      <c r="A4381" s="2">
        <v>2024</v>
      </c>
      <c r="B4381" s="2" t="s">
        <v>75</v>
      </c>
      <c r="C4381" s="2">
        <v>2</v>
      </c>
      <c r="D4381" s="2" t="s">
        <v>72</v>
      </c>
      <c r="E4381" s="7">
        <v>5950794.2000000002</v>
      </c>
      <c r="F4381" s="7">
        <v>-74.03</v>
      </c>
      <c r="G4381" s="7">
        <v>551736.85</v>
      </c>
      <c r="H4381" s="7">
        <v>2419363.83</v>
      </c>
      <c r="I4381" s="7">
        <v>0</v>
      </c>
      <c r="J4381" s="7">
        <v>799471.85</v>
      </c>
      <c r="K4381" s="7">
        <v>6795753.8600000003</v>
      </c>
      <c r="L4381" s="7">
        <v>708169171.60000002</v>
      </c>
      <c r="M4381" s="7">
        <v>2828539.63</v>
      </c>
      <c r="N4381" s="7">
        <v>34104954.630000003</v>
      </c>
      <c r="O4381" s="7">
        <v>35452996.670000002</v>
      </c>
      <c r="P4381" s="7">
        <v>5023326.71</v>
      </c>
      <c r="Q4381" s="7">
        <v>1678588.24</v>
      </c>
      <c r="R4381" s="7">
        <v>3117220.38</v>
      </c>
      <c r="S4381" s="7">
        <v>4595736.22</v>
      </c>
      <c r="T4381" s="7">
        <v>66089.19</v>
      </c>
      <c r="U4381" s="7">
        <v>0</v>
      </c>
      <c r="V4381" s="7">
        <v>0</v>
      </c>
      <c r="W4381" s="7">
        <v>0</v>
      </c>
      <c r="X4381" s="7">
        <v>2594869.75</v>
      </c>
      <c r="Y4381" s="7">
        <v>77894700.599999994</v>
      </c>
      <c r="Z4381" s="7">
        <v>0</v>
      </c>
      <c r="AA4381" s="7">
        <v>421688.85</v>
      </c>
      <c r="AB4381" s="7">
        <v>27739134.780000001</v>
      </c>
      <c r="AC4381" s="7">
        <v>0</v>
      </c>
      <c r="AD4381" s="7">
        <v>2341714.15</v>
      </c>
      <c r="AE4381" s="7">
        <v>24508642.16</v>
      </c>
      <c r="AF4381" s="7">
        <v>0</v>
      </c>
      <c r="AG4381" s="7">
        <v>0</v>
      </c>
      <c r="AH4381" s="7">
        <v>0</v>
      </c>
      <c r="AI4381" s="7">
        <v>23276255.98</v>
      </c>
      <c r="AJ4381" s="7">
        <v>0</v>
      </c>
      <c r="AK4381" s="7">
        <v>0</v>
      </c>
      <c r="AL4381" s="7">
        <v>0</v>
      </c>
      <c r="AM4381" s="7">
        <v>0</v>
      </c>
      <c r="AN4381" s="7">
        <v>0</v>
      </c>
      <c r="AO4381" s="7">
        <v>5913732.4800000004</v>
      </c>
      <c r="AP4381" s="7">
        <v>0</v>
      </c>
      <c r="AQ4381" s="7">
        <v>251867202.09999999</v>
      </c>
      <c r="AR4381" s="7">
        <v>0</v>
      </c>
      <c r="AS4381" s="7">
        <v>0</v>
      </c>
      <c r="AT4381" s="7">
        <v>7226813.4009999996</v>
      </c>
      <c r="AU4381" s="8">
        <f t="shared" si="68"/>
        <v>1235338424.0810001</v>
      </c>
    </row>
    <row r="4382" spans="1:47" x14ac:dyDescent="0.3">
      <c r="A4382" s="2">
        <v>2024</v>
      </c>
      <c r="B4382" s="2" t="s">
        <v>47</v>
      </c>
      <c r="C4382" s="2">
        <v>1</v>
      </c>
      <c r="D4382" s="2" t="s">
        <v>67</v>
      </c>
      <c r="E4382" s="7">
        <v>5934073.4199999999</v>
      </c>
      <c r="F4382" s="7">
        <v>86.25</v>
      </c>
      <c r="G4382" s="7">
        <v>7.26</v>
      </c>
      <c r="H4382" s="7">
        <v>584371.85</v>
      </c>
      <c r="I4382" s="7">
        <v>0</v>
      </c>
      <c r="J4382" s="7">
        <v>1937588.71</v>
      </c>
      <c r="K4382" s="7">
        <v>3434350.78</v>
      </c>
      <c r="L4382" s="7">
        <v>13772707.58</v>
      </c>
      <c r="M4382" s="7">
        <v>15950.78</v>
      </c>
      <c r="N4382" s="7">
        <v>161893965.90000001</v>
      </c>
      <c r="O4382" s="7">
        <v>107987811.2</v>
      </c>
      <c r="P4382" s="7">
        <v>8150616.3600000003</v>
      </c>
      <c r="Q4382" s="7">
        <v>10646679.390000001</v>
      </c>
      <c r="R4382" s="7">
        <v>4363946.95</v>
      </c>
      <c r="S4382" s="7">
        <v>1436987.49</v>
      </c>
      <c r="T4382" s="7">
        <v>119131.06</v>
      </c>
      <c r="U4382" s="7">
        <v>0</v>
      </c>
      <c r="V4382" s="7">
        <v>0</v>
      </c>
      <c r="W4382" s="7">
        <v>0</v>
      </c>
      <c r="X4382" s="7">
        <v>97896.83</v>
      </c>
      <c r="Y4382" s="7">
        <v>132326544.90000001</v>
      </c>
      <c r="Z4382" s="7">
        <v>0</v>
      </c>
      <c r="AA4382" s="7">
        <v>15649.33</v>
      </c>
      <c r="AB4382" s="7">
        <v>57225612.049999997</v>
      </c>
      <c r="AC4382" s="7">
        <v>0</v>
      </c>
      <c r="AD4382" s="7">
        <v>27353.78</v>
      </c>
      <c r="AE4382" s="7">
        <v>98400403.519999996</v>
      </c>
      <c r="AF4382" s="7">
        <v>0</v>
      </c>
      <c r="AG4382" s="7">
        <v>1868668.11</v>
      </c>
      <c r="AH4382" s="7">
        <v>0</v>
      </c>
      <c r="AI4382" s="7">
        <v>48738023.259999998</v>
      </c>
      <c r="AJ4382" s="7">
        <v>0</v>
      </c>
      <c r="AK4382" s="7">
        <v>0</v>
      </c>
      <c r="AL4382" s="7">
        <v>0</v>
      </c>
      <c r="AM4382" s="7">
        <v>0</v>
      </c>
      <c r="AN4382" s="7">
        <v>0</v>
      </c>
      <c r="AO4382" s="7">
        <v>2482567.1800000002</v>
      </c>
      <c r="AP4382" s="7">
        <v>0</v>
      </c>
      <c r="AQ4382" s="7">
        <v>430640641.69999999</v>
      </c>
      <c r="AR4382" s="7">
        <v>0</v>
      </c>
      <c r="AS4382" s="7">
        <v>0</v>
      </c>
      <c r="AT4382" s="7">
        <v>5875218.3130000001</v>
      </c>
      <c r="AU4382" s="8">
        <f t="shared" si="68"/>
        <v>1097976853.9529998</v>
      </c>
    </row>
    <row r="4383" spans="1:47" x14ac:dyDescent="0.3">
      <c r="A4383" s="2">
        <v>2018</v>
      </c>
      <c r="B4383" s="2" t="s">
        <v>77</v>
      </c>
      <c r="C4383" s="2">
        <v>4</v>
      </c>
      <c r="D4383" s="2" t="s">
        <v>61</v>
      </c>
      <c r="E4383" s="7">
        <v>5920591.3700000001</v>
      </c>
      <c r="F4383" s="7">
        <v>79060.41</v>
      </c>
      <c r="G4383" s="7">
        <v>0</v>
      </c>
      <c r="H4383" s="7">
        <v>1901284.7</v>
      </c>
      <c r="I4383" s="7">
        <v>0</v>
      </c>
      <c r="J4383" s="7">
        <v>3065813.27</v>
      </c>
      <c r="K4383" s="7">
        <v>4682569.93</v>
      </c>
      <c r="L4383" s="7">
        <v>122603703.5</v>
      </c>
      <c r="M4383" s="7">
        <v>20583392.27</v>
      </c>
      <c r="N4383" s="7">
        <v>85651077.870000005</v>
      </c>
      <c r="O4383" s="7">
        <v>72402043.590000004</v>
      </c>
      <c r="P4383" s="7">
        <v>5386331.2699999996</v>
      </c>
      <c r="Q4383" s="7">
        <v>2503807.6</v>
      </c>
      <c r="R4383" s="7">
        <v>3163779.69</v>
      </c>
      <c r="S4383" s="7">
        <v>10798381.800000001</v>
      </c>
      <c r="T4383" s="7">
        <v>327214.03999999998</v>
      </c>
      <c r="U4383" s="7">
        <v>0</v>
      </c>
      <c r="V4383" s="7">
        <v>0</v>
      </c>
      <c r="W4383" s="7">
        <v>0</v>
      </c>
      <c r="X4383" s="7">
        <v>11125342.57</v>
      </c>
      <c r="Y4383" s="7">
        <v>108403738</v>
      </c>
      <c r="Z4383" s="7">
        <v>0</v>
      </c>
      <c r="AA4383" s="7">
        <v>1812897.06</v>
      </c>
      <c r="AB4383" s="7">
        <v>42909629.079999998</v>
      </c>
      <c r="AC4383" s="7">
        <v>0</v>
      </c>
      <c r="AD4383" s="7">
        <v>15550812.539999999</v>
      </c>
      <c r="AE4383" s="7">
        <v>49981644.729999997</v>
      </c>
      <c r="AF4383" s="7">
        <v>0</v>
      </c>
      <c r="AG4383" s="7">
        <v>1319296.1499999999</v>
      </c>
      <c r="AH4383" s="7">
        <v>0</v>
      </c>
      <c r="AI4383" s="7">
        <v>39467723.450000003</v>
      </c>
      <c r="AJ4383" s="7">
        <v>0</v>
      </c>
      <c r="AK4383" s="7">
        <v>0</v>
      </c>
      <c r="AL4383" s="7">
        <v>0</v>
      </c>
      <c r="AM4383" s="7">
        <v>0</v>
      </c>
      <c r="AN4383" s="7">
        <v>0</v>
      </c>
      <c r="AO4383" s="7">
        <v>16716561.34</v>
      </c>
      <c r="AP4383" s="7">
        <v>0</v>
      </c>
      <c r="AQ4383" s="7">
        <v>490860421.30000001</v>
      </c>
      <c r="AR4383" s="7">
        <v>0</v>
      </c>
      <c r="AS4383" s="7">
        <v>0</v>
      </c>
      <c r="AT4383" s="7">
        <v>3565983.1690000002</v>
      </c>
      <c r="AU4383" s="8">
        <f t="shared" si="68"/>
        <v>1120783100.6990001</v>
      </c>
    </row>
    <row r="4384" spans="1:47" x14ac:dyDescent="0.3">
      <c r="A4384" s="2">
        <v>2019</v>
      </c>
      <c r="B4384" s="2" t="s">
        <v>80</v>
      </c>
      <c r="C4384" s="2">
        <v>7</v>
      </c>
      <c r="D4384" s="2" t="s">
        <v>49</v>
      </c>
      <c r="E4384" s="7">
        <v>5918013.1500000004</v>
      </c>
      <c r="F4384" s="7">
        <v>1547.44</v>
      </c>
      <c r="G4384" s="7">
        <v>5647.5</v>
      </c>
      <c r="H4384" s="7">
        <v>499840.32</v>
      </c>
      <c r="I4384" s="7">
        <v>19144.79</v>
      </c>
      <c r="J4384" s="7">
        <v>194148.25</v>
      </c>
      <c r="K4384" s="7">
        <v>4266860.4800000004</v>
      </c>
      <c r="L4384" s="7">
        <v>22924808.16</v>
      </c>
      <c r="M4384" s="7">
        <v>12222.31</v>
      </c>
      <c r="N4384" s="7">
        <v>40678873.880000003</v>
      </c>
      <c r="O4384" s="7">
        <v>30669118.199999999</v>
      </c>
      <c r="P4384" s="7">
        <v>6777070.75</v>
      </c>
      <c r="Q4384" s="7">
        <v>114874.22</v>
      </c>
      <c r="R4384" s="7">
        <v>1738123.83</v>
      </c>
      <c r="S4384" s="7">
        <v>794065.15</v>
      </c>
      <c r="T4384" s="7">
        <v>137588.84</v>
      </c>
      <c r="U4384" s="7">
        <v>0</v>
      </c>
      <c r="V4384" s="7">
        <v>0</v>
      </c>
      <c r="W4384" s="7">
        <v>0</v>
      </c>
      <c r="X4384" s="7">
        <v>103542.28</v>
      </c>
      <c r="Y4384" s="7">
        <v>55937970.600000001</v>
      </c>
      <c r="Z4384" s="7">
        <v>0</v>
      </c>
      <c r="AA4384" s="7">
        <v>17219.53</v>
      </c>
      <c r="AB4384" s="7">
        <v>16398502.619999999</v>
      </c>
      <c r="AC4384" s="7">
        <v>0</v>
      </c>
      <c r="AD4384" s="7">
        <v>17079.45</v>
      </c>
      <c r="AE4384" s="7">
        <v>25981940.890000001</v>
      </c>
      <c r="AF4384" s="7">
        <v>0</v>
      </c>
      <c r="AG4384" s="7">
        <v>6690.18</v>
      </c>
      <c r="AH4384" s="7">
        <v>0</v>
      </c>
      <c r="AI4384" s="7">
        <v>21758079.969999999</v>
      </c>
      <c r="AJ4384" s="7">
        <v>0</v>
      </c>
      <c r="AK4384" s="7">
        <v>0</v>
      </c>
      <c r="AL4384" s="7">
        <v>0</v>
      </c>
      <c r="AM4384" s="7">
        <v>0</v>
      </c>
      <c r="AN4384" s="7">
        <v>0</v>
      </c>
      <c r="AO4384" s="7">
        <v>2791384.88</v>
      </c>
      <c r="AP4384" s="7">
        <v>0</v>
      </c>
      <c r="AQ4384" s="7">
        <v>282171384.69999999</v>
      </c>
      <c r="AR4384" s="7">
        <v>0</v>
      </c>
      <c r="AS4384" s="7">
        <v>0</v>
      </c>
      <c r="AT4384" s="7">
        <v>3099929.5359999998</v>
      </c>
      <c r="AU4384" s="8">
        <f t="shared" si="68"/>
        <v>523035671.90600002</v>
      </c>
    </row>
    <row r="4385" spans="1:47" x14ac:dyDescent="0.3">
      <c r="A4385" s="2">
        <v>2003</v>
      </c>
      <c r="B4385" s="2" t="s">
        <v>82</v>
      </c>
      <c r="C4385" s="2">
        <v>9</v>
      </c>
      <c r="D4385" s="2" t="s">
        <v>53</v>
      </c>
      <c r="E4385" s="7">
        <v>5916826</v>
      </c>
      <c r="F4385" s="7">
        <v>60</v>
      </c>
      <c r="G4385" s="7">
        <v>3489566</v>
      </c>
      <c r="H4385" s="7">
        <v>3303752</v>
      </c>
      <c r="I4385" s="7">
        <v>9330</v>
      </c>
      <c r="J4385" s="7">
        <v>3079775</v>
      </c>
      <c r="K4385" s="7">
        <v>2750413</v>
      </c>
      <c r="L4385" s="7">
        <v>6730506</v>
      </c>
      <c r="M4385" s="7">
        <v>4400407</v>
      </c>
      <c r="N4385" s="7">
        <v>9301763</v>
      </c>
      <c r="O4385" s="7">
        <v>16426310</v>
      </c>
      <c r="P4385" s="7">
        <v>2722976</v>
      </c>
      <c r="Q4385" s="7">
        <v>1770832</v>
      </c>
      <c r="R4385" s="7">
        <v>1811062</v>
      </c>
      <c r="S4385" s="7">
        <v>835499</v>
      </c>
      <c r="T4385" s="7">
        <v>886682</v>
      </c>
      <c r="U4385" s="7">
        <v>0</v>
      </c>
      <c r="V4385" s="7">
        <v>4592280</v>
      </c>
      <c r="W4385" s="7">
        <v>46993533</v>
      </c>
      <c r="X4385" s="7">
        <v>0</v>
      </c>
      <c r="Y4385" s="7">
        <v>0</v>
      </c>
      <c r="Z4385" s="7">
        <v>11875634</v>
      </c>
      <c r="AA4385" s="7">
        <v>0</v>
      </c>
      <c r="AB4385" s="7">
        <v>0</v>
      </c>
      <c r="AC4385" s="7">
        <v>8749731</v>
      </c>
      <c r="AD4385" s="7">
        <v>0</v>
      </c>
      <c r="AE4385" s="7">
        <v>0</v>
      </c>
      <c r="AF4385" s="7">
        <v>0</v>
      </c>
      <c r="AG4385" s="7">
        <v>0</v>
      </c>
      <c r="AH4385" s="7">
        <v>7837651</v>
      </c>
      <c r="AI4385" s="7">
        <v>0</v>
      </c>
      <c r="AJ4385" s="7">
        <v>290607</v>
      </c>
      <c r="AK4385" s="7">
        <v>0</v>
      </c>
      <c r="AL4385" s="7">
        <v>0</v>
      </c>
      <c r="AM4385" s="7">
        <v>0</v>
      </c>
      <c r="AN4385" s="7">
        <v>0</v>
      </c>
      <c r="AO4385" s="7">
        <v>1079345</v>
      </c>
      <c r="AP4385" s="7">
        <v>0</v>
      </c>
      <c r="AQ4385" s="7">
        <v>0</v>
      </c>
      <c r="AR4385" s="7">
        <v>0</v>
      </c>
      <c r="AS4385" s="7">
        <v>0</v>
      </c>
      <c r="AT4385" s="7">
        <v>0</v>
      </c>
      <c r="AU4385" s="8">
        <f t="shared" si="68"/>
        <v>144854540</v>
      </c>
    </row>
    <row r="4386" spans="1:47" x14ac:dyDescent="0.3">
      <c r="A4386" s="2">
        <v>2012</v>
      </c>
      <c r="B4386" s="2" t="s">
        <v>84</v>
      </c>
      <c r="C4386" s="2">
        <v>11</v>
      </c>
      <c r="D4386" s="2" t="s">
        <v>62</v>
      </c>
      <c r="E4386" s="7">
        <v>5905111.4900000002</v>
      </c>
      <c r="F4386" s="7">
        <v>-103.28</v>
      </c>
      <c r="G4386" s="7">
        <v>0</v>
      </c>
      <c r="H4386" s="7">
        <v>6983826.8300000001</v>
      </c>
      <c r="I4386" s="7">
        <v>0</v>
      </c>
      <c r="J4386" s="7">
        <v>1502990.95</v>
      </c>
      <c r="K4386" s="7">
        <v>3316477.57</v>
      </c>
      <c r="L4386" s="7">
        <v>12853723.49</v>
      </c>
      <c r="M4386" s="7">
        <v>4762.18</v>
      </c>
      <c r="N4386" s="7">
        <v>21580562.43</v>
      </c>
      <c r="O4386" s="7">
        <v>40839978.520000003</v>
      </c>
      <c r="P4386" s="7">
        <v>604786.41</v>
      </c>
      <c r="Q4386" s="7">
        <v>159285.01</v>
      </c>
      <c r="R4386" s="7">
        <v>1727369.92</v>
      </c>
      <c r="S4386" s="7">
        <v>377022.65</v>
      </c>
      <c r="T4386" s="7">
        <v>165205.63</v>
      </c>
      <c r="U4386" s="7">
        <v>0</v>
      </c>
      <c r="V4386" s="7">
        <v>0</v>
      </c>
      <c r="W4386" s="7">
        <v>0</v>
      </c>
      <c r="X4386" s="7">
        <v>36685.449999999997</v>
      </c>
      <c r="Y4386" s="7">
        <v>55269614.619999997</v>
      </c>
      <c r="Z4386" s="7">
        <v>0</v>
      </c>
      <c r="AA4386" s="7">
        <v>6305.65</v>
      </c>
      <c r="AB4386" s="7">
        <v>17535285.649999999</v>
      </c>
      <c r="AC4386" s="7">
        <v>0</v>
      </c>
      <c r="AD4386" s="7">
        <v>3377.06</v>
      </c>
      <c r="AE4386" s="7">
        <v>15133918.939999999</v>
      </c>
      <c r="AF4386" s="7">
        <v>0</v>
      </c>
      <c r="AG4386" s="7">
        <v>0</v>
      </c>
      <c r="AH4386" s="7">
        <v>0</v>
      </c>
      <c r="AI4386" s="7">
        <v>49903432.07</v>
      </c>
      <c r="AJ4386" s="7">
        <v>375028.1</v>
      </c>
      <c r="AK4386" s="7">
        <v>0</v>
      </c>
      <c r="AL4386" s="7">
        <v>0</v>
      </c>
      <c r="AM4386" s="7">
        <v>0</v>
      </c>
      <c r="AN4386" s="7">
        <v>0</v>
      </c>
      <c r="AO4386" s="7">
        <v>1921069.88</v>
      </c>
      <c r="AP4386" s="7">
        <v>0</v>
      </c>
      <c r="AQ4386" s="7">
        <v>0</v>
      </c>
      <c r="AR4386" s="7">
        <v>0</v>
      </c>
      <c r="AS4386" s="7">
        <v>0</v>
      </c>
      <c r="AT4386" s="7">
        <v>4759403.6100000003</v>
      </c>
      <c r="AU4386" s="8">
        <f t="shared" si="68"/>
        <v>240965120.83000001</v>
      </c>
    </row>
    <row r="4387" spans="1:47" x14ac:dyDescent="0.3">
      <c r="A4387" s="2">
        <v>2006</v>
      </c>
      <c r="B4387" s="2" t="s">
        <v>82</v>
      </c>
      <c r="C4387" s="2">
        <v>9</v>
      </c>
      <c r="D4387" s="2" t="s">
        <v>56</v>
      </c>
      <c r="E4387" s="7">
        <v>5878958</v>
      </c>
      <c r="F4387" s="7">
        <v>3646</v>
      </c>
      <c r="G4387" s="7">
        <v>6152450</v>
      </c>
      <c r="H4387" s="7">
        <v>11555614</v>
      </c>
      <c r="I4387" s="7">
        <v>11092048</v>
      </c>
      <c r="J4387" s="7">
        <v>3640035</v>
      </c>
      <c r="K4387" s="7">
        <v>13409063</v>
      </c>
      <c r="L4387" s="7">
        <v>12754584</v>
      </c>
      <c r="M4387" s="7">
        <v>8842</v>
      </c>
      <c r="N4387" s="7">
        <v>25937707</v>
      </c>
      <c r="O4387" s="7">
        <v>27718595</v>
      </c>
      <c r="P4387" s="7">
        <v>2315162</v>
      </c>
      <c r="Q4387" s="7">
        <v>282041</v>
      </c>
      <c r="R4387" s="7">
        <v>5916984</v>
      </c>
      <c r="S4387" s="7">
        <v>672235</v>
      </c>
      <c r="T4387" s="7">
        <v>10897245</v>
      </c>
      <c r="U4387" s="7">
        <v>0</v>
      </c>
      <c r="V4387" s="7">
        <v>1648698</v>
      </c>
      <c r="W4387" s="7">
        <v>0</v>
      </c>
      <c r="X4387" s="7">
        <v>132267</v>
      </c>
      <c r="Y4387" s="7">
        <v>74943918</v>
      </c>
      <c r="Z4387" s="7">
        <v>0</v>
      </c>
      <c r="AA4387" s="7">
        <v>22824</v>
      </c>
      <c r="AB4387" s="7">
        <v>21952659</v>
      </c>
      <c r="AC4387" s="7">
        <v>0</v>
      </c>
      <c r="AD4387" s="7">
        <v>-685</v>
      </c>
      <c r="AE4387" s="7">
        <v>18544817</v>
      </c>
      <c r="AF4387" s="7">
        <v>0</v>
      </c>
      <c r="AG4387" s="7">
        <v>12604</v>
      </c>
      <c r="AH4387" s="7">
        <v>0</v>
      </c>
      <c r="AI4387" s="7">
        <v>0</v>
      </c>
      <c r="AJ4387" s="7">
        <v>40039</v>
      </c>
      <c r="AK4387" s="7">
        <v>0</v>
      </c>
      <c r="AL4387" s="7">
        <v>0</v>
      </c>
      <c r="AM4387" s="7">
        <v>0</v>
      </c>
      <c r="AN4387" s="7">
        <v>0</v>
      </c>
      <c r="AO4387" s="7">
        <v>6299810</v>
      </c>
      <c r="AP4387" s="7">
        <v>3649259</v>
      </c>
      <c r="AQ4387" s="7">
        <v>0</v>
      </c>
      <c r="AR4387" s="7">
        <v>0</v>
      </c>
      <c r="AS4387" s="7">
        <v>0</v>
      </c>
      <c r="AT4387" s="7">
        <v>0</v>
      </c>
      <c r="AU4387" s="8">
        <f t="shared" si="68"/>
        <v>265481419</v>
      </c>
    </row>
    <row r="4388" spans="1:47" x14ac:dyDescent="0.3">
      <c r="A4388" s="2">
        <v>2005</v>
      </c>
      <c r="B4388" s="2" t="s">
        <v>77</v>
      </c>
      <c r="C4388" s="2">
        <v>4</v>
      </c>
      <c r="D4388" s="2" t="s">
        <v>57</v>
      </c>
      <c r="E4388" s="7">
        <v>5868836</v>
      </c>
      <c r="F4388" s="7">
        <v>241</v>
      </c>
      <c r="G4388" s="7">
        <v>1660043</v>
      </c>
      <c r="H4388" s="7">
        <v>5029387</v>
      </c>
      <c r="I4388" s="7">
        <v>0</v>
      </c>
      <c r="J4388" s="7">
        <v>3326464</v>
      </c>
      <c r="K4388" s="7">
        <v>2707680</v>
      </c>
      <c r="L4388" s="7">
        <v>6265366</v>
      </c>
      <c r="M4388" s="7">
        <v>480282</v>
      </c>
      <c r="N4388" s="7">
        <v>9689908</v>
      </c>
      <c r="O4388" s="7">
        <v>5792361</v>
      </c>
      <c r="P4388" s="7">
        <v>315049</v>
      </c>
      <c r="Q4388" s="7">
        <v>106762</v>
      </c>
      <c r="R4388" s="7">
        <v>565469</v>
      </c>
      <c r="S4388" s="7">
        <v>74282</v>
      </c>
      <c r="T4388" s="7">
        <v>89351</v>
      </c>
      <c r="U4388" s="7">
        <v>0</v>
      </c>
      <c r="V4388" s="7">
        <v>13912</v>
      </c>
      <c r="W4388" s="7">
        <v>0</v>
      </c>
      <c r="X4388" s="7">
        <v>365185</v>
      </c>
      <c r="Y4388" s="7">
        <v>36197135</v>
      </c>
      <c r="Z4388" s="7">
        <v>0</v>
      </c>
      <c r="AA4388" s="7">
        <v>54990</v>
      </c>
      <c r="AB4388" s="7">
        <v>20664488</v>
      </c>
      <c r="AC4388" s="7">
        <v>0</v>
      </c>
      <c r="AD4388" s="7">
        <v>135610</v>
      </c>
      <c r="AE4388" s="7">
        <v>6681792</v>
      </c>
      <c r="AF4388" s="7">
        <v>0</v>
      </c>
      <c r="AG4388" s="7">
        <v>10142461</v>
      </c>
      <c r="AH4388" s="7">
        <v>0</v>
      </c>
      <c r="AI4388" s="7">
        <v>0</v>
      </c>
      <c r="AJ4388" s="7">
        <v>28595</v>
      </c>
      <c r="AK4388" s="7">
        <v>0</v>
      </c>
      <c r="AL4388" s="7">
        <v>0</v>
      </c>
      <c r="AM4388" s="7">
        <v>0</v>
      </c>
      <c r="AN4388" s="7">
        <v>1833310</v>
      </c>
      <c r="AO4388" s="7">
        <v>1283962</v>
      </c>
      <c r="AP4388" s="7">
        <v>637272</v>
      </c>
      <c r="AQ4388" s="7">
        <v>0</v>
      </c>
      <c r="AR4388" s="7">
        <v>0</v>
      </c>
      <c r="AS4388" s="7">
        <v>0</v>
      </c>
      <c r="AT4388" s="7">
        <v>0</v>
      </c>
      <c r="AU4388" s="8">
        <f t="shared" si="68"/>
        <v>120010193</v>
      </c>
    </row>
    <row r="4389" spans="1:47" x14ac:dyDescent="0.3">
      <c r="A4389" s="2">
        <v>2000</v>
      </c>
      <c r="B4389" s="2" t="s">
        <v>78</v>
      </c>
      <c r="C4389" s="2">
        <v>5</v>
      </c>
      <c r="D4389" s="2" t="s">
        <v>56</v>
      </c>
      <c r="E4389" s="7">
        <v>5867763</v>
      </c>
      <c r="F4389" s="7">
        <v>0</v>
      </c>
      <c r="G4389" s="7">
        <v>2835167</v>
      </c>
      <c r="H4389" s="7">
        <v>4284786</v>
      </c>
      <c r="I4389" s="7">
        <v>335661</v>
      </c>
      <c r="J4389" s="7">
        <v>3250463</v>
      </c>
      <c r="K4389" s="7">
        <v>2783459</v>
      </c>
      <c r="L4389" s="7">
        <v>6044682</v>
      </c>
      <c r="M4389" s="7">
        <v>14556</v>
      </c>
      <c r="N4389" s="7">
        <v>8731143</v>
      </c>
      <c r="O4389" s="7">
        <v>11643680</v>
      </c>
      <c r="P4389" s="7">
        <v>1015784</v>
      </c>
      <c r="Q4389" s="7">
        <v>153325</v>
      </c>
      <c r="R4389" s="7">
        <v>1743981</v>
      </c>
      <c r="S4389" s="7">
        <v>665350</v>
      </c>
      <c r="T4389" s="7">
        <v>255239</v>
      </c>
      <c r="U4389" s="7">
        <v>0</v>
      </c>
      <c r="V4389" s="7">
        <v>5194311</v>
      </c>
      <c r="W4389" s="7">
        <v>44757736</v>
      </c>
      <c r="X4389" s="7">
        <v>0</v>
      </c>
      <c r="Y4389" s="7">
        <v>0</v>
      </c>
      <c r="Z4389" s="7">
        <v>20789512</v>
      </c>
      <c r="AA4389" s="7">
        <v>0</v>
      </c>
      <c r="AB4389" s="7">
        <v>0</v>
      </c>
      <c r="AC4389" s="7">
        <v>7012791</v>
      </c>
      <c r="AD4389" s="7">
        <v>0</v>
      </c>
      <c r="AE4389" s="7">
        <v>0</v>
      </c>
      <c r="AF4389" s="7">
        <v>0</v>
      </c>
      <c r="AG4389" s="7">
        <v>0</v>
      </c>
      <c r="AH4389" s="7">
        <v>4977122</v>
      </c>
      <c r="AI4389" s="7">
        <v>0</v>
      </c>
      <c r="AJ4389" s="7">
        <v>405497</v>
      </c>
      <c r="AK4389" s="7">
        <v>0</v>
      </c>
      <c r="AL4389" s="7">
        <v>0</v>
      </c>
      <c r="AM4389" s="7">
        <v>0</v>
      </c>
      <c r="AN4389" s="7">
        <v>0</v>
      </c>
      <c r="AO4389" s="7">
        <v>166455</v>
      </c>
      <c r="AP4389" s="7">
        <v>0</v>
      </c>
      <c r="AQ4389" s="7">
        <v>0</v>
      </c>
      <c r="AR4389" s="7">
        <v>0</v>
      </c>
      <c r="AS4389" s="7">
        <v>0</v>
      </c>
      <c r="AT4389" s="7">
        <v>0</v>
      </c>
      <c r="AU4389" s="8">
        <f t="shared" si="68"/>
        <v>132928463</v>
      </c>
    </row>
    <row r="4390" spans="1:47" x14ac:dyDescent="0.3">
      <c r="A4390" s="2">
        <v>2012</v>
      </c>
      <c r="B4390" s="2" t="s">
        <v>83</v>
      </c>
      <c r="C4390" s="2">
        <v>10</v>
      </c>
      <c r="D4390" s="2" t="s">
        <v>61</v>
      </c>
      <c r="E4390" s="7">
        <v>5860455.8899999997</v>
      </c>
      <c r="F4390" s="7">
        <v>286179.34999999998</v>
      </c>
      <c r="G4390" s="7">
        <v>0</v>
      </c>
      <c r="H4390" s="7">
        <v>1804761.97</v>
      </c>
      <c r="I4390" s="7">
        <v>0</v>
      </c>
      <c r="J4390" s="7">
        <v>2695325.69</v>
      </c>
      <c r="K4390" s="7">
        <v>2918480.34</v>
      </c>
      <c r="L4390" s="7">
        <v>19172777.600000001</v>
      </c>
      <c r="M4390" s="7">
        <v>9335404.1699999999</v>
      </c>
      <c r="N4390" s="7">
        <v>73612405.459999993</v>
      </c>
      <c r="O4390" s="7">
        <v>39205405.530000001</v>
      </c>
      <c r="P4390" s="7">
        <v>3374871.34</v>
      </c>
      <c r="Q4390" s="7">
        <v>361826.11</v>
      </c>
      <c r="R4390" s="7">
        <v>3628345.54</v>
      </c>
      <c r="S4390" s="7">
        <v>6688965.0300000003</v>
      </c>
      <c r="T4390" s="7">
        <v>1683639.09</v>
      </c>
      <c r="U4390" s="7">
        <v>0</v>
      </c>
      <c r="V4390" s="7">
        <v>0</v>
      </c>
      <c r="W4390" s="7">
        <v>0</v>
      </c>
      <c r="X4390" s="7">
        <v>5790826.1799999997</v>
      </c>
      <c r="Y4390" s="7">
        <v>104438532.90000001</v>
      </c>
      <c r="Z4390" s="7">
        <v>0</v>
      </c>
      <c r="AA4390" s="7">
        <v>943427.09</v>
      </c>
      <c r="AB4390" s="7">
        <v>35820189.43</v>
      </c>
      <c r="AC4390" s="7">
        <v>0</v>
      </c>
      <c r="AD4390" s="7">
        <v>5064171.7</v>
      </c>
      <c r="AE4390" s="7">
        <v>45065922.060000002</v>
      </c>
      <c r="AF4390" s="7">
        <v>0</v>
      </c>
      <c r="AG4390" s="7">
        <v>0</v>
      </c>
      <c r="AH4390" s="7">
        <v>0</v>
      </c>
      <c r="AI4390" s="7">
        <v>21527256.420000002</v>
      </c>
      <c r="AJ4390" s="7">
        <v>379074</v>
      </c>
      <c r="AK4390" s="7">
        <v>0</v>
      </c>
      <c r="AL4390" s="7">
        <v>0</v>
      </c>
      <c r="AM4390" s="7">
        <v>0</v>
      </c>
      <c r="AN4390" s="7">
        <v>0</v>
      </c>
      <c r="AO4390" s="7">
        <v>3488530.64</v>
      </c>
      <c r="AP4390" s="7">
        <v>0</v>
      </c>
      <c r="AQ4390" s="7">
        <v>0</v>
      </c>
      <c r="AR4390" s="7">
        <v>0</v>
      </c>
      <c r="AS4390" s="7">
        <v>0</v>
      </c>
      <c r="AT4390" s="7">
        <v>5389545.2800000003</v>
      </c>
      <c r="AU4390" s="8">
        <f t="shared" si="68"/>
        <v>398536318.81</v>
      </c>
    </row>
    <row r="4391" spans="1:47" x14ac:dyDescent="0.3">
      <c r="A4391" s="2">
        <v>2008</v>
      </c>
      <c r="B4391" s="2" t="s">
        <v>82</v>
      </c>
      <c r="C4391" s="2">
        <v>9</v>
      </c>
      <c r="D4391" s="2" t="s">
        <v>57</v>
      </c>
      <c r="E4391" s="7">
        <v>5859709.5199999996</v>
      </c>
      <c r="F4391" s="7">
        <v>2122.71</v>
      </c>
      <c r="G4391" s="7">
        <v>1903709.62</v>
      </c>
      <c r="H4391" s="7">
        <v>5572099.1399999997</v>
      </c>
      <c r="I4391" s="7">
        <v>0</v>
      </c>
      <c r="J4391" s="7">
        <v>4411143.7699999996</v>
      </c>
      <c r="K4391" s="7">
        <v>1373323.71</v>
      </c>
      <c r="L4391" s="7">
        <v>5617511.3700000001</v>
      </c>
      <c r="M4391" s="7">
        <v>2106.81</v>
      </c>
      <c r="N4391" s="7">
        <v>11481402.560000001</v>
      </c>
      <c r="O4391" s="7">
        <v>13968191.25</v>
      </c>
      <c r="P4391" s="7">
        <v>447407.51</v>
      </c>
      <c r="Q4391" s="7">
        <v>34522.53</v>
      </c>
      <c r="R4391" s="7">
        <v>1377564.25</v>
      </c>
      <c r="S4391" s="7">
        <v>204653.68</v>
      </c>
      <c r="T4391" s="7">
        <v>2816952.43</v>
      </c>
      <c r="U4391" s="7">
        <v>0</v>
      </c>
      <c r="V4391" s="7">
        <v>9849.08</v>
      </c>
      <c r="W4391" s="7">
        <v>0</v>
      </c>
      <c r="X4391" s="7">
        <v>16567.36</v>
      </c>
      <c r="Y4391" s="7">
        <v>80453656.170000002</v>
      </c>
      <c r="Z4391" s="7">
        <v>0</v>
      </c>
      <c r="AA4391" s="7">
        <v>2804.66</v>
      </c>
      <c r="AB4391" s="7">
        <v>18493704.73</v>
      </c>
      <c r="AC4391" s="7">
        <v>0</v>
      </c>
      <c r="AD4391" s="7">
        <v>0</v>
      </c>
      <c r="AE4391" s="7">
        <v>10186378.289999999</v>
      </c>
      <c r="AF4391" s="7">
        <v>0</v>
      </c>
      <c r="AG4391" s="7">
        <v>8230595.5999999996</v>
      </c>
      <c r="AH4391" s="7">
        <v>0</v>
      </c>
      <c r="AI4391" s="7">
        <v>0</v>
      </c>
      <c r="AJ4391" s="7">
        <v>35482.1</v>
      </c>
      <c r="AK4391" s="7">
        <v>0</v>
      </c>
      <c r="AL4391" s="7">
        <v>0</v>
      </c>
      <c r="AM4391" s="7">
        <v>0</v>
      </c>
      <c r="AN4391" s="7">
        <v>0</v>
      </c>
      <c r="AO4391" s="7">
        <v>1402594.93</v>
      </c>
      <c r="AP4391" s="7">
        <v>2004088.81</v>
      </c>
      <c r="AQ4391" s="7">
        <v>0</v>
      </c>
      <c r="AR4391" s="7">
        <v>0</v>
      </c>
      <c r="AS4391" s="7">
        <v>0</v>
      </c>
      <c r="AT4391" s="7">
        <v>0</v>
      </c>
      <c r="AU4391" s="8">
        <f t="shared" si="68"/>
        <v>175908142.58999997</v>
      </c>
    </row>
    <row r="4392" spans="1:47" x14ac:dyDescent="0.3">
      <c r="A4392" s="2">
        <v>2022</v>
      </c>
      <c r="B4392" s="2" t="s">
        <v>84</v>
      </c>
      <c r="C4392" s="2">
        <v>11</v>
      </c>
      <c r="D4392" s="2" t="s">
        <v>60</v>
      </c>
      <c r="E4392" s="7">
        <v>5846599.5300000003</v>
      </c>
      <c r="F4392" s="7">
        <v>-6.15</v>
      </c>
      <c r="G4392" s="7">
        <v>0</v>
      </c>
      <c r="H4392" s="7">
        <v>3025900.84</v>
      </c>
      <c r="I4392" s="7">
        <v>16016.32</v>
      </c>
      <c r="J4392" s="7">
        <v>2293326.17</v>
      </c>
      <c r="K4392" s="7">
        <v>7219073.79</v>
      </c>
      <c r="L4392" s="7">
        <v>75596758.739999995</v>
      </c>
      <c r="M4392" s="7">
        <v>702641.5</v>
      </c>
      <c r="N4392" s="7">
        <v>256501934.40000001</v>
      </c>
      <c r="O4392" s="7">
        <v>129950757</v>
      </c>
      <c r="P4392" s="7">
        <v>18511004.670000002</v>
      </c>
      <c r="Q4392" s="7">
        <v>5265605.3899999997</v>
      </c>
      <c r="R4392" s="7">
        <v>6199912.0099999998</v>
      </c>
      <c r="S4392" s="7">
        <v>28166199.030000001</v>
      </c>
      <c r="T4392" s="7">
        <v>30210777.460000001</v>
      </c>
      <c r="U4392" s="7">
        <v>0</v>
      </c>
      <c r="V4392" s="7">
        <v>0</v>
      </c>
      <c r="W4392" s="7">
        <v>0</v>
      </c>
      <c r="X4392" s="7">
        <v>570494.56999999995</v>
      </c>
      <c r="Y4392" s="7">
        <v>239185606.5</v>
      </c>
      <c r="Z4392" s="7">
        <v>0</v>
      </c>
      <c r="AA4392" s="7">
        <v>91535.84</v>
      </c>
      <c r="AB4392" s="7">
        <v>84017198.510000005</v>
      </c>
      <c r="AC4392" s="7">
        <v>0</v>
      </c>
      <c r="AD4392" s="7">
        <v>560521.46</v>
      </c>
      <c r="AE4392" s="7">
        <v>143692512.69999999</v>
      </c>
      <c r="AF4392" s="7">
        <v>0</v>
      </c>
      <c r="AG4392" s="7">
        <v>210368.82</v>
      </c>
      <c r="AH4392" s="7">
        <v>0</v>
      </c>
      <c r="AI4392" s="7">
        <v>57092048.649999999</v>
      </c>
      <c r="AJ4392" s="7">
        <v>0</v>
      </c>
      <c r="AK4392" s="7">
        <v>0</v>
      </c>
      <c r="AL4392" s="7">
        <v>0</v>
      </c>
      <c r="AM4392" s="7">
        <v>0</v>
      </c>
      <c r="AN4392" s="7">
        <v>0</v>
      </c>
      <c r="AO4392" s="7">
        <v>19137223.940000001</v>
      </c>
      <c r="AP4392" s="7">
        <v>0</v>
      </c>
      <c r="AQ4392" s="7">
        <v>759213432.20000005</v>
      </c>
      <c r="AR4392" s="7">
        <v>0</v>
      </c>
      <c r="AS4392" s="7">
        <v>0</v>
      </c>
      <c r="AT4392" s="7">
        <v>15009450.210000001</v>
      </c>
      <c r="AU4392" s="8">
        <f t="shared" si="68"/>
        <v>1888286894.1000004</v>
      </c>
    </row>
    <row r="4393" spans="1:47" x14ac:dyDescent="0.3">
      <c r="A4393" s="2">
        <v>2007</v>
      </c>
      <c r="B4393" s="2" t="s">
        <v>83</v>
      </c>
      <c r="C4393" s="2">
        <v>10</v>
      </c>
      <c r="D4393" s="2" t="s">
        <v>57</v>
      </c>
      <c r="E4393" s="7">
        <v>5839606</v>
      </c>
      <c r="F4393" s="7">
        <v>472</v>
      </c>
      <c r="G4393" s="7">
        <v>2334989</v>
      </c>
      <c r="H4393" s="7">
        <v>4919505</v>
      </c>
      <c r="I4393" s="7">
        <v>0</v>
      </c>
      <c r="J4393" s="7">
        <v>6179500</v>
      </c>
      <c r="K4393" s="7">
        <v>2292045</v>
      </c>
      <c r="L4393" s="7">
        <v>3985361</v>
      </c>
      <c r="M4393" s="7">
        <v>8840</v>
      </c>
      <c r="N4393" s="7">
        <v>15064031</v>
      </c>
      <c r="O4393" s="7">
        <v>10635478</v>
      </c>
      <c r="P4393" s="7">
        <v>427277</v>
      </c>
      <c r="Q4393" s="7">
        <v>97639</v>
      </c>
      <c r="R4393" s="7">
        <v>955555</v>
      </c>
      <c r="S4393" s="7">
        <v>153409</v>
      </c>
      <c r="T4393" s="7">
        <v>254615</v>
      </c>
      <c r="U4393" s="7">
        <v>0</v>
      </c>
      <c r="V4393" s="7">
        <v>11610</v>
      </c>
      <c r="W4393" s="7">
        <v>0</v>
      </c>
      <c r="X4393" s="7">
        <v>13305</v>
      </c>
      <c r="Y4393" s="7">
        <v>53779462</v>
      </c>
      <c r="Z4393" s="7">
        <v>0</v>
      </c>
      <c r="AA4393" s="7">
        <v>1926</v>
      </c>
      <c r="AB4393" s="7">
        <v>15743869</v>
      </c>
      <c r="AC4393" s="7">
        <v>0</v>
      </c>
      <c r="AD4393" s="7">
        <v>4093</v>
      </c>
      <c r="AE4393" s="7">
        <v>12266618</v>
      </c>
      <c r="AF4393" s="7">
        <v>0</v>
      </c>
      <c r="AG4393" s="7">
        <v>12294623</v>
      </c>
      <c r="AH4393" s="7">
        <v>0</v>
      </c>
      <c r="AI4393" s="7">
        <v>0</v>
      </c>
      <c r="AJ4393" s="7">
        <v>24089</v>
      </c>
      <c r="AK4393" s="7">
        <v>0</v>
      </c>
      <c r="AL4393" s="7">
        <v>0</v>
      </c>
      <c r="AM4393" s="7">
        <v>0</v>
      </c>
      <c r="AN4393" s="7">
        <v>0</v>
      </c>
      <c r="AO4393" s="7">
        <v>3503158</v>
      </c>
      <c r="AP4393" s="7">
        <v>1293500</v>
      </c>
      <c r="AQ4393" s="7">
        <v>0</v>
      </c>
      <c r="AR4393" s="7">
        <v>0</v>
      </c>
      <c r="AS4393" s="7">
        <v>0</v>
      </c>
      <c r="AT4393" s="7">
        <v>0</v>
      </c>
      <c r="AU4393" s="8">
        <f t="shared" si="68"/>
        <v>152084575</v>
      </c>
    </row>
    <row r="4394" spans="1:47" x14ac:dyDescent="0.3">
      <c r="A4394" s="2">
        <v>2003</v>
      </c>
      <c r="B4394" s="2" t="s">
        <v>76</v>
      </c>
      <c r="C4394" s="2">
        <v>3</v>
      </c>
      <c r="D4394" s="2" t="s">
        <v>53</v>
      </c>
      <c r="E4394" s="7">
        <v>5838649</v>
      </c>
      <c r="F4394" s="7">
        <v>0</v>
      </c>
      <c r="G4394" s="7">
        <v>3150960</v>
      </c>
      <c r="H4394" s="7">
        <v>2650655</v>
      </c>
      <c r="I4394" s="7">
        <v>9658</v>
      </c>
      <c r="J4394" s="7">
        <v>2089212</v>
      </c>
      <c r="K4394" s="7">
        <v>2434310</v>
      </c>
      <c r="L4394" s="7">
        <v>2363885</v>
      </c>
      <c r="M4394" s="7">
        <v>18326202</v>
      </c>
      <c r="N4394" s="7">
        <v>15364632</v>
      </c>
      <c r="O4394" s="7">
        <v>16367006</v>
      </c>
      <c r="P4394" s="7">
        <v>8270175</v>
      </c>
      <c r="Q4394" s="7">
        <v>1251560</v>
      </c>
      <c r="R4394" s="7">
        <v>1891858</v>
      </c>
      <c r="S4394" s="7">
        <v>764989</v>
      </c>
      <c r="T4394" s="7">
        <v>44741</v>
      </c>
      <c r="U4394" s="7">
        <v>0</v>
      </c>
      <c r="V4394" s="7">
        <v>4346136</v>
      </c>
      <c r="W4394" s="7">
        <v>45341004</v>
      </c>
      <c r="X4394" s="7">
        <v>0</v>
      </c>
      <c r="Y4394" s="7">
        <v>0</v>
      </c>
      <c r="Z4394" s="7">
        <v>14982727</v>
      </c>
      <c r="AA4394" s="7">
        <v>0</v>
      </c>
      <c r="AB4394" s="7">
        <v>0</v>
      </c>
      <c r="AC4394" s="7">
        <v>12900456</v>
      </c>
      <c r="AD4394" s="7">
        <v>0</v>
      </c>
      <c r="AE4394" s="7">
        <v>0</v>
      </c>
      <c r="AF4394" s="7">
        <v>0</v>
      </c>
      <c r="AG4394" s="7">
        <v>0</v>
      </c>
      <c r="AH4394" s="7">
        <v>8787746</v>
      </c>
      <c r="AI4394" s="7">
        <v>0</v>
      </c>
      <c r="AJ4394" s="7">
        <v>56313</v>
      </c>
      <c r="AK4394" s="7">
        <v>0</v>
      </c>
      <c r="AL4394" s="7">
        <v>0</v>
      </c>
      <c r="AM4394" s="7">
        <v>0</v>
      </c>
      <c r="AN4394" s="7">
        <v>0</v>
      </c>
      <c r="AO4394" s="7">
        <v>955077</v>
      </c>
      <c r="AP4394" s="7">
        <v>0</v>
      </c>
      <c r="AQ4394" s="7">
        <v>0</v>
      </c>
      <c r="AR4394" s="7">
        <v>0</v>
      </c>
      <c r="AS4394" s="7">
        <v>0</v>
      </c>
      <c r="AT4394" s="7">
        <v>0</v>
      </c>
      <c r="AU4394" s="8">
        <f t="shared" si="68"/>
        <v>168187951</v>
      </c>
    </row>
    <row r="4395" spans="1:47" x14ac:dyDescent="0.3">
      <c r="A4395" s="2">
        <v>2017</v>
      </c>
      <c r="B4395" s="2" t="s">
        <v>83</v>
      </c>
      <c r="C4395" s="2">
        <v>10</v>
      </c>
      <c r="D4395" s="2" t="s">
        <v>61</v>
      </c>
      <c r="E4395" s="7">
        <v>5823527.3799999999</v>
      </c>
      <c r="F4395" s="7">
        <v>12304.58</v>
      </c>
      <c r="G4395" s="7">
        <v>0</v>
      </c>
      <c r="H4395" s="7">
        <v>2263071.0299999998</v>
      </c>
      <c r="I4395" s="7">
        <v>0</v>
      </c>
      <c r="J4395" s="7">
        <v>2870922.29</v>
      </c>
      <c r="K4395" s="7">
        <v>5634709.5700000003</v>
      </c>
      <c r="L4395" s="7">
        <v>27180808.359999999</v>
      </c>
      <c r="M4395" s="7">
        <v>17011421.25</v>
      </c>
      <c r="N4395" s="7">
        <v>85111705.150000006</v>
      </c>
      <c r="O4395" s="7">
        <v>65765226.539999999</v>
      </c>
      <c r="P4395" s="7">
        <v>5087802.55</v>
      </c>
      <c r="Q4395" s="7">
        <v>2008937.18</v>
      </c>
      <c r="R4395" s="7">
        <v>3888377.08</v>
      </c>
      <c r="S4395" s="7">
        <v>8622665.6999999993</v>
      </c>
      <c r="T4395" s="7">
        <v>2127353.6800000002</v>
      </c>
      <c r="U4395" s="7">
        <v>0</v>
      </c>
      <c r="V4395" s="7">
        <v>0</v>
      </c>
      <c r="W4395" s="7">
        <v>0</v>
      </c>
      <c r="X4395" s="7">
        <v>10452620.98</v>
      </c>
      <c r="Y4395" s="7">
        <v>115075386.8</v>
      </c>
      <c r="Z4395" s="7">
        <v>0</v>
      </c>
      <c r="AA4395" s="7">
        <v>1704861.99</v>
      </c>
      <c r="AB4395" s="7">
        <v>45127784.560000002</v>
      </c>
      <c r="AC4395" s="7">
        <v>0</v>
      </c>
      <c r="AD4395" s="7">
        <v>12671078.83</v>
      </c>
      <c r="AE4395" s="7">
        <v>55079114.979999997</v>
      </c>
      <c r="AF4395" s="7">
        <v>0</v>
      </c>
      <c r="AG4395" s="7">
        <v>1386047.85</v>
      </c>
      <c r="AH4395" s="7">
        <v>0</v>
      </c>
      <c r="AI4395" s="7">
        <v>38441489.229999997</v>
      </c>
      <c r="AJ4395" s="7">
        <v>0</v>
      </c>
      <c r="AK4395" s="7">
        <v>0</v>
      </c>
      <c r="AL4395" s="7">
        <v>0</v>
      </c>
      <c r="AM4395" s="7">
        <v>0</v>
      </c>
      <c r="AN4395" s="7">
        <v>0</v>
      </c>
      <c r="AO4395" s="7">
        <v>35474032.390000001</v>
      </c>
      <c r="AP4395" s="7">
        <v>0</v>
      </c>
      <c r="AQ4395" s="7">
        <v>499800803.60000002</v>
      </c>
      <c r="AR4395" s="7">
        <v>0</v>
      </c>
      <c r="AS4395" s="7">
        <v>0</v>
      </c>
      <c r="AT4395" s="7">
        <v>5229597.7139999997</v>
      </c>
      <c r="AU4395" s="8">
        <f t="shared" si="68"/>
        <v>1053851651.2640001</v>
      </c>
    </row>
    <row r="4396" spans="1:47" x14ac:dyDescent="0.3">
      <c r="A4396" s="2">
        <v>2001</v>
      </c>
      <c r="B4396" s="2" t="s">
        <v>82</v>
      </c>
      <c r="C4396" s="2">
        <v>9</v>
      </c>
      <c r="D4396" s="2" t="s">
        <v>53</v>
      </c>
      <c r="E4396" s="7">
        <v>5821298</v>
      </c>
      <c r="F4396" s="7">
        <v>16861</v>
      </c>
      <c r="G4396" s="7">
        <v>4533776</v>
      </c>
      <c r="H4396" s="7">
        <v>2965877</v>
      </c>
      <c r="I4396" s="7">
        <v>15118</v>
      </c>
      <c r="J4396" s="7">
        <v>2434048</v>
      </c>
      <c r="K4396" s="7">
        <v>4365819</v>
      </c>
      <c r="L4396" s="7">
        <v>5693316</v>
      </c>
      <c r="M4396" s="7">
        <v>42434</v>
      </c>
      <c r="N4396" s="7">
        <v>7025022</v>
      </c>
      <c r="O4396" s="7">
        <v>11863935</v>
      </c>
      <c r="P4396" s="7">
        <v>2102272</v>
      </c>
      <c r="Q4396" s="7">
        <v>1559644</v>
      </c>
      <c r="R4396" s="7">
        <v>1249463</v>
      </c>
      <c r="S4396" s="7">
        <v>584825</v>
      </c>
      <c r="T4396" s="7">
        <v>759169</v>
      </c>
      <c r="U4396" s="7">
        <v>0</v>
      </c>
      <c r="V4396" s="7">
        <v>3826271</v>
      </c>
      <c r="W4396" s="7">
        <v>39098336</v>
      </c>
      <c r="X4396" s="7">
        <v>0</v>
      </c>
      <c r="Y4396" s="7">
        <v>0</v>
      </c>
      <c r="Z4396" s="7">
        <v>9203880</v>
      </c>
      <c r="AA4396" s="7">
        <v>0</v>
      </c>
      <c r="AB4396" s="7">
        <v>0</v>
      </c>
      <c r="AC4396" s="7">
        <v>18792272</v>
      </c>
      <c r="AD4396" s="7">
        <v>0</v>
      </c>
      <c r="AE4396" s="7">
        <v>0</v>
      </c>
      <c r="AF4396" s="7">
        <v>0</v>
      </c>
      <c r="AG4396" s="7">
        <v>0</v>
      </c>
      <c r="AH4396" s="7">
        <v>5749547</v>
      </c>
      <c r="AI4396" s="7">
        <v>0</v>
      </c>
      <c r="AJ4396" s="7">
        <v>336588</v>
      </c>
      <c r="AK4396" s="7">
        <v>0</v>
      </c>
      <c r="AL4396" s="7">
        <v>0</v>
      </c>
      <c r="AM4396" s="7">
        <v>0</v>
      </c>
      <c r="AN4396" s="7">
        <v>0</v>
      </c>
      <c r="AO4396" s="7">
        <v>224447</v>
      </c>
      <c r="AP4396" s="7">
        <v>0</v>
      </c>
      <c r="AQ4396" s="7">
        <v>0</v>
      </c>
      <c r="AR4396" s="7">
        <v>0</v>
      </c>
      <c r="AS4396" s="7">
        <v>0</v>
      </c>
      <c r="AT4396" s="7">
        <v>0</v>
      </c>
      <c r="AU4396" s="8">
        <f t="shared" si="68"/>
        <v>128264218</v>
      </c>
    </row>
    <row r="4397" spans="1:47" x14ac:dyDescent="0.3">
      <c r="A4397" s="2">
        <v>2015</v>
      </c>
      <c r="B4397" s="2" t="s">
        <v>85</v>
      </c>
      <c r="C4397" s="2">
        <v>12</v>
      </c>
      <c r="D4397" s="2" t="s">
        <v>61</v>
      </c>
      <c r="E4397" s="7">
        <v>5818380.25</v>
      </c>
      <c r="F4397" s="7">
        <v>500614.13</v>
      </c>
      <c r="G4397" s="7">
        <v>0</v>
      </c>
      <c r="H4397" s="7">
        <v>1853495.77</v>
      </c>
      <c r="I4397" s="7">
        <v>173.73</v>
      </c>
      <c r="J4397" s="7">
        <v>3152717.8</v>
      </c>
      <c r="K4397" s="7">
        <v>3139634.33</v>
      </c>
      <c r="L4397" s="7">
        <v>19435469.420000002</v>
      </c>
      <c r="M4397" s="7">
        <v>14441150.949999999</v>
      </c>
      <c r="N4397" s="7">
        <v>49699194.280000001</v>
      </c>
      <c r="O4397" s="7">
        <v>66274100.75</v>
      </c>
      <c r="P4397" s="7">
        <v>7801156.4000000004</v>
      </c>
      <c r="Q4397" s="7">
        <v>2100746.98</v>
      </c>
      <c r="R4397" s="7">
        <v>3262534.4</v>
      </c>
      <c r="S4397" s="7">
        <v>10348536.619999999</v>
      </c>
      <c r="T4397" s="7">
        <v>1150156.67</v>
      </c>
      <c r="U4397" s="7">
        <v>0</v>
      </c>
      <c r="V4397" s="7">
        <v>0</v>
      </c>
      <c r="W4397" s="7">
        <v>0</v>
      </c>
      <c r="X4397" s="7">
        <v>10098934.42</v>
      </c>
      <c r="Y4397" s="7">
        <v>104766915.7</v>
      </c>
      <c r="Z4397" s="7">
        <v>0</v>
      </c>
      <c r="AA4397" s="7">
        <v>1644635.24</v>
      </c>
      <c r="AB4397" s="7">
        <v>42630451.880000003</v>
      </c>
      <c r="AC4397" s="7">
        <v>0</v>
      </c>
      <c r="AD4397" s="7">
        <v>10214432.699999999</v>
      </c>
      <c r="AE4397" s="7">
        <v>39102668.689999998</v>
      </c>
      <c r="AF4397" s="7">
        <v>0</v>
      </c>
      <c r="AG4397" s="7">
        <v>0</v>
      </c>
      <c r="AH4397" s="7">
        <v>0</v>
      </c>
      <c r="AI4397" s="7">
        <v>38116676.990000002</v>
      </c>
      <c r="AJ4397" s="7">
        <v>0</v>
      </c>
      <c r="AK4397" s="7">
        <v>0</v>
      </c>
      <c r="AL4397" s="7">
        <v>0</v>
      </c>
      <c r="AM4397" s="7">
        <v>0</v>
      </c>
      <c r="AN4397" s="7">
        <v>0</v>
      </c>
      <c r="AO4397" s="7">
        <v>13313973.439999999</v>
      </c>
      <c r="AP4397" s="7">
        <v>0</v>
      </c>
      <c r="AQ4397" s="7">
        <v>0</v>
      </c>
      <c r="AR4397" s="7">
        <v>472662137.30000001</v>
      </c>
      <c r="AS4397" s="7">
        <v>27078484.969999999</v>
      </c>
      <c r="AT4397" s="7">
        <v>8096383.9249999998</v>
      </c>
      <c r="AU4397" s="8">
        <f t="shared" si="68"/>
        <v>956703757.7349999</v>
      </c>
    </row>
    <row r="4398" spans="1:47" x14ac:dyDescent="0.3">
      <c r="A4398" s="2">
        <v>2025</v>
      </c>
      <c r="B4398" s="2" t="s">
        <v>47</v>
      </c>
      <c r="C4398" s="2">
        <v>1</v>
      </c>
      <c r="D4398" s="2" t="s">
        <v>74</v>
      </c>
      <c r="E4398" s="7">
        <v>5811072.5300000003</v>
      </c>
      <c r="F4398" s="7">
        <v>-0.01</v>
      </c>
      <c r="G4398" s="7">
        <v>0</v>
      </c>
      <c r="H4398" s="7">
        <v>7302.27</v>
      </c>
      <c r="I4398" s="7">
        <v>14276.09</v>
      </c>
      <c r="J4398" s="7">
        <v>2533277.44</v>
      </c>
      <c r="K4398" s="7">
        <v>1171631.22</v>
      </c>
      <c r="L4398" s="7">
        <v>8156206.7400000002</v>
      </c>
      <c r="M4398" s="7">
        <v>0</v>
      </c>
      <c r="N4398" s="7">
        <v>121163050.40000001</v>
      </c>
      <c r="O4398" s="7">
        <v>41857878.880000003</v>
      </c>
      <c r="P4398" s="7">
        <v>7480583.7199999997</v>
      </c>
      <c r="Q4398" s="7">
        <v>324982.3</v>
      </c>
      <c r="R4398" s="7">
        <v>1715519.73</v>
      </c>
      <c r="S4398" s="7">
        <v>820690.74</v>
      </c>
      <c r="T4398" s="7">
        <v>2752751.54</v>
      </c>
      <c r="U4398" s="7">
        <v>0</v>
      </c>
      <c r="V4398" s="7">
        <v>0</v>
      </c>
      <c r="W4398" s="7">
        <v>0</v>
      </c>
      <c r="X4398" s="7">
        <v>54539.97</v>
      </c>
      <c r="Y4398" s="7">
        <v>68757472.859999999</v>
      </c>
      <c r="Z4398" s="7">
        <v>0</v>
      </c>
      <c r="AA4398" s="7">
        <v>8824.58</v>
      </c>
      <c r="AB4398" s="7">
        <v>29499702.379999999</v>
      </c>
      <c r="AC4398" s="7">
        <v>0</v>
      </c>
      <c r="AD4398" s="7">
        <v>15731.21</v>
      </c>
      <c r="AE4398" s="7">
        <v>62212217.149999999</v>
      </c>
      <c r="AF4398" s="7">
        <v>0</v>
      </c>
      <c r="AG4398" s="7">
        <v>0</v>
      </c>
      <c r="AH4398" s="7">
        <v>0</v>
      </c>
      <c r="AI4398" s="7">
        <v>9080023.6400000006</v>
      </c>
      <c r="AJ4398" s="7">
        <v>0</v>
      </c>
      <c r="AK4398" s="7">
        <v>0</v>
      </c>
      <c r="AL4398" s="7">
        <v>0</v>
      </c>
      <c r="AM4398" s="7">
        <v>0</v>
      </c>
      <c r="AN4398" s="7">
        <v>0</v>
      </c>
      <c r="AO4398" s="7">
        <v>3271576.42</v>
      </c>
      <c r="AP4398" s="7">
        <v>0</v>
      </c>
      <c r="AQ4398" s="7">
        <v>241668580.69999999</v>
      </c>
      <c r="AR4398" s="7">
        <v>0</v>
      </c>
      <c r="AS4398" s="7">
        <v>0</v>
      </c>
      <c r="AT4398" s="7">
        <v>3724583.5090000001</v>
      </c>
      <c r="AU4398" s="8">
        <f t="shared" si="68"/>
        <v>612102476.00899994</v>
      </c>
    </row>
    <row r="4399" spans="1:47" x14ac:dyDescent="0.3">
      <c r="A4399" s="2">
        <v>2013</v>
      </c>
      <c r="B4399" s="2" t="s">
        <v>82</v>
      </c>
      <c r="C4399" s="2">
        <v>9</v>
      </c>
      <c r="D4399" s="2" t="s">
        <v>61</v>
      </c>
      <c r="E4399" s="7">
        <v>5810812</v>
      </c>
      <c r="F4399" s="7">
        <v>667734</v>
      </c>
      <c r="G4399" s="7">
        <v>0</v>
      </c>
      <c r="H4399" s="7">
        <v>3524340</v>
      </c>
      <c r="I4399" s="7">
        <v>0</v>
      </c>
      <c r="J4399" s="7">
        <v>2007741</v>
      </c>
      <c r="K4399" s="7">
        <v>4386241</v>
      </c>
      <c r="L4399" s="7">
        <v>22739815</v>
      </c>
      <c r="M4399" s="7">
        <v>11998280</v>
      </c>
      <c r="N4399" s="7">
        <v>43882782</v>
      </c>
      <c r="O4399" s="7">
        <v>41244547</v>
      </c>
      <c r="P4399" s="7">
        <v>3082061</v>
      </c>
      <c r="Q4399" s="7">
        <v>2954337</v>
      </c>
      <c r="R4399" s="7">
        <v>2976254</v>
      </c>
      <c r="S4399" s="7">
        <v>7608697</v>
      </c>
      <c r="T4399" s="7">
        <v>7775298</v>
      </c>
      <c r="U4399" s="7">
        <v>0</v>
      </c>
      <c r="V4399" s="7">
        <v>0</v>
      </c>
      <c r="W4399" s="7">
        <v>0</v>
      </c>
      <c r="X4399" s="7">
        <v>6724529</v>
      </c>
      <c r="Y4399" s="7">
        <v>105226811</v>
      </c>
      <c r="Z4399" s="7">
        <v>0</v>
      </c>
      <c r="AA4399" s="7">
        <v>1094184</v>
      </c>
      <c r="AB4399" s="7">
        <v>34845050</v>
      </c>
      <c r="AC4399" s="7">
        <v>0</v>
      </c>
      <c r="AD4399" s="7">
        <v>6710768</v>
      </c>
      <c r="AE4399" s="7">
        <v>25081641</v>
      </c>
      <c r="AF4399" s="7">
        <v>0</v>
      </c>
      <c r="AG4399" s="7">
        <v>510</v>
      </c>
      <c r="AH4399" s="7">
        <v>0</v>
      </c>
      <c r="AI4399" s="7">
        <v>23818733</v>
      </c>
      <c r="AJ4399" s="7">
        <v>740187</v>
      </c>
      <c r="AK4399" s="7">
        <v>0</v>
      </c>
      <c r="AL4399" s="7">
        <v>0</v>
      </c>
      <c r="AM4399" s="7">
        <v>0</v>
      </c>
      <c r="AN4399" s="7">
        <v>0</v>
      </c>
      <c r="AO4399" s="7">
        <v>3582238</v>
      </c>
      <c r="AP4399" s="7">
        <v>0</v>
      </c>
      <c r="AQ4399" s="7">
        <v>0</v>
      </c>
      <c r="AR4399" s="7">
        <v>296928003</v>
      </c>
      <c r="AS4399" s="7">
        <v>24585119</v>
      </c>
      <c r="AT4399" s="7">
        <v>6986372</v>
      </c>
      <c r="AU4399" s="8">
        <f t="shared" si="68"/>
        <v>696983084</v>
      </c>
    </row>
    <row r="4400" spans="1:47" x14ac:dyDescent="0.3">
      <c r="A4400" s="2">
        <v>2004</v>
      </c>
      <c r="B4400" s="2" t="s">
        <v>76</v>
      </c>
      <c r="C4400" s="2">
        <v>3</v>
      </c>
      <c r="D4400" s="2" t="s">
        <v>53</v>
      </c>
      <c r="E4400" s="7">
        <v>5805885</v>
      </c>
      <c r="F4400" s="7">
        <v>33451</v>
      </c>
      <c r="G4400" s="7">
        <v>2307631</v>
      </c>
      <c r="H4400" s="7">
        <v>2780044</v>
      </c>
      <c r="I4400" s="7">
        <v>72546</v>
      </c>
      <c r="J4400" s="7">
        <v>3274970</v>
      </c>
      <c r="K4400" s="7">
        <v>2613776</v>
      </c>
      <c r="L4400" s="7">
        <v>2869778</v>
      </c>
      <c r="M4400" s="7">
        <v>7705390</v>
      </c>
      <c r="N4400" s="7">
        <v>18061389</v>
      </c>
      <c r="O4400" s="7">
        <v>24689427</v>
      </c>
      <c r="P4400" s="7">
        <v>2701907</v>
      </c>
      <c r="Q4400" s="7">
        <v>2870404</v>
      </c>
      <c r="R4400" s="7">
        <v>2539394</v>
      </c>
      <c r="S4400" s="7">
        <v>788828</v>
      </c>
      <c r="T4400" s="7">
        <v>80780</v>
      </c>
      <c r="U4400" s="7">
        <v>0</v>
      </c>
      <c r="V4400" s="7">
        <v>7112465</v>
      </c>
      <c r="W4400" s="7">
        <v>0</v>
      </c>
      <c r="X4400" s="7">
        <v>5180492</v>
      </c>
      <c r="Y4400" s="7">
        <v>49304222</v>
      </c>
      <c r="Z4400" s="7">
        <v>0</v>
      </c>
      <c r="AA4400" s="7">
        <v>50506</v>
      </c>
      <c r="AB4400" s="7">
        <v>11818660</v>
      </c>
      <c r="AC4400" s="7">
        <v>0</v>
      </c>
      <c r="AD4400" s="7">
        <v>3080331</v>
      </c>
      <c r="AE4400" s="7">
        <v>11293159</v>
      </c>
      <c r="AF4400" s="7">
        <v>762793</v>
      </c>
      <c r="AG4400" s="7">
        <v>0</v>
      </c>
      <c r="AH4400" s="7">
        <v>0</v>
      </c>
      <c r="AI4400" s="7">
        <v>0</v>
      </c>
      <c r="AJ4400" s="7">
        <v>220542</v>
      </c>
      <c r="AK4400" s="7">
        <v>1628597</v>
      </c>
      <c r="AL4400" s="7">
        <v>3871478</v>
      </c>
      <c r="AM4400" s="7">
        <v>3563125</v>
      </c>
      <c r="AN4400" s="7">
        <v>0</v>
      </c>
      <c r="AO4400" s="7">
        <v>613279</v>
      </c>
      <c r="AP4400" s="7">
        <v>8833286</v>
      </c>
      <c r="AQ4400" s="7">
        <v>0</v>
      </c>
      <c r="AR4400" s="7">
        <v>0</v>
      </c>
      <c r="AS4400" s="7">
        <v>0</v>
      </c>
      <c r="AT4400" s="7">
        <v>0</v>
      </c>
      <c r="AU4400" s="8">
        <f t="shared" si="68"/>
        <v>186528535</v>
      </c>
    </row>
    <row r="4401" spans="1:47" x14ac:dyDescent="0.3">
      <c r="A4401" s="2">
        <v>2015</v>
      </c>
      <c r="B4401" s="2" t="s">
        <v>77</v>
      </c>
      <c r="C4401" s="2">
        <v>4</v>
      </c>
      <c r="D4401" s="2" t="s">
        <v>61</v>
      </c>
      <c r="E4401" s="7">
        <v>5795692</v>
      </c>
      <c r="F4401" s="7">
        <v>251497</v>
      </c>
      <c r="G4401" s="7">
        <v>0</v>
      </c>
      <c r="H4401" s="7">
        <v>1520815</v>
      </c>
      <c r="I4401" s="7">
        <v>0</v>
      </c>
      <c r="J4401" s="7">
        <v>2253124</v>
      </c>
      <c r="K4401" s="7">
        <v>3765557</v>
      </c>
      <c r="L4401" s="7">
        <v>69346169</v>
      </c>
      <c r="M4401" s="7">
        <v>17474203</v>
      </c>
      <c r="N4401" s="7">
        <v>76084750</v>
      </c>
      <c r="O4401" s="7">
        <v>58947360</v>
      </c>
      <c r="P4401" s="7">
        <v>5220336</v>
      </c>
      <c r="Q4401" s="7">
        <v>1768634</v>
      </c>
      <c r="R4401" s="7">
        <v>3001328</v>
      </c>
      <c r="S4401" s="7">
        <v>11139608</v>
      </c>
      <c r="T4401" s="7">
        <v>503296</v>
      </c>
      <c r="U4401" s="7">
        <v>0</v>
      </c>
      <c r="V4401" s="7">
        <v>0</v>
      </c>
      <c r="W4401" s="7">
        <v>0</v>
      </c>
      <c r="X4401" s="7">
        <v>9744883</v>
      </c>
      <c r="Y4401" s="7">
        <v>86876561</v>
      </c>
      <c r="Z4401" s="7">
        <v>0</v>
      </c>
      <c r="AA4401" s="7">
        <v>1589869</v>
      </c>
      <c r="AB4401" s="7">
        <v>33749893</v>
      </c>
      <c r="AC4401" s="7">
        <v>0</v>
      </c>
      <c r="AD4401" s="7">
        <v>9559091</v>
      </c>
      <c r="AE4401" s="7">
        <v>53310425</v>
      </c>
      <c r="AF4401" s="7">
        <v>0</v>
      </c>
      <c r="AG4401" s="7">
        <v>0</v>
      </c>
      <c r="AH4401" s="7">
        <v>0</v>
      </c>
      <c r="AI4401" s="7">
        <v>29877611</v>
      </c>
      <c r="AJ4401" s="7">
        <v>0</v>
      </c>
      <c r="AK4401" s="7">
        <v>0</v>
      </c>
      <c r="AL4401" s="7">
        <v>0</v>
      </c>
      <c r="AM4401" s="7">
        <v>0</v>
      </c>
      <c r="AN4401" s="7">
        <v>0</v>
      </c>
      <c r="AO4401" s="7">
        <v>15791703</v>
      </c>
      <c r="AP4401" s="7">
        <v>0</v>
      </c>
      <c r="AQ4401" s="7">
        <v>0</v>
      </c>
      <c r="AR4401" s="7">
        <v>308437941</v>
      </c>
      <c r="AS4401" s="7">
        <v>28281670</v>
      </c>
      <c r="AT4401" s="7">
        <v>4871635</v>
      </c>
      <c r="AU4401" s="8">
        <f t="shared" si="68"/>
        <v>839163651</v>
      </c>
    </row>
    <row r="4402" spans="1:47" x14ac:dyDescent="0.3">
      <c r="A4402" s="2">
        <v>2014</v>
      </c>
      <c r="B4402" s="2" t="s">
        <v>76</v>
      </c>
      <c r="C4402" s="2">
        <v>3</v>
      </c>
      <c r="D4402" s="2" t="s">
        <v>61</v>
      </c>
      <c r="E4402" s="7">
        <v>5786469</v>
      </c>
      <c r="F4402" s="7">
        <v>886449</v>
      </c>
      <c r="G4402" s="7">
        <v>0</v>
      </c>
      <c r="H4402" s="7">
        <v>2124471</v>
      </c>
      <c r="I4402" s="7">
        <v>0</v>
      </c>
      <c r="J4402" s="7">
        <v>1950060</v>
      </c>
      <c r="K4402" s="7">
        <v>3177482</v>
      </c>
      <c r="L4402" s="7">
        <v>9782280</v>
      </c>
      <c r="M4402" s="7">
        <v>13957569</v>
      </c>
      <c r="N4402" s="7">
        <v>47030918</v>
      </c>
      <c r="O4402" s="7">
        <v>47584118</v>
      </c>
      <c r="P4402" s="7">
        <v>4014641</v>
      </c>
      <c r="Q4402" s="7">
        <v>1049063</v>
      </c>
      <c r="R4402" s="7">
        <v>3059559</v>
      </c>
      <c r="S4402" s="7">
        <v>6942518</v>
      </c>
      <c r="T4402" s="7">
        <v>2634519</v>
      </c>
      <c r="U4402" s="7">
        <v>0</v>
      </c>
      <c r="V4402" s="7">
        <v>0</v>
      </c>
      <c r="W4402" s="7">
        <v>0</v>
      </c>
      <c r="X4402" s="7">
        <v>7469236</v>
      </c>
      <c r="Y4402" s="7">
        <v>84785010</v>
      </c>
      <c r="Z4402" s="7">
        <v>0</v>
      </c>
      <c r="AA4402" s="7">
        <v>1213196</v>
      </c>
      <c r="AB4402" s="7">
        <v>34138020</v>
      </c>
      <c r="AC4402" s="7">
        <v>0</v>
      </c>
      <c r="AD4402" s="7">
        <v>16940769</v>
      </c>
      <c r="AE4402" s="7">
        <v>27653515</v>
      </c>
      <c r="AF4402" s="7">
        <v>0</v>
      </c>
      <c r="AG4402" s="7">
        <v>0</v>
      </c>
      <c r="AH4402" s="7">
        <v>0</v>
      </c>
      <c r="AI4402" s="7">
        <v>26202442</v>
      </c>
      <c r="AJ4402" s="7">
        <v>111068</v>
      </c>
      <c r="AK4402" s="7">
        <v>0</v>
      </c>
      <c r="AL4402" s="7">
        <v>0</v>
      </c>
      <c r="AM4402" s="7">
        <v>0</v>
      </c>
      <c r="AN4402" s="7">
        <v>0</v>
      </c>
      <c r="AO4402" s="7">
        <v>5531487</v>
      </c>
      <c r="AP4402" s="7">
        <v>0</v>
      </c>
      <c r="AQ4402" s="7">
        <v>0</v>
      </c>
      <c r="AR4402" s="7">
        <v>308407114</v>
      </c>
      <c r="AS4402" s="7">
        <v>27523561</v>
      </c>
      <c r="AT4402" s="7">
        <v>5414026</v>
      </c>
      <c r="AU4402" s="8">
        <f t="shared" si="68"/>
        <v>695369560</v>
      </c>
    </row>
    <row r="4403" spans="1:47" x14ac:dyDescent="0.3">
      <c r="A4403" s="2">
        <v>2020</v>
      </c>
      <c r="B4403" s="2" t="s">
        <v>84</v>
      </c>
      <c r="C4403" s="2">
        <v>11</v>
      </c>
      <c r="D4403" s="2" t="s">
        <v>60</v>
      </c>
      <c r="E4403" s="7">
        <v>5783618.9800000004</v>
      </c>
      <c r="F4403" s="7">
        <v>-4.13</v>
      </c>
      <c r="G4403" s="7">
        <v>434.73</v>
      </c>
      <c r="H4403" s="7">
        <v>5815896.7699999996</v>
      </c>
      <c r="I4403" s="7">
        <v>8216.2900000000009</v>
      </c>
      <c r="J4403" s="7">
        <v>3142206.62</v>
      </c>
      <c r="K4403" s="7">
        <v>5488941.6600000001</v>
      </c>
      <c r="L4403" s="7">
        <v>51595715.329999998</v>
      </c>
      <c r="M4403" s="7">
        <v>230922.28</v>
      </c>
      <c r="N4403" s="7">
        <v>115234248</v>
      </c>
      <c r="O4403" s="7">
        <v>86308977.239999995</v>
      </c>
      <c r="P4403" s="7">
        <v>4708484.49</v>
      </c>
      <c r="Q4403" s="7">
        <v>3674806.71</v>
      </c>
      <c r="R4403" s="7">
        <v>4661183.22</v>
      </c>
      <c r="S4403" s="7">
        <v>2593862.16</v>
      </c>
      <c r="T4403" s="7">
        <v>23714383.710000001</v>
      </c>
      <c r="U4403" s="7">
        <v>0</v>
      </c>
      <c r="V4403" s="7">
        <v>0</v>
      </c>
      <c r="W4403" s="7">
        <v>0</v>
      </c>
      <c r="X4403" s="7">
        <v>255948.23</v>
      </c>
      <c r="Y4403" s="7">
        <v>232875528.40000001</v>
      </c>
      <c r="Z4403" s="7">
        <v>0</v>
      </c>
      <c r="AA4403" s="7">
        <v>36296.769999999997</v>
      </c>
      <c r="AB4403" s="7">
        <v>79338130.510000005</v>
      </c>
      <c r="AC4403" s="7">
        <v>0</v>
      </c>
      <c r="AD4403" s="7">
        <v>547631.88</v>
      </c>
      <c r="AE4403" s="7">
        <v>74347679.379999995</v>
      </c>
      <c r="AF4403" s="7">
        <v>0</v>
      </c>
      <c r="AG4403" s="7">
        <v>195590.5</v>
      </c>
      <c r="AH4403" s="7">
        <v>0</v>
      </c>
      <c r="AI4403" s="7">
        <v>43904862.68</v>
      </c>
      <c r="AJ4403" s="7">
        <v>0</v>
      </c>
      <c r="AK4403" s="7">
        <v>0</v>
      </c>
      <c r="AL4403" s="7">
        <v>0</v>
      </c>
      <c r="AM4403" s="7">
        <v>0</v>
      </c>
      <c r="AN4403" s="7">
        <v>0</v>
      </c>
      <c r="AO4403" s="7">
        <v>18245673.579999998</v>
      </c>
      <c r="AP4403" s="7">
        <v>0</v>
      </c>
      <c r="AQ4403" s="7">
        <v>559184907.60000002</v>
      </c>
      <c r="AR4403" s="7">
        <v>0</v>
      </c>
      <c r="AS4403" s="7">
        <v>0</v>
      </c>
      <c r="AT4403" s="7">
        <v>5322325.915</v>
      </c>
      <c r="AU4403" s="8">
        <f t="shared" si="68"/>
        <v>1327216469.5050001</v>
      </c>
    </row>
    <row r="4404" spans="1:47" x14ac:dyDescent="0.3">
      <c r="A4404" s="2">
        <v>2012</v>
      </c>
      <c r="B4404" s="2" t="s">
        <v>81</v>
      </c>
      <c r="C4404" s="2">
        <v>8</v>
      </c>
      <c r="D4404" s="2" t="s">
        <v>61</v>
      </c>
      <c r="E4404" s="7">
        <v>5779175.8899999997</v>
      </c>
      <c r="F4404" s="7">
        <v>419210.47</v>
      </c>
      <c r="G4404" s="7">
        <v>0</v>
      </c>
      <c r="H4404" s="7">
        <v>3608570.46</v>
      </c>
      <c r="I4404" s="7">
        <v>0</v>
      </c>
      <c r="J4404" s="7">
        <v>1810223.04</v>
      </c>
      <c r="K4404" s="7">
        <v>3952388.41</v>
      </c>
      <c r="L4404" s="7">
        <v>20312127.559999999</v>
      </c>
      <c r="M4404" s="7">
        <v>3247632.94</v>
      </c>
      <c r="N4404" s="7">
        <v>38215790.020000003</v>
      </c>
      <c r="O4404" s="7">
        <v>37548933.049999997</v>
      </c>
      <c r="P4404" s="7">
        <v>2673244.21</v>
      </c>
      <c r="Q4404" s="7">
        <v>446909.21</v>
      </c>
      <c r="R4404" s="7">
        <v>3369284.11</v>
      </c>
      <c r="S4404" s="7">
        <v>9661039.4100000001</v>
      </c>
      <c r="T4404" s="7">
        <v>658821.23</v>
      </c>
      <c r="U4404" s="7">
        <v>0</v>
      </c>
      <c r="V4404" s="7">
        <v>0</v>
      </c>
      <c r="W4404" s="7">
        <v>0</v>
      </c>
      <c r="X4404" s="7">
        <v>6144052.1399999997</v>
      </c>
      <c r="Y4404" s="7">
        <v>103432163.7</v>
      </c>
      <c r="Z4404" s="7">
        <v>0</v>
      </c>
      <c r="AA4404" s="7">
        <v>1001111.29</v>
      </c>
      <c r="AB4404" s="7">
        <v>35594933.229999997</v>
      </c>
      <c r="AC4404" s="7">
        <v>0</v>
      </c>
      <c r="AD4404" s="7">
        <v>4512776.9800000004</v>
      </c>
      <c r="AE4404" s="7">
        <v>23961642.920000002</v>
      </c>
      <c r="AF4404" s="7">
        <v>0</v>
      </c>
      <c r="AG4404" s="7">
        <v>0</v>
      </c>
      <c r="AH4404" s="7">
        <v>0</v>
      </c>
      <c r="AI4404" s="7">
        <v>21055513.710000001</v>
      </c>
      <c r="AJ4404" s="7">
        <v>133692.20000000001</v>
      </c>
      <c r="AK4404" s="7">
        <v>0</v>
      </c>
      <c r="AL4404" s="7">
        <v>0</v>
      </c>
      <c r="AM4404" s="7">
        <v>0</v>
      </c>
      <c r="AN4404" s="7">
        <v>0</v>
      </c>
      <c r="AO4404" s="7">
        <v>3439506.63</v>
      </c>
      <c r="AP4404" s="7">
        <v>0</v>
      </c>
      <c r="AQ4404" s="7">
        <v>0</v>
      </c>
      <c r="AR4404" s="7">
        <v>0</v>
      </c>
      <c r="AS4404" s="7">
        <v>0</v>
      </c>
      <c r="AT4404" s="7">
        <v>4802286.7</v>
      </c>
      <c r="AU4404" s="8">
        <f t="shared" si="68"/>
        <v>335781029.50999993</v>
      </c>
    </row>
    <row r="4405" spans="1:47" x14ac:dyDescent="0.3">
      <c r="A4405" s="2">
        <v>2025</v>
      </c>
      <c r="B4405" s="2" t="s">
        <v>83</v>
      </c>
      <c r="C4405" s="2">
        <v>10</v>
      </c>
      <c r="D4405" s="2" t="s">
        <v>57</v>
      </c>
      <c r="E4405" s="7">
        <v>5778086.9699999997</v>
      </c>
      <c r="F4405" s="7">
        <v>-1.34</v>
      </c>
      <c r="G4405" s="7">
        <v>0</v>
      </c>
      <c r="H4405" s="7">
        <v>5459793.8300000001</v>
      </c>
      <c r="I4405" s="7">
        <v>332199.05</v>
      </c>
      <c r="J4405" s="7">
        <v>1422034.02</v>
      </c>
      <c r="K4405" s="7">
        <v>6324924.1100000003</v>
      </c>
      <c r="L4405" s="7">
        <v>61574815.530000001</v>
      </c>
      <c r="M4405" s="7">
        <v>521945.25</v>
      </c>
      <c r="N4405" s="7">
        <v>233990772.40000001</v>
      </c>
      <c r="O4405" s="7">
        <v>58794272.460000001</v>
      </c>
      <c r="P4405" s="7">
        <v>5273619.3</v>
      </c>
      <c r="Q4405" s="7">
        <v>864616.83</v>
      </c>
      <c r="R4405" s="7">
        <v>4647794.05</v>
      </c>
      <c r="S4405" s="7">
        <v>4298695.9400000004</v>
      </c>
      <c r="T4405" s="7">
        <v>1962755.77</v>
      </c>
      <c r="U4405" s="7">
        <v>0</v>
      </c>
      <c r="V4405" s="7">
        <v>0</v>
      </c>
      <c r="W4405" s="7">
        <v>0</v>
      </c>
      <c r="X4405" s="7">
        <v>91483.25</v>
      </c>
      <c r="Y4405" s="7">
        <v>291197630.89999998</v>
      </c>
      <c r="Z4405" s="7">
        <v>0</v>
      </c>
      <c r="AA4405" s="7">
        <v>14866.02</v>
      </c>
      <c r="AB4405" s="7">
        <v>84819122.530000001</v>
      </c>
      <c r="AC4405" s="7">
        <v>0</v>
      </c>
      <c r="AD4405" s="7">
        <v>351602.96</v>
      </c>
      <c r="AE4405" s="7">
        <v>145870888.09999999</v>
      </c>
      <c r="AF4405" s="7">
        <v>0</v>
      </c>
      <c r="AG4405" s="7">
        <v>7904058.2999999998</v>
      </c>
      <c r="AH4405" s="7">
        <v>0</v>
      </c>
      <c r="AI4405" s="7">
        <v>39128648.810000002</v>
      </c>
      <c r="AJ4405" s="7">
        <v>0</v>
      </c>
      <c r="AK4405" s="7">
        <v>0</v>
      </c>
      <c r="AL4405" s="7">
        <v>0</v>
      </c>
      <c r="AM4405" s="7">
        <v>0</v>
      </c>
      <c r="AN4405" s="7">
        <v>0</v>
      </c>
      <c r="AO4405" s="7">
        <v>13538974.560000001</v>
      </c>
      <c r="AP4405" s="7">
        <v>0</v>
      </c>
      <c r="AQ4405" s="7">
        <v>515485959.80000001</v>
      </c>
      <c r="AR4405" s="7">
        <v>0</v>
      </c>
      <c r="AS4405" s="7">
        <v>0</v>
      </c>
      <c r="AT4405" s="7">
        <v>7754730.3569999998</v>
      </c>
      <c r="AU4405" s="8">
        <f t="shared" si="68"/>
        <v>1497404289.757</v>
      </c>
    </row>
    <row r="4406" spans="1:47" x14ac:dyDescent="0.3">
      <c r="A4406" s="2">
        <v>2011</v>
      </c>
      <c r="B4406" s="2" t="s">
        <v>80</v>
      </c>
      <c r="C4406" s="2">
        <v>7</v>
      </c>
      <c r="D4406" s="2" t="s">
        <v>62</v>
      </c>
      <c r="E4406" s="7">
        <v>5777957</v>
      </c>
      <c r="F4406" s="7">
        <v>32</v>
      </c>
      <c r="G4406" s="7">
        <v>0</v>
      </c>
      <c r="H4406" s="7">
        <v>2349448</v>
      </c>
      <c r="I4406" s="7">
        <v>0</v>
      </c>
      <c r="J4406" s="7">
        <v>1314326</v>
      </c>
      <c r="K4406" s="7">
        <v>3872454</v>
      </c>
      <c r="L4406" s="7">
        <v>13609409</v>
      </c>
      <c r="M4406" s="7">
        <v>9754</v>
      </c>
      <c r="N4406" s="7">
        <v>27849240</v>
      </c>
      <c r="O4406" s="7">
        <v>21501242</v>
      </c>
      <c r="P4406" s="7">
        <v>774147</v>
      </c>
      <c r="Q4406" s="7">
        <v>778720</v>
      </c>
      <c r="R4406" s="7">
        <v>1776353</v>
      </c>
      <c r="S4406" s="7">
        <v>280914</v>
      </c>
      <c r="T4406" s="7">
        <v>189152</v>
      </c>
      <c r="U4406" s="7">
        <v>0</v>
      </c>
      <c r="V4406" s="7">
        <v>110</v>
      </c>
      <c r="W4406" s="7">
        <v>0</v>
      </c>
      <c r="X4406" s="7">
        <v>33456</v>
      </c>
      <c r="Y4406" s="7">
        <v>44736569</v>
      </c>
      <c r="Z4406" s="7">
        <v>0</v>
      </c>
      <c r="AA4406" s="7">
        <v>5464</v>
      </c>
      <c r="AB4406" s="7">
        <v>14403241</v>
      </c>
      <c r="AC4406" s="7">
        <v>0</v>
      </c>
      <c r="AD4406" s="7">
        <v>10318</v>
      </c>
      <c r="AE4406" s="7">
        <v>19716325</v>
      </c>
      <c r="AF4406" s="7">
        <v>0</v>
      </c>
      <c r="AG4406" s="7">
        <v>0</v>
      </c>
      <c r="AH4406" s="7">
        <v>0</v>
      </c>
      <c r="AI4406" s="7">
        <v>25095726</v>
      </c>
      <c r="AJ4406" s="7">
        <v>111374</v>
      </c>
      <c r="AK4406" s="7">
        <v>0</v>
      </c>
      <c r="AL4406" s="7">
        <v>0</v>
      </c>
      <c r="AM4406" s="7">
        <v>0</v>
      </c>
      <c r="AN4406" s="7">
        <v>0</v>
      </c>
      <c r="AO4406" s="7">
        <v>11222978</v>
      </c>
      <c r="AP4406" s="7">
        <v>0</v>
      </c>
      <c r="AQ4406" s="7">
        <v>0</v>
      </c>
      <c r="AR4406" s="7">
        <v>0</v>
      </c>
      <c r="AS4406" s="7">
        <v>0</v>
      </c>
      <c r="AT4406" s="7">
        <v>3423534</v>
      </c>
      <c r="AU4406" s="8">
        <f t="shared" si="68"/>
        <v>198842243</v>
      </c>
    </row>
    <row r="4407" spans="1:47" x14ac:dyDescent="0.3">
      <c r="A4407" s="2">
        <v>2002</v>
      </c>
      <c r="B4407" s="2" t="s">
        <v>76</v>
      </c>
      <c r="C4407" s="2">
        <v>3</v>
      </c>
      <c r="D4407" s="2" t="s">
        <v>53</v>
      </c>
      <c r="E4407" s="7">
        <v>5766324</v>
      </c>
      <c r="F4407" s="7">
        <v>0</v>
      </c>
      <c r="G4407" s="7">
        <v>3608540</v>
      </c>
      <c r="H4407" s="7">
        <v>3617032</v>
      </c>
      <c r="I4407" s="7">
        <v>12.234999999999999</v>
      </c>
      <c r="J4407" s="7">
        <v>2608110</v>
      </c>
      <c r="K4407" s="7">
        <v>2873547</v>
      </c>
      <c r="L4407" s="7">
        <v>2257841</v>
      </c>
      <c r="M4407" s="7">
        <v>4519979</v>
      </c>
      <c r="N4407" s="7">
        <v>27539803</v>
      </c>
      <c r="O4407" s="7">
        <v>16467855</v>
      </c>
      <c r="P4407" s="7">
        <v>1828581</v>
      </c>
      <c r="Q4407" s="7">
        <v>6872004</v>
      </c>
      <c r="R4407" s="7">
        <v>1950026</v>
      </c>
      <c r="S4407" s="7">
        <v>725.61800000000005</v>
      </c>
      <c r="T4407" s="7">
        <v>70.846999999999994</v>
      </c>
      <c r="U4407" s="7">
        <v>0</v>
      </c>
      <c r="V4407" s="7">
        <v>5136525</v>
      </c>
      <c r="W4407" s="7">
        <v>35402067</v>
      </c>
      <c r="X4407" s="7">
        <v>0</v>
      </c>
      <c r="Y4407" s="7">
        <v>0</v>
      </c>
      <c r="Z4407" s="7">
        <v>8640010</v>
      </c>
      <c r="AA4407" s="7">
        <v>0</v>
      </c>
      <c r="AB4407" s="7">
        <v>0</v>
      </c>
      <c r="AC4407" s="7">
        <v>9678667</v>
      </c>
      <c r="AD4407" s="7">
        <v>0</v>
      </c>
      <c r="AE4407" s="7">
        <v>0</v>
      </c>
      <c r="AF4407" s="7">
        <v>0</v>
      </c>
      <c r="AG4407" s="7">
        <v>0</v>
      </c>
      <c r="AH4407" s="7">
        <v>8515621</v>
      </c>
      <c r="AI4407" s="7">
        <v>0</v>
      </c>
      <c r="AJ4407" s="7">
        <v>243.69800000000001</v>
      </c>
      <c r="AK4407" s="7">
        <v>0</v>
      </c>
      <c r="AL4407" s="7">
        <v>0</v>
      </c>
      <c r="AM4407" s="7">
        <v>0</v>
      </c>
      <c r="AN4407" s="7">
        <v>0</v>
      </c>
      <c r="AO4407" s="7">
        <v>4559617</v>
      </c>
      <c r="AP4407" s="7">
        <v>0</v>
      </c>
      <c r="AQ4407" s="7">
        <v>0</v>
      </c>
      <c r="AR4407" s="7">
        <v>0</v>
      </c>
      <c r="AS4407" s="7">
        <v>0</v>
      </c>
      <c r="AT4407" s="7">
        <v>0</v>
      </c>
      <c r="AU4407" s="8">
        <f t="shared" si="68"/>
        <v>151843201.398</v>
      </c>
    </row>
    <row r="4408" spans="1:47" x14ac:dyDescent="0.3">
      <c r="A4408" s="2">
        <v>2019</v>
      </c>
      <c r="B4408" s="2" t="s">
        <v>81</v>
      </c>
      <c r="C4408" s="2">
        <v>8</v>
      </c>
      <c r="D4408" s="2" t="s">
        <v>60</v>
      </c>
      <c r="E4408" s="7">
        <v>5757026.0099999998</v>
      </c>
      <c r="F4408" s="7">
        <v>5529.9</v>
      </c>
      <c r="G4408" s="7">
        <v>0</v>
      </c>
      <c r="H4408" s="7">
        <v>6273298.4699999997</v>
      </c>
      <c r="I4408" s="7">
        <v>6385.47</v>
      </c>
      <c r="J4408" s="7">
        <v>2133453.88</v>
      </c>
      <c r="K4408" s="7">
        <v>4094172.18</v>
      </c>
      <c r="L4408" s="7">
        <v>38948943.75</v>
      </c>
      <c r="M4408" s="7">
        <v>524895.16</v>
      </c>
      <c r="N4408" s="7">
        <v>74614373.980000004</v>
      </c>
      <c r="O4408" s="7">
        <v>67994181.290000007</v>
      </c>
      <c r="P4408" s="7">
        <v>5741784.1200000001</v>
      </c>
      <c r="Q4408" s="7">
        <v>1976465.38</v>
      </c>
      <c r="R4408" s="7">
        <v>4360604.4800000004</v>
      </c>
      <c r="S4408" s="7">
        <v>16222752.02</v>
      </c>
      <c r="T4408" s="7">
        <v>4224492.16</v>
      </c>
      <c r="U4408" s="7">
        <v>0</v>
      </c>
      <c r="V4408" s="7">
        <v>0</v>
      </c>
      <c r="W4408" s="7">
        <v>0</v>
      </c>
      <c r="X4408" s="7">
        <v>192895.47</v>
      </c>
      <c r="Y4408" s="7">
        <v>156112355.09999999</v>
      </c>
      <c r="Z4408" s="7">
        <v>0</v>
      </c>
      <c r="AA4408" s="7">
        <v>32795.96</v>
      </c>
      <c r="AB4408" s="7">
        <v>58248996.969999999</v>
      </c>
      <c r="AC4408" s="7">
        <v>0</v>
      </c>
      <c r="AD4408" s="7">
        <v>386969.64</v>
      </c>
      <c r="AE4408" s="7">
        <v>48536815.200000003</v>
      </c>
      <c r="AF4408" s="7">
        <v>0</v>
      </c>
      <c r="AG4408" s="7">
        <v>191104.76</v>
      </c>
      <c r="AH4408" s="7">
        <v>0</v>
      </c>
      <c r="AI4408" s="7">
        <v>23204867.940000001</v>
      </c>
      <c r="AJ4408" s="7">
        <v>0</v>
      </c>
      <c r="AK4408" s="7">
        <v>0</v>
      </c>
      <c r="AL4408" s="7">
        <v>0</v>
      </c>
      <c r="AM4408" s="7">
        <v>0</v>
      </c>
      <c r="AN4408" s="7">
        <v>0</v>
      </c>
      <c r="AO4408" s="7">
        <v>5792911.1299999999</v>
      </c>
      <c r="AP4408" s="7">
        <v>0</v>
      </c>
      <c r="AQ4408" s="7">
        <v>650445348</v>
      </c>
      <c r="AR4408" s="7">
        <v>0</v>
      </c>
      <c r="AS4408" s="7">
        <v>0</v>
      </c>
      <c r="AT4408" s="7">
        <v>4412550.0259999996</v>
      </c>
      <c r="AU4408" s="8">
        <f t="shared" si="68"/>
        <v>1180435968.4460001</v>
      </c>
    </row>
    <row r="4409" spans="1:47" x14ac:dyDescent="0.3">
      <c r="A4409" s="2">
        <v>2014</v>
      </c>
      <c r="B4409" s="2" t="s">
        <v>83</v>
      </c>
      <c r="C4409" s="2">
        <v>10</v>
      </c>
      <c r="D4409" s="2" t="s">
        <v>61</v>
      </c>
      <c r="E4409" s="7">
        <v>5753796</v>
      </c>
      <c r="F4409" s="7">
        <v>639824</v>
      </c>
      <c r="G4409" s="7">
        <v>0</v>
      </c>
      <c r="H4409" s="7">
        <v>3108289</v>
      </c>
      <c r="I4409" s="7">
        <v>2800</v>
      </c>
      <c r="J4409" s="7">
        <v>2181516</v>
      </c>
      <c r="K4409" s="7">
        <v>3393952</v>
      </c>
      <c r="L4409" s="7">
        <v>25292865</v>
      </c>
      <c r="M4409" s="7">
        <v>12384717</v>
      </c>
      <c r="N4409" s="7">
        <v>92501160</v>
      </c>
      <c r="O4409" s="7">
        <v>50645666</v>
      </c>
      <c r="P4409" s="7">
        <v>5226418</v>
      </c>
      <c r="Q4409" s="7">
        <v>1142227</v>
      </c>
      <c r="R4409" s="7">
        <v>3653660</v>
      </c>
      <c r="S4409" s="7">
        <v>9445018</v>
      </c>
      <c r="T4409" s="7">
        <v>1524812</v>
      </c>
      <c r="U4409" s="7">
        <v>0</v>
      </c>
      <c r="V4409" s="7">
        <v>0</v>
      </c>
      <c r="W4409" s="7">
        <v>0</v>
      </c>
      <c r="X4409" s="7">
        <v>7663384</v>
      </c>
      <c r="Y4409" s="7">
        <v>97412293</v>
      </c>
      <c r="Z4409" s="7">
        <v>0</v>
      </c>
      <c r="AA4409" s="7">
        <v>1248678</v>
      </c>
      <c r="AB4409" s="7">
        <v>35462210</v>
      </c>
      <c r="AC4409" s="7">
        <v>0</v>
      </c>
      <c r="AD4409" s="7">
        <v>6836645</v>
      </c>
      <c r="AE4409" s="7">
        <v>54199136</v>
      </c>
      <c r="AF4409" s="7">
        <v>0</v>
      </c>
      <c r="AG4409" s="7">
        <v>0</v>
      </c>
      <c r="AH4409" s="7">
        <v>0</v>
      </c>
      <c r="AI4409" s="7">
        <v>27453272</v>
      </c>
      <c r="AJ4409" s="7">
        <v>131685</v>
      </c>
      <c r="AK4409" s="7">
        <v>0</v>
      </c>
      <c r="AL4409" s="7">
        <v>0</v>
      </c>
      <c r="AM4409" s="7">
        <v>0</v>
      </c>
      <c r="AN4409" s="7">
        <v>0</v>
      </c>
      <c r="AO4409" s="7">
        <v>33184489</v>
      </c>
      <c r="AP4409" s="7">
        <v>0</v>
      </c>
      <c r="AQ4409" s="7">
        <v>0</v>
      </c>
      <c r="AR4409" s="7">
        <v>313306625</v>
      </c>
      <c r="AS4409" s="7">
        <v>26664988</v>
      </c>
      <c r="AT4409" s="7">
        <v>6534371</v>
      </c>
      <c r="AU4409" s="8">
        <f t="shared" si="68"/>
        <v>826994496</v>
      </c>
    </row>
    <row r="4410" spans="1:47" x14ac:dyDescent="0.3">
      <c r="A4410" s="2">
        <v>2020</v>
      </c>
      <c r="B4410" s="2" t="s">
        <v>75</v>
      </c>
      <c r="C4410" s="2">
        <v>2</v>
      </c>
      <c r="D4410" s="2" t="s">
        <v>62</v>
      </c>
      <c r="E4410" s="7">
        <v>5741805.0099999998</v>
      </c>
      <c r="F4410" s="7">
        <v>-1801.14</v>
      </c>
      <c r="G4410" s="7">
        <v>0</v>
      </c>
      <c r="H4410" s="7">
        <v>2357679.38</v>
      </c>
      <c r="I4410" s="7">
        <v>0</v>
      </c>
      <c r="J4410" s="7">
        <v>574530.13</v>
      </c>
      <c r="K4410" s="7">
        <v>4657059.4000000004</v>
      </c>
      <c r="L4410" s="7">
        <v>9782832.2899999991</v>
      </c>
      <c r="M4410" s="7">
        <v>25265.24</v>
      </c>
      <c r="N4410" s="7">
        <v>32438870.809999999</v>
      </c>
      <c r="O4410" s="7">
        <v>58860768.460000001</v>
      </c>
      <c r="P4410" s="7">
        <v>2198919.39</v>
      </c>
      <c r="Q4410" s="7">
        <v>620555.02</v>
      </c>
      <c r="R4410" s="7">
        <v>2068322.57</v>
      </c>
      <c r="S4410" s="7">
        <v>2261347.69</v>
      </c>
      <c r="T4410" s="7">
        <v>279458.53999999998</v>
      </c>
      <c r="U4410" s="7">
        <v>0</v>
      </c>
      <c r="V4410" s="7">
        <v>0</v>
      </c>
      <c r="W4410" s="7">
        <v>0</v>
      </c>
      <c r="X4410" s="7">
        <v>21481.040000000001</v>
      </c>
      <c r="Y4410" s="7">
        <v>77538422.939999998</v>
      </c>
      <c r="Z4410" s="7">
        <v>0</v>
      </c>
      <c r="AA4410" s="7">
        <v>4730.1499999999996</v>
      </c>
      <c r="AB4410" s="7">
        <v>28522924.640000001</v>
      </c>
      <c r="AC4410" s="7">
        <v>0</v>
      </c>
      <c r="AD4410" s="7">
        <v>17450.07</v>
      </c>
      <c r="AE4410" s="7">
        <v>23652067.210000001</v>
      </c>
      <c r="AF4410" s="7">
        <v>0</v>
      </c>
      <c r="AG4410" s="7">
        <v>0</v>
      </c>
      <c r="AH4410" s="7">
        <v>0</v>
      </c>
      <c r="AI4410" s="7">
        <v>45936399.890000001</v>
      </c>
      <c r="AJ4410" s="7">
        <v>0</v>
      </c>
      <c r="AK4410" s="7">
        <v>0</v>
      </c>
      <c r="AL4410" s="7">
        <v>0</v>
      </c>
      <c r="AM4410" s="7">
        <v>0</v>
      </c>
      <c r="AN4410" s="7">
        <v>0</v>
      </c>
      <c r="AO4410" s="7">
        <v>1454356.93</v>
      </c>
      <c r="AP4410" s="7">
        <v>0</v>
      </c>
      <c r="AQ4410" s="7">
        <v>514498596.5</v>
      </c>
      <c r="AR4410" s="7">
        <v>0</v>
      </c>
      <c r="AS4410" s="7">
        <v>0</v>
      </c>
      <c r="AT4410" s="7">
        <v>1901855.673</v>
      </c>
      <c r="AU4410" s="8">
        <f t="shared" si="68"/>
        <v>815413897.83300006</v>
      </c>
    </row>
    <row r="4411" spans="1:47" x14ac:dyDescent="0.3">
      <c r="A4411" s="2">
        <v>2020</v>
      </c>
      <c r="B4411" s="2" t="s">
        <v>47</v>
      </c>
      <c r="C4411" s="2">
        <v>1</v>
      </c>
      <c r="D4411" s="2" t="s">
        <v>60</v>
      </c>
      <c r="E4411" s="7">
        <v>5739065.0499999998</v>
      </c>
      <c r="F4411" s="7">
        <v>-6.64</v>
      </c>
      <c r="G4411" s="7">
        <v>0</v>
      </c>
      <c r="H4411" s="7">
        <v>10183711.5</v>
      </c>
      <c r="I4411" s="7">
        <v>6385.47</v>
      </c>
      <c r="J4411" s="7">
        <v>1985826.66</v>
      </c>
      <c r="K4411" s="7">
        <v>3758129.65</v>
      </c>
      <c r="L4411" s="7">
        <v>15523364.289999999</v>
      </c>
      <c r="M4411" s="7">
        <v>1202811.3500000001</v>
      </c>
      <c r="N4411" s="7">
        <v>247116676.30000001</v>
      </c>
      <c r="O4411" s="7">
        <v>97621825.120000005</v>
      </c>
      <c r="P4411" s="7">
        <v>15342689.24</v>
      </c>
      <c r="Q4411" s="7">
        <v>3546196.3</v>
      </c>
      <c r="R4411" s="7">
        <v>4836001.68</v>
      </c>
      <c r="S4411" s="7">
        <v>13477055.17</v>
      </c>
      <c r="T4411" s="7">
        <v>4806776.46</v>
      </c>
      <c r="U4411" s="7">
        <v>0</v>
      </c>
      <c r="V4411" s="7">
        <v>0</v>
      </c>
      <c r="W4411" s="7">
        <v>0</v>
      </c>
      <c r="X4411" s="7">
        <v>255718.93</v>
      </c>
      <c r="Y4411" s="7">
        <v>177280083.19999999</v>
      </c>
      <c r="Z4411" s="7">
        <v>0</v>
      </c>
      <c r="AA4411" s="7">
        <v>38353.269999999997</v>
      </c>
      <c r="AB4411" s="7">
        <v>74840729.659999996</v>
      </c>
      <c r="AC4411" s="7">
        <v>0</v>
      </c>
      <c r="AD4411" s="7">
        <v>1561059.38</v>
      </c>
      <c r="AE4411" s="7">
        <v>142975844</v>
      </c>
      <c r="AF4411" s="7">
        <v>0</v>
      </c>
      <c r="AG4411" s="7">
        <v>193150.51</v>
      </c>
      <c r="AH4411" s="7">
        <v>0</v>
      </c>
      <c r="AI4411" s="7">
        <v>16879968.32</v>
      </c>
      <c r="AJ4411" s="7">
        <v>0</v>
      </c>
      <c r="AK4411" s="7">
        <v>0</v>
      </c>
      <c r="AL4411" s="7">
        <v>0</v>
      </c>
      <c r="AM4411" s="7">
        <v>0</v>
      </c>
      <c r="AN4411" s="7">
        <v>0</v>
      </c>
      <c r="AO4411" s="7">
        <v>669167.47</v>
      </c>
      <c r="AP4411" s="7">
        <v>0</v>
      </c>
      <c r="AQ4411" s="7">
        <v>679927277</v>
      </c>
      <c r="AR4411" s="7">
        <v>0</v>
      </c>
      <c r="AS4411" s="7">
        <v>0</v>
      </c>
      <c r="AT4411" s="7">
        <v>8408413.6239999998</v>
      </c>
      <c r="AU4411" s="8">
        <f t="shared" si="68"/>
        <v>1528176272.9640002</v>
      </c>
    </row>
    <row r="4412" spans="1:47" x14ac:dyDescent="0.3">
      <c r="A4412" s="2">
        <v>2024</v>
      </c>
      <c r="B4412" s="2" t="s">
        <v>79</v>
      </c>
      <c r="C4412" s="2">
        <v>6</v>
      </c>
      <c r="D4412" s="2" t="s">
        <v>67</v>
      </c>
      <c r="E4412" s="7">
        <v>5732645.4000000004</v>
      </c>
      <c r="F4412" s="7">
        <v>-3.33</v>
      </c>
      <c r="G4412" s="7">
        <v>7.26</v>
      </c>
      <c r="H4412" s="7">
        <v>704309.6</v>
      </c>
      <c r="I4412" s="7">
        <v>0</v>
      </c>
      <c r="J4412" s="7">
        <v>6334061.0800000001</v>
      </c>
      <c r="K4412" s="7">
        <v>3236964.84</v>
      </c>
      <c r="L4412" s="7">
        <v>46880727.770000003</v>
      </c>
      <c r="M4412" s="7">
        <v>0</v>
      </c>
      <c r="N4412" s="7">
        <v>50455181.399999999</v>
      </c>
      <c r="O4412" s="7">
        <v>64104113.109999999</v>
      </c>
      <c r="P4412" s="7">
        <v>3586194.42</v>
      </c>
      <c r="Q4412" s="7">
        <v>2327149.04</v>
      </c>
      <c r="R4412" s="7">
        <v>3303847.94</v>
      </c>
      <c r="S4412" s="7">
        <v>1342440.9</v>
      </c>
      <c r="T4412" s="7">
        <v>123194.88</v>
      </c>
      <c r="U4412" s="7">
        <v>0</v>
      </c>
      <c r="V4412" s="7">
        <v>0</v>
      </c>
      <c r="W4412" s="7">
        <v>0</v>
      </c>
      <c r="X4412" s="7">
        <v>90856.16</v>
      </c>
      <c r="Y4412" s="7">
        <v>123785940.8</v>
      </c>
      <c r="Z4412" s="7">
        <v>0</v>
      </c>
      <c r="AA4412" s="7">
        <v>14738.02</v>
      </c>
      <c r="AB4412" s="7">
        <v>47389925.299999997</v>
      </c>
      <c r="AC4412" s="7">
        <v>0</v>
      </c>
      <c r="AD4412" s="7">
        <v>41627.69</v>
      </c>
      <c r="AE4412" s="7">
        <v>33025669.73</v>
      </c>
      <c r="AF4412" s="7">
        <v>0</v>
      </c>
      <c r="AG4412" s="7">
        <v>1762013.3</v>
      </c>
      <c r="AH4412" s="7">
        <v>0</v>
      </c>
      <c r="AI4412" s="7">
        <v>49504032.689999998</v>
      </c>
      <c r="AJ4412" s="7">
        <v>0</v>
      </c>
      <c r="AK4412" s="7">
        <v>0</v>
      </c>
      <c r="AL4412" s="7">
        <v>0</v>
      </c>
      <c r="AM4412" s="7">
        <v>0</v>
      </c>
      <c r="AN4412" s="7">
        <v>0</v>
      </c>
      <c r="AO4412" s="7">
        <v>7981848.0300000003</v>
      </c>
      <c r="AP4412" s="7">
        <v>0</v>
      </c>
      <c r="AQ4412" s="7">
        <v>380073217.19999999</v>
      </c>
      <c r="AR4412" s="7">
        <v>0</v>
      </c>
      <c r="AS4412" s="7">
        <v>0</v>
      </c>
      <c r="AT4412" s="7">
        <v>7818857.1210000003</v>
      </c>
      <c r="AU4412" s="8">
        <f t="shared" si="68"/>
        <v>839619560.35100007</v>
      </c>
    </row>
    <row r="4413" spans="1:47" x14ac:dyDescent="0.3">
      <c r="A4413" s="2">
        <v>2025</v>
      </c>
      <c r="B4413" s="2" t="s">
        <v>79</v>
      </c>
      <c r="C4413" s="2">
        <v>6</v>
      </c>
      <c r="D4413" s="2" t="s">
        <v>74</v>
      </c>
      <c r="E4413" s="7">
        <v>5732259.1299999999</v>
      </c>
      <c r="F4413" s="7">
        <v>-0.05</v>
      </c>
      <c r="G4413" s="7">
        <v>0</v>
      </c>
      <c r="H4413" s="7">
        <v>3793.86</v>
      </c>
      <c r="I4413" s="7">
        <v>79584.240000000005</v>
      </c>
      <c r="J4413" s="7">
        <v>3106954.11</v>
      </c>
      <c r="K4413" s="7">
        <v>1622356.02</v>
      </c>
      <c r="L4413" s="7">
        <v>23754081.68</v>
      </c>
      <c r="M4413" s="7">
        <v>45061.21</v>
      </c>
      <c r="N4413" s="7">
        <v>28690570.59</v>
      </c>
      <c r="O4413" s="7">
        <v>18308332.329999998</v>
      </c>
      <c r="P4413" s="7">
        <v>692484.79</v>
      </c>
      <c r="Q4413" s="7">
        <v>3083885.61</v>
      </c>
      <c r="R4413" s="7">
        <v>1482443.86</v>
      </c>
      <c r="S4413" s="7">
        <v>1020154.07</v>
      </c>
      <c r="T4413" s="7">
        <v>2644174.4300000002</v>
      </c>
      <c r="U4413" s="7">
        <v>0</v>
      </c>
      <c r="V4413" s="7">
        <v>0</v>
      </c>
      <c r="W4413" s="7">
        <v>0</v>
      </c>
      <c r="X4413" s="7">
        <v>41750.81</v>
      </c>
      <c r="Y4413" s="7">
        <v>58123426.5</v>
      </c>
      <c r="Z4413" s="7">
        <v>0</v>
      </c>
      <c r="AA4413" s="7">
        <v>6784.49</v>
      </c>
      <c r="AB4413" s="7">
        <v>21970071.07</v>
      </c>
      <c r="AC4413" s="7">
        <v>0</v>
      </c>
      <c r="AD4413" s="7">
        <v>30888.94</v>
      </c>
      <c r="AE4413" s="7">
        <v>19771246.969999999</v>
      </c>
      <c r="AF4413" s="7">
        <v>0</v>
      </c>
      <c r="AG4413" s="7">
        <v>0</v>
      </c>
      <c r="AH4413" s="7">
        <v>0</v>
      </c>
      <c r="AI4413" s="7">
        <v>16818687.199999999</v>
      </c>
      <c r="AJ4413" s="7">
        <v>0</v>
      </c>
      <c r="AK4413" s="7">
        <v>0</v>
      </c>
      <c r="AL4413" s="7">
        <v>0</v>
      </c>
      <c r="AM4413" s="7">
        <v>0</v>
      </c>
      <c r="AN4413" s="7">
        <v>0</v>
      </c>
      <c r="AO4413" s="7">
        <v>17015196.690000001</v>
      </c>
      <c r="AP4413" s="7">
        <v>0</v>
      </c>
      <c r="AQ4413" s="7">
        <v>195606085.09999999</v>
      </c>
      <c r="AR4413" s="7">
        <v>0</v>
      </c>
      <c r="AS4413" s="7">
        <v>0</v>
      </c>
      <c r="AT4413" s="7">
        <v>15911809.59</v>
      </c>
      <c r="AU4413" s="8">
        <f t="shared" si="68"/>
        <v>435562083.23999995</v>
      </c>
    </row>
    <row r="4414" spans="1:47" x14ac:dyDescent="0.3">
      <c r="A4414" s="2">
        <v>2020</v>
      </c>
      <c r="B4414" s="2" t="s">
        <v>47</v>
      </c>
      <c r="C4414" s="2">
        <v>1</v>
      </c>
      <c r="D4414" s="2" t="s">
        <v>62</v>
      </c>
      <c r="E4414" s="7">
        <v>5731614.8200000003</v>
      </c>
      <c r="F4414" s="7">
        <v>-1406.52</v>
      </c>
      <c r="G4414" s="7">
        <v>0</v>
      </c>
      <c r="H4414" s="7">
        <v>2493011.46</v>
      </c>
      <c r="I4414" s="7">
        <v>41545.81</v>
      </c>
      <c r="J4414" s="7">
        <v>1088450.3999999999</v>
      </c>
      <c r="K4414" s="7">
        <v>3995269.18</v>
      </c>
      <c r="L4414" s="7">
        <v>10182111.220000001</v>
      </c>
      <c r="M4414" s="7">
        <v>30521.31</v>
      </c>
      <c r="N4414" s="7">
        <v>69371818.450000003</v>
      </c>
      <c r="O4414" s="7">
        <v>68706890.439999998</v>
      </c>
      <c r="P4414" s="7">
        <v>4963830.41</v>
      </c>
      <c r="Q4414" s="7">
        <v>474878.71999999997</v>
      </c>
      <c r="R4414" s="7">
        <v>2912394.13</v>
      </c>
      <c r="S4414" s="7">
        <v>1735354.02</v>
      </c>
      <c r="T4414" s="7">
        <v>157347.17000000001</v>
      </c>
      <c r="U4414" s="7">
        <v>0</v>
      </c>
      <c r="V4414" s="7">
        <v>0</v>
      </c>
      <c r="W4414" s="7">
        <v>0</v>
      </c>
      <c r="X4414" s="7">
        <v>19278.21</v>
      </c>
      <c r="Y4414" s="7">
        <v>87695450.400000006</v>
      </c>
      <c r="Z4414" s="7">
        <v>0</v>
      </c>
      <c r="AA4414" s="7">
        <v>3843.06</v>
      </c>
      <c r="AB4414" s="7">
        <v>33324615.68</v>
      </c>
      <c r="AC4414" s="7">
        <v>0</v>
      </c>
      <c r="AD4414" s="7">
        <v>49588.71</v>
      </c>
      <c r="AE4414" s="7">
        <v>51728353.299999997</v>
      </c>
      <c r="AF4414" s="7">
        <v>0</v>
      </c>
      <c r="AG4414" s="7">
        <v>0</v>
      </c>
      <c r="AH4414" s="7">
        <v>0</v>
      </c>
      <c r="AI4414" s="7">
        <v>46190969.460000001</v>
      </c>
      <c r="AJ4414" s="7">
        <v>0</v>
      </c>
      <c r="AK4414" s="7">
        <v>0</v>
      </c>
      <c r="AL4414" s="7">
        <v>0</v>
      </c>
      <c r="AM4414" s="7">
        <v>0</v>
      </c>
      <c r="AN4414" s="7">
        <v>0</v>
      </c>
      <c r="AO4414" s="7">
        <v>1420854.74</v>
      </c>
      <c r="AP4414" s="7">
        <v>0</v>
      </c>
      <c r="AQ4414" s="7">
        <v>536267591.10000002</v>
      </c>
      <c r="AR4414" s="7">
        <v>0</v>
      </c>
      <c r="AS4414" s="7">
        <v>0</v>
      </c>
      <c r="AT4414" s="7">
        <v>2967065.963</v>
      </c>
      <c r="AU4414" s="8">
        <f t="shared" si="68"/>
        <v>931551241.64300013</v>
      </c>
    </row>
    <row r="4415" spans="1:47" x14ac:dyDescent="0.3">
      <c r="A4415" s="2">
        <v>2000</v>
      </c>
      <c r="B4415" s="2" t="s">
        <v>85</v>
      </c>
      <c r="C4415" s="2">
        <v>12</v>
      </c>
      <c r="D4415" s="2" t="s">
        <v>56</v>
      </c>
      <c r="E4415" s="7">
        <v>5722414</v>
      </c>
      <c r="F4415" s="7">
        <v>17923</v>
      </c>
      <c r="G4415" s="7">
        <v>3228451</v>
      </c>
      <c r="H4415" s="7">
        <v>4693800</v>
      </c>
      <c r="I4415" s="7">
        <v>3714882</v>
      </c>
      <c r="J4415" s="7">
        <v>3444976</v>
      </c>
      <c r="K4415" s="7">
        <v>4186923</v>
      </c>
      <c r="L4415" s="7">
        <v>1497834</v>
      </c>
      <c r="M4415" s="7">
        <v>122951</v>
      </c>
      <c r="N4415" s="7">
        <v>12558879</v>
      </c>
      <c r="O4415" s="7">
        <v>13952453</v>
      </c>
      <c r="P4415" s="7">
        <v>5353724</v>
      </c>
      <c r="Q4415" s="7">
        <v>413413</v>
      </c>
      <c r="R4415" s="7">
        <v>1237830</v>
      </c>
      <c r="S4415" s="7">
        <v>1286465</v>
      </c>
      <c r="T4415" s="7">
        <v>966230</v>
      </c>
      <c r="U4415" s="7">
        <v>0</v>
      </c>
      <c r="V4415" s="7">
        <v>3818234</v>
      </c>
      <c r="W4415" s="7">
        <v>50233626</v>
      </c>
      <c r="X4415" s="7">
        <v>0</v>
      </c>
      <c r="Y4415" s="7">
        <v>0</v>
      </c>
      <c r="Z4415" s="7">
        <v>11726519</v>
      </c>
      <c r="AA4415" s="7">
        <v>0</v>
      </c>
      <c r="AB4415" s="7">
        <v>0</v>
      </c>
      <c r="AC4415" s="7">
        <v>7806201</v>
      </c>
      <c r="AD4415" s="7">
        <v>0</v>
      </c>
      <c r="AE4415" s="7">
        <v>0</v>
      </c>
      <c r="AF4415" s="7">
        <v>0</v>
      </c>
      <c r="AG4415" s="7">
        <v>0</v>
      </c>
      <c r="AH4415" s="7">
        <v>8354097</v>
      </c>
      <c r="AI4415" s="7">
        <v>0</v>
      </c>
      <c r="AJ4415" s="7">
        <v>41647</v>
      </c>
      <c r="AK4415" s="7">
        <v>0</v>
      </c>
      <c r="AL4415" s="7">
        <v>0</v>
      </c>
      <c r="AM4415" s="7">
        <v>0</v>
      </c>
      <c r="AN4415" s="7">
        <v>0</v>
      </c>
      <c r="AO4415" s="7">
        <v>415704</v>
      </c>
      <c r="AP4415" s="7">
        <v>0</v>
      </c>
      <c r="AQ4415" s="7">
        <v>0</v>
      </c>
      <c r="AR4415" s="7">
        <v>0</v>
      </c>
      <c r="AS4415" s="7">
        <v>0</v>
      </c>
      <c r="AT4415" s="7">
        <v>0</v>
      </c>
      <c r="AU4415" s="8">
        <f t="shared" si="68"/>
        <v>144795176</v>
      </c>
    </row>
    <row r="4416" spans="1:47" x14ac:dyDescent="0.3">
      <c r="A4416" s="2">
        <v>2021</v>
      </c>
      <c r="B4416" s="2" t="s">
        <v>47</v>
      </c>
      <c r="C4416" s="2">
        <v>1</v>
      </c>
      <c r="D4416" s="2" t="s">
        <v>49</v>
      </c>
      <c r="E4416" s="7">
        <v>5715775.3600000003</v>
      </c>
      <c r="F4416" s="7">
        <v>1585.75</v>
      </c>
      <c r="G4416" s="7">
        <v>0</v>
      </c>
      <c r="H4416" s="7">
        <v>2429997.0299999998</v>
      </c>
      <c r="I4416" s="7">
        <v>0</v>
      </c>
      <c r="J4416" s="7">
        <v>1997.98</v>
      </c>
      <c r="K4416" s="7">
        <v>6400693.9900000002</v>
      </c>
      <c r="L4416" s="7">
        <v>19307175.309999999</v>
      </c>
      <c r="M4416" s="7">
        <v>10140.799999999999</v>
      </c>
      <c r="N4416" s="7">
        <v>63994914.25</v>
      </c>
      <c r="O4416" s="7">
        <v>38986543.32</v>
      </c>
      <c r="P4416" s="7">
        <v>2853003.64</v>
      </c>
      <c r="Q4416" s="7">
        <v>2548646.56</v>
      </c>
      <c r="R4416" s="7">
        <v>2374023.23</v>
      </c>
      <c r="S4416" s="7">
        <v>239653.79</v>
      </c>
      <c r="T4416" s="7">
        <v>137016.39000000001</v>
      </c>
      <c r="U4416" s="7">
        <v>0</v>
      </c>
      <c r="V4416" s="7">
        <v>0</v>
      </c>
      <c r="W4416" s="7">
        <v>0</v>
      </c>
      <c r="X4416" s="7">
        <v>74218.100000000006</v>
      </c>
      <c r="Y4416" s="7">
        <v>74518629.180000007</v>
      </c>
      <c r="Z4416" s="7">
        <v>0</v>
      </c>
      <c r="AA4416" s="7">
        <v>12959.69</v>
      </c>
      <c r="AB4416" s="7">
        <v>31995326.550000001</v>
      </c>
      <c r="AC4416" s="7">
        <v>0</v>
      </c>
      <c r="AD4416" s="7">
        <v>6235.03</v>
      </c>
      <c r="AE4416" s="7">
        <v>36554364.810000002</v>
      </c>
      <c r="AF4416" s="7">
        <v>0</v>
      </c>
      <c r="AG4416" s="7">
        <v>10709.73</v>
      </c>
      <c r="AH4416" s="7">
        <v>0</v>
      </c>
      <c r="AI4416" s="7">
        <v>26775521.359999999</v>
      </c>
      <c r="AJ4416" s="7">
        <v>0</v>
      </c>
      <c r="AK4416" s="7">
        <v>0</v>
      </c>
      <c r="AL4416" s="7">
        <v>0</v>
      </c>
      <c r="AM4416" s="7">
        <v>0</v>
      </c>
      <c r="AN4416" s="7">
        <v>0</v>
      </c>
      <c r="AO4416" s="7">
        <v>1418540.16</v>
      </c>
      <c r="AP4416" s="7">
        <v>0</v>
      </c>
      <c r="AQ4416" s="7">
        <v>206977535.69999999</v>
      </c>
      <c r="AR4416" s="7">
        <v>0</v>
      </c>
      <c r="AS4416" s="7">
        <v>0</v>
      </c>
      <c r="AT4416" s="7">
        <v>2765359.7050000001</v>
      </c>
      <c r="AU4416" s="8">
        <f t="shared" si="68"/>
        <v>526110567.41500002</v>
      </c>
    </row>
    <row r="4417" spans="1:47" x14ac:dyDescent="0.3">
      <c r="A4417" s="2">
        <v>2020</v>
      </c>
      <c r="B4417" s="2" t="s">
        <v>81</v>
      </c>
      <c r="C4417" s="2">
        <v>8</v>
      </c>
      <c r="D4417" s="2" t="s">
        <v>62</v>
      </c>
      <c r="E4417" s="7">
        <v>5714123.5</v>
      </c>
      <c r="F4417" s="7">
        <v>-429.83</v>
      </c>
      <c r="G4417" s="7">
        <v>0</v>
      </c>
      <c r="H4417" s="7">
        <v>2302446.75</v>
      </c>
      <c r="I4417" s="7">
        <v>12376.65</v>
      </c>
      <c r="J4417" s="7">
        <v>1841774.34</v>
      </c>
      <c r="K4417" s="7">
        <v>4421309.26</v>
      </c>
      <c r="L4417" s="7">
        <v>35256392.789999999</v>
      </c>
      <c r="M4417" s="7">
        <v>3932.18</v>
      </c>
      <c r="N4417" s="7">
        <v>37574182.630000003</v>
      </c>
      <c r="O4417" s="7">
        <v>52598694.329999998</v>
      </c>
      <c r="P4417" s="7">
        <v>1821909.5</v>
      </c>
      <c r="Q4417" s="7">
        <v>278266.53999999998</v>
      </c>
      <c r="R4417" s="7">
        <v>1774188.21</v>
      </c>
      <c r="S4417" s="7">
        <v>53081.85</v>
      </c>
      <c r="T4417" s="7">
        <v>151277.57999999999</v>
      </c>
      <c r="U4417" s="7">
        <v>0</v>
      </c>
      <c r="V4417" s="7">
        <v>0</v>
      </c>
      <c r="W4417" s="7">
        <v>0</v>
      </c>
      <c r="X4417" s="7">
        <v>16909.47</v>
      </c>
      <c r="Y4417" s="7">
        <v>85530545.75</v>
      </c>
      <c r="Z4417" s="7">
        <v>0</v>
      </c>
      <c r="AA4417" s="7">
        <v>3628.72</v>
      </c>
      <c r="AB4417" s="7">
        <v>30575940.129999999</v>
      </c>
      <c r="AC4417" s="7">
        <v>0</v>
      </c>
      <c r="AD4417" s="7">
        <v>2359.3000000000002</v>
      </c>
      <c r="AE4417" s="7">
        <v>24916650.350000001</v>
      </c>
      <c r="AF4417" s="7">
        <v>0</v>
      </c>
      <c r="AG4417" s="7">
        <v>0</v>
      </c>
      <c r="AH4417" s="7">
        <v>0</v>
      </c>
      <c r="AI4417" s="7">
        <v>57068185.600000001</v>
      </c>
      <c r="AJ4417" s="7">
        <v>0</v>
      </c>
      <c r="AK4417" s="7">
        <v>0</v>
      </c>
      <c r="AL4417" s="7">
        <v>0</v>
      </c>
      <c r="AM4417" s="7">
        <v>0</v>
      </c>
      <c r="AN4417" s="7">
        <v>0</v>
      </c>
      <c r="AO4417" s="7">
        <v>2603869.89</v>
      </c>
      <c r="AP4417" s="7">
        <v>0</v>
      </c>
      <c r="AQ4417" s="7">
        <v>332284475.39999998</v>
      </c>
      <c r="AR4417" s="7">
        <v>0</v>
      </c>
      <c r="AS4417" s="7">
        <v>0</v>
      </c>
      <c r="AT4417" s="7">
        <v>2687869.7769999998</v>
      </c>
      <c r="AU4417" s="8">
        <f t="shared" si="68"/>
        <v>679493960.66700006</v>
      </c>
    </row>
    <row r="4418" spans="1:47" x14ac:dyDescent="0.3">
      <c r="A4418" s="2">
        <v>2025</v>
      </c>
      <c r="B4418" s="2" t="s">
        <v>84</v>
      </c>
      <c r="C4418" s="2">
        <v>11</v>
      </c>
      <c r="D4418" s="2" t="s">
        <v>64</v>
      </c>
      <c r="E4418" s="7">
        <v>5703542.4699999997</v>
      </c>
      <c r="F4418" s="7">
        <v>-0.66</v>
      </c>
      <c r="G4418" s="7">
        <v>0</v>
      </c>
      <c r="H4418" s="7">
        <v>1857810.43</v>
      </c>
      <c r="I4418" s="7">
        <v>212140.56</v>
      </c>
      <c r="J4418" s="7">
        <v>3503041.5</v>
      </c>
      <c r="K4418" s="7">
        <v>3601894.41</v>
      </c>
      <c r="L4418" s="7">
        <v>34678013.490000002</v>
      </c>
      <c r="M4418" s="7">
        <v>0</v>
      </c>
      <c r="N4418" s="7">
        <v>43285346.340000004</v>
      </c>
      <c r="O4418" s="7">
        <v>40757760.5</v>
      </c>
      <c r="P4418" s="7">
        <v>1382512.22</v>
      </c>
      <c r="Q4418" s="7">
        <v>3428779.29</v>
      </c>
      <c r="R4418" s="7">
        <v>3797111.81</v>
      </c>
      <c r="S4418" s="7">
        <v>325071.65999999997</v>
      </c>
      <c r="T4418" s="7">
        <v>1136170.32</v>
      </c>
      <c r="U4418" s="7">
        <v>0</v>
      </c>
      <c r="V4418" s="7">
        <v>0</v>
      </c>
      <c r="W4418" s="7">
        <v>0</v>
      </c>
      <c r="X4418" s="7">
        <v>45547.39</v>
      </c>
      <c r="Y4418" s="7">
        <v>81058301.769999996</v>
      </c>
      <c r="Z4418" s="7">
        <v>0</v>
      </c>
      <c r="AA4418" s="7">
        <v>8096.95</v>
      </c>
      <c r="AB4418" s="7">
        <v>32690510.190000001</v>
      </c>
      <c r="AC4418" s="7">
        <v>0</v>
      </c>
      <c r="AD4418" s="7">
        <v>0</v>
      </c>
      <c r="AE4418" s="7">
        <v>31942663.699999999</v>
      </c>
      <c r="AF4418" s="7">
        <v>0</v>
      </c>
      <c r="AG4418" s="7">
        <v>0</v>
      </c>
      <c r="AH4418" s="7">
        <v>0</v>
      </c>
      <c r="AI4418" s="7">
        <v>34682093.689999998</v>
      </c>
      <c r="AJ4418" s="7">
        <v>0</v>
      </c>
      <c r="AK4418" s="7">
        <v>0</v>
      </c>
      <c r="AL4418" s="7">
        <v>0</v>
      </c>
      <c r="AM4418" s="7">
        <v>0</v>
      </c>
      <c r="AN4418" s="7">
        <v>0</v>
      </c>
      <c r="AO4418" s="7">
        <v>34920411.689999998</v>
      </c>
      <c r="AP4418" s="7">
        <v>0</v>
      </c>
      <c r="AQ4418" s="7">
        <v>324118030.80000001</v>
      </c>
      <c r="AR4418" s="7">
        <v>0</v>
      </c>
      <c r="AS4418" s="7">
        <v>0</v>
      </c>
      <c r="AT4418" s="7">
        <v>5439491.4680000003</v>
      </c>
      <c r="AU4418" s="8">
        <f t="shared" ref="AU4418:AU4481" si="69">SUM(E4418:AT4418)</f>
        <v>688574341.98800004</v>
      </c>
    </row>
    <row r="4419" spans="1:47" x14ac:dyDescent="0.3">
      <c r="A4419" s="2">
        <v>2025</v>
      </c>
      <c r="B4419" s="2" t="s">
        <v>76</v>
      </c>
      <c r="C4419" s="2">
        <v>3</v>
      </c>
      <c r="D4419" s="2" t="s">
        <v>72</v>
      </c>
      <c r="E4419" s="7">
        <v>5698371.6399999997</v>
      </c>
      <c r="F4419" s="7">
        <v>-76.86</v>
      </c>
      <c r="G4419" s="7">
        <v>212823.15</v>
      </c>
      <c r="H4419" s="7">
        <v>1976607.09</v>
      </c>
      <c r="I4419" s="7">
        <v>12503.16</v>
      </c>
      <c r="J4419" s="7">
        <v>1001348.54</v>
      </c>
      <c r="K4419" s="7">
        <v>5725857.0999999996</v>
      </c>
      <c r="L4419" s="7">
        <v>11702309.02</v>
      </c>
      <c r="M4419" s="7">
        <v>0</v>
      </c>
      <c r="N4419" s="7">
        <v>44019038.109999999</v>
      </c>
      <c r="O4419" s="7">
        <v>33229533.579999998</v>
      </c>
      <c r="P4419" s="7">
        <v>8431701.5700000003</v>
      </c>
      <c r="Q4419" s="7">
        <v>786812.19</v>
      </c>
      <c r="R4419" s="7">
        <v>2541166.2799999998</v>
      </c>
      <c r="S4419" s="7">
        <v>4365646.2</v>
      </c>
      <c r="T4419" s="7">
        <v>128701.56</v>
      </c>
      <c r="U4419" s="7">
        <v>0</v>
      </c>
      <c r="V4419" s="7">
        <v>0</v>
      </c>
      <c r="W4419" s="7">
        <v>0</v>
      </c>
      <c r="X4419" s="7">
        <v>3047846.17</v>
      </c>
      <c r="Y4419" s="7">
        <v>56496635.729999997</v>
      </c>
      <c r="Z4419" s="7">
        <v>0</v>
      </c>
      <c r="AA4419" s="7">
        <v>495286.39</v>
      </c>
      <c r="AB4419" s="7">
        <v>26932197.850000001</v>
      </c>
      <c r="AC4419" s="7">
        <v>0</v>
      </c>
      <c r="AD4419" s="7">
        <v>0</v>
      </c>
      <c r="AE4419" s="7">
        <v>41114532.130000003</v>
      </c>
      <c r="AF4419" s="7">
        <v>0</v>
      </c>
      <c r="AG4419" s="7">
        <v>0</v>
      </c>
      <c r="AH4419" s="7">
        <v>0</v>
      </c>
      <c r="AI4419" s="7">
        <v>25991667.989999998</v>
      </c>
      <c r="AJ4419" s="7">
        <v>0</v>
      </c>
      <c r="AK4419" s="7">
        <v>0</v>
      </c>
      <c r="AL4419" s="7">
        <v>0</v>
      </c>
      <c r="AM4419" s="7">
        <v>0</v>
      </c>
      <c r="AN4419" s="7">
        <v>0</v>
      </c>
      <c r="AO4419" s="7">
        <v>995416.99</v>
      </c>
      <c r="AP4419" s="7">
        <v>0</v>
      </c>
      <c r="AQ4419" s="7">
        <v>267109542.69999999</v>
      </c>
      <c r="AR4419" s="7">
        <v>0</v>
      </c>
      <c r="AS4419" s="7">
        <v>0</v>
      </c>
      <c r="AT4419" s="7">
        <v>10451343.4</v>
      </c>
      <c r="AU4419" s="8">
        <f t="shared" si="69"/>
        <v>552466811.67999995</v>
      </c>
    </row>
    <row r="4420" spans="1:47" x14ac:dyDescent="0.3">
      <c r="A4420" s="2">
        <v>2012</v>
      </c>
      <c r="B4420" s="2" t="s">
        <v>47</v>
      </c>
      <c r="C4420" s="2">
        <v>1</v>
      </c>
      <c r="D4420" s="2" t="s">
        <v>54</v>
      </c>
      <c r="E4420" s="7">
        <v>5693760.8099999996</v>
      </c>
      <c r="F4420" s="7">
        <v>1023.96</v>
      </c>
      <c r="G4420" s="7">
        <v>0</v>
      </c>
      <c r="H4420" s="7">
        <v>8359839.2199999997</v>
      </c>
      <c r="I4420" s="7">
        <v>0</v>
      </c>
      <c r="J4420" s="7">
        <v>2969923.69</v>
      </c>
      <c r="K4420" s="7">
        <v>228822760.59999999</v>
      </c>
      <c r="L4420" s="7">
        <v>21321764.379999999</v>
      </c>
      <c r="M4420" s="7">
        <v>394159752.30000001</v>
      </c>
      <c r="N4420" s="7">
        <v>1453681749</v>
      </c>
      <c r="O4420" s="7">
        <v>1546125148</v>
      </c>
      <c r="P4420" s="7">
        <v>321088270.10000002</v>
      </c>
      <c r="Q4420" s="7">
        <v>103189432.2</v>
      </c>
      <c r="R4420" s="7">
        <v>178530316.19999999</v>
      </c>
      <c r="S4420" s="7">
        <v>489637609.69999999</v>
      </c>
      <c r="T4420" s="7">
        <v>48118.58</v>
      </c>
      <c r="U4420" s="7">
        <v>0</v>
      </c>
      <c r="V4420" s="7">
        <v>3591.17</v>
      </c>
      <c r="W4420" s="7">
        <v>0</v>
      </c>
      <c r="X4420" s="7">
        <v>324578313.60000002</v>
      </c>
      <c r="Y4420" s="7">
        <v>364208662.80000001</v>
      </c>
      <c r="Z4420" s="7">
        <v>0</v>
      </c>
      <c r="AA4420" s="7">
        <v>52614278.869999997</v>
      </c>
      <c r="AB4420" s="7">
        <v>262778066.09999999</v>
      </c>
      <c r="AC4420" s="7">
        <v>0</v>
      </c>
      <c r="AD4420" s="7">
        <v>191802773.40000001</v>
      </c>
      <c r="AE4420" s="7">
        <v>278651156.69999999</v>
      </c>
      <c r="AF4420" s="7">
        <v>0</v>
      </c>
      <c r="AG4420" s="7">
        <v>0</v>
      </c>
      <c r="AH4420" s="7">
        <v>0</v>
      </c>
      <c r="AI4420" s="7">
        <v>1066078460</v>
      </c>
      <c r="AJ4420" s="7">
        <v>120867.07</v>
      </c>
      <c r="AK4420" s="7">
        <v>0</v>
      </c>
      <c r="AL4420" s="7">
        <v>0</v>
      </c>
      <c r="AM4420" s="7">
        <v>0</v>
      </c>
      <c r="AN4420" s="7">
        <v>0</v>
      </c>
      <c r="AO4420" s="7">
        <v>-771214362.5</v>
      </c>
      <c r="AP4420" s="7">
        <v>0</v>
      </c>
      <c r="AQ4420" s="7">
        <v>0</v>
      </c>
      <c r="AR4420" s="7">
        <v>0</v>
      </c>
      <c r="AS4420" s="7">
        <v>0</v>
      </c>
      <c r="AT4420" s="7">
        <v>6019975.0199999996</v>
      </c>
      <c r="AU4420" s="8">
        <f t="shared" si="69"/>
        <v>6529271250.9700003</v>
      </c>
    </row>
    <row r="4421" spans="1:47" x14ac:dyDescent="0.3">
      <c r="A4421" s="2">
        <v>2012</v>
      </c>
      <c r="B4421" s="2" t="s">
        <v>47</v>
      </c>
      <c r="C4421" s="2">
        <v>1</v>
      </c>
      <c r="D4421" s="2" t="s">
        <v>57</v>
      </c>
      <c r="E4421" s="7">
        <v>5691422.3600000003</v>
      </c>
      <c r="F4421" s="7">
        <v>-9.0399999999999991</v>
      </c>
      <c r="G4421" s="7">
        <v>0</v>
      </c>
      <c r="H4421" s="7">
        <v>6588045.0599999996</v>
      </c>
      <c r="I4421" s="7">
        <v>6959.72</v>
      </c>
      <c r="J4421" s="7">
        <v>976222.19</v>
      </c>
      <c r="K4421" s="7">
        <v>1180021.8899999999</v>
      </c>
      <c r="L4421" s="7">
        <v>5663415.5300000003</v>
      </c>
      <c r="M4421" s="7">
        <v>6960.12</v>
      </c>
      <c r="N4421" s="7">
        <v>40317607.329999998</v>
      </c>
      <c r="O4421" s="7">
        <v>21956399.079999998</v>
      </c>
      <c r="P4421" s="7">
        <v>2449078.04</v>
      </c>
      <c r="Q4421" s="7">
        <v>92200.67</v>
      </c>
      <c r="R4421" s="7">
        <v>2077366.07</v>
      </c>
      <c r="S4421" s="7">
        <v>813665.25</v>
      </c>
      <c r="T4421" s="7">
        <v>280671.68</v>
      </c>
      <c r="U4421" s="7">
        <v>0</v>
      </c>
      <c r="V4421" s="7">
        <v>166.79</v>
      </c>
      <c r="W4421" s="7">
        <v>0</v>
      </c>
      <c r="X4421" s="7">
        <v>39751.35</v>
      </c>
      <c r="Y4421" s="7">
        <v>129090249.40000001</v>
      </c>
      <c r="Z4421" s="7">
        <v>0</v>
      </c>
      <c r="AA4421" s="7">
        <v>6407.72</v>
      </c>
      <c r="AB4421" s="7">
        <v>38051109.189999998</v>
      </c>
      <c r="AC4421" s="7">
        <v>0</v>
      </c>
      <c r="AD4421" s="7">
        <v>1202.58</v>
      </c>
      <c r="AE4421" s="7">
        <v>29389396.899999999</v>
      </c>
      <c r="AF4421" s="7">
        <v>0</v>
      </c>
      <c r="AG4421" s="7">
        <v>24951589.920000002</v>
      </c>
      <c r="AH4421" s="7">
        <v>0</v>
      </c>
      <c r="AI4421" s="7">
        <v>12278956.73</v>
      </c>
      <c r="AJ4421" s="7">
        <v>64624.22</v>
      </c>
      <c r="AK4421" s="7">
        <v>0</v>
      </c>
      <c r="AL4421" s="7">
        <v>0</v>
      </c>
      <c r="AM4421" s="7">
        <v>0</v>
      </c>
      <c r="AN4421" s="7">
        <v>0</v>
      </c>
      <c r="AO4421" s="7">
        <v>7560955.3300000001</v>
      </c>
      <c r="AP4421" s="7">
        <v>0</v>
      </c>
      <c r="AQ4421" s="7">
        <v>0</v>
      </c>
      <c r="AR4421" s="7">
        <v>0</v>
      </c>
      <c r="AS4421" s="7">
        <v>0</v>
      </c>
      <c r="AT4421" s="7">
        <v>4766892.17</v>
      </c>
      <c r="AU4421" s="8">
        <f t="shared" si="69"/>
        <v>334301328.25000006</v>
      </c>
    </row>
    <row r="4422" spans="1:47" x14ac:dyDescent="0.3">
      <c r="A4422" s="2">
        <v>2010</v>
      </c>
      <c r="B4422" s="2" t="s">
        <v>84</v>
      </c>
      <c r="C4422" s="2">
        <v>11</v>
      </c>
      <c r="D4422" s="2" t="s">
        <v>61</v>
      </c>
      <c r="E4422" s="7">
        <v>5684607.5599999996</v>
      </c>
      <c r="F4422" s="7">
        <v>271415.09999999998</v>
      </c>
      <c r="G4422" s="7">
        <v>0</v>
      </c>
      <c r="H4422" s="7">
        <v>4102401.76</v>
      </c>
      <c r="I4422" s="7">
        <v>0</v>
      </c>
      <c r="J4422" s="7">
        <v>2165750.21</v>
      </c>
      <c r="K4422" s="7">
        <v>5650258.2800000003</v>
      </c>
      <c r="L4422" s="7">
        <v>12757169.970000001</v>
      </c>
      <c r="M4422" s="7">
        <v>5287137.51</v>
      </c>
      <c r="N4422" s="7">
        <v>23025534.07</v>
      </c>
      <c r="O4422" s="7">
        <v>37176483.520000003</v>
      </c>
      <c r="P4422" s="7">
        <v>2521701.25</v>
      </c>
      <c r="Q4422" s="7">
        <v>226886.51</v>
      </c>
      <c r="R4422" s="7">
        <v>2982654.06</v>
      </c>
      <c r="S4422" s="7">
        <v>3375478.82</v>
      </c>
      <c r="T4422" s="7">
        <v>827991.82</v>
      </c>
      <c r="U4422" s="7">
        <v>0</v>
      </c>
      <c r="V4422" s="7">
        <v>113792.71</v>
      </c>
      <c r="W4422" s="7">
        <v>0</v>
      </c>
      <c r="X4422" s="7">
        <v>4704142.2</v>
      </c>
      <c r="Y4422" s="7">
        <v>68954753.769999996</v>
      </c>
      <c r="Z4422" s="7">
        <v>0</v>
      </c>
      <c r="AA4422" s="7">
        <v>765290.7</v>
      </c>
      <c r="AB4422" s="7">
        <v>22102814.59</v>
      </c>
      <c r="AC4422" s="7">
        <v>0</v>
      </c>
      <c r="AD4422" s="7">
        <v>2673432.2599999998</v>
      </c>
      <c r="AE4422" s="7">
        <v>16663353.75</v>
      </c>
      <c r="AF4422" s="7">
        <v>0</v>
      </c>
      <c r="AG4422" s="7">
        <v>79</v>
      </c>
      <c r="AH4422" s="7">
        <v>0</v>
      </c>
      <c r="AI4422" s="7">
        <v>33152054.390000001</v>
      </c>
      <c r="AJ4422" s="7">
        <v>140135.56</v>
      </c>
      <c r="AK4422" s="7">
        <v>0</v>
      </c>
      <c r="AL4422" s="7">
        <v>0</v>
      </c>
      <c r="AM4422" s="7">
        <v>0</v>
      </c>
      <c r="AN4422" s="7">
        <v>0</v>
      </c>
      <c r="AO4422" s="7">
        <v>15089885.41</v>
      </c>
      <c r="AP4422" s="7">
        <v>0</v>
      </c>
      <c r="AQ4422" s="7">
        <v>0</v>
      </c>
      <c r="AR4422" s="7">
        <v>0</v>
      </c>
      <c r="AS4422" s="7">
        <v>0</v>
      </c>
      <c r="AT4422" s="7">
        <v>4298262.1900000004</v>
      </c>
      <c r="AU4422" s="8">
        <f t="shared" si="69"/>
        <v>274713466.97000003</v>
      </c>
    </row>
    <row r="4423" spans="1:47" x14ac:dyDescent="0.3">
      <c r="A4423" s="2">
        <v>2016</v>
      </c>
      <c r="B4423" s="2" t="s">
        <v>79</v>
      </c>
      <c r="C4423" s="2">
        <v>6</v>
      </c>
      <c r="D4423" s="2" t="s">
        <v>61</v>
      </c>
      <c r="E4423" s="7">
        <v>5684125.9500000002</v>
      </c>
      <c r="F4423" s="7">
        <v>326813.44</v>
      </c>
      <c r="G4423" s="7">
        <v>0</v>
      </c>
      <c r="H4423" s="7">
        <v>1498637.95</v>
      </c>
      <c r="I4423" s="7">
        <v>4973.78</v>
      </c>
      <c r="J4423" s="7">
        <v>1198026.3</v>
      </c>
      <c r="K4423" s="7">
        <v>2856667.48</v>
      </c>
      <c r="L4423" s="7">
        <v>35904185.609999999</v>
      </c>
      <c r="M4423" s="7">
        <v>18031533.75</v>
      </c>
      <c r="N4423" s="7">
        <v>40421372.030000001</v>
      </c>
      <c r="O4423" s="7">
        <v>54934421.149999999</v>
      </c>
      <c r="P4423" s="7">
        <v>4893651.33</v>
      </c>
      <c r="Q4423" s="7">
        <v>2189952.52</v>
      </c>
      <c r="R4423" s="7">
        <v>3449707.68</v>
      </c>
      <c r="S4423" s="7">
        <v>10974210.640000001</v>
      </c>
      <c r="T4423" s="7">
        <v>423301.88</v>
      </c>
      <c r="U4423" s="7">
        <v>0</v>
      </c>
      <c r="V4423" s="7">
        <v>0</v>
      </c>
      <c r="W4423" s="7">
        <v>0</v>
      </c>
      <c r="X4423" s="7">
        <v>11953282.33</v>
      </c>
      <c r="Y4423" s="7">
        <v>101596161</v>
      </c>
      <c r="Z4423" s="7">
        <v>0</v>
      </c>
      <c r="AA4423" s="7">
        <v>1948737.26</v>
      </c>
      <c r="AB4423" s="7">
        <v>39624666.130000003</v>
      </c>
      <c r="AC4423" s="7">
        <v>0</v>
      </c>
      <c r="AD4423" s="7">
        <v>12818451.189999999</v>
      </c>
      <c r="AE4423" s="7">
        <v>31801467.09</v>
      </c>
      <c r="AF4423" s="7">
        <v>0</v>
      </c>
      <c r="AG4423" s="7">
        <v>0</v>
      </c>
      <c r="AH4423" s="7">
        <v>0</v>
      </c>
      <c r="AI4423" s="7">
        <v>31852704.539999999</v>
      </c>
      <c r="AJ4423" s="7">
        <v>0</v>
      </c>
      <c r="AK4423" s="7">
        <v>0</v>
      </c>
      <c r="AL4423" s="7">
        <v>0</v>
      </c>
      <c r="AM4423" s="7">
        <v>0</v>
      </c>
      <c r="AN4423" s="7">
        <v>0</v>
      </c>
      <c r="AO4423" s="7">
        <v>20655151.73</v>
      </c>
      <c r="AP4423" s="7">
        <v>0</v>
      </c>
      <c r="AQ4423" s="7">
        <v>0</v>
      </c>
      <c r="AR4423" s="7">
        <v>306032760.89999998</v>
      </c>
      <c r="AS4423" s="7">
        <v>25427766.449999999</v>
      </c>
      <c r="AT4423" s="7">
        <v>8286411.142</v>
      </c>
      <c r="AU4423" s="8">
        <f t="shared" si="69"/>
        <v>774789141.25200009</v>
      </c>
    </row>
    <row r="4424" spans="1:47" x14ac:dyDescent="0.3">
      <c r="A4424" s="2">
        <v>2024</v>
      </c>
      <c r="B4424" s="2" t="s">
        <v>76</v>
      </c>
      <c r="C4424" s="2">
        <v>3</v>
      </c>
      <c r="D4424" s="2" t="s">
        <v>72</v>
      </c>
      <c r="E4424" s="7">
        <v>5666047.3300000001</v>
      </c>
      <c r="F4424" s="7">
        <v>1872.38</v>
      </c>
      <c r="G4424" s="7">
        <v>330971.37</v>
      </c>
      <c r="H4424" s="7">
        <v>1262320.1499999999</v>
      </c>
      <c r="I4424" s="7">
        <v>0</v>
      </c>
      <c r="J4424" s="7">
        <v>1161892.07</v>
      </c>
      <c r="K4424" s="7">
        <v>8561310.3300000001</v>
      </c>
      <c r="L4424" s="7">
        <v>10394694.220000001</v>
      </c>
      <c r="M4424" s="7">
        <v>2975597.78</v>
      </c>
      <c r="N4424" s="7">
        <v>32262736.670000002</v>
      </c>
      <c r="O4424" s="7">
        <v>35257509.950000003</v>
      </c>
      <c r="P4424" s="7">
        <v>4082837.26</v>
      </c>
      <c r="Q4424" s="7">
        <v>1676211.57</v>
      </c>
      <c r="R4424" s="7">
        <v>3330496.49</v>
      </c>
      <c r="S4424" s="7">
        <v>5288794.92</v>
      </c>
      <c r="T4424" s="7">
        <v>77990.460000000006</v>
      </c>
      <c r="U4424" s="7">
        <v>0</v>
      </c>
      <c r="V4424" s="7">
        <v>0</v>
      </c>
      <c r="W4424" s="7">
        <v>0</v>
      </c>
      <c r="X4424" s="7">
        <v>2331687.46</v>
      </c>
      <c r="Y4424" s="7">
        <v>70315369.219999999</v>
      </c>
      <c r="Z4424" s="7">
        <v>0</v>
      </c>
      <c r="AA4424" s="7">
        <v>391763.68</v>
      </c>
      <c r="AB4424" s="7">
        <v>28833086.219999999</v>
      </c>
      <c r="AC4424" s="7">
        <v>0</v>
      </c>
      <c r="AD4424" s="7">
        <v>2450867.6</v>
      </c>
      <c r="AE4424" s="7">
        <v>26149552.460000001</v>
      </c>
      <c r="AF4424" s="7">
        <v>0</v>
      </c>
      <c r="AG4424" s="7">
        <v>0</v>
      </c>
      <c r="AH4424" s="7">
        <v>0</v>
      </c>
      <c r="AI4424" s="7">
        <v>23667855.510000002</v>
      </c>
      <c r="AJ4424" s="7">
        <v>0</v>
      </c>
      <c r="AK4424" s="7">
        <v>0</v>
      </c>
      <c r="AL4424" s="7">
        <v>0</v>
      </c>
      <c r="AM4424" s="7">
        <v>0</v>
      </c>
      <c r="AN4424" s="7">
        <v>0</v>
      </c>
      <c r="AO4424" s="7">
        <v>2880280.49</v>
      </c>
      <c r="AP4424" s="7">
        <v>0</v>
      </c>
      <c r="AQ4424" s="7">
        <v>265563834.69999999</v>
      </c>
      <c r="AR4424" s="7">
        <v>0</v>
      </c>
      <c r="AS4424" s="7">
        <v>0</v>
      </c>
      <c r="AT4424" s="7">
        <v>20701658.550000001</v>
      </c>
      <c r="AU4424" s="8">
        <f t="shared" si="69"/>
        <v>555617238.83999991</v>
      </c>
    </row>
    <row r="4425" spans="1:47" x14ac:dyDescent="0.3">
      <c r="A4425" s="2">
        <v>2003</v>
      </c>
      <c r="B4425" s="2" t="s">
        <v>79</v>
      </c>
      <c r="C4425" s="2">
        <v>6</v>
      </c>
      <c r="D4425" s="2" t="s">
        <v>61</v>
      </c>
      <c r="E4425" s="7">
        <v>5660063</v>
      </c>
      <c r="F4425" s="7">
        <v>99145</v>
      </c>
      <c r="G4425" s="7">
        <v>3166195</v>
      </c>
      <c r="H4425" s="7">
        <v>1094612</v>
      </c>
      <c r="I4425" s="7">
        <v>0</v>
      </c>
      <c r="J4425" s="7">
        <v>4136711</v>
      </c>
      <c r="K4425" s="7">
        <v>1445706</v>
      </c>
      <c r="L4425" s="7">
        <v>4537898</v>
      </c>
      <c r="M4425" s="7">
        <v>2917026</v>
      </c>
      <c r="N4425" s="7">
        <v>6652590</v>
      </c>
      <c r="O4425" s="7">
        <v>10604298</v>
      </c>
      <c r="P4425" s="7">
        <v>1575905</v>
      </c>
      <c r="Q4425" s="7">
        <v>507612</v>
      </c>
      <c r="R4425" s="7">
        <v>1247300</v>
      </c>
      <c r="S4425" s="7">
        <v>538211</v>
      </c>
      <c r="T4425" s="7">
        <v>169832</v>
      </c>
      <c r="U4425" s="7">
        <v>0</v>
      </c>
      <c r="V4425" s="7">
        <v>3435051</v>
      </c>
      <c r="W4425" s="7">
        <v>23539816</v>
      </c>
      <c r="X4425" s="7">
        <v>0</v>
      </c>
      <c r="Y4425" s="7">
        <v>0</v>
      </c>
      <c r="Z4425" s="7">
        <v>8444531</v>
      </c>
      <c r="AA4425" s="7">
        <v>0</v>
      </c>
      <c r="AB4425" s="7">
        <v>0</v>
      </c>
      <c r="AC4425" s="7">
        <v>6267549</v>
      </c>
      <c r="AD4425" s="7">
        <v>0</v>
      </c>
      <c r="AE4425" s="7">
        <v>0</v>
      </c>
      <c r="AF4425" s="7">
        <v>0</v>
      </c>
      <c r="AG4425" s="7">
        <v>0</v>
      </c>
      <c r="AH4425" s="7">
        <v>8474719</v>
      </c>
      <c r="AI4425" s="7">
        <v>0</v>
      </c>
      <c r="AJ4425" s="7">
        <v>397550</v>
      </c>
      <c r="AK4425" s="7">
        <v>0</v>
      </c>
      <c r="AL4425" s="7">
        <v>0</v>
      </c>
      <c r="AM4425" s="7">
        <v>0</v>
      </c>
      <c r="AN4425" s="7">
        <v>0</v>
      </c>
      <c r="AO4425" s="7">
        <v>251996</v>
      </c>
      <c r="AP4425" s="7">
        <v>0</v>
      </c>
      <c r="AQ4425" s="7">
        <v>0</v>
      </c>
      <c r="AR4425" s="7">
        <v>0</v>
      </c>
      <c r="AS4425" s="7">
        <v>0</v>
      </c>
      <c r="AT4425" s="7">
        <v>0</v>
      </c>
      <c r="AU4425" s="8">
        <f t="shared" si="69"/>
        <v>95164316</v>
      </c>
    </row>
    <row r="4426" spans="1:47" x14ac:dyDescent="0.3">
      <c r="A4426" s="2">
        <v>2010</v>
      </c>
      <c r="B4426" s="2" t="s">
        <v>77</v>
      </c>
      <c r="C4426" s="2">
        <v>4</v>
      </c>
      <c r="D4426" s="2" t="s">
        <v>62</v>
      </c>
      <c r="E4426" s="7">
        <v>5655269</v>
      </c>
      <c r="F4426" s="7">
        <v>2188.94</v>
      </c>
      <c r="G4426" s="7">
        <v>0</v>
      </c>
      <c r="H4426" s="7">
        <v>2227591.33</v>
      </c>
      <c r="I4426" s="7">
        <v>0</v>
      </c>
      <c r="J4426" s="7">
        <v>739407.05</v>
      </c>
      <c r="K4426" s="7">
        <v>3163805.87</v>
      </c>
      <c r="L4426" s="7">
        <v>45140179.119999997</v>
      </c>
      <c r="M4426" s="7">
        <v>27319.33</v>
      </c>
      <c r="N4426" s="7">
        <v>20942735.579999998</v>
      </c>
      <c r="O4426" s="7">
        <v>17846361.350000001</v>
      </c>
      <c r="P4426" s="7">
        <v>740575.37</v>
      </c>
      <c r="Q4426" s="7">
        <v>75647.179999999993</v>
      </c>
      <c r="R4426" s="7">
        <v>988743.24</v>
      </c>
      <c r="S4426" s="7">
        <v>244540.54</v>
      </c>
      <c r="T4426" s="7">
        <v>29947.63</v>
      </c>
      <c r="U4426" s="7">
        <v>0</v>
      </c>
      <c r="V4426" s="7">
        <v>1069.3499999999999</v>
      </c>
      <c r="W4426" s="7">
        <v>0</v>
      </c>
      <c r="X4426" s="7">
        <v>26775.59</v>
      </c>
      <c r="Y4426" s="7">
        <v>34878148.369999997</v>
      </c>
      <c r="Z4426" s="7">
        <v>0</v>
      </c>
      <c r="AA4426" s="7">
        <v>4696.6499999999996</v>
      </c>
      <c r="AB4426" s="7">
        <v>11474158.210000001</v>
      </c>
      <c r="AC4426" s="7">
        <v>0</v>
      </c>
      <c r="AD4426" s="7">
        <v>22895.29</v>
      </c>
      <c r="AE4426" s="7">
        <v>15778067.77</v>
      </c>
      <c r="AF4426" s="7">
        <v>0</v>
      </c>
      <c r="AG4426" s="7">
        <v>0</v>
      </c>
      <c r="AH4426" s="7">
        <v>0</v>
      </c>
      <c r="AI4426" s="7">
        <v>0</v>
      </c>
      <c r="AJ4426" s="7">
        <v>31139.9</v>
      </c>
      <c r="AK4426" s="7">
        <v>0</v>
      </c>
      <c r="AL4426" s="7">
        <v>0</v>
      </c>
      <c r="AM4426" s="7">
        <v>0</v>
      </c>
      <c r="AN4426" s="7">
        <v>0</v>
      </c>
      <c r="AO4426" s="7">
        <v>6070895.5700000003</v>
      </c>
      <c r="AP4426" s="7">
        <v>2894273.55</v>
      </c>
      <c r="AQ4426" s="7">
        <v>0</v>
      </c>
      <c r="AR4426" s="7">
        <v>0</v>
      </c>
      <c r="AS4426" s="7">
        <v>0</v>
      </c>
      <c r="AT4426" s="7">
        <v>0</v>
      </c>
      <c r="AU4426" s="8">
        <f t="shared" si="69"/>
        <v>169006431.78000003</v>
      </c>
    </row>
    <row r="4427" spans="1:47" x14ac:dyDescent="0.3">
      <c r="A4427" s="2">
        <v>2003</v>
      </c>
      <c r="B4427" s="2" t="s">
        <v>80</v>
      </c>
      <c r="C4427" s="2">
        <v>7</v>
      </c>
      <c r="D4427" s="2" t="s">
        <v>61</v>
      </c>
      <c r="E4427" s="7">
        <v>5654949</v>
      </c>
      <c r="F4427" s="7">
        <v>149241</v>
      </c>
      <c r="G4427" s="7">
        <v>3046279</v>
      </c>
      <c r="H4427" s="7">
        <v>1244083</v>
      </c>
      <c r="I4427" s="7">
        <v>0</v>
      </c>
      <c r="J4427" s="7">
        <v>4185043</v>
      </c>
      <c r="K4427" s="7">
        <v>1863885</v>
      </c>
      <c r="L4427" s="7">
        <v>4197658</v>
      </c>
      <c r="M4427" s="7">
        <v>2400251</v>
      </c>
      <c r="N4427" s="7">
        <v>13810158</v>
      </c>
      <c r="O4427" s="7">
        <v>15524130</v>
      </c>
      <c r="P4427" s="7">
        <v>1918985</v>
      </c>
      <c r="Q4427" s="7">
        <v>686186</v>
      </c>
      <c r="R4427" s="7">
        <v>1664841</v>
      </c>
      <c r="S4427" s="7">
        <v>608125</v>
      </c>
      <c r="T4427" s="7">
        <v>194199</v>
      </c>
      <c r="U4427" s="7">
        <v>0</v>
      </c>
      <c r="V4427" s="7">
        <v>4675352</v>
      </c>
      <c r="W4427" s="7">
        <v>24014086</v>
      </c>
      <c r="X4427" s="7">
        <v>0</v>
      </c>
      <c r="Y4427" s="7">
        <v>0</v>
      </c>
      <c r="Z4427" s="7">
        <v>7100516</v>
      </c>
      <c r="AA4427" s="7">
        <v>0</v>
      </c>
      <c r="AB4427" s="7">
        <v>0</v>
      </c>
      <c r="AC4427" s="7">
        <v>11608227</v>
      </c>
      <c r="AD4427" s="7">
        <v>0</v>
      </c>
      <c r="AE4427" s="7">
        <v>0</v>
      </c>
      <c r="AF4427" s="7">
        <v>0</v>
      </c>
      <c r="AG4427" s="7">
        <v>0</v>
      </c>
      <c r="AH4427" s="7">
        <v>7774281</v>
      </c>
      <c r="AI4427" s="7">
        <v>0</v>
      </c>
      <c r="AJ4427" s="7">
        <v>411574</v>
      </c>
      <c r="AK4427" s="7">
        <v>0</v>
      </c>
      <c r="AL4427" s="7">
        <v>0</v>
      </c>
      <c r="AM4427" s="7">
        <v>0</v>
      </c>
      <c r="AN4427" s="7">
        <v>0</v>
      </c>
      <c r="AO4427" s="7">
        <v>988247</v>
      </c>
      <c r="AP4427" s="7">
        <v>0</v>
      </c>
      <c r="AQ4427" s="7">
        <v>0</v>
      </c>
      <c r="AR4427" s="7">
        <v>0</v>
      </c>
      <c r="AS4427" s="7">
        <v>0</v>
      </c>
      <c r="AT4427" s="7">
        <v>0</v>
      </c>
      <c r="AU4427" s="8">
        <f t="shared" si="69"/>
        <v>113720296</v>
      </c>
    </row>
    <row r="4428" spans="1:47" x14ac:dyDescent="0.3">
      <c r="A4428" s="2">
        <v>2018</v>
      </c>
      <c r="B4428" s="2" t="s">
        <v>75</v>
      </c>
      <c r="C4428" s="2">
        <v>2</v>
      </c>
      <c r="D4428" s="2" t="s">
        <v>62</v>
      </c>
      <c r="E4428" s="7">
        <v>5627402.9400000004</v>
      </c>
      <c r="F4428" s="7">
        <v>-417.59</v>
      </c>
      <c r="G4428" s="7">
        <v>0</v>
      </c>
      <c r="H4428" s="7">
        <v>2506234.7000000002</v>
      </c>
      <c r="I4428" s="7">
        <v>16327.24</v>
      </c>
      <c r="J4428" s="7">
        <v>387720.03</v>
      </c>
      <c r="K4428" s="7">
        <v>3240581.06</v>
      </c>
      <c r="L4428" s="7">
        <v>8302490.9000000004</v>
      </c>
      <c r="M4428" s="7">
        <v>5801.94</v>
      </c>
      <c r="N4428" s="7">
        <v>35794181.380000003</v>
      </c>
      <c r="O4428" s="7">
        <v>50045496.600000001</v>
      </c>
      <c r="P4428" s="7">
        <v>1909330.98</v>
      </c>
      <c r="Q4428" s="7">
        <v>368605.67</v>
      </c>
      <c r="R4428" s="7">
        <v>1432054</v>
      </c>
      <c r="S4428" s="7">
        <v>1798685.35</v>
      </c>
      <c r="T4428" s="7">
        <v>106209.83</v>
      </c>
      <c r="U4428" s="7">
        <v>0</v>
      </c>
      <c r="V4428" s="7">
        <v>0</v>
      </c>
      <c r="W4428" s="7">
        <v>0</v>
      </c>
      <c r="X4428" s="7">
        <v>35213.94</v>
      </c>
      <c r="Y4428" s="7">
        <v>68022006.719999999</v>
      </c>
      <c r="Z4428" s="7">
        <v>0</v>
      </c>
      <c r="AA4428" s="7">
        <v>6063.03</v>
      </c>
      <c r="AB4428" s="7">
        <v>22939931.949999999</v>
      </c>
      <c r="AC4428" s="7">
        <v>0</v>
      </c>
      <c r="AD4428" s="7">
        <v>5763.41</v>
      </c>
      <c r="AE4428" s="7">
        <v>22621892.940000001</v>
      </c>
      <c r="AF4428" s="7">
        <v>0</v>
      </c>
      <c r="AG4428" s="7">
        <v>0</v>
      </c>
      <c r="AH4428" s="7">
        <v>0</v>
      </c>
      <c r="AI4428" s="7">
        <v>44390446.329999998</v>
      </c>
      <c r="AJ4428" s="7">
        <v>0</v>
      </c>
      <c r="AK4428" s="7">
        <v>0</v>
      </c>
      <c r="AL4428" s="7">
        <v>0</v>
      </c>
      <c r="AM4428" s="7">
        <v>0</v>
      </c>
      <c r="AN4428" s="7">
        <v>0</v>
      </c>
      <c r="AO4428" s="7">
        <v>15668040.390000001</v>
      </c>
      <c r="AP4428" s="7">
        <v>0</v>
      </c>
      <c r="AQ4428" s="7">
        <v>238692254.09999999</v>
      </c>
      <c r="AR4428" s="7">
        <v>0</v>
      </c>
      <c r="AS4428" s="7">
        <v>0</v>
      </c>
      <c r="AT4428" s="7">
        <v>1728541.189</v>
      </c>
      <c r="AU4428" s="8">
        <f t="shared" si="69"/>
        <v>525650859.02899992</v>
      </c>
    </row>
    <row r="4429" spans="1:47" x14ac:dyDescent="0.3">
      <c r="A4429" s="2">
        <v>2003</v>
      </c>
      <c r="B4429" s="2" t="s">
        <v>77</v>
      </c>
      <c r="C4429" s="2">
        <v>4</v>
      </c>
      <c r="D4429" s="2" t="s">
        <v>61</v>
      </c>
      <c r="E4429" s="7">
        <v>5624694</v>
      </c>
      <c r="F4429" s="7">
        <v>153324</v>
      </c>
      <c r="G4429" s="7">
        <v>2852956</v>
      </c>
      <c r="H4429" s="7">
        <v>791241</v>
      </c>
      <c r="I4429" s="7">
        <v>0</v>
      </c>
      <c r="J4429" s="7">
        <v>4224534</v>
      </c>
      <c r="K4429" s="7">
        <v>1129155</v>
      </c>
      <c r="L4429" s="7">
        <v>8857485</v>
      </c>
      <c r="M4429" s="7">
        <v>4223176</v>
      </c>
      <c r="N4429" s="7">
        <v>19476212</v>
      </c>
      <c r="O4429" s="7">
        <v>13474855</v>
      </c>
      <c r="P4429" s="7">
        <v>1590339</v>
      </c>
      <c r="Q4429" s="7">
        <v>1615288</v>
      </c>
      <c r="R4429" s="7">
        <v>1609421</v>
      </c>
      <c r="S4429" s="7">
        <v>524259</v>
      </c>
      <c r="T4429" s="7">
        <v>282049</v>
      </c>
      <c r="U4429" s="7">
        <v>0</v>
      </c>
      <c r="V4429" s="7">
        <v>3970680</v>
      </c>
      <c r="W4429" s="7">
        <v>23094335</v>
      </c>
      <c r="X4429" s="7">
        <v>0</v>
      </c>
      <c r="Y4429" s="7">
        <v>0</v>
      </c>
      <c r="Z4429" s="7">
        <v>7442965</v>
      </c>
      <c r="AA4429" s="7">
        <v>0</v>
      </c>
      <c r="AB4429" s="7">
        <v>0</v>
      </c>
      <c r="AC4429" s="7">
        <v>16056852</v>
      </c>
      <c r="AD4429" s="7">
        <v>0</v>
      </c>
      <c r="AE4429" s="7">
        <v>0</v>
      </c>
      <c r="AF4429" s="7">
        <v>0</v>
      </c>
      <c r="AG4429" s="7">
        <v>0</v>
      </c>
      <c r="AH4429" s="7">
        <v>7155466</v>
      </c>
      <c r="AI4429" s="7">
        <v>0</v>
      </c>
      <c r="AJ4429" s="7">
        <v>240161</v>
      </c>
      <c r="AK4429" s="7">
        <v>0</v>
      </c>
      <c r="AL4429" s="7">
        <v>0</v>
      </c>
      <c r="AM4429" s="7">
        <v>0</v>
      </c>
      <c r="AN4429" s="7">
        <v>0</v>
      </c>
      <c r="AO4429" s="7">
        <v>878088</v>
      </c>
      <c r="AP4429" s="7">
        <v>0</v>
      </c>
      <c r="AQ4429" s="7">
        <v>0</v>
      </c>
      <c r="AR4429" s="7">
        <v>0</v>
      </c>
      <c r="AS4429" s="7">
        <v>0</v>
      </c>
      <c r="AT4429" s="7">
        <v>0</v>
      </c>
      <c r="AU4429" s="8">
        <f t="shared" si="69"/>
        <v>125267535</v>
      </c>
    </row>
    <row r="4430" spans="1:47" x14ac:dyDescent="0.3">
      <c r="A4430" s="2">
        <v>2011</v>
      </c>
      <c r="B4430" s="2" t="s">
        <v>85</v>
      </c>
      <c r="C4430" s="2">
        <v>12</v>
      </c>
      <c r="D4430" s="2" t="s">
        <v>68</v>
      </c>
      <c r="E4430" s="7">
        <v>5615395.8899999997</v>
      </c>
      <c r="F4430" s="7">
        <v>462.86</v>
      </c>
      <c r="G4430" s="7">
        <v>0</v>
      </c>
      <c r="H4430" s="7">
        <v>22591.62</v>
      </c>
      <c r="I4430" s="7">
        <v>1793.89</v>
      </c>
      <c r="J4430" s="7">
        <v>3501103.75</v>
      </c>
      <c r="K4430" s="7">
        <v>1436312.3</v>
      </c>
      <c r="L4430" s="7">
        <v>3594894.12</v>
      </c>
      <c r="M4430" s="7">
        <v>1055.3900000000001</v>
      </c>
      <c r="N4430" s="7">
        <v>11029729.16</v>
      </c>
      <c r="O4430" s="7">
        <v>15432772.619999999</v>
      </c>
      <c r="P4430" s="7">
        <v>722255.26</v>
      </c>
      <c r="Q4430" s="7">
        <v>78117.08</v>
      </c>
      <c r="R4430" s="7">
        <v>567533.91</v>
      </c>
      <c r="S4430" s="7">
        <v>1028528.44</v>
      </c>
      <c r="T4430" s="7">
        <v>249225.32</v>
      </c>
      <c r="U4430" s="7">
        <v>0</v>
      </c>
      <c r="V4430" s="7">
        <v>73.87</v>
      </c>
      <c r="W4430" s="7">
        <v>0</v>
      </c>
      <c r="X4430" s="7">
        <v>11984.54</v>
      </c>
      <c r="Y4430" s="7">
        <v>23518226.41</v>
      </c>
      <c r="Z4430" s="7">
        <v>0</v>
      </c>
      <c r="AA4430" s="7">
        <v>1946.69</v>
      </c>
      <c r="AB4430" s="7">
        <v>11798221.300000001</v>
      </c>
      <c r="AC4430" s="7">
        <v>0</v>
      </c>
      <c r="AD4430" s="7">
        <v>591.67999999999995</v>
      </c>
      <c r="AE4430" s="7">
        <v>7108898.0800000001</v>
      </c>
      <c r="AF4430" s="7">
        <v>0</v>
      </c>
      <c r="AG4430" s="7">
        <v>0</v>
      </c>
      <c r="AH4430" s="7">
        <v>0</v>
      </c>
      <c r="AI4430" s="7">
        <v>20018465.66</v>
      </c>
      <c r="AJ4430" s="7">
        <v>1790.5</v>
      </c>
      <c r="AK4430" s="7">
        <v>0</v>
      </c>
      <c r="AL4430" s="7">
        <v>0</v>
      </c>
      <c r="AM4430" s="7">
        <v>0</v>
      </c>
      <c r="AN4430" s="7">
        <v>0</v>
      </c>
      <c r="AO4430" s="7">
        <v>3401747.54</v>
      </c>
      <c r="AP4430" s="7">
        <v>0</v>
      </c>
      <c r="AQ4430" s="7">
        <v>0</v>
      </c>
      <c r="AR4430" s="7">
        <v>0</v>
      </c>
      <c r="AS4430" s="7">
        <v>0</v>
      </c>
      <c r="AT4430" s="7">
        <v>1200853.6599999999</v>
      </c>
      <c r="AU4430" s="8">
        <f t="shared" si="69"/>
        <v>110344571.53999999</v>
      </c>
    </row>
    <row r="4431" spans="1:47" x14ac:dyDescent="0.3">
      <c r="A4431" s="2">
        <v>2018</v>
      </c>
      <c r="B4431" s="2" t="s">
        <v>80</v>
      </c>
      <c r="C4431" s="2">
        <v>7</v>
      </c>
      <c r="D4431" s="2" t="s">
        <v>62</v>
      </c>
      <c r="E4431" s="7">
        <v>5612536.46</v>
      </c>
      <c r="F4431" s="7">
        <v>-176.37</v>
      </c>
      <c r="G4431" s="7">
        <v>0</v>
      </c>
      <c r="H4431" s="7">
        <v>2214556.2000000002</v>
      </c>
      <c r="I4431" s="7">
        <v>0</v>
      </c>
      <c r="J4431" s="7">
        <v>726474.31</v>
      </c>
      <c r="K4431" s="7">
        <v>4336478.04</v>
      </c>
      <c r="L4431" s="7">
        <v>27121172.48</v>
      </c>
      <c r="M4431" s="7">
        <v>12877.79</v>
      </c>
      <c r="N4431" s="7">
        <v>60700641.729999997</v>
      </c>
      <c r="O4431" s="7">
        <v>52033093.950000003</v>
      </c>
      <c r="P4431" s="7">
        <v>2100992.0699999998</v>
      </c>
      <c r="Q4431" s="7">
        <v>406549.42</v>
      </c>
      <c r="R4431" s="7">
        <v>1436386.25</v>
      </c>
      <c r="S4431" s="7">
        <v>1633622.56</v>
      </c>
      <c r="T4431" s="7">
        <v>68959.570000000007</v>
      </c>
      <c r="U4431" s="7">
        <v>0</v>
      </c>
      <c r="V4431" s="7">
        <v>0</v>
      </c>
      <c r="W4431" s="7">
        <v>0</v>
      </c>
      <c r="X4431" s="7">
        <v>32730.75</v>
      </c>
      <c r="Y4431" s="7">
        <v>65911092.170000002</v>
      </c>
      <c r="Z4431" s="7">
        <v>0</v>
      </c>
      <c r="AA4431" s="7">
        <v>5507.12</v>
      </c>
      <c r="AB4431" s="7">
        <v>22938113.420000002</v>
      </c>
      <c r="AC4431" s="7">
        <v>0</v>
      </c>
      <c r="AD4431" s="7">
        <v>38866.78</v>
      </c>
      <c r="AE4431" s="7">
        <v>37260145.130000003</v>
      </c>
      <c r="AF4431" s="7">
        <v>0</v>
      </c>
      <c r="AG4431" s="7">
        <v>0</v>
      </c>
      <c r="AH4431" s="7">
        <v>0</v>
      </c>
      <c r="AI4431" s="7">
        <v>44884065.060000002</v>
      </c>
      <c r="AJ4431" s="7">
        <v>0</v>
      </c>
      <c r="AK4431" s="7">
        <v>0</v>
      </c>
      <c r="AL4431" s="7">
        <v>0</v>
      </c>
      <c r="AM4431" s="7">
        <v>0</v>
      </c>
      <c r="AN4431" s="7">
        <v>0</v>
      </c>
      <c r="AO4431" s="7">
        <v>9760285.0500000007</v>
      </c>
      <c r="AP4431" s="7">
        <v>0</v>
      </c>
      <c r="AQ4431" s="7">
        <v>257981101.59999999</v>
      </c>
      <c r="AR4431" s="7">
        <v>0</v>
      </c>
      <c r="AS4431" s="7">
        <v>0</v>
      </c>
      <c r="AT4431" s="7">
        <v>2372913.94</v>
      </c>
      <c r="AU4431" s="8">
        <f t="shared" si="69"/>
        <v>599588985.48000014</v>
      </c>
    </row>
    <row r="4432" spans="1:47" x14ac:dyDescent="0.3">
      <c r="A4432" s="2">
        <v>2011</v>
      </c>
      <c r="B4432" s="2" t="s">
        <v>83</v>
      </c>
      <c r="C4432" s="2">
        <v>10</v>
      </c>
      <c r="D4432" s="2" t="s">
        <v>49</v>
      </c>
      <c r="E4432" s="7">
        <v>5591230.2599999998</v>
      </c>
      <c r="F4432" s="7">
        <v>2580.6999999999998</v>
      </c>
      <c r="G4432" s="7">
        <v>0</v>
      </c>
      <c r="H4432" s="7">
        <v>808731.71</v>
      </c>
      <c r="I4432" s="7">
        <v>5346</v>
      </c>
      <c r="J4432" s="7">
        <v>2172596.1</v>
      </c>
      <c r="K4432" s="7">
        <v>1948922.13</v>
      </c>
      <c r="L4432" s="7">
        <v>9490936.9299999997</v>
      </c>
      <c r="M4432" s="7">
        <v>14718.71</v>
      </c>
      <c r="N4432" s="7">
        <v>21140139.84</v>
      </c>
      <c r="O4432" s="7">
        <v>14378171.310000001</v>
      </c>
      <c r="P4432" s="7">
        <v>792656.13</v>
      </c>
      <c r="Q4432" s="7">
        <v>162516.51999999999</v>
      </c>
      <c r="R4432" s="7">
        <v>943805.55</v>
      </c>
      <c r="S4432" s="7">
        <v>234662.71</v>
      </c>
      <c r="T4432" s="7">
        <v>321110.84999999998</v>
      </c>
      <c r="U4432" s="7">
        <v>0</v>
      </c>
      <c r="V4432" s="7">
        <v>4.93</v>
      </c>
      <c r="W4432" s="7">
        <v>0</v>
      </c>
      <c r="X4432" s="7">
        <v>74571.86</v>
      </c>
      <c r="Y4432" s="7">
        <v>26515194.48</v>
      </c>
      <c r="Z4432" s="7">
        <v>0</v>
      </c>
      <c r="AA4432" s="7">
        <v>15108.95</v>
      </c>
      <c r="AB4432" s="7">
        <v>9334520.3100000005</v>
      </c>
      <c r="AC4432" s="7">
        <v>0</v>
      </c>
      <c r="AD4432" s="7">
        <v>67815.37</v>
      </c>
      <c r="AE4432" s="7">
        <v>14356400.99</v>
      </c>
      <c r="AF4432" s="7">
        <v>0</v>
      </c>
      <c r="AG4432" s="7">
        <v>0</v>
      </c>
      <c r="AH4432" s="7">
        <v>0</v>
      </c>
      <c r="AI4432" s="7">
        <v>11236254.02</v>
      </c>
      <c r="AJ4432" s="7">
        <v>2289.39</v>
      </c>
      <c r="AK4432" s="7">
        <v>0</v>
      </c>
      <c r="AL4432" s="7">
        <v>0</v>
      </c>
      <c r="AM4432" s="7">
        <v>0</v>
      </c>
      <c r="AN4432" s="7">
        <v>0</v>
      </c>
      <c r="AO4432" s="7">
        <v>12180749.359999999</v>
      </c>
      <c r="AP4432" s="7">
        <v>0</v>
      </c>
      <c r="AQ4432" s="7">
        <v>0</v>
      </c>
      <c r="AR4432" s="7">
        <v>0</v>
      </c>
      <c r="AS4432" s="7">
        <v>0</v>
      </c>
      <c r="AT4432" s="7">
        <v>2445080.5299999998</v>
      </c>
      <c r="AU4432" s="8">
        <f t="shared" si="69"/>
        <v>134236115.63999999</v>
      </c>
    </row>
    <row r="4433" spans="1:47" x14ac:dyDescent="0.3">
      <c r="A4433" s="2">
        <v>2004</v>
      </c>
      <c r="B4433" s="2" t="s">
        <v>78</v>
      </c>
      <c r="C4433" s="2">
        <v>5</v>
      </c>
      <c r="D4433" s="2" t="s">
        <v>63</v>
      </c>
      <c r="E4433" s="7">
        <v>5584670</v>
      </c>
      <c r="F4433" s="7">
        <v>66</v>
      </c>
      <c r="G4433" s="7">
        <v>4685374</v>
      </c>
      <c r="H4433" s="7">
        <v>11118985</v>
      </c>
      <c r="I4433" s="7">
        <v>0</v>
      </c>
      <c r="J4433" s="7">
        <v>3308836</v>
      </c>
      <c r="K4433" s="7">
        <v>17285960</v>
      </c>
      <c r="L4433" s="7">
        <v>13173908</v>
      </c>
      <c r="M4433" s="7">
        <v>1709188</v>
      </c>
      <c r="N4433" s="7">
        <v>41809359</v>
      </c>
      <c r="O4433" s="7">
        <v>31684609</v>
      </c>
      <c r="P4433" s="7">
        <v>23697805</v>
      </c>
      <c r="Q4433" s="7">
        <v>571936</v>
      </c>
      <c r="R4433" s="7">
        <v>996893</v>
      </c>
      <c r="S4433" s="7">
        <v>1378453</v>
      </c>
      <c r="T4433" s="7">
        <v>165973</v>
      </c>
      <c r="U4433" s="7">
        <v>0</v>
      </c>
      <c r="V4433" s="7">
        <v>2895924</v>
      </c>
      <c r="W4433" s="7">
        <v>0</v>
      </c>
      <c r="X4433" s="7">
        <v>2419483</v>
      </c>
      <c r="Y4433" s="7">
        <v>67853296</v>
      </c>
      <c r="Z4433" s="7">
        <v>0</v>
      </c>
      <c r="AA4433" s="7">
        <v>403369</v>
      </c>
      <c r="AB4433" s="7">
        <v>18963720</v>
      </c>
      <c r="AC4433" s="7">
        <v>0</v>
      </c>
      <c r="AD4433" s="7">
        <v>459589</v>
      </c>
      <c r="AE4433" s="7">
        <v>15575593</v>
      </c>
      <c r="AF4433" s="7">
        <v>94072</v>
      </c>
      <c r="AG4433" s="7">
        <v>0</v>
      </c>
      <c r="AH4433" s="7">
        <v>0</v>
      </c>
      <c r="AI4433" s="7">
        <v>0</v>
      </c>
      <c r="AJ4433" s="7">
        <v>201975</v>
      </c>
      <c r="AK4433" s="7">
        <v>1371096</v>
      </c>
      <c r="AL4433" s="7">
        <v>4082860</v>
      </c>
      <c r="AM4433" s="7">
        <v>4676345</v>
      </c>
      <c r="AN4433" s="7">
        <v>0</v>
      </c>
      <c r="AO4433" s="7">
        <v>1314039</v>
      </c>
      <c r="AP4433" s="7">
        <v>19473022</v>
      </c>
      <c r="AQ4433" s="7">
        <v>0</v>
      </c>
      <c r="AR4433" s="7">
        <v>0</v>
      </c>
      <c r="AS4433" s="7">
        <v>0</v>
      </c>
      <c r="AT4433" s="7">
        <v>0</v>
      </c>
      <c r="AU4433" s="8">
        <f t="shared" si="69"/>
        <v>296956398</v>
      </c>
    </row>
    <row r="4434" spans="1:47" x14ac:dyDescent="0.3">
      <c r="A4434" s="2">
        <v>2000</v>
      </c>
      <c r="B4434" s="2" t="s">
        <v>47</v>
      </c>
      <c r="C4434" s="2">
        <v>1</v>
      </c>
      <c r="D4434" s="2" t="s">
        <v>53</v>
      </c>
      <c r="E4434" s="7">
        <v>5576921</v>
      </c>
      <c r="F4434" s="7">
        <v>0</v>
      </c>
      <c r="G4434" s="7">
        <v>4535653</v>
      </c>
      <c r="H4434" s="7">
        <v>3148254</v>
      </c>
      <c r="I4434" s="7">
        <v>0</v>
      </c>
      <c r="J4434" s="7">
        <v>1734529</v>
      </c>
      <c r="K4434" s="7">
        <v>3716458</v>
      </c>
      <c r="L4434" s="7">
        <v>1971500</v>
      </c>
      <c r="M4434" s="7">
        <v>59874</v>
      </c>
      <c r="N4434" s="7">
        <v>13247447</v>
      </c>
      <c r="O4434" s="7">
        <v>15940490</v>
      </c>
      <c r="P4434" s="7">
        <v>6311419</v>
      </c>
      <c r="Q4434" s="7">
        <v>948600</v>
      </c>
      <c r="R4434" s="7">
        <v>1941958</v>
      </c>
      <c r="S4434" s="7">
        <v>745659</v>
      </c>
      <c r="T4434" s="7">
        <v>114393</v>
      </c>
      <c r="U4434" s="7">
        <v>0</v>
      </c>
      <c r="V4434" s="7">
        <v>4547426</v>
      </c>
      <c r="W4434" s="7">
        <v>36892799</v>
      </c>
      <c r="X4434" s="7">
        <v>0</v>
      </c>
      <c r="Y4434" s="7">
        <v>0</v>
      </c>
      <c r="Z4434" s="7">
        <v>8743377</v>
      </c>
      <c r="AA4434" s="7">
        <v>0</v>
      </c>
      <c r="AB4434" s="7">
        <v>0</v>
      </c>
      <c r="AC4434" s="7">
        <v>6505382</v>
      </c>
      <c r="AD4434" s="7">
        <v>0</v>
      </c>
      <c r="AE4434" s="7">
        <v>0</v>
      </c>
      <c r="AF4434" s="7">
        <v>0</v>
      </c>
      <c r="AG4434" s="7">
        <v>0</v>
      </c>
      <c r="AH4434" s="7">
        <v>8618224</v>
      </c>
      <c r="AI4434" s="7">
        <v>0</v>
      </c>
      <c r="AJ4434" s="7">
        <v>506146</v>
      </c>
      <c r="AK4434" s="7">
        <v>0</v>
      </c>
      <c r="AL4434" s="7">
        <v>0</v>
      </c>
      <c r="AM4434" s="7">
        <v>0</v>
      </c>
      <c r="AN4434" s="7">
        <v>0</v>
      </c>
      <c r="AO4434" s="7">
        <v>143952</v>
      </c>
      <c r="AP4434" s="7">
        <v>0</v>
      </c>
      <c r="AQ4434" s="7">
        <v>0</v>
      </c>
      <c r="AR4434" s="7">
        <v>0</v>
      </c>
      <c r="AS4434" s="7">
        <v>0</v>
      </c>
      <c r="AT4434" s="7">
        <v>0</v>
      </c>
      <c r="AU4434" s="8">
        <f t="shared" si="69"/>
        <v>125950461</v>
      </c>
    </row>
    <row r="4435" spans="1:47" x14ac:dyDescent="0.3">
      <c r="A4435" s="2">
        <v>2012</v>
      </c>
      <c r="B4435" s="2" t="s">
        <v>82</v>
      </c>
      <c r="C4435" s="2">
        <v>9</v>
      </c>
      <c r="D4435" s="2" t="s">
        <v>54</v>
      </c>
      <c r="E4435" s="7">
        <v>5560627.9500000002</v>
      </c>
      <c r="F4435" s="7">
        <v>53.93</v>
      </c>
      <c r="G4435" s="7">
        <v>0</v>
      </c>
      <c r="H4435" s="7">
        <v>2648010.12</v>
      </c>
      <c r="I4435" s="7">
        <v>0</v>
      </c>
      <c r="J4435" s="7">
        <v>4577197.49</v>
      </c>
      <c r="K4435" s="7">
        <v>11443911.02</v>
      </c>
      <c r="L4435" s="7">
        <v>56241397.729999997</v>
      </c>
      <c r="M4435" s="7">
        <v>221275345</v>
      </c>
      <c r="N4435" s="7">
        <v>256183771</v>
      </c>
      <c r="O4435" s="7">
        <v>1436451521</v>
      </c>
      <c r="P4435" s="7">
        <v>257291617.40000001</v>
      </c>
      <c r="Q4435" s="7">
        <v>55070786.380000003</v>
      </c>
      <c r="R4435" s="7">
        <v>124905472.59999999</v>
      </c>
      <c r="S4435" s="7">
        <v>554150293.70000005</v>
      </c>
      <c r="T4435" s="7">
        <v>631203.56000000006</v>
      </c>
      <c r="U4435" s="7">
        <v>0</v>
      </c>
      <c r="V4435" s="7">
        <v>0</v>
      </c>
      <c r="W4435" s="7">
        <v>0</v>
      </c>
      <c r="X4435" s="7">
        <v>298212660.19999999</v>
      </c>
      <c r="Y4435" s="7">
        <v>350771452.39999998</v>
      </c>
      <c r="Z4435" s="7">
        <v>0</v>
      </c>
      <c r="AA4435" s="7">
        <v>48337689.590000004</v>
      </c>
      <c r="AB4435" s="7">
        <v>208075143.69999999</v>
      </c>
      <c r="AC4435" s="7">
        <v>0</v>
      </c>
      <c r="AD4435" s="7">
        <v>308568995.89999998</v>
      </c>
      <c r="AE4435" s="7">
        <v>98701404.840000004</v>
      </c>
      <c r="AF4435" s="7">
        <v>0</v>
      </c>
      <c r="AG4435" s="7">
        <v>0</v>
      </c>
      <c r="AH4435" s="7">
        <v>0</v>
      </c>
      <c r="AI4435" s="7">
        <v>976858720.60000002</v>
      </c>
      <c r="AJ4435" s="7">
        <v>112627.44</v>
      </c>
      <c r="AK4435" s="7">
        <v>0</v>
      </c>
      <c r="AL4435" s="7">
        <v>0</v>
      </c>
      <c r="AM4435" s="7">
        <v>0</v>
      </c>
      <c r="AN4435" s="7">
        <v>0</v>
      </c>
      <c r="AO4435" s="7">
        <v>277144170.5</v>
      </c>
      <c r="AP4435" s="7">
        <v>0</v>
      </c>
      <c r="AQ4435" s="7">
        <v>0</v>
      </c>
      <c r="AR4435" s="7">
        <v>0</v>
      </c>
      <c r="AS4435" s="7">
        <v>0</v>
      </c>
      <c r="AT4435" s="7">
        <v>-5953922.4900000002</v>
      </c>
      <c r="AU4435" s="8">
        <f t="shared" si="69"/>
        <v>5547260151.5599995</v>
      </c>
    </row>
    <row r="4436" spans="1:47" x14ac:dyDescent="0.3">
      <c r="A4436" s="2">
        <v>2014</v>
      </c>
      <c r="B4436" s="2" t="s">
        <v>77</v>
      </c>
      <c r="C4436" s="2">
        <v>4</v>
      </c>
      <c r="D4436" s="2" t="s">
        <v>57</v>
      </c>
      <c r="E4436" s="7">
        <v>5557733</v>
      </c>
      <c r="F4436" s="7">
        <v>9647</v>
      </c>
      <c r="G4436" s="7">
        <v>0</v>
      </c>
      <c r="H4436" s="7">
        <v>6222409</v>
      </c>
      <c r="I4436" s="7">
        <v>0</v>
      </c>
      <c r="J4436" s="7">
        <v>688400</v>
      </c>
      <c r="K4436" s="7">
        <v>1986295</v>
      </c>
      <c r="L4436" s="7">
        <v>39576469</v>
      </c>
      <c r="M4436" s="7">
        <v>7272</v>
      </c>
      <c r="N4436" s="7">
        <v>51561109</v>
      </c>
      <c r="O4436" s="7">
        <v>19954519</v>
      </c>
      <c r="P4436" s="7">
        <v>1349220</v>
      </c>
      <c r="Q4436" s="7">
        <v>421320</v>
      </c>
      <c r="R4436" s="7">
        <v>2207355</v>
      </c>
      <c r="S4436" s="7">
        <v>227184</v>
      </c>
      <c r="T4436" s="7">
        <v>150319</v>
      </c>
      <c r="U4436" s="7">
        <v>0</v>
      </c>
      <c r="V4436" s="7">
        <v>0</v>
      </c>
      <c r="W4436" s="7">
        <v>0</v>
      </c>
      <c r="X4436" s="7">
        <v>47373</v>
      </c>
      <c r="Y4436" s="7">
        <v>158850204</v>
      </c>
      <c r="Z4436" s="7">
        <v>0</v>
      </c>
      <c r="AA4436" s="7">
        <v>7579</v>
      </c>
      <c r="AB4436" s="7">
        <v>44901397</v>
      </c>
      <c r="AC4436" s="7">
        <v>0</v>
      </c>
      <c r="AD4436" s="7">
        <v>9252</v>
      </c>
      <c r="AE4436" s="7">
        <v>35997745</v>
      </c>
      <c r="AF4436" s="7">
        <v>0</v>
      </c>
      <c r="AG4436" s="7">
        <v>33293</v>
      </c>
      <c r="AH4436" s="7">
        <v>0</v>
      </c>
      <c r="AI4436" s="7">
        <v>15683379</v>
      </c>
      <c r="AJ4436" s="7">
        <v>26417</v>
      </c>
      <c r="AK4436" s="7">
        <v>0</v>
      </c>
      <c r="AL4436" s="7">
        <v>0</v>
      </c>
      <c r="AM4436" s="7">
        <v>0</v>
      </c>
      <c r="AN4436" s="7">
        <v>0</v>
      </c>
      <c r="AO4436" s="7">
        <v>2885093</v>
      </c>
      <c r="AP4436" s="7">
        <v>0</v>
      </c>
      <c r="AQ4436" s="7">
        <v>0</v>
      </c>
      <c r="AR4436" s="7">
        <v>170557540</v>
      </c>
      <c r="AS4436" s="7">
        <v>13976339</v>
      </c>
      <c r="AT4436" s="7">
        <v>4795862</v>
      </c>
      <c r="AU4436" s="8">
        <f t="shared" si="69"/>
        <v>577690724</v>
      </c>
    </row>
    <row r="4437" spans="1:47" x14ac:dyDescent="0.3">
      <c r="A4437" s="2">
        <v>2019</v>
      </c>
      <c r="B4437" s="2" t="s">
        <v>80</v>
      </c>
      <c r="C4437" s="2">
        <v>7</v>
      </c>
      <c r="D4437" s="2" t="s">
        <v>62</v>
      </c>
      <c r="E4437" s="7">
        <v>5537858.9699999997</v>
      </c>
      <c r="F4437" s="7">
        <v>-207.31</v>
      </c>
      <c r="G4437" s="7">
        <v>0</v>
      </c>
      <c r="H4437" s="7">
        <v>1811340.56</v>
      </c>
      <c r="I4437" s="7">
        <v>25151.96</v>
      </c>
      <c r="J4437" s="7">
        <v>368335.72</v>
      </c>
      <c r="K4437" s="7">
        <v>4268431.9400000004</v>
      </c>
      <c r="L4437" s="7">
        <v>30040854.399999999</v>
      </c>
      <c r="M4437" s="7">
        <v>27147.37</v>
      </c>
      <c r="N4437" s="7">
        <v>60577496.049999997</v>
      </c>
      <c r="O4437" s="7">
        <v>55790630.469999999</v>
      </c>
      <c r="P4437" s="7">
        <v>1879890.2</v>
      </c>
      <c r="Q4437" s="7">
        <v>381753.09</v>
      </c>
      <c r="R4437" s="7">
        <v>1498321.08</v>
      </c>
      <c r="S4437" s="7">
        <v>1875125.51</v>
      </c>
      <c r="T4437" s="7">
        <v>101561.23</v>
      </c>
      <c r="U4437" s="7">
        <v>0</v>
      </c>
      <c r="V4437" s="7">
        <v>0</v>
      </c>
      <c r="W4437" s="7">
        <v>0</v>
      </c>
      <c r="X4437" s="7">
        <v>19339.21</v>
      </c>
      <c r="Y4437" s="7">
        <v>70265282.489999995</v>
      </c>
      <c r="Z4437" s="7">
        <v>0</v>
      </c>
      <c r="AA4437" s="7">
        <v>3762.75</v>
      </c>
      <c r="AB4437" s="7">
        <v>24933193.719999999</v>
      </c>
      <c r="AC4437" s="7">
        <v>0</v>
      </c>
      <c r="AD4437" s="7">
        <v>57272.22</v>
      </c>
      <c r="AE4437" s="7">
        <v>40037119.549999997</v>
      </c>
      <c r="AF4437" s="7">
        <v>0</v>
      </c>
      <c r="AG4437" s="7">
        <v>0</v>
      </c>
      <c r="AH4437" s="7">
        <v>0</v>
      </c>
      <c r="AI4437" s="7">
        <v>45487506.909999996</v>
      </c>
      <c r="AJ4437" s="7">
        <v>0</v>
      </c>
      <c r="AK4437" s="7">
        <v>0</v>
      </c>
      <c r="AL4437" s="7">
        <v>0</v>
      </c>
      <c r="AM4437" s="7">
        <v>0</v>
      </c>
      <c r="AN4437" s="7">
        <v>0</v>
      </c>
      <c r="AO4437" s="7">
        <v>1792092.53</v>
      </c>
      <c r="AP4437" s="7">
        <v>0</v>
      </c>
      <c r="AQ4437" s="7">
        <v>476883385.10000002</v>
      </c>
      <c r="AR4437" s="7">
        <v>0</v>
      </c>
      <c r="AS4437" s="7">
        <v>0</v>
      </c>
      <c r="AT4437" s="7">
        <v>3592244.6809999999</v>
      </c>
      <c r="AU4437" s="8">
        <f t="shared" si="69"/>
        <v>827254890.40100002</v>
      </c>
    </row>
    <row r="4438" spans="1:47" x14ac:dyDescent="0.3">
      <c r="A4438" s="2">
        <v>2012</v>
      </c>
      <c r="B4438" s="2" t="s">
        <v>77</v>
      </c>
      <c r="C4438" s="2">
        <v>4</v>
      </c>
      <c r="D4438" s="2" t="s">
        <v>61</v>
      </c>
      <c r="E4438" s="7">
        <v>5533977.3799999999</v>
      </c>
      <c r="F4438" s="7">
        <v>163752.15</v>
      </c>
      <c r="G4438" s="7">
        <v>0</v>
      </c>
      <c r="H4438" s="7">
        <v>3609673.25</v>
      </c>
      <c r="I4438" s="7">
        <v>0</v>
      </c>
      <c r="J4438" s="7">
        <v>1768991.3</v>
      </c>
      <c r="K4438" s="7">
        <v>2977219.2</v>
      </c>
      <c r="L4438" s="7">
        <v>61653511.869999997</v>
      </c>
      <c r="M4438" s="7">
        <v>10099662.640000001</v>
      </c>
      <c r="N4438" s="7">
        <v>61718457.390000001</v>
      </c>
      <c r="O4438" s="7">
        <v>36205034.990000002</v>
      </c>
      <c r="P4438" s="7">
        <v>3656671.36</v>
      </c>
      <c r="Q4438" s="7">
        <v>424280.39</v>
      </c>
      <c r="R4438" s="7">
        <v>3930619.93</v>
      </c>
      <c r="S4438" s="7">
        <v>10874116.01</v>
      </c>
      <c r="T4438" s="7">
        <v>410961.78</v>
      </c>
      <c r="U4438" s="7">
        <v>0</v>
      </c>
      <c r="V4438" s="7">
        <v>127026.16</v>
      </c>
      <c r="W4438" s="7">
        <v>0</v>
      </c>
      <c r="X4438" s="7">
        <v>6241204.1200000001</v>
      </c>
      <c r="Y4438" s="7">
        <v>91225572.129999995</v>
      </c>
      <c r="Z4438" s="7">
        <v>0</v>
      </c>
      <c r="AA4438" s="7">
        <v>1014967.57</v>
      </c>
      <c r="AB4438" s="7">
        <v>31432100.649999999</v>
      </c>
      <c r="AC4438" s="7">
        <v>0</v>
      </c>
      <c r="AD4438" s="7">
        <v>5014776.2</v>
      </c>
      <c r="AE4438" s="7">
        <v>38210530.43</v>
      </c>
      <c r="AF4438" s="7">
        <v>0</v>
      </c>
      <c r="AG4438" s="7">
        <v>0</v>
      </c>
      <c r="AH4438" s="7">
        <v>0</v>
      </c>
      <c r="AI4438" s="7">
        <v>20682180.530000001</v>
      </c>
      <c r="AJ4438" s="7">
        <v>125533.78</v>
      </c>
      <c r="AK4438" s="7">
        <v>0</v>
      </c>
      <c r="AL4438" s="7">
        <v>0</v>
      </c>
      <c r="AM4438" s="7">
        <v>0</v>
      </c>
      <c r="AN4438" s="7">
        <v>0</v>
      </c>
      <c r="AO4438" s="7">
        <v>21230903.27</v>
      </c>
      <c r="AP4438" s="7">
        <v>0</v>
      </c>
      <c r="AQ4438" s="7">
        <v>0</v>
      </c>
      <c r="AR4438" s="7">
        <v>0</v>
      </c>
      <c r="AS4438" s="7">
        <v>0</v>
      </c>
      <c r="AT4438" s="7">
        <v>3723265.38</v>
      </c>
      <c r="AU4438" s="8">
        <f t="shared" si="69"/>
        <v>422054989.8599999</v>
      </c>
    </row>
    <row r="4439" spans="1:47" x14ac:dyDescent="0.3">
      <c r="A4439" s="2">
        <v>2019</v>
      </c>
      <c r="B4439" s="2" t="s">
        <v>81</v>
      </c>
      <c r="C4439" s="2">
        <v>8</v>
      </c>
      <c r="D4439" s="2" t="s">
        <v>49</v>
      </c>
      <c r="E4439" s="7">
        <v>5513956.04</v>
      </c>
      <c r="F4439" s="7">
        <v>1549.86</v>
      </c>
      <c r="G4439" s="7">
        <v>0</v>
      </c>
      <c r="H4439" s="7">
        <v>943855.28</v>
      </c>
      <c r="I4439" s="7">
        <v>0</v>
      </c>
      <c r="J4439" s="7">
        <v>3136.04</v>
      </c>
      <c r="K4439" s="7">
        <v>4496344.7699999996</v>
      </c>
      <c r="L4439" s="7">
        <v>19134115.140000001</v>
      </c>
      <c r="M4439" s="7">
        <v>8730.2099999999991</v>
      </c>
      <c r="N4439" s="7">
        <v>20057665.550000001</v>
      </c>
      <c r="O4439" s="7">
        <v>29409018.489999998</v>
      </c>
      <c r="P4439" s="7">
        <v>4154192.21</v>
      </c>
      <c r="Q4439" s="7">
        <v>215100.04</v>
      </c>
      <c r="R4439" s="7">
        <v>1821508.2</v>
      </c>
      <c r="S4439" s="7">
        <v>753420.76</v>
      </c>
      <c r="T4439" s="7">
        <v>130802.58</v>
      </c>
      <c r="U4439" s="7">
        <v>0</v>
      </c>
      <c r="V4439" s="7">
        <v>0</v>
      </c>
      <c r="W4439" s="7">
        <v>0</v>
      </c>
      <c r="X4439" s="7">
        <v>59977.43</v>
      </c>
      <c r="Y4439" s="7">
        <v>61405838.240000002</v>
      </c>
      <c r="Z4439" s="7">
        <v>0</v>
      </c>
      <c r="AA4439" s="7">
        <v>10130.92</v>
      </c>
      <c r="AB4439" s="7">
        <v>15996719.33</v>
      </c>
      <c r="AC4439" s="7">
        <v>0</v>
      </c>
      <c r="AD4439" s="7">
        <v>5741.91</v>
      </c>
      <c r="AE4439" s="7">
        <v>12611431.1</v>
      </c>
      <c r="AF4439" s="7">
        <v>0</v>
      </c>
      <c r="AG4439" s="7">
        <v>7959.59</v>
      </c>
      <c r="AH4439" s="7">
        <v>0</v>
      </c>
      <c r="AI4439" s="7">
        <v>22147923.460000001</v>
      </c>
      <c r="AJ4439" s="7">
        <v>0</v>
      </c>
      <c r="AK4439" s="7">
        <v>0</v>
      </c>
      <c r="AL4439" s="7">
        <v>0</v>
      </c>
      <c r="AM4439" s="7">
        <v>0</v>
      </c>
      <c r="AN4439" s="7">
        <v>0</v>
      </c>
      <c r="AO4439" s="7">
        <v>1712597.76</v>
      </c>
      <c r="AP4439" s="7">
        <v>0</v>
      </c>
      <c r="AQ4439" s="7">
        <v>283914122.5</v>
      </c>
      <c r="AR4439" s="7">
        <v>0</v>
      </c>
      <c r="AS4439" s="7">
        <v>0</v>
      </c>
      <c r="AT4439" s="7">
        <v>3075462.2990000001</v>
      </c>
      <c r="AU4439" s="8">
        <f t="shared" si="69"/>
        <v>487591299.70899999</v>
      </c>
    </row>
    <row r="4440" spans="1:47" x14ac:dyDescent="0.3">
      <c r="A4440" s="2">
        <v>2011</v>
      </c>
      <c r="B4440" s="2" t="s">
        <v>81</v>
      </c>
      <c r="C4440" s="2">
        <v>8</v>
      </c>
      <c r="D4440" s="2" t="s">
        <v>61</v>
      </c>
      <c r="E4440" s="7">
        <v>5511728.7999999998</v>
      </c>
      <c r="F4440" s="7">
        <v>8470.02</v>
      </c>
      <c r="G4440" s="7">
        <v>0</v>
      </c>
      <c r="H4440" s="7">
        <v>4352342.91</v>
      </c>
      <c r="I4440" s="7">
        <v>0</v>
      </c>
      <c r="J4440" s="7">
        <v>1405025.83</v>
      </c>
      <c r="K4440" s="7">
        <v>3902036.05</v>
      </c>
      <c r="L4440" s="7">
        <v>17570242.280000001</v>
      </c>
      <c r="M4440" s="7">
        <v>9304247.8000000007</v>
      </c>
      <c r="N4440" s="7">
        <v>30497973.350000001</v>
      </c>
      <c r="O4440" s="7">
        <v>30552176.469999999</v>
      </c>
      <c r="P4440" s="7">
        <v>2504094.96</v>
      </c>
      <c r="Q4440" s="7">
        <v>244658.83</v>
      </c>
      <c r="R4440" s="7">
        <v>2954415.22</v>
      </c>
      <c r="S4440" s="7">
        <v>15247020.109999999</v>
      </c>
      <c r="T4440" s="7">
        <v>267550.65999999997</v>
      </c>
      <c r="U4440" s="7">
        <v>0</v>
      </c>
      <c r="V4440" s="7">
        <v>120798.98</v>
      </c>
      <c r="W4440" s="7">
        <v>0</v>
      </c>
      <c r="X4440" s="7">
        <v>5099073.42</v>
      </c>
      <c r="Y4440" s="7">
        <v>74768140.430000007</v>
      </c>
      <c r="Z4440" s="7">
        <v>0</v>
      </c>
      <c r="AA4440" s="7">
        <v>830524.21</v>
      </c>
      <c r="AB4440" s="7">
        <v>23655742.68</v>
      </c>
      <c r="AC4440" s="7">
        <v>0</v>
      </c>
      <c r="AD4440" s="7">
        <v>5049046.92</v>
      </c>
      <c r="AE4440" s="7">
        <v>17422608.850000001</v>
      </c>
      <c r="AF4440" s="7">
        <v>0</v>
      </c>
      <c r="AG4440" s="7">
        <v>0</v>
      </c>
      <c r="AH4440" s="7">
        <v>0</v>
      </c>
      <c r="AI4440" s="7">
        <v>20106233.91</v>
      </c>
      <c r="AJ4440" s="7">
        <v>148457.32</v>
      </c>
      <c r="AK4440" s="7">
        <v>0</v>
      </c>
      <c r="AL4440" s="7">
        <v>0</v>
      </c>
      <c r="AM4440" s="7">
        <v>0</v>
      </c>
      <c r="AN4440" s="7">
        <v>0</v>
      </c>
      <c r="AO4440" s="7">
        <v>22065674.170000002</v>
      </c>
      <c r="AP4440" s="7">
        <v>0</v>
      </c>
      <c r="AQ4440" s="7">
        <v>0</v>
      </c>
      <c r="AR4440" s="7">
        <v>0</v>
      </c>
      <c r="AS4440" s="7">
        <v>0</v>
      </c>
      <c r="AT4440" s="7">
        <v>5242352.4400000004</v>
      </c>
      <c r="AU4440" s="8">
        <f t="shared" si="69"/>
        <v>298830636.62</v>
      </c>
    </row>
    <row r="4441" spans="1:47" x14ac:dyDescent="0.3">
      <c r="A4441" s="2">
        <v>2015</v>
      </c>
      <c r="B4441" s="2" t="s">
        <v>81</v>
      </c>
      <c r="C4441" s="2">
        <v>8</v>
      </c>
      <c r="D4441" s="2" t="s">
        <v>62</v>
      </c>
      <c r="E4441" s="7">
        <v>5510623.5</v>
      </c>
      <c r="F4441" s="7">
        <v>-152.61000000000001</v>
      </c>
      <c r="G4441" s="7">
        <v>0</v>
      </c>
      <c r="H4441" s="7">
        <v>1801986.83</v>
      </c>
      <c r="I4441" s="7">
        <v>0</v>
      </c>
      <c r="J4441" s="7">
        <v>1445510.2</v>
      </c>
      <c r="K4441" s="7">
        <v>3058236.23</v>
      </c>
      <c r="L4441" s="7">
        <v>21766788.48</v>
      </c>
      <c r="M4441" s="7">
        <v>1736.82</v>
      </c>
      <c r="N4441" s="7">
        <v>20573961.149999999</v>
      </c>
      <c r="O4441" s="7">
        <v>37247087.409999996</v>
      </c>
      <c r="P4441" s="7">
        <v>1177612.24</v>
      </c>
      <c r="Q4441" s="7">
        <v>928547.19</v>
      </c>
      <c r="R4441" s="7">
        <v>1932862.11</v>
      </c>
      <c r="S4441" s="7">
        <v>549831.09</v>
      </c>
      <c r="T4441" s="7">
        <v>77849.149999999994</v>
      </c>
      <c r="U4441" s="7">
        <v>0</v>
      </c>
      <c r="V4441" s="7">
        <v>0</v>
      </c>
      <c r="W4441" s="7">
        <v>0</v>
      </c>
      <c r="X4441" s="7">
        <v>46062.43</v>
      </c>
      <c r="Y4441" s="7">
        <v>57067425.659999996</v>
      </c>
      <c r="Z4441" s="7">
        <v>0</v>
      </c>
      <c r="AA4441" s="7">
        <v>7918</v>
      </c>
      <c r="AB4441" s="7">
        <v>19972201.18</v>
      </c>
      <c r="AC4441" s="7">
        <v>0</v>
      </c>
      <c r="AD4441" s="7">
        <v>1042.0899999999999</v>
      </c>
      <c r="AE4441" s="7">
        <v>16160247.35</v>
      </c>
      <c r="AF4441" s="7">
        <v>0</v>
      </c>
      <c r="AG4441" s="7">
        <v>4340.0200000000004</v>
      </c>
      <c r="AH4441" s="7">
        <v>0</v>
      </c>
      <c r="AI4441" s="7">
        <v>38485765.810000002</v>
      </c>
      <c r="AJ4441" s="7">
        <v>0</v>
      </c>
      <c r="AK4441" s="7">
        <v>0</v>
      </c>
      <c r="AL4441" s="7">
        <v>0</v>
      </c>
      <c r="AM4441" s="7">
        <v>0</v>
      </c>
      <c r="AN4441" s="7">
        <v>0</v>
      </c>
      <c r="AO4441" s="7">
        <v>7099668.71</v>
      </c>
      <c r="AP4441" s="7">
        <v>0</v>
      </c>
      <c r="AQ4441" s="7">
        <v>0</v>
      </c>
      <c r="AR4441" s="7">
        <v>180053144</v>
      </c>
      <c r="AS4441" s="7">
        <v>11348565.35</v>
      </c>
      <c r="AT4441" s="7">
        <v>3500508.0180000002</v>
      </c>
      <c r="AU4441" s="8">
        <f t="shared" si="69"/>
        <v>429819368.40800005</v>
      </c>
    </row>
    <row r="4442" spans="1:47" x14ac:dyDescent="0.3">
      <c r="A4442" s="2">
        <v>2023</v>
      </c>
      <c r="B4442" s="2" t="s">
        <v>85</v>
      </c>
      <c r="C4442" s="2">
        <v>12</v>
      </c>
      <c r="D4442" s="2" t="s">
        <v>54</v>
      </c>
      <c r="E4442" s="7">
        <v>5499093.8200000003</v>
      </c>
      <c r="F4442" s="7">
        <v>-51.8</v>
      </c>
      <c r="G4442" s="7">
        <v>0</v>
      </c>
      <c r="H4442" s="7">
        <v>1385603.83</v>
      </c>
      <c r="I4442" s="7">
        <v>0</v>
      </c>
      <c r="J4442" s="7">
        <v>1784207.9</v>
      </c>
      <c r="K4442" s="7">
        <v>2471176.0699999998</v>
      </c>
      <c r="L4442" s="7">
        <v>140480401</v>
      </c>
      <c r="M4442" s="7">
        <v>49772789.909999996</v>
      </c>
      <c r="N4442" s="7">
        <v>541901130.70000005</v>
      </c>
      <c r="O4442" s="7">
        <v>4736439272</v>
      </c>
      <c r="P4442" s="7">
        <v>1798263477</v>
      </c>
      <c r="Q4442" s="7">
        <v>376310073.19999999</v>
      </c>
      <c r="R4442" s="7">
        <v>205318490.5</v>
      </c>
      <c r="S4442" s="7">
        <v>757902646.10000002</v>
      </c>
      <c r="T4442" s="7">
        <v>452926.79</v>
      </c>
      <c r="U4442" s="7">
        <v>0</v>
      </c>
      <c r="V4442" s="7">
        <v>0</v>
      </c>
      <c r="W4442" s="7">
        <v>0</v>
      </c>
      <c r="X4442" s="7">
        <v>600800225.79999995</v>
      </c>
      <c r="Y4442" s="7">
        <v>748199132.60000002</v>
      </c>
      <c r="Z4442" s="7">
        <v>0</v>
      </c>
      <c r="AA4442" s="7">
        <v>102281511.59999999</v>
      </c>
      <c r="AB4442" s="7">
        <v>720903817.89999998</v>
      </c>
      <c r="AC4442" s="7">
        <v>0</v>
      </c>
      <c r="AD4442" s="7">
        <v>33133434.539999999</v>
      </c>
      <c r="AE4442" s="7">
        <v>274776223.5</v>
      </c>
      <c r="AF4442" s="7">
        <v>0</v>
      </c>
      <c r="AG4442" s="7">
        <v>780.64</v>
      </c>
      <c r="AH4442" s="7">
        <v>0</v>
      </c>
      <c r="AI4442" s="7">
        <v>1609392997</v>
      </c>
      <c r="AJ4442" s="7">
        <v>0</v>
      </c>
      <c r="AK4442" s="7">
        <v>0</v>
      </c>
      <c r="AL4442" s="7">
        <v>0</v>
      </c>
      <c r="AM4442" s="7">
        <v>0</v>
      </c>
      <c r="AN4442" s="7">
        <v>0</v>
      </c>
      <c r="AO4442" s="7">
        <v>1324526508</v>
      </c>
      <c r="AP4442" s="7">
        <v>0</v>
      </c>
      <c r="AQ4442" s="7">
        <v>4107526597</v>
      </c>
      <c r="AR4442" s="7">
        <v>0</v>
      </c>
      <c r="AS4442" s="7">
        <v>0</v>
      </c>
      <c r="AT4442" s="7">
        <v>128141679.40000001</v>
      </c>
      <c r="AU4442" s="8">
        <f t="shared" si="69"/>
        <v>18267664145</v>
      </c>
    </row>
    <row r="4443" spans="1:47" x14ac:dyDescent="0.3">
      <c r="A4443" s="2">
        <v>2026</v>
      </c>
      <c r="B4443" s="2" t="s">
        <v>80</v>
      </c>
      <c r="C4443" s="2">
        <v>7</v>
      </c>
      <c r="D4443" s="2" t="s">
        <v>60</v>
      </c>
      <c r="E4443" s="7">
        <v>5493934.8300000001</v>
      </c>
      <c r="F4443" s="7">
        <v>-7.62</v>
      </c>
      <c r="G4443" s="7">
        <v>182.81</v>
      </c>
      <c r="H4443" s="7">
        <v>3370935.78</v>
      </c>
      <c r="I4443" s="7">
        <v>2543094.52</v>
      </c>
      <c r="J4443" s="7">
        <v>2446279.94</v>
      </c>
      <c r="K4443" s="7">
        <v>6284618.3799999999</v>
      </c>
      <c r="L4443" s="7">
        <v>112720615.7</v>
      </c>
      <c r="M4443" s="7">
        <v>1307330.79</v>
      </c>
      <c r="N4443" s="7">
        <v>519990526.19999999</v>
      </c>
      <c r="O4443" s="7">
        <v>146931650.09999999</v>
      </c>
      <c r="P4443" s="7">
        <v>48466197.369999997</v>
      </c>
      <c r="Q4443" s="7">
        <v>117584985.2</v>
      </c>
      <c r="R4443" s="7">
        <v>11530360.82</v>
      </c>
      <c r="S4443" s="7">
        <v>40540765.850000001</v>
      </c>
      <c r="T4443" s="7">
        <v>6807695.5700000003</v>
      </c>
      <c r="U4443" s="7">
        <v>0</v>
      </c>
      <c r="V4443" s="7">
        <v>0</v>
      </c>
      <c r="W4443" s="7">
        <v>0</v>
      </c>
      <c r="X4443" s="7">
        <v>789807.42</v>
      </c>
      <c r="Y4443" s="7">
        <v>324902252.60000002</v>
      </c>
      <c r="Z4443" s="7">
        <v>0</v>
      </c>
      <c r="AA4443" s="7">
        <v>132492.10999999999</v>
      </c>
      <c r="AB4443" s="7">
        <v>118886655.7</v>
      </c>
      <c r="AC4443" s="7">
        <v>0</v>
      </c>
      <c r="AD4443" s="7">
        <v>1034936.01</v>
      </c>
      <c r="AE4443" s="7">
        <v>303811162</v>
      </c>
      <c r="AF4443" s="7">
        <v>0</v>
      </c>
      <c r="AG4443" s="7">
        <v>59989.98</v>
      </c>
      <c r="AH4443" s="7">
        <v>0</v>
      </c>
      <c r="AI4443" s="7">
        <v>35785434.539999999</v>
      </c>
      <c r="AJ4443" s="7">
        <v>0</v>
      </c>
      <c r="AK4443" s="7">
        <v>0</v>
      </c>
      <c r="AL4443" s="7">
        <v>0</v>
      </c>
      <c r="AM4443" s="7">
        <v>0</v>
      </c>
      <c r="AN4443" s="7">
        <v>0</v>
      </c>
      <c r="AO4443" s="7">
        <v>10975183.92</v>
      </c>
      <c r="AP4443" s="7">
        <v>0</v>
      </c>
      <c r="AQ4443" s="7">
        <v>928734475.5</v>
      </c>
      <c r="AR4443" s="7">
        <v>0</v>
      </c>
      <c r="AS4443" s="7">
        <v>0</v>
      </c>
      <c r="AT4443" s="7">
        <v>9697968.6730000004</v>
      </c>
      <c r="AU4443" s="8">
        <f t="shared" si="69"/>
        <v>2760829524.6930003</v>
      </c>
    </row>
    <row r="4444" spans="1:47" x14ac:dyDescent="0.3">
      <c r="A4444" s="2">
        <v>2025</v>
      </c>
      <c r="B4444" s="2" t="s">
        <v>79</v>
      </c>
      <c r="C4444" s="2">
        <v>6</v>
      </c>
      <c r="D4444" s="2" t="s">
        <v>51</v>
      </c>
      <c r="E4444" s="7">
        <v>5491535.5599999996</v>
      </c>
      <c r="F4444" s="7">
        <v>0</v>
      </c>
      <c r="G4444" s="7">
        <v>0</v>
      </c>
      <c r="H4444" s="7">
        <v>0</v>
      </c>
      <c r="I4444" s="7">
        <v>118128.25</v>
      </c>
      <c r="J4444" s="7">
        <v>1901281.43</v>
      </c>
      <c r="K4444" s="7">
        <v>207822.81</v>
      </c>
      <c r="L4444" s="7">
        <v>10507669.460000001</v>
      </c>
      <c r="M4444" s="7">
        <v>0</v>
      </c>
      <c r="N4444" s="7">
        <v>14939019.5</v>
      </c>
      <c r="O4444" s="7">
        <v>23897747.18</v>
      </c>
      <c r="P4444" s="7">
        <v>153174.21</v>
      </c>
      <c r="Q4444" s="7">
        <v>739162.56</v>
      </c>
      <c r="R4444" s="7">
        <v>972761.62</v>
      </c>
      <c r="S4444" s="7">
        <v>21356.95</v>
      </c>
      <c r="T4444" s="7">
        <v>10804.29</v>
      </c>
      <c r="U4444" s="7">
        <v>0</v>
      </c>
      <c r="V4444" s="7">
        <v>0</v>
      </c>
      <c r="W4444" s="7">
        <v>0</v>
      </c>
      <c r="X4444" s="7">
        <v>33304.36</v>
      </c>
      <c r="Y4444" s="7">
        <v>24956732.780000001</v>
      </c>
      <c r="Z4444" s="7">
        <v>0</v>
      </c>
      <c r="AA4444" s="7">
        <v>5392.45</v>
      </c>
      <c r="AB4444" s="7">
        <v>10137484.390000001</v>
      </c>
      <c r="AC4444" s="7">
        <v>0</v>
      </c>
      <c r="AD4444" s="7">
        <v>0</v>
      </c>
      <c r="AE4444" s="7">
        <v>11174578.49</v>
      </c>
      <c r="AF4444" s="7">
        <v>0</v>
      </c>
      <c r="AG4444" s="7">
        <v>0</v>
      </c>
      <c r="AH4444" s="7">
        <v>0</v>
      </c>
      <c r="AI4444" s="7">
        <v>28488534.140000001</v>
      </c>
      <c r="AJ4444" s="7">
        <v>0</v>
      </c>
      <c r="AK4444" s="7">
        <v>0</v>
      </c>
      <c r="AL4444" s="7">
        <v>0</v>
      </c>
      <c r="AM4444" s="7">
        <v>0</v>
      </c>
      <c r="AN4444" s="7">
        <v>0</v>
      </c>
      <c r="AO4444" s="7">
        <v>2217966.71</v>
      </c>
      <c r="AP4444" s="7">
        <v>0</v>
      </c>
      <c r="AQ4444" s="7">
        <v>68533569.829999998</v>
      </c>
      <c r="AR4444" s="7">
        <v>0</v>
      </c>
      <c r="AS4444" s="7">
        <v>0</v>
      </c>
      <c r="AT4444" s="7">
        <v>1754831.8840000001</v>
      </c>
      <c r="AU4444" s="8">
        <f t="shared" si="69"/>
        <v>206262858.85400003</v>
      </c>
    </row>
    <row r="4445" spans="1:47" x14ac:dyDescent="0.3">
      <c r="A4445" s="2">
        <v>2019</v>
      </c>
      <c r="B4445" s="2" t="s">
        <v>77</v>
      </c>
      <c r="C4445" s="2">
        <v>4</v>
      </c>
      <c r="D4445" s="2" t="s">
        <v>61</v>
      </c>
      <c r="E4445" s="7">
        <v>5486399.5300000003</v>
      </c>
      <c r="F4445" s="7">
        <v>1086.71</v>
      </c>
      <c r="G4445" s="7">
        <v>0</v>
      </c>
      <c r="H4445" s="7">
        <v>2294893.91</v>
      </c>
      <c r="I4445" s="7">
        <v>0</v>
      </c>
      <c r="J4445" s="7">
        <v>3754451.68</v>
      </c>
      <c r="K4445" s="7">
        <v>4745576.1100000003</v>
      </c>
      <c r="L4445" s="7">
        <v>79933972.439999998</v>
      </c>
      <c r="M4445" s="7">
        <v>16193365.43</v>
      </c>
      <c r="N4445" s="7">
        <v>102201895.2</v>
      </c>
      <c r="O4445" s="7">
        <v>84572440.969999999</v>
      </c>
      <c r="P4445" s="7">
        <v>6202321.3499999996</v>
      </c>
      <c r="Q4445" s="7">
        <v>3115569.02</v>
      </c>
      <c r="R4445" s="7">
        <v>4017894.27</v>
      </c>
      <c r="S4445" s="7">
        <v>12242334.609999999</v>
      </c>
      <c r="T4445" s="7">
        <v>849348.03</v>
      </c>
      <c r="U4445" s="7">
        <v>0</v>
      </c>
      <c r="V4445" s="7">
        <v>0</v>
      </c>
      <c r="W4445" s="7">
        <v>0</v>
      </c>
      <c r="X4445" s="7">
        <v>11794467.970000001</v>
      </c>
      <c r="Y4445" s="7">
        <v>125652838.7</v>
      </c>
      <c r="Z4445" s="7">
        <v>0</v>
      </c>
      <c r="AA4445" s="7">
        <v>1921976.21</v>
      </c>
      <c r="AB4445" s="7">
        <v>45744722.450000003</v>
      </c>
      <c r="AC4445" s="7">
        <v>0</v>
      </c>
      <c r="AD4445" s="7">
        <v>8886088.4199999999</v>
      </c>
      <c r="AE4445" s="7">
        <v>60954501.509999998</v>
      </c>
      <c r="AF4445" s="7">
        <v>0</v>
      </c>
      <c r="AG4445" s="7">
        <v>2035612.7</v>
      </c>
      <c r="AH4445" s="7">
        <v>0</v>
      </c>
      <c r="AI4445" s="7">
        <v>40764963.789999999</v>
      </c>
      <c r="AJ4445" s="7">
        <v>0</v>
      </c>
      <c r="AK4445" s="7">
        <v>0</v>
      </c>
      <c r="AL4445" s="7">
        <v>0</v>
      </c>
      <c r="AM4445" s="7">
        <v>0</v>
      </c>
      <c r="AN4445" s="7">
        <v>0</v>
      </c>
      <c r="AO4445" s="7">
        <v>1951011.17</v>
      </c>
      <c r="AP4445" s="7">
        <v>0</v>
      </c>
      <c r="AQ4445" s="7">
        <v>731016377.39999998</v>
      </c>
      <c r="AR4445" s="7">
        <v>0</v>
      </c>
      <c r="AS4445" s="7">
        <v>0</v>
      </c>
      <c r="AT4445" s="7">
        <v>4291795.3609999996</v>
      </c>
      <c r="AU4445" s="8">
        <f t="shared" si="69"/>
        <v>1360625904.941</v>
      </c>
    </row>
    <row r="4446" spans="1:47" x14ac:dyDescent="0.3">
      <c r="A4446" s="2">
        <v>2024</v>
      </c>
      <c r="B4446" s="2" t="s">
        <v>84</v>
      </c>
      <c r="C4446" s="2">
        <v>11</v>
      </c>
      <c r="D4446" s="2" t="s">
        <v>51</v>
      </c>
      <c r="E4446" s="7">
        <v>5486350.0899999999</v>
      </c>
      <c r="F4446" s="7">
        <v>-3.13</v>
      </c>
      <c r="G4446" s="7">
        <v>0</v>
      </c>
      <c r="H4446" s="7">
        <v>0</v>
      </c>
      <c r="I4446" s="7">
        <v>128931.46</v>
      </c>
      <c r="J4446" s="7">
        <v>1559234.83</v>
      </c>
      <c r="K4446" s="7">
        <v>169446.34</v>
      </c>
      <c r="L4446" s="7">
        <v>7602428.9100000001</v>
      </c>
      <c r="M4446" s="7">
        <v>0</v>
      </c>
      <c r="N4446" s="7">
        <v>13545728.300000001</v>
      </c>
      <c r="O4446" s="7">
        <v>21420569.34</v>
      </c>
      <c r="P4446" s="7">
        <v>94871.1</v>
      </c>
      <c r="Q4446" s="7">
        <v>216994.14</v>
      </c>
      <c r="R4446" s="7">
        <v>844057.16</v>
      </c>
      <c r="S4446" s="7">
        <v>17367.330000000002</v>
      </c>
      <c r="T4446" s="7">
        <v>28840.48</v>
      </c>
      <c r="U4446" s="7">
        <v>0</v>
      </c>
      <c r="V4446" s="7">
        <v>0</v>
      </c>
      <c r="W4446" s="7">
        <v>0</v>
      </c>
      <c r="X4446" s="7">
        <v>34351.599999999999</v>
      </c>
      <c r="Y4446" s="7">
        <v>36015135.439999998</v>
      </c>
      <c r="Z4446" s="7">
        <v>0</v>
      </c>
      <c r="AA4446" s="7">
        <v>5622.39</v>
      </c>
      <c r="AB4446" s="7">
        <v>11173384.439999999</v>
      </c>
      <c r="AC4446" s="7">
        <v>0</v>
      </c>
      <c r="AD4446" s="7">
        <v>0</v>
      </c>
      <c r="AE4446" s="7">
        <v>6503698.9000000004</v>
      </c>
      <c r="AF4446" s="7">
        <v>0</v>
      </c>
      <c r="AG4446" s="7">
        <v>0</v>
      </c>
      <c r="AH4446" s="7">
        <v>0</v>
      </c>
      <c r="AI4446" s="7">
        <v>51690051.609999999</v>
      </c>
      <c r="AJ4446" s="7">
        <v>0</v>
      </c>
      <c r="AK4446" s="7">
        <v>0</v>
      </c>
      <c r="AL4446" s="7">
        <v>0</v>
      </c>
      <c r="AM4446" s="7">
        <v>0</v>
      </c>
      <c r="AN4446" s="7">
        <v>0</v>
      </c>
      <c r="AO4446" s="7">
        <v>2007799.23</v>
      </c>
      <c r="AP4446" s="7">
        <v>0</v>
      </c>
      <c r="AQ4446" s="7">
        <v>75254562.890000001</v>
      </c>
      <c r="AR4446" s="7">
        <v>0</v>
      </c>
      <c r="AS4446" s="7">
        <v>0</v>
      </c>
      <c r="AT4446" s="7">
        <v>1551239.0930000001</v>
      </c>
      <c r="AU4446" s="8">
        <f t="shared" si="69"/>
        <v>235350661.94299996</v>
      </c>
    </row>
    <row r="4447" spans="1:47" x14ac:dyDescent="0.3">
      <c r="A4447" s="2">
        <v>2010</v>
      </c>
      <c r="B4447" s="2" t="s">
        <v>80</v>
      </c>
      <c r="C4447" s="2">
        <v>7</v>
      </c>
      <c r="D4447" s="2" t="s">
        <v>62</v>
      </c>
      <c r="E4447" s="7">
        <v>5483240.25</v>
      </c>
      <c r="F4447" s="7">
        <v>-3.54</v>
      </c>
      <c r="G4447" s="7">
        <v>0</v>
      </c>
      <c r="H4447" s="7">
        <v>2533644.85</v>
      </c>
      <c r="I4447" s="7">
        <v>6336.4</v>
      </c>
      <c r="J4447" s="7">
        <v>474115.9</v>
      </c>
      <c r="K4447" s="7">
        <v>2292551.81</v>
      </c>
      <c r="L4447" s="7">
        <v>11836975.02</v>
      </c>
      <c r="M4447" s="7">
        <v>34184.33</v>
      </c>
      <c r="N4447" s="7">
        <v>22675712.899999999</v>
      </c>
      <c r="O4447" s="7">
        <v>21530921.390000001</v>
      </c>
      <c r="P4447" s="7">
        <v>846767.34</v>
      </c>
      <c r="Q4447" s="7">
        <v>951822.28</v>
      </c>
      <c r="R4447" s="7">
        <v>958670.14</v>
      </c>
      <c r="S4447" s="7">
        <v>324916.18</v>
      </c>
      <c r="T4447" s="7">
        <v>28005.95</v>
      </c>
      <c r="U4447" s="7">
        <v>0</v>
      </c>
      <c r="V4447" s="7">
        <v>205.17</v>
      </c>
      <c r="W4447" s="7">
        <v>0</v>
      </c>
      <c r="X4447" s="7">
        <v>27077.91</v>
      </c>
      <c r="Y4447" s="7">
        <v>34091180.409999996</v>
      </c>
      <c r="Z4447" s="7">
        <v>0</v>
      </c>
      <c r="AA4447" s="7">
        <v>4519.67</v>
      </c>
      <c r="AB4447" s="7">
        <v>11257659.960000001</v>
      </c>
      <c r="AC4447" s="7">
        <v>0</v>
      </c>
      <c r="AD4447" s="7">
        <v>37288.519999999997</v>
      </c>
      <c r="AE4447" s="7">
        <v>18686043.59</v>
      </c>
      <c r="AF4447" s="7">
        <v>0</v>
      </c>
      <c r="AG4447" s="7">
        <v>-825</v>
      </c>
      <c r="AH4447" s="7">
        <v>0</v>
      </c>
      <c r="AI4447" s="7">
        <v>0</v>
      </c>
      <c r="AJ4447" s="7">
        <v>55645.13</v>
      </c>
      <c r="AK4447" s="7">
        <v>0</v>
      </c>
      <c r="AL4447" s="7">
        <v>0</v>
      </c>
      <c r="AM4447" s="7">
        <v>0</v>
      </c>
      <c r="AN4447" s="7">
        <v>0</v>
      </c>
      <c r="AO4447" s="7">
        <v>5531860.1100000003</v>
      </c>
      <c r="AP4447" s="7">
        <v>4178435.31</v>
      </c>
      <c r="AQ4447" s="7">
        <v>0</v>
      </c>
      <c r="AR4447" s="7">
        <v>0</v>
      </c>
      <c r="AS4447" s="7">
        <v>0</v>
      </c>
      <c r="AT4447" s="7">
        <v>0</v>
      </c>
      <c r="AU4447" s="8">
        <f t="shared" si="69"/>
        <v>143846951.98000002</v>
      </c>
    </row>
    <row r="4448" spans="1:47" x14ac:dyDescent="0.3">
      <c r="A4448" s="2">
        <v>2009</v>
      </c>
      <c r="B4448" s="2" t="s">
        <v>75</v>
      </c>
      <c r="C4448" s="2">
        <v>2</v>
      </c>
      <c r="D4448" s="2" t="s">
        <v>62</v>
      </c>
      <c r="E4448" s="7">
        <v>5454512.2400000002</v>
      </c>
      <c r="F4448" s="7">
        <v>2197.1799999999998</v>
      </c>
      <c r="G4448" s="7">
        <v>3312042.24</v>
      </c>
      <c r="H4448" s="7">
        <v>1597163.87</v>
      </c>
      <c r="I4448" s="7">
        <v>0</v>
      </c>
      <c r="J4448" s="7">
        <v>1342425.11</v>
      </c>
      <c r="K4448" s="7">
        <v>3867670.61</v>
      </c>
      <c r="L4448" s="7">
        <v>2461028.5499999998</v>
      </c>
      <c r="M4448" s="7">
        <v>189.62</v>
      </c>
      <c r="N4448" s="7">
        <v>12576125.75</v>
      </c>
      <c r="O4448" s="7">
        <v>14677620.82</v>
      </c>
      <c r="P4448" s="7">
        <v>335551.17</v>
      </c>
      <c r="Q4448" s="7">
        <v>71919.37</v>
      </c>
      <c r="R4448" s="7">
        <v>709205.09</v>
      </c>
      <c r="S4448" s="7">
        <v>169964.7</v>
      </c>
      <c r="T4448" s="7">
        <v>47899.41</v>
      </c>
      <c r="U4448" s="7">
        <v>0</v>
      </c>
      <c r="V4448" s="7">
        <v>18574.02</v>
      </c>
      <c r="W4448" s="7">
        <v>0</v>
      </c>
      <c r="X4448" s="7">
        <v>17804.509999999998</v>
      </c>
      <c r="Y4448" s="7">
        <v>31667617.969999999</v>
      </c>
      <c r="Z4448" s="7">
        <v>0</v>
      </c>
      <c r="AA4448" s="7">
        <v>2754.12</v>
      </c>
      <c r="AB4448" s="7">
        <v>10530081.390000001</v>
      </c>
      <c r="AC4448" s="7">
        <v>0</v>
      </c>
      <c r="AD4448" s="7">
        <v>120.38</v>
      </c>
      <c r="AE4448" s="7">
        <v>9498126.5</v>
      </c>
      <c r="AF4448" s="7">
        <v>0</v>
      </c>
      <c r="AG4448" s="7">
        <v>825</v>
      </c>
      <c r="AH4448" s="7">
        <v>0</v>
      </c>
      <c r="AI4448" s="7">
        <v>0</v>
      </c>
      <c r="AJ4448" s="7">
        <v>47071.69</v>
      </c>
      <c r="AK4448" s="7">
        <v>0</v>
      </c>
      <c r="AL4448" s="7">
        <v>0</v>
      </c>
      <c r="AM4448" s="7">
        <v>0</v>
      </c>
      <c r="AN4448" s="7">
        <v>0</v>
      </c>
      <c r="AO4448" s="7">
        <v>1096130.68</v>
      </c>
      <c r="AP4448" s="7">
        <v>1197080.8500000001</v>
      </c>
      <c r="AQ4448" s="7">
        <v>0</v>
      </c>
      <c r="AR4448" s="7">
        <v>0</v>
      </c>
      <c r="AS4448" s="7">
        <v>0</v>
      </c>
      <c r="AT4448" s="7">
        <v>0</v>
      </c>
      <c r="AU4448" s="8">
        <f t="shared" si="69"/>
        <v>100701702.84</v>
      </c>
    </row>
    <row r="4449" spans="1:47" x14ac:dyDescent="0.3">
      <c r="A4449" s="2">
        <v>2002</v>
      </c>
      <c r="B4449" s="2" t="s">
        <v>47</v>
      </c>
      <c r="C4449" s="2">
        <v>1</v>
      </c>
      <c r="D4449" s="2" t="s">
        <v>56</v>
      </c>
      <c r="E4449" s="7">
        <v>5449316</v>
      </c>
      <c r="F4449" s="7">
        <v>288.57400000000001</v>
      </c>
      <c r="G4449" s="7">
        <v>3144430</v>
      </c>
      <c r="H4449" s="7">
        <v>5263636</v>
      </c>
      <c r="I4449" s="7">
        <v>217.923</v>
      </c>
      <c r="J4449" s="7">
        <v>3167269</v>
      </c>
      <c r="K4449" s="7">
        <v>2442187</v>
      </c>
      <c r="L4449" s="7">
        <v>1740111</v>
      </c>
      <c r="M4449" s="7">
        <v>203.92</v>
      </c>
      <c r="N4449" s="7">
        <v>32486864</v>
      </c>
      <c r="O4449" s="7">
        <v>11237947</v>
      </c>
      <c r="P4449" s="7">
        <v>5999907</v>
      </c>
      <c r="Q4449" s="7">
        <v>179.286</v>
      </c>
      <c r="R4449" s="7">
        <v>1362696</v>
      </c>
      <c r="S4449" s="7">
        <v>1583548</v>
      </c>
      <c r="T4449" s="7">
        <v>609.07000000000005</v>
      </c>
      <c r="U4449" s="7">
        <v>0</v>
      </c>
      <c r="V4449" s="7">
        <v>5427605</v>
      </c>
      <c r="W4449" s="7">
        <v>46930196</v>
      </c>
      <c r="X4449" s="7">
        <v>0</v>
      </c>
      <c r="Y4449" s="7">
        <v>0</v>
      </c>
      <c r="Z4449" s="7">
        <v>11373986</v>
      </c>
      <c r="AA4449" s="7">
        <v>0</v>
      </c>
      <c r="AB4449" s="7">
        <v>0</v>
      </c>
      <c r="AC4449" s="7">
        <v>15641789</v>
      </c>
      <c r="AD4449" s="7">
        <v>0</v>
      </c>
      <c r="AE4449" s="7">
        <v>0</v>
      </c>
      <c r="AF4449" s="7">
        <v>0</v>
      </c>
      <c r="AG4449" s="7">
        <v>0</v>
      </c>
      <c r="AH4449" s="7">
        <v>4370459</v>
      </c>
      <c r="AI4449" s="7">
        <v>0</v>
      </c>
      <c r="AJ4449" s="7">
        <v>71.463999999999999</v>
      </c>
      <c r="AK4449" s="7">
        <v>0</v>
      </c>
      <c r="AL4449" s="7">
        <v>0</v>
      </c>
      <c r="AM4449" s="7">
        <v>0</v>
      </c>
      <c r="AN4449" s="7">
        <v>0</v>
      </c>
      <c r="AO4449" s="7">
        <v>396.36</v>
      </c>
      <c r="AP4449" s="7">
        <v>0</v>
      </c>
      <c r="AQ4449" s="7">
        <v>0</v>
      </c>
      <c r="AR4449" s="7">
        <v>0</v>
      </c>
      <c r="AS4449" s="7">
        <v>0</v>
      </c>
      <c r="AT4449" s="7">
        <v>0</v>
      </c>
      <c r="AU4449" s="8">
        <f t="shared" si="69"/>
        <v>157623912.597</v>
      </c>
    </row>
    <row r="4450" spans="1:47" x14ac:dyDescent="0.3">
      <c r="A4450" s="2">
        <v>2026</v>
      </c>
      <c r="B4450" s="2" t="s">
        <v>77</v>
      </c>
      <c r="C4450" s="2">
        <v>4</v>
      </c>
      <c r="D4450" s="2" t="s">
        <v>62</v>
      </c>
      <c r="E4450" s="7">
        <v>5448323.7599999998</v>
      </c>
      <c r="F4450" s="7">
        <v>798.91</v>
      </c>
      <c r="G4450" s="7">
        <v>0</v>
      </c>
      <c r="H4450" s="7">
        <v>3187961.22</v>
      </c>
      <c r="I4450" s="7">
        <v>1174332.48</v>
      </c>
      <c r="J4450" s="7">
        <v>3119806.55</v>
      </c>
      <c r="K4450" s="7">
        <v>7747288.71</v>
      </c>
      <c r="L4450" s="7">
        <v>28718135.530000001</v>
      </c>
      <c r="M4450" s="7">
        <v>25594.3</v>
      </c>
      <c r="N4450" s="7">
        <v>202866773.09999999</v>
      </c>
      <c r="O4450" s="7">
        <v>89448307.170000002</v>
      </c>
      <c r="P4450" s="7">
        <v>7888593.0199999996</v>
      </c>
      <c r="Q4450" s="7">
        <v>829896.46</v>
      </c>
      <c r="R4450" s="7">
        <v>7952054.1399999997</v>
      </c>
      <c r="S4450" s="7">
        <v>4974352.45</v>
      </c>
      <c r="T4450" s="7">
        <v>95043.33</v>
      </c>
      <c r="U4450" s="7">
        <v>0</v>
      </c>
      <c r="V4450" s="7">
        <v>0</v>
      </c>
      <c r="W4450" s="7">
        <v>0</v>
      </c>
      <c r="X4450" s="7">
        <v>11486.89</v>
      </c>
      <c r="Y4450" s="7">
        <v>156507092</v>
      </c>
      <c r="Z4450" s="7">
        <v>0</v>
      </c>
      <c r="AA4450" s="7">
        <v>2345.63</v>
      </c>
      <c r="AB4450" s="7">
        <v>58194685.619999997</v>
      </c>
      <c r="AC4450" s="7">
        <v>0</v>
      </c>
      <c r="AD4450" s="7">
        <v>57296.959999999999</v>
      </c>
      <c r="AE4450" s="7">
        <v>121182015.8</v>
      </c>
      <c r="AF4450" s="7">
        <v>0</v>
      </c>
      <c r="AG4450" s="7">
        <v>1041229.62</v>
      </c>
      <c r="AH4450" s="7">
        <v>0</v>
      </c>
      <c r="AI4450" s="7">
        <v>67179741.939999998</v>
      </c>
      <c r="AJ4450" s="7">
        <v>0</v>
      </c>
      <c r="AK4450" s="7">
        <v>0</v>
      </c>
      <c r="AL4450" s="7">
        <v>0</v>
      </c>
      <c r="AM4450" s="7">
        <v>0</v>
      </c>
      <c r="AN4450" s="7">
        <v>0</v>
      </c>
      <c r="AO4450" s="7">
        <v>23450449.300000001</v>
      </c>
      <c r="AP4450" s="7">
        <v>0</v>
      </c>
      <c r="AQ4450" s="7">
        <v>610947769.39999998</v>
      </c>
      <c r="AR4450" s="7">
        <v>0</v>
      </c>
      <c r="AS4450" s="7">
        <v>0</v>
      </c>
      <c r="AT4450" s="7">
        <v>9491975.0739999991</v>
      </c>
      <c r="AU4450" s="8">
        <f t="shared" si="69"/>
        <v>1411543349.3639998</v>
      </c>
    </row>
    <row r="4451" spans="1:47" x14ac:dyDescent="0.3">
      <c r="A4451" s="2">
        <v>2025</v>
      </c>
      <c r="B4451" s="2" t="s">
        <v>75</v>
      </c>
      <c r="C4451" s="2">
        <v>2</v>
      </c>
      <c r="D4451" s="2" t="s">
        <v>72</v>
      </c>
      <c r="E4451" s="7">
        <v>5447725.2400000002</v>
      </c>
      <c r="F4451" s="7">
        <v>-76.8</v>
      </c>
      <c r="G4451" s="7">
        <v>147104.26999999999</v>
      </c>
      <c r="H4451" s="7">
        <v>2485381</v>
      </c>
      <c r="I4451" s="7">
        <v>207798.63</v>
      </c>
      <c r="J4451" s="7">
        <v>1605621.16</v>
      </c>
      <c r="K4451" s="7">
        <v>6289122</v>
      </c>
      <c r="L4451" s="7">
        <v>8998630.1699999999</v>
      </c>
      <c r="M4451" s="7">
        <v>2828539.25</v>
      </c>
      <c r="N4451" s="7">
        <v>39618894.359999999</v>
      </c>
      <c r="O4451" s="7">
        <v>38257928.259999998</v>
      </c>
      <c r="P4451" s="7">
        <v>9600257.2699999996</v>
      </c>
      <c r="Q4451" s="7">
        <v>331677.32</v>
      </c>
      <c r="R4451" s="7">
        <v>2930143.94</v>
      </c>
      <c r="S4451" s="7">
        <v>5251061.4400000004</v>
      </c>
      <c r="T4451" s="7">
        <v>122009.75</v>
      </c>
      <c r="U4451" s="7">
        <v>0</v>
      </c>
      <c r="V4451" s="7">
        <v>0</v>
      </c>
      <c r="W4451" s="7">
        <v>0</v>
      </c>
      <c r="X4451" s="7">
        <v>2600244.94</v>
      </c>
      <c r="Y4451" s="7">
        <v>95236065.019999996</v>
      </c>
      <c r="Z4451" s="7">
        <v>0</v>
      </c>
      <c r="AA4451" s="7">
        <v>422553.39</v>
      </c>
      <c r="AB4451" s="7">
        <v>36017904.560000002</v>
      </c>
      <c r="AC4451" s="7">
        <v>0</v>
      </c>
      <c r="AD4451" s="7">
        <v>2341714.0499999998</v>
      </c>
      <c r="AE4451" s="7">
        <v>43500108.969999999</v>
      </c>
      <c r="AF4451" s="7">
        <v>0</v>
      </c>
      <c r="AG4451" s="7">
        <v>0</v>
      </c>
      <c r="AH4451" s="7">
        <v>0</v>
      </c>
      <c r="AI4451" s="7">
        <v>22247429.129999999</v>
      </c>
      <c r="AJ4451" s="7">
        <v>0</v>
      </c>
      <c r="AK4451" s="7">
        <v>0</v>
      </c>
      <c r="AL4451" s="7">
        <v>0</v>
      </c>
      <c r="AM4451" s="7">
        <v>0</v>
      </c>
      <c r="AN4451" s="7">
        <v>0</v>
      </c>
      <c r="AO4451" s="7">
        <v>-50092497.420000002</v>
      </c>
      <c r="AP4451" s="7">
        <v>0</v>
      </c>
      <c r="AQ4451" s="7">
        <v>265276581.69999999</v>
      </c>
      <c r="AR4451" s="7">
        <v>0</v>
      </c>
      <c r="AS4451" s="7">
        <v>0</v>
      </c>
      <c r="AT4451" s="7">
        <v>12173396.279999999</v>
      </c>
      <c r="AU4451" s="8">
        <f t="shared" si="69"/>
        <v>553845317.87999988</v>
      </c>
    </row>
    <row r="4452" spans="1:47" x14ac:dyDescent="0.3">
      <c r="A4452" s="2">
        <v>2002</v>
      </c>
      <c r="B4452" s="2" t="s">
        <v>85</v>
      </c>
      <c r="C4452" s="2">
        <v>12</v>
      </c>
      <c r="D4452" s="2" t="s">
        <v>53</v>
      </c>
      <c r="E4452" s="7">
        <v>5440664</v>
      </c>
      <c r="F4452" s="7">
        <v>0</v>
      </c>
      <c r="G4452" s="7">
        <v>3962472</v>
      </c>
      <c r="H4452" s="7">
        <v>5264227</v>
      </c>
      <c r="I4452" s="7">
        <v>13.993</v>
      </c>
      <c r="J4452" s="7">
        <v>2021634</v>
      </c>
      <c r="K4452" s="7">
        <v>4304547</v>
      </c>
      <c r="L4452" s="7">
        <v>2734600</v>
      </c>
      <c r="M4452" s="7">
        <v>5721023</v>
      </c>
      <c r="N4452" s="7">
        <v>15191809</v>
      </c>
      <c r="O4452" s="7">
        <v>21609048</v>
      </c>
      <c r="P4452" s="7">
        <v>2834256</v>
      </c>
      <c r="Q4452" s="7">
        <v>2440774</v>
      </c>
      <c r="R4452" s="7">
        <v>1886092</v>
      </c>
      <c r="S4452" s="7">
        <v>781.97699999999998</v>
      </c>
      <c r="T4452" s="7">
        <v>134.27799999999999</v>
      </c>
      <c r="U4452" s="7">
        <v>0</v>
      </c>
      <c r="V4452" s="7">
        <v>4989615</v>
      </c>
      <c r="W4452" s="7">
        <v>51570940</v>
      </c>
      <c r="X4452" s="7">
        <v>0</v>
      </c>
      <c r="Y4452" s="7">
        <v>0</v>
      </c>
      <c r="Z4452" s="7">
        <v>14186304</v>
      </c>
      <c r="AA4452" s="7">
        <v>0</v>
      </c>
      <c r="AB4452" s="7">
        <v>0</v>
      </c>
      <c r="AC4452" s="7">
        <v>17646787</v>
      </c>
      <c r="AD4452" s="7">
        <v>0</v>
      </c>
      <c r="AE4452" s="7">
        <v>0</v>
      </c>
      <c r="AF4452" s="7">
        <v>0</v>
      </c>
      <c r="AG4452" s="7">
        <v>0</v>
      </c>
      <c r="AH4452" s="7">
        <v>12754376</v>
      </c>
      <c r="AI4452" s="7">
        <v>0</v>
      </c>
      <c r="AJ4452" s="7">
        <v>362.63799999999998</v>
      </c>
      <c r="AK4452" s="7">
        <v>0</v>
      </c>
      <c r="AL4452" s="7">
        <v>0</v>
      </c>
      <c r="AM4452" s="7">
        <v>0</v>
      </c>
      <c r="AN4452" s="7">
        <v>0</v>
      </c>
      <c r="AO4452" s="7">
        <v>528.25800000000004</v>
      </c>
      <c r="AP4452" s="7">
        <v>0</v>
      </c>
      <c r="AQ4452" s="7">
        <v>0</v>
      </c>
      <c r="AR4452" s="7">
        <v>0</v>
      </c>
      <c r="AS4452" s="7">
        <v>0</v>
      </c>
      <c r="AT4452" s="7">
        <v>0</v>
      </c>
      <c r="AU4452" s="8">
        <f t="shared" si="69"/>
        <v>174560989.14399999</v>
      </c>
    </row>
    <row r="4453" spans="1:47" x14ac:dyDescent="0.3">
      <c r="A4453" s="2">
        <v>2023</v>
      </c>
      <c r="B4453" s="2" t="s">
        <v>78</v>
      </c>
      <c r="C4453" s="2">
        <v>5</v>
      </c>
      <c r="D4453" s="2" t="s">
        <v>64</v>
      </c>
      <c r="E4453" s="7">
        <v>5440022.3200000003</v>
      </c>
      <c r="F4453" s="7">
        <v>17707.12</v>
      </c>
      <c r="G4453" s="7">
        <v>0</v>
      </c>
      <c r="H4453" s="7">
        <v>1184894.04</v>
      </c>
      <c r="I4453" s="7">
        <v>5807.12</v>
      </c>
      <c r="J4453" s="7">
        <v>2588387.02</v>
      </c>
      <c r="K4453" s="7">
        <v>2489881.5499999998</v>
      </c>
      <c r="L4453" s="7">
        <v>74624747.329999998</v>
      </c>
      <c r="M4453" s="7">
        <v>16168.87</v>
      </c>
      <c r="N4453" s="7">
        <v>36758871.219999999</v>
      </c>
      <c r="O4453" s="7">
        <v>20511238.510000002</v>
      </c>
      <c r="P4453" s="7">
        <v>1191119.03</v>
      </c>
      <c r="Q4453" s="7">
        <v>1384798.68</v>
      </c>
      <c r="R4453" s="7">
        <v>3672983.48</v>
      </c>
      <c r="S4453" s="7">
        <v>144407.72</v>
      </c>
      <c r="T4453" s="7">
        <v>924707.65</v>
      </c>
      <c r="U4453" s="7">
        <v>0</v>
      </c>
      <c r="V4453" s="7">
        <v>0</v>
      </c>
      <c r="W4453" s="7">
        <v>0</v>
      </c>
      <c r="X4453" s="7">
        <v>76062.91</v>
      </c>
      <c r="Y4453" s="7">
        <v>63187177.450000003</v>
      </c>
      <c r="Z4453" s="7">
        <v>0</v>
      </c>
      <c r="AA4453" s="7">
        <v>12622.25</v>
      </c>
      <c r="AB4453" s="7">
        <v>24620505.760000002</v>
      </c>
      <c r="AC4453" s="7">
        <v>0</v>
      </c>
      <c r="AD4453" s="7">
        <v>42691.96</v>
      </c>
      <c r="AE4453" s="7">
        <v>23864215.120000001</v>
      </c>
      <c r="AF4453" s="7">
        <v>0</v>
      </c>
      <c r="AG4453" s="7">
        <v>0</v>
      </c>
      <c r="AH4453" s="7">
        <v>0</v>
      </c>
      <c r="AI4453" s="7">
        <v>28774608.989999998</v>
      </c>
      <c r="AJ4453" s="7">
        <v>0</v>
      </c>
      <c r="AK4453" s="7">
        <v>0</v>
      </c>
      <c r="AL4453" s="7">
        <v>0</v>
      </c>
      <c r="AM4453" s="7">
        <v>0</v>
      </c>
      <c r="AN4453" s="7">
        <v>0</v>
      </c>
      <c r="AO4453" s="7">
        <v>3094595.03</v>
      </c>
      <c r="AP4453" s="7">
        <v>0</v>
      </c>
      <c r="AQ4453" s="7">
        <v>304244249</v>
      </c>
      <c r="AR4453" s="7">
        <v>0</v>
      </c>
      <c r="AS4453" s="7">
        <v>0</v>
      </c>
      <c r="AT4453" s="7">
        <v>5601752.0480000004</v>
      </c>
      <c r="AU4453" s="8">
        <f t="shared" si="69"/>
        <v>604474222.17799985</v>
      </c>
    </row>
    <row r="4454" spans="1:47" x14ac:dyDescent="0.3">
      <c r="A4454" s="2">
        <v>2020</v>
      </c>
      <c r="B4454" s="2" t="s">
        <v>78</v>
      </c>
      <c r="C4454" s="2">
        <v>5</v>
      </c>
      <c r="D4454" s="2" t="s">
        <v>61</v>
      </c>
      <c r="E4454" s="7">
        <v>5409826.6799999997</v>
      </c>
      <c r="F4454" s="7">
        <v>1225.54</v>
      </c>
      <c r="G4454" s="7">
        <v>0</v>
      </c>
      <c r="H4454" s="7">
        <v>604097.72</v>
      </c>
      <c r="I4454" s="7">
        <v>0</v>
      </c>
      <c r="J4454" s="7">
        <v>6731444.6200000001</v>
      </c>
      <c r="K4454" s="7">
        <v>5216371.9800000004</v>
      </c>
      <c r="L4454" s="7">
        <v>10377635.66</v>
      </c>
      <c r="M4454" s="7">
        <v>18326096.449999999</v>
      </c>
      <c r="N4454" s="7">
        <v>50364017.390000001</v>
      </c>
      <c r="O4454" s="7">
        <v>77342517.120000005</v>
      </c>
      <c r="P4454" s="7">
        <v>4718193.83</v>
      </c>
      <c r="Q4454" s="7">
        <v>2173479.46</v>
      </c>
      <c r="R4454" s="7">
        <v>4034613.98</v>
      </c>
      <c r="S4454" s="7">
        <v>4162035.31</v>
      </c>
      <c r="T4454" s="7">
        <v>287846.51</v>
      </c>
      <c r="U4454" s="7">
        <v>0</v>
      </c>
      <c r="V4454" s="7">
        <v>0</v>
      </c>
      <c r="W4454" s="7">
        <v>0</v>
      </c>
      <c r="X4454" s="7">
        <v>5897339.2999999998</v>
      </c>
      <c r="Y4454" s="7">
        <v>73640922.560000002</v>
      </c>
      <c r="Z4454" s="7">
        <v>0</v>
      </c>
      <c r="AA4454" s="7">
        <v>962494.06</v>
      </c>
      <c r="AB4454" s="7">
        <v>26476709.649999999</v>
      </c>
      <c r="AC4454" s="7">
        <v>0</v>
      </c>
      <c r="AD4454" s="7">
        <v>13881802.83</v>
      </c>
      <c r="AE4454" s="7">
        <v>29356001.559999999</v>
      </c>
      <c r="AF4454" s="7">
        <v>0</v>
      </c>
      <c r="AG4454" s="7">
        <v>720000</v>
      </c>
      <c r="AH4454" s="7">
        <v>0</v>
      </c>
      <c r="AI4454" s="7">
        <v>48500145.780000001</v>
      </c>
      <c r="AJ4454" s="7">
        <v>0</v>
      </c>
      <c r="AK4454" s="7">
        <v>0</v>
      </c>
      <c r="AL4454" s="7">
        <v>0</v>
      </c>
      <c r="AM4454" s="7">
        <v>0</v>
      </c>
      <c r="AN4454" s="7">
        <v>0</v>
      </c>
      <c r="AO4454" s="7">
        <v>-1505122.08</v>
      </c>
      <c r="AP4454" s="7">
        <v>0</v>
      </c>
      <c r="AQ4454" s="7">
        <v>376794556.89999998</v>
      </c>
      <c r="AR4454" s="7">
        <v>0</v>
      </c>
      <c r="AS4454" s="7">
        <v>0</v>
      </c>
      <c r="AT4454" s="7">
        <v>2598251.0720000002</v>
      </c>
      <c r="AU4454" s="8">
        <f t="shared" si="69"/>
        <v>767072503.88199997</v>
      </c>
    </row>
    <row r="4455" spans="1:47" x14ac:dyDescent="0.3">
      <c r="A4455" s="2">
        <v>2026</v>
      </c>
      <c r="B4455" s="2" t="s">
        <v>80</v>
      </c>
      <c r="C4455" s="2">
        <v>7</v>
      </c>
      <c r="D4455" s="2" t="s">
        <v>49</v>
      </c>
      <c r="E4455" s="7">
        <v>5407665.8300000001</v>
      </c>
      <c r="F4455" s="7">
        <v>-11.35</v>
      </c>
      <c r="G4455" s="7">
        <v>1071</v>
      </c>
      <c r="H4455" s="7">
        <v>259709.78</v>
      </c>
      <c r="I4455" s="7">
        <v>551590</v>
      </c>
      <c r="J4455" s="7">
        <v>2557521.36</v>
      </c>
      <c r="K4455" s="7">
        <v>11809309.970000001</v>
      </c>
      <c r="L4455" s="7">
        <v>57279730.020000003</v>
      </c>
      <c r="M4455" s="7">
        <v>2983.78</v>
      </c>
      <c r="N4455" s="7">
        <v>146749262.19999999</v>
      </c>
      <c r="O4455" s="7">
        <v>58816629.799999997</v>
      </c>
      <c r="P4455" s="7">
        <v>5536874.8700000001</v>
      </c>
      <c r="Q4455" s="7">
        <v>1619702.38</v>
      </c>
      <c r="R4455" s="7">
        <v>5168060.21</v>
      </c>
      <c r="S4455" s="7">
        <v>1750713.86</v>
      </c>
      <c r="T4455" s="7">
        <v>501397.4</v>
      </c>
      <c r="U4455" s="7">
        <v>0</v>
      </c>
      <c r="V4455" s="7">
        <v>0</v>
      </c>
      <c r="W4455" s="7">
        <v>0</v>
      </c>
      <c r="X4455" s="7">
        <v>68146.710000000006</v>
      </c>
      <c r="Y4455" s="7">
        <v>127362525</v>
      </c>
      <c r="Z4455" s="7">
        <v>0</v>
      </c>
      <c r="AA4455" s="7">
        <v>11113.54</v>
      </c>
      <c r="AB4455" s="7">
        <v>47289326.659999996</v>
      </c>
      <c r="AC4455" s="7">
        <v>0</v>
      </c>
      <c r="AD4455" s="7">
        <v>15251.78</v>
      </c>
      <c r="AE4455" s="7">
        <v>107516226.90000001</v>
      </c>
      <c r="AF4455" s="7">
        <v>0</v>
      </c>
      <c r="AG4455" s="7">
        <v>32023.39</v>
      </c>
      <c r="AH4455" s="7">
        <v>0</v>
      </c>
      <c r="AI4455" s="7">
        <v>34722439.189999998</v>
      </c>
      <c r="AJ4455" s="7">
        <v>0</v>
      </c>
      <c r="AK4455" s="7">
        <v>0</v>
      </c>
      <c r="AL4455" s="7">
        <v>0</v>
      </c>
      <c r="AM4455" s="7">
        <v>0</v>
      </c>
      <c r="AN4455" s="7">
        <v>0</v>
      </c>
      <c r="AO4455" s="7">
        <v>11825320.01</v>
      </c>
      <c r="AP4455" s="7">
        <v>0</v>
      </c>
      <c r="AQ4455" s="7">
        <v>397238867.19999999</v>
      </c>
      <c r="AR4455" s="7">
        <v>0</v>
      </c>
      <c r="AS4455" s="7">
        <v>0</v>
      </c>
      <c r="AT4455" s="7">
        <v>8421225.9839999992</v>
      </c>
      <c r="AU4455" s="8">
        <f t="shared" si="69"/>
        <v>1032514677.474</v>
      </c>
    </row>
    <row r="4456" spans="1:47" x14ac:dyDescent="0.3">
      <c r="A4456" s="2">
        <v>2001</v>
      </c>
      <c r="B4456" s="2" t="s">
        <v>84</v>
      </c>
      <c r="C4456" s="2">
        <v>11</v>
      </c>
      <c r="D4456" s="2" t="s">
        <v>53</v>
      </c>
      <c r="E4456" s="7">
        <v>5403330</v>
      </c>
      <c r="F4456" s="7">
        <v>5760</v>
      </c>
      <c r="G4456" s="7">
        <v>4044082</v>
      </c>
      <c r="H4456" s="7">
        <v>3729643</v>
      </c>
      <c r="I4456" s="7">
        <v>7592</v>
      </c>
      <c r="J4456" s="7">
        <v>2593416</v>
      </c>
      <c r="K4456" s="7">
        <v>2356957</v>
      </c>
      <c r="L4456" s="7">
        <v>2362536</v>
      </c>
      <c r="M4456" s="7">
        <v>1226601</v>
      </c>
      <c r="N4456" s="7">
        <v>9680610</v>
      </c>
      <c r="O4456" s="7">
        <v>15440334</v>
      </c>
      <c r="P4456" s="7">
        <v>2663953</v>
      </c>
      <c r="Q4456" s="7">
        <v>878007</v>
      </c>
      <c r="R4456" s="7">
        <v>1721969</v>
      </c>
      <c r="S4456" s="7">
        <v>624766</v>
      </c>
      <c r="T4456" s="7">
        <v>145540</v>
      </c>
      <c r="U4456" s="7">
        <v>0</v>
      </c>
      <c r="V4456" s="7">
        <v>4149563</v>
      </c>
      <c r="W4456" s="7">
        <v>41424359</v>
      </c>
      <c r="X4456" s="7">
        <v>0</v>
      </c>
      <c r="Y4456" s="7">
        <v>0</v>
      </c>
      <c r="Z4456" s="7">
        <v>9510038</v>
      </c>
      <c r="AA4456" s="7">
        <v>0</v>
      </c>
      <c r="AB4456" s="7">
        <v>0</v>
      </c>
      <c r="AC4456" s="7">
        <v>10101739</v>
      </c>
      <c r="AD4456" s="7">
        <v>0</v>
      </c>
      <c r="AE4456" s="7">
        <v>0</v>
      </c>
      <c r="AF4456" s="7">
        <v>0</v>
      </c>
      <c r="AG4456" s="7">
        <v>0</v>
      </c>
      <c r="AH4456" s="7">
        <v>15764337</v>
      </c>
      <c r="AI4456" s="7">
        <v>0</v>
      </c>
      <c r="AJ4456" s="7">
        <v>227578</v>
      </c>
      <c r="AK4456" s="7">
        <v>0</v>
      </c>
      <c r="AL4456" s="7">
        <v>0</v>
      </c>
      <c r="AM4456" s="7">
        <v>0</v>
      </c>
      <c r="AN4456" s="7">
        <v>0</v>
      </c>
      <c r="AO4456" s="7">
        <v>239837</v>
      </c>
      <c r="AP4456" s="7">
        <v>0</v>
      </c>
      <c r="AQ4456" s="7">
        <v>0</v>
      </c>
      <c r="AR4456" s="7">
        <v>0</v>
      </c>
      <c r="AS4456" s="7">
        <v>0</v>
      </c>
      <c r="AT4456" s="7">
        <v>0</v>
      </c>
      <c r="AU4456" s="8">
        <f t="shared" si="69"/>
        <v>134302547</v>
      </c>
    </row>
    <row r="4457" spans="1:47" x14ac:dyDescent="0.3">
      <c r="A4457" s="2">
        <v>2010</v>
      </c>
      <c r="B4457" s="2" t="s">
        <v>83</v>
      </c>
      <c r="C4457" s="2">
        <v>10</v>
      </c>
      <c r="D4457" s="2" t="s">
        <v>62</v>
      </c>
      <c r="E4457" s="7">
        <v>5395394.9800000004</v>
      </c>
      <c r="F4457" s="7">
        <v>168.81</v>
      </c>
      <c r="G4457" s="7">
        <v>0</v>
      </c>
      <c r="H4457" s="7">
        <v>2752437.97</v>
      </c>
      <c r="I4457" s="7">
        <v>137760.91</v>
      </c>
      <c r="J4457" s="7">
        <v>410123.27</v>
      </c>
      <c r="K4457" s="7">
        <v>3510881.98</v>
      </c>
      <c r="L4457" s="7">
        <v>9530169.0299999993</v>
      </c>
      <c r="M4457" s="7">
        <v>5820.44</v>
      </c>
      <c r="N4457" s="7">
        <v>26689795.309999999</v>
      </c>
      <c r="O4457" s="7">
        <v>22075593.379999999</v>
      </c>
      <c r="P4457" s="7">
        <v>650047.37</v>
      </c>
      <c r="Q4457" s="7">
        <v>36976.910000000003</v>
      </c>
      <c r="R4457" s="7">
        <v>1024070.94</v>
      </c>
      <c r="S4457" s="7">
        <v>222432.08</v>
      </c>
      <c r="T4457" s="7">
        <v>216469.88</v>
      </c>
      <c r="U4457" s="7">
        <v>0</v>
      </c>
      <c r="V4457" s="7">
        <v>325.97000000000003</v>
      </c>
      <c r="W4457" s="7">
        <v>0</v>
      </c>
      <c r="X4457" s="7">
        <v>28351.49</v>
      </c>
      <c r="Y4457" s="7">
        <v>35701379.240000002</v>
      </c>
      <c r="Z4457" s="7">
        <v>0</v>
      </c>
      <c r="AA4457" s="7">
        <v>4771.05</v>
      </c>
      <c r="AB4457" s="7">
        <v>11448336.33</v>
      </c>
      <c r="AC4457" s="7">
        <v>0</v>
      </c>
      <c r="AD4457" s="7">
        <v>5796.89</v>
      </c>
      <c r="AE4457" s="7">
        <v>19252316.460000001</v>
      </c>
      <c r="AF4457" s="7">
        <v>0</v>
      </c>
      <c r="AG4457" s="7">
        <v>0</v>
      </c>
      <c r="AH4457" s="7">
        <v>0</v>
      </c>
      <c r="AI4457" s="7">
        <v>24250012.620000001</v>
      </c>
      <c r="AJ4457" s="7">
        <v>78349.67</v>
      </c>
      <c r="AK4457" s="7">
        <v>0</v>
      </c>
      <c r="AL4457" s="7">
        <v>0</v>
      </c>
      <c r="AM4457" s="7">
        <v>0</v>
      </c>
      <c r="AN4457" s="7">
        <v>0</v>
      </c>
      <c r="AO4457" s="7">
        <v>5135967.8099999996</v>
      </c>
      <c r="AP4457" s="7">
        <v>0</v>
      </c>
      <c r="AQ4457" s="7">
        <v>0</v>
      </c>
      <c r="AR4457" s="7">
        <v>0</v>
      </c>
      <c r="AS4457" s="7">
        <v>0</v>
      </c>
      <c r="AT4457" s="7">
        <v>3833356.99</v>
      </c>
      <c r="AU4457" s="8">
        <f t="shared" si="69"/>
        <v>172397107.77999997</v>
      </c>
    </row>
    <row r="4458" spans="1:47" x14ac:dyDescent="0.3">
      <c r="A4458" s="2">
        <v>2011</v>
      </c>
      <c r="B4458" s="2" t="s">
        <v>80</v>
      </c>
      <c r="C4458" s="2">
        <v>7</v>
      </c>
      <c r="D4458" s="2" t="s">
        <v>57</v>
      </c>
      <c r="E4458" s="7">
        <v>5391820</v>
      </c>
      <c r="F4458" s="7">
        <v>584</v>
      </c>
      <c r="G4458" s="7">
        <v>0</v>
      </c>
      <c r="H4458" s="7">
        <v>5571881</v>
      </c>
      <c r="I4458" s="7">
        <v>0</v>
      </c>
      <c r="J4458" s="7">
        <v>1273593</v>
      </c>
      <c r="K4458" s="7">
        <v>3244831</v>
      </c>
      <c r="L4458" s="7">
        <v>12052194</v>
      </c>
      <c r="M4458" s="7">
        <v>3026</v>
      </c>
      <c r="N4458" s="7">
        <v>34991858</v>
      </c>
      <c r="O4458" s="7">
        <v>14750022</v>
      </c>
      <c r="P4458" s="7">
        <v>1012699</v>
      </c>
      <c r="Q4458" s="7">
        <v>534200</v>
      </c>
      <c r="R4458" s="7">
        <v>1794505</v>
      </c>
      <c r="S4458" s="7">
        <v>166319</v>
      </c>
      <c r="T4458" s="7">
        <v>126044</v>
      </c>
      <c r="U4458" s="7">
        <v>0</v>
      </c>
      <c r="V4458" s="7">
        <v>165</v>
      </c>
      <c r="W4458" s="7">
        <v>0</v>
      </c>
      <c r="X4458" s="7">
        <v>36539</v>
      </c>
      <c r="Y4458" s="7">
        <v>95699748</v>
      </c>
      <c r="Z4458" s="7">
        <v>0</v>
      </c>
      <c r="AA4458" s="7">
        <v>5936</v>
      </c>
      <c r="AB4458" s="7">
        <v>29871049</v>
      </c>
      <c r="AC4458" s="7">
        <v>0</v>
      </c>
      <c r="AD4458" s="7">
        <v>1292</v>
      </c>
      <c r="AE4458" s="7">
        <v>21560110</v>
      </c>
      <c r="AF4458" s="7">
        <v>0</v>
      </c>
      <c r="AG4458" s="7">
        <v>26778140</v>
      </c>
      <c r="AH4458" s="7">
        <v>0</v>
      </c>
      <c r="AI4458" s="7">
        <v>11791667</v>
      </c>
      <c r="AJ4458" s="7">
        <v>302116</v>
      </c>
      <c r="AK4458" s="7">
        <v>0</v>
      </c>
      <c r="AL4458" s="7">
        <v>0</v>
      </c>
      <c r="AM4458" s="7">
        <v>0</v>
      </c>
      <c r="AN4458" s="7">
        <v>0</v>
      </c>
      <c r="AO4458" s="7">
        <v>5231485</v>
      </c>
      <c r="AP4458" s="7">
        <v>0</v>
      </c>
      <c r="AQ4458" s="7">
        <v>0</v>
      </c>
      <c r="AR4458" s="7">
        <v>0</v>
      </c>
      <c r="AS4458" s="7">
        <v>0</v>
      </c>
      <c r="AT4458" s="7">
        <v>4783157</v>
      </c>
      <c r="AU4458" s="8">
        <f t="shared" si="69"/>
        <v>276974980</v>
      </c>
    </row>
    <row r="4459" spans="1:47" x14ac:dyDescent="0.3">
      <c r="A4459" s="2">
        <v>2016</v>
      </c>
      <c r="B4459" s="2" t="s">
        <v>82</v>
      </c>
      <c r="C4459" s="2">
        <v>9</v>
      </c>
      <c r="D4459" s="2" t="s">
        <v>61</v>
      </c>
      <c r="E4459" s="7">
        <v>5387028.3300000001</v>
      </c>
      <c r="F4459" s="7">
        <v>395538.64</v>
      </c>
      <c r="G4459" s="7">
        <v>0</v>
      </c>
      <c r="H4459" s="7">
        <v>2506972.13</v>
      </c>
      <c r="I4459" s="7">
        <v>0</v>
      </c>
      <c r="J4459" s="7">
        <v>1287896.6000000001</v>
      </c>
      <c r="K4459" s="7">
        <v>3686827.85</v>
      </c>
      <c r="L4459" s="7">
        <v>28349035.300000001</v>
      </c>
      <c r="M4459" s="7">
        <v>15648472.140000001</v>
      </c>
      <c r="N4459" s="7">
        <v>43992279.369999997</v>
      </c>
      <c r="O4459" s="7">
        <v>53659430.390000001</v>
      </c>
      <c r="P4459" s="7">
        <v>6797753.29</v>
      </c>
      <c r="Q4459" s="7">
        <v>1369674.3</v>
      </c>
      <c r="R4459" s="7">
        <v>3217593.96</v>
      </c>
      <c r="S4459" s="7">
        <v>8113913.5300000003</v>
      </c>
      <c r="T4459" s="7">
        <v>13895775.720000001</v>
      </c>
      <c r="U4459" s="7">
        <v>0</v>
      </c>
      <c r="V4459" s="7">
        <v>0</v>
      </c>
      <c r="W4459" s="7">
        <v>0</v>
      </c>
      <c r="X4459" s="7">
        <v>8882780.75</v>
      </c>
      <c r="Y4459" s="7">
        <v>82708184.040000007</v>
      </c>
      <c r="Z4459" s="7">
        <v>0</v>
      </c>
      <c r="AA4459" s="7">
        <v>1447655.73</v>
      </c>
      <c r="AB4459" s="7">
        <v>34142657.600000001</v>
      </c>
      <c r="AC4459" s="7">
        <v>0</v>
      </c>
      <c r="AD4459" s="7">
        <v>11233482.880000001</v>
      </c>
      <c r="AE4459" s="7">
        <v>25136053.969999999</v>
      </c>
      <c r="AF4459" s="7">
        <v>0</v>
      </c>
      <c r="AG4459" s="7">
        <v>0</v>
      </c>
      <c r="AH4459" s="7">
        <v>0</v>
      </c>
      <c r="AI4459" s="7">
        <v>33958291.740000002</v>
      </c>
      <c r="AJ4459" s="7">
        <v>0</v>
      </c>
      <c r="AK4459" s="7">
        <v>0</v>
      </c>
      <c r="AL4459" s="7">
        <v>0</v>
      </c>
      <c r="AM4459" s="7">
        <v>0</v>
      </c>
      <c r="AN4459" s="7">
        <v>0</v>
      </c>
      <c r="AO4459" s="7">
        <v>12392132.609999999</v>
      </c>
      <c r="AP4459" s="7">
        <v>0</v>
      </c>
      <c r="AQ4459" s="7">
        <v>0</v>
      </c>
      <c r="AR4459" s="7">
        <v>296876080</v>
      </c>
      <c r="AS4459" s="7">
        <v>28335993.670000002</v>
      </c>
      <c r="AT4459" s="7">
        <v>6863418.79</v>
      </c>
      <c r="AU4459" s="8">
        <f t="shared" si="69"/>
        <v>730284923.33000004</v>
      </c>
    </row>
    <row r="4460" spans="1:47" x14ac:dyDescent="0.3">
      <c r="A4460" s="2">
        <v>2012</v>
      </c>
      <c r="B4460" s="2" t="s">
        <v>77</v>
      </c>
      <c r="C4460" s="2">
        <v>4</v>
      </c>
      <c r="D4460" s="2" t="s">
        <v>57</v>
      </c>
      <c r="E4460" s="7">
        <v>5384556.1100000003</v>
      </c>
      <c r="F4460" s="7">
        <v>-592.35</v>
      </c>
      <c r="G4460" s="7">
        <v>0</v>
      </c>
      <c r="H4460" s="7">
        <v>5914319.8499999996</v>
      </c>
      <c r="I4460" s="7">
        <v>0</v>
      </c>
      <c r="J4460" s="7">
        <v>1251166.26</v>
      </c>
      <c r="K4460" s="7">
        <v>877792.72</v>
      </c>
      <c r="L4460" s="7">
        <v>28089326.050000001</v>
      </c>
      <c r="M4460" s="7">
        <v>3236.59</v>
      </c>
      <c r="N4460" s="7">
        <v>35679541.649999999</v>
      </c>
      <c r="O4460" s="7">
        <v>15072331.9</v>
      </c>
      <c r="P4460" s="7">
        <v>1260346.6000000001</v>
      </c>
      <c r="Q4460" s="7">
        <v>931234.29</v>
      </c>
      <c r="R4460" s="7">
        <v>1924044.72</v>
      </c>
      <c r="S4460" s="7">
        <v>213122.79</v>
      </c>
      <c r="T4460" s="7">
        <v>112259.96</v>
      </c>
      <c r="U4460" s="7">
        <v>0</v>
      </c>
      <c r="V4460" s="7">
        <v>285.48</v>
      </c>
      <c r="W4460" s="7">
        <v>0</v>
      </c>
      <c r="X4460" s="7">
        <v>42246.51</v>
      </c>
      <c r="Y4460" s="7">
        <v>138719409.59999999</v>
      </c>
      <c r="Z4460" s="7">
        <v>0</v>
      </c>
      <c r="AA4460" s="7">
        <v>6880.99</v>
      </c>
      <c r="AB4460" s="7">
        <v>38030954.25</v>
      </c>
      <c r="AC4460" s="7">
        <v>0</v>
      </c>
      <c r="AD4460" s="7">
        <v>950.92</v>
      </c>
      <c r="AE4460" s="7">
        <v>21586934</v>
      </c>
      <c r="AF4460" s="7">
        <v>0</v>
      </c>
      <c r="AG4460" s="7">
        <v>34095312.609999999</v>
      </c>
      <c r="AH4460" s="7">
        <v>0</v>
      </c>
      <c r="AI4460" s="7">
        <v>12089727</v>
      </c>
      <c r="AJ4460" s="7">
        <v>33531.53</v>
      </c>
      <c r="AK4460" s="7">
        <v>0</v>
      </c>
      <c r="AL4460" s="7">
        <v>0</v>
      </c>
      <c r="AM4460" s="7">
        <v>0</v>
      </c>
      <c r="AN4460" s="7">
        <v>0</v>
      </c>
      <c r="AO4460" s="7">
        <v>6226150.9000000004</v>
      </c>
      <c r="AP4460" s="7">
        <v>0</v>
      </c>
      <c r="AQ4460" s="7">
        <v>0</v>
      </c>
      <c r="AR4460" s="7">
        <v>0</v>
      </c>
      <c r="AS4460" s="7">
        <v>0</v>
      </c>
      <c r="AT4460" s="7">
        <v>4909380.8899999997</v>
      </c>
      <c r="AU4460" s="8">
        <f t="shared" si="69"/>
        <v>352454451.81999999</v>
      </c>
    </row>
    <row r="4461" spans="1:47" x14ac:dyDescent="0.3">
      <c r="A4461" s="2">
        <v>2022</v>
      </c>
      <c r="B4461" s="2" t="s">
        <v>85</v>
      </c>
      <c r="C4461" s="2">
        <v>12</v>
      </c>
      <c r="D4461" s="2" t="s">
        <v>60</v>
      </c>
      <c r="E4461" s="7">
        <v>5377374.2800000003</v>
      </c>
      <c r="F4461" s="7">
        <v>-7.02</v>
      </c>
      <c r="G4461" s="7">
        <v>0</v>
      </c>
      <c r="H4461" s="7">
        <v>2995861.06</v>
      </c>
      <c r="I4461" s="7">
        <v>38892.720000000001</v>
      </c>
      <c r="J4461" s="7">
        <v>1616238.03</v>
      </c>
      <c r="K4461" s="7">
        <v>6301639.04</v>
      </c>
      <c r="L4461" s="7">
        <v>76052122.290000007</v>
      </c>
      <c r="M4461" s="7">
        <v>701507.35</v>
      </c>
      <c r="N4461" s="7">
        <v>247624385.69999999</v>
      </c>
      <c r="O4461" s="7">
        <v>147387043.80000001</v>
      </c>
      <c r="P4461" s="7">
        <v>25990566.73</v>
      </c>
      <c r="Q4461" s="7">
        <v>8987834.2899999991</v>
      </c>
      <c r="R4461" s="7">
        <v>13303722.99</v>
      </c>
      <c r="S4461" s="7">
        <v>32148846.850000001</v>
      </c>
      <c r="T4461" s="7">
        <v>28382153.190000001</v>
      </c>
      <c r="U4461" s="7">
        <v>0</v>
      </c>
      <c r="V4461" s="7">
        <v>0</v>
      </c>
      <c r="W4461" s="7">
        <v>0</v>
      </c>
      <c r="X4461" s="7">
        <v>533192.68999999994</v>
      </c>
      <c r="Y4461" s="7">
        <v>236617304.09999999</v>
      </c>
      <c r="Z4461" s="7">
        <v>0</v>
      </c>
      <c r="AA4461" s="7">
        <v>82448.22</v>
      </c>
      <c r="AB4461" s="7">
        <v>85259414.329999998</v>
      </c>
      <c r="AC4461" s="7">
        <v>0</v>
      </c>
      <c r="AD4461" s="7">
        <v>538854.97</v>
      </c>
      <c r="AE4461" s="7">
        <v>131809759.40000001</v>
      </c>
      <c r="AF4461" s="7">
        <v>0</v>
      </c>
      <c r="AG4461" s="7">
        <v>211426.68</v>
      </c>
      <c r="AH4461" s="7">
        <v>0</v>
      </c>
      <c r="AI4461" s="7">
        <v>33662625.509999998</v>
      </c>
      <c r="AJ4461" s="7">
        <v>0</v>
      </c>
      <c r="AK4461" s="7">
        <v>0</v>
      </c>
      <c r="AL4461" s="7">
        <v>0</v>
      </c>
      <c r="AM4461" s="7">
        <v>0</v>
      </c>
      <c r="AN4461" s="7">
        <v>0</v>
      </c>
      <c r="AO4461" s="7">
        <v>17119600.98</v>
      </c>
      <c r="AP4461" s="7">
        <v>0</v>
      </c>
      <c r="AQ4461" s="7">
        <v>1111131483</v>
      </c>
      <c r="AR4461" s="7">
        <v>0</v>
      </c>
      <c r="AS4461" s="7">
        <v>0</v>
      </c>
      <c r="AT4461" s="7">
        <v>32706308.780000001</v>
      </c>
      <c r="AU4461" s="8">
        <f t="shared" si="69"/>
        <v>2246580599.9600005</v>
      </c>
    </row>
    <row r="4462" spans="1:47" x14ac:dyDescent="0.3">
      <c r="A4462" s="2">
        <v>2003</v>
      </c>
      <c r="B4462" s="2" t="s">
        <v>75</v>
      </c>
      <c r="C4462" s="2">
        <v>2</v>
      </c>
      <c r="D4462" s="2" t="s">
        <v>56</v>
      </c>
      <c r="E4462" s="7">
        <v>5373019</v>
      </c>
      <c r="F4462" s="7">
        <v>646122</v>
      </c>
      <c r="G4462" s="7">
        <v>3878359</v>
      </c>
      <c r="H4462" s="7">
        <v>5425441</v>
      </c>
      <c r="I4462" s="7">
        <v>1960759</v>
      </c>
      <c r="J4462" s="7">
        <v>2042456</v>
      </c>
      <c r="K4462" s="7">
        <v>5525771</v>
      </c>
      <c r="L4462" s="7">
        <v>1817673</v>
      </c>
      <c r="M4462" s="7">
        <v>11802</v>
      </c>
      <c r="N4462" s="7">
        <v>25981501</v>
      </c>
      <c r="O4462" s="7">
        <v>13073550</v>
      </c>
      <c r="P4462" s="7">
        <v>1430891</v>
      </c>
      <c r="Q4462" s="7">
        <v>689360</v>
      </c>
      <c r="R4462" s="7">
        <v>1506370</v>
      </c>
      <c r="S4462" s="7">
        <v>219319</v>
      </c>
      <c r="T4462" s="7">
        <v>1582755</v>
      </c>
      <c r="U4462" s="7">
        <v>0</v>
      </c>
      <c r="V4462" s="7">
        <v>1530255</v>
      </c>
      <c r="W4462" s="7">
        <v>44259039</v>
      </c>
      <c r="X4462" s="7">
        <v>0</v>
      </c>
      <c r="Y4462" s="7">
        <v>0</v>
      </c>
      <c r="Z4462" s="7">
        <v>11958414</v>
      </c>
      <c r="AA4462" s="7">
        <v>0</v>
      </c>
      <c r="AB4462" s="7">
        <v>0</v>
      </c>
      <c r="AC4462" s="7">
        <v>13399331</v>
      </c>
      <c r="AD4462" s="7">
        <v>0</v>
      </c>
      <c r="AE4462" s="7">
        <v>0</v>
      </c>
      <c r="AF4462" s="7">
        <v>0</v>
      </c>
      <c r="AG4462" s="7">
        <v>0</v>
      </c>
      <c r="AH4462" s="7">
        <v>5819657</v>
      </c>
      <c r="AI4462" s="7">
        <v>0</v>
      </c>
      <c r="AJ4462" s="7">
        <v>247185</v>
      </c>
      <c r="AK4462" s="7">
        <v>0</v>
      </c>
      <c r="AL4462" s="7">
        <v>0</v>
      </c>
      <c r="AM4462" s="7">
        <v>0</v>
      </c>
      <c r="AN4462" s="7">
        <v>0</v>
      </c>
      <c r="AO4462" s="7">
        <v>417406</v>
      </c>
      <c r="AP4462" s="7">
        <v>0</v>
      </c>
      <c r="AQ4462" s="7">
        <v>0</v>
      </c>
      <c r="AR4462" s="7">
        <v>0</v>
      </c>
      <c r="AS4462" s="7">
        <v>0</v>
      </c>
      <c r="AT4462" s="7">
        <v>0</v>
      </c>
      <c r="AU4462" s="8">
        <f t="shared" si="69"/>
        <v>148796435</v>
      </c>
    </row>
    <row r="4463" spans="1:47" x14ac:dyDescent="0.3">
      <c r="A4463" s="2">
        <v>2002</v>
      </c>
      <c r="B4463" s="2" t="s">
        <v>81</v>
      </c>
      <c r="C4463" s="2">
        <v>8</v>
      </c>
      <c r="D4463" s="2" t="s">
        <v>61</v>
      </c>
      <c r="E4463" s="7">
        <v>5372546</v>
      </c>
      <c r="F4463" s="7">
        <v>160.02699999999999</v>
      </c>
      <c r="G4463" s="7">
        <v>2901992</v>
      </c>
      <c r="H4463" s="7">
        <v>997.74599999999998</v>
      </c>
      <c r="I4463" s="7">
        <v>0</v>
      </c>
      <c r="J4463" s="7">
        <v>3976813</v>
      </c>
      <c r="K4463" s="7">
        <v>1527440</v>
      </c>
      <c r="L4463" s="7">
        <v>3523420</v>
      </c>
      <c r="M4463" s="7">
        <v>3522238</v>
      </c>
      <c r="N4463" s="7">
        <v>5845424</v>
      </c>
      <c r="O4463" s="7">
        <v>8445142</v>
      </c>
      <c r="P4463" s="7">
        <v>696.71699999999998</v>
      </c>
      <c r="Q4463" s="7">
        <v>363.45100000000002</v>
      </c>
      <c r="R4463" s="7">
        <v>855.01800000000003</v>
      </c>
      <c r="S4463" s="7">
        <v>493.774</v>
      </c>
      <c r="T4463" s="7">
        <v>262.63799999999998</v>
      </c>
      <c r="U4463" s="7">
        <v>0</v>
      </c>
      <c r="V4463" s="7">
        <v>3157181</v>
      </c>
      <c r="W4463" s="7">
        <v>25198156</v>
      </c>
      <c r="X4463" s="7">
        <v>0</v>
      </c>
      <c r="Y4463" s="7">
        <v>0</v>
      </c>
      <c r="Z4463" s="7">
        <v>8678829</v>
      </c>
      <c r="AA4463" s="7">
        <v>0</v>
      </c>
      <c r="AB4463" s="7">
        <v>0</v>
      </c>
      <c r="AC4463" s="7">
        <v>5025636</v>
      </c>
      <c r="AD4463" s="7">
        <v>0</v>
      </c>
      <c r="AE4463" s="7">
        <v>0</v>
      </c>
      <c r="AF4463" s="7">
        <v>0</v>
      </c>
      <c r="AG4463" s="7">
        <v>0</v>
      </c>
      <c r="AH4463" s="7">
        <v>8112516</v>
      </c>
      <c r="AI4463" s="7">
        <v>0</v>
      </c>
      <c r="AJ4463" s="7">
        <v>74.391000000000005</v>
      </c>
      <c r="AK4463" s="7">
        <v>0</v>
      </c>
      <c r="AL4463" s="7">
        <v>0</v>
      </c>
      <c r="AM4463" s="7">
        <v>0</v>
      </c>
      <c r="AN4463" s="7">
        <v>0</v>
      </c>
      <c r="AO4463" s="7">
        <v>519.89700000000005</v>
      </c>
      <c r="AP4463" s="7">
        <v>0</v>
      </c>
      <c r="AQ4463" s="7">
        <v>0</v>
      </c>
      <c r="AR4463" s="7">
        <v>0</v>
      </c>
      <c r="AS4463" s="7">
        <v>0</v>
      </c>
      <c r="AT4463" s="7">
        <v>0</v>
      </c>
      <c r="AU4463" s="8">
        <f t="shared" si="69"/>
        <v>85291756.658999994</v>
      </c>
    </row>
    <row r="4464" spans="1:47" x14ac:dyDescent="0.3">
      <c r="A4464" s="2">
        <v>2013</v>
      </c>
      <c r="B4464" s="2" t="s">
        <v>81</v>
      </c>
      <c r="C4464" s="2">
        <v>8</v>
      </c>
      <c r="D4464" s="2" t="s">
        <v>57</v>
      </c>
      <c r="E4464" s="7">
        <v>5371092.8899999997</v>
      </c>
      <c r="F4464" s="7">
        <v>-4.2699999999999996</v>
      </c>
      <c r="G4464" s="7">
        <v>0</v>
      </c>
      <c r="H4464" s="7">
        <v>6803500.5499999998</v>
      </c>
      <c r="I4464" s="7">
        <v>0</v>
      </c>
      <c r="J4464" s="7">
        <v>1120330.6599999999</v>
      </c>
      <c r="K4464" s="7">
        <v>2328832.4</v>
      </c>
      <c r="L4464" s="7">
        <v>17788783.41</v>
      </c>
      <c r="M4464" s="7">
        <v>1910.11</v>
      </c>
      <c r="N4464" s="7">
        <v>24334096</v>
      </c>
      <c r="O4464" s="7">
        <v>19123008.920000002</v>
      </c>
      <c r="P4464" s="7">
        <v>1079045.5900000001</v>
      </c>
      <c r="Q4464" s="7">
        <v>4286155.63</v>
      </c>
      <c r="R4464" s="7">
        <v>2886803.23</v>
      </c>
      <c r="S4464" s="7">
        <v>289639.34000000003</v>
      </c>
      <c r="T4464" s="7">
        <v>193070.84</v>
      </c>
      <c r="U4464" s="7">
        <v>0</v>
      </c>
      <c r="V4464" s="7">
        <v>0</v>
      </c>
      <c r="W4464" s="7">
        <v>0</v>
      </c>
      <c r="X4464" s="7">
        <v>41481.24</v>
      </c>
      <c r="Y4464" s="7">
        <v>146547312.90000001</v>
      </c>
      <c r="Z4464" s="7">
        <v>0</v>
      </c>
      <c r="AA4464" s="7">
        <v>6610.19</v>
      </c>
      <c r="AB4464" s="7">
        <v>41067571.82</v>
      </c>
      <c r="AC4464" s="7">
        <v>0</v>
      </c>
      <c r="AD4464" s="7">
        <v>0</v>
      </c>
      <c r="AE4464" s="7">
        <v>20145674.59</v>
      </c>
      <c r="AF4464" s="7">
        <v>0</v>
      </c>
      <c r="AG4464" s="7">
        <v>63429.98</v>
      </c>
      <c r="AH4464" s="7">
        <v>0</v>
      </c>
      <c r="AI4464" s="7">
        <v>14231104.99</v>
      </c>
      <c r="AJ4464" s="7">
        <v>25348.28</v>
      </c>
      <c r="AK4464" s="7">
        <v>0</v>
      </c>
      <c r="AL4464" s="7">
        <v>0</v>
      </c>
      <c r="AM4464" s="7">
        <v>0</v>
      </c>
      <c r="AN4464" s="7">
        <v>0</v>
      </c>
      <c r="AO4464" s="7">
        <v>1892707.1</v>
      </c>
      <c r="AP4464" s="7">
        <v>0</v>
      </c>
      <c r="AQ4464" s="7">
        <v>0</v>
      </c>
      <c r="AR4464" s="7">
        <v>179048794.09999999</v>
      </c>
      <c r="AS4464" s="7">
        <v>11942519.550000001</v>
      </c>
      <c r="AT4464" s="7">
        <v>12777749.140000001</v>
      </c>
      <c r="AU4464" s="8">
        <f t="shared" si="69"/>
        <v>513396569.18000001</v>
      </c>
    </row>
    <row r="4465" spans="1:47" x14ac:dyDescent="0.3">
      <c r="A4465" s="2">
        <v>2009</v>
      </c>
      <c r="B4465" s="2" t="s">
        <v>47</v>
      </c>
      <c r="C4465" s="2">
        <v>1</v>
      </c>
      <c r="D4465" s="2" t="s">
        <v>57</v>
      </c>
      <c r="E4465" s="7">
        <v>5362743.28</v>
      </c>
      <c r="F4465" s="7">
        <v>2037.39</v>
      </c>
      <c r="G4465" s="7">
        <v>2077793.12</v>
      </c>
      <c r="H4465" s="7">
        <v>8579199.6600000001</v>
      </c>
      <c r="I4465" s="7">
        <v>0</v>
      </c>
      <c r="J4465" s="7">
        <v>946772.15</v>
      </c>
      <c r="K4465" s="7">
        <v>1091348.99</v>
      </c>
      <c r="L4465" s="7">
        <v>2612982.6800000002</v>
      </c>
      <c r="M4465" s="7">
        <v>13065.89</v>
      </c>
      <c r="N4465" s="7">
        <v>25969380.800000001</v>
      </c>
      <c r="O4465" s="7">
        <v>12929917.109999999</v>
      </c>
      <c r="P4465" s="7">
        <v>2362685.87</v>
      </c>
      <c r="Q4465" s="7">
        <v>590462</v>
      </c>
      <c r="R4465" s="7">
        <v>1436765.78</v>
      </c>
      <c r="S4465" s="7">
        <v>153404.09</v>
      </c>
      <c r="T4465" s="7">
        <v>113077.5</v>
      </c>
      <c r="U4465" s="7">
        <v>0</v>
      </c>
      <c r="V4465" s="7">
        <v>3027.43</v>
      </c>
      <c r="W4465" s="7">
        <v>0</v>
      </c>
      <c r="X4465" s="7">
        <v>17773.29</v>
      </c>
      <c r="Y4465" s="7">
        <v>47520252.189999998</v>
      </c>
      <c r="Z4465" s="7">
        <v>0</v>
      </c>
      <c r="AA4465" s="7">
        <v>2984.3</v>
      </c>
      <c r="AB4465" s="7">
        <v>21756684.02</v>
      </c>
      <c r="AC4465" s="7">
        <v>0</v>
      </c>
      <c r="AD4465" s="7">
        <v>9375.1200000000008</v>
      </c>
      <c r="AE4465" s="7">
        <v>18481058.57</v>
      </c>
      <c r="AF4465" s="7">
        <v>0</v>
      </c>
      <c r="AG4465" s="7">
        <v>799401.64</v>
      </c>
      <c r="AH4465" s="7">
        <v>0</v>
      </c>
      <c r="AI4465" s="7">
        <v>0</v>
      </c>
      <c r="AJ4465" s="7">
        <v>38839.67</v>
      </c>
      <c r="AK4465" s="7">
        <v>0</v>
      </c>
      <c r="AL4465" s="7">
        <v>0</v>
      </c>
      <c r="AM4465" s="7">
        <v>0</v>
      </c>
      <c r="AN4465" s="7">
        <v>0</v>
      </c>
      <c r="AO4465" s="7">
        <v>1285158.8</v>
      </c>
      <c r="AP4465" s="7">
        <v>1593249.45</v>
      </c>
      <c r="AQ4465" s="7">
        <v>0</v>
      </c>
      <c r="AR4465" s="7">
        <v>0</v>
      </c>
      <c r="AS4465" s="7">
        <v>0</v>
      </c>
      <c r="AT4465" s="7">
        <v>0</v>
      </c>
      <c r="AU4465" s="8">
        <f t="shared" si="69"/>
        <v>155749440.78999996</v>
      </c>
    </row>
    <row r="4466" spans="1:47" x14ac:dyDescent="0.3">
      <c r="A4466" s="2">
        <v>2003</v>
      </c>
      <c r="B4466" s="2" t="s">
        <v>47</v>
      </c>
      <c r="C4466" s="2">
        <v>1</v>
      </c>
      <c r="D4466" s="2" t="s">
        <v>53</v>
      </c>
      <c r="E4466" s="7">
        <v>5350096</v>
      </c>
      <c r="F4466" s="7">
        <v>0</v>
      </c>
      <c r="G4466" s="7">
        <v>3571562</v>
      </c>
      <c r="H4466" s="7">
        <v>4125055</v>
      </c>
      <c r="I4466" s="7">
        <v>8609</v>
      </c>
      <c r="J4466" s="7">
        <v>2715120</v>
      </c>
      <c r="K4466" s="7">
        <v>2384551</v>
      </c>
      <c r="L4466" s="7">
        <v>3252445</v>
      </c>
      <c r="M4466" s="7">
        <v>8386033</v>
      </c>
      <c r="N4466" s="7">
        <v>23517790</v>
      </c>
      <c r="O4466" s="7">
        <v>19832806</v>
      </c>
      <c r="P4466" s="7">
        <v>9456842</v>
      </c>
      <c r="Q4466" s="7">
        <v>1391643</v>
      </c>
      <c r="R4466" s="7">
        <v>1832208</v>
      </c>
      <c r="S4466" s="7">
        <v>725672</v>
      </c>
      <c r="T4466" s="7">
        <v>179900</v>
      </c>
      <c r="U4466" s="7">
        <v>0</v>
      </c>
      <c r="V4466" s="7">
        <v>5531955</v>
      </c>
      <c r="W4466" s="7">
        <v>47223494</v>
      </c>
      <c r="X4466" s="7">
        <v>0</v>
      </c>
      <c r="Y4466" s="7">
        <v>0</v>
      </c>
      <c r="Z4466" s="7">
        <v>15952088</v>
      </c>
      <c r="AA4466" s="7">
        <v>0</v>
      </c>
      <c r="AB4466" s="7">
        <v>0</v>
      </c>
      <c r="AC4466" s="7">
        <v>18715792</v>
      </c>
      <c r="AD4466" s="7">
        <v>0</v>
      </c>
      <c r="AE4466" s="7">
        <v>0</v>
      </c>
      <c r="AF4466" s="7">
        <v>0</v>
      </c>
      <c r="AG4466" s="7">
        <v>0</v>
      </c>
      <c r="AH4466" s="7">
        <v>13527547</v>
      </c>
      <c r="AI4466" s="7">
        <v>0</v>
      </c>
      <c r="AJ4466" s="7">
        <v>89582</v>
      </c>
      <c r="AK4466" s="7">
        <v>0</v>
      </c>
      <c r="AL4466" s="7">
        <v>0</v>
      </c>
      <c r="AM4466" s="7">
        <v>0</v>
      </c>
      <c r="AN4466" s="7">
        <v>0</v>
      </c>
      <c r="AO4466" s="7">
        <v>2174690</v>
      </c>
      <c r="AP4466" s="7">
        <v>0</v>
      </c>
      <c r="AQ4466" s="7">
        <v>0</v>
      </c>
      <c r="AR4466" s="7">
        <v>0</v>
      </c>
      <c r="AS4466" s="7">
        <v>0</v>
      </c>
      <c r="AT4466" s="7">
        <v>0</v>
      </c>
      <c r="AU4466" s="8">
        <f t="shared" si="69"/>
        <v>189945480</v>
      </c>
    </row>
    <row r="4467" spans="1:47" x14ac:dyDescent="0.3">
      <c r="A4467" s="2">
        <v>2015</v>
      </c>
      <c r="B4467" s="2" t="s">
        <v>76</v>
      </c>
      <c r="C4467" s="2">
        <v>3</v>
      </c>
      <c r="D4467" s="2" t="s">
        <v>67</v>
      </c>
      <c r="E4467" s="7">
        <v>5344297</v>
      </c>
      <c r="F4467" s="7">
        <v>81</v>
      </c>
      <c r="G4467" s="7">
        <v>47691</v>
      </c>
      <c r="H4467" s="7">
        <v>616639</v>
      </c>
      <c r="I4467" s="7">
        <v>0</v>
      </c>
      <c r="J4467" s="7">
        <v>4683059</v>
      </c>
      <c r="K4467" s="7">
        <v>2531433</v>
      </c>
      <c r="L4467" s="7">
        <v>7215358</v>
      </c>
      <c r="M4467" s="7">
        <v>82505</v>
      </c>
      <c r="N4467" s="7">
        <v>27054023</v>
      </c>
      <c r="O4467" s="7">
        <v>32184054</v>
      </c>
      <c r="P4467" s="7">
        <v>6649030</v>
      </c>
      <c r="Q4467" s="7">
        <v>1851945</v>
      </c>
      <c r="R4467" s="7">
        <v>1389457</v>
      </c>
      <c r="S4467" s="7">
        <v>557340</v>
      </c>
      <c r="T4467" s="7">
        <v>69032</v>
      </c>
      <c r="U4467" s="7">
        <v>0</v>
      </c>
      <c r="V4467" s="7">
        <v>0</v>
      </c>
      <c r="W4467" s="7">
        <v>0</v>
      </c>
      <c r="X4467" s="7">
        <v>92993</v>
      </c>
      <c r="Y4467" s="7">
        <v>59119741</v>
      </c>
      <c r="Z4467" s="7">
        <v>0</v>
      </c>
      <c r="AA4467" s="7">
        <v>15248</v>
      </c>
      <c r="AB4467" s="7">
        <v>19840659</v>
      </c>
      <c r="AC4467" s="7">
        <v>0</v>
      </c>
      <c r="AD4467" s="7">
        <v>54289</v>
      </c>
      <c r="AE4467" s="7">
        <v>19349134</v>
      </c>
      <c r="AF4467" s="7">
        <v>0</v>
      </c>
      <c r="AG4467" s="7">
        <v>0</v>
      </c>
      <c r="AH4467" s="7">
        <v>0</v>
      </c>
      <c r="AI4467" s="7">
        <v>28472547</v>
      </c>
      <c r="AJ4467" s="7">
        <v>0</v>
      </c>
      <c r="AK4467" s="7">
        <v>0</v>
      </c>
      <c r="AL4467" s="7">
        <v>0</v>
      </c>
      <c r="AM4467" s="7">
        <v>0</v>
      </c>
      <c r="AN4467" s="7">
        <v>0</v>
      </c>
      <c r="AO4467" s="7">
        <v>7767623</v>
      </c>
      <c r="AP4467" s="7">
        <v>0</v>
      </c>
      <c r="AQ4467" s="7">
        <v>0</v>
      </c>
      <c r="AR4467" s="7">
        <v>151735684</v>
      </c>
      <c r="AS4467" s="7">
        <v>12724695</v>
      </c>
      <c r="AT4467" s="7">
        <v>2137263</v>
      </c>
      <c r="AU4467" s="8">
        <f t="shared" si="69"/>
        <v>391585820</v>
      </c>
    </row>
    <row r="4468" spans="1:47" x14ac:dyDescent="0.3">
      <c r="A4468" s="2">
        <v>2010</v>
      </c>
      <c r="B4468" s="2" t="s">
        <v>84</v>
      </c>
      <c r="C4468" s="2">
        <v>11</v>
      </c>
      <c r="D4468" s="2" t="s">
        <v>57</v>
      </c>
      <c r="E4468" s="7">
        <v>5343531.5599999996</v>
      </c>
      <c r="F4468" s="7">
        <v>325.66000000000003</v>
      </c>
      <c r="G4468" s="7">
        <v>0</v>
      </c>
      <c r="H4468" s="7">
        <v>4295181.91</v>
      </c>
      <c r="I4468" s="7">
        <v>0</v>
      </c>
      <c r="J4468" s="7">
        <v>1552385.25</v>
      </c>
      <c r="K4468" s="7">
        <v>887733.26</v>
      </c>
      <c r="L4468" s="7">
        <v>7809666.8700000001</v>
      </c>
      <c r="M4468" s="7">
        <v>6037.25</v>
      </c>
      <c r="N4468" s="7">
        <v>15450542.300000001</v>
      </c>
      <c r="O4468" s="7">
        <v>18767376.68</v>
      </c>
      <c r="P4468" s="7">
        <v>726724.4</v>
      </c>
      <c r="Q4468" s="7">
        <v>175940.02</v>
      </c>
      <c r="R4468" s="7">
        <v>1318260.07</v>
      </c>
      <c r="S4468" s="7">
        <v>141966.49</v>
      </c>
      <c r="T4468" s="7">
        <v>317899.11</v>
      </c>
      <c r="U4468" s="7">
        <v>0</v>
      </c>
      <c r="V4468" s="7">
        <v>740.94</v>
      </c>
      <c r="W4468" s="7">
        <v>0</v>
      </c>
      <c r="X4468" s="7">
        <v>36989.629999999997</v>
      </c>
      <c r="Y4468" s="7">
        <v>104238170.59999999</v>
      </c>
      <c r="Z4468" s="7">
        <v>0</v>
      </c>
      <c r="AA4468" s="7">
        <v>5999.34</v>
      </c>
      <c r="AB4468" s="7">
        <v>28690711.48</v>
      </c>
      <c r="AC4468" s="7">
        <v>0</v>
      </c>
      <c r="AD4468" s="7">
        <v>2800.67</v>
      </c>
      <c r="AE4468" s="7">
        <v>14016213.560000001</v>
      </c>
      <c r="AF4468" s="7">
        <v>0</v>
      </c>
      <c r="AG4468" s="7">
        <v>32813852.210000001</v>
      </c>
      <c r="AH4468" s="7">
        <v>0</v>
      </c>
      <c r="AI4468" s="7">
        <v>19219503.59</v>
      </c>
      <c r="AJ4468" s="7">
        <v>43833.46</v>
      </c>
      <c r="AK4468" s="7">
        <v>0</v>
      </c>
      <c r="AL4468" s="7">
        <v>0</v>
      </c>
      <c r="AM4468" s="7">
        <v>0</v>
      </c>
      <c r="AN4468" s="7">
        <v>0</v>
      </c>
      <c r="AO4468" s="7">
        <v>6537918.7999999998</v>
      </c>
      <c r="AP4468" s="7">
        <v>0</v>
      </c>
      <c r="AQ4468" s="7">
        <v>0</v>
      </c>
      <c r="AR4468" s="7">
        <v>0</v>
      </c>
      <c r="AS4468" s="7">
        <v>0</v>
      </c>
      <c r="AT4468" s="7">
        <v>5461208.7800000003</v>
      </c>
      <c r="AU4468" s="8">
        <f t="shared" si="69"/>
        <v>267861513.89000002</v>
      </c>
    </row>
    <row r="4469" spans="1:47" x14ac:dyDescent="0.3">
      <c r="A4469" s="2">
        <v>2012</v>
      </c>
      <c r="B4469" s="2" t="s">
        <v>78</v>
      </c>
      <c r="C4469" s="2">
        <v>5</v>
      </c>
      <c r="D4469" s="2" t="s">
        <v>61</v>
      </c>
      <c r="E4469" s="7">
        <v>5334136.26</v>
      </c>
      <c r="F4469" s="7">
        <v>136221.35</v>
      </c>
      <c r="G4469" s="7">
        <v>0</v>
      </c>
      <c r="H4469" s="7">
        <v>3760155.95</v>
      </c>
      <c r="I4469" s="7">
        <v>0</v>
      </c>
      <c r="J4469" s="7">
        <v>1999768.3</v>
      </c>
      <c r="K4469" s="7">
        <v>3241928.82</v>
      </c>
      <c r="L4469" s="7">
        <v>26660411.149999999</v>
      </c>
      <c r="M4469" s="7">
        <v>9925592.3900000006</v>
      </c>
      <c r="N4469" s="7">
        <v>33234067.969999999</v>
      </c>
      <c r="O4469" s="7">
        <v>35032503.299999997</v>
      </c>
      <c r="P4469" s="7">
        <v>2697840.69</v>
      </c>
      <c r="Q4469" s="7">
        <v>570583.39</v>
      </c>
      <c r="R4469" s="7">
        <v>2758993.85</v>
      </c>
      <c r="S4469" s="7">
        <v>10778399.439999999</v>
      </c>
      <c r="T4469" s="7">
        <v>311954.28999999998</v>
      </c>
      <c r="U4469" s="7">
        <v>0</v>
      </c>
      <c r="V4469" s="7">
        <v>0</v>
      </c>
      <c r="W4469" s="7">
        <v>0</v>
      </c>
      <c r="X4469" s="7">
        <v>5948493.1299999999</v>
      </c>
      <c r="Y4469" s="7">
        <v>69902062.480000004</v>
      </c>
      <c r="Z4469" s="7">
        <v>0</v>
      </c>
      <c r="AA4469" s="7">
        <v>970634.84</v>
      </c>
      <c r="AB4469" s="7">
        <v>27770047.280000001</v>
      </c>
      <c r="AC4469" s="7">
        <v>0</v>
      </c>
      <c r="AD4469" s="7">
        <v>5355286.7699999996</v>
      </c>
      <c r="AE4469" s="7">
        <v>20830752.920000002</v>
      </c>
      <c r="AF4469" s="7">
        <v>0</v>
      </c>
      <c r="AG4469" s="7">
        <v>0</v>
      </c>
      <c r="AH4469" s="7">
        <v>0</v>
      </c>
      <c r="AI4469" s="7">
        <v>23474566.43</v>
      </c>
      <c r="AJ4469" s="7">
        <v>130914.83</v>
      </c>
      <c r="AK4469" s="7">
        <v>0</v>
      </c>
      <c r="AL4469" s="7">
        <v>0</v>
      </c>
      <c r="AM4469" s="7">
        <v>0</v>
      </c>
      <c r="AN4469" s="7">
        <v>0</v>
      </c>
      <c r="AO4469" s="7">
        <v>18513165.559999999</v>
      </c>
      <c r="AP4469" s="7">
        <v>0</v>
      </c>
      <c r="AQ4469" s="7">
        <v>0</v>
      </c>
      <c r="AR4469" s="7">
        <v>0</v>
      </c>
      <c r="AS4469" s="7">
        <v>0</v>
      </c>
      <c r="AT4469" s="7">
        <v>6948112.8399999999</v>
      </c>
      <c r="AU4469" s="8">
        <f t="shared" si="69"/>
        <v>316286594.22999996</v>
      </c>
    </row>
    <row r="4470" spans="1:47" x14ac:dyDescent="0.3">
      <c r="A4470" s="2">
        <v>2025</v>
      </c>
      <c r="B4470" s="2" t="s">
        <v>82</v>
      </c>
      <c r="C4470" s="2">
        <v>9</v>
      </c>
      <c r="D4470" s="2" t="s">
        <v>57</v>
      </c>
      <c r="E4470" s="7">
        <v>5327094.05</v>
      </c>
      <c r="F4470" s="7">
        <v>-1.6</v>
      </c>
      <c r="G4470" s="7">
        <v>0</v>
      </c>
      <c r="H4470" s="7">
        <v>4737381.9000000004</v>
      </c>
      <c r="I4470" s="7">
        <v>143703.60999999999</v>
      </c>
      <c r="J4470" s="7">
        <v>2928691.61</v>
      </c>
      <c r="K4470" s="7">
        <v>4969658.54</v>
      </c>
      <c r="L4470" s="7">
        <v>64440497.299999997</v>
      </c>
      <c r="M4470" s="7">
        <v>0</v>
      </c>
      <c r="N4470" s="7">
        <v>78508030.75</v>
      </c>
      <c r="O4470" s="7">
        <v>58226036.509999998</v>
      </c>
      <c r="P4470" s="7">
        <v>3004253.48</v>
      </c>
      <c r="Q4470" s="7">
        <v>1762092.39</v>
      </c>
      <c r="R4470" s="7">
        <v>4701057.97</v>
      </c>
      <c r="S4470" s="7">
        <v>2517213.7999999998</v>
      </c>
      <c r="T4470" s="7">
        <v>25855568</v>
      </c>
      <c r="U4470" s="7">
        <v>0</v>
      </c>
      <c r="V4470" s="7">
        <v>0</v>
      </c>
      <c r="W4470" s="7">
        <v>0</v>
      </c>
      <c r="X4470" s="7">
        <v>89978.28</v>
      </c>
      <c r="Y4470" s="7">
        <v>299148087.30000001</v>
      </c>
      <c r="Z4470" s="7">
        <v>0</v>
      </c>
      <c r="AA4470" s="7">
        <v>14621.47</v>
      </c>
      <c r="AB4470" s="7">
        <v>104395732.7</v>
      </c>
      <c r="AC4470" s="7">
        <v>0</v>
      </c>
      <c r="AD4470" s="7">
        <v>155.05000000000001</v>
      </c>
      <c r="AE4470" s="7">
        <v>49233234.490000002</v>
      </c>
      <c r="AF4470" s="7">
        <v>0</v>
      </c>
      <c r="AG4470" s="7">
        <v>4748502.4000000004</v>
      </c>
      <c r="AH4470" s="7">
        <v>0</v>
      </c>
      <c r="AI4470" s="7">
        <v>39333688.43</v>
      </c>
      <c r="AJ4470" s="7">
        <v>0</v>
      </c>
      <c r="AK4470" s="7">
        <v>0</v>
      </c>
      <c r="AL4470" s="7">
        <v>0</v>
      </c>
      <c r="AM4470" s="7">
        <v>0</v>
      </c>
      <c r="AN4470" s="7">
        <v>0</v>
      </c>
      <c r="AO4470" s="7">
        <v>15580480.970000001</v>
      </c>
      <c r="AP4470" s="7">
        <v>0</v>
      </c>
      <c r="AQ4470" s="7">
        <v>532012588.60000002</v>
      </c>
      <c r="AR4470" s="7">
        <v>0</v>
      </c>
      <c r="AS4470" s="7">
        <v>0</v>
      </c>
      <c r="AT4470" s="7">
        <v>7873663.2060000002</v>
      </c>
      <c r="AU4470" s="8">
        <f t="shared" si="69"/>
        <v>1309552011.2060001</v>
      </c>
    </row>
    <row r="4471" spans="1:47" x14ac:dyDescent="0.3">
      <c r="A4471" s="2">
        <v>2011</v>
      </c>
      <c r="B4471" s="2" t="s">
        <v>81</v>
      </c>
      <c r="C4471" s="2">
        <v>8</v>
      </c>
      <c r="D4471" s="2" t="s">
        <v>62</v>
      </c>
      <c r="E4471" s="7">
        <v>5325913.79</v>
      </c>
      <c r="F4471" s="7">
        <v>-155.19</v>
      </c>
      <c r="G4471" s="7">
        <v>0</v>
      </c>
      <c r="H4471" s="7">
        <v>2316691.1</v>
      </c>
      <c r="I4471" s="7">
        <v>0</v>
      </c>
      <c r="J4471" s="7">
        <v>911402.83</v>
      </c>
      <c r="K4471" s="7">
        <v>3129170.99</v>
      </c>
      <c r="L4471" s="7">
        <v>12700335.9</v>
      </c>
      <c r="M4471" s="7">
        <v>2083.11</v>
      </c>
      <c r="N4471" s="7">
        <v>14664350.41</v>
      </c>
      <c r="O4471" s="7">
        <v>22691346.899999999</v>
      </c>
      <c r="P4471" s="7">
        <v>622252.73</v>
      </c>
      <c r="Q4471" s="7">
        <v>81633.97</v>
      </c>
      <c r="R4471" s="7">
        <v>1193972.4099999999</v>
      </c>
      <c r="S4471" s="7">
        <v>351277.34</v>
      </c>
      <c r="T4471" s="7">
        <v>73512.539999999994</v>
      </c>
      <c r="U4471" s="7">
        <v>0</v>
      </c>
      <c r="V4471" s="7">
        <v>508.08</v>
      </c>
      <c r="W4471" s="7">
        <v>0</v>
      </c>
      <c r="X4471" s="7">
        <v>30906.83</v>
      </c>
      <c r="Y4471" s="7">
        <v>43346797.170000002</v>
      </c>
      <c r="Z4471" s="7">
        <v>0</v>
      </c>
      <c r="AA4471" s="7">
        <v>5307.71</v>
      </c>
      <c r="AB4471" s="7">
        <v>13902989.92</v>
      </c>
      <c r="AC4471" s="7">
        <v>0</v>
      </c>
      <c r="AD4471" s="7">
        <v>3298.82</v>
      </c>
      <c r="AE4471" s="7">
        <v>10514274.59</v>
      </c>
      <c r="AF4471" s="7">
        <v>0</v>
      </c>
      <c r="AG4471" s="7">
        <v>0</v>
      </c>
      <c r="AH4471" s="7">
        <v>0</v>
      </c>
      <c r="AI4471" s="7">
        <v>25118109.52</v>
      </c>
      <c r="AJ4471" s="7">
        <v>118751.44</v>
      </c>
      <c r="AK4471" s="7">
        <v>0</v>
      </c>
      <c r="AL4471" s="7">
        <v>0</v>
      </c>
      <c r="AM4471" s="7">
        <v>0</v>
      </c>
      <c r="AN4471" s="7">
        <v>0</v>
      </c>
      <c r="AO4471" s="7">
        <v>11181295.43</v>
      </c>
      <c r="AP4471" s="7">
        <v>0</v>
      </c>
      <c r="AQ4471" s="7">
        <v>0</v>
      </c>
      <c r="AR4471" s="7">
        <v>0</v>
      </c>
      <c r="AS4471" s="7">
        <v>0</v>
      </c>
      <c r="AT4471" s="7">
        <v>4175024.08</v>
      </c>
      <c r="AU4471" s="8">
        <f t="shared" si="69"/>
        <v>172461052.42000002</v>
      </c>
    </row>
    <row r="4472" spans="1:47" x14ac:dyDescent="0.3">
      <c r="A4472" s="2">
        <v>2016</v>
      </c>
      <c r="B4472" s="2" t="s">
        <v>85</v>
      </c>
      <c r="C4472" s="2">
        <v>12</v>
      </c>
      <c r="D4472" s="2" t="s">
        <v>62</v>
      </c>
      <c r="E4472" s="7">
        <v>5324759.12</v>
      </c>
      <c r="F4472" s="7">
        <v>-124.17</v>
      </c>
      <c r="G4472" s="7">
        <v>0</v>
      </c>
      <c r="H4472" s="7">
        <v>3625518.28</v>
      </c>
      <c r="I4472" s="7">
        <v>8101.79</v>
      </c>
      <c r="J4472" s="7">
        <v>1279212.22</v>
      </c>
      <c r="K4472" s="7">
        <v>3315963.31</v>
      </c>
      <c r="L4472" s="7">
        <v>11036118.779999999</v>
      </c>
      <c r="M4472" s="7">
        <v>595.51</v>
      </c>
      <c r="N4472" s="7">
        <v>24073943.41</v>
      </c>
      <c r="O4472" s="7">
        <v>53829706.609999999</v>
      </c>
      <c r="P4472" s="7">
        <v>2025902.4</v>
      </c>
      <c r="Q4472" s="7">
        <v>460431.41</v>
      </c>
      <c r="R4472" s="7">
        <v>1467125.51</v>
      </c>
      <c r="S4472" s="7">
        <v>683719.87</v>
      </c>
      <c r="T4472" s="7">
        <v>204685</v>
      </c>
      <c r="U4472" s="7">
        <v>0</v>
      </c>
      <c r="V4472" s="7">
        <v>0</v>
      </c>
      <c r="W4472" s="7">
        <v>0</v>
      </c>
      <c r="X4472" s="7">
        <v>35729.949999999997</v>
      </c>
      <c r="Y4472" s="7">
        <v>61976551.640000001</v>
      </c>
      <c r="Z4472" s="7">
        <v>0</v>
      </c>
      <c r="AA4472" s="7">
        <v>8710.35</v>
      </c>
      <c r="AB4472" s="7">
        <v>21919454.98</v>
      </c>
      <c r="AC4472" s="7">
        <v>0</v>
      </c>
      <c r="AD4472" s="7">
        <v>357.31</v>
      </c>
      <c r="AE4472" s="7">
        <v>16232922.98</v>
      </c>
      <c r="AF4472" s="7">
        <v>0</v>
      </c>
      <c r="AG4472" s="7">
        <v>405910.25</v>
      </c>
      <c r="AH4472" s="7">
        <v>0</v>
      </c>
      <c r="AI4472" s="7">
        <v>50915654.32</v>
      </c>
      <c r="AJ4472" s="7">
        <v>0</v>
      </c>
      <c r="AK4472" s="7">
        <v>0</v>
      </c>
      <c r="AL4472" s="7">
        <v>0</v>
      </c>
      <c r="AM4472" s="7">
        <v>0</v>
      </c>
      <c r="AN4472" s="7">
        <v>0</v>
      </c>
      <c r="AO4472" s="7">
        <v>4800143.6100000003</v>
      </c>
      <c r="AP4472" s="7">
        <v>0</v>
      </c>
      <c r="AQ4472" s="7">
        <v>0</v>
      </c>
      <c r="AR4472" s="7">
        <v>293492812.10000002</v>
      </c>
      <c r="AS4472" s="7">
        <v>12104639.51</v>
      </c>
      <c r="AT4472" s="7">
        <v>5008438.7929999996</v>
      </c>
      <c r="AU4472" s="8">
        <f t="shared" si="69"/>
        <v>574236984.84299994</v>
      </c>
    </row>
    <row r="4473" spans="1:47" x14ac:dyDescent="0.3">
      <c r="A4473" s="2">
        <v>2025</v>
      </c>
      <c r="B4473" s="2" t="s">
        <v>85</v>
      </c>
      <c r="C4473" s="2">
        <v>12</v>
      </c>
      <c r="D4473" s="2" t="s">
        <v>72</v>
      </c>
      <c r="E4473" s="7">
        <v>5314579.6100000003</v>
      </c>
      <c r="F4473" s="7">
        <v>-0.92</v>
      </c>
      <c r="G4473" s="7">
        <v>0</v>
      </c>
      <c r="H4473" s="7">
        <v>2745198.91</v>
      </c>
      <c r="I4473" s="7">
        <v>0</v>
      </c>
      <c r="J4473" s="7">
        <v>2493476.27</v>
      </c>
      <c r="K4473" s="7">
        <v>6326652.1500000004</v>
      </c>
      <c r="L4473" s="7">
        <v>38583152.039999999</v>
      </c>
      <c r="M4473" s="7">
        <v>8278350.0700000003</v>
      </c>
      <c r="N4473" s="7">
        <v>33693070.340000004</v>
      </c>
      <c r="O4473" s="7">
        <v>62478425.719999999</v>
      </c>
      <c r="P4473" s="7">
        <v>4875663.3499999996</v>
      </c>
      <c r="Q4473" s="7">
        <v>342568.04</v>
      </c>
      <c r="R4473" s="7">
        <v>2290797.4700000002</v>
      </c>
      <c r="S4473" s="7">
        <v>5558769.2699999996</v>
      </c>
      <c r="T4473" s="7">
        <v>238081.64</v>
      </c>
      <c r="U4473" s="7">
        <v>0</v>
      </c>
      <c r="V4473" s="7">
        <v>0</v>
      </c>
      <c r="W4473" s="7">
        <v>0</v>
      </c>
      <c r="X4473" s="7">
        <v>3571876.9</v>
      </c>
      <c r="Y4473" s="7">
        <v>81785655.239999995</v>
      </c>
      <c r="Z4473" s="7">
        <v>0</v>
      </c>
      <c r="AA4473" s="7">
        <v>588891.77</v>
      </c>
      <c r="AB4473" s="7">
        <v>30506949.350000001</v>
      </c>
      <c r="AC4473" s="7">
        <v>0</v>
      </c>
      <c r="AD4473" s="7">
        <v>6839859.8799999999</v>
      </c>
      <c r="AE4473" s="7">
        <v>24621329.760000002</v>
      </c>
      <c r="AF4473" s="7">
        <v>0</v>
      </c>
      <c r="AG4473" s="7">
        <v>0</v>
      </c>
      <c r="AH4473" s="7">
        <v>0</v>
      </c>
      <c r="AI4473" s="7">
        <v>39882176.200000003</v>
      </c>
      <c r="AJ4473" s="7">
        <v>0</v>
      </c>
      <c r="AK4473" s="7">
        <v>0</v>
      </c>
      <c r="AL4473" s="7">
        <v>0</v>
      </c>
      <c r="AM4473" s="7">
        <v>0</v>
      </c>
      <c r="AN4473" s="7">
        <v>0</v>
      </c>
      <c r="AO4473" s="7">
        <v>41148980.520000003</v>
      </c>
      <c r="AP4473" s="7">
        <v>0</v>
      </c>
      <c r="AQ4473" s="7">
        <v>351744887</v>
      </c>
      <c r="AR4473" s="7">
        <v>0</v>
      </c>
      <c r="AS4473" s="7">
        <v>0</v>
      </c>
      <c r="AT4473" s="7">
        <v>3790842.6189999999</v>
      </c>
      <c r="AU4473" s="8">
        <f t="shared" si="69"/>
        <v>757700233.19899988</v>
      </c>
    </row>
    <row r="4474" spans="1:47" x14ac:dyDescent="0.3">
      <c r="A4474" s="2">
        <v>2024</v>
      </c>
      <c r="B4474" s="2" t="s">
        <v>78</v>
      </c>
      <c r="C4474" s="2">
        <v>5</v>
      </c>
      <c r="D4474" s="2" t="s">
        <v>54</v>
      </c>
      <c r="E4474" s="7">
        <v>5291202.25</v>
      </c>
      <c r="F4474" s="7">
        <v>-50.71</v>
      </c>
      <c r="G4474" s="7">
        <v>0</v>
      </c>
      <c r="H4474" s="7">
        <v>1985582.3</v>
      </c>
      <c r="I4474" s="7">
        <v>10261.280000000001</v>
      </c>
      <c r="J4474" s="7">
        <v>2059389.02</v>
      </c>
      <c r="K4474" s="7">
        <v>2504771.41</v>
      </c>
      <c r="L4474" s="7">
        <v>455367252.60000002</v>
      </c>
      <c r="M4474" s="7">
        <v>52927206.149999999</v>
      </c>
      <c r="N4474" s="7">
        <v>520682635.19999999</v>
      </c>
      <c r="O4474" s="7">
        <v>3663006415</v>
      </c>
      <c r="P4474" s="7">
        <v>535116408.30000001</v>
      </c>
      <c r="Q4474" s="7">
        <v>91688719.879999995</v>
      </c>
      <c r="R4474" s="7">
        <v>282717664.80000001</v>
      </c>
      <c r="S4474" s="7">
        <v>702245923.89999998</v>
      </c>
      <c r="T4474" s="7">
        <v>109351.67</v>
      </c>
      <c r="U4474" s="7">
        <v>0</v>
      </c>
      <c r="V4474" s="7">
        <v>0</v>
      </c>
      <c r="W4474" s="7">
        <v>0</v>
      </c>
      <c r="X4474" s="7">
        <v>560988114.39999998</v>
      </c>
      <c r="Y4474" s="7">
        <v>642939707.5</v>
      </c>
      <c r="Z4474" s="7">
        <v>0</v>
      </c>
      <c r="AA4474" s="7">
        <v>91052330.239999995</v>
      </c>
      <c r="AB4474" s="7">
        <v>516138083.89999998</v>
      </c>
      <c r="AC4474" s="7">
        <v>0</v>
      </c>
      <c r="AD4474" s="7">
        <v>34015262.200000003</v>
      </c>
      <c r="AE4474" s="7">
        <v>251912100.69999999</v>
      </c>
      <c r="AF4474" s="7">
        <v>0</v>
      </c>
      <c r="AG4474" s="7">
        <v>0</v>
      </c>
      <c r="AH4474" s="7">
        <v>0</v>
      </c>
      <c r="AI4474" s="7">
        <v>1403618479</v>
      </c>
      <c r="AJ4474" s="7">
        <v>0</v>
      </c>
      <c r="AK4474" s="7">
        <v>0</v>
      </c>
      <c r="AL4474" s="7">
        <v>0</v>
      </c>
      <c r="AM4474" s="7">
        <v>0</v>
      </c>
      <c r="AN4474" s="7">
        <v>0</v>
      </c>
      <c r="AO4474" s="7">
        <v>969090175.5</v>
      </c>
      <c r="AP4474" s="7">
        <v>0</v>
      </c>
      <c r="AQ4474" s="7">
        <v>2436918853</v>
      </c>
      <c r="AR4474" s="7">
        <v>0</v>
      </c>
      <c r="AS4474" s="7">
        <v>0</v>
      </c>
      <c r="AT4474" s="7">
        <v>52177194.369999997</v>
      </c>
      <c r="AU4474" s="8">
        <f t="shared" si="69"/>
        <v>13274563033.859999</v>
      </c>
    </row>
    <row r="4475" spans="1:47" x14ac:dyDescent="0.3">
      <c r="A4475" s="2">
        <v>2008</v>
      </c>
      <c r="B4475" s="2" t="s">
        <v>83</v>
      </c>
      <c r="C4475" s="2">
        <v>10</v>
      </c>
      <c r="D4475" s="2" t="s">
        <v>62</v>
      </c>
      <c r="E4475" s="7">
        <v>5284130.5599999996</v>
      </c>
      <c r="F4475" s="7">
        <v>9167.33</v>
      </c>
      <c r="G4475" s="7">
        <v>2868201.47</v>
      </c>
      <c r="H4475" s="7">
        <v>1422170.07</v>
      </c>
      <c r="I4475" s="7">
        <v>0</v>
      </c>
      <c r="J4475" s="7">
        <v>910059.12</v>
      </c>
      <c r="K4475" s="7">
        <v>4923357.71</v>
      </c>
      <c r="L4475" s="7">
        <v>6843358.4299999997</v>
      </c>
      <c r="M4475" s="7">
        <v>5978.8</v>
      </c>
      <c r="N4475" s="7">
        <v>17534101.07</v>
      </c>
      <c r="O4475" s="7">
        <v>16322269.43</v>
      </c>
      <c r="P4475" s="7">
        <v>578264.68999999994</v>
      </c>
      <c r="Q4475" s="7">
        <v>73282.47</v>
      </c>
      <c r="R4475" s="7">
        <v>741989.23</v>
      </c>
      <c r="S4475" s="7">
        <v>196664.94</v>
      </c>
      <c r="T4475" s="7">
        <v>151866.23999999999</v>
      </c>
      <c r="U4475" s="7">
        <v>0</v>
      </c>
      <c r="V4475" s="7">
        <v>33643.99</v>
      </c>
      <c r="W4475" s="7">
        <v>0</v>
      </c>
      <c r="X4475" s="7">
        <v>14401.76</v>
      </c>
      <c r="Y4475" s="7">
        <v>31037154.23</v>
      </c>
      <c r="Z4475" s="7">
        <v>0</v>
      </c>
      <c r="AA4475" s="7">
        <v>2449.63</v>
      </c>
      <c r="AB4475" s="7">
        <v>11373898.189999999</v>
      </c>
      <c r="AC4475" s="7">
        <v>0</v>
      </c>
      <c r="AD4475" s="7">
        <v>6451.71</v>
      </c>
      <c r="AE4475" s="7">
        <v>13532226.85</v>
      </c>
      <c r="AF4475" s="7">
        <v>0</v>
      </c>
      <c r="AG4475" s="7">
        <v>180811.22</v>
      </c>
      <c r="AH4475" s="7">
        <v>0</v>
      </c>
      <c r="AI4475" s="7">
        <v>0</v>
      </c>
      <c r="AJ4475" s="7">
        <v>35485.67</v>
      </c>
      <c r="AK4475" s="7">
        <v>0</v>
      </c>
      <c r="AL4475" s="7">
        <v>0</v>
      </c>
      <c r="AM4475" s="7">
        <v>0</v>
      </c>
      <c r="AN4475" s="7">
        <v>0</v>
      </c>
      <c r="AO4475" s="7">
        <v>1377387.92</v>
      </c>
      <c r="AP4475" s="7">
        <v>2174443.7799999998</v>
      </c>
      <c r="AQ4475" s="7">
        <v>0</v>
      </c>
      <c r="AR4475" s="7">
        <v>0</v>
      </c>
      <c r="AS4475" s="7">
        <v>0</v>
      </c>
      <c r="AT4475" s="7">
        <v>0</v>
      </c>
      <c r="AU4475" s="8">
        <f t="shared" si="69"/>
        <v>117633216.50999998</v>
      </c>
    </row>
    <row r="4476" spans="1:47" x14ac:dyDescent="0.3">
      <c r="A4476" s="2">
        <v>2014</v>
      </c>
      <c r="B4476" s="2" t="s">
        <v>84</v>
      </c>
      <c r="C4476" s="2">
        <v>11</v>
      </c>
      <c r="D4476" s="2" t="s">
        <v>67</v>
      </c>
      <c r="E4476" s="7">
        <v>5283689</v>
      </c>
      <c r="F4476" s="7">
        <v>1530</v>
      </c>
      <c r="G4476" s="7">
        <v>0</v>
      </c>
      <c r="H4476" s="7">
        <v>480759</v>
      </c>
      <c r="I4476" s="7">
        <v>12685</v>
      </c>
      <c r="J4476" s="7">
        <v>410249</v>
      </c>
      <c r="K4476" s="7">
        <v>3168817</v>
      </c>
      <c r="L4476" s="7">
        <v>15398603</v>
      </c>
      <c r="M4476" s="7">
        <v>91806</v>
      </c>
      <c r="N4476" s="7">
        <v>25190166</v>
      </c>
      <c r="O4476" s="7">
        <v>46108140</v>
      </c>
      <c r="P4476" s="7">
        <v>1234432</v>
      </c>
      <c r="Q4476" s="7">
        <v>683078</v>
      </c>
      <c r="R4476" s="7">
        <v>1707049</v>
      </c>
      <c r="S4476" s="7">
        <v>648405</v>
      </c>
      <c r="T4476" s="7">
        <v>169248</v>
      </c>
      <c r="U4476" s="7">
        <v>0</v>
      </c>
      <c r="V4476" s="7">
        <v>0</v>
      </c>
      <c r="W4476" s="7">
        <v>0</v>
      </c>
      <c r="X4476" s="7">
        <v>105382</v>
      </c>
      <c r="Y4476" s="7">
        <v>74475596</v>
      </c>
      <c r="Z4476" s="7">
        <v>0</v>
      </c>
      <c r="AA4476" s="7">
        <v>17382</v>
      </c>
      <c r="AB4476" s="7">
        <v>25619779</v>
      </c>
      <c r="AC4476" s="7">
        <v>0</v>
      </c>
      <c r="AD4476" s="7">
        <v>46579</v>
      </c>
      <c r="AE4476" s="7">
        <v>19561577</v>
      </c>
      <c r="AF4476" s="7">
        <v>0</v>
      </c>
      <c r="AG4476" s="7">
        <v>0</v>
      </c>
      <c r="AH4476" s="7">
        <v>0</v>
      </c>
      <c r="AI4476" s="7">
        <v>50693769</v>
      </c>
      <c r="AJ4476" s="7">
        <v>31501</v>
      </c>
      <c r="AK4476" s="7">
        <v>0</v>
      </c>
      <c r="AL4476" s="7">
        <v>0</v>
      </c>
      <c r="AM4476" s="7">
        <v>0</v>
      </c>
      <c r="AN4476" s="7">
        <v>0</v>
      </c>
      <c r="AO4476" s="7">
        <v>15527306</v>
      </c>
      <c r="AP4476" s="7">
        <v>0</v>
      </c>
      <c r="AQ4476" s="7">
        <v>0</v>
      </c>
      <c r="AR4476" s="7">
        <v>157201040</v>
      </c>
      <c r="AS4476" s="7">
        <v>12217862</v>
      </c>
      <c r="AT4476" s="7">
        <v>3005837</v>
      </c>
      <c r="AU4476" s="8">
        <f t="shared" si="69"/>
        <v>459092266</v>
      </c>
    </row>
    <row r="4477" spans="1:47" x14ac:dyDescent="0.3">
      <c r="A4477" s="2">
        <v>2025</v>
      </c>
      <c r="B4477" s="2" t="s">
        <v>85</v>
      </c>
      <c r="C4477" s="2">
        <v>12</v>
      </c>
      <c r="D4477" s="2" t="s">
        <v>57</v>
      </c>
      <c r="E4477" s="7">
        <v>5282358.46</v>
      </c>
      <c r="F4477" s="7">
        <v>-1.31</v>
      </c>
      <c r="G4477" s="7">
        <v>0</v>
      </c>
      <c r="H4477" s="7">
        <v>1553232.58</v>
      </c>
      <c r="I4477" s="7">
        <v>30723.27</v>
      </c>
      <c r="J4477" s="7">
        <v>3710031.25</v>
      </c>
      <c r="K4477" s="7">
        <v>6451085.9100000001</v>
      </c>
      <c r="L4477" s="7">
        <v>58713008.780000001</v>
      </c>
      <c r="M4477" s="7">
        <v>0</v>
      </c>
      <c r="N4477" s="7">
        <v>103957879.59999999</v>
      </c>
      <c r="O4477" s="7">
        <v>84650850.180000007</v>
      </c>
      <c r="P4477" s="7">
        <v>3683600.28</v>
      </c>
      <c r="Q4477" s="7">
        <v>1487253.56</v>
      </c>
      <c r="R4477" s="7">
        <v>4895771.33</v>
      </c>
      <c r="S4477" s="7">
        <v>2071032.04</v>
      </c>
      <c r="T4477" s="7">
        <v>1443687.8</v>
      </c>
      <c r="U4477" s="7">
        <v>0</v>
      </c>
      <c r="V4477" s="7">
        <v>0</v>
      </c>
      <c r="W4477" s="7">
        <v>0</v>
      </c>
      <c r="X4477" s="7">
        <v>109510.02</v>
      </c>
      <c r="Y4477" s="7">
        <v>544649643.79999995</v>
      </c>
      <c r="Z4477" s="7">
        <v>0</v>
      </c>
      <c r="AA4477" s="7">
        <v>17795.38</v>
      </c>
      <c r="AB4477" s="7">
        <v>146748900</v>
      </c>
      <c r="AC4477" s="7">
        <v>0</v>
      </c>
      <c r="AD4477" s="7">
        <v>0</v>
      </c>
      <c r="AE4477" s="7">
        <v>61471319.740000002</v>
      </c>
      <c r="AF4477" s="7">
        <v>0</v>
      </c>
      <c r="AG4477" s="7">
        <v>29339357.09</v>
      </c>
      <c r="AH4477" s="7">
        <v>0</v>
      </c>
      <c r="AI4477" s="7">
        <v>49269640.850000001</v>
      </c>
      <c r="AJ4477" s="7">
        <v>0</v>
      </c>
      <c r="AK4477" s="7">
        <v>0</v>
      </c>
      <c r="AL4477" s="7">
        <v>0</v>
      </c>
      <c r="AM4477" s="7">
        <v>0</v>
      </c>
      <c r="AN4477" s="7">
        <v>0</v>
      </c>
      <c r="AO4477" s="7">
        <v>82949569.280000001</v>
      </c>
      <c r="AP4477" s="7">
        <v>0</v>
      </c>
      <c r="AQ4477" s="7">
        <v>610915943.5</v>
      </c>
      <c r="AR4477" s="7">
        <v>0</v>
      </c>
      <c r="AS4477" s="7">
        <v>0</v>
      </c>
      <c r="AT4477" s="7">
        <v>5873568.2750000004</v>
      </c>
      <c r="AU4477" s="8">
        <f t="shared" si="69"/>
        <v>1809275761.665</v>
      </c>
    </row>
    <row r="4478" spans="1:47" x14ac:dyDescent="0.3">
      <c r="A4478" s="2">
        <v>2011</v>
      </c>
      <c r="B4478" s="2" t="s">
        <v>81</v>
      </c>
      <c r="C4478" s="2">
        <v>8</v>
      </c>
      <c r="D4478" s="2" t="s">
        <v>57</v>
      </c>
      <c r="E4478" s="7">
        <v>5279386.45</v>
      </c>
      <c r="F4478" s="7">
        <v>4.42</v>
      </c>
      <c r="G4478" s="7">
        <v>0</v>
      </c>
      <c r="H4478" s="7">
        <v>7312410.3300000001</v>
      </c>
      <c r="I4478" s="7">
        <v>0</v>
      </c>
      <c r="J4478" s="7">
        <v>909900.94</v>
      </c>
      <c r="K4478" s="7">
        <v>1075109.3400000001</v>
      </c>
      <c r="L4478" s="7">
        <v>13989252.029999999</v>
      </c>
      <c r="M4478" s="7">
        <v>4170.3</v>
      </c>
      <c r="N4478" s="7">
        <v>18676678.57</v>
      </c>
      <c r="O4478" s="7">
        <v>15635970.439999999</v>
      </c>
      <c r="P4478" s="7">
        <v>933817.02</v>
      </c>
      <c r="Q4478" s="7">
        <v>105355.91</v>
      </c>
      <c r="R4478" s="7">
        <v>1714231.14</v>
      </c>
      <c r="S4478" s="7">
        <v>206228.92</v>
      </c>
      <c r="T4478" s="7">
        <v>285341.28999999998</v>
      </c>
      <c r="U4478" s="7">
        <v>0</v>
      </c>
      <c r="V4478" s="7">
        <v>204.06</v>
      </c>
      <c r="W4478" s="7">
        <v>0</v>
      </c>
      <c r="X4478" s="7">
        <v>47180.959999999999</v>
      </c>
      <c r="Y4478" s="7">
        <v>143206216</v>
      </c>
      <c r="Z4478" s="7">
        <v>0</v>
      </c>
      <c r="AA4478" s="7">
        <v>8020.6</v>
      </c>
      <c r="AB4478" s="7">
        <v>35102253.25</v>
      </c>
      <c r="AC4478" s="7">
        <v>0</v>
      </c>
      <c r="AD4478" s="7">
        <v>2165.9699999999998</v>
      </c>
      <c r="AE4478" s="7">
        <v>11604114.82</v>
      </c>
      <c r="AF4478" s="7">
        <v>0</v>
      </c>
      <c r="AG4478" s="7">
        <v>54306514.899999999</v>
      </c>
      <c r="AH4478" s="7">
        <v>0</v>
      </c>
      <c r="AI4478" s="7">
        <v>12340065.43</v>
      </c>
      <c r="AJ4478" s="7">
        <v>138707.64000000001</v>
      </c>
      <c r="AK4478" s="7">
        <v>0</v>
      </c>
      <c r="AL4478" s="7">
        <v>0</v>
      </c>
      <c r="AM4478" s="7">
        <v>0</v>
      </c>
      <c r="AN4478" s="7">
        <v>0</v>
      </c>
      <c r="AO4478" s="7">
        <v>7811995.5499999998</v>
      </c>
      <c r="AP4478" s="7">
        <v>0</v>
      </c>
      <c r="AQ4478" s="7">
        <v>0</v>
      </c>
      <c r="AR4478" s="7">
        <v>0</v>
      </c>
      <c r="AS4478" s="7">
        <v>0</v>
      </c>
      <c r="AT4478" s="7">
        <v>5565685.7699999996</v>
      </c>
      <c r="AU4478" s="8">
        <f t="shared" si="69"/>
        <v>336260982.04999995</v>
      </c>
    </row>
    <row r="4479" spans="1:47" x14ac:dyDescent="0.3">
      <c r="A4479" s="2">
        <v>2007</v>
      </c>
      <c r="B4479" s="2" t="s">
        <v>84</v>
      </c>
      <c r="C4479" s="2">
        <v>11</v>
      </c>
      <c r="D4479" s="2" t="s">
        <v>57</v>
      </c>
      <c r="E4479" s="7">
        <v>5275199</v>
      </c>
      <c r="F4479" s="7">
        <v>4321</v>
      </c>
      <c r="G4479" s="7">
        <v>2425700</v>
      </c>
      <c r="H4479" s="7">
        <v>4424245</v>
      </c>
      <c r="I4479" s="7">
        <v>0</v>
      </c>
      <c r="J4479" s="7">
        <v>4906978</v>
      </c>
      <c r="K4479" s="7">
        <v>3114657</v>
      </c>
      <c r="L4479" s="7">
        <v>2976501</v>
      </c>
      <c r="M4479" s="7">
        <v>2627</v>
      </c>
      <c r="N4479" s="7">
        <v>7934109</v>
      </c>
      <c r="O4479" s="7">
        <v>13119809</v>
      </c>
      <c r="P4479" s="7">
        <v>458784</v>
      </c>
      <c r="Q4479" s="7">
        <v>119863</v>
      </c>
      <c r="R4479" s="7">
        <v>1325990</v>
      </c>
      <c r="S4479" s="7">
        <v>132797</v>
      </c>
      <c r="T4479" s="7">
        <v>179424</v>
      </c>
      <c r="U4479" s="7">
        <v>0</v>
      </c>
      <c r="V4479" s="7">
        <v>7880</v>
      </c>
      <c r="W4479" s="7">
        <v>0</v>
      </c>
      <c r="X4479" s="7">
        <v>12284</v>
      </c>
      <c r="Y4479" s="7">
        <v>88474256</v>
      </c>
      <c r="Z4479" s="7">
        <v>0</v>
      </c>
      <c r="AA4479" s="7">
        <v>2367</v>
      </c>
      <c r="AB4479" s="7">
        <v>23804271</v>
      </c>
      <c r="AC4479" s="7">
        <v>0</v>
      </c>
      <c r="AD4479" s="7">
        <v>537</v>
      </c>
      <c r="AE4479" s="7">
        <v>7746751</v>
      </c>
      <c r="AF4479" s="7">
        <v>0</v>
      </c>
      <c r="AG4479" s="7">
        <v>31399942</v>
      </c>
      <c r="AH4479" s="7">
        <v>0</v>
      </c>
      <c r="AI4479" s="7">
        <v>0</v>
      </c>
      <c r="AJ4479" s="7">
        <v>25601</v>
      </c>
      <c r="AK4479" s="7">
        <v>0</v>
      </c>
      <c r="AL4479" s="7">
        <v>0</v>
      </c>
      <c r="AM4479" s="7">
        <v>0</v>
      </c>
      <c r="AN4479" s="7">
        <v>0</v>
      </c>
      <c r="AO4479" s="7">
        <v>2523561</v>
      </c>
      <c r="AP4479" s="7">
        <v>1252629</v>
      </c>
      <c r="AQ4479" s="7">
        <v>0</v>
      </c>
      <c r="AR4479" s="7">
        <v>0</v>
      </c>
      <c r="AS4479" s="7">
        <v>0</v>
      </c>
      <c r="AT4479" s="7">
        <v>0</v>
      </c>
      <c r="AU4479" s="8">
        <f t="shared" si="69"/>
        <v>201651083</v>
      </c>
    </row>
    <row r="4480" spans="1:47" x14ac:dyDescent="0.3">
      <c r="A4480" s="2">
        <v>2025</v>
      </c>
      <c r="B4480" s="2" t="s">
        <v>75</v>
      </c>
      <c r="C4480" s="2">
        <v>2</v>
      </c>
      <c r="D4480" s="2" t="s">
        <v>74</v>
      </c>
      <c r="E4480" s="7">
        <v>5270044.7699999996</v>
      </c>
      <c r="F4480" s="7">
        <v>1788.01</v>
      </c>
      <c r="G4480" s="7">
        <v>0</v>
      </c>
      <c r="H4480" s="7">
        <v>3797.85</v>
      </c>
      <c r="I4480" s="7">
        <v>0</v>
      </c>
      <c r="J4480" s="7">
        <v>1931475.26</v>
      </c>
      <c r="K4480" s="7">
        <v>809057.32</v>
      </c>
      <c r="L4480" s="7">
        <v>7089617.1399999997</v>
      </c>
      <c r="M4480" s="7">
        <v>20717.509999999998</v>
      </c>
      <c r="N4480" s="7">
        <v>34711709.359999999</v>
      </c>
      <c r="O4480" s="7">
        <v>18524014.710000001</v>
      </c>
      <c r="P4480" s="7">
        <v>723171.97</v>
      </c>
      <c r="Q4480" s="7">
        <v>1001908.95</v>
      </c>
      <c r="R4480" s="7">
        <v>1078860.96</v>
      </c>
      <c r="S4480" s="7">
        <v>1330979.54</v>
      </c>
      <c r="T4480" s="7">
        <v>1599526.19</v>
      </c>
      <c r="U4480" s="7">
        <v>0</v>
      </c>
      <c r="V4480" s="7">
        <v>0</v>
      </c>
      <c r="W4480" s="7">
        <v>0</v>
      </c>
      <c r="X4480" s="7">
        <v>32046.51</v>
      </c>
      <c r="Y4480" s="7">
        <v>52282626.409999996</v>
      </c>
      <c r="Z4480" s="7">
        <v>0</v>
      </c>
      <c r="AA4480" s="7">
        <v>5207.5600000000004</v>
      </c>
      <c r="AB4480" s="7">
        <v>19763626.850000001</v>
      </c>
      <c r="AC4480" s="7">
        <v>0</v>
      </c>
      <c r="AD4480" s="7">
        <v>16221.68</v>
      </c>
      <c r="AE4480" s="7">
        <v>21692238.300000001</v>
      </c>
      <c r="AF4480" s="7">
        <v>0</v>
      </c>
      <c r="AG4480" s="7">
        <v>0</v>
      </c>
      <c r="AH4480" s="7">
        <v>0</v>
      </c>
      <c r="AI4480" s="7">
        <v>9037891.3800000008</v>
      </c>
      <c r="AJ4480" s="7">
        <v>0</v>
      </c>
      <c r="AK4480" s="7">
        <v>0</v>
      </c>
      <c r="AL4480" s="7">
        <v>0</v>
      </c>
      <c r="AM4480" s="7">
        <v>0</v>
      </c>
      <c r="AN4480" s="7">
        <v>0</v>
      </c>
      <c r="AO4480" s="7">
        <v>447170.46</v>
      </c>
      <c r="AP4480" s="7">
        <v>0</v>
      </c>
      <c r="AQ4480" s="7">
        <v>192142609.80000001</v>
      </c>
      <c r="AR4480" s="7">
        <v>0</v>
      </c>
      <c r="AS4480" s="7">
        <v>0</v>
      </c>
      <c r="AT4480" s="7">
        <v>3286891.5410000002</v>
      </c>
      <c r="AU4480" s="8">
        <f t="shared" si="69"/>
        <v>372803200.03100002</v>
      </c>
    </row>
    <row r="4481" spans="1:47" x14ac:dyDescent="0.3">
      <c r="A4481" s="2">
        <v>2019</v>
      </c>
      <c r="B4481" s="2" t="s">
        <v>47</v>
      </c>
      <c r="C4481" s="2">
        <v>1</v>
      </c>
      <c r="D4481" s="2" t="s">
        <v>62</v>
      </c>
      <c r="E4481" s="7">
        <v>5246969.53</v>
      </c>
      <c r="F4481" s="7">
        <v>-1035.98</v>
      </c>
      <c r="G4481" s="7">
        <v>0</v>
      </c>
      <c r="H4481" s="7">
        <v>2409063.4300000002</v>
      </c>
      <c r="I4481" s="7">
        <v>14076.99</v>
      </c>
      <c r="J4481" s="7">
        <v>1989549.41</v>
      </c>
      <c r="K4481" s="7">
        <v>4885880.96</v>
      </c>
      <c r="L4481" s="7">
        <v>10621717.699999999</v>
      </c>
      <c r="M4481" s="7">
        <v>38822.31</v>
      </c>
      <c r="N4481" s="7">
        <v>69554011.069999993</v>
      </c>
      <c r="O4481" s="7">
        <v>63158036.399999999</v>
      </c>
      <c r="P4481" s="7">
        <v>5348256.1900000004</v>
      </c>
      <c r="Q4481" s="7">
        <v>529103.37</v>
      </c>
      <c r="R4481" s="7">
        <v>2375082.17</v>
      </c>
      <c r="S4481" s="7">
        <v>1367574.86</v>
      </c>
      <c r="T4481" s="7">
        <v>129271.23</v>
      </c>
      <c r="U4481" s="7">
        <v>0</v>
      </c>
      <c r="V4481" s="7">
        <v>0</v>
      </c>
      <c r="W4481" s="7">
        <v>0</v>
      </c>
      <c r="X4481" s="7">
        <v>24904.7</v>
      </c>
      <c r="Y4481" s="7">
        <v>81723342.560000002</v>
      </c>
      <c r="Z4481" s="7">
        <v>0</v>
      </c>
      <c r="AA4481" s="7">
        <v>4243.47</v>
      </c>
      <c r="AB4481" s="7">
        <v>29804976.5</v>
      </c>
      <c r="AC4481" s="7">
        <v>0</v>
      </c>
      <c r="AD4481" s="7">
        <v>27487.97</v>
      </c>
      <c r="AE4481" s="7">
        <v>44405316.770000003</v>
      </c>
      <c r="AF4481" s="7">
        <v>0</v>
      </c>
      <c r="AG4481" s="7">
        <v>0</v>
      </c>
      <c r="AH4481" s="7">
        <v>0</v>
      </c>
      <c r="AI4481" s="7">
        <v>46283767.600000001</v>
      </c>
      <c r="AJ4481" s="7">
        <v>0</v>
      </c>
      <c r="AK4481" s="7">
        <v>0</v>
      </c>
      <c r="AL4481" s="7">
        <v>0</v>
      </c>
      <c r="AM4481" s="7">
        <v>0</v>
      </c>
      <c r="AN4481" s="7">
        <v>0</v>
      </c>
      <c r="AO4481" s="7">
        <v>354389.42</v>
      </c>
      <c r="AP4481" s="7">
        <v>0</v>
      </c>
      <c r="AQ4481" s="7">
        <v>417542108.89999998</v>
      </c>
      <c r="AR4481" s="7">
        <v>0</v>
      </c>
      <c r="AS4481" s="7">
        <v>0</v>
      </c>
      <c r="AT4481" s="7">
        <v>2373589.182</v>
      </c>
      <c r="AU4481" s="8">
        <f t="shared" si="69"/>
        <v>790210506.71200001</v>
      </c>
    </row>
    <row r="4482" spans="1:47" x14ac:dyDescent="0.3">
      <c r="A4482" s="2">
        <v>2019</v>
      </c>
      <c r="B4482" s="2" t="s">
        <v>47</v>
      </c>
      <c r="C4482" s="2">
        <v>1</v>
      </c>
      <c r="D4482" s="2" t="s">
        <v>61</v>
      </c>
      <c r="E4482" s="7">
        <v>5238040.3499999996</v>
      </c>
      <c r="F4482" s="7">
        <v>627.33000000000004</v>
      </c>
      <c r="G4482" s="7">
        <v>0</v>
      </c>
      <c r="H4482" s="7">
        <v>2911996.66</v>
      </c>
      <c r="I4482" s="7">
        <v>4111.3599999999997</v>
      </c>
      <c r="J4482" s="7">
        <v>4452475.4400000004</v>
      </c>
      <c r="K4482" s="7">
        <v>9048930.1899999995</v>
      </c>
      <c r="L4482" s="7">
        <v>14396612.67</v>
      </c>
      <c r="M4482" s="7">
        <v>9169406.3900000006</v>
      </c>
      <c r="N4482" s="7">
        <v>118226703.3</v>
      </c>
      <c r="O4482" s="7">
        <v>95996530.040000007</v>
      </c>
      <c r="P4482" s="7">
        <v>5858961.6699999999</v>
      </c>
      <c r="Q4482" s="7">
        <v>4394561.4000000004</v>
      </c>
      <c r="R4482" s="7">
        <v>4391543.13</v>
      </c>
      <c r="S4482" s="7">
        <v>10303969.5</v>
      </c>
      <c r="T4482" s="7">
        <v>665796.52</v>
      </c>
      <c r="U4482" s="7">
        <v>0</v>
      </c>
      <c r="V4482" s="7">
        <v>0</v>
      </c>
      <c r="W4482" s="7">
        <v>0</v>
      </c>
      <c r="X4482" s="7">
        <v>12996315.82</v>
      </c>
      <c r="Y4482" s="7">
        <v>156283023.5</v>
      </c>
      <c r="Z4482" s="7">
        <v>0</v>
      </c>
      <c r="AA4482" s="7">
        <v>2114770.37</v>
      </c>
      <c r="AB4482" s="7">
        <v>57627799.079999998</v>
      </c>
      <c r="AC4482" s="7">
        <v>0</v>
      </c>
      <c r="AD4482" s="7">
        <v>5593988.8099999996</v>
      </c>
      <c r="AE4482" s="7">
        <v>82234192.079999998</v>
      </c>
      <c r="AF4482" s="7">
        <v>0</v>
      </c>
      <c r="AG4482" s="7">
        <v>900000</v>
      </c>
      <c r="AH4482" s="7">
        <v>0</v>
      </c>
      <c r="AI4482" s="7">
        <v>41437250.700000003</v>
      </c>
      <c r="AJ4482" s="7">
        <v>0</v>
      </c>
      <c r="AK4482" s="7">
        <v>0</v>
      </c>
      <c r="AL4482" s="7">
        <v>0</v>
      </c>
      <c r="AM4482" s="7">
        <v>0</v>
      </c>
      <c r="AN4482" s="7">
        <v>0</v>
      </c>
      <c r="AO4482" s="7">
        <v>8866165.2100000009</v>
      </c>
      <c r="AP4482" s="7">
        <v>0</v>
      </c>
      <c r="AQ4482" s="7">
        <v>831824001.79999995</v>
      </c>
      <c r="AR4482" s="7">
        <v>0</v>
      </c>
      <c r="AS4482" s="7">
        <v>0</v>
      </c>
      <c r="AT4482" s="7">
        <v>4596640.398</v>
      </c>
      <c r="AU4482" s="8">
        <f t="shared" ref="AU4482:AU4545" si="70">SUM(E4482:AT4482)</f>
        <v>1489534413.7180002</v>
      </c>
    </row>
    <row r="4483" spans="1:47" x14ac:dyDescent="0.3">
      <c r="A4483" s="2">
        <v>2026</v>
      </c>
      <c r="B4483" s="2" t="s">
        <v>79</v>
      </c>
      <c r="C4483" s="2">
        <v>6</v>
      </c>
      <c r="D4483" s="2" t="s">
        <v>60</v>
      </c>
      <c r="E4483" s="7">
        <v>5234832.28</v>
      </c>
      <c r="F4483" s="7">
        <v>-11.95</v>
      </c>
      <c r="G4483" s="7">
        <v>182.81</v>
      </c>
      <c r="H4483" s="7">
        <v>3062098.62</v>
      </c>
      <c r="I4483" s="7">
        <v>1063261.25</v>
      </c>
      <c r="J4483" s="7">
        <v>666092.06000000006</v>
      </c>
      <c r="K4483" s="7">
        <v>6223330.71</v>
      </c>
      <c r="L4483" s="7">
        <v>131273509.40000001</v>
      </c>
      <c r="M4483" s="7">
        <v>390562.48</v>
      </c>
      <c r="N4483" s="7">
        <v>231317900.40000001</v>
      </c>
      <c r="O4483" s="7">
        <v>150918263.40000001</v>
      </c>
      <c r="P4483" s="7">
        <v>43986873.530000001</v>
      </c>
      <c r="Q4483" s="7">
        <v>12691095.85</v>
      </c>
      <c r="R4483" s="7">
        <v>13398364.59</v>
      </c>
      <c r="S4483" s="7">
        <v>42221349.710000001</v>
      </c>
      <c r="T4483" s="7">
        <v>8619523.6899999995</v>
      </c>
      <c r="U4483" s="7">
        <v>0</v>
      </c>
      <c r="V4483" s="7">
        <v>0</v>
      </c>
      <c r="W4483" s="7">
        <v>0</v>
      </c>
      <c r="X4483" s="7">
        <v>771973.75</v>
      </c>
      <c r="Y4483" s="7">
        <v>326642008.39999998</v>
      </c>
      <c r="Z4483" s="7">
        <v>0</v>
      </c>
      <c r="AA4483" s="7">
        <v>127640.96000000001</v>
      </c>
      <c r="AB4483" s="7">
        <v>121699771.2</v>
      </c>
      <c r="AC4483" s="7">
        <v>0</v>
      </c>
      <c r="AD4483" s="7">
        <v>407465.39</v>
      </c>
      <c r="AE4483" s="7">
        <v>142419836</v>
      </c>
      <c r="AF4483" s="7">
        <v>0</v>
      </c>
      <c r="AG4483" s="7">
        <v>59685.01</v>
      </c>
      <c r="AH4483" s="7">
        <v>0</v>
      </c>
      <c r="AI4483" s="7">
        <v>30241125</v>
      </c>
      <c r="AJ4483" s="7">
        <v>0</v>
      </c>
      <c r="AK4483" s="7">
        <v>0</v>
      </c>
      <c r="AL4483" s="7">
        <v>0</v>
      </c>
      <c r="AM4483" s="7">
        <v>0</v>
      </c>
      <c r="AN4483" s="7">
        <v>0</v>
      </c>
      <c r="AO4483" s="7">
        <v>39389970.609999999</v>
      </c>
      <c r="AP4483" s="7">
        <v>0</v>
      </c>
      <c r="AQ4483" s="7">
        <v>926225711.70000005</v>
      </c>
      <c r="AR4483" s="7">
        <v>0</v>
      </c>
      <c r="AS4483" s="7">
        <v>0</v>
      </c>
      <c r="AT4483" s="7">
        <v>18837378.5</v>
      </c>
      <c r="AU4483" s="8">
        <f t="shared" si="70"/>
        <v>2257889795.3500004</v>
      </c>
    </row>
    <row r="4484" spans="1:47" x14ac:dyDescent="0.3">
      <c r="A4484" s="2">
        <v>2010</v>
      </c>
      <c r="B4484" s="2" t="s">
        <v>76</v>
      </c>
      <c r="C4484" s="2">
        <v>3</v>
      </c>
      <c r="D4484" s="2" t="s">
        <v>62</v>
      </c>
      <c r="E4484" s="7">
        <v>5232362.3899999997</v>
      </c>
      <c r="F4484" s="7">
        <v>-3.04</v>
      </c>
      <c r="G4484" s="7">
        <v>0</v>
      </c>
      <c r="H4484" s="7">
        <v>2397798.5499999998</v>
      </c>
      <c r="I4484" s="7">
        <v>0</v>
      </c>
      <c r="J4484" s="7">
        <v>804800.33</v>
      </c>
      <c r="K4484" s="7">
        <v>2262403.2599999998</v>
      </c>
      <c r="L4484" s="7">
        <v>4067417.51</v>
      </c>
      <c r="M4484" s="7">
        <v>1035.9000000000001</v>
      </c>
      <c r="N4484" s="7">
        <v>13339677.32</v>
      </c>
      <c r="O4484" s="7">
        <v>19130213.879999999</v>
      </c>
      <c r="P4484" s="7">
        <v>503109.66</v>
      </c>
      <c r="Q4484" s="7">
        <v>80931.02</v>
      </c>
      <c r="R4484" s="7">
        <v>640018.39</v>
      </c>
      <c r="S4484" s="7">
        <v>221536.62</v>
      </c>
      <c r="T4484" s="7">
        <v>35487.089999999997</v>
      </c>
      <c r="U4484" s="7">
        <v>0</v>
      </c>
      <c r="V4484" s="7">
        <v>1963.68</v>
      </c>
      <c r="W4484" s="7">
        <v>0</v>
      </c>
      <c r="X4484" s="7">
        <v>24012.54</v>
      </c>
      <c r="Y4484" s="7">
        <v>28408298.75</v>
      </c>
      <c r="Z4484" s="7">
        <v>0</v>
      </c>
      <c r="AA4484" s="7">
        <v>4169.3100000000004</v>
      </c>
      <c r="AB4484" s="7">
        <v>10711931.810000001</v>
      </c>
      <c r="AC4484" s="7">
        <v>0</v>
      </c>
      <c r="AD4484" s="7">
        <v>621.55999999999995</v>
      </c>
      <c r="AE4484" s="7">
        <v>8362499.75</v>
      </c>
      <c r="AF4484" s="7">
        <v>0</v>
      </c>
      <c r="AG4484" s="7">
        <v>0</v>
      </c>
      <c r="AH4484" s="7">
        <v>0</v>
      </c>
      <c r="AI4484" s="7">
        <v>0</v>
      </c>
      <c r="AJ4484" s="7">
        <v>87662.59</v>
      </c>
      <c r="AK4484" s="7">
        <v>0</v>
      </c>
      <c r="AL4484" s="7">
        <v>0</v>
      </c>
      <c r="AM4484" s="7">
        <v>0</v>
      </c>
      <c r="AN4484" s="7">
        <v>0</v>
      </c>
      <c r="AO4484" s="7">
        <v>8932211.7799999993</v>
      </c>
      <c r="AP4484" s="7">
        <v>3209272.11</v>
      </c>
      <c r="AQ4484" s="7">
        <v>0</v>
      </c>
      <c r="AR4484" s="7">
        <v>0</v>
      </c>
      <c r="AS4484" s="7">
        <v>0</v>
      </c>
      <c r="AT4484" s="7">
        <v>0</v>
      </c>
      <c r="AU4484" s="8">
        <f t="shared" si="70"/>
        <v>108459432.76000001</v>
      </c>
    </row>
    <row r="4485" spans="1:47" x14ac:dyDescent="0.3">
      <c r="A4485" s="2">
        <v>2024</v>
      </c>
      <c r="B4485" s="2" t="s">
        <v>77</v>
      </c>
      <c r="C4485" s="2">
        <v>4</v>
      </c>
      <c r="D4485" s="2" t="s">
        <v>54</v>
      </c>
      <c r="E4485" s="7">
        <v>5223065.4000000004</v>
      </c>
      <c r="F4485" s="7">
        <v>92.67</v>
      </c>
      <c r="G4485" s="7">
        <v>0</v>
      </c>
      <c r="H4485" s="7">
        <v>1053190.57</v>
      </c>
      <c r="I4485" s="7">
        <v>5790.15</v>
      </c>
      <c r="J4485" s="7">
        <v>2184714.81</v>
      </c>
      <c r="K4485" s="7">
        <v>2899638.11</v>
      </c>
      <c r="L4485" s="7">
        <v>128755975.7</v>
      </c>
      <c r="M4485" s="7">
        <v>557759563.60000002</v>
      </c>
      <c r="N4485" s="7">
        <v>807464913.60000002</v>
      </c>
      <c r="O4485" s="7">
        <v>4052950794</v>
      </c>
      <c r="P4485" s="7">
        <v>495205568</v>
      </c>
      <c r="Q4485" s="7">
        <v>105801570.40000001</v>
      </c>
      <c r="R4485" s="7">
        <v>295904372.10000002</v>
      </c>
      <c r="S4485" s="7">
        <v>735039650.29999995</v>
      </c>
      <c r="T4485" s="7">
        <v>146414.63</v>
      </c>
      <c r="U4485" s="7">
        <v>0</v>
      </c>
      <c r="V4485" s="7">
        <v>0</v>
      </c>
      <c r="W4485" s="7">
        <v>0</v>
      </c>
      <c r="X4485" s="7">
        <v>542627908.39999998</v>
      </c>
      <c r="Y4485" s="7">
        <v>628922142.89999998</v>
      </c>
      <c r="Z4485" s="7">
        <v>0</v>
      </c>
      <c r="AA4485" s="7">
        <v>90658661.909999996</v>
      </c>
      <c r="AB4485" s="7">
        <v>497329400.30000001</v>
      </c>
      <c r="AC4485" s="7">
        <v>0</v>
      </c>
      <c r="AD4485" s="7">
        <v>463823057.19999999</v>
      </c>
      <c r="AE4485" s="7">
        <v>364952160.30000001</v>
      </c>
      <c r="AF4485" s="7">
        <v>0</v>
      </c>
      <c r="AG4485" s="7">
        <v>0</v>
      </c>
      <c r="AH4485" s="7">
        <v>0</v>
      </c>
      <c r="AI4485" s="7">
        <v>1405401383</v>
      </c>
      <c r="AJ4485" s="7">
        <v>0</v>
      </c>
      <c r="AK4485" s="7">
        <v>0</v>
      </c>
      <c r="AL4485" s="7">
        <v>0</v>
      </c>
      <c r="AM4485" s="7">
        <v>0</v>
      </c>
      <c r="AN4485" s="7">
        <v>0</v>
      </c>
      <c r="AO4485" s="7">
        <v>1042410600</v>
      </c>
      <c r="AP4485" s="7">
        <v>0</v>
      </c>
      <c r="AQ4485" s="7">
        <v>2416093488</v>
      </c>
      <c r="AR4485" s="7">
        <v>0</v>
      </c>
      <c r="AS4485" s="7">
        <v>0</v>
      </c>
      <c r="AT4485" s="7">
        <v>93995724.189999998</v>
      </c>
      <c r="AU4485" s="8">
        <f t="shared" si="70"/>
        <v>14736609840.24</v>
      </c>
    </row>
    <row r="4486" spans="1:47" x14ac:dyDescent="0.3">
      <c r="A4486" s="2">
        <v>2013</v>
      </c>
      <c r="B4486" s="2" t="s">
        <v>75</v>
      </c>
      <c r="C4486" s="2">
        <v>2</v>
      </c>
      <c r="D4486" s="2" t="s">
        <v>61</v>
      </c>
      <c r="E4486" s="7">
        <v>5214309.3099999996</v>
      </c>
      <c r="F4486" s="7">
        <v>394575.62</v>
      </c>
      <c r="G4486" s="7">
        <v>0</v>
      </c>
      <c r="H4486" s="7">
        <v>3676119.69</v>
      </c>
      <c r="I4486" s="7">
        <v>0</v>
      </c>
      <c r="J4486" s="7">
        <v>2014069.83</v>
      </c>
      <c r="K4486" s="7">
        <v>3404949.15</v>
      </c>
      <c r="L4486" s="7">
        <v>8905182.3300000001</v>
      </c>
      <c r="M4486" s="7">
        <v>12213089.390000001</v>
      </c>
      <c r="N4486" s="7">
        <v>34801846.130000003</v>
      </c>
      <c r="O4486" s="7">
        <v>40228832.990000002</v>
      </c>
      <c r="P4486" s="7">
        <v>2494685.87</v>
      </c>
      <c r="Q4486" s="7">
        <v>2334608.02</v>
      </c>
      <c r="R4486" s="7">
        <v>3503479.49</v>
      </c>
      <c r="S4486" s="7">
        <v>8316723.9299999997</v>
      </c>
      <c r="T4486" s="7">
        <v>1284017.1499999999</v>
      </c>
      <c r="U4486" s="7">
        <v>0</v>
      </c>
      <c r="V4486" s="7">
        <v>0</v>
      </c>
      <c r="W4486" s="7">
        <v>0</v>
      </c>
      <c r="X4486" s="7">
        <v>6528606.04</v>
      </c>
      <c r="Y4486" s="7">
        <v>101835286.3</v>
      </c>
      <c r="Z4486" s="7">
        <v>0</v>
      </c>
      <c r="AA4486" s="7">
        <v>1062913.56</v>
      </c>
      <c r="AB4486" s="7">
        <v>34611397.479999997</v>
      </c>
      <c r="AC4486" s="7">
        <v>0</v>
      </c>
      <c r="AD4486" s="7">
        <v>6721130.2599999998</v>
      </c>
      <c r="AE4486" s="7">
        <v>21250763.920000002</v>
      </c>
      <c r="AF4486" s="7">
        <v>0</v>
      </c>
      <c r="AG4486" s="7">
        <v>0</v>
      </c>
      <c r="AH4486" s="7">
        <v>0</v>
      </c>
      <c r="AI4486" s="7">
        <v>21552155.260000002</v>
      </c>
      <c r="AJ4486" s="7">
        <v>146250.46</v>
      </c>
      <c r="AK4486" s="7">
        <v>0</v>
      </c>
      <c r="AL4486" s="7">
        <v>0</v>
      </c>
      <c r="AM4486" s="7">
        <v>0</v>
      </c>
      <c r="AN4486" s="7">
        <v>0</v>
      </c>
      <c r="AO4486" s="7">
        <v>22644478.530000001</v>
      </c>
      <c r="AP4486" s="7">
        <v>0</v>
      </c>
      <c r="AQ4486" s="7">
        <v>0</v>
      </c>
      <c r="AR4486" s="7">
        <v>278136330.80000001</v>
      </c>
      <c r="AS4486" s="7">
        <v>22759976.5</v>
      </c>
      <c r="AT4486" s="7">
        <v>5997890.568</v>
      </c>
      <c r="AU4486" s="8">
        <f t="shared" si="70"/>
        <v>652033668.57799995</v>
      </c>
    </row>
    <row r="4487" spans="1:47" x14ac:dyDescent="0.3">
      <c r="A4487" s="2">
        <v>2023</v>
      </c>
      <c r="B4487" s="2" t="s">
        <v>82</v>
      </c>
      <c r="C4487" s="2">
        <v>9</v>
      </c>
      <c r="D4487" s="2" t="s">
        <v>57</v>
      </c>
      <c r="E4487" s="7">
        <v>5206099.53</v>
      </c>
      <c r="F4487" s="7">
        <v>-3.5</v>
      </c>
      <c r="G4487" s="7">
        <v>0</v>
      </c>
      <c r="H4487" s="7">
        <v>3353949.68</v>
      </c>
      <c r="I4487" s="7">
        <v>5907.74</v>
      </c>
      <c r="J4487" s="7">
        <v>2947325.65</v>
      </c>
      <c r="K4487" s="7">
        <v>1210241.8700000001</v>
      </c>
      <c r="L4487" s="7">
        <v>47625642.369999997</v>
      </c>
      <c r="M4487" s="7">
        <v>2565.9899999999998</v>
      </c>
      <c r="N4487" s="7">
        <v>52795794.369999997</v>
      </c>
      <c r="O4487" s="7">
        <v>53306191.350000001</v>
      </c>
      <c r="P4487" s="7">
        <v>14187612.32</v>
      </c>
      <c r="Q4487" s="7">
        <v>874939.27</v>
      </c>
      <c r="R4487" s="7">
        <v>4359871.84</v>
      </c>
      <c r="S4487" s="7">
        <v>1073834.46</v>
      </c>
      <c r="T4487" s="7">
        <v>17600356.100000001</v>
      </c>
      <c r="U4487" s="7">
        <v>0</v>
      </c>
      <c r="V4487" s="7">
        <v>0</v>
      </c>
      <c r="W4487" s="7">
        <v>0</v>
      </c>
      <c r="X4487" s="7">
        <v>74211.3</v>
      </c>
      <c r="Y4487" s="7">
        <v>273263358.69999999</v>
      </c>
      <c r="Z4487" s="7">
        <v>0</v>
      </c>
      <c r="AA4487" s="7">
        <v>12059.72</v>
      </c>
      <c r="AB4487" s="7">
        <v>78582649.599999994</v>
      </c>
      <c r="AC4487" s="7">
        <v>0</v>
      </c>
      <c r="AD4487" s="7">
        <v>4466.74</v>
      </c>
      <c r="AE4487" s="7">
        <v>39380316.729999997</v>
      </c>
      <c r="AF4487" s="7">
        <v>0</v>
      </c>
      <c r="AG4487" s="7">
        <v>20343577.780000001</v>
      </c>
      <c r="AH4487" s="7">
        <v>0</v>
      </c>
      <c r="AI4487" s="7">
        <v>33531760.350000001</v>
      </c>
      <c r="AJ4487" s="7">
        <v>0</v>
      </c>
      <c r="AK4487" s="7">
        <v>0</v>
      </c>
      <c r="AL4487" s="7">
        <v>0</v>
      </c>
      <c r="AM4487" s="7">
        <v>0</v>
      </c>
      <c r="AN4487" s="7">
        <v>0</v>
      </c>
      <c r="AO4487" s="7">
        <v>15983949.380000001</v>
      </c>
      <c r="AP4487" s="7">
        <v>0</v>
      </c>
      <c r="AQ4487" s="7">
        <v>433660943.5</v>
      </c>
      <c r="AR4487" s="7">
        <v>0</v>
      </c>
      <c r="AS4487" s="7">
        <v>0</v>
      </c>
      <c r="AT4487" s="7">
        <v>12912279.140000001</v>
      </c>
      <c r="AU4487" s="8">
        <f t="shared" si="70"/>
        <v>1112299901.9800003</v>
      </c>
    </row>
    <row r="4488" spans="1:47" x14ac:dyDescent="0.3">
      <c r="A4488" s="2">
        <v>2000</v>
      </c>
      <c r="B4488" s="2" t="s">
        <v>82</v>
      </c>
      <c r="C4488" s="2">
        <v>9</v>
      </c>
      <c r="D4488" s="2" t="s">
        <v>61</v>
      </c>
      <c r="E4488" s="7">
        <v>5204507</v>
      </c>
      <c r="F4488" s="7">
        <v>125</v>
      </c>
      <c r="G4488" s="7">
        <v>2480485</v>
      </c>
      <c r="H4488" s="7">
        <v>1030026</v>
      </c>
      <c r="I4488" s="7">
        <v>0</v>
      </c>
      <c r="J4488" s="7">
        <v>1930164</v>
      </c>
      <c r="K4488" s="7">
        <v>1140628</v>
      </c>
      <c r="L4488" s="7">
        <v>2823613</v>
      </c>
      <c r="M4488" s="7">
        <v>2005980</v>
      </c>
      <c r="N4488" s="7">
        <v>5997899</v>
      </c>
      <c r="O4488" s="7">
        <v>6279841</v>
      </c>
      <c r="P4488" s="7">
        <v>2172905</v>
      </c>
      <c r="Q4488" s="7">
        <v>375457</v>
      </c>
      <c r="R4488" s="7">
        <v>742146</v>
      </c>
      <c r="S4488" s="7">
        <v>353571</v>
      </c>
      <c r="T4488" s="7">
        <v>1029676</v>
      </c>
      <c r="U4488" s="7">
        <v>0</v>
      </c>
      <c r="V4488" s="7">
        <v>2260509</v>
      </c>
      <c r="W4488" s="7">
        <v>18480517</v>
      </c>
      <c r="X4488" s="7">
        <v>0</v>
      </c>
      <c r="Y4488" s="7">
        <v>0</v>
      </c>
      <c r="Z4488" s="7">
        <v>5680446</v>
      </c>
      <c r="AA4488" s="7">
        <v>0</v>
      </c>
      <c r="AB4488" s="7">
        <v>0</v>
      </c>
      <c r="AC4488" s="7">
        <v>4397614</v>
      </c>
      <c r="AD4488" s="7">
        <v>0</v>
      </c>
      <c r="AE4488" s="7">
        <v>0</v>
      </c>
      <c r="AF4488" s="7">
        <v>0</v>
      </c>
      <c r="AG4488" s="7">
        <v>0</v>
      </c>
      <c r="AH4488" s="7">
        <v>6033562</v>
      </c>
      <c r="AI4488" s="7">
        <v>0</v>
      </c>
      <c r="AJ4488" s="7">
        <v>36295</v>
      </c>
      <c r="AK4488" s="7">
        <v>0</v>
      </c>
      <c r="AL4488" s="7">
        <v>0</v>
      </c>
      <c r="AM4488" s="7">
        <v>0</v>
      </c>
      <c r="AN4488" s="7">
        <v>0</v>
      </c>
      <c r="AO4488" s="7">
        <v>180485</v>
      </c>
      <c r="AP4488" s="7">
        <v>0</v>
      </c>
      <c r="AQ4488" s="7">
        <v>0</v>
      </c>
      <c r="AR4488" s="7">
        <v>0</v>
      </c>
      <c r="AS4488" s="7">
        <v>0</v>
      </c>
      <c r="AT4488" s="7">
        <v>0</v>
      </c>
      <c r="AU4488" s="8">
        <f t="shared" si="70"/>
        <v>70636451</v>
      </c>
    </row>
    <row r="4489" spans="1:47" x14ac:dyDescent="0.3">
      <c r="A4489" s="2">
        <v>2002</v>
      </c>
      <c r="B4489" s="2" t="s">
        <v>83</v>
      </c>
      <c r="C4489" s="2">
        <v>10</v>
      </c>
      <c r="D4489" s="2" t="s">
        <v>61</v>
      </c>
      <c r="E4489" s="7">
        <v>5187102</v>
      </c>
      <c r="F4489" s="7">
        <v>363.74900000000002</v>
      </c>
      <c r="G4489" s="7">
        <v>2738594</v>
      </c>
      <c r="H4489" s="7">
        <v>1026837</v>
      </c>
      <c r="I4489" s="7">
        <v>0</v>
      </c>
      <c r="J4489" s="7">
        <v>2878736</v>
      </c>
      <c r="K4489" s="7">
        <v>1549506</v>
      </c>
      <c r="L4489" s="7">
        <v>1703440</v>
      </c>
      <c r="M4489" s="7">
        <v>5850853</v>
      </c>
      <c r="N4489" s="7">
        <v>16094724</v>
      </c>
      <c r="O4489" s="7">
        <v>11058663</v>
      </c>
      <c r="P4489" s="7">
        <v>1157803</v>
      </c>
      <c r="Q4489" s="7">
        <v>1455798</v>
      </c>
      <c r="R4489" s="7">
        <v>2138634</v>
      </c>
      <c r="S4489" s="7">
        <v>585.94299999999998</v>
      </c>
      <c r="T4489" s="7">
        <v>653.57500000000005</v>
      </c>
      <c r="U4489" s="7">
        <v>0</v>
      </c>
      <c r="V4489" s="7">
        <v>4265374</v>
      </c>
      <c r="W4489" s="7">
        <v>28092493</v>
      </c>
      <c r="X4489" s="7">
        <v>0</v>
      </c>
      <c r="Y4489" s="7">
        <v>0</v>
      </c>
      <c r="Z4489" s="7">
        <v>9395463</v>
      </c>
      <c r="AA4489" s="7">
        <v>0</v>
      </c>
      <c r="AB4489" s="7">
        <v>0</v>
      </c>
      <c r="AC4489" s="7">
        <v>12938368</v>
      </c>
      <c r="AD4489" s="7">
        <v>0</v>
      </c>
      <c r="AE4489" s="7">
        <v>0</v>
      </c>
      <c r="AF4489" s="7">
        <v>0</v>
      </c>
      <c r="AG4489" s="7">
        <v>0</v>
      </c>
      <c r="AH4489" s="7">
        <v>0</v>
      </c>
      <c r="AI4489" s="7">
        <v>0</v>
      </c>
      <c r="AJ4489" s="7">
        <v>149.38200000000001</v>
      </c>
      <c r="AK4489" s="7">
        <v>0</v>
      </c>
      <c r="AL4489" s="7">
        <v>0</v>
      </c>
      <c r="AM4489" s="7">
        <v>0</v>
      </c>
      <c r="AN4489" s="7">
        <v>0</v>
      </c>
      <c r="AO4489" s="7">
        <v>562.84199999999998</v>
      </c>
      <c r="AP4489" s="7">
        <v>0</v>
      </c>
      <c r="AQ4489" s="7">
        <v>0</v>
      </c>
      <c r="AR4489" s="7">
        <v>0</v>
      </c>
      <c r="AS4489" s="7">
        <v>0</v>
      </c>
      <c r="AT4489" s="7">
        <v>0</v>
      </c>
      <c r="AU4489" s="8">
        <f t="shared" si="70"/>
        <v>107534703.491</v>
      </c>
    </row>
    <row r="4490" spans="1:47" x14ac:dyDescent="0.3">
      <c r="A4490" s="2">
        <v>2006</v>
      </c>
      <c r="B4490" s="2" t="s">
        <v>75</v>
      </c>
      <c r="C4490" s="2">
        <v>2</v>
      </c>
      <c r="D4490" s="2" t="s">
        <v>53</v>
      </c>
      <c r="E4490" s="7">
        <v>5186207</v>
      </c>
      <c r="F4490" s="7">
        <v>25775</v>
      </c>
      <c r="G4490" s="7">
        <v>2972053</v>
      </c>
      <c r="H4490" s="7">
        <v>5317125</v>
      </c>
      <c r="I4490" s="7">
        <v>4615</v>
      </c>
      <c r="J4490" s="7">
        <v>3024840</v>
      </c>
      <c r="K4490" s="7">
        <v>9936401</v>
      </c>
      <c r="L4490" s="7">
        <v>3095154</v>
      </c>
      <c r="M4490" s="7">
        <v>2842806</v>
      </c>
      <c r="N4490" s="7">
        <v>17087932</v>
      </c>
      <c r="O4490" s="7">
        <v>20927087</v>
      </c>
      <c r="P4490" s="7">
        <v>2730085</v>
      </c>
      <c r="Q4490" s="7">
        <v>1263689</v>
      </c>
      <c r="R4490" s="7">
        <v>1992177</v>
      </c>
      <c r="S4490" s="7">
        <v>1190143</v>
      </c>
      <c r="T4490" s="7">
        <v>205752</v>
      </c>
      <c r="U4490" s="7">
        <v>0</v>
      </c>
      <c r="V4490" s="7">
        <v>7874924</v>
      </c>
      <c r="W4490" s="7">
        <v>0</v>
      </c>
      <c r="X4490" s="7">
        <v>6629166</v>
      </c>
      <c r="Y4490" s="7">
        <v>67562829</v>
      </c>
      <c r="Z4490" s="7">
        <v>0</v>
      </c>
      <c r="AA4490" s="7">
        <v>927439</v>
      </c>
      <c r="AB4490" s="7">
        <v>21245540</v>
      </c>
      <c r="AC4490" s="7">
        <v>0</v>
      </c>
      <c r="AD4490" s="7">
        <v>1145801</v>
      </c>
      <c r="AE4490" s="7">
        <v>17023406</v>
      </c>
      <c r="AF4490" s="7">
        <v>0</v>
      </c>
      <c r="AG4490" s="7">
        <v>0</v>
      </c>
      <c r="AH4490" s="7">
        <v>0</v>
      </c>
      <c r="AI4490" s="7">
        <v>0</v>
      </c>
      <c r="AJ4490" s="7">
        <v>3250</v>
      </c>
      <c r="AK4490" s="7">
        <v>0</v>
      </c>
      <c r="AL4490" s="7">
        <v>0</v>
      </c>
      <c r="AM4490" s="7">
        <v>0</v>
      </c>
      <c r="AN4490" s="7">
        <v>5479699</v>
      </c>
      <c r="AO4490" s="7">
        <v>1506215</v>
      </c>
      <c r="AP4490" s="7">
        <v>1333261</v>
      </c>
      <c r="AQ4490" s="7">
        <v>0</v>
      </c>
      <c r="AR4490" s="7">
        <v>0</v>
      </c>
      <c r="AS4490" s="7">
        <v>0</v>
      </c>
      <c r="AT4490" s="7">
        <v>0</v>
      </c>
      <c r="AU4490" s="8">
        <f t="shared" si="70"/>
        <v>208533371</v>
      </c>
    </row>
    <row r="4491" spans="1:47" x14ac:dyDescent="0.3">
      <c r="A4491" s="2">
        <v>2017</v>
      </c>
      <c r="B4491" s="2" t="s">
        <v>84</v>
      </c>
      <c r="C4491" s="2">
        <v>11</v>
      </c>
      <c r="D4491" s="2" t="s">
        <v>54</v>
      </c>
      <c r="E4491" s="7">
        <v>5181245.05</v>
      </c>
      <c r="F4491" s="7">
        <v>4886.51</v>
      </c>
      <c r="G4491" s="7">
        <v>0</v>
      </c>
      <c r="H4491" s="7">
        <v>1977537.74</v>
      </c>
      <c r="I4491" s="7">
        <v>0</v>
      </c>
      <c r="J4491" s="7">
        <v>725499.39</v>
      </c>
      <c r="K4491" s="7">
        <v>4425092.45</v>
      </c>
      <c r="L4491" s="7">
        <v>58454701.140000001</v>
      </c>
      <c r="M4491" s="7">
        <v>41297020.460000001</v>
      </c>
      <c r="N4491" s="7">
        <v>296055380.89999998</v>
      </c>
      <c r="O4491" s="7">
        <v>4041807331</v>
      </c>
      <c r="P4491" s="7">
        <v>389312865.60000002</v>
      </c>
      <c r="Q4491" s="7">
        <v>83424632.870000005</v>
      </c>
      <c r="R4491" s="7">
        <v>127281132.59999999</v>
      </c>
      <c r="S4491" s="7">
        <v>426424671.89999998</v>
      </c>
      <c r="T4491" s="7">
        <v>154283.14000000001</v>
      </c>
      <c r="U4491" s="7">
        <v>0</v>
      </c>
      <c r="V4491" s="7">
        <v>0</v>
      </c>
      <c r="W4491" s="7">
        <v>0</v>
      </c>
      <c r="X4491" s="7">
        <v>258938004.90000001</v>
      </c>
      <c r="Y4491" s="7">
        <v>499280998</v>
      </c>
      <c r="Z4491" s="7">
        <v>0</v>
      </c>
      <c r="AA4491" s="7">
        <v>43476502.859999999</v>
      </c>
      <c r="AB4491" s="7">
        <v>283778406</v>
      </c>
      <c r="AC4491" s="7">
        <v>0</v>
      </c>
      <c r="AD4491" s="7">
        <v>28702741.84</v>
      </c>
      <c r="AE4491" s="7">
        <v>141221216.80000001</v>
      </c>
      <c r="AF4491" s="7">
        <v>0</v>
      </c>
      <c r="AG4491" s="7">
        <v>0</v>
      </c>
      <c r="AH4491" s="7">
        <v>0</v>
      </c>
      <c r="AI4491" s="7">
        <v>2272635403</v>
      </c>
      <c r="AJ4491" s="7">
        <v>0</v>
      </c>
      <c r="AK4491" s="7">
        <v>0</v>
      </c>
      <c r="AL4491" s="7">
        <v>0</v>
      </c>
      <c r="AM4491" s="7">
        <v>0</v>
      </c>
      <c r="AN4491" s="7">
        <v>0</v>
      </c>
      <c r="AO4491" s="7">
        <v>603092299.10000002</v>
      </c>
      <c r="AP4491" s="7">
        <v>0</v>
      </c>
      <c r="AQ4491" s="7">
        <v>1538215921</v>
      </c>
      <c r="AR4491" s="7">
        <v>0</v>
      </c>
      <c r="AS4491" s="7">
        <v>0</v>
      </c>
      <c r="AT4491" s="7">
        <v>10832140.890000001</v>
      </c>
      <c r="AU4491" s="8">
        <f t="shared" si="70"/>
        <v>11156699915.140001</v>
      </c>
    </row>
    <row r="4492" spans="1:47" x14ac:dyDescent="0.3">
      <c r="A4492" s="2">
        <v>2020</v>
      </c>
      <c r="B4492" s="2" t="s">
        <v>77</v>
      </c>
      <c r="C4492" s="2">
        <v>4</v>
      </c>
      <c r="D4492" s="2" t="s">
        <v>61</v>
      </c>
      <c r="E4492" s="7">
        <v>5176068.07</v>
      </c>
      <c r="F4492" s="7">
        <v>522.34</v>
      </c>
      <c r="G4492" s="7">
        <v>0</v>
      </c>
      <c r="H4492" s="7">
        <v>539389.53</v>
      </c>
      <c r="I4492" s="7">
        <v>0</v>
      </c>
      <c r="J4492" s="7">
        <v>4062508.96</v>
      </c>
      <c r="K4492" s="7">
        <v>4789132.83</v>
      </c>
      <c r="L4492" s="7">
        <v>15789923.869999999</v>
      </c>
      <c r="M4492" s="7">
        <v>18764320.34</v>
      </c>
      <c r="N4492" s="7">
        <v>101186489.90000001</v>
      </c>
      <c r="O4492" s="7">
        <v>94983386.590000004</v>
      </c>
      <c r="P4492" s="7">
        <v>8883287.4800000004</v>
      </c>
      <c r="Q4492" s="7">
        <v>3697181.52</v>
      </c>
      <c r="R4492" s="7">
        <v>3986805.88</v>
      </c>
      <c r="S4492" s="7">
        <v>8705230.2699999996</v>
      </c>
      <c r="T4492" s="7">
        <v>389514.37</v>
      </c>
      <c r="U4492" s="7">
        <v>0</v>
      </c>
      <c r="V4492" s="7">
        <v>0</v>
      </c>
      <c r="W4492" s="7">
        <v>0</v>
      </c>
      <c r="X4492" s="7">
        <v>7872247.7699999996</v>
      </c>
      <c r="Y4492" s="7">
        <v>100804917.8</v>
      </c>
      <c r="Z4492" s="7">
        <v>0</v>
      </c>
      <c r="AA4492" s="7">
        <v>1281970.8</v>
      </c>
      <c r="AB4492" s="7">
        <v>34515999.82</v>
      </c>
      <c r="AC4492" s="7">
        <v>0</v>
      </c>
      <c r="AD4492" s="7">
        <v>14090959.119999999</v>
      </c>
      <c r="AE4492" s="7">
        <v>61131881.090000004</v>
      </c>
      <c r="AF4492" s="7">
        <v>0</v>
      </c>
      <c r="AG4492" s="7">
        <v>2155607.7999999998</v>
      </c>
      <c r="AH4492" s="7">
        <v>0</v>
      </c>
      <c r="AI4492" s="7">
        <v>54239537.960000001</v>
      </c>
      <c r="AJ4492" s="7">
        <v>0</v>
      </c>
      <c r="AK4492" s="7">
        <v>0</v>
      </c>
      <c r="AL4492" s="7">
        <v>0</v>
      </c>
      <c r="AM4492" s="7">
        <v>0</v>
      </c>
      <c r="AN4492" s="7">
        <v>0</v>
      </c>
      <c r="AO4492" s="7">
        <v>1403437.98</v>
      </c>
      <c r="AP4492" s="7">
        <v>0</v>
      </c>
      <c r="AQ4492" s="7">
        <v>610276649.20000005</v>
      </c>
      <c r="AR4492" s="7">
        <v>0</v>
      </c>
      <c r="AS4492" s="7">
        <v>0</v>
      </c>
      <c r="AT4492" s="7">
        <v>2383612.5619999999</v>
      </c>
      <c r="AU4492" s="8">
        <f t="shared" si="70"/>
        <v>1161110583.852</v>
      </c>
    </row>
    <row r="4493" spans="1:47" x14ac:dyDescent="0.3">
      <c r="A4493" s="2">
        <v>2025</v>
      </c>
      <c r="B4493" s="2" t="s">
        <v>78</v>
      </c>
      <c r="C4493" s="2">
        <v>5</v>
      </c>
      <c r="D4493" s="2" t="s">
        <v>51</v>
      </c>
      <c r="E4493" s="7">
        <v>5175967</v>
      </c>
      <c r="F4493" s="7">
        <v>0</v>
      </c>
      <c r="G4493" s="7">
        <v>0</v>
      </c>
      <c r="H4493" s="7">
        <v>0</v>
      </c>
      <c r="I4493" s="7">
        <v>106087.36</v>
      </c>
      <c r="J4493" s="7">
        <v>1929387.83</v>
      </c>
      <c r="K4493" s="7">
        <v>162086.94</v>
      </c>
      <c r="L4493" s="7">
        <v>15094837.960000001</v>
      </c>
      <c r="M4493" s="7">
        <v>0</v>
      </c>
      <c r="N4493" s="7">
        <v>15910216.51</v>
      </c>
      <c r="O4493" s="7">
        <v>26211433.98</v>
      </c>
      <c r="P4493" s="7">
        <v>107226.73</v>
      </c>
      <c r="Q4493" s="7">
        <v>252727.8</v>
      </c>
      <c r="R4493" s="7">
        <v>747779.41</v>
      </c>
      <c r="S4493" s="7">
        <v>2600.14</v>
      </c>
      <c r="T4493" s="7">
        <v>6401.31</v>
      </c>
      <c r="U4493" s="7">
        <v>0</v>
      </c>
      <c r="V4493" s="7">
        <v>0</v>
      </c>
      <c r="W4493" s="7">
        <v>0</v>
      </c>
      <c r="X4493" s="7">
        <v>34446.480000000003</v>
      </c>
      <c r="Y4493" s="7">
        <v>47702592.969999999</v>
      </c>
      <c r="Z4493" s="7">
        <v>0</v>
      </c>
      <c r="AA4493" s="7">
        <v>5577.65</v>
      </c>
      <c r="AB4493" s="7">
        <v>14133562.83</v>
      </c>
      <c r="AC4493" s="7">
        <v>0</v>
      </c>
      <c r="AD4493" s="7">
        <v>0</v>
      </c>
      <c r="AE4493" s="7">
        <v>7916895.3899999997</v>
      </c>
      <c r="AF4493" s="7">
        <v>0</v>
      </c>
      <c r="AG4493" s="7">
        <v>50000</v>
      </c>
      <c r="AH4493" s="7">
        <v>0</v>
      </c>
      <c r="AI4493" s="7">
        <v>27561969.5</v>
      </c>
      <c r="AJ4493" s="7">
        <v>0</v>
      </c>
      <c r="AK4493" s="7">
        <v>0</v>
      </c>
      <c r="AL4493" s="7">
        <v>0</v>
      </c>
      <c r="AM4493" s="7">
        <v>0</v>
      </c>
      <c r="AN4493" s="7">
        <v>0</v>
      </c>
      <c r="AO4493" s="7">
        <v>2946473.6</v>
      </c>
      <c r="AP4493" s="7">
        <v>0</v>
      </c>
      <c r="AQ4493" s="7">
        <v>66488886.630000003</v>
      </c>
      <c r="AR4493" s="7">
        <v>0</v>
      </c>
      <c r="AS4493" s="7">
        <v>0</v>
      </c>
      <c r="AT4493" s="7">
        <v>1146002.5589999999</v>
      </c>
      <c r="AU4493" s="8">
        <f t="shared" si="70"/>
        <v>233693160.57899997</v>
      </c>
    </row>
    <row r="4494" spans="1:47" x14ac:dyDescent="0.3">
      <c r="A4494" s="2">
        <v>2022</v>
      </c>
      <c r="B4494" s="2" t="s">
        <v>81</v>
      </c>
      <c r="C4494" s="2">
        <v>8</v>
      </c>
      <c r="D4494" s="2" t="s">
        <v>60</v>
      </c>
      <c r="E4494" s="7">
        <v>5167624.09</v>
      </c>
      <c r="F4494" s="7">
        <v>-5.48</v>
      </c>
      <c r="G4494" s="7">
        <v>0</v>
      </c>
      <c r="H4494" s="7">
        <v>338745.74</v>
      </c>
      <c r="I4494" s="7">
        <v>2988.37</v>
      </c>
      <c r="J4494" s="7">
        <v>2073201.96</v>
      </c>
      <c r="K4494" s="7">
        <v>5353016.8499999996</v>
      </c>
      <c r="L4494" s="7">
        <v>100939921.2</v>
      </c>
      <c r="M4494" s="7">
        <v>572023.80000000005</v>
      </c>
      <c r="N4494" s="7">
        <v>253091446.59999999</v>
      </c>
      <c r="O4494" s="7">
        <v>119827600.2</v>
      </c>
      <c r="P4494" s="7">
        <v>16774054.050000001</v>
      </c>
      <c r="Q4494" s="7">
        <v>7259461.4699999997</v>
      </c>
      <c r="R4494" s="7">
        <v>6225114.0599999996</v>
      </c>
      <c r="S4494" s="7">
        <v>30983944.530000001</v>
      </c>
      <c r="T4494" s="7">
        <v>7710694.8399999999</v>
      </c>
      <c r="U4494" s="7">
        <v>0</v>
      </c>
      <c r="V4494" s="7">
        <v>0</v>
      </c>
      <c r="W4494" s="7">
        <v>0</v>
      </c>
      <c r="X4494" s="7">
        <v>454710.57</v>
      </c>
      <c r="Y4494" s="7">
        <v>223819383.80000001</v>
      </c>
      <c r="Z4494" s="7">
        <v>0</v>
      </c>
      <c r="AA4494" s="7">
        <v>73061.34</v>
      </c>
      <c r="AB4494" s="7">
        <v>84891728.75</v>
      </c>
      <c r="AC4494" s="7">
        <v>0</v>
      </c>
      <c r="AD4494" s="7">
        <v>461914.59</v>
      </c>
      <c r="AE4494" s="7">
        <v>127187991.59999999</v>
      </c>
      <c r="AF4494" s="7">
        <v>0</v>
      </c>
      <c r="AG4494" s="7">
        <v>206987.78</v>
      </c>
      <c r="AH4494" s="7">
        <v>0</v>
      </c>
      <c r="AI4494" s="7">
        <v>28199313.440000001</v>
      </c>
      <c r="AJ4494" s="7">
        <v>0</v>
      </c>
      <c r="AK4494" s="7">
        <v>0</v>
      </c>
      <c r="AL4494" s="7">
        <v>0</v>
      </c>
      <c r="AM4494" s="7">
        <v>0</v>
      </c>
      <c r="AN4494" s="7">
        <v>0</v>
      </c>
      <c r="AO4494" s="7">
        <v>18436366.829999998</v>
      </c>
      <c r="AP4494" s="7">
        <v>0</v>
      </c>
      <c r="AQ4494" s="7">
        <v>772308058.5</v>
      </c>
      <c r="AR4494" s="7">
        <v>0</v>
      </c>
      <c r="AS4494" s="7">
        <v>0</v>
      </c>
      <c r="AT4494" s="7">
        <v>14542240.449999999</v>
      </c>
      <c r="AU4494" s="8">
        <f t="shared" si="70"/>
        <v>1826901589.9300003</v>
      </c>
    </row>
    <row r="4495" spans="1:47" x14ac:dyDescent="0.3">
      <c r="A4495" s="2">
        <v>2023</v>
      </c>
      <c r="B4495" s="2" t="s">
        <v>47</v>
      </c>
      <c r="C4495" s="2">
        <v>1</v>
      </c>
      <c r="D4495" s="2" t="s">
        <v>54</v>
      </c>
      <c r="E4495" s="7">
        <v>5164760.8</v>
      </c>
      <c r="F4495" s="7">
        <v>-90.12</v>
      </c>
      <c r="G4495" s="7">
        <v>0</v>
      </c>
      <c r="H4495" s="7">
        <v>993506.99</v>
      </c>
      <c r="I4495" s="7">
        <v>6018.29</v>
      </c>
      <c r="J4495" s="7">
        <v>2518820.21</v>
      </c>
      <c r="K4495" s="7">
        <v>4271998.46</v>
      </c>
      <c r="L4495" s="7">
        <v>58437070.710000001</v>
      </c>
      <c r="M4495" s="7">
        <v>329632501.19999999</v>
      </c>
      <c r="N4495" s="7">
        <v>1824273198</v>
      </c>
      <c r="O4495" s="7">
        <v>4058645402</v>
      </c>
      <c r="P4495" s="7">
        <v>584286001</v>
      </c>
      <c r="Q4495" s="7">
        <v>162746000</v>
      </c>
      <c r="R4495" s="7">
        <v>394689314.10000002</v>
      </c>
      <c r="S4495" s="7">
        <v>709718911.39999998</v>
      </c>
      <c r="T4495" s="7">
        <v>123182.48</v>
      </c>
      <c r="U4495" s="7">
        <v>0</v>
      </c>
      <c r="V4495" s="7">
        <v>0</v>
      </c>
      <c r="W4495" s="7">
        <v>0</v>
      </c>
      <c r="X4495" s="7">
        <v>484710278.69999999</v>
      </c>
      <c r="Y4495" s="7">
        <v>662073587.70000005</v>
      </c>
      <c r="Z4495" s="7">
        <v>0</v>
      </c>
      <c r="AA4495" s="7">
        <v>80651434.859999999</v>
      </c>
      <c r="AB4495" s="7">
        <v>618422949.79999995</v>
      </c>
      <c r="AC4495" s="7">
        <v>0</v>
      </c>
      <c r="AD4495" s="7">
        <v>282977255.60000002</v>
      </c>
      <c r="AE4495" s="7">
        <v>669772128</v>
      </c>
      <c r="AF4495" s="7">
        <v>0</v>
      </c>
      <c r="AG4495" s="7">
        <v>25.76</v>
      </c>
      <c r="AH4495" s="7">
        <v>0</v>
      </c>
      <c r="AI4495" s="7">
        <v>1282589017</v>
      </c>
      <c r="AJ4495" s="7">
        <v>0</v>
      </c>
      <c r="AK4495" s="7">
        <v>0</v>
      </c>
      <c r="AL4495" s="7">
        <v>0</v>
      </c>
      <c r="AM4495" s="7">
        <v>0</v>
      </c>
      <c r="AN4495" s="7">
        <v>0</v>
      </c>
      <c r="AO4495" s="7">
        <v>1229179165</v>
      </c>
      <c r="AP4495" s="7">
        <v>0</v>
      </c>
      <c r="AQ4495" s="7">
        <v>2335786708</v>
      </c>
      <c r="AR4495" s="7">
        <v>0</v>
      </c>
      <c r="AS4495" s="7">
        <v>0</v>
      </c>
      <c r="AT4495" s="7">
        <v>27106188.280000001</v>
      </c>
      <c r="AU4495" s="8">
        <f t="shared" si="70"/>
        <v>15808775334.220001</v>
      </c>
    </row>
    <row r="4496" spans="1:47" x14ac:dyDescent="0.3">
      <c r="A4496" s="2">
        <v>2022</v>
      </c>
      <c r="B4496" s="2" t="s">
        <v>80</v>
      </c>
      <c r="C4496" s="2">
        <v>7</v>
      </c>
      <c r="D4496" s="2" t="s">
        <v>60</v>
      </c>
      <c r="E4496" s="7">
        <v>5162582.8600000003</v>
      </c>
      <c r="F4496" s="7">
        <v>686.38</v>
      </c>
      <c r="G4496" s="7">
        <v>0</v>
      </c>
      <c r="H4496" s="7">
        <v>246196.48000000001</v>
      </c>
      <c r="I4496" s="7">
        <v>10214.73</v>
      </c>
      <c r="J4496" s="7">
        <v>3480883.53</v>
      </c>
      <c r="K4496" s="7">
        <v>5434899.79</v>
      </c>
      <c r="L4496" s="7">
        <v>98591519.549999997</v>
      </c>
      <c r="M4496" s="7">
        <v>2167129.1800000002</v>
      </c>
      <c r="N4496" s="7">
        <v>488229868.30000001</v>
      </c>
      <c r="O4496" s="7">
        <v>126619114.59999999</v>
      </c>
      <c r="P4496" s="7">
        <v>16924425.07</v>
      </c>
      <c r="Q4496" s="7">
        <v>7687039.96</v>
      </c>
      <c r="R4496" s="7">
        <v>6243465.1299999999</v>
      </c>
      <c r="S4496" s="7">
        <v>32337824.329999998</v>
      </c>
      <c r="T4496" s="7">
        <v>4412809.74</v>
      </c>
      <c r="U4496" s="7">
        <v>0</v>
      </c>
      <c r="V4496" s="7">
        <v>0</v>
      </c>
      <c r="W4496" s="7">
        <v>0</v>
      </c>
      <c r="X4496" s="7">
        <v>383543.15</v>
      </c>
      <c r="Y4496" s="7">
        <v>223672576.69999999</v>
      </c>
      <c r="Z4496" s="7">
        <v>0</v>
      </c>
      <c r="AA4496" s="7">
        <v>70844.350000000006</v>
      </c>
      <c r="AB4496" s="7">
        <v>90006709.340000004</v>
      </c>
      <c r="AC4496" s="7">
        <v>0</v>
      </c>
      <c r="AD4496" s="7">
        <v>1582874.08</v>
      </c>
      <c r="AE4496" s="7">
        <v>264633148.40000001</v>
      </c>
      <c r="AF4496" s="7">
        <v>0</v>
      </c>
      <c r="AG4496" s="7">
        <v>205919.54</v>
      </c>
      <c r="AH4496" s="7">
        <v>0</v>
      </c>
      <c r="AI4496" s="7">
        <v>28185214.219999999</v>
      </c>
      <c r="AJ4496" s="7">
        <v>0</v>
      </c>
      <c r="AK4496" s="7">
        <v>0</v>
      </c>
      <c r="AL4496" s="7">
        <v>0</v>
      </c>
      <c r="AM4496" s="7">
        <v>0</v>
      </c>
      <c r="AN4496" s="7">
        <v>0</v>
      </c>
      <c r="AO4496" s="7">
        <v>22506858.460000001</v>
      </c>
      <c r="AP4496" s="7">
        <v>0</v>
      </c>
      <c r="AQ4496" s="7">
        <v>748814273</v>
      </c>
      <c r="AR4496" s="7">
        <v>0</v>
      </c>
      <c r="AS4496" s="7">
        <v>0</v>
      </c>
      <c r="AT4496" s="7">
        <v>18992801.899999999</v>
      </c>
      <c r="AU4496" s="8">
        <f t="shared" si="70"/>
        <v>2196603422.77</v>
      </c>
    </row>
    <row r="4497" spans="1:47" x14ac:dyDescent="0.3">
      <c r="A4497" s="2">
        <v>2022</v>
      </c>
      <c r="B4497" s="2" t="s">
        <v>84</v>
      </c>
      <c r="C4497" s="2">
        <v>11</v>
      </c>
      <c r="D4497" s="2" t="s">
        <v>61</v>
      </c>
      <c r="E4497" s="7">
        <v>5154880.2699999996</v>
      </c>
      <c r="F4497" s="7">
        <v>868.75</v>
      </c>
      <c r="G4497" s="7">
        <v>57.45</v>
      </c>
      <c r="H4497" s="7">
        <v>564285.6</v>
      </c>
      <c r="I4497" s="7">
        <v>0</v>
      </c>
      <c r="J4497" s="7">
        <v>4714663.0599999996</v>
      </c>
      <c r="K4497" s="7">
        <v>13359751.279999999</v>
      </c>
      <c r="L4497" s="7">
        <v>47650494.310000002</v>
      </c>
      <c r="M4497" s="7">
        <v>16878983.170000002</v>
      </c>
      <c r="N4497" s="7">
        <v>99978306.060000002</v>
      </c>
      <c r="O4497" s="7">
        <v>126857494.8</v>
      </c>
      <c r="P4497" s="7">
        <v>9529320.1899999995</v>
      </c>
      <c r="Q4497" s="7">
        <v>9288309.7699999996</v>
      </c>
      <c r="R4497" s="7">
        <v>8237208.5499999998</v>
      </c>
      <c r="S4497" s="7">
        <v>29898027.149999999</v>
      </c>
      <c r="T4497" s="7">
        <v>2992182.87</v>
      </c>
      <c r="U4497" s="7">
        <v>0</v>
      </c>
      <c r="V4497" s="7">
        <v>0</v>
      </c>
      <c r="W4497" s="7">
        <v>0</v>
      </c>
      <c r="X4497" s="7">
        <v>21002017.530000001</v>
      </c>
      <c r="Y4497" s="7">
        <v>218075214.80000001</v>
      </c>
      <c r="Z4497" s="7">
        <v>0</v>
      </c>
      <c r="AA4497" s="7">
        <v>3418254.3</v>
      </c>
      <c r="AB4497" s="7">
        <v>79037525.540000007</v>
      </c>
      <c r="AC4497" s="7">
        <v>0</v>
      </c>
      <c r="AD4497" s="7">
        <v>11218916.439999999</v>
      </c>
      <c r="AE4497" s="7">
        <v>64857876.5</v>
      </c>
      <c r="AF4497" s="7">
        <v>0</v>
      </c>
      <c r="AG4497" s="7">
        <v>0</v>
      </c>
      <c r="AH4497" s="7">
        <v>0</v>
      </c>
      <c r="AI4497" s="7">
        <v>92399891.560000002</v>
      </c>
      <c r="AJ4497" s="7">
        <v>0</v>
      </c>
      <c r="AK4497" s="7">
        <v>0</v>
      </c>
      <c r="AL4497" s="7">
        <v>0</v>
      </c>
      <c r="AM4497" s="7">
        <v>0</v>
      </c>
      <c r="AN4497" s="7">
        <v>0</v>
      </c>
      <c r="AO4497" s="7">
        <v>-10745094.98</v>
      </c>
      <c r="AP4497" s="7">
        <v>0</v>
      </c>
      <c r="AQ4497" s="7">
        <v>735019776.10000002</v>
      </c>
      <c r="AR4497" s="7">
        <v>0</v>
      </c>
      <c r="AS4497" s="7">
        <v>0</v>
      </c>
      <c r="AT4497" s="7">
        <v>7470978.0690000001</v>
      </c>
      <c r="AU4497" s="8">
        <f t="shared" si="70"/>
        <v>1596860189.1389997</v>
      </c>
    </row>
    <row r="4498" spans="1:47" x14ac:dyDescent="0.3">
      <c r="A4498" s="2">
        <v>2020</v>
      </c>
      <c r="B4498" s="2" t="s">
        <v>75</v>
      </c>
      <c r="C4498" s="2">
        <v>2</v>
      </c>
      <c r="D4498" s="2" t="s">
        <v>54</v>
      </c>
      <c r="E4498" s="7">
        <v>5153462.49</v>
      </c>
      <c r="F4498" s="7">
        <v>338.27</v>
      </c>
      <c r="G4498" s="7">
        <v>0</v>
      </c>
      <c r="H4498" s="7">
        <v>1753971.26</v>
      </c>
      <c r="I4498" s="7">
        <v>24548.94</v>
      </c>
      <c r="J4498" s="7">
        <v>470507.17</v>
      </c>
      <c r="K4498" s="7">
        <v>4410726.87</v>
      </c>
      <c r="L4498" s="7">
        <v>58949918.689999998</v>
      </c>
      <c r="M4498" s="7">
        <v>80697619.859999999</v>
      </c>
      <c r="N4498" s="7">
        <v>350330844.10000002</v>
      </c>
      <c r="O4498" s="7">
        <v>2997456725</v>
      </c>
      <c r="P4498" s="7">
        <v>304522784.39999998</v>
      </c>
      <c r="Q4498" s="7">
        <v>113019732.59999999</v>
      </c>
      <c r="R4498" s="7">
        <v>178329472.19999999</v>
      </c>
      <c r="S4498" s="7">
        <v>648490515.29999995</v>
      </c>
      <c r="T4498" s="7">
        <v>123653.38</v>
      </c>
      <c r="U4498" s="7">
        <v>0</v>
      </c>
      <c r="V4498" s="7">
        <v>0</v>
      </c>
      <c r="W4498" s="7">
        <v>0</v>
      </c>
      <c r="X4498" s="7">
        <v>242643110.40000001</v>
      </c>
      <c r="Y4498" s="7">
        <v>506234170.5</v>
      </c>
      <c r="Z4498" s="7">
        <v>0</v>
      </c>
      <c r="AA4498" s="7">
        <v>41143510.869999997</v>
      </c>
      <c r="AB4498" s="7">
        <v>332044364</v>
      </c>
      <c r="AC4498" s="7">
        <v>0</v>
      </c>
      <c r="AD4498" s="7">
        <v>38433942.340000004</v>
      </c>
      <c r="AE4498" s="7">
        <v>204762171.80000001</v>
      </c>
      <c r="AF4498" s="7">
        <v>0</v>
      </c>
      <c r="AG4498" s="7">
        <v>0</v>
      </c>
      <c r="AH4498" s="7">
        <v>0</v>
      </c>
      <c r="AI4498" s="7">
        <v>1140554564</v>
      </c>
      <c r="AJ4498" s="7">
        <v>0</v>
      </c>
      <c r="AK4498" s="7">
        <v>0</v>
      </c>
      <c r="AL4498" s="7">
        <v>0</v>
      </c>
      <c r="AM4498" s="7">
        <v>0</v>
      </c>
      <c r="AN4498" s="7">
        <v>0</v>
      </c>
      <c r="AO4498" s="7">
        <v>610016916.79999995</v>
      </c>
      <c r="AP4498" s="7">
        <v>0</v>
      </c>
      <c r="AQ4498" s="7">
        <v>773224694.10000002</v>
      </c>
      <c r="AR4498" s="7">
        <v>0</v>
      </c>
      <c r="AS4498" s="7">
        <v>0</v>
      </c>
      <c r="AT4498" s="7">
        <v>11457100.300000001</v>
      </c>
      <c r="AU4498" s="8">
        <f t="shared" si="70"/>
        <v>8644249365.6399994</v>
      </c>
    </row>
    <row r="4499" spans="1:47" x14ac:dyDescent="0.3">
      <c r="A4499" s="2">
        <v>2019</v>
      </c>
      <c r="B4499" s="2" t="s">
        <v>85</v>
      </c>
      <c r="C4499" s="2">
        <v>12</v>
      </c>
      <c r="D4499" s="2" t="s">
        <v>61</v>
      </c>
      <c r="E4499" s="7">
        <v>5152754.09</v>
      </c>
      <c r="F4499" s="7">
        <v>518.63</v>
      </c>
      <c r="G4499" s="7">
        <v>0</v>
      </c>
      <c r="H4499" s="7">
        <v>401963.18</v>
      </c>
      <c r="I4499" s="7">
        <v>1005.09</v>
      </c>
      <c r="J4499" s="7">
        <v>2802446.4</v>
      </c>
      <c r="K4499" s="7">
        <v>6496019.6799999997</v>
      </c>
      <c r="L4499" s="7">
        <v>17335125.140000001</v>
      </c>
      <c r="M4499" s="7">
        <v>7430417.3600000003</v>
      </c>
      <c r="N4499" s="7">
        <v>76211807.269999996</v>
      </c>
      <c r="O4499" s="7">
        <v>84378115.519999996</v>
      </c>
      <c r="P4499" s="7">
        <v>6179959.3099999996</v>
      </c>
      <c r="Q4499" s="7">
        <v>3159251.86</v>
      </c>
      <c r="R4499" s="7">
        <v>5249802.51</v>
      </c>
      <c r="S4499" s="7">
        <v>86778522.709999993</v>
      </c>
      <c r="T4499" s="7">
        <v>3105972.45</v>
      </c>
      <c r="U4499" s="7">
        <v>0</v>
      </c>
      <c r="V4499" s="7">
        <v>0</v>
      </c>
      <c r="W4499" s="7">
        <v>0</v>
      </c>
      <c r="X4499" s="7">
        <v>11634559.23</v>
      </c>
      <c r="Y4499" s="7">
        <v>162548652</v>
      </c>
      <c r="Z4499" s="7">
        <v>0</v>
      </c>
      <c r="AA4499" s="7">
        <v>1896319.17</v>
      </c>
      <c r="AB4499" s="7">
        <v>59963362.140000001</v>
      </c>
      <c r="AC4499" s="7">
        <v>0</v>
      </c>
      <c r="AD4499" s="7">
        <v>3462540.37</v>
      </c>
      <c r="AE4499" s="7">
        <v>39769370.189999998</v>
      </c>
      <c r="AF4499" s="7">
        <v>0</v>
      </c>
      <c r="AG4499" s="7">
        <v>2626781.37</v>
      </c>
      <c r="AH4499" s="7">
        <v>0</v>
      </c>
      <c r="AI4499" s="7">
        <v>41622753.909999996</v>
      </c>
      <c r="AJ4499" s="7">
        <v>0</v>
      </c>
      <c r="AK4499" s="7">
        <v>0</v>
      </c>
      <c r="AL4499" s="7">
        <v>0</v>
      </c>
      <c r="AM4499" s="7">
        <v>0</v>
      </c>
      <c r="AN4499" s="7">
        <v>0</v>
      </c>
      <c r="AO4499" s="7">
        <v>6781688.6799999997</v>
      </c>
      <c r="AP4499" s="7">
        <v>0</v>
      </c>
      <c r="AQ4499" s="7">
        <v>1340868963</v>
      </c>
      <c r="AR4499" s="7">
        <v>0</v>
      </c>
      <c r="AS4499" s="7">
        <v>0</v>
      </c>
      <c r="AT4499" s="7">
        <v>4817962.3739999998</v>
      </c>
      <c r="AU4499" s="8">
        <f t="shared" si="70"/>
        <v>1980676633.6339998</v>
      </c>
    </row>
    <row r="4500" spans="1:47" x14ac:dyDescent="0.3">
      <c r="A4500" s="2">
        <v>2023</v>
      </c>
      <c r="B4500" s="2" t="s">
        <v>84</v>
      </c>
      <c r="C4500" s="2">
        <v>11</v>
      </c>
      <c r="D4500" s="2" t="s">
        <v>67</v>
      </c>
      <c r="E4500" s="7">
        <v>5148280.6100000003</v>
      </c>
      <c r="F4500" s="7">
        <v>-3.38</v>
      </c>
      <c r="G4500" s="7">
        <v>7.26</v>
      </c>
      <c r="H4500" s="7">
        <v>611458.59</v>
      </c>
      <c r="I4500" s="7">
        <v>0</v>
      </c>
      <c r="J4500" s="7">
        <v>2227394.46</v>
      </c>
      <c r="K4500" s="7">
        <v>3537767.65</v>
      </c>
      <c r="L4500" s="7">
        <v>36238632.280000001</v>
      </c>
      <c r="M4500" s="7">
        <v>137540.9</v>
      </c>
      <c r="N4500" s="7">
        <v>51999762.409999996</v>
      </c>
      <c r="O4500" s="7">
        <v>61991815.780000001</v>
      </c>
      <c r="P4500" s="7">
        <v>3376621.82</v>
      </c>
      <c r="Q4500" s="7">
        <v>3489713.62</v>
      </c>
      <c r="R4500" s="7">
        <v>3497270.69</v>
      </c>
      <c r="S4500" s="7">
        <v>4062663.08</v>
      </c>
      <c r="T4500" s="7">
        <v>308208.40999999997</v>
      </c>
      <c r="U4500" s="7">
        <v>0</v>
      </c>
      <c r="V4500" s="7">
        <v>0</v>
      </c>
      <c r="W4500" s="7">
        <v>0</v>
      </c>
      <c r="X4500" s="7">
        <v>98251.22</v>
      </c>
      <c r="Y4500" s="7">
        <v>117183789.90000001</v>
      </c>
      <c r="Z4500" s="7">
        <v>0</v>
      </c>
      <c r="AA4500" s="7">
        <v>15918.88</v>
      </c>
      <c r="AB4500" s="7">
        <v>47427392.579999998</v>
      </c>
      <c r="AC4500" s="7">
        <v>0</v>
      </c>
      <c r="AD4500" s="7">
        <v>112736.98</v>
      </c>
      <c r="AE4500" s="7">
        <v>33871001.969999999</v>
      </c>
      <c r="AF4500" s="7">
        <v>0</v>
      </c>
      <c r="AG4500" s="7">
        <v>1800502.36</v>
      </c>
      <c r="AH4500" s="7">
        <v>0</v>
      </c>
      <c r="AI4500" s="7">
        <v>92356927.760000005</v>
      </c>
      <c r="AJ4500" s="7">
        <v>0</v>
      </c>
      <c r="AK4500" s="7">
        <v>0</v>
      </c>
      <c r="AL4500" s="7">
        <v>0</v>
      </c>
      <c r="AM4500" s="7">
        <v>0</v>
      </c>
      <c r="AN4500" s="7">
        <v>0</v>
      </c>
      <c r="AO4500" s="7">
        <v>6078985.2000000002</v>
      </c>
      <c r="AP4500" s="7">
        <v>0</v>
      </c>
      <c r="AQ4500" s="7">
        <v>374632130.5</v>
      </c>
      <c r="AR4500" s="7">
        <v>0</v>
      </c>
      <c r="AS4500" s="7">
        <v>0</v>
      </c>
      <c r="AT4500" s="7">
        <v>17955869.789999999</v>
      </c>
      <c r="AU4500" s="8">
        <f t="shared" si="70"/>
        <v>868160641.31999993</v>
      </c>
    </row>
    <row r="4501" spans="1:47" x14ac:dyDescent="0.3">
      <c r="A4501" s="2">
        <v>2002</v>
      </c>
      <c r="B4501" s="2" t="s">
        <v>85</v>
      </c>
      <c r="C4501" s="2">
        <v>12</v>
      </c>
      <c r="D4501" s="2" t="s">
        <v>61</v>
      </c>
      <c r="E4501" s="7">
        <v>5143132</v>
      </c>
      <c r="F4501" s="7">
        <v>248.5</v>
      </c>
      <c r="G4501" s="7">
        <v>3442479</v>
      </c>
      <c r="H4501" s="7">
        <v>1037508</v>
      </c>
      <c r="I4501" s="7">
        <v>1.7090000000000001</v>
      </c>
      <c r="J4501" s="7">
        <v>3292053</v>
      </c>
      <c r="K4501" s="7">
        <v>1404227</v>
      </c>
      <c r="L4501" s="7">
        <v>1419745</v>
      </c>
      <c r="M4501" s="7">
        <v>2656177</v>
      </c>
      <c r="N4501" s="7">
        <v>8107352</v>
      </c>
      <c r="O4501" s="7">
        <v>17177145</v>
      </c>
      <c r="P4501" s="7">
        <v>1115390</v>
      </c>
      <c r="Q4501" s="7">
        <v>1149544</v>
      </c>
      <c r="R4501" s="7">
        <v>1354507</v>
      </c>
      <c r="S4501" s="7">
        <v>465.39499999999998</v>
      </c>
      <c r="T4501" s="7">
        <v>304.66500000000002</v>
      </c>
      <c r="U4501" s="7">
        <v>0</v>
      </c>
      <c r="V4501" s="7">
        <v>4027660</v>
      </c>
      <c r="W4501" s="7">
        <v>26073206</v>
      </c>
      <c r="X4501" s="7">
        <v>0</v>
      </c>
      <c r="Y4501" s="7">
        <v>0</v>
      </c>
      <c r="Z4501" s="7">
        <v>8175305</v>
      </c>
      <c r="AA4501" s="7">
        <v>0</v>
      </c>
      <c r="AB4501" s="7">
        <v>0</v>
      </c>
      <c r="AC4501" s="7">
        <v>6470790</v>
      </c>
      <c r="AD4501" s="7">
        <v>0</v>
      </c>
      <c r="AE4501" s="7">
        <v>0</v>
      </c>
      <c r="AF4501" s="7">
        <v>0</v>
      </c>
      <c r="AG4501" s="7">
        <v>0</v>
      </c>
      <c r="AH4501" s="7">
        <v>11976869</v>
      </c>
      <c r="AI4501" s="7">
        <v>0</v>
      </c>
      <c r="AJ4501" s="7">
        <v>68.254000000000005</v>
      </c>
      <c r="AK4501" s="7">
        <v>0</v>
      </c>
      <c r="AL4501" s="7">
        <v>0</v>
      </c>
      <c r="AM4501" s="7">
        <v>0</v>
      </c>
      <c r="AN4501" s="7">
        <v>0</v>
      </c>
      <c r="AO4501" s="7">
        <v>1026859</v>
      </c>
      <c r="AP4501" s="7">
        <v>0</v>
      </c>
      <c r="AQ4501" s="7">
        <v>0</v>
      </c>
      <c r="AR4501" s="7">
        <v>0</v>
      </c>
      <c r="AS4501" s="7">
        <v>0</v>
      </c>
      <c r="AT4501" s="7">
        <v>0</v>
      </c>
      <c r="AU4501" s="8">
        <f t="shared" si="70"/>
        <v>105051036.52299999</v>
      </c>
    </row>
    <row r="4502" spans="1:47" x14ac:dyDescent="0.3">
      <c r="A4502" s="2">
        <v>2011</v>
      </c>
      <c r="B4502" s="2" t="s">
        <v>80</v>
      </c>
      <c r="C4502" s="2">
        <v>7</v>
      </c>
      <c r="D4502" s="2" t="s">
        <v>67</v>
      </c>
      <c r="E4502" s="7">
        <v>5131993</v>
      </c>
      <c r="F4502" s="7">
        <v>3127</v>
      </c>
      <c r="G4502" s="7">
        <v>0</v>
      </c>
      <c r="H4502" s="7">
        <v>1763910</v>
      </c>
      <c r="I4502" s="7">
        <v>221</v>
      </c>
      <c r="J4502" s="7">
        <v>160496</v>
      </c>
      <c r="K4502" s="7">
        <v>2781093</v>
      </c>
      <c r="L4502" s="7">
        <v>13307806</v>
      </c>
      <c r="M4502" s="7">
        <v>102566</v>
      </c>
      <c r="N4502" s="7">
        <v>36442151</v>
      </c>
      <c r="O4502" s="7">
        <v>19387933</v>
      </c>
      <c r="P4502" s="7">
        <v>1310404</v>
      </c>
      <c r="Q4502" s="7">
        <v>495718</v>
      </c>
      <c r="R4502" s="7">
        <v>1389899</v>
      </c>
      <c r="S4502" s="7">
        <v>486241</v>
      </c>
      <c r="T4502" s="7">
        <v>234800</v>
      </c>
      <c r="U4502" s="7">
        <v>0</v>
      </c>
      <c r="V4502" s="7">
        <v>29</v>
      </c>
      <c r="W4502" s="7">
        <v>0</v>
      </c>
      <c r="X4502" s="7">
        <v>110829</v>
      </c>
      <c r="Y4502" s="7">
        <v>45097193</v>
      </c>
      <c r="Z4502" s="7">
        <v>0</v>
      </c>
      <c r="AA4502" s="7">
        <v>19774</v>
      </c>
      <c r="AB4502" s="7">
        <v>16191596</v>
      </c>
      <c r="AC4502" s="7">
        <v>0</v>
      </c>
      <c r="AD4502" s="7">
        <v>107810</v>
      </c>
      <c r="AE4502" s="7">
        <v>24962699</v>
      </c>
      <c r="AF4502" s="7">
        <v>0</v>
      </c>
      <c r="AG4502" s="7">
        <v>0</v>
      </c>
      <c r="AH4502" s="7">
        <v>0</v>
      </c>
      <c r="AI4502" s="7">
        <v>18776432</v>
      </c>
      <c r="AJ4502" s="7">
        <v>176650</v>
      </c>
      <c r="AK4502" s="7">
        <v>0</v>
      </c>
      <c r="AL4502" s="7">
        <v>0</v>
      </c>
      <c r="AM4502" s="7">
        <v>0</v>
      </c>
      <c r="AN4502" s="7">
        <v>0</v>
      </c>
      <c r="AO4502" s="7">
        <v>12503012</v>
      </c>
      <c r="AP4502" s="7">
        <v>0</v>
      </c>
      <c r="AQ4502" s="7">
        <v>0</v>
      </c>
      <c r="AR4502" s="7">
        <v>0</v>
      </c>
      <c r="AS4502" s="7">
        <v>0</v>
      </c>
      <c r="AT4502" s="7">
        <v>1784251</v>
      </c>
      <c r="AU4502" s="8">
        <f t="shared" si="70"/>
        <v>202728633</v>
      </c>
    </row>
    <row r="4503" spans="1:47" x14ac:dyDescent="0.3">
      <c r="A4503" s="2">
        <v>2015</v>
      </c>
      <c r="B4503" s="2" t="s">
        <v>82</v>
      </c>
      <c r="C4503" s="2">
        <v>9</v>
      </c>
      <c r="D4503" s="2" t="s">
        <v>61</v>
      </c>
      <c r="E4503" s="7">
        <v>5120792.76</v>
      </c>
      <c r="F4503" s="7">
        <v>481602.9</v>
      </c>
      <c r="G4503" s="7">
        <v>0</v>
      </c>
      <c r="H4503" s="7">
        <v>2483375.1800000002</v>
      </c>
      <c r="I4503" s="7">
        <v>1880</v>
      </c>
      <c r="J4503" s="7">
        <v>2502538.34</v>
      </c>
      <c r="K4503" s="7">
        <v>3969427.4</v>
      </c>
      <c r="L4503" s="7">
        <v>27563545.359999999</v>
      </c>
      <c r="M4503" s="7">
        <v>14939313.439999999</v>
      </c>
      <c r="N4503" s="7">
        <v>44551412.560000002</v>
      </c>
      <c r="O4503" s="7">
        <v>51366940.770000003</v>
      </c>
      <c r="P4503" s="7">
        <v>6472979.0099999998</v>
      </c>
      <c r="Q4503" s="7">
        <v>1989988.74</v>
      </c>
      <c r="R4503" s="7">
        <v>2734792.55</v>
      </c>
      <c r="S4503" s="7">
        <v>10212360.310000001</v>
      </c>
      <c r="T4503" s="7">
        <v>14837243.640000001</v>
      </c>
      <c r="U4503" s="7">
        <v>0</v>
      </c>
      <c r="V4503" s="7">
        <v>0</v>
      </c>
      <c r="W4503" s="7">
        <v>0</v>
      </c>
      <c r="X4503" s="7">
        <v>9781054.2799999993</v>
      </c>
      <c r="Y4503" s="7">
        <v>95204852.799999997</v>
      </c>
      <c r="Z4503" s="7">
        <v>0</v>
      </c>
      <c r="AA4503" s="7">
        <v>1594881.63</v>
      </c>
      <c r="AB4503" s="7">
        <v>37098705.649999999</v>
      </c>
      <c r="AC4503" s="7">
        <v>0</v>
      </c>
      <c r="AD4503" s="7">
        <v>8200490.2400000002</v>
      </c>
      <c r="AE4503" s="7">
        <v>31327869.059999999</v>
      </c>
      <c r="AF4503" s="7">
        <v>0</v>
      </c>
      <c r="AG4503" s="7">
        <v>0</v>
      </c>
      <c r="AH4503" s="7">
        <v>0</v>
      </c>
      <c r="AI4503" s="7">
        <v>30240000.109999999</v>
      </c>
      <c r="AJ4503" s="7">
        <v>0</v>
      </c>
      <c r="AK4503" s="7">
        <v>0</v>
      </c>
      <c r="AL4503" s="7">
        <v>0</v>
      </c>
      <c r="AM4503" s="7">
        <v>0</v>
      </c>
      <c r="AN4503" s="7">
        <v>0</v>
      </c>
      <c r="AO4503" s="7">
        <v>29963098.149999999</v>
      </c>
      <c r="AP4503" s="7">
        <v>0</v>
      </c>
      <c r="AQ4503" s="7">
        <v>0</v>
      </c>
      <c r="AR4503" s="7">
        <v>326526653.80000001</v>
      </c>
      <c r="AS4503" s="7">
        <v>26888700.359999999</v>
      </c>
      <c r="AT4503" s="7">
        <v>7810023.2079999996</v>
      </c>
      <c r="AU4503" s="8">
        <f t="shared" si="70"/>
        <v>793864522.24800003</v>
      </c>
    </row>
    <row r="4504" spans="1:47" x14ac:dyDescent="0.3">
      <c r="A4504" s="2">
        <v>2019</v>
      </c>
      <c r="B4504" s="2" t="s">
        <v>78</v>
      </c>
      <c r="C4504" s="2">
        <v>5</v>
      </c>
      <c r="D4504" s="2" t="s">
        <v>61</v>
      </c>
      <c r="E4504" s="7">
        <v>5116112.17</v>
      </c>
      <c r="F4504" s="7">
        <v>1309.98</v>
      </c>
      <c r="G4504" s="7">
        <v>0</v>
      </c>
      <c r="H4504" s="7">
        <v>470578.28</v>
      </c>
      <c r="I4504" s="7">
        <v>8683.6</v>
      </c>
      <c r="J4504" s="7">
        <v>5467508.2699999996</v>
      </c>
      <c r="K4504" s="7">
        <v>5266071.3899999997</v>
      </c>
      <c r="L4504" s="7">
        <v>45405441.710000001</v>
      </c>
      <c r="M4504" s="7">
        <v>12027046.85</v>
      </c>
      <c r="N4504" s="7">
        <v>50465298.920000002</v>
      </c>
      <c r="O4504" s="7">
        <v>71733191.959999993</v>
      </c>
      <c r="P4504" s="7">
        <v>4683353.5599999996</v>
      </c>
      <c r="Q4504" s="7">
        <v>2322241.0499999998</v>
      </c>
      <c r="R4504" s="7">
        <v>4207284.72</v>
      </c>
      <c r="S4504" s="7">
        <v>13365537.779999999</v>
      </c>
      <c r="T4504" s="7">
        <v>429625.25</v>
      </c>
      <c r="U4504" s="7">
        <v>0</v>
      </c>
      <c r="V4504" s="7">
        <v>0</v>
      </c>
      <c r="W4504" s="7">
        <v>0</v>
      </c>
      <c r="X4504" s="7">
        <v>11937992.439999999</v>
      </c>
      <c r="Y4504" s="7">
        <v>143568287.40000001</v>
      </c>
      <c r="Z4504" s="7">
        <v>0</v>
      </c>
      <c r="AA4504" s="7">
        <v>1946439.78</v>
      </c>
      <c r="AB4504" s="7">
        <v>51173478.600000001</v>
      </c>
      <c r="AC4504" s="7">
        <v>0</v>
      </c>
      <c r="AD4504" s="7">
        <v>6226497.25</v>
      </c>
      <c r="AE4504" s="7">
        <v>29444468.199999999</v>
      </c>
      <c r="AF4504" s="7">
        <v>0</v>
      </c>
      <c r="AG4504" s="7">
        <v>2371127.1800000002</v>
      </c>
      <c r="AH4504" s="7">
        <v>0</v>
      </c>
      <c r="AI4504" s="7">
        <v>40756588.140000001</v>
      </c>
      <c r="AJ4504" s="7">
        <v>0</v>
      </c>
      <c r="AK4504" s="7">
        <v>0</v>
      </c>
      <c r="AL4504" s="7">
        <v>0</v>
      </c>
      <c r="AM4504" s="7">
        <v>0</v>
      </c>
      <c r="AN4504" s="7">
        <v>0</v>
      </c>
      <c r="AO4504" s="7">
        <v>-429281.21</v>
      </c>
      <c r="AP4504" s="7">
        <v>0</v>
      </c>
      <c r="AQ4504" s="7">
        <v>833144991.20000005</v>
      </c>
      <c r="AR4504" s="7">
        <v>0</v>
      </c>
      <c r="AS4504" s="7">
        <v>0</v>
      </c>
      <c r="AT4504" s="7">
        <v>4728410.1679999996</v>
      </c>
      <c r="AU4504" s="8">
        <f t="shared" si="70"/>
        <v>1345838284.638</v>
      </c>
    </row>
    <row r="4505" spans="1:47" x14ac:dyDescent="0.3">
      <c r="A4505" s="2">
        <v>2015</v>
      </c>
      <c r="B4505" s="2" t="s">
        <v>79</v>
      </c>
      <c r="C4505" s="2">
        <v>6</v>
      </c>
      <c r="D4505" s="2" t="s">
        <v>57</v>
      </c>
      <c r="E4505" s="7">
        <v>5115995.5199999996</v>
      </c>
      <c r="F4505" s="7">
        <v>4016.27</v>
      </c>
      <c r="G4505" s="7">
        <v>0</v>
      </c>
      <c r="H4505" s="7">
        <v>4995828.25</v>
      </c>
      <c r="I4505" s="7">
        <v>0</v>
      </c>
      <c r="J4505" s="7">
        <v>1149727.2</v>
      </c>
      <c r="K4505" s="7">
        <v>754559.6</v>
      </c>
      <c r="L4505" s="7">
        <v>26673298.52</v>
      </c>
      <c r="M4505" s="7">
        <v>0</v>
      </c>
      <c r="N4505" s="7">
        <v>25816587.960000001</v>
      </c>
      <c r="O4505" s="7">
        <v>28197198.84</v>
      </c>
      <c r="P4505" s="7">
        <v>1007748.13</v>
      </c>
      <c r="Q4505" s="7">
        <v>414943.06</v>
      </c>
      <c r="R4505" s="7">
        <v>1955111.03</v>
      </c>
      <c r="S4505" s="7">
        <v>380061.52</v>
      </c>
      <c r="T4505" s="7">
        <v>119774.7</v>
      </c>
      <c r="U4505" s="7">
        <v>0</v>
      </c>
      <c r="V4505" s="7">
        <v>0</v>
      </c>
      <c r="W4505" s="7">
        <v>0</v>
      </c>
      <c r="X4505" s="7">
        <v>32775.57</v>
      </c>
      <c r="Y4505" s="7">
        <v>112437092.90000001</v>
      </c>
      <c r="Z4505" s="7">
        <v>0</v>
      </c>
      <c r="AA4505" s="7">
        <v>5243.25</v>
      </c>
      <c r="AB4505" s="7">
        <v>33632700.5</v>
      </c>
      <c r="AC4505" s="7">
        <v>0</v>
      </c>
      <c r="AD4505" s="7">
        <v>0</v>
      </c>
      <c r="AE4505" s="7">
        <v>16496773.83</v>
      </c>
      <c r="AF4505" s="7">
        <v>0</v>
      </c>
      <c r="AG4505" s="7">
        <v>12953871.470000001</v>
      </c>
      <c r="AH4505" s="7">
        <v>0</v>
      </c>
      <c r="AI4505" s="7">
        <v>23982528.620000001</v>
      </c>
      <c r="AJ4505" s="7">
        <v>0</v>
      </c>
      <c r="AK4505" s="7">
        <v>0</v>
      </c>
      <c r="AL4505" s="7">
        <v>0</v>
      </c>
      <c r="AM4505" s="7">
        <v>0</v>
      </c>
      <c r="AN4505" s="7">
        <v>0</v>
      </c>
      <c r="AO4505" s="7">
        <v>6466998.3899999997</v>
      </c>
      <c r="AP4505" s="7">
        <v>0</v>
      </c>
      <c r="AQ4505" s="7">
        <v>0</v>
      </c>
      <c r="AR4505" s="7">
        <v>172024287.30000001</v>
      </c>
      <c r="AS4505" s="7">
        <v>13413634.560000001</v>
      </c>
      <c r="AT4505" s="7">
        <v>5946978.5319999997</v>
      </c>
      <c r="AU4505" s="8">
        <f t="shared" si="70"/>
        <v>493977735.52200001</v>
      </c>
    </row>
    <row r="4506" spans="1:47" x14ac:dyDescent="0.3">
      <c r="A4506" s="2">
        <v>2001</v>
      </c>
      <c r="B4506" s="2" t="s">
        <v>75</v>
      </c>
      <c r="C4506" s="2">
        <v>2</v>
      </c>
      <c r="D4506" s="2" t="s">
        <v>53</v>
      </c>
      <c r="E4506" s="7">
        <v>5112496</v>
      </c>
      <c r="F4506" s="7">
        <v>39331</v>
      </c>
      <c r="G4506" s="7">
        <v>4551897</v>
      </c>
      <c r="H4506" s="7">
        <v>6420237</v>
      </c>
      <c r="I4506" s="7">
        <v>70595</v>
      </c>
      <c r="J4506" s="7">
        <v>2113006</v>
      </c>
      <c r="K4506" s="7">
        <v>4087614</v>
      </c>
      <c r="L4506" s="7">
        <v>1646436</v>
      </c>
      <c r="M4506" s="7">
        <v>2544140</v>
      </c>
      <c r="N4506" s="7">
        <v>6071668</v>
      </c>
      <c r="O4506" s="7">
        <v>10812357</v>
      </c>
      <c r="P4506" s="7">
        <v>1924721</v>
      </c>
      <c r="Q4506" s="7">
        <v>567752</v>
      </c>
      <c r="R4506" s="7">
        <v>919529</v>
      </c>
      <c r="S4506" s="7">
        <v>621470</v>
      </c>
      <c r="T4506" s="7">
        <v>27975</v>
      </c>
      <c r="U4506" s="7">
        <v>0</v>
      </c>
      <c r="V4506" s="7">
        <v>2659782</v>
      </c>
      <c r="W4506" s="7">
        <v>36579093</v>
      </c>
      <c r="X4506" s="7">
        <v>0</v>
      </c>
      <c r="Y4506" s="7">
        <v>0</v>
      </c>
      <c r="Z4506" s="7">
        <v>10912155</v>
      </c>
      <c r="AA4506" s="7">
        <v>0</v>
      </c>
      <c r="AB4506" s="7">
        <v>0</v>
      </c>
      <c r="AC4506" s="7">
        <v>4919526</v>
      </c>
      <c r="AD4506" s="7">
        <v>0</v>
      </c>
      <c r="AE4506" s="7">
        <v>0</v>
      </c>
      <c r="AF4506" s="7">
        <v>0</v>
      </c>
      <c r="AG4506" s="7">
        <v>0</v>
      </c>
      <c r="AH4506" s="7">
        <v>8029561</v>
      </c>
      <c r="AI4506" s="7">
        <v>0</v>
      </c>
      <c r="AJ4506" s="7">
        <v>105531</v>
      </c>
      <c r="AK4506" s="7">
        <v>0</v>
      </c>
      <c r="AL4506" s="7">
        <v>0</v>
      </c>
      <c r="AM4506" s="7">
        <v>0</v>
      </c>
      <c r="AN4506" s="7">
        <v>0</v>
      </c>
      <c r="AO4506" s="7">
        <v>213774</v>
      </c>
      <c r="AP4506" s="7">
        <v>0</v>
      </c>
      <c r="AQ4506" s="7">
        <v>0</v>
      </c>
      <c r="AR4506" s="7">
        <v>0</v>
      </c>
      <c r="AS4506" s="7">
        <v>0</v>
      </c>
      <c r="AT4506" s="7">
        <v>0</v>
      </c>
      <c r="AU4506" s="8">
        <f t="shared" si="70"/>
        <v>110950646</v>
      </c>
    </row>
    <row r="4507" spans="1:47" x14ac:dyDescent="0.3">
      <c r="A4507" s="2">
        <v>2003</v>
      </c>
      <c r="B4507" s="2" t="s">
        <v>84</v>
      </c>
      <c r="C4507" s="2">
        <v>11</v>
      </c>
      <c r="D4507" s="2" t="s">
        <v>53</v>
      </c>
      <c r="E4507" s="7">
        <v>5111646</v>
      </c>
      <c r="F4507" s="7">
        <v>22731</v>
      </c>
      <c r="G4507" s="7">
        <v>3989244</v>
      </c>
      <c r="H4507" s="7">
        <v>2576688</v>
      </c>
      <c r="I4507" s="7">
        <v>39983</v>
      </c>
      <c r="J4507" s="7">
        <v>1698003</v>
      </c>
      <c r="K4507" s="7">
        <v>3305789</v>
      </c>
      <c r="L4507" s="7">
        <v>2079014</v>
      </c>
      <c r="M4507" s="7">
        <v>5868577</v>
      </c>
      <c r="N4507" s="7">
        <v>7708178</v>
      </c>
      <c r="O4507" s="7">
        <v>23525721</v>
      </c>
      <c r="P4507" s="7">
        <v>2636029</v>
      </c>
      <c r="Q4507" s="7">
        <v>2101509</v>
      </c>
      <c r="R4507" s="7">
        <v>1718494</v>
      </c>
      <c r="S4507" s="7">
        <v>640514</v>
      </c>
      <c r="T4507" s="7">
        <v>175063</v>
      </c>
      <c r="U4507" s="7">
        <v>0</v>
      </c>
      <c r="V4507" s="7">
        <v>5123210</v>
      </c>
      <c r="W4507" s="7">
        <v>55534842</v>
      </c>
      <c r="X4507" s="7">
        <v>0</v>
      </c>
      <c r="Y4507" s="7">
        <v>0</v>
      </c>
      <c r="Z4507" s="7">
        <v>15344292</v>
      </c>
      <c r="AA4507" s="7">
        <v>0</v>
      </c>
      <c r="AB4507" s="7">
        <v>0</v>
      </c>
      <c r="AC4507" s="7">
        <v>10254706</v>
      </c>
      <c r="AD4507" s="7">
        <v>0</v>
      </c>
      <c r="AE4507" s="7">
        <v>0</v>
      </c>
      <c r="AF4507" s="7">
        <v>0</v>
      </c>
      <c r="AG4507" s="7">
        <v>0</v>
      </c>
      <c r="AH4507" s="7">
        <v>17551027</v>
      </c>
      <c r="AI4507" s="7">
        <v>0</v>
      </c>
      <c r="AJ4507" s="7">
        <v>294300</v>
      </c>
      <c r="AK4507" s="7">
        <v>0</v>
      </c>
      <c r="AL4507" s="7">
        <v>0</v>
      </c>
      <c r="AM4507" s="7">
        <v>0</v>
      </c>
      <c r="AN4507" s="7">
        <v>0</v>
      </c>
      <c r="AO4507" s="7">
        <v>726805</v>
      </c>
      <c r="AP4507" s="7">
        <v>0</v>
      </c>
      <c r="AQ4507" s="7">
        <v>0</v>
      </c>
      <c r="AR4507" s="7">
        <v>0</v>
      </c>
      <c r="AS4507" s="7">
        <v>0</v>
      </c>
      <c r="AT4507" s="7">
        <v>0</v>
      </c>
      <c r="AU4507" s="8">
        <f t="shared" si="70"/>
        <v>168026365</v>
      </c>
    </row>
    <row r="4508" spans="1:47" x14ac:dyDescent="0.3">
      <c r="A4508" s="2">
        <v>2015</v>
      </c>
      <c r="B4508" s="2" t="s">
        <v>47</v>
      </c>
      <c r="C4508" s="2">
        <v>1</v>
      </c>
      <c r="D4508" s="2" t="s">
        <v>57</v>
      </c>
      <c r="E4508" s="7">
        <v>5090584</v>
      </c>
      <c r="F4508" s="7">
        <v>-7</v>
      </c>
      <c r="G4508" s="7">
        <v>0</v>
      </c>
      <c r="H4508" s="7">
        <v>6319757</v>
      </c>
      <c r="I4508" s="7">
        <v>0</v>
      </c>
      <c r="J4508" s="7">
        <v>1785846</v>
      </c>
      <c r="K4508" s="7">
        <v>1517471</v>
      </c>
      <c r="L4508" s="7">
        <v>7819690</v>
      </c>
      <c r="M4508" s="7">
        <v>8497</v>
      </c>
      <c r="N4508" s="7">
        <v>59481342</v>
      </c>
      <c r="O4508" s="7">
        <v>25722835</v>
      </c>
      <c r="P4508" s="7">
        <v>2257625</v>
      </c>
      <c r="Q4508" s="7">
        <v>639346</v>
      </c>
      <c r="R4508" s="7">
        <v>2403112</v>
      </c>
      <c r="S4508" s="7">
        <v>392564</v>
      </c>
      <c r="T4508" s="7">
        <v>160637</v>
      </c>
      <c r="U4508" s="7">
        <v>0</v>
      </c>
      <c r="V4508" s="7">
        <v>0</v>
      </c>
      <c r="W4508" s="7">
        <v>0</v>
      </c>
      <c r="X4508" s="7">
        <v>52902</v>
      </c>
      <c r="Y4508" s="7">
        <v>224138521</v>
      </c>
      <c r="Z4508" s="7">
        <v>0</v>
      </c>
      <c r="AA4508" s="7">
        <v>9058</v>
      </c>
      <c r="AB4508" s="7">
        <v>60902985</v>
      </c>
      <c r="AC4508" s="7">
        <v>0</v>
      </c>
      <c r="AD4508" s="7">
        <v>7813</v>
      </c>
      <c r="AE4508" s="7">
        <v>58530519</v>
      </c>
      <c r="AF4508" s="7">
        <v>0</v>
      </c>
      <c r="AG4508" s="7">
        <v>0</v>
      </c>
      <c r="AH4508" s="7">
        <v>0</v>
      </c>
      <c r="AI4508" s="7">
        <v>10636880</v>
      </c>
      <c r="AJ4508" s="7">
        <v>0</v>
      </c>
      <c r="AK4508" s="7">
        <v>0</v>
      </c>
      <c r="AL4508" s="7">
        <v>0</v>
      </c>
      <c r="AM4508" s="7">
        <v>0</v>
      </c>
      <c r="AN4508" s="7">
        <v>0</v>
      </c>
      <c r="AO4508" s="7">
        <v>7855913</v>
      </c>
      <c r="AP4508" s="7">
        <v>0</v>
      </c>
      <c r="AQ4508" s="7">
        <v>0</v>
      </c>
      <c r="AR4508" s="7">
        <v>161846724</v>
      </c>
      <c r="AS4508" s="7">
        <v>23021964</v>
      </c>
      <c r="AT4508" s="7">
        <v>5972112</v>
      </c>
      <c r="AU4508" s="8">
        <f t="shared" si="70"/>
        <v>666574690</v>
      </c>
    </row>
    <row r="4509" spans="1:47" x14ac:dyDescent="0.3">
      <c r="A4509" s="2">
        <v>2026</v>
      </c>
      <c r="B4509" s="2" t="s">
        <v>47</v>
      </c>
      <c r="C4509" s="2">
        <v>1</v>
      </c>
      <c r="D4509" s="2" t="s">
        <v>57</v>
      </c>
      <c r="E4509" s="7">
        <v>5089682.21</v>
      </c>
      <c r="F4509" s="7">
        <v>-1.52</v>
      </c>
      <c r="G4509" s="7">
        <v>0</v>
      </c>
      <c r="H4509" s="7">
        <v>7102102.8200000003</v>
      </c>
      <c r="I4509" s="7">
        <v>42065.69</v>
      </c>
      <c r="J4509" s="7">
        <v>1349133.12</v>
      </c>
      <c r="K4509" s="7">
        <v>9916945.4100000001</v>
      </c>
      <c r="L4509" s="7">
        <v>27638671.170000002</v>
      </c>
      <c r="M4509" s="7">
        <v>5252.23</v>
      </c>
      <c r="N4509" s="7">
        <v>219514538.09999999</v>
      </c>
      <c r="O4509" s="7">
        <v>79360938.739999995</v>
      </c>
      <c r="P4509" s="7">
        <v>9199623.9100000001</v>
      </c>
      <c r="Q4509" s="7">
        <v>1292571.57</v>
      </c>
      <c r="R4509" s="7">
        <v>5037245.96</v>
      </c>
      <c r="S4509" s="7">
        <v>1347586.88</v>
      </c>
      <c r="T4509" s="7">
        <v>476164.08</v>
      </c>
      <c r="U4509" s="7">
        <v>0</v>
      </c>
      <c r="V4509" s="7">
        <v>0</v>
      </c>
      <c r="W4509" s="7">
        <v>0</v>
      </c>
      <c r="X4509" s="7">
        <v>76313.47</v>
      </c>
      <c r="Y4509" s="7">
        <v>346057048.39999998</v>
      </c>
      <c r="Z4509" s="7">
        <v>0</v>
      </c>
      <c r="AA4509" s="7">
        <v>12400.94</v>
      </c>
      <c r="AB4509" s="7">
        <v>105204924.8</v>
      </c>
      <c r="AC4509" s="7">
        <v>0</v>
      </c>
      <c r="AD4509" s="7">
        <v>3151.34</v>
      </c>
      <c r="AE4509" s="7">
        <v>141658314.5</v>
      </c>
      <c r="AF4509" s="7">
        <v>0</v>
      </c>
      <c r="AG4509" s="7">
        <v>1444545.34</v>
      </c>
      <c r="AH4509" s="7">
        <v>0</v>
      </c>
      <c r="AI4509" s="7">
        <v>19281953.219999999</v>
      </c>
      <c r="AJ4509" s="7">
        <v>0</v>
      </c>
      <c r="AK4509" s="7">
        <v>0</v>
      </c>
      <c r="AL4509" s="7">
        <v>0</v>
      </c>
      <c r="AM4509" s="7">
        <v>0</v>
      </c>
      <c r="AN4509" s="7">
        <v>0</v>
      </c>
      <c r="AO4509" s="7">
        <v>16489913.73</v>
      </c>
      <c r="AP4509" s="7">
        <v>0</v>
      </c>
      <c r="AQ4509" s="7">
        <v>560503596.20000005</v>
      </c>
      <c r="AR4509" s="7">
        <v>0</v>
      </c>
      <c r="AS4509" s="7">
        <v>0</v>
      </c>
      <c r="AT4509" s="7">
        <v>8642568.4100000001</v>
      </c>
      <c r="AU4509" s="8">
        <f t="shared" si="70"/>
        <v>1566747250.7200003</v>
      </c>
    </row>
    <row r="4510" spans="1:47" x14ac:dyDescent="0.3">
      <c r="A4510" s="2">
        <v>2026</v>
      </c>
      <c r="B4510" s="2" t="s">
        <v>78</v>
      </c>
      <c r="C4510" s="2">
        <v>5</v>
      </c>
      <c r="D4510" s="2" t="s">
        <v>54</v>
      </c>
      <c r="E4510" s="7">
        <v>5089680.28</v>
      </c>
      <c r="F4510" s="7">
        <v>158.62</v>
      </c>
      <c r="G4510" s="7">
        <v>81313.100000000006</v>
      </c>
      <c r="H4510" s="7">
        <v>1743174.79</v>
      </c>
      <c r="I4510" s="7">
        <v>2683323.19</v>
      </c>
      <c r="J4510" s="7">
        <v>3453560.59</v>
      </c>
      <c r="K4510" s="7">
        <v>4684983.83</v>
      </c>
      <c r="L4510" s="7">
        <v>530743970.39999998</v>
      </c>
      <c r="M4510" s="7">
        <v>80100160.290000007</v>
      </c>
      <c r="N4510" s="7">
        <v>647185128.20000005</v>
      </c>
      <c r="O4510" s="7">
        <v>4004578469</v>
      </c>
      <c r="P4510" s="7">
        <v>857288052.70000005</v>
      </c>
      <c r="Q4510" s="7">
        <v>72904280.140000001</v>
      </c>
      <c r="R4510" s="7">
        <v>383070277</v>
      </c>
      <c r="S4510" s="7">
        <v>823065027.39999998</v>
      </c>
      <c r="T4510" s="7">
        <v>113405.16</v>
      </c>
      <c r="U4510" s="7">
        <v>0</v>
      </c>
      <c r="V4510" s="7">
        <v>0</v>
      </c>
      <c r="W4510" s="7">
        <v>0</v>
      </c>
      <c r="X4510" s="7">
        <v>815250547.60000002</v>
      </c>
      <c r="Y4510" s="7">
        <v>897241682.29999995</v>
      </c>
      <c r="Z4510" s="7">
        <v>0</v>
      </c>
      <c r="AA4510" s="7">
        <v>146180740.19999999</v>
      </c>
      <c r="AB4510" s="7">
        <v>653704722.60000002</v>
      </c>
      <c r="AC4510" s="7">
        <v>0</v>
      </c>
      <c r="AD4510" s="7">
        <v>55565023.450000003</v>
      </c>
      <c r="AE4510" s="7">
        <v>314245792.19999999</v>
      </c>
      <c r="AF4510" s="7">
        <v>0</v>
      </c>
      <c r="AG4510" s="7">
        <v>0</v>
      </c>
      <c r="AH4510" s="7">
        <v>0</v>
      </c>
      <c r="AI4510" s="7">
        <v>1577357961</v>
      </c>
      <c r="AJ4510" s="7">
        <v>0</v>
      </c>
      <c r="AK4510" s="7">
        <v>0</v>
      </c>
      <c r="AL4510" s="7">
        <v>0</v>
      </c>
      <c r="AM4510" s="7">
        <v>0</v>
      </c>
      <c r="AN4510" s="7">
        <v>0</v>
      </c>
      <c r="AO4510" s="7">
        <v>1166963508</v>
      </c>
      <c r="AP4510" s="7">
        <v>0</v>
      </c>
      <c r="AQ4510" s="7">
        <v>2701687099</v>
      </c>
      <c r="AR4510" s="7">
        <v>0</v>
      </c>
      <c r="AS4510" s="7">
        <v>0</v>
      </c>
      <c r="AT4510" s="7">
        <v>63440231.619999997</v>
      </c>
      <c r="AU4510" s="8">
        <f t="shared" si="70"/>
        <v>15808422272.660004</v>
      </c>
    </row>
    <row r="4511" spans="1:47" x14ac:dyDescent="0.3">
      <c r="A4511" s="2">
        <v>2020</v>
      </c>
      <c r="B4511" s="2" t="s">
        <v>81</v>
      </c>
      <c r="C4511" s="2">
        <v>8</v>
      </c>
      <c r="D4511" s="2" t="s">
        <v>57</v>
      </c>
      <c r="E4511" s="7">
        <v>5079426.37</v>
      </c>
      <c r="F4511" s="7">
        <v>5035.84</v>
      </c>
      <c r="G4511" s="7">
        <v>0</v>
      </c>
      <c r="H4511" s="7">
        <v>3149983.04</v>
      </c>
      <c r="I4511" s="7">
        <v>0</v>
      </c>
      <c r="J4511" s="7">
        <v>376629.57</v>
      </c>
      <c r="K4511" s="7">
        <v>1642727.13</v>
      </c>
      <c r="L4511" s="7">
        <v>40228784.890000001</v>
      </c>
      <c r="M4511" s="7">
        <v>171.72</v>
      </c>
      <c r="N4511" s="7">
        <v>48161735.189999998</v>
      </c>
      <c r="O4511" s="7">
        <v>37790196.579999998</v>
      </c>
      <c r="P4511" s="7">
        <v>844571.72</v>
      </c>
      <c r="Q4511" s="7">
        <v>1124238.69</v>
      </c>
      <c r="R4511" s="7">
        <v>2455367.17</v>
      </c>
      <c r="S4511" s="7">
        <v>105176.27</v>
      </c>
      <c r="T4511" s="7">
        <v>255999.43</v>
      </c>
      <c r="U4511" s="7">
        <v>0</v>
      </c>
      <c r="V4511" s="7">
        <v>0</v>
      </c>
      <c r="W4511" s="7">
        <v>0</v>
      </c>
      <c r="X4511" s="7">
        <v>43248.65</v>
      </c>
      <c r="Y4511" s="7">
        <v>220932052.5</v>
      </c>
      <c r="Z4511" s="7">
        <v>0</v>
      </c>
      <c r="AA4511" s="7">
        <v>7006.45</v>
      </c>
      <c r="AB4511" s="7">
        <v>63862836.43</v>
      </c>
      <c r="AC4511" s="7">
        <v>0</v>
      </c>
      <c r="AD4511" s="7">
        <v>0</v>
      </c>
      <c r="AE4511" s="7">
        <v>26943146.489999998</v>
      </c>
      <c r="AF4511" s="7">
        <v>0</v>
      </c>
      <c r="AG4511" s="7">
        <v>4361106.8899999997</v>
      </c>
      <c r="AH4511" s="7">
        <v>0</v>
      </c>
      <c r="AI4511" s="7">
        <v>30796898.010000002</v>
      </c>
      <c r="AJ4511" s="7">
        <v>0</v>
      </c>
      <c r="AK4511" s="7">
        <v>0</v>
      </c>
      <c r="AL4511" s="7">
        <v>0</v>
      </c>
      <c r="AM4511" s="7">
        <v>0</v>
      </c>
      <c r="AN4511" s="7">
        <v>0</v>
      </c>
      <c r="AO4511" s="7">
        <v>3685036.21</v>
      </c>
      <c r="AP4511" s="7">
        <v>0</v>
      </c>
      <c r="AQ4511" s="7">
        <v>358076730.80000001</v>
      </c>
      <c r="AR4511" s="7">
        <v>0</v>
      </c>
      <c r="AS4511" s="7">
        <v>0</v>
      </c>
      <c r="AT4511" s="7">
        <v>3010672.2</v>
      </c>
      <c r="AU4511" s="8">
        <f t="shared" si="70"/>
        <v>852938778.24000001</v>
      </c>
    </row>
    <row r="4512" spans="1:47" x14ac:dyDescent="0.3">
      <c r="A4512" s="2">
        <v>2022</v>
      </c>
      <c r="B4512" s="2" t="s">
        <v>81</v>
      </c>
      <c r="C4512" s="2">
        <v>8</v>
      </c>
      <c r="D4512" s="2" t="s">
        <v>62</v>
      </c>
      <c r="E4512" s="7">
        <v>5078540.7699999996</v>
      </c>
      <c r="F4512" s="7">
        <v>-134.57</v>
      </c>
      <c r="G4512" s="7">
        <v>0</v>
      </c>
      <c r="H4512" s="7">
        <v>1267705.01</v>
      </c>
      <c r="I4512" s="7">
        <v>11327.23</v>
      </c>
      <c r="J4512" s="7">
        <v>2084460.46</v>
      </c>
      <c r="K4512" s="7">
        <v>3860526.22</v>
      </c>
      <c r="L4512" s="7">
        <v>38255800.039999999</v>
      </c>
      <c r="M4512" s="7">
        <v>586.46</v>
      </c>
      <c r="N4512" s="7">
        <v>44564606.880000003</v>
      </c>
      <c r="O4512" s="7">
        <v>66802382.490000002</v>
      </c>
      <c r="P4512" s="7">
        <v>2433986.42</v>
      </c>
      <c r="Q4512" s="7">
        <v>286301.05</v>
      </c>
      <c r="R4512" s="7">
        <v>2420976.8199999998</v>
      </c>
      <c r="S4512" s="7">
        <v>3340331.86</v>
      </c>
      <c r="T4512" s="7">
        <v>201341.81</v>
      </c>
      <c r="U4512" s="7">
        <v>0</v>
      </c>
      <c r="V4512" s="7">
        <v>0</v>
      </c>
      <c r="W4512" s="7">
        <v>0</v>
      </c>
      <c r="X4512" s="7">
        <v>21518.2</v>
      </c>
      <c r="Y4512" s="7">
        <v>89492407.769999996</v>
      </c>
      <c r="Z4512" s="7">
        <v>0</v>
      </c>
      <c r="AA4512" s="7">
        <v>3928.92</v>
      </c>
      <c r="AB4512" s="7">
        <v>35791204.789999999</v>
      </c>
      <c r="AC4512" s="7">
        <v>0</v>
      </c>
      <c r="AD4512" s="7">
        <v>430.58</v>
      </c>
      <c r="AE4512" s="7">
        <v>29339319.219999999</v>
      </c>
      <c r="AF4512" s="7">
        <v>0</v>
      </c>
      <c r="AG4512" s="7">
        <v>0</v>
      </c>
      <c r="AH4512" s="7">
        <v>0</v>
      </c>
      <c r="AI4512" s="7">
        <v>56442163.060000002</v>
      </c>
      <c r="AJ4512" s="7">
        <v>0</v>
      </c>
      <c r="AK4512" s="7">
        <v>0</v>
      </c>
      <c r="AL4512" s="7">
        <v>0</v>
      </c>
      <c r="AM4512" s="7">
        <v>0</v>
      </c>
      <c r="AN4512" s="7">
        <v>0</v>
      </c>
      <c r="AO4512" s="7">
        <v>5388780.0199999996</v>
      </c>
      <c r="AP4512" s="7">
        <v>0</v>
      </c>
      <c r="AQ4512" s="7">
        <v>385709523.30000001</v>
      </c>
      <c r="AR4512" s="7">
        <v>0</v>
      </c>
      <c r="AS4512" s="7">
        <v>0</v>
      </c>
      <c r="AT4512" s="7">
        <v>13879694.060000001</v>
      </c>
      <c r="AU4512" s="8">
        <f t="shared" si="70"/>
        <v>786677708.86999989</v>
      </c>
    </row>
    <row r="4513" spans="1:47" x14ac:dyDescent="0.3">
      <c r="A4513" s="2">
        <v>2003</v>
      </c>
      <c r="B4513" s="2" t="s">
        <v>83</v>
      </c>
      <c r="C4513" s="2">
        <v>10</v>
      </c>
      <c r="D4513" s="2" t="s">
        <v>59</v>
      </c>
      <c r="E4513" s="7">
        <v>5074934</v>
      </c>
      <c r="F4513" s="7">
        <v>173770</v>
      </c>
      <c r="G4513" s="7">
        <v>1074406</v>
      </c>
      <c r="H4513" s="7">
        <v>248085</v>
      </c>
      <c r="I4513" s="7">
        <v>0</v>
      </c>
      <c r="J4513" s="7">
        <v>1906699</v>
      </c>
      <c r="K4513" s="7">
        <v>1152245</v>
      </c>
      <c r="L4513" s="7">
        <v>2220894</v>
      </c>
      <c r="M4513" s="7">
        <v>148464</v>
      </c>
      <c r="N4513" s="7">
        <v>12561069</v>
      </c>
      <c r="O4513" s="7">
        <v>6338369</v>
      </c>
      <c r="P4513" s="7">
        <v>1257614</v>
      </c>
      <c r="Q4513" s="7">
        <v>58709</v>
      </c>
      <c r="R4513" s="7">
        <v>516098</v>
      </c>
      <c r="S4513" s="7">
        <v>187373</v>
      </c>
      <c r="T4513" s="7">
        <v>2072686</v>
      </c>
      <c r="U4513" s="7">
        <v>0</v>
      </c>
      <c r="V4513" s="7">
        <v>1028634</v>
      </c>
      <c r="W4513" s="7">
        <v>20032862</v>
      </c>
      <c r="X4513" s="7">
        <v>0</v>
      </c>
      <c r="Y4513" s="7">
        <v>0</v>
      </c>
      <c r="Z4513" s="7">
        <v>4666322</v>
      </c>
      <c r="AA4513" s="7">
        <v>0</v>
      </c>
      <c r="AB4513" s="7">
        <v>0</v>
      </c>
      <c r="AC4513" s="7">
        <v>8633728</v>
      </c>
      <c r="AD4513" s="7">
        <v>0</v>
      </c>
      <c r="AE4513" s="7">
        <v>0</v>
      </c>
      <c r="AF4513" s="7">
        <v>0</v>
      </c>
      <c r="AG4513" s="7">
        <v>0</v>
      </c>
      <c r="AH4513" s="7">
        <v>5679749</v>
      </c>
      <c r="AI4513" s="7">
        <v>0</v>
      </c>
      <c r="AJ4513" s="7">
        <v>29610</v>
      </c>
      <c r="AK4513" s="7">
        <v>0</v>
      </c>
      <c r="AL4513" s="7">
        <v>0</v>
      </c>
      <c r="AM4513" s="7">
        <v>0</v>
      </c>
      <c r="AN4513" s="7">
        <v>0</v>
      </c>
      <c r="AO4513" s="7">
        <v>1079570</v>
      </c>
      <c r="AP4513" s="7">
        <v>0</v>
      </c>
      <c r="AQ4513" s="7">
        <v>0</v>
      </c>
      <c r="AR4513" s="7">
        <v>0</v>
      </c>
      <c r="AS4513" s="7">
        <v>0</v>
      </c>
      <c r="AT4513" s="7">
        <v>0</v>
      </c>
      <c r="AU4513" s="8">
        <f t="shared" si="70"/>
        <v>76141890</v>
      </c>
    </row>
    <row r="4514" spans="1:47" x14ac:dyDescent="0.3">
      <c r="A4514" s="2">
        <v>2011</v>
      </c>
      <c r="B4514" s="2" t="s">
        <v>75</v>
      </c>
      <c r="C4514" s="2">
        <v>2</v>
      </c>
      <c r="D4514" s="2" t="s">
        <v>62</v>
      </c>
      <c r="E4514" s="7">
        <v>5073299.76</v>
      </c>
      <c r="F4514" s="7">
        <v>7197.71</v>
      </c>
      <c r="G4514" s="7">
        <v>0</v>
      </c>
      <c r="H4514" s="7">
        <v>2489513.5099999998</v>
      </c>
      <c r="I4514" s="7">
        <v>0</v>
      </c>
      <c r="J4514" s="7">
        <v>813948.42</v>
      </c>
      <c r="K4514" s="7">
        <v>3237440.82</v>
      </c>
      <c r="L4514" s="7">
        <v>3344507.08</v>
      </c>
      <c r="M4514" s="7">
        <v>2873.7</v>
      </c>
      <c r="N4514" s="7">
        <v>15422731.300000001</v>
      </c>
      <c r="O4514" s="7">
        <v>21982781.449999999</v>
      </c>
      <c r="P4514" s="7">
        <v>489560.97</v>
      </c>
      <c r="Q4514" s="7">
        <v>42689.22</v>
      </c>
      <c r="R4514" s="7">
        <v>925970.5</v>
      </c>
      <c r="S4514" s="7">
        <v>248111.73</v>
      </c>
      <c r="T4514" s="7">
        <v>30335.43</v>
      </c>
      <c r="U4514" s="7">
        <v>0</v>
      </c>
      <c r="V4514" s="7">
        <v>343.82</v>
      </c>
      <c r="W4514" s="7">
        <v>0</v>
      </c>
      <c r="X4514" s="7">
        <v>30903.48</v>
      </c>
      <c r="Y4514" s="7">
        <v>44380799.880000003</v>
      </c>
      <c r="Z4514" s="7">
        <v>0</v>
      </c>
      <c r="AA4514" s="7">
        <v>5419.58</v>
      </c>
      <c r="AB4514" s="7">
        <v>11044886.43</v>
      </c>
      <c r="AC4514" s="7">
        <v>0</v>
      </c>
      <c r="AD4514" s="7">
        <v>4567.47</v>
      </c>
      <c r="AE4514" s="7">
        <v>9553646.9900000002</v>
      </c>
      <c r="AF4514" s="7">
        <v>0</v>
      </c>
      <c r="AG4514" s="7">
        <v>0</v>
      </c>
      <c r="AH4514" s="7">
        <v>0</v>
      </c>
      <c r="AI4514" s="7">
        <v>24186055.91</v>
      </c>
      <c r="AJ4514" s="7">
        <v>85511.47</v>
      </c>
      <c r="AK4514" s="7">
        <v>0</v>
      </c>
      <c r="AL4514" s="7">
        <v>0</v>
      </c>
      <c r="AM4514" s="7">
        <v>0</v>
      </c>
      <c r="AN4514" s="7">
        <v>0</v>
      </c>
      <c r="AO4514" s="7">
        <v>7587493.25</v>
      </c>
      <c r="AP4514" s="7">
        <v>0</v>
      </c>
      <c r="AQ4514" s="7">
        <v>0</v>
      </c>
      <c r="AR4514" s="7">
        <v>0</v>
      </c>
      <c r="AS4514" s="7">
        <v>0</v>
      </c>
      <c r="AT4514" s="7">
        <v>3599446.61</v>
      </c>
      <c r="AU4514" s="8">
        <f t="shared" si="70"/>
        <v>154590036.49000001</v>
      </c>
    </row>
    <row r="4515" spans="1:47" x14ac:dyDescent="0.3">
      <c r="A4515" s="2">
        <v>2010</v>
      </c>
      <c r="B4515" s="2" t="s">
        <v>81</v>
      </c>
      <c r="C4515" s="2">
        <v>8</v>
      </c>
      <c r="D4515" s="2" t="s">
        <v>62</v>
      </c>
      <c r="E4515" s="7">
        <v>5063896.07</v>
      </c>
      <c r="F4515" s="7">
        <v>-13.56</v>
      </c>
      <c r="G4515" s="7">
        <v>100</v>
      </c>
      <c r="H4515" s="7">
        <v>1949341.99</v>
      </c>
      <c r="I4515" s="7">
        <v>0</v>
      </c>
      <c r="J4515" s="7">
        <v>1637206.58</v>
      </c>
      <c r="K4515" s="7">
        <v>2099314.19</v>
      </c>
      <c r="L4515" s="7">
        <v>14567047.41</v>
      </c>
      <c r="M4515" s="7">
        <v>640.02</v>
      </c>
      <c r="N4515" s="7">
        <v>12721568.380000001</v>
      </c>
      <c r="O4515" s="7">
        <v>19949260.75</v>
      </c>
      <c r="P4515" s="7">
        <v>1052109.76</v>
      </c>
      <c r="Q4515" s="7">
        <v>76657.3</v>
      </c>
      <c r="R4515" s="7">
        <v>1134654.33</v>
      </c>
      <c r="S4515" s="7">
        <v>265824.02</v>
      </c>
      <c r="T4515" s="7">
        <v>112915.98</v>
      </c>
      <c r="U4515" s="7">
        <v>0</v>
      </c>
      <c r="V4515" s="7">
        <v>58.72</v>
      </c>
      <c r="W4515" s="7">
        <v>0</v>
      </c>
      <c r="X4515" s="7">
        <v>28826.75</v>
      </c>
      <c r="Y4515" s="7">
        <v>35774133.539999999</v>
      </c>
      <c r="Z4515" s="7">
        <v>0</v>
      </c>
      <c r="AA4515" s="7">
        <v>4873.8999999999996</v>
      </c>
      <c r="AB4515" s="7">
        <v>10865479.6</v>
      </c>
      <c r="AC4515" s="7">
        <v>0</v>
      </c>
      <c r="AD4515" s="7">
        <v>389.02</v>
      </c>
      <c r="AE4515" s="7">
        <v>9143679.1899999995</v>
      </c>
      <c r="AF4515" s="7">
        <v>0</v>
      </c>
      <c r="AG4515" s="7">
        <v>0</v>
      </c>
      <c r="AH4515" s="7">
        <v>0</v>
      </c>
      <c r="AI4515" s="7">
        <v>0</v>
      </c>
      <c r="AJ4515" s="7">
        <v>261046.51</v>
      </c>
      <c r="AK4515" s="7">
        <v>0</v>
      </c>
      <c r="AL4515" s="7">
        <v>0</v>
      </c>
      <c r="AM4515" s="7">
        <v>0</v>
      </c>
      <c r="AN4515" s="7">
        <v>0</v>
      </c>
      <c r="AO4515" s="7">
        <v>4397845.45</v>
      </c>
      <c r="AP4515" s="7">
        <v>4147872.17</v>
      </c>
      <c r="AQ4515" s="7">
        <v>0</v>
      </c>
      <c r="AR4515" s="7">
        <v>0</v>
      </c>
      <c r="AS4515" s="7">
        <v>0</v>
      </c>
      <c r="AT4515" s="7">
        <v>0</v>
      </c>
      <c r="AU4515" s="8">
        <f t="shared" si="70"/>
        <v>125254728.06999999</v>
      </c>
    </row>
    <row r="4516" spans="1:47" x14ac:dyDescent="0.3">
      <c r="A4516" s="2">
        <v>2017</v>
      </c>
      <c r="B4516" s="2" t="s">
        <v>82</v>
      </c>
      <c r="C4516" s="2">
        <v>9</v>
      </c>
      <c r="D4516" s="2" t="s">
        <v>61</v>
      </c>
      <c r="E4516" s="7">
        <v>5062173.45</v>
      </c>
      <c r="F4516" s="7">
        <v>23792.65</v>
      </c>
      <c r="G4516" s="7">
        <v>0</v>
      </c>
      <c r="H4516" s="7">
        <v>2178481.0299999998</v>
      </c>
      <c r="I4516" s="7">
        <v>0</v>
      </c>
      <c r="J4516" s="7">
        <v>2367038.9</v>
      </c>
      <c r="K4516" s="7">
        <v>4993480.07</v>
      </c>
      <c r="L4516" s="7">
        <v>28778276.379999999</v>
      </c>
      <c r="M4516" s="7">
        <v>14791868.59</v>
      </c>
      <c r="N4516" s="7">
        <v>40575580.789999999</v>
      </c>
      <c r="O4516" s="7">
        <v>61813678</v>
      </c>
      <c r="P4516" s="7">
        <v>5629627.7400000002</v>
      </c>
      <c r="Q4516" s="7">
        <v>1554450.77</v>
      </c>
      <c r="R4516" s="7">
        <v>4082306.64</v>
      </c>
      <c r="S4516" s="7">
        <v>9631272.4800000004</v>
      </c>
      <c r="T4516" s="7">
        <v>19406362.57</v>
      </c>
      <c r="U4516" s="7">
        <v>0</v>
      </c>
      <c r="V4516" s="7">
        <v>0</v>
      </c>
      <c r="W4516" s="7">
        <v>0</v>
      </c>
      <c r="X4516" s="7">
        <v>11017647.65</v>
      </c>
      <c r="Y4516" s="7">
        <v>106994904.59999999</v>
      </c>
      <c r="Z4516" s="7">
        <v>0</v>
      </c>
      <c r="AA4516" s="7">
        <v>1796077.54</v>
      </c>
      <c r="AB4516" s="7">
        <v>35932340.130000003</v>
      </c>
      <c r="AC4516" s="7">
        <v>0</v>
      </c>
      <c r="AD4516" s="7">
        <v>10611715.68</v>
      </c>
      <c r="AE4516" s="7">
        <v>33034170.629999999</v>
      </c>
      <c r="AF4516" s="7">
        <v>0</v>
      </c>
      <c r="AG4516" s="7">
        <v>0</v>
      </c>
      <c r="AH4516" s="7">
        <v>0</v>
      </c>
      <c r="AI4516" s="7">
        <v>38339414.009999998</v>
      </c>
      <c r="AJ4516" s="7">
        <v>0</v>
      </c>
      <c r="AK4516" s="7">
        <v>0</v>
      </c>
      <c r="AL4516" s="7">
        <v>0</v>
      </c>
      <c r="AM4516" s="7">
        <v>0</v>
      </c>
      <c r="AN4516" s="7">
        <v>0</v>
      </c>
      <c r="AO4516" s="7">
        <v>32102659.100000001</v>
      </c>
      <c r="AP4516" s="7">
        <v>0</v>
      </c>
      <c r="AQ4516" s="7">
        <v>437191451.19999999</v>
      </c>
      <c r="AR4516" s="7">
        <v>0</v>
      </c>
      <c r="AS4516" s="7">
        <v>0</v>
      </c>
      <c r="AT4516" s="7">
        <v>7077046.1730000004</v>
      </c>
      <c r="AU4516" s="8">
        <f t="shared" si="70"/>
        <v>914985816.773</v>
      </c>
    </row>
    <row r="4517" spans="1:47" x14ac:dyDescent="0.3">
      <c r="A4517" s="2">
        <v>2025</v>
      </c>
      <c r="B4517" s="2" t="s">
        <v>84</v>
      </c>
      <c r="C4517" s="2">
        <v>11</v>
      </c>
      <c r="D4517" s="2" t="s">
        <v>51</v>
      </c>
      <c r="E4517" s="7">
        <v>5058570.72</v>
      </c>
      <c r="F4517" s="7">
        <v>0</v>
      </c>
      <c r="G4517" s="7">
        <v>0</v>
      </c>
      <c r="H4517" s="7">
        <v>0</v>
      </c>
      <c r="I4517" s="7">
        <v>132784.51</v>
      </c>
      <c r="J4517" s="7">
        <v>1676297.98</v>
      </c>
      <c r="K4517" s="7">
        <v>158909.4</v>
      </c>
      <c r="L4517" s="7">
        <v>8902583.7899999991</v>
      </c>
      <c r="M4517" s="7">
        <v>0</v>
      </c>
      <c r="N4517" s="7">
        <v>16264750.57</v>
      </c>
      <c r="O4517" s="7">
        <v>23486199.07</v>
      </c>
      <c r="P4517" s="7">
        <v>33170.53</v>
      </c>
      <c r="Q4517" s="7">
        <v>181604.21</v>
      </c>
      <c r="R4517" s="7">
        <v>575346.69999999995</v>
      </c>
      <c r="S4517" s="7">
        <v>8944.2099999999991</v>
      </c>
      <c r="T4517" s="7">
        <v>15932.7</v>
      </c>
      <c r="U4517" s="7">
        <v>0</v>
      </c>
      <c r="V4517" s="7">
        <v>0</v>
      </c>
      <c r="W4517" s="7">
        <v>0</v>
      </c>
      <c r="X4517" s="7">
        <v>33725.730000000003</v>
      </c>
      <c r="Y4517" s="7">
        <v>27384930.969999999</v>
      </c>
      <c r="Z4517" s="7">
        <v>0</v>
      </c>
      <c r="AA4517" s="7">
        <v>5430.08</v>
      </c>
      <c r="AB4517" s="7">
        <v>7168820.04</v>
      </c>
      <c r="AC4517" s="7">
        <v>0</v>
      </c>
      <c r="AD4517" s="7">
        <v>0</v>
      </c>
      <c r="AE4517" s="7">
        <v>8209813.2199999997</v>
      </c>
      <c r="AF4517" s="7">
        <v>0</v>
      </c>
      <c r="AG4517" s="7">
        <v>79251</v>
      </c>
      <c r="AH4517" s="7">
        <v>0</v>
      </c>
      <c r="AI4517" s="7">
        <v>48568247.030000001</v>
      </c>
      <c r="AJ4517" s="7">
        <v>0</v>
      </c>
      <c r="AK4517" s="7">
        <v>0</v>
      </c>
      <c r="AL4517" s="7">
        <v>0</v>
      </c>
      <c r="AM4517" s="7">
        <v>0</v>
      </c>
      <c r="AN4517" s="7">
        <v>0</v>
      </c>
      <c r="AO4517" s="7">
        <v>1392641.82</v>
      </c>
      <c r="AP4517" s="7">
        <v>0</v>
      </c>
      <c r="AQ4517" s="7">
        <v>63123108.409999996</v>
      </c>
      <c r="AR4517" s="7">
        <v>0</v>
      </c>
      <c r="AS4517" s="7">
        <v>0</v>
      </c>
      <c r="AT4517" s="7">
        <v>1386444.0179999999</v>
      </c>
      <c r="AU4517" s="8">
        <f t="shared" si="70"/>
        <v>213847506.708</v>
      </c>
    </row>
    <row r="4518" spans="1:47" x14ac:dyDescent="0.3">
      <c r="A4518" s="2">
        <v>2019</v>
      </c>
      <c r="B4518" s="2" t="s">
        <v>79</v>
      </c>
      <c r="C4518" s="2">
        <v>6</v>
      </c>
      <c r="D4518" s="2" t="s">
        <v>61</v>
      </c>
      <c r="E4518" s="7">
        <v>5058545.0999999996</v>
      </c>
      <c r="F4518" s="7">
        <v>550.54</v>
      </c>
      <c r="G4518" s="7">
        <v>0</v>
      </c>
      <c r="H4518" s="7">
        <v>1000195.16</v>
      </c>
      <c r="I4518" s="7">
        <v>0</v>
      </c>
      <c r="J4518" s="7">
        <v>5070195.2</v>
      </c>
      <c r="K4518" s="7">
        <v>5593881.7999999998</v>
      </c>
      <c r="L4518" s="7">
        <v>44450011.240000002</v>
      </c>
      <c r="M4518" s="7">
        <v>22626164.940000001</v>
      </c>
      <c r="N4518" s="7">
        <v>54375090.409999996</v>
      </c>
      <c r="O4518" s="7">
        <v>82926032.659999996</v>
      </c>
      <c r="P4518" s="7">
        <v>5308348.04</v>
      </c>
      <c r="Q4518" s="7">
        <v>3622786.18</v>
      </c>
      <c r="R4518" s="7">
        <v>3824065.58</v>
      </c>
      <c r="S4518" s="7">
        <v>14444442.68</v>
      </c>
      <c r="T4518" s="7">
        <v>519406.67</v>
      </c>
      <c r="U4518" s="7">
        <v>0</v>
      </c>
      <c r="V4518" s="7">
        <v>0</v>
      </c>
      <c r="W4518" s="7">
        <v>0</v>
      </c>
      <c r="X4518" s="7">
        <v>11375636.52</v>
      </c>
      <c r="Y4518" s="7">
        <v>137891122.90000001</v>
      </c>
      <c r="Z4518" s="7">
        <v>0</v>
      </c>
      <c r="AA4518" s="7">
        <v>1854472</v>
      </c>
      <c r="AB4518" s="7">
        <v>54641885.950000003</v>
      </c>
      <c r="AC4518" s="7">
        <v>0</v>
      </c>
      <c r="AD4518" s="7">
        <v>12657859.279999999</v>
      </c>
      <c r="AE4518" s="7">
        <v>31287761.52</v>
      </c>
      <c r="AF4518" s="7">
        <v>0</v>
      </c>
      <c r="AG4518" s="7">
        <v>3018217.26</v>
      </c>
      <c r="AH4518" s="7">
        <v>0</v>
      </c>
      <c r="AI4518" s="7">
        <v>40917266.490000002</v>
      </c>
      <c r="AJ4518" s="7">
        <v>0</v>
      </c>
      <c r="AK4518" s="7">
        <v>0</v>
      </c>
      <c r="AL4518" s="7">
        <v>0</v>
      </c>
      <c r="AM4518" s="7">
        <v>0</v>
      </c>
      <c r="AN4518" s="7">
        <v>0</v>
      </c>
      <c r="AO4518" s="7">
        <v>2835122.04</v>
      </c>
      <c r="AP4518" s="7">
        <v>0</v>
      </c>
      <c r="AQ4518" s="7">
        <v>896516009.79999995</v>
      </c>
      <c r="AR4518" s="7">
        <v>0</v>
      </c>
      <c r="AS4518" s="7">
        <v>0</v>
      </c>
      <c r="AT4518" s="7">
        <v>5817195.0319999997</v>
      </c>
      <c r="AU4518" s="8">
        <f t="shared" si="70"/>
        <v>1447632264.9919999</v>
      </c>
    </row>
    <row r="4519" spans="1:47" x14ac:dyDescent="0.3">
      <c r="A4519" s="2">
        <v>2025</v>
      </c>
      <c r="B4519" s="2" t="s">
        <v>76</v>
      </c>
      <c r="C4519" s="2">
        <v>3</v>
      </c>
      <c r="D4519" s="2" t="s">
        <v>74</v>
      </c>
      <c r="E4519" s="7">
        <v>5057177.93</v>
      </c>
      <c r="F4519" s="7">
        <v>-0.01</v>
      </c>
      <c r="G4519" s="7">
        <v>0</v>
      </c>
      <c r="H4519" s="7">
        <v>940.9</v>
      </c>
      <c r="I4519" s="7">
        <v>158870.44</v>
      </c>
      <c r="J4519" s="7">
        <v>1664403.13</v>
      </c>
      <c r="K4519" s="7">
        <v>1591612.24</v>
      </c>
      <c r="L4519" s="7">
        <v>8415759.1699999999</v>
      </c>
      <c r="M4519" s="7">
        <v>0</v>
      </c>
      <c r="N4519" s="7">
        <v>30970243.420000002</v>
      </c>
      <c r="O4519" s="7">
        <v>16949236.989999998</v>
      </c>
      <c r="P4519" s="7">
        <v>1028487.37</v>
      </c>
      <c r="Q4519" s="7">
        <v>1279562.74</v>
      </c>
      <c r="R4519" s="7">
        <v>1286253.6399999999</v>
      </c>
      <c r="S4519" s="7">
        <v>938274.99</v>
      </c>
      <c r="T4519" s="7">
        <v>1731926.4</v>
      </c>
      <c r="U4519" s="7">
        <v>0</v>
      </c>
      <c r="V4519" s="7">
        <v>0</v>
      </c>
      <c r="W4519" s="7">
        <v>0</v>
      </c>
      <c r="X4519" s="7">
        <v>30258.47</v>
      </c>
      <c r="Y4519" s="7">
        <v>53426200.759999998</v>
      </c>
      <c r="Z4519" s="7">
        <v>0</v>
      </c>
      <c r="AA4519" s="7">
        <v>4923.3999999999996</v>
      </c>
      <c r="AB4519" s="7">
        <v>21374656.190000001</v>
      </c>
      <c r="AC4519" s="7">
        <v>0</v>
      </c>
      <c r="AD4519" s="7">
        <v>2595.02</v>
      </c>
      <c r="AE4519" s="7">
        <v>20529644.25</v>
      </c>
      <c r="AF4519" s="7">
        <v>0</v>
      </c>
      <c r="AG4519" s="7">
        <v>0</v>
      </c>
      <c r="AH4519" s="7">
        <v>0</v>
      </c>
      <c r="AI4519" s="7">
        <v>12964462.689999999</v>
      </c>
      <c r="AJ4519" s="7">
        <v>0</v>
      </c>
      <c r="AK4519" s="7">
        <v>0</v>
      </c>
      <c r="AL4519" s="7">
        <v>0</v>
      </c>
      <c r="AM4519" s="7">
        <v>0</v>
      </c>
      <c r="AN4519" s="7">
        <v>0</v>
      </c>
      <c r="AO4519" s="7">
        <v>2582503.48</v>
      </c>
      <c r="AP4519" s="7">
        <v>0</v>
      </c>
      <c r="AQ4519" s="7">
        <v>188585935.5</v>
      </c>
      <c r="AR4519" s="7">
        <v>0</v>
      </c>
      <c r="AS4519" s="7">
        <v>0</v>
      </c>
      <c r="AT4519" s="7">
        <v>2990495.0559999999</v>
      </c>
      <c r="AU4519" s="8">
        <f t="shared" si="70"/>
        <v>373564424.16600001</v>
      </c>
    </row>
    <row r="4520" spans="1:47" x14ac:dyDescent="0.3">
      <c r="A4520" s="2">
        <v>2002</v>
      </c>
      <c r="B4520" s="2" t="s">
        <v>79</v>
      </c>
      <c r="C4520" s="2">
        <v>6</v>
      </c>
      <c r="D4520" s="2" t="s">
        <v>53</v>
      </c>
      <c r="E4520" s="7">
        <v>5057075</v>
      </c>
      <c r="F4520" s="7">
        <v>32</v>
      </c>
      <c r="G4520" s="7">
        <v>3765705</v>
      </c>
      <c r="H4520" s="7">
        <v>3283919</v>
      </c>
      <c r="I4520" s="7">
        <v>6.0629999999999997</v>
      </c>
      <c r="J4520" s="7">
        <v>2192214</v>
      </c>
      <c r="K4520" s="7">
        <v>3089500</v>
      </c>
      <c r="L4520" s="7">
        <v>6522263</v>
      </c>
      <c r="M4520" s="7">
        <v>632.48900000000003</v>
      </c>
      <c r="N4520" s="7">
        <v>39758257</v>
      </c>
      <c r="O4520" s="7">
        <v>14099544</v>
      </c>
      <c r="P4520" s="7">
        <v>1575757</v>
      </c>
      <c r="Q4520" s="7">
        <v>1067983</v>
      </c>
      <c r="R4520" s="7">
        <v>1638005</v>
      </c>
      <c r="S4520" s="7">
        <v>675.01800000000003</v>
      </c>
      <c r="T4520" s="7">
        <v>71.16</v>
      </c>
      <c r="U4520" s="7">
        <v>0</v>
      </c>
      <c r="V4520" s="7">
        <v>4871679</v>
      </c>
      <c r="W4520" s="7">
        <v>40615558</v>
      </c>
      <c r="X4520" s="7">
        <v>0</v>
      </c>
      <c r="Y4520" s="7">
        <v>0</v>
      </c>
      <c r="Z4520" s="7">
        <v>9470694</v>
      </c>
      <c r="AA4520" s="7">
        <v>0</v>
      </c>
      <c r="AB4520" s="7">
        <v>0</v>
      </c>
      <c r="AC4520" s="7">
        <v>9767532</v>
      </c>
      <c r="AD4520" s="7">
        <v>0</v>
      </c>
      <c r="AE4520" s="7">
        <v>0</v>
      </c>
      <c r="AF4520" s="7">
        <v>0</v>
      </c>
      <c r="AG4520" s="7">
        <v>0</v>
      </c>
      <c r="AH4520" s="7">
        <v>11744454</v>
      </c>
      <c r="AI4520" s="7">
        <v>0</v>
      </c>
      <c r="AJ4520" s="7">
        <v>132.29400000000001</v>
      </c>
      <c r="AK4520" s="7">
        <v>0</v>
      </c>
      <c r="AL4520" s="7">
        <v>0</v>
      </c>
      <c r="AM4520" s="7">
        <v>0</v>
      </c>
      <c r="AN4520" s="7">
        <v>0</v>
      </c>
      <c r="AO4520" s="7">
        <v>337.78699999999998</v>
      </c>
      <c r="AP4520" s="7">
        <v>0</v>
      </c>
      <c r="AQ4520" s="7">
        <v>0</v>
      </c>
      <c r="AR4520" s="7">
        <v>0</v>
      </c>
      <c r="AS4520" s="7">
        <v>0</v>
      </c>
      <c r="AT4520" s="7">
        <v>0</v>
      </c>
      <c r="AU4520" s="8">
        <f t="shared" si="70"/>
        <v>158522025.81100002</v>
      </c>
    </row>
    <row r="4521" spans="1:47" x14ac:dyDescent="0.3">
      <c r="A4521" s="2">
        <v>2008</v>
      </c>
      <c r="B4521" s="2" t="s">
        <v>79</v>
      </c>
      <c r="C4521" s="2">
        <v>6</v>
      </c>
      <c r="D4521" s="2" t="s">
        <v>57</v>
      </c>
      <c r="E4521" s="7">
        <v>5044107.43</v>
      </c>
      <c r="F4521" s="7">
        <v>508.18</v>
      </c>
      <c r="G4521" s="7">
        <v>1896415.22</v>
      </c>
      <c r="H4521" s="7">
        <v>7163377.4699999997</v>
      </c>
      <c r="I4521" s="7">
        <v>0</v>
      </c>
      <c r="J4521" s="7">
        <v>2994113.4</v>
      </c>
      <c r="K4521" s="7">
        <v>2119926.29</v>
      </c>
      <c r="L4521" s="7">
        <v>7488528.1299999999</v>
      </c>
      <c r="M4521" s="7">
        <v>-65812.23</v>
      </c>
      <c r="N4521" s="7">
        <v>9390882.0899999999</v>
      </c>
      <c r="O4521" s="7">
        <v>10878664.779999999</v>
      </c>
      <c r="P4521" s="7">
        <v>469754.51</v>
      </c>
      <c r="Q4521" s="7">
        <v>63794.41</v>
      </c>
      <c r="R4521" s="7">
        <v>1318174.33</v>
      </c>
      <c r="S4521" s="7">
        <v>226742.82</v>
      </c>
      <c r="T4521" s="7">
        <v>174157.59</v>
      </c>
      <c r="U4521" s="7">
        <v>0</v>
      </c>
      <c r="V4521" s="7">
        <v>12073.9</v>
      </c>
      <c r="W4521" s="7">
        <v>0</v>
      </c>
      <c r="X4521" s="7">
        <v>14581.11</v>
      </c>
      <c r="Y4521" s="7">
        <v>63380206.369999997</v>
      </c>
      <c r="Z4521" s="7">
        <v>0</v>
      </c>
      <c r="AA4521" s="7">
        <v>2505.4</v>
      </c>
      <c r="AB4521" s="7">
        <v>17258864.52</v>
      </c>
      <c r="AC4521" s="7">
        <v>0</v>
      </c>
      <c r="AD4521" s="7">
        <v>0</v>
      </c>
      <c r="AE4521" s="7">
        <v>6982058.5199999996</v>
      </c>
      <c r="AF4521" s="7">
        <v>0</v>
      </c>
      <c r="AG4521" s="7">
        <v>6785617.3300000001</v>
      </c>
      <c r="AH4521" s="7">
        <v>0</v>
      </c>
      <c r="AI4521" s="7">
        <v>0</v>
      </c>
      <c r="AJ4521" s="7">
        <v>33907.31</v>
      </c>
      <c r="AK4521" s="7">
        <v>0</v>
      </c>
      <c r="AL4521" s="7">
        <v>0</v>
      </c>
      <c r="AM4521" s="7">
        <v>0</v>
      </c>
      <c r="AN4521" s="7">
        <v>0</v>
      </c>
      <c r="AO4521" s="7">
        <v>1408928.58</v>
      </c>
      <c r="AP4521" s="7">
        <v>1915355.67</v>
      </c>
      <c r="AQ4521" s="7">
        <v>0</v>
      </c>
      <c r="AR4521" s="7">
        <v>0</v>
      </c>
      <c r="AS4521" s="7">
        <v>0</v>
      </c>
      <c r="AT4521" s="7">
        <v>0</v>
      </c>
      <c r="AU4521" s="8">
        <f t="shared" si="70"/>
        <v>146957433.13</v>
      </c>
    </row>
    <row r="4522" spans="1:47" x14ac:dyDescent="0.3">
      <c r="A4522" s="2">
        <v>2018</v>
      </c>
      <c r="B4522" s="2" t="s">
        <v>76</v>
      </c>
      <c r="C4522" s="2">
        <v>3</v>
      </c>
      <c r="D4522" s="2" t="s">
        <v>49</v>
      </c>
      <c r="E4522" s="7">
        <v>5043754.6500000004</v>
      </c>
      <c r="F4522" s="7">
        <v>1486.3</v>
      </c>
      <c r="G4522" s="7">
        <v>0</v>
      </c>
      <c r="H4522" s="7">
        <v>655606.21</v>
      </c>
      <c r="I4522" s="7">
        <v>0</v>
      </c>
      <c r="J4522" s="7">
        <v>29521.01</v>
      </c>
      <c r="K4522" s="7">
        <v>7567027.5099999998</v>
      </c>
      <c r="L4522" s="7">
        <v>5251870.28</v>
      </c>
      <c r="M4522" s="7">
        <v>2214.04</v>
      </c>
      <c r="N4522" s="7">
        <v>17370039.27</v>
      </c>
      <c r="O4522" s="7">
        <v>27062850.960000001</v>
      </c>
      <c r="P4522" s="7">
        <v>1213321.22</v>
      </c>
      <c r="Q4522" s="7">
        <v>111780.81</v>
      </c>
      <c r="R4522" s="7">
        <v>1408536.46</v>
      </c>
      <c r="S4522" s="7">
        <v>1737000.28</v>
      </c>
      <c r="T4522" s="7">
        <v>49159.6</v>
      </c>
      <c r="U4522" s="7">
        <v>0</v>
      </c>
      <c r="V4522" s="7">
        <v>0</v>
      </c>
      <c r="W4522" s="7">
        <v>0</v>
      </c>
      <c r="X4522" s="7">
        <v>50129.79</v>
      </c>
      <c r="Y4522" s="7">
        <v>49487977.299999997</v>
      </c>
      <c r="Z4522" s="7">
        <v>0</v>
      </c>
      <c r="AA4522" s="7">
        <v>7931.48</v>
      </c>
      <c r="AB4522" s="7">
        <v>15978770.02</v>
      </c>
      <c r="AC4522" s="7">
        <v>0</v>
      </c>
      <c r="AD4522" s="7">
        <v>2327.67</v>
      </c>
      <c r="AE4522" s="7">
        <v>10664121.449999999</v>
      </c>
      <c r="AF4522" s="7">
        <v>0</v>
      </c>
      <c r="AG4522" s="7">
        <v>5265.04</v>
      </c>
      <c r="AH4522" s="7">
        <v>0</v>
      </c>
      <c r="AI4522" s="7">
        <v>21292632.670000002</v>
      </c>
      <c r="AJ4522" s="7">
        <v>0</v>
      </c>
      <c r="AK4522" s="7">
        <v>0</v>
      </c>
      <c r="AL4522" s="7">
        <v>0</v>
      </c>
      <c r="AM4522" s="7">
        <v>0</v>
      </c>
      <c r="AN4522" s="7">
        <v>0</v>
      </c>
      <c r="AO4522" s="7">
        <v>8820770.5</v>
      </c>
      <c r="AP4522" s="7">
        <v>0</v>
      </c>
      <c r="AQ4522" s="7">
        <v>154289791.5</v>
      </c>
      <c r="AR4522" s="7">
        <v>0</v>
      </c>
      <c r="AS4522" s="7">
        <v>0</v>
      </c>
      <c r="AT4522" s="7">
        <v>1908705.7379999999</v>
      </c>
      <c r="AU4522" s="8">
        <f t="shared" si="70"/>
        <v>330012591.75799996</v>
      </c>
    </row>
    <row r="4523" spans="1:47" x14ac:dyDescent="0.3">
      <c r="A4523" s="2">
        <v>2019</v>
      </c>
      <c r="B4523" s="2" t="s">
        <v>85</v>
      </c>
      <c r="C4523" s="2">
        <v>12</v>
      </c>
      <c r="D4523" s="2" t="s">
        <v>60</v>
      </c>
      <c r="E4523" s="7">
        <v>5039562.26</v>
      </c>
      <c r="F4523" s="7">
        <v>-4.28</v>
      </c>
      <c r="G4523" s="7">
        <v>474.24</v>
      </c>
      <c r="H4523" s="7">
        <v>8589173.1899999995</v>
      </c>
      <c r="I4523" s="7">
        <v>0</v>
      </c>
      <c r="J4523" s="7">
        <v>1575797.24</v>
      </c>
      <c r="K4523" s="7">
        <v>4593301.25</v>
      </c>
      <c r="L4523" s="7">
        <v>21513019.989999998</v>
      </c>
      <c r="M4523" s="7">
        <v>521755.69</v>
      </c>
      <c r="N4523" s="7">
        <v>76074120.079999998</v>
      </c>
      <c r="O4523" s="7">
        <v>75914474.280000001</v>
      </c>
      <c r="P4523" s="7">
        <v>9483091.5500000007</v>
      </c>
      <c r="Q4523" s="7">
        <v>4677814.37</v>
      </c>
      <c r="R4523" s="7">
        <v>4658902.3099999996</v>
      </c>
      <c r="S4523" s="7">
        <v>21637436.989999998</v>
      </c>
      <c r="T4523" s="7">
        <v>20731639.52</v>
      </c>
      <c r="U4523" s="7">
        <v>0</v>
      </c>
      <c r="V4523" s="7">
        <v>0</v>
      </c>
      <c r="W4523" s="7">
        <v>0</v>
      </c>
      <c r="X4523" s="7">
        <v>280436.59000000003</v>
      </c>
      <c r="Y4523" s="7">
        <v>162484643.30000001</v>
      </c>
      <c r="Z4523" s="7">
        <v>0</v>
      </c>
      <c r="AA4523" s="7">
        <v>37250.1</v>
      </c>
      <c r="AB4523" s="7">
        <v>67813520.780000001</v>
      </c>
      <c r="AC4523" s="7">
        <v>0</v>
      </c>
      <c r="AD4523" s="7">
        <v>382012.63</v>
      </c>
      <c r="AE4523" s="7">
        <v>50517698.469999999</v>
      </c>
      <c r="AF4523" s="7">
        <v>0</v>
      </c>
      <c r="AG4523" s="7">
        <v>192837.78</v>
      </c>
      <c r="AH4523" s="7">
        <v>0</v>
      </c>
      <c r="AI4523" s="7">
        <v>35643476.219999999</v>
      </c>
      <c r="AJ4523" s="7">
        <v>0</v>
      </c>
      <c r="AK4523" s="7">
        <v>0</v>
      </c>
      <c r="AL4523" s="7">
        <v>0</v>
      </c>
      <c r="AM4523" s="7">
        <v>0</v>
      </c>
      <c r="AN4523" s="7">
        <v>0</v>
      </c>
      <c r="AO4523" s="7">
        <v>930088.21</v>
      </c>
      <c r="AP4523" s="7">
        <v>0</v>
      </c>
      <c r="AQ4523" s="7">
        <v>1182416365</v>
      </c>
      <c r="AR4523" s="7">
        <v>0</v>
      </c>
      <c r="AS4523" s="7">
        <v>0</v>
      </c>
      <c r="AT4523" s="7">
        <v>6914558.9069999997</v>
      </c>
      <c r="AU4523" s="8">
        <f t="shared" si="70"/>
        <v>1762623446.6670003</v>
      </c>
    </row>
    <row r="4524" spans="1:47" x14ac:dyDescent="0.3">
      <c r="A4524" s="2">
        <v>2011</v>
      </c>
      <c r="B4524" s="2" t="s">
        <v>79</v>
      </c>
      <c r="C4524" s="2">
        <v>6</v>
      </c>
      <c r="D4524" s="2" t="s">
        <v>72</v>
      </c>
      <c r="E4524" s="7">
        <v>5039125.82</v>
      </c>
      <c r="F4524" s="7">
        <v>-2.4500000000000002</v>
      </c>
      <c r="G4524" s="7">
        <v>186777.04</v>
      </c>
      <c r="H4524" s="7">
        <v>3640927.49</v>
      </c>
      <c r="I4524" s="7">
        <v>0</v>
      </c>
      <c r="J4524" s="7">
        <v>720983.1</v>
      </c>
      <c r="K4524" s="7">
        <v>2418932.4300000002</v>
      </c>
      <c r="L4524" s="7">
        <v>11636640.880000001</v>
      </c>
      <c r="M4524" s="7">
        <v>3428679.44</v>
      </c>
      <c r="N4524" s="7">
        <v>7908376.46</v>
      </c>
      <c r="O4524" s="7">
        <v>13770358.449999999</v>
      </c>
      <c r="P4524" s="7">
        <v>1486304.52</v>
      </c>
      <c r="Q4524" s="7">
        <v>42549.47</v>
      </c>
      <c r="R4524" s="7">
        <v>1153300.23</v>
      </c>
      <c r="S4524" s="7">
        <v>2612183.4500000002</v>
      </c>
      <c r="T4524" s="7">
        <v>37902.910000000003</v>
      </c>
      <c r="U4524" s="7">
        <v>0</v>
      </c>
      <c r="V4524" s="7">
        <v>11.43</v>
      </c>
      <c r="W4524" s="7">
        <v>0</v>
      </c>
      <c r="X4524" s="7">
        <v>1292256.06</v>
      </c>
      <c r="Y4524" s="7">
        <v>36956331.689999998</v>
      </c>
      <c r="Z4524" s="7">
        <v>0</v>
      </c>
      <c r="AA4524" s="7">
        <v>55570.55</v>
      </c>
      <c r="AB4524" s="7">
        <v>12115516.210000001</v>
      </c>
      <c r="AC4524" s="7">
        <v>0</v>
      </c>
      <c r="AD4524" s="7">
        <v>2062123.37</v>
      </c>
      <c r="AE4524" s="7">
        <v>6679264.2000000002</v>
      </c>
      <c r="AF4524" s="7">
        <v>0</v>
      </c>
      <c r="AG4524" s="7">
        <v>3550.4</v>
      </c>
      <c r="AH4524" s="7">
        <v>0</v>
      </c>
      <c r="AI4524" s="7">
        <v>8381385.4299999997</v>
      </c>
      <c r="AJ4524" s="7">
        <v>1748.75</v>
      </c>
      <c r="AK4524" s="7">
        <v>0</v>
      </c>
      <c r="AL4524" s="7">
        <v>0</v>
      </c>
      <c r="AM4524" s="7">
        <v>0</v>
      </c>
      <c r="AN4524" s="7">
        <v>0</v>
      </c>
      <c r="AO4524" s="7">
        <v>3800009.71</v>
      </c>
      <c r="AP4524" s="7">
        <v>0</v>
      </c>
      <c r="AQ4524" s="7">
        <v>0</v>
      </c>
      <c r="AR4524" s="7">
        <v>0</v>
      </c>
      <c r="AS4524" s="7">
        <v>0</v>
      </c>
      <c r="AT4524" s="7">
        <v>6465542.1900000004</v>
      </c>
      <c r="AU4524" s="8">
        <f t="shared" si="70"/>
        <v>131896349.22999997</v>
      </c>
    </row>
    <row r="4525" spans="1:47" x14ac:dyDescent="0.3">
      <c r="A4525" s="2">
        <v>2002</v>
      </c>
      <c r="B4525" s="2" t="s">
        <v>81</v>
      </c>
      <c r="C4525" s="2">
        <v>8</v>
      </c>
      <c r="D4525" s="2" t="s">
        <v>57</v>
      </c>
      <c r="E4525" s="7">
        <v>5037979</v>
      </c>
      <c r="F4525" s="7">
        <v>0</v>
      </c>
      <c r="G4525" s="7">
        <v>809.20899999999995</v>
      </c>
      <c r="H4525" s="7">
        <v>2345978</v>
      </c>
      <c r="I4525" s="7">
        <v>0</v>
      </c>
      <c r="J4525" s="7">
        <v>5762791</v>
      </c>
      <c r="K4525" s="7">
        <v>611.82000000000005</v>
      </c>
      <c r="L4525" s="7">
        <v>1889013</v>
      </c>
      <c r="M4525" s="7">
        <v>5.6980000000000004</v>
      </c>
      <c r="N4525" s="7">
        <v>3292329</v>
      </c>
      <c r="O4525" s="7">
        <v>3484097</v>
      </c>
      <c r="P4525" s="7">
        <v>204.62100000000001</v>
      </c>
      <c r="Q4525" s="7">
        <v>54.576999999999998</v>
      </c>
      <c r="R4525" s="7">
        <v>445.33</v>
      </c>
      <c r="S4525" s="7">
        <v>197.33500000000001</v>
      </c>
      <c r="T4525" s="7">
        <v>124.539</v>
      </c>
      <c r="U4525" s="7">
        <v>0</v>
      </c>
      <c r="V4525" s="7">
        <v>834.68899999999996</v>
      </c>
      <c r="W4525" s="7">
        <v>10383057</v>
      </c>
      <c r="X4525" s="7">
        <v>0</v>
      </c>
      <c r="Y4525" s="7">
        <v>0</v>
      </c>
      <c r="Z4525" s="7">
        <v>4161813</v>
      </c>
      <c r="AA4525" s="7">
        <v>0</v>
      </c>
      <c r="AB4525" s="7">
        <v>0</v>
      </c>
      <c r="AC4525" s="7">
        <v>2357661</v>
      </c>
      <c r="AD4525" s="7">
        <v>0</v>
      </c>
      <c r="AE4525" s="7">
        <v>0</v>
      </c>
      <c r="AF4525" s="7">
        <v>0</v>
      </c>
      <c r="AG4525" s="7">
        <v>0</v>
      </c>
      <c r="AH4525" s="7">
        <v>4196468</v>
      </c>
      <c r="AI4525" s="7">
        <v>0</v>
      </c>
      <c r="AJ4525" s="7">
        <v>6.415</v>
      </c>
      <c r="AK4525" s="7">
        <v>0</v>
      </c>
      <c r="AL4525" s="7">
        <v>0</v>
      </c>
      <c r="AM4525" s="7">
        <v>0</v>
      </c>
      <c r="AN4525" s="7">
        <v>0</v>
      </c>
      <c r="AO4525" s="7">
        <v>39377839</v>
      </c>
      <c r="AP4525" s="7">
        <v>0</v>
      </c>
      <c r="AQ4525" s="7">
        <v>0</v>
      </c>
      <c r="AR4525" s="7">
        <v>0</v>
      </c>
      <c r="AS4525" s="7">
        <v>0</v>
      </c>
      <c r="AT4525" s="7">
        <v>0</v>
      </c>
      <c r="AU4525" s="8">
        <f t="shared" si="70"/>
        <v>82292319.232999995</v>
      </c>
    </row>
    <row r="4526" spans="1:47" x14ac:dyDescent="0.3">
      <c r="A4526" s="2">
        <v>2021</v>
      </c>
      <c r="B4526" s="2" t="s">
        <v>83</v>
      </c>
      <c r="C4526" s="2">
        <v>10</v>
      </c>
      <c r="D4526" s="2" t="s">
        <v>62</v>
      </c>
      <c r="E4526" s="7">
        <v>5034965.38</v>
      </c>
      <c r="F4526" s="7">
        <v>-1266.79</v>
      </c>
      <c r="G4526" s="7">
        <v>0</v>
      </c>
      <c r="H4526" s="7">
        <v>2844368.66</v>
      </c>
      <c r="I4526" s="7">
        <v>19717.28</v>
      </c>
      <c r="J4526" s="7">
        <v>6684717.8200000003</v>
      </c>
      <c r="K4526" s="7">
        <v>5977553.9500000002</v>
      </c>
      <c r="L4526" s="7">
        <v>32082218.920000002</v>
      </c>
      <c r="M4526" s="7">
        <v>126517.32</v>
      </c>
      <c r="N4526" s="7">
        <v>97748854.170000002</v>
      </c>
      <c r="O4526" s="7">
        <v>60707805.130000003</v>
      </c>
      <c r="P4526" s="7">
        <v>2385356.04</v>
      </c>
      <c r="Q4526" s="7">
        <v>743560</v>
      </c>
      <c r="R4526" s="7">
        <v>2737878.84</v>
      </c>
      <c r="S4526" s="7">
        <v>3036696.04</v>
      </c>
      <c r="T4526" s="7">
        <v>265180.46999999997</v>
      </c>
      <c r="U4526" s="7">
        <v>0</v>
      </c>
      <c r="V4526" s="7">
        <v>0</v>
      </c>
      <c r="W4526" s="7">
        <v>0</v>
      </c>
      <c r="X4526" s="7">
        <v>21849.72</v>
      </c>
      <c r="Y4526" s="7">
        <v>87279821.980000004</v>
      </c>
      <c r="Z4526" s="7">
        <v>0</v>
      </c>
      <c r="AA4526" s="7">
        <v>4050.13</v>
      </c>
      <c r="AB4526" s="7">
        <v>33328457.07</v>
      </c>
      <c r="AC4526" s="7">
        <v>0</v>
      </c>
      <c r="AD4526" s="7">
        <v>131533.82999999999</v>
      </c>
      <c r="AE4526" s="7">
        <v>66621818.539999999</v>
      </c>
      <c r="AF4526" s="7">
        <v>0</v>
      </c>
      <c r="AG4526" s="7">
        <v>0</v>
      </c>
      <c r="AH4526" s="7">
        <v>0</v>
      </c>
      <c r="AI4526" s="7">
        <v>57419444.850000001</v>
      </c>
      <c r="AJ4526" s="7">
        <v>0</v>
      </c>
      <c r="AK4526" s="7">
        <v>0</v>
      </c>
      <c r="AL4526" s="7">
        <v>0</v>
      </c>
      <c r="AM4526" s="7">
        <v>0</v>
      </c>
      <c r="AN4526" s="7">
        <v>0</v>
      </c>
      <c r="AO4526" s="7">
        <v>-627988.16</v>
      </c>
      <c r="AP4526" s="7">
        <v>0</v>
      </c>
      <c r="AQ4526" s="7">
        <v>353350016.39999998</v>
      </c>
      <c r="AR4526" s="7">
        <v>0</v>
      </c>
      <c r="AS4526" s="7">
        <v>0</v>
      </c>
      <c r="AT4526" s="7">
        <v>4229050.8059999999</v>
      </c>
      <c r="AU4526" s="8">
        <f t="shared" si="70"/>
        <v>822152178.39599991</v>
      </c>
    </row>
    <row r="4527" spans="1:47" x14ac:dyDescent="0.3">
      <c r="A4527" s="2">
        <v>2025</v>
      </c>
      <c r="B4527" s="2" t="s">
        <v>47</v>
      </c>
      <c r="C4527" s="2">
        <v>1</v>
      </c>
      <c r="D4527" s="2" t="s">
        <v>72</v>
      </c>
      <c r="E4527" s="7">
        <v>5028857.8600000003</v>
      </c>
      <c r="F4527" s="7">
        <v>-106.81</v>
      </c>
      <c r="G4527" s="7">
        <v>67827.25</v>
      </c>
      <c r="H4527" s="7">
        <v>2674244.81</v>
      </c>
      <c r="I4527" s="7">
        <v>226704.6</v>
      </c>
      <c r="J4527" s="7">
        <v>465777.14</v>
      </c>
      <c r="K4527" s="7">
        <v>6937653.8300000001</v>
      </c>
      <c r="L4527" s="7">
        <v>11166121.32</v>
      </c>
      <c r="M4527" s="7">
        <v>72338.78</v>
      </c>
      <c r="N4527" s="7">
        <v>88326928.819999993</v>
      </c>
      <c r="O4527" s="7">
        <v>43598539.689999998</v>
      </c>
      <c r="P4527" s="7">
        <v>12970655.689999999</v>
      </c>
      <c r="Q4527" s="7">
        <v>2633735.0299999998</v>
      </c>
      <c r="R4527" s="7">
        <v>3590126.62</v>
      </c>
      <c r="S4527" s="7">
        <v>5758580.1699999999</v>
      </c>
      <c r="T4527" s="7">
        <v>130308.48</v>
      </c>
      <c r="U4527" s="7">
        <v>0</v>
      </c>
      <c r="V4527" s="7">
        <v>0</v>
      </c>
      <c r="W4527" s="7">
        <v>0</v>
      </c>
      <c r="X4527" s="7">
        <v>2735090.01</v>
      </c>
      <c r="Y4527" s="7">
        <v>83763257.859999999</v>
      </c>
      <c r="Z4527" s="7">
        <v>0</v>
      </c>
      <c r="AA4527" s="7">
        <v>448396.61</v>
      </c>
      <c r="AB4527" s="7">
        <v>50071597.130000003</v>
      </c>
      <c r="AC4527" s="7">
        <v>0</v>
      </c>
      <c r="AD4527" s="7">
        <v>4991.99</v>
      </c>
      <c r="AE4527" s="7">
        <v>57454843.82</v>
      </c>
      <c r="AF4527" s="7">
        <v>0</v>
      </c>
      <c r="AG4527" s="7">
        <v>0</v>
      </c>
      <c r="AH4527" s="7">
        <v>0</v>
      </c>
      <c r="AI4527" s="7">
        <v>6071464.3600000003</v>
      </c>
      <c r="AJ4527" s="7">
        <v>0</v>
      </c>
      <c r="AK4527" s="7">
        <v>0</v>
      </c>
      <c r="AL4527" s="7">
        <v>0</v>
      </c>
      <c r="AM4527" s="7">
        <v>0</v>
      </c>
      <c r="AN4527" s="7">
        <v>0</v>
      </c>
      <c r="AO4527" s="7">
        <v>2147371.1800000002</v>
      </c>
      <c r="AP4527" s="7">
        <v>0</v>
      </c>
      <c r="AQ4527" s="7">
        <v>294418067.19999999</v>
      </c>
      <c r="AR4527" s="7">
        <v>0</v>
      </c>
      <c r="AS4527" s="7">
        <v>0</v>
      </c>
      <c r="AT4527" s="7">
        <v>3908098.2089999998</v>
      </c>
      <c r="AU4527" s="8">
        <f t="shared" si="70"/>
        <v>684671471.64900005</v>
      </c>
    </row>
    <row r="4528" spans="1:47" x14ac:dyDescent="0.3">
      <c r="A4528" s="2">
        <v>2017</v>
      </c>
      <c r="B4528" s="2" t="s">
        <v>79</v>
      </c>
      <c r="C4528" s="2">
        <v>6</v>
      </c>
      <c r="D4528" s="2" t="s">
        <v>61</v>
      </c>
      <c r="E4528" s="7">
        <v>5027233.3099999996</v>
      </c>
      <c r="F4528" s="7">
        <v>111574.77</v>
      </c>
      <c r="G4528" s="7">
        <v>0</v>
      </c>
      <c r="H4528" s="7">
        <v>2189759.25</v>
      </c>
      <c r="I4528" s="7">
        <v>9082.6299999999992</v>
      </c>
      <c r="J4528" s="7">
        <v>1828636.57</v>
      </c>
      <c r="K4528" s="7">
        <v>4943949.72</v>
      </c>
      <c r="L4528" s="7">
        <v>36167449.329999998</v>
      </c>
      <c r="M4528" s="7">
        <v>17588579.100000001</v>
      </c>
      <c r="N4528" s="7">
        <v>40440605.479999997</v>
      </c>
      <c r="O4528" s="7">
        <v>61506069.600000001</v>
      </c>
      <c r="P4528" s="7">
        <v>5419799.7400000002</v>
      </c>
      <c r="Q4528" s="7">
        <v>2459400.0499999998</v>
      </c>
      <c r="R4528" s="7">
        <v>3555155.43</v>
      </c>
      <c r="S4528" s="7">
        <v>9713187.2400000002</v>
      </c>
      <c r="T4528" s="7">
        <v>929798.09</v>
      </c>
      <c r="U4528" s="7">
        <v>0</v>
      </c>
      <c r="V4528" s="7">
        <v>0</v>
      </c>
      <c r="W4528" s="7">
        <v>0</v>
      </c>
      <c r="X4528" s="7">
        <v>11272840.01</v>
      </c>
      <c r="Y4528" s="7">
        <v>101913181.09999999</v>
      </c>
      <c r="Z4528" s="7">
        <v>0</v>
      </c>
      <c r="AA4528" s="7">
        <v>1838788.6</v>
      </c>
      <c r="AB4528" s="7">
        <v>41626555.850000001</v>
      </c>
      <c r="AC4528" s="7">
        <v>0</v>
      </c>
      <c r="AD4528" s="7">
        <v>12778097.279999999</v>
      </c>
      <c r="AE4528" s="7">
        <v>26025368.489999998</v>
      </c>
      <c r="AF4528" s="7">
        <v>0</v>
      </c>
      <c r="AG4528" s="7">
        <v>275000</v>
      </c>
      <c r="AH4528" s="7">
        <v>0</v>
      </c>
      <c r="AI4528" s="7">
        <v>37520941.920000002</v>
      </c>
      <c r="AJ4528" s="7">
        <v>0</v>
      </c>
      <c r="AK4528" s="7">
        <v>0</v>
      </c>
      <c r="AL4528" s="7">
        <v>0</v>
      </c>
      <c r="AM4528" s="7">
        <v>0</v>
      </c>
      <c r="AN4528" s="7">
        <v>0</v>
      </c>
      <c r="AO4528" s="7">
        <v>11919079.52</v>
      </c>
      <c r="AP4528" s="7">
        <v>0</v>
      </c>
      <c r="AQ4528" s="7">
        <v>425027559</v>
      </c>
      <c r="AR4528" s="7">
        <v>0</v>
      </c>
      <c r="AS4528" s="7">
        <v>0</v>
      </c>
      <c r="AT4528" s="7">
        <v>4633574.1270000003</v>
      </c>
      <c r="AU4528" s="8">
        <f t="shared" si="70"/>
        <v>866721266.20700002</v>
      </c>
    </row>
    <row r="4529" spans="1:47" x14ac:dyDescent="0.3">
      <c r="A4529" s="2">
        <v>2024</v>
      </c>
      <c r="B4529" s="2" t="s">
        <v>84</v>
      </c>
      <c r="C4529" s="2">
        <v>11</v>
      </c>
      <c r="D4529" s="2" t="s">
        <v>64</v>
      </c>
      <c r="E4529" s="7">
        <v>5026941.38</v>
      </c>
      <c r="F4529" s="7">
        <v>-1.08</v>
      </c>
      <c r="G4529" s="7">
        <v>0</v>
      </c>
      <c r="H4529" s="7">
        <v>3418364.61</v>
      </c>
      <c r="I4529" s="7">
        <v>45896.07</v>
      </c>
      <c r="J4529" s="7">
        <v>4147763.25</v>
      </c>
      <c r="K4529" s="7">
        <v>3149709.04</v>
      </c>
      <c r="L4529" s="7">
        <v>30111859.309999999</v>
      </c>
      <c r="M4529" s="7">
        <v>96107.47</v>
      </c>
      <c r="N4529" s="7">
        <v>46159377.530000001</v>
      </c>
      <c r="O4529" s="7">
        <v>40185932.520000003</v>
      </c>
      <c r="P4529" s="7">
        <v>2242131.34</v>
      </c>
      <c r="Q4529" s="7">
        <v>1659692.71</v>
      </c>
      <c r="R4529" s="7">
        <v>5830878.8300000001</v>
      </c>
      <c r="S4529" s="7">
        <v>346210.32</v>
      </c>
      <c r="T4529" s="7">
        <v>1917587.18</v>
      </c>
      <c r="U4529" s="7">
        <v>0</v>
      </c>
      <c r="V4529" s="7">
        <v>0</v>
      </c>
      <c r="W4529" s="7">
        <v>0</v>
      </c>
      <c r="X4529" s="7">
        <v>69139.100000000006</v>
      </c>
      <c r="Y4529" s="7">
        <v>100024772</v>
      </c>
      <c r="Z4529" s="7">
        <v>0</v>
      </c>
      <c r="AA4529" s="7">
        <v>11916.93</v>
      </c>
      <c r="AB4529" s="7">
        <v>47947649.729999997</v>
      </c>
      <c r="AC4529" s="7">
        <v>0</v>
      </c>
      <c r="AD4529" s="7">
        <v>149195.66</v>
      </c>
      <c r="AE4529" s="7">
        <v>32189695.870000001</v>
      </c>
      <c r="AF4529" s="7">
        <v>0</v>
      </c>
      <c r="AG4529" s="7">
        <v>0</v>
      </c>
      <c r="AH4529" s="7">
        <v>0</v>
      </c>
      <c r="AI4529" s="7">
        <v>54961754.530000001</v>
      </c>
      <c r="AJ4529" s="7">
        <v>0</v>
      </c>
      <c r="AK4529" s="7">
        <v>0</v>
      </c>
      <c r="AL4529" s="7">
        <v>0</v>
      </c>
      <c r="AM4529" s="7">
        <v>0</v>
      </c>
      <c r="AN4529" s="7">
        <v>0</v>
      </c>
      <c r="AO4529" s="7">
        <v>3315282.49</v>
      </c>
      <c r="AP4529" s="7">
        <v>0</v>
      </c>
      <c r="AQ4529" s="7">
        <v>331960982.30000001</v>
      </c>
      <c r="AR4529" s="7">
        <v>0</v>
      </c>
      <c r="AS4529" s="7">
        <v>0</v>
      </c>
      <c r="AT4529" s="7">
        <v>3541274.3590000002</v>
      </c>
      <c r="AU4529" s="8">
        <f t="shared" si="70"/>
        <v>718510113.44900012</v>
      </c>
    </row>
    <row r="4530" spans="1:47" x14ac:dyDescent="0.3">
      <c r="A4530" s="2">
        <v>2011</v>
      </c>
      <c r="B4530" s="2" t="s">
        <v>77</v>
      </c>
      <c r="C4530" s="2">
        <v>4</v>
      </c>
      <c r="D4530" s="2" t="s">
        <v>62</v>
      </c>
      <c r="E4530" s="7">
        <v>5017142.18</v>
      </c>
      <c r="F4530" s="7">
        <v>-22.22</v>
      </c>
      <c r="G4530" s="7">
        <v>0</v>
      </c>
      <c r="H4530" s="7">
        <v>1472835.84</v>
      </c>
      <c r="I4530" s="7">
        <v>0</v>
      </c>
      <c r="J4530" s="7">
        <v>1071746.7</v>
      </c>
      <c r="K4530" s="7">
        <v>2265333.5099999998</v>
      </c>
      <c r="L4530" s="7">
        <v>46685648.390000001</v>
      </c>
      <c r="M4530" s="7">
        <v>11114.05</v>
      </c>
      <c r="N4530" s="7">
        <v>25744025.77</v>
      </c>
      <c r="O4530" s="7">
        <v>21462710.98</v>
      </c>
      <c r="P4530" s="7">
        <v>649179.79</v>
      </c>
      <c r="Q4530" s="7">
        <v>60423.59</v>
      </c>
      <c r="R4530" s="7">
        <v>944887.67</v>
      </c>
      <c r="S4530" s="7">
        <v>291033.56</v>
      </c>
      <c r="T4530" s="7">
        <v>57301.16</v>
      </c>
      <c r="U4530" s="7">
        <v>0</v>
      </c>
      <c r="V4530" s="7">
        <v>94.71</v>
      </c>
      <c r="W4530" s="7">
        <v>0</v>
      </c>
      <c r="X4530" s="7">
        <v>34975.94</v>
      </c>
      <c r="Y4530" s="7">
        <v>40341925.670000002</v>
      </c>
      <c r="Z4530" s="7">
        <v>0</v>
      </c>
      <c r="AA4530" s="7">
        <v>5931.7</v>
      </c>
      <c r="AB4530" s="7">
        <v>17931044.91</v>
      </c>
      <c r="AC4530" s="7">
        <v>0</v>
      </c>
      <c r="AD4530" s="7">
        <v>11620.2</v>
      </c>
      <c r="AE4530" s="7">
        <v>18770184.539999999</v>
      </c>
      <c r="AF4530" s="7">
        <v>0</v>
      </c>
      <c r="AG4530" s="7">
        <v>0</v>
      </c>
      <c r="AH4530" s="7">
        <v>0</v>
      </c>
      <c r="AI4530" s="7">
        <v>24862143.579999998</v>
      </c>
      <c r="AJ4530" s="7">
        <v>83684.789999999994</v>
      </c>
      <c r="AK4530" s="7">
        <v>0</v>
      </c>
      <c r="AL4530" s="7">
        <v>0</v>
      </c>
      <c r="AM4530" s="7">
        <v>0</v>
      </c>
      <c r="AN4530" s="7">
        <v>0</v>
      </c>
      <c r="AO4530" s="7">
        <v>2474652.7200000002</v>
      </c>
      <c r="AP4530" s="7">
        <v>0</v>
      </c>
      <c r="AQ4530" s="7">
        <v>0</v>
      </c>
      <c r="AR4530" s="7">
        <v>0</v>
      </c>
      <c r="AS4530" s="7">
        <v>0</v>
      </c>
      <c r="AT4530" s="7">
        <v>3913834.94</v>
      </c>
      <c r="AU4530" s="8">
        <f t="shared" si="70"/>
        <v>214163454.66999996</v>
      </c>
    </row>
    <row r="4531" spans="1:47" x14ac:dyDescent="0.3">
      <c r="A4531" s="2">
        <v>2011</v>
      </c>
      <c r="B4531" s="2" t="s">
        <v>83</v>
      </c>
      <c r="C4531" s="2">
        <v>10</v>
      </c>
      <c r="D4531" s="2" t="s">
        <v>67</v>
      </c>
      <c r="E4531" s="7">
        <v>5014825.2300000004</v>
      </c>
      <c r="F4531" s="7">
        <v>1672.89</v>
      </c>
      <c r="G4531" s="7">
        <v>0</v>
      </c>
      <c r="H4531" s="7">
        <v>1962501.72</v>
      </c>
      <c r="I4531" s="7">
        <v>3792.59</v>
      </c>
      <c r="J4531" s="7">
        <v>388851.38</v>
      </c>
      <c r="K4531" s="7">
        <v>3318364.36</v>
      </c>
      <c r="L4531" s="7">
        <v>12120365.210000001</v>
      </c>
      <c r="M4531" s="7">
        <v>55987.12</v>
      </c>
      <c r="N4531" s="7">
        <v>40136706.780000001</v>
      </c>
      <c r="O4531" s="7">
        <v>19520304.940000001</v>
      </c>
      <c r="P4531" s="7">
        <v>1287119.23</v>
      </c>
      <c r="Q4531" s="7">
        <v>487584.26</v>
      </c>
      <c r="R4531" s="7">
        <v>1431984.4</v>
      </c>
      <c r="S4531" s="7">
        <v>591439.4</v>
      </c>
      <c r="T4531" s="7">
        <v>263197.8</v>
      </c>
      <c r="U4531" s="7">
        <v>0</v>
      </c>
      <c r="V4531" s="7">
        <v>37.39</v>
      </c>
      <c r="W4531" s="7">
        <v>0</v>
      </c>
      <c r="X4531" s="7">
        <v>106998.83</v>
      </c>
      <c r="Y4531" s="7">
        <v>45278176.090000004</v>
      </c>
      <c r="Z4531" s="7">
        <v>0</v>
      </c>
      <c r="AA4531" s="7">
        <v>17341.52</v>
      </c>
      <c r="AB4531" s="7">
        <v>13109509.470000001</v>
      </c>
      <c r="AC4531" s="7">
        <v>0</v>
      </c>
      <c r="AD4531" s="7">
        <v>39608.11</v>
      </c>
      <c r="AE4531" s="7">
        <v>27665701.670000002</v>
      </c>
      <c r="AF4531" s="7">
        <v>0</v>
      </c>
      <c r="AG4531" s="7">
        <v>0</v>
      </c>
      <c r="AH4531" s="7">
        <v>0</v>
      </c>
      <c r="AI4531" s="7">
        <v>18658510.300000001</v>
      </c>
      <c r="AJ4531" s="7">
        <v>30550.15</v>
      </c>
      <c r="AK4531" s="7">
        <v>0</v>
      </c>
      <c r="AL4531" s="7">
        <v>0</v>
      </c>
      <c r="AM4531" s="7">
        <v>0</v>
      </c>
      <c r="AN4531" s="7">
        <v>0</v>
      </c>
      <c r="AO4531" s="7">
        <v>10457393.220000001</v>
      </c>
      <c r="AP4531" s="7">
        <v>0</v>
      </c>
      <c r="AQ4531" s="7">
        <v>0</v>
      </c>
      <c r="AR4531" s="7">
        <v>0</v>
      </c>
      <c r="AS4531" s="7">
        <v>0</v>
      </c>
      <c r="AT4531" s="7">
        <v>2110825.0299999998</v>
      </c>
      <c r="AU4531" s="8">
        <f t="shared" si="70"/>
        <v>204059349.09000006</v>
      </c>
    </row>
    <row r="4532" spans="1:47" x14ac:dyDescent="0.3">
      <c r="A4532" s="2">
        <v>2006</v>
      </c>
      <c r="B4532" s="2" t="s">
        <v>78</v>
      </c>
      <c r="C4532" s="2">
        <v>5</v>
      </c>
      <c r="D4532" s="2" t="s">
        <v>56</v>
      </c>
      <c r="E4532" s="7">
        <v>5012999</v>
      </c>
      <c r="F4532" s="7">
        <v>968</v>
      </c>
      <c r="G4532" s="7">
        <v>4688173</v>
      </c>
      <c r="H4532" s="7">
        <v>9526604</v>
      </c>
      <c r="I4532" s="7">
        <v>6590495</v>
      </c>
      <c r="J4532" s="7">
        <v>3083363</v>
      </c>
      <c r="K4532" s="7">
        <v>11470006</v>
      </c>
      <c r="L4532" s="7">
        <v>19104609</v>
      </c>
      <c r="M4532" s="7">
        <v>242619</v>
      </c>
      <c r="N4532" s="7">
        <v>19748287</v>
      </c>
      <c r="O4532" s="7">
        <v>19945262</v>
      </c>
      <c r="P4532" s="7">
        <v>2055351</v>
      </c>
      <c r="Q4532" s="7">
        <v>226932</v>
      </c>
      <c r="R4532" s="7">
        <v>2580699</v>
      </c>
      <c r="S4532" s="7">
        <v>517853</v>
      </c>
      <c r="T4532" s="7">
        <v>541308</v>
      </c>
      <c r="U4532" s="7">
        <v>0</v>
      </c>
      <c r="V4532" s="7">
        <v>1370117</v>
      </c>
      <c r="W4532" s="7">
        <v>0</v>
      </c>
      <c r="X4532" s="7">
        <v>240203</v>
      </c>
      <c r="Y4532" s="7">
        <v>91968038</v>
      </c>
      <c r="Z4532" s="7">
        <v>0</v>
      </c>
      <c r="AA4532" s="7">
        <v>40545</v>
      </c>
      <c r="AB4532" s="7">
        <v>28111531</v>
      </c>
      <c r="AC4532" s="7">
        <v>0</v>
      </c>
      <c r="AD4532" s="7">
        <v>79257</v>
      </c>
      <c r="AE4532" s="7">
        <v>14429871</v>
      </c>
      <c r="AF4532" s="7">
        <v>0</v>
      </c>
      <c r="AG4532" s="7">
        <v>15187</v>
      </c>
      <c r="AH4532" s="7">
        <v>0</v>
      </c>
      <c r="AI4532" s="7">
        <v>0</v>
      </c>
      <c r="AJ4532" s="7">
        <v>37646</v>
      </c>
      <c r="AK4532" s="7">
        <v>0</v>
      </c>
      <c r="AL4532" s="7">
        <v>0</v>
      </c>
      <c r="AM4532" s="7">
        <v>0</v>
      </c>
      <c r="AN4532" s="7">
        <v>0</v>
      </c>
      <c r="AO4532" s="7">
        <v>1187439</v>
      </c>
      <c r="AP4532" s="7">
        <v>2834078</v>
      </c>
      <c r="AQ4532" s="7">
        <v>0</v>
      </c>
      <c r="AR4532" s="7">
        <v>0</v>
      </c>
      <c r="AS4532" s="7">
        <v>0</v>
      </c>
      <c r="AT4532" s="7">
        <v>0</v>
      </c>
      <c r="AU4532" s="8">
        <f t="shared" si="70"/>
        <v>245649440</v>
      </c>
    </row>
    <row r="4533" spans="1:47" x14ac:dyDescent="0.3">
      <c r="A4533" s="2">
        <v>2023</v>
      </c>
      <c r="B4533" s="2" t="s">
        <v>75</v>
      </c>
      <c r="C4533" s="2">
        <v>2</v>
      </c>
      <c r="D4533" s="2" t="s">
        <v>57</v>
      </c>
      <c r="E4533" s="7">
        <v>4979000.7</v>
      </c>
      <c r="F4533" s="7">
        <v>-4.87</v>
      </c>
      <c r="G4533" s="7">
        <v>0</v>
      </c>
      <c r="H4533" s="7">
        <v>4358358.9800000004</v>
      </c>
      <c r="I4533" s="7">
        <v>0</v>
      </c>
      <c r="J4533" s="7">
        <v>3223371.58</v>
      </c>
      <c r="K4533" s="7">
        <v>1465336.82</v>
      </c>
      <c r="L4533" s="7">
        <v>13161726.98</v>
      </c>
      <c r="M4533" s="7">
        <v>797.58</v>
      </c>
      <c r="N4533" s="7">
        <v>55232679.329999998</v>
      </c>
      <c r="O4533" s="7">
        <v>53960258.460000001</v>
      </c>
      <c r="P4533" s="7">
        <v>2271159.2799999998</v>
      </c>
      <c r="Q4533" s="7">
        <v>735826.2</v>
      </c>
      <c r="R4533" s="7">
        <v>5191449.71</v>
      </c>
      <c r="S4533" s="7">
        <v>773429.2</v>
      </c>
      <c r="T4533" s="7">
        <v>305422.84000000003</v>
      </c>
      <c r="U4533" s="7">
        <v>0</v>
      </c>
      <c r="V4533" s="7">
        <v>0</v>
      </c>
      <c r="W4533" s="7">
        <v>0</v>
      </c>
      <c r="X4533" s="7">
        <v>73008.649999999994</v>
      </c>
      <c r="Y4533" s="7">
        <v>114101925.59999999</v>
      </c>
      <c r="Z4533" s="7">
        <v>0</v>
      </c>
      <c r="AA4533" s="7">
        <v>11830.92</v>
      </c>
      <c r="AB4533" s="7">
        <v>40647021.090000004</v>
      </c>
      <c r="AC4533" s="7">
        <v>0</v>
      </c>
      <c r="AD4533" s="7">
        <v>2249.8200000000002</v>
      </c>
      <c r="AE4533" s="7">
        <v>40542356.880000003</v>
      </c>
      <c r="AF4533" s="7">
        <v>0</v>
      </c>
      <c r="AG4533" s="7">
        <v>0</v>
      </c>
      <c r="AH4533" s="7">
        <v>0</v>
      </c>
      <c r="AI4533" s="7">
        <v>30965165.219999999</v>
      </c>
      <c r="AJ4533" s="7">
        <v>0</v>
      </c>
      <c r="AK4533" s="7">
        <v>0</v>
      </c>
      <c r="AL4533" s="7">
        <v>0</v>
      </c>
      <c r="AM4533" s="7">
        <v>0</v>
      </c>
      <c r="AN4533" s="7">
        <v>0</v>
      </c>
      <c r="AO4533" s="7">
        <v>17735880.43</v>
      </c>
      <c r="AP4533" s="7">
        <v>0</v>
      </c>
      <c r="AQ4533" s="7">
        <v>428673792.30000001</v>
      </c>
      <c r="AR4533" s="7">
        <v>0</v>
      </c>
      <c r="AS4533" s="7">
        <v>0</v>
      </c>
      <c r="AT4533" s="7">
        <v>4575211.21</v>
      </c>
      <c r="AU4533" s="8">
        <f t="shared" si="70"/>
        <v>822987254.90999997</v>
      </c>
    </row>
    <row r="4534" spans="1:47" x14ac:dyDescent="0.3">
      <c r="A4534" s="2">
        <v>2005</v>
      </c>
      <c r="B4534" s="2" t="s">
        <v>77</v>
      </c>
      <c r="C4534" s="2">
        <v>4</v>
      </c>
      <c r="D4534" s="2" t="s">
        <v>53</v>
      </c>
      <c r="E4534" s="7">
        <v>4973609</v>
      </c>
      <c r="F4534" s="7">
        <v>-12551</v>
      </c>
      <c r="G4534" s="7">
        <v>2696913</v>
      </c>
      <c r="H4534" s="7">
        <v>4422825</v>
      </c>
      <c r="I4534" s="7">
        <v>2552</v>
      </c>
      <c r="J4534" s="7">
        <v>4034507</v>
      </c>
      <c r="K4534" s="7">
        <v>4287690</v>
      </c>
      <c r="L4534" s="7">
        <v>26177575</v>
      </c>
      <c r="M4534" s="7">
        <v>1606112</v>
      </c>
      <c r="N4534" s="7">
        <v>31493197</v>
      </c>
      <c r="O4534" s="7">
        <v>21644466</v>
      </c>
      <c r="P4534" s="7">
        <v>2596351</v>
      </c>
      <c r="Q4534" s="7">
        <v>1505545</v>
      </c>
      <c r="R4534" s="7">
        <v>2310796</v>
      </c>
      <c r="S4534" s="7">
        <v>924850</v>
      </c>
      <c r="T4534" s="7">
        <v>80256</v>
      </c>
      <c r="U4534" s="7">
        <v>0</v>
      </c>
      <c r="V4534" s="7">
        <v>7097048</v>
      </c>
      <c r="W4534" s="7">
        <v>0</v>
      </c>
      <c r="X4534" s="7">
        <v>6141746</v>
      </c>
      <c r="Y4534" s="7">
        <v>79279432</v>
      </c>
      <c r="Z4534" s="7">
        <v>0</v>
      </c>
      <c r="AA4534" s="7">
        <v>866121</v>
      </c>
      <c r="AB4534" s="7">
        <v>19028517</v>
      </c>
      <c r="AC4534" s="7">
        <v>0</v>
      </c>
      <c r="AD4534" s="7">
        <v>547834</v>
      </c>
      <c r="AE4534" s="7">
        <v>24946445</v>
      </c>
      <c r="AF4534" s="7">
        <v>0</v>
      </c>
      <c r="AG4534" s="7">
        <v>5074588</v>
      </c>
      <c r="AH4534" s="7">
        <v>0</v>
      </c>
      <c r="AI4534" s="7">
        <v>0</v>
      </c>
      <c r="AJ4534" s="7">
        <v>8441</v>
      </c>
      <c r="AK4534" s="7">
        <v>0</v>
      </c>
      <c r="AL4534" s="7">
        <v>0</v>
      </c>
      <c r="AM4534" s="7">
        <v>0</v>
      </c>
      <c r="AN4534" s="7">
        <v>5865501</v>
      </c>
      <c r="AO4534" s="7">
        <v>1772115</v>
      </c>
      <c r="AP4534" s="7">
        <v>1148737</v>
      </c>
      <c r="AQ4534" s="7">
        <v>0</v>
      </c>
      <c r="AR4534" s="7">
        <v>0</v>
      </c>
      <c r="AS4534" s="7">
        <v>0</v>
      </c>
      <c r="AT4534" s="7">
        <v>0</v>
      </c>
      <c r="AU4534" s="8">
        <f t="shared" si="70"/>
        <v>260521218</v>
      </c>
    </row>
    <row r="4535" spans="1:47" x14ac:dyDescent="0.3">
      <c r="A4535" s="2">
        <v>2022</v>
      </c>
      <c r="B4535" s="2" t="s">
        <v>76</v>
      </c>
      <c r="C4535" s="2">
        <v>3</v>
      </c>
      <c r="D4535" s="2" t="s">
        <v>61</v>
      </c>
      <c r="E4535" s="7">
        <v>4973088.79</v>
      </c>
      <c r="F4535" s="7">
        <v>459.02</v>
      </c>
      <c r="G4535" s="7">
        <v>0</v>
      </c>
      <c r="H4535" s="7">
        <v>2373619.4</v>
      </c>
      <c r="I4535" s="7">
        <v>27774.62</v>
      </c>
      <c r="J4535" s="7">
        <v>6076349.1399999997</v>
      </c>
      <c r="K4535" s="7">
        <v>21052260.300000001</v>
      </c>
      <c r="L4535" s="7">
        <v>21617288.140000001</v>
      </c>
      <c r="M4535" s="7">
        <v>79863776.269999996</v>
      </c>
      <c r="N4535" s="7">
        <v>122593350.7</v>
      </c>
      <c r="O4535" s="7">
        <v>88020376.230000004</v>
      </c>
      <c r="P4535" s="7">
        <v>6206387.5199999996</v>
      </c>
      <c r="Q4535" s="7">
        <v>4446914</v>
      </c>
      <c r="R4535" s="7">
        <v>5379540.7000000002</v>
      </c>
      <c r="S4535" s="7">
        <v>17591602.59</v>
      </c>
      <c r="T4535" s="7">
        <v>837519.51</v>
      </c>
      <c r="U4535" s="7">
        <v>0</v>
      </c>
      <c r="V4535" s="7">
        <v>0</v>
      </c>
      <c r="W4535" s="7">
        <v>0</v>
      </c>
      <c r="X4535" s="7">
        <v>13798183.470000001</v>
      </c>
      <c r="Y4535" s="7">
        <v>151895447.30000001</v>
      </c>
      <c r="Z4535" s="7">
        <v>0</v>
      </c>
      <c r="AA4535" s="7">
        <v>2245582.2799999998</v>
      </c>
      <c r="AB4535" s="7">
        <v>66318167.310000002</v>
      </c>
      <c r="AC4535" s="7">
        <v>0</v>
      </c>
      <c r="AD4535" s="7">
        <v>90355814.829999998</v>
      </c>
      <c r="AE4535" s="7">
        <v>68498791.920000002</v>
      </c>
      <c r="AF4535" s="7">
        <v>0</v>
      </c>
      <c r="AG4535" s="7">
        <v>1550616.57</v>
      </c>
      <c r="AH4535" s="7">
        <v>0</v>
      </c>
      <c r="AI4535" s="7">
        <v>50324305.030000001</v>
      </c>
      <c r="AJ4535" s="7">
        <v>0</v>
      </c>
      <c r="AK4535" s="7">
        <v>0</v>
      </c>
      <c r="AL4535" s="7">
        <v>0</v>
      </c>
      <c r="AM4535" s="7">
        <v>0</v>
      </c>
      <c r="AN4535" s="7">
        <v>0</v>
      </c>
      <c r="AO4535" s="7">
        <v>978761.63</v>
      </c>
      <c r="AP4535" s="7">
        <v>0</v>
      </c>
      <c r="AQ4535" s="7">
        <v>672458339.60000002</v>
      </c>
      <c r="AR4535" s="7">
        <v>0</v>
      </c>
      <c r="AS4535" s="7">
        <v>0</v>
      </c>
      <c r="AT4535" s="7">
        <v>9061183.6459999997</v>
      </c>
      <c r="AU4535" s="8">
        <f t="shared" si="70"/>
        <v>1508545500.5159998</v>
      </c>
    </row>
    <row r="4536" spans="1:47" x14ac:dyDescent="0.3">
      <c r="A4536" s="2">
        <v>2023</v>
      </c>
      <c r="B4536" s="2" t="s">
        <v>84</v>
      </c>
      <c r="C4536" s="2">
        <v>11</v>
      </c>
      <c r="D4536" s="2" t="s">
        <v>54</v>
      </c>
      <c r="E4536" s="7">
        <v>4973006.26</v>
      </c>
      <c r="F4536" s="7">
        <v>45.48</v>
      </c>
      <c r="G4536" s="7">
        <v>0</v>
      </c>
      <c r="H4536" s="7">
        <v>1344986.4</v>
      </c>
      <c r="I4536" s="7">
        <v>9627.5300000000007</v>
      </c>
      <c r="J4536" s="7">
        <v>1818205.49</v>
      </c>
      <c r="K4536" s="7">
        <v>2186914</v>
      </c>
      <c r="L4536" s="7">
        <v>112291585.90000001</v>
      </c>
      <c r="M4536" s="7">
        <v>57830166.450000003</v>
      </c>
      <c r="N4536" s="7">
        <v>479932520.30000001</v>
      </c>
      <c r="O4536" s="7">
        <v>4388972897</v>
      </c>
      <c r="P4536" s="7">
        <v>521010264.60000002</v>
      </c>
      <c r="Q4536" s="7">
        <v>95700447.659999996</v>
      </c>
      <c r="R4536" s="7">
        <v>233828120.5</v>
      </c>
      <c r="S4536" s="7">
        <v>716942816.89999998</v>
      </c>
      <c r="T4536" s="7">
        <v>131816.15</v>
      </c>
      <c r="U4536" s="7">
        <v>0</v>
      </c>
      <c r="V4536" s="7">
        <v>0</v>
      </c>
      <c r="W4536" s="7">
        <v>0</v>
      </c>
      <c r="X4536" s="7">
        <v>572166144.89999998</v>
      </c>
      <c r="Y4536" s="7">
        <v>739631793.20000005</v>
      </c>
      <c r="Z4536" s="7">
        <v>0</v>
      </c>
      <c r="AA4536" s="7">
        <v>95141595.599999994</v>
      </c>
      <c r="AB4536" s="7">
        <v>505404703.5</v>
      </c>
      <c r="AC4536" s="7">
        <v>0</v>
      </c>
      <c r="AD4536" s="7">
        <v>37104081.659999996</v>
      </c>
      <c r="AE4536" s="7">
        <v>252546409.90000001</v>
      </c>
      <c r="AF4536" s="7">
        <v>0</v>
      </c>
      <c r="AG4536" s="7">
        <v>0</v>
      </c>
      <c r="AH4536" s="7">
        <v>0</v>
      </c>
      <c r="AI4536" s="7">
        <v>2446779902</v>
      </c>
      <c r="AJ4536" s="7">
        <v>0</v>
      </c>
      <c r="AK4536" s="7">
        <v>0</v>
      </c>
      <c r="AL4536" s="7">
        <v>0</v>
      </c>
      <c r="AM4536" s="7">
        <v>0</v>
      </c>
      <c r="AN4536" s="7">
        <v>0</v>
      </c>
      <c r="AO4536" s="7">
        <v>757394770.5</v>
      </c>
      <c r="AP4536" s="7">
        <v>0</v>
      </c>
      <c r="AQ4536" s="7">
        <v>2366150828</v>
      </c>
      <c r="AR4536" s="7">
        <v>0</v>
      </c>
      <c r="AS4536" s="7">
        <v>0</v>
      </c>
      <c r="AT4536" s="7">
        <v>54080183.200000003</v>
      </c>
      <c r="AU4536" s="8">
        <f t="shared" si="70"/>
        <v>14443373833.08</v>
      </c>
    </row>
    <row r="4537" spans="1:47" x14ac:dyDescent="0.3">
      <c r="A4537" s="2">
        <v>2021</v>
      </c>
      <c r="B4537" s="2" t="s">
        <v>75</v>
      </c>
      <c r="C4537" s="2">
        <v>2</v>
      </c>
      <c r="D4537" s="2" t="s">
        <v>60</v>
      </c>
      <c r="E4537" s="7">
        <v>4971051.3</v>
      </c>
      <c r="F4537" s="7">
        <v>-5.32</v>
      </c>
      <c r="G4537" s="7">
        <v>0</v>
      </c>
      <c r="H4537" s="7">
        <v>4577551.63</v>
      </c>
      <c r="I4537" s="7">
        <v>0</v>
      </c>
      <c r="J4537" s="7">
        <v>1388826</v>
      </c>
      <c r="K4537" s="7">
        <v>3915808.42</v>
      </c>
      <c r="L4537" s="7">
        <v>24933031.57</v>
      </c>
      <c r="M4537" s="7">
        <v>123040.99</v>
      </c>
      <c r="N4537" s="7">
        <v>171767669.69999999</v>
      </c>
      <c r="O4537" s="7">
        <v>71836214.780000001</v>
      </c>
      <c r="P4537" s="7">
        <v>4799304.07</v>
      </c>
      <c r="Q4537" s="7">
        <v>3408969.77</v>
      </c>
      <c r="R4537" s="7">
        <v>3805691.4</v>
      </c>
      <c r="S4537" s="7">
        <v>21172278.370000001</v>
      </c>
      <c r="T4537" s="7">
        <v>3958174.62</v>
      </c>
      <c r="U4537" s="7">
        <v>0</v>
      </c>
      <c r="V4537" s="7">
        <v>0</v>
      </c>
      <c r="W4537" s="7">
        <v>0</v>
      </c>
      <c r="X4537" s="7">
        <v>255657.21</v>
      </c>
      <c r="Y4537" s="7">
        <v>154066972.80000001</v>
      </c>
      <c r="Z4537" s="7">
        <v>0</v>
      </c>
      <c r="AA4537" s="7">
        <v>41970.43</v>
      </c>
      <c r="AB4537" s="7">
        <v>56543642.460000001</v>
      </c>
      <c r="AC4537" s="7">
        <v>0</v>
      </c>
      <c r="AD4537" s="7">
        <v>119654.77</v>
      </c>
      <c r="AE4537" s="7">
        <v>99058459.969999999</v>
      </c>
      <c r="AF4537" s="7">
        <v>0</v>
      </c>
      <c r="AG4537" s="7">
        <v>655.19000000000005</v>
      </c>
      <c r="AH4537" s="7">
        <v>0</v>
      </c>
      <c r="AI4537" s="7">
        <v>27918873.140000001</v>
      </c>
      <c r="AJ4537" s="7">
        <v>0</v>
      </c>
      <c r="AK4537" s="7">
        <v>0</v>
      </c>
      <c r="AL4537" s="7">
        <v>0</v>
      </c>
      <c r="AM4537" s="7">
        <v>0</v>
      </c>
      <c r="AN4537" s="7">
        <v>0</v>
      </c>
      <c r="AO4537" s="7">
        <v>6210198.7199999997</v>
      </c>
      <c r="AP4537" s="7">
        <v>0</v>
      </c>
      <c r="AQ4537" s="7">
        <v>492999857</v>
      </c>
      <c r="AR4537" s="7">
        <v>0</v>
      </c>
      <c r="AS4537" s="7">
        <v>0</v>
      </c>
      <c r="AT4537" s="7">
        <v>4191871.8450000002</v>
      </c>
      <c r="AU4537" s="8">
        <f t="shared" si="70"/>
        <v>1162065420.835</v>
      </c>
    </row>
    <row r="4538" spans="1:47" x14ac:dyDescent="0.3">
      <c r="A4538" s="2">
        <v>2023</v>
      </c>
      <c r="B4538" s="2" t="s">
        <v>77</v>
      </c>
      <c r="C4538" s="2">
        <v>4</v>
      </c>
      <c r="D4538" s="2" t="s">
        <v>64</v>
      </c>
      <c r="E4538" s="7">
        <v>4963858.8099999996</v>
      </c>
      <c r="F4538" s="7">
        <v>-3.73</v>
      </c>
      <c r="G4538" s="7">
        <v>0</v>
      </c>
      <c r="H4538" s="7">
        <v>108871.98</v>
      </c>
      <c r="I4538" s="7">
        <v>0</v>
      </c>
      <c r="J4538" s="7">
        <v>1549310.03</v>
      </c>
      <c r="K4538" s="7">
        <v>2010511.22</v>
      </c>
      <c r="L4538" s="7">
        <v>12109994.789999999</v>
      </c>
      <c r="M4538" s="7">
        <v>52103.57</v>
      </c>
      <c r="N4538" s="7">
        <v>89322546.290000007</v>
      </c>
      <c r="O4538" s="7">
        <v>33529947.399999999</v>
      </c>
      <c r="P4538" s="7">
        <v>1866509.51</v>
      </c>
      <c r="Q4538" s="7">
        <v>2481491.63</v>
      </c>
      <c r="R4538" s="7">
        <v>3033157.08</v>
      </c>
      <c r="S4538" s="7">
        <v>148011.17000000001</v>
      </c>
      <c r="T4538" s="7">
        <v>799728.32</v>
      </c>
      <c r="U4538" s="7">
        <v>0</v>
      </c>
      <c r="V4538" s="7">
        <v>0</v>
      </c>
      <c r="W4538" s="7">
        <v>0</v>
      </c>
      <c r="X4538" s="7">
        <v>78975.679999999993</v>
      </c>
      <c r="Y4538" s="7">
        <v>65111312.170000002</v>
      </c>
      <c r="Z4538" s="7">
        <v>0</v>
      </c>
      <c r="AA4538" s="7">
        <v>13209.82</v>
      </c>
      <c r="AB4538" s="7">
        <v>24244118.760000002</v>
      </c>
      <c r="AC4538" s="7">
        <v>0</v>
      </c>
      <c r="AD4538" s="7">
        <v>65325.89</v>
      </c>
      <c r="AE4538" s="7">
        <v>56197279.369999997</v>
      </c>
      <c r="AF4538" s="7">
        <v>0</v>
      </c>
      <c r="AG4538" s="7">
        <v>0</v>
      </c>
      <c r="AH4538" s="7">
        <v>0</v>
      </c>
      <c r="AI4538" s="7">
        <v>24342028.670000002</v>
      </c>
      <c r="AJ4538" s="7">
        <v>0</v>
      </c>
      <c r="AK4538" s="7">
        <v>0</v>
      </c>
      <c r="AL4538" s="7">
        <v>0</v>
      </c>
      <c r="AM4538" s="7">
        <v>0</v>
      </c>
      <c r="AN4538" s="7">
        <v>0</v>
      </c>
      <c r="AO4538" s="7">
        <v>2249529.75</v>
      </c>
      <c r="AP4538" s="7">
        <v>0</v>
      </c>
      <c r="AQ4538" s="7">
        <v>292320705.39999998</v>
      </c>
      <c r="AR4538" s="7">
        <v>0</v>
      </c>
      <c r="AS4538" s="7">
        <v>0</v>
      </c>
      <c r="AT4538" s="7">
        <v>3044632.4670000002</v>
      </c>
      <c r="AU4538" s="8">
        <f t="shared" si="70"/>
        <v>619643156.04699993</v>
      </c>
    </row>
    <row r="4539" spans="1:47" x14ac:dyDescent="0.3">
      <c r="A4539" s="2">
        <v>2013</v>
      </c>
      <c r="B4539" s="2" t="s">
        <v>75</v>
      </c>
      <c r="C4539" s="2">
        <v>2</v>
      </c>
      <c r="D4539" s="2" t="s">
        <v>67</v>
      </c>
      <c r="E4539" s="7">
        <v>4954601.0199999996</v>
      </c>
      <c r="F4539" s="7">
        <v>-4.42</v>
      </c>
      <c r="G4539" s="7">
        <v>0</v>
      </c>
      <c r="H4539" s="7">
        <v>1630402.98</v>
      </c>
      <c r="I4539" s="7">
        <v>3490.78</v>
      </c>
      <c r="J4539" s="7">
        <v>301764.52</v>
      </c>
      <c r="K4539" s="7">
        <v>2988284.01</v>
      </c>
      <c r="L4539" s="7">
        <v>6100043.0700000003</v>
      </c>
      <c r="M4539" s="7">
        <v>59673.86</v>
      </c>
      <c r="N4539" s="7">
        <v>22300803.960000001</v>
      </c>
      <c r="O4539" s="7">
        <v>21212670.59</v>
      </c>
      <c r="P4539" s="7">
        <v>1061505.8999999999</v>
      </c>
      <c r="Q4539" s="7">
        <v>310656.98</v>
      </c>
      <c r="R4539" s="7">
        <v>1579764.31</v>
      </c>
      <c r="S4539" s="7">
        <v>589739.5</v>
      </c>
      <c r="T4539" s="7">
        <v>61305.39</v>
      </c>
      <c r="U4539" s="7">
        <v>0</v>
      </c>
      <c r="V4539" s="7">
        <v>0</v>
      </c>
      <c r="W4539" s="7">
        <v>0</v>
      </c>
      <c r="X4539" s="7">
        <v>106162.6</v>
      </c>
      <c r="Y4539" s="7">
        <v>52656911.560000002</v>
      </c>
      <c r="Z4539" s="7">
        <v>0</v>
      </c>
      <c r="AA4539" s="7">
        <v>16575.52</v>
      </c>
      <c r="AB4539" s="7">
        <v>21906239.859999999</v>
      </c>
      <c r="AC4539" s="7">
        <v>0</v>
      </c>
      <c r="AD4539" s="7">
        <v>24758.1</v>
      </c>
      <c r="AE4539" s="7">
        <v>18130072.25</v>
      </c>
      <c r="AF4539" s="7">
        <v>0</v>
      </c>
      <c r="AG4539" s="7">
        <v>0</v>
      </c>
      <c r="AH4539" s="7">
        <v>0</v>
      </c>
      <c r="AI4539" s="7">
        <v>20805720.289999999</v>
      </c>
      <c r="AJ4539" s="7">
        <v>32261.77</v>
      </c>
      <c r="AK4539" s="7">
        <v>0</v>
      </c>
      <c r="AL4539" s="7">
        <v>0</v>
      </c>
      <c r="AM4539" s="7">
        <v>0</v>
      </c>
      <c r="AN4539" s="7">
        <v>0</v>
      </c>
      <c r="AO4539" s="7">
        <v>3472994.16</v>
      </c>
      <c r="AP4539" s="7">
        <v>0</v>
      </c>
      <c r="AQ4539" s="7">
        <v>0</v>
      </c>
      <c r="AR4539" s="7">
        <v>147885255.59999999</v>
      </c>
      <c r="AS4539" s="7">
        <v>11449569.32</v>
      </c>
      <c r="AT4539" s="7">
        <v>2936156.054</v>
      </c>
      <c r="AU4539" s="8">
        <f t="shared" si="70"/>
        <v>342577379.53399998</v>
      </c>
    </row>
    <row r="4540" spans="1:47" x14ac:dyDescent="0.3">
      <c r="A4540" s="2">
        <v>2006</v>
      </c>
      <c r="B4540" s="2" t="s">
        <v>80</v>
      </c>
      <c r="C4540" s="2">
        <v>7</v>
      </c>
      <c r="D4540" s="2" t="s">
        <v>57</v>
      </c>
      <c r="E4540" s="7">
        <v>4932223</v>
      </c>
      <c r="F4540" s="7">
        <v>286</v>
      </c>
      <c r="G4540" s="7">
        <v>1489942</v>
      </c>
      <c r="H4540" s="7">
        <v>3893708</v>
      </c>
      <c r="I4540" s="7">
        <v>0</v>
      </c>
      <c r="J4540" s="7">
        <v>2051981</v>
      </c>
      <c r="K4540" s="7">
        <v>2441285</v>
      </c>
      <c r="L4540" s="7">
        <v>4023509</v>
      </c>
      <c r="M4540" s="7">
        <v>435065</v>
      </c>
      <c r="N4540" s="7">
        <v>11049756</v>
      </c>
      <c r="O4540" s="7">
        <v>8378635</v>
      </c>
      <c r="P4540" s="7">
        <v>533491</v>
      </c>
      <c r="Q4540" s="7">
        <v>433480</v>
      </c>
      <c r="R4540" s="7">
        <v>1168361</v>
      </c>
      <c r="S4540" s="7">
        <v>39420</v>
      </c>
      <c r="T4540" s="7">
        <v>97359</v>
      </c>
      <c r="U4540" s="7">
        <v>0</v>
      </c>
      <c r="V4540" s="7">
        <v>14347</v>
      </c>
      <c r="W4540" s="7">
        <v>0</v>
      </c>
      <c r="X4540" s="7">
        <v>8748</v>
      </c>
      <c r="Y4540" s="7">
        <v>37537900</v>
      </c>
      <c r="Z4540" s="7">
        <v>0</v>
      </c>
      <c r="AA4540" s="7">
        <v>68087</v>
      </c>
      <c r="AB4540" s="7">
        <v>12253859</v>
      </c>
      <c r="AC4540" s="7">
        <v>0</v>
      </c>
      <c r="AD4540" s="7">
        <v>121731</v>
      </c>
      <c r="AE4540" s="7">
        <v>8338824</v>
      </c>
      <c r="AF4540" s="7">
        <v>0</v>
      </c>
      <c r="AG4540" s="7">
        <v>700985</v>
      </c>
      <c r="AH4540" s="7">
        <v>0</v>
      </c>
      <c r="AI4540" s="7">
        <v>0</v>
      </c>
      <c r="AJ4540" s="7">
        <v>23915</v>
      </c>
      <c r="AK4540" s="7">
        <v>0</v>
      </c>
      <c r="AL4540" s="7">
        <v>0</v>
      </c>
      <c r="AM4540" s="7">
        <v>0</v>
      </c>
      <c r="AN4540" s="7">
        <v>0</v>
      </c>
      <c r="AO4540" s="7">
        <v>523924</v>
      </c>
      <c r="AP4540" s="7">
        <v>1540805</v>
      </c>
      <c r="AQ4540" s="7">
        <v>0</v>
      </c>
      <c r="AR4540" s="7">
        <v>0</v>
      </c>
      <c r="AS4540" s="7">
        <v>0</v>
      </c>
      <c r="AT4540" s="7">
        <v>0</v>
      </c>
      <c r="AU4540" s="8">
        <f t="shared" si="70"/>
        <v>102101626</v>
      </c>
    </row>
    <row r="4541" spans="1:47" x14ac:dyDescent="0.3">
      <c r="A4541" s="2">
        <v>2017</v>
      </c>
      <c r="B4541" s="2" t="s">
        <v>82</v>
      </c>
      <c r="C4541" s="2">
        <v>9</v>
      </c>
      <c r="D4541" s="2" t="s">
        <v>62</v>
      </c>
      <c r="E4541" s="7">
        <v>4930182.2300000004</v>
      </c>
      <c r="F4541" s="7">
        <v>-280.07</v>
      </c>
      <c r="G4541" s="7">
        <v>0</v>
      </c>
      <c r="H4541" s="7">
        <v>2590470.6800000002</v>
      </c>
      <c r="I4541" s="7">
        <v>4800.28</v>
      </c>
      <c r="J4541" s="7">
        <v>1083981.55</v>
      </c>
      <c r="K4541" s="7">
        <v>2387471.59</v>
      </c>
      <c r="L4541" s="7">
        <v>22150611.75</v>
      </c>
      <c r="M4541" s="7">
        <v>4686.22</v>
      </c>
      <c r="N4541" s="7">
        <v>22446670.949999999</v>
      </c>
      <c r="O4541" s="7">
        <v>47948387.200000003</v>
      </c>
      <c r="P4541" s="7">
        <v>1494912.08</v>
      </c>
      <c r="Q4541" s="7">
        <v>341562.35</v>
      </c>
      <c r="R4541" s="7">
        <v>1475435.5</v>
      </c>
      <c r="S4541" s="7">
        <v>1713226.72</v>
      </c>
      <c r="T4541" s="7">
        <v>1135057.5</v>
      </c>
      <c r="U4541" s="7">
        <v>0</v>
      </c>
      <c r="V4541" s="7">
        <v>0</v>
      </c>
      <c r="W4541" s="7">
        <v>0</v>
      </c>
      <c r="X4541" s="7">
        <v>32157.03</v>
      </c>
      <c r="Y4541" s="7">
        <v>68000190.189999998</v>
      </c>
      <c r="Z4541" s="7">
        <v>0</v>
      </c>
      <c r="AA4541" s="7">
        <v>5463.13</v>
      </c>
      <c r="AB4541" s="7">
        <v>22643126.59</v>
      </c>
      <c r="AC4541" s="7">
        <v>0</v>
      </c>
      <c r="AD4541" s="7">
        <v>5388.28</v>
      </c>
      <c r="AE4541" s="7">
        <v>15897985.279999999</v>
      </c>
      <c r="AF4541" s="7">
        <v>0</v>
      </c>
      <c r="AG4541" s="7">
        <v>0</v>
      </c>
      <c r="AH4541" s="7">
        <v>0</v>
      </c>
      <c r="AI4541" s="7">
        <v>44220844.259999998</v>
      </c>
      <c r="AJ4541" s="7">
        <v>0</v>
      </c>
      <c r="AK4541" s="7">
        <v>0</v>
      </c>
      <c r="AL4541" s="7">
        <v>0</v>
      </c>
      <c r="AM4541" s="7">
        <v>0</v>
      </c>
      <c r="AN4541" s="7">
        <v>0</v>
      </c>
      <c r="AO4541" s="7">
        <v>16710426.33</v>
      </c>
      <c r="AP4541" s="7">
        <v>0</v>
      </c>
      <c r="AQ4541" s="7">
        <v>232105819.19999999</v>
      </c>
      <c r="AR4541" s="7">
        <v>0</v>
      </c>
      <c r="AS4541" s="7">
        <v>0</v>
      </c>
      <c r="AT4541" s="7">
        <v>3635013.3659999999</v>
      </c>
      <c r="AU4541" s="8">
        <f t="shared" si="70"/>
        <v>512963590.18599999</v>
      </c>
    </row>
    <row r="4542" spans="1:47" x14ac:dyDescent="0.3">
      <c r="A4542" s="2">
        <v>2025</v>
      </c>
      <c r="B4542" s="2" t="s">
        <v>77</v>
      </c>
      <c r="C4542" s="2">
        <v>4</v>
      </c>
      <c r="D4542" s="2" t="s">
        <v>74</v>
      </c>
      <c r="E4542" s="7">
        <v>4928109.54</v>
      </c>
      <c r="F4542" s="7">
        <v>0</v>
      </c>
      <c r="G4542" s="7">
        <v>0</v>
      </c>
      <c r="H4542" s="7">
        <v>298916.51</v>
      </c>
      <c r="I4542" s="7">
        <v>111564.92</v>
      </c>
      <c r="J4542" s="7">
        <v>1882380.11</v>
      </c>
      <c r="K4542" s="7">
        <v>1241974.45</v>
      </c>
      <c r="L4542" s="7">
        <v>13240983.369999999</v>
      </c>
      <c r="M4542" s="7">
        <v>26672.400000000001</v>
      </c>
      <c r="N4542" s="7">
        <v>50663065.240000002</v>
      </c>
      <c r="O4542" s="7">
        <v>18026157.780000001</v>
      </c>
      <c r="P4542" s="7">
        <v>2446049.5699999998</v>
      </c>
      <c r="Q4542" s="7">
        <v>1066576.04</v>
      </c>
      <c r="R4542" s="7">
        <v>1177797.1000000001</v>
      </c>
      <c r="S4542" s="7">
        <v>794457.94</v>
      </c>
      <c r="T4542" s="7">
        <v>1712789.06</v>
      </c>
      <c r="U4542" s="7">
        <v>0</v>
      </c>
      <c r="V4542" s="7">
        <v>0</v>
      </c>
      <c r="W4542" s="7">
        <v>0</v>
      </c>
      <c r="X4542" s="7">
        <v>35659.949999999997</v>
      </c>
      <c r="Y4542" s="7">
        <v>40340897.490000002</v>
      </c>
      <c r="Z4542" s="7">
        <v>0</v>
      </c>
      <c r="AA4542" s="7">
        <v>5794.73</v>
      </c>
      <c r="AB4542" s="7">
        <v>18314344.280000001</v>
      </c>
      <c r="AC4542" s="7">
        <v>0</v>
      </c>
      <c r="AD4542" s="7">
        <v>13219.2</v>
      </c>
      <c r="AE4542" s="7">
        <v>33550822.07</v>
      </c>
      <c r="AF4542" s="7">
        <v>0</v>
      </c>
      <c r="AG4542" s="7">
        <v>0</v>
      </c>
      <c r="AH4542" s="7">
        <v>0</v>
      </c>
      <c r="AI4542" s="7">
        <v>16108470.210000001</v>
      </c>
      <c r="AJ4542" s="7">
        <v>0</v>
      </c>
      <c r="AK4542" s="7">
        <v>0</v>
      </c>
      <c r="AL4542" s="7">
        <v>0</v>
      </c>
      <c r="AM4542" s="7">
        <v>0</v>
      </c>
      <c r="AN4542" s="7">
        <v>0</v>
      </c>
      <c r="AO4542" s="7">
        <v>1967446.01</v>
      </c>
      <c r="AP4542" s="7">
        <v>0</v>
      </c>
      <c r="AQ4542" s="7">
        <v>198357168.69999999</v>
      </c>
      <c r="AR4542" s="7">
        <v>0</v>
      </c>
      <c r="AS4542" s="7">
        <v>0</v>
      </c>
      <c r="AT4542" s="7">
        <v>4563138.5860000001</v>
      </c>
      <c r="AU4542" s="8">
        <f t="shared" si="70"/>
        <v>410874455.25599998</v>
      </c>
    </row>
    <row r="4543" spans="1:47" x14ac:dyDescent="0.3">
      <c r="A4543" s="2">
        <v>2007</v>
      </c>
      <c r="B4543" s="2" t="s">
        <v>80</v>
      </c>
      <c r="C4543" s="2">
        <v>7</v>
      </c>
      <c r="D4543" s="2" t="s">
        <v>57</v>
      </c>
      <c r="E4543" s="7">
        <v>4922210</v>
      </c>
      <c r="F4543" s="7">
        <v>416</v>
      </c>
      <c r="G4543" s="7">
        <v>1557415</v>
      </c>
      <c r="H4543" s="7">
        <v>4562420</v>
      </c>
      <c r="I4543" s="7">
        <v>0</v>
      </c>
      <c r="J4543" s="7">
        <v>2616453</v>
      </c>
      <c r="K4543" s="7">
        <v>35341019</v>
      </c>
      <c r="L4543" s="7">
        <v>5067052</v>
      </c>
      <c r="M4543" s="7">
        <v>7563</v>
      </c>
      <c r="N4543" s="7">
        <v>13378936</v>
      </c>
      <c r="O4543" s="7">
        <v>10940848</v>
      </c>
      <c r="P4543" s="7">
        <v>425372</v>
      </c>
      <c r="Q4543" s="7">
        <v>354391</v>
      </c>
      <c r="R4543" s="7">
        <v>1281653</v>
      </c>
      <c r="S4543" s="7">
        <v>79592</v>
      </c>
      <c r="T4543" s="7">
        <v>109983</v>
      </c>
      <c r="U4543" s="7">
        <v>0</v>
      </c>
      <c r="V4543" s="7">
        <v>14639</v>
      </c>
      <c r="W4543" s="7">
        <v>0</v>
      </c>
      <c r="X4543" s="7">
        <v>17026</v>
      </c>
      <c r="Y4543" s="7">
        <v>72071672</v>
      </c>
      <c r="Z4543" s="7">
        <v>0</v>
      </c>
      <c r="AA4543" s="7">
        <v>2787</v>
      </c>
      <c r="AB4543" s="7">
        <v>19655940</v>
      </c>
      <c r="AC4543" s="7">
        <v>0</v>
      </c>
      <c r="AD4543" s="7">
        <v>3043</v>
      </c>
      <c r="AE4543" s="7">
        <v>9796173</v>
      </c>
      <c r="AF4543" s="7">
        <v>0</v>
      </c>
      <c r="AG4543" s="7">
        <v>22893830</v>
      </c>
      <c r="AH4543" s="7">
        <v>0</v>
      </c>
      <c r="AI4543" s="7">
        <v>0</v>
      </c>
      <c r="AJ4543" s="7">
        <v>23677</v>
      </c>
      <c r="AK4543" s="7">
        <v>0</v>
      </c>
      <c r="AL4543" s="7">
        <v>0</v>
      </c>
      <c r="AM4543" s="7">
        <v>0</v>
      </c>
      <c r="AN4543" s="7">
        <v>0</v>
      </c>
      <c r="AO4543" s="7">
        <v>1653981</v>
      </c>
      <c r="AP4543" s="7">
        <v>1441592</v>
      </c>
      <c r="AQ4543" s="7">
        <v>0</v>
      </c>
      <c r="AR4543" s="7">
        <v>0</v>
      </c>
      <c r="AS4543" s="7">
        <v>0</v>
      </c>
      <c r="AT4543" s="7">
        <v>0</v>
      </c>
      <c r="AU4543" s="8">
        <f t="shared" si="70"/>
        <v>208219683</v>
      </c>
    </row>
    <row r="4544" spans="1:47" x14ac:dyDescent="0.3">
      <c r="A4544" s="2">
        <v>2024</v>
      </c>
      <c r="B4544" s="2" t="s">
        <v>84</v>
      </c>
      <c r="C4544" s="2">
        <v>11</v>
      </c>
      <c r="D4544" s="2" t="s">
        <v>72</v>
      </c>
      <c r="E4544" s="7">
        <v>4919757.6900000004</v>
      </c>
      <c r="F4544" s="7">
        <v>-79.319999999999993</v>
      </c>
      <c r="G4544" s="7">
        <v>99927.58</v>
      </c>
      <c r="H4544" s="7">
        <v>2451792.71</v>
      </c>
      <c r="I4544" s="7">
        <v>20303.599999999999</v>
      </c>
      <c r="J4544" s="7">
        <v>504101</v>
      </c>
      <c r="K4544" s="7">
        <v>8335150.29</v>
      </c>
      <c r="L4544" s="7">
        <v>29926998.52</v>
      </c>
      <c r="M4544" s="7">
        <v>3167767.06</v>
      </c>
      <c r="N4544" s="7">
        <v>38354301.880000003</v>
      </c>
      <c r="O4544" s="7">
        <v>36109839.780000001</v>
      </c>
      <c r="P4544" s="7">
        <v>4303886.12</v>
      </c>
      <c r="Q4544" s="7">
        <v>288362.68</v>
      </c>
      <c r="R4544" s="7">
        <v>3051313.82</v>
      </c>
      <c r="S4544" s="7">
        <v>5754185.9800000004</v>
      </c>
      <c r="T4544" s="7">
        <v>219474.78</v>
      </c>
      <c r="U4544" s="7">
        <v>0</v>
      </c>
      <c r="V4544" s="7">
        <v>0</v>
      </c>
      <c r="W4544" s="7">
        <v>0</v>
      </c>
      <c r="X4544" s="7">
        <v>2758567.19</v>
      </c>
      <c r="Y4544" s="7">
        <v>66848881.649999999</v>
      </c>
      <c r="Z4544" s="7">
        <v>0</v>
      </c>
      <c r="AA4544" s="7">
        <v>453039.7</v>
      </c>
      <c r="AB4544" s="7">
        <v>28438595.32</v>
      </c>
      <c r="AC4544" s="7">
        <v>0</v>
      </c>
      <c r="AD4544" s="7">
        <v>2596917.0699999998</v>
      </c>
      <c r="AE4544" s="7">
        <v>28759094.149999999</v>
      </c>
      <c r="AF4544" s="7">
        <v>0</v>
      </c>
      <c r="AG4544" s="7">
        <v>0</v>
      </c>
      <c r="AH4544" s="7">
        <v>0</v>
      </c>
      <c r="AI4544" s="7">
        <v>44716951.450000003</v>
      </c>
      <c r="AJ4544" s="7">
        <v>0</v>
      </c>
      <c r="AK4544" s="7">
        <v>0</v>
      </c>
      <c r="AL4544" s="7">
        <v>0</v>
      </c>
      <c r="AM4544" s="7">
        <v>0</v>
      </c>
      <c r="AN4544" s="7">
        <v>0</v>
      </c>
      <c r="AO4544" s="7">
        <v>2619747.41</v>
      </c>
      <c r="AP4544" s="7">
        <v>0</v>
      </c>
      <c r="AQ4544" s="7">
        <v>273690147.39999998</v>
      </c>
      <c r="AR4544" s="7">
        <v>0</v>
      </c>
      <c r="AS4544" s="7">
        <v>0</v>
      </c>
      <c r="AT4544" s="7">
        <v>19612341.609999999</v>
      </c>
      <c r="AU4544" s="8">
        <f t="shared" si="70"/>
        <v>608001367.12</v>
      </c>
    </row>
    <row r="4545" spans="1:47" x14ac:dyDescent="0.3">
      <c r="A4545" s="2">
        <v>2018</v>
      </c>
      <c r="B4545" s="2" t="s">
        <v>47</v>
      </c>
      <c r="C4545" s="2">
        <v>1</v>
      </c>
      <c r="D4545" s="2" t="s">
        <v>61</v>
      </c>
      <c r="E4545" s="7">
        <v>4919002.08</v>
      </c>
      <c r="F4545" s="7">
        <v>18873.95</v>
      </c>
      <c r="G4545" s="7">
        <v>0</v>
      </c>
      <c r="H4545" s="7">
        <v>2633368.34</v>
      </c>
      <c r="I4545" s="7">
        <v>0</v>
      </c>
      <c r="J4545" s="7">
        <v>3876544.69</v>
      </c>
      <c r="K4545" s="7">
        <v>5609616.4800000004</v>
      </c>
      <c r="L4545" s="7">
        <v>12508854.34</v>
      </c>
      <c r="M4545" s="7">
        <v>20020669.210000001</v>
      </c>
      <c r="N4545" s="7">
        <v>113689969.5</v>
      </c>
      <c r="O4545" s="7">
        <v>90328136.890000001</v>
      </c>
      <c r="P4545" s="7">
        <v>7706718.9400000004</v>
      </c>
      <c r="Q4545" s="7">
        <v>3110722.85</v>
      </c>
      <c r="R4545" s="7">
        <v>8290246.9400000004</v>
      </c>
      <c r="S4545" s="7">
        <v>7979261.7300000004</v>
      </c>
      <c r="T4545" s="7">
        <v>513796.72</v>
      </c>
      <c r="U4545" s="7">
        <v>0</v>
      </c>
      <c r="V4545" s="7">
        <v>0</v>
      </c>
      <c r="W4545" s="7">
        <v>0</v>
      </c>
      <c r="X4545" s="7">
        <v>14390850.93</v>
      </c>
      <c r="Y4545" s="7">
        <v>127506264.3</v>
      </c>
      <c r="Z4545" s="7">
        <v>0</v>
      </c>
      <c r="AA4545" s="7">
        <v>2346571.88</v>
      </c>
      <c r="AB4545" s="7">
        <v>50802128.210000001</v>
      </c>
      <c r="AC4545" s="7">
        <v>0</v>
      </c>
      <c r="AD4545" s="7">
        <v>13869996.880000001</v>
      </c>
      <c r="AE4545" s="7">
        <v>68607262.790000007</v>
      </c>
      <c r="AF4545" s="7">
        <v>0</v>
      </c>
      <c r="AG4545" s="7">
        <v>0</v>
      </c>
      <c r="AH4545" s="7">
        <v>0</v>
      </c>
      <c r="AI4545" s="7">
        <v>41926262.939999998</v>
      </c>
      <c r="AJ4545" s="7">
        <v>0</v>
      </c>
      <c r="AK4545" s="7">
        <v>0</v>
      </c>
      <c r="AL4545" s="7">
        <v>0</v>
      </c>
      <c r="AM4545" s="7">
        <v>0</v>
      </c>
      <c r="AN4545" s="7">
        <v>0</v>
      </c>
      <c r="AO4545" s="7">
        <v>34165916.549999997</v>
      </c>
      <c r="AP4545" s="7">
        <v>0</v>
      </c>
      <c r="AQ4545" s="7">
        <v>492602658.89999998</v>
      </c>
      <c r="AR4545" s="7">
        <v>0</v>
      </c>
      <c r="AS4545" s="7">
        <v>0</v>
      </c>
      <c r="AT4545" s="7">
        <v>4393231.2790000001</v>
      </c>
      <c r="AU4545" s="8">
        <f t="shared" si="70"/>
        <v>1131816927.319</v>
      </c>
    </row>
    <row r="4546" spans="1:47" x14ac:dyDescent="0.3">
      <c r="A4546" s="2">
        <v>2022</v>
      </c>
      <c r="B4546" s="2" t="s">
        <v>84</v>
      </c>
      <c r="C4546" s="2">
        <v>11</v>
      </c>
      <c r="D4546" s="2" t="s">
        <v>62</v>
      </c>
      <c r="E4546" s="7">
        <v>4917974.33</v>
      </c>
      <c r="F4546" s="7">
        <v>-883.46</v>
      </c>
      <c r="G4546" s="7">
        <v>0</v>
      </c>
      <c r="H4546" s="7">
        <v>3124932.55</v>
      </c>
      <c r="I4546" s="7">
        <v>6249.81</v>
      </c>
      <c r="J4546" s="7">
        <v>1805273.07</v>
      </c>
      <c r="K4546" s="7">
        <v>4707709.16</v>
      </c>
      <c r="L4546" s="7">
        <v>39489249.049999997</v>
      </c>
      <c r="M4546" s="7">
        <v>0</v>
      </c>
      <c r="N4546" s="7">
        <v>53937437.329999998</v>
      </c>
      <c r="O4546" s="7">
        <v>97602481.989999995</v>
      </c>
      <c r="P4546" s="7">
        <v>2704671.38</v>
      </c>
      <c r="Q4546" s="7">
        <v>506140.3</v>
      </c>
      <c r="R4546" s="7">
        <v>2800373.19</v>
      </c>
      <c r="S4546" s="7">
        <v>3262492.01</v>
      </c>
      <c r="T4546" s="7">
        <v>230174.86</v>
      </c>
      <c r="U4546" s="7">
        <v>0</v>
      </c>
      <c r="V4546" s="7">
        <v>0</v>
      </c>
      <c r="W4546" s="7">
        <v>0</v>
      </c>
      <c r="X4546" s="7">
        <v>21325.54</v>
      </c>
      <c r="Y4546" s="7">
        <v>101352936.59999999</v>
      </c>
      <c r="Z4546" s="7">
        <v>0</v>
      </c>
      <c r="AA4546" s="7">
        <v>3735.62</v>
      </c>
      <c r="AB4546" s="7">
        <v>38860586.32</v>
      </c>
      <c r="AC4546" s="7">
        <v>0</v>
      </c>
      <c r="AD4546" s="7">
        <v>0</v>
      </c>
      <c r="AE4546" s="7">
        <v>37717300.490000002</v>
      </c>
      <c r="AF4546" s="7">
        <v>0</v>
      </c>
      <c r="AG4546" s="7">
        <v>25</v>
      </c>
      <c r="AH4546" s="7">
        <v>0</v>
      </c>
      <c r="AI4546" s="7">
        <v>106490330.3</v>
      </c>
      <c r="AJ4546" s="7">
        <v>0</v>
      </c>
      <c r="AK4546" s="7">
        <v>0</v>
      </c>
      <c r="AL4546" s="7">
        <v>0</v>
      </c>
      <c r="AM4546" s="7">
        <v>0</v>
      </c>
      <c r="AN4546" s="7">
        <v>0</v>
      </c>
      <c r="AO4546" s="7">
        <v>2185360.7999999998</v>
      </c>
      <c r="AP4546" s="7">
        <v>0</v>
      </c>
      <c r="AQ4546" s="7">
        <v>409916396.10000002</v>
      </c>
      <c r="AR4546" s="7">
        <v>0</v>
      </c>
      <c r="AS4546" s="7">
        <v>0</v>
      </c>
      <c r="AT4546" s="7">
        <v>4728408.8660000004</v>
      </c>
      <c r="AU4546" s="8">
        <f t="shared" ref="AU4546:AU4609" si="71">SUM(E4546:AT4546)</f>
        <v>916370681.20600009</v>
      </c>
    </row>
    <row r="4547" spans="1:47" x14ac:dyDescent="0.3">
      <c r="A4547" s="2">
        <v>2024</v>
      </c>
      <c r="B4547" s="2" t="s">
        <v>82</v>
      </c>
      <c r="C4547" s="2">
        <v>9</v>
      </c>
      <c r="D4547" s="2" t="s">
        <v>67</v>
      </c>
      <c r="E4547" s="7">
        <v>4910912.96</v>
      </c>
      <c r="F4547" s="7">
        <v>4562714.0599999996</v>
      </c>
      <c r="G4547" s="7">
        <v>7.26</v>
      </c>
      <c r="H4547" s="7">
        <v>167202.09</v>
      </c>
      <c r="I4547" s="7">
        <v>202.55</v>
      </c>
      <c r="J4547" s="7">
        <v>4910912.96</v>
      </c>
      <c r="K4547" s="7">
        <v>4562714.0599999996</v>
      </c>
      <c r="L4547" s="7">
        <v>42726023.259999998</v>
      </c>
      <c r="M4547" s="7">
        <v>65986.92</v>
      </c>
      <c r="N4547" s="7">
        <v>53869019.539999999</v>
      </c>
      <c r="O4547" s="7">
        <v>61571138.729999997</v>
      </c>
      <c r="P4547" s="7">
        <v>3569708.83</v>
      </c>
      <c r="Q4547" s="7">
        <v>1096839.92</v>
      </c>
      <c r="R4547" s="7">
        <v>3001594.83</v>
      </c>
      <c r="S4547" s="7">
        <v>1695904.48</v>
      </c>
      <c r="T4547" s="7">
        <v>2228344.5</v>
      </c>
      <c r="U4547" s="7">
        <v>0</v>
      </c>
      <c r="V4547" s="7">
        <v>0</v>
      </c>
      <c r="W4547" s="7">
        <v>0</v>
      </c>
      <c r="X4547" s="7">
        <v>137267.10999999999</v>
      </c>
      <c r="Y4547" s="7">
        <v>133787161.8</v>
      </c>
      <c r="Z4547" s="7">
        <v>0</v>
      </c>
      <c r="AA4547" s="7">
        <v>22939.53</v>
      </c>
      <c r="AB4547" s="7">
        <v>48321182.82</v>
      </c>
      <c r="AC4547" s="7">
        <v>0</v>
      </c>
      <c r="AD4547" s="7">
        <v>132017.89000000001</v>
      </c>
      <c r="AE4547" s="7">
        <v>34000651.100000001</v>
      </c>
      <c r="AF4547" s="7">
        <v>0</v>
      </c>
      <c r="AG4547" s="7">
        <v>1000000</v>
      </c>
      <c r="AH4547" s="7">
        <v>0</v>
      </c>
      <c r="AI4547" s="7">
        <v>49535462.939999998</v>
      </c>
      <c r="AJ4547" s="7">
        <v>0</v>
      </c>
      <c r="AK4547" s="7">
        <v>0</v>
      </c>
      <c r="AL4547" s="7">
        <v>0</v>
      </c>
      <c r="AM4547" s="7">
        <v>0</v>
      </c>
      <c r="AN4547" s="7">
        <v>0</v>
      </c>
      <c r="AO4547" s="7">
        <v>18938470.539999999</v>
      </c>
      <c r="AP4547" s="7">
        <v>0</v>
      </c>
      <c r="AQ4547" s="7">
        <v>393857350.10000002</v>
      </c>
      <c r="AR4547" s="7">
        <v>0</v>
      </c>
      <c r="AS4547" s="7">
        <v>0</v>
      </c>
      <c r="AT4547" s="7">
        <v>10291109.220000001</v>
      </c>
      <c r="AU4547" s="8">
        <f t="shared" si="71"/>
        <v>878962840</v>
      </c>
    </row>
    <row r="4548" spans="1:47" x14ac:dyDescent="0.3">
      <c r="A4548" s="2">
        <v>2016</v>
      </c>
      <c r="B4548" s="2" t="s">
        <v>78</v>
      </c>
      <c r="C4548" s="2">
        <v>5</v>
      </c>
      <c r="D4548" s="2" t="s">
        <v>61</v>
      </c>
      <c r="E4548" s="7">
        <v>4908582.9800000004</v>
      </c>
      <c r="F4548" s="7">
        <v>343488.93</v>
      </c>
      <c r="G4548" s="7">
        <v>0</v>
      </c>
      <c r="H4548" s="7">
        <v>1886500.37</v>
      </c>
      <c r="I4548" s="7">
        <v>0</v>
      </c>
      <c r="J4548" s="7">
        <v>2812941.74</v>
      </c>
      <c r="K4548" s="7">
        <v>3221528.96</v>
      </c>
      <c r="L4548" s="7">
        <v>40847545.130000003</v>
      </c>
      <c r="M4548" s="7">
        <v>12773687.26</v>
      </c>
      <c r="N4548" s="7">
        <v>54464785.939999998</v>
      </c>
      <c r="O4548" s="7">
        <v>53484173.869999997</v>
      </c>
      <c r="P4548" s="7">
        <v>6313436.8600000003</v>
      </c>
      <c r="Q4548" s="7">
        <v>2598580.0099999998</v>
      </c>
      <c r="R4548" s="7">
        <v>3343574.01</v>
      </c>
      <c r="S4548" s="7">
        <v>11705225.029999999</v>
      </c>
      <c r="T4548" s="7">
        <v>963118.6</v>
      </c>
      <c r="U4548" s="7">
        <v>0</v>
      </c>
      <c r="V4548" s="7">
        <v>0</v>
      </c>
      <c r="W4548" s="7">
        <v>0</v>
      </c>
      <c r="X4548" s="7">
        <v>9888574.1300000008</v>
      </c>
      <c r="Y4548" s="7">
        <v>99942931.329999998</v>
      </c>
      <c r="Z4548" s="7">
        <v>0</v>
      </c>
      <c r="AA4548" s="7">
        <v>1613180.21</v>
      </c>
      <c r="AB4548" s="7">
        <v>40823630.710000001</v>
      </c>
      <c r="AC4548" s="7">
        <v>0</v>
      </c>
      <c r="AD4548" s="7">
        <v>9078608.8200000003</v>
      </c>
      <c r="AE4548" s="7">
        <v>33907962.369999997</v>
      </c>
      <c r="AF4548" s="7">
        <v>0</v>
      </c>
      <c r="AG4548" s="7">
        <v>0</v>
      </c>
      <c r="AH4548" s="7">
        <v>0</v>
      </c>
      <c r="AI4548" s="7">
        <v>31524736.190000001</v>
      </c>
      <c r="AJ4548" s="7">
        <v>0</v>
      </c>
      <c r="AK4548" s="7">
        <v>0</v>
      </c>
      <c r="AL4548" s="7">
        <v>0</v>
      </c>
      <c r="AM4548" s="7">
        <v>0</v>
      </c>
      <c r="AN4548" s="7">
        <v>0</v>
      </c>
      <c r="AO4548" s="7">
        <v>13246128.98</v>
      </c>
      <c r="AP4548" s="7">
        <v>0</v>
      </c>
      <c r="AQ4548" s="7">
        <v>0</v>
      </c>
      <c r="AR4548" s="7">
        <v>319378913.19999999</v>
      </c>
      <c r="AS4548" s="7">
        <v>26509214.640000001</v>
      </c>
      <c r="AT4548" s="7">
        <v>5325299.0549999997</v>
      </c>
      <c r="AU4548" s="8">
        <f t="shared" si="71"/>
        <v>790906349.32499981</v>
      </c>
    </row>
    <row r="4549" spans="1:47" x14ac:dyDescent="0.3">
      <c r="A4549" s="2">
        <v>2011</v>
      </c>
      <c r="B4549" s="2" t="s">
        <v>82</v>
      </c>
      <c r="C4549" s="2">
        <v>9</v>
      </c>
      <c r="D4549" s="2" t="s">
        <v>54</v>
      </c>
      <c r="E4549" s="7">
        <v>4903972.25</v>
      </c>
      <c r="F4549" s="7">
        <v>246.36</v>
      </c>
      <c r="G4549" s="7">
        <v>0</v>
      </c>
      <c r="H4549" s="7">
        <v>4795536.5999999996</v>
      </c>
      <c r="I4549" s="7">
        <v>0</v>
      </c>
      <c r="J4549" s="7">
        <v>2612227.59</v>
      </c>
      <c r="K4549" s="7">
        <v>3515756.37</v>
      </c>
      <c r="L4549" s="7">
        <v>37389481.25</v>
      </c>
      <c r="M4549" s="7">
        <v>256820376.09999999</v>
      </c>
      <c r="N4549" s="7">
        <v>190263873.30000001</v>
      </c>
      <c r="O4549" s="7">
        <v>1444517583</v>
      </c>
      <c r="P4549" s="7">
        <v>232352840.19999999</v>
      </c>
      <c r="Q4549" s="7">
        <v>11632941.27</v>
      </c>
      <c r="R4549" s="7">
        <v>112840272.09999999</v>
      </c>
      <c r="S4549" s="7">
        <v>504395220.80000001</v>
      </c>
      <c r="T4549" s="7">
        <v>736879.96</v>
      </c>
      <c r="U4549" s="7">
        <v>0</v>
      </c>
      <c r="V4549" s="7">
        <v>4964.76</v>
      </c>
      <c r="W4549" s="7">
        <v>0</v>
      </c>
      <c r="X4549" s="7">
        <v>277720980.80000001</v>
      </c>
      <c r="Y4549" s="7">
        <v>329883129.69999999</v>
      </c>
      <c r="Z4549" s="7">
        <v>0</v>
      </c>
      <c r="AA4549" s="7">
        <v>45066854.490000002</v>
      </c>
      <c r="AB4549" s="7">
        <v>213837153.69999999</v>
      </c>
      <c r="AC4549" s="7">
        <v>0</v>
      </c>
      <c r="AD4549" s="7">
        <v>161249798.30000001</v>
      </c>
      <c r="AE4549" s="7">
        <v>92873139.650000006</v>
      </c>
      <c r="AF4549" s="7">
        <v>0</v>
      </c>
      <c r="AG4549" s="7">
        <v>0</v>
      </c>
      <c r="AH4549" s="7">
        <v>0</v>
      </c>
      <c r="AI4549" s="7">
        <v>987382253.79999995</v>
      </c>
      <c r="AJ4549" s="7">
        <v>105629.04</v>
      </c>
      <c r="AK4549" s="7">
        <v>0</v>
      </c>
      <c r="AL4549" s="7">
        <v>0</v>
      </c>
      <c r="AM4549" s="7">
        <v>0</v>
      </c>
      <c r="AN4549" s="7">
        <v>0</v>
      </c>
      <c r="AO4549" s="7">
        <v>310868583.5</v>
      </c>
      <c r="AP4549" s="7">
        <v>0</v>
      </c>
      <c r="AQ4549" s="7">
        <v>0</v>
      </c>
      <c r="AR4549" s="7">
        <v>0</v>
      </c>
      <c r="AS4549" s="7">
        <v>0</v>
      </c>
      <c r="AT4549" s="7">
        <v>7834801.7999999998</v>
      </c>
      <c r="AU4549" s="8">
        <f t="shared" si="71"/>
        <v>5233604496.6900005</v>
      </c>
    </row>
    <row r="4550" spans="1:47" x14ac:dyDescent="0.3">
      <c r="A4550" s="2">
        <v>2025</v>
      </c>
      <c r="B4550" s="2" t="s">
        <v>85</v>
      </c>
      <c r="C4550" s="2">
        <v>12</v>
      </c>
      <c r="D4550" s="2" t="s">
        <v>64</v>
      </c>
      <c r="E4550" s="7">
        <v>4894983.59</v>
      </c>
      <c r="F4550" s="7">
        <v>-1.27</v>
      </c>
      <c r="G4550" s="7">
        <v>0</v>
      </c>
      <c r="H4550" s="7">
        <v>2438046.9500000002</v>
      </c>
      <c r="I4550" s="7">
        <v>36994.78</v>
      </c>
      <c r="J4550" s="7">
        <v>1695463.04</v>
      </c>
      <c r="K4550" s="7">
        <v>3315028.74</v>
      </c>
      <c r="L4550" s="7">
        <v>35987701.549999997</v>
      </c>
      <c r="M4550" s="7">
        <v>0</v>
      </c>
      <c r="N4550" s="7">
        <v>45980138.340000004</v>
      </c>
      <c r="O4550" s="7">
        <v>43343530.789999999</v>
      </c>
      <c r="P4550" s="7">
        <v>1075065.1399999999</v>
      </c>
      <c r="Q4550" s="7">
        <v>4427407.87</v>
      </c>
      <c r="R4550" s="7">
        <v>2748736.7</v>
      </c>
      <c r="S4550" s="7">
        <v>1191088.22</v>
      </c>
      <c r="T4550" s="7">
        <v>913930.22</v>
      </c>
      <c r="U4550" s="7">
        <v>0</v>
      </c>
      <c r="V4550" s="7">
        <v>0</v>
      </c>
      <c r="W4550" s="7">
        <v>0</v>
      </c>
      <c r="X4550" s="7">
        <v>103853.17</v>
      </c>
      <c r="Y4550" s="7">
        <v>89149761.879999995</v>
      </c>
      <c r="Z4550" s="7">
        <v>0</v>
      </c>
      <c r="AA4550" s="7">
        <v>17515.64</v>
      </c>
      <c r="AB4550" s="7">
        <v>32971274.629999999</v>
      </c>
      <c r="AC4550" s="7">
        <v>0</v>
      </c>
      <c r="AD4550" s="7">
        <v>0</v>
      </c>
      <c r="AE4550" s="7">
        <v>33120477.18</v>
      </c>
      <c r="AF4550" s="7">
        <v>0</v>
      </c>
      <c r="AG4550" s="7">
        <v>0</v>
      </c>
      <c r="AH4550" s="7">
        <v>0</v>
      </c>
      <c r="AI4550" s="7">
        <v>55164541.159999996</v>
      </c>
      <c r="AJ4550" s="7">
        <v>0</v>
      </c>
      <c r="AK4550" s="7">
        <v>0</v>
      </c>
      <c r="AL4550" s="7">
        <v>0</v>
      </c>
      <c r="AM4550" s="7">
        <v>0</v>
      </c>
      <c r="AN4550" s="7">
        <v>0</v>
      </c>
      <c r="AO4550" s="7">
        <v>58610046.939999998</v>
      </c>
      <c r="AP4550" s="7">
        <v>0</v>
      </c>
      <c r="AQ4550" s="7">
        <v>403700982.69999999</v>
      </c>
      <c r="AR4550" s="7">
        <v>0</v>
      </c>
      <c r="AS4550" s="7">
        <v>0</v>
      </c>
      <c r="AT4550" s="7">
        <v>5037042.5410000002</v>
      </c>
      <c r="AU4550" s="8">
        <f t="shared" si="71"/>
        <v>825923610.50099993</v>
      </c>
    </row>
    <row r="4551" spans="1:47" x14ac:dyDescent="0.3">
      <c r="A4551" s="2">
        <v>2024</v>
      </c>
      <c r="B4551" s="2" t="s">
        <v>76</v>
      </c>
      <c r="C4551" s="2">
        <v>3</v>
      </c>
      <c r="D4551" s="2" t="s">
        <v>54</v>
      </c>
      <c r="E4551" s="7">
        <v>4889869.92</v>
      </c>
      <c r="F4551" s="7">
        <v>-49.12</v>
      </c>
      <c r="G4551" s="7">
        <v>0</v>
      </c>
      <c r="H4551" s="7">
        <v>1282239.32</v>
      </c>
      <c r="I4551" s="7">
        <v>17780.78</v>
      </c>
      <c r="J4551" s="7">
        <v>1699553.75</v>
      </c>
      <c r="K4551" s="7">
        <v>2386854.7200000002</v>
      </c>
      <c r="L4551" s="7">
        <v>72636980.730000004</v>
      </c>
      <c r="M4551" s="7">
        <v>150346890.59999999</v>
      </c>
      <c r="N4551" s="7">
        <v>492100827.39999998</v>
      </c>
      <c r="O4551" s="7">
        <v>3819160656</v>
      </c>
      <c r="P4551" s="7">
        <v>604989775.79999995</v>
      </c>
      <c r="Q4551" s="7">
        <v>236197452.40000001</v>
      </c>
      <c r="R4551" s="7">
        <v>390578156.89999998</v>
      </c>
      <c r="S4551" s="7">
        <v>756205658.89999998</v>
      </c>
      <c r="T4551" s="7">
        <v>134268.85999999999</v>
      </c>
      <c r="U4551" s="7">
        <v>0</v>
      </c>
      <c r="V4551" s="7">
        <v>0</v>
      </c>
      <c r="W4551" s="7">
        <v>0</v>
      </c>
      <c r="X4551" s="7">
        <v>594947915.60000002</v>
      </c>
      <c r="Y4551" s="7">
        <v>589218621</v>
      </c>
      <c r="Z4551" s="7">
        <v>0</v>
      </c>
      <c r="AA4551" s="7">
        <v>98662161.790000007</v>
      </c>
      <c r="AB4551" s="7">
        <v>705727111.60000002</v>
      </c>
      <c r="AC4551" s="7">
        <v>0</v>
      </c>
      <c r="AD4551" s="7">
        <v>110206860.90000001</v>
      </c>
      <c r="AE4551" s="7">
        <v>239177637.09999999</v>
      </c>
      <c r="AF4551" s="7">
        <v>0</v>
      </c>
      <c r="AG4551" s="7">
        <v>0</v>
      </c>
      <c r="AH4551" s="7">
        <v>0</v>
      </c>
      <c r="AI4551" s="7">
        <v>1458954870</v>
      </c>
      <c r="AJ4551" s="7">
        <v>0</v>
      </c>
      <c r="AK4551" s="7">
        <v>0</v>
      </c>
      <c r="AL4551" s="7">
        <v>0</v>
      </c>
      <c r="AM4551" s="7">
        <v>0</v>
      </c>
      <c r="AN4551" s="7">
        <v>0</v>
      </c>
      <c r="AO4551" s="7">
        <v>794844806.89999998</v>
      </c>
      <c r="AP4551" s="7">
        <v>0</v>
      </c>
      <c r="AQ4551" s="7">
        <v>2782558457</v>
      </c>
      <c r="AR4551" s="7">
        <v>0</v>
      </c>
      <c r="AS4551" s="7">
        <v>0</v>
      </c>
      <c r="AT4551" s="7">
        <v>149414306.19999999</v>
      </c>
      <c r="AU4551" s="8">
        <f t="shared" si="71"/>
        <v>14056339665.050001</v>
      </c>
    </row>
    <row r="4552" spans="1:47" x14ac:dyDescent="0.3">
      <c r="A4552" s="2">
        <v>2004</v>
      </c>
      <c r="B4552" s="2" t="s">
        <v>80</v>
      </c>
      <c r="C4552" s="2">
        <v>7</v>
      </c>
      <c r="D4552" s="2" t="s">
        <v>61</v>
      </c>
      <c r="E4552" s="7">
        <v>4883341</v>
      </c>
      <c r="F4552" s="7">
        <v>52488</v>
      </c>
      <c r="G4552" s="7">
        <v>6134914</v>
      </c>
      <c r="H4552" s="7">
        <v>1075287</v>
      </c>
      <c r="I4552" s="7">
        <v>1746</v>
      </c>
      <c r="J4552" s="7">
        <v>367154</v>
      </c>
      <c r="K4552" s="7">
        <v>1300040</v>
      </c>
      <c r="L4552" s="7">
        <v>5201594</v>
      </c>
      <c r="M4552" s="7">
        <v>2805875</v>
      </c>
      <c r="N4552" s="7">
        <v>19798405</v>
      </c>
      <c r="O4552" s="7">
        <v>14142969</v>
      </c>
      <c r="P4552" s="7">
        <v>2756827</v>
      </c>
      <c r="Q4552" s="7">
        <v>1882482</v>
      </c>
      <c r="R4552" s="7">
        <v>3302555</v>
      </c>
      <c r="S4552" s="7">
        <v>2185535</v>
      </c>
      <c r="T4552" s="7">
        <v>203468</v>
      </c>
      <c r="U4552" s="7">
        <v>0</v>
      </c>
      <c r="V4552" s="7">
        <v>4614009</v>
      </c>
      <c r="W4552" s="7">
        <v>0</v>
      </c>
      <c r="X4552" s="7">
        <v>2913275</v>
      </c>
      <c r="Y4552" s="7">
        <v>24761883</v>
      </c>
      <c r="Z4552" s="7">
        <v>0</v>
      </c>
      <c r="AA4552" s="7">
        <v>474025</v>
      </c>
      <c r="AB4552" s="7">
        <v>6658007</v>
      </c>
      <c r="AC4552" s="7">
        <v>0</v>
      </c>
      <c r="AD4552" s="7">
        <v>672242</v>
      </c>
      <c r="AE4552" s="7">
        <v>17440912</v>
      </c>
      <c r="AF4552" s="7">
        <v>0</v>
      </c>
      <c r="AG4552" s="7">
        <v>0</v>
      </c>
      <c r="AH4552" s="7">
        <v>0</v>
      </c>
      <c r="AI4552" s="7">
        <v>0</v>
      </c>
      <c r="AJ4552" s="7">
        <v>608104</v>
      </c>
      <c r="AK4552" s="7">
        <v>1979932</v>
      </c>
      <c r="AL4552" s="7">
        <v>4413743</v>
      </c>
      <c r="AM4552" s="7">
        <v>2690699</v>
      </c>
      <c r="AN4552" s="7">
        <v>0</v>
      </c>
      <c r="AO4552" s="7">
        <v>774265</v>
      </c>
      <c r="AP4552" s="7">
        <v>9566439</v>
      </c>
      <c r="AQ4552" s="7">
        <v>0</v>
      </c>
      <c r="AR4552" s="7">
        <v>0</v>
      </c>
      <c r="AS4552" s="7">
        <v>0</v>
      </c>
      <c r="AT4552" s="7">
        <v>0</v>
      </c>
      <c r="AU4552" s="8">
        <f t="shared" si="71"/>
        <v>143662215</v>
      </c>
    </row>
    <row r="4553" spans="1:47" x14ac:dyDescent="0.3">
      <c r="A4553" s="2">
        <v>2005</v>
      </c>
      <c r="B4553" s="2" t="s">
        <v>78</v>
      </c>
      <c r="C4553" s="2">
        <v>5</v>
      </c>
      <c r="D4553" s="2" t="s">
        <v>53</v>
      </c>
      <c r="E4553" s="7">
        <v>4880359</v>
      </c>
      <c r="F4553" s="7">
        <v>1613</v>
      </c>
      <c r="G4553" s="7">
        <v>2592683</v>
      </c>
      <c r="H4553" s="7">
        <v>4189877</v>
      </c>
      <c r="I4553" s="7">
        <v>3927</v>
      </c>
      <c r="J4553" s="7">
        <v>5262491</v>
      </c>
      <c r="K4553" s="7">
        <v>4727978</v>
      </c>
      <c r="L4553" s="7">
        <v>11937523</v>
      </c>
      <c r="M4553" s="7">
        <v>1404192</v>
      </c>
      <c r="N4553" s="7">
        <v>17200267</v>
      </c>
      <c r="O4553" s="7">
        <v>29941724</v>
      </c>
      <c r="P4553" s="7">
        <v>1821740</v>
      </c>
      <c r="Q4553" s="7">
        <v>627832</v>
      </c>
      <c r="R4553" s="7">
        <v>2318841</v>
      </c>
      <c r="S4553" s="7">
        <v>950384</v>
      </c>
      <c r="T4553" s="7">
        <v>124403</v>
      </c>
      <c r="U4553" s="7">
        <v>0</v>
      </c>
      <c r="V4553" s="7">
        <v>7288869</v>
      </c>
      <c r="W4553" s="7">
        <v>0</v>
      </c>
      <c r="X4553" s="7">
        <v>6131145</v>
      </c>
      <c r="Y4553" s="7">
        <v>75402829</v>
      </c>
      <c r="Z4553" s="7">
        <v>0</v>
      </c>
      <c r="AA4553" s="7">
        <v>848865</v>
      </c>
      <c r="AB4553" s="7">
        <v>18616610</v>
      </c>
      <c r="AC4553" s="7">
        <v>0</v>
      </c>
      <c r="AD4553" s="7">
        <v>440042</v>
      </c>
      <c r="AE4553" s="7">
        <v>12870674</v>
      </c>
      <c r="AF4553" s="7">
        <v>0</v>
      </c>
      <c r="AG4553" s="7">
        <v>8209742</v>
      </c>
      <c r="AH4553" s="7">
        <v>0</v>
      </c>
      <c r="AI4553" s="7">
        <v>0</v>
      </c>
      <c r="AJ4553" s="7">
        <v>6713</v>
      </c>
      <c r="AK4553" s="7">
        <v>0</v>
      </c>
      <c r="AL4553" s="7">
        <v>0</v>
      </c>
      <c r="AM4553" s="7">
        <v>0</v>
      </c>
      <c r="AN4553" s="7">
        <v>5332464</v>
      </c>
      <c r="AO4553" s="7">
        <v>665205</v>
      </c>
      <c r="AP4553" s="7">
        <v>2374053</v>
      </c>
      <c r="AQ4553" s="7">
        <v>0</v>
      </c>
      <c r="AR4553" s="7">
        <v>0</v>
      </c>
      <c r="AS4553" s="7">
        <v>0</v>
      </c>
      <c r="AT4553" s="7">
        <v>0</v>
      </c>
      <c r="AU4553" s="8">
        <f t="shared" si="71"/>
        <v>226173045</v>
      </c>
    </row>
    <row r="4554" spans="1:47" x14ac:dyDescent="0.3">
      <c r="A4554" s="2">
        <v>2023</v>
      </c>
      <c r="B4554" s="2" t="s">
        <v>78</v>
      </c>
      <c r="C4554" s="2">
        <v>5</v>
      </c>
      <c r="D4554" s="2" t="s">
        <v>54</v>
      </c>
      <c r="E4554" s="7">
        <v>4870088.93</v>
      </c>
      <c r="F4554" s="7">
        <v>-306.19</v>
      </c>
      <c r="G4554" s="7">
        <v>0</v>
      </c>
      <c r="H4554" s="7">
        <v>1123575.3899999999</v>
      </c>
      <c r="I4554" s="7">
        <v>0</v>
      </c>
      <c r="J4554" s="7">
        <v>2715810.69</v>
      </c>
      <c r="K4554" s="7">
        <v>4046004.98</v>
      </c>
      <c r="L4554" s="7">
        <v>342480220</v>
      </c>
      <c r="M4554" s="7">
        <v>72472896.620000005</v>
      </c>
      <c r="N4554" s="7">
        <v>445691870.80000001</v>
      </c>
      <c r="O4554" s="7">
        <v>2969502735</v>
      </c>
      <c r="P4554" s="7">
        <v>553498091</v>
      </c>
      <c r="Q4554" s="7">
        <v>92425730.290000007</v>
      </c>
      <c r="R4554" s="7">
        <v>155034456.90000001</v>
      </c>
      <c r="S4554" s="7">
        <v>639958544.79999995</v>
      </c>
      <c r="T4554" s="7">
        <v>203796.11</v>
      </c>
      <c r="U4554" s="7">
        <v>0</v>
      </c>
      <c r="V4554" s="7">
        <v>0</v>
      </c>
      <c r="W4554" s="7">
        <v>0</v>
      </c>
      <c r="X4554" s="7">
        <v>597421642.10000002</v>
      </c>
      <c r="Y4554" s="7">
        <v>640244764.89999998</v>
      </c>
      <c r="Z4554" s="7">
        <v>0</v>
      </c>
      <c r="AA4554" s="7">
        <v>135395758.90000001</v>
      </c>
      <c r="AB4554" s="7">
        <v>489530538.5</v>
      </c>
      <c r="AC4554" s="7">
        <v>0</v>
      </c>
      <c r="AD4554" s="7">
        <v>51932715.210000001</v>
      </c>
      <c r="AE4554" s="7">
        <v>220560557.59999999</v>
      </c>
      <c r="AF4554" s="7">
        <v>0</v>
      </c>
      <c r="AG4554" s="7">
        <v>0</v>
      </c>
      <c r="AH4554" s="7">
        <v>0</v>
      </c>
      <c r="AI4554" s="7">
        <v>1366412505</v>
      </c>
      <c r="AJ4554" s="7">
        <v>0</v>
      </c>
      <c r="AK4554" s="7">
        <v>0</v>
      </c>
      <c r="AL4554" s="7">
        <v>0</v>
      </c>
      <c r="AM4554" s="7">
        <v>0</v>
      </c>
      <c r="AN4554" s="7">
        <v>0</v>
      </c>
      <c r="AO4554" s="7">
        <v>652437162.5</v>
      </c>
      <c r="AP4554" s="7">
        <v>0</v>
      </c>
      <c r="AQ4554" s="7">
        <v>2253893798</v>
      </c>
      <c r="AR4554" s="7">
        <v>0</v>
      </c>
      <c r="AS4554" s="7">
        <v>0</v>
      </c>
      <c r="AT4554" s="7">
        <v>63538374.75</v>
      </c>
      <c r="AU4554" s="8">
        <f t="shared" si="71"/>
        <v>11755391332.779999</v>
      </c>
    </row>
    <row r="4555" spans="1:47" x14ac:dyDescent="0.3">
      <c r="A4555" s="2">
        <v>2004</v>
      </c>
      <c r="B4555" s="2" t="s">
        <v>83</v>
      </c>
      <c r="C4555" s="2">
        <v>10</v>
      </c>
      <c r="D4555" s="2" t="s">
        <v>53</v>
      </c>
      <c r="E4555" s="7">
        <v>4864756</v>
      </c>
      <c r="F4555" s="7">
        <v>13813</v>
      </c>
      <c r="G4555" s="7">
        <v>2868817</v>
      </c>
      <c r="H4555" s="7">
        <v>18410844</v>
      </c>
      <c r="I4555" s="7">
        <v>39738</v>
      </c>
      <c r="J4555" s="7">
        <v>2924677</v>
      </c>
      <c r="K4555" s="7">
        <v>3913409</v>
      </c>
      <c r="L4555" s="7">
        <v>3130340</v>
      </c>
      <c r="M4555" s="7">
        <v>2637396</v>
      </c>
      <c r="N4555" s="7">
        <v>28135885</v>
      </c>
      <c r="O4555" s="7">
        <v>20920432</v>
      </c>
      <c r="P4555" s="7">
        <v>2970428</v>
      </c>
      <c r="Q4555" s="7">
        <v>978147</v>
      </c>
      <c r="R4555" s="7">
        <v>2086876</v>
      </c>
      <c r="S4555" s="7">
        <v>739027</v>
      </c>
      <c r="T4555" s="7">
        <v>272104</v>
      </c>
      <c r="U4555" s="7">
        <v>0</v>
      </c>
      <c r="V4555" s="7">
        <v>6624833</v>
      </c>
      <c r="W4555" s="7">
        <v>0</v>
      </c>
      <c r="X4555" s="7">
        <v>5737114</v>
      </c>
      <c r="Y4555" s="7">
        <v>75581266</v>
      </c>
      <c r="Z4555" s="7">
        <v>0</v>
      </c>
      <c r="AA4555" s="7">
        <v>827071</v>
      </c>
      <c r="AB4555" s="7">
        <v>20677463</v>
      </c>
      <c r="AC4555" s="7">
        <v>0</v>
      </c>
      <c r="AD4555" s="7">
        <v>396442</v>
      </c>
      <c r="AE4555" s="7">
        <v>27521081</v>
      </c>
      <c r="AF4555" s="7">
        <v>5630096</v>
      </c>
      <c r="AG4555" s="7">
        <v>0</v>
      </c>
      <c r="AH4555" s="7">
        <v>0</v>
      </c>
      <c r="AI4555" s="7">
        <v>0</v>
      </c>
      <c r="AJ4555" s="7">
        <v>445518</v>
      </c>
      <c r="AK4555" s="7">
        <v>1732097</v>
      </c>
      <c r="AL4555" s="7">
        <v>4058322</v>
      </c>
      <c r="AM4555" s="7">
        <v>3275543</v>
      </c>
      <c r="AN4555" s="7">
        <v>0</v>
      </c>
      <c r="AO4555" s="7">
        <v>702648</v>
      </c>
      <c r="AP4555" s="7">
        <v>20831785</v>
      </c>
      <c r="AQ4555" s="7">
        <v>0</v>
      </c>
      <c r="AR4555" s="7">
        <v>0</v>
      </c>
      <c r="AS4555" s="7">
        <v>0</v>
      </c>
      <c r="AT4555" s="7">
        <v>0</v>
      </c>
      <c r="AU4555" s="8">
        <f t="shared" si="71"/>
        <v>268947968</v>
      </c>
    </row>
    <row r="4556" spans="1:47" x14ac:dyDescent="0.3">
      <c r="A4556" s="2">
        <v>2000</v>
      </c>
      <c r="B4556" s="2" t="s">
        <v>77</v>
      </c>
      <c r="C4556" s="2">
        <v>4</v>
      </c>
      <c r="D4556" s="2" t="s">
        <v>56</v>
      </c>
      <c r="E4556" s="7">
        <v>4860570</v>
      </c>
      <c r="F4556" s="7">
        <v>0</v>
      </c>
      <c r="G4556" s="7">
        <v>3397095</v>
      </c>
      <c r="H4556" s="7">
        <v>4191750</v>
      </c>
      <c r="I4556" s="7">
        <v>0</v>
      </c>
      <c r="J4556" s="7">
        <v>2357006</v>
      </c>
      <c r="K4556" s="7">
        <v>3150367</v>
      </c>
      <c r="L4556" s="7">
        <v>11800447</v>
      </c>
      <c r="M4556" s="7">
        <v>30012</v>
      </c>
      <c r="N4556" s="7">
        <v>15256994</v>
      </c>
      <c r="O4556" s="7">
        <v>9649936</v>
      </c>
      <c r="P4556" s="7">
        <v>1441072</v>
      </c>
      <c r="Q4556" s="7">
        <v>377088</v>
      </c>
      <c r="R4556" s="7">
        <v>1147127</v>
      </c>
      <c r="S4556" s="7">
        <v>619595</v>
      </c>
      <c r="T4556" s="7">
        <v>154040</v>
      </c>
      <c r="U4556" s="7">
        <v>0</v>
      </c>
      <c r="V4556" s="7">
        <v>3874980</v>
      </c>
      <c r="W4556" s="7">
        <v>41611410</v>
      </c>
      <c r="X4556" s="7">
        <v>0</v>
      </c>
      <c r="Y4556" s="7">
        <v>0</v>
      </c>
      <c r="Z4556" s="7">
        <v>9194886</v>
      </c>
      <c r="AA4556" s="7">
        <v>0</v>
      </c>
      <c r="AB4556" s="7">
        <v>0</v>
      </c>
      <c r="AC4556" s="7">
        <v>9397822</v>
      </c>
      <c r="AD4556" s="7">
        <v>0</v>
      </c>
      <c r="AE4556" s="7">
        <v>0</v>
      </c>
      <c r="AF4556" s="7">
        <v>0</v>
      </c>
      <c r="AG4556" s="7">
        <v>0</v>
      </c>
      <c r="AH4556" s="7">
        <v>4485422</v>
      </c>
      <c r="AI4556" s="7">
        <v>0</v>
      </c>
      <c r="AJ4556" s="7">
        <v>350179</v>
      </c>
      <c r="AK4556" s="7">
        <v>0</v>
      </c>
      <c r="AL4556" s="7">
        <v>0</v>
      </c>
      <c r="AM4556" s="7">
        <v>0</v>
      </c>
      <c r="AN4556" s="7">
        <v>0</v>
      </c>
      <c r="AO4556" s="7">
        <v>227250</v>
      </c>
      <c r="AP4556" s="7">
        <v>0</v>
      </c>
      <c r="AQ4556" s="7">
        <v>0</v>
      </c>
      <c r="AR4556" s="7">
        <v>0</v>
      </c>
      <c r="AS4556" s="7">
        <v>0</v>
      </c>
      <c r="AT4556" s="7">
        <v>0</v>
      </c>
      <c r="AU4556" s="8">
        <f t="shared" si="71"/>
        <v>127575048</v>
      </c>
    </row>
    <row r="4557" spans="1:47" x14ac:dyDescent="0.3">
      <c r="A4557" s="2">
        <v>2023</v>
      </c>
      <c r="B4557" s="2" t="s">
        <v>76</v>
      </c>
      <c r="C4557" s="2">
        <v>3</v>
      </c>
      <c r="D4557" s="2" t="s">
        <v>54</v>
      </c>
      <c r="E4557" s="7">
        <v>4836387.8</v>
      </c>
      <c r="F4557" s="7">
        <v>903.37</v>
      </c>
      <c r="G4557" s="7">
        <v>0</v>
      </c>
      <c r="H4557" s="7">
        <v>1155421.29</v>
      </c>
      <c r="I4557" s="7">
        <v>0</v>
      </c>
      <c r="J4557" s="7">
        <v>2668915.37</v>
      </c>
      <c r="K4557" s="7">
        <v>2524169.7799999998</v>
      </c>
      <c r="L4557" s="7">
        <v>56992382.240000002</v>
      </c>
      <c r="M4557" s="7">
        <v>282330473.69999999</v>
      </c>
      <c r="N4557" s="7">
        <v>428407945</v>
      </c>
      <c r="O4557" s="7">
        <v>3849213968</v>
      </c>
      <c r="P4557" s="7">
        <v>642028482.89999998</v>
      </c>
      <c r="Q4557" s="7">
        <v>182993432.30000001</v>
      </c>
      <c r="R4557" s="7">
        <v>158794861.59999999</v>
      </c>
      <c r="S4557" s="7">
        <v>623446404.29999995</v>
      </c>
      <c r="T4557" s="7">
        <v>257864.38</v>
      </c>
      <c r="U4557" s="7">
        <v>0</v>
      </c>
      <c r="V4557" s="7">
        <v>0</v>
      </c>
      <c r="W4557" s="7">
        <v>0</v>
      </c>
      <c r="X4557" s="7">
        <v>497960390.69999999</v>
      </c>
      <c r="Y4557" s="7">
        <v>562211598.89999998</v>
      </c>
      <c r="Z4557" s="7">
        <v>0</v>
      </c>
      <c r="AA4557" s="7">
        <v>83574913.769999996</v>
      </c>
      <c r="AB4557" s="7">
        <v>638047446</v>
      </c>
      <c r="AC4557" s="7">
        <v>0</v>
      </c>
      <c r="AD4557" s="7">
        <v>229268470.40000001</v>
      </c>
      <c r="AE4557" s="7">
        <v>211794929.90000001</v>
      </c>
      <c r="AF4557" s="7">
        <v>0</v>
      </c>
      <c r="AG4557" s="7">
        <v>0</v>
      </c>
      <c r="AH4557" s="7">
        <v>0</v>
      </c>
      <c r="AI4557" s="7">
        <v>1415631370</v>
      </c>
      <c r="AJ4557" s="7">
        <v>0</v>
      </c>
      <c r="AK4557" s="7">
        <v>0</v>
      </c>
      <c r="AL4557" s="7">
        <v>0</v>
      </c>
      <c r="AM4557" s="7">
        <v>0</v>
      </c>
      <c r="AN4557" s="7">
        <v>0</v>
      </c>
      <c r="AO4557" s="7">
        <v>990303444.60000002</v>
      </c>
      <c r="AP4557" s="7">
        <v>0</v>
      </c>
      <c r="AQ4557" s="7">
        <v>2216498590</v>
      </c>
      <c r="AR4557" s="7">
        <v>0</v>
      </c>
      <c r="AS4557" s="7">
        <v>0</v>
      </c>
      <c r="AT4557" s="7">
        <v>16110084.380000001</v>
      </c>
      <c r="AU4557" s="8">
        <f t="shared" si="71"/>
        <v>13097052850.68</v>
      </c>
    </row>
    <row r="4558" spans="1:47" x14ac:dyDescent="0.3">
      <c r="A4558" s="2">
        <v>2014</v>
      </c>
      <c r="B4558" s="2" t="s">
        <v>78</v>
      </c>
      <c r="C4558" s="2">
        <v>5</v>
      </c>
      <c r="D4558" s="2" t="s">
        <v>61</v>
      </c>
      <c r="E4558" s="7">
        <v>4835278</v>
      </c>
      <c r="F4558" s="7">
        <v>347340</v>
      </c>
      <c r="G4558" s="7">
        <v>0</v>
      </c>
      <c r="H4558" s="7">
        <v>2878162</v>
      </c>
      <c r="I4558" s="7">
        <v>0</v>
      </c>
      <c r="J4558" s="7">
        <v>1475046</v>
      </c>
      <c r="K4558" s="7">
        <v>3973856</v>
      </c>
      <c r="L4558" s="7">
        <v>42686213</v>
      </c>
      <c r="M4558" s="7">
        <v>12328553</v>
      </c>
      <c r="N4558" s="7">
        <v>78742615</v>
      </c>
      <c r="O4558" s="7">
        <v>46172389</v>
      </c>
      <c r="P4558" s="7">
        <v>6892931</v>
      </c>
      <c r="Q4558" s="7">
        <v>1249469</v>
      </c>
      <c r="R4558" s="7">
        <v>3598002</v>
      </c>
      <c r="S4558" s="7">
        <v>6803714</v>
      </c>
      <c r="T4558" s="7">
        <v>359425</v>
      </c>
      <c r="U4558" s="7">
        <v>0</v>
      </c>
      <c r="V4558" s="7">
        <v>0</v>
      </c>
      <c r="W4558" s="7">
        <v>0</v>
      </c>
      <c r="X4558" s="7">
        <v>7281158</v>
      </c>
      <c r="Y4558" s="7">
        <v>97160205</v>
      </c>
      <c r="Z4558" s="7">
        <v>0</v>
      </c>
      <c r="AA4558" s="7">
        <v>1187266</v>
      </c>
      <c r="AB4558" s="7">
        <v>33723606</v>
      </c>
      <c r="AC4558" s="7">
        <v>0</v>
      </c>
      <c r="AD4558" s="7">
        <v>6723138</v>
      </c>
      <c r="AE4558" s="7">
        <v>26651096</v>
      </c>
      <c r="AF4558" s="7">
        <v>0</v>
      </c>
      <c r="AG4558" s="7">
        <v>0</v>
      </c>
      <c r="AH4558" s="7">
        <v>0</v>
      </c>
      <c r="AI4558" s="7">
        <v>26911445</v>
      </c>
      <c r="AJ4558" s="7">
        <v>236373</v>
      </c>
      <c r="AK4558" s="7">
        <v>0</v>
      </c>
      <c r="AL4558" s="7">
        <v>0</v>
      </c>
      <c r="AM4558" s="7">
        <v>0</v>
      </c>
      <c r="AN4558" s="7">
        <v>0</v>
      </c>
      <c r="AO4558" s="7">
        <v>9098525</v>
      </c>
      <c r="AP4558" s="7">
        <v>0</v>
      </c>
      <c r="AQ4558" s="7">
        <v>0</v>
      </c>
      <c r="AR4558" s="7">
        <v>322580027</v>
      </c>
      <c r="AS4558" s="7">
        <v>27250048</v>
      </c>
      <c r="AT4558" s="7">
        <v>6193455</v>
      </c>
      <c r="AU4558" s="8">
        <f t="shared" si="71"/>
        <v>777339335</v>
      </c>
    </row>
    <row r="4559" spans="1:47" x14ac:dyDescent="0.3">
      <c r="A4559" s="2">
        <v>2021</v>
      </c>
      <c r="B4559" s="2" t="s">
        <v>78</v>
      </c>
      <c r="C4559" s="2">
        <v>5</v>
      </c>
      <c r="D4559" s="2" t="s">
        <v>60</v>
      </c>
      <c r="E4559" s="7">
        <v>4832250.3</v>
      </c>
      <c r="F4559" s="7">
        <v>-10.93</v>
      </c>
      <c r="G4559" s="7">
        <v>0</v>
      </c>
      <c r="H4559" s="7">
        <v>4542839.09</v>
      </c>
      <c r="I4559" s="7">
        <v>45</v>
      </c>
      <c r="J4559" s="7">
        <v>2734876.62</v>
      </c>
      <c r="K4559" s="7">
        <v>4381944.68</v>
      </c>
      <c r="L4559" s="7">
        <v>290586998.30000001</v>
      </c>
      <c r="M4559" s="7">
        <v>134734.48000000001</v>
      </c>
      <c r="N4559" s="7">
        <v>148174700.80000001</v>
      </c>
      <c r="O4559" s="7">
        <v>91046808.879999995</v>
      </c>
      <c r="P4559" s="7">
        <v>7461598.0899999999</v>
      </c>
      <c r="Q4559" s="7">
        <v>4289639.55</v>
      </c>
      <c r="R4559" s="7">
        <v>5061141.7699999996</v>
      </c>
      <c r="S4559" s="7">
        <v>36846380.57</v>
      </c>
      <c r="T4559" s="7">
        <v>4659509.03</v>
      </c>
      <c r="U4559" s="7">
        <v>0</v>
      </c>
      <c r="V4559" s="7">
        <v>0</v>
      </c>
      <c r="W4559" s="7">
        <v>0</v>
      </c>
      <c r="X4559" s="7">
        <v>301448.76</v>
      </c>
      <c r="Y4559" s="7">
        <v>171809064.19999999</v>
      </c>
      <c r="Z4559" s="7">
        <v>0</v>
      </c>
      <c r="AA4559" s="7">
        <v>47330.77</v>
      </c>
      <c r="AB4559" s="7">
        <v>66816926.799999997</v>
      </c>
      <c r="AC4559" s="7">
        <v>0</v>
      </c>
      <c r="AD4559" s="7">
        <v>206387.56</v>
      </c>
      <c r="AE4559" s="7">
        <v>109046121</v>
      </c>
      <c r="AF4559" s="7">
        <v>0</v>
      </c>
      <c r="AG4559" s="7">
        <v>196627.25</v>
      </c>
      <c r="AH4559" s="7">
        <v>0</v>
      </c>
      <c r="AI4559" s="7">
        <v>28164583.289999999</v>
      </c>
      <c r="AJ4559" s="7">
        <v>0</v>
      </c>
      <c r="AK4559" s="7">
        <v>0</v>
      </c>
      <c r="AL4559" s="7">
        <v>0</v>
      </c>
      <c r="AM4559" s="7">
        <v>0</v>
      </c>
      <c r="AN4559" s="7">
        <v>0</v>
      </c>
      <c r="AO4559" s="7">
        <v>7682453.96</v>
      </c>
      <c r="AP4559" s="7">
        <v>0</v>
      </c>
      <c r="AQ4559" s="7">
        <v>512174338.39999998</v>
      </c>
      <c r="AR4559" s="7">
        <v>0</v>
      </c>
      <c r="AS4559" s="7">
        <v>0</v>
      </c>
      <c r="AT4559" s="7">
        <v>17416556.879999999</v>
      </c>
      <c r="AU4559" s="8">
        <f t="shared" si="71"/>
        <v>1518615295.0999999</v>
      </c>
    </row>
    <row r="4560" spans="1:47" x14ac:dyDescent="0.3">
      <c r="A4560" s="2">
        <v>2026</v>
      </c>
      <c r="B4560" s="2" t="s">
        <v>47</v>
      </c>
      <c r="C4560" s="2">
        <v>1</v>
      </c>
      <c r="D4560" s="2" t="s">
        <v>74</v>
      </c>
      <c r="E4560" s="7">
        <v>4830019.12</v>
      </c>
      <c r="F4560" s="7">
        <v>-0.01</v>
      </c>
      <c r="G4560" s="7">
        <v>0</v>
      </c>
      <c r="H4560" s="7">
        <v>375965.4</v>
      </c>
      <c r="I4560" s="7">
        <v>20089.91</v>
      </c>
      <c r="J4560" s="7">
        <v>1137701.75</v>
      </c>
      <c r="K4560" s="7">
        <v>2573101.34</v>
      </c>
      <c r="L4560" s="7">
        <v>9967298.1699999999</v>
      </c>
      <c r="M4560" s="7">
        <v>3072.48</v>
      </c>
      <c r="N4560" s="7">
        <v>109191976.09999999</v>
      </c>
      <c r="O4560" s="7">
        <v>30669887.739999998</v>
      </c>
      <c r="P4560" s="7">
        <v>5623662.3200000003</v>
      </c>
      <c r="Q4560" s="7">
        <v>1302801.3999999999</v>
      </c>
      <c r="R4560" s="7">
        <v>1461697.36</v>
      </c>
      <c r="S4560" s="7">
        <v>585089.74</v>
      </c>
      <c r="T4560" s="7">
        <v>1832579.45</v>
      </c>
      <c r="U4560" s="7">
        <v>0</v>
      </c>
      <c r="V4560" s="7">
        <v>0</v>
      </c>
      <c r="W4560" s="7">
        <v>0</v>
      </c>
      <c r="X4560" s="7">
        <v>53393.77</v>
      </c>
      <c r="Y4560" s="7">
        <v>69906847.620000005</v>
      </c>
      <c r="Z4560" s="7">
        <v>0</v>
      </c>
      <c r="AA4560" s="7">
        <v>8676.48</v>
      </c>
      <c r="AB4560" s="7">
        <v>26278156.890000001</v>
      </c>
      <c r="AC4560" s="7">
        <v>0</v>
      </c>
      <c r="AD4560" s="7">
        <v>0</v>
      </c>
      <c r="AE4560" s="7">
        <v>48082749.520000003</v>
      </c>
      <c r="AF4560" s="7">
        <v>0</v>
      </c>
      <c r="AG4560" s="7">
        <v>0</v>
      </c>
      <c r="AH4560" s="7">
        <v>0</v>
      </c>
      <c r="AI4560" s="7">
        <v>10087721.699999999</v>
      </c>
      <c r="AJ4560" s="7">
        <v>0</v>
      </c>
      <c r="AK4560" s="7">
        <v>0</v>
      </c>
      <c r="AL4560" s="7">
        <v>0</v>
      </c>
      <c r="AM4560" s="7">
        <v>0</v>
      </c>
      <c r="AN4560" s="7">
        <v>0</v>
      </c>
      <c r="AO4560" s="7">
        <v>1287816.71</v>
      </c>
      <c r="AP4560" s="7">
        <v>0</v>
      </c>
      <c r="AQ4560" s="7">
        <v>215256931.69999999</v>
      </c>
      <c r="AR4560" s="7">
        <v>0</v>
      </c>
      <c r="AS4560" s="7">
        <v>0</v>
      </c>
      <c r="AT4560" s="7">
        <v>3135807.6239999998</v>
      </c>
      <c r="AU4560" s="8">
        <f t="shared" si="71"/>
        <v>543673044.28399992</v>
      </c>
    </row>
    <row r="4561" spans="1:47" x14ac:dyDescent="0.3">
      <c r="A4561" s="2">
        <v>2011</v>
      </c>
      <c r="B4561" s="2" t="s">
        <v>79</v>
      </c>
      <c r="C4561" s="2">
        <v>6</v>
      </c>
      <c r="D4561" s="2" t="s">
        <v>67</v>
      </c>
      <c r="E4561" s="7">
        <v>4829476.93</v>
      </c>
      <c r="F4561" s="7">
        <v>-7.23</v>
      </c>
      <c r="G4561" s="7">
        <v>0</v>
      </c>
      <c r="H4561" s="7">
        <v>1678372.51</v>
      </c>
      <c r="I4561" s="7">
        <v>310.39999999999998</v>
      </c>
      <c r="J4561" s="7">
        <v>184879.89</v>
      </c>
      <c r="K4561" s="7">
        <v>4129287.34</v>
      </c>
      <c r="L4561" s="7">
        <v>15394227.220000001</v>
      </c>
      <c r="M4561" s="7">
        <v>166511.14000000001</v>
      </c>
      <c r="N4561" s="7">
        <v>16608762.82</v>
      </c>
      <c r="O4561" s="7">
        <v>19606249.02</v>
      </c>
      <c r="P4561" s="7">
        <v>988165.12</v>
      </c>
      <c r="Q4561" s="7">
        <v>235509.54</v>
      </c>
      <c r="R4561" s="7">
        <v>1381560.35</v>
      </c>
      <c r="S4561" s="7">
        <v>478459.23</v>
      </c>
      <c r="T4561" s="7">
        <v>87758.86</v>
      </c>
      <c r="U4561" s="7">
        <v>0</v>
      </c>
      <c r="V4561" s="7">
        <v>32.86</v>
      </c>
      <c r="W4561" s="7">
        <v>0</v>
      </c>
      <c r="X4561" s="7">
        <v>102155.22</v>
      </c>
      <c r="Y4561" s="7">
        <v>46084922.740000002</v>
      </c>
      <c r="Z4561" s="7">
        <v>0</v>
      </c>
      <c r="AA4561" s="7">
        <v>17038.04</v>
      </c>
      <c r="AB4561" s="7">
        <v>15504735.48</v>
      </c>
      <c r="AC4561" s="7">
        <v>0</v>
      </c>
      <c r="AD4561" s="7">
        <v>101295.54</v>
      </c>
      <c r="AE4561" s="7">
        <v>13465039.970000001</v>
      </c>
      <c r="AF4561" s="7">
        <v>0</v>
      </c>
      <c r="AG4561" s="7">
        <v>-999.88</v>
      </c>
      <c r="AH4561" s="7">
        <v>0</v>
      </c>
      <c r="AI4561" s="7">
        <v>18755320.789999999</v>
      </c>
      <c r="AJ4561" s="7">
        <v>32142.15</v>
      </c>
      <c r="AK4561" s="7">
        <v>0</v>
      </c>
      <c r="AL4561" s="7">
        <v>0</v>
      </c>
      <c r="AM4561" s="7">
        <v>0</v>
      </c>
      <c r="AN4561" s="7">
        <v>0</v>
      </c>
      <c r="AO4561" s="7">
        <v>9151669.4399999995</v>
      </c>
      <c r="AP4561" s="7">
        <v>0</v>
      </c>
      <c r="AQ4561" s="7">
        <v>0</v>
      </c>
      <c r="AR4561" s="7">
        <v>0</v>
      </c>
      <c r="AS4561" s="7">
        <v>0</v>
      </c>
      <c r="AT4561" s="7">
        <v>2722496.09</v>
      </c>
      <c r="AU4561" s="8">
        <f t="shared" si="71"/>
        <v>171705371.58000004</v>
      </c>
    </row>
    <row r="4562" spans="1:47" x14ac:dyDescent="0.3">
      <c r="A4562" s="2">
        <v>2017</v>
      </c>
      <c r="B4562" s="2" t="s">
        <v>47</v>
      </c>
      <c r="C4562" s="2">
        <v>1</v>
      </c>
      <c r="D4562" s="2" t="s">
        <v>62</v>
      </c>
      <c r="E4562" s="7">
        <v>4828741.3600000003</v>
      </c>
      <c r="F4562" s="7">
        <v>7679.76</v>
      </c>
      <c r="G4562" s="7">
        <v>0</v>
      </c>
      <c r="H4562" s="7">
        <v>3199396.95</v>
      </c>
      <c r="I4562" s="7">
        <v>13663.63</v>
      </c>
      <c r="J4562" s="7">
        <v>454054.13</v>
      </c>
      <c r="K4562" s="7">
        <v>2721222.32</v>
      </c>
      <c r="L4562" s="7">
        <v>8726595.1999999993</v>
      </c>
      <c r="M4562" s="7">
        <v>26870.12</v>
      </c>
      <c r="N4562" s="7">
        <v>52075531.560000002</v>
      </c>
      <c r="O4562" s="7">
        <v>57416035.5</v>
      </c>
      <c r="P4562" s="7">
        <v>4511997.8499999996</v>
      </c>
      <c r="Q4562" s="7">
        <v>321317.15999999997</v>
      </c>
      <c r="R4562" s="7">
        <v>2635507.7000000002</v>
      </c>
      <c r="S4562" s="7">
        <v>1043097.98</v>
      </c>
      <c r="T4562" s="7">
        <v>70103.05</v>
      </c>
      <c r="U4562" s="7">
        <v>0</v>
      </c>
      <c r="V4562" s="7">
        <v>0</v>
      </c>
      <c r="W4562" s="7">
        <v>0</v>
      </c>
      <c r="X4562" s="7">
        <v>39928.120000000003</v>
      </c>
      <c r="Y4562" s="7">
        <v>67048713.030000001</v>
      </c>
      <c r="Z4562" s="7">
        <v>0</v>
      </c>
      <c r="AA4562" s="7">
        <v>6610.72</v>
      </c>
      <c r="AB4562" s="7">
        <v>22890531.600000001</v>
      </c>
      <c r="AC4562" s="7">
        <v>0</v>
      </c>
      <c r="AD4562" s="7">
        <v>26319.21</v>
      </c>
      <c r="AE4562" s="7">
        <v>36542236.140000001</v>
      </c>
      <c r="AF4562" s="7">
        <v>0</v>
      </c>
      <c r="AG4562" s="7">
        <v>165.42</v>
      </c>
      <c r="AH4562" s="7">
        <v>0</v>
      </c>
      <c r="AI4562" s="7">
        <v>43273205.710000001</v>
      </c>
      <c r="AJ4562" s="7">
        <v>0</v>
      </c>
      <c r="AK4562" s="7">
        <v>0</v>
      </c>
      <c r="AL4562" s="7">
        <v>0</v>
      </c>
      <c r="AM4562" s="7">
        <v>0</v>
      </c>
      <c r="AN4562" s="7">
        <v>0</v>
      </c>
      <c r="AO4562" s="7">
        <v>5840636.7800000003</v>
      </c>
      <c r="AP4562" s="7">
        <v>0</v>
      </c>
      <c r="AQ4562" s="7">
        <v>239929322.30000001</v>
      </c>
      <c r="AR4562" s="7">
        <v>0</v>
      </c>
      <c r="AS4562" s="7">
        <v>0</v>
      </c>
      <c r="AT4562" s="7">
        <v>3544913.2960000001</v>
      </c>
      <c r="AU4562" s="8">
        <f t="shared" si="71"/>
        <v>557194396.59599996</v>
      </c>
    </row>
    <row r="4563" spans="1:47" x14ac:dyDescent="0.3">
      <c r="A4563" s="2">
        <v>2012</v>
      </c>
      <c r="B4563" s="2" t="s">
        <v>78</v>
      </c>
      <c r="C4563" s="2">
        <v>5</v>
      </c>
      <c r="D4563" s="2" t="s">
        <v>54</v>
      </c>
      <c r="E4563" s="7">
        <v>4824855.8899999997</v>
      </c>
      <c r="F4563" s="7">
        <v>-84.37</v>
      </c>
      <c r="G4563" s="7">
        <v>178.67</v>
      </c>
      <c r="H4563" s="7">
        <v>2511553.5299999998</v>
      </c>
      <c r="I4563" s="7">
        <v>0</v>
      </c>
      <c r="J4563" s="7">
        <v>3686423.68</v>
      </c>
      <c r="K4563" s="7">
        <v>2662062.79</v>
      </c>
      <c r="L4563" s="7">
        <v>62878271.810000002</v>
      </c>
      <c r="M4563" s="7">
        <v>249186687.59999999</v>
      </c>
      <c r="N4563" s="7">
        <v>269260077</v>
      </c>
      <c r="O4563" s="7">
        <v>1434481647</v>
      </c>
      <c r="P4563" s="7">
        <v>295718094.39999998</v>
      </c>
      <c r="Q4563" s="7">
        <v>15707310.17</v>
      </c>
      <c r="R4563" s="7">
        <v>85800843.879999995</v>
      </c>
      <c r="S4563" s="7">
        <v>602376966.89999998</v>
      </c>
      <c r="T4563" s="7">
        <v>39378.44</v>
      </c>
      <c r="U4563" s="7">
        <v>0</v>
      </c>
      <c r="V4563" s="7">
        <v>0</v>
      </c>
      <c r="W4563" s="7">
        <v>0</v>
      </c>
      <c r="X4563" s="7">
        <v>275444137.10000002</v>
      </c>
      <c r="Y4563" s="7">
        <v>409309753.10000002</v>
      </c>
      <c r="Z4563" s="7">
        <v>0</v>
      </c>
      <c r="AA4563" s="7">
        <v>44658203.340000004</v>
      </c>
      <c r="AB4563" s="7">
        <v>232399498.5</v>
      </c>
      <c r="AC4563" s="7">
        <v>0</v>
      </c>
      <c r="AD4563" s="7">
        <v>142623015</v>
      </c>
      <c r="AE4563" s="7">
        <v>125159132.40000001</v>
      </c>
      <c r="AF4563" s="7">
        <v>0</v>
      </c>
      <c r="AG4563" s="7">
        <v>0</v>
      </c>
      <c r="AH4563" s="7">
        <v>0</v>
      </c>
      <c r="AI4563" s="7">
        <v>984503302.20000005</v>
      </c>
      <c r="AJ4563" s="7">
        <v>120878.11</v>
      </c>
      <c r="AK4563" s="7">
        <v>0</v>
      </c>
      <c r="AL4563" s="7">
        <v>0</v>
      </c>
      <c r="AM4563" s="7">
        <v>0</v>
      </c>
      <c r="AN4563" s="7">
        <v>0</v>
      </c>
      <c r="AO4563" s="7">
        <v>396099664.80000001</v>
      </c>
      <c r="AP4563" s="7">
        <v>0</v>
      </c>
      <c r="AQ4563" s="7">
        <v>0</v>
      </c>
      <c r="AR4563" s="7">
        <v>0</v>
      </c>
      <c r="AS4563" s="7">
        <v>0</v>
      </c>
      <c r="AT4563" s="7">
        <v>12273010.4</v>
      </c>
      <c r="AU4563" s="8">
        <f t="shared" si="71"/>
        <v>5651724862.3400002</v>
      </c>
    </row>
    <row r="4564" spans="1:47" x14ac:dyDescent="0.3">
      <c r="A4564" s="2">
        <v>2024</v>
      </c>
      <c r="B4564" s="2" t="s">
        <v>82</v>
      </c>
      <c r="C4564" s="2">
        <v>9</v>
      </c>
      <c r="D4564" s="2" t="s">
        <v>57</v>
      </c>
      <c r="E4564" s="7">
        <v>4821389.74</v>
      </c>
      <c r="F4564" s="7">
        <v>1640960.93</v>
      </c>
      <c r="G4564" s="7">
        <v>0</v>
      </c>
      <c r="H4564" s="7">
        <v>6084883.6500000004</v>
      </c>
      <c r="I4564" s="7">
        <v>0</v>
      </c>
      <c r="J4564" s="7">
        <v>4821389.74</v>
      </c>
      <c r="K4564" s="7">
        <v>1640960.93</v>
      </c>
      <c r="L4564" s="7">
        <v>56089469.329999998</v>
      </c>
      <c r="M4564" s="7">
        <v>279.22000000000003</v>
      </c>
      <c r="N4564" s="7">
        <v>68923844.840000004</v>
      </c>
      <c r="O4564" s="7">
        <v>64303685.579999998</v>
      </c>
      <c r="P4564" s="7">
        <v>3066094.16</v>
      </c>
      <c r="Q4564" s="7">
        <v>913714.86</v>
      </c>
      <c r="R4564" s="7">
        <v>5637956.9900000002</v>
      </c>
      <c r="S4564" s="7">
        <v>1361997.25</v>
      </c>
      <c r="T4564" s="7">
        <v>20599653.27</v>
      </c>
      <c r="U4564" s="7">
        <v>0</v>
      </c>
      <c r="V4564" s="7">
        <v>0</v>
      </c>
      <c r="W4564" s="7">
        <v>0</v>
      </c>
      <c r="X4564" s="7">
        <v>102609.58</v>
      </c>
      <c r="Y4564" s="7">
        <v>315266954.80000001</v>
      </c>
      <c r="Z4564" s="7">
        <v>0</v>
      </c>
      <c r="AA4564" s="7">
        <v>16612.52</v>
      </c>
      <c r="AB4564" s="7">
        <v>93099102.040000007</v>
      </c>
      <c r="AC4564" s="7">
        <v>0</v>
      </c>
      <c r="AD4564" s="7">
        <v>1466.22</v>
      </c>
      <c r="AE4564" s="7">
        <v>57264620.140000001</v>
      </c>
      <c r="AF4564" s="7">
        <v>0</v>
      </c>
      <c r="AG4564" s="7">
        <v>4085870.6</v>
      </c>
      <c r="AH4564" s="7">
        <v>0</v>
      </c>
      <c r="AI4564" s="7">
        <v>34629111.270000003</v>
      </c>
      <c r="AJ4564" s="7">
        <v>0</v>
      </c>
      <c r="AK4564" s="7">
        <v>0</v>
      </c>
      <c r="AL4564" s="7">
        <v>0</v>
      </c>
      <c r="AM4564" s="7">
        <v>0</v>
      </c>
      <c r="AN4564" s="7">
        <v>0</v>
      </c>
      <c r="AO4564" s="7">
        <v>20028057.530000001</v>
      </c>
      <c r="AP4564" s="7">
        <v>0</v>
      </c>
      <c r="AQ4564" s="7">
        <v>543204139.70000005</v>
      </c>
      <c r="AR4564" s="7">
        <v>0</v>
      </c>
      <c r="AS4564" s="7">
        <v>0</v>
      </c>
      <c r="AT4564" s="7">
        <v>8515330.6779999994</v>
      </c>
      <c r="AU4564" s="8">
        <f t="shared" si="71"/>
        <v>1316120155.5679998</v>
      </c>
    </row>
    <row r="4565" spans="1:47" x14ac:dyDescent="0.3">
      <c r="A4565" s="2">
        <v>2023</v>
      </c>
      <c r="B4565" s="2" t="s">
        <v>80</v>
      </c>
      <c r="C4565" s="2">
        <v>7</v>
      </c>
      <c r="D4565" s="2" t="s">
        <v>54</v>
      </c>
      <c r="E4565" s="7">
        <v>4818688.7699999996</v>
      </c>
      <c r="F4565" s="7">
        <v>400.38</v>
      </c>
      <c r="G4565" s="7">
        <v>0</v>
      </c>
      <c r="H4565" s="7">
        <v>213705.75</v>
      </c>
      <c r="I4565" s="7">
        <v>0</v>
      </c>
      <c r="J4565" s="7">
        <v>1946644.13</v>
      </c>
      <c r="K4565" s="7">
        <v>2789492.1</v>
      </c>
      <c r="L4565" s="7">
        <v>113438486.40000001</v>
      </c>
      <c r="M4565" s="7">
        <v>35211843.810000002</v>
      </c>
      <c r="N4565" s="7">
        <v>804854488.5</v>
      </c>
      <c r="O4565" s="7">
        <v>3842343811</v>
      </c>
      <c r="P4565" s="7">
        <v>495788682.5</v>
      </c>
      <c r="Q4565" s="7">
        <v>125144588.3</v>
      </c>
      <c r="R4565" s="7">
        <v>260972201.40000001</v>
      </c>
      <c r="S4565" s="7">
        <v>724883360.79999995</v>
      </c>
      <c r="T4565" s="7">
        <v>322675.20000000001</v>
      </c>
      <c r="U4565" s="7">
        <v>0</v>
      </c>
      <c r="V4565" s="7">
        <v>0</v>
      </c>
      <c r="W4565" s="7">
        <v>0</v>
      </c>
      <c r="X4565" s="7">
        <v>595585395.60000002</v>
      </c>
      <c r="Y4565" s="7">
        <v>696558779.29999995</v>
      </c>
      <c r="Z4565" s="7">
        <v>0</v>
      </c>
      <c r="AA4565" s="7">
        <v>98803216.560000002</v>
      </c>
      <c r="AB4565" s="7">
        <v>504524190.30000001</v>
      </c>
      <c r="AC4565" s="7">
        <v>0</v>
      </c>
      <c r="AD4565" s="7">
        <v>17777073.43</v>
      </c>
      <c r="AE4565" s="7">
        <v>390181544</v>
      </c>
      <c r="AF4565" s="7">
        <v>0</v>
      </c>
      <c r="AG4565" s="7">
        <v>0</v>
      </c>
      <c r="AH4565" s="7">
        <v>0</v>
      </c>
      <c r="AI4565" s="7">
        <v>1375501964</v>
      </c>
      <c r="AJ4565" s="7">
        <v>0</v>
      </c>
      <c r="AK4565" s="7">
        <v>0</v>
      </c>
      <c r="AL4565" s="7">
        <v>0</v>
      </c>
      <c r="AM4565" s="7">
        <v>0</v>
      </c>
      <c r="AN4565" s="7">
        <v>0</v>
      </c>
      <c r="AO4565" s="7">
        <v>889375979</v>
      </c>
      <c r="AP4565" s="7">
        <v>0</v>
      </c>
      <c r="AQ4565" s="7">
        <v>2254305273</v>
      </c>
      <c r="AR4565" s="7">
        <v>0</v>
      </c>
      <c r="AS4565" s="7">
        <v>0</v>
      </c>
      <c r="AT4565" s="7">
        <v>24212915.73</v>
      </c>
      <c r="AU4565" s="8">
        <f t="shared" si="71"/>
        <v>13259555399.960001</v>
      </c>
    </row>
    <row r="4566" spans="1:47" x14ac:dyDescent="0.3">
      <c r="A4566" s="2">
        <v>2009</v>
      </c>
      <c r="B4566" s="2" t="s">
        <v>77</v>
      </c>
      <c r="C4566" s="2">
        <v>4</v>
      </c>
      <c r="D4566" s="2" t="s">
        <v>61</v>
      </c>
      <c r="E4566" s="7">
        <v>4817787.1500000004</v>
      </c>
      <c r="F4566" s="7">
        <v>95876.93</v>
      </c>
      <c r="G4566" s="7">
        <v>4368649.6900000004</v>
      </c>
      <c r="H4566" s="7">
        <v>1958744.13</v>
      </c>
      <c r="I4566" s="7">
        <v>0</v>
      </c>
      <c r="J4566" s="7">
        <v>1199676.73</v>
      </c>
      <c r="K4566" s="7">
        <v>2241526.2400000002</v>
      </c>
      <c r="L4566" s="7">
        <v>25049010.829999998</v>
      </c>
      <c r="M4566" s="7">
        <v>6148619.7999999998</v>
      </c>
      <c r="N4566" s="7">
        <v>37557703.710000001</v>
      </c>
      <c r="O4566" s="7">
        <v>23121411.629999999</v>
      </c>
      <c r="P4566" s="7">
        <v>1938651.05</v>
      </c>
      <c r="Q4566" s="7">
        <v>296590.28999999998</v>
      </c>
      <c r="R4566" s="7">
        <v>2071733.22</v>
      </c>
      <c r="S4566" s="7">
        <v>3175026.21</v>
      </c>
      <c r="T4566" s="7">
        <v>205544.73</v>
      </c>
      <c r="U4566" s="7">
        <v>0</v>
      </c>
      <c r="V4566" s="7">
        <v>102284.46</v>
      </c>
      <c r="W4566" s="7">
        <v>0</v>
      </c>
      <c r="X4566" s="7">
        <v>4388906.34</v>
      </c>
      <c r="Y4566" s="7">
        <v>44851920.200000003</v>
      </c>
      <c r="Z4566" s="7">
        <v>0</v>
      </c>
      <c r="AA4566" s="7">
        <v>715750.39</v>
      </c>
      <c r="AB4566" s="7">
        <v>16173686.560000001</v>
      </c>
      <c r="AC4566" s="7">
        <v>0</v>
      </c>
      <c r="AD4566" s="7">
        <v>3190678.63</v>
      </c>
      <c r="AE4566" s="7">
        <v>22786988.890000001</v>
      </c>
      <c r="AF4566" s="7">
        <v>0</v>
      </c>
      <c r="AG4566" s="7">
        <v>0</v>
      </c>
      <c r="AH4566" s="7">
        <v>0</v>
      </c>
      <c r="AI4566" s="7">
        <v>0</v>
      </c>
      <c r="AJ4566" s="7">
        <v>156138.9</v>
      </c>
      <c r="AK4566" s="7">
        <v>0</v>
      </c>
      <c r="AL4566" s="7">
        <v>0</v>
      </c>
      <c r="AM4566" s="7">
        <v>0</v>
      </c>
      <c r="AN4566" s="7">
        <v>0</v>
      </c>
      <c r="AO4566" s="7">
        <v>2603658.7799999998</v>
      </c>
      <c r="AP4566" s="7">
        <v>1524807.33</v>
      </c>
      <c r="AQ4566" s="7">
        <v>0</v>
      </c>
      <c r="AR4566" s="7">
        <v>0</v>
      </c>
      <c r="AS4566" s="7">
        <v>0</v>
      </c>
      <c r="AT4566" s="7">
        <v>0</v>
      </c>
      <c r="AU4566" s="8">
        <f t="shared" si="71"/>
        <v>210741372.81999996</v>
      </c>
    </row>
    <row r="4567" spans="1:47" x14ac:dyDescent="0.3">
      <c r="A4567" s="2">
        <v>2016</v>
      </c>
      <c r="B4567" s="2" t="s">
        <v>79</v>
      </c>
      <c r="C4567" s="2">
        <v>6</v>
      </c>
      <c r="D4567" s="2" t="s">
        <v>62</v>
      </c>
      <c r="E4567" s="7">
        <v>4815182.95</v>
      </c>
      <c r="F4567" s="7">
        <v>-49.4</v>
      </c>
      <c r="G4567" s="7">
        <v>0</v>
      </c>
      <c r="H4567" s="7">
        <v>2363013.58</v>
      </c>
      <c r="I4567" s="7">
        <v>5329.28</v>
      </c>
      <c r="J4567" s="7">
        <v>482962.84</v>
      </c>
      <c r="K4567" s="7">
        <v>2337664.0299999998</v>
      </c>
      <c r="L4567" s="7">
        <v>25317398.52</v>
      </c>
      <c r="M4567" s="7">
        <v>3719.45</v>
      </c>
      <c r="N4567" s="7">
        <v>21817121.059999999</v>
      </c>
      <c r="O4567" s="7">
        <v>50714741.710000001</v>
      </c>
      <c r="P4567" s="7">
        <v>1713730.6</v>
      </c>
      <c r="Q4567" s="7">
        <v>764724.94</v>
      </c>
      <c r="R4567" s="7">
        <v>4314496.3499999996</v>
      </c>
      <c r="S4567" s="7">
        <v>586723.43000000005</v>
      </c>
      <c r="T4567" s="7">
        <v>41374.089999999997</v>
      </c>
      <c r="U4567" s="7">
        <v>0</v>
      </c>
      <c r="V4567" s="7">
        <v>0</v>
      </c>
      <c r="W4567" s="7">
        <v>0</v>
      </c>
      <c r="X4567" s="7">
        <v>34255.14</v>
      </c>
      <c r="Y4567" s="7">
        <v>56221273.200000003</v>
      </c>
      <c r="Z4567" s="7">
        <v>0</v>
      </c>
      <c r="AA4567" s="7">
        <v>6015.4</v>
      </c>
      <c r="AB4567" s="7">
        <v>20125841.84</v>
      </c>
      <c r="AC4567" s="7">
        <v>0</v>
      </c>
      <c r="AD4567" s="7">
        <v>4140.63</v>
      </c>
      <c r="AE4567" s="7">
        <v>14173321.939999999</v>
      </c>
      <c r="AF4567" s="7">
        <v>0</v>
      </c>
      <c r="AG4567" s="7">
        <v>2552.2199999999998</v>
      </c>
      <c r="AH4567" s="7">
        <v>0</v>
      </c>
      <c r="AI4567" s="7">
        <v>38730434.829999998</v>
      </c>
      <c r="AJ4567" s="7">
        <v>0</v>
      </c>
      <c r="AK4567" s="7">
        <v>0</v>
      </c>
      <c r="AL4567" s="7">
        <v>0</v>
      </c>
      <c r="AM4567" s="7">
        <v>0</v>
      </c>
      <c r="AN4567" s="7">
        <v>0</v>
      </c>
      <c r="AO4567" s="7">
        <v>6946360.4500000002</v>
      </c>
      <c r="AP4567" s="7">
        <v>0</v>
      </c>
      <c r="AQ4567" s="7">
        <v>0</v>
      </c>
      <c r="AR4567" s="7">
        <v>186564729.90000001</v>
      </c>
      <c r="AS4567" s="7">
        <v>11274146.720000001</v>
      </c>
      <c r="AT4567" s="7">
        <v>5745416.1390000004</v>
      </c>
      <c r="AU4567" s="8">
        <f t="shared" si="71"/>
        <v>455106621.83900005</v>
      </c>
    </row>
    <row r="4568" spans="1:47" x14ac:dyDescent="0.3">
      <c r="A4568" s="2">
        <v>2024</v>
      </c>
      <c r="B4568" s="2" t="s">
        <v>75</v>
      </c>
      <c r="C4568" s="2">
        <v>2</v>
      </c>
      <c r="D4568" s="2" t="s">
        <v>54</v>
      </c>
      <c r="E4568" s="7">
        <v>4813349.92</v>
      </c>
      <c r="F4568" s="7">
        <v>-51.58</v>
      </c>
      <c r="G4568" s="7">
        <v>0</v>
      </c>
      <c r="H4568" s="7">
        <v>1263371.3400000001</v>
      </c>
      <c r="I4568" s="7">
        <v>0</v>
      </c>
      <c r="J4568" s="7">
        <v>1469749.79</v>
      </c>
      <c r="K4568" s="7">
        <v>2032449.78</v>
      </c>
      <c r="L4568" s="7">
        <v>65706834.969999999</v>
      </c>
      <c r="M4568" s="7">
        <v>481202006.19999999</v>
      </c>
      <c r="N4568" s="7">
        <v>481671731.39999998</v>
      </c>
      <c r="O4568" s="7">
        <v>4105386337</v>
      </c>
      <c r="P4568" s="7">
        <v>537297252.39999998</v>
      </c>
      <c r="Q4568" s="7">
        <v>69038514.819999993</v>
      </c>
      <c r="R4568" s="7">
        <v>189947630.5</v>
      </c>
      <c r="S4568" s="7">
        <v>731577226</v>
      </c>
      <c r="T4568" s="7">
        <v>128755.64</v>
      </c>
      <c r="U4568" s="7">
        <v>0</v>
      </c>
      <c r="V4568" s="7">
        <v>0</v>
      </c>
      <c r="W4568" s="7">
        <v>0</v>
      </c>
      <c r="X4568" s="7">
        <v>559800805.39999998</v>
      </c>
      <c r="Y4568" s="7">
        <v>588025112.70000005</v>
      </c>
      <c r="Z4568" s="7">
        <v>0</v>
      </c>
      <c r="AA4568" s="7">
        <v>98072754.930000007</v>
      </c>
      <c r="AB4568" s="7">
        <v>594882131.5</v>
      </c>
      <c r="AC4568" s="7">
        <v>0</v>
      </c>
      <c r="AD4568" s="7">
        <v>387454054.69999999</v>
      </c>
      <c r="AE4568" s="7">
        <v>250147663.30000001</v>
      </c>
      <c r="AF4568" s="7">
        <v>0</v>
      </c>
      <c r="AG4568" s="7">
        <v>0</v>
      </c>
      <c r="AH4568" s="7">
        <v>0</v>
      </c>
      <c r="AI4568" s="7">
        <v>1530485995</v>
      </c>
      <c r="AJ4568" s="7">
        <v>0</v>
      </c>
      <c r="AK4568" s="7">
        <v>0</v>
      </c>
      <c r="AL4568" s="7">
        <v>0</v>
      </c>
      <c r="AM4568" s="7">
        <v>0</v>
      </c>
      <c r="AN4568" s="7">
        <v>0</v>
      </c>
      <c r="AO4568" s="7">
        <v>709244640</v>
      </c>
      <c r="AP4568" s="7">
        <v>0</v>
      </c>
      <c r="AQ4568" s="7">
        <v>2370000869</v>
      </c>
      <c r="AR4568" s="7">
        <v>0</v>
      </c>
      <c r="AS4568" s="7">
        <v>0</v>
      </c>
      <c r="AT4568" s="7">
        <v>613411671.79999995</v>
      </c>
      <c r="AU4568" s="8">
        <f t="shared" si="71"/>
        <v>14373060856.509998</v>
      </c>
    </row>
    <row r="4569" spans="1:47" x14ac:dyDescent="0.3">
      <c r="A4569" s="2">
        <v>2021</v>
      </c>
      <c r="B4569" s="2" t="s">
        <v>85</v>
      </c>
      <c r="C4569" s="2">
        <v>12</v>
      </c>
      <c r="D4569" s="2" t="s">
        <v>60</v>
      </c>
      <c r="E4569" s="7">
        <v>4798754.63</v>
      </c>
      <c r="F4569" s="7">
        <v>479.99</v>
      </c>
      <c r="G4569" s="7">
        <v>0</v>
      </c>
      <c r="H4569" s="7">
        <v>1531724.02</v>
      </c>
      <c r="I4569" s="7">
        <v>21429.23</v>
      </c>
      <c r="J4569" s="7">
        <v>3166820.16</v>
      </c>
      <c r="K4569" s="7">
        <v>7127352.2400000002</v>
      </c>
      <c r="L4569" s="7">
        <v>72355733.150000006</v>
      </c>
      <c r="M4569" s="7">
        <v>281891.65999999997</v>
      </c>
      <c r="N4569" s="7">
        <v>197796780.40000001</v>
      </c>
      <c r="O4569" s="7">
        <v>108761490.7</v>
      </c>
      <c r="P4569" s="7">
        <v>14872914.99</v>
      </c>
      <c r="Q4569" s="7">
        <v>7814686.1399999997</v>
      </c>
      <c r="R4569" s="7">
        <v>6282224.1500000004</v>
      </c>
      <c r="S4569" s="7">
        <v>41655589.689999998</v>
      </c>
      <c r="T4569" s="7">
        <v>25963285.43</v>
      </c>
      <c r="U4569" s="7">
        <v>0</v>
      </c>
      <c r="V4569" s="7">
        <v>0</v>
      </c>
      <c r="W4569" s="7">
        <v>0</v>
      </c>
      <c r="X4569" s="7">
        <v>452327.73</v>
      </c>
      <c r="Y4569" s="7">
        <v>306484551.10000002</v>
      </c>
      <c r="Z4569" s="7">
        <v>0</v>
      </c>
      <c r="AA4569" s="7">
        <v>74996.460000000006</v>
      </c>
      <c r="AB4569" s="7">
        <v>100827202.8</v>
      </c>
      <c r="AC4569" s="7">
        <v>0</v>
      </c>
      <c r="AD4569" s="7">
        <v>314682.74</v>
      </c>
      <c r="AE4569" s="7">
        <v>130912921.5</v>
      </c>
      <c r="AF4569" s="7">
        <v>0</v>
      </c>
      <c r="AG4569" s="7">
        <v>199624.25</v>
      </c>
      <c r="AH4569" s="7">
        <v>0</v>
      </c>
      <c r="AI4569" s="7">
        <v>51035083.32</v>
      </c>
      <c r="AJ4569" s="7">
        <v>0</v>
      </c>
      <c r="AK4569" s="7">
        <v>0</v>
      </c>
      <c r="AL4569" s="7">
        <v>0</v>
      </c>
      <c r="AM4569" s="7">
        <v>0</v>
      </c>
      <c r="AN4569" s="7">
        <v>0</v>
      </c>
      <c r="AO4569" s="7">
        <v>41910014.18</v>
      </c>
      <c r="AP4569" s="7">
        <v>0</v>
      </c>
      <c r="AQ4569" s="7">
        <v>979020507.60000002</v>
      </c>
      <c r="AR4569" s="7">
        <v>0</v>
      </c>
      <c r="AS4569" s="7">
        <v>0</v>
      </c>
      <c r="AT4569" s="7">
        <v>10037818.130000001</v>
      </c>
      <c r="AU4569" s="8">
        <f t="shared" si="71"/>
        <v>2113700886.3900003</v>
      </c>
    </row>
    <row r="4570" spans="1:47" x14ac:dyDescent="0.3">
      <c r="A4570" s="2">
        <v>2006</v>
      </c>
      <c r="B4570" s="2" t="s">
        <v>83</v>
      </c>
      <c r="C4570" s="2">
        <v>10</v>
      </c>
      <c r="D4570" s="2" t="s">
        <v>56</v>
      </c>
      <c r="E4570" s="7">
        <v>4795737</v>
      </c>
      <c r="F4570" s="7">
        <v>4220</v>
      </c>
      <c r="G4570" s="7">
        <v>4897514</v>
      </c>
      <c r="H4570" s="7">
        <v>9505993</v>
      </c>
      <c r="I4570" s="7">
        <v>11498312</v>
      </c>
      <c r="J4570" s="7">
        <v>3007739</v>
      </c>
      <c r="K4570" s="7">
        <v>13813948</v>
      </c>
      <c r="L4570" s="7">
        <v>7570213</v>
      </c>
      <c r="M4570" s="7">
        <v>12419</v>
      </c>
      <c r="N4570" s="7">
        <v>46536163</v>
      </c>
      <c r="O4570" s="7">
        <v>22793081</v>
      </c>
      <c r="P4570" s="7">
        <v>2286034</v>
      </c>
      <c r="Q4570" s="7">
        <v>280702</v>
      </c>
      <c r="R4570" s="7">
        <v>2804464</v>
      </c>
      <c r="S4570" s="7">
        <v>432767</v>
      </c>
      <c r="T4570" s="7">
        <v>2206503</v>
      </c>
      <c r="U4570" s="7">
        <v>0</v>
      </c>
      <c r="V4570" s="7">
        <v>1597183</v>
      </c>
      <c r="W4570" s="7">
        <v>0</v>
      </c>
      <c r="X4570" s="7">
        <v>136499</v>
      </c>
      <c r="Y4570" s="7">
        <v>81339220</v>
      </c>
      <c r="Z4570" s="7">
        <v>0</v>
      </c>
      <c r="AA4570" s="7">
        <v>23213</v>
      </c>
      <c r="AB4570" s="7">
        <v>21260714</v>
      </c>
      <c r="AC4570" s="7">
        <v>0</v>
      </c>
      <c r="AD4570" s="7">
        <v>12354</v>
      </c>
      <c r="AE4570" s="7">
        <v>31036997</v>
      </c>
      <c r="AF4570" s="7">
        <v>0</v>
      </c>
      <c r="AG4570" s="7">
        <v>13839</v>
      </c>
      <c r="AH4570" s="7">
        <v>0</v>
      </c>
      <c r="AI4570" s="7">
        <v>0</v>
      </c>
      <c r="AJ4570" s="7">
        <v>790670</v>
      </c>
      <c r="AK4570" s="7">
        <v>0</v>
      </c>
      <c r="AL4570" s="7">
        <v>0</v>
      </c>
      <c r="AM4570" s="7">
        <v>0</v>
      </c>
      <c r="AN4570" s="7">
        <v>0</v>
      </c>
      <c r="AO4570" s="7">
        <v>3342630</v>
      </c>
      <c r="AP4570" s="7">
        <v>3286383</v>
      </c>
      <c r="AQ4570" s="7">
        <v>0</v>
      </c>
      <c r="AR4570" s="7">
        <v>0</v>
      </c>
      <c r="AS4570" s="7">
        <v>0</v>
      </c>
      <c r="AT4570" s="7">
        <v>0</v>
      </c>
      <c r="AU4570" s="8">
        <f t="shared" si="71"/>
        <v>275285511</v>
      </c>
    </row>
    <row r="4571" spans="1:47" x14ac:dyDescent="0.3">
      <c r="A4571" s="2">
        <v>2013</v>
      </c>
      <c r="B4571" s="2" t="s">
        <v>84</v>
      </c>
      <c r="C4571" s="2">
        <v>11</v>
      </c>
      <c r="D4571" s="2" t="s">
        <v>61</v>
      </c>
      <c r="E4571" s="7">
        <v>4792868</v>
      </c>
      <c r="F4571" s="7">
        <v>976491</v>
      </c>
      <c r="G4571" s="7">
        <v>0</v>
      </c>
      <c r="H4571" s="7">
        <v>2799918</v>
      </c>
      <c r="I4571" s="7">
        <v>0</v>
      </c>
      <c r="J4571" s="7">
        <v>2010183</v>
      </c>
      <c r="K4571" s="7">
        <v>3586587</v>
      </c>
      <c r="L4571" s="7">
        <v>22216708</v>
      </c>
      <c r="M4571" s="7">
        <v>8904673</v>
      </c>
      <c r="N4571" s="7">
        <v>39173598</v>
      </c>
      <c r="O4571" s="7">
        <v>60534295</v>
      </c>
      <c r="P4571" s="7">
        <v>3318413</v>
      </c>
      <c r="Q4571" s="7">
        <v>863276</v>
      </c>
      <c r="R4571" s="7">
        <v>3761280</v>
      </c>
      <c r="S4571" s="7">
        <v>9099913</v>
      </c>
      <c r="T4571" s="7">
        <v>830451</v>
      </c>
      <c r="U4571" s="7">
        <v>0</v>
      </c>
      <c r="V4571" s="7">
        <v>0</v>
      </c>
      <c r="W4571" s="7">
        <v>0</v>
      </c>
      <c r="X4571" s="7">
        <v>7030962</v>
      </c>
      <c r="Y4571" s="7">
        <v>90106753</v>
      </c>
      <c r="Z4571" s="7">
        <v>0</v>
      </c>
      <c r="AA4571" s="7">
        <v>1144354</v>
      </c>
      <c r="AB4571" s="7">
        <v>31708809</v>
      </c>
      <c r="AC4571" s="7">
        <v>0</v>
      </c>
      <c r="AD4571" s="7">
        <v>5138072</v>
      </c>
      <c r="AE4571" s="7">
        <v>26130826</v>
      </c>
      <c r="AF4571" s="7">
        <v>0</v>
      </c>
      <c r="AG4571" s="7">
        <v>-510</v>
      </c>
      <c r="AH4571" s="7">
        <v>0</v>
      </c>
      <c r="AI4571" s="7">
        <v>48355846</v>
      </c>
      <c r="AJ4571" s="7">
        <v>120470</v>
      </c>
      <c r="AK4571" s="7">
        <v>0</v>
      </c>
      <c r="AL4571" s="7">
        <v>0</v>
      </c>
      <c r="AM4571" s="7">
        <v>0</v>
      </c>
      <c r="AN4571" s="7">
        <v>0</v>
      </c>
      <c r="AO4571" s="7">
        <v>4730728</v>
      </c>
      <c r="AP4571" s="7">
        <v>0</v>
      </c>
      <c r="AQ4571" s="7">
        <v>0</v>
      </c>
      <c r="AR4571" s="7">
        <v>322778369</v>
      </c>
      <c r="AS4571" s="7">
        <v>26464634</v>
      </c>
      <c r="AT4571" s="7">
        <v>5080833</v>
      </c>
      <c r="AU4571" s="8">
        <f t="shared" si="71"/>
        <v>731658800</v>
      </c>
    </row>
    <row r="4572" spans="1:47" x14ac:dyDescent="0.3">
      <c r="A4572" s="2">
        <v>2024</v>
      </c>
      <c r="B4572" s="2" t="s">
        <v>82</v>
      </c>
      <c r="C4572" s="2">
        <v>9</v>
      </c>
      <c r="D4572" s="2" t="s">
        <v>54</v>
      </c>
      <c r="E4572" s="7">
        <v>4792292.41</v>
      </c>
      <c r="F4572" s="7">
        <v>2245303.7400000002</v>
      </c>
      <c r="G4572" s="7">
        <v>49806.720000000001</v>
      </c>
      <c r="H4572" s="7">
        <v>1181683.42</v>
      </c>
      <c r="I4572" s="7">
        <v>9185.7800000000007</v>
      </c>
      <c r="J4572" s="7">
        <v>4792292.41</v>
      </c>
      <c r="K4572" s="7">
        <v>2245303.7400000002</v>
      </c>
      <c r="L4572" s="7">
        <v>220734610.5</v>
      </c>
      <c r="M4572" s="7">
        <v>167378608.5</v>
      </c>
      <c r="N4572" s="7">
        <v>564862294.5</v>
      </c>
      <c r="O4572" s="7">
        <v>3606298759</v>
      </c>
      <c r="P4572" s="7">
        <v>719256060.60000002</v>
      </c>
      <c r="Q4572" s="7">
        <v>210315672.5</v>
      </c>
      <c r="R4572" s="7">
        <v>305287365.19999999</v>
      </c>
      <c r="S4572" s="7">
        <v>793009439.10000002</v>
      </c>
      <c r="T4572" s="7">
        <v>1666034.16</v>
      </c>
      <c r="U4572" s="7">
        <v>0</v>
      </c>
      <c r="V4572" s="7">
        <v>0</v>
      </c>
      <c r="W4572" s="7">
        <v>0</v>
      </c>
      <c r="X4572" s="7">
        <v>379970392.5</v>
      </c>
      <c r="Y4572" s="7">
        <v>759421926.5</v>
      </c>
      <c r="Z4572" s="7">
        <v>0</v>
      </c>
      <c r="AA4572" s="7">
        <v>63819410.18</v>
      </c>
      <c r="AB4572" s="7">
        <v>657756674.5</v>
      </c>
      <c r="AC4572" s="7">
        <v>0</v>
      </c>
      <c r="AD4572" s="7">
        <v>135742995</v>
      </c>
      <c r="AE4572" s="7">
        <v>317773473</v>
      </c>
      <c r="AF4572" s="7">
        <v>0</v>
      </c>
      <c r="AG4572" s="7">
        <v>0</v>
      </c>
      <c r="AH4572" s="7">
        <v>0</v>
      </c>
      <c r="AI4572" s="7">
        <v>1383019626</v>
      </c>
      <c r="AJ4572" s="7">
        <v>0</v>
      </c>
      <c r="AK4572" s="7">
        <v>0</v>
      </c>
      <c r="AL4572" s="7">
        <v>0</v>
      </c>
      <c r="AM4572" s="7">
        <v>0</v>
      </c>
      <c r="AN4572" s="7">
        <v>0</v>
      </c>
      <c r="AO4572" s="7">
        <v>1140742897</v>
      </c>
      <c r="AP4572" s="7">
        <v>0</v>
      </c>
      <c r="AQ4572" s="7">
        <v>2530847509</v>
      </c>
      <c r="AR4572" s="7">
        <v>0</v>
      </c>
      <c r="AS4572" s="7">
        <v>0</v>
      </c>
      <c r="AT4572" s="7">
        <v>53430625.640000001</v>
      </c>
      <c r="AU4572" s="8">
        <f t="shared" si="71"/>
        <v>14026650241.6</v>
      </c>
    </row>
    <row r="4573" spans="1:47" x14ac:dyDescent="0.3">
      <c r="A4573" s="2">
        <v>2020</v>
      </c>
      <c r="B4573" s="2" t="s">
        <v>85</v>
      </c>
      <c r="C4573" s="2">
        <v>12</v>
      </c>
      <c r="D4573" s="2" t="s">
        <v>60</v>
      </c>
      <c r="E4573" s="7">
        <v>4789832.66</v>
      </c>
      <c r="F4573" s="7">
        <v>227.99</v>
      </c>
      <c r="G4573" s="7">
        <v>0</v>
      </c>
      <c r="H4573" s="7">
        <v>5248892.17</v>
      </c>
      <c r="I4573" s="7">
        <v>0</v>
      </c>
      <c r="J4573" s="7">
        <v>2164569.33</v>
      </c>
      <c r="K4573" s="7">
        <v>5048429.29</v>
      </c>
      <c r="L4573" s="7">
        <v>51924109.670000002</v>
      </c>
      <c r="M4573" s="7">
        <v>138246.74</v>
      </c>
      <c r="N4573" s="7">
        <v>116565572.2</v>
      </c>
      <c r="O4573" s="7">
        <v>83488957.819999993</v>
      </c>
      <c r="P4573" s="7">
        <v>6432034.1299999999</v>
      </c>
      <c r="Q4573" s="7">
        <v>16865416.02</v>
      </c>
      <c r="R4573" s="7">
        <v>4678362.4800000004</v>
      </c>
      <c r="S4573" s="7">
        <v>14735162.67</v>
      </c>
      <c r="T4573" s="7">
        <v>22407482.469999999</v>
      </c>
      <c r="U4573" s="7">
        <v>0</v>
      </c>
      <c r="V4573" s="7">
        <v>0</v>
      </c>
      <c r="W4573" s="7">
        <v>0</v>
      </c>
      <c r="X4573" s="7">
        <v>259657.61</v>
      </c>
      <c r="Y4573" s="7">
        <v>196907520.80000001</v>
      </c>
      <c r="Z4573" s="7">
        <v>0</v>
      </c>
      <c r="AA4573" s="7">
        <v>43331.32</v>
      </c>
      <c r="AB4573" s="7">
        <v>71666673.049999997</v>
      </c>
      <c r="AC4573" s="7">
        <v>0</v>
      </c>
      <c r="AD4573" s="7">
        <v>237362.08</v>
      </c>
      <c r="AE4573" s="7">
        <v>77642307.620000005</v>
      </c>
      <c r="AF4573" s="7">
        <v>0</v>
      </c>
      <c r="AG4573" s="7">
        <v>391516.86</v>
      </c>
      <c r="AH4573" s="7">
        <v>0</v>
      </c>
      <c r="AI4573" s="7">
        <v>47112170.340000004</v>
      </c>
      <c r="AJ4573" s="7">
        <v>0</v>
      </c>
      <c r="AK4573" s="7">
        <v>0</v>
      </c>
      <c r="AL4573" s="7">
        <v>0</v>
      </c>
      <c r="AM4573" s="7">
        <v>0</v>
      </c>
      <c r="AN4573" s="7">
        <v>0</v>
      </c>
      <c r="AO4573" s="7">
        <v>21976921.649999999</v>
      </c>
      <c r="AP4573" s="7">
        <v>0</v>
      </c>
      <c r="AQ4573" s="7">
        <v>791906546.10000002</v>
      </c>
      <c r="AR4573" s="7">
        <v>0</v>
      </c>
      <c r="AS4573" s="7">
        <v>0</v>
      </c>
      <c r="AT4573" s="7">
        <v>13719961.220000001</v>
      </c>
      <c r="AU4573" s="8">
        <f t="shared" si="71"/>
        <v>1556351264.2900002</v>
      </c>
    </row>
    <row r="4574" spans="1:47" x14ac:dyDescent="0.3">
      <c r="A4574" s="2">
        <v>2009</v>
      </c>
      <c r="B4574" s="2" t="s">
        <v>77</v>
      </c>
      <c r="C4574" s="2">
        <v>4</v>
      </c>
      <c r="D4574" s="2" t="s">
        <v>62</v>
      </c>
      <c r="E4574" s="7">
        <v>4777636.8899999997</v>
      </c>
      <c r="F4574" s="7">
        <v>956.49</v>
      </c>
      <c r="G4574" s="7">
        <v>2366683.2999999998</v>
      </c>
      <c r="H4574" s="7">
        <v>1277664.02</v>
      </c>
      <c r="I4574" s="7">
        <v>6796.77</v>
      </c>
      <c r="J4574" s="7">
        <v>274596.51</v>
      </c>
      <c r="K4574" s="7">
        <v>3708464.41</v>
      </c>
      <c r="L4574" s="7">
        <v>36028672.289999999</v>
      </c>
      <c r="M4574" s="7">
        <v>20296.34</v>
      </c>
      <c r="N4574" s="7">
        <v>16385000.199999999</v>
      </c>
      <c r="O4574" s="7">
        <v>15379423.52</v>
      </c>
      <c r="P4574" s="7">
        <v>512799.11</v>
      </c>
      <c r="Q4574" s="7">
        <v>105191.21</v>
      </c>
      <c r="R4574" s="7">
        <v>660265.06999999995</v>
      </c>
      <c r="S4574" s="7">
        <v>205394.59</v>
      </c>
      <c r="T4574" s="7">
        <v>99376.34</v>
      </c>
      <c r="U4574" s="7">
        <v>0</v>
      </c>
      <c r="V4574" s="7">
        <v>200335.48</v>
      </c>
      <c r="W4574" s="7">
        <v>0</v>
      </c>
      <c r="X4574" s="7">
        <v>43995.15</v>
      </c>
      <c r="Y4574" s="7">
        <v>28198652.920000002</v>
      </c>
      <c r="Z4574" s="7">
        <v>0</v>
      </c>
      <c r="AA4574" s="7">
        <v>7733.25</v>
      </c>
      <c r="AB4574" s="7">
        <v>11026564.880000001</v>
      </c>
      <c r="AC4574" s="7">
        <v>0</v>
      </c>
      <c r="AD4574" s="7">
        <v>20055.29</v>
      </c>
      <c r="AE4574" s="7">
        <v>11598325.890000001</v>
      </c>
      <c r="AF4574" s="7">
        <v>0</v>
      </c>
      <c r="AG4574" s="7">
        <v>0</v>
      </c>
      <c r="AH4574" s="7">
        <v>0</v>
      </c>
      <c r="AI4574" s="7">
        <v>0</v>
      </c>
      <c r="AJ4574" s="7">
        <v>48446.559999999998</v>
      </c>
      <c r="AK4574" s="7">
        <v>0</v>
      </c>
      <c r="AL4574" s="7">
        <v>0</v>
      </c>
      <c r="AM4574" s="7">
        <v>0</v>
      </c>
      <c r="AN4574" s="7">
        <v>0</v>
      </c>
      <c r="AO4574" s="7">
        <v>3003943.48</v>
      </c>
      <c r="AP4574" s="7">
        <v>1156245.18</v>
      </c>
      <c r="AQ4574" s="7">
        <v>0</v>
      </c>
      <c r="AR4574" s="7">
        <v>0</v>
      </c>
      <c r="AS4574" s="7">
        <v>0</v>
      </c>
      <c r="AT4574" s="7">
        <v>0</v>
      </c>
      <c r="AU4574" s="8">
        <f t="shared" si="71"/>
        <v>137113515.14000002</v>
      </c>
    </row>
    <row r="4575" spans="1:47" x14ac:dyDescent="0.3">
      <c r="A4575" s="2">
        <v>2008</v>
      </c>
      <c r="B4575" s="2" t="s">
        <v>81</v>
      </c>
      <c r="C4575" s="2">
        <v>8</v>
      </c>
      <c r="D4575" s="2" t="s">
        <v>57</v>
      </c>
      <c r="E4575" s="7">
        <v>4768234.6500000004</v>
      </c>
      <c r="F4575" s="7">
        <v>1786.89</v>
      </c>
      <c r="G4575" s="7">
        <v>2741417.27</v>
      </c>
      <c r="H4575" s="7">
        <v>7703395.1299999999</v>
      </c>
      <c r="I4575" s="7">
        <v>0</v>
      </c>
      <c r="J4575" s="7">
        <v>3217094.1</v>
      </c>
      <c r="K4575" s="7">
        <v>1508728.29</v>
      </c>
      <c r="L4575" s="7">
        <v>5444400.7400000002</v>
      </c>
      <c r="M4575" s="7">
        <v>1605.75</v>
      </c>
      <c r="N4575" s="7">
        <v>15817516.310000001</v>
      </c>
      <c r="O4575" s="7">
        <v>9513942.5999999996</v>
      </c>
      <c r="P4575" s="7">
        <v>470970.96</v>
      </c>
      <c r="Q4575" s="7">
        <v>38720.15</v>
      </c>
      <c r="R4575" s="7">
        <v>1279959.17</v>
      </c>
      <c r="S4575" s="7">
        <v>141324.75</v>
      </c>
      <c r="T4575" s="7">
        <v>158830.43</v>
      </c>
      <c r="U4575" s="7">
        <v>0</v>
      </c>
      <c r="V4575" s="7">
        <v>4173.4799999999996</v>
      </c>
      <c r="W4575" s="7">
        <v>0</v>
      </c>
      <c r="X4575" s="7">
        <v>15228.93</v>
      </c>
      <c r="Y4575" s="7">
        <v>94095210.540000007</v>
      </c>
      <c r="Z4575" s="7">
        <v>0</v>
      </c>
      <c r="AA4575" s="7">
        <v>2637.25</v>
      </c>
      <c r="AB4575" s="7">
        <v>27535194.379999999</v>
      </c>
      <c r="AC4575" s="7">
        <v>0</v>
      </c>
      <c r="AD4575" s="7">
        <v>250.99</v>
      </c>
      <c r="AE4575" s="7">
        <v>9721921.6300000008</v>
      </c>
      <c r="AF4575" s="7">
        <v>0</v>
      </c>
      <c r="AG4575" s="7">
        <v>13827990.35</v>
      </c>
      <c r="AH4575" s="7">
        <v>0</v>
      </c>
      <c r="AI4575" s="7">
        <v>0</v>
      </c>
      <c r="AJ4575" s="7">
        <v>27627.26</v>
      </c>
      <c r="AK4575" s="7">
        <v>0</v>
      </c>
      <c r="AL4575" s="7">
        <v>0</v>
      </c>
      <c r="AM4575" s="7">
        <v>0</v>
      </c>
      <c r="AN4575" s="7">
        <v>0</v>
      </c>
      <c r="AO4575" s="7">
        <v>1703832.45</v>
      </c>
      <c r="AP4575" s="7">
        <v>1388027.9</v>
      </c>
      <c r="AQ4575" s="7">
        <v>0</v>
      </c>
      <c r="AR4575" s="7">
        <v>0</v>
      </c>
      <c r="AS4575" s="7">
        <v>0</v>
      </c>
      <c r="AT4575" s="7">
        <v>0</v>
      </c>
      <c r="AU4575" s="8">
        <f t="shared" si="71"/>
        <v>201130022.34999999</v>
      </c>
    </row>
    <row r="4576" spans="1:47" x14ac:dyDescent="0.3">
      <c r="A4576" s="2">
        <v>2009</v>
      </c>
      <c r="B4576" s="2" t="s">
        <v>78</v>
      </c>
      <c r="C4576" s="2">
        <v>5</v>
      </c>
      <c r="D4576" s="2" t="s">
        <v>57</v>
      </c>
      <c r="E4576" s="7">
        <v>4768114.5</v>
      </c>
      <c r="F4576" s="7">
        <v>1670</v>
      </c>
      <c r="G4576" s="7">
        <v>696715.26</v>
      </c>
      <c r="H4576" s="7">
        <v>3993778.34</v>
      </c>
      <c r="I4576" s="7">
        <v>0</v>
      </c>
      <c r="J4576" s="7">
        <v>1578321.36</v>
      </c>
      <c r="K4576" s="7">
        <v>465285.75</v>
      </c>
      <c r="L4576" s="7">
        <v>8721630.9100000001</v>
      </c>
      <c r="M4576" s="7">
        <v>1128.43</v>
      </c>
      <c r="N4576" s="7">
        <v>14616993.859999999</v>
      </c>
      <c r="O4576" s="7">
        <v>10138974.51</v>
      </c>
      <c r="P4576" s="7">
        <v>659416.88</v>
      </c>
      <c r="Q4576" s="7">
        <v>1050968.19</v>
      </c>
      <c r="R4576" s="7">
        <v>1139337.76</v>
      </c>
      <c r="S4576" s="7">
        <v>115616.33</v>
      </c>
      <c r="T4576" s="7">
        <v>128681.45</v>
      </c>
      <c r="U4576" s="7">
        <v>0</v>
      </c>
      <c r="V4576" s="7">
        <v>5848.32</v>
      </c>
      <c r="W4576" s="7">
        <v>0</v>
      </c>
      <c r="X4576" s="7">
        <v>12170.91</v>
      </c>
      <c r="Y4576" s="7">
        <v>42329764.770000003</v>
      </c>
      <c r="Z4576" s="7">
        <v>0</v>
      </c>
      <c r="AA4576" s="7">
        <v>2083.46</v>
      </c>
      <c r="AB4576" s="7">
        <v>12390151.16</v>
      </c>
      <c r="AC4576" s="7">
        <v>0</v>
      </c>
      <c r="AD4576" s="7">
        <v>0</v>
      </c>
      <c r="AE4576" s="7">
        <v>9096763.9100000001</v>
      </c>
      <c r="AF4576" s="7">
        <v>0</v>
      </c>
      <c r="AG4576" s="7">
        <v>18290.939999999999</v>
      </c>
      <c r="AH4576" s="7">
        <v>0</v>
      </c>
      <c r="AI4576" s="7">
        <v>0</v>
      </c>
      <c r="AJ4576" s="7">
        <v>44749.55</v>
      </c>
      <c r="AK4576" s="7">
        <v>0</v>
      </c>
      <c r="AL4576" s="7">
        <v>0</v>
      </c>
      <c r="AM4576" s="7">
        <v>0</v>
      </c>
      <c r="AN4576" s="7">
        <v>0</v>
      </c>
      <c r="AO4576" s="7">
        <v>2796880.37</v>
      </c>
      <c r="AP4576" s="7">
        <v>2139334.5499999998</v>
      </c>
      <c r="AQ4576" s="7">
        <v>0</v>
      </c>
      <c r="AR4576" s="7">
        <v>0</v>
      </c>
      <c r="AS4576" s="7">
        <v>0</v>
      </c>
      <c r="AT4576" s="7">
        <v>0</v>
      </c>
      <c r="AU4576" s="8">
        <f t="shared" si="71"/>
        <v>116912671.46999998</v>
      </c>
    </row>
    <row r="4577" spans="1:47" x14ac:dyDescent="0.3">
      <c r="A4577" s="2">
        <v>2019</v>
      </c>
      <c r="B4577" s="2" t="s">
        <v>79</v>
      </c>
      <c r="C4577" s="2">
        <v>6</v>
      </c>
      <c r="D4577" s="2" t="s">
        <v>60</v>
      </c>
      <c r="E4577" s="7">
        <v>4762398.29</v>
      </c>
      <c r="F4577" s="7">
        <v>27.61</v>
      </c>
      <c r="G4577" s="7">
        <v>0</v>
      </c>
      <c r="H4577" s="7">
        <v>2524195.67</v>
      </c>
      <c r="I4577" s="7">
        <v>0</v>
      </c>
      <c r="J4577" s="7">
        <v>828883.38</v>
      </c>
      <c r="K4577" s="7">
        <v>3857123.1</v>
      </c>
      <c r="L4577" s="7">
        <v>47004070.310000002</v>
      </c>
      <c r="M4577" s="7">
        <v>479835.61</v>
      </c>
      <c r="N4577" s="7">
        <v>68890722.75</v>
      </c>
      <c r="O4577" s="7">
        <v>67147746.310000002</v>
      </c>
      <c r="P4577" s="7">
        <v>6255753.0899999999</v>
      </c>
      <c r="Q4577" s="7">
        <v>5805274.9400000004</v>
      </c>
      <c r="R4577" s="7">
        <v>4374689.01</v>
      </c>
      <c r="S4577" s="7">
        <v>18021423.399999999</v>
      </c>
      <c r="T4577" s="7">
        <v>3295511.42</v>
      </c>
      <c r="U4577" s="7">
        <v>0</v>
      </c>
      <c r="V4577" s="7">
        <v>0</v>
      </c>
      <c r="W4577" s="7">
        <v>0</v>
      </c>
      <c r="X4577" s="7">
        <v>232531.29</v>
      </c>
      <c r="Y4577" s="7">
        <v>148963289.40000001</v>
      </c>
      <c r="Z4577" s="7">
        <v>0</v>
      </c>
      <c r="AA4577" s="7">
        <v>39121.24</v>
      </c>
      <c r="AB4577" s="7">
        <v>54129937.600000001</v>
      </c>
      <c r="AC4577" s="7">
        <v>0</v>
      </c>
      <c r="AD4577" s="7">
        <v>376232.76</v>
      </c>
      <c r="AE4577" s="7">
        <v>45594869.020000003</v>
      </c>
      <c r="AF4577" s="7">
        <v>0</v>
      </c>
      <c r="AG4577" s="7">
        <v>252646.11</v>
      </c>
      <c r="AH4577" s="7">
        <v>0</v>
      </c>
      <c r="AI4577" s="7">
        <v>23015499.260000002</v>
      </c>
      <c r="AJ4577" s="7">
        <v>0</v>
      </c>
      <c r="AK4577" s="7">
        <v>0</v>
      </c>
      <c r="AL4577" s="7">
        <v>0</v>
      </c>
      <c r="AM4577" s="7">
        <v>0</v>
      </c>
      <c r="AN4577" s="7">
        <v>0</v>
      </c>
      <c r="AO4577" s="7">
        <v>7073361.46</v>
      </c>
      <c r="AP4577" s="7">
        <v>0</v>
      </c>
      <c r="AQ4577" s="7">
        <v>676370966.79999995</v>
      </c>
      <c r="AR4577" s="7">
        <v>0</v>
      </c>
      <c r="AS4577" s="7">
        <v>0</v>
      </c>
      <c r="AT4577" s="7">
        <v>4123672.8629999999</v>
      </c>
      <c r="AU4577" s="8">
        <f t="shared" si="71"/>
        <v>1193419782.6929998</v>
      </c>
    </row>
    <row r="4578" spans="1:47" x14ac:dyDescent="0.3">
      <c r="A4578" s="2">
        <v>2023</v>
      </c>
      <c r="B4578" s="2" t="s">
        <v>80</v>
      </c>
      <c r="C4578" s="2">
        <v>7</v>
      </c>
      <c r="D4578" s="2" t="s">
        <v>51</v>
      </c>
      <c r="E4578" s="7">
        <v>4755401.22</v>
      </c>
      <c r="F4578" s="7">
        <v>0</v>
      </c>
      <c r="G4578" s="7">
        <v>0</v>
      </c>
      <c r="H4578" s="7">
        <v>0</v>
      </c>
      <c r="I4578" s="7">
        <v>120415.51</v>
      </c>
      <c r="J4578" s="7">
        <v>3271691.05</v>
      </c>
      <c r="K4578" s="7">
        <v>254071.17</v>
      </c>
      <c r="L4578" s="7">
        <v>8399946.1699999999</v>
      </c>
      <c r="M4578" s="7">
        <v>25477.53</v>
      </c>
      <c r="N4578" s="7">
        <v>30546903.629999999</v>
      </c>
      <c r="O4578" s="7">
        <v>17410948.449999999</v>
      </c>
      <c r="P4578" s="7">
        <v>70353.61</v>
      </c>
      <c r="Q4578" s="7">
        <v>124721.21</v>
      </c>
      <c r="R4578" s="7">
        <v>471540.72</v>
      </c>
      <c r="S4578" s="7">
        <v>4416.26</v>
      </c>
      <c r="T4578" s="7">
        <v>8588.0300000000007</v>
      </c>
      <c r="U4578" s="7">
        <v>0</v>
      </c>
      <c r="V4578" s="7">
        <v>0</v>
      </c>
      <c r="W4578" s="7">
        <v>0</v>
      </c>
      <c r="X4578" s="7">
        <v>40832.92</v>
      </c>
      <c r="Y4578" s="7">
        <v>16994229.41</v>
      </c>
      <c r="Z4578" s="7">
        <v>0</v>
      </c>
      <c r="AA4578" s="7">
        <v>6658.02</v>
      </c>
      <c r="AB4578" s="7">
        <v>8892716.1699999999</v>
      </c>
      <c r="AC4578" s="7">
        <v>0</v>
      </c>
      <c r="AD4578" s="7">
        <v>17164.169999999998</v>
      </c>
      <c r="AE4578" s="7">
        <v>13814005.199999999</v>
      </c>
      <c r="AF4578" s="7">
        <v>0</v>
      </c>
      <c r="AG4578" s="7">
        <v>0</v>
      </c>
      <c r="AH4578" s="7">
        <v>0</v>
      </c>
      <c r="AI4578" s="7">
        <v>24646182.27</v>
      </c>
      <c r="AJ4578" s="7">
        <v>0</v>
      </c>
      <c r="AK4578" s="7">
        <v>0</v>
      </c>
      <c r="AL4578" s="7">
        <v>0</v>
      </c>
      <c r="AM4578" s="7">
        <v>0</v>
      </c>
      <c r="AN4578" s="7">
        <v>0</v>
      </c>
      <c r="AO4578" s="7">
        <v>4131898.47</v>
      </c>
      <c r="AP4578" s="7">
        <v>0</v>
      </c>
      <c r="AQ4578" s="7">
        <v>62013831.340000004</v>
      </c>
      <c r="AR4578" s="7">
        <v>0</v>
      </c>
      <c r="AS4578" s="7">
        <v>0</v>
      </c>
      <c r="AT4578" s="7">
        <v>1024579.7879999999</v>
      </c>
      <c r="AU4578" s="8">
        <f t="shared" si="71"/>
        <v>197046572.31799999</v>
      </c>
    </row>
    <row r="4579" spans="1:47" x14ac:dyDescent="0.3">
      <c r="A4579" s="2">
        <v>2020</v>
      </c>
      <c r="B4579" s="2" t="s">
        <v>76</v>
      </c>
      <c r="C4579" s="2">
        <v>3</v>
      </c>
      <c r="D4579" s="2" t="s">
        <v>62</v>
      </c>
      <c r="E4579" s="7">
        <v>4741834.59</v>
      </c>
      <c r="F4579" s="7">
        <v>-1453.82</v>
      </c>
      <c r="G4579" s="7">
        <v>0</v>
      </c>
      <c r="H4579" s="7">
        <v>1745091.63</v>
      </c>
      <c r="I4579" s="7">
        <v>15262.91</v>
      </c>
      <c r="J4579" s="7">
        <v>1432634.48</v>
      </c>
      <c r="K4579" s="7">
        <v>2325734.61</v>
      </c>
      <c r="L4579" s="7">
        <v>8839738.6600000001</v>
      </c>
      <c r="M4579" s="7">
        <v>17771.54</v>
      </c>
      <c r="N4579" s="7">
        <v>25099552.239999998</v>
      </c>
      <c r="O4579" s="7">
        <v>53388700.890000001</v>
      </c>
      <c r="P4579" s="7">
        <v>1930029.09</v>
      </c>
      <c r="Q4579" s="7">
        <v>462341.06</v>
      </c>
      <c r="R4579" s="7">
        <v>1666589.2</v>
      </c>
      <c r="S4579" s="7">
        <v>1898234.5</v>
      </c>
      <c r="T4579" s="7">
        <v>67297.37</v>
      </c>
      <c r="U4579" s="7">
        <v>0</v>
      </c>
      <c r="V4579" s="7">
        <v>0</v>
      </c>
      <c r="W4579" s="7">
        <v>0</v>
      </c>
      <c r="X4579" s="7">
        <v>23061</v>
      </c>
      <c r="Y4579" s="7">
        <v>63810439.350000001</v>
      </c>
      <c r="Z4579" s="7">
        <v>0</v>
      </c>
      <c r="AA4579" s="7">
        <v>4376.8900000000003</v>
      </c>
      <c r="AB4579" s="7">
        <v>23919214.300000001</v>
      </c>
      <c r="AC4579" s="7">
        <v>0</v>
      </c>
      <c r="AD4579" s="7">
        <v>11554.7</v>
      </c>
      <c r="AE4579" s="7">
        <v>18287801.77</v>
      </c>
      <c r="AF4579" s="7">
        <v>0</v>
      </c>
      <c r="AG4579" s="7">
        <v>17.079999999999998</v>
      </c>
      <c r="AH4579" s="7">
        <v>0</v>
      </c>
      <c r="AI4579" s="7">
        <v>56887122.93</v>
      </c>
      <c r="AJ4579" s="7">
        <v>0</v>
      </c>
      <c r="AK4579" s="7">
        <v>0</v>
      </c>
      <c r="AL4579" s="7">
        <v>0</v>
      </c>
      <c r="AM4579" s="7">
        <v>0</v>
      </c>
      <c r="AN4579" s="7">
        <v>0</v>
      </c>
      <c r="AO4579" s="7">
        <v>1502573.58</v>
      </c>
      <c r="AP4579" s="7">
        <v>0</v>
      </c>
      <c r="AQ4579" s="7">
        <v>479354724.69999999</v>
      </c>
      <c r="AR4579" s="7">
        <v>0</v>
      </c>
      <c r="AS4579" s="7">
        <v>0</v>
      </c>
      <c r="AT4579" s="7">
        <v>1726681.2169999999</v>
      </c>
      <c r="AU4579" s="8">
        <f t="shared" si="71"/>
        <v>749156926.46700001</v>
      </c>
    </row>
    <row r="4580" spans="1:47" x14ac:dyDescent="0.3">
      <c r="A4580" s="2">
        <v>2012</v>
      </c>
      <c r="B4580" s="2" t="s">
        <v>76</v>
      </c>
      <c r="C4580" s="2">
        <v>3</v>
      </c>
      <c r="D4580" s="2" t="s">
        <v>54</v>
      </c>
      <c r="E4580" s="7">
        <v>4727543.46</v>
      </c>
      <c r="F4580" s="7">
        <v>-12.16</v>
      </c>
      <c r="G4580" s="7">
        <v>0</v>
      </c>
      <c r="H4580" s="7">
        <v>2625751.69</v>
      </c>
      <c r="I4580" s="7">
        <v>25119.95</v>
      </c>
      <c r="J4580" s="7">
        <v>3795712.48</v>
      </c>
      <c r="K4580" s="7">
        <v>1647656.74</v>
      </c>
      <c r="L4580" s="7">
        <v>22154271.280000001</v>
      </c>
      <c r="M4580" s="7">
        <v>263309945.40000001</v>
      </c>
      <c r="N4580" s="7">
        <v>249567822</v>
      </c>
      <c r="O4580" s="7">
        <v>1473773863</v>
      </c>
      <c r="P4580" s="7">
        <v>256802322.69999999</v>
      </c>
      <c r="Q4580" s="7">
        <v>15569101.57</v>
      </c>
      <c r="R4580" s="7">
        <v>86895343.75</v>
      </c>
      <c r="S4580" s="7">
        <v>446333428</v>
      </c>
      <c r="T4580" s="7">
        <v>132223.37</v>
      </c>
      <c r="U4580" s="7">
        <v>0</v>
      </c>
      <c r="V4580" s="7">
        <v>6873.15</v>
      </c>
      <c r="W4580" s="7">
        <v>0</v>
      </c>
      <c r="X4580" s="7">
        <v>294430261.5</v>
      </c>
      <c r="Y4580" s="7">
        <v>313367300.19999999</v>
      </c>
      <c r="Z4580" s="7">
        <v>0</v>
      </c>
      <c r="AA4580" s="7">
        <v>47801396.020000003</v>
      </c>
      <c r="AB4580" s="7">
        <v>242995444.30000001</v>
      </c>
      <c r="AC4580" s="7">
        <v>0</v>
      </c>
      <c r="AD4580" s="7">
        <v>157683196.90000001</v>
      </c>
      <c r="AE4580" s="7">
        <v>102522868.2</v>
      </c>
      <c r="AF4580" s="7">
        <v>0</v>
      </c>
      <c r="AG4580" s="7">
        <v>0</v>
      </c>
      <c r="AH4580" s="7">
        <v>0</v>
      </c>
      <c r="AI4580" s="7">
        <v>1010921813</v>
      </c>
      <c r="AJ4580" s="7">
        <v>141436.25</v>
      </c>
      <c r="AK4580" s="7">
        <v>0</v>
      </c>
      <c r="AL4580" s="7">
        <v>0</v>
      </c>
      <c r="AM4580" s="7">
        <v>0</v>
      </c>
      <c r="AN4580" s="7">
        <v>0</v>
      </c>
      <c r="AO4580" s="7">
        <v>249837501.09999999</v>
      </c>
      <c r="AP4580" s="7">
        <v>0</v>
      </c>
      <c r="AQ4580" s="7">
        <v>0</v>
      </c>
      <c r="AR4580" s="7">
        <v>0</v>
      </c>
      <c r="AS4580" s="7">
        <v>0</v>
      </c>
      <c r="AT4580" s="7">
        <v>26931326.420000002</v>
      </c>
      <c r="AU4580" s="8">
        <f t="shared" si="71"/>
        <v>5273999510.2700005</v>
      </c>
    </row>
    <row r="4581" spans="1:47" x14ac:dyDescent="0.3">
      <c r="A4581" s="2">
        <v>2016</v>
      </c>
      <c r="B4581" s="2" t="s">
        <v>76</v>
      </c>
      <c r="C4581" s="2">
        <v>3</v>
      </c>
      <c r="D4581" s="2" t="s">
        <v>62</v>
      </c>
      <c r="E4581" s="7">
        <v>4722645.4800000004</v>
      </c>
      <c r="F4581" s="7">
        <v>-107.68</v>
      </c>
      <c r="G4581" s="7">
        <v>0</v>
      </c>
      <c r="H4581" s="7">
        <v>1994767.78</v>
      </c>
      <c r="I4581" s="7">
        <v>0</v>
      </c>
      <c r="J4581" s="7">
        <v>1525097.65</v>
      </c>
      <c r="K4581" s="7">
        <v>2411959.4300000002</v>
      </c>
      <c r="L4581" s="7">
        <v>9309015.4700000007</v>
      </c>
      <c r="M4581" s="7">
        <v>819.78</v>
      </c>
      <c r="N4581" s="7">
        <v>20750018.899999999</v>
      </c>
      <c r="O4581" s="7">
        <v>37685780.109999999</v>
      </c>
      <c r="P4581" s="7">
        <v>1469687.72</v>
      </c>
      <c r="Q4581" s="7">
        <v>383931.47</v>
      </c>
      <c r="R4581" s="7">
        <v>1595192.17</v>
      </c>
      <c r="S4581" s="7">
        <v>695871.3</v>
      </c>
      <c r="T4581" s="7">
        <v>107405.37</v>
      </c>
      <c r="U4581" s="7">
        <v>0</v>
      </c>
      <c r="V4581" s="7">
        <v>0</v>
      </c>
      <c r="W4581" s="7">
        <v>0</v>
      </c>
      <c r="X4581" s="7">
        <v>32633.19</v>
      </c>
      <c r="Y4581" s="7">
        <v>59542343.240000002</v>
      </c>
      <c r="Z4581" s="7">
        <v>0</v>
      </c>
      <c r="AA4581" s="7">
        <v>5500.59</v>
      </c>
      <c r="AB4581" s="7">
        <v>19836010.079999998</v>
      </c>
      <c r="AC4581" s="7">
        <v>0</v>
      </c>
      <c r="AD4581" s="7">
        <v>514.63</v>
      </c>
      <c r="AE4581" s="7">
        <v>14420330.68</v>
      </c>
      <c r="AF4581" s="7">
        <v>0</v>
      </c>
      <c r="AG4581" s="7">
        <v>0</v>
      </c>
      <c r="AH4581" s="7">
        <v>0</v>
      </c>
      <c r="AI4581" s="7">
        <v>38714753.890000001</v>
      </c>
      <c r="AJ4581" s="7">
        <v>0</v>
      </c>
      <c r="AK4581" s="7">
        <v>0</v>
      </c>
      <c r="AL4581" s="7">
        <v>0</v>
      </c>
      <c r="AM4581" s="7">
        <v>0</v>
      </c>
      <c r="AN4581" s="7">
        <v>0</v>
      </c>
      <c r="AO4581" s="7">
        <v>7632368</v>
      </c>
      <c r="AP4581" s="7">
        <v>0</v>
      </c>
      <c r="AQ4581" s="7">
        <v>0</v>
      </c>
      <c r="AR4581" s="7">
        <v>186069394.80000001</v>
      </c>
      <c r="AS4581" s="7">
        <v>11331175.73</v>
      </c>
      <c r="AT4581" s="7">
        <v>3815850.1770000001</v>
      </c>
      <c r="AU4581" s="8">
        <f t="shared" si="71"/>
        <v>424052959.95700002</v>
      </c>
    </row>
    <row r="4582" spans="1:47" x14ac:dyDescent="0.3">
      <c r="A4582" s="2">
        <v>2004</v>
      </c>
      <c r="B4582" s="2" t="s">
        <v>79</v>
      </c>
      <c r="C4582" s="2">
        <v>6</v>
      </c>
      <c r="D4582" s="2" t="s">
        <v>53</v>
      </c>
      <c r="E4582" s="7">
        <v>4722426</v>
      </c>
      <c r="F4582" s="7">
        <v>48427</v>
      </c>
      <c r="G4582" s="7">
        <v>3307597</v>
      </c>
      <c r="H4582" s="7">
        <v>4144988</v>
      </c>
      <c r="I4582" s="7">
        <v>42175</v>
      </c>
      <c r="J4582" s="7">
        <v>2340317</v>
      </c>
      <c r="K4582" s="7">
        <v>3479358</v>
      </c>
      <c r="L4582" s="7">
        <v>8412152</v>
      </c>
      <c r="M4582" s="7">
        <v>1192898</v>
      </c>
      <c r="N4582" s="7">
        <v>9715073</v>
      </c>
      <c r="O4582" s="7">
        <v>22942994</v>
      </c>
      <c r="P4582" s="7">
        <v>2651952</v>
      </c>
      <c r="Q4582" s="7">
        <v>2410031</v>
      </c>
      <c r="R4582" s="7">
        <v>2454123</v>
      </c>
      <c r="S4582" s="7">
        <v>1408521</v>
      </c>
      <c r="T4582" s="7">
        <v>92280</v>
      </c>
      <c r="U4582" s="7">
        <v>0</v>
      </c>
      <c r="V4582" s="7">
        <v>7611316</v>
      </c>
      <c r="W4582" s="7">
        <v>0</v>
      </c>
      <c r="X4582" s="7">
        <v>925158</v>
      </c>
      <c r="Y4582" s="7">
        <v>60813548</v>
      </c>
      <c r="Z4582" s="7">
        <v>0</v>
      </c>
      <c r="AA4582" s="7">
        <v>44725</v>
      </c>
      <c r="AB4582" s="7">
        <v>15603190</v>
      </c>
      <c r="AC4582" s="7">
        <v>0</v>
      </c>
      <c r="AD4582" s="7">
        <v>361588</v>
      </c>
      <c r="AE4582" s="7">
        <v>10176415</v>
      </c>
      <c r="AF4582" s="7">
        <v>0</v>
      </c>
      <c r="AG4582" s="7">
        <v>0</v>
      </c>
      <c r="AH4582" s="7">
        <v>0</v>
      </c>
      <c r="AI4582" s="7">
        <v>0</v>
      </c>
      <c r="AJ4582" s="7">
        <v>59183</v>
      </c>
      <c r="AK4582" s="7">
        <v>1819840</v>
      </c>
      <c r="AL4582" s="7">
        <v>3938733</v>
      </c>
      <c r="AM4582" s="7">
        <v>4454845</v>
      </c>
      <c r="AN4582" s="7">
        <v>0</v>
      </c>
      <c r="AO4582" s="7">
        <v>792031</v>
      </c>
      <c r="AP4582" s="7">
        <v>11953229</v>
      </c>
      <c r="AQ4582" s="7">
        <v>0</v>
      </c>
      <c r="AR4582" s="7">
        <v>0</v>
      </c>
      <c r="AS4582" s="7">
        <v>0</v>
      </c>
      <c r="AT4582" s="7">
        <v>0</v>
      </c>
      <c r="AU4582" s="8">
        <f t="shared" si="71"/>
        <v>187919113</v>
      </c>
    </row>
    <row r="4583" spans="1:47" x14ac:dyDescent="0.3">
      <c r="A4583" s="2">
        <v>2003</v>
      </c>
      <c r="B4583" s="2" t="s">
        <v>83</v>
      </c>
      <c r="C4583" s="2">
        <v>10</v>
      </c>
      <c r="D4583" s="2" t="s">
        <v>53</v>
      </c>
      <c r="E4583" s="7">
        <v>4716269</v>
      </c>
      <c r="F4583" s="7">
        <v>36587</v>
      </c>
      <c r="G4583" s="7">
        <v>3284313</v>
      </c>
      <c r="H4583" s="7">
        <v>2393378</v>
      </c>
      <c r="I4583" s="7">
        <v>30451</v>
      </c>
      <c r="J4583" s="7">
        <v>2667836</v>
      </c>
      <c r="K4583" s="7">
        <v>2845160</v>
      </c>
      <c r="L4583" s="7">
        <v>2841101</v>
      </c>
      <c r="M4583" s="7">
        <v>6185502</v>
      </c>
      <c r="N4583" s="7">
        <v>23921350</v>
      </c>
      <c r="O4583" s="7">
        <v>21311966</v>
      </c>
      <c r="P4583" s="7">
        <v>3440592</v>
      </c>
      <c r="Q4583" s="7">
        <v>1690928</v>
      </c>
      <c r="R4583" s="7">
        <v>2263554</v>
      </c>
      <c r="S4583" s="7">
        <v>797218</v>
      </c>
      <c r="T4583" s="7">
        <v>323682</v>
      </c>
      <c r="U4583" s="7">
        <v>0</v>
      </c>
      <c r="V4583" s="7">
        <v>5930618</v>
      </c>
      <c r="W4583" s="7">
        <v>48840788</v>
      </c>
      <c r="X4583" s="7">
        <v>0</v>
      </c>
      <c r="Y4583" s="7">
        <v>0</v>
      </c>
      <c r="Z4583" s="7">
        <v>11224180</v>
      </c>
      <c r="AA4583" s="7">
        <v>0</v>
      </c>
      <c r="AB4583" s="7">
        <v>0</v>
      </c>
      <c r="AC4583" s="7">
        <v>19653258</v>
      </c>
      <c r="AD4583" s="7">
        <v>0</v>
      </c>
      <c r="AE4583" s="7">
        <v>0</v>
      </c>
      <c r="AF4583" s="7">
        <v>0</v>
      </c>
      <c r="AG4583" s="7">
        <v>0</v>
      </c>
      <c r="AH4583" s="7">
        <v>10739480</v>
      </c>
      <c r="AI4583" s="7">
        <v>0</v>
      </c>
      <c r="AJ4583" s="7">
        <v>361613</v>
      </c>
      <c r="AK4583" s="7">
        <v>0</v>
      </c>
      <c r="AL4583" s="7">
        <v>0</v>
      </c>
      <c r="AM4583" s="7">
        <v>0</v>
      </c>
      <c r="AN4583" s="7">
        <v>0</v>
      </c>
      <c r="AO4583" s="7">
        <v>719867</v>
      </c>
      <c r="AP4583" s="7">
        <v>0</v>
      </c>
      <c r="AQ4583" s="7">
        <v>0</v>
      </c>
      <c r="AR4583" s="7">
        <v>0</v>
      </c>
      <c r="AS4583" s="7">
        <v>0</v>
      </c>
      <c r="AT4583" s="7">
        <v>0</v>
      </c>
      <c r="AU4583" s="8">
        <f t="shared" si="71"/>
        <v>176219691</v>
      </c>
    </row>
    <row r="4584" spans="1:47" x14ac:dyDescent="0.3">
      <c r="A4584" s="2">
        <v>2002</v>
      </c>
      <c r="B4584" s="2" t="s">
        <v>76</v>
      </c>
      <c r="C4584" s="2">
        <v>3</v>
      </c>
      <c r="D4584" s="2" t="s">
        <v>54</v>
      </c>
      <c r="E4584" s="7">
        <v>4711654</v>
      </c>
      <c r="F4584" s="7">
        <v>0</v>
      </c>
      <c r="G4584" s="7">
        <v>2776770</v>
      </c>
      <c r="H4584" s="7">
        <v>2954605</v>
      </c>
      <c r="I4584" s="7">
        <v>138</v>
      </c>
      <c r="J4584" s="7">
        <v>1628442</v>
      </c>
      <c r="K4584" s="7">
        <v>1681554</v>
      </c>
      <c r="L4584" s="7">
        <v>3898262</v>
      </c>
      <c r="M4584" s="7">
        <v>1273793</v>
      </c>
      <c r="N4584" s="7">
        <v>370918792</v>
      </c>
      <c r="O4584" s="7">
        <v>430702953</v>
      </c>
      <c r="P4584" s="7">
        <v>82830739</v>
      </c>
      <c r="Q4584" s="7">
        <v>5200646</v>
      </c>
      <c r="R4584" s="7">
        <v>48931160</v>
      </c>
      <c r="S4584" s="7">
        <v>39097135</v>
      </c>
      <c r="T4584" s="7">
        <v>68.459999999999994</v>
      </c>
      <c r="U4584" s="7">
        <v>0</v>
      </c>
      <c r="V4584" s="7">
        <v>341900689</v>
      </c>
      <c r="W4584" s="7">
        <v>165414317</v>
      </c>
      <c r="X4584" s="7">
        <v>0</v>
      </c>
      <c r="Y4584" s="7">
        <v>0</v>
      </c>
      <c r="Z4584" s="7">
        <v>66755467</v>
      </c>
      <c r="AA4584" s="7">
        <v>0</v>
      </c>
      <c r="AB4584" s="7">
        <v>0</v>
      </c>
      <c r="AC4584" s="7">
        <v>129170827</v>
      </c>
      <c r="AD4584" s="7">
        <v>0</v>
      </c>
      <c r="AE4584" s="7">
        <v>0</v>
      </c>
      <c r="AF4584" s="7">
        <v>0</v>
      </c>
      <c r="AG4584" s="7">
        <v>0</v>
      </c>
      <c r="AH4584" s="7">
        <v>65774240</v>
      </c>
      <c r="AI4584" s="7">
        <v>0</v>
      </c>
      <c r="AJ4584" s="7">
        <v>138.44300000000001</v>
      </c>
      <c r="AK4584" s="7">
        <v>0</v>
      </c>
      <c r="AL4584" s="7">
        <v>0</v>
      </c>
      <c r="AM4584" s="7">
        <v>0</v>
      </c>
      <c r="AN4584" s="7">
        <v>0</v>
      </c>
      <c r="AO4584" s="7">
        <v>85557828</v>
      </c>
      <c r="AP4584" s="7">
        <v>0</v>
      </c>
      <c r="AQ4584" s="7">
        <v>0</v>
      </c>
      <c r="AR4584" s="7">
        <v>0</v>
      </c>
      <c r="AS4584" s="7">
        <v>0</v>
      </c>
      <c r="AT4584" s="7">
        <v>0</v>
      </c>
      <c r="AU4584" s="8">
        <f t="shared" si="71"/>
        <v>1851180217.9030001</v>
      </c>
    </row>
    <row r="4585" spans="1:47" x14ac:dyDescent="0.3">
      <c r="A4585" s="2">
        <v>2010</v>
      </c>
      <c r="B4585" s="2" t="s">
        <v>84</v>
      </c>
      <c r="C4585" s="2">
        <v>11</v>
      </c>
      <c r="D4585" s="2" t="s">
        <v>62</v>
      </c>
      <c r="E4585" s="7">
        <v>4709872.92</v>
      </c>
      <c r="F4585" s="7">
        <v>464.62</v>
      </c>
      <c r="G4585" s="7">
        <v>0</v>
      </c>
      <c r="H4585" s="7">
        <v>2667847.3199999998</v>
      </c>
      <c r="I4585" s="7">
        <v>0</v>
      </c>
      <c r="J4585" s="7">
        <v>1471013.74</v>
      </c>
      <c r="K4585" s="7">
        <v>3868046.48</v>
      </c>
      <c r="L4585" s="7">
        <v>10050279.15</v>
      </c>
      <c r="M4585" s="7">
        <v>-1734.94</v>
      </c>
      <c r="N4585" s="7">
        <v>13131161.91</v>
      </c>
      <c r="O4585" s="7">
        <v>33386564.530000001</v>
      </c>
      <c r="P4585" s="7">
        <v>486355.61</v>
      </c>
      <c r="Q4585" s="7">
        <v>91852.479999999996</v>
      </c>
      <c r="R4585" s="7">
        <v>1191051.0900000001</v>
      </c>
      <c r="S4585" s="7">
        <v>256145.12</v>
      </c>
      <c r="T4585" s="7">
        <v>84661.34</v>
      </c>
      <c r="U4585" s="7">
        <v>0</v>
      </c>
      <c r="V4585" s="7">
        <v>305.33999999999997</v>
      </c>
      <c r="W4585" s="7">
        <v>0</v>
      </c>
      <c r="X4585" s="7">
        <v>29811.48</v>
      </c>
      <c r="Y4585" s="7">
        <v>36532756.18</v>
      </c>
      <c r="Z4585" s="7">
        <v>0</v>
      </c>
      <c r="AA4585" s="7">
        <v>5062.3900000000003</v>
      </c>
      <c r="AB4585" s="7">
        <v>11736644.5</v>
      </c>
      <c r="AC4585" s="7">
        <v>0</v>
      </c>
      <c r="AD4585" s="7">
        <v>3688.04</v>
      </c>
      <c r="AE4585" s="7">
        <v>9703455.4399999995</v>
      </c>
      <c r="AF4585" s="7">
        <v>0</v>
      </c>
      <c r="AG4585" s="7">
        <v>1917.58</v>
      </c>
      <c r="AH4585" s="7">
        <v>0</v>
      </c>
      <c r="AI4585" s="7">
        <v>44070876.450000003</v>
      </c>
      <c r="AJ4585" s="7">
        <v>459902.03</v>
      </c>
      <c r="AK4585" s="7">
        <v>0</v>
      </c>
      <c r="AL4585" s="7">
        <v>0</v>
      </c>
      <c r="AM4585" s="7">
        <v>0</v>
      </c>
      <c r="AN4585" s="7">
        <v>0</v>
      </c>
      <c r="AO4585" s="7">
        <v>5801718.2599999998</v>
      </c>
      <c r="AP4585" s="7">
        <v>0</v>
      </c>
      <c r="AQ4585" s="7">
        <v>0</v>
      </c>
      <c r="AR4585" s="7">
        <v>0</v>
      </c>
      <c r="AS4585" s="7">
        <v>0</v>
      </c>
      <c r="AT4585" s="7">
        <v>4037440.21</v>
      </c>
      <c r="AU4585" s="8">
        <f t="shared" si="71"/>
        <v>183777159.27000004</v>
      </c>
    </row>
    <row r="4586" spans="1:47" x14ac:dyDescent="0.3">
      <c r="A4586" s="2">
        <v>2023</v>
      </c>
      <c r="B4586" s="2" t="s">
        <v>77</v>
      </c>
      <c r="C4586" s="2">
        <v>4</v>
      </c>
      <c r="D4586" s="2" t="s">
        <v>54</v>
      </c>
      <c r="E4586" s="7">
        <v>4697991.66</v>
      </c>
      <c r="F4586" s="7">
        <v>21412.07</v>
      </c>
      <c r="G4586" s="7">
        <v>0</v>
      </c>
      <c r="H4586" s="7">
        <v>920200.04</v>
      </c>
      <c r="I4586" s="7">
        <v>6124.7</v>
      </c>
      <c r="J4586" s="7">
        <v>1840458.15</v>
      </c>
      <c r="K4586" s="7">
        <v>442087.39</v>
      </c>
      <c r="L4586" s="7">
        <v>83274864.340000004</v>
      </c>
      <c r="M4586" s="7">
        <v>98321715.209999993</v>
      </c>
      <c r="N4586" s="7">
        <v>672063306.20000005</v>
      </c>
      <c r="O4586" s="7">
        <v>4003733769</v>
      </c>
      <c r="P4586" s="7">
        <v>546932588.5</v>
      </c>
      <c r="Q4586" s="7">
        <v>140081522.59999999</v>
      </c>
      <c r="R4586" s="7">
        <v>201005654.90000001</v>
      </c>
      <c r="S4586" s="7">
        <v>726971989.10000002</v>
      </c>
      <c r="T4586" s="7">
        <v>185797.05</v>
      </c>
      <c r="U4586" s="7">
        <v>0</v>
      </c>
      <c r="V4586" s="7">
        <v>0</v>
      </c>
      <c r="W4586" s="7">
        <v>0</v>
      </c>
      <c r="X4586" s="7">
        <v>481866455.89999998</v>
      </c>
      <c r="Y4586" s="7">
        <v>646570112.60000002</v>
      </c>
      <c r="Z4586" s="7">
        <v>0</v>
      </c>
      <c r="AA4586" s="7">
        <v>79861800.900000006</v>
      </c>
      <c r="AB4586" s="7">
        <v>451834039.19999999</v>
      </c>
      <c r="AC4586" s="7">
        <v>0</v>
      </c>
      <c r="AD4586" s="7">
        <v>75323152.640000001</v>
      </c>
      <c r="AE4586" s="7">
        <v>321893816.10000002</v>
      </c>
      <c r="AF4586" s="7">
        <v>0</v>
      </c>
      <c r="AG4586" s="7">
        <v>0</v>
      </c>
      <c r="AH4586" s="7">
        <v>0</v>
      </c>
      <c r="AI4586" s="7">
        <v>1273321627</v>
      </c>
      <c r="AJ4586" s="7">
        <v>0</v>
      </c>
      <c r="AK4586" s="7">
        <v>0</v>
      </c>
      <c r="AL4586" s="7">
        <v>0</v>
      </c>
      <c r="AM4586" s="7">
        <v>0</v>
      </c>
      <c r="AN4586" s="7">
        <v>0</v>
      </c>
      <c r="AO4586" s="7">
        <v>824281740.89999998</v>
      </c>
      <c r="AP4586" s="7">
        <v>0</v>
      </c>
      <c r="AQ4586" s="7">
        <v>2170529104</v>
      </c>
      <c r="AR4586" s="7">
        <v>0</v>
      </c>
      <c r="AS4586" s="7">
        <v>0</v>
      </c>
      <c r="AT4586" s="7">
        <v>14234573.789999999</v>
      </c>
      <c r="AU4586" s="8">
        <f t="shared" si="71"/>
        <v>12820215903.940001</v>
      </c>
    </row>
    <row r="4587" spans="1:47" x14ac:dyDescent="0.3">
      <c r="A4587" s="2">
        <v>2013</v>
      </c>
      <c r="B4587" s="2" t="s">
        <v>47</v>
      </c>
      <c r="C4587" s="2">
        <v>1</v>
      </c>
      <c r="D4587" s="2" t="s">
        <v>54</v>
      </c>
      <c r="E4587" s="7">
        <v>4696854.9800000004</v>
      </c>
      <c r="F4587" s="7">
        <v>6478.07</v>
      </c>
      <c r="G4587" s="7">
        <v>0</v>
      </c>
      <c r="H4587" s="7">
        <v>4081444.44</v>
      </c>
      <c r="I4587" s="7">
        <v>0</v>
      </c>
      <c r="J4587" s="7">
        <v>996709.72</v>
      </c>
      <c r="K4587" s="7">
        <v>4370084.1399999997</v>
      </c>
      <c r="L4587" s="7">
        <v>24439833.57</v>
      </c>
      <c r="M4587" s="7">
        <v>406742842.60000002</v>
      </c>
      <c r="N4587" s="7">
        <v>451808343.10000002</v>
      </c>
      <c r="O4587" s="7">
        <v>1393602574</v>
      </c>
      <c r="P4587" s="7">
        <v>259472613.40000001</v>
      </c>
      <c r="Q4587" s="7">
        <v>106959625.8</v>
      </c>
      <c r="R4587" s="7">
        <v>210562006.30000001</v>
      </c>
      <c r="S4587" s="7">
        <v>492435268.69999999</v>
      </c>
      <c r="T4587" s="7">
        <v>127254.78</v>
      </c>
      <c r="U4587" s="7">
        <v>0</v>
      </c>
      <c r="V4587" s="7">
        <v>0</v>
      </c>
      <c r="W4587" s="7">
        <v>0</v>
      </c>
      <c r="X4587" s="7">
        <v>374582254.10000002</v>
      </c>
      <c r="Y4587" s="7">
        <v>387437491.69999999</v>
      </c>
      <c r="Z4587" s="7">
        <v>0</v>
      </c>
      <c r="AA4587" s="7">
        <v>60616682.18</v>
      </c>
      <c r="AB4587" s="7">
        <v>272545618.69999999</v>
      </c>
      <c r="AC4587" s="7">
        <v>0</v>
      </c>
      <c r="AD4587" s="7">
        <v>217528816.80000001</v>
      </c>
      <c r="AE4587" s="7">
        <v>296241549.19999999</v>
      </c>
      <c r="AF4587" s="7">
        <v>0</v>
      </c>
      <c r="AG4587" s="7">
        <v>0</v>
      </c>
      <c r="AH4587" s="7">
        <v>0</v>
      </c>
      <c r="AI4587" s="7">
        <v>673028563.89999998</v>
      </c>
      <c r="AJ4587" s="7">
        <v>104698.91</v>
      </c>
      <c r="AK4587" s="7">
        <v>0</v>
      </c>
      <c r="AL4587" s="7">
        <v>0</v>
      </c>
      <c r="AM4587" s="7">
        <v>0</v>
      </c>
      <c r="AN4587" s="7">
        <v>0</v>
      </c>
      <c r="AO4587" s="7">
        <v>543404996.39999998</v>
      </c>
      <c r="AP4587" s="7">
        <v>0</v>
      </c>
      <c r="AQ4587" s="7">
        <v>0</v>
      </c>
      <c r="AR4587" s="7">
        <v>1249804286</v>
      </c>
      <c r="AS4587" s="7">
        <v>110347065</v>
      </c>
      <c r="AT4587" s="7">
        <v>24462727.350000001</v>
      </c>
      <c r="AU4587" s="8">
        <f t="shared" si="71"/>
        <v>7570406683.8399992</v>
      </c>
    </row>
    <row r="4588" spans="1:47" x14ac:dyDescent="0.3">
      <c r="A4588" s="2">
        <v>2004</v>
      </c>
      <c r="B4588" s="2" t="s">
        <v>81</v>
      </c>
      <c r="C4588" s="2">
        <v>8</v>
      </c>
      <c r="D4588" s="2" t="s">
        <v>53</v>
      </c>
      <c r="E4588" s="7">
        <v>4693070</v>
      </c>
      <c r="F4588" s="7">
        <v>79735</v>
      </c>
      <c r="G4588" s="7">
        <v>3205378</v>
      </c>
      <c r="H4588" s="7">
        <v>2735807</v>
      </c>
      <c r="I4588" s="7">
        <v>33485</v>
      </c>
      <c r="J4588" s="7">
        <v>1552981</v>
      </c>
      <c r="K4588" s="7">
        <v>3256510</v>
      </c>
      <c r="L4588" s="7">
        <v>7213211</v>
      </c>
      <c r="M4588" s="7">
        <v>7071013</v>
      </c>
      <c r="N4588" s="7">
        <v>16377850</v>
      </c>
      <c r="O4588" s="7">
        <v>20766384</v>
      </c>
      <c r="P4588" s="7">
        <v>3106927</v>
      </c>
      <c r="Q4588" s="7">
        <v>1646507</v>
      </c>
      <c r="R4588" s="7">
        <v>2089341</v>
      </c>
      <c r="S4588" s="7">
        <v>932651</v>
      </c>
      <c r="T4588" s="7">
        <v>160709</v>
      </c>
      <c r="U4588" s="7">
        <v>0</v>
      </c>
      <c r="V4588" s="7">
        <v>6902444</v>
      </c>
      <c r="W4588" s="7">
        <v>0</v>
      </c>
      <c r="X4588" s="7">
        <v>6667154</v>
      </c>
      <c r="Y4588" s="7">
        <v>52994619</v>
      </c>
      <c r="Z4588" s="7">
        <v>0</v>
      </c>
      <c r="AA4588" s="7">
        <v>1006719</v>
      </c>
      <c r="AB4588" s="7">
        <v>14228064</v>
      </c>
      <c r="AC4588" s="7">
        <v>0</v>
      </c>
      <c r="AD4588" s="7">
        <v>405742</v>
      </c>
      <c r="AE4588" s="7">
        <v>11272042</v>
      </c>
      <c r="AF4588" s="7">
        <v>0</v>
      </c>
      <c r="AG4588" s="7">
        <v>0</v>
      </c>
      <c r="AH4588" s="7">
        <v>0</v>
      </c>
      <c r="AI4588" s="7">
        <v>0</v>
      </c>
      <c r="AJ4588" s="7">
        <v>7053</v>
      </c>
      <c r="AK4588" s="7">
        <v>1826552</v>
      </c>
      <c r="AL4588" s="7">
        <v>3195571</v>
      </c>
      <c r="AM4588" s="7">
        <v>3069084</v>
      </c>
      <c r="AN4588" s="7">
        <v>0</v>
      </c>
      <c r="AO4588" s="7">
        <v>1348349</v>
      </c>
      <c r="AP4588" s="7">
        <v>7980029</v>
      </c>
      <c r="AQ4588" s="7">
        <v>0</v>
      </c>
      <c r="AR4588" s="7">
        <v>0</v>
      </c>
      <c r="AS4588" s="7">
        <v>0</v>
      </c>
      <c r="AT4588" s="7">
        <v>0</v>
      </c>
      <c r="AU4588" s="8">
        <f t="shared" si="71"/>
        <v>185824981</v>
      </c>
    </row>
    <row r="4589" spans="1:47" x14ac:dyDescent="0.3">
      <c r="A4589" s="2">
        <v>2013</v>
      </c>
      <c r="B4589" s="2" t="s">
        <v>76</v>
      </c>
      <c r="C4589" s="2">
        <v>3</v>
      </c>
      <c r="D4589" s="2" t="s">
        <v>61</v>
      </c>
      <c r="E4589" s="7">
        <v>4690462.1399999997</v>
      </c>
      <c r="F4589" s="7">
        <v>366481.06</v>
      </c>
      <c r="G4589" s="7">
        <v>0</v>
      </c>
      <c r="H4589" s="7">
        <v>2787643.59</v>
      </c>
      <c r="I4589" s="7">
        <v>0</v>
      </c>
      <c r="J4589" s="7">
        <v>1648082.28</v>
      </c>
      <c r="K4589" s="7">
        <v>2945846.8</v>
      </c>
      <c r="L4589" s="7">
        <v>8487936.6699999999</v>
      </c>
      <c r="M4589" s="7">
        <v>11441340.32</v>
      </c>
      <c r="N4589" s="7">
        <v>37459115.68</v>
      </c>
      <c r="O4589" s="7">
        <v>44438568.770000003</v>
      </c>
      <c r="P4589" s="7">
        <v>2694012.38</v>
      </c>
      <c r="Q4589" s="7">
        <v>695366.87</v>
      </c>
      <c r="R4589" s="7">
        <v>3741716.4</v>
      </c>
      <c r="S4589" s="7">
        <v>6235637.8600000003</v>
      </c>
      <c r="T4589" s="7">
        <v>574567.89</v>
      </c>
      <c r="U4589" s="7">
        <v>0</v>
      </c>
      <c r="V4589" s="7">
        <v>0</v>
      </c>
      <c r="W4589" s="7">
        <v>0</v>
      </c>
      <c r="X4589" s="7">
        <v>6251972.1500000004</v>
      </c>
      <c r="Y4589" s="7">
        <v>93421313.349999994</v>
      </c>
      <c r="Z4589" s="7">
        <v>0</v>
      </c>
      <c r="AA4589" s="7">
        <v>1017629.01</v>
      </c>
      <c r="AB4589" s="7">
        <v>33703569.359999999</v>
      </c>
      <c r="AC4589" s="7">
        <v>0</v>
      </c>
      <c r="AD4589" s="7">
        <v>14131728.41</v>
      </c>
      <c r="AE4589" s="7">
        <v>22436745.449999999</v>
      </c>
      <c r="AF4589" s="7">
        <v>0</v>
      </c>
      <c r="AG4589" s="7">
        <v>0</v>
      </c>
      <c r="AH4589" s="7">
        <v>0</v>
      </c>
      <c r="AI4589" s="7">
        <v>24566644.649999999</v>
      </c>
      <c r="AJ4589" s="7">
        <v>161474.03</v>
      </c>
      <c r="AK4589" s="7">
        <v>0</v>
      </c>
      <c r="AL4589" s="7">
        <v>0</v>
      </c>
      <c r="AM4589" s="7">
        <v>0</v>
      </c>
      <c r="AN4589" s="7">
        <v>0</v>
      </c>
      <c r="AO4589" s="7">
        <v>2737104.32</v>
      </c>
      <c r="AP4589" s="7">
        <v>0</v>
      </c>
      <c r="AQ4589" s="7">
        <v>0</v>
      </c>
      <c r="AR4589" s="7">
        <v>305400720.69999999</v>
      </c>
      <c r="AS4589" s="7">
        <v>22955145.170000002</v>
      </c>
      <c r="AT4589" s="7">
        <v>4948816.4919999996</v>
      </c>
      <c r="AU4589" s="8">
        <f t="shared" si="71"/>
        <v>659939641.80199981</v>
      </c>
    </row>
    <row r="4590" spans="1:47" x14ac:dyDescent="0.3">
      <c r="A4590" s="2">
        <v>2023</v>
      </c>
      <c r="B4590" s="2" t="s">
        <v>75</v>
      </c>
      <c r="C4590" s="2">
        <v>2</v>
      </c>
      <c r="D4590" s="2" t="s">
        <v>54</v>
      </c>
      <c r="E4590" s="7">
        <v>4688441.28</v>
      </c>
      <c r="F4590" s="7">
        <v>-20.57</v>
      </c>
      <c r="G4590" s="7">
        <v>0</v>
      </c>
      <c r="H4590" s="7">
        <v>844934.05</v>
      </c>
      <c r="I4590" s="7">
        <v>6062.57</v>
      </c>
      <c r="J4590" s="7">
        <v>2508772.7400000002</v>
      </c>
      <c r="K4590" s="7">
        <v>1845036.25</v>
      </c>
      <c r="L4590" s="7">
        <v>49693205.359999999</v>
      </c>
      <c r="M4590" s="7">
        <v>496720499.5</v>
      </c>
      <c r="N4590" s="7">
        <v>435408043.60000002</v>
      </c>
      <c r="O4590" s="7">
        <v>3624855897</v>
      </c>
      <c r="P4590" s="7">
        <v>481576884</v>
      </c>
      <c r="Q4590" s="7">
        <v>33053876.09</v>
      </c>
      <c r="R4590" s="7">
        <v>213471593.59999999</v>
      </c>
      <c r="S4590" s="7">
        <v>684016286.20000005</v>
      </c>
      <c r="T4590" s="7">
        <v>140628.82</v>
      </c>
      <c r="U4590" s="7">
        <v>0</v>
      </c>
      <c r="V4590" s="7">
        <v>0</v>
      </c>
      <c r="W4590" s="7">
        <v>0</v>
      </c>
      <c r="X4590" s="7">
        <v>576180091.89999998</v>
      </c>
      <c r="Y4590" s="7">
        <v>552420205.39999998</v>
      </c>
      <c r="Z4590" s="7">
        <v>0</v>
      </c>
      <c r="AA4590" s="7">
        <v>95518963.900000006</v>
      </c>
      <c r="AB4590" s="7">
        <v>487448892.60000002</v>
      </c>
      <c r="AC4590" s="7">
        <v>0</v>
      </c>
      <c r="AD4590" s="7">
        <v>404903506.10000002</v>
      </c>
      <c r="AE4590" s="7">
        <v>231460935.90000001</v>
      </c>
      <c r="AF4590" s="7">
        <v>0</v>
      </c>
      <c r="AG4590" s="7">
        <v>0</v>
      </c>
      <c r="AH4590" s="7">
        <v>0</v>
      </c>
      <c r="AI4590" s="7">
        <v>1108632193</v>
      </c>
      <c r="AJ4590" s="7">
        <v>0</v>
      </c>
      <c r="AK4590" s="7">
        <v>0</v>
      </c>
      <c r="AL4590" s="7">
        <v>0</v>
      </c>
      <c r="AM4590" s="7">
        <v>0</v>
      </c>
      <c r="AN4590" s="7">
        <v>0</v>
      </c>
      <c r="AO4590" s="7">
        <v>760526102.10000002</v>
      </c>
      <c r="AP4590" s="7">
        <v>0</v>
      </c>
      <c r="AQ4590" s="7">
        <v>2108544425</v>
      </c>
      <c r="AR4590" s="7">
        <v>0</v>
      </c>
      <c r="AS4590" s="7">
        <v>0</v>
      </c>
      <c r="AT4590" s="7">
        <v>35982895.030000001</v>
      </c>
      <c r="AU4590" s="8">
        <f t="shared" si="71"/>
        <v>12390448351.42</v>
      </c>
    </row>
    <row r="4591" spans="1:47" x14ac:dyDescent="0.3">
      <c r="A4591" s="2">
        <v>2021</v>
      </c>
      <c r="B4591" s="2" t="s">
        <v>76</v>
      </c>
      <c r="C4591" s="2">
        <v>3</v>
      </c>
      <c r="D4591" s="2" t="s">
        <v>62</v>
      </c>
      <c r="E4591" s="7">
        <v>4686641.82</v>
      </c>
      <c r="F4591" s="7">
        <v>-1483.61</v>
      </c>
      <c r="G4591" s="7">
        <v>0</v>
      </c>
      <c r="H4591" s="7">
        <v>2300606.44</v>
      </c>
      <c r="I4591" s="7">
        <v>20.7</v>
      </c>
      <c r="J4591" s="7">
        <v>2582986.29</v>
      </c>
      <c r="K4591" s="7">
        <v>3099052.57</v>
      </c>
      <c r="L4591" s="7">
        <v>16288792.67</v>
      </c>
      <c r="M4591" s="7">
        <v>906.56</v>
      </c>
      <c r="N4591" s="7">
        <v>38943799.030000001</v>
      </c>
      <c r="O4591" s="7">
        <v>56684024.640000001</v>
      </c>
      <c r="P4591" s="7">
        <v>2435346.08</v>
      </c>
      <c r="Q4591" s="7">
        <v>581515.64</v>
      </c>
      <c r="R4591" s="7">
        <v>1911478.31</v>
      </c>
      <c r="S4591" s="7">
        <v>2127079.41</v>
      </c>
      <c r="T4591" s="7">
        <v>97047.09</v>
      </c>
      <c r="U4591" s="7">
        <v>0</v>
      </c>
      <c r="V4591" s="7">
        <v>0</v>
      </c>
      <c r="W4591" s="7">
        <v>0</v>
      </c>
      <c r="X4591" s="7">
        <v>20024.7</v>
      </c>
      <c r="Y4591" s="7">
        <v>80811235.829999998</v>
      </c>
      <c r="Z4591" s="7">
        <v>0</v>
      </c>
      <c r="AA4591" s="7">
        <v>3598.96</v>
      </c>
      <c r="AB4591" s="7">
        <v>27340995.690000001</v>
      </c>
      <c r="AC4591" s="7">
        <v>0</v>
      </c>
      <c r="AD4591" s="7">
        <v>543.94000000000005</v>
      </c>
      <c r="AE4591" s="7">
        <v>28881820.399999999</v>
      </c>
      <c r="AF4591" s="7">
        <v>0</v>
      </c>
      <c r="AG4591" s="7">
        <v>0</v>
      </c>
      <c r="AH4591" s="7">
        <v>0</v>
      </c>
      <c r="AI4591" s="7">
        <v>57130889.219999999</v>
      </c>
      <c r="AJ4591" s="7">
        <v>0</v>
      </c>
      <c r="AK4591" s="7">
        <v>0</v>
      </c>
      <c r="AL4591" s="7">
        <v>0</v>
      </c>
      <c r="AM4591" s="7">
        <v>0</v>
      </c>
      <c r="AN4591" s="7">
        <v>0</v>
      </c>
      <c r="AO4591" s="7">
        <v>2795843.26</v>
      </c>
      <c r="AP4591" s="7">
        <v>0</v>
      </c>
      <c r="AQ4591" s="7">
        <v>319479456.19999999</v>
      </c>
      <c r="AR4591" s="7">
        <v>0</v>
      </c>
      <c r="AS4591" s="7">
        <v>0</v>
      </c>
      <c r="AT4591" s="7">
        <v>3665350.827</v>
      </c>
      <c r="AU4591" s="8">
        <f t="shared" si="71"/>
        <v>651867572.66699994</v>
      </c>
    </row>
    <row r="4592" spans="1:47" x14ac:dyDescent="0.3">
      <c r="A4592" s="2">
        <v>2011</v>
      </c>
      <c r="B4592" s="2" t="s">
        <v>81</v>
      </c>
      <c r="C4592" s="2">
        <v>8</v>
      </c>
      <c r="D4592" s="2" t="s">
        <v>67</v>
      </c>
      <c r="E4592" s="7">
        <v>4685867.21</v>
      </c>
      <c r="F4592" s="7">
        <v>-133.16999999999999</v>
      </c>
      <c r="G4592" s="7">
        <v>0</v>
      </c>
      <c r="H4592" s="7">
        <v>1782148.93</v>
      </c>
      <c r="I4592" s="7">
        <v>35.36</v>
      </c>
      <c r="J4592" s="7">
        <v>386866.75</v>
      </c>
      <c r="K4592" s="7">
        <v>2720686.62</v>
      </c>
      <c r="L4592" s="7">
        <v>13779699.17</v>
      </c>
      <c r="M4592" s="7">
        <v>328339.82</v>
      </c>
      <c r="N4592" s="7">
        <v>16671925.41</v>
      </c>
      <c r="O4592" s="7">
        <v>20048933.640000001</v>
      </c>
      <c r="P4592" s="7">
        <v>714310.08</v>
      </c>
      <c r="Q4592" s="7">
        <v>207559.15</v>
      </c>
      <c r="R4592" s="7">
        <v>1461452.5</v>
      </c>
      <c r="S4592" s="7">
        <v>527253.1</v>
      </c>
      <c r="T4592" s="7">
        <v>103450.82</v>
      </c>
      <c r="U4592" s="7">
        <v>0</v>
      </c>
      <c r="V4592" s="7">
        <v>435.71</v>
      </c>
      <c r="W4592" s="7">
        <v>0</v>
      </c>
      <c r="X4592" s="7">
        <v>110579.83</v>
      </c>
      <c r="Y4592" s="7">
        <v>43507830.170000002</v>
      </c>
      <c r="Z4592" s="7">
        <v>0</v>
      </c>
      <c r="AA4592" s="7">
        <v>19515.71</v>
      </c>
      <c r="AB4592" s="7">
        <v>12161343.970000001</v>
      </c>
      <c r="AC4592" s="7">
        <v>0</v>
      </c>
      <c r="AD4592" s="7">
        <v>95207.31</v>
      </c>
      <c r="AE4592" s="7">
        <v>12293596.93</v>
      </c>
      <c r="AF4592" s="7">
        <v>0</v>
      </c>
      <c r="AG4592" s="7">
        <v>0</v>
      </c>
      <c r="AH4592" s="7">
        <v>0</v>
      </c>
      <c r="AI4592" s="7">
        <v>18868487.399999999</v>
      </c>
      <c r="AJ4592" s="7">
        <v>35056.39</v>
      </c>
      <c r="AK4592" s="7">
        <v>0</v>
      </c>
      <c r="AL4592" s="7">
        <v>0</v>
      </c>
      <c r="AM4592" s="7">
        <v>0</v>
      </c>
      <c r="AN4592" s="7">
        <v>0</v>
      </c>
      <c r="AO4592" s="7">
        <v>9018186.5500000007</v>
      </c>
      <c r="AP4592" s="7">
        <v>0</v>
      </c>
      <c r="AQ4592" s="7">
        <v>0</v>
      </c>
      <c r="AR4592" s="7">
        <v>0</v>
      </c>
      <c r="AS4592" s="7">
        <v>0</v>
      </c>
      <c r="AT4592" s="7">
        <v>2298996.9300000002</v>
      </c>
      <c r="AU4592" s="8">
        <f t="shared" si="71"/>
        <v>161827632.28999999</v>
      </c>
    </row>
    <row r="4593" spans="1:47" x14ac:dyDescent="0.3">
      <c r="A4593" s="2">
        <v>2007</v>
      </c>
      <c r="B4593" s="2" t="s">
        <v>83</v>
      </c>
      <c r="C4593" s="2">
        <v>10</v>
      </c>
      <c r="D4593" s="2" t="s">
        <v>61</v>
      </c>
      <c r="E4593" s="7">
        <v>4682739</v>
      </c>
      <c r="F4593" s="7">
        <v>60784</v>
      </c>
      <c r="G4593" s="7">
        <v>8970692</v>
      </c>
      <c r="H4593" s="7">
        <v>4637773</v>
      </c>
      <c r="I4593" s="7">
        <v>0</v>
      </c>
      <c r="J4593" s="7">
        <v>682926</v>
      </c>
      <c r="K4593" s="7">
        <v>3158421</v>
      </c>
      <c r="L4593" s="7">
        <v>7607187</v>
      </c>
      <c r="M4593" s="7">
        <v>4016917</v>
      </c>
      <c r="N4593" s="7">
        <v>33968796</v>
      </c>
      <c r="O4593" s="7">
        <v>18950374</v>
      </c>
      <c r="P4593" s="7">
        <v>1801375</v>
      </c>
      <c r="Q4593" s="7">
        <v>516909</v>
      </c>
      <c r="R4593" s="7">
        <v>2572477</v>
      </c>
      <c r="S4593" s="7">
        <v>2596871</v>
      </c>
      <c r="T4593" s="7">
        <v>598430</v>
      </c>
      <c r="U4593" s="7">
        <v>0</v>
      </c>
      <c r="V4593" s="7">
        <v>6612032</v>
      </c>
      <c r="W4593" s="7">
        <v>0</v>
      </c>
      <c r="X4593" s="7">
        <v>3406017</v>
      </c>
      <c r="Y4593" s="7">
        <v>52517969</v>
      </c>
      <c r="Z4593" s="7">
        <v>0</v>
      </c>
      <c r="AA4593" s="7">
        <v>554622</v>
      </c>
      <c r="AB4593" s="7">
        <v>16569220</v>
      </c>
      <c r="AC4593" s="7">
        <v>0</v>
      </c>
      <c r="AD4593" s="7">
        <v>1225114</v>
      </c>
      <c r="AE4593" s="7">
        <v>27221386</v>
      </c>
      <c r="AF4593" s="7">
        <v>0</v>
      </c>
      <c r="AG4593" s="7">
        <v>0</v>
      </c>
      <c r="AH4593" s="7">
        <v>0</v>
      </c>
      <c r="AI4593" s="7">
        <v>0</v>
      </c>
      <c r="AJ4593" s="7">
        <v>146698</v>
      </c>
      <c r="AK4593" s="7">
        <v>0</v>
      </c>
      <c r="AL4593" s="7">
        <v>0</v>
      </c>
      <c r="AM4593" s="7">
        <v>0</v>
      </c>
      <c r="AN4593" s="7">
        <v>0</v>
      </c>
      <c r="AO4593" s="7">
        <v>7329566</v>
      </c>
      <c r="AP4593" s="7">
        <v>2556607</v>
      </c>
      <c r="AQ4593" s="7">
        <v>0</v>
      </c>
      <c r="AR4593" s="7">
        <v>0</v>
      </c>
      <c r="AS4593" s="7">
        <v>0</v>
      </c>
      <c r="AT4593" s="7">
        <v>0</v>
      </c>
      <c r="AU4593" s="8">
        <f t="shared" si="71"/>
        <v>212961902</v>
      </c>
    </row>
    <row r="4594" spans="1:47" x14ac:dyDescent="0.3">
      <c r="A4594" s="2">
        <v>2019</v>
      </c>
      <c r="B4594" s="2" t="s">
        <v>83</v>
      </c>
      <c r="C4594" s="2">
        <v>10</v>
      </c>
      <c r="D4594" s="2" t="s">
        <v>62</v>
      </c>
      <c r="E4594" s="7">
        <v>4680884.7300000004</v>
      </c>
      <c r="F4594" s="7">
        <v>-730.48</v>
      </c>
      <c r="G4594" s="7">
        <v>0</v>
      </c>
      <c r="H4594" s="7">
        <v>1596305.88</v>
      </c>
      <c r="I4594" s="7">
        <v>21605.11</v>
      </c>
      <c r="J4594" s="7">
        <v>1949613.88</v>
      </c>
      <c r="K4594" s="7">
        <v>4243690.6100000003</v>
      </c>
      <c r="L4594" s="7">
        <v>26332588.550000001</v>
      </c>
      <c r="M4594" s="7">
        <v>26225.11</v>
      </c>
      <c r="N4594" s="7">
        <v>63150257.789999999</v>
      </c>
      <c r="O4594" s="7">
        <v>55764509.079999998</v>
      </c>
      <c r="P4594" s="7">
        <v>1908137.84</v>
      </c>
      <c r="Q4594" s="7">
        <v>372228.66</v>
      </c>
      <c r="R4594" s="7">
        <v>1681626.22</v>
      </c>
      <c r="S4594" s="7">
        <v>1894551.37</v>
      </c>
      <c r="T4594" s="7">
        <v>356644.18</v>
      </c>
      <c r="U4594" s="7">
        <v>0</v>
      </c>
      <c r="V4594" s="7">
        <v>0</v>
      </c>
      <c r="W4594" s="7">
        <v>0</v>
      </c>
      <c r="X4594" s="7">
        <v>18462.12</v>
      </c>
      <c r="Y4594" s="7">
        <v>72658374.150000006</v>
      </c>
      <c r="Z4594" s="7">
        <v>0</v>
      </c>
      <c r="AA4594" s="7">
        <v>3808.1</v>
      </c>
      <c r="AB4594" s="7">
        <v>25426326.899999999</v>
      </c>
      <c r="AC4594" s="7">
        <v>0</v>
      </c>
      <c r="AD4594" s="7">
        <v>55992</v>
      </c>
      <c r="AE4594" s="7">
        <v>42710384.140000001</v>
      </c>
      <c r="AF4594" s="7">
        <v>0</v>
      </c>
      <c r="AG4594" s="7">
        <v>0</v>
      </c>
      <c r="AH4594" s="7">
        <v>0</v>
      </c>
      <c r="AI4594" s="7">
        <v>45412108.979999997</v>
      </c>
      <c r="AJ4594" s="7">
        <v>0</v>
      </c>
      <c r="AK4594" s="7">
        <v>0</v>
      </c>
      <c r="AL4594" s="7">
        <v>0</v>
      </c>
      <c r="AM4594" s="7">
        <v>0</v>
      </c>
      <c r="AN4594" s="7">
        <v>0</v>
      </c>
      <c r="AO4594" s="7">
        <v>2014571.29</v>
      </c>
      <c r="AP4594" s="7">
        <v>0</v>
      </c>
      <c r="AQ4594" s="7">
        <v>475063031.39999998</v>
      </c>
      <c r="AR4594" s="7">
        <v>0</v>
      </c>
      <c r="AS4594" s="7">
        <v>0</v>
      </c>
      <c r="AT4594" s="7">
        <v>2446133.7030000002</v>
      </c>
      <c r="AU4594" s="8">
        <f t="shared" si="71"/>
        <v>829787331.31299996</v>
      </c>
    </row>
    <row r="4595" spans="1:47" x14ac:dyDescent="0.3">
      <c r="A4595" s="2">
        <v>2022</v>
      </c>
      <c r="B4595" s="2" t="s">
        <v>47</v>
      </c>
      <c r="C4595" s="2">
        <v>1</v>
      </c>
      <c r="D4595" s="2" t="s">
        <v>62</v>
      </c>
      <c r="E4595" s="7">
        <v>4680168.25</v>
      </c>
      <c r="F4595" s="7">
        <v>-937.6</v>
      </c>
      <c r="G4595" s="7">
        <v>0</v>
      </c>
      <c r="H4595" s="7">
        <v>2934645.99</v>
      </c>
      <c r="I4595" s="7">
        <v>11940.7</v>
      </c>
      <c r="J4595" s="7">
        <v>4070552.63</v>
      </c>
      <c r="K4595" s="7">
        <v>5500768.5800000001</v>
      </c>
      <c r="L4595" s="7">
        <v>11789579.82</v>
      </c>
      <c r="M4595" s="7">
        <v>120569.87</v>
      </c>
      <c r="N4595" s="7">
        <v>121410203.09999999</v>
      </c>
      <c r="O4595" s="7">
        <v>76977593.730000004</v>
      </c>
      <c r="P4595" s="7">
        <v>4917616.9800000004</v>
      </c>
      <c r="Q4595" s="7">
        <v>352522.13</v>
      </c>
      <c r="R4595" s="7">
        <v>3203872.15</v>
      </c>
      <c r="S4595" s="7">
        <v>2763717.92</v>
      </c>
      <c r="T4595" s="7">
        <v>102802.39</v>
      </c>
      <c r="U4595" s="7">
        <v>0</v>
      </c>
      <c r="V4595" s="7">
        <v>0</v>
      </c>
      <c r="W4595" s="7">
        <v>0</v>
      </c>
      <c r="X4595" s="7">
        <v>20551.740000000002</v>
      </c>
      <c r="Y4595" s="7">
        <v>91243748.310000002</v>
      </c>
      <c r="Z4595" s="7">
        <v>0</v>
      </c>
      <c r="AA4595" s="7">
        <v>4059.46</v>
      </c>
      <c r="AB4595" s="7">
        <v>37367645.93</v>
      </c>
      <c r="AC4595" s="7">
        <v>0</v>
      </c>
      <c r="AD4595" s="7">
        <v>119459.95</v>
      </c>
      <c r="AE4595" s="7">
        <v>69547986.849999994</v>
      </c>
      <c r="AF4595" s="7">
        <v>0</v>
      </c>
      <c r="AG4595" s="7">
        <v>0</v>
      </c>
      <c r="AH4595" s="7">
        <v>0</v>
      </c>
      <c r="AI4595" s="7">
        <v>56663892.009999998</v>
      </c>
      <c r="AJ4595" s="7">
        <v>0</v>
      </c>
      <c r="AK4595" s="7">
        <v>0</v>
      </c>
      <c r="AL4595" s="7">
        <v>0</v>
      </c>
      <c r="AM4595" s="7">
        <v>0</v>
      </c>
      <c r="AN4595" s="7">
        <v>0</v>
      </c>
      <c r="AO4595" s="7">
        <v>2696518.83</v>
      </c>
      <c r="AP4595" s="7">
        <v>0</v>
      </c>
      <c r="AQ4595" s="7">
        <v>338181406.69999999</v>
      </c>
      <c r="AR4595" s="7">
        <v>0</v>
      </c>
      <c r="AS4595" s="7">
        <v>0</v>
      </c>
      <c r="AT4595" s="7">
        <v>3717832.5490000001</v>
      </c>
      <c r="AU4595" s="8">
        <f t="shared" si="71"/>
        <v>838398718.96899986</v>
      </c>
    </row>
    <row r="4596" spans="1:47" x14ac:dyDescent="0.3">
      <c r="A4596" s="2">
        <v>2024</v>
      </c>
      <c r="B4596" s="2" t="s">
        <v>81</v>
      </c>
      <c r="C4596" s="2">
        <v>8</v>
      </c>
      <c r="D4596" s="2" t="s">
        <v>74</v>
      </c>
      <c r="E4596" s="7">
        <v>4676232.8600000003</v>
      </c>
      <c r="F4596" s="7">
        <v>-0.01</v>
      </c>
      <c r="G4596" s="7">
        <v>0</v>
      </c>
      <c r="H4596" s="7">
        <v>5405.55</v>
      </c>
      <c r="I4596" s="7">
        <v>0</v>
      </c>
      <c r="J4596" s="7">
        <v>2198803.9900000002</v>
      </c>
      <c r="K4596" s="7">
        <v>846200.67</v>
      </c>
      <c r="L4596" s="7">
        <v>20077529.010000002</v>
      </c>
      <c r="M4596" s="7">
        <v>47634</v>
      </c>
      <c r="N4596" s="7">
        <v>30515250.690000001</v>
      </c>
      <c r="O4596" s="7">
        <v>22467155.760000002</v>
      </c>
      <c r="P4596" s="7">
        <v>806149.3</v>
      </c>
      <c r="Q4596" s="7">
        <v>543719.9</v>
      </c>
      <c r="R4596" s="7">
        <v>1684287.55</v>
      </c>
      <c r="S4596" s="7">
        <v>674371.3</v>
      </c>
      <c r="T4596" s="7">
        <v>2034779.61</v>
      </c>
      <c r="U4596" s="7">
        <v>0</v>
      </c>
      <c r="V4596" s="7">
        <v>0</v>
      </c>
      <c r="W4596" s="7">
        <v>0</v>
      </c>
      <c r="X4596" s="7">
        <v>31734.16</v>
      </c>
      <c r="Y4596" s="7">
        <v>65116288.710000001</v>
      </c>
      <c r="Z4596" s="7">
        <v>0</v>
      </c>
      <c r="AA4596" s="7">
        <v>5156.79</v>
      </c>
      <c r="AB4596" s="7">
        <v>24056864.170000002</v>
      </c>
      <c r="AC4596" s="7">
        <v>0</v>
      </c>
      <c r="AD4596" s="7">
        <v>46770.58</v>
      </c>
      <c r="AE4596" s="7">
        <v>21875843.829999998</v>
      </c>
      <c r="AF4596" s="7">
        <v>0</v>
      </c>
      <c r="AG4596" s="7">
        <v>0</v>
      </c>
      <c r="AH4596" s="7">
        <v>0</v>
      </c>
      <c r="AI4596" s="7">
        <v>13918367.84</v>
      </c>
      <c r="AJ4596" s="7">
        <v>0</v>
      </c>
      <c r="AK4596" s="7">
        <v>0</v>
      </c>
      <c r="AL4596" s="7">
        <v>0</v>
      </c>
      <c r="AM4596" s="7">
        <v>0</v>
      </c>
      <c r="AN4596" s="7">
        <v>0</v>
      </c>
      <c r="AO4596" s="7">
        <v>-1840628.59</v>
      </c>
      <c r="AP4596" s="7">
        <v>0</v>
      </c>
      <c r="AQ4596" s="7">
        <v>243735634.69999999</v>
      </c>
      <c r="AR4596" s="7">
        <v>0</v>
      </c>
      <c r="AS4596" s="7">
        <v>0</v>
      </c>
      <c r="AT4596" s="7">
        <v>3386362.9589999998</v>
      </c>
      <c r="AU4596" s="8">
        <f t="shared" si="71"/>
        <v>456909915.329</v>
      </c>
    </row>
    <row r="4597" spans="1:47" x14ac:dyDescent="0.3">
      <c r="A4597" s="2">
        <v>2005</v>
      </c>
      <c r="B4597" s="2" t="s">
        <v>75</v>
      </c>
      <c r="C4597" s="2">
        <v>2</v>
      </c>
      <c r="D4597" s="2" t="s">
        <v>53</v>
      </c>
      <c r="E4597" s="7">
        <v>4666061</v>
      </c>
      <c r="F4597" s="7">
        <v>28834</v>
      </c>
      <c r="G4597" s="7">
        <v>2761077</v>
      </c>
      <c r="H4597" s="7">
        <v>3653010</v>
      </c>
      <c r="I4597" s="7">
        <v>16715</v>
      </c>
      <c r="J4597" s="7">
        <v>2675274</v>
      </c>
      <c r="K4597" s="7">
        <v>4983261</v>
      </c>
      <c r="L4597" s="7">
        <v>2433427</v>
      </c>
      <c r="M4597" s="7">
        <v>1577162</v>
      </c>
      <c r="N4597" s="7">
        <v>16146421</v>
      </c>
      <c r="O4597" s="7">
        <v>21825232</v>
      </c>
      <c r="P4597" s="7">
        <v>1827957</v>
      </c>
      <c r="Q4597" s="7">
        <v>1590913</v>
      </c>
      <c r="R4597" s="7">
        <v>3745262</v>
      </c>
      <c r="S4597" s="7">
        <v>790085</v>
      </c>
      <c r="T4597" s="7">
        <v>58160</v>
      </c>
      <c r="U4597" s="7">
        <v>0</v>
      </c>
      <c r="V4597" s="7">
        <v>6731444</v>
      </c>
      <c r="W4597" s="7">
        <v>0</v>
      </c>
      <c r="X4597" s="7">
        <v>6334016</v>
      </c>
      <c r="Y4597" s="7">
        <v>63937478</v>
      </c>
      <c r="Z4597" s="7">
        <v>0</v>
      </c>
      <c r="AA4597" s="7">
        <v>802445</v>
      </c>
      <c r="AB4597" s="7">
        <v>19784233</v>
      </c>
      <c r="AC4597" s="7">
        <v>0</v>
      </c>
      <c r="AD4597" s="7">
        <v>500511</v>
      </c>
      <c r="AE4597" s="7">
        <v>16700348</v>
      </c>
      <c r="AF4597" s="7">
        <v>0</v>
      </c>
      <c r="AG4597" s="7">
        <v>0</v>
      </c>
      <c r="AH4597" s="7">
        <v>0</v>
      </c>
      <c r="AI4597" s="7">
        <v>0</v>
      </c>
      <c r="AJ4597" s="7">
        <v>8781</v>
      </c>
      <c r="AK4597" s="7">
        <v>0</v>
      </c>
      <c r="AL4597" s="7">
        <v>0</v>
      </c>
      <c r="AM4597" s="7">
        <v>0</v>
      </c>
      <c r="AN4597" s="7">
        <v>4245314</v>
      </c>
      <c r="AO4597" s="7">
        <v>3146033</v>
      </c>
      <c r="AP4597" s="7">
        <v>1405478</v>
      </c>
      <c r="AQ4597" s="7">
        <v>0</v>
      </c>
      <c r="AR4597" s="7">
        <v>0</v>
      </c>
      <c r="AS4597" s="7">
        <v>0</v>
      </c>
      <c r="AT4597" s="7">
        <v>0</v>
      </c>
      <c r="AU4597" s="8">
        <f t="shared" si="71"/>
        <v>192374932</v>
      </c>
    </row>
    <row r="4598" spans="1:47" x14ac:dyDescent="0.3">
      <c r="A4598" s="2">
        <v>2019</v>
      </c>
      <c r="B4598" s="2" t="s">
        <v>83</v>
      </c>
      <c r="C4598" s="2">
        <v>10</v>
      </c>
      <c r="D4598" s="2" t="s">
        <v>54</v>
      </c>
      <c r="E4598" s="7">
        <v>4665617.55</v>
      </c>
      <c r="F4598" s="7">
        <v>23.33</v>
      </c>
      <c r="G4598" s="7">
        <v>0</v>
      </c>
      <c r="H4598" s="7">
        <v>2871080.49</v>
      </c>
      <c r="I4598" s="7">
        <v>0</v>
      </c>
      <c r="J4598" s="7">
        <v>735861.6</v>
      </c>
      <c r="K4598" s="7">
        <v>2970925.06</v>
      </c>
      <c r="L4598" s="7">
        <v>68843300.590000004</v>
      </c>
      <c r="M4598" s="7">
        <v>81297011.450000003</v>
      </c>
      <c r="N4598" s="7">
        <v>552124708</v>
      </c>
      <c r="O4598" s="7">
        <v>3206573663</v>
      </c>
      <c r="P4598" s="7">
        <v>265204677.59999999</v>
      </c>
      <c r="Q4598" s="7">
        <v>229063199.69999999</v>
      </c>
      <c r="R4598" s="7">
        <v>171543251.90000001</v>
      </c>
      <c r="S4598" s="7">
        <v>518163291.10000002</v>
      </c>
      <c r="T4598" s="7">
        <v>162003.12</v>
      </c>
      <c r="U4598" s="7">
        <v>0</v>
      </c>
      <c r="V4598" s="7">
        <v>0</v>
      </c>
      <c r="W4598" s="7">
        <v>0</v>
      </c>
      <c r="X4598" s="7">
        <v>295179483.69999999</v>
      </c>
      <c r="Y4598" s="7">
        <v>561692293.60000002</v>
      </c>
      <c r="Z4598" s="7">
        <v>0</v>
      </c>
      <c r="AA4598" s="7">
        <v>49087743.869999997</v>
      </c>
      <c r="AB4598" s="7">
        <v>297654690.39999998</v>
      </c>
      <c r="AC4598" s="7">
        <v>0</v>
      </c>
      <c r="AD4598" s="7">
        <v>43850124.060000002</v>
      </c>
      <c r="AE4598" s="7">
        <v>274661473</v>
      </c>
      <c r="AF4598" s="7">
        <v>0</v>
      </c>
      <c r="AG4598" s="7">
        <v>0</v>
      </c>
      <c r="AH4598" s="7">
        <v>0</v>
      </c>
      <c r="AI4598" s="7">
        <v>1155139785</v>
      </c>
      <c r="AJ4598" s="7">
        <v>0</v>
      </c>
      <c r="AK4598" s="7">
        <v>0</v>
      </c>
      <c r="AL4598" s="7">
        <v>0</v>
      </c>
      <c r="AM4598" s="7">
        <v>0</v>
      </c>
      <c r="AN4598" s="7">
        <v>0</v>
      </c>
      <c r="AO4598" s="7">
        <v>647801677.5</v>
      </c>
      <c r="AP4598" s="7">
        <v>0</v>
      </c>
      <c r="AQ4598" s="7">
        <v>820846692.10000002</v>
      </c>
      <c r="AR4598" s="7">
        <v>0</v>
      </c>
      <c r="AS4598" s="7">
        <v>0</v>
      </c>
      <c r="AT4598" s="7">
        <v>14505264.550000001</v>
      </c>
      <c r="AU4598" s="8">
        <f t="shared" si="71"/>
        <v>9264637842.2699986</v>
      </c>
    </row>
    <row r="4599" spans="1:47" x14ac:dyDescent="0.3">
      <c r="A4599" s="2">
        <v>2017</v>
      </c>
      <c r="B4599" s="2" t="s">
        <v>85</v>
      </c>
      <c r="C4599" s="2">
        <v>12</v>
      </c>
      <c r="D4599" s="2" t="s">
        <v>54</v>
      </c>
      <c r="E4599" s="7">
        <v>4663198.07</v>
      </c>
      <c r="F4599" s="7">
        <v>-37.26</v>
      </c>
      <c r="G4599" s="7">
        <v>0</v>
      </c>
      <c r="H4599" s="7">
        <v>2089243.91</v>
      </c>
      <c r="I4599" s="7">
        <v>0</v>
      </c>
      <c r="J4599" s="7">
        <v>1541163.18</v>
      </c>
      <c r="K4599" s="7">
        <v>6618847.9000000004</v>
      </c>
      <c r="L4599" s="7">
        <v>47132827.210000001</v>
      </c>
      <c r="M4599" s="7">
        <v>53045633.240000002</v>
      </c>
      <c r="N4599" s="7">
        <v>377436433.10000002</v>
      </c>
      <c r="O4599" s="7">
        <v>3511552928</v>
      </c>
      <c r="P4599" s="7">
        <v>922661916.89999998</v>
      </c>
      <c r="Q4599" s="7">
        <v>249625070.69999999</v>
      </c>
      <c r="R4599" s="7">
        <v>163190984.5</v>
      </c>
      <c r="S4599" s="7">
        <v>469496298</v>
      </c>
      <c r="T4599" s="7">
        <v>197357.54</v>
      </c>
      <c r="U4599" s="7">
        <v>0</v>
      </c>
      <c r="V4599" s="7">
        <v>0</v>
      </c>
      <c r="W4599" s="7">
        <v>0</v>
      </c>
      <c r="X4599" s="7">
        <v>254780207.80000001</v>
      </c>
      <c r="Y4599" s="7">
        <v>581130680</v>
      </c>
      <c r="Z4599" s="7">
        <v>0</v>
      </c>
      <c r="AA4599" s="7">
        <v>42325619.310000002</v>
      </c>
      <c r="AB4599" s="7">
        <v>319689142.30000001</v>
      </c>
      <c r="AC4599" s="7">
        <v>0</v>
      </c>
      <c r="AD4599" s="7">
        <v>48835720.420000002</v>
      </c>
      <c r="AE4599" s="7">
        <v>166212352.80000001</v>
      </c>
      <c r="AF4599" s="7">
        <v>0</v>
      </c>
      <c r="AG4599" s="7">
        <v>0</v>
      </c>
      <c r="AH4599" s="7">
        <v>0</v>
      </c>
      <c r="AI4599" s="7">
        <v>1538195746</v>
      </c>
      <c r="AJ4599" s="7">
        <v>0</v>
      </c>
      <c r="AK4599" s="7">
        <v>0</v>
      </c>
      <c r="AL4599" s="7">
        <v>0</v>
      </c>
      <c r="AM4599" s="7">
        <v>0</v>
      </c>
      <c r="AN4599" s="7">
        <v>0</v>
      </c>
      <c r="AO4599" s="7">
        <v>495384555.10000002</v>
      </c>
      <c r="AP4599" s="7">
        <v>0</v>
      </c>
      <c r="AQ4599" s="7">
        <v>2661320703</v>
      </c>
      <c r="AR4599" s="7">
        <v>0</v>
      </c>
      <c r="AS4599" s="7">
        <v>0</v>
      </c>
      <c r="AT4599" s="7">
        <v>46819404.969999999</v>
      </c>
      <c r="AU4599" s="8">
        <f t="shared" si="71"/>
        <v>11963945996.690001</v>
      </c>
    </row>
    <row r="4600" spans="1:47" x14ac:dyDescent="0.3">
      <c r="A4600" s="2">
        <v>2002</v>
      </c>
      <c r="B4600" s="2" t="s">
        <v>85</v>
      </c>
      <c r="C4600" s="2">
        <v>12</v>
      </c>
      <c r="D4600" s="2" t="s">
        <v>56</v>
      </c>
      <c r="E4600" s="7">
        <v>4659214</v>
      </c>
      <c r="F4600" s="7">
        <v>488.64299999999997</v>
      </c>
      <c r="G4600" s="7">
        <v>3894218</v>
      </c>
      <c r="H4600" s="7">
        <v>6478987</v>
      </c>
      <c r="I4600" s="7">
        <v>3470024</v>
      </c>
      <c r="J4600" s="7">
        <v>1055636</v>
      </c>
      <c r="K4600" s="7">
        <v>4621237</v>
      </c>
      <c r="L4600" s="7">
        <v>2799578</v>
      </c>
      <c r="M4600" s="7">
        <v>7.5359999999999996</v>
      </c>
      <c r="N4600" s="7">
        <v>15710106</v>
      </c>
      <c r="O4600" s="7">
        <v>20348068</v>
      </c>
      <c r="P4600" s="7">
        <v>3049145</v>
      </c>
      <c r="Q4600" s="7">
        <v>861.55799999999999</v>
      </c>
      <c r="R4600" s="7">
        <v>1434417</v>
      </c>
      <c r="S4600" s="7">
        <v>276.05099999999999</v>
      </c>
      <c r="T4600" s="7">
        <v>1338912</v>
      </c>
      <c r="U4600" s="7">
        <v>0</v>
      </c>
      <c r="V4600" s="7">
        <v>1556084</v>
      </c>
      <c r="W4600" s="7">
        <v>46188641</v>
      </c>
      <c r="X4600" s="7">
        <v>0</v>
      </c>
      <c r="Y4600" s="7">
        <v>0</v>
      </c>
      <c r="Z4600" s="7">
        <v>10418457</v>
      </c>
      <c r="AA4600" s="7">
        <v>0</v>
      </c>
      <c r="AB4600" s="7">
        <v>0</v>
      </c>
      <c r="AC4600" s="7">
        <v>10150855</v>
      </c>
      <c r="AD4600" s="7">
        <v>0</v>
      </c>
      <c r="AE4600" s="7">
        <v>0</v>
      </c>
      <c r="AF4600" s="7">
        <v>0</v>
      </c>
      <c r="AG4600" s="7">
        <v>0</v>
      </c>
      <c r="AH4600" s="7">
        <v>8990248</v>
      </c>
      <c r="AI4600" s="7">
        <v>0</v>
      </c>
      <c r="AJ4600" s="7">
        <v>747.50199999999995</v>
      </c>
      <c r="AK4600" s="7">
        <v>0</v>
      </c>
      <c r="AL4600" s="7">
        <v>0</v>
      </c>
      <c r="AM4600" s="7">
        <v>0</v>
      </c>
      <c r="AN4600" s="7">
        <v>0</v>
      </c>
      <c r="AO4600" s="7">
        <v>684.29200000000003</v>
      </c>
      <c r="AP4600" s="7">
        <v>0</v>
      </c>
      <c r="AQ4600" s="7">
        <v>0</v>
      </c>
      <c r="AR4600" s="7">
        <v>0</v>
      </c>
      <c r="AS4600" s="7">
        <v>0</v>
      </c>
      <c r="AT4600" s="7">
        <v>0</v>
      </c>
      <c r="AU4600" s="8">
        <f t="shared" si="71"/>
        <v>146166892.58199999</v>
      </c>
    </row>
    <row r="4601" spans="1:47" x14ac:dyDescent="0.3">
      <c r="A4601" s="2">
        <v>2017</v>
      </c>
      <c r="B4601" s="2" t="s">
        <v>81</v>
      </c>
      <c r="C4601" s="2">
        <v>8</v>
      </c>
      <c r="D4601" s="2" t="s">
        <v>54</v>
      </c>
      <c r="E4601" s="7">
        <v>4654281.92</v>
      </c>
      <c r="F4601" s="7">
        <v>-2.29</v>
      </c>
      <c r="G4601" s="7">
        <v>0</v>
      </c>
      <c r="H4601" s="7">
        <v>215517.33</v>
      </c>
      <c r="I4601" s="7">
        <v>0</v>
      </c>
      <c r="J4601" s="7">
        <v>1612457.49</v>
      </c>
      <c r="K4601" s="7">
        <v>4600281.6900000004</v>
      </c>
      <c r="L4601" s="7">
        <v>54840446.119999997</v>
      </c>
      <c r="M4601" s="7">
        <v>134132856.3</v>
      </c>
      <c r="N4601" s="7">
        <v>367448815</v>
      </c>
      <c r="O4601" s="7">
        <v>2517758580</v>
      </c>
      <c r="P4601" s="7">
        <v>393586949.39999998</v>
      </c>
      <c r="Q4601" s="7">
        <v>74063116.969999999</v>
      </c>
      <c r="R4601" s="7">
        <v>210700729.30000001</v>
      </c>
      <c r="S4601" s="7">
        <v>427885038.10000002</v>
      </c>
      <c r="T4601" s="7">
        <v>219392.78</v>
      </c>
      <c r="U4601" s="7">
        <v>0</v>
      </c>
      <c r="V4601" s="7">
        <v>0</v>
      </c>
      <c r="W4601" s="7">
        <v>0</v>
      </c>
      <c r="X4601" s="7">
        <v>502967141.80000001</v>
      </c>
      <c r="Y4601" s="7">
        <v>474434667.10000002</v>
      </c>
      <c r="Z4601" s="7">
        <v>0</v>
      </c>
      <c r="AA4601" s="7">
        <v>83554833.069999993</v>
      </c>
      <c r="AB4601" s="7">
        <v>313168417.39999998</v>
      </c>
      <c r="AC4601" s="7">
        <v>0</v>
      </c>
      <c r="AD4601" s="7">
        <v>135990278.09999999</v>
      </c>
      <c r="AE4601" s="7">
        <v>176919619.90000001</v>
      </c>
      <c r="AF4601" s="7">
        <v>0</v>
      </c>
      <c r="AG4601" s="7">
        <v>0</v>
      </c>
      <c r="AH4601" s="7">
        <v>0</v>
      </c>
      <c r="AI4601" s="7">
        <v>1287532252</v>
      </c>
      <c r="AJ4601" s="7">
        <v>0</v>
      </c>
      <c r="AK4601" s="7">
        <v>0</v>
      </c>
      <c r="AL4601" s="7">
        <v>0</v>
      </c>
      <c r="AM4601" s="7">
        <v>0</v>
      </c>
      <c r="AN4601" s="7">
        <v>0</v>
      </c>
      <c r="AO4601" s="7">
        <v>593428683.5</v>
      </c>
      <c r="AP4601" s="7">
        <v>0</v>
      </c>
      <c r="AQ4601" s="7">
        <v>1562604659</v>
      </c>
      <c r="AR4601" s="7">
        <v>0</v>
      </c>
      <c r="AS4601" s="7">
        <v>0</v>
      </c>
      <c r="AT4601" s="7">
        <v>16083255.130000001</v>
      </c>
      <c r="AU4601" s="8">
        <f t="shared" si="71"/>
        <v>9338402267.1099987</v>
      </c>
    </row>
    <row r="4602" spans="1:47" x14ac:dyDescent="0.3">
      <c r="A4602" s="2">
        <v>2012</v>
      </c>
      <c r="B4602" s="2" t="s">
        <v>80</v>
      </c>
      <c r="C4602" s="2">
        <v>7</v>
      </c>
      <c r="D4602" s="2" t="s">
        <v>54</v>
      </c>
      <c r="E4602" s="7">
        <v>4649304.84</v>
      </c>
      <c r="F4602" s="7">
        <v>-86.07</v>
      </c>
      <c r="G4602" s="7">
        <v>0</v>
      </c>
      <c r="H4602" s="7">
        <v>2673882.46</v>
      </c>
      <c r="I4602" s="7">
        <v>0</v>
      </c>
      <c r="J4602" s="7">
        <v>3598508.11</v>
      </c>
      <c r="K4602" s="7">
        <v>3397235.97</v>
      </c>
      <c r="L4602" s="7">
        <v>71324882.670000002</v>
      </c>
      <c r="M4602" s="7">
        <v>112717000.90000001</v>
      </c>
      <c r="N4602" s="7">
        <v>340731571.69999999</v>
      </c>
      <c r="O4602" s="7">
        <v>1412361742</v>
      </c>
      <c r="P4602" s="7">
        <v>420162299.30000001</v>
      </c>
      <c r="Q4602" s="7">
        <v>155837317.80000001</v>
      </c>
      <c r="R4602" s="7">
        <v>156702270.19999999</v>
      </c>
      <c r="S4602" s="7">
        <v>575145099.10000002</v>
      </c>
      <c r="T4602" s="7">
        <v>127239.32</v>
      </c>
      <c r="U4602" s="7">
        <v>0</v>
      </c>
      <c r="V4602" s="7">
        <v>0</v>
      </c>
      <c r="W4602" s="7">
        <v>0</v>
      </c>
      <c r="X4602" s="7">
        <v>314199053.5</v>
      </c>
      <c r="Y4602" s="7">
        <v>388340724.5</v>
      </c>
      <c r="Z4602" s="7">
        <v>0</v>
      </c>
      <c r="AA4602" s="7">
        <v>50984485.299999997</v>
      </c>
      <c r="AB4602" s="7">
        <v>217699312.59999999</v>
      </c>
      <c r="AC4602" s="7">
        <v>0</v>
      </c>
      <c r="AD4602" s="7">
        <v>132159562.7</v>
      </c>
      <c r="AE4602" s="7">
        <v>154048823.30000001</v>
      </c>
      <c r="AF4602" s="7">
        <v>0</v>
      </c>
      <c r="AG4602" s="7">
        <v>0</v>
      </c>
      <c r="AH4602" s="7">
        <v>0</v>
      </c>
      <c r="AI4602" s="7">
        <v>980860583.79999995</v>
      </c>
      <c r="AJ4602" s="7">
        <v>139192.57</v>
      </c>
      <c r="AK4602" s="7">
        <v>0</v>
      </c>
      <c r="AL4602" s="7">
        <v>0</v>
      </c>
      <c r="AM4602" s="7">
        <v>0</v>
      </c>
      <c r="AN4602" s="7">
        <v>0</v>
      </c>
      <c r="AO4602" s="7">
        <v>283041120.80000001</v>
      </c>
      <c r="AP4602" s="7">
        <v>0</v>
      </c>
      <c r="AQ4602" s="7">
        <v>0</v>
      </c>
      <c r="AR4602" s="7">
        <v>0</v>
      </c>
      <c r="AS4602" s="7">
        <v>0</v>
      </c>
      <c r="AT4602" s="7">
        <v>12374135.699999999</v>
      </c>
      <c r="AU4602" s="8">
        <f t="shared" si="71"/>
        <v>5793275263.0700006</v>
      </c>
    </row>
    <row r="4603" spans="1:47" x14ac:dyDescent="0.3">
      <c r="A4603" s="2">
        <v>2024</v>
      </c>
      <c r="B4603" s="2" t="s">
        <v>79</v>
      </c>
      <c r="C4603" s="2">
        <v>6</v>
      </c>
      <c r="D4603" s="2" t="s">
        <v>51</v>
      </c>
      <c r="E4603" s="7">
        <v>4646912.07</v>
      </c>
      <c r="F4603" s="7">
        <v>0</v>
      </c>
      <c r="G4603" s="7">
        <v>0</v>
      </c>
      <c r="H4603" s="7">
        <v>0</v>
      </c>
      <c r="I4603" s="7">
        <v>180326.72</v>
      </c>
      <c r="J4603" s="7">
        <v>1376579.75</v>
      </c>
      <c r="K4603" s="7">
        <v>421383.83</v>
      </c>
      <c r="L4603" s="7">
        <v>9485005.4000000004</v>
      </c>
      <c r="M4603" s="7">
        <v>0</v>
      </c>
      <c r="N4603" s="7">
        <v>10631106.560000001</v>
      </c>
      <c r="O4603" s="7">
        <v>19832199.199999999</v>
      </c>
      <c r="P4603" s="7">
        <v>183568.82</v>
      </c>
      <c r="Q4603" s="7">
        <v>288346.12</v>
      </c>
      <c r="R4603" s="7">
        <v>699251.41</v>
      </c>
      <c r="S4603" s="7">
        <v>16416.509999999998</v>
      </c>
      <c r="T4603" s="7">
        <v>9784.2800000000007</v>
      </c>
      <c r="U4603" s="7">
        <v>0</v>
      </c>
      <c r="V4603" s="7">
        <v>0</v>
      </c>
      <c r="W4603" s="7">
        <v>0</v>
      </c>
      <c r="X4603" s="7">
        <v>32125.66</v>
      </c>
      <c r="Y4603" s="7">
        <v>26051986.670000002</v>
      </c>
      <c r="Z4603" s="7">
        <v>0</v>
      </c>
      <c r="AA4603" s="7">
        <v>5177.1000000000004</v>
      </c>
      <c r="AB4603" s="7">
        <v>9908723.9199999999</v>
      </c>
      <c r="AC4603" s="7">
        <v>0</v>
      </c>
      <c r="AD4603" s="7">
        <v>0</v>
      </c>
      <c r="AE4603" s="7">
        <v>5786671.8700000001</v>
      </c>
      <c r="AF4603" s="7">
        <v>0</v>
      </c>
      <c r="AG4603" s="7">
        <v>0</v>
      </c>
      <c r="AH4603" s="7">
        <v>0</v>
      </c>
      <c r="AI4603" s="7">
        <v>25137082.34</v>
      </c>
      <c r="AJ4603" s="7">
        <v>0</v>
      </c>
      <c r="AK4603" s="7">
        <v>0</v>
      </c>
      <c r="AL4603" s="7">
        <v>0</v>
      </c>
      <c r="AM4603" s="7">
        <v>0</v>
      </c>
      <c r="AN4603" s="7">
        <v>0</v>
      </c>
      <c r="AO4603" s="7">
        <v>2334281.71</v>
      </c>
      <c r="AP4603" s="7">
        <v>0</v>
      </c>
      <c r="AQ4603" s="7">
        <v>70791894.819999993</v>
      </c>
      <c r="AR4603" s="7">
        <v>0</v>
      </c>
      <c r="AS4603" s="7">
        <v>0</v>
      </c>
      <c r="AT4603" s="7">
        <v>1305549.5859999999</v>
      </c>
      <c r="AU4603" s="8">
        <f t="shared" si="71"/>
        <v>189124374.34599999</v>
      </c>
    </row>
    <row r="4604" spans="1:47" x14ac:dyDescent="0.3">
      <c r="A4604" s="2">
        <v>2024</v>
      </c>
      <c r="B4604" s="2" t="s">
        <v>80</v>
      </c>
      <c r="C4604" s="2">
        <v>7</v>
      </c>
      <c r="D4604" s="2" t="s">
        <v>72</v>
      </c>
      <c r="E4604" s="7">
        <v>4646509.9400000004</v>
      </c>
      <c r="F4604" s="7">
        <v>-61.83</v>
      </c>
      <c r="G4604" s="7">
        <v>553414.68000000005</v>
      </c>
      <c r="H4604" s="7">
        <v>294967.38</v>
      </c>
      <c r="I4604" s="7">
        <v>3435.68</v>
      </c>
      <c r="J4604" s="7">
        <v>1424991.53</v>
      </c>
      <c r="K4604" s="7">
        <v>6450531.5199999996</v>
      </c>
      <c r="L4604" s="7">
        <v>39686543.549999997</v>
      </c>
      <c r="M4604" s="7">
        <v>848838.18</v>
      </c>
      <c r="N4604" s="7">
        <v>85588533.859999999</v>
      </c>
      <c r="O4604" s="7">
        <v>36539244.359999999</v>
      </c>
      <c r="P4604" s="7">
        <v>5910232.0999999996</v>
      </c>
      <c r="Q4604" s="7">
        <v>2676797.31</v>
      </c>
      <c r="R4604" s="7">
        <v>3677702.91</v>
      </c>
      <c r="S4604" s="7">
        <v>5262817.82</v>
      </c>
      <c r="T4604" s="7">
        <v>107078.98</v>
      </c>
      <c r="U4604" s="7">
        <v>0</v>
      </c>
      <c r="V4604" s="7">
        <v>0</v>
      </c>
      <c r="W4604" s="7">
        <v>0</v>
      </c>
      <c r="X4604" s="7">
        <v>3001370.81</v>
      </c>
      <c r="Y4604" s="7">
        <v>69798092.239999995</v>
      </c>
      <c r="Z4604" s="7">
        <v>0</v>
      </c>
      <c r="AA4604" s="7">
        <v>492243.59</v>
      </c>
      <c r="AB4604" s="7">
        <v>28814176.510000002</v>
      </c>
      <c r="AC4604" s="7">
        <v>0</v>
      </c>
      <c r="AD4604" s="7">
        <v>692570.24</v>
      </c>
      <c r="AE4604" s="7">
        <v>54204338.909999996</v>
      </c>
      <c r="AF4604" s="7">
        <v>0</v>
      </c>
      <c r="AG4604" s="7">
        <v>0</v>
      </c>
      <c r="AH4604" s="7">
        <v>0</v>
      </c>
      <c r="AI4604" s="7">
        <v>23739528.34</v>
      </c>
      <c r="AJ4604" s="7">
        <v>0</v>
      </c>
      <c r="AK4604" s="7">
        <v>0</v>
      </c>
      <c r="AL4604" s="7">
        <v>0</v>
      </c>
      <c r="AM4604" s="7">
        <v>0</v>
      </c>
      <c r="AN4604" s="7">
        <v>0</v>
      </c>
      <c r="AO4604" s="7">
        <v>5395657.6399999997</v>
      </c>
      <c r="AP4604" s="7">
        <v>0</v>
      </c>
      <c r="AQ4604" s="7">
        <v>265850722</v>
      </c>
      <c r="AR4604" s="7">
        <v>0</v>
      </c>
      <c r="AS4604" s="7">
        <v>0</v>
      </c>
      <c r="AT4604" s="7">
        <v>27859031.800000001</v>
      </c>
      <c r="AU4604" s="8">
        <f t="shared" si="71"/>
        <v>673519310.04999995</v>
      </c>
    </row>
    <row r="4605" spans="1:47" x14ac:dyDescent="0.3">
      <c r="A4605" s="2">
        <v>2004</v>
      </c>
      <c r="B4605" s="2" t="s">
        <v>82</v>
      </c>
      <c r="C4605" s="2">
        <v>9</v>
      </c>
      <c r="D4605" s="2" t="s">
        <v>54</v>
      </c>
      <c r="E4605" s="7">
        <v>4636411</v>
      </c>
      <c r="F4605" s="7">
        <v>95</v>
      </c>
      <c r="G4605" s="7">
        <v>3588788</v>
      </c>
      <c r="H4605" s="7">
        <v>3249764</v>
      </c>
      <c r="I4605" s="7">
        <v>0</v>
      </c>
      <c r="J4605" s="7">
        <v>6140240</v>
      </c>
      <c r="K4605" s="7">
        <v>4037333</v>
      </c>
      <c r="L4605" s="7">
        <v>13644593</v>
      </c>
      <c r="M4605" s="7">
        <v>4135268</v>
      </c>
      <c r="N4605" s="7">
        <v>169999330</v>
      </c>
      <c r="O4605" s="7">
        <v>662503535</v>
      </c>
      <c r="P4605" s="7">
        <v>122935538</v>
      </c>
      <c r="Q4605" s="7">
        <v>7515962</v>
      </c>
      <c r="R4605" s="7">
        <v>60792038</v>
      </c>
      <c r="S4605" s="7">
        <v>71588296</v>
      </c>
      <c r="T4605" s="7">
        <v>1403200</v>
      </c>
      <c r="U4605" s="7">
        <v>0</v>
      </c>
      <c r="V4605" s="7">
        <v>700975430</v>
      </c>
      <c r="W4605" s="7">
        <v>0</v>
      </c>
      <c r="X4605" s="7">
        <v>45871594</v>
      </c>
      <c r="Y4605" s="7">
        <v>177862418</v>
      </c>
      <c r="Z4605" s="7">
        <v>0</v>
      </c>
      <c r="AA4605" s="7">
        <v>7431163</v>
      </c>
      <c r="AB4605" s="7">
        <v>94028695</v>
      </c>
      <c r="AC4605" s="7">
        <v>0</v>
      </c>
      <c r="AD4605" s="7">
        <v>1000772</v>
      </c>
      <c r="AE4605" s="7">
        <v>71502351</v>
      </c>
      <c r="AF4605" s="7">
        <v>0</v>
      </c>
      <c r="AG4605" s="7">
        <v>0</v>
      </c>
      <c r="AH4605" s="7">
        <v>0</v>
      </c>
      <c r="AI4605" s="7">
        <v>0</v>
      </c>
      <c r="AJ4605" s="7">
        <v>32253</v>
      </c>
      <c r="AK4605" s="7">
        <v>1007880</v>
      </c>
      <c r="AL4605" s="7">
        <v>4104216</v>
      </c>
      <c r="AM4605" s="7">
        <v>14713903</v>
      </c>
      <c r="AN4605" s="7">
        <v>0</v>
      </c>
      <c r="AO4605" s="7">
        <v>182930917</v>
      </c>
      <c r="AP4605" s="7">
        <v>463332548</v>
      </c>
      <c r="AQ4605" s="7">
        <v>0</v>
      </c>
      <c r="AR4605" s="7">
        <v>0</v>
      </c>
      <c r="AS4605" s="7">
        <v>0</v>
      </c>
      <c r="AT4605" s="7">
        <v>0</v>
      </c>
      <c r="AU4605" s="8">
        <f t="shared" si="71"/>
        <v>2900964531</v>
      </c>
    </row>
    <row r="4606" spans="1:47" x14ac:dyDescent="0.3">
      <c r="A4606" s="2">
        <v>2026</v>
      </c>
      <c r="B4606" s="2" t="s">
        <v>78</v>
      </c>
      <c r="C4606" s="2">
        <v>5</v>
      </c>
      <c r="D4606" s="2" t="s">
        <v>49</v>
      </c>
      <c r="E4606" s="7">
        <v>4624732.24</v>
      </c>
      <c r="F4606" s="7">
        <v>-11.52</v>
      </c>
      <c r="G4606" s="7">
        <v>6</v>
      </c>
      <c r="H4606" s="7">
        <v>141195.92000000001</v>
      </c>
      <c r="I4606" s="7">
        <v>246271.1</v>
      </c>
      <c r="J4606" s="7">
        <v>1568621.03</v>
      </c>
      <c r="K4606" s="7">
        <v>8082739.2300000004</v>
      </c>
      <c r="L4606" s="7">
        <v>147621146.30000001</v>
      </c>
      <c r="M4606" s="7">
        <v>14596.36</v>
      </c>
      <c r="N4606" s="7">
        <v>56478120.840000004</v>
      </c>
      <c r="O4606" s="7">
        <v>69417273.769999996</v>
      </c>
      <c r="P4606" s="7">
        <v>5480386.0199999996</v>
      </c>
      <c r="Q4606" s="7">
        <v>4402108.0199999996</v>
      </c>
      <c r="R4606" s="7">
        <v>5134939.5</v>
      </c>
      <c r="S4606" s="7">
        <v>1474455.84</v>
      </c>
      <c r="T4606" s="7">
        <v>408793.66</v>
      </c>
      <c r="U4606" s="7">
        <v>0</v>
      </c>
      <c r="V4606" s="7">
        <v>0</v>
      </c>
      <c r="W4606" s="7">
        <v>0</v>
      </c>
      <c r="X4606" s="7">
        <v>77459.62</v>
      </c>
      <c r="Y4606" s="7">
        <v>122168577.8</v>
      </c>
      <c r="Z4606" s="7">
        <v>0</v>
      </c>
      <c r="AA4606" s="7">
        <v>12924.28</v>
      </c>
      <c r="AB4606" s="7">
        <v>49255687.159999996</v>
      </c>
      <c r="AC4606" s="7">
        <v>0</v>
      </c>
      <c r="AD4606" s="7">
        <v>6455.36</v>
      </c>
      <c r="AE4606" s="7">
        <v>34475946.039999999</v>
      </c>
      <c r="AF4606" s="7">
        <v>0</v>
      </c>
      <c r="AG4606" s="7">
        <v>63822.89</v>
      </c>
      <c r="AH4606" s="7">
        <v>0</v>
      </c>
      <c r="AI4606" s="7">
        <v>34613308.68</v>
      </c>
      <c r="AJ4606" s="7">
        <v>0</v>
      </c>
      <c r="AK4606" s="7">
        <v>0</v>
      </c>
      <c r="AL4606" s="7">
        <v>0</v>
      </c>
      <c r="AM4606" s="7">
        <v>0</v>
      </c>
      <c r="AN4606" s="7">
        <v>0</v>
      </c>
      <c r="AO4606" s="7">
        <v>9860100.9900000002</v>
      </c>
      <c r="AP4606" s="7">
        <v>0</v>
      </c>
      <c r="AQ4606" s="7">
        <v>381877342.5</v>
      </c>
      <c r="AR4606" s="7">
        <v>0</v>
      </c>
      <c r="AS4606" s="7">
        <v>0</v>
      </c>
      <c r="AT4606" s="7">
        <v>26961676.640000001</v>
      </c>
      <c r="AU4606" s="8">
        <f t="shared" si="71"/>
        <v>964468676.26999998</v>
      </c>
    </row>
    <row r="4607" spans="1:47" x14ac:dyDescent="0.3">
      <c r="A4607" s="2">
        <v>2005</v>
      </c>
      <c r="B4607" s="2" t="s">
        <v>82</v>
      </c>
      <c r="C4607" s="2">
        <v>9</v>
      </c>
      <c r="D4607" s="2" t="s">
        <v>53</v>
      </c>
      <c r="E4607" s="7">
        <v>4619859</v>
      </c>
      <c r="F4607" s="7">
        <v>12086</v>
      </c>
      <c r="G4607" s="7">
        <v>2902180</v>
      </c>
      <c r="H4607" s="7">
        <v>4982326</v>
      </c>
      <c r="I4607" s="7">
        <v>5075</v>
      </c>
      <c r="J4607" s="7">
        <v>2726274</v>
      </c>
      <c r="K4607" s="7">
        <v>6062154</v>
      </c>
      <c r="L4607" s="7">
        <v>8480729</v>
      </c>
      <c r="M4607" s="7">
        <v>3486369</v>
      </c>
      <c r="N4607" s="7">
        <v>16062589</v>
      </c>
      <c r="O4607" s="7">
        <v>27881518</v>
      </c>
      <c r="P4607" s="7">
        <v>2529761</v>
      </c>
      <c r="Q4607" s="7">
        <v>1477308</v>
      </c>
      <c r="R4607" s="7">
        <v>2156192</v>
      </c>
      <c r="S4607" s="7">
        <v>938203</v>
      </c>
      <c r="T4607" s="7">
        <v>1390956</v>
      </c>
      <c r="U4607" s="7">
        <v>0</v>
      </c>
      <c r="V4607" s="7">
        <v>7953973</v>
      </c>
      <c r="W4607" s="7">
        <v>0</v>
      </c>
      <c r="X4607" s="7">
        <v>6547555</v>
      </c>
      <c r="Y4607" s="7">
        <v>75191316</v>
      </c>
      <c r="Z4607" s="7">
        <v>0</v>
      </c>
      <c r="AA4607" s="7">
        <v>929055</v>
      </c>
      <c r="AB4607" s="7">
        <v>19828456</v>
      </c>
      <c r="AC4607" s="7">
        <v>0</v>
      </c>
      <c r="AD4607" s="7">
        <v>4062163</v>
      </c>
      <c r="AE4607" s="7">
        <v>17948053</v>
      </c>
      <c r="AF4607" s="7">
        <v>0</v>
      </c>
      <c r="AG4607" s="7">
        <v>0</v>
      </c>
      <c r="AH4607" s="7">
        <v>0</v>
      </c>
      <c r="AI4607" s="7">
        <v>0</v>
      </c>
      <c r="AJ4607" s="7">
        <v>17270</v>
      </c>
      <c r="AK4607" s="7">
        <v>0</v>
      </c>
      <c r="AL4607" s="7">
        <v>0</v>
      </c>
      <c r="AM4607" s="7">
        <v>0</v>
      </c>
      <c r="AN4607" s="7">
        <v>5363863</v>
      </c>
      <c r="AO4607" s="7">
        <v>2629848</v>
      </c>
      <c r="AP4607" s="7">
        <v>1928771.186</v>
      </c>
      <c r="AQ4607" s="7">
        <v>0</v>
      </c>
      <c r="AR4607" s="7">
        <v>153059599.59999999</v>
      </c>
      <c r="AS4607" s="7">
        <v>9301193.7459999993</v>
      </c>
      <c r="AT4607" s="7">
        <v>0</v>
      </c>
      <c r="AU4607" s="8">
        <f t="shared" si="71"/>
        <v>390474695.53200001</v>
      </c>
    </row>
    <row r="4608" spans="1:47" x14ac:dyDescent="0.3">
      <c r="A4608" s="2">
        <v>2024</v>
      </c>
      <c r="B4608" s="2" t="s">
        <v>76</v>
      </c>
      <c r="C4608" s="2">
        <v>3</v>
      </c>
      <c r="D4608" s="2" t="s">
        <v>74</v>
      </c>
      <c r="E4608" s="7">
        <v>4609480.2</v>
      </c>
      <c r="F4608" s="7">
        <v>-0.01</v>
      </c>
      <c r="G4608" s="7">
        <v>0</v>
      </c>
      <c r="H4608" s="7">
        <v>2070.37</v>
      </c>
      <c r="I4608" s="7">
        <v>0</v>
      </c>
      <c r="J4608" s="7">
        <v>1609432.92</v>
      </c>
      <c r="K4608" s="7">
        <v>833507.17</v>
      </c>
      <c r="L4608" s="7">
        <v>6547909.6200000001</v>
      </c>
      <c r="M4608" s="7">
        <v>18756.66</v>
      </c>
      <c r="N4608" s="7">
        <v>43928472.090000004</v>
      </c>
      <c r="O4608" s="7">
        <v>20596755.34</v>
      </c>
      <c r="P4608" s="7">
        <v>726376.89</v>
      </c>
      <c r="Q4608" s="7">
        <v>840345.07</v>
      </c>
      <c r="R4608" s="7">
        <v>1262364.94</v>
      </c>
      <c r="S4608" s="7">
        <v>452401.72</v>
      </c>
      <c r="T4608" s="7">
        <v>1476992.19</v>
      </c>
      <c r="U4608" s="7">
        <v>0</v>
      </c>
      <c r="V4608" s="7">
        <v>0</v>
      </c>
      <c r="W4608" s="7">
        <v>0</v>
      </c>
      <c r="X4608" s="7">
        <v>29611.38</v>
      </c>
      <c r="Y4608" s="7">
        <v>44883759.869999997</v>
      </c>
      <c r="Z4608" s="7">
        <v>0</v>
      </c>
      <c r="AA4608" s="7">
        <v>4811.84</v>
      </c>
      <c r="AB4608" s="7">
        <v>18784576.149999999</v>
      </c>
      <c r="AC4608" s="7">
        <v>0</v>
      </c>
      <c r="AD4608" s="7">
        <v>15263.27</v>
      </c>
      <c r="AE4608" s="7">
        <v>23296012.140000001</v>
      </c>
      <c r="AF4608" s="7">
        <v>0</v>
      </c>
      <c r="AG4608" s="7">
        <v>0</v>
      </c>
      <c r="AH4608" s="7">
        <v>0</v>
      </c>
      <c r="AI4608" s="7">
        <v>13769542.949999999</v>
      </c>
      <c r="AJ4608" s="7">
        <v>0</v>
      </c>
      <c r="AK4608" s="7">
        <v>0</v>
      </c>
      <c r="AL4608" s="7">
        <v>0</v>
      </c>
      <c r="AM4608" s="7">
        <v>0</v>
      </c>
      <c r="AN4608" s="7">
        <v>0</v>
      </c>
      <c r="AO4608" s="7">
        <v>307919.21000000002</v>
      </c>
      <c r="AP4608" s="7">
        <v>0</v>
      </c>
      <c r="AQ4608" s="7">
        <v>194459455.19999999</v>
      </c>
      <c r="AR4608" s="7">
        <v>0</v>
      </c>
      <c r="AS4608" s="7">
        <v>0</v>
      </c>
      <c r="AT4608" s="7">
        <v>4325993.6770000001</v>
      </c>
      <c r="AU4608" s="8">
        <f t="shared" si="71"/>
        <v>382781810.85699993</v>
      </c>
    </row>
    <row r="4609" spans="1:47" x14ac:dyDescent="0.3">
      <c r="A4609" s="2">
        <v>2018</v>
      </c>
      <c r="B4609" s="2" t="s">
        <v>47</v>
      </c>
      <c r="C4609" s="2">
        <v>1</v>
      </c>
      <c r="D4609" s="2" t="s">
        <v>54</v>
      </c>
      <c r="E4609" s="7">
        <v>4606711.66</v>
      </c>
      <c r="F4609" s="7">
        <v>1289.24</v>
      </c>
      <c r="G4609" s="7">
        <v>0</v>
      </c>
      <c r="H4609" s="7">
        <v>2472722.98</v>
      </c>
      <c r="I4609" s="7">
        <v>0</v>
      </c>
      <c r="J4609" s="7">
        <v>1590463.35</v>
      </c>
      <c r="K4609" s="7">
        <v>5484250.2400000002</v>
      </c>
      <c r="L4609" s="7">
        <v>38843474.729999997</v>
      </c>
      <c r="M4609" s="7">
        <v>479977640.39999998</v>
      </c>
      <c r="N4609" s="7">
        <v>932299016.89999998</v>
      </c>
      <c r="O4609" s="7">
        <v>2620099133</v>
      </c>
      <c r="P4609" s="7">
        <v>372394799.69999999</v>
      </c>
      <c r="Q4609" s="7">
        <v>102971307.90000001</v>
      </c>
      <c r="R4609" s="7">
        <v>248330920.69999999</v>
      </c>
      <c r="S4609" s="7">
        <v>443711692.80000001</v>
      </c>
      <c r="T4609" s="7">
        <v>95443.07</v>
      </c>
      <c r="U4609" s="7">
        <v>0</v>
      </c>
      <c r="V4609" s="7">
        <v>0</v>
      </c>
      <c r="W4609" s="7">
        <v>0</v>
      </c>
      <c r="X4609" s="7">
        <v>130501417.09999999</v>
      </c>
      <c r="Y4609" s="7">
        <v>514420479.80000001</v>
      </c>
      <c r="Z4609" s="7">
        <v>0</v>
      </c>
      <c r="AA4609" s="7">
        <v>21922230.57</v>
      </c>
      <c r="AB4609" s="7">
        <v>386828014.5</v>
      </c>
      <c r="AC4609" s="7">
        <v>0</v>
      </c>
      <c r="AD4609" s="7">
        <v>365430097.60000002</v>
      </c>
      <c r="AE4609" s="7">
        <v>478520779.89999998</v>
      </c>
      <c r="AF4609" s="7">
        <v>0</v>
      </c>
      <c r="AG4609" s="7">
        <v>0</v>
      </c>
      <c r="AH4609" s="7">
        <v>0</v>
      </c>
      <c r="AI4609" s="7">
        <v>1144102148</v>
      </c>
      <c r="AJ4609" s="7">
        <v>0</v>
      </c>
      <c r="AK4609" s="7">
        <v>0</v>
      </c>
      <c r="AL4609" s="7">
        <v>0</v>
      </c>
      <c r="AM4609" s="7">
        <v>0</v>
      </c>
      <c r="AN4609" s="7">
        <v>0</v>
      </c>
      <c r="AO4609" s="7">
        <v>846713881.79999995</v>
      </c>
      <c r="AP4609" s="7">
        <v>0</v>
      </c>
      <c r="AQ4609" s="7">
        <v>1581058130</v>
      </c>
      <c r="AR4609" s="7">
        <v>0</v>
      </c>
      <c r="AS4609" s="7">
        <v>0</v>
      </c>
      <c r="AT4609" s="7">
        <v>8715754.6779999994</v>
      </c>
      <c r="AU4609" s="8">
        <f t="shared" si="71"/>
        <v>10731091800.617998</v>
      </c>
    </row>
    <row r="4610" spans="1:47" x14ac:dyDescent="0.3">
      <c r="A4610" s="2">
        <v>2012</v>
      </c>
      <c r="B4610" s="2" t="s">
        <v>85</v>
      </c>
      <c r="C4610" s="2">
        <v>12</v>
      </c>
      <c r="D4610" s="2" t="s">
        <v>68</v>
      </c>
      <c r="E4610" s="7">
        <v>4604524.47</v>
      </c>
      <c r="F4610" s="7">
        <v>1346.62</v>
      </c>
      <c r="G4610" s="7">
        <v>0</v>
      </c>
      <c r="H4610" s="7">
        <v>8620.74</v>
      </c>
      <c r="I4610" s="7">
        <v>35387.21</v>
      </c>
      <c r="J4610" s="7">
        <v>907105.89</v>
      </c>
      <c r="K4610" s="7">
        <v>2309227.08</v>
      </c>
      <c r="L4610" s="7">
        <v>3294553.25</v>
      </c>
      <c r="M4610" s="7">
        <v>75.099999999999994</v>
      </c>
      <c r="N4610" s="7">
        <v>13038544.550000001</v>
      </c>
      <c r="O4610" s="7">
        <v>13481989.99</v>
      </c>
      <c r="P4610" s="7">
        <v>935687.86</v>
      </c>
      <c r="Q4610" s="7">
        <v>225705.85</v>
      </c>
      <c r="R4610" s="7">
        <v>1032292.18</v>
      </c>
      <c r="S4610" s="7">
        <v>1181595.03</v>
      </c>
      <c r="T4610" s="7">
        <v>222725.99</v>
      </c>
      <c r="U4610" s="7">
        <v>0</v>
      </c>
      <c r="V4610" s="7">
        <v>0</v>
      </c>
      <c r="W4610" s="7">
        <v>0</v>
      </c>
      <c r="X4610" s="7">
        <v>15392.07</v>
      </c>
      <c r="Y4610" s="7">
        <v>29430751.390000001</v>
      </c>
      <c r="Z4610" s="7">
        <v>0</v>
      </c>
      <c r="AA4610" s="7">
        <v>2364.92</v>
      </c>
      <c r="AB4610" s="7">
        <v>12071790.09</v>
      </c>
      <c r="AC4610" s="7">
        <v>0</v>
      </c>
      <c r="AD4610" s="7">
        <v>1869.54</v>
      </c>
      <c r="AE4610" s="7">
        <v>8689949.7300000004</v>
      </c>
      <c r="AF4610" s="7">
        <v>0</v>
      </c>
      <c r="AG4610" s="7">
        <v>0</v>
      </c>
      <c r="AH4610" s="7">
        <v>0</v>
      </c>
      <c r="AI4610" s="7">
        <v>14356556.27</v>
      </c>
      <c r="AJ4610" s="7">
        <v>1234</v>
      </c>
      <c r="AK4610" s="7">
        <v>0</v>
      </c>
      <c r="AL4610" s="7">
        <v>0</v>
      </c>
      <c r="AM4610" s="7">
        <v>0</v>
      </c>
      <c r="AN4610" s="7">
        <v>0</v>
      </c>
      <c r="AO4610" s="7">
        <v>3828621.44</v>
      </c>
      <c r="AP4610" s="7">
        <v>0</v>
      </c>
      <c r="AQ4610" s="7">
        <v>0</v>
      </c>
      <c r="AR4610" s="7">
        <v>0</v>
      </c>
      <c r="AS4610" s="7">
        <v>0</v>
      </c>
      <c r="AT4610" s="7">
        <v>1578790.74</v>
      </c>
      <c r="AU4610" s="8">
        <f t="shared" ref="AU4610:AU4673" si="72">SUM(E4610:AT4610)</f>
        <v>111256702.00000001</v>
      </c>
    </row>
    <row r="4611" spans="1:47" x14ac:dyDescent="0.3">
      <c r="A4611" s="2">
        <v>2011</v>
      </c>
      <c r="B4611" s="2" t="s">
        <v>82</v>
      </c>
      <c r="C4611" s="2">
        <v>9</v>
      </c>
      <c r="D4611" s="2" t="s">
        <v>61</v>
      </c>
      <c r="E4611" s="7">
        <v>4570554.87</v>
      </c>
      <c r="F4611" s="7">
        <v>176609.63</v>
      </c>
      <c r="G4611" s="7">
        <v>0</v>
      </c>
      <c r="H4611" s="7">
        <v>4571002.8</v>
      </c>
      <c r="I4611" s="7">
        <v>0</v>
      </c>
      <c r="J4611" s="7">
        <v>1258749.0900000001</v>
      </c>
      <c r="K4611" s="7">
        <v>3453501.55</v>
      </c>
      <c r="L4611" s="7">
        <v>15725782.630000001</v>
      </c>
      <c r="M4611" s="7">
        <v>6211853.8899999997</v>
      </c>
      <c r="N4611" s="7">
        <v>31465064.34</v>
      </c>
      <c r="O4611" s="7">
        <v>29905502.390000001</v>
      </c>
      <c r="P4611" s="7">
        <v>3203918.26</v>
      </c>
      <c r="Q4611" s="7">
        <v>510341.87</v>
      </c>
      <c r="R4611" s="7">
        <v>2638992</v>
      </c>
      <c r="S4611" s="7">
        <v>9178202.5299999993</v>
      </c>
      <c r="T4611" s="7">
        <v>5642625.5199999996</v>
      </c>
      <c r="U4611" s="7">
        <v>0</v>
      </c>
      <c r="V4611" s="7">
        <v>121686.13</v>
      </c>
      <c r="W4611" s="7">
        <v>0</v>
      </c>
      <c r="X4611" s="7">
        <v>5308804.01</v>
      </c>
      <c r="Y4611" s="7">
        <v>67441136.030000001</v>
      </c>
      <c r="Z4611" s="7">
        <v>0</v>
      </c>
      <c r="AA4611" s="7">
        <v>862800.65</v>
      </c>
      <c r="AB4611" s="7">
        <v>24543666.760000002</v>
      </c>
      <c r="AC4611" s="7">
        <v>0</v>
      </c>
      <c r="AD4611" s="7">
        <v>3219537.96</v>
      </c>
      <c r="AE4611" s="7">
        <v>16522589.800000001</v>
      </c>
      <c r="AF4611" s="7">
        <v>0</v>
      </c>
      <c r="AG4611" s="7">
        <v>0</v>
      </c>
      <c r="AH4611" s="7">
        <v>0</v>
      </c>
      <c r="AI4611" s="7">
        <v>19219680.260000002</v>
      </c>
      <c r="AJ4611" s="7">
        <v>239063.79</v>
      </c>
      <c r="AK4611" s="7">
        <v>0</v>
      </c>
      <c r="AL4611" s="7">
        <v>0</v>
      </c>
      <c r="AM4611" s="7">
        <v>0</v>
      </c>
      <c r="AN4611" s="7">
        <v>0</v>
      </c>
      <c r="AO4611" s="7">
        <v>21487057.850000001</v>
      </c>
      <c r="AP4611" s="7">
        <v>0</v>
      </c>
      <c r="AQ4611" s="7">
        <v>0</v>
      </c>
      <c r="AR4611" s="7">
        <v>0</v>
      </c>
      <c r="AS4611" s="7">
        <v>0</v>
      </c>
      <c r="AT4611" s="7">
        <v>4433950.5199999996</v>
      </c>
      <c r="AU4611" s="8">
        <f t="shared" si="72"/>
        <v>281912675.13</v>
      </c>
    </row>
    <row r="4612" spans="1:47" x14ac:dyDescent="0.3">
      <c r="A4612" s="2">
        <v>2025</v>
      </c>
      <c r="B4612" s="2" t="s">
        <v>79</v>
      </c>
      <c r="C4612" s="2">
        <v>6</v>
      </c>
      <c r="D4612" s="2" t="s">
        <v>72</v>
      </c>
      <c r="E4612" s="7">
        <v>4567754.32</v>
      </c>
      <c r="F4612" s="7">
        <v>0</v>
      </c>
      <c r="G4612" s="7">
        <v>248972.62</v>
      </c>
      <c r="H4612" s="7">
        <v>2176929.2799999998</v>
      </c>
      <c r="I4612" s="7">
        <v>159394.20000000001</v>
      </c>
      <c r="J4612" s="7">
        <v>1306919.29</v>
      </c>
      <c r="K4612" s="7">
        <v>7164200.9199999999</v>
      </c>
      <c r="L4612" s="7">
        <v>44739372.600000001</v>
      </c>
      <c r="M4612" s="7">
        <v>7589185.0099999998</v>
      </c>
      <c r="N4612" s="7">
        <v>33744959.57</v>
      </c>
      <c r="O4612" s="7">
        <v>39251936.310000002</v>
      </c>
      <c r="P4612" s="7">
        <v>4882255.7</v>
      </c>
      <c r="Q4612" s="7">
        <v>1680469.59</v>
      </c>
      <c r="R4612" s="7">
        <v>2971419.34</v>
      </c>
      <c r="S4612" s="7">
        <v>6290111.2400000002</v>
      </c>
      <c r="T4612" s="7">
        <v>81871.899999999994</v>
      </c>
      <c r="U4612" s="7">
        <v>0</v>
      </c>
      <c r="V4612" s="7">
        <v>0</v>
      </c>
      <c r="W4612" s="7">
        <v>0</v>
      </c>
      <c r="X4612" s="7">
        <v>3651120.57</v>
      </c>
      <c r="Y4612" s="7">
        <v>64996286.100000001</v>
      </c>
      <c r="Z4612" s="7">
        <v>0</v>
      </c>
      <c r="AA4612" s="7">
        <v>593315.03</v>
      </c>
      <c r="AB4612" s="7">
        <v>31867664.489999998</v>
      </c>
      <c r="AC4612" s="7">
        <v>0</v>
      </c>
      <c r="AD4612" s="7">
        <v>6205021.0300000003</v>
      </c>
      <c r="AE4612" s="7">
        <v>28471914.170000002</v>
      </c>
      <c r="AF4612" s="7">
        <v>0</v>
      </c>
      <c r="AG4612" s="7">
        <v>0</v>
      </c>
      <c r="AH4612" s="7">
        <v>0</v>
      </c>
      <c r="AI4612" s="7">
        <v>27028566.370000001</v>
      </c>
      <c r="AJ4612" s="7">
        <v>0</v>
      </c>
      <c r="AK4612" s="7">
        <v>0</v>
      </c>
      <c r="AL4612" s="7">
        <v>0</v>
      </c>
      <c r="AM4612" s="7">
        <v>0</v>
      </c>
      <c r="AN4612" s="7">
        <v>0</v>
      </c>
      <c r="AO4612" s="7">
        <v>738794.57</v>
      </c>
      <c r="AP4612" s="7">
        <v>0</v>
      </c>
      <c r="AQ4612" s="7">
        <v>268002865.59999999</v>
      </c>
      <c r="AR4612" s="7">
        <v>0</v>
      </c>
      <c r="AS4612" s="7">
        <v>0</v>
      </c>
      <c r="AT4612" s="7">
        <v>11882544.050000001</v>
      </c>
      <c r="AU4612" s="8">
        <f t="shared" si="72"/>
        <v>600293843.87</v>
      </c>
    </row>
    <row r="4613" spans="1:47" x14ac:dyDescent="0.3">
      <c r="A4613" s="2">
        <v>2020</v>
      </c>
      <c r="B4613" s="2" t="s">
        <v>76</v>
      </c>
      <c r="C4613" s="2">
        <v>3</v>
      </c>
      <c r="D4613" s="2" t="s">
        <v>54</v>
      </c>
      <c r="E4613" s="7">
        <v>4565558.9000000004</v>
      </c>
      <c r="F4613" s="7">
        <v>-53.05</v>
      </c>
      <c r="G4613" s="7">
        <v>0</v>
      </c>
      <c r="H4613" s="7">
        <v>1131540.3799999999</v>
      </c>
      <c r="I4613" s="7">
        <v>17954.11</v>
      </c>
      <c r="J4613" s="7">
        <v>1054124.21</v>
      </c>
      <c r="K4613" s="7">
        <v>3094208.18</v>
      </c>
      <c r="L4613" s="7">
        <v>41261861.240000002</v>
      </c>
      <c r="M4613" s="7">
        <v>120797284.8</v>
      </c>
      <c r="N4613" s="7">
        <v>309569532.5</v>
      </c>
      <c r="O4613" s="7">
        <v>2995067920</v>
      </c>
      <c r="P4613" s="7">
        <v>310145465.60000002</v>
      </c>
      <c r="Q4613" s="7">
        <v>161112212.5</v>
      </c>
      <c r="R4613" s="7">
        <v>226277226.80000001</v>
      </c>
      <c r="S4613" s="7">
        <v>517049989.30000001</v>
      </c>
      <c r="T4613" s="7">
        <v>92468.23</v>
      </c>
      <c r="U4613" s="7">
        <v>0</v>
      </c>
      <c r="V4613" s="7">
        <v>0</v>
      </c>
      <c r="W4613" s="7">
        <v>0</v>
      </c>
      <c r="X4613" s="7">
        <v>228186898.80000001</v>
      </c>
      <c r="Y4613" s="7">
        <v>510545103</v>
      </c>
      <c r="Z4613" s="7">
        <v>0</v>
      </c>
      <c r="AA4613" s="7">
        <v>39842926.469999999</v>
      </c>
      <c r="AB4613" s="7">
        <v>445689182.39999998</v>
      </c>
      <c r="AC4613" s="7">
        <v>0</v>
      </c>
      <c r="AD4613" s="7">
        <v>78885148.950000003</v>
      </c>
      <c r="AE4613" s="7">
        <v>140311045.5</v>
      </c>
      <c r="AF4613" s="7">
        <v>0</v>
      </c>
      <c r="AG4613" s="7">
        <v>0</v>
      </c>
      <c r="AH4613" s="7">
        <v>0</v>
      </c>
      <c r="AI4613" s="7">
        <v>1496399120</v>
      </c>
      <c r="AJ4613" s="7">
        <v>0</v>
      </c>
      <c r="AK4613" s="7">
        <v>0</v>
      </c>
      <c r="AL4613" s="7">
        <v>0</v>
      </c>
      <c r="AM4613" s="7">
        <v>0</v>
      </c>
      <c r="AN4613" s="7">
        <v>0</v>
      </c>
      <c r="AO4613" s="7">
        <v>439341820.60000002</v>
      </c>
      <c r="AP4613" s="7">
        <v>0</v>
      </c>
      <c r="AQ4613" s="7">
        <v>717174215.39999998</v>
      </c>
      <c r="AR4613" s="7">
        <v>0</v>
      </c>
      <c r="AS4613" s="7">
        <v>0</v>
      </c>
      <c r="AT4613" s="7">
        <v>12545215.310000001</v>
      </c>
      <c r="AU4613" s="8">
        <f t="shared" si="72"/>
        <v>8800157970.1299992</v>
      </c>
    </row>
    <row r="4614" spans="1:47" x14ac:dyDescent="0.3">
      <c r="A4614" s="2">
        <v>2007</v>
      </c>
      <c r="B4614" s="2" t="s">
        <v>47</v>
      </c>
      <c r="C4614" s="2">
        <v>1</v>
      </c>
      <c r="D4614" s="2" t="s">
        <v>57</v>
      </c>
      <c r="E4614" s="7">
        <v>4554836</v>
      </c>
      <c r="F4614" s="7">
        <v>154</v>
      </c>
      <c r="G4614" s="7">
        <v>1399712</v>
      </c>
      <c r="H4614" s="7">
        <v>5794969</v>
      </c>
      <c r="I4614" s="7">
        <v>0</v>
      </c>
      <c r="J4614" s="7">
        <v>1724480</v>
      </c>
      <c r="K4614" s="7">
        <v>2306240</v>
      </c>
      <c r="L4614" s="7">
        <v>1614089</v>
      </c>
      <c r="M4614" s="7">
        <v>5181</v>
      </c>
      <c r="N4614" s="7">
        <v>13053022</v>
      </c>
      <c r="O4614" s="7">
        <v>8092700</v>
      </c>
      <c r="P4614" s="7">
        <v>897574</v>
      </c>
      <c r="Q4614" s="7">
        <v>23265</v>
      </c>
      <c r="R4614" s="7">
        <v>1559298</v>
      </c>
      <c r="S4614" s="7">
        <v>56164</v>
      </c>
      <c r="T4614" s="7">
        <v>137862</v>
      </c>
      <c r="U4614" s="7">
        <v>0</v>
      </c>
      <c r="V4614" s="7">
        <v>157340</v>
      </c>
      <c r="W4614" s="7">
        <v>0</v>
      </c>
      <c r="X4614" s="7">
        <v>15080</v>
      </c>
      <c r="Y4614" s="7">
        <v>58983348</v>
      </c>
      <c r="Z4614" s="7">
        <v>0</v>
      </c>
      <c r="AA4614" s="7">
        <v>2543</v>
      </c>
      <c r="AB4614" s="7">
        <v>15375987</v>
      </c>
      <c r="AC4614" s="7">
        <v>0</v>
      </c>
      <c r="AD4614" s="7">
        <v>2433</v>
      </c>
      <c r="AE4614" s="7">
        <v>14014427</v>
      </c>
      <c r="AF4614" s="7">
        <v>0</v>
      </c>
      <c r="AG4614" s="7">
        <v>14865413</v>
      </c>
      <c r="AH4614" s="7">
        <v>0</v>
      </c>
      <c r="AI4614" s="7">
        <v>0</v>
      </c>
      <c r="AJ4614" s="7">
        <v>32527</v>
      </c>
      <c r="AK4614" s="7">
        <v>0</v>
      </c>
      <c r="AL4614" s="7">
        <v>0</v>
      </c>
      <c r="AM4614" s="7">
        <v>0</v>
      </c>
      <c r="AN4614" s="7">
        <v>0</v>
      </c>
      <c r="AO4614" s="7">
        <v>1646493</v>
      </c>
      <c r="AP4614" s="7">
        <v>1483061</v>
      </c>
      <c r="AQ4614" s="7">
        <v>0</v>
      </c>
      <c r="AR4614" s="7">
        <v>0</v>
      </c>
      <c r="AS4614" s="7">
        <v>0</v>
      </c>
      <c r="AT4614" s="7">
        <v>0</v>
      </c>
      <c r="AU4614" s="8">
        <f t="shared" si="72"/>
        <v>147798198</v>
      </c>
    </row>
    <row r="4615" spans="1:47" x14ac:dyDescent="0.3">
      <c r="A4615" s="2">
        <v>2017</v>
      </c>
      <c r="B4615" s="2" t="s">
        <v>84</v>
      </c>
      <c r="C4615" s="2">
        <v>11</v>
      </c>
      <c r="D4615" s="2" t="s">
        <v>61</v>
      </c>
      <c r="E4615" s="7">
        <v>4537482.54</v>
      </c>
      <c r="F4615" s="7">
        <v>22245</v>
      </c>
      <c r="G4615" s="7">
        <v>0</v>
      </c>
      <c r="H4615" s="7">
        <v>1307073.6299999999</v>
      </c>
      <c r="I4615" s="7">
        <v>0</v>
      </c>
      <c r="J4615" s="7">
        <v>2198874.4</v>
      </c>
      <c r="K4615" s="7">
        <v>5203603.88</v>
      </c>
      <c r="L4615" s="7">
        <v>35796722.109999999</v>
      </c>
      <c r="M4615" s="7">
        <v>19919312.25</v>
      </c>
      <c r="N4615" s="7">
        <v>48316860.810000002</v>
      </c>
      <c r="O4615" s="7">
        <v>88583809.670000002</v>
      </c>
      <c r="P4615" s="7">
        <v>4958398.28</v>
      </c>
      <c r="Q4615" s="7">
        <v>1068893.31</v>
      </c>
      <c r="R4615" s="7">
        <v>4260088.0999999996</v>
      </c>
      <c r="S4615" s="7">
        <v>8479676.4900000002</v>
      </c>
      <c r="T4615" s="7">
        <v>1691395.12</v>
      </c>
      <c r="U4615" s="7">
        <v>0</v>
      </c>
      <c r="V4615" s="7">
        <v>0</v>
      </c>
      <c r="W4615" s="7">
        <v>0</v>
      </c>
      <c r="X4615" s="7">
        <v>12124924.49</v>
      </c>
      <c r="Y4615" s="7">
        <v>117744755.7</v>
      </c>
      <c r="Z4615" s="7">
        <v>0</v>
      </c>
      <c r="AA4615" s="7">
        <v>1977730.8</v>
      </c>
      <c r="AB4615" s="7">
        <v>43717779.899999999</v>
      </c>
      <c r="AC4615" s="7">
        <v>0</v>
      </c>
      <c r="AD4615" s="7">
        <v>14583893.09</v>
      </c>
      <c r="AE4615" s="7">
        <v>34441838.259999998</v>
      </c>
      <c r="AF4615" s="7">
        <v>0</v>
      </c>
      <c r="AG4615" s="7">
        <v>710320.95</v>
      </c>
      <c r="AH4615" s="7">
        <v>0</v>
      </c>
      <c r="AI4615" s="7">
        <v>76826846.739999995</v>
      </c>
      <c r="AJ4615" s="7">
        <v>0</v>
      </c>
      <c r="AK4615" s="7">
        <v>0</v>
      </c>
      <c r="AL4615" s="7">
        <v>0</v>
      </c>
      <c r="AM4615" s="7">
        <v>0</v>
      </c>
      <c r="AN4615" s="7">
        <v>0</v>
      </c>
      <c r="AO4615" s="7">
        <v>37260496.619999997</v>
      </c>
      <c r="AP4615" s="7">
        <v>0</v>
      </c>
      <c r="AQ4615" s="7">
        <v>500276394.19999999</v>
      </c>
      <c r="AR4615" s="7">
        <v>0</v>
      </c>
      <c r="AS4615" s="7">
        <v>0</v>
      </c>
      <c r="AT4615" s="7">
        <v>8441710.3159999996</v>
      </c>
      <c r="AU4615" s="8">
        <f t="shared" si="72"/>
        <v>1074451126.6559999</v>
      </c>
    </row>
    <row r="4616" spans="1:47" x14ac:dyDescent="0.3">
      <c r="A4616" s="2">
        <v>2002</v>
      </c>
      <c r="B4616" s="2" t="s">
        <v>81</v>
      </c>
      <c r="C4616" s="2">
        <v>8</v>
      </c>
      <c r="D4616" s="2" t="s">
        <v>54</v>
      </c>
      <c r="E4616" s="7">
        <v>4534852</v>
      </c>
      <c r="F4616" s="7">
        <v>0</v>
      </c>
      <c r="G4616" s="7">
        <v>2908910</v>
      </c>
      <c r="H4616" s="7">
        <v>2127227</v>
      </c>
      <c r="I4616" s="7">
        <v>115</v>
      </c>
      <c r="J4616" s="7">
        <v>7469117</v>
      </c>
      <c r="K4616" s="7">
        <v>1941949</v>
      </c>
      <c r="L4616" s="7">
        <v>10633104</v>
      </c>
      <c r="M4616" s="7">
        <v>42108078</v>
      </c>
      <c r="N4616" s="7">
        <v>85201087</v>
      </c>
      <c r="O4616" s="7">
        <v>490811445</v>
      </c>
      <c r="P4616" s="7">
        <v>39938731</v>
      </c>
      <c r="Q4616" s="7">
        <v>4231752</v>
      </c>
      <c r="R4616" s="7">
        <v>52999125</v>
      </c>
      <c r="S4616" s="7">
        <v>39436079</v>
      </c>
      <c r="T4616" s="7">
        <v>94.484999999999999</v>
      </c>
      <c r="U4616" s="7">
        <v>0</v>
      </c>
      <c r="V4616" s="7">
        <v>382033442</v>
      </c>
      <c r="W4616" s="7">
        <v>224353359</v>
      </c>
      <c r="X4616" s="7">
        <v>0</v>
      </c>
      <c r="Y4616" s="7">
        <v>0</v>
      </c>
      <c r="Z4616" s="7">
        <v>73168570</v>
      </c>
      <c r="AA4616" s="7">
        <v>0</v>
      </c>
      <c r="AB4616" s="7">
        <v>0</v>
      </c>
      <c r="AC4616" s="7">
        <v>97782984</v>
      </c>
      <c r="AD4616" s="7">
        <v>0</v>
      </c>
      <c r="AE4616" s="7">
        <v>0</v>
      </c>
      <c r="AF4616" s="7">
        <v>0</v>
      </c>
      <c r="AG4616" s="7">
        <v>0</v>
      </c>
      <c r="AH4616" s="7">
        <v>85262971</v>
      </c>
      <c r="AI4616" s="7">
        <v>0</v>
      </c>
      <c r="AJ4616" s="7">
        <v>646.44600000000003</v>
      </c>
      <c r="AK4616" s="7">
        <v>0</v>
      </c>
      <c r="AL4616" s="7">
        <v>0</v>
      </c>
      <c r="AM4616" s="7">
        <v>0</v>
      </c>
      <c r="AN4616" s="7">
        <v>0</v>
      </c>
      <c r="AO4616" s="7">
        <v>118591785</v>
      </c>
      <c r="AP4616" s="7">
        <v>0</v>
      </c>
      <c r="AQ4616" s="7">
        <v>0</v>
      </c>
      <c r="AR4616" s="7">
        <v>0</v>
      </c>
      <c r="AS4616" s="7">
        <v>0</v>
      </c>
      <c r="AT4616" s="7">
        <v>0</v>
      </c>
      <c r="AU4616" s="8">
        <f t="shared" si="72"/>
        <v>1765535422.9310002</v>
      </c>
    </row>
    <row r="4617" spans="1:47" x14ac:dyDescent="0.3">
      <c r="A4617" s="2">
        <v>2020</v>
      </c>
      <c r="B4617" s="2" t="s">
        <v>75</v>
      </c>
      <c r="C4617" s="2">
        <v>2</v>
      </c>
      <c r="D4617" s="2" t="s">
        <v>61</v>
      </c>
      <c r="E4617" s="7">
        <v>4524761.87</v>
      </c>
      <c r="F4617" s="7">
        <v>1005.81</v>
      </c>
      <c r="G4617" s="7">
        <v>0</v>
      </c>
      <c r="H4617" s="7">
        <v>861838.59</v>
      </c>
      <c r="I4617" s="7">
        <v>4000</v>
      </c>
      <c r="J4617" s="7">
        <v>2530081.25</v>
      </c>
      <c r="K4617" s="7">
        <v>6254338.1500000004</v>
      </c>
      <c r="L4617" s="7">
        <v>13534419.380000001</v>
      </c>
      <c r="M4617" s="7">
        <v>24375174.469999999</v>
      </c>
      <c r="N4617" s="7">
        <v>61087502.200000003</v>
      </c>
      <c r="O4617" s="7">
        <v>84142007.420000002</v>
      </c>
      <c r="P4617" s="7">
        <v>5161937.54</v>
      </c>
      <c r="Q4617" s="7">
        <v>2526456.44</v>
      </c>
      <c r="R4617" s="7">
        <v>4293116.1900000004</v>
      </c>
      <c r="S4617" s="7">
        <v>21006616.899999999</v>
      </c>
      <c r="T4617" s="7">
        <v>492283.62</v>
      </c>
      <c r="U4617" s="7">
        <v>0</v>
      </c>
      <c r="V4617" s="7">
        <v>0</v>
      </c>
      <c r="W4617" s="7">
        <v>0</v>
      </c>
      <c r="X4617" s="7">
        <v>17538992.309999999</v>
      </c>
      <c r="Y4617" s="7">
        <v>148760055.40000001</v>
      </c>
      <c r="Z4617" s="7">
        <v>0</v>
      </c>
      <c r="AA4617" s="7">
        <v>2859317.53</v>
      </c>
      <c r="AB4617" s="7">
        <v>60546985.659999996</v>
      </c>
      <c r="AC4617" s="7">
        <v>0</v>
      </c>
      <c r="AD4617" s="7">
        <v>13091126.59</v>
      </c>
      <c r="AE4617" s="7">
        <v>34446440.579999998</v>
      </c>
      <c r="AF4617" s="7">
        <v>0</v>
      </c>
      <c r="AG4617" s="7">
        <v>3567423</v>
      </c>
      <c r="AH4617" s="7">
        <v>0</v>
      </c>
      <c r="AI4617" s="7">
        <v>41068866.07</v>
      </c>
      <c r="AJ4617" s="7">
        <v>0</v>
      </c>
      <c r="AK4617" s="7">
        <v>0</v>
      </c>
      <c r="AL4617" s="7">
        <v>0</v>
      </c>
      <c r="AM4617" s="7">
        <v>0</v>
      </c>
      <c r="AN4617" s="7">
        <v>0</v>
      </c>
      <c r="AO4617" s="7">
        <v>3936664.24</v>
      </c>
      <c r="AP4617" s="7">
        <v>0</v>
      </c>
      <c r="AQ4617" s="7">
        <v>965525367.79999995</v>
      </c>
      <c r="AR4617" s="7">
        <v>0</v>
      </c>
      <c r="AS4617" s="7">
        <v>0</v>
      </c>
      <c r="AT4617" s="7">
        <v>4836306.6490000002</v>
      </c>
      <c r="AU4617" s="8">
        <f t="shared" si="72"/>
        <v>1526973085.6589997</v>
      </c>
    </row>
    <row r="4618" spans="1:47" x14ac:dyDescent="0.3">
      <c r="A4618" s="2">
        <v>2009</v>
      </c>
      <c r="B4618" s="2" t="s">
        <v>77</v>
      </c>
      <c r="C4618" s="2">
        <v>4</v>
      </c>
      <c r="D4618" s="2" t="s">
        <v>57</v>
      </c>
      <c r="E4618" s="7">
        <v>4524476.8499999996</v>
      </c>
      <c r="F4618" s="7">
        <v>2203.5</v>
      </c>
      <c r="G4618" s="7">
        <v>1727941.85</v>
      </c>
      <c r="H4618" s="7">
        <v>1715282.6</v>
      </c>
      <c r="I4618" s="7">
        <v>0</v>
      </c>
      <c r="J4618" s="7">
        <v>2724212.05</v>
      </c>
      <c r="K4618" s="7">
        <v>739199.34</v>
      </c>
      <c r="L4618" s="7">
        <v>14194485.5</v>
      </c>
      <c r="M4618" s="7">
        <v>-50.86</v>
      </c>
      <c r="N4618" s="7">
        <v>24981126.079999998</v>
      </c>
      <c r="O4618" s="7">
        <v>11061210.68</v>
      </c>
      <c r="P4618" s="7">
        <v>809689.94</v>
      </c>
      <c r="Q4618" s="7">
        <v>657146.42000000004</v>
      </c>
      <c r="R4618" s="7">
        <v>1223114.6299999999</v>
      </c>
      <c r="S4618" s="7">
        <v>125530.4</v>
      </c>
      <c r="T4618" s="7">
        <v>118049.81</v>
      </c>
      <c r="U4618" s="7">
        <v>0</v>
      </c>
      <c r="V4618" s="7">
        <v>5625.17</v>
      </c>
      <c r="W4618" s="7">
        <v>0</v>
      </c>
      <c r="X4618" s="7">
        <v>18323.07</v>
      </c>
      <c r="Y4618" s="7">
        <v>63989055.310000002</v>
      </c>
      <c r="Z4618" s="7">
        <v>0</v>
      </c>
      <c r="AA4618" s="7">
        <v>3328.47</v>
      </c>
      <c r="AB4618" s="7">
        <v>18660567.27</v>
      </c>
      <c r="AC4618" s="7">
        <v>0</v>
      </c>
      <c r="AD4618" s="7">
        <v>12661.72</v>
      </c>
      <c r="AE4618" s="7">
        <v>18476970.469999999</v>
      </c>
      <c r="AF4618" s="7">
        <v>0</v>
      </c>
      <c r="AG4618" s="7">
        <v>5742228.8700000001</v>
      </c>
      <c r="AH4618" s="7">
        <v>0</v>
      </c>
      <c r="AI4618" s="7">
        <v>0</v>
      </c>
      <c r="AJ4618" s="7">
        <v>34953.370000000003</v>
      </c>
      <c r="AK4618" s="7">
        <v>0</v>
      </c>
      <c r="AL4618" s="7">
        <v>0</v>
      </c>
      <c r="AM4618" s="7">
        <v>0</v>
      </c>
      <c r="AN4618" s="7">
        <v>0</v>
      </c>
      <c r="AO4618" s="7">
        <v>1695547.04</v>
      </c>
      <c r="AP4618" s="7">
        <v>1562844.56</v>
      </c>
      <c r="AQ4618" s="7">
        <v>0</v>
      </c>
      <c r="AR4618" s="7">
        <v>0</v>
      </c>
      <c r="AS4618" s="7">
        <v>0</v>
      </c>
      <c r="AT4618" s="7">
        <v>0</v>
      </c>
      <c r="AU4618" s="8">
        <f t="shared" si="72"/>
        <v>174805724.11000001</v>
      </c>
    </row>
    <row r="4619" spans="1:47" x14ac:dyDescent="0.3">
      <c r="A4619" s="2">
        <v>2019</v>
      </c>
      <c r="B4619" s="2" t="s">
        <v>85</v>
      </c>
      <c r="C4619" s="2">
        <v>12</v>
      </c>
      <c r="D4619" s="2" t="s">
        <v>62</v>
      </c>
      <c r="E4619" s="7">
        <v>4522951.4400000004</v>
      </c>
      <c r="F4619" s="7">
        <v>-1427.15</v>
      </c>
      <c r="G4619" s="7">
        <v>0</v>
      </c>
      <c r="H4619" s="7">
        <v>3768931.26</v>
      </c>
      <c r="I4619" s="7">
        <v>12474.23</v>
      </c>
      <c r="J4619" s="7">
        <v>868965.06</v>
      </c>
      <c r="K4619" s="7">
        <v>6067307.5</v>
      </c>
      <c r="L4619" s="7">
        <v>10913376.02</v>
      </c>
      <c r="M4619" s="7">
        <v>11115.44</v>
      </c>
      <c r="N4619" s="7">
        <v>39098703.43</v>
      </c>
      <c r="O4619" s="7">
        <v>66125494.5</v>
      </c>
      <c r="P4619" s="7">
        <v>2674507.02</v>
      </c>
      <c r="Q4619" s="7">
        <v>938168.33</v>
      </c>
      <c r="R4619" s="7">
        <v>2347798.42</v>
      </c>
      <c r="S4619" s="7">
        <v>2201960.9900000002</v>
      </c>
      <c r="T4619" s="7">
        <v>227616.49</v>
      </c>
      <c r="U4619" s="7">
        <v>0</v>
      </c>
      <c r="V4619" s="7">
        <v>0</v>
      </c>
      <c r="W4619" s="7">
        <v>0</v>
      </c>
      <c r="X4619" s="7">
        <v>19104.14</v>
      </c>
      <c r="Y4619" s="7">
        <v>85142118.230000004</v>
      </c>
      <c r="Z4619" s="7">
        <v>0</v>
      </c>
      <c r="AA4619" s="7">
        <v>4007.33</v>
      </c>
      <c r="AB4619" s="7">
        <v>31367935.41</v>
      </c>
      <c r="AC4619" s="7">
        <v>0</v>
      </c>
      <c r="AD4619" s="7">
        <v>6229.47</v>
      </c>
      <c r="AE4619" s="7">
        <v>23361872.43</v>
      </c>
      <c r="AF4619" s="7">
        <v>0</v>
      </c>
      <c r="AG4619" s="7">
        <v>0</v>
      </c>
      <c r="AH4619" s="7">
        <v>0</v>
      </c>
      <c r="AI4619" s="7">
        <v>46135685.979999997</v>
      </c>
      <c r="AJ4619" s="7">
        <v>0</v>
      </c>
      <c r="AK4619" s="7">
        <v>0</v>
      </c>
      <c r="AL4619" s="7">
        <v>0</v>
      </c>
      <c r="AM4619" s="7">
        <v>0</v>
      </c>
      <c r="AN4619" s="7">
        <v>0</v>
      </c>
      <c r="AO4619" s="7">
        <v>-7078479.6200000001</v>
      </c>
      <c r="AP4619" s="7">
        <v>0</v>
      </c>
      <c r="AQ4619" s="7">
        <v>715179798.70000005</v>
      </c>
      <c r="AR4619" s="7">
        <v>0</v>
      </c>
      <c r="AS4619" s="7">
        <v>0</v>
      </c>
      <c r="AT4619" s="7">
        <v>2904896.0440000002</v>
      </c>
      <c r="AU4619" s="8">
        <f t="shared" si="72"/>
        <v>1036821111.0940001</v>
      </c>
    </row>
    <row r="4620" spans="1:47" x14ac:dyDescent="0.3">
      <c r="A4620" s="2">
        <v>2024</v>
      </c>
      <c r="B4620" s="2" t="s">
        <v>80</v>
      </c>
      <c r="C4620" s="2">
        <v>7</v>
      </c>
      <c r="D4620" s="2" t="s">
        <v>74</v>
      </c>
      <c r="E4620" s="7">
        <v>4521889.12</v>
      </c>
      <c r="F4620" s="7">
        <v>-0.01</v>
      </c>
      <c r="G4620" s="7">
        <v>0</v>
      </c>
      <c r="H4620" s="7">
        <v>35885.35</v>
      </c>
      <c r="I4620" s="7">
        <v>0</v>
      </c>
      <c r="J4620" s="7">
        <v>1896811.3</v>
      </c>
      <c r="K4620" s="7">
        <v>618821.56999999995</v>
      </c>
      <c r="L4620" s="7">
        <v>21231565.079999998</v>
      </c>
      <c r="M4620" s="7">
        <v>24300.13</v>
      </c>
      <c r="N4620" s="7">
        <v>80786773.829999998</v>
      </c>
      <c r="O4620" s="7">
        <v>23587055.469999999</v>
      </c>
      <c r="P4620" s="7">
        <v>1826534.3999999999</v>
      </c>
      <c r="Q4620" s="7">
        <v>1159038.8999999999</v>
      </c>
      <c r="R4620" s="7">
        <v>1527797.85</v>
      </c>
      <c r="S4620" s="7">
        <v>676177.91</v>
      </c>
      <c r="T4620" s="7">
        <v>1159452.83</v>
      </c>
      <c r="U4620" s="7">
        <v>0</v>
      </c>
      <c r="V4620" s="7">
        <v>0</v>
      </c>
      <c r="W4620" s="7">
        <v>0</v>
      </c>
      <c r="X4620" s="7">
        <v>28629.46</v>
      </c>
      <c r="Y4620" s="7">
        <v>61532157.710000001</v>
      </c>
      <c r="Z4620" s="7">
        <v>0</v>
      </c>
      <c r="AA4620" s="7">
        <v>4652.28</v>
      </c>
      <c r="AB4620" s="7">
        <v>22616716.649999999</v>
      </c>
      <c r="AC4620" s="7">
        <v>0</v>
      </c>
      <c r="AD4620" s="7">
        <v>18818.490000000002</v>
      </c>
      <c r="AE4620" s="7">
        <v>48016128.479999997</v>
      </c>
      <c r="AF4620" s="7">
        <v>0</v>
      </c>
      <c r="AG4620" s="7">
        <v>0</v>
      </c>
      <c r="AH4620" s="7">
        <v>0</v>
      </c>
      <c r="AI4620" s="7">
        <v>13942893.41</v>
      </c>
      <c r="AJ4620" s="7">
        <v>0</v>
      </c>
      <c r="AK4620" s="7">
        <v>0</v>
      </c>
      <c r="AL4620" s="7">
        <v>0</v>
      </c>
      <c r="AM4620" s="7">
        <v>0</v>
      </c>
      <c r="AN4620" s="7">
        <v>0</v>
      </c>
      <c r="AO4620" s="7">
        <v>2150117.06</v>
      </c>
      <c r="AP4620" s="7">
        <v>0</v>
      </c>
      <c r="AQ4620" s="7">
        <v>224747323.5</v>
      </c>
      <c r="AR4620" s="7">
        <v>0</v>
      </c>
      <c r="AS4620" s="7">
        <v>0</v>
      </c>
      <c r="AT4620" s="7">
        <v>3593638.1039999998</v>
      </c>
      <c r="AU4620" s="8">
        <f t="shared" si="72"/>
        <v>515703178.87400001</v>
      </c>
    </row>
    <row r="4621" spans="1:47" x14ac:dyDescent="0.3">
      <c r="A4621" s="2">
        <v>2017</v>
      </c>
      <c r="B4621" s="2" t="s">
        <v>85</v>
      </c>
      <c r="C4621" s="2">
        <v>12</v>
      </c>
      <c r="D4621" s="2" t="s">
        <v>61</v>
      </c>
      <c r="E4621" s="7">
        <v>4521590.51</v>
      </c>
      <c r="F4621" s="7">
        <v>11379.84</v>
      </c>
      <c r="G4621" s="7">
        <v>0</v>
      </c>
      <c r="H4621" s="7">
        <v>2374234.2000000002</v>
      </c>
      <c r="I4621" s="7">
        <v>0</v>
      </c>
      <c r="J4621" s="7">
        <v>2337545.91</v>
      </c>
      <c r="K4621" s="7">
        <v>4548250.41</v>
      </c>
      <c r="L4621" s="7">
        <v>15779968.43</v>
      </c>
      <c r="M4621" s="7">
        <v>12297006.33</v>
      </c>
      <c r="N4621" s="7">
        <v>42154882.579999998</v>
      </c>
      <c r="O4621" s="7">
        <v>69837083.700000003</v>
      </c>
      <c r="P4621" s="7">
        <v>8068679.2800000003</v>
      </c>
      <c r="Q4621" s="7">
        <v>3346981.54</v>
      </c>
      <c r="R4621" s="7">
        <v>4865603.49</v>
      </c>
      <c r="S4621" s="7">
        <v>8840583.2400000002</v>
      </c>
      <c r="T4621" s="7">
        <v>1360902.9</v>
      </c>
      <c r="U4621" s="7">
        <v>0</v>
      </c>
      <c r="V4621" s="7">
        <v>0</v>
      </c>
      <c r="W4621" s="7">
        <v>0</v>
      </c>
      <c r="X4621" s="7">
        <v>10986488.4</v>
      </c>
      <c r="Y4621" s="7">
        <v>123210301.59999999</v>
      </c>
      <c r="Z4621" s="7">
        <v>0</v>
      </c>
      <c r="AA4621" s="7">
        <v>1790753.85</v>
      </c>
      <c r="AB4621" s="7">
        <v>43463302.490000002</v>
      </c>
      <c r="AC4621" s="7">
        <v>0</v>
      </c>
      <c r="AD4621" s="7">
        <v>14152466.01</v>
      </c>
      <c r="AE4621" s="7">
        <v>32970343.75</v>
      </c>
      <c r="AF4621" s="7">
        <v>0</v>
      </c>
      <c r="AG4621" s="7">
        <v>650000</v>
      </c>
      <c r="AH4621" s="7">
        <v>0</v>
      </c>
      <c r="AI4621" s="7">
        <v>42848781.350000001</v>
      </c>
      <c r="AJ4621" s="7">
        <v>0</v>
      </c>
      <c r="AK4621" s="7">
        <v>0</v>
      </c>
      <c r="AL4621" s="7">
        <v>0</v>
      </c>
      <c r="AM4621" s="7">
        <v>0</v>
      </c>
      <c r="AN4621" s="7">
        <v>0</v>
      </c>
      <c r="AO4621" s="7">
        <v>34302599.600000001</v>
      </c>
      <c r="AP4621" s="7">
        <v>0</v>
      </c>
      <c r="AQ4621" s="7">
        <v>599485749.60000002</v>
      </c>
      <c r="AR4621" s="7">
        <v>0</v>
      </c>
      <c r="AS4621" s="7">
        <v>0</v>
      </c>
      <c r="AT4621" s="7">
        <v>6755610.3700000001</v>
      </c>
      <c r="AU4621" s="8">
        <f t="shared" si="72"/>
        <v>1090961089.3800001</v>
      </c>
    </row>
    <row r="4622" spans="1:47" x14ac:dyDescent="0.3">
      <c r="A4622" s="2">
        <v>2024</v>
      </c>
      <c r="B4622" s="2" t="s">
        <v>81</v>
      </c>
      <c r="C4622" s="2">
        <v>8</v>
      </c>
      <c r="D4622" s="2" t="s">
        <v>72</v>
      </c>
      <c r="E4622" s="7">
        <v>4517730.9400000004</v>
      </c>
      <c r="F4622" s="7">
        <v>-76.37</v>
      </c>
      <c r="G4622" s="7">
        <v>0</v>
      </c>
      <c r="H4622" s="7">
        <v>2596696.5699999998</v>
      </c>
      <c r="I4622" s="7">
        <v>0</v>
      </c>
      <c r="J4622" s="7">
        <v>1195237.0900000001</v>
      </c>
      <c r="K4622" s="7">
        <v>8290727.8899999997</v>
      </c>
      <c r="L4622" s="7">
        <v>40294379.030000001</v>
      </c>
      <c r="M4622" s="7">
        <v>3583247.37</v>
      </c>
      <c r="N4622" s="7">
        <v>33641136.149999999</v>
      </c>
      <c r="O4622" s="7">
        <v>37745238.490000002</v>
      </c>
      <c r="P4622" s="7">
        <v>4344348.08</v>
      </c>
      <c r="Q4622" s="7">
        <v>221222.58</v>
      </c>
      <c r="R4622" s="7">
        <v>3034085.43</v>
      </c>
      <c r="S4622" s="7">
        <v>5827666.79</v>
      </c>
      <c r="T4622" s="7">
        <v>116113.06</v>
      </c>
      <c r="U4622" s="7">
        <v>0</v>
      </c>
      <c r="V4622" s="7">
        <v>0</v>
      </c>
      <c r="W4622" s="7">
        <v>0</v>
      </c>
      <c r="X4622" s="7">
        <v>2614634.46</v>
      </c>
      <c r="Y4622" s="7">
        <v>63391237.520000003</v>
      </c>
      <c r="Z4622" s="7">
        <v>0</v>
      </c>
      <c r="AA4622" s="7">
        <v>429931.53</v>
      </c>
      <c r="AB4622" s="7">
        <v>28910266.280000001</v>
      </c>
      <c r="AC4622" s="7">
        <v>0</v>
      </c>
      <c r="AD4622" s="7">
        <v>3178969.24</v>
      </c>
      <c r="AE4622" s="7">
        <v>27874363.890000001</v>
      </c>
      <c r="AF4622" s="7">
        <v>0</v>
      </c>
      <c r="AG4622" s="7">
        <v>0</v>
      </c>
      <c r="AH4622" s="7">
        <v>0</v>
      </c>
      <c r="AI4622" s="7">
        <v>23728272.41</v>
      </c>
      <c r="AJ4622" s="7">
        <v>0</v>
      </c>
      <c r="AK4622" s="7">
        <v>0</v>
      </c>
      <c r="AL4622" s="7">
        <v>0</v>
      </c>
      <c r="AM4622" s="7">
        <v>0</v>
      </c>
      <c r="AN4622" s="7">
        <v>0</v>
      </c>
      <c r="AO4622" s="7">
        <v>3325071.45</v>
      </c>
      <c r="AP4622" s="7">
        <v>0</v>
      </c>
      <c r="AQ4622" s="7">
        <v>284249532</v>
      </c>
      <c r="AR4622" s="7">
        <v>0</v>
      </c>
      <c r="AS4622" s="7">
        <v>0</v>
      </c>
      <c r="AT4622" s="7">
        <v>4223285.2949999999</v>
      </c>
      <c r="AU4622" s="8">
        <f t="shared" si="72"/>
        <v>587333317.17500007</v>
      </c>
    </row>
    <row r="4623" spans="1:47" x14ac:dyDescent="0.3">
      <c r="A4623" s="2">
        <v>2008</v>
      </c>
      <c r="B4623" s="2" t="s">
        <v>75</v>
      </c>
      <c r="C4623" s="2">
        <v>2</v>
      </c>
      <c r="D4623" s="2" t="s">
        <v>57</v>
      </c>
      <c r="E4623" s="7">
        <v>4515626.18</v>
      </c>
      <c r="F4623" s="7">
        <v>230.76</v>
      </c>
      <c r="G4623" s="7">
        <v>1910012.35</v>
      </c>
      <c r="H4623" s="7">
        <v>4916140.33</v>
      </c>
      <c r="I4623" s="7">
        <v>0</v>
      </c>
      <c r="J4623" s="7">
        <v>4174815.78</v>
      </c>
      <c r="K4623" s="7">
        <v>1904128.45</v>
      </c>
      <c r="L4623" s="7">
        <v>1563995.3</v>
      </c>
      <c r="M4623" s="7">
        <v>3057.72</v>
      </c>
      <c r="N4623" s="7">
        <v>8746505.5299999993</v>
      </c>
      <c r="O4623" s="7">
        <v>12765002.92</v>
      </c>
      <c r="P4623" s="7">
        <v>477520.52</v>
      </c>
      <c r="Q4623" s="7">
        <v>64697.53</v>
      </c>
      <c r="R4623" s="7">
        <v>1290220.3600000001</v>
      </c>
      <c r="S4623" s="7">
        <v>137833.57999999999</v>
      </c>
      <c r="T4623" s="7">
        <v>106593.69</v>
      </c>
      <c r="U4623" s="7">
        <v>0</v>
      </c>
      <c r="V4623" s="7">
        <v>4728</v>
      </c>
      <c r="W4623" s="7">
        <v>0</v>
      </c>
      <c r="X4623" s="7">
        <v>14300.29</v>
      </c>
      <c r="Y4623" s="7">
        <v>61570350.990000002</v>
      </c>
      <c r="Z4623" s="7">
        <v>0</v>
      </c>
      <c r="AA4623" s="7">
        <v>2471.23</v>
      </c>
      <c r="AB4623" s="7">
        <v>17224832.870000001</v>
      </c>
      <c r="AC4623" s="7">
        <v>0</v>
      </c>
      <c r="AD4623" s="7">
        <v>325.88</v>
      </c>
      <c r="AE4623" s="7">
        <v>6490340.0199999996</v>
      </c>
      <c r="AF4623" s="7">
        <v>0</v>
      </c>
      <c r="AG4623" s="7">
        <v>12736069.92</v>
      </c>
      <c r="AH4623" s="7">
        <v>0</v>
      </c>
      <c r="AI4623" s="7">
        <v>0</v>
      </c>
      <c r="AJ4623" s="7">
        <v>23293.65</v>
      </c>
      <c r="AK4623" s="7">
        <v>0</v>
      </c>
      <c r="AL4623" s="7">
        <v>0</v>
      </c>
      <c r="AM4623" s="7">
        <v>0</v>
      </c>
      <c r="AN4623" s="7">
        <v>0</v>
      </c>
      <c r="AO4623" s="7">
        <v>1116983.2</v>
      </c>
      <c r="AP4623" s="7">
        <v>974322.63</v>
      </c>
      <c r="AQ4623" s="7">
        <v>0</v>
      </c>
      <c r="AR4623" s="7">
        <v>0</v>
      </c>
      <c r="AS4623" s="7">
        <v>0</v>
      </c>
      <c r="AT4623" s="7">
        <v>0</v>
      </c>
      <c r="AU4623" s="8">
        <f t="shared" si="72"/>
        <v>142734399.67999998</v>
      </c>
    </row>
    <row r="4624" spans="1:47" x14ac:dyDescent="0.3">
      <c r="A4624" s="2">
        <v>2010</v>
      </c>
      <c r="B4624" s="2" t="s">
        <v>78</v>
      </c>
      <c r="C4624" s="2">
        <v>5</v>
      </c>
      <c r="D4624" s="2" t="s">
        <v>62</v>
      </c>
      <c r="E4624" s="7">
        <v>4514318.6500000004</v>
      </c>
      <c r="F4624" s="7">
        <v>-24.81</v>
      </c>
      <c r="G4624" s="7">
        <v>0</v>
      </c>
      <c r="H4624" s="7">
        <v>1029236.92</v>
      </c>
      <c r="I4624" s="7">
        <v>0</v>
      </c>
      <c r="J4624" s="7">
        <v>483841.67</v>
      </c>
      <c r="K4624" s="7">
        <v>2320344.7200000002</v>
      </c>
      <c r="L4624" s="7">
        <v>14540090.93</v>
      </c>
      <c r="M4624" s="7">
        <v>1447.46</v>
      </c>
      <c r="N4624" s="7">
        <v>12539080.029999999</v>
      </c>
      <c r="O4624" s="7">
        <v>19855956.43</v>
      </c>
      <c r="P4624" s="7">
        <v>562035.35</v>
      </c>
      <c r="Q4624" s="7">
        <v>88581.49</v>
      </c>
      <c r="R4624" s="7">
        <v>1311846.32</v>
      </c>
      <c r="S4624" s="7">
        <v>265658.5</v>
      </c>
      <c r="T4624" s="7">
        <v>35017.699999999997</v>
      </c>
      <c r="U4624" s="7">
        <v>0</v>
      </c>
      <c r="V4624" s="7">
        <v>104.9</v>
      </c>
      <c r="W4624" s="7">
        <v>0</v>
      </c>
      <c r="X4624" s="7">
        <v>27751.09</v>
      </c>
      <c r="Y4624" s="7">
        <v>33569152.939999998</v>
      </c>
      <c r="Z4624" s="7">
        <v>0</v>
      </c>
      <c r="AA4624" s="7">
        <v>4921.67</v>
      </c>
      <c r="AB4624" s="7">
        <v>11634100.939999999</v>
      </c>
      <c r="AC4624" s="7">
        <v>0</v>
      </c>
      <c r="AD4624" s="7">
        <v>584.46</v>
      </c>
      <c r="AE4624" s="7">
        <v>9795801.2200000007</v>
      </c>
      <c r="AF4624" s="7">
        <v>0</v>
      </c>
      <c r="AG4624" s="7">
        <v>0</v>
      </c>
      <c r="AH4624" s="7">
        <v>0</v>
      </c>
      <c r="AI4624" s="7">
        <v>0</v>
      </c>
      <c r="AJ4624" s="7">
        <v>90453</v>
      </c>
      <c r="AK4624" s="7">
        <v>0</v>
      </c>
      <c r="AL4624" s="7">
        <v>0</v>
      </c>
      <c r="AM4624" s="7">
        <v>0</v>
      </c>
      <c r="AN4624" s="7">
        <v>0</v>
      </c>
      <c r="AO4624" s="7">
        <v>7144257.9699999997</v>
      </c>
      <c r="AP4624" s="7">
        <v>4301299.07</v>
      </c>
      <c r="AQ4624" s="7">
        <v>0</v>
      </c>
      <c r="AR4624" s="7">
        <v>0</v>
      </c>
      <c r="AS4624" s="7">
        <v>0</v>
      </c>
      <c r="AT4624" s="7">
        <v>0</v>
      </c>
      <c r="AU4624" s="8">
        <f t="shared" si="72"/>
        <v>124115858.62</v>
      </c>
    </row>
    <row r="4625" spans="1:47" x14ac:dyDescent="0.3">
      <c r="A4625" s="2">
        <v>2005</v>
      </c>
      <c r="B4625" s="2" t="s">
        <v>76</v>
      </c>
      <c r="C4625" s="2">
        <v>3</v>
      </c>
      <c r="D4625" s="2" t="s">
        <v>53</v>
      </c>
      <c r="E4625" s="7">
        <v>4511671</v>
      </c>
      <c r="F4625" s="7">
        <v>31779</v>
      </c>
      <c r="G4625" s="7">
        <v>2480727</v>
      </c>
      <c r="H4625" s="7">
        <v>4085221</v>
      </c>
      <c r="I4625" s="7">
        <v>4288</v>
      </c>
      <c r="J4625" s="7">
        <v>3244168</v>
      </c>
      <c r="K4625" s="7">
        <v>5262658</v>
      </c>
      <c r="L4625" s="7">
        <v>3888998</v>
      </c>
      <c r="M4625" s="7">
        <v>5290230</v>
      </c>
      <c r="N4625" s="7">
        <v>40707787</v>
      </c>
      <c r="O4625" s="7">
        <v>23209809</v>
      </c>
      <c r="P4625" s="7">
        <v>2109696</v>
      </c>
      <c r="Q4625" s="7">
        <v>2115588</v>
      </c>
      <c r="R4625" s="7">
        <v>2921162</v>
      </c>
      <c r="S4625" s="7">
        <v>1080219</v>
      </c>
      <c r="T4625" s="7">
        <v>70922</v>
      </c>
      <c r="U4625" s="7">
        <v>0</v>
      </c>
      <c r="V4625" s="7">
        <v>8213918</v>
      </c>
      <c r="W4625" s="7">
        <v>0</v>
      </c>
      <c r="X4625" s="7">
        <v>5860408</v>
      </c>
      <c r="Y4625" s="7">
        <v>61312706</v>
      </c>
      <c r="Z4625" s="7">
        <v>0</v>
      </c>
      <c r="AA4625" s="7">
        <v>850004</v>
      </c>
      <c r="AB4625" s="7">
        <v>15936407</v>
      </c>
      <c r="AC4625" s="7">
        <v>0</v>
      </c>
      <c r="AD4625" s="7">
        <v>2354662</v>
      </c>
      <c r="AE4625" s="7">
        <v>16921708</v>
      </c>
      <c r="AF4625" s="7">
        <v>0</v>
      </c>
      <c r="AG4625" s="7">
        <v>0</v>
      </c>
      <c r="AH4625" s="7">
        <v>0</v>
      </c>
      <c r="AI4625" s="7">
        <v>0</v>
      </c>
      <c r="AJ4625" s="7">
        <v>9532</v>
      </c>
      <c r="AK4625" s="7">
        <v>0</v>
      </c>
      <c r="AL4625" s="7">
        <v>0</v>
      </c>
      <c r="AM4625" s="7">
        <v>0</v>
      </c>
      <c r="AN4625" s="7">
        <v>5635056</v>
      </c>
      <c r="AO4625" s="7">
        <v>638151</v>
      </c>
      <c r="AP4625" s="7">
        <v>1473721</v>
      </c>
      <c r="AQ4625" s="7">
        <v>0</v>
      </c>
      <c r="AR4625" s="7">
        <v>0</v>
      </c>
      <c r="AS4625" s="7">
        <v>0</v>
      </c>
      <c r="AT4625" s="7">
        <v>0</v>
      </c>
      <c r="AU4625" s="8">
        <f t="shared" si="72"/>
        <v>220221196</v>
      </c>
    </row>
    <row r="4626" spans="1:47" x14ac:dyDescent="0.3">
      <c r="A4626" s="2">
        <v>2017</v>
      </c>
      <c r="B4626" s="2" t="s">
        <v>83</v>
      </c>
      <c r="C4626" s="2">
        <v>10</v>
      </c>
      <c r="D4626" s="2" t="s">
        <v>54</v>
      </c>
      <c r="E4626" s="7">
        <v>4505484.49</v>
      </c>
      <c r="F4626" s="7">
        <v>16.21</v>
      </c>
      <c r="G4626" s="7">
        <v>0</v>
      </c>
      <c r="H4626" s="7">
        <v>1863354.1</v>
      </c>
      <c r="I4626" s="7">
        <v>0</v>
      </c>
      <c r="J4626" s="7">
        <v>811915.73</v>
      </c>
      <c r="K4626" s="7">
        <v>3887464.35</v>
      </c>
      <c r="L4626" s="7">
        <v>55014640.920000002</v>
      </c>
      <c r="M4626" s="7">
        <v>45120788.850000001</v>
      </c>
      <c r="N4626" s="7">
        <v>405084013.5</v>
      </c>
      <c r="O4626" s="7">
        <v>2775844753</v>
      </c>
      <c r="P4626" s="7">
        <v>499353971.80000001</v>
      </c>
      <c r="Q4626" s="7">
        <v>190383936.90000001</v>
      </c>
      <c r="R4626" s="7">
        <v>144786202.5</v>
      </c>
      <c r="S4626" s="7">
        <v>440747378.19999999</v>
      </c>
      <c r="T4626" s="7">
        <v>160827.47</v>
      </c>
      <c r="U4626" s="7">
        <v>0</v>
      </c>
      <c r="V4626" s="7">
        <v>0</v>
      </c>
      <c r="W4626" s="7">
        <v>0</v>
      </c>
      <c r="X4626" s="7">
        <v>239109348</v>
      </c>
      <c r="Y4626" s="7">
        <v>461953263.30000001</v>
      </c>
      <c r="Z4626" s="7">
        <v>0</v>
      </c>
      <c r="AA4626" s="7">
        <v>39841640.159999996</v>
      </c>
      <c r="AB4626" s="7">
        <v>250031833.80000001</v>
      </c>
      <c r="AC4626" s="7">
        <v>0</v>
      </c>
      <c r="AD4626" s="7">
        <v>19721476.379999999</v>
      </c>
      <c r="AE4626" s="7">
        <v>195419606.19999999</v>
      </c>
      <c r="AF4626" s="7">
        <v>0</v>
      </c>
      <c r="AG4626" s="7">
        <v>0</v>
      </c>
      <c r="AH4626" s="7">
        <v>0</v>
      </c>
      <c r="AI4626" s="7">
        <v>1374428121</v>
      </c>
      <c r="AJ4626" s="7">
        <v>0</v>
      </c>
      <c r="AK4626" s="7">
        <v>0</v>
      </c>
      <c r="AL4626" s="7">
        <v>0</v>
      </c>
      <c r="AM4626" s="7">
        <v>0</v>
      </c>
      <c r="AN4626" s="7">
        <v>0</v>
      </c>
      <c r="AO4626" s="7">
        <v>520945600.30000001</v>
      </c>
      <c r="AP4626" s="7">
        <v>0</v>
      </c>
      <c r="AQ4626" s="7">
        <v>1527486395</v>
      </c>
      <c r="AR4626" s="7">
        <v>0</v>
      </c>
      <c r="AS4626" s="7">
        <v>0</v>
      </c>
      <c r="AT4626" s="7">
        <v>8231446.8509999998</v>
      </c>
      <c r="AU4626" s="8">
        <f t="shared" si="72"/>
        <v>9204733479.0109997</v>
      </c>
    </row>
    <row r="4627" spans="1:47" x14ac:dyDescent="0.3">
      <c r="A4627" s="2">
        <v>2000</v>
      </c>
      <c r="B4627" s="2" t="s">
        <v>77</v>
      </c>
      <c r="C4627" s="2">
        <v>4</v>
      </c>
      <c r="D4627" s="2" t="s">
        <v>57</v>
      </c>
      <c r="E4627" s="7">
        <v>4496161</v>
      </c>
      <c r="F4627" s="7">
        <v>0</v>
      </c>
      <c r="G4627" s="7">
        <v>988884</v>
      </c>
      <c r="H4627" s="7">
        <v>2518789</v>
      </c>
      <c r="I4627" s="7">
        <v>0</v>
      </c>
      <c r="J4627" s="7">
        <v>122391</v>
      </c>
      <c r="K4627" s="7">
        <v>1185428</v>
      </c>
      <c r="L4627" s="7">
        <v>3171259</v>
      </c>
      <c r="M4627" s="7">
        <v>1031</v>
      </c>
      <c r="N4627" s="7">
        <v>2806683</v>
      </c>
      <c r="O4627" s="7">
        <v>3848637</v>
      </c>
      <c r="P4627" s="7">
        <v>160707</v>
      </c>
      <c r="Q4627" s="7">
        <v>62215</v>
      </c>
      <c r="R4627" s="7">
        <v>243541</v>
      </c>
      <c r="S4627" s="7">
        <v>115772</v>
      </c>
      <c r="T4627" s="7">
        <v>45873</v>
      </c>
      <c r="U4627" s="7">
        <v>0</v>
      </c>
      <c r="V4627" s="7">
        <v>565586</v>
      </c>
      <c r="W4627" s="7">
        <v>9037552</v>
      </c>
      <c r="X4627" s="7">
        <v>0</v>
      </c>
      <c r="Y4627" s="7">
        <v>0</v>
      </c>
      <c r="Z4627" s="7">
        <v>4300479</v>
      </c>
      <c r="AA4627" s="7">
        <v>0</v>
      </c>
      <c r="AB4627" s="7">
        <v>0</v>
      </c>
      <c r="AC4627" s="7">
        <v>2194691</v>
      </c>
      <c r="AD4627" s="7">
        <v>0</v>
      </c>
      <c r="AE4627" s="7">
        <v>0</v>
      </c>
      <c r="AF4627" s="7">
        <v>0</v>
      </c>
      <c r="AG4627" s="7">
        <v>0</v>
      </c>
      <c r="AH4627" s="7">
        <v>2711174</v>
      </c>
      <c r="AI4627" s="7">
        <v>0</v>
      </c>
      <c r="AJ4627" s="7">
        <v>92644</v>
      </c>
      <c r="AK4627" s="7">
        <v>0</v>
      </c>
      <c r="AL4627" s="7">
        <v>0</v>
      </c>
      <c r="AM4627" s="7">
        <v>0</v>
      </c>
      <c r="AN4627" s="7">
        <v>0</v>
      </c>
      <c r="AO4627" s="7">
        <v>61711</v>
      </c>
      <c r="AP4627" s="7">
        <v>0</v>
      </c>
      <c r="AQ4627" s="7">
        <v>0</v>
      </c>
      <c r="AR4627" s="7">
        <v>0</v>
      </c>
      <c r="AS4627" s="7">
        <v>0</v>
      </c>
      <c r="AT4627" s="7">
        <v>0</v>
      </c>
      <c r="AU4627" s="8">
        <f t="shared" si="72"/>
        <v>38731208</v>
      </c>
    </row>
    <row r="4628" spans="1:47" x14ac:dyDescent="0.3">
      <c r="A4628" s="2">
        <v>2004</v>
      </c>
      <c r="B4628" s="2" t="s">
        <v>82</v>
      </c>
      <c r="C4628" s="2">
        <v>9</v>
      </c>
      <c r="D4628" s="2" t="s">
        <v>61</v>
      </c>
      <c r="E4628" s="7">
        <v>4492814</v>
      </c>
      <c r="F4628" s="7">
        <v>57407</v>
      </c>
      <c r="G4628" s="7">
        <v>6371245</v>
      </c>
      <c r="H4628" s="7">
        <v>1453556</v>
      </c>
      <c r="I4628" s="7">
        <v>0</v>
      </c>
      <c r="J4628" s="7">
        <v>4778193</v>
      </c>
      <c r="K4628" s="7">
        <v>1526162</v>
      </c>
      <c r="L4628" s="7">
        <v>4769826</v>
      </c>
      <c r="M4628" s="7">
        <v>3785250</v>
      </c>
      <c r="N4628" s="7">
        <v>13454121</v>
      </c>
      <c r="O4628" s="7">
        <v>16057175</v>
      </c>
      <c r="P4628" s="7">
        <v>1540152</v>
      </c>
      <c r="Q4628" s="7">
        <v>560198</v>
      </c>
      <c r="R4628" s="7">
        <v>1284247</v>
      </c>
      <c r="S4628" s="7">
        <v>1545685</v>
      </c>
      <c r="T4628" s="7">
        <v>1505672</v>
      </c>
      <c r="U4628" s="7">
        <v>0</v>
      </c>
      <c r="V4628" s="7">
        <v>5437227</v>
      </c>
      <c r="W4628" s="7">
        <v>0</v>
      </c>
      <c r="X4628" s="7">
        <v>3447877</v>
      </c>
      <c r="Y4628" s="7">
        <v>46847243</v>
      </c>
      <c r="Z4628" s="7">
        <v>0</v>
      </c>
      <c r="AA4628" s="7">
        <v>561590</v>
      </c>
      <c r="AB4628" s="7">
        <v>11062336</v>
      </c>
      <c r="AC4628" s="7">
        <v>0</v>
      </c>
      <c r="AD4628" s="7">
        <v>1118177</v>
      </c>
      <c r="AE4628" s="7">
        <v>12441954</v>
      </c>
      <c r="AF4628" s="7">
        <v>0</v>
      </c>
      <c r="AG4628" s="7">
        <v>0</v>
      </c>
      <c r="AH4628" s="7">
        <v>0</v>
      </c>
      <c r="AI4628" s="7">
        <v>0</v>
      </c>
      <c r="AJ4628" s="7">
        <v>1115126</v>
      </c>
      <c r="AK4628" s="7">
        <v>2028542</v>
      </c>
      <c r="AL4628" s="7">
        <v>3606247</v>
      </c>
      <c r="AM4628" s="7">
        <v>2496916</v>
      </c>
      <c r="AN4628" s="7">
        <v>0</v>
      </c>
      <c r="AO4628" s="7">
        <v>628187</v>
      </c>
      <c r="AP4628" s="7">
        <v>12502925</v>
      </c>
      <c r="AQ4628" s="7">
        <v>0</v>
      </c>
      <c r="AR4628" s="7">
        <v>0</v>
      </c>
      <c r="AS4628" s="7">
        <v>0</v>
      </c>
      <c r="AT4628" s="7">
        <v>0</v>
      </c>
      <c r="AU4628" s="8">
        <f t="shared" si="72"/>
        <v>166476050</v>
      </c>
    </row>
    <row r="4629" spans="1:47" x14ac:dyDescent="0.3">
      <c r="A4629" s="2">
        <v>2011</v>
      </c>
      <c r="B4629" s="2" t="s">
        <v>84</v>
      </c>
      <c r="C4629" s="2">
        <v>11</v>
      </c>
      <c r="D4629" s="2" t="s">
        <v>67</v>
      </c>
      <c r="E4629" s="7">
        <v>4488022.37</v>
      </c>
      <c r="F4629" s="7">
        <v>-24.49</v>
      </c>
      <c r="G4629" s="7">
        <v>0</v>
      </c>
      <c r="H4629" s="7">
        <v>1491143.37</v>
      </c>
      <c r="I4629" s="7">
        <v>4505.2700000000004</v>
      </c>
      <c r="J4629" s="7">
        <v>308089.40999999997</v>
      </c>
      <c r="K4629" s="7">
        <v>3487754.29</v>
      </c>
      <c r="L4629" s="7">
        <v>11102723.18</v>
      </c>
      <c r="M4629" s="7">
        <v>67829.88</v>
      </c>
      <c r="N4629" s="7">
        <v>18216896.829999998</v>
      </c>
      <c r="O4629" s="7">
        <v>28713847.100000001</v>
      </c>
      <c r="P4629" s="7">
        <v>650687.47</v>
      </c>
      <c r="Q4629" s="7">
        <v>1038033.98</v>
      </c>
      <c r="R4629" s="7">
        <v>1271052.3999999999</v>
      </c>
      <c r="S4629" s="7">
        <v>867964.3</v>
      </c>
      <c r="T4629" s="7">
        <v>203881.35</v>
      </c>
      <c r="U4629" s="7">
        <v>0</v>
      </c>
      <c r="V4629" s="7">
        <v>90.62</v>
      </c>
      <c r="W4629" s="7">
        <v>0</v>
      </c>
      <c r="X4629" s="7">
        <v>115402.73</v>
      </c>
      <c r="Y4629" s="7">
        <v>49106403.18</v>
      </c>
      <c r="Z4629" s="7">
        <v>0</v>
      </c>
      <c r="AA4629" s="7">
        <v>18345.91</v>
      </c>
      <c r="AB4629" s="7">
        <v>13658360.970000001</v>
      </c>
      <c r="AC4629" s="7">
        <v>0</v>
      </c>
      <c r="AD4629" s="7">
        <v>89301.95</v>
      </c>
      <c r="AE4629" s="7">
        <v>15872731.83</v>
      </c>
      <c r="AF4629" s="7">
        <v>0</v>
      </c>
      <c r="AG4629" s="7">
        <v>0</v>
      </c>
      <c r="AH4629" s="7">
        <v>0</v>
      </c>
      <c r="AI4629" s="7">
        <v>36201390.520000003</v>
      </c>
      <c r="AJ4629" s="7">
        <v>205363.65</v>
      </c>
      <c r="AK4629" s="7">
        <v>0</v>
      </c>
      <c r="AL4629" s="7">
        <v>0</v>
      </c>
      <c r="AM4629" s="7">
        <v>0</v>
      </c>
      <c r="AN4629" s="7">
        <v>0</v>
      </c>
      <c r="AO4629" s="7">
        <v>12797957.810000001</v>
      </c>
      <c r="AP4629" s="7">
        <v>0</v>
      </c>
      <c r="AQ4629" s="7">
        <v>0</v>
      </c>
      <c r="AR4629" s="7">
        <v>0</v>
      </c>
      <c r="AS4629" s="7">
        <v>0</v>
      </c>
      <c r="AT4629" s="7">
        <v>2323515.9500000002</v>
      </c>
      <c r="AU4629" s="8">
        <f t="shared" si="72"/>
        <v>202301271.83000001</v>
      </c>
    </row>
    <row r="4630" spans="1:47" x14ac:dyDescent="0.3">
      <c r="A4630" s="2">
        <v>2016</v>
      </c>
      <c r="B4630" s="2" t="s">
        <v>81</v>
      </c>
      <c r="C4630" s="2">
        <v>8</v>
      </c>
      <c r="D4630" s="2" t="s">
        <v>62</v>
      </c>
      <c r="E4630" s="7">
        <v>4486327.58</v>
      </c>
      <c r="F4630" s="7">
        <v>-96.43</v>
      </c>
      <c r="G4630" s="7">
        <v>0</v>
      </c>
      <c r="H4630" s="7">
        <v>2809244.29</v>
      </c>
      <c r="I4630" s="7">
        <v>0</v>
      </c>
      <c r="J4630" s="7">
        <v>939642.88</v>
      </c>
      <c r="K4630" s="7">
        <v>2594309.7200000002</v>
      </c>
      <c r="L4630" s="7">
        <v>23523089.359999999</v>
      </c>
      <c r="M4630" s="7">
        <v>4209.97</v>
      </c>
      <c r="N4630" s="7">
        <v>22525038.32</v>
      </c>
      <c r="O4630" s="7">
        <v>42032337.090000004</v>
      </c>
      <c r="P4630" s="7">
        <v>2681771.44</v>
      </c>
      <c r="Q4630" s="7">
        <v>288227.71999999997</v>
      </c>
      <c r="R4630" s="7">
        <v>1468024.14</v>
      </c>
      <c r="S4630" s="7">
        <v>606737.71</v>
      </c>
      <c r="T4630" s="7">
        <v>70033.25</v>
      </c>
      <c r="U4630" s="7">
        <v>0</v>
      </c>
      <c r="V4630" s="7">
        <v>0</v>
      </c>
      <c r="W4630" s="7">
        <v>0</v>
      </c>
      <c r="X4630" s="7">
        <v>31416.18</v>
      </c>
      <c r="Y4630" s="7">
        <v>60582069.310000002</v>
      </c>
      <c r="Z4630" s="7">
        <v>0</v>
      </c>
      <c r="AA4630" s="7">
        <v>5626.73</v>
      </c>
      <c r="AB4630" s="7">
        <v>20807807.449999999</v>
      </c>
      <c r="AC4630" s="7">
        <v>0</v>
      </c>
      <c r="AD4630" s="7">
        <v>4485.43</v>
      </c>
      <c r="AE4630" s="7">
        <v>15256794.67</v>
      </c>
      <c r="AF4630" s="7">
        <v>0</v>
      </c>
      <c r="AG4630" s="7">
        <v>402609.16</v>
      </c>
      <c r="AH4630" s="7">
        <v>0</v>
      </c>
      <c r="AI4630" s="7">
        <v>41254039.579999998</v>
      </c>
      <c r="AJ4630" s="7">
        <v>0</v>
      </c>
      <c r="AK4630" s="7">
        <v>0</v>
      </c>
      <c r="AL4630" s="7">
        <v>0</v>
      </c>
      <c r="AM4630" s="7">
        <v>0</v>
      </c>
      <c r="AN4630" s="7">
        <v>0</v>
      </c>
      <c r="AO4630" s="7">
        <v>6737095.21</v>
      </c>
      <c r="AP4630" s="7">
        <v>0</v>
      </c>
      <c r="AQ4630" s="7">
        <v>0</v>
      </c>
      <c r="AR4630" s="7">
        <v>192312936.40000001</v>
      </c>
      <c r="AS4630" s="7">
        <v>11568741.789999999</v>
      </c>
      <c r="AT4630" s="7">
        <v>3832176.0269999998</v>
      </c>
      <c r="AU4630" s="8">
        <f t="shared" si="72"/>
        <v>456824694.977</v>
      </c>
    </row>
    <row r="4631" spans="1:47" x14ac:dyDescent="0.3">
      <c r="A4631" s="2">
        <v>2023</v>
      </c>
      <c r="B4631" s="2" t="s">
        <v>80</v>
      </c>
      <c r="C4631" s="2">
        <v>7</v>
      </c>
      <c r="D4631" s="2" t="s">
        <v>72</v>
      </c>
      <c r="E4631" s="7">
        <v>4485234.88</v>
      </c>
      <c r="F4631" s="7">
        <v>8604576.7300000004</v>
      </c>
      <c r="G4631" s="7">
        <v>425948.25</v>
      </c>
      <c r="H4631" s="7">
        <v>436467.18</v>
      </c>
      <c r="I4631" s="7">
        <v>0</v>
      </c>
      <c r="J4631" s="7">
        <v>1189078.03</v>
      </c>
      <c r="K4631" s="7">
        <v>4965062.1500000004</v>
      </c>
      <c r="L4631" s="7">
        <v>33779819.109999999</v>
      </c>
      <c r="M4631" s="7">
        <v>0</v>
      </c>
      <c r="N4631" s="7">
        <v>76517774.709999993</v>
      </c>
      <c r="O4631" s="7">
        <v>34898591.960000001</v>
      </c>
      <c r="P4631" s="7">
        <v>9178144.2599999998</v>
      </c>
      <c r="Q4631" s="7">
        <v>2545472.19</v>
      </c>
      <c r="R4631" s="7">
        <v>3155939.66</v>
      </c>
      <c r="S4631" s="7">
        <v>5069676.6900000004</v>
      </c>
      <c r="T4631" s="7">
        <v>79567.12</v>
      </c>
      <c r="U4631" s="7">
        <v>0</v>
      </c>
      <c r="V4631" s="7">
        <v>0</v>
      </c>
      <c r="W4631" s="7">
        <v>0</v>
      </c>
      <c r="X4631" s="7">
        <v>2523837.39</v>
      </c>
      <c r="Y4631" s="7">
        <v>61302542.640000001</v>
      </c>
      <c r="Z4631" s="7">
        <v>0</v>
      </c>
      <c r="AA4631" s="7">
        <v>417939.63</v>
      </c>
      <c r="AB4631" s="7">
        <v>31918587.5</v>
      </c>
      <c r="AC4631" s="7">
        <v>0</v>
      </c>
      <c r="AD4631" s="7">
        <v>2062.34</v>
      </c>
      <c r="AE4631" s="7">
        <v>50558017.899999999</v>
      </c>
      <c r="AF4631" s="7">
        <v>0</v>
      </c>
      <c r="AG4631" s="7">
        <v>0</v>
      </c>
      <c r="AH4631" s="7">
        <v>0</v>
      </c>
      <c r="AI4631" s="7">
        <v>23096607.93</v>
      </c>
      <c r="AJ4631" s="7">
        <v>0</v>
      </c>
      <c r="AK4631" s="7">
        <v>0</v>
      </c>
      <c r="AL4631" s="7">
        <v>0</v>
      </c>
      <c r="AM4631" s="7">
        <v>0</v>
      </c>
      <c r="AN4631" s="7">
        <v>0</v>
      </c>
      <c r="AO4631" s="7">
        <v>3955688.32</v>
      </c>
      <c r="AP4631" s="7">
        <v>0</v>
      </c>
      <c r="AQ4631" s="7">
        <v>249533578.59999999</v>
      </c>
      <c r="AR4631" s="7">
        <v>0</v>
      </c>
      <c r="AS4631" s="7">
        <v>0</v>
      </c>
      <c r="AT4631" s="7">
        <v>6676756.9570000004</v>
      </c>
      <c r="AU4631" s="8">
        <f t="shared" si="72"/>
        <v>615316972.12699997</v>
      </c>
    </row>
    <row r="4632" spans="1:47" x14ac:dyDescent="0.3">
      <c r="A4632" s="2">
        <v>2025</v>
      </c>
      <c r="B4632" s="2" t="s">
        <v>82</v>
      </c>
      <c r="C4632" s="2">
        <v>9</v>
      </c>
      <c r="D4632" s="2" t="s">
        <v>72</v>
      </c>
      <c r="E4632" s="7">
        <v>4483594.32</v>
      </c>
      <c r="F4632" s="7">
        <v>-60.16</v>
      </c>
      <c r="G4632" s="7">
        <v>466082.31</v>
      </c>
      <c r="H4632" s="7">
        <v>1443329.85</v>
      </c>
      <c r="I4632" s="7">
        <v>3089.73</v>
      </c>
      <c r="J4632" s="7">
        <v>1620881.28</v>
      </c>
      <c r="K4632" s="7">
        <v>8378302.04</v>
      </c>
      <c r="L4632" s="7">
        <v>37773506.829999998</v>
      </c>
      <c r="M4632" s="7">
        <v>6396683.9000000004</v>
      </c>
      <c r="N4632" s="7">
        <v>38072774.159999996</v>
      </c>
      <c r="O4632" s="7">
        <v>32297131.710000001</v>
      </c>
      <c r="P4632" s="7">
        <v>5398729.9800000004</v>
      </c>
      <c r="Q4632" s="7">
        <v>419327.3</v>
      </c>
      <c r="R4632" s="7">
        <v>1969714.04</v>
      </c>
      <c r="S4632" s="7">
        <v>5638324.5</v>
      </c>
      <c r="T4632" s="7">
        <v>2935916.43</v>
      </c>
      <c r="U4632" s="7">
        <v>0</v>
      </c>
      <c r="V4632" s="7">
        <v>0</v>
      </c>
      <c r="W4632" s="7">
        <v>0</v>
      </c>
      <c r="X4632" s="7">
        <v>3489024.7</v>
      </c>
      <c r="Y4632" s="7">
        <v>68612942.329999998</v>
      </c>
      <c r="Z4632" s="7">
        <v>0</v>
      </c>
      <c r="AA4632" s="7">
        <v>566982.69999999995</v>
      </c>
      <c r="AB4632" s="7">
        <v>28530888.809999999</v>
      </c>
      <c r="AC4632" s="7">
        <v>0</v>
      </c>
      <c r="AD4632" s="7">
        <v>5366531.3099999996</v>
      </c>
      <c r="AE4632" s="7">
        <v>31032298.32</v>
      </c>
      <c r="AF4632" s="7">
        <v>0</v>
      </c>
      <c r="AG4632" s="7">
        <v>0</v>
      </c>
      <c r="AH4632" s="7">
        <v>0</v>
      </c>
      <c r="AI4632" s="7">
        <v>27513575.489999998</v>
      </c>
      <c r="AJ4632" s="7">
        <v>0</v>
      </c>
      <c r="AK4632" s="7">
        <v>0</v>
      </c>
      <c r="AL4632" s="7">
        <v>0</v>
      </c>
      <c r="AM4632" s="7">
        <v>0</v>
      </c>
      <c r="AN4632" s="7">
        <v>0</v>
      </c>
      <c r="AO4632" s="7">
        <v>1222526.5900000001</v>
      </c>
      <c r="AP4632" s="7">
        <v>0</v>
      </c>
      <c r="AQ4632" s="7">
        <v>277044985.19999999</v>
      </c>
      <c r="AR4632" s="7">
        <v>0</v>
      </c>
      <c r="AS4632" s="7">
        <v>0</v>
      </c>
      <c r="AT4632" s="7">
        <v>5155735.2779999999</v>
      </c>
      <c r="AU4632" s="8">
        <f t="shared" si="72"/>
        <v>595832818.94799995</v>
      </c>
    </row>
    <row r="4633" spans="1:47" x14ac:dyDescent="0.3">
      <c r="A4633" s="2">
        <v>2019</v>
      </c>
      <c r="B4633" s="2" t="s">
        <v>81</v>
      </c>
      <c r="C4633" s="2">
        <v>8</v>
      </c>
      <c r="D4633" s="2" t="s">
        <v>54</v>
      </c>
      <c r="E4633" s="7">
        <v>4477921.95</v>
      </c>
      <c r="F4633" s="7">
        <v>-62.78</v>
      </c>
      <c r="G4633" s="7">
        <v>0</v>
      </c>
      <c r="H4633" s="7">
        <v>1524659.04</v>
      </c>
      <c r="I4633" s="7">
        <v>8516.84</v>
      </c>
      <c r="J4633" s="7">
        <v>667204.23</v>
      </c>
      <c r="K4633" s="7">
        <v>3492495.62</v>
      </c>
      <c r="L4633" s="7">
        <v>75046417.890000001</v>
      </c>
      <c r="M4633" s="7">
        <v>675021430.60000002</v>
      </c>
      <c r="N4633" s="7">
        <v>1206660169</v>
      </c>
      <c r="O4633" s="7">
        <v>3107263566</v>
      </c>
      <c r="P4633" s="7">
        <v>324250242.89999998</v>
      </c>
      <c r="Q4633" s="7">
        <v>44084759.619999997</v>
      </c>
      <c r="R4633" s="7">
        <v>160285467.30000001</v>
      </c>
      <c r="S4633" s="7">
        <v>545174591.10000002</v>
      </c>
      <c r="T4633" s="7">
        <v>228739.67</v>
      </c>
      <c r="U4633" s="7">
        <v>0</v>
      </c>
      <c r="V4633" s="7">
        <v>0</v>
      </c>
      <c r="W4633" s="7">
        <v>0</v>
      </c>
      <c r="X4633" s="7">
        <v>604674748.79999995</v>
      </c>
      <c r="Y4633" s="7">
        <v>441070020.89999998</v>
      </c>
      <c r="Z4633" s="7">
        <v>0</v>
      </c>
      <c r="AA4633" s="7">
        <v>99764344.760000005</v>
      </c>
      <c r="AB4633" s="7">
        <v>317496034.19999999</v>
      </c>
      <c r="AC4633" s="7">
        <v>0</v>
      </c>
      <c r="AD4633" s="7">
        <v>574805775.10000002</v>
      </c>
      <c r="AE4633" s="7">
        <v>478521384.10000002</v>
      </c>
      <c r="AF4633" s="7">
        <v>0</v>
      </c>
      <c r="AG4633" s="7">
        <v>0</v>
      </c>
      <c r="AH4633" s="7">
        <v>0</v>
      </c>
      <c r="AI4633" s="7">
        <v>1216732203</v>
      </c>
      <c r="AJ4633" s="7">
        <v>0</v>
      </c>
      <c r="AK4633" s="7">
        <v>0</v>
      </c>
      <c r="AL4633" s="7">
        <v>0</v>
      </c>
      <c r="AM4633" s="7">
        <v>0</v>
      </c>
      <c r="AN4633" s="7">
        <v>0</v>
      </c>
      <c r="AO4633" s="7">
        <v>468662234.89999998</v>
      </c>
      <c r="AP4633" s="7">
        <v>0</v>
      </c>
      <c r="AQ4633" s="7">
        <v>670286411.89999998</v>
      </c>
      <c r="AR4633" s="7">
        <v>0</v>
      </c>
      <c r="AS4633" s="7">
        <v>0</v>
      </c>
      <c r="AT4633" s="7">
        <v>11754832.92</v>
      </c>
      <c r="AU4633" s="8">
        <f t="shared" si="72"/>
        <v>11031954109.559999</v>
      </c>
    </row>
    <row r="4634" spans="1:47" x14ac:dyDescent="0.3">
      <c r="A4634" s="2">
        <v>2021</v>
      </c>
      <c r="B4634" s="2" t="s">
        <v>79</v>
      </c>
      <c r="C4634" s="2">
        <v>6</v>
      </c>
      <c r="D4634" s="2" t="s">
        <v>62</v>
      </c>
      <c r="E4634" s="7">
        <v>4473653.17</v>
      </c>
      <c r="F4634" s="7">
        <v>-358.6</v>
      </c>
      <c r="G4634" s="7">
        <v>1490.53</v>
      </c>
      <c r="H4634" s="7">
        <v>2478840.62</v>
      </c>
      <c r="I4634" s="7">
        <v>49668.02</v>
      </c>
      <c r="J4634" s="7">
        <v>3605814.85</v>
      </c>
      <c r="K4634" s="7">
        <v>3697079.87</v>
      </c>
      <c r="L4634" s="7">
        <v>48168717.409999996</v>
      </c>
      <c r="M4634" s="7">
        <v>1389.72</v>
      </c>
      <c r="N4634" s="7">
        <v>38979384.710000001</v>
      </c>
      <c r="O4634" s="7">
        <v>59717055.890000001</v>
      </c>
      <c r="P4634" s="7">
        <v>1650965.58</v>
      </c>
      <c r="Q4634" s="7">
        <v>538715.44999999995</v>
      </c>
      <c r="R4634" s="7">
        <v>2426146.56</v>
      </c>
      <c r="S4634" s="7">
        <v>2913615.42</v>
      </c>
      <c r="T4634" s="7">
        <v>149298.57</v>
      </c>
      <c r="U4634" s="7">
        <v>0</v>
      </c>
      <c r="V4634" s="7">
        <v>0</v>
      </c>
      <c r="W4634" s="7">
        <v>0</v>
      </c>
      <c r="X4634" s="7">
        <v>22669.61</v>
      </c>
      <c r="Y4634" s="7">
        <v>76200172.680000007</v>
      </c>
      <c r="Z4634" s="7">
        <v>0</v>
      </c>
      <c r="AA4634" s="7">
        <v>4081.84</v>
      </c>
      <c r="AB4634" s="7">
        <v>28037526.460000001</v>
      </c>
      <c r="AC4634" s="7">
        <v>0</v>
      </c>
      <c r="AD4634" s="7">
        <v>3638.18</v>
      </c>
      <c r="AE4634" s="7">
        <v>26835877.510000002</v>
      </c>
      <c r="AF4634" s="7">
        <v>0</v>
      </c>
      <c r="AG4634" s="7">
        <v>0</v>
      </c>
      <c r="AH4634" s="7">
        <v>0</v>
      </c>
      <c r="AI4634" s="7">
        <v>57111231.299999997</v>
      </c>
      <c r="AJ4634" s="7">
        <v>0</v>
      </c>
      <c r="AK4634" s="7">
        <v>0</v>
      </c>
      <c r="AL4634" s="7">
        <v>0</v>
      </c>
      <c r="AM4634" s="7">
        <v>0</v>
      </c>
      <c r="AN4634" s="7">
        <v>0</v>
      </c>
      <c r="AO4634" s="7">
        <v>2646895.37</v>
      </c>
      <c r="AP4634" s="7">
        <v>0</v>
      </c>
      <c r="AQ4634" s="7">
        <v>292522764.69999999</v>
      </c>
      <c r="AR4634" s="7">
        <v>0</v>
      </c>
      <c r="AS4634" s="7">
        <v>0</v>
      </c>
      <c r="AT4634" s="7">
        <v>8881105.0380000006</v>
      </c>
      <c r="AU4634" s="8">
        <f t="shared" si="72"/>
        <v>661117440.45800006</v>
      </c>
    </row>
    <row r="4635" spans="1:47" x14ac:dyDescent="0.3">
      <c r="A4635" s="2">
        <v>2000</v>
      </c>
      <c r="B4635" s="2" t="s">
        <v>76</v>
      </c>
      <c r="C4635" s="2">
        <v>3</v>
      </c>
      <c r="D4635" s="2" t="s">
        <v>56</v>
      </c>
      <c r="E4635" s="7">
        <v>4472041</v>
      </c>
      <c r="F4635" s="7">
        <v>0</v>
      </c>
      <c r="G4635" s="7">
        <v>3039227</v>
      </c>
      <c r="H4635" s="7">
        <v>3162297</v>
      </c>
      <c r="I4635" s="7">
        <v>3934</v>
      </c>
      <c r="J4635" s="7">
        <v>1802187</v>
      </c>
      <c r="K4635" s="7">
        <v>2272379</v>
      </c>
      <c r="L4635" s="7">
        <v>1208159</v>
      </c>
      <c r="M4635" s="7">
        <v>164585</v>
      </c>
      <c r="N4635" s="7">
        <v>9809939</v>
      </c>
      <c r="O4635" s="7">
        <v>12348858</v>
      </c>
      <c r="P4635" s="7">
        <v>1255240</v>
      </c>
      <c r="Q4635" s="7">
        <v>223050</v>
      </c>
      <c r="R4635" s="7">
        <v>1359055</v>
      </c>
      <c r="S4635" s="7">
        <v>740438</v>
      </c>
      <c r="T4635" s="7">
        <v>189607</v>
      </c>
      <c r="U4635" s="7">
        <v>0</v>
      </c>
      <c r="V4635" s="7">
        <v>5076342</v>
      </c>
      <c r="W4635" s="7">
        <v>43159154</v>
      </c>
      <c r="X4635" s="7">
        <v>0</v>
      </c>
      <c r="Y4635" s="7">
        <v>0</v>
      </c>
      <c r="Z4635" s="7">
        <v>9473534</v>
      </c>
      <c r="AA4635" s="7">
        <v>0</v>
      </c>
      <c r="AB4635" s="7">
        <v>0</v>
      </c>
      <c r="AC4635" s="7">
        <v>5507895</v>
      </c>
      <c r="AD4635" s="7">
        <v>0</v>
      </c>
      <c r="AE4635" s="7">
        <v>0</v>
      </c>
      <c r="AF4635" s="7">
        <v>0</v>
      </c>
      <c r="AG4635" s="7">
        <v>0</v>
      </c>
      <c r="AH4635" s="7">
        <v>4857117</v>
      </c>
      <c r="AI4635" s="7">
        <v>0</v>
      </c>
      <c r="AJ4635" s="7">
        <v>301627</v>
      </c>
      <c r="AK4635" s="7">
        <v>0</v>
      </c>
      <c r="AL4635" s="7">
        <v>0</v>
      </c>
      <c r="AM4635" s="7">
        <v>0</v>
      </c>
      <c r="AN4635" s="7">
        <v>0</v>
      </c>
      <c r="AO4635" s="7">
        <v>175816</v>
      </c>
      <c r="AP4635" s="7">
        <v>0</v>
      </c>
      <c r="AQ4635" s="7">
        <v>0</v>
      </c>
      <c r="AR4635" s="7">
        <v>0</v>
      </c>
      <c r="AS4635" s="7">
        <v>0</v>
      </c>
      <c r="AT4635" s="7">
        <v>0</v>
      </c>
      <c r="AU4635" s="8">
        <f t="shared" si="72"/>
        <v>110602481</v>
      </c>
    </row>
    <row r="4636" spans="1:47" x14ac:dyDescent="0.3">
      <c r="A4636" s="2">
        <v>2014</v>
      </c>
      <c r="B4636" s="2" t="s">
        <v>85</v>
      </c>
      <c r="C4636" s="2">
        <v>12</v>
      </c>
      <c r="D4636" s="2" t="s">
        <v>62</v>
      </c>
      <c r="E4636" s="7">
        <v>4459174</v>
      </c>
      <c r="F4636" s="7">
        <v>-120</v>
      </c>
      <c r="G4636" s="7">
        <v>0</v>
      </c>
      <c r="H4636" s="7">
        <v>356471</v>
      </c>
      <c r="I4636" s="7">
        <v>0</v>
      </c>
      <c r="J4636" s="7">
        <v>1642390</v>
      </c>
      <c r="K4636" s="7">
        <v>3079831</v>
      </c>
      <c r="L4636" s="7">
        <v>21435311</v>
      </c>
      <c r="M4636" s="7">
        <v>2136</v>
      </c>
      <c r="N4636" s="7">
        <v>22301942</v>
      </c>
      <c r="O4636" s="7">
        <v>43208983</v>
      </c>
      <c r="P4636" s="7">
        <v>2701524</v>
      </c>
      <c r="Q4636" s="7">
        <v>776649</v>
      </c>
      <c r="R4636" s="7">
        <v>2226869</v>
      </c>
      <c r="S4636" s="7">
        <v>560810</v>
      </c>
      <c r="T4636" s="7">
        <v>81708</v>
      </c>
      <c r="U4636" s="7">
        <v>0</v>
      </c>
      <c r="V4636" s="7">
        <v>0</v>
      </c>
      <c r="W4636" s="7">
        <v>0</v>
      </c>
      <c r="X4636" s="7">
        <v>65183</v>
      </c>
      <c r="Y4636" s="7">
        <v>66515982</v>
      </c>
      <c r="Z4636" s="7">
        <v>0</v>
      </c>
      <c r="AA4636" s="7">
        <v>10803</v>
      </c>
      <c r="AB4636" s="7">
        <v>21468412</v>
      </c>
      <c r="AC4636" s="7">
        <v>0</v>
      </c>
      <c r="AD4636" s="7">
        <v>1078</v>
      </c>
      <c r="AE4636" s="7">
        <v>16029105</v>
      </c>
      <c r="AF4636" s="7">
        <v>0</v>
      </c>
      <c r="AG4636" s="7">
        <v>3</v>
      </c>
      <c r="AH4636" s="7">
        <v>0</v>
      </c>
      <c r="AI4636" s="7">
        <v>31150458</v>
      </c>
      <c r="AJ4636" s="7">
        <v>11578</v>
      </c>
      <c r="AK4636" s="7">
        <v>0</v>
      </c>
      <c r="AL4636" s="7">
        <v>0</v>
      </c>
      <c r="AM4636" s="7">
        <v>0</v>
      </c>
      <c r="AN4636" s="7">
        <v>0</v>
      </c>
      <c r="AO4636" s="7">
        <v>15379040</v>
      </c>
      <c r="AP4636" s="7">
        <v>0</v>
      </c>
      <c r="AQ4636" s="7">
        <v>0</v>
      </c>
      <c r="AR4636" s="7">
        <v>268538910</v>
      </c>
      <c r="AS4636" s="7">
        <v>11677456</v>
      </c>
      <c r="AT4636" s="7">
        <v>3845984</v>
      </c>
      <c r="AU4636" s="8">
        <f t="shared" si="72"/>
        <v>537527670</v>
      </c>
    </row>
    <row r="4637" spans="1:47" x14ac:dyDescent="0.3">
      <c r="A4637" s="2">
        <v>2022</v>
      </c>
      <c r="B4637" s="2" t="s">
        <v>77</v>
      </c>
      <c r="C4637" s="2">
        <v>4</v>
      </c>
      <c r="D4637" s="2" t="s">
        <v>62</v>
      </c>
      <c r="E4637" s="7">
        <v>4449820.07</v>
      </c>
      <c r="F4637" s="7">
        <v>-516.02</v>
      </c>
      <c r="G4637" s="7">
        <v>0</v>
      </c>
      <c r="H4637" s="7">
        <v>1683344.77</v>
      </c>
      <c r="I4637" s="7">
        <v>7587.55</v>
      </c>
      <c r="J4637" s="7">
        <v>2750909.41</v>
      </c>
      <c r="K4637" s="7">
        <v>4140932.16</v>
      </c>
      <c r="L4637" s="7">
        <v>27084910.77</v>
      </c>
      <c r="M4637" s="7">
        <v>3757.38</v>
      </c>
      <c r="N4637" s="7">
        <v>109650965</v>
      </c>
      <c r="O4637" s="7">
        <v>62929386.170000002</v>
      </c>
      <c r="P4637" s="7">
        <v>4030050.64</v>
      </c>
      <c r="Q4637" s="7">
        <v>261634.91</v>
      </c>
      <c r="R4637" s="7">
        <v>2421321.9300000002</v>
      </c>
      <c r="S4637" s="7">
        <v>3411917.21</v>
      </c>
      <c r="T4637" s="7">
        <v>515898.1</v>
      </c>
      <c r="U4637" s="7">
        <v>0</v>
      </c>
      <c r="V4637" s="7">
        <v>0</v>
      </c>
      <c r="W4637" s="7">
        <v>0</v>
      </c>
      <c r="X4637" s="7">
        <v>17052.330000000002</v>
      </c>
      <c r="Y4637" s="7">
        <v>85237003.359999999</v>
      </c>
      <c r="Z4637" s="7">
        <v>0</v>
      </c>
      <c r="AA4637" s="7">
        <v>3010.72</v>
      </c>
      <c r="AB4637" s="7">
        <v>34598992.990000002</v>
      </c>
      <c r="AC4637" s="7">
        <v>0</v>
      </c>
      <c r="AD4637" s="7">
        <v>3213.68</v>
      </c>
      <c r="AE4637" s="7">
        <v>67370302.510000005</v>
      </c>
      <c r="AF4637" s="7">
        <v>0</v>
      </c>
      <c r="AG4637" s="7">
        <v>0</v>
      </c>
      <c r="AH4637" s="7">
        <v>0</v>
      </c>
      <c r="AI4637" s="7">
        <v>69700339.290000007</v>
      </c>
      <c r="AJ4637" s="7">
        <v>0</v>
      </c>
      <c r="AK4637" s="7">
        <v>0</v>
      </c>
      <c r="AL4637" s="7">
        <v>0</v>
      </c>
      <c r="AM4637" s="7">
        <v>0</v>
      </c>
      <c r="AN4637" s="7">
        <v>0</v>
      </c>
      <c r="AO4637" s="7">
        <v>2304683.2999999998</v>
      </c>
      <c r="AP4637" s="7">
        <v>0</v>
      </c>
      <c r="AQ4637" s="7">
        <v>368059020.10000002</v>
      </c>
      <c r="AR4637" s="7">
        <v>0</v>
      </c>
      <c r="AS4637" s="7">
        <v>0</v>
      </c>
      <c r="AT4637" s="7">
        <v>5294782.0970000001</v>
      </c>
      <c r="AU4637" s="8">
        <f t="shared" si="72"/>
        <v>855930320.42700016</v>
      </c>
    </row>
    <row r="4638" spans="1:47" x14ac:dyDescent="0.3">
      <c r="A4638" s="2">
        <v>2022</v>
      </c>
      <c r="B4638" s="2" t="s">
        <v>82</v>
      </c>
      <c r="C4638" s="2">
        <v>9</v>
      </c>
      <c r="D4638" s="2" t="s">
        <v>60</v>
      </c>
      <c r="E4638" s="7">
        <v>4447558.43</v>
      </c>
      <c r="F4638" s="7">
        <v>95.06</v>
      </c>
      <c r="G4638" s="7">
        <v>0</v>
      </c>
      <c r="H4638" s="7">
        <v>1074269.45</v>
      </c>
      <c r="I4638" s="7">
        <v>15934.26</v>
      </c>
      <c r="J4638" s="7">
        <v>3041409.03</v>
      </c>
      <c r="K4638" s="7">
        <v>7105639.6299999999</v>
      </c>
      <c r="L4638" s="7">
        <v>85133217.030000001</v>
      </c>
      <c r="M4638" s="7">
        <v>551748.88</v>
      </c>
      <c r="N4638" s="7">
        <v>232134508.19999999</v>
      </c>
      <c r="O4638" s="7">
        <v>116818994.7</v>
      </c>
      <c r="P4638" s="7">
        <v>18609983.52</v>
      </c>
      <c r="Q4638" s="7">
        <v>6491479.46</v>
      </c>
      <c r="R4638" s="7">
        <v>7460484.0899999999</v>
      </c>
      <c r="S4638" s="7">
        <v>33499142.719999999</v>
      </c>
      <c r="T4638" s="7">
        <v>240635534.80000001</v>
      </c>
      <c r="U4638" s="7">
        <v>0</v>
      </c>
      <c r="V4638" s="7">
        <v>0</v>
      </c>
      <c r="W4638" s="7">
        <v>0</v>
      </c>
      <c r="X4638" s="7">
        <v>175476.45</v>
      </c>
      <c r="Y4638" s="7">
        <v>227055369.19999999</v>
      </c>
      <c r="Z4638" s="7">
        <v>0</v>
      </c>
      <c r="AA4638" s="7">
        <v>248610.46</v>
      </c>
      <c r="AB4638" s="7">
        <v>83413819.879999995</v>
      </c>
      <c r="AC4638" s="7">
        <v>0</v>
      </c>
      <c r="AD4638" s="7">
        <v>519244.93</v>
      </c>
      <c r="AE4638" s="7">
        <v>137420717.90000001</v>
      </c>
      <c r="AF4638" s="7">
        <v>0</v>
      </c>
      <c r="AG4638" s="7">
        <v>208201.23</v>
      </c>
      <c r="AH4638" s="7">
        <v>0</v>
      </c>
      <c r="AI4638" s="7">
        <v>28243561.690000001</v>
      </c>
      <c r="AJ4638" s="7">
        <v>0</v>
      </c>
      <c r="AK4638" s="7">
        <v>0</v>
      </c>
      <c r="AL4638" s="7">
        <v>0</v>
      </c>
      <c r="AM4638" s="7">
        <v>0</v>
      </c>
      <c r="AN4638" s="7">
        <v>0</v>
      </c>
      <c r="AO4638" s="7">
        <v>32028234.960000001</v>
      </c>
      <c r="AP4638" s="7">
        <v>0</v>
      </c>
      <c r="AQ4638" s="7">
        <v>773128885.20000005</v>
      </c>
      <c r="AR4638" s="7">
        <v>0</v>
      </c>
      <c r="AS4638" s="7">
        <v>0</v>
      </c>
      <c r="AT4638" s="7">
        <v>16220780.859999999</v>
      </c>
      <c r="AU4638" s="8">
        <f t="shared" si="72"/>
        <v>2055682902.0200002</v>
      </c>
    </row>
    <row r="4639" spans="1:47" x14ac:dyDescent="0.3">
      <c r="A4639" s="2">
        <v>2000</v>
      </c>
      <c r="B4639" s="2" t="s">
        <v>79</v>
      </c>
      <c r="C4639" s="2">
        <v>6</v>
      </c>
      <c r="D4639" s="2" t="s">
        <v>57</v>
      </c>
      <c r="E4639" s="7">
        <v>4444557</v>
      </c>
      <c r="F4639" s="7">
        <v>0</v>
      </c>
      <c r="G4639" s="7">
        <v>995980</v>
      </c>
      <c r="H4639" s="7">
        <v>3230277</v>
      </c>
      <c r="I4639" s="7">
        <v>0</v>
      </c>
      <c r="J4639" s="7">
        <v>440269</v>
      </c>
      <c r="K4639" s="7">
        <v>1222197</v>
      </c>
      <c r="L4639" s="7">
        <v>1610222</v>
      </c>
      <c r="M4639" s="7">
        <v>234</v>
      </c>
      <c r="N4639" s="7">
        <v>1773728</v>
      </c>
      <c r="O4639" s="7">
        <v>5413378</v>
      </c>
      <c r="P4639" s="7">
        <v>209991</v>
      </c>
      <c r="Q4639" s="7">
        <v>4505</v>
      </c>
      <c r="R4639" s="7">
        <v>291157</v>
      </c>
      <c r="S4639" s="7">
        <v>147028</v>
      </c>
      <c r="T4639" s="7">
        <v>325351</v>
      </c>
      <c r="U4639" s="7">
        <v>0</v>
      </c>
      <c r="V4639" s="7">
        <v>572504</v>
      </c>
      <c r="W4639" s="7">
        <v>10715003</v>
      </c>
      <c r="X4639" s="7">
        <v>0</v>
      </c>
      <c r="Y4639" s="7">
        <v>0</v>
      </c>
      <c r="Z4639" s="7">
        <v>3421776</v>
      </c>
      <c r="AA4639" s="7">
        <v>0</v>
      </c>
      <c r="AB4639" s="7">
        <v>0</v>
      </c>
      <c r="AC4639" s="7">
        <v>1447001</v>
      </c>
      <c r="AD4639" s="7">
        <v>0</v>
      </c>
      <c r="AE4639" s="7">
        <v>0</v>
      </c>
      <c r="AF4639" s="7">
        <v>0</v>
      </c>
      <c r="AG4639" s="7">
        <v>0</v>
      </c>
      <c r="AH4639" s="7">
        <v>3898391</v>
      </c>
      <c r="AI4639" s="7">
        <v>0</v>
      </c>
      <c r="AJ4639" s="7">
        <v>104189</v>
      </c>
      <c r="AK4639" s="7">
        <v>0</v>
      </c>
      <c r="AL4639" s="7">
        <v>0</v>
      </c>
      <c r="AM4639" s="7">
        <v>0</v>
      </c>
      <c r="AN4639" s="7">
        <v>0</v>
      </c>
      <c r="AO4639" s="7">
        <v>102084</v>
      </c>
      <c r="AP4639" s="7">
        <v>0</v>
      </c>
      <c r="AQ4639" s="7">
        <v>0</v>
      </c>
      <c r="AR4639" s="7">
        <v>0</v>
      </c>
      <c r="AS4639" s="7">
        <v>0</v>
      </c>
      <c r="AT4639" s="7">
        <v>0</v>
      </c>
      <c r="AU4639" s="8">
        <f t="shared" si="72"/>
        <v>40369822</v>
      </c>
    </row>
    <row r="4640" spans="1:47" x14ac:dyDescent="0.3">
      <c r="A4640" s="2">
        <v>2012</v>
      </c>
      <c r="B4640" s="2" t="s">
        <v>76</v>
      </c>
      <c r="C4640" s="2">
        <v>3</v>
      </c>
      <c r="D4640" s="2" t="s">
        <v>57</v>
      </c>
      <c r="E4640" s="7">
        <v>4436282.1500000004</v>
      </c>
      <c r="F4640" s="7">
        <v>2139.6</v>
      </c>
      <c r="G4640" s="7">
        <v>0</v>
      </c>
      <c r="H4640" s="7">
        <v>7281228.8899999997</v>
      </c>
      <c r="I4640" s="7">
        <v>0</v>
      </c>
      <c r="J4640" s="7">
        <v>1286019.69</v>
      </c>
      <c r="K4640" s="7">
        <v>1758354.21</v>
      </c>
      <c r="L4640" s="7">
        <v>4587172.9800000004</v>
      </c>
      <c r="M4640" s="7">
        <v>8657.6299999999992</v>
      </c>
      <c r="N4640" s="7">
        <v>50892185.890000001</v>
      </c>
      <c r="O4640" s="7">
        <v>20542095.18</v>
      </c>
      <c r="P4640" s="7">
        <v>1058973.58</v>
      </c>
      <c r="Q4640" s="7">
        <v>215664.43</v>
      </c>
      <c r="R4640" s="7">
        <v>1681192.08</v>
      </c>
      <c r="S4640" s="7">
        <v>316254.44</v>
      </c>
      <c r="T4640" s="7">
        <v>181741.69</v>
      </c>
      <c r="U4640" s="7">
        <v>0</v>
      </c>
      <c r="V4640" s="7">
        <v>582.38</v>
      </c>
      <c r="W4640" s="7">
        <v>0</v>
      </c>
      <c r="X4640" s="7">
        <v>32789.94</v>
      </c>
      <c r="Y4640" s="7">
        <v>154929986.80000001</v>
      </c>
      <c r="Z4640" s="7">
        <v>0</v>
      </c>
      <c r="AA4640" s="7">
        <v>5262.71</v>
      </c>
      <c r="AB4640" s="7">
        <v>41041953.060000002</v>
      </c>
      <c r="AC4640" s="7">
        <v>0</v>
      </c>
      <c r="AD4640" s="7">
        <v>4257.59</v>
      </c>
      <c r="AE4640" s="7">
        <v>27993702.98</v>
      </c>
      <c r="AF4640" s="7">
        <v>0</v>
      </c>
      <c r="AG4640" s="7">
        <v>34493866.609999999</v>
      </c>
      <c r="AH4640" s="7">
        <v>0</v>
      </c>
      <c r="AI4640" s="7">
        <v>12140825.59</v>
      </c>
      <c r="AJ4640" s="7">
        <v>24610.38</v>
      </c>
      <c r="AK4640" s="7">
        <v>0</v>
      </c>
      <c r="AL4640" s="7">
        <v>0</v>
      </c>
      <c r="AM4640" s="7">
        <v>0</v>
      </c>
      <c r="AN4640" s="7">
        <v>0</v>
      </c>
      <c r="AO4640" s="7">
        <v>6498300.3399999999</v>
      </c>
      <c r="AP4640" s="7">
        <v>0</v>
      </c>
      <c r="AQ4640" s="7">
        <v>0</v>
      </c>
      <c r="AR4640" s="7">
        <v>0</v>
      </c>
      <c r="AS4640" s="7">
        <v>0</v>
      </c>
      <c r="AT4640" s="7">
        <v>5252641.3600000003</v>
      </c>
      <c r="AU4640" s="8">
        <f t="shared" si="72"/>
        <v>376666742.18000001</v>
      </c>
    </row>
    <row r="4641" spans="1:47" x14ac:dyDescent="0.3">
      <c r="A4641" s="2">
        <v>2002</v>
      </c>
      <c r="B4641" s="2" t="s">
        <v>78</v>
      </c>
      <c r="C4641" s="2">
        <v>5</v>
      </c>
      <c r="D4641" s="2" t="s">
        <v>61</v>
      </c>
      <c r="E4641" s="7">
        <v>4431108</v>
      </c>
      <c r="F4641" s="7">
        <v>64.08</v>
      </c>
      <c r="G4641" s="7">
        <v>2342730</v>
      </c>
      <c r="H4641" s="7">
        <v>573.37</v>
      </c>
      <c r="I4641" s="7">
        <v>0</v>
      </c>
      <c r="J4641" s="7">
        <v>3122251</v>
      </c>
      <c r="K4641" s="7">
        <v>962.78800000000001</v>
      </c>
      <c r="L4641" s="7">
        <v>4547809</v>
      </c>
      <c r="M4641" s="7">
        <v>2315219</v>
      </c>
      <c r="N4641" s="7">
        <v>11065468</v>
      </c>
      <c r="O4641" s="7">
        <v>10396029</v>
      </c>
      <c r="P4641" s="7">
        <v>890.58399999999995</v>
      </c>
      <c r="Q4641" s="7">
        <v>492.96699999999998</v>
      </c>
      <c r="R4641" s="7">
        <v>1563044</v>
      </c>
      <c r="S4641" s="7">
        <v>421.93900000000002</v>
      </c>
      <c r="T4641" s="7">
        <v>154.20400000000001</v>
      </c>
      <c r="U4641" s="7">
        <v>0</v>
      </c>
      <c r="V4641" s="7">
        <v>3489738</v>
      </c>
      <c r="W4641" s="7">
        <v>25078520</v>
      </c>
      <c r="X4641" s="7">
        <v>0</v>
      </c>
      <c r="Y4641" s="7">
        <v>0</v>
      </c>
      <c r="Z4641" s="7">
        <v>8576602</v>
      </c>
      <c r="AA4641" s="7">
        <v>0</v>
      </c>
      <c r="AB4641" s="7">
        <v>0</v>
      </c>
      <c r="AC4641" s="7">
        <v>4466436</v>
      </c>
      <c r="AD4641" s="7">
        <v>0</v>
      </c>
      <c r="AE4641" s="7">
        <v>0</v>
      </c>
      <c r="AF4641" s="7">
        <v>0</v>
      </c>
      <c r="AG4641" s="7">
        <v>0</v>
      </c>
      <c r="AH4641" s="7">
        <v>7337684</v>
      </c>
      <c r="AI4641" s="7">
        <v>0</v>
      </c>
      <c r="AJ4641" s="7">
        <v>42.640999999999998</v>
      </c>
      <c r="AK4641" s="7">
        <v>0</v>
      </c>
      <c r="AL4641" s="7">
        <v>0</v>
      </c>
      <c r="AM4641" s="7">
        <v>0</v>
      </c>
      <c r="AN4641" s="7">
        <v>0</v>
      </c>
      <c r="AO4641" s="7">
        <v>560.85599999999999</v>
      </c>
      <c r="AP4641" s="7">
        <v>0</v>
      </c>
      <c r="AQ4641" s="7">
        <v>0</v>
      </c>
      <c r="AR4641" s="7">
        <v>0</v>
      </c>
      <c r="AS4641" s="7">
        <v>0</v>
      </c>
      <c r="AT4641" s="7">
        <v>0</v>
      </c>
      <c r="AU4641" s="8">
        <f t="shared" si="72"/>
        <v>88736801.42900002</v>
      </c>
    </row>
    <row r="4642" spans="1:47" x14ac:dyDescent="0.3">
      <c r="A4642" s="2">
        <v>2024</v>
      </c>
      <c r="B4642" s="2" t="s">
        <v>80</v>
      </c>
      <c r="C4642" s="2">
        <v>7</v>
      </c>
      <c r="D4642" s="2" t="s">
        <v>51</v>
      </c>
      <c r="E4642" s="7">
        <v>4414508.51</v>
      </c>
      <c r="F4642" s="7">
        <v>0</v>
      </c>
      <c r="G4642" s="7">
        <v>0</v>
      </c>
      <c r="H4642" s="7">
        <v>0</v>
      </c>
      <c r="I4642" s="7">
        <v>166186.31</v>
      </c>
      <c r="J4642" s="7">
        <v>1145210.95</v>
      </c>
      <c r="K4642" s="7">
        <v>319592.21000000002</v>
      </c>
      <c r="L4642" s="7">
        <v>9673004.6600000001</v>
      </c>
      <c r="M4642" s="7">
        <v>0</v>
      </c>
      <c r="N4642" s="7">
        <v>39008518.020000003</v>
      </c>
      <c r="O4642" s="7">
        <v>21207311.469999999</v>
      </c>
      <c r="P4642" s="7">
        <v>505571.22</v>
      </c>
      <c r="Q4642" s="7">
        <v>695983.23</v>
      </c>
      <c r="R4642" s="7">
        <v>628210.28</v>
      </c>
      <c r="S4642" s="7">
        <v>22524.77</v>
      </c>
      <c r="T4642" s="7">
        <v>50871.199999999997</v>
      </c>
      <c r="U4642" s="7">
        <v>0</v>
      </c>
      <c r="V4642" s="7">
        <v>0</v>
      </c>
      <c r="W4642" s="7">
        <v>0</v>
      </c>
      <c r="X4642" s="7">
        <v>33862.559999999998</v>
      </c>
      <c r="Y4642" s="7">
        <v>28134213.300000001</v>
      </c>
      <c r="Z4642" s="7">
        <v>0</v>
      </c>
      <c r="AA4642" s="7">
        <v>5482.17</v>
      </c>
      <c r="AB4642" s="7">
        <v>11139810.949999999</v>
      </c>
      <c r="AC4642" s="7">
        <v>0</v>
      </c>
      <c r="AD4642" s="7">
        <v>0</v>
      </c>
      <c r="AE4642" s="7">
        <v>16587820.939999999</v>
      </c>
      <c r="AF4642" s="7">
        <v>0</v>
      </c>
      <c r="AG4642" s="7">
        <v>0</v>
      </c>
      <c r="AH4642" s="7">
        <v>0</v>
      </c>
      <c r="AI4642" s="7">
        <v>24299755.850000001</v>
      </c>
      <c r="AJ4642" s="7">
        <v>0</v>
      </c>
      <c r="AK4642" s="7">
        <v>0</v>
      </c>
      <c r="AL4642" s="7">
        <v>0</v>
      </c>
      <c r="AM4642" s="7">
        <v>0</v>
      </c>
      <c r="AN4642" s="7">
        <v>0</v>
      </c>
      <c r="AO4642" s="7">
        <v>1313267.1000000001</v>
      </c>
      <c r="AP4642" s="7">
        <v>0</v>
      </c>
      <c r="AQ4642" s="7">
        <v>71610826.25</v>
      </c>
      <c r="AR4642" s="7">
        <v>0</v>
      </c>
      <c r="AS4642" s="7">
        <v>0</v>
      </c>
      <c r="AT4642" s="7">
        <v>1283108.835</v>
      </c>
      <c r="AU4642" s="8">
        <f t="shared" si="72"/>
        <v>232245640.785</v>
      </c>
    </row>
    <row r="4643" spans="1:47" x14ac:dyDescent="0.3">
      <c r="A4643" s="2">
        <v>2017</v>
      </c>
      <c r="B4643" s="2" t="s">
        <v>75</v>
      </c>
      <c r="C4643" s="2">
        <v>2</v>
      </c>
      <c r="D4643" s="2" t="s">
        <v>61</v>
      </c>
      <c r="E4643" s="7">
        <v>4411502.42</v>
      </c>
      <c r="F4643" s="7">
        <v>34633.31</v>
      </c>
      <c r="G4643" s="7">
        <v>0</v>
      </c>
      <c r="H4643" s="7">
        <v>974078.87</v>
      </c>
      <c r="I4643" s="7">
        <v>0</v>
      </c>
      <c r="J4643" s="7">
        <v>2562410.81</v>
      </c>
      <c r="K4643" s="7">
        <v>3199037.75</v>
      </c>
      <c r="L4643" s="7">
        <v>14246398.220000001</v>
      </c>
      <c r="M4643" s="7">
        <v>19519291.609999999</v>
      </c>
      <c r="N4643" s="7">
        <v>38712850.159999996</v>
      </c>
      <c r="O4643" s="7">
        <v>58401015.520000003</v>
      </c>
      <c r="P4643" s="7">
        <v>5482210.4900000002</v>
      </c>
      <c r="Q4643" s="7">
        <v>2521489.9500000002</v>
      </c>
      <c r="R4643" s="7">
        <v>3159457.05</v>
      </c>
      <c r="S4643" s="7">
        <v>9437336.7599999998</v>
      </c>
      <c r="T4643" s="7">
        <v>320855.65000000002</v>
      </c>
      <c r="U4643" s="7">
        <v>0</v>
      </c>
      <c r="V4643" s="7">
        <v>0</v>
      </c>
      <c r="W4643" s="7">
        <v>0</v>
      </c>
      <c r="X4643" s="7">
        <v>12275717.529999999</v>
      </c>
      <c r="Y4643" s="7">
        <v>84840252.709999993</v>
      </c>
      <c r="Z4643" s="7">
        <v>0</v>
      </c>
      <c r="AA4643" s="7">
        <v>1997641.68</v>
      </c>
      <c r="AB4643" s="7">
        <v>40611551.359999999</v>
      </c>
      <c r="AC4643" s="7">
        <v>0</v>
      </c>
      <c r="AD4643" s="7">
        <v>14106423.560000001</v>
      </c>
      <c r="AE4643" s="7">
        <v>30810391.859999999</v>
      </c>
      <c r="AF4643" s="7">
        <v>0</v>
      </c>
      <c r="AG4643" s="7">
        <v>350000</v>
      </c>
      <c r="AH4643" s="7">
        <v>0</v>
      </c>
      <c r="AI4643" s="7">
        <v>35534556.409999996</v>
      </c>
      <c r="AJ4643" s="7">
        <v>0</v>
      </c>
      <c r="AK4643" s="7">
        <v>0</v>
      </c>
      <c r="AL4643" s="7">
        <v>0</v>
      </c>
      <c r="AM4643" s="7">
        <v>0</v>
      </c>
      <c r="AN4643" s="7">
        <v>0</v>
      </c>
      <c r="AO4643" s="7">
        <v>18627252.920000002</v>
      </c>
      <c r="AP4643" s="7">
        <v>0</v>
      </c>
      <c r="AQ4643" s="7">
        <v>0</v>
      </c>
      <c r="AR4643" s="7">
        <v>310043125.5</v>
      </c>
      <c r="AS4643" s="7">
        <v>26697318.670000002</v>
      </c>
      <c r="AT4643" s="7">
        <v>3581151.5839999998</v>
      </c>
      <c r="AU4643" s="8">
        <f t="shared" si="72"/>
        <v>742457952.35400009</v>
      </c>
    </row>
    <row r="4644" spans="1:47" x14ac:dyDescent="0.3">
      <c r="A4644" s="2">
        <v>2018</v>
      </c>
      <c r="B4644" s="2" t="s">
        <v>47</v>
      </c>
      <c r="C4644" s="2">
        <v>1</v>
      </c>
      <c r="D4644" s="2" t="s">
        <v>62</v>
      </c>
      <c r="E4644" s="7">
        <v>4402807.5599999996</v>
      </c>
      <c r="F4644" s="7">
        <v>-985.09</v>
      </c>
      <c r="G4644" s="7">
        <v>0</v>
      </c>
      <c r="H4644" s="7">
        <v>2504943</v>
      </c>
      <c r="I4644" s="7">
        <v>5322.28</v>
      </c>
      <c r="J4644" s="7">
        <v>595744.85</v>
      </c>
      <c r="K4644" s="7">
        <v>3323980</v>
      </c>
      <c r="L4644" s="7">
        <v>8405652.7799999993</v>
      </c>
      <c r="M4644" s="7">
        <v>113613.32</v>
      </c>
      <c r="N4644" s="7">
        <v>61280835.240000002</v>
      </c>
      <c r="O4644" s="7">
        <v>61352806.469999999</v>
      </c>
      <c r="P4644" s="7">
        <v>4862404.43</v>
      </c>
      <c r="Q4644" s="7">
        <v>676984.24</v>
      </c>
      <c r="R4644" s="7">
        <v>3244573.64</v>
      </c>
      <c r="S4644" s="7">
        <v>1581790.96</v>
      </c>
      <c r="T4644" s="7">
        <v>101019.78</v>
      </c>
      <c r="U4644" s="7">
        <v>0</v>
      </c>
      <c r="V4644" s="7">
        <v>0</v>
      </c>
      <c r="W4644" s="7">
        <v>0</v>
      </c>
      <c r="X4644" s="7">
        <v>38573.15</v>
      </c>
      <c r="Y4644" s="7">
        <v>79423915.540000007</v>
      </c>
      <c r="Z4644" s="7">
        <v>0</v>
      </c>
      <c r="AA4644" s="7">
        <v>6372.49</v>
      </c>
      <c r="AB4644" s="7">
        <v>27078483.5</v>
      </c>
      <c r="AC4644" s="7">
        <v>0</v>
      </c>
      <c r="AD4644" s="7">
        <v>92738.11</v>
      </c>
      <c r="AE4644" s="7">
        <v>38292596.119999997</v>
      </c>
      <c r="AF4644" s="7">
        <v>0</v>
      </c>
      <c r="AG4644" s="7">
        <v>400000</v>
      </c>
      <c r="AH4644" s="7">
        <v>0</v>
      </c>
      <c r="AI4644" s="7">
        <v>44596490.640000001</v>
      </c>
      <c r="AJ4644" s="7">
        <v>0</v>
      </c>
      <c r="AK4644" s="7">
        <v>0</v>
      </c>
      <c r="AL4644" s="7">
        <v>0</v>
      </c>
      <c r="AM4644" s="7">
        <v>0</v>
      </c>
      <c r="AN4644" s="7">
        <v>0</v>
      </c>
      <c r="AO4644" s="7">
        <v>21253702.260000002</v>
      </c>
      <c r="AP4644" s="7">
        <v>0</v>
      </c>
      <c r="AQ4644" s="7">
        <v>272049647.60000002</v>
      </c>
      <c r="AR4644" s="7">
        <v>0</v>
      </c>
      <c r="AS4644" s="7">
        <v>0</v>
      </c>
      <c r="AT4644" s="7">
        <v>3332327.6069999998</v>
      </c>
      <c r="AU4644" s="8">
        <f t="shared" si="72"/>
        <v>639016340.47700012</v>
      </c>
    </row>
    <row r="4645" spans="1:47" x14ac:dyDescent="0.3">
      <c r="A4645" s="2">
        <v>2014</v>
      </c>
      <c r="B4645" s="2" t="s">
        <v>75</v>
      </c>
      <c r="C4645" s="2">
        <v>2</v>
      </c>
      <c r="D4645" s="2" t="s">
        <v>61</v>
      </c>
      <c r="E4645" s="7">
        <v>4397862</v>
      </c>
      <c r="F4645" s="7">
        <v>720825</v>
      </c>
      <c r="G4645" s="7">
        <v>0</v>
      </c>
      <c r="H4645" s="7">
        <v>2558448</v>
      </c>
      <c r="I4645" s="7">
        <v>0</v>
      </c>
      <c r="J4645" s="7">
        <v>1061842</v>
      </c>
      <c r="K4645" s="7">
        <v>3628304</v>
      </c>
      <c r="L4645" s="7">
        <v>10120895</v>
      </c>
      <c r="M4645" s="7">
        <v>12116945</v>
      </c>
      <c r="N4645" s="7">
        <v>46448867</v>
      </c>
      <c r="O4645" s="7">
        <v>45864581</v>
      </c>
      <c r="P4645" s="7">
        <v>3574313</v>
      </c>
      <c r="Q4645" s="7">
        <v>1009955</v>
      </c>
      <c r="R4645" s="7">
        <v>3749269</v>
      </c>
      <c r="S4645" s="7">
        <v>7765249</v>
      </c>
      <c r="T4645" s="7">
        <v>257872</v>
      </c>
      <c r="U4645" s="7">
        <v>0</v>
      </c>
      <c r="V4645" s="7">
        <v>0</v>
      </c>
      <c r="W4645" s="7">
        <v>0</v>
      </c>
      <c r="X4645" s="7">
        <v>7930975</v>
      </c>
      <c r="Y4645" s="7">
        <v>83667530</v>
      </c>
      <c r="Z4645" s="7">
        <v>0</v>
      </c>
      <c r="AA4645" s="7">
        <v>1290358</v>
      </c>
      <c r="AB4645" s="7">
        <v>31932458</v>
      </c>
      <c r="AC4645" s="7">
        <v>0</v>
      </c>
      <c r="AD4645" s="7">
        <v>6484754</v>
      </c>
      <c r="AE4645" s="7">
        <v>27472614</v>
      </c>
      <c r="AF4645" s="7">
        <v>0</v>
      </c>
      <c r="AG4645" s="7">
        <v>0</v>
      </c>
      <c r="AH4645" s="7">
        <v>0</v>
      </c>
      <c r="AI4645" s="7">
        <v>24934112</v>
      </c>
      <c r="AJ4645" s="7">
        <v>114101</v>
      </c>
      <c r="AK4645" s="7">
        <v>0</v>
      </c>
      <c r="AL4645" s="7">
        <v>0</v>
      </c>
      <c r="AM4645" s="7">
        <v>0</v>
      </c>
      <c r="AN4645" s="7">
        <v>0</v>
      </c>
      <c r="AO4645" s="7">
        <v>5536511</v>
      </c>
      <c r="AP4645" s="7">
        <v>0</v>
      </c>
      <c r="AQ4645" s="7">
        <v>0</v>
      </c>
      <c r="AR4645" s="7">
        <v>280182960</v>
      </c>
      <c r="AS4645" s="7">
        <v>44035189</v>
      </c>
      <c r="AT4645" s="7">
        <v>7848640</v>
      </c>
      <c r="AU4645" s="8">
        <f t="shared" si="72"/>
        <v>664705429</v>
      </c>
    </row>
    <row r="4646" spans="1:47" x14ac:dyDescent="0.3">
      <c r="A4646" s="2">
        <v>2019</v>
      </c>
      <c r="B4646" s="2" t="s">
        <v>80</v>
      </c>
      <c r="C4646" s="2">
        <v>7</v>
      </c>
      <c r="D4646" s="2" t="s">
        <v>54</v>
      </c>
      <c r="E4646" s="7">
        <v>4383997.07</v>
      </c>
      <c r="F4646" s="7">
        <v>-73.81</v>
      </c>
      <c r="G4646" s="7">
        <v>0</v>
      </c>
      <c r="H4646" s="7">
        <v>1991351.81</v>
      </c>
      <c r="I4646" s="7">
        <v>0</v>
      </c>
      <c r="J4646" s="7">
        <v>929561.36</v>
      </c>
      <c r="K4646" s="7">
        <v>2304614.0699999998</v>
      </c>
      <c r="L4646" s="7">
        <v>82903101.170000002</v>
      </c>
      <c r="M4646" s="7">
        <v>425212551.60000002</v>
      </c>
      <c r="N4646" s="7">
        <v>454025494</v>
      </c>
      <c r="O4646" s="7">
        <v>2962046973</v>
      </c>
      <c r="P4646" s="7">
        <v>309037140.89999998</v>
      </c>
      <c r="Q4646" s="7">
        <v>161578922.30000001</v>
      </c>
      <c r="R4646" s="7">
        <v>260397273.80000001</v>
      </c>
      <c r="S4646" s="7">
        <v>536079844.69999999</v>
      </c>
      <c r="T4646" s="7">
        <v>70578.679999999993</v>
      </c>
      <c r="U4646" s="7">
        <v>0</v>
      </c>
      <c r="V4646" s="7">
        <v>0</v>
      </c>
      <c r="W4646" s="7">
        <v>0</v>
      </c>
      <c r="X4646" s="7">
        <v>575233899</v>
      </c>
      <c r="Y4646" s="7">
        <v>576912264.79999995</v>
      </c>
      <c r="Z4646" s="7">
        <v>0</v>
      </c>
      <c r="AA4646" s="7">
        <v>94812012.200000003</v>
      </c>
      <c r="AB4646" s="7">
        <v>331751830</v>
      </c>
      <c r="AC4646" s="7">
        <v>0</v>
      </c>
      <c r="AD4646" s="7">
        <v>341355462.80000001</v>
      </c>
      <c r="AE4646" s="7">
        <v>223722072.5</v>
      </c>
      <c r="AF4646" s="7">
        <v>0</v>
      </c>
      <c r="AG4646" s="7">
        <v>0</v>
      </c>
      <c r="AH4646" s="7">
        <v>0</v>
      </c>
      <c r="AI4646" s="7">
        <v>1155101359</v>
      </c>
      <c r="AJ4646" s="7">
        <v>0</v>
      </c>
      <c r="AK4646" s="7">
        <v>0</v>
      </c>
      <c r="AL4646" s="7">
        <v>0</v>
      </c>
      <c r="AM4646" s="7">
        <v>0</v>
      </c>
      <c r="AN4646" s="7">
        <v>0</v>
      </c>
      <c r="AO4646" s="7">
        <v>714447466.29999995</v>
      </c>
      <c r="AP4646" s="7">
        <v>0</v>
      </c>
      <c r="AQ4646" s="7">
        <v>666348457.89999998</v>
      </c>
      <c r="AR4646" s="7">
        <v>0</v>
      </c>
      <c r="AS4646" s="7">
        <v>0</v>
      </c>
      <c r="AT4646" s="7">
        <v>10856645.189999999</v>
      </c>
      <c r="AU4646" s="8">
        <f t="shared" si="72"/>
        <v>9891502800.3400002</v>
      </c>
    </row>
    <row r="4647" spans="1:47" x14ac:dyDescent="0.3">
      <c r="A4647" s="2">
        <v>2023</v>
      </c>
      <c r="B4647" s="2" t="s">
        <v>79</v>
      </c>
      <c r="C4647" s="2">
        <v>6</v>
      </c>
      <c r="D4647" s="2" t="s">
        <v>54</v>
      </c>
      <c r="E4647" s="7">
        <v>4379614.6900000004</v>
      </c>
      <c r="F4647" s="7">
        <v>-92.24</v>
      </c>
      <c r="G4647" s="7">
        <v>0</v>
      </c>
      <c r="H4647" s="7">
        <v>294689.01</v>
      </c>
      <c r="I4647" s="7">
        <v>0</v>
      </c>
      <c r="J4647" s="7">
        <v>2538383.7200000002</v>
      </c>
      <c r="K4647" s="7">
        <v>2043549.61</v>
      </c>
      <c r="L4647" s="7">
        <v>128275304.2</v>
      </c>
      <c r="M4647" s="7">
        <v>66393012.729999997</v>
      </c>
      <c r="N4647" s="7">
        <v>438474323.60000002</v>
      </c>
      <c r="O4647" s="7">
        <v>3522961681</v>
      </c>
      <c r="P4647" s="7">
        <v>1676563310</v>
      </c>
      <c r="Q4647" s="7">
        <v>454172479.80000001</v>
      </c>
      <c r="R4647" s="7">
        <v>210304818.5</v>
      </c>
      <c r="S4647" s="7">
        <v>699098635</v>
      </c>
      <c r="T4647" s="7">
        <v>425919.63</v>
      </c>
      <c r="U4647" s="7">
        <v>0</v>
      </c>
      <c r="V4647" s="7">
        <v>0</v>
      </c>
      <c r="W4647" s="7">
        <v>0</v>
      </c>
      <c r="X4647" s="7">
        <v>539535096.79999995</v>
      </c>
      <c r="Y4647" s="7">
        <v>698592254.60000002</v>
      </c>
      <c r="Z4647" s="7">
        <v>0</v>
      </c>
      <c r="AA4647" s="7">
        <v>88820830.739999995</v>
      </c>
      <c r="AB4647" s="7">
        <v>583927889.89999998</v>
      </c>
      <c r="AC4647" s="7">
        <v>0</v>
      </c>
      <c r="AD4647" s="7">
        <v>57165484.140000001</v>
      </c>
      <c r="AE4647" s="7">
        <v>241525836.5</v>
      </c>
      <c r="AF4647" s="7">
        <v>0</v>
      </c>
      <c r="AG4647" s="7">
        <v>0</v>
      </c>
      <c r="AH4647" s="7">
        <v>0</v>
      </c>
      <c r="AI4647" s="7">
        <v>1414762929</v>
      </c>
      <c r="AJ4647" s="7">
        <v>0</v>
      </c>
      <c r="AK4647" s="7">
        <v>0</v>
      </c>
      <c r="AL4647" s="7">
        <v>0</v>
      </c>
      <c r="AM4647" s="7">
        <v>0</v>
      </c>
      <c r="AN4647" s="7">
        <v>0</v>
      </c>
      <c r="AO4647" s="7">
        <v>903725412</v>
      </c>
      <c r="AP4647" s="7">
        <v>0</v>
      </c>
      <c r="AQ4647" s="7">
        <v>2374876206</v>
      </c>
      <c r="AR4647" s="7">
        <v>0</v>
      </c>
      <c r="AS4647" s="7">
        <v>0</v>
      </c>
      <c r="AT4647" s="7">
        <v>38791278</v>
      </c>
      <c r="AU4647" s="8">
        <f t="shared" si="72"/>
        <v>14147648846.93</v>
      </c>
    </row>
    <row r="4648" spans="1:47" x14ac:dyDescent="0.3">
      <c r="A4648" s="2">
        <v>2003</v>
      </c>
      <c r="B4648" s="2" t="s">
        <v>79</v>
      </c>
      <c r="C4648" s="2">
        <v>6</v>
      </c>
      <c r="D4648" s="2" t="s">
        <v>53</v>
      </c>
      <c r="E4648" s="7">
        <v>4379280</v>
      </c>
      <c r="F4648" s="7">
        <v>9132</v>
      </c>
      <c r="G4648" s="7">
        <v>3498720</v>
      </c>
      <c r="H4648" s="7">
        <v>4081029</v>
      </c>
      <c r="I4648" s="7">
        <v>2299</v>
      </c>
      <c r="J4648" s="7">
        <v>2212077</v>
      </c>
      <c r="K4648" s="7">
        <v>2547740</v>
      </c>
      <c r="L4648" s="7">
        <v>7180717</v>
      </c>
      <c r="M4648" s="7">
        <v>5664194</v>
      </c>
      <c r="N4648" s="7">
        <v>8631712</v>
      </c>
      <c r="O4648" s="7">
        <v>18871910</v>
      </c>
      <c r="P4648" s="7">
        <v>2186502</v>
      </c>
      <c r="Q4648" s="7">
        <v>1746339</v>
      </c>
      <c r="R4648" s="7">
        <v>1625138</v>
      </c>
      <c r="S4648" s="7">
        <v>638928</v>
      </c>
      <c r="T4648" s="7">
        <v>63194</v>
      </c>
      <c r="U4648" s="7">
        <v>0</v>
      </c>
      <c r="V4648" s="7">
        <v>4433355</v>
      </c>
      <c r="W4648" s="7">
        <v>38537072</v>
      </c>
      <c r="X4648" s="7">
        <v>0</v>
      </c>
      <c r="Y4648" s="7">
        <v>0</v>
      </c>
      <c r="Z4648" s="7">
        <v>11657784</v>
      </c>
      <c r="AA4648" s="7">
        <v>0</v>
      </c>
      <c r="AB4648" s="7">
        <v>0</v>
      </c>
      <c r="AC4648" s="7">
        <v>9980297</v>
      </c>
      <c r="AD4648" s="7">
        <v>0</v>
      </c>
      <c r="AE4648" s="7">
        <v>0</v>
      </c>
      <c r="AF4648" s="7">
        <v>0</v>
      </c>
      <c r="AG4648" s="7">
        <v>0</v>
      </c>
      <c r="AH4648" s="7">
        <v>9623161</v>
      </c>
      <c r="AI4648" s="7">
        <v>0</v>
      </c>
      <c r="AJ4648" s="7">
        <v>483431</v>
      </c>
      <c r="AK4648" s="7">
        <v>0</v>
      </c>
      <c r="AL4648" s="7">
        <v>0</v>
      </c>
      <c r="AM4648" s="7">
        <v>0</v>
      </c>
      <c r="AN4648" s="7">
        <v>0</v>
      </c>
      <c r="AO4648" s="7">
        <v>425458</v>
      </c>
      <c r="AP4648" s="7">
        <v>0</v>
      </c>
      <c r="AQ4648" s="7">
        <v>0</v>
      </c>
      <c r="AR4648" s="7">
        <v>0</v>
      </c>
      <c r="AS4648" s="7">
        <v>0</v>
      </c>
      <c r="AT4648" s="7">
        <v>0</v>
      </c>
      <c r="AU4648" s="8">
        <f t="shared" si="72"/>
        <v>138479469</v>
      </c>
    </row>
    <row r="4649" spans="1:47" x14ac:dyDescent="0.3">
      <c r="A4649" s="2">
        <v>2025</v>
      </c>
      <c r="B4649" s="2" t="s">
        <v>78</v>
      </c>
      <c r="C4649" s="2">
        <v>5</v>
      </c>
      <c r="D4649" s="2" t="s">
        <v>74</v>
      </c>
      <c r="E4649" s="7">
        <v>4378773.57</v>
      </c>
      <c r="F4649" s="7">
        <v>849.53</v>
      </c>
      <c r="G4649" s="7">
        <v>0</v>
      </c>
      <c r="H4649" s="7">
        <v>1407.09</v>
      </c>
      <c r="I4649" s="7">
        <v>26673.71</v>
      </c>
      <c r="J4649" s="7">
        <v>1948252.46</v>
      </c>
      <c r="K4649" s="7">
        <v>1301492.8</v>
      </c>
      <c r="L4649" s="7">
        <v>50807319.140000001</v>
      </c>
      <c r="M4649" s="7">
        <v>19421.07</v>
      </c>
      <c r="N4649" s="7">
        <v>29132851.550000001</v>
      </c>
      <c r="O4649" s="7">
        <v>17436213.34</v>
      </c>
      <c r="P4649" s="7">
        <v>727689.37</v>
      </c>
      <c r="Q4649" s="7">
        <v>344139.25</v>
      </c>
      <c r="R4649" s="7">
        <v>1225951.23</v>
      </c>
      <c r="S4649" s="7">
        <v>806762.78</v>
      </c>
      <c r="T4649" s="7">
        <v>2041357.53</v>
      </c>
      <c r="U4649" s="7">
        <v>0</v>
      </c>
      <c r="V4649" s="7">
        <v>0</v>
      </c>
      <c r="W4649" s="7">
        <v>0</v>
      </c>
      <c r="X4649" s="7">
        <v>34710.239999999998</v>
      </c>
      <c r="Y4649" s="7">
        <v>55812386.969999999</v>
      </c>
      <c r="Z4649" s="7">
        <v>0</v>
      </c>
      <c r="AA4649" s="7">
        <v>5640.4</v>
      </c>
      <c r="AB4649" s="7">
        <v>21497169.899999999</v>
      </c>
      <c r="AC4649" s="7">
        <v>0</v>
      </c>
      <c r="AD4649" s="7">
        <v>13631.63</v>
      </c>
      <c r="AE4649" s="7">
        <v>19202278.27</v>
      </c>
      <c r="AF4649" s="7">
        <v>0</v>
      </c>
      <c r="AG4649" s="7">
        <v>0</v>
      </c>
      <c r="AH4649" s="7">
        <v>0</v>
      </c>
      <c r="AI4649" s="7">
        <v>16860874.710000001</v>
      </c>
      <c r="AJ4649" s="7">
        <v>0</v>
      </c>
      <c r="AK4649" s="7">
        <v>0</v>
      </c>
      <c r="AL4649" s="7">
        <v>0</v>
      </c>
      <c r="AM4649" s="7">
        <v>0</v>
      </c>
      <c r="AN4649" s="7">
        <v>0</v>
      </c>
      <c r="AO4649" s="7">
        <v>3311106.47</v>
      </c>
      <c r="AP4649" s="7">
        <v>0</v>
      </c>
      <c r="AQ4649" s="7">
        <v>206367034.69999999</v>
      </c>
      <c r="AR4649" s="7">
        <v>0</v>
      </c>
      <c r="AS4649" s="7">
        <v>0</v>
      </c>
      <c r="AT4649" s="7">
        <v>3478810.0159999998</v>
      </c>
      <c r="AU4649" s="8">
        <f t="shared" si="72"/>
        <v>436782797.72600001</v>
      </c>
    </row>
    <row r="4650" spans="1:47" x14ac:dyDescent="0.3">
      <c r="A4650" s="2">
        <v>2020</v>
      </c>
      <c r="B4650" s="2" t="s">
        <v>76</v>
      </c>
      <c r="C4650" s="2">
        <v>3</v>
      </c>
      <c r="D4650" s="2" t="s">
        <v>57</v>
      </c>
      <c r="E4650" s="7">
        <v>4378679.2699999996</v>
      </c>
      <c r="F4650" s="7">
        <v>4513.91</v>
      </c>
      <c r="G4650" s="7">
        <v>0</v>
      </c>
      <c r="H4650" s="7">
        <v>1696365.41</v>
      </c>
      <c r="I4650" s="7">
        <v>0</v>
      </c>
      <c r="J4650" s="7">
        <v>1090991.55</v>
      </c>
      <c r="K4650" s="7">
        <v>612111.9</v>
      </c>
      <c r="L4650" s="7">
        <v>10117646.51</v>
      </c>
      <c r="M4650" s="7">
        <v>183.25</v>
      </c>
      <c r="N4650" s="7">
        <v>33273996.690000001</v>
      </c>
      <c r="O4650" s="7">
        <v>38000438.869999997</v>
      </c>
      <c r="P4650" s="7">
        <v>1140872.7</v>
      </c>
      <c r="Q4650" s="7">
        <v>793961.43</v>
      </c>
      <c r="R4650" s="7">
        <v>3090426.95</v>
      </c>
      <c r="S4650" s="7">
        <v>495525.01</v>
      </c>
      <c r="T4650" s="7">
        <v>181866.57</v>
      </c>
      <c r="U4650" s="7">
        <v>0</v>
      </c>
      <c r="V4650" s="7">
        <v>0</v>
      </c>
      <c r="W4650" s="7">
        <v>0</v>
      </c>
      <c r="X4650" s="7">
        <v>33398.239999999998</v>
      </c>
      <c r="Y4650" s="7">
        <v>197077759.69999999</v>
      </c>
      <c r="Z4650" s="7">
        <v>0</v>
      </c>
      <c r="AA4650" s="7">
        <v>5377.73</v>
      </c>
      <c r="AB4650" s="7">
        <v>66091114.549999997</v>
      </c>
      <c r="AC4650" s="7">
        <v>0</v>
      </c>
      <c r="AD4650" s="7">
        <v>306.16000000000003</v>
      </c>
      <c r="AE4650" s="7">
        <v>21049457.670000002</v>
      </c>
      <c r="AF4650" s="7">
        <v>0</v>
      </c>
      <c r="AG4650" s="7">
        <v>15725195.380000001</v>
      </c>
      <c r="AH4650" s="7">
        <v>0</v>
      </c>
      <c r="AI4650" s="7">
        <v>30697518.219999999</v>
      </c>
      <c r="AJ4650" s="7">
        <v>0</v>
      </c>
      <c r="AK4650" s="7">
        <v>0</v>
      </c>
      <c r="AL4650" s="7">
        <v>0</v>
      </c>
      <c r="AM4650" s="7">
        <v>0</v>
      </c>
      <c r="AN4650" s="7">
        <v>0</v>
      </c>
      <c r="AO4650" s="7">
        <v>1737387.95</v>
      </c>
      <c r="AP4650" s="7">
        <v>0</v>
      </c>
      <c r="AQ4650" s="7">
        <v>516306312.30000001</v>
      </c>
      <c r="AR4650" s="7">
        <v>0</v>
      </c>
      <c r="AS4650" s="7">
        <v>0</v>
      </c>
      <c r="AT4650" s="7">
        <v>2242607.13</v>
      </c>
      <c r="AU4650" s="8">
        <f t="shared" si="72"/>
        <v>945844015.05000007</v>
      </c>
    </row>
    <row r="4651" spans="1:47" x14ac:dyDescent="0.3">
      <c r="A4651" s="2">
        <v>2021</v>
      </c>
      <c r="B4651" s="2" t="s">
        <v>82</v>
      </c>
      <c r="C4651" s="2">
        <v>9</v>
      </c>
      <c r="D4651" s="2" t="s">
        <v>62</v>
      </c>
      <c r="E4651" s="7">
        <v>4378336.78</v>
      </c>
      <c r="F4651" s="7">
        <v>-797.74</v>
      </c>
      <c r="G4651" s="7">
        <v>0</v>
      </c>
      <c r="H4651" s="7">
        <v>2908436.99</v>
      </c>
      <c r="I4651" s="7">
        <v>11735.97</v>
      </c>
      <c r="J4651" s="7">
        <v>1269115.0900000001</v>
      </c>
      <c r="K4651" s="7">
        <v>4346108.29</v>
      </c>
      <c r="L4651" s="7">
        <v>38095649.259999998</v>
      </c>
      <c r="M4651" s="7">
        <v>624.47</v>
      </c>
      <c r="N4651" s="7">
        <v>59162532.259999998</v>
      </c>
      <c r="O4651" s="7">
        <v>63264540.520000003</v>
      </c>
      <c r="P4651" s="7">
        <v>1999862.41</v>
      </c>
      <c r="Q4651" s="7">
        <v>449839.1</v>
      </c>
      <c r="R4651" s="7">
        <v>2725783.61</v>
      </c>
      <c r="S4651" s="7">
        <v>2781463.37</v>
      </c>
      <c r="T4651" s="7">
        <v>1677261.35</v>
      </c>
      <c r="U4651" s="7">
        <v>0</v>
      </c>
      <c r="V4651" s="7">
        <v>0</v>
      </c>
      <c r="W4651" s="7">
        <v>0</v>
      </c>
      <c r="X4651" s="7">
        <v>22301.22</v>
      </c>
      <c r="Y4651" s="7">
        <v>83082009.280000001</v>
      </c>
      <c r="Z4651" s="7">
        <v>0</v>
      </c>
      <c r="AA4651" s="7">
        <v>4276.59</v>
      </c>
      <c r="AB4651" s="7">
        <v>31421657.16</v>
      </c>
      <c r="AC4651" s="7">
        <v>0</v>
      </c>
      <c r="AD4651" s="7">
        <v>5328</v>
      </c>
      <c r="AE4651" s="7">
        <v>37331792.43</v>
      </c>
      <c r="AF4651" s="7">
        <v>0</v>
      </c>
      <c r="AG4651" s="7">
        <v>0</v>
      </c>
      <c r="AH4651" s="7">
        <v>0</v>
      </c>
      <c r="AI4651" s="7">
        <v>57815675.32</v>
      </c>
      <c r="AJ4651" s="7">
        <v>0</v>
      </c>
      <c r="AK4651" s="7">
        <v>0</v>
      </c>
      <c r="AL4651" s="7">
        <v>0</v>
      </c>
      <c r="AM4651" s="7">
        <v>0</v>
      </c>
      <c r="AN4651" s="7">
        <v>0</v>
      </c>
      <c r="AO4651" s="7">
        <v>3802440.33</v>
      </c>
      <c r="AP4651" s="7">
        <v>0</v>
      </c>
      <c r="AQ4651" s="7">
        <v>351769961.10000002</v>
      </c>
      <c r="AR4651" s="7">
        <v>0</v>
      </c>
      <c r="AS4651" s="7">
        <v>0</v>
      </c>
      <c r="AT4651" s="7">
        <v>12263367.98</v>
      </c>
      <c r="AU4651" s="8">
        <f t="shared" si="72"/>
        <v>760589301.1400001</v>
      </c>
    </row>
    <row r="4652" spans="1:47" x14ac:dyDescent="0.3">
      <c r="A4652" s="2">
        <v>2021</v>
      </c>
      <c r="B4652" s="2" t="s">
        <v>76</v>
      </c>
      <c r="C4652" s="2">
        <v>3</v>
      </c>
      <c r="D4652" s="2" t="s">
        <v>57</v>
      </c>
      <c r="E4652" s="7">
        <v>4378299.79</v>
      </c>
      <c r="F4652" s="7">
        <v>12.15</v>
      </c>
      <c r="G4652" s="7">
        <v>1125</v>
      </c>
      <c r="H4652" s="7">
        <v>3787791.27</v>
      </c>
      <c r="I4652" s="7">
        <v>6665.1</v>
      </c>
      <c r="J4652" s="7">
        <v>326240.74</v>
      </c>
      <c r="K4652" s="7">
        <v>730033.21</v>
      </c>
      <c r="L4652" s="7">
        <v>14937232.41</v>
      </c>
      <c r="M4652" s="7">
        <v>632.13</v>
      </c>
      <c r="N4652" s="7">
        <v>51422988.789999999</v>
      </c>
      <c r="O4652" s="7">
        <v>43627079.859999999</v>
      </c>
      <c r="P4652" s="7">
        <v>3857803.96</v>
      </c>
      <c r="Q4652" s="7">
        <v>6461909.5899999999</v>
      </c>
      <c r="R4652" s="7">
        <v>2672099.96</v>
      </c>
      <c r="S4652" s="7">
        <v>608414.68999999994</v>
      </c>
      <c r="T4652" s="7">
        <v>346310.36</v>
      </c>
      <c r="U4652" s="7">
        <v>0</v>
      </c>
      <c r="V4652" s="7">
        <v>0</v>
      </c>
      <c r="W4652" s="7">
        <v>0</v>
      </c>
      <c r="X4652" s="7">
        <v>87677.03</v>
      </c>
      <c r="Y4652" s="7">
        <v>112905181</v>
      </c>
      <c r="Z4652" s="7">
        <v>0</v>
      </c>
      <c r="AA4652" s="7">
        <v>14240.09</v>
      </c>
      <c r="AB4652" s="7">
        <v>40499872.780000001</v>
      </c>
      <c r="AC4652" s="7">
        <v>0</v>
      </c>
      <c r="AD4652" s="7">
        <v>2555.54</v>
      </c>
      <c r="AE4652" s="7">
        <v>29829308.149999999</v>
      </c>
      <c r="AF4652" s="7">
        <v>0</v>
      </c>
      <c r="AG4652" s="7">
        <v>5171327.12</v>
      </c>
      <c r="AH4652" s="7">
        <v>0</v>
      </c>
      <c r="AI4652" s="7">
        <v>30888369.280000001</v>
      </c>
      <c r="AJ4652" s="7">
        <v>0</v>
      </c>
      <c r="AK4652" s="7">
        <v>0</v>
      </c>
      <c r="AL4652" s="7">
        <v>0</v>
      </c>
      <c r="AM4652" s="7">
        <v>0</v>
      </c>
      <c r="AN4652" s="7">
        <v>0</v>
      </c>
      <c r="AO4652" s="7">
        <v>4810686.84</v>
      </c>
      <c r="AP4652" s="7">
        <v>0</v>
      </c>
      <c r="AQ4652" s="7">
        <v>373283880.80000001</v>
      </c>
      <c r="AR4652" s="7">
        <v>0</v>
      </c>
      <c r="AS4652" s="7">
        <v>0</v>
      </c>
      <c r="AT4652" s="7">
        <v>4601481.7470000004</v>
      </c>
      <c r="AU4652" s="8">
        <f t="shared" si="72"/>
        <v>735259219.38699996</v>
      </c>
    </row>
    <row r="4653" spans="1:47" x14ac:dyDescent="0.3">
      <c r="A4653" s="2">
        <v>2005</v>
      </c>
      <c r="B4653" s="2" t="s">
        <v>85</v>
      </c>
      <c r="C4653" s="2">
        <v>12</v>
      </c>
      <c r="D4653" s="2" t="s">
        <v>56</v>
      </c>
      <c r="E4653" s="7">
        <v>4357633</v>
      </c>
      <c r="F4653" s="7">
        <v>599</v>
      </c>
      <c r="G4653" s="7">
        <v>5175910</v>
      </c>
      <c r="H4653" s="7">
        <v>9910633</v>
      </c>
      <c r="I4653" s="7">
        <v>8990963</v>
      </c>
      <c r="J4653" s="7">
        <v>3240686</v>
      </c>
      <c r="K4653" s="7">
        <v>19745005</v>
      </c>
      <c r="L4653" s="7">
        <v>4972451</v>
      </c>
      <c r="M4653" s="7">
        <v>10454</v>
      </c>
      <c r="N4653" s="7">
        <v>25890606</v>
      </c>
      <c r="O4653" s="7">
        <v>32880021</v>
      </c>
      <c r="P4653" s="7">
        <v>7188063</v>
      </c>
      <c r="Q4653" s="7">
        <v>380893</v>
      </c>
      <c r="R4653" s="7">
        <v>2616222</v>
      </c>
      <c r="S4653" s="7">
        <v>363398</v>
      </c>
      <c r="T4653" s="7">
        <v>1493016</v>
      </c>
      <c r="U4653" s="7">
        <v>0</v>
      </c>
      <c r="V4653" s="7">
        <v>1317410</v>
      </c>
      <c r="W4653" s="7">
        <v>0</v>
      </c>
      <c r="X4653" s="7">
        <v>144950</v>
      </c>
      <c r="Y4653" s="7">
        <v>64523529</v>
      </c>
      <c r="Z4653" s="7">
        <v>0</v>
      </c>
      <c r="AA4653" s="7">
        <v>25140</v>
      </c>
      <c r="AB4653" s="7">
        <v>17318444</v>
      </c>
      <c r="AC4653" s="7">
        <v>0</v>
      </c>
      <c r="AD4653" s="7">
        <v>4418</v>
      </c>
      <c r="AE4653" s="7">
        <v>19135345</v>
      </c>
      <c r="AF4653" s="7">
        <v>0</v>
      </c>
      <c r="AG4653" s="7">
        <v>4332</v>
      </c>
      <c r="AH4653" s="7">
        <v>0</v>
      </c>
      <c r="AI4653" s="7">
        <v>0</v>
      </c>
      <c r="AJ4653" s="7">
        <v>49163</v>
      </c>
      <c r="AK4653" s="7">
        <v>0</v>
      </c>
      <c r="AL4653" s="7">
        <v>0</v>
      </c>
      <c r="AM4653" s="7">
        <v>0</v>
      </c>
      <c r="AN4653" s="7">
        <v>5683147</v>
      </c>
      <c r="AO4653" s="7">
        <v>1050683</v>
      </c>
      <c r="AP4653" s="7">
        <v>1654201</v>
      </c>
      <c r="AQ4653" s="7">
        <v>0</v>
      </c>
      <c r="AR4653" s="7">
        <v>0</v>
      </c>
      <c r="AS4653" s="7">
        <v>0</v>
      </c>
      <c r="AT4653" s="7">
        <v>0</v>
      </c>
      <c r="AU4653" s="8">
        <f t="shared" si="72"/>
        <v>238127315</v>
      </c>
    </row>
    <row r="4654" spans="1:47" x14ac:dyDescent="0.3">
      <c r="A4654" s="2">
        <v>2021</v>
      </c>
      <c r="B4654" s="2" t="s">
        <v>47</v>
      </c>
      <c r="C4654" s="2">
        <v>1</v>
      </c>
      <c r="D4654" s="2" t="s">
        <v>60</v>
      </c>
      <c r="E4654" s="7">
        <v>4356566.32</v>
      </c>
      <c r="F4654" s="7">
        <v>4298.41</v>
      </c>
      <c r="G4654" s="7">
        <v>0</v>
      </c>
      <c r="H4654" s="7">
        <v>7512333.9400000004</v>
      </c>
      <c r="I4654" s="7">
        <v>0</v>
      </c>
      <c r="J4654" s="7">
        <v>2042155</v>
      </c>
      <c r="K4654" s="7">
        <v>4413557.0999999996</v>
      </c>
      <c r="L4654" s="7">
        <v>56714066.07</v>
      </c>
      <c r="M4654" s="7">
        <v>2112365.34</v>
      </c>
      <c r="N4654" s="7">
        <v>364423809</v>
      </c>
      <c r="O4654" s="7">
        <v>110167168.09999999</v>
      </c>
      <c r="P4654" s="7">
        <v>10778682.550000001</v>
      </c>
      <c r="Q4654" s="7">
        <v>1916156.44</v>
      </c>
      <c r="R4654" s="7">
        <v>6669725.0599999996</v>
      </c>
      <c r="S4654" s="7">
        <v>9832438.7799999993</v>
      </c>
      <c r="T4654" s="7">
        <v>5293609.0599999996</v>
      </c>
      <c r="U4654" s="7">
        <v>0</v>
      </c>
      <c r="V4654" s="7">
        <v>0</v>
      </c>
      <c r="W4654" s="7">
        <v>0</v>
      </c>
      <c r="X4654" s="7">
        <v>361381.22</v>
      </c>
      <c r="Y4654" s="7">
        <v>190970583.80000001</v>
      </c>
      <c r="Z4654" s="7">
        <v>0</v>
      </c>
      <c r="AA4654" s="7">
        <v>59833.42</v>
      </c>
      <c r="AB4654" s="7">
        <v>75172707.159999996</v>
      </c>
      <c r="AC4654" s="7">
        <v>0</v>
      </c>
      <c r="AD4654" s="7">
        <v>2238796.39</v>
      </c>
      <c r="AE4654" s="7">
        <v>194936666.80000001</v>
      </c>
      <c r="AF4654" s="7">
        <v>0</v>
      </c>
      <c r="AG4654" s="7">
        <v>195911.88</v>
      </c>
      <c r="AH4654" s="7">
        <v>0</v>
      </c>
      <c r="AI4654" s="7">
        <v>20792983.800000001</v>
      </c>
      <c r="AJ4654" s="7">
        <v>0</v>
      </c>
      <c r="AK4654" s="7">
        <v>0</v>
      </c>
      <c r="AL4654" s="7">
        <v>0</v>
      </c>
      <c r="AM4654" s="7">
        <v>0</v>
      </c>
      <c r="AN4654" s="7">
        <v>0</v>
      </c>
      <c r="AO4654" s="7">
        <v>8823976.1899999995</v>
      </c>
      <c r="AP4654" s="7">
        <v>0</v>
      </c>
      <c r="AQ4654" s="7">
        <v>508601196.30000001</v>
      </c>
      <c r="AR4654" s="7">
        <v>0</v>
      </c>
      <c r="AS4654" s="7">
        <v>0</v>
      </c>
      <c r="AT4654" s="7">
        <v>4756111.0590000004</v>
      </c>
      <c r="AU4654" s="8">
        <f t="shared" si="72"/>
        <v>1593147079.1889997</v>
      </c>
    </row>
    <row r="4655" spans="1:47" x14ac:dyDescent="0.3">
      <c r="A4655" s="2">
        <v>2019</v>
      </c>
      <c r="B4655" s="2" t="s">
        <v>82</v>
      </c>
      <c r="C4655" s="2">
        <v>9</v>
      </c>
      <c r="D4655" s="2" t="s">
        <v>61</v>
      </c>
      <c r="E4655" s="7">
        <v>4352040.17</v>
      </c>
      <c r="F4655" s="7">
        <v>1237.8499999999999</v>
      </c>
      <c r="G4655" s="7">
        <v>0</v>
      </c>
      <c r="H4655" s="7">
        <v>586039.94999999995</v>
      </c>
      <c r="I4655" s="7">
        <v>20480.27</v>
      </c>
      <c r="J4655" s="7">
        <v>3335868.53</v>
      </c>
      <c r="K4655" s="7">
        <v>5756847.7800000003</v>
      </c>
      <c r="L4655" s="7">
        <v>34065934.420000002</v>
      </c>
      <c r="M4655" s="7">
        <v>19807845.82</v>
      </c>
      <c r="N4655" s="7">
        <v>67643294.310000002</v>
      </c>
      <c r="O4655" s="7">
        <v>71398499.650000006</v>
      </c>
      <c r="P4655" s="7">
        <v>4127635.46</v>
      </c>
      <c r="Q4655" s="7">
        <v>3276439.02</v>
      </c>
      <c r="R4655" s="7">
        <v>4250124.79</v>
      </c>
      <c r="S4655" s="7">
        <v>12784452.84</v>
      </c>
      <c r="T4655" s="7">
        <v>14957365.619999999</v>
      </c>
      <c r="U4655" s="7">
        <v>0</v>
      </c>
      <c r="V4655" s="7">
        <v>0</v>
      </c>
      <c r="W4655" s="7">
        <v>0</v>
      </c>
      <c r="X4655" s="7">
        <v>11565127.640000001</v>
      </c>
      <c r="Y4655" s="7">
        <v>151974849.59999999</v>
      </c>
      <c r="Z4655" s="7">
        <v>0</v>
      </c>
      <c r="AA4655" s="7">
        <v>1889666.79</v>
      </c>
      <c r="AB4655" s="7">
        <v>55582667.100000001</v>
      </c>
      <c r="AC4655" s="7">
        <v>0</v>
      </c>
      <c r="AD4655" s="7">
        <v>11217536.52</v>
      </c>
      <c r="AE4655" s="7">
        <v>37684570.549999997</v>
      </c>
      <c r="AF4655" s="7">
        <v>0</v>
      </c>
      <c r="AG4655" s="7">
        <v>1983205.1</v>
      </c>
      <c r="AH4655" s="7">
        <v>0</v>
      </c>
      <c r="AI4655" s="7">
        <v>41337371.43</v>
      </c>
      <c r="AJ4655" s="7">
        <v>0</v>
      </c>
      <c r="AK4655" s="7">
        <v>0</v>
      </c>
      <c r="AL4655" s="7">
        <v>0</v>
      </c>
      <c r="AM4655" s="7">
        <v>0</v>
      </c>
      <c r="AN4655" s="7">
        <v>0</v>
      </c>
      <c r="AO4655" s="7">
        <v>1455375.89</v>
      </c>
      <c r="AP4655" s="7">
        <v>0</v>
      </c>
      <c r="AQ4655" s="7">
        <v>809143702.5</v>
      </c>
      <c r="AR4655" s="7">
        <v>0</v>
      </c>
      <c r="AS4655" s="7">
        <v>0</v>
      </c>
      <c r="AT4655" s="7">
        <v>4584413.335</v>
      </c>
      <c r="AU4655" s="8">
        <f t="shared" si="72"/>
        <v>1374782592.9349999</v>
      </c>
    </row>
    <row r="4656" spans="1:47" x14ac:dyDescent="0.3">
      <c r="A4656" s="2">
        <v>2000</v>
      </c>
      <c r="B4656" s="2" t="s">
        <v>81</v>
      </c>
      <c r="C4656" s="2">
        <v>8</v>
      </c>
      <c r="D4656" s="2" t="s">
        <v>57</v>
      </c>
      <c r="E4656" s="7">
        <v>4348953</v>
      </c>
      <c r="F4656" s="7">
        <v>251</v>
      </c>
      <c r="G4656" s="7">
        <v>942250</v>
      </c>
      <c r="H4656" s="7">
        <v>3069697</v>
      </c>
      <c r="I4656" s="7">
        <v>0</v>
      </c>
      <c r="J4656" s="7">
        <v>190381</v>
      </c>
      <c r="K4656" s="7">
        <v>1438950</v>
      </c>
      <c r="L4656" s="7">
        <v>1583120</v>
      </c>
      <c r="M4656" s="7">
        <v>82</v>
      </c>
      <c r="N4656" s="7">
        <v>3217790</v>
      </c>
      <c r="O4656" s="7">
        <v>3498956</v>
      </c>
      <c r="P4656" s="7">
        <v>448594</v>
      </c>
      <c r="Q4656" s="7">
        <v>174136</v>
      </c>
      <c r="R4656" s="7">
        <v>444722</v>
      </c>
      <c r="S4656" s="7">
        <v>185583</v>
      </c>
      <c r="T4656" s="7">
        <v>98362</v>
      </c>
      <c r="U4656" s="7">
        <v>0</v>
      </c>
      <c r="V4656" s="7">
        <v>606208</v>
      </c>
      <c r="W4656" s="7">
        <v>8750369</v>
      </c>
      <c r="X4656" s="7">
        <v>0</v>
      </c>
      <c r="Y4656" s="7">
        <v>0</v>
      </c>
      <c r="Z4656" s="7">
        <v>3393756</v>
      </c>
      <c r="AA4656" s="7">
        <v>0</v>
      </c>
      <c r="AB4656" s="7">
        <v>0</v>
      </c>
      <c r="AC4656" s="7">
        <v>1644099</v>
      </c>
      <c r="AD4656" s="7">
        <v>0</v>
      </c>
      <c r="AE4656" s="7">
        <v>0</v>
      </c>
      <c r="AF4656" s="7">
        <v>0</v>
      </c>
      <c r="AG4656" s="7">
        <v>0</v>
      </c>
      <c r="AH4656" s="7">
        <v>4581110</v>
      </c>
      <c r="AI4656" s="7">
        <v>0</v>
      </c>
      <c r="AJ4656" s="7">
        <v>70953</v>
      </c>
      <c r="AK4656" s="7">
        <v>0</v>
      </c>
      <c r="AL4656" s="7">
        <v>0</v>
      </c>
      <c r="AM4656" s="7">
        <v>0</v>
      </c>
      <c r="AN4656" s="7">
        <v>0</v>
      </c>
      <c r="AO4656" s="7">
        <v>154105</v>
      </c>
      <c r="AP4656" s="7">
        <v>0</v>
      </c>
      <c r="AQ4656" s="7">
        <v>0</v>
      </c>
      <c r="AR4656" s="7">
        <v>0</v>
      </c>
      <c r="AS4656" s="7">
        <v>0</v>
      </c>
      <c r="AT4656" s="7">
        <v>0</v>
      </c>
      <c r="AU4656" s="8">
        <f t="shared" si="72"/>
        <v>38842427</v>
      </c>
    </row>
    <row r="4657" spans="1:47" x14ac:dyDescent="0.3">
      <c r="A4657" s="2">
        <v>2005</v>
      </c>
      <c r="B4657" s="2" t="s">
        <v>83</v>
      </c>
      <c r="C4657" s="2">
        <v>10</v>
      </c>
      <c r="D4657" s="2" t="s">
        <v>56</v>
      </c>
      <c r="E4657" s="7">
        <v>4341577</v>
      </c>
      <c r="F4657" s="7">
        <v>1240</v>
      </c>
      <c r="G4657" s="7">
        <v>5106497</v>
      </c>
      <c r="H4657" s="7">
        <v>9504963</v>
      </c>
      <c r="I4657" s="7">
        <v>3536391</v>
      </c>
      <c r="J4657" s="7">
        <v>3279545</v>
      </c>
      <c r="K4657" s="7">
        <v>14248371</v>
      </c>
      <c r="L4657" s="7">
        <v>3223038</v>
      </c>
      <c r="M4657" s="7">
        <v>472580</v>
      </c>
      <c r="N4657" s="7">
        <v>52473198</v>
      </c>
      <c r="O4657" s="7">
        <v>18407021</v>
      </c>
      <c r="P4657" s="7">
        <v>1802119</v>
      </c>
      <c r="Q4657" s="7">
        <v>276039</v>
      </c>
      <c r="R4657" s="7">
        <v>2268984</v>
      </c>
      <c r="S4657" s="7">
        <v>358425</v>
      </c>
      <c r="T4657" s="7">
        <v>1967763</v>
      </c>
      <c r="U4657" s="7">
        <v>0</v>
      </c>
      <c r="V4657" s="7">
        <v>1321251</v>
      </c>
      <c r="W4657" s="7">
        <v>0</v>
      </c>
      <c r="X4657" s="7">
        <v>291566</v>
      </c>
      <c r="Y4657" s="7">
        <v>60276606</v>
      </c>
      <c r="Z4657" s="7">
        <v>0</v>
      </c>
      <c r="AA4657" s="7">
        <v>49047</v>
      </c>
      <c r="AB4657" s="7">
        <v>16750929</v>
      </c>
      <c r="AC4657" s="7">
        <v>0</v>
      </c>
      <c r="AD4657" s="7">
        <v>166262</v>
      </c>
      <c r="AE4657" s="7">
        <v>34930993</v>
      </c>
      <c r="AF4657" s="7">
        <v>0</v>
      </c>
      <c r="AG4657" s="7">
        <v>4332</v>
      </c>
      <c r="AH4657" s="7">
        <v>0</v>
      </c>
      <c r="AI4657" s="7">
        <v>0</v>
      </c>
      <c r="AJ4657" s="7">
        <v>20679</v>
      </c>
      <c r="AK4657" s="7">
        <v>0</v>
      </c>
      <c r="AL4657" s="7">
        <v>0</v>
      </c>
      <c r="AM4657" s="7">
        <v>0</v>
      </c>
      <c r="AN4657" s="7">
        <v>9269988</v>
      </c>
      <c r="AO4657" s="7">
        <v>939699</v>
      </c>
      <c r="AP4657" s="7">
        <v>1875789.385</v>
      </c>
      <c r="AQ4657" s="7">
        <v>0</v>
      </c>
      <c r="AR4657" s="7">
        <v>161179512.59999999</v>
      </c>
      <c r="AS4657" s="7">
        <v>12979777.07</v>
      </c>
      <c r="AT4657" s="7">
        <v>0</v>
      </c>
      <c r="AU4657" s="8">
        <f t="shared" si="72"/>
        <v>421324182.05500001</v>
      </c>
    </row>
    <row r="4658" spans="1:47" x14ac:dyDescent="0.3">
      <c r="A4658" s="2">
        <v>2011</v>
      </c>
      <c r="B4658" s="2" t="s">
        <v>77</v>
      </c>
      <c r="C4658" s="2">
        <v>4</v>
      </c>
      <c r="D4658" s="2" t="s">
        <v>67</v>
      </c>
      <c r="E4658" s="7">
        <v>4337923.6500000004</v>
      </c>
      <c r="F4658" s="7">
        <v>-8</v>
      </c>
      <c r="G4658" s="7">
        <v>0</v>
      </c>
      <c r="H4658" s="7">
        <v>1158848.32</v>
      </c>
      <c r="I4658" s="7">
        <v>6921.09</v>
      </c>
      <c r="J4658" s="7">
        <v>195747.22</v>
      </c>
      <c r="K4658" s="7">
        <v>3272352.74</v>
      </c>
      <c r="L4658" s="7">
        <v>39268374.57</v>
      </c>
      <c r="M4658" s="7">
        <v>108792.35</v>
      </c>
      <c r="N4658" s="7">
        <v>38046407.200000003</v>
      </c>
      <c r="O4658" s="7">
        <v>17994298.68</v>
      </c>
      <c r="P4658" s="7">
        <v>894106.91</v>
      </c>
      <c r="Q4658" s="7">
        <v>366233.43</v>
      </c>
      <c r="R4658" s="7">
        <v>1749689.31</v>
      </c>
      <c r="S4658" s="7">
        <v>482821.48</v>
      </c>
      <c r="T4658" s="7">
        <v>72712.58</v>
      </c>
      <c r="U4658" s="7">
        <v>0</v>
      </c>
      <c r="V4658" s="7">
        <v>34.47</v>
      </c>
      <c r="W4658" s="7">
        <v>0</v>
      </c>
      <c r="X4658" s="7">
        <v>112564.37</v>
      </c>
      <c r="Y4658" s="7">
        <v>46040925.329999998</v>
      </c>
      <c r="Z4658" s="7">
        <v>0</v>
      </c>
      <c r="AA4658" s="7">
        <v>18679.64</v>
      </c>
      <c r="AB4658" s="7">
        <v>15386592.800000001</v>
      </c>
      <c r="AC4658" s="7">
        <v>0</v>
      </c>
      <c r="AD4658" s="7">
        <v>120087.87</v>
      </c>
      <c r="AE4658" s="7">
        <v>25626287.73</v>
      </c>
      <c r="AF4658" s="7">
        <v>0</v>
      </c>
      <c r="AG4658" s="7">
        <v>0</v>
      </c>
      <c r="AH4658" s="7">
        <v>0</v>
      </c>
      <c r="AI4658" s="7">
        <v>15957331.109999999</v>
      </c>
      <c r="AJ4658" s="7">
        <v>223586.17</v>
      </c>
      <c r="AK4658" s="7">
        <v>0</v>
      </c>
      <c r="AL4658" s="7">
        <v>0</v>
      </c>
      <c r="AM4658" s="7">
        <v>0</v>
      </c>
      <c r="AN4658" s="7">
        <v>0</v>
      </c>
      <c r="AO4658" s="7">
        <v>7289842.3200000003</v>
      </c>
      <c r="AP4658" s="7">
        <v>0</v>
      </c>
      <c r="AQ4658" s="7">
        <v>0</v>
      </c>
      <c r="AR4658" s="7">
        <v>0</v>
      </c>
      <c r="AS4658" s="7">
        <v>0</v>
      </c>
      <c r="AT4658" s="7">
        <v>1253833.48</v>
      </c>
      <c r="AU4658" s="8">
        <f t="shared" si="72"/>
        <v>219984986.81999999</v>
      </c>
    </row>
    <row r="4659" spans="1:47" x14ac:dyDescent="0.3">
      <c r="A4659" s="2">
        <v>2000</v>
      </c>
      <c r="B4659" s="2" t="s">
        <v>83</v>
      </c>
      <c r="C4659" s="2">
        <v>10</v>
      </c>
      <c r="D4659" s="2" t="s">
        <v>61</v>
      </c>
      <c r="E4659" s="7">
        <v>4332469</v>
      </c>
      <c r="F4659" s="7">
        <v>56</v>
      </c>
      <c r="G4659" s="7">
        <v>2464688</v>
      </c>
      <c r="H4659" s="7">
        <v>1074706</v>
      </c>
      <c r="I4659" s="7">
        <v>0</v>
      </c>
      <c r="J4659" s="7">
        <v>2071214</v>
      </c>
      <c r="K4659" s="7">
        <v>1064658</v>
      </c>
      <c r="L4659" s="7">
        <v>1441843</v>
      </c>
      <c r="M4659" s="7">
        <v>1115388</v>
      </c>
      <c r="N4659" s="7">
        <v>8357243</v>
      </c>
      <c r="O4659" s="7">
        <v>6248162</v>
      </c>
      <c r="P4659" s="7">
        <v>1053901</v>
      </c>
      <c r="Q4659" s="7">
        <v>973555</v>
      </c>
      <c r="R4659" s="7">
        <v>881337</v>
      </c>
      <c r="S4659" s="7">
        <v>373700</v>
      </c>
      <c r="T4659" s="7">
        <v>453839</v>
      </c>
      <c r="U4659" s="7">
        <v>0</v>
      </c>
      <c r="V4659" s="7">
        <v>3231937</v>
      </c>
      <c r="W4659" s="7">
        <v>18920328</v>
      </c>
      <c r="X4659" s="7">
        <v>0</v>
      </c>
      <c r="Y4659" s="7">
        <v>0</v>
      </c>
      <c r="Z4659" s="7">
        <v>5726291</v>
      </c>
      <c r="AA4659" s="7">
        <v>0</v>
      </c>
      <c r="AB4659" s="7">
        <v>0</v>
      </c>
      <c r="AC4659" s="7">
        <v>8790565</v>
      </c>
      <c r="AD4659" s="7">
        <v>0</v>
      </c>
      <c r="AE4659" s="7">
        <v>0</v>
      </c>
      <c r="AF4659" s="7">
        <v>0</v>
      </c>
      <c r="AG4659" s="7">
        <v>0</v>
      </c>
      <c r="AH4659" s="7">
        <v>6836061</v>
      </c>
      <c r="AI4659" s="7">
        <v>0</v>
      </c>
      <c r="AJ4659" s="7">
        <v>30302</v>
      </c>
      <c r="AK4659" s="7">
        <v>0</v>
      </c>
      <c r="AL4659" s="7">
        <v>0</v>
      </c>
      <c r="AM4659" s="7">
        <v>0</v>
      </c>
      <c r="AN4659" s="7">
        <v>0</v>
      </c>
      <c r="AO4659" s="7">
        <v>191498</v>
      </c>
      <c r="AP4659" s="7">
        <v>0</v>
      </c>
      <c r="AQ4659" s="7">
        <v>0</v>
      </c>
      <c r="AR4659" s="7">
        <v>0</v>
      </c>
      <c r="AS4659" s="7">
        <v>0</v>
      </c>
      <c r="AT4659" s="7">
        <v>0</v>
      </c>
      <c r="AU4659" s="8">
        <f t="shared" si="72"/>
        <v>75633741</v>
      </c>
    </row>
    <row r="4660" spans="1:47" x14ac:dyDescent="0.3">
      <c r="A4660" s="2">
        <v>2023</v>
      </c>
      <c r="B4660" s="2" t="s">
        <v>83</v>
      </c>
      <c r="C4660" s="2">
        <v>10</v>
      </c>
      <c r="D4660" s="2" t="s">
        <v>57</v>
      </c>
      <c r="E4660" s="7">
        <v>4330387.3099999996</v>
      </c>
      <c r="F4660" s="7">
        <v>38.229999999999997</v>
      </c>
      <c r="G4660" s="7">
        <v>0</v>
      </c>
      <c r="H4660" s="7">
        <v>4336791.01</v>
      </c>
      <c r="I4660" s="7">
        <v>0</v>
      </c>
      <c r="J4660" s="7">
        <v>1992162.64</v>
      </c>
      <c r="K4660" s="7">
        <v>1179418.08</v>
      </c>
      <c r="L4660" s="7">
        <v>54549107.600000001</v>
      </c>
      <c r="M4660" s="7">
        <v>210469.71</v>
      </c>
      <c r="N4660" s="7">
        <v>137625608.19999999</v>
      </c>
      <c r="O4660" s="7">
        <v>57512975.590000004</v>
      </c>
      <c r="P4660" s="7">
        <v>2735144.61</v>
      </c>
      <c r="Q4660" s="7">
        <v>768461.29</v>
      </c>
      <c r="R4660" s="7">
        <v>5907348.8099999996</v>
      </c>
      <c r="S4660" s="7">
        <v>1069707.27</v>
      </c>
      <c r="T4660" s="7">
        <v>1606437.17</v>
      </c>
      <c r="U4660" s="7">
        <v>0</v>
      </c>
      <c r="V4660" s="7">
        <v>0</v>
      </c>
      <c r="W4660" s="7">
        <v>0</v>
      </c>
      <c r="X4660" s="7">
        <v>75383.67</v>
      </c>
      <c r="Y4660" s="7">
        <v>178145769</v>
      </c>
      <c r="Z4660" s="7">
        <v>0</v>
      </c>
      <c r="AA4660" s="7">
        <v>12189.22</v>
      </c>
      <c r="AB4660" s="7">
        <v>64958575.210000001</v>
      </c>
      <c r="AC4660" s="7">
        <v>0</v>
      </c>
      <c r="AD4660" s="7">
        <v>146051.95000000001</v>
      </c>
      <c r="AE4660" s="7">
        <v>112200402.2</v>
      </c>
      <c r="AF4660" s="7">
        <v>0</v>
      </c>
      <c r="AG4660" s="7">
        <v>8409966.7699999996</v>
      </c>
      <c r="AH4660" s="7">
        <v>0</v>
      </c>
      <c r="AI4660" s="7">
        <v>26274248.890000001</v>
      </c>
      <c r="AJ4660" s="7">
        <v>0</v>
      </c>
      <c r="AK4660" s="7">
        <v>0</v>
      </c>
      <c r="AL4660" s="7">
        <v>0</v>
      </c>
      <c r="AM4660" s="7">
        <v>0</v>
      </c>
      <c r="AN4660" s="7">
        <v>0</v>
      </c>
      <c r="AO4660" s="7">
        <v>13389685.66</v>
      </c>
      <c r="AP4660" s="7">
        <v>0</v>
      </c>
      <c r="AQ4660" s="7">
        <v>438689562.80000001</v>
      </c>
      <c r="AR4660" s="7">
        <v>0</v>
      </c>
      <c r="AS4660" s="7">
        <v>0</v>
      </c>
      <c r="AT4660" s="7">
        <v>7829863.4460000005</v>
      </c>
      <c r="AU4660" s="8">
        <f t="shared" si="72"/>
        <v>1123955756.336</v>
      </c>
    </row>
    <row r="4661" spans="1:47" x14ac:dyDescent="0.3">
      <c r="A4661" s="2">
        <v>2006</v>
      </c>
      <c r="B4661" s="2" t="s">
        <v>75</v>
      </c>
      <c r="C4661" s="2">
        <v>2</v>
      </c>
      <c r="D4661" s="2" t="s">
        <v>57</v>
      </c>
      <c r="E4661" s="7">
        <v>4316317</v>
      </c>
      <c r="F4661" s="7">
        <v>112</v>
      </c>
      <c r="G4661" s="7">
        <v>1375294</v>
      </c>
      <c r="H4661" s="7">
        <v>6809841</v>
      </c>
      <c r="I4661" s="7">
        <v>0</v>
      </c>
      <c r="J4661" s="7">
        <v>1195512</v>
      </c>
      <c r="K4661" s="7">
        <v>659206</v>
      </c>
      <c r="L4661" s="7">
        <v>1178428</v>
      </c>
      <c r="M4661" s="7">
        <v>488332</v>
      </c>
      <c r="N4661" s="7">
        <v>8420874</v>
      </c>
      <c r="O4661" s="7">
        <v>6530531</v>
      </c>
      <c r="P4661" s="7">
        <v>161783</v>
      </c>
      <c r="Q4661" s="7">
        <v>32188</v>
      </c>
      <c r="R4661" s="7">
        <v>1104986</v>
      </c>
      <c r="S4661" s="7">
        <v>95819</v>
      </c>
      <c r="T4661" s="7">
        <v>106896</v>
      </c>
      <c r="U4661" s="7">
        <v>0</v>
      </c>
      <c r="V4661" s="7">
        <v>27347</v>
      </c>
      <c r="W4661" s="7">
        <v>0</v>
      </c>
      <c r="X4661" s="7">
        <v>12669</v>
      </c>
      <c r="Y4661" s="7">
        <v>59909305</v>
      </c>
      <c r="Z4661" s="7">
        <v>0</v>
      </c>
      <c r="AA4661" s="7">
        <v>78658</v>
      </c>
      <c r="AB4661" s="7">
        <v>17212130</v>
      </c>
      <c r="AC4661" s="7">
        <v>0</v>
      </c>
      <c r="AD4661" s="7">
        <v>143479</v>
      </c>
      <c r="AE4661" s="7">
        <v>5667743</v>
      </c>
      <c r="AF4661" s="7">
        <v>0</v>
      </c>
      <c r="AG4661" s="7">
        <v>12527191</v>
      </c>
      <c r="AH4661" s="7">
        <v>0</v>
      </c>
      <c r="AI4661" s="7">
        <v>0</v>
      </c>
      <c r="AJ4661" s="7">
        <v>24169</v>
      </c>
      <c r="AK4661" s="7">
        <v>0</v>
      </c>
      <c r="AL4661" s="7">
        <v>0</v>
      </c>
      <c r="AM4661" s="7">
        <v>0</v>
      </c>
      <c r="AN4661" s="7">
        <v>2148172</v>
      </c>
      <c r="AO4661" s="7">
        <v>139613</v>
      </c>
      <c r="AP4661" s="7">
        <v>708346</v>
      </c>
      <c r="AQ4661" s="7">
        <v>0</v>
      </c>
      <c r="AR4661" s="7">
        <v>0</v>
      </c>
      <c r="AS4661" s="7">
        <v>0</v>
      </c>
      <c r="AT4661" s="7">
        <v>0</v>
      </c>
      <c r="AU4661" s="8">
        <f t="shared" si="72"/>
        <v>131074941</v>
      </c>
    </row>
    <row r="4662" spans="1:47" x14ac:dyDescent="0.3">
      <c r="A4662" s="2">
        <v>2001</v>
      </c>
      <c r="B4662" s="2" t="s">
        <v>79</v>
      </c>
      <c r="C4662" s="2">
        <v>6</v>
      </c>
      <c r="D4662" s="2" t="s">
        <v>61</v>
      </c>
      <c r="E4662" s="7">
        <v>4316266</v>
      </c>
      <c r="F4662" s="7">
        <v>8832</v>
      </c>
      <c r="G4662" s="7">
        <v>1920317</v>
      </c>
      <c r="H4662" s="7">
        <v>690338</v>
      </c>
      <c r="I4662" s="7">
        <v>0</v>
      </c>
      <c r="J4662" s="7">
        <v>2784928</v>
      </c>
      <c r="K4662" s="7">
        <v>1077539</v>
      </c>
      <c r="L4662" s="7">
        <v>3817236</v>
      </c>
      <c r="M4662" s="7">
        <v>1526937</v>
      </c>
      <c r="N4662" s="7">
        <v>6887640</v>
      </c>
      <c r="O4662" s="7">
        <v>8555655</v>
      </c>
      <c r="P4662" s="7">
        <v>1102051</v>
      </c>
      <c r="Q4662" s="7">
        <v>140350</v>
      </c>
      <c r="R4662" s="7">
        <v>1004912</v>
      </c>
      <c r="S4662" s="7">
        <v>352676</v>
      </c>
      <c r="T4662" s="7">
        <v>236107</v>
      </c>
      <c r="U4662" s="7">
        <v>0</v>
      </c>
      <c r="V4662" s="7">
        <v>2812782</v>
      </c>
      <c r="W4662" s="7">
        <v>23434817</v>
      </c>
      <c r="X4662" s="7">
        <v>0</v>
      </c>
      <c r="Y4662" s="7">
        <v>0</v>
      </c>
      <c r="Z4662" s="7">
        <v>7201566</v>
      </c>
      <c r="AA4662" s="7">
        <v>0</v>
      </c>
      <c r="AB4662" s="7">
        <v>0</v>
      </c>
      <c r="AC4662" s="7">
        <v>4918348</v>
      </c>
      <c r="AD4662" s="7">
        <v>0</v>
      </c>
      <c r="AE4662" s="7">
        <v>0</v>
      </c>
      <c r="AF4662" s="7">
        <v>0</v>
      </c>
      <c r="AG4662" s="7">
        <v>0</v>
      </c>
      <c r="AH4662" s="7">
        <v>8167051</v>
      </c>
      <c r="AI4662" s="7">
        <v>0</v>
      </c>
      <c r="AJ4662" s="7">
        <v>46265</v>
      </c>
      <c r="AK4662" s="7">
        <v>0</v>
      </c>
      <c r="AL4662" s="7">
        <v>0</v>
      </c>
      <c r="AM4662" s="7">
        <v>0</v>
      </c>
      <c r="AN4662" s="7">
        <v>0</v>
      </c>
      <c r="AO4662" s="7">
        <v>181031</v>
      </c>
      <c r="AP4662" s="7">
        <v>0</v>
      </c>
      <c r="AQ4662" s="7">
        <v>0</v>
      </c>
      <c r="AR4662" s="7">
        <v>0</v>
      </c>
      <c r="AS4662" s="7">
        <v>0</v>
      </c>
      <c r="AT4662" s="7">
        <v>0</v>
      </c>
      <c r="AU4662" s="8">
        <f t="shared" si="72"/>
        <v>81183644</v>
      </c>
    </row>
    <row r="4663" spans="1:47" x14ac:dyDescent="0.3">
      <c r="A4663" s="2">
        <v>2026</v>
      </c>
      <c r="B4663" s="2" t="s">
        <v>75</v>
      </c>
      <c r="C4663" s="2">
        <v>2</v>
      </c>
      <c r="D4663" s="2" t="s">
        <v>57</v>
      </c>
      <c r="E4663" s="7">
        <v>4315827.37</v>
      </c>
      <c r="F4663" s="7">
        <v>27.87</v>
      </c>
      <c r="G4663" s="7">
        <v>0</v>
      </c>
      <c r="H4663" s="7">
        <v>7347348.7800000003</v>
      </c>
      <c r="I4663" s="7">
        <v>78990.97</v>
      </c>
      <c r="J4663" s="7">
        <v>2234679.14</v>
      </c>
      <c r="K4663" s="7">
        <v>1871016.6</v>
      </c>
      <c r="L4663" s="7">
        <v>25525219.600000001</v>
      </c>
      <c r="M4663" s="7">
        <v>962.24</v>
      </c>
      <c r="N4663" s="7">
        <v>98461808.640000001</v>
      </c>
      <c r="O4663" s="7">
        <v>74469457.890000001</v>
      </c>
      <c r="P4663" s="7">
        <v>6151618.0800000001</v>
      </c>
      <c r="Q4663" s="7">
        <v>1199771.18</v>
      </c>
      <c r="R4663" s="7">
        <v>11360156.32</v>
      </c>
      <c r="S4663" s="7">
        <v>1680137.9</v>
      </c>
      <c r="T4663" s="7">
        <v>412056.38</v>
      </c>
      <c r="U4663" s="7">
        <v>0</v>
      </c>
      <c r="V4663" s="7">
        <v>0</v>
      </c>
      <c r="W4663" s="7">
        <v>0</v>
      </c>
      <c r="X4663" s="7">
        <v>84650.559999999998</v>
      </c>
      <c r="Y4663" s="7">
        <v>371956627.39999998</v>
      </c>
      <c r="Z4663" s="7">
        <v>0</v>
      </c>
      <c r="AA4663" s="7">
        <v>13707.74</v>
      </c>
      <c r="AB4663" s="7">
        <v>114910956.7</v>
      </c>
      <c r="AC4663" s="7">
        <v>0</v>
      </c>
      <c r="AD4663" s="7">
        <v>212.63</v>
      </c>
      <c r="AE4663" s="7">
        <v>66261967.630000003</v>
      </c>
      <c r="AF4663" s="7">
        <v>0</v>
      </c>
      <c r="AG4663" s="7">
        <v>8828692.8699999992</v>
      </c>
      <c r="AH4663" s="7">
        <v>0</v>
      </c>
      <c r="AI4663" s="7">
        <v>42545440.829999998</v>
      </c>
      <c r="AJ4663" s="7">
        <v>0</v>
      </c>
      <c r="AK4663" s="7">
        <v>0</v>
      </c>
      <c r="AL4663" s="7">
        <v>0</v>
      </c>
      <c r="AM4663" s="7">
        <v>0</v>
      </c>
      <c r="AN4663" s="7">
        <v>0</v>
      </c>
      <c r="AO4663" s="7">
        <v>17674551.25</v>
      </c>
      <c r="AP4663" s="7">
        <v>0</v>
      </c>
      <c r="AQ4663" s="7">
        <v>610915943.5</v>
      </c>
      <c r="AR4663" s="7">
        <v>0</v>
      </c>
      <c r="AS4663" s="7">
        <v>0</v>
      </c>
      <c r="AT4663" s="7">
        <v>5873568.2750000004</v>
      </c>
      <c r="AU4663" s="8">
        <f t="shared" si="72"/>
        <v>1474175398.3450003</v>
      </c>
    </row>
    <row r="4664" spans="1:47" x14ac:dyDescent="0.3">
      <c r="A4664" s="2">
        <v>2024</v>
      </c>
      <c r="B4664" s="2" t="s">
        <v>78</v>
      </c>
      <c r="C4664" s="2">
        <v>5</v>
      </c>
      <c r="D4664" s="2" t="s">
        <v>74</v>
      </c>
      <c r="E4664" s="7">
        <v>4312086.3899999997</v>
      </c>
      <c r="F4664" s="7">
        <v>-0.01</v>
      </c>
      <c r="G4664" s="7">
        <v>0</v>
      </c>
      <c r="H4664" s="7">
        <v>179546.61</v>
      </c>
      <c r="I4664" s="7">
        <v>0</v>
      </c>
      <c r="J4664" s="7">
        <v>2221708.44</v>
      </c>
      <c r="K4664" s="7">
        <v>1076333.01</v>
      </c>
      <c r="L4664" s="7">
        <v>49959290.32</v>
      </c>
      <c r="M4664" s="7">
        <v>21805.75</v>
      </c>
      <c r="N4664" s="7">
        <v>30692741.399999999</v>
      </c>
      <c r="O4664" s="7">
        <v>24190169.329999998</v>
      </c>
      <c r="P4664" s="7">
        <v>1133542.5900000001</v>
      </c>
      <c r="Q4664" s="7">
        <v>391797.49</v>
      </c>
      <c r="R4664" s="7">
        <v>1885285.31</v>
      </c>
      <c r="S4664" s="7">
        <v>507795.76</v>
      </c>
      <c r="T4664" s="7">
        <v>1890744.85</v>
      </c>
      <c r="U4664" s="7">
        <v>0</v>
      </c>
      <c r="V4664" s="7">
        <v>0</v>
      </c>
      <c r="W4664" s="7">
        <v>0</v>
      </c>
      <c r="X4664" s="7">
        <v>29026.38</v>
      </c>
      <c r="Y4664" s="7">
        <v>60623204.270000003</v>
      </c>
      <c r="Z4664" s="7">
        <v>0</v>
      </c>
      <c r="AA4664" s="7">
        <v>4716.78</v>
      </c>
      <c r="AB4664" s="7">
        <v>22131273.940000001</v>
      </c>
      <c r="AC4664" s="7">
        <v>0</v>
      </c>
      <c r="AD4664" s="7">
        <v>17421.04</v>
      </c>
      <c r="AE4664" s="7">
        <v>20413228.91</v>
      </c>
      <c r="AF4664" s="7">
        <v>0</v>
      </c>
      <c r="AG4664" s="7">
        <v>0</v>
      </c>
      <c r="AH4664" s="7">
        <v>0</v>
      </c>
      <c r="AI4664" s="7">
        <v>13931772.58</v>
      </c>
      <c r="AJ4664" s="7">
        <v>0</v>
      </c>
      <c r="AK4664" s="7">
        <v>0</v>
      </c>
      <c r="AL4664" s="7">
        <v>0</v>
      </c>
      <c r="AM4664" s="7">
        <v>0</v>
      </c>
      <c r="AN4664" s="7">
        <v>0</v>
      </c>
      <c r="AO4664" s="7">
        <v>1444433.72</v>
      </c>
      <c r="AP4664" s="7">
        <v>0</v>
      </c>
      <c r="AQ4664" s="7">
        <v>226708856.84999999</v>
      </c>
      <c r="AR4664" s="7">
        <v>0</v>
      </c>
      <c r="AS4664" s="7">
        <v>0</v>
      </c>
      <c r="AT4664" s="7">
        <v>4694590.5599999996</v>
      </c>
      <c r="AU4664" s="8">
        <f t="shared" si="72"/>
        <v>468461372.26999998</v>
      </c>
    </row>
    <row r="4665" spans="1:47" x14ac:dyDescent="0.3">
      <c r="A4665" s="2">
        <v>2022</v>
      </c>
      <c r="B4665" s="2" t="s">
        <v>80</v>
      </c>
      <c r="C4665" s="2">
        <v>7</v>
      </c>
      <c r="D4665" s="2" t="s">
        <v>54</v>
      </c>
      <c r="E4665" s="7">
        <v>4309955.0999999996</v>
      </c>
      <c r="F4665" s="7">
        <v>-117.43</v>
      </c>
      <c r="G4665" s="7">
        <v>0</v>
      </c>
      <c r="H4665" s="7">
        <v>67742.570000000007</v>
      </c>
      <c r="I4665" s="7">
        <v>0</v>
      </c>
      <c r="J4665" s="7">
        <v>1174230.3600000001</v>
      </c>
      <c r="K4665" s="7">
        <v>2474655.25</v>
      </c>
      <c r="L4665" s="7">
        <v>109964989</v>
      </c>
      <c r="M4665" s="7">
        <v>94251869.209999993</v>
      </c>
      <c r="N4665" s="7">
        <v>647728645.39999998</v>
      </c>
      <c r="O4665" s="7">
        <v>3554916828</v>
      </c>
      <c r="P4665" s="7">
        <v>423469425.19999999</v>
      </c>
      <c r="Q4665" s="7">
        <v>77519257.900000006</v>
      </c>
      <c r="R4665" s="7">
        <v>274583221</v>
      </c>
      <c r="S4665" s="7">
        <v>772829177.70000005</v>
      </c>
      <c r="T4665" s="7">
        <v>166627.41</v>
      </c>
      <c r="U4665" s="7">
        <v>0</v>
      </c>
      <c r="V4665" s="7">
        <v>0</v>
      </c>
      <c r="W4665" s="7">
        <v>0</v>
      </c>
      <c r="X4665" s="7">
        <v>436837362.19999999</v>
      </c>
      <c r="Y4665" s="7">
        <v>711488367</v>
      </c>
      <c r="Z4665" s="7">
        <v>0</v>
      </c>
      <c r="AA4665" s="7">
        <v>72070035.989999995</v>
      </c>
      <c r="AB4665" s="7">
        <v>503919814.89999998</v>
      </c>
      <c r="AC4665" s="7">
        <v>0</v>
      </c>
      <c r="AD4665" s="7">
        <v>74165128.090000004</v>
      </c>
      <c r="AE4665" s="7">
        <v>400981130.89999998</v>
      </c>
      <c r="AF4665" s="7">
        <v>0</v>
      </c>
      <c r="AG4665" s="7">
        <v>0</v>
      </c>
      <c r="AH4665" s="7">
        <v>0</v>
      </c>
      <c r="AI4665" s="7">
        <v>1371282225</v>
      </c>
      <c r="AJ4665" s="7">
        <v>0</v>
      </c>
      <c r="AK4665" s="7">
        <v>0</v>
      </c>
      <c r="AL4665" s="7">
        <v>0</v>
      </c>
      <c r="AM4665" s="7">
        <v>0</v>
      </c>
      <c r="AN4665" s="7">
        <v>0</v>
      </c>
      <c r="AO4665" s="7">
        <v>721910296.39999998</v>
      </c>
      <c r="AP4665" s="7">
        <v>0</v>
      </c>
      <c r="AQ4665" s="7">
        <v>1895674017</v>
      </c>
      <c r="AR4665" s="7">
        <v>0</v>
      </c>
      <c r="AS4665" s="7">
        <v>0</v>
      </c>
      <c r="AT4665" s="7">
        <v>22576605.18</v>
      </c>
      <c r="AU4665" s="8">
        <f t="shared" si="72"/>
        <v>12174361489.329998</v>
      </c>
    </row>
    <row r="4666" spans="1:47" x14ac:dyDescent="0.3">
      <c r="A4666" s="2">
        <v>2007</v>
      </c>
      <c r="B4666" s="2" t="s">
        <v>81</v>
      </c>
      <c r="C4666" s="2">
        <v>8</v>
      </c>
      <c r="D4666" s="2" t="s">
        <v>61</v>
      </c>
      <c r="E4666" s="7">
        <v>4309409</v>
      </c>
      <c r="F4666" s="7">
        <v>537</v>
      </c>
      <c r="G4666" s="7">
        <v>10105026</v>
      </c>
      <c r="H4666" s="7">
        <v>4159496</v>
      </c>
      <c r="I4666" s="7">
        <v>5424</v>
      </c>
      <c r="J4666" s="7">
        <v>490974</v>
      </c>
      <c r="K4666" s="7">
        <v>2694394</v>
      </c>
      <c r="L4666" s="7">
        <v>9381323</v>
      </c>
      <c r="M4666" s="7">
        <v>4770357</v>
      </c>
      <c r="N4666" s="7">
        <v>15230798</v>
      </c>
      <c r="O4666" s="7">
        <v>19302538</v>
      </c>
      <c r="P4666" s="7">
        <v>1629243</v>
      </c>
      <c r="Q4666" s="7">
        <v>1697947</v>
      </c>
      <c r="R4666" s="7">
        <v>2039001</v>
      </c>
      <c r="S4666" s="7">
        <v>1939697</v>
      </c>
      <c r="T4666" s="7">
        <v>246158</v>
      </c>
      <c r="U4666" s="7">
        <v>0</v>
      </c>
      <c r="V4666" s="7">
        <v>6199539</v>
      </c>
      <c r="W4666" s="7">
        <v>0</v>
      </c>
      <c r="X4666" s="7">
        <v>3629012</v>
      </c>
      <c r="Y4666" s="7">
        <v>48001884</v>
      </c>
      <c r="Z4666" s="7">
        <v>0</v>
      </c>
      <c r="AA4666" s="7">
        <v>590967</v>
      </c>
      <c r="AB4666" s="7">
        <v>15896289</v>
      </c>
      <c r="AC4666" s="7">
        <v>0</v>
      </c>
      <c r="AD4666" s="7">
        <v>1468739</v>
      </c>
      <c r="AE4666" s="7">
        <v>10518157</v>
      </c>
      <c r="AF4666" s="7">
        <v>0</v>
      </c>
      <c r="AG4666" s="7">
        <v>0</v>
      </c>
      <c r="AH4666" s="7">
        <v>0</v>
      </c>
      <c r="AI4666" s="7">
        <v>0</v>
      </c>
      <c r="AJ4666" s="7">
        <v>109043</v>
      </c>
      <c r="AK4666" s="7">
        <v>0</v>
      </c>
      <c r="AL4666" s="7">
        <v>0</v>
      </c>
      <c r="AM4666" s="7">
        <v>0</v>
      </c>
      <c r="AN4666" s="7">
        <v>0</v>
      </c>
      <c r="AO4666" s="7">
        <v>4763989</v>
      </c>
      <c r="AP4666" s="7">
        <v>4072109</v>
      </c>
      <c r="AQ4666" s="7">
        <v>0</v>
      </c>
      <c r="AR4666" s="7">
        <v>0</v>
      </c>
      <c r="AS4666" s="7">
        <v>0</v>
      </c>
      <c r="AT4666" s="7">
        <v>0</v>
      </c>
      <c r="AU4666" s="8">
        <f t="shared" si="72"/>
        <v>173252050</v>
      </c>
    </row>
    <row r="4667" spans="1:47" x14ac:dyDescent="0.3">
      <c r="A4667" s="2">
        <v>2026</v>
      </c>
      <c r="B4667" s="2" t="s">
        <v>76</v>
      </c>
      <c r="C4667" s="2">
        <v>3</v>
      </c>
      <c r="D4667" s="2" t="s">
        <v>67</v>
      </c>
      <c r="E4667" s="7">
        <v>4292259.2699999996</v>
      </c>
      <c r="F4667" s="7">
        <v>2078.08</v>
      </c>
      <c r="G4667" s="7">
        <v>213.98</v>
      </c>
      <c r="H4667" s="7">
        <v>542579.13</v>
      </c>
      <c r="I4667" s="7">
        <v>314417.74</v>
      </c>
      <c r="J4667" s="7">
        <v>914081.14</v>
      </c>
      <c r="K4667" s="7">
        <v>3987167.91</v>
      </c>
      <c r="L4667" s="7">
        <v>14295779.810000001</v>
      </c>
      <c r="M4667" s="7">
        <v>116077.94</v>
      </c>
      <c r="N4667" s="7">
        <v>83524690.769999996</v>
      </c>
      <c r="O4667" s="7">
        <v>69166394.810000002</v>
      </c>
      <c r="P4667" s="7">
        <v>8756086.7100000009</v>
      </c>
      <c r="Q4667" s="7">
        <v>1660198.65</v>
      </c>
      <c r="R4667" s="7">
        <v>3832428.69</v>
      </c>
      <c r="S4667" s="7">
        <v>2397986.0299999998</v>
      </c>
      <c r="T4667" s="7">
        <v>116568.62</v>
      </c>
      <c r="U4667" s="7">
        <v>0</v>
      </c>
      <c r="V4667" s="7">
        <v>0</v>
      </c>
      <c r="W4667" s="7">
        <v>0</v>
      </c>
      <c r="X4667" s="7">
        <v>92452.64</v>
      </c>
      <c r="Y4667" s="7">
        <v>121070974.40000001</v>
      </c>
      <c r="Z4667" s="7">
        <v>0</v>
      </c>
      <c r="AA4667" s="7">
        <v>19491.39</v>
      </c>
      <c r="AB4667" s="7">
        <v>37646014.5</v>
      </c>
      <c r="AC4667" s="7">
        <v>0</v>
      </c>
      <c r="AD4667" s="7">
        <v>94461.6</v>
      </c>
      <c r="AE4667" s="7">
        <v>45755930.229999997</v>
      </c>
      <c r="AF4667" s="7">
        <v>0</v>
      </c>
      <c r="AG4667" s="7">
        <v>0</v>
      </c>
      <c r="AH4667" s="7">
        <v>0</v>
      </c>
      <c r="AI4667" s="7">
        <v>55755242.469999999</v>
      </c>
      <c r="AJ4667" s="7">
        <v>0</v>
      </c>
      <c r="AK4667" s="7">
        <v>0</v>
      </c>
      <c r="AL4667" s="7">
        <v>0</v>
      </c>
      <c r="AM4667" s="7">
        <v>0</v>
      </c>
      <c r="AN4667" s="7">
        <v>0</v>
      </c>
      <c r="AO4667" s="7">
        <v>8313215.9500000002</v>
      </c>
      <c r="AP4667" s="7">
        <v>0</v>
      </c>
      <c r="AQ4667" s="7">
        <v>410687976.39999998</v>
      </c>
      <c r="AR4667" s="7">
        <v>0</v>
      </c>
      <c r="AS4667" s="7">
        <v>0</v>
      </c>
      <c r="AT4667" s="7">
        <v>13315974.23</v>
      </c>
      <c r="AU4667" s="8">
        <f t="shared" si="72"/>
        <v>886670743.08999991</v>
      </c>
    </row>
    <row r="4668" spans="1:47" x14ac:dyDescent="0.3">
      <c r="A4668" s="2">
        <v>2022</v>
      </c>
      <c r="B4668" s="2" t="s">
        <v>84</v>
      </c>
      <c r="C4668" s="2">
        <v>11</v>
      </c>
      <c r="D4668" s="2" t="s">
        <v>54</v>
      </c>
      <c r="E4668" s="7">
        <v>4270278.2</v>
      </c>
      <c r="F4668" s="7">
        <v>150.49</v>
      </c>
      <c r="G4668" s="7">
        <v>0</v>
      </c>
      <c r="H4668" s="7">
        <v>868827.22</v>
      </c>
      <c r="I4668" s="7">
        <v>8294.2099999999991</v>
      </c>
      <c r="J4668" s="7">
        <v>1061237.08</v>
      </c>
      <c r="K4668" s="7">
        <v>3253285.16</v>
      </c>
      <c r="L4668" s="7">
        <v>88421486.480000004</v>
      </c>
      <c r="M4668" s="7">
        <v>267938377.19999999</v>
      </c>
      <c r="N4668" s="7">
        <v>438774496.89999998</v>
      </c>
      <c r="O4668" s="7">
        <v>5335213156</v>
      </c>
      <c r="P4668" s="7">
        <v>490254428.89999998</v>
      </c>
      <c r="Q4668" s="7">
        <v>79747396.560000002</v>
      </c>
      <c r="R4668" s="7">
        <v>284857894.69999999</v>
      </c>
      <c r="S4668" s="7">
        <v>797235114.29999995</v>
      </c>
      <c r="T4668" s="7">
        <v>204778.42</v>
      </c>
      <c r="U4668" s="7">
        <v>0</v>
      </c>
      <c r="V4668" s="7">
        <v>0</v>
      </c>
      <c r="W4668" s="7">
        <v>0</v>
      </c>
      <c r="X4668" s="7">
        <v>579442944.39999998</v>
      </c>
      <c r="Y4668" s="7">
        <v>537178305</v>
      </c>
      <c r="Z4668" s="7">
        <v>0</v>
      </c>
      <c r="AA4668" s="7">
        <v>95098273.959999993</v>
      </c>
      <c r="AB4668" s="7">
        <v>462386709.39999998</v>
      </c>
      <c r="AC4668" s="7">
        <v>0</v>
      </c>
      <c r="AD4668" s="7">
        <v>265310056.40000001</v>
      </c>
      <c r="AE4668" s="7">
        <v>216628132.80000001</v>
      </c>
      <c r="AF4668" s="7">
        <v>0</v>
      </c>
      <c r="AG4668" s="7">
        <v>0</v>
      </c>
      <c r="AH4668" s="7">
        <v>0</v>
      </c>
      <c r="AI4668" s="7">
        <v>2437444013</v>
      </c>
      <c r="AJ4668" s="7">
        <v>0</v>
      </c>
      <c r="AK4668" s="7">
        <v>0</v>
      </c>
      <c r="AL4668" s="7">
        <v>0</v>
      </c>
      <c r="AM4668" s="7">
        <v>0</v>
      </c>
      <c r="AN4668" s="7">
        <v>0</v>
      </c>
      <c r="AO4668" s="7">
        <v>687695033.70000005</v>
      </c>
      <c r="AP4668" s="7">
        <v>0</v>
      </c>
      <c r="AQ4668" s="7">
        <v>2110363738</v>
      </c>
      <c r="AR4668" s="7">
        <v>0</v>
      </c>
      <c r="AS4668" s="7">
        <v>0</v>
      </c>
      <c r="AT4668" s="7">
        <v>16712474.18</v>
      </c>
      <c r="AU4668" s="8">
        <f t="shared" si="72"/>
        <v>15200368882.659998</v>
      </c>
    </row>
    <row r="4669" spans="1:47" x14ac:dyDescent="0.3">
      <c r="A4669" s="2">
        <v>2004</v>
      </c>
      <c r="B4669" s="2" t="s">
        <v>47</v>
      </c>
      <c r="C4669" s="2">
        <v>1</v>
      </c>
      <c r="D4669" s="2" t="s">
        <v>53</v>
      </c>
      <c r="E4669" s="7">
        <v>4270052</v>
      </c>
      <c r="F4669" s="7">
        <v>2556</v>
      </c>
      <c r="G4669" s="7">
        <v>4060081</v>
      </c>
      <c r="H4669" s="7">
        <v>3920213</v>
      </c>
      <c r="I4669" s="7">
        <v>30399</v>
      </c>
      <c r="J4669" s="7">
        <v>2887167</v>
      </c>
      <c r="K4669" s="7">
        <v>2136607</v>
      </c>
      <c r="L4669" s="7">
        <v>2358916</v>
      </c>
      <c r="M4669" s="7">
        <v>12598185</v>
      </c>
      <c r="N4669" s="7">
        <v>30118958</v>
      </c>
      <c r="O4669" s="7">
        <v>25708310</v>
      </c>
      <c r="P4669" s="7">
        <v>7769452</v>
      </c>
      <c r="Q4669" s="7">
        <v>1105330</v>
      </c>
      <c r="R4669" s="7">
        <v>2041093</v>
      </c>
      <c r="S4669" s="7">
        <v>858908</v>
      </c>
      <c r="T4669" s="7">
        <v>60507</v>
      </c>
      <c r="U4669" s="7">
        <v>0</v>
      </c>
      <c r="V4669" s="7">
        <v>7108738</v>
      </c>
      <c r="W4669" s="7">
        <v>0</v>
      </c>
      <c r="X4669" s="7">
        <v>4145860</v>
      </c>
      <c r="Y4669" s="7">
        <v>53109710</v>
      </c>
      <c r="Z4669" s="7">
        <v>0</v>
      </c>
      <c r="AA4669" s="7">
        <v>51564</v>
      </c>
      <c r="AB4669" s="7">
        <v>16609434</v>
      </c>
      <c r="AC4669" s="7">
        <v>0</v>
      </c>
      <c r="AD4669" s="7">
        <v>496228</v>
      </c>
      <c r="AE4669" s="7">
        <v>23555666</v>
      </c>
      <c r="AF4669" s="7">
        <v>0</v>
      </c>
      <c r="AG4669" s="7">
        <v>0</v>
      </c>
      <c r="AH4669" s="7">
        <v>0</v>
      </c>
      <c r="AI4669" s="7">
        <v>0</v>
      </c>
      <c r="AJ4669" s="7">
        <v>61107</v>
      </c>
      <c r="AK4669" s="7">
        <v>2303814</v>
      </c>
      <c r="AL4669" s="7">
        <v>3886155</v>
      </c>
      <c r="AM4669" s="7">
        <v>0</v>
      </c>
      <c r="AN4669" s="7">
        <v>0</v>
      </c>
      <c r="AO4669" s="7">
        <v>741577</v>
      </c>
      <c r="AP4669" s="7">
        <v>9580354</v>
      </c>
      <c r="AQ4669" s="7">
        <v>0</v>
      </c>
      <c r="AR4669" s="7">
        <v>0</v>
      </c>
      <c r="AS4669" s="7">
        <v>0</v>
      </c>
      <c r="AT4669" s="7">
        <v>0</v>
      </c>
      <c r="AU4669" s="8">
        <f t="shared" si="72"/>
        <v>221576941</v>
      </c>
    </row>
    <row r="4670" spans="1:47" x14ac:dyDescent="0.3">
      <c r="A4670" s="2">
        <v>2024</v>
      </c>
      <c r="B4670" s="2" t="s">
        <v>77</v>
      </c>
      <c r="C4670" s="2">
        <v>4</v>
      </c>
      <c r="D4670" s="2" t="s">
        <v>74</v>
      </c>
      <c r="E4670" s="7">
        <v>4269825.8899999997</v>
      </c>
      <c r="F4670" s="7">
        <v>1009.47</v>
      </c>
      <c r="G4670" s="7">
        <v>0</v>
      </c>
      <c r="H4670" s="7">
        <v>24067.99</v>
      </c>
      <c r="I4670" s="7">
        <v>0</v>
      </c>
      <c r="J4670" s="7">
        <v>1331170.18</v>
      </c>
      <c r="K4670" s="7">
        <v>1386868.89</v>
      </c>
      <c r="L4670" s="7">
        <v>13205311.51</v>
      </c>
      <c r="M4670" s="7">
        <v>19290.18</v>
      </c>
      <c r="N4670" s="7">
        <v>65802180.759999998</v>
      </c>
      <c r="O4670" s="7">
        <v>21267809.579999998</v>
      </c>
      <c r="P4670" s="7">
        <v>2219944.2400000002</v>
      </c>
      <c r="Q4670" s="7">
        <v>1979294.19</v>
      </c>
      <c r="R4670" s="7">
        <v>1456573.15</v>
      </c>
      <c r="S4670" s="7">
        <v>497354.34</v>
      </c>
      <c r="T4670" s="7">
        <v>2064285.12</v>
      </c>
      <c r="U4670" s="7">
        <v>0</v>
      </c>
      <c r="V4670" s="7">
        <v>0</v>
      </c>
      <c r="W4670" s="7">
        <v>0</v>
      </c>
      <c r="X4670" s="7">
        <v>30251.74</v>
      </c>
      <c r="Y4670" s="7">
        <v>58529578.25</v>
      </c>
      <c r="Z4670" s="7">
        <v>0</v>
      </c>
      <c r="AA4670" s="7">
        <v>4915.8999999999996</v>
      </c>
      <c r="AB4670" s="7">
        <v>22538996.370000001</v>
      </c>
      <c r="AC4670" s="7">
        <v>0</v>
      </c>
      <c r="AD4670" s="7">
        <v>20954.990000000002</v>
      </c>
      <c r="AE4670" s="7">
        <v>42499353.68</v>
      </c>
      <c r="AF4670" s="7">
        <v>0</v>
      </c>
      <c r="AG4670" s="7">
        <v>217.55</v>
      </c>
      <c r="AH4670" s="7">
        <v>0</v>
      </c>
      <c r="AI4670" s="7">
        <v>13767438.890000001</v>
      </c>
      <c r="AJ4670" s="7">
        <v>0</v>
      </c>
      <c r="AK4670" s="7">
        <v>0</v>
      </c>
      <c r="AL4670" s="7">
        <v>0</v>
      </c>
      <c r="AM4670" s="7">
        <v>0</v>
      </c>
      <c r="AN4670" s="7">
        <v>0</v>
      </c>
      <c r="AO4670" s="7">
        <v>1337416.68</v>
      </c>
      <c r="AP4670" s="7">
        <v>0</v>
      </c>
      <c r="AQ4670" s="7">
        <v>217117758.30000001</v>
      </c>
      <c r="AR4670" s="7">
        <v>0</v>
      </c>
      <c r="AS4670" s="7">
        <v>0</v>
      </c>
      <c r="AT4670" s="7">
        <v>29849634.98</v>
      </c>
      <c r="AU4670" s="8">
        <f t="shared" si="72"/>
        <v>501221502.82000011</v>
      </c>
    </row>
    <row r="4671" spans="1:47" x14ac:dyDescent="0.3">
      <c r="A4671" s="2">
        <v>2012</v>
      </c>
      <c r="B4671" s="2" t="s">
        <v>75</v>
      </c>
      <c r="C4671" s="2">
        <v>2</v>
      </c>
      <c r="D4671" s="2" t="s">
        <v>67</v>
      </c>
      <c r="E4671" s="7">
        <v>4268950.0199999996</v>
      </c>
      <c r="F4671" s="7">
        <v>936.57</v>
      </c>
      <c r="G4671" s="7">
        <v>0</v>
      </c>
      <c r="H4671" s="7">
        <v>2319510.84</v>
      </c>
      <c r="I4671" s="7">
        <v>11002.94</v>
      </c>
      <c r="J4671" s="7">
        <v>160129.72</v>
      </c>
      <c r="K4671" s="7">
        <v>3510224.17</v>
      </c>
      <c r="L4671" s="7">
        <v>5025754.71</v>
      </c>
      <c r="M4671" s="7">
        <v>68283.37</v>
      </c>
      <c r="N4671" s="7">
        <v>19340795.219999999</v>
      </c>
      <c r="O4671" s="7">
        <v>20435469.73</v>
      </c>
      <c r="P4671" s="7">
        <v>742702.78</v>
      </c>
      <c r="Q4671" s="7">
        <v>344551.99</v>
      </c>
      <c r="R4671" s="7">
        <v>1404894.92</v>
      </c>
      <c r="S4671" s="7">
        <v>526328.16</v>
      </c>
      <c r="T4671" s="7">
        <v>77284.59</v>
      </c>
      <c r="U4671" s="7">
        <v>0</v>
      </c>
      <c r="V4671" s="7">
        <v>13.74</v>
      </c>
      <c r="W4671" s="7">
        <v>0</v>
      </c>
      <c r="X4671" s="7">
        <v>91114.38</v>
      </c>
      <c r="Y4671" s="7">
        <v>46166782.390000001</v>
      </c>
      <c r="Z4671" s="7">
        <v>0</v>
      </c>
      <c r="AA4671" s="7">
        <v>14916.38</v>
      </c>
      <c r="AB4671" s="7">
        <v>42847037.68</v>
      </c>
      <c r="AC4671" s="7">
        <v>0</v>
      </c>
      <c r="AD4671" s="7">
        <v>46831.55</v>
      </c>
      <c r="AE4671" s="7">
        <v>15188736.630000001</v>
      </c>
      <c r="AF4671" s="7">
        <v>0</v>
      </c>
      <c r="AG4671" s="7">
        <v>0</v>
      </c>
      <c r="AH4671" s="7">
        <v>0</v>
      </c>
      <c r="AI4671" s="7">
        <v>18479422.109999999</v>
      </c>
      <c r="AJ4671" s="7">
        <v>37065.06</v>
      </c>
      <c r="AK4671" s="7">
        <v>0</v>
      </c>
      <c r="AL4671" s="7">
        <v>0</v>
      </c>
      <c r="AM4671" s="7">
        <v>0</v>
      </c>
      <c r="AN4671" s="7">
        <v>0</v>
      </c>
      <c r="AO4671" s="7">
        <v>6951781.0300000003</v>
      </c>
      <c r="AP4671" s="7">
        <v>0</v>
      </c>
      <c r="AQ4671" s="7">
        <v>0</v>
      </c>
      <c r="AR4671" s="7">
        <v>0</v>
      </c>
      <c r="AS4671" s="7">
        <v>0</v>
      </c>
      <c r="AT4671" s="7">
        <v>2348385.67</v>
      </c>
      <c r="AU4671" s="8">
        <f t="shared" si="72"/>
        <v>190408906.35000002</v>
      </c>
    </row>
    <row r="4672" spans="1:47" x14ac:dyDescent="0.3">
      <c r="A4672" s="2">
        <v>2011</v>
      </c>
      <c r="B4672" s="2" t="s">
        <v>84</v>
      </c>
      <c r="C4672" s="2">
        <v>11</v>
      </c>
      <c r="D4672" s="2" t="s">
        <v>61</v>
      </c>
      <c r="E4672" s="7">
        <v>4267078.5599999996</v>
      </c>
      <c r="F4672" s="7">
        <v>88395.29</v>
      </c>
      <c r="G4672" s="7">
        <v>0</v>
      </c>
      <c r="H4672" s="7">
        <v>4283481.47</v>
      </c>
      <c r="I4672" s="7">
        <v>0</v>
      </c>
      <c r="J4672" s="7">
        <v>1627418.04</v>
      </c>
      <c r="K4672" s="7">
        <v>3347176.73</v>
      </c>
      <c r="L4672" s="7">
        <v>15586899.24</v>
      </c>
      <c r="M4672" s="7">
        <v>6446715.7400000002</v>
      </c>
      <c r="N4672" s="7">
        <v>37600443.75</v>
      </c>
      <c r="O4672" s="7">
        <v>39330649.759999998</v>
      </c>
      <c r="P4672" s="7">
        <v>2496487.71</v>
      </c>
      <c r="Q4672" s="7">
        <v>3669887.92</v>
      </c>
      <c r="R4672" s="7">
        <v>3472235.43</v>
      </c>
      <c r="S4672" s="7">
        <v>3910068.49</v>
      </c>
      <c r="T4672" s="7">
        <v>973874.53</v>
      </c>
      <c r="U4672" s="7">
        <v>0</v>
      </c>
      <c r="V4672" s="7">
        <v>123302.77</v>
      </c>
      <c r="W4672" s="7">
        <v>0</v>
      </c>
      <c r="X4672" s="7">
        <v>5379316.1900000004</v>
      </c>
      <c r="Y4672" s="7">
        <v>73997693.280000001</v>
      </c>
      <c r="Z4672" s="7">
        <v>0</v>
      </c>
      <c r="AA4672" s="7">
        <v>877005.66</v>
      </c>
      <c r="AB4672" s="7">
        <v>25599832.449999999</v>
      </c>
      <c r="AC4672" s="7">
        <v>0</v>
      </c>
      <c r="AD4672" s="7">
        <v>3331134.2</v>
      </c>
      <c r="AE4672" s="7">
        <v>20625087.489999998</v>
      </c>
      <c r="AF4672" s="7">
        <v>0</v>
      </c>
      <c r="AG4672" s="7">
        <v>0</v>
      </c>
      <c r="AH4672" s="7">
        <v>0</v>
      </c>
      <c r="AI4672" s="7">
        <v>36393798.049999997</v>
      </c>
      <c r="AJ4672" s="7">
        <v>121667.63</v>
      </c>
      <c r="AK4672" s="7">
        <v>0</v>
      </c>
      <c r="AL4672" s="7">
        <v>0</v>
      </c>
      <c r="AM4672" s="7">
        <v>0</v>
      </c>
      <c r="AN4672" s="7">
        <v>0</v>
      </c>
      <c r="AO4672" s="7">
        <v>20843424.559999999</v>
      </c>
      <c r="AP4672" s="7">
        <v>0</v>
      </c>
      <c r="AQ4672" s="7">
        <v>0</v>
      </c>
      <c r="AR4672" s="7">
        <v>0</v>
      </c>
      <c r="AS4672" s="7">
        <v>0</v>
      </c>
      <c r="AT4672" s="7">
        <v>4787987.5599999996</v>
      </c>
      <c r="AU4672" s="8">
        <f t="shared" si="72"/>
        <v>319181062.49999994</v>
      </c>
    </row>
    <row r="4673" spans="1:47" x14ac:dyDescent="0.3">
      <c r="A4673" s="2">
        <v>2013</v>
      </c>
      <c r="B4673" s="2" t="s">
        <v>80</v>
      </c>
      <c r="C4673" s="2">
        <v>7</v>
      </c>
      <c r="D4673" s="2" t="s">
        <v>61</v>
      </c>
      <c r="E4673" s="7">
        <v>4266202.1100000003</v>
      </c>
      <c r="F4673" s="7">
        <v>465805.75</v>
      </c>
      <c r="G4673" s="7">
        <v>0</v>
      </c>
      <c r="H4673" s="7">
        <v>3533272.71</v>
      </c>
      <c r="I4673" s="7">
        <v>13.3</v>
      </c>
      <c r="J4673" s="7">
        <v>1311137.47</v>
      </c>
      <c r="K4673" s="7">
        <v>2615620.9</v>
      </c>
      <c r="L4673" s="7">
        <v>27954319.600000001</v>
      </c>
      <c r="M4673" s="7">
        <v>15753182.550000001</v>
      </c>
      <c r="N4673" s="7">
        <v>73755472.239999995</v>
      </c>
      <c r="O4673" s="7">
        <v>44067523.689999998</v>
      </c>
      <c r="P4673" s="7">
        <v>2951845.93</v>
      </c>
      <c r="Q4673" s="7">
        <v>807841.19</v>
      </c>
      <c r="R4673" s="7">
        <v>3473206.23</v>
      </c>
      <c r="S4673" s="7">
        <v>6903686.6699999999</v>
      </c>
      <c r="T4673" s="7">
        <v>491188.72</v>
      </c>
      <c r="U4673" s="7">
        <v>0</v>
      </c>
      <c r="V4673" s="7">
        <v>0</v>
      </c>
      <c r="W4673" s="7">
        <v>0</v>
      </c>
      <c r="X4673" s="7">
        <v>7747286.75</v>
      </c>
      <c r="Y4673" s="7">
        <v>84723269.060000002</v>
      </c>
      <c r="Z4673" s="7">
        <v>0</v>
      </c>
      <c r="AA4673" s="7">
        <v>1264366.6000000001</v>
      </c>
      <c r="AB4673" s="7">
        <v>30128308.460000001</v>
      </c>
      <c r="AC4673" s="7">
        <v>0</v>
      </c>
      <c r="AD4673" s="7">
        <v>8825118.8100000005</v>
      </c>
      <c r="AE4673" s="7">
        <v>43907868.600000001</v>
      </c>
      <c r="AF4673" s="7">
        <v>0</v>
      </c>
      <c r="AG4673" s="7">
        <v>861</v>
      </c>
      <c r="AH4673" s="7">
        <v>0</v>
      </c>
      <c r="AI4673" s="7">
        <v>23723431.710000001</v>
      </c>
      <c r="AJ4673" s="7">
        <v>156539.12</v>
      </c>
      <c r="AK4673" s="7">
        <v>0</v>
      </c>
      <c r="AL4673" s="7">
        <v>0</v>
      </c>
      <c r="AM4673" s="7">
        <v>0</v>
      </c>
      <c r="AN4673" s="7">
        <v>0</v>
      </c>
      <c r="AO4673" s="7">
        <v>4141068.65</v>
      </c>
      <c r="AP4673" s="7">
        <v>0</v>
      </c>
      <c r="AQ4673" s="7">
        <v>0</v>
      </c>
      <c r="AR4673" s="7">
        <v>316780853.80000001</v>
      </c>
      <c r="AS4673" s="7">
        <v>26561105.050000001</v>
      </c>
      <c r="AT4673" s="7">
        <v>5775193.6370000001</v>
      </c>
      <c r="AU4673" s="8">
        <f t="shared" si="72"/>
        <v>742085590.30699992</v>
      </c>
    </row>
    <row r="4674" spans="1:47" x14ac:dyDescent="0.3">
      <c r="A4674" s="2">
        <v>2019</v>
      </c>
      <c r="B4674" s="2" t="s">
        <v>84</v>
      </c>
      <c r="C4674" s="2">
        <v>11</v>
      </c>
      <c r="D4674" s="2" t="s">
        <v>54</v>
      </c>
      <c r="E4674" s="7">
        <v>4255964.54</v>
      </c>
      <c r="F4674" s="7">
        <v>653.5</v>
      </c>
      <c r="G4674" s="7">
        <v>0</v>
      </c>
      <c r="H4674" s="7">
        <v>2818789.5</v>
      </c>
      <c r="I4674" s="7">
        <v>0</v>
      </c>
      <c r="J4674" s="7">
        <v>488134.38</v>
      </c>
      <c r="K4674" s="7">
        <v>1954029.33</v>
      </c>
      <c r="L4674" s="7">
        <v>68212062.519999996</v>
      </c>
      <c r="M4674" s="7">
        <v>359934123.19999999</v>
      </c>
      <c r="N4674" s="7">
        <v>391254678.39999998</v>
      </c>
      <c r="O4674" s="7">
        <v>4692305341</v>
      </c>
      <c r="P4674" s="7">
        <v>301264047.5</v>
      </c>
      <c r="Q4674" s="7">
        <v>76024444.739999995</v>
      </c>
      <c r="R4674" s="7">
        <v>163158455.09999999</v>
      </c>
      <c r="S4674" s="7">
        <v>586870821.39999998</v>
      </c>
      <c r="T4674" s="7">
        <v>226983.48</v>
      </c>
      <c r="U4674" s="7">
        <v>0</v>
      </c>
      <c r="V4674" s="7">
        <v>0</v>
      </c>
      <c r="W4674" s="7">
        <v>0</v>
      </c>
      <c r="X4674" s="7">
        <v>291003375.10000002</v>
      </c>
      <c r="Y4674" s="7">
        <v>556036010</v>
      </c>
      <c r="Z4674" s="7">
        <v>0</v>
      </c>
      <c r="AA4674" s="7">
        <v>49312358.93</v>
      </c>
      <c r="AB4674" s="7">
        <v>303893576.30000001</v>
      </c>
      <c r="AC4674" s="7">
        <v>0</v>
      </c>
      <c r="AD4674" s="7">
        <v>204270994.19999999</v>
      </c>
      <c r="AE4674" s="7">
        <v>177076648.19999999</v>
      </c>
      <c r="AF4674" s="7">
        <v>0</v>
      </c>
      <c r="AG4674" s="7">
        <v>0</v>
      </c>
      <c r="AH4674" s="7">
        <v>0</v>
      </c>
      <c r="AI4674" s="7">
        <v>2075944715</v>
      </c>
      <c r="AJ4674" s="7">
        <v>0</v>
      </c>
      <c r="AK4674" s="7">
        <v>0</v>
      </c>
      <c r="AL4674" s="7">
        <v>0</v>
      </c>
      <c r="AM4674" s="7">
        <v>0</v>
      </c>
      <c r="AN4674" s="7">
        <v>0</v>
      </c>
      <c r="AO4674" s="7">
        <v>489622689.19999999</v>
      </c>
      <c r="AP4674" s="7">
        <v>0</v>
      </c>
      <c r="AQ4674" s="7">
        <v>875388096.20000005</v>
      </c>
      <c r="AR4674" s="7">
        <v>0</v>
      </c>
      <c r="AS4674" s="7">
        <v>0</v>
      </c>
      <c r="AT4674" s="7">
        <v>22598246.59</v>
      </c>
      <c r="AU4674" s="8">
        <f t="shared" ref="AU4674:AU4737" si="73">SUM(E4674:AT4674)</f>
        <v>11693915238.310001</v>
      </c>
    </row>
    <row r="4675" spans="1:47" x14ac:dyDescent="0.3">
      <c r="A4675" s="2">
        <v>2002</v>
      </c>
      <c r="B4675" s="2" t="s">
        <v>80</v>
      </c>
      <c r="C4675" s="2">
        <v>7</v>
      </c>
      <c r="D4675" s="2" t="s">
        <v>54</v>
      </c>
      <c r="E4675" s="7">
        <v>4249439</v>
      </c>
      <c r="F4675" s="7">
        <v>0</v>
      </c>
      <c r="G4675" s="7">
        <v>2795711</v>
      </c>
      <c r="H4675" s="7">
        <v>2981504</v>
      </c>
      <c r="I4675" s="7">
        <v>115</v>
      </c>
      <c r="J4675" s="7">
        <v>11029999</v>
      </c>
      <c r="K4675" s="7">
        <v>1533360</v>
      </c>
      <c r="L4675" s="7">
        <v>12684367</v>
      </c>
      <c r="M4675" s="7">
        <v>15112532</v>
      </c>
      <c r="N4675" s="7">
        <v>135559135</v>
      </c>
      <c r="O4675" s="7">
        <v>511847226</v>
      </c>
      <c r="P4675" s="7">
        <v>115176302</v>
      </c>
      <c r="Q4675" s="7">
        <v>5923124</v>
      </c>
      <c r="R4675" s="7">
        <v>44242506</v>
      </c>
      <c r="S4675" s="7">
        <v>46673533</v>
      </c>
      <c r="T4675" s="7">
        <v>86.524000000000001</v>
      </c>
      <c r="U4675" s="7">
        <v>0</v>
      </c>
      <c r="V4675" s="7">
        <v>465448212</v>
      </c>
      <c r="W4675" s="7">
        <v>199076325</v>
      </c>
      <c r="X4675" s="7">
        <v>0</v>
      </c>
      <c r="Y4675" s="7">
        <v>0</v>
      </c>
      <c r="Z4675" s="7">
        <v>67251568</v>
      </c>
      <c r="AA4675" s="7">
        <v>0</v>
      </c>
      <c r="AB4675" s="7">
        <v>0</v>
      </c>
      <c r="AC4675" s="7">
        <v>52303199</v>
      </c>
      <c r="AD4675" s="7">
        <v>0</v>
      </c>
      <c r="AE4675" s="7">
        <v>0</v>
      </c>
      <c r="AF4675" s="7">
        <v>0</v>
      </c>
      <c r="AG4675" s="7">
        <v>0</v>
      </c>
      <c r="AH4675" s="7">
        <v>82565414</v>
      </c>
      <c r="AI4675" s="7">
        <v>0</v>
      </c>
      <c r="AJ4675" s="7">
        <v>6.8920000000000003</v>
      </c>
      <c r="AK4675" s="7">
        <v>0</v>
      </c>
      <c r="AL4675" s="7">
        <v>0</v>
      </c>
      <c r="AM4675" s="7">
        <v>0</v>
      </c>
      <c r="AN4675" s="7">
        <v>0</v>
      </c>
      <c r="AO4675" s="7">
        <v>90523920</v>
      </c>
      <c r="AP4675" s="7">
        <v>0</v>
      </c>
      <c r="AQ4675" s="7">
        <v>0</v>
      </c>
      <c r="AR4675" s="7">
        <v>0</v>
      </c>
      <c r="AS4675" s="7">
        <v>0</v>
      </c>
      <c r="AT4675" s="7">
        <v>0</v>
      </c>
      <c r="AU4675" s="8">
        <f t="shared" si="73"/>
        <v>1866977584.4160001</v>
      </c>
    </row>
    <row r="4676" spans="1:47" x14ac:dyDescent="0.3">
      <c r="A4676" s="2">
        <v>2022</v>
      </c>
      <c r="B4676" s="2" t="s">
        <v>85</v>
      </c>
      <c r="C4676" s="2">
        <v>12</v>
      </c>
      <c r="D4676" s="2" t="s">
        <v>54</v>
      </c>
      <c r="E4676" s="7">
        <v>4248900.2300000004</v>
      </c>
      <c r="F4676" s="7">
        <v>-110.34</v>
      </c>
      <c r="G4676" s="7">
        <v>0</v>
      </c>
      <c r="H4676" s="7">
        <v>1497379.59</v>
      </c>
      <c r="I4676" s="7">
        <v>0</v>
      </c>
      <c r="J4676" s="7">
        <v>1069499.5</v>
      </c>
      <c r="K4676" s="7">
        <v>3602916.86</v>
      </c>
      <c r="L4676" s="7">
        <v>107952154.90000001</v>
      </c>
      <c r="M4676" s="7">
        <v>45433521.57</v>
      </c>
      <c r="N4676" s="7">
        <v>551799415.20000005</v>
      </c>
      <c r="O4676" s="7">
        <v>4559581140</v>
      </c>
      <c r="P4676" s="7">
        <v>1820970645</v>
      </c>
      <c r="Q4676" s="7">
        <v>329929224.30000001</v>
      </c>
      <c r="R4676" s="7">
        <v>205877645.30000001</v>
      </c>
      <c r="S4676" s="7">
        <v>690452043.5</v>
      </c>
      <c r="T4676" s="7">
        <v>604499.4</v>
      </c>
      <c r="U4676" s="7">
        <v>0</v>
      </c>
      <c r="V4676" s="7">
        <v>0</v>
      </c>
      <c r="W4676" s="7">
        <v>0</v>
      </c>
      <c r="X4676" s="7">
        <v>378176679.30000001</v>
      </c>
      <c r="Y4676" s="7">
        <v>666790798.60000002</v>
      </c>
      <c r="Z4676" s="7">
        <v>0</v>
      </c>
      <c r="AA4676" s="7">
        <v>63445733.909999996</v>
      </c>
      <c r="AB4676" s="7">
        <v>587522631.39999998</v>
      </c>
      <c r="AC4676" s="7">
        <v>0</v>
      </c>
      <c r="AD4676" s="7">
        <v>31753786.48</v>
      </c>
      <c r="AE4676" s="7">
        <v>249965290.90000001</v>
      </c>
      <c r="AF4676" s="7">
        <v>0</v>
      </c>
      <c r="AG4676" s="7">
        <v>0</v>
      </c>
      <c r="AH4676" s="7">
        <v>0</v>
      </c>
      <c r="AI4676" s="7">
        <v>1539338261</v>
      </c>
      <c r="AJ4676" s="7">
        <v>0</v>
      </c>
      <c r="AK4676" s="7">
        <v>0</v>
      </c>
      <c r="AL4676" s="7">
        <v>0</v>
      </c>
      <c r="AM4676" s="7">
        <v>0</v>
      </c>
      <c r="AN4676" s="7">
        <v>0</v>
      </c>
      <c r="AO4676" s="7">
        <v>662011362.89999998</v>
      </c>
      <c r="AP4676" s="7">
        <v>0</v>
      </c>
      <c r="AQ4676" s="7">
        <v>3769928719</v>
      </c>
      <c r="AR4676" s="7">
        <v>0</v>
      </c>
      <c r="AS4676" s="7">
        <v>0</v>
      </c>
      <c r="AT4676" s="7">
        <v>19798815.07</v>
      </c>
      <c r="AU4676" s="8">
        <f t="shared" si="73"/>
        <v>16291750953.569998</v>
      </c>
    </row>
    <row r="4677" spans="1:47" x14ac:dyDescent="0.3">
      <c r="A4677" s="2">
        <v>2012</v>
      </c>
      <c r="B4677" s="2" t="s">
        <v>83</v>
      </c>
      <c r="C4677" s="2">
        <v>10</v>
      </c>
      <c r="D4677" s="2" t="s">
        <v>54</v>
      </c>
      <c r="E4677" s="7">
        <v>4248820.74</v>
      </c>
      <c r="F4677" s="7">
        <v>52.06</v>
      </c>
      <c r="G4677" s="7">
        <v>190.44</v>
      </c>
      <c r="H4677" s="7">
        <v>2764712.41</v>
      </c>
      <c r="I4677" s="7">
        <v>18711.900000000001</v>
      </c>
      <c r="J4677" s="7">
        <v>2410358.02</v>
      </c>
      <c r="K4677" s="7">
        <v>4074336.39</v>
      </c>
      <c r="L4677" s="7">
        <v>48806033.840000004</v>
      </c>
      <c r="M4677" s="7">
        <v>26096378.149999999</v>
      </c>
      <c r="N4677" s="7">
        <v>389940473.5</v>
      </c>
      <c r="O4677" s="7">
        <v>1440697620</v>
      </c>
      <c r="P4677" s="7">
        <v>259555701.90000001</v>
      </c>
      <c r="Q4677" s="7">
        <v>90728895.950000003</v>
      </c>
      <c r="R4677" s="7">
        <v>106498079.09999999</v>
      </c>
      <c r="S4677" s="7">
        <v>520933532.60000002</v>
      </c>
      <c r="T4677" s="7">
        <v>86191.26</v>
      </c>
      <c r="U4677" s="7">
        <v>0</v>
      </c>
      <c r="V4677" s="7">
        <v>0</v>
      </c>
      <c r="W4677" s="7">
        <v>0</v>
      </c>
      <c r="X4677" s="7">
        <v>290500048.5</v>
      </c>
      <c r="Y4677" s="7">
        <v>377297415.89999998</v>
      </c>
      <c r="Z4677" s="7">
        <v>0</v>
      </c>
      <c r="AA4677" s="7">
        <v>47531170.899999999</v>
      </c>
      <c r="AB4677" s="7">
        <v>185644653.80000001</v>
      </c>
      <c r="AC4677" s="7">
        <v>0</v>
      </c>
      <c r="AD4677" s="7">
        <v>75541178.599999994</v>
      </c>
      <c r="AE4677" s="7">
        <v>205700649.19999999</v>
      </c>
      <c r="AF4677" s="7">
        <v>0</v>
      </c>
      <c r="AG4677" s="7">
        <v>0</v>
      </c>
      <c r="AH4677" s="7">
        <v>0</v>
      </c>
      <c r="AI4677" s="7">
        <v>991317543.5</v>
      </c>
      <c r="AJ4677" s="7">
        <v>136384</v>
      </c>
      <c r="AK4677" s="7">
        <v>0</v>
      </c>
      <c r="AL4677" s="7">
        <v>0</v>
      </c>
      <c r="AM4677" s="7">
        <v>0</v>
      </c>
      <c r="AN4677" s="7">
        <v>0</v>
      </c>
      <c r="AO4677" s="7">
        <v>412702357.19999999</v>
      </c>
      <c r="AP4677" s="7">
        <v>0</v>
      </c>
      <c r="AQ4677" s="7">
        <v>0</v>
      </c>
      <c r="AR4677" s="7">
        <v>0</v>
      </c>
      <c r="AS4677" s="7">
        <v>0</v>
      </c>
      <c r="AT4677" s="7">
        <v>13220214.26</v>
      </c>
      <c r="AU4677" s="8">
        <f t="shared" si="73"/>
        <v>5496451704.1199999</v>
      </c>
    </row>
    <row r="4678" spans="1:47" x14ac:dyDescent="0.3">
      <c r="A4678" s="2">
        <v>2023</v>
      </c>
      <c r="B4678" s="2" t="s">
        <v>47</v>
      </c>
      <c r="C4678" s="2">
        <v>1</v>
      </c>
      <c r="D4678" s="2" t="s">
        <v>72</v>
      </c>
      <c r="E4678" s="7">
        <v>4235708.88</v>
      </c>
      <c r="F4678" s="7">
        <v>-122.32</v>
      </c>
      <c r="G4678" s="7">
        <v>561527.77</v>
      </c>
      <c r="H4678" s="7">
        <v>2243982.5499999998</v>
      </c>
      <c r="I4678" s="7">
        <v>7682.91</v>
      </c>
      <c r="J4678" s="7">
        <v>2155068.31</v>
      </c>
      <c r="K4678" s="7">
        <v>7322997.04</v>
      </c>
      <c r="L4678" s="7">
        <v>8448584.2200000007</v>
      </c>
      <c r="M4678" s="7">
        <v>0</v>
      </c>
      <c r="N4678" s="7">
        <v>81108206.599999994</v>
      </c>
      <c r="O4678" s="7">
        <v>41755501.329999998</v>
      </c>
      <c r="P4678" s="7">
        <v>7618059.0599999996</v>
      </c>
      <c r="Q4678" s="7">
        <v>6907903.0700000003</v>
      </c>
      <c r="R4678" s="7">
        <v>3228391.61</v>
      </c>
      <c r="S4678" s="7">
        <v>5429284.2199999997</v>
      </c>
      <c r="T4678" s="7">
        <v>106756.89</v>
      </c>
      <c r="U4678" s="7">
        <v>0</v>
      </c>
      <c r="V4678" s="7">
        <v>0</v>
      </c>
      <c r="W4678" s="7">
        <v>0</v>
      </c>
      <c r="X4678" s="7">
        <v>2881485.24</v>
      </c>
      <c r="Y4678" s="7">
        <v>70802038.269999996</v>
      </c>
      <c r="Z4678" s="7">
        <v>0</v>
      </c>
      <c r="AA4678" s="7">
        <v>478696.68</v>
      </c>
      <c r="AB4678" s="7">
        <v>30824714.420000002</v>
      </c>
      <c r="AC4678" s="7">
        <v>0</v>
      </c>
      <c r="AD4678" s="7">
        <v>0</v>
      </c>
      <c r="AE4678" s="7">
        <v>47154210.189999998</v>
      </c>
      <c r="AF4678" s="7">
        <v>0</v>
      </c>
      <c r="AG4678" s="7">
        <v>0</v>
      </c>
      <c r="AH4678" s="7">
        <v>0</v>
      </c>
      <c r="AI4678" s="7">
        <v>21349222</v>
      </c>
      <c r="AJ4678" s="7">
        <v>0</v>
      </c>
      <c r="AK4678" s="7">
        <v>0</v>
      </c>
      <c r="AL4678" s="7">
        <v>0</v>
      </c>
      <c r="AM4678" s="7">
        <v>0</v>
      </c>
      <c r="AN4678" s="7">
        <v>0</v>
      </c>
      <c r="AO4678" s="7">
        <v>3254835.31</v>
      </c>
      <c r="AP4678" s="7">
        <v>0</v>
      </c>
      <c r="AQ4678" s="7">
        <v>227840575.90000001</v>
      </c>
      <c r="AR4678" s="7">
        <v>0</v>
      </c>
      <c r="AS4678" s="7">
        <v>0</v>
      </c>
      <c r="AT4678" s="7">
        <v>2797761.6910000001</v>
      </c>
      <c r="AU4678" s="8">
        <f t="shared" si="73"/>
        <v>578513071.84099996</v>
      </c>
    </row>
    <row r="4679" spans="1:47" x14ac:dyDescent="0.3">
      <c r="A4679" s="2">
        <v>2019</v>
      </c>
      <c r="B4679" s="2" t="s">
        <v>83</v>
      </c>
      <c r="C4679" s="2">
        <v>10</v>
      </c>
      <c r="D4679" s="2" t="s">
        <v>49</v>
      </c>
      <c r="E4679" s="7">
        <v>4219645.3600000003</v>
      </c>
      <c r="F4679" s="7">
        <v>2095.46</v>
      </c>
      <c r="G4679" s="7">
        <v>0</v>
      </c>
      <c r="H4679" s="7">
        <v>754568.3</v>
      </c>
      <c r="I4679" s="7">
        <v>6385.47</v>
      </c>
      <c r="J4679" s="7">
        <v>969.48</v>
      </c>
      <c r="K4679" s="7">
        <v>5884594.1399999997</v>
      </c>
      <c r="L4679" s="7">
        <v>18556704.690000001</v>
      </c>
      <c r="M4679" s="7">
        <v>12253.99</v>
      </c>
      <c r="N4679" s="7">
        <v>39611960.810000002</v>
      </c>
      <c r="O4679" s="7">
        <v>30401684.780000001</v>
      </c>
      <c r="P4679" s="7">
        <v>3684362.1</v>
      </c>
      <c r="Q4679" s="7">
        <v>114929.93</v>
      </c>
      <c r="R4679" s="7">
        <v>2045026.75</v>
      </c>
      <c r="S4679" s="7">
        <v>726086.44</v>
      </c>
      <c r="T4679" s="7">
        <v>450795.75</v>
      </c>
      <c r="U4679" s="7">
        <v>0</v>
      </c>
      <c r="V4679" s="7">
        <v>0</v>
      </c>
      <c r="W4679" s="7">
        <v>0</v>
      </c>
      <c r="X4679" s="7">
        <v>76233.570000000007</v>
      </c>
      <c r="Y4679" s="7">
        <v>49351680.57</v>
      </c>
      <c r="Z4679" s="7">
        <v>0</v>
      </c>
      <c r="AA4679" s="7">
        <v>12868.73</v>
      </c>
      <c r="AB4679" s="7">
        <v>15041252.859999999</v>
      </c>
      <c r="AC4679" s="7">
        <v>0</v>
      </c>
      <c r="AD4679" s="7">
        <v>15385.64</v>
      </c>
      <c r="AE4679" s="7">
        <v>24983813.010000002</v>
      </c>
      <c r="AF4679" s="7">
        <v>0</v>
      </c>
      <c r="AG4679" s="7">
        <v>10531.14</v>
      </c>
      <c r="AH4679" s="7">
        <v>0</v>
      </c>
      <c r="AI4679" s="7">
        <v>21680895.370000001</v>
      </c>
      <c r="AJ4679" s="7">
        <v>0</v>
      </c>
      <c r="AK4679" s="7">
        <v>0</v>
      </c>
      <c r="AL4679" s="7">
        <v>0</v>
      </c>
      <c r="AM4679" s="7">
        <v>0</v>
      </c>
      <c r="AN4679" s="7">
        <v>0</v>
      </c>
      <c r="AO4679" s="7">
        <v>3585246.14</v>
      </c>
      <c r="AP4679" s="7">
        <v>0</v>
      </c>
      <c r="AQ4679" s="7">
        <v>291511963.10000002</v>
      </c>
      <c r="AR4679" s="7">
        <v>0</v>
      </c>
      <c r="AS4679" s="7">
        <v>0</v>
      </c>
      <c r="AT4679" s="7">
        <v>2651844.92</v>
      </c>
      <c r="AU4679" s="8">
        <f t="shared" si="73"/>
        <v>515393778.5</v>
      </c>
    </row>
    <row r="4680" spans="1:47" x14ac:dyDescent="0.3">
      <c r="A4680" s="2">
        <v>2012</v>
      </c>
      <c r="B4680" s="2" t="s">
        <v>75</v>
      </c>
      <c r="C4680" s="2">
        <v>2</v>
      </c>
      <c r="D4680" s="2" t="s">
        <v>49</v>
      </c>
      <c r="E4680" s="7">
        <v>4204758.45</v>
      </c>
      <c r="F4680" s="7">
        <v>-1.48</v>
      </c>
      <c r="G4680" s="7">
        <v>0</v>
      </c>
      <c r="H4680" s="7">
        <v>194728.83</v>
      </c>
      <c r="I4680" s="7">
        <v>0</v>
      </c>
      <c r="J4680" s="7">
        <v>37199.629999999997</v>
      </c>
      <c r="K4680" s="7">
        <v>2051167.85</v>
      </c>
      <c r="L4680" s="7">
        <v>3264062.83</v>
      </c>
      <c r="M4680" s="7">
        <v>16542.46</v>
      </c>
      <c r="N4680" s="7">
        <v>11120027.91</v>
      </c>
      <c r="O4680" s="7">
        <v>15102041.16</v>
      </c>
      <c r="P4680" s="7">
        <v>1171751.04</v>
      </c>
      <c r="Q4680" s="7">
        <v>64135.21</v>
      </c>
      <c r="R4680" s="7">
        <v>867647.59</v>
      </c>
      <c r="S4680" s="7">
        <v>157713.84</v>
      </c>
      <c r="T4680" s="7">
        <v>52491.41</v>
      </c>
      <c r="U4680" s="7">
        <v>0</v>
      </c>
      <c r="V4680" s="7">
        <v>5.13</v>
      </c>
      <c r="W4680" s="7">
        <v>0</v>
      </c>
      <c r="X4680" s="7">
        <v>85769.279999999999</v>
      </c>
      <c r="Y4680" s="7">
        <v>25417114.27</v>
      </c>
      <c r="Z4680" s="7">
        <v>0</v>
      </c>
      <c r="AA4680" s="7">
        <v>14460.5</v>
      </c>
      <c r="AB4680" s="7">
        <v>10787586.779999999</v>
      </c>
      <c r="AC4680" s="7">
        <v>0</v>
      </c>
      <c r="AD4680" s="7">
        <v>10402.84</v>
      </c>
      <c r="AE4680" s="7">
        <v>7219581.2800000003</v>
      </c>
      <c r="AF4680" s="7">
        <v>0</v>
      </c>
      <c r="AG4680" s="7">
        <v>0</v>
      </c>
      <c r="AH4680" s="7">
        <v>0</v>
      </c>
      <c r="AI4680" s="7">
        <v>12297651.43</v>
      </c>
      <c r="AJ4680" s="7">
        <v>2195.34</v>
      </c>
      <c r="AK4680" s="7">
        <v>0</v>
      </c>
      <c r="AL4680" s="7">
        <v>0</v>
      </c>
      <c r="AM4680" s="7">
        <v>0</v>
      </c>
      <c r="AN4680" s="7">
        <v>0</v>
      </c>
      <c r="AO4680" s="7">
        <v>9068335.7899999991</v>
      </c>
      <c r="AP4680" s="7">
        <v>0</v>
      </c>
      <c r="AQ4680" s="7">
        <v>0</v>
      </c>
      <c r="AR4680" s="7">
        <v>0</v>
      </c>
      <c r="AS4680" s="7">
        <v>0</v>
      </c>
      <c r="AT4680" s="7">
        <v>2447989.7999999998</v>
      </c>
      <c r="AU4680" s="8">
        <f t="shared" si="73"/>
        <v>105655359.17</v>
      </c>
    </row>
    <row r="4681" spans="1:47" x14ac:dyDescent="0.3">
      <c r="A4681" s="2">
        <v>2026</v>
      </c>
      <c r="B4681" s="2" t="s">
        <v>78</v>
      </c>
      <c r="C4681" s="2">
        <v>5</v>
      </c>
      <c r="D4681" s="2" t="s">
        <v>59</v>
      </c>
      <c r="E4681" s="7">
        <v>4201715.1500000004</v>
      </c>
      <c r="F4681" s="7">
        <v>-61.36</v>
      </c>
      <c r="G4681" s="7">
        <v>0</v>
      </c>
      <c r="H4681" s="7">
        <v>183605.8</v>
      </c>
      <c r="I4681" s="7">
        <v>944862.31</v>
      </c>
      <c r="J4681" s="7">
        <v>721459.62</v>
      </c>
      <c r="K4681" s="7">
        <v>7997807.7300000004</v>
      </c>
      <c r="L4681" s="7">
        <v>430873418.10000002</v>
      </c>
      <c r="M4681" s="7">
        <v>87015.44</v>
      </c>
      <c r="N4681" s="7">
        <v>99609067.579999998</v>
      </c>
      <c r="O4681" s="7">
        <v>89981028.299999997</v>
      </c>
      <c r="P4681" s="7">
        <v>23838075.780000001</v>
      </c>
      <c r="Q4681" s="7">
        <v>1694934.61</v>
      </c>
      <c r="R4681" s="7">
        <v>6697307.5199999996</v>
      </c>
      <c r="S4681" s="7">
        <v>16430752.109999999</v>
      </c>
      <c r="T4681" s="7">
        <v>4591778.2</v>
      </c>
      <c r="U4681" s="7">
        <v>0</v>
      </c>
      <c r="V4681" s="7">
        <v>0</v>
      </c>
      <c r="W4681" s="7">
        <v>0</v>
      </c>
      <c r="X4681" s="7">
        <v>40507.15</v>
      </c>
      <c r="Y4681" s="7">
        <v>177324996.69999999</v>
      </c>
      <c r="Z4681" s="7">
        <v>0</v>
      </c>
      <c r="AA4681" s="7">
        <v>6719.47</v>
      </c>
      <c r="AB4681" s="7">
        <v>68425161.510000005</v>
      </c>
      <c r="AC4681" s="7">
        <v>0</v>
      </c>
      <c r="AD4681" s="7">
        <v>145008.92000000001</v>
      </c>
      <c r="AE4681" s="7">
        <v>57265205.380000003</v>
      </c>
      <c r="AF4681" s="7">
        <v>0</v>
      </c>
      <c r="AG4681" s="7">
        <v>0</v>
      </c>
      <c r="AH4681" s="7">
        <v>0</v>
      </c>
      <c r="AI4681" s="7">
        <v>34738111.57</v>
      </c>
      <c r="AJ4681" s="7">
        <v>0</v>
      </c>
      <c r="AK4681" s="7">
        <v>0</v>
      </c>
      <c r="AL4681" s="7">
        <v>0</v>
      </c>
      <c r="AM4681" s="7">
        <v>0</v>
      </c>
      <c r="AN4681" s="7">
        <v>0</v>
      </c>
      <c r="AO4681" s="7">
        <v>7913149.2300000004</v>
      </c>
      <c r="AP4681" s="7">
        <v>0</v>
      </c>
      <c r="AQ4681" s="7">
        <v>599093477.10000002</v>
      </c>
      <c r="AR4681" s="7">
        <v>0</v>
      </c>
      <c r="AS4681" s="7">
        <v>0</v>
      </c>
      <c r="AT4681" s="7">
        <v>6480915.608</v>
      </c>
      <c r="AU4681" s="8">
        <f t="shared" si="73"/>
        <v>1639286019.5280001</v>
      </c>
    </row>
    <row r="4682" spans="1:47" x14ac:dyDescent="0.3">
      <c r="A4682" s="2">
        <v>2021</v>
      </c>
      <c r="B4682" s="2" t="s">
        <v>75</v>
      </c>
      <c r="C4682" s="2">
        <v>2</v>
      </c>
      <c r="D4682" s="2" t="s">
        <v>62</v>
      </c>
      <c r="E4682" s="7">
        <v>4201247.4800000004</v>
      </c>
      <c r="F4682" s="7">
        <v>-1712.67</v>
      </c>
      <c r="G4682" s="7">
        <v>0</v>
      </c>
      <c r="H4682" s="7">
        <v>4235125.8</v>
      </c>
      <c r="I4682" s="7">
        <v>68127.960000000006</v>
      </c>
      <c r="J4682" s="7">
        <v>3568740.81</v>
      </c>
      <c r="K4682" s="7">
        <v>4081477.58</v>
      </c>
      <c r="L4682" s="7">
        <v>11098356.140000001</v>
      </c>
      <c r="M4682" s="7">
        <v>943.7</v>
      </c>
      <c r="N4682" s="7">
        <v>41658273.75</v>
      </c>
      <c r="O4682" s="7">
        <v>56171332.920000002</v>
      </c>
      <c r="P4682" s="7">
        <v>1840580.79</v>
      </c>
      <c r="Q4682" s="7">
        <v>252532.28</v>
      </c>
      <c r="R4682" s="7">
        <v>2221132.4300000002</v>
      </c>
      <c r="S4682" s="7">
        <v>2217466.08</v>
      </c>
      <c r="T4682" s="7">
        <v>1110757.3600000001</v>
      </c>
      <c r="U4682" s="7">
        <v>0</v>
      </c>
      <c r="V4682" s="7">
        <v>0</v>
      </c>
      <c r="W4682" s="7">
        <v>0</v>
      </c>
      <c r="X4682" s="7">
        <v>21046.26</v>
      </c>
      <c r="Y4682" s="7">
        <v>81704379.459999993</v>
      </c>
      <c r="Z4682" s="7">
        <v>0</v>
      </c>
      <c r="AA4682" s="7">
        <v>3993.29</v>
      </c>
      <c r="AB4682" s="7">
        <v>31581799.57</v>
      </c>
      <c r="AC4682" s="7">
        <v>0</v>
      </c>
      <c r="AD4682" s="7">
        <v>699.61</v>
      </c>
      <c r="AE4682" s="7">
        <v>27438315.75</v>
      </c>
      <c r="AF4682" s="7">
        <v>0</v>
      </c>
      <c r="AG4682" s="7">
        <v>0</v>
      </c>
      <c r="AH4682" s="7">
        <v>0</v>
      </c>
      <c r="AI4682" s="7">
        <v>56591789.920000002</v>
      </c>
      <c r="AJ4682" s="7">
        <v>0</v>
      </c>
      <c r="AK4682" s="7">
        <v>0</v>
      </c>
      <c r="AL4682" s="7">
        <v>0</v>
      </c>
      <c r="AM4682" s="7">
        <v>0</v>
      </c>
      <c r="AN4682" s="7">
        <v>0</v>
      </c>
      <c r="AO4682" s="7">
        <v>1598165.96</v>
      </c>
      <c r="AP4682" s="7">
        <v>0</v>
      </c>
      <c r="AQ4682" s="7">
        <v>324390638.19999999</v>
      </c>
      <c r="AR4682" s="7">
        <v>0</v>
      </c>
      <c r="AS4682" s="7">
        <v>0</v>
      </c>
      <c r="AT4682" s="7">
        <v>2600468.8810000001</v>
      </c>
      <c r="AU4682" s="8">
        <f t="shared" si="73"/>
        <v>658655679.31100011</v>
      </c>
    </row>
    <row r="4683" spans="1:47" x14ac:dyDescent="0.3">
      <c r="A4683" s="2">
        <v>2019</v>
      </c>
      <c r="B4683" s="2" t="s">
        <v>82</v>
      </c>
      <c r="C4683" s="2">
        <v>9</v>
      </c>
      <c r="D4683" s="2" t="s">
        <v>49</v>
      </c>
      <c r="E4683" s="7">
        <v>4200916.34</v>
      </c>
      <c r="F4683" s="7">
        <v>1991.55</v>
      </c>
      <c r="G4683" s="7">
        <v>3256.96</v>
      </c>
      <c r="H4683" s="7">
        <v>838362.4</v>
      </c>
      <c r="I4683" s="7">
        <v>6773.36</v>
      </c>
      <c r="J4683" s="7">
        <v>1588.48</v>
      </c>
      <c r="K4683" s="7">
        <v>4819802.13</v>
      </c>
      <c r="L4683" s="7">
        <v>19481976.760000002</v>
      </c>
      <c r="M4683" s="7">
        <v>11790.89</v>
      </c>
      <c r="N4683" s="7">
        <v>20825482.559999999</v>
      </c>
      <c r="O4683" s="7">
        <v>30635208.5</v>
      </c>
      <c r="P4683" s="7">
        <v>3879175.97</v>
      </c>
      <c r="Q4683" s="7">
        <v>224101.69</v>
      </c>
      <c r="R4683" s="7">
        <v>1791257.8</v>
      </c>
      <c r="S4683" s="7">
        <v>667565.07999999996</v>
      </c>
      <c r="T4683" s="7">
        <v>2074137.19</v>
      </c>
      <c r="U4683" s="7">
        <v>0</v>
      </c>
      <c r="V4683" s="7">
        <v>0</v>
      </c>
      <c r="W4683" s="7">
        <v>0</v>
      </c>
      <c r="X4683" s="7">
        <v>54371.33</v>
      </c>
      <c r="Y4683" s="7">
        <v>52408132.990000002</v>
      </c>
      <c r="Z4683" s="7">
        <v>0</v>
      </c>
      <c r="AA4683" s="7">
        <v>8940.75</v>
      </c>
      <c r="AB4683" s="7">
        <v>16398697.279999999</v>
      </c>
      <c r="AC4683" s="7">
        <v>0</v>
      </c>
      <c r="AD4683" s="7">
        <v>8553.52</v>
      </c>
      <c r="AE4683" s="7">
        <v>11700320.470000001</v>
      </c>
      <c r="AF4683" s="7">
        <v>0</v>
      </c>
      <c r="AG4683" s="7">
        <v>10499.44</v>
      </c>
      <c r="AH4683" s="7">
        <v>0</v>
      </c>
      <c r="AI4683" s="7">
        <v>21586368.98</v>
      </c>
      <c r="AJ4683" s="7">
        <v>0</v>
      </c>
      <c r="AK4683" s="7">
        <v>0</v>
      </c>
      <c r="AL4683" s="7">
        <v>0</v>
      </c>
      <c r="AM4683" s="7">
        <v>0</v>
      </c>
      <c r="AN4683" s="7">
        <v>0</v>
      </c>
      <c r="AO4683" s="7">
        <v>2665476.16</v>
      </c>
      <c r="AP4683" s="7">
        <v>0</v>
      </c>
      <c r="AQ4683" s="7">
        <v>276913437.30000001</v>
      </c>
      <c r="AR4683" s="7">
        <v>0</v>
      </c>
      <c r="AS4683" s="7">
        <v>0</v>
      </c>
      <c r="AT4683" s="7">
        <v>3130609.55</v>
      </c>
      <c r="AU4683" s="8">
        <f t="shared" si="73"/>
        <v>474348795.43000001</v>
      </c>
    </row>
    <row r="4684" spans="1:47" x14ac:dyDescent="0.3">
      <c r="A4684" s="2">
        <v>2014</v>
      </c>
      <c r="B4684" s="2" t="s">
        <v>47</v>
      </c>
      <c r="C4684" s="2">
        <v>1</v>
      </c>
      <c r="D4684" s="2" t="s">
        <v>61</v>
      </c>
      <c r="E4684" s="7">
        <v>4197674</v>
      </c>
      <c r="F4684" s="7">
        <v>821384</v>
      </c>
      <c r="G4684" s="7">
        <v>0</v>
      </c>
      <c r="H4684" s="7">
        <v>5562414</v>
      </c>
      <c r="I4684" s="7">
        <v>0</v>
      </c>
      <c r="J4684" s="7">
        <v>1387438</v>
      </c>
      <c r="K4684" s="7">
        <v>5292500</v>
      </c>
      <c r="L4684" s="7">
        <v>10518579</v>
      </c>
      <c r="M4684" s="7">
        <v>12310570</v>
      </c>
      <c r="N4684" s="7">
        <v>97988993</v>
      </c>
      <c r="O4684" s="7">
        <v>66587767</v>
      </c>
      <c r="P4684" s="7">
        <v>4641501</v>
      </c>
      <c r="Q4684" s="7">
        <v>1018650</v>
      </c>
      <c r="R4684" s="7">
        <v>5081353</v>
      </c>
      <c r="S4684" s="7">
        <v>5874785</v>
      </c>
      <c r="T4684" s="7">
        <v>358891</v>
      </c>
      <c r="U4684" s="7">
        <v>0</v>
      </c>
      <c r="V4684" s="7">
        <v>0</v>
      </c>
      <c r="W4684" s="7">
        <v>0</v>
      </c>
      <c r="X4684" s="7">
        <v>8238581</v>
      </c>
      <c r="Y4684" s="7">
        <v>87905701</v>
      </c>
      <c r="Z4684" s="7">
        <v>0</v>
      </c>
      <c r="AA4684" s="7">
        <v>1341362</v>
      </c>
      <c r="AB4684" s="7">
        <v>35715800</v>
      </c>
      <c r="AC4684" s="7">
        <v>0</v>
      </c>
      <c r="AD4684" s="7">
        <v>6525529</v>
      </c>
      <c r="AE4684" s="7">
        <v>64497417</v>
      </c>
      <c r="AF4684" s="7">
        <v>0</v>
      </c>
      <c r="AG4684" s="7">
        <v>0</v>
      </c>
      <c r="AH4684" s="7">
        <v>0</v>
      </c>
      <c r="AI4684" s="7">
        <v>37236359</v>
      </c>
      <c r="AJ4684" s="7">
        <v>139996</v>
      </c>
      <c r="AK4684" s="7">
        <v>0</v>
      </c>
      <c r="AL4684" s="7">
        <v>0</v>
      </c>
      <c r="AM4684" s="7">
        <v>0</v>
      </c>
      <c r="AN4684" s="7">
        <v>0</v>
      </c>
      <c r="AO4684" s="7">
        <v>5717729</v>
      </c>
      <c r="AP4684" s="7">
        <v>0</v>
      </c>
      <c r="AQ4684" s="7">
        <v>0</v>
      </c>
      <c r="AR4684" s="7">
        <v>302102361</v>
      </c>
      <c r="AS4684" s="7">
        <v>26491420</v>
      </c>
      <c r="AT4684" s="7">
        <v>174731110</v>
      </c>
      <c r="AU4684" s="8">
        <f t="shared" si="73"/>
        <v>972285864</v>
      </c>
    </row>
    <row r="4685" spans="1:47" x14ac:dyDescent="0.3">
      <c r="A4685" s="2">
        <v>2025</v>
      </c>
      <c r="B4685" s="2" t="s">
        <v>83</v>
      </c>
      <c r="C4685" s="2">
        <v>10</v>
      </c>
      <c r="D4685" s="2" t="s">
        <v>72</v>
      </c>
      <c r="E4685" s="7">
        <v>4197662.47</v>
      </c>
      <c r="F4685" s="7">
        <v>2519.96</v>
      </c>
      <c r="G4685" s="7">
        <v>216774.36</v>
      </c>
      <c r="H4685" s="7">
        <v>1331690.76</v>
      </c>
      <c r="I4685" s="7">
        <v>30457.919999999998</v>
      </c>
      <c r="J4685" s="7">
        <v>1166270.42</v>
      </c>
      <c r="K4685" s="7">
        <v>9677247.7300000004</v>
      </c>
      <c r="L4685" s="7">
        <v>41807752.490000002</v>
      </c>
      <c r="M4685" s="7">
        <v>4748523.82</v>
      </c>
      <c r="N4685" s="7">
        <v>72158323.989999995</v>
      </c>
      <c r="O4685" s="7">
        <v>38019817.100000001</v>
      </c>
      <c r="P4685" s="7">
        <v>5463488.1500000004</v>
      </c>
      <c r="Q4685" s="7">
        <v>398346.58</v>
      </c>
      <c r="R4685" s="7">
        <v>2519910.37</v>
      </c>
      <c r="S4685" s="7">
        <v>6254882.0899999999</v>
      </c>
      <c r="T4685" s="7">
        <v>682556.25</v>
      </c>
      <c r="U4685" s="7">
        <v>0</v>
      </c>
      <c r="V4685" s="7">
        <v>0</v>
      </c>
      <c r="W4685" s="7">
        <v>0</v>
      </c>
      <c r="X4685" s="7">
        <v>4454554.7300000004</v>
      </c>
      <c r="Y4685" s="7">
        <v>69571054.549999997</v>
      </c>
      <c r="Z4685" s="7">
        <v>0</v>
      </c>
      <c r="AA4685" s="7">
        <v>732731.29</v>
      </c>
      <c r="AB4685" s="7">
        <v>27254060.239999998</v>
      </c>
      <c r="AC4685" s="7">
        <v>0</v>
      </c>
      <c r="AD4685" s="7">
        <v>4121922.97</v>
      </c>
      <c r="AE4685" s="7">
        <v>47320315.460000001</v>
      </c>
      <c r="AF4685" s="7">
        <v>0</v>
      </c>
      <c r="AG4685" s="7">
        <v>0</v>
      </c>
      <c r="AH4685" s="7">
        <v>0</v>
      </c>
      <c r="AI4685" s="7">
        <v>18283761.039999999</v>
      </c>
      <c r="AJ4685" s="7">
        <v>0</v>
      </c>
      <c r="AK4685" s="7">
        <v>0</v>
      </c>
      <c r="AL4685" s="7">
        <v>0</v>
      </c>
      <c r="AM4685" s="7">
        <v>0</v>
      </c>
      <c r="AN4685" s="7">
        <v>0</v>
      </c>
      <c r="AO4685" s="7">
        <v>2263655.0699999998</v>
      </c>
      <c r="AP4685" s="7">
        <v>0</v>
      </c>
      <c r="AQ4685" s="7">
        <v>279032275.5</v>
      </c>
      <c r="AR4685" s="7">
        <v>0</v>
      </c>
      <c r="AS4685" s="7">
        <v>0</v>
      </c>
      <c r="AT4685" s="7">
        <v>5285589.0149999997</v>
      </c>
      <c r="AU4685" s="8">
        <f t="shared" si="73"/>
        <v>646996144.32499993</v>
      </c>
    </row>
    <row r="4686" spans="1:47" x14ac:dyDescent="0.3">
      <c r="A4686" s="2">
        <v>2006</v>
      </c>
      <c r="B4686" s="2" t="s">
        <v>47</v>
      </c>
      <c r="C4686" s="2">
        <v>1</v>
      </c>
      <c r="D4686" s="2" t="s">
        <v>57</v>
      </c>
      <c r="E4686" s="7">
        <v>4197496</v>
      </c>
      <c r="F4686" s="7">
        <v>369</v>
      </c>
      <c r="G4686" s="7">
        <v>1463465</v>
      </c>
      <c r="H4686" s="7">
        <v>7481344</v>
      </c>
      <c r="I4686" s="7">
        <v>0</v>
      </c>
      <c r="J4686" s="7">
        <v>3668159</v>
      </c>
      <c r="K4686" s="7">
        <v>1293465</v>
      </c>
      <c r="L4686" s="7">
        <v>1668530</v>
      </c>
      <c r="M4686" s="7">
        <v>533592</v>
      </c>
      <c r="N4686" s="7">
        <v>10820545</v>
      </c>
      <c r="O4686" s="7">
        <v>6506391</v>
      </c>
      <c r="P4686" s="7">
        <v>859820</v>
      </c>
      <c r="Q4686" s="7">
        <v>2579271</v>
      </c>
      <c r="R4686" s="7">
        <v>706453</v>
      </c>
      <c r="S4686" s="7">
        <v>96886</v>
      </c>
      <c r="T4686" s="7">
        <v>104585</v>
      </c>
      <c r="U4686" s="7">
        <v>0</v>
      </c>
      <c r="V4686" s="7">
        <v>13665</v>
      </c>
      <c r="W4686" s="7">
        <v>0</v>
      </c>
      <c r="X4686" s="7">
        <v>20847</v>
      </c>
      <c r="Y4686" s="7">
        <v>45215927</v>
      </c>
      <c r="Z4686" s="7">
        <v>0</v>
      </c>
      <c r="AA4686" s="7">
        <v>81160</v>
      </c>
      <c r="AB4686" s="7">
        <v>13102069</v>
      </c>
      <c r="AC4686" s="7">
        <v>0</v>
      </c>
      <c r="AD4686" s="7">
        <v>150236</v>
      </c>
      <c r="AE4686" s="7">
        <v>8168289</v>
      </c>
      <c r="AF4686" s="7">
        <v>0</v>
      </c>
      <c r="AG4686" s="7">
        <v>8041184</v>
      </c>
      <c r="AH4686" s="7">
        <v>0</v>
      </c>
      <c r="AI4686" s="7">
        <v>0</v>
      </c>
      <c r="AJ4686" s="7">
        <v>28279</v>
      </c>
      <c r="AK4686" s="7">
        <v>0</v>
      </c>
      <c r="AL4686" s="7">
        <v>0</v>
      </c>
      <c r="AM4686" s="7">
        <v>0</v>
      </c>
      <c r="AN4686" s="7">
        <v>2282791</v>
      </c>
      <c r="AO4686" s="7">
        <v>1322216</v>
      </c>
      <c r="AP4686" s="7">
        <v>595919</v>
      </c>
      <c r="AQ4686" s="7">
        <v>0</v>
      </c>
      <c r="AR4686" s="7">
        <v>0</v>
      </c>
      <c r="AS4686" s="7">
        <v>0</v>
      </c>
      <c r="AT4686" s="7">
        <v>0</v>
      </c>
      <c r="AU4686" s="8">
        <f t="shared" si="73"/>
        <v>121002953</v>
      </c>
    </row>
    <row r="4687" spans="1:47" x14ac:dyDescent="0.3">
      <c r="A4687" s="2">
        <v>2019</v>
      </c>
      <c r="B4687" s="2" t="s">
        <v>47</v>
      </c>
      <c r="C4687" s="2">
        <v>1</v>
      </c>
      <c r="D4687" s="2" t="s">
        <v>54</v>
      </c>
      <c r="E4687" s="7">
        <v>4197272.66</v>
      </c>
      <c r="F4687" s="7">
        <v>-62.62</v>
      </c>
      <c r="G4687" s="7">
        <v>0</v>
      </c>
      <c r="H4687" s="7">
        <v>3879446.82</v>
      </c>
      <c r="I4687" s="7">
        <v>0</v>
      </c>
      <c r="J4687" s="7">
        <v>919450.65</v>
      </c>
      <c r="K4687" s="7">
        <v>5932076.9800000004</v>
      </c>
      <c r="L4687" s="7">
        <v>39249061.409999996</v>
      </c>
      <c r="M4687" s="7">
        <v>590467448.79999995</v>
      </c>
      <c r="N4687" s="7">
        <v>1084246069</v>
      </c>
      <c r="O4687" s="7">
        <v>3196859478</v>
      </c>
      <c r="P4687" s="7">
        <v>396925678.69999999</v>
      </c>
      <c r="Q4687" s="7">
        <v>200413751.30000001</v>
      </c>
      <c r="R4687" s="7">
        <v>248859480.59999999</v>
      </c>
      <c r="S4687" s="7">
        <v>435781983</v>
      </c>
      <c r="T4687" s="7">
        <v>389730.89</v>
      </c>
      <c r="U4687" s="7">
        <v>0</v>
      </c>
      <c r="V4687" s="7">
        <v>0</v>
      </c>
      <c r="W4687" s="7">
        <v>0</v>
      </c>
      <c r="X4687" s="7">
        <v>377998996.5</v>
      </c>
      <c r="Y4687" s="7">
        <v>581897163.39999998</v>
      </c>
      <c r="Z4687" s="7">
        <v>0</v>
      </c>
      <c r="AA4687" s="7">
        <v>59354737.700000003</v>
      </c>
      <c r="AB4687" s="7">
        <v>414832005</v>
      </c>
      <c r="AC4687" s="7">
        <v>0</v>
      </c>
      <c r="AD4687" s="7">
        <v>440904831.5</v>
      </c>
      <c r="AE4687" s="7">
        <v>592445666.5</v>
      </c>
      <c r="AF4687" s="7">
        <v>0</v>
      </c>
      <c r="AG4687" s="7">
        <v>0</v>
      </c>
      <c r="AH4687" s="7">
        <v>0</v>
      </c>
      <c r="AI4687" s="7">
        <v>1197557684</v>
      </c>
      <c r="AJ4687" s="7">
        <v>0</v>
      </c>
      <c r="AK4687" s="7">
        <v>0</v>
      </c>
      <c r="AL4687" s="7">
        <v>0</v>
      </c>
      <c r="AM4687" s="7">
        <v>0</v>
      </c>
      <c r="AN4687" s="7">
        <v>0</v>
      </c>
      <c r="AO4687" s="7">
        <v>797551793</v>
      </c>
      <c r="AP4687" s="7">
        <v>0</v>
      </c>
      <c r="AQ4687" s="7">
        <v>682050103.20000005</v>
      </c>
      <c r="AR4687" s="7">
        <v>0</v>
      </c>
      <c r="AS4687" s="7">
        <v>0</v>
      </c>
      <c r="AT4687" s="7">
        <v>8702474.0289999992</v>
      </c>
      <c r="AU4687" s="8">
        <f t="shared" si="73"/>
        <v>11361416321.019001</v>
      </c>
    </row>
    <row r="4688" spans="1:47" x14ac:dyDescent="0.3">
      <c r="A4688" s="2">
        <v>2011</v>
      </c>
      <c r="B4688" s="2" t="s">
        <v>79</v>
      </c>
      <c r="C4688" s="2">
        <v>6</v>
      </c>
      <c r="D4688" s="2" t="s">
        <v>62</v>
      </c>
      <c r="E4688" s="7">
        <v>4193523</v>
      </c>
      <c r="F4688" s="7">
        <v>-64.260000000000005</v>
      </c>
      <c r="G4688" s="7">
        <v>0</v>
      </c>
      <c r="H4688" s="7">
        <v>1975841.28</v>
      </c>
      <c r="I4688" s="7">
        <v>0</v>
      </c>
      <c r="J4688" s="7">
        <v>828713.28</v>
      </c>
      <c r="K4688" s="7">
        <v>2578527.7599999998</v>
      </c>
      <c r="L4688" s="7">
        <v>14574815.369999999</v>
      </c>
      <c r="M4688" s="7">
        <v>2515.64</v>
      </c>
      <c r="N4688" s="7">
        <v>12066223.74</v>
      </c>
      <c r="O4688" s="7">
        <v>21578364.510000002</v>
      </c>
      <c r="P4688" s="7">
        <v>626319.65</v>
      </c>
      <c r="Q4688" s="7">
        <v>1590554.29</v>
      </c>
      <c r="R4688" s="7">
        <v>1079823.97</v>
      </c>
      <c r="S4688" s="7">
        <v>279644.02</v>
      </c>
      <c r="T4688" s="7">
        <v>87485.48</v>
      </c>
      <c r="U4688" s="7">
        <v>0</v>
      </c>
      <c r="V4688" s="7">
        <v>286</v>
      </c>
      <c r="W4688" s="7">
        <v>0</v>
      </c>
      <c r="X4688" s="7">
        <v>32656.14</v>
      </c>
      <c r="Y4688" s="7">
        <v>41282265.590000004</v>
      </c>
      <c r="Z4688" s="7">
        <v>0</v>
      </c>
      <c r="AA4688" s="7">
        <v>5682.6</v>
      </c>
      <c r="AB4688" s="7">
        <v>13726558.34</v>
      </c>
      <c r="AC4688" s="7">
        <v>0</v>
      </c>
      <c r="AD4688" s="7">
        <v>1963.97</v>
      </c>
      <c r="AE4688" s="7">
        <v>8662454.8699999992</v>
      </c>
      <c r="AF4688" s="7">
        <v>0</v>
      </c>
      <c r="AG4688" s="7">
        <v>0</v>
      </c>
      <c r="AH4688" s="7">
        <v>0</v>
      </c>
      <c r="AI4688" s="7">
        <v>25330554.739999998</v>
      </c>
      <c r="AJ4688" s="7">
        <v>399664.63</v>
      </c>
      <c r="AK4688" s="7">
        <v>0</v>
      </c>
      <c r="AL4688" s="7">
        <v>0</v>
      </c>
      <c r="AM4688" s="7">
        <v>0</v>
      </c>
      <c r="AN4688" s="7">
        <v>0</v>
      </c>
      <c r="AO4688" s="7">
        <v>15389603.140000001</v>
      </c>
      <c r="AP4688" s="7">
        <v>0</v>
      </c>
      <c r="AQ4688" s="7">
        <v>0</v>
      </c>
      <c r="AR4688" s="7">
        <v>0</v>
      </c>
      <c r="AS4688" s="7">
        <v>0</v>
      </c>
      <c r="AT4688" s="7">
        <v>4414544.6399999997</v>
      </c>
      <c r="AU4688" s="8">
        <f t="shared" si="73"/>
        <v>170708522.38999999</v>
      </c>
    </row>
    <row r="4689" spans="1:47" x14ac:dyDescent="0.3">
      <c r="A4689" s="2">
        <v>2002</v>
      </c>
      <c r="B4689" s="2" t="s">
        <v>78</v>
      </c>
      <c r="C4689" s="2">
        <v>5</v>
      </c>
      <c r="D4689" s="2" t="s">
        <v>53</v>
      </c>
      <c r="E4689" s="7">
        <v>4190765</v>
      </c>
      <c r="F4689" s="7">
        <v>0</v>
      </c>
      <c r="G4689" s="7">
        <v>3587402</v>
      </c>
      <c r="H4689" s="7">
        <v>3749495</v>
      </c>
      <c r="I4689" s="7">
        <v>9.7289999999999992</v>
      </c>
      <c r="J4689" s="7">
        <v>2213758</v>
      </c>
      <c r="K4689" s="7">
        <v>2965051</v>
      </c>
      <c r="L4689" s="7">
        <v>9139698</v>
      </c>
      <c r="M4689" s="7">
        <v>413.88499999999999</v>
      </c>
      <c r="N4689" s="7">
        <v>20132515</v>
      </c>
      <c r="O4689" s="7">
        <v>15170838</v>
      </c>
      <c r="P4689" s="7">
        <v>1995935</v>
      </c>
      <c r="Q4689" s="7">
        <v>911.46900000000005</v>
      </c>
      <c r="R4689" s="7">
        <v>1991411</v>
      </c>
      <c r="S4689" s="7">
        <v>776.20600000000002</v>
      </c>
      <c r="T4689" s="7">
        <v>109.31399999999999</v>
      </c>
      <c r="U4689" s="7">
        <v>0</v>
      </c>
      <c r="V4689" s="7">
        <v>5709895</v>
      </c>
      <c r="W4689" s="7">
        <v>37221149</v>
      </c>
      <c r="X4689" s="7">
        <v>0</v>
      </c>
      <c r="Y4689" s="7">
        <v>0</v>
      </c>
      <c r="Z4689" s="7">
        <v>8956233</v>
      </c>
      <c r="AA4689" s="7">
        <v>0</v>
      </c>
      <c r="AB4689" s="7">
        <v>0</v>
      </c>
      <c r="AC4689" s="7">
        <v>7997271</v>
      </c>
      <c r="AD4689" s="7">
        <v>0</v>
      </c>
      <c r="AE4689" s="7">
        <v>0</v>
      </c>
      <c r="AF4689" s="7">
        <v>0</v>
      </c>
      <c r="AG4689" s="7">
        <v>0</v>
      </c>
      <c r="AH4689" s="7">
        <v>10315044</v>
      </c>
      <c r="AI4689" s="7">
        <v>0</v>
      </c>
      <c r="AJ4689" s="7">
        <v>326.209</v>
      </c>
      <c r="AK4689" s="7">
        <v>0</v>
      </c>
      <c r="AL4689" s="7">
        <v>0</v>
      </c>
      <c r="AM4689" s="7">
        <v>0</v>
      </c>
      <c r="AN4689" s="7">
        <v>0</v>
      </c>
      <c r="AO4689" s="7">
        <v>988.55799999999999</v>
      </c>
      <c r="AP4689" s="7">
        <v>0</v>
      </c>
      <c r="AQ4689" s="7">
        <v>0</v>
      </c>
      <c r="AR4689" s="7">
        <v>0</v>
      </c>
      <c r="AS4689" s="7">
        <v>0</v>
      </c>
      <c r="AT4689" s="7">
        <v>0</v>
      </c>
      <c r="AU4689" s="8">
        <f t="shared" si="73"/>
        <v>135339995.37</v>
      </c>
    </row>
    <row r="4690" spans="1:47" x14ac:dyDescent="0.3">
      <c r="A4690" s="2">
        <v>2018</v>
      </c>
      <c r="B4690" s="2" t="s">
        <v>75</v>
      </c>
      <c r="C4690" s="2">
        <v>2</v>
      </c>
      <c r="D4690" s="2" t="s">
        <v>61</v>
      </c>
      <c r="E4690" s="7">
        <v>4189560.89</v>
      </c>
      <c r="F4690" s="7">
        <v>12310.99</v>
      </c>
      <c r="G4690" s="7">
        <v>0</v>
      </c>
      <c r="H4690" s="7">
        <v>2078980.34</v>
      </c>
      <c r="I4690" s="7">
        <v>6351.2</v>
      </c>
      <c r="J4690" s="7">
        <v>2254551.17</v>
      </c>
      <c r="K4690" s="7">
        <v>6083972.8300000001</v>
      </c>
      <c r="L4690" s="7">
        <v>10852374.279999999</v>
      </c>
      <c r="M4690" s="7">
        <v>19004005.829999998</v>
      </c>
      <c r="N4690" s="7">
        <v>55466717.399999999</v>
      </c>
      <c r="O4690" s="7">
        <v>63009290.869999997</v>
      </c>
      <c r="P4690" s="7">
        <v>9823476.3800000008</v>
      </c>
      <c r="Q4690" s="7">
        <v>1128175.28</v>
      </c>
      <c r="R4690" s="7">
        <v>3880880.73</v>
      </c>
      <c r="S4690" s="7">
        <v>9847615.2200000007</v>
      </c>
      <c r="T4690" s="7">
        <v>262838.11</v>
      </c>
      <c r="U4690" s="7">
        <v>0</v>
      </c>
      <c r="V4690" s="7">
        <v>0</v>
      </c>
      <c r="W4690" s="7">
        <v>0</v>
      </c>
      <c r="X4690" s="7">
        <v>11869017.66</v>
      </c>
      <c r="Y4690" s="7">
        <v>119102676.8</v>
      </c>
      <c r="Z4690" s="7">
        <v>0</v>
      </c>
      <c r="AA4690" s="7">
        <v>1929970.25</v>
      </c>
      <c r="AB4690" s="7">
        <v>43703935.219999999</v>
      </c>
      <c r="AC4690" s="7">
        <v>0</v>
      </c>
      <c r="AD4690" s="7">
        <v>13966696.279999999</v>
      </c>
      <c r="AE4690" s="7">
        <v>34314893.340000004</v>
      </c>
      <c r="AF4690" s="7">
        <v>0</v>
      </c>
      <c r="AG4690" s="7">
        <v>2798688.35</v>
      </c>
      <c r="AH4690" s="7">
        <v>0</v>
      </c>
      <c r="AI4690" s="7">
        <v>39022832.960000001</v>
      </c>
      <c r="AJ4690" s="7">
        <v>0</v>
      </c>
      <c r="AK4690" s="7">
        <v>0</v>
      </c>
      <c r="AL4690" s="7">
        <v>0</v>
      </c>
      <c r="AM4690" s="7">
        <v>0</v>
      </c>
      <c r="AN4690" s="7">
        <v>0</v>
      </c>
      <c r="AO4690" s="7">
        <v>16508126.35</v>
      </c>
      <c r="AP4690" s="7">
        <v>0</v>
      </c>
      <c r="AQ4690" s="7">
        <v>468593443.30000001</v>
      </c>
      <c r="AR4690" s="7">
        <v>0</v>
      </c>
      <c r="AS4690" s="7">
        <v>0</v>
      </c>
      <c r="AT4690" s="7">
        <v>3002143.3670000001</v>
      </c>
      <c r="AU4690" s="8">
        <f t="shared" si="73"/>
        <v>942713525.39700007</v>
      </c>
    </row>
    <row r="4691" spans="1:47" x14ac:dyDescent="0.3">
      <c r="A4691" s="2">
        <v>2026</v>
      </c>
      <c r="B4691" s="2" t="s">
        <v>80</v>
      </c>
      <c r="C4691" s="2">
        <v>7</v>
      </c>
      <c r="D4691" s="2" t="s">
        <v>69</v>
      </c>
      <c r="E4691" s="7">
        <v>4185283.87</v>
      </c>
      <c r="F4691" s="7">
        <v>0</v>
      </c>
      <c r="G4691" s="7">
        <v>0</v>
      </c>
      <c r="H4691" s="7">
        <v>0</v>
      </c>
      <c r="I4691" s="7">
        <v>3999.8</v>
      </c>
      <c r="J4691" s="7">
        <v>1978481.22</v>
      </c>
      <c r="K4691" s="7">
        <v>102434.05</v>
      </c>
      <c r="L4691" s="7">
        <v>12242423.23</v>
      </c>
      <c r="M4691" s="7">
        <v>255935.42</v>
      </c>
      <c r="N4691" s="7">
        <v>38411573.710000001</v>
      </c>
      <c r="O4691" s="7">
        <v>18137463.75</v>
      </c>
      <c r="P4691" s="7">
        <v>612753.09</v>
      </c>
      <c r="Q4691" s="7">
        <v>204619</v>
      </c>
      <c r="R4691" s="7">
        <v>2236387.67</v>
      </c>
      <c r="S4691" s="7">
        <v>47713.35</v>
      </c>
      <c r="T4691" s="7">
        <v>128833.76</v>
      </c>
      <c r="U4691" s="7">
        <v>0</v>
      </c>
      <c r="V4691" s="7">
        <v>0</v>
      </c>
      <c r="W4691" s="7">
        <v>0</v>
      </c>
      <c r="X4691" s="7">
        <v>11969.56</v>
      </c>
      <c r="Y4691" s="7">
        <v>18008493.739999998</v>
      </c>
      <c r="Z4691" s="7">
        <v>0</v>
      </c>
      <c r="AA4691" s="7">
        <v>1945.1</v>
      </c>
      <c r="AB4691" s="7">
        <v>11268778.48</v>
      </c>
      <c r="AC4691" s="7">
        <v>0</v>
      </c>
      <c r="AD4691" s="7">
        <v>232929.45</v>
      </c>
      <c r="AE4691" s="7">
        <v>22939432.579999998</v>
      </c>
      <c r="AF4691" s="7">
        <v>0</v>
      </c>
      <c r="AG4691" s="7">
        <v>0</v>
      </c>
      <c r="AH4691" s="7">
        <v>0</v>
      </c>
      <c r="AI4691" s="7">
        <v>18173080.48</v>
      </c>
      <c r="AJ4691" s="7">
        <v>0</v>
      </c>
      <c r="AK4691" s="7">
        <v>0</v>
      </c>
      <c r="AL4691" s="7">
        <v>0</v>
      </c>
      <c r="AM4691" s="7">
        <v>0</v>
      </c>
      <c r="AN4691" s="7">
        <v>0</v>
      </c>
      <c r="AO4691" s="7">
        <v>2200110.0699999998</v>
      </c>
      <c r="AP4691" s="7">
        <v>0</v>
      </c>
      <c r="AQ4691" s="7">
        <v>93289368.280000001</v>
      </c>
      <c r="AR4691" s="7">
        <v>0</v>
      </c>
      <c r="AS4691" s="7">
        <v>0</v>
      </c>
      <c r="AT4691" s="7">
        <v>1401355.4669999999</v>
      </c>
      <c r="AU4691" s="8">
        <f t="shared" si="73"/>
        <v>246075365.127</v>
      </c>
    </row>
    <row r="4692" spans="1:47" x14ac:dyDescent="0.3">
      <c r="A4692" s="2">
        <v>2001</v>
      </c>
      <c r="B4692" s="2" t="s">
        <v>85</v>
      </c>
      <c r="C4692" s="2">
        <v>12</v>
      </c>
      <c r="D4692" s="2" t="s">
        <v>49</v>
      </c>
      <c r="E4692" s="7">
        <v>4183969</v>
      </c>
      <c r="F4692" s="7">
        <v>19760</v>
      </c>
      <c r="G4692" s="7">
        <v>1310293</v>
      </c>
      <c r="H4692" s="7">
        <v>635589</v>
      </c>
      <c r="I4692" s="7">
        <v>0</v>
      </c>
      <c r="J4692" s="7">
        <v>2335246</v>
      </c>
      <c r="K4692" s="7">
        <v>699477</v>
      </c>
      <c r="L4692" s="7">
        <v>731331</v>
      </c>
      <c r="M4692" s="7">
        <v>357</v>
      </c>
      <c r="N4692" s="7">
        <v>6270092</v>
      </c>
      <c r="O4692" s="7">
        <v>8532716</v>
      </c>
      <c r="P4692" s="7">
        <v>208450</v>
      </c>
      <c r="Q4692" s="7">
        <v>329497</v>
      </c>
      <c r="R4692" s="7">
        <v>489148</v>
      </c>
      <c r="S4692" s="7">
        <v>13122</v>
      </c>
      <c r="T4692" s="7">
        <v>124350</v>
      </c>
      <c r="U4692" s="7">
        <v>0</v>
      </c>
      <c r="V4692" s="7">
        <v>149007</v>
      </c>
      <c r="W4692" s="7">
        <v>23617997</v>
      </c>
      <c r="X4692" s="7">
        <v>0</v>
      </c>
      <c r="Y4692" s="7">
        <v>0</v>
      </c>
      <c r="Z4692" s="7">
        <v>7039470</v>
      </c>
      <c r="AA4692" s="7">
        <v>0</v>
      </c>
      <c r="AB4692" s="7">
        <v>0</v>
      </c>
      <c r="AC4692" s="7">
        <v>2165497</v>
      </c>
      <c r="AD4692" s="7">
        <v>0</v>
      </c>
      <c r="AE4692" s="7">
        <v>0</v>
      </c>
      <c r="AF4692" s="7">
        <v>0</v>
      </c>
      <c r="AG4692" s="7">
        <v>0</v>
      </c>
      <c r="AH4692" s="7">
        <v>11090047</v>
      </c>
      <c r="AI4692" s="7">
        <v>0</v>
      </c>
      <c r="AJ4692" s="7">
        <v>909</v>
      </c>
      <c r="AK4692" s="7">
        <v>0</v>
      </c>
      <c r="AL4692" s="7">
        <v>0</v>
      </c>
      <c r="AM4692" s="7">
        <v>0</v>
      </c>
      <c r="AN4692" s="7">
        <v>0</v>
      </c>
      <c r="AO4692" s="7">
        <v>138228</v>
      </c>
      <c r="AP4692" s="7">
        <v>0</v>
      </c>
      <c r="AQ4692" s="7">
        <v>0</v>
      </c>
      <c r="AR4692" s="7">
        <v>0</v>
      </c>
      <c r="AS4692" s="7">
        <v>0</v>
      </c>
      <c r="AT4692" s="7">
        <v>0</v>
      </c>
      <c r="AU4692" s="8">
        <f t="shared" si="73"/>
        <v>70084552</v>
      </c>
    </row>
    <row r="4693" spans="1:47" x14ac:dyDescent="0.3">
      <c r="A4693" s="2">
        <v>2022</v>
      </c>
      <c r="B4693" s="2" t="s">
        <v>79</v>
      </c>
      <c r="C4693" s="2">
        <v>6</v>
      </c>
      <c r="D4693" s="2" t="s">
        <v>62</v>
      </c>
      <c r="E4693" s="7">
        <v>4182668.65</v>
      </c>
      <c r="F4693" s="7">
        <v>-488.18</v>
      </c>
      <c r="G4693" s="7">
        <v>0</v>
      </c>
      <c r="H4693" s="7">
        <v>1488614.44</v>
      </c>
      <c r="I4693" s="7">
        <v>26333.9</v>
      </c>
      <c r="J4693" s="7">
        <v>2077799.9</v>
      </c>
      <c r="K4693" s="7">
        <v>4178036.39</v>
      </c>
      <c r="L4693" s="7">
        <v>47265628.240000002</v>
      </c>
      <c r="M4693" s="7">
        <v>3076.87</v>
      </c>
      <c r="N4693" s="7">
        <v>54575530.579999998</v>
      </c>
      <c r="O4693" s="7">
        <v>66660348.439999998</v>
      </c>
      <c r="P4693" s="7">
        <v>4329789.55</v>
      </c>
      <c r="Q4693" s="7">
        <v>439937.27</v>
      </c>
      <c r="R4693" s="7">
        <v>3201745.71</v>
      </c>
      <c r="S4693" s="7">
        <v>2821975</v>
      </c>
      <c r="T4693" s="7">
        <v>94313.04</v>
      </c>
      <c r="U4693" s="7">
        <v>0</v>
      </c>
      <c r="V4693" s="7">
        <v>0</v>
      </c>
      <c r="W4693" s="7">
        <v>0</v>
      </c>
      <c r="X4693" s="7">
        <v>17778.490000000002</v>
      </c>
      <c r="Y4693" s="7">
        <v>92115283.549999997</v>
      </c>
      <c r="Z4693" s="7">
        <v>0</v>
      </c>
      <c r="AA4693" s="7">
        <v>4917.04</v>
      </c>
      <c r="AB4693" s="7">
        <v>35115936.740000002</v>
      </c>
      <c r="AC4693" s="7">
        <v>0</v>
      </c>
      <c r="AD4693" s="7">
        <v>1846.13</v>
      </c>
      <c r="AE4693" s="7">
        <v>33263012.07</v>
      </c>
      <c r="AF4693" s="7">
        <v>0</v>
      </c>
      <c r="AG4693" s="7">
        <v>0</v>
      </c>
      <c r="AH4693" s="7">
        <v>0</v>
      </c>
      <c r="AI4693" s="7">
        <v>56921082.149999999</v>
      </c>
      <c r="AJ4693" s="7">
        <v>0</v>
      </c>
      <c r="AK4693" s="7">
        <v>0</v>
      </c>
      <c r="AL4693" s="7">
        <v>0</v>
      </c>
      <c r="AM4693" s="7">
        <v>0</v>
      </c>
      <c r="AN4693" s="7">
        <v>0</v>
      </c>
      <c r="AO4693" s="7">
        <v>3907748.15</v>
      </c>
      <c r="AP4693" s="7">
        <v>0</v>
      </c>
      <c r="AQ4693" s="7">
        <v>384304689.39999998</v>
      </c>
      <c r="AR4693" s="7">
        <v>0</v>
      </c>
      <c r="AS4693" s="7">
        <v>0</v>
      </c>
      <c r="AT4693" s="7">
        <v>10592581.57</v>
      </c>
      <c r="AU4693" s="8">
        <f t="shared" si="73"/>
        <v>807590185.09000003</v>
      </c>
    </row>
    <row r="4694" spans="1:47" x14ac:dyDescent="0.3">
      <c r="A4694" s="2">
        <v>2021</v>
      </c>
      <c r="B4694" s="2" t="s">
        <v>77</v>
      </c>
      <c r="C4694" s="2">
        <v>4</v>
      </c>
      <c r="D4694" s="2" t="s">
        <v>57</v>
      </c>
      <c r="E4694" s="7">
        <v>4182590.71</v>
      </c>
      <c r="F4694" s="7">
        <v>2891.35</v>
      </c>
      <c r="G4694" s="7">
        <v>0</v>
      </c>
      <c r="H4694" s="7">
        <v>2579088.04</v>
      </c>
      <c r="I4694" s="7">
        <v>3660.68</v>
      </c>
      <c r="J4694" s="7">
        <v>617787.25</v>
      </c>
      <c r="K4694" s="7">
        <v>836908.83</v>
      </c>
      <c r="L4694" s="7">
        <v>21687582.109999999</v>
      </c>
      <c r="M4694" s="7">
        <v>48891.23</v>
      </c>
      <c r="N4694" s="7">
        <v>90897024.760000005</v>
      </c>
      <c r="O4694" s="7">
        <v>39373538.979999997</v>
      </c>
      <c r="P4694" s="7">
        <v>2024630.95</v>
      </c>
      <c r="Q4694" s="7">
        <v>401581.13</v>
      </c>
      <c r="R4694" s="7">
        <v>2699483.91</v>
      </c>
      <c r="S4694" s="7">
        <v>717040.05</v>
      </c>
      <c r="T4694" s="7">
        <v>147685.41</v>
      </c>
      <c r="U4694" s="7">
        <v>0</v>
      </c>
      <c r="V4694" s="7">
        <v>0</v>
      </c>
      <c r="W4694" s="7">
        <v>0</v>
      </c>
      <c r="X4694" s="7">
        <v>72527.91</v>
      </c>
      <c r="Y4694" s="7">
        <v>67150892.129999995</v>
      </c>
      <c r="Z4694" s="7">
        <v>0</v>
      </c>
      <c r="AA4694" s="7">
        <v>11761.08</v>
      </c>
      <c r="AB4694" s="7">
        <v>32118736.899999999</v>
      </c>
      <c r="AC4694" s="7">
        <v>0</v>
      </c>
      <c r="AD4694" s="7">
        <v>72447.78</v>
      </c>
      <c r="AE4694" s="7">
        <v>61508298.009999998</v>
      </c>
      <c r="AF4694" s="7">
        <v>0</v>
      </c>
      <c r="AG4694" s="7">
        <v>2107.33</v>
      </c>
      <c r="AH4694" s="7">
        <v>0</v>
      </c>
      <c r="AI4694" s="7">
        <v>31015378.059999999</v>
      </c>
      <c r="AJ4694" s="7">
        <v>0</v>
      </c>
      <c r="AK4694" s="7">
        <v>0</v>
      </c>
      <c r="AL4694" s="7">
        <v>0</v>
      </c>
      <c r="AM4694" s="7">
        <v>0</v>
      </c>
      <c r="AN4694" s="7">
        <v>0</v>
      </c>
      <c r="AO4694" s="7">
        <v>6981959.2199999997</v>
      </c>
      <c r="AP4694" s="7">
        <v>0</v>
      </c>
      <c r="AQ4694" s="7">
        <v>330864644.30000001</v>
      </c>
      <c r="AR4694" s="7">
        <v>0</v>
      </c>
      <c r="AS4694" s="7">
        <v>0</v>
      </c>
      <c r="AT4694" s="7">
        <v>9458018.0460000001</v>
      </c>
      <c r="AU4694" s="8">
        <f t="shared" si="73"/>
        <v>705477156.15600002</v>
      </c>
    </row>
    <row r="4695" spans="1:47" x14ac:dyDescent="0.3">
      <c r="A4695" s="2">
        <v>2011</v>
      </c>
      <c r="B4695" s="2" t="s">
        <v>85</v>
      </c>
      <c r="C4695" s="2">
        <v>12</v>
      </c>
      <c r="D4695" s="2" t="s">
        <v>62</v>
      </c>
      <c r="E4695" s="7">
        <v>4175233.3</v>
      </c>
      <c r="F4695" s="7">
        <v>39.549999999999997</v>
      </c>
      <c r="G4695" s="7">
        <v>0</v>
      </c>
      <c r="H4695" s="7">
        <v>866084</v>
      </c>
      <c r="I4695" s="7">
        <v>0</v>
      </c>
      <c r="J4695" s="7">
        <v>616790.92000000004</v>
      </c>
      <c r="K4695" s="7">
        <v>3168089.23</v>
      </c>
      <c r="L4695" s="7">
        <v>5115447.37</v>
      </c>
      <c r="M4695" s="7">
        <v>-1892.24</v>
      </c>
      <c r="N4695" s="7">
        <v>14910343.189999999</v>
      </c>
      <c r="O4695" s="7">
        <v>26380718.719999999</v>
      </c>
      <c r="P4695" s="7">
        <v>799468.01</v>
      </c>
      <c r="Q4695" s="7">
        <v>545487.93999999994</v>
      </c>
      <c r="R4695" s="7">
        <v>1326765.45</v>
      </c>
      <c r="S4695" s="7">
        <v>400678.66</v>
      </c>
      <c r="T4695" s="7">
        <v>162487.63</v>
      </c>
      <c r="U4695" s="7">
        <v>0</v>
      </c>
      <c r="V4695" s="7">
        <v>623.04999999999995</v>
      </c>
      <c r="W4695" s="7">
        <v>0</v>
      </c>
      <c r="X4695" s="7">
        <v>31793.87</v>
      </c>
      <c r="Y4695" s="7">
        <v>43793376.109999999</v>
      </c>
      <c r="Z4695" s="7">
        <v>0</v>
      </c>
      <c r="AA4695" s="7">
        <v>5373.83</v>
      </c>
      <c r="AB4695" s="7">
        <v>14321542.810000001</v>
      </c>
      <c r="AC4695" s="7">
        <v>0</v>
      </c>
      <c r="AD4695" s="7">
        <v>-5600.61</v>
      </c>
      <c r="AE4695" s="7">
        <v>12180815.75</v>
      </c>
      <c r="AF4695" s="7">
        <v>0</v>
      </c>
      <c r="AG4695" s="7">
        <v>0</v>
      </c>
      <c r="AH4695" s="7">
        <v>0</v>
      </c>
      <c r="AI4695" s="7">
        <v>35586089.25</v>
      </c>
      <c r="AJ4695" s="7">
        <v>374537.74</v>
      </c>
      <c r="AK4695" s="7">
        <v>0</v>
      </c>
      <c r="AL4695" s="7">
        <v>0</v>
      </c>
      <c r="AM4695" s="7">
        <v>0</v>
      </c>
      <c r="AN4695" s="7">
        <v>0</v>
      </c>
      <c r="AO4695" s="7">
        <v>11027129.9</v>
      </c>
      <c r="AP4695" s="7">
        <v>0</v>
      </c>
      <c r="AQ4695" s="7">
        <v>0</v>
      </c>
      <c r="AR4695" s="7">
        <v>0</v>
      </c>
      <c r="AS4695" s="7">
        <v>0</v>
      </c>
      <c r="AT4695" s="7">
        <v>4712043.5</v>
      </c>
      <c r="AU4695" s="8">
        <f t="shared" si="73"/>
        <v>180493466.93000001</v>
      </c>
    </row>
    <row r="4696" spans="1:47" x14ac:dyDescent="0.3">
      <c r="A4696" s="2">
        <v>2011</v>
      </c>
      <c r="B4696" s="2" t="s">
        <v>84</v>
      </c>
      <c r="C4696" s="2">
        <v>11</v>
      </c>
      <c r="D4696" s="2" t="s">
        <v>54</v>
      </c>
      <c r="E4696" s="7">
        <v>4173743.54</v>
      </c>
      <c r="F4696" s="7">
        <v>-20.2</v>
      </c>
      <c r="G4696" s="7">
        <v>4491.6099999999997</v>
      </c>
      <c r="H4696" s="7">
        <v>3955514.52</v>
      </c>
      <c r="I4696" s="7">
        <v>0</v>
      </c>
      <c r="J4696" s="7">
        <v>2938258.56</v>
      </c>
      <c r="K4696" s="7">
        <v>3373698.23</v>
      </c>
      <c r="L4696" s="7">
        <v>33015969.34</v>
      </c>
      <c r="M4696" s="7">
        <v>80877947.670000002</v>
      </c>
      <c r="N4696" s="7">
        <v>215555650.69999999</v>
      </c>
      <c r="O4696" s="7">
        <v>2382884701</v>
      </c>
      <c r="P4696" s="7">
        <v>232238399.5</v>
      </c>
      <c r="Q4696" s="7">
        <v>127009268.5</v>
      </c>
      <c r="R4696" s="7">
        <v>108042377.5</v>
      </c>
      <c r="S4696" s="7">
        <v>514650100.5</v>
      </c>
      <c r="T4696" s="7">
        <v>49036.4</v>
      </c>
      <c r="U4696" s="7">
        <v>0</v>
      </c>
      <c r="V4696" s="7">
        <v>8262.17</v>
      </c>
      <c r="W4696" s="7">
        <v>0</v>
      </c>
      <c r="X4696" s="7">
        <v>309433656.60000002</v>
      </c>
      <c r="Y4696" s="7">
        <v>330312587.89999998</v>
      </c>
      <c r="Z4696" s="7">
        <v>0</v>
      </c>
      <c r="AA4696" s="7">
        <v>49647215.630000003</v>
      </c>
      <c r="AB4696" s="7">
        <v>216723042.19999999</v>
      </c>
      <c r="AC4696" s="7">
        <v>0</v>
      </c>
      <c r="AD4696" s="7">
        <v>75102930.400000006</v>
      </c>
      <c r="AE4696" s="7">
        <v>95751691.629999995</v>
      </c>
      <c r="AF4696" s="7">
        <v>0</v>
      </c>
      <c r="AG4696" s="7">
        <v>0.01</v>
      </c>
      <c r="AH4696" s="7">
        <v>0</v>
      </c>
      <c r="AI4696" s="7">
        <v>1763804302</v>
      </c>
      <c r="AJ4696" s="7">
        <v>137862.01999999999</v>
      </c>
      <c r="AK4696" s="7">
        <v>0</v>
      </c>
      <c r="AL4696" s="7">
        <v>0</v>
      </c>
      <c r="AM4696" s="7">
        <v>0</v>
      </c>
      <c r="AN4696" s="7">
        <v>0</v>
      </c>
      <c r="AO4696" s="7">
        <v>310157457.80000001</v>
      </c>
      <c r="AP4696" s="7">
        <v>0</v>
      </c>
      <c r="AQ4696" s="7">
        <v>0</v>
      </c>
      <c r="AR4696" s="7">
        <v>0</v>
      </c>
      <c r="AS4696" s="7">
        <v>0</v>
      </c>
      <c r="AT4696" s="7">
        <v>15193320.130000001</v>
      </c>
      <c r="AU4696" s="8">
        <f t="shared" si="73"/>
        <v>6875041465.8600006</v>
      </c>
    </row>
    <row r="4697" spans="1:47" x14ac:dyDescent="0.3">
      <c r="A4697" s="2">
        <v>2005</v>
      </c>
      <c r="B4697" s="2" t="s">
        <v>79</v>
      </c>
      <c r="C4697" s="2">
        <v>6</v>
      </c>
      <c r="D4697" s="2" t="s">
        <v>53</v>
      </c>
      <c r="E4697" s="7">
        <v>4168452</v>
      </c>
      <c r="F4697" s="7">
        <v>1677</v>
      </c>
      <c r="G4697" s="7">
        <v>2656742</v>
      </c>
      <c r="H4697" s="7">
        <v>4626023</v>
      </c>
      <c r="I4697" s="7">
        <v>1998</v>
      </c>
      <c r="J4697" s="7">
        <v>3810614</v>
      </c>
      <c r="K4697" s="7">
        <v>3891351</v>
      </c>
      <c r="L4697" s="7">
        <v>9462537</v>
      </c>
      <c r="M4697" s="7">
        <v>6181559</v>
      </c>
      <c r="N4697" s="7">
        <v>12001258</v>
      </c>
      <c r="O4697" s="7">
        <v>23740439</v>
      </c>
      <c r="P4697" s="7">
        <v>8365307</v>
      </c>
      <c r="Q4697" s="7">
        <v>1838739</v>
      </c>
      <c r="R4697" s="7">
        <v>3234062</v>
      </c>
      <c r="S4697" s="7">
        <v>1591148</v>
      </c>
      <c r="T4697" s="7">
        <v>52300</v>
      </c>
      <c r="U4697" s="7">
        <v>0</v>
      </c>
      <c r="V4697" s="7">
        <v>8515489</v>
      </c>
      <c r="W4697" s="7">
        <v>0</v>
      </c>
      <c r="X4697" s="7">
        <v>6504738</v>
      </c>
      <c r="Y4697" s="7">
        <v>64114820</v>
      </c>
      <c r="Z4697" s="7">
        <v>0</v>
      </c>
      <c r="AA4697" s="7">
        <v>898122</v>
      </c>
      <c r="AB4697" s="7">
        <v>16938195</v>
      </c>
      <c r="AC4697" s="7">
        <v>0</v>
      </c>
      <c r="AD4697" s="7">
        <v>1765583</v>
      </c>
      <c r="AE4697" s="7">
        <v>17908226</v>
      </c>
      <c r="AF4697" s="7">
        <v>0</v>
      </c>
      <c r="AG4697" s="7">
        <v>1404980</v>
      </c>
      <c r="AH4697" s="7">
        <v>0</v>
      </c>
      <c r="AI4697" s="7">
        <v>0</v>
      </c>
      <c r="AJ4697" s="7">
        <v>9071</v>
      </c>
      <c r="AK4697" s="7">
        <v>0</v>
      </c>
      <c r="AL4697" s="7">
        <v>0</v>
      </c>
      <c r="AM4697" s="7">
        <v>0</v>
      </c>
      <c r="AN4697" s="7">
        <v>6488903</v>
      </c>
      <c r="AO4697" s="7">
        <v>588316</v>
      </c>
      <c r="AP4697" s="7">
        <v>1469353</v>
      </c>
      <c r="AQ4697" s="7">
        <v>0</v>
      </c>
      <c r="AR4697" s="7">
        <v>0</v>
      </c>
      <c r="AS4697" s="7">
        <v>0</v>
      </c>
      <c r="AT4697" s="7">
        <v>0</v>
      </c>
      <c r="AU4697" s="8">
        <f t="shared" si="73"/>
        <v>212230002</v>
      </c>
    </row>
    <row r="4698" spans="1:47" x14ac:dyDescent="0.3">
      <c r="A4698" s="2">
        <v>2004</v>
      </c>
      <c r="B4698" s="2" t="s">
        <v>47</v>
      </c>
      <c r="C4698" s="2">
        <v>1</v>
      </c>
      <c r="D4698" s="2" t="s">
        <v>61</v>
      </c>
      <c r="E4698" s="7">
        <v>4165709</v>
      </c>
      <c r="F4698" s="7">
        <v>91509</v>
      </c>
      <c r="G4698" s="7">
        <v>2654129</v>
      </c>
      <c r="H4698" s="7">
        <v>1474457</v>
      </c>
      <c r="I4698" s="7">
        <v>0</v>
      </c>
      <c r="J4698" s="7">
        <v>778706</v>
      </c>
      <c r="K4698" s="7">
        <v>1003075</v>
      </c>
      <c r="L4698" s="7">
        <v>1624747</v>
      </c>
      <c r="M4698" s="7">
        <v>2678159</v>
      </c>
      <c r="N4698" s="7">
        <v>21887050</v>
      </c>
      <c r="O4698" s="7">
        <v>16261742</v>
      </c>
      <c r="P4698" s="7">
        <v>5276209</v>
      </c>
      <c r="Q4698" s="7">
        <v>780456</v>
      </c>
      <c r="R4698" s="7">
        <v>1007018</v>
      </c>
      <c r="S4698" s="7">
        <v>698643</v>
      </c>
      <c r="T4698" s="7">
        <v>214123</v>
      </c>
      <c r="U4698" s="7">
        <v>0</v>
      </c>
      <c r="V4698" s="7">
        <v>5131602</v>
      </c>
      <c r="W4698" s="7">
        <v>0</v>
      </c>
      <c r="X4698" s="7">
        <v>2613903</v>
      </c>
      <c r="Y4698" s="7">
        <v>30495933</v>
      </c>
      <c r="Z4698" s="7">
        <v>0</v>
      </c>
      <c r="AA4698" s="7">
        <v>425817</v>
      </c>
      <c r="AB4698" s="7">
        <v>7545857</v>
      </c>
      <c r="AC4698" s="7">
        <v>0</v>
      </c>
      <c r="AD4698" s="7">
        <v>609096</v>
      </c>
      <c r="AE4698" s="7">
        <v>18645108</v>
      </c>
      <c r="AF4698" s="7">
        <v>54012</v>
      </c>
      <c r="AG4698" s="7">
        <v>0</v>
      </c>
      <c r="AH4698" s="7">
        <v>0</v>
      </c>
      <c r="AI4698" s="7">
        <v>0</v>
      </c>
      <c r="AJ4698" s="7">
        <v>703060</v>
      </c>
      <c r="AK4698" s="7">
        <v>3058425</v>
      </c>
      <c r="AL4698" s="7">
        <v>4382652</v>
      </c>
      <c r="AM4698" s="7">
        <v>0</v>
      </c>
      <c r="AN4698" s="7">
        <v>0</v>
      </c>
      <c r="AO4698" s="7">
        <v>384679</v>
      </c>
      <c r="AP4698" s="7">
        <v>11103324</v>
      </c>
      <c r="AQ4698" s="7">
        <v>0</v>
      </c>
      <c r="AR4698" s="7">
        <v>0</v>
      </c>
      <c r="AS4698" s="7">
        <v>0</v>
      </c>
      <c r="AT4698" s="7">
        <v>0</v>
      </c>
      <c r="AU4698" s="8">
        <f t="shared" si="73"/>
        <v>145749200</v>
      </c>
    </row>
    <row r="4699" spans="1:47" x14ac:dyDescent="0.3">
      <c r="A4699" s="2">
        <v>2013</v>
      </c>
      <c r="B4699" s="2" t="s">
        <v>85</v>
      </c>
      <c r="C4699" s="2">
        <v>12</v>
      </c>
      <c r="D4699" s="2" t="s">
        <v>57</v>
      </c>
      <c r="E4699" s="7">
        <v>4163040</v>
      </c>
      <c r="F4699" s="7">
        <v>1732</v>
      </c>
      <c r="G4699" s="7">
        <v>0</v>
      </c>
      <c r="H4699" s="7">
        <v>6103377</v>
      </c>
      <c r="I4699" s="7">
        <v>0</v>
      </c>
      <c r="J4699" s="7">
        <v>1073708</v>
      </c>
      <c r="K4699" s="7">
        <v>2290823</v>
      </c>
      <c r="L4699" s="7">
        <v>9206297</v>
      </c>
      <c r="M4699" s="7">
        <v>2219</v>
      </c>
      <c r="N4699" s="7">
        <v>30627396</v>
      </c>
      <c r="O4699" s="7">
        <v>18187428</v>
      </c>
      <c r="P4699" s="7">
        <v>2201885</v>
      </c>
      <c r="Q4699" s="7">
        <v>1231849</v>
      </c>
      <c r="R4699" s="7">
        <v>2270928</v>
      </c>
      <c r="S4699" s="7">
        <v>226312</v>
      </c>
      <c r="T4699" s="7">
        <v>549147</v>
      </c>
      <c r="U4699" s="7">
        <v>0</v>
      </c>
      <c r="V4699" s="7">
        <v>0</v>
      </c>
      <c r="W4699" s="7">
        <v>0</v>
      </c>
      <c r="X4699" s="7">
        <v>61097</v>
      </c>
      <c r="Y4699" s="7">
        <v>184277460</v>
      </c>
      <c r="Z4699" s="7">
        <v>0</v>
      </c>
      <c r="AA4699" s="7">
        <v>9856</v>
      </c>
      <c r="AB4699" s="7">
        <v>50261640</v>
      </c>
      <c r="AC4699" s="7">
        <v>0</v>
      </c>
      <c r="AD4699" s="7">
        <v>581</v>
      </c>
      <c r="AE4699" s="7">
        <v>19495011</v>
      </c>
      <c r="AF4699" s="7">
        <v>0</v>
      </c>
      <c r="AG4699" s="7">
        <v>64949</v>
      </c>
      <c r="AH4699" s="7">
        <v>0</v>
      </c>
      <c r="AI4699" s="7">
        <v>10166098</v>
      </c>
      <c r="AJ4699" s="7">
        <v>27521</v>
      </c>
      <c r="AK4699" s="7">
        <v>0</v>
      </c>
      <c r="AL4699" s="7">
        <v>0</v>
      </c>
      <c r="AM4699" s="7">
        <v>0</v>
      </c>
      <c r="AN4699" s="7">
        <v>0</v>
      </c>
      <c r="AO4699" s="7">
        <v>5791376</v>
      </c>
      <c r="AP4699" s="7">
        <v>0</v>
      </c>
      <c r="AQ4699" s="7">
        <v>0</v>
      </c>
      <c r="AR4699" s="7">
        <v>244017101</v>
      </c>
      <c r="AS4699" s="7">
        <v>10585153</v>
      </c>
      <c r="AT4699" s="7">
        <v>6622943</v>
      </c>
      <c r="AU4699" s="8">
        <f t="shared" si="73"/>
        <v>609516927</v>
      </c>
    </row>
    <row r="4700" spans="1:47" x14ac:dyDescent="0.3">
      <c r="A4700" s="2">
        <v>2024</v>
      </c>
      <c r="B4700" s="2" t="s">
        <v>47</v>
      </c>
      <c r="C4700" s="2">
        <v>1</v>
      </c>
      <c r="D4700" s="2" t="s">
        <v>72</v>
      </c>
      <c r="E4700" s="7">
        <v>4138411.95</v>
      </c>
      <c r="F4700" s="7">
        <v>-0.93</v>
      </c>
      <c r="G4700" s="7">
        <v>167528.82999999999</v>
      </c>
      <c r="H4700" s="7">
        <v>2515927.56</v>
      </c>
      <c r="I4700" s="7">
        <v>9060.2999999999993</v>
      </c>
      <c r="J4700" s="7">
        <v>1014041.73</v>
      </c>
      <c r="K4700" s="7">
        <v>7106640.8700000001</v>
      </c>
      <c r="L4700" s="7">
        <v>11913480.18</v>
      </c>
      <c r="M4700" s="7">
        <v>3762.52</v>
      </c>
      <c r="N4700" s="7">
        <v>71361266.060000002</v>
      </c>
      <c r="O4700" s="7">
        <v>46022622.68</v>
      </c>
      <c r="P4700" s="7">
        <v>12019165.050000001</v>
      </c>
      <c r="Q4700" s="7">
        <v>3408566.24</v>
      </c>
      <c r="R4700" s="7">
        <v>5375761.8399999999</v>
      </c>
      <c r="S4700" s="7">
        <v>5886199.1600000001</v>
      </c>
      <c r="T4700" s="7">
        <v>118339.2</v>
      </c>
      <c r="U4700" s="7">
        <v>0</v>
      </c>
      <c r="V4700" s="7">
        <v>0</v>
      </c>
      <c r="W4700" s="7">
        <v>0</v>
      </c>
      <c r="X4700" s="7">
        <v>2718364.25</v>
      </c>
      <c r="Y4700" s="7">
        <v>66656618.170000002</v>
      </c>
      <c r="Z4700" s="7">
        <v>0</v>
      </c>
      <c r="AA4700" s="7">
        <v>456416.33</v>
      </c>
      <c r="AB4700" s="7">
        <v>33974443.100000001</v>
      </c>
      <c r="AC4700" s="7">
        <v>0</v>
      </c>
      <c r="AD4700" s="7">
        <v>2257.5100000000002</v>
      </c>
      <c r="AE4700" s="7">
        <v>50734780.340000004</v>
      </c>
      <c r="AF4700" s="7">
        <v>0</v>
      </c>
      <c r="AG4700" s="7">
        <v>0</v>
      </c>
      <c r="AH4700" s="7">
        <v>0</v>
      </c>
      <c r="AI4700" s="7">
        <v>23129811.460000001</v>
      </c>
      <c r="AJ4700" s="7">
        <v>0</v>
      </c>
      <c r="AK4700" s="7">
        <v>0</v>
      </c>
      <c r="AL4700" s="7">
        <v>0</v>
      </c>
      <c r="AM4700" s="7">
        <v>0</v>
      </c>
      <c r="AN4700" s="7">
        <v>0</v>
      </c>
      <c r="AO4700" s="7">
        <v>2732493.39</v>
      </c>
      <c r="AP4700" s="7">
        <v>0</v>
      </c>
      <c r="AQ4700" s="7">
        <v>265415474.40000001</v>
      </c>
      <c r="AR4700" s="7">
        <v>0</v>
      </c>
      <c r="AS4700" s="7">
        <v>0</v>
      </c>
      <c r="AT4700" s="7">
        <v>3890542.9619999998</v>
      </c>
      <c r="AU4700" s="8">
        <f t="shared" si="73"/>
        <v>620771975.15200007</v>
      </c>
    </row>
    <row r="4701" spans="1:47" x14ac:dyDescent="0.3">
      <c r="A4701" s="2">
        <v>2022</v>
      </c>
      <c r="B4701" s="2" t="s">
        <v>82</v>
      </c>
      <c r="C4701" s="2">
        <v>9</v>
      </c>
      <c r="D4701" s="2" t="s">
        <v>62</v>
      </c>
      <c r="E4701" s="7">
        <v>4106769.75</v>
      </c>
      <c r="F4701" s="7">
        <v>-192.02</v>
      </c>
      <c r="G4701" s="7">
        <v>0</v>
      </c>
      <c r="H4701" s="7">
        <v>2663303.23</v>
      </c>
      <c r="I4701" s="7">
        <v>45873.3</v>
      </c>
      <c r="J4701" s="7">
        <v>2465611.39</v>
      </c>
      <c r="K4701" s="7">
        <v>5133496.55</v>
      </c>
      <c r="L4701" s="7">
        <v>36653546.170000002</v>
      </c>
      <c r="M4701" s="7">
        <v>5423.43</v>
      </c>
      <c r="N4701" s="7">
        <v>51619997.43</v>
      </c>
      <c r="O4701" s="7">
        <v>65716209.729999997</v>
      </c>
      <c r="P4701" s="7">
        <v>2715416.91</v>
      </c>
      <c r="Q4701" s="7">
        <v>428616.83</v>
      </c>
      <c r="R4701" s="7">
        <v>2531366.44</v>
      </c>
      <c r="S4701" s="7">
        <v>2837280.31</v>
      </c>
      <c r="T4701" s="7">
        <v>1836014.25</v>
      </c>
      <c r="U4701" s="7">
        <v>0</v>
      </c>
      <c r="V4701" s="7">
        <v>0</v>
      </c>
      <c r="W4701" s="7">
        <v>0</v>
      </c>
      <c r="X4701" s="7">
        <v>20744.91</v>
      </c>
      <c r="Y4701" s="7">
        <v>91617757.120000005</v>
      </c>
      <c r="Z4701" s="7">
        <v>0</v>
      </c>
      <c r="AA4701" s="7">
        <v>3875.57</v>
      </c>
      <c r="AB4701" s="7">
        <v>34761864.390000001</v>
      </c>
      <c r="AC4701" s="7">
        <v>0</v>
      </c>
      <c r="AD4701" s="7">
        <v>4225.8</v>
      </c>
      <c r="AE4701" s="7">
        <v>36890235.259999998</v>
      </c>
      <c r="AF4701" s="7">
        <v>0</v>
      </c>
      <c r="AG4701" s="7">
        <v>0</v>
      </c>
      <c r="AH4701" s="7">
        <v>0</v>
      </c>
      <c r="AI4701" s="7">
        <v>56478003.310000002</v>
      </c>
      <c r="AJ4701" s="7">
        <v>0</v>
      </c>
      <c r="AK4701" s="7">
        <v>0</v>
      </c>
      <c r="AL4701" s="7">
        <v>0</v>
      </c>
      <c r="AM4701" s="7">
        <v>0</v>
      </c>
      <c r="AN4701" s="7">
        <v>0</v>
      </c>
      <c r="AO4701" s="7">
        <v>4484850.51</v>
      </c>
      <c r="AP4701" s="7">
        <v>0</v>
      </c>
      <c r="AQ4701" s="7">
        <v>396515527</v>
      </c>
      <c r="AR4701" s="7">
        <v>0</v>
      </c>
      <c r="AS4701" s="7">
        <v>0</v>
      </c>
      <c r="AT4701" s="7">
        <v>6124362.9939999999</v>
      </c>
      <c r="AU4701" s="8">
        <f t="shared" si="73"/>
        <v>805660180.56399989</v>
      </c>
    </row>
    <row r="4702" spans="1:47" x14ac:dyDescent="0.3">
      <c r="A4702" s="2">
        <v>2004</v>
      </c>
      <c r="B4702" s="2" t="s">
        <v>76</v>
      </c>
      <c r="C4702" s="2">
        <v>3</v>
      </c>
      <c r="D4702" s="2" t="s">
        <v>57</v>
      </c>
      <c r="E4702" s="7">
        <v>4105735</v>
      </c>
      <c r="F4702" s="7">
        <v>15</v>
      </c>
      <c r="G4702" s="7">
        <v>641483</v>
      </c>
      <c r="H4702" s="7">
        <v>3615188</v>
      </c>
      <c r="I4702" s="7">
        <v>0</v>
      </c>
      <c r="J4702" s="7">
        <v>2871872</v>
      </c>
      <c r="K4702" s="7">
        <v>657400</v>
      </c>
      <c r="L4702" s="7">
        <v>588852</v>
      </c>
      <c r="M4702" s="7">
        <v>-33</v>
      </c>
      <c r="N4702" s="7">
        <v>2482861</v>
      </c>
      <c r="O4702" s="7">
        <v>6834399</v>
      </c>
      <c r="P4702" s="7">
        <v>291266</v>
      </c>
      <c r="Q4702" s="7">
        <v>102750</v>
      </c>
      <c r="R4702" s="7">
        <v>452415</v>
      </c>
      <c r="S4702" s="7">
        <v>376554</v>
      </c>
      <c r="T4702" s="7">
        <v>135218</v>
      </c>
      <c r="U4702" s="7">
        <v>0</v>
      </c>
      <c r="V4702" s="7">
        <v>956955</v>
      </c>
      <c r="W4702" s="7">
        <v>0</v>
      </c>
      <c r="X4702" s="7">
        <v>264638</v>
      </c>
      <c r="Y4702" s="7">
        <v>10364002</v>
      </c>
      <c r="Z4702" s="7">
        <v>0</v>
      </c>
      <c r="AA4702" s="7">
        <v>44411</v>
      </c>
      <c r="AB4702" s="7">
        <v>4346418</v>
      </c>
      <c r="AC4702" s="7">
        <v>0</v>
      </c>
      <c r="AD4702" s="7">
        <v>356</v>
      </c>
      <c r="AE4702" s="7">
        <v>2249033</v>
      </c>
      <c r="AF4702" s="7">
        <v>174801</v>
      </c>
      <c r="AG4702" s="7">
        <v>0</v>
      </c>
      <c r="AH4702" s="7">
        <v>0</v>
      </c>
      <c r="AI4702" s="7">
        <v>0</v>
      </c>
      <c r="AJ4702" s="7">
        <v>19820</v>
      </c>
      <c r="AK4702" s="7">
        <v>222946</v>
      </c>
      <c r="AL4702" s="7">
        <v>1444580</v>
      </c>
      <c r="AM4702" s="7">
        <v>885760</v>
      </c>
      <c r="AN4702" s="7">
        <v>0</v>
      </c>
      <c r="AO4702" s="7">
        <v>384522</v>
      </c>
      <c r="AP4702" s="7">
        <v>7747869</v>
      </c>
      <c r="AQ4702" s="7">
        <v>0</v>
      </c>
      <c r="AR4702" s="7">
        <v>0</v>
      </c>
      <c r="AS4702" s="7">
        <v>0</v>
      </c>
      <c r="AT4702" s="7">
        <v>0</v>
      </c>
      <c r="AU4702" s="8">
        <f t="shared" si="73"/>
        <v>52262086</v>
      </c>
    </row>
    <row r="4703" spans="1:47" x14ac:dyDescent="0.3">
      <c r="A4703" s="2">
        <v>2023</v>
      </c>
      <c r="B4703" s="2" t="s">
        <v>79</v>
      </c>
      <c r="C4703" s="2">
        <v>6</v>
      </c>
      <c r="D4703" s="2" t="s">
        <v>57</v>
      </c>
      <c r="E4703" s="7">
        <v>4102994.38</v>
      </c>
      <c r="F4703" s="7">
        <v>52.51</v>
      </c>
      <c r="G4703" s="7">
        <v>0</v>
      </c>
      <c r="H4703" s="7">
        <v>366554.34</v>
      </c>
      <c r="I4703" s="7">
        <v>22676.18</v>
      </c>
      <c r="J4703" s="7">
        <v>2386182.7400000002</v>
      </c>
      <c r="K4703" s="7">
        <v>1422269.78</v>
      </c>
      <c r="L4703" s="7">
        <v>57604657.259999998</v>
      </c>
      <c r="M4703" s="7">
        <v>2361.69</v>
      </c>
      <c r="N4703" s="7">
        <v>51158734.68</v>
      </c>
      <c r="O4703" s="7">
        <v>48405394.969999999</v>
      </c>
      <c r="P4703" s="7">
        <v>2243882.4700000002</v>
      </c>
      <c r="Q4703" s="7">
        <v>1478826.35</v>
      </c>
      <c r="R4703" s="7">
        <v>5472794.4699999997</v>
      </c>
      <c r="S4703" s="7">
        <v>881114.47</v>
      </c>
      <c r="T4703" s="7">
        <v>404669.66</v>
      </c>
      <c r="U4703" s="7">
        <v>0</v>
      </c>
      <c r="V4703" s="7">
        <v>0</v>
      </c>
      <c r="W4703" s="7">
        <v>0</v>
      </c>
      <c r="X4703" s="7">
        <v>73057.990000000005</v>
      </c>
      <c r="Y4703" s="7">
        <v>229031110.30000001</v>
      </c>
      <c r="Z4703" s="7">
        <v>0</v>
      </c>
      <c r="AA4703" s="7">
        <v>11871.92</v>
      </c>
      <c r="AB4703" s="7">
        <v>70433219.560000002</v>
      </c>
      <c r="AC4703" s="7">
        <v>0</v>
      </c>
      <c r="AD4703" s="7">
        <v>4117.8500000000004</v>
      </c>
      <c r="AE4703" s="7">
        <v>44370306.030000001</v>
      </c>
      <c r="AF4703" s="7">
        <v>0</v>
      </c>
      <c r="AG4703" s="7">
        <v>0</v>
      </c>
      <c r="AH4703" s="7">
        <v>0</v>
      </c>
      <c r="AI4703" s="7">
        <v>33613992.719999999</v>
      </c>
      <c r="AJ4703" s="7">
        <v>0</v>
      </c>
      <c r="AK4703" s="7">
        <v>0</v>
      </c>
      <c r="AL4703" s="7">
        <v>0</v>
      </c>
      <c r="AM4703" s="7">
        <v>0</v>
      </c>
      <c r="AN4703" s="7">
        <v>0</v>
      </c>
      <c r="AO4703" s="7">
        <v>13925858</v>
      </c>
      <c r="AP4703" s="7">
        <v>0</v>
      </c>
      <c r="AQ4703" s="7">
        <v>442459056</v>
      </c>
      <c r="AR4703" s="7">
        <v>0</v>
      </c>
      <c r="AS4703" s="7">
        <v>0</v>
      </c>
      <c r="AT4703" s="7">
        <v>6734404</v>
      </c>
      <c r="AU4703" s="8">
        <f t="shared" si="73"/>
        <v>1016610160.3200001</v>
      </c>
    </row>
    <row r="4704" spans="1:47" x14ac:dyDescent="0.3">
      <c r="A4704" s="2">
        <v>2001</v>
      </c>
      <c r="B4704" s="2" t="s">
        <v>85</v>
      </c>
      <c r="C4704" s="2">
        <v>12</v>
      </c>
      <c r="D4704" s="2" t="s">
        <v>53</v>
      </c>
      <c r="E4704" s="7">
        <v>4101228</v>
      </c>
      <c r="F4704" s="7">
        <v>12</v>
      </c>
      <c r="G4704" s="7">
        <v>4525121</v>
      </c>
      <c r="H4704" s="7">
        <v>3714720</v>
      </c>
      <c r="I4704" s="7">
        <v>8547</v>
      </c>
      <c r="J4704" s="7">
        <v>2521178</v>
      </c>
      <c r="K4704" s="7">
        <v>3682350</v>
      </c>
      <c r="L4704" s="7">
        <v>2564878</v>
      </c>
      <c r="M4704" s="7">
        <v>423010</v>
      </c>
      <c r="N4704" s="7">
        <v>9080904</v>
      </c>
      <c r="O4704" s="7">
        <v>27050718</v>
      </c>
      <c r="P4704" s="7">
        <v>6434506</v>
      </c>
      <c r="Q4704" s="7">
        <v>14660684</v>
      </c>
      <c r="R4704" s="7">
        <v>1993405</v>
      </c>
      <c r="S4704" s="7">
        <v>787593</v>
      </c>
      <c r="T4704" s="7">
        <v>135807</v>
      </c>
      <c r="U4704" s="7">
        <v>0</v>
      </c>
      <c r="V4704" s="7">
        <v>4894132</v>
      </c>
      <c r="W4704" s="7">
        <v>37818445</v>
      </c>
      <c r="X4704" s="7">
        <v>0</v>
      </c>
      <c r="Y4704" s="7">
        <v>0</v>
      </c>
      <c r="Z4704" s="7">
        <v>9521836</v>
      </c>
      <c r="AA4704" s="7">
        <v>0</v>
      </c>
      <c r="AB4704" s="7">
        <v>0</v>
      </c>
      <c r="AC4704" s="7">
        <v>13236859</v>
      </c>
      <c r="AD4704" s="7">
        <v>0</v>
      </c>
      <c r="AE4704" s="7">
        <v>0</v>
      </c>
      <c r="AF4704" s="7">
        <v>0</v>
      </c>
      <c r="AG4704" s="7">
        <v>0</v>
      </c>
      <c r="AH4704" s="7">
        <v>16844090</v>
      </c>
      <c r="AI4704" s="7">
        <v>0</v>
      </c>
      <c r="AJ4704" s="7">
        <v>245061</v>
      </c>
      <c r="AK4704" s="7">
        <v>0</v>
      </c>
      <c r="AL4704" s="7">
        <v>0</v>
      </c>
      <c r="AM4704" s="7">
        <v>0</v>
      </c>
      <c r="AN4704" s="7">
        <v>0</v>
      </c>
      <c r="AO4704" s="7">
        <v>543984</v>
      </c>
      <c r="AP4704" s="7">
        <v>0</v>
      </c>
      <c r="AQ4704" s="7">
        <v>0</v>
      </c>
      <c r="AR4704" s="7">
        <v>0</v>
      </c>
      <c r="AS4704" s="7">
        <v>0</v>
      </c>
      <c r="AT4704" s="7">
        <v>0</v>
      </c>
      <c r="AU4704" s="8">
        <f t="shared" si="73"/>
        <v>164789068</v>
      </c>
    </row>
    <row r="4705" spans="1:47" x14ac:dyDescent="0.3">
      <c r="A4705" s="2">
        <v>2012</v>
      </c>
      <c r="B4705" s="2" t="s">
        <v>81</v>
      </c>
      <c r="C4705" s="2">
        <v>8</v>
      </c>
      <c r="D4705" s="2" t="s">
        <v>54</v>
      </c>
      <c r="E4705" s="7">
        <v>4098656.97</v>
      </c>
      <c r="F4705" s="7">
        <v>-68.05</v>
      </c>
      <c r="G4705" s="7">
        <v>148.01</v>
      </c>
      <c r="H4705" s="7">
        <v>2384429.98</v>
      </c>
      <c r="I4705" s="7">
        <v>5382.04</v>
      </c>
      <c r="J4705" s="7">
        <v>3446080.91</v>
      </c>
      <c r="K4705" s="7">
        <v>3002078.02</v>
      </c>
      <c r="L4705" s="7">
        <v>42717049.469999999</v>
      </c>
      <c r="M4705" s="7">
        <v>129886188.8</v>
      </c>
      <c r="N4705" s="7">
        <v>259396038.90000001</v>
      </c>
      <c r="O4705" s="7">
        <v>1399996585</v>
      </c>
      <c r="P4705" s="7">
        <v>318244337.69999999</v>
      </c>
      <c r="Q4705" s="7">
        <v>13231599.890000001</v>
      </c>
      <c r="R4705" s="7">
        <v>116272060.2</v>
      </c>
      <c r="S4705" s="7">
        <v>513704734.5</v>
      </c>
      <c r="T4705" s="7">
        <v>70835.210000000006</v>
      </c>
      <c r="U4705" s="7">
        <v>0</v>
      </c>
      <c r="V4705" s="7">
        <v>0</v>
      </c>
      <c r="W4705" s="7">
        <v>0</v>
      </c>
      <c r="X4705" s="7">
        <v>288515286.89999998</v>
      </c>
      <c r="Y4705" s="7">
        <v>366591886.80000001</v>
      </c>
      <c r="Z4705" s="7">
        <v>0</v>
      </c>
      <c r="AA4705" s="7">
        <v>46837386.109999999</v>
      </c>
      <c r="AB4705" s="7">
        <v>191403025.40000001</v>
      </c>
      <c r="AC4705" s="7">
        <v>0</v>
      </c>
      <c r="AD4705" s="7">
        <v>159647854.09999999</v>
      </c>
      <c r="AE4705" s="7">
        <v>113581285.2</v>
      </c>
      <c r="AF4705" s="7">
        <v>0</v>
      </c>
      <c r="AG4705" s="7">
        <v>0</v>
      </c>
      <c r="AH4705" s="7">
        <v>0</v>
      </c>
      <c r="AI4705" s="7">
        <v>966431371.29999995</v>
      </c>
      <c r="AJ4705" s="7">
        <v>132703.32</v>
      </c>
      <c r="AK4705" s="7">
        <v>0</v>
      </c>
      <c r="AL4705" s="7">
        <v>0</v>
      </c>
      <c r="AM4705" s="7">
        <v>0</v>
      </c>
      <c r="AN4705" s="7">
        <v>0</v>
      </c>
      <c r="AO4705" s="7">
        <v>393883914.5</v>
      </c>
      <c r="AP4705" s="7">
        <v>0</v>
      </c>
      <c r="AQ4705" s="7">
        <v>0</v>
      </c>
      <c r="AR4705" s="7">
        <v>0</v>
      </c>
      <c r="AS4705" s="7">
        <v>0</v>
      </c>
      <c r="AT4705" s="7">
        <v>3043411.71</v>
      </c>
      <c r="AU4705" s="8">
        <f t="shared" si="73"/>
        <v>5336524262.8899994</v>
      </c>
    </row>
    <row r="4706" spans="1:47" x14ac:dyDescent="0.3">
      <c r="A4706" s="2">
        <v>2022</v>
      </c>
      <c r="B4706" s="2" t="s">
        <v>83</v>
      </c>
      <c r="C4706" s="2">
        <v>10</v>
      </c>
      <c r="D4706" s="2" t="s">
        <v>62</v>
      </c>
      <c r="E4706" s="7">
        <v>4094580.64</v>
      </c>
      <c r="F4706" s="7">
        <v>-512.21</v>
      </c>
      <c r="G4706" s="7">
        <v>0</v>
      </c>
      <c r="H4706" s="7">
        <v>3044017.52</v>
      </c>
      <c r="I4706" s="7">
        <v>17068.28</v>
      </c>
      <c r="J4706" s="7">
        <v>1457991.32</v>
      </c>
      <c r="K4706" s="7">
        <v>4028576.43</v>
      </c>
      <c r="L4706" s="7">
        <v>34521097.020000003</v>
      </c>
      <c r="M4706" s="7">
        <v>562.42999999999995</v>
      </c>
      <c r="N4706" s="7">
        <v>111968633.5</v>
      </c>
      <c r="O4706" s="7">
        <v>67411547.260000005</v>
      </c>
      <c r="P4706" s="7">
        <v>3899770.6</v>
      </c>
      <c r="Q4706" s="7">
        <v>293766.17</v>
      </c>
      <c r="R4706" s="7">
        <v>2784590.13</v>
      </c>
      <c r="S4706" s="7">
        <v>2888189.53</v>
      </c>
      <c r="T4706" s="7">
        <v>340265.56</v>
      </c>
      <c r="U4706" s="7">
        <v>0</v>
      </c>
      <c r="V4706" s="7">
        <v>0</v>
      </c>
      <c r="W4706" s="7">
        <v>0</v>
      </c>
      <c r="X4706" s="7">
        <v>20496.150000000001</v>
      </c>
      <c r="Y4706" s="7">
        <v>94794385.260000005</v>
      </c>
      <c r="Z4706" s="7">
        <v>0</v>
      </c>
      <c r="AA4706" s="7">
        <v>3631.28</v>
      </c>
      <c r="AB4706" s="7">
        <v>34752795.799999997</v>
      </c>
      <c r="AC4706" s="7">
        <v>0</v>
      </c>
      <c r="AD4706" s="7">
        <v>15567.29</v>
      </c>
      <c r="AE4706" s="7">
        <v>70314831.650000006</v>
      </c>
      <c r="AF4706" s="7">
        <v>0</v>
      </c>
      <c r="AG4706" s="7">
        <v>0</v>
      </c>
      <c r="AH4706" s="7">
        <v>0</v>
      </c>
      <c r="AI4706" s="7">
        <v>56666150.060000002</v>
      </c>
      <c r="AJ4706" s="7">
        <v>0</v>
      </c>
      <c r="AK4706" s="7">
        <v>0</v>
      </c>
      <c r="AL4706" s="7">
        <v>0</v>
      </c>
      <c r="AM4706" s="7">
        <v>0</v>
      </c>
      <c r="AN4706" s="7">
        <v>0</v>
      </c>
      <c r="AO4706" s="7">
        <v>5322927.21</v>
      </c>
      <c r="AP4706" s="7">
        <v>0</v>
      </c>
      <c r="AQ4706" s="7">
        <v>390630607.19999999</v>
      </c>
      <c r="AR4706" s="7">
        <v>0</v>
      </c>
      <c r="AS4706" s="7">
        <v>0</v>
      </c>
      <c r="AT4706" s="7">
        <v>5702374.7170000002</v>
      </c>
      <c r="AU4706" s="8">
        <f t="shared" si="73"/>
        <v>894973910.79699993</v>
      </c>
    </row>
    <row r="4707" spans="1:47" x14ac:dyDescent="0.3">
      <c r="A4707" s="2">
        <v>2015</v>
      </c>
      <c r="B4707" s="2" t="s">
        <v>82</v>
      </c>
      <c r="C4707" s="2">
        <v>9</v>
      </c>
      <c r="D4707" s="2" t="s">
        <v>57</v>
      </c>
      <c r="E4707" s="7">
        <v>4087464.84</v>
      </c>
      <c r="F4707" s="7">
        <v>167.41</v>
      </c>
      <c r="G4707" s="7">
        <v>0</v>
      </c>
      <c r="H4707" s="7">
        <v>6383418.9199999999</v>
      </c>
      <c r="I4707" s="7">
        <v>0</v>
      </c>
      <c r="J4707" s="7">
        <v>1881648.6</v>
      </c>
      <c r="K4707" s="7">
        <v>924287.03</v>
      </c>
      <c r="L4707" s="7">
        <v>20081354.579999998</v>
      </c>
      <c r="M4707" s="7">
        <v>0</v>
      </c>
      <c r="N4707" s="7">
        <v>25148741.039999999</v>
      </c>
      <c r="O4707" s="7">
        <v>23604650.02</v>
      </c>
      <c r="P4707" s="7">
        <v>1015918.93</v>
      </c>
      <c r="Q4707" s="7">
        <v>347781.3</v>
      </c>
      <c r="R4707" s="7">
        <v>1783499.04</v>
      </c>
      <c r="S4707" s="7">
        <v>425366.72</v>
      </c>
      <c r="T4707" s="7">
        <v>5234618.1900000004</v>
      </c>
      <c r="U4707" s="7">
        <v>0</v>
      </c>
      <c r="V4707" s="7">
        <v>0</v>
      </c>
      <c r="W4707" s="7">
        <v>0</v>
      </c>
      <c r="X4707" s="7">
        <v>37277.68</v>
      </c>
      <c r="Y4707" s="7">
        <v>171972403.09999999</v>
      </c>
      <c r="Z4707" s="7">
        <v>0</v>
      </c>
      <c r="AA4707" s="7">
        <v>5983.26</v>
      </c>
      <c r="AB4707" s="7">
        <v>47062817.939999998</v>
      </c>
      <c r="AC4707" s="7">
        <v>0</v>
      </c>
      <c r="AD4707" s="7">
        <v>0</v>
      </c>
      <c r="AE4707" s="7">
        <v>17336849.329999998</v>
      </c>
      <c r="AF4707" s="7">
        <v>0</v>
      </c>
      <c r="AG4707" s="7">
        <v>25017305.32</v>
      </c>
      <c r="AH4707" s="7">
        <v>0</v>
      </c>
      <c r="AI4707" s="7">
        <v>18230753.57</v>
      </c>
      <c r="AJ4707" s="7">
        <v>0</v>
      </c>
      <c r="AK4707" s="7">
        <v>0</v>
      </c>
      <c r="AL4707" s="7">
        <v>0</v>
      </c>
      <c r="AM4707" s="7">
        <v>0</v>
      </c>
      <c r="AN4707" s="7">
        <v>0</v>
      </c>
      <c r="AO4707" s="7">
        <v>12294503</v>
      </c>
      <c r="AP4707" s="7">
        <v>0</v>
      </c>
      <c r="AQ4707" s="7">
        <v>0</v>
      </c>
      <c r="AR4707" s="7">
        <v>179794297</v>
      </c>
      <c r="AS4707" s="7">
        <v>13413343.1</v>
      </c>
      <c r="AT4707" s="7">
        <v>4511271.176</v>
      </c>
      <c r="AU4707" s="8">
        <f t="shared" si="73"/>
        <v>580595721.09599996</v>
      </c>
    </row>
    <row r="4708" spans="1:47" x14ac:dyDescent="0.3">
      <c r="A4708" s="2">
        <v>2008</v>
      </c>
      <c r="B4708" s="2" t="s">
        <v>83</v>
      </c>
      <c r="C4708" s="2">
        <v>10</v>
      </c>
      <c r="D4708" s="2" t="s">
        <v>59</v>
      </c>
      <c r="E4708" s="7">
        <v>4086455.14</v>
      </c>
      <c r="F4708" s="7">
        <v>406.2</v>
      </c>
      <c r="G4708" s="7">
        <v>1341170.29</v>
      </c>
      <c r="H4708" s="7">
        <v>181018.07</v>
      </c>
      <c r="I4708" s="7">
        <v>13455.72</v>
      </c>
      <c r="J4708" s="7">
        <v>280231.01</v>
      </c>
      <c r="K4708" s="7">
        <v>7719225.1799999997</v>
      </c>
      <c r="L4708" s="7">
        <v>11161561.789999999</v>
      </c>
      <c r="M4708" s="7">
        <v>70060.37</v>
      </c>
      <c r="N4708" s="7">
        <v>40526128.479999997</v>
      </c>
      <c r="O4708" s="7">
        <v>10995633.300000001</v>
      </c>
      <c r="P4708" s="7">
        <v>1554566.33</v>
      </c>
      <c r="Q4708" s="7">
        <v>265534.37</v>
      </c>
      <c r="R4708" s="7">
        <v>1165261.17</v>
      </c>
      <c r="S4708" s="7">
        <v>745660.77</v>
      </c>
      <c r="T4708" s="7">
        <v>6916667.8200000003</v>
      </c>
      <c r="U4708" s="7">
        <v>0</v>
      </c>
      <c r="V4708" s="7">
        <v>17403.2</v>
      </c>
      <c r="W4708" s="7">
        <v>0</v>
      </c>
      <c r="X4708" s="7">
        <v>43555.76</v>
      </c>
      <c r="Y4708" s="7">
        <v>38748153.950000003</v>
      </c>
      <c r="Z4708" s="7">
        <v>0</v>
      </c>
      <c r="AA4708" s="7">
        <v>6148.21</v>
      </c>
      <c r="AB4708" s="7">
        <v>13636160.710000001</v>
      </c>
      <c r="AC4708" s="7">
        <v>0</v>
      </c>
      <c r="AD4708" s="7">
        <v>76361.39</v>
      </c>
      <c r="AE4708" s="7">
        <v>22587162.239999998</v>
      </c>
      <c r="AF4708" s="7">
        <v>0</v>
      </c>
      <c r="AG4708" s="7">
        <v>131.56</v>
      </c>
      <c r="AH4708" s="7">
        <v>0</v>
      </c>
      <c r="AI4708" s="7">
        <v>0</v>
      </c>
      <c r="AJ4708" s="7">
        <v>60213.48</v>
      </c>
      <c r="AK4708" s="7">
        <v>0</v>
      </c>
      <c r="AL4708" s="7">
        <v>0</v>
      </c>
      <c r="AM4708" s="7">
        <v>0</v>
      </c>
      <c r="AN4708" s="7">
        <v>0</v>
      </c>
      <c r="AO4708" s="7">
        <v>1713901.28</v>
      </c>
      <c r="AP4708" s="7">
        <v>1816078.57</v>
      </c>
      <c r="AQ4708" s="7">
        <v>0</v>
      </c>
      <c r="AR4708" s="7">
        <v>0</v>
      </c>
      <c r="AS4708" s="7">
        <v>0</v>
      </c>
      <c r="AT4708" s="7">
        <v>0</v>
      </c>
      <c r="AU4708" s="8">
        <f t="shared" si="73"/>
        <v>165728306.35999998</v>
      </c>
    </row>
    <row r="4709" spans="1:47" x14ac:dyDescent="0.3">
      <c r="A4709" s="2">
        <v>2023</v>
      </c>
      <c r="B4709" s="2" t="s">
        <v>77</v>
      </c>
      <c r="C4709" s="2">
        <v>4</v>
      </c>
      <c r="D4709" s="2" t="s">
        <v>74</v>
      </c>
      <c r="E4709" s="7">
        <v>4065242.78</v>
      </c>
      <c r="F4709" s="7">
        <v>128.91999999999999</v>
      </c>
      <c r="G4709" s="7">
        <v>0</v>
      </c>
      <c r="H4709" s="7">
        <v>447085.2</v>
      </c>
      <c r="I4709" s="7">
        <v>0</v>
      </c>
      <c r="J4709" s="7">
        <v>2392971.75</v>
      </c>
      <c r="K4709" s="7">
        <v>1667392.38</v>
      </c>
      <c r="L4709" s="7">
        <v>10122718.16</v>
      </c>
      <c r="M4709" s="7">
        <v>43954.77</v>
      </c>
      <c r="N4709" s="7">
        <v>61777268.490000002</v>
      </c>
      <c r="O4709" s="7">
        <v>19816288.68</v>
      </c>
      <c r="P4709" s="7">
        <v>11085523.42</v>
      </c>
      <c r="Q4709" s="7">
        <v>1702125.14</v>
      </c>
      <c r="R4709" s="7">
        <v>1345338.11</v>
      </c>
      <c r="S4709" s="7">
        <v>335776.89</v>
      </c>
      <c r="T4709" s="7">
        <v>2018997.61</v>
      </c>
      <c r="U4709" s="7">
        <v>0</v>
      </c>
      <c r="V4709" s="7">
        <v>0</v>
      </c>
      <c r="W4709" s="7">
        <v>0</v>
      </c>
      <c r="X4709" s="7">
        <v>28074.95</v>
      </c>
      <c r="Y4709" s="7">
        <v>45483302.119999997</v>
      </c>
      <c r="Z4709" s="7">
        <v>0</v>
      </c>
      <c r="AA4709" s="7">
        <v>4562.17</v>
      </c>
      <c r="AB4709" s="7">
        <v>18542417.120000001</v>
      </c>
      <c r="AC4709" s="7">
        <v>0</v>
      </c>
      <c r="AD4709" s="7">
        <v>37318.089999999997</v>
      </c>
      <c r="AE4709" s="7">
        <v>37904943.890000001</v>
      </c>
      <c r="AF4709" s="7">
        <v>0</v>
      </c>
      <c r="AG4709" s="7">
        <v>0</v>
      </c>
      <c r="AH4709" s="7">
        <v>0</v>
      </c>
      <c r="AI4709" s="7">
        <v>12341999.33</v>
      </c>
      <c r="AJ4709" s="7">
        <v>0</v>
      </c>
      <c r="AK4709" s="7">
        <v>0</v>
      </c>
      <c r="AL4709" s="7">
        <v>0</v>
      </c>
      <c r="AM4709" s="7">
        <v>0</v>
      </c>
      <c r="AN4709" s="7">
        <v>0</v>
      </c>
      <c r="AO4709" s="7">
        <v>1830074.9</v>
      </c>
      <c r="AP4709" s="7">
        <v>0</v>
      </c>
      <c r="AQ4709" s="7">
        <v>194141151.69999999</v>
      </c>
      <c r="AR4709" s="7">
        <v>0</v>
      </c>
      <c r="AS4709" s="7">
        <v>0</v>
      </c>
      <c r="AT4709" s="7">
        <v>2472899.622</v>
      </c>
      <c r="AU4709" s="8">
        <f t="shared" si="73"/>
        <v>429607556.19199997</v>
      </c>
    </row>
    <row r="4710" spans="1:47" x14ac:dyDescent="0.3">
      <c r="A4710" s="2">
        <v>2014</v>
      </c>
      <c r="B4710" s="2" t="s">
        <v>80</v>
      </c>
      <c r="C4710" s="2">
        <v>7</v>
      </c>
      <c r="D4710" s="2" t="s">
        <v>61</v>
      </c>
      <c r="E4710" s="7">
        <v>4054095</v>
      </c>
      <c r="F4710" s="7">
        <v>509468</v>
      </c>
      <c r="G4710" s="7">
        <v>0</v>
      </c>
      <c r="H4710" s="7">
        <v>1653130</v>
      </c>
      <c r="I4710" s="7">
        <v>3617</v>
      </c>
      <c r="J4710" s="7">
        <v>2313857</v>
      </c>
      <c r="K4710" s="7">
        <v>3751377</v>
      </c>
      <c r="L4710" s="7">
        <v>30208231</v>
      </c>
      <c r="M4710" s="7">
        <v>11378410</v>
      </c>
      <c r="N4710" s="7">
        <v>87165620</v>
      </c>
      <c r="O4710" s="7">
        <v>48696319</v>
      </c>
      <c r="P4710" s="7">
        <v>4090158</v>
      </c>
      <c r="Q4710" s="7">
        <v>1919311</v>
      </c>
      <c r="R4710" s="7">
        <v>3373604</v>
      </c>
      <c r="S4710" s="7">
        <v>6446983</v>
      </c>
      <c r="T4710" s="7">
        <v>548190</v>
      </c>
      <c r="U4710" s="7">
        <v>0</v>
      </c>
      <c r="V4710" s="7">
        <v>0</v>
      </c>
      <c r="W4710" s="7">
        <v>0</v>
      </c>
      <c r="X4710" s="7">
        <v>7401473</v>
      </c>
      <c r="Y4710" s="7">
        <v>93192637</v>
      </c>
      <c r="Z4710" s="7">
        <v>0</v>
      </c>
      <c r="AA4710" s="7">
        <v>1210613</v>
      </c>
      <c r="AB4710" s="7">
        <v>33086399</v>
      </c>
      <c r="AC4710" s="7">
        <v>0</v>
      </c>
      <c r="AD4710" s="7">
        <v>6283544</v>
      </c>
      <c r="AE4710" s="7">
        <v>52165568</v>
      </c>
      <c r="AF4710" s="7">
        <v>0</v>
      </c>
      <c r="AG4710" s="7">
        <v>0</v>
      </c>
      <c r="AH4710" s="7">
        <v>0</v>
      </c>
      <c r="AI4710" s="7">
        <v>26728461</v>
      </c>
      <c r="AJ4710" s="7">
        <v>147449</v>
      </c>
      <c r="AK4710" s="7">
        <v>0</v>
      </c>
      <c r="AL4710" s="7">
        <v>0</v>
      </c>
      <c r="AM4710" s="7">
        <v>0</v>
      </c>
      <c r="AN4710" s="7">
        <v>0</v>
      </c>
      <c r="AO4710" s="7">
        <v>7398217</v>
      </c>
      <c r="AP4710" s="7">
        <v>0</v>
      </c>
      <c r="AQ4710" s="7">
        <v>0</v>
      </c>
      <c r="AR4710" s="7">
        <v>318121217</v>
      </c>
      <c r="AS4710" s="7">
        <v>27553864</v>
      </c>
      <c r="AT4710" s="7">
        <v>6910398</v>
      </c>
      <c r="AU4710" s="8">
        <f t="shared" si="73"/>
        <v>786312210</v>
      </c>
    </row>
    <row r="4711" spans="1:47" x14ac:dyDescent="0.3">
      <c r="A4711" s="2">
        <v>2022</v>
      </c>
      <c r="B4711" s="2" t="s">
        <v>76</v>
      </c>
      <c r="C4711" s="2">
        <v>3</v>
      </c>
      <c r="D4711" s="2" t="s">
        <v>60</v>
      </c>
      <c r="E4711" s="7">
        <v>4047453.32</v>
      </c>
      <c r="F4711" s="7">
        <v>-5.39</v>
      </c>
      <c r="G4711" s="7">
        <v>0</v>
      </c>
      <c r="H4711" s="7">
        <v>4043045.49</v>
      </c>
      <c r="I4711" s="7">
        <v>17243.63</v>
      </c>
      <c r="J4711" s="7">
        <v>3380155.61</v>
      </c>
      <c r="K4711" s="7">
        <v>7045027.1500000004</v>
      </c>
      <c r="L4711" s="7">
        <v>34866584.659999996</v>
      </c>
      <c r="M4711" s="7">
        <v>467529.36</v>
      </c>
      <c r="N4711" s="7">
        <v>282358477.80000001</v>
      </c>
      <c r="O4711" s="7">
        <v>118609780.90000001</v>
      </c>
      <c r="P4711" s="7">
        <v>13806174.779999999</v>
      </c>
      <c r="Q4711" s="7">
        <v>7831408.4699999997</v>
      </c>
      <c r="R4711" s="7">
        <v>5985171.3899999997</v>
      </c>
      <c r="S4711" s="7">
        <v>24420768.760000002</v>
      </c>
      <c r="T4711" s="7">
        <v>8398633.5600000005</v>
      </c>
      <c r="U4711" s="7">
        <v>0</v>
      </c>
      <c r="V4711" s="7">
        <v>0</v>
      </c>
      <c r="W4711" s="7">
        <v>0</v>
      </c>
      <c r="X4711" s="7">
        <v>380672.8</v>
      </c>
      <c r="Y4711" s="7">
        <v>197367995.30000001</v>
      </c>
      <c r="Z4711" s="7">
        <v>0</v>
      </c>
      <c r="AA4711" s="7">
        <v>63001.19</v>
      </c>
      <c r="AB4711" s="7">
        <v>75243010.189999998</v>
      </c>
      <c r="AC4711" s="7">
        <v>0</v>
      </c>
      <c r="AD4711" s="7">
        <v>303467.96000000002</v>
      </c>
      <c r="AE4711" s="7">
        <v>132211577.09999999</v>
      </c>
      <c r="AF4711" s="7">
        <v>0</v>
      </c>
      <c r="AG4711" s="7">
        <v>201968.14</v>
      </c>
      <c r="AH4711" s="7">
        <v>0</v>
      </c>
      <c r="AI4711" s="7">
        <v>27640296.640000001</v>
      </c>
      <c r="AJ4711" s="7">
        <v>0</v>
      </c>
      <c r="AK4711" s="7">
        <v>0</v>
      </c>
      <c r="AL4711" s="7">
        <v>0</v>
      </c>
      <c r="AM4711" s="7">
        <v>0</v>
      </c>
      <c r="AN4711" s="7">
        <v>0</v>
      </c>
      <c r="AO4711" s="7">
        <v>8686147.6500000004</v>
      </c>
      <c r="AP4711" s="7">
        <v>0</v>
      </c>
      <c r="AQ4711" s="7">
        <v>692851017.70000005</v>
      </c>
      <c r="AR4711" s="7">
        <v>0</v>
      </c>
      <c r="AS4711" s="7">
        <v>0</v>
      </c>
      <c r="AT4711" s="7">
        <v>13355885.67</v>
      </c>
      <c r="AU4711" s="8">
        <f t="shared" si="73"/>
        <v>1663582489.8300002</v>
      </c>
    </row>
    <row r="4712" spans="1:47" x14ac:dyDescent="0.3">
      <c r="A4712" s="2">
        <v>2017</v>
      </c>
      <c r="B4712" s="2" t="s">
        <v>79</v>
      </c>
      <c r="C4712" s="2">
        <v>6</v>
      </c>
      <c r="D4712" s="2" t="s">
        <v>54</v>
      </c>
      <c r="E4712" s="7">
        <v>4046195.88</v>
      </c>
      <c r="F4712" s="7">
        <v>188.24</v>
      </c>
      <c r="G4712" s="7">
        <v>0</v>
      </c>
      <c r="H4712" s="7">
        <v>1584127.26</v>
      </c>
      <c r="I4712" s="7">
        <v>0</v>
      </c>
      <c r="J4712" s="7">
        <v>640302.02</v>
      </c>
      <c r="K4712" s="7">
        <v>4279971.93</v>
      </c>
      <c r="L4712" s="7">
        <v>69248276.120000005</v>
      </c>
      <c r="M4712" s="7">
        <v>37093348.710000001</v>
      </c>
      <c r="N4712" s="7">
        <v>330030899.89999998</v>
      </c>
      <c r="O4712" s="7">
        <v>2543307147</v>
      </c>
      <c r="P4712" s="7">
        <v>1067038010</v>
      </c>
      <c r="Q4712" s="7">
        <v>181055431.80000001</v>
      </c>
      <c r="R4712" s="7">
        <v>135879084.80000001</v>
      </c>
      <c r="S4712" s="7">
        <v>503140191.39999998</v>
      </c>
      <c r="T4712" s="7">
        <v>53805.59</v>
      </c>
      <c r="U4712" s="7">
        <v>0</v>
      </c>
      <c r="V4712" s="7">
        <v>0</v>
      </c>
      <c r="W4712" s="7">
        <v>0</v>
      </c>
      <c r="X4712" s="7">
        <v>457687431.39999998</v>
      </c>
      <c r="Y4712" s="7">
        <v>431968843.39999998</v>
      </c>
      <c r="Z4712" s="7">
        <v>0</v>
      </c>
      <c r="AA4712" s="7">
        <v>75690956.930000007</v>
      </c>
      <c r="AB4712" s="7">
        <v>318663139.30000001</v>
      </c>
      <c r="AC4712" s="7">
        <v>0</v>
      </c>
      <c r="AD4712" s="7">
        <v>19974890.010000002</v>
      </c>
      <c r="AE4712" s="7">
        <v>133549124.09999999</v>
      </c>
      <c r="AF4712" s="7">
        <v>0</v>
      </c>
      <c r="AG4712" s="7">
        <v>0</v>
      </c>
      <c r="AH4712" s="7">
        <v>0</v>
      </c>
      <c r="AI4712" s="7">
        <v>1456607021</v>
      </c>
      <c r="AJ4712" s="7">
        <v>0</v>
      </c>
      <c r="AK4712" s="7">
        <v>0</v>
      </c>
      <c r="AL4712" s="7">
        <v>0</v>
      </c>
      <c r="AM4712" s="7">
        <v>0</v>
      </c>
      <c r="AN4712" s="7">
        <v>0</v>
      </c>
      <c r="AO4712" s="7">
        <v>540581559.60000002</v>
      </c>
      <c r="AP4712" s="7">
        <v>0</v>
      </c>
      <c r="AQ4712" s="7">
        <v>1565680370</v>
      </c>
      <c r="AR4712" s="7">
        <v>0</v>
      </c>
      <c r="AS4712" s="7">
        <v>0</v>
      </c>
      <c r="AT4712" s="7">
        <v>20954238.440000001</v>
      </c>
      <c r="AU4712" s="8">
        <f t="shared" si="73"/>
        <v>9898754554.8299999</v>
      </c>
    </row>
    <row r="4713" spans="1:47" x14ac:dyDescent="0.3">
      <c r="A4713" s="2">
        <v>2023</v>
      </c>
      <c r="B4713" s="2" t="s">
        <v>77</v>
      </c>
      <c r="C4713" s="2">
        <v>4</v>
      </c>
      <c r="D4713" s="2" t="s">
        <v>72</v>
      </c>
      <c r="E4713" s="7">
        <v>4043457.27</v>
      </c>
      <c r="F4713" s="7">
        <v>841.31</v>
      </c>
      <c r="G4713" s="7">
        <v>535342.31999999995</v>
      </c>
      <c r="H4713" s="7">
        <v>1812288.47</v>
      </c>
      <c r="I4713" s="7">
        <v>18286.43</v>
      </c>
      <c r="J4713" s="7">
        <v>790656.58</v>
      </c>
      <c r="K4713" s="7">
        <v>6880564.7699999996</v>
      </c>
      <c r="L4713" s="7">
        <v>11403953.02</v>
      </c>
      <c r="M4713" s="7">
        <v>2178740.8199999998</v>
      </c>
      <c r="N4713" s="7">
        <v>72269143.420000002</v>
      </c>
      <c r="O4713" s="7">
        <v>32874459.050000001</v>
      </c>
      <c r="P4713" s="7">
        <v>8899054.8599999994</v>
      </c>
      <c r="Q4713" s="7">
        <v>1463294.55</v>
      </c>
      <c r="R4713" s="7">
        <v>2787040.42</v>
      </c>
      <c r="S4713" s="7">
        <v>5291222.78</v>
      </c>
      <c r="T4713" s="7">
        <v>99941.9</v>
      </c>
      <c r="U4713" s="7">
        <v>0</v>
      </c>
      <c r="V4713" s="7">
        <v>0</v>
      </c>
      <c r="W4713" s="7">
        <v>0</v>
      </c>
      <c r="X4713" s="7">
        <v>2333840.81</v>
      </c>
      <c r="Y4713" s="7">
        <v>65768488.049999997</v>
      </c>
      <c r="Z4713" s="7">
        <v>0</v>
      </c>
      <c r="AA4713" s="7">
        <v>383612.54</v>
      </c>
      <c r="AB4713" s="7">
        <v>27853480.57</v>
      </c>
      <c r="AC4713" s="7">
        <v>0</v>
      </c>
      <c r="AD4713" s="7">
        <v>1804645.28</v>
      </c>
      <c r="AE4713" s="7">
        <v>51525684.880000003</v>
      </c>
      <c r="AF4713" s="7">
        <v>0</v>
      </c>
      <c r="AG4713" s="7">
        <v>0</v>
      </c>
      <c r="AH4713" s="7">
        <v>0</v>
      </c>
      <c r="AI4713" s="7">
        <v>21656066.18</v>
      </c>
      <c r="AJ4713" s="7">
        <v>0</v>
      </c>
      <c r="AK4713" s="7">
        <v>0</v>
      </c>
      <c r="AL4713" s="7">
        <v>0</v>
      </c>
      <c r="AM4713" s="7">
        <v>0</v>
      </c>
      <c r="AN4713" s="7">
        <v>0</v>
      </c>
      <c r="AO4713" s="7">
        <v>2016432.08</v>
      </c>
      <c r="AP4713" s="7">
        <v>0</v>
      </c>
      <c r="AQ4713" s="7">
        <v>229589029.19999999</v>
      </c>
      <c r="AR4713" s="7">
        <v>0</v>
      </c>
      <c r="AS4713" s="7">
        <v>0</v>
      </c>
      <c r="AT4713" s="7">
        <v>3474396.6359999999</v>
      </c>
      <c r="AU4713" s="8">
        <f t="shared" si="73"/>
        <v>557753964.19599998</v>
      </c>
    </row>
    <row r="4714" spans="1:47" x14ac:dyDescent="0.3">
      <c r="A4714" s="2">
        <v>2012</v>
      </c>
      <c r="B4714" s="2" t="s">
        <v>75</v>
      </c>
      <c r="C4714" s="2">
        <v>2</v>
      </c>
      <c r="D4714" s="2" t="s">
        <v>54</v>
      </c>
      <c r="E4714" s="7">
        <v>4035103.24</v>
      </c>
      <c r="F4714" s="7">
        <v>-34.04</v>
      </c>
      <c r="G4714" s="7">
        <v>89.58</v>
      </c>
      <c r="H4714" s="7">
        <v>2151338.15</v>
      </c>
      <c r="I4714" s="7">
        <v>6818.04</v>
      </c>
      <c r="J4714" s="7">
        <v>3435259.46</v>
      </c>
      <c r="K4714" s="7">
        <v>2502899.2000000002</v>
      </c>
      <c r="L4714" s="7">
        <v>18361086.440000001</v>
      </c>
      <c r="M4714" s="7">
        <v>802141942.39999998</v>
      </c>
      <c r="N4714" s="7">
        <v>321362972</v>
      </c>
      <c r="O4714" s="7">
        <v>1356660292</v>
      </c>
      <c r="P4714" s="7">
        <v>253790228.30000001</v>
      </c>
      <c r="Q4714" s="7">
        <v>10745595.08</v>
      </c>
      <c r="R4714" s="7">
        <v>83257278.680000007</v>
      </c>
      <c r="S4714" s="7">
        <v>444820428.60000002</v>
      </c>
      <c r="T4714" s="7">
        <v>29867.84</v>
      </c>
      <c r="U4714" s="7">
        <v>0</v>
      </c>
      <c r="V4714" s="7">
        <v>4332.24</v>
      </c>
      <c r="W4714" s="7">
        <v>0</v>
      </c>
      <c r="X4714" s="7">
        <v>323678524.69999999</v>
      </c>
      <c r="Y4714" s="7">
        <v>338310876.39999998</v>
      </c>
      <c r="Z4714" s="7">
        <v>0</v>
      </c>
      <c r="AA4714" s="7">
        <v>52412345.890000001</v>
      </c>
      <c r="AB4714" s="7">
        <v>223759583</v>
      </c>
      <c r="AC4714" s="7">
        <v>0</v>
      </c>
      <c r="AD4714" s="7">
        <v>474568456.60000002</v>
      </c>
      <c r="AE4714" s="7">
        <v>149143544.5</v>
      </c>
      <c r="AF4714" s="7">
        <v>0</v>
      </c>
      <c r="AG4714" s="7">
        <v>68.97</v>
      </c>
      <c r="AH4714" s="7">
        <v>0</v>
      </c>
      <c r="AI4714" s="7">
        <v>946431284.10000002</v>
      </c>
      <c r="AJ4714" s="7">
        <v>158151.06</v>
      </c>
      <c r="AK4714" s="7">
        <v>0</v>
      </c>
      <c r="AL4714" s="7">
        <v>0</v>
      </c>
      <c r="AM4714" s="7">
        <v>0</v>
      </c>
      <c r="AN4714" s="7">
        <v>0</v>
      </c>
      <c r="AO4714" s="7">
        <v>296058394</v>
      </c>
      <c r="AP4714" s="7">
        <v>0</v>
      </c>
      <c r="AQ4714" s="7">
        <v>0</v>
      </c>
      <c r="AR4714" s="7">
        <v>0</v>
      </c>
      <c r="AS4714" s="7">
        <v>0</v>
      </c>
      <c r="AT4714" s="7">
        <v>14066350.810000001</v>
      </c>
      <c r="AU4714" s="8">
        <f t="shared" si="73"/>
        <v>6121893077.2400017</v>
      </c>
    </row>
    <row r="4715" spans="1:47" x14ac:dyDescent="0.3">
      <c r="A4715" s="2">
        <v>2002</v>
      </c>
      <c r="B4715" s="2" t="s">
        <v>83</v>
      </c>
      <c r="C4715" s="2">
        <v>10</v>
      </c>
      <c r="D4715" s="2" t="s">
        <v>56</v>
      </c>
      <c r="E4715" s="7">
        <v>4032450</v>
      </c>
      <c r="F4715" s="7">
        <v>728.76099999999997</v>
      </c>
      <c r="G4715" s="7">
        <v>3219885</v>
      </c>
      <c r="H4715" s="7">
        <v>5695053</v>
      </c>
      <c r="I4715" s="7">
        <v>5895799</v>
      </c>
      <c r="J4715" s="7">
        <v>1144963</v>
      </c>
      <c r="K4715" s="7">
        <v>4267530</v>
      </c>
      <c r="L4715" s="7">
        <v>2141759</v>
      </c>
      <c r="M4715" s="7">
        <v>460.774</v>
      </c>
      <c r="N4715" s="7">
        <v>30090915</v>
      </c>
      <c r="O4715" s="7">
        <v>11584927</v>
      </c>
      <c r="P4715" s="7">
        <v>1914261</v>
      </c>
      <c r="Q4715" s="7">
        <v>934.75599999999997</v>
      </c>
      <c r="R4715" s="7">
        <v>2344724</v>
      </c>
      <c r="S4715" s="7">
        <v>305.99900000000002</v>
      </c>
      <c r="T4715" s="7">
        <v>1831787</v>
      </c>
      <c r="U4715" s="7">
        <v>0</v>
      </c>
      <c r="V4715" s="7">
        <v>1888410</v>
      </c>
      <c r="W4715" s="7">
        <v>48236439</v>
      </c>
      <c r="X4715" s="7">
        <v>0</v>
      </c>
      <c r="Y4715" s="7">
        <v>0</v>
      </c>
      <c r="Z4715" s="7">
        <v>11407446</v>
      </c>
      <c r="AA4715" s="7">
        <v>0</v>
      </c>
      <c r="AB4715" s="7">
        <v>0</v>
      </c>
      <c r="AC4715" s="7">
        <v>19560296</v>
      </c>
      <c r="AD4715" s="7">
        <v>0</v>
      </c>
      <c r="AE4715" s="7">
        <v>0</v>
      </c>
      <c r="AF4715" s="7">
        <v>0</v>
      </c>
      <c r="AG4715" s="7">
        <v>0</v>
      </c>
      <c r="AH4715" s="7">
        <v>0</v>
      </c>
      <c r="AI4715" s="7">
        <v>0</v>
      </c>
      <c r="AJ4715" s="7">
        <v>121.03400000000001</v>
      </c>
      <c r="AK4715" s="7">
        <v>0</v>
      </c>
      <c r="AL4715" s="7">
        <v>0</v>
      </c>
      <c r="AM4715" s="7">
        <v>0</v>
      </c>
      <c r="AN4715" s="7">
        <v>0</v>
      </c>
      <c r="AO4715" s="7">
        <v>574.34699999999998</v>
      </c>
      <c r="AP4715" s="7">
        <v>0</v>
      </c>
      <c r="AQ4715" s="7">
        <v>0</v>
      </c>
      <c r="AR4715" s="7">
        <v>0</v>
      </c>
      <c r="AS4715" s="7">
        <v>0</v>
      </c>
      <c r="AT4715" s="7">
        <v>0</v>
      </c>
      <c r="AU4715" s="8">
        <f t="shared" si="73"/>
        <v>155259769.671</v>
      </c>
    </row>
    <row r="4716" spans="1:47" x14ac:dyDescent="0.3">
      <c r="A4716" s="2">
        <v>2023</v>
      </c>
      <c r="B4716" s="2" t="s">
        <v>82</v>
      </c>
      <c r="C4716" s="2">
        <v>9</v>
      </c>
      <c r="D4716" s="2" t="s">
        <v>54</v>
      </c>
      <c r="E4716" s="7">
        <v>4031614.6</v>
      </c>
      <c r="F4716" s="7">
        <v>389.07</v>
      </c>
      <c r="G4716" s="7">
        <v>0</v>
      </c>
      <c r="H4716" s="7">
        <v>1529335.1</v>
      </c>
      <c r="I4716" s="7">
        <v>0</v>
      </c>
      <c r="J4716" s="7">
        <v>1348500.88</v>
      </c>
      <c r="K4716" s="7">
        <v>2057531.23</v>
      </c>
      <c r="L4716" s="7">
        <v>96082734.159999996</v>
      </c>
      <c r="M4716" s="7">
        <v>58273933.200000003</v>
      </c>
      <c r="N4716" s="7">
        <v>493994376.39999998</v>
      </c>
      <c r="O4716" s="7">
        <v>4160796558</v>
      </c>
      <c r="P4716" s="7">
        <v>629718713.10000002</v>
      </c>
      <c r="Q4716" s="7">
        <v>198462841.30000001</v>
      </c>
      <c r="R4716" s="7">
        <v>231232928.59999999</v>
      </c>
      <c r="S4716" s="7">
        <v>767516943.5</v>
      </c>
      <c r="T4716" s="7">
        <v>1251552.19</v>
      </c>
      <c r="U4716" s="7">
        <v>0</v>
      </c>
      <c r="V4716" s="7">
        <v>0</v>
      </c>
      <c r="W4716" s="7">
        <v>0</v>
      </c>
      <c r="X4716" s="7">
        <v>543706040.60000002</v>
      </c>
      <c r="Y4716" s="7">
        <v>667776117.5</v>
      </c>
      <c r="Z4716" s="7">
        <v>0</v>
      </c>
      <c r="AA4716" s="7">
        <v>90089265.859999999</v>
      </c>
      <c r="AB4716" s="7">
        <v>500335465.30000001</v>
      </c>
      <c r="AC4716" s="7">
        <v>0</v>
      </c>
      <c r="AD4716" s="7">
        <v>36705255.68</v>
      </c>
      <c r="AE4716" s="7">
        <v>255384264.80000001</v>
      </c>
      <c r="AF4716" s="7">
        <v>0</v>
      </c>
      <c r="AG4716" s="7">
        <v>0</v>
      </c>
      <c r="AH4716" s="7">
        <v>0</v>
      </c>
      <c r="AI4716" s="7">
        <v>1365423151</v>
      </c>
      <c r="AJ4716" s="7">
        <v>0</v>
      </c>
      <c r="AK4716" s="7">
        <v>0</v>
      </c>
      <c r="AL4716" s="7">
        <v>0</v>
      </c>
      <c r="AM4716" s="7">
        <v>0</v>
      </c>
      <c r="AN4716" s="7">
        <v>0</v>
      </c>
      <c r="AO4716" s="7">
        <v>1044850448</v>
      </c>
      <c r="AP4716" s="7">
        <v>0</v>
      </c>
      <c r="AQ4716" s="7">
        <v>2337433242</v>
      </c>
      <c r="AR4716" s="7">
        <v>0</v>
      </c>
      <c r="AS4716" s="7">
        <v>0</v>
      </c>
      <c r="AT4716" s="7">
        <v>43414418.149999999</v>
      </c>
      <c r="AU4716" s="8">
        <f t="shared" si="73"/>
        <v>13531415620.220001</v>
      </c>
    </row>
    <row r="4717" spans="1:47" x14ac:dyDescent="0.3">
      <c r="A4717" s="2">
        <v>2008</v>
      </c>
      <c r="B4717" s="2" t="s">
        <v>84</v>
      </c>
      <c r="C4717" s="2">
        <v>11</v>
      </c>
      <c r="D4717" s="2" t="s">
        <v>62</v>
      </c>
      <c r="E4717" s="7">
        <v>4024761.74</v>
      </c>
      <c r="F4717" s="7">
        <v>3910.64</v>
      </c>
      <c r="G4717" s="7">
        <v>3099403.09</v>
      </c>
      <c r="H4717" s="7">
        <v>1463438.88</v>
      </c>
      <c r="I4717" s="7">
        <v>0</v>
      </c>
      <c r="J4717" s="7">
        <v>1124804.76</v>
      </c>
      <c r="K4717" s="7">
        <v>5238790.25</v>
      </c>
      <c r="L4717" s="7">
        <v>6307135.3499999996</v>
      </c>
      <c r="M4717" s="7">
        <v>10906.83</v>
      </c>
      <c r="N4717" s="7">
        <v>8771376.0899999999</v>
      </c>
      <c r="O4717" s="7">
        <v>23448469.41</v>
      </c>
      <c r="P4717" s="7">
        <v>415791.34</v>
      </c>
      <c r="Q4717" s="7">
        <v>98599.76</v>
      </c>
      <c r="R4717" s="7">
        <v>796243.41</v>
      </c>
      <c r="S4717" s="7">
        <v>186031.34</v>
      </c>
      <c r="T4717" s="7">
        <v>131113.17000000001</v>
      </c>
      <c r="U4717" s="7">
        <v>0</v>
      </c>
      <c r="V4717" s="7">
        <v>17874.91</v>
      </c>
      <c r="W4717" s="7">
        <v>0</v>
      </c>
      <c r="X4717" s="7">
        <v>15964.07</v>
      </c>
      <c r="Y4717" s="7">
        <v>34341575.409999996</v>
      </c>
      <c r="Z4717" s="7">
        <v>0</v>
      </c>
      <c r="AA4717" s="7">
        <v>2164.59</v>
      </c>
      <c r="AB4717" s="7">
        <v>11942908.220000001</v>
      </c>
      <c r="AC4717" s="7">
        <v>0</v>
      </c>
      <c r="AD4717" s="7">
        <v>3248.41</v>
      </c>
      <c r="AE4717" s="7">
        <v>6463562.7699999996</v>
      </c>
      <c r="AF4717" s="7">
        <v>0</v>
      </c>
      <c r="AG4717" s="7">
        <v>0</v>
      </c>
      <c r="AH4717" s="7">
        <v>0</v>
      </c>
      <c r="AI4717" s="7">
        <v>0</v>
      </c>
      <c r="AJ4717" s="7">
        <v>12735.55</v>
      </c>
      <c r="AK4717" s="7">
        <v>0</v>
      </c>
      <c r="AL4717" s="7">
        <v>0</v>
      </c>
      <c r="AM4717" s="7">
        <v>0</v>
      </c>
      <c r="AN4717" s="7">
        <v>0</v>
      </c>
      <c r="AO4717" s="7">
        <v>-295067.61</v>
      </c>
      <c r="AP4717" s="7">
        <v>1964626.91</v>
      </c>
      <c r="AQ4717" s="7">
        <v>0</v>
      </c>
      <c r="AR4717" s="7">
        <v>0</v>
      </c>
      <c r="AS4717" s="7">
        <v>0</v>
      </c>
      <c r="AT4717" s="7">
        <v>0</v>
      </c>
      <c r="AU4717" s="8">
        <f t="shared" si="73"/>
        <v>109590369.28999998</v>
      </c>
    </row>
    <row r="4718" spans="1:47" x14ac:dyDescent="0.3">
      <c r="A4718" s="2">
        <v>2004</v>
      </c>
      <c r="B4718" s="2" t="s">
        <v>81</v>
      </c>
      <c r="C4718" s="2">
        <v>8</v>
      </c>
      <c r="D4718" s="2" t="s">
        <v>51</v>
      </c>
      <c r="E4718" s="7">
        <v>4022062</v>
      </c>
      <c r="F4718" s="7">
        <v>0</v>
      </c>
      <c r="G4718" s="7">
        <v>533266</v>
      </c>
      <c r="H4718" s="7">
        <v>0</v>
      </c>
      <c r="I4718" s="7">
        <v>71</v>
      </c>
      <c r="J4718" s="7">
        <v>2638920</v>
      </c>
      <c r="K4718" s="7">
        <v>13762</v>
      </c>
      <c r="L4718" s="7">
        <v>941713</v>
      </c>
      <c r="M4718" s="7">
        <v>0</v>
      </c>
      <c r="N4718" s="7">
        <v>772694</v>
      </c>
      <c r="O4718" s="7">
        <v>2574055</v>
      </c>
      <c r="P4718" s="7">
        <v>19269</v>
      </c>
      <c r="Q4718" s="7">
        <v>0</v>
      </c>
      <c r="R4718" s="7">
        <v>63226</v>
      </c>
      <c r="S4718" s="7">
        <v>0</v>
      </c>
      <c r="T4718" s="7">
        <v>7147</v>
      </c>
      <c r="U4718" s="7">
        <v>0</v>
      </c>
      <c r="V4718" s="7">
        <v>0</v>
      </c>
      <c r="W4718" s="7">
        <v>0</v>
      </c>
      <c r="X4718" s="7">
        <v>133</v>
      </c>
      <c r="Y4718" s="7">
        <v>4206486</v>
      </c>
      <c r="Z4718" s="7">
        <v>0</v>
      </c>
      <c r="AA4718" s="7">
        <v>29</v>
      </c>
      <c r="AB4718" s="7">
        <v>2213956</v>
      </c>
      <c r="AC4718" s="7">
        <v>0</v>
      </c>
      <c r="AD4718" s="7">
        <v>0</v>
      </c>
      <c r="AE4718" s="7">
        <v>600340</v>
      </c>
      <c r="AF4718" s="7">
        <v>0</v>
      </c>
      <c r="AG4718" s="7">
        <v>0</v>
      </c>
      <c r="AH4718" s="7">
        <v>0</v>
      </c>
      <c r="AI4718" s="7">
        <v>0</v>
      </c>
      <c r="AJ4718" s="7">
        <v>5879</v>
      </c>
      <c r="AK4718" s="7">
        <v>7555</v>
      </c>
      <c r="AL4718" s="7">
        <v>251891</v>
      </c>
      <c r="AM4718" s="7">
        <v>127678</v>
      </c>
      <c r="AN4718" s="7">
        <v>0</v>
      </c>
      <c r="AO4718" s="7">
        <v>79236</v>
      </c>
      <c r="AP4718" s="7">
        <v>4544727</v>
      </c>
      <c r="AQ4718" s="7">
        <v>0</v>
      </c>
      <c r="AR4718" s="7">
        <v>0</v>
      </c>
      <c r="AS4718" s="7">
        <v>0</v>
      </c>
      <c r="AT4718" s="7">
        <v>0</v>
      </c>
      <c r="AU4718" s="8">
        <f t="shared" si="73"/>
        <v>23624095</v>
      </c>
    </row>
    <row r="4719" spans="1:47" x14ac:dyDescent="0.3">
      <c r="A4719" s="2">
        <v>2022</v>
      </c>
      <c r="B4719" s="2" t="s">
        <v>79</v>
      </c>
      <c r="C4719" s="2">
        <v>6</v>
      </c>
      <c r="D4719" s="2" t="s">
        <v>57</v>
      </c>
      <c r="E4719" s="7">
        <v>4021438.26</v>
      </c>
      <c r="F4719" s="7">
        <v>23.46</v>
      </c>
      <c r="G4719" s="7">
        <v>0</v>
      </c>
      <c r="H4719" s="7">
        <v>176126.05</v>
      </c>
      <c r="I4719" s="7">
        <v>0</v>
      </c>
      <c r="J4719" s="7">
        <v>1747559.68</v>
      </c>
      <c r="K4719" s="7">
        <v>1107531.01</v>
      </c>
      <c r="L4719" s="7">
        <v>49710919.450000003</v>
      </c>
      <c r="M4719" s="7">
        <v>449.03</v>
      </c>
      <c r="N4719" s="7">
        <v>56267141</v>
      </c>
      <c r="O4719" s="7">
        <v>45994288.469999999</v>
      </c>
      <c r="P4719" s="7">
        <v>1832084.27</v>
      </c>
      <c r="Q4719" s="7">
        <v>9614627.1400000006</v>
      </c>
      <c r="R4719" s="7">
        <v>3930754.73</v>
      </c>
      <c r="S4719" s="7">
        <v>697931.48</v>
      </c>
      <c r="T4719" s="7">
        <v>531606.84</v>
      </c>
      <c r="U4719" s="7">
        <v>0</v>
      </c>
      <c r="V4719" s="7">
        <v>0</v>
      </c>
      <c r="W4719" s="7">
        <v>0</v>
      </c>
      <c r="X4719" s="7">
        <v>91410.39</v>
      </c>
      <c r="Y4719" s="7">
        <v>151707036.80000001</v>
      </c>
      <c r="Z4719" s="7">
        <v>0</v>
      </c>
      <c r="AA4719" s="7">
        <v>14791.7</v>
      </c>
      <c r="AB4719" s="7">
        <v>52324799.060000002</v>
      </c>
      <c r="AC4719" s="7">
        <v>0</v>
      </c>
      <c r="AD4719" s="7">
        <v>648.45000000000005</v>
      </c>
      <c r="AE4719" s="7">
        <v>40811299.590000004</v>
      </c>
      <c r="AF4719" s="7">
        <v>0</v>
      </c>
      <c r="AG4719" s="7">
        <v>5997661.2300000004</v>
      </c>
      <c r="AH4719" s="7">
        <v>0</v>
      </c>
      <c r="AI4719" s="7">
        <v>31443012.32</v>
      </c>
      <c r="AJ4719" s="7">
        <v>0</v>
      </c>
      <c r="AK4719" s="7">
        <v>0</v>
      </c>
      <c r="AL4719" s="7">
        <v>0</v>
      </c>
      <c r="AM4719" s="7">
        <v>0</v>
      </c>
      <c r="AN4719" s="7">
        <v>0</v>
      </c>
      <c r="AO4719" s="7">
        <v>14478589.939999999</v>
      </c>
      <c r="AP4719" s="7">
        <v>0</v>
      </c>
      <c r="AQ4719" s="7">
        <v>440438439.89999998</v>
      </c>
      <c r="AR4719" s="7">
        <v>0</v>
      </c>
      <c r="AS4719" s="7">
        <v>0</v>
      </c>
      <c r="AT4719" s="7">
        <v>8412648.1559999995</v>
      </c>
      <c r="AU4719" s="8">
        <f t="shared" si="73"/>
        <v>921352818.4059999</v>
      </c>
    </row>
    <row r="4720" spans="1:47" x14ac:dyDescent="0.3">
      <c r="A4720" s="2">
        <v>2008</v>
      </c>
      <c r="B4720" s="2" t="s">
        <v>78</v>
      </c>
      <c r="C4720" s="2">
        <v>5</v>
      </c>
      <c r="D4720" s="2" t="s">
        <v>57</v>
      </c>
      <c r="E4720" s="7">
        <v>4012817.49</v>
      </c>
      <c r="F4720" s="7">
        <v>8614.99</v>
      </c>
      <c r="G4720" s="7">
        <v>1803330.44</v>
      </c>
      <c r="H4720" s="7">
        <v>6748921.3099999996</v>
      </c>
      <c r="I4720" s="7">
        <v>0</v>
      </c>
      <c r="J4720" s="7">
        <v>2808875.97</v>
      </c>
      <c r="K4720" s="7">
        <v>1790466.87</v>
      </c>
      <c r="L4720" s="7">
        <v>6873667.0199999996</v>
      </c>
      <c r="M4720" s="7">
        <v>1809.01</v>
      </c>
      <c r="N4720" s="7">
        <v>12344522.25</v>
      </c>
      <c r="O4720" s="7">
        <v>11620352.92</v>
      </c>
      <c r="P4720" s="7">
        <v>486633.3</v>
      </c>
      <c r="Q4720" s="7">
        <v>92978.12</v>
      </c>
      <c r="R4720" s="7">
        <v>1892442.77</v>
      </c>
      <c r="S4720" s="7">
        <v>181692.93</v>
      </c>
      <c r="T4720" s="7">
        <v>146100.13</v>
      </c>
      <c r="U4720" s="7">
        <v>0</v>
      </c>
      <c r="V4720" s="7">
        <v>10721.95</v>
      </c>
      <c r="W4720" s="7">
        <v>0</v>
      </c>
      <c r="X4720" s="7">
        <v>14055.01</v>
      </c>
      <c r="Y4720" s="7">
        <v>75790975.109999999</v>
      </c>
      <c r="Z4720" s="7">
        <v>0</v>
      </c>
      <c r="AA4720" s="7">
        <v>2403.09</v>
      </c>
      <c r="AB4720" s="7">
        <v>23268831.289999999</v>
      </c>
      <c r="AC4720" s="7">
        <v>0</v>
      </c>
      <c r="AD4720" s="7">
        <v>0</v>
      </c>
      <c r="AE4720" s="7">
        <v>8108151.1600000001</v>
      </c>
      <c r="AF4720" s="7">
        <v>0</v>
      </c>
      <c r="AG4720" s="7">
        <v>12091761.68</v>
      </c>
      <c r="AH4720" s="7">
        <v>0</v>
      </c>
      <c r="AI4720" s="7">
        <v>0</v>
      </c>
      <c r="AJ4720" s="7">
        <v>29936.959999999999</v>
      </c>
      <c r="AK4720" s="7">
        <v>0</v>
      </c>
      <c r="AL4720" s="7">
        <v>0</v>
      </c>
      <c r="AM4720" s="7">
        <v>0</v>
      </c>
      <c r="AN4720" s="7">
        <v>0</v>
      </c>
      <c r="AO4720" s="7">
        <v>4761856.66</v>
      </c>
      <c r="AP4720" s="7">
        <v>1868678.28</v>
      </c>
      <c r="AQ4720" s="7">
        <v>0</v>
      </c>
      <c r="AR4720" s="7">
        <v>0</v>
      </c>
      <c r="AS4720" s="7">
        <v>0</v>
      </c>
      <c r="AT4720" s="7">
        <v>0</v>
      </c>
      <c r="AU4720" s="8">
        <f t="shared" si="73"/>
        <v>176760596.71000001</v>
      </c>
    </row>
    <row r="4721" spans="1:47" x14ac:dyDescent="0.3">
      <c r="A4721" s="2">
        <v>2026</v>
      </c>
      <c r="B4721" s="2" t="s">
        <v>76</v>
      </c>
      <c r="C4721" s="2">
        <v>3</v>
      </c>
      <c r="D4721" s="2" t="s">
        <v>57</v>
      </c>
      <c r="E4721" s="7">
        <v>4008469</v>
      </c>
      <c r="F4721" s="7">
        <v>1650.91</v>
      </c>
      <c r="G4721" s="7">
        <v>0</v>
      </c>
      <c r="H4721" s="7">
        <v>5286579.46</v>
      </c>
      <c r="I4721" s="7">
        <v>91168.36</v>
      </c>
      <c r="J4721" s="7">
        <v>804512.9</v>
      </c>
      <c r="K4721" s="7">
        <v>3426338.95</v>
      </c>
      <c r="L4721" s="7">
        <v>22230243.59</v>
      </c>
      <c r="M4721" s="7">
        <v>0</v>
      </c>
      <c r="N4721" s="7">
        <v>89147083.349999994</v>
      </c>
      <c r="O4721" s="7">
        <v>79088143.650000006</v>
      </c>
      <c r="P4721" s="7">
        <v>6763622.3600000003</v>
      </c>
      <c r="Q4721" s="7">
        <v>2710859.69</v>
      </c>
      <c r="R4721" s="7">
        <v>6253893.4400000004</v>
      </c>
      <c r="S4721" s="7">
        <v>1617291.49</v>
      </c>
      <c r="T4721" s="7">
        <v>876069.61</v>
      </c>
      <c r="U4721" s="7">
        <v>0</v>
      </c>
      <c r="V4721" s="7">
        <v>0</v>
      </c>
      <c r="W4721" s="7">
        <v>0</v>
      </c>
      <c r="X4721" s="7">
        <v>111023.44</v>
      </c>
      <c r="Y4721" s="7">
        <v>194841446.59999999</v>
      </c>
      <c r="Z4721" s="7">
        <v>0</v>
      </c>
      <c r="AA4721" s="7">
        <v>18017.79</v>
      </c>
      <c r="AB4721" s="7">
        <v>71761952.439999998</v>
      </c>
      <c r="AC4721" s="7">
        <v>0</v>
      </c>
      <c r="AD4721" s="7">
        <v>210.3</v>
      </c>
      <c r="AE4721" s="7">
        <v>62472057.340000004</v>
      </c>
      <c r="AF4721" s="7">
        <v>0</v>
      </c>
      <c r="AG4721" s="7">
        <v>4504890.8</v>
      </c>
      <c r="AH4721" s="7">
        <v>0</v>
      </c>
      <c r="AI4721" s="7">
        <v>39476856.289999999</v>
      </c>
      <c r="AJ4721" s="7">
        <v>0</v>
      </c>
      <c r="AK4721" s="7">
        <v>0</v>
      </c>
      <c r="AL4721" s="7">
        <v>0</v>
      </c>
      <c r="AM4721" s="7">
        <v>0</v>
      </c>
      <c r="AN4721" s="7">
        <v>0</v>
      </c>
      <c r="AO4721" s="7">
        <v>16816929.850000001</v>
      </c>
      <c r="AP4721" s="7">
        <v>0</v>
      </c>
      <c r="AQ4721" s="7">
        <v>593107055.70000005</v>
      </c>
      <c r="AR4721" s="7">
        <v>0</v>
      </c>
      <c r="AS4721" s="7">
        <v>0</v>
      </c>
      <c r="AT4721" s="7">
        <v>10970962.23</v>
      </c>
      <c r="AU4721" s="8">
        <f t="shared" si="73"/>
        <v>1216387329.54</v>
      </c>
    </row>
    <row r="4722" spans="1:47" x14ac:dyDescent="0.3">
      <c r="A4722" s="2">
        <v>2023</v>
      </c>
      <c r="B4722" s="2" t="s">
        <v>77</v>
      </c>
      <c r="C4722" s="2">
        <v>4</v>
      </c>
      <c r="D4722" s="2" t="s">
        <v>57</v>
      </c>
      <c r="E4722" s="7">
        <v>4008284.11</v>
      </c>
      <c r="F4722" s="7">
        <v>-2.44</v>
      </c>
      <c r="G4722" s="7">
        <v>0</v>
      </c>
      <c r="H4722" s="7">
        <v>3609037.63</v>
      </c>
      <c r="I4722" s="7">
        <v>36035.19</v>
      </c>
      <c r="J4722" s="7">
        <v>4787883.2</v>
      </c>
      <c r="K4722" s="7">
        <v>1788108.35</v>
      </c>
      <c r="L4722" s="7">
        <v>19641495.010000002</v>
      </c>
      <c r="M4722" s="7">
        <v>131916.73000000001</v>
      </c>
      <c r="N4722" s="7">
        <v>135657902.90000001</v>
      </c>
      <c r="O4722" s="7">
        <v>67033543.670000002</v>
      </c>
      <c r="P4722" s="7">
        <v>4391882.8600000003</v>
      </c>
      <c r="Q4722" s="7">
        <v>782278.94</v>
      </c>
      <c r="R4722" s="7">
        <v>5084728.99</v>
      </c>
      <c r="S4722" s="7">
        <v>972408.97</v>
      </c>
      <c r="T4722" s="7">
        <v>477766.04</v>
      </c>
      <c r="U4722" s="7">
        <v>0</v>
      </c>
      <c r="V4722" s="7">
        <v>0</v>
      </c>
      <c r="W4722" s="7">
        <v>0</v>
      </c>
      <c r="X4722" s="7">
        <v>73645.899999999994</v>
      </c>
      <c r="Y4722" s="7">
        <v>156446684.30000001</v>
      </c>
      <c r="Z4722" s="7">
        <v>0</v>
      </c>
      <c r="AA4722" s="7">
        <v>11935.5</v>
      </c>
      <c r="AB4722" s="7">
        <v>52810747.57</v>
      </c>
      <c r="AC4722" s="7">
        <v>0</v>
      </c>
      <c r="AD4722" s="7">
        <v>126621.4</v>
      </c>
      <c r="AE4722" s="7">
        <v>92345283.790000007</v>
      </c>
      <c r="AF4722" s="7">
        <v>0</v>
      </c>
      <c r="AG4722" s="7">
        <v>0</v>
      </c>
      <c r="AH4722" s="7">
        <v>0</v>
      </c>
      <c r="AI4722" s="7">
        <v>30982733.149999999</v>
      </c>
      <c r="AJ4722" s="7">
        <v>0</v>
      </c>
      <c r="AK4722" s="7">
        <v>0</v>
      </c>
      <c r="AL4722" s="7">
        <v>0</v>
      </c>
      <c r="AM4722" s="7">
        <v>0</v>
      </c>
      <c r="AN4722" s="7">
        <v>0</v>
      </c>
      <c r="AO4722" s="7">
        <v>7660661.79</v>
      </c>
      <c r="AP4722" s="7">
        <v>0</v>
      </c>
      <c r="AQ4722" s="7">
        <v>433589343.19999999</v>
      </c>
      <c r="AR4722" s="7">
        <v>0</v>
      </c>
      <c r="AS4722" s="7">
        <v>0</v>
      </c>
      <c r="AT4722" s="7">
        <v>6041996.5080000004</v>
      </c>
      <c r="AU4722" s="8">
        <f t="shared" si="73"/>
        <v>1028492923.258</v>
      </c>
    </row>
    <row r="4723" spans="1:47" x14ac:dyDescent="0.3">
      <c r="A4723" s="2">
        <v>2025</v>
      </c>
      <c r="B4723" s="2" t="s">
        <v>84</v>
      </c>
      <c r="C4723" s="2">
        <v>11</v>
      </c>
      <c r="D4723" s="2" t="s">
        <v>72</v>
      </c>
      <c r="E4723" s="7">
        <v>4007075.06</v>
      </c>
      <c r="F4723" s="7">
        <v>448.93</v>
      </c>
      <c r="G4723" s="7">
        <v>0</v>
      </c>
      <c r="H4723" s="7">
        <v>1899279.92</v>
      </c>
      <c r="I4723" s="7">
        <v>778431.06</v>
      </c>
      <c r="J4723" s="7">
        <v>950882.4</v>
      </c>
      <c r="K4723" s="7">
        <v>8239719.7199999997</v>
      </c>
      <c r="L4723" s="7">
        <v>32717478.5</v>
      </c>
      <c r="M4723" s="7">
        <v>6400115.5499999998</v>
      </c>
      <c r="N4723" s="7">
        <v>32523519.550000001</v>
      </c>
      <c r="O4723" s="7">
        <v>34962976.020000003</v>
      </c>
      <c r="P4723" s="7">
        <v>5001938.3</v>
      </c>
      <c r="Q4723" s="7">
        <v>197301.62</v>
      </c>
      <c r="R4723" s="7">
        <v>1901673.5</v>
      </c>
      <c r="S4723" s="7">
        <v>6221280.1299999999</v>
      </c>
      <c r="T4723" s="7">
        <v>218026.7</v>
      </c>
      <c r="U4723" s="7">
        <v>0</v>
      </c>
      <c r="V4723" s="7">
        <v>0</v>
      </c>
      <c r="W4723" s="7">
        <v>0</v>
      </c>
      <c r="X4723" s="7">
        <v>37125.910000000003</v>
      </c>
      <c r="Y4723" s="7">
        <v>69882628</v>
      </c>
      <c r="Z4723" s="7">
        <v>0</v>
      </c>
      <c r="AA4723" s="7">
        <v>96815.46</v>
      </c>
      <c r="AB4723" s="7">
        <v>27708851.120000001</v>
      </c>
      <c r="AC4723" s="7">
        <v>0</v>
      </c>
      <c r="AD4723" s="7">
        <v>5274029.21</v>
      </c>
      <c r="AE4723" s="7">
        <v>25859806.73</v>
      </c>
      <c r="AF4723" s="7">
        <v>0</v>
      </c>
      <c r="AG4723" s="7">
        <v>1.39</v>
      </c>
      <c r="AH4723" s="7">
        <v>0</v>
      </c>
      <c r="AI4723" s="7">
        <v>29019516.600000001</v>
      </c>
      <c r="AJ4723" s="7">
        <v>0</v>
      </c>
      <c r="AK4723" s="7">
        <v>0</v>
      </c>
      <c r="AL4723" s="7">
        <v>0</v>
      </c>
      <c r="AM4723" s="7">
        <v>0</v>
      </c>
      <c r="AN4723" s="7">
        <v>0</v>
      </c>
      <c r="AO4723" s="7">
        <v>3719241.98</v>
      </c>
      <c r="AP4723" s="7">
        <v>0</v>
      </c>
      <c r="AQ4723" s="7">
        <v>266133315.90000001</v>
      </c>
      <c r="AR4723" s="7">
        <v>0</v>
      </c>
      <c r="AS4723" s="7">
        <v>0</v>
      </c>
      <c r="AT4723" s="7">
        <v>4010696.0580000002</v>
      </c>
      <c r="AU4723" s="8">
        <f t="shared" si="73"/>
        <v>567762175.31799996</v>
      </c>
    </row>
    <row r="4724" spans="1:47" x14ac:dyDescent="0.3">
      <c r="A4724" s="2">
        <v>2014</v>
      </c>
      <c r="B4724" s="2" t="s">
        <v>75</v>
      </c>
      <c r="C4724" s="2">
        <v>2</v>
      </c>
      <c r="D4724" s="2" t="s">
        <v>54</v>
      </c>
      <c r="E4724" s="7">
        <v>4005582</v>
      </c>
      <c r="F4724" s="7">
        <v>6234</v>
      </c>
      <c r="G4724" s="7">
        <v>0</v>
      </c>
      <c r="H4724" s="7">
        <v>1602557</v>
      </c>
      <c r="I4724" s="7">
        <v>0</v>
      </c>
      <c r="J4724" s="7">
        <v>1374514</v>
      </c>
      <c r="K4724" s="7">
        <v>2902406</v>
      </c>
      <c r="L4724" s="7">
        <v>24274837</v>
      </c>
      <c r="M4724" s="7">
        <v>107105764</v>
      </c>
      <c r="N4724" s="7">
        <v>258699393</v>
      </c>
      <c r="O4724" s="7">
        <v>1600919509</v>
      </c>
      <c r="P4724" s="7">
        <v>377814896</v>
      </c>
      <c r="Q4724" s="7">
        <v>23628553</v>
      </c>
      <c r="R4724" s="7">
        <v>103125200</v>
      </c>
      <c r="S4724" s="7">
        <v>550893648</v>
      </c>
      <c r="T4724" s="7">
        <v>69997</v>
      </c>
      <c r="U4724" s="7">
        <v>0</v>
      </c>
      <c r="V4724" s="7">
        <v>0</v>
      </c>
      <c r="W4724" s="7">
        <v>0</v>
      </c>
      <c r="X4724" s="7">
        <v>351344678</v>
      </c>
      <c r="Y4724" s="7">
        <v>351314938</v>
      </c>
      <c r="Z4724" s="7">
        <v>0</v>
      </c>
      <c r="AA4724" s="7">
        <v>57115494</v>
      </c>
      <c r="AB4724" s="7">
        <v>276331289</v>
      </c>
      <c r="AC4724" s="7">
        <v>0</v>
      </c>
      <c r="AD4724" s="7">
        <v>59825475</v>
      </c>
      <c r="AE4724" s="7">
        <v>116445794</v>
      </c>
      <c r="AF4724" s="7">
        <v>0</v>
      </c>
      <c r="AG4724" s="7">
        <v>0</v>
      </c>
      <c r="AH4724" s="7">
        <v>0</v>
      </c>
      <c r="AI4724" s="7">
        <v>1080925091</v>
      </c>
      <c r="AJ4724" s="7">
        <v>121591</v>
      </c>
      <c r="AK4724" s="7">
        <v>0</v>
      </c>
      <c r="AL4724" s="7">
        <v>0</v>
      </c>
      <c r="AM4724" s="7">
        <v>0</v>
      </c>
      <c r="AN4724" s="7">
        <v>0</v>
      </c>
      <c r="AO4724" s="7">
        <v>446691654</v>
      </c>
      <c r="AP4724" s="7">
        <v>0</v>
      </c>
      <c r="AQ4724" s="7">
        <v>0</v>
      </c>
      <c r="AR4724" s="7">
        <v>1210748113</v>
      </c>
      <c r="AS4724" s="7">
        <v>201390871</v>
      </c>
      <c r="AT4724" s="7">
        <v>8219581</v>
      </c>
      <c r="AU4724" s="8">
        <f t="shared" si="73"/>
        <v>7216897659</v>
      </c>
    </row>
    <row r="4725" spans="1:47" x14ac:dyDescent="0.3">
      <c r="A4725" s="2">
        <v>2026</v>
      </c>
      <c r="B4725" s="2" t="s">
        <v>79</v>
      </c>
      <c r="C4725" s="2">
        <v>6</v>
      </c>
      <c r="D4725" s="2" t="s">
        <v>62</v>
      </c>
      <c r="E4725" s="7">
        <v>4002336.05</v>
      </c>
      <c r="F4725" s="7">
        <v>812.28</v>
      </c>
      <c r="G4725" s="7">
        <v>0</v>
      </c>
      <c r="H4725" s="7">
        <v>2665768.75</v>
      </c>
      <c r="I4725" s="7">
        <v>1206123.17</v>
      </c>
      <c r="J4725" s="7">
        <v>600527.93000000005</v>
      </c>
      <c r="K4725" s="7">
        <v>8146313.9299999997</v>
      </c>
      <c r="L4725" s="7">
        <v>78704541.650000006</v>
      </c>
      <c r="M4725" s="7">
        <v>19003.29</v>
      </c>
      <c r="N4725" s="7">
        <v>60896157.490000002</v>
      </c>
      <c r="O4725" s="7">
        <v>92950125.709999993</v>
      </c>
      <c r="P4725" s="7">
        <v>7900908.9699999997</v>
      </c>
      <c r="Q4725" s="7">
        <v>973209.25</v>
      </c>
      <c r="R4725" s="7">
        <v>4455180.97</v>
      </c>
      <c r="S4725" s="7">
        <v>6026167.04</v>
      </c>
      <c r="T4725" s="7">
        <v>147397.81</v>
      </c>
      <c r="U4725" s="7">
        <v>0</v>
      </c>
      <c r="V4725" s="7">
        <v>0</v>
      </c>
      <c r="W4725" s="7">
        <v>0</v>
      </c>
      <c r="X4725" s="7">
        <v>40306.51</v>
      </c>
      <c r="Y4725" s="7">
        <v>136802322.19999999</v>
      </c>
      <c r="Z4725" s="7">
        <v>0</v>
      </c>
      <c r="AA4725" s="7">
        <v>6995.72</v>
      </c>
      <c r="AB4725" s="7">
        <v>54689233.43</v>
      </c>
      <c r="AC4725" s="7">
        <v>0</v>
      </c>
      <c r="AD4725" s="7">
        <v>23818.17</v>
      </c>
      <c r="AE4725" s="7">
        <v>42419093.5</v>
      </c>
      <c r="AF4725" s="7">
        <v>0</v>
      </c>
      <c r="AG4725" s="7">
        <v>0</v>
      </c>
      <c r="AH4725" s="7">
        <v>0</v>
      </c>
      <c r="AI4725" s="7">
        <v>75612308.890000001</v>
      </c>
      <c r="AJ4725" s="7">
        <v>0</v>
      </c>
      <c r="AK4725" s="7">
        <v>0</v>
      </c>
      <c r="AL4725" s="7">
        <v>0</v>
      </c>
      <c r="AM4725" s="7">
        <v>0</v>
      </c>
      <c r="AN4725" s="7">
        <v>0</v>
      </c>
      <c r="AO4725" s="7">
        <v>80406257.489999995</v>
      </c>
      <c r="AP4725" s="7">
        <v>0</v>
      </c>
      <c r="AQ4725" s="7">
        <v>568839439.20000005</v>
      </c>
      <c r="AR4725" s="7">
        <v>0</v>
      </c>
      <c r="AS4725" s="7">
        <v>0</v>
      </c>
      <c r="AT4725" s="7">
        <v>13951494.789999999</v>
      </c>
      <c r="AU4725" s="8">
        <f t="shared" si="73"/>
        <v>1241485844.1900001</v>
      </c>
    </row>
    <row r="4726" spans="1:47" x14ac:dyDescent="0.3">
      <c r="A4726" s="2">
        <v>2024</v>
      </c>
      <c r="B4726" s="2" t="s">
        <v>85</v>
      </c>
      <c r="C4726" s="2">
        <v>12</v>
      </c>
      <c r="D4726" s="2" t="s">
        <v>74</v>
      </c>
      <c r="E4726" s="7">
        <v>3997389.23</v>
      </c>
      <c r="F4726" s="7">
        <v>-0.01</v>
      </c>
      <c r="G4726" s="7">
        <v>0</v>
      </c>
      <c r="H4726" s="7">
        <v>1574.77</v>
      </c>
      <c r="I4726" s="7">
        <v>0</v>
      </c>
      <c r="J4726" s="7">
        <v>1981328.64</v>
      </c>
      <c r="K4726" s="7">
        <v>1263377.25</v>
      </c>
      <c r="L4726" s="7">
        <v>16258176.550000001</v>
      </c>
      <c r="M4726" s="7">
        <v>19156.080000000002</v>
      </c>
      <c r="N4726" s="7">
        <v>26847326.170000002</v>
      </c>
      <c r="O4726" s="7">
        <v>25028380.789999999</v>
      </c>
      <c r="P4726" s="7">
        <v>1852370.46</v>
      </c>
      <c r="Q4726" s="7">
        <v>700974.91</v>
      </c>
      <c r="R4726" s="7">
        <v>1759803.84</v>
      </c>
      <c r="S4726" s="7">
        <v>723368.21</v>
      </c>
      <c r="T4726" s="7">
        <v>5525125.3700000001</v>
      </c>
      <c r="U4726" s="7">
        <v>0</v>
      </c>
      <c r="V4726" s="7">
        <v>0</v>
      </c>
      <c r="W4726" s="7">
        <v>0</v>
      </c>
      <c r="X4726" s="7">
        <v>49712.27</v>
      </c>
      <c r="Y4726" s="7">
        <v>61758701.450000003</v>
      </c>
      <c r="Z4726" s="7">
        <v>0</v>
      </c>
      <c r="AA4726" s="7">
        <v>8034.46</v>
      </c>
      <c r="AB4726" s="7">
        <v>22963580.07</v>
      </c>
      <c r="AC4726" s="7">
        <v>0</v>
      </c>
      <c r="AD4726" s="7">
        <v>16521.650000000001</v>
      </c>
      <c r="AE4726" s="7">
        <v>17034324.02</v>
      </c>
      <c r="AF4726" s="7">
        <v>0</v>
      </c>
      <c r="AG4726" s="7">
        <v>0</v>
      </c>
      <c r="AH4726" s="7">
        <v>0</v>
      </c>
      <c r="AI4726" s="7">
        <v>14646579.789999999</v>
      </c>
      <c r="AJ4726" s="7">
        <v>0</v>
      </c>
      <c r="AK4726" s="7">
        <v>0</v>
      </c>
      <c r="AL4726" s="7">
        <v>0</v>
      </c>
      <c r="AM4726" s="7">
        <v>0</v>
      </c>
      <c r="AN4726" s="7">
        <v>0</v>
      </c>
      <c r="AO4726" s="7">
        <v>1335849.94</v>
      </c>
      <c r="AP4726" s="7">
        <v>0</v>
      </c>
      <c r="AQ4726" s="7">
        <v>335724466.10000002</v>
      </c>
      <c r="AR4726" s="7">
        <v>0</v>
      </c>
      <c r="AS4726" s="7">
        <v>0</v>
      </c>
      <c r="AT4726" s="7">
        <v>7531035.2879999997</v>
      </c>
      <c r="AU4726" s="8">
        <f t="shared" si="73"/>
        <v>547027157.29799998</v>
      </c>
    </row>
    <row r="4727" spans="1:47" x14ac:dyDescent="0.3">
      <c r="A4727" s="2">
        <v>2003</v>
      </c>
      <c r="B4727" s="2" t="s">
        <v>78</v>
      </c>
      <c r="C4727" s="2">
        <v>5</v>
      </c>
      <c r="D4727" s="2" t="s">
        <v>61</v>
      </c>
      <c r="E4727" s="7">
        <v>3995485</v>
      </c>
      <c r="F4727" s="7">
        <v>166577</v>
      </c>
      <c r="G4727" s="7">
        <v>2864707</v>
      </c>
      <c r="H4727" s="7">
        <v>896165</v>
      </c>
      <c r="I4727" s="7">
        <v>0</v>
      </c>
      <c r="J4727" s="7">
        <v>3297485</v>
      </c>
      <c r="K4727" s="7">
        <v>1101891</v>
      </c>
      <c r="L4727" s="7">
        <v>4886806</v>
      </c>
      <c r="M4727" s="7">
        <v>3009431</v>
      </c>
      <c r="N4727" s="7">
        <v>323422537</v>
      </c>
      <c r="O4727" s="7">
        <v>10996049</v>
      </c>
      <c r="P4727" s="7">
        <v>1599216</v>
      </c>
      <c r="Q4727" s="7">
        <v>665194</v>
      </c>
      <c r="R4727" s="7">
        <v>1302081</v>
      </c>
      <c r="S4727" s="7">
        <v>514023</v>
      </c>
      <c r="T4727" s="7">
        <v>322194</v>
      </c>
      <c r="U4727" s="7">
        <v>0</v>
      </c>
      <c r="V4727" s="7">
        <v>3410593</v>
      </c>
      <c r="W4727" s="7">
        <v>24371591</v>
      </c>
      <c r="X4727" s="7">
        <v>0</v>
      </c>
      <c r="Y4727" s="7">
        <v>0</v>
      </c>
      <c r="Z4727" s="7">
        <v>9534647</v>
      </c>
      <c r="AA4727" s="7">
        <v>0</v>
      </c>
      <c r="AB4727" s="7">
        <v>0</v>
      </c>
      <c r="AC4727" s="7">
        <v>17129469</v>
      </c>
      <c r="AD4727" s="7">
        <v>0</v>
      </c>
      <c r="AE4727" s="7">
        <v>0</v>
      </c>
      <c r="AF4727" s="7">
        <v>0</v>
      </c>
      <c r="AG4727" s="7">
        <v>0</v>
      </c>
      <c r="AH4727" s="7">
        <v>8187272</v>
      </c>
      <c r="AI4727" s="7">
        <v>0</v>
      </c>
      <c r="AJ4727" s="7">
        <v>425962</v>
      </c>
      <c r="AK4727" s="7">
        <v>0</v>
      </c>
      <c r="AL4727" s="7">
        <v>0</v>
      </c>
      <c r="AM4727" s="7">
        <v>0</v>
      </c>
      <c r="AN4727" s="7">
        <v>0</v>
      </c>
      <c r="AO4727" s="7">
        <v>463268</v>
      </c>
      <c r="AP4727" s="7">
        <v>0</v>
      </c>
      <c r="AQ4727" s="7">
        <v>0</v>
      </c>
      <c r="AR4727" s="7">
        <v>0</v>
      </c>
      <c r="AS4727" s="7">
        <v>0</v>
      </c>
      <c r="AT4727" s="7">
        <v>0</v>
      </c>
      <c r="AU4727" s="8">
        <f t="shared" si="73"/>
        <v>422562643</v>
      </c>
    </row>
    <row r="4728" spans="1:47" x14ac:dyDescent="0.3">
      <c r="A4728" s="2">
        <v>2026</v>
      </c>
      <c r="B4728" s="2" t="s">
        <v>79</v>
      </c>
      <c r="C4728" s="2">
        <v>6</v>
      </c>
      <c r="D4728" s="2" t="s">
        <v>49</v>
      </c>
      <c r="E4728" s="7">
        <v>3989242.07</v>
      </c>
      <c r="F4728" s="7">
        <v>2428.0500000000002</v>
      </c>
      <c r="G4728" s="7">
        <v>0</v>
      </c>
      <c r="H4728" s="7">
        <v>160134.64000000001</v>
      </c>
      <c r="I4728" s="7">
        <v>2108957.06</v>
      </c>
      <c r="J4728" s="7">
        <v>1731194.01</v>
      </c>
      <c r="K4728" s="7">
        <v>7798192.9000000004</v>
      </c>
      <c r="L4728" s="7">
        <v>62146748.229999997</v>
      </c>
      <c r="M4728" s="7">
        <v>22822.959999999999</v>
      </c>
      <c r="N4728" s="7">
        <v>47808039.219999999</v>
      </c>
      <c r="O4728" s="7">
        <v>56373731</v>
      </c>
      <c r="P4728" s="7">
        <v>6544769.7800000003</v>
      </c>
      <c r="Q4728" s="7">
        <v>796762.21</v>
      </c>
      <c r="R4728" s="7">
        <v>5109027.0999999996</v>
      </c>
      <c r="S4728" s="7">
        <v>1898802.49</v>
      </c>
      <c r="T4728" s="7">
        <v>472716.05</v>
      </c>
      <c r="U4728" s="7">
        <v>0</v>
      </c>
      <c r="V4728" s="7">
        <v>0</v>
      </c>
      <c r="W4728" s="7">
        <v>0</v>
      </c>
      <c r="X4728" s="7">
        <v>826286.93</v>
      </c>
      <c r="Y4728" s="7">
        <v>119601911.7</v>
      </c>
      <c r="Z4728" s="7">
        <v>0</v>
      </c>
      <c r="AA4728" s="7">
        <v>133247.12</v>
      </c>
      <c r="AB4728" s="7">
        <v>46097560.689999998</v>
      </c>
      <c r="AC4728" s="7">
        <v>0</v>
      </c>
      <c r="AD4728" s="7">
        <v>13481.36</v>
      </c>
      <c r="AE4728" s="7">
        <v>35280400.640000001</v>
      </c>
      <c r="AF4728" s="7">
        <v>0</v>
      </c>
      <c r="AG4728" s="7">
        <v>31370.95</v>
      </c>
      <c r="AH4728" s="7">
        <v>0</v>
      </c>
      <c r="AI4728" s="7">
        <v>34448188.119999997</v>
      </c>
      <c r="AJ4728" s="7">
        <v>0</v>
      </c>
      <c r="AK4728" s="7">
        <v>0</v>
      </c>
      <c r="AL4728" s="7">
        <v>0</v>
      </c>
      <c r="AM4728" s="7">
        <v>0</v>
      </c>
      <c r="AN4728" s="7">
        <v>0</v>
      </c>
      <c r="AO4728" s="7">
        <v>37303932.57</v>
      </c>
      <c r="AP4728" s="7">
        <v>0</v>
      </c>
      <c r="AQ4728" s="7">
        <v>403457779.39999998</v>
      </c>
      <c r="AR4728" s="7">
        <v>0</v>
      </c>
      <c r="AS4728" s="7">
        <v>0</v>
      </c>
      <c r="AT4728" s="7">
        <v>10831979.93</v>
      </c>
      <c r="AU4728" s="8">
        <f t="shared" si="73"/>
        <v>884989707.17999995</v>
      </c>
    </row>
    <row r="4729" spans="1:47" x14ac:dyDescent="0.3">
      <c r="A4729" s="2">
        <v>2009</v>
      </c>
      <c r="B4729" s="2" t="s">
        <v>82</v>
      </c>
      <c r="C4729" s="2">
        <v>9</v>
      </c>
      <c r="D4729" s="2" t="s">
        <v>57</v>
      </c>
      <c r="E4729" s="7">
        <v>3975938.75</v>
      </c>
      <c r="F4729" s="7">
        <v>2636.25</v>
      </c>
      <c r="G4729" s="7">
        <v>0</v>
      </c>
      <c r="H4729" s="7">
        <v>5534497.9500000002</v>
      </c>
      <c r="I4729" s="7">
        <v>0</v>
      </c>
      <c r="J4729" s="7">
        <v>367337.1</v>
      </c>
      <c r="K4729" s="7">
        <v>498701.88</v>
      </c>
      <c r="L4729" s="7">
        <v>6188187.7000000002</v>
      </c>
      <c r="M4729" s="7">
        <v>2000.81</v>
      </c>
      <c r="N4729" s="7">
        <v>11407534.99</v>
      </c>
      <c r="O4729" s="7">
        <v>11687345.16</v>
      </c>
      <c r="P4729" s="7">
        <v>972230.8</v>
      </c>
      <c r="Q4729" s="7">
        <v>146586.51999999999</v>
      </c>
      <c r="R4729" s="7">
        <v>1091422.0900000001</v>
      </c>
      <c r="S4729" s="7">
        <v>103736.49</v>
      </c>
      <c r="T4729" s="7">
        <v>3260925.41</v>
      </c>
      <c r="U4729" s="7">
        <v>0</v>
      </c>
      <c r="V4729" s="7">
        <v>1756.92</v>
      </c>
      <c r="W4729" s="7">
        <v>0</v>
      </c>
      <c r="X4729" s="7">
        <v>20178.46</v>
      </c>
      <c r="Y4729" s="7">
        <v>69511583.040000007</v>
      </c>
      <c r="Z4729" s="7">
        <v>0</v>
      </c>
      <c r="AA4729" s="7">
        <v>3172.44</v>
      </c>
      <c r="AB4729" s="7">
        <v>17831209.260000002</v>
      </c>
      <c r="AC4729" s="7">
        <v>0</v>
      </c>
      <c r="AD4729" s="7">
        <v>91</v>
      </c>
      <c r="AE4729" s="7">
        <v>10864490.77</v>
      </c>
      <c r="AF4729" s="7">
        <v>0</v>
      </c>
      <c r="AG4729" s="7">
        <v>18619816.489999998</v>
      </c>
      <c r="AH4729" s="7">
        <v>0</v>
      </c>
      <c r="AI4729" s="7">
        <v>0</v>
      </c>
      <c r="AJ4729" s="7">
        <v>39835.339999999997</v>
      </c>
      <c r="AK4729" s="7">
        <v>0</v>
      </c>
      <c r="AL4729" s="7">
        <v>0</v>
      </c>
      <c r="AM4729" s="7">
        <v>0</v>
      </c>
      <c r="AN4729" s="7">
        <v>0</v>
      </c>
      <c r="AO4729" s="7">
        <v>2199373.56</v>
      </c>
      <c r="AP4729" s="7">
        <v>3195406.47</v>
      </c>
      <c r="AQ4729" s="7">
        <v>0</v>
      </c>
      <c r="AR4729" s="7">
        <v>0</v>
      </c>
      <c r="AS4729" s="7">
        <v>0</v>
      </c>
      <c r="AT4729" s="7">
        <v>0</v>
      </c>
      <c r="AU4729" s="8">
        <f t="shared" si="73"/>
        <v>167525995.65000004</v>
      </c>
    </row>
    <row r="4730" spans="1:47" x14ac:dyDescent="0.3">
      <c r="A4730" s="2">
        <v>2002</v>
      </c>
      <c r="B4730" s="2" t="s">
        <v>83</v>
      </c>
      <c r="C4730" s="2">
        <v>10</v>
      </c>
      <c r="D4730" s="2" t="s">
        <v>54</v>
      </c>
      <c r="E4730" s="7">
        <v>3975318</v>
      </c>
      <c r="F4730" s="7">
        <v>10</v>
      </c>
      <c r="G4730" s="7">
        <v>2839806</v>
      </c>
      <c r="H4730" s="7">
        <v>2462331</v>
      </c>
      <c r="I4730" s="7">
        <v>8.4190000000000005</v>
      </c>
      <c r="J4730" s="7">
        <v>2818682</v>
      </c>
      <c r="K4730" s="7">
        <v>2161127</v>
      </c>
      <c r="L4730" s="7">
        <v>5376640</v>
      </c>
      <c r="M4730" s="7">
        <v>11381445</v>
      </c>
      <c r="N4730" s="7">
        <v>119227202</v>
      </c>
      <c r="O4730" s="7">
        <v>516088833</v>
      </c>
      <c r="P4730" s="7">
        <v>155946010</v>
      </c>
      <c r="Q4730" s="7">
        <v>7914645</v>
      </c>
      <c r="R4730" s="7">
        <v>46751770</v>
      </c>
      <c r="S4730" s="7">
        <v>51507845</v>
      </c>
      <c r="T4730" s="7">
        <v>274.51799999999997</v>
      </c>
      <c r="U4730" s="7">
        <v>0</v>
      </c>
      <c r="V4730" s="7">
        <v>497938699</v>
      </c>
      <c r="W4730" s="7">
        <v>163323079</v>
      </c>
      <c r="X4730" s="7">
        <v>0</v>
      </c>
      <c r="Y4730" s="7">
        <v>0</v>
      </c>
      <c r="Z4730" s="7">
        <v>66686375</v>
      </c>
      <c r="AA4730" s="7">
        <v>0</v>
      </c>
      <c r="AB4730" s="7">
        <v>0</v>
      </c>
      <c r="AC4730" s="7">
        <v>50063470</v>
      </c>
      <c r="AD4730" s="7">
        <v>0</v>
      </c>
      <c r="AE4730" s="7">
        <v>0</v>
      </c>
      <c r="AF4730" s="7">
        <v>0</v>
      </c>
      <c r="AG4730" s="7">
        <v>0</v>
      </c>
      <c r="AH4730" s="7">
        <v>0</v>
      </c>
      <c r="AI4730" s="7">
        <v>0</v>
      </c>
      <c r="AJ4730" s="7">
        <v>181.36199999999999</v>
      </c>
      <c r="AK4730" s="7">
        <v>0</v>
      </c>
      <c r="AL4730" s="7">
        <v>0</v>
      </c>
      <c r="AM4730" s="7">
        <v>0</v>
      </c>
      <c r="AN4730" s="7">
        <v>0</v>
      </c>
      <c r="AO4730" s="7">
        <v>136025923</v>
      </c>
      <c r="AP4730" s="7">
        <v>0</v>
      </c>
      <c r="AQ4730" s="7">
        <v>0</v>
      </c>
      <c r="AR4730" s="7">
        <v>0</v>
      </c>
      <c r="AS4730" s="7">
        <v>0</v>
      </c>
      <c r="AT4730" s="7">
        <v>0</v>
      </c>
      <c r="AU4730" s="8">
        <f t="shared" si="73"/>
        <v>1842489674.299</v>
      </c>
    </row>
    <row r="4731" spans="1:47" x14ac:dyDescent="0.3">
      <c r="A4731" s="2">
        <v>2025</v>
      </c>
      <c r="B4731" s="2" t="s">
        <v>77</v>
      </c>
      <c r="C4731" s="2">
        <v>4</v>
      </c>
      <c r="D4731" s="2" t="s">
        <v>72</v>
      </c>
      <c r="E4731" s="7">
        <v>3969432.69</v>
      </c>
      <c r="F4731" s="7">
        <v>-73.87</v>
      </c>
      <c r="G4731" s="7">
        <v>147050.35999999999</v>
      </c>
      <c r="H4731" s="7">
        <v>730499.06</v>
      </c>
      <c r="I4731" s="7">
        <v>38161.49</v>
      </c>
      <c r="J4731" s="7">
        <v>1218046.6599999999</v>
      </c>
      <c r="K4731" s="7">
        <v>6732704.96</v>
      </c>
      <c r="L4731" s="7">
        <v>15624478.85</v>
      </c>
      <c r="M4731" s="7">
        <v>5976176.8600000003</v>
      </c>
      <c r="N4731" s="7">
        <v>67421164.659999996</v>
      </c>
      <c r="O4731" s="7">
        <v>29535987.120000001</v>
      </c>
      <c r="P4731" s="7">
        <v>3568273.16</v>
      </c>
      <c r="Q4731" s="7">
        <v>427737.19</v>
      </c>
      <c r="R4731" s="7">
        <v>2668343.46</v>
      </c>
      <c r="S4731" s="7">
        <v>4698785.54</v>
      </c>
      <c r="T4731" s="7">
        <v>130814.83</v>
      </c>
      <c r="U4731" s="7">
        <v>0</v>
      </c>
      <c r="V4731" s="7">
        <v>0</v>
      </c>
      <c r="W4731" s="7">
        <v>0</v>
      </c>
      <c r="X4731" s="7">
        <v>1931676.09</v>
      </c>
      <c r="Y4731" s="7">
        <v>55416661.950000003</v>
      </c>
      <c r="Z4731" s="7">
        <v>0</v>
      </c>
      <c r="AA4731" s="7">
        <v>313903.59000000003</v>
      </c>
      <c r="AB4731" s="7">
        <v>27698627.75</v>
      </c>
      <c r="AC4731" s="7">
        <v>0</v>
      </c>
      <c r="AD4731" s="7">
        <v>4818661.24</v>
      </c>
      <c r="AE4731" s="7">
        <v>46203828.979999997</v>
      </c>
      <c r="AF4731" s="7">
        <v>0</v>
      </c>
      <c r="AG4731" s="7">
        <v>0</v>
      </c>
      <c r="AH4731" s="7">
        <v>0</v>
      </c>
      <c r="AI4731" s="7">
        <v>24342219.210000001</v>
      </c>
      <c r="AJ4731" s="7">
        <v>0</v>
      </c>
      <c r="AK4731" s="7">
        <v>0</v>
      </c>
      <c r="AL4731" s="7">
        <v>0</v>
      </c>
      <c r="AM4731" s="7">
        <v>0</v>
      </c>
      <c r="AN4731" s="7">
        <v>0</v>
      </c>
      <c r="AO4731" s="7">
        <v>1636796.6</v>
      </c>
      <c r="AP4731" s="7">
        <v>0</v>
      </c>
      <c r="AQ4731" s="7">
        <v>270762155.19999999</v>
      </c>
      <c r="AR4731" s="7">
        <v>0</v>
      </c>
      <c r="AS4731" s="7">
        <v>0</v>
      </c>
      <c r="AT4731" s="7">
        <v>5188745.8219999997</v>
      </c>
      <c r="AU4731" s="8">
        <f t="shared" si="73"/>
        <v>581200859.45200002</v>
      </c>
    </row>
    <row r="4732" spans="1:47" x14ac:dyDescent="0.3">
      <c r="A4732" s="2">
        <v>2013</v>
      </c>
      <c r="B4732" s="2" t="s">
        <v>76</v>
      </c>
      <c r="C4732" s="2">
        <v>3</v>
      </c>
      <c r="D4732" s="2" t="s">
        <v>60</v>
      </c>
      <c r="E4732" s="7">
        <v>3968895.07</v>
      </c>
      <c r="F4732" s="7">
        <v>-25606.86</v>
      </c>
      <c r="G4732" s="7">
        <v>0</v>
      </c>
      <c r="H4732" s="7">
        <v>8693404.8699999992</v>
      </c>
      <c r="I4732" s="7">
        <v>7793.98</v>
      </c>
      <c r="J4732" s="7">
        <v>2245887.4500000002</v>
      </c>
      <c r="K4732" s="7">
        <v>2230398.9</v>
      </c>
      <c r="L4732" s="7">
        <v>7293021.0599999996</v>
      </c>
      <c r="M4732" s="7">
        <v>103439.75</v>
      </c>
      <c r="N4732" s="7">
        <v>56904909.539999999</v>
      </c>
      <c r="O4732" s="7">
        <v>26483905.390000001</v>
      </c>
      <c r="P4732" s="7">
        <v>2540246.98</v>
      </c>
      <c r="Q4732" s="7">
        <v>908221.66</v>
      </c>
      <c r="R4732" s="7">
        <v>2305434.2000000002</v>
      </c>
      <c r="S4732" s="7">
        <v>3590930.71</v>
      </c>
      <c r="T4732" s="7">
        <v>859330.95</v>
      </c>
      <c r="U4732" s="7">
        <v>0</v>
      </c>
      <c r="V4732" s="7">
        <v>0</v>
      </c>
      <c r="W4732" s="7">
        <v>0</v>
      </c>
      <c r="X4732" s="7">
        <v>145447.56</v>
      </c>
      <c r="Y4732" s="7">
        <v>77679800.450000003</v>
      </c>
      <c r="Z4732" s="7">
        <v>0</v>
      </c>
      <c r="AA4732" s="7">
        <v>23396.04</v>
      </c>
      <c r="AB4732" s="7">
        <v>27732795.649999999</v>
      </c>
      <c r="AC4732" s="7">
        <v>0</v>
      </c>
      <c r="AD4732" s="7">
        <v>80896.22</v>
      </c>
      <c r="AE4732" s="7">
        <v>31316502.670000002</v>
      </c>
      <c r="AF4732" s="7">
        <v>0</v>
      </c>
      <c r="AG4732" s="7">
        <v>54765.8</v>
      </c>
      <c r="AH4732" s="7">
        <v>0</v>
      </c>
      <c r="AI4732" s="7">
        <v>17142986.109999999</v>
      </c>
      <c r="AJ4732" s="7">
        <v>38328.85</v>
      </c>
      <c r="AK4732" s="7">
        <v>0</v>
      </c>
      <c r="AL4732" s="7">
        <v>0</v>
      </c>
      <c r="AM4732" s="7">
        <v>0</v>
      </c>
      <c r="AN4732" s="7">
        <v>0</v>
      </c>
      <c r="AO4732" s="7">
        <v>1227209.8500000001</v>
      </c>
      <c r="AP4732" s="7">
        <v>0</v>
      </c>
      <c r="AQ4732" s="7">
        <v>0</v>
      </c>
      <c r="AR4732" s="7">
        <v>233863657.90000001</v>
      </c>
      <c r="AS4732" s="7">
        <v>23068401.800000001</v>
      </c>
      <c r="AT4732" s="7">
        <v>10170782.449999999</v>
      </c>
      <c r="AU4732" s="8">
        <f t="shared" si="73"/>
        <v>540655185.00000012</v>
      </c>
    </row>
    <row r="4733" spans="1:47" x14ac:dyDescent="0.3">
      <c r="A4733" s="2">
        <v>2001</v>
      </c>
      <c r="B4733" s="2" t="s">
        <v>81</v>
      </c>
      <c r="C4733" s="2">
        <v>8</v>
      </c>
      <c r="D4733" s="2" t="s">
        <v>57</v>
      </c>
      <c r="E4733" s="7">
        <v>3963061</v>
      </c>
      <c r="F4733" s="7">
        <v>0</v>
      </c>
      <c r="G4733" s="7">
        <v>928987</v>
      </c>
      <c r="H4733" s="7">
        <v>2267764</v>
      </c>
      <c r="I4733" s="7">
        <v>0</v>
      </c>
      <c r="J4733" s="7">
        <v>2445794</v>
      </c>
      <c r="K4733" s="7">
        <v>2048357</v>
      </c>
      <c r="L4733" s="7">
        <v>1659258</v>
      </c>
      <c r="M4733" s="7">
        <v>0</v>
      </c>
      <c r="N4733" s="7">
        <v>2352183</v>
      </c>
      <c r="O4733" s="7">
        <v>3927323</v>
      </c>
      <c r="P4733" s="7">
        <v>1609533</v>
      </c>
      <c r="Q4733" s="7">
        <v>22827</v>
      </c>
      <c r="R4733" s="7">
        <v>730030</v>
      </c>
      <c r="S4733" s="7">
        <v>255539</v>
      </c>
      <c r="T4733" s="7">
        <v>236393</v>
      </c>
      <c r="U4733" s="7">
        <v>0</v>
      </c>
      <c r="V4733" s="7">
        <v>781333</v>
      </c>
      <c r="W4733" s="7">
        <v>11980981</v>
      </c>
      <c r="X4733" s="7">
        <v>0</v>
      </c>
      <c r="Y4733" s="7">
        <v>0</v>
      </c>
      <c r="Z4733" s="7">
        <v>3877587</v>
      </c>
      <c r="AA4733" s="7">
        <v>0</v>
      </c>
      <c r="AB4733" s="7">
        <v>0</v>
      </c>
      <c r="AC4733" s="7">
        <v>1655290</v>
      </c>
      <c r="AD4733" s="7">
        <v>0</v>
      </c>
      <c r="AE4733" s="7">
        <v>0</v>
      </c>
      <c r="AF4733" s="7">
        <v>0</v>
      </c>
      <c r="AG4733" s="7">
        <v>0</v>
      </c>
      <c r="AH4733" s="7">
        <v>4351807</v>
      </c>
      <c r="AI4733" s="7">
        <v>0</v>
      </c>
      <c r="AJ4733" s="7">
        <v>3937</v>
      </c>
      <c r="AK4733" s="7">
        <v>0</v>
      </c>
      <c r="AL4733" s="7">
        <v>0</v>
      </c>
      <c r="AM4733" s="7">
        <v>0</v>
      </c>
      <c r="AN4733" s="7">
        <v>0</v>
      </c>
      <c r="AO4733" s="7">
        <v>96328</v>
      </c>
      <c r="AP4733" s="7">
        <v>0</v>
      </c>
      <c r="AQ4733" s="7">
        <v>0</v>
      </c>
      <c r="AR4733" s="7">
        <v>0</v>
      </c>
      <c r="AS4733" s="7">
        <v>0</v>
      </c>
      <c r="AT4733" s="7">
        <v>0</v>
      </c>
      <c r="AU4733" s="8">
        <f t="shared" si="73"/>
        <v>45194312</v>
      </c>
    </row>
    <row r="4734" spans="1:47" x14ac:dyDescent="0.3">
      <c r="A4734" s="2">
        <v>2019</v>
      </c>
      <c r="B4734" s="2" t="s">
        <v>84</v>
      </c>
      <c r="C4734" s="2">
        <v>11</v>
      </c>
      <c r="D4734" s="2" t="s">
        <v>61</v>
      </c>
      <c r="E4734" s="7">
        <v>3958935.18</v>
      </c>
      <c r="F4734" s="7">
        <v>2632.28</v>
      </c>
      <c r="G4734" s="7">
        <v>0</v>
      </c>
      <c r="H4734" s="7">
        <v>1088910.3</v>
      </c>
      <c r="I4734" s="7">
        <v>0</v>
      </c>
      <c r="J4734" s="7">
        <v>4224703.95</v>
      </c>
      <c r="K4734" s="7">
        <v>5821001.5599999996</v>
      </c>
      <c r="L4734" s="7">
        <v>34238413.840000004</v>
      </c>
      <c r="M4734" s="7">
        <v>17626439.199999999</v>
      </c>
      <c r="N4734" s="7">
        <v>75159722.599999994</v>
      </c>
      <c r="O4734" s="7">
        <v>108379997.3</v>
      </c>
      <c r="P4734" s="7">
        <v>6766392.0800000001</v>
      </c>
      <c r="Q4734" s="7">
        <v>1634894.17</v>
      </c>
      <c r="R4734" s="7">
        <v>6043020.6200000001</v>
      </c>
      <c r="S4734" s="7">
        <v>29415195.350000001</v>
      </c>
      <c r="T4734" s="7">
        <v>2567219.84</v>
      </c>
      <c r="U4734" s="7">
        <v>0</v>
      </c>
      <c r="V4734" s="7">
        <v>0</v>
      </c>
      <c r="W4734" s="7">
        <v>0</v>
      </c>
      <c r="X4734" s="7">
        <v>12470793.27</v>
      </c>
      <c r="Y4734" s="7">
        <v>160711335.69999999</v>
      </c>
      <c r="Z4734" s="7">
        <v>0</v>
      </c>
      <c r="AA4734" s="7">
        <v>2032446.68</v>
      </c>
      <c r="AB4734" s="7">
        <v>65828194.030000001</v>
      </c>
      <c r="AC4734" s="7">
        <v>0</v>
      </c>
      <c r="AD4734" s="7">
        <v>9738680.8699999992</v>
      </c>
      <c r="AE4734" s="7">
        <v>46623659.210000001</v>
      </c>
      <c r="AF4734" s="7">
        <v>0</v>
      </c>
      <c r="AG4734" s="7">
        <v>3357134.41</v>
      </c>
      <c r="AH4734" s="7">
        <v>0</v>
      </c>
      <c r="AI4734" s="7">
        <v>85174002.680000007</v>
      </c>
      <c r="AJ4734" s="7">
        <v>0</v>
      </c>
      <c r="AK4734" s="7">
        <v>0</v>
      </c>
      <c r="AL4734" s="7">
        <v>0</v>
      </c>
      <c r="AM4734" s="7">
        <v>0</v>
      </c>
      <c r="AN4734" s="7">
        <v>0</v>
      </c>
      <c r="AO4734" s="7">
        <v>3644861.18</v>
      </c>
      <c r="AP4734" s="7">
        <v>0</v>
      </c>
      <c r="AQ4734" s="7">
        <v>865840976</v>
      </c>
      <c r="AR4734" s="7">
        <v>0</v>
      </c>
      <c r="AS4734" s="7">
        <v>0</v>
      </c>
      <c r="AT4734" s="7">
        <v>4485682.4740000004</v>
      </c>
      <c r="AU4734" s="8">
        <f t="shared" si="73"/>
        <v>1556835244.7739997</v>
      </c>
    </row>
    <row r="4735" spans="1:47" x14ac:dyDescent="0.3">
      <c r="A4735" s="2">
        <v>2010</v>
      </c>
      <c r="B4735" s="2" t="s">
        <v>79</v>
      </c>
      <c r="C4735" s="2">
        <v>6</v>
      </c>
      <c r="D4735" s="2" t="s">
        <v>57</v>
      </c>
      <c r="E4735" s="7">
        <v>3957791.21</v>
      </c>
      <c r="F4735" s="7">
        <v>57.82</v>
      </c>
      <c r="G4735" s="7">
        <v>0</v>
      </c>
      <c r="H4735" s="7">
        <v>5326940.3099999996</v>
      </c>
      <c r="I4735" s="7">
        <v>0</v>
      </c>
      <c r="J4735" s="7">
        <v>613452.28</v>
      </c>
      <c r="K4735" s="7">
        <v>477197.68</v>
      </c>
      <c r="L4735" s="7">
        <v>9576747.6500000004</v>
      </c>
      <c r="M4735" s="7">
        <v>2605.36</v>
      </c>
      <c r="N4735" s="7">
        <v>12293413.109999999</v>
      </c>
      <c r="O4735" s="7">
        <v>11910214.539999999</v>
      </c>
      <c r="P4735" s="7">
        <v>693214.07</v>
      </c>
      <c r="Q4735" s="7">
        <v>217707.31</v>
      </c>
      <c r="R4735" s="7">
        <v>1349562.86</v>
      </c>
      <c r="S4735" s="7">
        <v>104697.22</v>
      </c>
      <c r="T4735" s="7">
        <v>53696.34</v>
      </c>
      <c r="U4735" s="7">
        <v>0</v>
      </c>
      <c r="V4735" s="7">
        <v>329.04</v>
      </c>
      <c r="W4735" s="7">
        <v>0</v>
      </c>
      <c r="X4735" s="7">
        <v>40337.58</v>
      </c>
      <c r="Y4735" s="7">
        <v>69249661.040000007</v>
      </c>
      <c r="Z4735" s="7">
        <v>0</v>
      </c>
      <c r="AA4735" s="7">
        <v>6521.28</v>
      </c>
      <c r="AB4735" s="7">
        <v>22000509.010000002</v>
      </c>
      <c r="AC4735" s="7">
        <v>0</v>
      </c>
      <c r="AD4735" s="7">
        <v>0</v>
      </c>
      <c r="AE4735" s="7">
        <v>11504600.199999999</v>
      </c>
      <c r="AF4735" s="7">
        <v>0</v>
      </c>
      <c r="AG4735" s="7">
        <v>11802731.17</v>
      </c>
      <c r="AH4735" s="7">
        <v>0</v>
      </c>
      <c r="AI4735" s="7">
        <v>0</v>
      </c>
      <c r="AJ4735" s="7">
        <v>53353.760000000002</v>
      </c>
      <c r="AK4735" s="7">
        <v>0</v>
      </c>
      <c r="AL4735" s="7">
        <v>0</v>
      </c>
      <c r="AM4735" s="7">
        <v>0</v>
      </c>
      <c r="AN4735" s="7">
        <v>0</v>
      </c>
      <c r="AO4735" s="7">
        <v>5741667.8099999996</v>
      </c>
      <c r="AP4735" s="7">
        <v>5022189.7</v>
      </c>
      <c r="AQ4735" s="7">
        <v>0</v>
      </c>
      <c r="AR4735" s="7">
        <v>0</v>
      </c>
      <c r="AS4735" s="7">
        <v>0</v>
      </c>
      <c r="AT4735" s="7">
        <v>0</v>
      </c>
      <c r="AU4735" s="8">
        <f t="shared" si="73"/>
        <v>171999198.34999996</v>
      </c>
    </row>
    <row r="4736" spans="1:47" x14ac:dyDescent="0.3">
      <c r="A4736" s="2">
        <v>2023</v>
      </c>
      <c r="B4736" s="2" t="s">
        <v>78</v>
      </c>
      <c r="C4736" s="2">
        <v>5</v>
      </c>
      <c r="D4736" s="2" t="s">
        <v>72</v>
      </c>
      <c r="E4736" s="7">
        <v>3954191.25</v>
      </c>
      <c r="F4736" s="7">
        <v>-92.42</v>
      </c>
      <c r="G4736" s="7">
        <v>272659.64</v>
      </c>
      <c r="H4736" s="7">
        <v>1648297.06</v>
      </c>
      <c r="I4736" s="7">
        <v>0</v>
      </c>
      <c r="J4736" s="7">
        <v>1327164.74</v>
      </c>
      <c r="K4736" s="7">
        <v>5006544.43</v>
      </c>
      <c r="L4736" s="7">
        <v>88309441.379999995</v>
      </c>
      <c r="M4736" s="7">
        <v>1660904.87</v>
      </c>
      <c r="N4736" s="7">
        <v>33258926.879999999</v>
      </c>
      <c r="O4736" s="7">
        <v>19738146.530000001</v>
      </c>
      <c r="P4736" s="7">
        <v>3770263.19</v>
      </c>
      <c r="Q4736" s="7">
        <v>2082852.41</v>
      </c>
      <c r="R4736" s="7">
        <v>2956222.57</v>
      </c>
      <c r="S4736" s="7">
        <v>4444027.67</v>
      </c>
      <c r="T4736" s="7">
        <v>62385.58</v>
      </c>
      <c r="U4736" s="7">
        <v>0</v>
      </c>
      <c r="V4736" s="7">
        <v>0</v>
      </c>
      <c r="W4736" s="7">
        <v>0</v>
      </c>
      <c r="X4736" s="7">
        <v>2243735.62</v>
      </c>
      <c r="Y4736" s="7">
        <v>100884540</v>
      </c>
      <c r="Z4736" s="7">
        <v>0</v>
      </c>
      <c r="AA4736" s="7">
        <v>371367.27</v>
      </c>
      <c r="AB4736" s="7">
        <v>26952957.370000001</v>
      </c>
      <c r="AC4736" s="7">
        <v>0</v>
      </c>
      <c r="AD4736" s="7">
        <v>1396677.06</v>
      </c>
      <c r="AE4736" s="7">
        <v>23504729.690000001</v>
      </c>
      <c r="AF4736" s="7">
        <v>0</v>
      </c>
      <c r="AG4736" s="7">
        <v>0</v>
      </c>
      <c r="AH4736" s="7">
        <v>0</v>
      </c>
      <c r="AI4736" s="7">
        <v>23100420.59</v>
      </c>
      <c r="AJ4736" s="7">
        <v>0</v>
      </c>
      <c r="AK4736" s="7">
        <v>0</v>
      </c>
      <c r="AL4736" s="7">
        <v>0</v>
      </c>
      <c r="AM4736" s="7">
        <v>0</v>
      </c>
      <c r="AN4736" s="7">
        <v>0</v>
      </c>
      <c r="AO4736" s="7">
        <v>3231418.66</v>
      </c>
      <c r="AP4736" s="7">
        <v>0</v>
      </c>
      <c r="AQ4736" s="7">
        <v>235667125.09999999</v>
      </c>
      <c r="AR4736" s="7">
        <v>0</v>
      </c>
      <c r="AS4736" s="7">
        <v>0</v>
      </c>
      <c r="AT4736" s="7">
        <v>27518893.039999999</v>
      </c>
      <c r="AU4736" s="8">
        <f t="shared" si="73"/>
        <v>613363800.17999995</v>
      </c>
    </row>
    <row r="4737" spans="1:47" x14ac:dyDescent="0.3">
      <c r="A4737" s="2">
        <v>2011</v>
      </c>
      <c r="B4737" s="2" t="s">
        <v>85</v>
      </c>
      <c r="C4737" s="2">
        <v>12</v>
      </c>
      <c r="D4737" s="2" t="s">
        <v>54</v>
      </c>
      <c r="E4737" s="7">
        <v>3950718.68</v>
      </c>
      <c r="F4737" s="7">
        <v>1039.5</v>
      </c>
      <c r="G4737" s="7">
        <v>0</v>
      </c>
      <c r="H4737" s="7">
        <v>5966.62</v>
      </c>
      <c r="I4737" s="7">
        <v>0</v>
      </c>
      <c r="J4737" s="7">
        <v>3493789.37</v>
      </c>
      <c r="K4737" s="7">
        <v>2361288.56</v>
      </c>
      <c r="L4737" s="7">
        <v>27521584.629999999</v>
      </c>
      <c r="M4737" s="7">
        <v>22550585.109999999</v>
      </c>
      <c r="N4737" s="7">
        <v>294892736.60000002</v>
      </c>
      <c r="O4737" s="7">
        <v>1948401764</v>
      </c>
      <c r="P4737" s="7">
        <v>668708974.5</v>
      </c>
      <c r="Q4737" s="7">
        <v>26862206.73</v>
      </c>
      <c r="R4737" s="7">
        <v>107311491.40000001</v>
      </c>
      <c r="S4737" s="7">
        <v>589384936.29999995</v>
      </c>
      <c r="T4737" s="7">
        <v>136351.23000000001</v>
      </c>
      <c r="U4737" s="7">
        <v>0</v>
      </c>
      <c r="V4737" s="7">
        <v>530892.18000000005</v>
      </c>
      <c r="W4737" s="7">
        <v>0</v>
      </c>
      <c r="X4737" s="7">
        <v>271734082.39999998</v>
      </c>
      <c r="Y4737" s="7">
        <v>397390333.39999998</v>
      </c>
      <c r="Z4737" s="7">
        <v>0</v>
      </c>
      <c r="AA4737" s="7">
        <v>44151375.340000004</v>
      </c>
      <c r="AB4737" s="7">
        <v>238227626.19999999</v>
      </c>
      <c r="AC4737" s="7">
        <v>0</v>
      </c>
      <c r="AD4737" s="7">
        <v>8319560.4500000002</v>
      </c>
      <c r="AE4737" s="7">
        <v>127403915.40000001</v>
      </c>
      <c r="AF4737" s="7">
        <v>0</v>
      </c>
      <c r="AG4737" s="7">
        <v>0</v>
      </c>
      <c r="AH4737" s="7">
        <v>0</v>
      </c>
      <c r="AI4737" s="7">
        <v>1267460708</v>
      </c>
      <c r="AJ4737" s="7">
        <v>128902</v>
      </c>
      <c r="AK4737" s="7">
        <v>0</v>
      </c>
      <c r="AL4737" s="7">
        <v>0</v>
      </c>
      <c r="AM4737" s="7">
        <v>0</v>
      </c>
      <c r="AN4737" s="7">
        <v>0</v>
      </c>
      <c r="AO4737" s="7">
        <v>297770337.80000001</v>
      </c>
      <c r="AP4737" s="7">
        <v>0</v>
      </c>
      <c r="AQ4737" s="7">
        <v>0</v>
      </c>
      <c r="AR4737" s="7">
        <v>0</v>
      </c>
      <c r="AS4737" s="7">
        <v>0</v>
      </c>
      <c r="AT4737" s="7">
        <v>9231966.1799999997</v>
      </c>
      <c r="AU4737" s="8">
        <f t="shared" si="73"/>
        <v>6357933132.5799999</v>
      </c>
    </row>
    <row r="4738" spans="1:47" x14ac:dyDescent="0.3">
      <c r="A4738" s="2">
        <v>2008</v>
      </c>
      <c r="B4738" s="2" t="s">
        <v>84</v>
      </c>
      <c r="C4738" s="2">
        <v>11</v>
      </c>
      <c r="D4738" s="2" t="s">
        <v>61</v>
      </c>
      <c r="E4738" s="7">
        <v>3930649.12</v>
      </c>
      <c r="F4738" s="7">
        <v>35765.949999999997</v>
      </c>
      <c r="G4738" s="7">
        <v>6105265.5499999998</v>
      </c>
      <c r="H4738" s="7">
        <v>5275448.8099999996</v>
      </c>
      <c r="I4738" s="7">
        <v>0</v>
      </c>
      <c r="J4738" s="7">
        <v>1217543.52</v>
      </c>
      <c r="K4738" s="7">
        <v>3098220.84</v>
      </c>
      <c r="L4738" s="7">
        <v>8591109.2200000007</v>
      </c>
      <c r="M4738" s="7">
        <v>6246296.54</v>
      </c>
      <c r="N4738" s="7">
        <v>29822013.030000001</v>
      </c>
      <c r="O4738" s="7">
        <v>30380157.670000002</v>
      </c>
      <c r="P4738" s="7">
        <v>2379475.67</v>
      </c>
      <c r="Q4738" s="7">
        <v>459649.24</v>
      </c>
      <c r="R4738" s="7">
        <v>3166100.35</v>
      </c>
      <c r="S4738" s="7">
        <v>5329897.05</v>
      </c>
      <c r="T4738" s="7">
        <v>692256.05</v>
      </c>
      <c r="U4738" s="7">
        <v>0</v>
      </c>
      <c r="V4738" s="7">
        <v>113590.78</v>
      </c>
      <c r="W4738" s="7">
        <v>0</v>
      </c>
      <c r="X4738" s="7">
        <v>3736823.95</v>
      </c>
      <c r="Y4738" s="7">
        <v>60172604.479999997</v>
      </c>
      <c r="Z4738" s="7">
        <v>0</v>
      </c>
      <c r="AA4738" s="7">
        <v>608909.92000000004</v>
      </c>
      <c r="AB4738" s="7">
        <v>20807207.41</v>
      </c>
      <c r="AC4738" s="7">
        <v>0</v>
      </c>
      <c r="AD4738" s="7">
        <v>3259656</v>
      </c>
      <c r="AE4738" s="7">
        <v>19138546.350000001</v>
      </c>
      <c r="AF4738" s="7">
        <v>0</v>
      </c>
      <c r="AG4738" s="7">
        <v>0</v>
      </c>
      <c r="AH4738" s="7">
        <v>0</v>
      </c>
      <c r="AI4738" s="7">
        <v>0</v>
      </c>
      <c r="AJ4738" s="7">
        <v>155262.1</v>
      </c>
      <c r="AK4738" s="7">
        <v>0</v>
      </c>
      <c r="AL4738" s="7">
        <v>0</v>
      </c>
      <c r="AM4738" s="7">
        <v>0</v>
      </c>
      <c r="AN4738" s="7">
        <v>0</v>
      </c>
      <c r="AO4738" s="7">
        <v>2786773.38</v>
      </c>
      <c r="AP4738" s="7">
        <v>3331471.87</v>
      </c>
      <c r="AQ4738" s="7">
        <v>0</v>
      </c>
      <c r="AR4738" s="7">
        <v>0</v>
      </c>
      <c r="AS4738" s="7">
        <v>0</v>
      </c>
      <c r="AT4738" s="7">
        <v>0</v>
      </c>
      <c r="AU4738" s="8">
        <f t="shared" ref="AU4738:AU4801" si="74">SUM(E4738:AT4738)</f>
        <v>220840694.84999996</v>
      </c>
    </row>
    <row r="4739" spans="1:47" x14ac:dyDescent="0.3">
      <c r="A4739" s="2">
        <v>2017</v>
      </c>
      <c r="B4739" s="2" t="s">
        <v>80</v>
      </c>
      <c r="C4739" s="2">
        <v>7</v>
      </c>
      <c r="D4739" s="2" t="s">
        <v>54</v>
      </c>
      <c r="E4739" s="7">
        <v>3924925.69</v>
      </c>
      <c r="F4739" s="7">
        <v>-39.9</v>
      </c>
      <c r="G4739" s="7">
        <v>0</v>
      </c>
      <c r="H4739" s="7">
        <v>1758420.71</v>
      </c>
      <c r="I4739" s="7">
        <v>0</v>
      </c>
      <c r="J4739" s="7">
        <v>351289.81</v>
      </c>
      <c r="K4739" s="7">
        <v>5192494.84</v>
      </c>
      <c r="L4739" s="7">
        <v>60761319.960000001</v>
      </c>
      <c r="M4739" s="7">
        <v>46168327.700000003</v>
      </c>
      <c r="N4739" s="7">
        <v>997529665.39999998</v>
      </c>
      <c r="O4739" s="7">
        <v>2555153175</v>
      </c>
      <c r="P4739" s="7">
        <v>512862251.30000001</v>
      </c>
      <c r="Q4739" s="7">
        <v>124791397.59999999</v>
      </c>
      <c r="R4739" s="7">
        <v>221595767.40000001</v>
      </c>
      <c r="S4739" s="7">
        <v>503257327.5</v>
      </c>
      <c r="T4739" s="7">
        <v>43823.67</v>
      </c>
      <c r="U4739" s="7">
        <v>0</v>
      </c>
      <c r="V4739" s="7">
        <v>0</v>
      </c>
      <c r="W4739" s="7">
        <v>0</v>
      </c>
      <c r="X4739" s="7">
        <v>441037023.10000002</v>
      </c>
      <c r="Y4739" s="7">
        <v>386756933.5</v>
      </c>
      <c r="Z4739" s="7">
        <v>0</v>
      </c>
      <c r="AA4739" s="7">
        <v>73878095.900000006</v>
      </c>
      <c r="AB4739" s="7">
        <v>274891725.10000002</v>
      </c>
      <c r="AC4739" s="7">
        <v>0</v>
      </c>
      <c r="AD4739" s="7">
        <v>30867034.09</v>
      </c>
      <c r="AE4739" s="7">
        <v>183592542.19999999</v>
      </c>
      <c r="AF4739" s="7">
        <v>0</v>
      </c>
      <c r="AG4739" s="7">
        <v>0</v>
      </c>
      <c r="AH4739" s="7">
        <v>0</v>
      </c>
      <c r="AI4739" s="7">
        <v>1305993331</v>
      </c>
      <c r="AJ4739" s="7">
        <v>0</v>
      </c>
      <c r="AK4739" s="7">
        <v>0</v>
      </c>
      <c r="AL4739" s="7">
        <v>0</v>
      </c>
      <c r="AM4739" s="7">
        <v>0</v>
      </c>
      <c r="AN4739" s="7">
        <v>0</v>
      </c>
      <c r="AO4739" s="7">
        <v>1361046403</v>
      </c>
      <c r="AP4739" s="7">
        <v>0</v>
      </c>
      <c r="AQ4739" s="7">
        <v>1650367471</v>
      </c>
      <c r="AR4739" s="7">
        <v>0</v>
      </c>
      <c r="AS4739" s="7">
        <v>0</v>
      </c>
      <c r="AT4739" s="7">
        <v>37554910.18</v>
      </c>
      <c r="AU4739" s="8">
        <f t="shared" si="74"/>
        <v>10779375615.75</v>
      </c>
    </row>
    <row r="4740" spans="1:47" x14ac:dyDescent="0.3">
      <c r="A4740" s="2">
        <v>2023</v>
      </c>
      <c r="B4740" s="2" t="s">
        <v>83</v>
      </c>
      <c r="C4740" s="2">
        <v>10</v>
      </c>
      <c r="D4740" s="2" t="s">
        <v>72</v>
      </c>
      <c r="E4740" s="7">
        <v>3924766.44</v>
      </c>
      <c r="F4740" s="7">
        <v>-268.06</v>
      </c>
      <c r="G4740" s="7">
        <v>309727.14</v>
      </c>
      <c r="H4740" s="7">
        <v>3969070.58</v>
      </c>
      <c r="I4740" s="7">
        <v>0</v>
      </c>
      <c r="J4740" s="7">
        <v>978151.81</v>
      </c>
      <c r="K4740" s="7">
        <v>6454997.8499999996</v>
      </c>
      <c r="L4740" s="7">
        <v>35207314.100000001</v>
      </c>
      <c r="M4740" s="7">
        <v>3747857.23</v>
      </c>
      <c r="N4740" s="7">
        <v>86984351.659999996</v>
      </c>
      <c r="O4740" s="7">
        <v>34590133.289999999</v>
      </c>
      <c r="P4740" s="7">
        <v>8055000.9199999999</v>
      </c>
      <c r="Q4740" s="7">
        <v>13948315.83</v>
      </c>
      <c r="R4740" s="7">
        <v>3316694.51</v>
      </c>
      <c r="S4740" s="7">
        <v>5635369.5199999996</v>
      </c>
      <c r="T4740" s="7">
        <v>306034.56</v>
      </c>
      <c r="U4740" s="7">
        <v>0</v>
      </c>
      <c r="V4740" s="7">
        <v>0</v>
      </c>
      <c r="W4740" s="7">
        <v>0</v>
      </c>
      <c r="X4740" s="7">
        <v>2522857.5499999998</v>
      </c>
      <c r="Y4740" s="7">
        <v>57336456.270000003</v>
      </c>
      <c r="Z4740" s="7">
        <v>0</v>
      </c>
      <c r="AA4740" s="7">
        <v>422132.5</v>
      </c>
      <c r="AB4740" s="7">
        <v>25028230.75</v>
      </c>
      <c r="AC4740" s="7">
        <v>0</v>
      </c>
      <c r="AD4740" s="7">
        <v>3097422.25</v>
      </c>
      <c r="AE4740" s="7">
        <v>56322463.100000001</v>
      </c>
      <c r="AF4740" s="7">
        <v>0</v>
      </c>
      <c r="AG4740" s="7">
        <v>0</v>
      </c>
      <c r="AH4740" s="7">
        <v>0</v>
      </c>
      <c r="AI4740" s="7">
        <v>23229773.739999998</v>
      </c>
      <c r="AJ4740" s="7">
        <v>0</v>
      </c>
      <c r="AK4740" s="7">
        <v>0</v>
      </c>
      <c r="AL4740" s="7">
        <v>0</v>
      </c>
      <c r="AM4740" s="7">
        <v>0</v>
      </c>
      <c r="AN4740" s="7">
        <v>0</v>
      </c>
      <c r="AO4740" s="7">
        <v>4205739.95</v>
      </c>
      <c r="AP4740" s="7">
        <v>0</v>
      </c>
      <c r="AQ4740" s="7">
        <v>245612398.90000001</v>
      </c>
      <c r="AR4740" s="7">
        <v>0</v>
      </c>
      <c r="AS4740" s="7">
        <v>0</v>
      </c>
      <c r="AT4740" s="7">
        <v>4002006.5040000002</v>
      </c>
      <c r="AU4740" s="8">
        <f t="shared" si="74"/>
        <v>629206998.89400005</v>
      </c>
    </row>
    <row r="4741" spans="1:47" x14ac:dyDescent="0.3">
      <c r="A4741" s="2">
        <v>2019</v>
      </c>
      <c r="B4741" s="2" t="s">
        <v>85</v>
      </c>
      <c r="C4741" s="2">
        <v>12</v>
      </c>
      <c r="D4741" s="2" t="s">
        <v>54</v>
      </c>
      <c r="E4741" s="7">
        <v>3908306.88</v>
      </c>
      <c r="F4741" s="7">
        <v>243.25</v>
      </c>
      <c r="G4741" s="7">
        <v>0</v>
      </c>
      <c r="H4741" s="7">
        <v>1916420.99</v>
      </c>
      <c r="I4741" s="7">
        <v>0</v>
      </c>
      <c r="J4741" s="7">
        <v>796194.78</v>
      </c>
      <c r="K4741" s="7">
        <v>2058653.44</v>
      </c>
      <c r="L4741" s="7">
        <v>43448603.609999999</v>
      </c>
      <c r="M4741" s="7">
        <v>65450859.109999999</v>
      </c>
      <c r="N4741" s="7">
        <v>399253218</v>
      </c>
      <c r="O4741" s="7">
        <v>4060509232</v>
      </c>
      <c r="P4741" s="7">
        <v>793922636</v>
      </c>
      <c r="Q4741" s="7">
        <v>374812782.19999999</v>
      </c>
      <c r="R4741" s="7">
        <v>160431331</v>
      </c>
      <c r="S4741" s="7">
        <v>622219339.10000002</v>
      </c>
      <c r="T4741" s="7">
        <v>157521.48000000001</v>
      </c>
      <c r="U4741" s="7">
        <v>0</v>
      </c>
      <c r="V4741" s="7">
        <v>0</v>
      </c>
      <c r="W4741" s="7">
        <v>0</v>
      </c>
      <c r="X4741" s="7">
        <v>214896623.19999999</v>
      </c>
      <c r="Y4741" s="7">
        <v>582697662.89999998</v>
      </c>
      <c r="Z4741" s="7">
        <v>0</v>
      </c>
      <c r="AA4741" s="7">
        <v>36665200.880000003</v>
      </c>
      <c r="AB4741" s="7">
        <v>396605804.80000001</v>
      </c>
      <c r="AC4741" s="7">
        <v>0</v>
      </c>
      <c r="AD4741" s="7">
        <v>28746182.09</v>
      </c>
      <c r="AE4741" s="7">
        <v>187444779.69999999</v>
      </c>
      <c r="AF4741" s="7">
        <v>0</v>
      </c>
      <c r="AG4741" s="7">
        <v>0</v>
      </c>
      <c r="AH4741" s="7">
        <v>0</v>
      </c>
      <c r="AI4741" s="7">
        <v>1304355685</v>
      </c>
      <c r="AJ4741" s="7">
        <v>0</v>
      </c>
      <c r="AK4741" s="7">
        <v>0</v>
      </c>
      <c r="AL4741" s="7">
        <v>0</v>
      </c>
      <c r="AM4741" s="7">
        <v>0</v>
      </c>
      <c r="AN4741" s="7">
        <v>0</v>
      </c>
      <c r="AO4741" s="7">
        <v>537075300.39999998</v>
      </c>
      <c r="AP4741" s="7">
        <v>0</v>
      </c>
      <c r="AQ4741" s="7">
        <v>1462134204</v>
      </c>
      <c r="AR4741" s="7">
        <v>0</v>
      </c>
      <c r="AS4741" s="7">
        <v>0</v>
      </c>
      <c r="AT4741" s="7">
        <v>44565980.840000004</v>
      </c>
      <c r="AU4741" s="8">
        <f t="shared" si="74"/>
        <v>11324072765.65</v>
      </c>
    </row>
    <row r="4742" spans="1:47" x14ac:dyDescent="0.3">
      <c r="A4742" s="2">
        <v>2010</v>
      </c>
      <c r="B4742" s="2" t="s">
        <v>81</v>
      </c>
      <c r="C4742" s="2">
        <v>8</v>
      </c>
      <c r="D4742" s="2" t="s">
        <v>57</v>
      </c>
      <c r="E4742" s="7">
        <v>3907718.99</v>
      </c>
      <c r="F4742" s="7">
        <v>-1.33</v>
      </c>
      <c r="G4742" s="7">
        <v>0</v>
      </c>
      <c r="H4742" s="7">
        <v>5036616.21</v>
      </c>
      <c r="I4742" s="7">
        <v>0</v>
      </c>
      <c r="J4742" s="7">
        <v>791222.13</v>
      </c>
      <c r="K4742" s="7">
        <v>703451.8</v>
      </c>
      <c r="L4742" s="7">
        <v>8735343.9800000004</v>
      </c>
      <c r="M4742" s="7">
        <v>4179.01</v>
      </c>
      <c r="N4742" s="7">
        <v>15725151.470000001</v>
      </c>
      <c r="O4742" s="7">
        <v>13445673.6</v>
      </c>
      <c r="P4742" s="7">
        <v>1151302.98</v>
      </c>
      <c r="Q4742" s="7">
        <v>62753.98</v>
      </c>
      <c r="R4742" s="7">
        <v>1362358.59</v>
      </c>
      <c r="S4742" s="7">
        <v>145564.19</v>
      </c>
      <c r="T4742" s="7">
        <v>123112.88</v>
      </c>
      <c r="U4742" s="7">
        <v>0</v>
      </c>
      <c r="V4742" s="7">
        <v>1121.25</v>
      </c>
      <c r="W4742" s="7">
        <v>0</v>
      </c>
      <c r="X4742" s="7">
        <v>29605.79</v>
      </c>
      <c r="Y4742" s="7">
        <v>106188147.09999999</v>
      </c>
      <c r="Z4742" s="7">
        <v>0</v>
      </c>
      <c r="AA4742" s="7">
        <v>4805.53</v>
      </c>
      <c r="AB4742" s="7">
        <v>30308173.760000002</v>
      </c>
      <c r="AC4742" s="7">
        <v>0</v>
      </c>
      <c r="AD4742" s="7">
        <v>3024.44</v>
      </c>
      <c r="AE4742" s="7">
        <v>12621496.67</v>
      </c>
      <c r="AF4742" s="7">
        <v>0</v>
      </c>
      <c r="AG4742" s="7">
        <v>31637272.16</v>
      </c>
      <c r="AH4742" s="7">
        <v>0</v>
      </c>
      <c r="AI4742" s="7">
        <v>0</v>
      </c>
      <c r="AJ4742" s="7">
        <v>57505.72</v>
      </c>
      <c r="AK4742" s="7">
        <v>0</v>
      </c>
      <c r="AL4742" s="7">
        <v>0</v>
      </c>
      <c r="AM4742" s="7">
        <v>0</v>
      </c>
      <c r="AN4742" s="7">
        <v>0</v>
      </c>
      <c r="AO4742" s="7">
        <v>4336200.55</v>
      </c>
      <c r="AP4742" s="7">
        <v>4895251.55</v>
      </c>
      <c r="AQ4742" s="7">
        <v>0</v>
      </c>
      <c r="AR4742" s="7">
        <v>0</v>
      </c>
      <c r="AS4742" s="7">
        <v>0</v>
      </c>
      <c r="AT4742" s="7">
        <v>0</v>
      </c>
      <c r="AU4742" s="8">
        <f t="shared" si="74"/>
        <v>241277053</v>
      </c>
    </row>
    <row r="4743" spans="1:47" x14ac:dyDescent="0.3">
      <c r="A4743" s="2">
        <v>2025</v>
      </c>
      <c r="B4743" s="2" t="s">
        <v>78</v>
      </c>
      <c r="C4743" s="2">
        <v>5</v>
      </c>
      <c r="D4743" s="2" t="s">
        <v>72</v>
      </c>
      <c r="E4743" s="7">
        <v>3907520.79</v>
      </c>
      <c r="F4743" s="7">
        <v>-72.75</v>
      </c>
      <c r="G4743" s="7">
        <v>200467.82</v>
      </c>
      <c r="H4743" s="7">
        <v>1291928.33</v>
      </c>
      <c r="I4743" s="7">
        <v>18107.310000000001</v>
      </c>
      <c r="J4743" s="7">
        <v>1338568.03</v>
      </c>
      <c r="K4743" s="7">
        <v>6070663.5800000001</v>
      </c>
      <c r="L4743" s="7">
        <v>106215900</v>
      </c>
      <c r="M4743" s="7">
        <v>6746052.3600000003</v>
      </c>
      <c r="N4743" s="7">
        <v>38675123.649999999</v>
      </c>
      <c r="O4743" s="7">
        <v>31695088.760000002</v>
      </c>
      <c r="P4743" s="7">
        <v>9074369.1400000006</v>
      </c>
      <c r="Q4743" s="7">
        <v>332187.12</v>
      </c>
      <c r="R4743" s="7">
        <v>3395742.94</v>
      </c>
      <c r="S4743" s="7">
        <v>4421939.3899999997</v>
      </c>
      <c r="T4743" s="7">
        <v>111434.52</v>
      </c>
      <c r="U4743" s="7">
        <v>0</v>
      </c>
      <c r="V4743" s="7">
        <v>0</v>
      </c>
      <c r="W4743" s="7">
        <v>0</v>
      </c>
      <c r="X4743" s="7">
        <v>4545676.13</v>
      </c>
      <c r="Y4743" s="7">
        <v>63078148.890000001</v>
      </c>
      <c r="Z4743" s="7">
        <v>0</v>
      </c>
      <c r="AA4743" s="7">
        <v>701457.21</v>
      </c>
      <c r="AB4743" s="7">
        <v>26115940.120000001</v>
      </c>
      <c r="AC4743" s="7">
        <v>0</v>
      </c>
      <c r="AD4743" s="7">
        <v>5475419.4699999997</v>
      </c>
      <c r="AE4743" s="7">
        <v>29466098.800000001</v>
      </c>
      <c r="AF4743" s="7">
        <v>0</v>
      </c>
      <c r="AG4743" s="7">
        <v>0</v>
      </c>
      <c r="AH4743" s="7">
        <v>0</v>
      </c>
      <c r="AI4743" s="7">
        <v>31637259.969999999</v>
      </c>
      <c r="AJ4743" s="7">
        <v>0</v>
      </c>
      <c r="AK4743" s="7">
        <v>0</v>
      </c>
      <c r="AL4743" s="7">
        <v>0</v>
      </c>
      <c r="AM4743" s="7">
        <v>0</v>
      </c>
      <c r="AN4743" s="7">
        <v>0</v>
      </c>
      <c r="AO4743" s="7">
        <v>3769601.41</v>
      </c>
      <c r="AP4743" s="7">
        <v>0</v>
      </c>
      <c r="AQ4743" s="7">
        <v>281023537.5</v>
      </c>
      <c r="AR4743" s="7">
        <v>0</v>
      </c>
      <c r="AS4743" s="7">
        <v>0</v>
      </c>
      <c r="AT4743" s="7">
        <v>8525687.1740000006</v>
      </c>
      <c r="AU4743" s="8">
        <f t="shared" si="74"/>
        <v>667833847.66400003</v>
      </c>
    </row>
    <row r="4744" spans="1:47" x14ac:dyDescent="0.3">
      <c r="A4744" s="2">
        <v>2020</v>
      </c>
      <c r="B4744" s="2" t="s">
        <v>78</v>
      </c>
      <c r="C4744" s="2">
        <v>5</v>
      </c>
      <c r="D4744" s="2" t="s">
        <v>62</v>
      </c>
      <c r="E4744" s="7">
        <v>3901040.61</v>
      </c>
      <c r="F4744" s="7">
        <v>-43.28</v>
      </c>
      <c r="G4744" s="7">
        <v>0</v>
      </c>
      <c r="H4744" s="7">
        <v>2080844.3</v>
      </c>
      <c r="I4744" s="7">
        <v>0</v>
      </c>
      <c r="J4744" s="7">
        <v>1242504.17</v>
      </c>
      <c r="K4744" s="7">
        <v>1735341.2</v>
      </c>
      <c r="L4744" s="7">
        <v>7190733.1799999997</v>
      </c>
      <c r="M4744" s="7">
        <v>4369.4399999999996</v>
      </c>
      <c r="N4744" s="7">
        <v>21933041.41</v>
      </c>
      <c r="O4744" s="7">
        <v>53645809.600000001</v>
      </c>
      <c r="P4744" s="7">
        <v>1330578.82</v>
      </c>
      <c r="Q4744" s="7">
        <v>337540.34</v>
      </c>
      <c r="R4744" s="7">
        <v>1308138.6299999999</v>
      </c>
      <c r="S4744" s="7">
        <v>64032.6</v>
      </c>
      <c r="T4744" s="7">
        <v>54279.43</v>
      </c>
      <c r="U4744" s="7">
        <v>0</v>
      </c>
      <c r="V4744" s="7">
        <v>0</v>
      </c>
      <c r="W4744" s="7">
        <v>0</v>
      </c>
      <c r="X4744" s="7">
        <v>13869.6</v>
      </c>
      <c r="Y4744" s="7">
        <v>25883142.949999999</v>
      </c>
      <c r="Z4744" s="7">
        <v>0</v>
      </c>
      <c r="AA4744" s="7">
        <v>2571.0500000000002</v>
      </c>
      <c r="AB4744" s="7">
        <v>9249477.8699999992</v>
      </c>
      <c r="AC4744" s="7">
        <v>0</v>
      </c>
      <c r="AD4744" s="7">
        <v>5655.88</v>
      </c>
      <c r="AE4744" s="7">
        <v>13578668.869999999</v>
      </c>
      <c r="AF4744" s="7">
        <v>0</v>
      </c>
      <c r="AG4744" s="7">
        <v>0</v>
      </c>
      <c r="AH4744" s="7">
        <v>0</v>
      </c>
      <c r="AI4744" s="7">
        <v>55615955.719999999</v>
      </c>
      <c r="AJ4744" s="7">
        <v>0</v>
      </c>
      <c r="AK4744" s="7">
        <v>0</v>
      </c>
      <c r="AL4744" s="7">
        <v>0</v>
      </c>
      <c r="AM4744" s="7">
        <v>0</v>
      </c>
      <c r="AN4744" s="7">
        <v>0</v>
      </c>
      <c r="AO4744" s="7">
        <v>326911.34000000003</v>
      </c>
      <c r="AP4744" s="7">
        <v>0</v>
      </c>
      <c r="AQ4744" s="7">
        <v>181233535.30000001</v>
      </c>
      <c r="AR4744" s="7">
        <v>0</v>
      </c>
      <c r="AS4744" s="7">
        <v>0</v>
      </c>
      <c r="AT4744" s="7">
        <v>1536204.966</v>
      </c>
      <c r="AU4744" s="8">
        <f t="shared" si="74"/>
        <v>382274203.99599999</v>
      </c>
    </row>
    <row r="4745" spans="1:47" x14ac:dyDescent="0.3">
      <c r="A4745" s="2">
        <v>2026</v>
      </c>
      <c r="B4745" s="2" t="s">
        <v>77</v>
      </c>
      <c r="C4745" s="2">
        <v>4</v>
      </c>
      <c r="D4745" s="2" t="s">
        <v>57</v>
      </c>
      <c r="E4745" s="7">
        <v>3898348.42</v>
      </c>
      <c r="F4745" s="7">
        <v>-1.32</v>
      </c>
      <c r="G4745" s="7">
        <v>0</v>
      </c>
      <c r="H4745" s="7">
        <v>4098371.95</v>
      </c>
      <c r="I4745" s="7">
        <v>818168</v>
      </c>
      <c r="J4745" s="7">
        <v>1542347.49</v>
      </c>
      <c r="K4745" s="7">
        <v>7626238.1799999997</v>
      </c>
      <c r="L4745" s="7">
        <v>25018531.559999999</v>
      </c>
      <c r="M4745" s="7">
        <v>297470.56</v>
      </c>
      <c r="N4745" s="7">
        <v>181351970</v>
      </c>
      <c r="O4745" s="7">
        <v>63522487.259999998</v>
      </c>
      <c r="P4745" s="7">
        <v>4647299.4000000004</v>
      </c>
      <c r="Q4745" s="7">
        <v>606575.04</v>
      </c>
      <c r="R4745" s="7">
        <v>6476018.4900000002</v>
      </c>
      <c r="S4745" s="7">
        <v>1348850.24</v>
      </c>
      <c r="T4745" s="7">
        <v>644731.61</v>
      </c>
      <c r="U4745" s="7">
        <v>0</v>
      </c>
      <c r="V4745" s="7">
        <v>0</v>
      </c>
      <c r="W4745" s="7">
        <v>0</v>
      </c>
      <c r="X4745" s="7">
        <v>101550.51</v>
      </c>
      <c r="Y4745" s="7">
        <v>214062566.69999999</v>
      </c>
      <c r="Z4745" s="7">
        <v>0</v>
      </c>
      <c r="AA4745" s="7">
        <v>16481.18</v>
      </c>
      <c r="AB4745" s="7">
        <v>78486305.769999996</v>
      </c>
      <c r="AC4745" s="7">
        <v>0</v>
      </c>
      <c r="AD4745" s="7">
        <v>201566.32</v>
      </c>
      <c r="AE4745" s="7">
        <v>115303329.5</v>
      </c>
      <c r="AF4745" s="7">
        <v>0</v>
      </c>
      <c r="AG4745" s="7">
        <v>3734489.5</v>
      </c>
      <c r="AH4745" s="7">
        <v>0</v>
      </c>
      <c r="AI4745" s="7">
        <v>39593051.030000001</v>
      </c>
      <c r="AJ4745" s="7">
        <v>0</v>
      </c>
      <c r="AK4745" s="7">
        <v>0</v>
      </c>
      <c r="AL4745" s="7">
        <v>0</v>
      </c>
      <c r="AM4745" s="7">
        <v>0</v>
      </c>
      <c r="AN4745" s="7">
        <v>0</v>
      </c>
      <c r="AO4745" s="7">
        <v>19386266.870000001</v>
      </c>
      <c r="AP4745" s="7">
        <v>0</v>
      </c>
      <c r="AQ4745" s="7">
        <v>622346294.20000005</v>
      </c>
      <c r="AR4745" s="7">
        <v>0</v>
      </c>
      <c r="AS4745" s="7">
        <v>0</v>
      </c>
      <c r="AT4745" s="7">
        <v>8798320.6740000006</v>
      </c>
      <c r="AU4745" s="8">
        <f t="shared" si="74"/>
        <v>1403927629.1340001</v>
      </c>
    </row>
    <row r="4746" spans="1:47" x14ac:dyDescent="0.3">
      <c r="A4746" s="2">
        <v>2015</v>
      </c>
      <c r="B4746" s="2" t="s">
        <v>83</v>
      </c>
      <c r="C4746" s="2">
        <v>10</v>
      </c>
      <c r="D4746" s="2" t="s">
        <v>61</v>
      </c>
      <c r="E4746" s="7">
        <v>3891069.87</v>
      </c>
      <c r="F4746" s="7">
        <v>715324.15</v>
      </c>
      <c r="G4746" s="7">
        <v>0</v>
      </c>
      <c r="H4746" s="7">
        <v>3019369.98</v>
      </c>
      <c r="I4746" s="7">
        <v>0</v>
      </c>
      <c r="J4746" s="7">
        <v>1313482.56</v>
      </c>
      <c r="K4746" s="7">
        <v>3409760.14</v>
      </c>
      <c r="L4746" s="7">
        <v>28130865.370000001</v>
      </c>
      <c r="M4746" s="7">
        <v>15223817.41</v>
      </c>
      <c r="N4746" s="7">
        <v>96908206.349999994</v>
      </c>
      <c r="O4746" s="7">
        <v>52541899.469999999</v>
      </c>
      <c r="P4746" s="7">
        <v>4685154.62</v>
      </c>
      <c r="Q4746" s="7">
        <v>2171216.0299999998</v>
      </c>
      <c r="R4746" s="7">
        <v>3623300.93</v>
      </c>
      <c r="S4746" s="7">
        <v>7836687.8600000003</v>
      </c>
      <c r="T4746" s="7">
        <v>5999841.4100000001</v>
      </c>
      <c r="U4746" s="7">
        <v>0</v>
      </c>
      <c r="V4746" s="7">
        <v>0</v>
      </c>
      <c r="W4746" s="7">
        <v>0</v>
      </c>
      <c r="X4746" s="7">
        <v>9633244</v>
      </c>
      <c r="Y4746" s="7">
        <v>89605212.469999999</v>
      </c>
      <c r="Z4746" s="7">
        <v>0</v>
      </c>
      <c r="AA4746" s="7">
        <v>1568087.9</v>
      </c>
      <c r="AB4746" s="7">
        <v>34431297.439999998</v>
      </c>
      <c r="AC4746" s="7">
        <v>0</v>
      </c>
      <c r="AD4746" s="7">
        <v>9508563.2599999998</v>
      </c>
      <c r="AE4746" s="7">
        <v>62623931.32</v>
      </c>
      <c r="AF4746" s="7">
        <v>0</v>
      </c>
      <c r="AG4746" s="7">
        <v>150</v>
      </c>
      <c r="AH4746" s="7">
        <v>0</v>
      </c>
      <c r="AI4746" s="7">
        <v>30458000.18</v>
      </c>
      <c r="AJ4746" s="7">
        <v>0</v>
      </c>
      <c r="AK4746" s="7">
        <v>0</v>
      </c>
      <c r="AL4746" s="7">
        <v>0</v>
      </c>
      <c r="AM4746" s="7">
        <v>0</v>
      </c>
      <c r="AN4746" s="7">
        <v>0</v>
      </c>
      <c r="AO4746" s="7">
        <v>14893974.18</v>
      </c>
      <c r="AP4746" s="7">
        <v>0</v>
      </c>
      <c r="AQ4746" s="7">
        <v>0</v>
      </c>
      <c r="AR4746" s="7">
        <v>321005503.39999998</v>
      </c>
      <c r="AS4746" s="7">
        <v>31248755.710000001</v>
      </c>
      <c r="AT4746" s="7">
        <v>7471496.1299999999</v>
      </c>
      <c r="AU4746" s="8">
        <f t="shared" si="74"/>
        <v>841918212.13999999</v>
      </c>
    </row>
    <row r="4747" spans="1:47" x14ac:dyDescent="0.3">
      <c r="A4747" s="2">
        <v>2023</v>
      </c>
      <c r="B4747" s="2" t="s">
        <v>75</v>
      </c>
      <c r="C4747" s="2">
        <v>2</v>
      </c>
      <c r="D4747" s="2" t="s">
        <v>67</v>
      </c>
      <c r="E4747" s="7">
        <v>3891066.15</v>
      </c>
      <c r="F4747" s="7">
        <v>-8.57</v>
      </c>
      <c r="G4747" s="7">
        <v>0</v>
      </c>
      <c r="H4747" s="7">
        <v>397387.77</v>
      </c>
      <c r="I4747" s="7">
        <v>11696.9</v>
      </c>
      <c r="J4747" s="7">
        <v>1672012.4</v>
      </c>
      <c r="K4747" s="7">
        <v>2468930.09</v>
      </c>
      <c r="L4747" s="7">
        <v>11332356.01</v>
      </c>
      <c r="M4747" s="7">
        <v>95513.43</v>
      </c>
      <c r="N4747" s="7">
        <v>53808083.359999999</v>
      </c>
      <c r="O4747" s="7">
        <v>54503069.020000003</v>
      </c>
      <c r="P4747" s="7">
        <v>3269820.66</v>
      </c>
      <c r="Q4747" s="7">
        <v>964923.18</v>
      </c>
      <c r="R4747" s="7">
        <v>3508172.45</v>
      </c>
      <c r="S4747" s="7">
        <v>1670407.07</v>
      </c>
      <c r="T4747" s="7">
        <v>74207.490000000005</v>
      </c>
      <c r="U4747" s="7">
        <v>0</v>
      </c>
      <c r="V4747" s="7">
        <v>0</v>
      </c>
      <c r="W4747" s="7">
        <v>0</v>
      </c>
      <c r="X4747" s="7">
        <v>110695.07</v>
      </c>
      <c r="Y4747" s="7">
        <v>117870693.90000001</v>
      </c>
      <c r="Z4747" s="7">
        <v>0</v>
      </c>
      <c r="AA4747" s="7">
        <v>17923.43</v>
      </c>
      <c r="AB4747" s="7">
        <v>41609132.82</v>
      </c>
      <c r="AC4747" s="7">
        <v>0</v>
      </c>
      <c r="AD4747" s="7">
        <v>78010.740000000005</v>
      </c>
      <c r="AE4747" s="7">
        <v>35729378.770000003</v>
      </c>
      <c r="AF4747" s="7">
        <v>0</v>
      </c>
      <c r="AG4747" s="7">
        <v>0</v>
      </c>
      <c r="AH4747" s="7">
        <v>0</v>
      </c>
      <c r="AI4747" s="7">
        <v>44867487.479999997</v>
      </c>
      <c r="AJ4747" s="7">
        <v>0</v>
      </c>
      <c r="AK4747" s="7">
        <v>0</v>
      </c>
      <c r="AL4747" s="7">
        <v>0</v>
      </c>
      <c r="AM4747" s="7">
        <v>0</v>
      </c>
      <c r="AN4747" s="7">
        <v>0</v>
      </c>
      <c r="AO4747" s="7">
        <v>2255121.7000000002</v>
      </c>
      <c r="AP4747" s="7">
        <v>0</v>
      </c>
      <c r="AQ4747" s="7">
        <v>342447503</v>
      </c>
      <c r="AR4747" s="7">
        <v>0</v>
      </c>
      <c r="AS4747" s="7">
        <v>0</v>
      </c>
      <c r="AT4747" s="7">
        <v>15507913.08</v>
      </c>
      <c r="AU4747" s="8">
        <f t="shared" si="74"/>
        <v>738161497.39999998</v>
      </c>
    </row>
    <row r="4748" spans="1:47" x14ac:dyDescent="0.3">
      <c r="A4748" s="2">
        <v>2021</v>
      </c>
      <c r="B4748" s="2" t="s">
        <v>82</v>
      </c>
      <c r="C4748" s="2">
        <v>9</v>
      </c>
      <c r="D4748" s="2" t="s">
        <v>60</v>
      </c>
      <c r="E4748" s="7">
        <v>3885177.88</v>
      </c>
      <c r="F4748" s="7">
        <v>14517.48</v>
      </c>
      <c r="G4748" s="7">
        <v>0</v>
      </c>
      <c r="H4748" s="7">
        <v>5425130.2800000003</v>
      </c>
      <c r="I4748" s="7">
        <v>43161.45</v>
      </c>
      <c r="J4748" s="7">
        <v>5613655.4299999997</v>
      </c>
      <c r="K4748" s="7">
        <v>8318494.0099999998</v>
      </c>
      <c r="L4748" s="7">
        <v>80217560.879999995</v>
      </c>
      <c r="M4748" s="7">
        <v>188784.2</v>
      </c>
      <c r="N4748" s="7">
        <v>170864843</v>
      </c>
      <c r="O4748" s="7">
        <v>90223370.159999996</v>
      </c>
      <c r="P4748" s="7">
        <v>7658894.3799999999</v>
      </c>
      <c r="Q4748" s="7">
        <v>2669588.19</v>
      </c>
      <c r="R4748" s="7">
        <v>5651208.4500000002</v>
      </c>
      <c r="S4748" s="7">
        <v>33623199.299999997</v>
      </c>
      <c r="T4748" s="7">
        <v>197866904.80000001</v>
      </c>
      <c r="U4748" s="7">
        <v>0</v>
      </c>
      <c r="V4748" s="7">
        <v>0</v>
      </c>
      <c r="W4748" s="7">
        <v>0</v>
      </c>
      <c r="X4748" s="7">
        <v>362079.77</v>
      </c>
      <c r="Y4748" s="7">
        <v>190671056.09999999</v>
      </c>
      <c r="Z4748" s="7">
        <v>0</v>
      </c>
      <c r="AA4748" s="7">
        <v>60244.54</v>
      </c>
      <c r="AB4748" s="7">
        <v>75988143.560000002</v>
      </c>
      <c r="AC4748" s="7">
        <v>0</v>
      </c>
      <c r="AD4748" s="7">
        <v>201097.23</v>
      </c>
      <c r="AE4748" s="7">
        <v>122748090.40000001</v>
      </c>
      <c r="AF4748" s="7">
        <v>0</v>
      </c>
      <c r="AG4748" s="7">
        <v>198047.94</v>
      </c>
      <c r="AH4748" s="7">
        <v>0</v>
      </c>
      <c r="AI4748" s="7">
        <v>28520954.23</v>
      </c>
      <c r="AJ4748" s="7">
        <v>0</v>
      </c>
      <c r="AK4748" s="7">
        <v>0</v>
      </c>
      <c r="AL4748" s="7">
        <v>0</v>
      </c>
      <c r="AM4748" s="7">
        <v>0</v>
      </c>
      <c r="AN4748" s="7">
        <v>0</v>
      </c>
      <c r="AO4748" s="7">
        <v>6332421.04</v>
      </c>
      <c r="AP4748" s="7">
        <v>0</v>
      </c>
      <c r="AQ4748" s="7">
        <v>635402177.5</v>
      </c>
      <c r="AR4748" s="7">
        <v>0</v>
      </c>
      <c r="AS4748" s="7">
        <v>0</v>
      </c>
      <c r="AT4748" s="7">
        <v>11963151.140000001</v>
      </c>
      <c r="AU4748" s="8">
        <f t="shared" si="74"/>
        <v>1684711953.3399999</v>
      </c>
    </row>
    <row r="4749" spans="1:47" x14ac:dyDescent="0.3">
      <c r="A4749" s="2">
        <v>2012</v>
      </c>
      <c r="B4749" s="2" t="s">
        <v>77</v>
      </c>
      <c r="C4749" s="2">
        <v>4</v>
      </c>
      <c r="D4749" s="2" t="s">
        <v>54</v>
      </c>
      <c r="E4749" s="7">
        <v>3883234.44</v>
      </c>
      <c r="F4749" s="7">
        <v>770.32</v>
      </c>
      <c r="G4749" s="7">
        <v>0</v>
      </c>
      <c r="H4749" s="7">
        <v>2668948.4300000002</v>
      </c>
      <c r="I4749" s="7">
        <v>0</v>
      </c>
      <c r="J4749" s="7">
        <v>3167838.71</v>
      </c>
      <c r="K4749" s="7">
        <v>224939507.59999999</v>
      </c>
      <c r="L4749" s="7">
        <v>151612345.40000001</v>
      </c>
      <c r="M4749" s="7">
        <v>70170342.230000004</v>
      </c>
      <c r="N4749" s="7">
        <v>1399994054</v>
      </c>
      <c r="O4749" s="7">
        <v>1400251934</v>
      </c>
      <c r="P4749" s="7">
        <v>282179782</v>
      </c>
      <c r="Q4749" s="7">
        <v>117998297.2</v>
      </c>
      <c r="R4749" s="7">
        <v>93558201.060000002</v>
      </c>
      <c r="S4749" s="7">
        <v>545354566.29999995</v>
      </c>
      <c r="T4749" s="7">
        <v>260006.61</v>
      </c>
      <c r="U4749" s="7">
        <v>0</v>
      </c>
      <c r="V4749" s="7">
        <v>6734.89</v>
      </c>
      <c r="W4749" s="7">
        <v>0</v>
      </c>
      <c r="X4749" s="7">
        <v>270900484.19999999</v>
      </c>
      <c r="Y4749" s="7">
        <v>348857865.10000002</v>
      </c>
      <c r="Z4749" s="7">
        <v>0</v>
      </c>
      <c r="AA4749" s="7">
        <v>43954075.82</v>
      </c>
      <c r="AB4749" s="7">
        <v>197347542.80000001</v>
      </c>
      <c r="AC4749" s="7">
        <v>0</v>
      </c>
      <c r="AD4749" s="7">
        <v>36428235.18</v>
      </c>
      <c r="AE4749" s="7">
        <v>177970557.40000001</v>
      </c>
      <c r="AF4749" s="7">
        <v>0</v>
      </c>
      <c r="AG4749" s="7">
        <v>0</v>
      </c>
      <c r="AH4749" s="7">
        <v>0</v>
      </c>
      <c r="AI4749" s="7">
        <v>944571973</v>
      </c>
      <c r="AJ4749" s="7">
        <v>104638.57</v>
      </c>
      <c r="AK4749" s="7">
        <v>0</v>
      </c>
      <c r="AL4749" s="7">
        <v>0</v>
      </c>
      <c r="AM4749" s="7">
        <v>0</v>
      </c>
      <c r="AN4749" s="7">
        <v>0</v>
      </c>
      <c r="AO4749" s="7">
        <v>-948694050.5</v>
      </c>
      <c r="AP4749" s="7">
        <v>0</v>
      </c>
      <c r="AQ4749" s="7">
        <v>0</v>
      </c>
      <c r="AR4749" s="7">
        <v>0</v>
      </c>
      <c r="AS4749" s="7">
        <v>0</v>
      </c>
      <c r="AT4749" s="7">
        <v>7238081.8700000001</v>
      </c>
      <c r="AU4749" s="8">
        <f t="shared" si="74"/>
        <v>5374725966.6299992</v>
      </c>
    </row>
    <row r="4750" spans="1:47" x14ac:dyDescent="0.3">
      <c r="A4750" s="2">
        <v>2017</v>
      </c>
      <c r="B4750" s="2" t="s">
        <v>76</v>
      </c>
      <c r="C4750" s="2">
        <v>3</v>
      </c>
      <c r="D4750" s="2" t="s">
        <v>54</v>
      </c>
      <c r="E4750" s="7">
        <v>3866585.59</v>
      </c>
      <c r="F4750" s="7">
        <v>-42.25</v>
      </c>
      <c r="G4750" s="7">
        <v>0</v>
      </c>
      <c r="H4750" s="7">
        <v>1748959.75</v>
      </c>
      <c r="I4750" s="7">
        <v>0</v>
      </c>
      <c r="J4750" s="7">
        <v>923924.83</v>
      </c>
      <c r="K4750" s="7">
        <v>4736712.32</v>
      </c>
      <c r="L4750" s="7">
        <v>38005578.82</v>
      </c>
      <c r="M4750" s="7">
        <v>383034157.19999999</v>
      </c>
      <c r="N4750" s="7">
        <v>317988683.10000002</v>
      </c>
      <c r="O4750" s="7">
        <v>2411223904</v>
      </c>
      <c r="P4750" s="7">
        <v>381992616.10000002</v>
      </c>
      <c r="Q4750" s="7">
        <v>81129024.290000007</v>
      </c>
      <c r="R4750" s="7">
        <v>124872385.40000001</v>
      </c>
      <c r="S4750" s="7">
        <v>404089297.39999998</v>
      </c>
      <c r="T4750" s="7">
        <v>205675.12</v>
      </c>
      <c r="U4750" s="7">
        <v>0</v>
      </c>
      <c r="V4750" s="7">
        <v>0</v>
      </c>
      <c r="W4750" s="7">
        <v>0</v>
      </c>
      <c r="X4750" s="7">
        <v>464908239.19999999</v>
      </c>
      <c r="Y4750" s="7">
        <v>394234305.39999998</v>
      </c>
      <c r="Z4750" s="7">
        <v>0</v>
      </c>
      <c r="AA4750" s="7">
        <v>77922508.230000004</v>
      </c>
      <c r="AB4750" s="7">
        <v>369102713.10000002</v>
      </c>
      <c r="AC4750" s="7">
        <v>0</v>
      </c>
      <c r="AD4750" s="7">
        <v>619212872.29999995</v>
      </c>
      <c r="AE4750" s="7">
        <v>142531326.59999999</v>
      </c>
      <c r="AF4750" s="7">
        <v>0</v>
      </c>
      <c r="AG4750" s="7">
        <v>0</v>
      </c>
      <c r="AH4750" s="7">
        <v>0</v>
      </c>
      <c r="AI4750" s="7">
        <v>1301360321</v>
      </c>
      <c r="AJ4750" s="7">
        <v>0</v>
      </c>
      <c r="AK4750" s="7">
        <v>0</v>
      </c>
      <c r="AL4750" s="7">
        <v>0</v>
      </c>
      <c r="AM4750" s="7">
        <v>0</v>
      </c>
      <c r="AN4750" s="7">
        <v>0</v>
      </c>
      <c r="AO4750" s="7">
        <v>451361781.19999999</v>
      </c>
      <c r="AP4750" s="7">
        <v>0</v>
      </c>
      <c r="AQ4750" s="7">
        <v>0</v>
      </c>
      <c r="AR4750" s="7">
        <v>1423327819</v>
      </c>
      <c r="AS4750" s="7">
        <v>130670107.59999999</v>
      </c>
      <c r="AT4750" s="7">
        <v>13543133.189999999</v>
      </c>
      <c r="AU4750" s="8">
        <f t="shared" si="74"/>
        <v>9541992588.4900017</v>
      </c>
    </row>
    <row r="4751" spans="1:47" x14ac:dyDescent="0.3">
      <c r="A4751" s="2">
        <v>2014</v>
      </c>
      <c r="B4751" s="2" t="s">
        <v>84</v>
      </c>
      <c r="C4751" s="2">
        <v>11</v>
      </c>
      <c r="D4751" s="2" t="s">
        <v>62</v>
      </c>
      <c r="E4751" s="7">
        <v>3864869</v>
      </c>
      <c r="F4751" s="7">
        <v>-186</v>
      </c>
      <c r="G4751" s="7">
        <v>0</v>
      </c>
      <c r="H4751" s="7">
        <v>2501770</v>
      </c>
      <c r="I4751" s="7">
        <v>2384</v>
      </c>
      <c r="J4751" s="7">
        <v>2465966</v>
      </c>
      <c r="K4751" s="7">
        <v>2757144</v>
      </c>
      <c r="L4751" s="7">
        <v>16018604</v>
      </c>
      <c r="M4751" s="7">
        <v>2064</v>
      </c>
      <c r="N4751" s="7">
        <v>24167892</v>
      </c>
      <c r="O4751" s="7">
        <v>55369819</v>
      </c>
      <c r="P4751" s="7">
        <v>1252240</v>
      </c>
      <c r="Q4751" s="7">
        <v>431980</v>
      </c>
      <c r="R4751" s="7">
        <v>2035462</v>
      </c>
      <c r="S4751" s="7">
        <v>669985</v>
      </c>
      <c r="T4751" s="7">
        <v>177587</v>
      </c>
      <c r="U4751" s="7">
        <v>0</v>
      </c>
      <c r="V4751" s="7">
        <v>0</v>
      </c>
      <c r="W4751" s="7">
        <v>0</v>
      </c>
      <c r="X4751" s="7">
        <v>65986</v>
      </c>
      <c r="Y4751" s="7">
        <v>63478829</v>
      </c>
      <c r="Z4751" s="7">
        <v>0</v>
      </c>
      <c r="AA4751" s="7">
        <v>10912</v>
      </c>
      <c r="AB4751" s="7">
        <v>20027488</v>
      </c>
      <c r="AC4751" s="7">
        <v>0</v>
      </c>
      <c r="AD4751" s="7">
        <v>1238</v>
      </c>
      <c r="AE4751" s="7">
        <v>15798667</v>
      </c>
      <c r="AF4751" s="7">
        <v>0</v>
      </c>
      <c r="AG4751" s="7">
        <v>0</v>
      </c>
      <c r="AH4751" s="7">
        <v>0</v>
      </c>
      <c r="AI4751" s="7">
        <v>62454488</v>
      </c>
      <c r="AJ4751" s="7">
        <v>2172709</v>
      </c>
      <c r="AK4751" s="7">
        <v>0</v>
      </c>
      <c r="AL4751" s="7">
        <v>0</v>
      </c>
      <c r="AM4751" s="7">
        <v>0</v>
      </c>
      <c r="AN4751" s="7">
        <v>0</v>
      </c>
      <c r="AO4751" s="7">
        <v>13452495</v>
      </c>
      <c r="AP4751" s="7">
        <v>0</v>
      </c>
      <c r="AQ4751" s="7">
        <v>0</v>
      </c>
      <c r="AR4751" s="7">
        <v>187076005</v>
      </c>
      <c r="AS4751" s="7">
        <v>11988895</v>
      </c>
      <c r="AT4751" s="7">
        <v>5048456</v>
      </c>
      <c r="AU4751" s="8">
        <f t="shared" si="74"/>
        <v>493293748</v>
      </c>
    </row>
    <row r="4752" spans="1:47" x14ac:dyDescent="0.3">
      <c r="A4752" s="2">
        <v>2000</v>
      </c>
      <c r="B4752" s="2" t="s">
        <v>79</v>
      </c>
      <c r="C4752" s="2">
        <v>6</v>
      </c>
      <c r="D4752" s="2" t="s">
        <v>53</v>
      </c>
      <c r="E4752" s="7">
        <v>3861043</v>
      </c>
      <c r="F4752" s="7">
        <v>0</v>
      </c>
      <c r="G4752" s="7">
        <v>4072413</v>
      </c>
      <c r="H4752" s="7">
        <v>3991444</v>
      </c>
      <c r="I4752" s="7">
        <v>75</v>
      </c>
      <c r="J4752" s="7">
        <v>984965</v>
      </c>
      <c r="K4752" s="7">
        <v>3488569</v>
      </c>
      <c r="L4752" s="7">
        <v>5602227</v>
      </c>
      <c r="M4752" s="7">
        <v>10782</v>
      </c>
      <c r="N4752" s="7">
        <v>8528968</v>
      </c>
      <c r="O4752" s="7">
        <v>16603358</v>
      </c>
      <c r="P4752" s="7">
        <v>1775056</v>
      </c>
      <c r="Q4752" s="7">
        <v>637232</v>
      </c>
      <c r="R4752" s="7">
        <v>1035052</v>
      </c>
      <c r="S4752" s="7">
        <v>812544</v>
      </c>
      <c r="T4752" s="7">
        <v>155786</v>
      </c>
      <c r="U4752" s="7">
        <v>0</v>
      </c>
      <c r="V4752" s="7">
        <v>3975649</v>
      </c>
      <c r="W4752" s="7">
        <v>33096792</v>
      </c>
      <c r="X4752" s="7">
        <v>0</v>
      </c>
      <c r="Y4752" s="7">
        <v>0</v>
      </c>
      <c r="Z4752" s="7">
        <v>9075602</v>
      </c>
      <c r="AA4752" s="7">
        <v>0</v>
      </c>
      <c r="AB4752" s="7">
        <v>0</v>
      </c>
      <c r="AC4752" s="7">
        <v>5332485</v>
      </c>
      <c r="AD4752" s="7">
        <v>0</v>
      </c>
      <c r="AE4752" s="7">
        <v>0</v>
      </c>
      <c r="AF4752" s="7">
        <v>0</v>
      </c>
      <c r="AG4752" s="7">
        <v>0</v>
      </c>
      <c r="AH4752" s="7">
        <v>6523940</v>
      </c>
      <c r="AI4752" s="7">
        <v>0</v>
      </c>
      <c r="AJ4752" s="7">
        <v>493092</v>
      </c>
      <c r="AK4752" s="7">
        <v>0</v>
      </c>
      <c r="AL4752" s="7">
        <v>0</v>
      </c>
      <c r="AM4752" s="7">
        <v>0</v>
      </c>
      <c r="AN4752" s="7">
        <v>0</v>
      </c>
      <c r="AO4752" s="7">
        <v>211563</v>
      </c>
      <c r="AP4752" s="7">
        <v>0</v>
      </c>
      <c r="AQ4752" s="7">
        <v>0</v>
      </c>
      <c r="AR4752" s="7">
        <v>0</v>
      </c>
      <c r="AS4752" s="7">
        <v>0</v>
      </c>
      <c r="AT4752" s="7">
        <v>0</v>
      </c>
      <c r="AU4752" s="8">
        <f t="shared" si="74"/>
        <v>110268637</v>
      </c>
    </row>
    <row r="4753" spans="1:47" x14ac:dyDescent="0.3">
      <c r="A4753" s="2">
        <v>2012</v>
      </c>
      <c r="B4753" s="2" t="s">
        <v>75</v>
      </c>
      <c r="C4753" s="2">
        <v>2</v>
      </c>
      <c r="D4753" s="2" t="s">
        <v>62</v>
      </c>
      <c r="E4753" s="7">
        <v>3860168.25</v>
      </c>
      <c r="F4753" s="7">
        <v>-96.51</v>
      </c>
      <c r="G4753" s="7">
        <v>0</v>
      </c>
      <c r="H4753" s="7">
        <v>6831572.79</v>
      </c>
      <c r="I4753" s="7">
        <v>7282.76</v>
      </c>
      <c r="J4753" s="7">
        <v>628405.65</v>
      </c>
      <c r="K4753" s="7">
        <v>2526851.5699999998</v>
      </c>
      <c r="L4753" s="7">
        <v>4540442.12</v>
      </c>
      <c r="M4753" s="7">
        <v>1005.78</v>
      </c>
      <c r="N4753" s="7">
        <v>14083524.27</v>
      </c>
      <c r="O4753" s="7">
        <v>21285140.449999999</v>
      </c>
      <c r="P4753" s="7">
        <v>695664.92</v>
      </c>
      <c r="Q4753" s="7">
        <v>132231.97</v>
      </c>
      <c r="R4753" s="7">
        <v>1188387.8799999999</v>
      </c>
      <c r="S4753" s="7">
        <v>347892.92</v>
      </c>
      <c r="T4753" s="7">
        <v>110003.78</v>
      </c>
      <c r="U4753" s="7">
        <v>0</v>
      </c>
      <c r="V4753" s="7">
        <v>252071.51</v>
      </c>
      <c r="W4753" s="7">
        <v>0</v>
      </c>
      <c r="X4753" s="7">
        <v>31701.19</v>
      </c>
      <c r="Y4753" s="7">
        <v>42085622.229999997</v>
      </c>
      <c r="Z4753" s="7">
        <v>0</v>
      </c>
      <c r="AA4753" s="7">
        <v>5338.21</v>
      </c>
      <c r="AB4753" s="7">
        <v>14364330.52</v>
      </c>
      <c r="AC4753" s="7">
        <v>0</v>
      </c>
      <c r="AD4753" s="7">
        <v>-2123.14</v>
      </c>
      <c r="AE4753" s="7">
        <v>10127008.92</v>
      </c>
      <c r="AF4753" s="7">
        <v>0</v>
      </c>
      <c r="AG4753" s="7">
        <v>0</v>
      </c>
      <c r="AH4753" s="7">
        <v>0</v>
      </c>
      <c r="AI4753" s="7">
        <v>25485799.670000002</v>
      </c>
      <c r="AJ4753" s="7">
        <v>104093.8</v>
      </c>
      <c r="AK4753" s="7">
        <v>0</v>
      </c>
      <c r="AL4753" s="7">
        <v>0</v>
      </c>
      <c r="AM4753" s="7">
        <v>0</v>
      </c>
      <c r="AN4753" s="7">
        <v>0</v>
      </c>
      <c r="AO4753" s="7">
        <v>8463615.9399999995</v>
      </c>
      <c r="AP4753" s="7">
        <v>0</v>
      </c>
      <c r="AQ4753" s="7">
        <v>0</v>
      </c>
      <c r="AR4753" s="7">
        <v>0</v>
      </c>
      <c r="AS4753" s="7">
        <v>0</v>
      </c>
      <c r="AT4753" s="7">
        <v>4416802.3600000003</v>
      </c>
      <c r="AU4753" s="8">
        <f t="shared" si="74"/>
        <v>161572739.81</v>
      </c>
    </row>
    <row r="4754" spans="1:47" x14ac:dyDescent="0.3">
      <c r="A4754" s="2">
        <v>2024</v>
      </c>
      <c r="B4754" s="2" t="s">
        <v>47</v>
      </c>
      <c r="C4754" s="2">
        <v>1</v>
      </c>
      <c r="D4754" s="2" t="s">
        <v>74</v>
      </c>
      <c r="E4754" s="7">
        <v>3856235.05</v>
      </c>
      <c r="F4754" s="7">
        <v>-0.02</v>
      </c>
      <c r="G4754" s="7">
        <v>0</v>
      </c>
      <c r="H4754" s="7">
        <v>423586.08</v>
      </c>
      <c r="I4754" s="7">
        <v>0</v>
      </c>
      <c r="J4754" s="7">
        <v>2004645.74</v>
      </c>
      <c r="K4754" s="7">
        <v>733492.59</v>
      </c>
      <c r="L4754" s="7">
        <v>8869433.2200000007</v>
      </c>
      <c r="M4754" s="7">
        <v>4775.53</v>
      </c>
      <c r="N4754" s="7">
        <v>72462868.609999999</v>
      </c>
      <c r="O4754" s="7">
        <v>38747237.670000002</v>
      </c>
      <c r="P4754" s="7">
        <v>10797970.15</v>
      </c>
      <c r="Q4754" s="7">
        <v>878809.15</v>
      </c>
      <c r="R4754" s="7">
        <v>1444718.1</v>
      </c>
      <c r="S4754" s="7">
        <v>444306.54</v>
      </c>
      <c r="T4754" s="7">
        <v>1978069.31</v>
      </c>
      <c r="U4754" s="7">
        <v>0</v>
      </c>
      <c r="V4754" s="7">
        <v>0</v>
      </c>
      <c r="W4754" s="7">
        <v>0</v>
      </c>
      <c r="X4754" s="7">
        <v>49295.25</v>
      </c>
      <c r="Y4754" s="7">
        <v>59518038.859999999</v>
      </c>
      <c r="Z4754" s="7">
        <v>0</v>
      </c>
      <c r="AA4754" s="7">
        <v>7978.5</v>
      </c>
      <c r="AB4754" s="7">
        <v>24613322.670000002</v>
      </c>
      <c r="AC4754" s="7">
        <v>0</v>
      </c>
      <c r="AD4754" s="7">
        <v>5420.42</v>
      </c>
      <c r="AE4754" s="7">
        <v>47164290.100000001</v>
      </c>
      <c r="AF4754" s="7">
        <v>0</v>
      </c>
      <c r="AG4754" s="7">
        <v>0</v>
      </c>
      <c r="AH4754" s="7">
        <v>0</v>
      </c>
      <c r="AI4754" s="7">
        <v>13519737.880000001</v>
      </c>
      <c r="AJ4754" s="7">
        <v>0</v>
      </c>
      <c r="AK4754" s="7">
        <v>0</v>
      </c>
      <c r="AL4754" s="7">
        <v>0</v>
      </c>
      <c r="AM4754" s="7">
        <v>0</v>
      </c>
      <c r="AN4754" s="7">
        <v>0</v>
      </c>
      <c r="AO4754" s="7">
        <v>1630938.47</v>
      </c>
      <c r="AP4754" s="7">
        <v>0</v>
      </c>
      <c r="AQ4754" s="7">
        <v>239235524.59999999</v>
      </c>
      <c r="AR4754" s="7">
        <v>0</v>
      </c>
      <c r="AS4754" s="7">
        <v>0</v>
      </c>
      <c r="AT4754" s="7">
        <v>4976355.0710000005</v>
      </c>
      <c r="AU4754" s="8">
        <f t="shared" si="74"/>
        <v>533367049.54100001</v>
      </c>
    </row>
    <row r="4755" spans="1:47" x14ac:dyDescent="0.3">
      <c r="A4755" s="2">
        <v>2007</v>
      </c>
      <c r="B4755" s="2" t="s">
        <v>85</v>
      </c>
      <c r="C4755" s="2">
        <v>12</v>
      </c>
      <c r="D4755" s="2" t="s">
        <v>57</v>
      </c>
      <c r="E4755" s="7">
        <v>3847818</v>
      </c>
      <c r="F4755" s="7">
        <v>468</v>
      </c>
      <c r="G4755" s="7">
        <v>2328901</v>
      </c>
      <c r="H4755" s="7">
        <v>5343897</v>
      </c>
      <c r="I4755" s="7">
        <v>0</v>
      </c>
      <c r="J4755" s="7">
        <v>1833540</v>
      </c>
      <c r="K4755" s="7">
        <v>2954510</v>
      </c>
      <c r="L4755" s="7">
        <v>2039933</v>
      </c>
      <c r="M4755" s="7">
        <v>2093</v>
      </c>
      <c r="N4755" s="7">
        <v>9190149</v>
      </c>
      <c r="O4755" s="7">
        <v>13904231</v>
      </c>
      <c r="P4755" s="7">
        <v>435478</v>
      </c>
      <c r="Q4755" s="7">
        <v>85540</v>
      </c>
      <c r="R4755" s="7">
        <v>1379192</v>
      </c>
      <c r="S4755" s="7">
        <v>64516</v>
      </c>
      <c r="T4755" s="7">
        <v>158377</v>
      </c>
      <c r="U4755" s="7">
        <v>0</v>
      </c>
      <c r="V4755" s="7">
        <v>18602</v>
      </c>
      <c r="W4755" s="7">
        <v>0</v>
      </c>
      <c r="X4755" s="7">
        <v>12514</v>
      </c>
      <c r="Y4755" s="7">
        <v>57995451</v>
      </c>
      <c r="Z4755" s="7">
        <v>0</v>
      </c>
      <c r="AA4755" s="7">
        <v>2238</v>
      </c>
      <c r="AB4755" s="7">
        <v>14446491</v>
      </c>
      <c r="AC4755" s="7">
        <v>0</v>
      </c>
      <c r="AD4755" s="7">
        <v>-9133</v>
      </c>
      <c r="AE4755" s="7">
        <v>9489341</v>
      </c>
      <c r="AF4755" s="7">
        <v>0</v>
      </c>
      <c r="AG4755" s="7">
        <v>12529391</v>
      </c>
      <c r="AH4755" s="7">
        <v>0</v>
      </c>
      <c r="AI4755" s="7">
        <v>0</v>
      </c>
      <c r="AJ4755" s="7">
        <v>23373</v>
      </c>
      <c r="AK4755" s="7">
        <v>0</v>
      </c>
      <c r="AL4755" s="7">
        <v>0</v>
      </c>
      <c r="AM4755" s="7">
        <v>0</v>
      </c>
      <c r="AN4755" s="7">
        <v>0</v>
      </c>
      <c r="AO4755" s="7">
        <v>2165559</v>
      </c>
      <c r="AP4755" s="7">
        <v>1437179</v>
      </c>
      <c r="AQ4755" s="7">
        <v>0</v>
      </c>
      <c r="AR4755" s="7">
        <v>0</v>
      </c>
      <c r="AS4755" s="7">
        <v>0</v>
      </c>
      <c r="AT4755" s="7">
        <v>0</v>
      </c>
      <c r="AU4755" s="8">
        <f t="shared" si="74"/>
        <v>141679649</v>
      </c>
    </row>
    <row r="4756" spans="1:47" x14ac:dyDescent="0.3">
      <c r="A4756" s="2">
        <v>2014</v>
      </c>
      <c r="B4756" s="2" t="s">
        <v>78</v>
      </c>
      <c r="C4756" s="2">
        <v>5</v>
      </c>
      <c r="D4756" s="2" t="s">
        <v>57</v>
      </c>
      <c r="E4756" s="7">
        <v>3843752</v>
      </c>
      <c r="F4756" s="7">
        <v>2851</v>
      </c>
      <c r="G4756" s="7">
        <v>0</v>
      </c>
      <c r="H4756" s="7">
        <v>6894347</v>
      </c>
      <c r="I4756" s="7">
        <v>0</v>
      </c>
      <c r="J4756" s="7">
        <v>811998</v>
      </c>
      <c r="K4756" s="7">
        <v>904811</v>
      </c>
      <c r="L4756" s="7">
        <v>25066827</v>
      </c>
      <c r="M4756" s="7">
        <v>-470737</v>
      </c>
      <c r="N4756" s="7">
        <v>23355439</v>
      </c>
      <c r="O4756" s="7">
        <v>20075008</v>
      </c>
      <c r="P4756" s="7">
        <v>1160894</v>
      </c>
      <c r="Q4756" s="7">
        <v>745101</v>
      </c>
      <c r="R4756" s="7">
        <v>2529131</v>
      </c>
      <c r="S4756" s="7">
        <v>1400203</v>
      </c>
      <c r="T4756" s="7">
        <v>115442</v>
      </c>
      <c r="U4756" s="7">
        <v>0</v>
      </c>
      <c r="V4756" s="7">
        <v>0</v>
      </c>
      <c r="W4756" s="7">
        <v>0</v>
      </c>
      <c r="X4756" s="7">
        <v>45913</v>
      </c>
      <c r="Y4756" s="7">
        <v>166677420</v>
      </c>
      <c r="Z4756" s="7">
        <v>0</v>
      </c>
      <c r="AA4756" s="7">
        <v>7837</v>
      </c>
      <c r="AB4756" s="7">
        <v>45934885</v>
      </c>
      <c r="AC4756" s="7">
        <v>0</v>
      </c>
      <c r="AD4756" s="7">
        <v>76</v>
      </c>
      <c r="AE4756" s="7">
        <v>19157783</v>
      </c>
      <c r="AF4756" s="7">
        <v>0</v>
      </c>
      <c r="AG4756" s="7">
        <v>67005</v>
      </c>
      <c r="AH4756" s="7">
        <v>0</v>
      </c>
      <c r="AI4756" s="7">
        <v>16849368</v>
      </c>
      <c r="AJ4756" s="7">
        <v>29684</v>
      </c>
      <c r="AK4756" s="7">
        <v>0</v>
      </c>
      <c r="AL4756" s="7">
        <v>0</v>
      </c>
      <c r="AM4756" s="7">
        <v>0</v>
      </c>
      <c r="AN4756" s="7">
        <v>0</v>
      </c>
      <c r="AO4756" s="7">
        <v>1116255</v>
      </c>
      <c r="AP4756" s="7">
        <v>0</v>
      </c>
      <c r="AQ4756" s="7">
        <v>0</v>
      </c>
      <c r="AR4756" s="7">
        <v>175721872</v>
      </c>
      <c r="AS4756" s="7">
        <v>12637522</v>
      </c>
      <c r="AT4756" s="7">
        <v>5479556</v>
      </c>
      <c r="AU4756" s="8">
        <f t="shared" si="74"/>
        <v>530160243</v>
      </c>
    </row>
    <row r="4757" spans="1:47" x14ac:dyDescent="0.3">
      <c r="A4757" s="2">
        <v>2021</v>
      </c>
      <c r="B4757" s="2" t="s">
        <v>80</v>
      </c>
      <c r="C4757" s="2">
        <v>7</v>
      </c>
      <c r="D4757" s="2" t="s">
        <v>62</v>
      </c>
      <c r="E4757" s="7">
        <v>3841795.1</v>
      </c>
      <c r="F4757" s="7">
        <v>-306.35000000000002</v>
      </c>
      <c r="G4757" s="7">
        <v>0</v>
      </c>
      <c r="H4757" s="7">
        <v>2341469.63</v>
      </c>
      <c r="I4757" s="7">
        <v>33401.25</v>
      </c>
      <c r="J4757" s="7">
        <v>2751188.84</v>
      </c>
      <c r="K4757" s="7">
        <v>4300240.6900000004</v>
      </c>
      <c r="L4757" s="7">
        <v>38815668.030000001</v>
      </c>
      <c r="M4757" s="7">
        <v>99422.22</v>
      </c>
      <c r="N4757" s="7">
        <v>93288010.319999993</v>
      </c>
      <c r="O4757" s="7">
        <v>60488611.100000001</v>
      </c>
      <c r="P4757" s="7">
        <v>2334739.14</v>
      </c>
      <c r="Q4757" s="7">
        <v>559852.46</v>
      </c>
      <c r="R4757" s="7">
        <v>2561518.65</v>
      </c>
      <c r="S4757" s="7">
        <v>3086952.79</v>
      </c>
      <c r="T4757" s="7">
        <v>97330.96</v>
      </c>
      <c r="U4757" s="7">
        <v>0</v>
      </c>
      <c r="V4757" s="7">
        <v>0</v>
      </c>
      <c r="W4757" s="7">
        <v>0</v>
      </c>
      <c r="X4757" s="7">
        <v>20856.25</v>
      </c>
      <c r="Y4757" s="7">
        <v>81561577.870000005</v>
      </c>
      <c r="Z4757" s="7">
        <v>0</v>
      </c>
      <c r="AA4757" s="7">
        <v>3902.5</v>
      </c>
      <c r="AB4757" s="7">
        <v>31698220.850000001</v>
      </c>
      <c r="AC4757" s="7">
        <v>0</v>
      </c>
      <c r="AD4757" s="7">
        <v>97540.19</v>
      </c>
      <c r="AE4757" s="7">
        <v>55880678.640000001</v>
      </c>
      <c r="AF4757" s="7">
        <v>0</v>
      </c>
      <c r="AG4757" s="7">
        <v>0</v>
      </c>
      <c r="AH4757" s="7">
        <v>0</v>
      </c>
      <c r="AI4757" s="7">
        <v>57092295.329999998</v>
      </c>
      <c r="AJ4757" s="7">
        <v>0</v>
      </c>
      <c r="AK4757" s="7">
        <v>0</v>
      </c>
      <c r="AL4757" s="7">
        <v>0</v>
      </c>
      <c r="AM4757" s="7">
        <v>0</v>
      </c>
      <c r="AN4757" s="7">
        <v>0</v>
      </c>
      <c r="AO4757" s="7">
        <v>3456698.33</v>
      </c>
      <c r="AP4757" s="7">
        <v>0</v>
      </c>
      <c r="AQ4757" s="7">
        <v>339824565.5</v>
      </c>
      <c r="AR4757" s="7">
        <v>0</v>
      </c>
      <c r="AS4757" s="7">
        <v>0</v>
      </c>
      <c r="AT4757" s="7">
        <v>3768546.713</v>
      </c>
      <c r="AU4757" s="8">
        <f t="shared" si="74"/>
        <v>788004777.00300002</v>
      </c>
    </row>
    <row r="4758" spans="1:47" x14ac:dyDescent="0.3">
      <c r="A4758" s="2">
        <v>2021</v>
      </c>
      <c r="B4758" s="2" t="s">
        <v>76</v>
      </c>
      <c r="C4758" s="2">
        <v>3</v>
      </c>
      <c r="D4758" s="2" t="s">
        <v>54</v>
      </c>
      <c r="E4758" s="7">
        <v>3820579.5</v>
      </c>
      <c r="F4758" s="7">
        <v>1.95</v>
      </c>
      <c r="G4758" s="7">
        <v>0</v>
      </c>
      <c r="H4758" s="7">
        <v>2150593.89</v>
      </c>
      <c r="I4758" s="7">
        <v>0</v>
      </c>
      <c r="J4758" s="7">
        <v>874230.71</v>
      </c>
      <c r="K4758" s="7">
        <v>1823367.82</v>
      </c>
      <c r="L4758" s="7">
        <v>84914637.700000003</v>
      </c>
      <c r="M4758" s="7">
        <v>177077883.30000001</v>
      </c>
      <c r="N4758" s="7">
        <v>352340412.69999999</v>
      </c>
      <c r="O4758" s="7">
        <v>3048199628</v>
      </c>
      <c r="P4758" s="7">
        <v>301163454.60000002</v>
      </c>
      <c r="Q4758" s="7">
        <v>154554398.69999999</v>
      </c>
      <c r="R4758" s="7">
        <v>138586582.80000001</v>
      </c>
      <c r="S4758" s="7">
        <v>571603947.5</v>
      </c>
      <c r="T4758" s="7">
        <v>411965.67</v>
      </c>
      <c r="U4758" s="7">
        <v>0</v>
      </c>
      <c r="V4758" s="7">
        <v>0</v>
      </c>
      <c r="W4758" s="7">
        <v>0</v>
      </c>
      <c r="X4758" s="7">
        <v>238546894.80000001</v>
      </c>
      <c r="Y4758" s="7">
        <v>477572183.39999998</v>
      </c>
      <c r="Z4758" s="7">
        <v>0</v>
      </c>
      <c r="AA4758" s="7">
        <v>39452559.25</v>
      </c>
      <c r="AB4758" s="7">
        <v>465922894.89999998</v>
      </c>
      <c r="AC4758" s="7">
        <v>0</v>
      </c>
      <c r="AD4758" s="7">
        <v>132684777.8</v>
      </c>
      <c r="AE4758" s="7">
        <v>188989518.90000001</v>
      </c>
      <c r="AF4758" s="7">
        <v>0</v>
      </c>
      <c r="AG4758" s="7">
        <v>2224.39</v>
      </c>
      <c r="AH4758" s="7">
        <v>0</v>
      </c>
      <c r="AI4758" s="7">
        <v>1438725108</v>
      </c>
      <c r="AJ4758" s="7">
        <v>0</v>
      </c>
      <c r="AK4758" s="7">
        <v>0</v>
      </c>
      <c r="AL4758" s="7">
        <v>0</v>
      </c>
      <c r="AM4758" s="7">
        <v>0</v>
      </c>
      <c r="AN4758" s="7">
        <v>0</v>
      </c>
      <c r="AO4758" s="7">
        <v>678540837.60000002</v>
      </c>
      <c r="AP4758" s="7">
        <v>0</v>
      </c>
      <c r="AQ4758" s="7">
        <v>1579557192</v>
      </c>
      <c r="AR4758" s="7">
        <v>0</v>
      </c>
      <c r="AS4758" s="7">
        <v>0</v>
      </c>
      <c r="AT4758" s="7">
        <v>15208864.279999999</v>
      </c>
      <c r="AU4758" s="8">
        <f t="shared" si="74"/>
        <v>10092724740.160002</v>
      </c>
    </row>
    <row r="4759" spans="1:47" x14ac:dyDescent="0.3">
      <c r="A4759" s="2">
        <v>2022</v>
      </c>
      <c r="B4759" s="2" t="s">
        <v>79</v>
      </c>
      <c r="C4759" s="2">
        <v>6</v>
      </c>
      <c r="D4759" s="2" t="s">
        <v>60</v>
      </c>
      <c r="E4759" s="7">
        <v>3820056.54</v>
      </c>
      <c r="F4759" s="7">
        <v>747.22</v>
      </c>
      <c r="G4759" s="7">
        <v>0</v>
      </c>
      <c r="H4759" s="7">
        <v>435690.92</v>
      </c>
      <c r="I4759" s="7">
        <v>38730.89</v>
      </c>
      <c r="J4759" s="7">
        <v>3501124.5</v>
      </c>
      <c r="K4759" s="7">
        <v>5633107.8600000003</v>
      </c>
      <c r="L4759" s="7">
        <v>137609896.90000001</v>
      </c>
      <c r="M4759" s="7">
        <v>775493.47</v>
      </c>
      <c r="N4759" s="7">
        <v>181445312.90000001</v>
      </c>
      <c r="O4759" s="7">
        <v>109710233.09999999</v>
      </c>
      <c r="P4759" s="7">
        <v>18039143.949999999</v>
      </c>
      <c r="Q4759" s="7">
        <v>5369949.9299999997</v>
      </c>
      <c r="R4759" s="7">
        <v>6773684.7000000002</v>
      </c>
      <c r="S4759" s="7">
        <v>31795773.77</v>
      </c>
      <c r="T4759" s="7">
        <v>5628235.4500000002</v>
      </c>
      <c r="U4759" s="7">
        <v>0</v>
      </c>
      <c r="V4759" s="7">
        <v>0</v>
      </c>
      <c r="W4759" s="7">
        <v>0</v>
      </c>
      <c r="X4759" s="7">
        <v>446251.99</v>
      </c>
      <c r="Y4759" s="7">
        <v>228125452.30000001</v>
      </c>
      <c r="Z4759" s="7">
        <v>0</v>
      </c>
      <c r="AA4759" s="7">
        <v>72315.75</v>
      </c>
      <c r="AB4759" s="7">
        <v>93796323.840000004</v>
      </c>
      <c r="AC4759" s="7">
        <v>0</v>
      </c>
      <c r="AD4759" s="7">
        <v>564887.98</v>
      </c>
      <c r="AE4759" s="7">
        <v>109722004.09999999</v>
      </c>
      <c r="AF4759" s="7">
        <v>0</v>
      </c>
      <c r="AG4759" s="7">
        <v>204861.67</v>
      </c>
      <c r="AH4759" s="7">
        <v>0</v>
      </c>
      <c r="AI4759" s="7">
        <v>28202288.34</v>
      </c>
      <c r="AJ4759" s="7">
        <v>0</v>
      </c>
      <c r="AK4759" s="7">
        <v>0</v>
      </c>
      <c r="AL4759" s="7">
        <v>0</v>
      </c>
      <c r="AM4759" s="7">
        <v>0</v>
      </c>
      <c r="AN4759" s="7">
        <v>0</v>
      </c>
      <c r="AO4759" s="7">
        <v>24685888.68</v>
      </c>
      <c r="AP4759" s="7">
        <v>0</v>
      </c>
      <c r="AQ4759" s="7">
        <v>728431714.20000005</v>
      </c>
      <c r="AR4759" s="7">
        <v>0</v>
      </c>
      <c r="AS4759" s="7">
        <v>0</v>
      </c>
      <c r="AT4759" s="7">
        <v>10528521.99</v>
      </c>
      <c r="AU4759" s="8">
        <f t="shared" si="74"/>
        <v>1735357692.9400003</v>
      </c>
    </row>
    <row r="4760" spans="1:47" x14ac:dyDescent="0.3">
      <c r="A4760" s="2">
        <v>2012</v>
      </c>
      <c r="B4760" s="2" t="s">
        <v>75</v>
      </c>
      <c r="C4760" s="2">
        <v>2</v>
      </c>
      <c r="D4760" s="2" t="s">
        <v>57</v>
      </c>
      <c r="E4760" s="7">
        <v>3817159.38</v>
      </c>
      <c r="F4760" s="7">
        <v>2664.92</v>
      </c>
      <c r="G4760" s="7">
        <v>0</v>
      </c>
      <c r="H4760" s="7">
        <v>8084251.3499999996</v>
      </c>
      <c r="I4760" s="7">
        <v>0</v>
      </c>
      <c r="J4760" s="7">
        <v>1700318.14</v>
      </c>
      <c r="K4760" s="7">
        <v>1781047.02</v>
      </c>
      <c r="L4760" s="7">
        <v>10094123.07</v>
      </c>
      <c r="M4760" s="7">
        <v>941.71</v>
      </c>
      <c r="N4760" s="7">
        <v>20721954.510000002</v>
      </c>
      <c r="O4760" s="7">
        <v>16039999.15</v>
      </c>
      <c r="P4760" s="7">
        <v>1167177.76</v>
      </c>
      <c r="Q4760" s="7">
        <v>469443.03</v>
      </c>
      <c r="R4760" s="7">
        <v>1639272.58</v>
      </c>
      <c r="S4760" s="7">
        <v>195787.17</v>
      </c>
      <c r="T4760" s="7">
        <v>160842.4</v>
      </c>
      <c r="U4760" s="7">
        <v>0</v>
      </c>
      <c r="V4760" s="7">
        <v>8389.27</v>
      </c>
      <c r="W4760" s="7">
        <v>0</v>
      </c>
      <c r="X4760" s="7">
        <v>36807.949999999997</v>
      </c>
      <c r="Y4760" s="7">
        <v>172477483.69999999</v>
      </c>
      <c r="Z4760" s="7">
        <v>0</v>
      </c>
      <c r="AA4760" s="7">
        <v>6023.07</v>
      </c>
      <c r="AB4760" s="7">
        <v>47872602.920000002</v>
      </c>
      <c r="AC4760" s="7">
        <v>0</v>
      </c>
      <c r="AD4760" s="7">
        <v>0</v>
      </c>
      <c r="AE4760" s="7">
        <v>15334160.84</v>
      </c>
      <c r="AF4760" s="7">
        <v>0</v>
      </c>
      <c r="AG4760" s="7">
        <v>48373196.920000002</v>
      </c>
      <c r="AH4760" s="7">
        <v>0</v>
      </c>
      <c r="AI4760" s="7">
        <v>11625018.189999999</v>
      </c>
      <c r="AJ4760" s="7">
        <v>53318.5</v>
      </c>
      <c r="AK4760" s="7">
        <v>0</v>
      </c>
      <c r="AL4760" s="7">
        <v>0</v>
      </c>
      <c r="AM4760" s="7">
        <v>0</v>
      </c>
      <c r="AN4760" s="7">
        <v>0</v>
      </c>
      <c r="AO4760" s="7">
        <v>5257912.16</v>
      </c>
      <c r="AP4760" s="7">
        <v>0</v>
      </c>
      <c r="AQ4760" s="7">
        <v>0</v>
      </c>
      <c r="AR4760" s="7">
        <v>0</v>
      </c>
      <c r="AS4760" s="7">
        <v>0</v>
      </c>
      <c r="AT4760" s="7">
        <v>5751678.3099999996</v>
      </c>
      <c r="AU4760" s="8">
        <f t="shared" si="74"/>
        <v>372671574.01999998</v>
      </c>
    </row>
    <row r="4761" spans="1:47" x14ac:dyDescent="0.3">
      <c r="A4761" s="2">
        <v>2022</v>
      </c>
      <c r="B4761" s="2" t="s">
        <v>78</v>
      </c>
      <c r="C4761" s="2">
        <v>5</v>
      </c>
      <c r="D4761" s="2" t="s">
        <v>62</v>
      </c>
      <c r="E4761" s="7">
        <v>3813968.25</v>
      </c>
      <c r="F4761" s="7">
        <v>-254.66</v>
      </c>
      <c r="G4761" s="7">
        <v>0</v>
      </c>
      <c r="H4761" s="7">
        <v>1608025.28</v>
      </c>
      <c r="I4761" s="7">
        <v>39057.300000000003</v>
      </c>
      <c r="J4761" s="7">
        <v>2102478.2400000002</v>
      </c>
      <c r="K4761" s="7">
        <v>3487054.48</v>
      </c>
      <c r="L4761" s="7">
        <v>109414716.7</v>
      </c>
      <c r="M4761" s="7">
        <v>8726.83</v>
      </c>
      <c r="N4761" s="7">
        <v>41194203.990000002</v>
      </c>
      <c r="O4761" s="7">
        <v>65558589.799999997</v>
      </c>
      <c r="P4761" s="7">
        <v>2782119.14</v>
      </c>
      <c r="Q4761" s="7">
        <v>419667.5</v>
      </c>
      <c r="R4761" s="7">
        <v>2770973.4</v>
      </c>
      <c r="S4761" s="7">
        <v>8455003.3499999996</v>
      </c>
      <c r="T4761" s="7">
        <v>94718.76</v>
      </c>
      <c r="U4761" s="7">
        <v>0</v>
      </c>
      <c r="V4761" s="7">
        <v>0</v>
      </c>
      <c r="W4761" s="7">
        <v>0</v>
      </c>
      <c r="X4761" s="7">
        <v>18277.04</v>
      </c>
      <c r="Y4761" s="7">
        <v>83619686.530000001</v>
      </c>
      <c r="Z4761" s="7">
        <v>0</v>
      </c>
      <c r="AA4761" s="7">
        <v>3866.35</v>
      </c>
      <c r="AB4761" s="7">
        <v>32424178.390000001</v>
      </c>
      <c r="AC4761" s="7">
        <v>0</v>
      </c>
      <c r="AD4761" s="7">
        <v>8904.77</v>
      </c>
      <c r="AE4761" s="7">
        <v>29999563.760000002</v>
      </c>
      <c r="AF4761" s="7">
        <v>0</v>
      </c>
      <c r="AG4761" s="7">
        <v>0</v>
      </c>
      <c r="AH4761" s="7">
        <v>0</v>
      </c>
      <c r="AI4761" s="7">
        <v>56824365.82</v>
      </c>
      <c r="AJ4761" s="7">
        <v>0</v>
      </c>
      <c r="AK4761" s="7">
        <v>0</v>
      </c>
      <c r="AL4761" s="7">
        <v>0</v>
      </c>
      <c r="AM4761" s="7">
        <v>0</v>
      </c>
      <c r="AN4761" s="7">
        <v>0</v>
      </c>
      <c r="AO4761" s="7">
        <v>6562283.7000000002</v>
      </c>
      <c r="AP4761" s="7">
        <v>0</v>
      </c>
      <c r="AQ4761" s="7">
        <v>377230981.89999998</v>
      </c>
      <c r="AR4761" s="7">
        <v>0</v>
      </c>
      <c r="AS4761" s="7">
        <v>0</v>
      </c>
      <c r="AT4761" s="7">
        <v>5616577.6090000002</v>
      </c>
      <c r="AU4761" s="8">
        <f t="shared" si="74"/>
        <v>834057734.22899985</v>
      </c>
    </row>
    <row r="4762" spans="1:47" x14ac:dyDescent="0.3">
      <c r="A4762" s="2">
        <v>2011</v>
      </c>
      <c r="B4762" s="2" t="s">
        <v>78</v>
      </c>
      <c r="C4762" s="2">
        <v>5</v>
      </c>
      <c r="D4762" s="2" t="s">
        <v>67</v>
      </c>
      <c r="E4762" s="7">
        <v>3811982.65</v>
      </c>
      <c r="F4762" s="7">
        <v>620.9</v>
      </c>
      <c r="G4762" s="7">
        <v>0</v>
      </c>
      <c r="H4762" s="7">
        <v>1362445.61</v>
      </c>
      <c r="I4762" s="7">
        <v>0</v>
      </c>
      <c r="J4762" s="7">
        <v>225308.89</v>
      </c>
      <c r="K4762" s="7">
        <v>2858323.03</v>
      </c>
      <c r="L4762" s="7">
        <v>17568568.460000001</v>
      </c>
      <c r="M4762" s="7">
        <v>238294.12</v>
      </c>
      <c r="N4762" s="7">
        <v>16775523.960000001</v>
      </c>
      <c r="O4762" s="7">
        <v>21855187.23</v>
      </c>
      <c r="P4762" s="7">
        <v>620387.16</v>
      </c>
      <c r="Q4762" s="7">
        <v>392097.27</v>
      </c>
      <c r="R4762" s="7">
        <v>1346069.99</v>
      </c>
      <c r="S4762" s="7">
        <v>418444.72</v>
      </c>
      <c r="T4762" s="7">
        <v>87345.81</v>
      </c>
      <c r="U4762" s="7">
        <v>0</v>
      </c>
      <c r="V4762" s="7">
        <v>21.54</v>
      </c>
      <c r="W4762" s="7">
        <v>0</v>
      </c>
      <c r="X4762" s="7">
        <v>130612.65</v>
      </c>
      <c r="Y4762" s="7">
        <v>44611535.520000003</v>
      </c>
      <c r="Z4762" s="7">
        <v>0</v>
      </c>
      <c r="AA4762" s="7">
        <v>21262.19</v>
      </c>
      <c r="AB4762" s="7">
        <v>17573691.82</v>
      </c>
      <c r="AC4762" s="7">
        <v>0</v>
      </c>
      <c r="AD4762" s="7">
        <v>103422.59</v>
      </c>
      <c r="AE4762" s="7">
        <v>12530001.26</v>
      </c>
      <c r="AF4762" s="7">
        <v>0</v>
      </c>
      <c r="AG4762" s="7">
        <v>0</v>
      </c>
      <c r="AH4762" s="7">
        <v>0</v>
      </c>
      <c r="AI4762" s="7">
        <v>21606887.620000001</v>
      </c>
      <c r="AJ4762" s="7">
        <v>55246.7</v>
      </c>
      <c r="AK4762" s="7">
        <v>0</v>
      </c>
      <c r="AL4762" s="7">
        <v>0</v>
      </c>
      <c r="AM4762" s="7">
        <v>0</v>
      </c>
      <c r="AN4762" s="7">
        <v>0</v>
      </c>
      <c r="AO4762" s="7">
        <v>5663289.2000000002</v>
      </c>
      <c r="AP4762" s="7">
        <v>0</v>
      </c>
      <c r="AQ4762" s="7">
        <v>0</v>
      </c>
      <c r="AR4762" s="7">
        <v>0</v>
      </c>
      <c r="AS4762" s="7">
        <v>0</v>
      </c>
      <c r="AT4762" s="7">
        <v>2312382.64</v>
      </c>
      <c r="AU4762" s="8">
        <f t="shared" si="74"/>
        <v>172168953.52999997</v>
      </c>
    </row>
    <row r="4763" spans="1:47" x14ac:dyDescent="0.3">
      <c r="A4763" s="2">
        <v>2004</v>
      </c>
      <c r="B4763" s="2" t="s">
        <v>75</v>
      </c>
      <c r="C4763" s="2">
        <v>2</v>
      </c>
      <c r="D4763" s="2" t="s">
        <v>53</v>
      </c>
      <c r="E4763" s="7">
        <v>3805397</v>
      </c>
      <c r="F4763" s="7">
        <v>21006</v>
      </c>
      <c r="G4763" s="7">
        <v>5125684</v>
      </c>
      <c r="H4763" s="7">
        <v>3084858</v>
      </c>
      <c r="I4763" s="7">
        <v>66</v>
      </c>
      <c r="J4763" s="7">
        <v>2658154</v>
      </c>
      <c r="K4763" s="7">
        <v>3390927</v>
      </c>
      <c r="L4763" s="7">
        <v>2109579</v>
      </c>
      <c r="M4763" s="7">
        <v>1291903</v>
      </c>
      <c r="N4763" s="7">
        <v>12679220</v>
      </c>
      <c r="O4763" s="7">
        <v>19236364</v>
      </c>
      <c r="P4763" s="7">
        <v>2251046</v>
      </c>
      <c r="Q4763" s="7">
        <v>2257032</v>
      </c>
      <c r="R4763" s="7">
        <v>1940469</v>
      </c>
      <c r="S4763" s="7">
        <v>597321</v>
      </c>
      <c r="T4763" s="7">
        <v>56222</v>
      </c>
      <c r="U4763" s="7">
        <v>0</v>
      </c>
      <c r="V4763" s="7">
        <v>5934123</v>
      </c>
      <c r="W4763" s="7">
        <v>0</v>
      </c>
      <c r="X4763" s="7">
        <v>5310182</v>
      </c>
      <c r="Y4763" s="7">
        <v>47968792</v>
      </c>
      <c r="Z4763" s="7">
        <v>0</v>
      </c>
      <c r="AA4763" s="7">
        <v>42002</v>
      </c>
      <c r="AB4763" s="7">
        <v>14886987</v>
      </c>
      <c r="AC4763" s="7">
        <v>0</v>
      </c>
      <c r="AD4763" s="7">
        <v>403295</v>
      </c>
      <c r="AE4763" s="7">
        <v>12397092</v>
      </c>
      <c r="AF4763" s="7">
        <v>1874800</v>
      </c>
      <c r="AG4763" s="7">
        <v>0</v>
      </c>
      <c r="AH4763" s="7">
        <v>0</v>
      </c>
      <c r="AI4763" s="7">
        <v>0</v>
      </c>
      <c r="AJ4763" s="7">
        <v>74861</v>
      </c>
      <c r="AK4763" s="7">
        <v>1676005</v>
      </c>
      <c r="AL4763" s="7">
        <v>3729879</v>
      </c>
      <c r="AM4763" s="7">
        <v>0</v>
      </c>
      <c r="AN4763" s="7">
        <v>0</v>
      </c>
      <c r="AO4763" s="7">
        <v>479467</v>
      </c>
      <c r="AP4763" s="7">
        <v>10815406</v>
      </c>
      <c r="AQ4763" s="7">
        <v>0</v>
      </c>
      <c r="AR4763" s="7">
        <v>0</v>
      </c>
      <c r="AS4763" s="7">
        <v>0</v>
      </c>
      <c r="AT4763" s="7">
        <v>0</v>
      </c>
      <c r="AU4763" s="8">
        <f t="shared" si="74"/>
        <v>166098139</v>
      </c>
    </row>
    <row r="4764" spans="1:47" x14ac:dyDescent="0.3">
      <c r="A4764" s="2">
        <v>2023</v>
      </c>
      <c r="B4764" s="2" t="s">
        <v>81</v>
      </c>
      <c r="C4764" s="2">
        <v>8</v>
      </c>
      <c r="D4764" s="2" t="s">
        <v>72</v>
      </c>
      <c r="E4764" s="7">
        <v>3803930.94</v>
      </c>
      <c r="F4764" s="7">
        <v>136860.57</v>
      </c>
      <c r="G4764" s="7">
        <v>462519.31</v>
      </c>
      <c r="H4764" s="7">
        <v>2220090.42</v>
      </c>
      <c r="I4764" s="7">
        <v>14969.57</v>
      </c>
      <c r="J4764" s="7">
        <v>936136.13</v>
      </c>
      <c r="K4764" s="7">
        <v>5759811.3700000001</v>
      </c>
      <c r="L4764" s="7">
        <v>31724995.09</v>
      </c>
      <c r="M4764" s="7">
        <v>4038068.73</v>
      </c>
      <c r="N4764" s="7">
        <v>31979097.039999999</v>
      </c>
      <c r="O4764" s="7">
        <v>35550257.060000002</v>
      </c>
      <c r="P4764" s="7">
        <v>4330761.6900000004</v>
      </c>
      <c r="Q4764" s="7">
        <v>573232.5</v>
      </c>
      <c r="R4764" s="7">
        <v>2482265.0099999998</v>
      </c>
      <c r="S4764" s="7">
        <v>4510286.22</v>
      </c>
      <c r="T4764" s="7">
        <v>173977.72</v>
      </c>
      <c r="U4764" s="7">
        <v>0</v>
      </c>
      <c r="V4764" s="7">
        <v>0</v>
      </c>
      <c r="W4764" s="7">
        <v>0</v>
      </c>
      <c r="X4764" s="7">
        <v>2323591.11</v>
      </c>
      <c r="Y4764" s="7">
        <v>61318056.049999997</v>
      </c>
      <c r="Z4764" s="7">
        <v>0</v>
      </c>
      <c r="AA4764" s="7">
        <v>383819.09</v>
      </c>
      <c r="AB4764" s="7">
        <v>30080069.449999999</v>
      </c>
      <c r="AC4764" s="7">
        <v>0</v>
      </c>
      <c r="AD4764" s="7">
        <v>3326324.58</v>
      </c>
      <c r="AE4764" s="7">
        <v>26464003.600000001</v>
      </c>
      <c r="AF4764" s="7">
        <v>0</v>
      </c>
      <c r="AG4764" s="7">
        <v>0</v>
      </c>
      <c r="AH4764" s="7">
        <v>0</v>
      </c>
      <c r="AI4764" s="7">
        <v>23028356.219999999</v>
      </c>
      <c r="AJ4764" s="7">
        <v>0</v>
      </c>
      <c r="AK4764" s="7">
        <v>0</v>
      </c>
      <c r="AL4764" s="7">
        <v>0</v>
      </c>
      <c r="AM4764" s="7">
        <v>0</v>
      </c>
      <c r="AN4764" s="7">
        <v>0</v>
      </c>
      <c r="AO4764" s="7">
        <v>6283599.8899999997</v>
      </c>
      <c r="AP4764" s="7">
        <v>0</v>
      </c>
      <c r="AQ4764" s="7">
        <v>245208592.40000001</v>
      </c>
      <c r="AR4764" s="7">
        <v>0</v>
      </c>
      <c r="AS4764" s="7">
        <v>0</v>
      </c>
      <c r="AT4764" s="7">
        <v>4668789.68</v>
      </c>
      <c r="AU4764" s="8">
        <f t="shared" si="74"/>
        <v>531782461.44</v>
      </c>
    </row>
    <row r="4765" spans="1:47" x14ac:dyDescent="0.3">
      <c r="A4765" s="2">
        <v>2020</v>
      </c>
      <c r="B4765" s="2" t="s">
        <v>85</v>
      </c>
      <c r="C4765" s="2">
        <v>12</v>
      </c>
      <c r="D4765" s="2" t="s">
        <v>54</v>
      </c>
      <c r="E4765" s="7">
        <v>3803651.73</v>
      </c>
      <c r="F4765" s="7">
        <v>318.81</v>
      </c>
      <c r="G4765" s="7">
        <v>0</v>
      </c>
      <c r="H4765" s="7">
        <v>1389556.5</v>
      </c>
      <c r="I4765" s="7">
        <v>6062.57</v>
      </c>
      <c r="J4765" s="7">
        <v>882351.85</v>
      </c>
      <c r="K4765" s="7">
        <v>2346722.9900000002</v>
      </c>
      <c r="L4765" s="7">
        <v>85880510.609999999</v>
      </c>
      <c r="M4765" s="7">
        <v>69480088.230000004</v>
      </c>
      <c r="N4765" s="7">
        <v>447584482.39999998</v>
      </c>
      <c r="O4765" s="7">
        <v>3982037642</v>
      </c>
      <c r="P4765" s="7">
        <v>487622198.30000001</v>
      </c>
      <c r="Q4765" s="7">
        <v>614627801.20000005</v>
      </c>
      <c r="R4765" s="7">
        <v>182879826.90000001</v>
      </c>
      <c r="S4765" s="7">
        <v>289689445.10000002</v>
      </c>
      <c r="T4765" s="7">
        <v>155811.13</v>
      </c>
      <c r="U4765" s="7">
        <v>0</v>
      </c>
      <c r="V4765" s="7">
        <v>0</v>
      </c>
      <c r="W4765" s="7">
        <v>0</v>
      </c>
      <c r="X4765" s="7">
        <v>348735190.10000002</v>
      </c>
      <c r="Y4765" s="7">
        <v>558754636.39999998</v>
      </c>
      <c r="Z4765" s="7">
        <v>0</v>
      </c>
      <c r="AA4765" s="7">
        <v>57361415.630000003</v>
      </c>
      <c r="AB4765" s="7">
        <v>392900503.19999999</v>
      </c>
      <c r="AC4765" s="7">
        <v>0</v>
      </c>
      <c r="AD4765" s="7">
        <v>29769596.809999999</v>
      </c>
      <c r="AE4765" s="7">
        <v>207472160.19999999</v>
      </c>
      <c r="AF4765" s="7">
        <v>0</v>
      </c>
      <c r="AG4765" s="7">
        <v>2000</v>
      </c>
      <c r="AH4765" s="7">
        <v>0</v>
      </c>
      <c r="AI4765" s="7">
        <v>1889917626</v>
      </c>
      <c r="AJ4765" s="7">
        <v>0</v>
      </c>
      <c r="AK4765" s="7">
        <v>0</v>
      </c>
      <c r="AL4765" s="7">
        <v>0</v>
      </c>
      <c r="AM4765" s="7">
        <v>0</v>
      </c>
      <c r="AN4765" s="7">
        <v>0</v>
      </c>
      <c r="AO4765" s="7">
        <v>580531962.60000002</v>
      </c>
      <c r="AP4765" s="7">
        <v>0</v>
      </c>
      <c r="AQ4765" s="7">
        <v>2899049876</v>
      </c>
      <c r="AR4765" s="7">
        <v>0</v>
      </c>
      <c r="AS4765" s="7">
        <v>0</v>
      </c>
      <c r="AT4765" s="7">
        <v>30580288.57</v>
      </c>
      <c r="AU4765" s="8">
        <f t="shared" si="74"/>
        <v>13163461725.83</v>
      </c>
    </row>
    <row r="4766" spans="1:47" x14ac:dyDescent="0.3">
      <c r="A4766" s="2">
        <v>2008</v>
      </c>
      <c r="B4766" s="2" t="s">
        <v>85</v>
      </c>
      <c r="C4766" s="2">
        <v>12</v>
      </c>
      <c r="D4766" s="2" t="s">
        <v>62</v>
      </c>
      <c r="E4766" s="7">
        <v>3801979.06</v>
      </c>
      <c r="F4766" s="7">
        <v>2883.74</v>
      </c>
      <c r="G4766" s="7">
        <v>3055512.97</v>
      </c>
      <c r="H4766" s="7">
        <v>1404836.54</v>
      </c>
      <c r="I4766" s="7">
        <v>0</v>
      </c>
      <c r="J4766" s="7">
        <v>1514267.25</v>
      </c>
      <c r="K4766" s="7">
        <v>4819509.7300000004</v>
      </c>
      <c r="L4766" s="7">
        <v>3630803.32</v>
      </c>
      <c r="M4766" s="7">
        <v>3708.5</v>
      </c>
      <c r="N4766" s="7">
        <v>9184690.7799999993</v>
      </c>
      <c r="O4766" s="7">
        <v>24035237.68</v>
      </c>
      <c r="P4766" s="7">
        <v>420684.08</v>
      </c>
      <c r="Q4766" s="7">
        <v>43094.63</v>
      </c>
      <c r="R4766" s="7">
        <v>878996.13</v>
      </c>
      <c r="S4766" s="7">
        <v>258857.76</v>
      </c>
      <c r="T4766" s="7">
        <v>100060.36</v>
      </c>
      <c r="U4766" s="7">
        <v>0</v>
      </c>
      <c r="V4766" s="7">
        <v>22296.22</v>
      </c>
      <c r="W4766" s="7">
        <v>0</v>
      </c>
      <c r="X4766" s="7">
        <v>14119.51</v>
      </c>
      <c r="Y4766" s="7">
        <v>29750145.32</v>
      </c>
      <c r="Z4766" s="7">
        <v>0</v>
      </c>
      <c r="AA4766" s="7">
        <v>2785.08</v>
      </c>
      <c r="AB4766" s="7">
        <v>11835893.529999999</v>
      </c>
      <c r="AC4766" s="7">
        <v>0</v>
      </c>
      <c r="AD4766" s="7">
        <v>3452.23</v>
      </c>
      <c r="AE4766" s="7">
        <v>6483833.3399999999</v>
      </c>
      <c r="AF4766" s="7">
        <v>0</v>
      </c>
      <c r="AG4766" s="7">
        <v>0</v>
      </c>
      <c r="AH4766" s="7">
        <v>0</v>
      </c>
      <c r="AI4766" s="7">
        <v>0</v>
      </c>
      <c r="AJ4766" s="7">
        <v>25049.61</v>
      </c>
      <c r="AK4766" s="7">
        <v>0</v>
      </c>
      <c r="AL4766" s="7">
        <v>0</v>
      </c>
      <c r="AM4766" s="7">
        <v>0</v>
      </c>
      <c r="AN4766" s="7">
        <v>0</v>
      </c>
      <c r="AO4766" s="7">
        <v>1518685.65</v>
      </c>
      <c r="AP4766" s="7">
        <v>2265766.96</v>
      </c>
      <c r="AQ4766" s="7">
        <v>0</v>
      </c>
      <c r="AR4766" s="7">
        <v>0</v>
      </c>
      <c r="AS4766" s="7">
        <v>0</v>
      </c>
      <c r="AT4766" s="7">
        <v>0</v>
      </c>
      <c r="AU4766" s="8">
        <f t="shared" si="74"/>
        <v>105077149.98</v>
      </c>
    </row>
    <row r="4767" spans="1:47" x14ac:dyDescent="0.3">
      <c r="A4767" s="2">
        <v>2000</v>
      </c>
      <c r="B4767" s="2" t="s">
        <v>81</v>
      </c>
      <c r="C4767" s="2">
        <v>8</v>
      </c>
      <c r="D4767" s="2" t="s">
        <v>61</v>
      </c>
      <c r="E4767" s="7">
        <v>3800357</v>
      </c>
      <c r="F4767" s="7">
        <v>1624</v>
      </c>
      <c r="G4767" s="7">
        <v>2320134</v>
      </c>
      <c r="H4767" s="7">
        <v>1209333</v>
      </c>
      <c r="I4767" s="7">
        <v>0</v>
      </c>
      <c r="J4767" s="7">
        <v>1523715</v>
      </c>
      <c r="K4767" s="7">
        <v>1135169</v>
      </c>
      <c r="L4767" s="7">
        <v>3093062</v>
      </c>
      <c r="M4767" s="7">
        <v>890555</v>
      </c>
      <c r="N4767" s="7">
        <v>4995226</v>
      </c>
      <c r="O4767" s="7">
        <v>6674364</v>
      </c>
      <c r="P4767" s="7">
        <v>789297</v>
      </c>
      <c r="Q4767" s="7">
        <v>309314</v>
      </c>
      <c r="R4767" s="7">
        <v>945182</v>
      </c>
      <c r="S4767" s="7">
        <v>380531</v>
      </c>
      <c r="T4767" s="7">
        <v>172259</v>
      </c>
      <c r="U4767" s="7">
        <v>0</v>
      </c>
      <c r="V4767" s="7">
        <v>2798470</v>
      </c>
      <c r="W4767" s="7">
        <v>17777093</v>
      </c>
      <c r="X4767" s="7">
        <v>0</v>
      </c>
      <c r="Y4767" s="7">
        <v>0</v>
      </c>
      <c r="Z4767" s="7">
        <v>5267468</v>
      </c>
      <c r="AA4767" s="7">
        <v>0</v>
      </c>
      <c r="AB4767" s="7">
        <v>0</v>
      </c>
      <c r="AC4767" s="7">
        <v>3717776</v>
      </c>
      <c r="AD4767" s="7">
        <v>0</v>
      </c>
      <c r="AE4767" s="7">
        <v>0</v>
      </c>
      <c r="AF4767" s="7">
        <v>0</v>
      </c>
      <c r="AG4767" s="7">
        <v>0</v>
      </c>
      <c r="AH4767" s="7">
        <v>9384277</v>
      </c>
      <c r="AI4767" s="7">
        <v>0</v>
      </c>
      <c r="AJ4767" s="7">
        <v>124538</v>
      </c>
      <c r="AK4767" s="7">
        <v>0</v>
      </c>
      <c r="AL4767" s="7">
        <v>0</v>
      </c>
      <c r="AM4767" s="7">
        <v>0</v>
      </c>
      <c r="AN4767" s="7">
        <v>0</v>
      </c>
      <c r="AO4767" s="7">
        <v>220369</v>
      </c>
      <c r="AP4767" s="7">
        <v>0</v>
      </c>
      <c r="AQ4767" s="7">
        <v>0</v>
      </c>
      <c r="AR4767" s="7">
        <v>0</v>
      </c>
      <c r="AS4767" s="7">
        <v>0</v>
      </c>
      <c r="AT4767" s="7">
        <v>0</v>
      </c>
      <c r="AU4767" s="8">
        <f t="shared" si="74"/>
        <v>67530113</v>
      </c>
    </row>
    <row r="4768" spans="1:47" x14ac:dyDescent="0.3">
      <c r="A4768" s="2">
        <v>2023</v>
      </c>
      <c r="B4768" s="2" t="s">
        <v>76</v>
      </c>
      <c r="C4768" s="2">
        <v>3</v>
      </c>
      <c r="D4768" s="2" t="s">
        <v>72</v>
      </c>
      <c r="E4768" s="7">
        <v>3794400.24</v>
      </c>
      <c r="F4768" s="7">
        <v>21469841.300000001</v>
      </c>
      <c r="G4768" s="7">
        <v>374508.35</v>
      </c>
      <c r="H4768" s="7">
        <v>2039949.68</v>
      </c>
      <c r="I4768" s="7">
        <v>0</v>
      </c>
      <c r="J4768" s="7">
        <v>1113987.7</v>
      </c>
      <c r="K4768" s="7">
        <v>6576891.6200000001</v>
      </c>
      <c r="L4768" s="7">
        <v>9246210.4199999999</v>
      </c>
      <c r="M4768" s="7">
        <v>2851317.41</v>
      </c>
      <c r="N4768" s="7">
        <v>32475638.039999999</v>
      </c>
      <c r="O4768" s="7">
        <v>31911786.010000002</v>
      </c>
      <c r="P4768" s="7">
        <v>3814239.1</v>
      </c>
      <c r="Q4768" s="7">
        <v>1544589.11</v>
      </c>
      <c r="R4768" s="7">
        <v>3015608.6</v>
      </c>
      <c r="S4768" s="7">
        <v>4194904.18</v>
      </c>
      <c r="T4768" s="7">
        <v>97774.09</v>
      </c>
      <c r="U4768" s="7">
        <v>0</v>
      </c>
      <c r="V4768" s="7">
        <v>0</v>
      </c>
      <c r="W4768" s="7">
        <v>0</v>
      </c>
      <c r="X4768" s="7">
        <v>2195048.9900000002</v>
      </c>
      <c r="Y4768" s="7">
        <v>60623099.810000002</v>
      </c>
      <c r="Z4768" s="7">
        <v>0</v>
      </c>
      <c r="AA4768" s="7">
        <v>363489.62</v>
      </c>
      <c r="AB4768" s="7">
        <v>24291198.109999999</v>
      </c>
      <c r="AC4768" s="7">
        <v>0</v>
      </c>
      <c r="AD4768" s="7">
        <v>2434271.36</v>
      </c>
      <c r="AE4768" s="7">
        <v>27012833.41</v>
      </c>
      <c r="AF4768" s="7">
        <v>0</v>
      </c>
      <c r="AG4768" s="7">
        <v>0</v>
      </c>
      <c r="AH4768" s="7">
        <v>0</v>
      </c>
      <c r="AI4768" s="7">
        <v>21507768.18</v>
      </c>
      <c r="AJ4768" s="7">
        <v>0</v>
      </c>
      <c r="AK4768" s="7">
        <v>0</v>
      </c>
      <c r="AL4768" s="7">
        <v>0</v>
      </c>
      <c r="AM4768" s="7">
        <v>0</v>
      </c>
      <c r="AN4768" s="7">
        <v>0</v>
      </c>
      <c r="AO4768" s="7">
        <v>3805839.03</v>
      </c>
      <c r="AP4768" s="7">
        <v>0</v>
      </c>
      <c r="AQ4768" s="7">
        <v>235912470.5</v>
      </c>
      <c r="AR4768" s="7">
        <v>0</v>
      </c>
      <c r="AS4768" s="7">
        <v>0</v>
      </c>
      <c r="AT4768" s="7">
        <v>3542186.0660000001</v>
      </c>
      <c r="AU4768" s="8">
        <f t="shared" si="74"/>
        <v>506209850.926</v>
      </c>
    </row>
    <row r="4769" spans="1:47" x14ac:dyDescent="0.3">
      <c r="A4769" s="2">
        <v>2021</v>
      </c>
      <c r="B4769" s="2" t="s">
        <v>77</v>
      </c>
      <c r="C4769" s="2">
        <v>4</v>
      </c>
      <c r="D4769" s="2" t="s">
        <v>60</v>
      </c>
      <c r="E4769" s="7">
        <v>3776668.25</v>
      </c>
      <c r="F4769" s="7">
        <v>-5.66</v>
      </c>
      <c r="G4769" s="7">
        <v>0</v>
      </c>
      <c r="H4769" s="7">
        <v>3248482.85</v>
      </c>
      <c r="I4769" s="7">
        <v>0</v>
      </c>
      <c r="J4769" s="7">
        <v>2521178.7200000002</v>
      </c>
      <c r="K4769" s="7">
        <v>3813368.21</v>
      </c>
      <c r="L4769" s="7">
        <v>52856401.710000001</v>
      </c>
      <c r="M4769" s="7">
        <v>903351.13</v>
      </c>
      <c r="N4769" s="7">
        <v>317445165</v>
      </c>
      <c r="O4769" s="7">
        <v>87662008.950000003</v>
      </c>
      <c r="P4769" s="7">
        <v>13073772</v>
      </c>
      <c r="Q4769" s="7">
        <v>7561814.3700000001</v>
      </c>
      <c r="R4769" s="7">
        <v>5000559.3</v>
      </c>
      <c r="S4769" s="7">
        <v>26305358.050000001</v>
      </c>
      <c r="T4769" s="7">
        <v>4415254.28</v>
      </c>
      <c r="U4769" s="7">
        <v>0</v>
      </c>
      <c r="V4769" s="7">
        <v>0</v>
      </c>
      <c r="W4769" s="7">
        <v>0</v>
      </c>
      <c r="X4769" s="7">
        <v>262102.49</v>
      </c>
      <c r="Y4769" s="7">
        <v>161135834</v>
      </c>
      <c r="Z4769" s="7">
        <v>0</v>
      </c>
      <c r="AA4769" s="7">
        <v>44020.74</v>
      </c>
      <c r="AB4769" s="7">
        <v>68002435.790000007</v>
      </c>
      <c r="AC4769" s="7">
        <v>0</v>
      </c>
      <c r="AD4769" s="7">
        <v>676468.95</v>
      </c>
      <c r="AE4769" s="7">
        <v>218824210.90000001</v>
      </c>
      <c r="AF4769" s="7">
        <v>0</v>
      </c>
      <c r="AG4769" s="7">
        <v>0</v>
      </c>
      <c r="AH4769" s="7">
        <v>0</v>
      </c>
      <c r="AI4769" s="7">
        <v>28070249.260000002</v>
      </c>
      <c r="AJ4769" s="7">
        <v>0</v>
      </c>
      <c r="AK4769" s="7">
        <v>0</v>
      </c>
      <c r="AL4769" s="7">
        <v>0</v>
      </c>
      <c r="AM4769" s="7">
        <v>0</v>
      </c>
      <c r="AN4769" s="7">
        <v>0</v>
      </c>
      <c r="AO4769" s="7">
        <v>4500518.24</v>
      </c>
      <c r="AP4769" s="7">
        <v>0</v>
      </c>
      <c r="AQ4769" s="7">
        <v>516807280.30000001</v>
      </c>
      <c r="AR4769" s="7">
        <v>0</v>
      </c>
      <c r="AS4769" s="7">
        <v>0</v>
      </c>
      <c r="AT4769" s="7">
        <v>11951028.33</v>
      </c>
      <c r="AU4769" s="8">
        <f t="shared" si="74"/>
        <v>1538857526.1599998</v>
      </c>
    </row>
    <row r="4770" spans="1:47" x14ac:dyDescent="0.3">
      <c r="A4770" s="2">
        <v>2017</v>
      </c>
      <c r="B4770" s="2" t="s">
        <v>82</v>
      </c>
      <c r="C4770" s="2">
        <v>9</v>
      </c>
      <c r="D4770" s="2" t="s">
        <v>54</v>
      </c>
      <c r="E4770" s="7">
        <v>3773724.5</v>
      </c>
      <c r="F4770" s="7">
        <v>471.54</v>
      </c>
      <c r="G4770" s="7">
        <v>0</v>
      </c>
      <c r="H4770" s="7">
        <v>2115374.11</v>
      </c>
      <c r="I4770" s="7">
        <v>0</v>
      </c>
      <c r="J4770" s="7">
        <v>312974.99</v>
      </c>
      <c r="K4770" s="7">
        <v>3980708.29</v>
      </c>
      <c r="L4770" s="7">
        <v>53793303</v>
      </c>
      <c r="M4770" s="7">
        <v>186483455.80000001</v>
      </c>
      <c r="N4770" s="7">
        <v>311772443</v>
      </c>
      <c r="O4770" s="7">
        <v>2581650969</v>
      </c>
      <c r="P4770" s="7">
        <v>429736429.10000002</v>
      </c>
      <c r="Q4770" s="7">
        <v>286548589.60000002</v>
      </c>
      <c r="R4770" s="7">
        <v>200007463.5</v>
      </c>
      <c r="S4770" s="7">
        <v>436040555.30000001</v>
      </c>
      <c r="T4770" s="7">
        <v>605404.84</v>
      </c>
      <c r="U4770" s="7">
        <v>0</v>
      </c>
      <c r="V4770" s="7">
        <v>0</v>
      </c>
      <c r="W4770" s="7">
        <v>0</v>
      </c>
      <c r="X4770" s="7">
        <v>228269452</v>
      </c>
      <c r="Y4770" s="7">
        <v>476617836.10000002</v>
      </c>
      <c r="Z4770" s="7">
        <v>0</v>
      </c>
      <c r="AA4770" s="7">
        <v>38733827.170000002</v>
      </c>
      <c r="AB4770" s="7">
        <v>283651881.5</v>
      </c>
      <c r="AC4770" s="7">
        <v>0</v>
      </c>
      <c r="AD4770" s="7">
        <v>190890443.09999999</v>
      </c>
      <c r="AE4770" s="7">
        <v>140958931.59999999</v>
      </c>
      <c r="AF4770" s="7">
        <v>0</v>
      </c>
      <c r="AG4770" s="7">
        <v>0</v>
      </c>
      <c r="AH4770" s="7">
        <v>0</v>
      </c>
      <c r="AI4770" s="7">
        <v>1199658933</v>
      </c>
      <c r="AJ4770" s="7">
        <v>0</v>
      </c>
      <c r="AK4770" s="7">
        <v>0</v>
      </c>
      <c r="AL4770" s="7">
        <v>0</v>
      </c>
      <c r="AM4770" s="7">
        <v>0</v>
      </c>
      <c r="AN4770" s="7">
        <v>0</v>
      </c>
      <c r="AO4770" s="7">
        <v>532397376.69999999</v>
      </c>
      <c r="AP4770" s="7">
        <v>0</v>
      </c>
      <c r="AQ4770" s="7">
        <v>1536456646</v>
      </c>
      <c r="AR4770" s="7">
        <v>0</v>
      </c>
      <c r="AS4770" s="7">
        <v>0</v>
      </c>
      <c r="AT4770" s="7">
        <v>9213993.7280000001</v>
      </c>
      <c r="AU4770" s="8">
        <f t="shared" si="74"/>
        <v>9133671187.4680023</v>
      </c>
    </row>
    <row r="4771" spans="1:47" x14ac:dyDescent="0.3">
      <c r="A4771" s="2">
        <v>2026</v>
      </c>
      <c r="B4771" s="2" t="s">
        <v>47</v>
      </c>
      <c r="C4771" s="2">
        <v>1</v>
      </c>
      <c r="D4771" s="2" t="s">
        <v>64</v>
      </c>
      <c r="E4771" s="7">
        <v>3772261.72</v>
      </c>
      <c r="F4771" s="7">
        <v>-1.04</v>
      </c>
      <c r="G4771" s="7">
        <v>0</v>
      </c>
      <c r="H4771" s="7">
        <v>2330703.69</v>
      </c>
      <c r="I4771" s="7">
        <v>59708.480000000003</v>
      </c>
      <c r="J4771" s="7">
        <v>1368025.5</v>
      </c>
      <c r="K4771" s="7">
        <v>3301762.8</v>
      </c>
      <c r="L4771" s="7">
        <v>12928108.630000001</v>
      </c>
      <c r="M4771" s="7">
        <v>173980.56</v>
      </c>
      <c r="N4771" s="7">
        <v>135310103.30000001</v>
      </c>
      <c r="O4771" s="7">
        <v>67987542.170000002</v>
      </c>
      <c r="P4771" s="7">
        <v>8637239.7799999993</v>
      </c>
      <c r="Q4771" s="7">
        <v>655608.77</v>
      </c>
      <c r="R4771" s="7">
        <v>5451506.0899999999</v>
      </c>
      <c r="S4771" s="7">
        <v>772622.91</v>
      </c>
      <c r="T4771" s="7">
        <v>809627.66</v>
      </c>
      <c r="U4771" s="7">
        <v>0</v>
      </c>
      <c r="V4771" s="7">
        <v>0</v>
      </c>
      <c r="W4771" s="7">
        <v>0</v>
      </c>
      <c r="X4771" s="7">
        <v>115080.24</v>
      </c>
      <c r="Y4771" s="7">
        <v>158607474.19999999</v>
      </c>
      <c r="Z4771" s="7">
        <v>0</v>
      </c>
      <c r="AA4771" s="7">
        <v>19442.259999999998</v>
      </c>
      <c r="AB4771" s="7">
        <v>52778610.390000001</v>
      </c>
      <c r="AC4771" s="7">
        <v>0</v>
      </c>
      <c r="AD4771" s="7">
        <v>172240.57</v>
      </c>
      <c r="AE4771" s="7">
        <v>116379939.59999999</v>
      </c>
      <c r="AF4771" s="7">
        <v>0</v>
      </c>
      <c r="AG4771" s="7">
        <v>31.94</v>
      </c>
      <c r="AH4771" s="7">
        <v>0</v>
      </c>
      <c r="AI4771" s="7">
        <v>30463521.649999999</v>
      </c>
      <c r="AJ4771" s="7">
        <v>0</v>
      </c>
      <c r="AK4771" s="7">
        <v>0</v>
      </c>
      <c r="AL4771" s="7">
        <v>0</v>
      </c>
      <c r="AM4771" s="7">
        <v>0</v>
      </c>
      <c r="AN4771" s="7">
        <v>0</v>
      </c>
      <c r="AO4771" s="7">
        <v>44471706.399999999</v>
      </c>
      <c r="AP4771" s="7">
        <v>0</v>
      </c>
      <c r="AQ4771" s="7">
        <v>358237588</v>
      </c>
      <c r="AR4771" s="7">
        <v>0</v>
      </c>
      <c r="AS4771" s="7">
        <v>0</v>
      </c>
      <c r="AT4771" s="7">
        <v>4296241.7180000003</v>
      </c>
      <c r="AU4771" s="8">
        <f t="shared" si="74"/>
        <v>1009100677.988</v>
      </c>
    </row>
    <row r="4772" spans="1:47" x14ac:dyDescent="0.3">
      <c r="A4772" s="2">
        <v>2008</v>
      </c>
      <c r="B4772" s="2" t="s">
        <v>84</v>
      </c>
      <c r="C4772" s="2">
        <v>11</v>
      </c>
      <c r="D4772" s="2" t="s">
        <v>57</v>
      </c>
      <c r="E4772" s="7">
        <v>3768991.88</v>
      </c>
      <c r="F4772" s="7">
        <v>4682.42</v>
      </c>
      <c r="G4772" s="7">
        <v>2150126.1</v>
      </c>
      <c r="H4772" s="7">
        <v>8111283.3700000001</v>
      </c>
      <c r="I4772" s="7">
        <v>0</v>
      </c>
      <c r="J4772" s="7">
        <v>2776055.03</v>
      </c>
      <c r="K4772" s="7">
        <v>1140840.55</v>
      </c>
      <c r="L4772" s="7">
        <v>5888877.9000000004</v>
      </c>
      <c r="M4772" s="7">
        <v>2708.18</v>
      </c>
      <c r="N4772" s="7">
        <v>16525313.01</v>
      </c>
      <c r="O4772" s="7">
        <v>11702994.970000001</v>
      </c>
      <c r="P4772" s="7">
        <v>482745.84</v>
      </c>
      <c r="Q4772" s="7">
        <v>40750.239999999998</v>
      </c>
      <c r="R4772" s="7">
        <v>1438308.6</v>
      </c>
      <c r="S4772" s="7">
        <v>192817.57</v>
      </c>
      <c r="T4772" s="7">
        <v>446712.81</v>
      </c>
      <c r="U4772" s="7">
        <v>0</v>
      </c>
      <c r="V4772" s="7">
        <v>7293.8</v>
      </c>
      <c r="W4772" s="7">
        <v>0</v>
      </c>
      <c r="X4772" s="7">
        <v>13994.12</v>
      </c>
      <c r="Y4772" s="7">
        <v>55728658.789999999</v>
      </c>
      <c r="Z4772" s="7">
        <v>0</v>
      </c>
      <c r="AA4772" s="7">
        <v>2377.36</v>
      </c>
      <c r="AB4772" s="7">
        <v>13377675.5</v>
      </c>
      <c r="AC4772" s="7">
        <v>0</v>
      </c>
      <c r="AD4772" s="7">
        <v>0</v>
      </c>
      <c r="AE4772" s="7">
        <v>12170491.25</v>
      </c>
      <c r="AF4772" s="7">
        <v>0</v>
      </c>
      <c r="AG4772" s="7">
        <v>2346250.92</v>
      </c>
      <c r="AH4772" s="7">
        <v>0</v>
      </c>
      <c r="AI4772" s="7">
        <v>0</v>
      </c>
      <c r="AJ4772" s="7">
        <v>37423.81</v>
      </c>
      <c r="AK4772" s="7">
        <v>0</v>
      </c>
      <c r="AL4772" s="7">
        <v>0</v>
      </c>
      <c r="AM4772" s="7">
        <v>0</v>
      </c>
      <c r="AN4772" s="7">
        <v>0</v>
      </c>
      <c r="AO4772" s="7">
        <v>1528393.91</v>
      </c>
      <c r="AP4772" s="7">
        <v>1886522.8</v>
      </c>
      <c r="AQ4772" s="7">
        <v>0</v>
      </c>
      <c r="AR4772" s="7">
        <v>0</v>
      </c>
      <c r="AS4772" s="7">
        <v>0</v>
      </c>
      <c r="AT4772" s="7">
        <v>0</v>
      </c>
      <c r="AU4772" s="8">
        <f t="shared" si="74"/>
        <v>141772290.73000002</v>
      </c>
    </row>
    <row r="4773" spans="1:47" x14ac:dyDescent="0.3">
      <c r="A4773" s="2">
        <v>2002</v>
      </c>
      <c r="B4773" s="2" t="s">
        <v>77</v>
      </c>
      <c r="C4773" s="2">
        <v>4</v>
      </c>
      <c r="D4773" s="2" t="s">
        <v>53</v>
      </c>
      <c r="E4773" s="7">
        <v>3768909</v>
      </c>
      <c r="F4773" s="7">
        <v>0</v>
      </c>
      <c r="G4773" s="7">
        <v>3836978</v>
      </c>
      <c r="H4773" s="7">
        <v>3923167</v>
      </c>
      <c r="I4773" s="7">
        <v>14.084</v>
      </c>
      <c r="J4773" s="7">
        <v>2024454</v>
      </c>
      <c r="K4773" s="7">
        <v>2314073</v>
      </c>
      <c r="L4773" s="7">
        <v>18281448</v>
      </c>
      <c r="M4773" s="7">
        <v>7132892</v>
      </c>
      <c r="N4773" s="7">
        <v>31501674</v>
      </c>
      <c r="O4773" s="7">
        <v>13120949</v>
      </c>
      <c r="P4773" s="7">
        <v>1842722</v>
      </c>
      <c r="Q4773" s="7">
        <v>895.40899999999999</v>
      </c>
      <c r="R4773" s="7">
        <v>1889959</v>
      </c>
      <c r="S4773" s="7">
        <v>665.875</v>
      </c>
      <c r="T4773" s="7">
        <v>86.111000000000004</v>
      </c>
      <c r="U4773" s="7">
        <v>0</v>
      </c>
      <c r="V4773" s="7">
        <v>4718879</v>
      </c>
      <c r="W4773" s="7">
        <v>34527217</v>
      </c>
      <c r="X4773" s="7">
        <v>0</v>
      </c>
      <c r="Y4773" s="7">
        <v>0</v>
      </c>
      <c r="Z4773" s="7">
        <v>8069037</v>
      </c>
      <c r="AA4773" s="7">
        <v>0</v>
      </c>
      <c r="AB4773" s="7">
        <v>0</v>
      </c>
      <c r="AC4773" s="7">
        <v>12021744</v>
      </c>
      <c r="AD4773" s="7">
        <v>0</v>
      </c>
      <c r="AE4773" s="7">
        <v>0</v>
      </c>
      <c r="AF4773" s="7">
        <v>0</v>
      </c>
      <c r="AG4773" s="7">
        <v>0</v>
      </c>
      <c r="AH4773" s="7">
        <v>11456644</v>
      </c>
      <c r="AI4773" s="7">
        <v>0</v>
      </c>
      <c r="AJ4773" s="7">
        <v>265.47300000000001</v>
      </c>
      <c r="AK4773" s="7">
        <v>0</v>
      </c>
      <c r="AL4773" s="7">
        <v>0</v>
      </c>
      <c r="AM4773" s="7">
        <v>0</v>
      </c>
      <c r="AN4773" s="7">
        <v>0</v>
      </c>
      <c r="AO4773" s="7">
        <v>1683516</v>
      </c>
      <c r="AP4773" s="7">
        <v>0</v>
      </c>
      <c r="AQ4773" s="7">
        <v>0</v>
      </c>
      <c r="AR4773" s="7">
        <v>0</v>
      </c>
      <c r="AS4773" s="7">
        <v>0</v>
      </c>
      <c r="AT4773" s="7">
        <v>0</v>
      </c>
      <c r="AU4773" s="8">
        <f t="shared" si="74"/>
        <v>162116188.95199996</v>
      </c>
    </row>
    <row r="4774" spans="1:47" x14ac:dyDescent="0.3">
      <c r="A4774" s="2">
        <v>2004</v>
      </c>
      <c r="B4774" s="2" t="s">
        <v>80</v>
      </c>
      <c r="C4774" s="2">
        <v>7</v>
      </c>
      <c r="D4774" s="2" t="s">
        <v>56</v>
      </c>
      <c r="E4774" s="7">
        <v>3758877</v>
      </c>
      <c r="F4774" s="7">
        <v>158</v>
      </c>
      <c r="G4774" s="7">
        <v>4483544</v>
      </c>
      <c r="H4774" s="7">
        <v>7020611</v>
      </c>
      <c r="I4774" s="7">
        <v>5006165</v>
      </c>
      <c r="J4774" s="7">
        <v>2667439</v>
      </c>
      <c r="K4774" s="7">
        <v>6736864</v>
      </c>
      <c r="L4774" s="7">
        <v>10346492</v>
      </c>
      <c r="M4774" s="7">
        <v>669845</v>
      </c>
      <c r="N4774" s="7">
        <v>35525733</v>
      </c>
      <c r="O4774" s="7">
        <v>19389917</v>
      </c>
      <c r="P4774" s="7">
        <v>1381187</v>
      </c>
      <c r="Q4774" s="7">
        <v>1202994</v>
      </c>
      <c r="R4774" s="7">
        <v>975800</v>
      </c>
      <c r="S4774" s="7">
        <v>483869</v>
      </c>
      <c r="T4774" s="7">
        <v>583670</v>
      </c>
      <c r="U4774" s="7">
        <v>0</v>
      </c>
      <c r="V4774" s="7">
        <v>1255495</v>
      </c>
      <c r="W4774" s="7">
        <v>0</v>
      </c>
      <c r="X4774" s="7">
        <v>316540</v>
      </c>
      <c r="Y4774" s="7">
        <v>53439834</v>
      </c>
      <c r="Z4774" s="7">
        <v>0</v>
      </c>
      <c r="AA4774" s="7">
        <v>54984</v>
      </c>
      <c r="AB4774" s="7">
        <v>14539532</v>
      </c>
      <c r="AC4774" s="7">
        <v>0</v>
      </c>
      <c r="AD4774" s="7">
        <v>124388</v>
      </c>
      <c r="AE4774" s="7">
        <v>24145084</v>
      </c>
      <c r="AF4774" s="7">
        <v>-40066</v>
      </c>
      <c r="AG4774" s="7">
        <v>0</v>
      </c>
      <c r="AH4774" s="7">
        <v>0</v>
      </c>
      <c r="AI4774" s="7">
        <v>0</v>
      </c>
      <c r="AJ4774" s="7">
        <v>22314</v>
      </c>
      <c r="AK4774" s="7">
        <v>1766209</v>
      </c>
      <c r="AL4774" s="7">
        <v>6835183</v>
      </c>
      <c r="AM4774" s="7">
        <v>3263485</v>
      </c>
      <c r="AN4774" s="7">
        <v>0</v>
      </c>
      <c r="AO4774" s="7">
        <v>966060</v>
      </c>
      <c r="AP4774" s="7">
        <v>10532154</v>
      </c>
      <c r="AQ4774" s="7">
        <v>0</v>
      </c>
      <c r="AR4774" s="7">
        <v>0</v>
      </c>
      <c r="AS4774" s="7">
        <v>0</v>
      </c>
      <c r="AT4774" s="7">
        <v>0</v>
      </c>
      <c r="AU4774" s="8">
        <f t="shared" si="74"/>
        <v>217454361</v>
      </c>
    </row>
    <row r="4775" spans="1:47" x14ac:dyDescent="0.3">
      <c r="A4775" s="2">
        <v>2021</v>
      </c>
      <c r="B4775" s="2" t="s">
        <v>83</v>
      </c>
      <c r="C4775" s="2">
        <v>10</v>
      </c>
      <c r="D4775" s="2" t="s">
        <v>60</v>
      </c>
      <c r="E4775" s="7">
        <v>3758176.76</v>
      </c>
      <c r="F4775" s="7">
        <v>267.95</v>
      </c>
      <c r="G4775" s="7">
        <v>0</v>
      </c>
      <c r="H4775" s="7">
        <v>5504889.5800000001</v>
      </c>
      <c r="I4775" s="7">
        <v>9994.9500000000007</v>
      </c>
      <c r="J4775" s="7">
        <v>2042918.19</v>
      </c>
      <c r="K4775" s="7">
        <v>7009290.5300000003</v>
      </c>
      <c r="L4775" s="7">
        <v>73881174.620000005</v>
      </c>
      <c r="M4775" s="7">
        <v>1010698.75</v>
      </c>
      <c r="N4775" s="7">
        <v>436087664.19999999</v>
      </c>
      <c r="O4775" s="7">
        <v>97168714.109999999</v>
      </c>
      <c r="P4775" s="7">
        <v>9089329.8000000007</v>
      </c>
      <c r="Q4775" s="7">
        <v>4259645.37</v>
      </c>
      <c r="R4775" s="7">
        <v>5469992.2000000002</v>
      </c>
      <c r="S4775" s="7">
        <v>43029070.310000002</v>
      </c>
      <c r="T4775" s="7">
        <v>29435896.920000002</v>
      </c>
      <c r="U4775" s="7">
        <v>0</v>
      </c>
      <c r="V4775" s="7">
        <v>0</v>
      </c>
      <c r="W4775" s="7">
        <v>0</v>
      </c>
      <c r="X4775" s="7">
        <v>341229.9</v>
      </c>
      <c r="Y4775" s="7">
        <v>192889608.09999999</v>
      </c>
      <c r="Z4775" s="7">
        <v>0</v>
      </c>
      <c r="AA4775" s="7">
        <v>56658.75</v>
      </c>
      <c r="AB4775" s="7">
        <v>79505150.75</v>
      </c>
      <c r="AC4775" s="7">
        <v>0</v>
      </c>
      <c r="AD4775" s="7">
        <v>981734.61</v>
      </c>
      <c r="AE4775" s="7">
        <v>244439269.30000001</v>
      </c>
      <c r="AF4775" s="7">
        <v>0</v>
      </c>
      <c r="AG4775" s="7">
        <v>198504.22</v>
      </c>
      <c r="AH4775" s="7">
        <v>0</v>
      </c>
      <c r="AI4775" s="7">
        <v>28432944.710000001</v>
      </c>
      <c r="AJ4775" s="7">
        <v>0</v>
      </c>
      <c r="AK4775" s="7">
        <v>0</v>
      </c>
      <c r="AL4775" s="7">
        <v>0</v>
      </c>
      <c r="AM4775" s="7">
        <v>0</v>
      </c>
      <c r="AN4775" s="7">
        <v>0</v>
      </c>
      <c r="AO4775" s="7">
        <v>237007.02</v>
      </c>
      <c r="AP4775" s="7">
        <v>0</v>
      </c>
      <c r="AQ4775" s="7">
        <v>638457636.70000005</v>
      </c>
      <c r="AR4775" s="7">
        <v>0</v>
      </c>
      <c r="AS4775" s="7">
        <v>0</v>
      </c>
      <c r="AT4775" s="7">
        <v>8738542.0969999991</v>
      </c>
      <c r="AU4775" s="8">
        <f t="shared" si="74"/>
        <v>1912036010.3969998</v>
      </c>
    </row>
    <row r="4776" spans="1:47" x14ac:dyDescent="0.3">
      <c r="A4776" s="2">
        <v>2012</v>
      </c>
      <c r="B4776" s="2" t="s">
        <v>47</v>
      </c>
      <c r="C4776" s="2">
        <v>1</v>
      </c>
      <c r="D4776" s="2" t="s">
        <v>67</v>
      </c>
      <c r="E4776" s="7">
        <v>3750439.02</v>
      </c>
      <c r="F4776" s="7">
        <v>3389.38</v>
      </c>
      <c r="G4776" s="7">
        <v>0</v>
      </c>
      <c r="H4776" s="7">
        <v>3939965.23</v>
      </c>
      <c r="I4776" s="7">
        <v>0</v>
      </c>
      <c r="J4776" s="7">
        <v>100453.74</v>
      </c>
      <c r="K4776" s="7">
        <v>3209571.39</v>
      </c>
      <c r="L4776" s="7">
        <v>5105731.7</v>
      </c>
      <c r="M4776" s="7">
        <v>155102.57</v>
      </c>
      <c r="N4776" s="7">
        <v>45514582.759999998</v>
      </c>
      <c r="O4776" s="7">
        <v>24970146.280000001</v>
      </c>
      <c r="P4776" s="7">
        <v>2122835.12</v>
      </c>
      <c r="Q4776" s="7">
        <v>1886364.67</v>
      </c>
      <c r="R4776" s="7">
        <v>1660159.91</v>
      </c>
      <c r="S4776" s="7">
        <v>556963.82999999996</v>
      </c>
      <c r="T4776" s="7">
        <v>104188.52</v>
      </c>
      <c r="U4776" s="7">
        <v>0</v>
      </c>
      <c r="V4776" s="7">
        <v>21.14</v>
      </c>
      <c r="W4776" s="7">
        <v>0</v>
      </c>
      <c r="X4776" s="7">
        <v>162632.65</v>
      </c>
      <c r="Y4776" s="7">
        <v>55339147.579999998</v>
      </c>
      <c r="Z4776" s="7">
        <v>0</v>
      </c>
      <c r="AA4776" s="7">
        <v>26250.27</v>
      </c>
      <c r="AB4776" s="7">
        <v>19242688.43</v>
      </c>
      <c r="AC4776" s="7">
        <v>0</v>
      </c>
      <c r="AD4776" s="7">
        <v>102837.71</v>
      </c>
      <c r="AE4776" s="7">
        <v>31617612.530000001</v>
      </c>
      <c r="AF4776" s="7">
        <v>0</v>
      </c>
      <c r="AG4776" s="7">
        <v>0</v>
      </c>
      <c r="AH4776" s="7">
        <v>0</v>
      </c>
      <c r="AI4776" s="7">
        <v>19558350.289999999</v>
      </c>
      <c r="AJ4776" s="7">
        <v>45988.74</v>
      </c>
      <c r="AK4776" s="7">
        <v>0</v>
      </c>
      <c r="AL4776" s="7">
        <v>0</v>
      </c>
      <c r="AM4776" s="7">
        <v>0</v>
      </c>
      <c r="AN4776" s="7">
        <v>0</v>
      </c>
      <c r="AO4776" s="7">
        <v>8843487.6099999994</v>
      </c>
      <c r="AP4776" s="7">
        <v>0</v>
      </c>
      <c r="AQ4776" s="7">
        <v>0</v>
      </c>
      <c r="AR4776" s="7">
        <v>0</v>
      </c>
      <c r="AS4776" s="7">
        <v>0</v>
      </c>
      <c r="AT4776" s="7">
        <v>2058316.34</v>
      </c>
      <c r="AU4776" s="8">
        <f t="shared" si="74"/>
        <v>230077227.41000006</v>
      </c>
    </row>
    <row r="4777" spans="1:47" x14ac:dyDescent="0.3">
      <c r="A4777" s="2">
        <v>2023</v>
      </c>
      <c r="B4777" s="2" t="s">
        <v>79</v>
      </c>
      <c r="C4777" s="2">
        <v>6</v>
      </c>
      <c r="D4777" s="2" t="s">
        <v>64</v>
      </c>
      <c r="E4777" s="7">
        <v>3749057.58</v>
      </c>
      <c r="F4777" s="7">
        <v>-3.5</v>
      </c>
      <c r="G4777" s="7">
        <v>0</v>
      </c>
      <c r="H4777" s="7">
        <v>417999.2</v>
      </c>
      <c r="I4777" s="7">
        <v>0</v>
      </c>
      <c r="J4777" s="7">
        <v>3312004.75</v>
      </c>
      <c r="K4777" s="7">
        <v>1725512.81</v>
      </c>
      <c r="L4777" s="7">
        <v>36066887.990000002</v>
      </c>
      <c r="M4777" s="7">
        <v>16142.27</v>
      </c>
      <c r="N4777" s="7">
        <v>34268468.539999999</v>
      </c>
      <c r="O4777" s="7">
        <v>29725712.539999999</v>
      </c>
      <c r="P4777" s="7">
        <v>4552515.13</v>
      </c>
      <c r="Q4777" s="7">
        <v>1262770</v>
      </c>
      <c r="R4777" s="7">
        <v>3566920.96</v>
      </c>
      <c r="S4777" s="7">
        <v>155084.76</v>
      </c>
      <c r="T4777" s="7">
        <v>907815.87</v>
      </c>
      <c r="U4777" s="7">
        <v>0</v>
      </c>
      <c r="V4777" s="7">
        <v>0</v>
      </c>
      <c r="W4777" s="7">
        <v>0</v>
      </c>
      <c r="X4777" s="7">
        <v>89142.95</v>
      </c>
      <c r="Y4777" s="7">
        <v>71186147.870000005</v>
      </c>
      <c r="Z4777" s="7">
        <v>0</v>
      </c>
      <c r="AA4777" s="7">
        <v>14779.83</v>
      </c>
      <c r="AB4777" s="7">
        <v>27194757.48</v>
      </c>
      <c r="AC4777" s="7">
        <v>0</v>
      </c>
      <c r="AD4777" s="7">
        <v>52460.84</v>
      </c>
      <c r="AE4777" s="7">
        <v>26490846.27</v>
      </c>
      <c r="AF4777" s="7">
        <v>0</v>
      </c>
      <c r="AG4777" s="7">
        <v>0</v>
      </c>
      <c r="AH4777" s="7">
        <v>0</v>
      </c>
      <c r="AI4777" s="7">
        <v>27568348.27</v>
      </c>
      <c r="AJ4777" s="7">
        <v>0</v>
      </c>
      <c r="AK4777" s="7">
        <v>0</v>
      </c>
      <c r="AL4777" s="7">
        <v>0</v>
      </c>
      <c r="AM4777" s="7">
        <v>0</v>
      </c>
      <c r="AN4777" s="7">
        <v>0</v>
      </c>
      <c r="AO4777" s="7">
        <v>3831350</v>
      </c>
      <c r="AP4777" s="7">
        <v>0</v>
      </c>
      <c r="AQ4777" s="7">
        <v>306318375</v>
      </c>
      <c r="AR4777" s="7">
        <v>0</v>
      </c>
      <c r="AS4777" s="7">
        <v>0</v>
      </c>
      <c r="AT4777" s="7">
        <v>4427615</v>
      </c>
      <c r="AU4777" s="8">
        <f t="shared" si="74"/>
        <v>586900712.41000009</v>
      </c>
    </row>
    <row r="4778" spans="1:47" x14ac:dyDescent="0.3">
      <c r="A4778" s="2">
        <v>2000</v>
      </c>
      <c r="B4778" s="2" t="s">
        <v>47</v>
      </c>
      <c r="C4778" s="2">
        <v>1</v>
      </c>
      <c r="D4778" s="2" t="s">
        <v>56</v>
      </c>
      <c r="E4778" s="7">
        <v>3747911</v>
      </c>
      <c r="F4778" s="7">
        <v>0</v>
      </c>
      <c r="G4778" s="7">
        <v>3236092</v>
      </c>
      <c r="H4778" s="7">
        <v>5064141</v>
      </c>
      <c r="I4778" s="7">
        <v>1091185</v>
      </c>
      <c r="J4778" s="7">
        <v>986314</v>
      </c>
      <c r="K4778" s="7">
        <v>2654994</v>
      </c>
      <c r="L4778" s="7">
        <v>1401385</v>
      </c>
      <c r="M4778" s="7">
        <v>45754</v>
      </c>
      <c r="N4778" s="7">
        <v>18823998</v>
      </c>
      <c r="O4778" s="7">
        <v>13094463</v>
      </c>
      <c r="P4778" s="7">
        <v>6275215</v>
      </c>
      <c r="Q4778" s="7">
        <v>132749</v>
      </c>
      <c r="R4778" s="7">
        <v>1043647</v>
      </c>
      <c r="S4778" s="7">
        <v>638840</v>
      </c>
      <c r="T4778" s="7">
        <v>2269467</v>
      </c>
      <c r="U4778" s="7">
        <v>0</v>
      </c>
      <c r="V4778" s="7">
        <v>3912150</v>
      </c>
      <c r="W4778" s="7">
        <v>47986002</v>
      </c>
      <c r="X4778" s="7">
        <v>0</v>
      </c>
      <c r="Y4778" s="7">
        <v>0</v>
      </c>
      <c r="Z4778" s="7">
        <v>13569190</v>
      </c>
      <c r="AA4778" s="7">
        <v>0</v>
      </c>
      <c r="AB4778" s="7">
        <v>0</v>
      </c>
      <c r="AC4778" s="7">
        <v>8180079</v>
      </c>
      <c r="AD4778" s="7">
        <v>0</v>
      </c>
      <c r="AE4778" s="7">
        <v>0</v>
      </c>
      <c r="AF4778" s="7">
        <v>0</v>
      </c>
      <c r="AG4778" s="7">
        <v>0</v>
      </c>
      <c r="AH4778" s="7">
        <v>7394364</v>
      </c>
      <c r="AI4778" s="7">
        <v>0</v>
      </c>
      <c r="AJ4778" s="7">
        <v>658643</v>
      </c>
      <c r="AK4778" s="7">
        <v>0</v>
      </c>
      <c r="AL4778" s="7">
        <v>0</v>
      </c>
      <c r="AM4778" s="7">
        <v>0</v>
      </c>
      <c r="AN4778" s="7">
        <v>0</v>
      </c>
      <c r="AO4778" s="7">
        <v>403579</v>
      </c>
      <c r="AP4778" s="7">
        <v>0</v>
      </c>
      <c r="AQ4778" s="7">
        <v>0</v>
      </c>
      <c r="AR4778" s="7">
        <v>0</v>
      </c>
      <c r="AS4778" s="7">
        <v>0</v>
      </c>
      <c r="AT4778" s="7">
        <v>0</v>
      </c>
      <c r="AU4778" s="8">
        <f t="shared" si="74"/>
        <v>142610162</v>
      </c>
    </row>
    <row r="4779" spans="1:47" x14ac:dyDescent="0.3">
      <c r="A4779" s="2">
        <v>2017</v>
      </c>
      <c r="B4779" s="2" t="s">
        <v>77</v>
      </c>
      <c r="C4779" s="2">
        <v>4</v>
      </c>
      <c r="D4779" s="2" t="s">
        <v>61</v>
      </c>
      <c r="E4779" s="7">
        <v>3744744.27</v>
      </c>
      <c r="F4779" s="7">
        <v>51930.95</v>
      </c>
      <c r="G4779" s="7">
        <v>0</v>
      </c>
      <c r="H4779" s="7">
        <v>2298863.71</v>
      </c>
      <c r="I4779" s="7">
        <v>4498.67</v>
      </c>
      <c r="J4779" s="7">
        <v>6050562.5800000001</v>
      </c>
      <c r="K4779" s="7">
        <v>4328174.03</v>
      </c>
      <c r="L4779" s="7">
        <v>71268936.290000007</v>
      </c>
      <c r="M4779" s="7">
        <v>16019295.49</v>
      </c>
      <c r="N4779" s="7">
        <v>77172721.200000003</v>
      </c>
      <c r="O4779" s="7">
        <v>77299948.620000005</v>
      </c>
      <c r="P4779" s="7">
        <v>6546926.3899999997</v>
      </c>
      <c r="Q4779" s="7">
        <v>1922920.17</v>
      </c>
      <c r="R4779" s="7">
        <v>3844898.99</v>
      </c>
      <c r="S4779" s="7">
        <v>10153377.99</v>
      </c>
      <c r="T4779" s="7">
        <v>1167568.8400000001</v>
      </c>
      <c r="U4779" s="7">
        <v>0</v>
      </c>
      <c r="V4779" s="7">
        <v>0</v>
      </c>
      <c r="W4779" s="7">
        <v>0</v>
      </c>
      <c r="X4779" s="7">
        <v>10669667</v>
      </c>
      <c r="Y4779" s="7">
        <v>88915111.819999993</v>
      </c>
      <c r="Z4779" s="7">
        <v>0</v>
      </c>
      <c r="AA4779" s="7">
        <v>1741022.31</v>
      </c>
      <c r="AB4779" s="7">
        <v>37962989.950000003</v>
      </c>
      <c r="AC4779" s="7">
        <v>0</v>
      </c>
      <c r="AD4779" s="7">
        <v>11587424.77</v>
      </c>
      <c r="AE4779" s="7">
        <v>49741542.850000001</v>
      </c>
      <c r="AF4779" s="7">
        <v>0</v>
      </c>
      <c r="AG4779" s="7">
        <v>515820.2</v>
      </c>
      <c r="AH4779" s="7">
        <v>0</v>
      </c>
      <c r="AI4779" s="7">
        <v>36543944.670000002</v>
      </c>
      <c r="AJ4779" s="7">
        <v>0</v>
      </c>
      <c r="AK4779" s="7">
        <v>0</v>
      </c>
      <c r="AL4779" s="7">
        <v>0</v>
      </c>
      <c r="AM4779" s="7">
        <v>0</v>
      </c>
      <c r="AN4779" s="7">
        <v>0</v>
      </c>
      <c r="AO4779" s="7">
        <v>14913816.68</v>
      </c>
      <c r="AP4779" s="7">
        <v>0</v>
      </c>
      <c r="AQ4779" s="7">
        <v>394407203.89999998</v>
      </c>
      <c r="AR4779" s="7">
        <v>0</v>
      </c>
      <c r="AS4779" s="7">
        <v>0</v>
      </c>
      <c r="AT4779" s="7">
        <v>3402749.7</v>
      </c>
      <c r="AU4779" s="8">
        <f t="shared" si="74"/>
        <v>932276662.03999996</v>
      </c>
    </row>
    <row r="4780" spans="1:47" x14ac:dyDescent="0.3">
      <c r="A4780" s="2">
        <v>2011</v>
      </c>
      <c r="B4780" s="2" t="s">
        <v>76</v>
      </c>
      <c r="C4780" s="2">
        <v>3</v>
      </c>
      <c r="D4780" s="2" t="s">
        <v>54</v>
      </c>
      <c r="E4780" s="7">
        <v>3737943.39</v>
      </c>
      <c r="F4780" s="7">
        <v>624.97</v>
      </c>
      <c r="G4780" s="7">
        <v>0</v>
      </c>
      <c r="H4780" s="7">
        <v>3783694.02</v>
      </c>
      <c r="I4780" s="7">
        <v>0</v>
      </c>
      <c r="J4780" s="7">
        <v>3425501.61</v>
      </c>
      <c r="K4780" s="7">
        <v>1895307.14</v>
      </c>
      <c r="L4780" s="7">
        <v>20576107.02</v>
      </c>
      <c r="M4780" s="7">
        <v>243104958.59999999</v>
      </c>
      <c r="N4780" s="7">
        <v>215090606.80000001</v>
      </c>
      <c r="O4780" s="7">
        <v>1543700980</v>
      </c>
      <c r="P4780" s="7">
        <v>179321536.5</v>
      </c>
      <c r="Q4780" s="7">
        <v>56825721.100000001</v>
      </c>
      <c r="R4780" s="7">
        <v>67685507.920000002</v>
      </c>
      <c r="S4780" s="7">
        <v>293754963.5</v>
      </c>
      <c r="T4780" s="7">
        <v>67414.44</v>
      </c>
      <c r="U4780" s="7">
        <v>0</v>
      </c>
      <c r="V4780" s="7">
        <v>3706.49</v>
      </c>
      <c r="W4780" s="7">
        <v>0</v>
      </c>
      <c r="X4780" s="7">
        <v>259609140</v>
      </c>
      <c r="Y4780" s="7">
        <v>319975200.19999999</v>
      </c>
      <c r="Z4780" s="7">
        <v>0</v>
      </c>
      <c r="AA4780" s="7">
        <v>42111654.030000001</v>
      </c>
      <c r="AB4780" s="7">
        <v>219110990.69999999</v>
      </c>
      <c r="AC4780" s="7">
        <v>0</v>
      </c>
      <c r="AD4780" s="7">
        <v>143399393.30000001</v>
      </c>
      <c r="AE4780" s="7">
        <v>86863584.629999995</v>
      </c>
      <c r="AF4780" s="7">
        <v>0</v>
      </c>
      <c r="AG4780" s="7">
        <v>0</v>
      </c>
      <c r="AH4780" s="7">
        <v>0</v>
      </c>
      <c r="AI4780" s="7">
        <v>967783321</v>
      </c>
      <c r="AJ4780" s="7">
        <v>71912.41</v>
      </c>
      <c r="AK4780" s="7">
        <v>0</v>
      </c>
      <c r="AL4780" s="7">
        <v>0</v>
      </c>
      <c r="AM4780" s="7">
        <v>0</v>
      </c>
      <c r="AN4780" s="7">
        <v>0</v>
      </c>
      <c r="AO4780" s="7">
        <v>287538392.80000001</v>
      </c>
      <c r="AP4780" s="7">
        <v>0</v>
      </c>
      <c r="AQ4780" s="7">
        <v>0</v>
      </c>
      <c r="AR4780" s="7">
        <v>0</v>
      </c>
      <c r="AS4780" s="7">
        <v>0</v>
      </c>
      <c r="AT4780" s="7">
        <v>1328156.01</v>
      </c>
      <c r="AU4780" s="8">
        <f t="shared" si="74"/>
        <v>4960766318.5800009</v>
      </c>
    </row>
    <row r="4781" spans="1:47" x14ac:dyDescent="0.3">
      <c r="A4781" s="2">
        <v>2006</v>
      </c>
      <c r="B4781" s="2" t="s">
        <v>75</v>
      </c>
      <c r="C4781" s="2">
        <v>2</v>
      </c>
      <c r="D4781" s="2" t="s">
        <v>56</v>
      </c>
      <c r="E4781" s="7">
        <v>3735026</v>
      </c>
      <c r="F4781" s="7">
        <v>863</v>
      </c>
      <c r="G4781" s="7">
        <v>4967498</v>
      </c>
      <c r="H4781" s="7">
        <v>10716671</v>
      </c>
      <c r="I4781" s="7">
        <v>4352339</v>
      </c>
      <c r="J4781" s="7">
        <v>2934392</v>
      </c>
      <c r="K4781" s="7">
        <v>11761938</v>
      </c>
      <c r="L4781" s="7">
        <v>3891516</v>
      </c>
      <c r="M4781" s="7">
        <v>578907</v>
      </c>
      <c r="N4781" s="7">
        <v>21528723</v>
      </c>
      <c r="O4781" s="7">
        <v>17261324</v>
      </c>
      <c r="P4781" s="7">
        <v>2517714</v>
      </c>
      <c r="Q4781" s="7">
        <v>189044</v>
      </c>
      <c r="R4781" s="7">
        <v>1776256</v>
      </c>
      <c r="S4781" s="7">
        <v>474830</v>
      </c>
      <c r="T4781" s="7">
        <v>418775</v>
      </c>
      <c r="U4781" s="7">
        <v>0</v>
      </c>
      <c r="V4781" s="7">
        <v>1130864</v>
      </c>
      <c r="W4781" s="7">
        <v>0</v>
      </c>
      <c r="X4781" s="7">
        <v>320504</v>
      </c>
      <c r="Y4781" s="7">
        <v>86865405</v>
      </c>
      <c r="Z4781" s="7">
        <v>0</v>
      </c>
      <c r="AA4781" s="7">
        <v>52801</v>
      </c>
      <c r="AB4781" s="7">
        <v>22369008</v>
      </c>
      <c r="AC4781" s="7">
        <v>0</v>
      </c>
      <c r="AD4781" s="7">
        <v>201715</v>
      </c>
      <c r="AE4781" s="7">
        <v>14519913</v>
      </c>
      <c r="AF4781" s="7">
        <v>0</v>
      </c>
      <c r="AG4781" s="7">
        <v>0</v>
      </c>
      <c r="AH4781" s="7">
        <v>0</v>
      </c>
      <c r="AI4781" s="7">
        <v>0</v>
      </c>
      <c r="AJ4781" s="7">
        <v>26909</v>
      </c>
      <c r="AK4781" s="7">
        <v>0</v>
      </c>
      <c r="AL4781" s="7">
        <v>0</v>
      </c>
      <c r="AM4781" s="7">
        <v>0</v>
      </c>
      <c r="AN4781" s="7">
        <v>11170444</v>
      </c>
      <c r="AO4781" s="7">
        <v>1524726</v>
      </c>
      <c r="AP4781" s="7">
        <v>1596335</v>
      </c>
      <c r="AQ4781" s="7">
        <v>0</v>
      </c>
      <c r="AR4781" s="7">
        <v>0</v>
      </c>
      <c r="AS4781" s="7">
        <v>0</v>
      </c>
      <c r="AT4781" s="7">
        <v>0</v>
      </c>
      <c r="AU4781" s="8">
        <f t="shared" si="74"/>
        <v>226884440</v>
      </c>
    </row>
    <row r="4782" spans="1:47" x14ac:dyDescent="0.3">
      <c r="A4782" s="2">
        <v>2020</v>
      </c>
      <c r="B4782" s="2" t="s">
        <v>79</v>
      </c>
      <c r="C4782" s="2">
        <v>6</v>
      </c>
      <c r="D4782" s="2" t="s">
        <v>57</v>
      </c>
      <c r="E4782" s="7">
        <v>3724760.21</v>
      </c>
      <c r="F4782" s="7">
        <v>7332.66</v>
      </c>
      <c r="G4782" s="7">
        <v>0</v>
      </c>
      <c r="H4782" s="7">
        <v>2126080.96</v>
      </c>
      <c r="I4782" s="7">
        <v>0</v>
      </c>
      <c r="J4782" s="7">
        <v>946230.67</v>
      </c>
      <c r="K4782" s="7">
        <v>579672.30000000005</v>
      </c>
      <c r="L4782" s="7">
        <v>56997456.899999999</v>
      </c>
      <c r="M4782" s="7">
        <v>159</v>
      </c>
      <c r="N4782" s="7">
        <v>30765994.050000001</v>
      </c>
      <c r="O4782" s="7">
        <v>37732300.549999997</v>
      </c>
      <c r="P4782" s="7">
        <v>903458.3</v>
      </c>
      <c r="Q4782" s="7">
        <v>7718064.8700000001</v>
      </c>
      <c r="R4782" s="7">
        <v>2209624.04</v>
      </c>
      <c r="S4782" s="7">
        <v>86835.35</v>
      </c>
      <c r="T4782" s="7">
        <v>159573.17000000001</v>
      </c>
      <c r="U4782" s="7">
        <v>0</v>
      </c>
      <c r="V4782" s="7">
        <v>0</v>
      </c>
      <c r="W4782" s="7">
        <v>0</v>
      </c>
      <c r="X4782" s="7">
        <v>14929.56</v>
      </c>
      <c r="Y4782" s="7">
        <v>118611448.09999999</v>
      </c>
      <c r="Z4782" s="7">
        <v>0</v>
      </c>
      <c r="AA4782" s="7">
        <v>2412.64</v>
      </c>
      <c r="AB4782" s="7">
        <v>40050848.259999998</v>
      </c>
      <c r="AC4782" s="7">
        <v>0</v>
      </c>
      <c r="AD4782" s="7">
        <v>0</v>
      </c>
      <c r="AE4782" s="7">
        <v>20157393.219999999</v>
      </c>
      <c r="AF4782" s="7">
        <v>0</v>
      </c>
      <c r="AG4782" s="7">
        <v>3945582.05</v>
      </c>
      <c r="AH4782" s="7">
        <v>0</v>
      </c>
      <c r="AI4782" s="7">
        <v>30790743.73</v>
      </c>
      <c r="AJ4782" s="7">
        <v>0</v>
      </c>
      <c r="AK4782" s="7">
        <v>0</v>
      </c>
      <c r="AL4782" s="7">
        <v>0</v>
      </c>
      <c r="AM4782" s="7">
        <v>0</v>
      </c>
      <c r="AN4782" s="7">
        <v>0</v>
      </c>
      <c r="AO4782" s="7">
        <v>1792030.62</v>
      </c>
      <c r="AP4782" s="7">
        <v>0</v>
      </c>
      <c r="AQ4782" s="7">
        <v>205861809.90000001</v>
      </c>
      <c r="AR4782" s="7">
        <v>0</v>
      </c>
      <c r="AS4782" s="7">
        <v>0</v>
      </c>
      <c r="AT4782" s="7">
        <v>2726569.0249999999</v>
      </c>
      <c r="AU4782" s="8">
        <f t="shared" si="74"/>
        <v>567911310.13499999</v>
      </c>
    </row>
    <row r="4783" spans="1:47" x14ac:dyDescent="0.3">
      <c r="A4783" s="2">
        <v>2022</v>
      </c>
      <c r="B4783" s="2" t="s">
        <v>82</v>
      </c>
      <c r="C4783" s="2">
        <v>9</v>
      </c>
      <c r="D4783" s="2" t="s">
        <v>54</v>
      </c>
      <c r="E4783" s="7">
        <v>3716968.02</v>
      </c>
      <c r="F4783" s="7">
        <v>2390.42</v>
      </c>
      <c r="G4783" s="7">
        <v>0</v>
      </c>
      <c r="H4783" s="7">
        <v>1047738.62</v>
      </c>
      <c r="I4783" s="7">
        <v>0</v>
      </c>
      <c r="J4783" s="7">
        <v>1144914.56</v>
      </c>
      <c r="K4783" s="7">
        <v>2297069.04</v>
      </c>
      <c r="L4783" s="7">
        <v>139316373.59999999</v>
      </c>
      <c r="M4783" s="7">
        <v>34769795.740000002</v>
      </c>
      <c r="N4783" s="7">
        <v>466520604.30000001</v>
      </c>
      <c r="O4783" s="7">
        <v>3630368984</v>
      </c>
      <c r="P4783" s="7">
        <v>540681619.39999998</v>
      </c>
      <c r="Q4783" s="7">
        <v>146265973.30000001</v>
      </c>
      <c r="R4783" s="7">
        <v>189586933.19999999</v>
      </c>
      <c r="S4783" s="7">
        <v>722934427.60000002</v>
      </c>
      <c r="T4783" s="7">
        <v>1188141.75</v>
      </c>
      <c r="U4783" s="7">
        <v>0</v>
      </c>
      <c r="V4783" s="7">
        <v>0</v>
      </c>
      <c r="W4783" s="7">
        <v>0</v>
      </c>
      <c r="X4783" s="7">
        <v>521150019.69999999</v>
      </c>
      <c r="Y4783" s="7">
        <v>620160080.39999998</v>
      </c>
      <c r="Z4783" s="7">
        <v>0</v>
      </c>
      <c r="AA4783" s="7">
        <v>85825840.180000007</v>
      </c>
      <c r="AB4783" s="7">
        <v>543242315.39999998</v>
      </c>
      <c r="AC4783" s="7">
        <v>0</v>
      </c>
      <c r="AD4783" s="7">
        <v>21415598.949999999</v>
      </c>
      <c r="AE4783" s="7">
        <v>233556111.90000001</v>
      </c>
      <c r="AF4783" s="7">
        <v>0</v>
      </c>
      <c r="AG4783" s="7">
        <v>0</v>
      </c>
      <c r="AH4783" s="7">
        <v>0</v>
      </c>
      <c r="AI4783" s="7">
        <v>1522666092</v>
      </c>
      <c r="AJ4783" s="7">
        <v>0</v>
      </c>
      <c r="AK4783" s="7">
        <v>0</v>
      </c>
      <c r="AL4783" s="7">
        <v>0</v>
      </c>
      <c r="AM4783" s="7">
        <v>0</v>
      </c>
      <c r="AN4783" s="7">
        <v>0</v>
      </c>
      <c r="AO4783" s="7">
        <v>1070770037</v>
      </c>
      <c r="AP4783" s="7">
        <v>0</v>
      </c>
      <c r="AQ4783" s="7">
        <v>1910734208</v>
      </c>
      <c r="AR4783" s="7">
        <v>0</v>
      </c>
      <c r="AS4783" s="7">
        <v>0</v>
      </c>
      <c r="AT4783" s="7">
        <v>21858189.550000001</v>
      </c>
      <c r="AU4783" s="8">
        <f t="shared" si="74"/>
        <v>12431220426.629997</v>
      </c>
    </row>
    <row r="4784" spans="1:47" x14ac:dyDescent="0.3">
      <c r="A4784" s="2">
        <v>2023</v>
      </c>
      <c r="B4784" s="2" t="s">
        <v>78</v>
      </c>
      <c r="C4784" s="2">
        <v>5</v>
      </c>
      <c r="D4784" s="2" t="s">
        <v>74</v>
      </c>
      <c r="E4784" s="7">
        <v>3716145.02</v>
      </c>
      <c r="F4784" s="7">
        <v>-30.04</v>
      </c>
      <c r="G4784" s="7">
        <v>0</v>
      </c>
      <c r="H4784" s="7">
        <v>473597.06</v>
      </c>
      <c r="I4784" s="7">
        <v>0</v>
      </c>
      <c r="J4784" s="7">
        <v>1225297.8899999999</v>
      </c>
      <c r="K4784" s="7">
        <v>1361461.73</v>
      </c>
      <c r="L4784" s="7">
        <v>52146111.560000002</v>
      </c>
      <c r="M4784" s="7">
        <v>23950.560000000001</v>
      </c>
      <c r="N4784" s="7">
        <v>32321621.98</v>
      </c>
      <c r="O4784" s="7">
        <v>15505533.460000001</v>
      </c>
      <c r="P4784" s="7">
        <v>805651.04</v>
      </c>
      <c r="Q4784" s="7">
        <v>601845.01</v>
      </c>
      <c r="R4784" s="7">
        <v>1241748.28</v>
      </c>
      <c r="S4784" s="7">
        <v>449617.57</v>
      </c>
      <c r="T4784" s="7">
        <v>1465904.92</v>
      </c>
      <c r="U4784" s="7">
        <v>0</v>
      </c>
      <c r="V4784" s="7">
        <v>0</v>
      </c>
      <c r="W4784" s="7">
        <v>0</v>
      </c>
      <c r="X4784" s="7">
        <v>23681.31</v>
      </c>
      <c r="Y4784" s="7">
        <v>44209387.369999997</v>
      </c>
      <c r="Z4784" s="7">
        <v>0</v>
      </c>
      <c r="AA4784" s="7">
        <v>3848.2</v>
      </c>
      <c r="AB4784" s="7">
        <v>16250299.039999999</v>
      </c>
      <c r="AC4784" s="7">
        <v>0</v>
      </c>
      <c r="AD4784" s="7">
        <v>16709.509999999998</v>
      </c>
      <c r="AE4784" s="7">
        <v>21608365.75</v>
      </c>
      <c r="AF4784" s="7">
        <v>0</v>
      </c>
      <c r="AG4784" s="7">
        <v>0</v>
      </c>
      <c r="AH4784" s="7">
        <v>0</v>
      </c>
      <c r="AI4784" s="7">
        <v>13238110.76</v>
      </c>
      <c r="AJ4784" s="7">
        <v>0</v>
      </c>
      <c r="AK4784" s="7">
        <v>0</v>
      </c>
      <c r="AL4784" s="7">
        <v>0</v>
      </c>
      <c r="AM4784" s="7">
        <v>0</v>
      </c>
      <c r="AN4784" s="7">
        <v>0</v>
      </c>
      <c r="AO4784" s="7">
        <v>2590746.81</v>
      </c>
      <c r="AP4784" s="7">
        <v>0</v>
      </c>
      <c r="AQ4784" s="7">
        <v>204743008.40000001</v>
      </c>
      <c r="AR4784" s="7">
        <v>0</v>
      </c>
      <c r="AS4784" s="7">
        <v>0</v>
      </c>
      <c r="AT4784" s="7">
        <v>3555007.0819999999</v>
      </c>
      <c r="AU4784" s="8">
        <f t="shared" si="74"/>
        <v>417577620.27199996</v>
      </c>
    </row>
    <row r="4785" spans="1:47" x14ac:dyDescent="0.3">
      <c r="A4785" s="2">
        <v>2017</v>
      </c>
      <c r="B4785" s="2" t="s">
        <v>77</v>
      </c>
      <c r="C4785" s="2">
        <v>4</v>
      </c>
      <c r="D4785" s="2" t="s">
        <v>54</v>
      </c>
      <c r="E4785" s="7">
        <v>3709312.09</v>
      </c>
      <c r="F4785" s="7">
        <v>-38.51</v>
      </c>
      <c r="G4785" s="7">
        <v>0</v>
      </c>
      <c r="H4785" s="7">
        <v>1620847.44</v>
      </c>
      <c r="I4785" s="7">
        <v>0</v>
      </c>
      <c r="J4785" s="7">
        <v>1251143.8400000001</v>
      </c>
      <c r="K4785" s="7">
        <v>3188555.72</v>
      </c>
      <c r="L4785" s="7">
        <v>240645435.5</v>
      </c>
      <c r="M4785" s="7">
        <v>181817095.59999999</v>
      </c>
      <c r="N4785" s="7">
        <v>420702581</v>
      </c>
      <c r="O4785" s="7">
        <v>2419851187</v>
      </c>
      <c r="P4785" s="7">
        <v>474138844</v>
      </c>
      <c r="Q4785" s="7">
        <v>302238652.69999999</v>
      </c>
      <c r="R4785" s="7">
        <v>102845596.59999999</v>
      </c>
      <c r="S4785" s="7">
        <v>530328269.19999999</v>
      </c>
      <c r="T4785" s="7">
        <v>122959.73</v>
      </c>
      <c r="U4785" s="7">
        <v>0</v>
      </c>
      <c r="V4785" s="7">
        <v>0</v>
      </c>
      <c r="W4785" s="7">
        <v>0</v>
      </c>
      <c r="X4785" s="7">
        <v>449190086.5</v>
      </c>
      <c r="Y4785" s="7">
        <v>454333892.10000002</v>
      </c>
      <c r="Z4785" s="7">
        <v>0</v>
      </c>
      <c r="AA4785" s="7">
        <v>74675959.819999993</v>
      </c>
      <c r="AB4785" s="7">
        <v>259593529.19999999</v>
      </c>
      <c r="AC4785" s="7">
        <v>0</v>
      </c>
      <c r="AD4785" s="7">
        <v>180617185.40000001</v>
      </c>
      <c r="AE4785" s="7">
        <v>205304170.30000001</v>
      </c>
      <c r="AF4785" s="7">
        <v>0</v>
      </c>
      <c r="AG4785" s="7">
        <v>3609.57</v>
      </c>
      <c r="AH4785" s="7">
        <v>0</v>
      </c>
      <c r="AI4785" s="7">
        <v>1278696748</v>
      </c>
      <c r="AJ4785" s="7">
        <v>0</v>
      </c>
      <c r="AK4785" s="7">
        <v>0</v>
      </c>
      <c r="AL4785" s="7">
        <v>0</v>
      </c>
      <c r="AM4785" s="7">
        <v>0</v>
      </c>
      <c r="AN4785" s="7">
        <v>0</v>
      </c>
      <c r="AO4785" s="7">
        <v>464682587.80000001</v>
      </c>
      <c r="AP4785" s="7">
        <v>0</v>
      </c>
      <c r="AQ4785" s="7">
        <v>1612102938</v>
      </c>
      <c r="AR4785" s="7">
        <v>0</v>
      </c>
      <c r="AS4785" s="7">
        <v>0</v>
      </c>
      <c r="AT4785" s="7">
        <v>11552316.949999999</v>
      </c>
      <c r="AU4785" s="8">
        <f t="shared" si="74"/>
        <v>9673213465.5499992</v>
      </c>
    </row>
    <row r="4786" spans="1:47" x14ac:dyDescent="0.3">
      <c r="A4786" s="2">
        <v>2026</v>
      </c>
      <c r="B4786" s="2" t="s">
        <v>78</v>
      </c>
      <c r="C4786" s="2">
        <v>5</v>
      </c>
      <c r="D4786" s="2" t="s">
        <v>62</v>
      </c>
      <c r="E4786" s="7">
        <v>3703939.06</v>
      </c>
      <c r="F4786" s="7">
        <v>805.66</v>
      </c>
      <c r="G4786" s="7">
        <v>0</v>
      </c>
      <c r="H4786" s="7">
        <v>3157801.18</v>
      </c>
      <c r="I4786" s="7">
        <v>540388.51</v>
      </c>
      <c r="J4786" s="7">
        <v>2548135.2000000002</v>
      </c>
      <c r="K4786" s="7">
        <v>9193159.6799999997</v>
      </c>
      <c r="L4786" s="7">
        <v>174705590.19999999</v>
      </c>
      <c r="M4786" s="7">
        <v>10038.77</v>
      </c>
      <c r="N4786" s="7">
        <v>66456993.25</v>
      </c>
      <c r="O4786" s="7">
        <v>90355758.390000001</v>
      </c>
      <c r="P4786" s="7">
        <v>8132414.5800000001</v>
      </c>
      <c r="Q4786" s="7">
        <v>644242.43999999994</v>
      </c>
      <c r="R4786" s="7">
        <v>5916689.96</v>
      </c>
      <c r="S4786" s="7">
        <v>5968873.2699999996</v>
      </c>
      <c r="T4786" s="7">
        <v>141583.64000000001</v>
      </c>
      <c r="U4786" s="7">
        <v>0</v>
      </c>
      <c r="V4786" s="7">
        <v>0</v>
      </c>
      <c r="W4786" s="7">
        <v>0</v>
      </c>
      <c r="X4786" s="7">
        <v>17862.740000000002</v>
      </c>
      <c r="Y4786" s="7">
        <v>139621216.30000001</v>
      </c>
      <c r="Z4786" s="7">
        <v>0</v>
      </c>
      <c r="AA4786" s="7">
        <v>3329.17</v>
      </c>
      <c r="AB4786" s="7">
        <v>56441894.299999997</v>
      </c>
      <c r="AC4786" s="7">
        <v>0</v>
      </c>
      <c r="AD4786" s="7">
        <v>17215.23</v>
      </c>
      <c r="AE4786" s="7">
        <v>47213110.030000001</v>
      </c>
      <c r="AF4786" s="7">
        <v>0</v>
      </c>
      <c r="AG4786" s="7">
        <v>0</v>
      </c>
      <c r="AH4786" s="7">
        <v>0</v>
      </c>
      <c r="AI4786" s="7">
        <v>79645358.909999996</v>
      </c>
      <c r="AJ4786" s="7">
        <v>0</v>
      </c>
      <c r="AK4786" s="7">
        <v>0</v>
      </c>
      <c r="AL4786" s="7">
        <v>0</v>
      </c>
      <c r="AM4786" s="7">
        <v>0</v>
      </c>
      <c r="AN4786" s="7">
        <v>0</v>
      </c>
      <c r="AO4786" s="7">
        <v>17198791.82</v>
      </c>
      <c r="AP4786" s="7">
        <v>0</v>
      </c>
      <c r="AQ4786" s="7">
        <v>568160965.79999995</v>
      </c>
      <c r="AR4786" s="7">
        <v>0</v>
      </c>
      <c r="AS4786" s="7">
        <v>0</v>
      </c>
      <c r="AT4786" s="7">
        <v>8930855.1380000003</v>
      </c>
      <c r="AU4786" s="8">
        <f t="shared" si="74"/>
        <v>1288727013.2279999</v>
      </c>
    </row>
    <row r="4787" spans="1:47" x14ac:dyDescent="0.3">
      <c r="A4787" s="2">
        <v>2020</v>
      </c>
      <c r="B4787" s="2" t="s">
        <v>85</v>
      </c>
      <c r="C4787" s="2">
        <v>12</v>
      </c>
      <c r="D4787" s="2" t="s">
        <v>49</v>
      </c>
      <c r="E4787" s="7">
        <v>3694503.67</v>
      </c>
      <c r="F4787" s="7">
        <v>1583.38</v>
      </c>
      <c r="G4787" s="7">
        <v>0</v>
      </c>
      <c r="H4787" s="7">
        <v>726541.9</v>
      </c>
      <c r="I4787" s="7">
        <v>5838.45</v>
      </c>
      <c r="J4787" s="7">
        <v>55019.58</v>
      </c>
      <c r="K4787" s="7">
        <v>7407939.6200000001</v>
      </c>
      <c r="L4787" s="7">
        <v>23103843.350000001</v>
      </c>
      <c r="M4787" s="7">
        <v>0</v>
      </c>
      <c r="N4787" s="7">
        <v>29881709.719999999</v>
      </c>
      <c r="O4787" s="7">
        <v>39484295.200000003</v>
      </c>
      <c r="P4787" s="7">
        <v>1061114.5</v>
      </c>
      <c r="Q4787" s="7">
        <v>1027391.46</v>
      </c>
      <c r="R4787" s="7">
        <v>2133128.2000000002</v>
      </c>
      <c r="S4787" s="7">
        <v>376983.91</v>
      </c>
      <c r="T4787" s="7">
        <v>341662.12</v>
      </c>
      <c r="U4787" s="7">
        <v>0</v>
      </c>
      <c r="V4787" s="7">
        <v>0</v>
      </c>
      <c r="W4787" s="7">
        <v>0</v>
      </c>
      <c r="X4787" s="7">
        <v>57539.92</v>
      </c>
      <c r="Y4787" s="7">
        <v>78807884.900000006</v>
      </c>
      <c r="Z4787" s="7">
        <v>0</v>
      </c>
      <c r="AA4787" s="7">
        <v>9872.1299999999992</v>
      </c>
      <c r="AB4787" s="7">
        <v>30870792.600000001</v>
      </c>
      <c r="AC4787" s="7">
        <v>0</v>
      </c>
      <c r="AD4787" s="7">
        <v>10.89</v>
      </c>
      <c r="AE4787" s="7">
        <v>19871526.510000002</v>
      </c>
      <c r="AF4787" s="7">
        <v>0</v>
      </c>
      <c r="AG4787" s="7">
        <v>16136.59</v>
      </c>
      <c r="AH4787" s="7">
        <v>0</v>
      </c>
      <c r="AI4787" s="7">
        <v>30943375.23</v>
      </c>
      <c r="AJ4787" s="7">
        <v>0</v>
      </c>
      <c r="AK4787" s="7">
        <v>0</v>
      </c>
      <c r="AL4787" s="7">
        <v>0</v>
      </c>
      <c r="AM4787" s="7">
        <v>0</v>
      </c>
      <c r="AN4787" s="7">
        <v>0</v>
      </c>
      <c r="AO4787" s="7">
        <v>3798752.91</v>
      </c>
      <c r="AP4787" s="7">
        <v>0</v>
      </c>
      <c r="AQ4787" s="7">
        <v>282786106.89999998</v>
      </c>
      <c r="AR4787" s="7">
        <v>0</v>
      </c>
      <c r="AS4787" s="7">
        <v>0</v>
      </c>
      <c r="AT4787" s="7">
        <v>5150987.0080000004</v>
      </c>
      <c r="AU4787" s="8">
        <f t="shared" si="74"/>
        <v>561614540.648</v>
      </c>
    </row>
    <row r="4788" spans="1:47" x14ac:dyDescent="0.3">
      <c r="A4788" s="2">
        <v>2003</v>
      </c>
      <c r="B4788" s="2" t="s">
        <v>80</v>
      </c>
      <c r="C4788" s="2">
        <v>7</v>
      </c>
      <c r="D4788" s="2" t="s">
        <v>60</v>
      </c>
      <c r="E4788" s="7">
        <v>3694285</v>
      </c>
      <c r="F4788" s="7">
        <v>129745</v>
      </c>
      <c r="G4788" s="7">
        <v>1105428</v>
      </c>
      <c r="H4788" s="7">
        <v>3477871</v>
      </c>
      <c r="I4788" s="7">
        <v>0</v>
      </c>
      <c r="J4788" s="7">
        <v>171958</v>
      </c>
      <c r="K4788" s="7">
        <v>1064859</v>
      </c>
      <c r="L4788" s="7">
        <v>4670259</v>
      </c>
      <c r="M4788" s="7">
        <v>197989</v>
      </c>
      <c r="N4788" s="7">
        <v>11575974</v>
      </c>
      <c r="O4788" s="7">
        <v>7272814</v>
      </c>
      <c r="P4788" s="7">
        <v>802398</v>
      </c>
      <c r="Q4788" s="7">
        <v>155943</v>
      </c>
      <c r="R4788" s="7">
        <v>486948</v>
      </c>
      <c r="S4788" s="7">
        <v>78313</v>
      </c>
      <c r="T4788" s="7">
        <v>628643</v>
      </c>
      <c r="U4788" s="7">
        <v>0</v>
      </c>
      <c r="V4788" s="7">
        <v>3135548</v>
      </c>
      <c r="W4788" s="7">
        <v>19450675</v>
      </c>
      <c r="X4788" s="7">
        <v>0</v>
      </c>
      <c r="Y4788" s="7">
        <v>0</v>
      </c>
      <c r="Z4788" s="7">
        <v>7873875</v>
      </c>
      <c r="AA4788" s="7">
        <v>0</v>
      </c>
      <c r="AB4788" s="7">
        <v>0</v>
      </c>
      <c r="AC4788" s="7">
        <v>10081707</v>
      </c>
      <c r="AD4788" s="7">
        <v>0</v>
      </c>
      <c r="AE4788" s="7">
        <v>0</v>
      </c>
      <c r="AF4788" s="7">
        <v>0</v>
      </c>
      <c r="AG4788" s="7">
        <v>0</v>
      </c>
      <c r="AH4788" s="7">
        <v>5584022</v>
      </c>
      <c r="AI4788" s="7">
        <v>0</v>
      </c>
      <c r="AJ4788" s="7">
        <v>21232</v>
      </c>
      <c r="AK4788" s="7">
        <v>0</v>
      </c>
      <c r="AL4788" s="7">
        <v>0</v>
      </c>
      <c r="AM4788" s="7">
        <v>0</v>
      </c>
      <c r="AN4788" s="7">
        <v>0</v>
      </c>
      <c r="AO4788" s="7">
        <v>426385</v>
      </c>
      <c r="AP4788" s="7">
        <v>0</v>
      </c>
      <c r="AQ4788" s="7">
        <v>0</v>
      </c>
      <c r="AR4788" s="7">
        <v>0</v>
      </c>
      <c r="AS4788" s="7">
        <v>0</v>
      </c>
      <c r="AT4788" s="7">
        <v>0</v>
      </c>
      <c r="AU4788" s="8">
        <f t="shared" si="74"/>
        <v>82086871</v>
      </c>
    </row>
    <row r="4789" spans="1:47" x14ac:dyDescent="0.3">
      <c r="A4789" s="2">
        <v>2010</v>
      </c>
      <c r="B4789" s="2" t="s">
        <v>76</v>
      </c>
      <c r="C4789" s="2">
        <v>3</v>
      </c>
      <c r="D4789" s="2" t="s">
        <v>57</v>
      </c>
      <c r="E4789" s="7">
        <v>3694124.65</v>
      </c>
      <c r="F4789" s="7">
        <v>1884.64</v>
      </c>
      <c r="G4789" s="7">
        <v>0</v>
      </c>
      <c r="H4789" s="7">
        <v>3440272.83</v>
      </c>
      <c r="I4789" s="7">
        <v>0</v>
      </c>
      <c r="J4789" s="7">
        <v>997653.97</v>
      </c>
      <c r="K4789" s="7">
        <v>1120227.71</v>
      </c>
      <c r="L4789" s="7">
        <v>2557776.89</v>
      </c>
      <c r="M4789" s="7">
        <v>2159.85</v>
      </c>
      <c r="N4789" s="7">
        <v>12644889.33</v>
      </c>
      <c r="O4789" s="7">
        <v>15640228.07</v>
      </c>
      <c r="P4789" s="7">
        <v>744556.08</v>
      </c>
      <c r="Q4789" s="7">
        <v>106099.32</v>
      </c>
      <c r="R4789" s="7">
        <v>1191835.23</v>
      </c>
      <c r="S4789" s="7">
        <v>121296.06</v>
      </c>
      <c r="T4789" s="7">
        <v>383466.55</v>
      </c>
      <c r="U4789" s="7">
        <v>0</v>
      </c>
      <c r="V4789" s="7">
        <v>408.3</v>
      </c>
      <c r="W4789" s="7">
        <v>0</v>
      </c>
      <c r="X4789" s="7">
        <v>20170.84</v>
      </c>
      <c r="Y4789" s="7">
        <v>135795513.30000001</v>
      </c>
      <c r="Z4789" s="7">
        <v>0</v>
      </c>
      <c r="AA4789" s="7">
        <v>3228.8</v>
      </c>
      <c r="AB4789" s="7">
        <v>30961428.329999998</v>
      </c>
      <c r="AC4789" s="7">
        <v>0</v>
      </c>
      <c r="AD4789" s="7">
        <v>44.83</v>
      </c>
      <c r="AE4789" s="7">
        <v>8649422.9299999997</v>
      </c>
      <c r="AF4789" s="7">
        <v>0</v>
      </c>
      <c r="AG4789" s="7">
        <v>59134606.219999999</v>
      </c>
      <c r="AH4789" s="7">
        <v>0</v>
      </c>
      <c r="AI4789" s="7">
        <v>0</v>
      </c>
      <c r="AJ4789" s="7">
        <v>75466.73</v>
      </c>
      <c r="AK4789" s="7">
        <v>0</v>
      </c>
      <c r="AL4789" s="7">
        <v>0</v>
      </c>
      <c r="AM4789" s="7">
        <v>0</v>
      </c>
      <c r="AN4789" s="7">
        <v>0</v>
      </c>
      <c r="AO4789" s="7">
        <v>4417919.0599999996</v>
      </c>
      <c r="AP4789" s="7">
        <v>4741641.34</v>
      </c>
      <c r="AQ4789" s="7">
        <v>0</v>
      </c>
      <c r="AR4789" s="7">
        <v>0</v>
      </c>
      <c r="AS4789" s="7">
        <v>0</v>
      </c>
      <c r="AT4789" s="7">
        <v>0</v>
      </c>
      <c r="AU4789" s="8">
        <f t="shared" si="74"/>
        <v>286446321.86000001</v>
      </c>
    </row>
    <row r="4790" spans="1:47" x14ac:dyDescent="0.3">
      <c r="A4790" s="2">
        <v>2022</v>
      </c>
      <c r="B4790" s="2" t="s">
        <v>77</v>
      </c>
      <c r="C4790" s="2">
        <v>4</v>
      </c>
      <c r="D4790" s="2" t="s">
        <v>54</v>
      </c>
      <c r="E4790" s="7">
        <v>3692020.26</v>
      </c>
      <c r="F4790" s="7">
        <v>2812.78</v>
      </c>
      <c r="G4790" s="7">
        <v>0</v>
      </c>
      <c r="H4790" s="7">
        <v>411686.21</v>
      </c>
      <c r="I4790" s="7">
        <v>0</v>
      </c>
      <c r="J4790" s="7">
        <v>801598.84</v>
      </c>
      <c r="K4790" s="7">
        <v>2003050.48</v>
      </c>
      <c r="L4790" s="7">
        <v>94565491.569999993</v>
      </c>
      <c r="M4790" s="7">
        <v>123781344</v>
      </c>
      <c r="N4790" s="7">
        <v>695266782.60000002</v>
      </c>
      <c r="O4790" s="7">
        <v>3616645631</v>
      </c>
      <c r="P4790" s="7">
        <v>445259021.89999998</v>
      </c>
      <c r="Q4790" s="7">
        <v>123135837.40000001</v>
      </c>
      <c r="R4790" s="7">
        <v>293604235.5</v>
      </c>
      <c r="S4790" s="7">
        <v>782356538.29999995</v>
      </c>
      <c r="T4790" s="7">
        <v>112319.97</v>
      </c>
      <c r="U4790" s="7">
        <v>0</v>
      </c>
      <c r="V4790" s="7">
        <v>0</v>
      </c>
      <c r="W4790" s="7">
        <v>0</v>
      </c>
      <c r="X4790" s="7">
        <v>584014401.39999998</v>
      </c>
      <c r="Y4790" s="7">
        <v>605007831.10000002</v>
      </c>
      <c r="Z4790" s="7">
        <v>0</v>
      </c>
      <c r="AA4790" s="7">
        <v>96375333.370000005</v>
      </c>
      <c r="AB4790" s="7">
        <v>440477128.60000002</v>
      </c>
      <c r="AC4790" s="7">
        <v>0</v>
      </c>
      <c r="AD4790" s="7">
        <v>106488181.90000001</v>
      </c>
      <c r="AE4790" s="7">
        <v>330597047.69999999</v>
      </c>
      <c r="AF4790" s="7">
        <v>0</v>
      </c>
      <c r="AG4790" s="7">
        <v>0</v>
      </c>
      <c r="AH4790" s="7">
        <v>0</v>
      </c>
      <c r="AI4790" s="7">
        <v>1391522244</v>
      </c>
      <c r="AJ4790" s="7">
        <v>0</v>
      </c>
      <c r="AK4790" s="7">
        <v>0</v>
      </c>
      <c r="AL4790" s="7">
        <v>0</v>
      </c>
      <c r="AM4790" s="7">
        <v>0</v>
      </c>
      <c r="AN4790" s="7">
        <v>0</v>
      </c>
      <c r="AO4790" s="7">
        <v>572045874</v>
      </c>
      <c r="AP4790" s="7">
        <v>0</v>
      </c>
      <c r="AQ4790" s="7">
        <v>1850712638</v>
      </c>
      <c r="AR4790" s="7">
        <v>0</v>
      </c>
      <c r="AS4790" s="7">
        <v>0</v>
      </c>
      <c r="AT4790" s="7">
        <v>17834769.960000001</v>
      </c>
      <c r="AU4790" s="8">
        <f t="shared" si="74"/>
        <v>12176713820.839998</v>
      </c>
    </row>
    <row r="4791" spans="1:47" x14ac:dyDescent="0.3">
      <c r="A4791" s="2">
        <v>2016</v>
      </c>
      <c r="B4791" s="2" t="s">
        <v>82</v>
      </c>
      <c r="C4791" s="2">
        <v>9</v>
      </c>
      <c r="D4791" s="2" t="s">
        <v>54</v>
      </c>
      <c r="E4791" s="7">
        <v>3689334.51</v>
      </c>
      <c r="F4791" s="7">
        <v>786.11</v>
      </c>
      <c r="G4791" s="7">
        <v>0</v>
      </c>
      <c r="H4791" s="7">
        <v>1660453.82</v>
      </c>
      <c r="I4791" s="7">
        <v>0</v>
      </c>
      <c r="J4791" s="7">
        <v>684330.24</v>
      </c>
      <c r="K4791" s="7">
        <v>3381784.43</v>
      </c>
      <c r="L4791" s="7">
        <v>49774464.670000002</v>
      </c>
      <c r="M4791" s="7">
        <v>129889846.3</v>
      </c>
      <c r="N4791" s="7">
        <v>716129902.79999995</v>
      </c>
      <c r="O4791" s="7">
        <v>2185970918</v>
      </c>
      <c r="P4791" s="7">
        <v>435449191</v>
      </c>
      <c r="Q4791" s="7">
        <v>87998134.450000003</v>
      </c>
      <c r="R4791" s="7">
        <v>144511858.59999999</v>
      </c>
      <c r="S4791" s="7">
        <v>533323797.69999999</v>
      </c>
      <c r="T4791" s="7">
        <v>709202.56</v>
      </c>
      <c r="U4791" s="7">
        <v>0</v>
      </c>
      <c r="V4791" s="7">
        <v>0</v>
      </c>
      <c r="W4791" s="7">
        <v>0</v>
      </c>
      <c r="X4791" s="7">
        <v>266465351.59999999</v>
      </c>
      <c r="Y4791" s="7">
        <v>458697174.19999999</v>
      </c>
      <c r="Z4791" s="7">
        <v>0</v>
      </c>
      <c r="AA4791" s="7">
        <v>74054337.459999993</v>
      </c>
      <c r="AB4791" s="7">
        <v>267270999.80000001</v>
      </c>
      <c r="AC4791" s="7">
        <v>0</v>
      </c>
      <c r="AD4791" s="7">
        <v>98516051.090000004</v>
      </c>
      <c r="AE4791" s="7">
        <v>159777588.5</v>
      </c>
      <c r="AF4791" s="7">
        <v>0</v>
      </c>
      <c r="AG4791" s="7">
        <v>0</v>
      </c>
      <c r="AH4791" s="7">
        <v>0</v>
      </c>
      <c r="AI4791" s="7">
        <v>1187950718</v>
      </c>
      <c r="AJ4791" s="7">
        <v>0</v>
      </c>
      <c r="AK4791" s="7">
        <v>0</v>
      </c>
      <c r="AL4791" s="7">
        <v>0</v>
      </c>
      <c r="AM4791" s="7">
        <v>0</v>
      </c>
      <c r="AN4791" s="7">
        <v>0</v>
      </c>
      <c r="AO4791" s="7">
        <v>838167548.10000002</v>
      </c>
      <c r="AP4791" s="7">
        <v>0</v>
      </c>
      <c r="AQ4791" s="7">
        <v>0</v>
      </c>
      <c r="AR4791" s="7">
        <v>1385279041</v>
      </c>
      <c r="AS4791" s="7">
        <v>127553768.90000001</v>
      </c>
      <c r="AT4791" s="7">
        <v>9789364.9529999997</v>
      </c>
      <c r="AU4791" s="8">
        <f t="shared" si="74"/>
        <v>9166695948.7929993</v>
      </c>
    </row>
    <row r="4792" spans="1:47" x14ac:dyDescent="0.3">
      <c r="A4792" s="2">
        <v>2006</v>
      </c>
      <c r="B4792" s="2" t="s">
        <v>47</v>
      </c>
      <c r="C4792" s="2">
        <v>1</v>
      </c>
      <c r="D4792" s="2" t="s">
        <v>56</v>
      </c>
      <c r="E4792" s="7">
        <v>3689236</v>
      </c>
      <c r="F4792" s="7">
        <v>1156</v>
      </c>
      <c r="G4792" s="7">
        <v>5385751</v>
      </c>
      <c r="H4792" s="7">
        <v>10927216</v>
      </c>
      <c r="I4792" s="7">
        <v>2111196</v>
      </c>
      <c r="J4792" s="7">
        <v>3799200</v>
      </c>
      <c r="K4792" s="7">
        <v>12385451</v>
      </c>
      <c r="L4792" s="7">
        <v>4079591</v>
      </c>
      <c r="M4792" s="7">
        <v>211027</v>
      </c>
      <c r="N4792" s="7">
        <v>52800449</v>
      </c>
      <c r="O4792" s="7">
        <v>18829813</v>
      </c>
      <c r="P4792" s="7">
        <v>5555102</v>
      </c>
      <c r="Q4792" s="7">
        <v>91876</v>
      </c>
      <c r="R4792" s="7">
        <v>1988387</v>
      </c>
      <c r="S4792" s="7">
        <v>469119</v>
      </c>
      <c r="T4792" s="7">
        <v>452517</v>
      </c>
      <c r="U4792" s="7">
        <v>0</v>
      </c>
      <c r="V4792" s="7">
        <v>1186820</v>
      </c>
      <c r="W4792" s="7">
        <v>0</v>
      </c>
      <c r="X4792" s="7">
        <v>169199</v>
      </c>
      <c r="Y4792" s="7">
        <v>66680541</v>
      </c>
      <c r="Z4792" s="7">
        <v>0</v>
      </c>
      <c r="AA4792" s="7">
        <v>28728</v>
      </c>
      <c r="AB4792" s="7">
        <v>19187092</v>
      </c>
      <c r="AC4792" s="7">
        <v>0</v>
      </c>
      <c r="AD4792" s="7">
        <v>104589</v>
      </c>
      <c r="AE4792" s="7">
        <v>36614536</v>
      </c>
      <c r="AF4792" s="7">
        <v>0</v>
      </c>
      <c r="AG4792" s="7">
        <v>4332</v>
      </c>
      <c r="AH4792" s="7">
        <v>0</v>
      </c>
      <c r="AI4792" s="7">
        <v>0</v>
      </c>
      <c r="AJ4792" s="7">
        <v>34284</v>
      </c>
      <c r="AK4792" s="7">
        <v>0</v>
      </c>
      <c r="AL4792" s="7">
        <v>0</v>
      </c>
      <c r="AM4792" s="7">
        <v>0</v>
      </c>
      <c r="AN4792" s="7">
        <v>14248308</v>
      </c>
      <c r="AO4792" s="7">
        <v>1083854</v>
      </c>
      <c r="AP4792" s="7">
        <v>1185651</v>
      </c>
      <c r="AQ4792" s="7">
        <v>0</v>
      </c>
      <c r="AR4792" s="7">
        <v>0</v>
      </c>
      <c r="AS4792" s="7">
        <v>0</v>
      </c>
      <c r="AT4792" s="7">
        <v>0</v>
      </c>
      <c r="AU4792" s="8">
        <f t="shared" si="74"/>
        <v>263305021</v>
      </c>
    </row>
    <row r="4793" spans="1:47" x14ac:dyDescent="0.3">
      <c r="A4793" s="2">
        <v>2013</v>
      </c>
      <c r="B4793" s="2" t="s">
        <v>79</v>
      </c>
      <c r="C4793" s="2">
        <v>6</v>
      </c>
      <c r="D4793" s="2" t="s">
        <v>61</v>
      </c>
      <c r="E4793" s="7">
        <v>3682247.63</v>
      </c>
      <c r="F4793" s="7">
        <v>651181.85</v>
      </c>
      <c r="G4793" s="7">
        <v>0</v>
      </c>
      <c r="H4793" s="7">
        <v>3232947.87</v>
      </c>
      <c r="I4793" s="7">
        <v>0</v>
      </c>
      <c r="J4793" s="7">
        <v>1371251.55</v>
      </c>
      <c r="K4793" s="7">
        <v>2672455.7000000002</v>
      </c>
      <c r="L4793" s="7">
        <v>27288635.760000002</v>
      </c>
      <c r="M4793" s="7">
        <v>10667408.02</v>
      </c>
      <c r="N4793" s="7">
        <v>40312047.520000003</v>
      </c>
      <c r="O4793" s="7">
        <v>43446837.229999997</v>
      </c>
      <c r="P4793" s="7">
        <v>4036841.32</v>
      </c>
      <c r="Q4793" s="7">
        <v>1352845.7</v>
      </c>
      <c r="R4793" s="7">
        <v>3521799.78</v>
      </c>
      <c r="S4793" s="7">
        <v>10609396.48</v>
      </c>
      <c r="T4793" s="7">
        <v>321438.44</v>
      </c>
      <c r="U4793" s="7">
        <v>0</v>
      </c>
      <c r="V4793" s="7">
        <v>0</v>
      </c>
      <c r="W4793" s="7">
        <v>0</v>
      </c>
      <c r="X4793" s="7">
        <v>7032532.6500000004</v>
      </c>
      <c r="Y4793" s="7">
        <v>83196348.030000001</v>
      </c>
      <c r="Z4793" s="7">
        <v>0</v>
      </c>
      <c r="AA4793" s="7">
        <v>1145879.3400000001</v>
      </c>
      <c r="AB4793" s="7">
        <v>31174107.059999999</v>
      </c>
      <c r="AC4793" s="7">
        <v>0</v>
      </c>
      <c r="AD4793" s="7">
        <v>5813880.5099999998</v>
      </c>
      <c r="AE4793" s="7">
        <v>24811214.460000001</v>
      </c>
      <c r="AF4793" s="7">
        <v>0</v>
      </c>
      <c r="AG4793" s="7">
        <v>0</v>
      </c>
      <c r="AH4793" s="7">
        <v>0</v>
      </c>
      <c r="AI4793" s="7">
        <v>24114996.899999999</v>
      </c>
      <c r="AJ4793" s="7">
        <v>115359.25</v>
      </c>
      <c r="AK4793" s="7">
        <v>0</v>
      </c>
      <c r="AL4793" s="7">
        <v>0</v>
      </c>
      <c r="AM4793" s="7">
        <v>0</v>
      </c>
      <c r="AN4793" s="7">
        <v>0</v>
      </c>
      <c r="AO4793" s="7">
        <v>10022914.609999999</v>
      </c>
      <c r="AP4793" s="7">
        <v>0</v>
      </c>
      <c r="AQ4793" s="7">
        <v>0</v>
      </c>
      <c r="AR4793" s="7">
        <v>305061317</v>
      </c>
      <c r="AS4793" s="7">
        <v>26250384.100000001</v>
      </c>
      <c r="AT4793" s="7">
        <v>6784795.6960000005</v>
      </c>
      <c r="AU4793" s="8">
        <f t="shared" si="74"/>
        <v>678691064.45599985</v>
      </c>
    </row>
    <row r="4794" spans="1:47" x14ac:dyDescent="0.3">
      <c r="A4794" s="2">
        <v>2017</v>
      </c>
      <c r="B4794" s="2" t="s">
        <v>81</v>
      </c>
      <c r="C4794" s="2">
        <v>8</v>
      </c>
      <c r="D4794" s="2" t="s">
        <v>62</v>
      </c>
      <c r="E4794" s="7">
        <v>3674541.14</v>
      </c>
      <c r="F4794" s="7">
        <v>-55.62</v>
      </c>
      <c r="G4794" s="7">
        <v>0</v>
      </c>
      <c r="H4794" s="7">
        <v>898629.86</v>
      </c>
      <c r="I4794" s="7">
        <v>5086.2</v>
      </c>
      <c r="J4794" s="7">
        <v>663471.31999999995</v>
      </c>
      <c r="K4794" s="7">
        <v>2657363.64</v>
      </c>
      <c r="L4794" s="7">
        <v>23576100.57</v>
      </c>
      <c r="M4794" s="7">
        <v>4748.46</v>
      </c>
      <c r="N4794" s="7">
        <v>24065615.760000002</v>
      </c>
      <c r="O4794" s="7">
        <v>47894593.520000003</v>
      </c>
      <c r="P4794" s="7">
        <v>1350961.01</v>
      </c>
      <c r="Q4794" s="7">
        <v>371236.81</v>
      </c>
      <c r="R4794" s="7">
        <v>1483195.11</v>
      </c>
      <c r="S4794" s="7">
        <v>1918264.45</v>
      </c>
      <c r="T4794" s="7">
        <v>76220.89</v>
      </c>
      <c r="U4794" s="7">
        <v>0</v>
      </c>
      <c r="V4794" s="7">
        <v>0</v>
      </c>
      <c r="W4794" s="7">
        <v>0</v>
      </c>
      <c r="X4794" s="7">
        <v>30645.88</v>
      </c>
      <c r="Y4794" s="7">
        <v>64396358.810000002</v>
      </c>
      <c r="Z4794" s="7">
        <v>0</v>
      </c>
      <c r="AA4794" s="7">
        <v>5223.58</v>
      </c>
      <c r="AB4794" s="7">
        <v>21765566.43</v>
      </c>
      <c r="AC4794" s="7">
        <v>0</v>
      </c>
      <c r="AD4794" s="7">
        <v>5093.38</v>
      </c>
      <c r="AE4794" s="7">
        <v>17298094.43</v>
      </c>
      <c r="AF4794" s="7">
        <v>0</v>
      </c>
      <c r="AG4794" s="7">
        <v>394634.3</v>
      </c>
      <c r="AH4794" s="7">
        <v>0</v>
      </c>
      <c r="AI4794" s="7">
        <v>43958885.600000001</v>
      </c>
      <c r="AJ4794" s="7">
        <v>0</v>
      </c>
      <c r="AK4794" s="7">
        <v>0</v>
      </c>
      <c r="AL4794" s="7">
        <v>0</v>
      </c>
      <c r="AM4794" s="7">
        <v>0</v>
      </c>
      <c r="AN4794" s="7">
        <v>0</v>
      </c>
      <c r="AO4794" s="7">
        <v>11397619.310000001</v>
      </c>
      <c r="AP4794" s="7">
        <v>0</v>
      </c>
      <c r="AQ4794" s="7">
        <v>241401192.19999999</v>
      </c>
      <c r="AR4794" s="7">
        <v>0</v>
      </c>
      <c r="AS4794" s="7">
        <v>0</v>
      </c>
      <c r="AT4794" s="7">
        <v>2961057.8939999999</v>
      </c>
      <c r="AU4794" s="8">
        <f t="shared" si="74"/>
        <v>512254344.93400002</v>
      </c>
    </row>
    <row r="4795" spans="1:47" x14ac:dyDescent="0.3">
      <c r="A4795" s="2">
        <v>2016</v>
      </c>
      <c r="B4795" s="2" t="s">
        <v>80</v>
      </c>
      <c r="C4795" s="2">
        <v>7</v>
      </c>
      <c r="D4795" s="2" t="s">
        <v>62</v>
      </c>
      <c r="E4795" s="7">
        <v>3669683.69</v>
      </c>
      <c r="F4795" s="7">
        <v>-65.5</v>
      </c>
      <c r="G4795" s="7">
        <v>0</v>
      </c>
      <c r="H4795" s="7">
        <v>3212151.12</v>
      </c>
      <c r="I4795" s="7">
        <v>938.66</v>
      </c>
      <c r="J4795" s="7">
        <v>973232.24</v>
      </c>
      <c r="K4795" s="7">
        <v>2263882.11</v>
      </c>
      <c r="L4795" s="7">
        <v>23431081.59</v>
      </c>
      <c r="M4795" s="7">
        <v>19274.419999999998</v>
      </c>
      <c r="N4795" s="7">
        <v>43571080.539999999</v>
      </c>
      <c r="O4795" s="7">
        <v>41996992.520000003</v>
      </c>
      <c r="P4795" s="7">
        <v>1971735.22</v>
      </c>
      <c r="Q4795" s="7">
        <v>243983.34</v>
      </c>
      <c r="R4795" s="7">
        <v>1539912.69</v>
      </c>
      <c r="S4795" s="7">
        <v>663464.22</v>
      </c>
      <c r="T4795" s="7">
        <v>55803.43</v>
      </c>
      <c r="U4795" s="7">
        <v>0</v>
      </c>
      <c r="V4795" s="7">
        <v>0</v>
      </c>
      <c r="W4795" s="7">
        <v>0</v>
      </c>
      <c r="X4795" s="7">
        <v>34951.65</v>
      </c>
      <c r="Y4795" s="7">
        <v>58983292.600000001</v>
      </c>
      <c r="Z4795" s="7">
        <v>0</v>
      </c>
      <c r="AA4795" s="7">
        <v>6380.59</v>
      </c>
      <c r="AB4795" s="7">
        <v>21314120.390000001</v>
      </c>
      <c r="AC4795" s="7">
        <v>0</v>
      </c>
      <c r="AD4795" s="7">
        <v>25970.560000000001</v>
      </c>
      <c r="AE4795" s="7">
        <v>29634515.760000002</v>
      </c>
      <c r="AF4795" s="7">
        <v>0</v>
      </c>
      <c r="AG4795" s="7">
        <v>395000</v>
      </c>
      <c r="AH4795" s="7">
        <v>0</v>
      </c>
      <c r="AI4795" s="7">
        <v>39176944.060000002</v>
      </c>
      <c r="AJ4795" s="7">
        <v>0</v>
      </c>
      <c r="AK4795" s="7">
        <v>0</v>
      </c>
      <c r="AL4795" s="7">
        <v>0</v>
      </c>
      <c r="AM4795" s="7">
        <v>0</v>
      </c>
      <c r="AN4795" s="7">
        <v>0</v>
      </c>
      <c r="AO4795" s="7">
        <v>5913376.04</v>
      </c>
      <c r="AP4795" s="7">
        <v>0</v>
      </c>
      <c r="AQ4795" s="7">
        <v>0</v>
      </c>
      <c r="AR4795" s="7">
        <v>188171478.09999999</v>
      </c>
      <c r="AS4795" s="7">
        <v>11355940.41</v>
      </c>
      <c r="AT4795" s="7">
        <v>3333708.8790000002</v>
      </c>
      <c r="AU4795" s="8">
        <f t="shared" si="74"/>
        <v>481958829.32900012</v>
      </c>
    </row>
    <row r="4796" spans="1:47" x14ac:dyDescent="0.3">
      <c r="A4796" s="2">
        <v>2003</v>
      </c>
      <c r="B4796" s="2" t="s">
        <v>84</v>
      </c>
      <c r="C4796" s="2">
        <v>11</v>
      </c>
      <c r="D4796" s="2" t="s">
        <v>61</v>
      </c>
      <c r="E4796" s="7">
        <v>3661645</v>
      </c>
      <c r="F4796" s="7">
        <v>54968</v>
      </c>
      <c r="G4796" s="7">
        <v>3585809</v>
      </c>
      <c r="H4796" s="7">
        <v>1073026</v>
      </c>
      <c r="I4796" s="7">
        <v>0</v>
      </c>
      <c r="J4796" s="7">
        <v>2605151</v>
      </c>
      <c r="K4796" s="7">
        <v>1274827</v>
      </c>
      <c r="L4796" s="7">
        <v>1377708</v>
      </c>
      <c r="M4796" s="7">
        <v>2054424</v>
      </c>
      <c r="N4796" s="7">
        <v>8980447</v>
      </c>
      <c r="O4796" s="7">
        <v>15238666</v>
      </c>
      <c r="P4796" s="7">
        <v>1319346</v>
      </c>
      <c r="Q4796" s="7">
        <v>1861270</v>
      </c>
      <c r="R4796" s="7">
        <v>1389573</v>
      </c>
      <c r="S4796" s="7">
        <v>1294620</v>
      </c>
      <c r="T4796" s="7">
        <v>421946</v>
      </c>
      <c r="U4796" s="7">
        <v>0</v>
      </c>
      <c r="V4796" s="7">
        <v>4352375</v>
      </c>
      <c r="W4796" s="7">
        <v>28948568</v>
      </c>
      <c r="X4796" s="7">
        <v>0</v>
      </c>
      <c r="Y4796" s="7">
        <v>0</v>
      </c>
      <c r="Z4796" s="7">
        <v>10985313</v>
      </c>
      <c r="AA4796" s="7">
        <v>0</v>
      </c>
      <c r="AB4796" s="7">
        <v>0</v>
      </c>
      <c r="AC4796" s="7">
        <v>10312058</v>
      </c>
      <c r="AD4796" s="7">
        <v>0</v>
      </c>
      <c r="AE4796" s="7">
        <v>0</v>
      </c>
      <c r="AF4796" s="7">
        <v>0</v>
      </c>
      <c r="AG4796" s="7">
        <v>0</v>
      </c>
      <c r="AH4796" s="7">
        <v>13308637</v>
      </c>
      <c r="AI4796" s="7">
        <v>0</v>
      </c>
      <c r="AJ4796" s="7">
        <v>607623</v>
      </c>
      <c r="AK4796" s="7">
        <v>0</v>
      </c>
      <c r="AL4796" s="7">
        <v>0</v>
      </c>
      <c r="AM4796" s="7">
        <v>0</v>
      </c>
      <c r="AN4796" s="7">
        <v>0</v>
      </c>
      <c r="AO4796" s="7">
        <v>560569</v>
      </c>
      <c r="AP4796" s="7">
        <v>0</v>
      </c>
      <c r="AQ4796" s="7">
        <v>0</v>
      </c>
      <c r="AR4796" s="7">
        <v>0</v>
      </c>
      <c r="AS4796" s="7">
        <v>0</v>
      </c>
      <c r="AT4796" s="7">
        <v>0</v>
      </c>
      <c r="AU4796" s="8">
        <f t="shared" si="74"/>
        <v>115268569</v>
      </c>
    </row>
    <row r="4797" spans="1:47" x14ac:dyDescent="0.3">
      <c r="A4797" s="2">
        <v>2022</v>
      </c>
      <c r="B4797" s="2" t="s">
        <v>79</v>
      </c>
      <c r="C4797" s="2">
        <v>6</v>
      </c>
      <c r="D4797" s="2" t="s">
        <v>61</v>
      </c>
      <c r="E4797" s="7">
        <v>3645333.83</v>
      </c>
      <c r="F4797" s="7">
        <v>485.51</v>
      </c>
      <c r="G4797" s="7">
        <v>0</v>
      </c>
      <c r="H4797" s="7">
        <v>1411570.91</v>
      </c>
      <c r="I4797" s="7">
        <v>15826.23</v>
      </c>
      <c r="J4797" s="7">
        <v>5775272.6500000004</v>
      </c>
      <c r="K4797" s="7">
        <v>15413903.85</v>
      </c>
      <c r="L4797" s="7">
        <v>62539695.390000001</v>
      </c>
      <c r="M4797" s="7">
        <v>18825619.5</v>
      </c>
      <c r="N4797" s="7">
        <v>91047113.170000002</v>
      </c>
      <c r="O4797" s="7">
        <v>104435033.90000001</v>
      </c>
      <c r="P4797" s="7">
        <v>6465057.7400000002</v>
      </c>
      <c r="Q4797" s="7">
        <v>4374698.5</v>
      </c>
      <c r="R4797" s="7">
        <v>6288505.2999999998</v>
      </c>
      <c r="S4797" s="7">
        <v>24555184.030000001</v>
      </c>
      <c r="T4797" s="7">
        <v>688758.23</v>
      </c>
      <c r="U4797" s="7">
        <v>0</v>
      </c>
      <c r="V4797" s="7">
        <v>0</v>
      </c>
      <c r="W4797" s="7">
        <v>0</v>
      </c>
      <c r="X4797" s="7">
        <v>16841980.219999999</v>
      </c>
      <c r="Y4797" s="7">
        <v>180722965.19999999</v>
      </c>
      <c r="Z4797" s="7">
        <v>0</v>
      </c>
      <c r="AA4797" s="7">
        <v>819491.3</v>
      </c>
      <c r="AB4797" s="7">
        <v>74448608.609999999</v>
      </c>
      <c r="AC4797" s="7">
        <v>0</v>
      </c>
      <c r="AD4797" s="7">
        <v>12965191.390000001</v>
      </c>
      <c r="AE4797" s="7">
        <v>56481945.020000003</v>
      </c>
      <c r="AF4797" s="7">
        <v>0</v>
      </c>
      <c r="AG4797" s="7">
        <v>803536.62</v>
      </c>
      <c r="AH4797" s="7">
        <v>0</v>
      </c>
      <c r="AI4797" s="7">
        <v>50586061.270000003</v>
      </c>
      <c r="AJ4797" s="7">
        <v>0</v>
      </c>
      <c r="AK4797" s="7">
        <v>0</v>
      </c>
      <c r="AL4797" s="7">
        <v>0</v>
      </c>
      <c r="AM4797" s="7">
        <v>0</v>
      </c>
      <c r="AN4797" s="7">
        <v>0</v>
      </c>
      <c r="AO4797" s="7">
        <v>3534398.28</v>
      </c>
      <c r="AP4797" s="7">
        <v>0</v>
      </c>
      <c r="AQ4797" s="7">
        <v>720886725.89999998</v>
      </c>
      <c r="AR4797" s="7">
        <v>0</v>
      </c>
      <c r="AS4797" s="7">
        <v>0</v>
      </c>
      <c r="AT4797" s="7">
        <v>8569404.1520000007</v>
      </c>
      <c r="AU4797" s="8">
        <f t="shared" si="74"/>
        <v>1472142366.7019999</v>
      </c>
    </row>
    <row r="4798" spans="1:47" x14ac:dyDescent="0.3">
      <c r="A4798" s="2">
        <v>2019</v>
      </c>
      <c r="B4798" s="2" t="s">
        <v>84</v>
      </c>
      <c r="C4798" s="2">
        <v>11</v>
      </c>
      <c r="D4798" s="2" t="s">
        <v>57</v>
      </c>
      <c r="E4798" s="7">
        <v>3642318.67</v>
      </c>
      <c r="F4798" s="7">
        <v>4592.26</v>
      </c>
      <c r="G4798" s="7">
        <v>0</v>
      </c>
      <c r="H4798" s="7">
        <v>4463492.63</v>
      </c>
      <c r="I4798" s="7">
        <v>0</v>
      </c>
      <c r="J4798" s="7">
        <v>238663.37</v>
      </c>
      <c r="K4798" s="7">
        <v>1206236.48</v>
      </c>
      <c r="L4798" s="7">
        <v>27629009.280000001</v>
      </c>
      <c r="M4798" s="7">
        <v>827.2</v>
      </c>
      <c r="N4798" s="7">
        <v>41207081.450000003</v>
      </c>
      <c r="O4798" s="7">
        <v>54345632.090000004</v>
      </c>
      <c r="P4798" s="7">
        <v>1194950.57</v>
      </c>
      <c r="Q4798" s="7">
        <v>564525.55000000005</v>
      </c>
      <c r="R4798" s="7">
        <v>3462575.23</v>
      </c>
      <c r="S4798" s="7">
        <v>473669.44</v>
      </c>
      <c r="T4798" s="7">
        <v>556281.18999999994</v>
      </c>
      <c r="U4798" s="7">
        <v>0</v>
      </c>
      <c r="V4798" s="7">
        <v>0</v>
      </c>
      <c r="W4798" s="7">
        <v>0</v>
      </c>
      <c r="X4798" s="7">
        <v>28297.06</v>
      </c>
      <c r="Y4798" s="7">
        <v>252749212.09999999</v>
      </c>
      <c r="Z4798" s="7">
        <v>0</v>
      </c>
      <c r="AA4798" s="7">
        <v>4550.5600000000004</v>
      </c>
      <c r="AB4798" s="7">
        <v>60632271.030000001</v>
      </c>
      <c r="AC4798" s="7">
        <v>0</v>
      </c>
      <c r="AD4798" s="7">
        <v>805.74</v>
      </c>
      <c r="AE4798" s="7">
        <v>24871802.300000001</v>
      </c>
      <c r="AF4798" s="7">
        <v>0</v>
      </c>
      <c r="AG4798" s="7">
        <v>10861557.15</v>
      </c>
      <c r="AH4798" s="7">
        <v>0</v>
      </c>
      <c r="AI4798" s="7">
        <v>54247036.770000003</v>
      </c>
      <c r="AJ4798" s="7">
        <v>0</v>
      </c>
      <c r="AK4798" s="7">
        <v>0</v>
      </c>
      <c r="AL4798" s="7">
        <v>0</v>
      </c>
      <c r="AM4798" s="7">
        <v>0</v>
      </c>
      <c r="AN4798" s="7">
        <v>0</v>
      </c>
      <c r="AO4798" s="7">
        <v>32952642.68</v>
      </c>
      <c r="AP4798" s="7">
        <v>0</v>
      </c>
      <c r="AQ4798" s="7">
        <v>463750643</v>
      </c>
      <c r="AR4798" s="7">
        <v>0</v>
      </c>
      <c r="AS4798" s="7">
        <v>0</v>
      </c>
      <c r="AT4798" s="7">
        <v>2692535.0550000002</v>
      </c>
      <c r="AU4798" s="8">
        <f t="shared" si="74"/>
        <v>1041781208.8549999</v>
      </c>
    </row>
    <row r="4799" spans="1:47" x14ac:dyDescent="0.3">
      <c r="A4799" s="2">
        <v>2015</v>
      </c>
      <c r="B4799" s="2" t="s">
        <v>47</v>
      </c>
      <c r="C4799" s="2">
        <v>1</v>
      </c>
      <c r="D4799" s="2" t="s">
        <v>61</v>
      </c>
      <c r="E4799" s="7">
        <v>3640327</v>
      </c>
      <c r="F4799" s="7">
        <v>954006</v>
      </c>
      <c r="G4799" s="7">
        <v>0</v>
      </c>
      <c r="H4799" s="7">
        <v>2996267</v>
      </c>
      <c r="I4799" s="7">
        <v>2873</v>
      </c>
      <c r="J4799" s="7">
        <v>1536678</v>
      </c>
      <c r="K4799" s="7">
        <v>3285783</v>
      </c>
      <c r="L4799" s="7">
        <v>11649093</v>
      </c>
      <c r="M4799" s="7">
        <v>17725378</v>
      </c>
      <c r="N4799" s="7">
        <v>83030870</v>
      </c>
      <c r="O4799" s="7">
        <v>76463684</v>
      </c>
      <c r="P4799" s="7">
        <v>5493245</v>
      </c>
      <c r="Q4799" s="7">
        <v>2004128</v>
      </c>
      <c r="R4799" s="7">
        <v>5871480</v>
      </c>
      <c r="S4799" s="7">
        <v>7364598</v>
      </c>
      <c r="T4799" s="7">
        <v>298341</v>
      </c>
      <c r="U4799" s="7">
        <v>0</v>
      </c>
      <c r="V4799" s="7">
        <v>0</v>
      </c>
      <c r="W4799" s="7">
        <v>0</v>
      </c>
      <c r="X4799" s="7">
        <v>10161712</v>
      </c>
      <c r="Y4799" s="7">
        <v>92750510</v>
      </c>
      <c r="Z4799" s="7">
        <v>0</v>
      </c>
      <c r="AA4799" s="7">
        <v>1657247</v>
      </c>
      <c r="AB4799" s="7">
        <v>40251919</v>
      </c>
      <c r="AC4799" s="7">
        <v>0</v>
      </c>
      <c r="AD4799" s="7">
        <v>9479930</v>
      </c>
      <c r="AE4799" s="7">
        <v>61719659</v>
      </c>
      <c r="AF4799" s="7">
        <v>0</v>
      </c>
      <c r="AG4799" s="7">
        <v>0</v>
      </c>
      <c r="AH4799" s="7">
        <v>0</v>
      </c>
      <c r="AI4799" s="7">
        <v>28929108</v>
      </c>
      <c r="AJ4799" s="7">
        <v>0</v>
      </c>
      <c r="AK4799" s="7">
        <v>0</v>
      </c>
      <c r="AL4799" s="7">
        <v>0</v>
      </c>
      <c r="AM4799" s="7">
        <v>0</v>
      </c>
      <c r="AN4799" s="7">
        <v>0</v>
      </c>
      <c r="AO4799" s="7">
        <v>19920781</v>
      </c>
      <c r="AP4799" s="7">
        <v>0</v>
      </c>
      <c r="AQ4799" s="7">
        <v>0</v>
      </c>
      <c r="AR4799" s="7">
        <v>288532388</v>
      </c>
      <c r="AS4799" s="7">
        <v>45976446</v>
      </c>
      <c r="AT4799" s="7">
        <v>7008020</v>
      </c>
      <c r="AU4799" s="8">
        <f t="shared" si="74"/>
        <v>828704471</v>
      </c>
    </row>
    <row r="4800" spans="1:47" x14ac:dyDescent="0.3">
      <c r="A4800" s="2">
        <v>2018</v>
      </c>
      <c r="B4800" s="2" t="s">
        <v>77</v>
      </c>
      <c r="C4800" s="2">
        <v>4</v>
      </c>
      <c r="D4800" s="2" t="s">
        <v>62</v>
      </c>
      <c r="E4800" s="7">
        <v>3639478.69</v>
      </c>
      <c r="F4800" s="7">
        <v>-983.39</v>
      </c>
      <c r="G4800" s="7">
        <v>0</v>
      </c>
      <c r="H4800" s="7">
        <v>1690242.35</v>
      </c>
      <c r="I4800" s="7">
        <v>0</v>
      </c>
      <c r="J4800" s="7">
        <v>152454.01</v>
      </c>
      <c r="K4800" s="7">
        <v>4982133.4000000004</v>
      </c>
      <c r="L4800" s="7">
        <v>87776166.640000001</v>
      </c>
      <c r="M4800" s="7">
        <v>4132.8500000000004</v>
      </c>
      <c r="N4800" s="7">
        <v>54874819.109999999</v>
      </c>
      <c r="O4800" s="7">
        <v>50714768.170000002</v>
      </c>
      <c r="P4800" s="7">
        <v>2233703.15</v>
      </c>
      <c r="Q4800" s="7">
        <v>582583.56999999995</v>
      </c>
      <c r="R4800" s="7">
        <v>1487683.12</v>
      </c>
      <c r="S4800" s="7">
        <v>1707951.64</v>
      </c>
      <c r="T4800" s="7">
        <v>56652.93</v>
      </c>
      <c r="U4800" s="7">
        <v>0</v>
      </c>
      <c r="V4800" s="7">
        <v>0</v>
      </c>
      <c r="W4800" s="7">
        <v>0</v>
      </c>
      <c r="X4800" s="7">
        <v>32909.85</v>
      </c>
      <c r="Y4800" s="7">
        <v>63234267.079999998</v>
      </c>
      <c r="Z4800" s="7">
        <v>0</v>
      </c>
      <c r="AA4800" s="7">
        <v>8192.94</v>
      </c>
      <c r="AB4800" s="7">
        <v>21619516.260000002</v>
      </c>
      <c r="AC4800" s="7">
        <v>0</v>
      </c>
      <c r="AD4800" s="7">
        <v>28242.46</v>
      </c>
      <c r="AE4800" s="7">
        <v>36021193.210000001</v>
      </c>
      <c r="AF4800" s="7">
        <v>0</v>
      </c>
      <c r="AG4800" s="7">
        <v>0</v>
      </c>
      <c r="AH4800" s="7">
        <v>0</v>
      </c>
      <c r="AI4800" s="7">
        <v>44881453.509999998</v>
      </c>
      <c r="AJ4800" s="7">
        <v>0</v>
      </c>
      <c r="AK4800" s="7">
        <v>0</v>
      </c>
      <c r="AL4800" s="7">
        <v>0</v>
      </c>
      <c r="AM4800" s="7">
        <v>0</v>
      </c>
      <c r="AN4800" s="7">
        <v>0</v>
      </c>
      <c r="AO4800" s="7">
        <v>16009202.439999999</v>
      </c>
      <c r="AP4800" s="7">
        <v>0</v>
      </c>
      <c r="AQ4800" s="7">
        <v>245639192.69999999</v>
      </c>
      <c r="AR4800" s="7">
        <v>0</v>
      </c>
      <c r="AS4800" s="7">
        <v>0</v>
      </c>
      <c r="AT4800" s="7">
        <v>1898274.301</v>
      </c>
      <c r="AU4800" s="8">
        <f t="shared" si="74"/>
        <v>639274230.99099982</v>
      </c>
    </row>
    <row r="4801" spans="1:47" x14ac:dyDescent="0.3">
      <c r="A4801" s="2">
        <v>2011</v>
      </c>
      <c r="B4801" s="2" t="s">
        <v>79</v>
      </c>
      <c r="C4801" s="2">
        <v>6</v>
      </c>
      <c r="D4801" s="2" t="s">
        <v>61</v>
      </c>
      <c r="E4801" s="7">
        <v>3634462.2</v>
      </c>
      <c r="F4801" s="7">
        <v>240052.2</v>
      </c>
      <c r="G4801" s="7">
        <v>0</v>
      </c>
      <c r="H4801" s="7">
        <v>3911815.81</v>
      </c>
      <c r="I4801" s="7">
        <v>0</v>
      </c>
      <c r="J4801" s="7">
        <v>1575568.29</v>
      </c>
      <c r="K4801" s="7">
        <v>4165097.69</v>
      </c>
      <c r="L4801" s="7">
        <v>20187978.870000001</v>
      </c>
      <c r="M4801" s="7">
        <v>6700452.3300000001</v>
      </c>
      <c r="N4801" s="7">
        <v>27147514.350000001</v>
      </c>
      <c r="O4801" s="7">
        <v>30382904.440000001</v>
      </c>
      <c r="P4801" s="7">
        <v>2924938.16</v>
      </c>
      <c r="Q4801" s="7">
        <v>1675810.26</v>
      </c>
      <c r="R4801" s="7">
        <v>2612171.7400000002</v>
      </c>
      <c r="S4801" s="7">
        <v>5866084.2699999996</v>
      </c>
      <c r="T4801" s="7">
        <v>376690.19</v>
      </c>
      <c r="U4801" s="7">
        <v>0</v>
      </c>
      <c r="V4801" s="7">
        <v>119078.17</v>
      </c>
      <c r="W4801" s="7">
        <v>0</v>
      </c>
      <c r="X4801" s="7">
        <v>5550852.8099999996</v>
      </c>
      <c r="Y4801" s="7">
        <v>66185947.859999999</v>
      </c>
      <c r="Z4801" s="7">
        <v>0</v>
      </c>
      <c r="AA4801" s="7">
        <v>904759.63</v>
      </c>
      <c r="AB4801" s="7">
        <v>22968222.18</v>
      </c>
      <c r="AC4801" s="7">
        <v>0</v>
      </c>
      <c r="AD4801" s="7">
        <v>3423852.12</v>
      </c>
      <c r="AE4801" s="7">
        <v>17074460.75</v>
      </c>
      <c r="AF4801" s="7">
        <v>0</v>
      </c>
      <c r="AG4801" s="7">
        <v>0</v>
      </c>
      <c r="AH4801" s="7">
        <v>0</v>
      </c>
      <c r="AI4801" s="7">
        <v>20707272.719999999</v>
      </c>
      <c r="AJ4801" s="7">
        <v>164890.84</v>
      </c>
      <c r="AK4801" s="7">
        <v>0</v>
      </c>
      <c r="AL4801" s="7">
        <v>0</v>
      </c>
      <c r="AM4801" s="7">
        <v>0</v>
      </c>
      <c r="AN4801" s="7">
        <v>0</v>
      </c>
      <c r="AO4801" s="7">
        <v>20040211.620000001</v>
      </c>
      <c r="AP4801" s="7">
        <v>0</v>
      </c>
      <c r="AQ4801" s="7">
        <v>0</v>
      </c>
      <c r="AR4801" s="7">
        <v>0</v>
      </c>
      <c r="AS4801" s="7">
        <v>0</v>
      </c>
      <c r="AT4801" s="7">
        <v>8207161.5099999998</v>
      </c>
      <c r="AU4801" s="8">
        <f t="shared" si="74"/>
        <v>276748251.00999999</v>
      </c>
    </row>
    <row r="4802" spans="1:47" x14ac:dyDescent="0.3">
      <c r="A4802" s="2">
        <v>2022</v>
      </c>
      <c r="B4802" s="2" t="s">
        <v>83</v>
      </c>
      <c r="C4802" s="2">
        <v>10</v>
      </c>
      <c r="D4802" s="2" t="s">
        <v>54</v>
      </c>
      <c r="E4802" s="7">
        <v>3632068.7</v>
      </c>
      <c r="F4802" s="7">
        <v>3577.72</v>
      </c>
      <c r="G4802" s="7">
        <v>0</v>
      </c>
      <c r="H4802" s="7">
        <v>791207.1</v>
      </c>
      <c r="I4802" s="7">
        <v>35983.07</v>
      </c>
      <c r="J4802" s="7">
        <v>948665.5</v>
      </c>
      <c r="K4802" s="7">
        <v>2049672.61</v>
      </c>
      <c r="L4802" s="7">
        <v>97022835.879999995</v>
      </c>
      <c r="M4802" s="7">
        <v>181836898.80000001</v>
      </c>
      <c r="N4802" s="7">
        <v>764445330.89999998</v>
      </c>
      <c r="O4802" s="7">
        <v>4503046437</v>
      </c>
      <c r="P4802" s="7">
        <v>497269603.30000001</v>
      </c>
      <c r="Q4802" s="7">
        <v>146346118.40000001</v>
      </c>
      <c r="R4802" s="7">
        <v>267802571.30000001</v>
      </c>
      <c r="S4802" s="7">
        <v>766551093</v>
      </c>
      <c r="T4802" s="7">
        <v>218444.11</v>
      </c>
      <c r="U4802" s="7">
        <v>0</v>
      </c>
      <c r="V4802" s="7">
        <v>0</v>
      </c>
      <c r="W4802" s="7">
        <v>0</v>
      </c>
      <c r="X4802" s="7">
        <v>622456202.70000005</v>
      </c>
      <c r="Y4802" s="7">
        <v>617652435.70000005</v>
      </c>
      <c r="Z4802" s="7">
        <v>0</v>
      </c>
      <c r="AA4802" s="7">
        <v>73547988.760000005</v>
      </c>
      <c r="AB4802" s="7">
        <v>446341711.30000001</v>
      </c>
      <c r="AC4802" s="7">
        <v>0</v>
      </c>
      <c r="AD4802" s="7">
        <v>168697601.5</v>
      </c>
      <c r="AE4802" s="7">
        <v>345255273.89999998</v>
      </c>
      <c r="AF4802" s="7">
        <v>0</v>
      </c>
      <c r="AG4802" s="7">
        <v>5141.2</v>
      </c>
      <c r="AH4802" s="7">
        <v>0</v>
      </c>
      <c r="AI4802" s="7">
        <v>1479141983</v>
      </c>
      <c r="AJ4802" s="7">
        <v>0</v>
      </c>
      <c r="AK4802" s="7">
        <v>0</v>
      </c>
      <c r="AL4802" s="7">
        <v>0</v>
      </c>
      <c r="AM4802" s="7">
        <v>0</v>
      </c>
      <c r="AN4802" s="7">
        <v>0</v>
      </c>
      <c r="AO4802" s="7">
        <v>873726140.39999998</v>
      </c>
      <c r="AP4802" s="7">
        <v>0</v>
      </c>
      <c r="AQ4802" s="7">
        <v>1957235306</v>
      </c>
      <c r="AR4802" s="7">
        <v>0</v>
      </c>
      <c r="AS4802" s="7">
        <v>0</v>
      </c>
      <c r="AT4802" s="7">
        <v>13098734.140000001</v>
      </c>
      <c r="AU4802" s="8">
        <f t="shared" ref="AU4802:AU4865" si="75">SUM(E4802:AT4802)</f>
        <v>13829159025.989998</v>
      </c>
    </row>
    <row r="4803" spans="1:47" x14ac:dyDescent="0.3">
      <c r="A4803" s="2">
        <v>2013</v>
      </c>
      <c r="B4803" s="2" t="s">
        <v>83</v>
      </c>
      <c r="C4803" s="2">
        <v>10</v>
      </c>
      <c r="D4803" s="2" t="s">
        <v>61</v>
      </c>
      <c r="E4803" s="7">
        <v>3628287</v>
      </c>
      <c r="F4803" s="7">
        <v>742003</v>
      </c>
      <c r="G4803" s="7">
        <v>0</v>
      </c>
      <c r="H4803" s="7">
        <v>2751185</v>
      </c>
      <c r="I4803" s="7">
        <v>0</v>
      </c>
      <c r="J4803" s="7">
        <v>1764891</v>
      </c>
      <c r="K4803" s="7">
        <v>2865926</v>
      </c>
      <c r="L4803" s="7">
        <v>23668405</v>
      </c>
      <c r="M4803" s="7">
        <v>13083482</v>
      </c>
      <c r="N4803" s="7">
        <v>78909374</v>
      </c>
      <c r="O4803" s="7">
        <v>47145174</v>
      </c>
      <c r="P4803" s="7">
        <v>3579646</v>
      </c>
      <c r="Q4803" s="7">
        <v>563045</v>
      </c>
      <c r="R4803" s="7">
        <v>3464766</v>
      </c>
      <c r="S4803" s="7">
        <v>3408340</v>
      </c>
      <c r="T4803" s="7">
        <v>2090825</v>
      </c>
      <c r="U4803" s="7">
        <v>0</v>
      </c>
      <c r="V4803" s="7">
        <v>0</v>
      </c>
      <c r="W4803" s="7">
        <v>0</v>
      </c>
      <c r="X4803" s="7">
        <v>7093645</v>
      </c>
      <c r="Y4803" s="7">
        <v>94508244</v>
      </c>
      <c r="Z4803" s="7">
        <v>0</v>
      </c>
      <c r="AA4803" s="7">
        <v>1147530</v>
      </c>
      <c r="AB4803" s="7">
        <v>32878695</v>
      </c>
      <c r="AC4803" s="7">
        <v>0</v>
      </c>
      <c r="AD4803" s="7">
        <v>7274223</v>
      </c>
      <c r="AE4803" s="7">
        <v>48612586</v>
      </c>
      <c r="AF4803" s="7">
        <v>0</v>
      </c>
      <c r="AG4803" s="7">
        <v>0</v>
      </c>
      <c r="AH4803" s="7">
        <v>0</v>
      </c>
      <c r="AI4803" s="7">
        <v>23848005</v>
      </c>
      <c r="AJ4803" s="7">
        <v>145377</v>
      </c>
      <c r="AK4803" s="7">
        <v>0</v>
      </c>
      <c r="AL4803" s="7">
        <v>0</v>
      </c>
      <c r="AM4803" s="7">
        <v>0</v>
      </c>
      <c r="AN4803" s="7">
        <v>0</v>
      </c>
      <c r="AO4803" s="7">
        <v>5795761</v>
      </c>
      <c r="AP4803" s="7">
        <v>0</v>
      </c>
      <c r="AQ4803" s="7">
        <v>0</v>
      </c>
      <c r="AR4803" s="7">
        <v>308498414</v>
      </c>
      <c r="AS4803" s="7">
        <v>24889118</v>
      </c>
      <c r="AT4803" s="7">
        <v>7170591</v>
      </c>
      <c r="AU4803" s="8">
        <f t="shared" si="75"/>
        <v>749527538</v>
      </c>
    </row>
    <row r="4804" spans="1:47" x14ac:dyDescent="0.3">
      <c r="A4804" s="2">
        <v>2016</v>
      </c>
      <c r="B4804" s="2" t="s">
        <v>79</v>
      </c>
      <c r="C4804" s="2">
        <v>6</v>
      </c>
      <c r="D4804" s="2" t="s">
        <v>57</v>
      </c>
      <c r="E4804" s="7">
        <v>3608132.66</v>
      </c>
      <c r="F4804" s="7">
        <v>-3.16</v>
      </c>
      <c r="G4804" s="7">
        <v>0</v>
      </c>
      <c r="H4804" s="7">
        <v>5575870.8499999996</v>
      </c>
      <c r="I4804" s="7">
        <v>6831.86</v>
      </c>
      <c r="J4804" s="7">
        <v>299119.2</v>
      </c>
      <c r="K4804" s="7">
        <v>547005.43000000005</v>
      </c>
      <c r="L4804" s="7">
        <v>27777667.149999999</v>
      </c>
      <c r="M4804" s="7">
        <v>0</v>
      </c>
      <c r="N4804" s="7">
        <v>24949072.469999999</v>
      </c>
      <c r="O4804" s="7">
        <v>25530590.949999999</v>
      </c>
      <c r="P4804" s="7">
        <v>1109277.19</v>
      </c>
      <c r="Q4804" s="7">
        <v>1048622.53</v>
      </c>
      <c r="R4804" s="7">
        <v>2430371.63</v>
      </c>
      <c r="S4804" s="7">
        <v>261503.86</v>
      </c>
      <c r="T4804" s="7">
        <v>116110.62</v>
      </c>
      <c r="U4804" s="7">
        <v>0</v>
      </c>
      <c r="V4804" s="7">
        <v>0</v>
      </c>
      <c r="W4804" s="7">
        <v>0</v>
      </c>
      <c r="X4804" s="7">
        <v>24650.639999999999</v>
      </c>
      <c r="Y4804" s="7">
        <v>146136924.90000001</v>
      </c>
      <c r="Z4804" s="7">
        <v>0</v>
      </c>
      <c r="AA4804" s="7">
        <v>3926.95</v>
      </c>
      <c r="AB4804" s="7">
        <v>43094042.399999999</v>
      </c>
      <c r="AC4804" s="7">
        <v>0</v>
      </c>
      <c r="AD4804" s="7">
        <v>0</v>
      </c>
      <c r="AE4804" s="7">
        <v>20696932.850000001</v>
      </c>
      <c r="AF4804" s="7">
        <v>0</v>
      </c>
      <c r="AG4804" s="7">
        <v>24084621.010000002</v>
      </c>
      <c r="AH4804" s="7">
        <v>0</v>
      </c>
      <c r="AI4804" s="7">
        <v>19349773.609999999</v>
      </c>
      <c r="AJ4804" s="7">
        <v>0</v>
      </c>
      <c r="AK4804" s="7">
        <v>0</v>
      </c>
      <c r="AL4804" s="7">
        <v>0</v>
      </c>
      <c r="AM4804" s="7">
        <v>0</v>
      </c>
      <c r="AN4804" s="7">
        <v>0</v>
      </c>
      <c r="AO4804" s="7">
        <v>4811477.32</v>
      </c>
      <c r="AP4804" s="7">
        <v>0</v>
      </c>
      <c r="AQ4804" s="7">
        <v>0</v>
      </c>
      <c r="AR4804" s="7">
        <v>189521104.80000001</v>
      </c>
      <c r="AS4804" s="7">
        <v>14172580.48</v>
      </c>
      <c r="AT4804" s="7">
        <v>6708451.1399999997</v>
      </c>
      <c r="AU4804" s="8">
        <f t="shared" si="75"/>
        <v>561864659.34000003</v>
      </c>
    </row>
    <row r="4805" spans="1:47" x14ac:dyDescent="0.3">
      <c r="A4805" s="2">
        <v>2023</v>
      </c>
      <c r="B4805" s="2" t="s">
        <v>80</v>
      </c>
      <c r="C4805" s="2">
        <v>7</v>
      </c>
      <c r="D4805" s="2" t="s">
        <v>57</v>
      </c>
      <c r="E4805" s="7">
        <v>3607115.7</v>
      </c>
      <c r="F4805" s="7">
        <v>-3.12</v>
      </c>
      <c r="G4805" s="7">
        <v>0</v>
      </c>
      <c r="H4805" s="7">
        <v>432970.72</v>
      </c>
      <c r="I4805" s="7">
        <v>0</v>
      </c>
      <c r="J4805" s="7">
        <v>2574740.4900000002</v>
      </c>
      <c r="K4805" s="7">
        <v>1335999.98</v>
      </c>
      <c r="L4805" s="7">
        <v>55196856.100000001</v>
      </c>
      <c r="M4805" s="7">
        <v>165673.07</v>
      </c>
      <c r="N4805" s="7">
        <v>138260969.30000001</v>
      </c>
      <c r="O4805" s="7">
        <v>54634459.649999999</v>
      </c>
      <c r="P4805" s="7">
        <v>4766943.38</v>
      </c>
      <c r="Q4805" s="7">
        <v>682750.4</v>
      </c>
      <c r="R4805" s="7">
        <v>4339471.9800000004</v>
      </c>
      <c r="S4805" s="7">
        <v>1053660.04</v>
      </c>
      <c r="T4805" s="7">
        <v>437039.86</v>
      </c>
      <c r="U4805" s="7">
        <v>0</v>
      </c>
      <c r="V4805" s="7">
        <v>0</v>
      </c>
      <c r="W4805" s="7">
        <v>0</v>
      </c>
      <c r="X4805" s="7">
        <v>74623.600000000006</v>
      </c>
      <c r="Y4805" s="7">
        <v>133942137.3</v>
      </c>
      <c r="Z4805" s="7">
        <v>0</v>
      </c>
      <c r="AA4805" s="7">
        <v>12094.59</v>
      </c>
      <c r="AB4805" s="7">
        <v>50797270.640000001</v>
      </c>
      <c r="AC4805" s="7">
        <v>0</v>
      </c>
      <c r="AD4805" s="7">
        <v>151858.93</v>
      </c>
      <c r="AE4805" s="7">
        <v>117887761.59999999</v>
      </c>
      <c r="AF4805" s="7">
        <v>0</v>
      </c>
      <c r="AG4805" s="7">
        <v>1200312</v>
      </c>
      <c r="AH4805" s="7">
        <v>0</v>
      </c>
      <c r="AI4805" s="7">
        <v>33527691.890000001</v>
      </c>
      <c r="AJ4805" s="7">
        <v>0</v>
      </c>
      <c r="AK4805" s="7">
        <v>0</v>
      </c>
      <c r="AL4805" s="7">
        <v>0</v>
      </c>
      <c r="AM4805" s="7">
        <v>0</v>
      </c>
      <c r="AN4805" s="7">
        <v>0</v>
      </c>
      <c r="AO4805" s="7">
        <v>9956051.2300000004</v>
      </c>
      <c r="AP4805" s="7">
        <v>0</v>
      </c>
      <c r="AQ4805" s="7">
        <v>441619794.19999999</v>
      </c>
      <c r="AR4805" s="7">
        <v>0</v>
      </c>
      <c r="AS4805" s="7">
        <v>0</v>
      </c>
      <c r="AT4805" s="7">
        <v>5931000.7800000003</v>
      </c>
      <c r="AU4805" s="8">
        <f t="shared" si="75"/>
        <v>1062589244.3099999</v>
      </c>
    </row>
    <row r="4806" spans="1:47" x14ac:dyDescent="0.3">
      <c r="A4806" s="2">
        <v>2006</v>
      </c>
      <c r="B4806" s="2" t="s">
        <v>77</v>
      </c>
      <c r="C4806" s="2">
        <v>4</v>
      </c>
      <c r="D4806" s="2" t="s">
        <v>53</v>
      </c>
      <c r="E4806" s="7">
        <v>3605883</v>
      </c>
      <c r="F4806" s="7">
        <v>24690</v>
      </c>
      <c r="G4806" s="7">
        <v>3030371</v>
      </c>
      <c r="H4806" s="7">
        <v>5020633</v>
      </c>
      <c r="I4806" s="7">
        <v>1675</v>
      </c>
      <c r="J4806" s="7">
        <v>1855507</v>
      </c>
      <c r="K4806" s="7">
        <v>5609330</v>
      </c>
      <c r="L4806" s="7">
        <v>36098724</v>
      </c>
      <c r="M4806" s="7">
        <v>10089121</v>
      </c>
      <c r="N4806" s="7">
        <v>36916533</v>
      </c>
      <c r="O4806" s="7">
        <v>23091959</v>
      </c>
      <c r="P4806" s="7">
        <v>4615199</v>
      </c>
      <c r="Q4806" s="7">
        <v>2088038</v>
      </c>
      <c r="R4806" s="7">
        <v>2238662</v>
      </c>
      <c r="S4806" s="7">
        <v>1250941</v>
      </c>
      <c r="T4806" s="7">
        <v>470210</v>
      </c>
      <c r="U4806" s="7">
        <v>0</v>
      </c>
      <c r="V4806" s="7">
        <v>8887608</v>
      </c>
      <c r="W4806" s="7">
        <v>0</v>
      </c>
      <c r="X4806" s="7">
        <v>8086422</v>
      </c>
      <c r="Y4806" s="7">
        <v>80054974</v>
      </c>
      <c r="Z4806" s="7">
        <v>0</v>
      </c>
      <c r="AA4806" s="7">
        <v>905624</v>
      </c>
      <c r="AB4806" s="7">
        <v>30081465</v>
      </c>
      <c r="AC4806" s="7">
        <v>0</v>
      </c>
      <c r="AD4806" s="7">
        <v>2818819</v>
      </c>
      <c r="AE4806" s="7">
        <v>29217299</v>
      </c>
      <c r="AF4806" s="7">
        <v>0</v>
      </c>
      <c r="AG4806" s="7">
        <v>7264941</v>
      </c>
      <c r="AH4806" s="7">
        <v>0</v>
      </c>
      <c r="AI4806" s="7">
        <v>0</v>
      </c>
      <c r="AJ4806" s="7">
        <v>324218</v>
      </c>
      <c r="AK4806" s="7">
        <v>0</v>
      </c>
      <c r="AL4806" s="7">
        <v>0</v>
      </c>
      <c r="AM4806" s="7">
        <v>0</v>
      </c>
      <c r="AN4806" s="7">
        <v>0</v>
      </c>
      <c r="AO4806" s="7">
        <v>924626</v>
      </c>
      <c r="AP4806" s="7">
        <v>2530256</v>
      </c>
      <c r="AQ4806" s="7">
        <v>0</v>
      </c>
      <c r="AR4806" s="7">
        <v>0</v>
      </c>
      <c r="AS4806" s="7">
        <v>0</v>
      </c>
      <c r="AT4806" s="7">
        <v>0</v>
      </c>
      <c r="AU4806" s="8">
        <f t="shared" si="75"/>
        <v>307103728</v>
      </c>
    </row>
    <row r="4807" spans="1:47" x14ac:dyDescent="0.3">
      <c r="A4807" s="2">
        <v>2011</v>
      </c>
      <c r="B4807" s="2" t="s">
        <v>78</v>
      </c>
      <c r="C4807" s="2">
        <v>5</v>
      </c>
      <c r="D4807" s="2" t="s">
        <v>62</v>
      </c>
      <c r="E4807" s="7">
        <v>3605104.95</v>
      </c>
      <c r="F4807" s="7">
        <v>-24.66</v>
      </c>
      <c r="G4807" s="7">
        <v>0</v>
      </c>
      <c r="H4807" s="7">
        <v>2060657.34</v>
      </c>
      <c r="I4807" s="7">
        <v>5912.1</v>
      </c>
      <c r="J4807" s="7">
        <v>460817.87</v>
      </c>
      <c r="K4807" s="7">
        <v>2451716.4</v>
      </c>
      <c r="L4807" s="7">
        <v>17813300.100000001</v>
      </c>
      <c r="M4807" s="7">
        <v>2320.2600000000002</v>
      </c>
      <c r="N4807" s="7">
        <v>14305801.42</v>
      </c>
      <c r="O4807" s="7">
        <v>21449937.510000002</v>
      </c>
      <c r="P4807" s="7">
        <v>694382.3</v>
      </c>
      <c r="Q4807" s="7">
        <v>100144.73</v>
      </c>
      <c r="R4807" s="7">
        <v>799768.66</v>
      </c>
      <c r="S4807" s="7">
        <v>306604.11</v>
      </c>
      <c r="T4807" s="7">
        <v>55863.51</v>
      </c>
      <c r="U4807" s="7">
        <v>0</v>
      </c>
      <c r="V4807" s="7">
        <v>742.39</v>
      </c>
      <c r="W4807" s="7">
        <v>0</v>
      </c>
      <c r="X4807" s="7">
        <v>26876.57</v>
      </c>
      <c r="Y4807" s="7">
        <v>36700311.130000003</v>
      </c>
      <c r="Z4807" s="7">
        <v>0</v>
      </c>
      <c r="AA4807" s="7">
        <v>4793.6099999999997</v>
      </c>
      <c r="AB4807" s="7">
        <v>11626310.810000001</v>
      </c>
      <c r="AC4807" s="7">
        <v>0</v>
      </c>
      <c r="AD4807" s="7">
        <v>-179.26</v>
      </c>
      <c r="AE4807" s="7">
        <v>9777048.0399999991</v>
      </c>
      <c r="AF4807" s="7">
        <v>0</v>
      </c>
      <c r="AG4807" s="7">
        <v>624.4</v>
      </c>
      <c r="AH4807" s="7">
        <v>0</v>
      </c>
      <c r="AI4807" s="7">
        <v>25701930.41</v>
      </c>
      <c r="AJ4807" s="7">
        <v>337120.03</v>
      </c>
      <c r="AK4807" s="7">
        <v>0</v>
      </c>
      <c r="AL4807" s="7">
        <v>0</v>
      </c>
      <c r="AM4807" s="7">
        <v>0</v>
      </c>
      <c r="AN4807" s="7">
        <v>0</v>
      </c>
      <c r="AO4807" s="7">
        <v>9050927.7300000004</v>
      </c>
      <c r="AP4807" s="7">
        <v>0</v>
      </c>
      <c r="AQ4807" s="7">
        <v>0</v>
      </c>
      <c r="AR4807" s="7">
        <v>0</v>
      </c>
      <c r="AS4807" s="7">
        <v>0</v>
      </c>
      <c r="AT4807" s="7">
        <v>3870581.73</v>
      </c>
      <c r="AU4807" s="8">
        <f t="shared" si="75"/>
        <v>161209394.18999997</v>
      </c>
    </row>
    <row r="4808" spans="1:47" x14ac:dyDescent="0.3">
      <c r="A4808" s="2">
        <v>2010</v>
      </c>
      <c r="B4808" s="2" t="s">
        <v>82</v>
      </c>
      <c r="C4808" s="2">
        <v>9</v>
      </c>
      <c r="D4808" s="2" t="s">
        <v>62</v>
      </c>
      <c r="E4808" s="7">
        <v>3601694.13</v>
      </c>
      <c r="F4808" s="7">
        <v>-16.07</v>
      </c>
      <c r="G4808" s="7">
        <v>0</v>
      </c>
      <c r="H4808" s="7">
        <v>2384768.6800000002</v>
      </c>
      <c r="I4808" s="7">
        <v>0</v>
      </c>
      <c r="J4808" s="7">
        <v>634639.39</v>
      </c>
      <c r="K4808" s="7">
        <v>2156660.02</v>
      </c>
      <c r="L4808" s="7">
        <v>9990262.6199999992</v>
      </c>
      <c r="M4808" s="7">
        <v>388.32</v>
      </c>
      <c r="N4808" s="7">
        <v>11090734.43</v>
      </c>
      <c r="O4808" s="7">
        <v>20539426.530000001</v>
      </c>
      <c r="P4808" s="7">
        <v>459341.01</v>
      </c>
      <c r="Q4808" s="7">
        <v>115830.87</v>
      </c>
      <c r="R4808" s="7">
        <v>827557.96</v>
      </c>
      <c r="S4808" s="7">
        <v>252153.7</v>
      </c>
      <c r="T4808" s="7">
        <v>742278.62</v>
      </c>
      <c r="U4808" s="7">
        <v>0</v>
      </c>
      <c r="V4808" s="7">
        <v>154.6</v>
      </c>
      <c r="W4808" s="7">
        <v>0</v>
      </c>
      <c r="X4808" s="7">
        <v>29546.69</v>
      </c>
      <c r="Y4808" s="7">
        <v>35077282.909999996</v>
      </c>
      <c r="Z4808" s="7">
        <v>0</v>
      </c>
      <c r="AA4808" s="7">
        <v>4987.5600000000004</v>
      </c>
      <c r="AB4808" s="7">
        <v>10971006.539999999</v>
      </c>
      <c r="AC4808" s="7">
        <v>0</v>
      </c>
      <c r="AD4808" s="7">
        <v>-9267.85</v>
      </c>
      <c r="AE4808" s="7">
        <v>8241603.6399999997</v>
      </c>
      <c r="AF4808" s="7">
        <v>0</v>
      </c>
      <c r="AG4808" s="7">
        <v>0</v>
      </c>
      <c r="AH4808" s="7">
        <v>0</v>
      </c>
      <c r="AI4808" s="7">
        <v>24294162.739999998</v>
      </c>
      <c r="AJ4808" s="7">
        <v>224701.79</v>
      </c>
      <c r="AK4808" s="7">
        <v>0</v>
      </c>
      <c r="AL4808" s="7">
        <v>0</v>
      </c>
      <c r="AM4808" s="7">
        <v>0</v>
      </c>
      <c r="AN4808" s="7">
        <v>0</v>
      </c>
      <c r="AO4808" s="7">
        <v>5453111.6200000001</v>
      </c>
      <c r="AP4808" s="7">
        <v>0</v>
      </c>
      <c r="AQ4808" s="7">
        <v>0</v>
      </c>
      <c r="AR4808" s="7">
        <v>0</v>
      </c>
      <c r="AS4808" s="7">
        <v>0</v>
      </c>
      <c r="AT4808" s="7">
        <v>3672662.6</v>
      </c>
      <c r="AU4808" s="8">
        <f t="shared" si="75"/>
        <v>140755673.04999998</v>
      </c>
    </row>
    <row r="4809" spans="1:47" x14ac:dyDescent="0.3">
      <c r="A4809" s="2">
        <v>2018</v>
      </c>
      <c r="B4809" s="2" t="s">
        <v>84</v>
      </c>
      <c r="C4809" s="2">
        <v>11</v>
      </c>
      <c r="D4809" s="2" t="s">
        <v>54</v>
      </c>
      <c r="E4809" s="7">
        <v>3600025.83</v>
      </c>
      <c r="F4809" s="7">
        <v>505.65</v>
      </c>
      <c r="G4809" s="7">
        <v>0</v>
      </c>
      <c r="H4809" s="7">
        <v>2850072.48</v>
      </c>
      <c r="I4809" s="7">
        <v>7607.93</v>
      </c>
      <c r="J4809" s="7">
        <v>602558.66</v>
      </c>
      <c r="K4809" s="7">
        <v>1725665.38</v>
      </c>
      <c r="L4809" s="7">
        <v>55972540.630000003</v>
      </c>
      <c r="M4809" s="7">
        <v>75468390.719999999</v>
      </c>
      <c r="N4809" s="7">
        <v>327915846.80000001</v>
      </c>
      <c r="O4809" s="7">
        <v>3988297830</v>
      </c>
      <c r="P4809" s="7">
        <v>330152549.5</v>
      </c>
      <c r="Q4809" s="7">
        <v>85206916.489999995</v>
      </c>
      <c r="R4809" s="7">
        <v>139339895.19999999</v>
      </c>
      <c r="S4809" s="7">
        <v>478540103.30000001</v>
      </c>
      <c r="T4809" s="7">
        <v>101803.88</v>
      </c>
      <c r="U4809" s="7">
        <v>0</v>
      </c>
      <c r="V4809" s="7">
        <v>0</v>
      </c>
      <c r="W4809" s="7">
        <v>0</v>
      </c>
      <c r="X4809" s="7">
        <v>279431081.10000002</v>
      </c>
      <c r="Y4809" s="7">
        <v>499854044.5</v>
      </c>
      <c r="Z4809" s="7">
        <v>0</v>
      </c>
      <c r="AA4809" s="7">
        <v>46222558.149999999</v>
      </c>
      <c r="AB4809" s="7">
        <v>297491210.10000002</v>
      </c>
      <c r="AC4809" s="7">
        <v>0</v>
      </c>
      <c r="AD4809" s="7">
        <v>37429983.119999997</v>
      </c>
      <c r="AE4809" s="7">
        <v>183006467.09999999</v>
      </c>
      <c r="AF4809" s="7">
        <v>0</v>
      </c>
      <c r="AG4809" s="7">
        <v>0</v>
      </c>
      <c r="AH4809" s="7">
        <v>0</v>
      </c>
      <c r="AI4809" s="7">
        <v>2169425684</v>
      </c>
      <c r="AJ4809" s="7">
        <v>0</v>
      </c>
      <c r="AK4809" s="7">
        <v>0</v>
      </c>
      <c r="AL4809" s="7">
        <v>0</v>
      </c>
      <c r="AM4809" s="7">
        <v>0</v>
      </c>
      <c r="AN4809" s="7">
        <v>0</v>
      </c>
      <c r="AO4809" s="7">
        <v>458051915.89999998</v>
      </c>
      <c r="AP4809" s="7">
        <v>0</v>
      </c>
      <c r="AQ4809" s="7">
        <v>638997351.10000002</v>
      </c>
      <c r="AR4809" s="7">
        <v>0</v>
      </c>
      <c r="AS4809" s="7">
        <v>0</v>
      </c>
      <c r="AT4809" s="7">
        <v>52787680.399999999</v>
      </c>
      <c r="AU4809" s="8">
        <f t="shared" si="75"/>
        <v>10152480287.92</v>
      </c>
    </row>
    <row r="4810" spans="1:47" x14ac:dyDescent="0.3">
      <c r="A4810" s="2">
        <v>2016</v>
      </c>
      <c r="B4810" s="2" t="s">
        <v>76</v>
      </c>
      <c r="C4810" s="2">
        <v>3</v>
      </c>
      <c r="D4810" s="2" t="s">
        <v>54</v>
      </c>
      <c r="E4810" s="7">
        <v>3588818.62</v>
      </c>
      <c r="F4810" s="7">
        <v>37.24</v>
      </c>
      <c r="G4810" s="7">
        <v>0</v>
      </c>
      <c r="H4810" s="7">
        <v>1620226.53</v>
      </c>
      <c r="I4810" s="7">
        <v>8842.73</v>
      </c>
      <c r="J4810" s="7">
        <v>1637723.09</v>
      </c>
      <c r="K4810" s="7">
        <v>5628494.8399999999</v>
      </c>
      <c r="L4810" s="7">
        <v>31537137.75</v>
      </c>
      <c r="M4810" s="7">
        <v>282914379.39999998</v>
      </c>
      <c r="N4810" s="7">
        <v>347530075.19999999</v>
      </c>
      <c r="O4810" s="7">
        <v>2027445580</v>
      </c>
      <c r="P4810" s="7">
        <v>446986045.89999998</v>
      </c>
      <c r="Q4810" s="7">
        <v>89478762.840000004</v>
      </c>
      <c r="R4810" s="7">
        <v>145920531.40000001</v>
      </c>
      <c r="S4810" s="7">
        <v>539952863</v>
      </c>
      <c r="T4810" s="7">
        <v>133549.56</v>
      </c>
      <c r="U4810" s="7">
        <v>0</v>
      </c>
      <c r="V4810" s="7">
        <v>0</v>
      </c>
      <c r="W4810" s="7">
        <v>0</v>
      </c>
      <c r="X4810" s="7">
        <v>421964391.19999999</v>
      </c>
      <c r="Y4810" s="7">
        <v>455282190.30000001</v>
      </c>
      <c r="Z4810" s="7">
        <v>0</v>
      </c>
      <c r="AA4810" s="7">
        <v>69845314.319999993</v>
      </c>
      <c r="AB4810" s="7">
        <v>314655332.69999999</v>
      </c>
      <c r="AC4810" s="7">
        <v>0</v>
      </c>
      <c r="AD4810" s="7">
        <v>235215925.30000001</v>
      </c>
      <c r="AE4810" s="7">
        <v>174941294.09999999</v>
      </c>
      <c r="AF4810" s="7">
        <v>0</v>
      </c>
      <c r="AG4810" s="7">
        <v>0</v>
      </c>
      <c r="AH4810" s="7">
        <v>0</v>
      </c>
      <c r="AI4810" s="7">
        <v>1163353802</v>
      </c>
      <c r="AJ4810" s="7">
        <v>0</v>
      </c>
      <c r="AK4810" s="7">
        <v>0</v>
      </c>
      <c r="AL4810" s="7">
        <v>0</v>
      </c>
      <c r="AM4810" s="7">
        <v>0</v>
      </c>
      <c r="AN4810" s="7">
        <v>0</v>
      </c>
      <c r="AO4810" s="7">
        <v>460969764</v>
      </c>
      <c r="AP4810" s="7">
        <v>0</v>
      </c>
      <c r="AQ4810" s="7">
        <v>0</v>
      </c>
      <c r="AR4810" s="7">
        <v>1427139116</v>
      </c>
      <c r="AS4810" s="7">
        <v>131314089.5</v>
      </c>
      <c r="AT4810" s="7">
        <v>7179414.8159999996</v>
      </c>
      <c r="AU4810" s="8">
        <f t="shared" si="75"/>
        <v>8786243702.3360004</v>
      </c>
    </row>
    <row r="4811" spans="1:47" x14ac:dyDescent="0.3">
      <c r="A4811" s="2">
        <v>2000</v>
      </c>
      <c r="B4811" s="2" t="s">
        <v>84</v>
      </c>
      <c r="C4811" s="2">
        <v>11</v>
      </c>
      <c r="D4811" s="2" t="s">
        <v>61</v>
      </c>
      <c r="E4811" s="7">
        <v>3586465</v>
      </c>
      <c r="F4811" s="7">
        <v>0</v>
      </c>
      <c r="G4811" s="7">
        <v>2282480</v>
      </c>
      <c r="H4811" s="7">
        <v>1038881</v>
      </c>
      <c r="I4811" s="7">
        <v>0</v>
      </c>
      <c r="J4811" s="7">
        <v>2063451</v>
      </c>
      <c r="K4811" s="7">
        <v>922662</v>
      </c>
      <c r="L4811" s="7">
        <v>1058694</v>
      </c>
      <c r="M4811" s="7">
        <v>417</v>
      </c>
      <c r="N4811" s="7">
        <v>4784590</v>
      </c>
      <c r="O4811" s="7">
        <v>9653476</v>
      </c>
      <c r="P4811" s="7">
        <v>2198954</v>
      </c>
      <c r="Q4811" s="7">
        <v>515987</v>
      </c>
      <c r="R4811" s="7">
        <v>926961</v>
      </c>
      <c r="S4811" s="7">
        <v>420574</v>
      </c>
      <c r="T4811" s="7">
        <v>506952</v>
      </c>
      <c r="U4811" s="7">
        <v>0</v>
      </c>
      <c r="V4811" s="7">
        <v>3070501</v>
      </c>
      <c r="W4811" s="7">
        <v>18138859</v>
      </c>
      <c r="X4811" s="7">
        <v>0</v>
      </c>
      <c r="Y4811" s="7">
        <v>0</v>
      </c>
      <c r="Z4811" s="7">
        <v>11407947</v>
      </c>
      <c r="AA4811" s="7">
        <v>0</v>
      </c>
      <c r="AB4811" s="7">
        <v>0</v>
      </c>
      <c r="AC4811" s="7">
        <v>4387116</v>
      </c>
      <c r="AD4811" s="7">
        <v>0</v>
      </c>
      <c r="AE4811" s="7">
        <v>0</v>
      </c>
      <c r="AF4811" s="7">
        <v>0</v>
      </c>
      <c r="AG4811" s="7">
        <v>0</v>
      </c>
      <c r="AH4811" s="7">
        <v>8720769</v>
      </c>
      <c r="AI4811" s="7">
        <v>0</v>
      </c>
      <c r="AJ4811" s="7">
        <v>76943</v>
      </c>
      <c r="AK4811" s="7">
        <v>0</v>
      </c>
      <c r="AL4811" s="7">
        <v>0</v>
      </c>
      <c r="AM4811" s="7">
        <v>0</v>
      </c>
      <c r="AN4811" s="7">
        <v>0</v>
      </c>
      <c r="AO4811" s="7">
        <v>189253</v>
      </c>
      <c r="AP4811" s="7">
        <v>0</v>
      </c>
      <c r="AQ4811" s="7">
        <v>0</v>
      </c>
      <c r="AR4811" s="7">
        <v>0</v>
      </c>
      <c r="AS4811" s="7">
        <v>0</v>
      </c>
      <c r="AT4811" s="7">
        <v>0</v>
      </c>
      <c r="AU4811" s="8">
        <f t="shared" si="75"/>
        <v>75951932</v>
      </c>
    </row>
    <row r="4812" spans="1:47" x14ac:dyDescent="0.3">
      <c r="A4812" s="2">
        <v>2020</v>
      </c>
      <c r="B4812" s="2" t="s">
        <v>78</v>
      </c>
      <c r="C4812" s="2">
        <v>5</v>
      </c>
      <c r="D4812" s="2" t="s">
        <v>60</v>
      </c>
      <c r="E4812" s="7">
        <v>3585711.71</v>
      </c>
      <c r="F4812" s="7">
        <v>-3.31</v>
      </c>
      <c r="G4812" s="7">
        <v>0</v>
      </c>
      <c r="H4812" s="7">
        <v>6966191.1399999997</v>
      </c>
      <c r="I4812" s="7">
        <v>0</v>
      </c>
      <c r="J4812" s="7">
        <v>615992.09</v>
      </c>
      <c r="K4812" s="7">
        <v>2925478.07</v>
      </c>
      <c r="L4812" s="7">
        <v>16825474.800000001</v>
      </c>
      <c r="M4812" s="7">
        <v>609185.29</v>
      </c>
      <c r="N4812" s="7">
        <v>69390549.75</v>
      </c>
      <c r="O4812" s="7">
        <v>63891740.25</v>
      </c>
      <c r="P4812" s="7">
        <v>5719882.0199999996</v>
      </c>
      <c r="Q4812" s="7">
        <v>4524452.07</v>
      </c>
      <c r="R4812" s="7">
        <v>4428217.47</v>
      </c>
      <c r="S4812" s="7">
        <v>2473450.35</v>
      </c>
      <c r="T4812" s="7">
        <v>2923973.04</v>
      </c>
      <c r="U4812" s="7">
        <v>0</v>
      </c>
      <c r="V4812" s="7">
        <v>0</v>
      </c>
      <c r="W4812" s="7">
        <v>0</v>
      </c>
      <c r="X4812" s="7">
        <v>125167.31</v>
      </c>
      <c r="Y4812" s="7">
        <v>59797326.270000003</v>
      </c>
      <c r="Z4812" s="7">
        <v>0</v>
      </c>
      <c r="AA4812" s="7">
        <v>20326.830000000002</v>
      </c>
      <c r="AB4812" s="7">
        <v>21187770.030000001</v>
      </c>
      <c r="AC4812" s="7">
        <v>0</v>
      </c>
      <c r="AD4812" s="7">
        <v>521043.71</v>
      </c>
      <c r="AE4812" s="7">
        <v>38986119.57</v>
      </c>
      <c r="AF4812" s="7">
        <v>0</v>
      </c>
      <c r="AG4812" s="7">
        <v>65.52</v>
      </c>
      <c r="AH4812" s="7">
        <v>0</v>
      </c>
      <c r="AI4812" s="7">
        <v>27062398.469999999</v>
      </c>
      <c r="AJ4812" s="7">
        <v>0</v>
      </c>
      <c r="AK4812" s="7">
        <v>0</v>
      </c>
      <c r="AL4812" s="7">
        <v>0</v>
      </c>
      <c r="AM4812" s="7">
        <v>0</v>
      </c>
      <c r="AN4812" s="7">
        <v>0</v>
      </c>
      <c r="AO4812" s="7">
        <v>-1669840.64</v>
      </c>
      <c r="AP4812" s="7">
        <v>0</v>
      </c>
      <c r="AQ4812" s="7">
        <v>352464515.10000002</v>
      </c>
      <c r="AR4812" s="7">
        <v>0</v>
      </c>
      <c r="AS4812" s="7">
        <v>0</v>
      </c>
      <c r="AT4812" s="7">
        <v>4145763.7719999999</v>
      </c>
      <c r="AU4812" s="8">
        <f t="shared" si="75"/>
        <v>687520950.68200004</v>
      </c>
    </row>
    <row r="4813" spans="1:47" x14ac:dyDescent="0.3">
      <c r="A4813" s="2">
        <v>2015</v>
      </c>
      <c r="B4813" s="2" t="s">
        <v>83</v>
      </c>
      <c r="C4813" s="2">
        <v>10</v>
      </c>
      <c r="D4813" s="2" t="s">
        <v>54</v>
      </c>
      <c r="E4813" s="7">
        <v>3583201.75</v>
      </c>
      <c r="F4813" s="7">
        <v>33.64</v>
      </c>
      <c r="G4813" s="7">
        <v>546.63</v>
      </c>
      <c r="H4813" s="7">
        <v>1720685.21</v>
      </c>
      <c r="I4813" s="7">
        <v>0</v>
      </c>
      <c r="J4813" s="7">
        <v>1300623.6200000001</v>
      </c>
      <c r="K4813" s="7">
        <v>4323152.7300000004</v>
      </c>
      <c r="L4813" s="7">
        <v>42568979.539999999</v>
      </c>
      <c r="M4813" s="7">
        <v>42178309.969999999</v>
      </c>
      <c r="N4813" s="7">
        <v>481876457</v>
      </c>
      <c r="O4813" s="7">
        <v>1871908814</v>
      </c>
      <c r="P4813" s="7">
        <v>452496596.10000002</v>
      </c>
      <c r="Q4813" s="7">
        <v>218482105.5</v>
      </c>
      <c r="R4813" s="7">
        <v>96743888.459999993</v>
      </c>
      <c r="S4813" s="7">
        <v>646045032</v>
      </c>
      <c r="T4813" s="7">
        <v>264795.36</v>
      </c>
      <c r="U4813" s="7">
        <v>0</v>
      </c>
      <c r="V4813" s="7">
        <v>0</v>
      </c>
      <c r="W4813" s="7">
        <v>0</v>
      </c>
      <c r="X4813" s="7">
        <v>306843790.39999998</v>
      </c>
      <c r="Y4813" s="7">
        <v>406546116.89999998</v>
      </c>
      <c r="Z4813" s="7">
        <v>0</v>
      </c>
      <c r="AA4813" s="7">
        <v>28132093.879999999</v>
      </c>
      <c r="AB4813" s="7">
        <v>221267574.69999999</v>
      </c>
      <c r="AC4813" s="7">
        <v>0</v>
      </c>
      <c r="AD4813" s="7">
        <v>20741085.109999999</v>
      </c>
      <c r="AE4813" s="7">
        <v>224580833.90000001</v>
      </c>
      <c r="AF4813" s="7">
        <v>0</v>
      </c>
      <c r="AG4813" s="7">
        <v>0</v>
      </c>
      <c r="AH4813" s="7">
        <v>0</v>
      </c>
      <c r="AI4813" s="7">
        <v>1138747129</v>
      </c>
      <c r="AJ4813" s="7">
        <v>0</v>
      </c>
      <c r="AK4813" s="7">
        <v>0</v>
      </c>
      <c r="AL4813" s="7">
        <v>0</v>
      </c>
      <c r="AM4813" s="7">
        <v>0</v>
      </c>
      <c r="AN4813" s="7">
        <v>0</v>
      </c>
      <c r="AO4813" s="7">
        <v>423363447.69999999</v>
      </c>
      <c r="AP4813" s="7">
        <v>0</v>
      </c>
      <c r="AQ4813" s="7">
        <v>0</v>
      </c>
      <c r="AR4813" s="7">
        <v>1380936156</v>
      </c>
      <c r="AS4813" s="7">
        <v>133516154.59999999</v>
      </c>
      <c r="AT4813" s="7">
        <v>8197353.5</v>
      </c>
      <c r="AU4813" s="8">
        <f t="shared" si="75"/>
        <v>8156364957.1999998</v>
      </c>
    </row>
    <row r="4814" spans="1:47" x14ac:dyDescent="0.3">
      <c r="A4814" s="2">
        <v>2002</v>
      </c>
      <c r="B4814" s="2" t="s">
        <v>82</v>
      </c>
      <c r="C4814" s="2">
        <v>9</v>
      </c>
      <c r="D4814" s="2" t="s">
        <v>57</v>
      </c>
      <c r="E4814" s="7">
        <v>3568290</v>
      </c>
      <c r="F4814" s="7">
        <v>20.068999999999999</v>
      </c>
      <c r="G4814" s="7">
        <v>829.65899999999999</v>
      </c>
      <c r="H4814" s="7">
        <v>2556117</v>
      </c>
      <c r="I4814" s="7">
        <v>0</v>
      </c>
      <c r="J4814" s="7">
        <v>1468523</v>
      </c>
      <c r="K4814" s="7">
        <v>763.08500000000004</v>
      </c>
      <c r="L4814" s="7">
        <v>1835431</v>
      </c>
      <c r="M4814" s="7">
        <v>1.08</v>
      </c>
      <c r="N4814" s="7">
        <v>2858271</v>
      </c>
      <c r="O4814" s="7">
        <v>2519621</v>
      </c>
      <c r="P4814" s="7">
        <v>3008582</v>
      </c>
      <c r="Q4814" s="7">
        <v>110.848</v>
      </c>
      <c r="R4814" s="7">
        <v>402.24900000000002</v>
      </c>
      <c r="S4814" s="7">
        <v>138.803</v>
      </c>
      <c r="T4814" s="7">
        <v>738.85699999999997</v>
      </c>
      <c r="U4814" s="7">
        <v>0</v>
      </c>
      <c r="V4814" s="7">
        <v>1518743</v>
      </c>
      <c r="W4814" s="7">
        <v>10496488</v>
      </c>
      <c r="X4814" s="7">
        <v>0</v>
      </c>
      <c r="Y4814" s="7">
        <v>0</v>
      </c>
      <c r="Z4814" s="7">
        <v>4184602</v>
      </c>
      <c r="AA4814" s="7">
        <v>0</v>
      </c>
      <c r="AB4814" s="7">
        <v>0</v>
      </c>
      <c r="AC4814" s="7">
        <v>1969964</v>
      </c>
      <c r="AD4814" s="7">
        <v>0</v>
      </c>
      <c r="AE4814" s="7">
        <v>0</v>
      </c>
      <c r="AF4814" s="7">
        <v>0</v>
      </c>
      <c r="AG4814" s="7">
        <v>0</v>
      </c>
      <c r="AH4814" s="7">
        <v>6051452</v>
      </c>
      <c r="AI4814" s="7">
        <v>0</v>
      </c>
      <c r="AJ4814" s="7">
        <v>4.657</v>
      </c>
      <c r="AK4814" s="7">
        <v>0</v>
      </c>
      <c r="AL4814" s="7">
        <v>0</v>
      </c>
      <c r="AM4814" s="7">
        <v>0</v>
      </c>
      <c r="AN4814" s="7">
        <v>0</v>
      </c>
      <c r="AO4814" s="7">
        <v>61029626</v>
      </c>
      <c r="AP4814" s="7">
        <v>0</v>
      </c>
      <c r="AQ4814" s="7">
        <v>0</v>
      </c>
      <c r="AR4814" s="7">
        <v>0</v>
      </c>
      <c r="AS4814" s="7">
        <v>0</v>
      </c>
      <c r="AT4814" s="7">
        <v>0</v>
      </c>
      <c r="AU4814" s="8">
        <f t="shared" si="75"/>
        <v>103068719.30700001</v>
      </c>
    </row>
    <row r="4815" spans="1:47" x14ac:dyDescent="0.3">
      <c r="A4815" s="2">
        <v>2009</v>
      </c>
      <c r="B4815" s="2" t="s">
        <v>83</v>
      </c>
      <c r="C4815" s="2">
        <v>10</v>
      </c>
      <c r="D4815" s="2" t="s">
        <v>61</v>
      </c>
      <c r="E4815" s="7">
        <v>3561061.5</v>
      </c>
      <c r="F4815" s="7">
        <v>24581.43</v>
      </c>
      <c r="G4815" s="7">
        <v>0</v>
      </c>
      <c r="H4815" s="7">
        <v>3157480.65</v>
      </c>
      <c r="I4815" s="7">
        <v>0</v>
      </c>
      <c r="J4815" s="7">
        <v>581197.39</v>
      </c>
      <c r="K4815" s="7">
        <v>2382936.7599999998</v>
      </c>
      <c r="L4815" s="7">
        <v>10653931.68</v>
      </c>
      <c r="M4815" s="7">
        <v>5680307.1500000004</v>
      </c>
      <c r="N4815" s="7">
        <v>45874349.049999997</v>
      </c>
      <c r="O4815" s="7">
        <v>23511780.719999999</v>
      </c>
      <c r="P4815" s="7">
        <v>1843487.01</v>
      </c>
      <c r="Q4815" s="7">
        <v>451544.77</v>
      </c>
      <c r="R4815" s="7">
        <v>2601278.15</v>
      </c>
      <c r="S4815" s="7">
        <v>2736268.39</v>
      </c>
      <c r="T4815" s="7">
        <v>1131426.28</v>
      </c>
      <c r="U4815" s="7">
        <v>0</v>
      </c>
      <c r="V4815" s="7">
        <v>5709.97</v>
      </c>
      <c r="W4815" s="7">
        <v>0</v>
      </c>
      <c r="X4815" s="7">
        <v>3859841.08</v>
      </c>
      <c r="Y4815" s="7">
        <v>46966740.399999999</v>
      </c>
      <c r="Z4815" s="7">
        <v>0</v>
      </c>
      <c r="AA4815" s="7">
        <v>633808</v>
      </c>
      <c r="AB4815" s="7">
        <v>18235759.609999999</v>
      </c>
      <c r="AC4815" s="7">
        <v>0</v>
      </c>
      <c r="AD4815" s="7">
        <v>3002405.58</v>
      </c>
      <c r="AE4815" s="7">
        <v>25960183.420000002</v>
      </c>
      <c r="AF4815" s="7">
        <v>0</v>
      </c>
      <c r="AG4815" s="7">
        <v>0</v>
      </c>
      <c r="AH4815" s="7">
        <v>0</v>
      </c>
      <c r="AI4815" s="7">
        <v>0</v>
      </c>
      <c r="AJ4815" s="7">
        <v>152971.85</v>
      </c>
      <c r="AK4815" s="7">
        <v>0</v>
      </c>
      <c r="AL4815" s="7">
        <v>0</v>
      </c>
      <c r="AM4815" s="7">
        <v>0</v>
      </c>
      <c r="AN4815" s="7">
        <v>0</v>
      </c>
      <c r="AO4815" s="7">
        <v>10284655.869999999</v>
      </c>
      <c r="AP4815" s="7">
        <v>2770250.28</v>
      </c>
      <c r="AQ4815" s="7">
        <v>0</v>
      </c>
      <c r="AR4815" s="7">
        <v>0</v>
      </c>
      <c r="AS4815" s="7">
        <v>0</v>
      </c>
      <c r="AT4815" s="7">
        <v>0</v>
      </c>
      <c r="AU4815" s="8">
        <f t="shared" si="75"/>
        <v>216063956.99000001</v>
      </c>
    </row>
    <row r="4816" spans="1:47" x14ac:dyDescent="0.3">
      <c r="A4816" s="2">
        <v>2015</v>
      </c>
      <c r="B4816" s="2" t="s">
        <v>81</v>
      </c>
      <c r="C4816" s="2">
        <v>8</v>
      </c>
      <c r="D4816" s="2" t="s">
        <v>54</v>
      </c>
      <c r="E4816" s="7">
        <v>3560641.77</v>
      </c>
      <c r="F4816" s="7">
        <v>-96.23</v>
      </c>
      <c r="G4816" s="7">
        <v>44809.7</v>
      </c>
      <c r="H4816" s="7">
        <v>1687373.14</v>
      </c>
      <c r="I4816" s="7">
        <v>0</v>
      </c>
      <c r="J4816" s="7">
        <v>1274306.54</v>
      </c>
      <c r="K4816" s="7">
        <v>3513101.37</v>
      </c>
      <c r="L4816" s="7">
        <v>50625970.299999997</v>
      </c>
      <c r="M4816" s="7">
        <v>30776594.989999998</v>
      </c>
      <c r="N4816" s="7">
        <v>246254415.19999999</v>
      </c>
      <c r="O4816" s="7">
        <v>1834573534</v>
      </c>
      <c r="P4816" s="7">
        <v>429565269.10000002</v>
      </c>
      <c r="Q4816" s="7">
        <v>31471459.780000001</v>
      </c>
      <c r="R4816" s="7">
        <v>140087946.5</v>
      </c>
      <c r="S4816" s="7">
        <v>665504030.10000002</v>
      </c>
      <c r="T4816" s="7">
        <v>62857.3</v>
      </c>
      <c r="U4816" s="7">
        <v>0</v>
      </c>
      <c r="V4816" s="7">
        <v>0</v>
      </c>
      <c r="W4816" s="7">
        <v>0</v>
      </c>
      <c r="X4816" s="7">
        <v>330566090.30000001</v>
      </c>
      <c r="Y4816" s="7">
        <v>396217817.19999999</v>
      </c>
      <c r="Z4816" s="7">
        <v>0</v>
      </c>
      <c r="AA4816" s="7">
        <v>55910615.149999999</v>
      </c>
      <c r="AB4816" s="7">
        <v>232984445.40000001</v>
      </c>
      <c r="AC4816" s="7">
        <v>0</v>
      </c>
      <c r="AD4816" s="7">
        <v>17110594.559999999</v>
      </c>
      <c r="AE4816" s="7">
        <v>118607641</v>
      </c>
      <c r="AF4816" s="7">
        <v>0</v>
      </c>
      <c r="AG4816" s="7">
        <v>0</v>
      </c>
      <c r="AH4816" s="7">
        <v>0</v>
      </c>
      <c r="AI4816" s="7">
        <v>1127074085</v>
      </c>
      <c r="AJ4816" s="7">
        <v>0</v>
      </c>
      <c r="AK4816" s="7">
        <v>0</v>
      </c>
      <c r="AL4816" s="7">
        <v>0</v>
      </c>
      <c r="AM4816" s="7">
        <v>0</v>
      </c>
      <c r="AN4816" s="7">
        <v>0</v>
      </c>
      <c r="AO4816" s="7">
        <v>384895897.39999998</v>
      </c>
      <c r="AP4816" s="7">
        <v>0</v>
      </c>
      <c r="AQ4816" s="7">
        <v>0</v>
      </c>
      <c r="AR4816" s="7">
        <v>1435943150</v>
      </c>
      <c r="AS4816" s="7">
        <v>129213778.09999999</v>
      </c>
      <c r="AT4816" s="7">
        <v>10982946.99</v>
      </c>
      <c r="AU4816" s="8">
        <f t="shared" si="75"/>
        <v>7678509274.6599998</v>
      </c>
    </row>
    <row r="4817" spans="1:47" x14ac:dyDescent="0.3">
      <c r="A4817" s="2">
        <v>2023</v>
      </c>
      <c r="B4817" s="2" t="s">
        <v>84</v>
      </c>
      <c r="C4817" s="2">
        <v>11</v>
      </c>
      <c r="D4817" s="2" t="s">
        <v>72</v>
      </c>
      <c r="E4817" s="7">
        <v>3559264.82</v>
      </c>
      <c r="F4817" s="7">
        <v>-0.94</v>
      </c>
      <c r="G4817" s="7">
        <v>456134.34</v>
      </c>
      <c r="H4817" s="7">
        <v>2278791.9500000002</v>
      </c>
      <c r="I4817" s="7">
        <v>0</v>
      </c>
      <c r="J4817" s="7">
        <v>2019457.68</v>
      </c>
      <c r="K4817" s="7">
        <v>7556087.6500000004</v>
      </c>
      <c r="L4817" s="7">
        <v>27406528.420000002</v>
      </c>
      <c r="M4817" s="7">
        <v>1186058.1299999999</v>
      </c>
      <c r="N4817" s="7">
        <v>34729126.789999999</v>
      </c>
      <c r="O4817" s="7">
        <v>34295400.740000002</v>
      </c>
      <c r="P4817" s="7">
        <v>5353670.33</v>
      </c>
      <c r="Q4817" s="7">
        <v>11563706.300000001</v>
      </c>
      <c r="R4817" s="7">
        <v>3079412.47</v>
      </c>
      <c r="S4817" s="7">
        <v>6496530.6200000001</v>
      </c>
      <c r="T4817" s="7">
        <v>207764.99</v>
      </c>
      <c r="U4817" s="7">
        <v>0</v>
      </c>
      <c r="V4817" s="7">
        <v>0</v>
      </c>
      <c r="W4817" s="7">
        <v>0</v>
      </c>
      <c r="X4817" s="7">
        <v>2370327.3199999998</v>
      </c>
      <c r="Y4817" s="7">
        <v>67533356.219999999</v>
      </c>
      <c r="Z4817" s="7">
        <v>0</v>
      </c>
      <c r="AA4817" s="7">
        <v>391482.53</v>
      </c>
      <c r="AB4817" s="7">
        <v>28267894.859999999</v>
      </c>
      <c r="AC4817" s="7">
        <v>0</v>
      </c>
      <c r="AD4817" s="7">
        <v>989270.7</v>
      </c>
      <c r="AE4817" s="7">
        <v>24419252.32</v>
      </c>
      <c r="AF4817" s="7">
        <v>0</v>
      </c>
      <c r="AG4817" s="7">
        <v>0</v>
      </c>
      <c r="AH4817" s="7">
        <v>0</v>
      </c>
      <c r="AI4817" s="7">
        <v>43542295.149999999</v>
      </c>
      <c r="AJ4817" s="7">
        <v>0</v>
      </c>
      <c r="AK4817" s="7">
        <v>0</v>
      </c>
      <c r="AL4817" s="7">
        <v>0</v>
      </c>
      <c r="AM4817" s="7">
        <v>0</v>
      </c>
      <c r="AN4817" s="7">
        <v>0</v>
      </c>
      <c r="AO4817" s="7">
        <v>5398283.3899999997</v>
      </c>
      <c r="AP4817" s="7">
        <v>0</v>
      </c>
      <c r="AQ4817" s="7">
        <v>249396455.80000001</v>
      </c>
      <c r="AR4817" s="7">
        <v>0</v>
      </c>
      <c r="AS4817" s="7">
        <v>0</v>
      </c>
      <c r="AT4817" s="7">
        <v>27697753.120000001</v>
      </c>
      <c r="AU4817" s="8">
        <f t="shared" si="75"/>
        <v>590194305.69999993</v>
      </c>
    </row>
    <row r="4818" spans="1:47" x14ac:dyDescent="0.3">
      <c r="A4818" s="2">
        <v>2020</v>
      </c>
      <c r="B4818" s="2" t="s">
        <v>47</v>
      </c>
      <c r="C4818" s="2">
        <v>1</v>
      </c>
      <c r="D4818" s="2" t="s">
        <v>54</v>
      </c>
      <c r="E4818" s="7">
        <v>3556443.11</v>
      </c>
      <c r="F4818" s="7">
        <v>-64.819999999999993</v>
      </c>
      <c r="G4818" s="7">
        <v>0</v>
      </c>
      <c r="H4818" s="7">
        <v>3092067.83</v>
      </c>
      <c r="I4818" s="7">
        <v>21800.04</v>
      </c>
      <c r="J4818" s="7">
        <v>775227.53</v>
      </c>
      <c r="K4818" s="7">
        <v>17382858.010000002</v>
      </c>
      <c r="L4818" s="7">
        <v>45130013.93</v>
      </c>
      <c r="M4818" s="7">
        <v>628946645.70000005</v>
      </c>
      <c r="N4818" s="7">
        <v>1247362349</v>
      </c>
      <c r="O4818" s="7">
        <v>3169275334</v>
      </c>
      <c r="P4818" s="7">
        <v>303444125.10000002</v>
      </c>
      <c r="Q4818" s="7">
        <v>92150824.760000005</v>
      </c>
      <c r="R4818" s="7">
        <v>282294798.69999999</v>
      </c>
      <c r="S4818" s="7">
        <v>484134607.10000002</v>
      </c>
      <c r="T4818" s="7">
        <v>249993.81</v>
      </c>
      <c r="U4818" s="7">
        <v>0</v>
      </c>
      <c r="V4818" s="7">
        <v>0</v>
      </c>
      <c r="W4818" s="7">
        <v>0</v>
      </c>
      <c r="X4818" s="7">
        <v>44026937.920000002</v>
      </c>
      <c r="Y4818" s="7">
        <v>574270943.10000002</v>
      </c>
      <c r="Z4818" s="7">
        <v>0</v>
      </c>
      <c r="AA4818" s="7">
        <v>7410639.4000000004</v>
      </c>
      <c r="AB4818" s="7">
        <v>546885268.70000005</v>
      </c>
      <c r="AC4818" s="7">
        <v>0</v>
      </c>
      <c r="AD4818" s="7">
        <v>311713778.19999999</v>
      </c>
      <c r="AE4818" s="7">
        <v>652262523.20000005</v>
      </c>
      <c r="AF4818" s="7">
        <v>0</v>
      </c>
      <c r="AG4818" s="7">
        <v>0</v>
      </c>
      <c r="AH4818" s="7">
        <v>0</v>
      </c>
      <c r="AI4818" s="7">
        <v>1214177373</v>
      </c>
      <c r="AJ4818" s="7">
        <v>0</v>
      </c>
      <c r="AK4818" s="7">
        <v>0</v>
      </c>
      <c r="AL4818" s="7">
        <v>0</v>
      </c>
      <c r="AM4818" s="7">
        <v>0</v>
      </c>
      <c r="AN4818" s="7">
        <v>0</v>
      </c>
      <c r="AO4818" s="7">
        <v>863321045.89999998</v>
      </c>
      <c r="AP4818" s="7">
        <v>0</v>
      </c>
      <c r="AQ4818" s="7">
        <v>805940671.10000002</v>
      </c>
      <c r="AR4818" s="7">
        <v>0</v>
      </c>
      <c r="AS4818" s="7">
        <v>0</v>
      </c>
      <c r="AT4818" s="7">
        <v>11640650.460000001</v>
      </c>
      <c r="AU4818" s="8">
        <f t="shared" si="75"/>
        <v>11309466854.779999</v>
      </c>
    </row>
    <row r="4819" spans="1:47" x14ac:dyDescent="0.3">
      <c r="A4819" s="2">
        <v>2021</v>
      </c>
      <c r="B4819" s="2" t="s">
        <v>81</v>
      </c>
      <c r="C4819" s="2">
        <v>8</v>
      </c>
      <c r="D4819" s="2" t="s">
        <v>62</v>
      </c>
      <c r="E4819" s="7">
        <v>3552741.12</v>
      </c>
      <c r="F4819" s="7">
        <v>-284.81</v>
      </c>
      <c r="G4819" s="7">
        <v>0</v>
      </c>
      <c r="H4819" s="7">
        <v>2822376.5</v>
      </c>
      <c r="I4819" s="7">
        <v>5839.15</v>
      </c>
      <c r="J4819" s="7">
        <v>1967516.04</v>
      </c>
      <c r="K4819" s="7">
        <v>6193842.8899999997</v>
      </c>
      <c r="L4819" s="7">
        <v>38541318.579999998</v>
      </c>
      <c r="M4819" s="7">
        <v>2177.09</v>
      </c>
      <c r="N4819" s="7">
        <v>55262835.530000001</v>
      </c>
      <c r="O4819" s="7">
        <v>58895370.240000002</v>
      </c>
      <c r="P4819" s="7">
        <v>2358362.9300000002</v>
      </c>
      <c r="Q4819" s="7">
        <v>160700.63</v>
      </c>
      <c r="R4819" s="7">
        <v>2291123.17</v>
      </c>
      <c r="S4819" s="7">
        <v>2930923.53</v>
      </c>
      <c r="T4819" s="7">
        <v>144925.06</v>
      </c>
      <c r="U4819" s="7">
        <v>0</v>
      </c>
      <c r="V4819" s="7">
        <v>0</v>
      </c>
      <c r="W4819" s="7">
        <v>0</v>
      </c>
      <c r="X4819" s="7">
        <v>20276.03</v>
      </c>
      <c r="Y4819" s="7">
        <v>79624408.819999993</v>
      </c>
      <c r="Z4819" s="7">
        <v>0</v>
      </c>
      <c r="AA4819" s="7">
        <v>3700.13</v>
      </c>
      <c r="AB4819" s="7">
        <v>29725001.23</v>
      </c>
      <c r="AC4819" s="7">
        <v>0</v>
      </c>
      <c r="AD4819" s="7">
        <v>16640.099999999999</v>
      </c>
      <c r="AE4819" s="7">
        <v>40330510.789999999</v>
      </c>
      <c r="AF4819" s="7">
        <v>0</v>
      </c>
      <c r="AG4819" s="7">
        <v>0</v>
      </c>
      <c r="AH4819" s="7">
        <v>0</v>
      </c>
      <c r="AI4819" s="7">
        <v>57313082.770000003</v>
      </c>
      <c r="AJ4819" s="7">
        <v>0</v>
      </c>
      <c r="AK4819" s="7">
        <v>0</v>
      </c>
      <c r="AL4819" s="7">
        <v>0</v>
      </c>
      <c r="AM4819" s="7">
        <v>0</v>
      </c>
      <c r="AN4819" s="7">
        <v>0</v>
      </c>
      <c r="AO4819" s="7">
        <v>489996.4</v>
      </c>
      <c r="AP4819" s="7">
        <v>0</v>
      </c>
      <c r="AQ4819" s="7">
        <v>338748477.10000002</v>
      </c>
      <c r="AR4819" s="7">
        <v>0</v>
      </c>
      <c r="AS4819" s="7">
        <v>0</v>
      </c>
      <c r="AT4819" s="7">
        <v>4628394.4929999998</v>
      </c>
      <c r="AU4819" s="8">
        <f t="shared" si="75"/>
        <v>726030255.51300001</v>
      </c>
    </row>
    <row r="4820" spans="1:47" x14ac:dyDescent="0.3">
      <c r="A4820" s="2">
        <v>2024</v>
      </c>
      <c r="B4820" s="2" t="s">
        <v>82</v>
      </c>
      <c r="C4820" s="2">
        <v>9</v>
      </c>
      <c r="D4820" s="2" t="s">
        <v>60</v>
      </c>
      <c r="E4820" s="7">
        <v>3542659.49</v>
      </c>
      <c r="F4820" s="7">
        <v>5814287.3899999997</v>
      </c>
      <c r="G4820" s="7">
        <v>182.81</v>
      </c>
      <c r="H4820" s="7">
        <v>3703679.44</v>
      </c>
      <c r="I4820" s="7">
        <v>34728.28</v>
      </c>
      <c r="J4820" s="7">
        <v>3542659.49</v>
      </c>
      <c r="K4820" s="7">
        <v>5814287.3899999997</v>
      </c>
      <c r="L4820" s="7">
        <v>90951908.349999994</v>
      </c>
      <c r="M4820" s="7">
        <v>664649.25</v>
      </c>
      <c r="N4820" s="7">
        <v>161931992.69999999</v>
      </c>
      <c r="O4820" s="7">
        <v>139359472.69999999</v>
      </c>
      <c r="P4820" s="7">
        <v>43704686.799999997</v>
      </c>
      <c r="Q4820" s="7">
        <v>8459214.3100000005</v>
      </c>
      <c r="R4820" s="7">
        <v>9026592.9600000009</v>
      </c>
      <c r="S4820" s="7">
        <v>29444031.739999998</v>
      </c>
      <c r="T4820" s="7">
        <v>297360013.10000002</v>
      </c>
      <c r="U4820" s="7">
        <v>0</v>
      </c>
      <c r="V4820" s="7">
        <v>0</v>
      </c>
      <c r="W4820" s="7">
        <v>0</v>
      </c>
      <c r="X4820" s="7">
        <v>628291.05000000005</v>
      </c>
      <c r="Y4820" s="7">
        <v>257979786.30000001</v>
      </c>
      <c r="Z4820" s="7">
        <v>0</v>
      </c>
      <c r="AA4820" s="7">
        <v>104299.72</v>
      </c>
      <c r="AB4820" s="7">
        <v>96803521.849999994</v>
      </c>
      <c r="AC4820" s="7">
        <v>0</v>
      </c>
      <c r="AD4820" s="7">
        <v>653129.31999999995</v>
      </c>
      <c r="AE4820" s="7">
        <v>97254870.239999995</v>
      </c>
      <c r="AF4820" s="7">
        <v>0</v>
      </c>
      <c r="AG4820" s="7">
        <v>137454.04</v>
      </c>
      <c r="AH4820" s="7">
        <v>0</v>
      </c>
      <c r="AI4820" s="7">
        <v>30478818.43</v>
      </c>
      <c r="AJ4820" s="7">
        <v>0</v>
      </c>
      <c r="AK4820" s="7">
        <v>0</v>
      </c>
      <c r="AL4820" s="7">
        <v>0</v>
      </c>
      <c r="AM4820" s="7">
        <v>0</v>
      </c>
      <c r="AN4820" s="7">
        <v>0</v>
      </c>
      <c r="AO4820" s="7">
        <v>25143073.219999999</v>
      </c>
      <c r="AP4820" s="7">
        <v>0</v>
      </c>
      <c r="AQ4820" s="7">
        <v>878583043.79999995</v>
      </c>
      <c r="AR4820" s="7">
        <v>0</v>
      </c>
      <c r="AS4820" s="7">
        <v>0</v>
      </c>
      <c r="AT4820" s="7">
        <v>20151550.449999999</v>
      </c>
      <c r="AU4820" s="8">
        <f t="shared" si="75"/>
        <v>2211272884.6199999</v>
      </c>
    </row>
    <row r="4821" spans="1:47" x14ac:dyDescent="0.3">
      <c r="A4821" s="2">
        <v>2026</v>
      </c>
      <c r="B4821" s="2" t="s">
        <v>80</v>
      </c>
      <c r="C4821" s="2">
        <v>7</v>
      </c>
      <c r="D4821" s="2" t="s">
        <v>62</v>
      </c>
      <c r="E4821" s="7">
        <v>3539315.82</v>
      </c>
      <c r="F4821" s="7">
        <v>819.21</v>
      </c>
      <c r="G4821" s="7">
        <v>419.08</v>
      </c>
      <c r="H4821" s="7">
        <v>3482920.12</v>
      </c>
      <c r="I4821" s="7">
        <v>615419.85</v>
      </c>
      <c r="J4821" s="7">
        <v>3617413.33</v>
      </c>
      <c r="K4821" s="7">
        <v>8218596.3499999996</v>
      </c>
      <c r="L4821" s="7">
        <v>69220241.659999996</v>
      </c>
      <c r="M4821" s="7">
        <v>232834.99</v>
      </c>
      <c r="N4821" s="7">
        <v>192121647.69999999</v>
      </c>
      <c r="O4821" s="7">
        <v>91701948.200000003</v>
      </c>
      <c r="P4821" s="7">
        <v>9671518.4700000007</v>
      </c>
      <c r="Q4821" s="7">
        <v>1890866.7</v>
      </c>
      <c r="R4821" s="7">
        <v>6268712.0099999998</v>
      </c>
      <c r="S4821" s="7">
        <v>5101459.6900000004</v>
      </c>
      <c r="T4821" s="7">
        <v>115615.8</v>
      </c>
      <c r="U4821" s="7">
        <v>0</v>
      </c>
      <c r="V4821" s="7">
        <v>0</v>
      </c>
      <c r="W4821" s="7">
        <v>0</v>
      </c>
      <c r="X4821" s="7">
        <v>31974.51</v>
      </c>
      <c r="Y4821" s="7">
        <v>152840127.5</v>
      </c>
      <c r="Z4821" s="7">
        <v>0</v>
      </c>
      <c r="AA4821" s="7">
        <v>5570.25</v>
      </c>
      <c r="AB4821" s="7">
        <v>58824446.469999999</v>
      </c>
      <c r="AC4821" s="7">
        <v>0</v>
      </c>
      <c r="AD4821" s="7">
        <v>156245.04999999999</v>
      </c>
      <c r="AE4821" s="7">
        <v>133416979.2</v>
      </c>
      <c r="AF4821" s="7">
        <v>0</v>
      </c>
      <c r="AG4821" s="7">
        <v>0</v>
      </c>
      <c r="AH4821" s="7">
        <v>0</v>
      </c>
      <c r="AI4821" s="7">
        <v>75963283.010000005</v>
      </c>
      <c r="AJ4821" s="7">
        <v>0</v>
      </c>
      <c r="AK4821" s="7">
        <v>0</v>
      </c>
      <c r="AL4821" s="7">
        <v>0</v>
      </c>
      <c r="AM4821" s="7">
        <v>0</v>
      </c>
      <c r="AN4821" s="7">
        <v>0</v>
      </c>
      <c r="AO4821" s="7">
        <v>20132397.390000001</v>
      </c>
      <c r="AP4821" s="7">
        <v>0</v>
      </c>
      <c r="AQ4821" s="7">
        <v>573802854</v>
      </c>
      <c r="AR4821" s="7">
        <v>0</v>
      </c>
      <c r="AS4821" s="7">
        <v>0</v>
      </c>
      <c r="AT4821" s="7">
        <v>9925489.6980000008</v>
      </c>
      <c r="AU4821" s="8">
        <f t="shared" si="75"/>
        <v>1420899116.0580001</v>
      </c>
    </row>
    <row r="4822" spans="1:47" x14ac:dyDescent="0.3">
      <c r="A4822" s="2">
        <v>2015</v>
      </c>
      <c r="B4822" s="2" t="s">
        <v>80</v>
      </c>
      <c r="C4822" s="2">
        <v>7</v>
      </c>
      <c r="D4822" s="2" t="s">
        <v>57</v>
      </c>
      <c r="E4822" s="7">
        <v>3536141.95</v>
      </c>
      <c r="F4822" s="7">
        <v>-2.77</v>
      </c>
      <c r="G4822" s="7">
        <v>0</v>
      </c>
      <c r="H4822" s="7">
        <v>5364406.76</v>
      </c>
      <c r="I4822" s="7">
        <v>0</v>
      </c>
      <c r="J4822" s="7">
        <v>1303093.6399999999</v>
      </c>
      <c r="K4822" s="7">
        <v>714797.08</v>
      </c>
      <c r="L4822" s="7">
        <v>23865735.23</v>
      </c>
      <c r="M4822" s="7">
        <v>6337.38</v>
      </c>
      <c r="N4822" s="7">
        <v>51101516.729999997</v>
      </c>
      <c r="O4822" s="7">
        <v>25838566.780000001</v>
      </c>
      <c r="P4822" s="7">
        <v>975002.02</v>
      </c>
      <c r="Q4822" s="7">
        <v>220458.06</v>
      </c>
      <c r="R4822" s="7">
        <v>2739500.24</v>
      </c>
      <c r="S4822" s="7">
        <v>408238.41</v>
      </c>
      <c r="T4822" s="7">
        <v>121744.74</v>
      </c>
      <c r="U4822" s="7">
        <v>0</v>
      </c>
      <c r="V4822" s="7">
        <v>0</v>
      </c>
      <c r="W4822" s="7">
        <v>0</v>
      </c>
      <c r="X4822" s="7">
        <v>33963.17</v>
      </c>
      <c r="Y4822" s="7">
        <v>181363652.90000001</v>
      </c>
      <c r="Z4822" s="7">
        <v>0</v>
      </c>
      <c r="AA4822" s="7">
        <v>5454.69</v>
      </c>
      <c r="AB4822" s="7">
        <v>49830992.840000004</v>
      </c>
      <c r="AC4822" s="7">
        <v>0</v>
      </c>
      <c r="AD4822" s="7">
        <v>21581.25</v>
      </c>
      <c r="AE4822" s="7">
        <v>34065775.090000004</v>
      </c>
      <c r="AF4822" s="7">
        <v>0</v>
      </c>
      <c r="AG4822" s="7">
        <v>31933033.460000001</v>
      </c>
      <c r="AH4822" s="7">
        <v>0</v>
      </c>
      <c r="AI4822" s="7">
        <v>17894766.23</v>
      </c>
      <c r="AJ4822" s="7">
        <v>0</v>
      </c>
      <c r="AK4822" s="7">
        <v>0</v>
      </c>
      <c r="AL4822" s="7">
        <v>0</v>
      </c>
      <c r="AM4822" s="7">
        <v>0</v>
      </c>
      <c r="AN4822" s="7">
        <v>0</v>
      </c>
      <c r="AO4822" s="7">
        <v>14178012.84</v>
      </c>
      <c r="AP4822" s="7">
        <v>0</v>
      </c>
      <c r="AQ4822" s="7">
        <v>0</v>
      </c>
      <c r="AR4822" s="7">
        <v>172653957.30000001</v>
      </c>
      <c r="AS4822" s="7">
        <v>14135584.91</v>
      </c>
      <c r="AT4822" s="7">
        <v>5347286.3590000002</v>
      </c>
      <c r="AU4822" s="8">
        <f t="shared" si="75"/>
        <v>637659597.28899992</v>
      </c>
    </row>
    <row r="4823" spans="1:47" x14ac:dyDescent="0.3">
      <c r="A4823" s="2">
        <v>2018</v>
      </c>
      <c r="B4823" s="2" t="s">
        <v>85</v>
      </c>
      <c r="C4823" s="2">
        <v>12</v>
      </c>
      <c r="D4823" s="2" t="s">
        <v>61</v>
      </c>
      <c r="E4823" s="7">
        <v>3535120.66</v>
      </c>
      <c r="F4823" s="7">
        <v>685.38</v>
      </c>
      <c r="G4823" s="7">
        <v>0</v>
      </c>
      <c r="H4823" s="7">
        <v>1404150.05</v>
      </c>
      <c r="I4823" s="7">
        <v>0</v>
      </c>
      <c r="J4823" s="7">
        <v>2057582.06</v>
      </c>
      <c r="K4823" s="7">
        <v>9302597</v>
      </c>
      <c r="L4823" s="7">
        <v>20467001.530000001</v>
      </c>
      <c r="M4823" s="7">
        <v>16790480.02</v>
      </c>
      <c r="N4823" s="7">
        <v>68788115.109999999</v>
      </c>
      <c r="O4823" s="7">
        <v>82815162.480000004</v>
      </c>
      <c r="P4823" s="7">
        <v>5090694.29</v>
      </c>
      <c r="Q4823" s="7">
        <v>8737946.3599999994</v>
      </c>
      <c r="R4823" s="7">
        <v>3998213.75</v>
      </c>
      <c r="S4823" s="7">
        <v>12500473.84</v>
      </c>
      <c r="T4823" s="7">
        <v>2312088.89</v>
      </c>
      <c r="U4823" s="7">
        <v>0</v>
      </c>
      <c r="V4823" s="7">
        <v>0</v>
      </c>
      <c r="W4823" s="7">
        <v>0</v>
      </c>
      <c r="X4823" s="7">
        <v>11701497.699999999</v>
      </c>
      <c r="Y4823" s="7">
        <v>139771972.69999999</v>
      </c>
      <c r="Z4823" s="7">
        <v>0</v>
      </c>
      <c r="AA4823" s="7">
        <v>1907588.7</v>
      </c>
      <c r="AB4823" s="7">
        <v>54502868.770000003</v>
      </c>
      <c r="AC4823" s="7">
        <v>0</v>
      </c>
      <c r="AD4823" s="7">
        <v>12267226.32</v>
      </c>
      <c r="AE4823" s="7">
        <v>50799633.289999999</v>
      </c>
      <c r="AF4823" s="7">
        <v>0</v>
      </c>
      <c r="AG4823" s="7">
        <v>1023933.4</v>
      </c>
      <c r="AH4823" s="7">
        <v>0</v>
      </c>
      <c r="AI4823" s="7">
        <v>48949872.630000003</v>
      </c>
      <c r="AJ4823" s="7">
        <v>0</v>
      </c>
      <c r="AK4823" s="7">
        <v>0</v>
      </c>
      <c r="AL4823" s="7">
        <v>0</v>
      </c>
      <c r="AM4823" s="7">
        <v>0</v>
      </c>
      <c r="AN4823" s="7">
        <v>0</v>
      </c>
      <c r="AO4823" s="7">
        <v>5770330.4100000001</v>
      </c>
      <c r="AP4823" s="7">
        <v>0</v>
      </c>
      <c r="AQ4823" s="7">
        <v>1029970644</v>
      </c>
      <c r="AR4823" s="7">
        <v>0</v>
      </c>
      <c r="AS4823" s="7">
        <v>0</v>
      </c>
      <c r="AT4823" s="7">
        <v>10740476.43</v>
      </c>
      <c r="AU4823" s="8">
        <f t="shared" si="75"/>
        <v>1605206355.77</v>
      </c>
    </row>
    <row r="4824" spans="1:47" x14ac:dyDescent="0.3">
      <c r="A4824" s="2">
        <v>2014</v>
      </c>
      <c r="B4824" s="2" t="s">
        <v>84</v>
      </c>
      <c r="C4824" s="2">
        <v>11</v>
      </c>
      <c r="D4824" s="2" t="s">
        <v>61</v>
      </c>
      <c r="E4824" s="7">
        <v>3533958</v>
      </c>
      <c r="F4824" s="7">
        <v>652011</v>
      </c>
      <c r="G4824" s="7">
        <v>0</v>
      </c>
      <c r="H4824" s="7">
        <v>2327588</v>
      </c>
      <c r="I4824" s="7">
        <v>1575</v>
      </c>
      <c r="J4824" s="7">
        <v>2116705</v>
      </c>
      <c r="K4824" s="7">
        <v>4047743</v>
      </c>
      <c r="L4824" s="7">
        <v>35594269</v>
      </c>
      <c r="M4824" s="7">
        <v>13643465</v>
      </c>
      <c r="N4824" s="7">
        <v>51391728</v>
      </c>
      <c r="O4824" s="7">
        <v>67398840</v>
      </c>
      <c r="P4824" s="7">
        <v>6651649</v>
      </c>
      <c r="Q4824" s="7">
        <v>1625293</v>
      </c>
      <c r="R4824" s="7">
        <v>4209430</v>
      </c>
      <c r="S4824" s="7">
        <v>8620489</v>
      </c>
      <c r="T4824" s="7">
        <v>2252970</v>
      </c>
      <c r="U4824" s="7">
        <v>0</v>
      </c>
      <c r="V4824" s="7">
        <v>0</v>
      </c>
      <c r="W4824" s="7">
        <v>0</v>
      </c>
      <c r="X4824" s="7">
        <v>8174817</v>
      </c>
      <c r="Y4824" s="7">
        <v>108320677</v>
      </c>
      <c r="Z4824" s="7">
        <v>0</v>
      </c>
      <c r="AA4824" s="7">
        <v>1330308</v>
      </c>
      <c r="AB4824" s="7">
        <v>39483952</v>
      </c>
      <c r="AC4824" s="7">
        <v>0</v>
      </c>
      <c r="AD4824" s="7">
        <v>7533629</v>
      </c>
      <c r="AE4824" s="7">
        <v>30299526</v>
      </c>
      <c r="AF4824" s="7">
        <v>0</v>
      </c>
      <c r="AG4824" s="7">
        <v>0</v>
      </c>
      <c r="AH4824" s="7">
        <v>0</v>
      </c>
      <c r="AI4824" s="7">
        <v>55277840</v>
      </c>
      <c r="AJ4824" s="7">
        <v>867248</v>
      </c>
      <c r="AK4824" s="7">
        <v>0</v>
      </c>
      <c r="AL4824" s="7">
        <v>0</v>
      </c>
      <c r="AM4824" s="7">
        <v>0</v>
      </c>
      <c r="AN4824" s="7">
        <v>0</v>
      </c>
      <c r="AO4824" s="7">
        <v>82551564</v>
      </c>
      <c r="AP4824" s="7">
        <v>0</v>
      </c>
      <c r="AQ4824" s="7">
        <v>0</v>
      </c>
      <c r="AR4824" s="7">
        <v>321060917</v>
      </c>
      <c r="AS4824" s="7">
        <v>26195587</v>
      </c>
      <c r="AT4824" s="7">
        <v>7444724</v>
      </c>
      <c r="AU4824" s="8">
        <f t="shared" si="75"/>
        <v>892608502</v>
      </c>
    </row>
    <row r="4825" spans="1:47" x14ac:dyDescent="0.3">
      <c r="A4825" s="2">
        <v>2018</v>
      </c>
      <c r="B4825" s="2" t="s">
        <v>75</v>
      </c>
      <c r="C4825" s="2">
        <v>2</v>
      </c>
      <c r="D4825" s="2" t="s">
        <v>49</v>
      </c>
      <c r="E4825" s="7">
        <v>3532284.36</v>
      </c>
      <c r="F4825" s="7">
        <v>1478.54</v>
      </c>
      <c r="G4825" s="7">
        <v>0</v>
      </c>
      <c r="H4825" s="7">
        <v>1026468.89</v>
      </c>
      <c r="I4825" s="7">
        <v>0</v>
      </c>
      <c r="J4825" s="7">
        <v>798.2</v>
      </c>
      <c r="K4825" s="7">
        <v>6753043.9400000004</v>
      </c>
      <c r="L4825" s="7">
        <v>5504731.9699999997</v>
      </c>
      <c r="M4825" s="7">
        <v>5337.68</v>
      </c>
      <c r="N4825" s="7">
        <v>17931860.98</v>
      </c>
      <c r="O4825" s="7">
        <v>25789585.23</v>
      </c>
      <c r="P4825" s="7">
        <v>2956544.15</v>
      </c>
      <c r="Q4825" s="7">
        <v>144596.85999999999</v>
      </c>
      <c r="R4825" s="7">
        <v>1435494.31</v>
      </c>
      <c r="S4825" s="7">
        <v>490466.41</v>
      </c>
      <c r="T4825" s="7">
        <v>48894.45</v>
      </c>
      <c r="U4825" s="7">
        <v>0</v>
      </c>
      <c r="V4825" s="7">
        <v>0</v>
      </c>
      <c r="W4825" s="7">
        <v>0</v>
      </c>
      <c r="X4825" s="7">
        <v>58314.18</v>
      </c>
      <c r="Y4825" s="7">
        <v>60380815.68</v>
      </c>
      <c r="Z4825" s="7">
        <v>0</v>
      </c>
      <c r="AA4825" s="7">
        <v>9587.8700000000008</v>
      </c>
      <c r="AB4825" s="7">
        <v>18759601.199999999</v>
      </c>
      <c r="AC4825" s="7">
        <v>0</v>
      </c>
      <c r="AD4825" s="7">
        <v>6676.44</v>
      </c>
      <c r="AE4825" s="7">
        <v>11482749.23</v>
      </c>
      <c r="AF4825" s="7">
        <v>0</v>
      </c>
      <c r="AG4825" s="7">
        <v>5245.59</v>
      </c>
      <c r="AH4825" s="7">
        <v>0</v>
      </c>
      <c r="AI4825" s="7">
        <v>20895976.59</v>
      </c>
      <c r="AJ4825" s="7">
        <v>0</v>
      </c>
      <c r="AK4825" s="7">
        <v>0</v>
      </c>
      <c r="AL4825" s="7">
        <v>0</v>
      </c>
      <c r="AM4825" s="7">
        <v>0</v>
      </c>
      <c r="AN4825" s="7">
        <v>0</v>
      </c>
      <c r="AO4825" s="7">
        <v>11212777.1</v>
      </c>
      <c r="AP4825" s="7">
        <v>0</v>
      </c>
      <c r="AQ4825" s="7">
        <v>163428429</v>
      </c>
      <c r="AR4825" s="7">
        <v>0</v>
      </c>
      <c r="AS4825" s="7">
        <v>0</v>
      </c>
      <c r="AT4825" s="7">
        <v>1804289.952</v>
      </c>
      <c r="AU4825" s="8">
        <f t="shared" si="75"/>
        <v>353666048.80200005</v>
      </c>
    </row>
    <row r="4826" spans="1:47" x14ac:dyDescent="0.3">
      <c r="A4826" s="2">
        <v>2019</v>
      </c>
      <c r="B4826" s="2" t="s">
        <v>83</v>
      </c>
      <c r="C4826" s="2">
        <v>10</v>
      </c>
      <c r="D4826" s="2" t="s">
        <v>67</v>
      </c>
      <c r="E4826" s="7">
        <v>3531354.75</v>
      </c>
      <c r="F4826" s="7">
        <v>-5.5</v>
      </c>
      <c r="G4826" s="7">
        <v>0</v>
      </c>
      <c r="H4826" s="7">
        <v>1022451.52</v>
      </c>
      <c r="I4826" s="7">
        <v>49418.73</v>
      </c>
      <c r="J4826" s="7">
        <v>539444.47999999998</v>
      </c>
      <c r="K4826" s="7">
        <v>2751589.8</v>
      </c>
      <c r="L4826" s="7">
        <v>24966399.510000002</v>
      </c>
      <c r="M4826" s="7">
        <v>302212.78999999998</v>
      </c>
      <c r="N4826" s="7">
        <v>86105118.989999995</v>
      </c>
      <c r="O4826" s="7">
        <v>45779972.689999998</v>
      </c>
      <c r="P4826" s="7">
        <v>2422116.2799999998</v>
      </c>
      <c r="Q4826" s="7">
        <v>1371341.98</v>
      </c>
      <c r="R4826" s="7">
        <v>2036777.9</v>
      </c>
      <c r="S4826" s="7">
        <v>1097128.46</v>
      </c>
      <c r="T4826" s="7">
        <v>335587.89</v>
      </c>
      <c r="U4826" s="7">
        <v>0</v>
      </c>
      <c r="V4826" s="7">
        <v>0</v>
      </c>
      <c r="W4826" s="7">
        <v>0</v>
      </c>
      <c r="X4826" s="7">
        <v>116636.26</v>
      </c>
      <c r="Y4826" s="7">
        <v>57136243.75</v>
      </c>
      <c r="Z4826" s="7">
        <v>0</v>
      </c>
      <c r="AA4826" s="7">
        <v>19015.64</v>
      </c>
      <c r="AB4826" s="7">
        <v>24294182.140000001</v>
      </c>
      <c r="AC4826" s="7">
        <v>0</v>
      </c>
      <c r="AD4826" s="7">
        <v>133430.6</v>
      </c>
      <c r="AE4826" s="7">
        <v>50347227.090000004</v>
      </c>
      <c r="AF4826" s="7">
        <v>0</v>
      </c>
      <c r="AG4826" s="7">
        <v>0</v>
      </c>
      <c r="AH4826" s="7">
        <v>0</v>
      </c>
      <c r="AI4826" s="7">
        <v>36452283.170000002</v>
      </c>
      <c r="AJ4826" s="7">
        <v>0</v>
      </c>
      <c r="AK4826" s="7">
        <v>0</v>
      </c>
      <c r="AL4826" s="7">
        <v>0</v>
      </c>
      <c r="AM4826" s="7">
        <v>0</v>
      </c>
      <c r="AN4826" s="7">
        <v>0</v>
      </c>
      <c r="AO4826" s="7">
        <v>1639349.08</v>
      </c>
      <c r="AP4826" s="7">
        <v>0</v>
      </c>
      <c r="AQ4826" s="7">
        <v>401225820.39999998</v>
      </c>
      <c r="AR4826" s="7">
        <v>0</v>
      </c>
      <c r="AS4826" s="7">
        <v>0</v>
      </c>
      <c r="AT4826" s="7">
        <v>3525362.19</v>
      </c>
      <c r="AU4826" s="8">
        <f t="shared" si="75"/>
        <v>747200460.58999991</v>
      </c>
    </row>
    <row r="4827" spans="1:47" x14ac:dyDescent="0.3">
      <c r="A4827" s="2">
        <v>2014</v>
      </c>
      <c r="B4827" s="2" t="s">
        <v>47</v>
      </c>
      <c r="C4827" s="2">
        <v>1</v>
      </c>
      <c r="D4827" s="2" t="s">
        <v>57</v>
      </c>
      <c r="E4827" s="7">
        <v>3529246</v>
      </c>
      <c r="F4827" s="7">
        <v>-11</v>
      </c>
      <c r="G4827" s="7">
        <v>0</v>
      </c>
      <c r="H4827" s="7">
        <v>8761062</v>
      </c>
      <c r="I4827" s="7">
        <v>0</v>
      </c>
      <c r="J4827" s="7">
        <v>585488</v>
      </c>
      <c r="K4827" s="7">
        <v>2308071</v>
      </c>
      <c r="L4827" s="7">
        <v>7800662</v>
      </c>
      <c r="M4827" s="7">
        <v>9108</v>
      </c>
      <c r="N4827" s="7">
        <v>73102188</v>
      </c>
      <c r="O4827" s="7">
        <v>24793169</v>
      </c>
      <c r="P4827" s="7">
        <v>2667227</v>
      </c>
      <c r="Q4827" s="7">
        <v>1217581</v>
      </c>
      <c r="R4827" s="7">
        <v>2774604</v>
      </c>
      <c r="S4827" s="7">
        <v>200191</v>
      </c>
      <c r="T4827" s="7">
        <v>122397</v>
      </c>
      <c r="U4827" s="7">
        <v>0</v>
      </c>
      <c r="V4827" s="7">
        <v>0</v>
      </c>
      <c r="W4827" s="7">
        <v>0</v>
      </c>
      <c r="X4827" s="7">
        <v>62922</v>
      </c>
      <c r="Y4827" s="7">
        <v>169358685</v>
      </c>
      <c r="Z4827" s="7">
        <v>0</v>
      </c>
      <c r="AA4827" s="7">
        <v>5365</v>
      </c>
      <c r="AB4827" s="7">
        <v>46984493</v>
      </c>
      <c r="AC4827" s="7">
        <v>0</v>
      </c>
      <c r="AD4827" s="7">
        <v>5577</v>
      </c>
      <c r="AE4827" s="7">
        <v>46032596</v>
      </c>
      <c r="AF4827" s="7">
        <v>0</v>
      </c>
      <c r="AG4827" s="7">
        <v>0</v>
      </c>
      <c r="AH4827" s="7">
        <v>0</v>
      </c>
      <c r="AI4827" s="7">
        <v>14119414</v>
      </c>
      <c r="AJ4827" s="7">
        <v>31182</v>
      </c>
      <c r="AK4827" s="7">
        <v>0</v>
      </c>
      <c r="AL4827" s="7">
        <v>0</v>
      </c>
      <c r="AM4827" s="7">
        <v>0</v>
      </c>
      <c r="AN4827" s="7">
        <v>0</v>
      </c>
      <c r="AO4827" s="7">
        <v>2965989</v>
      </c>
      <c r="AP4827" s="7">
        <v>0</v>
      </c>
      <c r="AQ4827" s="7">
        <v>0</v>
      </c>
      <c r="AR4827" s="7">
        <v>177102059</v>
      </c>
      <c r="AS4827" s="7">
        <v>13687766</v>
      </c>
      <c r="AT4827" s="7">
        <v>4541964</v>
      </c>
      <c r="AU4827" s="8">
        <f t="shared" si="75"/>
        <v>602768995</v>
      </c>
    </row>
    <row r="4828" spans="1:47" x14ac:dyDescent="0.3">
      <c r="A4828" s="2">
        <v>2012</v>
      </c>
      <c r="B4828" s="2" t="s">
        <v>78</v>
      </c>
      <c r="C4828" s="2">
        <v>5</v>
      </c>
      <c r="D4828" s="2" t="s">
        <v>72</v>
      </c>
      <c r="E4828" s="7">
        <v>3523332.83</v>
      </c>
      <c r="F4828" s="7">
        <v>10281.290000000001</v>
      </c>
      <c r="G4828" s="7">
        <v>147870.85</v>
      </c>
      <c r="H4828" s="7">
        <v>4333386.3899999997</v>
      </c>
      <c r="I4828" s="7">
        <v>0</v>
      </c>
      <c r="J4828" s="7">
        <v>360039.27</v>
      </c>
      <c r="K4828" s="7">
        <v>2956507.69</v>
      </c>
      <c r="L4828" s="7">
        <v>16864494.82</v>
      </c>
      <c r="M4828" s="7">
        <v>3464237.72</v>
      </c>
      <c r="N4828" s="7">
        <v>10718189.789999999</v>
      </c>
      <c r="O4828" s="7">
        <v>15830896.890000001</v>
      </c>
      <c r="P4828" s="7">
        <v>1431600.66</v>
      </c>
      <c r="Q4828" s="7">
        <v>220119.76</v>
      </c>
      <c r="R4828" s="7">
        <v>1617842.06</v>
      </c>
      <c r="S4828" s="7">
        <v>3167562.08</v>
      </c>
      <c r="T4828" s="7">
        <v>61606.76</v>
      </c>
      <c r="U4828" s="7">
        <v>0</v>
      </c>
      <c r="V4828" s="7">
        <v>0</v>
      </c>
      <c r="W4828" s="7">
        <v>0</v>
      </c>
      <c r="X4828" s="7">
        <v>1400808.92</v>
      </c>
      <c r="Y4828" s="7">
        <v>35092263.68</v>
      </c>
      <c r="Z4828" s="7">
        <v>0</v>
      </c>
      <c r="AA4828" s="7">
        <v>43811.48</v>
      </c>
      <c r="AB4828" s="7">
        <v>12404221.4</v>
      </c>
      <c r="AC4828" s="7">
        <v>0</v>
      </c>
      <c r="AD4828" s="7">
        <v>1968947.98</v>
      </c>
      <c r="AE4828" s="7">
        <v>8128150.2999999998</v>
      </c>
      <c r="AF4828" s="7">
        <v>0</v>
      </c>
      <c r="AG4828" s="7">
        <v>0</v>
      </c>
      <c r="AH4828" s="7">
        <v>0</v>
      </c>
      <c r="AI4828" s="7">
        <v>10085705.029999999</v>
      </c>
      <c r="AJ4828" s="7">
        <v>4753.4399999999996</v>
      </c>
      <c r="AK4828" s="7">
        <v>0</v>
      </c>
      <c r="AL4828" s="7">
        <v>0</v>
      </c>
      <c r="AM4828" s="7">
        <v>0</v>
      </c>
      <c r="AN4828" s="7">
        <v>0</v>
      </c>
      <c r="AO4828" s="7">
        <v>7342375.6799999997</v>
      </c>
      <c r="AP4828" s="7">
        <v>0</v>
      </c>
      <c r="AQ4828" s="7">
        <v>0</v>
      </c>
      <c r="AR4828" s="7">
        <v>0</v>
      </c>
      <c r="AS4828" s="7">
        <v>0</v>
      </c>
      <c r="AT4828" s="7">
        <v>7264489.8099999996</v>
      </c>
      <c r="AU4828" s="8">
        <f t="shared" si="75"/>
        <v>148443496.58000001</v>
      </c>
    </row>
    <row r="4829" spans="1:47" x14ac:dyDescent="0.3">
      <c r="A4829" s="2">
        <v>2020</v>
      </c>
      <c r="B4829" s="2" t="s">
        <v>78</v>
      </c>
      <c r="C4829" s="2">
        <v>5</v>
      </c>
      <c r="D4829" s="2" t="s">
        <v>54</v>
      </c>
      <c r="E4829" s="7">
        <v>3523044.66</v>
      </c>
      <c r="F4829" s="7">
        <v>297.24</v>
      </c>
      <c r="G4829" s="7">
        <v>0</v>
      </c>
      <c r="H4829" s="7">
        <v>2995395.21</v>
      </c>
      <c r="I4829" s="7">
        <v>0</v>
      </c>
      <c r="J4829" s="7">
        <v>298948.09999999998</v>
      </c>
      <c r="K4829" s="7">
        <v>1469057.92</v>
      </c>
      <c r="L4829" s="7">
        <v>47093941.640000001</v>
      </c>
      <c r="M4829" s="7">
        <v>62178734.560000002</v>
      </c>
      <c r="N4829" s="7">
        <v>270107371</v>
      </c>
      <c r="O4829" s="7">
        <v>3162628575</v>
      </c>
      <c r="P4829" s="7">
        <v>281732783.69999999</v>
      </c>
      <c r="Q4829" s="7">
        <v>90146802.670000002</v>
      </c>
      <c r="R4829" s="7">
        <v>158189100.30000001</v>
      </c>
      <c r="S4829" s="7">
        <v>52520489.32</v>
      </c>
      <c r="T4829" s="7">
        <v>482976.8</v>
      </c>
      <c r="U4829" s="7">
        <v>0</v>
      </c>
      <c r="V4829" s="7">
        <v>0</v>
      </c>
      <c r="W4829" s="7">
        <v>0</v>
      </c>
      <c r="X4829" s="7">
        <v>277568156.60000002</v>
      </c>
      <c r="Y4829" s="7">
        <v>263044628.09999999</v>
      </c>
      <c r="Z4829" s="7">
        <v>0</v>
      </c>
      <c r="AA4829" s="7">
        <v>31346524.43</v>
      </c>
      <c r="AB4829" s="7">
        <v>254453704.80000001</v>
      </c>
      <c r="AC4829" s="7">
        <v>0</v>
      </c>
      <c r="AD4829" s="7">
        <v>22140054.199999999</v>
      </c>
      <c r="AE4829" s="7">
        <v>137834396.19999999</v>
      </c>
      <c r="AF4829" s="7">
        <v>0</v>
      </c>
      <c r="AG4829" s="7">
        <v>0</v>
      </c>
      <c r="AH4829" s="7">
        <v>0</v>
      </c>
      <c r="AI4829" s="7">
        <v>1475078979</v>
      </c>
      <c r="AJ4829" s="7">
        <v>0</v>
      </c>
      <c r="AK4829" s="7">
        <v>0</v>
      </c>
      <c r="AL4829" s="7">
        <v>0</v>
      </c>
      <c r="AM4829" s="7">
        <v>0</v>
      </c>
      <c r="AN4829" s="7">
        <v>0</v>
      </c>
      <c r="AO4829" s="7">
        <v>474682388.39999998</v>
      </c>
      <c r="AP4829" s="7">
        <v>0</v>
      </c>
      <c r="AQ4829" s="7">
        <v>1263444035</v>
      </c>
      <c r="AR4829" s="7">
        <v>0</v>
      </c>
      <c r="AS4829" s="7">
        <v>0</v>
      </c>
      <c r="AT4829" s="7">
        <v>6631785.6550000003</v>
      </c>
      <c r="AU4829" s="8">
        <f t="shared" si="75"/>
        <v>8339592170.5050001</v>
      </c>
    </row>
    <row r="4830" spans="1:47" x14ac:dyDescent="0.3">
      <c r="A4830" s="2">
        <v>2010</v>
      </c>
      <c r="B4830" s="2" t="s">
        <v>82</v>
      </c>
      <c r="C4830" s="2">
        <v>9</v>
      </c>
      <c r="D4830" s="2" t="s">
        <v>57</v>
      </c>
      <c r="E4830" s="7">
        <v>3512173.83</v>
      </c>
      <c r="F4830" s="7">
        <v>38.69</v>
      </c>
      <c r="G4830" s="7">
        <v>0</v>
      </c>
      <c r="H4830" s="7">
        <v>5377860.46</v>
      </c>
      <c r="I4830" s="7">
        <v>0</v>
      </c>
      <c r="J4830" s="7">
        <v>857072.01</v>
      </c>
      <c r="K4830" s="7">
        <v>949329.05</v>
      </c>
      <c r="L4830" s="7">
        <v>8524313.25</v>
      </c>
      <c r="M4830" s="7">
        <v>2971.76</v>
      </c>
      <c r="N4830" s="7">
        <v>13822724.960000001</v>
      </c>
      <c r="O4830" s="7">
        <v>14237031.24</v>
      </c>
      <c r="P4830" s="7">
        <v>689905.2</v>
      </c>
      <c r="Q4830" s="7">
        <v>229174.48</v>
      </c>
      <c r="R4830" s="7">
        <v>1287736.9099999999</v>
      </c>
      <c r="S4830" s="7">
        <v>127865.4</v>
      </c>
      <c r="T4830" s="7">
        <v>3458874.94</v>
      </c>
      <c r="U4830" s="7">
        <v>0</v>
      </c>
      <c r="V4830" s="7">
        <v>754.02</v>
      </c>
      <c r="W4830" s="7">
        <v>0</v>
      </c>
      <c r="X4830" s="7">
        <v>44643.9</v>
      </c>
      <c r="Y4830" s="7">
        <v>127866791.3</v>
      </c>
      <c r="Z4830" s="7">
        <v>0</v>
      </c>
      <c r="AA4830" s="7">
        <v>7236.34</v>
      </c>
      <c r="AB4830" s="7">
        <v>33036164.039999999</v>
      </c>
      <c r="AC4830" s="7">
        <v>0</v>
      </c>
      <c r="AD4830" s="7">
        <v>94.25</v>
      </c>
      <c r="AE4830" s="7">
        <v>12552295.800000001</v>
      </c>
      <c r="AF4830" s="7">
        <v>0</v>
      </c>
      <c r="AG4830" s="7">
        <v>43111900.149999999</v>
      </c>
      <c r="AH4830" s="7">
        <v>0</v>
      </c>
      <c r="AI4830" s="7">
        <v>11182941.390000001</v>
      </c>
      <c r="AJ4830" s="7">
        <v>40259.839999999997</v>
      </c>
      <c r="AK4830" s="7">
        <v>0</v>
      </c>
      <c r="AL4830" s="7">
        <v>0</v>
      </c>
      <c r="AM4830" s="7">
        <v>0</v>
      </c>
      <c r="AN4830" s="7">
        <v>0</v>
      </c>
      <c r="AO4830" s="7">
        <v>5148387.53</v>
      </c>
      <c r="AP4830" s="7">
        <v>0</v>
      </c>
      <c r="AQ4830" s="7">
        <v>0</v>
      </c>
      <c r="AR4830" s="7">
        <v>0</v>
      </c>
      <c r="AS4830" s="7">
        <v>0</v>
      </c>
      <c r="AT4830" s="7">
        <v>4756337.7</v>
      </c>
      <c r="AU4830" s="8">
        <f t="shared" si="75"/>
        <v>290824878.43999988</v>
      </c>
    </row>
    <row r="4831" spans="1:47" x14ac:dyDescent="0.3">
      <c r="A4831" s="2">
        <v>2020</v>
      </c>
      <c r="B4831" s="2" t="s">
        <v>79</v>
      </c>
      <c r="C4831" s="2">
        <v>6</v>
      </c>
      <c r="D4831" s="2" t="s">
        <v>62</v>
      </c>
      <c r="E4831" s="7">
        <v>3507996.25</v>
      </c>
      <c r="F4831" s="7">
        <v>-42.25</v>
      </c>
      <c r="G4831" s="7">
        <v>0</v>
      </c>
      <c r="H4831" s="7">
        <v>3135895.74</v>
      </c>
      <c r="I4831" s="7">
        <v>53196.24</v>
      </c>
      <c r="J4831" s="7">
        <v>1349013.23</v>
      </c>
      <c r="K4831" s="7">
        <v>2345635.06</v>
      </c>
      <c r="L4831" s="7">
        <v>88009658.890000001</v>
      </c>
      <c r="M4831" s="7">
        <v>5313.54</v>
      </c>
      <c r="N4831" s="7">
        <v>23973879.16</v>
      </c>
      <c r="O4831" s="7">
        <v>52037870.759999998</v>
      </c>
      <c r="P4831" s="7">
        <v>1280368.69</v>
      </c>
      <c r="Q4831" s="7">
        <v>936204.68</v>
      </c>
      <c r="R4831" s="7">
        <v>1126461.02</v>
      </c>
      <c r="S4831" s="7">
        <v>21774.22</v>
      </c>
      <c r="T4831" s="7">
        <v>68835.11</v>
      </c>
      <c r="U4831" s="7">
        <v>0</v>
      </c>
      <c r="V4831" s="7">
        <v>0</v>
      </c>
      <c r="W4831" s="7">
        <v>0</v>
      </c>
      <c r="X4831" s="7">
        <v>14839.32</v>
      </c>
      <c r="Y4831" s="7">
        <v>29216485.59</v>
      </c>
      <c r="Z4831" s="7">
        <v>0</v>
      </c>
      <c r="AA4831" s="7">
        <v>2789.8</v>
      </c>
      <c r="AB4831" s="7">
        <v>10521368.1</v>
      </c>
      <c r="AC4831" s="7">
        <v>0</v>
      </c>
      <c r="AD4831" s="7">
        <v>2759.35</v>
      </c>
      <c r="AE4831" s="7">
        <v>17661476.710000001</v>
      </c>
      <c r="AF4831" s="7">
        <v>0</v>
      </c>
      <c r="AG4831" s="7">
        <v>0</v>
      </c>
      <c r="AH4831" s="7">
        <v>0</v>
      </c>
      <c r="AI4831" s="7">
        <v>57047860.189999998</v>
      </c>
      <c r="AJ4831" s="7">
        <v>0</v>
      </c>
      <c r="AK4831" s="7">
        <v>0</v>
      </c>
      <c r="AL4831" s="7">
        <v>0</v>
      </c>
      <c r="AM4831" s="7">
        <v>0</v>
      </c>
      <c r="AN4831" s="7">
        <v>0</v>
      </c>
      <c r="AO4831" s="7">
        <v>910919.83</v>
      </c>
      <c r="AP4831" s="7">
        <v>0</v>
      </c>
      <c r="AQ4831" s="7">
        <v>178220674</v>
      </c>
      <c r="AR4831" s="7">
        <v>0</v>
      </c>
      <c r="AS4831" s="7">
        <v>0</v>
      </c>
      <c r="AT4831" s="7">
        <v>5493411.4110000003</v>
      </c>
      <c r="AU4831" s="8">
        <f t="shared" si="75"/>
        <v>476944644.64100003</v>
      </c>
    </row>
    <row r="4832" spans="1:47" x14ac:dyDescent="0.3">
      <c r="A4832" s="2">
        <v>2019</v>
      </c>
      <c r="B4832" s="2" t="s">
        <v>76</v>
      </c>
      <c r="C4832" s="2">
        <v>3</v>
      </c>
      <c r="D4832" s="2" t="s">
        <v>62</v>
      </c>
      <c r="E4832" s="7">
        <v>3501294.15</v>
      </c>
      <c r="F4832" s="7">
        <v>-920.58</v>
      </c>
      <c r="G4832" s="7">
        <v>0</v>
      </c>
      <c r="H4832" s="7">
        <v>1432842.48</v>
      </c>
      <c r="I4832" s="7">
        <v>18529.55</v>
      </c>
      <c r="J4832" s="7">
        <v>379850.21</v>
      </c>
      <c r="K4832" s="7">
        <v>4355791.82</v>
      </c>
      <c r="L4832" s="7">
        <v>10517117.73</v>
      </c>
      <c r="M4832" s="7">
        <v>39949.660000000003</v>
      </c>
      <c r="N4832" s="7">
        <v>31116791.18</v>
      </c>
      <c r="O4832" s="7">
        <v>55307367.899999999</v>
      </c>
      <c r="P4832" s="7">
        <v>1782837.04</v>
      </c>
      <c r="Q4832" s="7">
        <v>513076.81</v>
      </c>
      <c r="R4832" s="7">
        <v>2647889.65</v>
      </c>
      <c r="S4832" s="7">
        <v>2137938.36</v>
      </c>
      <c r="T4832" s="7">
        <v>215700.21</v>
      </c>
      <c r="U4832" s="7">
        <v>0</v>
      </c>
      <c r="V4832" s="7">
        <v>0</v>
      </c>
      <c r="W4832" s="7">
        <v>0</v>
      </c>
      <c r="X4832" s="7">
        <v>29574.3</v>
      </c>
      <c r="Y4832" s="7">
        <v>71147919.620000005</v>
      </c>
      <c r="Z4832" s="7">
        <v>0</v>
      </c>
      <c r="AA4832" s="7">
        <v>5546.73</v>
      </c>
      <c r="AB4832" s="7">
        <v>26209290.760000002</v>
      </c>
      <c r="AC4832" s="7">
        <v>0</v>
      </c>
      <c r="AD4832" s="7">
        <v>24915.63</v>
      </c>
      <c r="AE4832" s="7">
        <v>20478934.399999999</v>
      </c>
      <c r="AF4832" s="7">
        <v>0</v>
      </c>
      <c r="AG4832" s="7">
        <v>0</v>
      </c>
      <c r="AH4832" s="7">
        <v>0</v>
      </c>
      <c r="AI4832" s="7">
        <v>45904169.039999999</v>
      </c>
      <c r="AJ4832" s="7">
        <v>0</v>
      </c>
      <c r="AK4832" s="7">
        <v>0</v>
      </c>
      <c r="AL4832" s="7">
        <v>0</v>
      </c>
      <c r="AM4832" s="7">
        <v>0</v>
      </c>
      <c r="AN4832" s="7">
        <v>0</v>
      </c>
      <c r="AO4832" s="7">
        <v>1758496.04</v>
      </c>
      <c r="AP4832" s="7">
        <v>0</v>
      </c>
      <c r="AQ4832" s="7">
        <v>389669737</v>
      </c>
      <c r="AR4832" s="7">
        <v>0</v>
      </c>
      <c r="AS4832" s="7">
        <v>0</v>
      </c>
      <c r="AT4832" s="7">
        <v>1905014.203</v>
      </c>
      <c r="AU4832" s="8">
        <f t="shared" si="75"/>
        <v>671099653.89300001</v>
      </c>
    </row>
    <row r="4833" spans="1:47" x14ac:dyDescent="0.3">
      <c r="A4833" s="2">
        <v>2004</v>
      </c>
      <c r="B4833" s="2" t="s">
        <v>80</v>
      </c>
      <c r="C4833" s="2">
        <v>7</v>
      </c>
      <c r="D4833" s="2" t="s">
        <v>67</v>
      </c>
      <c r="E4833" s="7">
        <v>3496456</v>
      </c>
      <c r="F4833" s="7">
        <v>0</v>
      </c>
      <c r="G4833" s="7">
        <v>1717842</v>
      </c>
      <c r="H4833" s="7">
        <v>952346</v>
      </c>
      <c r="I4833" s="7">
        <v>6283</v>
      </c>
      <c r="J4833" s="7">
        <v>1111440</v>
      </c>
      <c r="K4833" s="7">
        <v>967247</v>
      </c>
      <c r="L4833" s="7">
        <v>4146966</v>
      </c>
      <c r="M4833" s="7">
        <v>113938</v>
      </c>
      <c r="N4833" s="7">
        <v>5861196</v>
      </c>
      <c r="O4833" s="7">
        <v>8815359</v>
      </c>
      <c r="P4833" s="7">
        <v>2319102</v>
      </c>
      <c r="Q4833" s="7">
        <v>136097</v>
      </c>
      <c r="R4833" s="7">
        <v>694747</v>
      </c>
      <c r="S4833" s="7">
        <v>61850</v>
      </c>
      <c r="T4833" s="7">
        <v>48058</v>
      </c>
      <c r="U4833" s="7">
        <v>0</v>
      </c>
      <c r="V4833" s="7">
        <v>111022</v>
      </c>
      <c r="W4833" s="7">
        <v>0</v>
      </c>
      <c r="X4833" s="7">
        <v>26916</v>
      </c>
      <c r="Y4833" s="7">
        <v>39239863</v>
      </c>
      <c r="Z4833" s="7">
        <v>0</v>
      </c>
      <c r="AA4833" s="7">
        <v>4396</v>
      </c>
      <c r="AB4833" s="7">
        <v>14977205</v>
      </c>
      <c r="AC4833" s="7">
        <v>0</v>
      </c>
      <c r="AD4833" s="7">
        <v>12169</v>
      </c>
      <c r="AE4833" s="7">
        <v>15149298</v>
      </c>
      <c r="AF4833" s="7">
        <v>0</v>
      </c>
      <c r="AG4833" s="7">
        <v>0</v>
      </c>
      <c r="AH4833" s="7">
        <v>0</v>
      </c>
      <c r="AI4833" s="7">
        <v>0</v>
      </c>
      <c r="AJ4833" s="7">
        <v>58294</v>
      </c>
      <c r="AK4833" s="7">
        <v>322712</v>
      </c>
      <c r="AL4833" s="7">
        <v>1454206</v>
      </c>
      <c r="AM4833" s="7">
        <v>765026</v>
      </c>
      <c r="AN4833" s="7">
        <v>0</v>
      </c>
      <c r="AO4833" s="7">
        <v>379250</v>
      </c>
      <c r="AP4833" s="7">
        <v>10981257</v>
      </c>
      <c r="AQ4833" s="7">
        <v>0</v>
      </c>
      <c r="AR4833" s="7">
        <v>0</v>
      </c>
      <c r="AS4833" s="7">
        <v>0</v>
      </c>
      <c r="AT4833" s="7">
        <v>0</v>
      </c>
      <c r="AU4833" s="8">
        <f t="shared" si="75"/>
        <v>113930541</v>
      </c>
    </row>
    <row r="4834" spans="1:47" x14ac:dyDescent="0.3">
      <c r="A4834" s="2">
        <v>2021</v>
      </c>
      <c r="B4834" s="2" t="s">
        <v>47</v>
      </c>
      <c r="C4834" s="2">
        <v>1</v>
      </c>
      <c r="D4834" s="2" t="s">
        <v>54</v>
      </c>
      <c r="E4834" s="7">
        <v>3487980.68</v>
      </c>
      <c r="F4834" s="7">
        <v>-82.98</v>
      </c>
      <c r="G4834" s="7">
        <v>0</v>
      </c>
      <c r="H4834" s="7">
        <v>2387292.35</v>
      </c>
      <c r="I4834" s="7">
        <v>0</v>
      </c>
      <c r="J4834" s="7">
        <v>855703.2</v>
      </c>
      <c r="K4834" s="7">
        <v>2298761.4300000002</v>
      </c>
      <c r="L4834" s="7">
        <v>75858959.060000002</v>
      </c>
      <c r="M4834" s="7">
        <v>449571026.69999999</v>
      </c>
      <c r="N4834" s="7">
        <v>1225760813</v>
      </c>
      <c r="O4834" s="7">
        <v>3219108040</v>
      </c>
      <c r="P4834" s="7">
        <v>271191278.89999998</v>
      </c>
      <c r="Q4834" s="7">
        <v>68091655.609999999</v>
      </c>
      <c r="R4834" s="7">
        <v>259940010.19999999</v>
      </c>
      <c r="S4834" s="7">
        <v>322128049.69999999</v>
      </c>
      <c r="T4834" s="7">
        <v>115563.05</v>
      </c>
      <c r="U4834" s="7">
        <v>0</v>
      </c>
      <c r="V4834" s="7">
        <v>0</v>
      </c>
      <c r="W4834" s="7">
        <v>0</v>
      </c>
      <c r="X4834" s="7">
        <v>276656693.5</v>
      </c>
      <c r="Y4834" s="7">
        <v>529323678.30000001</v>
      </c>
      <c r="Z4834" s="7">
        <v>0</v>
      </c>
      <c r="AA4834" s="7">
        <v>45721775.689999998</v>
      </c>
      <c r="AB4834" s="7">
        <v>146422966.40000001</v>
      </c>
      <c r="AC4834" s="7">
        <v>0</v>
      </c>
      <c r="AD4834" s="7">
        <v>250496305.59999999</v>
      </c>
      <c r="AE4834" s="7">
        <v>602225883.10000002</v>
      </c>
      <c r="AF4834" s="7">
        <v>0</v>
      </c>
      <c r="AG4834" s="7">
        <v>0</v>
      </c>
      <c r="AH4834" s="7">
        <v>0</v>
      </c>
      <c r="AI4834" s="7">
        <v>1458747506</v>
      </c>
      <c r="AJ4834" s="7">
        <v>0</v>
      </c>
      <c r="AK4834" s="7">
        <v>0</v>
      </c>
      <c r="AL4834" s="7">
        <v>0</v>
      </c>
      <c r="AM4834" s="7">
        <v>0</v>
      </c>
      <c r="AN4834" s="7">
        <v>0</v>
      </c>
      <c r="AO4834" s="7">
        <v>883124686.89999998</v>
      </c>
      <c r="AP4834" s="7">
        <v>0</v>
      </c>
      <c r="AQ4834" s="7">
        <v>1615765949</v>
      </c>
      <c r="AR4834" s="7">
        <v>0</v>
      </c>
      <c r="AS4834" s="7">
        <v>0</v>
      </c>
      <c r="AT4834" s="7">
        <v>25808264.68</v>
      </c>
      <c r="AU4834" s="8">
        <f t="shared" si="75"/>
        <v>11735088760.07</v>
      </c>
    </row>
    <row r="4835" spans="1:47" x14ac:dyDescent="0.3">
      <c r="A4835" s="2">
        <v>2003</v>
      </c>
      <c r="B4835" s="2" t="s">
        <v>85</v>
      </c>
      <c r="C4835" s="2">
        <v>12</v>
      </c>
      <c r="D4835" s="2" t="s">
        <v>53</v>
      </c>
      <c r="E4835" s="7">
        <v>3482665</v>
      </c>
      <c r="F4835" s="7">
        <v>0</v>
      </c>
      <c r="G4835" s="7">
        <v>3626787</v>
      </c>
      <c r="H4835" s="7">
        <v>5032335</v>
      </c>
      <c r="I4835" s="7">
        <v>22328</v>
      </c>
      <c r="J4835" s="7">
        <v>2626937</v>
      </c>
      <c r="K4835" s="7">
        <v>4089775</v>
      </c>
      <c r="L4835" s="7">
        <v>2996302</v>
      </c>
      <c r="M4835" s="7">
        <v>891130</v>
      </c>
      <c r="N4835" s="7">
        <v>11850806</v>
      </c>
      <c r="O4835" s="7">
        <v>30373508</v>
      </c>
      <c r="P4835" s="7">
        <v>3979216</v>
      </c>
      <c r="Q4835" s="7">
        <v>1550872</v>
      </c>
      <c r="R4835" s="7">
        <v>2093238</v>
      </c>
      <c r="S4835" s="7">
        <v>1312310</v>
      </c>
      <c r="T4835" s="7">
        <v>145042</v>
      </c>
      <c r="U4835" s="7">
        <v>0</v>
      </c>
      <c r="V4835" s="7">
        <v>6183301</v>
      </c>
      <c r="W4835" s="7">
        <v>60103410</v>
      </c>
      <c r="X4835" s="7">
        <v>0</v>
      </c>
      <c r="Y4835" s="7">
        <v>0</v>
      </c>
      <c r="Z4835" s="7">
        <v>13621990</v>
      </c>
      <c r="AA4835" s="7">
        <v>0</v>
      </c>
      <c r="AB4835" s="7">
        <v>0</v>
      </c>
      <c r="AC4835" s="7">
        <v>11825641</v>
      </c>
      <c r="AD4835" s="7">
        <v>0</v>
      </c>
      <c r="AE4835" s="7">
        <v>0</v>
      </c>
      <c r="AF4835" s="7">
        <v>0</v>
      </c>
      <c r="AG4835" s="7">
        <v>0</v>
      </c>
      <c r="AH4835" s="7">
        <v>16315063</v>
      </c>
      <c r="AI4835" s="7">
        <v>0</v>
      </c>
      <c r="AJ4835" s="7">
        <v>617498</v>
      </c>
      <c r="AK4835" s="7">
        <v>0</v>
      </c>
      <c r="AL4835" s="7">
        <v>0</v>
      </c>
      <c r="AM4835" s="7">
        <v>0</v>
      </c>
      <c r="AN4835" s="7">
        <v>0</v>
      </c>
      <c r="AO4835" s="7">
        <v>1007383</v>
      </c>
      <c r="AP4835" s="7">
        <v>0</v>
      </c>
      <c r="AQ4835" s="7">
        <v>0</v>
      </c>
      <c r="AR4835" s="7">
        <v>0</v>
      </c>
      <c r="AS4835" s="7">
        <v>0</v>
      </c>
      <c r="AT4835" s="7">
        <v>0</v>
      </c>
      <c r="AU4835" s="8">
        <f t="shared" si="75"/>
        <v>183747537</v>
      </c>
    </row>
    <row r="4836" spans="1:47" x14ac:dyDescent="0.3">
      <c r="A4836" s="2">
        <v>2016</v>
      </c>
      <c r="B4836" s="2" t="s">
        <v>79</v>
      </c>
      <c r="C4836" s="2">
        <v>6</v>
      </c>
      <c r="D4836" s="2" t="s">
        <v>54</v>
      </c>
      <c r="E4836" s="7">
        <v>3479432.92</v>
      </c>
      <c r="F4836" s="7">
        <v>22.82</v>
      </c>
      <c r="G4836" s="7">
        <v>0</v>
      </c>
      <c r="H4836" s="7">
        <v>1783629.45</v>
      </c>
      <c r="I4836" s="7">
        <v>8983.93</v>
      </c>
      <c r="J4836" s="7">
        <v>922665.86</v>
      </c>
      <c r="K4836" s="7">
        <v>3375739.4</v>
      </c>
      <c r="L4836" s="7">
        <v>63268526.789999999</v>
      </c>
      <c r="M4836" s="7">
        <v>37537039.399999999</v>
      </c>
      <c r="N4836" s="7">
        <v>358389457.5</v>
      </c>
      <c r="O4836" s="7">
        <v>2061074752</v>
      </c>
      <c r="P4836" s="7">
        <v>911189056.60000002</v>
      </c>
      <c r="Q4836" s="7">
        <v>169913047.80000001</v>
      </c>
      <c r="R4836" s="7">
        <v>119153624.40000001</v>
      </c>
      <c r="S4836" s="7">
        <v>558779167.89999998</v>
      </c>
      <c r="T4836" s="7">
        <v>48075.94</v>
      </c>
      <c r="U4836" s="7">
        <v>0</v>
      </c>
      <c r="V4836" s="7">
        <v>0</v>
      </c>
      <c r="W4836" s="7">
        <v>0</v>
      </c>
      <c r="X4836" s="7">
        <v>448640578.69999999</v>
      </c>
      <c r="Y4836" s="7">
        <v>382755046.10000002</v>
      </c>
      <c r="Z4836" s="7">
        <v>0</v>
      </c>
      <c r="AA4836" s="7">
        <v>74758662.230000004</v>
      </c>
      <c r="AB4836" s="7">
        <v>300657635.80000001</v>
      </c>
      <c r="AC4836" s="7">
        <v>0</v>
      </c>
      <c r="AD4836" s="7">
        <v>36276655.619999997</v>
      </c>
      <c r="AE4836" s="7">
        <v>129262329.09999999</v>
      </c>
      <c r="AF4836" s="7">
        <v>0</v>
      </c>
      <c r="AG4836" s="7">
        <v>0</v>
      </c>
      <c r="AH4836" s="7">
        <v>0</v>
      </c>
      <c r="AI4836" s="7">
        <v>1128413169</v>
      </c>
      <c r="AJ4836" s="7">
        <v>0</v>
      </c>
      <c r="AK4836" s="7">
        <v>0</v>
      </c>
      <c r="AL4836" s="7">
        <v>0</v>
      </c>
      <c r="AM4836" s="7">
        <v>0</v>
      </c>
      <c r="AN4836" s="7">
        <v>0</v>
      </c>
      <c r="AO4836" s="7">
        <v>586980314.5</v>
      </c>
      <c r="AP4836" s="7">
        <v>0</v>
      </c>
      <c r="AQ4836" s="7">
        <v>0</v>
      </c>
      <c r="AR4836" s="7">
        <v>1391485970</v>
      </c>
      <c r="AS4836" s="7">
        <v>121621820.3</v>
      </c>
      <c r="AT4836" s="7">
        <v>11574629.689999999</v>
      </c>
      <c r="AU4836" s="8">
        <f t="shared" si="75"/>
        <v>8901350033.7500019</v>
      </c>
    </row>
    <row r="4837" spans="1:47" x14ac:dyDescent="0.3">
      <c r="A4837" s="2">
        <v>2022</v>
      </c>
      <c r="B4837" s="2" t="s">
        <v>75</v>
      </c>
      <c r="C4837" s="2">
        <v>2</v>
      </c>
      <c r="D4837" s="2" t="s">
        <v>60</v>
      </c>
      <c r="E4837" s="7">
        <v>3474910.03</v>
      </c>
      <c r="F4837" s="7">
        <v>910037.59</v>
      </c>
      <c r="G4837" s="7">
        <v>0</v>
      </c>
      <c r="H4837" s="7">
        <v>2852842.65</v>
      </c>
      <c r="I4837" s="7">
        <v>22973.29</v>
      </c>
      <c r="J4837" s="7">
        <v>3433162.7</v>
      </c>
      <c r="K4837" s="7">
        <v>5133017.9400000004</v>
      </c>
      <c r="L4837" s="7">
        <v>33673839.829999998</v>
      </c>
      <c r="M4837" s="7">
        <v>369210.48</v>
      </c>
      <c r="N4837" s="7">
        <v>210316342.5</v>
      </c>
      <c r="O4837" s="7">
        <v>92662087.349999994</v>
      </c>
      <c r="P4837" s="7">
        <v>13959227.82</v>
      </c>
      <c r="Q4837" s="7">
        <v>6055631.0700000003</v>
      </c>
      <c r="R4837" s="7">
        <v>5661351.0899999999</v>
      </c>
      <c r="S4837" s="7">
        <v>27786628.68</v>
      </c>
      <c r="T4837" s="7">
        <v>4187364.69</v>
      </c>
      <c r="U4837" s="7">
        <v>0</v>
      </c>
      <c r="V4837" s="7">
        <v>0</v>
      </c>
      <c r="W4837" s="7">
        <v>0</v>
      </c>
      <c r="X4837" s="7">
        <v>371912.55</v>
      </c>
      <c r="Y4837" s="7">
        <v>185786428.59999999</v>
      </c>
      <c r="Z4837" s="7">
        <v>0</v>
      </c>
      <c r="AA4837" s="7">
        <v>61608.36</v>
      </c>
      <c r="AB4837" s="7">
        <v>70710603.650000006</v>
      </c>
      <c r="AC4837" s="7">
        <v>0</v>
      </c>
      <c r="AD4837" s="7">
        <v>314775.81</v>
      </c>
      <c r="AE4837" s="7">
        <v>117215589.59999999</v>
      </c>
      <c r="AF4837" s="7">
        <v>0</v>
      </c>
      <c r="AG4837" s="7">
        <v>201179.92</v>
      </c>
      <c r="AH4837" s="7">
        <v>0</v>
      </c>
      <c r="AI4837" s="7">
        <v>28060422.02</v>
      </c>
      <c r="AJ4837" s="7">
        <v>0</v>
      </c>
      <c r="AK4837" s="7">
        <v>0</v>
      </c>
      <c r="AL4837" s="7">
        <v>0</v>
      </c>
      <c r="AM4837" s="7">
        <v>0</v>
      </c>
      <c r="AN4837" s="7">
        <v>0</v>
      </c>
      <c r="AO4837" s="7">
        <v>1097794.44</v>
      </c>
      <c r="AP4837" s="7">
        <v>0</v>
      </c>
      <c r="AQ4837" s="7">
        <v>615836122.79999995</v>
      </c>
      <c r="AR4837" s="7">
        <v>0</v>
      </c>
      <c r="AS4837" s="7">
        <v>0</v>
      </c>
      <c r="AT4837" s="7">
        <v>14723711.76</v>
      </c>
      <c r="AU4837" s="8">
        <f t="shared" si="75"/>
        <v>1444878777.22</v>
      </c>
    </row>
    <row r="4838" spans="1:47" x14ac:dyDescent="0.3">
      <c r="A4838" s="2">
        <v>2022</v>
      </c>
      <c r="B4838" s="2" t="s">
        <v>80</v>
      </c>
      <c r="C4838" s="2">
        <v>7</v>
      </c>
      <c r="D4838" s="2" t="s">
        <v>62</v>
      </c>
      <c r="E4838" s="7">
        <v>3460925.77</v>
      </c>
      <c r="F4838" s="7">
        <v>-205.84</v>
      </c>
      <c r="G4838" s="7">
        <v>0</v>
      </c>
      <c r="H4838" s="7">
        <v>1613451.52</v>
      </c>
      <c r="I4838" s="7">
        <v>210.96</v>
      </c>
      <c r="J4838" s="7">
        <v>3198206.04</v>
      </c>
      <c r="K4838" s="7">
        <v>3842930.54</v>
      </c>
      <c r="L4838" s="7">
        <v>38100796.43</v>
      </c>
      <c r="M4838" s="7">
        <v>339.89</v>
      </c>
      <c r="N4838" s="7">
        <v>113494802.09999999</v>
      </c>
      <c r="O4838" s="7">
        <v>68438289.590000004</v>
      </c>
      <c r="P4838" s="7">
        <v>4321149.74</v>
      </c>
      <c r="Q4838" s="7">
        <v>580837.13</v>
      </c>
      <c r="R4838" s="7">
        <v>2484206.2400000002</v>
      </c>
      <c r="S4838" s="7">
        <v>2759020.25</v>
      </c>
      <c r="T4838" s="7">
        <v>70004.990000000005</v>
      </c>
      <c r="U4838" s="7">
        <v>0</v>
      </c>
      <c r="V4838" s="7">
        <v>0</v>
      </c>
      <c r="W4838" s="7">
        <v>0</v>
      </c>
      <c r="X4838" s="7">
        <v>22415.14</v>
      </c>
      <c r="Y4838" s="7">
        <v>94161385.469999999</v>
      </c>
      <c r="Z4838" s="7">
        <v>0</v>
      </c>
      <c r="AA4838" s="7">
        <v>3955.9</v>
      </c>
      <c r="AB4838" s="7">
        <v>37674024.100000001</v>
      </c>
      <c r="AC4838" s="7">
        <v>0</v>
      </c>
      <c r="AD4838" s="7">
        <v>6106.13</v>
      </c>
      <c r="AE4838" s="7">
        <v>68759316.450000003</v>
      </c>
      <c r="AF4838" s="7">
        <v>0</v>
      </c>
      <c r="AG4838" s="7">
        <v>0</v>
      </c>
      <c r="AH4838" s="7">
        <v>0</v>
      </c>
      <c r="AI4838" s="7">
        <v>56488998.960000001</v>
      </c>
      <c r="AJ4838" s="7">
        <v>0</v>
      </c>
      <c r="AK4838" s="7">
        <v>0</v>
      </c>
      <c r="AL4838" s="7">
        <v>0</v>
      </c>
      <c r="AM4838" s="7">
        <v>0</v>
      </c>
      <c r="AN4838" s="7">
        <v>0</v>
      </c>
      <c r="AO4838" s="7">
        <v>5407659.5599999996</v>
      </c>
      <c r="AP4838" s="7">
        <v>0</v>
      </c>
      <c r="AQ4838" s="7">
        <v>384495340.89999998</v>
      </c>
      <c r="AR4838" s="7">
        <v>0</v>
      </c>
      <c r="AS4838" s="7">
        <v>0</v>
      </c>
      <c r="AT4838" s="7">
        <v>9863116.1359999999</v>
      </c>
      <c r="AU4838" s="8">
        <f t="shared" si="75"/>
        <v>899247284.09600008</v>
      </c>
    </row>
    <row r="4839" spans="1:47" x14ac:dyDescent="0.3">
      <c r="A4839" s="2">
        <v>2014</v>
      </c>
      <c r="B4839" s="2" t="s">
        <v>77</v>
      </c>
      <c r="C4839" s="2">
        <v>4</v>
      </c>
      <c r="D4839" s="2" t="s">
        <v>54</v>
      </c>
      <c r="E4839" s="7">
        <v>3459581</v>
      </c>
      <c r="F4839" s="7">
        <v>844</v>
      </c>
      <c r="G4839" s="7">
        <v>0</v>
      </c>
      <c r="H4839" s="7">
        <v>2610044</v>
      </c>
      <c r="I4839" s="7">
        <v>0</v>
      </c>
      <c r="J4839" s="7">
        <v>949863</v>
      </c>
      <c r="K4839" s="7">
        <v>2857978</v>
      </c>
      <c r="L4839" s="7">
        <v>185429552</v>
      </c>
      <c r="M4839" s="7">
        <v>179134786</v>
      </c>
      <c r="N4839" s="7">
        <v>487727490</v>
      </c>
      <c r="O4839" s="7">
        <v>1663767679</v>
      </c>
      <c r="P4839" s="7">
        <v>350066865</v>
      </c>
      <c r="Q4839" s="7">
        <v>122568169</v>
      </c>
      <c r="R4839" s="7">
        <v>134279729</v>
      </c>
      <c r="S4839" s="7">
        <v>539871365</v>
      </c>
      <c r="T4839" s="7">
        <v>50456</v>
      </c>
      <c r="U4839" s="7">
        <v>0</v>
      </c>
      <c r="V4839" s="7">
        <v>0</v>
      </c>
      <c r="W4839" s="7">
        <v>0</v>
      </c>
      <c r="X4839" s="7">
        <v>413077587</v>
      </c>
      <c r="Y4839" s="7">
        <v>450951726</v>
      </c>
      <c r="Z4839" s="7">
        <v>0</v>
      </c>
      <c r="AA4839" s="7">
        <v>66763886</v>
      </c>
      <c r="AB4839" s="7">
        <v>226108385</v>
      </c>
      <c r="AC4839" s="7">
        <v>0</v>
      </c>
      <c r="AD4839" s="7">
        <v>75355467</v>
      </c>
      <c r="AE4839" s="7">
        <v>254663830</v>
      </c>
      <c r="AF4839" s="7">
        <v>0</v>
      </c>
      <c r="AG4839" s="7">
        <v>74</v>
      </c>
      <c r="AH4839" s="7">
        <v>0</v>
      </c>
      <c r="AI4839" s="7">
        <v>1055877284</v>
      </c>
      <c r="AJ4839" s="7">
        <v>134949</v>
      </c>
      <c r="AK4839" s="7">
        <v>0</v>
      </c>
      <c r="AL4839" s="7">
        <v>0</v>
      </c>
      <c r="AM4839" s="7">
        <v>0</v>
      </c>
      <c r="AN4839" s="7">
        <v>0</v>
      </c>
      <c r="AO4839" s="7">
        <v>433044520</v>
      </c>
      <c r="AP4839" s="7">
        <v>0</v>
      </c>
      <c r="AQ4839" s="7">
        <v>0</v>
      </c>
      <c r="AR4839" s="7">
        <v>1343149255</v>
      </c>
      <c r="AS4839" s="7">
        <v>117660358</v>
      </c>
      <c r="AT4839" s="7">
        <v>10761958</v>
      </c>
      <c r="AU4839" s="8">
        <f t="shared" si="75"/>
        <v>8120323680</v>
      </c>
    </row>
    <row r="4840" spans="1:47" x14ac:dyDescent="0.3">
      <c r="A4840" s="2">
        <v>2021</v>
      </c>
      <c r="B4840" s="2" t="s">
        <v>81</v>
      </c>
      <c r="C4840" s="2">
        <v>8</v>
      </c>
      <c r="D4840" s="2" t="s">
        <v>60</v>
      </c>
      <c r="E4840" s="7">
        <v>3455493.96</v>
      </c>
      <c r="F4840" s="7">
        <v>-4.9800000000000004</v>
      </c>
      <c r="G4840" s="7">
        <v>0</v>
      </c>
      <c r="H4840" s="7">
        <v>4180577.55</v>
      </c>
      <c r="I4840" s="7">
        <v>6996.85</v>
      </c>
      <c r="J4840" s="7">
        <v>2782123.15</v>
      </c>
      <c r="K4840" s="7">
        <v>7770346.9699999997</v>
      </c>
      <c r="L4840" s="7">
        <v>84665098.400000006</v>
      </c>
      <c r="M4840" s="7">
        <v>359701.14</v>
      </c>
      <c r="N4840" s="7">
        <v>163117663.59999999</v>
      </c>
      <c r="O4840" s="7">
        <v>92526955.930000007</v>
      </c>
      <c r="P4840" s="7">
        <v>10221393.220000001</v>
      </c>
      <c r="Q4840" s="7">
        <v>3067698.68</v>
      </c>
      <c r="R4840" s="7">
        <v>6113862.3399999999</v>
      </c>
      <c r="S4840" s="7">
        <v>33845420.439999998</v>
      </c>
      <c r="T4840" s="7">
        <v>5940913.0800000001</v>
      </c>
      <c r="U4840" s="7">
        <v>0</v>
      </c>
      <c r="V4840" s="7">
        <v>0</v>
      </c>
      <c r="W4840" s="7">
        <v>0</v>
      </c>
      <c r="X4840" s="7">
        <v>430517.17</v>
      </c>
      <c r="Y4840" s="7">
        <v>213642775.59999999</v>
      </c>
      <c r="Z4840" s="7">
        <v>0</v>
      </c>
      <c r="AA4840" s="7">
        <v>68711.759999999995</v>
      </c>
      <c r="AB4840" s="7">
        <v>80289986.659999996</v>
      </c>
      <c r="AC4840" s="7">
        <v>0</v>
      </c>
      <c r="AD4840" s="7">
        <v>401647.48</v>
      </c>
      <c r="AE4840" s="7">
        <v>108105967</v>
      </c>
      <c r="AF4840" s="7">
        <v>0</v>
      </c>
      <c r="AG4840" s="7">
        <v>197602</v>
      </c>
      <c r="AH4840" s="7">
        <v>0</v>
      </c>
      <c r="AI4840" s="7">
        <v>28433159.98</v>
      </c>
      <c r="AJ4840" s="7">
        <v>0</v>
      </c>
      <c r="AK4840" s="7">
        <v>0</v>
      </c>
      <c r="AL4840" s="7">
        <v>0</v>
      </c>
      <c r="AM4840" s="7">
        <v>0</v>
      </c>
      <c r="AN4840" s="7">
        <v>0</v>
      </c>
      <c r="AO4840" s="7">
        <v>4821277.16</v>
      </c>
      <c r="AP4840" s="7">
        <v>0</v>
      </c>
      <c r="AQ4840" s="7">
        <v>603262979.89999998</v>
      </c>
      <c r="AR4840" s="7">
        <v>0</v>
      </c>
      <c r="AS4840" s="7">
        <v>0</v>
      </c>
      <c r="AT4840" s="7">
        <v>16152445.66</v>
      </c>
      <c r="AU4840" s="8">
        <f t="shared" si="75"/>
        <v>1473861310.7</v>
      </c>
    </row>
    <row r="4841" spans="1:47" x14ac:dyDescent="0.3">
      <c r="A4841" s="2">
        <v>2025</v>
      </c>
      <c r="B4841" s="2" t="s">
        <v>84</v>
      </c>
      <c r="C4841" s="2">
        <v>11</v>
      </c>
      <c r="D4841" s="2" t="s">
        <v>57</v>
      </c>
      <c r="E4841" s="7">
        <v>3452747.3</v>
      </c>
      <c r="F4841" s="7">
        <v>-1.34</v>
      </c>
      <c r="G4841" s="7">
        <v>0</v>
      </c>
      <c r="H4841" s="7">
        <v>6157885.1799999997</v>
      </c>
      <c r="I4841" s="7">
        <v>310199.76</v>
      </c>
      <c r="J4841" s="7">
        <v>2125655.1</v>
      </c>
      <c r="K4841" s="7">
        <v>5857679.75</v>
      </c>
      <c r="L4841" s="7">
        <v>56159003.869999997</v>
      </c>
      <c r="M4841" s="7">
        <v>0</v>
      </c>
      <c r="N4841" s="7">
        <v>73977170.299999997</v>
      </c>
      <c r="O4841" s="7">
        <v>59223710.969999999</v>
      </c>
      <c r="P4841" s="7">
        <v>79027822.269999996</v>
      </c>
      <c r="Q4841" s="7">
        <v>2267231.09</v>
      </c>
      <c r="R4841" s="7">
        <v>6122105.1799999997</v>
      </c>
      <c r="S4841" s="7">
        <v>1910640.72</v>
      </c>
      <c r="T4841" s="7">
        <v>1603004.17</v>
      </c>
      <c r="U4841" s="7">
        <v>0</v>
      </c>
      <c r="V4841" s="7">
        <v>0</v>
      </c>
      <c r="W4841" s="7">
        <v>0</v>
      </c>
      <c r="X4841" s="7">
        <v>99752.88</v>
      </c>
      <c r="Y4841" s="7">
        <v>325024633.69999999</v>
      </c>
      <c r="Z4841" s="7">
        <v>0</v>
      </c>
      <c r="AA4841" s="7">
        <v>16209.85</v>
      </c>
      <c r="AB4841" s="7">
        <v>97614661.890000001</v>
      </c>
      <c r="AC4841" s="7">
        <v>0</v>
      </c>
      <c r="AD4841" s="7">
        <v>0</v>
      </c>
      <c r="AE4841" s="7">
        <v>55600154.509999998</v>
      </c>
      <c r="AF4841" s="7">
        <v>0</v>
      </c>
      <c r="AG4841" s="7">
        <v>6987451.4000000004</v>
      </c>
      <c r="AH4841" s="7">
        <v>0</v>
      </c>
      <c r="AI4841" s="7">
        <v>31842914.66</v>
      </c>
      <c r="AJ4841" s="7">
        <v>0</v>
      </c>
      <c r="AK4841" s="7">
        <v>0</v>
      </c>
      <c r="AL4841" s="7">
        <v>0</v>
      </c>
      <c r="AM4841" s="7">
        <v>0</v>
      </c>
      <c r="AN4841" s="7">
        <v>0</v>
      </c>
      <c r="AO4841" s="7">
        <v>12757834.390000001</v>
      </c>
      <c r="AP4841" s="7">
        <v>0</v>
      </c>
      <c r="AQ4841" s="7">
        <v>540115955</v>
      </c>
      <c r="AR4841" s="7">
        <v>0</v>
      </c>
      <c r="AS4841" s="7">
        <v>0</v>
      </c>
      <c r="AT4841" s="7">
        <v>6582800.3940000003</v>
      </c>
      <c r="AU4841" s="8">
        <f t="shared" si="75"/>
        <v>1374837222.994</v>
      </c>
    </row>
    <row r="4842" spans="1:47" x14ac:dyDescent="0.3">
      <c r="A4842" s="2">
        <v>2011</v>
      </c>
      <c r="B4842" s="2" t="s">
        <v>78</v>
      </c>
      <c r="C4842" s="2">
        <v>5</v>
      </c>
      <c r="D4842" s="2" t="s">
        <v>61</v>
      </c>
      <c r="E4842" s="7">
        <v>3444862.72</v>
      </c>
      <c r="F4842" s="7">
        <v>259061.7</v>
      </c>
      <c r="G4842" s="7">
        <v>0</v>
      </c>
      <c r="H4842" s="7">
        <v>5489980.0499999998</v>
      </c>
      <c r="I4842" s="7">
        <v>0</v>
      </c>
      <c r="J4842" s="7">
        <v>1824551.42</v>
      </c>
      <c r="K4842" s="7">
        <v>3329420.22</v>
      </c>
      <c r="L4842" s="7">
        <v>23056727.609999999</v>
      </c>
      <c r="M4842" s="7">
        <v>7017047.7300000004</v>
      </c>
      <c r="N4842" s="7">
        <v>26016715.43</v>
      </c>
      <c r="O4842" s="7">
        <v>32292333.84</v>
      </c>
      <c r="P4842" s="7">
        <v>2541547.15</v>
      </c>
      <c r="Q4842" s="7">
        <v>266510.69</v>
      </c>
      <c r="R4842" s="7">
        <v>26651.86</v>
      </c>
      <c r="S4842" s="7">
        <v>4965594.2300000004</v>
      </c>
      <c r="T4842" s="7">
        <v>297287.14</v>
      </c>
      <c r="U4842" s="7">
        <v>0</v>
      </c>
      <c r="V4842" s="7">
        <v>118199.98</v>
      </c>
      <c r="W4842" s="7">
        <v>0</v>
      </c>
      <c r="X4842" s="7">
        <v>5317129.7300000004</v>
      </c>
      <c r="Y4842" s="7">
        <v>68262335.200000003</v>
      </c>
      <c r="Z4842" s="7">
        <v>0</v>
      </c>
      <c r="AA4842" s="7">
        <v>867869.9</v>
      </c>
      <c r="AB4842" s="7">
        <v>26046178.309999999</v>
      </c>
      <c r="AC4842" s="7">
        <v>0</v>
      </c>
      <c r="AD4842" s="7">
        <v>3642271.87</v>
      </c>
      <c r="AE4842" s="7">
        <v>15637201.470000001</v>
      </c>
      <c r="AF4842" s="7">
        <v>0</v>
      </c>
      <c r="AG4842" s="7">
        <v>0</v>
      </c>
      <c r="AH4842" s="7">
        <v>0</v>
      </c>
      <c r="AI4842" s="7">
        <v>20579411.710000001</v>
      </c>
      <c r="AJ4842" s="7">
        <v>415862.85</v>
      </c>
      <c r="AK4842" s="7">
        <v>0</v>
      </c>
      <c r="AL4842" s="7">
        <v>0</v>
      </c>
      <c r="AM4842" s="7">
        <v>0</v>
      </c>
      <c r="AN4842" s="7">
        <v>0</v>
      </c>
      <c r="AO4842" s="7">
        <v>15448178.140000001</v>
      </c>
      <c r="AP4842" s="7">
        <v>0</v>
      </c>
      <c r="AQ4842" s="7">
        <v>0</v>
      </c>
      <c r="AR4842" s="7">
        <v>0</v>
      </c>
      <c r="AS4842" s="7">
        <v>0</v>
      </c>
      <c r="AT4842" s="7">
        <v>3953854.96</v>
      </c>
      <c r="AU4842" s="8">
        <f t="shared" si="75"/>
        <v>271116785.91000003</v>
      </c>
    </row>
    <row r="4843" spans="1:47" x14ac:dyDescent="0.3">
      <c r="A4843" s="2">
        <v>2022</v>
      </c>
      <c r="B4843" s="2" t="s">
        <v>79</v>
      </c>
      <c r="C4843" s="2">
        <v>6</v>
      </c>
      <c r="D4843" s="2" t="s">
        <v>54</v>
      </c>
      <c r="E4843" s="7">
        <v>3441664.56</v>
      </c>
      <c r="F4843" s="7">
        <v>-79.36</v>
      </c>
      <c r="G4843" s="7">
        <v>0</v>
      </c>
      <c r="H4843" s="7">
        <v>40258.74</v>
      </c>
      <c r="I4843" s="7">
        <v>0</v>
      </c>
      <c r="J4843" s="7">
        <v>912002</v>
      </c>
      <c r="K4843" s="7">
        <v>1966023.42</v>
      </c>
      <c r="L4843" s="7">
        <v>130030635.8</v>
      </c>
      <c r="M4843" s="7">
        <v>240235142.80000001</v>
      </c>
      <c r="N4843" s="7">
        <v>415429589.5</v>
      </c>
      <c r="O4843" s="7">
        <v>3984030152</v>
      </c>
      <c r="P4843" s="7">
        <v>1282685976</v>
      </c>
      <c r="Q4843" s="7">
        <v>264198995.09999999</v>
      </c>
      <c r="R4843" s="7">
        <v>187601606.09999999</v>
      </c>
      <c r="S4843" s="7">
        <v>729549875.29999995</v>
      </c>
      <c r="T4843" s="7">
        <v>235224.24</v>
      </c>
      <c r="U4843" s="7">
        <v>0</v>
      </c>
      <c r="V4843" s="7">
        <v>0</v>
      </c>
      <c r="W4843" s="7">
        <v>0</v>
      </c>
      <c r="X4843" s="7">
        <v>540652949.39999998</v>
      </c>
      <c r="Y4843" s="7">
        <v>620638106.79999995</v>
      </c>
      <c r="Z4843" s="7">
        <v>0</v>
      </c>
      <c r="AA4843" s="7">
        <v>90722598.959999993</v>
      </c>
      <c r="AB4843" s="7">
        <v>663740090.10000002</v>
      </c>
      <c r="AC4843" s="7">
        <v>0</v>
      </c>
      <c r="AD4843" s="7">
        <v>198135564.40000001</v>
      </c>
      <c r="AE4843" s="7">
        <v>228335364.19999999</v>
      </c>
      <c r="AF4843" s="7">
        <v>0</v>
      </c>
      <c r="AG4843" s="7">
        <v>0</v>
      </c>
      <c r="AH4843" s="7">
        <v>0</v>
      </c>
      <c r="AI4843" s="7">
        <v>1385801073</v>
      </c>
      <c r="AJ4843" s="7">
        <v>0</v>
      </c>
      <c r="AK4843" s="7">
        <v>0</v>
      </c>
      <c r="AL4843" s="7">
        <v>0</v>
      </c>
      <c r="AM4843" s="7">
        <v>0</v>
      </c>
      <c r="AN4843" s="7">
        <v>0</v>
      </c>
      <c r="AO4843" s="7">
        <v>944230319.70000005</v>
      </c>
      <c r="AP4843" s="7">
        <v>0</v>
      </c>
      <c r="AQ4843" s="7">
        <v>1904414767</v>
      </c>
      <c r="AR4843" s="7">
        <v>0</v>
      </c>
      <c r="AS4843" s="7">
        <v>0</v>
      </c>
      <c r="AT4843" s="7">
        <v>26474098.25</v>
      </c>
      <c r="AU4843" s="8">
        <f t="shared" si="75"/>
        <v>13843501998.010002</v>
      </c>
    </row>
    <row r="4844" spans="1:47" x14ac:dyDescent="0.3">
      <c r="A4844" s="2">
        <v>2001</v>
      </c>
      <c r="B4844" s="2" t="s">
        <v>78</v>
      </c>
      <c r="C4844" s="2">
        <v>5</v>
      </c>
      <c r="D4844" s="2" t="s">
        <v>54</v>
      </c>
      <c r="E4844" s="7">
        <v>3432389</v>
      </c>
      <c r="F4844" s="7">
        <v>13</v>
      </c>
      <c r="G4844" s="7">
        <v>2859105</v>
      </c>
      <c r="H4844" s="7">
        <v>2609063</v>
      </c>
      <c r="I4844" s="7">
        <v>115</v>
      </c>
      <c r="J4844" s="7">
        <v>2185447</v>
      </c>
      <c r="K4844" s="7">
        <v>1001771</v>
      </c>
      <c r="L4844" s="7">
        <v>13183297</v>
      </c>
      <c r="M4844" s="7">
        <v>30816285</v>
      </c>
      <c r="N4844" s="7">
        <v>54655427</v>
      </c>
      <c r="O4844" s="7">
        <v>425304975</v>
      </c>
      <c r="P4844" s="7">
        <v>68823528</v>
      </c>
      <c r="Q4844" s="7">
        <v>11171479</v>
      </c>
      <c r="R4844" s="7">
        <v>51407312</v>
      </c>
      <c r="S4844" s="7">
        <v>36685708</v>
      </c>
      <c r="T4844" s="7">
        <v>147392</v>
      </c>
      <c r="U4844" s="7">
        <v>0</v>
      </c>
      <c r="V4844" s="7">
        <v>364045263</v>
      </c>
      <c r="W4844" s="7">
        <v>143414401</v>
      </c>
      <c r="X4844" s="7">
        <v>0</v>
      </c>
      <c r="Y4844" s="7">
        <v>0</v>
      </c>
      <c r="Z4844" s="7">
        <v>54879506</v>
      </c>
      <c r="AA4844" s="7">
        <v>0</v>
      </c>
      <c r="AB4844" s="7">
        <v>0</v>
      </c>
      <c r="AC4844" s="7">
        <v>27866329</v>
      </c>
      <c r="AD4844" s="7">
        <v>0</v>
      </c>
      <c r="AE4844" s="7">
        <v>0</v>
      </c>
      <c r="AF4844" s="7">
        <v>0</v>
      </c>
      <c r="AG4844" s="7">
        <v>0</v>
      </c>
      <c r="AH4844" s="7">
        <v>59193605</v>
      </c>
      <c r="AI4844" s="7">
        <v>0</v>
      </c>
      <c r="AJ4844" s="7">
        <v>251475</v>
      </c>
      <c r="AK4844" s="7">
        <v>0</v>
      </c>
      <c r="AL4844" s="7">
        <v>0</v>
      </c>
      <c r="AM4844" s="7">
        <v>0</v>
      </c>
      <c r="AN4844" s="7">
        <v>0</v>
      </c>
      <c r="AO4844" s="7">
        <v>95548402</v>
      </c>
      <c r="AP4844" s="7">
        <v>0</v>
      </c>
      <c r="AQ4844" s="7">
        <v>0</v>
      </c>
      <c r="AR4844" s="7">
        <v>0</v>
      </c>
      <c r="AS4844" s="7">
        <v>0</v>
      </c>
      <c r="AT4844" s="7">
        <v>0</v>
      </c>
      <c r="AU4844" s="8">
        <f t="shared" si="75"/>
        <v>1449482287</v>
      </c>
    </row>
    <row r="4845" spans="1:47" x14ac:dyDescent="0.3">
      <c r="A4845" s="2">
        <v>2021</v>
      </c>
      <c r="B4845" s="2" t="s">
        <v>81</v>
      </c>
      <c r="C4845" s="2">
        <v>8</v>
      </c>
      <c r="D4845" s="2" t="s">
        <v>54</v>
      </c>
      <c r="E4845" s="7">
        <v>3426955.8</v>
      </c>
      <c r="F4845" s="7">
        <v>12.98</v>
      </c>
      <c r="G4845" s="7">
        <v>0</v>
      </c>
      <c r="H4845" s="7">
        <v>1530099.13</v>
      </c>
      <c r="I4845" s="7">
        <v>9749.9500000000007</v>
      </c>
      <c r="J4845" s="7">
        <v>1171037.6299999999</v>
      </c>
      <c r="K4845" s="7">
        <v>2211807.6</v>
      </c>
      <c r="L4845" s="7">
        <v>118804282.3</v>
      </c>
      <c r="M4845" s="7">
        <v>52188797.700000003</v>
      </c>
      <c r="N4845" s="7">
        <v>436924729.69999999</v>
      </c>
      <c r="O4845" s="7">
        <v>3358664172</v>
      </c>
      <c r="P4845" s="7">
        <v>260706888.40000001</v>
      </c>
      <c r="Q4845" s="7">
        <v>77290976.540000007</v>
      </c>
      <c r="R4845" s="7">
        <v>259520468.59999999</v>
      </c>
      <c r="S4845" s="7">
        <v>778072256.39999998</v>
      </c>
      <c r="T4845" s="7">
        <v>107992.97</v>
      </c>
      <c r="U4845" s="7">
        <v>0</v>
      </c>
      <c r="V4845" s="7">
        <v>0</v>
      </c>
      <c r="W4845" s="7">
        <v>0</v>
      </c>
      <c r="X4845" s="7">
        <v>243774572.40000001</v>
      </c>
      <c r="Y4845" s="7">
        <v>525748082.5</v>
      </c>
      <c r="Z4845" s="7">
        <v>0</v>
      </c>
      <c r="AA4845" s="7">
        <v>41916904.579999998</v>
      </c>
      <c r="AB4845" s="7">
        <v>411259321.80000001</v>
      </c>
      <c r="AC4845" s="7">
        <v>0</v>
      </c>
      <c r="AD4845" s="7">
        <v>24187127.18</v>
      </c>
      <c r="AE4845" s="7">
        <v>282773869.80000001</v>
      </c>
      <c r="AF4845" s="7">
        <v>0</v>
      </c>
      <c r="AG4845" s="7">
        <v>0</v>
      </c>
      <c r="AH4845" s="7">
        <v>0</v>
      </c>
      <c r="AI4845" s="7">
        <v>1579670732</v>
      </c>
      <c r="AJ4845" s="7">
        <v>0</v>
      </c>
      <c r="AK4845" s="7">
        <v>0</v>
      </c>
      <c r="AL4845" s="7">
        <v>0</v>
      </c>
      <c r="AM4845" s="7">
        <v>0</v>
      </c>
      <c r="AN4845" s="7">
        <v>0</v>
      </c>
      <c r="AO4845" s="7">
        <v>611289039.20000005</v>
      </c>
      <c r="AP4845" s="7">
        <v>0</v>
      </c>
      <c r="AQ4845" s="7">
        <v>1573095037</v>
      </c>
      <c r="AR4845" s="7">
        <v>0</v>
      </c>
      <c r="AS4845" s="7">
        <v>0</v>
      </c>
      <c r="AT4845" s="7">
        <v>11845332.939999999</v>
      </c>
      <c r="AU4845" s="8">
        <f t="shared" si="75"/>
        <v>10656190247.100002</v>
      </c>
    </row>
    <row r="4846" spans="1:47" x14ac:dyDescent="0.3">
      <c r="A4846" s="2">
        <v>2016</v>
      </c>
      <c r="B4846" s="2" t="s">
        <v>47</v>
      </c>
      <c r="C4846" s="2">
        <v>1</v>
      </c>
      <c r="D4846" s="2" t="s">
        <v>61</v>
      </c>
      <c r="E4846" s="7">
        <v>3421009.71</v>
      </c>
      <c r="F4846" s="7">
        <v>196048</v>
      </c>
      <c r="G4846" s="7">
        <v>0</v>
      </c>
      <c r="H4846" s="7">
        <v>3039727.66</v>
      </c>
      <c r="I4846" s="7">
        <v>1440.49</v>
      </c>
      <c r="J4846" s="7">
        <v>3313191.39</v>
      </c>
      <c r="K4846" s="7">
        <v>4100730.23</v>
      </c>
      <c r="L4846" s="7">
        <v>11617624.6</v>
      </c>
      <c r="M4846" s="7">
        <v>13887149.98</v>
      </c>
      <c r="N4846" s="7">
        <v>89775116.290000007</v>
      </c>
      <c r="O4846" s="7">
        <v>75825173.769999996</v>
      </c>
      <c r="P4846" s="7">
        <v>8797398.3399999999</v>
      </c>
      <c r="Q4846" s="7">
        <v>1750746.68</v>
      </c>
      <c r="R4846" s="7">
        <v>4473953.41</v>
      </c>
      <c r="S4846" s="7">
        <v>9996024.4299999997</v>
      </c>
      <c r="T4846" s="7">
        <v>527104.74</v>
      </c>
      <c r="U4846" s="7">
        <v>0</v>
      </c>
      <c r="V4846" s="7">
        <v>0</v>
      </c>
      <c r="W4846" s="7">
        <v>0</v>
      </c>
      <c r="X4846" s="7">
        <v>11500328.630000001</v>
      </c>
      <c r="Y4846" s="7">
        <v>94032157.719999999</v>
      </c>
      <c r="Z4846" s="7">
        <v>0</v>
      </c>
      <c r="AA4846" s="7">
        <v>1878325.58</v>
      </c>
      <c r="AB4846" s="7">
        <v>41851484.130000003</v>
      </c>
      <c r="AC4846" s="7">
        <v>0</v>
      </c>
      <c r="AD4846" s="7">
        <v>9741727.9900000002</v>
      </c>
      <c r="AE4846" s="7">
        <v>67190236.310000002</v>
      </c>
      <c r="AF4846" s="7">
        <v>0</v>
      </c>
      <c r="AG4846" s="7">
        <v>0</v>
      </c>
      <c r="AH4846" s="7">
        <v>0</v>
      </c>
      <c r="AI4846" s="7">
        <v>32427295.800000001</v>
      </c>
      <c r="AJ4846" s="7">
        <v>0</v>
      </c>
      <c r="AK4846" s="7">
        <v>0</v>
      </c>
      <c r="AL4846" s="7">
        <v>0</v>
      </c>
      <c r="AM4846" s="7">
        <v>0</v>
      </c>
      <c r="AN4846" s="7">
        <v>0</v>
      </c>
      <c r="AO4846" s="7">
        <v>19375024.34</v>
      </c>
      <c r="AP4846" s="7">
        <v>0</v>
      </c>
      <c r="AQ4846" s="7">
        <v>0</v>
      </c>
      <c r="AR4846" s="7">
        <v>297849993.39999998</v>
      </c>
      <c r="AS4846" s="7">
        <v>46335870.350000001</v>
      </c>
      <c r="AT4846" s="7">
        <v>5987723.9019999998</v>
      </c>
      <c r="AU4846" s="8">
        <f t="shared" si="75"/>
        <v>858892607.87199998</v>
      </c>
    </row>
    <row r="4847" spans="1:47" x14ac:dyDescent="0.3">
      <c r="A4847" s="2">
        <v>2011</v>
      </c>
      <c r="B4847" s="2" t="s">
        <v>76</v>
      </c>
      <c r="C4847" s="2">
        <v>3</v>
      </c>
      <c r="D4847" s="2" t="s">
        <v>57</v>
      </c>
      <c r="E4847" s="7">
        <v>3420178.61</v>
      </c>
      <c r="F4847" s="7">
        <v>-18.079999999999998</v>
      </c>
      <c r="G4847" s="7">
        <v>0</v>
      </c>
      <c r="H4847" s="7">
        <v>3617197.27</v>
      </c>
      <c r="I4847" s="7">
        <v>0</v>
      </c>
      <c r="J4847" s="7">
        <v>1054076.06</v>
      </c>
      <c r="K4847" s="7">
        <v>1681485.82</v>
      </c>
      <c r="L4847" s="7">
        <v>5289222.7300000004</v>
      </c>
      <c r="M4847" s="7">
        <v>1300.51</v>
      </c>
      <c r="N4847" s="7">
        <v>18681203.449999999</v>
      </c>
      <c r="O4847" s="7">
        <v>16010655.75</v>
      </c>
      <c r="P4847" s="7">
        <v>1084520.8400000001</v>
      </c>
      <c r="Q4847" s="7">
        <v>219040.5</v>
      </c>
      <c r="R4847" s="7">
        <v>1546139.99</v>
      </c>
      <c r="S4847" s="7">
        <v>124444.99</v>
      </c>
      <c r="T4847" s="7">
        <v>92765.99</v>
      </c>
      <c r="U4847" s="7">
        <v>0</v>
      </c>
      <c r="V4847" s="7">
        <v>164.34</v>
      </c>
      <c r="W4847" s="7">
        <v>0</v>
      </c>
      <c r="X4847" s="7">
        <v>35418.42</v>
      </c>
      <c r="Y4847" s="7">
        <v>102947676.09999999</v>
      </c>
      <c r="Z4847" s="7">
        <v>0</v>
      </c>
      <c r="AA4847" s="7">
        <v>5737.87</v>
      </c>
      <c r="AB4847" s="7">
        <v>28136351.52</v>
      </c>
      <c r="AC4847" s="7">
        <v>0</v>
      </c>
      <c r="AD4847" s="7">
        <v>397.25</v>
      </c>
      <c r="AE4847" s="7">
        <v>13161188.18</v>
      </c>
      <c r="AF4847" s="7">
        <v>0</v>
      </c>
      <c r="AG4847" s="7">
        <v>28299201.940000001</v>
      </c>
      <c r="AH4847" s="7">
        <v>0</v>
      </c>
      <c r="AI4847" s="7">
        <v>12335884.4</v>
      </c>
      <c r="AJ4847" s="7">
        <v>44612.62</v>
      </c>
      <c r="AK4847" s="7">
        <v>0</v>
      </c>
      <c r="AL4847" s="7">
        <v>0</v>
      </c>
      <c r="AM4847" s="7">
        <v>0</v>
      </c>
      <c r="AN4847" s="7">
        <v>0</v>
      </c>
      <c r="AO4847" s="7">
        <v>4751320.12</v>
      </c>
      <c r="AP4847" s="7">
        <v>0</v>
      </c>
      <c r="AQ4847" s="7">
        <v>0</v>
      </c>
      <c r="AR4847" s="7">
        <v>0</v>
      </c>
      <c r="AS4847" s="7">
        <v>0</v>
      </c>
      <c r="AT4847" s="7">
        <v>5125236.1100000003</v>
      </c>
      <c r="AU4847" s="8">
        <f t="shared" si="75"/>
        <v>247665403.30000007</v>
      </c>
    </row>
    <row r="4848" spans="1:47" x14ac:dyDescent="0.3">
      <c r="A4848" s="2">
        <v>2022</v>
      </c>
      <c r="B4848" s="2" t="s">
        <v>47</v>
      </c>
      <c r="C4848" s="2">
        <v>1</v>
      </c>
      <c r="D4848" s="2" t="s">
        <v>60</v>
      </c>
      <c r="E4848" s="7">
        <v>3418043.34</v>
      </c>
      <c r="F4848" s="7">
        <v>1031.67</v>
      </c>
      <c r="G4848" s="7">
        <v>0</v>
      </c>
      <c r="H4848" s="7">
        <v>4975009.45</v>
      </c>
      <c r="I4848" s="7">
        <v>0</v>
      </c>
      <c r="J4848" s="7">
        <v>1569271.1</v>
      </c>
      <c r="K4848" s="7">
        <v>5573805.2599999998</v>
      </c>
      <c r="L4848" s="7">
        <v>36810756.090000004</v>
      </c>
      <c r="M4848" s="7">
        <v>304691.20000000001</v>
      </c>
      <c r="N4848" s="7">
        <v>651764186</v>
      </c>
      <c r="O4848" s="7">
        <v>140277723.90000001</v>
      </c>
      <c r="P4848" s="7">
        <v>19951000</v>
      </c>
      <c r="Q4848" s="7">
        <v>26672515.149999999</v>
      </c>
      <c r="R4848" s="7">
        <v>6793620.0199999996</v>
      </c>
      <c r="S4848" s="7">
        <v>30606541.510000002</v>
      </c>
      <c r="T4848" s="7">
        <v>6934016.0999999996</v>
      </c>
      <c r="U4848" s="7">
        <v>0</v>
      </c>
      <c r="V4848" s="7">
        <v>0</v>
      </c>
      <c r="W4848" s="7">
        <v>0</v>
      </c>
      <c r="X4848" s="7">
        <v>451978.38</v>
      </c>
      <c r="Y4848" s="7">
        <v>204095157.80000001</v>
      </c>
      <c r="Z4848" s="7">
        <v>0</v>
      </c>
      <c r="AA4848" s="7">
        <v>79848.960000000006</v>
      </c>
      <c r="AB4848" s="7">
        <v>84190306.700000003</v>
      </c>
      <c r="AC4848" s="7">
        <v>0</v>
      </c>
      <c r="AD4848" s="7">
        <v>46388646.93</v>
      </c>
      <c r="AE4848" s="7">
        <v>380220395.10000002</v>
      </c>
      <c r="AF4848" s="7">
        <v>0</v>
      </c>
      <c r="AG4848" s="7">
        <v>200422.85</v>
      </c>
      <c r="AH4848" s="7">
        <v>0</v>
      </c>
      <c r="AI4848" s="7">
        <v>20903732.18</v>
      </c>
      <c r="AJ4848" s="7">
        <v>0</v>
      </c>
      <c r="AK4848" s="7">
        <v>0</v>
      </c>
      <c r="AL4848" s="7">
        <v>0</v>
      </c>
      <c r="AM4848" s="7">
        <v>0</v>
      </c>
      <c r="AN4848" s="7">
        <v>0</v>
      </c>
      <c r="AO4848" s="7">
        <v>4098161.94</v>
      </c>
      <c r="AP4848" s="7">
        <v>0</v>
      </c>
      <c r="AQ4848" s="7">
        <v>609143455.20000005</v>
      </c>
      <c r="AR4848" s="7">
        <v>0</v>
      </c>
      <c r="AS4848" s="7">
        <v>0</v>
      </c>
      <c r="AT4848" s="7">
        <v>7307375.4119999995</v>
      </c>
      <c r="AU4848" s="8">
        <f t="shared" si="75"/>
        <v>2292731692.2420006</v>
      </c>
    </row>
    <row r="4849" spans="1:47" x14ac:dyDescent="0.3">
      <c r="A4849" s="2">
        <v>2023</v>
      </c>
      <c r="B4849" s="2" t="s">
        <v>75</v>
      </c>
      <c r="C4849" s="2">
        <v>2</v>
      </c>
      <c r="D4849" s="2" t="s">
        <v>72</v>
      </c>
      <c r="E4849" s="7">
        <v>3416546.05</v>
      </c>
      <c r="F4849" s="7">
        <v>-120.06</v>
      </c>
      <c r="G4849" s="7">
        <v>617620.28</v>
      </c>
      <c r="H4849" s="7">
        <v>1486884.61</v>
      </c>
      <c r="I4849" s="7">
        <v>0</v>
      </c>
      <c r="J4849" s="7">
        <v>1739919.77</v>
      </c>
      <c r="K4849" s="7">
        <v>6205272.6900000004</v>
      </c>
      <c r="L4849" s="7">
        <v>8444266.5600000005</v>
      </c>
      <c r="M4849" s="7">
        <v>2029212.81</v>
      </c>
      <c r="N4849" s="7">
        <v>37761285.479999997</v>
      </c>
      <c r="O4849" s="7">
        <v>32423606.690000001</v>
      </c>
      <c r="P4849" s="7">
        <v>3288188.9</v>
      </c>
      <c r="Q4849" s="7">
        <v>1271338.1100000001</v>
      </c>
      <c r="R4849" s="7">
        <v>2799035.15</v>
      </c>
      <c r="S4849" s="7">
        <v>5314779.8099999996</v>
      </c>
      <c r="T4849" s="7">
        <v>57646.17</v>
      </c>
      <c r="U4849" s="7">
        <v>0</v>
      </c>
      <c r="V4849" s="7">
        <v>0</v>
      </c>
      <c r="W4849" s="7">
        <v>0</v>
      </c>
      <c r="X4849" s="7">
        <v>2219671.7799999998</v>
      </c>
      <c r="Y4849" s="7">
        <v>65569301.759999998</v>
      </c>
      <c r="Z4849" s="7">
        <v>0</v>
      </c>
      <c r="AA4849" s="7">
        <v>367097.54</v>
      </c>
      <c r="AB4849" s="7">
        <v>24774911.449999999</v>
      </c>
      <c r="AC4849" s="7">
        <v>0</v>
      </c>
      <c r="AD4849" s="7">
        <v>1677526.01</v>
      </c>
      <c r="AE4849" s="7">
        <v>26069849.800000001</v>
      </c>
      <c r="AF4849" s="7">
        <v>0</v>
      </c>
      <c r="AG4849" s="7">
        <v>0</v>
      </c>
      <c r="AH4849" s="7">
        <v>0</v>
      </c>
      <c r="AI4849" s="7">
        <v>22389124.77</v>
      </c>
      <c r="AJ4849" s="7">
        <v>0</v>
      </c>
      <c r="AK4849" s="7">
        <v>0</v>
      </c>
      <c r="AL4849" s="7">
        <v>0</v>
      </c>
      <c r="AM4849" s="7">
        <v>0</v>
      </c>
      <c r="AN4849" s="7">
        <v>0</v>
      </c>
      <c r="AO4849" s="7">
        <v>1886240.92</v>
      </c>
      <c r="AP4849" s="7">
        <v>0</v>
      </c>
      <c r="AQ4849" s="7">
        <v>231089730.5</v>
      </c>
      <c r="AR4849" s="7">
        <v>0</v>
      </c>
      <c r="AS4849" s="7">
        <v>0</v>
      </c>
      <c r="AT4849" s="7">
        <v>2569190.7230000002</v>
      </c>
      <c r="AU4849" s="8">
        <f t="shared" si="75"/>
        <v>485468128.27299994</v>
      </c>
    </row>
    <row r="4850" spans="1:47" x14ac:dyDescent="0.3">
      <c r="A4850" s="2">
        <v>2002</v>
      </c>
      <c r="B4850" s="2" t="s">
        <v>83</v>
      </c>
      <c r="C4850" s="2">
        <v>10</v>
      </c>
      <c r="D4850" s="2" t="s">
        <v>67</v>
      </c>
      <c r="E4850" s="7">
        <v>3415453</v>
      </c>
      <c r="F4850" s="7">
        <v>10</v>
      </c>
      <c r="G4850" s="7">
        <v>1555859</v>
      </c>
      <c r="H4850" s="7">
        <v>1534056</v>
      </c>
      <c r="I4850" s="7">
        <v>0</v>
      </c>
      <c r="J4850" s="7">
        <v>1520578</v>
      </c>
      <c r="K4850" s="7">
        <v>950.45899999999995</v>
      </c>
      <c r="L4850" s="7">
        <v>949.78700000000003</v>
      </c>
      <c r="M4850" s="7">
        <v>87.963999999999999</v>
      </c>
      <c r="N4850" s="7">
        <v>5349829</v>
      </c>
      <c r="O4850" s="7">
        <v>5045079</v>
      </c>
      <c r="P4850" s="7">
        <v>218.666</v>
      </c>
      <c r="Q4850" s="7">
        <v>776.87699999999995</v>
      </c>
      <c r="R4850" s="7">
        <v>751.07</v>
      </c>
      <c r="S4850" s="7">
        <v>25.800999999999998</v>
      </c>
      <c r="T4850" s="7">
        <v>96.671999999999997</v>
      </c>
      <c r="U4850" s="7">
        <v>0</v>
      </c>
      <c r="V4850" s="7">
        <v>110.523</v>
      </c>
      <c r="W4850" s="7">
        <v>14782728</v>
      </c>
      <c r="X4850" s="7">
        <v>0</v>
      </c>
      <c r="Y4850" s="7">
        <v>0</v>
      </c>
      <c r="Z4850" s="7">
        <v>3973443</v>
      </c>
      <c r="AA4850" s="7">
        <v>0</v>
      </c>
      <c r="AB4850" s="7">
        <v>0</v>
      </c>
      <c r="AC4850" s="7">
        <v>4270797</v>
      </c>
      <c r="AD4850" s="7">
        <v>0</v>
      </c>
      <c r="AE4850" s="7">
        <v>0</v>
      </c>
      <c r="AF4850" s="7">
        <v>0</v>
      </c>
      <c r="AG4850" s="7">
        <v>0</v>
      </c>
      <c r="AH4850" s="7">
        <v>0</v>
      </c>
      <c r="AI4850" s="7">
        <v>0</v>
      </c>
      <c r="AJ4850" s="7">
        <v>3.0249999999999999</v>
      </c>
      <c r="AK4850" s="7">
        <v>0</v>
      </c>
      <c r="AL4850" s="7">
        <v>0</v>
      </c>
      <c r="AM4850" s="7">
        <v>0</v>
      </c>
      <c r="AN4850" s="7">
        <v>0</v>
      </c>
      <c r="AO4850" s="7">
        <v>1609409</v>
      </c>
      <c r="AP4850" s="7">
        <v>0</v>
      </c>
      <c r="AQ4850" s="7">
        <v>0</v>
      </c>
      <c r="AR4850" s="7">
        <v>0</v>
      </c>
      <c r="AS4850" s="7">
        <v>0</v>
      </c>
      <c r="AT4850" s="7">
        <v>0</v>
      </c>
      <c r="AU4850" s="8">
        <f t="shared" si="75"/>
        <v>43061211.843999997</v>
      </c>
    </row>
    <row r="4851" spans="1:47" x14ac:dyDescent="0.3">
      <c r="A4851" s="2">
        <v>2005</v>
      </c>
      <c r="B4851" s="2" t="s">
        <v>78</v>
      </c>
      <c r="C4851" s="2">
        <v>5</v>
      </c>
      <c r="D4851" s="2" t="s">
        <v>57</v>
      </c>
      <c r="E4851" s="7">
        <v>3415096</v>
      </c>
      <c r="F4851" s="7">
        <v>-2</v>
      </c>
      <c r="G4851" s="7">
        <v>1548171</v>
      </c>
      <c r="H4851" s="7">
        <v>5959024</v>
      </c>
      <c r="I4851" s="7">
        <v>0</v>
      </c>
      <c r="J4851" s="7">
        <v>1718428</v>
      </c>
      <c r="K4851" s="7">
        <v>2193543</v>
      </c>
      <c r="L4851" s="7">
        <v>3795262</v>
      </c>
      <c r="M4851" s="7">
        <v>232191</v>
      </c>
      <c r="N4851" s="7">
        <v>6414792</v>
      </c>
      <c r="O4851" s="7">
        <v>5995018</v>
      </c>
      <c r="P4851" s="7">
        <v>306629</v>
      </c>
      <c r="Q4851" s="7">
        <v>59942</v>
      </c>
      <c r="R4851" s="7">
        <v>659898</v>
      </c>
      <c r="S4851" s="7">
        <v>75456</v>
      </c>
      <c r="T4851" s="7">
        <v>107945</v>
      </c>
      <c r="U4851" s="7">
        <v>0</v>
      </c>
      <c r="V4851" s="7">
        <v>17595</v>
      </c>
      <c r="W4851" s="7">
        <v>0</v>
      </c>
      <c r="X4851" s="7">
        <v>445121</v>
      </c>
      <c r="Y4851" s="7">
        <v>49925138</v>
      </c>
      <c r="Z4851" s="7">
        <v>0</v>
      </c>
      <c r="AA4851" s="7">
        <v>72617</v>
      </c>
      <c r="AB4851" s="7">
        <v>15178312</v>
      </c>
      <c r="AC4851" s="7">
        <v>0</v>
      </c>
      <c r="AD4851" s="7">
        <v>47562</v>
      </c>
      <c r="AE4851" s="7">
        <v>4287990</v>
      </c>
      <c r="AF4851" s="7">
        <v>0</v>
      </c>
      <c r="AG4851" s="7">
        <v>15139400</v>
      </c>
      <c r="AH4851" s="7">
        <v>0</v>
      </c>
      <c r="AI4851" s="7">
        <v>0</v>
      </c>
      <c r="AJ4851" s="7">
        <v>26519</v>
      </c>
      <c r="AK4851" s="7">
        <v>0</v>
      </c>
      <c r="AL4851" s="7">
        <v>0</v>
      </c>
      <c r="AM4851" s="7">
        <v>0</v>
      </c>
      <c r="AN4851" s="7">
        <v>1897742</v>
      </c>
      <c r="AO4851" s="7">
        <v>801366</v>
      </c>
      <c r="AP4851" s="7">
        <v>1140391</v>
      </c>
      <c r="AQ4851" s="7">
        <v>0</v>
      </c>
      <c r="AR4851" s="7">
        <v>0</v>
      </c>
      <c r="AS4851" s="7">
        <v>0</v>
      </c>
      <c r="AT4851" s="7">
        <v>0</v>
      </c>
      <c r="AU4851" s="8">
        <f t="shared" si="75"/>
        <v>121461146</v>
      </c>
    </row>
    <row r="4852" spans="1:47" x14ac:dyDescent="0.3">
      <c r="A4852" s="2">
        <v>2011</v>
      </c>
      <c r="B4852" s="2" t="s">
        <v>47</v>
      </c>
      <c r="C4852" s="2">
        <v>1</v>
      </c>
      <c r="D4852" s="2" t="s">
        <v>57</v>
      </c>
      <c r="E4852" s="7">
        <v>3413428.97</v>
      </c>
      <c r="F4852" s="7">
        <v>7093.23</v>
      </c>
      <c r="G4852" s="7">
        <v>0</v>
      </c>
      <c r="H4852" s="7">
        <v>7410137.6900000004</v>
      </c>
      <c r="I4852" s="7">
        <v>0</v>
      </c>
      <c r="J4852" s="7">
        <v>1264401.1000000001</v>
      </c>
      <c r="K4852" s="7">
        <v>17203917.91</v>
      </c>
      <c r="L4852" s="7">
        <v>2809751.22</v>
      </c>
      <c r="M4852" s="7">
        <v>10619.88</v>
      </c>
      <c r="N4852" s="7">
        <v>40568308.469999999</v>
      </c>
      <c r="O4852" s="7">
        <v>18692958.199999999</v>
      </c>
      <c r="P4852" s="7">
        <v>1804457.37</v>
      </c>
      <c r="Q4852" s="7">
        <v>189023.33</v>
      </c>
      <c r="R4852" s="7">
        <v>1533003.78</v>
      </c>
      <c r="S4852" s="7">
        <v>130780.36</v>
      </c>
      <c r="T4852" s="7">
        <v>118389.69</v>
      </c>
      <c r="U4852" s="7">
        <v>0</v>
      </c>
      <c r="V4852" s="7">
        <v>1390.42</v>
      </c>
      <c r="W4852" s="7">
        <v>0</v>
      </c>
      <c r="X4852" s="7">
        <v>25792.52</v>
      </c>
      <c r="Y4852" s="7">
        <v>63701357.200000003</v>
      </c>
      <c r="Z4852" s="7">
        <v>0</v>
      </c>
      <c r="AA4852" s="7">
        <v>4197.9799999999996</v>
      </c>
      <c r="AB4852" s="7">
        <v>23890334.120000001</v>
      </c>
      <c r="AC4852" s="7">
        <v>0</v>
      </c>
      <c r="AD4852" s="7">
        <v>9478.08</v>
      </c>
      <c r="AE4852" s="7">
        <v>25702912.120000001</v>
      </c>
      <c r="AF4852" s="7">
        <v>0</v>
      </c>
      <c r="AG4852" s="7">
        <v>6601134.8700000001</v>
      </c>
      <c r="AH4852" s="7">
        <v>0</v>
      </c>
      <c r="AI4852" s="7">
        <v>13098815.560000001</v>
      </c>
      <c r="AJ4852" s="7">
        <v>32631.8</v>
      </c>
      <c r="AK4852" s="7">
        <v>0</v>
      </c>
      <c r="AL4852" s="7">
        <v>0</v>
      </c>
      <c r="AM4852" s="7">
        <v>0</v>
      </c>
      <c r="AN4852" s="7">
        <v>0</v>
      </c>
      <c r="AO4852" s="7">
        <v>4299526.99</v>
      </c>
      <c r="AP4852" s="7">
        <v>0</v>
      </c>
      <c r="AQ4852" s="7">
        <v>0</v>
      </c>
      <c r="AR4852" s="7">
        <v>0</v>
      </c>
      <c r="AS4852" s="7">
        <v>0</v>
      </c>
      <c r="AT4852" s="7">
        <v>5134512.6100000003</v>
      </c>
      <c r="AU4852" s="8">
        <f t="shared" si="75"/>
        <v>237658355.47000006</v>
      </c>
    </row>
    <row r="4853" spans="1:47" x14ac:dyDescent="0.3">
      <c r="A4853" s="2">
        <v>2003</v>
      </c>
      <c r="B4853" s="2" t="s">
        <v>81</v>
      </c>
      <c r="C4853" s="2">
        <v>8</v>
      </c>
      <c r="D4853" s="2" t="s">
        <v>60</v>
      </c>
      <c r="E4853" s="7">
        <v>3413403</v>
      </c>
      <c r="F4853" s="7">
        <v>213655</v>
      </c>
      <c r="G4853" s="7">
        <v>1336993</v>
      </c>
      <c r="H4853" s="7">
        <v>4549990</v>
      </c>
      <c r="I4853" s="7">
        <v>0</v>
      </c>
      <c r="J4853" s="7">
        <v>909239</v>
      </c>
      <c r="K4853" s="7">
        <v>1292048</v>
      </c>
      <c r="L4853" s="7">
        <v>5107831</v>
      </c>
      <c r="M4853" s="7">
        <v>2603</v>
      </c>
      <c r="N4853" s="7">
        <v>7161017</v>
      </c>
      <c r="O4853" s="7">
        <v>5681529</v>
      </c>
      <c r="P4853" s="7">
        <v>1773385</v>
      </c>
      <c r="Q4853" s="7">
        <v>74523</v>
      </c>
      <c r="R4853" s="7">
        <v>512870</v>
      </c>
      <c r="S4853" s="7">
        <v>76781</v>
      </c>
      <c r="T4853" s="7">
        <v>1209426</v>
      </c>
      <c r="U4853" s="7">
        <v>0</v>
      </c>
      <c r="V4853" s="7">
        <v>2600267</v>
      </c>
      <c r="W4853" s="7">
        <v>20410797</v>
      </c>
      <c r="X4853" s="7">
        <v>0</v>
      </c>
      <c r="Y4853" s="7">
        <v>0</v>
      </c>
      <c r="Z4853" s="7">
        <v>7095896</v>
      </c>
      <c r="AA4853" s="7">
        <v>0</v>
      </c>
      <c r="AB4853" s="7">
        <v>0</v>
      </c>
      <c r="AC4853" s="7">
        <v>6058239</v>
      </c>
      <c r="AD4853" s="7">
        <v>0</v>
      </c>
      <c r="AE4853" s="7">
        <v>0</v>
      </c>
      <c r="AF4853" s="7">
        <v>0</v>
      </c>
      <c r="AG4853" s="7">
        <v>0</v>
      </c>
      <c r="AH4853" s="7">
        <v>4245718</v>
      </c>
      <c r="AI4853" s="7">
        <v>0</v>
      </c>
      <c r="AJ4853" s="7">
        <v>25652</v>
      </c>
      <c r="AK4853" s="7">
        <v>0</v>
      </c>
      <c r="AL4853" s="7">
        <v>0</v>
      </c>
      <c r="AM4853" s="7">
        <v>0</v>
      </c>
      <c r="AN4853" s="7">
        <v>0</v>
      </c>
      <c r="AO4853" s="7">
        <v>402819</v>
      </c>
      <c r="AP4853" s="7">
        <v>0</v>
      </c>
      <c r="AQ4853" s="7">
        <v>0</v>
      </c>
      <c r="AR4853" s="7">
        <v>0</v>
      </c>
      <c r="AS4853" s="7">
        <v>0</v>
      </c>
      <c r="AT4853" s="7">
        <v>0</v>
      </c>
      <c r="AU4853" s="8">
        <f t="shared" si="75"/>
        <v>74154681</v>
      </c>
    </row>
    <row r="4854" spans="1:47" x14ac:dyDescent="0.3">
      <c r="A4854" s="2">
        <v>2019</v>
      </c>
      <c r="B4854" s="2" t="s">
        <v>82</v>
      </c>
      <c r="C4854" s="2">
        <v>9</v>
      </c>
      <c r="D4854" s="2" t="s">
        <v>54</v>
      </c>
      <c r="E4854" s="7">
        <v>3408375.46</v>
      </c>
      <c r="F4854" s="7">
        <v>868.46</v>
      </c>
      <c r="G4854" s="7">
        <v>0</v>
      </c>
      <c r="H4854" s="7">
        <v>2200340.5699999998</v>
      </c>
      <c r="I4854" s="7">
        <v>6613.78</v>
      </c>
      <c r="J4854" s="7">
        <v>618683.75</v>
      </c>
      <c r="K4854" s="7">
        <v>2441429.31</v>
      </c>
      <c r="L4854" s="7">
        <v>68587194.909999996</v>
      </c>
      <c r="M4854" s="7">
        <v>447350505.89999998</v>
      </c>
      <c r="N4854" s="7">
        <v>309501042.19999999</v>
      </c>
      <c r="O4854" s="7">
        <v>3282906921</v>
      </c>
      <c r="P4854" s="7">
        <v>371516649.69999999</v>
      </c>
      <c r="Q4854" s="7">
        <v>144670689.19999999</v>
      </c>
      <c r="R4854" s="7">
        <v>198303340</v>
      </c>
      <c r="S4854" s="7">
        <v>594392277.5</v>
      </c>
      <c r="T4854" s="7">
        <v>872930.89</v>
      </c>
      <c r="U4854" s="7">
        <v>0</v>
      </c>
      <c r="V4854" s="7">
        <v>0</v>
      </c>
      <c r="W4854" s="7">
        <v>0</v>
      </c>
      <c r="X4854" s="7">
        <v>336399379.89999998</v>
      </c>
      <c r="Y4854" s="7">
        <v>469202563.89999998</v>
      </c>
      <c r="Z4854" s="7">
        <v>0</v>
      </c>
      <c r="AA4854" s="7">
        <v>56061246.990000002</v>
      </c>
      <c r="AB4854" s="7">
        <v>332001074</v>
      </c>
      <c r="AC4854" s="7">
        <v>0</v>
      </c>
      <c r="AD4854" s="7">
        <v>375554328.69999999</v>
      </c>
      <c r="AE4854" s="7">
        <v>155169151.30000001</v>
      </c>
      <c r="AF4854" s="7">
        <v>0</v>
      </c>
      <c r="AG4854" s="7">
        <v>0</v>
      </c>
      <c r="AH4854" s="7">
        <v>0</v>
      </c>
      <c r="AI4854" s="7">
        <v>1170059198</v>
      </c>
      <c r="AJ4854" s="7">
        <v>0</v>
      </c>
      <c r="AK4854" s="7">
        <v>0</v>
      </c>
      <c r="AL4854" s="7">
        <v>0</v>
      </c>
      <c r="AM4854" s="7">
        <v>0</v>
      </c>
      <c r="AN4854" s="7">
        <v>0</v>
      </c>
      <c r="AO4854" s="7">
        <v>662155731.39999998</v>
      </c>
      <c r="AP4854" s="7">
        <v>0</v>
      </c>
      <c r="AQ4854" s="7">
        <v>776911680.10000002</v>
      </c>
      <c r="AR4854" s="7">
        <v>0</v>
      </c>
      <c r="AS4854" s="7">
        <v>0</v>
      </c>
      <c r="AT4854" s="7">
        <v>11508278.35</v>
      </c>
      <c r="AU4854" s="8">
        <f t="shared" si="75"/>
        <v>9771800495.2700005</v>
      </c>
    </row>
    <row r="4855" spans="1:47" x14ac:dyDescent="0.3">
      <c r="A4855" s="2">
        <v>2011</v>
      </c>
      <c r="B4855" s="2" t="s">
        <v>78</v>
      </c>
      <c r="C4855" s="2">
        <v>5</v>
      </c>
      <c r="D4855" s="2" t="s">
        <v>54</v>
      </c>
      <c r="E4855" s="7">
        <v>3408301.58</v>
      </c>
      <c r="F4855" s="7">
        <v>-20.36</v>
      </c>
      <c r="G4855" s="7">
        <v>180</v>
      </c>
      <c r="H4855" s="7">
        <v>4177545.24</v>
      </c>
      <c r="I4855" s="7">
        <v>0</v>
      </c>
      <c r="J4855" s="7">
        <v>2442753.38</v>
      </c>
      <c r="K4855" s="7">
        <v>2597119.7599999998</v>
      </c>
      <c r="L4855" s="7">
        <v>55263073.82</v>
      </c>
      <c r="M4855" s="7">
        <v>326522160.5</v>
      </c>
      <c r="N4855" s="7">
        <v>288080911.30000001</v>
      </c>
      <c r="O4855" s="7">
        <v>1352004067</v>
      </c>
      <c r="P4855" s="7">
        <v>217640749.5</v>
      </c>
      <c r="Q4855" s="7">
        <v>89438724.829999998</v>
      </c>
      <c r="R4855" s="7">
        <v>107174073.40000001</v>
      </c>
      <c r="S4855" s="7">
        <v>405093904.30000001</v>
      </c>
      <c r="T4855" s="7">
        <v>39595.620000000003</v>
      </c>
      <c r="U4855" s="7">
        <v>0</v>
      </c>
      <c r="V4855" s="7">
        <v>7067.04</v>
      </c>
      <c r="W4855" s="7">
        <v>0</v>
      </c>
      <c r="X4855" s="7">
        <v>272113558.5</v>
      </c>
      <c r="Y4855" s="7">
        <v>311432354.5</v>
      </c>
      <c r="Z4855" s="7">
        <v>0</v>
      </c>
      <c r="AA4855" s="7">
        <v>44195167.439999998</v>
      </c>
      <c r="AB4855" s="7">
        <v>198828962.40000001</v>
      </c>
      <c r="AC4855" s="7">
        <v>0</v>
      </c>
      <c r="AD4855" s="7">
        <v>196417175.40000001</v>
      </c>
      <c r="AE4855" s="7">
        <v>93518914.840000004</v>
      </c>
      <c r="AF4855" s="7">
        <v>0</v>
      </c>
      <c r="AG4855" s="7">
        <v>0</v>
      </c>
      <c r="AH4855" s="7">
        <v>0</v>
      </c>
      <c r="AI4855" s="7">
        <v>936017385.10000002</v>
      </c>
      <c r="AJ4855" s="7">
        <v>100571.59</v>
      </c>
      <c r="AK4855" s="7">
        <v>0</v>
      </c>
      <c r="AL4855" s="7">
        <v>0</v>
      </c>
      <c r="AM4855" s="7">
        <v>0</v>
      </c>
      <c r="AN4855" s="7">
        <v>0</v>
      </c>
      <c r="AO4855" s="7">
        <v>262114849.40000001</v>
      </c>
      <c r="AP4855" s="7">
        <v>0</v>
      </c>
      <c r="AQ4855" s="7">
        <v>0</v>
      </c>
      <c r="AR4855" s="7">
        <v>0</v>
      </c>
      <c r="AS4855" s="7">
        <v>0</v>
      </c>
      <c r="AT4855" s="7">
        <v>56008793.240000002</v>
      </c>
      <c r="AU4855" s="8">
        <f t="shared" si="75"/>
        <v>5224637939.3200006</v>
      </c>
    </row>
    <row r="4856" spans="1:47" x14ac:dyDescent="0.3">
      <c r="A4856" s="2">
        <v>2008</v>
      </c>
      <c r="B4856" s="2" t="s">
        <v>83</v>
      </c>
      <c r="C4856" s="2">
        <v>10</v>
      </c>
      <c r="D4856" s="2" t="s">
        <v>57</v>
      </c>
      <c r="E4856" s="7">
        <v>3407784.73</v>
      </c>
      <c r="F4856" s="7">
        <v>8587.69</v>
      </c>
      <c r="G4856" s="7">
        <v>2155771.08</v>
      </c>
      <c r="H4856" s="7">
        <v>5070504.7699999996</v>
      </c>
      <c r="I4856" s="7">
        <v>0</v>
      </c>
      <c r="J4856" s="7">
        <v>3787049.35</v>
      </c>
      <c r="K4856" s="7">
        <v>1077538.5</v>
      </c>
      <c r="L4856" s="7">
        <v>5474681.5300000003</v>
      </c>
      <c r="M4856" s="7">
        <v>10884.08</v>
      </c>
      <c r="N4856" s="7">
        <v>26049320.719999999</v>
      </c>
      <c r="O4856" s="7">
        <v>11493376.689999999</v>
      </c>
      <c r="P4856" s="7">
        <v>509822.85</v>
      </c>
      <c r="Q4856" s="7">
        <v>43095.67</v>
      </c>
      <c r="R4856" s="7">
        <v>1625588.59</v>
      </c>
      <c r="S4856" s="7">
        <v>126142.49</v>
      </c>
      <c r="T4856" s="7">
        <v>352149.29</v>
      </c>
      <c r="U4856" s="7">
        <v>0</v>
      </c>
      <c r="V4856" s="7">
        <v>6985.6</v>
      </c>
      <c r="W4856" s="7">
        <v>0</v>
      </c>
      <c r="X4856" s="7">
        <v>15117.83</v>
      </c>
      <c r="Y4856" s="7">
        <v>89876877.019999996</v>
      </c>
      <c r="Z4856" s="7">
        <v>0</v>
      </c>
      <c r="AA4856" s="7">
        <v>2610.36</v>
      </c>
      <c r="AB4856" s="7">
        <v>21857371.379999999</v>
      </c>
      <c r="AC4856" s="7">
        <v>0</v>
      </c>
      <c r="AD4856" s="7">
        <v>8520.0400000000009</v>
      </c>
      <c r="AE4856" s="7">
        <v>20049347.02</v>
      </c>
      <c r="AF4856" s="7">
        <v>0</v>
      </c>
      <c r="AG4856" s="7">
        <v>11400605.66</v>
      </c>
      <c r="AH4856" s="7">
        <v>0</v>
      </c>
      <c r="AI4856" s="7">
        <v>0</v>
      </c>
      <c r="AJ4856" s="7">
        <v>34057.03</v>
      </c>
      <c r="AK4856" s="7">
        <v>0</v>
      </c>
      <c r="AL4856" s="7">
        <v>0</v>
      </c>
      <c r="AM4856" s="7">
        <v>0</v>
      </c>
      <c r="AN4856" s="7">
        <v>0</v>
      </c>
      <c r="AO4856" s="7">
        <v>1486644.98</v>
      </c>
      <c r="AP4856" s="7">
        <v>1787172.4</v>
      </c>
      <c r="AQ4856" s="7">
        <v>0</v>
      </c>
      <c r="AR4856" s="7">
        <v>0</v>
      </c>
      <c r="AS4856" s="7">
        <v>0</v>
      </c>
      <c r="AT4856" s="7">
        <v>0</v>
      </c>
      <c r="AU4856" s="8">
        <f t="shared" si="75"/>
        <v>207717607.34999999</v>
      </c>
    </row>
    <row r="4857" spans="1:47" x14ac:dyDescent="0.3">
      <c r="A4857" s="2">
        <v>2003</v>
      </c>
      <c r="B4857" s="2" t="s">
        <v>75</v>
      </c>
      <c r="C4857" s="2">
        <v>2</v>
      </c>
      <c r="D4857" s="2" t="s">
        <v>59</v>
      </c>
      <c r="E4857" s="7">
        <v>3406444</v>
      </c>
      <c r="F4857" s="7">
        <v>587637</v>
      </c>
      <c r="G4857" s="7">
        <v>1234163</v>
      </c>
      <c r="H4857" s="7">
        <v>29713</v>
      </c>
      <c r="I4857" s="7">
        <v>0</v>
      </c>
      <c r="J4857" s="7">
        <v>220549</v>
      </c>
      <c r="K4857" s="7">
        <v>1058322</v>
      </c>
      <c r="L4857" s="7">
        <v>1061061</v>
      </c>
      <c r="M4857" s="7">
        <v>13857</v>
      </c>
      <c r="N4857" s="7">
        <v>4502527</v>
      </c>
      <c r="O4857" s="7">
        <v>5120990</v>
      </c>
      <c r="P4857" s="7">
        <v>509514</v>
      </c>
      <c r="Q4857" s="7">
        <v>49861</v>
      </c>
      <c r="R4857" s="7">
        <v>316497</v>
      </c>
      <c r="S4857" s="7">
        <v>201815</v>
      </c>
      <c r="T4857" s="7">
        <v>319037</v>
      </c>
      <c r="U4857" s="7">
        <v>0</v>
      </c>
      <c r="V4857" s="7">
        <v>457739</v>
      </c>
      <c r="W4857" s="7">
        <v>15009077</v>
      </c>
      <c r="X4857" s="7">
        <v>0</v>
      </c>
      <c r="Y4857" s="7">
        <v>0</v>
      </c>
      <c r="Z4857" s="7">
        <v>4342428</v>
      </c>
      <c r="AA4857" s="7">
        <v>0</v>
      </c>
      <c r="AB4857" s="7">
        <v>0</v>
      </c>
      <c r="AC4857" s="7">
        <v>3378282</v>
      </c>
      <c r="AD4857" s="7">
        <v>0</v>
      </c>
      <c r="AE4857" s="7">
        <v>0</v>
      </c>
      <c r="AF4857" s="7">
        <v>0</v>
      </c>
      <c r="AG4857" s="7">
        <v>0</v>
      </c>
      <c r="AH4857" s="7">
        <v>5668172</v>
      </c>
      <c r="AI4857" s="7">
        <v>0</v>
      </c>
      <c r="AJ4857" s="7">
        <v>18413</v>
      </c>
      <c r="AK4857" s="7">
        <v>0</v>
      </c>
      <c r="AL4857" s="7">
        <v>0</v>
      </c>
      <c r="AM4857" s="7">
        <v>0</v>
      </c>
      <c r="AN4857" s="7">
        <v>0</v>
      </c>
      <c r="AO4857" s="7">
        <v>209163</v>
      </c>
      <c r="AP4857" s="7">
        <v>0</v>
      </c>
      <c r="AQ4857" s="7">
        <v>0</v>
      </c>
      <c r="AR4857" s="7">
        <v>0</v>
      </c>
      <c r="AS4857" s="7">
        <v>0</v>
      </c>
      <c r="AT4857" s="7">
        <v>0</v>
      </c>
      <c r="AU4857" s="8">
        <f t="shared" si="75"/>
        <v>47715261</v>
      </c>
    </row>
    <row r="4858" spans="1:47" x14ac:dyDescent="0.3">
      <c r="A4858" s="2">
        <v>2004</v>
      </c>
      <c r="B4858" s="2" t="s">
        <v>77</v>
      </c>
      <c r="C4858" s="2">
        <v>4</v>
      </c>
      <c r="D4858" s="2" t="s">
        <v>57</v>
      </c>
      <c r="E4858" s="7">
        <v>3403963</v>
      </c>
      <c r="F4858" s="7">
        <v>0</v>
      </c>
      <c r="G4858" s="7">
        <v>828532</v>
      </c>
      <c r="H4858" s="7">
        <v>4236729</v>
      </c>
      <c r="I4858" s="7">
        <v>0</v>
      </c>
      <c r="J4858" s="7">
        <v>2690734</v>
      </c>
      <c r="K4858" s="7">
        <v>2683275</v>
      </c>
      <c r="L4858" s="7">
        <v>5602832</v>
      </c>
      <c r="M4858" s="7">
        <v>86685</v>
      </c>
      <c r="N4858" s="7">
        <v>6657820</v>
      </c>
      <c r="O4858" s="7">
        <v>3908279</v>
      </c>
      <c r="P4858" s="7">
        <v>227565</v>
      </c>
      <c r="Q4858" s="7">
        <v>99915</v>
      </c>
      <c r="R4858" s="7">
        <v>461220</v>
      </c>
      <c r="S4858" s="7">
        <v>314864</v>
      </c>
      <c r="T4858" s="7">
        <v>107769</v>
      </c>
      <c r="U4858" s="7">
        <v>0</v>
      </c>
      <c r="V4858" s="7">
        <v>976518</v>
      </c>
      <c r="W4858" s="7">
        <v>0</v>
      </c>
      <c r="X4858" s="7">
        <v>333817</v>
      </c>
      <c r="Y4858" s="7">
        <v>9916065</v>
      </c>
      <c r="Z4858" s="7">
        <v>0</v>
      </c>
      <c r="AA4858" s="7">
        <v>52083</v>
      </c>
      <c r="AB4858" s="7">
        <v>4616501</v>
      </c>
      <c r="AC4858" s="7">
        <v>0</v>
      </c>
      <c r="AD4858" s="7">
        <v>1890</v>
      </c>
      <c r="AE4858" s="7">
        <v>7940451</v>
      </c>
      <c r="AF4858" s="7">
        <v>39005119</v>
      </c>
      <c r="AG4858" s="7">
        <v>0</v>
      </c>
      <c r="AH4858" s="7">
        <v>0</v>
      </c>
      <c r="AI4858" s="7">
        <v>0</v>
      </c>
      <c r="AJ4858" s="7">
        <v>22942</v>
      </c>
      <c r="AK4858" s="7">
        <v>298910</v>
      </c>
      <c r="AL4858" s="7">
        <v>1839659</v>
      </c>
      <c r="AM4858" s="7">
        <v>879053</v>
      </c>
      <c r="AN4858" s="7">
        <v>0</v>
      </c>
      <c r="AO4858" s="7">
        <v>309833</v>
      </c>
      <c r="AP4858" s="7">
        <v>3773675</v>
      </c>
      <c r="AQ4858" s="7">
        <v>0</v>
      </c>
      <c r="AR4858" s="7">
        <v>0</v>
      </c>
      <c r="AS4858" s="7">
        <v>0</v>
      </c>
      <c r="AT4858" s="7">
        <v>0</v>
      </c>
      <c r="AU4858" s="8">
        <f t="shared" si="75"/>
        <v>101276698</v>
      </c>
    </row>
    <row r="4859" spans="1:47" x14ac:dyDescent="0.3">
      <c r="A4859" s="2">
        <v>2018</v>
      </c>
      <c r="B4859" s="2" t="s">
        <v>83</v>
      </c>
      <c r="C4859" s="2">
        <v>10</v>
      </c>
      <c r="D4859" s="2" t="s">
        <v>62</v>
      </c>
      <c r="E4859" s="7">
        <v>3403622.8</v>
      </c>
      <c r="F4859" s="7">
        <v>-1064.92</v>
      </c>
      <c r="G4859" s="7">
        <v>0</v>
      </c>
      <c r="H4859" s="7">
        <v>1388340.35</v>
      </c>
      <c r="I4859" s="7">
        <v>0</v>
      </c>
      <c r="J4859" s="7">
        <v>1452350.77</v>
      </c>
      <c r="K4859" s="7">
        <v>5319064.04</v>
      </c>
      <c r="L4859" s="7">
        <v>40584926.030000001</v>
      </c>
      <c r="M4859" s="7">
        <v>253114.58</v>
      </c>
      <c r="N4859" s="7">
        <v>78091755.390000001</v>
      </c>
      <c r="O4859" s="7">
        <v>52016049.329999998</v>
      </c>
      <c r="P4859" s="7">
        <v>2154033.84</v>
      </c>
      <c r="Q4859" s="7">
        <v>411517.75</v>
      </c>
      <c r="R4859" s="7">
        <v>1764920.8</v>
      </c>
      <c r="S4859" s="7">
        <v>1591007.25</v>
      </c>
      <c r="T4859" s="7">
        <v>344732.84</v>
      </c>
      <c r="U4859" s="7">
        <v>0</v>
      </c>
      <c r="V4859" s="7">
        <v>0</v>
      </c>
      <c r="W4859" s="7">
        <v>0</v>
      </c>
      <c r="X4859" s="7">
        <v>26826.47</v>
      </c>
      <c r="Y4859" s="7">
        <v>68195974.140000001</v>
      </c>
      <c r="Z4859" s="7">
        <v>0</v>
      </c>
      <c r="AA4859" s="7">
        <v>5256.77</v>
      </c>
      <c r="AB4859" s="7">
        <v>23670743.48</v>
      </c>
      <c r="AC4859" s="7">
        <v>0</v>
      </c>
      <c r="AD4859" s="7">
        <v>217419.81</v>
      </c>
      <c r="AE4859" s="7">
        <v>53182598.200000003</v>
      </c>
      <c r="AF4859" s="7">
        <v>0</v>
      </c>
      <c r="AG4859" s="7">
        <v>0</v>
      </c>
      <c r="AH4859" s="7">
        <v>0</v>
      </c>
      <c r="AI4859" s="7">
        <v>45469769.170000002</v>
      </c>
      <c r="AJ4859" s="7">
        <v>0</v>
      </c>
      <c r="AK4859" s="7">
        <v>0</v>
      </c>
      <c r="AL4859" s="7">
        <v>0</v>
      </c>
      <c r="AM4859" s="7">
        <v>0</v>
      </c>
      <c r="AN4859" s="7">
        <v>0</v>
      </c>
      <c r="AO4859" s="7">
        <v>8432817.8200000003</v>
      </c>
      <c r="AP4859" s="7">
        <v>0</v>
      </c>
      <c r="AQ4859" s="7">
        <v>386994853.19999999</v>
      </c>
      <c r="AR4859" s="7">
        <v>0</v>
      </c>
      <c r="AS4859" s="7">
        <v>0</v>
      </c>
      <c r="AT4859" s="7">
        <v>2222407.3259999999</v>
      </c>
      <c r="AU4859" s="8">
        <f t="shared" si="75"/>
        <v>777193037.23600006</v>
      </c>
    </row>
    <row r="4860" spans="1:47" x14ac:dyDescent="0.3">
      <c r="A4860" s="2">
        <v>2023</v>
      </c>
      <c r="B4860" s="2" t="s">
        <v>85</v>
      </c>
      <c r="C4860" s="2">
        <v>12</v>
      </c>
      <c r="D4860" s="2" t="s">
        <v>74</v>
      </c>
      <c r="E4860" s="7">
        <v>3401212.11</v>
      </c>
      <c r="F4860" s="7">
        <v>0</v>
      </c>
      <c r="G4860" s="7">
        <v>0</v>
      </c>
      <c r="H4860" s="7">
        <v>8854.25</v>
      </c>
      <c r="I4860" s="7">
        <v>0</v>
      </c>
      <c r="J4860" s="7">
        <v>1652198.32</v>
      </c>
      <c r="K4860" s="7">
        <v>872529.3</v>
      </c>
      <c r="L4860" s="7">
        <v>16440290.83</v>
      </c>
      <c r="M4860" s="7">
        <v>23626.02</v>
      </c>
      <c r="N4860" s="7">
        <v>31413898</v>
      </c>
      <c r="O4860" s="7">
        <v>22551781.390000001</v>
      </c>
      <c r="P4860" s="7">
        <v>2637056.12</v>
      </c>
      <c r="Q4860" s="7">
        <v>989031.86</v>
      </c>
      <c r="R4860" s="7">
        <v>1632578.06</v>
      </c>
      <c r="S4860" s="7">
        <v>548672.9</v>
      </c>
      <c r="T4860" s="7">
        <v>6007178</v>
      </c>
      <c r="U4860" s="7">
        <v>0</v>
      </c>
      <c r="V4860" s="7">
        <v>0</v>
      </c>
      <c r="W4860" s="7">
        <v>0</v>
      </c>
      <c r="X4860" s="7">
        <v>42290.22</v>
      </c>
      <c r="Y4860" s="7">
        <v>52388320.789999999</v>
      </c>
      <c r="Z4860" s="7">
        <v>0</v>
      </c>
      <c r="AA4860" s="7">
        <v>6839.69</v>
      </c>
      <c r="AB4860" s="7">
        <v>24114155.16</v>
      </c>
      <c r="AC4860" s="7">
        <v>0</v>
      </c>
      <c r="AD4860" s="7">
        <v>19717.61</v>
      </c>
      <c r="AE4860" s="7">
        <v>20667885.260000002</v>
      </c>
      <c r="AF4860" s="7">
        <v>0</v>
      </c>
      <c r="AG4860" s="7">
        <v>0</v>
      </c>
      <c r="AH4860" s="7">
        <v>0</v>
      </c>
      <c r="AI4860" s="7">
        <v>13775842.76</v>
      </c>
      <c r="AJ4860" s="7">
        <v>0</v>
      </c>
      <c r="AK4860" s="7">
        <v>0</v>
      </c>
      <c r="AL4860" s="7">
        <v>0</v>
      </c>
      <c r="AM4860" s="7">
        <v>0</v>
      </c>
      <c r="AN4860" s="7">
        <v>0</v>
      </c>
      <c r="AO4860" s="7">
        <v>14581635.09</v>
      </c>
      <c r="AP4860" s="7">
        <v>0</v>
      </c>
      <c r="AQ4860" s="7">
        <v>330544651.19999999</v>
      </c>
      <c r="AR4860" s="7">
        <v>0</v>
      </c>
      <c r="AS4860" s="7">
        <v>0</v>
      </c>
      <c r="AT4860" s="7">
        <v>3034082.0040000002</v>
      </c>
      <c r="AU4860" s="8">
        <f t="shared" si="75"/>
        <v>547354326.94400001</v>
      </c>
    </row>
    <row r="4861" spans="1:47" x14ac:dyDescent="0.3">
      <c r="A4861" s="2">
        <v>2001</v>
      </c>
      <c r="B4861" s="2" t="s">
        <v>85</v>
      </c>
      <c r="C4861" s="2">
        <v>12</v>
      </c>
      <c r="D4861" s="2" t="s">
        <v>54</v>
      </c>
      <c r="E4861" s="7">
        <v>3389483</v>
      </c>
      <c r="F4861" s="7">
        <v>10</v>
      </c>
      <c r="G4861" s="7">
        <v>3230157</v>
      </c>
      <c r="H4861" s="7">
        <v>2380187</v>
      </c>
      <c r="I4861" s="7">
        <v>115</v>
      </c>
      <c r="J4861" s="7">
        <v>2471248</v>
      </c>
      <c r="K4861" s="7">
        <v>1603173</v>
      </c>
      <c r="L4861" s="7">
        <v>4307179</v>
      </c>
      <c r="M4861" s="7">
        <v>4263143</v>
      </c>
      <c r="N4861" s="7">
        <v>68059534</v>
      </c>
      <c r="O4861" s="7">
        <v>913002250</v>
      </c>
      <c r="P4861" s="7">
        <v>124777513</v>
      </c>
      <c r="Q4861" s="7">
        <v>12554311</v>
      </c>
      <c r="R4861" s="7">
        <v>40656310</v>
      </c>
      <c r="S4861" s="7">
        <v>36300461</v>
      </c>
      <c r="T4861" s="7">
        <v>173748</v>
      </c>
      <c r="U4861" s="7">
        <v>0</v>
      </c>
      <c r="V4861" s="7">
        <v>352950341</v>
      </c>
      <c r="W4861" s="7">
        <v>212588024</v>
      </c>
      <c r="X4861" s="7">
        <v>0</v>
      </c>
      <c r="Y4861" s="7">
        <v>0</v>
      </c>
      <c r="Z4861" s="7">
        <v>93251792</v>
      </c>
      <c r="AA4861" s="7">
        <v>0</v>
      </c>
      <c r="AB4861" s="7">
        <v>0</v>
      </c>
      <c r="AC4861" s="7">
        <v>29098353</v>
      </c>
      <c r="AD4861" s="7">
        <v>0</v>
      </c>
      <c r="AE4861" s="7">
        <v>0</v>
      </c>
      <c r="AF4861" s="7">
        <v>0</v>
      </c>
      <c r="AG4861" s="7">
        <v>0</v>
      </c>
      <c r="AH4861" s="7">
        <v>143273549</v>
      </c>
      <c r="AI4861" s="7">
        <v>0</v>
      </c>
      <c r="AJ4861" s="7">
        <v>65968</v>
      </c>
      <c r="AK4861" s="7">
        <v>0</v>
      </c>
      <c r="AL4861" s="7">
        <v>0</v>
      </c>
      <c r="AM4861" s="7">
        <v>0</v>
      </c>
      <c r="AN4861" s="7">
        <v>0</v>
      </c>
      <c r="AO4861" s="7">
        <v>84406692</v>
      </c>
      <c r="AP4861" s="7">
        <v>0</v>
      </c>
      <c r="AQ4861" s="7">
        <v>0</v>
      </c>
      <c r="AR4861" s="7">
        <v>0</v>
      </c>
      <c r="AS4861" s="7">
        <v>0</v>
      </c>
      <c r="AT4861" s="7">
        <v>0</v>
      </c>
      <c r="AU4861" s="8">
        <f t="shared" si="75"/>
        <v>2132803541</v>
      </c>
    </row>
    <row r="4862" spans="1:47" x14ac:dyDescent="0.3">
      <c r="A4862" s="2">
        <v>2020</v>
      </c>
      <c r="B4862" s="2" t="s">
        <v>77</v>
      </c>
      <c r="C4862" s="2">
        <v>4</v>
      </c>
      <c r="D4862" s="2" t="s">
        <v>54</v>
      </c>
      <c r="E4862" s="7">
        <v>3378781.53</v>
      </c>
      <c r="F4862" s="7">
        <v>555.09</v>
      </c>
      <c r="G4862" s="7">
        <v>0</v>
      </c>
      <c r="H4862" s="7">
        <v>610472.55000000005</v>
      </c>
      <c r="I4862" s="7">
        <v>0</v>
      </c>
      <c r="J4862" s="7">
        <v>452511.59</v>
      </c>
      <c r="K4862" s="7">
        <v>1025534.21</v>
      </c>
      <c r="L4862" s="7">
        <v>52632247.859999999</v>
      </c>
      <c r="M4862" s="7">
        <v>81837970.349999994</v>
      </c>
      <c r="N4862" s="7">
        <v>421481024.10000002</v>
      </c>
      <c r="O4862" s="7">
        <v>3126153675</v>
      </c>
      <c r="P4862" s="7">
        <v>286002487.19999999</v>
      </c>
      <c r="Q4862" s="7">
        <v>267894990.19999999</v>
      </c>
      <c r="R4862" s="7">
        <v>114875491</v>
      </c>
      <c r="S4862" s="7">
        <v>308414467.30000001</v>
      </c>
      <c r="T4862" s="7">
        <v>34896.32</v>
      </c>
      <c r="U4862" s="7">
        <v>0</v>
      </c>
      <c r="V4862" s="7">
        <v>0</v>
      </c>
      <c r="W4862" s="7">
        <v>0</v>
      </c>
      <c r="X4862" s="7">
        <v>196148538.90000001</v>
      </c>
      <c r="Y4862" s="7">
        <v>306426810</v>
      </c>
      <c r="Z4862" s="7">
        <v>0</v>
      </c>
      <c r="AA4862" s="7">
        <v>32304768.07</v>
      </c>
      <c r="AB4862" s="7">
        <v>261300127.5</v>
      </c>
      <c r="AC4862" s="7">
        <v>0</v>
      </c>
      <c r="AD4862" s="7">
        <v>59335448.939999998</v>
      </c>
      <c r="AE4862" s="7">
        <v>215926683.69999999</v>
      </c>
      <c r="AF4862" s="7">
        <v>0</v>
      </c>
      <c r="AG4862" s="7">
        <v>0</v>
      </c>
      <c r="AH4862" s="7">
        <v>0</v>
      </c>
      <c r="AI4862" s="7">
        <v>1477795828</v>
      </c>
      <c r="AJ4862" s="7">
        <v>0</v>
      </c>
      <c r="AK4862" s="7">
        <v>0</v>
      </c>
      <c r="AL4862" s="7">
        <v>0</v>
      </c>
      <c r="AM4862" s="7">
        <v>0</v>
      </c>
      <c r="AN4862" s="7">
        <v>0</v>
      </c>
      <c r="AO4862" s="7">
        <v>374801934.89999998</v>
      </c>
      <c r="AP4862" s="7">
        <v>0</v>
      </c>
      <c r="AQ4862" s="7">
        <v>552427336.5</v>
      </c>
      <c r="AR4862" s="7">
        <v>0</v>
      </c>
      <c r="AS4862" s="7">
        <v>0</v>
      </c>
      <c r="AT4862" s="7">
        <v>9695291.7210000008</v>
      </c>
      <c r="AU4862" s="8">
        <f t="shared" si="75"/>
        <v>8150957872.5309973</v>
      </c>
    </row>
    <row r="4863" spans="1:47" x14ac:dyDescent="0.3">
      <c r="A4863" s="2">
        <v>2002</v>
      </c>
      <c r="B4863" s="2" t="s">
        <v>75</v>
      </c>
      <c r="C4863" s="2">
        <v>2</v>
      </c>
      <c r="D4863" s="2" t="s">
        <v>61</v>
      </c>
      <c r="E4863" s="7">
        <v>3375990</v>
      </c>
      <c r="F4863" s="7">
        <v>76.14</v>
      </c>
      <c r="G4863" s="7">
        <v>2493381</v>
      </c>
      <c r="H4863" s="7">
        <v>1263744</v>
      </c>
      <c r="I4863" s="7">
        <v>0</v>
      </c>
      <c r="J4863" s="7">
        <v>1575241</v>
      </c>
      <c r="K4863" s="7">
        <v>974.15</v>
      </c>
      <c r="L4863" s="7">
        <v>1131194</v>
      </c>
      <c r="M4863" s="7">
        <v>32887712</v>
      </c>
      <c r="N4863" s="7">
        <v>10937464</v>
      </c>
      <c r="O4863" s="7">
        <v>7873682</v>
      </c>
      <c r="P4863" s="7">
        <v>849.38</v>
      </c>
      <c r="Q4863" s="7">
        <v>388.97300000000001</v>
      </c>
      <c r="R4863" s="7">
        <v>995.048</v>
      </c>
      <c r="S4863" s="7">
        <v>1891773</v>
      </c>
      <c r="T4863" s="7">
        <v>171.035</v>
      </c>
      <c r="U4863" s="7">
        <v>0</v>
      </c>
      <c r="V4863" s="7">
        <v>2958429</v>
      </c>
      <c r="W4863" s="7">
        <v>23265157</v>
      </c>
      <c r="X4863" s="7">
        <v>0</v>
      </c>
      <c r="Y4863" s="7">
        <v>0</v>
      </c>
      <c r="Z4863" s="7">
        <v>6814448</v>
      </c>
      <c r="AA4863" s="7">
        <v>0</v>
      </c>
      <c r="AB4863" s="7">
        <v>0</v>
      </c>
      <c r="AC4863" s="7">
        <v>13435657</v>
      </c>
      <c r="AD4863" s="7">
        <v>0</v>
      </c>
      <c r="AE4863" s="7">
        <v>0</v>
      </c>
      <c r="AF4863" s="7">
        <v>0</v>
      </c>
      <c r="AG4863" s="7">
        <v>0</v>
      </c>
      <c r="AH4863" s="7">
        <v>7690859</v>
      </c>
      <c r="AI4863" s="7">
        <v>0</v>
      </c>
      <c r="AJ4863" s="7">
        <v>27.457000000000001</v>
      </c>
      <c r="AK4863" s="7">
        <v>0</v>
      </c>
      <c r="AL4863" s="7">
        <v>0</v>
      </c>
      <c r="AM4863" s="7">
        <v>0</v>
      </c>
      <c r="AN4863" s="7">
        <v>0</v>
      </c>
      <c r="AO4863" s="7">
        <v>2032337</v>
      </c>
      <c r="AP4863" s="7">
        <v>0</v>
      </c>
      <c r="AQ4863" s="7">
        <v>0</v>
      </c>
      <c r="AR4863" s="7">
        <v>0</v>
      </c>
      <c r="AS4863" s="7">
        <v>0</v>
      </c>
      <c r="AT4863" s="7">
        <v>0</v>
      </c>
      <c r="AU4863" s="8">
        <f t="shared" si="75"/>
        <v>119630550.183</v>
      </c>
    </row>
    <row r="4864" spans="1:47" x14ac:dyDescent="0.3">
      <c r="A4864" s="2">
        <v>2014</v>
      </c>
      <c r="B4864" s="2" t="s">
        <v>79</v>
      </c>
      <c r="C4864" s="2">
        <v>6</v>
      </c>
      <c r="D4864" s="2" t="s">
        <v>61</v>
      </c>
      <c r="E4864" s="7">
        <v>3369821</v>
      </c>
      <c r="F4864" s="7">
        <v>869113</v>
      </c>
      <c r="G4864" s="7">
        <v>0</v>
      </c>
      <c r="H4864" s="7">
        <v>2397421</v>
      </c>
      <c r="I4864" s="7">
        <v>0</v>
      </c>
      <c r="J4864" s="7">
        <v>1020623</v>
      </c>
      <c r="K4864" s="7">
        <v>3367916</v>
      </c>
      <c r="L4864" s="7">
        <v>34009484</v>
      </c>
      <c r="M4864" s="7">
        <v>12756061</v>
      </c>
      <c r="N4864" s="7">
        <v>38216612</v>
      </c>
      <c r="O4864" s="7">
        <v>46604875</v>
      </c>
      <c r="P4864" s="7">
        <v>3676433</v>
      </c>
      <c r="Q4864" s="7">
        <v>921606</v>
      </c>
      <c r="R4864" s="7">
        <v>3942745</v>
      </c>
      <c r="S4864" s="7">
        <v>6623267</v>
      </c>
      <c r="T4864" s="7">
        <v>568121</v>
      </c>
      <c r="U4864" s="7">
        <v>0</v>
      </c>
      <c r="V4864" s="7">
        <v>0</v>
      </c>
      <c r="W4864" s="7">
        <v>0</v>
      </c>
      <c r="X4864" s="7">
        <v>7920388</v>
      </c>
      <c r="Y4864" s="7">
        <v>90983285</v>
      </c>
      <c r="Z4864" s="7">
        <v>0</v>
      </c>
      <c r="AA4864" s="7">
        <v>1290627</v>
      </c>
      <c r="AB4864" s="7">
        <v>31098579</v>
      </c>
      <c r="AC4864" s="7">
        <v>0</v>
      </c>
      <c r="AD4864" s="7">
        <v>6993549</v>
      </c>
      <c r="AE4864" s="7">
        <v>23157198</v>
      </c>
      <c r="AF4864" s="7">
        <v>0</v>
      </c>
      <c r="AG4864" s="7">
        <v>0</v>
      </c>
      <c r="AH4864" s="7">
        <v>0</v>
      </c>
      <c r="AI4864" s="7">
        <v>26927688</v>
      </c>
      <c r="AJ4864" s="7">
        <v>288322</v>
      </c>
      <c r="AK4864" s="7">
        <v>0</v>
      </c>
      <c r="AL4864" s="7">
        <v>0</v>
      </c>
      <c r="AM4864" s="7">
        <v>0</v>
      </c>
      <c r="AN4864" s="7">
        <v>0</v>
      </c>
      <c r="AO4864" s="7">
        <v>5417021</v>
      </c>
      <c r="AP4864" s="7">
        <v>0</v>
      </c>
      <c r="AQ4864" s="7">
        <v>0</v>
      </c>
      <c r="AR4864" s="7">
        <v>316146729</v>
      </c>
      <c r="AS4864" s="7">
        <v>26497234</v>
      </c>
      <c r="AT4864" s="7">
        <v>6925633</v>
      </c>
      <c r="AU4864" s="8">
        <f t="shared" si="75"/>
        <v>701990351</v>
      </c>
    </row>
    <row r="4865" spans="1:47" x14ac:dyDescent="0.3">
      <c r="A4865" s="2">
        <v>2022</v>
      </c>
      <c r="B4865" s="2" t="s">
        <v>76</v>
      </c>
      <c r="C4865" s="2">
        <v>3</v>
      </c>
      <c r="D4865" s="2" t="s">
        <v>49</v>
      </c>
      <c r="E4865" s="7">
        <v>3369782.04</v>
      </c>
      <c r="F4865" s="7">
        <v>1623.83</v>
      </c>
      <c r="G4865" s="7">
        <v>0</v>
      </c>
      <c r="H4865" s="7">
        <v>667385.55000000005</v>
      </c>
      <c r="I4865" s="7">
        <v>5343.4</v>
      </c>
      <c r="J4865" s="7">
        <v>338684.67</v>
      </c>
      <c r="K4865" s="7">
        <v>7940878.1200000001</v>
      </c>
      <c r="L4865" s="7">
        <v>11676573.1</v>
      </c>
      <c r="M4865" s="7">
        <v>1372.13</v>
      </c>
      <c r="N4865" s="7">
        <v>37178185.119999997</v>
      </c>
      <c r="O4865" s="7">
        <v>35524194.32</v>
      </c>
      <c r="P4865" s="7">
        <v>3137908.59</v>
      </c>
      <c r="Q4865" s="7">
        <v>490356.87</v>
      </c>
      <c r="R4865" s="7">
        <v>2525035.41</v>
      </c>
      <c r="S4865" s="7">
        <v>847088.46</v>
      </c>
      <c r="T4865" s="7">
        <v>152327.48000000001</v>
      </c>
      <c r="U4865" s="7">
        <v>0</v>
      </c>
      <c r="V4865" s="7">
        <v>0</v>
      </c>
      <c r="W4865" s="7">
        <v>0</v>
      </c>
      <c r="X4865" s="7">
        <v>69454.33</v>
      </c>
      <c r="Y4865" s="7">
        <v>110987871.40000001</v>
      </c>
      <c r="Z4865" s="7">
        <v>0</v>
      </c>
      <c r="AA4865" s="7">
        <v>11788.03</v>
      </c>
      <c r="AB4865" s="7">
        <v>34548380.920000002</v>
      </c>
      <c r="AC4865" s="7">
        <v>0</v>
      </c>
      <c r="AD4865" s="7">
        <v>4885.8500000000004</v>
      </c>
      <c r="AE4865" s="7">
        <v>23491016.879999999</v>
      </c>
      <c r="AF4865" s="7">
        <v>0</v>
      </c>
      <c r="AG4865" s="7">
        <v>11254.18</v>
      </c>
      <c r="AH4865" s="7">
        <v>0</v>
      </c>
      <c r="AI4865" s="7">
        <v>26896808.41</v>
      </c>
      <c r="AJ4865" s="7">
        <v>0</v>
      </c>
      <c r="AK4865" s="7">
        <v>0</v>
      </c>
      <c r="AL4865" s="7">
        <v>0</v>
      </c>
      <c r="AM4865" s="7">
        <v>0</v>
      </c>
      <c r="AN4865" s="7">
        <v>0</v>
      </c>
      <c r="AO4865" s="7">
        <v>4092160.66</v>
      </c>
      <c r="AP4865" s="7">
        <v>0</v>
      </c>
      <c r="AQ4865" s="7">
        <v>253942957.5</v>
      </c>
      <c r="AR4865" s="7">
        <v>0</v>
      </c>
      <c r="AS4865" s="7">
        <v>0</v>
      </c>
      <c r="AT4865" s="7">
        <v>6063387.5379999997</v>
      </c>
      <c r="AU4865" s="8">
        <f t="shared" si="75"/>
        <v>563976704.78799999</v>
      </c>
    </row>
    <row r="4866" spans="1:47" x14ac:dyDescent="0.3">
      <c r="A4866" s="2">
        <v>2013</v>
      </c>
      <c r="B4866" s="2" t="s">
        <v>47</v>
      </c>
      <c r="C4866" s="2">
        <v>1</v>
      </c>
      <c r="D4866" s="2" t="s">
        <v>61</v>
      </c>
      <c r="E4866" s="7">
        <v>3364259.25</v>
      </c>
      <c r="F4866" s="7">
        <v>273480.15000000002</v>
      </c>
      <c r="G4866" s="7">
        <v>0</v>
      </c>
      <c r="H4866" s="7">
        <v>5701799</v>
      </c>
      <c r="I4866" s="7">
        <v>0</v>
      </c>
      <c r="J4866" s="7">
        <v>2701858.59</v>
      </c>
      <c r="K4866" s="7">
        <v>2849383.99</v>
      </c>
      <c r="L4866" s="7">
        <v>11318141.42</v>
      </c>
      <c r="M4866" s="7">
        <v>10510852.4</v>
      </c>
      <c r="N4866" s="7">
        <v>144804691.90000001</v>
      </c>
      <c r="O4866" s="7">
        <v>57467879.700000003</v>
      </c>
      <c r="P4866" s="7">
        <v>4304160.7300000004</v>
      </c>
      <c r="Q4866" s="7">
        <v>808279.46</v>
      </c>
      <c r="R4866" s="7">
        <v>4124233.71</v>
      </c>
      <c r="S4866" s="7">
        <v>6129392.0700000003</v>
      </c>
      <c r="T4866" s="7">
        <v>483498.63</v>
      </c>
      <c r="U4866" s="7">
        <v>0</v>
      </c>
      <c r="V4866" s="7">
        <v>0</v>
      </c>
      <c r="W4866" s="7">
        <v>0</v>
      </c>
      <c r="X4866" s="7">
        <v>6388475.6900000004</v>
      </c>
      <c r="Y4866" s="7">
        <v>109304037</v>
      </c>
      <c r="Z4866" s="7">
        <v>0</v>
      </c>
      <c r="AA4866" s="7">
        <v>1040835.42</v>
      </c>
      <c r="AB4866" s="7">
        <v>36641896.270000003</v>
      </c>
      <c r="AC4866" s="7">
        <v>0</v>
      </c>
      <c r="AD4866" s="7">
        <v>5807729.4199999999</v>
      </c>
      <c r="AE4866" s="7">
        <v>55158416.439999998</v>
      </c>
      <c r="AF4866" s="7">
        <v>0</v>
      </c>
      <c r="AG4866" s="7">
        <v>0</v>
      </c>
      <c r="AH4866" s="7">
        <v>0</v>
      </c>
      <c r="AI4866" s="7">
        <v>22315427.489999998</v>
      </c>
      <c r="AJ4866" s="7">
        <v>106222.38</v>
      </c>
      <c r="AK4866" s="7">
        <v>0</v>
      </c>
      <c r="AL4866" s="7">
        <v>0</v>
      </c>
      <c r="AM4866" s="7">
        <v>0</v>
      </c>
      <c r="AN4866" s="7">
        <v>0</v>
      </c>
      <c r="AO4866" s="7">
        <v>3962090.85</v>
      </c>
      <c r="AP4866" s="7">
        <v>0</v>
      </c>
      <c r="AQ4866" s="7">
        <v>0</v>
      </c>
      <c r="AR4866" s="7">
        <v>280058268.60000002</v>
      </c>
      <c r="AS4866" s="7">
        <v>25125607.449999999</v>
      </c>
      <c r="AT4866" s="7">
        <v>7448260.182</v>
      </c>
      <c r="AU4866" s="8">
        <f t="shared" ref="AU4866:AU4929" si="76">SUM(E4866:AT4866)</f>
        <v>808199178.19200003</v>
      </c>
    </row>
    <row r="4867" spans="1:47" x14ac:dyDescent="0.3">
      <c r="A4867" s="2">
        <v>2009</v>
      </c>
      <c r="B4867" s="2" t="s">
        <v>47</v>
      </c>
      <c r="C4867" s="2">
        <v>1</v>
      </c>
      <c r="D4867" s="2" t="s">
        <v>61</v>
      </c>
      <c r="E4867" s="7">
        <v>3361349.5</v>
      </c>
      <c r="F4867" s="7">
        <v>26070.1</v>
      </c>
      <c r="G4867" s="7">
        <v>5634043.5800000001</v>
      </c>
      <c r="H4867" s="7">
        <v>7046669.79</v>
      </c>
      <c r="I4867" s="7">
        <v>0</v>
      </c>
      <c r="J4867" s="7">
        <v>795755.87</v>
      </c>
      <c r="K4867" s="7">
        <v>2275368.7799999998</v>
      </c>
      <c r="L4867" s="7">
        <v>3536364.57</v>
      </c>
      <c r="M4867" s="7">
        <v>8116503.2999999998</v>
      </c>
      <c r="N4867" s="7">
        <v>75016142.359999999</v>
      </c>
      <c r="O4867" s="7">
        <v>29006991.800000001</v>
      </c>
      <c r="P4867" s="7">
        <v>2373019.79</v>
      </c>
      <c r="Q4867" s="7">
        <v>704027.87</v>
      </c>
      <c r="R4867" s="7">
        <v>3015540.42</v>
      </c>
      <c r="S4867" s="7">
        <v>3225779.73</v>
      </c>
      <c r="T4867" s="7">
        <v>358881.91</v>
      </c>
      <c r="U4867" s="7">
        <v>0</v>
      </c>
      <c r="V4867" s="7">
        <v>114018.9</v>
      </c>
      <c r="W4867" s="7">
        <v>0</v>
      </c>
      <c r="X4867" s="7">
        <v>5359464.83</v>
      </c>
      <c r="Y4867" s="7">
        <v>65654546.049999997</v>
      </c>
      <c r="Z4867" s="7">
        <v>0</v>
      </c>
      <c r="AA4867" s="7">
        <v>869589.55</v>
      </c>
      <c r="AB4867" s="7">
        <v>19808707.829999998</v>
      </c>
      <c r="AC4867" s="7">
        <v>0</v>
      </c>
      <c r="AD4867" s="7">
        <v>4245123.3099999996</v>
      </c>
      <c r="AE4867" s="7">
        <v>37112945.270000003</v>
      </c>
      <c r="AF4867" s="7">
        <v>0</v>
      </c>
      <c r="AG4867" s="7">
        <v>338864.04</v>
      </c>
      <c r="AH4867" s="7">
        <v>0</v>
      </c>
      <c r="AI4867" s="7">
        <v>0</v>
      </c>
      <c r="AJ4867" s="7">
        <v>160028.87</v>
      </c>
      <c r="AK4867" s="7">
        <v>0</v>
      </c>
      <c r="AL4867" s="7">
        <v>0</v>
      </c>
      <c r="AM4867" s="7">
        <v>0</v>
      </c>
      <c r="AN4867" s="7">
        <v>0</v>
      </c>
      <c r="AO4867" s="7">
        <v>2645230.23</v>
      </c>
      <c r="AP4867" s="7">
        <v>2542646.17</v>
      </c>
      <c r="AQ4867" s="7">
        <v>0</v>
      </c>
      <c r="AR4867" s="7">
        <v>0</v>
      </c>
      <c r="AS4867" s="7">
        <v>0</v>
      </c>
      <c r="AT4867" s="7">
        <v>0</v>
      </c>
      <c r="AU4867" s="8">
        <f t="shared" si="76"/>
        <v>283343674.42000002</v>
      </c>
    </row>
    <row r="4868" spans="1:47" x14ac:dyDescent="0.3">
      <c r="A4868" s="2">
        <v>2016</v>
      </c>
      <c r="B4868" s="2" t="s">
        <v>77</v>
      </c>
      <c r="C4868" s="2">
        <v>4</v>
      </c>
      <c r="D4868" s="2" t="s">
        <v>62</v>
      </c>
      <c r="E4868" s="7">
        <v>3356647.63</v>
      </c>
      <c r="F4868" s="7">
        <v>-61.37</v>
      </c>
      <c r="G4868" s="7">
        <v>0</v>
      </c>
      <c r="H4868" s="7">
        <v>1304910.1399999999</v>
      </c>
      <c r="I4868" s="7">
        <v>13018.28</v>
      </c>
      <c r="J4868" s="7">
        <v>1492388.28</v>
      </c>
      <c r="K4868" s="7">
        <v>2574158.87</v>
      </c>
      <c r="L4868" s="7">
        <v>80819247.780000001</v>
      </c>
      <c r="M4868" s="7">
        <v>18476.63</v>
      </c>
      <c r="N4868" s="7">
        <v>44029146.530000001</v>
      </c>
      <c r="O4868" s="7">
        <v>39895512.899999999</v>
      </c>
      <c r="P4868" s="7">
        <v>2040146.47</v>
      </c>
      <c r="Q4868" s="7">
        <v>971900.38</v>
      </c>
      <c r="R4868" s="7">
        <v>1761188.29</v>
      </c>
      <c r="S4868" s="7">
        <v>654814.04</v>
      </c>
      <c r="T4868" s="7">
        <v>51228.84</v>
      </c>
      <c r="U4868" s="7">
        <v>0</v>
      </c>
      <c r="V4868" s="7">
        <v>0</v>
      </c>
      <c r="W4868" s="7">
        <v>0</v>
      </c>
      <c r="X4868" s="7">
        <v>46526.86</v>
      </c>
      <c r="Y4868" s="7">
        <v>56819162.270000003</v>
      </c>
      <c r="Z4868" s="7">
        <v>0</v>
      </c>
      <c r="AA4868" s="7">
        <v>8064.46</v>
      </c>
      <c r="AB4868" s="7">
        <v>20295828.75</v>
      </c>
      <c r="AC4868" s="7">
        <v>0</v>
      </c>
      <c r="AD4868" s="7">
        <v>21903.439999999999</v>
      </c>
      <c r="AE4868" s="7">
        <v>29188906.93</v>
      </c>
      <c r="AF4868" s="7">
        <v>0</v>
      </c>
      <c r="AG4868" s="7">
        <v>11178.85</v>
      </c>
      <c r="AH4868" s="7">
        <v>0</v>
      </c>
      <c r="AI4868" s="7">
        <v>38723033.960000001</v>
      </c>
      <c r="AJ4868" s="7">
        <v>0</v>
      </c>
      <c r="AK4868" s="7">
        <v>0</v>
      </c>
      <c r="AL4868" s="7">
        <v>0</v>
      </c>
      <c r="AM4868" s="7">
        <v>0</v>
      </c>
      <c r="AN4868" s="7">
        <v>0</v>
      </c>
      <c r="AO4868" s="7">
        <v>12355215.119999999</v>
      </c>
      <c r="AP4868" s="7">
        <v>0</v>
      </c>
      <c r="AQ4868" s="7">
        <v>0</v>
      </c>
      <c r="AR4868" s="7">
        <v>181080123.40000001</v>
      </c>
      <c r="AS4868" s="7">
        <v>12682036.359999999</v>
      </c>
      <c r="AT4868" s="7">
        <v>4734328.8550000004</v>
      </c>
      <c r="AU4868" s="8">
        <f t="shared" si="76"/>
        <v>534949032.94500005</v>
      </c>
    </row>
    <row r="4869" spans="1:47" x14ac:dyDescent="0.3">
      <c r="A4869" s="2">
        <v>2023</v>
      </c>
      <c r="B4869" s="2" t="s">
        <v>81</v>
      </c>
      <c r="C4869" s="2">
        <v>8</v>
      </c>
      <c r="D4869" s="2" t="s">
        <v>74</v>
      </c>
      <c r="E4869" s="7">
        <v>3356494.13</v>
      </c>
      <c r="F4869" s="7">
        <v>-0.03</v>
      </c>
      <c r="G4869" s="7">
        <v>0</v>
      </c>
      <c r="H4869" s="7">
        <v>19435.11</v>
      </c>
      <c r="I4869" s="7">
        <v>0</v>
      </c>
      <c r="J4869" s="7">
        <v>1230796.83</v>
      </c>
      <c r="K4869" s="7">
        <v>1121173.1599999999</v>
      </c>
      <c r="L4869" s="7">
        <v>20612437.510000002</v>
      </c>
      <c r="M4869" s="7">
        <v>28638.69</v>
      </c>
      <c r="N4869" s="7">
        <v>33653880.450000003</v>
      </c>
      <c r="O4869" s="7">
        <v>20657239.329999998</v>
      </c>
      <c r="P4869" s="7">
        <v>926576.88</v>
      </c>
      <c r="Q4869" s="7">
        <v>180195.54</v>
      </c>
      <c r="R4869" s="7">
        <v>1233895.7</v>
      </c>
      <c r="S4869" s="7">
        <v>748515.03</v>
      </c>
      <c r="T4869" s="7">
        <v>3066054.1</v>
      </c>
      <c r="U4869" s="7">
        <v>0</v>
      </c>
      <c r="V4869" s="7">
        <v>0</v>
      </c>
      <c r="W4869" s="7">
        <v>0</v>
      </c>
      <c r="X4869" s="7">
        <v>40816.54</v>
      </c>
      <c r="Y4869" s="7">
        <v>49057552.07</v>
      </c>
      <c r="Z4869" s="7">
        <v>0</v>
      </c>
      <c r="AA4869" s="7">
        <v>6600.31</v>
      </c>
      <c r="AB4869" s="7">
        <v>17749890.18</v>
      </c>
      <c r="AC4869" s="7">
        <v>0</v>
      </c>
      <c r="AD4869" s="7">
        <v>22178.58</v>
      </c>
      <c r="AE4869" s="7">
        <v>22259247.440000001</v>
      </c>
      <c r="AF4869" s="7">
        <v>0</v>
      </c>
      <c r="AG4869" s="7">
        <v>0</v>
      </c>
      <c r="AH4869" s="7">
        <v>0</v>
      </c>
      <c r="AI4869" s="7">
        <v>13362409.23</v>
      </c>
      <c r="AJ4869" s="7">
        <v>0</v>
      </c>
      <c r="AK4869" s="7">
        <v>0</v>
      </c>
      <c r="AL4869" s="7">
        <v>0</v>
      </c>
      <c r="AM4869" s="7">
        <v>0</v>
      </c>
      <c r="AN4869" s="7">
        <v>0</v>
      </c>
      <c r="AO4869" s="7">
        <v>2098982.75</v>
      </c>
      <c r="AP4869" s="7">
        <v>0</v>
      </c>
      <c r="AQ4869" s="7">
        <v>211575479</v>
      </c>
      <c r="AR4869" s="7">
        <v>0</v>
      </c>
      <c r="AS4869" s="7">
        <v>0</v>
      </c>
      <c r="AT4869" s="7">
        <v>6755517.3109999998</v>
      </c>
      <c r="AU4869" s="8">
        <f t="shared" si="76"/>
        <v>409764005.84100002</v>
      </c>
    </row>
    <row r="4870" spans="1:47" x14ac:dyDescent="0.3">
      <c r="A4870" s="2">
        <v>2019</v>
      </c>
      <c r="B4870" s="2" t="s">
        <v>78</v>
      </c>
      <c r="C4870" s="2">
        <v>5</v>
      </c>
      <c r="D4870" s="2" t="s">
        <v>54</v>
      </c>
      <c r="E4870" s="7">
        <v>3355325.39</v>
      </c>
      <c r="F4870" s="7">
        <v>205.91</v>
      </c>
      <c r="G4870" s="7">
        <v>0</v>
      </c>
      <c r="H4870" s="7">
        <v>1312945.33</v>
      </c>
      <c r="I4870" s="7">
        <v>0</v>
      </c>
      <c r="J4870" s="7">
        <v>524936.43000000005</v>
      </c>
      <c r="K4870" s="7">
        <v>1715135.67</v>
      </c>
      <c r="L4870" s="7">
        <v>86008967.799999997</v>
      </c>
      <c r="M4870" s="7">
        <v>210837492.09999999</v>
      </c>
      <c r="N4870" s="7">
        <v>388012913.10000002</v>
      </c>
      <c r="O4870" s="7">
        <v>2984993190</v>
      </c>
      <c r="P4870" s="7">
        <v>320274738.69999999</v>
      </c>
      <c r="Q4870" s="7">
        <v>107863479.7</v>
      </c>
      <c r="R4870" s="7">
        <v>412880659.80000001</v>
      </c>
      <c r="S4870" s="7">
        <v>517453198.39999998</v>
      </c>
      <c r="T4870" s="7">
        <v>130378.23</v>
      </c>
      <c r="U4870" s="7">
        <v>0</v>
      </c>
      <c r="V4870" s="7">
        <v>0</v>
      </c>
      <c r="W4870" s="7">
        <v>0</v>
      </c>
      <c r="X4870" s="7">
        <v>447199643.19999999</v>
      </c>
      <c r="Y4870" s="7">
        <v>763624416</v>
      </c>
      <c r="Z4870" s="7">
        <v>0</v>
      </c>
      <c r="AA4870" s="7">
        <v>75274187.439999998</v>
      </c>
      <c r="AB4870" s="7">
        <v>372532466</v>
      </c>
      <c r="AC4870" s="7">
        <v>0</v>
      </c>
      <c r="AD4870" s="7">
        <v>153506637.59999999</v>
      </c>
      <c r="AE4870" s="7">
        <v>187949169.30000001</v>
      </c>
      <c r="AF4870" s="7">
        <v>0</v>
      </c>
      <c r="AG4870" s="7">
        <v>1000</v>
      </c>
      <c r="AH4870" s="7">
        <v>0</v>
      </c>
      <c r="AI4870" s="7">
        <v>1385153579</v>
      </c>
      <c r="AJ4870" s="7">
        <v>0</v>
      </c>
      <c r="AK4870" s="7">
        <v>0</v>
      </c>
      <c r="AL4870" s="7">
        <v>0</v>
      </c>
      <c r="AM4870" s="7">
        <v>0</v>
      </c>
      <c r="AN4870" s="7">
        <v>0</v>
      </c>
      <c r="AO4870" s="7">
        <v>884972294.70000005</v>
      </c>
      <c r="AP4870" s="7">
        <v>0</v>
      </c>
      <c r="AQ4870" s="7">
        <v>638221979.60000002</v>
      </c>
      <c r="AR4870" s="7">
        <v>0</v>
      </c>
      <c r="AS4870" s="7">
        <v>0</v>
      </c>
      <c r="AT4870" s="7">
        <v>6966278.1490000002</v>
      </c>
      <c r="AU4870" s="8">
        <f t="shared" si="76"/>
        <v>9950765217.5489998</v>
      </c>
    </row>
    <row r="4871" spans="1:47" x14ac:dyDescent="0.3">
      <c r="A4871" s="2">
        <v>2002</v>
      </c>
      <c r="B4871" s="2" t="s">
        <v>47</v>
      </c>
      <c r="C4871" s="2">
        <v>1</v>
      </c>
      <c r="D4871" s="2" t="s">
        <v>61</v>
      </c>
      <c r="E4871" s="7">
        <v>3349784</v>
      </c>
      <c r="F4871" s="7">
        <v>53.534999999999997</v>
      </c>
      <c r="G4871" s="7">
        <v>2684672</v>
      </c>
      <c r="H4871" s="7">
        <v>1727551</v>
      </c>
      <c r="I4871" s="7">
        <v>0</v>
      </c>
      <c r="J4871" s="7">
        <v>2895267</v>
      </c>
      <c r="K4871" s="7">
        <v>1206857</v>
      </c>
      <c r="L4871" s="7">
        <v>1082787</v>
      </c>
      <c r="M4871" s="7">
        <v>6757580</v>
      </c>
      <c r="N4871" s="7">
        <v>18783462</v>
      </c>
      <c r="O4871" s="7">
        <v>12946303</v>
      </c>
      <c r="P4871" s="7">
        <v>3483064</v>
      </c>
      <c r="Q4871" s="7">
        <v>504.58699999999999</v>
      </c>
      <c r="R4871" s="7">
        <v>1354500</v>
      </c>
      <c r="S4871" s="7">
        <v>395.28</v>
      </c>
      <c r="T4871" s="7">
        <v>224.28700000000001</v>
      </c>
      <c r="U4871" s="7">
        <v>0</v>
      </c>
      <c r="V4871" s="7">
        <v>3985899</v>
      </c>
      <c r="W4871" s="7">
        <v>31688788</v>
      </c>
      <c r="X4871" s="7">
        <v>0</v>
      </c>
      <c r="Y4871" s="7">
        <v>0</v>
      </c>
      <c r="Z4871" s="7">
        <v>8721479</v>
      </c>
      <c r="AA4871" s="7">
        <v>0</v>
      </c>
      <c r="AB4871" s="7">
        <v>0</v>
      </c>
      <c r="AC4871" s="7">
        <v>11414359</v>
      </c>
      <c r="AD4871" s="7">
        <v>0</v>
      </c>
      <c r="AE4871" s="7">
        <v>0</v>
      </c>
      <c r="AF4871" s="7">
        <v>0</v>
      </c>
      <c r="AG4871" s="7">
        <v>0</v>
      </c>
      <c r="AH4871" s="7">
        <v>11356244</v>
      </c>
      <c r="AI4871" s="7">
        <v>0</v>
      </c>
      <c r="AJ4871" s="7">
        <v>53.43</v>
      </c>
      <c r="AK4871" s="7">
        <v>0</v>
      </c>
      <c r="AL4871" s="7">
        <v>0</v>
      </c>
      <c r="AM4871" s="7">
        <v>0</v>
      </c>
      <c r="AN4871" s="7">
        <v>0</v>
      </c>
      <c r="AO4871" s="7">
        <v>2921543</v>
      </c>
      <c r="AP4871" s="7">
        <v>0</v>
      </c>
      <c r="AQ4871" s="7">
        <v>0</v>
      </c>
      <c r="AR4871" s="7">
        <v>0</v>
      </c>
      <c r="AS4871" s="7">
        <v>0</v>
      </c>
      <c r="AT4871" s="7">
        <v>0</v>
      </c>
      <c r="AU4871" s="8">
        <f t="shared" si="76"/>
        <v>126361370.119</v>
      </c>
    </row>
    <row r="4872" spans="1:47" x14ac:dyDescent="0.3">
      <c r="A4872" s="2">
        <v>2021</v>
      </c>
      <c r="B4872" s="2" t="s">
        <v>78</v>
      </c>
      <c r="C4872" s="2">
        <v>5</v>
      </c>
      <c r="D4872" s="2" t="s">
        <v>62</v>
      </c>
      <c r="E4872" s="7">
        <v>3347527.52</v>
      </c>
      <c r="F4872" s="7">
        <v>-392.9</v>
      </c>
      <c r="G4872" s="7">
        <v>0</v>
      </c>
      <c r="H4872" s="7">
        <v>2670142.02</v>
      </c>
      <c r="I4872" s="7">
        <v>52968.71</v>
      </c>
      <c r="J4872" s="7">
        <v>2273339.4300000002</v>
      </c>
      <c r="K4872" s="7">
        <v>2960289.02</v>
      </c>
      <c r="L4872" s="7">
        <v>95797312.459999993</v>
      </c>
      <c r="M4872" s="7">
        <v>1081.55</v>
      </c>
      <c r="N4872" s="7">
        <v>37888257.170000002</v>
      </c>
      <c r="O4872" s="7">
        <v>59049552.350000001</v>
      </c>
      <c r="P4872" s="7">
        <v>2225853.33</v>
      </c>
      <c r="Q4872" s="7">
        <v>173122.9</v>
      </c>
      <c r="R4872" s="7">
        <v>1961683.89</v>
      </c>
      <c r="S4872" s="7">
        <v>3457616.41</v>
      </c>
      <c r="T4872" s="7">
        <v>171190.24</v>
      </c>
      <c r="U4872" s="7">
        <v>0</v>
      </c>
      <c r="V4872" s="7">
        <v>0</v>
      </c>
      <c r="W4872" s="7">
        <v>0</v>
      </c>
      <c r="X4872" s="7">
        <v>24602.63</v>
      </c>
      <c r="Y4872" s="7">
        <v>71759078.359999999</v>
      </c>
      <c r="Z4872" s="7">
        <v>0</v>
      </c>
      <c r="AA4872" s="7">
        <v>4737.5200000000004</v>
      </c>
      <c r="AB4872" s="7">
        <v>26969583.09</v>
      </c>
      <c r="AC4872" s="7">
        <v>0</v>
      </c>
      <c r="AD4872" s="7">
        <v>4064.19</v>
      </c>
      <c r="AE4872" s="7">
        <v>26551498.140000001</v>
      </c>
      <c r="AF4872" s="7">
        <v>0</v>
      </c>
      <c r="AG4872" s="7">
        <v>0</v>
      </c>
      <c r="AH4872" s="7">
        <v>0</v>
      </c>
      <c r="AI4872" s="7">
        <v>57074367.039999999</v>
      </c>
      <c r="AJ4872" s="7">
        <v>0</v>
      </c>
      <c r="AK4872" s="7">
        <v>0</v>
      </c>
      <c r="AL4872" s="7">
        <v>0</v>
      </c>
      <c r="AM4872" s="7">
        <v>0</v>
      </c>
      <c r="AN4872" s="7">
        <v>0</v>
      </c>
      <c r="AO4872" s="7">
        <v>2403910.04</v>
      </c>
      <c r="AP4872" s="7">
        <v>0</v>
      </c>
      <c r="AQ4872" s="7">
        <v>298626343.10000002</v>
      </c>
      <c r="AR4872" s="7">
        <v>0</v>
      </c>
      <c r="AS4872" s="7">
        <v>0</v>
      </c>
      <c r="AT4872" s="7">
        <v>7966102.1299999999</v>
      </c>
      <c r="AU4872" s="8">
        <f t="shared" si="76"/>
        <v>703413830.34000003</v>
      </c>
    </row>
    <row r="4873" spans="1:47" x14ac:dyDescent="0.3">
      <c r="A4873" s="2">
        <v>2016</v>
      </c>
      <c r="B4873" s="2" t="s">
        <v>75</v>
      </c>
      <c r="C4873" s="2">
        <v>2</v>
      </c>
      <c r="D4873" s="2" t="s">
        <v>54</v>
      </c>
      <c r="E4873" s="7">
        <v>3342213.64</v>
      </c>
      <c r="F4873" s="7">
        <v>-23.59</v>
      </c>
      <c r="G4873" s="7">
        <v>0</v>
      </c>
      <c r="H4873" s="7">
        <v>1842058.52</v>
      </c>
      <c r="I4873" s="7">
        <v>16408.02</v>
      </c>
      <c r="J4873" s="7">
        <v>828504.43</v>
      </c>
      <c r="K4873" s="7">
        <v>1973770.31</v>
      </c>
      <c r="L4873" s="7">
        <v>25296876.760000002</v>
      </c>
      <c r="M4873" s="7">
        <v>149553325</v>
      </c>
      <c r="N4873" s="7">
        <v>300987004.30000001</v>
      </c>
      <c r="O4873" s="7">
        <v>2015562027</v>
      </c>
      <c r="P4873" s="7">
        <v>431922921.80000001</v>
      </c>
      <c r="Q4873" s="7">
        <v>65238355.659999996</v>
      </c>
      <c r="R4873" s="7">
        <v>100613707.3</v>
      </c>
      <c r="S4873" s="7">
        <v>519735227</v>
      </c>
      <c r="T4873" s="7">
        <v>47690.67</v>
      </c>
      <c r="U4873" s="7">
        <v>0</v>
      </c>
      <c r="V4873" s="7">
        <v>0</v>
      </c>
      <c r="W4873" s="7">
        <v>0</v>
      </c>
      <c r="X4873" s="7">
        <v>238554186.40000001</v>
      </c>
      <c r="Y4873" s="7">
        <v>424224610.60000002</v>
      </c>
      <c r="Z4873" s="7">
        <v>0</v>
      </c>
      <c r="AA4873" s="7">
        <v>39931977.579999998</v>
      </c>
      <c r="AB4873" s="7">
        <v>267912467.09999999</v>
      </c>
      <c r="AC4873" s="7">
        <v>0</v>
      </c>
      <c r="AD4873" s="7">
        <v>146413243</v>
      </c>
      <c r="AE4873" s="7">
        <v>141722732.59999999</v>
      </c>
      <c r="AF4873" s="7">
        <v>0</v>
      </c>
      <c r="AG4873" s="7">
        <v>0</v>
      </c>
      <c r="AH4873" s="7">
        <v>0</v>
      </c>
      <c r="AI4873" s="7">
        <v>1114790824</v>
      </c>
      <c r="AJ4873" s="7">
        <v>0</v>
      </c>
      <c r="AK4873" s="7">
        <v>0</v>
      </c>
      <c r="AL4873" s="7">
        <v>0</v>
      </c>
      <c r="AM4873" s="7">
        <v>0</v>
      </c>
      <c r="AN4873" s="7">
        <v>0</v>
      </c>
      <c r="AO4873" s="7">
        <v>338029318.39999998</v>
      </c>
      <c r="AP4873" s="7">
        <v>0</v>
      </c>
      <c r="AQ4873" s="7">
        <v>0</v>
      </c>
      <c r="AR4873" s="7">
        <v>1456439606</v>
      </c>
      <c r="AS4873" s="7">
        <v>132369064.2</v>
      </c>
      <c r="AT4873" s="7">
        <v>9860248.3039999995</v>
      </c>
      <c r="AU4873" s="8">
        <f t="shared" si="76"/>
        <v>7927208345.0040007</v>
      </c>
    </row>
    <row r="4874" spans="1:47" x14ac:dyDescent="0.3">
      <c r="A4874" s="2">
        <v>2022</v>
      </c>
      <c r="B4874" s="2" t="s">
        <v>77</v>
      </c>
      <c r="C4874" s="2">
        <v>4</v>
      </c>
      <c r="D4874" s="2" t="s">
        <v>60</v>
      </c>
      <c r="E4874" s="7">
        <v>3337094.25</v>
      </c>
      <c r="F4874" s="7">
        <v>512.57000000000005</v>
      </c>
      <c r="G4874" s="7">
        <v>0</v>
      </c>
      <c r="H4874" s="7">
        <v>370245.01</v>
      </c>
      <c r="I4874" s="7">
        <v>11735.97</v>
      </c>
      <c r="J4874" s="7">
        <v>5889140.8899999997</v>
      </c>
      <c r="K4874" s="7">
        <v>6208765.5999999996</v>
      </c>
      <c r="L4874" s="7">
        <v>59495176.030000001</v>
      </c>
      <c r="M4874" s="7">
        <v>1204938.92</v>
      </c>
      <c r="N4874" s="7">
        <v>477968010</v>
      </c>
      <c r="O4874" s="7">
        <v>104915293.09999999</v>
      </c>
      <c r="P4874" s="7">
        <v>17088682.129999999</v>
      </c>
      <c r="Q4874" s="7">
        <v>6794719.8399999999</v>
      </c>
      <c r="R4874" s="7">
        <v>6159312.1600000001</v>
      </c>
      <c r="S4874" s="7">
        <v>31758462.350000001</v>
      </c>
      <c r="T4874" s="7">
        <v>4564032.63</v>
      </c>
      <c r="U4874" s="7">
        <v>0</v>
      </c>
      <c r="V4874" s="7">
        <v>0</v>
      </c>
      <c r="W4874" s="7">
        <v>0</v>
      </c>
      <c r="X4874" s="7">
        <v>499935.89</v>
      </c>
      <c r="Y4874" s="7">
        <v>216987961</v>
      </c>
      <c r="Z4874" s="7">
        <v>0</v>
      </c>
      <c r="AA4874" s="7">
        <v>69449.460000000006</v>
      </c>
      <c r="AB4874" s="7">
        <v>85619533</v>
      </c>
      <c r="AC4874" s="7">
        <v>0</v>
      </c>
      <c r="AD4874" s="7">
        <v>883249.06</v>
      </c>
      <c r="AE4874" s="7">
        <v>265519373.09999999</v>
      </c>
      <c r="AF4874" s="7">
        <v>0</v>
      </c>
      <c r="AG4874" s="7">
        <v>202932.64</v>
      </c>
      <c r="AH4874" s="7">
        <v>0</v>
      </c>
      <c r="AI4874" s="7">
        <v>28594724.649999999</v>
      </c>
      <c r="AJ4874" s="7">
        <v>0</v>
      </c>
      <c r="AK4874" s="7">
        <v>0</v>
      </c>
      <c r="AL4874" s="7">
        <v>0</v>
      </c>
      <c r="AM4874" s="7">
        <v>0</v>
      </c>
      <c r="AN4874" s="7">
        <v>0</v>
      </c>
      <c r="AO4874" s="7">
        <v>14741844.380000001</v>
      </c>
      <c r="AP4874" s="7">
        <v>0</v>
      </c>
      <c r="AQ4874" s="7">
        <v>701166321</v>
      </c>
      <c r="AR4874" s="7">
        <v>0</v>
      </c>
      <c r="AS4874" s="7">
        <v>0</v>
      </c>
      <c r="AT4874" s="7">
        <v>12133641.199999999</v>
      </c>
      <c r="AU4874" s="8">
        <f t="shared" si="76"/>
        <v>2052185086.8300004</v>
      </c>
    </row>
    <row r="4875" spans="1:47" x14ac:dyDescent="0.3">
      <c r="A4875" s="2">
        <v>2017</v>
      </c>
      <c r="B4875" s="2" t="s">
        <v>83</v>
      </c>
      <c r="C4875" s="2">
        <v>10</v>
      </c>
      <c r="D4875" s="2" t="s">
        <v>62</v>
      </c>
      <c r="E4875" s="7">
        <v>3335279.78</v>
      </c>
      <c r="F4875" s="7">
        <v>-189.07</v>
      </c>
      <c r="G4875" s="7">
        <v>0</v>
      </c>
      <c r="H4875" s="7">
        <v>2469200.12</v>
      </c>
      <c r="I4875" s="7">
        <v>5058.5</v>
      </c>
      <c r="J4875" s="7">
        <v>428947.95</v>
      </c>
      <c r="K4875" s="7">
        <v>3820870.05</v>
      </c>
      <c r="L4875" s="7">
        <v>21708291.760000002</v>
      </c>
      <c r="M4875" s="7">
        <v>9008.5</v>
      </c>
      <c r="N4875" s="7">
        <v>51376496.439999998</v>
      </c>
      <c r="O4875" s="7">
        <v>49788617.289999999</v>
      </c>
      <c r="P4875" s="7">
        <v>1506114.99</v>
      </c>
      <c r="Q4875" s="7">
        <v>570855.81000000006</v>
      </c>
      <c r="R4875" s="7">
        <v>1773603.85</v>
      </c>
      <c r="S4875" s="7">
        <v>1735418.93</v>
      </c>
      <c r="T4875" s="7">
        <v>435499.53</v>
      </c>
      <c r="U4875" s="7">
        <v>0</v>
      </c>
      <c r="V4875" s="7">
        <v>0</v>
      </c>
      <c r="W4875" s="7">
        <v>0</v>
      </c>
      <c r="X4875" s="7">
        <v>31749.01</v>
      </c>
      <c r="Y4875" s="7">
        <v>62628806.990000002</v>
      </c>
      <c r="Z4875" s="7">
        <v>0</v>
      </c>
      <c r="AA4875" s="7">
        <v>5416.88</v>
      </c>
      <c r="AB4875" s="7">
        <v>21694464.530000001</v>
      </c>
      <c r="AC4875" s="7">
        <v>0</v>
      </c>
      <c r="AD4875" s="7">
        <v>21156.1</v>
      </c>
      <c r="AE4875" s="7">
        <v>32830608.530000001</v>
      </c>
      <c r="AF4875" s="7">
        <v>0</v>
      </c>
      <c r="AG4875" s="7">
        <v>400405.7</v>
      </c>
      <c r="AH4875" s="7">
        <v>0</v>
      </c>
      <c r="AI4875" s="7">
        <v>43952895.479999997</v>
      </c>
      <c r="AJ4875" s="7">
        <v>0</v>
      </c>
      <c r="AK4875" s="7">
        <v>0</v>
      </c>
      <c r="AL4875" s="7">
        <v>0</v>
      </c>
      <c r="AM4875" s="7">
        <v>0</v>
      </c>
      <c r="AN4875" s="7">
        <v>0</v>
      </c>
      <c r="AO4875" s="7">
        <v>15301476.66</v>
      </c>
      <c r="AP4875" s="7">
        <v>0</v>
      </c>
      <c r="AQ4875" s="7">
        <v>244926564.69999999</v>
      </c>
      <c r="AR4875" s="7">
        <v>0</v>
      </c>
      <c r="AS4875" s="7">
        <v>0</v>
      </c>
      <c r="AT4875" s="7">
        <v>3896027.915</v>
      </c>
      <c r="AU4875" s="8">
        <f t="shared" si="76"/>
        <v>564652646.92499995</v>
      </c>
    </row>
    <row r="4876" spans="1:47" x14ac:dyDescent="0.3">
      <c r="A4876" s="2">
        <v>2021</v>
      </c>
      <c r="B4876" s="2" t="s">
        <v>80</v>
      </c>
      <c r="C4876" s="2">
        <v>7</v>
      </c>
      <c r="D4876" s="2" t="s">
        <v>54</v>
      </c>
      <c r="E4876" s="7">
        <v>3327494.93</v>
      </c>
      <c r="F4876" s="7">
        <v>-66.349999999999994</v>
      </c>
      <c r="G4876" s="7">
        <v>0</v>
      </c>
      <c r="H4876" s="7">
        <v>652082.32999999996</v>
      </c>
      <c r="I4876" s="7">
        <v>6362.73</v>
      </c>
      <c r="J4876" s="7">
        <v>560130.53</v>
      </c>
      <c r="K4876" s="7">
        <v>4449734.54</v>
      </c>
      <c r="L4876" s="7">
        <v>107638890.90000001</v>
      </c>
      <c r="M4876" s="7">
        <v>74039000.25</v>
      </c>
      <c r="N4876" s="7">
        <v>675205426.89999998</v>
      </c>
      <c r="O4876" s="7">
        <v>3481963402</v>
      </c>
      <c r="P4876" s="7">
        <v>262947663</v>
      </c>
      <c r="Q4876" s="7">
        <v>217740028.40000001</v>
      </c>
      <c r="R4876" s="7">
        <v>230609187.69999999</v>
      </c>
      <c r="S4876" s="7">
        <v>730128025</v>
      </c>
      <c r="T4876" s="7">
        <v>75108.539999999994</v>
      </c>
      <c r="U4876" s="7">
        <v>0</v>
      </c>
      <c r="V4876" s="7">
        <v>0</v>
      </c>
      <c r="W4876" s="7">
        <v>0</v>
      </c>
      <c r="X4876" s="7">
        <v>290286764.80000001</v>
      </c>
      <c r="Y4876" s="7">
        <v>525187180.5</v>
      </c>
      <c r="Z4876" s="7">
        <v>0</v>
      </c>
      <c r="AA4876" s="7">
        <v>79690054.319999993</v>
      </c>
      <c r="AB4876" s="7">
        <v>380220160.80000001</v>
      </c>
      <c r="AC4876" s="7">
        <v>0</v>
      </c>
      <c r="AD4876" s="7">
        <v>48505144.700000003</v>
      </c>
      <c r="AE4876" s="7">
        <v>335911113.10000002</v>
      </c>
      <c r="AF4876" s="7">
        <v>0</v>
      </c>
      <c r="AG4876" s="7">
        <v>1055.6400000000001</v>
      </c>
      <c r="AH4876" s="7">
        <v>0</v>
      </c>
      <c r="AI4876" s="7">
        <v>1526039661</v>
      </c>
      <c r="AJ4876" s="7">
        <v>0</v>
      </c>
      <c r="AK4876" s="7">
        <v>0</v>
      </c>
      <c r="AL4876" s="7">
        <v>0</v>
      </c>
      <c r="AM4876" s="7">
        <v>0</v>
      </c>
      <c r="AN4876" s="7">
        <v>0</v>
      </c>
      <c r="AO4876" s="7">
        <v>656806140.70000005</v>
      </c>
      <c r="AP4876" s="7">
        <v>0</v>
      </c>
      <c r="AQ4876" s="7">
        <v>1609538773</v>
      </c>
      <c r="AR4876" s="7">
        <v>0</v>
      </c>
      <c r="AS4876" s="7">
        <v>0</v>
      </c>
      <c r="AT4876" s="7">
        <v>11093387.130000001</v>
      </c>
      <c r="AU4876" s="8">
        <f t="shared" si="76"/>
        <v>11252621907.09</v>
      </c>
    </row>
    <row r="4877" spans="1:47" x14ac:dyDescent="0.3">
      <c r="A4877" s="2">
        <v>2015</v>
      </c>
      <c r="B4877" s="2" t="s">
        <v>84</v>
      </c>
      <c r="C4877" s="2">
        <v>11</v>
      </c>
      <c r="D4877" s="2" t="s">
        <v>57</v>
      </c>
      <c r="E4877" s="7">
        <v>3326206.03</v>
      </c>
      <c r="F4877" s="7">
        <v>8.3800000000000008</v>
      </c>
      <c r="G4877" s="7">
        <v>0</v>
      </c>
      <c r="H4877" s="7">
        <v>5099253.51</v>
      </c>
      <c r="I4877" s="7">
        <v>0</v>
      </c>
      <c r="J4877" s="7">
        <v>1142392.94</v>
      </c>
      <c r="K4877" s="7">
        <v>773739.16</v>
      </c>
      <c r="L4877" s="7">
        <v>17843561.309999999</v>
      </c>
      <c r="M4877" s="7">
        <v>19.66</v>
      </c>
      <c r="N4877" s="7">
        <v>22638241.300000001</v>
      </c>
      <c r="O4877" s="7">
        <v>31818053.18</v>
      </c>
      <c r="P4877" s="7">
        <v>1242157.47</v>
      </c>
      <c r="Q4877" s="7">
        <v>616129.89</v>
      </c>
      <c r="R4877" s="7">
        <v>1790166.9</v>
      </c>
      <c r="S4877" s="7">
        <v>483002.17</v>
      </c>
      <c r="T4877" s="7">
        <v>507545.22</v>
      </c>
      <c r="U4877" s="7">
        <v>0</v>
      </c>
      <c r="V4877" s="7">
        <v>0</v>
      </c>
      <c r="W4877" s="7">
        <v>0</v>
      </c>
      <c r="X4877" s="7">
        <v>38693.15</v>
      </c>
      <c r="Y4877" s="7">
        <v>96205295.739999995</v>
      </c>
      <c r="Z4877" s="7">
        <v>0</v>
      </c>
      <c r="AA4877" s="7">
        <v>6115.26</v>
      </c>
      <c r="AB4877" s="7">
        <v>32412517.640000001</v>
      </c>
      <c r="AC4877" s="7">
        <v>0</v>
      </c>
      <c r="AD4877" s="7">
        <v>0</v>
      </c>
      <c r="AE4877" s="7">
        <v>19853340.460000001</v>
      </c>
      <c r="AF4877" s="7">
        <v>0</v>
      </c>
      <c r="AG4877" s="7">
        <v>9070650</v>
      </c>
      <c r="AH4877" s="7">
        <v>0</v>
      </c>
      <c r="AI4877" s="7">
        <v>32938204.93</v>
      </c>
      <c r="AJ4877" s="7">
        <v>0</v>
      </c>
      <c r="AK4877" s="7">
        <v>0</v>
      </c>
      <c r="AL4877" s="7">
        <v>0</v>
      </c>
      <c r="AM4877" s="7">
        <v>0</v>
      </c>
      <c r="AN4877" s="7">
        <v>0</v>
      </c>
      <c r="AO4877" s="7">
        <v>6591502.7699999996</v>
      </c>
      <c r="AP4877" s="7">
        <v>0</v>
      </c>
      <c r="AQ4877" s="7">
        <v>0</v>
      </c>
      <c r="AR4877" s="7">
        <v>173946880.30000001</v>
      </c>
      <c r="AS4877" s="7">
        <v>13424786.470000001</v>
      </c>
      <c r="AT4877" s="7">
        <v>4291162.1399999997</v>
      </c>
      <c r="AU4877" s="8">
        <f t="shared" si="76"/>
        <v>476059625.97999996</v>
      </c>
    </row>
    <row r="4878" spans="1:47" x14ac:dyDescent="0.3">
      <c r="A4878" s="2">
        <v>2019</v>
      </c>
      <c r="B4878" s="2" t="s">
        <v>78</v>
      </c>
      <c r="C4878" s="2">
        <v>5</v>
      </c>
      <c r="D4878" s="2" t="s">
        <v>62</v>
      </c>
      <c r="E4878" s="7">
        <v>3316514.15</v>
      </c>
      <c r="F4878" s="7">
        <v>-238.65</v>
      </c>
      <c r="G4878" s="7">
        <v>0</v>
      </c>
      <c r="H4878" s="7">
        <v>1668191.82</v>
      </c>
      <c r="I4878" s="7">
        <v>18723.400000000001</v>
      </c>
      <c r="J4878" s="7">
        <v>483811.73</v>
      </c>
      <c r="K4878" s="7">
        <v>4547834.55</v>
      </c>
      <c r="L4878" s="7">
        <v>36436810.799999997</v>
      </c>
      <c r="M4878" s="7">
        <v>48467.9</v>
      </c>
      <c r="N4878" s="7">
        <v>29624829.350000001</v>
      </c>
      <c r="O4878" s="7">
        <v>54275820.149999999</v>
      </c>
      <c r="P4878" s="7">
        <v>1713088.41</v>
      </c>
      <c r="Q4878" s="7">
        <v>526975.52</v>
      </c>
      <c r="R4878" s="7">
        <v>1647890.65</v>
      </c>
      <c r="S4878" s="7">
        <v>1760455.71</v>
      </c>
      <c r="T4878" s="7">
        <v>73152.160000000003</v>
      </c>
      <c r="U4878" s="7">
        <v>0</v>
      </c>
      <c r="V4878" s="7">
        <v>0</v>
      </c>
      <c r="W4878" s="7">
        <v>0</v>
      </c>
      <c r="X4878" s="7">
        <v>21891.72</v>
      </c>
      <c r="Y4878" s="7">
        <v>70190226.530000001</v>
      </c>
      <c r="Z4878" s="7">
        <v>0</v>
      </c>
      <c r="AA4878" s="7">
        <v>4238.8</v>
      </c>
      <c r="AB4878" s="7">
        <v>25610919.649999999</v>
      </c>
      <c r="AC4878" s="7">
        <v>0</v>
      </c>
      <c r="AD4878" s="7">
        <v>24635.37</v>
      </c>
      <c r="AE4878" s="7">
        <v>22063023.969999999</v>
      </c>
      <c r="AF4878" s="7">
        <v>0</v>
      </c>
      <c r="AG4878" s="7">
        <v>0</v>
      </c>
      <c r="AH4878" s="7">
        <v>0</v>
      </c>
      <c r="AI4878" s="7">
        <v>45941687.539999999</v>
      </c>
      <c r="AJ4878" s="7">
        <v>0</v>
      </c>
      <c r="AK4878" s="7">
        <v>0</v>
      </c>
      <c r="AL4878" s="7">
        <v>0</v>
      </c>
      <c r="AM4878" s="7">
        <v>0</v>
      </c>
      <c r="AN4878" s="7">
        <v>0</v>
      </c>
      <c r="AO4878" s="7">
        <v>8762312.9900000002</v>
      </c>
      <c r="AP4878" s="7">
        <v>0</v>
      </c>
      <c r="AQ4878" s="7">
        <v>456245042.39999998</v>
      </c>
      <c r="AR4878" s="7">
        <v>0</v>
      </c>
      <c r="AS4878" s="7">
        <v>0</v>
      </c>
      <c r="AT4878" s="7">
        <v>2262532.3849999998</v>
      </c>
      <c r="AU4878" s="8">
        <f t="shared" si="76"/>
        <v>767268839.005</v>
      </c>
    </row>
    <row r="4879" spans="1:47" x14ac:dyDescent="0.3">
      <c r="A4879" s="2">
        <v>2017</v>
      </c>
      <c r="B4879" s="2" t="s">
        <v>78</v>
      </c>
      <c r="C4879" s="2">
        <v>5</v>
      </c>
      <c r="D4879" s="2" t="s">
        <v>54</v>
      </c>
      <c r="E4879" s="7">
        <v>3311653.79</v>
      </c>
      <c r="F4879" s="7">
        <v>214.72</v>
      </c>
      <c r="G4879" s="7">
        <v>0</v>
      </c>
      <c r="H4879" s="7">
        <v>1563540.86</v>
      </c>
      <c r="I4879" s="7">
        <v>0</v>
      </c>
      <c r="J4879" s="7">
        <v>1337947.55</v>
      </c>
      <c r="K4879" s="7">
        <v>3148934.07</v>
      </c>
      <c r="L4879" s="7">
        <v>78051095.439999998</v>
      </c>
      <c r="M4879" s="7">
        <v>41818490.969999999</v>
      </c>
      <c r="N4879" s="7">
        <v>282654571.89999998</v>
      </c>
      <c r="O4879" s="7">
        <v>2455333198</v>
      </c>
      <c r="P4879" s="7">
        <v>453036442.89999998</v>
      </c>
      <c r="Q4879" s="7">
        <v>93915378.859999999</v>
      </c>
      <c r="R4879" s="7">
        <v>164399666.69999999</v>
      </c>
      <c r="S4879" s="7">
        <v>444781678.89999998</v>
      </c>
      <c r="T4879" s="7">
        <v>55960.78</v>
      </c>
      <c r="U4879" s="7">
        <v>0</v>
      </c>
      <c r="V4879" s="7">
        <v>0</v>
      </c>
      <c r="W4879" s="7">
        <v>0</v>
      </c>
      <c r="X4879" s="7">
        <v>446029166.69999999</v>
      </c>
      <c r="Y4879" s="7">
        <v>411091330.5</v>
      </c>
      <c r="Z4879" s="7">
        <v>0</v>
      </c>
      <c r="AA4879" s="7">
        <v>74373308.090000004</v>
      </c>
      <c r="AB4879" s="7">
        <v>274289089.60000002</v>
      </c>
      <c r="AC4879" s="7">
        <v>0</v>
      </c>
      <c r="AD4879" s="7">
        <v>23123688.239999998</v>
      </c>
      <c r="AE4879" s="7">
        <v>122872492.8</v>
      </c>
      <c r="AF4879" s="7">
        <v>0</v>
      </c>
      <c r="AG4879" s="7">
        <v>0</v>
      </c>
      <c r="AH4879" s="7">
        <v>0</v>
      </c>
      <c r="AI4879" s="7">
        <v>1268340643</v>
      </c>
      <c r="AJ4879" s="7">
        <v>0</v>
      </c>
      <c r="AK4879" s="7">
        <v>0</v>
      </c>
      <c r="AL4879" s="7">
        <v>0</v>
      </c>
      <c r="AM4879" s="7">
        <v>0</v>
      </c>
      <c r="AN4879" s="7">
        <v>0</v>
      </c>
      <c r="AO4879" s="7">
        <v>527856433</v>
      </c>
      <c r="AP4879" s="7">
        <v>0</v>
      </c>
      <c r="AQ4879" s="7">
        <v>1545251655</v>
      </c>
      <c r="AR4879" s="7">
        <v>0</v>
      </c>
      <c r="AS4879" s="7">
        <v>0</v>
      </c>
      <c r="AT4879" s="7">
        <v>17415815.829999998</v>
      </c>
      <c r="AU4879" s="8">
        <f t="shared" si="76"/>
        <v>8734052398.2000008</v>
      </c>
    </row>
    <row r="4880" spans="1:47" x14ac:dyDescent="0.3">
      <c r="A4880" s="2">
        <v>2002</v>
      </c>
      <c r="B4880" s="2" t="s">
        <v>77</v>
      </c>
      <c r="C4880" s="2">
        <v>4</v>
      </c>
      <c r="D4880" s="2" t="s">
        <v>54</v>
      </c>
      <c r="E4880" s="7">
        <v>3311373</v>
      </c>
      <c r="F4880" s="7">
        <v>30</v>
      </c>
      <c r="G4880" s="7">
        <v>2996402</v>
      </c>
      <c r="H4880" s="7">
        <v>3064698</v>
      </c>
      <c r="I4880" s="7">
        <v>115</v>
      </c>
      <c r="J4880" s="7">
        <v>2458994</v>
      </c>
      <c r="K4880" s="7">
        <v>1847073</v>
      </c>
      <c r="L4880" s="7">
        <v>29227251</v>
      </c>
      <c r="M4880" s="7">
        <v>11133279</v>
      </c>
      <c r="N4880" s="7">
        <v>394087189</v>
      </c>
      <c r="O4880" s="7">
        <v>393174890</v>
      </c>
      <c r="P4880" s="7">
        <v>82393770</v>
      </c>
      <c r="Q4880" s="7">
        <v>3200441</v>
      </c>
      <c r="R4880" s="7">
        <v>40254644</v>
      </c>
      <c r="S4880" s="7">
        <v>38707513</v>
      </c>
      <c r="T4880" s="7">
        <v>108.515</v>
      </c>
      <c r="U4880" s="7">
        <v>0</v>
      </c>
      <c r="V4880" s="7">
        <v>322914200</v>
      </c>
      <c r="W4880" s="7">
        <v>174573459</v>
      </c>
      <c r="X4880" s="7">
        <v>0</v>
      </c>
      <c r="Y4880" s="7">
        <v>0</v>
      </c>
      <c r="Z4880" s="7">
        <v>67669137</v>
      </c>
      <c r="AA4880" s="7">
        <v>0</v>
      </c>
      <c r="AB4880" s="7">
        <v>0</v>
      </c>
      <c r="AC4880" s="7">
        <v>48016550</v>
      </c>
      <c r="AD4880" s="7">
        <v>0</v>
      </c>
      <c r="AE4880" s="7">
        <v>0</v>
      </c>
      <c r="AF4880" s="7">
        <v>0</v>
      </c>
      <c r="AG4880" s="7">
        <v>0</v>
      </c>
      <c r="AH4880" s="7">
        <v>75003801</v>
      </c>
      <c r="AI4880" s="7">
        <v>0</v>
      </c>
      <c r="AJ4880" s="7">
        <v>694.63300000000004</v>
      </c>
      <c r="AK4880" s="7">
        <v>0</v>
      </c>
      <c r="AL4880" s="7">
        <v>0</v>
      </c>
      <c r="AM4880" s="7">
        <v>0</v>
      </c>
      <c r="AN4880" s="7">
        <v>0</v>
      </c>
      <c r="AO4880" s="7">
        <v>99514343</v>
      </c>
      <c r="AP4880" s="7">
        <v>0</v>
      </c>
      <c r="AQ4880" s="7">
        <v>0</v>
      </c>
      <c r="AR4880" s="7">
        <v>0</v>
      </c>
      <c r="AS4880" s="7">
        <v>0</v>
      </c>
      <c r="AT4880" s="7">
        <v>0</v>
      </c>
      <c r="AU4880" s="8">
        <f t="shared" si="76"/>
        <v>1793549955.1479998</v>
      </c>
    </row>
    <row r="4881" spans="1:47" x14ac:dyDescent="0.3">
      <c r="A4881" s="2">
        <v>2011</v>
      </c>
      <c r="B4881" s="2" t="s">
        <v>81</v>
      </c>
      <c r="C4881" s="2">
        <v>8</v>
      </c>
      <c r="D4881" s="2" t="s">
        <v>54</v>
      </c>
      <c r="E4881" s="7">
        <v>3309702.15</v>
      </c>
      <c r="F4881" s="7">
        <v>1265.3800000000001</v>
      </c>
      <c r="G4881" s="7">
        <v>0</v>
      </c>
      <c r="H4881" s="7">
        <v>4294354.57</v>
      </c>
      <c r="I4881" s="7">
        <v>6302</v>
      </c>
      <c r="J4881" s="7">
        <v>1487093.2</v>
      </c>
      <c r="K4881" s="7">
        <v>2790346.77</v>
      </c>
      <c r="L4881" s="7">
        <v>43185026.079999998</v>
      </c>
      <c r="M4881" s="7">
        <v>312206732.60000002</v>
      </c>
      <c r="N4881" s="7">
        <v>181040458.40000001</v>
      </c>
      <c r="O4881" s="7">
        <v>1378478531</v>
      </c>
      <c r="P4881" s="7">
        <v>238251112.40000001</v>
      </c>
      <c r="Q4881" s="7">
        <v>18996267.350000001</v>
      </c>
      <c r="R4881" s="7">
        <v>86772266.650000006</v>
      </c>
      <c r="S4881" s="7">
        <v>539209273.5</v>
      </c>
      <c r="T4881" s="7">
        <v>40988.230000000003</v>
      </c>
      <c r="U4881" s="7">
        <v>0</v>
      </c>
      <c r="V4881" s="7">
        <v>3799.54</v>
      </c>
      <c r="W4881" s="7">
        <v>0</v>
      </c>
      <c r="X4881" s="7">
        <v>270370573</v>
      </c>
      <c r="Y4881" s="7">
        <v>334543292</v>
      </c>
      <c r="Z4881" s="7">
        <v>0</v>
      </c>
      <c r="AA4881" s="7">
        <v>43027668.079999998</v>
      </c>
      <c r="AB4881" s="7">
        <v>195506510.30000001</v>
      </c>
      <c r="AC4881" s="7">
        <v>0</v>
      </c>
      <c r="AD4881" s="7">
        <v>191685049.5</v>
      </c>
      <c r="AE4881" s="7">
        <v>97044967.239999995</v>
      </c>
      <c r="AF4881" s="7">
        <v>0</v>
      </c>
      <c r="AG4881" s="7">
        <v>0</v>
      </c>
      <c r="AH4881" s="7">
        <v>0</v>
      </c>
      <c r="AI4881" s="7">
        <v>975034853.5</v>
      </c>
      <c r="AJ4881" s="7">
        <v>129624.57</v>
      </c>
      <c r="AK4881" s="7">
        <v>0</v>
      </c>
      <c r="AL4881" s="7">
        <v>0</v>
      </c>
      <c r="AM4881" s="7">
        <v>0</v>
      </c>
      <c r="AN4881" s="7">
        <v>0</v>
      </c>
      <c r="AO4881" s="7">
        <v>365604728.60000002</v>
      </c>
      <c r="AP4881" s="7">
        <v>0</v>
      </c>
      <c r="AQ4881" s="7">
        <v>0</v>
      </c>
      <c r="AR4881" s="7">
        <v>0</v>
      </c>
      <c r="AS4881" s="7">
        <v>0</v>
      </c>
      <c r="AT4881" s="7">
        <v>13601047.9</v>
      </c>
      <c r="AU4881" s="8">
        <f t="shared" si="76"/>
        <v>5296621834.5100002</v>
      </c>
    </row>
    <row r="4882" spans="1:47" x14ac:dyDescent="0.3">
      <c r="A4882" s="2">
        <v>2013</v>
      </c>
      <c r="B4882" s="2" t="s">
        <v>84</v>
      </c>
      <c r="C4882" s="2">
        <v>11</v>
      </c>
      <c r="D4882" s="2" t="s">
        <v>60</v>
      </c>
      <c r="E4882" s="7">
        <v>3306962</v>
      </c>
      <c r="F4882" s="7">
        <v>380</v>
      </c>
      <c r="G4882" s="7">
        <v>0</v>
      </c>
      <c r="H4882" s="7">
        <v>9718695</v>
      </c>
      <c r="I4882" s="7">
        <v>0</v>
      </c>
      <c r="J4882" s="7">
        <v>1942926</v>
      </c>
      <c r="K4882" s="7">
        <v>3474531</v>
      </c>
      <c r="L4882" s="7">
        <v>20390827</v>
      </c>
      <c r="M4882" s="7">
        <v>373460</v>
      </c>
      <c r="N4882" s="7">
        <v>45860138</v>
      </c>
      <c r="O4882" s="7">
        <v>40682728</v>
      </c>
      <c r="P4882" s="7">
        <v>3137745</v>
      </c>
      <c r="Q4882" s="7">
        <v>2880717</v>
      </c>
      <c r="R4882" s="7">
        <v>2719096</v>
      </c>
      <c r="S4882" s="7">
        <v>4814744</v>
      </c>
      <c r="T4882" s="7">
        <v>5803201</v>
      </c>
      <c r="U4882" s="7">
        <v>0</v>
      </c>
      <c r="V4882" s="7">
        <v>0</v>
      </c>
      <c r="W4882" s="7">
        <v>0</v>
      </c>
      <c r="X4882" s="7">
        <v>198621</v>
      </c>
      <c r="Y4882" s="7">
        <v>91837944</v>
      </c>
      <c r="Z4882" s="7">
        <v>0</v>
      </c>
      <c r="AA4882" s="7">
        <v>33140</v>
      </c>
      <c r="AB4882" s="7">
        <v>33038125</v>
      </c>
      <c r="AC4882" s="7">
        <v>0</v>
      </c>
      <c r="AD4882" s="7">
        <v>263425</v>
      </c>
      <c r="AE4882" s="7">
        <v>28567137</v>
      </c>
      <c r="AF4882" s="7">
        <v>0</v>
      </c>
      <c r="AG4882" s="7">
        <v>56954</v>
      </c>
      <c r="AH4882" s="7">
        <v>0</v>
      </c>
      <c r="AI4882" s="7">
        <v>27822180</v>
      </c>
      <c r="AJ4882" s="7">
        <v>51128</v>
      </c>
      <c r="AK4882" s="7">
        <v>0</v>
      </c>
      <c r="AL4882" s="7">
        <v>0</v>
      </c>
      <c r="AM4882" s="7">
        <v>0</v>
      </c>
      <c r="AN4882" s="7">
        <v>0</v>
      </c>
      <c r="AO4882" s="7">
        <v>3512869</v>
      </c>
      <c r="AP4882" s="7">
        <v>0</v>
      </c>
      <c r="AQ4882" s="7">
        <v>0</v>
      </c>
      <c r="AR4882" s="7">
        <v>251395624</v>
      </c>
      <c r="AS4882" s="7">
        <v>25505704</v>
      </c>
      <c r="AT4882" s="7">
        <v>16975302</v>
      </c>
      <c r="AU4882" s="8">
        <f t="shared" si="76"/>
        <v>624364303</v>
      </c>
    </row>
    <row r="4883" spans="1:47" x14ac:dyDescent="0.3">
      <c r="A4883" s="2">
        <v>2023</v>
      </c>
      <c r="B4883" s="2" t="s">
        <v>75</v>
      </c>
      <c r="C4883" s="2">
        <v>2</v>
      </c>
      <c r="D4883" s="2" t="s">
        <v>74</v>
      </c>
      <c r="E4883" s="7">
        <v>3297891.78</v>
      </c>
      <c r="F4883" s="7">
        <v>-0.04</v>
      </c>
      <c r="G4883" s="7">
        <v>0</v>
      </c>
      <c r="H4883" s="7">
        <v>363439.44</v>
      </c>
      <c r="I4883" s="7">
        <v>6862.02</v>
      </c>
      <c r="J4883" s="7">
        <v>1085845.77</v>
      </c>
      <c r="K4883" s="7">
        <v>977873.79</v>
      </c>
      <c r="L4883" s="7">
        <v>4876279.29</v>
      </c>
      <c r="M4883" s="7">
        <v>17094.68</v>
      </c>
      <c r="N4883" s="7">
        <v>61204175.020000003</v>
      </c>
      <c r="O4883" s="7">
        <v>18544746.309999999</v>
      </c>
      <c r="P4883" s="7">
        <v>893893.91</v>
      </c>
      <c r="Q4883" s="7">
        <v>155355.10999999999</v>
      </c>
      <c r="R4883" s="7">
        <v>1429520.74</v>
      </c>
      <c r="S4883" s="7">
        <v>394453.65</v>
      </c>
      <c r="T4883" s="7">
        <v>1667369.76</v>
      </c>
      <c r="U4883" s="7">
        <v>0</v>
      </c>
      <c r="V4883" s="7">
        <v>0</v>
      </c>
      <c r="W4883" s="7">
        <v>0</v>
      </c>
      <c r="X4883" s="7">
        <v>24229.63</v>
      </c>
      <c r="Y4883" s="7">
        <v>40953143.93</v>
      </c>
      <c r="Z4883" s="7">
        <v>0</v>
      </c>
      <c r="AA4883" s="7">
        <v>3937.31</v>
      </c>
      <c r="AB4883" s="7">
        <v>18360851.239999998</v>
      </c>
      <c r="AC4883" s="7">
        <v>0</v>
      </c>
      <c r="AD4883" s="7">
        <v>17045.400000000001</v>
      </c>
      <c r="AE4883" s="7">
        <v>30281166.91</v>
      </c>
      <c r="AF4883" s="7">
        <v>0</v>
      </c>
      <c r="AG4883" s="7">
        <v>3.16</v>
      </c>
      <c r="AH4883" s="7">
        <v>0</v>
      </c>
      <c r="AI4883" s="7">
        <v>14804262.91</v>
      </c>
      <c r="AJ4883" s="7">
        <v>0</v>
      </c>
      <c r="AK4883" s="7">
        <v>0</v>
      </c>
      <c r="AL4883" s="7">
        <v>0</v>
      </c>
      <c r="AM4883" s="7">
        <v>0</v>
      </c>
      <c r="AN4883" s="7">
        <v>0</v>
      </c>
      <c r="AO4883" s="7">
        <v>5169123</v>
      </c>
      <c r="AP4883" s="7">
        <v>0</v>
      </c>
      <c r="AQ4883" s="7">
        <v>183745422.59999999</v>
      </c>
      <c r="AR4883" s="7">
        <v>0</v>
      </c>
      <c r="AS4883" s="7">
        <v>0</v>
      </c>
      <c r="AT4883" s="7">
        <v>2698647.2629999998</v>
      </c>
      <c r="AU4883" s="8">
        <f t="shared" si="76"/>
        <v>390972634.583</v>
      </c>
    </row>
    <row r="4884" spans="1:47" x14ac:dyDescent="0.3">
      <c r="A4884" s="2">
        <v>2015</v>
      </c>
      <c r="B4884" s="2" t="s">
        <v>84</v>
      </c>
      <c r="C4884" s="2">
        <v>11</v>
      </c>
      <c r="D4884" s="2" t="s">
        <v>54</v>
      </c>
      <c r="E4884" s="7">
        <v>3295011.44</v>
      </c>
      <c r="F4884" s="7">
        <v>-80.98</v>
      </c>
      <c r="G4884" s="7">
        <v>0</v>
      </c>
      <c r="H4884" s="7">
        <v>2315303.2999999998</v>
      </c>
      <c r="I4884" s="7">
        <v>0</v>
      </c>
      <c r="J4884" s="7">
        <v>481204.82</v>
      </c>
      <c r="K4884" s="7">
        <v>5980812.9800000004</v>
      </c>
      <c r="L4884" s="7">
        <v>45742766.729999997</v>
      </c>
      <c r="M4884" s="7">
        <v>47288171.270000003</v>
      </c>
      <c r="N4884" s="7">
        <v>263416148.30000001</v>
      </c>
      <c r="O4884" s="7">
        <v>2770556411</v>
      </c>
      <c r="P4884" s="7">
        <v>504725613.5</v>
      </c>
      <c r="Q4884" s="7">
        <v>92040824.109999999</v>
      </c>
      <c r="R4884" s="7">
        <v>130590660.3</v>
      </c>
      <c r="S4884" s="7">
        <v>648333011.89999998</v>
      </c>
      <c r="T4884" s="7">
        <v>60587.96</v>
      </c>
      <c r="U4884" s="7">
        <v>0</v>
      </c>
      <c r="V4884" s="7">
        <v>0</v>
      </c>
      <c r="W4884" s="7">
        <v>0</v>
      </c>
      <c r="X4884" s="7">
        <v>379456008.5</v>
      </c>
      <c r="Y4884" s="7">
        <v>395993219.60000002</v>
      </c>
      <c r="Z4884" s="7">
        <v>0</v>
      </c>
      <c r="AA4884" s="7">
        <v>25208902.23</v>
      </c>
      <c r="AB4884" s="7">
        <v>251894579.09999999</v>
      </c>
      <c r="AC4884" s="7">
        <v>0</v>
      </c>
      <c r="AD4884" s="7">
        <v>25663363.43</v>
      </c>
      <c r="AE4884" s="7">
        <v>132456849</v>
      </c>
      <c r="AF4884" s="7">
        <v>0</v>
      </c>
      <c r="AG4884" s="7">
        <v>0</v>
      </c>
      <c r="AH4884" s="7">
        <v>0</v>
      </c>
      <c r="AI4884" s="7">
        <v>1882452246</v>
      </c>
      <c r="AJ4884" s="7">
        <v>0</v>
      </c>
      <c r="AK4884" s="7">
        <v>0</v>
      </c>
      <c r="AL4884" s="7">
        <v>0</v>
      </c>
      <c r="AM4884" s="7">
        <v>0</v>
      </c>
      <c r="AN4884" s="7">
        <v>0</v>
      </c>
      <c r="AO4884" s="7">
        <v>637699227</v>
      </c>
      <c r="AP4884" s="7">
        <v>0</v>
      </c>
      <c r="AQ4884" s="7">
        <v>0</v>
      </c>
      <c r="AR4884" s="7">
        <v>1517852704</v>
      </c>
      <c r="AS4884" s="7">
        <v>121369434</v>
      </c>
      <c r="AT4884" s="7">
        <v>10774967.58</v>
      </c>
      <c r="AU4884" s="8">
        <f t="shared" si="76"/>
        <v>9895647947.0700016</v>
      </c>
    </row>
    <row r="4885" spans="1:47" x14ac:dyDescent="0.3">
      <c r="A4885" s="2">
        <v>2023</v>
      </c>
      <c r="B4885" s="2" t="s">
        <v>79</v>
      </c>
      <c r="C4885" s="2">
        <v>6</v>
      </c>
      <c r="D4885" s="2" t="s">
        <v>72</v>
      </c>
      <c r="E4885" s="7">
        <v>3290733.31</v>
      </c>
      <c r="F4885" s="7">
        <v>-2.0099999999999998</v>
      </c>
      <c r="G4885" s="7">
        <v>348103.4</v>
      </c>
      <c r="H4885" s="7">
        <v>423540.89</v>
      </c>
      <c r="I4885" s="7">
        <v>4552.7700000000004</v>
      </c>
      <c r="J4885" s="7">
        <v>699833.5</v>
      </c>
      <c r="K4885" s="7">
        <v>5948830.3300000001</v>
      </c>
      <c r="L4885" s="7">
        <v>37485619.009999998</v>
      </c>
      <c r="M4885" s="7">
        <v>2145903.09</v>
      </c>
      <c r="N4885" s="7">
        <v>34023153.890000001</v>
      </c>
      <c r="O4885" s="7">
        <v>22376256.690000001</v>
      </c>
      <c r="P4885" s="7">
        <v>5077176.62</v>
      </c>
      <c r="Q4885" s="7">
        <v>2804727.45</v>
      </c>
      <c r="R4885" s="7">
        <v>2789424.14</v>
      </c>
      <c r="S4885" s="7">
        <v>5687530.4000000004</v>
      </c>
      <c r="T4885" s="7">
        <v>66115.759999999995</v>
      </c>
      <c r="U4885" s="7">
        <v>0</v>
      </c>
      <c r="V4885" s="7">
        <v>0</v>
      </c>
      <c r="W4885" s="7">
        <v>0</v>
      </c>
      <c r="X4885" s="7">
        <v>2182526.12</v>
      </c>
      <c r="Y4885" s="7">
        <v>68020301.629999995</v>
      </c>
      <c r="Z4885" s="7">
        <v>0</v>
      </c>
      <c r="AA4885" s="7">
        <v>359732.58</v>
      </c>
      <c r="AB4885" s="7">
        <v>30396966.030000001</v>
      </c>
      <c r="AC4885" s="7">
        <v>0</v>
      </c>
      <c r="AD4885" s="7">
        <v>1784383.64</v>
      </c>
      <c r="AE4885" s="7">
        <v>22437009.699999999</v>
      </c>
      <c r="AF4885" s="7">
        <v>0</v>
      </c>
      <c r="AG4885" s="7">
        <v>0</v>
      </c>
      <c r="AH4885" s="7">
        <v>0</v>
      </c>
      <c r="AI4885" s="7">
        <v>23053028.460000001</v>
      </c>
      <c r="AJ4885" s="7">
        <v>0</v>
      </c>
      <c r="AK4885" s="7">
        <v>0</v>
      </c>
      <c r="AL4885" s="7">
        <v>0</v>
      </c>
      <c r="AM4885" s="7">
        <v>0</v>
      </c>
      <c r="AN4885" s="7">
        <v>0</v>
      </c>
      <c r="AO4885" s="7">
        <v>3745873</v>
      </c>
      <c r="AP4885" s="7">
        <v>0</v>
      </c>
      <c r="AQ4885" s="7">
        <v>237473913</v>
      </c>
      <c r="AR4885" s="7">
        <v>0</v>
      </c>
      <c r="AS4885" s="7">
        <v>0</v>
      </c>
      <c r="AT4885" s="7">
        <v>11160301</v>
      </c>
      <c r="AU4885" s="8">
        <f t="shared" si="76"/>
        <v>523785534.39999998</v>
      </c>
    </row>
    <row r="4886" spans="1:47" x14ac:dyDescent="0.3">
      <c r="A4886" s="2">
        <v>2025</v>
      </c>
      <c r="B4886" s="2" t="s">
        <v>76</v>
      </c>
      <c r="C4886" s="2">
        <v>3</v>
      </c>
      <c r="D4886" s="2" t="s">
        <v>51</v>
      </c>
      <c r="E4886" s="7">
        <v>3288604.71</v>
      </c>
      <c r="F4886" s="7">
        <v>0</v>
      </c>
      <c r="G4886" s="7">
        <v>0</v>
      </c>
      <c r="H4886" s="7">
        <v>0</v>
      </c>
      <c r="I4886" s="7">
        <v>75304.06</v>
      </c>
      <c r="J4886" s="7">
        <v>740627.2</v>
      </c>
      <c r="K4886" s="7">
        <v>143121.53</v>
      </c>
      <c r="L4886" s="7">
        <v>4409701.79</v>
      </c>
      <c r="M4886" s="7">
        <v>0</v>
      </c>
      <c r="N4886" s="7">
        <v>13433698.529999999</v>
      </c>
      <c r="O4886" s="7">
        <v>19503354.190000001</v>
      </c>
      <c r="P4886" s="7">
        <v>84275.57</v>
      </c>
      <c r="Q4886" s="7">
        <v>386690.52</v>
      </c>
      <c r="R4886" s="7">
        <v>944966.47</v>
      </c>
      <c r="S4886" s="7">
        <v>185.73</v>
      </c>
      <c r="T4886" s="7">
        <v>9184.9</v>
      </c>
      <c r="U4886" s="7">
        <v>0</v>
      </c>
      <c r="V4886" s="7">
        <v>0</v>
      </c>
      <c r="W4886" s="7">
        <v>0</v>
      </c>
      <c r="X4886" s="7">
        <v>0</v>
      </c>
      <c r="Y4886" s="7">
        <v>39442279.770000003</v>
      </c>
      <c r="Z4886" s="7">
        <v>0</v>
      </c>
      <c r="AA4886" s="7">
        <v>0</v>
      </c>
      <c r="AB4886" s="7">
        <v>13296850.779999999</v>
      </c>
      <c r="AC4886" s="7">
        <v>0</v>
      </c>
      <c r="AD4886" s="7">
        <v>0</v>
      </c>
      <c r="AE4886" s="7">
        <v>9075822.4100000001</v>
      </c>
      <c r="AF4886" s="7">
        <v>0</v>
      </c>
      <c r="AG4886" s="7">
        <v>0</v>
      </c>
      <c r="AH4886" s="7">
        <v>0</v>
      </c>
      <c r="AI4886" s="7">
        <v>23208005.300000001</v>
      </c>
      <c r="AJ4886" s="7">
        <v>0</v>
      </c>
      <c r="AK4886" s="7">
        <v>0</v>
      </c>
      <c r="AL4886" s="7">
        <v>0</v>
      </c>
      <c r="AM4886" s="7">
        <v>0</v>
      </c>
      <c r="AN4886" s="7">
        <v>0</v>
      </c>
      <c r="AO4886" s="7">
        <v>2829616.83</v>
      </c>
      <c r="AP4886" s="7">
        <v>0</v>
      </c>
      <c r="AQ4886" s="7">
        <v>58261013.780000001</v>
      </c>
      <c r="AR4886" s="7">
        <v>0</v>
      </c>
      <c r="AS4886" s="7">
        <v>0</v>
      </c>
      <c r="AT4886" s="7">
        <v>1270386.128</v>
      </c>
      <c r="AU4886" s="8">
        <f t="shared" si="76"/>
        <v>190403690.19799998</v>
      </c>
    </row>
    <row r="4887" spans="1:47" x14ac:dyDescent="0.3">
      <c r="A4887" s="2">
        <v>2003</v>
      </c>
      <c r="B4887" s="2" t="s">
        <v>82</v>
      </c>
      <c r="C4887" s="2">
        <v>9</v>
      </c>
      <c r="D4887" s="2" t="s">
        <v>61</v>
      </c>
      <c r="E4887" s="7">
        <v>3287947</v>
      </c>
      <c r="F4887" s="7">
        <v>23861</v>
      </c>
      <c r="G4887" s="7">
        <v>3347728</v>
      </c>
      <c r="H4887" s="7">
        <v>1136573</v>
      </c>
      <c r="I4887" s="7">
        <v>2266</v>
      </c>
      <c r="J4887" s="7">
        <v>1877119</v>
      </c>
      <c r="K4887" s="7">
        <v>1570337</v>
      </c>
      <c r="L4887" s="7">
        <v>3958748</v>
      </c>
      <c r="M4887" s="7">
        <v>2447112</v>
      </c>
      <c r="N4887" s="7">
        <v>6757763</v>
      </c>
      <c r="O4887" s="7">
        <v>11219470</v>
      </c>
      <c r="P4887" s="7">
        <v>1502575</v>
      </c>
      <c r="Q4887" s="7">
        <v>557222</v>
      </c>
      <c r="R4887" s="7">
        <v>1497966</v>
      </c>
      <c r="S4887" s="7">
        <v>651451</v>
      </c>
      <c r="T4887" s="7">
        <v>1531380</v>
      </c>
      <c r="U4887" s="7">
        <v>0</v>
      </c>
      <c r="V4887" s="7">
        <v>3910626</v>
      </c>
      <c r="W4887" s="7">
        <v>31316641</v>
      </c>
      <c r="X4887" s="7">
        <v>0</v>
      </c>
      <c r="Y4887" s="7">
        <v>0</v>
      </c>
      <c r="Z4887" s="7">
        <v>9170020</v>
      </c>
      <c r="AA4887" s="7">
        <v>0</v>
      </c>
      <c r="AB4887" s="7">
        <v>0</v>
      </c>
      <c r="AC4887" s="7">
        <v>6059564</v>
      </c>
      <c r="AD4887" s="7">
        <v>0</v>
      </c>
      <c r="AE4887" s="7">
        <v>0</v>
      </c>
      <c r="AF4887" s="7">
        <v>0</v>
      </c>
      <c r="AG4887" s="7">
        <v>0</v>
      </c>
      <c r="AH4887" s="7">
        <v>9021594</v>
      </c>
      <c r="AI4887" s="7">
        <v>0</v>
      </c>
      <c r="AJ4887" s="7">
        <v>553836</v>
      </c>
      <c r="AK4887" s="7">
        <v>0</v>
      </c>
      <c r="AL4887" s="7">
        <v>0</v>
      </c>
      <c r="AM4887" s="7">
        <v>0</v>
      </c>
      <c r="AN4887" s="7">
        <v>0</v>
      </c>
      <c r="AO4887" s="7">
        <v>1648187</v>
      </c>
      <c r="AP4887" s="7">
        <v>0</v>
      </c>
      <c r="AQ4887" s="7">
        <v>0</v>
      </c>
      <c r="AR4887" s="7">
        <v>0</v>
      </c>
      <c r="AS4887" s="7">
        <v>0</v>
      </c>
      <c r="AT4887" s="7">
        <v>0</v>
      </c>
      <c r="AU4887" s="8">
        <f t="shared" si="76"/>
        <v>103049986</v>
      </c>
    </row>
    <row r="4888" spans="1:47" x14ac:dyDescent="0.3">
      <c r="A4888" s="2">
        <v>2008</v>
      </c>
      <c r="B4888" s="2" t="s">
        <v>85</v>
      </c>
      <c r="C4888" s="2">
        <v>12</v>
      </c>
      <c r="D4888" s="2" t="s">
        <v>61</v>
      </c>
      <c r="E4888" s="7">
        <v>3286963.94</v>
      </c>
      <c r="F4888" s="7">
        <v>13646.66</v>
      </c>
      <c r="G4888" s="7">
        <v>6133680.79</v>
      </c>
      <c r="H4888" s="7">
        <v>4414304.6399999997</v>
      </c>
      <c r="I4888" s="7">
        <v>0</v>
      </c>
      <c r="J4888" s="7">
        <v>1000409.53</v>
      </c>
      <c r="K4888" s="7">
        <v>2570576.44</v>
      </c>
      <c r="L4888" s="7">
        <v>4720826.25</v>
      </c>
      <c r="M4888" s="7">
        <v>5642979.8600000003</v>
      </c>
      <c r="N4888" s="7">
        <v>28922051.600000001</v>
      </c>
      <c r="O4888" s="7">
        <v>32589548.949999999</v>
      </c>
      <c r="P4888" s="7">
        <v>2499378.6</v>
      </c>
      <c r="Q4888" s="7">
        <v>1633937.44</v>
      </c>
      <c r="R4888" s="7">
        <v>3046353.22</v>
      </c>
      <c r="S4888" s="7">
        <v>5163185.9000000004</v>
      </c>
      <c r="T4888" s="7">
        <v>550924.67000000004</v>
      </c>
      <c r="U4888" s="7">
        <v>0</v>
      </c>
      <c r="V4888" s="7">
        <v>122972.98</v>
      </c>
      <c r="W4888" s="7">
        <v>0</v>
      </c>
      <c r="X4888" s="7">
        <v>3823611.77</v>
      </c>
      <c r="Y4888" s="7">
        <v>60746991.619999997</v>
      </c>
      <c r="Z4888" s="7">
        <v>0</v>
      </c>
      <c r="AA4888" s="7">
        <v>630184.14</v>
      </c>
      <c r="AB4888" s="7">
        <v>21127431.260000002</v>
      </c>
      <c r="AC4888" s="7">
        <v>0</v>
      </c>
      <c r="AD4888" s="7">
        <v>2933777.9</v>
      </c>
      <c r="AE4888" s="7">
        <v>18455155.210000001</v>
      </c>
      <c r="AF4888" s="7">
        <v>0</v>
      </c>
      <c r="AG4888" s="7">
        <v>185.01</v>
      </c>
      <c r="AH4888" s="7">
        <v>0</v>
      </c>
      <c r="AI4888" s="7">
        <v>0</v>
      </c>
      <c r="AJ4888" s="7">
        <v>158199.6</v>
      </c>
      <c r="AK4888" s="7">
        <v>0</v>
      </c>
      <c r="AL4888" s="7">
        <v>0</v>
      </c>
      <c r="AM4888" s="7">
        <v>0</v>
      </c>
      <c r="AN4888" s="7">
        <v>0</v>
      </c>
      <c r="AO4888" s="7">
        <v>2956018.22</v>
      </c>
      <c r="AP4888" s="7">
        <v>2541341.0699999998</v>
      </c>
      <c r="AQ4888" s="7">
        <v>0</v>
      </c>
      <c r="AR4888" s="7">
        <v>0</v>
      </c>
      <c r="AS4888" s="7">
        <v>0</v>
      </c>
      <c r="AT4888" s="7">
        <v>0</v>
      </c>
      <c r="AU4888" s="8">
        <f t="shared" si="76"/>
        <v>215684637.26999995</v>
      </c>
    </row>
    <row r="4889" spans="1:47" x14ac:dyDescent="0.3">
      <c r="A4889" s="2">
        <v>2022</v>
      </c>
      <c r="B4889" s="2" t="s">
        <v>85</v>
      </c>
      <c r="C4889" s="2">
        <v>12</v>
      </c>
      <c r="D4889" s="2" t="s">
        <v>62</v>
      </c>
      <c r="E4889" s="7">
        <v>3282070.78</v>
      </c>
      <c r="F4889" s="7">
        <v>-1001.09</v>
      </c>
      <c r="G4889" s="7">
        <v>0</v>
      </c>
      <c r="H4889" s="7">
        <v>2354432.48</v>
      </c>
      <c r="I4889" s="7">
        <v>6229.25</v>
      </c>
      <c r="J4889" s="7">
        <v>1834524.06</v>
      </c>
      <c r="K4889" s="7">
        <v>5142792.8099999996</v>
      </c>
      <c r="L4889" s="7">
        <v>43407741.369999997</v>
      </c>
      <c r="M4889" s="7">
        <v>589</v>
      </c>
      <c r="N4889" s="7">
        <v>46300245.030000001</v>
      </c>
      <c r="O4889" s="7">
        <v>84116123.909999996</v>
      </c>
      <c r="P4889" s="7">
        <v>6447941.0700000003</v>
      </c>
      <c r="Q4889" s="7">
        <v>935601.45</v>
      </c>
      <c r="R4889" s="7">
        <v>3317642.65</v>
      </c>
      <c r="S4889" s="7">
        <v>3344734.65</v>
      </c>
      <c r="T4889" s="7">
        <v>307365.24</v>
      </c>
      <c r="U4889" s="7">
        <v>0</v>
      </c>
      <c r="V4889" s="7">
        <v>0</v>
      </c>
      <c r="W4889" s="7">
        <v>0</v>
      </c>
      <c r="X4889" s="7">
        <v>4735.7299999999996</v>
      </c>
      <c r="Y4889" s="7">
        <v>95243129.209999993</v>
      </c>
      <c r="Z4889" s="7">
        <v>0</v>
      </c>
      <c r="AA4889" s="7">
        <v>1290.3699999999999</v>
      </c>
      <c r="AB4889" s="7">
        <v>36831836.799999997</v>
      </c>
      <c r="AC4889" s="7">
        <v>0</v>
      </c>
      <c r="AD4889" s="7">
        <v>353.4</v>
      </c>
      <c r="AE4889" s="7">
        <v>34030058.439999998</v>
      </c>
      <c r="AF4889" s="7">
        <v>0</v>
      </c>
      <c r="AG4889" s="7">
        <v>0</v>
      </c>
      <c r="AH4889" s="7">
        <v>0</v>
      </c>
      <c r="AI4889" s="7">
        <v>63411734.960000001</v>
      </c>
      <c r="AJ4889" s="7">
        <v>0</v>
      </c>
      <c r="AK4889" s="7">
        <v>0</v>
      </c>
      <c r="AL4889" s="7">
        <v>0</v>
      </c>
      <c r="AM4889" s="7">
        <v>0</v>
      </c>
      <c r="AN4889" s="7">
        <v>0</v>
      </c>
      <c r="AO4889" s="7">
        <v>8286325.7699999996</v>
      </c>
      <c r="AP4889" s="7">
        <v>0</v>
      </c>
      <c r="AQ4889" s="7">
        <v>628241506.70000005</v>
      </c>
      <c r="AR4889" s="7">
        <v>0</v>
      </c>
      <c r="AS4889" s="7">
        <v>0</v>
      </c>
      <c r="AT4889" s="7">
        <v>5221754.2860000003</v>
      </c>
      <c r="AU4889" s="8">
        <f t="shared" si="76"/>
        <v>1072069758.326</v>
      </c>
    </row>
    <row r="4890" spans="1:47" x14ac:dyDescent="0.3">
      <c r="A4890" s="2">
        <v>2015</v>
      </c>
      <c r="B4890" s="2" t="s">
        <v>84</v>
      </c>
      <c r="C4890" s="2">
        <v>11</v>
      </c>
      <c r="D4890" s="2" t="s">
        <v>62</v>
      </c>
      <c r="E4890" s="7">
        <v>3274785.91</v>
      </c>
      <c r="F4890" s="7">
        <v>-165.37</v>
      </c>
      <c r="G4890" s="7">
        <v>1612.59</v>
      </c>
      <c r="H4890" s="7">
        <v>672063.53</v>
      </c>
      <c r="I4890" s="7">
        <v>0</v>
      </c>
      <c r="J4890" s="7">
        <v>516768.87</v>
      </c>
      <c r="K4890" s="7">
        <v>2906563.35</v>
      </c>
      <c r="L4890" s="7">
        <v>17613907.379999999</v>
      </c>
      <c r="M4890" s="7">
        <v>734.72</v>
      </c>
      <c r="N4890" s="7">
        <v>22602145.91</v>
      </c>
      <c r="O4890" s="7">
        <v>58219174.880000003</v>
      </c>
      <c r="P4890" s="7">
        <v>1648602</v>
      </c>
      <c r="Q4890" s="7">
        <v>468807.08</v>
      </c>
      <c r="R4890" s="7">
        <v>1594432.92</v>
      </c>
      <c r="S4890" s="7">
        <v>559249.52</v>
      </c>
      <c r="T4890" s="7">
        <v>232353.85</v>
      </c>
      <c r="U4890" s="7">
        <v>0</v>
      </c>
      <c r="V4890" s="7">
        <v>0</v>
      </c>
      <c r="W4890" s="7">
        <v>0</v>
      </c>
      <c r="X4890" s="7">
        <v>43471.89</v>
      </c>
      <c r="Y4890" s="7">
        <v>59994689.119999997</v>
      </c>
      <c r="Z4890" s="7">
        <v>0</v>
      </c>
      <c r="AA4890" s="7">
        <v>7202.78</v>
      </c>
      <c r="AB4890" s="7">
        <v>20135666.100000001</v>
      </c>
      <c r="AC4890" s="7">
        <v>0</v>
      </c>
      <c r="AD4890" s="7">
        <v>450.77</v>
      </c>
      <c r="AE4890" s="7">
        <v>17223814.77</v>
      </c>
      <c r="AF4890" s="7">
        <v>0</v>
      </c>
      <c r="AG4890" s="7">
        <v>2239.9899999999998</v>
      </c>
      <c r="AH4890" s="7">
        <v>0</v>
      </c>
      <c r="AI4890" s="7">
        <v>67343899.959999993</v>
      </c>
      <c r="AJ4890" s="7">
        <v>0</v>
      </c>
      <c r="AK4890" s="7">
        <v>0</v>
      </c>
      <c r="AL4890" s="7">
        <v>0</v>
      </c>
      <c r="AM4890" s="7">
        <v>0</v>
      </c>
      <c r="AN4890" s="7">
        <v>0</v>
      </c>
      <c r="AO4890" s="7">
        <v>7486671.79</v>
      </c>
      <c r="AP4890" s="7">
        <v>0</v>
      </c>
      <c r="AQ4890" s="7">
        <v>0</v>
      </c>
      <c r="AR4890" s="7">
        <v>180922081.90000001</v>
      </c>
      <c r="AS4890" s="7">
        <v>11060450.810000001</v>
      </c>
      <c r="AT4890" s="7">
        <v>6145296.4460000005</v>
      </c>
      <c r="AU4890" s="8">
        <f t="shared" si="76"/>
        <v>480676973.46600002</v>
      </c>
    </row>
    <row r="4891" spans="1:47" x14ac:dyDescent="0.3">
      <c r="A4891" s="2">
        <v>2018</v>
      </c>
      <c r="B4891" s="2" t="s">
        <v>85</v>
      </c>
      <c r="C4891" s="2">
        <v>12</v>
      </c>
      <c r="D4891" s="2" t="s">
        <v>54</v>
      </c>
      <c r="E4891" s="7">
        <v>3271196.97</v>
      </c>
      <c r="F4891" s="7">
        <v>24020.29</v>
      </c>
      <c r="G4891" s="7">
        <v>0</v>
      </c>
      <c r="H4891" s="7">
        <v>2460421.98</v>
      </c>
      <c r="I4891" s="7">
        <v>25242.38</v>
      </c>
      <c r="J4891" s="7">
        <v>1152507.5900000001</v>
      </c>
      <c r="K4891" s="7">
        <v>1608491.52</v>
      </c>
      <c r="L4891" s="7">
        <v>52375721.700000003</v>
      </c>
      <c r="M4891" s="7">
        <v>86118699.489999995</v>
      </c>
      <c r="N4891" s="7">
        <v>543138983.20000005</v>
      </c>
      <c r="O4891" s="7">
        <v>3896849448</v>
      </c>
      <c r="P4891" s="7">
        <v>801561198.29999995</v>
      </c>
      <c r="Q4891" s="7">
        <v>274005675.39999998</v>
      </c>
      <c r="R4891" s="7">
        <v>164432190.90000001</v>
      </c>
      <c r="S4891" s="7">
        <v>568738452.79999995</v>
      </c>
      <c r="T4891" s="7">
        <v>329633.33</v>
      </c>
      <c r="U4891" s="7">
        <v>0</v>
      </c>
      <c r="V4891" s="7">
        <v>0</v>
      </c>
      <c r="W4891" s="7">
        <v>0</v>
      </c>
      <c r="X4891" s="7">
        <v>200025362.69999999</v>
      </c>
      <c r="Y4891" s="7">
        <v>578164936.79999995</v>
      </c>
      <c r="Z4891" s="7">
        <v>0</v>
      </c>
      <c r="AA4891" s="7">
        <v>33661609.43</v>
      </c>
      <c r="AB4891" s="7">
        <v>378445238.80000001</v>
      </c>
      <c r="AC4891" s="7">
        <v>0</v>
      </c>
      <c r="AD4891" s="7">
        <v>87550999.709999993</v>
      </c>
      <c r="AE4891" s="7">
        <v>243980602.19999999</v>
      </c>
      <c r="AF4891" s="7">
        <v>0</v>
      </c>
      <c r="AG4891" s="7">
        <v>0</v>
      </c>
      <c r="AH4891" s="7">
        <v>0</v>
      </c>
      <c r="AI4891" s="7">
        <v>1512746888</v>
      </c>
      <c r="AJ4891" s="7">
        <v>0</v>
      </c>
      <c r="AK4891" s="7">
        <v>0</v>
      </c>
      <c r="AL4891" s="7">
        <v>0</v>
      </c>
      <c r="AM4891" s="7">
        <v>0</v>
      </c>
      <c r="AN4891" s="7">
        <v>0</v>
      </c>
      <c r="AO4891" s="7">
        <v>422434671.10000002</v>
      </c>
      <c r="AP4891" s="7">
        <v>0</v>
      </c>
      <c r="AQ4891" s="7">
        <v>1060505352</v>
      </c>
      <c r="AR4891" s="7">
        <v>0</v>
      </c>
      <c r="AS4891" s="7">
        <v>0</v>
      </c>
      <c r="AT4891" s="7">
        <v>19861452.050000001</v>
      </c>
      <c r="AU4891" s="8">
        <f t="shared" si="76"/>
        <v>10933468996.639999</v>
      </c>
    </row>
    <row r="4892" spans="1:47" x14ac:dyDescent="0.3">
      <c r="A4892" s="2">
        <v>2023</v>
      </c>
      <c r="B4892" s="2" t="s">
        <v>85</v>
      </c>
      <c r="C4892" s="2">
        <v>12</v>
      </c>
      <c r="D4892" s="2" t="s">
        <v>72</v>
      </c>
      <c r="E4892" s="7">
        <v>3269433.42</v>
      </c>
      <c r="F4892" s="7">
        <v>24.43</v>
      </c>
      <c r="G4892" s="7">
        <v>300454.84999999998</v>
      </c>
      <c r="H4892" s="7">
        <v>1712047.13</v>
      </c>
      <c r="I4892" s="7">
        <v>5553.2</v>
      </c>
      <c r="J4892" s="7">
        <v>354661.72</v>
      </c>
      <c r="K4892" s="7">
        <v>8057105.4900000002</v>
      </c>
      <c r="L4892" s="7">
        <v>26417475.670000002</v>
      </c>
      <c r="M4892" s="7">
        <v>3651247.54</v>
      </c>
      <c r="N4892" s="7">
        <v>36425517.479999997</v>
      </c>
      <c r="O4892" s="7">
        <v>62728405.490000002</v>
      </c>
      <c r="P4892" s="7">
        <v>14045870.01</v>
      </c>
      <c r="Q4892" s="7">
        <v>6947890.9199999999</v>
      </c>
      <c r="R4892" s="7">
        <v>3550716.18</v>
      </c>
      <c r="S4892" s="7">
        <v>5392177.2199999997</v>
      </c>
      <c r="T4892" s="7">
        <v>161520.21</v>
      </c>
      <c r="U4892" s="7">
        <v>0</v>
      </c>
      <c r="V4892" s="7">
        <v>0</v>
      </c>
      <c r="W4892" s="7">
        <v>0</v>
      </c>
      <c r="X4892" s="7">
        <v>2274642.2799999998</v>
      </c>
      <c r="Y4892" s="7">
        <v>65078159.039999999</v>
      </c>
      <c r="Z4892" s="7">
        <v>0</v>
      </c>
      <c r="AA4892" s="7">
        <v>374813.54</v>
      </c>
      <c r="AB4892" s="7">
        <v>27627276.43</v>
      </c>
      <c r="AC4892" s="7">
        <v>0</v>
      </c>
      <c r="AD4892" s="7">
        <v>3033324.76</v>
      </c>
      <c r="AE4892" s="7">
        <v>24109396.539999999</v>
      </c>
      <c r="AF4892" s="7">
        <v>0</v>
      </c>
      <c r="AG4892" s="7">
        <v>0</v>
      </c>
      <c r="AH4892" s="7">
        <v>0</v>
      </c>
      <c r="AI4892" s="7">
        <v>26641732.789999999</v>
      </c>
      <c r="AJ4892" s="7">
        <v>0</v>
      </c>
      <c r="AK4892" s="7">
        <v>0</v>
      </c>
      <c r="AL4892" s="7">
        <v>0</v>
      </c>
      <c r="AM4892" s="7">
        <v>0</v>
      </c>
      <c r="AN4892" s="7">
        <v>0</v>
      </c>
      <c r="AO4892" s="7">
        <v>5917022.3099999996</v>
      </c>
      <c r="AP4892" s="7">
        <v>0</v>
      </c>
      <c r="AQ4892" s="7">
        <v>375419227.5</v>
      </c>
      <c r="AR4892" s="7">
        <v>0</v>
      </c>
      <c r="AS4892" s="7">
        <v>0</v>
      </c>
      <c r="AT4892" s="7">
        <v>5867375.8660000004</v>
      </c>
      <c r="AU4892" s="8">
        <f t="shared" si="76"/>
        <v>709363072.01600015</v>
      </c>
    </row>
    <row r="4893" spans="1:47" x14ac:dyDescent="0.3">
      <c r="A4893" s="2">
        <v>2023</v>
      </c>
      <c r="B4893" s="2" t="s">
        <v>82</v>
      </c>
      <c r="C4893" s="2">
        <v>9</v>
      </c>
      <c r="D4893" s="2" t="s">
        <v>67</v>
      </c>
      <c r="E4893" s="7">
        <v>3260607.02</v>
      </c>
      <c r="F4893" s="7">
        <v>-7.12</v>
      </c>
      <c r="G4893" s="7">
        <v>7.26</v>
      </c>
      <c r="H4893" s="7">
        <v>865284.81</v>
      </c>
      <c r="I4893" s="7">
        <v>1275.47</v>
      </c>
      <c r="J4893" s="7">
        <v>1703569.51</v>
      </c>
      <c r="K4893" s="7">
        <v>3607182.38</v>
      </c>
      <c r="L4893" s="7">
        <v>35827013.729999997</v>
      </c>
      <c r="M4893" s="7">
        <v>79182.53</v>
      </c>
      <c r="N4893" s="7">
        <v>55279019.439999998</v>
      </c>
      <c r="O4893" s="7">
        <v>54208221.380000003</v>
      </c>
      <c r="P4893" s="7">
        <v>3534853.93</v>
      </c>
      <c r="Q4893" s="7">
        <v>1018100.02</v>
      </c>
      <c r="R4893" s="7">
        <v>2697280.89</v>
      </c>
      <c r="S4893" s="7">
        <v>1850922.53</v>
      </c>
      <c r="T4893" s="7">
        <v>1727214.79</v>
      </c>
      <c r="U4893" s="7">
        <v>0</v>
      </c>
      <c r="V4893" s="7">
        <v>0</v>
      </c>
      <c r="W4893" s="7">
        <v>0</v>
      </c>
      <c r="X4893" s="7">
        <v>101056.48</v>
      </c>
      <c r="Y4893" s="7">
        <v>116684442.8</v>
      </c>
      <c r="Z4893" s="7">
        <v>0</v>
      </c>
      <c r="AA4893" s="7">
        <v>16413.93</v>
      </c>
      <c r="AB4893" s="7">
        <v>47878399</v>
      </c>
      <c r="AC4893" s="7">
        <v>0</v>
      </c>
      <c r="AD4893" s="7">
        <v>71815.429999999993</v>
      </c>
      <c r="AE4893" s="7">
        <v>34501915.219999999</v>
      </c>
      <c r="AF4893" s="7">
        <v>0</v>
      </c>
      <c r="AG4893" s="7">
        <v>2047142.1</v>
      </c>
      <c r="AH4893" s="7">
        <v>0</v>
      </c>
      <c r="AI4893" s="7">
        <v>48577826.390000001</v>
      </c>
      <c r="AJ4893" s="7">
        <v>0</v>
      </c>
      <c r="AK4893" s="7">
        <v>0</v>
      </c>
      <c r="AL4893" s="7">
        <v>0</v>
      </c>
      <c r="AM4893" s="7">
        <v>0</v>
      </c>
      <c r="AN4893" s="7">
        <v>0</v>
      </c>
      <c r="AO4893" s="7">
        <v>5313532.25</v>
      </c>
      <c r="AP4893" s="7">
        <v>0</v>
      </c>
      <c r="AQ4893" s="7">
        <v>353735705.60000002</v>
      </c>
      <c r="AR4893" s="7">
        <v>0</v>
      </c>
      <c r="AS4893" s="7">
        <v>0</v>
      </c>
      <c r="AT4893" s="7">
        <v>17249196.41</v>
      </c>
      <c r="AU4893" s="8">
        <f t="shared" si="76"/>
        <v>791837174.17999995</v>
      </c>
    </row>
    <row r="4894" spans="1:47" x14ac:dyDescent="0.3">
      <c r="A4894" s="2">
        <v>2014</v>
      </c>
      <c r="B4894" s="2" t="s">
        <v>84</v>
      </c>
      <c r="C4894" s="2">
        <v>11</v>
      </c>
      <c r="D4894" s="2" t="s">
        <v>54</v>
      </c>
      <c r="E4894" s="7">
        <v>3258411</v>
      </c>
      <c r="F4894" s="7">
        <v>1654</v>
      </c>
      <c r="G4894" s="7">
        <v>435</v>
      </c>
      <c r="H4894" s="7">
        <v>2216340</v>
      </c>
      <c r="I4894" s="7">
        <v>25436</v>
      </c>
      <c r="J4894" s="7">
        <v>1471065</v>
      </c>
      <c r="K4894" s="7">
        <v>3474757</v>
      </c>
      <c r="L4894" s="7">
        <v>51338435</v>
      </c>
      <c r="M4894" s="7">
        <v>46559378</v>
      </c>
      <c r="N4894" s="7">
        <v>311201397</v>
      </c>
      <c r="O4894" s="7">
        <v>2949914659</v>
      </c>
      <c r="P4894" s="7">
        <v>383565028</v>
      </c>
      <c r="Q4894" s="7">
        <v>144915591</v>
      </c>
      <c r="R4894" s="7">
        <v>123234687</v>
      </c>
      <c r="S4894" s="7">
        <v>663124193</v>
      </c>
      <c r="T4894" s="7">
        <v>87728</v>
      </c>
      <c r="U4894" s="7">
        <v>0</v>
      </c>
      <c r="V4894" s="7">
        <v>0</v>
      </c>
      <c r="W4894" s="7">
        <v>0</v>
      </c>
      <c r="X4894" s="7">
        <v>186463848</v>
      </c>
      <c r="Y4894" s="7">
        <v>352590750</v>
      </c>
      <c r="Z4894" s="7">
        <v>0</v>
      </c>
      <c r="AA4894" s="7">
        <v>29960278</v>
      </c>
      <c r="AB4894" s="7">
        <v>223912107</v>
      </c>
      <c r="AC4894" s="7">
        <v>0</v>
      </c>
      <c r="AD4894" s="7">
        <v>16289735</v>
      </c>
      <c r="AE4894" s="7">
        <v>136297421</v>
      </c>
      <c r="AF4894" s="7">
        <v>0</v>
      </c>
      <c r="AG4894" s="7">
        <v>0</v>
      </c>
      <c r="AH4894" s="7">
        <v>0</v>
      </c>
      <c r="AI4894" s="7">
        <v>1948369491</v>
      </c>
      <c r="AJ4894" s="7">
        <v>247366</v>
      </c>
      <c r="AK4894" s="7">
        <v>0</v>
      </c>
      <c r="AL4894" s="7">
        <v>0</v>
      </c>
      <c r="AM4894" s="7">
        <v>0</v>
      </c>
      <c r="AN4894" s="7">
        <v>0</v>
      </c>
      <c r="AO4894" s="7">
        <v>523789066</v>
      </c>
      <c r="AP4894" s="7">
        <v>0</v>
      </c>
      <c r="AQ4894" s="7">
        <v>0</v>
      </c>
      <c r="AR4894" s="7">
        <v>1569944511</v>
      </c>
      <c r="AS4894" s="7">
        <v>152358363</v>
      </c>
      <c r="AT4894" s="7">
        <v>10381718</v>
      </c>
      <c r="AU4894" s="8">
        <f t="shared" si="76"/>
        <v>9834993848</v>
      </c>
    </row>
    <row r="4895" spans="1:47" x14ac:dyDescent="0.3">
      <c r="A4895" s="2">
        <v>2012</v>
      </c>
      <c r="B4895" s="2" t="s">
        <v>76</v>
      </c>
      <c r="C4895" s="2">
        <v>3</v>
      </c>
      <c r="D4895" s="2" t="s">
        <v>49</v>
      </c>
      <c r="E4895" s="7">
        <v>3256629.68</v>
      </c>
      <c r="F4895" s="7">
        <v>-1.96</v>
      </c>
      <c r="G4895" s="7">
        <v>0</v>
      </c>
      <c r="H4895" s="7">
        <v>19077.830000000002</v>
      </c>
      <c r="I4895" s="7">
        <v>36.57</v>
      </c>
      <c r="J4895" s="7">
        <v>154871.01999999999</v>
      </c>
      <c r="K4895" s="7">
        <v>2477259.11</v>
      </c>
      <c r="L4895" s="7">
        <v>3718206.28</v>
      </c>
      <c r="M4895" s="7">
        <v>222935.93</v>
      </c>
      <c r="N4895" s="7">
        <v>11610206.1</v>
      </c>
      <c r="O4895" s="7">
        <v>14089646.699999999</v>
      </c>
      <c r="P4895" s="7">
        <v>1264021.58</v>
      </c>
      <c r="Q4895" s="7">
        <v>144078.29999999999</v>
      </c>
      <c r="R4895" s="7">
        <v>937003.89</v>
      </c>
      <c r="S4895" s="7">
        <v>749448.7</v>
      </c>
      <c r="T4895" s="7">
        <v>103991.43</v>
      </c>
      <c r="U4895" s="7">
        <v>0</v>
      </c>
      <c r="V4895" s="7">
        <v>6.67</v>
      </c>
      <c r="W4895" s="7">
        <v>0</v>
      </c>
      <c r="X4895" s="7">
        <v>60540.53</v>
      </c>
      <c r="Y4895" s="7">
        <v>31566397.390000001</v>
      </c>
      <c r="Z4895" s="7">
        <v>0</v>
      </c>
      <c r="AA4895" s="7">
        <v>14972.01</v>
      </c>
      <c r="AB4895" s="7">
        <v>10793488.66</v>
      </c>
      <c r="AC4895" s="7">
        <v>0</v>
      </c>
      <c r="AD4895" s="7">
        <v>149890.06</v>
      </c>
      <c r="AE4895" s="7">
        <v>8302023.9000000004</v>
      </c>
      <c r="AF4895" s="7">
        <v>0</v>
      </c>
      <c r="AG4895" s="7">
        <v>0</v>
      </c>
      <c r="AH4895" s="7">
        <v>0</v>
      </c>
      <c r="AI4895" s="7">
        <v>11737543.890000001</v>
      </c>
      <c r="AJ4895" s="7">
        <v>1858.42</v>
      </c>
      <c r="AK4895" s="7">
        <v>0</v>
      </c>
      <c r="AL4895" s="7">
        <v>0</v>
      </c>
      <c r="AM4895" s="7">
        <v>0</v>
      </c>
      <c r="AN4895" s="7">
        <v>0</v>
      </c>
      <c r="AO4895" s="7">
        <v>10968992.07</v>
      </c>
      <c r="AP4895" s="7">
        <v>0</v>
      </c>
      <c r="AQ4895" s="7">
        <v>0</v>
      </c>
      <c r="AR4895" s="7">
        <v>0</v>
      </c>
      <c r="AS4895" s="7">
        <v>0</v>
      </c>
      <c r="AT4895" s="7">
        <v>2262084.65</v>
      </c>
      <c r="AU4895" s="8">
        <f t="shared" si="76"/>
        <v>114605209.41000003</v>
      </c>
    </row>
    <row r="4896" spans="1:47" x14ac:dyDescent="0.3">
      <c r="A4896" s="2">
        <v>2012</v>
      </c>
      <c r="B4896" s="2" t="s">
        <v>77</v>
      </c>
      <c r="C4896" s="2">
        <v>4</v>
      </c>
      <c r="D4896" s="2" t="s">
        <v>62</v>
      </c>
      <c r="E4896" s="7">
        <v>3252082.51</v>
      </c>
      <c r="F4896" s="7">
        <v>-50.93</v>
      </c>
      <c r="G4896" s="7">
        <v>0</v>
      </c>
      <c r="H4896" s="7">
        <v>3767475.54</v>
      </c>
      <c r="I4896" s="7">
        <v>0</v>
      </c>
      <c r="J4896" s="7">
        <v>1070081.53</v>
      </c>
      <c r="K4896" s="7">
        <v>2808302.4</v>
      </c>
      <c r="L4896" s="7">
        <v>54479870.57</v>
      </c>
      <c r="M4896" s="7">
        <v>13087.95</v>
      </c>
      <c r="N4896" s="7">
        <v>32171706.52</v>
      </c>
      <c r="O4896" s="7">
        <v>22447391.309999999</v>
      </c>
      <c r="P4896" s="7">
        <v>824589.32</v>
      </c>
      <c r="Q4896" s="7">
        <v>110769.89</v>
      </c>
      <c r="R4896" s="7">
        <v>1318862.81</v>
      </c>
      <c r="S4896" s="7">
        <v>407430.75</v>
      </c>
      <c r="T4896" s="7">
        <v>54062.14</v>
      </c>
      <c r="U4896" s="7">
        <v>0</v>
      </c>
      <c r="V4896" s="7">
        <v>174.65</v>
      </c>
      <c r="W4896" s="7">
        <v>0</v>
      </c>
      <c r="X4896" s="7">
        <v>35724.51</v>
      </c>
      <c r="Y4896" s="7">
        <v>46142683.93</v>
      </c>
      <c r="Z4896" s="7">
        <v>0</v>
      </c>
      <c r="AA4896" s="7">
        <v>5425.41</v>
      </c>
      <c r="AB4896" s="7">
        <v>15430080.619999999</v>
      </c>
      <c r="AC4896" s="7">
        <v>0</v>
      </c>
      <c r="AD4896" s="7">
        <v>10265.26</v>
      </c>
      <c r="AE4896" s="7">
        <v>22341029.41</v>
      </c>
      <c r="AF4896" s="7">
        <v>0</v>
      </c>
      <c r="AG4896" s="7">
        <v>0</v>
      </c>
      <c r="AH4896" s="7">
        <v>0</v>
      </c>
      <c r="AI4896" s="7">
        <v>25567303.34</v>
      </c>
      <c r="AJ4896" s="7">
        <v>101988.55</v>
      </c>
      <c r="AK4896" s="7">
        <v>0</v>
      </c>
      <c r="AL4896" s="7">
        <v>0</v>
      </c>
      <c r="AM4896" s="7">
        <v>0</v>
      </c>
      <c r="AN4896" s="7">
        <v>0</v>
      </c>
      <c r="AO4896" s="7">
        <v>11478009.630000001</v>
      </c>
      <c r="AP4896" s="7">
        <v>0</v>
      </c>
      <c r="AQ4896" s="7">
        <v>0</v>
      </c>
      <c r="AR4896" s="7">
        <v>0</v>
      </c>
      <c r="AS4896" s="7">
        <v>0</v>
      </c>
      <c r="AT4896" s="7">
        <v>3700656.56</v>
      </c>
      <c r="AU4896" s="8">
        <f t="shared" si="76"/>
        <v>247539004.18000001</v>
      </c>
    </row>
    <row r="4897" spans="1:47" x14ac:dyDescent="0.3">
      <c r="A4897" s="2">
        <v>2014</v>
      </c>
      <c r="B4897" s="2" t="s">
        <v>83</v>
      </c>
      <c r="C4897" s="2">
        <v>10</v>
      </c>
      <c r="D4897" s="2" t="s">
        <v>54</v>
      </c>
      <c r="E4897" s="7">
        <v>3249517</v>
      </c>
      <c r="F4897" s="7">
        <v>1503</v>
      </c>
      <c r="G4897" s="7">
        <v>0</v>
      </c>
      <c r="H4897" s="7">
        <v>1423928</v>
      </c>
      <c r="I4897" s="7">
        <v>6090</v>
      </c>
      <c r="J4897" s="7">
        <v>1446828</v>
      </c>
      <c r="K4897" s="7">
        <v>4518848</v>
      </c>
      <c r="L4897" s="7">
        <v>61235016</v>
      </c>
      <c r="M4897" s="7">
        <v>33419087</v>
      </c>
      <c r="N4897" s="7">
        <v>512399670</v>
      </c>
      <c r="O4897" s="7">
        <v>1720699382</v>
      </c>
      <c r="P4897" s="7">
        <v>375315587</v>
      </c>
      <c r="Q4897" s="7">
        <v>134892901</v>
      </c>
      <c r="R4897" s="7">
        <v>123804591</v>
      </c>
      <c r="S4897" s="7">
        <v>544312752</v>
      </c>
      <c r="T4897" s="7">
        <v>146102</v>
      </c>
      <c r="U4897" s="7">
        <v>0</v>
      </c>
      <c r="V4897" s="7">
        <v>0</v>
      </c>
      <c r="W4897" s="7">
        <v>0</v>
      </c>
      <c r="X4897" s="7">
        <v>349783608</v>
      </c>
      <c r="Y4897" s="7">
        <v>371500984</v>
      </c>
      <c r="Z4897" s="7">
        <v>0</v>
      </c>
      <c r="AA4897" s="7">
        <v>56815690</v>
      </c>
      <c r="AB4897" s="7">
        <v>220142773</v>
      </c>
      <c r="AC4897" s="7">
        <v>0</v>
      </c>
      <c r="AD4897" s="7">
        <v>11259012</v>
      </c>
      <c r="AE4897" s="7">
        <v>225912381</v>
      </c>
      <c r="AF4897" s="7">
        <v>0</v>
      </c>
      <c r="AG4897" s="7">
        <v>0</v>
      </c>
      <c r="AH4897" s="7">
        <v>0</v>
      </c>
      <c r="AI4897" s="7">
        <v>1102977737</v>
      </c>
      <c r="AJ4897" s="7">
        <v>179926</v>
      </c>
      <c r="AK4897" s="7">
        <v>0</v>
      </c>
      <c r="AL4897" s="7">
        <v>0</v>
      </c>
      <c r="AM4897" s="7">
        <v>0</v>
      </c>
      <c r="AN4897" s="7">
        <v>0</v>
      </c>
      <c r="AO4897" s="7">
        <v>537650472</v>
      </c>
      <c r="AP4897" s="7">
        <v>0</v>
      </c>
      <c r="AQ4897" s="7">
        <v>0</v>
      </c>
      <c r="AR4897" s="7">
        <v>1437702851</v>
      </c>
      <c r="AS4897" s="7">
        <v>120537841</v>
      </c>
      <c r="AT4897" s="7">
        <v>5891958</v>
      </c>
      <c r="AU4897" s="8">
        <f t="shared" si="76"/>
        <v>7957227035</v>
      </c>
    </row>
    <row r="4898" spans="1:47" x14ac:dyDescent="0.3">
      <c r="A4898" s="2">
        <v>2016</v>
      </c>
      <c r="B4898" s="2" t="s">
        <v>77</v>
      </c>
      <c r="C4898" s="2">
        <v>4</v>
      </c>
      <c r="D4898" s="2" t="s">
        <v>54</v>
      </c>
      <c r="E4898" s="7">
        <v>3248958.31</v>
      </c>
      <c r="F4898" s="7">
        <v>173.89</v>
      </c>
      <c r="G4898" s="7">
        <v>0</v>
      </c>
      <c r="H4898" s="7">
        <v>1652114.77</v>
      </c>
      <c r="I4898" s="7">
        <v>0</v>
      </c>
      <c r="J4898" s="7">
        <v>1393544.47</v>
      </c>
      <c r="K4898" s="7">
        <v>2858325.15</v>
      </c>
      <c r="L4898" s="7">
        <v>220508280.69999999</v>
      </c>
      <c r="M4898" s="7">
        <v>726911437.60000002</v>
      </c>
      <c r="N4898" s="7">
        <v>409235218.80000001</v>
      </c>
      <c r="O4898" s="7">
        <v>2058429994</v>
      </c>
      <c r="P4898" s="7">
        <v>481969228.30000001</v>
      </c>
      <c r="Q4898" s="7">
        <v>201819546.09999999</v>
      </c>
      <c r="R4898" s="7">
        <v>116162763.2</v>
      </c>
      <c r="S4898" s="7">
        <v>577258796.5</v>
      </c>
      <c r="T4898" s="7">
        <v>87113.77</v>
      </c>
      <c r="U4898" s="7">
        <v>0</v>
      </c>
      <c r="V4898" s="7">
        <v>0</v>
      </c>
      <c r="W4898" s="7">
        <v>0</v>
      </c>
      <c r="X4898" s="7">
        <v>556185327</v>
      </c>
      <c r="Y4898" s="7">
        <v>473644950</v>
      </c>
      <c r="Z4898" s="7">
        <v>0</v>
      </c>
      <c r="AA4898" s="7">
        <v>92213517.120000005</v>
      </c>
      <c r="AB4898" s="7">
        <v>245204813</v>
      </c>
      <c r="AC4898" s="7">
        <v>0</v>
      </c>
      <c r="AD4898" s="7">
        <v>596538894.60000002</v>
      </c>
      <c r="AE4898" s="7">
        <v>203019653.69999999</v>
      </c>
      <c r="AF4898" s="7">
        <v>0</v>
      </c>
      <c r="AG4898" s="7">
        <v>0</v>
      </c>
      <c r="AH4898" s="7">
        <v>0</v>
      </c>
      <c r="AI4898" s="7">
        <v>1135562951</v>
      </c>
      <c r="AJ4898" s="7">
        <v>0</v>
      </c>
      <c r="AK4898" s="7">
        <v>0</v>
      </c>
      <c r="AL4898" s="7">
        <v>0</v>
      </c>
      <c r="AM4898" s="7">
        <v>0</v>
      </c>
      <c r="AN4898" s="7">
        <v>0</v>
      </c>
      <c r="AO4898" s="7">
        <v>424604806.10000002</v>
      </c>
      <c r="AP4898" s="7">
        <v>0</v>
      </c>
      <c r="AQ4898" s="7">
        <v>0</v>
      </c>
      <c r="AR4898" s="7">
        <v>1387951903</v>
      </c>
      <c r="AS4898" s="7">
        <v>132599845</v>
      </c>
      <c r="AT4898" s="7">
        <v>7346134.9450000003</v>
      </c>
      <c r="AU4898" s="8">
        <f t="shared" si="76"/>
        <v>10056408291.025002</v>
      </c>
    </row>
    <row r="4899" spans="1:47" x14ac:dyDescent="0.3">
      <c r="A4899" s="2">
        <v>2007</v>
      </c>
      <c r="B4899" s="2" t="s">
        <v>82</v>
      </c>
      <c r="C4899" s="2">
        <v>9</v>
      </c>
      <c r="D4899" s="2" t="s">
        <v>61</v>
      </c>
      <c r="E4899" s="7">
        <v>3247286</v>
      </c>
      <c r="F4899" s="7">
        <v>65324</v>
      </c>
      <c r="G4899" s="7">
        <v>10223175</v>
      </c>
      <c r="H4899" s="7">
        <v>3694345</v>
      </c>
      <c r="I4899" s="7">
        <v>0</v>
      </c>
      <c r="J4899" s="7">
        <v>198093</v>
      </c>
      <c r="K4899" s="7">
        <v>3724417</v>
      </c>
      <c r="L4899" s="7">
        <v>6856223</v>
      </c>
      <c r="M4899" s="7">
        <v>5139435</v>
      </c>
      <c r="N4899" s="7">
        <v>12176736</v>
      </c>
      <c r="O4899" s="7">
        <v>19761841</v>
      </c>
      <c r="P4899" s="7">
        <v>3527763</v>
      </c>
      <c r="Q4899" s="7">
        <v>685594</v>
      </c>
      <c r="R4899" s="7">
        <v>2811123</v>
      </c>
      <c r="S4899" s="7">
        <v>2521240</v>
      </c>
      <c r="T4899" s="7">
        <v>2050908</v>
      </c>
      <c r="U4899" s="7">
        <v>0</v>
      </c>
      <c r="V4899" s="7">
        <v>27897897</v>
      </c>
      <c r="W4899" s="7">
        <v>0</v>
      </c>
      <c r="X4899" s="7">
        <v>3481278</v>
      </c>
      <c r="Y4899" s="7">
        <v>49420166</v>
      </c>
      <c r="Z4899" s="7">
        <v>0</v>
      </c>
      <c r="AA4899" s="7">
        <v>566705</v>
      </c>
      <c r="AB4899" s="7">
        <v>16237254</v>
      </c>
      <c r="AC4899" s="7">
        <v>0</v>
      </c>
      <c r="AD4899" s="7">
        <v>1605644</v>
      </c>
      <c r="AE4899" s="7">
        <v>8504848</v>
      </c>
      <c r="AF4899" s="7">
        <v>0</v>
      </c>
      <c r="AG4899" s="7">
        <v>1347</v>
      </c>
      <c r="AH4899" s="7">
        <v>0</v>
      </c>
      <c r="AI4899" s="7">
        <v>0</v>
      </c>
      <c r="AJ4899" s="7">
        <v>162672</v>
      </c>
      <c r="AK4899" s="7">
        <v>0</v>
      </c>
      <c r="AL4899" s="7">
        <v>0</v>
      </c>
      <c r="AM4899" s="7">
        <v>0</v>
      </c>
      <c r="AN4899" s="7">
        <v>0</v>
      </c>
      <c r="AO4899" s="7">
        <v>3587479</v>
      </c>
      <c r="AP4899" s="7">
        <v>2937549</v>
      </c>
      <c r="AQ4899" s="7">
        <v>0</v>
      </c>
      <c r="AR4899" s="7">
        <v>0</v>
      </c>
      <c r="AS4899" s="7">
        <v>0</v>
      </c>
      <c r="AT4899" s="7">
        <v>0</v>
      </c>
      <c r="AU4899" s="8">
        <f t="shared" si="76"/>
        <v>191086342</v>
      </c>
    </row>
    <row r="4900" spans="1:47" x14ac:dyDescent="0.3">
      <c r="A4900" s="2">
        <v>2019</v>
      </c>
      <c r="B4900" s="2" t="s">
        <v>77</v>
      </c>
      <c r="C4900" s="2">
        <v>4</v>
      </c>
      <c r="D4900" s="2" t="s">
        <v>60</v>
      </c>
      <c r="E4900" s="7">
        <v>3243775.67</v>
      </c>
      <c r="F4900" s="7">
        <v>3318.85</v>
      </c>
      <c r="G4900" s="7">
        <v>0</v>
      </c>
      <c r="H4900" s="7">
        <v>6665155.9199999999</v>
      </c>
      <c r="I4900" s="7">
        <v>22551.43</v>
      </c>
      <c r="J4900" s="7">
        <v>1806339.1</v>
      </c>
      <c r="K4900" s="7">
        <v>3725781.84</v>
      </c>
      <c r="L4900" s="7">
        <v>157106573.09999999</v>
      </c>
      <c r="M4900" s="7">
        <v>814452.35</v>
      </c>
      <c r="N4900" s="7">
        <v>140300582.59999999</v>
      </c>
      <c r="O4900" s="7">
        <v>67566462.75</v>
      </c>
      <c r="P4900" s="7">
        <v>5311338.5</v>
      </c>
      <c r="Q4900" s="7">
        <v>8160461.6100000003</v>
      </c>
      <c r="R4900" s="7">
        <v>3748953.87</v>
      </c>
      <c r="S4900" s="7">
        <v>13100777.939999999</v>
      </c>
      <c r="T4900" s="7">
        <v>3756674.3</v>
      </c>
      <c r="U4900" s="7">
        <v>0</v>
      </c>
      <c r="V4900" s="7">
        <v>0</v>
      </c>
      <c r="W4900" s="7">
        <v>0</v>
      </c>
      <c r="X4900" s="7">
        <v>221653.12</v>
      </c>
      <c r="Y4900" s="7">
        <v>139277746</v>
      </c>
      <c r="Z4900" s="7">
        <v>0</v>
      </c>
      <c r="AA4900" s="7">
        <v>37380.26</v>
      </c>
      <c r="AB4900" s="7">
        <v>51142188.75</v>
      </c>
      <c r="AC4900" s="7">
        <v>0</v>
      </c>
      <c r="AD4900" s="7">
        <v>632107.1</v>
      </c>
      <c r="AE4900" s="7">
        <v>80341038.489999995</v>
      </c>
      <c r="AF4900" s="7">
        <v>0</v>
      </c>
      <c r="AG4900" s="7">
        <v>209100.74</v>
      </c>
      <c r="AH4900" s="7">
        <v>0</v>
      </c>
      <c r="AI4900" s="7">
        <v>23763322.649999999</v>
      </c>
      <c r="AJ4900" s="7">
        <v>0</v>
      </c>
      <c r="AK4900" s="7">
        <v>0</v>
      </c>
      <c r="AL4900" s="7">
        <v>0</v>
      </c>
      <c r="AM4900" s="7">
        <v>0</v>
      </c>
      <c r="AN4900" s="7">
        <v>0</v>
      </c>
      <c r="AO4900" s="7">
        <v>7543516.3399999999</v>
      </c>
      <c r="AP4900" s="7">
        <v>0</v>
      </c>
      <c r="AQ4900" s="7">
        <v>588581395.70000005</v>
      </c>
      <c r="AR4900" s="7">
        <v>0</v>
      </c>
      <c r="AS4900" s="7">
        <v>0</v>
      </c>
      <c r="AT4900" s="7">
        <v>4037682.2089999998</v>
      </c>
      <c r="AU4900" s="8">
        <f t="shared" si="76"/>
        <v>1311120331.1890001</v>
      </c>
    </row>
    <row r="4901" spans="1:47" x14ac:dyDescent="0.3">
      <c r="A4901" s="2">
        <v>2017</v>
      </c>
      <c r="B4901" s="2" t="s">
        <v>84</v>
      </c>
      <c r="C4901" s="2">
        <v>11</v>
      </c>
      <c r="D4901" s="2" t="s">
        <v>62</v>
      </c>
      <c r="E4901" s="7">
        <v>3242197.4</v>
      </c>
      <c r="F4901" s="7">
        <v>-171.36</v>
      </c>
      <c r="G4901" s="7">
        <v>0</v>
      </c>
      <c r="H4901" s="7">
        <v>1519873.04</v>
      </c>
      <c r="I4901" s="7">
        <v>5333.76</v>
      </c>
      <c r="J4901" s="7">
        <v>1693374.94</v>
      </c>
      <c r="K4901" s="7">
        <v>3946110.78</v>
      </c>
      <c r="L4901" s="7">
        <v>21092364.010000002</v>
      </c>
      <c r="M4901" s="7">
        <v>4733.67</v>
      </c>
      <c r="N4901" s="7">
        <v>26288856.800000001</v>
      </c>
      <c r="O4901" s="7">
        <v>79402475.890000001</v>
      </c>
      <c r="P4901" s="7">
        <v>1512002.94</v>
      </c>
      <c r="Q4901" s="7">
        <v>420628.82</v>
      </c>
      <c r="R4901" s="7">
        <v>2035368.17</v>
      </c>
      <c r="S4901" s="7">
        <v>1969914.3</v>
      </c>
      <c r="T4901" s="7">
        <v>370759.33</v>
      </c>
      <c r="U4901" s="7">
        <v>0</v>
      </c>
      <c r="V4901" s="7">
        <v>0</v>
      </c>
      <c r="W4901" s="7">
        <v>0</v>
      </c>
      <c r="X4901" s="7">
        <v>29488.46</v>
      </c>
      <c r="Y4901" s="7">
        <v>70382081.670000002</v>
      </c>
      <c r="Z4901" s="7">
        <v>0</v>
      </c>
      <c r="AA4901" s="7">
        <v>4975.7299999999996</v>
      </c>
      <c r="AB4901" s="7">
        <v>25123416.379999999</v>
      </c>
      <c r="AC4901" s="7">
        <v>0</v>
      </c>
      <c r="AD4901" s="7">
        <v>31071.62</v>
      </c>
      <c r="AE4901" s="7">
        <v>16737402.51</v>
      </c>
      <c r="AF4901" s="7">
        <v>0</v>
      </c>
      <c r="AG4901" s="7">
        <v>403749.96</v>
      </c>
      <c r="AH4901" s="7">
        <v>0</v>
      </c>
      <c r="AI4901" s="7">
        <v>88422382.489999995</v>
      </c>
      <c r="AJ4901" s="7">
        <v>0</v>
      </c>
      <c r="AK4901" s="7">
        <v>0</v>
      </c>
      <c r="AL4901" s="7">
        <v>0</v>
      </c>
      <c r="AM4901" s="7">
        <v>0</v>
      </c>
      <c r="AN4901" s="7">
        <v>0</v>
      </c>
      <c r="AO4901" s="7">
        <v>23338156.140000001</v>
      </c>
      <c r="AP4901" s="7">
        <v>0</v>
      </c>
      <c r="AQ4901" s="7">
        <v>244345013.80000001</v>
      </c>
      <c r="AR4901" s="7">
        <v>0</v>
      </c>
      <c r="AS4901" s="7">
        <v>0</v>
      </c>
      <c r="AT4901" s="7">
        <v>3054059.477</v>
      </c>
      <c r="AU4901" s="8">
        <f t="shared" si="76"/>
        <v>615375620.727</v>
      </c>
    </row>
    <row r="4902" spans="1:47" x14ac:dyDescent="0.3">
      <c r="A4902" s="2">
        <v>2018</v>
      </c>
      <c r="B4902" s="2" t="s">
        <v>83</v>
      </c>
      <c r="C4902" s="2">
        <v>10</v>
      </c>
      <c r="D4902" s="2" t="s">
        <v>54</v>
      </c>
      <c r="E4902" s="7">
        <v>3237567.41</v>
      </c>
      <c r="F4902" s="7">
        <v>722.36</v>
      </c>
      <c r="G4902" s="7">
        <v>0</v>
      </c>
      <c r="H4902" s="7">
        <v>318375.90999999997</v>
      </c>
      <c r="I4902" s="7">
        <v>0</v>
      </c>
      <c r="J4902" s="7">
        <v>877539.36</v>
      </c>
      <c r="K4902" s="7">
        <v>4522227.01</v>
      </c>
      <c r="L4902" s="7">
        <v>54838723.310000002</v>
      </c>
      <c r="M4902" s="7">
        <v>87659230.799999997</v>
      </c>
      <c r="N4902" s="7">
        <v>447516178.10000002</v>
      </c>
      <c r="O4902" s="7">
        <v>2973306248</v>
      </c>
      <c r="P4902" s="7">
        <v>321004384.60000002</v>
      </c>
      <c r="Q4902" s="7">
        <v>257653326.59999999</v>
      </c>
      <c r="R4902" s="7">
        <v>132804360.40000001</v>
      </c>
      <c r="S4902" s="7">
        <v>496945550.30000001</v>
      </c>
      <c r="T4902" s="7">
        <v>196241.62</v>
      </c>
      <c r="U4902" s="7">
        <v>0</v>
      </c>
      <c r="V4902" s="7">
        <v>0</v>
      </c>
      <c r="W4902" s="7">
        <v>0</v>
      </c>
      <c r="X4902" s="7">
        <v>294589493.10000002</v>
      </c>
      <c r="Y4902" s="7">
        <v>459891943.19999999</v>
      </c>
      <c r="Z4902" s="7">
        <v>0</v>
      </c>
      <c r="AA4902" s="7">
        <v>48743840.140000001</v>
      </c>
      <c r="AB4902" s="7">
        <v>260361885.40000001</v>
      </c>
      <c r="AC4902" s="7">
        <v>0</v>
      </c>
      <c r="AD4902" s="7">
        <v>41245302.579999998</v>
      </c>
      <c r="AE4902" s="7">
        <v>219149114</v>
      </c>
      <c r="AF4902" s="7">
        <v>0</v>
      </c>
      <c r="AG4902" s="7">
        <v>0</v>
      </c>
      <c r="AH4902" s="7">
        <v>0</v>
      </c>
      <c r="AI4902" s="7">
        <v>1217067840</v>
      </c>
      <c r="AJ4902" s="7">
        <v>0</v>
      </c>
      <c r="AK4902" s="7">
        <v>0</v>
      </c>
      <c r="AL4902" s="7">
        <v>0</v>
      </c>
      <c r="AM4902" s="7">
        <v>0</v>
      </c>
      <c r="AN4902" s="7">
        <v>0</v>
      </c>
      <c r="AO4902" s="7">
        <v>540041323.29999995</v>
      </c>
      <c r="AP4902" s="7">
        <v>0</v>
      </c>
      <c r="AQ4902" s="7">
        <v>639363631.5</v>
      </c>
      <c r="AR4902" s="7">
        <v>0</v>
      </c>
      <c r="AS4902" s="7">
        <v>0</v>
      </c>
      <c r="AT4902" s="7">
        <v>31269194.210000001</v>
      </c>
      <c r="AU4902" s="8">
        <f t="shared" si="76"/>
        <v>8532604243.21</v>
      </c>
    </row>
    <row r="4903" spans="1:47" x14ac:dyDescent="0.3">
      <c r="A4903" s="2">
        <v>2009</v>
      </c>
      <c r="B4903" s="2" t="s">
        <v>47</v>
      </c>
      <c r="C4903" s="2">
        <v>1</v>
      </c>
      <c r="D4903" s="2" t="s">
        <v>54</v>
      </c>
      <c r="E4903" s="7">
        <v>3237197.26</v>
      </c>
      <c r="F4903" s="7">
        <v>759.91</v>
      </c>
      <c r="G4903" s="7">
        <v>4433588.68</v>
      </c>
      <c r="H4903" s="7">
        <v>5129860.9800000004</v>
      </c>
      <c r="I4903" s="7">
        <v>0</v>
      </c>
      <c r="J4903" s="7">
        <v>631069.12</v>
      </c>
      <c r="K4903" s="7">
        <v>5582549.8700000001</v>
      </c>
      <c r="L4903" s="7">
        <v>12231692.73</v>
      </c>
      <c r="M4903" s="7">
        <v>100884467.09999999</v>
      </c>
      <c r="N4903" s="7">
        <v>261478602</v>
      </c>
      <c r="O4903" s="7">
        <v>1192201681</v>
      </c>
      <c r="P4903" s="7">
        <v>163995887.19999999</v>
      </c>
      <c r="Q4903" s="7">
        <v>30310062.32</v>
      </c>
      <c r="R4903" s="7">
        <v>86565301.450000003</v>
      </c>
      <c r="S4903" s="7">
        <v>290298456.10000002</v>
      </c>
      <c r="T4903" s="7">
        <v>55142.1</v>
      </c>
      <c r="U4903" s="7">
        <v>0</v>
      </c>
      <c r="V4903" s="7">
        <v>20259.150000000001</v>
      </c>
      <c r="W4903" s="7">
        <v>0</v>
      </c>
      <c r="X4903" s="7">
        <v>194523895.30000001</v>
      </c>
      <c r="Y4903" s="7">
        <v>264659368.69999999</v>
      </c>
      <c r="Z4903" s="7">
        <v>0</v>
      </c>
      <c r="AA4903" s="7">
        <v>31460032.07</v>
      </c>
      <c r="AB4903" s="7">
        <v>183818707.69999999</v>
      </c>
      <c r="AC4903" s="7">
        <v>0</v>
      </c>
      <c r="AD4903" s="7">
        <v>84705622.969999999</v>
      </c>
      <c r="AE4903" s="7">
        <v>136308904.19999999</v>
      </c>
      <c r="AF4903" s="7">
        <v>0</v>
      </c>
      <c r="AG4903" s="7">
        <v>435.38</v>
      </c>
      <c r="AH4903" s="7">
        <v>0</v>
      </c>
      <c r="AI4903" s="7">
        <v>0</v>
      </c>
      <c r="AJ4903" s="7">
        <v>69230.47</v>
      </c>
      <c r="AK4903" s="7">
        <v>0</v>
      </c>
      <c r="AL4903" s="7">
        <v>0</v>
      </c>
      <c r="AM4903" s="7">
        <v>0</v>
      </c>
      <c r="AN4903" s="7">
        <v>0</v>
      </c>
      <c r="AO4903" s="7">
        <v>222108523.5</v>
      </c>
      <c r="AP4903" s="7">
        <v>12472430.699999999</v>
      </c>
      <c r="AQ4903" s="7">
        <v>0</v>
      </c>
      <c r="AR4903" s="7">
        <v>0</v>
      </c>
      <c r="AS4903" s="7">
        <v>0</v>
      </c>
      <c r="AT4903" s="7">
        <v>0</v>
      </c>
      <c r="AU4903" s="8">
        <f t="shared" si="76"/>
        <v>3287183727.9599996</v>
      </c>
    </row>
    <row r="4904" spans="1:47" x14ac:dyDescent="0.3">
      <c r="A4904" s="2">
        <v>2022</v>
      </c>
      <c r="B4904" s="2" t="s">
        <v>78</v>
      </c>
      <c r="C4904" s="2">
        <v>5</v>
      </c>
      <c r="D4904" s="2" t="s">
        <v>54</v>
      </c>
      <c r="E4904" s="7">
        <v>3236956.54</v>
      </c>
      <c r="F4904" s="7">
        <v>-136.66999999999999</v>
      </c>
      <c r="G4904" s="7">
        <v>0</v>
      </c>
      <c r="H4904" s="7">
        <v>98754.4</v>
      </c>
      <c r="I4904" s="7">
        <v>37914.99</v>
      </c>
      <c r="J4904" s="7">
        <v>974692.63</v>
      </c>
      <c r="K4904" s="7">
        <v>1905595.02</v>
      </c>
      <c r="L4904" s="7">
        <v>323646047.69999999</v>
      </c>
      <c r="M4904" s="7">
        <v>465082440</v>
      </c>
      <c r="N4904" s="7">
        <v>421603128.30000001</v>
      </c>
      <c r="O4904" s="7">
        <v>3820436440</v>
      </c>
      <c r="P4904" s="7">
        <v>441299913.80000001</v>
      </c>
      <c r="Q4904" s="7">
        <v>75116202.920000002</v>
      </c>
      <c r="R4904" s="7">
        <v>202066052.69999999</v>
      </c>
      <c r="S4904" s="7">
        <v>710355339.5</v>
      </c>
      <c r="T4904" s="7">
        <v>166199.59</v>
      </c>
      <c r="U4904" s="7">
        <v>0</v>
      </c>
      <c r="V4904" s="7">
        <v>0</v>
      </c>
      <c r="W4904" s="7">
        <v>0</v>
      </c>
      <c r="X4904" s="7">
        <v>483594435.60000002</v>
      </c>
      <c r="Y4904" s="7">
        <v>558178298.79999995</v>
      </c>
      <c r="Z4904" s="7">
        <v>0</v>
      </c>
      <c r="AA4904" s="7">
        <v>80318073.159999996</v>
      </c>
      <c r="AB4904" s="7">
        <v>467892677.30000001</v>
      </c>
      <c r="AC4904" s="7">
        <v>0</v>
      </c>
      <c r="AD4904" s="7">
        <v>373257133.89999998</v>
      </c>
      <c r="AE4904" s="7">
        <v>213474270.80000001</v>
      </c>
      <c r="AF4904" s="7">
        <v>0</v>
      </c>
      <c r="AG4904" s="7">
        <v>0</v>
      </c>
      <c r="AH4904" s="7">
        <v>0</v>
      </c>
      <c r="AI4904" s="7">
        <v>1360833218</v>
      </c>
      <c r="AJ4904" s="7">
        <v>0</v>
      </c>
      <c r="AK4904" s="7">
        <v>0</v>
      </c>
      <c r="AL4904" s="7">
        <v>0</v>
      </c>
      <c r="AM4904" s="7">
        <v>0</v>
      </c>
      <c r="AN4904" s="7">
        <v>0</v>
      </c>
      <c r="AO4904" s="7">
        <v>581498908.10000002</v>
      </c>
      <c r="AP4904" s="7">
        <v>0</v>
      </c>
      <c r="AQ4904" s="7">
        <v>1891091220</v>
      </c>
      <c r="AR4904" s="7">
        <v>0</v>
      </c>
      <c r="AS4904" s="7">
        <v>0</v>
      </c>
      <c r="AT4904" s="7">
        <v>16140557.310000001</v>
      </c>
      <c r="AU4904" s="8">
        <f t="shared" si="76"/>
        <v>12492304334.389999</v>
      </c>
    </row>
    <row r="4905" spans="1:47" x14ac:dyDescent="0.3">
      <c r="A4905" s="2">
        <v>2026</v>
      </c>
      <c r="B4905" s="2" t="s">
        <v>75</v>
      </c>
      <c r="C4905" s="2">
        <v>2</v>
      </c>
      <c r="D4905" s="2" t="s">
        <v>74</v>
      </c>
      <c r="E4905" s="7">
        <v>3234995.11</v>
      </c>
      <c r="F4905" s="7">
        <v>0</v>
      </c>
      <c r="G4905" s="7">
        <v>0</v>
      </c>
      <c r="H4905" s="7">
        <v>40289.370000000003</v>
      </c>
      <c r="I4905" s="7">
        <v>307155.11</v>
      </c>
      <c r="J4905" s="7">
        <v>1204881.77</v>
      </c>
      <c r="K4905" s="7">
        <v>1932846.6</v>
      </c>
      <c r="L4905" s="7">
        <v>8654967.3300000001</v>
      </c>
      <c r="M4905" s="7">
        <v>19828.22</v>
      </c>
      <c r="N4905" s="7">
        <v>36335383.960000001</v>
      </c>
      <c r="O4905" s="7">
        <v>25325251.399999999</v>
      </c>
      <c r="P4905" s="7">
        <v>1687801.35</v>
      </c>
      <c r="Q4905" s="7">
        <v>3813573.15</v>
      </c>
      <c r="R4905" s="7">
        <v>1637345.23</v>
      </c>
      <c r="S4905" s="7">
        <v>610873.85</v>
      </c>
      <c r="T4905" s="7">
        <v>2145297.87</v>
      </c>
      <c r="U4905" s="7">
        <v>0</v>
      </c>
      <c r="V4905" s="7">
        <v>0</v>
      </c>
      <c r="W4905" s="7">
        <v>0</v>
      </c>
      <c r="X4905" s="7">
        <v>64783.35</v>
      </c>
      <c r="Y4905" s="7">
        <v>54956329.469999999</v>
      </c>
      <c r="Z4905" s="7">
        <v>0</v>
      </c>
      <c r="AA4905" s="7">
        <v>10527.29</v>
      </c>
      <c r="AB4905" s="7">
        <v>20791493.420000002</v>
      </c>
      <c r="AC4905" s="7">
        <v>0</v>
      </c>
      <c r="AD4905" s="7">
        <v>14956.64</v>
      </c>
      <c r="AE4905" s="7">
        <v>44571497.75</v>
      </c>
      <c r="AF4905" s="7">
        <v>0</v>
      </c>
      <c r="AG4905" s="7">
        <v>0</v>
      </c>
      <c r="AH4905" s="7">
        <v>0</v>
      </c>
      <c r="AI4905" s="7">
        <v>16446114.369999999</v>
      </c>
      <c r="AJ4905" s="7">
        <v>0</v>
      </c>
      <c r="AK4905" s="7">
        <v>0</v>
      </c>
      <c r="AL4905" s="7">
        <v>0</v>
      </c>
      <c r="AM4905" s="7">
        <v>0</v>
      </c>
      <c r="AN4905" s="7">
        <v>0</v>
      </c>
      <c r="AO4905" s="7">
        <v>1978708.76</v>
      </c>
      <c r="AP4905" s="7">
        <v>0</v>
      </c>
      <c r="AQ4905" s="7">
        <v>231730089.69999999</v>
      </c>
      <c r="AR4905" s="7">
        <v>0</v>
      </c>
      <c r="AS4905" s="7">
        <v>0</v>
      </c>
      <c r="AT4905" s="7">
        <v>4857153.9819999998</v>
      </c>
      <c r="AU4905" s="8">
        <f t="shared" si="76"/>
        <v>462372145.05199993</v>
      </c>
    </row>
    <row r="4906" spans="1:47" x14ac:dyDescent="0.3">
      <c r="A4906" s="2">
        <v>2002</v>
      </c>
      <c r="B4906" s="2" t="s">
        <v>47</v>
      </c>
      <c r="C4906" s="2">
        <v>1</v>
      </c>
      <c r="D4906" s="2" t="s">
        <v>54</v>
      </c>
      <c r="E4906" s="7">
        <v>3232950</v>
      </c>
      <c r="F4906" s="7">
        <v>0</v>
      </c>
      <c r="G4906" s="7">
        <v>2660762</v>
      </c>
      <c r="H4906" s="7">
        <v>2801306</v>
      </c>
      <c r="I4906" s="7">
        <v>115</v>
      </c>
      <c r="J4906" s="7">
        <v>2247947</v>
      </c>
      <c r="K4906" s="7">
        <v>1228683</v>
      </c>
      <c r="L4906" s="7">
        <v>4744655</v>
      </c>
      <c r="M4906" s="7">
        <v>2709674</v>
      </c>
      <c r="N4906" s="7">
        <v>449484369</v>
      </c>
      <c r="O4906" s="7">
        <v>633075597</v>
      </c>
      <c r="P4906" s="7">
        <v>117226348</v>
      </c>
      <c r="Q4906" s="7">
        <v>5993290</v>
      </c>
      <c r="R4906" s="7">
        <v>52033730</v>
      </c>
      <c r="S4906" s="7">
        <v>46691807</v>
      </c>
      <c r="T4906" s="7">
        <v>79.215999999999994</v>
      </c>
      <c r="U4906" s="7">
        <v>0</v>
      </c>
      <c r="V4906" s="7">
        <v>459753886</v>
      </c>
      <c r="W4906" s="7">
        <v>222553692</v>
      </c>
      <c r="X4906" s="7">
        <v>0</v>
      </c>
      <c r="Y4906" s="7">
        <v>0</v>
      </c>
      <c r="Z4906" s="7">
        <v>76239164</v>
      </c>
      <c r="AA4906" s="7">
        <v>0</v>
      </c>
      <c r="AB4906" s="7">
        <v>0</v>
      </c>
      <c r="AC4906" s="7">
        <v>63485901</v>
      </c>
      <c r="AD4906" s="7">
        <v>0</v>
      </c>
      <c r="AE4906" s="7">
        <v>0</v>
      </c>
      <c r="AF4906" s="7">
        <v>0</v>
      </c>
      <c r="AG4906" s="7">
        <v>0</v>
      </c>
      <c r="AH4906" s="7">
        <v>115895062</v>
      </c>
      <c r="AI4906" s="7">
        <v>0</v>
      </c>
      <c r="AJ4906" s="7">
        <v>82.234999999999999</v>
      </c>
      <c r="AK4906" s="7">
        <v>0</v>
      </c>
      <c r="AL4906" s="7">
        <v>0</v>
      </c>
      <c r="AM4906" s="7">
        <v>0</v>
      </c>
      <c r="AN4906" s="7">
        <v>0</v>
      </c>
      <c r="AO4906" s="7">
        <v>98774982</v>
      </c>
      <c r="AP4906" s="7">
        <v>0</v>
      </c>
      <c r="AQ4906" s="7">
        <v>0</v>
      </c>
      <c r="AR4906" s="7">
        <v>0</v>
      </c>
      <c r="AS4906" s="7">
        <v>0</v>
      </c>
      <c r="AT4906" s="7">
        <v>0</v>
      </c>
      <c r="AU4906" s="8">
        <f t="shared" si="76"/>
        <v>2360834081.4510002</v>
      </c>
    </row>
    <row r="4907" spans="1:47" x14ac:dyDescent="0.3">
      <c r="A4907" s="2">
        <v>2022</v>
      </c>
      <c r="B4907" s="2" t="s">
        <v>75</v>
      </c>
      <c r="C4907" s="2">
        <v>2</v>
      </c>
      <c r="D4907" s="2" t="s">
        <v>62</v>
      </c>
      <c r="E4907" s="7">
        <v>3230909.67</v>
      </c>
      <c r="F4907" s="7">
        <v>-895.76</v>
      </c>
      <c r="G4907" s="7">
        <v>0</v>
      </c>
      <c r="H4907" s="7">
        <v>3033649.15</v>
      </c>
      <c r="I4907" s="7">
        <v>36839.85</v>
      </c>
      <c r="J4907" s="7">
        <v>3440111.65</v>
      </c>
      <c r="K4907" s="7">
        <v>5424465.7000000002</v>
      </c>
      <c r="L4907" s="7">
        <v>9617054.3800000008</v>
      </c>
      <c r="M4907" s="7">
        <v>1122.02</v>
      </c>
      <c r="N4907" s="7">
        <v>42914585.990000002</v>
      </c>
      <c r="O4907" s="7">
        <v>61921285.340000004</v>
      </c>
      <c r="P4907" s="7">
        <v>2002103.7</v>
      </c>
      <c r="Q4907" s="7">
        <v>549737.34</v>
      </c>
      <c r="R4907" s="7">
        <v>2793978.95</v>
      </c>
      <c r="S4907" s="7">
        <v>2761459.49</v>
      </c>
      <c r="T4907" s="7">
        <v>127348.61</v>
      </c>
      <c r="U4907" s="7">
        <v>0</v>
      </c>
      <c r="V4907" s="7">
        <v>0</v>
      </c>
      <c r="W4907" s="7">
        <v>0</v>
      </c>
      <c r="X4907" s="7">
        <v>20794.13</v>
      </c>
      <c r="Y4907" s="7">
        <v>78853104.840000004</v>
      </c>
      <c r="Z4907" s="7">
        <v>0</v>
      </c>
      <c r="AA4907" s="7">
        <v>3659.46</v>
      </c>
      <c r="AB4907" s="7">
        <v>34932370.920000002</v>
      </c>
      <c r="AC4907" s="7">
        <v>0</v>
      </c>
      <c r="AD4907" s="7">
        <v>673.21</v>
      </c>
      <c r="AE4907" s="7">
        <v>28727990.870000001</v>
      </c>
      <c r="AF4907" s="7">
        <v>0</v>
      </c>
      <c r="AG4907" s="7">
        <v>0</v>
      </c>
      <c r="AH4907" s="7">
        <v>0</v>
      </c>
      <c r="AI4907" s="7">
        <v>56187188.109999999</v>
      </c>
      <c r="AJ4907" s="7">
        <v>0</v>
      </c>
      <c r="AK4907" s="7">
        <v>0</v>
      </c>
      <c r="AL4907" s="7">
        <v>0</v>
      </c>
      <c r="AM4907" s="7">
        <v>0</v>
      </c>
      <c r="AN4907" s="7">
        <v>0</v>
      </c>
      <c r="AO4907" s="7">
        <v>3800662.43</v>
      </c>
      <c r="AP4907" s="7">
        <v>0</v>
      </c>
      <c r="AQ4907" s="7">
        <v>350170958.80000001</v>
      </c>
      <c r="AR4907" s="7">
        <v>0</v>
      </c>
      <c r="AS4907" s="7">
        <v>0</v>
      </c>
      <c r="AT4907" s="7">
        <v>4638577.8339999998</v>
      </c>
      <c r="AU4907" s="8">
        <f t="shared" si="76"/>
        <v>695189736.68400013</v>
      </c>
    </row>
    <row r="4908" spans="1:47" x14ac:dyDescent="0.3">
      <c r="A4908" s="2">
        <v>2016</v>
      </c>
      <c r="B4908" s="2" t="s">
        <v>81</v>
      </c>
      <c r="C4908" s="2">
        <v>8</v>
      </c>
      <c r="D4908" s="2" t="s">
        <v>54</v>
      </c>
      <c r="E4908" s="7">
        <v>3229676.72</v>
      </c>
      <c r="F4908" s="7">
        <v>10.57</v>
      </c>
      <c r="G4908" s="7">
        <v>0</v>
      </c>
      <c r="H4908" s="7">
        <v>1399834.18</v>
      </c>
      <c r="I4908" s="7">
        <v>13493.89</v>
      </c>
      <c r="J4908" s="7">
        <v>550657.43999999994</v>
      </c>
      <c r="K4908" s="7">
        <v>3702164.71</v>
      </c>
      <c r="L4908" s="7">
        <v>52922274.079999998</v>
      </c>
      <c r="M4908" s="7">
        <v>48355673.899999999</v>
      </c>
      <c r="N4908" s="7">
        <v>487160680.80000001</v>
      </c>
      <c r="O4908" s="7">
        <v>2171079698</v>
      </c>
      <c r="P4908" s="7">
        <v>440464816.10000002</v>
      </c>
      <c r="Q4908" s="7">
        <v>34844146.960000001</v>
      </c>
      <c r="R4908" s="7">
        <v>120429053.59999999</v>
      </c>
      <c r="S4908" s="7">
        <v>494547959.60000002</v>
      </c>
      <c r="T4908" s="7">
        <v>61136.59</v>
      </c>
      <c r="U4908" s="7">
        <v>0</v>
      </c>
      <c r="V4908" s="7">
        <v>0</v>
      </c>
      <c r="W4908" s="7">
        <v>0</v>
      </c>
      <c r="X4908" s="7">
        <v>217004719.19999999</v>
      </c>
      <c r="Y4908" s="7">
        <v>423399976.80000001</v>
      </c>
      <c r="Z4908" s="7">
        <v>0</v>
      </c>
      <c r="AA4908" s="7">
        <v>35776482.950000003</v>
      </c>
      <c r="AB4908" s="7">
        <v>261251370.09999999</v>
      </c>
      <c r="AC4908" s="7">
        <v>0</v>
      </c>
      <c r="AD4908" s="7">
        <v>22844277.219999999</v>
      </c>
      <c r="AE4908" s="7">
        <v>138237626.69999999</v>
      </c>
      <c r="AF4908" s="7">
        <v>0</v>
      </c>
      <c r="AG4908" s="7">
        <v>71.8</v>
      </c>
      <c r="AH4908" s="7">
        <v>0</v>
      </c>
      <c r="AI4908" s="7">
        <v>1190283813</v>
      </c>
      <c r="AJ4908" s="7">
        <v>0</v>
      </c>
      <c r="AK4908" s="7">
        <v>0</v>
      </c>
      <c r="AL4908" s="7">
        <v>0</v>
      </c>
      <c r="AM4908" s="7">
        <v>0</v>
      </c>
      <c r="AN4908" s="7">
        <v>0</v>
      </c>
      <c r="AO4908" s="7">
        <v>679615535.60000002</v>
      </c>
      <c r="AP4908" s="7">
        <v>0</v>
      </c>
      <c r="AQ4908" s="7">
        <v>0</v>
      </c>
      <c r="AR4908" s="7">
        <v>1397295535</v>
      </c>
      <c r="AS4908" s="7">
        <v>125031548.3</v>
      </c>
      <c r="AT4908" s="7">
        <v>117574667.7</v>
      </c>
      <c r="AU4908" s="8">
        <f t="shared" si="76"/>
        <v>8467076901.5100002</v>
      </c>
    </row>
    <row r="4909" spans="1:47" x14ac:dyDescent="0.3">
      <c r="A4909" s="2">
        <v>2021</v>
      </c>
      <c r="B4909" s="2" t="s">
        <v>85</v>
      </c>
      <c r="C4909" s="2">
        <v>12</v>
      </c>
      <c r="D4909" s="2" t="s">
        <v>62</v>
      </c>
      <c r="E4909" s="7">
        <v>3227640.27</v>
      </c>
      <c r="F4909" s="7">
        <v>-1977.85</v>
      </c>
      <c r="G4909" s="7">
        <v>0</v>
      </c>
      <c r="H4909" s="7">
        <v>1522806.71</v>
      </c>
      <c r="I4909" s="7">
        <v>83662.100000000006</v>
      </c>
      <c r="J4909" s="7">
        <v>2918192.31</v>
      </c>
      <c r="K4909" s="7">
        <v>5981271.5099999998</v>
      </c>
      <c r="L4909" s="7">
        <v>36755410.200000003</v>
      </c>
      <c r="M4909" s="7">
        <v>5572.92</v>
      </c>
      <c r="N4909" s="7">
        <v>44469362.189999998</v>
      </c>
      <c r="O4909" s="7">
        <v>75234886.599999994</v>
      </c>
      <c r="P4909" s="7">
        <v>2110164.59</v>
      </c>
      <c r="Q4909" s="7">
        <v>821738.42</v>
      </c>
      <c r="R4909" s="7">
        <v>2769564.98</v>
      </c>
      <c r="S4909" s="7">
        <v>3654681.93</v>
      </c>
      <c r="T4909" s="7">
        <v>194128.51</v>
      </c>
      <c r="U4909" s="7">
        <v>0</v>
      </c>
      <c r="V4909" s="7">
        <v>0</v>
      </c>
      <c r="W4909" s="7">
        <v>0</v>
      </c>
      <c r="X4909" s="7">
        <v>21679.3</v>
      </c>
      <c r="Y4909" s="7">
        <v>88898436.180000007</v>
      </c>
      <c r="Z4909" s="7">
        <v>0</v>
      </c>
      <c r="AA4909" s="7">
        <v>3811.07</v>
      </c>
      <c r="AB4909" s="7">
        <v>33641781.43</v>
      </c>
      <c r="AC4909" s="7">
        <v>0</v>
      </c>
      <c r="AD4909" s="7">
        <v>2903.64</v>
      </c>
      <c r="AE4909" s="7">
        <v>32197304.789999999</v>
      </c>
      <c r="AF4909" s="7">
        <v>0</v>
      </c>
      <c r="AG4909" s="7">
        <v>0</v>
      </c>
      <c r="AH4909" s="7">
        <v>0</v>
      </c>
      <c r="AI4909" s="7">
        <v>66361897.600000001</v>
      </c>
      <c r="AJ4909" s="7">
        <v>0</v>
      </c>
      <c r="AK4909" s="7">
        <v>0</v>
      </c>
      <c r="AL4909" s="7">
        <v>0</v>
      </c>
      <c r="AM4909" s="7">
        <v>0</v>
      </c>
      <c r="AN4909" s="7">
        <v>0</v>
      </c>
      <c r="AO4909" s="7">
        <v>3904792.25</v>
      </c>
      <c r="AP4909" s="7">
        <v>0</v>
      </c>
      <c r="AQ4909" s="7">
        <v>568369196.70000005</v>
      </c>
      <c r="AR4909" s="7">
        <v>0</v>
      </c>
      <c r="AS4909" s="7">
        <v>0</v>
      </c>
      <c r="AT4909" s="7">
        <v>4374429.3169999998</v>
      </c>
      <c r="AU4909" s="8">
        <f t="shared" si="76"/>
        <v>977523337.66700017</v>
      </c>
    </row>
    <row r="4910" spans="1:47" x14ac:dyDescent="0.3">
      <c r="A4910" s="2">
        <v>2011</v>
      </c>
      <c r="B4910" s="2" t="s">
        <v>77</v>
      </c>
      <c r="C4910" s="2">
        <v>4</v>
      </c>
      <c r="D4910" s="2" t="s">
        <v>57</v>
      </c>
      <c r="E4910" s="7">
        <v>3221031.92</v>
      </c>
      <c r="F4910" s="7">
        <v>1797.47</v>
      </c>
      <c r="G4910" s="7">
        <v>0</v>
      </c>
      <c r="H4910" s="7">
        <v>5160760.17</v>
      </c>
      <c r="I4910" s="7">
        <v>0</v>
      </c>
      <c r="J4910" s="7">
        <v>1842443.98</v>
      </c>
      <c r="K4910" s="7">
        <v>1955506.72</v>
      </c>
      <c r="L4910" s="7">
        <v>22481455.989999998</v>
      </c>
      <c r="M4910" s="7">
        <v>3282.56</v>
      </c>
      <c r="N4910" s="7">
        <v>30800393.890000001</v>
      </c>
      <c r="O4910" s="7">
        <v>17413018.890000001</v>
      </c>
      <c r="P4910" s="7">
        <v>1099415.26</v>
      </c>
      <c r="Q4910" s="7">
        <v>155678.10999999999</v>
      </c>
      <c r="R4910" s="7">
        <v>1367610.63</v>
      </c>
      <c r="S4910" s="7">
        <v>163644.09</v>
      </c>
      <c r="T4910" s="7">
        <v>104171</v>
      </c>
      <c r="U4910" s="7">
        <v>0</v>
      </c>
      <c r="V4910" s="7">
        <v>2925.86</v>
      </c>
      <c r="W4910" s="7">
        <v>0</v>
      </c>
      <c r="X4910" s="7">
        <v>46562.64</v>
      </c>
      <c r="Y4910" s="7">
        <v>132537350.3</v>
      </c>
      <c r="Z4910" s="7">
        <v>0</v>
      </c>
      <c r="AA4910" s="7">
        <v>7558.11</v>
      </c>
      <c r="AB4910" s="7">
        <v>36099454.530000001</v>
      </c>
      <c r="AC4910" s="7">
        <v>0</v>
      </c>
      <c r="AD4910" s="7">
        <v>38531.85</v>
      </c>
      <c r="AE4910" s="7">
        <v>20315624.449999999</v>
      </c>
      <c r="AF4910" s="7">
        <v>0</v>
      </c>
      <c r="AG4910" s="7">
        <v>74366878.239999995</v>
      </c>
      <c r="AH4910" s="7">
        <v>0</v>
      </c>
      <c r="AI4910" s="7">
        <v>13973741.640000001</v>
      </c>
      <c r="AJ4910" s="7">
        <v>41176.81</v>
      </c>
      <c r="AK4910" s="7">
        <v>0</v>
      </c>
      <c r="AL4910" s="7">
        <v>0</v>
      </c>
      <c r="AM4910" s="7">
        <v>0</v>
      </c>
      <c r="AN4910" s="7">
        <v>0</v>
      </c>
      <c r="AO4910" s="7">
        <v>7308662.9100000001</v>
      </c>
      <c r="AP4910" s="7">
        <v>0</v>
      </c>
      <c r="AQ4910" s="7">
        <v>0</v>
      </c>
      <c r="AR4910" s="7">
        <v>0</v>
      </c>
      <c r="AS4910" s="7">
        <v>0</v>
      </c>
      <c r="AT4910" s="7">
        <v>4006580.42</v>
      </c>
      <c r="AU4910" s="8">
        <f t="shared" si="76"/>
        <v>374515258.44000006</v>
      </c>
    </row>
    <row r="4911" spans="1:47" x14ac:dyDescent="0.3">
      <c r="A4911" s="2">
        <v>2019</v>
      </c>
      <c r="B4911" s="2" t="s">
        <v>77</v>
      </c>
      <c r="C4911" s="2">
        <v>4</v>
      </c>
      <c r="D4911" s="2" t="s">
        <v>62</v>
      </c>
      <c r="E4911" s="7">
        <v>3219476.12</v>
      </c>
      <c r="F4911" s="7">
        <v>-314.37</v>
      </c>
      <c r="G4911" s="7">
        <v>0</v>
      </c>
      <c r="H4911" s="7">
        <v>2196647.67</v>
      </c>
      <c r="I4911" s="7">
        <v>14636.15</v>
      </c>
      <c r="J4911" s="7">
        <v>1868905.73</v>
      </c>
      <c r="K4911" s="7">
        <v>3911028.85</v>
      </c>
      <c r="L4911" s="7">
        <v>89810530.620000005</v>
      </c>
      <c r="M4911" s="7">
        <v>17284.63</v>
      </c>
      <c r="N4911" s="7">
        <v>66804293.109999999</v>
      </c>
      <c r="O4911" s="7">
        <v>54136667.439999998</v>
      </c>
      <c r="P4911" s="7">
        <v>1943464.95</v>
      </c>
      <c r="Q4911" s="7">
        <v>1127400.18</v>
      </c>
      <c r="R4911" s="7">
        <v>1737520.83</v>
      </c>
      <c r="S4911" s="7">
        <v>1951423.92</v>
      </c>
      <c r="T4911" s="7">
        <v>115236.52</v>
      </c>
      <c r="U4911" s="7">
        <v>0</v>
      </c>
      <c r="V4911" s="7">
        <v>0</v>
      </c>
      <c r="W4911" s="7">
        <v>0</v>
      </c>
      <c r="X4911" s="7">
        <v>20679.57</v>
      </c>
      <c r="Y4911" s="7">
        <v>75187111.400000006</v>
      </c>
      <c r="Z4911" s="7">
        <v>0</v>
      </c>
      <c r="AA4911" s="7">
        <v>4025.31</v>
      </c>
      <c r="AB4911" s="7">
        <v>27968934.98</v>
      </c>
      <c r="AC4911" s="7">
        <v>0</v>
      </c>
      <c r="AD4911" s="7">
        <v>50888.92</v>
      </c>
      <c r="AE4911" s="7">
        <v>42193486.049999997</v>
      </c>
      <c r="AF4911" s="7">
        <v>0</v>
      </c>
      <c r="AG4911" s="7">
        <v>0</v>
      </c>
      <c r="AH4911" s="7">
        <v>0</v>
      </c>
      <c r="AI4911" s="7">
        <v>45997841.960000001</v>
      </c>
      <c r="AJ4911" s="7">
        <v>0</v>
      </c>
      <c r="AK4911" s="7">
        <v>0</v>
      </c>
      <c r="AL4911" s="7">
        <v>0</v>
      </c>
      <c r="AM4911" s="7">
        <v>0</v>
      </c>
      <c r="AN4911" s="7">
        <v>0</v>
      </c>
      <c r="AO4911" s="7">
        <v>7521449.6200000001</v>
      </c>
      <c r="AP4911" s="7">
        <v>0</v>
      </c>
      <c r="AQ4911" s="7">
        <v>398992614.5</v>
      </c>
      <c r="AR4911" s="7">
        <v>0</v>
      </c>
      <c r="AS4911" s="7">
        <v>0</v>
      </c>
      <c r="AT4911" s="7">
        <v>1878860.953</v>
      </c>
      <c r="AU4911" s="8">
        <f t="shared" si="76"/>
        <v>828670095.61300004</v>
      </c>
    </row>
    <row r="4912" spans="1:47" x14ac:dyDescent="0.3">
      <c r="A4912" s="2">
        <v>2014</v>
      </c>
      <c r="B4912" s="2" t="s">
        <v>78</v>
      </c>
      <c r="C4912" s="2">
        <v>5</v>
      </c>
      <c r="D4912" s="2" t="s">
        <v>54</v>
      </c>
      <c r="E4912" s="7">
        <v>3208687</v>
      </c>
      <c r="F4912" s="7">
        <v>7181</v>
      </c>
      <c r="G4912" s="7">
        <v>0</v>
      </c>
      <c r="H4912" s="7">
        <v>1571358</v>
      </c>
      <c r="I4912" s="7">
        <v>0</v>
      </c>
      <c r="J4912" s="7">
        <v>1068634</v>
      </c>
      <c r="K4912" s="7">
        <v>2744248</v>
      </c>
      <c r="L4912" s="7">
        <v>100239549</v>
      </c>
      <c r="M4912" s="7">
        <v>117304385</v>
      </c>
      <c r="N4912" s="7">
        <v>272936895</v>
      </c>
      <c r="O4912" s="7">
        <v>1664047095</v>
      </c>
      <c r="P4912" s="7">
        <v>331511791</v>
      </c>
      <c r="Q4912" s="7">
        <v>37207355</v>
      </c>
      <c r="R4912" s="7">
        <v>118071292</v>
      </c>
      <c r="S4912" s="7">
        <v>548118050</v>
      </c>
      <c r="T4912" s="7">
        <v>68037</v>
      </c>
      <c r="U4912" s="7">
        <v>0</v>
      </c>
      <c r="V4912" s="7">
        <v>0</v>
      </c>
      <c r="W4912" s="7">
        <v>0</v>
      </c>
      <c r="X4912" s="7">
        <v>359554631</v>
      </c>
      <c r="Y4912" s="7">
        <v>434115839</v>
      </c>
      <c r="Z4912" s="7">
        <v>0</v>
      </c>
      <c r="AA4912" s="7">
        <v>57839884</v>
      </c>
      <c r="AB4912" s="7">
        <v>253187032</v>
      </c>
      <c r="AC4912" s="7">
        <v>0</v>
      </c>
      <c r="AD4912" s="7">
        <v>71471085</v>
      </c>
      <c r="AE4912" s="7">
        <v>122882924</v>
      </c>
      <c r="AF4912" s="7">
        <v>0</v>
      </c>
      <c r="AG4912" s="7">
        <v>0</v>
      </c>
      <c r="AH4912" s="7">
        <v>0</v>
      </c>
      <c r="AI4912" s="7">
        <v>1109477539</v>
      </c>
      <c r="AJ4912" s="7">
        <v>130406</v>
      </c>
      <c r="AK4912" s="7">
        <v>0</v>
      </c>
      <c r="AL4912" s="7">
        <v>0</v>
      </c>
      <c r="AM4912" s="7">
        <v>0</v>
      </c>
      <c r="AN4912" s="7">
        <v>0</v>
      </c>
      <c r="AO4912" s="7">
        <v>323351872</v>
      </c>
      <c r="AP4912" s="7">
        <v>0</v>
      </c>
      <c r="AQ4912" s="7">
        <v>0</v>
      </c>
      <c r="AR4912" s="7">
        <v>1346652235</v>
      </c>
      <c r="AS4912" s="7">
        <v>117150051</v>
      </c>
      <c r="AT4912" s="7">
        <v>11519003</v>
      </c>
      <c r="AU4912" s="8">
        <f t="shared" si="76"/>
        <v>7405437058</v>
      </c>
    </row>
    <row r="4913" spans="1:47" x14ac:dyDescent="0.3">
      <c r="A4913" s="2">
        <v>2018</v>
      </c>
      <c r="B4913" s="2" t="s">
        <v>84</v>
      </c>
      <c r="C4913" s="2">
        <v>11</v>
      </c>
      <c r="D4913" s="2" t="s">
        <v>62</v>
      </c>
      <c r="E4913" s="7">
        <v>3203132.25</v>
      </c>
      <c r="F4913" s="7">
        <v>-1156.05</v>
      </c>
      <c r="G4913" s="7">
        <v>0</v>
      </c>
      <c r="H4913" s="7">
        <v>1572256.36</v>
      </c>
      <c r="I4913" s="7">
        <v>6012.85</v>
      </c>
      <c r="J4913" s="7">
        <v>1334423.95</v>
      </c>
      <c r="K4913" s="7">
        <v>5015207.3499999996</v>
      </c>
      <c r="L4913" s="7">
        <v>22008384.75</v>
      </c>
      <c r="M4913" s="7">
        <v>15018.03</v>
      </c>
      <c r="N4913" s="7">
        <v>29320583.890000001</v>
      </c>
      <c r="O4913" s="7">
        <v>81281260.680000007</v>
      </c>
      <c r="P4913" s="7">
        <v>1989271.19</v>
      </c>
      <c r="Q4913" s="7">
        <v>509569.96</v>
      </c>
      <c r="R4913" s="7">
        <v>1689555.68</v>
      </c>
      <c r="S4913" s="7">
        <v>1521698.17</v>
      </c>
      <c r="T4913" s="7">
        <v>316898.25</v>
      </c>
      <c r="U4913" s="7">
        <v>0</v>
      </c>
      <c r="V4913" s="7">
        <v>0</v>
      </c>
      <c r="W4913" s="7">
        <v>0</v>
      </c>
      <c r="X4913" s="7">
        <v>26584.959999999999</v>
      </c>
      <c r="Y4913" s="7">
        <v>69935908.579999998</v>
      </c>
      <c r="Z4913" s="7">
        <v>0</v>
      </c>
      <c r="AA4913" s="7">
        <v>4628.54</v>
      </c>
      <c r="AB4913" s="7">
        <v>26573047.960000001</v>
      </c>
      <c r="AC4913" s="7">
        <v>0</v>
      </c>
      <c r="AD4913" s="7">
        <v>9390.69</v>
      </c>
      <c r="AE4913" s="7">
        <v>23283880.140000001</v>
      </c>
      <c r="AF4913" s="7">
        <v>0</v>
      </c>
      <c r="AG4913" s="7">
        <v>0</v>
      </c>
      <c r="AH4913" s="7">
        <v>0</v>
      </c>
      <c r="AI4913" s="7">
        <v>85746084.319999993</v>
      </c>
      <c r="AJ4913" s="7">
        <v>0</v>
      </c>
      <c r="AK4913" s="7">
        <v>0</v>
      </c>
      <c r="AL4913" s="7">
        <v>0</v>
      </c>
      <c r="AM4913" s="7">
        <v>0</v>
      </c>
      <c r="AN4913" s="7">
        <v>0</v>
      </c>
      <c r="AO4913" s="7">
        <v>8439192.4299999997</v>
      </c>
      <c r="AP4913" s="7">
        <v>0</v>
      </c>
      <c r="AQ4913" s="7">
        <v>395190355.5</v>
      </c>
      <c r="AR4913" s="7">
        <v>0</v>
      </c>
      <c r="AS4913" s="7">
        <v>0</v>
      </c>
      <c r="AT4913" s="7">
        <v>2568388.736</v>
      </c>
      <c r="AU4913" s="8">
        <f t="shared" si="76"/>
        <v>761559579.16600001</v>
      </c>
    </row>
    <row r="4914" spans="1:47" x14ac:dyDescent="0.3">
      <c r="A4914" s="2">
        <v>2014</v>
      </c>
      <c r="B4914" s="2" t="s">
        <v>80</v>
      </c>
      <c r="C4914" s="2">
        <v>7</v>
      </c>
      <c r="D4914" s="2" t="s">
        <v>54</v>
      </c>
      <c r="E4914" s="7">
        <v>3195311</v>
      </c>
      <c r="F4914" s="7">
        <v>7448</v>
      </c>
      <c r="G4914" s="7">
        <v>0</v>
      </c>
      <c r="H4914" s="7">
        <v>1982345</v>
      </c>
      <c r="I4914" s="7">
        <v>0</v>
      </c>
      <c r="J4914" s="7">
        <v>1784417</v>
      </c>
      <c r="K4914" s="7">
        <v>2981138</v>
      </c>
      <c r="L4914" s="7">
        <v>52129749</v>
      </c>
      <c r="M4914" s="7">
        <v>102963250</v>
      </c>
      <c r="N4914" s="7">
        <v>529710268</v>
      </c>
      <c r="O4914" s="7">
        <v>1788955091</v>
      </c>
      <c r="P4914" s="7">
        <v>326162024</v>
      </c>
      <c r="Q4914" s="7">
        <v>62463594</v>
      </c>
      <c r="R4914" s="7">
        <v>162838960</v>
      </c>
      <c r="S4914" s="7">
        <v>519418397</v>
      </c>
      <c r="T4914" s="7">
        <v>119173</v>
      </c>
      <c r="U4914" s="7">
        <v>0</v>
      </c>
      <c r="V4914" s="7">
        <v>0</v>
      </c>
      <c r="W4914" s="7">
        <v>0</v>
      </c>
      <c r="X4914" s="7">
        <v>453269882</v>
      </c>
      <c r="Y4914" s="7">
        <v>433441878</v>
      </c>
      <c r="Z4914" s="7">
        <v>0</v>
      </c>
      <c r="AA4914" s="7">
        <v>68833928</v>
      </c>
      <c r="AB4914" s="7">
        <v>245322629</v>
      </c>
      <c r="AC4914" s="7">
        <v>0</v>
      </c>
      <c r="AD4914" s="7">
        <v>107384611</v>
      </c>
      <c r="AE4914" s="7">
        <v>235161944</v>
      </c>
      <c r="AF4914" s="7">
        <v>0</v>
      </c>
      <c r="AG4914" s="7">
        <v>1950</v>
      </c>
      <c r="AH4914" s="7">
        <v>0</v>
      </c>
      <c r="AI4914" s="7">
        <v>1108233608</v>
      </c>
      <c r="AJ4914" s="7">
        <v>120960</v>
      </c>
      <c r="AK4914" s="7">
        <v>0</v>
      </c>
      <c r="AL4914" s="7">
        <v>0</v>
      </c>
      <c r="AM4914" s="7">
        <v>0</v>
      </c>
      <c r="AN4914" s="7">
        <v>0</v>
      </c>
      <c r="AO4914" s="7">
        <v>512376033</v>
      </c>
      <c r="AP4914" s="7">
        <v>0</v>
      </c>
      <c r="AQ4914" s="7">
        <v>0</v>
      </c>
      <c r="AR4914" s="7">
        <v>1355657364</v>
      </c>
      <c r="AS4914" s="7">
        <v>119290873</v>
      </c>
      <c r="AT4914" s="7">
        <v>41094032</v>
      </c>
      <c r="AU4914" s="8">
        <f t="shared" si="76"/>
        <v>8234900857</v>
      </c>
    </row>
    <row r="4915" spans="1:47" x14ac:dyDescent="0.3">
      <c r="A4915" s="2">
        <v>2005</v>
      </c>
      <c r="B4915" s="2" t="s">
        <v>84</v>
      </c>
      <c r="C4915" s="2">
        <v>11</v>
      </c>
      <c r="D4915" s="2" t="s">
        <v>56</v>
      </c>
      <c r="E4915" s="7">
        <v>3194787</v>
      </c>
      <c r="F4915" s="7">
        <v>760</v>
      </c>
      <c r="G4915" s="7">
        <v>4840127</v>
      </c>
      <c r="H4915" s="7">
        <v>10322396</v>
      </c>
      <c r="I4915" s="7">
        <v>4142222</v>
      </c>
      <c r="J4915" s="7">
        <v>2438922</v>
      </c>
      <c r="K4915" s="7">
        <v>13804407</v>
      </c>
      <c r="L4915" s="7">
        <v>4471901</v>
      </c>
      <c r="M4915" s="7">
        <v>9463</v>
      </c>
      <c r="N4915" s="7">
        <v>23439760</v>
      </c>
      <c r="O4915" s="7">
        <v>24034447</v>
      </c>
      <c r="P4915" s="7">
        <v>1992277</v>
      </c>
      <c r="Q4915" s="7">
        <v>504595</v>
      </c>
      <c r="R4915" s="7">
        <v>2492867</v>
      </c>
      <c r="S4915" s="7">
        <v>373538</v>
      </c>
      <c r="T4915" s="7">
        <v>1625383</v>
      </c>
      <c r="U4915" s="7">
        <v>0</v>
      </c>
      <c r="V4915" s="7">
        <v>1583111</v>
      </c>
      <c r="W4915" s="7">
        <v>0</v>
      </c>
      <c r="X4915" s="7">
        <v>290706</v>
      </c>
      <c r="Y4915" s="7">
        <v>59617191</v>
      </c>
      <c r="Z4915" s="7">
        <v>0</v>
      </c>
      <c r="AA4915" s="7">
        <v>48244</v>
      </c>
      <c r="AB4915" s="7">
        <v>18405723</v>
      </c>
      <c r="AC4915" s="7">
        <v>0</v>
      </c>
      <c r="AD4915" s="7">
        <v>6851</v>
      </c>
      <c r="AE4915" s="7">
        <v>16297972</v>
      </c>
      <c r="AF4915" s="7">
        <v>0</v>
      </c>
      <c r="AG4915" s="7">
        <v>4332</v>
      </c>
      <c r="AH4915" s="7">
        <v>0</v>
      </c>
      <c r="AI4915" s="7">
        <v>0</v>
      </c>
      <c r="AJ4915" s="7">
        <v>35362</v>
      </c>
      <c r="AK4915" s="7">
        <v>0</v>
      </c>
      <c r="AL4915" s="7">
        <v>0</v>
      </c>
      <c r="AM4915" s="7">
        <v>0</v>
      </c>
      <c r="AN4915" s="7">
        <v>6645194</v>
      </c>
      <c r="AO4915" s="7">
        <v>1001721</v>
      </c>
      <c r="AP4915" s="7">
        <v>1503074</v>
      </c>
      <c r="AQ4915" s="7">
        <v>0</v>
      </c>
      <c r="AR4915" s="7">
        <v>0</v>
      </c>
      <c r="AS4915" s="7">
        <v>0</v>
      </c>
      <c r="AT4915" s="7">
        <v>0</v>
      </c>
      <c r="AU4915" s="8">
        <f t="shared" si="76"/>
        <v>203127333</v>
      </c>
    </row>
    <row r="4916" spans="1:47" x14ac:dyDescent="0.3">
      <c r="A4916" s="2">
        <v>2023</v>
      </c>
      <c r="B4916" s="2" t="s">
        <v>78</v>
      </c>
      <c r="C4916" s="2">
        <v>5</v>
      </c>
      <c r="D4916" s="2" t="s">
        <v>57</v>
      </c>
      <c r="E4916" s="7">
        <v>3189639.3</v>
      </c>
      <c r="F4916" s="7">
        <v>25.43</v>
      </c>
      <c r="G4916" s="7">
        <v>0</v>
      </c>
      <c r="H4916" s="7">
        <v>3713300.51</v>
      </c>
      <c r="I4916" s="7">
        <v>18341.48</v>
      </c>
      <c r="J4916" s="7">
        <v>1774362.53</v>
      </c>
      <c r="K4916" s="7">
        <v>1320793.18</v>
      </c>
      <c r="L4916" s="7">
        <v>96839026.909999996</v>
      </c>
      <c r="M4916" s="7">
        <v>2567.36</v>
      </c>
      <c r="N4916" s="7">
        <v>68158650.150000006</v>
      </c>
      <c r="O4916" s="7">
        <v>42535482.960000001</v>
      </c>
      <c r="P4916" s="7">
        <v>10104478.060000001</v>
      </c>
      <c r="Q4916" s="7">
        <v>820759.41</v>
      </c>
      <c r="R4916" s="7">
        <v>4834620.78</v>
      </c>
      <c r="S4916" s="7">
        <v>968820.15</v>
      </c>
      <c r="T4916" s="7">
        <v>400738.57</v>
      </c>
      <c r="U4916" s="7">
        <v>0</v>
      </c>
      <c r="V4916" s="7">
        <v>0</v>
      </c>
      <c r="W4916" s="7">
        <v>0</v>
      </c>
      <c r="X4916" s="7">
        <v>67011.97</v>
      </c>
      <c r="Y4916" s="7">
        <v>186005277.80000001</v>
      </c>
      <c r="Z4916" s="7">
        <v>0</v>
      </c>
      <c r="AA4916" s="7">
        <v>10825.18</v>
      </c>
      <c r="AB4916" s="7">
        <v>63941307.75</v>
      </c>
      <c r="AC4916" s="7">
        <v>0</v>
      </c>
      <c r="AD4916" s="7">
        <v>4784.34</v>
      </c>
      <c r="AE4916" s="7">
        <v>49147247.68</v>
      </c>
      <c r="AF4916" s="7">
        <v>0</v>
      </c>
      <c r="AG4916" s="7">
        <v>0</v>
      </c>
      <c r="AH4916" s="7">
        <v>0</v>
      </c>
      <c r="AI4916" s="7">
        <v>33477525.82</v>
      </c>
      <c r="AJ4916" s="7">
        <v>0</v>
      </c>
      <c r="AK4916" s="7">
        <v>0</v>
      </c>
      <c r="AL4916" s="7">
        <v>0</v>
      </c>
      <c r="AM4916" s="7">
        <v>0</v>
      </c>
      <c r="AN4916" s="7">
        <v>0</v>
      </c>
      <c r="AO4916" s="7">
        <v>17848904.559999999</v>
      </c>
      <c r="AP4916" s="7">
        <v>0</v>
      </c>
      <c r="AQ4916" s="7">
        <v>454631902.39999998</v>
      </c>
      <c r="AR4916" s="7">
        <v>0</v>
      </c>
      <c r="AS4916" s="7">
        <v>0</v>
      </c>
      <c r="AT4916" s="7">
        <v>7184652.1799999997</v>
      </c>
      <c r="AU4916" s="8">
        <f t="shared" si="76"/>
        <v>1047001046.4599999</v>
      </c>
    </row>
    <row r="4917" spans="1:47" x14ac:dyDescent="0.3">
      <c r="A4917" s="2">
        <v>2026</v>
      </c>
      <c r="B4917" s="2" t="s">
        <v>75</v>
      </c>
      <c r="C4917" s="2">
        <v>2</v>
      </c>
      <c r="D4917" s="2" t="s">
        <v>67</v>
      </c>
      <c r="E4917" s="7">
        <v>3189158.82</v>
      </c>
      <c r="F4917" s="7">
        <v>-2.84</v>
      </c>
      <c r="G4917" s="7">
        <v>213.98</v>
      </c>
      <c r="H4917" s="7">
        <v>366108.36</v>
      </c>
      <c r="I4917" s="7">
        <v>391778.46</v>
      </c>
      <c r="J4917" s="7">
        <v>845143.86</v>
      </c>
      <c r="K4917" s="7">
        <v>4211166.74</v>
      </c>
      <c r="L4917" s="7">
        <v>18191155.489999998</v>
      </c>
      <c r="M4917" s="7">
        <v>424185.04</v>
      </c>
      <c r="N4917" s="7">
        <v>84479707.510000005</v>
      </c>
      <c r="O4917" s="7">
        <v>75256427.870000005</v>
      </c>
      <c r="P4917" s="7">
        <v>5482219.9199999999</v>
      </c>
      <c r="Q4917" s="7">
        <v>1150026.8400000001</v>
      </c>
      <c r="R4917" s="7">
        <v>3962980.58</v>
      </c>
      <c r="S4917" s="7">
        <v>2354580.69</v>
      </c>
      <c r="T4917" s="7">
        <v>95594.92</v>
      </c>
      <c r="U4917" s="7">
        <v>0</v>
      </c>
      <c r="V4917" s="7">
        <v>0</v>
      </c>
      <c r="W4917" s="7">
        <v>0</v>
      </c>
      <c r="X4917" s="7">
        <v>105330.56</v>
      </c>
      <c r="Y4917" s="7">
        <v>130842214.2</v>
      </c>
      <c r="Z4917" s="7">
        <v>0</v>
      </c>
      <c r="AA4917" s="7">
        <v>17248.46</v>
      </c>
      <c r="AB4917" s="7">
        <v>59353080.640000001</v>
      </c>
      <c r="AC4917" s="7">
        <v>0</v>
      </c>
      <c r="AD4917" s="7">
        <v>338083.74</v>
      </c>
      <c r="AE4917" s="7">
        <v>44752818.420000002</v>
      </c>
      <c r="AF4917" s="7">
        <v>0</v>
      </c>
      <c r="AG4917" s="7">
        <v>0</v>
      </c>
      <c r="AH4917" s="7">
        <v>0</v>
      </c>
      <c r="AI4917" s="7">
        <v>56865052.869999997</v>
      </c>
      <c r="AJ4917" s="7">
        <v>0</v>
      </c>
      <c r="AK4917" s="7">
        <v>0</v>
      </c>
      <c r="AL4917" s="7">
        <v>0</v>
      </c>
      <c r="AM4917" s="7">
        <v>0</v>
      </c>
      <c r="AN4917" s="7">
        <v>0</v>
      </c>
      <c r="AO4917" s="7">
        <v>11514471.99</v>
      </c>
      <c r="AP4917" s="7">
        <v>0</v>
      </c>
      <c r="AQ4917" s="7">
        <v>456389436.89999998</v>
      </c>
      <c r="AR4917" s="7">
        <v>0</v>
      </c>
      <c r="AS4917" s="7">
        <v>0</v>
      </c>
      <c r="AT4917" s="7">
        <v>10825301.74</v>
      </c>
      <c r="AU4917" s="8">
        <f t="shared" si="76"/>
        <v>971403485.75999999</v>
      </c>
    </row>
    <row r="4918" spans="1:47" x14ac:dyDescent="0.3">
      <c r="A4918" s="2">
        <v>2011</v>
      </c>
      <c r="B4918" s="2" t="s">
        <v>76</v>
      </c>
      <c r="C4918" s="2">
        <v>3</v>
      </c>
      <c r="D4918" s="2" t="s">
        <v>61</v>
      </c>
      <c r="E4918" s="7">
        <v>3181577.93</v>
      </c>
      <c r="F4918" s="7">
        <v>292261.75</v>
      </c>
      <c r="G4918" s="7">
        <v>0</v>
      </c>
      <c r="H4918" s="7">
        <v>4321416.29</v>
      </c>
      <c r="I4918" s="7">
        <v>0</v>
      </c>
      <c r="J4918" s="7">
        <v>1129572.1299999999</v>
      </c>
      <c r="K4918" s="7">
        <v>4535407.37</v>
      </c>
      <c r="L4918" s="7">
        <v>7209733.7199999997</v>
      </c>
      <c r="M4918" s="7">
        <v>10721885.59</v>
      </c>
      <c r="N4918" s="7">
        <v>34828266.020000003</v>
      </c>
      <c r="O4918" s="7">
        <v>33470309.48</v>
      </c>
      <c r="P4918" s="7">
        <v>2569995.9500000002</v>
      </c>
      <c r="Q4918" s="7">
        <v>509431</v>
      </c>
      <c r="R4918" s="7">
        <v>5074462.6100000003</v>
      </c>
      <c r="S4918" s="7">
        <v>3517274.28</v>
      </c>
      <c r="T4918" s="7">
        <v>339282.82</v>
      </c>
      <c r="U4918" s="7">
        <v>0</v>
      </c>
      <c r="V4918" s="7">
        <v>119500.07</v>
      </c>
      <c r="W4918" s="7">
        <v>0</v>
      </c>
      <c r="X4918" s="7">
        <v>5154542.04</v>
      </c>
      <c r="Y4918" s="7">
        <v>56738222.890000001</v>
      </c>
      <c r="Z4918" s="7">
        <v>0</v>
      </c>
      <c r="AA4918" s="7">
        <v>874637.35</v>
      </c>
      <c r="AB4918" s="7">
        <v>22100985.850000001</v>
      </c>
      <c r="AC4918" s="7">
        <v>0</v>
      </c>
      <c r="AD4918" s="7">
        <v>13330588.18</v>
      </c>
      <c r="AE4918" s="7">
        <v>19797736.109999999</v>
      </c>
      <c r="AF4918" s="7">
        <v>0</v>
      </c>
      <c r="AG4918" s="7">
        <v>393760</v>
      </c>
      <c r="AH4918" s="7">
        <v>0</v>
      </c>
      <c r="AI4918" s="7">
        <v>20769439.379999999</v>
      </c>
      <c r="AJ4918" s="7">
        <v>117286.46</v>
      </c>
      <c r="AK4918" s="7">
        <v>0</v>
      </c>
      <c r="AL4918" s="7">
        <v>0</v>
      </c>
      <c r="AM4918" s="7">
        <v>0</v>
      </c>
      <c r="AN4918" s="7">
        <v>0</v>
      </c>
      <c r="AO4918" s="7">
        <v>27829549.539999999</v>
      </c>
      <c r="AP4918" s="7">
        <v>0</v>
      </c>
      <c r="AQ4918" s="7">
        <v>0</v>
      </c>
      <c r="AR4918" s="7">
        <v>0</v>
      </c>
      <c r="AS4918" s="7">
        <v>0</v>
      </c>
      <c r="AT4918" s="7">
        <v>3103034.97</v>
      </c>
      <c r="AU4918" s="8">
        <f t="shared" si="76"/>
        <v>282030159.78000003</v>
      </c>
    </row>
    <row r="4919" spans="1:47" x14ac:dyDescent="0.3">
      <c r="A4919" s="2">
        <v>2023</v>
      </c>
      <c r="B4919" s="2" t="s">
        <v>47</v>
      </c>
      <c r="C4919" s="2">
        <v>1</v>
      </c>
      <c r="D4919" s="2" t="s">
        <v>74</v>
      </c>
      <c r="E4919" s="7">
        <v>3174124.04</v>
      </c>
      <c r="F4919" s="7">
        <v>-0.44</v>
      </c>
      <c r="G4919" s="7">
        <v>0</v>
      </c>
      <c r="H4919" s="7">
        <v>376826.17</v>
      </c>
      <c r="I4919" s="7">
        <v>0</v>
      </c>
      <c r="J4919" s="7">
        <v>1624854.21</v>
      </c>
      <c r="K4919" s="7">
        <v>1088926.04</v>
      </c>
      <c r="L4919" s="7">
        <v>7030218.7599999998</v>
      </c>
      <c r="M4919" s="7">
        <v>0</v>
      </c>
      <c r="N4919" s="7">
        <v>74013830.299999997</v>
      </c>
      <c r="O4919" s="7">
        <v>29090628.23</v>
      </c>
      <c r="P4919" s="7">
        <v>11476489.15</v>
      </c>
      <c r="Q4919" s="7">
        <v>1899788.89</v>
      </c>
      <c r="R4919" s="7">
        <v>1717626.16</v>
      </c>
      <c r="S4919" s="7">
        <v>456592.72</v>
      </c>
      <c r="T4919" s="7">
        <v>1132035.21</v>
      </c>
      <c r="U4919" s="7">
        <v>0</v>
      </c>
      <c r="V4919" s="7">
        <v>0</v>
      </c>
      <c r="W4919" s="7">
        <v>0</v>
      </c>
      <c r="X4919" s="7">
        <v>30783.55</v>
      </c>
      <c r="Y4919" s="7">
        <v>46979083.090000004</v>
      </c>
      <c r="Z4919" s="7">
        <v>0</v>
      </c>
      <c r="AA4919" s="7">
        <v>5367.04</v>
      </c>
      <c r="AB4919" s="7">
        <v>21777097.02</v>
      </c>
      <c r="AC4919" s="7">
        <v>0</v>
      </c>
      <c r="AD4919" s="7">
        <v>100.89</v>
      </c>
      <c r="AE4919" s="7">
        <v>40244994.369999997</v>
      </c>
      <c r="AF4919" s="7">
        <v>0</v>
      </c>
      <c r="AG4919" s="7">
        <v>9.83</v>
      </c>
      <c r="AH4919" s="7">
        <v>0</v>
      </c>
      <c r="AI4919" s="7">
        <v>9524412.5700000003</v>
      </c>
      <c r="AJ4919" s="7">
        <v>0</v>
      </c>
      <c r="AK4919" s="7">
        <v>0</v>
      </c>
      <c r="AL4919" s="7">
        <v>0</v>
      </c>
      <c r="AM4919" s="7">
        <v>0</v>
      </c>
      <c r="AN4919" s="7">
        <v>0</v>
      </c>
      <c r="AO4919" s="7">
        <v>2072091.62</v>
      </c>
      <c r="AP4919" s="7">
        <v>0</v>
      </c>
      <c r="AQ4919" s="7">
        <v>204004654.59999999</v>
      </c>
      <c r="AR4919" s="7">
        <v>0</v>
      </c>
      <c r="AS4919" s="7">
        <v>0</v>
      </c>
      <c r="AT4919" s="7">
        <v>2675652.344</v>
      </c>
      <c r="AU4919" s="8">
        <f t="shared" si="76"/>
        <v>460396186.36399996</v>
      </c>
    </row>
    <row r="4920" spans="1:47" x14ac:dyDescent="0.3">
      <c r="A4920" s="2">
        <v>2023</v>
      </c>
      <c r="B4920" s="2" t="s">
        <v>82</v>
      </c>
      <c r="C4920" s="2">
        <v>9</v>
      </c>
      <c r="D4920" s="2" t="s">
        <v>74</v>
      </c>
      <c r="E4920" s="7">
        <v>3172193.93</v>
      </c>
      <c r="F4920" s="7">
        <v>3001.7</v>
      </c>
      <c r="G4920" s="7">
        <v>0</v>
      </c>
      <c r="H4920" s="7">
        <v>328859.32</v>
      </c>
      <c r="I4920" s="7">
        <v>0</v>
      </c>
      <c r="J4920" s="7">
        <v>1293354.77</v>
      </c>
      <c r="K4920" s="7">
        <v>1707746.04</v>
      </c>
      <c r="L4920" s="7">
        <v>17362524.469999999</v>
      </c>
      <c r="M4920" s="7">
        <v>20125.07</v>
      </c>
      <c r="N4920" s="7">
        <v>27997114.18</v>
      </c>
      <c r="O4920" s="7">
        <v>18211377.260000002</v>
      </c>
      <c r="P4920" s="7">
        <v>716694.85</v>
      </c>
      <c r="Q4920" s="7">
        <v>996916.85</v>
      </c>
      <c r="R4920" s="7">
        <v>1360009.82</v>
      </c>
      <c r="S4920" s="7">
        <v>519215.98</v>
      </c>
      <c r="T4920" s="7">
        <v>41695736.890000001</v>
      </c>
      <c r="U4920" s="7">
        <v>0</v>
      </c>
      <c r="V4920" s="7">
        <v>0</v>
      </c>
      <c r="W4920" s="7">
        <v>0</v>
      </c>
      <c r="X4920" s="7">
        <v>43081.57</v>
      </c>
      <c r="Y4920" s="7">
        <v>49574232.259999998</v>
      </c>
      <c r="Z4920" s="7">
        <v>0</v>
      </c>
      <c r="AA4920" s="7">
        <v>6975.72</v>
      </c>
      <c r="AB4920" s="7">
        <v>19331325.93</v>
      </c>
      <c r="AC4920" s="7">
        <v>0</v>
      </c>
      <c r="AD4920" s="7">
        <v>15914.53</v>
      </c>
      <c r="AE4920" s="7">
        <v>18931769.440000001</v>
      </c>
      <c r="AF4920" s="7">
        <v>0</v>
      </c>
      <c r="AG4920" s="7">
        <v>0</v>
      </c>
      <c r="AH4920" s="7">
        <v>0</v>
      </c>
      <c r="AI4920" s="7">
        <v>13432410.390000001</v>
      </c>
      <c r="AJ4920" s="7">
        <v>0</v>
      </c>
      <c r="AK4920" s="7">
        <v>0</v>
      </c>
      <c r="AL4920" s="7">
        <v>0</v>
      </c>
      <c r="AM4920" s="7">
        <v>0</v>
      </c>
      <c r="AN4920" s="7">
        <v>0</v>
      </c>
      <c r="AO4920" s="7">
        <v>2135962.2799999998</v>
      </c>
      <c r="AP4920" s="7">
        <v>0</v>
      </c>
      <c r="AQ4920" s="7">
        <v>208050174</v>
      </c>
      <c r="AR4920" s="7">
        <v>0</v>
      </c>
      <c r="AS4920" s="7">
        <v>0</v>
      </c>
      <c r="AT4920" s="7">
        <v>4693102.43</v>
      </c>
      <c r="AU4920" s="8">
        <f t="shared" si="76"/>
        <v>431599819.68000001</v>
      </c>
    </row>
    <row r="4921" spans="1:47" x14ac:dyDescent="0.3">
      <c r="A4921" s="2">
        <v>2014</v>
      </c>
      <c r="B4921" s="2" t="s">
        <v>82</v>
      </c>
      <c r="C4921" s="2">
        <v>9</v>
      </c>
      <c r="D4921" s="2" t="s">
        <v>54</v>
      </c>
      <c r="E4921" s="7">
        <v>3171788</v>
      </c>
      <c r="F4921" s="7">
        <v>136</v>
      </c>
      <c r="G4921" s="7">
        <v>81</v>
      </c>
      <c r="H4921" s="7">
        <v>582313</v>
      </c>
      <c r="I4921" s="7">
        <v>5528</v>
      </c>
      <c r="J4921" s="7">
        <v>1213445</v>
      </c>
      <c r="K4921" s="7">
        <v>3975261</v>
      </c>
      <c r="L4921" s="7">
        <v>50000883</v>
      </c>
      <c r="M4921" s="7">
        <v>339184877</v>
      </c>
      <c r="N4921" s="7">
        <v>283426041</v>
      </c>
      <c r="O4921" s="7">
        <v>1709766013</v>
      </c>
      <c r="P4921" s="7">
        <v>389310319</v>
      </c>
      <c r="Q4921" s="7">
        <v>75634179</v>
      </c>
      <c r="R4921" s="7">
        <v>152471008</v>
      </c>
      <c r="S4921" s="7">
        <v>571717424</v>
      </c>
      <c r="T4921" s="7">
        <v>746043</v>
      </c>
      <c r="U4921" s="7">
        <v>0</v>
      </c>
      <c r="V4921" s="7">
        <v>0</v>
      </c>
      <c r="W4921" s="7">
        <v>0</v>
      </c>
      <c r="X4921" s="7">
        <v>406409818</v>
      </c>
      <c r="Y4921" s="7">
        <v>394560473</v>
      </c>
      <c r="Z4921" s="7">
        <v>0</v>
      </c>
      <c r="AA4921" s="7">
        <v>65792759</v>
      </c>
      <c r="AB4921" s="7">
        <v>257445852</v>
      </c>
      <c r="AC4921" s="7">
        <v>0</v>
      </c>
      <c r="AD4921" s="7">
        <v>345797256</v>
      </c>
      <c r="AE4921" s="7">
        <v>130790954</v>
      </c>
      <c r="AF4921" s="7">
        <v>0</v>
      </c>
      <c r="AG4921" s="7">
        <v>0</v>
      </c>
      <c r="AH4921" s="7">
        <v>0</v>
      </c>
      <c r="AI4921" s="7">
        <v>1065352748</v>
      </c>
      <c r="AJ4921" s="7">
        <v>159116</v>
      </c>
      <c r="AK4921" s="7">
        <v>0</v>
      </c>
      <c r="AL4921" s="7">
        <v>0</v>
      </c>
      <c r="AM4921" s="7">
        <v>0</v>
      </c>
      <c r="AN4921" s="7">
        <v>0</v>
      </c>
      <c r="AO4921" s="7">
        <v>450209664</v>
      </c>
      <c r="AP4921" s="7">
        <v>0</v>
      </c>
      <c r="AQ4921" s="7">
        <v>0</v>
      </c>
      <c r="AR4921" s="7">
        <v>1411375403</v>
      </c>
      <c r="AS4921" s="7">
        <v>122584971</v>
      </c>
      <c r="AT4921" s="7">
        <v>20737421</v>
      </c>
      <c r="AU4921" s="8">
        <f t="shared" si="76"/>
        <v>8252421774</v>
      </c>
    </row>
    <row r="4922" spans="1:47" x14ac:dyDescent="0.3">
      <c r="A4922" s="2">
        <v>2000</v>
      </c>
      <c r="B4922" s="2" t="s">
        <v>83</v>
      </c>
      <c r="C4922" s="2">
        <v>10</v>
      </c>
      <c r="D4922" s="2" t="s">
        <v>54</v>
      </c>
      <c r="E4922" s="7">
        <v>3165696</v>
      </c>
      <c r="F4922" s="7">
        <v>12</v>
      </c>
      <c r="G4922" s="7">
        <v>3505007</v>
      </c>
      <c r="H4922" s="7">
        <v>3038855</v>
      </c>
      <c r="I4922" s="7">
        <v>115</v>
      </c>
      <c r="J4922" s="7">
        <v>3126913</v>
      </c>
      <c r="K4922" s="7">
        <v>1711063</v>
      </c>
      <c r="L4922" s="7">
        <v>4551793</v>
      </c>
      <c r="M4922" s="7">
        <v>6292787</v>
      </c>
      <c r="N4922" s="7">
        <v>81624276</v>
      </c>
      <c r="O4922" s="7">
        <v>432501510</v>
      </c>
      <c r="P4922" s="7">
        <v>60712257</v>
      </c>
      <c r="Q4922" s="7">
        <v>4718682</v>
      </c>
      <c r="R4922" s="7">
        <v>29983037</v>
      </c>
      <c r="S4922" s="7">
        <v>27548989</v>
      </c>
      <c r="T4922" s="7">
        <v>225448</v>
      </c>
      <c r="U4922" s="7">
        <v>0</v>
      </c>
      <c r="V4922" s="7">
        <v>262827182</v>
      </c>
      <c r="W4922" s="7">
        <v>132236980</v>
      </c>
      <c r="X4922" s="7">
        <v>0</v>
      </c>
      <c r="Y4922" s="7">
        <v>0</v>
      </c>
      <c r="Z4922" s="7">
        <v>50165125</v>
      </c>
      <c r="AA4922" s="7">
        <v>0</v>
      </c>
      <c r="AB4922" s="7">
        <v>0</v>
      </c>
      <c r="AC4922" s="7">
        <v>52207498</v>
      </c>
      <c r="AD4922" s="7">
        <v>0</v>
      </c>
      <c r="AE4922" s="7">
        <v>0</v>
      </c>
      <c r="AF4922" s="7">
        <v>0</v>
      </c>
      <c r="AG4922" s="7">
        <v>0</v>
      </c>
      <c r="AH4922" s="7">
        <v>62047119</v>
      </c>
      <c r="AI4922" s="7">
        <v>0</v>
      </c>
      <c r="AJ4922" s="7">
        <v>106739</v>
      </c>
      <c r="AK4922" s="7">
        <v>0</v>
      </c>
      <c r="AL4922" s="7">
        <v>0</v>
      </c>
      <c r="AM4922" s="7">
        <v>0</v>
      </c>
      <c r="AN4922" s="7">
        <v>0</v>
      </c>
      <c r="AO4922" s="7">
        <v>64122889</v>
      </c>
      <c r="AP4922" s="7">
        <v>0</v>
      </c>
      <c r="AQ4922" s="7">
        <v>0</v>
      </c>
      <c r="AR4922" s="7">
        <v>0</v>
      </c>
      <c r="AS4922" s="7">
        <v>0</v>
      </c>
      <c r="AT4922" s="7">
        <v>0</v>
      </c>
      <c r="AU4922" s="8">
        <f t="shared" si="76"/>
        <v>1286419972</v>
      </c>
    </row>
    <row r="4923" spans="1:47" x14ac:dyDescent="0.3">
      <c r="A4923" s="2">
        <v>2016</v>
      </c>
      <c r="B4923" s="2" t="s">
        <v>75</v>
      </c>
      <c r="C4923" s="2">
        <v>2</v>
      </c>
      <c r="D4923" s="2" t="s">
        <v>61</v>
      </c>
      <c r="E4923" s="7">
        <v>3165661.8</v>
      </c>
      <c r="F4923" s="7">
        <v>729077.15</v>
      </c>
      <c r="G4923" s="7">
        <v>0</v>
      </c>
      <c r="H4923" s="7">
        <v>2367636.7200000002</v>
      </c>
      <c r="I4923" s="7">
        <v>0</v>
      </c>
      <c r="J4923" s="7">
        <v>739843.94</v>
      </c>
      <c r="K4923" s="7">
        <v>4067426.99</v>
      </c>
      <c r="L4923" s="7">
        <v>13817957.98</v>
      </c>
      <c r="M4923" s="7">
        <v>15378111.630000001</v>
      </c>
      <c r="N4923" s="7">
        <v>48685399.170000002</v>
      </c>
      <c r="O4923" s="7">
        <v>52170830.960000001</v>
      </c>
      <c r="P4923" s="7">
        <v>7406239.9299999997</v>
      </c>
      <c r="Q4923" s="7">
        <v>2441585.08</v>
      </c>
      <c r="R4923" s="7">
        <v>3156858.92</v>
      </c>
      <c r="S4923" s="7">
        <v>11056176.060000001</v>
      </c>
      <c r="T4923" s="7">
        <v>497441.04</v>
      </c>
      <c r="U4923" s="7">
        <v>0</v>
      </c>
      <c r="V4923" s="7">
        <v>0</v>
      </c>
      <c r="W4923" s="7">
        <v>0</v>
      </c>
      <c r="X4923" s="7">
        <v>10742640.77</v>
      </c>
      <c r="Y4923" s="7">
        <v>97063275.120000005</v>
      </c>
      <c r="Z4923" s="7">
        <v>0</v>
      </c>
      <c r="AA4923" s="7">
        <v>1733264.27</v>
      </c>
      <c r="AB4923" s="7">
        <v>41359926.130000003</v>
      </c>
      <c r="AC4923" s="7">
        <v>0</v>
      </c>
      <c r="AD4923" s="7">
        <v>10944446.619999999</v>
      </c>
      <c r="AE4923" s="7">
        <v>37767706.409999996</v>
      </c>
      <c r="AF4923" s="7">
        <v>0</v>
      </c>
      <c r="AG4923" s="7">
        <v>0</v>
      </c>
      <c r="AH4923" s="7">
        <v>0</v>
      </c>
      <c r="AI4923" s="7">
        <v>30897281.989999998</v>
      </c>
      <c r="AJ4923" s="7">
        <v>0</v>
      </c>
      <c r="AK4923" s="7">
        <v>0</v>
      </c>
      <c r="AL4923" s="7">
        <v>0</v>
      </c>
      <c r="AM4923" s="7">
        <v>0</v>
      </c>
      <c r="AN4923" s="7">
        <v>0</v>
      </c>
      <c r="AO4923" s="7">
        <v>12019017.34</v>
      </c>
      <c r="AP4923" s="7">
        <v>0</v>
      </c>
      <c r="AQ4923" s="7">
        <v>0</v>
      </c>
      <c r="AR4923" s="7">
        <v>317526861.30000001</v>
      </c>
      <c r="AS4923" s="7">
        <v>26361874.629999999</v>
      </c>
      <c r="AT4923" s="7">
        <v>6940097.2949999999</v>
      </c>
      <c r="AU4923" s="8">
        <f t="shared" si="76"/>
        <v>759036639.24499989</v>
      </c>
    </row>
    <row r="4924" spans="1:47" x14ac:dyDescent="0.3">
      <c r="A4924" s="2">
        <v>2021</v>
      </c>
      <c r="B4924" s="2" t="s">
        <v>79</v>
      </c>
      <c r="C4924" s="2">
        <v>6</v>
      </c>
      <c r="D4924" s="2" t="s">
        <v>60</v>
      </c>
      <c r="E4924" s="7">
        <v>3154518.25</v>
      </c>
      <c r="F4924" s="7">
        <v>3279.39</v>
      </c>
      <c r="G4924" s="7">
        <v>0</v>
      </c>
      <c r="H4924" s="7">
        <v>4660742.6399999997</v>
      </c>
      <c r="I4924" s="7">
        <v>16227.64</v>
      </c>
      <c r="J4924" s="7">
        <v>2915224.03</v>
      </c>
      <c r="K4924" s="7">
        <v>4745474.49</v>
      </c>
      <c r="L4924" s="7">
        <v>99750341.120000005</v>
      </c>
      <c r="M4924" s="7">
        <v>164590.72</v>
      </c>
      <c r="N4924" s="7">
        <v>153351571.90000001</v>
      </c>
      <c r="O4924" s="7">
        <v>88620842.969999999</v>
      </c>
      <c r="P4924" s="7">
        <v>7044074.1799999997</v>
      </c>
      <c r="Q4924" s="7">
        <v>5991997.7599999998</v>
      </c>
      <c r="R4924" s="7">
        <v>5423020.6600000001</v>
      </c>
      <c r="S4924" s="7">
        <v>29740590.059999999</v>
      </c>
      <c r="T4924" s="7">
        <v>3603627.1</v>
      </c>
      <c r="U4924" s="7">
        <v>0</v>
      </c>
      <c r="V4924" s="7">
        <v>0</v>
      </c>
      <c r="W4924" s="7">
        <v>0</v>
      </c>
      <c r="X4924" s="7">
        <v>350124.5</v>
      </c>
      <c r="Y4924" s="7">
        <v>176564208.40000001</v>
      </c>
      <c r="Z4924" s="7">
        <v>0</v>
      </c>
      <c r="AA4924" s="7">
        <v>59004.35</v>
      </c>
      <c r="AB4924" s="7">
        <v>66247657.439999998</v>
      </c>
      <c r="AC4924" s="7">
        <v>0</v>
      </c>
      <c r="AD4924" s="7">
        <v>233013.37</v>
      </c>
      <c r="AE4924" s="7">
        <v>112170925.40000001</v>
      </c>
      <c r="AF4924" s="7">
        <v>0</v>
      </c>
      <c r="AG4924" s="7">
        <v>393814.45</v>
      </c>
      <c r="AH4924" s="7">
        <v>0</v>
      </c>
      <c r="AI4924" s="7">
        <v>28259858.670000002</v>
      </c>
      <c r="AJ4924" s="7">
        <v>0</v>
      </c>
      <c r="AK4924" s="7">
        <v>0</v>
      </c>
      <c r="AL4924" s="7">
        <v>0</v>
      </c>
      <c r="AM4924" s="7">
        <v>0</v>
      </c>
      <c r="AN4924" s="7">
        <v>0</v>
      </c>
      <c r="AO4924" s="7">
        <v>13911346.98</v>
      </c>
      <c r="AP4924" s="7">
        <v>0</v>
      </c>
      <c r="AQ4924" s="7">
        <v>536748747.80000001</v>
      </c>
      <c r="AR4924" s="7">
        <v>0</v>
      </c>
      <c r="AS4924" s="7">
        <v>0</v>
      </c>
      <c r="AT4924" s="7">
        <v>7960732.949</v>
      </c>
      <c r="AU4924" s="8">
        <f t="shared" si="76"/>
        <v>1352085557.2190001</v>
      </c>
    </row>
    <row r="4925" spans="1:47" x14ac:dyDescent="0.3">
      <c r="A4925" s="2">
        <v>2004</v>
      </c>
      <c r="B4925" s="2" t="s">
        <v>81</v>
      </c>
      <c r="C4925" s="2">
        <v>8</v>
      </c>
      <c r="D4925" s="2" t="s">
        <v>57</v>
      </c>
      <c r="E4925" s="7">
        <v>3147479</v>
      </c>
      <c r="F4925" s="7">
        <v>10</v>
      </c>
      <c r="G4925" s="7">
        <v>3813223</v>
      </c>
      <c r="H4925" s="7">
        <v>4250743</v>
      </c>
      <c r="I4925" s="7">
        <v>0</v>
      </c>
      <c r="J4925" s="7">
        <v>3081295</v>
      </c>
      <c r="K4925" s="7">
        <v>2575040</v>
      </c>
      <c r="L4925" s="7">
        <v>2510940</v>
      </c>
      <c r="M4925" s="7">
        <v>3955</v>
      </c>
      <c r="N4925" s="7">
        <v>2823240</v>
      </c>
      <c r="O4925" s="7">
        <v>4554941</v>
      </c>
      <c r="P4925" s="7">
        <v>251958</v>
      </c>
      <c r="Q4925" s="7">
        <v>168143</v>
      </c>
      <c r="R4925" s="7">
        <v>537599</v>
      </c>
      <c r="S4925" s="7">
        <v>205221</v>
      </c>
      <c r="T4925" s="7">
        <v>213813</v>
      </c>
      <c r="U4925" s="7">
        <v>0</v>
      </c>
      <c r="V4925" s="7">
        <v>1102978</v>
      </c>
      <c r="W4925" s="7">
        <v>0</v>
      </c>
      <c r="X4925" s="7">
        <v>456257</v>
      </c>
      <c r="Y4925" s="7">
        <v>50809141</v>
      </c>
      <c r="Z4925" s="7">
        <v>0</v>
      </c>
      <c r="AA4925" s="7">
        <v>68653</v>
      </c>
      <c r="AB4925" s="7">
        <v>13573275</v>
      </c>
      <c r="AC4925" s="7">
        <v>0</v>
      </c>
      <c r="AD4925" s="7">
        <v>1832</v>
      </c>
      <c r="AE4925" s="7">
        <v>3139604</v>
      </c>
      <c r="AF4925" s="7">
        <v>18559916</v>
      </c>
      <c r="AG4925" s="7">
        <v>0</v>
      </c>
      <c r="AH4925" s="7">
        <v>0</v>
      </c>
      <c r="AI4925" s="7">
        <v>0</v>
      </c>
      <c r="AJ4925" s="7">
        <v>23568</v>
      </c>
      <c r="AK4925" s="7">
        <v>202810</v>
      </c>
      <c r="AL4925" s="7">
        <v>1459603</v>
      </c>
      <c r="AM4925" s="7">
        <v>911518</v>
      </c>
      <c r="AN4925" s="7">
        <v>0</v>
      </c>
      <c r="AO4925" s="7">
        <v>509645</v>
      </c>
      <c r="AP4925" s="7">
        <v>3181682</v>
      </c>
      <c r="AQ4925" s="7">
        <v>0</v>
      </c>
      <c r="AR4925" s="7">
        <v>0</v>
      </c>
      <c r="AS4925" s="7">
        <v>0</v>
      </c>
      <c r="AT4925" s="7">
        <v>0</v>
      </c>
      <c r="AU4925" s="8">
        <f t="shared" si="76"/>
        <v>122138082</v>
      </c>
    </row>
    <row r="4926" spans="1:47" x14ac:dyDescent="0.3">
      <c r="A4926" s="2">
        <v>2014</v>
      </c>
      <c r="B4926" s="2" t="s">
        <v>76</v>
      </c>
      <c r="C4926" s="2">
        <v>3</v>
      </c>
      <c r="D4926" s="2" t="s">
        <v>54</v>
      </c>
      <c r="E4926" s="7">
        <v>3147356</v>
      </c>
      <c r="F4926" s="7">
        <v>6292</v>
      </c>
      <c r="G4926" s="7">
        <v>0</v>
      </c>
      <c r="H4926" s="7">
        <v>2193658</v>
      </c>
      <c r="I4926" s="7">
        <v>8347</v>
      </c>
      <c r="J4926" s="7">
        <v>730978</v>
      </c>
      <c r="K4926" s="7">
        <v>3708706</v>
      </c>
      <c r="L4926" s="7">
        <v>28206715</v>
      </c>
      <c r="M4926" s="7">
        <v>346128615</v>
      </c>
      <c r="N4926" s="7">
        <v>250438219</v>
      </c>
      <c r="O4926" s="7">
        <v>1644092541</v>
      </c>
      <c r="P4926" s="7">
        <v>311809160</v>
      </c>
      <c r="Q4926" s="7">
        <v>62957263</v>
      </c>
      <c r="R4926" s="7">
        <v>148992507</v>
      </c>
      <c r="S4926" s="7">
        <v>484861041</v>
      </c>
      <c r="T4926" s="7">
        <v>62381</v>
      </c>
      <c r="U4926" s="7">
        <v>0</v>
      </c>
      <c r="V4926" s="7">
        <v>0</v>
      </c>
      <c r="W4926" s="7">
        <v>0</v>
      </c>
      <c r="X4926" s="7">
        <v>379909268</v>
      </c>
      <c r="Y4926" s="7">
        <v>358640176</v>
      </c>
      <c r="Z4926" s="7">
        <v>0</v>
      </c>
      <c r="AA4926" s="7">
        <v>61623896</v>
      </c>
      <c r="AB4926" s="7">
        <v>288919066</v>
      </c>
      <c r="AC4926" s="7">
        <v>0</v>
      </c>
      <c r="AD4926" s="7">
        <v>201297131</v>
      </c>
      <c r="AE4926" s="7">
        <v>111314155</v>
      </c>
      <c r="AF4926" s="7">
        <v>0</v>
      </c>
      <c r="AG4926" s="7">
        <v>0</v>
      </c>
      <c r="AH4926" s="7">
        <v>0</v>
      </c>
      <c r="AI4926" s="7">
        <v>1076933651</v>
      </c>
      <c r="AJ4926" s="7">
        <v>106317</v>
      </c>
      <c r="AK4926" s="7">
        <v>0</v>
      </c>
      <c r="AL4926" s="7">
        <v>0</v>
      </c>
      <c r="AM4926" s="7">
        <v>0</v>
      </c>
      <c r="AN4926" s="7">
        <v>0</v>
      </c>
      <c r="AO4926" s="7">
        <v>288019725</v>
      </c>
      <c r="AP4926" s="7">
        <v>0</v>
      </c>
      <c r="AQ4926" s="7">
        <v>0</v>
      </c>
      <c r="AR4926" s="7">
        <v>1299505401</v>
      </c>
      <c r="AS4926" s="7">
        <v>120767184</v>
      </c>
      <c r="AT4926" s="7">
        <v>8536174</v>
      </c>
      <c r="AU4926" s="8">
        <f t="shared" si="76"/>
        <v>7482915923</v>
      </c>
    </row>
    <row r="4927" spans="1:47" x14ac:dyDescent="0.3">
      <c r="A4927" s="2">
        <v>2026</v>
      </c>
      <c r="B4927" s="2" t="s">
        <v>47</v>
      </c>
      <c r="C4927" s="2">
        <v>1</v>
      </c>
      <c r="D4927" s="2" t="s">
        <v>72</v>
      </c>
      <c r="E4927" s="7">
        <v>3141371.03</v>
      </c>
      <c r="F4927" s="7">
        <v>344.89</v>
      </c>
      <c r="G4927" s="7">
        <v>328006.5</v>
      </c>
      <c r="H4927" s="7">
        <v>2883225.26</v>
      </c>
      <c r="I4927" s="7">
        <v>132342.39000000001</v>
      </c>
      <c r="J4927" s="7">
        <v>804660.8</v>
      </c>
      <c r="K4927" s="7">
        <v>7321066.2199999997</v>
      </c>
      <c r="L4927" s="7">
        <v>11173165.710000001</v>
      </c>
      <c r="M4927" s="7">
        <v>6038.08</v>
      </c>
      <c r="N4927" s="7">
        <v>93331935.099999994</v>
      </c>
      <c r="O4927" s="7">
        <v>40859865.420000002</v>
      </c>
      <c r="P4927" s="7">
        <v>30211460.199999999</v>
      </c>
      <c r="Q4927" s="7">
        <v>2041731.17</v>
      </c>
      <c r="R4927" s="7">
        <v>3048512.27</v>
      </c>
      <c r="S4927" s="7">
        <v>5330889.3600000003</v>
      </c>
      <c r="T4927" s="7">
        <v>100383.81</v>
      </c>
      <c r="U4927" s="7">
        <v>0</v>
      </c>
      <c r="V4927" s="7">
        <v>0</v>
      </c>
      <c r="W4927" s="7">
        <v>0</v>
      </c>
      <c r="X4927" s="7">
        <v>3545773.13</v>
      </c>
      <c r="Y4927" s="7">
        <v>93932129.769999996</v>
      </c>
      <c r="Z4927" s="7">
        <v>0</v>
      </c>
      <c r="AA4927" s="7">
        <v>614382.55000000005</v>
      </c>
      <c r="AB4927" s="7">
        <v>36721493.07</v>
      </c>
      <c r="AC4927" s="7">
        <v>0</v>
      </c>
      <c r="AD4927" s="7">
        <v>2810.86</v>
      </c>
      <c r="AE4927" s="7">
        <v>62200364.109999999</v>
      </c>
      <c r="AF4927" s="7">
        <v>0</v>
      </c>
      <c r="AG4927" s="7">
        <v>0</v>
      </c>
      <c r="AH4927" s="7">
        <v>0</v>
      </c>
      <c r="AI4927" s="7">
        <v>20095838.100000001</v>
      </c>
      <c r="AJ4927" s="7">
        <v>0</v>
      </c>
      <c r="AK4927" s="7">
        <v>0</v>
      </c>
      <c r="AL4927" s="7">
        <v>0</v>
      </c>
      <c r="AM4927" s="7">
        <v>0</v>
      </c>
      <c r="AN4927" s="7">
        <v>0</v>
      </c>
      <c r="AO4927" s="7">
        <v>6702381.1900000004</v>
      </c>
      <c r="AP4927" s="7">
        <v>0</v>
      </c>
      <c r="AQ4927" s="7">
        <v>282955470.30000001</v>
      </c>
      <c r="AR4927" s="7">
        <v>0</v>
      </c>
      <c r="AS4927" s="7">
        <v>0</v>
      </c>
      <c r="AT4927" s="7">
        <v>3954004.497</v>
      </c>
      <c r="AU4927" s="8">
        <f t="shared" si="76"/>
        <v>711439645.78699994</v>
      </c>
    </row>
    <row r="4928" spans="1:47" x14ac:dyDescent="0.3">
      <c r="A4928" s="2">
        <v>2023</v>
      </c>
      <c r="B4928" s="2" t="s">
        <v>83</v>
      </c>
      <c r="C4928" s="2">
        <v>10</v>
      </c>
      <c r="D4928" s="2" t="s">
        <v>74</v>
      </c>
      <c r="E4928" s="7">
        <v>3135980.95</v>
      </c>
      <c r="F4928" s="7">
        <v>14.65</v>
      </c>
      <c r="G4928" s="7">
        <v>0</v>
      </c>
      <c r="H4928" s="7">
        <v>8275.4</v>
      </c>
      <c r="I4928" s="7">
        <v>0</v>
      </c>
      <c r="J4928" s="7">
        <v>1567832.11</v>
      </c>
      <c r="K4928" s="7">
        <v>1356880.75</v>
      </c>
      <c r="L4928" s="7">
        <v>18062503.699999999</v>
      </c>
      <c r="M4928" s="7">
        <v>49222.65</v>
      </c>
      <c r="N4928" s="7">
        <v>73224785.560000002</v>
      </c>
      <c r="O4928" s="7">
        <v>20580214.059999999</v>
      </c>
      <c r="P4928" s="7">
        <v>1138641.33</v>
      </c>
      <c r="Q4928" s="7">
        <v>1070256.4099999999</v>
      </c>
      <c r="R4928" s="7">
        <v>1373248.9</v>
      </c>
      <c r="S4928" s="7">
        <v>480726.86</v>
      </c>
      <c r="T4928" s="7">
        <v>7200772.0099999998</v>
      </c>
      <c r="U4928" s="7">
        <v>0</v>
      </c>
      <c r="V4928" s="7">
        <v>0</v>
      </c>
      <c r="W4928" s="7">
        <v>0</v>
      </c>
      <c r="X4928" s="7">
        <v>45129.89</v>
      </c>
      <c r="Y4928" s="7">
        <v>50896857.119999997</v>
      </c>
      <c r="Z4928" s="7">
        <v>0</v>
      </c>
      <c r="AA4928" s="7">
        <v>7317.46</v>
      </c>
      <c r="AB4928" s="7">
        <v>20046846.989999998</v>
      </c>
      <c r="AC4928" s="7">
        <v>0</v>
      </c>
      <c r="AD4928" s="7">
        <v>40931.599999999999</v>
      </c>
      <c r="AE4928" s="7">
        <v>46440899.530000001</v>
      </c>
      <c r="AF4928" s="7">
        <v>0</v>
      </c>
      <c r="AG4928" s="7">
        <v>0</v>
      </c>
      <c r="AH4928" s="7">
        <v>0</v>
      </c>
      <c r="AI4928" s="7">
        <v>13415610.51</v>
      </c>
      <c r="AJ4928" s="7">
        <v>0</v>
      </c>
      <c r="AK4928" s="7">
        <v>0</v>
      </c>
      <c r="AL4928" s="7">
        <v>0</v>
      </c>
      <c r="AM4928" s="7">
        <v>0</v>
      </c>
      <c r="AN4928" s="7">
        <v>0</v>
      </c>
      <c r="AO4928" s="7">
        <v>3538.57</v>
      </c>
      <c r="AP4928" s="7">
        <v>0</v>
      </c>
      <c r="AQ4928" s="7">
        <v>215709623.19999999</v>
      </c>
      <c r="AR4928" s="7">
        <v>0</v>
      </c>
      <c r="AS4928" s="7">
        <v>0</v>
      </c>
      <c r="AT4928" s="7">
        <v>3279845.7230000002</v>
      </c>
      <c r="AU4928" s="8">
        <f t="shared" si="76"/>
        <v>479135955.93299997</v>
      </c>
    </row>
    <row r="4929" spans="1:47" x14ac:dyDescent="0.3">
      <c r="A4929" s="2">
        <v>2015</v>
      </c>
      <c r="B4929" s="2" t="s">
        <v>82</v>
      </c>
      <c r="C4929" s="2">
        <v>9</v>
      </c>
      <c r="D4929" s="2" t="s">
        <v>54</v>
      </c>
      <c r="E4929" s="7">
        <v>3131495.14</v>
      </c>
      <c r="F4929" s="7">
        <v>53.1</v>
      </c>
      <c r="G4929" s="7">
        <v>951.48</v>
      </c>
      <c r="H4929" s="7">
        <v>1188460.3600000001</v>
      </c>
      <c r="I4929" s="7">
        <v>0</v>
      </c>
      <c r="J4929" s="7">
        <v>1336167.56</v>
      </c>
      <c r="K4929" s="7">
        <v>4354290.76</v>
      </c>
      <c r="L4929" s="7">
        <v>50738811.740000002</v>
      </c>
      <c r="M4929" s="7">
        <v>75524574.75</v>
      </c>
      <c r="N4929" s="7">
        <v>268625369.60000002</v>
      </c>
      <c r="O4929" s="7">
        <v>1852429365</v>
      </c>
      <c r="P4929" s="7">
        <v>433165643.39999998</v>
      </c>
      <c r="Q4929" s="7">
        <v>93226226.209999993</v>
      </c>
      <c r="R4929" s="7">
        <v>156124083.40000001</v>
      </c>
      <c r="S4929" s="7">
        <v>685307102.10000002</v>
      </c>
      <c r="T4929" s="7">
        <v>510024.29</v>
      </c>
      <c r="U4929" s="7">
        <v>0</v>
      </c>
      <c r="V4929" s="7">
        <v>0</v>
      </c>
      <c r="W4929" s="7">
        <v>0</v>
      </c>
      <c r="X4929" s="7">
        <v>355208810.30000001</v>
      </c>
      <c r="Y4929" s="7">
        <v>400941113.89999998</v>
      </c>
      <c r="Z4929" s="7">
        <v>0</v>
      </c>
      <c r="AA4929" s="7">
        <v>56972782.829999998</v>
      </c>
      <c r="AB4929" s="7">
        <v>256419836.90000001</v>
      </c>
      <c r="AC4929" s="7">
        <v>0</v>
      </c>
      <c r="AD4929" s="7">
        <v>47961604.049999997</v>
      </c>
      <c r="AE4929" s="7">
        <v>129772756.40000001</v>
      </c>
      <c r="AF4929" s="7">
        <v>0</v>
      </c>
      <c r="AG4929" s="7">
        <v>0</v>
      </c>
      <c r="AH4929" s="7">
        <v>0</v>
      </c>
      <c r="AI4929" s="7">
        <v>1144773181</v>
      </c>
      <c r="AJ4929" s="7">
        <v>0</v>
      </c>
      <c r="AK4929" s="7">
        <v>0</v>
      </c>
      <c r="AL4929" s="7">
        <v>0</v>
      </c>
      <c r="AM4929" s="7">
        <v>0</v>
      </c>
      <c r="AN4929" s="7">
        <v>0</v>
      </c>
      <c r="AO4929" s="7">
        <v>658575019.60000002</v>
      </c>
      <c r="AP4929" s="7">
        <v>0</v>
      </c>
      <c r="AQ4929" s="7">
        <v>0</v>
      </c>
      <c r="AR4929" s="7">
        <v>1393807704</v>
      </c>
      <c r="AS4929" s="7">
        <v>120664466.5</v>
      </c>
      <c r="AT4929" s="7">
        <v>7465801.6900000004</v>
      </c>
      <c r="AU4929" s="8">
        <f t="shared" si="76"/>
        <v>8198225696.0599995</v>
      </c>
    </row>
    <row r="4930" spans="1:47" x14ac:dyDescent="0.3">
      <c r="A4930" s="2">
        <v>2012</v>
      </c>
      <c r="B4930" s="2" t="s">
        <v>76</v>
      </c>
      <c r="C4930" s="2">
        <v>3</v>
      </c>
      <c r="D4930" s="2" t="s">
        <v>62</v>
      </c>
      <c r="E4930" s="7">
        <v>3129231.88</v>
      </c>
      <c r="F4930" s="7">
        <v>876.21</v>
      </c>
      <c r="G4930" s="7">
        <v>0</v>
      </c>
      <c r="H4930" s="7">
        <v>5437543.3700000001</v>
      </c>
      <c r="I4930" s="7">
        <v>0</v>
      </c>
      <c r="J4930" s="7">
        <v>1469393.97</v>
      </c>
      <c r="K4930" s="7">
        <v>3099835.65</v>
      </c>
      <c r="L4930" s="7">
        <v>5570985.3899999997</v>
      </c>
      <c r="M4930" s="7">
        <v>745.45</v>
      </c>
      <c r="N4930" s="7">
        <v>23622409.039999999</v>
      </c>
      <c r="O4930" s="7">
        <v>25176886.079999998</v>
      </c>
      <c r="P4930" s="7">
        <v>1395537.69</v>
      </c>
      <c r="Q4930" s="7">
        <v>148970.81</v>
      </c>
      <c r="R4930" s="7">
        <v>1772166.94</v>
      </c>
      <c r="S4930" s="7">
        <v>423929.14</v>
      </c>
      <c r="T4930" s="7">
        <v>24421.95</v>
      </c>
      <c r="U4930" s="7">
        <v>0</v>
      </c>
      <c r="V4930" s="7">
        <v>222.22</v>
      </c>
      <c r="W4930" s="7">
        <v>0</v>
      </c>
      <c r="X4930" s="7">
        <v>32029.46</v>
      </c>
      <c r="Y4930" s="7">
        <v>45956471.729999997</v>
      </c>
      <c r="Z4930" s="7">
        <v>0</v>
      </c>
      <c r="AA4930" s="7">
        <v>5076.1400000000003</v>
      </c>
      <c r="AB4930" s="7">
        <v>15501407.34</v>
      </c>
      <c r="AC4930" s="7">
        <v>0</v>
      </c>
      <c r="AD4930" s="7">
        <v>4272.46</v>
      </c>
      <c r="AE4930" s="7">
        <v>12026017.5</v>
      </c>
      <c r="AF4930" s="7">
        <v>0</v>
      </c>
      <c r="AG4930" s="7">
        <v>0</v>
      </c>
      <c r="AH4930" s="7">
        <v>0</v>
      </c>
      <c r="AI4930" s="7">
        <v>25717804.440000001</v>
      </c>
      <c r="AJ4930" s="7">
        <v>161946.76</v>
      </c>
      <c r="AK4930" s="7">
        <v>0</v>
      </c>
      <c r="AL4930" s="7">
        <v>0</v>
      </c>
      <c r="AM4930" s="7">
        <v>0</v>
      </c>
      <c r="AN4930" s="7">
        <v>0</v>
      </c>
      <c r="AO4930" s="7">
        <v>10700950.83</v>
      </c>
      <c r="AP4930" s="7">
        <v>0</v>
      </c>
      <c r="AQ4930" s="7">
        <v>0</v>
      </c>
      <c r="AR4930" s="7">
        <v>0</v>
      </c>
      <c r="AS4930" s="7">
        <v>0</v>
      </c>
      <c r="AT4930" s="7">
        <v>4111514.63</v>
      </c>
      <c r="AU4930" s="8">
        <f t="shared" ref="AU4930:AU4993" si="77">SUM(E4930:AT4930)</f>
        <v>185490647.07999998</v>
      </c>
    </row>
    <row r="4931" spans="1:47" x14ac:dyDescent="0.3">
      <c r="A4931" s="2">
        <v>2004</v>
      </c>
      <c r="B4931" s="2" t="s">
        <v>83</v>
      </c>
      <c r="C4931" s="2">
        <v>10</v>
      </c>
      <c r="D4931" s="2" t="s">
        <v>54</v>
      </c>
      <c r="E4931" s="7">
        <v>3128491</v>
      </c>
      <c r="F4931" s="7">
        <v>600</v>
      </c>
      <c r="G4931" s="7">
        <v>3790208</v>
      </c>
      <c r="H4931" s="7">
        <v>3043122</v>
      </c>
      <c r="I4931" s="7">
        <v>0</v>
      </c>
      <c r="J4931" s="7">
        <v>2421176</v>
      </c>
      <c r="K4931" s="7">
        <v>1725880</v>
      </c>
      <c r="L4931" s="7">
        <v>6000287</v>
      </c>
      <c r="M4931" s="7">
        <v>29892291</v>
      </c>
      <c r="N4931" s="7">
        <v>251285301</v>
      </c>
      <c r="O4931" s="7">
        <v>566852612</v>
      </c>
      <c r="P4931" s="7">
        <v>102112290</v>
      </c>
      <c r="Q4931" s="7">
        <v>6960920</v>
      </c>
      <c r="R4931" s="7">
        <v>65521101</v>
      </c>
      <c r="S4931" s="7">
        <v>52936496</v>
      </c>
      <c r="T4931" s="7">
        <v>460590</v>
      </c>
      <c r="U4931" s="7">
        <v>0</v>
      </c>
      <c r="V4931" s="7">
        <v>562194290</v>
      </c>
      <c r="W4931" s="7">
        <v>0</v>
      </c>
      <c r="X4931" s="7">
        <v>41416032</v>
      </c>
      <c r="Y4931" s="7">
        <v>179580207</v>
      </c>
      <c r="Z4931" s="7">
        <v>0</v>
      </c>
      <c r="AA4931" s="7">
        <v>5990832</v>
      </c>
      <c r="AB4931" s="7">
        <v>83453144</v>
      </c>
      <c r="AC4931" s="7">
        <v>0</v>
      </c>
      <c r="AD4931" s="7">
        <v>2744911</v>
      </c>
      <c r="AE4931" s="7">
        <v>118980729</v>
      </c>
      <c r="AF4931" s="7">
        <v>0</v>
      </c>
      <c r="AG4931" s="7">
        <v>0</v>
      </c>
      <c r="AH4931" s="7">
        <v>0</v>
      </c>
      <c r="AI4931" s="7">
        <v>0</v>
      </c>
      <c r="AJ4931" s="7">
        <v>38723</v>
      </c>
      <c r="AK4931" s="7">
        <v>505878</v>
      </c>
      <c r="AL4931" s="7">
        <v>3424278</v>
      </c>
      <c r="AM4931" s="7">
        <v>13429423</v>
      </c>
      <c r="AN4931" s="7">
        <v>0</v>
      </c>
      <c r="AO4931" s="7">
        <v>111452175</v>
      </c>
      <c r="AP4931" s="7">
        <v>484606084</v>
      </c>
      <c r="AQ4931" s="7">
        <v>0</v>
      </c>
      <c r="AR4931" s="7">
        <v>0</v>
      </c>
      <c r="AS4931" s="7">
        <v>0</v>
      </c>
      <c r="AT4931" s="7">
        <v>0</v>
      </c>
      <c r="AU4931" s="8">
        <f t="shared" si="77"/>
        <v>2703948071</v>
      </c>
    </row>
    <row r="4932" spans="1:47" x14ac:dyDescent="0.3">
      <c r="A4932" s="2">
        <v>2011</v>
      </c>
      <c r="B4932" s="2" t="s">
        <v>47</v>
      </c>
      <c r="C4932" s="2">
        <v>1</v>
      </c>
      <c r="D4932" s="2" t="s">
        <v>54</v>
      </c>
      <c r="E4932" s="7">
        <v>3125461.76</v>
      </c>
      <c r="F4932" s="7">
        <v>-41.84</v>
      </c>
      <c r="G4932" s="7">
        <v>0</v>
      </c>
      <c r="H4932" s="7">
        <v>4438424.7</v>
      </c>
      <c r="I4932" s="7">
        <v>7296.17</v>
      </c>
      <c r="J4932" s="7">
        <v>3472855.31</v>
      </c>
      <c r="K4932" s="7">
        <v>152985022.09999999</v>
      </c>
      <c r="L4932" s="7">
        <v>18584646.059999999</v>
      </c>
      <c r="M4932" s="7">
        <v>250913646</v>
      </c>
      <c r="N4932" s="7">
        <v>1052282388</v>
      </c>
      <c r="O4932" s="7">
        <v>1532586813</v>
      </c>
      <c r="P4932" s="7">
        <v>327903050.5</v>
      </c>
      <c r="Q4932" s="7">
        <v>91139966.170000002</v>
      </c>
      <c r="R4932" s="7">
        <v>178270554.69999999</v>
      </c>
      <c r="S4932" s="7">
        <v>341950246.10000002</v>
      </c>
      <c r="T4932" s="7">
        <v>45331.7</v>
      </c>
      <c r="U4932" s="7">
        <v>0</v>
      </c>
      <c r="V4932" s="7">
        <v>8594.49</v>
      </c>
      <c r="W4932" s="7">
        <v>0</v>
      </c>
      <c r="X4932" s="7">
        <v>119966352.90000001</v>
      </c>
      <c r="Y4932" s="7">
        <v>364185706.69999999</v>
      </c>
      <c r="Z4932" s="7">
        <v>0</v>
      </c>
      <c r="AA4932" s="7">
        <v>19413223.48</v>
      </c>
      <c r="AB4932" s="7">
        <v>246399986.59999999</v>
      </c>
      <c r="AC4932" s="7">
        <v>0</v>
      </c>
      <c r="AD4932" s="7">
        <v>97374211.310000002</v>
      </c>
      <c r="AE4932" s="7">
        <v>264060288.40000001</v>
      </c>
      <c r="AF4932" s="7">
        <v>0</v>
      </c>
      <c r="AG4932" s="7">
        <v>0</v>
      </c>
      <c r="AH4932" s="7">
        <v>0</v>
      </c>
      <c r="AI4932" s="7">
        <v>998939053.79999995</v>
      </c>
      <c r="AJ4932" s="7">
        <v>89912.38</v>
      </c>
      <c r="AK4932" s="7">
        <v>0</v>
      </c>
      <c r="AL4932" s="7">
        <v>0</v>
      </c>
      <c r="AM4932" s="7">
        <v>0</v>
      </c>
      <c r="AN4932" s="7">
        <v>0</v>
      </c>
      <c r="AO4932" s="7">
        <v>-417166879.39999998</v>
      </c>
      <c r="AP4932" s="7">
        <v>0</v>
      </c>
      <c r="AQ4932" s="7">
        <v>0</v>
      </c>
      <c r="AR4932" s="7">
        <v>0</v>
      </c>
      <c r="AS4932" s="7">
        <v>0</v>
      </c>
      <c r="AT4932" s="7">
        <v>13808137.77</v>
      </c>
      <c r="AU4932" s="8">
        <f t="shared" si="77"/>
        <v>5664784248.8600006</v>
      </c>
    </row>
    <row r="4933" spans="1:47" x14ac:dyDescent="0.3">
      <c r="A4933" s="2">
        <v>2010</v>
      </c>
      <c r="B4933" s="2" t="s">
        <v>81</v>
      </c>
      <c r="C4933" s="2">
        <v>8</v>
      </c>
      <c r="D4933" s="2" t="s">
        <v>54</v>
      </c>
      <c r="E4933" s="7">
        <v>3123870.49</v>
      </c>
      <c r="F4933" s="7">
        <v>635.86</v>
      </c>
      <c r="G4933" s="7">
        <v>91300.53</v>
      </c>
      <c r="H4933" s="7">
        <v>2811243.73</v>
      </c>
      <c r="I4933" s="7">
        <v>0</v>
      </c>
      <c r="J4933" s="7">
        <v>2323282.4</v>
      </c>
      <c r="K4933" s="7">
        <v>111253510</v>
      </c>
      <c r="L4933" s="7">
        <v>33591062.869999997</v>
      </c>
      <c r="M4933" s="7">
        <v>294483492.39999998</v>
      </c>
      <c r="N4933" s="7">
        <v>671856994.79999995</v>
      </c>
      <c r="O4933" s="7">
        <v>1359299695</v>
      </c>
      <c r="P4933" s="7">
        <v>199322380.59999999</v>
      </c>
      <c r="Q4933" s="7">
        <v>18288050.309999999</v>
      </c>
      <c r="R4933" s="7">
        <v>76658966.689999998</v>
      </c>
      <c r="S4933" s="7">
        <v>360758359.10000002</v>
      </c>
      <c r="T4933" s="7">
        <v>77208.55</v>
      </c>
      <c r="U4933" s="7">
        <v>0</v>
      </c>
      <c r="V4933" s="7">
        <v>3791.96</v>
      </c>
      <c r="W4933" s="7">
        <v>0</v>
      </c>
      <c r="X4933" s="7">
        <v>234255471.80000001</v>
      </c>
      <c r="Y4933" s="7">
        <v>279920550.30000001</v>
      </c>
      <c r="Z4933" s="7">
        <v>0</v>
      </c>
      <c r="AA4933" s="7">
        <v>37947372.340000004</v>
      </c>
      <c r="AB4933" s="7">
        <v>148629150.40000001</v>
      </c>
      <c r="AC4933" s="7">
        <v>0</v>
      </c>
      <c r="AD4933" s="7">
        <v>173877532.80000001</v>
      </c>
      <c r="AE4933" s="7">
        <v>85187410.629999995</v>
      </c>
      <c r="AF4933" s="7">
        <v>0</v>
      </c>
      <c r="AG4933" s="7">
        <v>0</v>
      </c>
      <c r="AH4933" s="7">
        <v>0</v>
      </c>
      <c r="AI4933" s="7">
        <v>0</v>
      </c>
      <c r="AJ4933" s="7">
        <v>74765.55</v>
      </c>
      <c r="AK4933" s="7">
        <v>0</v>
      </c>
      <c r="AL4933" s="7">
        <v>0</v>
      </c>
      <c r="AM4933" s="7">
        <v>0</v>
      </c>
      <c r="AN4933" s="7">
        <v>0</v>
      </c>
      <c r="AO4933" s="7">
        <v>-358865527.80000001</v>
      </c>
      <c r="AP4933" s="7">
        <v>343230040.10000002</v>
      </c>
      <c r="AQ4933" s="7">
        <v>0</v>
      </c>
      <c r="AR4933" s="7">
        <v>0</v>
      </c>
      <c r="AS4933" s="7">
        <v>0</v>
      </c>
      <c r="AT4933" s="7">
        <v>0</v>
      </c>
      <c r="AU4933" s="8">
        <f t="shared" si="77"/>
        <v>4078200611.4100008</v>
      </c>
    </row>
    <row r="4934" spans="1:47" x14ac:dyDescent="0.3">
      <c r="A4934" s="2">
        <v>2007</v>
      </c>
      <c r="B4934" s="2" t="s">
        <v>79</v>
      </c>
      <c r="C4934" s="2">
        <v>6</v>
      </c>
      <c r="D4934" s="2" t="s">
        <v>60</v>
      </c>
      <c r="E4934" s="7">
        <v>3119368</v>
      </c>
      <c r="F4934" s="7">
        <v>338</v>
      </c>
      <c r="G4934" s="7">
        <v>1985701</v>
      </c>
      <c r="H4934" s="7">
        <v>2180497</v>
      </c>
      <c r="I4934" s="7">
        <v>0</v>
      </c>
      <c r="J4934" s="7">
        <v>615427</v>
      </c>
      <c r="K4934" s="7">
        <v>2105020</v>
      </c>
      <c r="L4934" s="7">
        <v>9084072</v>
      </c>
      <c r="M4934" s="7">
        <v>9532</v>
      </c>
      <c r="N4934" s="7">
        <v>22662437</v>
      </c>
      <c r="O4934" s="7">
        <v>12276716</v>
      </c>
      <c r="P4934" s="7">
        <v>1455155</v>
      </c>
      <c r="Q4934" s="7">
        <v>351004</v>
      </c>
      <c r="R4934" s="7">
        <v>1731118</v>
      </c>
      <c r="S4934" s="7">
        <v>363660</v>
      </c>
      <c r="T4934" s="7">
        <v>488427</v>
      </c>
      <c r="U4934" s="7">
        <v>0</v>
      </c>
      <c r="V4934" s="7">
        <v>5172503</v>
      </c>
      <c r="W4934" s="7">
        <v>0</v>
      </c>
      <c r="X4934" s="7">
        <v>234616</v>
      </c>
      <c r="Y4934" s="7">
        <v>41106534</v>
      </c>
      <c r="Z4934" s="7">
        <v>0</v>
      </c>
      <c r="AA4934" s="7">
        <v>15538</v>
      </c>
      <c r="AB4934" s="7">
        <v>13782666</v>
      </c>
      <c r="AC4934" s="7">
        <v>0</v>
      </c>
      <c r="AD4934" s="7">
        <v>6318</v>
      </c>
      <c r="AE4934" s="7">
        <v>14162023</v>
      </c>
      <c r="AF4934" s="7">
        <v>0</v>
      </c>
      <c r="AG4934" s="7">
        <v>58149</v>
      </c>
      <c r="AH4934" s="7">
        <v>0</v>
      </c>
      <c r="AI4934" s="7">
        <v>0</v>
      </c>
      <c r="AJ4934" s="7">
        <v>43457</v>
      </c>
      <c r="AK4934" s="7">
        <v>0</v>
      </c>
      <c r="AL4934" s="7">
        <v>0</v>
      </c>
      <c r="AM4934" s="7">
        <v>0</v>
      </c>
      <c r="AN4934" s="7">
        <v>0</v>
      </c>
      <c r="AO4934" s="7">
        <v>2554339</v>
      </c>
      <c r="AP4934" s="7">
        <v>1867498</v>
      </c>
      <c r="AQ4934" s="7">
        <v>0</v>
      </c>
      <c r="AR4934" s="7">
        <v>0</v>
      </c>
      <c r="AS4934" s="7">
        <v>0</v>
      </c>
      <c r="AT4934" s="7">
        <v>0</v>
      </c>
      <c r="AU4934" s="8">
        <f t="shared" si="77"/>
        <v>137432113</v>
      </c>
    </row>
    <row r="4935" spans="1:47" x14ac:dyDescent="0.3">
      <c r="A4935" s="2">
        <v>2003</v>
      </c>
      <c r="B4935" s="2" t="s">
        <v>75</v>
      </c>
      <c r="C4935" s="2">
        <v>2</v>
      </c>
      <c r="D4935" s="2" t="s">
        <v>61</v>
      </c>
      <c r="E4935" s="7">
        <v>3110553</v>
      </c>
      <c r="F4935" s="7">
        <v>250943</v>
      </c>
      <c r="G4935" s="7">
        <v>3378721</v>
      </c>
      <c r="H4935" s="7">
        <v>774974</v>
      </c>
      <c r="I4935" s="7">
        <v>0</v>
      </c>
      <c r="J4935" s="7">
        <v>2604288</v>
      </c>
      <c r="K4935" s="7">
        <v>1269093</v>
      </c>
      <c r="L4935" s="7">
        <v>1029698</v>
      </c>
      <c r="M4935" s="7">
        <v>57417848</v>
      </c>
      <c r="N4935" s="7">
        <v>8132560</v>
      </c>
      <c r="O4935" s="7">
        <v>10705100</v>
      </c>
      <c r="P4935" s="7">
        <v>1086136</v>
      </c>
      <c r="Q4935" s="7">
        <v>390959</v>
      </c>
      <c r="R4935" s="7">
        <v>1340277</v>
      </c>
      <c r="S4935" s="7">
        <v>458773</v>
      </c>
      <c r="T4935" s="7">
        <v>194812</v>
      </c>
      <c r="U4935" s="7">
        <v>0</v>
      </c>
      <c r="V4935" s="7">
        <v>3267322</v>
      </c>
      <c r="W4935" s="7">
        <v>23172078</v>
      </c>
      <c r="X4935" s="7">
        <v>0</v>
      </c>
      <c r="Y4935" s="7">
        <v>0</v>
      </c>
      <c r="Z4935" s="7">
        <v>7722827</v>
      </c>
      <c r="AA4935" s="7">
        <v>0</v>
      </c>
      <c r="AB4935" s="7">
        <v>0</v>
      </c>
      <c r="AC4935" s="7">
        <v>20868013</v>
      </c>
      <c r="AD4935" s="7">
        <v>0</v>
      </c>
      <c r="AE4935" s="7">
        <v>0</v>
      </c>
      <c r="AF4935" s="7">
        <v>0</v>
      </c>
      <c r="AG4935" s="7">
        <v>0</v>
      </c>
      <c r="AH4935" s="7">
        <v>7137123</v>
      </c>
      <c r="AI4935" s="7">
        <v>0</v>
      </c>
      <c r="AJ4935" s="7">
        <v>542648</v>
      </c>
      <c r="AK4935" s="7">
        <v>0</v>
      </c>
      <c r="AL4935" s="7">
        <v>0</v>
      </c>
      <c r="AM4935" s="7">
        <v>0</v>
      </c>
      <c r="AN4935" s="7">
        <v>0</v>
      </c>
      <c r="AO4935" s="7">
        <v>980526</v>
      </c>
      <c r="AP4935" s="7">
        <v>0</v>
      </c>
      <c r="AQ4935" s="7">
        <v>0</v>
      </c>
      <c r="AR4935" s="7">
        <v>0</v>
      </c>
      <c r="AS4935" s="7">
        <v>0</v>
      </c>
      <c r="AT4935" s="7">
        <v>0</v>
      </c>
      <c r="AU4935" s="8">
        <f t="shared" si="77"/>
        <v>155835272</v>
      </c>
    </row>
    <row r="4936" spans="1:47" x14ac:dyDescent="0.3">
      <c r="A4936" s="2">
        <v>2001</v>
      </c>
      <c r="B4936" s="2" t="s">
        <v>75</v>
      </c>
      <c r="C4936" s="2">
        <v>2</v>
      </c>
      <c r="D4936" s="2" t="s">
        <v>61</v>
      </c>
      <c r="E4936" s="7">
        <v>3108650</v>
      </c>
      <c r="F4936" s="7">
        <v>64835</v>
      </c>
      <c r="G4936" s="7">
        <v>2065681</v>
      </c>
      <c r="H4936" s="7">
        <v>883908</v>
      </c>
      <c r="I4936" s="7">
        <v>0</v>
      </c>
      <c r="J4936" s="7">
        <v>1662687</v>
      </c>
      <c r="K4936" s="7">
        <v>1020172</v>
      </c>
      <c r="L4936" s="7">
        <v>1064506</v>
      </c>
      <c r="M4936" s="7">
        <v>1241612</v>
      </c>
      <c r="N4936" s="7">
        <v>5420256</v>
      </c>
      <c r="O4936" s="7">
        <v>7586340</v>
      </c>
      <c r="P4936" s="7">
        <v>1074187</v>
      </c>
      <c r="Q4936" s="7">
        <v>144792</v>
      </c>
      <c r="R4936" s="7">
        <v>952071</v>
      </c>
      <c r="S4936" s="7">
        <v>303867</v>
      </c>
      <c r="T4936" s="7">
        <v>83368</v>
      </c>
      <c r="U4936" s="7">
        <v>0</v>
      </c>
      <c r="V4936" s="7">
        <v>2406360</v>
      </c>
      <c r="W4936" s="7">
        <v>19953109</v>
      </c>
      <c r="X4936" s="7">
        <v>0</v>
      </c>
      <c r="Y4936" s="7">
        <v>0</v>
      </c>
      <c r="Z4936" s="7">
        <v>6826117</v>
      </c>
      <c r="AA4936" s="7">
        <v>0</v>
      </c>
      <c r="AB4936" s="7">
        <v>0</v>
      </c>
      <c r="AC4936" s="7">
        <v>4598356</v>
      </c>
      <c r="AD4936" s="7">
        <v>0</v>
      </c>
      <c r="AE4936" s="7">
        <v>0</v>
      </c>
      <c r="AF4936" s="7">
        <v>0</v>
      </c>
      <c r="AG4936" s="7">
        <v>0</v>
      </c>
      <c r="AH4936" s="7">
        <v>6719482</v>
      </c>
      <c r="AI4936" s="7">
        <v>0</v>
      </c>
      <c r="AJ4936" s="7">
        <v>13913</v>
      </c>
      <c r="AK4936" s="7">
        <v>0</v>
      </c>
      <c r="AL4936" s="7">
        <v>0</v>
      </c>
      <c r="AM4936" s="7">
        <v>0</v>
      </c>
      <c r="AN4936" s="7">
        <v>0</v>
      </c>
      <c r="AO4936" s="7">
        <v>405823</v>
      </c>
      <c r="AP4936" s="7">
        <v>0</v>
      </c>
      <c r="AQ4936" s="7">
        <v>0</v>
      </c>
      <c r="AR4936" s="7">
        <v>0</v>
      </c>
      <c r="AS4936" s="7">
        <v>0</v>
      </c>
      <c r="AT4936" s="7">
        <v>0</v>
      </c>
      <c r="AU4936" s="8">
        <f t="shared" si="77"/>
        <v>67600092</v>
      </c>
    </row>
    <row r="4937" spans="1:47" x14ac:dyDescent="0.3">
      <c r="A4937" s="2">
        <v>2001</v>
      </c>
      <c r="B4937" s="2" t="s">
        <v>78</v>
      </c>
      <c r="C4937" s="2">
        <v>5</v>
      </c>
      <c r="D4937" s="2" t="s">
        <v>61</v>
      </c>
      <c r="E4937" s="7">
        <v>3108283</v>
      </c>
      <c r="F4937" s="7">
        <v>40005</v>
      </c>
      <c r="G4937" s="7">
        <v>1687046</v>
      </c>
      <c r="H4937" s="7">
        <v>876281</v>
      </c>
      <c r="I4937" s="7">
        <v>0</v>
      </c>
      <c r="J4937" s="7">
        <v>1343821</v>
      </c>
      <c r="K4937" s="7">
        <v>792978</v>
      </c>
      <c r="L4937" s="7">
        <v>4576899</v>
      </c>
      <c r="M4937" s="7">
        <v>1345239</v>
      </c>
      <c r="N4937" s="7">
        <v>6152365</v>
      </c>
      <c r="O4937" s="7">
        <v>10395944</v>
      </c>
      <c r="P4937" s="7">
        <v>4006414</v>
      </c>
      <c r="Q4937" s="7">
        <v>292392</v>
      </c>
      <c r="R4937" s="7">
        <v>1280488</v>
      </c>
      <c r="S4937" s="7">
        <v>467232</v>
      </c>
      <c r="T4937" s="7">
        <v>518733</v>
      </c>
      <c r="U4937" s="7">
        <v>0</v>
      </c>
      <c r="V4937" s="7">
        <v>3397281</v>
      </c>
      <c r="W4937" s="7">
        <v>24671231</v>
      </c>
      <c r="X4937" s="7">
        <v>0</v>
      </c>
      <c r="Y4937" s="7">
        <v>0</v>
      </c>
      <c r="Z4937" s="7">
        <v>7551731</v>
      </c>
      <c r="AA4937" s="7">
        <v>0</v>
      </c>
      <c r="AB4937" s="7">
        <v>0</v>
      </c>
      <c r="AC4937" s="7">
        <v>4174072</v>
      </c>
      <c r="AD4937" s="7">
        <v>0</v>
      </c>
      <c r="AE4937" s="7">
        <v>0</v>
      </c>
      <c r="AF4937" s="7">
        <v>0</v>
      </c>
      <c r="AG4937" s="7">
        <v>0</v>
      </c>
      <c r="AH4937" s="7">
        <v>7061761</v>
      </c>
      <c r="AI4937" s="7">
        <v>0</v>
      </c>
      <c r="AJ4937" s="7">
        <v>145110</v>
      </c>
      <c r="AK4937" s="7">
        <v>0</v>
      </c>
      <c r="AL4937" s="7">
        <v>0</v>
      </c>
      <c r="AM4937" s="7">
        <v>0</v>
      </c>
      <c r="AN4937" s="7">
        <v>0</v>
      </c>
      <c r="AO4937" s="7">
        <v>202501</v>
      </c>
      <c r="AP4937" s="7">
        <v>0</v>
      </c>
      <c r="AQ4937" s="7">
        <v>0</v>
      </c>
      <c r="AR4937" s="7">
        <v>0</v>
      </c>
      <c r="AS4937" s="7">
        <v>0</v>
      </c>
      <c r="AT4937" s="7">
        <v>0</v>
      </c>
      <c r="AU4937" s="8">
        <f t="shared" si="77"/>
        <v>84087807</v>
      </c>
    </row>
    <row r="4938" spans="1:47" x14ac:dyDescent="0.3">
      <c r="A4938" s="2">
        <v>2002</v>
      </c>
      <c r="B4938" s="2" t="s">
        <v>82</v>
      </c>
      <c r="C4938" s="2">
        <v>9</v>
      </c>
      <c r="D4938" s="2" t="s">
        <v>61</v>
      </c>
      <c r="E4938" s="7">
        <v>3105683</v>
      </c>
      <c r="F4938" s="7">
        <v>228.94800000000001</v>
      </c>
      <c r="G4938" s="7">
        <v>3131073</v>
      </c>
      <c r="H4938" s="7">
        <v>1063051</v>
      </c>
      <c r="I4938" s="7">
        <v>0</v>
      </c>
      <c r="J4938" s="7">
        <v>1139536</v>
      </c>
      <c r="K4938" s="7">
        <v>1428754</v>
      </c>
      <c r="L4938" s="7">
        <v>3456258</v>
      </c>
      <c r="M4938" s="7">
        <v>150</v>
      </c>
      <c r="N4938" s="7">
        <v>7312836</v>
      </c>
      <c r="O4938" s="7">
        <v>11043446</v>
      </c>
      <c r="P4938" s="7">
        <v>873.62699999999995</v>
      </c>
      <c r="Q4938" s="7">
        <v>931.25599999999997</v>
      </c>
      <c r="R4938" s="7">
        <v>1135638</v>
      </c>
      <c r="S4938" s="7">
        <v>548.74400000000003</v>
      </c>
      <c r="T4938" s="7">
        <v>1133284</v>
      </c>
      <c r="U4938" s="7">
        <v>0</v>
      </c>
      <c r="V4938" s="7">
        <v>3424702</v>
      </c>
      <c r="W4938" s="7">
        <v>25236322</v>
      </c>
      <c r="X4938" s="7">
        <v>0</v>
      </c>
      <c r="Y4938" s="7">
        <v>0</v>
      </c>
      <c r="Z4938" s="7">
        <v>7614618</v>
      </c>
      <c r="AA4938" s="7">
        <v>0</v>
      </c>
      <c r="AB4938" s="7">
        <v>0</v>
      </c>
      <c r="AC4938" s="7">
        <v>4328660</v>
      </c>
      <c r="AD4938" s="7">
        <v>0</v>
      </c>
      <c r="AE4938" s="7">
        <v>0</v>
      </c>
      <c r="AF4938" s="7">
        <v>0</v>
      </c>
      <c r="AG4938" s="7">
        <v>0</v>
      </c>
      <c r="AH4938" s="7">
        <v>7781049</v>
      </c>
      <c r="AI4938" s="7">
        <v>0</v>
      </c>
      <c r="AJ4938" s="7">
        <v>149.46199999999999</v>
      </c>
      <c r="AK4938" s="7">
        <v>0</v>
      </c>
      <c r="AL4938" s="7">
        <v>0</v>
      </c>
      <c r="AM4938" s="7">
        <v>0</v>
      </c>
      <c r="AN4938" s="7">
        <v>0</v>
      </c>
      <c r="AO4938" s="7">
        <v>466.79399999999998</v>
      </c>
      <c r="AP4938" s="7">
        <v>0</v>
      </c>
      <c r="AQ4938" s="7">
        <v>0</v>
      </c>
      <c r="AR4938" s="7">
        <v>0</v>
      </c>
      <c r="AS4938" s="7">
        <v>0</v>
      </c>
      <c r="AT4938" s="7">
        <v>0</v>
      </c>
      <c r="AU4938" s="8">
        <f t="shared" si="77"/>
        <v>82338258.831</v>
      </c>
    </row>
    <row r="4939" spans="1:47" x14ac:dyDescent="0.3">
      <c r="A4939" s="2">
        <v>2019</v>
      </c>
      <c r="B4939" s="2" t="s">
        <v>79</v>
      </c>
      <c r="C4939" s="2">
        <v>6</v>
      </c>
      <c r="D4939" s="2" t="s">
        <v>54</v>
      </c>
      <c r="E4939" s="7">
        <v>3100609.06</v>
      </c>
      <c r="F4939" s="7">
        <v>224.33</v>
      </c>
      <c r="G4939" s="7">
        <v>0</v>
      </c>
      <c r="H4939" s="7">
        <v>446796.21</v>
      </c>
      <c r="I4939" s="7">
        <v>6104.84</v>
      </c>
      <c r="J4939" s="7">
        <v>483608.92</v>
      </c>
      <c r="K4939" s="7">
        <v>1958540.69</v>
      </c>
      <c r="L4939" s="7">
        <v>88450878.739999995</v>
      </c>
      <c r="M4939" s="7">
        <v>171449847</v>
      </c>
      <c r="N4939" s="7">
        <v>315471980.30000001</v>
      </c>
      <c r="O4939" s="7">
        <v>2966261936</v>
      </c>
      <c r="P4939" s="7">
        <v>568535268.70000005</v>
      </c>
      <c r="Q4939" s="7">
        <v>241039598</v>
      </c>
      <c r="R4939" s="7">
        <v>162817817.69999999</v>
      </c>
      <c r="S4939" s="7">
        <v>567036032.39999998</v>
      </c>
      <c r="T4939" s="7">
        <v>71450.42</v>
      </c>
      <c r="U4939" s="7">
        <v>0</v>
      </c>
      <c r="V4939" s="7">
        <v>0</v>
      </c>
      <c r="W4939" s="7">
        <v>0</v>
      </c>
      <c r="X4939" s="7">
        <v>466537955.89999998</v>
      </c>
      <c r="Y4939" s="7">
        <v>527522908</v>
      </c>
      <c r="Z4939" s="7">
        <v>0</v>
      </c>
      <c r="AA4939" s="7">
        <v>77729778.739999995</v>
      </c>
      <c r="AB4939" s="7">
        <v>399884960.30000001</v>
      </c>
      <c r="AC4939" s="7">
        <v>0</v>
      </c>
      <c r="AD4939" s="7">
        <v>131894843.59999999</v>
      </c>
      <c r="AE4939" s="7">
        <v>155120810.90000001</v>
      </c>
      <c r="AF4939" s="7">
        <v>0</v>
      </c>
      <c r="AG4939" s="7">
        <v>0</v>
      </c>
      <c r="AH4939" s="7">
        <v>0</v>
      </c>
      <c r="AI4939" s="7">
        <v>1217282979</v>
      </c>
      <c r="AJ4939" s="7">
        <v>0</v>
      </c>
      <c r="AK4939" s="7">
        <v>0</v>
      </c>
      <c r="AL4939" s="7">
        <v>0</v>
      </c>
      <c r="AM4939" s="7">
        <v>0</v>
      </c>
      <c r="AN4939" s="7">
        <v>0</v>
      </c>
      <c r="AO4939" s="7">
        <v>546394268.5</v>
      </c>
      <c r="AP4939" s="7">
        <v>0</v>
      </c>
      <c r="AQ4939" s="7">
        <v>695518386.60000002</v>
      </c>
      <c r="AR4939" s="7">
        <v>0</v>
      </c>
      <c r="AS4939" s="7">
        <v>0</v>
      </c>
      <c r="AT4939" s="7">
        <v>15106097.470000001</v>
      </c>
      <c r="AU4939" s="8">
        <f t="shared" si="77"/>
        <v>9320123682.3199997</v>
      </c>
    </row>
    <row r="4940" spans="1:47" x14ac:dyDescent="0.3">
      <c r="A4940" s="2">
        <v>2019</v>
      </c>
      <c r="B4940" s="2" t="s">
        <v>81</v>
      </c>
      <c r="C4940" s="2">
        <v>8</v>
      </c>
      <c r="D4940" s="2" t="s">
        <v>62</v>
      </c>
      <c r="E4940" s="7">
        <v>3098393.34</v>
      </c>
      <c r="F4940" s="7">
        <v>-195.27</v>
      </c>
      <c r="G4940" s="7">
        <v>0</v>
      </c>
      <c r="H4940" s="7">
        <v>2514975.63</v>
      </c>
      <c r="I4940" s="7">
        <v>4635.43</v>
      </c>
      <c r="J4940" s="7">
        <v>1420485.38</v>
      </c>
      <c r="K4940" s="7">
        <v>5311794.82</v>
      </c>
      <c r="L4940" s="7">
        <v>31644151.18</v>
      </c>
      <c r="M4940" s="7">
        <v>39051.279999999999</v>
      </c>
      <c r="N4940" s="7">
        <v>30696006.75</v>
      </c>
      <c r="O4940" s="7">
        <v>53434057.850000001</v>
      </c>
      <c r="P4940" s="7">
        <v>1741052.14</v>
      </c>
      <c r="Q4940" s="7">
        <v>505846.57</v>
      </c>
      <c r="R4940" s="7">
        <v>1790520.07</v>
      </c>
      <c r="S4940" s="7">
        <v>1951625.13</v>
      </c>
      <c r="T4940" s="7">
        <v>118194.39</v>
      </c>
      <c r="U4940" s="7">
        <v>0</v>
      </c>
      <c r="V4940" s="7">
        <v>0</v>
      </c>
      <c r="W4940" s="7">
        <v>0</v>
      </c>
      <c r="X4940" s="7">
        <v>21414.13</v>
      </c>
      <c r="Y4940" s="7">
        <v>71656652.989999995</v>
      </c>
      <c r="Z4940" s="7">
        <v>0</v>
      </c>
      <c r="AA4940" s="7">
        <v>4246.7299999999996</v>
      </c>
      <c r="AB4940" s="7">
        <v>26195430.969999999</v>
      </c>
      <c r="AC4940" s="7">
        <v>0</v>
      </c>
      <c r="AD4940" s="7">
        <v>20109.939999999999</v>
      </c>
      <c r="AE4940" s="7">
        <v>21167674.32</v>
      </c>
      <c r="AF4940" s="7">
        <v>0</v>
      </c>
      <c r="AG4940" s="7">
        <v>0</v>
      </c>
      <c r="AH4940" s="7">
        <v>0</v>
      </c>
      <c r="AI4940" s="7">
        <v>45903211.700000003</v>
      </c>
      <c r="AJ4940" s="7">
        <v>0</v>
      </c>
      <c r="AK4940" s="7">
        <v>0</v>
      </c>
      <c r="AL4940" s="7">
        <v>0</v>
      </c>
      <c r="AM4940" s="7">
        <v>0</v>
      </c>
      <c r="AN4940" s="7">
        <v>0</v>
      </c>
      <c r="AO4940" s="7">
        <v>1291276.6599999999</v>
      </c>
      <c r="AP4940" s="7">
        <v>0</v>
      </c>
      <c r="AQ4940" s="7">
        <v>452412311.19999999</v>
      </c>
      <c r="AR4940" s="7">
        <v>0</v>
      </c>
      <c r="AS4940" s="7">
        <v>0</v>
      </c>
      <c r="AT4940" s="7">
        <v>3070529.8620000002</v>
      </c>
      <c r="AU4940" s="8">
        <f t="shared" si="77"/>
        <v>756013453.19199991</v>
      </c>
    </row>
    <row r="4941" spans="1:47" x14ac:dyDescent="0.3">
      <c r="A4941" s="2">
        <v>2004</v>
      </c>
      <c r="B4941" s="2" t="s">
        <v>76</v>
      </c>
      <c r="C4941" s="2">
        <v>3</v>
      </c>
      <c r="D4941" s="2" t="s">
        <v>67</v>
      </c>
      <c r="E4941" s="7">
        <v>3096872</v>
      </c>
      <c r="F4941" s="7">
        <v>183</v>
      </c>
      <c r="G4941" s="7">
        <v>1258744</v>
      </c>
      <c r="H4941" s="7">
        <v>843141</v>
      </c>
      <c r="I4941" s="7">
        <v>0</v>
      </c>
      <c r="J4941" s="7">
        <v>1359702</v>
      </c>
      <c r="K4941" s="7">
        <v>489752</v>
      </c>
      <c r="L4941" s="7">
        <v>1293125</v>
      </c>
      <c r="M4941" s="7">
        <v>331</v>
      </c>
      <c r="N4941" s="7">
        <v>4236626</v>
      </c>
      <c r="O4941" s="7">
        <v>7130162</v>
      </c>
      <c r="P4941" s="7">
        <v>293316</v>
      </c>
      <c r="Q4941" s="7">
        <v>149883</v>
      </c>
      <c r="R4941" s="7">
        <v>418598</v>
      </c>
      <c r="S4941" s="7">
        <v>47900</v>
      </c>
      <c r="T4941" s="7">
        <v>39238</v>
      </c>
      <c r="U4941" s="7">
        <v>0</v>
      </c>
      <c r="V4941" s="7">
        <v>142076</v>
      </c>
      <c r="W4941" s="7">
        <v>0</v>
      </c>
      <c r="X4941" s="7">
        <v>9147</v>
      </c>
      <c r="Y4941" s="7">
        <v>14204892</v>
      </c>
      <c r="Z4941" s="7">
        <v>0</v>
      </c>
      <c r="AA4941" s="7">
        <v>1760</v>
      </c>
      <c r="AB4941" s="7">
        <v>3797550</v>
      </c>
      <c r="AC4941" s="7">
        <v>0</v>
      </c>
      <c r="AD4941" s="7">
        <v>10507</v>
      </c>
      <c r="AE4941" s="7">
        <v>3111383</v>
      </c>
      <c r="AF4941" s="7">
        <v>411</v>
      </c>
      <c r="AG4941" s="7">
        <v>0</v>
      </c>
      <c r="AH4941" s="7">
        <v>0</v>
      </c>
      <c r="AI4941" s="7">
        <v>0</v>
      </c>
      <c r="AJ4941" s="7">
        <v>1012</v>
      </c>
      <c r="AK4941" s="7">
        <v>336137</v>
      </c>
      <c r="AL4941" s="7">
        <v>1449047</v>
      </c>
      <c r="AM4941" s="7">
        <v>865638</v>
      </c>
      <c r="AN4941" s="7">
        <v>0</v>
      </c>
      <c r="AO4941" s="7">
        <v>226126</v>
      </c>
      <c r="AP4941" s="7">
        <v>7058642</v>
      </c>
      <c r="AQ4941" s="7">
        <v>0</v>
      </c>
      <c r="AR4941" s="7">
        <v>0</v>
      </c>
      <c r="AS4941" s="7">
        <v>0</v>
      </c>
      <c r="AT4941" s="7">
        <v>0</v>
      </c>
      <c r="AU4941" s="8">
        <f t="shared" si="77"/>
        <v>51871901</v>
      </c>
    </row>
    <row r="4942" spans="1:47" x14ac:dyDescent="0.3">
      <c r="A4942" s="2">
        <v>2023</v>
      </c>
      <c r="B4942" s="2" t="s">
        <v>82</v>
      </c>
      <c r="C4942" s="2">
        <v>9</v>
      </c>
      <c r="D4942" s="2" t="s">
        <v>72</v>
      </c>
      <c r="E4942" s="7">
        <v>3094856.66</v>
      </c>
      <c r="F4942" s="7">
        <v>-2.0299999999999998</v>
      </c>
      <c r="G4942" s="7">
        <v>423227.51</v>
      </c>
      <c r="H4942" s="7">
        <v>1269251.1200000001</v>
      </c>
      <c r="I4942" s="7">
        <v>4128.72</v>
      </c>
      <c r="J4942" s="7">
        <v>534090.43000000005</v>
      </c>
      <c r="K4942" s="7">
        <v>6146204.1100000003</v>
      </c>
      <c r="L4942" s="7">
        <v>28323813.050000001</v>
      </c>
      <c r="M4942" s="7">
        <v>3541985.6</v>
      </c>
      <c r="N4942" s="7">
        <v>30790113.350000001</v>
      </c>
      <c r="O4942" s="7">
        <v>32423146.420000002</v>
      </c>
      <c r="P4942" s="7">
        <v>4616847.5199999996</v>
      </c>
      <c r="Q4942" s="7">
        <v>5607001.4000000004</v>
      </c>
      <c r="R4942" s="7">
        <v>2909243.79</v>
      </c>
      <c r="S4942" s="7">
        <v>5923079.5700000003</v>
      </c>
      <c r="T4942" s="7">
        <v>2399204.1</v>
      </c>
      <c r="U4942" s="7">
        <v>0</v>
      </c>
      <c r="V4942" s="7">
        <v>0</v>
      </c>
      <c r="W4942" s="7">
        <v>0</v>
      </c>
      <c r="X4942" s="7">
        <v>2487794.73</v>
      </c>
      <c r="Y4942" s="7">
        <v>63933919.609999999</v>
      </c>
      <c r="Z4942" s="7">
        <v>0</v>
      </c>
      <c r="AA4942" s="7">
        <v>411397.08</v>
      </c>
      <c r="AB4942" s="7">
        <v>34399881.350000001</v>
      </c>
      <c r="AC4942" s="7">
        <v>0</v>
      </c>
      <c r="AD4942" s="7">
        <v>2924132.18</v>
      </c>
      <c r="AE4942" s="7">
        <v>28055980.440000001</v>
      </c>
      <c r="AF4942" s="7">
        <v>0</v>
      </c>
      <c r="AG4942" s="7">
        <v>0</v>
      </c>
      <c r="AH4942" s="7">
        <v>0</v>
      </c>
      <c r="AI4942" s="7">
        <v>23137694.84</v>
      </c>
      <c r="AJ4942" s="7">
        <v>0</v>
      </c>
      <c r="AK4942" s="7">
        <v>0</v>
      </c>
      <c r="AL4942" s="7">
        <v>0</v>
      </c>
      <c r="AM4942" s="7">
        <v>0</v>
      </c>
      <c r="AN4942" s="7">
        <v>0</v>
      </c>
      <c r="AO4942" s="7">
        <v>2743861.31</v>
      </c>
      <c r="AP4942" s="7">
        <v>0</v>
      </c>
      <c r="AQ4942" s="7">
        <v>237653469.69999999</v>
      </c>
      <c r="AR4942" s="7">
        <v>0</v>
      </c>
      <c r="AS4942" s="7">
        <v>0</v>
      </c>
      <c r="AT4942" s="7">
        <v>4250968.2300000004</v>
      </c>
      <c r="AU4942" s="8">
        <f t="shared" si="77"/>
        <v>528005290.79000002</v>
      </c>
    </row>
    <row r="4943" spans="1:47" x14ac:dyDescent="0.3">
      <c r="A4943" s="2">
        <v>2015</v>
      </c>
      <c r="B4943" s="2" t="s">
        <v>75</v>
      </c>
      <c r="C4943" s="2">
        <v>2</v>
      </c>
      <c r="D4943" s="2" t="s">
        <v>61</v>
      </c>
      <c r="E4943" s="7">
        <v>3094236</v>
      </c>
      <c r="F4943" s="7">
        <v>218571</v>
      </c>
      <c r="G4943" s="7">
        <v>0</v>
      </c>
      <c r="H4943" s="7">
        <v>2265894</v>
      </c>
      <c r="I4943" s="7">
        <v>0</v>
      </c>
      <c r="J4943" s="7">
        <v>1199071</v>
      </c>
      <c r="K4943" s="7">
        <v>1623022</v>
      </c>
      <c r="L4943" s="7">
        <v>8132286</v>
      </c>
      <c r="M4943" s="7">
        <v>14986088</v>
      </c>
      <c r="N4943" s="7">
        <v>37948261</v>
      </c>
      <c r="O4943" s="7">
        <v>48745023</v>
      </c>
      <c r="P4943" s="7">
        <v>4283519</v>
      </c>
      <c r="Q4943" s="7">
        <v>3139648</v>
      </c>
      <c r="R4943" s="7">
        <v>3075247</v>
      </c>
      <c r="S4943" s="7">
        <v>11713703</v>
      </c>
      <c r="T4943" s="7">
        <v>262706</v>
      </c>
      <c r="U4943" s="7">
        <v>0</v>
      </c>
      <c r="V4943" s="7">
        <v>0</v>
      </c>
      <c r="W4943" s="7">
        <v>0</v>
      </c>
      <c r="X4943" s="7">
        <v>8973021</v>
      </c>
      <c r="Y4943" s="7">
        <v>77384999</v>
      </c>
      <c r="Z4943" s="7">
        <v>0</v>
      </c>
      <c r="AA4943" s="7">
        <v>1462911</v>
      </c>
      <c r="AB4943" s="7">
        <v>34004983</v>
      </c>
      <c r="AC4943" s="7">
        <v>0</v>
      </c>
      <c r="AD4943" s="7">
        <v>8091069</v>
      </c>
      <c r="AE4943" s="7">
        <v>28435710</v>
      </c>
      <c r="AF4943" s="7">
        <v>0</v>
      </c>
      <c r="AG4943" s="7">
        <v>0</v>
      </c>
      <c r="AH4943" s="7">
        <v>0</v>
      </c>
      <c r="AI4943" s="7">
        <v>28684604</v>
      </c>
      <c r="AJ4943" s="7">
        <v>0</v>
      </c>
      <c r="AK4943" s="7">
        <v>0</v>
      </c>
      <c r="AL4943" s="7">
        <v>0</v>
      </c>
      <c r="AM4943" s="7">
        <v>0</v>
      </c>
      <c r="AN4943" s="7">
        <v>0</v>
      </c>
      <c r="AO4943" s="7">
        <v>28837045</v>
      </c>
      <c r="AP4943" s="7">
        <v>0</v>
      </c>
      <c r="AQ4943" s="7">
        <v>0</v>
      </c>
      <c r="AR4943" s="7">
        <v>292407617</v>
      </c>
      <c r="AS4943" s="7">
        <v>27369332</v>
      </c>
      <c r="AT4943" s="7">
        <v>4831494</v>
      </c>
      <c r="AU4943" s="8">
        <f t="shared" si="77"/>
        <v>681170060</v>
      </c>
    </row>
    <row r="4944" spans="1:47" x14ac:dyDescent="0.3">
      <c r="A4944" s="2">
        <v>2015</v>
      </c>
      <c r="B4944" s="2" t="s">
        <v>76</v>
      </c>
      <c r="C4944" s="2">
        <v>3</v>
      </c>
      <c r="D4944" s="2" t="s">
        <v>54</v>
      </c>
      <c r="E4944" s="7">
        <v>3092167</v>
      </c>
      <c r="F4944" s="7">
        <v>1569</v>
      </c>
      <c r="G4944" s="7">
        <v>0</v>
      </c>
      <c r="H4944" s="7">
        <v>1993423</v>
      </c>
      <c r="I4944" s="7">
        <v>0</v>
      </c>
      <c r="J4944" s="7">
        <v>441616</v>
      </c>
      <c r="K4944" s="7">
        <v>3414776</v>
      </c>
      <c r="L4944" s="7">
        <v>39908494</v>
      </c>
      <c r="M4944" s="7">
        <v>43033042</v>
      </c>
      <c r="N4944" s="7">
        <v>231604241</v>
      </c>
      <c r="O4944" s="7">
        <v>1887244749</v>
      </c>
      <c r="P4944" s="7">
        <v>401307338</v>
      </c>
      <c r="Q4944" s="7">
        <v>65592755</v>
      </c>
      <c r="R4944" s="7">
        <v>117306107</v>
      </c>
      <c r="S4944" s="7">
        <v>563413259</v>
      </c>
      <c r="T4944" s="7">
        <v>47861</v>
      </c>
      <c r="U4944" s="7">
        <v>0</v>
      </c>
      <c r="V4944" s="7">
        <v>0</v>
      </c>
      <c r="W4944" s="7">
        <v>0</v>
      </c>
      <c r="X4944" s="7">
        <v>374045229</v>
      </c>
      <c r="Y4944" s="7">
        <v>385660162</v>
      </c>
      <c r="Z4944" s="7">
        <v>0</v>
      </c>
      <c r="AA4944" s="7">
        <v>57770591</v>
      </c>
      <c r="AB4944" s="7">
        <v>293202860</v>
      </c>
      <c r="AC4944" s="7">
        <v>0</v>
      </c>
      <c r="AD4944" s="7">
        <v>14072430</v>
      </c>
      <c r="AE4944" s="7">
        <v>106918645</v>
      </c>
      <c r="AF4944" s="7">
        <v>0</v>
      </c>
      <c r="AG4944" s="7">
        <v>0</v>
      </c>
      <c r="AH4944" s="7">
        <v>0</v>
      </c>
      <c r="AI4944" s="7">
        <v>1202948103</v>
      </c>
      <c r="AJ4944" s="7">
        <v>0</v>
      </c>
      <c r="AK4944" s="7">
        <v>0</v>
      </c>
      <c r="AL4944" s="7">
        <v>0</v>
      </c>
      <c r="AM4944" s="7">
        <v>0</v>
      </c>
      <c r="AN4944" s="7">
        <v>0</v>
      </c>
      <c r="AO4944" s="7">
        <v>346022661</v>
      </c>
      <c r="AP4944" s="7">
        <v>0</v>
      </c>
      <c r="AQ4944" s="7">
        <v>0</v>
      </c>
      <c r="AR4944" s="7">
        <v>1458407336</v>
      </c>
      <c r="AS4944" s="7">
        <v>122641452</v>
      </c>
      <c r="AT4944" s="7">
        <v>9070189</v>
      </c>
      <c r="AU4944" s="8">
        <f t="shared" si="77"/>
        <v>7729161055</v>
      </c>
    </row>
    <row r="4945" spans="1:47" x14ac:dyDescent="0.3">
      <c r="A4945" s="2">
        <v>2008</v>
      </c>
      <c r="B4945" s="2" t="s">
        <v>82</v>
      </c>
      <c r="C4945" s="2">
        <v>9</v>
      </c>
      <c r="D4945" s="2" t="s">
        <v>61</v>
      </c>
      <c r="E4945" s="7">
        <v>3090464.96</v>
      </c>
      <c r="F4945" s="7">
        <v>63327.3</v>
      </c>
      <c r="G4945" s="7">
        <v>5851545.3700000001</v>
      </c>
      <c r="H4945" s="7">
        <v>2808884.21</v>
      </c>
      <c r="I4945" s="7">
        <v>0</v>
      </c>
      <c r="J4945" s="7">
        <v>565665.87</v>
      </c>
      <c r="K4945" s="7">
        <v>2770860.7</v>
      </c>
      <c r="L4945" s="7">
        <v>9150078.9100000001</v>
      </c>
      <c r="M4945" s="7">
        <v>5697193.2300000004</v>
      </c>
      <c r="N4945" s="7">
        <v>20486761.300000001</v>
      </c>
      <c r="O4945" s="7">
        <v>23265106.48</v>
      </c>
      <c r="P4945" s="7">
        <v>2306152.64</v>
      </c>
      <c r="Q4945" s="7">
        <v>734320.2</v>
      </c>
      <c r="R4945" s="7">
        <v>2459814.85</v>
      </c>
      <c r="S4945" s="7">
        <v>4656850.97</v>
      </c>
      <c r="T4945" s="7">
        <v>3942211.72</v>
      </c>
      <c r="U4945" s="7">
        <v>0</v>
      </c>
      <c r="V4945" s="7">
        <v>110332.24</v>
      </c>
      <c r="W4945" s="7">
        <v>0</v>
      </c>
      <c r="X4945" s="7">
        <v>3912074.32</v>
      </c>
      <c r="Y4945" s="7">
        <v>60197106.369999997</v>
      </c>
      <c r="Z4945" s="7">
        <v>0</v>
      </c>
      <c r="AA4945" s="7">
        <v>637809.11</v>
      </c>
      <c r="AB4945" s="7">
        <v>18324638.829999998</v>
      </c>
      <c r="AC4945" s="7">
        <v>0</v>
      </c>
      <c r="AD4945" s="7">
        <v>2949311.62</v>
      </c>
      <c r="AE4945" s="7">
        <v>12970904.779999999</v>
      </c>
      <c r="AF4945" s="7">
        <v>0</v>
      </c>
      <c r="AG4945" s="7">
        <v>0</v>
      </c>
      <c r="AH4945" s="7">
        <v>0</v>
      </c>
      <c r="AI4945" s="7">
        <v>0</v>
      </c>
      <c r="AJ4945" s="7">
        <v>168636.22</v>
      </c>
      <c r="AK4945" s="7">
        <v>0</v>
      </c>
      <c r="AL4945" s="7">
        <v>0</v>
      </c>
      <c r="AM4945" s="7">
        <v>0</v>
      </c>
      <c r="AN4945" s="7">
        <v>0</v>
      </c>
      <c r="AO4945" s="7">
        <v>2545188.59</v>
      </c>
      <c r="AP4945" s="7">
        <v>3267128.42</v>
      </c>
      <c r="AQ4945" s="7">
        <v>0</v>
      </c>
      <c r="AR4945" s="7">
        <v>0</v>
      </c>
      <c r="AS4945" s="7">
        <v>0</v>
      </c>
      <c r="AT4945" s="7">
        <v>0</v>
      </c>
      <c r="AU4945" s="8">
        <f t="shared" si="77"/>
        <v>192932369.20999998</v>
      </c>
    </row>
    <row r="4946" spans="1:47" x14ac:dyDescent="0.3">
      <c r="A4946" s="2">
        <v>2015</v>
      </c>
      <c r="B4946" s="2" t="s">
        <v>75</v>
      </c>
      <c r="C4946" s="2">
        <v>2</v>
      </c>
      <c r="D4946" s="2" t="s">
        <v>54</v>
      </c>
      <c r="E4946" s="7">
        <v>3081564</v>
      </c>
      <c r="F4946" s="7">
        <v>150</v>
      </c>
      <c r="G4946" s="7">
        <v>435</v>
      </c>
      <c r="H4946" s="7">
        <v>2275426</v>
      </c>
      <c r="I4946" s="7">
        <v>6289</v>
      </c>
      <c r="J4946" s="7">
        <v>1309094</v>
      </c>
      <c r="K4946" s="7">
        <v>4493119</v>
      </c>
      <c r="L4946" s="7">
        <v>26285555</v>
      </c>
      <c r="M4946" s="7">
        <v>185066825</v>
      </c>
      <c r="N4946" s="7">
        <v>2872096120</v>
      </c>
      <c r="O4946" s="7">
        <v>1782075232</v>
      </c>
      <c r="P4946" s="7">
        <v>428082893</v>
      </c>
      <c r="Q4946" s="7">
        <v>15892551</v>
      </c>
      <c r="R4946" s="7">
        <v>123729915</v>
      </c>
      <c r="S4946" s="7">
        <v>621060450</v>
      </c>
      <c r="T4946" s="7">
        <v>55664</v>
      </c>
      <c r="U4946" s="7">
        <v>0</v>
      </c>
      <c r="V4946" s="7">
        <v>0</v>
      </c>
      <c r="W4946" s="7">
        <v>0</v>
      </c>
      <c r="X4946" s="7">
        <v>421157230</v>
      </c>
      <c r="Y4946" s="7">
        <v>1280271243</v>
      </c>
      <c r="Z4946" s="7">
        <v>0</v>
      </c>
      <c r="AA4946" s="7">
        <v>66986390</v>
      </c>
      <c r="AB4946" s="7">
        <v>473858301</v>
      </c>
      <c r="AC4946" s="7">
        <v>0</v>
      </c>
      <c r="AD4946" s="7">
        <v>257719751</v>
      </c>
      <c r="AE4946" s="7">
        <v>1067524133</v>
      </c>
      <c r="AF4946" s="7">
        <v>0</v>
      </c>
      <c r="AG4946" s="7">
        <v>0</v>
      </c>
      <c r="AH4946" s="7">
        <v>0</v>
      </c>
      <c r="AI4946" s="7">
        <v>1141333041</v>
      </c>
      <c r="AJ4946" s="7">
        <v>0</v>
      </c>
      <c r="AK4946" s="7">
        <v>0</v>
      </c>
      <c r="AL4946" s="7">
        <v>0</v>
      </c>
      <c r="AM4946" s="7">
        <v>0</v>
      </c>
      <c r="AN4946" s="7">
        <v>0</v>
      </c>
      <c r="AO4946" s="7">
        <v>360355395</v>
      </c>
      <c r="AP4946" s="7">
        <v>0</v>
      </c>
      <c r="AQ4946" s="7">
        <v>0</v>
      </c>
      <c r="AR4946" s="7">
        <v>1370303403</v>
      </c>
      <c r="AS4946" s="7">
        <v>124359422</v>
      </c>
      <c r="AT4946" s="7">
        <v>36645243</v>
      </c>
      <c r="AU4946" s="8">
        <f t="shared" si="77"/>
        <v>12666024834</v>
      </c>
    </row>
    <row r="4947" spans="1:47" x14ac:dyDescent="0.3">
      <c r="A4947" s="2">
        <v>2016</v>
      </c>
      <c r="B4947" s="2" t="s">
        <v>80</v>
      </c>
      <c r="C4947" s="2">
        <v>7</v>
      </c>
      <c r="D4947" s="2" t="s">
        <v>54</v>
      </c>
      <c r="E4947" s="7">
        <v>3078413.61</v>
      </c>
      <c r="F4947" s="7">
        <v>323.81</v>
      </c>
      <c r="G4947" s="7">
        <v>0</v>
      </c>
      <c r="H4947" s="7">
        <v>1780683.87</v>
      </c>
      <c r="I4947" s="7">
        <v>7750.04</v>
      </c>
      <c r="J4947" s="7">
        <v>292131.95</v>
      </c>
      <c r="K4947" s="7">
        <v>3380759.79</v>
      </c>
      <c r="L4947" s="7">
        <v>56370175.780000001</v>
      </c>
      <c r="M4947" s="7">
        <v>744839208.70000005</v>
      </c>
      <c r="N4947" s="7">
        <v>508142140</v>
      </c>
      <c r="O4947" s="7">
        <v>2047655946</v>
      </c>
      <c r="P4947" s="7">
        <v>452618055</v>
      </c>
      <c r="Q4947" s="7">
        <v>91991953.180000007</v>
      </c>
      <c r="R4947" s="7">
        <v>167651039.19999999</v>
      </c>
      <c r="S4947" s="7">
        <v>577143360</v>
      </c>
      <c r="T4947" s="7">
        <v>40572.36</v>
      </c>
      <c r="U4947" s="7">
        <v>0</v>
      </c>
      <c r="V4947" s="7">
        <v>0</v>
      </c>
      <c r="W4947" s="7">
        <v>0</v>
      </c>
      <c r="X4947" s="7">
        <v>573200638.79999995</v>
      </c>
      <c r="Y4947" s="7">
        <v>416331712.69999999</v>
      </c>
      <c r="Z4947" s="7">
        <v>0</v>
      </c>
      <c r="AA4947" s="7">
        <v>94555854.620000005</v>
      </c>
      <c r="AB4947" s="7">
        <v>279385437.19999999</v>
      </c>
      <c r="AC4947" s="7">
        <v>0</v>
      </c>
      <c r="AD4947" s="7">
        <v>602086046.5</v>
      </c>
      <c r="AE4947" s="7">
        <v>207545617.30000001</v>
      </c>
      <c r="AF4947" s="7">
        <v>0</v>
      </c>
      <c r="AG4947" s="7">
        <v>0</v>
      </c>
      <c r="AH4947" s="7">
        <v>0</v>
      </c>
      <c r="AI4947" s="7">
        <v>1130072057</v>
      </c>
      <c r="AJ4947" s="7">
        <v>0</v>
      </c>
      <c r="AK4947" s="7">
        <v>0</v>
      </c>
      <c r="AL4947" s="7">
        <v>0</v>
      </c>
      <c r="AM4947" s="7">
        <v>0</v>
      </c>
      <c r="AN4947" s="7">
        <v>0</v>
      </c>
      <c r="AO4947" s="7">
        <v>533028862.60000002</v>
      </c>
      <c r="AP4947" s="7">
        <v>0</v>
      </c>
      <c r="AQ4947" s="7">
        <v>0</v>
      </c>
      <c r="AR4947" s="7">
        <v>1473725350</v>
      </c>
      <c r="AS4947" s="7">
        <v>128004698.5</v>
      </c>
      <c r="AT4947" s="7">
        <v>153081470.69999999</v>
      </c>
      <c r="AU4947" s="8">
        <f t="shared" si="77"/>
        <v>10246010259.210001</v>
      </c>
    </row>
    <row r="4948" spans="1:47" x14ac:dyDescent="0.3">
      <c r="A4948" s="2">
        <v>2002</v>
      </c>
      <c r="B4948" s="2" t="s">
        <v>84</v>
      </c>
      <c r="C4948" s="2">
        <v>11</v>
      </c>
      <c r="D4948" s="2" t="s">
        <v>61</v>
      </c>
      <c r="E4948" s="7">
        <v>3069737</v>
      </c>
      <c r="F4948" s="7">
        <v>161.84800000000001</v>
      </c>
      <c r="G4948" s="7">
        <v>3150370</v>
      </c>
      <c r="H4948" s="7">
        <v>991.63099999999997</v>
      </c>
      <c r="I4948" s="7">
        <v>0</v>
      </c>
      <c r="J4948" s="7">
        <v>3446623</v>
      </c>
      <c r="K4948" s="7">
        <v>1336097</v>
      </c>
      <c r="L4948" s="7">
        <v>1490367</v>
      </c>
      <c r="M4948" s="7">
        <v>2188982</v>
      </c>
      <c r="N4948" s="7">
        <v>8136099</v>
      </c>
      <c r="O4948" s="7">
        <v>10920201</v>
      </c>
      <c r="P4948" s="7">
        <v>1027001</v>
      </c>
      <c r="Q4948" s="7">
        <v>1200967</v>
      </c>
      <c r="R4948" s="7">
        <v>1701154</v>
      </c>
      <c r="S4948" s="7">
        <v>466.76100000000002</v>
      </c>
      <c r="T4948" s="7">
        <v>442.88200000000001</v>
      </c>
      <c r="U4948" s="7">
        <v>0</v>
      </c>
      <c r="V4948" s="7">
        <v>3522517</v>
      </c>
      <c r="W4948" s="7">
        <v>27100980</v>
      </c>
      <c r="X4948" s="7">
        <v>0</v>
      </c>
      <c r="Y4948" s="7">
        <v>0</v>
      </c>
      <c r="Z4948" s="7">
        <v>8347721</v>
      </c>
      <c r="AA4948" s="7">
        <v>0</v>
      </c>
      <c r="AB4948" s="7">
        <v>0</v>
      </c>
      <c r="AC4948" s="7">
        <v>5986334</v>
      </c>
      <c r="AD4948" s="7">
        <v>0</v>
      </c>
      <c r="AE4948" s="7">
        <v>0</v>
      </c>
      <c r="AF4948" s="7">
        <v>0</v>
      </c>
      <c r="AG4948" s="7">
        <v>0</v>
      </c>
      <c r="AH4948" s="7">
        <v>0</v>
      </c>
      <c r="AI4948" s="7">
        <v>0</v>
      </c>
      <c r="AJ4948" s="7">
        <v>138.1</v>
      </c>
      <c r="AK4948" s="7">
        <v>0</v>
      </c>
      <c r="AL4948" s="7">
        <v>0</v>
      </c>
      <c r="AM4948" s="7">
        <v>0</v>
      </c>
      <c r="AN4948" s="7">
        <v>0</v>
      </c>
      <c r="AO4948" s="7">
        <v>797.19799999999998</v>
      </c>
      <c r="AP4948" s="7">
        <v>0</v>
      </c>
      <c r="AQ4948" s="7">
        <v>0</v>
      </c>
      <c r="AR4948" s="7">
        <v>0</v>
      </c>
      <c r="AS4948" s="7">
        <v>0</v>
      </c>
      <c r="AT4948" s="7">
        <v>0</v>
      </c>
      <c r="AU4948" s="8">
        <f t="shared" si="77"/>
        <v>82628148.420000002</v>
      </c>
    </row>
    <row r="4949" spans="1:47" x14ac:dyDescent="0.3">
      <c r="A4949" s="2">
        <v>2017</v>
      </c>
      <c r="B4949" s="2" t="s">
        <v>80</v>
      </c>
      <c r="C4949" s="2">
        <v>7</v>
      </c>
      <c r="D4949" s="2" t="s">
        <v>62</v>
      </c>
      <c r="E4949" s="7">
        <v>3067664.52</v>
      </c>
      <c r="F4949" s="7">
        <v>191.48</v>
      </c>
      <c r="G4949" s="7">
        <v>0</v>
      </c>
      <c r="H4949" s="7">
        <v>2735050.69</v>
      </c>
      <c r="I4949" s="7">
        <v>0</v>
      </c>
      <c r="J4949" s="7">
        <v>141648.71</v>
      </c>
      <c r="K4949" s="7">
        <v>2827971.28</v>
      </c>
      <c r="L4949" s="7">
        <v>29059375.920000002</v>
      </c>
      <c r="M4949" s="7">
        <v>5954.71</v>
      </c>
      <c r="N4949" s="7">
        <v>48746343.109999999</v>
      </c>
      <c r="O4949" s="7">
        <v>48684278.039999999</v>
      </c>
      <c r="P4949" s="7">
        <v>1488686.18</v>
      </c>
      <c r="Q4949" s="7">
        <v>235375.33</v>
      </c>
      <c r="R4949" s="7">
        <v>1377443.79</v>
      </c>
      <c r="S4949" s="7">
        <v>1637216.88</v>
      </c>
      <c r="T4949" s="7">
        <v>60470.69</v>
      </c>
      <c r="U4949" s="7">
        <v>0</v>
      </c>
      <c r="V4949" s="7">
        <v>0</v>
      </c>
      <c r="W4949" s="7">
        <v>0</v>
      </c>
      <c r="X4949" s="7">
        <v>32059.18</v>
      </c>
      <c r="Y4949" s="7">
        <v>61595105.93</v>
      </c>
      <c r="Z4949" s="7">
        <v>0</v>
      </c>
      <c r="AA4949" s="7">
        <v>5495.3</v>
      </c>
      <c r="AB4949" s="7">
        <v>21028662.280000001</v>
      </c>
      <c r="AC4949" s="7">
        <v>0</v>
      </c>
      <c r="AD4949" s="7">
        <v>17021.41</v>
      </c>
      <c r="AE4949" s="7">
        <v>32555799.920000002</v>
      </c>
      <c r="AF4949" s="7">
        <v>0</v>
      </c>
      <c r="AG4949" s="7">
        <v>0</v>
      </c>
      <c r="AH4949" s="7">
        <v>0</v>
      </c>
      <c r="AI4949" s="7">
        <v>43192200.520000003</v>
      </c>
      <c r="AJ4949" s="7">
        <v>0</v>
      </c>
      <c r="AK4949" s="7">
        <v>0</v>
      </c>
      <c r="AL4949" s="7">
        <v>0</v>
      </c>
      <c r="AM4949" s="7">
        <v>0</v>
      </c>
      <c r="AN4949" s="7">
        <v>0</v>
      </c>
      <c r="AO4949" s="7">
        <v>7729543.5300000003</v>
      </c>
      <c r="AP4949" s="7">
        <v>0</v>
      </c>
      <c r="AQ4949" s="7">
        <v>230977808.80000001</v>
      </c>
      <c r="AR4949" s="7">
        <v>0</v>
      </c>
      <c r="AS4949" s="7">
        <v>0</v>
      </c>
      <c r="AT4949" s="7">
        <v>2613793.16</v>
      </c>
      <c r="AU4949" s="8">
        <f t="shared" si="77"/>
        <v>539815161.36000001</v>
      </c>
    </row>
    <row r="4950" spans="1:47" x14ac:dyDescent="0.3">
      <c r="A4950" s="2">
        <v>2013</v>
      </c>
      <c r="B4950" s="2" t="s">
        <v>80</v>
      </c>
      <c r="C4950" s="2">
        <v>7</v>
      </c>
      <c r="D4950" s="2" t="s">
        <v>60</v>
      </c>
      <c r="E4950" s="7">
        <v>3066071.84</v>
      </c>
      <c r="F4950" s="7">
        <v>8124.29</v>
      </c>
      <c r="G4950" s="7">
        <v>0</v>
      </c>
      <c r="H4950" s="7">
        <v>8395294.2799999993</v>
      </c>
      <c r="I4950" s="7">
        <v>0</v>
      </c>
      <c r="J4950" s="7">
        <v>2208789.71</v>
      </c>
      <c r="K4950" s="7">
        <v>2530950.7999999998</v>
      </c>
      <c r="L4950" s="7">
        <v>26745606.18</v>
      </c>
      <c r="M4950" s="7">
        <v>-168.37</v>
      </c>
      <c r="N4950" s="7">
        <v>84701133.709999993</v>
      </c>
      <c r="O4950" s="7">
        <v>30826371.07</v>
      </c>
      <c r="P4950" s="7">
        <v>6959705.7199999997</v>
      </c>
      <c r="Q4950" s="7">
        <v>1520900.47</v>
      </c>
      <c r="R4950" s="7">
        <v>2637259.83</v>
      </c>
      <c r="S4950" s="7">
        <v>4161056.44</v>
      </c>
      <c r="T4950" s="7">
        <v>1129318.29</v>
      </c>
      <c r="U4950" s="7">
        <v>0</v>
      </c>
      <c r="V4950" s="7">
        <v>0</v>
      </c>
      <c r="W4950" s="7">
        <v>0</v>
      </c>
      <c r="X4950" s="7">
        <v>175948.37</v>
      </c>
      <c r="Y4950" s="7">
        <v>85223982.579999998</v>
      </c>
      <c r="Z4950" s="7">
        <v>0</v>
      </c>
      <c r="AA4950" s="7">
        <v>29366.37</v>
      </c>
      <c r="AB4950" s="7">
        <v>30849921.079999998</v>
      </c>
      <c r="AC4950" s="7">
        <v>0</v>
      </c>
      <c r="AD4950" s="7">
        <v>87702.7</v>
      </c>
      <c r="AE4950" s="7">
        <v>53443484.890000001</v>
      </c>
      <c r="AF4950" s="7">
        <v>0</v>
      </c>
      <c r="AG4950" s="7">
        <v>55740.58</v>
      </c>
      <c r="AH4950" s="7">
        <v>0</v>
      </c>
      <c r="AI4950" s="7">
        <v>13273843.82</v>
      </c>
      <c r="AJ4950" s="7">
        <v>28840.83</v>
      </c>
      <c r="AK4950" s="7">
        <v>0</v>
      </c>
      <c r="AL4950" s="7">
        <v>0</v>
      </c>
      <c r="AM4950" s="7">
        <v>0</v>
      </c>
      <c r="AN4950" s="7">
        <v>0</v>
      </c>
      <c r="AO4950" s="7">
        <v>3972075.99</v>
      </c>
      <c r="AP4950" s="7">
        <v>0</v>
      </c>
      <c r="AQ4950" s="7">
        <v>0</v>
      </c>
      <c r="AR4950" s="7">
        <v>257482745.5</v>
      </c>
      <c r="AS4950" s="7">
        <v>27006023.739999998</v>
      </c>
      <c r="AT4950" s="7">
        <v>8141194.398</v>
      </c>
      <c r="AU4950" s="8">
        <f t="shared" si="77"/>
        <v>654661285.10799992</v>
      </c>
    </row>
    <row r="4951" spans="1:47" x14ac:dyDescent="0.3">
      <c r="A4951" s="2">
        <v>2010</v>
      </c>
      <c r="B4951" s="2" t="s">
        <v>78</v>
      </c>
      <c r="C4951" s="2">
        <v>5</v>
      </c>
      <c r="D4951" s="2" t="s">
        <v>57</v>
      </c>
      <c r="E4951" s="7">
        <v>3059218.08</v>
      </c>
      <c r="F4951" s="7">
        <v>3510.17</v>
      </c>
      <c r="G4951" s="7">
        <v>0</v>
      </c>
      <c r="H4951" s="7">
        <v>4740451.66</v>
      </c>
      <c r="I4951" s="7">
        <v>0</v>
      </c>
      <c r="J4951" s="7">
        <v>878190.56</v>
      </c>
      <c r="K4951" s="7">
        <v>612079.13</v>
      </c>
      <c r="L4951" s="7">
        <v>10987268.33</v>
      </c>
      <c r="M4951" s="7">
        <v>3300.13</v>
      </c>
      <c r="N4951" s="7">
        <v>12517902.859999999</v>
      </c>
      <c r="O4951" s="7">
        <v>13050289.51</v>
      </c>
      <c r="P4951" s="7">
        <v>761815.24</v>
      </c>
      <c r="Q4951" s="7">
        <v>88164.99</v>
      </c>
      <c r="R4951" s="7">
        <v>1205408.93</v>
      </c>
      <c r="S4951" s="7">
        <v>132147.07</v>
      </c>
      <c r="T4951" s="7">
        <v>192373.37</v>
      </c>
      <c r="U4951" s="7">
        <v>0</v>
      </c>
      <c r="V4951" s="7">
        <v>1578.36</v>
      </c>
      <c r="W4951" s="7">
        <v>0</v>
      </c>
      <c r="X4951" s="7">
        <v>36754.089999999997</v>
      </c>
      <c r="Y4951" s="7">
        <v>87213921.689999998</v>
      </c>
      <c r="Z4951" s="7">
        <v>0</v>
      </c>
      <c r="AA4951" s="7">
        <v>5855.21</v>
      </c>
      <c r="AB4951" s="7">
        <v>22983186</v>
      </c>
      <c r="AC4951" s="7">
        <v>0</v>
      </c>
      <c r="AD4951" s="7">
        <v>32.79</v>
      </c>
      <c r="AE4951" s="7">
        <v>11982672.109999999</v>
      </c>
      <c r="AF4951" s="7">
        <v>0</v>
      </c>
      <c r="AG4951" s="7">
        <v>26256117.140000001</v>
      </c>
      <c r="AH4951" s="7">
        <v>0</v>
      </c>
      <c r="AI4951" s="7">
        <v>0</v>
      </c>
      <c r="AJ4951" s="7">
        <v>82989.39</v>
      </c>
      <c r="AK4951" s="7">
        <v>0</v>
      </c>
      <c r="AL4951" s="7">
        <v>0</v>
      </c>
      <c r="AM4951" s="7">
        <v>0</v>
      </c>
      <c r="AN4951" s="7">
        <v>0</v>
      </c>
      <c r="AO4951" s="7">
        <v>5927038.7400000002</v>
      </c>
      <c r="AP4951" s="7">
        <v>4941841.91</v>
      </c>
      <c r="AQ4951" s="7">
        <v>0</v>
      </c>
      <c r="AR4951" s="7">
        <v>0</v>
      </c>
      <c r="AS4951" s="7">
        <v>0</v>
      </c>
      <c r="AT4951" s="7">
        <v>0</v>
      </c>
      <c r="AU4951" s="8">
        <f t="shared" si="77"/>
        <v>207664107.46000001</v>
      </c>
    </row>
    <row r="4952" spans="1:47" x14ac:dyDescent="0.3">
      <c r="A4952" s="2">
        <v>2018</v>
      </c>
      <c r="B4952" s="2" t="s">
        <v>82</v>
      </c>
      <c r="C4952" s="2">
        <v>9</v>
      </c>
      <c r="D4952" s="2" t="s">
        <v>54</v>
      </c>
      <c r="E4952" s="7">
        <v>3056556.69</v>
      </c>
      <c r="F4952" s="7">
        <v>-13.06</v>
      </c>
      <c r="G4952" s="7">
        <v>0</v>
      </c>
      <c r="H4952" s="7">
        <v>451836.88</v>
      </c>
      <c r="I4952" s="7">
        <v>0</v>
      </c>
      <c r="J4952" s="7">
        <v>580364.02</v>
      </c>
      <c r="K4952" s="7">
        <v>4879278.67</v>
      </c>
      <c r="L4952" s="7">
        <v>58144820.539999999</v>
      </c>
      <c r="M4952" s="7">
        <v>178631617.30000001</v>
      </c>
      <c r="N4952" s="7">
        <v>332067875.89999998</v>
      </c>
      <c r="O4952" s="7">
        <v>2691199750</v>
      </c>
      <c r="P4952" s="7">
        <v>402849585.5</v>
      </c>
      <c r="Q4952" s="7">
        <v>102469067.3</v>
      </c>
      <c r="R4952" s="7">
        <v>173784680.40000001</v>
      </c>
      <c r="S4952" s="7">
        <v>494342876.19999999</v>
      </c>
      <c r="T4952" s="7">
        <v>829316.42</v>
      </c>
      <c r="U4952" s="7">
        <v>0</v>
      </c>
      <c r="V4952" s="7">
        <v>0</v>
      </c>
      <c r="W4952" s="7">
        <v>0</v>
      </c>
      <c r="X4952" s="7">
        <v>393146409.30000001</v>
      </c>
      <c r="Y4952" s="7">
        <v>483802361.80000001</v>
      </c>
      <c r="Z4952" s="7">
        <v>0</v>
      </c>
      <c r="AA4952" s="7">
        <v>65692485.960000001</v>
      </c>
      <c r="AB4952" s="7">
        <v>334669475.10000002</v>
      </c>
      <c r="AC4952" s="7">
        <v>0</v>
      </c>
      <c r="AD4952" s="7">
        <v>180853796.09999999</v>
      </c>
      <c r="AE4952" s="7">
        <v>163955803.09999999</v>
      </c>
      <c r="AF4952" s="7">
        <v>0</v>
      </c>
      <c r="AG4952" s="7">
        <v>2911.89</v>
      </c>
      <c r="AH4952" s="7">
        <v>0</v>
      </c>
      <c r="AI4952" s="7">
        <v>1228509486</v>
      </c>
      <c r="AJ4952" s="7">
        <v>0</v>
      </c>
      <c r="AK4952" s="7">
        <v>0</v>
      </c>
      <c r="AL4952" s="7">
        <v>0</v>
      </c>
      <c r="AM4952" s="7">
        <v>0</v>
      </c>
      <c r="AN4952" s="7">
        <v>0</v>
      </c>
      <c r="AO4952" s="7">
        <v>420393676.69999999</v>
      </c>
      <c r="AP4952" s="7">
        <v>0</v>
      </c>
      <c r="AQ4952" s="7">
        <v>632858984.10000002</v>
      </c>
      <c r="AR4952" s="7">
        <v>0</v>
      </c>
      <c r="AS4952" s="7">
        <v>0</v>
      </c>
      <c r="AT4952" s="7">
        <v>11638714.65</v>
      </c>
      <c r="AU4952" s="8">
        <f t="shared" si="77"/>
        <v>8358811717.4600019</v>
      </c>
    </row>
    <row r="4953" spans="1:47" x14ac:dyDescent="0.3">
      <c r="A4953" s="2">
        <v>2017</v>
      </c>
      <c r="B4953" s="2" t="s">
        <v>77</v>
      </c>
      <c r="C4953" s="2">
        <v>4</v>
      </c>
      <c r="D4953" s="2" t="s">
        <v>62</v>
      </c>
      <c r="E4953" s="7">
        <v>3043753.9</v>
      </c>
      <c r="F4953" s="7">
        <v>-141.34</v>
      </c>
      <c r="G4953" s="7">
        <v>0</v>
      </c>
      <c r="H4953" s="7">
        <v>2098023.0099999998</v>
      </c>
      <c r="I4953" s="7">
        <v>0</v>
      </c>
      <c r="J4953" s="7">
        <v>1213960.58</v>
      </c>
      <c r="K4953" s="7">
        <v>3111952.03</v>
      </c>
      <c r="L4953" s="7">
        <v>80307813.819999993</v>
      </c>
      <c r="M4953" s="7">
        <v>3554.51</v>
      </c>
      <c r="N4953" s="7">
        <v>49717856.43</v>
      </c>
      <c r="O4953" s="7">
        <v>49328856.939999998</v>
      </c>
      <c r="P4953" s="7">
        <v>1404587.89</v>
      </c>
      <c r="Q4953" s="7">
        <v>780247.51</v>
      </c>
      <c r="R4953" s="7">
        <v>1827631.13</v>
      </c>
      <c r="S4953" s="7">
        <v>1178635.21</v>
      </c>
      <c r="T4953" s="7">
        <v>66703.73</v>
      </c>
      <c r="U4953" s="7">
        <v>0</v>
      </c>
      <c r="V4953" s="7">
        <v>0</v>
      </c>
      <c r="W4953" s="7">
        <v>0</v>
      </c>
      <c r="X4953" s="7">
        <v>30861.87</v>
      </c>
      <c r="Y4953" s="7">
        <v>66660859.469999999</v>
      </c>
      <c r="Z4953" s="7">
        <v>0</v>
      </c>
      <c r="AA4953" s="7">
        <v>5290.19</v>
      </c>
      <c r="AB4953" s="7">
        <v>22764370.899999999</v>
      </c>
      <c r="AC4953" s="7">
        <v>0</v>
      </c>
      <c r="AD4953" s="7">
        <v>11885.91</v>
      </c>
      <c r="AE4953" s="7">
        <v>33667205.159999996</v>
      </c>
      <c r="AF4953" s="7">
        <v>0</v>
      </c>
      <c r="AG4953" s="7">
        <v>400000</v>
      </c>
      <c r="AH4953" s="7">
        <v>0</v>
      </c>
      <c r="AI4953" s="7">
        <v>43263566.119999997</v>
      </c>
      <c r="AJ4953" s="7">
        <v>0</v>
      </c>
      <c r="AK4953" s="7">
        <v>0</v>
      </c>
      <c r="AL4953" s="7">
        <v>0</v>
      </c>
      <c r="AM4953" s="7">
        <v>0</v>
      </c>
      <c r="AN4953" s="7">
        <v>0</v>
      </c>
      <c r="AO4953" s="7">
        <v>11274130.4</v>
      </c>
      <c r="AP4953" s="7">
        <v>0</v>
      </c>
      <c r="AQ4953" s="7">
        <v>219744358.59999999</v>
      </c>
      <c r="AR4953" s="7">
        <v>0</v>
      </c>
      <c r="AS4953" s="7">
        <v>0</v>
      </c>
      <c r="AT4953" s="7">
        <v>2536874.2749999999</v>
      </c>
      <c r="AU4953" s="8">
        <f t="shared" si="77"/>
        <v>594442838.245</v>
      </c>
    </row>
    <row r="4954" spans="1:47" x14ac:dyDescent="0.3">
      <c r="A4954" s="2">
        <v>2021</v>
      </c>
      <c r="B4954" s="2" t="s">
        <v>84</v>
      </c>
      <c r="C4954" s="2">
        <v>11</v>
      </c>
      <c r="D4954" s="2" t="s">
        <v>60</v>
      </c>
      <c r="E4954" s="7">
        <v>3033431.34</v>
      </c>
      <c r="F4954" s="7">
        <v>1982.82</v>
      </c>
      <c r="G4954" s="7">
        <v>0</v>
      </c>
      <c r="H4954" s="7">
        <v>1820858.22</v>
      </c>
      <c r="I4954" s="7">
        <v>0</v>
      </c>
      <c r="J4954" s="7">
        <v>3024050.5</v>
      </c>
      <c r="K4954" s="7">
        <v>7352217.2699999996</v>
      </c>
      <c r="L4954" s="7">
        <v>108868235.90000001</v>
      </c>
      <c r="M4954" s="7">
        <v>205581.2</v>
      </c>
      <c r="N4954" s="7">
        <v>219148886.69999999</v>
      </c>
      <c r="O4954" s="7">
        <v>107200122.5</v>
      </c>
      <c r="P4954" s="7">
        <v>9730561.4199999999</v>
      </c>
      <c r="Q4954" s="7">
        <v>3017684.64</v>
      </c>
      <c r="R4954" s="7">
        <v>5549561.3200000003</v>
      </c>
      <c r="S4954" s="7">
        <v>41013799.939999998</v>
      </c>
      <c r="T4954" s="7">
        <v>25556967.129999999</v>
      </c>
      <c r="U4954" s="7">
        <v>0</v>
      </c>
      <c r="V4954" s="7">
        <v>0</v>
      </c>
      <c r="W4954" s="7">
        <v>0</v>
      </c>
      <c r="X4954" s="7">
        <v>389193.17</v>
      </c>
      <c r="Y4954" s="7">
        <v>178017270.40000001</v>
      </c>
      <c r="Z4954" s="7">
        <v>0</v>
      </c>
      <c r="AA4954" s="7">
        <v>61156.72</v>
      </c>
      <c r="AB4954" s="7">
        <v>76547131.939999998</v>
      </c>
      <c r="AC4954" s="7">
        <v>0</v>
      </c>
      <c r="AD4954" s="7">
        <v>321878.09999999998</v>
      </c>
      <c r="AE4954" s="7">
        <v>127422783</v>
      </c>
      <c r="AF4954" s="7">
        <v>0</v>
      </c>
      <c r="AG4954" s="7">
        <v>199012.39</v>
      </c>
      <c r="AH4954" s="7">
        <v>0</v>
      </c>
      <c r="AI4954" s="7">
        <v>44323175.939999998</v>
      </c>
      <c r="AJ4954" s="7">
        <v>0</v>
      </c>
      <c r="AK4954" s="7">
        <v>0</v>
      </c>
      <c r="AL4954" s="7">
        <v>0</v>
      </c>
      <c r="AM4954" s="7">
        <v>0</v>
      </c>
      <c r="AN4954" s="7">
        <v>0</v>
      </c>
      <c r="AO4954" s="7">
        <v>17845163.629999999</v>
      </c>
      <c r="AP4954" s="7">
        <v>0</v>
      </c>
      <c r="AQ4954" s="7">
        <v>674516612.89999998</v>
      </c>
      <c r="AR4954" s="7">
        <v>0</v>
      </c>
      <c r="AS4954" s="7">
        <v>0</v>
      </c>
      <c r="AT4954" s="7">
        <v>7548565.4469999997</v>
      </c>
      <c r="AU4954" s="8">
        <f t="shared" si="77"/>
        <v>1662715884.5370002</v>
      </c>
    </row>
    <row r="4955" spans="1:47" x14ac:dyDescent="0.3">
      <c r="A4955" s="2">
        <v>2008</v>
      </c>
      <c r="B4955" s="2" t="s">
        <v>77</v>
      </c>
      <c r="C4955" s="2">
        <v>4</v>
      </c>
      <c r="D4955" s="2" t="s">
        <v>57</v>
      </c>
      <c r="E4955" s="7">
        <v>3029722.56</v>
      </c>
      <c r="F4955" s="7">
        <v>927.37</v>
      </c>
      <c r="G4955" s="7">
        <v>1577392.87</v>
      </c>
      <c r="H4955" s="7">
        <v>4408183</v>
      </c>
      <c r="I4955" s="7">
        <v>0</v>
      </c>
      <c r="J4955" s="7">
        <v>1857597.71</v>
      </c>
      <c r="K4955" s="7">
        <v>2244595.12</v>
      </c>
      <c r="L4955" s="7">
        <v>11846273.880000001</v>
      </c>
      <c r="M4955" s="7">
        <v>78056.679999999993</v>
      </c>
      <c r="N4955" s="7">
        <v>16897859.899999999</v>
      </c>
      <c r="O4955" s="7">
        <v>11926049.42</v>
      </c>
      <c r="P4955" s="7">
        <v>528980.42000000004</v>
      </c>
      <c r="Q4955" s="7">
        <v>153100.6</v>
      </c>
      <c r="R4955" s="7">
        <v>1223280.03</v>
      </c>
      <c r="S4955" s="7">
        <v>181418.47</v>
      </c>
      <c r="T4955" s="7">
        <v>111014.62</v>
      </c>
      <c r="U4955" s="7">
        <v>0</v>
      </c>
      <c r="V4955" s="7">
        <v>3925.6</v>
      </c>
      <c r="W4955" s="7">
        <v>0</v>
      </c>
      <c r="X4955" s="7">
        <v>13319</v>
      </c>
      <c r="Y4955" s="7">
        <v>96331399.620000005</v>
      </c>
      <c r="Z4955" s="7">
        <v>0</v>
      </c>
      <c r="AA4955" s="7">
        <v>2325.23</v>
      </c>
      <c r="AB4955" s="7">
        <v>23751086.190000001</v>
      </c>
      <c r="AC4955" s="7">
        <v>0</v>
      </c>
      <c r="AD4955" s="7">
        <v>5374.61</v>
      </c>
      <c r="AE4955" s="7">
        <v>11924420.67</v>
      </c>
      <c r="AF4955" s="7">
        <v>0</v>
      </c>
      <c r="AG4955" s="7">
        <v>32786123.030000001</v>
      </c>
      <c r="AH4955" s="7">
        <v>0</v>
      </c>
      <c r="AI4955" s="7">
        <v>0</v>
      </c>
      <c r="AJ4955" s="7">
        <v>33797.15</v>
      </c>
      <c r="AK4955" s="7">
        <v>0</v>
      </c>
      <c r="AL4955" s="7">
        <v>0</v>
      </c>
      <c r="AM4955" s="7">
        <v>0</v>
      </c>
      <c r="AN4955" s="7">
        <v>0</v>
      </c>
      <c r="AO4955" s="7">
        <v>722528.17</v>
      </c>
      <c r="AP4955" s="7">
        <v>823922.46</v>
      </c>
      <c r="AQ4955" s="7">
        <v>0</v>
      </c>
      <c r="AR4955" s="7">
        <v>0</v>
      </c>
      <c r="AS4955" s="7">
        <v>0</v>
      </c>
      <c r="AT4955" s="7">
        <v>0</v>
      </c>
      <c r="AU4955" s="8">
        <f t="shared" si="77"/>
        <v>222462674.38</v>
      </c>
    </row>
    <row r="4956" spans="1:47" x14ac:dyDescent="0.3">
      <c r="A4956" s="2">
        <v>2018</v>
      </c>
      <c r="B4956" s="2" t="s">
        <v>79</v>
      </c>
      <c r="C4956" s="2">
        <v>6</v>
      </c>
      <c r="D4956" s="2" t="s">
        <v>54</v>
      </c>
      <c r="E4956" s="7">
        <v>3022393.11</v>
      </c>
      <c r="F4956" s="7">
        <v>-62.53</v>
      </c>
      <c r="G4956" s="7">
        <v>0</v>
      </c>
      <c r="H4956" s="7">
        <v>1565784.95</v>
      </c>
      <c r="I4956" s="7">
        <v>10289.459999999999</v>
      </c>
      <c r="J4956" s="7">
        <v>394479.7</v>
      </c>
      <c r="K4956" s="7">
        <v>3209729.25</v>
      </c>
      <c r="L4956" s="7">
        <v>70922274.439999998</v>
      </c>
      <c r="M4956" s="7">
        <v>169022573.19999999</v>
      </c>
      <c r="N4956" s="7">
        <v>294481889.89999998</v>
      </c>
      <c r="O4956" s="7">
        <v>2694510824</v>
      </c>
      <c r="P4956" s="7">
        <v>672604724.60000002</v>
      </c>
      <c r="Q4956" s="7">
        <v>207129770.19999999</v>
      </c>
      <c r="R4956" s="7">
        <v>173733818.30000001</v>
      </c>
      <c r="S4956" s="7">
        <v>505843952.39999998</v>
      </c>
      <c r="T4956" s="7">
        <v>124818.3</v>
      </c>
      <c r="U4956" s="7">
        <v>0</v>
      </c>
      <c r="V4956" s="7">
        <v>0</v>
      </c>
      <c r="W4956" s="7">
        <v>0</v>
      </c>
      <c r="X4956" s="7">
        <v>400609786.69999999</v>
      </c>
      <c r="Y4956" s="7">
        <v>445103262</v>
      </c>
      <c r="Z4956" s="7">
        <v>0</v>
      </c>
      <c r="AA4956" s="7">
        <v>66949155.390000001</v>
      </c>
      <c r="AB4956" s="7">
        <v>352656397.10000002</v>
      </c>
      <c r="AC4956" s="7">
        <v>0</v>
      </c>
      <c r="AD4956" s="7">
        <v>179981167.59999999</v>
      </c>
      <c r="AE4956" s="7">
        <v>131210724.2</v>
      </c>
      <c r="AF4956" s="7">
        <v>0</v>
      </c>
      <c r="AG4956" s="7">
        <v>0</v>
      </c>
      <c r="AH4956" s="7">
        <v>0</v>
      </c>
      <c r="AI4956" s="7">
        <v>1292931907</v>
      </c>
      <c r="AJ4956" s="7">
        <v>0</v>
      </c>
      <c r="AK4956" s="7">
        <v>0</v>
      </c>
      <c r="AL4956" s="7">
        <v>0</v>
      </c>
      <c r="AM4956" s="7">
        <v>0</v>
      </c>
      <c r="AN4956" s="7">
        <v>0</v>
      </c>
      <c r="AO4956" s="7">
        <v>481229416.30000001</v>
      </c>
      <c r="AP4956" s="7">
        <v>0</v>
      </c>
      <c r="AQ4956" s="7">
        <v>1552966474</v>
      </c>
      <c r="AR4956" s="7">
        <v>0</v>
      </c>
      <c r="AS4956" s="7">
        <v>0</v>
      </c>
      <c r="AT4956" s="7">
        <v>40110743.880000003</v>
      </c>
      <c r="AU4956" s="8">
        <f t="shared" si="77"/>
        <v>9740326293.4499989</v>
      </c>
    </row>
    <row r="4957" spans="1:47" x14ac:dyDescent="0.3">
      <c r="A4957" s="2">
        <v>2016</v>
      </c>
      <c r="B4957" s="2" t="s">
        <v>84</v>
      </c>
      <c r="C4957" s="2">
        <v>11</v>
      </c>
      <c r="D4957" s="2" t="s">
        <v>54</v>
      </c>
      <c r="E4957" s="7">
        <v>3021733.58</v>
      </c>
      <c r="F4957" s="7">
        <v>9152.49</v>
      </c>
      <c r="G4957" s="7">
        <v>0</v>
      </c>
      <c r="H4957" s="7">
        <v>2260092.81</v>
      </c>
      <c r="I4957" s="7">
        <v>15734.69</v>
      </c>
      <c r="J4957" s="7">
        <v>1212592.51</v>
      </c>
      <c r="K4957" s="7">
        <v>1790084.93</v>
      </c>
      <c r="L4957" s="7">
        <v>42528600.009999998</v>
      </c>
      <c r="M4957" s="7">
        <v>123766280.5</v>
      </c>
      <c r="N4957" s="7">
        <v>306123693.60000002</v>
      </c>
      <c r="O4957" s="7">
        <v>3869491554</v>
      </c>
      <c r="P4957" s="7">
        <v>451925551.10000002</v>
      </c>
      <c r="Q4957" s="7">
        <v>135669256.40000001</v>
      </c>
      <c r="R4957" s="7">
        <v>138900429.80000001</v>
      </c>
      <c r="S4957" s="7">
        <v>489592143.89999998</v>
      </c>
      <c r="T4957" s="7">
        <v>81780.81</v>
      </c>
      <c r="U4957" s="7">
        <v>0</v>
      </c>
      <c r="V4957" s="7">
        <v>0</v>
      </c>
      <c r="W4957" s="7">
        <v>0</v>
      </c>
      <c r="X4957" s="7">
        <v>457146327.89999998</v>
      </c>
      <c r="Y4957" s="7">
        <v>492819462</v>
      </c>
      <c r="Z4957" s="7">
        <v>0</v>
      </c>
      <c r="AA4957" s="7">
        <v>75073995.170000002</v>
      </c>
      <c r="AB4957" s="7">
        <v>272334577.19999999</v>
      </c>
      <c r="AC4957" s="7">
        <v>0</v>
      </c>
      <c r="AD4957" s="7">
        <v>99556504.950000003</v>
      </c>
      <c r="AE4957" s="7">
        <v>143483642.09999999</v>
      </c>
      <c r="AF4957" s="7">
        <v>0</v>
      </c>
      <c r="AG4957" s="7">
        <v>0</v>
      </c>
      <c r="AH4957" s="7">
        <v>0</v>
      </c>
      <c r="AI4957" s="7">
        <v>2290621201</v>
      </c>
      <c r="AJ4957" s="7">
        <v>0</v>
      </c>
      <c r="AK4957" s="7">
        <v>0</v>
      </c>
      <c r="AL4957" s="7">
        <v>0</v>
      </c>
      <c r="AM4957" s="7">
        <v>0</v>
      </c>
      <c r="AN4957" s="7">
        <v>0</v>
      </c>
      <c r="AO4957" s="7">
        <v>484818718.19999999</v>
      </c>
      <c r="AP4957" s="7">
        <v>0</v>
      </c>
      <c r="AQ4957" s="7">
        <v>0</v>
      </c>
      <c r="AR4957" s="7">
        <v>1485115441</v>
      </c>
      <c r="AS4957" s="7">
        <v>129625078.09999999</v>
      </c>
      <c r="AT4957" s="7">
        <v>9154163.3430000003</v>
      </c>
      <c r="AU4957" s="8">
        <f t="shared" si="77"/>
        <v>11506137792.093002</v>
      </c>
    </row>
    <row r="4958" spans="1:47" x14ac:dyDescent="0.3">
      <c r="A4958" s="2">
        <v>2011</v>
      </c>
      <c r="B4958" s="2" t="s">
        <v>83</v>
      </c>
      <c r="C4958" s="2">
        <v>10</v>
      </c>
      <c r="D4958" s="2" t="s">
        <v>61</v>
      </c>
      <c r="E4958" s="7">
        <v>3015437.79</v>
      </c>
      <c r="F4958" s="7">
        <v>71277.5</v>
      </c>
      <c r="G4958" s="7">
        <v>0</v>
      </c>
      <c r="H4958" s="7">
        <v>6228985.2400000002</v>
      </c>
      <c r="I4958" s="7">
        <v>0</v>
      </c>
      <c r="J4958" s="7">
        <v>1426308.11</v>
      </c>
      <c r="K4958" s="7">
        <v>3322103.09</v>
      </c>
      <c r="L4958" s="7">
        <v>15775399.439999999</v>
      </c>
      <c r="M4958" s="7">
        <v>9061382.8499999996</v>
      </c>
      <c r="N4958" s="7">
        <v>56295801.649999999</v>
      </c>
      <c r="O4958" s="7">
        <v>31432808.899999999</v>
      </c>
      <c r="P4958" s="7">
        <v>2918975.78</v>
      </c>
      <c r="Q4958" s="7">
        <v>407312.36</v>
      </c>
      <c r="R4958" s="7">
        <v>2921252.36</v>
      </c>
      <c r="S4958" s="7">
        <v>6754582.5800000001</v>
      </c>
      <c r="T4958" s="7">
        <v>956267.72</v>
      </c>
      <c r="U4958" s="7">
        <v>0</v>
      </c>
      <c r="V4958" s="7">
        <v>122523.29</v>
      </c>
      <c r="W4958" s="7">
        <v>0</v>
      </c>
      <c r="X4958" s="7">
        <v>5407575.5899999999</v>
      </c>
      <c r="Y4958" s="7">
        <v>71149158.219999999</v>
      </c>
      <c r="Z4958" s="7">
        <v>0</v>
      </c>
      <c r="AA4958" s="7">
        <v>880360.95999999996</v>
      </c>
      <c r="AB4958" s="7">
        <v>24675467.68</v>
      </c>
      <c r="AC4958" s="7">
        <v>0</v>
      </c>
      <c r="AD4958" s="7">
        <v>4951106.05</v>
      </c>
      <c r="AE4958" s="7">
        <v>36598874.020000003</v>
      </c>
      <c r="AF4958" s="7">
        <v>0</v>
      </c>
      <c r="AG4958" s="7">
        <v>0</v>
      </c>
      <c r="AH4958" s="7">
        <v>0</v>
      </c>
      <c r="AI4958" s="7">
        <v>20443181.050000001</v>
      </c>
      <c r="AJ4958" s="7">
        <v>142814.67000000001</v>
      </c>
      <c r="AK4958" s="7">
        <v>0</v>
      </c>
      <c r="AL4958" s="7">
        <v>0</v>
      </c>
      <c r="AM4958" s="7">
        <v>0</v>
      </c>
      <c r="AN4958" s="7">
        <v>0</v>
      </c>
      <c r="AO4958" s="7">
        <v>18718551</v>
      </c>
      <c r="AP4958" s="7">
        <v>0</v>
      </c>
      <c r="AQ4958" s="7">
        <v>0</v>
      </c>
      <c r="AR4958" s="7">
        <v>0</v>
      </c>
      <c r="AS4958" s="7">
        <v>0</v>
      </c>
      <c r="AT4958" s="7">
        <v>3504550.75</v>
      </c>
      <c r="AU4958" s="8">
        <f t="shared" si="77"/>
        <v>327182058.65000004</v>
      </c>
    </row>
    <row r="4959" spans="1:47" x14ac:dyDescent="0.3">
      <c r="A4959" s="2">
        <v>2010</v>
      </c>
      <c r="B4959" s="2" t="s">
        <v>75</v>
      </c>
      <c r="C4959" s="2">
        <v>2</v>
      </c>
      <c r="D4959" s="2" t="s">
        <v>57</v>
      </c>
      <c r="E4959" s="7">
        <v>3010522.53</v>
      </c>
      <c r="F4959" s="7">
        <v>2471.2199999999998</v>
      </c>
      <c r="G4959" s="7">
        <v>0</v>
      </c>
      <c r="H4959" s="7">
        <v>4339175.4000000004</v>
      </c>
      <c r="I4959" s="7">
        <v>0</v>
      </c>
      <c r="J4959" s="7">
        <v>499142.95</v>
      </c>
      <c r="K4959" s="7">
        <v>555188.17000000004</v>
      </c>
      <c r="L4959" s="7">
        <v>1766309.43</v>
      </c>
      <c r="M4959" s="7">
        <v>1370.61</v>
      </c>
      <c r="N4959" s="7">
        <v>11805358.16</v>
      </c>
      <c r="O4959" s="7">
        <v>11708068.279999999</v>
      </c>
      <c r="P4959" s="7">
        <v>653657.73</v>
      </c>
      <c r="Q4959" s="7">
        <v>340400.82</v>
      </c>
      <c r="R4959" s="7">
        <v>1097063.02</v>
      </c>
      <c r="S4959" s="7">
        <v>95767.83</v>
      </c>
      <c r="T4959" s="7">
        <v>87980.51</v>
      </c>
      <c r="U4959" s="7">
        <v>0</v>
      </c>
      <c r="V4959" s="7">
        <v>354.27</v>
      </c>
      <c r="W4959" s="7">
        <v>0</v>
      </c>
      <c r="X4959" s="7">
        <v>19092.650000000001</v>
      </c>
      <c r="Y4959" s="7">
        <v>103500329.40000001</v>
      </c>
      <c r="Z4959" s="7">
        <v>0</v>
      </c>
      <c r="AA4959" s="7">
        <v>3108.17</v>
      </c>
      <c r="AB4959" s="7">
        <v>25920268.190000001</v>
      </c>
      <c r="AC4959" s="7">
        <v>0</v>
      </c>
      <c r="AD4959" s="7">
        <v>0</v>
      </c>
      <c r="AE4959" s="7">
        <v>9391844.9100000001</v>
      </c>
      <c r="AF4959" s="7">
        <v>0</v>
      </c>
      <c r="AG4959" s="7">
        <v>44484960.539999999</v>
      </c>
      <c r="AH4959" s="7">
        <v>0</v>
      </c>
      <c r="AI4959" s="7">
        <v>0</v>
      </c>
      <c r="AJ4959" s="7">
        <v>67745.3</v>
      </c>
      <c r="AK4959" s="7">
        <v>0</v>
      </c>
      <c r="AL4959" s="7">
        <v>0</v>
      </c>
      <c r="AM4959" s="7">
        <v>0</v>
      </c>
      <c r="AN4959" s="7">
        <v>0</v>
      </c>
      <c r="AO4959" s="7">
        <v>3828078.09</v>
      </c>
      <c r="AP4959" s="7">
        <v>3862239.04</v>
      </c>
      <c r="AQ4959" s="7">
        <v>0</v>
      </c>
      <c r="AR4959" s="7">
        <v>0</v>
      </c>
      <c r="AS4959" s="7">
        <v>0</v>
      </c>
      <c r="AT4959" s="7">
        <v>0</v>
      </c>
      <c r="AU4959" s="8">
        <f t="shared" si="77"/>
        <v>227040497.22</v>
      </c>
    </row>
    <row r="4960" spans="1:47" x14ac:dyDescent="0.3">
      <c r="A4960" s="2">
        <v>2010</v>
      </c>
      <c r="B4960" s="2" t="s">
        <v>85</v>
      </c>
      <c r="C4960" s="2">
        <v>12</v>
      </c>
      <c r="D4960" s="2" t="s">
        <v>62</v>
      </c>
      <c r="E4960" s="7">
        <v>3001753.45</v>
      </c>
      <c r="F4960" s="7">
        <v>784.62</v>
      </c>
      <c r="G4960" s="7">
        <v>0</v>
      </c>
      <c r="H4960" s="7">
        <v>2534094.88</v>
      </c>
      <c r="I4960" s="7">
        <v>0</v>
      </c>
      <c r="J4960" s="7">
        <v>593585.4</v>
      </c>
      <c r="K4960" s="7">
        <v>3445283.4</v>
      </c>
      <c r="L4960" s="7">
        <v>4544370.96</v>
      </c>
      <c r="M4960" s="7">
        <v>2661.97</v>
      </c>
      <c r="N4960" s="7">
        <v>13619237.76</v>
      </c>
      <c r="O4960" s="7">
        <v>25687128.129999999</v>
      </c>
      <c r="P4960" s="7">
        <v>626940.93000000005</v>
      </c>
      <c r="Q4960" s="7">
        <v>83329.11</v>
      </c>
      <c r="R4960" s="7">
        <v>988558.89</v>
      </c>
      <c r="S4960" s="7">
        <v>272920.26</v>
      </c>
      <c r="T4960" s="7">
        <v>100616.75</v>
      </c>
      <c r="U4960" s="7">
        <v>0</v>
      </c>
      <c r="V4960" s="7">
        <v>596.13</v>
      </c>
      <c r="W4960" s="7">
        <v>0</v>
      </c>
      <c r="X4960" s="7">
        <v>26912.95</v>
      </c>
      <c r="Y4960" s="7">
        <v>36222439.600000001</v>
      </c>
      <c r="Z4960" s="7">
        <v>0</v>
      </c>
      <c r="AA4960" s="7">
        <v>4465.83</v>
      </c>
      <c r="AB4960" s="7">
        <v>9926218.8699999992</v>
      </c>
      <c r="AC4960" s="7">
        <v>0</v>
      </c>
      <c r="AD4960" s="7">
        <v>2218.88</v>
      </c>
      <c r="AE4960" s="7">
        <v>9661955.4299999997</v>
      </c>
      <c r="AF4960" s="7">
        <v>0</v>
      </c>
      <c r="AG4960" s="7">
        <v>0</v>
      </c>
      <c r="AH4960" s="7">
        <v>0</v>
      </c>
      <c r="AI4960" s="7">
        <v>33207958.5</v>
      </c>
      <c r="AJ4960" s="7">
        <v>273564.84000000003</v>
      </c>
      <c r="AK4960" s="7">
        <v>0</v>
      </c>
      <c r="AL4960" s="7">
        <v>0</v>
      </c>
      <c r="AM4960" s="7">
        <v>0</v>
      </c>
      <c r="AN4960" s="7">
        <v>0</v>
      </c>
      <c r="AO4960" s="7">
        <v>8275576.75</v>
      </c>
      <c r="AP4960" s="7">
        <v>0</v>
      </c>
      <c r="AQ4960" s="7">
        <v>0</v>
      </c>
      <c r="AR4960" s="7">
        <v>0</v>
      </c>
      <c r="AS4960" s="7">
        <v>0</v>
      </c>
      <c r="AT4960" s="7">
        <v>4596011.5199999996</v>
      </c>
      <c r="AU4960" s="8">
        <f t="shared" si="77"/>
        <v>157699185.81</v>
      </c>
    </row>
    <row r="4961" spans="1:47" x14ac:dyDescent="0.3">
      <c r="A4961" s="2">
        <v>2003</v>
      </c>
      <c r="B4961" s="2" t="s">
        <v>82</v>
      </c>
      <c r="C4961" s="2">
        <v>9</v>
      </c>
      <c r="D4961" s="2" t="s">
        <v>57</v>
      </c>
      <c r="E4961" s="7">
        <v>3001164</v>
      </c>
      <c r="F4961" s="7">
        <v>147</v>
      </c>
      <c r="G4961" s="7">
        <v>777970</v>
      </c>
      <c r="H4961" s="7">
        <v>3810124</v>
      </c>
      <c r="I4961" s="7">
        <v>0</v>
      </c>
      <c r="J4961" s="7">
        <v>1156862</v>
      </c>
      <c r="K4961" s="7">
        <v>1077080</v>
      </c>
      <c r="L4961" s="7">
        <v>2025354</v>
      </c>
      <c r="M4961" s="7">
        <v>5834</v>
      </c>
      <c r="N4961" s="7">
        <v>2056256</v>
      </c>
      <c r="O4961" s="7">
        <v>3348301</v>
      </c>
      <c r="P4961" s="7">
        <v>267127</v>
      </c>
      <c r="Q4961" s="7">
        <v>173581</v>
      </c>
      <c r="R4961" s="7">
        <v>429662</v>
      </c>
      <c r="S4961" s="7">
        <v>387267</v>
      </c>
      <c r="T4961" s="7">
        <v>897795</v>
      </c>
      <c r="U4961" s="7">
        <v>0</v>
      </c>
      <c r="V4961" s="7">
        <v>1028175</v>
      </c>
      <c r="W4961" s="7">
        <v>11251361</v>
      </c>
      <c r="X4961" s="7">
        <v>0</v>
      </c>
      <c r="Y4961" s="7">
        <v>0</v>
      </c>
      <c r="Z4961" s="7">
        <v>4626271</v>
      </c>
      <c r="AA4961" s="7">
        <v>0</v>
      </c>
      <c r="AB4961" s="7">
        <v>0</v>
      </c>
      <c r="AC4961" s="7">
        <v>1818593</v>
      </c>
      <c r="AD4961" s="7">
        <v>0</v>
      </c>
      <c r="AE4961" s="7">
        <v>0</v>
      </c>
      <c r="AF4961" s="7">
        <v>0</v>
      </c>
      <c r="AG4961" s="7">
        <v>0</v>
      </c>
      <c r="AH4961" s="7">
        <v>2009248</v>
      </c>
      <c r="AI4961" s="7">
        <v>0</v>
      </c>
      <c r="AJ4961" s="7">
        <v>21269</v>
      </c>
      <c r="AK4961" s="7">
        <v>0</v>
      </c>
      <c r="AL4961" s="7">
        <v>0</v>
      </c>
      <c r="AM4961" s="7">
        <v>0</v>
      </c>
      <c r="AN4961" s="7">
        <v>0</v>
      </c>
      <c r="AO4961" s="7">
        <v>87135175</v>
      </c>
      <c r="AP4961" s="7">
        <v>0</v>
      </c>
      <c r="AQ4961" s="7">
        <v>0</v>
      </c>
      <c r="AR4961" s="7">
        <v>0</v>
      </c>
      <c r="AS4961" s="7">
        <v>0</v>
      </c>
      <c r="AT4961" s="7">
        <v>0</v>
      </c>
      <c r="AU4961" s="8">
        <f t="shared" si="77"/>
        <v>127304616</v>
      </c>
    </row>
    <row r="4962" spans="1:47" x14ac:dyDescent="0.3">
      <c r="A4962" s="2">
        <v>2004</v>
      </c>
      <c r="B4962" s="2" t="s">
        <v>78</v>
      </c>
      <c r="C4962" s="2">
        <v>5</v>
      </c>
      <c r="D4962" s="2" t="s">
        <v>53</v>
      </c>
      <c r="E4962" s="7">
        <v>2995196</v>
      </c>
      <c r="F4962" s="7">
        <v>150934</v>
      </c>
      <c r="G4962" s="7">
        <v>3397113</v>
      </c>
      <c r="H4962" s="7">
        <v>4005905</v>
      </c>
      <c r="I4962" s="7">
        <v>39309</v>
      </c>
      <c r="J4962" s="7">
        <v>1520362</v>
      </c>
      <c r="K4962" s="7">
        <v>3367871</v>
      </c>
      <c r="L4962" s="7">
        <v>10241578</v>
      </c>
      <c r="M4962" s="7">
        <v>1359148</v>
      </c>
      <c r="N4962" s="7">
        <v>9992038</v>
      </c>
      <c r="O4962" s="7">
        <v>25447711</v>
      </c>
      <c r="P4962" s="7">
        <v>2035582</v>
      </c>
      <c r="Q4962" s="7">
        <v>1104113</v>
      </c>
      <c r="R4962" s="7">
        <v>2086569</v>
      </c>
      <c r="S4962" s="7">
        <v>666335</v>
      </c>
      <c r="T4962" s="7">
        <v>77383</v>
      </c>
      <c r="U4962" s="7">
        <v>0</v>
      </c>
      <c r="V4962" s="7">
        <v>6253323</v>
      </c>
      <c r="W4962" s="7">
        <v>0</v>
      </c>
      <c r="X4962" s="7">
        <v>832777</v>
      </c>
      <c r="Y4962" s="7">
        <v>60953702</v>
      </c>
      <c r="Z4962" s="7">
        <v>0</v>
      </c>
      <c r="AA4962" s="7">
        <v>38871</v>
      </c>
      <c r="AB4962" s="7">
        <v>20405048</v>
      </c>
      <c r="AC4962" s="7">
        <v>0</v>
      </c>
      <c r="AD4962" s="7">
        <v>428951</v>
      </c>
      <c r="AE4962" s="7">
        <v>10874704</v>
      </c>
      <c r="AF4962" s="7">
        <v>0</v>
      </c>
      <c r="AG4962" s="7">
        <v>0</v>
      </c>
      <c r="AH4962" s="7">
        <v>0</v>
      </c>
      <c r="AI4962" s="7">
        <v>0</v>
      </c>
      <c r="AJ4962" s="7">
        <v>59458</v>
      </c>
      <c r="AK4962" s="7">
        <v>1742323</v>
      </c>
      <c r="AL4962" s="7">
        <v>3962891</v>
      </c>
      <c r="AM4962" s="7">
        <v>3628482</v>
      </c>
      <c r="AN4962" s="7">
        <v>0</v>
      </c>
      <c r="AO4962" s="7">
        <v>717983</v>
      </c>
      <c r="AP4962" s="7">
        <v>12573608</v>
      </c>
      <c r="AQ4962" s="7">
        <v>0</v>
      </c>
      <c r="AR4962" s="7">
        <v>0</v>
      </c>
      <c r="AS4962" s="7">
        <v>0</v>
      </c>
      <c r="AT4962" s="7">
        <v>0</v>
      </c>
      <c r="AU4962" s="8">
        <f t="shared" si="77"/>
        <v>190959268</v>
      </c>
    </row>
    <row r="4963" spans="1:47" x14ac:dyDescent="0.3">
      <c r="A4963" s="2">
        <v>2017</v>
      </c>
      <c r="B4963" s="2" t="s">
        <v>80</v>
      </c>
      <c r="C4963" s="2">
        <v>7</v>
      </c>
      <c r="D4963" s="2" t="s">
        <v>61</v>
      </c>
      <c r="E4963" s="7">
        <v>2994488.91</v>
      </c>
      <c r="F4963" s="7">
        <v>25023.14</v>
      </c>
      <c r="G4963" s="7">
        <v>0</v>
      </c>
      <c r="H4963" s="7">
        <v>1817133.17</v>
      </c>
      <c r="I4963" s="7">
        <v>0</v>
      </c>
      <c r="J4963" s="7">
        <v>1620743.61</v>
      </c>
      <c r="K4963" s="7">
        <v>4445525.79</v>
      </c>
      <c r="L4963" s="7">
        <v>33602460.670000002</v>
      </c>
      <c r="M4963" s="7">
        <v>18552329.780000001</v>
      </c>
      <c r="N4963" s="7">
        <v>82788484</v>
      </c>
      <c r="O4963" s="7">
        <v>64579250.039999999</v>
      </c>
      <c r="P4963" s="7">
        <v>5141103.42</v>
      </c>
      <c r="Q4963" s="7">
        <v>1592171.48</v>
      </c>
      <c r="R4963" s="7">
        <v>3736564.97</v>
      </c>
      <c r="S4963" s="7">
        <v>10510808.720000001</v>
      </c>
      <c r="T4963" s="7">
        <v>669813.4</v>
      </c>
      <c r="U4963" s="7">
        <v>0</v>
      </c>
      <c r="V4963" s="7">
        <v>0</v>
      </c>
      <c r="W4963" s="7">
        <v>0</v>
      </c>
      <c r="X4963" s="7">
        <v>11306699.43</v>
      </c>
      <c r="Y4963" s="7">
        <v>100556825.2</v>
      </c>
      <c r="Z4963" s="7">
        <v>0</v>
      </c>
      <c r="AA4963" s="7">
        <v>1836274.89</v>
      </c>
      <c r="AB4963" s="7">
        <v>41205974.090000004</v>
      </c>
      <c r="AC4963" s="7">
        <v>0</v>
      </c>
      <c r="AD4963" s="7">
        <v>13628673.859999999</v>
      </c>
      <c r="AE4963" s="7">
        <v>52609667.409999996</v>
      </c>
      <c r="AF4963" s="7">
        <v>0</v>
      </c>
      <c r="AG4963" s="7">
        <v>235000</v>
      </c>
      <c r="AH4963" s="7">
        <v>0</v>
      </c>
      <c r="AI4963" s="7">
        <v>37438010.939999998</v>
      </c>
      <c r="AJ4963" s="7">
        <v>0</v>
      </c>
      <c r="AK4963" s="7">
        <v>0</v>
      </c>
      <c r="AL4963" s="7">
        <v>0</v>
      </c>
      <c r="AM4963" s="7">
        <v>0</v>
      </c>
      <c r="AN4963" s="7">
        <v>0</v>
      </c>
      <c r="AO4963" s="7">
        <v>12342799.779999999</v>
      </c>
      <c r="AP4963" s="7">
        <v>0</v>
      </c>
      <c r="AQ4963" s="7">
        <v>371759698</v>
      </c>
      <c r="AR4963" s="7">
        <v>0</v>
      </c>
      <c r="AS4963" s="7">
        <v>0</v>
      </c>
      <c r="AT4963" s="7">
        <v>3912753.2510000002</v>
      </c>
      <c r="AU4963" s="8">
        <f t="shared" si="77"/>
        <v>878908277.95099986</v>
      </c>
    </row>
    <row r="4964" spans="1:47" x14ac:dyDescent="0.3">
      <c r="A4964" s="2">
        <v>2008</v>
      </c>
      <c r="B4964" s="2" t="s">
        <v>47</v>
      </c>
      <c r="C4964" s="2">
        <v>1</v>
      </c>
      <c r="D4964" s="2" t="s">
        <v>57</v>
      </c>
      <c r="E4964" s="7">
        <v>2993736.18</v>
      </c>
      <c r="F4964" s="7">
        <v>3984.37</v>
      </c>
      <c r="G4964" s="7">
        <v>1874436.69</v>
      </c>
      <c r="H4964" s="7">
        <v>4200854.92</v>
      </c>
      <c r="I4964" s="7">
        <v>0</v>
      </c>
      <c r="J4964" s="7">
        <v>2863612.06</v>
      </c>
      <c r="K4964" s="7">
        <v>2133838.0499999998</v>
      </c>
      <c r="L4964" s="7">
        <v>2229701.4</v>
      </c>
      <c r="M4964" s="7">
        <v>11796.29</v>
      </c>
      <c r="N4964" s="7">
        <v>18830352.91</v>
      </c>
      <c r="O4964" s="7">
        <v>10374153.07</v>
      </c>
      <c r="P4964" s="7">
        <v>922013.1</v>
      </c>
      <c r="Q4964" s="7">
        <v>1425693.68</v>
      </c>
      <c r="R4964" s="7">
        <v>1255003.96</v>
      </c>
      <c r="S4964" s="7">
        <v>235517.2</v>
      </c>
      <c r="T4964" s="7">
        <v>154326.91</v>
      </c>
      <c r="U4964" s="7">
        <v>0</v>
      </c>
      <c r="V4964" s="7">
        <v>13293.45</v>
      </c>
      <c r="W4964" s="7">
        <v>0</v>
      </c>
      <c r="X4964" s="7">
        <v>15645.06</v>
      </c>
      <c r="Y4964" s="7">
        <v>50848172.189999998</v>
      </c>
      <c r="Z4964" s="7">
        <v>0</v>
      </c>
      <c r="AA4964" s="7">
        <v>2657.42</v>
      </c>
      <c r="AB4964" s="7">
        <v>12888659.210000001</v>
      </c>
      <c r="AC4964" s="7">
        <v>0</v>
      </c>
      <c r="AD4964" s="7">
        <v>4823.62</v>
      </c>
      <c r="AE4964" s="7">
        <v>14804666.810000001</v>
      </c>
      <c r="AF4964" s="7">
        <v>0</v>
      </c>
      <c r="AG4964" s="7">
        <v>5354567.2300000004</v>
      </c>
      <c r="AH4964" s="7">
        <v>0</v>
      </c>
      <c r="AI4964" s="7">
        <v>0</v>
      </c>
      <c r="AJ4964" s="7">
        <v>25907.97</v>
      </c>
      <c r="AK4964" s="7">
        <v>0</v>
      </c>
      <c r="AL4964" s="7">
        <v>0</v>
      </c>
      <c r="AM4964" s="7">
        <v>0</v>
      </c>
      <c r="AN4964" s="7">
        <v>0</v>
      </c>
      <c r="AO4964" s="7">
        <v>1362633.53</v>
      </c>
      <c r="AP4964" s="7">
        <v>1233923.32</v>
      </c>
      <c r="AQ4964" s="7">
        <v>0</v>
      </c>
      <c r="AR4964" s="7">
        <v>0</v>
      </c>
      <c r="AS4964" s="7">
        <v>0</v>
      </c>
      <c r="AT4964" s="7">
        <v>0</v>
      </c>
      <c r="AU4964" s="8">
        <f t="shared" si="77"/>
        <v>136063970.59999999</v>
      </c>
    </row>
    <row r="4965" spans="1:47" x14ac:dyDescent="0.3">
      <c r="A4965" s="2">
        <v>2019</v>
      </c>
      <c r="B4965" s="2" t="s">
        <v>76</v>
      </c>
      <c r="C4965" s="2">
        <v>3</v>
      </c>
      <c r="D4965" s="2" t="s">
        <v>54</v>
      </c>
      <c r="E4965" s="7">
        <v>2986489.63</v>
      </c>
      <c r="F4965" s="7">
        <v>1006.81</v>
      </c>
      <c r="G4965" s="7">
        <v>0</v>
      </c>
      <c r="H4965" s="7">
        <v>2207887.4500000002</v>
      </c>
      <c r="I4965" s="7">
        <v>6104.84</v>
      </c>
      <c r="J4965" s="7">
        <v>1031132.59</v>
      </c>
      <c r="K4965" s="7">
        <v>3844713.42</v>
      </c>
      <c r="L4965" s="7">
        <v>43280887.82</v>
      </c>
      <c r="M4965" s="7">
        <v>94044055.670000002</v>
      </c>
      <c r="N4965" s="7">
        <v>300539813.5</v>
      </c>
      <c r="O4965" s="7">
        <v>3054421024</v>
      </c>
      <c r="P4965" s="7">
        <v>338777557.39999998</v>
      </c>
      <c r="Q4965" s="7">
        <v>178608799.09999999</v>
      </c>
      <c r="R4965" s="7">
        <v>138120687.80000001</v>
      </c>
      <c r="S4965" s="7">
        <v>450802058.5</v>
      </c>
      <c r="T4965" s="7">
        <v>52115.29</v>
      </c>
      <c r="U4965" s="7">
        <v>0</v>
      </c>
      <c r="V4965" s="7">
        <v>0</v>
      </c>
      <c r="W4965" s="7">
        <v>0</v>
      </c>
      <c r="X4965" s="7">
        <v>192243826.90000001</v>
      </c>
      <c r="Y4965" s="7">
        <v>456393970.19999999</v>
      </c>
      <c r="Z4965" s="7">
        <v>0</v>
      </c>
      <c r="AA4965" s="7">
        <v>32557515.300000001</v>
      </c>
      <c r="AB4965" s="7">
        <v>394612515.39999998</v>
      </c>
      <c r="AC4965" s="7">
        <v>0</v>
      </c>
      <c r="AD4965" s="7">
        <v>64498530.759999998</v>
      </c>
      <c r="AE4965" s="7">
        <v>157280804</v>
      </c>
      <c r="AF4965" s="7">
        <v>0</v>
      </c>
      <c r="AG4965" s="7">
        <v>0</v>
      </c>
      <c r="AH4965" s="7">
        <v>0</v>
      </c>
      <c r="AI4965" s="7">
        <v>1223605295</v>
      </c>
      <c r="AJ4965" s="7">
        <v>0</v>
      </c>
      <c r="AK4965" s="7">
        <v>0</v>
      </c>
      <c r="AL4965" s="7">
        <v>0</v>
      </c>
      <c r="AM4965" s="7">
        <v>0</v>
      </c>
      <c r="AN4965" s="7">
        <v>0</v>
      </c>
      <c r="AO4965" s="7">
        <v>408161267.39999998</v>
      </c>
      <c r="AP4965" s="7">
        <v>0</v>
      </c>
      <c r="AQ4965" s="7">
        <v>607710100</v>
      </c>
      <c r="AR4965" s="7">
        <v>0</v>
      </c>
      <c r="AS4965" s="7">
        <v>0</v>
      </c>
      <c r="AT4965" s="7">
        <v>15716831.109999999</v>
      </c>
      <c r="AU4965" s="8">
        <f t="shared" si="77"/>
        <v>8161504989.8899994</v>
      </c>
    </row>
    <row r="4966" spans="1:47" x14ac:dyDescent="0.3">
      <c r="A4966" s="2">
        <v>2019</v>
      </c>
      <c r="B4966" s="2" t="s">
        <v>77</v>
      </c>
      <c r="C4966" s="2">
        <v>4</v>
      </c>
      <c r="D4966" s="2" t="s">
        <v>54</v>
      </c>
      <c r="E4966" s="7">
        <v>2982001.45</v>
      </c>
      <c r="F4966" s="7">
        <v>7245.57</v>
      </c>
      <c r="G4966" s="7">
        <v>0</v>
      </c>
      <c r="H4966" s="7">
        <v>1693083.49</v>
      </c>
      <c r="I4966" s="7">
        <v>8941.2000000000007</v>
      </c>
      <c r="J4966" s="7">
        <v>768201.16</v>
      </c>
      <c r="K4966" s="7">
        <v>4693265.3099999996</v>
      </c>
      <c r="L4966" s="7">
        <v>262969342</v>
      </c>
      <c r="M4966" s="7">
        <v>165059458.19999999</v>
      </c>
      <c r="N4966" s="7">
        <v>460062910.19999999</v>
      </c>
      <c r="O4966" s="7">
        <v>2909515448</v>
      </c>
      <c r="P4966" s="7">
        <v>310167690.60000002</v>
      </c>
      <c r="Q4966" s="7">
        <v>218510855</v>
      </c>
      <c r="R4966" s="7">
        <v>156807557.09999999</v>
      </c>
      <c r="S4966" s="7">
        <v>721068423.29999995</v>
      </c>
      <c r="T4966" s="7">
        <v>61521.13</v>
      </c>
      <c r="U4966" s="7">
        <v>0</v>
      </c>
      <c r="V4966" s="7">
        <v>0</v>
      </c>
      <c r="W4966" s="7">
        <v>0</v>
      </c>
      <c r="X4966" s="7">
        <v>263617642.09999999</v>
      </c>
      <c r="Y4966" s="7">
        <v>486667949</v>
      </c>
      <c r="Z4966" s="7">
        <v>0</v>
      </c>
      <c r="AA4966" s="7">
        <v>73755709.349999994</v>
      </c>
      <c r="AB4966" s="7">
        <v>308637528.5</v>
      </c>
      <c r="AC4966" s="7">
        <v>0</v>
      </c>
      <c r="AD4966" s="7">
        <v>117008877.8</v>
      </c>
      <c r="AE4966" s="7">
        <v>236831421.09999999</v>
      </c>
      <c r="AF4966" s="7">
        <v>0</v>
      </c>
      <c r="AG4966" s="7">
        <v>0</v>
      </c>
      <c r="AH4966" s="7">
        <v>0</v>
      </c>
      <c r="AI4966" s="7">
        <v>1257985519</v>
      </c>
      <c r="AJ4966" s="7">
        <v>0</v>
      </c>
      <c r="AK4966" s="7">
        <v>0</v>
      </c>
      <c r="AL4966" s="7">
        <v>0</v>
      </c>
      <c r="AM4966" s="7">
        <v>0</v>
      </c>
      <c r="AN4966" s="7">
        <v>0</v>
      </c>
      <c r="AO4966" s="7">
        <v>466459247.39999998</v>
      </c>
      <c r="AP4966" s="7">
        <v>0</v>
      </c>
      <c r="AQ4966" s="7">
        <v>608797352.29999995</v>
      </c>
      <c r="AR4966" s="7">
        <v>0</v>
      </c>
      <c r="AS4966" s="7">
        <v>0</v>
      </c>
      <c r="AT4966" s="7">
        <v>10108738.210000001</v>
      </c>
      <c r="AU4966" s="8">
        <f t="shared" si="77"/>
        <v>9044245928.4700012</v>
      </c>
    </row>
    <row r="4967" spans="1:47" x14ac:dyDescent="0.3">
      <c r="A4967" s="2">
        <v>2005</v>
      </c>
      <c r="B4967" s="2" t="s">
        <v>80</v>
      </c>
      <c r="C4967" s="2">
        <v>7</v>
      </c>
      <c r="D4967" s="2" t="s">
        <v>57</v>
      </c>
      <c r="E4967" s="7">
        <v>2974944</v>
      </c>
      <c r="F4967" s="7">
        <v>205</v>
      </c>
      <c r="G4967" s="7">
        <v>1239165</v>
      </c>
      <c r="H4967" s="7">
        <v>7327891</v>
      </c>
      <c r="I4967" s="7">
        <v>0</v>
      </c>
      <c r="J4967" s="7">
        <v>2482136</v>
      </c>
      <c r="K4967" s="7">
        <v>1154953</v>
      </c>
      <c r="L4967" s="7">
        <v>3243540</v>
      </c>
      <c r="M4967" s="7">
        <v>524845</v>
      </c>
      <c r="N4967" s="7">
        <v>10047195</v>
      </c>
      <c r="O4967" s="7">
        <v>6586363</v>
      </c>
      <c r="P4967" s="7">
        <v>340951</v>
      </c>
      <c r="Q4967" s="7">
        <v>146107</v>
      </c>
      <c r="R4967" s="7">
        <v>469616</v>
      </c>
      <c r="S4967" s="7">
        <v>87892</v>
      </c>
      <c r="T4967" s="7">
        <v>129797</v>
      </c>
      <c r="U4967" s="7">
        <v>0</v>
      </c>
      <c r="V4967" s="7">
        <v>17666</v>
      </c>
      <c r="W4967" s="7">
        <v>0</v>
      </c>
      <c r="X4967" s="7">
        <v>492231</v>
      </c>
      <c r="Y4967" s="7">
        <v>51405543</v>
      </c>
      <c r="Z4967" s="7">
        <v>0</v>
      </c>
      <c r="AA4967" s="7">
        <v>80307</v>
      </c>
      <c r="AB4967" s="7">
        <v>13537219</v>
      </c>
      <c r="AC4967" s="7">
        <v>0</v>
      </c>
      <c r="AD4967" s="7">
        <v>145411</v>
      </c>
      <c r="AE4967" s="7">
        <v>7767270</v>
      </c>
      <c r="AF4967" s="7">
        <v>0</v>
      </c>
      <c r="AG4967" s="7">
        <v>13120835</v>
      </c>
      <c r="AH4967" s="7">
        <v>0</v>
      </c>
      <c r="AI4967" s="7">
        <v>0</v>
      </c>
      <c r="AJ4967" s="7">
        <v>19836</v>
      </c>
      <c r="AK4967" s="7">
        <v>0</v>
      </c>
      <c r="AL4967" s="7">
        <v>0</v>
      </c>
      <c r="AM4967" s="7">
        <v>0</v>
      </c>
      <c r="AN4967" s="7">
        <v>1981132</v>
      </c>
      <c r="AO4967" s="7">
        <v>643691</v>
      </c>
      <c r="AP4967" s="7">
        <v>671993</v>
      </c>
      <c r="AQ4967" s="7">
        <v>0</v>
      </c>
      <c r="AR4967" s="7">
        <v>0</v>
      </c>
      <c r="AS4967" s="7">
        <v>0</v>
      </c>
      <c r="AT4967" s="7">
        <v>0</v>
      </c>
      <c r="AU4967" s="8">
        <f t="shared" si="77"/>
        <v>126638734</v>
      </c>
    </row>
    <row r="4968" spans="1:47" x14ac:dyDescent="0.3">
      <c r="A4968" s="2">
        <v>2003</v>
      </c>
      <c r="B4968" s="2" t="s">
        <v>75</v>
      </c>
      <c r="C4968" s="2">
        <v>2</v>
      </c>
      <c r="D4968" s="2" t="s">
        <v>57</v>
      </c>
      <c r="E4968" s="7">
        <v>2970374</v>
      </c>
      <c r="F4968" s="7">
        <v>17837</v>
      </c>
      <c r="G4968" s="7">
        <v>913617</v>
      </c>
      <c r="H4968" s="7">
        <v>3658765</v>
      </c>
      <c r="I4968" s="7">
        <v>0</v>
      </c>
      <c r="J4968" s="7">
        <v>1592777</v>
      </c>
      <c r="K4968" s="7">
        <v>1326565</v>
      </c>
      <c r="L4968" s="7">
        <v>514978</v>
      </c>
      <c r="M4968" s="7">
        <v>97266</v>
      </c>
      <c r="N4968" s="7">
        <v>2603048</v>
      </c>
      <c r="O4968" s="7">
        <v>2963426</v>
      </c>
      <c r="P4968" s="7">
        <v>256800</v>
      </c>
      <c r="Q4968" s="7">
        <v>22117</v>
      </c>
      <c r="R4968" s="7">
        <v>441888</v>
      </c>
      <c r="S4968" s="7">
        <v>145110</v>
      </c>
      <c r="T4968" s="7">
        <v>95768</v>
      </c>
      <c r="U4968" s="7">
        <v>0</v>
      </c>
      <c r="V4968" s="7">
        <v>901099</v>
      </c>
      <c r="W4968" s="7">
        <v>10927270</v>
      </c>
      <c r="X4968" s="7">
        <v>0</v>
      </c>
      <c r="Y4968" s="7">
        <v>0</v>
      </c>
      <c r="Z4968" s="7">
        <v>4514190</v>
      </c>
      <c r="AA4968" s="7">
        <v>0</v>
      </c>
      <c r="AB4968" s="7">
        <v>0</v>
      </c>
      <c r="AC4968" s="7">
        <v>2258213</v>
      </c>
      <c r="AD4968" s="7">
        <v>0</v>
      </c>
      <c r="AE4968" s="7">
        <v>0</v>
      </c>
      <c r="AF4968" s="7">
        <v>0</v>
      </c>
      <c r="AG4968" s="7">
        <v>0</v>
      </c>
      <c r="AH4968" s="7">
        <v>3053428</v>
      </c>
      <c r="AI4968" s="7">
        <v>0</v>
      </c>
      <c r="AJ4968" s="7">
        <v>19175</v>
      </c>
      <c r="AK4968" s="7">
        <v>0</v>
      </c>
      <c r="AL4968" s="7">
        <v>0</v>
      </c>
      <c r="AM4968" s="7">
        <v>0</v>
      </c>
      <c r="AN4968" s="7">
        <v>0</v>
      </c>
      <c r="AO4968" s="7">
        <v>67355451</v>
      </c>
      <c r="AP4968" s="7">
        <v>0</v>
      </c>
      <c r="AQ4968" s="7">
        <v>0</v>
      </c>
      <c r="AR4968" s="7">
        <v>0</v>
      </c>
      <c r="AS4968" s="7">
        <v>0</v>
      </c>
      <c r="AT4968" s="7">
        <v>0</v>
      </c>
      <c r="AU4968" s="8">
        <f t="shared" si="77"/>
        <v>106649162</v>
      </c>
    </row>
    <row r="4969" spans="1:47" x14ac:dyDescent="0.3">
      <c r="A4969" s="2">
        <v>2012</v>
      </c>
      <c r="B4969" s="2" t="s">
        <v>76</v>
      </c>
      <c r="C4969" s="2">
        <v>3</v>
      </c>
      <c r="D4969" s="2" t="s">
        <v>72</v>
      </c>
      <c r="E4969" s="7">
        <v>2969710.62</v>
      </c>
      <c r="F4969" s="7">
        <v>330.2</v>
      </c>
      <c r="G4969" s="7">
        <v>180888.89</v>
      </c>
      <c r="H4969" s="7">
        <v>6262910.5599999996</v>
      </c>
      <c r="I4969" s="7">
        <v>0</v>
      </c>
      <c r="J4969" s="7">
        <v>558148.48</v>
      </c>
      <c r="K4969" s="7">
        <v>2848958.5</v>
      </c>
      <c r="L4969" s="7">
        <v>3791395.03</v>
      </c>
      <c r="M4969" s="7">
        <v>3274971.37</v>
      </c>
      <c r="N4969" s="7">
        <v>10390378.73</v>
      </c>
      <c r="O4969" s="7">
        <v>16720572.630000001</v>
      </c>
      <c r="P4969" s="7">
        <v>1008371.83</v>
      </c>
      <c r="Q4969" s="7">
        <v>166736.25</v>
      </c>
      <c r="R4969" s="7">
        <v>1655425</v>
      </c>
      <c r="S4969" s="7">
        <v>2208778.6800000002</v>
      </c>
      <c r="T4969" s="7">
        <v>31732.97</v>
      </c>
      <c r="U4969" s="7">
        <v>0</v>
      </c>
      <c r="V4969" s="7">
        <v>17.57</v>
      </c>
      <c r="W4969" s="7">
        <v>0</v>
      </c>
      <c r="X4969" s="7">
        <v>1374028.82</v>
      </c>
      <c r="Y4969" s="7">
        <v>37994838.32</v>
      </c>
      <c r="Z4969" s="7">
        <v>0</v>
      </c>
      <c r="AA4969" s="7">
        <v>41523.97</v>
      </c>
      <c r="AB4969" s="7">
        <v>12247330.02</v>
      </c>
      <c r="AC4969" s="7">
        <v>0</v>
      </c>
      <c r="AD4969" s="7">
        <v>1979736.86</v>
      </c>
      <c r="AE4969" s="7">
        <v>9257245.2699999996</v>
      </c>
      <c r="AF4969" s="7">
        <v>0</v>
      </c>
      <c r="AG4969" s="7">
        <v>1752</v>
      </c>
      <c r="AH4969" s="7">
        <v>0</v>
      </c>
      <c r="AI4969" s="7">
        <v>8375025.8399999999</v>
      </c>
      <c r="AJ4969" s="7">
        <v>4853.1400000000003</v>
      </c>
      <c r="AK4969" s="7">
        <v>0</v>
      </c>
      <c r="AL4969" s="7">
        <v>0</v>
      </c>
      <c r="AM4969" s="7">
        <v>0</v>
      </c>
      <c r="AN4969" s="7">
        <v>0</v>
      </c>
      <c r="AO4969" s="7">
        <v>7547536.0999999996</v>
      </c>
      <c r="AP4969" s="7">
        <v>0</v>
      </c>
      <c r="AQ4969" s="7">
        <v>0</v>
      </c>
      <c r="AR4969" s="7">
        <v>0</v>
      </c>
      <c r="AS4969" s="7">
        <v>0</v>
      </c>
      <c r="AT4969" s="7">
        <v>5147293.66</v>
      </c>
      <c r="AU4969" s="8">
        <f t="shared" si="77"/>
        <v>136040491.30999997</v>
      </c>
    </row>
    <row r="4970" spans="1:47" x14ac:dyDescent="0.3">
      <c r="A4970" s="2">
        <v>2003</v>
      </c>
      <c r="B4970" s="2" t="s">
        <v>76</v>
      </c>
      <c r="C4970" s="2">
        <v>3</v>
      </c>
      <c r="D4970" s="2" t="s">
        <v>60</v>
      </c>
      <c r="E4970" s="7">
        <v>2969293</v>
      </c>
      <c r="F4970" s="7">
        <v>496112</v>
      </c>
      <c r="G4970" s="7">
        <v>1030109</v>
      </c>
      <c r="H4970" s="7">
        <v>3744713</v>
      </c>
      <c r="I4970" s="7">
        <v>0</v>
      </c>
      <c r="J4970" s="7">
        <v>1573124</v>
      </c>
      <c r="K4970" s="7">
        <v>769419</v>
      </c>
      <c r="L4970" s="7">
        <v>699321</v>
      </c>
      <c r="M4970" s="7">
        <v>8175</v>
      </c>
      <c r="N4970" s="7">
        <v>5708379</v>
      </c>
      <c r="O4970" s="7">
        <v>5653541</v>
      </c>
      <c r="P4970" s="7">
        <v>902281</v>
      </c>
      <c r="Q4970" s="7">
        <v>284656</v>
      </c>
      <c r="R4970" s="7">
        <v>525627</v>
      </c>
      <c r="S4970" s="7">
        <v>95636</v>
      </c>
      <c r="T4970" s="7">
        <v>591085</v>
      </c>
      <c r="U4970" s="7">
        <v>0</v>
      </c>
      <c r="V4970" s="7">
        <v>2362196</v>
      </c>
      <c r="W4970" s="7">
        <v>16767038</v>
      </c>
      <c r="X4970" s="7">
        <v>0</v>
      </c>
      <c r="Y4970" s="7">
        <v>0</v>
      </c>
      <c r="Z4970" s="7">
        <v>6071579</v>
      </c>
      <c r="AA4970" s="7">
        <v>0</v>
      </c>
      <c r="AB4970" s="7">
        <v>0</v>
      </c>
      <c r="AC4970" s="7">
        <v>4687753</v>
      </c>
      <c r="AD4970" s="7">
        <v>0</v>
      </c>
      <c r="AE4970" s="7">
        <v>0</v>
      </c>
      <c r="AF4970" s="7">
        <v>0</v>
      </c>
      <c r="AG4970" s="7">
        <v>0</v>
      </c>
      <c r="AH4970" s="7">
        <v>4303205</v>
      </c>
      <c r="AI4970" s="7">
        <v>0</v>
      </c>
      <c r="AJ4970" s="7">
        <v>15570</v>
      </c>
      <c r="AK4970" s="7">
        <v>0</v>
      </c>
      <c r="AL4970" s="7">
        <v>0</v>
      </c>
      <c r="AM4970" s="7">
        <v>0</v>
      </c>
      <c r="AN4970" s="7">
        <v>0</v>
      </c>
      <c r="AO4970" s="7">
        <v>590274</v>
      </c>
      <c r="AP4970" s="7">
        <v>0</v>
      </c>
      <c r="AQ4970" s="7">
        <v>0</v>
      </c>
      <c r="AR4970" s="7">
        <v>0</v>
      </c>
      <c r="AS4970" s="7">
        <v>0</v>
      </c>
      <c r="AT4970" s="7">
        <v>0</v>
      </c>
      <c r="AU4970" s="8">
        <f t="shared" si="77"/>
        <v>59849086</v>
      </c>
    </row>
    <row r="4971" spans="1:47" x14ac:dyDescent="0.3">
      <c r="A4971" s="2">
        <v>2019</v>
      </c>
      <c r="B4971" s="2" t="s">
        <v>81</v>
      </c>
      <c r="C4971" s="2">
        <v>8</v>
      </c>
      <c r="D4971" s="2" t="s">
        <v>67</v>
      </c>
      <c r="E4971" s="7">
        <v>2966799.72</v>
      </c>
      <c r="F4971" s="7">
        <v>-6.08</v>
      </c>
      <c r="G4971" s="7">
        <v>0</v>
      </c>
      <c r="H4971" s="7">
        <v>614822.88</v>
      </c>
      <c r="I4971" s="7">
        <v>12525.66</v>
      </c>
      <c r="J4971" s="7">
        <v>332071.93</v>
      </c>
      <c r="K4971" s="7">
        <v>2633020.2200000002</v>
      </c>
      <c r="L4971" s="7">
        <v>26315999.940000001</v>
      </c>
      <c r="M4971" s="7">
        <v>71383.92</v>
      </c>
      <c r="N4971" s="7">
        <v>33492293.23</v>
      </c>
      <c r="O4971" s="7">
        <v>44369020.060000002</v>
      </c>
      <c r="P4971" s="7">
        <v>2639833.46</v>
      </c>
      <c r="Q4971" s="7">
        <v>556457</v>
      </c>
      <c r="R4971" s="7">
        <v>1743738.91</v>
      </c>
      <c r="S4971" s="7">
        <v>1143243.08</v>
      </c>
      <c r="T4971" s="7">
        <v>89415.47</v>
      </c>
      <c r="U4971" s="7">
        <v>0</v>
      </c>
      <c r="V4971" s="7">
        <v>0</v>
      </c>
      <c r="W4971" s="7">
        <v>0</v>
      </c>
      <c r="X4971" s="7">
        <v>70553.89</v>
      </c>
      <c r="Y4971" s="7">
        <v>72866889.659999996</v>
      </c>
      <c r="Z4971" s="7">
        <v>0</v>
      </c>
      <c r="AA4971" s="7">
        <v>11518.69</v>
      </c>
      <c r="AB4971" s="7">
        <v>29875472.879999999</v>
      </c>
      <c r="AC4971" s="7">
        <v>0</v>
      </c>
      <c r="AD4971" s="7">
        <v>3773.2</v>
      </c>
      <c r="AE4971" s="7">
        <v>20131033.98</v>
      </c>
      <c r="AF4971" s="7">
        <v>0</v>
      </c>
      <c r="AG4971" s="7">
        <v>0</v>
      </c>
      <c r="AH4971" s="7">
        <v>0</v>
      </c>
      <c r="AI4971" s="7">
        <v>36346203.920000002</v>
      </c>
      <c r="AJ4971" s="7">
        <v>0</v>
      </c>
      <c r="AK4971" s="7">
        <v>0</v>
      </c>
      <c r="AL4971" s="7">
        <v>0</v>
      </c>
      <c r="AM4971" s="7">
        <v>0</v>
      </c>
      <c r="AN4971" s="7">
        <v>0</v>
      </c>
      <c r="AO4971" s="7">
        <v>-21662.71</v>
      </c>
      <c r="AP4971" s="7">
        <v>0</v>
      </c>
      <c r="AQ4971" s="7">
        <v>404718169.19999999</v>
      </c>
      <c r="AR4971" s="7">
        <v>0</v>
      </c>
      <c r="AS4971" s="7">
        <v>0</v>
      </c>
      <c r="AT4971" s="7">
        <v>2589048.7719999999</v>
      </c>
      <c r="AU4971" s="8">
        <f t="shared" si="77"/>
        <v>683571620.88199985</v>
      </c>
    </row>
    <row r="4972" spans="1:47" x14ac:dyDescent="0.3">
      <c r="A4972" s="2">
        <v>2017</v>
      </c>
      <c r="B4972" s="2" t="s">
        <v>76</v>
      </c>
      <c r="C4972" s="2">
        <v>3</v>
      </c>
      <c r="D4972" s="2" t="s">
        <v>61</v>
      </c>
      <c r="E4972" s="7">
        <v>2966751.06</v>
      </c>
      <c r="F4972" s="7">
        <v>70524.73</v>
      </c>
      <c r="G4972" s="7">
        <v>0</v>
      </c>
      <c r="H4972" s="7">
        <v>1360691.16</v>
      </c>
      <c r="I4972" s="7">
        <v>3822.75</v>
      </c>
      <c r="J4972" s="7">
        <v>2180790</v>
      </c>
      <c r="K4972" s="7">
        <v>3805032.48</v>
      </c>
      <c r="L4972" s="7">
        <v>12760001.640000001</v>
      </c>
      <c r="M4972" s="7">
        <v>99170752.170000002</v>
      </c>
      <c r="N4972" s="7">
        <v>47486988.310000002</v>
      </c>
      <c r="O4972" s="7">
        <v>59355531.829999998</v>
      </c>
      <c r="P4972" s="7">
        <v>4990738.53</v>
      </c>
      <c r="Q4972" s="7">
        <v>1420229.66</v>
      </c>
      <c r="R4972" s="7">
        <v>3535754.55</v>
      </c>
      <c r="S4972" s="7">
        <v>9110253.3399999999</v>
      </c>
      <c r="T4972" s="7">
        <v>1407152.02</v>
      </c>
      <c r="U4972" s="7">
        <v>0</v>
      </c>
      <c r="V4972" s="7">
        <v>0</v>
      </c>
      <c r="W4972" s="7">
        <v>0</v>
      </c>
      <c r="X4972" s="7">
        <v>9119730.9900000002</v>
      </c>
      <c r="Y4972" s="7">
        <v>87908956.959999993</v>
      </c>
      <c r="Z4972" s="7">
        <v>0</v>
      </c>
      <c r="AA4972" s="7">
        <v>1485000.77</v>
      </c>
      <c r="AB4972" s="7">
        <v>40424585.509999998</v>
      </c>
      <c r="AC4972" s="7">
        <v>0</v>
      </c>
      <c r="AD4972" s="7">
        <v>100823471.2</v>
      </c>
      <c r="AE4972" s="7">
        <v>27621664.690000001</v>
      </c>
      <c r="AF4972" s="7">
        <v>0</v>
      </c>
      <c r="AG4972" s="7">
        <v>254683.85</v>
      </c>
      <c r="AH4972" s="7">
        <v>0</v>
      </c>
      <c r="AI4972" s="7">
        <v>36457602.229999997</v>
      </c>
      <c r="AJ4972" s="7">
        <v>0</v>
      </c>
      <c r="AK4972" s="7">
        <v>0</v>
      </c>
      <c r="AL4972" s="7">
        <v>0</v>
      </c>
      <c r="AM4972" s="7">
        <v>0</v>
      </c>
      <c r="AN4972" s="7">
        <v>0</v>
      </c>
      <c r="AO4972" s="7">
        <v>12907133.68</v>
      </c>
      <c r="AP4972" s="7">
        <v>0</v>
      </c>
      <c r="AQ4972" s="7">
        <v>0</v>
      </c>
      <c r="AR4972" s="7">
        <v>340043228</v>
      </c>
      <c r="AS4972" s="7">
        <v>26635053.859999999</v>
      </c>
      <c r="AT4972" s="7">
        <v>5565654.0010000002</v>
      </c>
      <c r="AU4972" s="8">
        <f t="shared" si="77"/>
        <v>938871779.97099996</v>
      </c>
    </row>
    <row r="4973" spans="1:47" x14ac:dyDescent="0.3">
      <c r="A4973" s="2">
        <v>2003</v>
      </c>
      <c r="B4973" s="2" t="s">
        <v>75</v>
      </c>
      <c r="C4973" s="2">
        <v>2</v>
      </c>
      <c r="D4973" s="2" t="s">
        <v>72</v>
      </c>
      <c r="E4973" s="7">
        <v>2965545</v>
      </c>
      <c r="F4973" s="7">
        <v>0</v>
      </c>
      <c r="G4973" s="7">
        <v>901025</v>
      </c>
      <c r="H4973" s="7">
        <v>5344181</v>
      </c>
      <c r="I4973" s="7">
        <v>0</v>
      </c>
      <c r="J4973" s="7">
        <v>1168567</v>
      </c>
      <c r="K4973" s="7">
        <v>1626510</v>
      </c>
      <c r="L4973" s="7">
        <v>435696</v>
      </c>
      <c r="M4973" s="7">
        <v>0</v>
      </c>
      <c r="N4973" s="7">
        <v>2425267</v>
      </c>
      <c r="O4973" s="7">
        <v>4949429</v>
      </c>
      <c r="P4973" s="7">
        <v>732320</v>
      </c>
      <c r="Q4973" s="7">
        <v>37795</v>
      </c>
      <c r="R4973" s="7">
        <v>363648</v>
      </c>
      <c r="S4973" s="7">
        <v>283074</v>
      </c>
      <c r="T4973" s="7">
        <v>43754</v>
      </c>
      <c r="U4973" s="7">
        <v>0</v>
      </c>
      <c r="V4973" s="7">
        <v>3166507</v>
      </c>
      <c r="W4973" s="7">
        <v>9414087</v>
      </c>
      <c r="X4973" s="7">
        <v>0</v>
      </c>
      <c r="Y4973" s="7">
        <v>0</v>
      </c>
      <c r="Z4973" s="7">
        <v>3788691</v>
      </c>
      <c r="AA4973" s="7">
        <v>0</v>
      </c>
      <c r="AB4973" s="7">
        <v>0</v>
      </c>
      <c r="AC4973" s="7">
        <v>1867918</v>
      </c>
      <c r="AD4973" s="7">
        <v>0</v>
      </c>
      <c r="AE4973" s="7">
        <v>0</v>
      </c>
      <c r="AF4973" s="7">
        <v>0</v>
      </c>
      <c r="AG4973" s="7">
        <v>0</v>
      </c>
      <c r="AH4973" s="7">
        <v>3529864</v>
      </c>
      <c r="AI4973" s="7">
        <v>0</v>
      </c>
      <c r="AJ4973" s="7">
        <v>776</v>
      </c>
      <c r="AK4973" s="7">
        <v>0</v>
      </c>
      <c r="AL4973" s="7">
        <v>0</v>
      </c>
      <c r="AM4973" s="7">
        <v>0</v>
      </c>
      <c r="AN4973" s="7">
        <v>0</v>
      </c>
      <c r="AO4973" s="7">
        <v>98743</v>
      </c>
      <c r="AP4973" s="7">
        <v>0</v>
      </c>
      <c r="AQ4973" s="7">
        <v>0</v>
      </c>
      <c r="AR4973" s="7">
        <v>0</v>
      </c>
      <c r="AS4973" s="7">
        <v>0</v>
      </c>
      <c r="AT4973" s="7">
        <v>0</v>
      </c>
      <c r="AU4973" s="8">
        <f t="shared" si="77"/>
        <v>43143397</v>
      </c>
    </row>
    <row r="4974" spans="1:47" x14ac:dyDescent="0.3">
      <c r="A4974" s="2">
        <v>2020</v>
      </c>
      <c r="B4974" s="2" t="s">
        <v>78</v>
      </c>
      <c r="C4974" s="2">
        <v>5</v>
      </c>
      <c r="D4974" s="2" t="s">
        <v>57</v>
      </c>
      <c r="E4974" s="7">
        <v>2965406.9</v>
      </c>
      <c r="F4974" s="7">
        <v>-167979.53</v>
      </c>
      <c r="G4974" s="7">
        <v>0</v>
      </c>
      <c r="H4974" s="7">
        <v>5345518.22</v>
      </c>
      <c r="I4974" s="7">
        <v>0</v>
      </c>
      <c r="J4974" s="7">
        <v>596922.84</v>
      </c>
      <c r="K4974" s="7">
        <v>837637.28</v>
      </c>
      <c r="L4974" s="7">
        <v>6595509.7400000002</v>
      </c>
      <c r="M4974" s="7">
        <v>62.52</v>
      </c>
      <c r="N4974" s="7">
        <v>30466461.120000001</v>
      </c>
      <c r="O4974" s="7">
        <v>33691606.700000003</v>
      </c>
      <c r="P4974" s="7">
        <v>822320.62</v>
      </c>
      <c r="Q4974" s="7">
        <v>421575.53</v>
      </c>
      <c r="R4974" s="7">
        <v>2228266.8199999998</v>
      </c>
      <c r="S4974" s="7">
        <v>16033.76</v>
      </c>
      <c r="T4974" s="7">
        <v>109204.69</v>
      </c>
      <c r="U4974" s="7">
        <v>0</v>
      </c>
      <c r="V4974" s="7">
        <v>0</v>
      </c>
      <c r="W4974" s="7">
        <v>0</v>
      </c>
      <c r="X4974" s="7">
        <v>14284.49</v>
      </c>
      <c r="Y4974" s="7">
        <v>89992513.890000001</v>
      </c>
      <c r="Z4974" s="7">
        <v>0</v>
      </c>
      <c r="AA4974" s="7">
        <v>2282.5100000000002</v>
      </c>
      <c r="AB4974" s="7">
        <v>22921999.52</v>
      </c>
      <c r="AC4974" s="7">
        <v>0</v>
      </c>
      <c r="AD4974" s="7">
        <v>826.53</v>
      </c>
      <c r="AE4974" s="7">
        <v>18001716.469999999</v>
      </c>
      <c r="AF4974" s="7">
        <v>0</v>
      </c>
      <c r="AG4974" s="7">
        <v>5856246.96</v>
      </c>
      <c r="AH4974" s="7">
        <v>0</v>
      </c>
      <c r="AI4974" s="7">
        <v>30091749.579999998</v>
      </c>
      <c r="AJ4974" s="7">
        <v>0</v>
      </c>
      <c r="AK4974" s="7">
        <v>0</v>
      </c>
      <c r="AL4974" s="7">
        <v>0</v>
      </c>
      <c r="AM4974" s="7">
        <v>0</v>
      </c>
      <c r="AN4974" s="7">
        <v>0</v>
      </c>
      <c r="AO4974" s="7">
        <v>959737.61</v>
      </c>
      <c r="AP4974" s="7">
        <v>0</v>
      </c>
      <c r="AQ4974" s="7">
        <v>204362185.59999999</v>
      </c>
      <c r="AR4974" s="7">
        <v>0</v>
      </c>
      <c r="AS4974" s="7">
        <v>0</v>
      </c>
      <c r="AT4974" s="7">
        <v>1928688.08</v>
      </c>
      <c r="AU4974" s="8">
        <f t="shared" si="77"/>
        <v>458060778.44999999</v>
      </c>
    </row>
    <row r="4975" spans="1:47" x14ac:dyDescent="0.3">
      <c r="A4975" s="2">
        <v>2022</v>
      </c>
      <c r="B4975" s="2" t="s">
        <v>78</v>
      </c>
      <c r="C4975" s="2">
        <v>5</v>
      </c>
      <c r="D4975" s="2" t="s">
        <v>60</v>
      </c>
      <c r="E4975" s="7">
        <v>2964201.59</v>
      </c>
      <c r="F4975" s="7">
        <v>834.79</v>
      </c>
      <c r="G4975" s="7">
        <v>0</v>
      </c>
      <c r="H4975" s="7">
        <v>473304.33</v>
      </c>
      <c r="I4975" s="7">
        <v>0</v>
      </c>
      <c r="J4975" s="7">
        <v>2994531.44</v>
      </c>
      <c r="K4975" s="7">
        <v>5656493.9000000004</v>
      </c>
      <c r="L4975" s="7">
        <v>393106755.89999998</v>
      </c>
      <c r="M4975" s="7">
        <v>417716.7</v>
      </c>
      <c r="N4975" s="7">
        <v>182965379.40000001</v>
      </c>
      <c r="O4975" s="7">
        <v>106923289</v>
      </c>
      <c r="P4975" s="7">
        <v>20583768.149999999</v>
      </c>
      <c r="Q4975" s="7">
        <v>7039867.2999999998</v>
      </c>
      <c r="R4975" s="7">
        <v>6090030.8200000003</v>
      </c>
      <c r="S4975" s="7">
        <v>32918880.75</v>
      </c>
      <c r="T4975" s="7">
        <v>4572258.76</v>
      </c>
      <c r="U4975" s="7">
        <v>0</v>
      </c>
      <c r="V4975" s="7">
        <v>0</v>
      </c>
      <c r="W4975" s="7">
        <v>0</v>
      </c>
      <c r="X4975" s="7">
        <v>328755.03000000003</v>
      </c>
      <c r="Y4975" s="7">
        <v>213006794.19999999</v>
      </c>
      <c r="Z4975" s="7">
        <v>0</v>
      </c>
      <c r="AA4975" s="7">
        <v>53896.36</v>
      </c>
      <c r="AB4975" s="7">
        <v>84383904.790000007</v>
      </c>
      <c r="AC4975" s="7">
        <v>0</v>
      </c>
      <c r="AD4975" s="7">
        <v>348219.01</v>
      </c>
      <c r="AE4975" s="7">
        <v>111021680</v>
      </c>
      <c r="AF4975" s="7">
        <v>0</v>
      </c>
      <c r="AG4975" s="7">
        <v>203941.88</v>
      </c>
      <c r="AH4975" s="7">
        <v>0</v>
      </c>
      <c r="AI4975" s="7">
        <v>28230091.489999998</v>
      </c>
      <c r="AJ4975" s="7">
        <v>0</v>
      </c>
      <c r="AK4975" s="7">
        <v>0</v>
      </c>
      <c r="AL4975" s="7">
        <v>0</v>
      </c>
      <c r="AM4975" s="7">
        <v>0</v>
      </c>
      <c r="AN4975" s="7">
        <v>0</v>
      </c>
      <c r="AO4975" s="7">
        <v>20767738.039999999</v>
      </c>
      <c r="AP4975" s="7">
        <v>0</v>
      </c>
      <c r="AQ4975" s="7">
        <v>699535306.60000002</v>
      </c>
      <c r="AR4975" s="7">
        <v>0</v>
      </c>
      <c r="AS4975" s="7">
        <v>0</v>
      </c>
      <c r="AT4975" s="7">
        <v>43524675.549999997</v>
      </c>
      <c r="AU4975" s="8">
        <f t="shared" si="77"/>
        <v>1968112315.78</v>
      </c>
    </row>
    <row r="4976" spans="1:47" x14ac:dyDescent="0.3">
      <c r="A4976" s="2">
        <v>2010</v>
      </c>
      <c r="B4976" s="2" t="s">
        <v>81</v>
      </c>
      <c r="C4976" s="2">
        <v>8</v>
      </c>
      <c r="D4976" s="2" t="s">
        <v>61</v>
      </c>
      <c r="E4976" s="7">
        <v>2961680.42</v>
      </c>
      <c r="F4976" s="7">
        <v>255219.31</v>
      </c>
      <c r="G4976" s="7">
        <v>0</v>
      </c>
      <c r="H4976" s="7">
        <v>3489496.74</v>
      </c>
      <c r="I4976" s="7">
        <v>0</v>
      </c>
      <c r="J4976" s="7">
        <v>453682.79</v>
      </c>
      <c r="K4976" s="7">
        <v>2119069.4700000002</v>
      </c>
      <c r="L4976" s="7">
        <v>13951968.470000001</v>
      </c>
      <c r="M4976" s="7">
        <v>5695766.1100000003</v>
      </c>
      <c r="N4976" s="7">
        <v>21580164.5</v>
      </c>
      <c r="O4976" s="7">
        <v>27034098.059999999</v>
      </c>
      <c r="P4976" s="7">
        <v>2335268.7799999998</v>
      </c>
      <c r="Q4976" s="7">
        <v>251845.72</v>
      </c>
      <c r="R4976" s="7">
        <v>3025371.36</v>
      </c>
      <c r="S4976" s="7">
        <v>2837566.83</v>
      </c>
      <c r="T4976" s="7">
        <v>317754.03999999998</v>
      </c>
      <c r="U4976" s="7">
        <v>0</v>
      </c>
      <c r="V4976" s="7">
        <v>111480.48</v>
      </c>
      <c r="W4976" s="7">
        <v>0</v>
      </c>
      <c r="X4976" s="7">
        <v>4441018.22</v>
      </c>
      <c r="Y4976" s="7">
        <v>59094265.5</v>
      </c>
      <c r="Z4976" s="7">
        <v>0</v>
      </c>
      <c r="AA4976" s="7">
        <v>723214.47</v>
      </c>
      <c r="AB4976" s="7">
        <v>19841442.25</v>
      </c>
      <c r="AC4976" s="7">
        <v>0</v>
      </c>
      <c r="AD4976" s="7">
        <v>3043229.2</v>
      </c>
      <c r="AE4976" s="7">
        <v>16358346.26</v>
      </c>
      <c r="AF4976" s="7">
        <v>0</v>
      </c>
      <c r="AG4976" s="7">
        <v>0</v>
      </c>
      <c r="AH4976" s="7">
        <v>0</v>
      </c>
      <c r="AI4976" s="7">
        <v>0</v>
      </c>
      <c r="AJ4976" s="7">
        <v>144438.98000000001</v>
      </c>
      <c r="AK4976" s="7">
        <v>0</v>
      </c>
      <c r="AL4976" s="7">
        <v>0</v>
      </c>
      <c r="AM4976" s="7">
        <v>0</v>
      </c>
      <c r="AN4976" s="7">
        <v>0</v>
      </c>
      <c r="AO4976" s="7">
        <v>9373296.6099999994</v>
      </c>
      <c r="AP4976" s="7">
        <v>3977175.9</v>
      </c>
      <c r="AQ4976" s="7">
        <v>0</v>
      </c>
      <c r="AR4976" s="7">
        <v>0</v>
      </c>
      <c r="AS4976" s="7">
        <v>0</v>
      </c>
      <c r="AT4976" s="7">
        <v>0</v>
      </c>
      <c r="AU4976" s="8">
        <f t="shared" si="77"/>
        <v>203416860.47</v>
      </c>
    </row>
    <row r="4977" spans="1:47" x14ac:dyDescent="0.3">
      <c r="A4977" s="2">
        <v>2016</v>
      </c>
      <c r="B4977" s="2" t="s">
        <v>78</v>
      </c>
      <c r="C4977" s="2">
        <v>5</v>
      </c>
      <c r="D4977" s="2" t="s">
        <v>54</v>
      </c>
      <c r="E4977" s="7">
        <v>2951395.02</v>
      </c>
      <c r="F4977" s="7">
        <v>-2.83</v>
      </c>
      <c r="G4977" s="7">
        <v>0</v>
      </c>
      <c r="H4977" s="7">
        <v>2047428.78</v>
      </c>
      <c r="I4977" s="7">
        <v>0</v>
      </c>
      <c r="J4977" s="7">
        <v>867992.86</v>
      </c>
      <c r="K4977" s="7">
        <v>4981465.1900000004</v>
      </c>
      <c r="L4977" s="7">
        <v>74371760.319999993</v>
      </c>
      <c r="M4977" s="7">
        <v>448695618.39999998</v>
      </c>
      <c r="N4977" s="7">
        <v>363238717.19999999</v>
      </c>
      <c r="O4977" s="7">
        <v>2075844088</v>
      </c>
      <c r="P4977" s="7">
        <v>462130027.69999999</v>
      </c>
      <c r="Q4977" s="7">
        <v>112709215.3</v>
      </c>
      <c r="R4977" s="7">
        <v>145574899.40000001</v>
      </c>
      <c r="S4977" s="7">
        <v>574936945.60000002</v>
      </c>
      <c r="T4977" s="7">
        <v>106649.65</v>
      </c>
      <c r="U4977" s="7">
        <v>0</v>
      </c>
      <c r="V4977" s="7">
        <v>0</v>
      </c>
      <c r="W4977" s="7">
        <v>0</v>
      </c>
      <c r="X4977" s="7">
        <v>463138866.89999998</v>
      </c>
      <c r="Y4977" s="7">
        <v>383115946.5</v>
      </c>
      <c r="Z4977" s="7">
        <v>0</v>
      </c>
      <c r="AA4977" s="7">
        <v>77734829.769999996</v>
      </c>
      <c r="AB4977" s="7">
        <v>252154566.90000001</v>
      </c>
      <c r="AC4977" s="7">
        <v>0</v>
      </c>
      <c r="AD4977" s="7">
        <v>366492030</v>
      </c>
      <c r="AE4977" s="7">
        <v>119792757.40000001</v>
      </c>
      <c r="AF4977" s="7">
        <v>0</v>
      </c>
      <c r="AG4977" s="7">
        <v>21878.18</v>
      </c>
      <c r="AH4977" s="7">
        <v>0</v>
      </c>
      <c r="AI4977" s="7">
        <v>1245288728</v>
      </c>
      <c r="AJ4977" s="7">
        <v>0</v>
      </c>
      <c r="AK4977" s="7">
        <v>0</v>
      </c>
      <c r="AL4977" s="7">
        <v>0</v>
      </c>
      <c r="AM4977" s="7">
        <v>0</v>
      </c>
      <c r="AN4977" s="7">
        <v>0</v>
      </c>
      <c r="AO4977" s="7">
        <v>471034154.19999999</v>
      </c>
      <c r="AP4977" s="7">
        <v>0</v>
      </c>
      <c r="AQ4977" s="7">
        <v>0</v>
      </c>
      <c r="AR4977" s="7">
        <v>1402408797</v>
      </c>
      <c r="AS4977" s="7">
        <v>128749358.09999999</v>
      </c>
      <c r="AT4977" s="7">
        <v>8473983.1449999996</v>
      </c>
      <c r="AU4977" s="8">
        <f t="shared" si="77"/>
        <v>9186862096.6849995</v>
      </c>
    </row>
    <row r="4978" spans="1:47" x14ac:dyDescent="0.3">
      <c r="A4978" s="2">
        <v>2015</v>
      </c>
      <c r="B4978" s="2" t="s">
        <v>84</v>
      </c>
      <c r="C4978" s="2">
        <v>11</v>
      </c>
      <c r="D4978" s="2" t="s">
        <v>61</v>
      </c>
      <c r="E4978" s="7">
        <v>2945572.56</v>
      </c>
      <c r="F4978" s="7">
        <v>250609.16</v>
      </c>
      <c r="G4978" s="7">
        <v>0</v>
      </c>
      <c r="H4978" s="7">
        <v>1158530.7</v>
      </c>
      <c r="I4978" s="7">
        <v>0</v>
      </c>
      <c r="J4978" s="7">
        <v>1172204.55</v>
      </c>
      <c r="K4978" s="7">
        <v>4857914.6900000004</v>
      </c>
      <c r="L4978" s="7">
        <v>27173501.109999999</v>
      </c>
      <c r="M4978" s="7">
        <v>11137719</v>
      </c>
      <c r="N4978" s="7">
        <v>54222039.18</v>
      </c>
      <c r="O4978" s="7">
        <v>68834891.769999996</v>
      </c>
      <c r="P4978" s="7">
        <v>8253732.4000000004</v>
      </c>
      <c r="Q4978" s="7">
        <v>2352008.9700000002</v>
      </c>
      <c r="R4978" s="7">
        <v>3523363.43</v>
      </c>
      <c r="S4978" s="7">
        <v>13134827.9</v>
      </c>
      <c r="T4978" s="7">
        <v>1780062.05</v>
      </c>
      <c r="U4978" s="7">
        <v>0</v>
      </c>
      <c r="V4978" s="7">
        <v>0</v>
      </c>
      <c r="W4978" s="7">
        <v>0</v>
      </c>
      <c r="X4978" s="7">
        <v>9516810.9700000007</v>
      </c>
      <c r="Y4978" s="7">
        <v>93947101.189999998</v>
      </c>
      <c r="Z4978" s="7">
        <v>0</v>
      </c>
      <c r="AA4978" s="7">
        <v>1644093.67</v>
      </c>
      <c r="AB4978" s="7">
        <v>37172606.939999998</v>
      </c>
      <c r="AC4978" s="7">
        <v>0</v>
      </c>
      <c r="AD4978" s="7">
        <v>7616189.8399999999</v>
      </c>
      <c r="AE4978" s="7">
        <v>43507964.149999999</v>
      </c>
      <c r="AF4978" s="7">
        <v>0</v>
      </c>
      <c r="AG4978" s="7">
        <v>0</v>
      </c>
      <c r="AH4978" s="7">
        <v>0</v>
      </c>
      <c r="AI4978" s="7">
        <v>53886615.460000001</v>
      </c>
      <c r="AJ4978" s="7">
        <v>0</v>
      </c>
      <c r="AK4978" s="7">
        <v>0</v>
      </c>
      <c r="AL4978" s="7">
        <v>0</v>
      </c>
      <c r="AM4978" s="7">
        <v>0</v>
      </c>
      <c r="AN4978" s="7">
        <v>0</v>
      </c>
      <c r="AO4978" s="7">
        <v>12253375.359999999</v>
      </c>
      <c r="AP4978" s="7">
        <v>0</v>
      </c>
      <c r="AQ4978" s="7">
        <v>0</v>
      </c>
      <c r="AR4978" s="7">
        <v>326220795.19999999</v>
      </c>
      <c r="AS4978" s="7">
        <v>26758987.809999999</v>
      </c>
      <c r="AT4978" s="7">
        <v>9476067.9590000007</v>
      </c>
      <c r="AU4978" s="8">
        <f t="shared" si="77"/>
        <v>822797586.01899993</v>
      </c>
    </row>
    <row r="4979" spans="1:47" x14ac:dyDescent="0.3">
      <c r="A4979" s="2">
        <v>2021</v>
      </c>
      <c r="B4979" s="2" t="s">
        <v>82</v>
      </c>
      <c r="C4979" s="2">
        <v>9</v>
      </c>
      <c r="D4979" s="2" t="s">
        <v>54</v>
      </c>
      <c r="E4979" s="7">
        <v>2936040.28</v>
      </c>
      <c r="F4979" s="7">
        <v>3140.55</v>
      </c>
      <c r="G4979" s="7">
        <v>0</v>
      </c>
      <c r="H4979" s="7">
        <v>1756701</v>
      </c>
      <c r="I4979" s="7">
        <v>19137.830000000002</v>
      </c>
      <c r="J4979" s="7">
        <v>1169221.97</v>
      </c>
      <c r="K4979" s="7">
        <v>2425864</v>
      </c>
      <c r="L4979" s="7">
        <v>142962929.80000001</v>
      </c>
      <c r="M4979" s="7">
        <v>57171388.219999999</v>
      </c>
      <c r="N4979" s="7">
        <v>402039967.19999999</v>
      </c>
      <c r="O4979" s="7">
        <v>3540308782</v>
      </c>
      <c r="P4979" s="7">
        <v>331827673.69999999</v>
      </c>
      <c r="Q4979" s="7">
        <v>114171113.5</v>
      </c>
      <c r="R4979" s="7">
        <v>255714944.80000001</v>
      </c>
      <c r="S4979" s="7">
        <v>699176787.79999995</v>
      </c>
      <c r="T4979" s="7">
        <v>1008783.36</v>
      </c>
      <c r="U4979" s="7">
        <v>0</v>
      </c>
      <c r="V4979" s="7">
        <v>0</v>
      </c>
      <c r="W4979" s="7">
        <v>0</v>
      </c>
      <c r="X4979" s="7">
        <v>270171729.60000002</v>
      </c>
      <c r="Y4979" s="7">
        <v>495964350.60000002</v>
      </c>
      <c r="Z4979" s="7">
        <v>0</v>
      </c>
      <c r="AA4979" s="7">
        <v>44967504.759999998</v>
      </c>
      <c r="AB4979" s="7">
        <v>444817069.69999999</v>
      </c>
      <c r="AC4979" s="7">
        <v>0</v>
      </c>
      <c r="AD4979" s="7">
        <v>34600574.759999998</v>
      </c>
      <c r="AE4979" s="7">
        <v>227855857.19999999</v>
      </c>
      <c r="AF4979" s="7">
        <v>0</v>
      </c>
      <c r="AG4979" s="7">
        <v>0</v>
      </c>
      <c r="AH4979" s="7">
        <v>0</v>
      </c>
      <c r="AI4979" s="7">
        <v>1490404826</v>
      </c>
      <c r="AJ4979" s="7">
        <v>0</v>
      </c>
      <c r="AK4979" s="7">
        <v>0</v>
      </c>
      <c r="AL4979" s="7">
        <v>0</v>
      </c>
      <c r="AM4979" s="7">
        <v>0</v>
      </c>
      <c r="AN4979" s="7">
        <v>0</v>
      </c>
      <c r="AO4979" s="7">
        <v>727515820.89999998</v>
      </c>
      <c r="AP4979" s="7">
        <v>0</v>
      </c>
      <c r="AQ4979" s="7">
        <v>1600908827</v>
      </c>
      <c r="AR4979" s="7">
        <v>0</v>
      </c>
      <c r="AS4979" s="7">
        <v>0</v>
      </c>
      <c r="AT4979" s="7">
        <v>16737823.24</v>
      </c>
      <c r="AU4979" s="8">
        <f t="shared" si="77"/>
        <v>10906636859.77</v>
      </c>
    </row>
    <row r="4980" spans="1:47" x14ac:dyDescent="0.3">
      <c r="A4980" s="2">
        <v>2012</v>
      </c>
      <c r="B4980" s="2" t="s">
        <v>76</v>
      </c>
      <c r="C4980" s="2">
        <v>3</v>
      </c>
      <c r="D4980" s="2" t="s">
        <v>60</v>
      </c>
      <c r="E4980" s="7">
        <v>2928209.83</v>
      </c>
      <c r="F4980" s="7">
        <v>-235.23</v>
      </c>
      <c r="G4980" s="7">
        <v>0</v>
      </c>
      <c r="H4980" s="7">
        <v>7925515.6600000001</v>
      </c>
      <c r="I4980" s="7">
        <v>0</v>
      </c>
      <c r="J4980" s="7">
        <v>1232607.6100000001</v>
      </c>
      <c r="K4980" s="7">
        <v>2996995.04</v>
      </c>
      <c r="L4980" s="7">
        <v>6115280.3499999996</v>
      </c>
      <c r="M4980" s="7">
        <v>30108.03</v>
      </c>
      <c r="N4980" s="7">
        <v>37371978.479999997</v>
      </c>
      <c r="O4980" s="7">
        <v>22354361.199999999</v>
      </c>
      <c r="P4980" s="7">
        <v>4893669.1100000003</v>
      </c>
      <c r="Q4980" s="7">
        <v>512532.93</v>
      </c>
      <c r="R4980" s="7">
        <v>1713320.19</v>
      </c>
      <c r="S4980" s="7">
        <v>3401095.97</v>
      </c>
      <c r="T4980" s="7">
        <v>998837.76000000001</v>
      </c>
      <c r="U4980" s="7">
        <v>0</v>
      </c>
      <c r="V4980" s="7">
        <v>62488.52</v>
      </c>
      <c r="W4980" s="7">
        <v>0</v>
      </c>
      <c r="X4980" s="7">
        <v>126098.8</v>
      </c>
      <c r="Y4980" s="7">
        <v>62498690.619999997</v>
      </c>
      <c r="Z4980" s="7">
        <v>0</v>
      </c>
      <c r="AA4980" s="7">
        <v>20608.72</v>
      </c>
      <c r="AB4980" s="7">
        <v>21973048.199999999</v>
      </c>
      <c r="AC4980" s="7">
        <v>0</v>
      </c>
      <c r="AD4980" s="7">
        <v>24382.65</v>
      </c>
      <c r="AE4980" s="7">
        <v>23692815.41</v>
      </c>
      <c r="AF4980" s="7">
        <v>0</v>
      </c>
      <c r="AG4980" s="7">
        <v>0</v>
      </c>
      <c r="AH4980" s="7">
        <v>0</v>
      </c>
      <c r="AI4980" s="7">
        <v>10204506.84</v>
      </c>
      <c r="AJ4980" s="7">
        <v>53546.26</v>
      </c>
      <c r="AK4980" s="7">
        <v>0</v>
      </c>
      <c r="AL4980" s="7">
        <v>0</v>
      </c>
      <c r="AM4980" s="7">
        <v>0</v>
      </c>
      <c r="AN4980" s="7">
        <v>0</v>
      </c>
      <c r="AO4980" s="7">
        <v>18474376.350000001</v>
      </c>
      <c r="AP4980" s="7">
        <v>0</v>
      </c>
      <c r="AQ4980" s="7">
        <v>0</v>
      </c>
      <c r="AR4980" s="7">
        <v>0</v>
      </c>
      <c r="AS4980" s="7">
        <v>0</v>
      </c>
      <c r="AT4980" s="7">
        <v>7701110.9400000004</v>
      </c>
      <c r="AU4980" s="8">
        <f t="shared" si="77"/>
        <v>237305950.23999998</v>
      </c>
    </row>
    <row r="4981" spans="1:47" x14ac:dyDescent="0.3">
      <c r="A4981" s="2">
        <v>2017</v>
      </c>
      <c r="B4981" s="2" t="s">
        <v>79</v>
      </c>
      <c r="C4981" s="2">
        <v>6</v>
      </c>
      <c r="D4981" s="2" t="s">
        <v>62</v>
      </c>
      <c r="E4981" s="7">
        <v>2926093.16</v>
      </c>
      <c r="F4981" s="7">
        <v>-62.5</v>
      </c>
      <c r="G4981" s="7">
        <v>0</v>
      </c>
      <c r="H4981" s="7">
        <v>2173474.9900000002</v>
      </c>
      <c r="I4981" s="7">
        <v>0</v>
      </c>
      <c r="J4981" s="7">
        <v>328356.89</v>
      </c>
      <c r="K4981" s="7">
        <v>3234180.04</v>
      </c>
      <c r="L4981" s="7">
        <v>26854616.489999998</v>
      </c>
      <c r="M4981" s="7">
        <v>3775.06</v>
      </c>
      <c r="N4981" s="7">
        <v>22286366.260000002</v>
      </c>
      <c r="O4981" s="7">
        <v>48593331.950000003</v>
      </c>
      <c r="P4981" s="7">
        <v>1532585.23</v>
      </c>
      <c r="Q4981" s="7">
        <v>543491.56000000006</v>
      </c>
      <c r="R4981" s="7">
        <v>1425056.6</v>
      </c>
      <c r="S4981" s="7">
        <v>1535074</v>
      </c>
      <c r="T4981" s="7">
        <v>46599.839999999997</v>
      </c>
      <c r="U4981" s="7">
        <v>0</v>
      </c>
      <c r="V4981" s="7">
        <v>0</v>
      </c>
      <c r="W4981" s="7">
        <v>0</v>
      </c>
      <c r="X4981" s="7">
        <v>30839.77</v>
      </c>
      <c r="Y4981" s="7">
        <v>63125029.619999997</v>
      </c>
      <c r="Z4981" s="7">
        <v>0</v>
      </c>
      <c r="AA4981" s="7">
        <v>5314.01</v>
      </c>
      <c r="AB4981" s="7">
        <v>21398637.399999999</v>
      </c>
      <c r="AC4981" s="7">
        <v>0</v>
      </c>
      <c r="AD4981" s="7">
        <v>3644.23</v>
      </c>
      <c r="AE4981" s="7">
        <v>15274029.859999999</v>
      </c>
      <c r="AF4981" s="7">
        <v>0</v>
      </c>
      <c r="AG4981" s="7">
        <v>400000</v>
      </c>
      <c r="AH4981" s="7">
        <v>0</v>
      </c>
      <c r="AI4981" s="7">
        <v>43270481.380000003</v>
      </c>
      <c r="AJ4981" s="7">
        <v>0</v>
      </c>
      <c r="AK4981" s="7">
        <v>0</v>
      </c>
      <c r="AL4981" s="7">
        <v>0</v>
      </c>
      <c r="AM4981" s="7">
        <v>0</v>
      </c>
      <c r="AN4981" s="7">
        <v>0</v>
      </c>
      <c r="AO4981" s="7">
        <v>10058216.73</v>
      </c>
      <c r="AP4981" s="7">
        <v>0</v>
      </c>
      <c r="AQ4981" s="7">
        <v>224488885</v>
      </c>
      <c r="AR4981" s="7">
        <v>0</v>
      </c>
      <c r="AS4981" s="7">
        <v>0</v>
      </c>
      <c r="AT4981" s="7">
        <v>9067207.9749999996</v>
      </c>
      <c r="AU4981" s="8">
        <f t="shared" si="77"/>
        <v>498605225.54499996</v>
      </c>
    </row>
    <row r="4982" spans="1:47" x14ac:dyDescent="0.3">
      <c r="A4982" s="2">
        <v>2015</v>
      </c>
      <c r="B4982" s="2" t="s">
        <v>78</v>
      </c>
      <c r="C4982" s="2">
        <v>5</v>
      </c>
      <c r="D4982" s="2" t="s">
        <v>61</v>
      </c>
      <c r="E4982" s="7">
        <v>2923331</v>
      </c>
      <c r="F4982" s="7">
        <v>62226</v>
      </c>
      <c r="G4982" s="7">
        <v>0</v>
      </c>
      <c r="H4982" s="7">
        <v>1933529</v>
      </c>
      <c r="I4982" s="7">
        <v>7290</v>
      </c>
      <c r="J4982" s="7">
        <v>2084670</v>
      </c>
      <c r="K4982" s="7">
        <v>2873907</v>
      </c>
      <c r="L4982" s="7">
        <v>37032119</v>
      </c>
      <c r="M4982" s="7">
        <v>13475206</v>
      </c>
      <c r="N4982" s="7">
        <v>39665122</v>
      </c>
      <c r="O4982" s="7">
        <v>55509061</v>
      </c>
      <c r="P4982" s="7">
        <v>6097708</v>
      </c>
      <c r="Q4982" s="7">
        <v>1570012</v>
      </c>
      <c r="R4982" s="7">
        <v>3169424</v>
      </c>
      <c r="S4982" s="7">
        <v>13887062</v>
      </c>
      <c r="T4982" s="7">
        <v>589271</v>
      </c>
      <c r="U4982" s="7">
        <v>0</v>
      </c>
      <c r="V4982" s="7">
        <v>0</v>
      </c>
      <c r="W4982" s="7">
        <v>0</v>
      </c>
      <c r="X4982" s="7">
        <v>9294833</v>
      </c>
      <c r="Y4982" s="7">
        <v>80667066</v>
      </c>
      <c r="Z4982" s="7">
        <v>0</v>
      </c>
      <c r="AA4982" s="7">
        <v>1534977</v>
      </c>
      <c r="AB4982" s="7">
        <v>34482029</v>
      </c>
      <c r="AC4982" s="7">
        <v>0</v>
      </c>
      <c r="AD4982" s="7">
        <v>7190751</v>
      </c>
      <c r="AE4982" s="7">
        <v>24931051</v>
      </c>
      <c r="AF4982" s="7">
        <v>0</v>
      </c>
      <c r="AG4982" s="7">
        <v>0</v>
      </c>
      <c r="AH4982" s="7">
        <v>0</v>
      </c>
      <c r="AI4982" s="7">
        <v>30114091</v>
      </c>
      <c r="AJ4982" s="7">
        <v>0</v>
      </c>
      <c r="AK4982" s="7">
        <v>0</v>
      </c>
      <c r="AL4982" s="7">
        <v>0</v>
      </c>
      <c r="AM4982" s="7">
        <v>0</v>
      </c>
      <c r="AN4982" s="7">
        <v>0</v>
      </c>
      <c r="AO4982" s="7">
        <v>15056976</v>
      </c>
      <c r="AP4982" s="7">
        <v>0</v>
      </c>
      <c r="AQ4982" s="7">
        <v>0</v>
      </c>
      <c r="AR4982" s="7">
        <v>318022656</v>
      </c>
      <c r="AS4982" s="7">
        <v>27212043</v>
      </c>
      <c r="AT4982" s="7">
        <v>5546259</v>
      </c>
      <c r="AU4982" s="8">
        <f t="shared" si="77"/>
        <v>734932670</v>
      </c>
    </row>
    <row r="4983" spans="1:47" x14ac:dyDescent="0.3">
      <c r="A4983" s="2">
        <v>2022</v>
      </c>
      <c r="B4983" s="2" t="s">
        <v>75</v>
      </c>
      <c r="C4983" s="2">
        <v>2</v>
      </c>
      <c r="D4983" s="2" t="s">
        <v>54</v>
      </c>
      <c r="E4983" s="7">
        <v>2919257.82</v>
      </c>
      <c r="F4983" s="7">
        <v>373.85</v>
      </c>
      <c r="G4983" s="7">
        <v>0</v>
      </c>
      <c r="H4983" s="7">
        <v>1232208.1000000001</v>
      </c>
      <c r="I4983" s="7">
        <v>0</v>
      </c>
      <c r="J4983" s="7">
        <v>482353.57</v>
      </c>
      <c r="K4983" s="7">
        <v>4903448.5</v>
      </c>
      <c r="L4983" s="7">
        <v>94374706.049999997</v>
      </c>
      <c r="M4983" s="7">
        <v>121882245.7</v>
      </c>
      <c r="N4983" s="7">
        <v>439644576.5</v>
      </c>
      <c r="O4983" s="7">
        <v>2986186436</v>
      </c>
      <c r="P4983" s="7">
        <v>349980969.10000002</v>
      </c>
      <c r="Q4983" s="7">
        <v>95992619.969999999</v>
      </c>
      <c r="R4983" s="7">
        <v>161617101.5</v>
      </c>
      <c r="S4983" s="7">
        <v>607477896.79999995</v>
      </c>
      <c r="T4983" s="7">
        <v>208017.15</v>
      </c>
      <c r="U4983" s="7">
        <v>0</v>
      </c>
      <c r="V4983" s="7">
        <v>0</v>
      </c>
      <c r="W4983" s="7">
        <v>0</v>
      </c>
      <c r="X4983" s="7">
        <v>481528546.10000002</v>
      </c>
      <c r="Y4983" s="7">
        <v>567512329.20000005</v>
      </c>
      <c r="Z4983" s="7">
        <v>0</v>
      </c>
      <c r="AA4983" s="7">
        <v>79332328.310000002</v>
      </c>
      <c r="AB4983" s="7">
        <v>459752119.30000001</v>
      </c>
      <c r="AC4983" s="7">
        <v>0</v>
      </c>
      <c r="AD4983" s="7">
        <v>75084891.260000005</v>
      </c>
      <c r="AE4983" s="7">
        <v>224989944</v>
      </c>
      <c r="AF4983" s="7">
        <v>0</v>
      </c>
      <c r="AG4983" s="7">
        <v>0</v>
      </c>
      <c r="AH4983" s="7">
        <v>0</v>
      </c>
      <c r="AI4983" s="7">
        <v>1386070211</v>
      </c>
      <c r="AJ4983" s="7">
        <v>0</v>
      </c>
      <c r="AK4983" s="7">
        <v>0</v>
      </c>
      <c r="AL4983" s="7">
        <v>0</v>
      </c>
      <c r="AM4983" s="7">
        <v>0</v>
      </c>
      <c r="AN4983" s="7">
        <v>0</v>
      </c>
      <c r="AO4983" s="7">
        <v>474711065.69999999</v>
      </c>
      <c r="AP4983" s="7">
        <v>0</v>
      </c>
      <c r="AQ4983" s="7">
        <v>1843773606</v>
      </c>
      <c r="AR4983" s="7">
        <v>0</v>
      </c>
      <c r="AS4983" s="7">
        <v>0</v>
      </c>
      <c r="AT4983" s="7">
        <v>12316972.93</v>
      </c>
      <c r="AU4983" s="8">
        <f t="shared" si="77"/>
        <v>10471974224.410002</v>
      </c>
    </row>
    <row r="4984" spans="1:47" x14ac:dyDescent="0.3">
      <c r="A4984" s="2">
        <v>2017</v>
      </c>
      <c r="B4984" s="2" t="s">
        <v>78</v>
      </c>
      <c r="C4984" s="2">
        <v>5</v>
      </c>
      <c r="D4984" s="2" t="s">
        <v>61</v>
      </c>
      <c r="E4984" s="7">
        <v>2917087.26</v>
      </c>
      <c r="F4984" s="7">
        <v>177392.18</v>
      </c>
      <c r="G4984" s="7">
        <v>0</v>
      </c>
      <c r="H4984" s="7">
        <v>1719599.3</v>
      </c>
      <c r="I4984" s="7">
        <v>0</v>
      </c>
      <c r="J4984" s="7">
        <v>1791643.62</v>
      </c>
      <c r="K4984" s="7">
        <v>3987192.75</v>
      </c>
      <c r="L4984" s="7">
        <v>46920230.82</v>
      </c>
      <c r="M4984" s="7">
        <v>12282612.48</v>
      </c>
      <c r="N4984" s="7">
        <v>39238474.280000001</v>
      </c>
      <c r="O4984" s="7">
        <v>61821994.119999997</v>
      </c>
      <c r="P4984" s="7">
        <v>5131671.32</v>
      </c>
      <c r="Q4984" s="7">
        <v>1787121.15</v>
      </c>
      <c r="R4984" s="7">
        <v>3592510.09</v>
      </c>
      <c r="S4984" s="7">
        <v>10160664.57</v>
      </c>
      <c r="T4984" s="7">
        <v>466807.67</v>
      </c>
      <c r="U4984" s="7">
        <v>0</v>
      </c>
      <c r="V4984" s="7">
        <v>0</v>
      </c>
      <c r="W4984" s="7">
        <v>0</v>
      </c>
      <c r="X4984" s="7">
        <v>10685768.369999999</v>
      </c>
      <c r="Y4984" s="7">
        <v>96169470.879999995</v>
      </c>
      <c r="Z4984" s="7">
        <v>0</v>
      </c>
      <c r="AA4984" s="7">
        <v>1741728.92</v>
      </c>
      <c r="AB4984" s="7">
        <v>40556971.350000001</v>
      </c>
      <c r="AC4984" s="7">
        <v>0</v>
      </c>
      <c r="AD4984" s="7">
        <v>8672047.1899999995</v>
      </c>
      <c r="AE4984" s="7">
        <v>26678931.280000001</v>
      </c>
      <c r="AF4984" s="7">
        <v>0</v>
      </c>
      <c r="AG4984" s="7">
        <v>350023.3</v>
      </c>
      <c r="AH4984" s="7">
        <v>0</v>
      </c>
      <c r="AI4984" s="7">
        <v>36974618.710000001</v>
      </c>
      <c r="AJ4984" s="7">
        <v>0</v>
      </c>
      <c r="AK4984" s="7">
        <v>0</v>
      </c>
      <c r="AL4984" s="7">
        <v>0</v>
      </c>
      <c r="AM4984" s="7">
        <v>0</v>
      </c>
      <c r="AN4984" s="7">
        <v>0</v>
      </c>
      <c r="AO4984" s="7">
        <v>14884208.800000001</v>
      </c>
      <c r="AP4984" s="7">
        <v>0</v>
      </c>
      <c r="AQ4984" s="7">
        <v>419926386.39999998</v>
      </c>
      <c r="AR4984" s="7">
        <v>0</v>
      </c>
      <c r="AS4984" s="7">
        <v>0</v>
      </c>
      <c r="AT4984" s="7">
        <v>4405339.9709999999</v>
      </c>
      <c r="AU4984" s="8">
        <f t="shared" si="77"/>
        <v>853040496.7809999</v>
      </c>
    </row>
    <row r="4985" spans="1:47" x14ac:dyDescent="0.3">
      <c r="A4985" s="2">
        <v>2016</v>
      </c>
      <c r="B4985" s="2" t="s">
        <v>80</v>
      </c>
      <c r="C4985" s="2">
        <v>7</v>
      </c>
      <c r="D4985" s="2" t="s">
        <v>57</v>
      </c>
      <c r="E4985" s="7">
        <v>2912396.9</v>
      </c>
      <c r="F4985" s="7">
        <v>-9.24</v>
      </c>
      <c r="G4985" s="7">
        <v>0</v>
      </c>
      <c r="H4985" s="7">
        <v>2112427.31</v>
      </c>
      <c r="I4985" s="7">
        <v>0</v>
      </c>
      <c r="J4985" s="7">
        <v>389080.91</v>
      </c>
      <c r="K4985" s="7">
        <v>727251.01</v>
      </c>
      <c r="L4985" s="7">
        <v>25138695.550000001</v>
      </c>
      <c r="M4985" s="7">
        <v>8196.84</v>
      </c>
      <c r="N4985" s="7">
        <v>53831398.07</v>
      </c>
      <c r="O4985" s="7">
        <v>22379564.530000001</v>
      </c>
      <c r="P4985" s="7">
        <v>1320224.24</v>
      </c>
      <c r="Q4985" s="7">
        <v>714957.81</v>
      </c>
      <c r="R4985" s="7">
        <v>2276327.2799999998</v>
      </c>
      <c r="S4985" s="7">
        <v>280213.18</v>
      </c>
      <c r="T4985" s="7">
        <v>167406.78</v>
      </c>
      <c r="U4985" s="7">
        <v>0</v>
      </c>
      <c r="V4985" s="7">
        <v>0</v>
      </c>
      <c r="W4985" s="7">
        <v>0</v>
      </c>
      <c r="X4985" s="7">
        <v>26981.3</v>
      </c>
      <c r="Y4985" s="7">
        <v>147004789.30000001</v>
      </c>
      <c r="Z4985" s="7">
        <v>0</v>
      </c>
      <c r="AA4985" s="7">
        <v>3834.59</v>
      </c>
      <c r="AB4985" s="7">
        <v>43724214.969999999</v>
      </c>
      <c r="AC4985" s="7">
        <v>0</v>
      </c>
      <c r="AD4985" s="7">
        <v>8333.2800000000007</v>
      </c>
      <c r="AE4985" s="7">
        <v>38897761.039999999</v>
      </c>
      <c r="AF4985" s="7">
        <v>0</v>
      </c>
      <c r="AG4985" s="7">
        <v>19461384.300000001</v>
      </c>
      <c r="AH4985" s="7">
        <v>0</v>
      </c>
      <c r="AI4985" s="7">
        <v>21926404.899999999</v>
      </c>
      <c r="AJ4985" s="7">
        <v>0</v>
      </c>
      <c r="AK4985" s="7">
        <v>0</v>
      </c>
      <c r="AL4985" s="7">
        <v>0</v>
      </c>
      <c r="AM4985" s="7">
        <v>0</v>
      </c>
      <c r="AN4985" s="7">
        <v>0</v>
      </c>
      <c r="AO4985" s="7">
        <v>5615308.4400000004</v>
      </c>
      <c r="AP4985" s="7">
        <v>0</v>
      </c>
      <c r="AQ4985" s="7">
        <v>0</v>
      </c>
      <c r="AR4985" s="7">
        <v>183224037.90000001</v>
      </c>
      <c r="AS4985" s="7">
        <v>13691593.220000001</v>
      </c>
      <c r="AT4985" s="7">
        <v>6079024.4210000001</v>
      </c>
      <c r="AU4985" s="8">
        <f t="shared" si="77"/>
        <v>591921798.83100009</v>
      </c>
    </row>
    <row r="4986" spans="1:47" x14ac:dyDescent="0.3">
      <c r="A4986" s="2">
        <v>2010</v>
      </c>
      <c r="B4986" s="2" t="s">
        <v>81</v>
      </c>
      <c r="C4986" s="2">
        <v>8</v>
      </c>
      <c r="D4986" s="2" t="s">
        <v>60</v>
      </c>
      <c r="E4986" s="7">
        <v>2909431.22</v>
      </c>
      <c r="F4986" s="7">
        <v>-39.880000000000003</v>
      </c>
      <c r="G4986" s="7">
        <v>0</v>
      </c>
      <c r="H4986" s="7">
        <v>3401114.2</v>
      </c>
      <c r="I4986" s="7">
        <v>0</v>
      </c>
      <c r="J4986" s="7">
        <v>836602.95</v>
      </c>
      <c r="K4986" s="7">
        <v>1599554.76</v>
      </c>
      <c r="L4986" s="7">
        <v>12901616.869999999</v>
      </c>
      <c r="M4986" s="7">
        <v>15315.3</v>
      </c>
      <c r="N4986" s="7">
        <v>21229200.91</v>
      </c>
      <c r="O4986" s="7">
        <v>18762315.239999998</v>
      </c>
      <c r="P4986" s="7">
        <v>1920847.82</v>
      </c>
      <c r="Q4986" s="7">
        <v>289909.01</v>
      </c>
      <c r="R4986" s="7">
        <v>1916914.84</v>
      </c>
      <c r="S4986" s="7">
        <v>2248172.67</v>
      </c>
      <c r="T4986" s="7">
        <v>459190.85</v>
      </c>
      <c r="U4986" s="7">
        <v>0</v>
      </c>
      <c r="V4986" s="7">
        <v>174810.97</v>
      </c>
      <c r="W4986" s="7">
        <v>0</v>
      </c>
      <c r="X4986" s="7">
        <v>164589.64000000001</v>
      </c>
      <c r="Y4986" s="7">
        <v>53897870.82</v>
      </c>
      <c r="Z4986" s="7">
        <v>0</v>
      </c>
      <c r="AA4986" s="7">
        <v>26647.02</v>
      </c>
      <c r="AB4986" s="7">
        <v>21100804.91</v>
      </c>
      <c r="AC4986" s="7">
        <v>0</v>
      </c>
      <c r="AD4986" s="7">
        <v>1794.82</v>
      </c>
      <c r="AE4986" s="7">
        <v>15646317.140000001</v>
      </c>
      <c r="AF4986" s="7">
        <v>0</v>
      </c>
      <c r="AG4986" s="7">
        <v>0</v>
      </c>
      <c r="AH4986" s="7">
        <v>0</v>
      </c>
      <c r="AI4986" s="7">
        <v>0</v>
      </c>
      <c r="AJ4986" s="7">
        <v>30222.6</v>
      </c>
      <c r="AK4986" s="7">
        <v>0</v>
      </c>
      <c r="AL4986" s="7">
        <v>0</v>
      </c>
      <c r="AM4986" s="7">
        <v>0</v>
      </c>
      <c r="AN4986" s="7">
        <v>0</v>
      </c>
      <c r="AO4986" s="7">
        <v>10946857.630000001</v>
      </c>
      <c r="AP4986" s="7">
        <v>4831487.8600000003</v>
      </c>
      <c r="AQ4986" s="7">
        <v>0</v>
      </c>
      <c r="AR4986" s="7">
        <v>0</v>
      </c>
      <c r="AS4986" s="7">
        <v>0</v>
      </c>
      <c r="AT4986" s="7">
        <v>0</v>
      </c>
      <c r="AU4986" s="8">
        <f t="shared" si="77"/>
        <v>175311550.16999999</v>
      </c>
    </row>
    <row r="4987" spans="1:47" x14ac:dyDescent="0.3">
      <c r="A4987" s="2">
        <v>2005</v>
      </c>
      <c r="B4987" s="2" t="s">
        <v>85</v>
      </c>
      <c r="C4987" s="2">
        <v>12</v>
      </c>
      <c r="D4987" s="2" t="s">
        <v>57</v>
      </c>
      <c r="E4987" s="7">
        <v>2907113</v>
      </c>
      <c r="F4987" s="7">
        <v>145</v>
      </c>
      <c r="G4987" s="7">
        <v>1323486</v>
      </c>
      <c r="H4987" s="7">
        <v>8064372</v>
      </c>
      <c r="I4987" s="7">
        <v>0</v>
      </c>
      <c r="J4987" s="7">
        <v>1724583</v>
      </c>
      <c r="K4987" s="7">
        <v>1240858</v>
      </c>
      <c r="L4987" s="7">
        <v>1988736</v>
      </c>
      <c r="M4987" s="7">
        <v>480140</v>
      </c>
      <c r="N4987" s="7">
        <v>4883392</v>
      </c>
      <c r="O4987" s="7">
        <v>11874501</v>
      </c>
      <c r="P4987" s="7">
        <v>349124</v>
      </c>
      <c r="Q4987" s="7">
        <v>220978</v>
      </c>
      <c r="R4987" s="7">
        <v>795544</v>
      </c>
      <c r="S4987" s="7">
        <v>61938</v>
      </c>
      <c r="T4987" s="7">
        <v>133862</v>
      </c>
      <c r="U4987" s="7">
        <v>0</v>
      </c>
      <c r="V4987" s="7">
        <v>31575</v>
      </c>
      <c r="W4987" s="7">
        <v>0</v>
      </c>
      <c r="X4987" s="7">
        <v>13656</v>
      </c>
      <c r="Y4987" s="7">
        <v>76558291</v>
      </c>
      <c r="Z4987" s="7">
        <v>0</v>
      </c>
      <c r="AA4987" s="7">
        <v>77887</v>
      </c>
      <c r="AB4987" s="7">
        <v>19277484</v>
      </c>
      <c r="AC4987" s="7">
        <v>0</v>
      </c>
      <c r="AD4987" s="7">
        <v>134038</v>
      </c>
      <c r="AE4987" s="7">
        <v>4683044</v>
      </c>
      <c r="AF4987" s="7">
        <v>0</v>
      </c>
      <c r="AG4987" s="7">
        <v>20884078</v>
      </c>
      <c r="AH4987" s="7">
        <v>0</v>
      </c>
      <c r="AI4987" s="7">
        <v>0</v>
      </c>
      <c r="AJ4987" s="7">
        <v>47378</v>
      </c>
      <c r="AK4987" s="7">
        <v>0</v>
      </c>
      <c r="AL4987" s="7">
        <v>0</v>
      </c>
      <c r="AM4987" s="7">
        <v>0</v>
      </c>
      <c r="AN4987" s="7">
        <v>2702903</v>
      </c>
      <c r="AO4987" s="7">
        <v>731417</v>
      </c>
      <c r="AP4987" s="7">
        <v>705841</v>
      </c>
      <c r="AQ4987" s="7">
        <v>0</v>
      </c>
      <c r="AR4987" s="7">
        <v>0</v>
      </c>
      <c r="AS4987" s="7">
        <v>0</v>
      </c>
      <c r="AT4987" s="7">
        <v>0</v>
      </c>
      <c r="AU4987" s="8">
        <f t="shared" si="77"/>
        <v>161896364</v>
      </c>
    </row>
    <row r="4988" spans="1:47" x14ac:dyDescent="0.3">
      <c r="A4988" s="2">
        <v>2019</v>
      </c>
      <c r="B4988" s="2" t="s">
        <v>79</v>
      </c>
      <c r="C4988" s="2">
        <v>6</v>
      </c>
      <c r="D4988" s="2" t="s">
        <v>62</v>
      </c>
      <c r="E4988" s="7">
        <v>2900168.34</v>
      </c>
      <c r="F4988" s="7">
        <v>-198.49</v>
      </c>
      <c r="G4988" s="7">
        <v>0</v>
      </c>
      <c r="H4988" s="7">
        <v>1306346.67</v>
      </c>
      <c r="I4988" s="7">
        <v>16407.810000000001</v>
      </c>
      <c r="J4988" s="7">
        <v>2308394.5099999998</v>
      </c>
      <c r="K4988" s="7">
        <v>5088985.38</v>
      </c>
      <c r="L4988" s="7">
        <v>33514991.91</v>
      </c>
      <c r="M4988" s="7">
        <v>19308.849999999999</v>
      </c>
      <c r="N4988" s="7">
        <v>29613300.629999999</v>
      </c>
      <c r="O4988" s="7">
        <v>57074244.729999997</v>
      </c>
      <c r="P4988" s="7">
        <v>1993107.48</v>
      </c>
      <c r="Q4988" s="7">
        <v>1083551.3799999999</v>
      </c>
      <c r="R4988" s="7">
        <v>1985218.55</v>
      </c>
      <c r="S4988" s="7">
        <v>1806734.31</v>
      </c>
      <c r="T4988" s="7">
        <v>167026.06</v>
      </c>
      <c r="U4988" s="7">
        <v>0</v>
      </c>
      <c r="V4988" s="7">
        <v>0</v>
      </c>
      <c r="W4988" s="7">
        <v>0</v>
      </c>
      <c r="X4988" s="7">
        <v>21154.720000000001</v>
      </c>
      <c r="Y4988" s="7">
        <v>76851913.140000001</v>
      </c>
      <c r="Z4988" s="7">
        <v>0</v>
      </c>
      <c r="AA4988" s="7">
        <v>4350.66</v>
      </c>
      <c r="AB4988" s="7">
        <v>27031586.57</v>
      </c>
      <c r="AC4988" s="7">
        <v>0</v>
      </c>
      <c r="AD4988" s="7">
        <v>15280.18</v>
      </c>
      <c r="AE4988" s="7">
        <v>21811903.460000001</v>
      </c>
      <c r="AF4988" s="7">
        <v>0</v>
      </c>
      <c r="AG4988" s="7">
        <v>0</v>
      </c>
      <c r="AH4988" s="7">
        <v>0</v>
      </c>
      <c r="AI4988" s="7">
        <v>45587761.009999998</v>
      </c>
      <c r="AJ4988" s="7">
        <v>0</v>
      </c>
      <c r="AK4988" s="7">
        <v>0</v>
      </c>
      <c r="AL4988" s="7">
        <v>0</v>
      </c>
      <c r="AM4988" s="7">
        <v>0</v>
      </c>
      <c r="AN4988" s="7">
        <v>0</v>
      </c>
      <c r="AO4988" s="7">
        <v>1702473.36</v>
      </c>
      <c r="AP4988" s="7">
        <v>0</v>
      </c>
      <c r="AQ4988" s="7">
        <v>472082491</v>
      </c>
      <c r="AR4988" s="7">
        <v>0</v>
      </c>
      <c r="AS4988" s="7">
        <v>0</v>
      </c>
      <c r="AT4988" s="7">
        <v>5874494.0410000002</v>
      </c>
      <c r="AU4988" s="8">
        <f t="shared" si="77"/>
        <v>789860996.26100004</v>
      </c>
    </row>
    <row r="4989" spans="1:47" x14ac:dyDescent="0.3">
      <c r="A4989" s="2">
        <v>2007</v>
      </c>
      <c r="B4989" s="2" t="s">
        <v>76</v>
      </c>
      <c r="C4989" s="2">
        <v>3</v>
      </c>
      <c r="D4989" s="2" t="s">
        <v>49</v>
      </c>
      <c r="E4989" s="7">
        <v>2899286</v>
      </c>
      <c r="F4989" s="7">
        <v>9933</v>
      </c>
      <c r="G4989" s="7">
        <v>953108</v>
      </c>
      <c r="H4989" s="7">
        <v>489488</v>
      </c>
      <c r="I4989" s="7">
        <v>0</v>
      </c>
      <c r="J4989" s="7">
        <v>4249560</v>
      </c>
      <c r="K4989" s="7">
        <v>1121070</v>
      </c>
      <c r="L4989" s="7">
        <v>2097338</v>
      </c>
      <c r="M4989" s="7">
        <v>7143</v>
      </c>
      <c r="N4989" s="7">
        <v>6614157</v>
      </c>
      <c r="O4989" s="7">
        <v>9104143</v>
      </c>
      <c r="P4989" s="7">
        <v>801483</v>
      </c>
      <c r="Q4989" s="7">
        <v>85649</v>
      </c>
      <c r="R4989" s="7">
        <v>670309</v>
      </c>
      <c r="S4989" s="7">
        <v>36133</v>
      </c>
      <c r="T4989" s="7">
        <v>56325</v>
      </c>
      <c r="U4989" s="7">
        <v>0</v>
      </c>
      <c r="V4989" s="7">
        <v>190726</v>
      </c>
      <c r="W4989" s="7">
        <v>0</v>
      </c>
      <c r="X4989" s="7">
        <v>30897</v>
      </c>
      <c r="Y4989" s="7">
        <v>16328090</v>
      </c>
      <c r="Z4989" s="7">
        <v>0</v>
      </c>
      <c r="AA4989" s="7">
        <v>5983</v>
      </c>
      <c r="AB4989" s="7">
        <v>5615900</v>
      </c>
      <c r="AC4989" s="7">
        <v>0</v>
      </c>
      <c r="AD4989" s="7">
        <v>2238</v>
      </c>
      <c r="AE4989" s="7">
        <v>4366582</v>
      </c>
      <c r="AF4989" s="7">
        <v>0</v>
      </c>
      <c r="AG4989" s="7">
        <v>2745</v>
      </c>
      <c r="AH4989" s="7">
        <v>0</v>
      </c>
      <c r="AI4989" s="7">
        <v>0</v>
      </c>
      <c r="AJ4989" s="7">
        <v>1882</v>
      </c>
      <c r="AK4989" s="7">
        <v>0</v>
      </c>
      <c r="AL4989" s="7">
        <v>0</v>
      </c>
      <c r="AM4989" s="7">
        <v>0</v>
      </c>
      <c r="AN4989" s="7">
        <v>0</v>
      </c>
      <c r="AO4989" s="7">
        <v>1760169</v>
      </c>
      <c r="AP4989" s="7">
        <v>1508283</v>
      </c>
      <c r="AQ4989" s="7">
        <v>0</v>
      </c>
      <c r="AR4989" s="7">
        <v>0</v>
      </c>
      <c r="AS4989" s="7">
        <v>0</v>
      </c>
      <c r="AT4989" s="7">
        <v>0</v>
      </c>
      <c r="AU4989" s="8">
        <f t="shared" si="77"/>
        <v>59008620</v>
      </c>
    </row>
    <row r="4990" spans="1:47" x14ac:dyDescent="0.3">
      <c r="A4990" s="2">
        <v>2015</v>
      </c>
      <c r="B4990" s="2" t="s">
        <v>85</v>
      </c>
      <c r="C4990" s="2">
        <v>12</v>
      </c>
      <c r="D4990" s="2" t="s">
        <v>54</v>
      </c>
      <c r="E4990" s="7">
        <v>2899099.23</v>
      </c>
      <c r="F4990" s="7">
        <v>4787.87</v>
      </c>
      <c r="G4990" s="7">
        <v>404.85</v>
      </c>
      <c r="H4990" s="7">
        <v>1601023.71</v>
      </c>
      <c r="I4990" s="7">
        <v>0</v>
      </c>
      <c r="J4990" s="7">
        <v>1487734.84</v>
      </c>
      <c r="K4990" s="7">
        <v>3415360.65</v>
      </c>
      <c r="L4990" s="7">
        <v>33937361.780000001</v>
      </c>
      <c r="M4990" s="7">
        <v>40157398.369999997</v>
      </c>
      <c r="N4990" s="7">
        <v>303472498.19999999</v>
      </c>
      <c r="O4990" s="7">
        <v>3240819681</v>
      </c>
      <c r="P4990" s="7">
        <v>1021440774</v>
      </c>
      <c r="Q4990" s="7">
        <v>224028333.69999999</v>
      </c>
      <c r="R4990" s="7">
        <v>209508979.59999999</v>
      </c>
      <c r="S4990" s="7">
        <v>743791232.70000005</v>
      </c>
      <c r="T4990" s="7">
        <v>85148.97</v>
      </c>
      <c r="U4990" s="7">
        <v>0</v>
      </c>
      <c r="V4990" s="7">
        <v>0</v>
      </c>
      <c r="W4990" s="7">
        <v>0</v>
      </c>
      <c r="X4990" s="7">
        <v>355799293.19999999</v>
      </c>
      <c r="Y4990" s="7">
        <v>486130946.89999998</v>
      </c>
      <c r="Z4990" s="7">
        <v>0</v>
      </c>
      <c r="AA4990" s="7">
        <v>34006033.340000004</v>
      </c>
      <c r="AB4990" s="7">
        <v>289382059.89999998</v>
      </c>
      <c r="AC4990" s="7">
        <v>0</v>
      </c>
      <c r="AD4990" s="7">
        <v>25470474.66</v>
      </c>
      <c r="AE4990" s="7">
        <v>141962783</v>
      </c>
      <c r="AF4990" s="7">
        <v>0</v>
      </c>
      <c r="AG4990" s="7">
        <v>0</v>
      </c>
      <c r="AH4990" s="7">
        <v>0</v>
      </c>
      <c r="AI4990" s="7">
        <v>1663805236</v>
      </c>
      <c r="AJ4990" s="7">
        <v>0</v>
      </c>
      <c r="AK4990" s="7">
        <v>0</v>
      </c>
      <c r="AL4990" s="7">
        <v>0</v>
      </c>
      <c r="AM4990" s="7">
        <v>0</v>
      </c>
      <c r="AN4990" s="7">
        <v>0</v>
      </c>
      <c r="AO4990" s="7">
        <v>798568537.20000005</v>
      </c>
      <c r="AP4990" s="7">
        <v>0</v>
      </c>
      <c r="AQ4990" s="7">
        <v>0</v>
      </c>
      <c r="AR4990" s="7">
        <v>2820006170</v>
      </c>
      <c r="AS4990" s="7">
        <v>141597135</v>
      </c>
      <c r="AT4990" s="7">
        <v>13060557.689999999</v>
      </c>
      <c r="AU4990" s="8">
        <f t="shared" si="77"/>
        <v>12596439046.360001</v>
      </c>
    </row>
    <row r="4991" spans="1:47" x14ac:dyDescent="0.3">
      <c r="A4991" s="2">
        <v>2018</v>
      </c>
      <c r="B4991" s="2" t="s">
        <v>75</v>
      </c>
      <c r="C4991" s="2">
        <v>2</v>
      </c>
      <c r="D4991" s="2" t="s">
        <v>54</v>
      </c>
      <c r="E4991" s="7">
        <v>2898125.71</v>
      </c>
      <c r="F4991" s="7">
        <v>-58.91</v>
      </c>
      <c r="G4991" s="7">
        <v>0</v>
      </c>
      <c r="H4991" s="7">
        <v>1616414.29</v>
      </c>
      <c r="I4991" s="7">
        <v>0</v>
      </c>
      <c r="J4991" s="7">
        <v>669307.12</v>
      </c>
      <c r="K4991" s="7">
        <v>3889987.61</v>
      </c>
      <c r="L4991" s="7">
        <v>27096528.120000001</v>
      </c>
      <c r="M4991" s="7">
        <v>347803879.80000001</v>
      </c>
      <c r="N4991" s="7">
        <v>291826992.80000001</v>
      </c>
      <c r="O4991" s="7">
        <v>2564730868</v>
      </c>
      <c r="P4991" s="7">
        <v>340251753.39999998</v>
      </c>
      <c r="Q4991" s="7">
        <v>111887387.3</v>
      </c>
      <c r="R4991" s="7">
        <v>108616301.40000001</v>
      </c>
      <c r="S4991" s="7">
        <v>417811175.39999998</v>
      </c>
      <c r="T4991" s="7">
        <v>51195</v>
      </c>
      <c r="U4991" s="7">
        <v>0</v>
      </c>
      <c r="V4991" s="7">
        <v>0</v>
      </c>
      <c r="W4991" s="7">
        <v>0</v>
      </c>
      <c r="X4991" s="7">
        <v>307111492.80000001</v>
      </c>
      <c r="Y4991" s="7">
        <v>413381409.39999998</v>
      </c>
      <c r="Z4991" s="7">
        <v>0</v>
      </c>
      <c r="AA4991" s="7">
        <v>51278780.960000001</v>
      </c>
      <c r="AB4991" s="7">
        <v>292581239.89999998</v>
      </c>
      <c r="AC4991" s="7">
        <v>0</v>
      </c>
      <c r="AD4991" s="7">
        <v>267463577</v>
      </c>
      <c r="AE4991" s="7">
        <v>157726454.69999999</v>
      </c>
      <c r="AF4991" s="7">
        <v>0</v>
      </c>
      <c r="AG4991" s="7">
        <v>449.07</v>
      </c>
      <c r="AH4991" s="7">
        <v>0</v>
      </c>
      <c r="AI4991" s="7">
        <v>1354310603</v>
      </c>
      <c r="AJ4991" s="7">
        <v>0</v>
      </c>
      <c r="AK4991" s="7">
        <v>0</v>
      </c>
      <c r="AL4991" s="7">
        <v>0</v>
      </c>
      <c r="AM4991" s="7">
        <v>0</v>
      </c>
      <c r="AN4991" s="7">
        <v>0</v>
      </c>
      <c r="AO4991" s="7">
        <v>469087150.19999999</v>
      </c>
      <c r="AP4991" s="7">
        <v>0</v>
      </c>
      <c r="AQ4991" s="7">
        <v>1503636653</v>
      </c>
      <c r="AR4991" s="7">
        <v>0</v>
      </c>
      <c r="AS4991" s="7">
        <v>0</v>
      </c>
      <c r="AT4991" s="7">
        <v>8880697.2310000006</v>
      </c>
      <c r="AU4991" s="8">
        <f t="shared" si="77"/>
        <v>9044608364.3010006</v>
      </c>
    </row>
    <row r="4992" spans="1:47" x14ac:dyDescent="0.3">
      <c r="A4992" s="2">
        <v>2001</v>
      </c>
      <c r="B4992" s="2" t="s">
        <v>84</v>
      </c>
      <c r="C4992" s="2">
        <v>11</v>
      </c>
      <c r="D4992" s="2" t="s">
        <v>54</v>
      </c>
      <c r="E4992" s="7">
        <v>2895937</v>
      </c>
      <c r="F4992" s="7">
        <v>0</v>
      </c>
      <c r="G4992" s="7">
        <v>2908594</v>
      </c>
      <c r="H4992" s="7">
        <v>1838866</v>
      </c>
      <c r="I4992" s="7">
        <v>115</v>
      </c>
      <c r="J4992" s="7">
        <v>657963</v>
      </c>
      <c r="K4992" s="7">
        <v>1678403</v>
      </c>
      <c r="L4992" s="7">
        <v>3744179</v>
      </c>
      <c r="M4992" s="7">
        <v>2449295</v>
      </c>
      <c r="N4992" s="7">
        <v>59963591</v>
      </c>
      <c r="O4992" s="7">
        <v>491948152</v>
      </c>
      <c r="P4992" s="7">
        <v>73490581</v>
      </c>
      <c r="Q4992" s="7">
        <v>3899759</v>
      </c>
      <c r="R4992" s="7">
        <v>32873106</v>
      </c>
      <c r="S4992" s="7">
        <v>33518824</v>
      </c>
      <c r="T4992" s="7">
        <v>146406</v>
      </c>
      <c r="U4992" s="7">
        <v>0</v>
      </c>
      <c r="V4992" s="7">
        <v>348424913</v>
      </c>
      <c r="W4992" s="7">
        <v>183012934</v>
      </c>
      <c r="X4992" s="7">
        <v>0</v>
      </c>
      <c r="Y4992" s="7">
        <v>0</v>
      </c>
      <c r="Z4992" s="7">
        <v>59890591</v>
      </c>
      <c r="AA4992" s="7">
        <v>0</v>
      </c>
      <c r="AB4992" s="7">
        <v>0</v>
      </c>
      <c r="AC4992" s="7">
        <v>26252565</v>
      </c>
      <c r="AD4992" s="7">
        <v>0</v>
      </c>
      <c r="AE4992" s="7">
        <v>0</v>
      </c>
      <c r="AF4992" s="7">
        <v>0</v>
      </c>
      <c r="AG4992" s="7">
        <v>0</v>
      </c>
      <c r="AH4992" s="7">
        <v>60333508</v>
      </c>
      <c r="AI4992" s="7">
        <v>0</v>
      </c>
      <c r="AJ4992" s="7">
        <v>464234</v>
      </c>
      <c r="AK4992" s="7">
        <v>0</v>
      </c>
      <c r="AL4992" s="7">
        <v>0</v>
      </c>
      <c r="AM4992" s="7">
        <v>0</v>
      </c>
      <c r="AN4992" s="7">
        <v>0</v>
      </c>
      <c r="AO4992" s="7">
        <v>86403550</v>
      </c>
      <c r="AP4992" s="7">
        <v>0</v>
      </c>
      <c r="AQ4992" s="7">
        <v>0</v>
      </c>
      <c r="AR4992" s="7">
        <v>0</v>
      </c>
      <c r="AS4992" s="7">
        <v>0</v>
      </c>
      <c r="AT4992" s="7">
        <v>0</v>
      </c>
      <c r="AU4992" s="8">
        <f t="shared" si="77"/>
        <v>1476796066</v>
      </c>
    </row>
    <row r="4993" spans="1:47" x14ac:dyDescent="0.3">
      <c r="A4993" s="2">
        <v>2001</v>
      </c>
      <c r="B4993" s="2" t="s">
        <v>79</v>
      </c>
      <c r="C4993" s="2">
        <v>6</v>
      </c>
      <c r="D4993" s="2" t="s">
        <v>54</v>
      </c>
      <c r="E4993" s="7">
        <v>2893096</v>
      </c>
      <c r="F4993" s="7">
        <v>0</v>
      </c>
      <c r="G4993" s="7">
        <v>3289209</v>
      </c>
      <c r="H4993" s="7">
        <v>2263576</v>
      </c>
      <c r="I4993" s="7">
        <v>115</v>
      </c>
      <c r="J4993" s="7">
        <v>3458563</v>
      </c>
      <c r="K4993" s="7">
        <v>1137337</v>
      </c>
      <c r="L4993" s="7">
        <v>10800728</v>
      </c>
      <c r="M4993" s="7">
        <v>4091677</v>
      </c>
      <c r="N4993" s="7">
        <v>137370263</v>
      </c>
      <c r="O4993" s="7">
        <v>450068215</v>
      </c>
      <c r="P4993" s="7">
        <v>63102025</v>
      </c>
      <c r="Q4993" s="7">
        <v>23156602</v>
      </c>
      <c r="R4993" s="7">
        <v>30270546</v>
      </c>
      <c r="S4993" s="7">
        <v>33866702</v>
      </c>
      <c r="T4993" s="7">
        <v>85677</v>
      </c>
      <c r="U4993" s="7">
        <v>0</v>
      </c>
      <c r="V4993" s="7">
        <v>298402899</v>
      </c>
      <c r="W4993" s="7">
        <v>133352595</v>
      </c>
      <c r="X4993" s="7">
        <v>0</v>
      </c>
      <c r="Y4993" s="7">
        <v>0</v>
      </c>
      <c r="Z4993" s="7">
        <v>55928142</v>
      </c>
      <c r="AA4993" s="7">
        <v>0</v>
      </c>
      <c r="AB4993" s="7">
        <v>0</v>
      </c>
      <c r="AC4993" s="7">
        <v>14734899</v>
      </c>
      <c r="AD4993" s="7">
        <v>0</v>
      </c>
      <c r="AE4993" s="7">
        <v>0</v>
      </c>
      <c r="AF4993" s="7">
        <v>0</v>
      </c>
      <c r="AG4993" s="7">
        <v>0</v>
      </c>
      <c r="AH4993" s="7">
        <v>73265952</v>
      </c>
      <c r="AI4993" s="7">
        <v>0</v>
      </c>
      <c r="AJ4993" s="7">
        <v>261596</v>
      </c>
      <c r="AK4993" s="7">
        <v>0</v>
      </c>
      <c r="AL4993" s="7">
        <v>0</v>
      </c>
      <c r="AM4993" s="7">
        <v>0</v>
      </c>
      <c r="AN4993" s="7">
        <v>0</v>
      </c>
      <c r="AO4993" s="7">
        <v>80095382</v>
      </c>
      <c r="AP4993" s="7">
        <v>0</v>
      </c>
      <c r="AQ4993" s="7">
        <v>0</v>
      </c>
      <c r="AR4993" s="7">
        <v>0</v>
      </c>
      <c r="AS4993" s="7">
        <v>0</v>
      </c>
      <c r="AT4993" s="7">
        <v>0</v>
      </c>
      <c r="AU4993" s="8">
        <f t="shared" si="77"/>
        <v>1421895796</v>
      </c>
    </row>
    <row r="4994" spans="1:47" x14ac:dyDescent="0.3">
      <c r="A4994" s="2">
        <v>2011</v>
      </c>
      <c r="B4994" s="2" t="s">
        <v>78</v>
      </c>
      <c r="C4994" s="2">
        <v>5</v>
      </c>
      <c r="D4994" s="2" t="s">
        <v>57</v>
      </c>
      <c r="E4994" s="7">
        <v>2889440.76</v>
      </c>
      <c r="F4994" s="7">
        <v>-43.53</v>
      </c>
      <c r="G4994" s="7">
        <v>0</v>
      </c>
      <c r="H4994" s="7">
        <v>5704239.5800000001</v>
      </c>
      <c r="I4994" s="7">
        <v>0</v>
      </c>
      <c r="J4994" s="7">
        <v>282347.17</v>
      </c>
      <c r="K4994" s="7">
        <v>931813.36</v>
      </c>
      <c r="L4994" s="7">
        <v>14692235.01</v>
      </c>
      <c r="M4994" s="7">
        <v>1134.98</v>
      </c>
      <c r="N4994" s="7">
        <v>16172558.49</v>
      </c>
      <c r="O4994" s="7">
        <v>12749120.369999999</v>
      </c>
      <c r="P4994" s="7">
        <v>952883.03</v>
      </c>
      <c r="Q4994" s="7">
        <v>371562.07</v>
      </c>
      <c r="R4994" s="7">
        <v>1319438.8400000001</v>
      </c>
      <c r="S4994" s="7">
        <v>156335.72</v>
      </c>
      <c r="T4994" s="7">
        <v>184086.79</v>
      </c>
      <c r="U4994" s="7">
        <v>0</v>
      </c>
      <c r="V4994" s="7">
        <v>12956.69</v>
      </c>
      <c r="W4994" s="7">
        <v>0</v>
      </c>
      <c r="X4994" s="7">
        <v>34115.800000000003</v>
      </c>
      <c r="Y4994" s="7">
        <v>106066476.90000001</v>
      </c>
      <c r="Z4994" s="7">
        <v>0</v>
      </c>
      <c r="AA4994" s="7">
        <v>5531.73</v>
      </c>
      <c r="AB4994" s="7">
        <v>30175638.039999999</v>
      </c>
      <c r="AC4994" s="7">
        <v>0</v>
      </c>
      <c r="AD4994" s="7">
        <v>200.48</v>
      </c>
      <c r="AE4994" s="7">
        <v>13066041.49</v>
      </c>
      <c r="AF4994" s="7">
        <v>0</v>
      </c>
      <c r="AG4994" s="7">
        <v>50761914.579999998</v>
      </c>
      <c r="AH4994" s="7">
        <v>0</v>
      </c>
      <c r="AI4994" s="7">
        <v>10895094.32</v>
      </c>
      <c r="AJ4994" s="7">
        <v>75284.53</v>
      </c>
      <c r="AK4994" s="7">
        <v>0</v>
      </c>
      <c r="AL4994" s="7">
        <v>0</v>
      </c>
      <c r="AM4994" s="7">
        <v>0</v>
      </c>
      <c r="AN4994" s="7">
        <v>0</v>
      </c>
      <c r="AO4994" s="7">
        <v>5223180.63</v>
      </c>
      <c r="AP4994" s="7">
        <v>0</v>
      </c>
      <c r="AQ4994" s="7">
        <v>0</v>
      </c>
      <c r="AR4994" s="7">
        <v>0</v>
      </c>
      <c r="AS4994" s="7">
        <v>0</v>
      </c>
      <c r="AT4994" s="7">
        <v>4314735.4800000004</v>
      </c>
      <c r="AU4994" s="8">
        <f t="shared" ref="AU4994:AU5057" si="78">SUM(E4994:AT4994)</f>
        <v>277038323.31</v>
      </c>
    </row>
    <row r="4995" spans="1:47" x14ac:dyDescent="0.3">
      <c r="A4995" s="2">
        <v>2014</v>
      </c>
      <c r="B4995" s="2" t="s">
        <v>85</v>
      </c>
      <c r="C4995" s="2">
        <v>12</v>
      </c>
      <c r="D4995" s="2" t="s">
        <v>54</v>
      </c>
      <c r="E4995" s="7">
        <v>2886123</v>
      </c>
      <c r="F4995" s="7">
        <v>-41</v>
      </c>
      <c r="G4995" s="7">
        <v>435</v>
      </c>
      <c r="H4995" s="7">
        <v>2302</v>
      </c>
      <c r="I4995" s="7">
        <v>0</v>
      </c>
      <c r="J4995" s="7">
        <v>1546608</v>
      </c>
      <c r="K4995" s="7">
        <v>3828956</v>
      </c>
      <c r="L4995" s="7">
        <v>33913078</v>
      </c>
      <c r="M4995" s="7">
        <v>29423149</v>
      </c>
      <c r="N4995" s="7">
        <v>294044168</v>
      </c>
      <c r="O4995" s="7">
        <v>2285167965</v>
      </c>
      <c r="P4995" s="7">
        <v>780379007</v>
      </c>
      <c r="Q4995" s="7">
        <v>100641508</v>
      </c>
      <c r="R4995" s="7">
        <v>196493561</v>
      </c>
      <c r="S4995" s="7">
        <v>634185686</v>
      </c>
      <c r="T4995" s="7">
        <v>75474</v>
      </c>
      <c r="U4995" s="7">
        <v>0</v>
      </c>
      <c r="V4995" s="7">
        <v>0</v>
      </c>
      <c r="W4995" s="7">
        <v>0</v>
      </c>
      <c r="X4995" s="7">
        <v>282433832</v>
      </c>
      <c r="Y4995" s="7">
        <v>471498651</v>
      </c>
      <c r="Z4995" s="7">
        <v>0</v>
      </c>
      <c r="AA4995" s="7">
        <v>59814409</v>
      </c>
      <c r="AB4995" s="7">
        <v>288723010</v>
      </c>
      <c r="AC4995" s="7">
        <v>0</v>
      </c>
      <c r="AD4995" s="7">
        <v>7134165</v>
      </c>
      <c r="AE4995" s="7">
        <v>137001212</v>
      </c>
      <c r="AF4995" s="7">
        <v>0</v>
      </c>
      <c r="AG4995" s="7">
        <v>-445</v>
      </c>
      <c r="AH4995" s="7">
        <v>0</v>
      </c>
      <c r="AI4995" s="7">
        <v>1172264760</v>
      </c>
      <c r="AJ4995" s="7">
        <v>175621</v>
      </c>
      <c r="AK4995" s="7">
        <v>0</v>
      </c>
      <c r="AL4995" s="7">
        <v>0</v>
      </c>
      <c r="AM4995" s="7">
        <v>0</v>
      </c>
      <c r="AN4995" s="7">
        <v>0</v>
      </c>
      <c r="AO4995" s="7">
        <v>451885402</v>
      </c>
      <c r="AP4995" s="7">
        <v>0</v>
      </c>
      <c r="AQ4995" s="7">
        <v>0</v>
      </c>
      <c r="AR4995" s="7">
        <v>2596259720</v>
      </c>
      <c r="AS4995" s="7">
        <v>136693984</v>
      </c>
      <c r="AT4995" s="7">
        <v>9001470</v>
      </c>
      <c r="AU4995" s="8">
        <f t="shared" si="78"/>
        <v>9975473770</v>
      </c>
    </row>
    <row r="4996" spans="1:47" x14ac:dyDescent="0.3">
      <c r="A4996" s="2">
        <v>2016</v>
      </c>
      <c r="B4996" s="2" t="s">
        <v>84</v>
      </c>
      <c r="C4996" s="2">
        <v>11</v>
      </c>
      <c r="D4996" s="2" t="s">
        <v>67</v>
      </c>
      <c r="E4996" s="7">
        <v>2885254.27</v>
      </c>
      <c r="F4996" s="7">
        <v>-3.11</v>
      </c>
      <c r="G4996" s="7">
        <v>20088.009999999998</v>
      </c>
      <c r="H4996" s="7">
        <v>565139.57999999996</v>
      </c>
      <c r="I4996" s="7">
        <v>0</v>
      </c>
      <c r="J4996" s="7">
        <v>457207.89</v>
      </c>
      <c r="K4996" s="7">
        <v>3229134.25</v>
      </c>
      <c r="L4996" s="7">
        <v>20022072.34</v>
      </c>
      <c r="M4996" s="7">
        <v>163357.32999999999</v>
      </c>
      <c r="N4996" s="7">
        <v>22167280.120000001</v>
      </c>
      <c r="O4996" s="7">
        <v>54431701.399999999</v>
      </c>
      <c r="P4996" s="7">
        <v>1649259.9</v>
      </c>
      <c r="Q4996" s="7">
        <v>1270464.74</v>
      </c>
      <c r="R4996" s="7">
        <v>1880474.6</v>
      </c>
      <c r="S4996" s="7">
        <v>896099.3</v>
      </c>
      <c r="T4996" s="7">
        <v>243685.38</v>
      </c>
      <c r="U4996" s="7">
        <v>0</v>
      </c>
      <c r="V4996" s="7">
        <v>0</v>
      </c>
      <c r="W4996" s="7">
        <v>0</v>
      </c>
      <c r="X4996" s="7">
        <v>155171.68</v>
      </c>
      <c r="Y4996" s="7">
        <v>65409594.829999998</v>
      </c>
      <c r="Z4996" s="7">
        <v>0</v>
      </c>
      <c r="AA4996" s="7">
        <v>24908.55</v>
      </c>
      <c r="AB4996" s="7">
        <v>29840043.66</v>
      </c>
      <c r="AC4996" s="7">
        <v>0</v>
      </c>
      <c r="AD4996" s="7">
        <v>152551.93</v>
      </c>
      <c r="AE4996" s="7">
        <v>15987744.109999999</v>
      </c>
      <c r="AF4996" s="7">
        <v>0</v>
      </c>
      <c r="AG4996" s="7">
        <v>0</v>
      </c>
      <c r="AH4996" s="7">
        <v>0</v>
      </c>
      <c r="AI4996" s="7">
        <v>60640176.189999998</v>
      </c>
      <c r="AJ4996" s="7">
        <v>0</v>
      </c>
      <c r="AK4996" s="7">
        <v>0</v>
      </c>
      <c r="AL4996" s="7">
        <v>0</v>
      </c>
      <c r="AM4996" s="7">
        <v>0</v>
      </c>
      <c r="AN4996" s="7">
        <v>0</v>
      </c>
      <c r="AO4996" s="7">
        <v>9459404.4399999995</v>
      </c>
      <c r="AP4996" s="7">
        <v>0</v>
      </c>
      <c r="AQ4996" s="7">
        <v>0</v>
      </c>
      <c r="AR4996" s="7">
        <v>159761145</v>
      </c>
      <c r="AS4996" s="7">
        <v>12832680.23</v>
      </c>
      <c r="AT4996" s="7">
        <v>4823764.0789999999</v>
      </c>
      <c r="AU4996" s="8">
        <f t="shared" si="78"/>
        <v>468968400.699</v>
      </c>
    </row>
    <row r="4997" spans="1:47" x14ac:dyDescent="0.3">
      <c r="A4997" s="2">
        <v>2009</v>
      </c>
      <c r="B4997" s="2" t="s">
        <v>83</v>
      </c>
      <c r="C4997" s="2">
        <v>10</v>
      </c>
      <c r="D4997" s="2" t="s">
        <v>62</v>
      </c>
      <c r="E4997" s="7">
        <v>2879939.29</v>
      </c>
      <c r="F4997" s="7">
        <v>41938.870000000003</v>
      </c>
      <c r="G4997" s="7">
        <v>0</v>
      </c>
      <c r="H4997" s="7">
        <v>1144736.8400000001</v>
      </c>
      <c r="I4997" s="7">
        <v>0</v>
      </c>
      <c r="J4997" s="7">
        <v>1289633.68</v>
      </c>
      <c r="K4997" s="7">
        <v>2966933.85</v>
      </c>
      <c r="L4997" s="7">
        <v>7921474.8099999996</v>
      </c>
      <c r="M4997" s="7">
        <v>53564.75</v>
      </c>
      <c r="N4997" s="7">
        <v>19312228.100000001</v>
      </c>
      <c r="O4997" s="7">
        <v>18826229.030000001</v>
      </c>
      <c r="P4997" s="7">
        <v>626878.25</v>
      </c>
      <c r="Q4997" s="7">
        <v>-66051.429999999993</v>
      </c>
      <c r="R4997" s="7">
        <v>727205.89</v>
      </c>
      <c r="S4997" s="7">
        <v>222856.77</v>
      </c>
      <c r="T4997" s="7">
        <v>380495.23</v>
      </c>
      <c r="U4997" s="7">
        <v>0</v>
      </c>
      <c r="V4997" s="7">
        <v>319.37</v>
      </c>
      <c r="W4997" s="7">
        <v>0</v>
      </c>
      <c r="X4997" s="7">
        <v>30287.360000000001</v>
      </c>
      <c r="Y4997" s="7">
        <v>32197594.469999999</v>
      </c>
      <c r="Z4997" s="7">
        <v>0</v>
      </c>
      <c r="AA4997" s="7">
        <v>5301.78</v>
      </c>
      <c r="AB4997" s="7">
        <v>11830364.68</v>
      </c>
      <c r="AC4997" s="7">
        <v>0</v>
      </c>
      <c r="AD4997" s="7">
        <v>45601.47</v>
      </c>
      <c r="AE4997" s="7">
        <v>14659230.369999999</v>
      </c>
      <c r="AF4997" s="7">
        <v>0</v>
      </c>
      <c r="AG4997" s="7">
        <v>0</v>
      </c>
      <c r="AH4997" s="7">
        <v>0</v>
      </c>
      <c r="AI4997" s="7">
        <v>0</v>
      </c>
      <c r="AJ4997" s="7">
        <v>67966.12</v>
      </c>
      <c r="AK4997" s="7">
        <v>0</v>
      </c>
      <c r="AL4997" s="7">
        <v>0</v>
      </c>
      <c r="AM4997" s="7">
        <v>0</v>
      </c>
      <c r="AN4997" s="7">
        <v>0</v>
      </c>
      <c r="AO4997" s="7">
        <v>4370016.83</v>
      </c>
      <c r="AP4997" s="7">
        <v>3464627.93</v>
      </c>
      <c r="AQ4997" s="7">
        <v>0</v>
      </c>
      <c r="AR4997" s="7">
        <v>0</v>
      </c>
      <c r="AS4997" s="7">
        <v>0</v>
      </c>
      <c r="AT4997" s="7">
        <v>0</v>
      </c>
      <c r="AU4997" s="8">
        <f t="shared" si="78"/>
        <v>122999374.31000002</v>
      </c>
    </row>
    <row r="4998" spans="1:47" x14ac:dyDescent="0.3">
      <c r="A4998" s="2">
        <v>2016</v>
      </c>
      <c r="B4998" s="2" t="s">
        <v>83</v>
      </c>
      <c r="C4998" s="2">
        <v>10</v>
      </c>
      <c r="D4998" s="2" t="s">
        <v>62</v>
      </c>
      <c r="E4998" s="7">
        <v>2878330.63</v>
      </c>
      <c r="F4998" s="7">
        <v>-224.59</v>
      </c>
      <c r="G4998" s="7">
        <v>0</v>
      </c>
      <c r="H4998" s="7">
        <v>2927592.59</v>
      </c>
      <c r="I4998" s="7">
        <v>23168.99</v>
      </c>
      <c r="J4998" s="7">
        <v>1222516.81</v>
      </c>
      <c r="K4998" s="7">
        <v>3009327.42</v>
      </c>
      <c r="L4998" s="7">
        <v>22115013</v>
      </c>
      <c r="M4998" s="7">
        <v>16905.79</v>
      </c>
      <c r="N4998" s="7">
        <v>46478809.07</v>
      </c>
      <c r="O4998" s="7">
        <v>44727371.780000001</v>
      </c>
      <c r="P4998" s="7">
        <v>1684156.27</v>
      </c>
      <c r="Q4998" s="7">
        <v>1094224.55</v>
      </c>
      <c r="R4998" s="7">
        <v>1863402.64</v>
      </c>
      <c r="S4998" s="7">
        <v>788064.45</v>
      </c>
      <c r="T4998" s="7">
        <v>356541.09</v>
      </c>
      <c r="U4998" s="7">
        <v>0</v>
      </c>
      <c r="V4998" s="7">
        <v>0</v>
      </c>
      <c r="W4998" s="7">
        <v>0</v>
      </c>
      <c r="X4998" s="7">
        <v>37521.129999999997</v>
      </c>
      <c r="Y4998" s="7">
        <v>54774745.590000004</v>
      </c>
      <c r="Z4998" s="7">
        <v>0</v>
      </c>
      <c r="AA4998" s="7">
        <v>6327.28</v>
      </c>
      <c r="AB4998" s="7">
        <v>19218809.449999999</v>
      </c>
      <c r="AC4998" s="7">
        <v>0</v>
      </c>
      <c r="AD4998" s="7">
        <v>21404.77</v>
      </c>
      <c r="AE4998" s="7">
        <v>31796857.52</v>
      </c>
      <c r="AF4998" s="7">
        <v>0</v>
      </c>
      <c r="AG4998" s="7">
        <v>400000</v>
      </c>
      <c r="AH4998" s="7">
        <v>0</v>
      </c>
      <c r="AI4998" s="7">
        <v>41587594.049999997</v>
      </c>
      <c r="AJ4998" s="7">
        <v>0</v>
      </c>
      <c r="AK4998" s="7">
        <v>0</v>
      </c>
      <c r="AL4998" s="7">
        <v>0</v>
      </c>
      <c r="AM4998" s="7">
        <v>0</v>
      </c>
      <c r="AN4998" s="7">
        <v>0</v>
      </c>
      <c r="AO4998" s="7">
        <v>5487801.9500000002</v>
      </c>
      <c r="AP4998" s="7">
        <v>0</v>
      </c>
      <c r="AQ4998" s="7">
        <v>0</v>
      </c>
      <c r="AR4998" s="7">
        <v>190208715.40000001</v>
      </c>
      <c r="AS4998" s="7">
        <v>11819393.17</v>
      </c>
      <c r="AT4998" s="7">
        <v>4005696.1869999999</v>
      </c>
      <c r="AU4998" s="8">
        <f t="shared" si="78"/>
        <v>488550066.98699999</v>
      </c>
    </row>
    <row r="4999" spans="1:47" x14ac:dyDescent="0.3">
      <c r="A4999" s="2">
        <v>2006</v>
      </c>
      <c r="B4999" s="2" t="s">
        <v>83</v>
      </c>
      <c r="C4999" s="2">
        <v>10</v>
      </c>
      <c r="D4999" s="2" t="s">
        <v>57</v>
      </c>
      <c r="E4999" s="7">
        <v>2877613</v>
      </c>
      <c r="F4999" s="7">
        <v>370</v>
      </c>
      <c r="G4999" s="7">
        <v>1059189</v>
      </c>
      <c r="H4999" s="7">
        <v>4479569</v>
      </c>
      <c r="I4999" s="7">
        <v>0</v>
      </c>
      <c r="J4999" s="7">
        <v>1823192</v>
      </c>
      <c r="K4999" s="7">
        <v>2139667</v>
      </c>
      <c r="L4999" s="7">
        <v>1785125</v>
      </c>
      <c r="M4999" s="7">
        <v>35145</v>
      </c>
      <c r="N4999" s="7">
        <v>14162170</v>
      </c>
      <c r="O4999" s="7">
        <v>8028508</v>
      </c>
      <c r="P4999" s="7">
        <v>441309</v>
      </c>
      <c r="Q4999" s="7">
        <v>45549</v>
      </c>
      <c r="R4999" s="7">
        <v>2550559</v>
      </c>
      <c r="S4999" s="7">
        <v>64841</v>
      </c>
      <c r="T4999" s="7">
        <v>488240</v>
      </c>
      <c r="U4999" s="7">
        <v>0</v>
      </c>
      <c r="V4999" s="7">
        <v>15814</v>
      </c>
      <c r="W4999" s="7">
        <v>0</v>
      </c>
      <c r="X4999" s="7">
        <v>14420</v>
      </c>
      <c r="Y4999" s="7">
        <v>71140369</v>
      </c>
      <c r="Z4999" s="7">
        <v>0</v>
      </c>
      <c r="AA4999" s="7">
        <v>60315</v>
      </c>
      <c r="AB4999" s="7">
        <v>18721466</v>
      </c>
      <c r="AC4999" s="7">
        <v>0</v>
      </c>
      <c r="AD4999" s="7">
        <v>2321</v>
      </c>
      <c r="AE4999" s="7">
        <v>10610824</v>
      </c>
      <c r="AF4999" s="7">
        <v>0</v>
      </c>
      <c r="AG4999" s="7">
        <v>22056505</v>
      </c>
      <c r="AH4999" s="7">
        <v>0</v>
      </c>
      <c r="AI4999" s="7">
        <v>0</v>
      </c>
      <c r="AJ4999" s="7">
        <v>22081</v>
      </c>
      <c r="AK4999" s="7">
        <v>0</v>
      </c>
      <c r="AL4999" s="7">
        <v>0</v>
      </c>
      <c r="AM4999" s="7">
        <v>0</v>
      </c>
      <c r="AN4999" s="7">
        <v>0</v>
      </c>
      <c r="AO4999" s="7">
        <v>1089095</v>
      </c>
      <c r="AP4999" s="7">
        <v>1334679</v>
      </c>
      <c r="AQ4999" s="7">
        <v>0</v>
      </c>
      <c r="AR4999" s="7">
        <v>0</v>
      </c>
      <c r="AS4999" s="7">
        <v>0</v>
      </c>
      <c r="AT4999" s="7">
        <v>0</v>
      </c>
      <c r="AU4999" s="8">
        <f t="shared" si="78"/>
        <v>165048935</v>
      </c>
    </row>
    <row r="5000" spans="1:47" x14ac:dyDescent="0.3">
      <c r="A5000" s="2">
        <v>2011</v>
      </c>
      <c r="B5000" s="2" t="s">
        <v>84</v>
      </c>
      <c r="C5000" s="2">
        <v>11</v>
      </c>
      <c r="D5000" s="2" t="s">
        <v>62</v>
      </c>
      <c r="E5000" s="7">
        <v>2874797.72</v>
      </c>
      <c r="F5000" s="7">
        <v>512.44000000000005</v>
      </c>
      <c r="G5000" s="7">
        <v>1279.54</v>
      </c>
      <c r="H5000" s="7">
        <v>3118108.6</v>
      </c>
      <c r="I5000" s="7">
        <v>0</v>
      </c>
      <c r="J5000" s="7">
        <v>689764.78</v>
      </c>
      <c r="K5000" s="7">
        <v>4129291.81</v>
      </c>
      <c r="L5000" s="7">
        <v>10520756.779999999</v>
      </c>
      <c r="M5000" s="7">
        <v>14391.05</v>
      </c>
      <c r="N5000" s="7">
        <v>15721679.960000001</v>
      </c>
      <c r="O5000" s="7">
        <v>32902618.940000001</v>
      </c>
      <c r="P5000" s="7">
        <v>641154.62</v>
      </c>
      <c r="Q5000" s="7">
        <v>251974.31</v>
      </c>
      <c r="R5000" s="7">
        <v>1116819.69</v>
      </c>
      <c r="S5000" s="7">
        <v>288536.95</v>
      </c>
      <c r="T5000" s="7">
        <v>212554.82</v>
      </c>
      <c r="U5000" s="7">
        <v>0</v>
      </c>
      <c r="V5000" s="7">
        <v>200.77</v>
      </c>
      <c r="W5000" s="7">
        <v>0</v>
      </c>
      <c r="X5000" s="7">
        <v>32113.82</v>
      </c>
      <c r="Y5000" s="7">
        <v>40787998.780000001</v>
      </c>
      <c r="Z5000" s="7">
        <v>0</v>
      </c>
      <c r="AA5000" s="7">
        <v>5571.55</v>
      </c>
      <c r="AB5000" s="7">
        <v>12449812.16</v>
      </c>
      <c r="AC5000" s="7">
        <v>0</v>
      </c>
      <c r="AD5000" s="7">
        <v>6187.24</v>
      </c>
      <c r="AE5000" s="7">
        <v>12607381.16</v>
      </c>
      <c r="AF5000" s="7">
        <v>0</v>
      </c>
      <c r="AG5000" s="7">
        <v>0</v>
      </c>
      <c r="AH5000" s="7">
        <v>0</v>
      </c>
      <c r="AI5000" s="7">
        <v>46334379.909999996</v>
      </c>
      <c r="AJ5000" s="7">
        <v>353518.95</v>
      </c>
      <c r="AK5000" s="7">
        <v>0</v>
      </c>
      <c r="AL5000" s="7">
        <v>0</v>
      </c>
      <c r="AM5000" s="7">
        <v>0</v>
      </c>
      <c r="AN5000" s="7">
        <v>0</v>
      </c>
      <c r="AO5000" s="7">
        <v>11638048.869999999</v>
      </c>
      <c r="AP5000" s="7">
        <v>0</v>
      </c>
      <c r="AQ5000" s="7">
        <v>0</v>
      </c>
      <c r="AR5000" s="7">
        <v>0</v>
      </c>
      <c r="AS5000" s="7">
        <v>0</v>
      </c>
      <c r="AT5000" s="7">
        <v>4097713.54</v>
      </c>
      <c r="AU5000" s="8">
        <f t="shared" si="78"/>
        <v>200797168.75999996</v>
      </c>
    </row>
    <row r="5001" spans="1:47" x14ac:dyDescent="0.3">
      <c r="A5001" s="2">
        <v>2022</v>
      </c>
      <c r="B5001" s="2" t="s">
        <v>81</v>
      </c>
      <c r="C5001" s="2">
        <v>8</v>
      </c>
      <c r="D5001" s="2" t="s">
        <v>54</v>
      </c>
      <c r="E5001" s="7">
        <v>2872846.88</v>
      </c>
      <c r="F5001" s="7">
        <v>12.21</v>
      </c>
      <c r="G5001" s="7">
        <v>0</v>
      </c>
      <c r="H5001" s="7">
        <v>319316.19</v>
      </c>
      <c r="I5001" s="7">
        <v>14244.84</v>
      </c>
      <c r="J5001" s="7">
        <v>842931.55</v>
      </c>
      <c r="K5001" s="7">
        <v>1765895.37</v>
      </c>
      <c r="L5001" s="7">
        <v>157631564.19999999</v>
      </c>
      <c r="M5001" s="7">
        <v>637992512.60000002</v>
      </c>
      <c r="N5001" s="7">
        <v>783354825.29999995</v>
      </c>
      <c r="O5001" s="7">
        <v>3553186985</v>
      </c>
      <c r="P5001" s="7">
        <v>431866677.39999998</v>
      </c>
      <c r="Q5001" s="7">
        <v>140386167.90000001</v>
      </c>
      <c r="R5001" s="7">
        <v>234667532.40000001</v>
      </c>
      <c r="S5001" s="7">
        <v>745668859.60000002</v>
      </c>
      <c r="T5001" s="7">
        <v>168831.64</v>
      </c>
      <c r="U5001" s="7">
        <v>0</v>
      </c>
      <c r="V5001" s="7">
        <v>0</v>
      </c>
      <c r="W5001" s="7">
        <v>0</v>
      </c>
      <c r="X5001" s="7">
        <v>511044911.10000002</v>
      </c>
      <c r="Y5001" s="7">
        <v>599022935.79999995</v>
      </c>
      <c r="Z5001" s="7">
        <v>0</v>
      </c>
      <c r="AA5001" s="7">
        <v>85895767.5</v>
      </c>
      <c r="AB5001" s="7">
        <v>513499372</v>
      </c>
      <c r="AC5001" s="7">
        <v>0</v>
      </c>
      <c r="AD5001" s="7">
        <v>524647053.5</v>
      </c>
      <c r="AE5001" s="7">
        <v>387535371.60000002</v>
      </c>
      <c r="AF5001" s="7">
        <v>0</v>
      </c>
      <c r="AG5001" s="7">
        <v>0</v>
      </c>
      <c r="AH5001" s="7">
        <v>0</v>
      </c>
      <c r="AI5001" s="7">
        <v>1382888458</v>
      </c>
      <c r="AJ5001" s="7">
        <v>0</v>
      </c>
      <c r="AK5001" s="7">
        <v>0</v>
      </c>
      <c r="AL5001" s="7">
        <v>0</v>
      </c>
      <c r="AM5001" s="7">
        <v>0</v>
      </c>
      <c r="AN5001" s="7">
        <v>0</v>
      </c>
      <c r="AO5001" s="7">
        <v>681523500</v>
      </c>
      <c r="AP5001" s="7">
        <v>0</v>
      </c>
      <c r="AQ5001" s="7">
        <v>1930563668</v>
      </c>
      <c r="AR5001" s="7">
        <v>0</v>
      </c>
      <c r="AS5001" s="7">
        <v>0</v>
      </c>
      <c r="AT5001" s="7">
        <v>21997471.109999999</v>
      </c>
      <c r="AU5001" s="8">
        <f t="shared" si="78"/>
        <v>13329357711.690001</v>
      </c>
    </row>
    <row r="5002" spans="1:47" x14ac:dyDescent="0.3">
      <c r="A5002" s="2">
        <v>2007</v>
      </c>
      <c r="B5002" s="2" t="s">
        <v>78</v>
      </c>
      <c r="C5002" s="2">
        <v>5</v>
      </c>
      <c r="D5002" s="2" t="s">
        <v>57</v>
      </c>
      <c r="E5002" s="7">
        <v>2869897</v>
      </c>
      <c r="F5002" s="7">
        <v>273</v>
      </c>
      <c r="G5002" s="7">
        <v>1014634</v>
      </c>
      <c r="H5002" s="7">
        <v>3805208</v>
      </c>
      <c r="I5002" s="7">
        <v>-6484</v>
      </c>
      <c r="J5002" s="7">
        <v>1716225</v>
      </c>
      <c r="K5002" s="7">
        <v>3083657</v>
      </c>
      <c r="L5002" s="7">
        <v>5363974</v>
      </c>
      <c r="M5002" s="7">
        <v>1556</v>
      </c>
      <c r="N5002" s="7">
        <v>6803454</v>
      </c>
      <c r="O5002" s="7">
        <v>11939142</v>
      </c>
      <c r="P5002" s="7">
        <v>368235</v>
      </c>
      <c r="Q5002" s="7">
        <v>27616</v>
      </c>
      <c r="R5002" s="7">
        <v>1324379</v>
      </c>
      <c r="S5002" s="7">
        <v>62816</v>
      </c>
      <c r="T5002" s="7">
        <v>115191</v>
      </c>
      <c r="U5002" s="7">
        <v>0</v>
      </c>
      <c r="V5002" s="7">
        <v>20656</v>
      </c>
      <c r="W5002" s="7">
        <v>0</v>
      </c>
      <c r="X5002" s="7">
        <v>12966</v>
      </c>
      <c r="Y5002" s="7">
        <v>37237253</v>
      </c>
      <c r="Z5002" s="7">
        <v>0</v>
      </c>
      <c r="AA5002" s="7">
        <v>2124</v>
      </c>
      <c r="AB5002" s="7">
        <v>9818590</v>
      </c>
      <c r="AC5002" s="7">
        <v>0</v>
      </c>
      <c r="AD5002" s="7">
        <v>603</v>
      </c>
      <c r="AE5002" s="7">
        <v>6327803</v>
      </c>
      <c r="AF5002" s="7">
        <v>0</v>
      </c>
      <c r="AG5002" s="7">
        <v>4574961</v>
      </c>
      <c r="AH5002" s="7">
        <v>0</v>
      </c>
      <c r="AI5002" s="7">
        <v>0</v>
      </c>
      <c r="AJ5002" s="7">
        <v>65134</v>
      </c>
      <c r="AK5002" s="7">
        <v>0</v>
      </c>
      <c r="AL5002" s="7">
        <v>0</v>
      </c>
      <c r="AM5002" s="7">
        <v>0</v>
      </c>
      <c r="AN5002" s="7">
        <v>0</v>
      </c>
      <c r="AO5002" s="7">
        <v>1322418</v>
      </c>
      <c r="AP5002" s="7">
        <v>1229139</v>
      </c>
      <c r="AQ5002" s="7">
        <v>0</v>
      </c>
      <c r="AR5002" s="7">
        <v>0</v>
      </c>
      <c r="AS5002" s="7">
        <v>0</v>
      </c>
      <c r="AT5002" s="7">
        <v>0</v>
      </c>
      <c r="AU5002" s="8">
        <f t="shared" si="78"/>
        <v>99101420</v>
      </c>
    </row>
    <row r="5003" spans="1:47" x14ac:dyDescent="0.3">
      <c r="A5003" s="2">
        <v>2006</v>
      </c>
      <c r="B5003" s="2" t="s">
        <v>80</v>
      </c>
      <c r="C5003" s="2">
        <v>7</v>
      </c>
      <c r="D5003" s="2" t="s">
        <v>54</v>
      </c>
      <c r="E5003" s="7">
        <v>2869097</v>
      </c>
      <c r="F5003" s="7">
        <v>52403</v>
      </c>
      <c r="G5003" s="7">
        <v>3895684</v>
      </c>
      <c r="H5003" s="7">
        <v>2148121</v>
      </c>
      <c r="I5003" s="7">
        <v>0</v>
      </c>
      <c r="J5003" s="7">
        <v>737479</v>
      </c>
      <c r="K5003" s="7">
        <v>9511318</v>
      </c>
      <c r="L5003" s="7">
        <v>22315715</v>
      </c>
      <c r="M5003" s="7">
        <v>7781762</v>
      </c>
      <c r="N5003" s="7">
        <v>175941610</v>
      </c>
      <c r="O5003" s="7">
        <v>684963690</v>
      </c>
      <c r="P5003" s="7">
        <v>103127774</v>
      </c>
      <c r="Q5003" s="7">
        <v>8060199</v>
      </c>
      <c r="R5003" s="7">
        <v>70851351</v>
      </c>
      <c r="S5003" s="7">
        <v>80762487</v>
      </c>
      <c r="T5003" s="7">
        <v>76791</v>
      </c>
      <c r="U5003" s="7">
        <v>0</v>
      </c>
      <c r="V5003" s="7">
        <v>730048203</v>
      </c>
      <c r="W5003" s="7">
        <v>0</v>
      </c>
      <c r="X5003" s="7">
        <v>813064715</v>
      </c>
      <c r="Y5003" s="7">
        <v>214185307</v>
      </c>
      <c r="Z5003" s="7">
        <v>0</v>
      </c>
      <c r="AA5003" s="7">
        <v>131187496</v>
      </c>
      <c r="AB5003" s="7">
        <v>127484251</v>
      </c>
      <c r="AC5003" s="7">
        <v>0</v>
      </c>
      <c r="AD5003" s="7">
        <v>2152937</v>
      </c>
      <c r="AE5003" s="7">
        <v>112759708</v>
      </c>
      <c r="AF5003" s="7">
        <v>0</v>
      </c>
      <c r="AG5003" s="7">
        <v>90</v>
      </c>
      <c r="AH5003" s="7">
        <v>0</v>
      </c>
      <c r="AI5003" s="7">
        <v>0</v>
      </c>
      <c r="AJ5003" s="7">
        <v>52021</v>
      </c>
      <c r="AK5003" s="7">
        <v>0</v>
      </c>
      <c r="AL5003" s="7">
        <v>0</v>
      </c>
      <c r="AM5003" s="7">
        <v>0</v>
      </c>
      <c r="AN5003" s="7">
        <v>0</v>
      </c>
      <c r="AO5003" s="7">
        <v>61516214</v>
      </c>
      <c r="AP5003" s="7">
        <v>62893147</v>
      </c>
      <c r="AQ5003" s="7">
        <v>0</v>
      </c>
      <c r="AR5003" s="7">
        <v>0</v>
      </c>
      <c r="AS5003" s="7">
        <v>0</v>
      </c>
      <c r="AT5003" s="7">
        <v>0</v>
      </c>
      <c r="AU5003" s="8">
        <f t="shared" si="78"/>
        <v>3428439570</v>
      </c>
    </row>
    <row r="5004" spans="1:47" x14ac:dyDescent="0.3">
      <c r="A5004" s="2">
        <v>2008</v>
      </c>
      <c r="B5004" s="2" t="s">
        <v>82</v>
      </c>
      <c r="C5004" s="2">
        <v>9</v>
      </c>
      <c r="D5004" s="2" t="s">
        <v>59</v>
      </c>
      <c r="E5004" s="7">
        <v>2859922.57</v>
      </c>
      <c r="F5004" s="7">
        <v>1552.6</v>
      </c>
      <c r="G5004" s="7">
        <v>1280962.5900000001</v>
      </c>
      <c r="H5004" s="7">
        <v>140996.37</v>
      </c>
      <c r="I5004" s="7">
        <v>0</v>
      </c>
      <c r="J5004" s="7">
        <v>268247.51</v>
      </c>
      <c r="K5004" s="7">
        <v>5049676.22</v>
      </c>
      <c r="L5004" s="7">
        <v>15819417.119999999</v>
      </c>
      <c r="M5004" s="7">
        <v>985.84</v>
      </c>
      <c r="N5004" s="7">
        <v>19155519.800000001</v>
      </c>
      <c r="O5004" s="7">
        <v>12019345.68</v>
      </c>
      <c r="P5004" s="7">
        <v>1041027.44</v>
      </c>
      <c r="Q5004" s="7">
        <v>103478.68</v>
      </c>
      <c r="R5004" s="7">
        <v>1048714.3600000001</v>
      </c>
      <c r="S5004" s="7">
        <v>850820.58</v>
      </c>
      <c r="T5004" s="7">
        <v>22371079.07</v>
      </c>
      <c r="U5004" s="7">
        <v>0</v>
      </c>
      <c r="V5004" s="7">
        <v>20168.560000000001</v>
      </c>
      <c r="W5004" s="7">
        <v>0</v>
      </c>
      <c r="X5004" s="7">
        <v>48395.45</v>
      </c>
      <c r="Y5004" s="7">
        <v>38594087.340000004</v>
      </c>
      <c r="Z5004" s="7">
        <v>0</v>
      </c>
      <c r="AA5004" s="7">
        <v>7820.19</v>
      </c>
      <c r="AB5004" s="7">
        <v>13099006.9</v>
      </c>
      <c r="AC5004" s="7">
        <v>0</v>
      </c>
      <c r="AD5004" s="7">
        <v>5290.12</v>
      </c>
      <c r="AE5004" s="7">
        <v>10751356.619999999</v>
      </c>
      <c r="AF5004" s="7">
        <v>0</v>
      </c>
      <c r="AG5004" s="7">
        <v>129.36000000000001</v>
      </c>
      <c r="AH5004" s="7">
        <v>0</v>
      </c>
      <c r="AI5004" s="7">
        <v>0</v>
      </c>
      <c r="AJ5004" s="7">
        <v>64743.63</v>
      </c>
      <c r="AK5004" s="7">
        <v>0</v>
      </c>
      <c r="AL5004" s="7">
        <v>0</v>
      </c>
      <c r="AM5004" s="7">
        <v>0</v>
      </c>
      <c r="AN5004" s="7">
        <v>0</v>
      </c>
      <c r="AO5004" s="7">
        <v>1675433.57</v>
      </c>
      <c r="AP5004" s="7">
        <v>1759740.11</v>
      </c>
      <c r="AQ5004" s="7">
        <v>0</v>
      </c>
      <c r="AR5004" s="7">
        <v>0</v>
      </c>
      <c r="AS5004" s="7">
        <v>0</v>
      </c>
      <c r="AT5004" s="7">
        <v>0</v>
      </c>
      <c r="AU5004" s="8">
        <f t="shared" si="78"/>
        <v>148037918.28000003</v>
      </c>
    </row>
    <row r="5005" spans="1:47" x14ac:dyDescent="0.3">
      <c r="A5005" s="2">
        <v>2012</v>
      </c>
      <c r="B5005" s="2" t="s">
        <v>79</v>
      </c>
      <c r="C5005" s="2">
        <v>6</v>
      </c>
      <c r="D5005" s="2" t="s">
        <v>60</v>
      </c>
      <c r="E5005" s="7">
        <v>2859301.48</v>
      </c>
      <c r="F5005" s="7">
        <v>-49.99</v>
      </c>
      <c r="G5005" s="7">
        <v>0</v>
      </c>
      <c r="H5005" s="7">
        <v>6780918.4199999999</v>
      </c>
      <c r="I5005" s="7">
        <v>0</v>
      </c>
      <c r="J5005" s="7">
        <v>1180775.75</v>
      </c>
      <c r="K5005" s="7">
        <v>10627816.640000001</v>
      </c>
      <c r="L5005" s="7">
        <v>22235934.609999999</v>
      </c>
      <c r="M5005" s="7">
        <v>157825.5</v>
      </c>
      <c r="N5005" s="7">
        <v>30868017.440000001</v>
      </c>
      <c r="O5005" s="7">
        <v>24746175.32</v>
      </c>
      <c r="P5005" s="7">
        <v>2653101.2200000002</v>
      </c>
      <c r="Q5005" s="7">
        <v>546418.26</v>
      </c>
      <c r="R5005" s="7">
        <v>2344356.29</v>
      </c>
      <c r="S5005" s="7">
        <v>4040369.84</v>
      </c>
      <c r="T5005" s="7">
        <v>666135.69999999995</v>
      </c>
      <c r="U5005" s="7">
        <v>0</v>
      </c>
      <c r="V5005" s="7">
        <v>0</v>
      </c>
      <c r="W5005" s="7">
        <v>0</v>
      </c>
      <c r="X5005" s="7">
        <v>271275.71000000002</v>
      </c>
      <c r="Y5005" s="7">
        <v>70246434.370000005</v>
      </c>
      <c r="Z5005" s="7">
        <v>0</v>
      </c>
      <c r="AA5005" s="7">
        <v>45044.91</v>
      </c>
      <c r="AB5005" s="7">
        <v>26248068.73</v>
      </c>
      <c r="AC5005" s="7">
        <v>0</v>
      </c>
      <c r="AD5005" s="7">
        <v>116177.98</v>
      </c>
      <c r="AE5005" s="7">
        <v>21049501.710000001</v>
      </c>
      <c r="AF5005" s="7">
        <v>0</v>
      </c>
      <c r="AG5005" s="7">
        <v>31423</v>
      </c>
      <c r="AH5005" s="7">
        <v>0</v>
      </c>
      <c r="AI5005" s="7">
        <v>9071480.1699999999</v>
      </c>
      <c r="AJ5005" s="7">
        <v>27985.41</v>
      </c>
      <c r="AK5005" s="7">
        <v>0</v>
      </c>
      <c r="AL5005" s="7">
        <v>0</v>
      </c>
      <c r="AM5005" s="7">
        <v>0</v>
      </c>
      <c r="AN5005" s="7">
        <v>0</v>
      </c>
      <c r="AO5005" s="7">
        <v>2490186.4700000002</v>
      </c>
      <c r="AP5005" s="7">
        <v>0</v>
      </c>
      <c r="AQ5005" s="7">
        <v>0</v>
      </c>
      <c r="AR5005" s="7">
        <v>0</v>
      </c>
      <c r="AS5005" s="7">
        <v>0</v>
      </c>
      <c r="AT5005" s="7">
        <v>8733614.5600000005</v>
      </c>
      <c r="AU5005" s="8">
        <f t="shared" si="78"/>
        <v>248038289.49999997</v>
      </c>
    </row>
    <row r="5006" spans="1:47" x14ac:dyDescent="0.3">
      <c r="A5006" s="2">
        <v>2011</v>
      </c>
      <c r="B5006" s="2" t="s">
        <v>75</v>
      </c>
      <c r="C5006" s="2">
        <v>2</v>
      </c>
      <c r="D5006" s="2" t="s">
        <v>61</v>
      </c>
      <c r="E5006" s="7">
        <v>2857879.71</v>
      </c>
      <c r="F5006" s="7">
        <v>234707.85</v>
      </c>
      <c r="G5006" s="7">
        <v>0</v>
      </c>
      <c r="H5006" s="7">
        <v>3323814.5</v>
      </c>
      <c r="I5006" s="7">
        <v>0</v>
      </c>
      <c r="J5006" s="7">
        <v>1415074.15</v>
      </c>
      <c r="K5006" s="7">
        <v>1907088.26</v>
      </c>
      <c r="L5006" s="7">
        <v>4344823.09</v>
      </c>
      <c r="M5006" s="7">
        <v>7581346.6100000003</v>
      </c>
      <c r="N5006" s="7">
        <v>23074588.289999999</v>
      </c>
      <c r="O5006" s="7">
        <v>31901734.210000001</v>
      </c>
      <c r="P5006" s="7">
        <v>2744155.89</v>
      </c>
      <c r="Q5006" s="7">
        <v>325467.03000000003</v>
      </c>
      <c r="R5006" s="7">
        <v>2334074.91</v>
      </c>
      <c r="S5006" s="7">
        <v>3609325.06</v>
      </c>
      <c r="T5006" s="7">
        <v>220798.07</v>
      </c>
      <c r="U5006" s="7">
        <v>0</v>
      </c>
      <c r="V5006" s="7">
        <v>115912.09</v>
      </c>
      <c r="W5006" s="7">
        <v>0</v>
      </c>
      <c r="X5006" s="7">
        <v>5450740.2000000002</v>
      </c>
      <c r="Y5006" s="7">
        <v>54283812.299999997</v>
      </c>
      <c r="Z5006" s="7">
        <v>0</v>
      </c>
      <c r="AA5006" s="7">
        <v>853938.1</v>
      </c>
      <c r="AB5006" s="7">
        <v>21868470.359999999</v>
      </c>
      <c r="AC5006" s="7">
        <v>0</v>
      </c>
      <c r="AD5006" s="7">
        <v>3985512.39</v>
      </c>
      <c r="AE5006" s="7">
        <v>14431530.460000001</v>
      </c>
      <c r="AF5006" s="7">
        <v>0</v>
      </c>
      <c r="AG5006" s="7">
        <v>0</v>
      </c>
      <c r="AH5006" s="7">
        <v>0</v>
      </c>
      <c r="AI5006" s="7">
        <v>18871175.280000001</v>
      </c>
      <c r="AJ5006" s="7">
        <v>138784.25</v>
      </c>
      <c r="AK5006" s="7">
        <v>0</v>
      </c>
      <c r="AL5006" s="7">
        <v>0</v>
      </c>
      <c r="AM5006" s="7">
        <v>0</v>
      </c>
      <c r="AN5006" s="7">
        <v>0</v>
      </c>
      <c r="AO5006" s="7">
        <v>14142441.039999999</v>
      </c>
      <c r="AP5006" s="7">
        <v>0</v>
      </c>
      <c r="AQ5006" s="7">
        <v>0</v>
      </c>
      <c r="AR5006" s="7">
        <v>0</v>
      </c>
      <c r="AS5006" s="7">
        <v>0</v>
      </c>
      <c r="AT5006" s="7">
        <v>3086737.16</v>
      </c>
      <c r="AU5006" s="8">
        <f t="shared" si="78"/>
        <v>223103931.25999999</v>
      </c>
    </row>
    <row r="5007" spans="1:47" x14ac:dyDescent="0.3">
      <c r="A5007" s="2">
        <v>2023</v>
      </c>
      <c r="B5007" s="2" t="s">
        <v>84</v>
      </c>
      <c r="C5007" s="2">
        <v>11</v>
      </c>
      <c r="D5007" s="2" t="s">
        <v>57</v>
      </c>
      <c r="E5007" s="7">
        <v>2856509.49</v>
      </c>
      <c r="F5007" s="7">
        <v>10.039999999999999</v>
      </c>
      <c r="G5007" s="7">
        <v>0</v>
      </c>
      <c r="H5007" s="7">
        <v>3781025.03</v>
      </c>
      <c r="I5007" s="7">
        <v>0</v>
      </c>
      <c r="J5007" s="7">
        <v>3893972.71</v>
      </c>
      <c r="K5007" s="7">
        <v>1367946.47</v>
      </c>
      <c r="L5007" s="7">
        <v>45717843.640000001</v>
      </c>
      <c r="M5007" s="7">
        <v>4250.1499999999996</v>
      </c>
      <c r="N5007" s="7">
        <v>60816212.340000004</v>
      </c>
      <c r="O5007" s="7">
        <v>55826339.079999998</v>
      </c>
      <c r="P5007" s="7">
        <v>2422030.0499999998</v>
      </c>
      <c r="Q5007" s="7">
        <v>870686.37</v>
      </c>
      <c r="R5007" s="7">
        <v>4862975.5</v>
      </c>
      <c r="S5007" s="7">
        <v>965609.01</v>
      </c>
      <c r="T5007" s="7">
        <v>1820150.4</v>
      </c>
      <c r="U5007" s="7">
        <v>0</v>
      </c>
      <c r="V5007" s="7">
        <v>0</v>
      </c>
      <c r="W5007" s="7">
        <v>0</v>
      </c>
      <c r="X5007" s="7">
        <v>74416.22</v>
      </c>
      <c r="Y5007" s="7">
        <v>171898448.80000001</v>
      </c>
      <c r="Z5007" s="7">
        <v>0</v>
      </c>
      <c r="AA5007" s="7">
        <v>12063.14</v>
      </c>
      <c r="AB5007" s="7">
        <v>63996685.75</v>
      </c>
      <c r="AC5007" s="7">
        <v>0</v>
      </c>
      <c r="AD5007" s="7">
        <v>5899.78</v>
      </c>
      <c r="AE5007" s="7">
        <v>47084436.729999997</v>
      </c>
      <c r="AF5007" s="7">
        <v>0</v>
      </c>
      <c r="AG5007" s="7">
        <v>5384077.0700000003</v>
      </c>
      <c r="AH5007" s="7">
        <v>0</v>
      </c>
      <c r="AI5007" s="7">
        <v>70324231.950000003</v>
      </c>
      <c r="AJ5007" s="7">
        <v>0</v>
      </c>
      <c r="AK5007" s="7">
        <v>0</v>
      </c>
      <c r="AL5007" s="7">
        <v>0</v>
      </c>
      <c r="AM5007" s="7">
        <v>0</v>
      </c>
      <c r="AN5007" s="7">
        <v>0</v>
      </c>
      <c r="AO5007" s="7">
        <v>14708710.609999999</v>
      </c>
      <c r="AP5007" s="7">
        <v>0</v>
      </c>
      <c r="AQ5007" s="7">
        <v>452433426.80000001</v>
      </c>
      <c r="AR5007" s="7">
        <v>0</v>
      </c>
      <c r="AS5007" s="7">
        <v>0</v>
      </c>
      <c r="AT5007" s="7">
        <v>6501330.2280000001</v>
      </c>
      <c r="AU5007" s="8">
        <f t="shared" si="78"/>
        <v>1017629287.3580002</v>
      </c>
    </row>
    <row r="5008" spans="1:47" x14ac:dyDescent="0.3">
      <c r="A5008" s="2">
        <v>2006</v>
      </c>
      <c r="B5008" s="2" t="s">
        <v>81</v>
      </c>
      <c r="C5008" s="2">
        <v>8</v>
      </c>
      <c r="D5008" s="2" t="s">
        <v>54</v>
      </c>
      <c r="E5008" s="7">
        <v>2851280</v>
      </c>
      <c r="F5008" s="7">
        <v>-358</v>
      </c>
      <c r="G5008" s="7">
        <v>3843882</v>
      </c>
      <c r="H5008" s="7">
        <v>3253197</v>
      </c>
      <c r="I5008" s="7">
        <v>0</v>
      </c>
      <c r="J5008" s="7">
        <v>1878473</v>
      </c>
      <c r="K5008" s="7">
        <v>3319764</v>
      </c>
      <c r="L5008" s="7">
        <v>22706825</v>
      </c>
      <c r="M5008" s="7">
        <v>16045322</v>
      </c>
      <c r="N5008" s="7">
        <v>102302343</v>
      </c>
      <c r="O5008" s="7">
        <v>770121156</v>
      </c>
      <c r="P5008" s="7">
        <v>88761146</v>
      </c>
      <c r="Q5008" s="7">
        <v>9183094</v>
      </c>
      <c r="R5008" s="7">
        <v>74419457</v>
      </c>
      <c r="S5008" s="7">
        <v>77644662</v>
      </c>
      <c r="T5008" s="7">
        <v>171133</v>
      </c>
      <c r="U5008" s="7">
        <v>0</v>
      </c>
      <c r="V5008" s="7">
        <v>695799108</v>
      </c>
      <c r="W5008" s="7">
        <v>0</v>
      </c>
      <c r="X5008" s="7">
        <v>135190910</v>
      </c>
      <c r="Y5008" s="7">
        <v>211845883</v>
      </c>
      <c r="Z5008" s="7">
        <v>0</v>
      </c>
      <c r="AA5008" s="7">
        <v>22007510</v>
      </c>
      <c r="AB5008" s="7">
        <v>115392117</v>
      </c>
      <c r="AC5008" s="7">
        <v>0</v>
      </c>
      <c r="AD5008" s="7">
        <v>2382751</v>
      </c>
      <c r="AE5008" s="7">
        <v>63509688</v>
      </c>
      <c r="AF5008" s="7">
        <v>0</v>
      </c>
      <c r="AG5008" s="7">
        <v>0</v>
      </c>
      <c r="AH5008" s="7">
        <v>0</v>
      </c>
      <c r="AI5008" s="7">
        <v>0</v>
      </c>
      <c r="AJ5008" s="7">
        <v>59490</v>
      </c>
      <c r="AK5008" s="7">
        <v>0</v>
      </c>
      <c r="AL5008" s="7">
        <v>0</v>
      </c>
      <c r="AM5008" s="7">
        <v>0</v>
      </c>
      <c r="AN5008" s="7">
        <v>0</v>
      </c>
      <c r="AO5008" s="7">
        <v>161002062</v>
      </c>
      <c r="AP5008" s="7">
        <v>66105558</v>
      </c>
      <c r="AQ5008" s="7">
        <v>0</v>
      </c>
      <c r="AR5008" s="7">
        <v>0</v>
      </c>
      <c r="AS5008" s="7">
        <v>0</v>
      </c>
      <c r="AT5008" s="7">
        <v>0</v>
      </c>
      <c r="AU5008" s="8">
        <f t="shared" si="78"/>
        <v>2649796453</v>
      </c>
    </row>
    <row r="5009" spans="1:47" x14ac:dyDescent="0.3">
      <c r="A5009" s="2">
        <v>2026</v>
      </c>
      <c r="B5009" s="2" t="s">
        <v>80</v>
      </c>
      <c r="C5009" s="2">
        <v>7</v>
      </c>
      <c r="D5009" s="2" t="s">
        <v>57</v>
      </c>
      <c r="E5009" s="7">
        <v>2849821.66</v>
      </c>
      <c r="F5009" s="7">
        <v>-23.81</v>
      </c>
      <c r="G5009" s="7">
        <v>0</v>
      </c>
      <c r="H5009" s="7">
        <v>1503492.08</v>
      </c>
      <c r="I5009" s="7">
        <v>193904.35</v>
      </c>
      <c r="J5009" s="7">
        <v>2637457.7200000002</v>
      </c>
      <c r="K5009" s="7">
        <v>7521863.0899999999</v>
      </c>
      <c r="L5009" s="7">
        <v>74435693.590000004</v>
      </c>
      <c r="M5009" s="7">
        <v>633445.68999999994</v>
      </c>
      <c r="N5009" s="7">
        <v>184167461.5</v>
      </c>
      <c r="O5009" s="7">
        <v>79887980.450000003</v>
      </c>
      <c r="P5009" s="7">
        <v>8585636.0600000005</v>
      </c>
      <c r="Q5009" s="7">
        <v>2080057.83</v>
      </c>
      <c r="R5009" s="7">
        <v>6983055.9299999997</v>
      </c>
      <c r="S5009" s="7">
        <v>1686110.33</v>
      </c>
      <c r="T5009" s="7">
        <v>525604.42000000004</v>
      </c>
      <c r="U5009" s="7">
        <v>0</v>
      </c>
      <c r="V5009" s="7">
        <v>0</v>
      </c>
      <c r="W5009" s="7">
        <v>0</v>
      </c>
      <c r="X5009" s="7">
        <v>85415.31</v>
      </c>
      <c r="Y5009" s="7">
        <v>459867447.89999998</v>
      </c>
      <c r="Z5009" s="7">
        <v>0</v>
      </c>
      <c r="AA5009" s="7">
        <v>13927.75</v>
      </c>
      <c r="AB5009" s="7">
        <v>145514202.40000001</v>
      </c>
      <c r="AC5009" s="7">
        <v>0</v>
      </c>
      <c r="AD5009" s="7">
        <v>411820.54</v>
      </c>
      <c r="AE5009" s="7">
        <v>175565504.59999999</v>
      </c>
      <c r="AF5009" s="7">
        <v>0</v>
      </c>
      <c r="AG5009" s="7">
        <v>19573036.09</v>
      </c>
      <c r="AH5009" s="7">
        <v>0</v>
      </c>
      <c r="AI5009" s="7">
        <v>42236443.909999996</v>
      </c>
      <c r="AJ5009" s="7">
        <v>0</v>
      </c>
      <c r="AK5009" s="7">
        <v>0</v>
      </c>
      <c r="AL5009" s="7">
        <v>0</v>
      </c>
      <c r="AM5009" s="7">
        <v>0</v>
      </c>
      <c r="AN5009" s="7">
        <v>0</v>
      </c>
      <c r="AO5009" s="7">
        <v>27389177.800000001</v>
      </c>
      <c r="AP5009" s="7">
        <v>0</v>
      </c>
      <c r="AQ5009" s="7">
        <v>613945692.60000002</v>
      </c>
      <c r="AR5009" s="7">
        <v>0</v>
      </c>
      <c r="AS5009" s="7">
        <v>0</v>
      </c>
      <c r="AT5009" s="7">
        <v>10415111.82</v>
      </c>
      <c r="AU5009" s="8">
        <f t="shared" si="78"/>
        <v>1868709341.6099999</v>
      </c>
    </row>
    <row r="5010" spans="1:47" x14ac:dyDescent="0.3">
      <c r="A5010" s="2">
        <v>2010</v>
      </c>
      <c r="B5010" s="2" t="s">
        <v>81</v>
      </c>
      <c r="C5010" s="2">
        <v>8</v>
      </c>
      <c r="D5010" s="2" t="s">
        <v>67</v>
      </c>
      <c r="E5010" s="7">
        <v>2848110.51</v>
      </c>
      <c r="F5010" s="7">
        <v>-38.97</v>
      </c>
      <c r="G5010" s="7">
        <v>21199.54</v>
      </c>
      <c r="H5010" s="7">
        <v>873148.1</v>
      </c>
      <c r="I5010" s="7">
        <v>129.08000000000001</v>
      </c>
      <c r="J5010" s="7">
        <v>366797.3</v>
      </c>
      <c r="K5010" s="7">
        <v>2192063.35</v>
      </c>
      <c r="L5010" s="7">
        <v>10851172.810000001</v>
      </c>
      <c r="M5010" s="7">
        <v>90274.69</v>
      </c>
      <c r="N5010" s="7">
        <v>15485237.029999999</v>
      </c>
      <c r="O5010" s="7">
        <v>19066620.059999999</v>
      </c>
      <c r="P5010" s="7">
        <v>460576.71</v>
      </c>
      <c r="Q5010" s="7">
        <v>294766.86</v>
      </c>
      <c r="R5010" s="7">
        <v>1585984.19</v>
      </c>
      <c r="S5010" s="7">
        <v>439705.16</v>
      </c>
      <c r="T5010" s="7">
        <v>28731.48</v>
      </c>
      <c r="U5010" s="7">
        <v>0</v>
      </c>
      <c r="V5010" s="7">
        <v>164.38</v>
      </c>
      <c r="W5010" s="7">
        <v>0</v>
      </c>
      <c r="X5010" s="7">
        <v>86877.94</v>
      </c>
      <c r="Y5010" s="7">
        <v>43112990.600000001</v>
      </c>
      <c r="Z5010" s="7">
        <v>0</v>
      </c>
      <c r="AA5010" s="7">
        <v>14762.09</v>
      </c>
      <c r="AB5010" s="7">
        <v>10604532.27</v>
      </c>
      <c r="AC5010" s="7">
        <v>0</v>
      </c>
      <c r="AD5010" s="7">
        <v>60329.23</v>
      </c>
      <c r="AE5010" s="7">
        <v>11280076.060000001</v>
      </c>
      <c r="AF5010" s="7">
        <v>0</v>
      </c>
      <c r="AG5010" s="7">
        <v>0</v>
      </c>
      <c r="AH5010" s="7">
        <v>0</v>
      </c>
      <c r="AI5010" s="7">
        <v>0</v>
      </c>
      <c r="AJ5010" s="7">
        <v>25715.82</v>
      </c>
      <c r="AK5010" s="7">
        <v>0</v>
      </c>
      <c r="AL5010" s="7">
        <v>0</v>
      </c>
      <c r="AM5010" s="7">
        <v>0</v>
      </c>
      <c r="AN5010" s="7">
        <v>0</v>
      </c>
      <c r="AO5010" s="7">
        <v>4334565.51</v>
      </c>
      <c r="AP5010" s="7">
        <v>2182207.9900000002</v>
      </c>
      <c r="AQ5010" s="7">
        <v>0</v>
      </c>
      <c r="AR5010" s="7">
        <v>0</v>
      </c>
      <c r="AS5010" s="7">
        <v>0</v>
      </c>
      <c r="AT5010" s="7">
        <v>0</v>
      </c>
      <c r="AU5010" s="8">
        <f t="shared" si="78"/>
        <v>126306699.78999999</v>
      </c>
    </row>
    <row r="5011" spans="1:47" x14ac:dyDescent="0.3">
      <c r="A5011" s="2">
        <v>2015</v>
      </c>
      <c r="B5011" s="2" t="s">
        <v>47</v>
      </c>
      <c r="C5011" s="2">
        <v>1</v>
      </c>
      <c r="D5011" s="2" t="s">
        <v>54</v>
      </c>
      <c r="E5011" s="7">
        <v>2846049</v>
      </c>
      <c r="F5011" s="7">
        <v>-49</v>
      </c>
      <c r="G5011" s="7">
        <v>0</v>
      </c>
      <c r="H5011" s="7">
        <v>986185</v>
      </c>
      <c r="I5011" s="7">
        <v>9950</v>
      </c>
      <c r="J5011" s="7">
        <v>1507270</v>
      </c>
      <c r="K5011" s="7">
        <v>4686843</v>
      </c>
      <c r="L5011" s="7">
        <v>28845704</v>
      </c>
      <c r="M5011" s="7">
        <v>516001014</v>
      </c>
      <c r="N5011" s="7">
        <v>641061854</v>
      </c>
      <c r="O5011" s="7">
        <v>2091013747</v>
      </c>
      <c r="P5011" s="7">
        <v>389747992</v>
      </c>
      <c r="Q5011" s="7">
        <v>84991656</v>
      </c>
      <c r="R5011" s="7">
        <v>240626110</v>
      </c>
      <c r="S5011" s="7">
        <v>549831297</v>
      </c>
      <c r="T5011" s="7">
        <v>55623</v>
      </c>
      <c r="U5011" s="7">
        <v>0</v>
      </c>
      <c r="V5011" s="7">
        <v>0</v>
      </c>
      <c r="W5011" s="7">
        <v>0</v>
      </c>
      <c r="X5011" s="7">
        <v>310487004</v>
      </c>
      <c r="Y5011" s="7">
        <v>477323982</v>
      </c>
      <c r="Z5011" s="7">
        <v>0</v>
      </c>
      <c r="AA5011" s="7">
        <v>50677103</v>
      </c>
      <c r="AB5011" s="7">
        <v>323104662</v>
      </c>
      <c r="AC5011" s="7">
        <v>0</v>
      </c>
      <c r="AD5011" s="7">
        <v>232038809</v>
      </c>
      <c r="AE5011" s="7">
        <v>467601380</v>
      </c>
      <c r="AF5011" s="7">
        <v>0</v>
      </c>
      <c r="AG5011" s="7">
        <v>0</v>
      </c>
      <c r="AH5011" s="7">
        <v>0</v>
      </c>
      <c r="AI5011" s="7">
        <v>1343455899</v>
      </c>
      <c r="AJ5011" s="7">
        <v>0</v>
      </c>
      <c r="AK5011" s="7">
        <v>0</v>
      </c>
      <c r="AL5011" s="7">
        <v>0</v>
      </c>
      <c r="AM5011" s="7">
        <v>0</v>
      </c>
      <c r="AN5011" s="7">
        <v>0</v>
      </c>
      <c r="AO5011" s="7">
        <v>701981749</v>
      </c>
      <c r="AP5011" s="7">
        <v>0</v>
      </c>
      <c r="AQ5011" s="7">
        <v>0</v>
      </c>
      <c r="AR5011" s="7">
        <v>1352143141</v>
      </c>
      <c r="AS5011" s="7">
        <v>208905530</v>
      </c>
      <c r="AT5011" s="7">
        <v>8945404</v>
      </c>
      <c r="AU5011" s="8">
        <f t="shared" si="78"/>
        <v>10028875908</v>
      </c>
    </row>
    <row r="5012" spans="1:47" x14ac:dyDescent="0.3">
      <c r="A5012" s="2">
        <v>2002</v>
      </c>
      <c r="B5012" s="2" t="s">
        <v>80</v>
      </c>
      <c r="C5012" s="2">
        <v>7</v>
      </c>
      <c r="D5012" s="2" t="s">
        <v>57</v>
      </c>
      <c r="E5012" s="7">
        <v>2841120</v>
      </c>
      <c r="F5012" s="7">
        <v>0</v>
      </c>
      <c r="G5012" s="7">
        <v>754.41399999999999</v>
      </c>
      <c r="H5012" s="7">
        <v>2246301</v>
      </c>
      <c r="I5012" s="7">
        <v>0</v>
      </c>
      <c r="J5012" s="7">
        <v>905.36099999999999</v>
      </c>
      <c r="K5012" s="7">
        <v>814.35199999999998</v>
      </c>
      <c r="L5012" s="7">
        <v>2257859</v>
      </c>
      <c r="M5012" s="7">
        <v>70.665000000000006</v>
      </c>
      <c r="N5012" s="7">
        <v>4780152</v>
      </c>
      <c r="O5012" s="7">
        <v>4478384</v>
      </c>
      <c r="P5012" s="7">
        <v>645.36099999999999</v>
      </c>
      <c r="Q5012" s="7">
        <v>769.00599999999997</v>
      </c>
      <c r="R5012" s="7">
        <v>514.40099999999995</v>
      </c>
      <c r="S5012" s="7">
        <v>266.39</v>
      </c>
      <c r="T5012" s="7">
        <v>148.39699999999999</v>
      </c>
      <c r="U5012" s="7">
        <v>0</v>
      </c>
      <c r="V5012" s="7">
        <v>1042212</v>
      </c>
      <c r="W5012" s="7">
        <v>9854354</v>
      </c>
      <c r="X5012" s="7">
        <v>0</v>
      </c>
      <c r="Y5012" s="7">
        <v>0</v>
      </c>
      <c r="Z5012" s="7">
        <v>3896157</v>
      </c>
      <c r="AA5012" s="7">
        <v>0</v>
      </c>
      <c r="AB5012" s="7">
        <v>0</v>
      </c>
      <c r="AC5012" s="7">
        <v>3174696</v>
      </c>
      <c r="AD5012" s="7">
        <v>0</v>
      </c>
      <c r="AE5012" s="7">
        <v>0</v>
      </c>
      <c r="AF5012" s="7">
        <v>0</v>
      </c>
      <c r="AG5012" s="7">
        <v>0</v>
      </c>
      <c r="AH5012" s="7">
        <v>5310999</v>
      </c>
      <c r="AI5012" s="7">
        <v>0</v>
      </c>
      <c r="AJ5012" s="7">
        <v>2.64</v>
      </c>
      <c r="AK5012" s="7">
        <v>0</v>
      </c>
      <c r="AL5012" s="7">
        <v>0</v>
      </c>
      <c r="AM5012" s="7">
        <v>0</v>
      </c>
      <c r="AN5012" s="7">
        <v>0</v>
      </c>
      <c r="AO5012" s="7">
        <v>64358061</v>
      </c>
      <c r="AP5012" s="7">
        <v>0</v>
      </c>
      <c r="AQ5012" s="7">
        <v>0</v>
      </c>
      <c r="AR5012" s="7">
        <v>0</v>
      </c>
      <c r="AS5012" s="7">
        <v>0</v>
      </c>
      <c r="AT5012" s="7">
        <v>0</v>
      </c>
      <c r="AU5012" s="8">
        <f t="shared" si="78"/>
        <v>104245185.987</v>
      </c>
    </row>
    <row r="5013" spans="1:47" x14ac:dyDescent="0.3">
      <c r="A5013" s="2">
        <v>2018</v>
      </c>
      <c r="B5013" s="2" t="s">
        <v>82</v>
      </c>
      <c r="C5013" s="2">
        <v>9</v>
      </c>
      <c r="D5013" s="2" t="s">
        <v>62</v>
      </c>
      <c r="E5013" s="7">
        <v>2836716.35</v>
      </c>
      <c r="F5013" s="7">
        <v>-853.84</v>
      </c>
      <c r="G5013" s="7">
        <v>0</v>
      </c>
      <c r="H5013" s="7">
        <v>1287450.98</v>
      </c>
      <c r="I5013" s="7">
        <v>6565.84</v>
      </c>
      <c r="J5013" s="7">
        <v>3133532.76</v>
      </c>
      <c r="K5013" s="7">
        <v>4756991.58</v>
      </c>
      <c r="L5013" s="7">
        <v>22972471.57</v>
      </c>
      <c r="M5013" s="7">
        <v>11832.87</v>
      </c>
      <c r="N5013" s="7">
        <v>40922863.43</v>
      </c>
      <c r="O5013" s="7">
        <v>52555508.43</v>
      </c>
      <c r="P5013" s="7">
        <v>1748837.51</v>
      </c>
      <c r="Q5013" s="7">
        <v>332205.73</v>
      </c>
      <c r="R5013" s="7">
        <v>1594874.19</v>
      </c>
      <c r="S5013" s="7">
        <v>1906830.63</v>
      </c>
      <c r="T5013" s="7">
        <v>1239931.6100000001</v>
      </c>
      <c r="U5013" s="7">
        <v>0</v>
      </c>
      <c r="V5013" s="7">
        <v>0</v>
      </c>
      <c r="W5013" s="7">
        <v>0</v>
      </c>
      <c r="X5013" s="7">
        <v>39284.480000000003</v>
      </c>
      <c r="Y5013" s="7">
        <v>73845393.599999994</v>
      </c>
      <c r="Z5013" s="7">
        <v>0</v>
      </c>
      <c r="AA5013" s="7">
        <v>6873.76</v>
      </c>
      <c r="AB5013" s="7">
        <v>24311585.379999999</v>
      </c>
      <c r="AC5013" s="7">
        <v>0</v>
      </c>
      <c r="AD5013" s="7">
        <v>7328.64</v>
      </c>
      <c r="AE5013" s="7">
        <v>26378386.210000001</v>
      </c>
      <c r="AF5013" s="7">
        <v>0</v>
      </c>
      <c r="AG5013" s="7">
        <v>0</v>
      </c>
      <c r="AH5013" s="7">
        <v>0</v>
      </c>
      <c r="AI5013" s="7">
        <v>45377005.490000002</v>
      </c>
      <c r="AJ5013" s="7">
        <v>0</v>
      </c>
      <c r="AK5013" s="7">
        <v>0</v>
      </c>
      <c r="AL5013" s="7">
        <v>0</v>
      </c>
      <c r="AM5013" s="7">
        <v>0</v>
      </c>
      <c r="AN5013" s="7">
        <v>0</v>
      </c>
      <c r="AO5013" s="7">
        <v>6993827.6699999999</v>
      </c>
      <c r="AP5013" s="7">
        <v>0</v>
      </c>
      <c r="AQ5013" s="7">
        <v>365686543.5</v>
      </c>
      <c r="AR5013" s="7">
        <v>0</v>
      </c>
      <c r="AS5013" s="7">
        <v>0</v>
      </c>
      <c r="AT5013" s="7">
        <v>2902725.361</v>
      </c>
      <c r="AU5013" s="8">
        <f t="shared" si="78"/>
        <v>680854713.73099995</v>
      </c>
    </row>
    <row r="5014" spans="1:47" x14ac:dyDescent="0.3">
      <c r="A5014" s="2">
        <v>2017</v>
      </c>
      <c r="B5014" s="2" t="s">
        <v>76</v>
      </c>
      <c r="C5014" s="2">
        <v>3</v>
      </c>
      <c r="D5014" s="2" t="s">
        <v>67</v>
      </c>
      <c r="E5014" s="7">
        <v>2830584.38</v>
      </c>
      <c r="F5014" s="7">
        <v>-2.93</v>
      </c>
      <c r="G5014" s="7">
        <v>6066.1</v>
      </c>
      <c r="H5014" s="7">
        <v>842589.4</v>
      </c>
      <c r="I5014" s="7">
        <v>0</v>
      </c>
      <c r="J5014" s="7">
        <v>1445341.73</v>
      </c>
      <c r="K5014" s="7">
        <v>3578878.82</v>
      </c>
      <c r="L5014" s="7">
        <v>9199977.1600000001</v>
      </c>
      <c r="M5014" s="7">
        <v>183488.9</v>
      </c>
      <c r="N5014" s="7">
        <v>24049849.75</v>
      </c>
      <c r="O5014" s="7">
        <v>37884339.140000001</v>
      </c>
      <c r="P5014" s="7">
        <v>3722278.95</v>
      </c>
      <c r="Q5014" s="7">
        <v>1812831.95</v>
      </c>
      <c r="R5014" s="7">
        <v>1822292</v>
      </c>
      <c r="S5014" s="7">
        <v>682810.99</v>
      </c>
      <c r="T5014" s="7">
        <v>86671.95</v>
      </c>
      <c r="U5014" s="7">
        <v>0</v>
      </c>
      <c r="V5014" s="7">
        <v>0</v>
      </c>
      <c r="W5014" s="7">
        <v>0</v>
      </c>
      <c r="X5014" s="7">
        <v>160737.69</v>
      </c>
      <c r="Y5014" s="7">
        <v>61133069.509999998</v>
      </c>
      <c r="Z5014" s="7">
        <v>0</v>
      </c>
      <c r="AA5014" s="7">
        <v>26061.61</v>
      </c>
      <c r="AB5014" s="7">
        <v>27055007.82</v>
      </c>
      <c r="AC5014" s="7">
        <v>0</v>
      </c>
      <c r="AD5014" s="7">
        <v>145444.14000000001</v>
      </c>
      <c r="AE5014" s="7">
        <v>15401812.49</v>
      </c>
      <c r="AF5014" s="7">
        <v>0</v>
      </c>
      <c r="AG5014" s="7">
        <v>0</v>
      </c>
      <c r="AH5014" s="7">
        <v>0</v>
      </c>
      <c r="AI5014" s="7">
        <v>33759572.329999998</v>
      </c>
      <c r="AJ5014" s="7">
        <v>0</v>
      </c>
      <c r="AK5014" s="7">
        <v>0</v>
      </c>
      <c r="AL5014" s="7">
        <v>0</v>
      </c>
      <c r="AM5014" s="7">
        <v>0</v>
      </c>
      <c r="AN5014" s="7">
        <v>0</v>
      </c>
      <c r="AO5014" s="7">
        <v>6390461.3899999997</v>
      </c>
      <c r="AP5014" s="7">
        <v>0</v>
      </c>
      <c r="AQ5014" s="7">
        <v>0</v>
      </c>
      <c r="AR5014" s="7">
        <v>169447246.09999999</v>
      </c>
      <c r="AS5014" s="7">
        <v>13408943.09</v>
      </c>
      <c r="AT5014" s="7">
        <v>3450833.1189999999</v>
      </c>
      <c r="AU5014" s="8">
        <f t="shared" si="78"/>
        <v>418527187.579</v>
      </c>
    </row>
    <row r="5015" spans="1:47" x14ac:dyDescent="0.3">
      <c r="A5015" s="2">
        <v>2021</v>
      </c>
      <c r="B5015" s="2" t="s">
        <v>77</v>
      </c>
      <c r="C5015" s="2">
        <v>4</v>
      </c>
      <c r="D5015" s="2" t="s">
        <v>54</v>
      </c>
      <c r="E5015" s="7">
        <v>2829527.49</v>
      </c>
      <c r="F5015" s="7">
        <v>341.97</v>
      </c>
      <c r="G5015" s="7">
        <v>0</v>
      </c>
      <c r="H5015" s="7">
        <v>1317906.24</v>
      </c>
      <c r="I5015" s="7">
        <v>12674.16</v>
      </c>
      <c r="J5015" s="7">
        <v>1068564.25</v>
      </c>
      <c r="K5015" s="7">
        <v>1978105.51</v>
      </c>
      <c r="L5015" s="7">
        <v>205924231.80000001</v>
      </c>
      <c r="M5015" s="7">
        <v>75827651.599999994</v>
      </c>
      <c r="N5015" s="7">
        <v>962377078.10000002</v>
      </c>
      <c r="O5015" s="7">
        <v>3200221083</v>
      </c>
      <c r="P5015" s="7">
        <v>293043495.10000002</v>
      </c>
      <c r="Q5015" s="7">
        <v>192174680.19999999</v>
      </c>
      <c r="R5015" s="7">
        <v>604485599.89999998</v>
      </c>
      <c r="S5015" s="7">
        <v>589664027.10000002</v>
      </c>
      <c r="T5015" s="7">
        <v>70077.919999999998</v>
      </c>
      <c r="U5015" s="7">
        <v>0</v>
      </c>
      <c r="V5015" s="7">
        <v>0</v>
      </c>
      <c r="W5015" s="7">
        <v>0</v>
      </c>
      <c r="X5015" s="7">
        <v>245530449.19999999</v>
      </c>
      <c r="Y5015" s="7">
        <v>524825049.39999998</v>
      </c>
      <c r="Z5015" s="7">
        <v>0</v>
      </c>
      <c r="AA5015" s="7">
        <v>40550410.350000001</v>
      </c>
      <c r="AB5015" s="7">
        <v>360720662</v>
      </c>
      <c r="AC5015" s="7">
        <v>0</v>
      </c>
      <c r="AD5015" s="7">
        <v>50033983.43</v>
      </c>
      <c r="AE5015" s="7">
        <v>446769007.89999998</v>
      </c>
      <c r="AF5015" s="7">
        <v>0</v>
      </c>
      <c r="AG5015" s="7">
        <v>92.2</v>
      </c>
      <c r="AH5015" s="7">
        <v>0</v>
      </c>
      <c r="AI5015" s="7">
        <v>1438889945</v>
      </c>
      <c r="AJ5015" s="7">
        <v>0</v>
      </c>
      <c r="AK5015" s="7">
        <v>0</v>
      </c>
      <c r="AL5015" s="7">
        <v>0</v>
      </c>
      <c r="AM5015" s="7">
        <v>0</v>
      </c>
      <c r="AN5015" s="7">
        <v>0</v>
      </c>
      <c r="AO5015" s="7">
        <v>577512665.20000005</v>
      </c>
      <c r="AP5015" s="7">
        <v>0</v>
      </c>
      <c r="AQ5015" s="7">
        <v>1568253363</v>
      </c>
      <c r="AR5015" s="7">
        <v>0</v>
      </c>
      <c r="AS5015" s="7">
        <v>0</v>
      </c>
      <c r="AT5015" s="7">
        <v>16963574.600000001</v>
      </c>
      <c r="AU5015" s="8">
        <f t="shared" si="78"/>
        <v>11401044246.620001</v>
      </c>
    </row>
    <row r="5016" spans="1:47" x14ac:dyDescent="0.3">
      <c r="A5016" s="2">
        <v>2021</v>
      </c>
      <c r="B5016" s="2" t="s">
        <v>78</v>
      </c>
      <c r="C5016" s="2">
        <v>5</v>
      </c>
      <c r="D5016" s="2" t="s">
        <v>54</v>
      </c>
      <c r="E5016" s="7">
        <v>2829083.26</v>
      </c>
      <c r="F5016" s="7">
        <v>975.27</v>
      </c>
      <c r="G5016" s="7">
        <v>0</v>
      </c>
      <c r="H5016" s="7">
        <v>1534297.19</v>
      </c>
      <c r="I5016" s="7">
        <v>8649.2000000000007</v>
      </c>
      <c r="J5016" s="7">
        <v>698717.61</v>
      </c>
      <c r="K5016" s="7">
        <v>1586008.99</v>
      </c>
      <c r="L5016" s="7">
        <v>293568324.39999998</v>
      </c>
      <c r="M5016" s="7">
        <v>578821864.20000005</v>
      </c>
      <c r="N5016" s="7">
        <v>333672820.10000002</v>
      </c>
      <c r="O5016" s="7">
        <v>3175575209</v>
      </c>
      <c r="P5016" s="7">
        <v>260518794.90000001</v>
      </c>
      <c r="Q5016" s="7">
        <v>152844613.80000001</v>
      </c>
      <c r="R5016" s="7">
        <v>160435235.09999999</v>
      </c>
      <c r="S5016" s="7">
        <v>623331980.79999995</v>
      </c>
      <c r="T5016" s="7">
        <v>94441.02</v>
      </c>
      <c r="U5016" s="7">
        <v>0</v>
      </c>
      <c r="V5016" s="7">
        <v>0</v>
      </c>
      <c r="W5016" s="7">
        <v>0</v>
      </c>
      <c r="X5016" s="7">
        <v>291870909.10000002</v>
      </c>
      <c r="Y5016" s="7">
        <v>507180442.5</v>
      </c>
      <c r="Z5016" s="7">
        <v>0</v>
      </c>
      <c r="AA5016" s="7">
        <v>49198111.869999997</v>
      </c>
      <c r="AB5016" s="7">
        <v>368288687.69999999</v>
      </c>
      <c r="AC5016" s="7">
        <v>0</v>
      </c>
      <c r="AD5016" s="7">
        <v>450083587.19999999</v>
      </c>
      <c r="AE5016" s="7">
        <v>161636227.69999999</v>
      </c>
      <c r="AF5016" s="7">
        <v>0</v>
      </c>
      <c r="AG5016" s="7">
        <v>0</v>
      </c>
      <c r="AH5016" s="7">
        <v>0</v>
      </c>
      <c r="AI5016" s="7">
        <v>1487322185</v>
      </c>
      <c r="AJ5016" s="7">
        <v>0</v>
      </c>
      <c r="AK5016" s="7">
        <v>0</v>
      </c>
      <c r="AL5016" s="7">
        <v>0</v>
      </c>
      <c r="AM5016" s="7">
        <v>0</v>
      </c>
      <c r="AN5016" s="7">
        <v>0</v>
      </c>
      <c r="AO5016" s="7">
        <v>817607092</v>
      </c>
      <c r="AP5016" s="7">
        <v>0</v>
      </c>
      <c r="AQ5016" s="7">
        <v>1561004310</v>
      </c>
      <c r="AR5016" s="7">
        <v>0</v>
      </c>
      <c r="AS5016" s="7">
        <v>0</v>
      </c>
      <c r="AT5016" s="7">
        <v>24369989.07</v>
      </c>
      <c r="AU5016" s="8">
        <f t="shared" si="78"/>
        <v>11304082556.98</v>
      </c>
    </row>
    <row r="5017" spans="1:47" x14ac:dyDescent="0.3">
      <c r="A5017" s="2">
        <v>2020</v>
      </c>
      <c r="B5017" s="2" t="s">
        <v>84</v>
      </c>
      <c r="C5017" s="2">
        <v>11</v>
      </c>
      <c r="D5017" s="2" t="s">
        <v>49</v>
      </c>
      <c r="E5017" s="7">
        <v>2827244.15</v>
      </c>
      <c r="F5017" s="7">
        <v>1609.36</v>
      </c>
      <c r="G5017" s="7">
        <v>1134</v>
      </c>
      <c r="H5017" s="7">
        <v>753494.94</v>
      </c>
      <c r="I5017" s="7">
        <v>3058.4</v>
      </c>
      <c r="J5017" s="7">
        <v>17822.18</v>
      </c>
      <c r="K5017" s="7">
        <v>7794149.9800000004</v>
      </c>
      <c r="L5017" s="7">
        <v>22718230.75</v>
      </c>
      <c r="M5017" s="7">
        <v>120.02</v>
      </c>
      <c r="N5017" s="7">
        <v>27302249.989999998</v>
      </c>
      <c r="O5017" s="7">
        <v>43616291.719999999</v>
      </c>
      <c r="P5017" s="7">
        <v>1123783.32</v>
      </c>
      <c r="Q5017" s="7">
        <v>249909.74</v>
      </c>
      <c r="R5017" s="7">
        <v>2023822.41</v>
      </c>
      <c r="S5017" s="7">
        <v>69872.17</v>
      </c>
      <c r="T5017" s="7">
        <v>448648.37</v>
      </c>
      <c r="U5017" s="7">
        <v>0</v>
      </c>
      <c r="V5017" s="7">
        <v>0</v>
      </c>
      <c r="W5017" s="7">
        <v>0</v>
      </c>
      <c r="X5017" s="7">
        <v>51967.43</v>
      </c>
      <c r="Y5017" s="7">
        <v>76115752.909999996</v>
      </c>
      <c r="Z5017" s="7">
        <v>0</v>
      </c>
      <c r="AA5017" s="7">
        <v>9130.6299999999992</v>
      </c>
      <c r="AB5017" s="7">
        <v>21606195.190000001</v>
      </c>
      <c r="AC5017" s="7">
        <v>0</v>
      </c>
      <c r="AD5017" s="7">
        <v>1155.9000000000001</v>
      </c>
      <c r="AE5017" s="7">
        <v>19720603.75</v>
      </c>
      <c r="AF5017" s="7">
        <v>0</v>
      </c>
      <c r="AG5017" s="7">
        <v>10688.72</v>
      </c>
      <c r="AH5017" s="7">
        <v>0</v>
      </c>
      <c r="AI5017" s="7">
        <v>50082191.859999999</v>
      </c>
      <c r="AJ5017" s="7">
        <v>0</v>
      </c>
      <c r="AK5017" s="7">
        <v>0</v>
      </c>
      <c r="AL5017" s="7">
        <v>0</v>
      </c>
      <c r="AM5017" s="7">
        <v>0</v>
      </c>
      <c r="AN5017" s="7">
        <v>0</v>
      </c>
      <c r="AO5017" s="7">
        <v>2945089.33</v>
      </c>
      <c r="AP5017" s="7">
        <v>0</v>
      </c>
      <c r="AQ5017" s="7">
        <v>219557498.40000001</v>
      </c>
      <c r="AR5017" s="7">
        <v>0</v>
      </c>
      <c r="AS5017" s="7">
        <v>0</v>
      </c>
      <c r="AT5017" s="7">
        <v>2797019.085</v>
      </c>
      <c r="AU5017" s="8">
        <f t="shared" si="78"/>
        <v>501848734.70499998</v>
      </c>
    </row>
    <row r="5018" spans="1:47" x14ac:dyDescent="0.3">
      <c r="A5018" s="2">
        <v>2026</v>
      </c>
      <c r="B5018" s="2" t="s">
        <v>78</v>
      </c>
      <c r="C5018" s="2">
        <v>5</v>
      </c>
      <c r="D5018" s="2" t="s">
        <v>60</v>
      </c>
      <c r="E5018" s="7">
        <v>2817711.26</v>
      </c>
      <c r="F5018" s="7">
        <v>-4.5</v>
      </c>
      <c r="G5018" s="7">
        <v>182.81</v>
      </c>
      <c r="H5018" s="7">
        <v>2964931.26</v>
      </c>
      <c r="I5018" s="7">
        <v>21360.38</v>
      </c>
      <c r="J5018" s="7">
        <v>666660.73</v>
      </c>
      <c r="K5018" s="7">
        <v>5948438.6500000004</v>
      </c>
      <c r="L5018" s="7">
        <v>408426325.80000001</v>
      </c>
      <c r="M5018" s="7">
        <v>585225.94999999995</v>
      </c>
      <c r="N5018" s="7">
        <v>234071588.90000001</v>
      </c>
      <c r="O5018" s="7">
        <v>147581044.09999999</v>
      </c>
      <c r="P5018" s="7">
        <v>51483916.469999999</v>
      </c>
      <c r="Q5018" s="7">
        <v>9079397.1799999997</v>
      </c>
      <c r="R5018" s="7">
        <v>12853935.310000001</v>
      </c>
      <c r="S5018" s="7">
        <v>39689208.859999999</v>
      </c>
      <c r="T5018" s="7">
        <v>11350714.029999999</v>
      </c>
      <c r="U5018" s="7">
        <v>0</v>
      </c>
      <c r="V5018" s="7">
        <v>0</v>
      </c>
      <c r="W5018" s="7">
        <v>0</v>
      </c>
      <c r="X5018" s="7">
        <v>868740.69</v>
      </c>
      <c r="Y5018" s="7">
        <v>290697911.60000002</v>
      </c>
      <c r="Z5018" s="7">
        <v>0</v>
      </c>
      <c r="AA5018" s="7">
        <v>148682.01999999999</v>
      </c>
      <c r="AB5018" s="7">
        <v>104318129.5</v>
      </c>
      <c r="AC5018" s="7">
        <v>0</v>
      </c>
      <c r="AD5018" s="7">
        <v>392678.2</v>
      </c>
      <c r="AE5018" s="7">
        <v>142519024.40000001</v>
      </c>
      <c r="AF5018" s="7">
        <v>0</v>
      </c>
      <c r="AG5018" s="7">
        <v>59393.66</v>
      </c>
      <c r="AH5018" s="7">
        <v>0</v>
      </c>
      <c r="AI5018" s="7">
        <v>33088801.32</v>
      </c>
      <c r="AJ5018" s="7">
        <v>0</v>
      </c>
      <c r="AK5018" s="7">
        <v>0</v>
      </c>
      <c r="AL5018" s="7">
        <v>0</v>
      </c>
      <c r="AM5018" s="7">
        <v>0</v>
      </c>
      <c r="AN5018" s="7">
        <v>0</v>
      </c>
      <c r="AO5018" s="7">
        <v>16062462.08</v>
      </c>
      <c r="AP5018" s="7">
        <v>0</v>
      </c>
      <c r="AQ5018" s="7">
        <v>892807218.10000002</v>
      </c>
      <c r="AR5018" s="7">
        <v>0</v>
      </c>
      <c r="AS5018" s="7">
        <v>0</v>
      </c>
      <c r="AT5018" s="7">
        <v>10009689.550000001</v>
      </c>
      <c r="AU5018" s="8">
        <f t="shared" si="78"/>
        <v>2418513368.3100004</v>
      </c>
    </row>
    <row r="5019" spans="1:47" x14ac:dyDescent="0.3">
      <c r="A5019" s="2">
        <v>2022</v>
      </c>
      <c r="B5019" s="2" t="s">
        <v>76</v>
      </c>
      <c r="C5019" s="2">
        <v>3</v>
      </c>
      <c r="D5019" s="2" t="s">
        <v>62</v>
      </c>
      <c r="E5019" s="7">
        <v>2809689.86</v>
      </c>
      <c r="F5019" s="7">
        <v>-827.94</v>
      </c>
      <c r="G5019" s="7">
        <v>0</v>
      </c>
      <c r="H5019" s="7">
        <v>3170516.5</v>
      </c>
      <c r="I5019" s="7">
        <v>43704.41</v>
      </c>
      <c r="J5019" s="7">
        <v>2686749.47</v>
      </c>
      <c r="K5019" s="7">
        <v>5408078.7699999996</v>
      </c>
      <c r="L5019" s="7">
        <v>17396800.280000001</v>
      </c>
      <c r="M5019" s="7">
        <v>799.66</v>
      </c>
      <c r="N5019" s="7">
        <v>43899486.549999997</v>
      </c>
      <c r="O5019" s="7">
        <v>60822681.350000001</v>
      </c>
      <c r="P5019" s="7">
        <v>2594444.12</v>
      </c>
      <c r="Q5019" s="7">
        <v>350198.32</v>
      </c>
      <c r="R5019" s="7">
        <v>3049770.04</v>
      </c>
      <c r="S5019" s="7">
        <v>2869590.13</v>
      </c>
      <c r="T5019" s="7">
        <v>116002.39</v>
      </c>
      <c r="U5019" s="7">
        <v>0</v>
      </c>
      <c r="V5019" s="7">
        <v>0</v>
      </c>
      <c r="W5019" s="7">
        <v>0</v>
      </c>
      <c r="X5019" s="7">
        <v>19016.810000000001</v>
      </c>
      <c r="Y5019" s="7">
        <v>87432866.459999993</v>
      </c>
      <c r="Z5019" s="7">
        <v>0</v>
      </c>
      <c r="AA5019" s="7">
        <v>3283.7</v>
      </c>
      <c r="AB5019" s="7">
        <v>33415953.789999999</v>
      </c>
      <c r="AC5019" s="7">
        <v>0</v>
      </c>
      <c r="AD5019" s="7">
        <v>479.79</v>
      </c>
      <c r="AE5019" s="7">
        <v>35013629.329999998</v>
      </c>
      <c r="AF5019" s="7">
        <v>0</v>
      </c>
      <c r="AG5019" s="7">
        <v>0</v>
      </c>
      <c r="AH5019" s="7">
        <v>0</v>
      </c>
      <c r="AI5019" s="7">
        <v>44039832.060000002</v>
      </c>
      <c r="AJ5019" s="7">
        <v>0</v>
      </c>
      <c r="AK5019" s="7">
        <v>0</v>
      </c>
      <c r="AL5019" s="7">
        <v>0</v>
      </c>
      <c r="AM5019" s="7">
        <v>0</v>
      </c>
      <c r="AN5019" s="7">
        <v>0</v>
      </c>
      <c r="AO5019" s="7">
        <v>3018902.62</v>
      </c>
      <c r="AP5019" s="7">
        <v>0</v>
      </c>
      <c r="AQ5019" s="7">
        <v>370247110.80000001</v>
      </c>
      <c r="AR5019" s="7">
        <v>0</v>
      </c>
      <c r="AS5019" s="7">
        <v>0</v>
      </c>
      <c r="AT5019" s="7">
        <v>9025557.0510000009</v>
      </c>
      <c r="AU5019" s="8">
        <f t="shared" si="78"/>
        <v>727434316.32099998</v>
      </c>
    </row>
    <row r="5020" spans="1:47" x14ac:dyDescent="0.3">
      <c r="A5020" s="2">
        <v>2019</v>
      </c>
      <c r="B5020" s="2" t="s">
        <v>84</v>
      </c>
      <c r="C5020" s="2">
        <v>11</v>
      </c>
      <c r="D5020" s="2" t="s">
        <v>67</v>
      </c>
      <c r="E5020" s="7">
        <v>2808480.24</v>
      </c>
      <c r="F5020" s="7">
        <v>49.7</v>
      </c>
      <c r="G5020" s="7">
        <v>0</v>
      </c>
      <c r="H5020" s="7">
        <v>660462.56000000006</v>
      </c>
      <c r="I5020" s="7">
        <v>17213.34</v>
      </c>
      <c r="J5020" s="7">
        <v>973637.23</v>
      </c>
      <c r="K5020" s="7">
        <v>2939303.93</v>
      </c>
      <c r="L5020" s="7">
        <v>24148541.82</v>
      </c>
      <c r="M5020" s="7">
        <v>17874.669999999998</v>
      </c>
      <c r="N5020" s="7">
        <v>35256438.600000001</v>
      </c>
      <c r="O5020" s="7">
        <v>76729083.819999993</v>
      </c>
      <c r="P5020" s="7">
        <v>1764899.77</v>
      </c>
      <c r="Q5020" s="7">
        <v>1856624.45</v>
      </c>
      <c r="R5020" s="7">
        <v>2647239.25</v>
      </c>
      <c r="S5020" s="7">
        <v>1441206.7</v>
      </c>
      <c r="T5020" s="7">
        <v>290815.71000000002</v>
      </c>
      <c r="U5020" s="7">
        <v>0</v>
      </c>
      <c r="V5020" s="7">
        <v>0</v>
      </c>
      <c r="W5020" s="7">
        <v>0</v>
      </c>
      <c r="X5020" s="7">
        <v>71414.28</v>
      </c>
      <c r="Y5020" s="7">
        <v>81939670.590000004</v>
      </c>
      <c r="Z5020" s="7">
        <v>0</v>
      </c>
      <c r="AA5020" s="7">
        <v>11698.59</v>
      </c>
      <c r="AB5020" s="7">
        <v>27624169.890000001</v>
      </c>
      <c r="AC5020" s="7">
        <v>0</v>
      </c>
      <c r="AD5020" s="7">
        <v>33894.86</v>
      </c>
      <c r="AE5020" s="7">
        <v>21729249.350000001</v>
      </c>
      <c r="AF5020" s="7">
        <v>0</v>
      </c>
      <c r="AG5020" s="7">
        <v>0</v>
      </c>
      <c r="AH5020" s="7">
        <v>0</v>
      </c>
      <c r="AI5020" s="7">
        <v>74356345.900000006</v>
      </c>
      <c r="AJ5020" s="7">
        <v>0</v>
      </c>
      <c r="AK5020" s="7">
        <v>0</v>
      </c>
      <c r="AL5020" s="7">
        <v>0</v>
      </c>
      <c r="AM5020" s="7">
        <v>0</v>
      </c>
      <c r="AN5020" s="7">
        <v>0</v>
      </c>
      <c r="AO5020" s="7">
        <v>1942528.08</v>
      </c>
      <c r="AP5020" s="7">
        <v>0</v>
      </c>
      <c r="AQ5020" s="7">
        <v>395989588.10000002</v>
      </c>
      <c r="AR5020" s="7">
        <v>0</v>
      </c>
      <c r="AS5020" s="7">
        <v>0</v>
      </c>
      <c r="AT5020" s="7">
        <v>2174703.6</v>
      </c>
      <c r="AU5020" s="8">
        <f t="shared" si="78"/>
        <v>757425135.03000009</v>
      </c>
    </row>
    <row r="5021" spans="1:47" x14ac:dyDescent="0.3">
      <c r="A5021" s="2">
        <v>2010</v>
      </c>
      <c r="B5021" s="2" t="s">
        <v>85</v>
      </c>
      <c r="C5021" s="2">
        <v>12</v>
      </c>
      <c r="D5021" s="2" t="s">
        <v>61</v>
      </c>
      <c r="E5021" s="7">
        <v>2807073.34</v>
      </c>
      <c r="F5021" s="7">
        <v>294471.90000000002</v>
      </c>
      <c r="G5021" s="7">
        <v>0</v>
      </c>
      <c r="H5021" s="7">
        <v>5115511.46</v>
      </c>
      <c r="I5021" s="7">
        <v>0</v>
      </c>
      <c r="J5021" s="7">
        <v>856424.49</v>
      </c>
      <c r="K5021" s="7">
        <v>3913933.66</v>
      </c>
      <c r="L5021" s="7">
        <v>6418166.7000000002</v>
      </c>
      <c r="M5021" s="7">
        <v>5357558</v>
      </c>
      <c r="N5021" s="7">
        <v>27821306.890000001</v>
      </c>
      <c r="O5021" s="7">
        <v>36119166.689999998</v>
      </c>
      <c r="P5021" s="7">
        <v>3109037.65</v>
      </c>
      <c r="Q5021" s="7">
        <v>495507.88</v>
      </c>
      <c r="R5021" s="7">
        <v>2932650.31</v>
      </c>
      <c r="S5021" s="7">
        <v>4676102.6500000004</v>
      </c>
      <c r="T5021" s="7">
        <v>1284017.01</v>
      </c>
      <c r="U5021" s="7">
        <v>0</v>
      </c>
      <c r="V5021" s="7">
        <v>114590</v>
      </c>
      <c r="W5021" s="7">
        <v>0</v>
      </c>
      <c r="X5021" s="7">
        <v>2316199.86</v>
      </c>
      <c r="Y5021" s="7">
        <v>68244734.019999996</v>
      </c>
      <c r="Z5021" s="7">
        <v>0</v>
      </c>
      <c r="AA5021" s="7">
        <v>378642.38</v>
      </c>
      <c r="AB5021" s="7">
        <v>27129757.690000001</v>
      </c>
      <c r="AC5021" s="7">
        <v>0</v>
      </c>
      <c r="AD5021" s="7">
        <v>2520119.11</v>
      </c>
      <c r="AE5021" s="7">
        <v>20411472.77</v>
      </c>
      <c r="AF5021" s="7">
        <v>0</v>
      </c>
      <c r="AG5021" s="7">
        <v>0</v>
      </c>
      <c r="AH5021" s="7">
        <v>0</v>
      </c>
      <c r="AI5021" s="7">
        <v>27202918.059999999</v>
      </c>
      <c r="AJ5021" s="7">
        <v>337163.53</v>
      </c>
      <c r="AK5021" s="7">
        <v>0</v>
      </c>
      <c r="AL5021" s="7">
        <v>0</v>
      </c>
      <c r="AM5021" s="7">
        <v>0</v>
      </c>
      <c r="AN5021" s="7">
        <v>0</v>
      </c>
      <c r="AO5021" s="7">
        <v>15326532.15</v>
      </c>
      <c r="AP5021" s="7">
        <v>0</v>
      </c>
      <c r="AQ5021" s="7">
        <v>0</v>
      </c>
      <c r="AR5021" s="7">
        <v>0</v>
      </c>
      <c r="AS5021" s="7">
        <v>0</v>
      </c>
      <c r="AT5021" s="7">
        <v>5477942.9699999997</v>
      </c>
      <c r="AU5021" s="8">
        <f t="shared" si="78"/>
        <v>270661001.17000002</v>
      </c>
    </row>
    <row r="5022" spans="1:47" x14ac:dyDescent="0.3">
      <c r="A5022" s="2">
        <v>2001</v>
      </c>
      <c r="B5022" s="2" t="s">
        <v>85</v>
      </c>
      <c r="C5022" s="2">
        <v>12</v>
      </c>
      <c r="D5022" s="2" t="s">
        <v>57</v>
      </c>
      <c r="E5022" s="7">
        <v>2803773</v>
      </c>
      <c r="F5022" s="7">
        <v>11</v>
      </c>
      <c r="G5022" s="7">
        <v>908056</v>
      </c>
      <c r="H5022" s="7">
        <v>2765866</v>
      </c>
      <c r="I5022" s="7">
        <v>0</v>
      </c>
      <c r="J5022" s="7">
        <v>1009918</v>
      </c>
      <c r="K5022" s="7">
        <v>1725671</v>
      </c>
      <c r="L5022" s="7">
        <v>589283</v>
      </c>
      <c r="M5022" s="7">
        <v>681271</v>
      </c>
      <c r="N5022" s="7">
        <v>2676719</v>
      </c>
      <c r="O5022" s="7">
        <v>6740994</v>
      </c>
      <c r="P5022" s="7">
        <v>166873</v>
      </c>
      <c r="Q5022" s="7">
        <v>507046</v>
      </c>
      <c r="R5022" s="7">
        <v>640769</v>
      </c>
      <c r="S5022" s="7">
        <v>122695</v>
      </c>
      <c r="T5022" s="7">
        <v>129153</v>
      </c>
      <c r="U5022" s="7">
        <v>0</v>
      </c>
      <c r="V5022" s="7">
        <v>921518</v>
      </c>
      <c r="W5022" s="7">
        <v>11528975</v>
      </c>
      <c r="X5022" s="7">
        <v>0</v>
      </c>
      <c r="Y5022" s="7">
        <v>0</v>
      </c>
      <c r="Z5022" s="7">
        <v>10608734</v>
      </c>
      <c r="AA5022" s="7">
        <v>0</v>
      </c>
      <c r="AB5022" s="7">
        <v>0</v>
      </c>
      <c r="AC5022" s="7">
        <v>1860150</v>
      </c>
      <c r="AD5022" s="7">
        <v>0</v>
      </c>
      <c r="AE5022" s="7">
        <v>0</v>
      </c>
      <c r="AF5022" s="7">
        <v>0</v>
      </c>
      <c r="AG5022" s="7">
        <v>0</v>
      </c>
      <c r="AH5022" s="7">
        <v>11336314</v>
      </c>
      <c r="AI5022" s="7">
        <v>0</v>
      </c>
      <c r="AJ5022" s="7">
        <v>3027</v>
      </c>
      <c r="AK5022" s="7">
        <v>0</v>
      </c>
      <c r="AL5022" s="7">
        <v>0</v>
      </c>
      <c r="AM5022" s="7">
        <v>0</v>
      </c>
      <c r="AN5022" s="7">
        <v>0</v>
      </c>
      <c r="AO5022" s="7">
        <v>161038</v>
      </c>
      <c r="AP5022" s="7">
        <v>0</v>
      </c>
      <c r="AQ5022" s="7">
        <v>0</v>
      </c>
      <c r="AR5022" s="7">
        <v>0</v>
      </c>
      <c r="AS5022" s="7">
        <v>0</v>
      </c>
      <c r="AT5022" s="7">
        <v>0</v>
      </c>
      <c r="AU5022" s="8">
        <f t="shared" si="78"/>
        <v>57887854</v>
      </c>
    </row>
    <row r="5023" spans="1:47" x14ac:dyDescent="0.3">
      <c r="A5023" s="2">
        <v>2002</v>
      </c>
      <c r="B5023" s="2" t="s">
        <v>47</v>
      </c>
      <c r="C5023" s="2">
        <v>1</v>
      </c>
      <c r="D5023" s="2" t="s">
        <v>57</v>
      </c>
      <c r="E5023" s="7">
        <v>2802142</v>
      </c>
      <c r="F5023" s="7">
        <v>0</v>
      </c>
      <c r="G5023" s="7">
        <v>838.52599999999995</v>
      </c>
      <c r="H5023" s="7">
        <v>2913433</v>
      </c>
      <c r="I5023" s="7">
        <v>0</v>
      </c>
      <c r="J5023" s="7">
        <v>1195521</v>
      </c>
      <c r="K5023" s="7">
        <v>1080483</v>
      </c>
      <c r="L5023" s="7">
        <v>565.87199999999996</v>
      </c>
      <c r="M5023" s="7">
        <v>849</v>
      </c>
      <c r="N5023" s="7">
        <v>6559216</v>
      </c>
      <c r="O5023" s="7">
        <v>4500830</v>
      </c>
      <c r="P5023" s="7">
        <v>816.18399999999997</v>
      </c>
      <c r="Q5023" s="7">
        <v>16.619</v>
      </c>
      <c r="R5023" s="7">
        <v>446.089</v>
      </c>
      <c r="S5023" s="7">
        <v>127.566</v>
      </c>
      <c r="T5023" s="7">
        <v>98.033000000000001</v>
      </c>
      <c r="U5023" s="7">
        <v>0</v>
      </c>
      <c r="V5023" s="7">
        <v>885.274</v>
      </c>
      <c r="W5023" s="7">
        <v>11400670</v>
      </c>
      <c r="X5023" s="7">
        <v>0</v>
      </c>
      <c r="Y5023" s="7">
        <v>0</v>
      </c>
      <c r="Z5023" s="7">
        <v>3896031</v>
      </c>
      <c r="AA5023" s="7">
        <v>0</v>
      </c>
      <c r="AB5023" s="7">
        <v>0</v>
      </c>
      <c r="AC5023" s="7">
        <v>3187152</v>
      </c>
      <c r="AD5023" s="7">
        <v>0</v>
      </c>
      <c r="AE5023" s="7">
        <v>0</v>
      </c>
      <c r="AF5023" s="7">
        <v>0</v>
      </c>
      <c r="AG5023" s="7">
        <v>0</v>
      </c>
      <c r="AH5023" s="7">
        <v>4943405</v>
      </c>
      <c r="AI5023" s="7">
        <v>0</v>
      </c>
      <c r="AJ5023" s="7">
        <v>6.0620000000000003</v>
      </c>
      <c r="AK5023" s="7">
        <v>0</v>
      </c>
      <c r="AL5023" s="7">
        <v>0</v>
      </c>
      <c r="AM5023" s="7">
        <v>0</v>
      </c>
      <c r="AN5023" s="7">
        <v>0</v>
      </c>
      <c r="AO5023" s="7">
        <v>20092379</v>
      </c>
      <c r="AP5023" s="7">
        <v>0</v>
      </c>
      <c r="AQ5023" s="7">
        <v>0</v>
      </c>
      <c r="AR5023" s="7">
        <v>0</v>
      </c>
      <c r="AS5023" s="7">
        <v>0</v>
      </c>
      <c r="AT5023" s="7">
        <v>0</v>
      </c>
      <c r="AU5023" s="8">
        <f t="shared" si="78"/>
        <v>62575911.225000001</v>
      </c>
    </row>
    <row r="5024" spans="1:47" x14ac:dyDescent="0.3">
      <c r="A5024" s="2">
        <v>2024</v>
      </c>
      <c r="B5024" s="2" t="s">
        <v>79</v>
      </c>
      <c r="C5024" s="2">
        <v>6</v>
      </c>
      <c r="D5024" s="2" t="s">
        <v>74</v>
      </c>
      <c r="E5024" s="7">
        <v>2800964.58</v>
      </c>
      <c r="F5024" s="7">
        <v>89.28</v>
      </c>
      <c r="G5024" s="7">
        <v>0</v>
      </c>
      <c r="H5024" s="7">
        <v>273480.73</v>
      </c>
      <c r="I5024" s="7">
        <v>0</v>
      </c>
      <c r="J5024" s="7">
        <v>1562630.1</v>
      </c>
      <c r="K5024" s="7">
        <v>1430870.02</v>
      </c>
      <c r="L5024" s="7">
        <v>23728569.920000002</v>
      </c>
      <c r="M5024" s="7">
        <v>19816.55</v>
      </c>
      <c r="N5024" s="7">
        <v>27143462.41</v>
      </c>
      <c r="O5024" s="7">
        <v>23949436.489999998</v>
      </c>
      <c r="P5024" s="7">
        <v>699582.26</v>
      </c>
      <c r="Q5024" s="7">
        <v>640202.81000000006</v>
      </c>
      <c r="R5024" s="7">
        <v>1637328.69</v>
      </c>
      <c r="S5024" s="7">
        <v>1302064.71</v>
      </c>
      <c r="T5024" s="7">
        <v>1261467.01</v>
      </c>
      <c r="U5024" s="7">
        <v>0</v>
      </c>
      <c r="V5024" s="7">
        <v>0</v>
      </c>
      <c r="W5024" s="7">
        <v>0</v>
      </c>
      <c r="X5024" s="7">
        <v>30734.61</v>
      </c>
      <c r="Y5024" s="7">
        <v>61028878.090000004</v>
      </c>
      <c r="Z5024" s="7">
        <v>0</v>
      </c>
      <c r="AA5024" s="7">
        <v>4994.3599999999997</v>
      </c>
      <c r="AB5024" s="7">
        <v>22376997.109999999</v>
      </c>
      <c r="AC5024" s="7">
        <v>0</v>
      </c>
      <c r="AD5024" s="7">
        <v>14840.97</v>
      </c>
      <c r="AE5024" s="7">
        <v>17128658.960000001</v>
      </c>
      <c r="AF5024" s="7">
        <v>0</v>
      </c>
      <c r="AG5024" s="7">
        <v>0</v>
      </c>
      <c r="AH5024" s="7">
        <v>0</v>
      </c>
      <c r="AI5024" s="7">
        <v>14015780.1</v>
      </c>
      <c r="AJ5024" s="7">
        <v>0</v>
      </c>
      <c r="AK5024" s="7">
        <v>0</v>
      </c>
      <c r="AL5024" s="7">
        <v>0</v>
      </c>
      <c r="AM5024" s="7">
        <v>0</v>
      </c>
      <c r="AN5024" s="7">
        <v>0</v>
      </c>
      <c r="AO5024" s="7">
        <v>1013270.47</v>
      </c>
      <c r="AP5024" s="7">
        <v>0</v>
      </c>
      <c r="AQ5024" s="7">
        <v>219795754.59999999</v>
      </c>
      <c r="AR5024" s="7">
        <v>0</v>
      </c>
      <c r="AS5024" s="7">
        <v>0</v>
      </c>
      <c r="AT5024" s="7">
        <v>3322925.1329999999</v>
      </c>
      <c r="AU5024" s="8">
        <f t="shared" si="78"/>
        <v>425182799.96300006</v>
      </c>
    </row>
    <row r="5025" spans="1:47" x14ac:dyDescent="0.3">
      <c r="A5025" s="2">
        <v>2010</v>
      </c>
      <c r="B5025" s="2" t="s">
        <v>84</v>
      </c>
      <c r="C5025" s="2">
        <v>11</v>
      </c>
      <c r="D5025" s="2" t="s">
        <v>54</v>
      </c>
      <c r="E5025" s="7">
        <v>2798248.64</v>
      </c>
      <c r="F5025" s="7">
        <v>2831.12</v>
      </c>
      <c r="G5025" s="7">
        <v>1397.18</v>
      </c>
      <c r="H5025" s="7">
        <v>3655282.2</v>
      </c>
      <c r="I5025" s="7">
        <v>0</v>
      </c>
      <c r="J5025" s="7">
        <v>2833362.7</v>
      </c>
      <c r="K5025" s="7">
        <v>2819396.55</v>
      </c>
      <c r="L5025" s="7">
        <v>26672803.370000001</v>
      </c>
      <c r="M5025" s="7">
        <v>139672474</v>
      </c>
      <c r="N5025" s="7">
        <v>185828911.5</v>
      </c>
      <c r="O5025" s="7">
        <v>2351281339</v>
      </c>
      <c r="P5025" s="7">
        <v>219018750</v>
      </c>
      <c r="Q5025" s="7">
        <v>26976923.23</v>
      </c>
      <c r="R5025" s="7">
        <v>89919353.040000007</v>
      </c>
      <c r="S5025" s="7">
        <v>350779882.89999998</v>
      </c>
      <c r="T5025" s="7">
        <v>36348.550000000003</v>
      </c>
      <c r="U5025" s="7">
        <v>0</v>
      </c>
      <c r="V5025" s="7">
        <v>11309.03</v>
      </c>
      <c r="W5025" s="7">
        <v>0</v>
      </c>
      <c r="X5025" s="7">
        <v>249122424.80000001</v>
      </c>
      <c r="Y5025" s="7">
        <v>303204049</v>
      </c>
      <c r="Z5025" s="7">
        <v>0</v>
      </c>
      <c r="AA5025" s="7">
        <v>40330537.100000001</v>
      </c>
      <c r="AB5025" s="7">
        <v>180098928.40000001</v>
      </c>
      <c r="AC5025" s="7">
        <v>0</v>
      </c>
      <c r="AD5025" s="7">
        <v>85988076.900000006</v>
      </c>
      <c r="AE5025" s="7">
        <v>86679441.560000002</v>
      </c>
      <c r="AF5025" s="7">
        <v>0</v>
      </c>
      <c r="AG5025" s="7">
        <v>0</v>
      </c>
      <c r="AH5025" s="7">
        <v>0</v>
      </c>
      <c r="AI5025" s="7">
        <v>1654448799</v>
      </c>
      <c r="AJ5025" s="7">
        <v>75336.11</v>
      </c>
      <c r="AK5025" s="7">
        <v>0</v>
      </c>
      <c r="AL5025" s="7">
        <v>0</v>
      </c>
      <c r="AM5025" s="7">
        <v>0</v>
      </c>
      <c r="AN5025" s="7">
        <v>0</v>
      </c>
      <c r="AO5025" s="7">
        <v>238191641.30000001</v>
      </c>
      <c r="AP5025" s="7">
        <v>0</v>
      </c>
      <c r="AQ5025" s="7">
        <v>0</v>
      </c>
      <c r="AR5025" s="7">
        <v>0</v>
      </c>
      <c r="AS5025" s="7">
        <v>0</v>
      </c>
      <c r="AT5025" s="7">
        <v>6561883.0099999998</v>
      </c>
      <c r="AU5025" s="8">
        <f t="shared" si="78"/>
        <v>6247009730.1900015</v>
      </c>
    </row>
    <row r="5026" spans="1:47" x14ac:dyDescent="0.3">
      <c r="A5026" s="2">
        <v>2005</v>
      </c>
      <c r="B5026" s="2" t="s">
        <v>81</v>
      </c>
      <c r="C5026" s="2">
        <v>8</v>
      </c>
      <c r="D5026" s="2" t="s">
        <v>56</v>
      </c>
      <c r="E5026" s="7">
        <v>2791897</v>
      </c>
      <c r="F5026" s="7">
        <v>853</v>
      </c>
      <c r="G5026" s="7">
        <v>4921412</v>
      </c>
      <c r="H5026" s="7">
        <v>15944474</v>
      </c>
      <c r="I5026" s="7">
        <v>2805296</v>
      </c>
      <c r="J5026" s="7">
        <v>2119778</v>
      </c>
      <c r="K5026" s="7">
        <v>14657986</v>
      </c>
      <c r="L5026" s="7">
        <v>11940982</v>
      </c>
      <c r="M5026" s="7">
        <v>179522</v>
      </c>
      <c r="N5026" s="7">
        <v>18206789</v>
      </c>
      <c r="O5026" s="7">
        <v>20748660</v>
      </c>
      <c r="P5026" s="7">
        <v>6772845</v>
      </c>
      <c r="Q5026" s="7">
        <v>458498</v>
      </c>
      <c r="R5026" s="7">
        <v>2864738</v>
      </c>
      <c r="S5026" s="7">
        <v>428242</v>
      </c>
      <c r="T5026" s="7">
        <v>487518</v>
      </c>
      <c r="U5026" s="7">
        <v>0</v>
      </c>
      <c r="V5026" s="7">
        <v>1509484</v>
      </c>
      <c r="W5026" s="7">
        <v>0</v>
      </c>
      <c r="X5026" s="7">
        <v>281090</v>
      </c>
      <c r="Y5026" s="7">
        <v>57214857</v>
      </c>
      <c r="Z5026" s="7">
        <v>0</v>
      </c>
      <c r="AA5026" s="7">
        <v>46211</v>
      </c>
      <c r="AB5026" s="7">
        <v>17485521</v>
      </c>
      <c r="AC5026" s="7">
        <v>0</v>
      </c>
      <c r="AD5026" s="7">
        <v>58391</v>
      </c>
      <c r="AE5026" s="7">
        <v>14316353</v>
      </c>
      <c r="AF5026" s="7">
        <v>0</v>
      </c>
      <c r="AG5026" s="7">
        <v>4332</v>
      </c>
      <c r="AH5026" s="7">
        <v>0</v>
      </c>
      <c r="AI5026" s="7">
        <v>0</v>
      </c>
      <c r="AJ5026" s="7">
        <v>31927</v>
      </c>
      <c r="AK5026" s="7">
        <v>0</v>
      </c>
      <c r="AL5026" s="7">
        <v>0</v>
      </c>
      <c r="AM5026" s="7">
        <v>0</v>
      </c>
      <c r="AN5026" s="7">
        <v>8721664</v>
      </c>
      <c r="AO5026" s="7">
        <v>3124621</v>
      </c>
      <c r="AP5026" s="7">
        <v>1450100.9509999999</v>
      </c>
      <c r="AQ5026" s="7">
        <v>0</v>
      </c>
      <c r="AR5026" s="7">
        <v>161235568.19999999</v>
      </c>
      <c r="AS5026" s="7">
        <v>12581237.689999999</v>
      </c>
      <c r="AT5026" s="7">
        <v>0</v>
      </c>
      <c r="AU5026" s="8">
        <f t="shared" si="78"/>
        <v>383390847.84100002</v>
      </c>
    </row>
    <row r="5027" spans="1:47" x14ac:dyDescent="0.3">
      <c r="A5027" s="2">
        <v>2012</v>
      </c>
      <c r="B5027" s="2" t="s">
        <v>79</v>
      </c>
      <c r="C5027" s="2">
        <v>6</v>
      </c>
      <c r="D5027" s="2" t="s">
        <v>61</v>
      </c>
      <c r="E5027" s="7">
        <v>2791022.68</v>
      </c>
      <c r="F5027" s="7">
        <v>187385.51</v>
      </c>
      <c r="G5027" s="7">
        <v>0</v>
      </c>
      <c r="H5027" s="7">
        <v>4709706.5</v>
      </c>
      <c r="I5027" s="7">
        <v>0</v>
      </c>
      <c r="J5027" s="7">
        <v>2592117.9900000002</v>
      </c>
      <c r="K5027" s="7">
        <v>3457212.75</v>
      </c>
      <c r="L5027" s="7">
        <v>22954165.309999999</v>
      </c>
      <c r="M5027" s="7">
        <v>10744325.050000001</v>
      </c>
      <c r="N5027" s="7">
        <v>34674954.289999999</v>
      </c>
      <c r="O5027" s="7">
        <v>39380813.259999998</v>
      </c>
      <c r="P5027" s="7">
        <v>2742235.21</v>
      </c>
      <c r="Q5027" s="7">
        <v>586746.64</v>
      </c>
      <c r="R5027" s="7">
        <v>3635850.31</v>
      </c>
      <c r="S5027" s="7">
        <v>7014995.71</v>
      </c>
      <c r="T5027" s="7">
        <v>450097.95</v>
      </c>
      <c r="U5027" s="7">
        <v>0</v>
      </c>
      <c r="V5027" s="7">
        <v>0</v>
      </c>
      <c r="W5027" s="7">
        <v>0</v>
      </c>
      <c r="X5027" s="7">
        <v>6300719.7000000002</v>
      </c>
      <c r="Y5027" s="7">
        <v>78711270.659999996</v>
      </c>
      <c r="Z5027" s="7">
        <v>0</v>
      </c>
      <c r="AA5027" s="7">
        <v>1026862.79</v>
      </c>
      <c r="AB5027" s="7">
        <v>29066015.100000001</v>
      </c>
      <c r="AC5027" s="7">
        <v>0</v>
      </c>
      <c r="AD5027" s="7">
        <v>5812592.25</v>
      </c>
      <c r="AE5027" s="7">
        <v>21248571.530000001</v>
      </c>
      <c r="AF5027" s="7">
        <v>0</v>
      </c>
      <c r="AG5027" s="7">
        <v>0</v>
      </c>
      <c r="AH5027" s="7">
        <v>0</v>
      </c>
      <c r="AI5027" s="7">
        <v>22451457.050000001</v>
      </c>
      <c r="AJ5027" s="7">
        <v>162481.5</v>
      </c>
      <c r="AK5027" s="7">
        <v>0</v>
      </c>
      <c r="AL5027" s="7">
        <v>0</v>
      </c>
      <c r="AM5027" s="7">
        <v>0</v>
      </c>
      <c r="AN5027" s="7">
        <v>0</v>
      </c>
      <c r="AO5027" s="7">
        <v>2284437.89</v>
      </c>
      <c r="AP5027" s="7">
        <v>0</v>
      </c>
      <c r="AQ5027" s="7">
        <v>0</v>
      </c>
      <c r="AR5027" s="7">
        <v>0</v>
      </c>
      <c r="AS5027" s="7">
        <v>0</v>
      </c>
      <c r="AT5027" s="7">
        <v>4184860.91</v>
      </c>
      <c r="AU5027" s="8">
        <f t="shared" si="78"/>
        <v>307170898.53999996</v>
      </c>
    </row>
    <row r="5028" spans="1:47" x14ac:dyDescent="0.3">
      <c r="A5028" s="2">
        <v>2016</v>
      </c>
      <c r="B5028" s="2" t="s">
        <v>75</v>
      </c>
      <c r="C5028" s="2">
        <v>2</v>
      </c>
      <c r="D5028" s="2" t="s">
        <v>57</v>
      </c>
      <c r="E5028" s="7">
        <v>2790924.03</v>
      </c>
      <c r="F5028" s="7">
        <v>-6.57</v>
      </c>
      <c r="G5028" s="7">
        <v>0</v>
      </c>
      <c r="H5028" s="7">
        <v>5695591.5300000003</v>
      </c>
      <c r="I5028" s="7">
        <v>7379.46</v>
      </c>
      <c r="J5028" s="7">
        <v>657620.63</v>
      </c>
      <c r="K5028" s="7">
        <v>460484.51</v>
      </c>
      <c r="L5028" s="7">
        <v>7704621.0499999998</v>
      </c>
      <c r="M5028" s="7">
        <v>0</v>
      </c>
      <c r="N5028" s="7">
        <v>21595546.359999999</v>
      </c>
      <c r="O5028" s="7">
        <v>26682029.68</v>
      </c>
      <c r="P5028" s="7">
        <v>1156032.3</v>
      </c>
      <c r="Q5028" s="7">
        <v>806577.74</v>
      </c>
      <c r="R5028" s="7">
        <v>1867876.62</v>
      </c>
      <c r="S5028" s="7">
        <v>1431338.95</v>
      </c>
      <c r="T5028" s="7">
        <v>142417.07999999999</v>
      </c>
      <c r="U5028" s="7">
        <v>0</v>
      </c>
      <c r="V5028" s="7">
        <v>0</v>
      </c>
      <c r="W5028" s="7">
        <v>0</v>
      </c>
      <c r="X5028" s="7">
        <v>37219.15</v>
      </c>
      <c r="Y5028" s="7">
        <v>150334535.09999999</v>
      </c>
      <c r="Z5028" s="7">
        <v>0</v>
      </c>
      <c r="AA5028" s="7">
        <v>5963.79</v>
      </c>
      <c r="AB5028" s="7">
        <v>46072464.710000001</v>
      </c>
      <c r="AC5028" s="7">
        <v>0</v>
      </c>
      <c r="AD5028" s="7">
        <v>0</v>
      </c>
      <c r="AE5028" s="7">
        <v>18066305.559999999</v>
      </c>
      <c r="AF5028" s="7">
        <v>0</v>
      </c>
      <c r="AG5028" s="7">
        <v>22434651.210000001</v>
      </c>
      <c r="AH5028" s="7">
        <v>0</v>
      </c>
      <c r="AI5028" s="7">
        <v>26902043.399999999</v>
      </c>
      <c r="AJ5028" s="7">
        <v>0</v>
      </c>
      <c r="AK5028" s="7">
        <v>0</v>
      </c>
      <c r="AL5028" s="7">
        <v>0</v>
      </c>
      <c r="AM5028" s="7">
        <v>0</v>
      </c>
      <c r="AN5028" s="7">
        <v>0</v>
      </c>
      <c r="AO5028" s="7">
        <v>5054210.3600000003</v>
      </c>
      <c r="AP5028" s="7">
        <v>0</v>
      </c>
      <c r="AQ5028" s="7">
        <v>0</v>
      </c>
      <c r="AR5028" s="7">
        <v>154728772.09999999</v>
      </c>
      <c r="AS5028" s="7">
        <v>13193984.119999999</v>
      </c>
      <c r="AT5028" s="7">
        <v>6154029.4000000004</v>
      </c>
      <c r="AU5028" s="8">
        <f t="shared" si="78"/>
        <v>513982612.26999998</v>
      </c>
    </row>
    <row r="5029" spans="1:47" x14ac:dyDescent="0.3">
      <c r="A5029" s="2">
        <v>2013</v>
      </c>
      <c r="B5029" s="2" t="s">
        <v>84</v>
      </c>
      <c r="C5029" s="2">
        <v>11</v>
      </c>
      <c r="D5029" s="2" t="s">
        <v>57</v>
      </c>
      <c r="E5029" s="7">
        <v>2788318</v>
      </c>
      <c r="F5029" s="7">
        <v>2206</v>
      </c>
      <c r="G5029" s="7">
        <v>0</v>
      </c>
      <c r="H5029" s="7">
        <v>6863857</v>
      </c>
      <c r="I5029" s="7">
        <v>5148</v>
      </c>
      <c r="J5029" s="7">
        <v>2660366</v>
      </c>
      <c r="K5029" s="7">
        <v>2096511</v>
      </c>
      <c r="L5029" s="7">
        <v>18280747</v>
      </c>
      <c r="M5029" s="7">
        <v>807</v>
      </c>
      <c r="N5029" s="7">
        <v>30104617</v>
      </c>
      <c r="O5029" s="7">
        <v>27615735</v>
      </c>
      <c r="P5029" s="7">
        <v>1185905</v>
      </c>
      <c r="Q5029" s="7">
        <v>414302</v>
      </c>
      <c r="R5029" s="7">
        <v>2191913</v>
      </c>
      <c r="S5029" s="7">
        <v>227601</v>
      </c>
      <c r="T5029" s="7">
        <v>303013</v>
      </c>
      <c r="U5029" s="7">
        <v>0</v>
      </c>
      <c r="V5029" s="7">
        <v>0</v>
      </c>
      <c r="W5029" s="7">
        <v>0</v>
      </c>
      <c r="X5029" s="7">
        <v>44791</v>
      </c>
      <c r="Y5029" s="7">
        <v>124376741</v>
      </c>
      <c r="Z5029" s="7">
        <v>0</v>
      </c>
      <c r="AA5029" s="7">
        <v>7129</v>
      </c>
      <c r="AB5029" s="7">
        <v>36981195</v>
      </c>
      <c r="AC5029" s="7">
        <v>0</v>
      </c>
      <c r="AD5029" s="7">
        <v>212</v>
      </c>
      <c r="AE5029" s="7">
        <v>18904791</v>
      </c>
      <c r="AF5029" s="7">
        <v>0</v>
      </c>
      <c r="AG5029" s="7">
        <v>32288</v>
      </c>
      <c r="AH5029" s="7">
        <v>0</v>
      </c>
      <c r="AI5029" s="7">
        <v>27252991</v>
      </c>
      <c r="AJ5029" s="7">
        <v>29725</v>
      </c>
      <c r="AK5029" s="7">
        <v>0</v>
      </c>
      <c r="AL5029" s="7">
        <v>0</v>
      </c>
      <c r="AM5029" s="7">
        <v>0</v>
      </c>
      <c r="AN5029" s="7">
        <v>0</v>
      </c>
      <c r="AO5029" s="7">
        <v>2667300</v>
      </c>
      <c r="AP5029" s="7">
        <v>0</v>
      </c>
      <c r="AQ5029" s="7">
        <v>0</v>
      </c>
      <c r="AR5029" s="7">
        <v>176426780</v>
      </c>
      <c r="AS5029" s="7">
        <v>12583589</v>
      </c>
      <c r="AT5029" s="7">
        <v>4630601</v>
      </c>
      <c r="AU5029" s="8">
        <f t="shared" si="78"/>
        <v>498679179</v>
      </c>
    </row>
    <row r="5030" spans="1:47" x14ac:dyDescent="0.3">
      <c r="A5030" s="2">
        <v>2022</v>
      </c>
      <c r="B5030" s="2" t="s">
        <v>76</v>
      </c>
      <c r="C5030" s="2">
        <v>3</v>
      </c>
      <c r="D5030" s="2" t="s">
        <v>54</v>
      </c>
      <c r="E5030" s="7">
        <v>2788118.75</v>
      </c>
      <c r="F5030" s="7">
        <v>90284.01</v>
      </c>
      <c r="G5030" s="7">
        <v>0</v>
      </c>
      <c r="H5030" s="7">
        <v>2506999.12</v>
      </c>
      <c r="I5030" s="7">
        <v>6836.85</v>
      </c>
      <c r="J5030" s="7">
        <v>1509196.27</v>
      </c>
      <c r="K5030" s="7">
        <v>1950130.68</v>
      </c>
      <c r="L5030" s="7">
        <v>72483267.920000002</v>
      </c>
      <c r="M5030" s="7">
        <v>155757098.5</v>
      </c>
      <c r="N5030" s="7">
        <v>428822138.69999999</v>
      </c>
      <c r="O5030" s="7">
        <v>3949802760</v>
      </c>
      <c r="P5030" s="7">
        <v>435267053.10000002</v>
      </c>
      <c r="Q5030" s="7">
        <v>134729429.30000001</v>
      </c>
      <c r="R5030" s="7">
        <v>137196341.69999999</v>
      </c>
      <c r="S5030" s="7">
        <v>544497385.20000005</v>
      </c>
      <c r="T5030" s="7">
        <v>177444.49</v>
      </c>
      <c r="U5030" s="7">
        <v>0</v>
      </c>
      <c r="V5030" s="7">
        <v>0</v>
      </c>
      <c r="W5030" s="7">
        <v>0</v>
      </c>
      <c r="X5030" s="7">
        <v>460544893.30000001</v>
      </c>
      <c r="Y5030" s="7">
        <v>558999282.10000002</v>
      </c>
      <c r="Z5030" s="7">
        <v>0</v>
      </c>
      <c r="AA5030" s="7">
        <v>76814640.329999998</v>
      </c>
      <c r="AB5030" s="7">
        <v>612787596.29999995</v>
      </c>
      <c r="AC5030" s="7">
        <v>0</v>
      </c>
      <c r="AD5030" s="7">
        <v>108195081.40000001</v>
      </c>
      <c r="AE5030" s="7">
        <v>207533407.40000001</v>
      </c>
      <c r="AF5030" s="7">
        <v>0</v>
      </c>
      <c r="AG5030" s="7">
        <v>0</v>
      </c>
      <c r="AH5030" s="7">
        <v>0</v>
      </c>
      <c r="AI5030" s="7">
        <v>1384805602</v>
      </c>
      <c r="AJ5030" s="7">
        <v>0</v>
      </c>
      <c r="AK5030" s="7">
        <v>0</v>
      </c>
      <c r="AL5030" s="7">
        <v>0</v>
      </c>
      <c r="AM5030" s="7">
        <v>0</v>
      </c>
      <c r="AN5030" s="7">
        <v>0</v>
      </c>
      <c r="AO5030" s="7">
        <v>929229851.70000005</v>
      </c>
      <c r="AP5030" s="7">
        <v>0</v>
      </c>
      <c r="AQ5030" s="7">
        <v>1844874011</v>
      </c>
      <c r="AR5030" s="7">
        <v>0</v>
      </c>
      <c r="AS5030" s="7">
        <v>0</v>
      </c>
      <c r="AT5030" s="7">
        <v>13743788.5</v>
      </c>
      <c r="AU5030" s="8">
        <f t="shared" si="78"/>
        <v>12065112638.620001</v>
      </c>
    </row>
    <row r="5031" spans="1:47" x14ac:dyDescent="0.3">
      <c r="A5031" s="2">
        <v>2020</v>
      </c>
      <c r="B5031" s="2" t="s">
        <v>84</v>
      </c>
      <c r="C5031" s="2">
        <v>11</v>
      </c>
      <c r="D5031" s="2" t="s">
        <v>54</v>
      </c>
      <c r="E5031" s="7">
        <v>2780268.7</v>
      </c>
      <c r="F5031" s="7">
        <v>13.99</v>
      </c>
      <c r="G5031" s="7">
        <v>0</v>
      </c>
      <c r="H5031" s="7">
        <v>2389700.69</v>
      </c>
      <c r="I5031" s="7">
        <v>6210.87</v>
      </c>
      <c r="J5031" s="7">
        <v>704156.26</v>
      </c>
      <c r="K5031" s="7">
        <v>5005578.6399999997</v>
      </c>
      <c r="L5031" s="7">
        <v>72365391.239999995</v>
      </c>
      <c r="M5031" s="7">
        <v>54060695.479999997</v>
      </c>
      <c r="N5031" s="7">
        <v>358455638.89999998</v>
      </c>
      <c r="O5031" s="7">
        <v>4554813184</v>
      </c>
      <c r="P5031" s="7">
        <v>254325230.19999999</v>
      </c>
      <c r="Q5031" s="7">
        <v>231446188.40000001</v>
      </c>
      <c r="R5031" s="7">
        <v>180369838.5</v>
      </c>
      <c r="S5031" s="7">
        <v>62591051.240000002</v>
      </c>
      <c r="T5031" s="7">
        <v>143240.79</v>
      </c>
      <c r="U5031" s="7">
        <v>0</v>
      </c>
      <c r="V5031" s="7">
        <v>0</v>
      </c>
      <c r="W5031" s="7">
        <v>0</v>
      </c>
      <c r="X5031" s="7">
        <v>263838600.80000001</v>
      </c>
      <c r="Y5031" s="7">
        <v>604473639.10000002</v>
      </c>
      <c r="Z5031" s="7">
        <v>0</v>
      </c>
      <c r="AA5031" s="7">
        <v>44460939.82</v>
      </c>
      <c r="AB5031" s="7">
        <v>364879426.5</v>
      </c>
      <c r="AC5031" s="7">
        <v>0</v>
      </c>
      <c r="AD5031" s="7">
        <v>23722461.800000001</v>
      </c>
      <c r="AE5031" s="7">
        <v>178736826.30000001</v>
      </c>
      <c r="AF5031" s="7">
        <v>0</v>
      </c>
      <c r="AG5031" s="7">
        <v>26.51</v>
      </c>
      <c r="AH5031" s="7">
        <v>0</v>
      </c>
      <c r="AI5031" s="7">
        <v>2512332664</v>
      </c>
      <c r="AJ5031" s="7">
        <v>0</v>
      </c>
      <c r="AK5031" s="7">
        <v>0</v>
      </c>
      <c r="AL5031" s="7">
        <v>0</v>
      </c>
      <c r="AM5031" s="7">
        <v>0</v>
      </c>
      <c r="AN5031" s="7">
        <v>0</v>
      </c>
      <c r="AO5031" s="7">
        <v>467013925</v>
      </c>
      <c r="AP5031" s="7">
        <v>0</v>
      </c>
      <c r="AQ5031" s="7">
        <v>1763397110</v>
      </c>
      <c r="AR5031" s="7">
        <v>0</v>
      </c>
      <c r="AS5031" s="7">
        <v>0</v>
      </c>
      <c r="AT5031" s="7">
        <v>9346639.8259999994</v>
      </c>
      <c r="AU5031" s="8">
        <f t="shared" si="78"/>
        <v>12011658647.556</v>
      </c>
    </row>
    <row r="5032" spans="1:47" x14ac:dyDescent="0.3">
      <c r="A5032" s="2">
        <v>2012</v>
      </c>
      <c r="B5032" s="2" t="s">
        <v>84</v>
      </c>
      <c r="C5032" s="2">
        <v>11</v>
      </c>
      <c r="D5032" s="2" t="s">
        <v>54</v>
      </c>
      <c r="E5032" s="7">
        <v>2779140.04</v>
      </c>
      <c r="F5032" s="7">
        <v>2602.81</v>
      </c>
      <c r="G5032" s="7">
        <v>3407.26</v>
      </c>
      <c r="H5032" s="7">
        <v>3215511.76</v>
      </c>
      <c r="I5032" s="7">
        <v>0</v>
      </c>
      <c r="J5032" s="7">
        <v>1993338.67</v>
      </c>
      <c r="K5032" s="7">
        <v>3855643.14</v>
      </c>
      <c r="L5032" s="7">
        <v>59477127.439999998</v>
      </c>
      <c r="M5032" s="7">
        <v>23888719.25</v>
      </c>
      <c r="N5032" s="7">
        <v>235529690.69999999</v>
      </c>
      <c r="O5032" s="7">
        <v>2524120392</v>
      </c>
      <c r="P5032" s="7">
        <v>483794269.60000002</v>
      </c>
      <c r="Q5032" s="7">
        <v>321393961.60000002</v>
      </c>
      <c r="R5032" s="7">
        <v>114527252.8</v>
      </c>
      <c r="S5032" s="7">
        <v>565674535.20000005</v>
      </c>
      <c r="T5032" s="7">
        <v>57632.44</v>
      </c>
      <c r="U5032" s="7">
        <v>0</v>
      </c>
      <c r="V5032" s="7">
        <v>0</v>
      </c>
      <c r="W5032" s="7">
        <v>0</v>
      </c>
      <c r="X5032" s="7">
        <v>314791541.89999998</v>
      </c>
      <c r="Y5032" s="7">
        <v>338517716.30000001</v>
      </c>
      <c r="Z5032" s="7">
        <v>0</v>
      </c>
      <c r="AA5032" s="7">
        <v>45230382.609999999</v>
      </c>
      <c r="AB5032" s="7">
        <v>187107647.80000001</v>
      </c>
      <c r="AC5032" s="7">
        <v>0</v>
      </c>
      <c r="AD5032" s="7">
        <v>8068076.4299999997</v>
      </c>
      <c r="AE5032" s="7">
        <v>100908666.40000001</v>
      </c>
      <c r="AF5032" s="7">
        <v>0</v>
      </c>
      <c r="AG5032" s="7">
        <v>0</v>
      </c>
      <c r="AH5032" s="7">
        <v>0</v>
      </c>
      <c r="AI5032" s="7">
        <v>1801627425</v>
      </c>
      <c r="AJ5032" s="7">
        <v>141495.13</v>
      </c>
      <c r="AK5032" s="7">
        <v>0</v>
      </c>
      <c r="AL5032" s="7">
        <v>0</v>
      </c>
      <c r="AM5032" s="7">
        <v>0</v>
      </c>
      <c r="AN5032" s="7">
        <v>0</v>
      </c>
      <c r="AO5032" s="7">
        <v>316122819.39999998</v>
      </c>
      <c r="AP5032" s="7">
        <v>0</v>
      </c>
      <c r="AQ5032" s="7">
        <v>0</v>
      </c>
      <c r="AR5032" s="7">
        <v>0</v>
      </c>
      <c r="AS5032" s="7">
        <v>0</v>
      </c>
      <c r="AT5032" s="7">
        <v>6324131.0499999998</v>
      </c>
      <c r="AU5032" s="8">
        <f t="shared" si="78"/>
        <v>7459153126.7299995</v>
      </c>
    </row>
    <row r="5033" spans="1:47" x14ac:dyDescent="0.3">
      <c r="A5033" s="2">
        <v>2015</v>
      </c>
      <c r="B5033" s="2" t="s">
        <v>78</v>
      </c>
      <c r="C5033" s="2">
        <v>5</v>
      </c>
      <c r="D5033" s="2" t="s">
        <v>57</v>
      </c>
      <c r="E5033" s="7">
        <v>2777453</v>
      </c>
      <c r="F5033" s="7">
        <v>14</v>
      </c>
      <c r="G5033" s="7">
        <v>0</v>
      </c>
      <c r="H5033" s="7">
        <v>6704129</v>
      </c>
      <c r="I5033" s="7">
        <v>0</v>
      </c>
      <c r="J5033" s="7">
        <v>1056000</v>
      </c>
      <c r="K5033" s="7">
        <v>701236</v>
      </c>
      <c r="L5033" s="7">
        <v>28814060</v>
      </c>
      <c r="M5033" s="7">
        <v>0</v>
      </c>
      <c r="N5033" s="7">
        <v>26389702</v>
      </c>
      <c r="O5033" s="7">
        <v>26220058</v>
      </c>
      <c r="P5033" s="7">
        <v>970319</v>
      </c>
      <c r="Q5033" s="7">
        <v>570602</v>
      </c>
      <c r="R5033" s="7">
        <v>1853257</v>
      </c>
      <c r="S5033" s="7">
        <v>274413</v>
      </c>
      <c r="T5033" s="7">
        <v>169931</v>
      </c>
      <c r="U5033" s="7">
        <v>0</v>
      </c>
      <c r="V5033" s="7">
        <v>0</v>
      </c>
      <c r="W5033" s="7">
        <v>0</v>
      </c>
      <c r="X5033" s="7">
        <v>35920</v>
      </c>
      <c r="Y5033" s="7">
        <v>145796085</v>
      </c>
      <c r="Z5033" s="7">
        <v>0</v>
      </c>
      <c r="AA5033" s="7">
        <v>5764</v>
      </c>
      <c r="AB5033" s="7">
        <v>43238206</v>
      </c>
      <c r="AC5033" s="7">
        <v>0</v>
      </c>
      <c r="AD5033" s="7">
        <v>0</v>
      </c>
      <c r="AE5033" s="7">
        <v>16830985</v>
      </c>
      <c r="AF5033" s="7">
        <v>0</v>
      </c>
      <c r="AG5033" s="7">
        <v>20570012</v>
      </c>
      <c r="AH5033" s="7">
        <v>0</v>
      </c>
      <c r="AI5033" s="7">
        <v>17528927</v>
      </c>
      <c r="AJ5033" s="7">
        <v>0</v>
      </c>
      <c r="AK5033" s="7">
        <v>0</v>
      </c>
      <c r="AL5033" s="7">
        <v>0</v>
      </c>
      <c r="AM5033" s="7">
        <v>0</v>
      </c>
      <c r="AN5033" s="7">
        <v>0</v>
      </c>
      <c r="AO5033" s="7">
        <v>8225426</v>
      </c>
      <c r="AP5033" s="7">
        <v>0</v>
      </c>
      <c r="AQ5033" s="7">
        <v>0</v>
      </c>
      <c r="AR5033" s="7">
        <v>180274265</v>
      </c>
      <c r="AS5033" s="7">
        <v>13907182</v>
      </c>
      <c r="AT5033" s="7">
        <v>4438067</v>
      </c>
      <c r="AU5033" s="8">
        <f t="shared" si="78"/>
        <v>547352013</v>
      </c>
    </row>
    <row r="5034" spans="1:47" x14ac:dyDescent="0.3">
      <c r="A5034" s="2">
        <v>2019</v>
      </c>
      <c r="B5034" s="2" t="s">
        <v>80</v>
      </c>
      <c r="C5034" s="2">
        <v>7</v>
      </c>
      <c r="D5034" s="2" t="s">
        <v>60</v>
      </c>
      <c r="E5034" s="7">
        <v>2771471.28</v>
      </c>
      <c r="F5034" s="7">
        <v>5280.01</v>
      </c>
      <c r="G5034" s="7">
        <v>0</v>
      </c>
      <c r="H5034" s="7">
        <v>6636238.5499999998</v>
      </c>
      <c r="I5034" s="7">
        <v>12521.2</v>
      </c>
      <c r="J5034" s="7">
        <v>787319.36</v>
      </c>
      <c r="K5034" s="7">
        <v>4179252.79</v>
      </c>
      <c r="L5034" s="7">
        <v>43196600.780000001</v>
      </c>
      <c r="M5034" s="7">
        <v>1183411.56</v>
      </c>
      <c r="N5034" s="7">
        <v>164286160.30000001</v>
      </c>
      <c r="O5034" s="7">
        <v>67493035.189999998</v>
      </c>
      <c r="P5034" s="7">
        <v>6078806.3799999999</v>
      </c>
      <c r="Q5034" s="7">
        <v>6946963.8600000003</v>
      </c>
      <c r="R5034" s="7">
        <v>4180269.41</v>
      </c>
      <c r="S5034" s="7">
        <v>17261938.870000001</v>
      </c>
      <c r="T5034" s="7">
        <v>4921426.12</v>
      </c>
      <c r="U5034" s="7">
        <v>0</v>
      </c>
      <c r="V5034" s="7">
        <v>0</v>
      </c>
      <c r="W5034" s="7">
        <v>0</v>
      </c>
      <c r="X5034" s="7">
        <v>259241.5</v>
      </c>
      <c r="Y5034" s="7">
        <v>139056683.19999999</v>
      </c>
      <c r="Z5034" s="7">
        <v>0</v>
      </c>
      <c r="AA5034" s="7">
        <v>43700.78</v>
      </c>
      <c r="AB5034" s="7">
        <v>49774277.700000003</v>
      </c>
      <c r="AC5034" s="7">
        <v>0</v>
      </c>
      <c r="AD5034" s="7">
        <v>850227.32</v>
      </c>
      <c r="AE5034" s="7">
        <v>94662789.980000004</v>
      </c>
      <c r="AF5034" s="7">
        <v>0</v>
      </c>
      <c r="AG5034" s="7">
        <v>210849.01</v>
      </c>
      <c r="AH5034" s="7">
        <v>0</v>
      </c>
      <c r="AI5034" s="7">
        <v>23009940.91</v>
      </c>
      <c r="AJ5034" s="7">
        <v>0</v>
      </c>
      <c r="AK5034" s="7">
        <v>0</v>
      </c>
      <c r="AL5034" s="7">
        <v>0</v>
      </c>
      <c r="AM5034" s="7">
        <v>0</v>
      </c>
      <c r="AN5034" s="7">
        <v>0</v>
      </c>
      <c r="AO5034" s="7">
        <v>4535310.3499999996</v>
      </c>
      <c r="AP5034" s="7">
        <v>0</v>
      </c>
      <c r="AQ5034" s="7">
        <v>652764317.60000002</v>
      </c>
      <c r="AR5034" s="7">
        <v>0</v>
      </c>
      <c r="AS5034" s="7">
        <v>0</v>
      </c>
      <c r="AT5034" s="7">
        <v>4075316.9160000002</v>
      </c>
      <c r="AU5034" s="8">
        <f t="shared" si="78"/>
        <v>1299183350.9259999</v>
      </c>
    </row>
    <row r="5035" spans="1:47" x14ac:dyDescent="0.3">
      <c r="A5035" s="2">
        <v>2015</v>
      </c>
      <c r="B5035" s="2" t="s">
        <v>79</v>
      </c>
      <c r="C5035" s="2">
        <v>6</v>
      </c>
      <c r="D5035" s="2" t="s">
        <v>60</v>
      </c>
      <c r="E5035" s="7">
        <v>2770103.08</v>
      </c>
      <c r="F5035" s="7">
        <v>25007.82</v>
      </c>
      <c r="G5035" s="7">
        <v>0</v>
      </c>
      <c r="H5035" s="7">
        <v>2958044.97</v>
      </c>
      <c r="I5035" s="7">
        <v>0</v>
      </c>
      <c r="J5035" s="7">
        <v>2431458.5099999998</v>
      </c>
      <c r="K5035" s="7">
        <v>3210972.62</v>
      </c>
      <c r="L5035" s="7">
        <v>38355214.950000003</v>
      </c>
      <c r="M5035" s="7">
        <v>251154.36</v>
      </c>
      <c r="N5035" s="7">
        <v>40971856.950000003</v>
      </c>
      <c r="O5035" s="7">
        <v>39712879.619999997</v>
      </c>
      <c r="P5035" s="7">
        <v>4429747.9000000004</v>
      </c>
      <c r="Q5035" s="7">
        <v>3269329.28</v>
      </c>
      <c r="R5035" s="7">
        <v>2589182.7400000002</v>
      </c>
      <c r="S5035" s="7">
        <v>6634267.4500000002</v>
      </c>
      <c r="T5035" s="7">
        <v>2565170.6</v>
      </c>
      <c r="U5035" s="7">
        <v>0</v>
      </c>
      <c r="V5035" s="7">
        <v>0</v>
      </c>
      <c r="W5035" s="7">
        <v>0</v>
      </c>
      <c r="X5035" s="7">
        <v>123467.36</v>
      </c>
      <c r="Y5035" s="7">
        <v>95608090.129999995</v>
      </c>
      <c r="Z5035" s="7">
        <v>0</v>
      </c>
      <c r="AA5035" s="7">
        <v>20949.8</v>
      </c>
      <c r="AB5035" s="7">
        <v>36371077.229999997</v>
      </c>
      <c r="AC5035" s="7">
        <v>0</v>
      </c>
      <c r="AD5035" s="7">
        <v>176916.42</v>
      </c>
      <c r="AE5035" s="7">
        <v>26323544.5</v>
      </c>
      <c r="AF5035" s="7">
        <v>0</v>
      </c>
      <c r="AG5035" s="7">
        <v>63802.58</v>
      </c>
      <c r="AH5035" s="7">
        <v>0</v>
      </c>
      <c r="AI5035" s="7">
        <v>18583812.57</v>
      </c>
      <c r="AJ5035" s="7">
        <v>0</v>
      </c>
      <c r="AK5035" s="7">
        <v>0</v>
      </c>
      <c r="AL5035" s="7">
        <v>0</v>
      </c>
      <c r="AM5035" s="7">
        <v>0</v>
      </c>
      <c r="AN5035" s="7">
        <v>0</v>
      </c>
      <c r="AO5035" s="7">
        <v>19223594.43</v>
      </c>
      <c r="AP5035" s="7">
        <v>0</v>
      </c>
      <c r="AQ5035" s="7">
        <v>0</v>
      </c>
      <c r="AR5035" s="7">
        <v>256460980.80000001</v>
      </c>
      <c r="AS5035" s="7">
        <v>24030466.539999999</v>
      </c>
      <c r="AT5035" s="7">
        <v>11116937.18</v>
      </c>
      <c r="AU5035" s="8">
        <f t="shared" si="78"/>
        <v>638278030.38999999</v>
      </c>
    </row>
    <row r="5036" spans="1:47" x14ac:dyDescent="0.3">
      <c r="A5036" s="2">
        <v>2000</v>
      </c>
      <c r="B5036" s="2" t="s">
        <v>76</v>
      </c>
      <c r="C5036" s="2">
        <v>3</v>
      </c>
      <c r="D5036" s="2" t="s">
        <v>57</v>
      </c>
      <c r="E5036" s="7">
        <v>2769145</v>
      </c>
      <c r="F5036" s="7">
        <v>0</v>
      </c>
      <c r="G5036" s="7">
        <v>983250</v>
      </c>
      <c r="H5036" s="7">
        <v>2703036</v>
      </c>
      <c r="I5036" s="7">
        <v>0</v>
      </c>
      <c r="J5036" s="7">
        <v>699047</v>
      </c>
      <c r="K5036" s="7">
        <v>608125</v>
      </c>
      <c r="L5036" s="7">
        <v>450450</v>
      </c>
      <c r="M5036" s="7">
        <v>7717</v>
      </c>
      <c r="N5036" s="7">
        <v>4659173</v>
      </c>
      <c r="O5036" s="7">
        <v>4079965</v>
      </c>
      <c r="P5036" s="7">
        <v>249707</v>
      </c>
      <c r="Q5036" s="7">
        <v>39495</v>
      </c>
      <c r="R5036" s="7">
        <v>268561</v>
      </c>
      <c r="S5036" s="7">
        <v>85797</v>
      </c>
      <c r="T5036" s="7">
        <v>202863</v>
      </c>
      <c r="U5036" s="7">
        <v>0</v>
      </c>
      <c r="V5036" s="7">
        <v>633105</v>
      </c>
      <c r="W5036" s="7">
        <v>9375203</v>
      </c>
      <c r="X5036" s="7">
        <v>0</v>
      </c>
      <c r="Y5036" s="7">
        <v>0</v>
      </c>
      <c r="Z5036" s="7">
        <v>3856051</v>
      </c>
      <c r="AA5036" s="7">
        <v>0</v>
      </c>
      <c r="AB5036" s="7">
        <v>0</v>
      </c>
      <c r="AC5036" s="7">
        <v>1499578</v>
      </c>
      <c r="AD5036" s="7">
        <v>0</v>
      </c>
      <c r="AE5036" s="7">
        <v>0</v>
      </c>
      <c r="AF5036" s="7">
        <v>0</v>
      </c>
      <c r="AG5036" s="7">
        <v>0</v>
      </c>
      <c r="AH5036" s="7">
        <v>3758267</v>
      </c>
      <c r="AI5036" s="7">
        <v>0</v>
      </c>
      <c r="AJ5036" s="7">
        <v>92012</v>
      </c>
      <c r="AK5036" s="7">
        <v>0</v>
      </c>
      <c r="AL5036" s="7">
        <v>0</v>
      </c>
      <c r="AM5036" s="7">
        <v>0</v>
      </c>
      <c r="AN5036" s="7">
        <v>0</v>
      </c>
      <c r="AO5036" s="7">
        <v>81514</v>
      </c>
      <c r="AP5036" s="7">
        <v>0</v>
      </c>
      <c r="AQ5036" s="7">
        <v>0</v>
      </c>
      <c r="AR5036" s="7">
        <v>0</v>
      </c>
      <c r="AS5036" s="7">
        <v>0</v>
      </c>
      <c r="AT5036" s="7">
        <v>0</v>
      </c>
      <c r="AU5036" s="8">
        <f t="shared" si="78"/>
        <v>37102061</v>
      </c>
    </row>
    <row r="5037" spans="1:47" x14ac:dyDescent="0.3">
      <c r="A5037" s="2">
        <v>2001</v>
      </c>
      <c r="B5037" s="2" t="s">
        <v>77</v>
      </c>
      <c r="C5037" s="2">
        <v>4</v>
      </c>
      <c r="D5037" s="2" t="s">
        <v>54</v>
      </c>
      <c r="E5037" s="7">
        <v>2766967</v>
      </c>
      <c r="F5037" s="7">
        <v>0</v>
      </c>
      <c r="G5037" s="7">
        <v>3326536</v>
      </c>
      <c r="H5037" s="7">
        <v>3639645</v>
      </c>
      <c r="I5037" s="7">
        <v>115</v>
      </c>
      <c r="J5037" s="7">
        <v>5611789</v>
      </c>
      <c r="K5037" s="7">
        <v>871160</v>
      </c>
      <c r="L5037" s="7">
        <v>30391270</v>
      </c>
      <c r="M5037" s="7">
        <v>6906809</v>
      </c>
      <c r="N5037" s="7">
        <v>97556679</v>
      </c>
      <c r="O5037" s="7">
        <v>439588815</v>
      </c>
      <c r="P5037" s="7">
        <v>49034785</v>
      </c>
      <c r="Q5037" s="7">
        <v>4630075</v>
      </c>
      <c r="R5037" s="7">
        <v>42472707</v>
      </c>
      <c r="S5037" s="7">
        <v>30029913</v>
      </c>
      <c r="T5037" s="7">
        <v>325407</v>
      </c>
      <c r="U5037" s="7">
        <v>0</v>
      </c>
      <c r="V5037" s="7">
        <v>273733397</v>
      </c>
      <c r="W5037" s="7">
        <v>135007440</v>
      </c>
      <c r="X5037" s="7">
        <v>0</v>
      </c>
      <c r="Y5037" s="7">
        <v>0</v>
      </c>
      <c r="Z5037" s="7">
        <v>49141815</v>
      </c>
      <c r="AA5037" s="7">
        <v>0</v>
      </c>
      <c r="AB5037" s="7">
        <v>0</v>
      </c>
      <c r="AC5037" s="7">
        <v>39242701</v>
      </c>
      <c r="AD5037" s="7">
        <v>0</v>
      </c>
      <c r="AE5037" s="7">
        <v>0</v>
      </c>
      <c r="AF5037" s="7">
        <v>0</v>
      </c>
      <c r="AG5037" s="7">
        <v>0</v>
      </c>
      <c r="AH5037" s="7">
        <v>63698241</v>
      </c>
      <c r="AI5037" s="7">
        <v>0</v>
      </c>
      <c r="AJ5037" s="7">
        <v>258873</v>
      </c>
      <c r="AK5037" s="7">
        <v>0</v>
      </c>
      <c r="AL5037" s="7">
        <v>0</v>
      </c>
      <c r="AM5037" s="7">
        <v>0</v>
      </c>
      <c r="AN5037" s="7">
        <v>0</v>
      </c>
      <c r="AO5037" s="7">
        <v>117547558</v>
      </c>
      <c r="AP5037" s="7">
        <v>0</v>
      </c>
      <c r="AQ5037" s="7">
        <v>0</v>
      </c>
      <c r="AR5037" s="7">
        <v>0</v>
      </c>
      <c r="AS5037" s="7">
        <v>0</v>
      </c>
      <c r="AT5037" s="7">
        <v>0</v>
      </c>
      <c r="AU5037" s="8">
        <f t="shared" si="78"/>
        <v>1395782697</v>
      </c>
    </row>
    <row r="5038" spans="1:47" x14ac:dyDescent="0.3">
      <c r="A5038" s="2">
        <v>2017</v>
      </c>
      <c r="B5038" s="2" t="s">
        <v>78</v>
      </c>
      <c r="C5038" s="2">
        <v>5</v>
      </c>
      <c r="D5038" s="2" t="s">
        <v>62</v>
      </c>
      <c r="E5038" s="7">
        <v>2761950.29</v>
      </c>
      <c r="F5038" s="7">
        <v>-144.66</v>
      </c>
      <c r="G5038" s="7">
        <v>0</v>
      </c>
      <c r="H5038" s="7">
        <v>1401950.36</v>
      </c>
      <c r="I5038" s="7">
        <v>5338.22</v>
      </c>
      <c r="J5038" s="7">
        <v>1570098.23</v>
      </c>
      <c r="K5038" s="7">
        <v>2610213.61</v>
      </c>
      <c r="L5038" s="7">
        <v>33273490.809999999</v>
      </c>
      <c r="M5038" s="7">
        <v>2884.25</v>
      </c>
      <c r="N5038" s="7">
        <v>21167146</v>
      </c>
      <c r="O5038" s="7">
        <v>46874511.259999998</v>
      </c>
      <c r="P5038" s="7">
        <v>1654451.38</v>
      </c>
      <c r="Q5038" s="7">
        <v>549749.96</v>
      </c>
      <c r="R5038" s="7">
        <v>1351001.08</v>
      </c>
      <c r="S5038" s="7">
        <v>1534474.68</v>
      </c>
      <c r="T5038" s="7">
        <v>73540.78</v>
      </c>
      <c r="U5038" s="7">
        <v>0</v>
      </c>
      <c r="V5038" s="7">
        <v>0</v>
      </c>
      <c r="W5038" s="7">
        <v>0</v>
      </c>
      <c r="X5038" s="7">
        <v>28957.360000000001</v>
      </c>
      <c r="Y5038" s="7">
        <v>59486852.920000002</v>
      </c>
      <c r="Z5038" s="7">
        <v>0</v>
      </c>
      <c r="AA5038" s="7">
        <v>4883.55</v>
      </c>
      <c r="AB5038" s="7">
        <v>20400920.66</v>
      </c>
      <c r="AC5038" s="7">
        <v>0</v>
      </c>
      <c r="AD5038" s="7">
        <v>3109.74</v>
      </c>
      <c r="AE5038" s="7">
        <v>14764735.880000001</v>
      </c>
      <c r="AF5038" s="7">
        <v>0</v>
      </c>
      <c r="AG5038" s="7">
        <v>400552.2</v>
      </c>
      <c r="AH5038" s="7">
        <v>0</v>
      </c>
      <c r="AI5038" s="7">
        <v>43316147.880000003</v>
      </c>
      <c r="AJ5038" s="7">
        <v>0</v>
      </c>
      <c r="AK5038" s="7">
        <v>0</v>
      </c>
      <c r="AL5038" s="7">
        <v>0</v>
      </c>
      <c r="AM5038" s="7">
        <v>0</v>
      </c>
      <c r="AN5038" s="7">
        <v>0</v>
      </c>
      <c r="AO5038" s="7">
        <v>10148102.439999999</v>
      </c>
      <c r="AP5038" s="7">
        <v>0</v>
      </c>
      <c r="AQ5038" s="7">
        <v>238626263.80000001</v>
      </c>
      <c r="AR5038" s="7">
        <v>0</v>
      </c>
      <c r="AS5038" s="7">
        <v>0</v>
      </c>
      <c r="AT5038" s="7">
        <v>4570253.5619999999</v>
      </c>
      <c r="AU5038" s="8">
        <f t="shared" si="78"/>
        <v>506581436.24199998</v>
      </c>
    </row>
    <row r="5039" spans="1:47" x14ac:dyDescent="0.3">
      <c r="A5039" s="2">
        <v>2000</v>
      </c>
      <c r="B5039" s="2" t="s">
        <v>80</v>
      </c>
      <c r="C5039" s="2">
        <v>7</v>
      </c>
      <c r="D5039" s="2" t="s">
        <v>57</v>
      </c>
      <c r="E5039" s="7">
        <v>2761216</v>
      </c>
      <c r="F5039" s="7">
        <v>0</v>
      </c>
      <c r="G5039" s="7">
        <v>912648</v>
      </c>
      <c r="H5039" s="7">
        <v>3278672</v>
      </c>
      <c r="I5039" s="7">
        <v>0</v>
      </c>
      <c r="J5039" s="7">
        <v>382449</v>
      </c>
      <c r="K5039" s="7">
        <v>515609</v>
      </c>
      <c r="L5039" s="7">
        <v>1541219</v>
      </c>
      <c r="M5039" s="7">
        <v>288</v>
      </c>
      <c r="N5039" s="7">
        <v>2814460</v>
      </c>
      <c r="O5039" s="7">
        <v>2180672</v>
      </c>
      <c r="P5039" s="7">
        <v>224750</v>
      </c>
      <c r="Q5039" s="7">
        <v>28664</v>
      </c>
      <c r="R5039" s="7">
        <v>416516</v>
      </c>
      <c r="S5039" s="7">
        <v>142209</v>
      </c>
      <c r="T5039" s="7">
        <v>122000</v>
      </c>
      <c r="U5039" s="7">
        <v>0</v>
      </c>
      <c r="V5039" s="7">
        <v>541345</v>
      </c>
      <c r="W5039" s="7">
        <v>8043895</v>
      </c>
      <c r="X5039" s="7">
        <v>0</v>
      </c>
      <c r="Y5039" s="7">
        <v>0</v>
      </c>
      <c r="Z5039" s="7">
        <v>3459485</v>
      </c>
      <c r="AA5039" s="7">
        <v>0</v>
      </c>
      <c r="AB5039" s="7">
        <v>0</v>
      </c>
      <c r="AC5039" s="7">
        <v>2293821</v>
      </c>
      <c r="AD5039" s="7">
        <v>0</v>
      </c>
      <c r="AE5039" s="7">
        <v>0</v>
      </c>
      <c r="AF5039" s="7">
        <v>0</v>
      </c>
      <c r="AG5039" s="7">
        <v>0</v>
      </c>
      <c r="AH5039" s="7">
        <v>2449677</v>
      </c>
      <c r="AI5039" s="7">
        <v>0</v>
      </c>
      <c r="AJ5039" s="7">
        <v>90268</v>
      </c>
      <c r="AK5039" s="7">
        <v>0</v>
      </c>
      <c r="AL5039" s="7">
        <v>0</v>
      </c>
      <c r="AM5039" s="7">
        <v>0</v>
      </c>
      <c r="AN5039" s="7">
        <v>0</v>
      </c>
      <c r="AO5039" s="7">
        <v>157464</v>
      </c>
      <c r="AP5039" s="7">
        <v>0</v>
      </c>
      <c r="AQ5039" s="7">
        <v>0</v>
      </c>
      <c r="AR5039" s="7">
        <v>0</v>
      </c>
      <c r="AS5039" s="7">
        <v>0</v>
      </c>
      <c r="AT5039" s="7">
        <v>0</v>
      </c>
      <c r="AU5039" s="8">
        <f t="shared" si="78"/>
        <v>32357327</v>
      </c>
    </row>
    <row r="5040" spans="1:47" x14ac:dyDescent="0.3">
      <c r="A5040" s="2">
        <v>2000</v>
      </c>
      <c r="B5040" s="2" t="s">
        <v>75</v>
      </c>
      <c r="C5040" s="2">
        <v>2</v>
      </c>
      <c r="D5040" s="2" t="s">
        <v>56</v>
      </c>
      <c r="E5040" s="7">
        <v>2759681</v>
      </c>
      <c r="F5040" s="7">
        <v>0</v>
      </c>
      <c r="G5040" s="7">
        <v>3019726</v>
      </c>
      <c r="H5040" s="7">
        <v>3879169</v>
      </c>
      <c r="I5040" s="7">
        <v>0</v>
      </c>
      <c r="J5040" s="7">
        <v>644524</v>
      </c>
      <c r="K5040" s="7">
        <v>2672330</v>
      </c>
      <c r="L5040" s="7">
        <v>1116612</v>
      </c>
      <c r="M5040" s="7">
        <v>18264</v>
      </c>
      <c r="N5040" s="7">
        <v>18567553</v>
      </c>
      <c r="O5040" s="7">
        <v>9511379</v>
      </c>
      <c r="P5040" s="7">
        <v>1268042</v>
      </c>
      <c r="Q5040" s="7">
        <v>716357</v>
      </c>
      <c r="R5040" s="7">
        <v>1492546</v>
      </c>
      <c r="S5040" s="7">
        <v>569949</v>
      </c>
      <c r="T5040" s="7">
        <v>155655</v>
      </c>
      <c r="U5040" s="7">
        <v>0</v>
      </c>
      <c r="V5040" s="7">
        <v>3885884</v>
      </c>
      <c r="W5040" s="7">
        <v>39024921</v>
      </c>
      <c r="X5040" s="7">
        <v>0</v>
      </c>
      <c r="Y5040" s="7">
        <v>0</v>
      </c>
      <c r="Z5040" s="7">
        <v>10951114</v>
      </c>
      <c r="AA5040" s="7">
        <v>0</v>
      </c>
      <c r="AB5040" s="7">
        <v>0</v>
      </c>
      <c r="AC5040" s="7">
        <v>8059380</v>
      </c>
      <c r="AD5040" s="7">
        <v>0</v>
      </c>
      <c r="AE5040" s="7">
        <v>0</v>
      </c>
      <c r="AF5040" s="7">
        <v>0</v>
      </c>
      <c r="AG5040" s="7">
        <v>0</v>
      </c>
      <c r="AH5040" s="7">
        <v>5200988</v>
      </c>
      <c r="AI5040" s="7">
        <v>0</v>
      </c>
      <c r="AJ5040" s="7">
        <v>639371</v>
      </c>
      <c r="AK5040" s="7">
        <v>0</v>
      </c>
      <c r="AL5040" s="7">
        <v>0</v>
      </c>
      <c r="AM5040" s="7">
        <v>0</v>
      </c>
      <c r="AN5040" s="7">
        <v>0</v>
      </c>
      <c r="AO5040" s="7">
        <v>181368</v>
      </c>
      <c r="AP5040" s="7">
        <v>0</v>
      </c>
      <c r="AQ5040" s="7">
        <v>0</v>
      </c>
      <c r="AR5040" s="7">
        <v>0</v>
      </c>
      <c r="AS5040" s="7">
        <v>0</v>
      </c>
      <c r="AT5040" s="7">
        <v>0</v>
      </c>
      <c r="AU5040" s="8">
        <f t="shared" si="78"/>
        <v>114334813</v>
      </c>
    </row>
    <row r="5041" spans="1:47" x14ac:dyDescent="0.3">
      <c r="A5041" s="2">
        <v>2018</v>
      </c>
      <c r="B5041" s="2" t="s">
        <v>78</v>
      </c>
      <c r="C5041" s="2">
        <v>5</v>
      </c>
      <c r="D5041" s="2" t="s">
        <v>62</v>
      </c>
      <c r="E5041" s="7">
        <v>2757971.01</v>
      </c>
      <c r="F5041" s="7">
        <v>-412.02</v>
      </c>
      <c r="G5041" s="7">
        <v>0</v>
      </c>
      <c r="H5041" s="7">
        <v>1575723.55</v>
      </c>
      <c r="I5041" s="7">
        <v>0</v>
      </c>
      <c r="J5041" s="7">
        <v>2039993.96</v>
      </c>
      <c r="K5041" s="7">
        <v>3666374.5</v>
      </c>
      <c r="L5041" s="7">
        <v>33528843.199999999</v>
      </c>
      <c r="M5041" s="7">
        <v>2463.25</v>
      </c>
      <c r="N5041" s="7">
        <v>27158654.260000002</v>
      </c>
      <c r="O5041" s="7">
        <v>50217644.049999997</v>
      </c>
      <c r="P5041" s="7">
        <v>1868458.15</v>
      </c>
      <c r="Q5041" s="7">
        <v>383852.3</v>
      </c>
      <c r="R5041" s="7">
        <v>1512682.69</v>
      </c>
      <c r="S5041" s="7">
        <v>1582930.31</v>
      </c>
      <c r="T5041" s="7">
        <v>49893.13</v>
      </c>
      <c r="U5041" s="7">
        <v>0</v>
      </c>
      <c r="V5041" s="7">
        <v>0</v>
      </c>
      <c r="W5041" s="7">
        <v>0</v>
      </c>
      <c r="X5041" s="7">
        <v>30755.54</v>
      </c>
      <c r="Y5041" s="7">
        <v>68239228.670000002</v>
      </c>
      <c r="Z5041" s="7">
        <v>0</v>
      </c>
      <c r="AA5041" s="7">
        <v>5279.98</v>
      </c>
      <c r="AB5041" s="7">
        <v>22864097.129999999</v>
      </c>
      <c r="AC5041" s="7">
        <v>0</v>
      </c>
      <c r="AD5041" s="7">
        <v>2666.63</v>
      </c>
      <c r="AE5041" s="7">
        <v>19014444.920000002</v>
      </c>
      <c r="AF5041" s="7">
        <v>0</v>
      </c>
      <c r="AG5041" s="7">
        <v>400065.31</v>
      </c>
      <c r="AH5041" s="7">
        <v>0</v>
      </c>
      <c r="AI5041" s="7">
        <v>44757595.530000001</v>
      </c>
      <c r="AJ5041" s="7">
        <v>0</v>
      </c>
      <c r="AK5041" s="7">
        <v>0</v>
      </c>
      <c r="AL5041" s="7">
        <v>0</v>
      </c>
      <c r="AM5041" s="7">
        <v>0</v>
      </c>
      <c r="AN5041" s="7">
        <v>0</v>
      </c>
      <c r="AO5041" s="7">
        <v>10191048.09</v>
      </c>
      <c r="AP5041" s="7">
        <v>0</v>
      </c>
      <c r="AQ5041" s="7">
        <v>248896428.69999999</v>
      </c>
      <c r="AR5041" s="7">
        <v>0</v>
      </c>
      <c r="AS5041" s="7">
        <v>0</v>
      </c>
      <c r="AT5041" s="7">
        <v>2103001.5120000001</v>
      </c>
      <c r="AU5041" s="8">
        <f t="shared" si="78"/>
        <v>542849684.35199988</v>
      </c>
    </row>
    <row r="5042" spans="1:47" x14ac:dyDescent="0.3">
      <c r="A5042" s="2">
        <v>2008</v>
      </c>
      <c r="B5042" s="2" t="s">
        <v>83</v>
      </c>
      <c r="C5042" s="2">
        <v>10</v>
      </c>
      <c r="D5042" s="2" t="s">
        <v>61</v>
      </c>
      <c r="E5042" s="7">
        <v>2756565.19</v>
      </c>
      <c r="F5042" s="7">
        <v>40378.83</v>
      </c>
      <c r="G5042" s="7">
        <v>5754802.5099999998</v>
      </c>
      <c r="H5042" s="7">
        <v>3357823.15</v>
      </c>
      <c r="I5042" s="7">
        <v>0</v>
      </c>
      <c r="J5042" s="7">
        <v>997045.94</v>
      </c>
      <c r="K5042" s="7">
        <v>2438721.92</v>
      </c>
      <c r="L5042" s="7">
        <v>8910833.2799999993</v>
      </c>
      <c r="M5042" s="7">
        <v>8275253.1900000004</v>
      </c>
      <c r="N5042" s="7">
        <v>41323146.149999999</v>
      </c>
      <c r="O5042" s="7">
        <v>23780748.890000001</v>
      </c>
      <c r="P5042" s="7">
        <v>2449414.1</v>
      </c>
      <c r="Q5042" s="7">
        <v>585833.44999999995</v>
      </c>
      <c r="R5042" s="7">
        <v>2464219.14</v>
      </c>
      <c r="S5042" s="7">
        <v>4773026.3499999996</v>
      </c>
      <c r="T5042" s="7">
        <v>1336186.3799999999</v>
      </c>
      <c r="U5042" s="7">
        <v>0</v>
      </c>
      <c r="V5042" s="7">
        <v>111046.15</v>
      </c>
      <c r="W5042" s="7">
        <v>0</v>
      </c>
      <c r="X5042" s="7">
        <v>3210923.22</v>
      </c>
      <c r="Y5042" s="7">
        <v>59472196.469999999</v>
      </c>
      <c r="Z5042" s="7">
        <v>0</v>
      </c>
      <c r="AA5042" s="7">
        <v>520826.81</v>
      </c>
      <c r="AB5042" s="7">
        <v>19390622.399999999</v>
      </c>
      <c r="AC5042" s="7">
        <v>0</v>
      </c>
      <c r="AD5042" s="7">
        <v>4543712.0999999996</v>
      </c>
      <c r="AE5042" s="7">
        <v>26860803.66</v>
      </c>
      <c r="AF5042" s="7">
        <v>0</v>
      </c>
      <c r="AG5042" s="7">
        <v>0</v>
      </c>
      <c r="AH5042" s="7">
        <v>0</v>
      </c>
      <c r="AI5042" s="7">
        <v>0</v>
      </c>
      <c r="AJ5042" s="7">
        <v>195158.24</v>
      </c>
      <c r="AK5042" s="7">
        <v>0</v>
      </c>
      <c r="AL5042" s="7">
        <v>0</v>
      </c>
      <c r="AM5042" s="7">
        <v>0</v>
      </c>
      <c r="AN5042" s="7">
        <v>0</v>
      </c>
      <c r="AO5042" s="7">
        <v>2664065.7999999998</v>
      </c>
      <c r="AP5042" s="7">
        <v>2960871.01</v>
      </c>
      <c r="AQ5042" s="7">
        <v>0</v>
      </c>
      <c r="AR5042" s="7">
        <v>0</v>
      </c>
      <c r="AS5042" s="7">
        <v>0</v>
      </c>
      <c r="AT5042" s="7">
        <v>0</v>
      </c>
      <c r="AU5042" s="8">
        <f t="shared" si="78"/>
        <v>229174224.33000001</v>
      </c>
    </row>
    <row r="5043" spans="1:47" x14ac:dyDescent="0.3">
      <c r="A5043" s="2">
        <v>2000</v>
      </c>
      <c r="B5043" s="2" t="s">
        <v>81</v>
      </c>
      <c r="C5043" s="2">
        <v>8</v>
      </c>
      <c r="D5043" s="2" t="s">
        <v>54</v>
      </c>
      <c r="E5043" s="7">
        <v>2756539</v>
      </c>
      <c r="F5043" s="7">
        <v>48</v>
      </c>
      <c r="G5043" s="7">
        <v>3132857</v>
      </c>
      <c r="H5043" s="7">
        <v>3218427</v>
      </c>
      <c r="I5043" s="7">
        <v>115</v>
      </c>
      <c r="J5043" s="7">
        <v>1774013</v>
      </c>
      <c r="K5043" s="7">
        <v>1292015</v>
      </c>
      <c r="L5043" s="7">
        <v>9906091</v>
      </c>
      <c r="M5043" s="7">
        <v>5704755</v>
      </c>
      <c r="N5043" s="7">
        <v>58173645</v>
      </c>
      <c r="O5043" s="7">
        <v>403199444</v>
      </c>
      <c r="P5043" s="7">
        <v>66388099</v>
      </c>
      <c r="Q5043" s="7">
        <v>3074407</v>
      </c>
      <c r="R5043" s="7">
        <v>38553398</v>
      </c>
      <c r="S5043" s="7">
        <v>31714663</v>
      </c>
      <c r="T5043" s="7">
        <v>67879</v>
      </c>
      <c r="U5043" s="7">
        <v>0</v>
      </c>
      <c r="V5043" s="7">
        <v>255717607</v>
      </c>
      <c r="W5043" s="7">
        <v>140609312</v>
      </c>
      <c r="X5043" s="7">
        <v>0</v>
      </c>
      <c r="Y5043" s="7">
        <v>0</v>
      </c>
      <c r="Z5043" s="7">
        <v>46631681</v>
      </c>
      <c r="AA5043" s="7">
        <v>0</v>
      </c>
      <c r="AB5043" s="7">
        <v>0</v>
      </c>
      <c r="AC5043" s="7">
        <v>35345184</v>
      </c>
      <c r="AD5043" s="7">
        <v>0</v>
      </c>
      <c r="AE5043" s="7">
        <v>0</v>
      </c>
      <c r="AF5043" s="7">
        <v>0</v>
      </c>
      <c r="AG5043" s="7">
        <v>0</v>
      </c>
      <c r="AH5043" s="7">
        <v>58994703</v>
      </c>
      <c r="AI5043" s="7">
        <v>0</v>
      </c>
      <c r="AJ5043" s="7">
        <v>371041</v>
      </c>
      <c r="AK5043" s="7">
        <v>0</v>
      </c>
      <c r="AL5043" s="7">
        <v>0</v>
      </c>
      <c r="AM5043" s="7">
        <v>0</v>
      </c>
      <c r="AN5043" s="7">
        <v>0</v>
      </c>
      <c r="AO5043" s="7">
        <v>97809460</v>
      </c>
      <c r="AP5043" s="7">
        <v>0</v>
      </c>
      <c r="AQ5043" s="7">
        <v>0</v>
      </c>
      <c r="AR5043" s="7">
        <v>0</v>
      </c>
      <c r="AS5043" s="7">
        <v>0</v>
      </c>
      <c r="AT5043" s="7">
        <v>0</v>
      </c>
      <c r="AU5043" s="8">
        <f t="shared" si="78"/>
        <v>1264435383</v>
      </c>
    </row>
    <row r="5044" spans="1:47" x14ac:dyDescent="0.3">
      <c r="A5044" s="2">
        <v>2020</v>
      </c>
      <c r="B5044" s="2" t="s">
        <v>81</v>
      </c>
      <c r="C5044" s="2">
        <v>8</v>
      </c>
      <c r="D5044" s="2" t="s">
        <v>54</v>
      </c>
      <c r="E5044" s="7">
        <v>2756173.15</v>
      </c>
      <c r="F5044" s="7">
        <v>-66.900000000000006</v>
      </c>
      <c r="G5044" s="7">
        <v>0</v>
      </c>
      <c r="H5044" s="7">
        <v>586059.13</v>
      </c>
      <c r="I5044" s="7">
        <v>20556.43</v>
      </c>
      <c r="J5044" s="7">
        <v>690866.62</v>
      </c>
      <c r="K5044" s="7">
        <v>2014319.11</v>
      </c>
      <c r="L5044" s="7">
        <v>110846153.5</v>
      </c>
      <c r="M5044" s="7">
        <v>77382127.049999997</v>
      </c>
      <c r="N5044" s="7">
        <v>332120353.19999999</v>
      </c>
      <c r="O5044" s="7">
        <v>2771777873</v>
      </c>
      <c r="P5044" s="7">
        <v>334265912.19999999</v>
      </c>
      <c r="Q5044" s="7">
        <v>48943721.140000001</v>
      </c>
      <c r="R5044" s="7">
        <v>272710453.19999999</v>
      </c>
      <c r="S5044" s="7">
        <v>75011969.200000003</v>
      </c>
      <c r="T5044" s="7">
        <v>114137.5</v>
      </c>
      <c r="U5044" s="7">
        <v>0</v>
      </c>
      <c r="V5044" s="7">
        <v>0</v>
      </c>
      <c r="W5044" s="7">
        <v>0</v>
      </c>
      <c r="X5044" s="7">
        <v>344150001</v>
      </c>
      <c r="Y5044" s="7">
        <v>640217343.60000002</v>
      </c>
      <c r="Z5044" s="7">
        <v>0</v>
      </c>
      <c r="AA5044" s="7">
        <v>56307116.909999996</v>
      </c>
      <c r="AB5044" s="7">
        <v>530696527.39999998</v>
      </c>
      <c r="AC5044" s="7">
        <v>0</v>
      </c>
      <c r="AD5044" s="7">
        <v>27576016.640000001</v>
      </c>
      <c r="AE5044" s="7">
        <v>182253115.09999999</v>
      </c>
      <c r="AF5044" s="7">
        <v>0</v>
      </c>
      <c r="AG5044" s="7">
        <v>0</v>
      </c>
      <c r="AH5044" s="7">
        <v>0</v>
      </c>
      <c r="AI5044" s="7">
        <v>1536791533</v>
      </c>
      <c r="AJ5044" s="7">
        <v>0</v>
      </c>
      <c r="AK5044" s="7">
        <v>0</v>
      </c>
      <c r="AL5044" s="7">
        <v>0</v>
      </c>
      <c r="AM5044" s="7">
        <v>0</v>
      </c>
      <c r="AN5044" s="7">
        <v>0</v>
      </c>
      <c r="AO5044" s="7">
        <v>489086634.69999999</v>
      </c>
      <c r="AP5044" s="7">
        <v>0</v>
      </c>
      <c r="AQ5044" s="7">
        <v>1760566560</v>
      </c>
      <c r="AR5044" s="7">
        <v>0</v>
      </c>
      <c r="AS5044" s="7">
        <v>0</v>
      </c>
      <c r="AT5044" s="7">
        <v>14344216.550000001</v>
      </c>
      <c r="AU5044" s="8">
        <f t="shared" si="78"/>
        <v>9611229672.4299984</v>
      </c>
    </row>
    <row r="5045" spans="1:47" x14ac:dyDescent="0.3">
      <c r="A5045" s="2">
        <v>2003</v>
      </c>
      <c r="B5045" s="2" t="s">
        <v>77</v>
      </c>
      <c r="C5045" s="2">
        <v>4</v>
      </c>
      <c r="D5045" s="2" t="s">
        <v>54</v>
      </c>
      <c r="E5045" s="7">
        <v>2751491</v>
      </c>
      <c r="F5045" s="7">
        <v>0</v>
      </c>
      <c r="G5045" s="7">
        <v>3082294</v>
      </c>
      <c r="H5045" s="7">
        <v>3009131</v>
      </c>
      <c r="I5045" s="7">
        <v>0</v>
      </c>
      <c r="J5045" s="7">
        <v>1562318</v>
      </c>
      <c r="K5045" s="7">
        <v>2879340</v>
      </c>
      <c r="L5045" s="7">
        <v>37322501</v>
      </c>
      <c r="M5045" s="7">
        <v>40307090</v>
      </c>
      <c r="N5045" s="7">
        <v>127186238</v>
      </c>
      <c r="O5045" s="7">
        <v>308605153</v>
      </c>
      <c r="P5045" s="7">
        <v>133947789</v>
      </c>
      <c r="Q5045" s="7">
        <v>6709240</v>
      </c>
      <c r="R5045" s="7">
        <v>44237224</v>
      </c>
      <c r="S5045" s="7">
        <v>58336220</v>
      </c>
      <c r="T5045" s="7">
        <v>168861</v>
      </c>
      <c r="U5045" s="7">
        <v>0</v>
      </c>
      <c r="V5045" s="7">
        <v>536314363</v>
      </c>
      <c r="W5045" s="7">
        <v>195278712</v>
      </c>
      <c r="X5045" s="7">
        <v>0</v>
      </c>
      <c r="Y5045" s="7">
        <v>0</v>
      </c>
      <c r="Z5045" s="7">
        <v>88609957</v>
      </c>
      <c r="AA5045" s="7">
        <v>0</v>
      </c>
      <c r="AB5045" s="7">
        <v>0</v>
      </c>
      <c r="AC5045" s="7">
        <v>59318380</v>
      </c>
      <c r="AD5045" s="7">
        <v>0</v>
      </c>
      <c r="AE5045" s="7">
        <v>0</v>
      </c>
      <c r="AF5045" s="7">
        <v>0</v>
      </c>
      <c r="AG5045" s="7">
        <v>0</v>
      </c>
      <c r="AH5045" s="7">
        <v>61848292</v>
      </c>
      <c r="AI5045" s="7">
        <v>0</v>
      </c>
      <c r="AJ5045" s="7">
        <v>109519</v>
      </c>
      <c r="AK5045" s="7">
        <v>0</v>
      </c>
      <c r="AL5045" s="7">
        <v>0</v>
      </c>
      <c r="AM5045" s="7">
        <v>0</v>
      </c>
      <c r="AN5045" s="7">
        <v>0</v>
      </c>
      <c r="AO5045" s="7">
        <v>145950582</v>
      </c>
      <c r="AP5045" s="7">
        <v>0</v>
      </c>
      <c r="AQ5045" s="7">
        <v>0</v>
      </c>
      <c r="AR5045" s="7">
        <v>0</v>
      </c>
      <c r="AS5045" s="7">
        <v>0</v>
      </c>
      <c r="AT5045" s="7">
        <v>0</v>
      </c>
      <c r="AU5045" s="8">
        <f t="shared" si="78"/>
        <v>1857534695</v>
      </c>
    </row>
    <row r="5046" spans="1:47" x14ac:dyDescent="0.3">
      <c r="A5046" s="2">
        <v>2020</v>
      </c>
      <c r="B5046" s="2" t="s">
        <v>79</v>
      </c>
      <c r="C5046" s="2">
        <v>6</v>
      </c>
      <c r="D5046" s="2" t="s">
        <v>60</v>
      </c>
      <c r="E5046" s="7">
        <v>2750880.57</v>
      </c>
      <c r="F5046" s="7">
        <v>1028.9000000000001</v>
      </c>
      <c r="G5046" s="7">
        <v>0</v>
      </c>
      <c r="H5046" s="7">
        <v>4597046.82</v>
      </c>
      <c r="I5046" s="7">
        <v>0</v>
      </c>
      <c r="J5046" s="7">
        <v>1134239.29</v>
      </c>
      <c r="K5046" s="7">
        <v>3204691.84</v>
      </c>
      <c r="L5046" s="7">
        <v>209748205.69999999</v>
      </c>
      <c r="M5046" s="7">
        <v>472378</v>
      </c>
      <c r="N5046" s="7">
        <v>63936298.369999997</v>
      </c>
      <c r="O5046" s="7">
        <v>62446120.109999999</v>
      </c>
      <c r="P5046" s="7">
        <v>5937787.0999999996</v>
      </c>
      <c r="Q5046" s="7">
        <v>2665789.7400000002</v>
      </c>
      <c r="R5046" s="7">
        <v>3670434.98</v>
      </c>
      <c r="S5046" s="7">
        <v>1745995.1</v>
      </c>
      <c r="T5046" s="7">
        <v>2894964.31</v>
      </c>
      <c r="U5046" s="7">
        <v>0</v>
      </c>
      <c r="V5046" s="7">
        <v>0</v>
      </c>
      <c r="W5046" s="7">
        <v>0</v>
      </c>
      <c r="X5046" s="7">
        <v>177147.43</v>
      </c>
      <c r="Y5046" s="7">
        <v>80948259</v>
      </c>
      <c r="Z5046" s="7">
        <v>0</v>
      </c>
      <c r="AA5046" s="7">
        <v>29832.9</v>
      </c>
      <c r="AB5046" s="7">
        <v>42304375.229999997</v>
      </c>
      <c r="AC5046" s="7">
        <v>0</v>
      </c>
      <c r="AD5046" s="7">
        <v>377820.41</v>
      </c>
      <c r="AE5046" s="7">
        <v>36742962.090000004</v>
      </c>
      <c r="AF5046" s="7">
        <v>0</v>
      </c>
      <c r="AG5046" s="7">
        <v>265752.81</v>
      </c>
      <c r="AH5046" s="7">
        <v>0</v>
      </c>
      <c r="AI5046" s="7">
        <v>27105201.52</v>
      </c>
      <c r="AJ5046" s="7">
        <v>0</v>
      </c>
      <c r="AK5046" s="7">
        <v>0</v>
      </c>
      <c r="AL5046" s="7">
        <v>0</v>
      </c>
      <c r="AM5046" s="7">
        <v>0</v>
      </c>
      <c r="AN5046" s="7">
        <v>0</v>
      </c>
      <c r="AO5046" s="7">
        <v>-731682.37</v>
      </c>
      <c r="AP5046" s="7">
        <v>0</v>
      </c>
      <c r="AQ5046" s="7">
        <v>371448226.69999999</v>
      </c>
      <c r="AR5046" s="7">
        <v>0</v>
      </c>
      <c r="AS5046" s="7">
        <v>0</v>
      </c>
      <c r="AT5046" s="7">
        <v>3926692.3730000001</v>
      </c>
      <c r="AU5046" s="8">
        <f t="shared" si="78"/>
        <v>927800448.92300022</v>
      </c>
    </row>
    <row r="5047" spans="1:47" x14ac:dyDescent="0.3">
      <c r="A5047" s="2">
        <v>2021</v>
      </c>
      <c r="B5047" s="2" t="s">
        <v>75</v>
      </c>
      <c r="C5047" s="2">
        <v>2</v>
      </c>
      <c r="D5047" s="2" t="s">
        <v>54</v>
      </c>
      <c r="E5047" s="7">
        <v>2750381.6</v>
      </c>
      <c r="F5047" s="7">
        <v>-121.7</v>
      </c>
      <c r="G5047" s="7">
        <v>0</v>
      </c>
      <c r="H5047" s="7">
        <v>2953020.52</v>
      </c>
      <c r="I5047" s="7">
        <v>5958.05</v>
      </c>
      <c r="J5047" s="7">
        <v>413428.89</v>
      </c>
      <c r="K5047" s="7">
        <v>1499205.57</v>
      </c>
      <c r="L5047" s="7">
        <v>47816119.259999998</v>
      </c>
      <c r="M5047" s="7">
        <v>61227697.5</v>
      </c>
      <c r="N5047" s="7">
        <v>355410490.39999998</v>
      </c>
      <c r="O5047" s="7">
        <v>3016909740</v>
      </c>
      <c r="P5047" s="7">
        <v>229562356</v>
      </c>
      <c r="Q5047" s="7">
        <v>83071832.129999995</v>
      </c>
      <c r="R5047" s="7">
        <v>138119678</v>
      </c>
      <c r="S5047" s="7">
        <v>524039039.10000002</v>
      </c>
      <c r="T5047" s="7">
        <v>61500.36</v>
      </c>
      <c r="U5047" s="7">
        <v>0</v>
      </c>
      <c r="V5047" s="7">
        <v>0</v>
      </c>
      <c r="W5047" s="7">
        <v>0</v>
      </c>
      <c r="X5047" s="7">
        <v>226024740</v>
      </c>
      <c r="Y5047" s="7">
        <v>468535975.80000001</v>
      </c>
      <c r="Z5047" s="7">
        <v>0</v>
      </c>
      <c r="AA5047" s="7">
        <v>37557566.75</v>
      </c>
      <c r="AB5047" s="7">
        <v>687609521.5</v>
      </c>
      <c r="AC5047" s="7">
        <v>0</v>
      </c>
      <c r="AD5047" s="7">
        <v>23812933.899999999</v>
      </c>
      <c r="AE5047" s="7">
        <v>198326779.59999999</v>
      </c>
      <c r="AF5047" s="7">
        <v>0</v>
      </c>
      <c r="AG5047" s="7">
        <v>0</v>
      </c>
      <c r="AH5047" s="7">
        <v>0</v>
      </c>
      <c r="AI5047" s="7">
        <v>1436802387</v>
      </c>
      <c r="AJ5047" s="7">
        <v>0</v>
      </c>
      <c r="AK5047" s="7">
        <v>0</v>
      </c>
      <c r="AL5047" s="7">
        <v>0</v>
      </c>
      <c r="AM5047" s="7">
        <v>0</v>
      </c>
      <c r="AN5047" s="7">
        <v>0</v>
      </c>
      <c r="AO5047" s="7">
        <v>412530068.5</v>
      </c>
      <c r="AP5047" s="7">
        <v>0</v>
      </c>
      <c r="AQ5047" s="7">
        <v>1611993005</v>
      </c>
      <c r="AR5047" s="7">
        <v>0</v>
      </c>
      <c r="AS5047" s="7">
        <v>0</v>
      </c>
      <c r="AT5047" s="7">
        <v>9835970.6960000005</v>
      </c>
      <c r="AU5047" s="8">
        <f t="shared" si="78"/>
        <v>9576869274.4259987</v>
      </c>
    </row>
    <row r="5048" spans="1:47" x14ac:dyDescent="0.3">
      <c r="A5048" s="2">
        <v>2005</v>
      </c>
      <c r="B5048" s="2" t="s">
        <v>82</v>
      </c>
      <c r="C5048" s="2">
        <v>9</v>
      </c>
      <c r="D5048" s="2" t="s">
        <v>57</v>
      </c>
      <c r="E5048" s="7">
        <v>2750121</v>
      </c>
      <c r="F5048" s="7">
        <v>370</v>
      </c>
      <c r="G5048" s="7">
        <v>1266946</v>
      </c>
      <c r="H5048" s="7">
        <v>6756090</v>
      </c>
      <c r="I5048" s="7">
        <v>0</v>
      </c>
      <c r="J5048" s="7">
        <v>1960073</v>
      </c>
      <c r="K5048" s="7">
        <v>824430</v>
      </c>
      <c r="L5048" s="7">
        <v>2787854</v>
      </c>
      <c r="M5048" s="7">
        <v>547648</v>
      </c>
      <c r="N5048" s="7">
        <v>4520786</v>
      </c>
      <c r="O5048" s="7">
        <v>7866948</v>
      </c>
      <c r="P5048" s="7">
        <v>311824</v>
      </c>
      <c r="Q5048" s="7">
        <v>54610</v>
      </c>
      <c r="R5048" s="7">
        <v>1405712</v>
      </c>
      <c r="S5048" s="7">
        <v>98556</v>
      </c>
      <c r="T5048" s="7">
        <v>1126273</v>
      </c>
      <c r="U5048" s="7">
        <v>0</v>
      </c>
      <c r="V5048" s="7">
        <v>25252</v>
      </c>
      <c r="W5048" s="7">
        <v>0</v>
      </c>
      <c r="X5048" s="7">
        <v>507179</v>
      </c>
      <c r="Y5048" s="7">
        <v>52957790</v>
      </c>
      <c r="Z5048" s="7">
        <v>0</v>
      </c>
      <c r="AA5048" s="7">
        <v>81304</v>
      </c>
      <c r="AB5048" s="7">
        <v>15844092</v>
      </c>
      <c r="AC5048" s="7">
        <v>0</v>
      </c>
      <c r="AD5048" s="7">
        <v>152359</v>
      </c>
      <c r="AE5048" s="7">
        <v>4186297</v>
      </c>
      <c r="AF5048" s="7">
        <v>0</v>
      </c>
      <c r="AG5048" s="7">
        <v>14896599</v>
      </c>
      <c r="AH5048" s="7">
        <v>0</v>
      </c>
      <c r="AI5048" s="7">
        <v>0</v>
      </c>
      <c r="AJ5048" s="7">
        <v>26148</v>
      </c>
      <c r="AK5048" s="7">
        <v>0</v>
      </c>
      <c r="AL5048" s="7">
        <v>0</v>
      </c>
      <c r="AM5048" s="7">
        <v>0</v>
      </c>
      <c r="AN5048" s="7">
        <v>1457683</v>
      </c>
      <c r="AO5048" s="7">
        <v>1791364</v>
      </c>
      <c r="AP5048" s="7">
        <v>698794.17200000002</v>
      </c>
      <c r="AQ5048" s="7">
        <v>0</v>
      </c>
      <c r="AR5048" s="7">
        <v>52223274.240000002</v>
      </c>
      <c r="AS5048" s="7">
        <v>3153931.9169999999</v>
      </c>
      <c r="AT5048" s="7">
        <v>0</v>
      </c>
      <c r="AU5048" s="8">
        <f t="shared" si="78"/>
        <v>180280308.329</v>
      </c>
    </row>
    <row r="5049" spans="1:47" x14ac:dyDescent="0.3">
      <c r="A5049" s="2">
        <v>2003</v>
      </c>
      <c r="B5049" s="2" t="s">
        <v>85</v>
      </c>
      <c r="C5049" s="2">
        <v>12</v>
      </c>
      <c r="D5049" s="2" t="s">
        <v>57</v>
      </c>
      <c r="E5049" s="7">
        <v>2749056</v>
      </c>
      <c r="F5049" s="7">
        <v>0</v>
      </c>
      <c r="G5049" s="7">
        <v>801904</v>
      </c>
      <c r="H5049" s="7">
        <v>4130398</v>
      </c>
      <c r="I5049" s="7">
        <v>0</v>
      </c>
      <c r="J5049" s="7">
        <v>777159</v>
      </c>
      <c r="K5049" s="7">
        <v>1411925</v>
      </c>
      <c r="L5049" s="7">
        <v>703447</v>
      </c>
      <c r="M5049" s="7">
        <v>2269</v>
      </c>
      <c r="N5049" s="7">
        <v>2752272</v>
      </c>
      <c r="O5049" s="7">
        <v>8974068</v>
      </c>
      <c r="P5049" s="7">
        <v>307617</v>
      </c>
      <c r="Q5049" s="7">
        <v>367393</v>
      </c>
      <c r="R5049" s="7">
        <v>536827</v>
      </c>
      <c r="S5049" s="7">
        <v>151719</v>
      </c>
      <c r="T5049" s="7">
        <v>176038</v>
      </c>
      <c r="U5049" s="7">
        <v>0</v>
      </c>
      <c r="V5049" s="7">
        <v>1246331</v>
      </c>
      <c r="W5049" s="7">
        <v>12612606</v>
      </c>
      <c r="X5049" s="7">
        <v>0</v>
      </c>
      <c r="Y5049" s="7">
        <v>0</v>
      </c>
      <c r="Z5049" s="7">
        <v>4228194</v>
      </c>
      <c r="AA5049" s="7">
        <v>0</v>
      </c>
      <c r="AB5049" s="7">
        <v>0</v>
      </c>
      <c r="AC5049" s="7">
        <v>2292781</v>
      </c>
      <c r="AD5049" s="7">
        <v>0</v>
      </c>
      <c r="AE5049" s="7">
        <v>0</v>
      </c>
      <c r="AF5049" s="7">
        <v>0</v>
      </c>
      <c r="AG5049" s="7">
        <v>0</v>
      </c>
      <c r="AH5049" s="7">
        <v>10188864</v>
      </c>
      <c r="AI5049" s="7">
        <v>0</v>
      </c>
      <c r="AJ5049" s="7">
        <v>21059</v>
      </c>
      <c r="AK5049" s="7">
        <v>0</v>
      </c>
      <c r="AL5049" s="7">
        <v>0</v>
      </c>
      <c r="AM5049" s="7">
        <v>0</v>
      </c>
      <c r="AN5049" s="7">
        <v>0</v>
      </c>
      <c r="AO5049" s="7">
        <v>40255354</v>
      </c>
      <c r="AP5049" s="7">
        <v>0</v>
      </c>
      <c r="AQ5049" s="7">
        <v>0</v>
      </c>
      <c r="AR5049" s="7">
        <v>0</v>
      </c>
      <c r="AS5049" s="7">
        <v>0</v>
      </c>
      <c r="AT5049" s="7">
        <v>0</v>
      </c>
      <c r="AU5049" s="8">
        <f t="shared" si="78"/>
        <v>94687281</v>
      </c>
    </row>
    <row r="5050" spans="1:47" x14ac:dyDescent="0.3">
      <c r="A5050" s="2">
        <v>2016</v>
      </c>
      <c r="B5050" s="2" t="s">
        <v>83</v>
      </c>
      <c r="C5050" s="2">
        <v>10</v>
      </c>
      <c r="D5050" s="2" t="s">
        <v>54</v>
      </c>
      <c r="E5050" s="7">
        <v>2746370.51</v>
      </c>
      <c r="F5050" s="7">
        <v>1236.96</v>
      </c>
      <c r="G5050" s="7">
        <v>0</v>
      </c>
      <c r="H5050" s="7">
        <v>2167714.83</v>
      </c>
      <c r="I5050" s="7">
        <v>0</v>
      </c>
      <c r="J5050" s="7">
        <v>263957.14</v>
      </c>
      <c r="K5050" s="7">
        <v>3882915.85</v>
      </c>
      <c r="L5050" s="7">
        <v>65543191.850000001</v>
      </c>
      <c r="M5050" s="7">
        <v>364671758.89999998</v>
      </c>
      <c r="N5050" s="7">
        <v>22938668987</v>
      </c>
      <c r="O5050" s="7">
        <v>2200999268</v>
      </c>
      <c r="P5050" s="7">
        <v>443065189.5</v>
      </c>
      <c r="Q5050" s="7">
        <v>160737468.5</v>
      </c>
      <c r="R5050" s="7">
        <v>132141642.2</v>
      </c>
      <c r="S5050" s="7">
        <v>460154300</v>
      </c>
      <c r="T5050" s="7">
        <v>96351.46</v>
      </c>
      <c r="U5050" s="7">
        <v>0</v>
      </c>
      <c r="V5050" s="7">
        <v>0</v>
      </c>
      <c r="W5050" s="7">
        <v>0</v>
      </c>
      <c r="X5050" s="7">
        <v>504635619.80000001</v>
      </c>
      <c r="Y5050" s="7">
        <v>412409381.10000002</v>
      </c>
      <c r="Z5050" s="7">
        <v>0</v>
      </c>
      <c r="AA5050" s="7">
        <v>83907584.239999995</v>
      </c>
      <c r="AB5050" s="7">
        <v>227473677.09999999</v>
      </c>
      <c r="AC5050" s="7">
        <v>0</v>
      </c>
      <c r="AD5050" s="7">
        <v>294552303.69999999</v>
      </c>
      <c r="AE5050" s="7">
        <v>197876004</v>
      </c>
      <c r="AF5050" s="7">
        <v>0</v>
      </c>
      <c r="AG5050" s="7">
        <v>0</v>
      </c>
      <c r="AH5050" s="7">
        <v>0</v>
      </c>
      <c r="AI5050" s="7">
        <v>1188228457</v>
      </c>
      <c r="AJ5050" s="7">
        <v>0</v>
      </c>
      <c r="AK5050" s="7">
        <v>0</v>
      </c>
      <c r="AL5050" s="7">
        <v>0</v>
      </c>
      <c r="AM5050" s="7">
        <v>0</v>
      </c>
      <c r="AN5050" s="7">
        <v>0</v>
      </c>
      <c r="AO5050" s="7">
        <v>22897541306</v>
      </c>
      <c r="AP5050" s="7">
        <v>0</v>
      </c>
      <c r="AQ5050" s="7">
        <v>0</v>
      </c>
      <c r="AR5050" s="7">
        <v>1410366518</v>
      </c>
      <c r="AS5050" s="7">
        <v>123891675.8</v>
      </c>
      <c r="AT5050" s="7">
        <v>18913664.050000001</v>
      </c>
      <c r="AU5050" s="8">
        <f t="shared" si="78"/>
        <v>54134936543.490005</v>
      </c>
    </row>
    <row r="5051" spans="1:47" x14ac:dyDescent="0.3">
      <c r="A5051" s="2">
        <v>2014</v>
      </c>
      <c r="B5051" s="2" t="s">
        <v>83</v>
      </c>
      <c r="C5051" s="2">
        <v>10</v>
      </c>
      <c r="D5051" s="2" t="s">
        <v>67</v>
      </c>
      <c r="E5051" s="7">
        <v>2745967</v>
      </c>
      <c r="F5051" s="7">
        <v>16</v>
      </c>
      <c r="G5051" s="7">
        <v>0</v>
      </c>
      <c r="H5051" s="7">
        <v>804663</v>
      </c>
      <c r="I5051" s="7">
        <v>0</v>
      </c>
      <c r="J5051" s="7">
        <v>520554</v>
      </c>
      <c r="K5051" s="7">
        <v>2866199</v>
      </c>
      <c r="L5051" s="7">
        <v>16267643</v>
      </c>
      <c r="M5051" s="7">
        <v>231115</v>
      </c>
      <c r="N5051" s="7">
        <v>62705685</v>
      </c>
      <c r="O5051" s="7">
        <v>29804032</v>
      </c>
      <c r="P5051" s="7">
        <v>1802314</v>
      </c>
      <c r="Q5051" s="7">
        <v>582002</v>
      </c>
      <c r="R5051" s="7">
        <v>1778012</v>
      </c>
      <c r="S5051" s="7">
        <v>685881</v>
      </c>
      <c r="T5051" s="7">
        <v>275338</v>
      </c>
      <c r="U5051" s="7">
        <v>0</v>
      </c>
      <c r="V5051" s="7">
        <v>0</v>
      </c>
      <c r="W5051" s="7">
        <v>0</v>
      </c>
      <c r="X5051" s="7">
        <v>196789</v>
      </c>
      <c r="Y5051" s="7">
        <v>61520681</v>
      </c>
      <c r="Z5051" s="7">
        <v>0</v>
      </c>
      <c r="AA5051" s="7">
        <v>33033</v>
      </c>
      <c r="AB5051" s="7">
        <v>21315041</v>
      </c>
      <c r="AC5051" s="7">
        <v>0</v>
      </c>
      <c r="AD5051" s="7">
        <v>198730</v>
      </c>
      <c r="AE5051" s="7">
        <v>39711693</v>
      </c>
      <c r="AF5051" s="7">
        <v>0</v>
      </c>
      <c r="AG5051" s="7">
        <v>787</v>
      </c>
      <c r="AH5051" s="7">
        <v>0</v>
      </c>
      <c r="AI5051" s="7">
        <v>26748907</v>
      </c>
      <c r="AJ5051" s="7">
        <v>35448</v>
      </c>
      <c r="AK5051" s="7">
        <v>0</v>
      </c>
      <c r="AL5051" s="7">
        <v>0</v>
      </c>
      <c r="AM5051" s="7">
        <v>0</v>
      </c>
      <c r="AN5051" s="7">
        <v>0</v>
      </c>
      <c r="AO5051" s="7">
        <v>10822256</v>
      </c>
      <c r="AP5051" s="7">
        <v>0</v>
      </c>
      <c r="AQ5051" s="7">
        <v>0</v>
      </c>
      <c r="AR5051" s="7">
        <v>142397233</v>
      </c>
      <c r="AS5051" s="7">
        <v>12256688</v>
      </c>
      <c r="AT5051" s="7">
        <v>2809851</v>
      </c>
      <c r="AU5051" s="8">
        <f t="shared" si="78"/>
        <v>439116558</v>
      </c>
    </row>
    <row r="5052" spans="1:47" x14ac:dyDescent="0.3">
      <c r="A5052" s="2">
        <v>2001</v>
      </c>
      <c r="B5052" s="2" t="s">
        <v>81</v>
      </c>
      <c r="C5052" s="2">
        <v>8</v>
      </c>
      <c r="D5052" s="2" t="s">
        <v>54</v>
      </c>
      <c r="E5052" s="7">
        <v>2740841</v>
      </c>
      <c r="F5052" s="7">
        <v>10</v>
      </c>
      <c r="G5052" s="7">
        <v>2939728</v>
      </c>
      <c r="H5052" s="7">
        <v>1758307</v>
      </c>
      <c r="I5052" s="7">
        <v>115</v>
      </c>
      <c r="J5052" s="7">
        <v>2204510</v>
      </c>
      <c r="K5052" s="7">
        <v>1354141</v>
      </c>
      <c r="L5052" s="7">
        <v>9587489</v>
      </c>
      <c r="M5052" s="7">
        <v>537734</v>
      </c>
      <c r="N5052" s="7">
        <v>51009343</v>
      </c>
      <c r="O5052" s="7">
        <v>472919161</v>
      </c>
      <c r="P5052" s="7">
        <v>77483303</v>
      </c>
      <c r="Q5052" s="7">
        <v>7266159</v>
      </c>
      <c r="R5052" s="7">
        <v>59562330</v>
      </c>
      <c r="S5052" s="7">
        <v>36982383</v>
      </c>
      <c r="T5052" s="7">
        <v>56497</v>
      </c>
      <c r="U5052" s="7">
        <v>0</v>
      </c>
      <c r="V5052" s="7">
        <v>379330034</v>
      </c>
      <c r="W5052" s="7">
        <v>151506215</v>
      </c>
      <c r="X5052" s="7">
        <v>0</v>
      </c>
      <c r="Y5052" s="7">
        <v>0</v>
      </c>
      <c r="Z5052" s="7">
        <v>56627695</v>
      </c>
      <c r="AA5052" s="7">
        <v>0</v>
      </c>
      <c r="AB5052" s="7">
        <v>0</v>
      </c>
      <c r="AC5052" s="7">
        <v>17922071</v>
      </c>
      <c r="AD5052" s="7">
        <v>0</v>
      </c>
      <c r="AE5052" s="7">
        <v>0</v>
      </c>
      <c r="AF5052" s="7">
        <v>0</v>
      </c>
      <c r="AG5052" s="7">
        <v>0</v>
      </c>
      <c r="AH5052" s="7">
        <v>62237853</v>
      </c>
      <c r="AI5052" s="7">
        <v>0</v>
      </c>
      <c r="AJ5052" s="7">
        <v>194440</v>
      </c>
      <c r="AK5052" s="7">
        <v>0</v>
      </c>
      <c r="AL5052" s="7">
        <v>0</v>
      </c>
      <c r="AM5052" s="7">
        <v>0</v>
      </c>
      <c r="AN5052" s="7">
        <v>0</v>
      </c>
      <c r="AO5052" s="7">
        <v>107718932</v>
      </c>
      <c r="AP5052" s="7">
        <v>0</v>
      </c>
      <c r="AQ5052" s="7">
        <v>0</v>
      </c>
      <c r="AR5052" s="7">
        <v>0</v>
      </c>
      <c r="AS5052" s="7">
        <v>0</v>
      </c>
      <c r="AT5052" s="7">
        <v>0</v>
      </c>
      <c r="AU5052" s="8">
        <f t="shared" si="78"/>
        <v>1501939291</v>
      </c>
    </row>
    <row r="5053" spans="1:47" x14ac:dyDescent="0.3">
      <c r="A5053" s="2">
        <v>2019</v>
      </c>
      <c r="B5053" s="2" t="s">
        <v>75</v>
      </c>
      <c r="C5053" s="2">
        <v>2</v>
      </c>
      <c r="D5053" s="2" t="s">
        <v>54</v>
      </c>
      <c r="E5053" s="7">
        <v>2735914.46</v>
      </c>
      <c r="F5053" s="7">
        <v>194.75</v>
      </c>
      <c r="G5053" s="7">
        <v>0</v>
      </c>
      <c r="H5053" s="7">
        <v>2060880.65</v>
      </c>
      <c r="I5053" s="7">
        <v>5202.71</v>
      </c>
      <c r="J5053" s="7">
        <v>937541.18</v>
      </c>
      <c r="K5053" s="7">
        <v>4052655.53</v>
      </c>
      <c r="L5053" s="7">
        <v>36506572.140000001</v>
      </c>
      <c r="M5053" s="7">
        <v>235442682.69999999</v>
      </c>
      <c r="N5053" s="7">
        <v>345869830.80000001</v>
      </c>
      <c r="O5053" s="7">
        <v>2619041270</v>
      </c>
      <c r="P5053" s="7">
        <v>324551911</v>
      </c>
      <c r="Q5053" s="7">
        <v>72403270.930000007</v>
      </c>
      <c r="R5053" s="7">
        <v>172605249.5</v>
      </c>
      <c r="S5053" s="7">
        <v>518006856.69999999</v>
      </c>
      <c r="T5053" s="7">
        <v>56172.97</v>
      </c>
      <c r="U5053" s="7">
        <v>0</v>
      </c>
      <c r="V5053" s="7">
        <v>0</v>
      </c>
      <c r="W5053" s="7">
        <v>0</v>
      </c>
      <c r="X5053" s="7">
        <v>281270027.69999999</v>
      </c>
      <c r="Y5053" s="7">
        <v>474210933.60000002</v>
      </c>
      <c r="Z5053" s="7">
        <v>0</v>
      </c>
      <c r="AA5053" s="7">
        <v>46480654.390000001</v>
      </c>
      <c r="AB5053" s="7">
        <v>347871295.80000001</v>
      </c>
      <c r="AC5053" s="7">
        <v>0</v>
      </c>
      <c r="AD5053" s="7">
        <v>131597111</v>
      </c>
      <c r="AE5053" s="7">
        <v>175969825.90000001</v>
      </c>
      <c r="AF5053" s="7">
        <v>0</v>
      </c>
      <c r="AG5053" s="7">
        <v>0</v>
      </c>
      <c r="AH5053" s="7">
        <v>0</v>
      </c>
      <c r="AI5053" s="7">
        <v>1270295759</v>
      </c>
      <c r="AJ5053" s="7">
        <v>0</v>
      </c>
      <c r="AK5053" s="7">
        <v>0</v>
      </c>
      <c r="AL5053" s="7">
        <v>0</v>
      </c>
      <c r="AM5053" s="7">
        <v>0</v>
      </c>
      <c r="AN5053" s="7">
        <v>0</v>
      </c>
      <c r="AO5053" s="7">
        <v>396588409.80000001</v>
      </c>
      <c r="AP5053" s="7">
        <v>0</v>
      </c>
      <c r="AQ5053" s="7">
        <v>619325603.70000005</v>
      </c>
      <c r="AR5053" s="7">
        <v>0</v>
      </c>
      <c r="AS5053" s="7">
        <v>0</v>
      </c>
      <c r="AT5053" s="7">
        <v>15154262.210000001</v>
      </c>
      <c r="AU5053" s="8">
        <f t="shared" si="78"/>
        <v>8093040089.1200008</v>
      </c>
    </row>
    <row r="5054" spans="1:47" x14ac:dyDescent="0.3">
      <c r="A5054" s="2">
        <v>2009</v>
      </c>
      <c r="B5054" s="2" t="s">
        <v>47</v>
      </c>
      <c r="C5054" s="2">
        <v>1</v>
      </c>
      <c r="D5054" s="2" t="s">
        <v>60</v>
      </c>
      <c r="E5054" s="7">
        <v>2729491.34</v>
      </c>
      <c r="F5054" s="7">
        <v>3209.14</v>
      </c>
      <c r="G5054" s="7">
        <v>2747379.82</v>
      </c>
      <c r="H5054" s="7">
        <v>4787679.8099999996</v>
      </c>
      <c r="I5054" s="7">
        <v>2504.11</v>
      </c>
      <c r="J5054" s="7">
        <v>994245.49</v>
      </c>
      <c r="K5054" s="7">
        <v>1455853.91</v>
      </c>
      <c r="L5054" s="7">
        <v>10490701.560000001</v>
      </c>
      <c r="M5054" s="7">
        <v>315235.37</v>
      </c>
      <c r="N5054" s="7">
        <v>42392138.130000003</v>
      </c>
      <c r="O5054" s="7">
        <v>19400721.52</v>
      </c>
      <c r="P5054" s="7">
        <v>4055852.64</v>
      </c>
      <c r="Q5054" s="7">
        <v>592349.81999999995</v>
      </c>
      <c r="R5054" s="7">
        <v>1876935.46</v>
      </c>
      <c r="S5054" s="7">
        <v>1748541.37</v>
      </c>
      <c r="T5054" s="7">
        <v>549021.84</v>
      </c>
      <c r="U5054" s="7">
        <v>0</v>
      </c>
      <c r="V5054" s="7">
        <v>75161.06</v>
      </c>
      <c r="W5054" s="7">
        <v>0</v>
      </c>
      <c r="X5054" s="7">
        <v>211152.67</v>
      </c>
      <c r="Y5054" s="7">
        <v>52451867.619999997</v>
      </c>
      <c r="Z5054" s="7">
        <v>0</v>
      </c>
      <c r="AA5054" s="7">
        <v>34279.31</v>
      </c>
      <c r="AB5054" s="7">
        <v>19628119.289999999</v>
      </c>
      <c r="AC5054" s="7">
        <v>0</v>
      </c>
      <c r="AD5054" s="7">
        <v>347898.71</v>
      </c>
      <c r="AE5054" s="7">
        <v>27711176.219999999</v>
      </c>
      <c r="AF5054" s="7">
        <v>0</v>
      </c>
      <c r="AG5054" s="7">
        <v>43516.66</v>
      </c>
      <c r="AH5054" s="7">
        <v>0</v>
      </c>
      <c r="AI5054" s="7">
        <v>0</v>
      </c>
      <c r="AJ5054" s="7">
        <v>30258.75</v>
      </c>
      <c r="AK5054" s="7">
        <v>0</v>
      </c>
      <c r="AL5054" s="7">
        <v>0</v>
      </c>
      <c r="AM5054" s="7">
        <v>0</v>
      </c>
      <c r="AN5054" s="7">
        <v>0</v>
      </c>
      <c r="AO5054" s="7">
        <v>2581680.79</v>
      </c>
      <c r="AP5054" s="7">
        <v>2018356.36</v>
      </c>
      <c r="AQ5054" s="7">
        <v>0</v>
      </c>
      <c r="AR5054" s="7">
        <v>0</v>
      </c>
      <c r="AS5054" s="7">
        <v>0</v>
      </c>
      <c r="AT5054" s="7">
        <v>0</v>
      </c>
      <c r="AU5054" s="8">
        <f t="shared" si="78"/>
        <v>199275328.77000001</v>
      </c>
    </row>
    <row r="5055" spans="1:47" x14ac:dyDescent="0.3">
      <c r="A5055" s="2">
        <v>2018</v>
      </c>
      <c r="B5055" s="2" t="s">
        <v>79</v>
      </c>
      <c r="C5055" s="2">
        <v>6</v>
      </c>
      <c r="D5055" s="2" t="s">
        <v>60</v>
      </c>
      <c r="E5055" s="7">
        <v>2721661.88</v>
      </c>
      <c r="F5055" s="7">
        <v>436.06</v>
      </c>
      <c r="G5055" s="7">
        <v>0</v>
      </c>
      <c r="H5055" s="7">
        <v>6025928.8499999996</v>
      </c>
      <c r="I5055" s="7">
        <v>8886.86</v>
      </c>
      <c r="J5055" s="7">
        <v>1912832.53</v>
      </c>
      <c r="K5055" s="7">
        <v>3445890.35</v>
      </c>
      <c r="L5055" s="7">
        <v>38319396.109999999</v>
      </c>
      <c r="M5055" s="7">
        <v>387443.16</v>
      </c>
      <c r="N5055" s="7">
        <v>49405994.100000001</v>
      </c>
      <c r="O5055" s="7">
        <v>60302082.039999999</v>
      </c>
      <c r="P5055" s="7">
        <v>7431600.2800000003</v>
      </c>
      <c r="Q5055" s="7">
        <v>4758090.6900000004</v>
      </c>
      <c r="R5055" s="7">
        <v>3921675.98</v>
      </c>
      <c r="S5055" s="7">
        <v>14541173</v>
      </c>
      <c r="T5055" s="7">
        <v>4645496.49</v>
      </c>
      <c r="U5055" s="7">
        <v>0</v>
      </c>
      <c r="V5055" s="7">
        <v>0</v>
      </c>
      <c r="W5055" s="7">
        <v>0</v>
      </c>
      <c r="X5055" s="7">
        <v>131501.25</v>
      </c>
      <c r="Y5055" s="7">
        <v>131173297.90000001</v>
      </c>
      <c r="Z5055" s="7">
        <v>0</v>
      </c>
      <c r="AA5055" s="7">
        <v>23225.08</v>
      </c>
      <c r="AB5055" s="7">
        <v>39933191.439999998</v>
      </c>
      <c r="AC5055" s="7">
        <v>0</v>
      </c>
      <c r="AD5055" s="7">
        <v>347719.22</v>
      </c>
      <c r="AE5055" s="7">
        <v>32662228.120000001</v>
      </c>
      <c r="AF5055" s="7">
        <v>0</v>
      </c>
      <c r="AG5055" s="7">
        <v>350833.31</v>
      </c>
      <c r="AH5055" s="7">
        <v>0</v>
      </c>
      <c r="AI5055" s="7">
        <v>22646798.309999999</v>
      </c>
      <c r="AJ5055" s="7">
        <v>0</v>
      </c>
      <c r="AK5055" s="7">
        <v>0</v>
      </c>
      <c r="AL5055" s="7">
        <v>0</v>
      </c>
      <c r="AM5055" s="7">
        <v>0</v>
      </c>
      <c r="AN5055" s="7">
        <v>0</v>
      </c>
      <c r="AO5055" s="7">
        <v>14876357.140000001</v>
      </c>
      <c r="AP5055" s="7">
        <v>0</v>
      </c>
      <c r="AQ5055" s="7">
        <v>373418383.39999998</v>
      </c>
      <c r="AR5055" s="7">
        <v>0</v>
      </c>
      <c r="AS5055" s="7">
        <v>0</v>
      </c>
      <c r="AT5055" s="7">
        <v>7001471.1710000001</v>
      </c>
      <c r="AU5055" s="8">
        <f t="shared" si="78"/>
        <v>820393594.72099996</v>
      </c>
    </row>
    <row r="5056" spans="1:47" x14ac:dyDescent="0.3">
      <c r="A5056" s="2">
        <v>2001</v>
      </c>
      <c r="B5056" s="2" t="s">
        <v>81</v>
      </c>
      <c r="C5056" s="2">
        <v>8</v>
      </c>
      <c r="D5056" s="2" t="s">
        <v>61</v>
      </c>
      <c r="E5056" s="7">
        <v>2718883</v>
      </c>
      <c r="F5056" s="7">
        <v>9511</v>
      </c>
      <c r="G5056" s="7">
        <v>1958975</v>
      </c>
      <c r="H5056" s="7">
        <v>1008849</v>
      </c>
      <c r="I5056" s="7">
        <v>1881</v>
      </c>
      <c r="J5056" s="7">
        <v>1958605</v>
      </c>
      <c r="K5056" s="7">
        <v>1289265</v>
      </c>
      <c r="L5056" s="7">
        <v>3410914</v>
      </c>
      <c r="M5056" s="7">
        <v>1820646</v>
      </c>
      <c r="N5056" s="7">
        <v>6127155</v>
      </c>
      <c r="O5056" s="7">
        <v>8356334</v>
      </c>
      <c r="P5056" s="7">
        <v>1843102</v>
      </c>
      <c r="Q5056" s="7">
        <v>436653</v>
      </c>
      <c r="R5056" s="7">
        <v>1053829</v>
      </c>
      <c r="S5056" s="7">
        <v>498677</v>
      </c>
      <c r="T5056" s="7">
        <v>189198</v>
      </c>
      <c r="U5056" s="7">
        <v>0</v>
      </c>
      <c r="V5056" s="7">
        <v>3552233</v>
      </c>
      <c r="W5056" s="7">
        <v>23465108</v>
      </c>
      <c r="X5056" s="7">
        <v>0</v>
      </c>
      <c r="Y5056" s="7">
        <v>0</v>
      </c>
      <c r="Z5056" s="7">
        <v>7484452</v>
      </c>
      <c r="AA5056" s="7">
        <v>0</v>
      </c>
      <c r="AB5056" s="7">
        <v>0</v>
      </c>
      <c r="AC5056" s="7">
        <v>3729978</v>
      </c>
      <c r="AD5056" s="7">
        <v>0</v>
      </c>
      <c r="AE5056" s="7">
        <v>0</v>
      </c>
      <c r="AF5056" s="7">
        <v>0</v>
      </c>
      <c r="AG5056" s="7">
        <v>0</v>
      </c>
      <c r="AH5056" s="7">
        <v>6612965</v>
      </c>
      <c r="AI5056" s="7">
        <v>0</v>
      </c>
      <c r="AJ5056" s="7">
        <v>29668</v>
      </c>
      <c r="AK5056" s="7">
        <v>0</v>
      </c>
      <c r="AL5056" s="7">
        <v>0</v>
      </c>
      <c r="AM5056" s="7">
        <v>0</v>
      </c>
      <c r="AN5056" s="7">
        <v>0</v>
      </c>
      <c r="AO5056" s="7">
        <v>204501</v>
      </c>
      <c r="AP5056" s="7">
        <v>0</v>
      </c>
      <c r="AQ5056" s="7">
        <v>0</v>
      </c>
      <c r="AR5056" s="7">
        <v>0</v>
      </c>
      <c r="AS5056" s="7">
        <v>0</v>
      </c>
      <c r="AT5056" s="7">
        <v>0</v>
      </c>
      <c r="AU5056" s="8">
        <f t="shared" si="78"/>
        <v>77761382</v>
      </c>
    </row>
    <row r="5057" spans="1:47" x14ac:dyDescent="0.3">
      <c r="A5057" s="2">
        <v>2011</v>
      </c>
      <c r="B5057" s="2" t="s">
        <v>79</v>
      </c>
      <c r="C5057" s="2">
        <v>6</v>
      </c>
      <c r="D5057" s="2" t="s">
        <v>57</v>
      </c>
      <c r="E5057" s="7">
        <v>2716794.4</v>
      </c>
      <c r="F5057" s="7">
        <v>-4.54</v>
      </c>
      <c r="G5057" s="7">
        <v>0</v>
      </c>
      <c r="H5057" s="7">
        <v>6739324.1200000001</v>
      </c>
      <c r="I5057" s="7">
        <v>0</v>
      </c>
      <c r="J5057" s="7">
        <v>696527.6</v>
      </c>
      <c r="K5057" s="7">
        <v>1957447.28</v>
      </c>
      <c r="L5057" s="7">
        <v>12395661.26</v>
      </c>
      <c r="M5057" s="7">
        <v>1538.01</v>
      </c>
      <c r="N5057" s="7">
        <v>16576715.33</v>
      </c>
      <c r="O5057" s="7">
        <v>13739479.15</v>
      </c>
      <c r="P5057" s="7">
        <v>848013.52</v>
      </c>
      <c r="Q5057" s="7">
        <v>220895.73</v>
      </c>
      <c r="R5057" s="7">
        <v>1519582.84</v>
      </c>
      <c r="S5057" s="7">
        <v>192558.88</v>
      </c>
      <c r="T5057" s="7">
        <v>121145.31</v>
      </c>
      <c r="U5057" s="7">
        <v>0</v>
      </c>
      <c r="V5057" s="7">
        <v>168.99</v>
      </c>
      <c r="W5057" s="7">
        <v>0</v>
      </c>
      <c r="X5057" s="7">
        <v>35689.96</v>
      </c>
      <c r="Y5057" s="7">
        <v>105773495.2</v>
      </c>
      <c r="Z5057" s="7">
        <v>0</v>
      </c>
      <c r="AA5057" s="7">
        <v>5785.82</v>
      </c>
      <c r="AB5057" s="7">
        <v>31808933.66</v>
      </c>
      <c r="AC5057" s="7">
        <v>0</v>
      </c>
      <c r="AD5057" s="7">
        <v>791.83</v>
      </c>
      <c r="AE5057" s="7">
        <v>10125726.140000001</v>
      </c>
      <c r="AF5057" s="7">
        <v>0</v>
      </c>
      <c r="AG5057" s="7">
        <v>33908569.770000003</v>
      </c>
      <c r="AH5057" s="7">
        <v>0</v>
      </c>
      <c r="AI5057" s="7">
        <v>13421174.960000001</v>
      </c>
      <c r="AJ5057" s="7">
        <v>147285.41</v>
      </c>
      <c r="AK5057" s="7">
        <v>0</v>
      </c>
      <c r="AL5057" s="7">
        <v>0</v>
      </c>
      <c r="AM5057" s="7">
        <v>0</v>
      </c>
      <c r="AN5057" s="7">
        <v>0</v>
      </c>
      <c r="AO5057" s="7">
        <v>6012908.6600000001</v>
      </c>
      <c r="AP5057" s="7">
        <v>0</v>
      </c>
      <c r="AQ5057" s="7">
        <v>0</v>
      </c>
      <c r="AR5057" s="7">
        <v>0</v>
      </c>
      <c r="AS5057" s="7">
        <v>0</v>
      </c>
      <c r="AT5057" s="7">
        <v>6256901.04</v>
      </c>
      <c r="AU5057" s="8">
        <f t="shared" si="78"/>
        <v>265223110.33000001</v>
      </c>
    </row>
    <row r="5058" spans="1:47" x14ac:dyDescent="0.3">
      <c r="A5058" s="2">
        <v>2013</v>
      </c>
      <c r="B5058" s="2" t="s">
        <v>78</v>
      </c>
      <c r="C5058" s="2">
        <v>5</v>
      </c>
      <c r="D5058" s="2" t="s">
        <v>60</v>
      </c>
      <c r="E5058" s="7">
        <v>2713853.32</v>
      </c>
      <c r="F5058" s="7">
        <v>172729.28</v>
      </c>
      <c r="G5058" s="7">
        <v>0</v>
      </c>
      <c r="H5058" s="7">
        <v>8080513.4699999997</v>
      </c>
      <c r="I5058" s="7">
        <v>3575.95</v>
      </c>
      <c r="J5058" s="7">
        <v>2776333.33</v>
      </c>
      <c r="K5058" s="7">
        <v>2364860.83</v>
      </c>
      <c r="L5058" s="7">
        <v>31596512.510000002</v>
      </c>
      <c r="M5058" s="7">
        <v>321693.15000000002</v>
      </c>
      <c r="N5058" s="7">
        <v>52579572.409999996</v>
      </c>
      <c r="O5058" s="7">
        <v>29856435.050000001</v>
      </c>
      <c r="P5058" s="7">
        <v>5547126.4699999997</v>
      </c>
      <c r="Q5058" s="7">
        <v>1436666</v>
      </c>
      <c r="R5058" s="7">
        <v>2779135.57</v>
      </c>
      <c r="S5058" s="7">
        <v>4546457.08</v>
      </c>
      <c r="T5058" s="7">
        <v>8057623.1699999999</v>
      </c>
      <c r="U5058" s="7">
        <v>0</v>
      </c>
      <c r="V5058" s="7">
        <v>0</v>
      </c>
      <c r="W5058" s="7">
        <v>0</v>
      </c>
      <c r="X5058" s="7">
        <v>173247.87</v>
      </c>
      <c r="Y5058" s="7">
        <v>81271463.480000004</v>
      </c>
      <c r="Z5058" s="7">
        <v>0</v>
      </c>
      <c r="AA5058" s="7">
        <v>28299.24</v>
      </c>
      <c r="AB5058" s="7">
        <v>31303126.850000001</v>
      </c>
      <c r="AC5058" s="7">
        <v>0</v>
      </c>
      <c r="AD5058" s="7">
        <v>142619.1</v>
      </c>
      <c r="AE5058" s="7">
        <v>32141435.52</v>
      </c>
      <c r="AF5058" s="7">
        <v>0</v>
      </c>
      <c r="AG5058" s="7">
        <v>55242.89</v>
      </c>
      <c r="AH5058" s="7">
        <v>0</v>
      </c>
      <c r="AI5058" s="7">
        <v>14613422.57</v>
      </c>
      <c r="AJ5058" s="7">
        <v>26313.46</v>
      </c>
      <c r="AK5058" s="7">
        <v>0</v>
      </c>
      <c r="AL5058" s="7">
        <v>0</v>
      </c>
      <c r="AM5058" s="7">
        <v>0</v>
      </c>
      <c r="AN5058" s="7">
        <v>0</v>
      </c>
      <c r="AO5058" s="7">
        <v>2252663.46</v>
      </c>
      <c r="AP5058" s="7">
        <v>0</v>
      </c>
      <c r="AQ5058" s="7">
        <v>0</v>
      </c>
      <c r="AR5058" s="7">
        <v>255123295.5</v>
      </c>
      <c r="AS5058" s="7">
        <v>25777001.809999999</v>
      </c>
      <c r="AT5058" s="7">
        <v>18383072.530000001</v>
      </c>
      <c r="AU5058" s="8">
        <f t="shared" ref="AU5058:AU5121" si="79">SUM(E5058:AT5058)</f>
        <v>614124291.86999989</v>
      </c>
    </row>
    <row r="5059" spans="1:47" x14ac:dyDescent="0.3">
      <c r="A5059" s="2">
        <v>2000</v>
      </c>
      <c r="B5059" s="2" t="s">
        <v>78</v>
      </c>
      <c r="C5059" s="2">
        <v>5</v>
      </c>
      <c r="D5059" s="2" t="s">
        <v>57</v>
      </c>
      <c r="E5059" s="7">
        <v>2703211</v>
      </c>
      <c r="F5059" s="7">
        <v>0</v>
      </c>
      <c r="G5059" s="7">
        <v>858769</v>
      </c>
      <c r="H5059" s="7">
        <v>3012208</v>
      </c>
      <c r="I5059" s="7">
        <v>0</v>
      </c>
      <c r="J5059" s="7">
        <v>512939</v>
      </c>
      <c r="K5059" s="7">
        <v>1637263</v>
      </c>
      <c r="L5059" s="7">
        <v>1946199</v>
      </c>
      <c r="M5059" s="7">
        <v>3109</v>
      </c>
      <c r="N5059" s="7">
        <v>2227050</v>
      </c>
      <c r="O5059" s="7">
        <v>5408968</v>
      </c>
      <c r="P5059" s="7">
        <v>246458</v>
      </c>
      <c r="Q5059" s="7">
        <v>528963</v>
      </c>
      <c r="R5059" s="7">
        <v>416804</v>
      </c>
      <c r="S5059" s="7">
        <v>175777</v>
      </c>
      <c r="T5059" s="7">
        <v>37249</v>
      </c>
      <c r="U5059" s="7">
        <v>0</v>
      </c>
      <c r="V5059" s="7">
        <v>675816</v>
      </c>
      <c r="W5059" s="7">
        <v>8641753</v>
      </c>
      <c r="X5059" s="7">
        <v>0</v>
      </c>
      <c r="Y5059" s="7">
        <v>0</v>
      </c>
      <c r="Z5059" s="7">
        <v>3801013</v>
      </c>
      <c r="AA5059" s="7">
        <v>0</v>
      </c>
      <c r="AB5059" s="7">
        <v>0</v>
      </c>
      <c r="AC5059" s="7">
        <v>1831541</v>
      </c>
      <c r="AD5059" s="7">
        <v>0</v>
      </c>
      <c r="AE5059" s="7">
        <v>0</v>
      </c>
      <c r="AF5059" s="7">
        <v>0</v>
      </c>
      <c r="AG5059" s="7">
        <v>0</v>
      </c>
      <c r="AH5059" s="7">
        <v>6180386</v>
      </c>
      <c r="AI5059" s="7">
        <v>0</v>
      </c>
      <c r="AJ5059" s="7">
        <v>82499</v>
      </c>
      <c r="AK5059" s="7">
        <v>0</v>
      </c>
      <c r="AL5059" s="7">
        <v>0</v>
      </c>
      <c r="AM5059" s="7">
        <v>0</v>
      </c>
      <c r="AN5059" s="7">
        <v>0</v>
      </c>
      <c r="AO5059" s="7">
        <v>82184</v>
      </c>
      <c r="AP5059" s="7">
        <v>0</v>
      </c>
      <c r="AQ5059" s="7">
        <v>0</v>
      </c>
      <c r="AR5059" s="7">
        <v>0</v>
      </c>
      <c r="AS5059" s="7">
        <v>0</v>
      </c>
      <c r="AT5059" s="7">
        <v>0</v>
      </c>
      <c r="AU5059" s="8">
        <f t="shared" si="79"/>
        <v>41010159</v>
      </c>
    </row>
    <row r="5060" spans="1:47" x14ac:dyDescent="0.3">
      <c r="A5060" s="2">
        <v>2007</v>
      </c>
      <c r="B5060" s="2" t="s">
        <v>82</v>
      </c>
      <c r="C5060" s="2">
        <v>9</v>
      </c>
      <c r="D5060" s="2" t="s">
        <v>57</v>
      </c>
      <c r="E5060" s="7">
        <v>2702692</v>
      </c>
      <c r="F5060" s="7">
        <v>2863</v>
      </c>
      <c r="G5060" s="7">
        <v>2158699</v>
      </c>
      <c r="H5060" s="7">
        <v>4346073</v>
      </c>
      <c r="I5060" s="7">
        <v>0</v>
      </c>
      <c r="J5060" s="7">
        <v>1882493</v>
      </c>
      <c r="K5060" s="7">
        <v>2268573</v>
      </c>
      <c r="L5060" s="7">
        <v>3804920</v>
      </c>
      <c r="M5060" s="7">
        <v>1771</v>
      </c>
      <c r="N5060" s="7">
        <v>6264468</v>
      </c>
      <c r="O5060" s="7">
        <v>9037605</v>
      </c>
      <c r="P5060" s="7">
        <v>345157</v>
      </c>
      <c r="Q5060" s="7">
        <v>104178</v>
      </c>
      <c r="R5060" s="7">
        <v>1380588</v>
      </c>
      <c r="S5060" s="7">
        <v>128271</v>
      </c>
      <c r="T5060" s="7">
        <v>1335357</v>
      </c>
      <c r="U5060" s="7">
        <v>0</v>
      </c>
      <c r="V5060" s="7">
        <v>12292</v>
      </c>
      <c r="W5060" s="7">
        <v>0</v>
      </c>
      <c r="X5060" s="7">
        <v>18776</v>
      </c>
      <c r="Y5060" s="7">
        <v>63586193</v>
      </c>
      <c r="Z5060" s="7">
        <v>0</v>
      </c>
      <c r="AA5060" s="7">
        <v>2794</v>
      </c>
      <c r="AB5060" s="7">
        <v>16701442</v>
      </c>
      <c r="AC5060" s="7">
        <v>0</v>
      </c>
      <c r="AD5060" s="7">
        <v>555</v>
      </c>
      <c r="AE5060" s="7">
        <v>6894414</v>
      </c>
      <c r="AF5060" s="7">
        <v>0</v>
      </c>
      <c r="AG5060" s="7">
        <v>20021416</v>
      </c>
      <c r="AH5060" s="7">
        <v>0</v>
      </c>
      <c r="AI5060" s="7">
        <v>0</v>
      </c>
      <c r="AJ5060" s="7">
        <v>28802</v>
      </c>
      <c r="AK5060" s="7">
        <v>0</v>
      </c>
      <c r="AL5060" s="7">
        <v>0</v>
      </c>
      <c r="AM5060" s="7">
        <v>0</v>
      </c>
      <c r="AN5060" s="7">
        <v>0</v>
      </c>
      <c r="AO5060" s="7">
        <v>1830385</v>
      </c>
      <c r="AP5060" s="7">
        <v>1409253</v>
      </c>
      <c r="AQ5060" s="7">
        <v>0</v>
      </c>
      <c r="AR5060" s="7">
        <v>0</v>
      </c>
      <c r="AS5060" s="7">
        <v>0</v>
      </c>
      <c r="AT5060" s="7">
        <v>0</v>
      </c>
      <c r="AU5060" s="8">
        <f t="shared" si="79"/>
        <v>146270030</v>
      </c>
    </row>
    <row r="5061" spans="1:47" x14ac:dyDescent="0.3">
      <c r="A5061" s="2">
        <v>2018</v>
      </c>
      <c r="B5061" s="2" t="s">
        <v>78</v>
      </c>
      <c r="C5061" s="2">
        <v>5</v>
      </c>
      <c r="D5061" s="2" t="s">
        <v>49</v>
      </c>
      <c r="E5061" s="7">
        <v>2700560.2</v>
      </c>
      <c r="F5061" s="7">
        <v>1491.11</v>
      </c>
      <c r="G5061" s="7">
        <v>3225.5</v>
      </c>
      <c r="H5061" s="7">
        <v>611662.46</v>
      </c>
      <c r="I5061" s="7">
        <v>0</v>
      </c>
      <c r="J5061" s="7">
        <v>2888.06</v>
      </c>
      <c r="K5061" s="7">
        <v>6657420.0700000003</v>
      </c>
      <c r="L5061" s="7">
        <v>22959567.609999999</v>
      </c>
      <c r="M5061" s="7">
        <v>185.05</v>
      </c>
      <c r="N5061" s="7">
        <v>16169105.83</v>
      </c>
      <c r="O5061" s="7">
        <v>28892224.280000001</v>
      </c>
      <c r="P5061" s="7">
        <v>1900185</v>
      </c>
      <c r="Q5061" s="7">
        <v>228223.27</v>
      </c>
      <c r="R5061" s="7">
        <v>1538318.22</v>
      </c>
      <c r="S5061" s="7">
        <v>819051.13</v>
      </c>
      <c r="T5061" s="7">
        <v>71873.13</v>
      </c>
      <c r="U5061" s="7">
        <v>0</v>
      </c>
      <c r="V5061" s="7">
        <v>0</v>
      </c>
      <c r="W5061" s="7">
        <v>0</v>
      </c>
      <c r="X5061" s="7">
        <v>58212.77</v>
      </c>
      <c r="Y5061" s="7">
        <v>53681641.909999996</v>
      </c>
      <c r="Z5061" s="7">
        <v>0</v>
      </c>
      <c r="AA5061" s="7">
        <v>9741.82</v>
      </c>
      <c r="AB5061" s="7">
        <v>16906726.41</v>
      </c>
      <c r="AC5061" s="7">
        <v>0</v>
      </c>
      <c r="AD5061" s="7">
        <v>209.73</v>
      </c>
      <c r="AE5061" s="7">
        <v>10441165.66</v>
      </c>
      <c r="AF5061" s="7">
        <v>0</v>
      </c>
      <c r="AG5061" s="7">
        <v>4324004.34</v>
      </c>
      <c r="AH5061" s="7">
        <v>0</v>
      </c>
      <c r="AI5061" s="7">
        <v>21469790.190000001</v>
      </c>
      <c r="AJ5061" s="7">
        <v>0</v>
      </c>
      <c r="AK5061" s="7">
        <v>0</v>
      </c>
      <c r="AL5061" s="7">
        <v>0</v>
      </c>
      <c r="AM5061" s="7">
        <v>0</v>
      </c>
      <c r="AN5061" s="7">
        <v>0</v>
      </c>
      <c r="AO5061" s="7">
        <v>9416067.7300000004</v>
      </c>
      <c r="AP5061" s="7">
        <v>0</v>
      </c>
      <c r="AQ5061" s="7">
        <v>158982126.19999999</v>
      </c>
      <c r="AR5061" s="7">
        <v>0</v>
      </c>
      <c r="AS5061" s="7">
        <v>0</v>
      </c>
      <c r="AT5061" s="7">
        <v>1868921.635</v>
      </c>
      <c r="AU5061" s="8">
        <f t="shared" si="79"/>
        <v>359714589.31499994</v>
      </c>
    </row>
    <row r="5062" spans="1:47" x14ac:dyDescent="0.3">
      <c r="A5062" s="2">
        <v>2016</v>
      </c>
      <c r="B5062" s="2" t="s">
        <v>47</v>
      </c>
      <c r="C5062" s="2">
        <v>1</v>
      </c>
      <c r="D5062" s="2" t="s">
        <v>54</v>
      </c>
      <c r="E5062" s="7">
        <v>2698881.79</v>
      </c>
      <c r="F5062" s="7">
        <v>-151.44</v>
      </c>
      <c r="G5062" s="7">
        <v>0</v>
      </c>
      <c r="H5062" s="7">
        <v>2697602.15</v>
      </c>
      <c r="I5062" s="7">
        <v>0</v>
      </c>
      <c r="J5062" s="7">
        <v>565467.18999999994</v>
      </c>
      <c r="K5062" s="7">
        <v>4261264.54</v>
      </c>
      <c r="L5062" s="7">
        <v>78366820.620000005</v>
      </c>
      <c r="M5062" s="7">
        <v>442269885.60000002</v>
      </c>
      <c r="N5062" s="7">
        <v>808007319.5</v>
      </c>
      <c r="O5062" s="7">
        <v>2079589204</v>
      </c>
      <c r="P5062" s="7">
        <v>575623421.89999998</v>
      </c>
      <c r="Q5062" s="7">
        <v>134139997.40000001</v>
      </c>
      <c r="R5062" s="7">
        <v>371512823.5</v>
      </c>
      <c r="S5062" s="7">
        <v>623921066.70000005</v>
      </c>
      <c r="T5062" s="7">
        <v>67891.210000000006</v>
      </c>
      <c r="U5062" s="7">
        <v>0</v>
      </c>
      <c r="V5062" s="7">
        <v>0</v>
      </c>
      <c r="W5062" s="7">
        <v>0</v>
      </c>
      <c r="X5062" s="7">
        <v>311538451.89999998</v>
      </c>
      <c r="Y5062" s="7">
        <v>519858148.5</v>
      </c>
      <c r="Z5062" s="7">
        <v>0</v>
      </c>
      <c r="AA5062" s="7">
        <v>22352025.07</v>
      </c>
      <c r="AB5062" s="7">
        <v>335066691.80000001</v>
      </c>
      <c r="AC5062" s="7">
        <v>0</v>
      </c>
      <c r="AD5062" s="7">
        <v>267029479.80000001</v>
      </c>
      <c r="AE5062" s="7">
        <v>403361835.39999998</v>
      </c>
      <c r="AF5062" s="7">
        <v>0</v>
      </c>
      <c r="AG5062" s="7">
        <v>0</v>
      </c>
      <c r="AH5062" s="7">
        <v>0</v>
      </c>
      <c r="AI5062" s="7">
        <v>1169546177</v>
      </c>
      <c r="AJ5062" s="7">
        <v>0</v>
      </c>
      <c r="AK5062" s="7">
        <v>0</v>
      </c>
      <c r="AL5062" s="7">
        <v>0</v>
      </c>
      <c r="AM5062" s="7">
        <v>0</v>
      </c>
      <c r="AN5062" s="7">
        <v>0</v>
      </c>
      <c r="AO5062" s="7">
        <v>572569134.29999995</v>
      </c>
      <c r="AP5062" s="7">
        <v>0</v>
      </c>
      <c r="AQ5062" s="7">
        <v>0</v>
      </c>
      <c r="AR5062" s="7">
        <v>1395808036</v>
      </c>
      <c r="AS5062" s="7">
        <v>210538664.59999999</v>
      </c>
      <c r="AT5062" s="7">
        <v>8885324.9780000001</v>
      </c>
      <c r="AU5062" s="8">
        <f t="shared" si="79"/>
        <v>10340275464.007999</v>
      </c>
    </row>
    <row r="5063" spans="1:47" x14ac:dyDescent="0.3">
      <c r="A5063" s="2">
        <v>2014</v>
      </c>
      <c r="B5063" s="2" t="s">
        <v>80</v>
      </c>
      <c r="C5063" s="2">
        <v>7</v>
      </c>
      <c r="D5063" s="2" t="s">
        <v>60</v>
      </c>
      <c r="E5063" s="7">
        <v>2697129</v>
      </c>
      <c r="F5063" s="7">
        <v>-19</v>
      </c>
      <c r="G5063" s="7">
        <v>0</v>
      </c>
      <c r="H5063" s="7">
        <v>9473868</v>
      </c>
      <c r="I5063" s="7">
        <v>0</v>
      </c>
      <c r="J5063" s="7">
        <v>1529398</v>
      </c>
      <c r="K5063" s="7">
        <v>2786966</v>
      </c>
      <c r="L5063" s="7">
        <v>28455605</v>
      </c>
      <c r="M5063" s="7">
        <v>198347</v>
      </c>
      <c r="N5063" s="7">
        <v>98064639</v>
      </c>
      <c r="O5063" s="7">
        <v>36636351</v>
      </c>
      <c r="P5063" s="7">
        <v>3819736</v>
      </c>
      <c r="Q5063" s="7">
        <v>560204</v>
      </c>
      <c r="R5063" s="7">
        <v>2500179</v>
      </c>
      <c r="S5063" s="7">
        <v>4304079</v>
      </c>
      <c r="T5063" s="7">
        <v>1586510</v>
      </c>
      <c r="U5063" s="7">
        <v>0</v>
      </c>
      <c r="V5063" s="7">
        <v>0</v>
      </c>
      <c r="W5063" s="7">
        <v>0</v>
      </c>
      <c r="X5063" s="7">
        <v>209720</v>
      </c>
      <c r="Y5063" s="7">
        <v>87920820</v>
      </c>
      <c r="Z5063" s="7">
        <v>0</v>
      </c>
      <c r="AA5063" s="7">
        <v>35569</v>
      </c>
      <c r="AB5063" s="7">
        <v>32591387</v>
      </c>
      <c r="AC5063" s="7">
        <v>0</v>
      </c>
      <c r="AD5063" s="7">
        <v>173247</v>
      </c>
      <c r="AE5063" s="7">
        <v>60076698</v>
      </c>
      <c r="AF5063" s="7">
        <v>0</v>
      </c>
      <c r="AG5063" s="7">
        <v>60943</v>
      </c>
      <c r="AH5063" s="7">
        <v>0</v>
      </c>
      <c r="AI5063" s="7">
        <v>16665668</v>
      </c>
      <c r="AJ5063" s="7">
        <v>2078</v>
      </c>
      <c r="AK5063" s="7">
        <v>0</v>
      </c>
      <c r="AL5063" s="7">
        <v>0</v>
      </c>
      <c r="AM5063" s="7">
        <v>0</v>
      </c>
      <c r="AN5063" s="7">
        <v>0</v>
      </c>
      <c r="AO5063" s="7">
        <v>5016795</v>
      </c>
      <c r="AP5063" s="7">
        <v>0</v>
      </c>
      <c r="AQ5063" s="7">
        <v>0</v>
      </c>
      <c r="AR5063" s="7">
        <v>249226235</v>
      </c>
      <c r="AS5063" s="7">
        <v>24690489</v>
      </c>
      <c r="AT5063" s="7">
        <v>8301192</v>
      </c>
      <c r="AU5063" s="8">
        <f t="shared" si="79"/>
        <v>677583833</v>
      </c>
    </row>
    <row r="5064" spans="1:47" x14ac:dyDescent="0.3">
      <c r="A5064" s="2">
        <v>2005</v>
      </c>
      <c r="B5064" s="2" t="s">
        <v>79</v>
      </c>
      <c r="C5064" s="2">
        <v>6</v>
      </c>
      <c r="D5064" s="2" t="s">
        <v>57</v>
      </c>
      <c r="E5064" s="7">
        <v>2695714</v>
      </c>
      <c r="F5064" s="7">
        <v>296</v>
      </c>
      <c r="G5064" s="7">
        <v>1291641</v>
      </c>
      <c r="H5064" s="7">
        <v>6739543</v>
      </c>
      <c r="I5064" s="7">
        <v>0</v>
      </c>
      <c r="J5064" s="7">
        <v>3046305</v>
      </c>
      <c r="K5064" s="7">
        <v>2360290</v>
      </c>
      <c r="L5064" s="7">
        <v>3241922</v>
      </c>
      <c r="M5064" s="7">
        <v>1328890</v>
      </c>
      <c r="N5064" s="7">
        <v>4534061</v>
      </c>
      <c r="O5064" s="7">
        <v>6672350</v>
      </c>
      <c r="P5064" s="7">
        <v>315952</v>
      </c>
      <c r="Q5064" s="7">
        <v>95865</v>
      </c>
      <c r="R5064" s="7">
        <v>673698</v>
      </c>
      <c r="S5064" s="7">
        <v>86675</v>
      </c>
      <c r="T5064" s="7">
        <v>95975</v>
      </c>
      <c r="U5064" s="7">
        <v>0</v>
      </c>
      <c r="V5064" s="7">
        <v>14762</v>
      </c>
      <c r="W5064" s="7">
        <v>0</v>
      </c>
      <c r="X5064" s="7">
        <v>227091</v>
      </c>
      <c r="Y5064" s="7">
        <v>58570829</v>
      </c>
      <c r="Z5064" s="7">
        <v>0</v>
      </c>
      <c r="AA5064" s="7">
        <v>24762</v>
      </c>
      <c r="AB5064" s="7">
        <v>16127726</v>
      </c>
      <c r="AC5064" s="7">
        <v>0</v>
      </c>
      <c r="AD5064" s="7">
        <v>439388</v>
      </c>
      <c r="AE5064" s="7">
        <v>3996061</v>
      </c>
      <c r="AF5064" s="7">
        <v>0</v>
      </c>
      <c r="AG5064" s="7">
        <v>19597754</v>
      </c>
      <c r="AH5064" s="7">
        <v>0</v>
      </c>
      <c r="AI5064" s="7">
        <v>0</v>
      </c>
      <c r="AJ5064" s="7">
        <v>20939</v>
      </c>
      <c r="AK5064" s="7">
        <v>0</v>
      </c>
      <c r="AL5064" s="7">
        <v>0</v>
      </c>
      <c r="AM5064" s="7">
        <v>0</v>
      </c>
      <c r="AN5064" s="7">
        <v>2025665</v>
      </c>
      <c r="AO5064" s="7">
        <v>530958</v>
      </c>
      <c r="AP5064" s="7">
        <v>870660</v>
      </c>
      <c r="AQ5064" s="7">
        <v>0</v>
      </c>
      <c r="AR5064" s="7">
        <v>0</v>
      </c>
      <c r="AS5064" s="7">
        <v>0</v>
      </c>
      <c r="AT5064" s="7">
        <v>0</v>
      </c>
      <c r="AU5064" s="8">
        <f t="shared" si="79"/>
        <v>135625772</v>
      </c>
    </row>
    <row r="5065" spans="1:47" x14ac:dyDescent="0.3">
      <c r="A5065" s="2">
        <v>2006</v>
      </c>
      <c r="B5065" s="2" t="s">
        <v>84</v>
      </c>
      <c r="C5065" s="2">
        <v>11</v>
      </c>
      <c r="D5065" s="2" t="s">
        <v>57</v>
      </c>
      <c r="E5065" s="7">
        <v>2695463</v>
      </c>
      <c r="F5065" s="7">
        <v>180</v>
      </c>
      <c r="G5065" s="7">
        <v>1090772</v>
      </c>
      <c r="H5065" s="7">
        <v>4492594</v>
      </c>
      <c r="I5065" s="7">
        <v>0</v>
      </c>
      <c r="J5065" s="7">
        <v>1492170</v>
      </c>
      <c r="K5065" s="7">
        <v>2442415</v>
      </c>
      <c r="L5065" s="7">
        <v>1785151</v>
      </c>
      <c r="M5065" s="7">
        <v>4042</v>
      </c>
      <c r="N5065" s="7">
        <v>6716756</v>
      </c>
      <c r="O5065" s="7">
        <v>8372729</v>
      </c>
      <c r="P5065" s="7">
        <v>441517</v>
      </c>
      <c r="Q5065" s="7">
        <v>127428</v>
      </c>
      <c r="R5065" s="7">
        <v>1159287</v>
      </c>
      <c r="S5065" s="7">
        <v>45732</v>
      </c>
      <c r="T5065" s="7">
        <v>295345</v>
      </c>
      <c r="U5065" s="7">
        <v>0</v>
      </c>
      <c r="V5065" s="7">
        <v>12870</v>
      </c>
      <c r="W5065" s="7">
        <v>0</v>
      </c>
      <c r="X5065" s="7">
        <v>10148</v>
      </c>
      <c r="Y5065" s="7">
        <v>71564702</v>
      </c>
      <c r="Z5065" s="7">
        <v>0</v>
      </c>
      <c r="AA5065" s="7">
        <v>1668</v>
      </c>
      <c r="AB5065" s="7">
        <v>19042869</v>
      </c>
      <c r="AC5065" s="7">
        <v>0</v>
      </c>
      <c r="AD5065" s="7">
        <v>1672</v>
      </c>
      <c r="AE5065" s="7">
        <v>6343656</v>
      </c>
      <c r="AF5065" s="7">
        <v>0</v>
      </c>
      <c r="AG5065" s="7">
        <v>26414272</v>
      </c>
      <c r="AH5065" s="7">
        <v>0</v>
      </c>
      <c r="AI5065" s="7">
        <v>0</v>
      </c>
      <c r="AJ5065" s="7">
        <v>25051</v>
      </c>
      <c r="AK5065" s="7">
        <v>0</v>
      </c>
      <c r="AL5065" s="7">
        <v>0</v>
      </c>
      <c r="AM5065" s="7">
        <v>0</v>
      </c>
      <c r="AN5065" s="7">
        <v>0</v>
      </c>
      <c r="AO5065" s="7">
        <v>2619795</v>
      </c>
      <c r="AP5065" s="7">
        <v>2173444</v>
      </c>
      <c r="AQ5065" s="7">
        <v>0</v>
      </c>
      <c r="AR5065" s="7">
        <v>0</v>
      </c>
      <c r="AS5065" s="7">
        <v>0</v>
      </c>
      <c r="AT5065" s="7">
        <v>0</v>
      </c>
      <c r="AU5065" s="8">
        <f t="shared" si="79"/>
        <v>159371728</v>
      </c>
    </row>
    <row r="5066" spans="1:47" x14ac:dyDescent="0.3">
      <c r="A5066" s="2">
        <v>2019</v>
      </c>
      <c r="B5066" s="2" t="s">
        <v>76</v>
      </c>
      <c r="C5066" s="2">
        <v>3</v>
      </c>
      <c r="D5066" s="2" t="s">
        <v>60</v>
      </c>
      <c r="E5066" s="7">
        <v>2685243.54</v>
      </c>
      <c r="F5066" s="7">
        <v>-21.2</v>
      </c>
      <c r="G5066" s="7">
        <v>0</v>
      </c>
      <c r="H5066" s="7">
        <v>6393378.6200000001</v>
      </c>
      <c r="I5066" s="7">
        <v>0</v>
      </c>
      <c r="J5066" s="7">
        <v>485282.71</v>
      </c>
      <c r="K5066" s="7">
        <v>3319320.43</v>
      </c>
      <c r="L5066" s="7">
        <v>15405194.85</v>
      </c>
      <c r="M5066" s="7">
        <v>438660.49</v>
      </c>
      <c r="N5066" s="7">
        <v>83230383.219999999</v>
      </c>
      <c r="O5066" s="7">
        <v>64245503.479999997</v>
      </c>
      <c r="P5066" s="7">
        <v>4975583.95</v>
      </c>
      <c r="Q5066" s="7">
        <v>2741717.82</v>
      </c>
      <c r="R5066" s="7">
        <v>3695651.69</v>
      </c>
      <c r="S5066" s="7">
        <v>12820204.109999999</v>
      </c>
      <c r="T5066" s="7">
        <v>3752469.47</v>
      </c>
      <c r="U5066" s="7">
        <v>0</v>
      </c>
      <c r="V5066" s="7">
        <v>0</v>
      </c>
      <c r="W5066" s="7">
        <v>0</v>
      </c>
      <c r="X5066" s="7">
        <v>267161.76</v>
      </c>
      <c r="Y5066" s="7">
        <v>135136790.80000001</v>
      </c>
      <c r="Z5066" s="7">
        <v>0</v>
      </c>
      <c r="AA5066" s="7">
        <v>40584.26</v>
      </c>
      <c r="AB5066" s="7">
        <v>49085480.450000003</v>
      </c>
      <c r="AC5066" s="7">
        <v>0</v>
      </c>
      <c r="AD5066" s="7">
        <v>328953.01</v>
      </c>
      <c r="AE5066" s="7">
        <v>49515325.579999998</v>
      </c>
      <c r="AF5066" s="7">
        <v>0</v>
      </c>
      <c r="AG5066" s="7">
        <v>208563.71</v>
      </c>
      <c r="AH5066" s="7">
        <v>0</v>
      </c>
      <c r="AI5066" s="7">
        <v>22518869.329999998</v>
      </c>
      <c r="AJ5066" s="7">
        <v>0</v>
      </c>
      <c r="AK5066" s="7">
        <v>0</v>
      </c>
      <c r="AL5066" s="7">
        <v>0</v>
      </c>
      <c r="AM5066" s="7">
        <v>0</v>
      </c>
      <c r="AN5066" s="7">
        <v>0</v>
      </c>
      <c r="AO5066" s="7">
        <v>3869244.32</v>
      </c>
      <c r="AP5066" s="7">
        <v>0</v>
      </c>
      <c r="AQ5066" s="7">
        <v>560889828.60000002</v>
      </c>
      <c r="AR5066" s="7">
        <v>0</v>
      </c>
      <c r="AS5066" s="7">
        <v>0</v>
      </c>
      <c r="AT5066" s="7">
        <v>4102127.764</v>
      </c>
      <c r="AU5066" s="8">
        <f t="shared" si="79"/>
        <v>1030151502.7640001</v>
      </c>
    </row>
    <row r="5067" spans="1:47" x14ac:dyDescent="0.3">
      <c r="A5067" s="2">
        <v>2002</v>
      </c>
      <c r="B5067" s="2" t="s">
        <v>80</v>
      </c>
      <c r="C5067" s="2">
        <v>7</v>
      </c>
      <c r="D5067" s="2" t="s">
        <v>61</v>
      </c>
      <c r="E5067" s="7">
        <v>2679008</v>
      </c>
      <c r="F5067" s="7">
        <v>102.423</v>
      </c>
      <c r="G5067" s="7">
        <v>2951081</v>
      </c>
      <c r="H5067" s="7">
        <v>1191313</v>
      </c>
      <c r="I5067" s="7">
        <v>0</v>
      </c>
      <c r="J5067" s="7">
        <v>1644902</v>
      </c>
      <c r="K5067" s="7">
        <v>1249939</v>
      </c>
      <c r="L5067" s="7">
        <v>4074031</v>
      </c>
      <c r="M5067" s="7">
        <v>3350820</v>
      </c>
      <c r="N5067" s="7">
        <v>26005006</v>
      </c>
      <c r="O5067" s="7">
        <v>10850092</v>
      </c>
      <c r="P5067" s="7">
        <v>795.35699999999997</v>
      </c>
      <c r="Q5067" s="7">
        <v>480.27699999999999</v>
      </c>
      <c r="R5067" s="7">
        <v>1416953</v>
      </c>
      <c r="S5067" s="7">
        <v>475.13900000000001</v>
      </c>
      <c r="T5067" s="7">
        <v>180.91499999999999</v>
      </c>
      <c r="U5067" s="7">
        <v>0</v>
      </c>
      <c r="V5067" s="7">
        <v>4551764</v>
      </c>
      <c r="W5067" s="7">
        <v>21411420</v>
      </c>
      <c r="X5067" s="7">
        <v>0</v>
      </c>
      <c r="Y5067" s="7">
        <v>0</v>
      </c>
      <c r="Z5067" s="7">
        <v>6871360</v>
      </c>
      <c r="AA5067" s="7">
        <v>0</v>
      </c>
      <c r="AB5067" s="7">
        <v>0</v>
      </c>
      <c r="AC5067" s="7">
        <v>14072711</v>
      </c>
      <c r="AD5067" s="7">
        <v>0</v>
      </c>
      <c r="AE5067" s="7">
        <v>0</v>
      </c>
      <c r="AF5067" s="7">
        <v>0</v>
      </c>
      <c r="AG5067" s="7">
        <v>0</v>
      </c>
      <c r="AH5067" s="7">
        <v>7305074</v>
      </c>
      <c r="AI5067" s="7">
        <v>0</v>
      </c>
      <c r="AJ5067" s="7">
        <v>475.49299999999999</v>
      </c>
      <c r="AK5067" s="7">
        <v>0</v>
      </c>
      <c r="AL5067" s="7">
        <v>0</v>
      </c>
      <c r="AM5067" s="7">
        <v>0</v>
      </c>
      <c r="AN5067" s="7">
        <v>0</v>
      </c>
      <c r="AO5067" s="7">
        <v>534.29999999999995</v>
      </c>
      <c r="AP5067" s="7">
        <v>0</v>
      </c>
      <c r="AQ5067" s="7">
        <v>0</v>
      </c>
      <c r="AR5067" s="7">
        <v>0</v>
      </c>
      <c r="AS5067" s="7">
        <v>0</v>
      </c>
      <c r="AT5067" s="7">
        <v>0</v>
      </c>
      <c r="AU5067" s="8">
        <f t="shared" si="79"/>
        <v>109628517.904</v>
      </c>
    </row>
    <row r="5068" spans="1:47" x14ac:dyDescent="0.3">
      <c r="A5068" s="2">
        <v>2002</v>
      </c>
      <c r="B5068" s="2" t="s">
        <v>82</v>
      </c>
      <c r="C5068" s="2">
        <v>9</v>
      </c>
      <c r="D5068" s="2" t="s">
        <v>54</v>
      </c>
      <c r="E5068" s="7">
        <v>2667849</v>
      </c>
      <c r="F5068" s="7">
        <v>301</v>
      </c>
      <c r="G5068" s="7">
        <v>3182961</v>
      </c>
      <c r="H5068" s="7">
        <v>2739566</v>
      </c>
      <c r="I5068" s="7">
        <v>115</v>
      </c>
      <c r="J5068" s="7">
        <v>1918121</v>
      </c>
      <c r="K5068" s="7">
        <v>2363192</v>
      </c>
      <c r="L5068" s="7">
        <v>10202395</v>
      </c>
      <c r="M5068" s="7">
        <v>23448252</v>
      </c>
      <c r="N5068" s="7">
        <v>80278278</v>
      </c>
      <c r="O5068" s="7">
        <v>424293620</v>
      </c>
      <c r="P5068" s="7">
        <v>63101217</v>
      </c>
      <c r="Q5068" s="7">
        <v>2819666</v>
      </c>
      <c r="R5068" s="7">
        <v>41221751</v>
      </c>
      <c r="S5068" s="7">
        <v>59557425</v>
      </c>
      <c r="T5068" s="7">
        <v>937.59699999999998</v>
      </c>
      <c r="U5068" s="7">
        <v>0</v>
      </c>
      <c r="V5068" s="7">
        <v>379708394</v>
      </c>
      <c r="W5068" s="7">
        <v>224112247</v>
      </c>
      <c r="X5068" s="7">
        <v>0</v>
      </c>
      <c r="Y5068" s="7">
        <v>0</v>
      </c>
      <c r="Z5068" s="7">
        <v>83123900</v>
      </c>
      <c r="AA5068" s="7">
        <v>0</v>
      </c>
      <c r="AB5068" s="7">
        <v>0</v>
      </c>
      <c r="AC5068" s="7">
        <v>39881545</v>
      </c>
      <c r="AD5068" s="7">
        <v>0</v>
      </c>
      <c r="AE5068" s="7">
        <v>0</v>
      </c>
      <c r="AF5068" s="7">
        <v>0</v>
      </c>
      <c r="AG5068" s="7">
        <v>0</v>
      </c>
      <c r="AH5068" s="7">
        <v>71688713</v>
      </c>
      <c r="AI5068" s="7">
        <v>0</v>
      </c>
      <c r="AJ5068" s="7">
        <v>764.34100000000001</v>
      </c>
      <c r="AK5068" s="7">
        <v>0</v>
      </c>
      <c r="AL5068" s="7">
        <v>0</v>
      </c>
      <c r="AM5068" s="7">
        <v>0</v>
      </c>
      <c r="AN5068" s="7">
        <v>0</v>
      </c>
      <c r="AO5068" s="7">
        <v>95563897</v>
      </c>
      <c r="AP5068" s="7">
        <v>0</v>
      </c>
      <c r="AQ5068" s="7">
        <v>0</v>
      </c>
      <c r="AR5068" s="7">
        <v>0</v>
      </c>
      <c r="AS5068" s="7">
        <v>0</v>
      </c>
      <c r="AT5068" s="7">
        <v>0</v>
      </c>
      <c r="AU5068" s="8">
        <f t="shared" si="79"/>
        <v>1611875106.9380002</v>
      </c>
    </row>
    <row r="5069" spans="1:47" x14ac:dyDescent="0.3">
      <c r="A5069" s="2">
        <v>2021</v>
      </c>
      <c r="B5069" s="2" t="s">
        <v>79</v>
      </c>
      <c r="C5069" s="2">
        <v>6</v>
      </c>
      <c r="D5069" s="2" t="s">
        <v>54</v>
      </c>
      <c r="E5069" s="7">
        <v>2667135.7200000002</v>
      </c>
      <c r="F5069" s="7">
        <v>134.27000000000001</v>
      </c>
      <c r="G5069" s="7">
        <v>0</v>
      </c>
      <c r="H5069" s="7">
        <v>2406998.35</v>
      </c>
      <c r="I5069" s="7">
        <v>1000</v>
      </c>
      <c r="J5069" s="7">
        <v>957959.45</v>
      </c>
      <c r="K5069" s="7">
        <v>5544985.0999999996</v>
      </c>
      <c r="L5069" s="7">
        <v>311490376.10000002</v>
      </c>
      <c r="M5069" s="7">
        <v>61818056.049999997</v>
      </c>
      <c r="N5069" s="7">
        <v>865018452.70000005</v>
      </c>
      <c r="O5069" s="7">
        <v>3381455338</v>
      </c>
      <c r="P5069" s="7">
        <v>500952360.89999998</v>
      </c>
      <c r="Q5069" s="7">
        <v>250909257.90000001</v>
      </c>
      <c r="R5069" s="7">
        <v>187871727.69999999</v>
      </c>
      <c r="S5069" s="7">
        <v>590661846.5</v>
      </c>
      <c r="T5069" s="7">
        <v>268168.96999999997</v>
      </c>
      <c r="U5069" s="7">
        <v>0</v>
      </c>
      <c r="V5069" s="7">
        <v>0</v>
      </c>
      <c r="W5069" s="7">
        <v>0</v>
      </c>
      <c r="X5069" s="7">
        <v>291283078.80000001</v>
      </c>
      <c r="Y5069" s="7">
        <v>558782970.79999995</v>
      </c>
      <c r="Z5069" s="7">
        <v>0</v>
      </c>
      <c r="AA5069" s="7">
        <v>48139318.43</v>
      </c>
      <c r="AB5069" s="7">
        <v>470428130.19999999</v>
      </c>
      <c r="AC5069" s="7">
        <v>0</v>
      </c>
      <c r="AD5069" s="7">
        <v>18581410.239999998</v>
      </c>
      <c r="AE5069" s="7">
        <v>393954016.80000001</v>
      </c>
      <c r="AF5069" s="7">
        <v>0</v>
      </c>
      <c r="AG5069" s="7">
        <v>0</v>
      </c>
      <c r="AH5069" s="7">
        <v>0</v>
      </c>
      <c r="AI5069" s="7">
        <v>1396309201</v>
      </c>
      <c r="AJ5069" s="7">
        <v>0</v>
      </c>
      <c r="AK5069" s="7">
        <v>0</v>
      </c>
      <c r="AL5069" s="7">
        <v>0</v>
      </c>
      <c r="AM5069" s="7">
        <v>0</v>
      </c>
      <c r="AN5069" s="7">
        <v>0</v>
      </c>
      <c r="AO5069" s="7">
        <v>840337585.29999995</v>
      </c>
      <c r="AP5069" s="7">
        <v>0</v>
      </c>
      <c r="AQ5069" s="7">
        <v>1555263376</v>
      </c>
      <c r="AR5069" s="7">
        <v>0</v>
      </c>
      <c r="AS5069" s="7">
        <v>0</v>
      </c>
      <c r="AT5069" s="7">
        <v>21155330.390000001</v>
      </c>
      <c r="AU5069" s="8">
        <f t="shared" si="79"/>
        <v>11756258215.669998</v>
      </c>
    </row>
    <row r="5070" spans="1:47" x14ac:dyDescent="0.3">
      <c r="A5070" s="2">
        <v>2025</v>
      </c>
      <c r="B5070" s="2" t="s">
        <v>77</v>
      </c>
      <c r="C5070" s="2">
        <v>4</v>
      </c>
      <c r="D5070" s="2" t="s">
        <v>51</v>
      </c>
      <c r="E5070" s="7">
        <v>2662925.77</v>
      </c>
      <c r="F5070" s="7">
        <v>0</v>
      </c>
      <c r="G5070" s="7">
        <v>0</v>
      </c>
      <c r="H5070" s="7">
        <v>0</v>
      </c>
      <c r="I5070" s="7">
        <v>188317.43</v>
      </c>
      <c r="J5070" s="7">
        <v>1054245.79</v>
      </c>
      <c r="K5070" s="7">
        <v>197005.17</v>
      </c>
      <c r="L5070" s="7">
        <v>4084558.2</v>
      </c>
      <c r="M5070" s="7">
        <v>0</v>
      </c>
      <c r="N5070" s="7">
        <v>25703891.890000001</v>
      </c>
      <c r="O5070" s="7">
        <v>21099050.739999998</v>
      </c>
      <c r="P5070" s="7">
        <v>759066.4</v>
      </c>
      <c r="Q5070" s="7">
        <v>364707.31</v>
      </c>
      <c r="R5070" s="7">
        <v>767873.46</v>
      </c>
      <c r="S5070" s="7">
        <v>279380.37</v>
      </c>
      <c r="T5070" s="7">
        <v>32123.47</v>
      </c>
      <c r="U5070" s="7">
        <v>0</v>
      </c>
      <c r="V5070" s="7">
        <v>0</v>
      </c>
      <c r="W5070" s="7">
        <v>0</v>
      </c>
      <c r="X5070" s="7">
        <v>34446.480000000003</v>
      </c>
      <c r="Y5070" s="7">
        <v>35526994.899999999</v>
      </c>
      <c r="Z5070" s="7">
        <v>0</v>
      </c>
      <c r="AA5070" s="7">
        <v>5577.65</v>
      </c>
      <c r="AB5070" s="7">
        <v>12151499.310000001</v>
      </c>
      <c r="AC5070" s="7">
        <v>0</v>
      </c>
      <c r="AD5070" s="7">
        <v>0</v>
      </c>
      <c r="AE5070" s="7">
        <v>11723774.800000001</v>
      </c>
      <c r="AF5070" s="7">
        <v>0</v>
      </c>
      <c r="AG5070" s="7">
        <v>0</v>
      </c>
      <c r="AH5070" s="7">
        <v>0</v>
      </c>
      <c r="AI5070" s="7">
        <v>37529187.030000001</v>
      </c>
      <c r="AJ5070" s="7">
        <v>0</v>
      </c>
      <c r="AK5070" s="7">
        <v>0</v>
      </c>
      <c r="AL5070" s="7">
        <v>0</v>
      </c>
      <c r="AM5070" s="7">
        <v>0</v>
      </c>
      <c r="AN5070" s="7">
        <v>0</v>
      </c>
      <c r="AO5070" s="7">
        <v>1426623.63</v>
      </c>
      <c r="AP5070" s="7">
        <v>0</v>
      </c>
      <c r="AQ5070" s="7">
        <v>64473640.259999998</v>
      </c>
      <c r="AR5070" s="7">
        <v>0</v>
      </c>
      <c r="AS5070" s="7">
        <v>0</v>
      </c>
      <c r="AT5070" s="7">
        <v>23836924.030000001</v>
      </c>
      <c r="AU5070" s="8">
        <f t="shared" si="79"/>
        <v>243901814.09</v>
      </c>
    </row>
    <row r="5071" spans="1:47" x14ac:dyDescent="0.3">
      <c r="A5071" s="2">
        <v>2020</v>
      </c>
      <c r="B5071" s="2" t="s">
        <v>82</v>
      </c>
      <c r="C5071" s="2">
        <v>9</v>
      </c>
      <c r="D5071" s="2" t="s">
        <v>54</v>
      </c>
      <c r="E5071" s="7">
        <v>2655772.62</v>
      </c>
      <c r="F5071" s="7">
        <v>43.88</v>
      </c>
      <c r="G5071" s="7">
        <v>0</v>
      </c>
      <c r="H5071" s="7">
        <v>1980029.71</v>
      </c>
      <c r="I5071" s="7">
        <v>4908.03</v>
      </c>
      <c r="J5071" s="7">
        <v>577312.97</v>
      </c>
      <c r="K5071" s="7">
        <v>4918071.9400000004</v>
      </c>
      <c r="L5071" s="7">
        <v>76033125.489999995</v>
      </c>
      <c r="M5071" s="7">
        <v>307279158.5</v>
      </c>
      <c r="N5071" s="7">
        <v>410700475.39999998</v>
      </c>
      <c r="O5071" s="7">
        <v>3004980957</v>
      </c>
      <c r="P5071" s="7">
        <v>339481246.69999999</v>
      </c>
      <c r="Q5071" s="7">
        <v>82138286.379999995</v>
      </c>
      <c r="R5071" s="7">
        <v>258051498.40000001</v>
      </c>
      <c r="S5071" s="7">
        <v>48758159.259999998</v>
      </c>
      <c r="T5071" s="7">
        <v>906076.21</v>
      </c>
      <c r="U5071" s="7">
        <v>0</v>
      </c>
      <c r="V5071" s="7">
        <v>0</v>
      </c>
      <c r="W5071" s="7">
        <v>0</v>
      </c>
      <c r="X5071" s="7">
        <v>161571768.40000001</v>
      </c>
      <c r="Y5071" s="7">
        <v>495112047.60000002</v>
      </c>
      <c r="Z5071" s="7">
        <v>0</v>
      </c>
      <c r="AA5071" s="7">
        <v>7275237.5</v>
      </c>
      <c r="AB5071" s="7">
        <v>456110643.10000002</v>
      </c>
      <c r="AC5071" s="7">
        <v>0</v>
      </c>
      <c r="AD5071" s="7">
        <v>123484930.40000001</v>
      </c>
      <c r="AE5071" s="7">
        <v>254060901.59999999</v>
      </c>
      <c r="AF5071" s="7">
        <v>0</v>
      </c>
      <c r="AG5071" s="7">
        <v>0</v>
      </c>
      <c r="AH5071" s="7">
        <v>0</v>
      </c>
      <c r="AI5071" s="7">
        <v>1505869563</v>
      </c>
      <c r="AJ5071" s="7">
        <v>0</v>
      </c>
      <c r="AK5071" s="7">
        <v>0</v>
      </c>
      <c r="AL5071" s="7">
        <v>0</v>
      </c>
      <c r="AM5071" s="7">
        <v>0</v>
      </c>
      <c r="AN5071" s="7">
        <v>0</v>
      </c>
      <c r="AO5071" s="7">
        <v>712146884.39999998</v>
      </c>
      <c r="AP5071" s="7">
        <v>0</v>
      </c>
      <c r="AQ5071" s="7">
        <v>1546958825</v>
      </c>
      <c r="AR5071" s="7">
        <v>0</v>
      </c>
      <c r="AS5071" s="7">
        <v>0</v>
      </c>
      <c r="AT5071" s="7">
        <v>64351484.869999997</v>
      </c>
      <c r="AU5071" s="8">
        <f t="shared" si="79"/>
        <v>9865407408.3600006</v>
      </c>
    </row>
    <row r="5072" spans="1:47" x14ac:dyDescent="0.3">
      <c r="A5072" s="2">
        <v>2018</v>
      </c>
      <c r="B5072" s="2" t="s">
        <v>78</v>
      </c>
      <c r="C5072" s="2">
        <v>5</v>
      </c>
      <c r="D5072" s="2" t="s">
        <v>54</v>
      </c>
      <c r="E5072" s="7">
        <v>2654772.23</v>
      </c>
      <c r="F5072" s="7">
        <v>665.65</v>
      </c>
      <c r="G5072" s="7">
        <v>0</v>
      </c>
      <c r="H5072" s="7">
        <v>175507.22</v>
      </c>
      <c r="I5072" s="7">
        <v>6255.33</v>
      </c>
      <c r="J5072" s="7">
        <v>488330.64</v>
      </c>
      <c r="K5072" s="7">
        <v>3054128.18</v>
      </c>
      <c r="L5072" s="7">
        <v>81758847.620000005</v>
      </c>
      <c r="M5072" s="7">
        <v>224652245.40000001</v>
      </c>
      <c r="N5072" s="7">
        <v>280715365.5</v>
      </c>
      <c r="O5072" s="7">
        <v>2673488603</v>
      </c>
      <c r="P5072" s="7">
        <v>354008133.60000002</v>
      </c>
      <c r="Q5072" s="7">
        <v>97536044.569999993</v>
      </c>
      <c r="R5072" s="7">
        <v>175742114</v>
      </c>
      <c r="S5072" s="7">
        <v>429831501.30000001</v>
      </c>
      <c r="T5072" s="7">
        <v>47281.49</v>
      </c>
      <c r="U5072" s="7">
        <v>0</v>
      </c>
      <c r="V5072" s="7">
        <v>0</v>
      </c>
      <c r="W5072" s="7">
        <v>0</v>
      </c>
      <c r="X5072" s="7">
        <v>426462140.60000002</v>
      </c>
      <c r="Y5072" s="7">
        <v>437525110.30000001</v>
      </c>
      <c r="Z5072" s="7">
        <v>0</v>
      </c>
      <c r="AA5072" s="7">
        <v>71377899.090000004</v>
      </c>
      <c r="AB5072" s="7">
        <v>289058305.69999999</v>
      </c>
      <c r="AC5072" s="7">
        <v>0</v>
      </c>
      <c r="AD5072" s="7">
        <v>233784907.5</v>
      </c>
      <c r="AE5072" s="7">
        <v>132165023.09999999</v>
      </c>
      <c r="AF5072" s="7">
        <v>0</v>
      </c>
      <c r="AG5072" s="7">
        <v>0</v>
      </c>
      <c r="AH5072" s="7">
        <v>0</v>
      </c>
      <c r="AI5072" s="7">
        <v>1300841664</v>
      </c>
      <c r="AJ5072" s="7">
        <v>0</v>
      </c>
      <c r="AK5072" s="7">
        <v>0</v>
      </c>
      <c r="AL5072" s="7">
        <v>0</v>
      </c>
      <c r="AM5072" s="7">
        <v>0</v>
      </c>
      <c r="AN5072" s="7">
        <v>0</v>
      </c>
      <c r="AO5072" s="7">
        <v>519386549.19999999</v>
      </c>
      <c r="AP5072" s="7">
        <v>0</v>
      </c>
      <c r="AQ5072" s="7">
        <v>1521078743</v>
      </c>
      <c r="AR5072" s="7">
        <v>0</v>
      </c>
      <c r="AS5072" s="7">
        <v>0</v>
      </c>
      <c r="AT5072" s="7">
        <v>156595259.30000001</v>
      </c>
      <c r="AU5072" s="8">
        <f t="shared" si="79"/>
        <v>9412435397.5200005</v>
      </c>
    </row>
    <row r="5073" spans="1:47" x14ac:dyDescent="0.3">
      <c r="A5073" s="2">
        <v>2012</v>
      </c>
      <c r="B5073" s="2" t="s">
        <v>80</v>
      </c>
      <c r="C5073" s="2">
        <v>7</v>
      </c>
      <c r="D5073" s="2" t="s">
        <v>60</v>
      </c>
      <c r="E5073" s="7">
        <v>2652699.44</v>
      </c>
      <c r="F5073" s="7">
        <v>-27.36</v>
      </c>
      <c r="G5073" s="7">
        <v>0</v>
      </c>
      <c r="H5073" s="7">
        <v>7246842.8200000003</v>
      </c>
      <c r="I5073" s="7">
        <v>0</v>
      </c>
      <c r="J5073" s="7">
        <v>1778382.19</v>
      </c>
      <c r="K5073" s="7">
        <v>2023438.01</v>
      </c>
      <c r="L5073" s="7">
        <v>21954546.73</v>
      </c>
      <c r="M5073" s="7">
        <v>106870.01</v>
      </c>
      <c r="N5073" s="7">
        <v>68158623.939999998</v>
      </c>
      <c r="O5073" s="7">
        <v>25807818.260000002</v>
      </c>
      <c r="P5073" s="7">
        <v>2581385.4500000002</v>
      </c>
      <c r="Q5073" s="7">
        <v>464218.43</v>
      </c>
      <c r="R5073" s="7">
        <v>2237677</v>
      </c>
      <c r="S5073" s="7">
        <v>5085377.91</v>
      </c>
      <c r="T5073" s="7">
        <v>773558.5</v>
      </c>
      <c r="U5073" s="7">
        <v>0</v>
      </c>
      <c r="V5073" s="7">
        <v>0</v>
      </c>
      <c r="W5073" s="7">
        <v>0</v>
      </c>
      <c r="X5073" s="7">
        <v>588600.96</v>
      </c>
      <c r="Y5073" s="7">
        <v>64880796.090000004</v>
      </c>
      <c r="Z5073" s="7">
        <v>0</v>
      </c>
      <c r="AA5073" s="7">
        <v>94435.87</v>
      </c>
      <c r="AB5073" s="7">
        <v>24061407.289999999</v>
      </c>
      <c r="AC5073" s="7">
        <v>0</v>
      </c>
      <c r="AD5073" s="7">
        <v>124752.5</v>
      </c>
      <c r="AE5073" s="7">
        <v>45934248.060000002</v>
      </c>
      <c r="AF5073" s="7">
        <v>0</v>
      </c>
      <c r="AG5073" s="7">
        <v>66426.06</v>
      </c>
      <c r="AH5073" s="7">
        <v>0</v>
      </c>
      <c r="AI5073" s="7">
        <v>12773720.32</v>
      </c>
      <c r="AJ5073" s="7">
        <v>40694.400000000001</v>
      </c>
      <c r="AK5073" s="7">
        <v>0</v>
      </c>
      <c r="AL5073" s="7">
        <v>0</v>
      </c>
      <c r="AM5073" s="7">
        <v>0</v>
      </c>
      <c r="AN5073" s="7">
        <v>0</v>
      </c>
      <c r="AO5073" s="7">
        <v>3064535.47</v>
      </c>
      <c r="AP5073" s="7">
        <v>0</v>
      </c>
      <c r="AQ5073" s="7">
        <v>0</v>
      </c>
      <c r="AR5073" s="7">
        <v>0</v>
      </c>
      <c r="AS5073" s="7">
        <v>0</v>
      </c>
      <c r="AT5073" s="7">
        <v>19213412.34</v>
      </c>
      <c r="AU5073" s="8">
        <f t="shared" si="79"/>
        <v>311714440.69</v>
      </c>
    </row>
    <row r="5074" spans="1:47" x14ac:dyDescent="0.3">
      <c r="A5074" s="2">
        <v>2025</v>
      </c>
      <c r="B5074" s="2" t="s">
        <v>85</v>
      </c>
      <c r="C5074" s="2">
        <v>12</v>
      </c>
      <c r="D5074" s="2" t="s">
        <v>51</v>
      </c>
      <c r="E5074" s="7">
        <v>2651180.25</v>
      </c>
      <c r="F5074" s="7">
        <v>0</v>
      </c>
      <c r="G5074" s="7">
        <v>0</v>
      </c>
      <c r="H5074" s="7">
        <v>0</v>
      </c>
      <c r="I5074" s="7">
        <v>119666.09</v>
      </c>
      <c r="J5074" s="7">
        <v>1043019.62</v>
      </c>
      <c r="K5074" s="7">
        <v>169638.28</v>
      </c>
      <c r="L5074" s="7">
        <v>10302297.380000001</v>
      </c>
      <c r="M5074" s="7">
        <v>0</v>
      </c>
      <c r="N5074" s="7">
        <v>16093950.199999999</v>
      </c>
      <c r="O5074" s="7">
        <v>41520886.990000002</v>
      </c>
      <c r="P5074" s="7">
        <v>457575.42</v>
      </c>
      <c r="Q5074" s="7">
        <v>722975.27</v>
      </c>
      <c r="R5074" s="7">
        <v>514669.76</v>
      </c>
      <c r="S5074" s="7">
        <v>8107.83</v>
      </c>
      <c r="T5074" s="7">
        <v>122594.2</v>
      </c>
      <c r="U5074" s="7">
        <v>0</v>
      </c>
      <c r="V5074" s="7">
        <v>0</v>
      </c>
      <c r="W5074" s="7">
        <v>0</v>
      </c>
      <c r="X5074" s="7">
        <v>28898.87</v>
      </c>
      <c r="Y5074" s="7">
        <v>25444923.850000001</v>
      </c>
      <c r="Z5074" s="7">
        <v>0</v>
      </c>
      <c r="AA5074" s="7">
        <v>4681.5</v>
      </c>
      <c r="AB5074" s="7">
        <v>11904446.970000001</v>
      </c>
      <c r="AC5074" s="7">
        <v>0</v>
      </c>
      <c r="AD5074" s="7">
        <v>0</v>
      </c>
      <c r="AE5074" s="7">
        <v>8558217.7599999998</v>
      </c>
      <c r="AF5074" s="7">
        <v>0</v>
      </c>
      <c r="AG5074" s="7">
        <v>160363.76999999999</v>
      </c>
      <c r="AH5074" s="7">
        <v>0</v>
      </c>
      <c r="AI5074" s="7">
        <v>36945118.549999997</v>
      </c>
      <c r="AJ5074" s="7">
        <v>0</v>
      </c>
      <c r="AK5074" s="7">
        <v>0</v>
      </c>
      <c r="AL5074" s="7">
        <v>0</v>
      </c>
      <c r="AM5074" s="7">
        <v>0</v>
      </c>
      <c r="AN5074" s="7">
        <v>0</v>
      </c>
      <c r="AO5074" s="7">
        <v>37178123.380000003</v>
      </c>
      <c r="AP5074" s="7">
        <v>0</v>
      </c>
      <c r="AQ5074" s="7">
        <v>75298589.469999999</v>
      </c>
      <c r="AR5074" s="7">
        <v>0</v>
      </c>
      <c r="AS5074" s="7">
        <v>0</v>
      </c>
      <c r="AT5074" s="7">
        <v>2024518.3330000001</v>
      </c>
      <c r="AU5074" s="8">
        <f t="shared" si="79"/>
        <v>271274443.74299997</v>
      </c>
    </row>
    <row r="5075" spans="1:47" x14ac:dyDescent="0.3">
      <c r="A5075" s="2">
        <v>2010</v>
      </c>
      <c r="B5075" s="2" t="s">
        <v>82</v>
      </c>
      <c r="C5075" s="2">
        <v>9</v>
      </c>
      <c r="D5075" s="2" t="s">
        <v>54</v>
      </c>
      <c r="E5075" s="7">
        <v>2650826.77</v>
      </c>
      <c r="F5075" s="7">
        <v>873.14</v>
      </c>
      <c r="G5075" s="7">
        <v>96243.46</v>
      </c>
      <c r="H5075" s="7">
        <v>3594527.51</v>
      </c>
      <c r="I5075" s="7">
        <v>0</v>
      </c>
      <c r="J5075" s="7">
        <v>2138541.96</v>
      </c>
      <c r="K5075" s="7">
        <v>2986730.95</v>
      </c>
      <c r="L5075" s="7">
        <v>31683808.649999999</v>
      </c>
      <c r="M5075" s="7">
        <v>308458200.19999999</v>
      </c>
      <c r="N5075" s="7">
        <v>205047138.80000001</v>
      </c>
      <c r="O5075" s="7">
        <v>1338405565</v>
      </c>
      <c r="P5075" s="7">
        <v>189645629.09999999</v>
      </c>
      <c r="Q5075" s="7">
        <v>8753173.9199999999</v>
      </c>
      <c r="R5075" s="7">
        <v>109778631.8</v>
      </c>
      <c r="S5075" s="7">
        <v>337612103.30000001</v>
      </c>
      <c r="T5075" s="7">
        <v>590776.82999999996</v>
      </c>
      <c r="U5075" s="7">
        <v>0</v>
      </c>
      <c r="V5075" s="7">
        <v>6140.31</v>
      </c>
      <c r="W5075" s="7">
        <v>0</v>
      </c>
      <c r="X5075" s="7">
        <v>247958033.90000001</v>
      </c>
      <c r="Y5075" s="7">
        <v>319739889.30000001</v>
      </c>
      <c r="Z5075" s="7">
        <v>0</v>
      </c>
      <c r="AA5075" s="7">
        <v>42783441.439999998</v>
      </c>
      <c r="AB5075" s="7">
        <v>184215188.5</v>
      </c>
      <c r="AC5075" s="7">
        <v>0</v>
      </c>
      <c r="AD5075" s="7">
        <v>184121399.5</v>
      </c>
      <c r="AE5075" s="7">
        <v>125189378.8</v>
      </c>
      <c r="AF5075" s="7">
        <v>0</v>
      </c>
      <c r="AG5075" s="7">
        <v>0</v>
      </c>
      <c r="AH5075" s="7">
        <v>0</v>
      </c>
      <c r="AI5075" s="7">
        <v>973599037.29999995</v>
      </c>
      <c r="AJ5075" s="7">
        <v>70568.13</v>
      </c>
      <c r="AK5075" s="7">
        <v>0</v>
      </c>
      <c r="AL5075" s="7">
        <v>0</v>
      </c>
      <c r="AM5075" s="7">
        <v>0</v>
      </c>
      <c r="AN5075" s="7">
        <v>0</v>
      </c>
      <c r="AO5075" s="7">
        <v>404816413.39999998</v>
      </c>
      <c r="AP5075" s="7">
        <v>0</v>
      </c>
      <c r="AQ5075" s="7">
        <v>0</v>
      </c>
      <c r="AR5075" s="7">
        <v>0</v>
      </c>
      <c r="AS5075" s="7">
        <v>0</v>
      </c>
      <c r="AT5075" s="7">
        <v>22797833.719999999</v>
      </c>
      <c r="AU5075" s="8">
        <f t="shared" si="79"/>
        <v>5046740095.6900005</v>
      </c>
    </row>
    <row r="5076" spans="1:47" x14ac:dyDescent="0.3">
      <c r="A5076" s="2">
        <v>2013</v>
      </c>
      <c r="B5076" s="2" t="s">
        <v>81</v>
      </c>
      <c r="C5076" s="2">
        <v>8</v>
      </c>
      <c r="D5076" s="2" t="s">
        <v>60</v>
      </c>
      <c r="E5076" s="7">
        <v>2647164.75</v>
      </c>
      <c r="F5076" s="7">
        <v>5670.58</v>
      </c>
      <c r="G5076" s="7">
        <v>0</v>
      </c>
      <c r="H5076" s="7">
        <v>8937959.9000000004</v>
      </c>
      <c r="I5076" s="7">
        <v>0</v>
      </c>
      <c r="J5076" s="7">
        <v>2877028.73</v>
      </c>
      <c r="K5076" s="7">
        <v>3184246.13</v>
      </c>
      <c r="L5076" s="7">
        <v>23187897.190000001</v>
      </c>
      <c r="M5076" s="7">
        <v>171640.82</v>
      </c>
      <c r="N5076" s="7">
        <v>41621874.439999998</v>
      </c>
      <c r="O5076" s="7">
        <v>30471907.129999999</v>
      </c>
      <c r="P5076" s="7">
        <v>3224936.49</v>
      </c>
      <c r="Q5076" s="7">
        <v>754778.86</v>
      </c>
      <c r="R5076" s="7">
        <v>2949768.06</v>
      </c>
      <c r="S5076" s="7">
        <v>4290802.78</v>
      </c>
      <c r="T5076" s="7">
        <v>952340.98</v>
      </c>
      <c r="U5076" s="7">
        <v>0</v>
      </c>
      <c r="V5076" s="7">
        <v>0</v>
      </c>
      <c r="W5076" s="7">
        <v>0</v>
      </c>
      <c r="X5076" s="7">
        <v>181162.04</v>
      </c>
      <c r="Y5076" s="7">
        <v>85170449.730000004</v>
      </c>
      <c r="Z5076" s="7">
        <v>0</v>
      </c>
      <c r="AA5076" s="7">
        <v>29966.49</v>
      </c>
      <c r="AB5076" s="7">
        <v>33482806.559999999</v>
      </c>
      <c r="AC5076" s="7">
        <v>0</v>
      </c>
      <c r="AD5076" s="7">
        <v>91780.34</v>
      </c>
      <c r="AE5076" s="7">
        <v>27153291.710000001</v>
      </c>
      <c r="AF5076" s="7">
        <v>0</v>
      </c>
      <c r="AG5076" s="7">
        <v>56036.72</v>
      </c>
      <c r="AH5076" s="7">
        <v>0</v>
      </c>
      <c r="AI5076" s="7">
        <v>23100109.609999999</v>
      </c>
      <c r="AJ5076" s="7">
        <v>39259.129999999997</v>
      </c>
      <c r="AK5076" s="7">
        <v>0</v>
      </c>
      <c r="AL5076" s="7">
        <v>0</v>
      </c>
      <c r="AM5076" s="7">
        <v>0</v>
      </c>
      <c r="AN5076" s="7">
        <v>0</v>
      </c>
      <c r="AO5076" s="7">
        <v>2925813.29</v>
      </c>
      <c r="AP5076" s="7">
        <v>0</v>
      </c>
      <c r="AQ5076" s="7">
        <v>0</v>
      </c>
      <c r="AR5076" s="7">
        <v>267276395.5</v>
      </c>
      <c r="AS5076" s="7">
        <v>24823308.170000002</v>
      </c>
      <c r="AT5076" s="7">
        <v>11854102.470000001</v>
      </c>
      <c r="AU5076" s="8">
        <f t="shared" si="79"/>
        <v>601462498.60000002</v>
      </c>
    </row>
    <row r="5077" spans="1:47" x14ac:dyDescent="0.3">
      <c r="A5077" s="2">
        <v>2013</v>
      </c>
      <c r="B5077" s="2" t="s">
        <v>81</v>
      </c>
      <c r="C5077" s="2">
        <v>8</v>
      </c>
      <c r="D5077" s="2" t="s">
        <v>61</v>
      </c>
      <c r="E5077" s="7">
        <v>2646085.61</v>
      </c>
      <c r="F5077" s="7">
        <v>315283.21000000002</v>
      </c>
      <c r="G5077" s="7">
        <v>0</v>
      </c>
      <c r="H5077" s="7">
        <v>2940192.23</v>
      </c>
      <c r="I5077" s="7">
        <v>0</v>
      </c>
      <c r="J5077" s="7">
        <v>2103968.14</v>
      </c>
      <c r="K5077" s="7">
        <v>3243525.92</v>
      </c>
      <c r="L5077" s="7">
        <v>25512355.329999998</v>
      </c>
      <c r="M5077" s="7">
        <v>9874632.25</v>
      </c>
      <c r="N5077" s="7">
        <v>40143528.289999999</v>
      </c>
      <c r="O5077" s="7">
        <v>38630282.990000002</v>
      </c>
      <c r="P5077" s="7">
        <v>3118414.65</v>
      </c>
      <c r="Q5077" s="7">
        <v>1389694.21</v>
      </c>
      <c r="R5077" s="7">
        <v>3398243.41</v>
      </c>
      <c r="S5077" s="7">
        <v>7054105.4500000002</v>
      </c>
      <c r="T5077" s="7">
        <v>483139.61</v>
      </c>
      <c r="U5077" s="7">
        <v>0</v>
      </c>
      <c r="V5077" s="7">
        <v>0</v>
      </c>
      <c r="W5077" s="7">
        <v>0</v>
      </c>
      <c r="X5077" s="7">
        <v>6523097.3799999999</v>
      </c>
      <c r="Y5077" s="7">
        <v>93997256.620000005</v>
      </c>
      <c r="Z5077" s="7">
        <v>0</v>
      </c>
      <c r="AA5077" s="7">
        <v>1065199.54</v>
      </c>
      <c r="AB5077" s="7">
        <v>33662126.600000001</v>
      </c>
      <c r="AC5077" s="7">
        <v>0</v>
      </c>
      <c r="AD5077" s="7">
        <v>5456214.4299999997</v>
      </c>
      <c r="AE5077" s="7">
        <v>23159434.73</v>
      </c>
      <c r="AF5077" s="7">
        <v>0</v>
      </c>
      <c r="AG5077" s="7">
        <v>0</v>
      </c>
      <c r="AH5077" s="7">
        <v>0</v>
      </c>
      <c r="AI5077" s="7">
        <v>23767878.09</v>
      </c>
      <c r="AJ5077" s="7">
        <v>120432.84</v>
      </c>
      <c r="AK5077" s="7">
        <v>0</v>
      </c>
      <c r="AL5077" s="7">
        <v>0</v>
      </c>
      <c r="AM5077" s="7">
        <v>0</v>
      </c>
      <c r="AN5077" s="7">
        <v>0</v>
      </c>
      <c r="AO5077" s="7">
        <v>3343897.46</v>
      </c>
      <c r="AP5077" s="7">
        <v>0</v>
      </c>
      <c r="AQ5077" s="7">
        <v>0</v>
      </c>
      <c r="AR5077" s="7">
        <v>321007678.89999998</v>
      </c>
      <c r="AS5077" s="7">
        <v>23829508.23</v>
      </c>
      <c r="AT5077" s="7">
        <v>7625099.5499999998</v>
      </c>
      <c r="AU5077" s="8">
        <f t="shared" si="79"/>
        <v>684411275.66999984</v>
      </c>
    </row>
    <row r="5078" spans="1:47" x14ac:dyDescent="0.3">
      <c r="A5078" s="2">
        <v>2018</v>
      </c>
      <c r="B5078" s="2" t="s">
        <v>77</v>
      </c>
      <c r="C5078" s="2">
        <v>4</v>
      </c>
      <c r="D5078" s="2" t="s">
        <v>54</v>
      </c>
      <c r="E5078" s="7">
        <v>2643899.31</v>
      </c>
      <c r="F5078" s="7">
        <v>163.96</v>
      </c>
      <c r="G5078" s="7">
        <v>0</v>
      </c>
      <c r="H5078" s="7">
        <v>1575965.34</v>
      </c>
      <c r="I5078" s="7">
        <v>20796.45</v>
      </c>
      <c r="J5078" s="7">
        <v>1081040.6299999999</v>
      </c>
      <c r="K5078" s="7">
        <v>3039567.66</v>
      </c>
      <c r="L5078" s="7">
        <v>278654488</v>
      </c>
      <c r="M5078" s="7">
        <v>192561651.40000001</v>
      </c>
      <c r="N5078" s="7">
        <v>436920479.89999998</v>
      </c>
      <c r="O5078" s="7">
        <v>2691266308</v>
      </c>
      <c r="P5078" s="7">
        <v>315411780.30000001</v>
      </c>
      <c r="Q5078" s="7">
        <v>211328953.30000001</v>
      </c>
      <c r="R5078" s="7">
        <v>156585408.69999999</v>
      </c>
      <c r="S5078" s="7">
        <v>472109720.39999998</v>
      </c>
      <c r="T5078" s="7">
        <v>43786.01</v>
      </c>
      <c r="U5078" s="7">
        <v>0</v>
      </c>
      <c r="V5078" s="7">
        <v>0</v>
      </c>
      <c r="W5078" s="7">
        <v>0</v>
      </c>
      <c r="X5078" s="7">
        <v>417229138.69999999</v>
      </c>
      <c r="Y5078" s="7">
        <v>439214236.10000002</v>
      </c>
      <c r="Z5078" s="7">
        <v>0</v>
      </c>
      <c r="AA5078" s="7">
        <v>69606668.510000005</v>
      </c>
      <c r="AB5078" s="7">
        <v>283468970</v>
      </c>
      <c r="AC5078" s="7">
        <v>0</v>
      </c>
      <c r="AD5078" s="7">
        <v>193406049.40000001</v>
      </c>
      <c r="AE5078" s="7">
        <v>193645751.80000001</v>
      </c>
      <c r="AF5078" s="7">
        <v>0</v>
      </c>
      <c r="AG5078" s="7">
        <v>0</v>
      </c>
      <c r="AH5078" s="7">
        <v>0</v>
      </c>
      <c r="AI5078" s="7">
        <v>1383437126</v>
      </c>
      <c r="AJ5078" s="7">
        <v>0</v>
      </c>
      <c r="AK5078" s="7">
        <v>0</v>
      </c>
      <c r="AL5078" s="7">
        <v>0</v>
      </c>
      <c r="AM5078" s="7">
        <v>0</v>
      </c>
      <c r="AN5078" s="7">
        <v>0</v>
      </c>
      <c r="AO5078" s="7">
        <v>421249920.19999999</v>
      </c>
      <c r="AP5078" s="7">
        <v>0</v>
      </c>
      <c r="AQ5078" s="7">
        <v>1556024271</v>
      </c>
      <c r="AR5078" s="7">
        <v>0</v>
      </c>
      <c r="AS5078" s="7">
        <v>0</v>
      </c>
      <c r="AT5078" s="7">
        <v>65237103.729999997</v>
      </c>
      <c r="AU5078" s="8">
        <f t="shared" si="79"/>
        <v>9785763244.7999992</v>
      </c>
    </row>
    <row r="5079" spans="1:47" x14ac:dyDescent="0.3">
      <c r="A5079" s="2">
        <v>2003</v>
      </c>
      <c r="B5079" s="2" t="s">
        <v>85</v>
      </c>
      <c r="C5079" s="2">
        <v>12</v>
      </c>
      <c r="D5079" s="2" t="s">
        <v>60</v>
      </c>
      <c r="E5079" s="7">
        <v>2642384</v>
      </c>
      <c r="F5079" s="7">
        <v>78531</v>
      </c>
      <c r="G5079" s="7">
        <v>1299050</v>
      </c>
      <c r="H5079" s="7">
        <v>5988598</v>
      </c>
      <c r="I5079" s="7">
        <v>0</v>
      </c>
      <c r="J5079" s="7">
        <v>138222</v>
      </c>
      <c r="K5079" s="7">
        <v>1161939</v>
      </c>
      <c r="L5079" s="7">
        <v>1141824</v>
      </c>
      <c r="M5079" s="7">
        <v>109692</v>
      </c>
      <c r="N5079" s="7">
        <v>9687138</v>
      </c>
      <c r="O5079" s="7">
        <v>9890394</v>
      </c>
      <c r="P5079" s="7">
        <v>1160019</v>
      </c>
      <c r="Q5079" s="7">
        <v>117171</v>
      </c>
      <c r="R5079" s="7">
        <v>661660</v>
      </c>
      <c r="S5079" s="7">
        <v>341605</v>
      </c>
      <c r="T5079" s="7">
        <v>1278242</v>
      </c>
      <c r="U5079" s="7">
        <v>0</v>
      </c>
      <c r="V5079" s="7">
        <v>3334087</v>
      </c>
      <c r="W5079" s="7">
        <v>24467197</v>
      </c>
      <c r="X5079" s="7">
        <v>0</v>
      </c>
      <c r="Y5079" s="7">
        <v>0</v>
      </c>
      <c r="Z5079" s="7">
        <v>7500430</v>
      </c>
      <c r="AA5079" s="7">
        <v>0</v>
      </c>
      <c r="AB5079" s="7">
        <v>0</v>
      </c>
      <c r="AC5079" s="7">
        <v>6672779</v>
      </c>
      <c r="AD5079" s="7">
        <v>0</v>
      </c>
      <c r="AE5079" s="7">
        <v>0</v>
      </c>
      <c r="AF5079" s="7">
        <v>0</v>
      </c>
      <c r="AG5079" s="7">
        <v>0</v>
      </c>
      <c r="AH5079" s="7">
        <v>5705943</v>
      </c>
      <c r="AI5079" s="7">
        <v>0</v>
      </c>
      <c r="AJ5079" s="7">
        <v>21232</v>
      </c>
      <c r="AK5079" s="7">
        <v>0</v>
      </c>
      <c r="AL5079" s="7">
        <v>0</v>
      </c>
      <c r="AM5079" s="7">
        <v>0</v>
      </c>
      <c r="AN5079" s="7">
        <v>0</v>
      </c>
      <c r="AO5079" s="7">
        <v>391818</v>
      </c>
      <c r="AP5079" s="7">
        <v>0</v>
      </c>
      <c r="AQ5079" s="7">
        <v>0</v>
      </c>
      <c r="AR5079" s="7">
        <v>0</v>
      </c>
      <c r="AS5079" s="7">
        <v>0</v>
      </c>
      <c r="AT5079" s="7">
        <v>0</v>
      </c>
      <c r="AU5079" s="8">
        <f t="shared" si="79"/>
        <v>83789955</v>
      </c>
    </row>
    <row r="5080" spans="1:47" x14ac:dyDescent="0.3">
      <c r="A5080" s="2">
        <v>2003</v>
      </c>
      <c r="B5080" s="2" t="s">
        <v>81</v>
      </c>
      <c r="C5080" s="2">
        <v>8</v>
      </c>
      <c r="D5080" s="2" t="s">
        <v>54</v>
      </c>
      <c r="E5080" s="7">
        <v>2641269</v>
      </c>
      <c r="F5080" s="7">
        <v>0</v>
      </c>
      <c r="G5080" s="7">
        <v>3245352</v>
      </c>
      <c r="H5080" s="7">
        <v>2709087</v>
      </c>
      <c r="I5080" s="7">
        <v>0</v>
      </c>
      <c r="J5080" s="7">
        <v>2079718</v>
      </c>
      <c r="K5080" s="7">
        <v>2794694</v>
      </c>
      <c r="L5080" s="7">
        <v>10816925</v>
      </c>
      <c r="M5080" s="7">
        <v>9286551</v>
      </c>
      <c r="N5080" s="7">
        <v>56521212</v>
      </c>
      <c r="O5080" s="7">
        <v>504075612</v>
      </c>
      <c r="P5080" s="7">
        <v>140324930</v>
      </c>
      <c r="Q5080" s="7">
        <v>5131853</v>
      </c>
      <c r="R5080" s="7">
        <v>36470432</v>
      </c>
      <c r="S5080" s="7">
        <v>52127307</v>
      </c>
      <c r="T5080" s="7">
        <v>136834</v>
      </c>
      <c r="U5080" s="7">
        <v>0</v>
      </c>
      <c r="V5080" s="7">
        <v>452016576</v>
      </c>
      <c r="W5080" s="7">
        <v>218743158</v>
      </c>
      <c r="X5080" s="7">
        <v>0</v>
      </c>
      <c r="Y5080" s="7">
        <v>0</v>
      </c>
      <c r="Z5080" s="7">
        <v>90076040</v>
      </c>
      <c r="AA5080" s="7">
        <v>0</v>
      </c>
      <c r="AB5080" s="7">
        <v>0</v>
      </c>
      <c r="AC5080" s="7">
        <v>26582778</v>
      </c>
      <c r="AD5080" s="7">
        <v>0</v>
      </c>
      <c r="AE5080" s="7">
        <v>0</v>
      </c>
      <c r="AF5080" s="7">
        <v>0</v>
      </c>
      <c r="AG5080" s="7">
        <v>0</v>
      </c>
      <c r="AH5080" s="7">
        <v>75797648</v>
      </c>
      <c r="AI5080" s="7">
        <v>0</v>
      </c>
      <c r="AJ5080" s="7">
        <v>32206</v>
      </c>
      <c r="AK5080" s="7">
        <v>0</v>
      </c>
      <c r="AL5080" s="7">
        <v>0</v>
      </c>
      <c r="AM5080" s="7">
        <v>0</v>
      </c>
      <c r="AN5080" s="7">
        <v>0</v>
      </c>
      <c r="AO5080" s="7">
        <v>96252782</v>
      </c>
      <c r="AP5080" s="7">
        <v>0</v>
      </c>
      <c r="AQ5080" s="7">
        <v>0</v>
      </c>
      <c r="AR5080" s="7">
        <v>0</v>
      </c>
      <c r="AS5080" s="7">
        <v>0</v>
      </c>
      <c r="AT5080" s="7">
        <v>0</v>
      </c>
      <c r="AU5080" s="8">
        <f t="shared" si="79"/>
        <v>1787862964</v>
      </c>
    </row>
    <row r="5081" spans="1:47" x14ac:dyDescent="0.3">
      <c r="A5081" s="2">
        <v>2021</v>
      </c>
      <c r="B5081" s="2" t="s">
        <v>83</v>
      </c>
      <c r="C5081" s="2">
        <v>10</v>
      </c>
      <c r="D5081" s="2" t="s">
        <v>54</v>
      </c>
      <c r="E5081" s="7">
        <v>2636962.81</v>
      </c>
      <c r="F5081" s="7">
        <v>1531.56</v>
      </c>
      <c r="G5081" s="7">
        <v>0</v>
      </c>
      <c r="H5081" s="7">
        <v>2580246.08</v>
      </c>
      <c r="I5081" s="7">
        <v>1312.78</v>
      </c>
      <c r="J5081" s="7">
        <v>907092.31</v>
      </c>
      <c r="K5081" s="7">
        <v>7448585.5</v>
      </c>
      <c r="L5081" s="7">
        <v>86975540.420000002</v>
      </c>
      <c r="M5081" s="7">
        <v>100474015</v>
      </c>
      <c r="N5081" s="7">
        <v>627282769.79999995</v>
      </c>
      <c r="O5081" s="7">
        <v>3408653957</v>
      </c>
      <c r="P5081" s="7">
        <v>299038912.5</v>
      </c>
      <c r="Q5081" s="7">
        <v>234495101.80000001</v>
      </c>
      <c r="R5081" s="7">
        <v>176499727.19999999</v>
      </c>
      <c r="S5081" s="7">
        <v>776086070.10000002</v>
      </c>
      <c r="T5081" s="7">
        <v>238883.32</v>
      </c>
      <c r="U5081" s="7">
        <v>0</v>
      </c>
      <c r="V5081" s="7">
        <v>0</v>
      </c>
      <c r="W5081" s="7">
        <v>0</v>
      </c>
      <c r="X5081" s="7">
        <v>41438989.390000001</v>
      </c>
      <c r="Y5081" s="7">
        <v>461212207.60000002</v>
      </c>
      <c r="Z5081" s="7">
        <v>0</v>
      </c>
      <c r="AA5081" s="7">
        <v>7048021.2000000002</v>
      </c>
      <c r="AB5081" s="7">
        <v>356187601.19999999</v>
      </c>
      <c r="AC5081" s="7">
        <v>0</v>
      </c>
      <c r="AD5081" s="7">
        <v>55138951.859999999</v>
      </c>
      <c r="AE5081" s="7">
        <v>370047273.60000002</v>
      </c>
      <c r="AF5081" s="7">
        <v>0</v>
      </c>
      <c r="AG5081" s="7">
        <v>0</v>
      </c>
      <c r="AH5081" s="7">
        <v>0</v>
      </c>
      <c r="AI5081" s="7">
        <v>1435147873</v>
      </c>
      <c r="AJ5081" s="7">
        <v>0</v>
      </c>
      <c r="AK5081" s="7">
        <v>0</v>
      </c>
      <c r="AL5081" s="7">
        <v>0</v>
      </c>
      <c r="AM5081" s="7">
        <v>0</v>
      </c>
      <c r="AN5081" s="7">
        <v>0</v>
      </c>
      <c r="AO5081" s="7">
        <v>614050017.5</v>
      </c>
      <c r="AP5081" s="7">
        <v>0</v>
      </c>
      <c r="AQ5081" s="7">
        <v>1633205378</v>
      </c>
      <c r="AR5081" s="7">
        <v>0</v>
      </c>
      <c r="AS5081" s="7">
        <v>0</v>
      </c>
      <c r="AT5081" s="7">
        <v>18414576.989999998</v>
      </c>
      <c r="AU5081" s="8">
        <f t="shared" si="79"/>
        <v>10715211598.52</v>
      </c>
    </row>
    <row r="5082" spans="1:47" x14ac:dyDescent="0.3">
      <c r="A5082" s="2">
        <v>2000</v>
      </c>
      <c r="B5082" s="2" t="s">
        <v>84</v>
      </c>
      <c r="C5082" s="2">
        <v>11</v>
      </c>
      <c r="D5082" s="2" t="s">
        <v>54</v>
      </c>
      <c r="E5082" s="7">
        <v>2622625</v>
      </c>
      <c r="F5082" s="7">
        <v>0</v>
      </c>
      <c r="G5082" s="7">
        <v>2914205</v>
      </c>
      <c r="H5082" s="7">
        <v>2239187</v>
      </c>
      <c r="I5082" s="7">
        <v>5707</v>
      </c>
      <c r="J5082" s="7">
        <v>1934687</v>
      </c>
      <c r="K5082" s="7">
        <v>1035809</v>
      </c>
      <c r="L5082" s="7">
        <v>3265897</v>
      </c>
      <c r="M5082" s="7">
        <v>4818177</v>
      </c>
      <c r="N5082" s="7">
        <v>34579067</v>
      </c>
      <c r="O5082" s="7">
        <v>513496734</v>
      </c>
      <c r="P5082" s="7">
        <v>80415605</v>
      </c>
      <c r="Q5082" s="7">
        <v>1746741</v>
      </c>
      <c r="R5082" s="7">
        <v>52570413</v>
      </c>
      <c r="S5082" s="7">
        <v>40777522</v>
      </c>
      <c r="T5082" s="7">
        <v>166558</v>
      </c>
      <c r="U5082" s="7">
        <v>0</v>
      </c>
      <c r="V5082" s="7">
        <v>244930835</v>
      </c>
      <c r="W5082" s="7">
        <v>153269148</v>
      </c>
      <c r="X5082" s="7">
        <v>0</v>
      </c>
      <c r="Y5082" s="7">
        <v>0</v>
      </c>
      <c r="Z5082" s="7">
        <v>56233569</v>
      </c>
      <c r="AA5082" s="7">
        <v>0</v>
      </c>
      <c r="AB5082" s="7">
        <v>0</v>
      </c>
      <c r="AC5082" s="7">
        <v>26712907</v>
      </c>
      <c r="AD5082" s="7">
        <v>0</v>
      </c>
      <c r="AE5082" s="7">
        <v>0</v>
      </c>
      <c r="AF5082" s="7">
        <v>0</v>
      </c>
      <c r="AG5082" s="7">
        <v>0</v>
      </c>
      <c r="AH5082" s="7">
        <v>71210378</v>
      </c>
      <c r="AI5082" s="7">
        <v>0</v>
      </c>
      <c r="AJ5082" s="7">
        <v>190004</v>
      </c>
      <c r="AK5082" s="7">
        <v>0</v>
      </c>
      <c r="AL5082" s="7">
        <v>0</v>
      </c>
      <c r="AM5082" s="7">
        <v>0</v>
      </c>
      <c r="AN5082" s="7">
        <v>0</v>
      </c>
      <c r="AO5082" s="7">
        <v>124704171</v>
      </c>
      <c r="AP5082" s="7">
        <v>0</v>
      </c>
      <c r="AQ5082" s="7">
        <v>0</v>
      </c>
      <c r="AR5082" s="7">
        <v>0</v>
      </c>
      <c r="AS5082" s="7">
        <v>0</v>
      </c>
      <c r="AT5082" s="7">
        <v>0</v>
      </c>
      <c r="AU5082" s="8">
        <f t="shared" si="79"/>
        <v>1419839946</v>
      </c>
    </row>
    <row r="5083" spans="1:47" x14ac:dyDescent="0.3">
      <c r="A5083" s="2">
        <v>2007</v>
      </c>
      <c r="B5083" s="2" t="s">
        <v>75</v>
      </c>
      <c r="C5083" s="2">
        <v>2</v>
      </c>
      <c r="D5083" s="2" t="s">
        <v>57</v>
      </c>
      <c r="E5083" s="7">
        <v>2617816</v>
      </c>
      <c r="F5083" s="7">
        <v>412</v>
      </c>
      <c r="G5083" s="7">
        <v>1478637</v>
      </c>
      <c r="H5083" s="7">
        <v>4282720</v>
      </c>
      <c r="I5083" s="7">
        <v>0</v>
      </c>
      <c r="J5083" s="7">
        <v>1238493</v>
      </c>
      <c r="K5083" s="7">
        <v>3075242</v>
      </c>
      <c r="L5083" s="7">
        <v>1572893</v>
      </c>
      <c r="M5083" s="7">
        <v>1338</v>
      </c>
      <c r="N5083" s="7">
        <v>11225679</v>
      </c>
      <c r="O5083" s="7">
        <v>9806102</v>
      </c>
      <c r="P5083" s="7">
        <v>534433</v>
      </c>
      <c r="Q5083" s="7">
        <v>254183</v>
      </c>
      <c r="R5083" s="7">
        <v>1439906</v>
      </c>
      <c r="S5083" s="7">
        <v>55646</v>
      </c>
      <c r="T5083" s="7">
        <v>95977</v>
      </c>
      <c r="U5083" s="7">
        <v>0</v>
      </c>
      <c r="V5083" s="7">
        <v>9329</v>
      </c>
      <c r="W5083" s="7">
        <v>0</v>
      </c>
      <c r="X5083" s="7">
        <v>11186</v>
      </c>
      <c r="Y5083" s="7">
        <v>50602745</v>
      </c>
      <c r="Z5083" s="7">
        <v>0</v>
      </c>
      <c r="AA5083" s="7">
        <v>1888</v>
      </c>
      <c r="AB5083" s="7">
        <v>13646197</v>
      </c>
      <c r="AC5083" s="7">
        <v>0</v>
      </c>
      <c r="AD5083" s="7">
        <v>458</v>
      </c>
      <c r="AE5083" s="7">
        <v>8349763</v>
      </c>
      <c r="AF5083" s="7">
        <v>0</v>
      </c>
      <c r="AG5083" s="7">
        <v>12149385</v>
      </c>
      <c r="AH5083" s="7">
        <v>0</v>
      </c>
      <c r="AI5083" s="7">
        <v>0</v>
      </c>
      <c r="AJ5083" s="7">
        <v>24748</v>
      </c>
      <c r="AK5083" s="7">
        <v>0</v>
      </c>
      <c r="AL5083" s="7">
        <v>0</v>
      </c>
      <c r="AM5083" s="7">
        <v>0</v>
      </c>
      <c r="AN5083" s="7">
        <v>0</v>
      </c>
      <c r="AO5083" s="7">
        <v>1397419</v>
      </c>
      <c r="AP5083" s="7">
        <v>1010071</v>
      </c>
      <c r="AQ5083" s="7">
        <v>0</v>
      </c>
      <c r="AR5083" s="7">
        <v>0</v>
      </c>
      <c r="AS5083" s="7">
        <v>0</v>
      </c>
      <c r="AT5083" s="7">
        <v>0</v>
      </c>
      <c r="AU5083" s="8">
        <f t="shared" si="79"/>
        <v>124882666</v>
      </c>
    </row>
    <row r="5084" spans="1:47" x14ac:dyDescent="0.3">
      <c r="A5084" s="2">
        <v>2002</v>
      </c>
      <c r="B5084" s="2" t="s">
        <v>85</v>
      </c>
      <c r="C5084" s="2">
        <v>12</v>
      </c>
      <c r="D5084" s="2" t="s">
        <v>72</v>
      </c>
      <c r="E5084" s="7">
        <v>2617465</v>
      </c>
      <c r="F5084" s="7">
        <v>36.674999999999997</v>
      </c>
      <c r="G5084" s="7">
        <v>977.44200000000001</v>
      </c>
      <c r="H5084" s="7">
        <v>5412437</v>
      </c>
      <c r="I5084" s="7">
        <v>0</v>
      </c>
      <c r="J5084" s="7">
        <v>984.50900000000001</v>
      </c>
      <c r="K5084" s="7">
        <v>1918102</v>
      </c>
      <c r="L5084" s="7">
        <v>739.81100000000004</v>
      </c>
      <c r="M5084" s="7">
        <v>0</v>
      </c>
      <c r="N5084" s="7">
        <v>3884104</v>
      </c>
      <c r="O5084" s="7">
        <v>6997270</v>
      </c>
      <c r="P5084" s="7">
        <v>309.15899999999999</v>
      </c>
      <c r="Q5084" s="7">
        <v>52.177999999999997</v>
      </c>
      <c r="R5084" s="7">
        <v>285.90899999999999</v>
      </c>
      <c r="S5084" s="7">
        <v>313.565</v>
      </c>
      <c r="T5084" s="7">
        <v>51.776000000000003</v>
      </c>
      <c r="U5084" s="7">
        <v>0</v>
      </c>
      <c r="V5084" s="7">
        <v>1673149</v>
      </c>
      <c r="W5084" s="7">
        <v>9951258</v>
      </c>
      <c r="X5084" s="7">
        <v>0</v>
      </c>
      <c r="Y5084" s="7">
        <v>0</v>
      </c>
      <c r="Z5084" s="7">
        <v>2950419</v>
      </c>
      <c r="AA5084" s="7">
        <v>0</v>
      </c>
      <c r="AB5084" s="7">
        <v>0</v>
      </c>
      <c r="AC5084" s="7">
        <v>5711846</v>
      </c>
      <c r="AD5084" s="7">
        <v>0</v>
      </c>
      <c r="AE5084" s="7">
        <v>0</v>
      </c>
      <c r="AF5084" s="7">
        <v>0</v>
      </c>
      <c r="AG5084" s="7">
        <v>0</v>
      </c>
      <c r="AH5084" s="7">
        <v>5177671</v>
      </c>
      <c r="AI5084" s="7">
        <v>0</v>
      </c>
      <c r="AJ5084" s="7">
        <v>1.3959999999999999</v>
      </c>
      <c r="AK5084" s="7">
        <v>0</v>
      </c>
      <c r="AL5084" s="7">
        <v>0</v>
      </c>
      <c r="AM5084" s="7">
        <v>0</v>
      </c>
      <c r="AN5084" s="7">
        <v>0</v>
      </c>
      <c r="AO5084" s="7">
        <v>116.562</v>
      </c>
      <c r="AP5084" s="7">
        <v>0</v>
      </c>
      <c r="AQ5084" s="7">
        <v>0</v>
      </c>
      <c r="AR5084" s="7">
        <v>0</v>
      </c>
      <c r="AS5084" s="7">
        <v>0</v>
      </c>
      <c r="AT5084" s="7">
        <v>0</v>
      </c>
      <c r="AU5084" s="8">
        <f t="shared" si="79"/>
        <v>46297589.982000001</v>
      </c>
    </row>
    <row r="5085" spans="1:47" x14ac:dyDescent="0.3">
      <c r="A5085" s="2">
        <v>2005</v>
      </c>
      <c r="B5085" s="2" t="s">
        <v>83</v>
      </c>
      <c r="C5085" s="2">
        <v>10</v>
      </c>
      <c r="D5085" s="2" t="s">
        <v>57</v>
      </c>
      <c r="E5085" s="7">
        <v>2615422</v>
      </c>
      <c r="F5085" s="7">
        <v>224</v>
      </c>
      <c r="G5085" s="7">
        <v>1304951</v>
      </c>
      <c r="H5085" s="7">
        <v>6371549</v>
      </c>
      <c r="I5085" s="7">
        <v>0</v>
      </c>
      <c r="J5085" s="7">
        <v>1899214</v>
      </c>
      <c r="K5085" s="7">
        <v>1563515</v>
      </c>
      <c r="L5085" s="7">
        <v>1112199</v>
      </c>
      <c r="M5085" s="7">
        <v>506287</v>
      </c>
      <c r="N5085" s="7">
        <v>10493728</v>
      </c>
      <c r="O5085" s="7">
        <v>5147841</v>
      </c>
      <c r="P5085" s="7">
        <v>331985</v>
      </c>
      <c r="Q5085" s="7">
        <v>16940</v>
      </c>
      <c r="R5085" s="7">
        <v>1377871</v>
      </c>
      <c r="S5085" s="7">
        <v>55459</v>
      </c>
      <c r="T5085" s="7">
        <v>248951</v>
      </c>
      <c r="U5085" s="7">
        <v>0</v>
      </c>
      <c r="V5085" s="7">
        <v>14581</v>
      </c>
      <c r="W5085" s="7">
        <v>0</v>
      </c>
      <c r="X5085" s="7">
        <v>481544</v>
      </c>
      <c r="Y5085" s="7">
        <v>36092675</v>
      </c>
      <c r="Z5085" s="7">
        <v>0</v>
      </c>
      <c r="AA5085" s="7">
        <v>78276</v>
      </c>
      <c r="AB5085" s="7">
        <v>10354995</v>
      </c>
      <c r="AC5085" s="7">
        <v>0</v>
      </c>
      <c r="AD5085" s="7">
        <v>142373</v>
      </c>
      <c r="AE5085" s="7">
        <v>8626018</v>
      </c>
      <c r="AF5085" s="7">
        <v>0</v>
      </c>
      <c r="AG5085" s="7">
        <v>6949747</v>
      </c>
      <c r="AH5085" s="7">
        <v>0</v>
      </c>
      <c r="AI5085" s="7">
        <v>0</v>
      </c>
      <c r="AJ5085" s="7">
        <v>25734</v>
      </c>
      <c r="AK5085" s="7">
        <v>0</v>
      </c>
      <c r="AL5085" s="7">
        <v>0</v>
      </c>
      <c r="AM5085" s="7">
        <v>0</v>
      </c>
      <c r="AN5085" s="7">
        <v>2211660</v>
      </c>
      <c r="AO5085" s="7">
        <v>881760</v>
      </c>
      <c r="AP5085" s="7">
        <v>733685.60190000001</v>
      </c>
      <c r="AQ5085" s="7">
        <v>0</v>
      </c>
      <c r="AR5085" s="7">
        <v>51237319.640000001</v>
      </c>
      <c r="AS5085" s="7">
        <v>3097342.196</v>
      </c>
      <c r="AT5085" s="7">
        <v>0</v>
      </c>
      <c r="AU5085" s="8">
        <f t="shared" si="79"/>
        <v>153973846.43790001</v>
      </c>
    </row>
    <row r="5086" spans="1:47" x14ac:dyDescent="0.3">
      <c r="A5086" s="2">
        <v>2002</v>
      </c>
      <c r="B5086" s="2" t="s">
        <v>81</v>
      </c>
      <c r="C5086" s="2">
        <v>8</v>
      </c>
      <c r="D5086" s="2" t="s">
        <v>60</v>
      </c>
      <c r="E5086" s="7">
        <v>2607660</v>
      </c>
      <c r="F5086" s="7">
        <v>321.81799999999998</v>
      </c>
      <c r="G5086" s="7">
        <v>943.48</v>
      </c>
      <c r="H5086" s="7">
        <v>2580042</v>
      </c>
      <c r="I5086" s="7">
        <v>0</v>
      </c>
      <c r="J5086" s="7">
        <v>133.22900000000001</v>
      </c>
      <c r="K5086" s="7">
        <v>870.65</v>
      </c>
      <c r="L5086" s="7">
        <v>3004183</v>
      </c>
      <c r="M5086" s="7">
        <v>6.726</v>
      </c>
      <c r="N5086" s="7">
        <v>4400430</v>
      </c>
      <c r="O5086" s="7">
        <v>4331411</v>
      </c>
      <c r="P5086" s="7">
        <v>457.339</v>
      </c>
      <c r="Q5086" s="7">
        <v>307.71699999999998</v>
      </c>
      <c r="R5086" s="7">
        <v>408.83</v>
      </c>
      <c r="S5086" s="7">
        <v>89.397999999999996</v>
      </c>
      <c r="T5086" s="7">
        <v>769.20799999999997</v>
      </c>
      <c r="U5086" s="7">
        <v>0</v>
      </c>
      <c r="V5086" s="7">
        <v>1935720</v>
      </c>
      <c r="W5086" s="7">
        <v>18072653</v>
      </c>
      <c r="X5086" s="7">
        <v>0</v>
      </c>
      <c r="Y5086" s="7">
        <v>0</v>
      </c>
      <c r="Z5086" s="7">
        <v>6594511</v>
      </c>
      <c r="AA5086" s="7">
        <v>0</v>
      </c>
      <c r="AB5086" s="7">
        <v>0</v>
      </c>
      <c r="AC5086" s="7">
        <v>4301957</v>
      </c>
      <c r="AD5086" s="7">
        <v>0</v>
      </c>
      <c r="AE5086" s="7">
        <v>0</v>
      </c>
      <c r="AF5086" s="7">
        <v>0</v>
      </c>
      <c r="AG5086" s="7">
        <v>0</v>
      </c>
      <c r="AH5086" s="7">
        <v>4091954</v>
      </c>
      <c r="AI5086" s="7">
        <v>0</v>
      </c>
      <c r="AJ5086" s="7">
        <v>34.665999999999997</v>
      </c>
      <c r="AK5086" s="7">
        <v>0</v>
      </c>
      <c r="AL5086" s="7">
        <v>0</v>
      </c>
      <c r="AM5086" s="7">
        <v>0</v>
      </c>
      <c r="AN5086" s="7">
        <v>0</v>
      </c>
      <c r="AO5086" s="7">
        <v>300.839</v>
      </c>
      <c r="AP5086" s="7">
        <v>0</v>
      </c>
      <c r="AQ5086" s="7">
        <v>0</v>
      </c>
      <c r="AR5086" s="7">
        <v>0</v>
      </c>
      <c r="AS5086" s="7">
        <v>0</v>
      </c>
      <c r="AT5086" s="7">
        <v>0</v>
      </c>
      <c r="AU5086" s="8">
        <f t="shared" si="79"/>
        <v>51925164.899999999</v>
      </c>
    </row>
    <row r="5087" spans="1:47" x14ac:dyDescent="0.3">
      <c r="A5087" s="2">
        <v>2007</v>
      </c>
      <c r="B5087" s="2" t="s">
        <v>76</v>
      </c>
      <c r="C5087" s="2">
        <v>3</v>
      </c>
      <c r="D5087" s="2" t="s">
        <v>54</v>
      </c>
      <c r="E5087" s="7">
        <v>2606137</v>
      </c>
      <c r="F5087" s="7">
        <v>1489</v>
      </c>
      <c r="G5087" s="7">
        <v>3653736</v>
      </c>
      <c r="H5087" s="7">
        <v>2693990</v>
      </c>
      <c r="I5087" s="7">
        <v>0</v>
      </c>
      <c r="J5087" s="7">
        <v>1424016</v>
      </c>
      <c r="K5087" s="7">
        <v>3673773</v>
      </c>
      <c r="L5087" s="7">
        <v>13087782</v>
      </c>
      <c r="M5087" s="7">
        <v>130628273</v>
      </c>
      <c r="N5087" s="7">
        <v>114221520</v>
      </c>
      <c r="O5087" s="7">
        <v>843252084</v>
      </c>
      <c r="P5087" s="7">
        <v>110438432</v>
      </c>
      <c r="Q5087" s="7">
        <v>9574928</v>
      </c>
      <c r="R5087" s="7">
        <v>63117570</v>
      </c>
      <c r="S5087" s="7">
        <v>83760557</v>
      </c>
      <c r="T5087" s="7">
        <v>142862</v>
      </c>
      <c r="U5087" s="7">
        <v>0</v>
      </c>
      <c r="V5087" s="7">
        <v>756115353</v>
      </c>
      <c r="W5087" s="7">
        <v>0</v>
      </c>
      <c r="X5087" s="7">
        <v>137765048</v>
      </c>
      <c r="Y5087" s="7">
        <v>201430443</v>
      </c>
      <c r="Z5087" s="7">
        <v>0</v>
      </c>
      <c r="AA5087" s="7">
        <v>22336043</v>
      </c>
      <c r="AB5087" s="7">
        <v>123129803</v>
      </c>
      <c r="AC5087" s="7">
        <v>0</v>
      </c>
      <c r="AD5087" s="7">
        <v>2043934</v>
      </c>
      <c r="AE5087" s="7">
        <v>119184035</v>
      </c>
      <c r="AF5087" s="7">
        <v>0</v>
      </c>
      <c r="AG5087" s="7">
        <v>168</v>
      </c>
      <c r="AH5087" s="7">
        <v>0</v>
      </c>
      <c r="AI5087" s="7">
        <v>0</v>
      </c>
      <c r="AJ5087" s="7">
        <v>62323</v>
      </c>
      <c r="AK5087" s="7">
        <v>0</v>
      </c>
      <c r="AL5087" s="7">
        <v>0</v>
      </c>
      <c r="AM5087" s="7">
        <v>0</v>
      </c>
      <c r="AN5087" s="7">
        <v>0</v>
      </c>
      <c r="AO5087" s="7">
        <v>142586338</v>
      </c>
      <c r="AP5087" s="7">
        <v>11392670</v>
      </c>
      <c r="AQ5087" s="7">
        <v>0</v>
      </c>
      <c r="AR5087" s="7">
        <v>0</v>
      </c>
      <c r="AS5087" s="7">
        <v>0</v>
      </c>
      <c r="AT5087" s="7">
        <v>0</v>
      </c>
      <c r="AU5087" s="8">
        <f t="shared" si="79"/>
        <v>2898323307</v>
      </c>
    </row>
    <row r="5088" spans="1:47" x14ac:dyDescent="0.3">
      <c r="A5088" s="2">
        <v>2017</v>
      </c>
      <c r="B5088" s="2" t="s">
        <v>81</v>
      </c>
      <c r="C5088" s="2">
        <v>8</v>
      </c>
      <c r="D5088" s="2" t="s">
        <v>61</v>
      </c>
      <c r="E5088" s="7">
        <v>2600850.2200000002</v>
      </c>
      <c r="F5088" s="7">
        <v>31635.64</v>
      </c>
      <c r="G5088" s="7">
        <v>0</v>
      </c>
      <c r="H5088" s="7">
        <v>2235741.7200000002</v>
      </c>
      <c r="I5088" s="7">
        <v>0</v>
      </c>
      <c r="J5088" s="7">
        <v>1009017.5</v>
      </c>
      <c r="K5088" s="7">
        <v>4269614.5199999996</v>
      </c>
      <c r="L5088" s="7">
        <v>31182601.039999999</v>
      </c>
      <c r="M5088" s="7">
        <v>19736355.489999998</v>
      </c>
      <c r="N5088" s="7">
        <v>43313450.460000001</v>
      </c>
      <c r="O5088" s="7">
        <v>61264827.25</v>
      </c>
      <c r="P5088" s="7">
        <v>5897197.1100000003</v>
      </c>
      <c r="Q5088" s="7">
        <v>1308472.3200000001</v>
      </c>
      <c r="R5088" s="7">
        <v>3836460.99</v>
      </c>
      <c r="S5088" s="7">
        <v>10539053.49</v>
      </c>
      <c r="T5088" s="7">
        <v>453082.66</v>
      </c>
      <c r="U5088" s="7">
        <v>0</v>
      </c>
      <c r="V5088" s="7">
        <v>0</v>
      </c>
      <c r="W5088" s="7">
        <v>0</v>
      </c>
      <c r="X5088" s="7">
        <v>11156790.380000001</v>
      </c>
      <c r="Y5088" s="7">
        <v>98971324.709999993</v>
      </c>
      <c r="Z5088" s="7">
        <v>0</v>
      </c>
      <c r="AA5088" s="7">
        <v>1818422.06</v>
      </c>
      <c r="AB5088" s="7">
        <v>39610306.789999999</v>
      </c>
      <c r="AC5088" s="7">
        <v>0</v>
      </c>
      <c r="AD5088" s="7">
        <v>14676261.02</v>
      </c>
      <c r="AE5088" s="7">
        <v>31162472.329999998</v>
      </c>
      <c r="AF5088" s="7">
        <v>0</v>
      </c>
      <c r="AG5088" s="7">
        <v>0</v>
      </c>
      <c r="AH5088" s="7">
        <v>0</v>
      </c>
      <c r="AI5088" s="7">
        <v>37962601.399999999</v>
      </c>
      <c r="AJ5088" s="7">
        <v>0</v>
      </c>
      <c r="AK5088" s="7">
        <v>0</v>
      </c>
      <c r="AL5088" s="7">
        <v>0</v>
      </c>
      <c r="AM5088" s="7">
        <v>0</v>
      </c>
      <c r="AN5088" s="7">
        <v>0</v>
      </c>
      <c r="AO5088" s="7">
        <v>19835421.969999999</v>
      </c>
      <c r="AP5088" s="7">
        <v>0</v>
      </c>
      <c r="AQ5088" s="7">
        <v>425987175.5</v>
      </c>
      <c r="AR5088" s="7">
        <v>0</v>
      </c>
      <c r="AS5088" s="7">
        <v>0</v>
      </c>
      <c r="AT5088" s="7">
        <v>5398554.29</v>
      </c>
      <c r="AU5088" s="8">
        <f t="shared" si="79"/>
        <v>874257690.8599999</v>
      </c>
    </row>
    <row r="5089" spans="1:47" x14ac:dyDescent="0.3">
      <c r="A5089" s="2">
        <v>2002</v>
      </c>
      <c r="B5089" s="2" t="s">
        <v>83</v>
      </c>
      <c r="C5089" s="2">
        <v>10</v>
      </c>
      <c r="D5089" s="2" t="s">
        <v>57</v>
      </c>
      <c r="E5089" s="7">
        <v>2600510</v>
      </c>
      <c r="F5089" s="7">
        <v>101</v>
      </c>
      <c r="G5089" s="7">
        <v>735.24300000000005</v>
      </c>
      <c r="H5089" s="7">
        <v>2850225</v>
      </c>
      <c r="I5089" s="7">
        <v>0</v>
      </c>
      <c r="J5089" s="7">
        <v>1402800</v>
      </c>
      <c r="K5089" s="7">
        <v>1629441</v>
      </c>
      <c r="L5089" s="7">
        <v>788.93600000000004</v>
      </c>
      <c r="M5089" s="7">
        <v>21.614999999999998</v>
      </c>
      <c r="N5089" s="7">
        <v>5438174</v>
      </c>
      <c r="O5089" s="7">
        <v>4666387</v>
      </c>
      <c r="P5089" s="7">
        <v>994.92399999999998</v>
      </c>
      <c r="Q5089" s="7">
        <v>45.83</v>
      </c>
      <c r="R5089" s="7">
        <v>488.01299999999998</v>
      </c>
      <c r="S5089" s="7">
        <v>159.79900000000001</v>
      </c>
      <c r="T5089" s="7">
        <v>291.90499999999997</v>
      </c>
      <c r="U5089" s="7">
        <v>0</v>
      </c>
      <c r="V5089" s="7">
        <v>1039754</v>
      </c>
      <c r="W5089" s="7">
        <v>11113221</v>
      </c>
      <c r="X5089" s="7">
        <v>0</v>
      </c>
      <c r="Y5089" s="7">
        <v>0</v>
      </c>
      <c r="Z5089" s="7">
        <v>4315839</v>
      </c>
      <c r="AA5089" s="7">
        <v>0</v>
      </c>
      <c r="AB5089" s="7">
        <v>0</v>
      </c>
      <c r="AC5089" s="7">
        <v>3503352</v>
      </c>
      <c r="AD5089" s="7">
        <v>0</v>
      </c>
      <c r="AE5089" s="7">
        <v>0</v>
      </c>
      <c r="AF5089" s="7">
        <v>0</v>
      </c>
      <c r="AG5089" s="7">
        <v>0</v>
      </c>
      <c r="AH5089" s="7">
        <v>0</v>
      </c>
      <c r="AI5089" s="7">
        <v>0</v>
      </c>
      <c r="AJ5089" s="7">
        <v>8.2710000000000008</v>
      </c>
      <c r="AK5089" s="7">
        <v>0</v>
      </c>
      <c r="AL5089" s="7">
        <v>0</v>
      </c>
      <c r="AM5089" s="7">
        <v>0</v>
      </c>
      <c r="AN5089" s="7">
        <v>0</v>
      </c>
      <c r="AO5089" s="7">
        <v>88908310</v>
      </c>
      <c r="AP5089" s="7">
        <v>0</v>
      </c>
      <c r="AQ5089" s="7">
        <v>0</v>
      </c>
      <c r="AR5089" s="7">
        <v>0</v>
      </c>
      <c r="AS5089" s="7">
        <v>0</v>
      </c>
      <c r="AT5089" s="7">
        <v>0</v>
      </c>
      <c r="AU5089" s="8">
        <f t="shared" si="79"/>
        <v>127471648.536</v>
      </c>
    </row>
    <row r="5090" spans="1:47" x14ac:dyDescent="0.3">
      <c r="A5090" s="2">
        <v>2001</v>
      </c>
      <c r="B5090" s="2" t="s">
        <v>78</v>
      </c>
      <c r="C5090" s="2">
        <v>5</v>
      </c>
      <c r="D5090" s="2" t="s">
        <v>57</v>
      </c>
      <c r="E5090" s="7">
        <v>2586379</v>
      </c>
      <c r="F5090" s="7">
        <v>0</v>
      </c>
      <c r="G5090" s="7">
        <v>829736</v>
      </c>
      <c r="H5090" s="7">
        <v>2072860</v>
      </c>
      <c r="I5090" s="7">
        <v>0</v>
      </c>
      <c r="J5090" s="7">
        <v>1286144</v>
      </c>
      <c r="K5090" s="7">
        <v>1678035</v>
      </c>
      <c r="L5090" s="7">
        <v>2458821</v>
      </c>
      <c r="M5090" s="7">
        <v>0</v>
      </c>
      <c r="N5090" s="7">
        <v>2770287</v>
      </c>
      <c r="O5090" s="7">
        <v>3389638</v>
      </c>
      <c r="P5090" s="7">
        <v>1772327</v>
      </c>
      <c r="Q5090" s="7">
        <v>313145</v>
      </c>
      <c r="R5090" s="7">
        <v>1317594</v>
      </c>
      <c r="S5090" s="7">
        <v>197512</v>
      </c>
      <c r="T5090" s="7">
        <v>194156</v>
      </c>
      <c r="U5090" s="7">
        <v>0</v>
      </c>
      <c r="V5090" s="7">
        <v>745784</v>
      </c>
      <c r="W5090" s="7">
        <v>11192491</v>
      </c>
      <c r="X5090" s="7">
        <v>0</v>
      </c>
      <c r="Y5090" s="7">
        <v>0</v>
      </c>
      <c r="Z5090" s="7">
        <v>4320959</v>
      </c>
      <c r="AA5090" s="7">
        <v>0</v>
      </c>
      <c r="AB5090" s="7">
        <v>0</v>
      </c>
      <c r="AC5090" s="7">
        <v>1983363</v>
      </c>
      <c r="AD5090" s="7">
        <v>0</v>
      </c>
      <c r="AE5090" s="7">
        <v>0</v>
      </c>
      <c r="AF5090" s="7">
        <v>0</v>
      </c>
      <c r="AG5090" s="7">
        <v>0</v>
      </c>
      <c r="AH5090" s="7">
        <v>4849844</v>
      </c>
      <c r="AI5090" s="7">
        <v>0</v>
      </c>
      <c r="AJ5090" s="7">
        <v>11478</v>
      </c>
      <c r="AK5090" s="7">
        <v>0</v>
      </c>
      <c r="AL5090" s="7">
        <v>0</v>
      </c>
      <c r="AM5090" s="7">
        <v>0</v>
      </c>
      <c r="AN5090" s="7">
        <v>0</v>
      </c>
      <c r="AO5090" s="7">
        <v>115292</v>
      </c>
      <c r="AP5090" s="7">
        <v>0</v>
      </c>
      <c r="AQ5090" s="7">
        <v>0</v>
      </c>
      <c r="AR5090" s="7">
        <v>0</v>
      </c>
      <c r="AS5090" s="7">
        <v>0</v>
      </c>
      <c r="AT5090" s="7">
        <v>0</v>
      </c>
      <c r="AU5090" s="8">
        <f t="shared" si="79"/>
        <v>44085845</v>
      </c>
    </row>
    <row r="5091" spans="1:47" x14ac:dyDescent="0.3">
      <c r="A5091" s="2">
        <v>2001</v>
      </c>
      <c r="B5091" s="2" t="s">
        <v>75</v>
      </c>
      <c r="C5091" s="2">
        <v>2</v>
      </c>
      <c r="D5091" s="2" t="s">
        <v>54</v>
      </c>
      <c r="E5091" s="7">
        <v>2579490</v>
      </c>
      <c r="F5091" s="7">
        <v>0</v>
      </c>
      <c r="G5091" s="7">
        <v>3188262</v>
      </c>
      <c r="H5091" s="7">
        <v>3243900</v>
      </c>
      <c r="I5091" s="7">
        <v>115</v>
      </c>
      <c r="J5091" s="7">
        <v>1225957</v>
      </c>
      <c r="K5091" s="7">
        <v>989547</v>
      </c>
      <c r="L5091" s="7">
        <v>2891035</v>
      </c>
      <c r="M5091" s="7">
        <v>11843692</v>
      </c>
      <c r="N5091" s="7">
        <v>44321022</v>
      </c>
      <c r="O5091" s="7">
        <v>399776670</v>
      </c>
      <c r="P5091" s="7">
        <v>50522416</v>
      </c>
      <c r="Q5091" s="7">
        <v>2105278</v>
      </c>
      <c r="R5091" s="7">
        <v>28947405</v>
      </c>
      <c r="S5091" s="7">
        <v>23508253</v>
      </c>
      <c r="T5091" s="7">
        <v>33573</v>
      </c>
      <c r="U5091" s="7">
        <v>0</v>
      </c>
      <c r="V5091" s="7">
        <v>167226924</v>
      </c>
      <c r="W5091" s="7">
        <v>136801303</v>
      </c>
      <c r="X5091" s="7">
        <v>0</v>
      </c>
      <c r="Y5091" s="7">
        <v>0</v>
      </c>
      <c r="Z5091" s="7">
        <v>60946183</v>
      </c>
      <c r="AA5091" s="7">
        <v>0</v>
      </c>
      <c r="AB5091" s="7">
        <v>0</v>
      </c>
      <c r="AC5091" s="7">
        <v>17219366</v>
      </c>
      <c r="AD5091" s="7">
        <v>0</v>
      </c>
      <c r="AE5091" s="7">
        <v>0</v>
      </c>
      <c r="AF5091" s="7">
        <v>0</v>
      </c>
      <c r="AG5091" s="7">
        <v>0</v>
      </c>
      <c r="AH5091" s="7">
        <v>67680483</v>
      </c>
      <c r="AI5091" s="7">
        <v>0</v>
      </c>
      <c r="AJ5091" s="7">
        <v>17192</v>
      </c>
      <c r="AK5091" s="7">
        <v>0</v>
      </c>
      <c r="AL5091" s="7">
        <v>0</v>
      </c>
      <c r="AM5091" s="7">
        <v>0</v>
      </c>
      <c r="AN5091" s="7">
        <v>0</v>
      </c>
      <c r="AO5091" s="7">
        <v>80953058</v>
      </c>
      <c r="AP5091" s="7">
        <v>0</v>
      </c>
      <c r="AQ5091" s="7">
        <v>0</v>
      </c>
      <c r="AR5091" s="7">
        <v>0</v>
      </c>
      <c r="AS5091" s="7">
        <v>0</v>
      </c>
      <c r="AT5091" s="7">
        <v>0</v>
      </c>
      <c r="AU5091" s="8">
        <f t="shared" si="79"/>
        <v>1106021124</v>
      </c>
    </row>
    <row r="5092" spans="1:47" x14ac:dyDescent="0.3">
      <c r="A5092" s="2">
        <v>2002</v>
      </c>
      <c r="B5092" s="2" t="s">
        <v>85</v>
      </c>
      <c r="C5092" s="2">
        <v>12</v>
      </c>
      <c r="D5092" s="2" t="s">
        <v>67</v>
      </c>
      <c r="E5092" s="7">
        <v>2578034</v>
      </c>
      <c r="F5092" s="7">
        <v>28.344999999999999</v>
      </c>
      <c r="G5092" s="7">
        <v>1849167</v>
      </c>
      <c r="H5092" s="7">
        <v>1941193</v>
      </c>
      <c r="I5092" s="7">
        <v>0</v>
      </c>
      <c r="J5092" s="7">
        <v>1267470</v>
      </c>
      <c r="K5092" s="7">
        <v>733.899</v>
      </c>
      <c r="L5092" s="7">
        <v>855.98699999999997</v>
      </c>
      <c r="M5092" s="7">
        <v>1.0880000000000001</v>
      </c>
      <c r="N5092" s="7">
        <v>7426622</v>
      </c>
      <c r="O5092" s="7">
        <v>6614422</v>
      </c>
      <c r="P5092" s="7">
        <v>270.04300000000001</v>
      </c>
      <c r="Q5092" s="7">
        <v>674.24199999999996</v>
      </c>
      <c r="R5092" s="7">
        <v>706.29200000000003</v>
      </c>
      <c r="S5092" s="7">
        <v>18.238</v>
      </c>
      <c r="T5092" s="7">
        <v>68.738</v>
      </c>
      <c r="U5092" s="7">
        <v>0</v>
      </c>
      <c r="V5092" s="7">
        <v>111.098</v>
      </c>
      <c r="W5092" s="7">
        <v>16276601</v>
      </c>
      <c r="X5092" s="7">
        <v>0</v>
      </c>
      <c r="Y5092" s="7">
        <v>0</v>
      </c>
      <c r="Z5092" s="7">
        <v>5111584</v>
      </c>
      <c r="AA5092" s="7">
        <v>0</v>
      </c>
      <c r="AB5092" s="7">
        <v>0</v>
      </c>
      <c r="AC5092" s="7">
        <v>3788932</v>
      </c>
      <c r="AD5092" s="7">
        <v>0</v>
      </c>
      <c r="AE5092" s="7">
        <v>0</v>
      </c>
      <c r="AF5092" s="7">
        <v>0</v>
      </c>
      <c r="AG5092" s="7">
        <v>0</v>
      </c>
      <c r="AH5092" s="7">
        <v>25915955</v>
      </c>
      <c r="AI5092" s="7">
        <v>0</v>
      </c>
      <c r="AJ5092" s="7">
        <v>75.287999999999997</v>
      </c>
      <c r="AK5092" s="7">
        <v>0</v>
      </c>
      <c r="AL5092" s="7">
        <v>0</v>
      </c>
      <c r="AM5092" s="7">
        <v>0</v>
      </c>
      <c r="AN5092" s="7">
        <v>0</v>
      </c>
      <c r="AO5092" s="7">
        <v>176.32499999999999</v>
      </c>
      <c r="AP5092" s="7">
        <v>0</v>
      </c>
      <c r="AQ5092" s="7">
        <v>0</v>
      </c>
      <c r="AR5092" s="7">
        <v>0</v>
      </c>
      <c r="AS5092" s="7">
        <v>0</v>
      </c>
      <c r="AT5092" s="7">
        <v>0</v>
      </c>
      <c r="AU5092" s="8">
        <f t="shared" si="79"/>
        <v>72773699.583000004</v>
      </c>
    </row>
    <row r="5093" spans="1:47" x14ac:dyDescent="0.3">
      <c r="A5093" s="2">
        <v>2000</v>
      </c>
      <c r="B5093" s="2" t="s">
        <v>82</v>
      </c>
      <c r="C5093" s="2">
        <v>9</v>
      </c>
      <c r="D5093" s="2" t="s">
        <v>67</v>
      </c>
      <c r="E5093" s="7">
        <v>2577750</v>
      </c>
      <c r="F5093" s="7">
        <v>540</v>
      </c>
      <c r="G5093" s="7">
        <v>1701165</v>
      </c>
      <c r="H5093" s="7">
        <v>1211070</v>
      </c>
      <c r="I5093" s="7">
        <v>207</v>
      </c>
      <c r="J5093" s="7">
        <v>1377719</v>
      </c>
      <c r="K5093" s="7">
        <v>405559</v>
      </c>
      <c r="L5093" s="7">
        <v>1595709</v>
      </c>
      <c r="M5093" s="7">
        <v>1517</v>
      </c>
      <c r="N5093" s="7">
        <v>2808598</v>
      </c>
      <c r="O5093" s="7">
        <v>3327679</v>
      </c>
      <c r="P5093" s="7">
        <v>1075469</v>
      </c>
      <c r="Q5093" s="7">
        <v>11618</v>
      </c>
      <c r="R5093" s="7">
        <v>276271</v>
      </c>
      <c r="S5093" s="7">
        <v>11755</v>
      </c>
      <c r="T5093" s="7">
        <v>274583</v>
      </c>
      <c r="U5093" s="7">
        <v>0</v>
      </c>
      <c r="V5093" s="7">
        <v>67569</v>
      </c>
      <c r="W5093" s="7">
        <v>11040671</v>
      </c>
      <c r="X5093" s="7">
        <v>0</v>
      </c>
      <c r="Y5093" s="7">
        <v>0</v>
      </c>
      <c r="Z5093" s="7">
        <v>2893460</v>
      </c>
      <c r="AA5093" s="7">
        <v>0</v>
      </c>
      <c r="AB5093" s="7">
        <v>0</v>
      </c>
      <c r="AC5093" s="7">
        <v>1998508</v>
      </c>
      <c r="AD5093" s="7">
        <v>0</v>
      </c>
      <c r="AE5093" s="7">
        <v>0</v>
      </c>
      <c r="AF5093" s="7">
        <v>0</v>
      </c>
      <c r="AG5093" s="7">
        <v>0</v>
      </c>
      <c r="AH5093" s="7">
        <v>4015031</v>
      </c>
      <c r="AI5093" s="7">
        <v>0</v>
      </c>
      <c r="AJ5093" s="7">
        <v>35538</v>
      </c>
      <c r="AK5093" s="7">
        <v>0</v>
      </c>
      <c r="AL5093" s="7">
        <v>0</v>
      </c>
      <c r="AM5093" s="7">
        <v>0</v>
      </c>
      <c r="AN5093" s="7">
        <v>0</v>
      </c>
      <c r="AO5093" s="7">
        <v>62439</v>
      </c>
      <c r="AP5093" s="7">
        <v>0</v>
      </c>
      <c r="AQ5093" s="7">
        <v>0</v>
      </c>
      <c r="AR5093" s="7">
        <v>0</v>
      </c>
      <c r="AS5093" s="7">
        <v>0</v>
      </c>
      <c r="AT5093" s="7">
        <v>0</v>
      </c>
      <c r="AU5093" s="8">
        <f t="shared" si="79"/>
        <v>36770425</v>
      </c>
    </row>
    <row r="5094" spans="1:47" x14ac:dyDescent="0.3">
      <c r="A5094" s="2">
        <v>2008</v>
      </c>
      <c r="B5094" s="2" t="s">
        <v>80</v>
      </c>
      <c r="C5094" s="2">
        <v>7</v>
      </c>
      <c r="D5094" s="2" t="s">
        <v>62</v>
      </c>
      <c r="E5094" s="7">
        <v>2577454.5699999998</v>
      </c>
      <c r="F5094" s="7">
        <v>24850.400000000001</v>
      </c>
      <c r="G5094" s="7">
        <v>2507035.38</v>
      </c>
      <c r="H5094" s="7">
        <v>1427450.5</v>
      </c>
      <c r="I5094" s="7">
        <v>0</v>
      </c>
      <c r="J5094" s="7">
        <v>584079.81000000006</v>
      </c>
      <c r="K5094" s="7">
        <v>4413959.12</v>
      </c>
      <c r="L5094" s="7">
        <v>8348010.9100000001</v>
      </c>
      <c r="M5094" s="7">
        <v>8417.1200000000008</v>
      </c>
      <c r="N5094" s="7">
        <v>22017628.579999998</v>
      </c>
      <c r="O5094" s="7">
        <v>15949812.539999999</v>
      </c>
      <c r="P5094" s="7">
        <v>451660.96</v>
      </c>
      <c r="Q5094" s="7">
        <v>810285.73</v>
      </c>
      <c r="R5094" s="7">
        <v>1266647.1100000001</v>
      </c>
      <c r="S5094" s="7">
        <v>152041.38</v>
      </c>
      <c r="T5094" s="7">
        <v>50907.58</v>
      </c>
      <c r="U5094" s="7">
        <v>0</v>
      </c>
      <c r="V5094" s="7">
        <v>27424.68</v>
      </c>
      <c r="W5094" s="7">
        <v>0</v>
      </c>
      <c r="X5094" s="7">
        <v>8169.14</v>
      </c>
      <c r="Y5094" s="7">
        <v>33521006.23</v>
      </c>
      <c r="Z5094" s="7">
        <v>0</v>
      </c>
      <c r="AA5094" s="7">
        <v>7100.05</v>
      </c>
      <c r="AB5094" s="7">
        <v>11532825.68</v>
      </c>
      <c r="AC5094" s="7">
        <v>0</v>
      </c>
      <c r="AD5094" s="7">
        <v>7146.77</v>
      </c>
      <c r="AE5094" s="7">
        <v>16210024.560000001</v>
      </c>
      <c r="AF5094" s="7">
        <v>0</v>
      </c>
      <c r="AG5094" s="7">
        <v>0</v>
      </c>
      <c r="AH5094" s="7">
        <v>0</v>
      </c>
      <c r="AI5094" s="7">
        <v>0</v>
      </c>
      <c r="AJ5094" s="7">
        <v>24294.67</v>
      </c>
      <c r="AK5094" s="7">
        <v>0</v>
      </c>
      <c r="AL5094" s="7">
        <v>0</v>
      </c>
      <c r="AM5094" s="7">
        <v>0</v>
      </c>
      <c r="AN5094" s="7">
        <v>0</v>
      </c>
      <c r="AO5094" s="7">
        <v>1248700.96</v>
      </c>
      <c r="AP5094" s="7">
        <v>2464383.42</v>
      </c>
      <c r="AQ5094" s="7">
        <v>0</v>
      </c>
      <c r="AR5094" s="7">
        <v>0</v>
      </c>
      <c r="AS5094" s="7">
        <v>0</v>
      </c>
      <c r="AT5094" s="7">
        <v>0</v>
      </c>
      <c r="AU5094" s="8">
        <f t="shared" si="79"/>
        <v>125641317.84999999</v>
      </c>
    </row>
    <row r="5095" spans="1:47" x14ac:dyDescent="0.3">
      <c r="A5095" s="2">
        <v>2014</v>
      </c>
      <c r="B5095" s="2" t="s">
        <v>47</v>
      </c>
      <c r="C5095" s="2">
        <v>1</v>
      </c>
      <c r="D5095" s="2" t="s">
        <v>49</v>
      </c>
      <c r="E5095" s="7">
        <v>2574239</v>
      </c>
      <c r="F5095" s="7">
        <v>1579</v>
      </c>
      <c r="G5095" s="7">
        <v>0</v>
      </c>
      <c r="H5095" s="7">
        <v>333117</v>
      </c>
      <c r="I5095" s="7">
        <v>640</v>
      </c>
      <c r="J5095" s="7">
        <v>136161</v>
      </c>
      <c r="K5095" s="7">
        <v>2298046</v>
      </c>
      <c r="L5095" s="7">
        <v>5915952</v>
      </c>
      <c r="M5095" s="7">
        <v>8480</v>
      </c>
      <c r="N5095" s="7">
        <v>34375183</v>
      </c>
      <c r="O5095" s="7">
        <v>27911815</v>
      </c>
      <c r="P5095" s="7">
        <v>1959125</v>
      </c>
      <c r="Q5095" s="7">
        <v>282317</v>
      </c>
      <c r="R5095" s="7">
        <v>3192972</v>
      </c>
      <c r="S5095" s="7">
        <v>199498</v>
      </c>
      <c r="T5095" s="7">
        <v>969959</v>
      </c>
      <c r="U5095" s="7">
        <v>0</v>
      </c>
      <c r="V5095" s="7">
        <v>0</v>
      </c>
      <c r="W5095" s="7">
        <v>0</v>
      </c>
      <c r="X5095" s="7">
        <v>133344</v>
      </c>
      <c r="Y5095" s="7">
        <v>39049821</v>
      </c>
      <c r="Z5095" s="7">
        <v>0</v>
      </c>
      <c r="AA5095" s="7">
        <v>22041</v>
      </c>
      <c r="AB5095" s="7">
        <v>14716723</v>
      </c>
      <c r="AC5095" s="7">
        <v>0</v>
      </c>
      <c r="AD5095" s="7">
        <v>31237</v>
      </c>
      <c r="AE5095" s="7">
        <v>21125114</v>
      </c>
      <c r="AF5095" s="7">
        <v>0</v>
      </c>
      <c r="AG5095" s="7">
        <v>19052</v>
      </c>
      <c r="AH5095" s="7">
        <v>0</v>
      </c>
      <c r="AI5095" s="7">
        <v>23694923</v>
      </c>
      <c r="AJ5095" s="7">
        <v>880</v>
      </c>
      <c r="AK5095" s="7">
        <v>0</v>
      </c>
      <c r="AL5095" s="7">
        <v>0</v>
      </c>
      <c r="AM5095" s="7">
        <v>0</v>
      </c>
      <c r="AN5095" s="7">
        <v>0</v>
      </c>
      <c r="AO5095" s="7">
        <v>2567866</v>
      </c>
      <c r="AP5095" s="7">
        <v>0</v>
      </c>
      <c r="AQ5095" s="7">
        <v>0</v>
      </c>
      <c r="AR5095" s="7">
        <v>132034714</v>
      </c>
      <c r="AS5095" s="7">
        <v>8237286</v>
      </c>
      <c r="AT5095" s="7">
        <v>3747291</v>
      </c>
      <c r="AU5095" s="8">
        <f t="shared" si="79"/>
        <v>325539375</v>
      </c>
    </row>
    <row r="5096" spans="1:47" x14ac:dyDescent="0.3">
      <c r="A5096" s="2">
        <v>2002</v>
      </c>
      <c r="B5096" s="2" t="s">
        <v>81</v>
      </c>
      <c r="C5096" s="2">
        <v>8</v>
      </c>
      <c r="D5096" s="2" t="s">
        <v>67</v>
      </c>
      <c r="E5096" s="7">
        <v>2572032</v>
      </c>
      <c r="F5096" s="7">
        <v>39.747</v>
      </c>
      <c r="G5096" s="7">
        <v>1614425</v>
      </c>
      <c r="H5096" s="7">
        <v>1004376</v>
      </c>
      <c r="I5096" s="7">
        <v>0</v>
      </c>
      <c r="J5096" s="7">
        <v>814.226</v>
      </c>
      <c r="K5096" s="7">
        <v>793.78099999999995</v>
      </c>
      <c r="L5096" s="7">
        <v>2681489</v>
      </c>
      <c r="M5096" s="7">
        <v>27.27</v>
      </c>
      <c r="N5096" s="7">
        <v>3708828</v>
      </c>
      <c r="O5096" s="7">
        <v>6499150</v>
      </c>
      <c r="P5096" s="7">
        <v>185.43100000000001</v>
      </c>
      <c r="Q5096" s="7">
        <v>463.78199999999998</v>
      </c>
      <c r="R5096" s="7">
        <v>673.48299999999995</v>
      </c>
      <c r="S5096" s="7">
        <v>21.175999999999998</v>
      </c>
      <c r="T5096" s="7">
        <v>38.356000000000002</v>
      </c>
      <c r="U5096" s="7">
        <v>0</v>
      </c>
      <c r="V5096" s="7">
        <v>87.700999999999993</v>
      </c>
      <c r="W5096" s="7">
        <v>14491459</v>
      </c>
      <c r="X5096" s="7">
        <v>0</v>
      </c>
      <c r="Y5096" s="7">
        <v>0</v>
      </c>
      <c r="Z5096" s="7">
        <v>3814798</v>
      </c>
      <c r="AA5096" s="7">
        <v>0</v>
      </c>
      <c r="AB5096" s="7">
        <v>0</v>
      </c>
      <c r="AC5096" s="7">
        <v>2119905</v>
      </c>
      <c r="AD5096" s="7">
        <v>0</v>
      </c>
      <c r="AE5096" s="7">
        <v>0</v>
      </c>
      <c r="AF5096" s="7">
        <v>0</v>
      </c>
      <c r="AG5096" s="7">
        <v>0</v>
      </c>
      <c r="AH5096" s="7">
        <v>7952707</v>
      </c>
      <c r="AI5096" s="7">
        <v>0</v>
      </c>
      <c r="AJ5096" s="7">
        <v>126.928</v>
      </c>
      <c r="AK5096" s="7">
        <v>0</v>
      </c>
      <c r="AL5096" s="7">
        <v>0</v>
      </c>
      <c r="AM5096" s="7">
        <v>0</v>
      </c>
      <c r="AN5096" s="7">
        <v>0</v>
      </c>
      <c r="AO5096" s="7">
        <v>140.88999999999999</v>
      </c>
      <c r="AP5096" s="7">
        <v>0</v>
      </c>
      <c r="AQ5096" s="7">
        <v>0</v>
      </c>
      <c r="AR5096" s="7">
        <v>0</v>
      </c>
      <c r="AS5096" s="7">
        <v>0</v>
      </c>
      <c r="AT5096" s="7">
        <v>0</v>
      </c>
      <c r="AU5096" s="8">
        <f t="shared" si="79"/>
        <v>46462581.771000005</v>
      </c>
    </row>
    <row r="5097" spans="1:47" x14ac:dyDescent="0.3">
      <c r="A5097" s="2">
        <v>2016</v>
      </c>
      <c r="B5097" s="2" t="s">
        <v>76</v>
      </c>
      <c r="C5097" s="2">
        <v>3</v>
      </c>
      <c r="D5097" s="2" t="s">
        <v>57</v>
      </c>
      <c r="E5097" s="7">
        <v>2570638.5499999998</v>
      </c>
      <c r="F5097" s="7">
        <v>587.29</v>
      </c>
      <c r="G5097" s="7">
        <v>0</v>
      </c>
      <c r="H5097" s="7">
        <v>3947382.36</v>
      </c>
      <c r="I5097" s="7">
        <v>255.88</v>
      </c>
      <c r="J5097" s="7">
        <v>209881.55</v>
      </c>
      <c r="K5097" s="7">
        <v>503873.41</v>
      </c>
      <c r="L5097" s="7">
        <v>9039734.0999999996</v>
      </c>
      <c r="M5097" s="7">
        <v>0</v>
      </c>
      <c r="N5097" s="7">
        <v>27769002.170000002</v>
      </c>
      <c r="O5097" s="7">
        <v>21696637.129999999</v>
      </c>
      <c r="P5097" s="7">
        <v>1407992.27</v>
      </c>
      <c r="Q5097" s="7">
        <v>724018.67</v>
      </c>
      <c r="R5097" s="7">
        <v>1590981.29</v>
      </c>
      <c r="S5097" s="7">
        <v>328796.71999999997</v>
      </c>
      <c r="T5097" s="7">
        <v>139202.32</v>
      </c>
      <c r="U5097" s="7">
        <v>0</v>
      </c>
      <c r="V5097" s="7">
        <v>0</v>
      </c>
      <c r="W5097" s="7">
        <v>0</v>
      </c>
      <c r="X5097" s="7">
        <v>35554.06</v>
      </c>
      <c r="Y5097" s="7">
        <v>166234632.59999999</v>
      </c>
      <c r="Z5097" s="7">
        <v>0</v>
      </c>
      <c r="AA5097" s="7">
        <v>6435.32</v>
      </c>
      <c r="AB5097" s="7">
        <v>45341895.890000001</v>
      </c>
      <c r="AC5097" s="7">
        <v>0</v>
      </c>
      <c r="AD5097" s="7">
        <v>0</v>
      </c>
      <c r="AE5097" s="7">
        <v>19272904.859999999</v>
      </c>
      <c r="AF5097" s="7">
        <v>0</v>
      </c>
      <c r="AG5097" s="7">
        <v>24703200.739999998</v>
      </c>
      <c r="AH5097" s="7">
        <v>0</v>
      </c>
      <c r="AI5097" s="7">
        <v>12016202.789999999</v>
      </c>
      <c r="AJ5097" s="7">
        <v>0</v>
      </c>
      <c r="AK5097" s="7">
        <v>0</v>
      </c>
      <c r="AL5097" s="7">
        <v>0</v>
      </c>
      <c r="AM5097" s="7">
        <v>0</v>
      </c>
      <c r="AN5097" s="7">
        <v>0</v>
      </c>
      <c r="AO5097" s="7">
        <v>5511904.9199999999</v>
      </c>
      <c r="AP5097" s="7">
        <v>0</v>
      </c>
      <c r="AQ5097" s="7">
        <v>0</v>
      </c>
      <c r="AR5097" s="7">
        <v>194255253.59999999</v>
      </c>
      <c r="AS5097" s="7">
        <v>13085931.17</v>
      </c>
      <c r="AT5097" s="7">
        <v>5225837.6330000004</v>
      </c>
      <c r="AU5097" s="8">
        <f t="shared" si="79"/>
        <v>555618737.29299998</v>
      </c>
    </row>
    <row r="5098" spans="1:47" x14ac:dyDescent="0.3">
      <c r="A5098" s="2">
        <v>2022</v>
      </c>
      <c r="B5098" s="2" t="s">
        <v>76</v>
      </c>
      <c r="C5098" s="2">
        <v>3</v>
      </c>
      <c r="D5098" s="2" t="s">
        <v>57</v>
      </c>
      <c r="E5098" s="7">
        <v>2563984.63</v>
      </c>
      <c r="F5098" s="7">
        <v>7142.87</v>
      </c>
      <c r="G5098" s="7">
        <v>0</v>
      </c>
      <c r="H5098" s="7">
        <v>4624486.0199999996</v>
      </c>
      <c r="I5098" s="7">
        <v>6104.84</v>
      </c>
      <c r="J5098" s="7">
        <v>2217381.59</v>
      </c>
      <c r="K5098" s="7">
        <v>1314189.6499999999</v>
      </c>
      <c r="L5098" s="7">
        <v>17061435.039999999</v>
      </c>
      <c r="M5098" s="7">
        <v>527.35</v>
      </c>
      <c r="N5098" s="7">
        <v>74782180.920000002</v>
      </c>
      <c r="O5098" s="7">
        <v>48353649.890000001</v>
      </c>
      <c r="P5098" s="7">
        <v>2187913.04</v>
      </c>
      <c r="Q5098" s="7">
        <v>520431.07</v>
      </c>
      <c r="R5098" s="7">
        <v>4711304.3899999997</v>
      </c>
      <c r="S5098" s="7">
        <v>1280918.6299999999</v>
      </c>
      <c r="T5098" s="7">
        <v>417200.77</v>
      </c>
      <c r="U5098" s="7">
        <v>0</v>
      </c>
      <c r="V5098" s="7">
        <v>0</v>
      </c>
      <c r="W5098" s="7">
        <v>0</v>
      </c>
      <c r="X5098" s="7">
        <v>80420.13</v>
      </c>
      <c r="Y5098" s="7">
        <v>147552027.19999999</v>
      </c>
      <c r="Z5098" s="7">
        <v>0</v>
      </c>
      <c r="AA5098" s="7">
        <v>13044.32</v>
      </c>
      <c r="AB5098" s="7">
        <v>57047289.159999996</v>
      </c>
      <c r="AC5098" s="7">
        <v>0</v>
      </c>
      <c r="AD5098" s="7">
        <v>596.26</v>
      </c>
      <c r="AE5098" s="7">
        <v>40657821.049999997</v>
      </c>
      <c r="AF5098" s="7">
        <v>0</v>
      </c>
      <c r="AG5098" s="7">
        <v>7061382.8799999999</v>
      </c>
      <c r="AH5098" s="7">
        <v>0</v>
      </c>
      <c r="AI5098" s="7">
        <v>31251807.760000002</v>
      </c>
      <c r="AJ5098" s="7">
        <v>0</v>
      </c>
      <c r="AK5098" s="7">
        <v>0</v>
      </c>
      <c r="AL5098" s="7">
        <v>0</v>
      </c>
      <c r="AM5098" s="7">
        <v>0</v>
      </c>
      <c r="AN5098" s="7">
        <v>0</v>
      </c>
      <c r="AO5098" s="7">
        <v>3535165.47</v>
      </c>
      <c r="AP5098" s="7">
        <v>0</v>
      </c>
      <c r="AQ5098" s="7">
        <v>418199308.30000001</v>
      </c>
      <c r="AR5098" s="7">
        <v>0</v>
      </c>
      <c r="AS5098" s="7">
        <v>0</v>
      </c>
      <c r="AT5098" s="7">
        <v>4565490.3329999996</v>
      </c>
      <c r="AU5098" s="8">
        <f t="shared" si="79"/>
        <v>870013203.56299996</v>
      </c>
    </row>
    <row r="5099" spans="1:47" x14ac:dyDescent="0.3">
      <c r="A5099" s="2">
        <v>2013</v>
      </c>
      <c r="B5099" s="2" t="s">
        <v>47</v>
      </c>
      <c r="C5099" s="2">
        <v>1</v>
      </c>
      <c r="D5099" s="2" t="s">
        <v>67</v>
      </c>
      <c r="E5099" s="7">
        <v>2559585.27</v>
      </c>
      <c r="F5099" s="7">
        <v>-5.65</v>
      </c>
      <c r="G5099" s="7">
        <v>0</v>
      </c>
      <c r="H5099" s="7">
        <v>1563747.07</v>
      </c>
      <c r="I5099" s="7">
        <v>2893.47</v>
      </c>
      <c r="J5099" s="7">
        <v>713398.71</v>
      </c>
      <c r="K5099" s="7">
        <v>2407598.81</v>
      </c>
      <c r="L5099" s="7">
        <v>7135698.4100000001</v>
      </c>
      <c r="M5099" s="7">
        <v>462257.15</v>
      </c>
      <c r="N5099" s="7">
        <v>56549961.229999997</v>
      </c>
      <c r="O5099" s="7">
        <v>28560366.620000001</v>
      </c>
      <c r="P5099" s="7">
        <v>2848354.49</v>
      </c>
      <c r="Q5099" s="7">
        <v>695121.93</v>
      </c>
      <c r="R5099" s="7">
        <v>2112688.87</v>
      </c>
      <c r="S5099" s="7">
        <v>1057924.73</v>
      </c>
      <c r="T5099" s="7">
        <v>174833.85</v>
      </c>
      <c r="U5099" s="7">
        <v>0</v>
      </c>
      <c r="V5099" s="7">
        <v>0</v>
      </c>
      <c r="W5099" s="7">
        <v>0</v>
      </c>
      <c r="X5099" s="7">
        <v>172783.24</v>
      </c>
      <c r="Y5099" s="7">
        <v>61155740.57</v>
      </c>
      <c r="Z5099" s="7">
        <v>0</v>
      </c>
      <c r="AA5099" s="7">
        <v>21162.57</v>
      </c>
      <c r="AB5099" s="7">
        <v>26804995.949999999</v>
      </c>
      <c r="AC5099" s="7">
        <v>0</v>
      </c>
      <c r="AD5099" s="7">
        <v>437821.55</v>
      </c>
      <c r="AE5099" s="7">
        <v>35245907.82</v>
      </c>
      <c r="AF5099" s="7">
        <v>0</v>
      </c>
      <c r="AG5099" s="7">
        <v>0</v>
      </c>
      <c r="AH5099" s="7">
        <v>0</v>
      </c>
      <c r="AI5099" s="7">
        <v>21067454.969999999</v>
      </c>
      <c r="AJ5099" s="7">
        <v>33364.589999999997</v>
      </c>
      <c r="AK5099" s="7">
        <v>0</v>
      </c>
      <c r="AL5099" s="7">
        <v>0</v>
      </c>
      <c r="AM5099" s="7">
        <v>0</v>
      </c>
      <c r="AN5099" s="7">
        <v>0</v>
      </c>
      <c r="AO5099" s="7">
        <v>3090983.38</v>
      </c>
      <c r="AP5099" s="7">
        <v>0</v>
      </c>
      <c r="AQ5099" s="7">
        <v>0</v>
      </c>
      <c r="AR5099" s="7">
        <v>150844420.5</v>
      </c>
      <c r="AS5099" s="7">
        <v>12325105.51</v>
      </c>
      <c r="AT5099" s="7">
        <v>4291081.4529999997</v>
      </c>
      <c r="AU5099" s="8">
        <f t="shared" si="79"/>
        <v>422335247.06300002</v>
      </c>
    </row>
    <row r="5100" spans="1:47" x14ac:dyDescent="0.3">
      <c r="A5100" s="2">
        <v>2012</v>
      </c>
      <c r="B5100" s="2" t="s">
        <v>79</v>
      </c>
      <c r="C5100" s="2">
        <v>6</v>
      </c>
      <c r="D5100" s="2" t="s">
        <v>72</v>
      </c>
      <c r="E5100" s="7">
        <v>2554943.5699999998</v>
      </c>
      <c r="F5100" s="7">
        <v>-2.61</v>
      </c>
      <c r="G5100" s="7">
        <v>205816.48</v>
      </c>
      <c r="H5100" s="7">
        <v>6417589.4000000004</v>
      </c>
      <c r="I5100" s="7">
        <v>10297.379999999999</v>
      </c>
      <c r="J5100" s="7">
        <v>691368.45</v>
      </c>
      <c r="K5100" s="7">
        <v>3377705.27</v>
      </c>
      <c r="L5100" s="7">
        <v>13713730.65</v>
      </c>
      <c r="M5100" s="7">
        <v>4418204.26</v>
      </c>
      <c r="N5100" s="7">
        <v>15214435.029999999</v>
      </c>
      <c r="O5100" s="7">
        <v>16703790.789999999</v>
      </c>
      <c r="P5100" s="7">
        <v>1391810.98</v>
      </c>
      <c r="Q5100" s="7">
        <v>159489.88</v>
      </c>
      <c r="R5100" s="7">
        <v>1774327.83</v>
      </c>
      <c r="S5100" s="7">
        <v>2861316.38</v>
      </c>
      <c r="T5100" s="7">
        <v>58004.15</v>
      </c>
      <c r="U5100" s="7">
        <v>0</v>
      </c>
      <c r="V5100" s="7">
        <v>0</v>
      </c>
      <c r="W5100" s="7">
        <v>0</v>
      </c>
      <c r="X5100" s="7">
        <v>1521962.87</v>
      </c>
      <c r="Y5100" s="7">
        <v>40775176.439999998</v>
      </c>
      <c r="Z5100" s="7">
        <v>0</v>
      </c>
      <c r="AA5100" s="7">
        <v>51506.78</v>
      </c>
      <c r="AB5100" s="7">
        <v>12792691.880000001</v>
      </c>
      <c r="AC5100" s="7">
        <v>0</v>
      </c>
      <c r="AD5100" s="7">
        <v>2623842.33</v>
      </c>
      <c r="AE5100" s="7">
        <v>10264633.42</v>
      </c>
      <c r="AF5100" s="7">
        <v>0</v>
      </c>
      <c r="AG5100" s="7">
        <v>1605</v>
      </c>
      <c r="AH5100" s="7">
        <v>0</v>
      </c>
      <c r="AI5100" s="7">
        <v>9250281.5600000005</v>
      </c>
      <c r="AJ5100" s="7">
        <v>4850.03</v>
      </c>
      <c r="AK5100" s="7">
        <v>0</v>
      </c>
      <c r="AL5100" s="7">
        <v>0</v>
      </c>
      <c r="AM5100" s="7">
        <v>0</v>
      </c>
      <c r="AN5100" s="7">
        <v>0</v>
      </c>
      <c r="AO5100" s="7">
        <v>2982499.55</v>
      </c>
      <c r="AP5100" s="7">
        <v>0</v>
      </c>
      <c r="AQ5100" s="7">
        <v>0</v>
      </c>
      <c r="AR5100" s="7">
        <v>0</v>
      </c>
      <c r="AS5100" s="7">
        <v>0</v>
      </c>
      <c r="AT5100" s="7">
        <v>5750854.2000000002</v>
      </c>
      <c r="AU5100" s="8">
        <f t="shared" si="79"/>
        <v>155572731.94999999</v>
      </c>
    </row>
    <row r="5101" spans="1:47" x14ac:dyDescent="0.3">
      <c r="A5101" s="2">
        <v>2019</v>
      </c>
      <c r="B5101" s="2" t="s">
        <v>85</v>
      </c>
      <c r="C5101" s="2">
        <v>12</v>
      </c>
      <c r="D5101" s="2" t="s">
        <v>57</v>
      </c>
      <c r="E5101" s="7">
        <v>2549519.38</v>
      </c>
      <c r="F5101" s="7">
        <v>4468.32</v>
      </c>
      <c r="G5101" s="7">
        <v>0</v>
      </c>
      <c r="H5101" s="7">
        <v>3859497.56</v>
      </c>
      <c r="I5101" s="7">
        <v>4146.09</v>
      </c>
      <c r="J5101" s="7">
        <v>398113.67</v>
      </c>
      <c r="K5101" s="7">
        <v>1362130.73</v>
      </c>
      <c r="L5101" s="7">
        <v>28578363.219999999</v>
      </c>
      <c r="M5101" s="7">
        <v>768.66</v>
      </c>
      <c r="N5101" s="7">
        <v>34035545.390000001</v>
      </c>
      <c r="O5101" s="7">
        <v>42908601.729999997</v>
      </c>
      <c r="P5101" s="7">
        <v>1404625.58</v>
      </c>
      <c r="Q5101" s="7">
        <v>1048393.44</v>
      </c>
      <c r="R5101" s="7">
        <v>3126181.43</v>
      </c>
      <c r="S5101" s="7">
        <v>654298.97</v>
      </c>
      <c r="T5101" s="7">
        <v>498847.66</v>
      </c>
      <c r="U5101" s="7">
        <v>0</v>
      </c>
      <c r="V5101" s="7">
        <v>0</v>
      </c>
      <c r="W5101" s="7">
        <v>0</v>
      </c>
      <c r="X5101" s="7">
        <v>31795.85</v>
      </c>
      <c r="Y5101" s="7">
        <v>221110874.5</v>
      </c>
      <c r="Z5101" s="7">
        <v>0</v>
      </c>
      <c r="AA5101" s="7">
        <v>5146.8900000000003</v>
      </c>
      <c r="AB5101" s="7">
        <v>55357514.060000002</v>
      </c>
      <c r="AC5101" s="7">
        <v>0</v>
      </c>
      <c r="AD5101" s="7">
        <v>697.36</v>
      </c>
      <c r="AE5101" s="7">
        <v>23007333.789999999</v>
      </c>
      <c r="AF5101" s="7">
        <v>0</v>
      </c>
      <c r="AG5101" s="7">
        <v>9165681</v>
      </c>
      <c r="AH5101" s="7">
        <v>0</v>
      </c>
      <c r="AI5101" s="7">
        <v>26616526.550000001</v>
      </c>
      <c r="AJ5101" s="7">
        <v>0</v>
      </c>
      <c r="AK5101" s="7">
        <v>0</v>
      </c>
      <c r="AL5101" s="7">
        <v>0</v>
      </c>
      <c r="AM5101" s="7">
        <v>0</v>
      </c>
      <c r="AN5101" s="7">
        <v>0</v>
      </c>
      <c r="AO5101" s="7">
        <v>-550934.52</v>
      </c>
      <c r="AP5101" s="7">
        <v>0</v>
      </c>
      <c r="AQ5101" s="7">
        <v>672328974.60000002</v>
      </c>
      <c r="AR5101" s="7">
        <v>0</v>
      </c>
      <c r="AS5101" s="7">
        <v>0</v>
      </c>
      <c r="AT5101" s="7">
        <v>3425872.6579999998</v>
      </c>
      <c r="AU5101" s="8">
        <f t="shared" si="79"/>
        <v>1130932984.5680001</v>
      </c>
    </row>
    <row r="5102" spans="1:47" x14ac:dyDescent="0.3">
      <c r="A5102" s="2">
        <v>2014</v>
      </c>
      <c r="B5102" s="2" t="s">
        <v>81</v>
      </c>
      <c r="C5102" s="2">
        <v>8</v>
      </c>
      <c r="D5102" s="2" t="s">
        <v>54</v>
      </c>
      <c r="E5102" s="7">
        <v>2548579</v>
      </c>
      <c r="F5102" s="7">
        <v>1145</v>
      </c>
      <c r="G5102" s="7">
        <v>0</v>
      </c>
      <c r="H5102" s="7">
        <v>1399599</v>
      </c>
      <c r="I5102" s="7">
        <v>15962</v>
      </c>
      <c r="J5102" s="7">
        <v>1154083</v>
      </c>
      <c r="K5102" s="7">
        <v>2868304</v>
      </c>
      <c r="L5102" s="7">
        <v>57661009</v>
      </c>
      <c r="M5102" s="7">
        <v>109426941</v>
      </c>
      <c r="N5102" s="7">
        <v>530777572</v>
      </c>
      <c r="O5102" s="7">
        <v>1595426875</v>
      </c>
      <c r="P5102" s="7">
        <v>349321263</v>
      </c>
      <c r="Q5102" s="7">
        <v>48839695</v>
      </c>
      <c r="R5102" s="7">
        <v>110613670</v>
      </c>
      <c r="S5102" s="7">
        <v>579691320</v>
      </c>
      <c r="T5102" s="7">
        <v>129342</v>
      </c>
      <c r="U5102" s="7">
        <v>0</v>
      </c>
      <c r="V5102" s="7">
        <v>0</v>
      </c>
      <c r="W5102" s="7">
        <v>0</v>
      </c>
      <c r="X5102" s="7">
        <v>367120840</v>
      </c>
      <c r="Y5102" s="7">
        <v>450082325</v>
      </c>
      <c r="Z5102" s="7">
        <v>0</v>
      </c>
      <c r="AA5102" s="7">
        <v>59434142</v>
      </c>
      <c r="AB5102" s="7">
        <v>228487766</v>
      </c>
      <c r="AC5102" s="7">
        <v>0</v>
      </c>
      <c r="AD5102" s="7">
        <v>144437227</v>
      </c>
      <c r="AE5102" s="7">
        <v>151041140</v>
      </c>
      <c r="AF5102" s="7">
        <v>0</v>
      </c>
      <c r="AG5102" s="7">
        <v>0</v>
      </c>
      <c r="AH5102" s="7">
        <v>0</v>
      </c>
      <c r="AI5102" s="7">
        <v>1069150153</v>
      </c>
      <c r="AJ5102" s="7">
        <v>155052</v>
      </c>
      <c r="AK5102" s="7">
        <v>0</v>
      </c>
      <c r="AL5102" s="7">
        <v>0</v>
      </c>
      <c r="AM5102" s="7">
        <v>0</v>
      </c>
      <c r="AN5102" s="7">
        <v>0</v>
      </c>
      <c r="AO5102" s="7">
        <v>374501729</v>
      </c>
      <c r="AP5102" s="7">
        <v>0</v>
      </c>
      <c r="AQ5102" s="7">
        <v>0</v>
      </c>
      <c r="AR5102" s="7">
        <v>1372963596</v>
      </c>
      <c r="AS5102" s="7">
        <v>117444480</v>
      </c>
      <c r="AT5102" s="7">
        <v>5024586</v>
      </c>
      <c r="AU5102" s="8">
        <f t="shared" si="79"/>
        <v>7729718395</v>
      </c>
    </row>
    <row r="5103" spans="1:47" x14ac:dyDescent="0.3">
      <c r="A5103" s="2">
        <v>2018</v>
      </c>
      <c r="B5103" s="2" t="s">
        <v>80</v>
      </c>
      <c r="C5103" s="2">
        <v>7</v>
      </c>
      <c r="D5103" s="2" t="s">
        <v>67</v>
      </c>
      <c r="E5103" s="7">
        <v>2548315.2799999998</v>
      </c>
      <c r="F5103" s="7">
        <v>-10.8</v>
      </c>
      <c r="G5103" s="7">
        <v>9171.65</v>
      </c>
      <c r="H5103" s="7">
        <v>395794.69</v>
      </c>
      <c r="I5103" s="7">
        <v>10449.9</v>
      </c>
      <c r="J5103" s="7">
        <v>438348.03</v>
      </c>
      <c r="K5103" s="7">
        <v>3146139.3</v>
      </c>
      <c r="L5103" s="7">
        <v>25612578.559999999</v>
      </c>
      <c r="M5103" s="7">
        <v>153874.01</v>
      </c>
      <c r="N5103" s="7">
        <v>65544022.350000001</v>
      </c>
      <c r="O5103" s="7">
        <v>41785750.490000002</v>
      </c>
      <c r="P5103" s="7">
        <v>6443461</v>
      </c>
      <c r="Q5103" s="7">
        <v>324948.34000000003</v>
      </c>
      <c r="R5103" s="7">
        <v>1818277.44</v>
      </c>
      <c r="S5103" s="7">
        <v>1149943.3600000001</v>
      </c>
      <c r="T5103" s="7">
        <v>50372.51</v>
      </c>
      <c r="U5103" s="7">
        <v>0</v>
      </c>
      <c r="V5103" s="7">
        <v>0</v>
      </c>
      <c r="W5103" s="7">
        <v>0</v>
      </c>
      <c r="X5103" s="7">
        <v>173958.11</v>
      </c>
      <c r="Y5103" s="7">
        <v>65405476.200000003</v>
      </c>
      <c r="Z5103" s="7">
        <v>0</v>
      </c>
      <c r="AA5103" s="7">
        <v>28299.279999999999</v>
      </c>
      <c r="AB5103" s="7">
        <v>25895601.5</v>
      </c>
      <c r="AC5103" s="7">
        <v>0</v>
      </c>
      <c r="AD5103" s="7">
        <v>69374.14</v>
      </c>
      <c r="AE5103" s="7">
        <v>39670909.759999998</v>
      </c>
      <c r="AF5103" s="7">
        <v>0</v>
      </c>
      <c r="AG5103" s="7">
        <v>0</v>
      </c>
      <c r="AH5103" s="7">
        <v>0</v>
      </c>
      <c r="AI5103" s="7">
        <v>35336007.280000001</v>
      </c>
      <c r="AJ5103" s="7">
        <v>0</v>
      </c>
      <c r="AK5103" s="7">
        <v>0</v>
      </c>
      <c r="AL5103" s="7">
        <v>0</v>
      </c>
      <c r="AM5103" s="7">
        <v>0</v>
      </c>
      <c r="AN5103" s="7">
        <v>0</v>
      </c>
      <c r="AO5103" s="7">
        <v>8522166.3300000001</v>
      </c>
      <c r="AP5103" s="7">
        <v>0</v>
      </c>
      <c r="AQ5103" s="7">
        <v>228170418.80000001</v>
      </c>
      <c r="AR5103" s="7">
        <v>0</v>
      </c>
      <c r="AS5103" s="7">
        <v>0</v>
      </c>
      <c r="AT5103" s="7">
        <v>3020169.997</v>
      </c>
      <c r="AU5103" s="8">
        <f t="shared" si="79"/>
        <v>555723817.50699997</v>
      </c>
    </row>
    <row r="5104" spans="1:47" x14ac:dyDescent="0.3">
      <c r="A5104" s="2">
        <v>2003</v>
      </c>
      <c r="B5104" s="2" t="s">
        <v>83</v>
      </c>
      <c r="C5104" s="2">
        <v>10</v>
      </c>
      <c r="D5104" s="2" t="s">
        <v>67</v>
      </c>
      <c r="E5104" s="7">
        <v>2544172</v>
      </c>
      <c r="F5104" s="7">
        <v>7921</v>
      </c>
      <c r="G5104" s="7">
        <v>1574092</v>
      </c>
      <c r="H5104" s="7">
        <v>1062961</v>
      </c>
      <c r="I5104" s="7">
        <v>5538</v>
      </c>
      <c r="J5104" s="7">
        <v>1287392</v>
      </c>
      <c r="K5104" s="7">
        <v>569103</v>
      </c>
      <c r="L5104" s="7">
        <v>2915002</v>
      </c>
      <c r="M5104" s="7">
        <v>100056</v>
      </c>
      <c r="N5104" s="7">
        <v>6272621</v>
      </c>
      <c r="O5104" s="7">
        <v>7618961</v>
      </c>
      <c r="P5104" s="7">
        <v>360269</v>
      </c>
      <c r="Q5104" s="7">
        <v>178379</v>
      </c>
      <c r="R5104" s="7">
        <v>428649</v>
      </c>
      <c r="S5104" s="7">
        <v>27920</v>
      </c>
      <c r="T5104" s="7">
        <v>99057</v>
      </c>
      <c r="U5104" s="7">
        <v>0</v>
      </c>
      <c r="V5104" s="7">
        <v>128231</v>
      </c>
      <c r="W5104" s="7">
        <v>13630704</v>
      </c>
      <c r="X5104" s="7">
        <v>0</v>
      </c>
      <c r="Y5104" s="7">
        <v>0</v>
      </c>
      <c r="Z5104" s="7">
        <v>3844280</v>
      </c>
      <c r="AA5104" s="7">
        <v>0</v>
      </c>
      <c r="AB5104" s="7">
        <v>0</v>
      </c>
      <c r="AC5104" s="7">
        <v>5130156</v>
      </c>
      <c r="AD5104" s="7">
        <v>0</v>
      </c>
      <c r="AE5104" s="7">
        <v>0</v>
      </c>
      <c r="AF5104" s="7">
        <v>0</v>
      </c>
      <c r="AG5104" s="7">
        <v>0</v>
      </c>
      <c r="AH5104" s="7">
        <v>8035976</v>
      </c>
      <c r="AI5104" s="7">
        <v>0</v>
      </c>
      <c r="AJ5104" s="7">
        <v>64742</v>
      </c>
      <c r="AK5104" s="7">
        <v>0</v>
      </c>
      <c r="AL5104" s="7">
        <v>0</v>
      </c>
      <c r="AM5104" s="7">
        <v>0</v>
      </c>
      <c r="AN5104" s="7">
        <v>0</v>
      </c>
      <c r="AO5104" s="7">
        <v>207239</v>
      </c>
      <c r="AP5104" s="7">
        <v>0</v>
      </c>
      <c r="AQ5104" s="7">
        <v>0</v>
      </c>
      <c r="AR5104" s="7">
        <v>0</v>
      </c>
      <c r="AS5104" s="7">
        <v>0</v>
      </c>
      <c r="AT5104" s="7">
        <v>0</v>
      </c>
      <c r="AU5104" s="8">
        <f t="shared" si="79"/>
        <v>56093421</v>
      </c>
    </row>
    <row r="5105" spans="1:47" x14ac:dyDescent="0.3">
      <c r="A5105" s="2">
        <v>2003</v>
      </c>
      <c r="B5105" s="2" t="s">
        <v>81</v>
      </c>
      <c r="C5105" s="2">
        <v>8</v>
      </c>
      <c r="D5105" s="2" t="s">
        <v>61</v>
      </c>
      <c r="E5105" s="7">
        <v>2541046</v>
      </c>
      <c r="F5105" s="7">
        <v>33735</v>
      </c>
      <c r="G5105" s="7">
        <v>3416403</v>
      </c>
      <c r="H5105" s="7">
        <v>1001206</v>
      </c>
      <c r="I5105" s="7">
        <v>0</v>
      </c>
      <c r="J5105" s="7">
        <v>2594378</v>
      </c>
      <c r="K5105" s="7">
        <v>1335590</v>
      </c>
      <c r="L5105" s="7">
        <v>3646993</v>
      </c>
      <c r="M5105" s="7">
        <v>2838010</v>
      </c>
      <c r="N5105" s="7">
        <v>8396861</v>
      </c>
      <c r="O5105" s="7">
        <v>10964014</v>
      </c>
      <c r="P5105" s="7">
        <v>1394094</v>
      </c>
      <c r="Q5105" s="7">
        <v>528006</v>
      </c>
      <c r="R5105" s="7">
        <v>1360560</v>
      </c>
      <c r="S5105" s="7">
        <v>1124531</v>
      </c>
      <c r="T5105" s="7">
        <v>265503</v>
      </c>
      <c r="U5105" s="7">
        <v>0</v>
      </c>
      <c r="V5105" s="7">
        <v>3636192</v>
      </c>
      <c r="W5105" s="7">
        <v>26073497</v>
      </c>
      <c r="X5105" s="7">
        <v>0</v>
      </c>
      <c r="Y5105" s="7">
        <v>0</v>
      </c>
      <c r="Z5105" s="7">
        <v>8235540</v>
      </c>
      <c r="AA5105" s="7">
        <v>0</v>
      </c>
      <c r="AB5105" s="7">
        <v>0</v>
      </c>
      <c r="AC5105" s="7">
        <v>15338189</v>
      </c>
      <c r="AD5105" s="7">
        <v>0</v>
      </c>
      <c r="AE5105" s="7">
        <v>0</v>
      </c>
      <c r="AF5105" s="7">
        <v>0</v>
      </c>
      <c r="AG5105" s="7">
        <v>0</v>
      </c>
      <c r="AH5105" s="7">
        <v>5910625</v>
      </c>
      <c r="AI5105" s="7">
        <v>0</v>
      </c>
      <c r="AJ5105" s="7">
        <v>410530</v>
      </c>
      <c r="AK5105" s="7">
        <v>0</v>
      </c>
      <c r="AL5105" s="7">
        <v>0</v>
      </c>
      <c r="AM5105" s="7">
        <v>0</v>
      </c>
      <c r="AN5105" s="7">
        <v>0</v>
      </c>
      <c r="AO5105" s="7">
        <v>674255</v>
      </c>
      <c r="AP5105" s="7">
        <v>0</v>
      </c>
      <c r="AQ5105" s="7">
        <v>0</v>
      </c>
      <c r="AR5105" s="7">
        <v>0</v>
      </c>
      <c r="AS5105" s="7">
        <v>0</v>
      </c>
      <c r="AT5105" s="7">
        <v>0</v>
      </c>
      <c r="AU5105" s="8">
        <f t="shared" si="79"/>
        <v>101719758</v>
      </c>
    </row>
    <row r="5106" spans="1:47" x14ac:dyDescent="0.3">
      <c r="A5106" s="2">
        <v>2015</v>
      </c>
      <c r="B5106" s="2" t="s">
        <v>85</v>
      </c>
      <c r="C5106" s="2">
        <v>12</v>
      </c>
      <c r="D5106" s="2" t="s">
        <v>67</v>
      </c>
      <c r="E5106" s="7">
        <v>2537281.4900000002</v>
      </c>
      <c r="F5106" s="7">
        <v>-8.74</v>
      </c>
      <c r="G5106" s="7">
        <v>12792.81</v>
      </c>
      <c r="H5106" s="7">
        <v>566880.64</v>
      </c>
      <c r="I5106" s="7">
        <v>0</v>
      </c>
      <c r="J5106" s="7">
        <v>286579.07</v>
      </c>
      <c r="K5106" s="7">
        <v>2922683.11</v>
      </c>
      <c r="L5106" s="7">
        <v>12609803.5</v>
      </c>
      <c r="M5106" s="7">
        <v>165949.68</v>
      </c>
      <c r="N5106" s="7">
        <v>23987321.280000001</v>
      </c>
      <c r="O5106" s="7">
        <v>38322771.82</v>
      </c>
      <c r="P5106" s="7">
        <v>1975575.97</v>
      </c>
      <c r="Q5106" s="7">
        <v>1640645.67</v>
      </c>
      <c r="R5106" s="7">
        <v>1553918.74</v>
      </c>
      <c r="S5106" s="7">
        <v>798691.49</v>
      </c>
      <c r="T5106" s="7">
        <v>228025.2</v>
      </c>
      <c r="U5106" s="7">
        <v>0</v>
      </c>
      <c r="V5106" s="7">
        <v>0</v>
      </c>
      <c r="W5106" s="7">
        <v>0</v>
      </c>
      <c r="X5106" s="7">
        <v>150178.34</v>
      </c>
      <c r="Y5106" s="7">
        <v>65425910.5</v>
      </c>
      <c r="Z5106" s="7">
        <v>0</v>
      </c>
      <c r="AA5106" s="7">
        <v>24342.51</v>
      </c>
      <c r="AB5106" s="7">
        <v>23031936.210000001</v>
      </c>
      <c r="AC5106" s="7">
        <v>0</v>
      </c>
      <c r="AD5106" s="7">
        <v>78142.94</v>
      </c>
      <c r="AE5106" s="7">
        <v>18618974.469999999</v>
      </c>
      <c r="AF5106" s="7">
        <v>0</v>
      </c>
      <c r="AG5106" s="7">
        <v>0</v>
      </c>
      <c r="AH5106" s="7">
        <v>0</v>
      </c>
      <c r="AI5106" s="7">
        <v>33920264.479999997</v>
      </c>
      <c r="AJ5106" s="7">
        <v>0</v>
      </c>
      <c r="AK5106" s="7">
        <v>0</v>
      </c>
      <c r="AL5106" s="7">
        <v>0</v>
      </c>
      <c r="AM5106" s="7">
        <v>0</v>
      </c>
      <c r="AN5106" s="7">
        <v>0</v>
      </c>
      <c r="AO5106" s="7">
        <v>6025131.3899999997</v>
      </c>
      <c r="AP5106" s="7">
        <v>0</v>
      </c>
      <c r="AQ5106" s="7">
        <v>0</v>
      </c>
      <c r="AR5106" s="7">
        <v>226540447.19999999</v>
      </c>
      <c r="AS5106" s="7">
        <v>12721034.119999999</v>
      </c>
      <c r="AT5106" s="7">
        <v>3220896.6370000001</v>
      </c>
      <c r="AU5106" s="8">
        <f t="shared" si="79"/>
        <v>477366170.52700001</v>
      </c>
    </row>
    <row r="5107" spans="1:47" x14ac:dyDescent="0.3">
      <c r="A5107" s="2">
        <v>2003</v>
      </c>
      <c r="B5107" s="2" t="s">
        <v>83</v>
      </c>
      <c r="C5107" s="2">
        <v>10</v>
      </c>
      <c r="D5107" s="2" t="s">
        <v>54</v>
      </c>
      <c r="E5107" s="7">
        <v>2536814</v>
      </c>
      <c r="F5107" s="7">
        <v>0</v>
      </c>
      <c r="G5107" s="7">
        <v>3101193</v>
      </c>
      <c r="H5107" s="7">
        <v>2825576</v>
      </c>
      <c r="I5107" s="7">
        <v>5778</v>
      </c>
      <c r="J5107" s="7">
        <v>2049123</v>
      </c>
      <c r="K5107" s="7">
        <v>3317866</v>
      </c>
      <c r="L5107" s="7">
        <v>6323077</v>
      </c>
      <c r="M5107" s="7">
        <v>42882021</v>
      </c>
      <c r="N5107" s="7">
        <v>928022682</v>
      </c>
      <c r="O5107" s="7">
        <v>626275053</v>
      </c>
      <c r="P5107" s="7">
        <v>114781168</v>
      </c>
      <c r="Q5107" s="7">
        <v>7278303</v>
      </c>
      <c r="R5107" s="7">
        <v>70689447</v>
      </c>
      <c r="S5107" s="7">
        <v>61546374</v>
      </c>
      <c r="T5107" s="7">
        <v>399236</v>
      </c>
      <c r="U5107" s="7">
        <v>0</v>
      </c>
      <c r="V5107" s="7">
        <v>569669246</v>
      </c>
      <c r="W5107" s="7">
        <v>283879502</v>
      </c>
      <c r="X5107" s="7">
        <v>0</v>
      </c>
      <c r="Y5107" s="7">
        <v>0</v>
      </c>
      <c r="Z5107" s="7">
        <v>103788862</v>
      </c>
      <c r="AA5107" s="7">
        <v>0</v>
      </c>
      <c r="AB5107" s="7">
        <v>0</v>
      </c>
      <c r="AC5107" s="7">
        <v>181493186</v>
      </c>
      <c r="AD5107" s="7">
        <v>0</v>
      </c>
      <c r="AE5107" s="7">
        <v>0</v>
      </c>
      <c r="AF5107" s="7">
        <v>0</v>
      </c>
      <c r="AG5107" s="7">
        <v>0</v>
      </c>
      <c r="AH5107" s="7">
        <v>78797913</v>
      </c>
      <c r="AI5107" s="7">
        <v>0</v>
      </c>
      <c r="AJ5107" s="7">
        <v>315507</v>
      </c>
      <c r="AK5107" s="7">
        <v>0</v>
      </c>
      <c r="AL5107" s="7">
        <v>0</v>
      </c>
      <c r="AM5107" s="7">
        <v>0</v>
      </c>
      <c r="AN5107" s="7">
        <v>0</v>
      </c>
      <c r="AO5107" s="7">
        <v>110052738</v>
      </c>
      <c r="AP5107" s="7">
        <v>0</v>
      </c>
      <c r="AQ5107" s="7">
        <v>0</v>
      </c>
      <c r="AR5107" s="7">
        <v>0</v>
      </c>
      <c r="AS5107" s="7">
        <v>0</v>
      </c>
      <c r="AT5107" s="7">
        <v>0</v>
      </c>
      <c r="AU5107" s="8">
        <f t="shared" si="79"/>
        <v>3200030665</v>
      </c>
    </row>
    <row r="5108" spans="1:47" x14ac:dyDescent="0.3">
      <c r="A5108" s="2">
        <v>2021</v>
      </c>
      <c r="B5108" s="2" t="s">
        <v>76</v>
      </c>
      <c r="C5108" s="2">
        <v>3</v>
      </c>
      <c r="D5108" s="2" t="s">
        <v>60</v>
      </c>
      <c r="E5108" s="7">
        <v>2536082.42</v>
      </c>
      <c r="F5108" s="7">
        <v>1564.86</v>
      </c>
      <c r="G5108" s="7">
        <v>0</v>
      </c>
      <c r="H5108" s="7">
        <v>3311781.26</v>
      </c>
      <c r="I5108" s="7">
        <v>0</v>
      </c>
      <c r="J5108" s="7">
        <v>1813407.63</v>
      </c>
      <c r="K5108" s="7">
        <v>4581130.2</v>
      </c>
      <c r="L5108" s="7">
        <v>27258935.460000001</v>
      </c>
      <c r="M5108" s="7">
        <v>49571.42</v>
      </c>
      <c r="N5108" s="7">
        <v>172290807.5</v>
      </c>
      <c r="O5108" s="7">
        <v>85215300.349999994</v>
      </c>
      <c r="P5108" s="7">
        <v>6013237.3600000003</v>
      </c>
      <c r="Q5108" s="7">
        <v>39897094.68</v>
      </c>
      <c r="R5108" s="7">
        <v>4968328.6399999997</v>
      </c>
      <c r="S5108" s="7">
        <v>22705142.41</v>
      </c>
      <c r="T5108" s="7">
        <v>6340984.79</v>
      </c>
      <c r="U5108" s="7">
        <v>0</v>
      </c>
      <c r="V5108" s="7">
        <v>0</v>
      </c>
      <c r="W5108" s="7">
        <v>0</v>
      </c>
      <c r="X5108" s="7">
        <v>298124.2</v>
      </c>
      <c r="Y5108" s="7">
        <v>164280723.30000001</v>
      </c>
      <c r="Z5108" s="7">
        <v>0</v>
      </c>
      <c r="AA5108" s="7">
        <v>49784.37</v>
      </c>
      <c r="AB5108" s="7">
        <v>61244964.219999999</v>
      </c>
      <c r="AC5108" s="7">
        <v>0</v>
      </c>
      <c r="AD5108" s="7">
        <v>60343.38</v>
      </c>
      <c r="AE5108" s="7">
        <v>95219826.480000004</v>
      </c>
      <c r="AF5108" s="7">
        <v>0</v>
      </c>
      <c r="AG5108" s="7">
        <v>392671.16</v>
      </c>
      <c r="AH5108" s="7">
        <v>0</v>
      </c>
      <c r="AI5108" s="7">
        <v>27908589.059999999</v>
      </c>
      <c r="AJ5108" s="7">
        <v>0</v>
      </c>
      <c r="AK5108" s="7">
        <v>0</v>
      </c>
      <c r="AL5108" s="7">
        <v>0</v>
      </c>
      <c r="AM5108" s="7">
        <v>0</v>
      </c>
      <c r="AN5108" s="7">
        <v>0</v>
      </c>
      <c r="AO5108" s="7">
        <v>7921530.71</v>
      </c>
      <c r="AP5108" s="7">
        <v>0</v>
      </c>
      <c r="AQ5108" s="7">
        <v>534300753.69999999</v>
      </c>
      <c r="AR5108" s="7">
        <v>0</v>
      </c>
      <c r="AS5108" s="7">
        <v>0</v>
      </c>
      <c r="AT5108" s="7">
        <v>7991815.4639999997</v>
      </c>
      <c r="AU5108" s="8">
        <f t="shared" si="79"/>
        <v>1276652495.0239999</v>
      </c>
    </row>
    <row r="5109" spans="1:47" x14ac:dyDescent="0.3">
      <c r="A5109" s="2">
        <v>2018</v>
      </c>
      <c r="B5109" s="2" t="s">
        <v>81</v>
      </c>
      <c r="C5109" s="2">
        <v>8</v>
      </c>
      <c r="D5109" s="2" t="s">
        <v>54</v>
      </c>
      <c r="E5109" s="7">
        <v>2533191.79</v>
      </c>
      <c r="F5109" s="7">
        <v>-72.72</v>
      </c>
      <c r="G5109" s="7">
        <v>0</v>
      </c>
      <c r="H5109" s="7">
        <v>289980.52</v>
      </c>
      <c r="I5109" s="7">
        <v>7349.88</v>
      </c>
      <c r="J5109" s="7">
        <v>957427.19</v>
      </c>
      <c r="K5109" s="7">
        <v>4125599.86</v>
      </c>
      <c r="L5109" s="7">
        <v>64349408.719999999</v>
      </c>
      <c r="M5109" s="7">
        <v>294402962.5</v>
      </c>
      <c r="N5109" s="7">
        <v>305339100.60000002</v>
      </c>
      <c r="O5109" s="7">
        <v>2686704427</v>
      </c>
      <c r="P5109" s="7">
        <v>320520991.5</v>
      </c>
      <c r="Q5109" s="7">
        <v>41620732.5</v>
      </c>
      <c r="R5109" s="7">
        <v>170679982.40000001</v>
      </c>
      <c r="S5109" s="7">
        <v>460348258.69999999</v>
      </c>
      <c r="T5109" s="7">
        <v>419844.83</v>
      </c>
      <c r="U5109" s="7">
        <v>0</v>
      </c>
      <c r="V5109" s="7">
        <v>0</v>
      </c>
      <c r="W5109" s="7">
        <v>0</v>
      </c>
      <c r="X5109" s="7">
        <v>457088117</v>
      </c>
      <c r="Y5109" s="7">
        <v>458055222.30000001</v>
      </c>
      <c r="Z5109" s="7">
        <v>0</v>
      </c>
      <c r="AA5109" s="7">
        <v>76157601.180000007</v>
      </c>
      <c r="AB5109" s="7">
        <v>309142356.30000001</v>
      </c>
      <c r="AC5109" s="7">
        <v>0</v>
      </c>
      <c r="AD5109" s="7">
        <v>307196865.60000002</v>
      </c>
      <c r="AE5109" s="7">
        <v>161594991.40000001</v>
      </c>
      <c r="AF5109" s="7">
        <v>0</v>
      </c>
      <c r="AG5109" s="7">
        <v>0</v>
      </c>
      <c r="AH5109" s="7">
        <v>0</v>
      </c>
      <c r="AI5109" s="7">
        <v>1213675581</v>
      </c>
      <c r="AJ5109" s="7">
        <v>0</v>
      </c>
      <c r="AK5109" s="7">
        <v>0</v>
      </c>
      <c r="AL5109" s="7">
        <v>0</v>
      </c>
      <c r="AM5109" s="7">
        <v>0</v>
      </c>
      <c r="AN5109" s="7">
        <v>0</v>
      </c>
      <c r="AO5109" s="7">
        <v>497520747.19999999</v>
      </c>
      <c r="AP5109" s="7">
        <v>0</v>
      </c>
      <c r="AQ5109" s="7">
        <v>1536603871</v>
      </c>
      <c r="AR5109" s="7">
        <v>0</v>
      </c>
      <c r="AS5109" s="7">
        <v>0</v>
      </c>
      <c r="AT5109" s="7">
        <v>11164967.609999999</v>
      </c>
      <c r="AU5109" s="8">
        <f t="shared" si="79"/>
        <v>9380499505.8600006</v>
      </c>
    </row>
    <row r="5110" spans="1:47" x14ac:dyDescent="0.3">
      <c r="A5110" s="2">
        <v>2005</v>
      </c>
      <c r="B5110" s="2" t="s">
        <v>83</v>
      </c>
      <c r="C5110" s="2">
        <v>10</v>
      </c>
      <c r="D5110" s="2" t="s">
        <v>54</v>
      </c>
      <c r="E5110" s="7">
        <v>2528233</v>
      </c>
      <c r="F5110" s="7">
        <v>-191</v>
      </c>
      <c r="G5110" s="7">
        <v>3985890</v>
      </c>
      <c r="H5110" s="7">
        <v>3125336</v>
      </c>
      <c r="I5110" s="7">
        <v>0</v>
      </c>
      <c r="J5110" s="7">
        <v>2415045</v>
      </c>
      <c r="K5110" s="7">
        <v>3555596</v>
      </c>
      <c r="L5110" s="7">
        <v>7357039</v>
      </c>
      <c r="M5110" s="7">
        <v>147951087</v>
      </c>
      <c r="N5110" s="7">
        <v>251323175</v>
      </c>
      <c r="O5110" s="7">
        <v>775105446</v>
      </c>
      <c r="P5110" s="7">
        <v>91905365</v>
      </c>
      <c r="Q5110" s="7">
        <v>4903235</v>
      </c>
      <c r="R5110" s="7">
        <v>58384656</v>
      </c>
      <c r="S5110" s="7">
        <v>63546526</v>
      </c>
      <c r="T5110" s="7">
        <v>333438</v>
      </c>
      <c r="U5110" s="7">
        <v>0</v>
      </c>
      <c r="V5110" s="7">
        <v>598401836</v>
      </c>
      <c r="W5110" s="7">
        <v>0</v>
      </c>
      <c r="X5110" s="7">
        <v>167068451</v>
      </c>
      <c r="Y5110" s="7">
        <v>216043624</v>
      </c>
      <c r="Z5110" s="7">
        <v>0</v>
      </c>
      <c r="AA5110" s="7">
        <v>26303325</v>
      </c>
      <c r="AB5110" s="7">
        <v>94618135</v>
      </c>
      <c r="AC5110" s="7">
        <v>0</v>
      </c>
      <c r="AD5110" s="7">
        <v>16507593</v>
      </c>
      <c r="AE5110" s="7">
        <v>160019564</v>
      </c>
      <c r="AF5110" s="7">
        <v>0</v>
      </c>
      <c r="AG5110" s="7">
        <v>0</v>
      </c>
      <c r="AH5110" s="7">
        <v>0</v>
      </c>
      <c r="AI5110" s="7">
        <v>0</v>
      </c>
      <c r="AJ5110" s="7">
        <v>35238</v>
      </c>
      <c r="AK5110" s="7">
        <v>0</v>
      </c>
      <c r="AL5110" s="7">
        <v>0</v>
      </c>
      <c r="AM5110" s="7">
        <v>0</v>
      </c>
      <c r="AN5110" s="7">
        <v>6146889</v>
      </c>
      <c r="AO5110" s="7">
        <v>147235324</v>
      </c>
      <c r="AP5110" s="7">
        <v>68860913.849999994</v>
      </c>
      <c r="AQ5110" s="7">
        <v>0</v>
      </c>
      <c r="AR5110" s="7">
        <v>460663018.69999999</v>
      </c>
      <c r="AS5110" s="7">
        <v>19963202.510000002</v>
      </c>
      <c r="AT5110" s="7">
        <v>0</v>
      </c>
      <c r="AU5110" s="8">
        <f t="shared" si="79"/>
        <v>3398286990.0599999</v>
      </c>
    </row>
    <row r="5111" spans="1:47" x14ac:dyDescent="0.3">
      <c r="A5111" s="2">
        <v>2000</v>
      </c>
      <c r="B5111" s="2" t="s">
        <v>75</v>
      </c>
      <c r="C5111" s="2">
        <v>2</v>
      </c>
      <c r="D5111" s="2" t="s">
        <v>54</v>
      </c>
      <c r="E5111" s="7">
        <v>2526852</v>
      </c>
      <c r="F5111" s="7">
        <v>133</v>
      </c>
      <c r="G5111" s="7">
        <v>3263271</v>
      </c>
      <c r="H5111" s="7">
        <v>3316026</v>
      </c>
      <c r="I5111" s="7">
        <v>0</v>
      </c>
      <c r="J5111" s="7">
        <v>2710993</v>
      </c>
      <c r="K5111" s="7">
        <v>1039924</v>
      </c>
      <c r="L5111" s="7">
        <v>3740156</v>
      </c>
      <c r="M5111" s="7">
        <v>7494311</v>
      </c>
      <c r="N5111" s="7">
        <v>44838722</v>
      </c>
      <c r="O5111" s="7">
        <v>175214663</v>
      </c>
      <c r="P5111" s="7">
        <v>71717030</v>
      </c>
      <c r="Q5111" s="7">
        <v>2763661</v>
      </c>
      <c r="R5111" s="7">
        <v>23564185</v>
      </c>
      <c r="S5111" s="7">
        <v>63969246</v>
      </c>
      <c r="T5111" s="7">
        <v>89303</v>
      </c>
      <c r="U5111" s="7">
        <v>0</v>
      </c>
      <c r="V5111" s="7">
        <v>230044307</v>
      </c>
      <c r="W5111" s="7">
        <v>102979088</v>
      </c>
      <c r="X5111" s="7">
        <v>0</v>
      </c>
      <c r="Y5111" s="7">
        <v>0</v>
      </c>
      <c r="Z5111" s="7">
        <v>50672665</v>
      </c>
      <c r="AA5111" s="7">
        <v>0</v>
      </c>
      <c r="AB5111" s="7">
        <v>0</v>
      </c>
      <c r="AC5111" s="7">
        <v>25293697</v>
      </c>
      <c r="AD5111" s="7">
        <v>0</v>
      </c>
      <c r="AE5111" s="7">
        <v>0</v>
      </c>
      <c r="AF5111" s="7">
        <v>0</v>
      </c>
      <c r="AG5111" s="7">
        <v>0</v>
      </c>
      <c r="AH5111" s="7">
        <v>70655219</v>
      </c>
      <c r="AI5111" s="7">
        <v>0</v>
      </c>
      <c r="AJ5111" s="7">
        <v>821846</v>
      </c>
      <c r="AK5111" s="7">
        <v>0</v>
      </c>
      <c r="AL5111" s="7">
        <v>0</v>
      </c>
      <c r="AM5111" s="7">
        <v>0</v>
      </c>
      <c r="AN5111" s="7">
        <v>0</v>
      </c>
      <c r="AO5111" s="7">
        <v>33216348</v>
      </c>
      <c r="AP5111" s="7">
        <v>0</v>
      </c>
      <c r="AQ5111" s="7">
        <v>0</v>
      </c>
      <c r="AR5111" s="7">
        <v>0</v>
      </c>
      <c r="AS5111" s="7">
        <v>0</v>
      </c>
      <c r="AT5111" s="7">
        <v>0</v>
      </c>
      <c r="AU5111" s="8">
        <f t="shared" si="79"/>
        <v>919931646</v>
      </c>
    </row>
    <row r="5112" spans="1:47" x14ac:dyDescent="0.3">
      <c r="A5112" s="2">
        <v>2002</v>
      </c>
      <c r="B5112" s="2" t="s">
        <v>78</v>
      </c>
      <c r="C5112" s="2">
        <v>5</v>
      </c>
      <c r="D5112" s="2" t="s">
        <v>54</v>
      </c>
      <c r="E5112" s="7">
        <v>2522047</v>
      </c>
      <c r="F5112" s="7">
        <v>0</v>
      </c>
      <c r="G5112" s="7">
        <v>2833419</v>
      </c>
      <c r="H5112" s="7">
        <v>2527123</v>
      </c>
      <c r="I5112" s="7">
        <v>8.0730000000000004</v>
      </c>
      <c r="J5112" s="7">
        <v>1740152</v>
      </c>
      <c r="K5112" s="7">
        <v>1530726</v>
      </c>
      <c r="L5112" s="7">
        <v>17522107</v>
      </c>
      <c r="M5112" s="7">
        <v>2596436</v>
      </c>
      <c r="N5112" s="7">
        <v>360327148</v>
      </c>
      <c r="O5112" s="7">
        <v>456327134</v>
      </c>
      <c r="P5112" s="7">
        <v>95922633</v>
      </c>
      <c r="Q5112" s="7">
        <v>16662272</v>
      </c>
      <c r="R5112" s="7">
        <v>47430665</v>
      </c>
      <c r="S5112" s="7">
        <v>46522807</v>
      </c>
      <c r="T5112" s="7">
        <v>210.00200000000001</v>
      </c>
      <c r="U5112" s="7">
        <v>0</v>
      </c>
      <c r="V5112" s="7">
        <v>416484862</v>
      </c>
      <c r="W5112" s="7">
        <v>178644952</v>
      </c>
      <c r="X5112" s="7">
        <v>0</v>
      </c>
      <c r="Y5112" s="7">
        <v>0</v>
      </c>
      <c r="Z5112" s="7">
        <v>72987483</v>
      </c>
      <c r="AA5112" s="7">
        <v>0</v>
      </c>
      <c r="AB5112" s="7">
        <v>0</v>
      </c>
      <c r="AC5112" s="7">
        <v>28709197</v>
      </c>
      <c r="AD5112" s="7">
        <v>0</v>
      </c>
      <c r="AE5112" s="7">
        <v>0</v>
      </c>
      <c r="AF5112" s="7">
        <v>0</v>
      </c>
      <c r="AG5112" s="7">
        <v>0</v>
      </c>
      <c r="AH5112" s="7">
        <v>66699723</v>
      </c>
      <c r="AI5112" s="7">
        <v>0</v>
      </c>
      <c r="AJ5112" s="7">
        <v>541.34</v>
      </c>
      <c r="AK5112" s="7">
        <v>0</v>
      </c>
      <c r="AL5112" s="7">
        <v>0</v>
      </c>
      <c r="AM5112" s="7">
        <v>0</v>
      </c>
      <c r="AN5112" s="7">
        <v>0</v>
      </c>
      <c r="AO5112" s="7">
        <v>84580817</v>
      </c>
      <c r="AP5112" s="7">
        <v>0</v>
      </c>
      <c r="AQ5112" s="7">
        <v>0</v>
      </c>
      <c r="AR5112" s="7">
        <v>0</v>
      </c>
      <c r="AS5112" s="7">
        <v>0</v>
      </c>
      <c r="AT5112" s="7">
        <v>0</v>
      </c>
      <c r="AU5112" s="8">
        <f t="shared" si="79"/>
        <v>1902572462.4149997</v>
      </c>
    </row>
    <row r="5113" spans="1:47" x14ac:dyDescent="0.3">
      <c r="A5113" s="2">
        <v>2021</v>
      </c>
      <c r="B5113" s="2" t="s">
        <v>84</v>
      </c>
      <c r="C5113" s="2">
        <v>11</v>
      </c>
      <c r="D5113" s="2" t="s">
        <v>54</v>
      </c>
      <c r="E5113" s="7">
        <v>2520924.83</v>
      </c>
      <c r="F5113" s="7">
        <v>75.48</v>
      </c>
      <c r="G5113" s="7">
        <v>0</v>
      </c>
      <c r="H5113" s="7">
        <v>383172.18</v>
      </c>
      <c r="I5113" s="7">
        <v>13321.84</v>
      </c>
      <c r="J5113" s="7">
        <v>1748771.81</v>
      </c>
      <c r="K5113" s="7">
        <v>6478264.3200000003</v>
      </c>
      <c r="L5113" s="7">
        <v>81030913.810000002</v>
      </c>
      <c r="M5113" s="7">
        <v>49955668.159999996</v>
      </c>
      <c r="N5113" s="7">
        <v>451570407.30000001</v>
      </c>
      <c r="O5113" s="7">
        <v>4899059013</v>
      </c>
      <c r="P5113" s="7">
        <v>304060852.30000001</v>
      </c>
      <c r="Q5113" s="7">
        <v>79402081.109999999</v>
      </c>
      <c r="R5113" s="7">
        <v>197689115.80000001</v>
      </c>
      <c r="S5113" s="7">
        <v>744658489.10000002</v>
      </c>
      <c r="T5113" s="7">
        <v>335676.02</v>
      </c>
      <c r="U5113" s="7">
        <v>0</v>
      </c>
      <c r="V5113" s="7">
        <v>0</v>
      </c>
      <c r="W5113" s="7">
        <v>0</v>
      </c>
      <c r="X5113" s="7">
        <v>171679270</v>
      </c>
      <c r="Y5113" s="7">
        <v>525835478.80000001</v>
      </c>
      <c r="Z5113" s="7">
        <v>0</v>
      </c>
      <c r="AA5113" s="7">
        <v>7161620.2599999998</v>
      </c>
      <c r="AB5113" s="7">
        <v>391573200.80000001</v>
      </c>
      <c r="AC5113" s="7">
        <v>0</v>
      </c>
      <c r="AD5113" s="7">
        <v>30843745.27</v>
      </c>
      <c r="AE5113" s="7">
        <v>216659783.30000001</v>
      </c>
      <c r="AF5113" s="7">
        <v>0</v>
      </c>
      <c r="AG5113" s="7">
        <v>0</v>
      </c>
      <c r="AH5113" s="7">
        <v>0</v>
      </c>
      <c r="AI5113" s="7">
        <v>2538340183</v>
      </c>
      <c r="AJ5113" s="7">
        <v>0</v>
      </c>
      <c r="AK5113" s="7">
        <v>0</v>
      </c>
      <c r="AL5113" s="7">
        <v>0</v>
      </c>
      <c r="AM5113" s="7">
        <v>0</v>
      </c>
      <c r="AN5113" s="7">
        <v>0</v>
      </c>
      <c r="AO5113" s="7">
        <v>573191357.89999998</v>
      </c>
      <c r="AP5113" s="7">
        <v>0</v>
      </c>
      <c r="AQ5113" s="7">
        <v>1798755845</v>
      </c>
      <c r="AR5113" s="7">
        <v>0</v>
      </c>
      <c r="AS5113" s="7">
        <v>0</v>
      </c>
      <c r="AT5113" s="7">
        <v>20141531.82</v>
      </c>
      <c r="AU5113" s="8">
        <f t="shared" si="79"/>
        <v>13093088763.210001</v>
      </c>
    </row>
    <row r="5114" spans="1:47" x14ac:dyDescent="0.3">
      <c r="A5114" s="2">
        <v>2016</v>
      </c>
      <c r="B5114" s="2" t="s">
        <v>82</v>
      </c>
      <c r="C5114" s="2">
        <v>9</v>
      </c>
      <c r="D5114" s="2" t="s">
        <v>67</v>
      </c>
      <c r="E5114" s="7">
        <v>2515819.81</v>
      </c>
      <c r="F5114" s="7">
        <v>1410.98</v>
      </c>
      <c r="G5114" s="7">
        <v>16859.3</v>
      </c>
      <c r="H5114" s="7">
        <v>451181.49</v>
      </c>
      <c r="I5114" s="7">
        <v>16941.57</v>
      </c>
      <c r="J5114" s="7">
        <v>207624.66</v>
      </c>
      <c r="K5114" s="7">
        <v>3330174.67</v>
      </c>
      <c r="L5114" s="7">
        <v>18986856.91</v>
      </c>
      <c r="M5114" s="7">
        <v>171639.45</v>
      </c>
      <c r="N5114" s="7">
        <v>20000525.75</v>
      </c>
      <c r="O5114" s="7">
        <v>35694089.770000003</v>
      </c>
      <c r="P5114" s="7">
        <v>1952902.54</v>
      </c>
      <c r="Q5114" s="7">
        <v>1301670.72</v>
      </c>
      <c r="R5114" s="7">
        <v>1666843.07</v>
      </c>
      <c r="S5114" s="7">
        <v>1250865.07</v>
      </c>
      <c r="T5114" s="7">
        <v>1244339.22</v>
      </c>
      <c r="U5114" s="7">
        <v>0</v>
      </c>
      <c r="V5114" s="7">
        <v>0</v>
      </c>
      <c r="W5114" s="7">
        <v>0</v>
      </c>
      <c r="X5114" s="7">
        <v>188636.28</v>
      </c>
      <c r="Y5114" s="7">
        <v>54731506.450000003</v>
      </c>
      <c r="Z5114" s="7">
        <v>0</v>
      </c>
      <c r="AA5114" s="7">
        <v>30597.599999999999</v>
      </c>
      <c r="AB5114" s="7">
        <v>30732288.190000001</v>
      </c>
      <c r="AC5114" s="7">
        <v>0</v>
      </c>
      <c r="AD5114" s="7">
        <v>67439.679999999993</v>
      </c>
      <c r="AE5114" s="7">
        <v>15248460.85</v>
      </c>
      <c r="AF5114" s="7">
        <v>0</v>
      </c>
      <c r="AG5114" s="7">
        <v>0</v>
      </c>
      <c r="AH5114" s="7">
        <v>0</v>
      </c>
      <c r="AI5114" s="7">
        <v>32113692.129999999</v>
      </c>
      <c r="AJ5114" s="7">
        <v>0</v>
      </c>
      <c r="AK5114" s="7">
        <v>0</v>
      </c>
      <c r="AL5114" s="7">
        <v>0</v>
      </c>
      <c r="AM5114" s="7">
        <v>0</v>
      </c>
      <c r="AN5114" s="7">
        <v>0</v>
      </c>
      <c r="AO5114" s="7">
        <v>5400752.1900000004</v>
      </c>
      <c r="AP5114" s="7">
        <v>0</v>
      </c>
      <c r="AQ5114" s="7">
        <v>0</v>
      </c>
      <c r="AR5114" s="7">
        <v>154659607.30000001</v>
      </c>
      <c r="AS5114" s="7">
        <v>13745066.65</v>
      </c>
      <c r="AT5114" s="7">
        <v>2992230.0929999999</v>
      </c>
      <c r="AU5114" s="8">
        <f t="shared" si="79"/>
        <v>398720022.39299995</v>
      </c>
    </row>
    <row r="5115" spans="1:47" x14ac:dyDescent="0.3">
      <c r="A5115" s="2">
        <v>2001</v>
      </c>
      <c r="B5115" s="2" t="s">
        <v>77</v>
      </c>
      <c r="C5115" s="2">
        <v>4</v>
      </c>
      <c r="D5115" s="2" t="s">
        <v>61</v>
      </c>
      <c r="E5115" s="7">
        <v>2513173</v>
      </c>
      <c r="F5115" s="7">
        <v>5449</v>
      </c>
      <c r="G5115" s="7">
        <v>1954669</v>
      </c>
      <c r="H5115" s="7">
        <v>900490</v>
      </c>
      <c r="I5115" s="7">
        <v>0</v>
      </c>
      <c r="J5115" s="7">
        <v>737893</v>
      </c>
      <c r="K5115" s="7">
        <v>933873</v>
      </c>
      <c r="L5115" s="7">
        <v>7229800</v>
      </c>
      <c r="M5115" s="7">
        <v>973384</v>
      </c>
      <c r="N5115" s="7">
        <v>12962941</v>
      </c>
      <c r="O5115" s="7">
        <v>9408937</v>
      </c>
      <c r="P5115" s="7">
        <v>2493194</v>
      </c>
      <c r="Q5115" s="7">
        <v>1793918</v>
      </c>
      <c r="R5115" s="7">
        <v>1276474</v>
      </c>
      <c r="S5115" s="7">
        <v>379168</v>
      </c>
      <c r="T5115" s="7">
        <v>307605</v>
      </c>
      <c r="U5115" s="7">
        <v>0</v>
      </c>
      <c r="V5115" s="7">
        <v>2704887</v>
      </c>
      <c r="W5115" s="7">
        <v>22993691</v>
      </c>
      <c r="X5115" s="7">
        <v>0</v>
      </c>
      <c r="Y5115" s="7">
        <v>0</v>
      </c>
      <c r="Z5115" s="7">
        <v>7240953</v>
      </c>
      <c r="AA5115" s="7">
        <v>0</v>
      </c>
      <c r="AB5115" s="7">
        <v>0</v>
      </c>
      <c r="AC5115" s="7">
        <v>8549936</v>
      </c>
      <c r="AD5115" s="7">
        <v>0</v>
      </c>
      <c r="AE5115" s="7">
        <v>0</v>
      </c>
      <c r="AF5115" s="7">
        <v>0</v>
      </c>
      <c r="AG5115" s="7">
        <v>0</v>
      </c>
      <c r="AH5115" s="7">
        <v>6414646</v>
      </c>
      <c r="AI5115" s="7">
        <v>0</v>
      </c>
      <c r="AJ5115" s="7">
        <v>38270</v>
      </c>
      <c r="AK5115" s="7">
        <v>0</v>
      </c>
      <c r="AL5115" s="7">
        <v>0</v>
      </c>
      <c r="AM5115" s="7">
        <v>0</v>
      </c>
      <c r="AN5115" s="7">
        <v>0</v>
      </c>
      <c r="AO5115" s="7">
        <v>171051</v>
      </c>
      <c r="AP5115" s="7">
        <v>0</v>
      </c>
      <c r="AQ5115" s="7">
        <v>0</v>
      </c>
      <c r="AR5115" s="7">
        <v>0</v>
      </c>
      <c r="AS5115" s="7">
        <v>0</v>
      </c>
      <c r="AT5115" s="7">
        <v>0</v>
      </c>
      <c r="AU5115" s="8">
        <f t="shared" si="79"/>
        <v>91984402</v>
      </c>
    </row>
    <row r="5116" spans="1:47" x14ac:dyDescent="0.3">
      <c r="A5116" s="2">
        <v>2022</v>
      </c>
      <c r="B5116" s="2" t="s">
        <v>75</v>
      </c>
      <c r="C5116" s="2">
        <v>2</v>
      </c>
      <c r="D5116" s="2" t="s">
        <v>57</v>
      </c>
      <c r="E5116" s="7">
        <v>2507394.06</v>
      </c>
      <c r="F5116" s="7">
        <v>5.67</v>
      </c>
      <c r="G5116" s="7">
        <v>0</v>
      </c>
      <c r="H5116" s="7">
        <v>3660592.22</v>
      </c>
      <c r="I5116" s="7">
        <v>0</v>
      </c>
      <c r="J5116" s="7">
        <v>446474.3</v>
      </c>
      <c r="K5116" s="7">
        <v>898427.24</v>
      </c>
      <c r="L5116" s="7">
        <v>112195997.3</v>
      </c>
      <c r="M5116" s="7">
        <v>424.37</v>
      </c>
      <c r="N5116" s="7">
        <v>47498443.219999999</v>
      </c>
      <c r="O5116" s="7">
        <v>46283501.109999999</v>
      </c>
      <c r="P5116" s="7">
        <v>2020687.22</v>
      </c>
      <c r="Q5116" s="7">
        <v>2870592.47</v>
      </c>
      <c r="R5116" s="7">
        <v>4054004.62</v>
      </c>
      <c r="S5116" s="7">
        <v>723193.68</v>
      </c>
      <c r="T5116" s="7">
        <v>266242.40999999997</v>
      </c>
      <c r="U5116" s="7">
        <v>0</v>
      </c>
      <c r="V5116" s="7">
        <v>0</v>
      </c>
      <c r="W5116" s="7">
        <v>0</v>
      </c>
      <c r="X5116" s="7">
        <v>113568.74</v>
      </c>
      <c r="Y5116" s="7">
        <v>198444897.69999999</v>
      </c>
      <c r="Z5116" s="7">
        <v>0</v>
      </c>
      <c r="AA5116" s="7">
        <v>18392.73</v>
      </c>
      <c r="AB5116" s="7">
        <v>50393084.380000003</v>
      </c>
      <c r="AC5116" s="7">
        <v>0</v>
      </c>
      <c r="AD5116" s="7">
        <v>1660.22</v>
      </c>
      <c r="AE5116" s="7">
        <v>33352183.68</v>
      </c>
      <c r="AF5116" s="7">
        <v>0</v>
      </c>
      <c r="AG5116" s="7">
        <v>8928572.8599999994</v>
      </c>
      <c r="AH5116" s="7">
        <v>0</v>
      </c>
      <c r="AI5116" s="7">
        <v>30893570.460000001</v>
      </c>
      <c r="AJ5116" s="7">
        <v>0</v>
      </c>
      <c r="AK5116" s="7">
        <v>0</v>
      </c>
      <c r="AL5116" s="7">
        <v>0</v>
      </c>
      <c r="AM5116" s="7">
        <v>0</v>
      </c>
      <c r="AN5116" s="7">
        <v>0</v>
      </c>
      <c r="AO5116" s="7">
        <v>3030429.93</v>
      </c>
      <c r="AP5116" s="7">
        <v>0</v>
      </c>
      <c r="AQ5116" s="7">
        <v>382477974.30000001</v>
      </c>
      <c r="AR5116" s="7">
        <v>0</v>
      </c>
      <c r="AS5116" s="7">
        <v>0</v>
      </c>
      <c r="AT5116" s="7">
        <v>3615977.7009999999</v>
      </c>
      <c r="AU5116" s="8">
        <f t="shared" si="79"/>
        <v>934696292.59100008</v>
      </c>
    </row>
    <row r="5117" spans="1:47" x14ac:dyDescent="0.3">
      <c r="A5117" s="2">
        <v>2012</v>
      </c>
      <c r="B5117" s="2" t="s">
        <v>83</v>
      </c>
      <c r="C5117" s="2">
        <v>10</v>
      </c>
      <c r="D5117" s="2" t="s">
        <v>60</v>
      </c>
      <c r="E5117" s="7">
        <v>2500512.64</v>
      </c>
      <c r="F5117" s="7">
        <v>380.72</v>
      </c>
      <c r="G5117" s="7">
        <v>0</v>
      </c>
      <c r="H5117" s="7">
        <v>5417431.8700000001</v>
      </c>
      <c r="I5117" s="7">
        <v>417.76</v>
      </c>
      <c r="J5117" s="7">
        <v>2612483.81</v>
      </c>
      <c r="K5117" s="7">
        <v>2172502.71</v>
      </c>
      <c r="L5117" s="7">
        <v>17378167.289999999</v>
      </c>
      <c r="M5117" s="7">
        <v>114947.66</v>
      </c>
      <c r="N5117" s="7">
        <v>84031350.769999996</v>
      </c>
      <c r="O5117" s="7">
        <v>27807898.460000001</v>
      </c>
      <c r="P5117" s="7">
        <v>2614607.14</v>
      </c>
      <c r="Q5117" s="7">
        <v>1027369.75</v>
      </c>
      <c r="R5117" s="7">
        <v>2504653.66</v>
      </c>
      <c r="S5117" s="7">
        <v>4264729.47</v>
      </c>
      <c r="T5117" s="7">
        <v>6402542</v>
      </c>
      <c r="U5117" s="7">
        <v>0</v>
      </c>
      <c r="V5117" s="7">
        <v>0</v>
      </c>
      <c r="W5117" s="7">
        <v>0</v>
      </c>
      <c r="X5117" s="7">
        <v>133065.98000000001</v>
      </c>
      <c r="Y5117" s="7">
        <v>100650105.5</v>
      </c>
      <c r="Z5117" s="7">
        <v>0</v>
      </c>
      <c r="AA5117" s="7">
        <v>21330.7</v>
      </c>
      <c r="AB5117" s="7">
        <v>32678586.640000001</v>
      </c>
      <c r="AC5117" s="7">
        <v>0</v>
      </c>
      <c r="AD5117" s="7">
        <v>120705.09</v>
      </c>
      <c r="AE5117" s="7">
        <v>58131205.350000001</v>
      </c>
      <c r="AF5117" s="7">
        <v>0</v>
      </c>
      <c r="AG5117" s="7">
        <v>98973.26</v>
      </c>
      <c r="AH5117" s="7">
        <v>0</v>
      </c>
      <c r="AI5117" s="7">
        <v>15900222.16</v>
      </c>
      <c r="AJ5117" s="7">
        <v>25870.080000000002</v>
      </c>
      <c r="AK5117" s="7">
        <v>0</v>
      </c>
      <c r="AL5117" s="7">
        <v>0</v>
      </c>
      <c r="AM5117" s="7">
        <v>0</v>
      </c>
      <c r="AN5117" s="7">
        <v>0</v>
      </c>
      <c r="AO5117" s="7">
        <v>2835359.27</v>
      </c>
      <c r="AP5117" s="7">
        <v>0</v>
      </c>
      <c r="AQ5117" s="7">
        <v>0</v>
      </c>
      <c r="AR5117" s="7">
        <v>0</v>
      </c>
      <c r="AS5117" s="7">
        <v>0</v>
      </c>
      <c r="AT5117" s="7">
        <v>8237797.1799999997</v>
      </c>
      <c r="AU5117" s="8">
        <f t="shared" si="79"/>
        <v>377683216.91999996</v>
      </c>
    </row>
    <row r="5118" spans="1:47" x14ac:dyDescent="0.3">
      <c r="A5118" s="2">
        <v>2008</v>
      </c>
      <c r="B5118" s="2" t="s">
        <v>79</v>
      </c>
      <c r="C5118" s="2">
        <v>6</v>
      </c>
      <c r="D5118" s="2" t="s">
        <v>62</v>
      </c>
      <c r="E5118" s="7">
        <v>2496660.4900000002</v>
      </c>
      <c r="F5118" s="7">
        <v>1634.08</v>
      </c>
      <c r="G5118" s="7">
        <v>2930002.43</v>
      </c>
      <c r="H5118" s="7">
        <v>1812398.7</v>
      </c>
      <c r="I5118" s="7">
        <v>0</v>
      </c>
      <c r="J5118" s="7">
        <v>1053216.4099999999</v>
      </c>
      <c r="K5118" s="7">
        <v>4647078.13</v>
      </c>
      <c r="L5118" s="7">
        <v>8640462.1899999995</v>
      </c>
      <c r="M5118" s="7">
        <v>871.06</v>
      </c>
      <c r="N5118" s="7">
        <v>10535623.960000001</v>
      </c>
      <c r="O5118" s="7">
        <v>17842152.489999998</v>
      </c>
      <c r="P5118" s="7">
        <v>384182.78</v>
      </c>
      <c r="Q5118" s="7">
        <v>47465.49</v>
      </c>
      <c r="R5118" s="7">
        <v>728281.29</v>
      </c>
      <c r="S5118" s="7">
        <v>153286.59</v>
      </c>
      <c r="T5118" s="7">
        <v>54241.08</v>
      </c>
      <c r="U5118" s="7">
        <v>0</v>
      </c>
      <c r="V5118" s="7">
        <v>17160.54</v>
      </c>
      <c r="W5118" s="7">
        <v>0</v>
      </c>
      <c r="X5118" s="7">
        <v>10165.870000000001</v>
      </c>
      <c r="Y5118" s="7">
        <v>28597726.870000001</v>
      </c>
      <c r="Z5118" s="7">
        <v>0</v>
      </c>
      <c r="AA5118" s="7">
        <v>1747.18</v>
      </c>
      <c r="AB5118" s="7">
        <v>10463168.43</v>
      </c>
      <c r="AC5118" s="7">
        <v>0</v>
      </c>
      <c r="AD5118" s="7">
        <v>434.64</v>
      </c>
      <c r="AE5118" s="7">
        <v>7045080.5</v>
      </c>
      <c r="AF5118" s="7">
        <v>0</v>
      </c>
      <c r="AG5118" s="7">
        <v>282.64999999999998</v>
      </c>
      <c r="AH5118" s="7">
        <v>0</v>
      </c>
      <c r="AI5118" s="7">
        <v>0</v>
      </c>
      <c r="AJ5118" s="7">
        <v>14796.63</v>
      </c>
      <c r="AK5118" s="7">
        <v>0</v>
      </c>
      <c r="AL5118" s="7">
        <v>0</v>
      </c>
      <c r="AM5118" s="7">
        <v>0</v>
      </c>
      <c r="AN5118" s="7">
        <v>0</v>
      </c>
      <c r="AO5118" s="7">
        <v>1490026.07</v>
      </c>
      <c r="AP5118" s="7">
        <v>2524436.2599999998</v>
      </c>
      <c r="AQ5118" s="7">
        <v>0</v>
      </c>
      <c r="AR5118" s="7">
        <v>0</v>
      </c>
      <c r="AS5118" s="7">
        <v>0</v>
      </c>
      <c r="AT5118" s="7">
        <v>0</v>
      </c>
      <c r="AU5118" s="8">
        <f t="shared" si="79"/>
        <v>101492582.81</v>
      </c>
    </row>
    <row r="5119" spans="1:47" x14ac:dyDescent="0.3">
      <c r="A5119" s="2">
        <v>2020</v>
      </c>
      <c r="B5119" s="2" t="s">
        <v>83</v>
      </c>
      <c r="C5119" s="2">
        <v>10</v>
      </c>
      <c r="D5119" s="2" t="s">
        <v>54</v>
      </c>
      <c r="E5119" s="7">
        <v>2495886.91</v>
      </c>
      <c r="F5119" s="7">
        <v>503.04</v>
      </c>
      <c r="G5119" s="7">
        <v>551.72</v>
      </c>
      <c r="H5119" s="7">
        <v>2158409.44</v>
      </c>
      <c r="I5119" s="7">
        <v>0</v>
      </c>
      <c r="J5119" s="7">
        <v>527260.62</v>
      </c>
      <c r="K5119" s="7">
        <v>2207837.2799999998</v>
      </c>
      <c r="L5119" s="7">
        <v>92331691.760000005</v>
      </c>
      <c r="M5119" s="7">
        <v>59284916.310000002</v>
      </c>
      <c r="N5119" s="7">
        <v>537647465.10000002</v>
      </c>
      <c r="O5119" s="7">
        <v>3710186488</v>
      </c>
      <c r="P5119" s="7">
        <v>233251608.90000001</v>
      </c>
      <c r="Q5119" s="7">
        <v>228400495.5</v>
      </c>
      <c r="R5119" s="7">
        <v>203274690.09999999</v>
      </c>
      <c r="S5119" s="7">
        <v>54299077.090000004</v>
      </c>
      <c r="T5119" s="7">
        <v>263395.21000000002</v>
      </c>
      <c r="U5119" s="7">
        <v>0</v>
      </c>
      <c r="V5119" s="7">
        <v>0</v>
      </c>
      <c r="W5119" s="7">
        <v>0</v>
      </c>
      <c r="X5119" s="7">
        <v>134082017.59999999</v>
      </c>
      <c r="Y5119" s="7">
        <v>556003249.70000005</v>
      </c>
      <c r="Z5119" s="7">
        <v>0</v>
      </c>
      <c r="AA5119" s="7">
        <v>40301904.560000002</v>
      </c>
      <c r="AB5119" s="7">
        <v>444339981.30000001</v>
      </c>
      <c r="AC5119" s="7">
        <v>0</v>
      </c>
      <c r="AD5119" s="7">
        <v>19645731.510000002</v>
      </c>
      <c r="AE5119" s="7">
        <v>284497516.89999998</v>
      </c>
      <c r="AF5119" s="7">
        <v>0</v>
      </c>
      <c r="AG5119" s="7">
        <v>0</v>
      </c>
      <c r="AH5119" s="7">
        <v>0</v>
      </c>
      <c r="AI5119" s="7">
        <v>1503473947</v>
      </c>
      <c r="AJ5119" s="7">
        <v>0</v>
      </c>
      <c r="AK5119" s="7">
        <v>0</v>
      </c>
      <c r="AL5119" s="7">
        <v>0</v>
      </c>
      <c r="AM5119" s="7">
        <v>0</v>
      </c>
      <c r="AN5119" s="7">
        <v>0</v>
      </c>
      <c r="AO5119" s="7">
        <v>540244488.79999995</v>
      </c>
      <c r="AP5119" s="7">
        <v>0</v>
      </c>
      <c r="AQ5119" s="7">
        <v>1758161539</v>
      </c>
      <c r="AR5119" s="7">
        <v>0</v>
      </c>
      <c r="AS5119" s="7">
        <v>0</v>
      </c>
      <c r="AT5119" s="7">
        <v>14514922.970000001</v>
      </c>
      <c r="AU5119" s="8">
        <f t="shared" si="79"/>
        <v>10421595576.32</v>
      </c>
    </row>
    <row r="5120" spans="1:47" x14ac:dyDescent="0.3">
      <c r="A5120" s="2">
        <v>2001</v>
      </c>
      <c r="B5120" s="2" t="s">
        <v>85</v>
      </c>
      <c r="C5120" s="2">
        <v>12</v>
      </c>
      <c r="D5120" s="2" t="s">
        <v>61</v>
      </c>
      <c r="E5120" s="7">
        <v>2491902</v>
      </c>
      <c r="F5120" s="7">
        <v>55443</v>
      </c>
      <c r="G5120" s="7">
        <v>2788130</v>
      </c>
      <c r="H5120" s="7">
        <v>1317556</v>
      </c>
      <c r="I5120" s="7">
        <v>0</v>
      </c>
      <c r="J5120" s="7">
        <v>1268209</v>
      </c>
      <c r="K5120" s="7">
        <v>1444125</v>
      </c>
      <c r="L5120" s="7">
        <v>1291693</v>
      </c>
      <c r="M5120" s="7">
        <v>5873038</v>
      </c>
      <c r="N5120" s="7">
        <v>6473696</v>
      </c>
      <c r="O5120" s="7">
        <v>12910611</v>
      </c>
      <c r="P5120" s="7">
        <v>1249163</v>
      </c>
      <c r="Q5120" s="7">
        <v>888143</v>
      </c>
      <c r="R5120" s="7">
        <v>1246489</v>
      </c>
      <c r="S5120" s="7">
        <v>411395</v>
      </c>
      <c r="T5120" s="7">
        <v>315059</v>
      </c>
      <c r="U5120" s="7">
        <v>0</v>
      </c>
      <c r="V5120" s="7">
        <v>3698415</v>
      </c>
      <c r="W5120" s="7">
        <v>26485190</v>
      </c>
      <c r="X5120" s="7">
        <v>0</v>
      </c>
      <c r="Y5120" s="7">
        <v>0</v>
      </c>
      <c r="Z5120" s="7">
        <v>8572378</v>
      </c>
      <c r="AA5120" s="7">
        <v>0</v>
      </c>
      <c r="AB5120" s="7">
        <v>0</v>
      </c>
      <c r="AC5120" s="7">
        <v>5623209</v>
      </c>
      <c r="AD5120" s="7">
        <v>0</v>
      </c>
      <c r="AE5120" s="7">
        <v>0</v>
      </c>
      <c r="AF5120" s="7">
        <v>0</v>
      </c>
      <c r="AG5120" s="7">
        <v>0</v>
      </c>
      <c r="AH5120" s="7">
        <v>9562191</v>
      </c>
      <c r="AI5120" s="7">
        <v>0</v>
      </c>
      <c r="AJ5120" s="7">
        <v>28710</v>
      </c>
      <c r="AK5120" s="7">
        <v>0</v>
      </c>
      <c r="AL5120" s="7">
        <v>0</v>
      </c>
      <c r="AM5120" s="7">
        <v>0</v>
      </c>
      <c r="AN5120" s="7">
        <v>0</v>
      </c>
      <c r="AO5120" s="7">
        <v>149160</v>
      </c>
      <c r="AP5120" s="7">
        <v>0</v>
      </c>
      <c r="AQ5120" s="7">
        <v>0</v>
      </c>
      <c r="AR5120" s="7">
        <v>0</v>
      </c>
      <c r="AS5120" s="7">
        <v>0</v>
      </c>
      <c r="AT5120" s="7">
        <v>0</v>
      </c>
      <c r="AU5120" s="8">
        <f t="shared" si="79"/>
        <v>94143905</v>
      </c>
    </row>
    <row r="5121" spans="1:47" x14ac:dyDescent="0.3">
      <c r="A5121" s="2">
        <v>2004</v>
      </c>
      <c r="B5121" s="2" t="s">
        <v>78</v>
      </c>
      <c r="C5121" s="2">
        <v>5</v>
      </c>
      <c r="D5121" s="2" t="s">
        <v>57</v>
      </c>
      <c r="E5121" s="7">
        <v>2491087</v>
      </c>
      <c r="F5121" s="7">
        <v>0</v>
      </c>
      <c r="G5121" s="7">
        <v>1047019</v>
      </c>
      <c r="H5121" s="7">
        <v>4432916</v>
      </c>
      <c r="I5121" s="7">
        <v>0</v>
      </c>
      <c r="J5121" s="7">
        <v>2949814</v>
      </c>
      <c r="K5121" s="7">
        <v>1631401</v>
      </c>
      <c r="L5121" s="7">
        <v>3229418</v>
      </c>
      <c r="M5121" s="7">
        <v>5465</v>
      </c>
      <c r="N5121" s="7">
        <v>4150323</v>
      </c>
      <c r="O5121" s="7">
        <v>6153243</v>
      </c>
      <c r="P5121" s="7">
        <v>414630</v>
      </c>
      <c r="Q5121" s="7">
        <v>85485</v>
      </c>
      <c r="R5121" s="7">
        <v>415816</v>
      </c>
      <c r="S5121" s="7">
        <v>321602</v>
      </c>
      <c r="T5121" s="7">
        <v>136385</v>
      </c>
      <c r="U5121" s="7">
        <v>0</v>
      </c>
      <c r="V5121" s="7">
        <v>987464</v>
      </c>
      <c r="W5121" s="7">
        <v>0</v>
      </c>
      <c r="X5121" s="7">
        <v>306576</v>
      </c>
      <c r="Y5121" s="7">
        <v>39804595</v>
      </c>
      <c r="Z5121" s="7">
        <v>0</v>
      </c>
      <c r="AA5121" s="7">
        <v>50280</v>
      </c>
      <c r="AB5121" s="7">
        <v>10541103</v>
      </c>
      <c r="AC5121" s="7">
        <v>0</v>
      </c>
      <c r="AD5121" s="7">
        <v>2012</v>
      </c>
      <c r="AE5121" s="7">
        <v>2995448</v>
      </c>
      <c r="AF5121" s="7">
        <v>25928682</v>
      </c>
      <c r="AG5121" s="7">
        <v>0</v>
      </c>
      <c r="AH5121" s="7">
        <v>0</v>
      </c>
      <c r="AI5121" s="7">
        <v>0</v>
      </c>
      <c r="AJ5121" s="7">
        <v>21443</v>
      </c>
      <c r="AK5121" s="7">
        <v>223628</v>
      </c>
      <c r="AL5121" s="7">
        <v>1956376</v>
      </c>
      <c r="AM5121" s="7">
        <v>945383</v>
      </c>
      <c r="AN5121" s="7">
        <v>0</v>
      </c>
      <c r="AO5121" s="7">
        <v>1350179</v>
      </c>
      <c r="AP5121" s="7">
        <v>4787849</v>
      </c>
      <c r="AQ5121" s="7">
        <v>0</v>
      </c>
      <c r="AR5121" s="7">
        <v>0</v>
      </c>
      <c r="AS5121" s="7">
        <v>0</v>
      </c>
      <c r="AT5121" s="7">
        <v>0</v>
      </c>
      <c r="AU5121" s="8">
        <f t="shared" si="79"/>
        <v>117365622</v>
      </c>
    </row>
    <row r="5122" spans="1:47" x14ac:dyDescent="0.3">
      <c r="A5122" s="2">
        <v>2002</v>
      </c>
      <c r="B5122" s="2" t="s">
        <v>75</v>
      </c>
      <c r="C5122" s="2">
        <v>2</v>
      </c>
      <c r="D5122" s="2" t="s">
        <v>57</v>
      </c>
      <c r="E5122" s="7">
        <v>2485431</v>
      </c>
      <c r="F5122" s="7">
        <v>14</v>
      </c>
      <c r="G5122" s="7">
        <v>980.62900000000002</v>
      </c>
      <c r="H5122" s="7">
        <v>2375129</v>
      </c>
      <c r="I5122" s="7">
        <v>0</v>
      </c>
      <c r="J5122" s="7">
        <v>930.06500000000005</v>
      </c>
      <c r="K5122" s="7">
        <v>1076761</v>
      </c>
      <c r="L5122" s="7">
        <v>584.96199999999999</v>
      </c>
      <c r="M5122" s="7">
        <v>1.179</v>
      </c>
      <c r="N5122" s="7">
        <v>4279264</v>
      </c>
      <c r="O5122" s="7">
        <v>2343043</v>
      </c>
      <c r="P5122" s="7">
        <v>168.577</v>
      </c>
      <c r="Q5122" s="7">
        <v>20.795999999999999</v>
      </c>
      <c r="R5122" s="7">
        <v>389.178</v>
      </c>
      <c r="S5122" s="7">
        <v>142.589</v>
      </c>
      <c r="T5122" s="7">
        <v>112.059</v>
      </c>
      <c r="U5122" s="7">
        <v>0</v>
      </c>
      <c r="V5122" s="7">
        <v>699.69600000000003</v>
      </c>
      <c r="W5122" s="7">
        <v>8573355</v>
      </c>
      <c r="X5122" s="7">
        <v>0</v>
      </c>
      <c r="Y5122" s="7">
        <v>0</v>
      </c>
      <c r="Z5122" s="7">
        <v>3327538</v>
      </c>
      <c r="AA5122" s="7">
        <v>0</v>
      </c>
      <c r="AB5122" s="7">
        <v>0</v>
      </c>
      <c r="AC5122" s="7">
        <v>1716226</v>
      </c>
      <c r="AD5122" s="7">
        <v>0</v>
      </c>
      <c r="AE5122" s="7">
        <v>0</v>
      </c>
      <c r="AF5122" s="7">
        <v>0</v>
      </c>
      <c r="AG5122" s="7">
        <v>0</v>
      </c>
      <c r="AH5122" s="7">
        <v>4026352</v>
      </c>
      <c r="AI5122" s="7">
        <v>0</v>
      </c>
      <c r="AJ5122" s="7">
        <v>3.2919999999999998</v>
      </c>
      <c r="AK5122" s="7">
        <v>0</v>
      </c>
      <c r="AL5122" s="7">
        <v>0</v>
      </c>
      <c r="AM5122" s="7">
        <v>0</v>
      </c>
      <c r="AN5122" s="7">
        <v>0</v>
      </c>
      <c r="AO5122" s="7">
        <v>23111579</v>
      </c>
      <c r="AP5122" s="7">
        <v>0</v>
      </c>
      <c r="AQ5122" s="7">
        <v>0</v>
      </c>
      <c r="AR5122" s="7">
        <v>0</v>
      </c>
      <c r="AS5122" s="7">
        <v>0</v>
      </c>
      <c r="AT5122" s="7">
        <v>0</v>
      </c>
      <c r="AU5122" s="8">
        <f t="shared" ref="AU5122:AU5185" si="80">SUM(E5122:AT5122)</f>
        <v>53318725.022</v>
      </c>
    </row>
    <row r="5123" spans="1:47" x14ac:dyDescent="0.3">
      <c r="A5123" s="2">
        <v>2001</v>
      </c>
      <c r="B5123" s="2" t="s">
        <v>80</v>
      </c>
      <c r="C5123" s="2">
        <v>7</v>
      </c>
      <c r="D5123" s="2" t="s">
        <v>57</v>
      </c>
      <c r="E5123" s="7">
        <v>2483038</v>
      </c>
      <c r="F5123" s="7">
        <v>0</v>
      </c>
      <c r="G5123" s="7">
        <v>924279</v>
      </c>
      <c r="H5123" s="7">
        <v>2202888</v>
      </c>
      <c r="I5123" s="7">
        <v>0</v>
      </c>
      <c r="J5123" s="7">
        <v>1673776</v>
      </c>
      <c r="K5123" s="7">
        <v>1601141</v>
      </c>
      <c r="L5123" s="7">
        <v>2057641</v>
      </c>
      <c r="M5123" s="7">
        <v>782</v>
      </c>
      <c r="N5123" s="7">
        <v>3502045</v>
      </c>
      <c r="O5123" s="7">
        <v>3690533</v>
      </c>
      <c r="P5123" s="7">
        <v>727345</v>
      </c>
      <c r="Q5123" s="7">
        <v>181602</v>
      </c>
      <c r="R5123" s="7">
        <v>355210</v>
      </c>
      <c r="S5123" s="7">
        <v>163922</v>
      </c>
      <c r="T5123" s="7">
        <v>121972</v>
      </c>
      <c r="U5123" s="7">
        <v>0</v>
      </c>
      <c r="V5123" s="7">
        <v>801196</v>
      </c>
      <c r="W5123" s="7">
        <v>10648402</v>
      </c>
      <c r="X5123" s="7">
        <v>0</v>
      </c>
      <c r="Y5123" s="7">
        <v>0</v>
      </c>
      <c r="Z5123" s="7">
        <v>4455657</v>
      </c>
      <c r="AA5123" s="7">
        <v>0</v>
      </c>
      <c r="AB5123" s="7">
        <v>0</v>
      </c>
      <c r="AC5123" s="7">
        <v>2535215</v>
      </c>
      <c r="AD5123" s="7">
        <v>0</v>
      </c>
      <c r="AE5123" s="7">
        <v>0</v>
      </c>
      <c r="AF5123" s="7">
        <v>0</v>
      </c>
      <c r="AG5123" s="7">
        <v>0</v>
      </c>
      <c r="AH5123" s="7">
        <v>4228068</v>
      </c>
      <c r="AI5123" s="7">
        <v>0</v>
      </c>
      <c r="AJ5123" s="7">
        <v>3539</v>
      </c>
      <c r="AK5123" s="7">
        <v>0</v>
      </c>
      <c r="AL5123" s="7">
        <v>0</v>
      </c>
      <c r="AM5123" s="7">
        <v>0</v>
      </c>
      <c r="AN5123" s="7">
        <v>0</v>
      </c>
      <c r="AO5123" s="7">
        <v>90194</v>
      </c>
      <c r="AP5123" s="7">
        <v>0</v>
      </c>
      <c r="AQ5123" s="7">
        <v>0</v>
      </c>
      <c r="AR5123" s="7">
        <v>0</v>
      </c>
      <c r="AS5123" s="7">
        <v>0</v>
      </c>
      <c r="AT5123" s="7">
        <v>0</v>
      </c>
      <c r="AU5123" s="8">
        <f t="shared" si="80"/>
        <v>42448445</v>
      </c>
    </row>
    <row r="5124" spans="1:47" x14ac:dyDescent="0.3">
      <c r="A5124" s="2">
        <v>2001</v>
      </c>
      <c r="B5124" s="2" t="s">
        <v>82</v>
      </c>
      <c r="C5124" s="2">
        <v>9</v>
      </c>
      <c r="D5124" s="2" t="s">
        <v>57</v>
      </c>
      <c r="E5124" s="7">
        <v>2481486</v>
      </c>
      <c r="F5124" s="7">
        <v>483</v>
      </c>
      <c r="G5124" s="7">
        <v>997459</v>
      </c>
      <c r="H5124" s="7">
        <v>2467462</v>
      </c>
      <c r="I5124" s="7">
        <v>0</v>
      </c>
      <c r="J5124" s="7">
        <v>1049578</v>
      </c>
      <c r="K5124" s="7">
        <v>1436501</v>
      </c>
      <c r="L5124" s="7">
        <v>1544843</v>
      </c>
      <c r="M5124" s="7">
        <v>0</v>
      </c>
      <c r="N5124" s="7">
        <v>2158867</v>
      </c>
      <c r="O5124" s="7">
        <v>2524412</v>
      </c>
      <c r="P5124" s="7">
        <v>133111</v>
      </c>
      <c r="Q5124" s="7">
        <v>163518</v>
      </c>
      <c r="R5124" s="7">
        <v>342340</v>
      </c>
      <c r="S5124" s="7">
        <v>154415</v>
      </c>
      <c r="T5124" s="7">
        <v>729063</v>
      </c>
      <c r="U5124" s="7">
        <v>0</v>
      </c>
      <c r="V5124" s="7">
        <v>682225</v>
      </c>
      <c r="W5124" s="7">
        <v>11323465</v>
      </c>
      <c r="X5124" s="7">
        <v>0</v>
      </c>
      <c r="Y5124" s="7">
        <v>0</v>
      </c>
      <c r="Z5124" s="7">
        <v>4092478</v>
      </c>
      <c r="AA5124" s="7">
        <v>0</v>
      </c>
      <c r="AB5124" s="7">
        <v>0</v>
      </c>
      <c r="AC5124" s="7">
        <v>1686517</v>
      </c>
      <c r="AD5124" s="7">
        <v>0</v>
      </c>
      <c r="AE5124" s="7">
        <v>0</v>
      </c>
      <c r="AF5124" s="7">
        <v>0</v>
      </c>
      <c r="AG5124" s="7">
        <v>0</v>
      </c>
      <c r="AH5124" s="7">
        <v>1696064</v>
      </c>
      <c r="AI5124" s="7">
        <v>0</v>
      </c>
      <c r="AJ5124" s="7">
        <v>3315</v>
      </c>
      <c r="AK5124" s="7">
        <v>0</v>
      </c>
      <c r="AL5124" s="7">
        <v>0</v>
      </c>
      <c r="AM5124" s="7">
        <v>0</v>
      </c>
      <c r="AN5124" s="7">
        <v>0</v>
      </c>
      <c r="AO5124" s="7">
        <v>89607</v>
      </c>
      <c r="AP5124" s="7">
        <v>0</v>
      </c>
      <c r="AQ5124" s="7">
        <v>0</v>
      </c>
      <c r="AR5124" s="7">
        <v>0</v>
      </c>
      <c r="AS5124" s="7">
        <v>0</v>
      </c>
      <c r="AT5124" s="7">
        <v>0</v>
      </c>
      <c r="AU5124" s="8">
        <f t="shared" si="80"/>
        <v>35757209</v>
      </c>
    </row>
    <row r="5125" spans="1:47" x14ac:dyDescent="0.3">
      <c r="A5125" s="2">
        <v>2013</v>
      </c>
      <c r="B5125" s="2" t="s">
        <v>83</v>
      </c>
      <c r="C5125" s="2">
        <v>10</v>
      </c>
      <c r="D5125" s="2" t="s">
        <v>60</v>
      </c>
      <c r="E5125" s="7">
        <v>2481173</v>
      </c>
      <c r="F5125" s="7">
        <v>170</v>
      </c>
      <c r="G5125" s="7">
        <v>0</v>
      </c>
      <c r="H5125" s="7">
        <v>6508135</v>
      </c>
      <c r="I5125" s="7">
        <v>0</v>
      </c>
      <c r="J5125" s="7">
        <v>1799029</v>
      </c>
      <c r="K5125" s="7">
        <v>3111292</v>
      </c>
      <c r="L5125" s="7">
        <v>21564169</v>
      </c>
      <c r="M5125" s="7">
        <v>166406</v>
      </c>
      <c r="N5125" s="7">
        <v>91788702</v>
      </c>
      <c r="O5125" s="7">
        <v>31929360</v>
      </c>
      <c r="P5125" s="7">
        <v>2599536</v>
      </c>
      <c r="Q5125" s="7">
        <v>760101</v>
      </c>
      <c r="R5125" s="7">
        <v>2245639</v>
      </c>
      <c r="S5125" s="7">
        <v>4062527</v>
      </c>
      <c r="T5125" s="7">
        <v>8312509</v>
      </c>
      <c r="U5125" s="7">
        <v>0</v>
      </c>
      <c r="V5125" s="7">
        <v>0</v>
      </c>
      <c r="W5125" s="7">
        <v>0</v>
      </c>
      <c r="X5125" s="7">
        <v>168723</v>
      </c>
      <c r="Y5125" s="7">
        <v>89059330</v>
      </c>
      <c r="Z5125" s="7">
        <v>0</v>
      </c>
      <c r="AA5125" s="7">
        <v>27625</v>
      </c>
      <c r="AB5125" s="7">
        <v>38813040</v>
      </c>
      <c r="AC5125" s="7">
        <v>0</v>
      </c>
      <c r="AD5125" s="7">
        <v>160541</v>
      </c>
      <c r="AE5125" s="7">
        <v>59783214</v>
      </c>
      <c r="AF5125" s="7">
        <v>0</v>
      </c>
      <c r="AG5125" s="7">
        <v>56621</v>
      </c>
      <c r="AH5125" s="7">
        <v>0</v>
      </c>
      <c r="AI5125" s="7">
        <v>18877942</v>
      </c>
      <c r="AJ5125" s="7">
        <v>31330</v>
      </c>
      <c r="AK5125" s="7">
        <v>0</v>
      </c>
      <c r="AL5125" s="7">
        <v>0</v>
      </c>
      <c r="AM5125" s="7">
        <v>0</v>
      </c>
      <c r="AN5125" s="7">
        <v>0</v>
      </c>
      <c r="AO5125" s="7">
        <v>3326371</v>
      </c>
      <c r="AP5125" s="7">
        <v>0</v>
      </c>
      <c r="AQ5125" s="7">
        <v>0</v>
      </c>
      <c r="AR5125" s="7">
        <v>264478133</v>
      </c>
      <c r="AS5125" s="7">
        <v>25442771</v>
      </c>
      <c r="AT5125" s="7">
        <v>7727782</v>
      </c>
      <c r="AU5125" s="8">
        <f t="shared" si="80"/>
        <v>685282171</v>
      </c>
    </row>
    <row r="5126" spans="1:47" x14ac:dyDescent="0.3">
      <c r="A5126" s="2">
        <v>2016</v>
      </c>
      <c r="B5126" s="2" t="s">
        <v>80</v>
      </c>
      <c r="C5126" s="2">
        <v>7</v>
      </c>
      <c r="D5126" s="2" t="s">
        <v>61</v>
      </c>
      <c r="E5126" s="7">
        <v>2479422.12</v>
      </c>
      <c r="F5126" s="7">
        <v>32189.85</v>
      </c>
      <c r="G5126" s="7">
        <v>0</v>
      </c>
      <c r="H5126" s="7">
        <v>2171419.77</v>
      </c>
      <c r="I5126" s="7">
        <v>0</v>
      </c>
      <c r="J5126" s="7">
        <v>1502269.61</v>
      </c>
      <c r="K5126" s="7">
        <v>4344213.92</v>
      </c>
      <c r="L5126" s="7">
        <v>38466196.899999999</v>
      </c>
      <c r="M5126" s="7">
        <v>20506277.600000001</v>
      </c>
      <c r="N5126" s="7">
        <v>84782228.629999995</v>
      </c>
      <c r="O5126" s="7">
        <v>59862585.350000001</v>
      </c>
      <c r="P5126" s="7">
        <v>6841788.2400000002</v>
      </c>
      <c r="Q5126" s="7">
        <v>1118436.3999999999</v>
      </c>
      <c r="R5126" s="7">
        <v>3594098.43</v>
      </c>
      <c r="S5126" s="7">
        <v>11601767.449999999</v>
      </c>
      <c r="T5126" s="7">
        <v>382101.81</v>
      </c>
      <c r="U5126" s="7">
        <v>0</v>
      </c>
      <c r="V5126" s="7">
        <v>0</v>
      </c>
      <c r="W5126" s="7">
        <v>0</v>
      </c>
      <c r="X5126" s="7">
        <v>11713330.609999999</v>
      </c>
      <c r="Y5126" s="7">
        <v>103265855.09999999</v>
      </c>
      <c r="Z5126" s="7">
        <v>0</v>
      </c>
      <c r="AA5126" s="7">
        <v>1909597.31</v>
      </c>
      <c r="AB5126" s="7">
        <v>40526337.840000004</v>
      </c>
      <c r="AC5126" s="7">
        <v>0</v>
      </c>
      <c r="AD5126" s="7">
        <v>15003389.91</v>
      </c>
      <c r="AE5126" s="7">
        <v>55848889.719999999</v>
      </c>
      <c r="AF5126" s="7">
        <v>0</v>
      </c>
      <c r="AG5126" s="7">
        <v>0</v>
      </c>
      <c r="AH5126" s="7">
        <v>0</v>
      </c>
      <c r="AI5126" s="7">
        <v>31946296.399999999</v>
      </c>
      <c r="AJ5126" s="7">
        <v>0</v>
      </c>
      <c r="AK5126" s="7">
        <v>0</v>
      </c>
      <c r="AL5126" s="7">
        <v>0</v>
      </c>
      <c r="AM5126" s="7">
        <v>0</v>
      </c>
      <c r="AN5126" s="7">
        <v>0</v>
      </c>
      <c r="AO5126" s="7">
        <v>10759740.48</v>
      </c>
      <c r="AP5126" s="7">
        <v>0</v>
      </c>
      <c r="AQ5126" s="7">
        <v>0</v>
      </c>
      <c r="AR5126" s="7">
        <v>304835872.10000002</v>
      </c>
      <c r="AS5126" s="7">
        <v>26139622.850000001</v>
      </c>
      <c r="AT5126" s="7">
        <v>5781457.1220000004</v>
      </c>
      <c r="AU5126" s="8">
        <f t="shared" si="80"/>
        <v>845415385.52199996</v>
      </c>
    </row>
    <row r="5127" spans="1:47" x14ac:dyDescent="0.3">
      <c r="A5127" s="2">
        <v>2018</v>
      </c>
      <c r="B5127" s="2" t="s">
        <v>80</v>
      </c>
      <c r="C5127" s="2">
        <v>7</v>
      </c>
      <c r="D5127" s="2" t="s">
        <v>54</v>
      </c>
      <c r="E5127" s="7">
        <v>2478192.19</v>
      </c>
      <c r="F5127" s="7">
        <v>-57.67</v>
      </c>
      <c r="G5127" s="7">
        <v>0</v>
      </c>
      <c r="H5127" s="7">
        <v>172658.27</v>
      </c>
      <c r="I5127" s="7">
        <v>16228.29</v>
      </c>
      <c r="J5127" s="7">
        <v>452774.99</v>
      </c>
      <c r="K5127" s="7">
        <v>3604154.28</v>
      </c>
      <c r="L5127" s="7">
        <v>71754562.439999998</v>
      </c>
      <c r="M5127" s="7">
        <v>223735333.69999999</v>
      </c>
      <c r="N5127" s="7">
        <v>440863860.30000001</v>
      </c>
      <c r="O5127" s="7">
        <v>2710291946</v>
      </c>
      <c r="P5127" s="7">
        <v>309643838.10000002</v>
      </c>
      <c r="Q5127" s="7">
        <v>103199125.09999999</v>
      </c>
      <c r="R5127" s="7">
        <v>195420217.40000001</v>
      </c>
      <c r="S5127" s="7">
        <v>481750825.80000001</v>
      </c>
      <c r="T5127" s="7">
        <v>69308.84</v>
      </c>
      <c r="U5127" s="7">
        <v>0</v>
      </c>
      <c r="V5127" s="7">
        <v>0</v>
      </c>
      <c r="W5127" s="7">
        <v>0</v>
      </c>
      <c r="X5127" s="7">
        <v>474510582.80000001</v>
      </c>
      <c r="Y5127" s="7">
        <v>407410133.5</v>
      </c>
      <c r="Z5127" s="7">
        <v>0</v>
      </c>
      <c r="AA5127" s="7">
        <v>78921811.840000004</v>
      </c>
      <c r="AB5127" s="7">
        <v>305082824.89999998</v>
      </c>
      <c r="AC5127" s="7">
        <v>0</v>
      </c>
      <c r="AD5127" s="7">
        <v>234831964.5</v>
      </c>
      <c r="AE5127" s="7">
        <v>204740901.80000001</v>
      </c>
      <c r="AF5127" s="7">
        <v>0</v>
      </c>
      <c r="AG5127" s="7">
        <v>0</v>
      </c>
      <c r="AH5127" s="7">
        <v>0</v>
      </c>
      <c r="AI5127" s="7">
        <v>1270188006</v>
      </c>
      <c r="AJ5127" s="7">
        <v>0</v>
      </c>
      <c r="AK5127" s="7">
        <v>0</v>
      </c>
      <c r="AL5127" s="7">
        <v>0</v>
      </c>
      <c r="AM5127" s="7">
        <v>0</v>
      </c>
      <c r="AN5127" s="7">
        <v>0</v>
      </c>
      <c r="AO5127" s="7">
        <v>496239751.39999998</v>
      </c>
      <c r="AP5127" s="7">
        <v>0</v>
      </c>
      <c r="AQ5127" s="7">
        <v>1517107369</v>
      </c>
      <c r="AR5127" s="7">
        <v>0</v>
      </c>
      <c r="AS5127" s="7">
        <v>0</v>
      </c>
      <c r="AT5127" s="7">
        <v>22368813.300000001</v>
      </c>
      <c r="AU5127" s="8">
        <f t="shared" si="80"/>
        <v>9554855127.0699997</v>
      </c>
    </row>
    <row r="5128" spans="1:47" x14ac:dyDescent="0.3">
      <c r="A5128" s="2">
        <v>2021</v>
      </c>
      <c r="B5128" s="2" t="s">
        <v>79</v>
      </c>
      <c r="C5128" s="2">
        <v>6</v>
      </c>
      <c r="D5128" s="2" t="s">
        <v>57</v>
      </c>
      <c r="E5128" s="7">
        <v>2477779.86</v>
      </c>
      <c r="F5128" s="7">
        <v>-2.39</v>
      </c>
      <c r="G5128" s="7">
        <v>0</v>
      </c>
      <c r="H5128" s="7">
        <v>3872787.86</v>
      </c>
      <c r="I5128" s="7">
        <v>4889.43</v>
      </c>
      <c r="J5128" s="7">
        <v>812241.52</v>
      </c>
      <c r="K5128" s="7">
        <v>1248276.1100000001</v>
      </c>
      <c r="L5128" s="7">
        <v>48040610.990000002</v>
      </c>
      <c r="M5128" s="7">
        <v>1025.97</v>
      </c>
      <c r="N5128" s="7">
        <v>47082542.020000003</v>
      </c>
      <c r="O5128" s="7">
        <v>42437099.799999997</v>
      </c>
      <c r="P5128" s="7">
        <v>7339740.6699999999</v>
      </c>
      <c r="Q5128" s="7">
        <v>718769.41</v>
      </c>
      <c r="R5128" s="7">
        <v>2851571.34</v>
      </c>
      <c r="S5128" s="7">
        <v>584585.92000000004</v>
      </c>
      <c r="T5128" s="7">
        <v>207649.57</v>
      </c>
      <c r="U5128" s="7">
        <v>0</v>
      </c>
      <c r="V5128" s="7">
        <v>0</v>
      </c>
      <c r="W5128" s="7">
        <v>0</v>
      </c>
      <c r="X5128" s="7">
        <v>70626.350000000006</v>
      </c>
      <c r="Y5128" s="7">
        <v>220792176.30000001</v>
      </c>
      <c r="Z5128" s="7">
        <v>0</v>
      </c>
      <c r="AA5128" s="7">
        <v>11446.29</v>
      </c>
      <c r="AB5128" s="7">
        <v>64611914.219999999</v>
      </c>
      <c r="AC5128" s="7">
        <v>0</v>
      </c>
      <c r="AD5128" s="7">
        <v>792.37</v>
      </c>
      <c r="AE5128" s="7">
        <v>29815212.140000001</v>
      </c>
      <c r="AF5128" s="7">
        <v>0</v>
      </c>
      <c r="AG5128" s="7">
        <v>5197490.6500000004</v>
      </c>
      <c r="AH5128" s="7">
        <v>0</v>
      </c>
      <c r="AI5128" s="7">
        <v>31100105.379999999</v>
      </c>
      <c r="AJ5128" s="7">
        <v>0</v>
      </c>
      <c r="AK5128" s="7">
        <v>0</v>
      </c>
      <c r="AL5128" s="7">
        <v>0</v>
      </c>
      <c r="AM5128" s="7">
        <v>0</v>
      </c>
      <c r="AN5128" s="7">
        <v>0</v>
      </c>
      <c r="AO5128" s="7">
        <v>2591714.54</v>
      </c>
      <c r="AP5128" s="7">
        <v>0</v>
      </c>
      <c r="AQ5128" s="7">
        <v>345047027.5</v>
      </c>
      <c r="AR5128" s="7">
        <v>0</v>
      </c>
      <c r="AS5128" s="7">
        <v>0</v>
      </c>
      <c r="AT5128" s="7">
        <v>6053763.068</v>
      </c>
      <c r="AU5128" s="8">
        <f t="shared" si="80"/>
        <v>862971836.88799989</v>
      </c>
    </row>
    <row r="5129" spans="1:47" x14ac:dyDescent="0.3">
      <c r="A5129" s="2">
        <v>2008</v>
      </c>
      <c r="B5129" s="2" t="s">
        <v>80</v>
      </c>
      <c r="C5129" s="2">
        <v>7</v>
      </c>
      <c r="D5129" s="2" t="s">
        <v>60</v>
      </c>
      <c r="E5129" s="7">
        <v>2476106.16</v>
      </c>
      <c r="F5129" s="7">
        <v>2111.7399999999998</v>
      </c>
      <c r="G5129" s="7">
        <v>2556618.9900000002</v>
      </c>
      <c r="H5129" s="7">
        <v>3185062.59</v>
      </c>
      <c r="I5129" s="7">
        <v>0</v>
      </c>
      <c r="J5129" s="7">
        <v>832858.45</v>
      </c>
      <c r="K5129" s="7">
        <v>2201454.25</v>
      </c>
      <c r="L5129" s="7">
        <v>10361798.810000001</v>
      </c>
      <c r="M5129" s="7">
        <v>384596.44</v>
      </c>
      <c r="N5129" s="7">
        <v>40972080.200000003</v>
      </c>
      <c r="O5129" s="7">
        <v>14780732.73</v>
      </c>
      <c r="P5129" s="7">
        <v>3180797.47</v>
      </c>
      <c r="Q5129" s="7">
        <v>287854.15999999997</v>
      </c>
      <c r="R5129" s="7">
        <v>1759436.63</v>
      </c>
      <c r="S5129" s="7">
        <v>1709534.22</v>
      </c>
      <c r="T5129" s="7">
        <v>571319.65</v>
      </c>
      <c r="U5129" s="7">
        <v>0</v>
      </c>
      <c r="V5129" s="7">
        <v>14557.65</v>
      </c>
      <c r="W5129" s="7">
        <v>0</v>
      </c>
      <c r="X5129" s="7">
        <v>182411.21</v>
      </c>
      <c r="Y5129" s="7">
        <v>50455662.380000003</v>
      </c>
      <c r="Z5129" s="7">
        <v>0</v>
      </c>
      <c r="AA5129" s="7">
        <v>29313.37</v>
      </c>
      <c r="AB5129" s="7">
        <v>17516176.780000001</v>
      </c>
      <c r="AC5129" s="7">
        <v>0</v>
      </c>
      <c r="AD5129" s="7">
        <v>325793.25</v>
      </c>
      <c r="AE5129" s="7">
        <v>28162234.530000001</v>
      </c>
      <c r="AF5129" s="7">
        <v>0</v>
      </c>
      <c r="AG5129" s="7">
        <v>75712.84</v>
      </c>
      <c r="AH5129" s="7">
        <v>0</v>
      </c>
      <c r="AI5129" s="7">
        <v>0</v>
      </c>
      <c r="AJ5129" s="7">
        <v>33941.269999999997</v>
      </c>
      <c r="AK5129" s="7">
        <v>0</v>
      </c>
      <c r="AL5129" s="7">
        <v>0</v>
      </c>
      <c r="AM5129" s="7">
        <v>0</v>
      </c>
      <c r="AN5129" s="7">
        <v>0</v>
      </c>
      <c r="AO5129" s="7">
        <v>2037208.29</v>
      </c>
      <c r="AP5129" s="7">
        <v>1749707.34</v>
      </c>
      <c r="AQ5129" s="7">
        <v>0</v>
      </c>
      <c r="AR5129" s="7">
        <v>0</v>
      </c>
      <c r="AS5129" s="7">
        <v>0</v>
      </c>
      <c r="AT5129" s="7">
        <v>0</v>
      </c>
      <c r="AU5129" s="8">
        <f t="shared" si="80"/>
        <v>185845081.40000004</v>
      </c>
    </row>
    <row r="5130" spans="1:47" x14ac:dyDescent="0.3">
      <c r="A5130" s="2">
        <v>2009</v>
      </c>
      <c r="B5130" s="2" t="s">
        <v>84</v>
      </c>
      <c r="C5130" s="2">
        <v>11</v>
      </c>
      <c r="D5130" s="2" t="s">
        <v>61</v>
      </c>
      <c r="E5130" s="7">
        <v>2473824.36</v>
      </c>
      <c r="F5130" s="7">
        <v>112022.95</v>
      </c>
      <c r="G5130" s="7">
        <v>420.71</v>
      </c>
      <c r="H5130" s="7">
        <v>3329346.94</v>
      </c>
      <c r="I5130" s="7">
        <v>0</v>
      </c>
      <c r="J5130" s="7">
        <v>1674998.37</v>
      </c>
      <c r="K5130" s="7">
        <v>4999050.1500000004</v>
      </c>
      <c r="L5130" s="7">
        <v>11482895.26</v>
      </c>
      <c r="M5130" s="7">
        <v>5628123.1299999999</v>
      </c>
      <c r="N5130" s="7">
        <v>31008047.75</v>
      </c>
      <c r="O5130" s="7">
        <v>30614229.789999999</v>
      </c>
      <c r="P5130" s="7">
        <v>1742856.22</v>
      </c>
      <c r="Q5130" s="7">
        <v>903375.98</v>
      </c>
      <c r="R5130" s="7">
        <v>3050803.98</v>
      </c>
      <c r="S5130" s="7">
        <v>3399973.05</v>
      </c>
      <c r="T5130" s="7">
        <v>1956202.75</v>
      </c>
      <c r="U5130" s="7">
        <v>0</v>
      </c>
      <c r="V5130" s="7">
        <v>558.79</v>
      </c>
      <c r="W5130" s="7">
        <v>0</v>
      </c>
      <c r="X5130" s="7">
        <v>4059885.87</v>
      </c>
      <c r="Y5130" s="7">
        <v>57389894.75</v>
      </c>
      <c r="Z5130" s="7">
        <v>0</v>
      </c>
      <c r="AA5130" s="7">
        <v>662619.30000000005</v>
      </c>
      <c r="AB5130" s="7">
        <v>22588307.579999998</v>
      </c>
      <c r="AC5130" s="7">
        <v>0</v>
      </c>
      <c r="AD5130" s="7">
        <v>2968492.38</v>
      </c>
      <c r="AE5130" s="7">
        <v>24761518.09</v>
      </c>
      <c r="AF5130" s="7">
        <v>0</v>
      </c>
      <c r="AG5130" s="7">
        <v>0</v>
      </c>
      <c r="AH5130" s="7">
        <v>0</v>
      </c>
      <c r="AI5130" s="7">
        <v>0</v>
      </c>
      <c r="AJ5130" s="7">
        <v>611523.25</v>
      </c>
      <c r="AK5130" s="7">
        <v>0</v>
      </c>
      <c r="AL5130" s="7">
        <v>0</v>
      </c>
      <c r="AM5130" s="7">
        <v>0</v>
      </c>
      <c r="AN5130" s="7">
        <v>0</v>
      </c>
      <c r="AO5130" s="7">
        <v>18660713.960000001</v>
      </c>
      <c r="AP5130" s="7">
        <v>135968046</v>
      </c>
      <c r="AQ5130" s="7">
        <v>0</v>
      </c>
      <c r="AR5130" s="7">
        <v>0</v>
      </c>
      <c r="AS5130" s="7">
        <v>0</v>
      </c>
      <c r="AT5130" s="7">
        <v>0</v>
      </c>
      <c r="AU5130" s="8">
        <f t="shared" si="80"/>
        <v>370047731.36000001</v>
      </c>
    </row>
    <row r="5131" spans="1:47" x14ac:dyDescent="0.3">
      <c r="A5131" s="2">
        <v>2011</v>
      </c>
      <c r="B5131" s="2" t="s">
        <v>80</v>
      </c>
      <c r="C5131" s="2">
        <v>7</v>
      </c>
      <c r="D5131" s="2" t="s">
        <v>54</v>
      </c>
      <c r="E5131" s="7">
        <v>2471587</v>
      </c>
      <c r="F5131" s="7">
        <v>210</v>
      </c>
      <c r="G5131" s="7">
        <v>257</v>
      </c>
      <c r="H5131" s="7">
        <v>2013347</v>
      </c>
      <c r="I5131" s="7">
        <v>0</v>
      </c>
      <c r="J5131" s="7">
        <v>1789981</v>
      </c>
      <c r="K5131" s="7">
        <v>440883351</v>
      </c>
      <c r="L5131" s="7">
        <v>43322720</v>
      </c>
      <c r="M5131" s="7">
        <v>167353553</v>
      </c>
      <c r="N5131" s="7">
        <v>2414152545</v>
      </c>
      <c r="O5131" s="7">
        <v>1413270952</v>
      </c>
      <c r="P5131" s="7">
        <v>224612331</v>
      </c>
      <c r="Q5131" s="7">
        <v>47093263</v>
      </c>
      <c r="R5131" s="7">
        <v>143458479</v>
      </c>
      <c r="S5131" s="7">
        <v>477508052</v>
      </c>
      <c r="T5131" s="7">
        <v>25051</v>
      </c>
      <c r="U5131" s="7">
        <v>0</v>
      </c>
      <c r="V5131" s="7">
        <v>6737</v>
      </c>
      <c r="W5131" s="7">
        <v>0</v>
      </c>
      <c r="X5131" s="7">
        <v>277975550</v>
      </c>
      <c r="Y5131" s="7">
        <v>389402371</v>
      </c>
      <c r="Z5131" s="7">
        <v>0</v>
      </c>
      <c r="AA5131" s="7">
        <v>45128285</v>
      </c>
      <c r="AB5131" s="7">
        <v>219903501</v>
      </c>
      <c r="AC5131" s="7">
        <v>0</v>
      </c>
      <c r="AD5131" s="7">
        <v>101053455</v>
      </c>
      <c r="AE5131" s="7">
        <v>198902261</v>
      </c>
      <c r="AF5131" s="7">
        <v>0</v>
      </c>
      <c r="AG5131" s="7">
        <v>0</v>
      </c>
      <c r="AH5131" s="7">
        <v>0</v>
      </c>
      <c r="AI5131" s="7">
        <v>1037554865</v>
      </c>
      <c r="AJ5131" s="7">
        <v>110273</v>
      </c>
      <c r="AK5131" s="7">
        <v>0</v>
      </c>
      <c r="AL5131" s="7">
        <v>0</v>
      </c>
      <c r="AM5131" s="7">
        <v>0</v>
      </c>
      <c r="AN5131" s="7">
        <v>0</v>
      </c>
      <c r="AO5131" s="7">
        <v>-2116062271</v>
      </c>
      <c r="AP5131" s="7">
        <v>0</v>
      </c>
      <c r="AQ5131" s="7">
        <v>0</v>
      </c>
      <c r="AR5131" s="7">
        <v>0</v>
      </c>
      <c r="AS5131" s="7">
        <v>0</v>
      </c>
      <c r="AT5131" s="7">
        <v>6192554</v>
      </c>
      <c r="AU5131" s="8">
        <f t="shared" si="80"/>
        <v>5538123260</v>
      </c>
    </row>
    <row r="5132" spans="1:47" x14ac:dyDescent="0.3">
      <c r="A5132" s="2">
        <v>2004</v>
      </c>
      <c r="B5132" s="2" t="s">
        <v>82</v>
      </c>
      <c r="C5132" s="2">
        <v>9</v>
      </c>
      <c r="D5132" s="2" t="s">
        <v>57</v>
      </c>
      <c r="E5132" s="7">
        <v>2470799</v>
      </c>
      <c r="F5132" s="7">
        <v>823</v>
      </c>
      <c r="G5132" s="7">
        <v>3425912</v>
      </c>
      <c r="H5132" s="7">
        <v>3849215</v>
      </c>
      <c r="I5132" s="7">
        <v>0</v>
      </c>
      <c r="J5132" s="7">
        <v>1383886</v>
      </c>
      <c r="K5132" s="7">
        <v>3071644</v>
      </c>
      <c r="L5132" s="7">
        <v>2212037</v>
      </c>
      <c r="M5132" s="7">
        <v>-80</v>
      </c>
      <c r="N5132" s="7">
        <v>6381942</v>
      </c>
      <c r="O5132" s="7">
        <v>5466596</v>
      </c>
      <c r="P5132" s="7">
        <v>237089</v>
      </c>
      <c r="Q5132" s="7">
        <v>95027</v>
      </c>
      <c r="R5132" s="7">
        <v>549149</v>
      </c>
      <c r="S5132" s="7">
        <v>199828</v>
      </c>
      <c r="T5132" s="7">
        <v>965150</v>
      </c>
      <c r="U5132" s="7">
        <v>0</v>
      </c>
      <c r="V5132" s="7">
        <v>1244475</v>
      </c>
      <c r="W5132" s="7">
        <v>0</v>
      </c>
      <c r="X5132" s="7">
        <v>294439</v>
      </c>
      <c r="Y5132" s="7">
        <v>75902890</v>
      </c>
      <c r="Z5132" s="7">
        <v>0</v>
      </c>
      <c r="AA5132" s="7">
        <v>44602</v>
      </c>
      <c r="AB5132" s="7">
        <v>20460823</v>
      </c>
      <c r="AC5132" s="7">
        <v>0</v>
      </c>
      <c r="AD5132" s="7">
        <v>15796</v>
      </c>
      <c r="AE5132" s="7">
        <v>2844797</v>
      </c>
      <c r="AF5132" s="7">
        <v>34699703</v>
      </c>
      <c r="AG5132" s="7">
        <v>0</v>
      </c>
      <c r="AH5132" s="7">
        <v>0</v>
      </c>
      <c r="AI5132" s="7">
        <v>0</v>
      </c>
      <c r="AJ5132" s="7">
        <v>42922</v>
      </c>
      <c r="AK5132" s="7">
        <v>314440</v>
      </c>
      <c r="AL5132" s="7">
        <v>1886429</v>
      </c>
      <c r="AM5132" s="7">
        <v>1033293</v>
      </c>
      <c r="AN5132" s="7">
        <v>0</v>
      </c>
      <c r="AO5132" s="7">
        <v>419221</v>
      </c>
      <c r="AP5132" s="7">
        <v>4887593</v>
      </c>
      <c r="AQ5132" s="7">
        <v>0</v>
      </c>
      <c r="AR5132" s="7">
        <v>0</v>
      </c>
      <c r="AS5132" s="7">
        <v>0</v>
      </c>
      <c r="AT5132" s="7">
        <v>0</v>
      </c>
      <c r="AU5132" s="8">
        <f t="shared" si="80"/>
        <v>174400440</v>
      </c>
    </row>
    <row r="5133" spans="1:47" x14ac:dyDescent="0.3">
      <c r="A5133" s="2">
        <v>2006</v>
      </c>
      <c r="B5133" s="2" t="s">
        <v>78</v>
      </c>
      <c r="C5133" s="2">
        <v>5</v>
      </c>
      <c r="D5133" s="2" t="s">
        <v>61</v>
      </c>
      <c r="E5133" s="7">
        <v>2470118</v>
      </c>
      <c r="F5133" s="7">
        <v>91441</v>
      </c>
      <c r="G5133" s="7">
        <v>6746664</v>
      </c>
      <c r="H5133" s="7">
        <v>2487425</v>
      </c>
      <c r="I5133" s="7">
        <v>28847</v>
      </c>
      <c r="J5133" s="7">
        <v>354863</v>
      </c>
      <c r="K5133" s="7">
        <v>1335140</v>
      </c>
      <c r="L5133" s="7">
        <v>8896273</v>
      </c>
      <c r="M5133" s="7">
        <v>2956402</v>
      </c>
      <c r="N5133" s="7">
        <v>14069602</v>
      </c>
      <c r="O5133" s="7">
        <v>17245355</v>
      </c>
      <c r="P5133" s="7">
        <v>1046451</v>
      </c>
      <c r="Q5133" s="7">
        <v>398709</v>
      </c>
      <c r="R5133" s="7">
        <v>1296638</v>
      </c>
      <c r="S5133" s="7">
        <v>1783717</v>
      </c>
      <c r="T5133" s="7">
        <v>196155</v>
      </c>
      <c r="U5133" s="7">
        <v>0</v>
      </c>
      <c r="V5133" s="7">
        <v>4876424</v>
      </c>
      <c r="W5133" s="7">
        <v>0</v>
      </c>
      <c r="X5133" s="7">
        <v>2918216</v>
      </c>
      <c r="Y5133" s="7">
        <v>32330416</v>
      </c>
      <c r="Z5133" s="7">
        <v>0</v>
      </c>
      <c r="AA5133" s="7">
        <v>475063</v>
      </c>
      <c r="AB5133" s="7">
        <v>11730430</v>
      </c>
      <c r="AC5133" s="7">
        <v>0</v>
      </c>
      <c r="AD5133" s="7">
        <v>819817</v>
      </c>
      <c r="AE5133" s="7">
        <v>8973278</v>
      </c>
      <c r="AF5133" s="7">
        <v>0</v>
      </c>
      <c r="AG5133" s="7">
        <v>0</v>
      </c>
      <c r="AH5133" s="7">
        <v>0</v>
      </c>
      <c r="AI5133" s="7">
        <v>0</v>
      </c>
      <c r="AJ5133" s="7">
        <v>1098709</v>
      </c>
      <c r="AK5133" s="7">
        <v>0</v>
      </c>
      <c r="AL5133" s="7">
        <v>0</v>
      </c>
      <c r="AM5133" s="7">
        <v>0</v>
      </c>
      <c r="AN5133" s="7">
        <v>0</v>
      </c>
      <c r="AO5133" s="7">
        <v>678250</v>
      </c>
      <c r="AP5133" s="7">
        <v>2469641</v>
      </c>
      <c r="AQ5133" s="7">
        <v>0</v>
      </c>
      <c r="AR5133" s="7">
        <v>0</v>
      </c>
      <c r="AS5133" s="7">
        <v>0</v>
      </c>
      <c r="AT5133" s="7">
        <v>0</v>
      </c>
      <c r="AU5133" s="8">
        <f t="shared" si="80"/>
        <v>127774044</v>
      </c>
    </row>
    <row r="5134" spans="1:47" x14ac:dyDescent="0.3">
      <c r="A5134" s="2">
        <v>2021</v>
      </c>
      <c r="B5134" s="2" t="s">
        <v>84</v>
      </c>
      <c r="C5134" s="2">
        <v>11</v>
      </c>
      <c r="D5134" s="2" t="s">
        <v>57</v>
      </c>
      <c r="E5134" s="7">
        <v>2466004.9300000002</v>
      </c>
      <c r="F5134" s="7">
        <v>-7.96</v>
      </c>
      <c r="G5134" s="7">
        <v>0</v>
      </c>
      <c r="H5134" s="7">
        <v>109681.56</v>
      </c>
      <c r="I5134" s="7">
        <v>16846.82</v>
      </c>
      <c r="J5134" s="7">
        <v>107762.21</v>
      </c>
      <c r="K5134" s="7">
        <v>1213431.3700000001</v>
      </c>
      <c r="L5134" s="7">
        <v>37960117.630000003</v>
      </c>
      <c r="M5134" s="7">
        <v>0</v>
      </c>
      <c r="N5134" s="7">
        <v>62080945.740000002</v>
      </c>
      <c r="O5134" s="7">
        <v>58440315.759999998</v>
      </c>
      <c r="P5134" s="7">
        <v>1823400.64</v>
      </c>
      <c r="Q5134" s="7">
        <v>351415.88</v>
      </c>
      <c r="R5134" s="7">
        <v>3525360.48</v>
      </c>
      <c r="S5134" s="7">
        <v>922763.86</v>
      </c>
      <c r="T5134" s="7">
        <v>938528.48</v>
      </c>
      <c r="U5134" s="7">
        <v>0</v>
      </c>
      <c r="V5134" s="7">
        <v>0</v>
      </c>
      <c r="W5134" s="7">
        <v>0</v>
      </c>
      <c r="X5134" s="7">
        <v>74445.929999999993</v>
      </c>
      <c r="Y5134" s="7">
        <v>292305932.80000001</v>
      </c>
      <c r="Z5134" s="7">
        <v>0</v>
      </c>
      <c r="AA5134" s="7">
        <v>11988.06</v>
      </c>
      <c r="AB5134" s="7">
        <v>82490738.680000007</v>
      </c>
      <c r="AC5134" s="7">
        <v>0</v>
      </c>
      <c r="AD5134" s="7">
        <v>0</v>
      </c>
      <c r="AE5134" s="7">
        <v>36296682.280000001</v>
      </c>
      <c r="AF5134" s="7">
        <v>0</v>
      </c>
      <c r="AG5134" s="7">
        <v>11584536.710000001</v>
      </c>
      <c r="AH5134" s="7">
        <v>0</v>
      </c>
      <c r="AI5134" s="7">
        <v>58038083.009999998</v>
      </c>
      <c r="AJ5134" s="7">
        <v>0</v>
      </c>
      <c r="AK5134" s="7">
        <v>0</v>
      </c>
      <c r="AL5134" s="7">
        <v>0</v>
      </c>
      <c r="AM5134" s="7">
        <v>0</v>
      </c>
      <c r="AN5134" s="7">
        <v>0</v>
      </c>
      <c r="AO5134" s="7">
        <v>2247175.92</v>
      </c>
      <c r="AP5134" s="7">
        <v>0</v>
      </c>
      <c r="AQ5134" s="7">
        <v>402239481.80000001</v>
      </c>
      <c r="AR5134" s="7">
        <v>0</v>
      </c>
      <c r="AS5134" s="7">
        <v>0</v>
      </c>
      <c r="AT5134" s="7">
        <v>4107937.2960000001</v>
      </c>
      <c r="AU5134" s="8">
        <f t="shared" si="80"/>
        <v>1059353569.8859999</v>
      </c>
    </row>
    <row r="5135" spans="1:47" x14ac:dyDescent="0.3">
      <c r="A5135" s="2">
        <v>2023</v>
      </c>
      <c r="B5135" s="2" t="s">
        <v>76</v>
      </c>
      <c r="C5135" s="2">
        <v>3</v>
      </c>
      <c r="D5135" s="2" t="s">
        <v>74</v>
      </c>
      <c r="E5135" s="7">
        <v>2465906.4</v>
      </c>
      <c r="F5135" s="7">
        <v>0</v>
      </c>
      <c r="G5135" s="7">
        <v>0</v>
      </c>
      <c r="H5135" s="7">
        <v>323312.96999999997</v>
      </c>
      <c r="I5135" s="7">
        <v>0</v>
      </c>
      <c r="J5135" s="7">
        <v>1682315.41</v>
      </c>
      <c r="K5135" s="7">
        <v>1401138.66</v>
      </c>
      <c r="L5135" s="7">
        <v>7028451.2599999998</v>
      </c>
      <c r="M5135" s="7">
        <v>16217.84</v>
      </c>
      <c r="N5135" s="7">
        <v>32137606.5</v>
      </c>
      <c r="O5135" s="7">
        <v>18915365.449999999</v>
      </c>
      <c r="P5135" s="7">
        <v>693505.14</v>
      </c>
      <c r="Q5135" s="7">
        <v>1713849.29</v>
      </c>
      <c r="R5135" s="7">
        <v>1352134.92</v>
      </c>
      <c r="S5135" s="7">
        <v>610401.81000000006</v>
      </c>
      <c r="T5135" s="7">
        <v>1503861.53</v>
      </c>
      <c r="U5135" s="7">
        <v>0</v>
      </c>
      <c r="V5135" s="7">
        <v>0</v>
      </c>
      <c r="W5135" s="7">
        <v>0</v>
      </c>
      <c r="X5135" s="7">
        <v>21736.57</v>
      </c>
      <c r="Y5135" s="7">
        <v>40550654.469999999</v>
      </c>
      <c r="Z5135" s="7">
        <v>0</v>
      </c>
      <c r="AA5135" s="7">
        <v>3538.76</v>
      </c>
      <c r="AB5135" s="7">
        <v>17246629.170000002</v>
      </c>
      <c r="AC5135" s="7">
        <v>0</v>
      </c>
      <c r="AD5135" s="7">
        <v>11871.8</v>
      </c>
      <c r="AE5135" s="7">
        <v>19052657.27</v>
      </c>
      <c r="AF5135" s="7">
        <v>0</v>
      </c>
      <c r="AG5135" s="7">
        <v>715.28</v>
      </c>
      <c r="AH5135" s="7">
        <v>0</v>
      </c>
      <c r="AI5135" s="7">
        <v>12310409.970000001</v>
      </c>
      <c r="AJ5135" s="7">
        <v>0</v>
      </c>
      <c r="AK5135" s="7">
        <v>0</v>
      </c>
      <c r="AL5135" s="7">
        <v>0</v>
      </c>
      <c r="AM5135" s="7">
        <v>0</v>
      </c>
      <c r="AN5135" s="7">
        <v>0</v>
      </c>
      <c r="AO5135" s="7">
        <v>2334849.7000000002</v>
      </c>
      <c r="AP5135" s="7">
        <v>0</v>
      </c>
      <c r="AQ5135" s="7">
        <v>195725432.90000001</v>
      </c>
      <c r="AR5135" s="7">
        <v>0</v>
      </c>
      <c r="AS5135" s="7">
        <v>0</v>
      </c>
      <c r="AT5135" s="7">
        <v>2955794.943</v>
      </c>
      <c r="AU5135" s="8">
        <f t="shared" si="80"/>
        <v>360058358.01300001</v>
      </c>
    </row>
    <row r="5136" spans="1:47" x14ac:dyDescent="0.3">
      <c r="A5136" s="2">
        <v>2009</v>
      </c>
      <c r="B5136" s="2" t="s">
        <v>80</v>
      </c>
      <c r="C5136" s="2">
        <v>7</v>
      </c>
      <c r="D5136" s="2" t="s">
        <v>62</v>
      </c>
      <c r="E5136" s="7">
        <v>2457084</v>
      </c>
      <c r="F5136" s="7">
        <v>41260.199999999997</v>
      </c>
      <c r="G5136" s="7">
        <v>0</v>
      </c>
      <c r="H5136" s="7">
        <v>1663048.87</v>
      </c>
      <c r="I5136" s="7">
        <v>9212.2199999999993</v>
      </c>
      <c r="J5136" s="7">
        <v>615757.65</v>
      </c>
      <c r="K5136" s="7">
        <v>1456911.83</v>
      </c>
      <c r="L5136" s="7">
        <v>9364800.4600000009</v>
      </c>
      <c r="M5136" s="7">
        <v>25311.14</v>
      </c>
      <c r="N5136" s="7">
        <v>17721233.129999999</v>
      </c>
      <c r="O5136" s="7">
        <v>16932440.120000001</v>
      </c>
      <c r="P5136" s="7">
        <v>525273.19999999995</v>
      </c>
      <c r="Q5136" s="7">
        <v>880906.48</v>
      </c>
      <c r="R5136" s="7">
        <v>634090.74</v>
      </c>
      <c r="S5136" s="7">
        <v>226944.36</v>
      </c>
      <c r="T5136" s="7">
        <v>44174.79</v>
      </c>
      <c r="U5136" s="7">
        <v>0</v>
      </c>
      <c r="V5136" s="7">
        <v>19027.849999999999</v>
      </c>
      <c r="W5136" s="7">
        <v>0</v>
      </c>
      <c r="X5136" s="7">
        <v>19333.97</v>
      </c>
      <c r="Y5136" s="7">
        <v>29327498.199999999</v>
      </c>
      <c r="Z5136" s="7">
        <v>0</v>
      </c>
      <c r="AA5136" s="7">
        <v>3923.3</v>
      </c>
      <c r="AB5136" s="7">
        <v>11031288.48</v>
      </c>
      <c r="AC5136" s="7">
        <v>0</v>
      </c>
      <c r="AD5136" s="7">
        <v>18234.080000000002</v>
      </c>
      <c r="AE5136" s="7">
        <v>16496699.130000001</v>
      </c>
      <c r="AF5136" s="7">
        <v>0</v>
      </c>
      <c r="AG5136" s="7">
        <v>49364.97</v>
      </c>
      <c r="AH5136" s="7">
        <v>0</v>
      </c>
      <c r="AI5136" s="7">
        <v>0</v>
      </c>
      <c r="AJ5136" s="7">
        <v>91479.88</v>
      </c>
      <c r="AK5136" s="7">
        <v>0</v>
      </c>
      <c r="AL5136" s="7">
        <v>0</v>
      </c>
      <c r="AM5136" s="7">
        <v>0</v>
      </c>
      <c r="AN5136" s="7">
        <v>0</v>
      </c>
      <c r="AO5136" s="7">
        <v>1155611.74</v>
      </c>
      <c r="AP5136" s="7">
        <v>2004311.26</v>
      </c>
      <c r="AQ5136" s="7">
        <v>0</v>
      </c>
      <c r="AR5136" s="7">
        <v>0</v>
      </c>
      <c r="AS5136" s="7">
        <v>0</v>
      </c>
      <c r="AT5136" s="7">
        <v>0</v>
      </c>
      <c r="AU5136" s="8">
        <f t="shared" si="80"/>
        <v>112815222.05</v>
      </c>
    </row>
    <row r="5137" spans="1:47" x14ac:dyDescent="0.3">
      <c r="A5137" s="2">
        <v>2006</v>
      </c>
      <c r="B5137" s="2" t="s">
        <v>85</v>
      </c>
      <c r="C5137" s="2">
        <v>12</v>
      </c>
      <c r="D5137" s="2" t="s">
        <v>61</v>
      </c>
      <c r="E5137" s="7">
        <v>2456293</v>
      </c>
      <c r="F5137" s="7">
        <v>131335</v>
      </c>
      <c r="G5137" s="7">
        <v>7374862</v>
      </c>
      <c r="H5137" s="7">
        <v>3305085</v>
      </c>
      <c r="I5137" s="7">
        <v>0</v>
      </c>
      <c r="J5137" s="7">
        <v>485473</v>
      </c>
      <c r="K5137" s="7">
        <v>1987552</v>
      </c>
      <c r="L5137" s="7">
        <v>3704134</v>
      </c>
      <c r="M5137" s="7">
        <v>3667567</v>
      </c>
      <c r="N5137" s="7">
        <v>15266975</v>
      </c>
      <c r="O5137" s="7">
        <v>35040277</v>
      </c>
      <c r="P5137" s="7">
        <v>2447577</v>
      </c>
      <c r="Q5137" s="7">
        <v>3113757</v>
      </c>
      <c r="R5137" s="7">
        <v>3038149</v>
      </c>
      <c r="S5137" s="7">
        <v>1787731</v>
      </c>
      <c r="T5137" s="7">
        <v>324120</v>
      </c>
      <c r="U5137" s="7">
        <v>0</v>
      </c>
      <c r="V5137" s="7">
        <v>7013561</v>
      </c>
      <c r="W5137" s="7">
        <v>0</v>
      </c>
      <c r="X5137" s="7">
        <v>3013381</v>
      </c>
      <c r="Y5137" s="7">
        <v>46865777</v>
      </c>
      <c r="Z5137" s="7">
        <v>0</v>
      </c>
      <c r="AA5137" s="7">
        <v>490732</v>
      </c>
      <c r="AB5137" s="7">
        <v>15443741</v>
      </c>
      <c r="AC5137" s="7">
        <v>0</v>
      </c>
      <c r="AD5137" s="7">
        <v>1074780</v>
      </c>
      <c r="AE5137" s="7">
        <v>21401492</v>
      </c>
      <c r="AF5137" s="7">
        <v>0</v>
      </c>
      <c r="AG5137" s="7">
        <v>260</v>
      </c>
      <c r="AH5137" s="7">
        <v>0</v>
      </c>
      <c r="AI5137" s="7">
        <v>0</v>
      </c>
      <c r="AJ5137" s="7">
        <v>711977</v>
      </c>
      <c r="AK5137" s="7">
        <v>0</v>
      </c>
      <c r="AL5137" s="7">
        <v>0</v>
      </c>
      <c r="AM5137" s="7">
        <v>0</v>
      </c>
      <c r="AN5137" s="7">
        <v>0</v>
      </c>
      <c r="AO5137" s="7">
        <v>2588779</v>
      </c>
      <c r="AP5137" s="7">
        <v>2066590</v>
      </c>
      <c r="AQ5137" s="7">
        <v>0</v>
      </c>
      <c r="AR5137" s="7">
        <v>0</v>
      </c>
      <c r="AS5137" s="7">
        <v>0</v>
      </c>
      <c r="AT5137" s="7">
        <v>0</v>
      </c>
      <c r="AU5137" s="8">
        <f t="shared" si="80"/>
        <v>184801957</v>
      </c>
    </row>
    <row r="5138" spans="1:47" x14ac:dyDescent="0.3">
      <c r="A5138" s="2">
        <v>2019</v>
      </c>
      <c r="B5138" s="2" t="s">
        <v>78</v>
      </c>
      <c r="C5138" s="2">
        <v>5</v>
      </c>
      <c r="D5138" s="2" t="s">
        <v>60</v>
      </c>
      <c r="E5138" s="7">
        <v>2452454.08</v>
      </c>
      <c r="F5138" s="7">
        <v>5207.17</v>
      </c>
      <c r="G5138" s="7">
        <v>0</v>
      </c>
      <c r="H5138" s="7">
        <v>6090554.2999999998</v>
      </c>
      <c r="I5138" s="7">
        <v>0</v>
      </c>
      <c r="J5138" s="7">
        <v>1338230.6399999999</v>
      </c>
      <c r="K5138" s="7">
        <v>3937315.26</v>
      </c>
      <c r="L5138" s="7">
        <v>55317153.82</v>
      </c>
      <c r="M5138" s="7">
        <v>463186.26</v>
      </c>
      <c r="N5138" s="7">
        <v>70352953.480000004</v>
      </c>
      <c r="O5138" s="7">
        <v>65456801.439999998</v>
      </c>
      <c r="P5138" s="7">
        <v>7393344.1500000004</v>
      </c>
      <c r="Q5138" s="7">
        <v>5483580.6500000004</v>
      </c>
      <c r="R5138" s="7">
        <v>3863475.41</v>
      </c>
      <c r="S5138" s="7">
        <v>16630067.689999999</v>
      </c>
      <c r="T5138" s="7">
        <v>4213767.96</v>
      </c>
      <c r="U5138" s="7">
        <v>0</v>
      </c>
      <c r="V5138" s="7">
        <v>0</v>
      </c>
      <c r="W5138" s="7">
        <v>0</v>
      </c>
      <c r="X5138" s="7">
        <v>226269.32</v>
      </c>
      <c r="Y5138" s="7">
        <v>132763450.90000001</v>
      </c>
      <c r="Z5138" s="7">
        <v>0</v>
      </c>
      <c r="AA5138" s="7">
        <v>38212.31</v>
      </c>
      <c r="AB5138" s="7">
        <v>52127268.829999998</v>
      </c>
      <c r="AC5138" s="7">
        <v>0</v>
      </c>
      <c r="AD5138" s="7">
        <v>372927.25</v>
      </c>
      <c r="AE5138" s="7">
        <v>44864171.920000002</v>
      </c>
      <c r="AF5138" s="7">
        <v>0</v>
      </c>
      <c r="AG5138" s="7">
        <v>167507.78</v>
      </c>
      <c r="AH5138" s="7">
        <v>0</v>
      </c>
      <c r="AI5138" s="7">
        <v>22946688.07</v>
      </c>
      <c r="AJ5138" s="7">
        <v>0</v>
      </c>
      <c r="AK5138" s="7">
        <v>0</v>
      </c>
      <c r="AL5138" s="7">
        <v>0</v>
      </c>
      <c r="AM5138" s="7">
        <v>0</v>
      </c>
      <c r="AN5138" s="7">
        <v>0</v>
      </c>
      <c r="AO5138" s="7">
        <v>5569693.5800000001</v>
      </c>
      <c r="AP5138" s="7">
        <v>0</v>
      </c>
      <c r="AQ5138" s="7">
        <v>637533747.39999998</v>
      </c>
      <c r="AR5138" s="7">
        <v>0</v>
      </c>
      <c r="AS5138" s="7">
        <v>0</v>
      </c>
      <c r="AT5138" s="7">
        <v>4415496.4450000003</v>
      </c>
      <c r="AU5138" s="8">
        <f t="shared" si="80"/>
        <v>1144023526.1149998</v>
      </c>
    </row>
    <row r="5139" spans="1:47" x14ac:dyDescent="0.3">
      <c r="A5139" s="2">
        <v>2009</v>
      </c>
      <c r="B5139" s="2" t="s">
        <v>76</v>
      </c>
      <c r="C5139" s="2">
        <v>3</v>
      </c>
      <c r="D5139" s="2" t="s">
        <v>57</v>
      </c>
      <c r="E5139" s="7">
        <v>2448865.19</v>
      </c>
      <c r="F5139" s="7">
        <v>4186.51</v>
      </c>
      <c r="G5139" s="7">
        <v>1710801.39</v>
      </c>
      <c r="H5139" s="7">
        <v>1536312.56</v>
      </c>
      <c r="I5139" s="7">
        <v>0</v>
      </c>
      <c r="J5139" s="7">
        <v>1524343.02</v>
      </c>
      <c r="K5139" s="7">
        <v>845307.89</v>
      </c>
      <c r="L5139" s="7">
        <v>2694628.22</v>
      </c>
      <c r="M5139" s="7">
        <v>16180.37</v>
      </c>
      <c r="N5139" s="7">
        <v>14485300.279999999</v>
      </c>
      <c r="O5139" s="7">
        <v>13806868.630000001</v>
      </c>
      <c r="P5139" s="7">
        <v>557980.35</v>
      </c>
      <c r="Q5139" s="7">
        <v>496832.03</v>
      </c>
      <c r="R5139" s="7">
        <v>1377390.57</v>
      </c>
      <c r="S5139" s="7">
        <v>127392.53</v>
      </c>
      <c r="T5139" s="7">
        <v>153576.23000000001</v>
      </c>
      <c r="U5139" s="7">
        <v>0</v>
      </c>
      <c r="V5139" s="7">
        <v>6010.28</v>
      </c>
      <c r="W5139" s="7">
        <v>0</v>
      </c>
      <c r="X5139" s="7">
        <v>15835.98</v>
      </c>
      <c r="Y5139" s="7">
        <v>51222649.659999996</v>
      </c>
      <c r="Z5139" s="7">
        <v>0</v>
      </c>
      <c r="AA5139" s="7">
        <v>2748.53</v>
      </c>
      <c r="AB5139" s="7">
        <v>13302216.57</v>
      </c>
      <c r="AC5139" s="7">
        <v>0</v>
      </c>
      <c r="AD5139" s="7">
        <v>0</v>
      </c>
      <c r="AE5139" s="7">
        <v>9377053.3000000007</v>
      </c>
      <c r="AF5139" s="7">
        <v>0</v>
      </c>
      <c r="AG5139" s="7">
        <v>3800411.46</v>
      </c>
      <c r="AH5139" s="7">
        <v>0</v>
      </c>
      <c r="AI5139" s="7">
        <v>0</v>
      </c>
      <c r="AJ5139" s="7">
        <v>43141.22</v>
      </c>
      <c r="AK5139" s="7">
        <v>0</v>
      </c>
      <c r="AL5139" s="7">
        <v>0</v>
      </c>
      <c r="AM5139" s="7">
        <v>0</v>
      </c>
      <c r="AN5139" s="7">
        <v>0</v>
      </c>
      <c r="AO5139" s="7">
        <v>1495537.05</v>
      </c>
      <c r="AP5139" s="7">
        <v>1778853.96</v>
      </c>
      <c r="AQ5139" s="7">
        <v>0</v>
      </c>
      <c r="AR5139" s="7">
        <v>0</v>
      </c>
      <c r="AS5139" s="7">
        <v>0</v>
      </c>
      <c r="AT5139" s="7">
        <v>0</v>
      </c>
      <c r="AU5139" s="8">
        <f t="shared" si="80"/>
        <v>122830423.77999997</v>
      </c>
    </row>
    <row r="5140" spans="1:47" x14ac:dyDescent="0.3">
      <c r="A5140" s="2">
        <v>2010</v>
      </c>
      <c r="B5140" s="2" t="s">
        <v>82</v>
      </c>
      <c r="C5140" s="2">
        <v>9</v>
      </c>
      <c r="D5140" s="2" t="s">
        <v>67</v>
      </c>
      <c r="E5140" s="7">
        <v>2446522.6</v>
      </c>
      <c r="F5140" s="7">
        <v>2290.9299999999998</v>
      </c>
      <c r="G5140" s="7">
        <v>20123.560000000001</v>
      </c>
      <c r="H5140" s="7">
        <v>1161395</v>
      </c>
      <c r="I5140" s="7">
        <v>4100.53</v>
      </c>
      <c r="J5140" s="7">
        <v>400178.98</v>
      </c>
      <c r="K5140" s="7">
        <v>2099948.2799999998</v>
      </c>
      <c r="L5140" s="7">
        <v>10241060.17</v>
      </c>
      <c r="M5140" s="7">
        <v>39889.58</v>
      </c>
      <c r="N5140" s="7">
        <v>15795695.23</v>
      </c>
      <c r="O5140" s="7">
        <v>21250921.920000002</v>
      </c>
      <c r="P5140" s="7">
        <v>2053977.65</v>
      </c>
      <c r="Q5140" s="7">
        <v>309515.43</v>
      </c>
      <c r="R5140" s="7">
        <v>1084882.3500000001</v>
      </c>
      <c r="S5140" s="7">
        <v>398227.55</v>
      </c>
      <c r="T5140" s="7">
        <v>638203.87</v>
      </c>
      <c r="U5140" s="7">
        <v>0</v>
      </c>
      <c r="V5140" s="7">
        <v>52.55</v>
      </c>
      <c r="W5140" s="7">
        <v>0</v>
      </c>
      <c r="X5140" s="7">
        <v>79408.05</v>
      </c>
      <c r="Y5140" s="7">
        <v>42958513.689999998</v>
      </c>
      <c r="Z5140" s="7">
        <v>0</v>
      </c>
      <c r="AA5140" s="7">
        <v>12823.5</v>
      </c>
      <c r="AB5140" s="7">
        <v>10241291.789999999</v>
      </c>
      <c r="AC5140" s="7">
        <v>0</v>
      </c>
      <c r="AD5140" s="7">
        <v>24618.12</v>
      </c>
      <c r="AE5140" s="7">
        <v>12657706.369999999</v>
      </c>
      <c r="AF5140" s="7">
        <v>0</v>
      </c>
      <c r="AG5140" s="7">
        <v>0</v>
      </c>
      <c r="AH5140" s="7">
        <v>0</v>
      </c>
      <c r="AI5140" s="7">
        <v>19185061.27</v>
      </c>
      <c r="AJ5140" s="7">
        <v>11889.25</v>
      </c>
      <c r="AK5140" s="7">
        <v>0</v>
      </c>
      <c r="AL5140" s="7">
        <v>0</v>
      </c>
      <c r="AM5140" s="7">
        <v>0</v>
      </c>
      <c r="AN5140" s="7">
        <v>0</v>
      </c>
      <c r="AO5140" s="7">
        <v>4850511.5</v>
      </c>
      <c r="AP5140" s="7">
        <v>0</v>
      </c>
      <c r="AQ5140" s="7">
        <v>0</v>
      </c>
      <c r="AR5140" s="7">
        <v>0</v>
      </c>
      <c r="AS5140" s="7">
        <v>0</v>
      </c>
      <c r="AT5140" s="7">
        <v>2006355.29</v>
      </c>
      <c r="AU5140" s="8">
        <f t="shared" si="80"/>
        <v>149975165.00999999</v>
      </c>
    </row>
    <row r="5141" spans="1:47" x14ac:dyDescent="0.3">
      <c r="A5141" s="2">
        <v>2001</v>
      </c>
      <c r="B5141" s="2" t="s">
        <v>47</v>
      </c>
      <c r="C5141" s="2">
        <v>1</v>
      </c>
      <c r="D5141" s="2" t="s">
        <v>54</v>
      </c>
      <c r="E5141" s="7">
        <v>2444176</v>
      </c>
      <c r="F5141" s="7">
        <v>0</v>
      </c>
      <c r="G5141" s="7">
        <v>3021753</v>
      </c>
      <c r="H5141" s="7">
        <v>3565256</v>
      </c>
      <c r="I5141" s="7">
        <v>115</v>
      </c>
      <c r="J5141" s="7">
        <v>894441</v>
      </c>
      <c r="K5141" s="7">
        <v>881108</v>
      </c>
      <c r="L5141" s="7">
        <v>3573470</v>
      </c>
      <c r="M5141" s="7">
        <v>8615942</v>
      </c>
      <c r="N5141" s="7">
        <v>75978964</v>
      </c>
      <c r="O5141" s="7">
        <v>560296061</v>
      </c>
      <c r="P5141" s="7">
        <v>124041237</v>
      </c>
      <c r="Q5141" s="7">
        <v>3073678</v>
      </c>
      <c r="R5141" s="7">
        <v>57568148</v>
      </c>
      <c r="S5141" s="7">
        <v>38094099</v>
      </c>
      <c r="T5141" s="7">
        <v>123751</v>
      </c>
      <c r="U5141" s="7">
        <v>0</v>
      </c>
      <c r="V5141" s="7">
        <v>274828711</v>
      </c>
      <c r="W5141" s="7">
        <v>173330411</v>
      </c>
      <c r="X5141" s="7">
        <v>0</v>
      </c>
      <c r="Y5141" s="7">
        <v>0</v>
      </c>
      <c r="Z5141" s="7">
        <v>71099385</v>
      </c>
      <c r="AA5141" s="7">
        <v>0</v>
      </c>
      <c r="AB5141" s="7">
        <v>0</v>
      </c>
      <c r="AC5141" s="7">
        <v>40555500</v>
      </c>
      <c r="AD5141" s="7">
        <v>0</v>
      </c>
      <c r="AE5141" s="7">
        <v>0</v>
      </c>
      <c r="AF5141" s="7">
        <v>0</v>
      </c>
      <c r="AG5141" s="7">
        <v>0</v>
      </c>
      <c r="AH5141" s="7">
        <v>86980615</v>
      </c>
      <c r="AI5141" s="7">
        <v>0</v>
      </c>
      <c r="AJ5141" s="7">
        <v>76677</v>
      </c>
      <c r="AK5141" s="7">
        <v>0</v>
      </c>
      <c r="AL5141" s="7">
        <v>0</v>
      </c>
      <c r="AM5141" s="7">
        <v>0</v>
      </c>
      <c r="AN5141" s="7">
        <v>0</v>
      </c>
      <c r="AO5141" s="7">
        <v>122216993</v>
      </c>
      <c r="AP5141" s="7">
        <v>0</v>
      </c>
      <c r="AQ5141" s="7">
        <v>0</v>
      </c>
      <c r="AR5141" s="7">
        <v>0</v>
      </c>
      <c r="AS5141" s="7">
        <v>0</v>
      </c>
      <c r="AT5141" s="7">
        <v>0</v>
      </c>
      <c r="AU5141" s="8">
        <f t="shared" si="80"/>
        <v>1651260491</v>
      </c>
    </row>
    <row r="5142" spans="1:47" x14ac:dyDescent="0.3">
      <c r="A5142" s="2">
        <v>2011</v>
      </c>
      <c r="B5142" s="2" t="s">
        <v>79</v>
      </c>
      <c r="C5142" s="2">
        <v>6</v>
      </c>
      <c r="D5142" s="2" t="s">
        <v>54</v>
      </c>
      <c r="E5142" s="7">
        <v>2440784.3199999998</v>
      </c>
      <c r="F5142" s="7">
        <v>1839.04</v>
      </c>
      <c r="G5142" s="7">
        <v>0</v>
      </c>
      <c r="H5142" s="7">
        <v>4000953.52</v>
      </c>
      <c r="I5142" s="7">
        <v>8271.25</v>
      </c>
      <c r="J5142" s="7">
        <v>1178787.8400000001</v>
      </c>
      <c r="K5142" s="7">
        <v>2909869.47</v>
      </c>
      <c r="L5142" s="7">
        <v>44458762.539999999</v>
      </c>
      <c r="M5142" s="7">
        <v>221580726.40000001</v>
      </c>
      <c r="N5142" s="7">
        <v>228551009.5</v>
      </c>
      <c r="O5142" s="7">
        <v>1431936959</v>
      </c>
      <c r="P5142" s="7">
        <v>716697992</v>
      </c>
      <c r="Q5142" s="7">
        <v>100648257.59999999</v>
      </c>
      <c r="R5142" s="7">
        <v>173431331.80000001</v>
      </c>
      <c r="S5142" s="7">
        <v>486209583.80000001</v>
      </c>
      <c r="T5142" s="7">
        <v>147099.9</v>
      </c>
      <c r="U5142" s="7">
        <v>0</v>
      </c>
      <c r="V5142" s="7">
        <v>10994.63</v>
      </c>
      <c r="W5142" s="7">
        <v>0</v>
      </c>
      <c r="X5142" s="7">
        <v>283972945.60000002</v>
      </c>
      <c r="Y5142" s="7">
        <v>368957229.69999999</v>
      </c>
      <c r="Z5142" s="7">
        <v>0</v>
      </c>
      <c r="AA5142" s="7">
        <v>46104875.409999996</v>
      </c>
      <c r="AB5142" s="7">
        <v>241675531.90000001</v>
      </c>
      <c r="AC5142" s="7">
        <v>0</v>
      </c>
      <c r="AD5142" s="7">
        <v>131530696.3</v>
      </c>
      <c r="AE5142" s="7">
        <v>102683415</v>
      </c>
      <c r="AF5142" s="7">
        <v>0</v>
      </c>
      <c r="AG5142" s="7">
        <v>0</v>
      </c>
      <c r="AH5142" s="7">
        <v>0</v>
      </c>
      <c r="AI5142" s="7">
        <v>1005824927</v>
      </c>
      <c r="AJ5142" s="7">
        <v>121989.28</v>
      </c>
      <c r="AK5142" s="7">
        <v>0</v>
      </c>
      <c r="AL5142" s="7">
        <v>0</v>
      </c>
      <c r="AM5142" s="7">
        <v>0</v>
      </c>
      <c r="AN5142" s="7">
        <v>0</v>
      </c>
      <c r="AO5142" s="7">
        <v>457805385.60000002</v>
      </c>
      <c r="AP5142" s="7">
        <v>0</v>
      </c>
      <c r="AQ5142" s="7">
        <v>0</v>
      </c>
      <c r="AR5142" s="7">
        <v>0</v>
      </c>
      <c r="AS5142" s="7">
        <v>0</v>
      </c>
      <c r="AT5142" s="7">
        <v>42081432.340000004</v>
      </c>
      <c r="AU5142" s="8">
        <f t="shared" si="80"/>
        <v>6094971650.7400007</v>
      </c>
    </row>
    <row r="5143" spans="1:47" x14ac:dyDescent="0.3">
      <c r="A5143" s="2">
        <v>2018</v>
      </c>
      <c r="B5143" s="2" t="s">
        <v>79</v>
      </c>
      <c r="C5143" s="2">
        <v>6</v>
      </c>
      <c r="D5143" s="2" t="s">
        <v>67</v>
      </c>
      <c r="E5143" s="7">
        <v>2437366.35</v>
      </c>
      <c r="F5143" s="7">
        <v>-10.15</v>
      </c>
      <c r="G5143" s="7">
        <v>5446.5</v>
      </c>
      <c r="H5143" s="7">
        <v>659464.98</v>
      </c>
      <c r="I5143" s="7">
        <v>0</v>
      </c>
      <c r="J5143" s="7">
        <v>272328.53999999998</v>
      </c>
      <c r="K5143" s="7">
        <v>3239740.82</v>
      </c>
      <c r="L5143" s="7">
        <v>26468674.030000001</v>
      </c>
      <c r="M5143" s="7">
        <v>103443.15</v>
      </c>
      <c r="N5143" s="7">
        <v>23710965.109999999</v>
      </c>
      <c r="O5143" s="7">
        <v>40276067.479999997</v>
      </c>
      <c r="P5143" s="7">
        <v>1463347.77</v>
      </c>
      <c r="Q5143" s="7">
        <v>2009155.89</v>
      </c>
      <c r="R5143" s="7">
        <v>1583102.39</v>
      </c>
      <c r="S5143" s="7">
        <v>1311562.04</v>
      </c>
      <c r="T5143" s="7">
        <v>67224.89</v>
      </c>
      <c r="U5143" s="7">
        <v>0</v>
      </c>
      <c r="V5143" s="7">
        <v>0</v>
      </c>
      <c r="W5143" s="7">
        <v>0</v>
      </c>
      <c r="X5143" s="7">
        <v>155605.79999999999</v>
      </c>
      <c r="Y5143" s="7">
        <v>66309785.219999999</v>
      </c>
      <c r="Z5143" s="7">
        <v>0</v>
      </c>
      <c r="AA5143" s="7">
        <v>25019.279999999999</v>
      </c>
      <c r="AB5143" s="7">
        <v>27065560.25</v>
      </c>
      <c r="AC5143" s="7">
        <v>0</v>
      </c>
      <c r="AD5143" s="7">
        <v>49023.44</v>
      </c>
      <c r="AE5143" s="7">
        <v>15936260.529999999</v>
      </c>
      <c r="AF5143" s="7">
        <v>0</v>
      </c>
      <c r="AG5143" s="7">
        <v>0</v>
      </c>
      <c r="AH5143" s="7">
        <v>0</v>
      </c>
      <c r="AI5143" s="7">
        <v>35431153.299999997</v>
      </c>
      <c r="AJ5143" s="7">
        <v>0</v>
      </c>
      <c r="AK5143" s="7">
        <v>0</v>
      </c>
      <c r="AL5143" s="7">
        <v>0</v>
      </c>
      <c r="AM5143" s="7">
        <v>0</v>
      </c>
      <c r="AN5143" s="7">
        <v>0</v>
      </c>
      <c r="AO5143" s="7">
        <v>11651672</v>
      </c>
      <c r="AP5143" s="7">
        <v>0</v>
      </c>
      <c r="AQ5143" s="7">
        <v>221057547.69999999</v>
      </c>
      <c r="AR5143" s="7">
        <v>0</v>
      </c>
      <c r="AS5143" s="7">
        <v>0</v>
      </c>
      <c r="AT5143" s="7">
        <v>3655180.8330000001</v>
      </c>
      <c r="AU5143" s="8">
        <f t="shared" si="80"/>
        <v>484944688.14300001</v>
      </c>
    </row>
    <row r="5144" spans="1:47" x14ac:dyDescent="0.3">
      <c r="A5144" s="2">
        <v>2024</v>
      </c>
      <c r="B5144" s="2" t="s">
        <v>82</v>
      </c>
      <c r="C5144" s="2">
        <v>9</v>
      </c>
      <c r="D5144" s="2" t="s">
        <v>74</v>
      </c>
      <c r="E5144" s="7">
        <v>2429131.81</v>
      </c>
      <c r="F5144" s="7">
        <v>924293.22</v>
      </c>
      <c r="G5144" s="7">
        <v>0</v>
      </c>
      <c r="H5144" s="7">
        <v>260494.58</v>
      </c>
      <c r="I5144" s="7">
        <v>0</v>
      </c>
      <c r="J5144" s="7">
        <v>2429131.81</v>
      </c>
      <c r="K5144" s="7">
        <v>924293.22</v>
      </c>
      <c r="L5144" s="7">
        <v>20382032.800000001</v>
      </c>
      <c r="M5144" s="7">
        <v>48403.69</v>
      </c>
      <c r="N5144" s="7">
        <v>29177986.66</v>
      </c>
      <c r="O5144" s="7">
        <v>20457119.920000002</v>
      </c>
      <c r="P5144" s="7">
        <v>1399462.98</v>
      </c>
      <c r="Q5144" s="7">
        <v>804348.46</v>
      </c>
      <c r="R5144" s="7">
        <v>1550166.65</v>
      </c>
      <c r="S5144" s="7">
        <v>879910.77</v>
      </c>
      <c r="T5144" s="7">
        <v>45111026.289999999</v>
      </c>
      <c r="U5144" s="7">
        <v>0</v>
      </c>
      <c r="V5144" s="7">
        <v>0</v>
      </c>
      <c r="W5144" s="7">
        <v>0</v>
      </c>
      <c r="X5144" s="7">
        <v>40744.57</v>
      </c>
      <c r="Y5144" s="7">
        <v>50493265.329999998</v>
      </c>
      <c r="Z5144" s="7">
        <v>0</v>
      </c>
      <c r="AA5144" s="7">
        <v>6348.38</v>
      </c>
      <c r="AB5144" s="7">
        <v>20779977.079999998</v>
      </c>
      <c r="AC5144" s="7">
        <v>0</v>
      </c>
      <c r="AD5144" s="7">
        <v>33585.78</v>
      </c>
      <c r="AE5144" s="7">
        <v>19260976.289999999</v>
      </c>
      <c r="AF5144" s="7">
        <v>0</v>
      </c>
      <c r="AG5144" s="7">
        <v>0</v>
      </c>
      <c r="AH5144" s="7">
        <v>0</v>
      </c>
      <c r="AI5144" s="7">
        <v>13962278.83</v>
      </c>
      <c r="AJ5144" s="7">
        <v>0</v>
      </c>
      <c r="AK5144" s="7">
        <v>0</v>
      </c>
      <c r="AL5144" s="7">
        <v>0</v>
      </c>
      <c r="AM5144" s="7">
        <v>0</v>
      </c>
      <c r="AN5144" s="7">
        <v>0</v>
      </c>
      <c r="AO5144" s="7">
        <v>4728929.63</v>
      </c>
      <c r="AP5144" s="7">
        <v>0</v>
      </c>
      <c r="AQ5144" s="7">
        <v>220486292.69999999</v>
      </c>
      <c r="AR5144" s="7">
        <v>0</v>
      </c>
      <c r="AS5144" s="7">
        <v>0</v>
      </c>
      <c r="AT5144" s="7">
        <v>3363139.1269999999</v>
      </c>
      <c r="AU5144" s="8">
        <f t="shared" si="80"/>
        <v>459933340.5769999</v>
      </c>
    </row>
    <row r="5145" spans="1:47" x14ac:dyDescent="0.3">
      <c r="A5145" s="2">
        <v>2011</v>
      </c>
      <c r="B5145" s="2" t="s">
        <v>75</v>
      </c>
      <c r="C5145" s="2">
        <v>2</v>
      </c>
      <c r="D5145" s="2" t="s">
        <v>54</v>
      </c>
      <c r="E5145" s="7">
        <v>2427782.9900000002</v>
      </c>
      <c r="F5145" s="7">
        <v>-18.32</v>
      </c>
      <c r="G5145" s="7">
        <v>0</v>
      </c>
      <c r="H5145" s="7">
        <v>3008273.91</v>
      </c>
      <c r="I5145" s="7">
        <v>0</v>
      </c>
      <c r="J5145" s="7">
        <v>1735149.18</v>
      </c>
      <c r="K5145" s="7">
        <v>1955183.93</v>
      </c>
      <c r="L5145" s="7">
        <v>18165262.899999999</v>
      </c>
      <c r="M5145" s="7">
        <v>88489344.359999999</v>
      </c>
      <c r="N5145" s="7">
        <v>258069678.40000001</v>
      </c>
      <c r="O5145" s="7">
        <v>1366616467</v>
      </c>
      <c r="P5145" s="7">
        <v>216031289.80000001</v>
      </c>
      <c r="Q5145" s="7">
        <v>44045377.289999999</v>
      </c>
      <c r="R5145" s="7">
        <v>84612167.659999996</v>
      </c>
      <c r="S5145" s="7">
        <v>338373264.30000001</v>
      </c>
      <c r="T5145" s="7">
        <v>26740.66</v>
      </c>
      <c r="U5145" s="7">
        <v>0</v>
      </c>
      <c r="V5145" s="7">
        <v>48414.34</v>
      </c>
      <c r="W5145" s="7">
        <v>0</v>
      </c>
      <c r="X5145" s="7">
        <v>92733323</v>
      </c>
      <c r="Y5145" s="7">
        <v>306705727.5</v>
      </c>
      <c r="Z5145" s="7">
        <v>0</v>
      </c>
      <c r="AA5145" s="7">
        <v>15094006.140000001</v>
      </c>
      <c r="AB5145" s="7">
        <v>211131730.5</v>
      </c>
      <c r="AC5145" s="7">
        <v>0</v>
      </c>
      <c r="AD5145" s="7">
        <v>194140417.40000001</v>
      </c>
      <c r="AE5145" s="7">
        <v>120287216.40000001</v>
      </c>
      <c r="AF5145" s="7">
        <v>0</v>
      </c>
      <c r="AG5145" s="7">
        <v>0</v>
      </c>
      <c r="AH5145" s="7">
        <v>0</v>
      </c>
      <c r="AI5145" s="7">
        <v>971998611.20000005</v>
      </c>
      <c r="AJ5145" s="7">
        <v>95310.23</v>
      </c>
      <c r="AK5145" s="7">
        <v>0</v>
      </c>
      <c r="AL5145" s="7">
        <v>0</v>
      </c>
      <c r="AM5145" s="7">
        <v>0</v>
      </c>
      <c r="AN5145" s="7">
        <v>0</v>
      </c>
      <c r="AO5145" s="7">
        <v>257953766.19999999</v>
      </c>
      <c r="AP5145" s="7">
        <v>0</v>
      </c>
      <c r="AQ5145" s="7">
        <v>0</v>
      </c>
      <c r="AR5145" s="7">
        <v>0</v>
      </c>
      <c r="AS5145" s="7">
        <v>0</v>
      </c>
      <c r="AT5145" s="7">
        <v>13750214</v>
      </c>
      <c r="AU5145" s="8">
        <f t="shared" si="80"/>
        <v>4607494700.9699993</v>
      </c>
    </row>
    <row r="5146" spans="1:47" x14ac:dyDescent="0.3">
      <c r="A5146" s="2">
        <v>2011</v>
      </c>
      <c r="B5146" s="2" t="s">
        <v>83</v>
      </c>
      <c r="C5146" s="2">
        <v>10</v>
      </c>
      <c r="D5146" s="2" t="s">
        <v>57</v>
      </c>
      <c r="E5146" s="7">
        <v>2427492.7000000002</v>
      </c>
      <c r="F5146" s="7">
        <v>213.94</v>
      </c>
      <c r="G5146" s="7">
        <v>0</v>
      </c>
      <c r="H5146" s="7">
        <v>5996828.4500000002</v>
      </c>
      <c r="I5146" s="7">
        <v>0</v>
      </c>
      <c r="J5146" s="7">
        <v>1609320.95</v>
      </c>
      <c r="K5146" s="7">
        <v>1416298.7</v>
      </c>
      <c r="L5146" s="7">
        <v>10803604.699999999</v>
      </c>
      <c r="M5146" s="7">
        <v>5551.52</v>
      </c>
      <c r="N5146" s="7">
        <v>34667673.359999999</v>
      </c>
      <c r="O5146" s="7">
        <v>12276086.41</v>
      </c>
      <c r="P5146" s="7">
        <v>1203151.3500000001</v>
      </c>
      <c r="Q5146" s="7">
        <v>150844.84</v>
      </c>
      <c r="R5146" s="7">
        <v>1875210.44</v>
      </c>
      <c r="S5146" s="7">
        <v>221338.23999999999</v>
      </c>
      <c r="T5146" s="7">
        <v>457381.42</v>
      </c>
      <c r="U5146" s="7">
        <v>0</v>
      </c>
      <c r="V5146" s="7">
        <v>191.92</v>
      </c>
      <c r="W5146" s="7">
        <v>0</v>
      </c>
      <c r="X5146" s="7">
        <v>38590.83</v>
      </c>
      <c r="Y5146" s="7">
        <v>186327333.30000001</v>
      </c>
      <c r="Z5146" s="7">
        <v>0</v>
      </c>
      <c r="AA5146" s="7">
        <v>6251.71</v>
      </c>
      <c r="AB5146" s="7">
        <v>46977306.020000003</v>
      </c>
      <c r="AC5146" s="7">
        <v>0</v>
      </c>
      <c r="AD5146" s="7">
        <v>27905.55</v>
      </c>
      <c r="AE5146" s="7">
        <v>22783537.52</v>
      </c>
      <c r="AF5146" s="7">
        <v>0</v>
      </c>
      <c r="AG5146" s="7">
        <v>90188369.510000005</v>
      </c>
      <c r="AH5146" s="7">
        <v>0</v>
      </c>
      <c r="AI5146" s="7">
        <v>7795432.1399999997</v>
      </c>
      <c r="AJ5146" s="7">
        <v>51320.5</v>
      </c>
      <c r="AK5146" s="7">
        <v>0</v>
      </c>
      <c r="AL5146" s="7">
        <v>0</v>
      </c>
      <c r="AM5146" s="7">
        <v>0</v>
      </c>
      <c r="AN5146" s="7">
        <v>0</v>
      </c>
      <c r="AO5146" s="7">
        <v>9474819.2300000004</v>
      </c>
      <c r="AP5146" s="7">
        <v>0</v>
      </c>
      <c r="AQ5146" s="7">
        <v>0</v>
      </c>
      <c r="AR5146" s="7">
        <v>0</v>
      </c>
      <c r="AS5146" s="7">
        <v>0</v>
      </c>
      <c r="AT5146" s="7">
        <v>4753722.3</v>
      </c>
      <c r="AU5146" s="8">
        <f t="shared" si="80"/>
        <v>441535777.55000001</v>
      </c>
    </row>
    <row r="5147" spans="1:47" x14ac:dyDescent="0.3">
      <c r="A5147" s="2">
        <v>2003</v>
      </c>
      <c r="B5147" s="2" t="s">
        <v>80</v>
      </c>
      <c r="C5147" s="2">
        <v>7</v>
      </c>
      <c r="D5147" s="2" t="s">
        <v>54</v>
      </c>
      <c r="E5147" s="7">
        <v>2423917</v>
      </c>
      <c r="F5147" s="7">
        <v>80</v>
      </c>
      <c r="G5147" s="7">
        <v>2917725</v>
      </c>
      <c r="H5147" s="7">
        <v>3132586</v>
      </c>
      <c r="I5147" s="7">
        <v>0</v>
      </c>
      <c r="J5147" s="7">
        <v>2036457</v>
      </c>
      <c r="K5147" s="7">
        <v>2658314</v>
      </c>
      <c r="L5147" s="7">
        <v>12447137</v>
      </c>
      <c r="M5147" s="7">
        <v>16773798</v>
      </c>
      <c r="N5147" s="7">
        <v>73884340</v>
      </c>
      <c r="O5147" s="7">
        <v>598559854</v>
      </c>
      <c r="P5147" s="7">
        <v>124756715</v>
      </c>
      <c r="Q5147" s="7">
        <v>9045855</v>
      </c>
      <c r="R5147" s="7">
        <v>70389329</v>
      </c>
      <c r="S5147" s="7">
        <v>57051617</v>
      </c>
      <c r="T5147" s="7">
        <v>221679</v>
      </c>
      <c r="U5147" s="7">
        <v>0</v>
      </c>
      <c r="V5147" s="7">
        <v>560194257</v>
      </c>
      <c r="W5147" s="7">
        <v>213872789</v>
      </c>
      <c r="X5147" s="7">
        <v>0</v>
      </c>
      <c r="Y5147" s="7">
        <v>0</v>
      </c>
      <c r="Z5147" s="7">
        <v>94648789</v>
      </c>
      <c r="AA5147" s="7">
        <v>0</v>
      </c>
      <c r="AB5147" s="7">
        <v>0</v>
      </c>
      <c r="AC5147" s="7">
        <v>40639722</v>
      </c>
      <c r="AD5147" s="7">
        <v>0</v>
      </c>
      <c r="AE5147" s="7">
        <v>0</v>
      </c>
      <c r="AF5147" s="7">
        <v>0</v>
      </c>
      <c r="AG5147" s="7">
        <v>0</v>
      </c>
      <c r="AH5147" s="7">
        <v>82209592</v>
      </c>
      <c r="AI5147" s="7">
        <v>0</v>
      </c>
      <c r="AJ5147" s="7">
        <v>118773</v>
      </c>
      <c r="AK5147" s="7">
        <v>0</v>
      </c>
      <c r="AL5147" s="7">
        <v>0</v>
      </c>
      <c r="AM5147" s="7">
        <v>0</v>
      </c>
      <c r="AN5147" s="7">
        <v>0</v>
      </c>
      <c r="AO5147" s="7">
        <v>154960628</v>
      </c>
      <c r="AP5147" s="7">
        <v>0</v>
      </c>
      <c r="AQ5147" s="7">
        <v>0</v>
      </c>
      <c r="AR5147" s="7">
        <v>0</v>
      </c>
      <c r="AS5147" s="7">
        <v>0</v>
      </c>
      <c r="AT5147" s="7">
        <v>0</v>
      </c>
      <c r="AU5147" s="8">
        <f t="shared" si="80"/>
        <v>2122943953</v>
      </c>
    </row>
    <row r="5148" spans="1:47" x14ac:dyDescent="0.3">
      <c r="A5148" s="2">
        <v>2011</v>
      </c>
      <c r="B5148" s="2" t="s">
        <v>84</v>
      </c>
      <c r="C5148" s="2">
        <v>11</v>
      </c>
      <c r="D5148" s="2" t="s">
        <v>60</v>
      </c>
      <c r="E5148" s="7">
        <v>2422612.9700000002</v>
      </c>
      <c r="F5148" s="7">
        <v>216.74</v>
      </c>
      <c r="G5148" s="7">
        <v>0</v>
      </c>
      <c r="H5148" s="7">
        <v>10273188.84</v>
      </c>
      <c r="I5148" s="7">
        <v>0</v>
      </c>
      <c r="J5148" s="7">
        <v>1075722.95</v>
      </c>
      <c r="K5148" s="7">
        <v>3327384.36</v>
      </c>
      <c r="L5148" s="7">
        <v>16147228.57</v>
      </c>
      <c r="M5148" s="7">
        <v>12090.89</v>
      </c>
      <c r="N5148" s="7">
        <v>36300716.969999999</v>
      </c>
      <c r="O5148" s="7">
        <v>27734418.199999999</v>
      </c>
      <c r="P5148" s="7">
        <v>2392429.7999999998</v>
      </c>
      <c r="Q5148" s="7">
        <v>447332.15</v>
      </c>
      <c r="R5148" s="7">
        <v>1667423.34</v>
      </c>
      <c r="S5148" s="7">
        <v>3294405.48</v>
      </c>
      <c r="T5148" s="7">
        <v>4240916.3499999996</v>
      </c>
      <c r="U5148" s="7">
        <v>0</v>
      </c>
      <c r="V5148" s="7">
        <v>60693.18</v>
      </c>
      <c r="W5148" s="7">
        <v>0</v>
      </c>
      <c r="X5148" s="7">
        <v>139464.1</v>
      </c>
      <c r="Y5148" s="7">
        <v>59326700.619999997</v>
      </c>
      <c r="Z5148" s="7">
        <v>0</v>
      </c>
      <c r="AA5148" s="7">
        <v>23832.19</v>
      </c>
      <c r="AB5148" s="7">
        <v>21982083.960000001</v>
      </c>
      <c r="AC5148" s="7">
        <v>0</v>
      </c>
      <c r="AD5148" s="7">
        <v>-2517.17</v>
      </c>
      <c r="AE5148" s="7">
        <v>28810026.829999998</v>
      </c>
      <c r="AF5148" s="7">
        <v>0</v>
      </c>
      <c r="AG5148" s="7">
        <v>0</v>
      </c>
      <c r="AH5148" s="7">
        <v>0</v>
      </c>
      <c r="AI5148" s="7">
        <v>12459696.060000001</v>
      </c>
      <c r="AJ5148" s="7">
        <v>52930.01</v>
      </c>
      <c r="AK5148" s="7">
        <v>0</v>
      </c>
      <c r="AL5148" s="7">
        <v>0</v>
      </c>
      <c r="AM5148" s="7">
        <v>0</v>
      </c>
      <c r="AN5148" s="7">
        <v>0</v>
      </c>
      <c r="AO5148" s="7">
        <v>17181108.390000001</v>
      </c>
      <c r="AP5148" s="7">
        <v>0</v>
      </c>
      <c r="AQ5148" s="7">
        <v>0</v>
      </c>
      <c r="AR5148" s="7">
        <v>0</v>
      </c>
      <c r="AS5148" s="7">
        <v>0</v>
      </c>
      <c r="AT5148" s="7">
        <v>6993822.0300000003</v>
      </c>
      <c r="AU5148" s="8">
        <f t="shared" si="80"/>
        <v>256363927.80999997</v>
      </c>
    </row>
    <row r="5149" spans="1:47" x14ac:dyDescent="0.3">
      <c r="A5149" s="2">
        <v>2010</v>
      </c>
      <c r="B5149" s="2" t="s">
        <v>77</v>
      </c>
      <c r="C5149" s="2">
        <v>4</v>
      </c>
      <c r="D5149" s="2" t="s">
        <v>61</v>
      </c>
      <c r="E5149" s="7">
        <v>2419156.7999999998</v>
      </c>
      <c r="F5149" s="7">
        <v>301235.09999999998</v>
      </c>
      <c r="G5149" s="7">
        <v>0</v>
      </c>
      <c r="H5149" s="7">
        <v>1649900.28</v>
      </c>
      <c r="I5149" s="7">
        <v>0</v>
      </c>
      <c r="J5149" s="7">
        <v>1678837.1</v>
      </c>
      <c r="K5149" s="7">
        <v>3048332.7</v>
      </c>
      <c r="L5149" s="7">
        <v>32247107.960000001</v>
      </c>
      <c r="M5149" s="7">
        <v>5248072.26</v>
      </c>
      <c r="N5149" s="7">
        <v>38092388.289999999</v>
      </c>
      <c r="O5149" s="7">
        <v>26282978.02</v>
      </c>
      <c r="P5149" s="7">
        <v>2731953.44</v>
      </c>
      <c r="Q5149" s="7">
        <v>276327.78999999998</v>
      </c>
      <c r="R5149" s="7">
        <v>2071441.71</v>
      </c>
      <c r="S5149" s="7">
        <v>4640628.79</v>
      </c>
      <c r="T5149" s="7">
        <v>147112.43</v>
      </c>
      <c r="U5149" s="7">
        <v>0</v>
      </c>
      <c r="V5149" s="7">
        <v>108803.99</v>
      </c>
      <c r="W5149" s="7">
        <v>0</v>
      </c>
      <c r="X5149" s="7">
        <v>4657344.95</v>
      </c>
      <c r="Y5149" s="7">
        <v>48593920.859999999</v>
      </c>
      <c r="Z5149" s="7">
        <v>0</v>
      </c>
      <c r="AA5149" s="7">
        <v>758711.95</v>
      </c>
      <c r="AB5149" s="7">
        <v>18212942.109999999</v>
      </c>
      <c r="AC5149" s="7">
        <v>0</v>
      </c>
      <c r="AD5149" s="7">
        <v>2646384.71</v>
      </c>
      <c r="AE5149" s="7">
        <v>23467596.16</v>
      </c>
      <c r="AF5149" s="7">
        <v>0</v>
      </c>
      <c r="AG5149" s="7">
        <v>0</v>
      </c>
      <c r="AH5149" s="7">
        <v>0</v>
      </c>
      <c r="AI5149" s="7">
        <v>0</v>
      </c>
      <c r="AJ5149" s="7">
        <v>170955.93</v>
      </c>
      <c r="AK5149" s="7">
        <v>0</v>
      </c>
      <c r="AL5149" s="7">
        <v>0</v>
      </c>
      <c r="AM5149" s="7">
        <v>0</v>
      </c>
      <c r="AN5149" s="7">
        <v>0</v>
      </c>
      <c r="AO5149" s="7">
        <v>11865282.6</v>
      </c>
      <c r="AP5149" s="7">
        <v>2975647.12</v>
      </c>
      <c r="AQ5149" s="7">
        <v>0</v>
      </c>
      <c r="AR5149" s="7">
        <v>0</v>
      </c>
      <c r="AS5149" s="7">
        <v>0</v>
      </c>
      <c r="AT5149" s="7">
        <v>0</v>
      </c>
      <c r="AU5149" s="8">
        <f t="shared" si="80"/>
        <v>234293063.04999998</v>
      </c>
    </row>
    <row r="5150" spans="1:47" x14ac:dyDescent="0.3">
      <c r="A5150" s="2">
        <v>2010</v>
      </c>
      <c r="B5150" s="2" t="s">
        <v>83</v>
      </c>
      <c r="C5150" s="2">
        <v>10</v>
      </c>
      <c r="D5150" s="2" t="s">
        <v>60</v>
      </c>
      <c r="E5150" s="7">
        <v>2417740.34</v>
      </c>
      <c r="F5150" s="7">
        <v>1468.84</v>
      </c>
      <c r="G5150" s="7">
        <v>0</v>
      </c>
      <c r="H5150" s="7">
        <v>5384669.75</v>
      </c>
      <c r="I5150" s="7">
        <v>0</v>
      </c>
      <c r="J5150" s="7">
        <v>4193755.5</v>
      </c>
      <c r="K5150" s="7">
        <v>2015020.62</v>
      </c>
      <c r="L5150" s="7">
        <v>12017592.449999999</v>
      </c>
      <c r="M5150" s="7">
        <v>743214.3</v>
      </c>
      <c r="N5150" s="7">
        <v>51935604.049999997</v>
      </c>
      <c r="O5150" s="7">
        <v>18622148.870000001</v>
      </c>
      <c r="P5150" s="7">
        <v>2912542.57</v>
      </c>
      <c r="Q5150" s="7">
        <v>393992.01</v>
      </c>
      <c r="R5150" s="7">
        <v>1901560.98</v>
      </c>
      <c r="S5150" s="7">
        <v>2799249.25</v>
      </c>
      <c r="T5150" s="7">
        <v>5367146.41</v>
      </c>
      <c r="U5150" s="7">
        <v>0</v>
      </c>
      <c r="V5150" s="7">
        <v>16580.62</v>
      </c>
      <c r="W5150" s="7">
        <v>0</v>
      </c>
      <c r="X5150" s="7">
        <v>184299.9</v>
      </c>
      <c r="Y5150" s="7">
        <v>53186346.609999999</v>
      </c>
      <c r="Z5150" s="7">
        <v>0</v>
      </c>
      <c r="AA5150" s="7">
        <v>26761.81</v>
      </c>
      <c r="AB5150" s="7">
        <v>19058454.670000002</v>
      </c>
      <c r="AC5150" s="7">
        <v>0</v>
      </c>
      <c r="AD5150" s="7">
        <v>622212.82999999996</v>
      </c>
      <c r="AE5150" s="7">
        <v>35042928.490000002</v>
      </c>
      <c r="AF5150" s="7">
        <v>0</v>
      </c>
      <c r="AG5150" s="7">
        <v>0</v>
      </c>
      <c r="AH5150" s="7">
        <v>0</v>
      </c>
      <c r="AI5150" s="7">
        <v>9526398.8599999994</v>
      </c>
      <c r="AJ5150" s="7">
        <v>29160.14</v>
      </c>
      <c r="AK5150" s="7">
        <v>0</v>
      </c>
      <c r="AL5150" s="7">
        <v>0</v>
      </c>
      <c r="AM5150" s="7">
        <v>0</v>
      </c>
      <c r="AN5150" s="7">
        <v>0</v>
      </c>
      <c r="AO5150" s="7">
        <v>11038676.68</v>
      </c>
      <c r="AP5150" s="7">
        <v>0</v>
      </c>
      <c r="AQ5150" s="7">
        <v>0</v>
      </c>
      <c r="AR5150" s="7">
        <v>0</v>
      </c>
      <c r="AS5150" s="7">
        <v>0</v>
      </c>
      <c r="AT5150" s="7">
        <v>4473915.47</v>
      </c>
      <c r="AU5150" s="8">
        <f t="shared" si="80"/>
        <v>243911442.02000001</v>
      </c>
    </row>
    <row r="5151" spans="1:47" x14ac:dyDescent="0.3">
      <c r="A5151" s="2">
        <v>2007</v>
      </c>
      <c r="B5151" s="2" t="s">
        <v>79</v>
      </c>
      <c r="C5151" s="2">
        <v>6</v>
      </c>
      <c r="D5151" s="2" t="s">
        <v>57</v>
      </c>
      <c r="E5151" s="7">
        <v>2415965</v>
      </c>
      <c r="F5151" s="7">
        <v>548</v>
      </c>
      <c r="G5151" s="7">
        <v>1456188</v>
      </c>
      <c r="H5151" s="7">
        <v>4190093</v>
      </c>
      <c r="I5151" s="7">
        <v>0</v>
      </c>
      <c r="J5151" s="7">
        <v>1859524</v>
      </c>
      <c r="K5151" s="7">
        <v>2945918</v>
      </c>
      <c r="L5151" s="7">
        <v>4482911</v>
      </c>
      <c r="M5151" s="7">
        <v>1787</v>
      </c>
      <c r="N5151" s="7">
        <v>6029613</v>
      </c>
      <c r="O5151" s="7">
        <v>7347146</v>
      </c>
      <c r="P5151" s="7">
        <v>362542</v>
      </c>
      <c r="Q5151" s="7">
        <v>69275</v>
      </c>
      <c r="R5151" s="7">
        <v>1163746</v>
      </c>
      <c r="S5151" s="7">
        <v>77539</v>
      </c>
      <c r="T5151" s="7">
        <v>111515</v>
      </c>
      <c r="U5151" s="7">
        <v>0</v>
      </c>
      <c r="V5151" s="7">
        <v>18691</v>
      </c>
      <c r="W5151" s="7">
        <v>0</v>
      </c>
      <c r="X5151" s="7">
        <v>13245</v>
      </c>
      <c r="Y5151" s="7">
        <v>69015607</v>
      </c>
      <c r="Z5151" s="7">
        <v>0</v>
      </c>
      <c r="AA5151" s="7">
        <v>2141</v>
      </c>
      <c r="AB5151" s="7">
        <v>17051439</v>
      </c>
      <c r="AC5151" s="7">
        <v>0</v>
      </c>
      <c r="AD5151" s="7">
        <v>595</v>
      </c>
      <c r="AE5151" s="7">
        <v>5230404</v>
      </c>
      <c r="AF5151" s="7">
        <v>0</v>
      </c>
      <c r="AG5151" s="7">
        <v>23555737</v>
      </c>
      <c r="AH5151" s="7">
        <v>0</v>
      </c>
      <c r="AI5151" s="7">
        <v>0</v>
      </c>
      <c r="AJ5151" s="7">
        <v>23108</v>
      </c>
      <c r="AK5151" s="7">
        <v>0</v>
      </c>
      <c r="AL5151" s="7">
        <v>0</v>
      </c>
      <c r="AM5151" s="7">
        <v>0</v>
      </c>
      <c r="AN5151" s="7">
        <v>0</v>
      </c>
      <c r="AO5151" s="7">
        <v>1065809</v>
      </c>
      <c r="AP5151" s="7">
        <v>1750966</v>
      </c>
      <c r="AQ5151" s="7">
        <v>0</v>
      </c>
      <c r="AR5151" s="7">
        <v>0</v>
      </c>
      <c r="AS5151" s="7">
        <v>0</v>
      </c>
      <c r="AT5151" s="7">
        <v>0</v>
      </c>
      <c r="AU5151" s="8">
        <f t="shared" si="80"/>
        <v>150242052</v>
      </c>
    </row>
    <row r="5152" spans="1:47" x14ac:dyDescent="0.3">
      <c r="A5152" s="2">
        <v>2023</v>
      </c>
      <c r="B5152" s="2" t="s">
        <v>84</v>
      </c>
      <c r="C5152" s="2">
        <v>11</v>
      </c>
      <c r="D5152" s="2" t="s">
        <v>74</v>
      </c>
      <c r="E5152" s="7">
        <v>2408999.02</v>
      </c>
      <c r="F5152" s="7">
        <v>-0.01</v>
      </c>
      <c r="G5152" s="7">
        <v>0</v>
      </c>
      <c r="H5152" s="7">
        <v>4653.83</v>
      </c>
      <c r="I5152" s="7">
        <v>14823.72</v>
      </c>
      <c r="J5152" s="7">
        <v>904232.4</v>
      </c>
      <c r="K5152" s="7">
        <v>1475851.47</v>
      </c>
      <c r="L5152" s="7">
        <v>16214127</v>
      </c>
      <c r="M5152" s="7">
        <v>62879.34</v>
      </c>
      <c r="N5152" s="7">
        <v>29261695.370000001</v>
      </c>
      <c r="O5152" s="7">
        <v>21223815.609999999</v>
      </c>
      <c r="P5152" s="7">
        <v>719099.51</v>
      </c>
      <c r="Q5152" s="7">
        <v>798414.1</v>
      </c>
      <c r="R5152" s="7">
        <v>1370776.85</v>
      </c>
      <c r="S5152" s="7">
        <v>461161.93</v>
      </c>
      <c r="T5152" s="7">
        <v>5824666.9500000002</v>
      </c>
      <c r="U5152" s="7">
        <v>0</v>
      </c>
      <c r="V5152" s="7">
        <v>0</v>
      </c>
      <c r="W5152" s="7">
        <v>0</v>
      </c>
      <c r="X5152" s="7">
        <v>45574.85</v>
      </c>
      <c r="Y5152" s="7">
        <v>46538564.939999998</v>
      </c>
      <c r="Z5152" s="7">
        <v>0</v>
      </c>
      <c r="AA5152" s="7">
        <v>7390.49</v>
      </c>
      <c r="AB5152" s="7">
        <v>20182284.489999998</v>
      </c>
      <c r="AC5152" s="7">
        <v>0</v>
      </c>
      <c r="AD5152" s="7">
        <v>49024.93</v>
      </c>
      <c r="AE5152" s="7">
        <v>20346807.920000002</v>
      </c>
      <c r="AF5152" s="7">
        <v>0</v>
      </c>
      <c r="AG5152" s="7">
        <v>0</v>
      </c>
      <c r="AH5152" s="7">
        <v>0</v>
      </c>
      <c r="AI5152" s="7">
        <v>26784264.649999999</v>
      </c>
      <c r="AJ5152" s="7">
        <v>0</v>
      </c>
      <c r="AK5152" s="7">
        <v>0</v>
      </c>
      <c r="AL5152" s="7">
        <v>0</v>
      </c>
      <c r="AM5152" s="7">
        <v>0</v>
      </c>
      <c r="AN5152" s="7">
        <v>0</v>
      </c>
      <c r="AO5152" s="7">
        <v>2477248.75</v>
      </c>
      <c r="AP5152" s="7">
        <v>0</v>
      </c>
      <c r="AQ5152" s="7">
        <v>219678673.80000001</v>
      </c>
      <c r="AR5152" s="7">
        <v>0</v>
      </c>
      <c r="AS5152" s="7">
        <v>0</v>
      </c>
      <c r="AT5152" s="7">
        <v>3064923.2030000002</v>
      </c>
      <c r="AU5152" s="8">
        <f t="shared" si="80"/>
        <v>419919955.11299998</v>
      </c>
    </row>
    <row r="5153" spans="1:47" x14ac:dyDescent="0.3">
      <c r="A5153" s="2">
        <v>2012</v>
      </c>
      <c r="B5153" s="2" t="s">
        <v>47</v>
      </c>
      <c r="C5153" s="2">
        <v>1</v>
      </c>
      <c r="D5153" s="2" t="s">
        <v>49</v>
      </c>
      <c r="E5153" s="7">
        <v>2408222.9500000002</v>
      </c>
      <c r="F5153" s="7">
        <v>1680.35</v>
      </c>
      <c r="G5153" s="7">
        <v>0</v>
      </c>
      <c r="H5153" s="7">
        <v>2522488.2799999998</v>
      </c>
      <c r="I5153" s="7">
        <v>87357.53</v>
      </c>
      <c r="J5153" s="7">
        <v>190610.59</v>
      </c>
      <c r="K5153" s="7">
        <v>2884300.04</v>
      </c>
      <c r="L5153" s="7">
        <v>4719428.05</v>
      </c>
      <c r="M5153" s="7">
        <v>13294.9</v>
      </c>
      <c r="N5153" s="7">
        <v>26574451.940000001</v>
      </c>
      <c r="O5153" s="7">
        <v>20070966.879999999</v>
      </c>
      <c r="P5153" s="7">
        <v>1220136.92</v>
      </c>
      <c r="Q5153" s="7">
        <v>177452.66</v>
      </c>
      <c r="R5153" s="7">
        <v>1426566.43</v>
      </c>
      <c r="S5153" s="7">
        <v>216788.22</v>
      </c>
      <c r="T5153" s="7">
        <v>88586.15</v>
      </c>
      <c r="U5153" s="7">
        <v>0</v>
      </c>
      <c r="V5153" s="7">
        <v>18.54</v>
      </c>
      <c r="W5153" s="7">
        <v>0</v>
      </c>
      <c r="X5153" s="7">
        <v>133374.91</v>
      </c>
      <c r="Y5153" s="7">
        <v>32371201.079999998</v>
      </c>
      <c r="Z5153" s="7">
        <v>0</v>
      </c>
      <c r="AA5153" s="7">
        <v>16482.95</v>
      </c>
      <c r="AB5153" s="7">
        <v>12666029.359999999</v>
      </c>
      <c r="AC5153" s="7">
        <v>0</v>
      </c>
      <c r="AD5153" s="7">
        <v>24497.93</v>
      </c>
      <c r="AE5153" s="7">
        <v>17103726.050000001</v>
      </c>
      <c r="AF5153" s="7">
        <v>0</v>
      </c>
      <c r="AG5153" s="7">
        <v>0</v>
      </c>
      <c r="AH5153" s="7">
        <v>0</v>
      </c>
      <c r="AI5153" s="7">
        <v>10794368.890000001</v>
      </c>
      <c r="AJ5153" s="7">
        <v>862.22</v>
      </c>
      <c r="AK5153" s="7">
        <v>0</v>
      </c>
      <c r="AL5153" s="7">
        <v>0</v>
      </c>
      <c r="AM5153" s="7">
        <v>0</v>
      </c>
      <c r="AN5153" s="7">
        <v>0</v>
      </c>
      <c r="AO5153" s="7">
        <v>10108135.25</v>
      </c>
      <c r="AP5153" s="7">
        <v>0</v>
      </c>
      <c r="AQ5153" s="7">
        <v>0</v>
      </c>
      <c r="AR5153" s="7">
        <v>0</v>
      </c>
      <c r="AS5153" s="7">
        <v>0</v>
      </c>
      <c r="AT5153" s="7">
        <v>2425700.5699999998</v>
      </c>
      <c r="AU5153" s="8">
        <f t="shared" si="80"/>
        <v>148246729.63999999</v>
      </c>
    </row>
    <row r="5154" spans="1:47" x14ac:dyDescent="0.3">
      <c r="A5154" s="2">
        <v>2005</v>
      </c>
      <c r="B5154" s="2" t="s">
        <v>76</v>
      </c>
      <c r="C5154" s="2">
        <v>3</v>
      </c>
      <c r="D5154" s="2" t="s">
        <v>57</v>
      </c>
      <c r="E5154" s="7">
        <v>2407034</v>
      </c>
      <c r="F5154" s="7">
        <v>296</v>
      </c>
      <c r="G5154" s="7">
        <v>1344098</v>
      </c>
      <c r="H5154" s="7">
        <v>4014979</v>
      </c>
      <c r="I5154" s="7">
        <v>0</v>
      </c>
      <c r="J5154" s="7">
        <v>3330076</v>
      </c>
      <c r="K5154" s="7">
        <v>4439296</v>
      </c>
      <c r="L5154" s="7">
        <v>756480</v>
      </c>
      <c r="M5154" s="7">
        <v>383997</v>
      </c>
      <c r="N5154" s="7">
        <v>7705948</v>
      </c>
      <c r="O5154" s="7">
        <v>5876876</v>
      </c>
      <c r="P5154" s="7">
        <v>384777</v>
      </c>
      <c r="Q5154" s="7">
        <v>93444</v>
      </c>
      <c r="R5154" s="7">
        <v>605411</v>
      </c>
      <c r="S5154" s="7">
        <v>75470</v>
      </c>
      <c r="T5154" s="7">
        <v>102396</v>
      </c>
      <c r="U5154" s="7">
        <v>0</v>
      </c>
      <c r="V5154" s="7">
        <v>31847</v>
      </c>
      <c r="W5154" s="7">
        <v>0</v>
      </c>
      <c r="X5154" s="7">
        <v>370200</v>
      </c>
      <c r="Y5154" s="7">
        <v>51237706</v>
      </c>
      <c r="Z5154" s="7">
        <v>0</v>
      </c>
      <c r="AA5154" s="7">
        <v>64674</v>
      </c>
      <c r="AB5154" s="7">
        <v>15806106</v>
      </c>
      <c r="AC5154" s="7">
        <v>0</v>
      </c>
      <c r="AD5154" s="7">
        <v>107772</v>
      </c>
      <c r="AE5154" s="7">
        <v>4806807</v>
      </c>
      <c r="AF5154" s="7">
        <v>0</v>
      </c>
      <c r="AG5154" s="7">
        <v>15049825</v>
      </c>
      <c r="AH5154" s="7">
        <v>0</v>
      </c>
      <c r="AI5154" s="7">
        <v>0</v>
      </c>
      <c r="AJ5154" s="7">
        <v>29730</v>
      </c>
      <c r="AK5154" s="7">
        <v>0</v>
      </c>
      <c r="AL5154" s="7">
        <v>0</v>
      </c>
      <c r="AM5154" s="7">
        <v>0</v>
      </c>
      <c r="AN5154" s="7">
        <v>1894799</v>
      </c>
      <c r="AO5154" s="7">
        <v>703395</v>
      </c>
      <c r="AP5154" s="7">
        <v>655899</v>
      </c>
      <c r="AQ5154" s="7">
        <v>0</v>
      </c>
      <c r="AR5154" s="7">
        <v>0</v>
      </c>
      <c r="AS5154" s="7">
        <v>0</v>
      </c>
      <c r="AT5154" s="7">
        <v>0</v>
      </c>
      <c r="AU5154" s="8">
        <f t="shared" si="80"/>
        <v>122279338</v>
      </c>
    </row>
    <row r="5155" spans="1:47" x14ac:dyDescent="0.3">
      <c r="A5155" s="2">
        <v>2010</v>
      </c>
      <c r="B5155" s="2" t="s">
        <v>47</v>
      </c>
      <c r="C5155" s="2">
        <v>1</v>
      </c>
      <c r="D5155" s="2" t="s">
        <v>62</v>
      </c>
      <c r="E5155" s="7">
        <v>2406286.8199999998</v>
      </c>
      <c r="F5155" s="7">
        <v>-91.75</v>
      </c>
      <c r="G5155" s="7">
        <v>0</v>
      </c>
      <c r="H5155" s="7">
        <v>2978281.79</v>
      </c>
      <c r="I5155" s="7">
        <v>0</v>
      </c>
      <c r="J5155" s="7">
        <v>388488.46</v>
      </c>
      <c r="K5155" s="7">
        <v>3354128.15</v>
      </c>
      <c r="L5155" s="7">
        <v>2361418.5</v>
      </c>
      <c r="M5155" s="7">
        <v>42264.24</v>
      </c>
      <c r="N5155" s="7">
        <v>22491155.5</v>
      </c>
      <c r="O5155" s="7">
        <v>21430632.68</v>
      </c>
      <c r="P5155" s="7">
        <v>3019870.13</v>
      </c>
      <c r="Q5155" s="7">
        <v>832305.88</v>
      </c>
      <c r="R5155" s="7">
        <v>993732.97</v>
      </c>
      <c r="S5155" s="7">
        <v>209277.51</v>
      </c>
      <c r="T5155" s="7">
        <v>24943.360000000001</v>
      </c>
      <c r="U5155" s="7">
        <v>0</v>
      </c>
      <c r="V5155" s="7">
        <v>1021.12</v>
      </c>
      <c r="W5155" s="7">
        <v>0</v>
      </c>
      <c r="X5155" s="7">
        <v>25794.43</v>
      </c>
      <c r="Y5155" s="7">
        <v>32599352.82</v>
      </c>
      <c r="Z5155" s="7">
        <v>0</v>
      </c>
      <c r="AA5155" s="7">
        <v>4401.93</v>
      </c>
      <c r="AB5155" s="7">
        <v>12620522.699999999</v>
      </c>
      <c r="AC5155" s="7">
        <v>0</v>
      </c>
      <c r="AD5155" s="7">
        <v>30779.68</v>
      </c>
      <c r="AE5155" s="7">
        <v>15956323</v>
      </c>
      <c r="AF5155" s="7">
        <v>0</v>
      </c>
      <c r="AG5155" s="7">
        <v>0</v>
      </c>
      <c r="AH5155" s="7">
        <v>0</v>
      </c>
      <c r="AI5155" s="7">
        <v>0</v>
      </c>
      <c r="AJ5155" s="7">
        <v>65994.5</v>
      </c>
      <c r="AK5155" s="7">
        <v>0</v>
      </c>
      <c r="AL5155" s="7">
        <v>0</v>
      </c>
      <c r="AM5155" s="7">
        <v>0</v>
      </c>
      <c r="AN5155" s="7">
        <v>0</v>
      </c>
      <c r="AO5155" s="7">
        <v>6545487.6900000004</v>
      </c>
      <c r="AP5155" s="7">
        <v>17248688.289999999</v>
      </c>
      <c r="AQ5155" s="7">
        <v>0</v>
      </c>
      <c r="AR5155" s="7">
        <v>0</v>
      </c>
      <c r="AS5155" s="7">
        <v>0</v>
      </c>
      <c r="AT5155" s="7">
        <v>0</v>
      </c>
      <c r="AU5155" s="8">
        <f t="shared" si="80"/>
        <v>145631060.40000001</v>
      </c>
    </row>
    <row r="5156" spans="1:47" x14ac:dyDescent="0.3">
      <c r="A5156" s="2">
        <v>2010</v>
      </c>
      <c r="B5156" s="2" t="s">
        <v>80</v>
      </c>
      <c r="C5156" s="2">
        <v>7</v>
      </c>
      <c r="D5156" s="2" t="s">
        <v>61</v>
      </c>
      <c r="E5156" s="7">
        <v>2405619.16</v>
      </c>
      <c r="F5156" s="7">
        <v>118964.06</v>
      </c>
      <c r="G5156" s="7">
        <v>0</v>
      </c>
      <c r="H5156" s="7">
        <v>3558262.04</v>
      </c>
      <c r="I5156" s="7">
        <v>0</v>
      </c>
      <c r="J5156" s="7">
        <v>1875550.37</v>
      </c>
      <c r="K5156" s="7">
        <v>2882968.75</v>
      </c>
      <c r="L5156" s="7">
        <v>14342951.470000001</v>
      </c>
      <c r="M5156" s="7">
        <v>17554640.27</v>
      </c>
      <c r="N5156" s="7">
        <v>40761585.969999999</v>
      </c>
      <c r="O5156" s="7">
        <v>26087578.370000001</v>
      </c>
      <c r="P5156" s="7">
        <v>2493360.9300000002</v>
      </c>
      <c r="Q5156" s="7">
        <v>147531.67000000001</v>
      </c>
      <c r="R5156" s="7">
        <v>2464422.12</v>
      </c>
      <c r="S5156" s="7">
        <v>3450585.55</v>
      </c>
      <c r="T5156" s="7">
        <v>181136.44</v>
      </c>
      <c r="U5156" s="7">
        <v>0</v>
      </c>
      <c r="V5156" s="7">
        <v>110997.1</v>
      </c>
      <c r="W5156" s="7">
        <v>0</v>
      </c>
      <c r="X5156" s="7">
        <v>8291612.29</v>
      </c>
      <c r="Y5156" s="7">
        <v>66872519.439999998</v>
      </c>
      <c r="Z5156" s="7">
        <v>0</v>
      </c>
      <c r="AA5156" s="7">
        <v>1351526.19</v>
      </c>
      <c r="AB5156" s="7">
        <v>21694401.940000001</v>
      </c>
      <c r="AC5156" s="7">
        <v>0</v>
      </c>
      <c r="AD5156" s="7">
        <v>9726389.8200000003</v>
      </c>
      <c r="AE5156" s="7">
        <v>25768028.190000001</v>
      </c>
      <c r="AF5156" s="7">
        <v>0</v>
      </c>
      <c r="AG5156" s="7">
        <v>372907.61</v>
      </c>
      <c r="AH5156" s="7">
        <v>0</v>
      </c>
      <c r="AI5156" s="7">
        <v>0</v>
      </c>
      <c r="AJ5156" s="7">
        <v>143467.98000000001</v>
      </c>
      <c r="AK5156" s="7">
        <v>0</v>
      </c>
      <c r="AL5156" s="7">
        <v>0</v>
      </c>
      <c r="AM5156" s="7">
        <v>0</v>
      </c>
      <c r="AN5156" s="7">
        <v>0</v>
      </c>
      <c r="AO5156" s="7">
        <v>13551106.890000001</v>
      </c>
      <c r="AP5156" s="7">
        <v>3292803.03</v>
      </c>
      <c r="AQ5156" s="7">
        <v>0</v>
      </c>
      <c r="AR5156" s="7">
        <v>0</v>
      </c>
      <c r="AS5156" s="7">
        <v>0</v>
      </c>
      <c r="AT5156" s="7">
        <v>0</v>
      </c>
      <c r="AU5156" s="8">
        <f t="shared" si="80"/>
        <v>269500917.64999998</v>
      </c>
    </row>
    <row r="5157" spans="1:47" x14ac:dyDescent="0.3">
      <c r="A5157" s="2">
        <v>2001</v>
      </c>
      <c r="B5157" s="2" t="s">
        <v>83</v>
      </c>
      <c r="C5157" s="2">
        <v>10</v>
      </c>
      <c r="D5157" s="2" t="s">
        <v>54</v>
      </c>
      <c r="E5157" s="7">
        <v>2403534</v>
      </c>
      <c r="F5157" s="7">
        <v>338</v>
      </c>
      <c r="G5157" s="7">
        <v>3150362</v>
      </c>
      <c r="H5157" s="7">
        <v>2639356</v>
      </c>
      <c r="I5157" s="7">
        <v>115</v>
      </c>
      <c r="J5157" s="7">
        <v>1924676</v>
      </c>
      <c r="K5157" s="7">
        <v>1324725</v>
      </c>
      <c r="L5157" s="7">
        <v>4721661</v>
      </c>
      <c r="M5157" s="7">
        <v>6110689</v>
      </c>
      <c r="N5157" s="7">
        <v>165489202</v>
      </c>
      <c r="O5157" s="7">
        <v>446265153</v>
      </c>
      <c r="P5157" s="7">
        <v>84655659</v>
      </c>
      <c r="Q5157" s="7">
        <v>5014730</v>
      </c>
      <c r="R5157" s="7">
        <v>46271189</v>
      </c>
      <c r="S5157" s="7">
        <v>41381568</v>
      </c>
      <c r="T5157" s="7">
        <v>303687</v>
      </c>
      <c r="U5157" s="7">
        <v>0</v>
      </c>
      <c r="V5157" s="7">
        <v>398475042</v>
      </c>
      <c r="W5157" s="7">
        <v>193606768</v>
      </c>
      <c r="X5157" s="7">
        <v>0</v>
      </c>
      <c r="Y5157" s="7">
        <v>0</v>
      </c>
      <c r="Z5157" s="7">
        <v>67162418</v>
      </c>
      <c r="AA5157" s="7">
        <v>0</v>
      </c>
      <c r="AB5157" s="7">
        <v>0</v>
      </c>
      <c r="AC5157" s="7">
        <v>68635017</v>
      </c>
      <c r="AD5157" s="7">
        <v>0</v>
      </c>
      <c r="AE5157" s="7">
        <v>0</v>
      </c>
      <c r="AF5157" s="7">
        <v>0</v>
      </c>
      <c r="AG5157" s="7">
        <v>0</v>
      </c>
      <c r="AH5157" s="7">
        <v>65042345</v>
      </c>
      <c r="AI5157" s="7">
        <v>0</v>
      </c>
      <c r="AJ5157" s="7">
        <v>291159</v>
      </c>
      <c r="AK5157" s="7">
        <v>0</v>
      </c>
      <c r="AL5157" s="7">
        <v>0</v>
      </c>
      <c r="AM5157" s="7">
        <v>0</v>
      </c>
      <c r="AN5157" s="7">
        <v>0</v>
      </c>
      <c r="AO5157" s="7">
        <v>94968536</v>
      </c>
      <c r="AP5157" s="7">
        <v>0</v>
      </c>
      <c r="AQ5157" s="7">
        <v>0</v>
      </c>
      <c r="AR5157" s="7">
        <v>0</v>
      </c>
      <c r="AS5157" s="7">
        <v>0</v>
      </c>
      <c r="AT5157" s="7">
        <v>0</v>
      </c>
      <c r="AU5157" s="8">
        <f t="shared" si="80"/>
        <v>1699837929</v>
      </c>
    </row>
    <row r="5158" spans="1:47" x14ac:dyDescent="0.3">
      <c r="A5158" s="2">
        <v>2003</v>
      </c>
      <c r="B5158" s="2" t="s">
        <v>81</v>
      </c>
      <c r="C5158" s="2">
        <v>8</v>
      </c>
      <c r="D5158" s="2" t="s">
        <v>59</v>
      </c>
      <c r="E5158" s="7">
        <v>2396819</v>
      </c>
      <c r="F5158" s="7">
        <v>147234</v>
      </c>
      <c r="G5158" s="7">
        <v>1216898</v>
      </c>
      <c r="H5158" s="7">
        <v>89811</v>
      </c>
      <c r="I5158" s="7">
        <v>0</v>
      </c>
      <c r="J5158" s="7">
        <v>1044324</v>
      </c>
      <c r="K5158" s="7">
        <v>1155994</v>
      </c>
      <c r="L5158" s="7">
        <v>5750525</v>
      </c>
      <c r="M5158" s="7">
        <v>47037</v>
      </c>
      <c r="N5158" s="7">
        <v>7327203</v>
      </c>
      <c r="O5158" s="7">
        <v>4904686</v>
      </c>
      <c r="P5158" s="7">
        <v>505885</v>
      </c>
      <c r="Q5158" s="7">
        <v>173468</v>
      </c>
      <c r="R5158" s="7">
        <v>330417</v>
      </c>
      <c r="S5158" s="7">
        <v>178724</v>
      </c>
      <c r="T5158" s="7">
        <v>358630</v>
      </c>
      <c r="U5158" s="7">
        <v>0</v>
      </c>
      <c r="V5158" s="7">
        <v>764941</v>
      </c>
      <c r="W5158" s="7">
        <v>18044222</v>
      </c>
      <c r="X5158" s="7">
        <v>0</v>
      </c>
      <c r="Y5158" s="7">
        <v>0</v>
      </c>
      <c r="Z5158" s="7">
        <v>5128174</v>
      </c>
      <c r="AA5158" s="7">
        <v>0</v>
      </c>
      <c r="AB5158" s="7">
        <v>0</v>
      </c>
      <c r="AC5158" s="7">
        <v>5063365</v>
      </c>
      <c r="AD5158" s="7">
        <v>0</v>
      </c>
      <c r="AE5158" s="7">
        <v>0</v>
      </c>
      <c r="AF5158" s="7">
        <v>0</v>
      </c>
      <c r="AG5158" s="7">
        <v>0</v>
      </c>
      <c r="AH5158" s="7">
        <v>3697034</v>
      </c>
      <c r="AI5158" s="7">
        <v>0</v>
      </c>
      <c r="AJ5158" s="7">
        <v>256627</v>
      </c>
      <c r="AK5158" s="7">
        <v>0</v>
      </c>
      <c r="AL5158" s="7">
        <v>0</v>
      </c>
      <c r="AM5158" s="7">
        <v>0</v>
      </c>
      <c r="AN5158" s="7">
        <v>0</v>
      </c>
      <c r="AO5158" s="7">
        <v>223214</v>
      </c>
      <c r="AP5158" s="7">
        <v>0</v>
      </c>
      <c r="AQ5158" s="7">
        <v>0</v>
      </c>
      <c r="AR5158" s="7">
        <v>0</v>
      </c>
      <c r="AS5158" s="7">
        <v>0</v>
      </c>
      <c r="AT5158" s="7">
        <v>0</v>
      </c>
      <c r="AU5158" s="8">
        <f t="shared" si="80"/>
        <v>58805232</v>
      </c>
    </row>
    <row r="5159" spans="1:47" x14ac:dyDescent="0.3">
      <c r="A5159" s="2">
        <v>2010</v>
      </c>
      <c r="B5159" s="2" t="s">
        <v>79</v>
      </c>
      <c r="C5159" s="2">
        <v>6</v>
      </c>
      <c r="D5159" s="2" t="s">
        <v>61</v>
      </c>
      <c r="E5159" s="7">
        <v>2396220.0299999998</v>
      </c>
      <c r="F5159" s="7">
        <v>216841.72</v>
      </c>
      <c r="G5159" s="7">
        <v>0</v>
      </c>
      <c r="H5159" s="7">
        <v>3597881.78</v>
      </c>
      <c r="I5159" s="7">
        <v>1995.12</v>
      </c>
      <c r="J5159" s="7">
        <v>2220457.37</v>
      </c>
      <c r="K5159" s="7">
        <v>2523125.11</v>
      </c>
      <c r="L5159" s="7">
        <v>16102817.609999999</v>
      </c>
      <c r="M5159" s="7">
        <v>7173362.9900000002</v>
      </c>
      <c r="N5159" s="7">
        <v>17266461.440000001</v>
      </c>
      <c r="O5159" s="7">
        <v>24800504.969999999</v>
      </c>
      <c r="P5159" s="7">
        <v>2270448.34</v>
      </c>
      <c r="Q5159" s="7">
        <v>286100.5</v>
      </c>
      <c r="R5159" s="7">
        <v>2182733.59</v>
      </c>
      <c r="S5159" s="7">
        <v>3094230.66</v>
      </c>
      <c r="T5159" s="7">
        <v>196384.44</v>
      </c>
      <c r="U5159" s="7">
        <v>0</v>
      </c>
      <c r="V5159" s="7">
        <v>1183309.73</v>
      </c>
      <c r="W5159" s="7">
        <v>0</v>
      </c>
      <c r="X5159" s="7">
        <v>4924177.68</v>
      </c>
      <c r="Y5159" s="7">
        <v>58991099.799999997</v>
      </c>
      <c r="Z5159" s="7">
        <v>0</v>
      </c>
      <c r="AA5159" s="7">
        <v>806589.97</v>
      </c>
      <c r="AB5159" s="7">
        <v>19613185.899999999</v>
      </c>
      <c r="AC5159" s="7">
        <v>0</v>
      </c>
      <c r="AD5159" s="7">
        <v>3783193.56</v>
      </c>
      <c r="AE5159" s="7">
        <v>11545384.699999999</v>
      </c>
      <c r="AF5159" s="7">
        <v>0</v>
      </c>
      <c r="AG5159" s="7">
        <v>0</v>
      </c>
      <c r="AH5159" s="7">
        <v>0</v>
      </c>
      <c r="AI5159" s="7">
        <v>0</v>
      </c>
      <c r="AJ5159" s="7">
        <v>169221.74</v>
      </c>
      <c r="AK5159" s="7">
        <v>0</v>
      </c>
      <c r="AL5159" s="7">
        <v>0</v>
      </c>
      <c r="AM5159" s="7">
        <v>0</v>
      </c>
      <c r="AN5159" s="7">
        <v>0</v>
      </c>
      <c r="AO5159" s="7">
        <v>12678003.91</v>
      </c>
      <c r="AP5159" s="7">
        <v>3935485.18</v>
      </c>
      <c r="AQ5159" s="7">
        <v>0</v>
      </c>
      <c r="AR5159" s="7">
        <v>0</v>
      </c>
      <c r="AS5159" s="7">
        <v>0</v>
      </c>
      <c r="AT5159" s="7">
        <v>0</v>
      </c>
      <c r="AU5159" s="8">
        <f t="shared" si="80"/>
        <v>201959217.84</v>
      </c>
    </row>
    <row r="5160" spans="1:47" x14ac:dyDescent="0.3">
      <c r="A5160" s="2">
        <v>2009</v>
      </c>
      <c r="B5160" s="2" t="s">
        <v>78</v>
      </c>
      <c r="C5160" s="2">
        <v>5</v>
      </c>
      <c r="D5160" s="2" t="s">
        <v>62</v>
      </c>
      <c r="E5160" s="7">
        <v>2389545.41</v>
      </c>
      <c r="F5160" s="7">
        <v>382.88</v>
      </c>
      <c r="G5160" s="7">
        <v>1077062.1100000001</v>
      </c>
      <c r="H5160" s="7">
        <v>1215803.95</v>
      </c>
      <c r="I5160" s="7">
        <v>12161</v>
      </c>
      <c r="J5160" s="7">
        <v>864764</v>
      </c>
      <c r="K5160" s="7">
        <v>1961509.2</v>
      </c>
      <c r="L5160" s="7">
        <v>12764556.43</v>
      </c>
      <c r="M5160" s="7">
        <v>2673.82</v>
      </c>
      <c r="N5160" s="7">
        <v>8990254.9800000004</v>
      </c>
      <c r="O5160" s="7">
        <v>15653149.109999999</v>
      </c>
      <c r="P5160" s="7">
        <v>375320.7</v>
      </c>
      <c r="Q5160" s="7">
        <v>77691.490000000005</v>
      </c>
      <c r="R5160" s="7">
        <v>606590.42000000004</v>
      </c>
      <c r="S5160" s="7">
        <v>192848.8</v>
      </c>
      <c r="T5160" s="7">
        <v>64014.41</v>
      </c>
      <c r="U5160" s="7">
        <v>0</v>
      </c>
      <c r="V5160" s="7">
        <v>17028.740000000002</v>
      </c>
      <c r="W5160" s="7">
        <v>0</v>
      </c>
      <c r="X5160" s="7">
        <v>18538.38</v>
      </c>
      <c r="Y5160" s="7">
        <v>27836037.800000001</v>
      </c>
      <c r="Z5160" s="7">
        <v>0</v>
      </c>
      <c r="AA5160" s="7">
        <v>3152.87</v>
      </c>
      <c r="AB5160" s="7">
        <v>11267976.039999999</v>
      </c>
      <c r="AC5160" s="7">
        <v>0</v>
      </c>
      <c r="AD5160" s="7">
        <v>2513.4299999999998</v>
      </c>
      <c r="AE5160" s="7">
        <v>6797562.0499999998</v>
      </c>
      <c r="AF5160" s="7">
        <v>0</v>
      </c>
      <c r="AG5160" s="7">
        <v>81.760000000000005</v>
      </c>
      <c r="AH5160" s="7">
        <v>0</v>
      </c>
      <c r="AI5160" s="7">
        <v>0</v>
      </c>
      <c r="AJ5160" s="7">
        <v>40830.85</v>
      </c>
      <c r="AK5160" s="7">
        <v>0</v>
      </c>
      <c r="AL5160" s="7">
        <v>0</v>
      </c>
      <c r="AM5160" s="7">
        <v>0</v>
      </c>
      <c r="AN5160" s="7">
        <v>0</v>
      </c>
      <c r="AO5160" s="7">
        <v>4319769.41</v>
      </c>
      <c r="AP5160" s="7">
        <v>1999875.85</v>
      </c>
      <c r="AQ5160" s="7">
        <v>0</v>
      </c>
      <c r="AR5160" s="7">
        <v>0</v>
      </c>
      <c r="AS5160" s="7">
        <v>0</v>
      </c>
      <c r="AT5160" s="7">
        <v>0</v>
      </c>
      <c r="AU5160" s="8">
        <f t="shared" si="80"/>
        <v>98551695.890000015</v>
      </c>
    </row>
    <row r="5161" spans="1:47" x14ac:dyDescent="0.3">
      <c r="A5161" s="2">
        <v>2012</v>
      </c>
      <c r="B5161" s="2" t="s">
        <v>78</v>
      </c>
      <c r="C5161" s="2">
        <v>5</v>
      </c>
      <c r="D5161" s="2" t="s">
        <v>60</v>
      </c>
      <c r="E5161" s="7">
        <v>2382091.31</v>
      </c>
      <c r="F5161" s="7">
        <v>-930.08</v>
      </c>
      <c r="G5161" s="7">
        <v>0</v>
      </c>
      <c r="H5161" s="7">
        <v>5770735.9500000002</v>
      </c>
      <c r="I5161" s="7">
        <v>3806.68</v>
      </c>
      <c r="J5161" s="7">
        <v>1471796.04</v>
      </c>
      <c r="K5161" s="7">
        <v>3104042.4</v>
      </c>
      <c r="L5161" s="7">
        <v>26346236.780000001</v>
      </c>
      <c r="M5161" s="7">
        <v>163091.22</v>
      </c>
      <c r="N5161" s="7">
        <v>31183905.449999999</v>
      </c>
      <c r="O5161" s="7">
        <v>26297692.699999999</v>
      </c>
      <c r="P5161" s="7">
        <v>2180838.29</v>
      </c>
      <c r="Q5161" s="7">
        <v>1788929.81</v>
      </c>
      <c r="R5161" s="7">
        <v>2288291.91</v>
      </c>
      <c r="S5161" s="7">
        <v>3635567.1</v>
      </c>
      <c r="T5161" s="7">
        <v>895300.35</v>
      </c>
      <c r="U5161" s="7">
        <v>0</v>
      </c>
      <c r="V5161" s="7">
        <v>0</v>
      </c>
      <c r="W5161" s="7">
        <v>0</v>
      </c>
      <c r="X5161" s="7">
        <v>171282.93</v>
      </c>
      <c r="Y5161" s="7">
        <v>67692552.849999994</v>
      </c>
      <c r="Z5161" s="7">
        <v>0</v>
      </c>
      <c r="AA5161" s="7">
        <v>27979.09</v>
      </c>
      <c r="AB5161" s="7">
        <v>25356757.09</v>
      </c>
      <c r="AC5161" s="7">
        <v>0</v>
      </c>
      <c r="AD5161" s="7">
        <v>189.14</v>
      </c>
      <c r="AE5161" s="7">
        <v>22370545.670000002</v>
      </c>
      <c r="AF5161" s="7">
        <v>0</v>
      </c>
      <c r="AG5161" s="7">
        <v>0</v>
      </c>
      <c r="AH5161" s="7">
        <v>0</v>
      </c>
      <c r="AI5161" s="7">
        <v>13613576.140000001</v>
      </c>
      <c r="AJ5161" s="7">
        <v>61787.3</v>
      </c>
      <c r="AK5161" s="7">
        <v>0</v>
      </c>
      <c r="AL5161" s="7">
        <v>0</v>
      </c>
      <c r="AM5161" s="7">
        <v>0</v>
      </c>
      <c r="AN5161" s="7">
        <v>0</v>
      </c>
      <c r="AO5161" s="7">
        <v>15768020.25</v>
      </c>
      <c r="AP5161" s="7">
        <v>0</v>
      </c>
      <c r="AQ5161" s="7">
        <v>0</v>
      </c>
      <c r="AR5161" s="7">
        <v>0</v>
      </c>
      <c r="AS5161" s="7">
        <v>0</v>
      </c>
      <c r="AT5161" s="7">
        <v>8826549.3200000003</v>
      </c>
      <c r="AU5161" s="8">
        <f t="shared" si="80"/>
        <v>261400635.69</v>
      </c>
    </row>
    <row r="5162" spans="1:47" x14ac:dyDescent="0.3">
      <c r="A5162" s="2">
        <v>2005</v>
      </c>
      <c r="B5162" s="2" t="s">
        <v>84</v>
      </c>
      <c r="C5162" s="2">
        <v>11</v>
      </c>
      <c r="D5162" s="2" t="s">
        <v>54</v>
      </c>
      <c r="E5162" s="7">
        <v>2381574</v>
      </c>
      <c r="F5162" s="7">
        <v>-904</v>
      </c>
      <c r="G5162" s="7">
        <v>3787194</v>
      </c>
      <c r="H5162" s="7">
        <v>3545981</v>
      </c>
      <c r="I5162" s="7">
        <v>0</v>
      </c>
      <c r="J5162" s="7">
        <v>3625084</v>
      </c>
      <c r="K5162" s="7">
        <v>4549069</v>
      </c>
      <c r="L5162" s="7">
        <v>6112329</v>
      </c>
      <c r="M5162" s="7">
        <v>143412278</v>
      </c>
      <c r="N5162" s="7">
        <v>117183851</v>
      </c>
      <c r="O5162" s="7">
        <v>987565984</v>
      </c>
      <c r="P5162" s="7">
        <v>132527341</v>
      </c>
      <c r="Q5162" s="7">
        <v>4449080</v>
      </c>
      <c r="R5162" s="7">
        <v>41167502</v>
      </c>
      <c r="S5162" s="7">
        <v>63422929</v>
      </c>
      <c r="T5162" s="7">
        <v>284026</v>
      </c>
      <c r="U5162" s="7">
        <v>0</v>
      </c>
      <c r="V5162" s="7">
        <v>757792806</v>
      </c>
      <c r="W5162" s="7">
        <v>0</v>
      </c>
      <c r="X5162" s="7">
        <v>72462166</v>
      </c>
      <c r="Y5162" s="7">
        <v>232430681</v>
      </c>
      <c r="Z5162" s="7">
        <v>0</v>
      </c>
      <c r="AA5162" s="7">
        <v>-8341846</v>
      </c>
      <c r="AB5162" s="7">
        <v>103786246</v>
      </c>
      <c r="AC5162" s="7">
        <v>0</v>
      </c>
      <c r="AD5162" s="7">
        <v>9206515</v>
      </c>
      <c r="AE5162" s="7">
        <v>132830126</v>
      </c>
      <c r="AF5162" s="7">
        <v>0</v>
      </c>
      <c r="AG5162" s="7">
        <v>0</v>
      </c>
      <c r="AH5162" s="7">
        <v>0</v>
      </c>
      <c r="AI5162" s="7">
        <v>0</v>
      </c>
      <c r="AJ5162" s="7">
        <v>35945</v>
      </c>
      <c r="AK5162" s="7">
        <v>0</v>
      </c>
      <c r="AL5162" s="7">
        <v>0</v>
      </c>
      <c r="AM5162" s="7">
        <v>0</v>
      </c>
      <c r="AN5162" s="7">
        <v>6361321</v>
      </c>
      <c r="AO5162" s="7">
        <v>152475822</v>
      </c>
      <c r="AP5162" s="7">
        <v>135975653</v>
      </c>
      <c r="AQ5162" s="7">
        <v>0</v>
      </c>
      <c r="AR5162" s="7">
        <v>0</v>
      </c>
      <c r="AS5162" s="7">
        <v>0</v>
      </c>
      <c r="AT5162" s="7">
        <v>0</v>
      </c>
      <c r="AU5162" s="8">
        <f t="shared" si="80"/>
        <v>3109028753</v>
      </c>
    </row>
    <row r="5163" spans="1:47" x14ac:dyDescent="0.3">
      <c r="A5163" s="2">
        <v>2008</v>
      </c>
      <c r="B5163" s="2" t="s">
        <v>76</v>
      </c>
      <c r="C5163" s="2">
        <v>3</v>
      </c>
      <c r="D5163" s="2" t="s">
        <v>54</v>
      </c>
      <c r="E5163" s="7">
        <v>2377108.7400000002</v>
      </c>
      <c r="F5163" s="7">
        <v>1924</v>
      </c>
      <c r="G5163" s="7">
        <v>5111006</v>
      </c>
      <c r="H5163" s="7">
        <v>2906967.56</v>
      </c>
      <c r="I5163" s="7">
        <v>0</v>
      </c>
      <c r="J5163" s="7">
        <v>1551607.29</v>
      </c>
      <c r="K5163" s="7">
        <v>4800361.2300000004</v>
      </c>
      <c r="L5163" s="7">
        <v>16205435.32</v>
      </c>
      <c r="M5163" s="7">
        <v>250850395.59999999</v>
      </c>
      <c r="N5163" s="7">
        <v>181021654.5</v>
      </c>
      <c r="O5163" s="7">
        <v>848326359.79999995</v>
      </c>
      <c r="P5163" s="7">
        <v>115628501</v>
      </c>
      <c r="Q5163" s="7">
        <v>63363108.549999997</v>
      </c>
      <c r="R5163" s="7">
        <v>96541661.590000004</v>
      </c>
      <c r="S5163" s="7">
        <v>319378977.19999999</v>
      </c>
      <c r="T5163" s="7">
        <v>178491.66</v>
      </c>
      <c r="U5163" s="7">
        <v>0</v>
      </c>
      <c r="V5163" s="7">
        <v>30913.65</v>
      </c>
      <c r="W5163" s="7">
        <v>0</v>
      </c>
      <c r="X5163" s="7">
        <v>167921728.69999999</v>
      </c>
      <c r="Y5163" s="7">
        <v>224233890.80000001</v>
      </c>
      <c r="Z5163" s="7">
        <v>0</v>
      </c>
      <c r="AA5163" s="7">
        <v>27208905.789999999</v>
      </c>
      <c r="AB5163" s="7">
        <v>172247469.69999999</v>
      </c>
      <c r="AC5163" s="7">
        <v>0</v>
      </c>
      <c r="AD5163" s="7">
        <v>13971409.970000001</v>
      </c>
      <c r="AE5163" s="7">
        <v>75967477.519999996</v>
      </c>
      <c r="AF5163" s="7">
        <v>0</v>
      </c>
      <c r="AG5163" s="7">
        <v>0</v>
      </c>
      <c r="AH5163" s="7">
        <v>0</v>
      </c>
      <c r="AI5163" s="7">
        <v>0</v>
      </c>
      <c r="AJ5163" s="7">
        <v>28122.91</v>
      </c>
      <c r="AK5163" s="7">
        <v>0</v>
      </c>
      <c r="AL5163" s="7">
        <v>0</v>
      </c>
      <c r="AM5163" s="7">
        <v>0</v>
      </c>
      <c r="AN5163" s="7">
        <v>0</v>
      </c>
      <c r="AO5163" s="7">
        <v>156028467.5</v>
      </c>
      <c r="AP5163" s="7">
        <v>11246642.23</v>
      </c>
      <c r="AQ5163" s="7">
        <v>0</v>
      </c>
      <c r="AR5163" s="7">
        <v>0</v>
      </c>
      <c r="AS5163" s="7">
        <v>0</v>
      </c>
      <c r="AT5163" s="7">
        <v>0</v>
      </c>
      <c r="AU5163" s="8">
        <f t="shared" si="80"/>
        <v>2757128588.8099995</v>
      </c>
    </row>
    <row r="5164" spans="1:47" x14ac:dyDescent="0.3">
      <c r="A5164" s="2">
        <v>2009</v>
      </c>
      <c r="B5164" s="2" t="s">
        <v>81</v>
      </c>
      <c r="C5164" s="2">
        <v>8</v>
      </c>
      <c r="D5164" s="2" t="s">
        <v>62</v>
      </c>
      <c r="E5164" s="7">
        <v>2374617.5099999998</v>
      </c>
      <c r="F5164" s="7">
        <v>139.03</v>
      </c>
      <c r="G5164" s="7">
        <v>0</v>
      </c>
      <c r="H5164" s="7">
        <v>1246025.56</v>
      </c>
      <c r="I5164" s="7">
        <v>0</v>
      </c>
      <c r="J5164" s="7">
        <v>364177.65</v>
      </c>
      <c r="K5164" s="7">
        <v>1862104.68</v>
      </c>
      <c r="L5164" s="7">
        <v>8293132.4500000002</v>
      </c>
      <c r="M5164" s="7">
        <v>2670.9</v>
      </c>
      <c r="N5164" s="7">
        <v>10814266.01</v>
      </c>
      <c r="O5164" s="7">
        <v>17039846.550000001</v>
      </c>
      <c r="P5164" s="7">
        <v>309200</v>
      </c>
      <c r="Q5164" s="7">
        <v>107072.2</v>
      </c>
      <c r="R5164" s="7">
        <v>640405.23</v>
      </c>
      <c r="S5164" s="7">
        <v>223943.56</v>
      </c>
      <c r="T5164" s="7">
        <v>60536.91</v>
      </c>
      <c r="U5164" s="7">
        <v>0</v>
      </c>
      <c r="V5164" s="7">
        <v>9227.59</v>
      </c>
      <c r="W5164" s="7">
        <v>0</v>
      </c>
      <c r="X5164" s="7">
        <v>26042.63</v>
      </c>
      <c r="Y5164" s="7">
        <v>30688912.98</v>
      </c>
      <c r="Z5164" s="7">
        <v>0</v>
      </c>
      <c r="AA5164" s="7">
        <v>4045.65</v>
      </c>
      <c r="AB5164" s="7">
        <v>11971428.869999999</v>
      </c>
      <c r="AC5164" s="7">
        <v>0</v>
      </c>
      <c r="AD5164" s="7">
        <v>7036.84</v>
      </c>
      <c r="AE5164" s="7">
        <v>8720269.1999999993</v>
      </c>
      <c r="AF5164" s="7">
        <v>0</v>
      </c>
      <c r="AG5164" s="7">
        <v>0</v>
      </c>
      <c r="AH5164" s="7">
        <v>0</v>
      </c>
      <c r="AI5164" s="7">
        <v>0</v>
      </c>
      <c r="AJ5164" s="7">
        <v>53559.14</v>
      </c>
      <c r="AK5164" s="7">
        <v>0</v>
      </c>
      <c r="AL5164" s="7">
        <v>0</v>
      </c>
      <c r="AM5164" s="7">
        <v>0</v>
      </c>
      <c r="AN5164" s="7">
        <v>0</v>
      </c>
      <c r="AO5164" s="7">
        <v>2608124.1800000002</v>
      </c>
      <c r="AP5164" s="7">
        <v>2841644.64</v>
      </c>
      <c r="AQ5164" s="7">
        <v>0</v>
      </c>
      <c r="AR5164" s="7">
        <v>0</v>
      </c>
      <c r="AS5164" s="7">
        <v>0</v>
      </c>
      <c r="AT5164" s="7">
        <v>0</v>
      </c>
      <c r="AU5164" s="8">
        <f t="shared" si="80"/>
        <v>100268429.96000004</v>
      </c>
    </row>
    <row r="5165" spans="1:47" x14ac:dyDescent="0.3">
      <c r="A5165" s="2">
        <v>2008</v>
      </c>
      <c r="B5165" s="2" t="s">
        <v>81</v>
      </c>
      <c r="C5165" s="2">
        <v>8</v>
      </c>
      <c r="D5165" s="2" t="s">
        <v>59</v>
      </c>
      <c r="E5165" s="7">
        <v>2370395.7000000002</v>
      </c>
      <c r="F5165" s="7">
        <v>1680.22</v>
      </c>
      <c r="G5165" s="7">
        <v>1651637.58</v>
      </c>
      <c r="H5165" s="7">
        <v>245580.08</v>
      </c>
      <c r="I5165" s="7">
        <v>0</v>
      </c>
      <c r="J5165" s="7">
        <v>659172.4</v>
      </c>
      <c r="K5165" s="7">
        <v>5961723.7599999998</v>
      </c>
      <c r="L5165" s="7">
        <v>12952829.9</v>
      </c>
      <c r="M5165" s="7">
        <v>802.26</v>
      </c>
      <c r="N5165" s="7">
        <v>17113745.399999999</v>
      </c>
      <c r="O5165" s="7">
        <v>12402133.720000001</v>
      </c>
      <c r="P5165" s="7">
        <v>1460311.46</v>
      </c>
      <c r="Q5165" s="7">
        <v>88562.22</v>
      </c>
      <c r="R5165" s="7">
        <v>2083226.67</v>
      </c>
      <c r="S5165" s="7">
        <v>546318.71</v>
      </c>
      <c r="T5165" s="7">
        <v>1099002.8799999999</v>
      </c>
      <c r="U5165" s="7">
        <v>0</v>
      </c>
      <c r="V5165" s="7">
        <v>17508.240000000002</v>
      </c>
      <c r="W5165" s="7">
        <v>0</v>
      </c>
      <c r="X5165" s="7">
        <v>36489.769999999997</v>
      </c>
      <c r="Y5165" s="7">
        <v>38396570.990000002</v>
      </c>
      <c r="Z5165" s="7">
        <v>0</v>
      </c>
      <c r="AA5165" s="7">
        <v>6410.63</v>
      </c>
      <c r="AB5165" s="7">
        <v>13086572.710000001</v>
      </c>
      <c r="AC5165" s="7">
        <v>0</v>
      </c>
      <c r="AD5165" s="7">
        <v>7218.84</v>
      </c>
      <c r="AE5165" s="7">
        <v>9534313.5199999996</v>
      </c>
      <c r="AF5165" s="7">
        <v>0</v>
      </c>
      <c r="AG5165" s="7">
        <v>127.32</v>
      </c>
      <c r="AH5165" s="7">
        <v>0</v>
      </c>
      <c r="AI5165" s="7">
        <v>0</v>
      </c>
      <c r="AJ5165" s="7">
        <v>651551.48</v>
      </c>
      <c r="AK5165" s="7">
        <v>0</v>
      </c>
      <c r="AL5165" s="7">
        <v>0</v>
      </c>
      <c r="AM5165" s="7">
        <v>0</v>
      </c>
      <c r="AN5165" s="7">
        <v>0</v>
      </c>
      <c r="AO5165" s="7">
        <v>1491820.75</v>
      </c>
      <c r="AP5165" s="7">
        <v>1421051.35</v>
      </c>
      <c r="AQ5165" s="7">
        <v>0</v>
      </c>
      <c r="AR5165" s="7">
        <v>0</v>
      </c>
      <c r="AS5165" s="7">
        <v>0</v>
      </c>
      <c r="AT5165" s="7">
        <v>0</v>
      </c>
      <c r="AU5165" s="8">
        <f t="shared" si="80"/>
        <v>123286758.56</v>
      </c>
    </row>
    <row r="5166" spans="1:47" x14ac:dyDescent="0.3">
      <c r="A5166" s="2">
        <v>2001</v>
      </c>
      <c r="B5166" s="2" t="s">
        <v>76</v>
      </c>
      <c r="C5166" s="2">
        <v>3</v>
      </c>
      <c r="D5166" s="2" t="s">
        <v>61</v>
      </c>
      <c r="E5166" s="7">
        <v>2369475</v>
      </c>
      <c r="F5166" s="7">
        <v>64051</v>
      </c>
      <c r="G5166" s="7">
        <v>1757460</v>
      </c>
      <c r="H5166" s="7">
        <v>677906</v>
      </c>
      <c r="I5166" s="7">
        <v>0</v>
      </c>
      <c r="J5166" s="7">
        <v>997504</v>
      </c>
      <c r="K5166" s="7">
        <v>724725</v>
      </c>
      <c r="L5166" s="7">
        <v>1142301</v>
      </c>
      <c r="M5166" s="7">
        <v>1386350</v>
      </c>
      <c r="N5166" s="7">
        <v>8977919</v>
      </c>
      <c r="O5166" s="7">
        <v>9898112</v>
      </c>
      <c r="P5166" s="7">
        <v>973929</v>
      </c>
      <c r="Q5166" s="7">
        <v>460191</v>
      </c>
      <c r="R5166" s="7">
        <v>1006904</v>
      </c>
      <c r="S5166" s="7">
        <v>397454</v>
      </c>
      <c r="T5166" s="7">
        <v>105248</v>
      </c>
      <c r="U5166" s="7">
        <v>0</v>
      </c>
      <c r="V5166" s="7">
        <v>2837154</v>
      </c>
      <c r="W5166" s="7">
        <v>21019216</v>
      </c>
      <c r="X5166" s="7">
        <v>0</v>
      </c>
      <c r="Y5166" s="7">
        <v>0</v>
      </c>
      <c r="Z5166" s="7">
        <v>7192812</v>
      </c>
      <c r="AA5166" s="7">
        <v>0</v>
      </c>
      <c r="AB5166" s="7">
        <v>0</v>
      </c>
      <c r="AC5166" s="7">
        <v>5658437</v>
      </c>
      <c r="AD5166" s="7">
        <v>0</v>
      </c>
      <c r="AE5166" s="7">
        <v>0</v>
      </c>
      <c r="AF5166" s="7">
        <v>0</v>
      </c>
      <c r="AG5166" s="7">
        <v>0</v>
      </c>
      <c r="AH5166" s="7">
        <v>7096184</v>
      </c>
      <c r="AI5166" s="7">
        <v>0</v>
      </c>
      <c r="AJ5166" s="7">
        <v>30480</v>
      </c>
      <c r="AK5166" s="7">
        <v>0</v>
      </c>
      <c r="AL5166" s="7">
        <v>0</v>
      </c>
      <c r="AM5166" s="7">
        <v>0</v>
      </c>
      <c r="AN5166" s="7">
        <v>0</v>
      </c>
      <c r="AO5166" s="7">
        <v>177985</v>
      </c>
      <c r="AP5166" s="7">
        <v>0</v>
      </c>
      <c r="AQ5166" s="7">
        <v>0</v>
      </c>
      <c r="AR5166" s="7">
        <v>0</v>
      </c>
      <c r="AS5166" s="7">
        <v>0</v>
      </c>
      <c r="AT5166" s="7">
        <v>0</v>
      </c>
      <c r="AU5166" s="8">
        <f t="shared" si="80"/>
        <v>74951797</v>
      </c>
    </row>
    <row r="5167" spans="1:47" x14ac:dyDescent="0.3">
      <c r="A5167" s="2">
        <v>2018</v>
      </c>
      <c r="B5167" s="2" t="s">
        <v>84</v>
      </c>
      <c r="C5167" s="2">
        <v>11</v>
      </c>
      <c r="D5167" s="2" t="s">
        <v>60</v>
      </c>
      <c r="E5167" s="7">
        <v>2368891.5099999998</v>
      </c>
      <c r="F5167" s="7">
        <v>356.15</v>
      </c>
      <c r="G5167" s="7">
        <v>0</v>
      </c>
      <c r="H5167" s="7">
        <v>6860932.4800000004</v>
      </c>
      <c r="I5167" s="7">
        <v>9264.32</v>
      </c>
      <c r="J5167" s="7">
        <v>819479.24</v>
      </c>
      <c r="K5167" s="7">
        <v>5046859.01</v>
      </c>
      <c r="L5167" s="7">
        <v>36248568.439999998</v>
      </c>
      <c r="M5167" s="7">
        <v>569055.36</v>
      </c>
      <c r="N5167" s="7">
        <v>80089797.189999998</v>
      </c>
      <c r="O5167" s="7">
        <v>81994562.099999994</v>
      </c>
      <c r="P5167" s="7">
        <v>5481095.8799999999</v>
      </c>
      <c r="Q5167" s="7">
        <v>4715893.99</v>
      </c>
      <c r="R5167" s="7">
        <v>3973692.5</v>
      </c>
      <c r="S5167" s="7">
        <v>11793342.220000001</v>
      </c>
      <c r="T5167" s="7">
        <v>18917088.109999999</v>
      </c>
      <c r="U5167" s="7">
        <v>0</v>
      </c>
      <c r="V5167" s="7">
        <v>0</v>
      </c>
      <c r="W5167" s="7">
        <v>0</v>
      </c>
      <c r="X5167" s="7">
        <v>183330.89</v>
      </c>
      <c r="Y5167" s="7">
        <v>140703939.40000001</v>
      </c>
      <c r="Z5167" s="7">
        <v>0</v>
      </c>
      <c r="AA5167" s="7">
        <v>31879.62</v>
      </c>
      <c r="AB5167" s="7">
        <v>42178941.189999998</v>
      </c>
      <c r="AC5167" s="7">
        <v>0</v>
      </c>
      <c r="AD5167" s="7">
        <v>467737.5</v>
      </c>
      <c r="AE5167" s="7">
        <v>49776139.969999999</v>
      </c>
      <c r="AF5167" s="7">
        <v>0</v>
      </c>
      <c r="AG5167" s="7">
        <v>164896.79</v>
      </c>
      <c r="AH5167" s="7">
        <v>0</v>
      </c>
      <c r="AI5167" s="7">
        <v>35541420.840000004</v>
      </c>
      <c r="AJ5167" s="7">
        <v>0</v>
      </c>
      <c r="AK5167" s="7">
        <v>0</v>
      </c>
      <c r="AL5167" s="7">
        <v>0</v>
      </c>
      <c r="AM5167" s="7">
        <v>0</v>
      </c>
      <c r="AN5167" s="7">
        <v>0</v>
      </c>
      <c r="AO5167" s="7">
        <v>12884264.34</v>
      </c>
      <c r="AP5167" s="7">
        <v>0</v>
      </c>
      <c r="AQ5167" s="7">
        <v>584315487.79999995</v>
      </c>
      <c r="AR5167" s="7">
        <v>0</v>
      </c>
      <c r="AS5167" s="7">
        <v>0</v>
      </c>
      <c r="AT5167" s="7">
        <v>12745472.859999999</v>
      </c>
      <c r="AU5167" s="8">
        <f t="shared" si="80"/>
        <v>1137882389.6999998</v>
      </c>
    </row>
    <row r="5168" spans="1:47" x14ac:dyDescent="0.3">
      <c r="A5168" s="2">
        <v>2008</v>
      </c>
      <c r="B5168" s="2" t="s">
        <v>81</v>
      </c>
      <c r="C5168" s="2">
        <v>8</v>
      </c>
      <c r="D5168" s="2" t="s">
        <v>62</v>
      </c>
      <c r="E5168" s="7">
        <v>2368094.7799999998</v>
      </c>
      <c r="F5168" s="7">
        <v>1187.52</v>
      </c>
      <c r="G5168" s="7">
        <v>3737953.72</v>
      </c>
      <c r="H5168" s="7">
        <v>1512274.54</v>
      </c>
      <c r="I5168" s="7">
        <v>0</v>
      </c>
      <c r="J5168" s="7">
        <v>1493446.89</v>
      </c>
      <c r="K5168" s="7">
        <v>4008340.16</v>
      </c>
      <c r="L5168" s="7">
        <v>7195424.3600000003</v>
      </c>
      <c r="M5168" s="7">
        <v>-2657.85</v>
      </c>
      <c r="N5168" s="7">
        <v>9624035.5500000007</v>
      </c>
      <c r="O5168" s="7">
        <v>15557054.279999999</v>
      </c>
      <c r="P5168" s="7">
        <v>433247.98</v>
      </c>
      <c r="Q5168" s="7">
        <v>145338.13</v>
      </c>
      <c r="R5168" s="7">
        <v>664324.72</v>
      </c>
      <c r="S5168" s="7">
        <v>162715.37</v>
      </c>
      <c r="T5168" s="7">
        <v>75155.69</v>
      </c>
      <c r="U5168" s="7">
        <v>0</v>
      </c>
      <c r="V5168" s="7">
        <v>17567.47</v>
      </c>
      <c r="W5168" s="7">
        <v>0</v>
      </c>
      <c r="X5168" s="7">
        <v>12948.66</v>
      </c>
      <c r="Y5168" s="7">
        <v>28152177.960000001</v>
      </c>
      <c r="Z5168" s="7">
        <v>0</v>
      </c>
      <c r="AA5168" s="7">
        <v>2255.25</v>
      </c>
      <c r="AB5168" s="7">
        <v>10242538.09</v>
      </c>
      <c r="AC5168" s="7">
        <v>0</v>
      </c>
      <c r="AD5168" s="7">
        <v>405.99</v>
      </c>
      <c r="AE5168" s="7">
        <v>7249132.75</v>
      </c>
      <c r="AF5168" s="7">
        <v>0</v>
      </c>
      <c r="AG5168" s="7">
        <v>0</v>
      </c>
      <c r="AH5168" s="7">
        <v>0</v>
      </c>
      <c r="AI5168" s="7">
        <v>0</v>
      </c>
      <c r="AJ5168" s="7">
        <v>23130.67</v>
      </c>
      <c r="AK5168" s="7">
        <v>0</v>
      </c>
      <c r="AL5168" s="7">
        <v>0</v>
      </c>
      <c r="AM5168" s="7">
        <v>0</v>
      </c>
      <c r="AN5168" s="7">
        <v>0</v>
      </c>
      <c r="AO5168" s="7">
        <v>1586260.88</v>
      </c>
      <c r="AP5168" s="7">
        <v>1812548.07</v>
      </c>
      <c r="AQ5168" s="7">
        <v>0</v>
      </c>
      <c r="AR5168" s="7">
        <v>0</v>
      </c>
      <c r="AS5168" s="7">
        <v>0</v>
      </c>
      <c r="AT5168" s="7">
        <v>0</v>
      </c>
      <c r="AU5168" s="8">
        <f t="shared" si="80"/>
        <v>96074901.629999965</v>
      </c>
    </row>
    <row r="5169" spans="1:47" x14ac:dyDescent="0.3">
      <c r="A5169" s="2">
        <v>2009</v>
      </c>
      <c r="B5169" s="2" t="s">
        <v>80</v>
      </c>
      <c r="C5169" s="2">
        <v>7</v>
      </c>
      <c r="D5169" s="2" t="s">
        <v>60</v>
      </c>
      <c r="E5169" s="7">
        <v>2359071.7799999998</v>
      </c>
      <c r="F5169" s="7">
        <v>-41453.910000000003</v>
      </c>
      <c r="G5169" s="7">
        <v>0</v>
      </c>
      <c r="H5169" s="7">
        <v>1925754.94</v>
      </c>
      <c r="I5169" s="7">
        <v>0</v>
      </c>
      <c r="J5169" s="7">
        <v>1423517.47</v>
      </c>
      <c r="K5169" s="7">
        <v>-2291920.37</v>
      </c>
      <c r="L5169" s="7">
        <v>12029465.41</v>
      </c>
      <c r="M5169" s="7">
        <v>301859.74</v>
      </c>
      <c r="N5169" s="7">
        <v>31581999.079999998</v>
      </c>
      <c r="O5169" s="7">
        <v>14836002.449999999</v>
      </c>
      <c r="P5169" s="7">
        <v>3197297.45</v>
      </c>
      <c r="Q5169" s="7">
        <v>1143532.96</v>
      </c>
      <c r="R5169" s="7">
        <v>-141905.21</v>
      </c>
      <c r="S5169" s="7">
        <v>1765799.34</v>
      </c>
      <c r="T5169" s="7">
        <v>517953.44</v>
      </c>
      <c r="U5169" s="7">
        <v>0</v>
      </c>
      <c r="V5169" s="7">
        <v>55688.63</v>
      </c>
      <c r="W5169" s="7">
        <v>0</v>
      </c>
      <c r="X5169" s="7">
        <v>175123.25</v>
      </c>
      <c r="Y5169" s="7">
        <v>40423250.18</v>
      </c>
      <c r="Z5169" s="7">
        <v>0</v>
      </c>
      <c r="AA5169" s="7">
        <v>27966.74</v>
      </c>
      <c r="AB5169" s="7">
        <v>17163288.140000001</v>
      </c>
      <c r="AC5169" s="7">
        <v>0</v>
      </c>
      <c r="AD5169" s="7">
        <v>302059.21999999997</v>
      </c>
      <c r="AE5169" s="7">
        <v>29274232.780000001</v>
      </c>
      <c r="AF5169" s="7">
        <v>0</v>
      </c>
      <c r="AG5169" s="7">
        <v>18820.61</v>
      </c>
      <c r="AH5169" s="7">
        <v>0</v>
      </c>
      <c r="AI5169" s="7">
        <v>0</v>
      </c>
      <c r="AJ5169" s="7">
        <v>35846.75</v>
      </c>
      <c r="AK5169" s="7">
        <v>0</v>
      </c>
      <c r="AL5169" s="7">
        <v>0</v>
      </c>
      <c r="AM5169" s="7">
        <v>0</v>
      </c>
      <c r="AN5169" s="7">
        <v>0</v>
      </c>
      <c r="AO5169" s="7">
        <v>47649823.350000001</v>
      </c>
      <c r="AP5169" s="7">
        <v>2100368.25</v>
      </c>
      <c r="AQ5169" s="7">
        <v>0</v>
      </c>
      <c r="AR5169" s="7">
        <v>0</v>
      </c>
      <c r="AS5169" s="7">
        <v>0</v>
      </c>
      <c r="AT5169" s="7">
        <v>0</v>
      </c>
      <c r="AU5169" s="8">
        <f t="shared" si="80"/>
        <v>205833442.47</v>
      </c>
    </row>
    <row r="5170" spans="1:47" x14ac:dyDescent="0.3">
      <c r="A5170" s="2">
        <v>2010</v>
      </c>
      <c r="B5170" s="2" t="s">
        <v>47</v>
      </c>
      <c r="C5170" s="2">
        <v>1</v>
      </c>
      <c r="D5170" s="2" t="s">
        <v>57</v>
      </c>
      <c r="E5170" s="7">
        <v>2357337.4300000002</v>
      </c>
      <c r="F5170" s="7">
        <v>3986.98</v>
      </c>
      <c r="G5170" s="7">
        <v>0</v>
      </c>
      <c r="H5170" s="7">
        <v>7429992</v>
      </c>
      <c r="I5170" s="7">
        <v>0</v>
      </c>
      <c r="J5170" s="7">
        <v>566527.16</v>
      </c>
      <c r="K5170" s="7">
        <v>292167.53999999998</v>
      </c>
      <c r="L5170" s="7">
        <v>2123558.83</v>
      </c>
      <c r="M5170" s="7">
        <v>16023</v>
      </c>
      <c r="N5170" s="7">
        <v>29050760.300000001</v>
      </c>
      <c r="O5170" s="7">
        <v>15188499.51</v>
      </c>
      <c r="P5170" s="7">
        <v>1407054.5</v>
      </c>
      <c r="Q5170" s="7">
        <v>122965.63</v>
      </c>
      <c r="R5170" s="7">
        <v>1381078.56</v>
      </c>
      <c r="S5170" s="7">
        <v>123976.83</v>
      </c>
      <c r="T5170" s="7">
        <v>87376.29</v>
      </c>
      <c r="U5170" s="7">
        <v>0</v>
      </c>
      <c r="V5170" s="7">
        <v>530.97</v>
      </c>
      <c r="W5170" s="7">
        <v>0</v>
      </c>
      <c r="X5170" s="7">
        <v>24834.69</v>
      </c>
      <c r="Y5170" s="7">
        <v>70735461.519999996</v>
      </c>
      <c r="Z5170" s="7">
        <v>0</v>
      </c>
      <c r="AA5170" s="7">
        <v>4026.71</v>
      </c>
      <c r="AB5170" s="7">
        <v>17330260.550000001</v>
      </c>
      <c r="AC5170" s="7">
        <v>0</v>
      </c>
      <c r="AD5170" s="7">
        <v>12087.94</v>
      </c>
      <c r="AE5170" s="7">
        <v>18756811.050000001</v>
      </c>
      <c r="AF5170" s="7">
        <v>0</v>
      </c>
      <c r="AG5170" s="7">
        <v>10363165.23</v>
      </c>
      <c r="AH5170" s="7">
        <v>0</v>
      </c>
      <c r="AI5170" s="7">
        <v>0</v>
      </c>
      <c r="AJ5170" s="7">
        <v>45497.54</v>
      </c>
      <c r="AK5170" s="7">
        <v>0</v>
      </c>
      <c r="AL5170" s="7">
        <v>0</v>
      </c>
      <c r="AM5170" s="7">
        <v>0</v>
      </c>
      <c r="AN5170" s="7">
        <v>0</v>
      </c>
      <c r="AO5170" s="7">
        <v>4964081.87</v>
      </c>
      <c r="AP5170" s="7">
        <v>4703089.24</v>
      </c>
      <c r="AQ5170" s="7">
        <v>0</v>
      </c>
      <c r="AR5170" s="7">
        <v>0</v>
      </c>
      <c r="AS5170" s="7">
        <v>0</v>
      </c>
      <c r="AT5170" s="7">
        <v>0</v>
      </c>
      <c r="AU5170" s="8">
        <f t="shared" si="80"/>
        <v>187091151.87</v>
      </c>
    </row>
    <row r="5171" spans="1:47" x14ac:dyDescent="0.3">
      <c r="A5171" s="2">
        <v>2017</v>
      </c>
      <c r="B5171" s="2" t="s">
        <v>85</v>
      </c>
      <c r="C5171" s="2">
        <v>12</v>
      </c>
      <c r="D5171" s="2" t="s">
        <v>62</v>
      </c>
      <c r="E5171" s="7">
        <v>2356099.64</v>
      </c>
      <c r="F5171" s="7">
        <v>-503.43</v>
      </c>
      <c r="G5171" s="7">
        <v>0</v>
      </c>
      <c r="H5171" s="7">
        <v>2010710.81</v>
      </c>
      <c r="I5171" s="7">
        <v>0</v>
      </c>
      <c r="J5171" s="7">
        <v>1103396.68</v>
      </c>
      <c r="K5171" s="7">
        <v>5066911</v>
      </c>
      <c r="L5171" s="7">
        <v>8371079.8899999997</v>
      </c>
      <c r="M5171" s="7">
        <v>5148.41</v>
      </c>
      <c r="N5171" s="7">
        <v>33221314.690000001</v>
      </c>
      <c r="O5171" s="7">
        <v>56885361.280000001</v>
      </c>
      <c r="P5171" s="7">
        <v>1499590.51</v>
      </c>
      <c r="Q5171" s="7">
        <v>593985.68999999994</v>
      </c>
      <c r="R5171" s="7">
        <v>2257832.36</v>
      </c>
      <c r="S5171" s="7">
        <v>1978725.07</v>
      </c>
      <c r="T5171" s="7">
        <v>320775.33</v>
      </c>
      <c r="U5171" s="7">
        <v>0</v>
      </c>
      <c r="V5171" s="7">
        <v>0</v>
      </c>
      <c r="W5171" s="7">
        <v>0</v>
      </c>
      <c r="X5171" s="7">
        <v>31019.599999999999</v>
      </c>
      <c r="Y5171" s="7">
        <v>74762675.180000007</v>
      </c>
      <c r="Z5171" s="7">
        <v>0</v>
      </c>
      <c r="AA5171" s="7">
        <v>5236.8</v>
      </c>
      <c r="AB5171" s="7">
        <v>23736857.809999999</v>
      </c>
      <c r="AC5171" s="7">
        <v>0</v>
      </c>
      <c r="AD5171" s="7">
        <v>5342.23</v>
      </c>
      <c r="AE5171" s="7">
        <v>26009621.25</v>
      </c>
      <c r="AF5171" s="7">
        <v>0</v>
      </c>
      <c r="AG5171" s="7">
        <v>406854.09</v>
      </c>
      <c r="AH5171" s="7">
        <v>0</v>
      </c>
      <c r="AI5171" s="7">
        <v>48801878.670000002</v>
      </c>
      <c r="AJ5171" s="7">
        <v>0</v>
      </c>
      <c r="AK5171" s="7">
        <v>0</v>
      </c>
      <c r="AL5171" s="7">
        <v>0</v>
      </c>
      <c r="AM5171" s="7">
        <v>0</v>
      </c>
      <c r="AN5171" s="7">
        <v>0</v>
      </c>
      <c r="AO5171" s="7">
        <v>17520198.109999999</v>
      </c>
      <c r="AP5171" s="7">
        <v>0</v>
      </c>
      <c r="AQ5171" s="7">
        <v>372466153.80000001</v>
      </c>
      <c r="AR5171" s="7">
        <v>0</v>
      </c>
      <c r="AS5171" s="7">
        <v>0</v>
      </c>
      <c r="AT5171" s="7">
        <v>6835500.5140000004</v>
      </c>
      <c r="AU5171" s="8">
        <f t="shared" si="80"/>
        <v>686251765.98400009</v>
      </c>
    </row>
    <row r="5172" spans="1:47" x14ac:dyDescent="0.3">
      <c r="A5172" s="2">
        <v>2021</v>
      </c>
      <c r="B5172" s="2" t="s">
        <v>85</v>
      </c>
      <c r="C5172" s="2">
        <v>12</v>
      </c>
      <c r="D5172" s="2" t="s">
        <v>54</v>
      </c>
      <c r="E5172" s="7">
        <v>2350673.9500000002</v>
      </c>
      <c r="F5172" s="7">
        <v>693.63</v>
      </c>
      <c r="G5172" s="7">
        <v>0</v>
      </c>
      <c r="H5172" s="7">
        <v>168243.24</v>
      </c>
      <c r="I5172" s="7">
        <v>3262.05</v>
      </c>
      <c r="J5172" s="7">
        <v>1217819.6100000001</v>
      </c>
      <c r="K5172" s="7">
        <v>6501161.8899999997</v>
      </c>
      <c r="L5172" s="7">
        <v>123372143.40000001</v>
      </c>
      <c r="M5172" s="7">
        <v>74542610.659999996</v>
      </c>
      <c r="N5172" s="7">
        <v>475079837.89999998</v>
      </c>
      <c r="O5172" s="7">
        <v>4376418244</v>
      </c>
      <c r="P5172" s="7">
        <v>834914273</v>
      </c>
      <c r="Q5172" s="7">
        <v>332593128.30000001</v>
      </c>
      <c r="R5172" s="7">
        <v>208803714.40000001</v>
      </c>
      <c r="S5172" s="7">
        <v>916982809.79999995</v>
      </c>
      <c r="T5172" s="7">
        <v>124656.08</v>
      </c>
      <c r="U5172" s="7">
        <v>0</v>
      </c>
      <c r="V5172" s="7">
        <v>0</v>
      </c>
      <c r="W5172" s="7">
        <v>0</v>
      </c>
      <c r="X5172" s="7">
        <v>483374590.89999998</v>
      </c>
      <c r="Y5172" s="7">
        <v>682392962.39999998</v>
      </c>
      <c r="Z5172" s="7">
        <v>0</v>
      </c>
      <c r="AA5172" s="7">
        <v>80528629.469999999</v>
      </c>
      <c r="AB5172" s="7">
        <v>530351313.30000001</v>
      </c>
      <c r="AC5172" s="7">
        <v>0</v>
      </c>
      <c r="AD5172" s="7">
        <v>45529892.909999996</v>
      </c>
      <c r="AE5172" s="7">
        <v>261477839.5</v>
      </c>
      <c r="AF5172" s="7">
        <v>0</v>
      </c>
      <c r="AG5172" s="7">
        <v>0</v>
      </c>
      <c r="AH5172" s="7">
        <v>0</v>
      </c>
      <c r="AI5172" s="7">
        <v>1745653501</v>
      </c>
      <c r="AJ5172" s="7">
        <v>0</v>
      </c>
      <c r="AK5172" s="7">
        <v>0</v>
      </c>
      <c r="AL5172" s="7">
        <v>0</v>
      </c>
      <c r="AM5172" s="7">
        <v>0</v>
      </c>
      <c r="AN5172" s="7">
        <v>0</v>
      </c>
      <c r="AO5172" s="7">
        <v>588153180.39999998</v>
      </c>
      <c r="AP5172" s="7">
        <v>0</v>
      </c>
      <c r="AQ5172" s="7">
        <v>3266686597</v>
      </c>
      <c r="AR5172" s="7">
        <v>0</v>
      </c>
      <c r="AS5172" s="7">
        <v>0</v>
      </c>
      <c r="AT5172" s="7">
        <v>13712212.66</v>
      </c>
      <c r="AU5172" s="8">
        <f t="shared" si="80"/>
        <v>15050933991.449997</v>
      </c>
    </row>
    <row r="5173" spans="1:47" x14ac:dyDescent="0.3">
      <c r="A5173" s="2">
        <v>2021</v>
      </c>
      <c r="B5173" s="2" t="s">
        <v>84</v>
      </c>
      <c r="C5173" s="2">
        <v>11</v>
      </c>
      <c r="D5173" s="2" t="s">
        <v>72</v>
      </c>
      <c r="E5173" s="7">
        <v>2349113.17</v>
      </c>
      <c r="F5173" s="7">
        <v>-62.25</v>
      </c>
      <c r="G5173" s="7">
        <v>304231.96999999997</v>
      </c>
      <c r="H5173" s="7">
        <v>338697.21</v>
      </c>
      <c r="I5173" s="7">
        <v>3262.05</v>
      </c>
      <c r="J5173" s="7">
        <v>831468.86</v>
      </c>
      <c r="K5173" s="7">
        <v>9055310.2400000002</v>
      </c>
      <c r="L5173" s="7">
        <v>25194241.390000001</v>
      </c>
      <c r="M5173" s="7">
        <v>3193763.42</v>
      </c>
      <c r="N5173" s="7">
        <v>32532825.32</v>
      </c>
      <c r="O5173" s="7">
        <v>40198608.990000002</v>
      </c>
      <c r="P5173" s="7">
        <v>2196295.52</v>
      </c>
      <c r="Q5173" s="7">
        <v>1317329.81</v>
      </c>
      <c r="R5173" s="7">
        <v>2611902.2200000002</v>
      </c>
      <c r="S5173" s="7">
        <v>6961326.0199999996</v>
      </c>
      <c r="T5173" s="7">
        <v>196716.51</v>
      </c>
      <c r="U5173" s="7">
        <v>0</v>
      </c>
      <c r="V5173" s="7">
        <v>0</v>
      </c>
      <c r="W5173" s="7">
        <v>0</v>
      </c>
      <c r="X5173" s="7">
        <v>2079010.08</v>
      </c>
      <c r="Y5173" s="7">
        <v>99032730.310000002</v>
      </c>
      <c r="Z5173" s="7">
        <v>0</v>
      </c>
      <c r="AA5173" s="7">
        <v>350002.5</v>
      </c>
      <c r="AB5173" s="7">
        <v>32289641.239999998</v>
      </c>
      <c r="AC5173" s="7">
        <v>0</v>
      </c>
      <c r="AD5173" s="7">
        <v>3509352.65</v>
      </c>
      <c r="AE5173" s="7">
        <v>22237899.079999998</v>
      </c>
      <c r="AF5173" s="7">
        <v>0</v>
      </c>
      <c r="AG5173" s="7">
        <v>0</v>
      </c>
      <c r="AH5173" s="7">
        <v>0</v>
      </c>
      <c r="AI5173" s="7">
        <v>40977993.439999998</v>
      </c>
      <c r="AJ5173" s="7">
        <v>0</v>
      </c>
      <c r="AK5173" s="7">
        <v>0</v>
      </c>
      <c r="AL5173" s="7">
        <v>0</v>
      </c>
      <c r="AM5173" s="7">
        <v>0</v>
      </c>
      <c r="AN5173" s="7">
        <v>0</v>
      </c>
      <c r="AO5173" s="7">
        <v>5124093.8899999997</v>
      </c>
      <c r="AP5173" s="7">
        <v>0</v>
      </c>
      <c r="AQ5173" s="7">
        <v>222499538.19999999</v>
      </c>
      <c r="AR5173" s="7">
        <v>0</v>
      </c>
      <c r="AS5173" s="7">
        <v>0</v>
      </c>
      <c r="AT5173" s="7">
        <v>2738707.7319999998</v>
      </c>
      <c r="AU5173" s="8">
        <f t="shared" si="80"/>
        <v>558123999.57199991</v>
      </c>
    </row>
    <row r="5174" spans="1:47" x14ac:dyDescent="0.3">
      <c r="A5174" s="2">
        <v>2016</v>
      </c>
      <c r="B5174" s="2" t="s">
        <v>82</v>
      </c>
      <c r="C5174" s="2">
        <v>9</v>
      </c>
      <c r="D5174" s="2" t="s">
        <v>57</v>
      </c>
      <c r="E5174" s="7">
        <v>2346861.5099999998</v>
      </c>
      <c r="F5174" s="7">
        <v>601.66999999999996</v>
      </c>
      <c r="G5174" s="7">
        <v>0</v>
      </c>
      <c r="H5174" s="7">
        <v>4607579.0199999996</v>
      </c>
      <c r="I5174" s="7">
        <v>0</v>
      </c>
      <c r="J5174" s="7">
        <v>247612.64</v>
      </c>
      <c r="K5174" s="7">
        <v>760849.57</v>
      </c>
      <c r="L5174" s="7">
        <v>22123625.09</v>
      </c>
      <c r="M5174" s="7">
        <v>10.5</v>
      </c>
      <c r="N5174" s="7">
        <v>22746411.329999998</v>
      </c>
      <c r="O5174" s="7">
        <v>24708161.82</v>
      </c>
      <c r="P5174" s="7">
        <v>1129367.6100000001</v>
      </c>
      <c r="Q5174" s="7">
        <v>833605.24</v>
      </c>
      <c r="R5174" s="7">
        <v>2250971.17</v>
      </c>
      <c r="S5174" s="7">
        <v>326641.06</v>
      </c>
      <c r="T5174" s="7">
        <v>5609432.5899999999</v>
      </c>
      <c r="U5174" s="7">
        <v>0</v>
      </c>
      <c r="V5174" s="7">
        <v>0</v>
      </c>
      <c r="W5174" s="7">
        <v>0</v>
      </c>
      <c r="X5174" s="7">
        <v>24430.51</v>
      </c>
      <c r="Y5174" s="7">
        <v>134052597.59999999</v>
      </c>
      <c r="Z5174" s="7">
        <v>0</v>
      </c>
      <c r="AA5174" s="7">
        <v>3888.39</v>
      </c>
      <c r="AB5174" s="7">
        <v>39405687.75</v>
      </c>
      <c r="AC5174" s="7">
        <v>0</v>
      </c>
      <c r="AD5174" s="7">
        <v>0</v>
      </c>
      <c r="AE5174" s="7">
        <v>15819445.460000001</v>
      </c>
      <c r="AF5174" s="7">
        <v>0</v>
      </c>
      <c r="AG5174" s="7">
        <v>11654263.189999999</v>
      </c>
      <c r="AH5174" s="7">
        <v>0</v>
      </c>
      <c r="AI5174" s="7">
        <v>20769021.199999999</v>
      </c>
      <c r="AJ5174" s="7">
        <v>0</v>
      </c>
      <c r="AK5174" s="7">
        <v>0</v>
      </c>
      <c r="AL5174" s="7">
        <v>0</v>
      </c>
      <c r="AM5174" s="7">
        <v>0</v>
      </c>
      <c r="AN5174" s="7">
        <v>0</v>
      </c>
      <c r="AO5174" s="7">
        <v>4898460.24</v>
      </c>
      <c r="AP5174" s="7">
        <v>0</v>
      </c>
      <c r="AQ5174" s="7">
        <v>0</v>
      </c>
      <c r="AR5174" s="7">
        <v>168190001.19999999</v>
      </c>
      <c r="AS5174" s="7">
        <v>13964948.800000001</v>
      </c>
      <c r="AT5174" s="7">
        <v>6425095.8650000002</v>
      </c>
      <c r="AU5174" s="8">
        <f t="shared" si="80"/>
        <v>502899571.02499998</v>
      </c>
    </row>
    <row r="5175" spans="1:47" x14ac:dyDescent="0.3">
      <c r="A5175" s="2">
        <v>2014</v>
      </c>
      <c r="B5175" s="2" t="s">
        <v>80</v>
      </c>
      <c r="C5175" s="2">
        <v>7</v>
      </c>
      <c r="D5175" s="2" t="s">
        <v>57</v>
      </c>
      <c r="E5175" s="7">
        <v>2343031</v>
      </c>
      <c r="F5175" s="7">
        <v>2</v>
      </c>
      <c r="G5175" s="7">
        <v>0</v>
      </c>
      <c r="H5175" s="7">
        <v>7370948</v>
      </c>
      <c r="I5175" s="7">
        <v>0</v>
      </c>
      <c r="J5175" s="7">
        <v>537363</v>
      </c>
      <c r="K5175" s="7">
        <v>1226843</v>
      </c>
      <c r="L5175" s="7">
        <v>22103148</v>
      </c>
      <c r="M5175" s="7">
        <v>22233</v>
      </c>
      <c r="N5175" s="7">
        <v>53795823</v>
      </c>
      <c r="O5175" s="7">
        <v>20814776</v>
      </c>
      <c r="P5175" s="7">
        <v>1238014</v>
      </c>
      <c r="Q5175" s="7">
        <v>524884</v>
      </c>
      <c r="R5175" s="7">
        <v>2131379</v>
      </c>
      <c r="S5175" s="7">
        <v>213588</v>
      </c>
      <c r="T5175" s="7">
        <v>144563</v>
      </c>
      <c r="U5175" s="7">
        <v>0</v>
      </c>
      <c r="V5175" s="7">
        <v>0</v>
      </c>
      <c r="W5175" s="7">
        <v>0</v>
      </c>
      <c r="X5175" s="7">
        <v>54178</v>
      </c>
      <c r="Y5175" s="7">
        <v>138122933</v>
      </c>
      <c r="Z5175" s="7">
        <v>0</v>
      </c>
      <c r="AA5175" s="7">
        <v>8538</v>
      </c>
      <c r="AB5175" s="7">
        <v>41329937</v>
      </c>
      <c r="AC5175" s="7">
        <v>0</v>
      </c>
      <c r="AD5175" s="7">
        <v>21757</v>
      </c>
      <c r="AE5175" s="7">
        <v>31549374</v>
      </c>
      <c r="AF5175" s="7">
        <v>0</v>
      </c>
      <c r="AG5175" s="7">
        <v>33934</v>
      </c>
      <c r="AH5175" s="7">
        <v>0</v>
      </c>
      <c r="AI5175" s="7">
        <v>15834347</v>
      </c>
      <c r="AJ5175" s="7">
        <v>46732</v>
      </c>
      <c r="AK5175" s="7">
        <v>0</v>
      </c>
      <c r="AL5175" s="7">
        <v>0</v>
      </c>
      <c r="AM5175" s="7">
        <v>0</v>
      </c>
      <c r="AN5175" s="7">
        <v>0</v>
      </c>
      <c r="AO5175" s="7">
        <v>3303734</v>
      </c>
      <c r="AP5175" s="7">
        <v>0</v>
      </c>
      <c r="AQ5175" s="7">
        <v>0</v>
      </c>
      <c r="AR5175" s="7">
        <v>164856222</v>
      </c>
      <c r="AS5175" s="7">
        <v>14783629</v>
      </c>
      <c r="AT5175" s="7">
        <v>5073624</v>
      </c>
      <c r="AU5175" s="8">
        <f t="shared" si="80"/>
        <v>527485534</v>
      </c>
    </row>
    <row r="5176" spans="1:47" x14ac:dyDescent="0.3">
      <c r="A5176" s="2">
        <v>2015</v>
      </c>
      <c r="B5176" s="2" t="s">
        <v>85</v>
      </c>
      <c r="C5176" s="2">
        <v>12</v>
      </c>
      <c r="D5176" s="2" t="s">
        <v>62</v>
      </c>
      <c r="E5176" s="7">
        <v>2340931.7400000002</v>
      </c>
      <c r="F5176" s="7">
        <v>-511.45</v>
      </c>
      <c r="G5176" s="7">
        <v>0</v>
      </c>
      <c r="H5176" s="7">
        <v>1192229.2</v>
      </c>
      <c r="I5176" s="7">
        <v>0</v>
      </c>
      <c r="J5176" s="7">
        <v>1762830.85</v>
      </c>
      <c r="K5176" s="7">
        <v>2511569.71</v>
      </c>
      <c r="L5176" s="7">
        <v>10360717.92</v>
      </c>
      <c r="M5176" s="7">
        <v>1942.54</v>
      </c>
      <c r="N5176" s="7">
        <v>22521849.52</v>
      </c>
      <c r="O5176" s="7">
        <v>47972892.82</v>
      </c>
      <c r="P5176" s="7">
        <v>1559803.76</v>
      </c>
      <c r="Q5176" s="7">
        <v>482978.68</v>
      </c>
      <c r="R5176" s="7">
        <v>2343881.23</v>
      </c>
      <c r="S5176" s="7">
        <v>810171.13</v>
      </c>
      <c r="T5176" s="7">
        <v>228035.73</v>
      </c>
      <c r="U5176" s="7">
        <v>0</v>
      </c>
      <c r="V5176" s="7">
        <v>0</v>
      </c>
      <c r="W5176" s="7">
        <v>0</v>
      </c>
      <c r="X5176" s="7">
        <v>39413.760000000002</v>
      </c>
      <c r="Y5176" s="7">
        <v>58906135.020000003</v>
      </c>
      <c r="Z5176" s="7">
        <v>0</v>
      </c>
      <c r="AA5176" s="7">
        <v>7319.82</v>
      </c>
      <c r="AB5176" s="7">
        <v>20885014.719999999</v>
      </c>
      <c r="AC5176" s="7">
        <v>0</v>
      </c>
      <c r="AD5176" s="7">
        <v>1163.52</v>
      </c>
      <c r="AE5176" s="7">
        <v>16713298.73</v>
      </c>
      <c r="AF5176" s="7">
        <v>0</v>
      </c>
      <c r="AG5176" s="7">
        <v>2262.27</v>
      </c>
      <c r="AH5176" s="7">
        <v>0</v>
      </c>
      <c r="AI5176" s="7">
        <v>44781845.579999998</v>
      </c>
      <c r="AJ5176" s="7">
        <v>0</v>
      </c>
      <c r="AK5176" s="7">
        <v>0</v>
      </c>
      <c r="AL5176" s="7">
        <v>0</v>
      </c>
      <c r="AM5176" s="7">
        <v>0</v>
      </c>
      <c r="AN5176" s="7">
        <v>0</v>
      </c>
      <c r="AO5176" s="7">
        <v>6366227.8499999996</v>
      </c>
      <c r="AP5176" s="7">
        <v>0</v>
      </c>
      <c r="AQ5176" s="7">
        <v>0</v>
      </c>
      <c r="AR5176" s="7">
        <v>254820368.59999999</v>
      </c>
      <c r="AS5176" s="7">
        <v>10948010.43</v>
      </c>
      <c r="AT5176" s="7">
        <v>9555893.2970000003</v>
      </c>
      <c r="AU5176" s="8">
        <f t="shared" si="80"/>
        <v>517116276.977</v>
      </c>
    </row>
    <row r="5177" spans="1:47" x14ac:dyDescent="0.3">
      <c r="A5177" s="2">
        <v>2004</v>
      </c>
      <c r="B5177" s="2" t="s">
        <v>82</v>
      </c>
      <c r="C5177" s="2">
        <v>9</v>
      </c>
      <c r="D5177" s="2" t="s">
        <v>56</v>
      </c>
      <c r="E5177" s="7">
        <v>2339726</v>
      </c>
      <c r="F5177" s="7">
        <v>2261</v>
      </c>
      <c r="G5177" s="7">
        <v>4424547</v>
      </c>
      <c r="H5177" s="7">
        <v>8029776</v>
      </c>
      <c r="I5177" s="7">
        <v>5012753</v>
      </c>
      <c r="J5177" s="7">
        <v>1533015</v>
      </c>
      <c r="K5177" s="7">
        <v>6574925</v>
      </c>
      <c r="L5177" s="7">
        <v>9201241</v>
      </c>
      <c r="M5177" s="7">
        <v>202118</v>
      </c>
      <c r="N5177" s="7">
        <v>22347851</v>
      </c>
      <c r="O5177" s="7">
        <v>14911780</v>
      </c>
      <c r="P5177" s="7">
        <v>2443672</v>
      </c>
      <c r="Q5177" s="7">
        <v>401228</v>
      </c>
      <c r="R5177" s="7">
        <v>1938947</v>
      </c>
      <c r="S5177" s="7">
        <v>855179</v>
      </c>
      <c r="T5177" s="7">
        <v>9932697</v>
      </c>
      <c r="U5177" s="7">
        <v>0</v>
      </c>
      <c r="V5177" s="7">
        <v>1393573</v>
      </c>
      <c r="W5177" s="7">
        <v>0</v>
      </c>
      <c r="X5177" s="7">
        <v>271644</v>
      </c>
      <c r="Y5177" s="7">
        <v>37046963</v>
      </c>
      <c r="Z5177" s="7">
        <v>0</v>
      </c>
      <c r="AA5177" s="7">
        <v>44381</v>
      </c>
      <c r="AB5177" s="7">
        <v>7722743</v>
      </c>
      <c r="AC5177" s="7">
        <v>0</v>
      </c>
      <c r="AD5177" s="7">
        <v>68673</v>
      </c>
      <c r="AE5177" s="7">
        <v>13745071</v>
      </c>
      <c r="AF5177" s="7">
        <v>0</v>
      </c>
      <c r="AG5177" s="7">
        <v>0</v>
      </c>
      <c r="AH5177" s="7">
        <v>0</v>
      </c>
      <c r="AI5177" s="7">
        <v>0</v>
      </c>
      <c r="AJ5177" s="7">
        <v>36548</v>
      </c>
      <c r="AK5177" s="7">
        <v>-1797889</v>
      </c>
      <c r="AL5177" s="7">
        <v>7566855</v>
      </c>
      <c r="AM5177" s="7">
        <v>2990510</v>
      </c>
      <c r="AN5177" s="7">
        <v>0</v>
      </c>
      <c r="AO5177" s="7">
        <v>741601</v>
      </c>
      <c r="AP5177" s="7">
        <v>8046781</v>
      </c>
      <c r="AQ5177" s="7">
        <v>0</v>
      </c>
      <c r="AR5177" s="7">
        <v>0</v>
      </c>
      <c r="AS5177" s="7">
        <v>0</v>
      </c>
      <c r="AT5177" s="7">
        <v>0</v>
      </c>
      <c r="AU5177" s="8">
        <f t="shared" si="80"/>
        <v>168029170</v>
      </c>
    </row>
    <row r="5178" spans="1:47" x14ac:dyDescent="0.3">
      <c r="A5178" s="2">
        <v>2000</v>
      </c>
      <c r="B5178" s="2" t="s">
        <v>80</v>
      </c>
      <c r="C5178" s="2">
        <v>7</v>
      </c>
      <c r="D5178" s="2" t="s">
        <v>54</v>
      </c>
      <c r="E5178" s="7">
        <v>2338862</v>
      </c>
      <c r="F5178" s="7">
        <v>0</v>
      </c>
      <c r="G5178" s="7">
        <v>3133359</v>
      </c>
      <c r="H5178" s="7">
        <v>3223227</v>
      </c>
      <c r="I5178" s="7">
        <v>115</v>
      </c>
      <c r="J5178" s="7">
        <v>2641805</v>
      </c>
      <c r="K5178" s="7">
        <v>1433197</v>
      </c>
      <c r="L5178" s="7">
        <v>10202243</v>
      </c>
      <c r="M5178" s="7">
        <v>8117815</v>
      </c>
      <c r="N5178" s="7">
        <v>84514839</v>
      </c>
      <c r="O5178" s="7">
        <v>360976464</v>
      </c>
      <c r="P5178" s="7">
        <v>75574639</v>
      </c>
      <c r="Q5178" s="7">
        <v>3449014</v>
      </c>
      <c r="R5178" s="7">
        <v>30492126</v>
      </c>
      <c r="S5178" s="7">
        <v>26671695</v>
      </c>
      <c r="T5178" s="7">
        <v>41456</v>
      </c>
      <c r="U5178" s="7">
        <v>0</v>
      </c>
      <c r="V5178" s="7">
        <v>212047202</v>
      </c>
      <c r="W5178" s="7">
        <v>137610212</v>
      </c>
      <c r="X5178" s="7">
        <v>0</v>
      </c>
      <c r="Y5178" s="7">
        <v>0</v>
      </c>
      <c r="Z5178" s="7">
        <v>49603420</v>
      </c>
      <c r="AA5178" s="7">
        <v>0</v>
      </c>
      <c r="AB5178" s="7">
        <v>0</v>
      </c>
      <c r="AC5178" s="7">
        <v>51170732</v>
      </c>
      <c r="AD5178" s="7">
        <v>0</v>
      </c>
      <c r="AE5178" s="7">
        <v>0</v>
      </c>
      <c r="AF5178" s="7">
        <v>0</v>
      </c>
      <c r="AG5178" s="7">
        <v>0</v>
      </c>
      <c r="AH5178" s="7">
        <v>65963807</v>
      </c>
      <c r="AI5178" s="7">
        <v>0</v>
      </c>
      <c r="AJ5178" s="7">
        <v>367839</v>
      </c>
      <c r="AK5178" s="7">
        <v>0</v>
      </c>
      <c r="AL5178" s="7">
        <v>0</v>
      </c>
      <c r="AM5178" s="7">
        <v>0</v>
      </c>
      <c r="AN5178" s="7">
        <v>0</v>
      </c>
      <c r="AO5178" s="7">
        <v>65869206</v>
      </c>
      <c r="AP5178" s="7">
        <v>0</v>
      </c>
      <c r="AQ5178" s="7">
        <v>0</v>
      </c>
      <c r="AR5178" s="7">
        <v>0</v>
      </c>
      <c r="AS5178" s="7">
        <v>0</v>
      </c>
      <c r="AT5178" s="7">
        <v>0</v>
      </c>
      <c r="AU5178" s="8">
        <f t="shared" si="80"/>
        <v>1195443274</v>
      </c>
    </row>
    <row r="5179" spans="1:47" x14ac:dyDescent="0.3">
      <c r="A5179" s="2">
        <v>2003</v>
      </c>
      <c r="B5179" s="2" t="s">
        <v>78</v>
      </c>
      <c r="C5179" s="2">
        <v>5</v>
      </c>
      <c r="D5179" s="2" t="s">
        <v>67</v>
      </c>
      <c r="E5179" s="7">
        <v>2337458</v>
      </c>
      <c r="F5179" s="7">
        <v>19453</v>
      </c>
      <c r="G5179" s="7">
        <v>1563444</v>
      </c>
      <c r="H5179" s="7">
        <v>1147690</v>
      </c>
      <c r="I5179" s="7">
        <v>0</v>
      </c>
      <c r="J5179" s="7">
        <v>1599174</v>
      </c>
      <c r="K5179" s="7">
        <v>412847</v>
      </c>
      <c r="L5179" s="7">
        <v>3943948</v>
      </c>
      <c r="M5179" s="7">
        <v>1246</v>
      </c>
      <c r="N5179" s="7">
        <v>3104454</v>
      </c>
      <c r="O5179" s="7">
        <v>7306407</v>
      </c>
      <c r="P5179" s="7">
        <v>323300</v>
      </c>
      <c r="Q5179" s="7">
        <v>67134</v>
      </c>
      <c r="R5179" s="7">
        <v>541129</v>
      </c>
      <c r="S5179" s="7">
        <v>27094</v>
      </c>
      <c r="T5179" s="7">
        <v>32560</v>
      </c>
      <c r="U5179" s="7">
        <v>0</v>
      </c>
      <c r="V5179" s="7">
        <v>121638</v>
      </c>
      <c r="W5179" s="7">
        <v>12461044</v>
      </c>
      <c r="X5179" s="7">
        <v>0</v>
      </c>
      <c r="Y5179" s="7">
        <v>0</v>
      </c>
      <c r="Z5179" s="7">
        <v>3983977</v>
      </c>
      <c r="AA5179" s="7">
        <v>0</v>
      </c>
      <c r="AB5179" s="7">
        <v>0</v>
      </c>
      <c r="AC5179" s="7">
        <v>2325265</v>
      </c>
      <c r="AD5179" s="7">
        <v>0</v>
      </c>
      <c r="AE5179" s="7">
        <v>0</v>
      </c>
      <c r="AF5179" s="7">
        <v>0</v>
      </c>
      <c r="AG5179" s="7">
        <v>0</v>
      </c>
      <c r="AH5179" s="7">
        <v>6798500</v>
      </c>
      <c r="AI5179" s="7">
        <v>0</v>
      </c>
      <c r="AJ5179" s="7">
        <v>8075</v>
      </c>
      <c r="AK5179" s="7">
        <v>0</v>
      </c>
      <c r="AL5179" s="7">
        <v>0</v>
      </c>
      <c r="AM5179" s="7">
        <v>0</v>
      </c>
      <c r="AN5179" s="7">
        <v>0</v>
      </c>
      <c r="AO5179" s="7">
        <v>300411</v>
      </c>
      <c r="AP5179" s="7">
        <v>0</v>
      </c>
      <c r="AQ5179" s="7">
        <v>0</v>
      </c>
      <c r="AR5179" s="7">
        <v>0</v>
      </c>
      <c r="AS5179" s="7">
        <v>0</v>
      </c>
      <c r="AT5179" s="7">
        <v>0</v>
      </c>
      <c r="AU5179" s="8">
        <f t="shared" si="80"/>
        <v>48426248</v>
      </c>
    </row>
    <row r="5180" spans="1:47" x14ac:dyDescent="0.3">
      <c r="A5180" s="2">
        <v>2009</v>
      </c>
      <c r="B5180" s="2" t="s">
        <v>81</v>
      </c>
      <c r="C5180" s="2">
        <v>8</v>
      </c>
      <c r="D5180" s="2" t="s">
        <v>61</v>
      </c>
      <c r="E5180" s="7">
        <v>2337251.12</v>
      </c>
      <c r="F5180" s="7">
        <v>112741.56</v>
      </c>
      <c r="G5180" s="7">
        <v>0</v>
      </c>
      <c r="H5180" s="7">
        <v>2571759.29</v>
      </c>
      <c r="I5180" s="7">
        <v>0</v>
      </c>
      <c r="J5180" s="7">
        <v>1444225.54</v>
      </c>
      <c r="K5180" s="7">
        <v>2308706.85</v>
      </c>
      <c r="L5180" s="7">
        <v>11248294.6</v>
      </c>
      <c r="M5180" s="7">
        <v>6616573.5</v>
      </c>
      <c r="N5180" s="7">
        <v>21870805.359999999</v>
      </c>
      <c r="O5180" s="7">
        <v>23000964.600000001</v>
      </c>
      <c r="P5180" s="7">
        <v>1734218.81</v>
      </c>
      <c r="Q5180" s="7">
        <v>396766.82</v>
      </c>
      <c r="R5180" s="7">
        <v>1968672.55</v>
      </c>
      <c r="S5180" s="7">
        <v>3375040.02</v>
      </c>
      <c r="T5180" s="7">
        <v>251306.95</v>
      </c>
      <c r="U5180" s="7">
        <v>0</v>
      </c>
      <c r="V5180" s="7">
        <v>120090.84</v>
      </c>
      <c r="W5180" s="7">
        <v>0</v>
      </c>
      <c r="X5180" s="7">
        <v>3916418.21</v>
      </c>
      <c r="Y5180" s="7">
        <v>46306391.890000001</v>
      </c>
      <c r="Z5180" s="7">
        <v>0</v>
      </c>
      <c r="AA5180" s="7">
        <v>637826.28</v>
      </c>
      <c r="AB5180" s="7">
        <v>16286528.27</v>
      </c>
      <c r="AC5180" s="7">
        <v>0</v>
      </c>
      <c r="AD5180" s="7">
        <v>3569624.36</v>
      </c>
      <c r="AE5180" s="7">
        <v>12747211.51</v>
      </c>
      <c r="AF5180" s="7">
        <v>0</v>
      </c>
      <c r="AG5180" s="7">
        <v>0</v>
      </c>
      <c r="AH5180" s="7">
        <v>0</v>
      </c>
      <c r="AI5180" s="7">
        <v>0</v>
      </c>
      <c r="AJ5180" s="7">
        <v>141857.5</v>
      </c>
      <c r="AK5180" s="7">
        <v>0</v>
      </c>
      <c r="AL5180" s="7">
        <v>0</v>
      </c>
      <c r="AM5180" s="7">
        <v>0</v>
      </c>
      <c r="AN5180" s="7">
        <v>0</v>
      </c>
      <c r="AO5180" s="7">
        <v>3637032.58</v>
      </c>
      <c r="AP5180" s="7">
        <v>2823689.82</v>
      </c>
      <c r="AQ5180" s="7">
        <v>0</v>
      </c>
      <c r="AR5180" s="7">
        <v>0</v>
      </c>
      <c r="AS5180" s="7">
        <v>0</v>
      </c>
      <c r="AT5180" s="7">
        <v>0</v>
      </c>
      <c r="AU5180" s="8">
        <f t="shared" si="80"/>
        <v>169423998.83000001</v>
      </c>
    </row>
    <row r="5181" spans="1:47" x14ac:dyDescent="0.3">
      <c r="A5181" s="2">
        <v>2002</v>
      </c>
      <c r="B5181" s="2" t="s">
        <v>84</v>
      </c>
      <c r="C5181" s="2">
        <v>11</v>
      </c>
      <c r="D5181" s="2" t="s">
        <v>54</v>
      </c>
      <c r="E5181" s="7">
        <v>2336421</v>
      </c>
      <c r="F5181" s="7">
        <v>0</v>
      </c>
      <c r="G5181" s="7">
        <v>3156665</v>
      </c>
      <c r="H5181" s="7">
        <v>2049844</v>
      </c>
      <c r="I5181" s="7">
        <v>115</v>
      </c>
      <c r="J5181" s="7">
        <v>1668119</v>
      </c>
      <c r="K5181" s="7">
        <v>2564292</v>
      </c>
      <c r="L5181" s="7">
        <v>4974045</v>
      </c>
      <c r="M5181" s="7">
        <v>4324975</v>
      </c>
      <c r="N5181" s="7">
        <v>94893595</v>
      </c>
      <c r="O5181" s="7">
        <v>777796246</v>
      </c>
      <c r="P5181" s="7">
        <v>102633171</v>
      </c>
      <c r="Q5181" s="7">
        <v>4578341</v>
      </c>
      <c r="R5181" s="7">
        <v>88909924</v>
      </c>
      <c r="S5181" s="7">
        <v>49032416</v>
      </c>
      <c r="T5181" s="7">
        <v>451.63600000000002</v>
      </c>
      <c r="U5181" s="7">
        <v>0</v>
      </c>
      <c r="V5181" s="7">
        <v>407241017</v>
      </c>
      <c r="W5181" s="7">
        <v>230088857</v>
      </c>
      <c r="X5181" s="7">
        <v>0</v>
      </c>
      <c r="Y5181" s="7">
        <v>0</v>
      </c>
      <c r="Z5181" s="7">
        <v>93731661</v>
      </c>
      <c r="AA5181" s="7">
        <v>0</v>
      </c>
      <c r="AB5181" s="7">
        <v>0</v>
      </c>
      <c r="AC5181" s="7">
        <v>35203147</v>
      </c>
      <c r="AD5181" s="7">
        <v>0</v>
      </c>
      <c r="AE5181" s="7">
        <v>0</v>
      </c>
      <c r="AF5181" s="7">
        <v>0</v>
      </c>
      <c r="AG5181" s="7">
        <v>0</v>
      </c>
      <c r="AH5181" s="7">
        <v>0</v>
      </c>
      <c r="AI5181" s="7">
        <v>0</v>
      </c>
      <c r="AJ5181" s="7">
        <v>2428225</v>
      </c>
      <c r="AK5181" s="7">
        <v>0</v>
      </c>
      <c r="AL5181" s="7">
        <v>0</v>
      </c>
      <c r="AM5181" s="7">
        <v>0</v>
      </c>
      <c r="AN5181" s="7">
        <v>0</v>
      </c>
      <c r="AO5181" s="7">
        <v>100563418</v>
      </c>
      <c r="AP5181" s="7">
        <v>0</v>
      </c>
      <c r="AQ5181" s="7">
        <v>0</v>
      </c>
      <c r="AR5181" s="7">
        <v>0</v>
      </c>
      <c r="AS5181" s="7">
        <v>0</v>
      </c>
      <c r="AT5181" s="7">
        <v>0</v>
      </c>
      <c r="AU5181" s="8">
        <f t="shared" si="80"/>
        <v>2008174945.6359999</v>
      </c>
    </row>
    <row r="5182" spans="1:47" x14ac:dyDescent="0.3">
      <c r="A5182" s="2">
        <v>2002</v>
      </c>
      <c r="B5182" s="2" t="s">
        <v>84</v>
      </c>
      <c r="C5182" s="2">
        <v>11</v>
      </c>
      <c r="D5182" s="2" t="s">
        <v>67</v>
      </c>
      <c r="E5182" s="7">
        <v>2333960</v>
      </c>
      <c r="F5182" s="7">
        <v>31.213999999999999</v>
      </c>
      <c r="G5182" s="7">
        <v>1654237</v>
      </c>
      <c r="H5182" s="7">
        <v>1266249</v>
      </c>
      <c r="I5182" s="7">
        <v>0</v>
      </c>
      <c r="J5182" s="7">
        <v>1054220</v>
      </c>
      <c r="K5182" s="7">
        <v>723.88499999999999</v>
      </c>
      <c r="L5182" s="7">
        <v>943.09400000000005</v>
      </c>
      <c r="M5182" s="7">
        <v>1.121</v>
      </c>
      <c r="N5182" s="7">
        <v>4162034</v>
      </c>
      <c r="O5182" s="7">
        <v>6399993</v>
      </c>
      <c r="P5182" s="7">
        <v>316.32600000000002</v>
      </c>
      <c r="Q5182" s="7">
        <v>623.83600000000001</v>
      </c>
      <c r="R5182" s="7">
        <v>591.02499999999998</v>
      </c>
      <c r="S5182" s="7">
        <v>19.04</v>
      </c>
      <c r="T5182" s="7">
        <v>121.919</v>
      </c>
      <c r="U5182" s="7">
        <v>0</v>
      </c>
      <c r="V5182" s="7">
        <v>97.287000000000006</v>
      </c>
      <c r="W5182" s="7">
        <v>15825799</v>
      </c>
      <c r="X5182" s="7">
        <v>0</v>
      </c>
      <c r="Y5182" s="7">
        <v>0</v>
      </c>
      <c r="Z5182" s="7">
        <v>4762147</v>
      </c>
      <c r="AA5182" s="7">
        <v>0</v>
      </c>
      <c r="AB5182" s="7">
        <v>0</v>
      </c>
      <c r="AC5182" s="7">
        <v>2633205</v>
      </c>
      <c r="AD5182" s="7">
        <v>0</v>
      </c>
      <c r="AE5182" s="7">
        <v>0</v>
      </c>
      <c r="AF5182" s="7">
        <v>0</v>
      </c>
      <c r="AG5182" s="7">
        <v>0</v>
      </c>
      <c r="AH5182" s="7">
        <v>0</v>
      </c>
      <c r="AI5182" s="7">
        <v>0</v>
      </c>
      <c r="AJ5182" s="7">
        <v>228.596</v>
      </c>
      <c r="AK5182" s="7">
        <v>0</v>
      </c>
      <c r="AL5182" s="7">
        <v>0</v>
      </c>
      <c r="AM5182" s="7">
        <v>0</v>
      </c>
      <c r="AN5182" s="7">
        <v>0</v>
      </c>
      <c r="AO5182" s="7">
        <v>427.517</v>
      </c>
      <c r="AP5182" s="7">
        <v>0</v>
      </c>
      <c r="AQ5182" s="7">
        <v>0</v>
      </c>
      <c r="AR5182" s="7">
        <v>0</v>
      </c>
      <c r="AS5182" s="7">
        <v>0</v>
      </c>
      <c r="AT5182" s="7">
        <v>0</v>
      </c>
      <c r="AU5182" s="8">
        <f t="shared" si="80"/>
        <v>40095968.859999992</v>
      </c>
    </row>
    <row r="5183" spans="1:47" x14ac:dyDescent="0.3">
      <c r="A5183" s="2">
        <v>2002</v>
      </c>
      <c r="B5183" s="2" t="s">
        <v>79</v>
      </c>
      <c r="C5183" s="2">
        <v>6</v>
      </c>
      <c r="D5183" s="2" t="s">
        <v>54</v>
      </c>
      <c r="E5183" s="7">
        <v>2333342</v>
      </c>
      <c r="F5183" s="7">
        <v>60</v>
      </c>
      <c r="G5183" s="7">
        <v>3076100</v>
      </c>
      <c r="H5183" s="7">
        <v>2280316</v>
      </c>
      <c r="I5183" s="7">
        <v>115</v>
      </c>
      <c r="J5183" s="7">
        <v>6571976</v>
      </c>
      <c r="K5183" s="7">
        <v>1368209</v>
      </c>
      <c r="L5183" s="7">
        <v>11223522</v>
      </c>
      <c r="M5183" s="7">
        <v>12339864</v>
      </c>
      <c r="N5183" s="7">
        <v>362048443</v>
      </c>
      <c r="O5183" s="7">
        <v>481146434</v>
      </c>
      <c r="P5183" s="7">
        <v>45183470</v>
      </c>
      <c r="Q5183" s="7">
        <v>11289608</v>
      </c>
      <c r="R5183" s="7">
        <v>32735496</v>
      </c>
      <c r="S5183" s="7">
        <v>41275579</v>
      </c>
      <c r="T5183" s="7">
        <v>88.224999999999994</v>
      </c>
      <c r="U5183" s="7">
        <v>0</v>
      </c>
      <c r="V5183" s="7">
        <v>344954522</v>
      </c>
      <c r="W5183" s="7">
        <v>207113725</v>
      </c>
      <c r="X5183" s="7">
        <v>0</v>
      </c>
      <c r="Y5183" s="7">
        <v>0</v>
      </c>
      <c r="Z5183" s="7">
        <v>81151610</v>
      </c>
      <c r="AA5183" s="7">
        <v>0</v>
      </c>
      <c r="AB5183" s="7">
        <v>0</v>
      </c>
      <c r="AC5183" s="7">
        <v>23191129</v>
      </c>
      <c r="AD5183" s="7">
        <v>0</v>
      </c>
      <c r="AE5183" s="7">
        <v>0</v>
      </c>
      <c r="AF5183" s="7">
        <v>0</v>
      </c>
      <c r="AG5183" s="7">
        <v>0</v>
      </c>
      <c r="AH5183" s="7">
        <v>84999028</v>
      </c>
      <c r="AI5183" s="7">
        <v>0</v>
      </c>
      <c r="AJ5183" s="7">
        <v>576.54399999999998</v>
      </c>
      <c r="AK5183" s="7">
        <v>0</v>
      </c>
      <c r="AL5183" s="7">
        <v>0</v>
      </c>
      <c r="AM5183" s="7">
        <v>0</v>
      </c>
      <c r="AN5183" s="7">
        <v>0</v>
      </c>
      <c r="AO5183" s="7">
        <v>78416519</v>
      </c>
      <c r="AP5183" s="7">
        <v>0</v>
      </c>
      <c r="AQ5183" s="7">
        <v>0</v>
      </c>
      <c r="AR5183" s="7">
        <v>0</v>
      </c>
      <c r="AS5183" s="7">
        <v>0</v>
      </c>
      <c r="AT5183" s="7">
        <v>0</v>
      </c>
      <c r="AU5183" s="8">
        <f t="shared" si="80"/>
        <v>1832699731.7689998</v>
      </c>
    </row>
    <row r="5184" spans="1:47" x14ac:dyDescent="0.3">
      <c r="A5184" s="2">
        <v>2004</v>
      </c>
      <c r="B5184" s="2" t="s">
        <v>85</v>
      </c>
      <c r="C5184" s="2">
        <v>12</v>
      </c>
      <c r="D5184" s="2" t="s">
        <v>57</v>
      </c>
      <c r="E5184" s="7">
        <v>2331207</v>
      </c>
      <c r="F5184" s="7">
        <v>35</v>
      </c>
      <c r="G5184" s="7">
        <v>1286094</v>
      </c>
      <c r="H5184" s="7">
        <v>5446947</v>
      </c>
      <c r="I5184" s="7">
        <v>0</v>
      </c>
      <c r="J5184" s="7">
        <v>1832563</v>
      </c>
      <c r="K5184" s="7">
        <v>2722646</v>
      </c>
      <c r="L5184" s="7">
        <v>824004</v>
      </c>
      <c r="M5184" s="7">
        <v>1062</v>
      </c>
      <c r="N5184" s="7">
        <v>3811711</v>
      </c>
      <c r="O5184" s="7">
        <v>7037599</v>
      </c>
      <c r="P5184" s="7">
        <v>159724</v>
      </c>
      <c r="Q5184" s="7">
        <v>69262</v>
      </c>
      <c r="R5184" s="7">
        <v>465926</v>
      </c>
      <c r="S5184" s="7">
        <v>93158</v>
      </c>
      <c r="T5184" s="7">
        <v>196739</v>
      </c>
      <c r="U5184" s="7">
        <v>0</v>
      </c>
      <c r="V5184" s="7">
        <v>26730</v>
      </c>
      <c r="W5184" s="7">
        <v>0</v>
      </c>
      <c r="X5184" s="7">
        <v>243410</v>
      </c>
      <c r="Y5184" s="7">
        <v>15400404</v>
      </c>
      <c r="Z5184" s="7">
        <v>0</v>
      </c>
      <c r="AA5184" s="7">
        <v>42199</v>
      </c>
      <c r="AB5184" s="7">
        <v>5361643</v>
      </c>
      <c r="AC5184" s="7">
        <v>0</v>
      </c>
      <c r="AD5184" s="7">
        <v>354</v>
      </c>
      <c r="AE5184" s="7">
        <v>3516698</v>
      </c>
      <c r="AF5184" s="7">
        <v>162966</v>
      </c>
      <c r="AG5184" s="7">
        <v>0</v>
      </c>
      <c r="AH5184" s="7">
        <v>0</v>
      </c>
      <c r="AI5184" s="7">
        <v>0</v>
      </c>
      <c r="AJ5184" s="7">
        <v>25977</v>
      </c>
      <c r="AK5184" s="7">
        <v>414401</v>
      </c>
      <c r="AL5184" s="7">
        <v>1710618</v>
      </c>
      <c r="AM5184" s="7">
        <v>1314365</v>
      </c>
      <c r="AN5184" s="7">
        <v>0</v>
      </c>
      <c r="AO5184" s="7">
        <v>1258815</v>
      </c>
      <c r="AP5184" s="7">
        <v>8536859</v>
      </c>
      <c r="AQ5184" s="7">
        <v>0</v>
      </c>
      <c r="AR5184" s="7">
        <v>0</v>
      </c>
      <c r="AS5184" s="7">
        <v>0</v>
      </c>
      <c r="AT5184" s="7">
        <v>0</v>
      </c>
      <c r="AU5184" s="8">
        <f t="shared" si="80"/>
        <v>64294116</v>
      </c>
    </row>
    <row r="5185" spans="1:47" x14ac:dyDescent="0.3">
      <c r="A5185" s="2">
        <v>2005</v>
      </c>
      <c r="B5185" s="2" t="s">
        <v>81</v>
      </c>
      <c r="C5185" s="2">
        <v>8</v>
      </c>
      <c r="D5185" s="2" t="s">
        <v>57</v>
      </c>
      <c r="E5185" s="7">
        <v>2322023</v>
      </c>
      <c r="F5185" s="7">
        <v>300</v>
      </c>
      <c r="G5185" s="7">
        <v>1242245</v>
      </c>
      <c r="H5185" s="7">
        <v>7092669</v>
      </c>
      <c r="I5185" s="7">
        <v>0</v>
      </c>
      <c r="J5185" s="7">
        <v>1451796</v>
      </c>
      <c r="K5185" s="7">
        <v>915884</v>
      </c>
      <c r="L5185" s="7">
        <v>3077550</v>
      </c>
      <c r="M5185" s="7">
        <v>807025</v>
      </c>
      <c r="N5185" s="7">
        <v>6361427</v>
      </c>
      <c r="O5185" s="7">
        <v>9084743</v>
      </c>
      <c r="P5185" s="7">
        <v>320218</v>
      </c>
      <c r="Q5185" s="7">
        <v>26716</v>
      </c>
      <c r="R5185" s="7">
        <v>855336</v>
      </c>
      <c r="S5185" s="7">
        <v>-34299</v>
      </c>
      <c r="T5185" s="7">
        <v>133518</v>
      </c>
      <c r="U5185" s="7">
        <v>0</v>
      </c>
      <c r="V5185" s="7">
        <v>152415</v>
      </c>
      <c r="W5185" s="7">
        <v>0</v>
      </c>
      <c r="X5185" s="7">
        <v>477373</v>
      </c>
      <c r="Y5185" s="7">
        <v>60456940</v>
      </c>
      <c r="Z5185" s="7">
        <v>0</v>
      </c>
      <c r="AA5185" s="7">
        <v>77598</v>
      </c>
      <c r="AB5185" s="7">
        <v>15959575</v>
      </c>
      <c r="AC5185" s="7">
        <v>0</v>
      </c>
      <c r="AD5185" s="7">
        <v>221977</v>
      </c>
      <c r="AE5185" s="7">
        <v>5140835</v>
      </c>
      <c r="AF5185" s="7">
        <v>0</v>
      </c>
      <c r="AG5185" s="7">
        <v>21470275</v>
      </c>
      <c r="AH5185" s="7">
        <v>0</v>
      </c>
      <c r="AI5185" s="7">
        <v>0</v>
      </c>
      <c r="AJ5185" s="7">
        <v>43066</v>
      </c>
      <c r="AK5185" s="7">
        <v>0</v>
      </c>
      <c r="AL5185" s="7">
        <v>0</v>
      </c>
      <c r="AM5185" s="7">
        <v>0</v>
      </c>
      <c r="AN5185" s="7">
        <v>1897832</v>
      </c>
      <c r="AO5185" s="7">
        <v>1420991</v>
      </c>
      <c r="AP5185" s="7">
        <v>968095.59660000005</v>
      </c>
      <c r="AQ5185" s="7">
        <v>0</v>
      </c>
      <c r="AR5185" s="7">
        <v>58110620.469999999</v>
      </c>
      <c r="AS5185" s="7">
        <v>3109271.8050000002</v>
      </c>
      <c r="AT5185" s="7">
        <v>0</v>
      </c>
      <c r="AU5185" s="8">
        <f t="shared" si="80"/>
        <v>203164015.8716</v>
      </c>
    </row>
    <row r="5186" spans="1:47" x14ac:dyDescent="0.3">
      <c r="A5186" s="2">
        <v>2020</v>
      </c>
      <c r="B5186" s="2" t="s">
        <v>75</v>
      </c>
      <c r="C5186" s="2">
        <v>2</v>
      </c>
      <c r="D5186" s="2" t="s">
        <v>60</v>
      </c>
      <c r="E5186" s="7">
        <v>2316555.5099999998</v>
      </c>
      <c r="F5186" s="7">
        <v>263.37</v>
      </c>
      <c r="G5186" s="7">
        <v>0</v>
      </c>
      <c r="H5186" s="7">
        <v>6303707.7599999998</v>
      </c>
      <c r="I5186" s="7">
        <v>13387.17</v>
      </c>
      <c r="J5186" s="7">
        <v>694801.64</v>
      </c>
      <c r="K5186" s="7">
        <v>3160367.01</v>
      </c>
      <c r="L5186" s="7">
        <v>23034995.960000001</v>
      </c>
      <c r="M5186" s="7">
        <v>839556.25</v>
      </c>
      <c r="N5186" s="7">
        <v>113487687.5</v>
      </c>
      <c r="O5186" s="7">
        <v>63651407.109999999</v>
      </c>
      <c r="P5186" s="7">
        <v>9009333.7899999991</v>
      </c>
      <c r="Q5186" s="7">
        <v>5646743.2999999998</v>
      </c>
      <c r="R5186" s="7">
        <v>3758217.21</v>
      </c>
      <c r="S5186" s="7">
        <v>16105344.02</v>
      </c>
      <c r="T5186" s="7">
        <v>3740643.75</v>
      </c>
      <c r="U5186" s="7">
        <v>0</v>
      </c>
      <c r="V5186" s="7">
        <v>0</v>
      </c>
      <c r="W5186" s="7">
        <v>0</v>
      </c>
      <c r="X5186" s="7">
        <v>233182.04</v>
      </c>
      <c r="Y5186" s="7">
        <v>145447483.40000001</v>
      </c>
      <c r="Z5186" s="7">
        <v>0</v>
      </c>
      <c r="AA5186" s="7">
        <v>39442.75</v>
      </c>
      <c r="AB5186" s="7">
        <v>53216659.280000001</v>
      </c>
      <c r="AC5186" s="7">
        <v>0</v>
      </c>
      <c r="AD5186" s="7">
        <v>592854.32999999996</v>
      </c>
      <c r="AE5186" s="7">
        <v>65671318.119999997</v>
      </c>
      <c r="AF5186" s="7">
        <v>0</v>
      </c>
      <c r="AG5186" s="7">
        <v>193825.35</v>
      </c>
      <c r="AH5186" s="7">
        <v>0</v>
      </c>
      <c r="AI5186" s="7">
        <v>28588220.84</v>
      </c>
      <c r="AJ5186" s="7">
        <v>0</v>
      </c>
      <c r="AK5186" s="7">
        <v>0</v>
      </c>
      <c r="AL5186" s="7">
        <v>0</v>
      </c>
      <c r="AM5186" s="7">
        <v>0</v>
      </c>
      <c r="AN5186" s="7">
        <v>0</v>
      </c>
      <c r="AO5186" s="7">
        <v>957474</v>
      </c>
      <c r="AP5186" s="7">
        <v>0</v>
      </c>
      <c r="AQ5186" s="7">
        <v>652326628.5</v>
      </c>
      <c r="AR5186" s="7">
        <v>0</v>
      </c>
      <c r="AS5186" s="7">
        <v>0</v>
      </c>
      <c r="AT5186" s="7">
        <v>6821014.3700000001</v>
      </c>
      <c r="AU5186" s="8">
        <f t="shared" ref="AU5186:AU5249" si="81">SUM(E5186:AT5186)</f>
        <v>1205851114.3299999</v>
      </c>
    </row>
    <row r="5187" spans="1:47" x14ac:dyDescent="0.3">
      <c r="A5187" s="2">
        <v>2015</v>
      </c>
      <c r="B5187" s="2" t="s">
        <v>76</v>
      </c>
      <c r="C5187" s="2">
        <v>3</v>
      </c>
      <c r="D5187" s="2" t="s">
        <v>60</v>
      </c>
      <c r="E5187" s="7">
        <v>2315037</v>
      </c>
      <c r="F5187" s="7">
        <v>-9</v>
      </c>
      <c r="G5187" s="7">
        <v>0</v>
      </c>
      <c r="H5187" s="7">
        <v>3698203</v>
      </c>
      <c r="I5187" s="7">
        <v>4291</v>
      </c>
      <c r="J5187" s="7">
        <v>1369685</v>
      </c>
      <c r="K5187" s="7">
        <v>3559003</v>
      </c>
      <c r="L5187" s="7">
        <v>9960836</v>
      </c>
      <c r="M5187" s="7">
        <v>65064</v>
      </c>
      <c r="N5187" s="7">
        <v>53472492</v>
      </c>
      <c r="O5187" s="7">
        <v>41970121</v>
      </c>
      <c r="P5187" s="7">
        <v>4309492</v>
      </c>
      <c r="Q5187" s="7">
        <v>1538044</v>
      </c>
      <c r="R5187" s="7">
        <v>2730573</v>
      </c>
      <c r="S5187" s="7">
        <v>3296677</v>
      </c>
      <c r="T5187" s="7">
        <v>2309757</v>
      </c>
      <c r="U5187" s="7">
        <v>0</v>
      </c>
      <c r="V5187" s="7">
        <v>0</v>
      </c>
      <c r="W5187" s="7">
        <v>0</v>
      </c>
      <c r="X5187" s="7">
        <v>117991</v>
      </c>
      <c r="Y5187" s="7">
        <v>81832905</v>
      </c>
      <c r="Z5187" s="7">
        <v>0</v>
      </c>
      <c r="AA5187" s="7">
        <v>19077</v>
      </c>
      <c r="AB5187" s="7">
        <v>32032634</v>
      </c>
      <c r="AC5187" s="7">
        <v>0</v>
      </c>
      <c r="AD5187" s="7">
        <v>95566</v>
      </c>
      <c r="AE5187" s="7">
        <v>29765105</v>
      </c>
      <c r="AF5187" s="7">
        <v>0</v>
      </c>
      <c r="AG5187" s="7">
        <v>99401</v>
      </c>
      <c r="AH5187" s="7">
        <v>0</v>
      </c>
      <c r="AI5187" s="7">
        <v>25142133</v>
      </c>
      <c r="AJ5187" s="7">
        <v>0</v>
      </c>
      <c r="AK5187" s="7">
        <v>0</v>
      </c>
      <c r="AL5187" s="7">
        <v>0</v>
      </c>
      <c r="AM5187" s="7">
        <v>0</v>
      </c>
      <c r="AN5187" s="7">
        <v>0</v>
      </c>
      <c r="AO5187" s="7">
        <v>14513812</v>
      </c>
      <c r="AP5187" s="7">
        <v>0</v>
      </c>
      <c r="AQ5187" s="7">
        <v>0</v>
      </c>
      <c r="AR5187" s="7">
        <v>256977922</v>
      </c>
      <c r="AS5187" s="7">
        <v>24409353</v>
      </c>
      <c r="AT5187" s="7">
        <v>10447086</v>
      </c>
      <c r="AU5187" s="8">
        <f t="shared" si="81"/>
        <v>606052251</v>
      </c>
    </row>
    <row r="5188" spans="1:47" x14ac:dyDescent="0.3">
      <c r="A5188" s="2">
        <v>2005</v>
      </c>
      <c r="B5188" s="2" t="s">
        <v>75</v>
      </c>
      <c r="C5188" s="2">
        <v>2</v>
      </c>
      <c r="D5188" s="2" t="s">
        <v>56</v>
      </c>
      <c r="E5188" s="7">
        <v>2311817</v>
      </c>
      <c r="F5188" s="7">
        <v>1056</v>
      </c>
      <c r="G5188" s="7">
        <v>4466322</v>
      </c>
      <c r="H5188" s="7">
        <v>8817013</v>
      </c>
      <c r="I5188" s="7">
        <v>1662789</v>
      </c>
      <c r="J5188" s="7">
        <v>1675865</v>
      </c>
      <c r="K5188" s="7">
        <v>9962595</v>
      </c>
      <c r="L5188" s="7">
        <v>2548082</v>
      </c>
      <c r="M5188" s="7">
        <v>263622</v>
      </c>
      <c r="N5188" s="7">
        <v>22776848</v>
      </c>
      <c r="O5188" s="7">
        <v>17874159</v>
      </c>
      <c r="P5188" s="7">
        <v>2107001</v>
      </c>
      <c r="Q5188" s="7">
        <v>516689</v>
      </c>
      <c r="R5188" s="7">
        <v>1798183</v>
      </c>
      <c r="S5188" s="7">
        <v>347933</v>
      </c>
      <c r="T5188" s="7">
        <v>379481</v>
      </c>
      <c r="U5188" s="7">
        <v>0</v>
      </c>
      <c r="V5188" s="7">
        <v>1237669</v>
      </c>
      <c r="W5188" s="7">
        <v>0</v>
      </c>
      <c r="X5188" s="7">
        <v>457560</v>
      </c>
      <c r="Y5188" s="7">
        <v>49189656</v>
      </c>
      <c r="Z5188" s="7">
        <v>0</v>
      </c>
      <c r="AA5188" s="7">
        <v>96349</v>
      </c>
      <c r="AB5188" s="7">
        <v>16032115</v>
      </c>
      <c r="AC5188" s="7">
        <v>0</v>
      </c>
      <c r="AD5188" s="7">
        <v>9992</v>
      </c>
      <c r="AE5188" s="7">
        <v>15563191</v>
      </c>
      <c r="AF5188" s="7">
        <v>0</v>
      </c>
      <c r="AG5188" s="7">
        <v>0</v>
      </c>
      <c r="AH5188" s="7">
        <v>0</v>
      </c>
      <c r="AI5188" s="7">
        <v>0</v>
      </c>
      <c r="AJ5188" s="7">
        <v>17388</v>
      </c>
      <c r="AK5188" s="7">
        <v>0</v>
      </c>
      <c r="AL5188" s="7">
        <v>0</v>
      </c>
      <c r="AM5188" s="7">
        <v>0</v>
      </c>
      <c r="AN5188" s="7">
        <v>8723832</v>
      </c>
      <c r="AO5188" s="7">
        <v>496923</v>
      </c>
      <c r="AP5188" s="7">
        <v>1554870</v>
      </c>
      <c r="AQ5188" s="7">
        <v>0</v>
      </c>
      <c r="AR5188" s="7">
        <v>0</v>
      </c>
      <c r="AS5188" s="7">
        <v>0</v>
      </c>
      <c r="AT5188" s="7">
        <v>0</v>
      </c>
      <c r="AU5188" s="8">
        <f t="shared" si="81"/>
        <v>170889000</v>
      </c>
    </row>
    <row r="5189" spans="1:47" x14ac:dyDescent="0.3">
      <c r="A5189" s="2">
        <v>2012</v>
      </c>
      <c r="B5189" s="2" t="s">
        <v>47</v>
      </c>
      <c r="C5189" s="2">
        <v>1</v>
      </c>
      <c r="D5189" s="2" t="s">
        <v>60</v>
      </c>
      <c r="E5189" s="7">
        <v>2310435.39</v>
      </c>
      <c r="F5189" s="7">
        <v>153.06</v>
      </c>
      <c r="G5189" s="7">
        <v>592.17999999999995</v>
      </c>
      <c r="H5189" s="7">
        <v>11997459.949999999</v>
      </c>
      <c r="I5189" s="7">
        <v>0</v>
      </c>
      <c r="J5189" s="7">
        <v>866986.52</v>
      </c>
      <c r="K5189" s="7">
        <v>2166581.89</v>
      </c>
      <c r="L5189" s="7">
        <v>7210239.29</v>
      </c>
      <c r="M5189" s="7">
        <v>396324.68</v>
      </c>
      <c r="N5189" s="7">
        <v>78317346.599999994</v>
      </c>
      <c r="O5189" s="7">
        <v>32053080.199999999</v>
      </c>
      <c r="P5189" s="7">
        <v>11774388.539999999</v>
      </c>
      <c r="Q5189" s="7">
        <v>1540752.05</v>
      </c>
      <c r="R5189" s="7">
        <v>2101270.7400000002</v>
      </c>
      <c r="S5189" s="7">
        <v>10138299.970000001</v>
      </c>
      <c r="T5189" s="7">
        <v>819452</v>
      </c>
      <c r="U5189" s="7">
        <v>0</v>
      </c>
      <c r="V5189" s="7">
        <v>53455.27</v>
      </c>
      <c r="W5189" s="7">
        <v>0</v>
      </c>
      <c r="X5189" s="7">
        <v>241358.99</v>
      </c>
      <c r="Y5189" s="7">
        <v>69023423.340000004</v>
      </c>
      <c r="Z5189" s="7">
        <v>0</v>
      </c>
      <c r="AA5189" s="7">
        <v>38762.230000000003</v>
      </c>
      <c r="AB5189" s="7">
        <v>25045856.93</v>
      </c>
      <c r="AC5189" s="7">
        <v>0</v>
      </c>
      <c r="AD5189" s="7">
        <v>329021.63</v>
      </c>
      <c r="AE5189" s="7">
        <v>48653467.68</v>
      </c>
      <c r="AF5189" s="7">
        <v>0</v>
      </c>
      <c r="AG5189" s="7">
        <v>0</v>
      </c>
      <c r="AH5189" s="7">
        <v>0</v>
      </c>
      <c r="AI5189" s="7">
        <v>8452251</v>
      </c>
      <c r="AJ5189" s="7">
        <v>382572.99</v>
      </c>
      <c r="AK5189" s="7">
        <v>0</v>
      </c>
      <c r="AL5189" s="7">
        <v>0</v>
      </c>
      <c r="AM5189" s="7">
        <v>0</v>
      </c>
      <c r="AN5189" s="7">
        <v>0</v>
      </c>
      <c r="AO5189" s="7">
        <v>15680375.800000001</v>
      </c>
      <c r="AP5189" s="7">
        <v>0</v>
      </c>
      <c r="AQ5189" s="7">
        <v>0</v>
      </c>
      <c r="AR5189" s="7">
        <v>0</v>
      </c>
      <c r="AS5189" s="7">
        <v>0</v>
      </c>
      <c r="AT5189" s="7">
        <v>6084811.3899999997</v>
      </c>
      <c r="AU5189" s="8">
        <f t="shared" si="81"/>
        <v>335678720.31</v>
      </c>
    </row>
    <row r="5190" spans="1:47" x14ac:dyDescent="0.3">
      <c r="A5190" s="2">
        <v>2018</v>
      </c>
      <c r="B5190" s="2" t="s">
        <v>85</v>
      </c>
      <c r="C5190" s="2">
        <v>12</v>
      </c>
      <c r="D5190" s="2" t="s">
        <v>62</v>
      </c>
      <c r="E5190" s="7">
        <v>2303910.79</v>
      </c>
      <c r="F5190" s="7">
        <v>-869.58</v>
      </c>
      <c r="G5190" s="7">
        <v>0</v>
      </c>
      <c r="H5190" s="7">
        <v>2417754.21</v>
      </c>
      <c r="I5190" s="7">
        <v>19657.27</v>
      </c>
      <c r="J5190" s="7">
        <v>652615.61</v>
      </c>
      <c r="K5190" s="7">
        <v>5905992.3300000001</v>
      </c>
      <c r="L5190" s="7">
        <v>12677271.539999999</v>
      </c>
      <c r="M5190" s="7">
        <v>14890.14</v>
      </c>
      <c r="N5190" s="7">
        <v>35266538.060000002</v>
      </c>
      <c r="O5190" s="7">
        <v>64071700.789999999</v>
      </c>
      <c r="P5190" s="7">
        <v>2337116.17</v>
      </c>
      <c r="Q5190" s="7">
        <v>1048700.19</v>
      </c>
      <c r="R5190" s="7">
        <v>3062791.46</v>
      </c>
      <c r="S5190" s="7">
        <v>1780165.66</v>
      </c>
      <c r="T5190" s="7">
        <v>454374.46</v>
      </c>
      <c r="U5190" s="7">
        <v>0</v>
      </c>
      <c r="V5190" s="7">
        <v>0</v>
      </c>
      <c r="W5190" s="7">
        <v>0</v>
      </c>
      <c r="X5190" s="7">
        <v>28185.66</v>
      </c>
      <c r="Y5190" s="7">
        <v>73641505.010000005</v>
      </c>
      <c r="Z5190" s="7">
        <v>0</v>
      </c>
      <c r="AA5190" s="7">
        <v>4691.2</v>
      </c>
      <c r="AB5190" s="7">
        <v>26843135.539999999</v>
      </c>
      <c r="AC5190" s="7">
        <v>0</v>
      </c>
      <c r="AD5190" s="7">
        <v>9364.4599999999991</v>
      </c>
      <c r="AE5190" s="7">
        <v>23650564.239999998</v>
      </c>
      <c r="AF5190" s="7">
        <v>0</v>
      </c>
      <c r="AG5190" s="7">
        <v>0</v>
      </c>
      <c r="AH5190" s="7">
        <v>0</v>
      </c>
      <c r="AI5190" s="7">
        <v>52180647.859999999</v>
      </c>
      <c r="AJ5190" s="7">
        <v>0</v>
      </c>
      <c r="AK5190" s="7">
        <v>0</v>
      </c>
      <c r="AL5190" s="7">
        <v>0</v>
      </c>
      <c r="AM5190" s="7">
        <v>0</v>
      </c>
      <c r="AN5190" s="7">
        <v>0</v>
      </c>
      <c r="AO5190" s="7">
        <v>3138506.35</v>
      </c>
      <c r="AP5190" s="7">
        <v>0</v>
      </c>
      <c r="AQ5190" s="7">
        <v>609263748.39999998</v>
      </c>
      <c r="AR5190" s="7">
        <v>0</v>
      </c>
      <c r="AS5190" s="7">
        <v>0</v>
      </c>
      <c r="AT5190" s="7">
        <v>8828555.659</v>
      </c>
      <c r="AU5190" s="8">
        <f t="shared" si="81"/>
        <v>929601513.47899997</v>
      </c>
    </row>
    <row r="5191" spans="1:47" x14ac:dyDescent="0.3">
      <c r="A5191" s="2">
        <v>2017</v>
      </c>
      <c r="B5191" s="2" t="s">
        <v>75</v>
      </c>
      <c r="C5191" s="2">
        <v>2</v>
      </c>
      <c r="D5191" s="2" t="s">
        <v>62</v>
      </c>
      <c r="E5191" s="7">
        <v>2300710.92</v>
      </c>
      <c r="F5191" s="7">
        <v>-753.62</v>
      </c>
      <c r="G5191" s="7">
        <v>0</v>
      </c>
      <c r="H5191" s="7">
        <v>2787277.61</v>
      </c>
      <c r="I5191" s="7">
        <v>0</v>
      </c>
      <c r="J5191" s="7">
        <v>1455054.49</v>
      </c>
      <c r="K5191" s="7">
        <v>2711204.27</v>
      </c>
      <c r="L5191" s="7">
        <v>7819473</v>
      </c>
      <c r="M5191" s="7">
        <v>904.13</v>
      </c>
      <c r="N5191" s="7">
        <v>25629860.859999999</v>
      </c>
      <c r="O5191" s="7">
        <v>48146410.93</v>
      </c>
      <c r="P5191" s="7">
        <v>1541961.75</v>
      </c>
      <c r="Q5191" s="7">
        <v>138336.92000000001</v>
      </c>
      <c r="R5191" s="7">
        <v>2010237.74</v>
      </c>
      <c r="S5191" s="7">
        <v>561279.96</v>
      </c>
      <c r="T5191" s="7">
        <v>40254.99</v>
      </c>
      <c r="U5191" s="7">
        <v>0</v>
      </c>
      <c r="V5191" s="7">
        <v>0</v>
      </c>
      <c r="W5191" s="7">
        <v>0</v>
      </c>
      <c r="X5191" s="7">
        <v>28751.68</v>
      </c>
      <c r="Y5191" s="7">
        <v>66520778.670000002</v>
      </c>
      <c r="Z5191" s="7">
        <v>0</v>
      </c>
      <c r="AA5191" s="7">
        <v>4843.83</v>
      </c>
      <c r="AB5191" s="7">
        <v>22865762.66</v>
      </c>
      <c r="AC5191" s="7">
        <v>0</v>
      </c>
      <c r="AD5191" s="7">
        <v>10295.950000000001</v>
      </c>
      <c r="AE5191" s="7">
        <v>18880447.25</v>
      </c>
      <c r="AF5191" s="7">
        <v>0</v>
      </c>
      <c r="AG5191" s="7">
        <v>402775.43</v>
      </c>
      <c r="AH5191" s="7">
        <v>0</v>
      </c>
      <c r="AI5191" s="7">
        <v>43326495.079999998</v>
      </c>
      <c r="AJ5191" s="7">
        <v>0</v>
      </c>
      <c r="AK5191" s="7">
        <v>0</v>
      </c>
      <c r="AL5191" s="7">
        <v>0</v>
      </c>
      <c r="AM5191" s="7">
        <v>0</v>
      </c>
      <c r="AN5191" s="7">
        <v>0</v>
      </c>
      <c r="AO5191" s="7">
        <v>6225485.8200000003</v>
      </c>
      <c r="AP5191" s="7">
        <v>0</v>
      </c>
      <c r="AQ5191" s="7">
        <v>0</v>
      </c>
      <c r="AR5191" s="7">
        <v>195662239.30000001</v>
      </c>
      <c r="AS5191" s="7">
        <v>12745925.35</v>
      </c>
      <c r="AT5191" s="7">
        <v>1558037.115</v>
      </c>
      <c r="AU5191" s="8">
        <f t="shared" si="81"/>
        <v>463374052.08500004</v>
      </c>
    </row>
    <row r="5192" spans="1:47" x14ac:dyDescent="0.3">
      <c r="A5192" s="2">
        <v>2002</v>
      </c>
      <c r="B5192" s="2" t="s">
        <v>78</v>
      </c>
      <c r="C5192" s="2">
        <v>5</v>
      </c>
      <c r="D5192" s="2" t="s">
        <v>60</v>
      </c>
      <c r="E5192" s="7">
        <v>2294558</v>
      </c>
      <c r="F5192" s="7">
        <v>165.80799999999999</v>
      </c>
      <c r="G5192" s="7">
        <v>879.92200000000003</v>
      </c>
      <c r="H5192" s="7">
        <v>3647962</v>
      </c>
      <c r="I5192" s="7">
        <v>0</v>
      </c>
      <c r="J5192" s="7">
        <v>132.75899999999999</v>
      </c>
      <c r="K5192" s="7">
        <v>715.97299999999996</v>
      </c>
      <c r="L5192" s="7">
        <v>3554230</v>
      </c>
      <c r="M5192" s="7">
        <v>3.1080000000000001</v>
      </c>
      <c r="N5192" s="7">
        <v>6222271</v>
      </c>
      <c r="O5192" s="7">
        <v>5403604</v>
      </c>
      <c r="P5192" s="7">
        <v>455.83</v>
      </c>
      <c r="Q5192" s="7">
        <v>102.14100000000001</v>
      </c>
      <c r="R5192" s="7">
        <v>481.65100000000001</v>
      </c>
      <c r="S5192" s="7">
        <v>90.066999999999993</v>
      </c>
      <c r="T5192" s="7">
        <v>749.43299999999999</v>
      </c>
      <c r="U5192" s="7">
        <v>0</v>
      </c>
      <c r="V5192" s="7">
        <v>2098250</v>
      </c>
      <c r="W5192" s="7">
        <v>19251206</v>
      </c>
      <c r="X5192" s="7">
        <v>0</v>
      </c>
      <c r="Y5192" s="7">
        <v>0</v>
      </c>
      <c r="Z5192" s="7">
        <v>7568126</v>
      </c>
      <c r="AA5192" s="7">
        <v>0</v>
      </c>
      <c r="AB5192" s="7">
        <v>0</v>
      </c>
      <c r="AC5192" s="7">
        <v>4720576</v>
      </c>
      <c r="AD5192" s="7">
        <v>0</v>
      </c>
      <c r="AE5192" s="7">
        <v>0</v>
      </c>
      <c r="AF5192" s="7">
        <v>0</v>
      </c>
      <c r="AG5192" s="7">
        <v>0</v>
      </c>
      <c r="AH5192" s="7">
        <v>5418857</v>
      </c>
      <c r="AI5192" s="7">
        <v>0</v>
      </c>
      <c r="AJ5192" s="7">
        <v>163.78899999999999</v>
      </c>
      <c r="AK5192" s="7">
        <v>0</v>
      </c>
      <c r="AL5192" s="7">
        <v>0</v>
      </c>
      <c r="AM5192" s="7">
        <v>0</v>
      </c>
      <c r="AN5192" s="7">
        <v>0</v>
      </c>
      <c r="AO5192" s="7">
        <v>507.209</v>
      </c>
      <c r="AP5192" s="7">
        <v>0</v>
      </c>
      <c r="AQ5192" s="7">
        <v>0</v>
      </c>
      <c r="AR5192" s="7">
        <v>0</v>
      </c>
      <c r="AS5192" s="7">
        <v>0</v>
      </c>
      <c r="AT5192" s="7">
        <v>0</v>
      </c>
      <c r="AU5192" s="8">
        <f t="shared" si="81"/>
        <v>60184087.689999998</v>
      </c>
    </row>
    <row r="5193" spans="1:47" x14ac:dyDescent="0.3">
      <c r="A5193" s="2">
        <v>2006</v>
      </c>
      <c r="B5193" s="2" t="s">
        <v>78</v>
      </c>
      <c r="C5193" s="2">
        <v>5</v>
      </c>
      <c r="D5193" s="2" t="s">
        <v>54</v>
      </c>
      <c r="E5193" s="7">
        <v>2286363</v>
      </c>
      <c r="F5193" s="7">
        <v>314</v>
      </c>
      <c r="G5193" s="7">
        <v>3588343</v>
      </c>
      <c r="H5193" s="7">
        <v>3097546</v>
      </c>
      <c r="I5193" s="7">
        <v>0</v>
      </c>
      <c r="J5193" s="7">
        <v>1264393</v>
      </c>
      <c r="K5193" s="7">
        <v>4123580</v>
      </c>
      <c r="L5193" s="7">
        <v>29202961</v>
      </c>
      <c r="M5193" s="7">
        <v>146991888</v>
      </c>
      <c r="N5193" s="7">
        <v>97204099</v>
      </c>
      <c r="O5193" s="7">
        <v>343351374</v>
      </c>
      <c r="P5193" s="7">
        <v>116369215</v>
      </c>
      <c r="Q5193" s="7">
        <v>39398743</v>
      </c>
      <c r="R5193" s="7">
        <v>50532433</v>
      </c>
      <c r="S5193" s="7">
        <v>82352600</v>
      </c>
      <c r="T5193" s="7">
        <v>603186</v>
      </c>
      <c r="U5193" s="7">
        <v>0</v>
      </c>
      <c r="V5193" s="7">
        <v>660806077</v>
      </c>
      <c r="W5193" s="7">
        <v>0</v>
      </c>
      <c r="X5193" s="7">
        <v>24738483</v>
      </c>
      <c r="Y5193" s="7">
        <v>168646281</v>
      </c>
      <c r="Z5193" s="7">
        <v>0</v>
      </c>
      <c r="AA5193" s="7">
        <v>3771716</v>
      </c>
      <c r="AB5193" s="7">
        <v>102691016</v>
      </c>
      <c r="AC5193" s="7">
        <v>0</v>
      </c>
      <c r="AD5193" s="7">
        <v>3228220</v>
      </c>
      <c r="AE5193" s="7">
        <v>78059300</v>
      </c>
      <c r="AF5193" s="7">
        <v>0</v>
      </c>
      <c r="AG5193" s="7">
        <v>0</v>
      </c>
      <c r="AH5193" s="7">
        <v>0</v>
      </c>
      <c r="AI5193" s="7">
        <v>0</v>
      </c>
      <c r="AJ5193" s="7">
        <v>38134</v>
      </c>
      <c r="AK5193" s="7">
        <v>0</v>
      </c>
      <c r="AL5193" s="7">
        <v>0</v>
      </c>
      <c r="AM5193" s="7">
        <v>0</v>
      </c>
      <c r="AN5193" s="7">
        <v>0</v>
      </c>
      <c r="AO5193" s="7">
        <v>180534244</v>
      </c>
      <c r="AP5193" s="7">
        <v>51742490</v>
      </c>
      <c r="AQ5193" s="7">
        <v>0</v>
      </c>
      <c r="AR5193" s="7">
        <v>0</v>
      </c>
      <c r="AS5193" s="7">
        <v>0</v>
      </c>
      <c r="AT5193" s="7">
        <v>0</v>
      </c>
      <c r="AU5193" s="8">
        <f t="shared" si="81"/>
        <v>2194622999</v>
      </c>
    </row>
    <row r="5194" spans="1:47" x14ac:dyDescent="0.3">
      <c r="A5194" s="2">
        <v>2001</v>
      </c>
      <c r="B5194" s="2" t="s">
        <v>80</v>
      </c>
      <c r="C5194" s="2">
        <v>7</v>
      </c>
      <c r="D5194" s="2" t="s">
        <v>54</v>
      </c>
      <c r="E5194" s="7">
        <v>2286002</v>
      </c>
      <c r="F5194" s="7">
        <v>0</v>
      </c>
      <c r="G5194" s="7">
        <v>3072329</v>
      </c>
      <c r="H5194" s="7">
        <v>3437265</v>
      </c>
      <c r="I5194" s="7">
        <v>115</v>
      </c>
      <c r="J5194" s="7">
        <v>545069</v>
      </c>
      <c r="K5194" s="7">
        <v>1447286</v>
      </c>
      <c r="L5194" s="7">
        <v>10870343</v>
      </c>
      <c r="M5194" s="7">
        <v>2858705</v>
      </c>
      <c r="N5194" s="7">
        <v>98068623</v>
      </c>
      <c r="O5194" s="7">
        <v>429430438</v>
      </c>
      <c r="P5194" s="7">
        <v>57172637</v>
      </c>
      <c r="Q5194" s="7">
        <v>5514274</v>
      </c>
      <c r="R5194" s="7">
        <v>29825049</v>
      </c>
      <c r="S5194" s="7">
        <v>36387069</v>
      </c>
      <c r="T5194" s="7">
        <v>47416</v>
      </c>
      <c r="U5194" s="7">
        <v>0</v>
      </c>
      <c r="V5194" s="7">
        <v>309329491</v>
      </c>
      <c r="W5194" s="7">
        <v>163538998</v>
      </c>
      <c r="X5194" s="7">
        <v>0</v>
      </c>
      <c r="Y5194" s="7">
        <v>0</v>
      </c>
      <c r="Z5194" s="7">
        <v>62982660</v>
      </c>
      <c r="AA5194" s="7">
        <v>0</v>
      </c>
      <c r="AB5194" s="7">
        <v>0</v>
      </c>
      <c r="AC5194" s="7">
        <v>39402547</v>
      </c>
      <c r="AD5194" s="7">
        <v>0</v>
      </c>
      <c r="AE5194" s="7">
        <v>0</v>
      </c>
      <c r="AF5194" s="7">
        <v>0</v>
      </c>
      <c r="AG5194" s="7">
        <v>0</v>
      </c>
      <c r="AH5194" s="7">
        <v>68736796</v>
      </c>
      <c r="AI5194" s="7">
        <v>0</v>
      </c>
      <c r="AJ5194" s="7">
        <v>419985</v>
      </c>
      <c r="AK5194" s="7">
        <v>0</v>
      </c>
      <c r="AL5194" s="7">
        <v>0</v>
      </c>
      <c r="AM5194" s="7">
        <v>0</v>
      </c>
      <c r="AN5194" s="7">
        <v>0</v>
      </c>
      <c r="AO5194" s="7">
        <v>95282009</v>
      </c>
      <c r="AP5194" s="7">
        <v>0</v>
      </c>
      <c r="AQ5194" s="7">
        <v>0</v>
      </c>
      <c r="AR5194" s="7">
        <v>0</v>
      </c>
      <c r="AS5194" s="7">
        <v>0</v>
      </c>
      <c r="AT5194" s="7">
        <v>0</v>
      </c>
      <c r="AU5194" s="8">
        <f t="shared" si="81"/>
        <v>1420655106</v>
      </c>
    </row>
    <row r="5195" spans="1:47" x14ac:dyDescent="0.3">
      <c r="A5195" s="2">
        <v>2009</v>
      </c>
      <c r="B5195" s="2" t="s">
        <v>85</v>
      </c>
      <c r="C5195" s="2">
        <v>12</v>
      </c>
      <c r="D5195" s="2" t="s">
        <v>57</v>
      </c>
      <c r="E5195" s="7">
        <v>2284856.9</v>
      </c>
      <c r="F5195" s="7">
        <v>-16.28</v>
      </c>
      <c r="G5195" s="7">
        <v>0</v>
      </c>
      <c r="H5195" s="7">
        <v>4396489.04</v>
      </c>
      <c r="I5195" s="7">
        <v>0</v>
      </c>
      <c r="J5195" s="7">
        <v>399938.58</v>
      </c>
      <c r="K5195" s="7">
        <v>455192.38</v>
      </c>
      <c r="L5195" s="7">
        <v>3054819.85</v>
      </c>
      <c r="M5195" s="7">
        <v>2139.1999999999998</v>
      </c>
      <c r="N5195" s="7">
        <v>10632521.93</v>
      </c>
      <c r="O5195" s="7">
        <v>14304108.810000001</v>
      </c>
      <c r="P5195" s="7">
        <v>677802.2</v>
      </c>
      <c r="Q5195" s="7">
        <v>23242.69</v>
      </c>
      <c r="R5195" s="7">
        <v>1134947.8999999999</v>
      </c>
      <c r="S5195" s="7">
        <v>110607.59</v>
      </c>
      <c r="T5195" s="7">
        <v>308791.5</v>
      </c>
      <c r="U5195" s="7">
        <v>0</v>
      </c>
      <c r="V5195" s="7">
        <v>380.17</v>
      </c>
      <c r="W5195" s="7">
        <v>0</v>
      </c>
      <c r="X5195" s="7">
        <v>22037.55</v>
      </c>
      <c r="Y5195" s="7">
        <v>57659889.549999997</v>
      </c>
      <c r="Z5195" s="7">
        <v>0</v>
      </c>
      <c r="AA5195" s="7">
        <v>3522.09</v>
      </c>
      <c r="AB5195" s="7">
        <v>15091192.27</v>
      </c>
      <c r="AC5195" s="7">
        <v>0</v>
      </c>
      <c r="AD5195" s="7">
        <v>20</v>
      </c>
      <c r="AE5195" s="7">
        <v>7460089.9000000004</v>
      </c>
      <c r="AF5195" s="7">
        <v>0</v>
      </c>
      <c r="AG5195" s="7">
        <v>11375552.77</v>
      </c>
      <c r="AH5195" s="7">
        <v>0</v>
      </c>
      <c r="AI5195" s="7">
        <v>0</v>
      </c>
      <c r="AJ5195" s="7">
        <v>82518.69</v>
      </c>
      <c r="AK5195" s="7">
        <v>0</v>
      </c>
      <c r="AL5195" s="7">
        <v>0</v>
      </c>
      <c r="AM5195" s="7">
        <v>0</v>
      </c>
      <c r="AN5195" s="7">
        <v>0</v>
      </c>
      <c r="AO5195" s="7">
        <v>4314850.34</v>
      </c>
      <c r="AP5195" s="7">
        <v>14486637.23</v>
      </c>
      <c r="AQ5195" s="7">
        <v>0</v>
      </c>
      <c r="AR5195" s="7">
        <v>0</v>
      </c>
      <c r="AS5195" s="7">
        <v>0</v>
      </c>
      <c r="AT5195" s="7">
        <v>0</v>
      </c>
      <c r="AU5195" s="8">
        <f t="shared" si="81"/>
        <v>148282132.84999999</v>
      </c>
    </row>
    <row r="5196" spans="1:47" x14ac:dyDescent="0.3">
      <c r="A5196" s="2">
        <v>2010</v>
      </c>
      <c r="B5196" s="2" t="s">
        <v>77</v>
      </c>
      <c r="C5196" s="2">
        <v>4</v>
      </c>
      <c r="D5196" s="2" t="s">
        <v>54</v>
      </c>
      <c r="E5196" s="7">
        <v>2283472.0299999998</v>
      </c>
      <c r="F5196" s="7">
        <v>5806.51</v>
      </c>
      <c r="G5196" s="7">
        <v>75122.25</v>
      </c>
      <c r="H5196" s="7">
        <v>3353567</v>
      </c>
      <c r="I5196" s="7">
        <v>5124.8</v>
      </c>
      <c r="J5196" s="7">
        <v>1891897.46</v>
      </c>
      <c r="K5196" s="7">
        <v>99948812.159999996</v>
      </c>
      <c r="L5196" s="7">
        <v>123084290.8</v>
      </c>
      <c r="M5196" s="7">
        <v>155573842.69999999</v>
      </c>
      <c r="N5196" s="7">
        <v>731050692.5</v>
      </c>
      <c r="O5196" s="7">
        <v>1349523446</v>
      </c>
      <c r="P5196" s="7">
        <v>193707344.19999999</v>
      </c>
      <c r="Q5196" s="7">
        <v>36270693.630000003</v>
      </c>
      <c r="R5196" s="7">
        <v>107965149.40000001</v>
      </c>
      <c r="S5196" s="7">
        <v>343136557.69999999</v>
      </c>
      <c r="T5196" s="7">
        <v>26386.82</v>
      </c>
      <c r="U5196" s="7">
        <v>0</v>
      </c>
      <c r="V5196" s="7">
        <v>9615.16</v>
      </c>
      <c r="W5196" s="7">
        <v>0</v>
      </c>
      <c r="X5196" s="7">
        <v>115022991.7</v>
      </c>
      <c r="Y5196" s="7">
        <v>278476129.89999998</v>
      </c>
      <c r="Z5196" s="7">
        <v>0</v>
      </c>
      <c r="AA5196" s="7">
        <v>18463155.949999999</v>
      </c>
      <c r="AB5196" s="7">
        <v>149467029</v>
      </c>
      <c r="AC5196" s="7">
        <v>0</v>
      </c>
      <c r="AD5196" s="7">
        <v>91942793.069999993</v>
      </c>
      <c r="AE5196" s="7">
        <v>145173235.19999999</v>
      </c>
      <c r="AF5196" s="7">
        <v>0</v>
      </c>
      <c r="AG5196" s="7">
        <v>0</v>
      </c>
      <c r="AH5196" s="7">
        <v>0</v>
      </c>
      <c r="AI5196" s="7">
        <v>0</v>
      </c>
      <c r="AJ5196" s="7">
        <v>56647.92</v>
      </c>
      <c r="AK5196" s="7">
        <v>0</v>
      </c>
      <c r="AL5196" s="7">
        <v>0</v>
      </c>
      <c r="AM5196" s="7">
        <v>0</v>
      </c>
      <c r="AN5196" s="7">
        <v>0</v>
      </c>
      <c r="AO5196" s="7">
        <v>-276563622</v>
      </c>
      <c r="AP5196" s="7">
        <v>11335232.75</v>
      </c>
      <c r="AQ5196" s="7">
        <v>0</v>
      </c>
      <c r="AR5196" s="7">
        <v>0</v>
      </c>
      <c r="AS5196" s="7">
        <v>0</v>
      </c>
      <c r="AT5196" s="7">
        <v>0</v>
      </c>
      <c r="AU5196" s="8">
        <f t="shared" si="81"/>
        <v>3681285414.6099997</v>
      </c>
    </row>
    <row r="5197" spans="1:47" x14ac:dyDescent="0.3">
      <c r="A5197" s="2">
        <v>2012</v>
      </c>
      <c r="B5197" s="2" t="s">
        <v>79</v>
      </c>
      <c r="C5197" s="2">
        <v>6</v>
      </c>
      <c r="D5197" s="2" t="s">
        <v>54</v>
      </c>
      <c r="E5197" s="7">
        <v>2282159.64</v>
      </c>
      <c r="F5197" s="7">
        <v>-8.81</v>
      </c>
      <c r="G5197" s="7">
        <v>182.25</v>
      </c>
      <c r="H5197" s="7">
        <v>2385655.5299999998</v>
      </c>
      <c r="I5197" s="7">
        <v>0</v>
      </c>
      <c r="J5197" s="7">
        <v>1355196.75</v>
      </c>
      <c r="K5197" s="7">
        <v>3157136.55</v>
      </c>
      <c r="L5197" s="7">
        <v>111124626.90000001</v>
      </c>
      <c r="M5197" s="7">
        <v>330976445.60000002</v>
      </c>
      <c r="N5197" s="7">
        <v>200676988</v>
      </c>
      <c r="O5197" s="7">
        <v>1435697964</v>
      </c>
      <c r="P5197" s="7">
        <v>661284447.20000005</v>
      </c>
      <c r="Q5197" s="7">
        <v>11918198.82</v>
      </c>
      <c r="R5197" s="7">
        <v>138563296.19999999</v>
      </c>
      <c r="S5197" s="7">
        <v>618393229.79999995</v>
      </c>
      <c r="T5197" s="7">
        <v>39478.269999999997</v>
      </c>
      <c r="U5197" s="7">
        <v>0</v>
      </c>
      <c r="V5197" s="7">
        <v>0</v>
      </c>
      <c r="W5197" s="7">
        <v>0</v>
      </c>
      <c r="X5197" s="7">
        <v>283313531.89999998</v>
      </c>
      <c r="Y5197" s="7">
        <v>372649745.39999998</v>
      </c>
      <c r="Z5197" s="7">
        <v>0</v>
      </c>
      <c r="AA5197" s="7">
        <v>46175097.899999999</v>
      </c>
      <c r="AB5197" s="7">
        <v>251339870.69999999</v>
      </c>
      <c r="AC5197" s="7">
        <v>0</v>
      </c>
      <c r="AD5197" s="7">
        <v>187822223.80000001</v>
      </c>
      <c r="AE5197" s="7">
        <v>103911815</v>
      </c>
      <c r="AF5197" s="7">
        <v>0</v>
      </c>
      <c r="AG5197" s="7">
        <v>310.77</v>
      </c>
      <c r="AH5197" s="7">
        <v>0</v>
      </c>
      <c r="AI5197" s="7">
        <v>973911474.10000002</v>
      </c>
      <c r="AJ5197" s="7">
        <v>137695.94</v>
      </c>
      <c r="AK5197" s="7">
        <v>0</v>
      </c>
      <c r="AL5197" s="7">
        <v>0</v>
      </c>
      <c r="AM5197" s="7">
        <v>0</v>
      </c>
      <c r="AN5197" s="7">
        <v>0</v>
      </c>
      <c r="AO5197" s="7">
        <v>360251136.80000001</v>
      </c>
      <c r="AP5197" s="7">
        <v>0</v>
      </c>
      <c r="AQ5197" s="7">
        <v>0</v>
      </c>
      <c r="AR5197" s="7">
        <v>0</v>
      </c>
      <c r="AS5197" s="7">
        <v>0</v>
      </c>
      <c r="AT5197" s="7">
        <v>65894841</v>
      </c>
      <c r="AU5197" s="8">
        <f t="shared" si="81"/>
        <v>6163262740.0100012</v>
      </c>
    </row>
    <row r="5198" spans="1:47" x14ac:dyDescent="0.3">
      <c r="A5198" s="2">
        <v>2008</v>
      </c>
      <c r="B5198" s="2" t="s">
        <v>82</v>
      </c>
      <c r="C5198" s="2">
        <v>9</v>
      </c>
      <c r="D5198" s="2" t="s">
        <v>62</v>
      </c>
      <c r="E5198" s="7">
        <v>2281513.1</v>
      </c>
      <c r="F5198" s="7">
        <v>1762.49</v>
      </c>
      <c r="G5198" s="7">
        <v>2327973.83</v>
      </c>
      <c r="H5198" s="7">
        <v>1022355.68</v>
      </c>
      <c r="I5198" s="7">
        <v>0</v>
      </c>
      <c r="J5198" s="7">
        <v>819560.21</v>
      </c>
      <c r="K5198" s="7">
        <v>4059392.66</v>
      </c>
      <c r="L5198" s="7">
        <v>6891793.7599999998</v>
      </c>
      <c r="M5198" s="7">
        <v>458.66</v>
      </c>
      <c r="N5198" s="7">
        <v>9467297.9700000007</v>
      </c>
      <c r="O5198" s="7">
        <v>15697448.57</v>
      </c>
      <c r="P5198" s="7">
        <v>425635.3</v>
      </c>
      <c r="Q5198" s="7">
        <v>70532.61</v>
      </c>
      <c r="R5198" s="7">
        <v>678269.24</v>
      </c>
      <c r="S5198" s="7">
        <v>155967.79999999999</v>
      </c>
      <c r="T5198" s="7">
        <v>749682.77</v>
      </c>
      <c r="U5198" s="7">
        <v>0</v>
      </c>
      <c r="V5198" s="7">
        <v>33224.1</v>
      </c>
      <c r="W5198" s="7">
        <v>0</v>
      </c>
      <c r="X5198" s="7">
        <v>17289.96</v>
      </c>
      <c r="Y5198" s="7">
        <v>30308137.690000001</v>
      </c>
      <c r="Z5198" s="7">
        <v>0</v>
      </c>
      <c r="AA5198" s="7">
        <v>-2461.8200000000002</v>
      </c>
      <c r="AB5198" s="7">
        <v>11743334.09</v>
      </c>
      <c r="AC5198" s="7">
        <v>0</v>
      </c>
      <c r="AD5198" s="7">
        <v>285.04000000000002</v>
      </c>
      <c r="AE5198" s="7">
        <v>7334548.5199999996</v>
      </c>
      <c r="AF5198" s="7">
        <v>0</v>
      </c>
      <c r="AG5198" s="7">
        <v>0</v>
      </c>
      <c r="AH5198" s="7">
        <v>0</v>
      </c>
      <c r="AI5198" s="7">
        <v>0</v>
      </c>
      <c r="AJ5198" s="7">
        <v>28160.77</v>
      </c>
      <c r="AK5198" s="7">
        <v>0</v>
      </c>
      <c r="AL5198" s="7">
        <v>0</v>
      </c>
      <c r="AM5198" s="7">
        <v>0</v>
      </c>
      <c r="AN5198" s="7">
        <v>0</v>
      </c>
      <c r="AO5198" s="7">
        <v>1434373.84</v>
      </c>
      <c r="AP5198" s="7">
        <v>2062046.86</v>
      </c>
      <c r="AQ5198" s="7">
        <v>0</v>
      </c>
      <c r="AR5198" s="7">
        <v>0</v>
      </c>
      <c r="AS5198" s="7">
        <v>0</v>
      </c>
      <c r="AT5198" s="7">
        <v>0</v>
      </c>
      <c r="AU5198" s="8">
        <f t="shared" si="81"/>
        <v>97608583.700000018</v>
      </c>
    </row>
    <row r="5199" spans="1:47" x14ac:dyDescent="0.3">
      <c r="A5199" s="2">
        <v>2006</v>
      </c>
      <c r="B5199" s="2" t="s">
        <v>76</v>
      </c>
      <c r="C5199" s="2">
        <v>3</v>
      </c>
      <c r="D5199" s="2" t="s">
        <v>61</v>
      </c>
      <c r="E5199" s="7">
        <v>2280312</v>
      </c>
      <c r="F5199" s="7">
        <v>41316</v>
      </c>
      <c r="G5199" s="7">
        <v>4993016</v>
      </c>
      <c r="H5199" s="7">
        <v>1742500</v>
      </c>
      <c r="I5199" s="7">
        <v>0</v>
      </c>
      <c r="J5199" s="7">
        <v>447249</v>
      </c>
      <c r="K5199" s="7">
        <v>1748813</v>
      </c>
      <c r="L5199" s="7">
        <v>2491613</v>
      </c>
      <c r="M5199" s="7">
        <v>165818</v>
      </c>
      <c r="N5199" s="7">
        <v>12942269</v>
      </c>
      <c r="O5199" s="7">
        <v>18316888</v>
      </c>
      <c r="P5199" s="7">
        <v>1061365</v>
      </c>
      <c r="Q5199" s="7">
        <v>952639</v>
      </c>
      <c r="R5199" s="7">
        <v>1986100</v>
      </c>
      <c r="S5199" s="7">
        <v>1455532</v>
      </c>
      <c r="T5199" s="7">
        <v>161886</v>
      </c>
      <c r="U5199" s="7">
        <v>0</v>
      </c>
      <c r="V5199" s="7">
        <v>5473743</v>
      </c>
      <c r="W5199" s="7">
        <v>0</v>
      </c>
      <c r="X5199" s="7">
        <v>3000928</v>
      </c>
      <c r="Y5199" s="7">
        <v>35366689</v>
      </c>
      <c r="Z5199" s="7">
        <v>0</v>
      </c>
      <c r="AA5199" s="7">
        <v>495363</v>
      </c>
      <c r="AB5199" s="7">
        <v>10373476</v>
      </c>
      <c r="AC5199" s="7">
        <v>0</v>
      </c>
      <c r="AD5199" s="7">
        <v>56568</v>
      </c>
      <c r="AE5199" s="7">
        <v>9703932</v>
      </c>
      <c r="AF5199" s="7">
        <v>0</v>
      </c>
      <c r="AG5199" s="7">
        <v>0</v>
      </c>
      <c r="AH5199" s="7">
        <v>0</v>
      </c>
      <c r="AI5199" s="7">
        <v>0</v>
      </c>
      <c r="AJ5199" s="7">
        <v>574635</v>
      </c>
      <c r="AK5199" s="7">
        <v>0</v>
      </c>
      <c r="AL5199" s="7">
        <v>0</v>
      </c>
      <c r="AM5199" s="7">
        <v>0</v>
      </c>
      <c r="AN5199" s="7">
        <v>0</v>
      </c>
      <c r="AO5199" s="7">
        <v>726152</v>
      </c>
      <c r="AP5199" s="7">
        <v>1672260</v>
      </c>
      <c r="AQ5199" s="7">
        <v>0</v>
      </c>
      <c r="AR5199" s="7">
        <v>0</v>
      </c>
      <c r="AS5199" s="7">
        <v>0</v>
      </c>
      <c r="AT5199" s="7">
        <v>0</v>
      </c>
      <c r="AU5199" s="8">
        <f t="shared" si="81"/>
        <v>118231062</v>
      </c>
    </row>
    <row r="5200" spans="1:47" x14ac:dyDescent="0.3">
      <c r="A5200" s="2">
        <v>2018</v>
      </c>
      <c r="B5200" s="2" t="s">
        <v>77</v>
      </c>
      <c r="C5200" s="2">
        <v>4</v>
      </c>
      <c r="D5200" s="2" t="s">
        <v>60</v>
      </c>
      <c r="E5200" s="7">
        <v>2278286.4500000002</v>
      </c>
      <c r="F5200" s="7">
        <v>10322.17</v>
      </c>
      <c r="G5200" s="7">
        <v>0</v>
      </c>
      <c r="H5200" s="7">
        <v>7677897.46</v>
      </c>
      <c r="I5200" s="7">
        <v>0</v>
      </c>
      <c r="J5200" s="7">
        <v>596398.49</v>
      </c>
      <c r="K5200" s="7">
        <v>4804588.1100000003</v>
      </c>
      <c r="L5200" s="7">
        <v>123668975.7</v>
      </c>
      <c r="M5200" s="7">
        <v>689684.51</v>
      </c>
      <c r="N5200" s="7">
        <v>125007323.59999999</v>
      </c>
      <c r="O5200" s="7">
        <v>72841080.239999995</v>
      </c>
      <c r="P5200" s="7">
        <v>5465526.3899999997</v>
      </c>
      <c r="Q5200" s="7">
        <v>6296715.8200000003</v>
      </c>
      <c r="R5200" s="7">
        <v>3426694.42</v>
      </c>
      <c r="S5200" s="7">
        <v>9031699.8900000006</v>
      </c>
      <c r="T5200" s="7">
        <v>2256055.96</v>
      </c>
      <c r="U5200" s="7">
        <v>0</v>
      </c>
      <c r="V5200" s="7">
        <v>0</v>
      </c>
      <c r="W5200" s="7">
        <v>0</v>
      </c>
      <c r="X5200" s="7">
        <v>222187.34</v>
      </c>
      <c r="Y5200" s="7">
        <v>119576802.3</v>
      </c>
      <c r="Z5200" s="7">
        <v>0</v>
      </c>
      <c r="AA5200" s="7">
        <v>37555.31</v>
      </c>
      <c r="AB5200" s="7">
        <v>46493853.869999997</v>
      </c>
      <c r="AC5200" s="7">
        <v>0</v>
      </c>
      <c r="AD5200" s="7">
        <v>549136.39</v>
      </c>
      <c r="AE5200" s="7">
        <v>78170894.569999993</v>
      </c>
      <c r="AF5200" s="7">
        <v>0</v>
      </c>
      <c r="AG5200" s="7">
        <v>206994.94</v>
      </c>
      <c r="AH5200" s="7">
        <v>0</v>
      </c>
      <c r="AI5200" s="7">
        <v>24078930.73</v>
      </c>
      <c r="AJ5200" s="7">
        <v>0</v>
      </c>
      <c r="AK5200" s="7">
        <v>0</v>
      </c>
      <c r="AL5200" s="7">
        <v>0</v>
      </c>
      <c r="AM5200" s="7">
        <v>0</v>
      </c>
      <c r="AN5200" s="7">
        <v>0</v>
      </c>
      <c r="AO5200" s="7">
        <v>13470028.93</v>
      </c>
      <c r="AP5200" s="7">
        <v>0</v>
      </c>
      <c r="AQ5200" s="7">
        <v>371898302.69999999</v>
      </c>
      <c r="AR5200" s="7">
        <v>0</v>
      </c>
      <c r="AS5200" s="7">
        <v>0</v>
      </c>
      <c r="AT5200" s="7">
        <v>4584374.1840000004</v>
      </c>
      <c r="AU5200" s="8">
        <f t="shared" si="81"/>
        <v>1023340310.474</v>
      </c>
    </row>
    <row r="5201" spans="1:47" x14ac:dyDescent="0.3">
      <c r="A5201" s="2">
        <v>2016</v>
      </c>
      <c r="B5201" s="2" t="s">
        <v>79</v>
      </c>
      <c r="C5201" s="2">
        <v>6</v>
      </c>
      <c r="D5201" s="2" t="s">
        <v>67</v>
      </c>
      <c r="E5201" s="7">
        <v>2277446.77</v>
      </c>
      <c r="F5201" s="7">
        <v>-2.59</v>
      </c>
      <c r="G5201" s="7">
        <v>53917.440000000002</v>
      </c>
      <c r="H5201" s="7">
        <v>449184.72</v>
      </c>
      <c r="I5201" s="7">
        <v>13880.15</v>
      </c>
      <c r="J5201" s="7">
        <v>300574.82</v>
      </c>
      <c r="K5201" s="7">
        <v>3188676.77</v>
      </c>
      <c r="L5201" s="7">
        <v>24670597.34</v>
      </c>
      <c r="M5201" s="7">
        <v>0</v>
      </c>
      <c r="N5201" s="7">
        <v>20689696.609999999</v>
      </c>
      <c r="O5201" s="7">
        <v>33460849.960000001</v>
      </c>
      <c r="P5201" s="7">
        <v>1293159.6499999999</v>
      </c>
      <c r="Q5201" s="7">
        <v>3212042.97</v>
      </c>
      <c r="R5201" s="7">
        <v>1891339.64</v>
      </c>
      <c r="S5201" s="7">
        <v>757200.98</v>
      </c>
      <c r="T5201" s="7">
        <v>36316.660000000003</v>
      </c>
      <c r="U5201" s="7">
        <v>0</v>
      </c>
      <c r="V5201" s="7">
        <v>0</v>
      </c>
      <c r="W5201" s="7">
        <v>0</v>
      </c>
      <c r="X5201" s="7">
        <v>93922.48</v>
      </c>
      <c r="Y5201" s="7">
        <v>64494445.530000001</v>
      </c>
      <c r="Z5201" s="7">
        <v>0</v>
      </c>
      <c r="AA5201" s="7">
        <v>15236.98</v>
      </c>
      <c r="AB5201" s="7">
        <v>19147004.18</v>
      </c>
      <c r="AC5201" s="7">
        <v>0</v>
      </c>
      <c r="AD5201" s="7">
        <v>171.94</v>
      </c>
      <c r="AE5201" s="7">
        <v>17184850.460000001</v>
      </c>
      <c r="AF5201" s="7">
        <v>0</v>
      </c>
      <c r="AG5201" s="7">
        <v>0</v>
      </c>
      <c r="AH5201" s="7">
        <v>0</v>
      </c>
      <c r="AI5201" s="7">
        <v>30112056</v>
      </c>
      <c r="AJ5201" s="7">
        <v>0</v>
      </c>
      <c r="AK5201" s="7">
        <v>0</v>
      </c>
      <c r="AL5201" s="7">
        <v>0</v>
      </c>
      <c r="AM5201" s="7">
        <v>0</v>
      </c>
      <c r="AN5201" s="7">
        <v>0</v>
      </c>
      <c r="AO5201" s="7">
        <v>7291217.7300000004</v>
      </c>
      <c r="AP5201" s="7">
        <v>0</v>
      </c>
      <c r="AQ5201" s="7">
        <v>0</v>
      </c>
      <c r="AR5201" s="7">
        <v>158346483.30000001</v>
      </c>
      <c r="AS5201" s="7">
        <v>12776430.210000001</v>
      </c>
      <c r="AT5201" s="7">
        <v>4203265.2549999999</v>
      </c>
      <c r="AU5201" s="8">
        <f t="shared" si="81"/>
        <v>405959965.95499998</v>
      </c>
    </row>
    <row r="5202" spans="1:47" x14ac:dyDescent="0.3">
      <c r="A5202" s="2">
        <v>2008</v>
      </c>
      <c r="B5202" s="2" t="s">
        <v>84</v>
      </c>
      <c r="C5202" s="2">
        <v>11</v>
      </c>
      <c r="D5202" s="2" t="s">
        <v>59</v>
      </c>
      <c r="E5202" s="7">
        <v>2277024.1</v>
      </c>
      <c r="F5202" s="7">
        <v>1079.1099999999999</v>
      </c>
      <c r="G5202" s="7">
        <v>1552259.67</v>
      </c>
      <c r="H5202" s="7">
        <v>163376.17000000001</v>
      </c>
      <c r="I5202" s="7">
        <v>0</v>
      </c>
      <c r="J5202" s="7">
        <v>613780.28</v>
      </c>
      <c r="K5202" s="7">
        <v>4832920.63</v>
      </c>
      <c r="L5202" s="7">
        <v>18078477.510000002</v>
      </c>
      <c r="M5202" s="7">
        <v>1556.03</v>
      </c>
      <c r="N5202" s="7">
        <v>25187292.239999998</v>
      </c>
      <c r="O5202" s="7">
        <v>14946524.82</v>
      </c>
      <c r="P5202" s="7">
        <v>943870.21</v>
      </c>
      <c r="Q5202" s="7">
        <v>89119.87</v>
      </c>
      <c r="R5202" s="7">
        <v>1171008.25</v>
      </c>
      <c r="S5202" s="7">
        <v>695961.89</v>
      </c>
      <c r="T5202" s="7">
        <v>6528433.4299999997</v>
      </c>
      <c r="U5202" s="7">
        <v>0</v>
      </c>
      <c r="V5202" s="7">
        <v>723628.07</v>
      </c>
      <c r="W5202" s="7">
        <v>0</v>
      </c>
      <c r="X5202" s="7">
        <v>41824.49</v>
      </c>
      <c r="Y5202" s="7">
        <v>39513167.469999999</v>
      </c>
      <c r="Z5202" s="7">
        <v>0</v>
      </c>
      <c r="AA5202" s="7">
        <v>7031</v>
      </c>
      <c r="AB5202" s="7">
        <v>14082669.73</v>
      </c>
      <c r="AC5202" s="7">
        <v>0</v>
      </c>
      <c r="AD5202" s="7">
        <v>-2605.46</v>
      </c>
      <c r="AE5202" s="7">
        <v>13078237.98</v>
      </c>
      <c r="AF5202" s="7">
        <v>0</v>
      </c>
      <c r="AG5202" s="7">
        <v>1004.48</v>
      </c>
      <c r="AH5202" s="7">
        <v>0</v>
      </c>
      <c r="AI5202" s="7">
        <v>0</v>
      </c>
      <c r="AJ5202" s="7">
        <v>597744.93999999994</v>
      </c>
      <c r="AK5202" s="7">
        <v>0</v>
      </c>
      <c r="AL5202" s="7">
        <v>0</v>
      </c>
      <c r="AM5202" s="7">
        <v>0</v>
      </c>
      <c r="AN5202" s="7">
        <v>0</v>
      </c>
      <c r="AO5202" s="7">
        <v>1452046.33</v>
      </c>
      <c r="AP5202" s="7">
        <v>1396238.79</v>
      </c>
      <c r="AQ5202" s="7">
        <v>0</v>
      </c>
      <c r="AR5202" s="7">
        <v>0</v>
      </c>
      <c r="AS5202" s="7">
        <v>0</v>
      </c>
      <c r="AT5202" s="7">
        <v>0</v>
      </c>
      <c r="AU5202" s="8">
        <f t="shared" si="81"/>
        <v>147973672.03</v>
      </c>
    </row>
    <row r="5203" spans="1:47" x14ac:dyDescent="0.3">
      <c r="A5203" s="2">
        <v>2013</v>
      </c>
      <c r="B5203" s="2" t="s">
        <v>79</v>
      </c>
      <c r="C5203" s="2">
        <v>6</v>
      </c>
      <c r="D5203" s="2" t="s">
        <v>60</v>
      </c>
      <c r="E5203" s="7">
        <v>2276778.9500000002</v>
      </c>
      <c r="F5203" s="7">
        <v>6519.45</v>
      </c>
      <c r="G5203" s="7">
        <v>0</v>
      </c>
      <c r="H5203" s="7">
        <v>8440445.3499999996</v>
      </c>
      <c r="I5203" s="7">
        <v>0</v>
      </c>
      <c r="J5203" s="7">
        <v>1398514.85</v>
      </c>
      <c r="K5203" s="7">
        <v>3148439.43</v>
      </c>
      <c r="L5203" s="7">
        <v>26783163.079999998</v>
      </c>
      <c r="M5203" s="7">
        <v>147592.66</v>
      </c>
      <c r="N5203" s="7">
        <v>47761359.009999998</v>
      </c>
      <c r="O5203" s="7">
        <v>29800633.550000001</v>
      </c>
      <c r="P5203" s="7">
        <v>2980900.97</v>
      </c>
      <c r="Q5203" s="7">
        <v>2801317.23</v>
      </c>
      <c r="R5203" s="7">
        <v>2678429.79</v>
      </c>
      <c r="S5203" s="7">
        <v>5223914.95</v>
      </c>
      <c r="T5203" s="7">
        <v>697763.04</v>
      </c>
      <c r="U5203" s="7">
        <v>0</v>
      </c>
      <c r="V5203" s="7">
        <v>0</v>
      </c>
      <c r="W5203" s="7">
        <v>0</v>
      </c>
      <c r="X5203" s="7">
        <v>179434.48</v>
      </c>
      <c r="Y5203" s="7">
        <v>83080877.920000002</v>
      </c>
      <c r="Z5203" s="7">
        <v>0</v>
      </c>
      <c r="AA5203" s="7">
        <v>29299.46</v>
      </c>
      <c r="AB5203" s="7">
        <v>31442211.170000002</v>
      </c>
      <c r="AC5203" s="7">
        <v>0</v>
      </c>
      <c r="AD5203" s="7">
        <v>104230.35</v>
      </c>
      <c r="AE5203" s="7">
        <v>29049064.039999999</v>
      </c>
      <c r="AF5203" s="7">
        <v>0</v>
      </c>
      <c r="AG5203" s="7">
        <v>55489.71</v>
      </c>
      <c r="AH5203" s="7">
        <v>0</v>
      </c>
      <c r="AI5203" s="7">
        <v>12840008.970000001</v>
      </c>
      <c r="AJ5203" s="7">
        <v>33795.25</v>
      </c>
      <c r="AK5203" s="7">
        <v>0</v>
      </c>
      <c r="AL5203" s="7">
        <v>0</v>
      </c>
      <c r="AM5203" s="7">
        <v>0</v>
      </c>
      <c r="AN5203" s="7">
        <v>0</v>
      </c>
      <c r="AO5203" s="7">
        <v>2702163.25</v>
      </c>
      <c r="AP5203" s="7">
        <v>0</v>
      </c>
      <c r="AQ5203" s="7">
        <v>0</v>
      </c>
      <c r="AR5203" s="7">
        <v>244554268.80000001</v>
      </c>
      <c r="AS5203" s="7">
        <v>25787229.77</v>
      </c>
      <c r="AT5203" s="7">
        <v>9939773.7070000004</v>
      </c>
      <c r="AU5203" s="8">
        <f t="shared" si="81"/>
        <v>573943619.18700004</v>
      </c>
    </row>
    <row r="5204" spans="1:47" x14ac:dyDescent="0.3">
      <c r="A5204" s="2">
        <v>2003</v>
      </c>
      <c r="B5204" s="2" t="s">
        <v>79</v>
      </c>
      <c r="C5204" s="2">
        <v>6</v>
      </c>
      <c r="D5204" s="2" t="s">
        <v>60</v>
      </c>
      <c r="E5204" s="7">
        <v>2274978</v>
      </c>
      <c r="F5204" s="7">
        <v>261649</v>
      </c>
      <c r="G5204" s="7">
        <v>1125484</v>
      </c>
      <c r="H5204" s="7">
        <v>4609690</v>
      </c>
      <c r="I5204" s="7">
        <v>0</v>
      </c>
      <c r="J5204" s="7">
        <v>89187</v>
      </c>
      <c r="K5204" s="7">
        <v>1156021</v>
      </c>
      <c r="L5204" s="7">
        <v>4772732</v>
      </c>
      <c r="M5204" s="7">
        <v>153779</v>
      </c>
      <c r="N5204" s="7">
        <v>8258182</v>
      </c>
      <c r="O5204" s="7">
        <v>4809302</v>
      </c>
      <c r="P5204" s="7">
        <v>937088</v>
      </c>
      <c r="Q5204" s="7">
        <v>47691</v>
      </c>
      <c r="R5204" s="7">
        <v>539245</v>
      </c>
      <c r="S5204" s="7">
        <v>83209</v>
      </c>
      <c r="T5204" s="7">
        <v>824691</v>
      </c>
      <c r="U5204" s="7">
        <v>0</v>
      </c>
      <c r="V5204" s="7">
        <v>2542645</v>
      </c>
      <c r="W5204" s="7">
        <v>19018816</v>
      </c>
      <c r="X5204" s="7">
        <v>0</v>
      </c>
      <c r="Y5204" s="7">
        <v>0</v>
      </c>
      <c r="Z5204" s="7">
        <v>7027115</v>
      </c>
      <c r="AA5204" s="7">
        <v>0</v>
      </c>
      <c r="AB5204" s="7">
        <v>0</v>
      </c>
      <c r="AC5204" s="7">
        <v>5194220</v>
      </c>
      <c r="AD5204" s="7">
        <v>0</v>
      </c>
      <c r="AE5204" s="7">
        <v>0</v>
      </c>
      <c r="AF5204" s="7">
        <v>0</v>
      </c>
      <c r="AG5204" s="7">
        <v>0</v>
      </c>
      <c r="AH5204" s="7">
        <v>3172002</v>
      </c>
      <c r="AI5204" s="7">
        <v>0</v>
      </c>
      <c r="AJ5204" s="7">
        <v>30575</v>
      </c>
      <c r="AK5204" s="7">
        <v>0</v>
      </c>
      <c r="AL5204" s="7">
        <v>0</v>
      </c>
      <c r="AM5204" s="7">
        <v>0</v>
      </c>
      <c r="AN5204" s="7">
        <v>0</v>
      </c>
      <c r="AO5204" s="7">
        <v>235453</v>
      </c>
      <c r="AP5204" s="7">
        <v>0</v>
      </c>
      <c r="AQ5204" s="7">
        <v>0</v>
      </c>
      <c r="AR5204" s="7">
        <v>0</v>
      </c>
      <c r="AS5204" s="7">
        <v>0</v>
      </c>
      <c r="AT5204" s="7">
        <v>0</v>
      </c>
      <c r="AU5204" s="8">
        <f t="shared" si="81"/>
        <v>67163754</v>
      </c>
    </row>
    <row r="5205" spans="1:47" x14ac:dyDescent="0.3">
      <c r="A5205" s="2">
        <v>2022</v>
      </c>
      <c r="B5205" s="2" t="s">
        <v>47</v>
      </c>
      <c r="C5205" s="2">
        <v>1</v>
      </c>
      <c r="D5205" s="2" t="s">
        <v>57</v>
      </c>
      <c r="E5205" s="7">
        <v>2274705.61</v>
      </c>
      <c r="F5205" s="7">
        <v>5.94</v>
      </c>
      <c r="G5205" s="7">
        <v>0</v>
      </c>
      <c r="H5205" s="7">
        <v>5633561.4699999997</v>
      </c>
      <c r="I5205" s="7">
        <v>0</v>
      </c>
      <c r="J5205" s="7">
        <v>832311.67</v>
      </c>
      <c r="K5205" s="7">
        <v>1173543.04</v>
      </c>
      <c r="L5205" s="7">
        <v>112199180.3</v>
      </c>
      <c r="M5205" s="7">
        <v>132866.23000000001</v>
      </c>
      <c r="N5205" s="7">
        <v>123803466.3</v>
      </c>
      <c r="O5205" s="7">
        <v>57535554.75</v>
      </c>
      <c r="P5205" s="7">
        <v>4991354.3</v>
      </c>
      <c r="Q5205" s="7">
        <v>655027.94999999995</v>
      </c>
      <c r="R5205" s="7">
        <v>3467084.05</v>
      </c>
      <c r="S5205" s="7">
        <v>901688.44</v>
      </c>
      <c r="T5205" s="7">
        <v>379987.25</v>
      </c>
      <c r="U5205" s="7">
        <v>0</v>
      </c>
      <c r="V5205" s="7">
        <v>0</v>
      </c>
      <c r="W5205" s="7">
        <v>0</v>
      </c>
      <c r="X5205" s="7">
        <v>83331.600000000006</v>
      </c>
      <c r="Y5205" s="7">
        <v>198483722.69999999</v>
      </c>
      <c r="Z5205" s="7">
        <v>0</v>
      </c>
      <c r="AA5205" s="7">
        <v>13426.39</v>
      </c>
      <c r="AB5205" s="7">
        <v>65073279.200000003</v>
      </c>
      <c r="AC5205" s="7">
        <v>0</v>
      </c>
      <c r="AD5205" s="7">
        <v>150219.42000000001</v>
      </c>
      <c r="AE5205" s="7">
        <v>78151123.420000002</v>
      </c>
      <c r="AF5205" s="7">
        <v>0</v>
      </c>
      <c r="AG5205" s="7">
        <v>267074.58</v>
      </c>
      <c r="AH5205" s="7">
        <v>0</v>
      </c>
      <c r="AI5205" s="7">
        <v>31235246.77</v>
      </c>
      <c r="AJ5205" s="7">
        <v>0</v>
      </c>
      <c r="AK5205" s="7">
        <v>0</v>
      </c>
      <c r="AL5205" s="7">
        <v>0</v>
      </c>
      <c r="AM5205" s="7">
        <v>0</v>
      </c>
      <c r="AN5205" s="7">
        <v>0</v>
      </c>
      <c r="AO5205" s="7">
        <v>2921467.65</v>
      </c>
      <c r="AP5205" s="7">
        <v>0</v>
      </c>
      <c r="AQ5205" s="7">
        <v>391305341.19999999</v>
      </c>
      <c r="AR5205" s="7">
        <v>0</v>
      </c>
      <c r="AS5205" s="7">
        <v>0</v>
      </c>
      <c r="AT5205" s="7">
        <v>3804575.5129999998</v>
      </c>
      <c r="AU5205" s="8">
        <f t="shared" si="81"/>
        <v>1085469145.743</v>
      </c>
    </row>
    <row r="5206" spans="1:47" x14ac:dyDescent="0.3">
      <c r="A5206" s="2">
        <v>2026</v>
      </c>
      <c r="B5206" s="2" t="s">
        <v>76</v>
      </c>
      <c r="C5206" s="2">
        <v>3</v>
      </c>
      <c r="D5206" s="2" t="s">
        <v>74</v>
      </c>
      <c r="E5206" s="7">
        <v>2271275.08</v>
      </c>
      <c r="F5206" s="7">
        <v>-0.02</v>
      </c>
      <c r="G5206" s="7">
        <v>0</v>
      </c>
      <c r="H5206" s="7">
        <v>44682.43</v>
      </c>
      <c r="I5206" s="7">
        <v>28509.1</v>
      </c>
      <c r="J5206" s="7">
        <v>704157.88</v>
      </c>
      <c r="K5206" s="7">
        <v>2249131.5</v>
      </c>
      <c r="L5206" s="7">
        <v>9905725.8399999999</v>
      </c>
      <c r="M5206" s="7">
        <v>59347.63</v>
      </c>
      <c r="N5206" s="7">
        <v>38232041.990000002</v>
      </c>
      <c r="O5206" s="7">
        <v>23258220.789999999</v>
      </c>
      <c r="P5206" s="7">
        <v>2065319.97</v>
      </c>
      <c r="Q5206" s="7">
        <v>14385570.699999999</v>
      </c>
      <c r="R5206" s="7">
        <v>1995858.62</v>
      </c>
      <c r="S5206" s="7">
        <v>605127.73</v>
      </c>
      <c r="T5206" s="7">
        <v>2297733.02</v>
      </c>
      <c r="U5206" s="7">
        <v>0</v>
      </c>
      <c r="V5206" s="7">
        <v>0</v>
      </c>
      <c r="W5206" s="7">
        <v>0</v>
      </c>
      <c r="X5206" s="7">
        <v>50802.96</v>
      </c>
      <c r="Y5206" s="7">
        <v>64703145.710000001</v>
      </c>
      <c r="Z5206" s="7">
        <v>0</v>
      </c>
      <c r="AA5206" s="7">
        <v>8255.4699999999993</v>
      </c>
      <c r="AB5206" s="7">
        <v>22052336.629999999</v>
      </c>
      <c r="AC5206" s="7">
        <v>0</v>
      </c>
      <c r="AD5206" s="7">
        <v>39382.879999999997</v>
      </c>
      <c r="AE5206" s="7">
        <v>26146932.789999999</v>
      </c>
      <c r="AF5206" s="7">
        <v>0</v>
      </c>
      <c r="AG5206" s="7">
        <v>0</v>
      </c>
      <c r="AH5206" s="7">
        <v>0</v>
      </c>
      <c r="AI5206" s="7">
        <v>14309610.85</v>
      </c>
      <c r="AJ5206" s="7">
        <v>0</v>
      </c>
      <c r="AK5206" s="7">
        <v>0</v>
      </c>
      <c r="AL5206" s="7">
        <v>0</v>
      </c>
      <c r="AM5206" s="7">
        <v>0</v>
      </c>
      <c r="AN5206" s="7">
        <v>0</v>
      </c>
      <c r="AO5206" s="7">
        <v>1339786.07</v>
      </c>
      <c r="AP5206" s="7">
        <v>0</v>
      </c>
      <c r="AQ5206" s="7">
        <v>228282530.30000001</v>
      </c>
      <c r="AR5206" s="7">
        <v>0</v>
      </c>
      <c r="AS5206" s="7">
        <v>0</v>
      </c>
      <c r="AT5206" s="7">
        <v>4343330.3729999997</v>
      </c>
      <c r="AU5206" s="8">
        <f t="shared" si="81"/>
        <v>459378816.29299998</v>
      </c>
    </row>
    <row r="5207" spans="1:47" x14ac:dyDescent="0.3">
      <c r="A5207" s="2">
        <v>2022</v>
      </c>
      <c r="B5207" s="2" t="s">
        <v>77</v>
      </c>
      <c r="C5207" s="2">
        <v>4</v>
      </c>
      <c r="D5207" s="2" t="s">
        <v>49</v>
      </c>
      <c r="E5207" s="7">
        <v>2268470.4</v>
      </c>
      <c r="F5207" s="7">
        <v>1635.71</v>
      </c>
      <c r="G5207" s="7">
        <v>0</v>
      </c>
      <c r="H5207" s="7">
        <v>416129.02</v>
      </c>
      <c r="I5207" s="7">
        <v>6463.29</v>
      </c>
      <c r="J5207" s="7">
        <v>4254.95</v>
      </c>
      <c r="K5207" s="7">
        <v>9273510.0099999998</v>
      </c>
      <c r="L5207" s="7">
        <v>15600477.310000001</v>
      </c>
      <c r="M5207" s="7">
        <v>4396.57</v>
      </c>
      <c r="N5207" s="7">
        <v>79446911.890000001</v>
      </c>
      <c r="O5207" s="7">
        <v>34441982.119999997</v>
      </c>
      <c r="P5207" s="7">
        <v>3191747.24</v>
      </c>
      <c r="Q5207" s="7">
        <v>656239.19999999995</v>
      </c>
      <c r="R5207" s="7">
        <v>2508321.61</v>
      </c>
      <c r="S5207" s="7">
        <v>1341539.7</v>
      </c>
      <c r="T5207" s="7">
        <v>161177.85999999999</v>
      </c>
      <c r="U5207" s="7">
        <v>0</v>
      </c>
      <c r="V5207" s="7">
        <v>0</v>
      </c>
      <c r="W5207" s="7">
        <v>0</v>
      </c>
      <c r="X5207" s="7">
        <v>79001.179999999993</v>
      </c>
      <c r="Y5207" s="7">
        <v>91953994.909999996</v>
      </c>
      <c r="Z5207" s="7">
        <v>0</v>
      </c>
      <c r="AA5207" s="7">
        <v>13496.74</v>
      </c>
      <c r="AB5207" s="7">
        <v>29787812.280000001</v>
      </c>
      <c r="AC5207" s="7">
        <v>0</v>
      </c>
      <c r="AD5207" s="7">
        <v>19224.169999999998</v>
      </c>
      <c r="AE5207" s="7">
        <v>51394957.170000002</v>
      </c>
      <c r="AF5207" s="7">
        <v>0</v>
      </c>
      <c r="AG5207" s="7">
        <v>11318.82</v>
      </c>
      <c r="AH5207" s="7">
        <v>0</v>
      </c>
      <c r="AI5207" s="7">
        <v>26899048.649999999</v>
      </c>
      <c r="AJ5207" s="7">
        <v>0</v>
      </c>
      <c r="AK5207" s="7">
        <v>0</v>
      </c>
      <c r="AL5207" s="7">
        <v>0</v>
      </c>
      <c r="AM5207" s="7">
        <v>0</v>
      </c>
      <c r="AN5207" s="7">
        <v>0</v>
      </c>
      <c r="AO5207" s="7">
        <v>3485789.77</v>
      </c>
      <c r="AP5207" s="7">
        <v>0</v>
      </c>
      <c r="AQ5207" s="7">
        <v>250710361</v>
      </c>
      <c r="AR5207" s="7">
        <v>0</v>
      </c>
      <c r="AS5207" s="7">
        <v>0</v>
      </c>
      <c r="AT5207" s="7">
        <v>5131306.1430000002</v>
      </c>
      <c r="AU5207" s="8">
        <f t="shared" si="81"/>
        <v>608809567.71299994</v>
      </c>
    </row>
    <row r="5208" spans="1:47" x14ac:dyDescent="0.3">
      <c r="A5208" s="2">
        <v>2007</v>
      </c>
      <c r="B5208" s="2" t="s">
        <v>84</v>
      </c>
      <c r="C5208" s="2">
        <v>11</v>
      </c>
      <c r="D5208" s="2" t="s">
        <v>54</v>
      </c>
      <c r="E5208" s="7">
        <v>2259055</v>
      </c>
      <c r="F5208" s="7">
        <v>338</v>
      </c>
      <c r="G5208" s="7">
        <v>5444519</v>
      </c>
      <c r="H5208" s="7">
        <v>3605661</v>
      </c>
      <c r="I5208" s="7">
        <v>6212</v>
      </c>
      <c r="J5208" s="7">
        <v>1663799</v>
      </c>
      <c r="K5208" s="7">
        <v>5186998</v>
      </c>
      <c r="L5208" s="7">
        <v>26334621</v>
      </c>
      <c r="M5208" s="7">
        <v>207566046</v>
      </c>
      <c r="N5208" s="7">
        <v>153266652</v>
      </c>
      <c r="O5208" s="7">
        <v>1469611278</v>
      </c>
      <c r="P5208" s="7">
        <v>127762873</v>
      </c>
      <c r="Q5208" s="7">
        <v>16967988</v>
      </c>
      <c r="R5208" s="7">
        <v>53445143</v>
      </c>
      <c r="S5208" s="7">
        <v>101771284</v>
      </c>
      <c r="T5208" s="7">
        <v>321550</v>
      </c>
      <c r="U5208" s="7">
        <v>0</v>
      </c>
      <c r="V5208" s="7">
        <v>866259536</v>
      </c>
      <c r="W5208" s="7">
        <v>0</v>
      </c>
      <c r="X5208" s="7">
        <v>173346090</v>
      </c>
      <c r="Y5208" s="7">
        <v>225730853</v>
      </c>
      <c r="Z5208" s="7">
        <v>0</v>
      </c>
      <c r="AA5208" s="7">
        <v>28042398</v>
      </c>
      <c r="AB5208" s="7">
        <v>120984098</v>
      </c>
      <c r="AC5208" s="7">
        <v>0</v>
      </c>
      <c r="AD5208" s="7">
        <v>2765577</v>
      </c>
      <c r="AE5208" s="7">
        <v>130592600</v>
      </c>
      <c r="AF5208" s="7">
        <v>0</v>
      </c>
      <c r="AG5208" s="7">
        <v>0</v>
      </c>
      <c r="AH5208" s="7">
        <v>0</v>
      </c>
      <c r="AI5208" s="7">
        <v>0</v>
      </c>
      <c r="AJ5208" s="7">
        <v>268941</v>
      </c>
      <c r="AK5208" s="7">
        <v>0</v>
      </c>
      <c r="AL5208" s="7">
        <v>0</v>
      </c>
      <c r="AM5208" s="7">
        <v>0</v>
      </c>
      <c r="AN5208" s="7">
        <v>0</v>
      </c>
      <c r="AO5208" s="7">
        <v>161353105</v>
      </c>
      <c r="AP5208" s="7">
        <v>12170178</v>
      </c>
      <c r="AQ5208" s="7">
        <v>0</v>
      </c>
      <c r="AR5208" s="7">
        <v>0</v>
      </c>
      <c r="AS5208" s="7">
        <v>0</v>
      </c>
      <c r="AT5208" s="7">
        <v>0</v>
      </c>
      <c r="AU5208" s="8">
        <f t="shared" si="81"/>
        <v>3896727393</v>
      </c>
    </row>
    <row r="5209" spans="1:47" x14ac:dyDescent="0.3">
      <c r="A5209" s="2">
        <v>2000</v>
      </c>
      <c r="B5209" s="2" t="s">
        <v>47</v>
      </c>
      <c r="C5209" s="2">
        <v>1</v>
      </c>
      <c r="D5209" s="2" t="s">
        <v>54</v>
      </c>
      <c r="E5209" s="7">
        <v>2254341</v>
      </c>
      <c r="F5209" s="7">
        <v>43</v>
      </c>
      <c r="G5209" s="7">
        <v>3197500</v>
      </c>
      <c r="H5209" s="7">
        <v>2777942</v>
      </c>
      <c r="I5209" s="7">
        <v>0</v>
      </c>
      <c r="J5209" s="7">
        <v>2079272</v>
      </c>
      <c r="K5209" s="7">
        <v>2433339</v>
      </c>
      <c r="L5209" s="7">
        <v>3067374</v>
      </c>
      <c r="M5209" s="7">
        <v>3913461</v>
      </c>
      <c r="N5209" s="7">
        <v>71582680</v>
      </c>
      <c r="O5209" s="7">
        <v>257391352</v>
      </c>
      <c r="P5209" s="7">
        <v>124316928</v>
      </c>
      <c r="Q5209" s="7">
        <v>7145075</v>
      </c>
      <c r="R5209" s="7">
        <v>35581549</v>
      </c>
      <c r="S5209" s="7">
        <v>22472279</v>
      </c>
      <c r="T5209" s="7">
        <v>64578</v>
      </c>
      <c r="U5209" s="7">
        <v>0</v>
      </c>
      <c r="V5209" s="7">
        <v>240726401</v>
      </c>
      <c r="W5209" s="7">
        <v>141910257</v>
      </c>
      <c r="X5209" s="7">
        <v>0</v>
      </c>
      <c r="Y5209" s="7">
        <v>0</v>
      </c>
      <c r="Z5209" s="7">
        <v>61028823</v>
      </c>
      <c r="AA5209" s="7">
        <v>0</v>
      </c>
      <c r="AB5209" s="7">
        <v>0</v>
      </c>
      <c r="AC5209" s="7">
        <v>27194137</v>
      </c>
      <c r="AD5209" s="7">
        <v>0</v>
      </c>
      <c r="AE5209" s="7">
        <v>0</v>
      </c>
      <c r="AF5209" s="7">
        <v>0</v>
      </c>
      <c r="AG5209" s="7">
        <v>0</v>
      </c>
      <c r="AH5209" s="7">
        <v>74389957</v>
      </c>
      <c r="AI5209" s="7">
        <v>0</v>
      </c>
      <c r="AJ5209" s="7">
        <v>534320</v>
      </c>
      <c r="AK5209" s="7">
        <v>0</v>
      </c>
      <c r="AL5209" s="7">
        <v>0</v>
      </c>
      <c r="AM5209" s="7">
        <v>0</v>
      </c>
      <c r="AN5209" s="7">
        <v>0</v>
      </c>
      <c r="AO5209" s="7">
        <v>33937318</v>
      </c>
      <c r="AP5209" s="7">
        <v>0</v>
      </c>
      <c r="AQ5209" s="7">
        <v>0</v>
      </c>
      <c r="AR5209" s="7">
        <v>0</v>
      </c>
      <c r="AS5209" s="7">
        <v>0</v>
      </c>
      <c r="AT5209" s="7">
        <v>0</v>
      </c>
      <c r="AU5209" s="8">
        <f t="shared" si="81"/>
        <v>1117998926</v>
      </c>
    </row>
    <row r="5210" spans="1:47" x14ac:dyDescent="0.3">
      <c r="A5210" s="2">
        <v>2009</v>
      </c>
      <c r="B5210" s="2" t="s">
        <v>79</v>
      </c>
      <c r="C5210" s="2">
        <v>6</v>
      </c>
      <c r="D5210" s="2" t="s">
        <v>61</v>
      </c>
      <c r="E5210" s="7">
        <v>2252470.9</v>
      </c>
      <c r="F5210" s="7">
        <v>158073.76999999999</v>
      </c>
      <c r="G5210" s="7">
        <v>4743569.0599999996</v>
      </c>
      <c r="H5210" s="7">
        <v>2228757.36</v>
      </c>
      <c r="I5210" s="7">
        <v>0</v>
      </c>
      <c r="J5210" s="7">
        <v>789620.46</v>
      </c>
      <c r="K5210" s="7">
        <v>2170026.5099999998</v>
      </c>
      <c r="L5210" s="7">
        <v>13482975.9</v>
      </c>
      <c r="M5210" s="7">
        <v>8962535.6600000001</v>
      </c>
      <c r="N5210" s="7">
        <v>24330647.440000001</v>
      </c>
      <c r="O5210" s="7">
        <v>22573123.600000001</v>
      </c>
      <c r="P5210" s="7">
        <v>2169937.0699999998</v>
      </c>
      <c r="Q5210" s="7">
        <v>585697.39</v>
      </c>
      <c r="R5210" s="7">
        <v>1930748.09</v>
      </c>
      <c r="S5210" s="7">
        <v>3156413.04</v>
      </c>
      <c r="T5210" s="7">
        <v>188152.23</v>
      </c>
      <c r="U5210" s="7">
        <v>0</v>
      </c>
      <c r="V5210" s="7">
        <v>118461.98</v>
      </c>
      <c r="W5210" s="7">
        <v>0</v>
      </c>
      <c r="X5210" s="7">
        <v>4001768.93</v>
      </c>
      <c r="Y5210" s="7">
        <v>44188295.899999999</v>
      </c>
      <c r="Z5210" s="7">
        <v>0</v>
      </c>
      <c r="AA5210" s="7">
        <v>645698.49</v>
      </c>
      <c r="AB5210" s="7">
        <v>17574950.640000001</v>
      </c>
      <c r="AC5210" s="7">
        <v>0</v>
      </c>
      <c r="AD5210" s="7">
        <v>4916548.95</v>
      </c>
      <c r="AE5210" s="7">
        <v>13604391.27</v>
      </c>
      <c r="AF5210" s="7">
        <v>0</v>
      </c>
      <c r="AG5210" s="7">
        <v>-107.13</v>
      </c>
      <c r="AH5210" s="7">
        <v>0</v>
      </c>
      <c r="AI5210" s="7">
        <v>0</v>
      </c>
      <c r="AJ5210" s="7">
        <v>158281.65</v>
      </c>
      <c r="AK5210" s="7">
        <v>0</v>
      </c>
      <c r="AL5210" s="7">
        <v>0</v>
      </c>
      <c r="AM5210" s="7">
        <v>0</v>
      </c>
      <c r="AN5210" s="7">
        <v>0</v>
      </c>
      <c r="AO5210" s="7">
        <v>2606460.46</v>
      </c>
      <c r="AP5210" s="7">
        <v>2784223.68</v>
      </c>
      <c r="AQ5210" s="7">
        <v>0</v>
      </c>
      <c r="AR5210" s="7">
        <v>0</v>
      </c>
      <c r="AS5210" s="7">
        <v>0</v>
      </c>
      <c r="AT5210" s="7">
        <v>0</v>
      </c>
      <c r="AU5210" s="8">
        <f t="shared" si="81"/>
        <v>180321723.30000004</v>
      </c>
    </row>
    <row r="5211" spans="1:47" x14ac:dyDescent="0.3">
      <c r="A5211" s="2">
        <v>2015</v>
      </c>
      <c r="B5211" s="2" t="s">
        <v>82</v>
      </c>
      <c r="C5211" s="2">
        <v>9</v>
      </c>
      <c r="D5211" s="2" t="s">
        <v>67</v>
      </c>
      <c r="E5211" s="7">
        <v>2252115.44</v>
      </c>
      <c r="F5211" s="7">
        <v>8960.49</v>
      </c>
      <c r="G5211" s="7">
        <v>16542.150000000001</v>
      </c>
      <c r="H5211" s="7">
        <v>546689.23</v>
      </c>
      <c r="I5211" s="7">
        <v>54.85</v>
      </c>
      <c r="J5211" s="7">
        <v>501137.59</v>
      </c>
      <c r="K5211" s="7">
        <v>2219419.27</v>
      </c>
      <c r="L5211" s="7">
        <v>20405144.530000001</v>
      </c>
      <c r="M5211" s="7">
        <v>136739.60999999999</v>
      </c>
      <c r="N5211" s="7">
        <v>26457587.579999998</v>
      </c>
      <c r="O5211" s="7">
        <v>32137965.059999999</v>
      </c>
      <c r="P5211" s="7">
        <v>7993950.1399999997</v>
      </c>
      <c r="Q5211" s="7">
        <v>2879413.81</v>
      </c>
      <c r="R5211" s="7">
        <v>1540701.16</v>
      </c>
      <c r="S5211" s="7">
        <v>652720.17000000004</v>
      </c>
      <c r="T5211" s="7">
        <v>1225968.74</v>
      </c>
      <c r="U5211" s="7">
        <v>0</v>
      </c>
      <c r="V5211" s="7">
        <v>0</v>
      </c>
      <c r="W5211" s="7">
        <v>0</v>
      </c>
      <c r="X5211" s="7">
        <v>127652.71</v>
      </c>
      <c r="Y5211" s="7">
        <v>61965208.799999997</v>
      </c>
      <c r="Z5211" s="7">
        <v>0</v>
      </c>
      <c r="AA5211" s="7">
        <v>20608.650000000001</v>
      </c>
      <c r="AB5211" s="7">
        <v>22653683.469999999</v>
      </c>
      <c r="AC5211" s="7">
        <v>0</v>
      </c>
      <c r="AD5211" s="7">
        <v>96074.12</v>
      </c>
      <c r="AE5211" s="7">
        <v>18284209.25</v>
      </c>
      <c r="AF5211" s="7">
        <v>0</v>
      </c>
      <c r="AG5211" s="7">
        <v>0</v>
      </c>
      <c r="AH5211" s="7">
        <v>0</v>
      </c>
      <c r="AI5211" s="7">
        <v>29981104.989999998</v>
      </c>
      <c r="AJ5211" s="7">
        <v>0</v>
      </c>
      <c r="AK5211" s="7">
        <v>0</v>
      </c>
      <c r="AL5211" s="7">
        <v>0</v>
      </c>
      <c r="AM5211" s="7">
        <v>0</v>
      </c>
      <c r="AN5211" s="7">
        <v>0</v>
      </c>
      <c r="AO5211" s="7">
        <v>17381302.309999999</v>
      </c>
      <c r="AP5211" s="7">
        <v>0</v>
      </c>
      <c r="AQ5211" s="7">
        <v>0</v>
      </c>
      <c r="AR5211" s="7">
        <v>149912700.19999999</v>
      </c>
      <c r="AS5211" s="7">
        <v>12809845.26</v>
      </c>
      <c r="AT5211" s="7">
        <v>2877967.8539999998</v>
      </c>
      <c r="AU5211" s="8">
        <f t="shared" si="81"/>
        <v>415085467.43399996</v>
      </c>
    </row>
    <row r="5212" spans="1:47" x14ac:dyDescent="0.3">
      <c r="A5212" s="2">
        <v>2010</v>
      </c>
      <c r="B5212" s="2" t="s">
        <v>83</v>
      </c>
      <c r="C5212" s="2">
        <v>10</v>
      </c>
      <c r="D5212" s="2" t="s">
        <v>54</v>
      </c>
      <c r="E5212" s="7">
        <v>2247124.15</v>
      </c>
      <c r="F5212" s="7">
        <v>307.16000000000003</v>
      </c>
      <c r="G5212" s="7">
        <v>66070</v>
      </c>
      <c r="H5212" s="7">
        <v>3842103.79</v>
      </c>
      <c r="I5212" s="7">
        <v>0</v>
      </c>
      <c r="J5212" s="7">
        <v>2908279.83</v>
      </c>
      <c r="K5212" s="7">
        <v>2971917.32</v>
      </c>
      <c r="L5212" s="7">
        <v>49167496.740000002</v>
      </c>
      <c r="M5212" s="7">
        <v>69415775.170000002</v>
      </c>
      <c r="N5212" s="7">
        <v>348274623.19999999</v>
      </c>
      <c r="O5212" s="7">
        <v>1344288404</v>
      </c>
      <c r="P5212" s="7">
        <v>213744135.40000001</v>
      </c>
      <c r="Q5212" s="7">
        <v>45901542.609999999</v>
      </c>
      <c r="R5212" s="7">
        <v>144935702.09999999</v>
      </c>
      <c r="S5212" s="7">
        <v>348507163.39999998</v>
      </c>
      <c r="T5212" s="7">
        <v>72792.63</v>
      </c>
      <c r="U5212" s="7">
        <v>0</v>
      </c>
      <c r="V5212" s="7">
        <v>4176.74</v>
      </c>
      <c r="W5212" s="7">
        <v>0</v>
      </c>
      <c r="X5212" s="7">
        <v>250640299.5</v>
      </c>
      <c r="Y5212" s="7">
        <v>326289607.19999999</v>
      </c>
      <c r="Z5212" s="7">
        <v>0</v>
      </c>
      <c r="AA5212" s="7">
        <v>40624577.68</v>
      </c>
      <c r="AB5212" s="7">
        <v>169921422</v>
      </c>
      <c r="AC5212" s="7">
        <v>0</v>
      </c>
      <c r="AD5212" s="7">
        <v>57894415.460000001</v>
      </c>
      <c r="AE5212" s="7">
        <v>165407249.09999999</v>
      </c>
      <c r="AF5212" s="7">
        <v>0</v>
      </c>
      <c r="AG5212" s="7">
        <v>0</v>
      </c>
      <c r="AH5212" s="7">
        <v>0</v>
      </c>
      <c r="AI5212" s="7">
        <v>931206836.60000002</v>
      </c>
      <c r="AJ5212" s="7">
        <v>66530.179999999993</v>
      </c>
      <c r="AK5212" s="7">
        <v>0</v>
      </c>
      <c r="AL5212" s="7">
        <v>0</v>
      </c>
      <c r="AM5212" s="7">
        <v>0</v>
      </c>
      <c r="AN5212" s="7">
        <v>0</v>
      </c>
      <c r="AO5212" s="7">
        <v>352949220.10000002</v>
      </c>
      <c r="AP5212" s="7">
        <v>0</v>
      </c>
      <c r="AQ5212" s="7">
        <v>0</v>
      </c>
      <c r="AR5212" s="7">
        <v>0</v>
      </c>
      <c r="AS5212" s="7">
        <v>0</v>
      </c>
      <c r="AT5212" s="7">
        <v>64499859.43</v>
      </c>
      <c r="AU5212" s="8">
        <f t="shared" si="81"/>
        <v>4935847631.4900007</v>
      </c>
    </row>
    <row r="5213" spans="1:47" x14ac:dyDescent="0.3">
      <c r="A5213" s="2">
        <v>2010</v>
      </c>
      <c r="B5213" s="2" t="s">
        <v>85</v>
      </c>
      <c r="C5213" s="2">
        <v>12</v>
      </c>
      <c r="D5213" s="2" t="s">
        <v>54</v>
      </c>
      <c r="E5213" s="7">
        <v>2244671.33</v>
      </c>
      <c r="F5213" s="7">
        <v>1422.59</v>
      </c>
      <c r="G5213" s="7">
        <v>0</v>
      </c>
      <c r="H5213" s="7">
        <v>3862831.22</v>
      </c>
      <c r="I5213" s="7">
        <v>3521.23</v>
      </c>
      <c r="J5213" s="7">
        <v>1433464.29</v>
      </c>
      <c r="K5213" s="7">
        <v>150213051.5</v>
      </c>
      <c r="L5213" s="7">
        <v>23313800.82</v>
      </c>
      <c r="M5213" s="7">
        <v>1152678941</v>
      </c>
      <c r="N5213" s="7">
        <v>912039853.89999998</v>
      </c>
      <c r="O5213" s="7">
        <v>1929066646</v>
      </c>
      <c r="P5213" s="7">
        <v>414099433.80000001</v>
      </c>
      <c r="Q5213" s="7">
        <v>245589697.69999999</v>
      </c>
      <c r="R5213" s="7">
        <v>73170215.819999993</v>
      </c>
      <c r="S5213" s="7">
        <v>378067665.89999998</v>
      </c>
      <c r="T5213" s="7">
        <v>89429.84</v>
      </c>
      <c r="U5213" s="7">
        <v>0</v>
      </c>
      <c r="V5213" s="7">
        <v>4898.96</v>
      </c>
      <c r="W5213" s="7">
        <v>0</v>
      </c>
      <c r="X5213" s="7">
        <v>440631941.5</v>
      </c>
      <c r="Y5213" s="7">
        <v>364051543.10000002</v>
      </c>
      <c r="Z5213" s="7">
        <v>0</v>
      </c>
      <c r="AA5213" s="7">
        <v>71581296.409999996</v>
      </c>
      <c r="AB5213" s="7">
        <v>4256650564</v>
      </c>
      <c r="AC5213" s="7">
        <v>0</v>
      </c>
      <c r="AD5213" s="7">
        <v>715132057</v>
      </c>
      <c r="AE5213" s="7">
        <v>116439942</v>
      </c>
      <c r="AF5213" s="7">
        <v>0</v>
      </c>
      <c r="AG5213" s="7">
        <v>121.9</v>
      </c>
      <c r="AH5213" s="7">
        <v>0</v>
      </c>
      <c r="AI5213" s="7">
        <v>1299655533</v>
      </c>
      <c r="AJ5213" s="7">
        <v>285996.92</v>
      </c>
      <c r="AK5213" s="7">
        <v>0</v>
      </c>
      <c r="AL5213" s="7">
        <v>0</v>
      </c>
      <c r="AM5213" s="7">
        <v>0</v>
      </c>
      <c r="AN5213" s="7">
        <v>0</v>
      </c>
      <c r="AO5213" s="7">
        <v>-466861253.10000002</v>
      </c>
      <c r="AP5213" s="7">
        <v>0</v>
      </c>
      <c r="AQ5213" s="7">
        <v>0</v>
      </c>
      <c r="AR5213" s="7">
        <v>0</v>
      </c>
      <c r="AS5213" s="7">
        <v>0</v>
      </c>
      <c r="AT5213" s="7">
        <v>10580705.75</v>
      </c>
      <c r="AU5213" s="8">
        <f t="shared" si="81"/>
        <v>12094027994.379999</v>
      </c>
    </row>
    <row r="5214" spans="1:47" x14ac:dyDescent="0.3">
      <c r="A5214" s="2">
        <v>2002</v>
      </c>
      <c r="B5214" s="2" t="s">
        <v>85</v>
      </c>
      <c r="C5214" s="2">
        <v>12</v>
      </c>
      <c r="D5214" s="2" t="s">
        <v>54</v>
      </c>
      <c r="E5214" s="7">
        <v>2242693</v>
      </c>
      <c r="F5214" s="7">
        <v>0</v>
      </c>
      <c r="G5214" s="7">
        <v>3598924</v>
      </c>
      <c r="H5214" s="7">
        <v>2743869</v>
      </c>
      <c r="I5214" s="7">
        <v>0</v>
      </c>
      <c r="J5214" s="7">
        <v>3429483</v>
      </c>
      <c r="K5214" s="7">
        <v>3033715</v>
      </c>
      <c r="L5214" s="7">
        <v>4824758</v>
      </c>
      <c r="M5214" s="7">
        <v>5565580</v>
      </c>
      <c r="N5214" s="7">
        <v>103730999</v>
      </c>
      <c r="O5214" s="7">
        <v>934516976</v>
      </c>
      <c r="P5214" s="7">
        <v>193547782</v>
      </c>
      <c r="Q5214" s="7">
        <v>21514137</v>
      </c>
      <c r="R5214" s="7">
        <v>46217891</v>
      </c>
      <c r="S5214" s="7">
        <v>54913077</v>
      </c>
      <c r="T5214" s="7">
        <v>170.12899999999999</v>
      </c>
      <c r="U5214" s="7">
        <v>0</v>
      </c>
      <c r="V5214" s="7">
        <v>457675191</v>
      </c>
      <c r="W5214" s="7">
        <v>258019729</v>
      </c>
      <c r="X5214" s="7">
        <v>0</v>
      </c>
      <c r="Y5214" s="7">
        <v>0</v>
      </c>
      <c r="Z5214" s="7">
        <v>95091514</v>
      </c>
      <c r="AA5214" s="7">
        <v>0</v>
      </c>
      <c r="AB5214" s="7">
        <v>0</v>
      </c>
      <c r="AC5214" s="7">
        <v>39754660</v>
      </c>
      <c r="AD5214" s="7">
        <v>0</v>
      </c>
      <c r="AE5214" s="7">
        <v>0</v>
      </c>
      <c r="AF5214" s="7">
        <v>0</v>
      </c>
      <c r="AG5214" s="7">
        <v>0</v>
      </c>
      <c r="AH5214" s="7">
        <v>135806351</v>
      </c>
      <c r="AI5214" s="7">
        <v>0</v>
      </c>
      <c r="AJ5214" s="7">
        <v>580.08900000000006</v>
      </c>
      <c r="AK5214" s="7">
        <v>0</v>
      </c>
      <c r="AL5214" s="7">
        <v>0</v>
      </c>
      <c r="AM5214" s="7">
        <v>0</v>
      </c>
      <c r="AN5214" s="7">
        <v>0</v>
      </c>
      <c r="AO5214" s="7">
        <v>101413433</v>
      </c>
      <c r="AP5214" s="7">
        <v>0</v>
      </c>
      <c r="AQ5214" s="7">
        <v>0</v>
      </c>
      <c r="AR5214" s="7">
        <v>0</v>
      </c>
      <c r="AS5214" s="7">
        <v>0</v>
      </c>
      <c r="AT5214" s="7">
        <v>0</v>
      </c>
      <c r="AU5214" s="8">
        <f t="shared" si="81"/>
        <v>2467641512.2179999</v>
      </c>
    </row>
    <row r="5215" spans="1:47" x14ac:dyDescent="0.3">
      <c r="A5215" s="2">
        <v>2022</v>
      </c>
      <c r="B5215" s="2" t="s">
        <v>85</v>
      </c>
      <c r="C5215" s="2">
        <v>12</v>
      </c>
      <c r="D5215" s="2" t="s">
        <v>57</v>
      </c>
      <c r="E5215" s="7">
        <v>2240749.0099999998</v>
      </c>
      <c r="F5215" s="7">
        <v>-3.15</v>
      </c>
      <c r="G5215" s="7">
        <v>0</v>
      </c>
      <c r="H5215" s="7">
        <v>3796519.05</v>
      </c>
      <c r="I5215" s="7">
        <v>0</v>
      </c>
      <c r="J5215" s="7">
        <v>2792011.31</v>
      </c>
      <c r="K5215" s="7">
        <v>1540344.73</v>
      </c>
      <c r="L5215" s="7">
        <v>36350664.609999999</v>
      </c>
      <c r="M5215" s="7">
        <v>688.97</v>
      </c>
      <c r="N5215" s="7">
        <v>56676603.799999997</v>
      </c>
      <c r="O5215" s="7">
        <v>59949140.340000004</v>
      </c>
      <c r="P5215" s="7">
        <v>2066323.26</v>
      </c>
      <c r="Q5215" s="7">
        <v>1404226.74</v>
      </c>
      <c r="R5215" s="7">
        <v>4488061.43</v>
      </c>
      <c r="S5215" s="7">
        <v>1038367.5</v>
      </c>
      <c r="T5215" s="7">
        <v>1289195.71</v>
      </c>
      <c r="U5215" s="7">
        <v>0</v>
      </c>
      <c r="V5215" s="7">
        <v>0</v>
      </c>
      <c r="W5215" s="7">
        <v>0</v>
      </c>
      <c r="X5215" s="7">
        <v>68090.8</v>
      </c>
      <c r="Y5215" s="7">
        <v>117139974.90000001</v>
      </c>
      <c r="Z5215" s="7">
        <v>0</v>
      </c>
      <c r="AA5215" s="7">
        <v>11064.43</v>
      </c>
      <c r="AB5215" s="7">
        <v>43400776.619999997</v>
      </c>
      <c r="AC5215" s="7">
        <v>0</v>
      </c>
      <c r="AD5215" s="7">
        <v>810.38</v>
      </c>
      <c r="AE5215" s="7">
        <v>34891671.43</v>
      </c>
      <c r="AF5215" s="7">
        <v>0</v>
      </c>
      <c r="AG5215" s="7">
        <v>0</v>
      </c>
      <c r="AH5215" s="7">
        <v>0</v>
      </c>
      <c r="AI5215" s="7">
        <v>34915564.380000003</v>
      </c>
      <c r="AJ5215" s="7">
        <v>0</v>
      </c>
      <c r="AK5215" s="7">
        <v>0</v>
      </c>
      <c r="AL5215" s="7">
        <v>0</v>
      </c>
      <c r="AM5215" s="7">
        <v>0</v>
      </c>
      <c r="AN5215" s="7">
        <v>0</v>
      </c>
      <c r="AO5215" s="7">
        <v>22361130.649999999</v>
      </c>
      <c r="AP5215" s="7">
        <v>0</v>
      </c>
      <c r="AQ5215" s="7">
        <v>700095667.79999995</v>
      </c>
      <c r="AR5215" s="7">
        <v>0</v>
      </c>
      <c r="AS5215" s="7">
        <v>0</v>
      </c>
      <c r="AT5215" s="7">
        <v>7226760.5630000001</v>
      </c>
      <c r="AU5215" s="8">
        <f t="shared" si="81"/>
        <v>1133744405.263</v>
      </c>
    </row>
    <row r="5216" spans="1:47" x14ac:dyDescent="0.3">
      <c r="A5216" s="2">
        <v>2005</v>
      </c>
      <c r="B5216" s="2" t="s">
        <v>79</v>
      </c>
      <c r="C5216" s="2">
        <v>6</v>
      </c>
      <c r="D5216" s="2" t="s">
        <v>54</v>
      </c>
      <c r="E5216" s="7">
        <v>2240438</v>
      </c>
      <c r="F5216" s="7">
        <v>-17351</v>
      </c>
      <c r="G5216" s="7">
        <v>3397531</v>
      </c>
      <c r="H5216" s="7">
        <v>2734963</v>
      </c>
      <c r="I5216" s="7">
        <v>0</v>
      </c>
      <c r="J5216" s="7">
        <v>2762033</v>
      </c>
      <c r="K5216" s="7">
        <v>1287696</v>
      </c>
      <c r="L5216" s="7">
        <v>18938548</v>
      </c>
      <c r="M5216" s="7">
        <v>46691636</v>
      </c>
      <c r="N5216" s="7">
        <v>315585527</v>
      </c>
      <c r="O5216" s="7">
        <v>641704209</v>
      </c>
      <c r="P5216" s="7">
        <v>320181030</v>
      </c>
      <c r="Q5216" s="7">
        <v>22543468</v>
      </c>
      <c r="R5216" s="7">
        <v>87351811</v>
      </c>
      <c r="S5216" s="7">
        <v>77744307</v>
      </c>
      <c r="T5216" s="7">
        <v>163284</v>
      </c>
      <c r="U5216" s="7">
        <v>0</v>
      </c>
      <c r="V5216" s="7">
        <v>759594449</v>
      </c>
      <c r="W5216" s="7">
        <v>0</v>
      </c>
      <c r="X5216" s="7">
        <v>154755542</v>
      </c>
      <c r="Y5216" s="7">
        <v>240578724</v>
      </c>
      <c r="Z5216" s="7">
        <v>0</v>
      </c>
      <c r="AA5216" s="7">
        <v>23316419</v>
      </c>
      <c r="AB5216" s="7">
        <v>122069331</v>
      </c>
      <c r="AC5216" s="7">
        <v>0</v>
      </c>
      <c r="AD5216" s="7">
        <v>10799774</v>
      </c>
      <c r="AE5216" s="7">
        <v>125017003</v>
      </c>
      <c r="AF5216" s="7">
        <v>0</v>
      </c>
      <c r="AG5216" s="7">
        <v>0</v>
      </c>
      <c r="AH5216" s="7">
        <v>0</v>
      </c>
      <c r="AI5216" s="7">
        <v>0</v>
      </c>
      <c r="AJ5216" s="7">
        <v>39494</v>
      </c>
      <c r="AK5216" s="7">
        <v>0</v>
      </c>
      <c r="AL5216" s="7">
        <v>0</v>
      </c>
      <c r="AM5216" s="7">
        <v>0</v>
      </c>
      <c r="AN5216" s="7">
        <v>33009023</v>
      </c>
      <c r="AO5216" s="7">
        <v>180517977</v>
      </c>
      <c r="AP5216" s="7">
        <v>78826283</v>
      </c>
      <c r="AQ5216" s="7">
        <v>0</v>
      </c>
      <c r="AR5216" s="7">
        <v>0</v>
      </c>
      <c r="AS5216" s="7">
        <v>0</v>
      </c>
      <c r="AT5216" s="7">
        <v>0</v>
      </c>
      <c r="AU5216" s="8">
        <f t="shared" si="81"/>
        <v>3271833149</v>
      </c>
    </row>
    <row r="5217" spans="1:47" x14ac:dyDescent="0.3">
      <c r="A5217" s="2">
        <v>2001</v>
      </c>
      <c r="B5217" s="2" t="s">
        <v>85</v>
      </c>
      <c r="C5217" s="2">
        <v>12</v>
      </c>
      <c r="D5217" s="2" t="s">
        <v>67</v>
      </c>
      <c r="E5217" s="7">
        <v>2238250</v>
      </c>
      <c r="F5217" s="7">
        <v>27.207999999999998</v>
      </c>
      <c r="G5217" s="7">
        <v>1925639</v>
      </c>
      <c r="H5217" s="7">
        <v>1501324</v>
      </c>
      <c r="I5217" s="7">
        <v>1.214</v>
      </c>
      <c r="J5217" s="7">
        <v>963.37300000000005</v>
      </c>
      <c r="K5217" s="7">
        <v>700.75800000000004</v>
      </c>
      <c r="L5217" s="7">
        <v>915.33799999999997</v>
      </c>
      <c r="M5217" s="7">
        <v>771</v>
      </c>
      <c r="N5217" s="7">
        <v>3366396</v>
      </c>
      <c r="O5217" s="7">
        <v>19615559</v>
      </c>
      <c r="P5217" s="7">
        <v>239.774</v>
      </c>
      <c r="Q5217" s="7">
        <v>490.24799999999999</v>
      </c>
      <c r="R5217" s="7">
        <v>554.00800000000004</v>
      </c>
      <c r="S5217" s="7">
        <v>24.83</v>
      </c>
      <c r="T5217" s="7">
        <v>58.545999999999999</v>
      </c>
      <c r="U5217" s="7">
        <v>0</v>
      </c>
      <c r="V5217" s="7">
        <v>84.950999999999993</v>
      </c>
      <c r="W5217" s="7">
        <v>12463001</v>
      </c>
      <c r="X5217" s="7">
        <v>0</v>
      </c>
      <c r="Y5217" s="7">
        <v>0</v>
      </c>
      <c r="Z5217" s="7">
        <v>2823206</v>
      </c>
      <c r="AA5217" s="7">
        <v>0</v>
      </c>
      <c r="AB5217" s="7">
        <v>0</v>
      </c>
      <c r="AC5217" s="7">
        <v>1911090</v>
      </c>
      <c r="AD5217" s="7">
        <v>0</v>
      </c>
      <c r="AE5217" s="7">
        <v>0</v>
      </c>
      <c r="AF5217" s="7">
        <v>0</v>
      </c>
      <c r="AG5217" s="7">
        <v>0</v>
      </c>
      <c r="AH5217" s="7">
        <v>11759456</v>
      </c>
      <c r="AI5217" s="7">
        <v>0</v>
      </c>
      <c r="AJ5217" s="7">
        <v>53.255000000000003</v>
      </c>
      <c r="AK5217" s="7">
        <v>0</v>
      </c>
      <c r="AL5217" s="7">
        <v>0</v>
      </c>
      <c r="AM5217" s="7">
        <v>0</v>
      </c>
      <c r="AN5217" s="7">
        <v>0</v>
      </c>
      <c r="AO5217" s="7">
        <v>6496929</v>
      </c>
      <c r="AP5217" s="7">
        <v>0</v>
      </c>
      <c r="AQ5217" s="7">
        <v>0</v>
      </c>
      <c r="AR5217" s="7">
        <v>0</v>
      </c>
      <c r="AS5217" s="7">
        <v>0</v>
      </c>
      <c r="AT5217" s="7">
        <v>0</v>
      </c>
      <c r="AU5217" s="8">
        <f t="shared" si="81"/>
        <v>64105734.503000006</v>
      </c>
    </row>
    <row r="5218" spans="1:47" x14ac:dyDescent="0.3">
      <c r="A5218" s="2">
        <v>2005</v>
      </c>
      <c r="B5218" s="2" t="s">
        <v>77</v>
      </c>
      <c r="C5218" s="2">
        <v>4</v>
      </c>
      <c r="D5218" s="2" t="s">
        <v>54</v>
      </c>
      <c r="E5218" s="7">
        <v>2237509</v>
      </c>
      <c r="F5218" s="7">
        <v>3185</v>
      </c>
      <c r="G5218" s="7">
        <v>4034516</v>
      </c>
      <c r="H5218" s="7">
        <v>3268005</v>
      </c>
      <c r="I5218" s="7">
        <v>0</v>
      </c>
      <c r="J5218" s="7">
        <v>3050298</v>
      </c>
      <c r="K5218" s="7">
        <v>3755768</v>
      </c>
      <c r="L5218" s="7">
        <v>51507095</v>
      </c>
      <c r="M5218" s="7">
        <v>18492506</v>
      </c>
      <c r="N5218" s="7">
        <v>330688722</v>
      </c>
      <c r="O5218" s="7">
        <v>601376989</v>
      </c>
      <c r="P5218" s="7">
        <v>109739353</v>
      </c>
      <c r="Q5218" s="7">
        <v>4662956</v>
      </c>
      <c r="R5218" s="7">
        <v>61166180</v>
      </c>
      <c r="S5218" s="7">
        <v>70454372</v>
      </c>
      <c r="T5218" s="7">
        <v>238888</v>
      </c>
      <c r="U5218" s="7">
        <v>0</v>
      </c>
      <c r="V5218" s="7">
        <v>576679051</v>
      </c>
      <c r="W5218" s="7">
        <v>0</v>
      </c>
      <c r="X5218" s="7">
        <v>55850779</v>
      </c>
      <c r="Y5218" s="7">
        <v>174905162</v>
      </c>
      <c r="Z5218" s="7">
        <v>0</v>
      </c>
      <c r="AA5218" s="7">
        <v>9111937</v>
      </c>
      <c r="AB5218" s="7">
        <v>95507202</v>
      </c>
      <c r="AC5218" s="7">
        <v>0</v>
      </c>
      <c r="AD5218" s="7">
        <v>5861189</v>
      </c>
      <c r="AE5218" s="7">
        <v>284583613</v>
      </c>
      <c r="AF5218" s="7">
        <v>0</v>
      </c>
      <c r="AG5218" s="7">
        <v>0</v>
      </c>
      <c r="AH5218" s="7">
        <v>0</v>
      </c>
      <c r="AI5218" s="7">
        <v>0</v>
      </c>
      <c r="AJ5218" s="7">
        <v>38671</v>
      </c>
      <c r="AK5218" s="7">
        <v>0</v>
      </c>
      <c r="AL5218" s="7">
        <v>0</v>
      </c>
      <c r="AM5218" s="7">
        <v>0</v>
      </c>
      <c r="AN5218" s="7">
        <v>1304902</v>
      </c>
      <c r="AO5218" s="7">
        <v>115828058</v>
      </c>
      <c r="AP5218" s="7">
        <v>104255343</v>
      </c>
      <c r="AQ5218" s="7">
        <v>0</v>
      </c>
      <c r="AR5218" s="7">
        <v>0</v>
      </c>
      <c r="AS5218" s="7">
        <v>0</v>
      </c>
      <c r="AT5218" s="7">
        <v>0</v>
      </c>
      <c r="AU5218" s="8">
        <f t="shared" si="81"/>
        <v>2688602249</v>
      </c>
    </row>
    <row r="5219" spans="1:47" x14ac:dyDescent="0.3">
      <c r="A5219" s="2">
        <v>2017</v>
      </c>
      <c r="B5219" s="2" t="s">
        <v>47</v>
      </c>
      <c r="C5219" s="2">
        <v>1</v>
      </c>
      <c r="D5219" s="2" t="s">
        <v>54</v>
      </c>
      <c r="E5219" s="7">
        <v>2232734.67</v>
      </c>
      <c r="F5219" s="7">
        <v>-38.200000000000003</v>
      </c>
      <c r="G5219" s="7">
        <v>0</v>
      </c>
      <c r="H5219" s="7">
        <v>2869216.82</v>
      </c>
      <c r="I5219" s="7">
        <v>2829.62</v>
      </c>
      <c r="J5219" s="7">
        <v>764012.63</v>
      </c>
      <c r="K5219" s="7">
        <v>3935084.72</v>
      </c>
      <c r="L5219" s="7">
        <v>38008832.549999997</v>
      </c>
      <c r="M5219" s="7">
        <v>486196544.19999999</v>
      </c>
      <c r="N5219" s="7">
        <v>953469889.20000005</v>
      </c>
      <c r="O5219" s="7">
        <v>2535804635</v>
      </c>
      <c r="P5219" s="7">
        <v>526001417.30000001</v>
      </c>
      <c r="Q5219" s="7">
        <v>100181590</v>
      </c>
      <c r="R5219" s="7">
        <v>252620929.30000001</v>
      </c>
      <c r="S5219" s="7">
        <v>511885103.10000002</v>
      </c>
      <c r="T5219" s="7">
        <v>68153.460000000006</v>
      </c>
      <c r="U5219" s="7">
        <v>0</v>
      </c>
      <c r="V5219" s="7">
        <v>0</v>
      </c>
      <c r="W5219" s="7">
        <v>0</v>
      </c>
      <c r="X5219" s="7">
        <v>484431814.30000001</v>
      </c>
      <c r="Y5219" s="7">
        <v>592951189.89999998</v>
      </c>
      <c r="Z5219" s="7">
        <v>0</v>
      </c>
      <c r="AA5219" s="7">
        <v>80079908.959999993</v>
      </c>
      <c r="AB5219" s="7">
        <v>503198169.10000002</v>
      </c>
      <c r="AC5219" s="7">
        <v>0</v>
      </c>
      <c r="AD5219" s="7">
        <v>353460178.89999998</v>
      </c>
      <c r="AE5219" s="7">
        <v>502657434.5</v>
      </c>
      <c r="AF5219" s="7">
        <v>0</v>
      </c>
      <c r="AG5219" s="7">
        <v>0</v>
      </c>
      <c r="AH5219" s="7">
        <v>0</v>
      </c>
      <c r="AI5219" s="7">
        <v>1191755021</v>
      </c>
      <c r="AJ5219" s="7">
        <v>0</v>
      </c>
      <c r="AK5219" s="7">
        <v>0</v>
      </c>
      <c r="AL5219" s="7">
        <v>0</v>
      </c>
      <c r="AM5219" s="7">
        <v>0</v>
      </c>
      <c r="AN5219" s="7">
        <v>0</v>
      </c>
      <c r="AO5219" s="7">
        <v>574650513.20000005</v>
      </c>
      <c r="AP5219" s="7">
        <v>0</v>
      </c>
      <c r="AQ5219" s="7">
        <v>1727384054</v>
      </c>
      <c r="AR5219" s="7">
        <v>0</v>
      </c>
      <c r="AS5219" s="7">
        <v>0</v>
      </c>
      <c r="AT5219" s="7">
        <v>12088647.98</v>
      </c>
      <c r="AU5219" s="8">
        <f t="shared" si="81"/>
        <v>11436697866.210001</v>
      </c>
    </row>
    <row r="5220" spans="1:47" x14ac:dyDescent="0.3">
      <c r="A5220" s="2">
        <v>2012</v>
      </c>
      <c r="B5220" s="2" t="s">
        <v>85</v>
      </c>
      <c r="C5220" s="2">
        <v>12</v>
      </c>
      <c r="D5220" s="2" t="s">
        <v>54</v>
      </c>
      <c r="E5220" s="7">
        <v>2228371.79</v>
      </c>
      <c r="F5220" s="7">
        <v>1242.9000000000001</v>
      </c>
      <c r="G5220" s="7">
        <v>0</v>
      </c>
      <c r="H5220" s="7">
        <v>194182.62</v>
      </c>
      <c r="I5220" s="7">
        <v>10</v>
      </c>
      <c r="J5220" s="7">
        <v>955779.44</v>
      </c>
      <c r="K5220" s="7">
        <v>2655604.7999999998</v>
      </c>
      <c r="L5220" s="7">
        <v>28013827.98</v>
      </c>
      <c r="M5220" s="7">
        <v>207712156.19999999</v>
      </c>
      <c r="N5220" s="7">
        <v>300088488.69999999</v>
      </c>
      <c r="O5220" s="7">
        <v>1875030447</v>
      </c>
      <c r="P5220" s="7">
        <v>916491306.5</v>
      </c>
      <c r="Q5220" s="7">
        <v>46883643.890000001</v>
      </c>
      <c r="R5220" s="7">
        <v>121656034</v>
      </c>
      <c r="S5220" s="7">
        <v>622870986.5</v>
      </c>
      <c r="T5220" s="7">
        <v>54125.57</v>
      </c>
      <c r="U5220" s="7">
        <v>0</v>
      </c>
      <c r="V5220" s="7">
        <v>0</v>
      </c>
      <c r="W5220" s="7">
        <v>0</v>
      </c>
      <c r="X5220" s="7">
        <v>280555059.10000002</v>
      </c>
      <c r="Y5220" s="7">
        <v>380103229.19999999</v>
      </c>
      <c r="Z5220" s="7">
        <v>0</v>
      </c>
      <c r="AA5220" s="7">
        <v>45822490.969999999</v>
      </c>
      <c r="AB5220" s="7">
        <v>262188900.09999999</v>
      </c>
      <c r="AC5220" s="7">
        <v>0</v>
      </c>
      <c r="AD5220" s="7">
        <v>99092888.079999998</v>
      </c>
      <c r="AE5220" s="7">
        <v>133582943.5</v>
      </c>
      <c r="AF5220" s="7">
        <v>0</v>
      </c>
      <c r="AG5220" s="7">
        <v>266.85000000000002</v>
      </c>
      <c r="AH5220" s="7">
        <v>0</v>
      </c>
      <c r="AI5220" s="7">
        <v>1205157426</v>
      </c>
      <c r="AJ5220" s="7">
        <v>125675.97</v>
      </c>
      <c r="AK5220" s="7">
        <v>0</v>
      </c>
      <c r="AL5220" s="7">
        <v>0</v>
      </c>
      <c r="AM5220" s="7">
        <v>0</v>
      </c>
      <c r="AN5220" s="7">
        <v>0</v>
      </c>
      <c r="AO5220" s="7">
        <v>422300783.19999999</v>
      </c>
      <c r="AP5220" s="7">
        <v>0</v>
      </c>
      <c r="AQ5220" s="7">
        <v>0</v>
      </c>
      <c r="AR5220" s="7">
        <v>0</v>
      </c>
      <c r="AS5220" s="7">
        <v>0</v>
      </c>
      <c r="AT5220" s="7">
        <v>9745145.5299999993</v>
      </c>
      <c r="AU5220" s="8">
        <f t="shared" si="81"/>
        <v>6963511016.3900003</v>
      </c>
    </row>
    <row r="5221" spans="1:47" x14ac:dyDescent="0.3">
      <c r="A5221" s="2">
        <v>2006</v>
      </c>
      <c r="B5221" s="2" t="s">
        <v>77</v>
      </c>
      <c r="C5221" s="2">
        <v>4</v>
      </c>
      <c r="D5221" s="2" t="s">
        <v>57</v>
      </c>
      <c r="E5221" s="7">
        <v>2227728</v>
      </c>
      <c r="F5221" s="7">
        <v>142</v>
      </c>
      <c r="G5221" s="7">
        <v>1479821</v>
      </c>
      <c r="H5221" s="7">
        <v>5103736</v>
      </c>
      <c r="I5221" s="7">
        <v>0</v>
      </c>
      <c r="J5221" s="7">
        <v>1557325</v>
      </c>
      <c r="K5221" s="7">
        <v>2365153</v>
      </c>
      <c r="L5221" s="7">
        <v>8322575</v>
      </c>
      <c r="M5221" s="7">
        <v>493697</v>
      </c>
      <c r="N5221" s="7">
        <v>9611189</v>
      </c>
      <c r="O5221" s="7">
        <v>6690110</v>
      </c>
      <c r="P5221" s="7">
        <v>443181</v>
      </c>
      <c r="Q5221" s="7">
        <v>27210</v>
      </c>
      <c r="R5221" s="7">
        <v>960135</v>
      </c>
      <c r="S5221" s="7">
        <v>71540</v>
      </c>
      <c r="T5221" s="7">
        <v>72323</v>
      </c>
      <c r="U5221" s="7">
        <v>0</v>
      </c>
      <c r="V5221" s="7">
        <v>62092</v>
      </c>
      <c r="W5221" s="7">
        <v>0</v>
      </c>
      <c r="X5221" s="7">
        <v>12526</v>
      </c>
      <c r="Y5221" s="7">
        <v>53190326</v>
      </c>
      <c r="Z5221" s="7">
        <v>0</v>
      </c>
      <c r="AA5221" s="7">
        <v>79599</v>
      </c>
      <c r="AB5221" s="7">
        <v>13792539</v>
      </c>
      <c r="AC5221" s="7">
        <v>0</v>
      </c>
      <c r="AD5221" s="7">
        <v>137049</v>
      </c>
      <c r="AE5221" s="7">
        <v>7749545</v>
      </c>
      <c r="AF5221" s="7">
        <v>0</v>
      </c>
      <c r="AG5221" s="7">
        <v>14719878</v>
      </c>
      <c r="AH5221" s="7">
        <v>0</v>
      </c>
      <c r="AI5221" s="7">
        <v>0</v>
      </c>
      <c r="AJ5221" s="7">
        <v>62583</v>
      </c>
      <c r="AK5221" s="7">
        <v>0</v>
      </c>
      <c r="AL5221" s="7">
        <v>0</v>
      </c>
      <c r="AM5221" s="7">
        <v>0</v>
      </c>
      <c r="AN5221" s="7">
        <v>0</v>
      </c>
      <c r="AO5221" s="7">
        <v>497759</v>
      </c>
      <c r="AP5221" s="7">
        <v>848143</v>
      </c>
      <c r="AQ5221" s="7">
        <v>0</v>
      </c>
      <c r="AR5221" s="7">
        <v>0</v>
      </c>
      <c r="AS5221" s="7">
        <v>0</v>
      </c>
      <c r="AT5221" s="7">
        <v>0</v>
      </c>
      <c r="AU5221" s="8">
        <f t="shared" si="81"/>
        <v>130577904</v>
      </c>
    </row>
    <row r="5222" spans="1:47" x14ac:dyDescent="0.3">
      <c r="A5222" s="2">
        <v>2013</v>
      </c>
      <c r="B5222" s="2" t="s">
        <v>82</v>
      </c>
      <c r="C5222" s="2">
        <v>9</v>
      </c>
      <c r="D5222" s="2" t="s">
        <v>57</v>
      </c>
      <c r="E5222" s="7">
        <v>2227662</v>
      </c>
      <c r="F5222" s="7">
        <v>490</v>
      </c>
      <c r="G5222" s="7">
        <v>0</v>
      </c>
      <c r="H5222" s="7">
        <v>7443618</v>
      </c>
      <c r="I5222" s="7">
        <v>0</v>
      </c>
      <c r="J5222" s="7">
        <v>2452473</v>
      </c>
      <c r="K5222" s="7">
        <v>23134913</v>
      </c>
      <c r="L5222" s="7">
        <v>16003905</v>
      </c>
      <c r="M5222" s="7">
        <v>1706</v>
      </c>
      <c r="N5222" s="7">
        <v>21751064</v>
      </c>
      <c r="O5222" s="7">
        <v>19150528</v>
      </c>
      <c r="P5222" s="7">
        <v>1985433</v>
      </c>
      <c r="Q5222" s="7">
        <v>307913</v>
      </c>
      <c r="R5222" s="7">
        <v>2451789</v>
      </c>
      <c r="S5222" s="7">
        <v>700274</v>
      </c>
      <c r="T5222" s="7">
        <v>3759396</v>
      </c>
      <c r="U5222" s="7">
        <v>0</v>
      </c>
      <c r="V5222" s="7">
        <v>0</v>
      </c>
      <c r="W5222" s="7">
        <v>0</v>
      </c>
      <c r="X5222" s="7">
        <v>46704</v>
      </c>
      <c r="Y5222" s="7">
        <v>156544409</v>
      </c>
      <c r="Z5222" s="7">
        <v>0</v>
      </c>
      <c r="AA5222" s="7">
        <v>7484</v>
      </c>
      <c r="AB5222" s="7">
        <v>42979518</v>
      </c>
      <c r="AC5222" s="7">
        <v>0</v>
      </c>
      <c r="AD5222" s="7">
        <v>0</v>
      </c>
      <c r="AE5222" s="7">
        <v>18514395</v>
      </c>
      <c r="AF5222" s="7">
        <v>0</v>
      </c>
      <c r="AG5222" s="7">
        <v>0</v>
      </c>
      <c r="AH5222" s="7">
        <v>0</v>
      </c>
      <c r="AI5222" s="7">
        <v>14377681</v>
      </c>
      <c r="AJ5222" s="7">
        <v>26058</v>
      </c>
      <c r="AK5222" s="7">
        <v>0</v>
      </c>
      <c r="AL5222" s="7">
        <v>0</v>
      </c>
      <c r="AM5222" s="7">
        <v>0</v>
      </c>
      <c r="AN5222" s="7">
        <v>0</v>
      </c>
      <c r="AO5222" s="7">
        <v>4232391</v>
      </c>
      <c r="AP5222" s="7">
        <v>0</v>
      </c>
      <c r="AQ5222" s="7">
        <v>0</v>
      </c>
      <c r="AR5222" s="7">
        <v>181258908</v>
      </c>
      <c r="AS5222" s="7">
        <v>13071990</v>
      </c>
      <c r="AT5222" s="7">
        <v>5065675</v>
      </c>
      <c r="AU5222" s="8">
        <f t="shared" si="81"/>
        <v>537496377</v>
      </c>
    </row>
    <row r="5223" spans="1:47" x14ac:dyDescent="0.3">
      <c r="A5223" s="2">
        <v>2007</v>
      </c>
      <c r="B5223" s="2" t="s">
        <v>78</v>
      </c>
      <c r="C5223" s="2">
        <v>5</v>
      </c>
      <c r="D5223" s="2" t="s">
        <v>61</v>
      </c>
      <c r="E5223" s="7">
        <v>2226172</v>
      </c>
      <c r="F5223" s="7">
        <v>89437</v>
      </c>
      <c r="G5223" s="7">
        <v>4307815</v>
      </c>
      <c r="H5223" s="7">
        <v>3180824</v>
      </c>
      <c r="I5223" s="7">
        <v>0</v>
      </c>
      <c r="J5223" s="7">
        <v>540590</v>
      </c>
      <c r="K5223" s="7">
        <v>2347955</v>
      </c>
      <c r="L5223" s="7">
        <v>10392972</v>
      </c>
      <c r="M5223" s="7">
        <v>3402550</v>
      </c>
      <c r="N5223" s="7">
        <v>16036664</v>
      </c>
      <c r="O5223" s="7">
        <v>19156021</v>
      </c>
      <c r="P5223" s="7">
        <v>2149478</v>
      </c>
      <c r="Q5223" s="7">
        <v>705189</v>
      </c>
      <c r="R5223" s="7">
        <v>2212745</v>
      </c>
      <c r="S5223" s="7">
        <v>2037293</v>
      </c>
      <c r="T5223" s="7">
        <v>200604</v>
      </c>
      <c r="U5223" s="7">
        <v>0</v>
      </c>
      <c r="V5223" s="7">
        <v>5664891</v>
      </c>
      <c r="W5223" s="7">
        <v>0</v>
      </c>
      <c r="X5223" s="7">
        <v>3264641</v>
      </c>
      <c r="Y5223" s="7">
        <v>47320091</v>
      </c>
      <c r="Z5223" s="7">
        <v>0</v>
      </c>
      <c r="AA5223" s="7">
        <v>531187</v>
      </c>
      <c r="AB5223" s="7">
        <v>16169371</v>
      </c>
      <c r="AC5223" s="7">
        <v>0</v>
      </c>
      <c r="AD5223" s="7">
        <v>1006344</v>
      </c>
      <c r="AE5223" s="7">
        <v>12037906</v>
      </c>
      <c r="AF5223" s="7">
        <v>0</v>
      </c>
      <c r="AG5223" s="7">
        <v>272</v>
      </c>
      <c r="AH5223" s="7">
        <v>0</v>
      </c>
      <c r="AI5223" s="7">
        <v>0</v>
      </c>
      <c r="AJ5223" s="7">
        <v>124545</v>
      </c>
      <c r="AK5223" s="7">
        <v>0</v>
      </c>
      <c r="AL5223" s="7">
        <v>0</v>
      </c>
      <c r="AM5223" s="7">
        <v>0</v>
      </c>
      <c r="AN5223" s="7">
        <v>0</v>
      </c>
      <c r="AO5223" s="7">
        <v>3129540</v>
      </c>
      <c r="AP5223" s="7">
        <v>2372834</v>
      </c>
      <c r="AQ5223" s="7">
        <v>0</v>
      </c>
      <c r="AR5223" s="7">
        <v>0</v>
      </c>
      <c r="AS5223" s="7">
        <v>0</v>
      </c>
      <c r="AT5223" s="7">
        <v>0</v>
      </c>
      <c r="AU5223" s="8">
        <f t="shared" si="81"/>
        <v>160607931</v>
      </c>
    </row>
    <row r="5224" spans="1:47" x14ac:dyDescent="0.3">
      <c r="A5224" s="2">
        <v>2009</v>
      </c>
      <c r="B5224" s="2" t="s">
        <v>82</v>
      </c>
      <c r="C5224" s="2">
        <v>9</v>
      </c>
      <c r="D5224" s="2" t="s">
        <v>54</v>
      </c>
      <c r="E5224" s="7">
        <v>2220844.09</v>
      </c>
      <c r="F5224" s="7">
        <v>36.53</v>
      </c>
      <c r="G5224" s="7">
        <v>82881.100000000006</v>
      </c>
      <c r="H5224" s="7">
        <v>3030703.23</v>
      </c>
      <c r="I5224" s="7">
        <v>6154.01</v>
      </c>
      <c r="J5224" s="7">
        <v>2732858.73</v>
      </c>
      <c r="K5224" s="7">
        <v>16333875.02</v>
      </c>
      <c r="L5224" s="7">
        <v>26995500.399999999</v>
      </c>
      <c r="M5224" s="7">
        <v>197505654.40000001</v>
      </c>
      <c r="N5224" s="7">
        <v>1073842976</v>
      </c>
      <c r="O5224" s="7">
        <v>1099554359</v>
      </c>
      <c r="P5224" s="7">
        <v>145193212.30000001</v>
      </c>
      <c r="Q5224" s="7">
        <v>33867352.939999998</v>
      </c>
      <c r="R5224" s="7">
        <v>127083754.8</v>
      </c>
      <c r="S5224" s="7">
        <v>286019658.30000001</v>
      </c>
      <c r="T5224" s="7">
        <v>484075.26</v>
      </c>
      <c r="U5224" s="7">
        <v>0</v>
      </c>
      <c r="V5224" s="7">
        <v>9492.06</v>
      </c>
      <c r="W5224" s="7">
        <v>0</v>
      </c>
      <c r="X5224" s="7">
        <v>195810319.09999999</v>
      </c>
      <c r="Y5224" s="7">
        <v>296176853.10000002</v>
      </c>
      <c r="Z5224" s="7">
        <v>0</v>
      </c>
      <c r="AA5224" s="7">
        <v>31903345.07</v>
      </c>
      <c r="AB5224" s="7">
        <v>162225118.69999999</v>
      </c>
      <c r="AC5224" s="7">
        <v>0</v>
      </c>
      <c r="AD5224" s="7">
        <v>125478067.7</v>
      </c>
      <c r="AE5224" s="7">
        <v>1010079324</v>
      </c>
      <c r="AF5224" s="7">
        <v>0</v>
      </c>
      <c r="AG5224" s="7">
        <v>0</v>
      </c>
      <c r="AH5224" s="7">
        <v>0</v>
      </c>
      <c r="AI5224" s="7">
        <v>0</v>
      </c>
      <c r="AJ5224" s="7">
        <v>66798.14</v>
      </c>
      <c r="AK5224" s="7">
        <v>0</v>
      </c>
      <c r="AL5224" s="7">
        <v>0</v>
      </c>
      <c r="AM5224" s="7">
        <v>0</v>
      </c>
      <c r="AN5224" s="7">
        <v>0</v>
      </c>
      <c r="AO5224" s="7">
        <v>-1505275864</v>
      </c>
      <c r="AP5224" s="7">
        <v>6024226.6600000001</v>
      </c>
      <c r="AQ5224" s="7">
        <v>0</v>
      </c>
      <c r="AR5224" s="7">
        <v>0</v>
      </c>
      <c r="AS5224" s="7">
        <v>0</v>
      </c>
      <c r="AT5224" s="7">
        <v>0</v>
      </c>
      <c r="AU5224" s="8">
        <f t="shared" si="81"/>
        <v>3337451576.6400003</v>
      </c>
    </row>
    <row r="5225" spans="1:47" x14ac:dyDescent="0.3">
      <c r="A5225" s="2">
        <v>2020</v>
      </c>
      <c r="B5225" s="2" t="s">
        <v>75</v>
      </c>
      <c r="C5225" s="2">
        <v>2</v>
      </c>
      <c r="D5225" s="2" t="s">
        <v>67</v>
      </c>
      <c r="E5225" s="7">
        <v>2220822.7799999998</v>
      </c>
      <c r="F5225" s="7">
        <v>-8.2899999999999991</v>
      </c>
      <c r="G5225" s="7">
        <v>0</v>
      </c>
      <c r="H5225" s="7">
        <v>1253775.74</v>
      </c>
      <c r="I5225" s="7">
        <v>6463.29</v>
      </c>
      <c r="J5225" s="7">
        <v>479204.52</v>
      </c>
      <c r="K5225" s="7">
        <v>2804162.54</v>
      </c>
      <c r="L5225" s="7">
        <v>7540728.3200000003</v>
      </c>
      <c r="M5225" s="7">
        <v>58990.17</v>
      </c>
      <c r="N5225" s="7">
        <v>37008731.340000004</v>
      </c>
      <c r="O5225" s="7">
        <v>45987242.359999999</v>
      </c>
      <c r="P5225" s="7">
        <v>3116980.69</v>
      </c>
      <c r="Q5225" s="7">
        <v>754876.6</v>
      </c>
      <c r="R5225" s="7">
        <v>2043744.69</v>
      </c>
      <c r="S5225" s="7">
        <v>1336140.19</v>
      </c>
      <c r="T5225" s="7">
        <v>77085.25</v>
      </c>
      <c r="U5225" s="7">
        <v>0</v>
      </c>
      <c r="V5225" s="7">
        <v>0</v>
      </c>
      <c r="W5225" s="7">
        <v>0</v>
      </c>
      <c r="X5225" s="7">
        <v>78857.47</v>
      </c>
      <c r="Y5225" s="7">
        <v>87201870.730000004</v>
      </c>
      <c r="Z5225" s="7">
        <v>0</v>
      </c>
      <c r="AA5225" s="7">
        <v>12906.43</v>
      </c>
      <c r="AB5225" s="7">
        <v>33350133.469999999</v>
      </c>
      <c r="AC5225" s="7">
        <v>0</v>
      </c>
      <c r="AD5225" s="7">
        <v>135094.95000000001</v>
      </c>
      <c r="AE5225" s="7">
        <v>23782142.449999999</v>
      </c>
      <c r="AF5225" s="7">
        <v>0</v>
      </c>
      <c r="AG5225" s="7">
        <v>0</v>
      </c>
      <c r="AH5225" s="7">
        <v>0</v>
      </c>
      <c r="AI5225" s="7">
        <v>36255574.490000002</v>
      </c>
      <c r="AJ5225" s="7">
        <v>0</v>
      </c>
      <c r="AK5225" s="7">
        <v>0</v>
      </c>
      <c r="AL5225" s="7">
        <v>0</v>
      </c>
      <c r="AM5225" s="7">
        <v>0</v>
      </c>
      <c r="AN5225" s="7">
        <v>0</v>
      </c>
      <c r="AO5225" s="7">
        <v>5415677.79</v>
      </c>
      <c r="AP5225" s="7">
        <v>0</v>
      </c>
      <c r="AQ5225" s="7">
        <v>461910820.30000001</v>
      </c>
      <c r="AR5225" s="7">
        <v>0</v>
      </c>
      <c r="AS5225" s="7">
        <v>0</v>
      </c>
      <c r="AT5225" s="7">
        <v>5325061.1459999997</v>
      </c>
      <c r="AU5225" s="8">
        <f t="shared" si="81"/>
        <v>758157079.41600001</v>
      </c>
    </row>
    <row r="5226" spans="1:47" x14ac:dyDescent="0.3">
      <c r="A5226" s="2">
        <v>2006</v>
      </c>
      <c r="B5226" s="2" t="s">
        <v>79</v>
      </c>
      <c r="C5226" s="2">
        <v>6</v>
      </c>
      <c r="D5226" s="2" t="s">
        <v>56</v>
      </c>
      <c r="E5226" s="7">
        <v>2220780</v>
      </c>
      <c r="F5226" s="7">
        <v>1218</v>
      </c>
      <c r="G5226" s="7">
        <v>5319988</v>
      </c>
      <c r="H5226" s="7">
        <v>8729971</v>
      </c>
      <c r="I5226" s="7">
        <v>7487162</v>
      </c>
      <c r="J5226" s="7">
        <v>2076490</v>
      </c>
      <c r="K5226" s="7">
        <v>11273349</v>
      </c>
      <c r="L5226" s="7">
        <v>16049689</v>
      </c>
      <c r="M5226" s="7">
        <v>199379</v>
      </c>
      <c r="N5226" s="7">
        <v>20391129</v>
      </c>
      <c r="O5226" s="7">
        <v>21121145</v>
      </c>
      <c r="P5226" s="7">
        <v>1653357</v>
      </c>
      <c r="Q5226" s="7">
        <v>243785</v>
      </c>
      <c r="R5226" s="7">
        <v>2297702</v>
      </c>
      <c r="S5226" s="7">
        <v>476232</v>
      </c>
      <c r="T5226" s="7">
        <v>381893</v>
      </c>
      <c r="U5226" s="7">
        <v>0</v>
      </c>
      <c r="V5226" s="7">
        <v>1477118</v>
      </c>
      <c r="W5226" s="7">
        <v>0</v>
      </c>
      <c r="X5226" s="7">
        <v>263000</v>
      </c>
      <c r="Y5226" s="7">
        <v>78985200</v>
      </c>
      <c r="Z5226" s="7">
        <v>0</v>
      </c>
      <c r="AA5226" s="7">
        <v>44511</v>
      </c>
      <c r="AB5226" s="7">
        <v>21015421</v>
      </c>
      <c r="AC5226" s="7">
        <v>0</v>
      </c>
      <c r="AD5226" s="7">
        <v>66317</v>
      </c>
      <c r="AE5226" s="7">
        <v>14831846</v>
      </c>
      <c r="AF5226" s="7">
        <v>0</v>
      </c>
      <c r="AG5226" s="7">
        <v>21176</v>
      </c>
      <c r="AH5226" s="7">
        <v>0</v>
      </c>
      <c r="AI5226" s="7">
        <v>0</v>
      </c>
      <c r="AJ5226" s="7">
        <v>43224</v>
      </c>
      <c r="AK5226" s="7">
        <v>0</v>
      </c>
      <c r="AL5226" s="7">
        <v>0</v>
      </c>
      <c r="AM5226" s="7">
        <v>0</v>
      </c>
      <c r="AN5226" s="7">
        <v>0</v>
      </c>
      <c r="AO5226" s="7">
        <v>754482</v>
      </c>
      <c r="AP5226" s="7">
        <v>2306368</v>
      </c>
      <c r="AQ5226" s="7">
        <v>0</v>
      </c>
      <c r="AR5226" s="7">
        <v>0</v>
      </c>
      <c r="AS5226" s="7">
        <v>0</v>
      </c>
      <c r="AT5226" s="7">
        <v>0</v>
      </c>
      <c r="AU5226" s="8">
        <f t="shared" si="81"/>
        <v>219731932</v>
      </c>
    </row>
    <row r="5227" spans="1:47" x14ac:dyDescent="0.3">
      <c r="A5227" s="2">
        <v>2009</v>
      </c>
      <c r="B5227" s="2" t="s">
        <v>76</v>
      </c>
      <c r="C5227" s="2">
        <v>3</v>
      </c>
      <c r="D5227" s="2" t="s">
        <v>62</v>
      </c>
      <c r="E5227" s="7">
        <v>2213092.36</v>
      </c>
      <c r="F5227" s="7">
        <v>8362.5499999999993</v>
      </c>
      <c r="G5227" s="7">
        <v>3078292.59</v>
      </c>
      <c r="H5227" s="7">
        <v>1420876.67</v>
      </c>
      <c r="I5227" s="7">
        <v>0</v>
      </c>
      <c r="J5227" s="7">
        <v>740205.3</v>
      </c>
      <c r="K5227" s="7">
        <v>3263763.32</v>
      </c>
      <c r="L5227" s="7">
        <v>3336766.24</v>
      </c>
      <c r="M5227" s="7">
        <v>-1125.1099999999999</v>
      </c>
      <c r="N5227" s="7">
        <v>12044697.630000001</v>
      </c>
      <c r="O5227" s="7">
        <v>17897475.07</v>
      </c>
      <c r="P5227" s="7">
        <v>419824.11</v>
      </c>
      <c r="Q5227" s="7">
        <v>120321.63</v>
      </c>
      <c r="R5227" s="7">
        <v>1354587.37</v>
      </c>
      <c r="S5227" s="7">
        <v>154526.81</v>
      </c>
      <c r="T5227" s="7">
        <v>108775.35</v>
      </c>
      <c r="U5227" s="7">
        <v>0</v>
      </c>
      <c r="V5227" s="7">
        <v>17733.95</v>
      </c>
      <c r="W5227" s="7">
        <v>0</v>
      </c>
      <c r="X5227" s="7">
        <v>14516.39</v>
      </c>
      <c r="Y5227" s="7">
        <v>29550548.760000002</v>
      </c>
      <c r="Z5227" s="7">
        <v>0</v>
      </c>
      <c r="AA5227" s="7">
        <v>2638.82</v>
      </c>
      <c r="AB5227" s="7">
        <v>10537531.16</v>
      </c>
      <c r="AC5227" s="7">
        <v>0</v>
      </c>
      <c r="AD5227" s="7">
        <v>-70.94</v>
      </c>
      <c r="AE5227" s="7">
        <v>9089842.8300000001</v>
      </c>
      <c r="AF5227" s="7">
        <v>0</v>
      </c>
      <c r="AG5227" s="7">
        <v>0</v>
      </c>
      <c r="AH5227" s="7">
        <v>0</v>
      </c>
      <c r="AI5227" s="7">
        <v>0</v>
      </c>
      <c r="AJ5227" s="7">
        <v>52557.37</v>
      </c>
      <c r="AK5227" s="7">
        <v>0</v>
      </c>
      <c r="AL5227" s="7">
        <v>0</v>
      </c>
      <c r="AM5227" s="7">
        <v>0</v>
      </c>
      <c r="AN5227" s="7">
        <v>0</v>
      </c>
      <c r="AO5227" s="7">
        <v>1440286.01</v>
      </c>
      <c r="AP5227" s="7">
        <v>1789844.62</v>
      </c>
      <c r="AQ5227" s="7">
        <v>0</v>
      </c>
      <c r="AR5227" s="7">
        <v>0</v>
      </c>
      <c r="AS5227" s="7">
        <v>0</v>
      </c>
      <c r="AT5227" s="7">
        <v>0</v>
      </c>
      <c r="AU5227" s="8">
        <f t="shared" si="81"/>
        <v>98655870.860000014</v>
      </c>
    </row>
    <row r="5228" spans="1:47" x14ac:dyDescent="0.3">
      <c r="A5228" s="2">
        <v>2009</v>
      </c>
      <c r="B5228" s="2" t="s">
        <v>84</v>
      </c>
      <c r="C5228" s="2">
        <v>11</v>
      </c>
      <c r="D5228" s="2" t="s">
        <v>62</v>
      </c>
      <c r="E5228" s="7">
        <v>2211611</v>
      </c>
      <c r="F5228" s="7">
        <v>277.82</v>
      </c>
      <c r="G5228" s="7">
        <v>0</v>
      </c>
      <c r="H5228" s="7">
        <v>1851261.99</v>
      </c>
      <c r="I5228" s="7">
        <v>0</v>
      </c>
      <c r="J5228" s="7">
        <v>714529.72</v>
      </c>
      <c r="K5228" s="7">
        <v>2700704.6</v>
      </c>
      <c r="L5228" s="7">
        <v>8422778.4499999993</v>
      </c>
      <c r="M5228" s="7">
        <v>1040.1099999999999</v>
      </c>
      <c r="N5228" s="7">
        <v>17310466.530000001</v>
      </c>
      <c r="O5228" s="7">
        <v>25977322.399999999</v>
      </c>
      <c r="P5228" s="7">
        <v>1096838.6299999999</v>
      </c>
      <c r="Q5228" s="7">
        <v>31261.15</v>
      </c>
      <c r="R5228" s="7">
        <v>856910.2</v>
      </c>
      <c r="S5228" s="7">
        <v>319317.07</v>
      </c>
      <c r="T5228" s="7">
        <v>260041.26</v>
      </c>
      <c r="U5228" s="7">
        <v>0</v>
      </c>
      <c r="V5228" s="7">
        <v>1814.41</v>
      </c>
      <c r="W5228" s="7">
        <v>0</v>
      </c>
      <c r="X5228" s="7">
        <v>28783.58</v>
      </c>
      <c r="Y5228" s="7">
        <v>56782048.659999996</v>
      </c>
      <c r="Z5228" s="7">
        <v>0</v>
      </c>
      <c r="AA5228" s="7">
        <v>4824.0200000000004</v>
      </c>
      <c r="AB5228" s="7">
        <v>12935268.960000001</v>
      </c>
      <c r="AC5228" s="7">
        <v>0</v>
      </c>
      <c r="AD5228" s="7">
        <v>628.77</v>
      </c>
      <c r="AE5228" s="7">
        <v>11955696.199999999</v>
      </c>
      <c r="AF5228" s="7">
        <v>0</v>
      </c>
      <c r="AG5228" s="7">
        <v>0</v>
      </c>
      <c r="AH5228" s="7">
        <v>0</v>
      </c>
      <c r="AI5228" s="7">
        <v>0</v>
      </c>
      <c r="AJ5228" s="7">
        <v>117276.5</v>
      </c>
      <c r="AK5228" s="7">
        <v>0</v>
      </c>
      <c r="AL5228" s="7">
        <v>0</v>
      </c>
      <c r="AM5228" s="7">
        <v>0</v>
      </c>
      <c r="AN5228" s="7">
        <v>0</v>
      </c>
      <c r="AO5228" s="7">
        <v>7993391.5599999996</v>
      </c>
      <c r="AP5228" s="7">
        <v>6286493.8300000001</v>
      </c>
      <c r="AQ5228" s="7">
        <v>0</v>
      </c>
      <c r="AR5228" s="7">
        <v>0</v>
      </c>
      <c r="AS5228" s="7">
        <v>0</v>
      </c>
      <c r="AT5228" s="7">
        <v>0</v>
      </c>
      <c r="AU5228" s="8">
        <f t="shared" si="81"/>
        <v>157860587.41999999</v>
      </c>
    </row>
    <row r="5229" spans="1:47" x14ac:dyDescent="0.3">
      <c r="A5229" s="2">
        <v>2009</v>
      </c>
      <c r="B5229" s="2" t="s">
        <v>81</v>
      </c>
      <c r="C5229" s="2">
        <v>8</v>
      </c>
      <c r="D5229" s="2" t="s">
        <v>54</v>
      </c>
      <c r="E5229" s="7">
        <v>2199684.69</v>
      </c>
      <c r="F5229" s="7">
        <v>6697.13</v>
      </c>
      <c r="G5229" s="7">
        <v>118761.86</v>
      </c>
      <c r="H5229" s="7">
        <v>2888923.81</v>
      </c>
      <c r="I5229" s="7">
        <v>5982.95</v>
      </c>
      <c r="J5229" s="7">
        <v>2994939.21</v>
      </c>
      <c r="K5229" s="7">
        <v>2860350.59</v>
      </c>
      <c r="L5229" s="7">
        <v>29894617.260000002</v>
      </c>
      <c r="M5229" s="7">
        <v>319346130.30000001</v>
      </c>
      <c r="N5229" s="7">
        <v>184120021.90000001</v>
      </c>
      <c r="O5229" s="7">
        <v>1164326797</v>
      </c>
      <c r="P5229" s="7">
        <v>158252399.69999999</v>
      </c>
      <c r="Q5229" s="7">
        <v>19938022.350000001</v>
      </c>
      <c r="R5229" s="7">
        <v>112548898.59999999</v>
      </c>
      <c r="S5229" s="7">
        <v>345350515.60000002</v>
      </c>
      <c r="T5229" s="7">
        <v>225637.67</v>
      </c>
      <c r="U5229" s="7">
        <v>0</v>
      </c>
      <c r="V5229" s="7">
        <v>22538.639999999999</v>
      </c>
      <c r="W5229" s="7">
        <v>0</v>
      </c>
      <c r="X5229" s="7">
        <v>219159745.09999999</v>
      </c>
      <c r="Y5229" s="7">
        <v>270958034.69999999</v>
      </c>
      <c r="Z5229" s="7">
        <v>0</v>
      </c>
      <c r="AA5229" s="7">
        <v>35493059.710000001</v>
      </c>
      <c r="AB5229" s="7">
        <v>140592028.09999999</v>
      </c>
      <c r="AC5229" s="7">
        <v>0</v>
      </c>
      <c r="AD5229" s="7">
        <v>186608742.40000001</v>
      </c>
      <c r="AE5229" s="7">
        <v>84322948.760000005</v>
      </c>
      <c r="AF5229" s="7">
        <v>0</v>
      </c>
      <c r="AG5229" s="7">
        <v>402.69</v>
      </c>
      <c r="AH5229" s="7">
        <v>0</v>
      </c>
      <c r="AI5229" s="7">
        <v>0</v>
      </c>
      <c r="AJ5229" s="7">
        <v>65773.73</v>
      </c>
      <c r="AK5229" s="7">
        <v>0</v>
      </c>
      <c r="AL5229" s="7">
        <v>0</v>
      </c>
      <c r="AM5229" s="7">
        <v>0</v>
      </c>
      <c r="AN5229" s="7">
        <v>0</v>
      </c>
      <c r="AO5229" s="7">
        <v>1936734517</v>
      </c>
      <c r="AP5229" s="7">
        <v>13183073.5</v>
      </c>
      <c r="AQ5229" s="7">
        <v>0</v>
      </c>
      <c r="AR5229" s="7">
        <v>0</v>
      </c>
      <c r="AS5229" s="7">
        <v>0</v>
      </c>
      <c r="AT5229" s="7">
        <v>0</v>
      </c>
      <c r="AU5229" s="8">
        <f t="shared" si="81"/>
        <v>5232219244.9499998</v>
      </c>
    </row>
    <row r="5230" spans="1:47" x14ac:dyDescent="0.3">
      <c r="A5230" s="2">
        <v>2021</v>
      </c>
      <c r="B5230" s="2" t="s">
        <v>85</v>
      </c>
      <c r="C5230" s="2">
        <v>12</v>
      </c>
      <c r="D5230" s="2" t="s">
        <v>57</v>
      </c>
      <c r="E5230" s="7">
        <v>2198241.92</v>
      </c>
      <c r="F5230" s="7">
        <v>-3.9</v>
      </c>
      <c r="G5230" s="7">
        <v>0</v>
      </c>
      <c r="H5230" s="7">
        <v>424555.95</v>
      </c>
      <c r="I5230" s="7">
        <v>36050.910000000003</v>
      </c>
      <c r="J5230" s="7">
        <v>316640.28999999998</v>
      </c>
      <c r="K5230" s="7">
        <v>1384920</v>
      </c>
      <c r="L5230" s="7">
        <v>34988146.07</v>
      </c>
      <c r="M5230" s="7">
        <v>22.36</v>
      </c>
      <c r="N5230" s="7">
        <v>51081988.759999998</v>
      </c>
      <c r="O5230" s="7">
        <v>53457649.659999996</v>
      </c>
      <c r="P5230" s="7">
        <v>1917016.86</v>
      </c>
      <c r="Q5230" s="7">
        <v>454649.16</v>
      </c>
      <c r="R5230" s="7">
        <v>3692261.68</v>
      </c>
      <c r="S5230" s="7">
        <v>862985.09</v>
      </c>
      <c r="T5230" s="7">
        <v>803896.16</v>
      </c>
      <c r="U5230" s="7">
        <v>0</v>
      </c>
      <c r="V5230" s="7">
        <v>0</v>
      </c>
      <c r="W5230" s="7">
        <v>0</v>
      </c>
      <c r="X5230" s="7">
        <v>74720.05</v>
      </c>
      <c r="Y5230" s="7">
        <v>241482074.09999999</v>
      </c>
      <c r="Z5230" s="7">
        <v>0</v>
      </c>
      <c r="AA5230" s="7">
        <v>12073.18</v>
      </c>
      <c r="AB5230" s="7">
        <v>60255071.280000001</v>
      </c>
      <c r="AC5230" s="7">
        <v>0</v>
      </c>
      <c r="AD5230" s="7">
        <v>0</v>
      </c>
      <c r="AE5230" s="7">
        <v>36657281.299999997</v>
      </c>
      <c r="AF5230" s="7">
        <v>0</v>
      </c>
      <c r="AG5230" s="7">
        <v>14445644.84</v>
      </c>
      <c r="AH5230" s="7">
        <v>0</v>
      </c>
      <c r="AI5230" s="7">
        <v>38109778.369999997</v>
      </c>
      <c r="AJ5230" s="7">
        <v>0</v>
      </c>
      <c r="AK5230" s="7">
        <v>0</v>
      </c>
      <c r="AL5230" s="7">
        <v>0</v>
      </c>
      <c r="AM5230" s="7">
        <v>0</v>
      </c>
      <c r="AN5230" s="7">
        <v>0</v>
      </c>
      <c r="AO5230" s="7">
        <v>2141449.16</v>
      </c>
      <c r="AP5230" s="7">
        <v>0</v>
      </c>
      <c r="AQ5230" s="7">
        <v>547368704.60000002</v>
      </c>
      <c r="AR5230" s="7">
        <v>0</v>
      </c>
      <c r="AS5230" s="7">
        <v>0</v>
      </c>
      <c r="AT5230" s="7">
        <v>4211879.3569999998</v>
      </c>
      <c r="AU5230" s="8">
        <f t="shared" si="81"/>
        <v>1096377697.207</v>
      </c>
    </row>
    <row r="5231" spans="1:47" x14ac:dyDescent="0.3">
      <c r="A5231" s="2">
        <v>2002</v>
      </c>
      <c r="B5231" s="2" t="s">
        <v>77</v>
      </c>
      <c r="C5231" s="2">
        <v>4</v>
      </c>
      <c r="D5231" s="2" t="s">
        <v>61</v>
      </c>
      <c r="E5231" s="7">
        <v>2191665</v>
      </c>
      <c r="F5231" s="7">
        <v>27.908999999999999</v>
      </c>
      <c r="G5231" s="7">
        <v>2373020</v>
      </c>
      <c r="H5231" s="7">
        <v>917.34100000000001</v>
      </c>
      <c r="I5231" s="7">
        <v>361</v>
      </c>
      <c r="J5231" s="7">
        <v>1410434</v>
      </c>
      <c r="K5231" s="7">
        <v>979.51400000000001</v>
      </c>
      <c r="L5231" s="7">
        <v>7565868</v>
      </c>
      <c r="M5231" s="7">
        <v>2385053</v>
      </c>
      <c r="N5231" s="7">
        <v>17600450</v>
      </c>
      <c r="O5231" s="7">
        <v>9964455</v>
      </c>
      <c r="P5231" s="7">
        <v>1026126</v>
      </c>
      <c r="Q5231" s="7">
        <v>1615494</v>
      </c>
      <c r="R5231" s="7">
        <v>1158525</v>
      </c>
      <c r="S5231" s="7">
        <v>571.38599999999997</v>
      </c>
      <c r="T5231" s="7">
        <v>175.93299999999999</v>
      </c>
      <c r="U5231" s="7">
        <v>0</v>
      </c>
      <c r="V5231" s="7">
        <v>3476792</v>
      </c>
      <c r="W5231" s="7">
        <v>23939631</v>
      </c>
      <c r="X5231" s="7">
        <v>0</v>
      </c>
      <c r="Y5231" s="7">
        <v>0</v>
      </c>
      <c r="Z5231" s="7">
        <v>7260167</v>
      </c>
      <c r="AA5231" s="7">
        <v>0</v>
      </c>
      <c r="AB5231" s="7">
        <v>0</v>
      </c>
      <c r="AC5231" s="7">
        <v>8636965</v>
      </c>
      <c r="AD5231" s="7">
        <v>0</v>
      </c>
      <c r="AE5231" s="7">
        <v>0</v>
      </c>
      <c r="AF5231" s="7">
        <v>0</v>
      </c>
      <c r="AG5231" s="7">
        <v>0</v>
      </c>
      <c r="AH5231" s="7">
        <v>7752816</v>
      </c>
      <c r="AI5231" s="7">
        <v>0</v>
      </c>
      <c r="AJ5231" s="7">
        <v>29.841000000000001</v>
      </c>
      <c r="AK5231" s="7">
        <v>0</v>
      </c>
      <c r="AL5231" s="7">
        <v>0</v>
      </c>
      <c r="AM5231" s="7">
        <v>0</v>
      </c>
      <c r="AN5231" s="7">
        <v>0</v>
      </c>
      <c r="AO5231" s="7">
        <v>2288520</v>
      </c>
      <c r="AP5231" s="7">
        <v>0</v>
      </c>
      <c r="AQ5231" s="7">
        <v>0</v>
      </c>
      <c r="AR5231" s="7">
        <v>0</v>
      </c>
      <c r="AS5231" s="7">
        <v>0</v>
      </c>
      <c r="AT5231" s="7">
        <v>0</v>
      </c>
      <c r="AU5231" s="8">
        <f t="shared" si="81"/>
        <v>100649043.92400001</v>
      </c>
    </row>
    <row r="5232" spans="1:47" x14ac:dyDescent="0.3">
      <c r="A5232" s="2">
        <v>2016</v>
      </c>
      <c r="B5232" s="2" t="s">
        <v>84</v>
      </c>
      <c r="C5232" s="2">
        <v>11</v>
      </c>
      <c r="D5232" s="2" t="s">
        <v>60</v>
      </c>
      <c r="E5232" s="7">
        <v>2189009.1</v>
      </c>
      <c r="F5232" s="7">
        <v>906.91</v>
      </c>
      <c r="G5232" s="7">
        <v>0</v>
      </c>
      <c r="H5232" s="7">
        <v>5987430.5800000001</v>
      </c>
      <c r="I5232" s="7">
        <v>0</v>
      </c>
      <c r="J5232" s="7">
        <v>758313.68</v>
      </c>
      <c r="K5232" s="7">
        <v>3282457.72</v>
      </c>
      <c r="L5232" s="7">
        <v>23762286.09</v>
      </c>
      <c r="M5232" s="7">
        <v>176384.02</v>
      </c>
      <c r="N5232" s="7">
        <v>53075109.75</v>
      </c>
      <c r="O5232" s="7">
        <v>65566651.740000002</v>
      </c>
      <c r="P5232" s="7">
        <v>5703678.7599999998</v>
      </c>
      <c r="Q5232" s="7">
        <v>2525195.59</v>
      </c>
      <c r="R5232" s="7">
        <v>4536559.55</v>
      </c>
      <c r="S5232" s="7">
        <v>5459549.1600000001</v>
      </c>
      <c r="T5232" s="7">
        <v>13859020.470000001</v>
      </c>
      <c r="U5232" s="7">
        <v>0</v>
      </c>
      <c r="V5232" s="7">
        <v>0</v>
      </c>
      <c r="W5232" s="7">
        <v>0</v>
      </c>
      <c r="X5232" s="7">
        <v>143695.63</v>
      </c>
      <c r="Y5232" s="7">
        <v>112918680.5</v>
      </c>
      <c r="Z5232" s="7">
        <v>0</v>
      </c>
      <c r="AA5232" s="7">
        <v>24993.99</v>
      </c>
      <c r="AB5232" s="7">
        <v>41155621.030000001</v>
      </c>
      <c r="AC5232" s="7">
        <v>0</v>
      </c>
      <c r="AD5232" s="7">
        <v>180604.74</v>
      </c>
      <c r="AE5232" s="7">
        <v>36377217.890000001</v>
      </c>
      <c r="AF5232" s="7">
        <v>0</v>
      </c>
      <c r="AG5232" s="7">
        <v>167407.24</v>
      </c>
      <c r="AH5232" s="7">
        <v>0</v>
      </c>
      <c r="AI5232" s="7">
        <v>46559794.689999998</v>
      </c>
      <c r="AJ5232" s="7">
        <v>0</v>
      </c>
      <c r="AK5232" s="7">
        <v>0</v>
      </c>
      <c r="AL5232" s="7">
        <v>0</v>
      </c>
      <c r="AM5232" s="7">
        <v>0</v>
      </c>
      <c r="AN5232" s="7">
        <v>0</v>
      </c>
      <c r="AO5232" s="7">
        <v>11940822.99</v>
      </c>
      <c r="AP5232" s="7">
        <v>0</v>
      </c>
      <c r="AQ5232" s="7">
        <v>0</v>
      </c>
      <c r="AR5232" s="7">
        <v>293664445.5</v>
      </c>
      <c r="AS5232" s="7">
        <v>29886572.16</v>
      </c>
      <c r="AT5232" s="7">
        <v>24997164.690000001</v>
      </c>
      <c r="AU5232" s="8">
        <f t="shared" si="81"/>
        <v>784899574.16999996</v>
      </c>
    </row>
    <row r="5233" spans="1:47" x14ac:dyDescent="0.3">
      <c r="A5233" s="2">
        <v>2008</v>
      </c>
      <c r="B5233" s="2" t="s">
        <v>79</v>
      </c>
      <c r="C5233" s="2">
        <v>6</v>
      </c>
      <c r="D5233" s="2" t="s">
        <v>61</v>
      </c>
      <c r="E5233" s="7">
        <v>2188987.62</v>
      </c>
      <c r="F5233" s="7">
        <v>1801.05</v>
      </c>
      <c r="G5233" s="7">
        <v>7407409.0199999996</v>
      </c>
      <c r="H5233" s="7">
        <v>3533710.14</v>
      </c>
      <c r="I5233" s="7">
        <v>0</v>
      </c>
      <c r="J5233" s="7">
        <v>612830.38</v>
      </c>
      <c r="K5233" s="7">
        <v>2344622.5</v>
      </c>
      <c r="L5233" s="7">
        <v>11927549.32</v>
      </c>
      <c r="M5233" s="7">
        <v>4383905.88</v>
      </c>
      <c r="N5233" s="7">
        <v>21280362.289999999</v>
      </c>
      <c r="O5233" s="7">
        <v>24245547.969999999</v>
      </c>
      <c r="P5233" s="7">
        <v>2145890.0299999998</v>
      </c>
      <c r="Q5233" s="7">
        <v>304440.92</v>
      </c>
      <c r="R5233" s="7">
        <v>8352698.8399999999</v>
      </c>
      <c r="S5233" s="7">
        <v>4151348.4</v>
      </c>
      <c r="T5233" s="7">
        <v>271811.45</v>
      </c>
      <c r="U5233" s="7">
        <v>0</v>
      </c>
      <c r="V5233" s="7">
        <v>121115.47</v>
      </c>
      <c r="W5233" s="7">
        <v>0</v>
      </c>
      <c r="X5233" s="7">
        <v>3886678.16</v>
      </c>
      <c r="Y5233" s="7">
        <v>56378193.259999998</v>
      </c>
      <c r="Z5233" s="7">
        <v>0</v>
      </c>
      <c r="AA5233" s="7">
        <v>633201.49</v>
      </c>
      <c r="AB5233" s="7">
        <v>18406405.699999999</v>
      </c>
      <c r="AC5233" s="7">
        <v>0</v>
      </c>
      <c r="AD5233" s="7">
        <v>2215510.64</v>
      </c>
      <c r="AE5233" s="7">
        <v>14556666.43</v>
      </c>
      <c r="AF5233" s="7">
        <v>0</v>
      </c>
      <c r="AG5233" s="7">
        <v>0</v>
      </c>
      <c r="AH5233" s="7">
        <v>0</v>
      </c>
      <c r="AI5233" s="7">
        <v>0</v>
      </c>
      <c r="AJ5233" s="7">
        <v>141631.92000000001</v>
      </c>
      <c r="AK5233" s="7">
        <v>0</v>
      </c>
      <c r="AL5233" s="7">
        <v>0</v>
      </c>
      <c r="AM5233" s="7">
        <v>0</v>
      </c>
      <c r="AN5233" s="7">
        <v>0</v>
      </c>
      <c r="AO5233" s="7">
        <v>2317339.83</v>
      </c>
      <c r="AP5233" s="7">
        <v>3658967.93</v>
      </c>
      <c r="AQ5233" s="7">
        <v>0</v>
      </c>
      <c r="AR5233" s="7">
        <v>0</v>
      </c>
      <c r="AS5233" s="7">
        <v>0</v>
      </c>
      <c r="AT5233" s="7">
        <v>0</v>
      </c>
      <c r="AU5233" s="8">
        <f t="shared" si="81"/>
        <v>195468626.64000002</v>
      </c>
    </row>
    <row r="5234" spans="1:47" x14ac:dyDescent="0.3">
      <c r="A5234" s="2">
        <v>2011</v>
      </c>
      <c r="B5234" s="2" t="s">
        <v>77</v>
      </c>
      <c r="C5234" s="2">
        <v>4</v>
      </c>
      <c r="D5234" s="2" t="s">
        <v>54</v>
      </c>
      <c r="E5234" s="7">
        <v>2187753.7999999998</v>
      </c>
      <c r="F5234" s="7">
        <v>160.78</v>
      </c>
      <c r="G5234" s="7">
        <v>0</v>
      </c>
      <c r="H5234" s="7">
        <v>3329603.55</v>
      </c>
      <c r="I5234" s="7">
        <v>6220.36</v>
      </c>
      <c r="J5234" s="7">
        <v>1976136.16</v>
      </c>
      <c r="K5234" s="7">
        <v>113084473.8</v>
      </c>
      <c r="L5234" s="7">
        <v>144662382</v>
      </c>
      <c r="M5234" s="7">
        <v>209789878.90000001</v>
      </c>
      <c r="N5234" s="7">
        <v>826072279.60000002</v>
      </c>
      <c r="O5234" s="7">
        <v>1359002063</v>
      </c>
      <c r="P5234" s="7">
        <v>239614461.09999999</v>
      </c>
      <c r="Q5234" s="7">
        <v>51706750.939999998</v>
      </c>
      <c r="R5234" s="7">
        <v>81684054.980000004</v>
      </c>
      <c r="S5234" s="7">
        <v>388088616.69999999</v>
      </c>
      <c r="T5234" s="7">
        <v>33887.89</v>
      </c>
      <c r="U5234" s="7">
        <v>0</v>
      </c>
      <c r="V5234" s="7">
        <v>9663.6299999999992</v>
      </c>
      <c r="W5234" s="7">
        <v>0</v>
      </c>
      <c r="X5234" s="7">
        <v>287173963.19999999</v>
      </c>
      <c r="Y5234" s="7">
        <v>296167758.69999999</v>
      </c>
      <c r="Z5234" s="7">
        <v>0</v>
      </c>
      <c r="AA5234" s="7">
        <v>46597517.729999997</v>
      </c>
      <c r="AB5234" s="7">
        <v>167723668.69999999</v>
      </c>
      <c r="AC5234" s="7">
        <v>0</v>
      </c>
      <c r="AD5234" s="7">
        <v>125704473.7</v>
      </c>
      <c r="AE5234" s="7">
        <v>156953551.59999999</v>
      </c>
      <c r="AF5234" s="7">
        <v>0</v>
      </c>
      <c r="AG5234" s="7">
        <v>0</v>
      </c>
      <c r="AH5234" s="7">
        <v>0</v>
      </c>
      <c r="AI5234" s="7">
        <v>936753738.89999998</v>
      </c>
      <c r="AJ5234" s="7">
        <v>101203.37</v>
      </c>
      <c r="AK5234" s="7">
        <v>0</v>
      </c>
      <c r="AL5234" s="7">
        <v>0</v>
      </c>
      <c r="AM5234" s="7">
        <v>0</v>
      </c>
      <c r="AN5234" s="7">
        <v>0</v>
      </c>
      <c r="AO5234" s="7">
        <v>-319455837</v>
      </c>
      <c r="AP5234" s="7">
        <v>0</v>
      </c>
      <c r="AQ5234" s="7">
        <v>0</v>
      </c>
      <c r="AR5234" s="7">
        <v>0</v>
      </c>
      <c r="AS5234" s="7">
        <v>0</v>
      </c>
      <c r="AT5234" s="7">
        <v>4218134.41</v>
      </c>
      <c r="AU5234" s="8">
        <f t="shared" si="81"/>
        <v>5123186560.499999</v>
      </c>
    </row>
    <row r="5235" spans="1:47" x14ac:dyDescent="0.3">
      <c r="A5235" s="2">
        <v>2007</v>
      </c>
      <c r="B5235" s="2" t="s">
        <v>84</v>
      </c>
      <c r="C5235" s="2">
        <v>11</v>
      </c>
      <c r="D5235" s="2" t="s">
        <v>61</v>
      </c>
      <c r="E5235" s="7">
        <v>2185641</v>
      </c>
      <c r="F5235" s="7">
        <v>479</v>
      </c>
      <c r="G5235" s="7">
        <v>9345812</v>
      </c>
      <c r="H5235" s="7">
        <v>3855869</v>
      </c>
      <c r="I5235" s="7">
        <v>0</v>
      </c>
      <c r="J5235" s="7">
        <v>701011</v>
      </c>
      <c r="K5235" s="7">
        <v>3146862</v>
      </c>
      <c r="L5235" s="7">
        <v>8857431</v>
      </c>
      <c r="M5235" s="7">
        <v>3677419</v>
      </c>
      <c r="N5235" s="7">
        <v>14966145</v>
      </c>
      <c r="O5235" s="7">
        <v>24561796</v>
      </c>
      <c r="P5235" s="7">
        <v>1265340</v>
      </c>
      <c r="Q5235" s="7">
        <v>571092</v>
      </c>
      <c r="R5235" s="7">
        <v>2842061</v>
      </c>
      <c r="S5235" s="7">
        <v>2437526</v>
      </c>
      <c r="T5235" s="7">
        <v>430713</v>
      </c>
      <c r="U5235" s="7">
        <v>0</v>
      </c>
      <c r="V5235" s="7">
        <v>6991106</v>
      </c>
      <c r="W5235" s="7">
        <v>0</v>
      </c>
      <c r="X5235" s="7">
        <v>3482228</v>
      </c>
      <c r="Y5235" s="7">
        <v>49103728</v>
      </c>
      <c r="Z5235" s="7">
        <v>0</v>
      </c>
      <c r="AA5235" s="7">
        <v>566734</v>
      </c>
      <c r="AB5235" s="7">
        <v>15976220</v>
      </c>
      <c r="AC5235" s="7">
        <v>0</v>
      </c>
      <c r="AD5235" s="7">
        <v>1542959</v>
      </c>
      <c r="AE5235" s="7">
        <v>12836250</v>
      </c>
      <c r="AF5235" s="7">
        <v>0</v>
      </c>
      <c r="AG5235" s="7">
        <v>0</v>
      </c>
      <c r="AH5235" s="7">
        <v>0</v>
      </c>
      <c r="AI5235" s="7">
        <v>0</v>
      </c>
      <c r="AJ5235" s="7">
        <v>121022</v>
      </c>
      <c r="AK5235" s="7">
        <v>0</v>
      </c>
      <c r="AL5235" s="7">
        <v>0</v>
      </c>
      <c r="AM5235" s="7">
        <v>0</v>
      </c>
      <c r="AN5235" s="7">
        <v>0</v>
      </c>
      <c r="AO5235" s="7">
        <v>5693863</v>
      </c>
      <c r="AP5235" s="7">
        <v>3591484</v>
      </c>
      <c r="AQ5235" s="7">
        <v>0</v>
      </c>
      <c r="AR5235" s="7">
        <v>0</v>
      </c>
      <c r="AS5235" s="7">
        <v>0</v>
      </c>
      <c r="AT5235" s="7">
        <v>0</v>
      </c>
      <c r="AU5235" s="8">
        <f t="shared" si="81"/>
        <v>178750791</v>
      </c>
    </row>
    <row r="5236" spans="1:47" x14ac:dyDescent="0.3">
      <c r="A5236" s="2">
        <v>2022</v>
      </c>
      <c r="B5236" s="2" t="s">
        <v>81</v>
      </c>
      <c r="C5236" s="2">
        <v>8</v>
      </c>
      <c r="D5236" s="2" t="s">
        <v>57</v>
      </c>
      <c r="E5236" s="7">
        <v>2183369.9700000002</v>
      </c>
      <c r="F5236" s="7">
        <v>-3</v>
      </c>
      <c r="G5236" s="7">
        <v>0</v>
      </c>
      <c r="H5236" s="7">
        <v>332522.23999999999</v>
      </c>
      <c r="I5236" s="7">
        <v>0</v>
      </c>
      <c r="J5236" s="7">
        <v>691924.55</v>
      </c>
      <c r="K5236" s="7">
        <v>1078654.8400000001</v>
      </c>
      <c r="L5236" s="7">
        <v>48475038.859999999</v>
      </c>
      <c r="M5236" s="7">
        <v>32.270000000000003</v>
      </c>
      <c r="N5236" s="7">
        <v>55764504.5</v>
      </c>
      <c r="O5236" s="7">
        <v>50845861.909999996</v>
      </c>
      <c r="P5236" s="7">
        <v>1924520.54</v>
      </c>
      <c r="Q5236" s="7">
        <v>897401.36</v>
      </c>
      <c r="R5236" s="7">
        <v>3966495.24</v>
      </c>
      <c r="S5236" s="7">
        <v>814689.74</v>
      </c>
      <c r="T5236" s="7">
        <v>557665.84</v>
      </c>
      <c r="U5236" s="7">
        <v>0</v>
      </c>
      <c r="V5236" s="7">
        <v>0</v>
      </c>
      <c r="W5236" s="7">
        <v>0</v>
      </c>
      <c r="X5236" s="7">
        <v>99153.67</v>
      </c>
      <c r="Y5236" s="7">
        <v>95442858.010000005</v>
      </c>
      <c r="Z5236" s="7">
        <v>0</v>
      </c>
      <c r="AA5236" s="7">
        <v>16075.05</v>
      </c>
      <c r="AB5236" s="7">
        <v>41853491.219999999</v>
      </c>
      <c r="AC5236" s="7">
        <v>0</v>
      </c>
      <c r="AD5236" s="7">
        <v>190.64</v>
      </c>
      <c r="AE5236" s="7">
        <v>36815371.270000003</v>
      </c>
      <c r="AF5236" s="7">
        <v>0</v>
      </c>
      <c r="AG5236" s="7">
        <v>2904.8</v>
      </c>
      <c r="AH5236" s="7">
        <v>0</v>
      </c>
      <c r="AI5236" s="7">
        <v>31440399.920000002</v>
      </c>
      <c r="AJ5236" s="7">
        <v>0</v>
      </c>
      <c r="AK5236" s="7">
        <v>0</v>
      </c>
      <c r="AL5236" s="7">
        <v>0</v>
      </c>
      <c r="AM5236" s="7">
        <v>0</v>
      </c>
      <c r="AN5236" s="7">
        <v>0</v>
      </c>
      <c r="AO5236" s="7">
        <v>19818702.18</v>
      </c>
      <c r="AP5236" s="7">
        <v>0</v>
      </c>
      <c r="AQ5236" s="7">
        <v>465309782.39999998</v>
      </c>
      <c r="AR5236" s="7">
        <v>0</v>
      </c>
      <c r="AS5236" s="7">
        <v>0</v>
      </c>
      <c r="AT5236" s="7">
        <v>6949650.7630000003</v>
      </c>
      <c r="AU5236" s="8">
        <f t="shared" si="81"/>
        <v>865281258.78299999</v>
      </c>
    </row>
    <row r="5237" spans="1:47" x14ac:dyDescent="0.3">
      <c r="A5237" s="2">
        <v>2001</v>
      </c>
      <c r="B5237" s="2" t="s">
        <v>84</v>
      </c>
      <c r="C5237" s="2">
        <v>11</v>
      </c>
      <c r="D5237" s="2" t="s">
        <v>67</v>
      </c>
      <c r="E5237" s="7">
        <v>2178338</v>
      </c>
      <c r="F5237" s="7">
        <v>27.823</v>
      </c>
      <c r="G5237" s="7">
        <v>1785947</v>
      </c>
      <c r="H5237" s="7">
        <v>1107803</v>
      </c>
      <c r="I5237" s="7">
        <v>9.1020000000000003</v>
      </c>
      <c r="J5237" s="7">
        <v>673.09900000000005</v>
      </c>
      <c r="K5237" s="7">
        <v>577.327</v>
      </c>
      <c r="L5237" s="7">
        <v>655.08199999999999</v>
      </c>
      <c r="M5237" s="7">
        <v>1.643</v>
      </c>
      <c r="N5237" s="7">
        <v>2908809</v>
      </c>
      <c r="O5237" s="7">
        <v>4633397</v>
      </c>
      <c r="P5237" s="7">
        <v>196.53399999999999</v>
      </c>
      <c r="Q5237" s="7">
        <v>552.57899999999995</v>
      </c>
      <c r="R5237" s="7">
        <v>363.14100000000002</v>
      </c>
      <c r="S5237" s="7">
        <v>41.146999999999998</v>
      </c>
      <c r="T5237" s="7">
        <v>55.615000000000002</v>
      </c>
      <c r="U5237" s="7">
        <v>0</v>
      </c>
      <c r="V5237" s="7">
        <v>89.834000000000003</v>
      </c>
      <c r="W5237" s="7">
        <v>12112542</v>
      </c>
      <c r="X5237" s="7">
        <v>0</v>
      </c>
      <c r="Y5237" s="7">
        <v>0</v>
      </c>
      <c r="Z5237" s="7">
        <v>2908439</v>
      </c>
      <c r="AA5237" s="7">
        <v>0</v>
      </c>
      <c r="AB5237" s="7">
        <v>0</v>
      </c>
      <c r="AC5237" s="7">
        <v>2234070</v>
      </c>
      <c r="AD5237" s="7">
        <v>0</v>
      </c>
      <c r="AE5237" s="7">
        <v>0</v>
      </c>
      <c r="AF5237" s="7">
        <v>0</v>
      </c>
      <c r="AG5237" s="7">
        <v>0</v>
      </c>
      <c r="AH5237" s="7">
        <v>5954764</v>
      </c>
      <c r="AI5237" s="7">
        <v>0</v>
      </c>
      <c r="AJ5237" s="7">
        <v>1.4</v>
      </c>
      <c r="AK5237" s="7">
        <v>0</v>
      </c>
      <c r="AL5237" s="7">
        <v>0</v>
      </c>
      <c r="AM5237" s="7">
        <v>0</v>
      </c>
      <c r="AN5237" s="7">
        <v>0</v>
      </c>
      <c r="AO5237" s="7">
        <v>59.85</v>
      </c>
      <c r="AP5237" s="7">
        <v>0</v>
      </c>
      <c r="AQ5237" s="7">
        <v>0</v>
      </c>
      <c r="AR5237" s="7">
        <v>0</v>
      </c>
      <c r="AS5237" s="7">
        <v>0</v>
      </c>
      <c r="AT5237" s="7">
        <v>0</v>
      </c>
      <c r="AU5237" s="8">
        <f t="shared" si="81"/>
        <v>35827413.175999999</v>
      </c>
    </row>
    <row r="5238" spans="1:47" x14ac:dyDescent="0.3">
      <c r="A5238" s="2">
        <v>2010</v>
      </c>
      <c r="B5238" s="2" t="s">
        <v>82</v>
      </c>
      <c r="C5238" s="2">
        <v>9</v>
      </c>
      <c r="D5238" s="2" t="s">
        <v>60</v>
      </c>
      <c r="E5238" s="7">
        <v>2176936.42</v>
      </c>
      <c r="F5238" s="7">
        <v>885.47</v>
      </c>
      <c r="G5238" s="7">
        <v>0</v>
      </c>
      <c r="H5238" s="7">
        <v>4025009.46</v>
      </c>
      <c r="I5238" s="7">
        <v>0</v>
      </c>
      <c r="J5238" s="7">
        <v>691268.3</v>
      </c>
      <c r="K5238" s="7">
        <v>1990829.93</v>
      </c>
      <c r="L5238" s="7">
        <v>14839936.33</v>
      </c>
      <c r="M5238" s="7">
        <v>26466.94</v>
      </c>
      <c r="N5238" s="7">
        <v>21938294.940000001</v>
      </c>
      <c r="O5238" s="7">
        <v>18307274.120000001</v>
      </c>
      <c r="P5238" s="7">
        <v>1854357.22</v>
      </c>
      <c r="Q5238" s="7">
        <v>316558.93</v>
      </c>
      <c r="R5238" s="7">
        <v>1730132.21</v>
      </c>
      <c r="S5238" s="7">
        <v>2440713.5099999998</v>
      </c>
      <c r="T5238" s="7">
        <v>26374640.640000001</v>
      </c>
      <c r="U5238" s="7">
        <v>0</v>
      </c>
      <c r="V5238" s="7">
        <v>1713.6</v>
      </c>
      <c r="W5238" s="7">
        <v>0</v>
      </c>
      <c r="X5238" s="7">
        <v>178620.26</v>
      </c>
      <c r="Y5238" s="7">
        <v>56857282.350000001</v>
      </c>
      <c r="Z5238" s="7">
        <v>0</v>
      </c>
      <c r="AA5238" s="7">
        <v>29681.86</v>
      </c>
      <c r="AB5238" s="7">
        <v>19648507.34</v>
      </c>
      <c r="AC5238" s="7">
        <v>0</v>
      </c>
      <c r="AD5238" s="7">
        <v>27662.43</v>
      </c>
      <c r="AE5238" s="7">
        <v>17150462.670000002</v>
      </c>
      <c r="AF5238" s="7">
        <v>0</v>
      </c>
      <c r="AG5238" s="7">
        <v>0</v>
      </c>
      <c r="AH5238" s="7">
        <v>0</v>
      </c>
      <c r="AI5238" s="7">
        <v>9582629.4100000001</v>
      </c>
      <c r="AJ5238" s="7">
        <v>50863.6</v>
      </c>
      <c r="AK5238" s="7">
        <v>0</v>
      </c>
      <c r="AL5238" s="7">
        <v>0</v>
      </c>
      <c r="AM5238" s="7">
        <v>0</v>
      </c>
      <c r="AN5238" s="7">
        <v>0</v>
      </c>
      <c r="AO5238" s="7">
        <v>11923398.93</v>
      </c>
      <c r="AP5238" s="7">
        <v>0</v>
      </c>
      <c r="AQ5238" s="7">
        <v>0</v>
      </c>
      <c r="AR5238" s="7">
        <v>0</v>
      </c>
      <c r="AS5238" s="7">
        <v>0</v>
      </c>
      <c r="AT5238" s="7">
        <v>4179276.25</v>
      </c>
      <c r="AU5238" s="8">
        <f t="shared" si="81"/>
        <v>216343403.12000006</v>
      </c>
    </row>
    <row r="5239" spans="1:47" x14ac:dyDescent="0.3">
      <c r="A5239" s="2">
        <v>2012</v>
      </c>
      <c r="B5239" s="2" t="s">
        <v>84</v>
      </c>
      <c r="C5239" s="2">
        <v>11</v>
      </c>
      <c r="D5239" s="2" t="s">
        <v>60</v>
      </c>
      <c r="E5239" s="7">
        <v>2176894.39</v>
      </c>
      <c r="F5239" s="7">
        <v>-71.290000000000006</v>
      </c>
      <c r="G5239" s="7">
        <v>0</v>
      </c>
      <c r="H5239" s="7">
        <v>10907075.130000001</v>
      </c>
      <c r="I5239" s="7">
        <v>1162</v>
      </c>
      <c r="J5239" s="7">
        <v>1341518.1100000001</v>
      </c>
      <c r="K5239" s="7">
        <v>2448456.7999999998</v>
      </c>
      <c r="L5239" s="7">
        <v>18317335.32</v>
      </c>
      <c r="M5239" s="7">
        <v>404480.16</v>
      </c>
      <c r="N5239" s="7">
        <v>52272325.82</v>
      </c>
      <c r="O5239" s="7">
        <v>34939631.270000003</v>
      </c>
      <c r="P5239" s="7">
        <v>3112895.22</v>
      </c>
      <c r="Q5239" s="7">
        <v>651843.56000000006</v>
      </c>
      <c r="R5239" s="7">
        <v>2713941.3</v>
      </c>
      <c r="S5239" s="7">
        <v>4089979.19</v>
      </c>
      <c r="T5239" s="7">
        <v>4375236.75</v>
      </c>
      <c r="U5239" s="7">
        <v>0</v>
      </c>
      <c r="V5239" s="7">
        <v>0</v>
      </c>
      <c r="W5239" s="7">
        <v>0</v>
      </c>
      <c r="X5239" s="7">
        <v>169291.45</v>
      </c>
      <c r="Y5239" s="7">
        <v>95594416.959999993</v>
      </c>
      <c r="Z5239" s="7">
        <v>0</v>
      </c>
      <c r="AA5239" s="7">
        <v>28441.3</v>
      </c>
      <c r="AB5239" s="7">
        <v>30721902.690000001</v>
      </c>
      <c r="AC5239" s="7">
        <v>0</v>
      </c>
      <c r="AD5239" s="7">
        <v>140483.71</v>
      </c>
      <c r="AE5239" s="7">
        <v>36714187.969999999</v>
      </c>
      <c r="AF5239" s="7">
        <v>0</v>
      </c>
      <c r="AG5239" s="7">
        <v>53865.03</v>
      </c>
      <c r="AH5239" s="7">
        <v>0</v>
      </c>
      <c r="AI5239" s="7">
        <v>23607192.620000001</v>
      </c>
      <c r="AJ5239" s="7">
        <v>32603.93</v>
      </c>
      <c r="AK5239" s="7">
        <v>0</v>
      </c>
      <c r="AL5239" s="7">
        <v>0</v>
      </c>
      <c r="AM5239" s="7">
        <v>0</v>
      </c>
      <c r="AN5239" s="7">
        <v>0</v>
      </c>
      <c r="AO5239" s="7">
        <v>2373189.86</v>
      </c>
      <c r="AP5239" s="7">
        <v>0</v>
      </c>
      <c r="AQ5239" s="7">
        <v>0</v>
      </c>
      <c r="AR5239" s="7">
        <v>0</v>
      </c>
      <c r="AS5239" s="7">
        <v>0</v>
      </c>
      <c r="AT5239" s="7">
        <v>7657777.8099999996</v>
      </c>
      <c r="AU5239" s="8">
        <f t="shared" si="81"/>
        <v>334846057.06</v>
      </c>
    </row>
    <row r="5240" spans="1:47" x14ac:dyDescent="0.3">
      <c r="A5240" s="2">
        <v>2022</v>
      </c>
      <c r="B5240" s="2" t="s">
        <v>83</v>
      </c>
      <c r="C5240" s="2">
        <v>10</v>
      </c>
      <c r="D5240" s="2" t="s">
        <v>57</v>
      </c>
      <c r="E5240" s="7">
        <v>2175744.44</v>
      </c>
      <c r="F5240" s="7">
        <v>31.95</v>
      </c>
      <c r="G5240" s="7">
        <v>0</v>
      </c>
      <c r="H5240" s="7">
        <v>3677040.15</v>
      </c>
      <c r="I5240" s="7">
        <v>0</v>
      </c>
      <c r="J5240" s="7">
        <v>464658.97</v>
      </c>
      <c r="K5240" s="7">
        <v>1226876.05</v>
      </c>
      <c r="L5240" s="7">
        <v>39688213.909999996</v>
      </c>
      <c r="M5240" s="7">
        <v>423.2</v>
      </c>
      <c r="N5240" s="7">
        <v>130613226.59999999</v>
      </c>
      <c r="O5240" s="7">
        <v>54081772.950000003</v>
      </c>
      <c r="P5240" s="7">
        <v>6031012.6100000003</v>
      </c>
      <c r="Q5240" s="7">
        <v>1075186.96</v>
      </c>
      <c r="R5240" s="7">
        <v>4889865.84</v>
      </c>
      <c r="S5240" s="7">
        <v>975955.44</v>
      </c>
      <c r="T5240" s="7">
        <v>1733203.34</v>
      </c>
      <c r="U5240" s="7">
        <v>0</v>
      </c>
      <c r="V5240" s="7">
        <v>0</v>
      </c>
      <c r="W5240" s="7">
        <v>0</v>
      </c>
      <c r="X5240" s="7">
        <v>82146.710000000006</v>
      </c>
      <c r="Y5240" s="7">
        <v>119011979.2</v>
      </c>
      <c r="Z5240" s="7">
        <v>0</v>
      </c>
      <c r="AA5240" s="7">
        <v>13287.05</v>
      </c>
      <c r="AB5240" s="7">
        <v>50181125.090000004</v>
      </c>
      <c r="AC5240" s="7">
        <v>0</v>
      </c>
      <c r="AD5240" s="7">
        <v>2278.4699999999998</v>
      </c>
      <c r="AE5240" s="7">
        <v>90460171.540000007</v>
      </c>
      <c r="AF5240" s="7">
        <v>0</v>
      </c>
      <c r="AG5240" s="7">
        <v>0</v>
      </c>
      <c r="AH5240" s="7">
        <v>0</v>
      </c>
      <c r="AI5240" s="7">
        <v>21452061.84</v>
      </c>
      <c r="AJ5240" s="7">
        <v>0</v>
      </c>
      <c r="AK5240" s="7">
        <v>0</v>
      </c>
      <c r="AL5240" s="7">
        <v>0</v>
      </c>
      <c r="AM5240" s="7">
        <v>0</v>
      </c>
      <c r="AN5240" s="7">
        <v>0</v>
      </c>
      <c r="AO5240" s="7">
        <v>19299350.460000001</v>
      </c>
      <c r="AP5240" s="7">
        <v>0</v>
      </c>
      <c r="AQ5240" s="7">
        <v>449993571.5</v>
      </c>
      <c r="AR5240" s="7">
        <v>0</v>
      </c>
      <c r="AS5240" s="7">
        <v>0</v>
      </c>
      <c r="AT5240" s="7">
        <v>5192101.6610000003</v>
      </c>
      <c r="AU5240" s="8">
        <f t="shared" si="81"/>
        <v>1002321285.9310001</v>
      </c>
    </row>
    <row r="5241" spans="1:47" x14ac:dyDescent="0.3">
      <c r="A5241" s="2">
        <v>2002</v>
      </c>
      <c r="B5241" s="2" t="s">
        <v>80</v>
      </c>
      <c r="C5241" s="2">
        <v>7</v>
      </c>
      <c r="D5241" s="2" t="s">
        <v>72</v>
      </c>
      <c r="E5241" s="7">
        <v>2175028</v>
      </c>
      <c r="F5241" s="7">
        <v>0</v>
      </c>
      <c r="G5241" s="7">
        <v>959.38400000000001</v>
      </c>
      <c r="H5241" s="7">
        <v>3255626</v>
      </c>
      <c r="I5241" s="7">
        <v>0</v>
      </c>
      <c r="J5241" s="7">
        <v>922.03300000000002</v>
      </c>
      <c r="K5241" s="7">
        <v>1516511</v>
      </c>
      <c r="L5241" s="7">
        <v>2468020</v>
      </c>
      <c r="M5241" s="7">
        <v>65.831000000000003</v>
      </c>
      <c r="N5241" s="7">
        <v>3816720</v>
      </c>
      <c r="O5241" s="7">
        <v>3756695</v>
      </c>
      <c r="P5241" s="7">
        <v>665.17</v>
      </c>
      <c r="Q5241" s="7">
        <v>5.4610000000000003</v>
      </c>
      <c r="R5241" s="7">
        <v>225.48</v>
      </c>
      <c r="S5241" s="7">
        <v>267.34899999999999</v>
      </c>
      <c r="T5241" s="7">
        <v>42.89</v>
      </c>
      <c r="U5241" s="7">
        <v>0</v>
      </c>
      <c r="V5241" s="7">
        <v>1569870</v>
      </c>
      <c r="W5241" s="7">
        <v>8811387</v>
      </c>
      <c r="X5241" s="7">
        <v>0</v>
      </c>
      <c r="Y5241" s="7">
        <v>0</v>
      </c>
      <c r="Z5241" s="7">
        <v>3303589</v>
      </c>
      <c r="AA5241" s="7">
        <v>0</v>
      </c>
      <c r="AB5241" s="7">
        <v>0</v>
      </c>
      <c r="AC5241" s="7">
        <v>2741039</v>
      </c>
      <c r="AD5241" s="7">
        <v>0</v>
      </c>
      <c r="AE5241" s="7">
        <v>0</v>
      </c>
      <c r="AF5241" s="7">
        <v>0</v>
      </c>
      <c r="AG5241" s="7">
        <v>0</v>
      </c>
      <c r="AH5241" s="7">
        <v>1536234</v>
      </c>
      <c r="AI5241" s="7">
        <v>0</v>
      </c>
      <c r="AJ5241" s="7">
        <v>12.804</v>
      </c>
      <c r="AK5241" s="7">
        <v>0</v>
      </c>
      <c r="AL5241" s="7">
        <v>0</v>
      </c>
      <c r="AM5241" s="7">
        <v>0</v>
      </c>
      <c r="AN5241" s="7">
        <v>0</v>
      </c>
      <c r="AO5241" s="7">
        <v>122.066</v>
      </c>
      <c r="AP5241" s="7">
        <v>0</v>
      </c>
      <c r="AQ5241" s="7">
        <v>0</v>
      </c>
      <c r="AR5241" s="7">
        <v>0</v>
      </c>
      <c r="AS5241" s="7">
        <v>0</v>
      </c>
      <c r="AT5241" s="7">
        <v>0</v>
      </c>
      <c r="AU5241" s="8">
        <f t="shared" si="81"/>
        <v>34954007.468000002</v>
      </c>
    </row>
    <row r="5242" spans="1:47" x14ac:dyDescent="0.3">
      <c r="A5242" s="2">
        <v>2009</v>
      </c>
      <c r="B5242" s="2" t="s">
        <v>76</v>
      </c>
      <c r="C5242" s="2">
        <v>3</v>
      </c>
      <c r="D5242" s="2" t="s">
        <v>54</v>
      </c>
      <c r="E5242" s="7">
        <v>2174444.2400000002</v>
      </c>
      <c r="F5242" s="7">
        <v>2705.36</v>
      </c>
      <c r="G5242" s="7">
        <v>4757872.74</v>
      </c>
      <c r="H5242" s="7">
        <v>3187336.53</v>
      </c>
      <c r="I5242" s="7">
        <v>0</v>
      </c>
      <c r="J5242" s="7">
        <v>860097.44</v>
      </c>
      <c r="K5242" s="7">
        <v>5247497.07</v>
      </c>
      <c r="L5242" s="7">
        <v>16620351.109999999</v>
      </c>
      <c r="M5242" s="7">
        <v>259363392.19999999</v>
      </c>
      <c r="N5242" s="7">
        <v>278669789.69999999</v>
      </c>
      <c r="O5242" s="7">
        <v>1219022059</v>
      </c>
      <c r="P5242" s="7">
        <v>109677578.8</v>
      </c>
      <c r="Q5242" s="7">
        <v>13485063.76</v>
      </c>
      <c r="R5242" s="7">
        <v>133556453.8</v>
      </c>
      <c r="S5242" s="7">
        <v>258741788.59999999</v>
      </c>
      <c r="T5242" s="7">
        <v>67413.62</v>
      </c>
      <c r="U5242" s="7">
        <v>0</v>
      </c>
      <c r="V5242" s="7">
        <v>46629.69</v>
      </c>
      <c r="W5242" s="7">
        <v>0</v>
      </c>
      <c r="X5242" s="7">
        <v>178751404.80000001</v>
      </c>
      <c r="Y5242" s="7">
        <v>239759485.30000001</v>
      </c>
      <c r="Z5242" s="7">
        <v>0</v>
      </c>
      <c r="AA5242" s="7">
        <v>28913086.52</v>
      </c>
      <c r="AB5242" s="7">
        <v>146771625.40000001</v>
      </c>
      <c r="AC5242" s="7">
        <v>0</v>
      </c>
      <c r="AD5242" s="7">
        <v>151215883.19999999</v>
      </c>
      <c r="AE5242" s="7">
        <v>271331692.10000002</v>
      </c>
      <c r="AF5242" s="7">
        <v>0</v>
      </c>
      <c r="AG5242" s="7">
        <v>0</v>
      </c>
      <c r="AH5242" s="7">
        <v>0</v>
      </c>
      <c r="AI5242" s="7">
        <v>0</v>
      </c>
      <c r="AJ5242" s="7">
        <v>69502.89</v>
      </c>
      <c r="AK5242" s="7">
        <v>0</v>
      </c>
      <c r="AL5242" s="7">
        <v>0</v>
      </c>
      <c r="AM5242" s="7">
        <v>0</v>
      </c>
      <c r="AN5242" s="7">
        <v>0</v>
      </c>
      <c r="AO5242" s="7">
        <v>156530491.19999999</v>
      </c>
      <c r="AP5242" s="7">
        <v>12682049.699999999</v>
      </c>
      <c r="AQ5242" s="7">
        <v>0</v>
      </c>
      <c r="AR5242" s="7">
        <v>0</v>
      </c>
      <c r="AS5242" s="7">
        <v>0</v>
      </c>
      <c r="AT5242" s="7">
        <v>0</v>
      </c>
      <c r="AU5242" s="8">
        <f t="shared" si="81"/>
        <v>3491505694.7699995</v>
      </c>
    </row>
    <row r="5243" spans="1:47" x14ac:dyDescent="0.3">
      <c r="A5243" s="2">
        <v>2004</v>
      </c>
      <c r="B5243" s="2" t="s">
        <v>85</v>
      </c>
      <c r="C5243" s="2">
        <v>12</v>
      </c>
      <c r="D5243" s="2" t="s">
        <v>56</v>
      </c>
      <c r="E5243" s="7">
        <v>2171741</v>
      </c>
      <c r="F5243" s="7">
        <v>141</v>
      </c>
      <c r="G5243" s="7">
        <v>5676865</v>
      </c>
      <c r="H5243" s="7">
        <v>8391414</v>
      </c>
      <c r="I5243" s="7">
        <v>10981586</v>
      </c>
      <c r="J5243" s="7">
        <v>991292</v>
      </c>
      <c r="K5243" s="7">
        <v>7128789</v>
      </c>
      <c r="L5243" s="7">
        <v>3667871</v>
      </c>
      <c r="M5243" s="7">
        <v>7806</v>
      </c>
      <c r="N5243" s="7">
        <v>23987760</v>
      </c>
      <c r="O5243" s="7">
        <v>24140366</v>
      </c>
      <c r="P5243" s="7">
        <v>4634151</v>
      </c>
      <c r="Q5243" s="7">
        <v>638051</v>
      </c>
      <c r="R5243" s="7">
        <v>2290113</v>
      </c>
      <c r="S5243" s="7">
        <v>368348</v>
      </c>
      <c r="T5243" s="7">
        <v>1432321</v>
      </c>
      <c r="U5243" s="7">
        <v>0</v>
      </c>
      <c r="V5243" s="7">
        <v>1537002</v>
      </c>
      <c r="W5243" s="7">
        <v>0</v>
      </c>
      <c r="X5243" s="7">
        <v>278337</v>
      </c>
      <c r="Y5243" s="7">
        <v>52216065</v>
      </c>
      <c r="Z5243" s="7">
        <v>0</v>
      </c>
      <c r="AA5243" s="7">
        <v>10658</v>
      </c>
      <c r="AB5243" s="7">
        <v>13646979</v>
      </c>
      <c r="AC5243" s="7">
        <v>0</v>
      </c>
      <c r="AD5243" s="7">
        <v>3313</v>
      </c>
      <c r="AE5243" s="7">
        <v>15593915</v>
      </c>
      <c r="AF5243" s="7">
        <v>0</v>
      </c>
      <c r="AG5243" s="7">
        <v>0</v>
      </c>
      <c r="AH5243" s="7">
        <v>0</v>
      </c>
      <c r="AI5243" s="7">
        <v>0</v>
      </c>
      <c r="AJ5243" s="7">
        <v>39558</v>
      </c>
      <c r="AK5243" s="7">
        <v>937451</v>
      </c>
      <c r="AL5243" s="7">
        <v>4915844</v>
      </c>
      <c r="AM5243" s="7">
        <v>3941927</v>
      </c>
      <c r="AN5243" s="7">
        <v>0</v>
      </c>
      <c r="AO5243" s="7">
        <v>1599122</v>
      </c>
      <c r="AP5243" s="7">
        <v>15063028</v>
      </c>
      <c r="AQ5243" s="7">
        <v>0</v>
      </c>
      <c r="AR5243" s="7">
        <v>0</v>
      </c>
      <c r="AS5243" s="7">
        <v>0</v>
      </c>
      <c r="AT5243" s="7">
        <v>0</v>
      </c>
      <c r="AU5243" s="8">
        <f t="shared" si="81"/>
        <v>206291814</v>
      </c>
    </row>
    <row r="5244" spans="1:47" x14ac:dyDescent="0.3">
      <c r="A5244" s="2">
        <v>2012</v>
      </c>
      <c r="B5244" s="2" t="s">
        <v>75</v>
      </c>
      <c r="C5244" s="2">
        <v>2</v>
      </c>
      <c r="D5244" s="2" t="s">
        <v>68</v>
      </c>
      <c r="E5244" s="7">
        <v>2171214.5699999998</v>
      </c>
      <c r="F5244" s="7">
        <v>-13.27</v>
      </c>
      <c r="G5244" s="7">
        <v>0</v>
      </c>
      <c r="H5244" s="7">
        <v>5520.34</v>
      </c>
      <c r="I5244" s="7">
        <v>7203.14</v>
      </c>
      <c r="J5244" s="7">
        <v>3156467.66</v>
      </c>
      <c r="K5244" s="7">
        <v>1209073.6000000001</v>
      </c>
      <c r="L5244" s="7">
        <v>2564800.9900000002</v>
      </c>
      <c r="M5244" s="7">
        <v>68254.789999999994</v>
      </c>
      <c r="N5244" s="7">
        <v>16362061.109999999</v>
      </c>
      <c r="O5244" s="7">
        <v>10925202.619999999</v>
      </c>
      <c r="P5244" s="7">
        <v>1061564.3999999999</v>
      </c>
      <c r="Q5244" s="7">
        <v>123583.7</v>
      </c>
      <c r="R5244" s="7">
        <v>588355.74</v>
      </c>
      <c r="S5244" s="7">
        <v>821353.91</v>
      </c>
      <c r="T5244" s="7">
        <v>23107.46</v>
      </c>
      <c r="U5244" s="7">
        <v>0</v>
      </c>
      <c r="V5244" s="7">
        <v>43.57</v>
      </c>
      <c r="W5244" s="7">
        <v>0</v>
      </c>
      <c r="X5244" s="7">
        <v>10949.12</v>
      </c>
      <c r="Y5244" s="7">
        <v>19048641.309999999</v>
      </c>
      <c r="Z5244" s="7">
        <v>0</v>
      </c>
      <c r="AA5244" s="7">
        <v>1725.37</v>
      </c>
      <c r="AB5244" s="7">
        <v>9745545.8399999999</v>
      </c>
      <c r="AC5244" s="7">
        <v>0</v>
      </c>
      <c r="AD5244" s="7">
        <v>-32613.15</v>
      </c>
      <c r="AE5244" s="7">
        <v>16374762.279999999</v>
      </c>
      <c r="AF5244" s="7">
        <v>0</v>
      </c>
      <c r="AG5244" s="7">
        <v>0</v>
      </c>
      <c r="AH5244" s="7">
        <v>0</v>
      </c>
      <c r="AI5244" s="7">
        <v>12404442.65</v>
      </c>
      <c r="AJ5244" s="7">
        <v>2698.23</v>
      </c>
      <c r="AK5244" s="7">
        <v>0</v>
      </c>
      <c r="AL5244" s="7">
        <v>0</v>
      </c>
      <c r="AM5244" s="7">
        <v>0</v>
      </c>
      <c r="AN5244" s="7">
        <v>0</v>
      </c>
      <c r="AO5244" s="7">
        <v>2977136.69</v>
      </c>
      <c r="AP5244" s="7">
        <v>0</v>
      </c>
      <c r="AQ5244" s="7">
        <v>0</v>
      </c>
      <c r="AR5244" s="7">
        <v>0</v>
      </c>
      <c r="AS5244" s="7">
        <v>0</v>
      </c>
      <c r="AT5244" s="7">
        <v>1437860.05</v>
      </c>
      <c r="AU5244" s="8">
        <f t="shared" si="81"/>
        <v>101058942.71999998</v>
      </c>
    </row>
    <row r="5245" spans="1:47" x14ac:dyDescent="0.3">
      <c r="A5245" s="2">
        <v>2011</v>
      </c>
      <c r="B5245" s="2" t="s">
        <v>83</v>
      </c>
      <c r="C5245" s="2">
        <v>10</v>
      </c>
      <c r="D5245" s="2" t="s">
        <v>60</v>
      </c>
      <c r="E5245" s="7">
        <v>2171082.3199999998</v>
      </c>
      <c r="F5245" s="7">
        <v>28201.24</v>
      </c>
      <c r="G5245" s="7">
        <v>0</v>
      </c>
      <c r="H5245" s="7">
        <v>8601440.1500000004</v>
      </c>
      <c r="I5245" s="7">
        <v>0</v>
      </c>
      <c r="J5245" s="7">
        <v>1620756.56</v>
      </c>
      <c r="K5245" s="7">
        <v>3047455.2</v>
      </c>
      <c r="L5245" s="7">
        <v>13786517.199999999</v>
      </c>
      <c r="M5245" s="7">
        <v>554208.98</v>
      </c>
      <c r="N5245" s="7">
        <v>83850631.920000002</v>
      </c>
      <c r="O5245" s="7">
        <v>22643468.789999999</v>
      </c>
      <c r="P5245" s="7">
        <v>2688258.65</v>
      </c>
      <c r="Q5245" s="7">
        <v>504857.5</v>
      </c>
      <c r="R5245" s="7">
        <v>1627404.02</v>
      </c>
      <c r="S5245" s="7">
        <v>3497617.66</v>
      </c>
      <c r="T5245" s="7">
        <v>5781949.46</v>
      </c>
      <c r="U5245" s="7">
        <v>0</v>
      </c>
      <c r="V5245" s="7">
        <v>60315.519999999997</v>
      </c>
      <c r="W5245" s="7">
        <v>0</v>
      </c>
      <c r="X5245" s="7">
        <v>141040.10999999999</v>
      </c>
      <c r="Y5245" s="7">
        <v>81912589.269999996</v>
      </c>
      <c r="Z5245" s="7">
        <v>0</v>
      </c>
      <c r="AA5245" s="7">
        <v>22718.31</v>
      </c>
      <c r="AB5245" s="7">
        <v>27558092.18</v>
      </c>
      <c r="AC5245" s="7">
        <v>0</v>
      </c>
      <c r="AD5245" s="7">
        <v>446155.39</v>
      </c>
      <c r="AE5245" s="7">
        <v>53705039.390000001</v>
      </c>
      <c r="AF5245" s="7">
        <v>0</v>
      </c>
      <c r="AG5245" s="7">
        <v>0</v>
      </c>
      <c r="AH5245" s="7">
        <v>0</v>
      </c>
      <c r="AI5245" s="7">
        <v>14267514.789999999</v>
      </c>
      <c r="AJ5245" s="7">
        <v>35596.89</v>
      </c>
      <c r="AK5245" s="7">
        <v>0</v>
      </c>
      <c r="AL5245" s="7">
        <v>0</v>
      </c>
      <c r="AM5245" s="7">
        <v>0</v>
      </c>
      <c r="AN5245" s="7">
        <v>0</v>
      </c>
      <c r="AO5245" s="7">
        <v>16383601.779999999</v>
      </c>
      <c r="AP5245" s="7">
        <v>0</v>
      </c>
      <c r="AQ5245" s="7">
        <v>0</v>
      </c>
      <c r="AR5245" s="7">
        <v>0</v>
      </c>
      <c r="AS5245" s="7">
        <v>0</v>
      </c>
      <c r="AT5245" s="7">
        <v>7218158.25</v>
      </c>
      <c r="AU5245" s="8">
        <f t="shared" si="81"/>
        <v>352154671.53000003</v>
      </c>
    </row>
    <row r="5246" spans="1:47" x14ac:dyDescent="0.3">
      <c r="A5246" s="2">
        <v>2020</v>
      </c>
      <c r="B5246" s="2" t="s">
        <v>80</v>
      </c>
      <c r="C5246" s="2">
        <v>7</v>
      </c>
      <c r="D5246" s="2" t="s">
        <v>60</v>
      </c>
      <c r="E5246" s="7">
        <v>2170921.87</v>
      </c>
      <c r="F5246" s="7">
        <v>-5.77</v>
      </c>
      <c r="G5246" s="7">
        <v>0</v>
      </c>
      <c r="H5246" s="7">
        <v>1380160.42</v>
      </c>
      <c r="I5246" s="7">
        <v>6463.29</v>
      </c>
      <c r="J5246" s="7">
        <v>961618.4</v>
      </c>
      <c r="K5246" s="7">
        <v>4424011.3899999997</v>
      </c>
      <c r="L5246" s="7">
        <v>70115920.219999999</v>
      </c>
      <c r="M5246" s="7">
        <v>1067020.55</v>
      </c>
      <c r="N5246" s="7">
        <v>189506755.5</v>
      </c>
      <c r="O5246" s="7">
        <v>66874335.759999998</v>
      </c>
      <c r="P5246" s="7">
        <v>5277588.32</v>
      </c>
      <c r="Q5246" s="7">
        <v>3812421.22</v>
      </c>
      <c r="R5246" s="7">
        <v>4114838.54</v>
      </c>
      <c r="S5246" s="7">
        <v>2723280.12</v>
      </c>
      <c r="T5246" s="7">
        <v>3401465.43</v>
      </c>
      <c r="U5246" s="7">
        <v>0</v>
      </c>
      <c r="V5246" s="7">
        <v>0</v>
      </c>
      <c r="W5246" s="7">
        <v>0</v>
      </c>
      <c r="X5246" s="7">
        <v>207167.01</v>
      </c>
      <c r="Y5246" s="7">
        <v>133800804</v>
      </c>
      <c r="Z5246" s="7">
        <v>0</v>
      </c>
      <c r="AA5246" s="7">
        <v>34545.39</v>
      </c>
      <c r="AB5246" s="7">
        <v>51707283.170000002</v>
      </c>
      <c r="AC5246" s="7">
        <v>0</v>
      </c>
      <c r="AD5246" s="7">
        <v>916464.45</v>
      </c>
      <c r="AE5246" s="7">
        <v>109467504.3</v>
      </c>
      <c r="AF5246" s="7">
        <v>0</v>
      </c>
      <c r="AG5246" s="7">
        <v>194895.89</v>
      </c>
      <c r="AH5246" s="7">
        <v>0</v>
      </c>
      <c r="AI5246" s="7">
        <v>28697558.27</v>
      </c>
      <c r="AJ5246" s="7">
        <v>0</v>
      </c>
      <c r="AK5246" s="7">
        <v>0</v>
      </c>
      <c r="AL5246" s="7">
        <v>0</v>
      </c>
      <c r="AM5246" s="7">
        <v>0</v>
      </c>
      <c r="AN5246" s="7">
        <v>0</v>
      </c>
      <c r="AO5246" s="7">
        <v>2504152.1800000002</v>
      </c>
      <c r="AP5246" s="7">
        <v>0</v>
      </c>
      <c r="AQ5246" s="7">
        <v>471783132.89999998</v>
      </c>
      <c r="AR5246" s="7">
        <v>0</v>
      </c>
      <c r="AS5246" s="7">
        <v>0</v>
      </c>
      <c r="AT5246" s="7">
        <v>5923155.2070000004</v>
      </c>
      <c r="AU5246" s="8">
        <f t="shared" si="81"/>
        <v>1161073458.027</v>
      </c>
    </row>
    <row r="5247" spans="1:47" x14ac:dyDescent="0.3">
      <c r="A5247" s="2">
        <v>2010</v>
      </c>
      <c r="B5247" s="2" t="s">
        <v>82</v>
      </c>
      <c r="C5247" s="2">
        <v>9</v>
      </c>
      <c r="D5247" s="2" t="s">
        <v>61</v>
      </c>
      <c r="E5247" s="7">
        <v>2170833</v>
      </c>
      <c r="F5247" s="7">
        <v>222809.12</v>
      </c>
      <c r="G5247" s="7">
        <v>0</v>
      </c>
      <c r="H5247" s="7">
        <v>4022787.05</v>
      </c>
      <c r="I5247" s="7">
        <v>0</v>
      </c>
      <c r="J5247" s="7">
        <v>1521124.26</v>
      </c>
      <c r="K5247" s="7">
        <v>2124533.2200000002</v>
      </c>
      <c r="L5247" s="7">
        <v>13144413.42</v>
      </c>
      <c r="M5247" s="7">
        <v>5311612.43</v>
      </c>
      <c r="N5247" s="7">
        <v>20637466.510000002</v>
      </c>
      <c r="O5247" s="7">
        <v>27274029.18</v>
      </c>
      <c r="P5247" s="7">
        <v>2590486.75</v>
      </c>
      <c r="Q5247" s="7">
        <v>524874.23999999999</v>
      </c>
      <c r="R5247" s="7">
        <v>1983968.56</v>
      </c>
      <c r="S5247" s="7">
        <v>2686980.5</v>
      </c>
      <c r="T5247" s="7">
        <v>4932673.3099999996</v>
      </c>
      <c r="U5247" s="7">
        <v>0</v>
      </c>
      <c r="V5247" s="7">
        <v>112311.92</v>
      </c>
      <c r="W5247" s="7">
        <v>0</v>
      </c>
      <c r="X5247" s="7">
        <v>4627399.79</v>
      </c>
      <c r="Y5247" s="7">
        <v>67282638.409999996</v>
      </c>
      <c r="Z5247" s="7">
        <v>0</v>
      </c>
      <c r="AA5247" s="7">
        <v>752974.41</v>
      </c>
      <c r="AB5247" s="7">
        <v>21351706.460000001</v>
      </c>
      <c r="AC5247" s="7">
        <v>0</v>
      </c>
      <c r="AD5247" s="7">
        <v>2678996.87</v>
      </c>
      <c r="AE5247" s="7">
        <v>13119773.720000001</v>
      </c>
      <c r="AF5247" s="7">
        <v>0</v>
      </c>
      <c r="AG5247" s="7">
        <v>0</v>
      </c>
      <c r="AH5247" s="7">
        <v>0</v>
      </c>
      <c r="AI5247" s="7">
        <v>18719734.91</v>
      </c>
      <c r="AJ5247" s="7">
        <v>119422.1</v>
      </c>
      <c r="AK5247" s="7">
        <v>0</v>
      </c>
      <c r="AL5247" s="7">
        <v>0</v>
      </c>
      <c r="AM5247" s="7">
        <v>0</v>
      </c>
      <c r="AN5247" s="7">
        <v>0</v>
      </c>
      <c r="AO5247" s="7">
        <v>13182711.060000001</v>
      </c>
      <c r="AP5247" s="7">
        <v>0</v>
      </c>
      <c r="AQ5247" s="7">
        <v>0</v>
      </c>
      <c r="AR5247" s="7">
        <v>0</v>
      </c>
      <c r="AS5247" s="7">
        <v>0</v>
      </c>
      <c r="AT5247" s="7">
        <v>4395972.07</v>
      </c>
      <c r="AU5247" s="8">
        <f t="shared" si="81"/>
        <v>235492233.27000001</v>
      </c>
    </row>
    <row r="5248" spans="1:47" x14ac:dyDescent="0.3">
      <c r="A5248" s="2">
        <v>2003</v>
      </c>
      <c r="B5248" s="2" t="s">
        <v>81</v>
      </c>
      <c r="C5248" s="2">
        <v>8</v>
      </c>
      <c r="D5248" s="2" t="s">
        <v>57</v>
      </c>
      <c r="E5248" s="7">
        <v>2166642</v>
      </c>
      <c r="F5248" s="7">
        <v>0</v>
      </c>
      <c r="G5248" s="7">
        <v>859949</v>
      </c>
      <c r="H5248" s="7">
        <v>3164294</v>
      </c>
      <c r="I5248" s="7">
        <v>0</v>
      </c>
      <c r="J5248" s="7">
        <v>1010453</v>
      </c>
      <c r="K5248" s="7">
        <v>1603602</v>
      </c>
      <c r="L5248" s="7">
        <v>1848966</v>
      </c>
      <c r="M5248" s="7">
        <v>2948</v>
      </c>
      <c r="N5248" s="7">
        <v>2257362</v>
      </c>
      <c r="O5248" s="7">
        <v>4134341</v>
      </c>
      <c r="P5248" s="7">
        <v>356050</v>
      </c>
      <c r="Q5248" s="7">
        <v>25172</v>
      </c>
      <c r="R5248" s="7">
        <v>446734</v>
      </c>
      <c r="S5248" s="7">
        <v>216296</v>
      </c>
      <c r="T5248" s="7">
        <v>146978</v>
      </c>
      <c r="U5248" s="7">
        <v>0</v>
      </c>
      <c r="V5248" s="7">
        <v>1000123</v>
      </c>
      <c r="W5248" s="7">
        <v>11044294</v>
      </c>
      <c r="X5248" s="7">
        <v>0</v>
      </c>
      <c r="Y5248" s="7">
        <v>0</v>
      </c>
      <c r="Z5248" s="7">
        <v>4449521</v>
      </c>
      <c r="AA5248" s="7">
        <v>0</v>
      </c>
      <c r="AB5248" s="7">
        <v>0</v>
      </c>
      <c r="AC5248" s="7">
        <v>1983791</v>
      </c>
      <c r="AD5248" s="7">
        <v>0</v>
      </c>
      <c r="AE5248" s="7">
        <v>0</v>
      </c>
      <c r="AF5248" s="7">
        <v>0</v>
      </c>
      <c r="AG5248" s="7">
        <v>0</v>
      </c>
      <c r="AH5248" s="7">
        <v>7188790</v>
      </c>
      <c r="AI5248" s="7">
        <v>0</v>
      </c>
      <c r="AJ5248" s="7">
        <v>20354</v>
      </c>
      <c r="AK5248" s="7">
        <v>0</v>
      </c>
      <c r="AL5248" s="7">
        <v>0</v>
      </c>
      <c r="AM5248" s="7">
        <v>0</v>
      </c>
      <c r="AN5248" s="7">
        <v>0</v>
      </c>
      <c r="AO5248" s="7">
        <v>23068292</v>
      </c>
      <c r="AP5248" s="7">
        <v>0</v>
      </c>
      <c r="AQ5248" s="7">
        <v>0</v>
      </c>
      <c r="AR5248" s="7">
        <v>0</v>
      </c>
      <c r="AS5248" s="7">
        <v>0</v>
      </c>
      <c r="AT5248" s="7">
        <v>0</v>
      </c>
      <c r="AU5248" s="8">
        <f t="shared" si="81"/>
        <v>66994952</v>
      </c>
    </row>
    <row r="5249" spans="1:47" x14ac:dyDescent="0.3">
      <c r="A5249" s="2">
        <v>2000</v>
      </c>
      <c r="B5249" s="2" t="s">
        <v>79</v>
      </c>
      <c r="C5249" s="2">
        <v>6</v>
      </c>
      <c r="D5249" s="2" t="s">
        <v>54</v>
      </c>
      <c r="E5249" s="7">
        <v>2163431</v>
      </c>
      <c r="F5249" s="7">
        <v>0</v>
      </c>
      <c r="G5249" s="7">
        <v>3383880</v>
      </c>
      <c r="H5249" s="7">
        <v>2639747</v>
      </c>
      <c r="I5249" s="7">
        <v>115</v>
      </c>
      <c r="J5249" s="7">
        <v>2572904</v>
      </c>
      <c r="K5249" s="7">
        <v>970521</v>
      </c>
      <c r="L5249" s="7">
        <v>9372879</v>
      </c>
      <c r="M5249" s="7">
        <v>6690300</v>
      </c>
      <c r="N5249" s="7">
        <v>42251793</v>
      </c>
      <c r="O5249" s="7">
        <v>204888877</v>
      </c>
      <c r="P5249" s="7">
        <v>76344845</v>
      </c>
      <c r="Q5249" s="7">
        <v>3072507</v>
      </c>
      <c r="R5249" s="7">
        <v>29225350</v>
      </c>
      <c r="S5249" s="7">
        <v>24577365</v>
      </c>
      <c r="T5249" s="7">
        <v>115345</v>
      </c>
      <c r="U5249" s="7">
        <v>0</v>
      </c>
      <c r="V5249" s="7">
        <v>234493327</v>
      </c>
      <c r="W5249" s="7">
        <v>99361022</v>
      </c>
      <c r="X5249" s="7">
        <v>0</v>
      </c>
      <c r="Y5249" s="7">
        <v>0</v>
      </c>
      <c r="Z5249" s="7">
        <v>48777371</v>
      </c>
      <c r="AA5249" s="7">
        <v>0</v>
      </c>
      <c r="AB5249" s="7">
        <v>0</v>
      </c>
      <c r="AC5249" s="7">
        <v>24641595</v>
      </c>
      <c r="AD5249" s="7">
        <v>0</v>
      </c>
      <c r="AE5249" s="7">
        <v>0</v>
      </c>
      <c r="AF5249" s="7">
        <v>0</v>
      </c>
      <c r="AG5249" s="7">
        <v>0</v>
      </c>
      <c r="AH5249" s="7">
        <v>57256565</v>
      </c>
      <c r="AI5249" s="7">
        <v>0</v>
      </c>
      <c r="AJ5249" s="7">
        <v>332230</v>
      </c>
      <c r="AK5249" s="7">
        <v>0</v>
      </c>
      <c r="AL5249" s="7">
        <v>0</v>
      </c>
      <c r="AM5249" s="7">
        <v>0</v>
      </c>
      <c r="AN5249" s="7">
        <v>0</v>
      </c>
      <c r="AO5249" s="7">
        <v>64908230</v>
      </c>
      <c r="AP5249" s="7">
        <v>0</v>
      </c>
      <c r="AQ5249" s="7">
        <v>0</v>
      </c>
      <c r="AR5249" s="7">
        <v>0</v>
      </c>
      <c r="AS5249" s="7">
        <v>0</v>
      </c>
      <c r="AT5249" s="7">
        <v>0</v>
      </c>
      <c r="AU5249" s="8">
        <f t="shared" si="81"/>
        <v>938040199</v>
      </c>
    </row>
    <row r="5250" spans="1:47" x14ac:dyDescent="0.3">
      <c r="A5250" s="2">
        <v>2005</v>
      </c>
      <c r="B5250" s="2" t="s">
        <v>84</v>
      </c>
      <c r="C5250" s="2">
        <v>11</v>
      </c>
      <c r="D5250" s="2" t="s">
        <v>61</v>
      </c>
      <c r="E5250" s="7">
        <v>2161789</v>
      </c>
      <c r="F5250" s="7">
        <v>15298</v>
      </c>
      <c r="G5250" s="7">
        <v>5230774</v>
      </c>
      <c r="H5250" s="7">
        <v>2058288</v>
      </c>
      <c r="I5250" s="7">
        <v>0</v>
      </c>
      <c r="J5250" s="7">
        <v>218447</v>
      </c>
      <c r="K5250" s="7">
        <v>2066962</v>
      </c>
      <c r="L5250" s="7">
        <v>1770138</v>
      </c>
      <c r="M5250" s="7">
        <v>4127173</v>
      </c>
      <c r="N5250" s="7">
        <v>11475499</v>
      </c>
      <c r="O5250" s="7">
        <v>23900040</v>
      </c>
      <c r="P5250" s="7">
        <v>1505055</v>
      </c>
      <c r="Q5250" s="7">
        <v>527373</v>
      </c>
      <c r="R5250" s="7">
        <v>2964370</v>
      </c>
      <c r="S5250" s="7">
        <v>1668543</v>
      </c>
      <c r="T5250" s="7">
        <v>675302</v>
      </c>
      <c r="U5250" s="7">
        <v>0</v>
      </c>
      <c r="V5250" s="7">
        <v>6160816</v>
      </c>
      <c r="W5250" s="7">
        <v>0</v>
      </c>
      <c r="X5250" s="7">
        <v>3590975</v>
      </c>
      <c r="Y5250" s="7">
        <v>37115258</v>
      </c>
      <c r="Z5250" s="7">
        <v>0</v>
      </c>
      <c r="AA5250" s="7">
        <v>584227</v>
      </c>
      <c r="AB5250" s="7">
        <v>9875228</v>
      </c>
      <c r="AC5250" s="7">
        <v>0</v>
      </c>
      <c r="AD5250" s="7">
        <v>1226114</v>
      </c>
      <c r="AE5250" s="7">
        <v>10615055</v>
      </c>
      <c r="AF5250" s="7">
        <v>0</v>
      </c>
      <c r="AG5250" s="7">
        <v>0</v>
      </c>
      <c r="AH5250" s="7">
        <v>0</v>
      </c>
      <c r="AI5250" s="7">
        <v>0</v>
      </c>
      <c r="AJ5250" s="7">
        <v>550241</v>
      </c>
      <c r="AK5250" s="7">
        <v>0</v>
      </c>
      <c r="AL5250" s="7">
        <v>0</v>
      </c>
      <c r="AM5250" s="7">
        <v>0</v>
      </c>
      <c r="AN5250" s="7">
        <v>4637596</v>
      </c>
      <c r="AO5250" s="7">
        <v>791641</v>
      </c>
      <c r="AP5250" s="7">
        <v>1573175</v>
      </c>
      <c r="AQ5250" s="7">
        <v>0</v>
      </c>
      <c r="AR5250" s="7">
        <v>0</v>
      </c>
      <c r="AS5250" s="7">
        <v>0</v>
      </c>
      <c r="AT5250" s="7">
        <v>0</v>
      </c>
      <c r="AU5250" s="8">
        <f t="shared" ref="AU5250:AU5313" si="82">SUM(E5250:AT5250)</f>
        <v>137085377</v>
      </c>
    </row>
    <row r="5251" spans="1:47" x14ac:dyDescent="0.3">
      <c r="A5251" s="2">
        <v>2020</v>
      </c>
      <c r="B5251" s="2" t="s">
        <v>82</v>
      </c>
      <c r="C5251" s="2">
        <v>9</v>
      </c>
      <c r="D5251" s="2" t="s">
        <v>57</v>
      </c>
      <c r="E5251" s="7">
        <v>2155251.84</v>
      </c>
      <c r="F5251" s="7">
        <v>15483.89</v>
      </c>
      <c r="G5251" s="7">
        <v>10</v>
      </c>
      <c r="H5251" s="7">
        <v>2947886.42</v>
      </c>
      <c r="I5251" s="7">
        <v>0</v>
      </c>
      <c r="J5251" s="7">
        <v>975753.78</v>
      </c>
      <c r="K5251" s="7">
        <v>1343834.15</v>
      </c>
      <c r="L5251" s="7">
        <v>34658207.969999999</v>
      </c>
      <c r="M5251" s="7">
        <v>496.68</v>
      </c>
      <c r="N5251" s="7">
        <v>46024116.619999997</v>
      </c>
      <c r="O5251" s="7">
        <v>40608730.100000001</v>
      </c>
      <c r="P5251" s="7">
        <v>1098506.3799999999</v>
      </c>
      <c r="Q5251" s="7">
        <v>344453.47</v>
      </c>
      <c r="R5251" s="7">
        <v>3332900.05</v>
      </c>
      <c r="S5251" s="7">
        <v>80528.320000000007</v>
      </c>
      <c r="T5251" s="7">
        <v>9279370.1400000006</v>
      </c>
      <c r="U5251" s="7">
        <v>0</v>
      </c>
      <c r="V5251" s="7">
        <v>0</v>
      </c>
      <c r="W5251" s="7">
        <v>0</v>
      </c>
      <c r="X5251" s="7">
        <v>30185.58</v>
      </c>
      <c r="Y5251" s="7">
        <v>188168165.19999999</v>
      </c>
      <c r="Z5251" s="7">
        <v>0</v>
      </c>
      <c r="AA5251" s="7">
        <v>4868.25</v>
      </c>
      <c r="AB5251" s="7">
        <v>64278173.700000003</v>
      </c>
      <c r="AC5251" s="7">
        <v>0</v>
      </c>
      <c r="AD5251" s="7">
        <v>0</v>
      </c>
      <c r="AE5251" s="7">
        <v>27284855.93</v>
      </c>
      <c r="AF5251" s="7">
        <v>0</v>
      </c>
      <c r="AG5251" s="7">
        <v>3364843.1</v>
      </c>
      <c r="AH5251" s="7">
        <v>0</v>
      </c>
      <c r="AI5251" s="7">
        <v>30897275.899999999</v>
      </c>
      <c r="AJ5251" s="7">
        <v>0</v>
      </c>
      <c r="AK5251" s="7">
        <v>0</v>
      </c>
      <c r="AL5251" s="7">
        <v>0</v>
      </c>
      <c r="AM5251" s="7">
        <v>0</v>
      </c>
      <c r="AN5251" s="7">
        <v>0</v>
      </c>
      <c r="AO5251" s="7">
        <v>3053591.69</v>
      </c>
      <c r="AP5251" s="7">
        <v>0</v>
      </c>
      <c r="AQ5251" s="7">
        <v>334576244.19999999</v>
      </c>
      <c r="AR5251" s="7">
        <v>0</v>
      </c>
      <c r="AS5251" s="7">
        <v>0</v>
      </c>
      <c r="AT5251" s="7">
        <v>2893452.9640000002</v>
      </c>
      <c r="AU5251" s="8">
        <f t="shared" si="82"/>
        <v>797417186.32399988</v>
      </c>
    </row>
    <row r="5252" spans="1:47" x14ac:dyDescent="0.3">
      <c r="A5252" s="2">
        <v>2009</v>
      </c>
      <c r="B5252" s="2" t="s">
        <v>85</v>
      </c>
      <c r="C5252" s="2">
        <v>12</v>
      </c>
      <c r="D5252" s="2" t="s">
        <v>61</v>
      </c>
      <c r="E5252" s="7">
        <v>2154558.66</v>
      </c>
      <c r="F5252" s="7">
        <v>182399.15</v>
      </c>
      <c r="G5252" s="7">
        <v>0</v>
      </c>
      <c r="H5252" s="7">
        <v>3018554.54</v>
      </c>
      <c r="I5252" s="7">
        <v>0</v>
      </c>
      <c r="J5252" s="7">
        <v>934678.69</v>
      </c>
      <c r="K5252" s="7">
        <v>2483399.4500000002</v>
      </c>
      <c r="L5252" s="7">
        <v>5335324.1399999997</v>
      </c>
      <c r="M5252" s="7">
        <v>4950688.12</v>
      </c>
      <c r="N5252" s="7">
        <v>22204314.68</v>
      </c>
      <c r="O5252" s="7">
        <v>31164493.039999999</v>
      </c>
      <c r="P5252" s="7">
        <v>2216858.7400000002</v>
      </c>
      <c r="Q5252" s="7">
        <v>648084.29</v>
      </c>
      <c r="R5252" s="7">
        <v>2225320.7599999998</v>
      </c>
      <c r="S5252" s="7">
        <v>2822915.65</v>
      </c>
      <c r="T5252" s="7">
        <v>831625.85</v>
      </c>
      <c r="U5252" s="7">
        <v>0</v>
      </c>
      <c r="V5252" s="7">
        <v>425234.65</v>
      </c>
      <c r="W5252" s="7">
        <v>0</v>
      </c>
      <c r="X5252" s="7">
        <v>4388302.25</v>
      </c>
      <c r="Y5252" s="7">
        <v>55530727.909999996</v>
      </c>
      <c r="Z5252" s="7">
        <v>0</v>
      </c>
      <c r="AA5252" s="7">
        <v>713769.27</v>
      </c>
      <c r="AB5252" s="7">
        <v>20421065.719999999</v>
      </c>
      <c r="AC5252" s="7">
        <v>0</v>
      </c>
      <c r="AD5252" s="7">
        <v>2717078.2</v>
      </c>
      <c r="AE5252" s="7">
        <v>13137692.119999999</v>
      </c>
      <c r="AF5252" s="7">
        <v>0</v>
      </c>
      <c r="AG5252" s="7">
        <v>380000</v>
      </c>
      <c r="AH5252" s="7">
        <v>0</v>
      </c>
      <c r="AI5252" s="7">
        <v>0</v>
      </c>
      <c r="AJ5252" s="7">
        <v>112312.69</v>
      </c>
      <c r="AK5252" s="7">
        <v>0</v>
      </c>
      <c r="AL5252" s="7">
        <v>0</v>
      </c>
      <c r="AM5252" s="7">
        <v>0</v>
      </c>
      <c r="AN5252" s="7">
        <v>0</v>
      </c>
      <c r="AO5252" s="7">
        <v>12843142.1</v>
      </c>
      <c r="AP5252" s="7">
        <v>19767255.710000001</v>
      </c>
      <c r="AQ5252" s="7">
        <v>0</v>
      </c>
      <c r="AR5252" s="7">
        <v>0</v>
      </c>
      <c r="AS5252" s="7">
        <v>0</v>
      </c>
      <c r="AT5252" s="7">
        <v>0</v>
      </c>
      <c r="AU5252" s="8">
        <f t="shared" si="82"/>
        <v>211609796.38</v>
      </c>
    </row>
    <row r="5253" spans="1:47" x14ac:dyDescent="0.3">
      <c r="A5253" s="2">
        <v>2006</v>
      </c>
      <c r="B5253" s="2" t="s">
        <v>79</v>
      </c>
      <c r="C5253" s="2">
        <v>6</v>
      </c>
      <c r="D5253" s="2" t="s">
        <v>54</v>
      </c>
      <c r="E5253" s="7">
        <v>2148813</v>
      </c>
      <c r="F5253" s="7">
        <v>302</v>
      </c>
      <c r="G5253" s="7">
        <v>4014382</v>
      </c>
      <c r="H5253" s="7">
        <v>2899770</v>
      </c>
      <c r="I5253" s="7">
        <v>0</v>
      </c>
      <c r="J5253" s="7">
        <v>1546631</v>
      </c>
      <c r="K5253" s="7">
        <v>3628959</v>
      </c>
      <c r="L5253" s="7">
        <v>25760520</v>
      </c>
      <c r="M5253" s="7">
        <v>441602625</v>
      </c>
      <c r="N5253" s="7">
        <v>146695247</v>
      </c>
      <c r="O5253" s="7">
        <v>752213834</v>
      </c>
      <c r="P5253" s="7">
        <v>350236229</v>
      </c>
      <c r="Q5253" s="7">
        <v>53012193</v>
      </c>
      <c r="R5253" s="7">
        <v>88343537</v>
      </c>
      <c r="S5253" s="7">
        <v>82606418</v>
      </c>
      <c r="T5253" s="7">
        <v>406720</v>
      </c>
      <c r="U5253" s="7">
        <v>0</v>
      </c>
      <c r="V5253" s="7">
        <v>729935645</v>
      </c>
      <c r="W5253" s="7">
        <v>0</v>
      </c>
      <c r="X5253" s="7">
        <v>68835223</v>
      </c>
      <c r="Y5253" s="7">
        <v>169943850</v>
      </c>
      <c r="Z5253" s="7">
        <v>0</v>
      </c>
      <c r="AA5253" s="7">
        <v>11188357</v>
      </c>
      <c r="AB5253" s="7">
        <v>114520927</v>
      </c>
      <c r="AC5253" s="7">
        <v>0</v>
      </c>
      <c r="AD5253" s="7">
        <v>5118074</v>
      </c>
      <c r="AE5253" s="7">
        <v>162736214</v>
      </c>
      <c r="AF5253" s="7">
        <v>0</v>
      </c>
      <c r="AG5253" s="7">
        <v>0</v>
      </c>
      <c r="AH5253" s="7">
        <v>0</v>
      </c>
      <c r="AI5253" s="7">
        <v>0</v>
      </c>
      <c r="AJ5253" s="7">
        <v>49865</v>
      </c>
      <c r="AK5253" s="7">
        <v>0</v>
      </c>
      <c r="AL5253" s="7">
        <v>0</v>
      </c>
      <c r="AM5253" s="7">
        <v>0</v>
      </c>
      <c r="AN5253" s="7">
        <v>0</v>
      </c>
      <c r="AO5253" s="7">
        <v>153859188</v>
      </c>
      <c r="AP5253" s="7">
        <v>60881956</v>
      </c>
      <c r="AQ5253" s="7">
        <v>0</v>
      </c>
      <c r="AR5253" s="7">
        <v>0</v>
      </c>
      <c r="AS5253" s="7">
        <v>0</v>
      </c>
      <c r="AT5253" s="7">
        <v>0</v>
      </c>
      <c r="AU5253" s="8">
        <f t="shared" si="82"/>
        <v>3432185479</v>
      </c>
    </row>
    <row r="5254" spans="1:47" x14ac:dyDescent="0.3">
      <c r="A5254" s="2">
        <v>2007</v>
      </c>
      <c r="B5254" s="2" t="s">
        <v>77</v>
      </c>
      <c r="C5254" s="2">
        <v>4</v>
      </c>
      <c r="D5254" s="2" t="s">
        <v>61</v>
      </c>
      <c r="E5254" s="7">
        <v>2146960</v>
      </c>
      <c r="F5254" s="7">
        <v>64707</v>
      </c>
      <c r="G5254" s="7">
        <v>8545524</v>
      </c>
      <c r="H5254" s="7">
        <v>3363826</v>
      </c>
      <c r="I5254" s="7">
        <v>0</v>
      </c>
      <c r="J5254" s="7">
        <v>248676</v>
      </c>
      <c r="K5254" s="7">
        <v>2074647</v>
      </c>
      <c r="L5254" s="7">
        <v>17857242</v>
      </c>
      <c r="M5254" s="7">
        <v>4124106</v>
      </c>
      <c r="N5254" s="7">
        <v>26241477</v>
      </c>
      <c r="O5254" s="7">
        <v>19104127</v>
      </c>
      <c r="P5254" s="7">
        <v>1544476</v>
      </c>
      <c r="Q5254" s="7">
        <v>562531</v>
      </c>
      <c r="R5254" s="7">
        <v>2376889</v>
      </c>
      <c r="S5254" s="7">
        <v>2138582</v>
      </c>
      <c r="T5254" s="7">
        <v>193015</v>
      </c>
      <c r="U5254" s="7">
        <v>0</v>
      </c>
      <c r="V5254" s="7">
        <v>6052053</v>
      </c>
      <c r="W5254" s="7">
        <v>0</v>
      </c>
      <c r="X5254" s="7">
        <v>3297702</v>
      </c>
      <c r="Y5254" s="7">
        <v>40922166</v>
      </c>
      <c r="Z5254" s="7">
        <v>0</v>
      </c>
      <c r="AA5254" s="7">
        <v>536739</v>
      </c>
      <c r="AB5254" s="7">
        <v>13397778</v>
      </c>
      <c r="AC5254" s="7">
        <v>0</v>
      </c>
      <c r="AD5254" s="7">
        <v>1252998</v>
      </c>
      <c r="AE5254" s="7">
        <v>19451322</v>
      </c>
      <c r="AF5254" s="7">
        <v>0</v>
      </c>
      <c r="AG5254" s="7">
        <v>270</v>
      </c>
      <c r="AH5254" s="7">
        <v>0</v>
      </c>
      <c r="AI5254" s="7">
        <v>0</v>
      </c>
      <c r="AJ5254" s="7">
        <v>947999</v>
      </c>
      <c r="AK5254" s="7">
        <v>0</v>
      </c>
      <c r="AL5254" s="7">
        <v>0</v>
      </c>
      <c r="AM5254" s="7">
        <v>0</v>
      </c>
      <c r="AN5254" s="7">
        <v>0</v>
      </c>
      <c r="AO5254" s="7">
        <v>2669672</v>
      </c>
      <c r="AP5254" s="7">
        <v>2266423</v>
      </c>
      <c r="AQ5254" s="7">
        <v>0</v>
      </c>
      <c r="AR5254" s="7">
        <v>0</v>
      </c>
      <c r="AS5254" s="7">
        <v>0</v>
      </c>
      <c r="AT5254" s="7">
        <v>0</v>
      </c>
      <c r="AU5254" s="8">
        <f t="shared" si="82"/>
        <v>181381907</v>
      </c>
    </row>
    <row r="5255" spans="1:47" x14ac:dyDescent="0.3">
      <c r="A5255" s="2">
        <v>2009</v>
      </c>
      <c r="B5255" s="2" t="s">
        <v>84</v>
      </c>
      <c r="C5255" s="2">
        <v>11</v>
      </c>
      <c r="D5255" s="2" t="s">
        <v>57</v>
      </c>
      <c r="E5255" s="7">
        <v>2144291.7599999998</v>
      </c>
      <c r="F5255" s="7">
        <v>11.81</v>
      </c>
      <c r="G5255" s="7">
        <v>372</v>
      </c>
      <c r="H5255" s="7">
        <v>5526904.9900000002</v>
      </c>
      <c r="I5255" s="7">
        <v>0</v>
      </c>
      <c r="J5255" s="7">
        <v>928928.76</v>
      </c>
      <c r="K5255" s="7">
        <v>413905.73</v>
      </c>
      <c r="L5255" s="7">
        <v>8350918.7699999996</v>
      </c>
      <c r="M5255" s="7">
        <v>5329.58</v>
      </c>
      <c r="N5255" s="7">
        <v>10519056.35</v>
      </c>
      <c r="O5255" s="7">
        <v>15346771.119999999</v>
      </c>
      <c r="P5255" s="7">
        <v>621957.51</v>
      </c>
      <c r="Q5255" s="7">
        <v>-315331.3</v>
      </c>
      <c r="R5255" s="7">
        <v>1198109.58</v>
      </c>
      <c r="S5255" s="7">
        <v>194105.8</v>
      </c>
      <c r="T5255" s="7">
        <v>284738.99</v>
      </c>
      <c r="U5255" s="7">
        <v>0</v>
      </c>
      <c r="V5255" s="7">
        <v>1238.92</v>
      </c>
      <c r="W5255" s="7">
        <v>0</v>
      </c>
      <c r="X5255" s="7">
        <v>18061.060000000001</v>
      </c>
      <c r="Y5255" s="7">
        <v>59824250.880000003</v>
      </c>
      <c r="Z5255" s="7">
        <v>0</v>
      </c>
      <c r="AA5255" s="7">
        <v>2668.25</v>
      </c>
      <c r="AB5255" s="7">
        <v>15396513.25</v>
      </c>
      <c r="AC5255" s="7">
        <v>0</v>
      </c>
      <c r="AD5255" s="7">
        <v>0</v>
      </c>
      <c r="AE5255" s="7">
        <v>7454329.6299999999</v>
      </c>
      <c r="AF5255" s="7">
        <v>0</v>
      </c>
      <c r="AG5255" s="7">
        <v>5870435.7300000004</v>
      </c>
      <c r="AH5255" s="7">
        <v>0</v>
      </c>
      <c r="AI5255" s="7">
        <v>0</v>
      </c>
      <c r="AJ5255" s="7">
        <v>52179.88</v>
      </c>
      <c r="AK5255" s="7">
        <v>0</v>
      </c>
      <c r="AL5255" s="7">
        <v>0</v>
      </c>
      <c r="AM5255" s="7">
        <v>0</v>
      </c>
      <c r="AN5255" s="7">
        <v>0</v>
      </c>
      <c r="AO5255" s="7">
        <v>5845600.5199999996</v>
      </c>
      <c r="AP5255" s="7">
        <v>8472738.75</v>
      </c>
      <c r="AQ5255" s="7">
        <v>0</v>
      </c>
      <c r="AR5255" s="7">
        <v>0</v>
      </c>
      <c r="AS5255" s="7">
        <v>0</v>
      </c>
      <c r="AT5255" s="7">
        <v>0</v>
      </c>
      <c r="AU5255" s="8">
        <f t="shared" si="82"/>
        <v>148158088.31999999</v>
      </c>
    </row>
    <row r="5256" spans="1:47" x14ac:dyDescent="0.3">
      <c r="A5256" s="2">
        <v>2009</v>
      </c>
      <c r="B5256" s="2" t="s">
        <v>82</v>
      </c>
      <c r="C5256" s="2">
        <v>9</v>
      </c>
      <c r="D5256" s="2" t="s">
        <v>62</v>
      </c>
      <c r="E5256" s="7">
        <v>2143634.35</v>
      </c>
      <c r="F5256" s="7">
        <v>441.36</v>
      </c>
      <c r="G5256" s="7">
        <v>0</v>
      </c>
      <c r="H5256" s="7">
        <v>1167324.17</v>
      </c>
      <c r="I5256" s="7">
        <v>0</v>
      </c>
      <c r="J5256" s="7">
        <v>488490.58</v>
      </c>
      <c r="K5256" s="7">
        <v>3144344.2</v>
      </c>
      <c r="L5256" s="7">
        <v>7498412.4100000001</v>
      </c>
      <c r="M5256" s="7">
        <v>1208.5899999999999</v>
      </c>
      <c r="N5256" s="7">
        <v>9491226.2100000009</v>
      </c>
      <c r="O5256" s="7">
        <v>17815711.559999999</v>
      </c>
      <c r="P5256" s="7">
        <v>343171.12</v>
      </c>
      <c r="Q5256" s="7">
        <v>67798.64</v>
      </c>
      <c r="R5256" s="7">
        <v>872166.36</v>
      </c>
      <c r="S5256" s="7">
        <v>205722.81</v>
      </c>
      <c r="T5256" s="7">
        <v>826354.46</v>
      </c>
      <c r="U5256" s="7">
        <v>0</v>
      </c>
      <c r="V5256" s="7">
        <v>256.52999999999997</v>
      </c>
      <c r="W5256" s="7">
        <v>0</v>
      </c>
      <c r="X5256" s="7">
        <v>23667.82</v>
      </c>
      <c r="Y5256" s="7">
        <v>31095179.739999998</v>
      </c>
      <c r="Z5256" s="7">
        <v>0</v>
      </c>
      <c r="AA5256" s="7">
        <v>4169.66</v>
      </c>
      <c r="AB5256" s="7">
        <v>12763699.52</v>
      </c>
      <c r="AC5256" s="7">
        <v>0</v>
      </c>
      <c r="AD5256" s="7">
        <v>731.33</v>
      </c>
      <c r="AE5256" s="7">
        <v>6699090.6500000004</v>
      </c>
      <c r="AF5256" s="7">
        <v>0</v>
      </c>
      <c r="AG5256" s="7">
        <v>34.909999999999997</v>
      </c>
      <c r="AH5256" s="7">
        <v>0</v>
      </c>
      <c r="AI5256" s="7">
        <v>0</v>
      </c>
      <c r="AJ5256" s="7">
        <v>86480.78</v>
      </c>
      <c r="AK5256" s="7">
        <v>0</v>
      </c>
      <c r="AL5256" s="7">
        <v>0</v>
      </c>
      <c r="AM5256" s="7">
        <v>0</v>
      </c>
      <c r="AN5256" s="7">
        <v>0</v>
      </c>
      <c r="AO5256" s="7">
        <v>2248522.13</v>
      </c>
      <c r="AP5256" s="7">
        <v>3469987.82</v>
      </c>
      <c r="AQ5256" s="7">
        <v>0</v>
      </c>
      <c r="AR5256" s="7">
        <v>0</v>
      </c>
      <c r="AS5256" s="7">
        <v>0</v>
      </c>
      <c r="AT5256" s="7">
        <v>0</v>
      </c>
      <c r="AU5256" s="8">
        <f t="shared" si="82"/>
        <v>100457827.70999998</v>
      </c>
    </row>
    <row r="5257" spans="1:47" x14ac:dyDescent="0.3">
      <c r="A5257" s="2">
        <v>2004</v>
      </c>
      <c r="B5257" s="2" t="s">
        <v>77</v>
      </c>
      <c r="C5257" s="2">
        <v>4</v>
      </c>
      <c r="D5257" s="2" t="s">
        <v>61</v>
      </c>
      <c r="E5257" s="7">
        <v>2141025</v>
      </c>
      <c r="F5257" s="7">
        <v>44453</v>
      </c>
      <c r="G5257" s="7">
        <v>2892251</v>
      </c>
      <c r="H5257" s="7">
        <v>819418</v>
      </c>
      <c r="I5257" s="7">
        <v>0</v>
      </c>
      <c r="J5257" s="7">
        <v>840345</v>
      </c>
      <c r="K5257" s="7">
        <v>2681036</v>
      </c>
      <c r="L5257" s="7">
        <v>10644620</v>
      </c>
      <c r="M5257" s="7">
        <v>2909704</v>
      </c>
      <c r="N5257" s="7">
        <v>17640547</v>
      </c>
      <c r="O5257" s="7">
        <v>13403250</v>
      </c>
      <c r="P5257" s="7">
        <v>1528113</v>
      </c>
      <c r="Q5257" s="7">
        <v>1496221</v>
      </c>
      <c r="R5257" s="7">
        <v>1078746</v>
      </c>
      <c r="S5257" s="7">
        <v>1524109</v>
      </c>
      <c r="T5257" s="7">
        <v>260675</v>
      </c>
      <c r="U5257" s="7">
        <v>0</v>
      </c>
      <c r="V5257" s="7">
        <v>4047962</v>
      </c>
      <c r="W5257" s="7">
        <v>0</v>
      </c>
      <c r="X5257" s="7">
        <v>2999797</v>
      </c>
      <c r="Y5257" s="7">
        <v>23231946</v>
      </c>
      <c r="Z5257" s="7">
        <v>0</v>
      </c>
      <c r="AA5257" s="7">
        <v>487922</v>
      </c>
      <c r="AB5257" s="7">
        <v>6059907</v>
      </c>
      <c r="AC5257" s="7">
        <v>0</v>
      </c>
      <c r="AD5257" s="7">
        <v>702079</v>
      </c>
      <c r="AE5257" s="7">
        <v>13423216</v>
      </c>
      <c r="AF5257" s="7">
        <v>25730</v>
      </c>
      <c r="AG5257" s="7">
        <v>0</v>
      </c>
      <c r="AH5257" s="7">
        <v>0</v>
      </c>
      <c r="AI5257" s="7">
        <v>0</v>
      </c>
      <c r="AJ5257" s="7">
        <v>421999</v>
      </c>
      <c r="AK5257" s="7">
        <v>2786772</v>
      </c>
      <c r="AL5257" s="7">
        <v>5038096</v>
      </c>
      <c r="AM5257" s="7">
        <v>2414860</v>
      </c>
      <c r="AN5257" s="7">
        <v>0</v>
      </c>
      <c r="AO5257" s="7">
        <v>790503</v>
      </c>
      <c r="AP5257" s="7">
        <v>8238625</v>
      </c>
      <c r="AQ5257" s="7">
        <v>0</v>
      </c>
      <c r="AR5257" s="7">
        <v>0</v>
      </c>
      <c r="AS5257" s="7">
        <v>0</v>
      </c>
      <c r="AT5257" s="7">
        <v>0</v>
      </c>
      <c r="AU5257" s="8">
        <f t="shared" si="82"/>
        <v>130573927</v>
      </c>
    </row>
    <row r="5258" spans="1:47" x14ac:dyDescent="0.3">
      <c r="A5258" s="2">
        <v>2002</v>
      </c>
      <c r="B5258" s="2" t="s">
        <v>80</v>
      </c>
      <c r="C5258" s="2">
        <v>7</v>
      </c>
      <c r="D5258" s="2" t="s">
        <v>67</v>
      </c>
      <c r="E5258" s="7">
        <v>2138851</v>
      </c>
      <c r="F5258" s="7">
        <v>21.806000000000001</v>
      </c>
      <c r="G5258" s="7">
        <v>1503840</v>
      </c>
      <c r="H5258" s="7">
        <v>1055939</v>
      </c>
      <c r="I5258" s="7">
        <v>0</v>
      </c>
      <c r="J5258" s="7">
        <v>728.38099999999997</v>
      </c>
      <c r="K5258" s="7">
        <v>548.78700000000003</v>
      </c>
      <c r="L5258" s="7">
        <v>3165057</v>
      </c>
      <c r="M5258" s="7">
        <v>63.069000000000003</v>
      </c>
      <c r="N5258" s="7">
        <v>6190442</v>
      </c>
      <c r="O5258" s="7">
        <v>3428860</v>
      </c>
      <c r="P5258" s="7">
        <v>378.495</v>
      </c>
      <c r="Q5258" s="7">
        <v>391.50700000000001</v>
      </c>
      <c r="R5258" s="7">
        <v>681.37800000000004</v>
      </c>
      <c r="S5258" s="7">
        <v>22.606999999999999</v>
      </c>
      <c r="T5258" s="7">
        <v>30.638000000000002</v>
      </c>
      <c r="U5258" s="7">
        <v>0</v>
      </c>
      <c r="V5258" s="7">
        <v>97.09</v>
      </c>
      <c r="W5258" s="7">
        <v>13064288</v>
      </c>
      <c r="X5258" s="7">
        <v>0</v>
      </c>
      <c r="Y5258" s="7">
        <v>0</v>
      </c>
      <c r="Z5258" s="7">
        <v>4561408</v>
      </c>
      <c r="AA5258" s="7">
        <v>0</v>
      </c>
      <c r="AB5258" s="7">
        <v>0</v>
      </c>
      <c r="AC5258" s="7">
        <v>3663786</v>
      </c>
      <c r="AD5258" s="7">
        <v>0</v>
      </c>
      <c r="AE5258" s="7">
        <v>0</v>
      </c>
      <c r="AF5258" s="7">
        <v>0</v>
      </c>
      <c r="AG5258" s="7">
        <v>0</v>
      </c>
      <c r="AH5258" s="7">
        <v>3333622</v>
      </c>
      <c r="AI5258" s="7">
        <v>0</v>
      </c>
      <c r="AJ5258" s="7">
        <v>29.274000000000001</v>
      </c>
      <c r="AK5258" s="7">
        <v>0</v>
      </c>
      <c r="AL5258" s="7">
        <v>0</v>
      </c>
      <c r="AM5258" s="7">
        <v>0</v>
      </c>
      <c r="AN5258" s="7">
        <v>0</v>
      </c>
      <c r="AO5258" s="7">
        <v>562.15200000000004</v>
      </c>
      <c r="AP5258" s="7">
        <v>0</v>
      </c>
      <c r="AQ5258" s="7">
        <v>0</v>
      </c>
      <c r="AR5258" s="7">
        <v>0</v>
      </c>
      <c r="AS5258" s="7">
        <v>0</v>
      </c>
      <c r="AT5258" s="7">
        <v>0</v>
      </c>
      <c r="AU5258" s="8">
        <f t="shared" si="82"/>
        <v>42109648.184</v>
      </c>
    </row>
    <row r="5259" spans="1:47" x14ac:dyDescent="0.3">
      <c r="A5259" s="2">
        <v>2011</v>
      </c>
      <c r="B5259" s="2" t="s">
        <v>84</v>
      </c>
      <c r="C5259" s="2">
        <v>11</v>
      </c>
      <c r="D5259" s="2" t="s">
        <v>49</v>
      </c>
      <c r="E5259" s="7">
        <v>2138178.9900000002</v>
      </c>
      <c r="F5259" s="7">
        <v>2238.42</v>
      </c>
      <c r="G5259" s="7">
        <v>451.79</v>
      </c>
      <c r="H5259" s="7">
        <v>852086.9</v>
      </c>
      <c r="I5259" s="7">
        <v>3354</v>
      </c>
      <c r="J5259" s="7">
        <v>145075.59</v>
      </c>
      <c r="K5259" s="7">
        <v>2466725.54</v>
      </c>
      <c r="L5259" s="7">
        <v>9244206.9600000009</v>
      </c>
      <c r="M5259" s="7">
        <v>16391.07</v>
      </c>
      <c r="N5259" s="7">
        <v>14321602.82</v>
      </c>
      <c r="O5259" s="7">
        <v>19736149.199999999</v>
      </c>
      <c r="P5259" s="7">
        <v>814136.45</v>
      </c>
      <c r="Q5259" s="7">
        <v>130011.94</v>
      </c>
      <c r="R5259" s="7">
        <v>1159756.32</v>
      </c>
      <c r="S5259" s="7">
        <v>193168.29</v>
      </c>
      <c r="T5259" s="7">
        <v>303541.49</v>
      </c>
      <c r="U5259" s="7">
        <v>0</v>
      </c>
      <c r="V5259" s="7">
        <v>34.76</v>
      </c>
      <c r="W5259" s="7">
        <v>0</v>
      </c>
      <c r="X5259" s="7">
        <v>72228.740000000005</v>
      </c>
      <c r="Y5259" s="7">
        <v>27064377</v>
      </c>
      <c r="Z5259" s="7">
        <v>0</v>
      </c>
      <c r="AA5259" s="7">
        <v>10222.52</v>
      </c>
      <c r="AB5259" s="7">
        <v>9521104.4900000002</v>
      </c>
      <c r="AC5259" s="7">
        <v>0</v>
      </c>
      <c r="AD5259" s="7">
        <v>-192012.93</v>
      </c>
      <c r="AE5259" s="7">
        <v>9060705.5299999993</v>
      </c>
      <c r="AF5259" s="7">
        <v>0</v>
      </c>
      <c r="AG5259" s="7">
        <v>0</v>
      </c>
      <c r="AH5259" s="7">
        <v>0</v>
      </c>
      <c r="AI5259" s="7">
        <v>18119020.879999999</v>
      </c>
      <c r="AJ5259" s="7">
        <v>2166.9899999999998</v>
      </c>
      <c r="AK5259" s="7">
        <v>0</v>
      </c>
      <c r="AL5259" s="7">
        <v>0</v>
      </c>
      <c r="AM5259" s="7">
        <v>0</v>
      </c>
      <c r="AN5259" s="7">
        <v>0</v>
      </c>
      <c r="AO5259" s="7">
        <v>10965118.880000001</v>
      </c>
      <c r="AP5259" s="7">
        <v>0</v>
      </c>
      <c r="AQ5259" s="7">
        <v>0</v>
      </c>
      <c r="AR5259" s="7">
        <v>0</v>
      </c>
      <c r="AS5259" s="7">
        <v>0</v>
      </c>
      <c r="AT5259" s="7">
        <v>3705995.25</v>
      </c>
      <c r="AU5259" s="8">
        <f t="shared" si="82"/>
        <v>129856037.87999998</v>
      </c>
    </row>
    <row r="5260" spans="1:47" x14ac:dyDescent="0.3">
      <c r="A5260" s="2">
        <v>2000</v>
      </c>
      <c r="B5260" s="2" t="s">
        <v>85</v>
      </c>
      <c r="C5260" s="2">
        <v>12</v>
      </c>
      <c r="D5260" s="2" t="s">
        <v>54</v>
      </c>
      <c r="E5260" s="7">
        <v>2136412</v>
      </c>
      <c r="F5260" s="7">
        <v>0</v>
      </c>
      <c r="G5260" s="7">
        <v>3349351</v>
      </c>
      <c r="H5260" s="7">
        <v>3896000</v>
      </c>
      <c r="I5260" s="7">
        <v>518</v>
      </c>
      <c r="J5260" s="7">
        <v>1176076</v>
      </c>
      <c r="K5260" s="7">
        <v>1027971</v>
      </c>
      <c r="L5260" s="7">
        <v>5121727</v>
      </c>
      <c r="M5260" s="7">
        <v>5816282</v>
      </c>
      <c r="N5260" s="7">
        <v>290932938</v>
      </c>
      <c r="O5260" s="7">
        <v>781165888</v>
      </c>
      <c r="P5260" s="7">
        <v>67927059</v>
      </c>
      <c r="Q5260" s="7">
        <v>7507096</v>
      </c>
      <c r="R5260" s="7">
        <v>55149301</v>
      </c>
      <c r="S5260" s="7">
        <v>33438980</v>
      </c>
      <c r="T5260" s="7">
        <v>187758</v>
      </c>
      <c r="U5260" s="7">
        <v>0</v>
      </c>
      <c r="V5260" s="7">
        <v>243731825</v>
      </c>
      <c r="W5260" s="7">
        <v>152326994</v>
      </c>
      <c r="X5260" s="7">
        <v>0</v>
      </c>
      <c r="Y5260" s="7">
        <v>0</v>
      </c>
      <c r="Z5260" s="7">
        <v>59556237</v>
      </c>
      <c r="AA5260" s="7">
        <v>0</v>
      </c>
      <c r="AB5260" s="7">
        <v>0</v>
      </c>
      <c r="AC5260" s="7">
        <v>151140570</v>
      </c>
      <c r="AD5260" s="7">
        <v>0</v>
      </c>
      <c r="AE5260" s="7">
        <v>0</v>
      </c>
      <c r="AF5260" s="7">
        <v>0</v>
      </c>
      <c r="AG5260" s="7">
        <v>0</v>
      </c>
      <c r="AH5260" s="7">
        <v>85027324</v>
      </c>
      <c r="AI5260" s="7">
        <v>0</v>
      </c>
      <c r="AJ5260" s="7">
        <v>418390</v>
      </c>
      <c r="AK5260" s="7">
        <v>0</v>
      </c>
      <c r="AL5260" s="7">
        <v>0</v>
      </c>
      <c r="AM5260" s="7">
        <v>0</v>
      </c>
      <c r="AN5260" s="7">
        <v>0</v>
      </c>
      <c r="AO5260" s="7">
        <v>119773624</v>
      </c>
      <c r="AP5260" s="7">
        <v>0</v>
      </c>
      <c r="AQ5260" s="7">
        <v>0</v>
      </c>
      <c r="AR5260" s="7">
        <v>0</v>
      </c>
      <c r="AS5260" s="7">
        <v>0</v>
      </c>
      <c r="AT5260" s="7">
        <v>0</v>
      </c>
      <c r="AU5260" s="8">
        <f t="shared" si="82"/>
        <v>2070808321</v>
      </c>
    </row>
    <row r="5261" spans="1:47" x14ac:dyDescent="0.3">
      <c r="A5261" s="2">
        <v>2003</v>
      </c>
      <c r="B5261" s="2" t="s">
        <v>80</v>
      </c>
      <c r="C5261" s="2">
        <v>7</v>
      </c>
      <c r="D5261" s="2" t="s">
        <v>59</v>
      </c>
      <c r="E5261" s="7">
        <v>2134531</v>
      </c>
      <c r="F5261" s="7">
        <v>169254</v>
      </c>
      <c r="G5261" s="7">
        <v>1008658</v>
      </c>
      <c r="H5261" s="7">
        <v>143843</v>
      </c>
      <c r="I5261" s="7">
        <v>0</v>
      </c>
      <c r="J5261" s="7">
        <v>428889</v>
      </c>
      <c r="K5261" s="7">
        <v>1155269</v>
      </c>
      <c r="L5261" s="7">
        <v>6467989</v>
      </c>
      <c r="M5261" s="7">
        <v>79158</v>
      </c>
      <c r="N5261" s="7">
        <v>9660055</v>
      </c>
      <c r="O5261" s="7">
        <v>5736060</v>
      </c>
      <c r="P5261" s="7">
        <v>2253450</v>
      </c>
      <c r="Q5261" s="7">
        <v>37337</v>
      </c>
      <c r="R5261" s="7">
        <v>389142</v>
      </c>
      <c r="S5261" s="7">
        <v>197118</v>
      </c>
      <c r="T5261" s="7">
        <v>269094</v>
      </c>
      <c r="U5261" s="7">
        <v>0</v>
      </c>
      <c r="V5261" s="7">
        <v>817266</v>
      </c>
      <c r="W5261" s="7">
        <v>17461467</v>
      </c>
      <c r="X5261" s="7">
        <v>0</v>
      </c>
      <c r="Y5261" s="7">
        <v>0</v>
      </c>
      <c r="Z5261" s="7">
        <v>4483910</v>
      </c>
      <c r="AA5261" s="7">
        <v>0</v>
      </c>
      <c r="AB5261" s="7">
        <v>0</v>
      </c>
      <c r="AC5261" s="7">
        <v>7250371</v>
      </c>
      <c r="AD5261" s="7">
        <v>0</v>
      </c>
      <c r="AE5261" s="7">
        <v>0</v>
      </c>
      <c r="AF5261" s="7">
        <v>0</v>
      </c>
      <c r="AG5261" s="7">
        <v>0</v>
      </c>
      <c r="AH5261" s="7">
        <v>3607350</v>
      </c>
      <c r="AI5261" s="7">
        <v>0</v>
      </c>
      <c r="AJ5261" s="7">
        <v>17479</v>
      </c>
      <c r="AK5261" s="7">
        <v>0</v>
      </c>
      <c r="AL5261" s="7">
        <v>0</v>
      </c>
      <c r="AM5261" s="7">
        <v>0</v>
      </c>
      <c r="AN5261" s="7">
        <v>0</v>
      </c>
      <c r="AO5261" s="7">
        <v>181420</v>
      </c>
      <c r="AP5261" s="7">
        <v>0</v>
      </c>
      <c r="AQ5261" s="7">
        <v>0</v>
      </c>
      <c r="AR5261" s="7">
        <v>0</v>
      </c>
      <c r="AS5261" s="7">
        <v>0</v>
      </c>
      <c r="AT5261" s="7">
        <v>0</v>
      </c>
      <c r="AU5261" s="8">
        <f t="shared" si="82"/>
        <v>63949110</v>
      </c>
    </row>
    <row r="5262" spans="1:47" x14ac:dyDescent="0.3">
      <c r="A5262" s="2">
        <v>2009</v>
      </c>
      <c r="B5262" s="2" t="s">
        <v>76</v>
      </c>
      <c r="C5262" s="2">
        <v>3</v>
      </c>
      <c r="D5262" s="2" t="s">
        <v>61</v>
      </c>
      <c r="E5262" s="7">
        <v>2133651.5</v>
      </c>
      <c r="F5262" s="7">
        <v>27799.759999999998</v>
      </c>
      <c r="G5262" s="7">
        <v>5466082.4800000004</v>
      </c>
      <c r="H5262" s="7">
        <v>2229228.87</v>
      </c>
      <c r="I5262" s="7">
        <v>0</v>
      </c>
      <c r="J5262" s="7">
        <v>295258.65000000002</v>
      </c>
      <c r="K5262" s="7">
        <v>2061449.07</v>
      </c>
      <c r="L5262" s="7">
        <v>3745559.58</v>
      </c>
      <c r="M5262" s="7">
        <v>4637533.8600000003</v>
      </c>
      <c r="N5262" s="7">
        <v>33526187.420000002</v>
      </c>
      <c r="O5262" s="7">
        <v>24046527.5</v>
      </c>
      <c r="P5262" s="7">
        <v>2527290.34</v>
      </c>
      <c r="Q5262" s="7">
        <v>509486.3</v>
      </c>
      <c r="R5262" s="7">
        <v>2284449.64</v>
      </c>
      <c r="S5262" s="7">
        <v>3380866.24</v>
      </c>
      <c r="T5262" s="7">
        <v>254285.26</v>
      </c>
      <c r="U5262" s="7">
        <v>0</v>
      </c>
      <c r="V5262" s="7">
        <v>116046.55</v>
      </c>
      <c r="W5262" s="7">
        <v>0</v>
      </c>
      <c r="X5262" s="7">
        <v>3750773.17</v>
      </c>
      <c r="Y5262" s="7">
        <v>52097295.240000002</v>
      </c>
      <c r="Z5262" s="7">
        <v>0</v>
      </c>
      <c r="AA5262" s="7">
        <v>611003.07999999996</v>
      </c>
      <c r="AB5262" s="7">
        <v>17486637.789999999</v>
      </c>
      <c r="AC5262" s="7">
        <v>0</v>
      </c>
      <c r="AD5262" s="7">
        <v>2369839.62</v>
      </c>
      <c r="AE5262" s="7">
        <v>17897168.100000001</v>
      </c>
      <c r="AF5262" s="7">
        <v>0</v>
      </c>
      <c r="AG5262" s="7">
        <v>0</v>
      </c>
      <c r="AH5262" s="7">
        <v>0</v>
      </c>
      <c r="AI5262" s="7">
        <v>0</v>
      </c>
      <c r="AJ5262" s="7">
        <v>179172.36</v>
      </c>
      <c r="AK5262" s="7">
        <v>0</v>
      </c>
      <c r="AL5262" s="7">
        <v>0</v>
      </c>
      <c r="AM5262" s="7">
        <v>0</v>
      </c>
      <c r="AN5262" s="7">
        <v>0</v>
      </c>
      <c r="AO5262" s="7">
        <v>2782513.56</v>
      </c>
      <c r="AP5262" s="7">
        <v>3032573.35</v>
      </c>
      <c r="AQ5262" s="7">
        <v>0</v>
      </c>
      <c r="AR5262" s="7">
        <v>0</v>
      </c>
      <c r="AS5262" s="7">
        <v>0</v>
      </c>
      <c r="AT5262" s="7">
        <v>0</v>
      </c>
      <c r="AU5262" s="8">
        <f t="shared" si="82"/>
        <v>187448679.29000002</v>
      </c>
    </row>
    <row r="5263" spans="1:47" x14ac:dyDescent="0.3">
      <c r="A5263" s="2">
        <v>2009</v>
      </c>
      <c r="B5263" s="2" t="s">
        <v>47</v>
      </c>
      <c r="C5263" s="2">
        <v>1</v>
      </c>
      <c r="D5263" s="2" t="s">
        <v>62</v>
      </c>
      <c r="E5263" s="7">
        <v>2130838.13</v>
      </c>
      <c r="F5263" s="7">
        <v>2272.37</v>
      </c>
      <c r="G5263" s="7">
        <v>3077372.64</v>
      </c>
      <c r="H5263" s="7">
        <v>3020690.56</v>
      </c>
      <c r="I5263" s="7">
        <v>0</v>
      </c>
      <c r="J5263" s="7">
        <v>316378.23999999999</v>
      </c>
      <c r="K5263" s="7">
        <v>3583337.01</v>
      </c>
      <c r="L5263" s="7">
        <v>2867643.03</v>
      </c>
      <c r="M5263" s="7">
        <v>6439.62</v>
      </c>
      <c r="N5263" s="7">
        <v>19785459.75</v>
      </c>
      <c r="O5263" s="7">
        <v>17987966.07</v>
      </c>
      <c r="P5263" s="7">
        <v>461979.19</v>
      </c>
      <c r="Q5263" s="7">
        <v>1074874.33</v>
      </c>
      <c r="R5263" s="7">
        <v>837641.26</v>
      </c>
      <c r="S5263" s="7">
        <v>157895.21</v>
      </c>
      <c r="T5263" s="7">
        <v>38260.629999999997</v>
      </c>
      <c r="U5263" s="7">
        <v>0</v>
      </c>
      <c r="V5263" s="7">
        <v>21863.1</v>
      </c>
      <c r="W5263" s="7">
        <v>0</v>
      </c>
      <c r="X5263" s="7">
        <v>14386.29</v>
      </c>
      <c r="Y5263" s="7">
        <v>29302212.48</v>
      </c>
      <c r="Z5263" s="7">
        <v>0</v>
      </c>
      <c r="AA5263" s="7">
        <v>2649.76</v>
      </c>
      <c r="AB5263" s="7">
        <v>16246362.449999999</v>
      </c>
      <c r="AC5263" s="7">
        <v>0</v>
      </c>
      <c r="AD5263" s="7">
        <v>12997.81</v>
      </c>
      <c r="AE5263" s="7">
        <v>15624269.300000001</v>
      </c>
      <c r="AF5263" s="7">
        <v>0</v>
      </c>
      <c r="AG5263" s="7">
        <v>0</v>
      </c>
      <c r="AH5263" s="7">
        <v>0</v>
      </c>
      <c r="AI5263" s="7">
        <v>0</v>
      </c>
      <c r="AJ5263" s="7">
        <v>54036.46</v>
      </c>
      <c r="AK5263" s="7">
        <v>0</v>
      </c>
      <c r="AL5263" s="7">
        <v>0</v>
      </c>
      <c r="AM5263" s="7">
        <v>0</v>
      </c>
      <c r="AN5263" s="7">
        <v>0</v>
      </c>
      <c r="AO5263" s="7">
        <v>1211194.98</v>
      </c>
      <c r="AP5263" s="7">
        <v>1727003.69</v>
      </c>
      <c r="AQ5263" s="7">
        <v>0</v>
      </c>
      <c r="AR5263" s="7">
        <v>0</v>
      </c>
      <c r="AS5263" s="7">
        <v>0</v>
      </c>
      <c r="AT5263" s="7">
        <v>0</v>
      </c>
      <c r="AU5263" s="8">
        <f t="shared" si="82"/>
        <v>119566024.36</v>
      </c>
    </row>
    <row r="5264" spans="1:47" x14ac:dyDescent="0.3">
      <c r="A5264" s="2">
        <v>2003</v>
      </c>
      <c r="B5264" s="2" t="s">
        <v>79</v>
      </c>
      <c r="C5264" s="2">
        <v>6</v>
      </c>
      <c r="D5264" s="2" t="s">
        <v>67</v>
      </c>
      <c r="E5264" s="7">
        <v>2130408</v>
      </c>
      <c r="F5264" s="7">
        <v>20978</v>
      </c>
      <c r="G5264" s="7">
        <v>1672804</v>
      </c>
      <c r="H5264" s="7">
        <v>1423367</v>
      </c>
      <c r="I5264" s="7">
        <v>14031</v>
      </c>
      <c r="J5264" s="7">
        <v>718511</v>
      </c>
      <c r="K5264" s="7">
        <v>500828</v>
      </c>
      <c r="L5264" s="7">
        <v>3142282</v>
      </c>
      <c r="M5264" s="7">
        <v>1501</v>
      </c>
      <c r="N5264" s="7">
        <v>2765132</v>
      </c>
      <c r="O5264" s="7">
        <v>4778816</v>
      </c>
      <c r="P5264" s="7">
        <v>276081</v>
      </c>
      <c r="Q5264" s="7">
        <v>157516</v>
      </c>
      <c r="R5264" s="7">
        <v>984816</v>
      </c>
      <c r="S5264" s="7">
        <v>194931</v>
      </c>
      <c r="T5264" s="7">
        <v>31697</v>
      </c>
      <c r="U5264" s="7">
        <v>0</v>
      </c>
      <c r="V5264" s="7">
        <v>117650</v>
      </c>
      <c r="W5264" s="7">
        <v>13090174</v>
      </c>
      <c r="X5264" s="7">
        <v>0</v>
      </c>
      <c r="Y5264" s="7">
        <v>0</v>
      </c>
      <c r="Z5264" s="7">
        <v>3716107</v>
      </c>
      <c r="AA5264" s="7">
        <v>0</v>
      </c>
      <c r="AB5264" s="7">
        <v>0</v>
      </c>
      <c r="AC5264" s="7">
        <v>1996757</v>
      </c>
      <c r="AD5264" s="7">
        <v>0</v>
      </c>
      <c r="AE5264" s="7">
        <v>0</v>
      </c>
      <c r="AF5264" s="7">
        <v>0</v>
      </c>
      <c r="AG5264" s="7">
        <v>0</v>
      </c>
      <c r="AH5264" s="7">
        <v>5405421</v>
      </c>
      <c r="AI5264" s="7">
        <v>0</v>
      </c>
      <c r="AJ5264" s="7">
        <v>35929</v>
      </c>
      <c r="AK5264" s="7">
        <v>0</v>
      </c>
      <c r="AL5264" s="7">
        <v>0</v>
      </c>
      <c r="AM5264" s="7">
        <v>0</v>
      </c>
      <c r="AN5264" s="7">
        <v>0</v>
      </c>
      <c r="AO5264" s="7">
        <v>116335</v>
      </c>
      <c r="AP5264" s="7">
        <v>0</v>
      </c>
      <c r="AQ5264" s="7">
        <v>0</v>
      </c>
      <c r="AR5264" s="7">
        <v>0</v>
      </c>
      <c r="AS5264" s="7">
        <v>0</v>
      </c>
      <c r="AT5264" s="7">
        <v>0</v>
      </c>
      <c r="AU5264" s="8">
        <f t="shared" si="82"/>
        <v>43292072</v>
      </c>
    </row>
    <row r="5265" spans="1:47" x14ac:dyDescent="0.3">
      <c r="A5265" s="2">
        <v>2014</v>
      </c>
      <c r="B5265" s="2" t="s">
        <v>75</v>
      </c>
      <c r="C5265" s="2">
        <v>2</v>
      </c>
      <c r="D5265" s="2" t="s">
        <v>57</v>
      </c>
      <c r="E5265" s="7">
        <v>2124739</v>
      </c>
      <c r="F5265" s="7">
        <v>-14</v>
      </c>
      <c r="G5265" s="7">
        <v>0</v>
      </c>
      <c r="H5265" s="7">
        <v>6758503</v>
      </c>
      <c r="I5265" s="7">
        <v>0</v>
      </c>
      <c r="J5265" s="7">
        <v>983258</v>
      </c>
      <c r="K5265" s="7">
        <v>1897890</v>
      </c>
      <c r="L5265" s="7">
        <v>6590025</v>
      </c>
      <c r="M5265" s="7">
        <v>385</v>
      </c>
      <c r="N5265" s="7">
        <v>27161791</v>
      </c>
      <c r="O5265" s="7">
        <v>24093283</v>
      </c>
      <c r="P5265" s="7">
        <v>1275526</v>
      </c>
      <c r="Q5265" s="7">
        <v>277479</v>
      </c>
      <c r="R5265" s="7">
        <v>1987702</v>
      </c>
      <c r="S5265" s="7">
        <v>217191</v>
      </c>
      <c r="T5265" s="7">
        <v>123529</v>
      </c>
      <c r="U5265" s="7">
        <v>0</v>
      </c>
      <c r="V5265" s="7">
        <v>0</v>
      </c>
      <c r="W5265" s="7">
        <v>0</v>
      </c>
      <c r="X5265" s="7">
        <v>66283</v>
      </c>
      <c r="Y5265" s="7">
        <v>157701408</v>
      </c>
      <c r="Z5265" s="7">
        <v>0</v>
      </c>
      <c r="AA5265" s="7">
        <v>15473</v>
      </c>
      <c r="AB5265" s="7">
        <v>44522751</v>
      </c>
      <c r="AC5265" s="7">
        <v>0</v>
      </c>
      <c r="AD5265" s="7">
        <v>0</v>
      </c>
      <c r="AE5265" s="7">
        <v>16064948</v>
      </c>
      <c r="AF5265" s="7">
        <v>0</v>
      </c>
      <c r="AG5265" s="7">
        <v>0</v>
      </c>
      <c r="AH5265" s="7">
        <v>0</v>
      </c>
      <c r="AI5265" s="7">
        <v>21191234</v>
      </c>
      <c r="AJ5265" s="7">
        <v>23090</v>
      </c>
      <c r="AK5265" s="7">
        <v>0</v>
      </c>
      <c r="AL5265" s="7">
        <v>0</v>
      </c>
      <c r="AM5265" s="7">
        <v>0</v>
      </c>
      <c r="AN5265" s="7">
        <v>0</v>
      </c>
      <c r="AO5265" s="7">
        <v>3685148</v>
      </c>
      <c r="AP5265" s="7">
        <v>0</v>
      </c>
      <c r="AQ5265" s="7">
        <v>0</v>
      </c>
      <c r="AR5265" s="7">
        <v>153169101</v>
      </c>
      <c r="AS5265" s="7">
        <v>22815739</v>
      </c>
      <c r="AT5265" s="7">
        <v>6089641</v>
      </c>
      <c r="AU5265" s="8">
        <f t="shared" si="82"/>
        <v>498836103</v>
      </c>
    </row>
    <row r="5266" spans="1:47" x14ac:dyDescent="0.3">
      <c r="A5266" s="2">
        <v>2019</v>
      </c>
      <c r="B5266" s="2" t="s">
        <v>75</v>
      </c>
      <c r="C5266" s="2">
        <v>2</v>
      </c>
      <c r="D5266" s="2" t="s">
        <v>62</v>
      </c>
      <c r="E5266" s="7">
        <v>2124300.79</v>
      </c>
      <c r="F5266" s="7">
        <v>-966.65</v>
      </c>
      <c r="G5266" s="7">
        <v>0</v>
      </c>
      <c r="H5266" s="7">
        <v>1328760.1599999999</v>
      </c>
      <c r="I5266" s="7">
        <v>0</v>
      </c>
      <c r="J5266" s="7">
        <v>1408186.56</v>
      </c>
      <c r="K5266" s="7">
        <v>4595381.84</v>
      </c>
      <c r="L5266" s="7">
        <v>8892072.75</v>
      </c>
      <c r="M5266" s="7">
        <v>29411.54</v>
      </c>
      <c r="N5266" s="7">
        <v>39171799.869999997</v>
      </c>
      <c r="O5266" s="7">
        <v>54002011.399999999</v>
      </c>
      <c r="P5266" s="7">
        <v>1640879.38</v>
      </c>
      <c r="Q5266" s="7">
        <v>949165.84</v>
      </c>
      <c r="R5266" s="7">
        <v>1908988.72</v>
      </c>
      <c r="S5266" s="7">
        <v>2153049.89</v>
      </c>
      <c r="T5266" s="7">
        <v>81640.42</v>
      </c>
      <c r="U5266" s="7">
        <v>0</v>
      </c>
      <c r="V5266" s="7">
        <v>0</v>
      </c>
      <c r="W5266" s="7">
        <v>0</v>
      </c>
      <c r="X5266" s="7">
        <v>17533.82</v>
      </c>
      <c r="Y5266" s="7">
        <v>77062098.109999999</v>
      </c>
      <c r="Z5266" s="7">
        <v>0</v>
      </c>
      <c r="AA5266" s="7">
        <v>4480.01</v>
      </c>
      <c r="AB5266" s="7">
        <v>26749026.079999998</v>
      </c>
      <c r="AC5266" s="7">
        <v>0</v>
      </c>
      <c r="AD5266" s="7">
        <v>16864.71</v>
      </c>
      <c r="AE5266" s="7">
        <v>25196517.870000001</v>
      </c>
      <c r="AF5266" s="7">
        <v>0</v>
      </c>
      <c r="AG5266" s="7">
        <v>0</v>
      </c>
      <c r="AH5266" s="7">
        <v>0</v>
      </c>
      <c r="AI5266" s="7">
        <v>45974177.859999999</v>
      </c>
      <c r="AJ5266" s="7">
        <v>0</v>
      </c>
      <c r="AK5266" s="7">
        <v>0</v>
      </c>
      <c r="AL5266" s="7">
        <v>0</v>
      </c>
      <c r="AM5266" s="7">
        <v>0</v>
      </c>
      <c r="AN5266" s="7">
        <v>0</v>
      </c>
      <c r="AO5266" s="7">
        <v>1461570.25</v>
      </c>
      <c r="AP5266" s="7">
        <v>0</v>
      </c>
      <c r="AQ5266" s="7">
        <v>399170298.39999998</v>
      </c>
      <c r="AR5266" s="7">
        <v>0</v>
      </c>
      <c r="AS5266" s="7">
        <v>0</v>
      </c>
      <c r="AT5266" s="7">
        <v>5217091.1440000003</v>
      </c>
      <c r="AU5266" s="8">
        <f t="shared" si="82"/>
        <v>699154340.76399994</v>
      </c>
    </row>
    <row r="5267" spans="1:47" x14ac:dyDescent="0.3">
      <c r="A5267" s="2">
        <v>2001</v>
      </c>
      <c r="B5267" s="2" t="s">
        <v>81</v>
      </c>
      <c r="C5267" s="2">
        <v>8</v>
      </c>
      <c r="D5267" s="2" t="s">
        <v>60</v>
      </c>
      <c r="E5267" s="7">
        <v>2121159</v>
      </c>
      <c r="F5267" s="7">
        <v>110838</v>
      </c>
      <c r="G5267" s="7">
        <v>1514437</v>
      </c>
      <c r="H5267" s="7">
        <v>2401245</v>
      </c>
      <c r="I5267" s="7">
        <v>0</v>
      </c>
      <c r="J5267" s="7">
        <v>261791</v>
      </c>
      <c r="K5267" s="7">
        <v>692312</v>
      </c>
      <c r="L5267" s="7">
        <v>2514512</v>
      </c>
      <c r="M5267" s="7">
        <v>6851</v>
      </c>
      <c r="N5267" s="7">
        <v>3267889</v>
      </c>
      <c r="O5267" s="7">
        <v>4614089</v>
      </c>
      <c r="P5267" s="7">
        <v>508887</v>
      </c>
      <c r="Q5267" s="7">
        <v>206427</v>
      </c>
      <c r="R5267" s="7">
        <v>438554</v>
      </c>
      <c r="S5267" s="7">
        <v>115654</v>
      </c>
      <c r="T5267" s="7">
        <v>839038</v>
      </c>
      <c r="U5267" s="7">
        <v>0</v>
      </c>
      <c r="V5267" s="7">
        <v>1767023</v>
      </c>
      <c r="W5267" s="7">
        <v>17142984</v>
      </c>
      <c r="X5267" s="7">
        <v>0</v>
      </c>
      <c r="Y5267" s="7">
        <v>0</v>
      </c>
      <c r="Z5267" s="7">
        <v>5863510</v>
      </c>
      <c r="AA5267" s="7">
        <v>0</v>
      </c>
      <c r="AB5267" s="7">
        <v>0</v>
      </c>
      <c r="AC5267" s="7">
        <v>3614753</v>
      </c>
      <c r="AD5267" s="7">
        <v>0</v>
      </c>
      <c r="AE5267" s="7">
        <v>0</v>
      </c>
      <c r="AF5267" s="7">
        <v>0</v>
      </c>
      <c r="AG5267" s="7">
        <v>0</v>
      </c>
      <c r="AH5267" s="7">
        <v>3731910</v>
      </c>
      <c r="AI5267" s="7">
        <v>0</v>
      </c>
      <c r="AJ5267" s="7">
        <v>24813</v>
      </c>
      <c r="AK5267" s="7">
        <v>0</v>
      </c>
      <c r="AL5267" s="7">
        <v>0</v>
      </c>
      <c r="AM5267" s="7">
        <v>0</v>
      </c>
      <c r="AN5267" s="7">
        <v>0</v>
      </c>
      <c r="AO5267" s="7">
        <v>472664</v>
      </c>
      <c r="AP5267" s="7">
        <v>0</v>
      </c>
      <c r="AQ5267" s="7">
        <v>0</v>
      </c>
      <c r="AR5267" s="7">
        <v>0</v>
      </c>
      <c r="AS5267" s="7">
        <v>0</v>
      </c>
      <c r="AT5267" s="7">
        <v>0</v>
      </c>
      <c r="AU5267" s="8">
        <f t="shared" si="82"/>
        <v>52231340</v>
      </c>
    </row>
    <row r="5268" spans="1:47" x14ac:dyDescent="0.3">
      <c r="A5268" s="2">
        <v>2023</v>
      </c>
      <c r="B5268" s="2" t="s">
        <v>80</v>
      </c>
      <c r="C5268" s="2">
        <v>7</v>
      </c>
      <c r="D5268" s="2" t="s">
        <v>74</v>
      </c>
      <c r="E5268" s="7">
        <v>2120391</v>
      </c>
      <c r="F5268" s="7">
        <v>37.950000000000003</v>
      </c>
      <c r="G5268" s="7">
        <v>0</v>
      </c>
      <c r="H5268" s="7">
        <v>301826.17</v>
      </c>
      <c r="I5268" s="7">
        <v>0</v>
      </c>
      <c r="J5268" s="7">
        <v>1386708.41</v>
      </c>
      <c r="K5268" s="7">
        <v>1134950.22</v>
      </c>
      <c r="L5268" s="7">
        <v>22717123.629999999</v>
      </c>
      <c r="M5268" s="7">
        <v>22317.29</v>
      </c>
      <c r="N5268" s="7">
        <v>70796044.430000007</v>
      </c>
      <c r="O5268" s="7">
        <v>17613264.890000001</v>
      </c>
      <c r="P5268" s="7">
        <v>1987081.4</v>
      </c>
      <c r="Q5268" s="7">
        <v>1345962.77</v>
      </c>
      <c r="R5268" s="7">
        <v>1205281.8400000001</v>
      </c>
      <c r="S5268" s="7">
        <v>566389.74</v>
      </c>
      <c r="T5268" s="7">
        <v>874728.11</v>
      </c>
      <c r="U5268" s="7">
        <v>0</v>
      </c>
      <c r="V5268" s="7">
        <v>0</v>
      </c>
      <c r="W5268" s="7">
        <v>0</v>
      </c>
      <c r="X5268" s="7">
        <v>36233.230000000003</v>
      </c>
      <c r="Y5268" s="7">
        <v>43960108.710000001</v>
      </c>
      <c r="Z5268" s="7">
        <v>0</v>
      </c>
      <c r="AA5268" s="7">
        <v>5719.76</v>
      </c>
      <c r="AB5268" s="7">
        <v>17754116.489999998</v>
      </c>
      <c r="AC5268" s="7">
        <v>0</v>
      </c>
      <c r="AD5268" s="7">
        <v>15978.66</v>
      </c>
      <c r="AE5268" s="7">
        <v>44168306.68</v>
      </c>
      <c r="AF5268" s="7">
        <v>0</v>
      </c>
      <c r="AG5268" s="7">
        <v>0</v>
      </c>
      <c r="AH5268" s="7">
        <v>0</v>
      </c>
      <c r="AI5268" s="7">
        <v>13313648.98</v>
      </c>
      <c r="AJ5268" s="7">
        <v>0</v>
      </c>
      <c r="AK5268" s="7">
        <v>0</v>
      </c>
      <c r="AL5268" s="7">
        <v>0</v>
      </c>
      <c r="AM5268" s="7">
        <v>0</v>
      </c>
      <c r="AN5268" s="7">
        <v>0</v>
      </c>
      <c r="AO5268" s="7">
        <v>2168272.63</v>
      </c>
      <c r="AP5268" s="7">
        <v>0</v>
      </c>
      <c r="AQ5268" s="7">
        <v>219242385</v>
      </c>
      <c r="AR5268" s="7">
        <v>0</v>
      </c>
      <c r="AS5268" s="7">
        <v>0</v>
      </c>
      <c r="AT5268" s="7">
        <v>3013388.6809999999</v>
      </c>
      <c r="AU5268" s="8">
        <f t="shared" si="82"/>
        <v>465750266.671</v>
      </c>
    </row>
    <row r="5269" spans="1:47" x14ac:dyDescent="0.3">
      <c r="A5269" s="2">
        <v>2015</v>
      </c>
      <c r="B5269" s="2" t="s">
        <v>78</v>
      </c>
      <c r="C5269" s="2">
        <v>5</v>
      </c>
      <c r="D5269" s="2" t="s">
        <v>60</v>
      </c>
      <c r="E5269" s="7">
        <v>2117975</v>
      </c>
      <c r="F5269" s="7">
        <v>93643</v>
      </c>
      <c r="G5269" s="7">
        <v>0</v>
      </c>
      <c r="H5269" s="7">
        <v>3237506</v>
      </c>
      <c r="I5269" s="7">
        <v>0</v>
      </c>
      <c r="J5269" s="7">
        <v>1317559</v>
      </c>
      <c r="K5269" s="7">
        <v>3486930</v>
      </c>
      <c r="L5269" s="7">
        <v>34272048</v>
      </c>
      <c r="M5269" s="7">
        <v>177922</v>
      </c>
      <c r="N5269" s="7">
        <v>46594944</v>
      </c>
      <c r="O5269" s="7">
        <v>50766860</v>
      </c>
      <c r="P5269" s="7">
        <v>5976660</v>
      </c>
      <c r="Q5269" s="7">
        <v>2715751</v>
      </c>
      <c r="R5269" s="7">
        <v>2474847</v>
      </c>
      <c r="S5269" s="7">
        <v>4849915</v>
      </c>
      <c r="T5269" s="7">
        <v>2231532</v>
      </c>
      <c r="U5269" s="7">
        <v>0</v>
      </c>
      <c r="V5269" s="7">
        <v>0</v>
      </c>
      <c r="W5269" s="7">
        <v>0</v>
      </c>
      <c r="X5269" s="7">
        <v>117285</v>
      </c>
      <c r="Y5269" s="7">
        <v>98515276</v>
      </c>
      <c r="Z5269" s="7">
        <v>0</v>
      </c>
      <c r="AA5269" s="7">
        <v>21091</v>
      </c>
      <c r="AB5269" s="7">
        <v>38304249</v>
      </c>
      <c r="AC5269" s="7">
        <v>0</v>
      </c>
      <c r="AD5269" s="7">
        <v>126403</v>
      </c>
      <c r="AE5269" s="7">
        <v>28080342</v>
      </c>
      <c r="AF5269" s="7">
        <v>0</v>
      </c>
      <c r="AG5269" s="7">
        <v>63395</v>
      </c>
      <c r="AH5269" s="7">
        <v>0</v>
      </c>
      <c r="AI5269" s="7">
        <v>18578991</v>
      </c>
      <c r="AJ5269" s="7">
        <v>0</v>
      </c>
      <c r="AK5269" s="7">
        <v>0</v>
      </c>
      <c r="AL5269" s="7">
        <v>0</v>
      </c>
      <c r="AM5269" s="7">
        <v>0</v>
      </c>
      <c r="AN5269" s="7">
        <v>0</v>
      </c>
      <c r="AO5269" s="7">
        <v>13866828</v>
      </c>
      <c r="AP5269" s="7">
        <v>0</v>
      </c>
      <c r="AQ5269" s="7">
        <v>0</v>
      </c>
      <c r="AR5269" s="7">
        <v>275839365</v>
      </c>
      <c r="AS5269" s="7">
        <v>26956720</v>
      </c>
      <c r="AT5269" s="7">
        <v>9654370</v>
      </c>
      <c r="AU5269" s="8">
        <f t="shared" si="82"/>
        <v>670438407</v>
      </c>
    </row>
    <row r="5270" spans="1:47" x14ac:dyDescent="0.3">
      <c r="A5270" s="2">
        <v>2006</v>
      </c>
      <c r="B5270" s="2" t="s">
        <v>84</v>
      </c>
      <c r="C5270" s="2">
        <v>11</v>
      </c>
      <c r="D5270" s="2" t="s">
        <v>61</v>
      </c>
      <c r="E5270" s="7">
        <v>2117476</v>
      </c>
      <c r="F5270" s="7">
        <v>116882</v>
      </c>
      <c r="G5270" s="7">
        <v>6605850</v>
      </c>
      <c r="H5270" s="7">
        <v>2809913</v>
      </c>
      <c r="I5270" s="7">
        <v>0</v>
      </c>
      <c r="J5270" s="7">
        <v>693919</v>
      </c>
      <c r="K5270" s="7">
        <v>2459878</v>
      </c>
      <c r="L5270" s="7">
        <v>2768327</v>
      </c>
      <c r="M5270" s="7">
        <v>2937137</v>
      </c>
      <c r="N5270" s="7">
        <v>14264868</v>
      </c>
      <c r="O5270" s="7">
        <v>21242071</v>
      </c>
      <c r="P5270" s="7">
        <v>-988882</v>
      </c>
      <c r="Q5270" s="7">
        <v>852345</v>
      </c>
      <c r="R5270" s="7">
        <v>3334170</v>
      </c>
      <c r="S5270" s="7">
        <v>1756851</v>
      </c>
      <c r="T5270" s="7">
        <v>564908</v>
      </c>
      <c r="U5270" s="7">
        <v>0</v>
      </c>
      <c r="V5270" s="7">
        <v>5787758</v>
      </c>
      <c r="W5270" s="7">
        <v>0</v>
      </c>
      <c r="X5270" s="7">
        <v>3191465</v>
      </c>
      <c r="Y5270" s="7">
        <v>46963903</v>
      </c>
      <c r="Z5270" s="7">
        <v>0</v>
      </c>
      <c r="AA5270" s="7">
        <v>517795</v>
      </c>
      <c r="AB5270" s="7">
        <v>15016890</v>
      </c>
      <c r="AC5270" s="7">
        <v>0</v>
      </c>
      <c r="AD5270" s="7">
        <v>811457</v>
      </c>
      <c r="AE5270" s="7">
        <v>9937770</v>
      </c>
      <c r="AF5270" s="7">
        <v>0</v>
      </c>
      <c r="AG5270" s="7">
        <v>257</v>
      </c>
      <c r="AH5270" s="7">
        <v>0</v>
      </c>
      <c r="AI5270" s="7">
        <v>0</v>
      </c>
      <c r="AJ5270" s="7">
        <v>784511</v>
      </c>
      <c r="AK5270" s="7">
        <v>0</v>
      </c>
      <c r="AL5270" s="7">
        <v>0</v>
      </c>
      <c r="AM5270" s="7">
        <v>0</v>
      </c>
      <c r="AN5270" s="7">
        <v>0</v>
      </c>
      <c r="AO5270" s="7">
        <v>2610835</v>
      </c>
      <c r="AP5270" s="7">
        <v>3137691</v>
      </c>
      <c r="AQ5270" s="7">
        <v>0</v>
      </c>
      <c r="AR5270" s="7">
        <v>0</v>
      </c>
      <c r="AS5270" s="7">
        <v>0</v>
      </c>
      <c r="AT5270" s="7">
        <v>0</v>
      </c>
      <c r="AU5270" s="8">
        <f t="shared" si="82"/>
        <v>150296045</v>
      </c>
    </row>
    <row r="5271" spans="1:47" x14ac:dyDescent="0.3">
      <c r="A5271" s="2">
        <v>2026</v>
      </c>
      <c r="B5271" s="2" t="s">
        <v>75</v>
      </c>
      <c r="C5271" s="2">
        <v>2</v>
      </c>
      <c r="D5271" s="2" t="s">
        <v>72</v>
      </c>
      <c r="E5271" s="7">
        <v>2113311.2000000002</v>
      </c>
      <c r="F5271" s="7">
        <v>-3.85</v>
      </c>
      <c r="G5271" s="7">
        <v>457295.98</v>
      </c>
      <c r="H5271" s="7">
        <v>1576100.07</v>
      </c>
      <c r="I5271" s="7">
        <v>116491.46</v>
      </c>
      <c r="J5271" s="7">
        <v>325770.71000000002</v>
      </c>
      <c r="K5271" s="7">
        <v>6596809.6200000001</v>
      </c>
      <c r="L5271" s="7">
        <v>18823708.629999999</v>
      </c>
      <c r="M5271" s="7">
        <v>459881.93</v>
      </c>
      <c r="N5271" s="7">
        <v>41388255.090000004</v>
      </c>
      <c r="O5271" s="7">
        <v>42801763.560000002</v>
      </c>
      <c r="P5271" s="7">
        <v>11725187.199999999</v>
      </c>
      <c r="Q5271" s="7">
        <v>528492.53</v>
      </c>
      <c r="R5271" s="7">
        <v>4390652.3499999996</v>
      </c>
      <c r="S5271" s="7">
        <v>5252476.51</v>
      </c>
      <c r="T5271" s="7">
        <v>80843.649999999994</v>
      </c>
      <c r="U5271" s="7">
        <v>0</v>
      </c>
      <c r="V5271" s="7">
        <v>0</v>
      </c>
      <c r="W5271" s="7">
        <v>0</v>
      </c>
      <c r="X5271" s="7">
        <v>3342610.32</v>
      </c>
      <c r="Y5271" s="7">
        <v>82330049.689999998</v>
      </c>
      <c r="Z5271" s="7">
        <v>0</v>
      </c>
      <c r="AA5271" s="7">
        <v>547860.25</v>
      </c>
      <c r="AB5271" s="7">
        <v>35935300.350000001</v>
      </c>
      <c r="AC5271" s="7">
        <v>0</v>
      </c>
      <c r="AD5271" s="7">
        <v>408595.21</v>
      </c>
      <c r="AE5271" s="7">
        <v>29149249.210000001</v>
      </c>
      <c r="AF5271" s="7">
        <v>0</v>
      </c>
      <c r="AG5271" s="7">
        <v>0</v>
      </c>
      <c r="AH5271" s="7">
        <v>0</v>
      </c>
      <c r="AI5271" s="7">
        <v>27764958.140000001</v>
      </c>
      <c r="AJ5271" s="7">
        <v>0</v>
      </c>
      <c r="AK5271" s="7">
        <v>0</v>
      </c>
      <c r="AL5271" s="7">
        <v>0</v>
      </c>
      <c r="AM5271" s="7">
        <v>0</v>
      </c>
      <c r="AN5271" s="7">
        <v>0</v>
      </c>
      <c r="AO5271" s="7">
        <v>5249854.9800000004</v>
      </c>
      <c r="AP5271" s="7">
        <v>0</v>
      </c>
      <c r="AQ5271" s="7">
        <v>351744887</v>
      </c>
      <c r="AR5271" s="7">
        <v>0</v>
      </c>
      <c r="AS5271" s="7">
        <v>0</v>
      </c>
      <c r="AT5271" s="7">
        <v>3790842.6189999999</v>
      </c>
      <c r="AU5271" s="8">
        <f t="shared" si="82"/>
        <v>676901244.40899992</v>
      </c>
    </row>
    <row r="5272" spans="1:47" x14ac:dyDescent="0.3">
      <c r="A5272" s="2">
        <v>2005</v>
      </c>
      <c r="B5272" s="2" t="s">
        <v>75</v>
      </c>
      <c r="C5272" s="2">
        <v>2</v>
      </c>
      <c r="D5272" s="2" t="s">
        <v>61</v>
      </c>
      <c r="E5272" s="7">
        <v>2107728</v>
      </c>
      <c r="F5272" s="7">
        <v>13869</v>
      </c>
      <c r="G5272" s="7">
        <v>5732636</v>
      </c>
      <c r="H5272" s="7">
        <v>1175046</v>
      </c>
      <c r="I5272" s="7">
        <v>0</v>
      </c>
      <c r="J5272" s="7">
        <v>923265</v>
      </c>
      <c r="K5272" s="7">
        <v>1701585</v>
      </c>
      <c r="L5272" s="7">
        <v>1482570</v>
      </c>
      <c r="M5272" s="7">
        <v>12205</v>
      </c>
      <c r="N5272" s="7">
        <v>9901087</v>
      </c>
      <c r="O5272" s="7">
        <v>15344988</v>
      </c>
      <c r="P5272" s="7">
        <v>1126959</v>
      </c>
      <c r="Q5272" s="7">
        <v>1913806</v>
      </c>
      <c r="R5272" s="7">
        <v>1950810</v>
      </c>
      <c r="S5272" s="7">
        <v>1532580</v>
      </c>
      <c r="T5272" s="7">
        <v>143879</v>
      </c>
      <c r="U5272" s="7">
        <v>0</v>
      </c>
      <c r="V5272" s="7">
        <v>4375369</v>
      </c>
      <c r="W5272" s="7">
        <v>0</v>
      </c>
      <c r="X5272" s="7">
        <v>3930508</v>
      </c>
      <c r="Y5272" s="7">
        <v>34426775</v>
      </c>
      <c r="Z5272" s="7">
        <v>0</v>
      </c>
      <c r="AA5272" s="7">
        <v>639233</v>
      </c>
      <c r="AB5272" s="7">
        <v>9179079</v>
      </c>
      <c r="AC5272" s="7">
        <v>0</v>
      </c>
      <c r="AD5272" s="7">
        <v>9076</v>
      </c>
      <c r="AE5272" s="7">
        <v>15417015</v>
      </c>
      <c r="AF5272" s="7">
        <v>0</v>
      </c>
      <c r="AG5272" s="7">
        <v>0</v>
      </c>
      <c r="AH5272" s="7">
        <v>0</v>
      </c>
      <c r="AI5272" s="7">
        <v>0</v>
      </c>
      <c r="AJ5272" s="7">
        <v>839508</v>
      </c>
      <c r="AK5272" s="7">
        <v>0</v>
      </c>
      <c r="AL5272" s="7">
        <v>0</v>
      </c>
      <c r="AM5272" s="7">
        <v>0</v>
      </c>
      <c r="AN5272" s="7">
        <v>4292697</v>
      </c>
      <c r="AO5272" s="7">
        <v>834928</v>
      </c>
      <c r="AP5272" s="7">
        <v>1771617</v>
      </c>
      <c r="AQ5272" s="7">
        <v>0</v>
      </c>
      <c r="AR5272" s="7">
        <v>0</v>
      </c>
      <c r="AS5272" s="7">
        <v>0</v>
      </c>
      <c r="AT5272" s="7">
        <v>0</v>
      </c>
      <c r="AU5272" s="8">
        <f t="shared" si="82"/>
        <v>120778818</v>
      </c>
    </row>
    <row r="5273" spans="1:47" x14ac:dyDescent="0.3">
      <c r="A5273" s="2">
        <v>2017</v>
      </c>
      <c r="B5273" s="2" t="s">
        <v>84</v>
      </c>
      <c r="C5273" s="2">
        <v>11</v>
      </c>
      <c r="D5273" s="2" t="s">
        <v>72</v>
      </c>
      <c r="E5273" s="7">
        <v>2102762.7599999998</v>
      </c>
      <c r="F5273" s="7">
        <v>1024.8</v>
      </c>
      <c r="G5273" s="7">
        <v>918031.94</v>
      </c>
      <c r="H5273" s="7">
        <v>2270004.83</v>
      </c>
      <c r="I5273" s="7">
        <v>0</v>
      </c>
      <c r="J5273" s="7">
        <v>0</v>
      </c>
      <c r="K5273" s="7">
        <v>5632472.4699999997</v>
      </c>
      <c r="L5273" s="7">
        <v>15936841.380000001</v>
      </c>
      <c r="M5273" s="7">
        <v>1227650.28</v>
      </c>
      <c r="N5273" s="7">
        <v>16058743.92</v>
      </c>
      <c r="O5273" s="7">
        <v>34964972.789999999</v>
      </c>
      <c r="P5273" s="7">
        <v>2277608.48</v>
      </c>
      <c r="Q5273" s="7">
        <v>711351.73</v>
      </c>
      <c r="R5273" s="7">
        <v>1672277.78</v>
      </c>
      <c r="S5273" s="7">
        <v>3357973.99</v>
      </c>
      <c r="T5273" s="7">
        <v>283913.36</v>
      </c>
      <c r="U5273" s="7">
        <v>0</v>
      </c>
      <c r="V5273" s="7">
        <v>0</v>
      </c>
      <c r="W5273" s="7">
        <v>0</v>
      </c>
      <c r="X5273" s="7">
        <v>1693351.69</v>
      </c>
      <c r="Y5273" s="7">
        <v>36414979.539999999</v>
      </c>
      <c r="Z5273" s="7">
        <v>0</v>
      </c>
      <c r="AA5273" s="7">
        <v>288499.49</v>
      </c>
      <c r="AB5273" s="7">
        <v>14840718.76</v>
      </c>
      <c r="AC5273" s="7">
        <v>0</v>
      </c>
      <c r="AD5273" s="7">
        <v>1044402.18</v>
      </c>
      <c r="AE5273" s="7">
        <v>10786023.869999999</v>
      </c>
      <c r="AF5273" s="7">
        <v>0</v>
      </c>
      <c r="AG5273" s="7">
        <v>0</v>
      </c>
      <c r="AH5273" s="7">
        <v>0</v>
      </c>
      <c r="AI5273" s="7">
        <v>32262761.77</v>
      </c>
      <c r="AJ5273" s="7">
        <v>0</v>
      </c>
      <c r="AK5273" s="7">
        <v>0</v>
      </c>
      <c r="AL5273" s="7">
        <v>0</v>
      </c>
      <c r="AM5273" s="7">
        <v>0</v>
      </c>
      <c r="AN5273" s="7">
        <v>0</v>
      </c>
      <c r="AO5273" s="7">
        <v>17209910.48</v>
      </c>
      <c r="AP5273" s="7">
        <v>0</v>
      </c>
      <c r="AQ5273" s="7">
        <v>174381611.30000001</v>
      </c>
      <c r="AR5273" s="7">
        <v>0</v>
      </c>
      <c r="AS5273" s="7">
        <v>0</v>
      </c>
      <c r="AT5273" s="7">
        <v>4167002.267</v>
      </c>
      <c r="AU5273" s="8">
        <f t="shared" si="82"/>
        <v>380504891.85700005</v>
      </c>
    </row>
    <row r="5274" spans="1:47" x14ac:dyDescent="0.3">
      <c r="A5274" s="2">
        <v>2015</v>
      </c>
      <c r="B5274" s="2" t="s">
        <v>80</v>
      </c>
      <c r="C5274" s="2">
        <v>7</v>
      </c>
      <c r="D5274" s="2" t="s">
        <v>54</v>
      </c>
      <c r="E5274" s="7">
        <v>2098287.04</v>
      </c>
      <c r="F5274" s="7">
        <v>2573.5100000000002</v>
      </c>
      <c r="G5274" s="7">
        <v>0</v>
      </c>
      <c r="H5274" s="7">
        <v>1355156.61</v>
      </c>
      <c r="I5274" s="7">
        <v>0</v>
      </c>
      <c r="J5274" s="7">
        <v>885457.7</v>
      </c>
      <c r="K5274" s="7">
        <v>3241604.16</v>
      </c>
      <c r="L5274" s="7">
        <v>54206854.530000001</v>
      </c>
      <c r="M5274" s="7">
        <v>34268478.289999999</v>
      </c>
      <c r="N5274" s="7">
        <v>465617459.60000002</v>
      </c>
      <c r="O5274" s="7">
        <v>1888220933</v>
      </c>
      <c r="P5274" s="7">
        <v>424161799</v>
      </c>
      <c r="Q5274" s="7">
        <v>87249014.25</v>
      </c>
      <c r="R5274" s="7">
        <v>191064364.90000001</v>
      </c>
      <c r="S5274" s="7">
        <v>713355401.29999995</v>
      </c>
      <c r="T5274" s="7">
        <v>49474.38</v>
      </c>
      <c r="U5274" s="7">
        <v>0</v>
      </c>
      <c r="V5274" s="7">
        <v>0</v>
      </c>
      <c r="W5274" s="7">
        <v>0</v>
      </c>
      <c r="X5274" s="7">
        <v>384232571.89999998</v>
      </c>
      <c r="Y5274" s="7">
        <v>345785242.60000002</v>
      </c>
      <c r="Z5274" s="7">
        <v>0</v>
      </c>
      <c r="AA5274" s="7">
        <v>32043528.460000001</v>
      </c>
      <c r="AB5274" s="7">
        <v>251935095.69999999</v>
      </c>
      <c r="AC5274" s="7">
        <v>0</v>
      </c>
      <c r="AD5274" s="7">
        <v>12455768.57</v>
      </c>
      <c r="AE5274" s="7">
        <v>224362271.09999999</v>
      </c>
      <c r="AF5274" s="7">
        <v>0</v>
      </c>
      <c r="AG5274" s="7">
        <v>0</v>
      </c>
      <c r="AH5274" s="7">
        <v>0</v>
      </c>
      <c r="AI5274" s="7">
        <v>1153509088</v>
      </c>
      <c r="AJ5274" s="7">
        <v>0</v>
      </c>
      <c r="AK5274" s="7">
        <v>0</v>
      </c>
      <c r="AL5274" s="7">
        <v>0</v>
      </c>
      <c r="AM5274" s="7">
        <v>0</v>
      </c>
      <c r="AN5274" s="7">
        <v>0</v>
      </c>
      <c r="AO5274" s="7">
        <v>596685334.20000005</v>
      </c>
      <c r="AP5274" s="7">
        <v>0</v>
      </c>
      <c r="AQ5274" s="7">
        <v>0</v>
      </c>
      <c r="AR5274" s="7">
        <v>1435219522</v>
      </c>
      <c r="AS5274" s="7">
        <v>124582287.8</v>
      </c>
      <c r="AT5274" s="7">
        <v>8155981.6030000001</v>
      </c>
      <c r="AU5274" s="8">
        <f t="shared" si="82"/>
        <v>8434743550.2030001</v>
      </c>
    </row>
    <row r="5275" spans="1:47" x14ac:dyDescent="0.3">
      <c r="A5275" s="2">
        <v>2003</v>
      </c>
      <c r="B5275" s="2" t="s">
        <v>84</v>
      </c>
      <c r="C5275" s="2">
        <v>11</v>
      </c>
      <c r="D5275" s="2" t="s">
        <v>54</v>
      </c>
      <c r="E5275" s="7">
        <v>2091301</v>
      </c>
      <c r="F5275" s="7">
        <v>0</v>
      </c>
      <c r="G5275" s="7">
        <v>3443591</v>
      </c>
      <c r="H5275" s="7">
        <v>2808051</v>
      </c>
      <c r="I5275" s="7">
        <v>0</v>
      </c>
      <c r="J5275" s="7">
        <v>1420665</v>
      </c>
      <c r="K5275" s="7">
        <v>3233867</v>
      </c>
      <c r="L5275" s="7">
        <v>5008517</v>
      </c>
      <c r="M5275" s="7">
        <v>59395021</v>
      </c>
      <c r="N5275" s="7">
        <v>789566770</v>
      </c>
      <c r="O5275" s="7">
        <v>887571741</v>
      </c>
      <c r="P5275" s="7">
        <v>96850797</v>
      </c>
      <c r="Q5275" s="7">
        <v>5122429</v>
      </c>
      <c r="R5275" s="7">
        <v>53772885</v>
      </c>
      <c r="S5275" s="7">
        <v>51572144</v>
      </c>
      <c r="T5275" s="7">
        <v>304770</v>
      </c>
      <c r="U5275" s="7">
        <v>0</v>
      </c>
      <c r="V5275" s="7">
        <v>494819440</v>
      </c>
      <c r="W5275" s="7">
        <v>280636730</v>
      </c>
      <c r="X5275" s="7">
        <v>0</v>
      </c>
      <c r="Y5275" s="7">
        <v>0</v>
      </c>
      <c r="Z5275" s="7">
        <v>107236793</v>
      </c>
      <c r="AA5275" s="7">
        <v>0</v>
      </c>
      <c r="AB5275" s="7">
        <v>0</v>
      </c>
      <c r="AC5275" s="7">
        <v>210990850</v>
      </c>
      <c r="AD5275" s="7">
        <v>0</v>
      </c>
      <c r="AE5275" s="7">
        <v>0</v>
      </c>
      <c r="AF5275" s="7">
        <v>0</v>
      </c>
      <c r="AG5275" s="7">
        <v>0</v>
      </c>
      <c r="AH5275" s="7">
        <v>116662081</v>
      </c>
      <c r="AI5275" s="7">
        <v>0</v>
      </c>
      <c r="AJ5275" s="7">
        <v>168968</v>
      </c>
      <c r="AK5275" s="7">
        <v>0</v>
      </c>
      <c r="AL5275" s="7">
        <v>0</v>
      </c>
      <c r="AM5275" s="7">
        <v>0</v>
      </c>
      <c r="AN5275" s="7">
        <v>0</v>
      </c>
      <c r="AO5275" s="7">
        <v>89970341</v>
      </c>
      <c r="AP5275" s="7">
        <v>0</v>
      </c>
      <c r="AQ5275" s="7">
        <v>0</v>
      </c>
      <c r="AR5275" s="7">
        <v>0</v>
      </c>
      <c r="AS5275" s="7">
        <v>0</v>
      </c>
      <c r="AT5275" s="7">
        <v>0</v>
      </c>
      <c r="AU5275" s="8">
        <f t="shared" si="82"/>
        <v>3262647752</v>
      </c>
    </row>
    <row r="5276" spans="1:47" x14ac:dyDescent="0.3">
      <c r="A5276" s="2">
        <v>2016</v>
      </c>
      <c r="B5276" s="2" t="s">
        <v>77</v>
      </c>
      <c r="C5276" s="2">
        <v>4</v>
      </c>
      <c r="D5276" s="2" t="s">
        <v>61</v>
      </c>
      <c r="E5276" s="7">
        <v>2084383.01</v>
      </c>
      <c r="F5276" s="7">
        <v>193479.39</v>
      </c>
      <c r="G5276" s="7">
        <v>0</v>
      </c>
      <c r="H5276" s="7">
        <v>1825889.03</v>
      </c>
      <c r="I5276" s="7">
        <v>0</v>
      </c>
      <c r="J5276" s="7">
        <v>2454792.38</v>
      </c>
      <c r="K5276" s="7">
        <v>3028589.39</v>
      </c>
      <c r="L5276" s="7">
        <v>71020662.700000003</v>
      </c>
      <c r="M5276" s="7">
        <v>21088776.140000001</v>
      </c>
      <c r="N5276" s="7">
        <v>85939250.120000005</v>
      </c>
      <c r="O5276" s="7">
        <v>70035291.769999996</v>
      </c>
      <c r="P5276" s="7">
        <v>5472711.1200000001</v>
      </c>
      <c r="Q5276" s="7">
        <v>1754629.93</v>
      </c>
      <c r="R5276" s="7">
        <v>3945612.58</v>
      </c>
      <c r="S5276" s="7">
        <v>11229541.949999999</v>
      </c>
      <c r="T5276" s="7">
        <v>756455.65</v>
      </c>
      <c r="U5276" s="7">
        <v>0</v>
      </c>
      <c r="V5276" s="7">
        <v>0</v>
      </c>
      <c r="W5276" s="7">
        <v>0</v>
      </c>
      <c r="X5276" s="7">
        <v>9954366.9100000001</v>
      </c>
      <c r="Y5276" s="7">
        <v>88974926.780000001</v>
      </c>
      <c r="Z5276" s="7">
        <v>0</v>
      </c>
      <c r="AA5276" s="7">
        <v>1622811.62</v>
      </c>
      <c r="AB5276" s="7">
        <v>36323581.030000001</v>
      </c>
      <c r="AC5276" s="7">
        <v>0</v>
      </c>
      <c r="AD5276" s="7">
        <v>15620754.449999999</v>
      </c>
      <c r="AE5276" s="7">
        <v>57110051.57</v>
      </c>
      <c r="AF5276" s="7">
        <v>0</v>
      </c>
      <c r="AG5276" s="7">
        <v>0</v>
      </c>
      <c r="AH5276" s="7">
        <v>0</v>
      </c>
      <c r="AI5276" s="7">
        <v>31389780.879999999</v>
      </c>
      <c r="AJ5276" s="7">
        <v>0</v>
      </c>
      <c r="AK5276" s="7">
        <v>0</v>
      </c>
      <c r="AL5276" s="7">
        <v>0</v>
      </c>
      <c r="AM5276" s="7">
        <v>0</v>
      </c>
      <c r="AN5276" s="7">
        <v>0</v>
      </c>
      <c r="AO5276" s="7">
        <v>13268305.33</v>
      </c>
      <c r="AP5276" s="7">
        <v>0</v>
      </c>
      <c r="AQ5276" s="7">
        <v>0</v>
      </c>
      <c r="AR5276" s="7">
        <v>319609054.60000002</v>
      </c>
      <c r="AS5276" s="7">
        <v>28369979.030000001</v>
      </c>
      <c r="AT5276" s="7">
        <v>7046475.4910000004</v>
      </c>
      <c r="AU5276" s="8">
        <f t="shared" si="82"/>
        <v>890120152.85099995</v>
      </c>
    </row>
    <row r="5277" spans="1:47" x14ac:dyDescent="0.3">
      <c r="A5277" s="2">
        <v>2017</v>
      </c>
      <c r="B5277" s="2" t="s">
        <v>77</v>
      </c>
      <c r="C5277" s="2">
        <v>4</v>
      </c>
      <c r="D5277" s="2" t="s">
        <v>57</v>
      </c>
      <c r="E5277" s="7">
        <v>2081177.16</v>
      </c>
      <c r="F5277" s="7">
        <v>-3.53</v>
      </c>
      <c r="G5277" s="7">
        <v>0</v>
      </c>
      <c r="H5277" s="7">
        <v>3533840.15</v>
      </c>
      <c r="I5277" s="7">
        <v>0</v>
      </c>
      <c r="J5277" s="7">
        <v>443112.12</v>
      </c>
      <c r="K5277" s="7">
        <v>729310.32</v>
      </c>
      <c r="L5277" s="7">
        <v>49100564.310000002</v>
      </c>
      <c r="M5277" s="7">
        <v>5302.51</v>
      </c>
      <c r="N5277" s="7">
        <v>52104274.75</v>
      </c>
      <c r="O5277" s="7">
        <v>30605285.690000001</v>
      </c>
      <c r="P5277" s="7">
        <v>1059045.8899999999</v>
      </c>
      <c r="Q5277" s="7">
        <v>968331.1</v>
      </c>
      <c r="R5277" s="7">
        <v>1839494.96</v>
      </c>
      <c r="S5277" s="7">
        <v>382845.59</v>
      </c>
      <c r="T5277" s="7">
        <v>177375.51</v>
      </c>
      <c r="U5277" s="7">
        <v>0</v>
      </c>
      <c r="V5277" s="7">
        <v>0</v>
      </c>
      <c r="W5277" s="7">
        <v>0</v>
      </c>
      <c r="X5277" s="7">
        <v>22141.119999999999</v>
      </c>
      <c r="Y5277" s="7">
        <v>151145265.30000001</v>
      </c>
      <c r="Z5277" s="7">
        <v>0</v>
      </c>
      <c r="AA5277" s="7">
        <v>3513.3</v>
      </c>
      <c r="AB5277" s="7">
        <v>43707295.240000002</v>
      </c>
      <c r="AC5277" s="7">
        <v>0</v>
      </c>
      <c r="AD5277" s="7">
        <v>9196.31</v>
      </c>
      <c r="AE5277" s="7">
        <v>33315632.93</v>
      </c>
      <c r="AF5277" s="7">
        <v>0</v>
      </c>
      <c r="AG5277" s="7">
        <v>17951465</v>
      </c>
      <c r="AH5277" s="7">
        <v>0</v>
      </c>
      <c r="AI5277" s="7">
        <v>22250581.07</v>
      </c>
      <c r="AJ5277" s="7">
        <v>0</v>
      </c>
      <c r="AK5277" s="7">
        <v>0</v>
      </c>
      <c r="AL5277" s="7">
        <v>0</v>
      </c>
      <c r="AM5277" s="7">
        <v>0</v>
      </c>
      <c r="AN5277" s="7">
        <v>0</v>
      </c>
      <c r="AO5277" s="7">
        <v>5817393.3099999996</v>
      </c>
      <c r="AP5277" s="7">
        <v>0</v>
      </c>
      <c r="AQ5277" s="7">
        <v>222275505.19999999</v>
      </c>
      <c r="AR5277" s="7">
        <v>0</v>
      </c>
      <c r="AS5277" s="7">
        <v>0</v>
      </c>
      <c r="AT5277" s="7">
        <v>1820614.1259999999</v>
      </c>
      <c r="AU5277" s="8">
        <f t="shared" si="82"/>
        <v>641348559.43599999</v>
      </c>
    </row>
    <row r="5278" spans="1:47" x14ac:dyDescent="0.3">
      <c r="A5278" s="2">
        <v>2008</v>
      </c>
      <c r="B5278" s="2" t="s">
        <v>85</v>
      </c>
      <c r="C5278" s="2">
        <v>12</v>
      </c>
      <c r="D5278" s="2" t="s">
        <v>60</v>
      </c>
      <c r="E5278" s="7">
        <v>2080745.43</v>
      </c>
      <c r="F5278" s="7">
        <v>1698.79</v>
      </c>
      <c r="G5278" s="7">
        <v>3179877.07</v>
      </c>
      <c r="H5278" s="7">
        <v>3325200.64</v>
      </c>
      <c r="I5278" s="7">
        <v>0</v>
      </c>
      <c r="J5278" s="7">
        <v>1824321.34</v>
      </c>
      <c r="K5278" s="7">
        <v>2165980.88</v>
      </c>
      <c r="L5278" s="7">
        <v>4109715.4</v>
      </c>
      <c r="M5278" s="7">
        <v>47002.14</v>
      </c>
      <c r="N5278" s="7">
        <v>18655619.899999999</v>
      </c>
      <c r="O5278" s="7">
        <v>20578971.32</v>
      </c>
      <c r="P5278" s="7">
        <v>1877315.08</v>
      </c>
      <c r="Q5278" s="7">
        <v>703237.84</v>
      </c>
      <c r="R5278" s="7">
        <v>2049364.75</v>
      </c>
      <c r="S5278" s="7">
        <v>2165022.5699999998</v>
      </c>
      <c r="T5278" s="7">
        <v>2789327.18</v>
      </c>
      <c r="U5278" s="7">
        <v>0</v>
      </c>
      <c r="V5278" s="7">
        <v>9948.2000000000007</v>
      </c>
      <c r="W5278" s="7">
        <v>0</v>
      </c>
      <c r="X5278" s="7">
        <v>156541.76000000001</v>
      </c>
      <c r="Y5278" s="7">
        <v>48522019.700000003</v>
      </c>
      <c r="Z5278" s="7">
        <v>0</v>
      </c>
      <c r="AA5278" s="7">
        <v>25194</v>
      </c>
      <c r="AB5278" s="7">
        <v>18655075.289999999</v>
      </c>
      <c r="AC5278" s="7">
        <v>0</v>
      </c>
      <c r="AD5278" s="7">
        <v>-11633.88</v>
      </c>
      <c r="AE5278" s="7">
        <v>12400624.49</v>
      </c>
      <c r="AF5278" s="7">
        <v>0</v>
      </c>
      <c r="AG5278" s="7">
        <v>42891.91</v>
      </c>
      <c r="AH5278" s="7">
        <v>0</v>
      </c>
      <c r="AI5278" s="7">
        <v>0</v>
      </c>
      <c r="AJ5278" s="7">
        <v>22469.65</v>
      </c>
      <c r="AK5278" s="7">
        <v>0</v>
      </c>
      <c r="AL5278" s="7">
        <v>0</v>
      </c>
      <c r="AM5278" s="7">
        <v>0</v>
      </c>
      <c r="AN5278" s="7">
        <v>0</v>
      </c>
      <c r="AO5278" s="7">
        <v>2567948.85</v>
      </c>
      <c r="AP5278" s="7">
        <v>2335950.2400000002</v>
      </c>
      <c r="AQ5278" s="7">
        <v>0</v>
      </c>
      <c r="AR5278" s="7">
        <v>0</v>
      </c>
      <c r="AS5278" s="7">
        <v>0</v>
      </c>
      <c r="AT5278" s="7">
        <v>0</v>
      </c>
      <c r="AU5278" s="8">
        <f t="shared" si="82"/>
        <v>150280430.54000002</v>
      </c>
    </row>
    <row r="5279" spans="1:47" x14ac:dyDescent="0.3">
      <c r="A5279" s="2">
        <v>2016</v>
      </c>
      <c r="B5279" s="2" t="s">
        <v>78</v>
      </c>
      <c r="C5279" s="2">
        <v>5</v>
      </c>
      <c r="D5279" s="2" t="s">
        <v>57</v>
      </c>
      <c r="E5279" s="7">
        <v>2080174.26</v>
      </c>
      <c r="F5279" s="7">
        <v>-3.42</v>
      </c>
      <c r="G5279" s="7">
        <v>0</v>
      </c>
      <c r="H5279" s="7">
        <v>4442685.67</v>
      </c>
      <c r="I5279" s="7">
        <v>12159.43</v>
      </c>
      <c r="J5279" s="7">
        <v>1003156.46</v>
      </c>
      <c r="K5279" s="7">
        <v>626260.75</v>
      </c>
      <c r="L5279" s="7">
        <v>29213520.809999999</v>
      </c>
      <c r="M5279" s="7">
        <v>0</v>
      </c>
      <c r="N5279" s="7">
        <v>29886519.109999999</v>
      </c>
      <c r="O5279" s="7">
        <v>25013763.760000002</v>
      </c>
      <c r="P5279" s="7">
        <v>1546119.97</v>
      </c>
      <c r="Q5279" s="7">
        <v>1082163.3899999999</v>
      </c>
      <c r="R5279" s="7">
        <v>1906107.44</v>
      </c>
      <c r="S5279" s="7">
        <v>263704.08</v>
      </c>
      <c r="T5279" s="7">
        <v>107312.65</v>
      </c>
      <c r="U5279" s="7">
        <v>0</v>
      </c>
      <c r="V5279" s="7">
        <v>0</v>
      </c>
      <c r="W5279" s="7">
        <v>0</v>
      </c>
      <c r="X5279" s="7">
        <v>24450.26</v>
      </c>
      <c r="Y5279" s="7">
        <v>177109728.09999999</v>
      </c>
      <c r="Z5279" s="7">
        <v>0</v>
      </c>
      <c r="AA5279" s="7">
        <v>3789.88</v>
      </c>
      <c r="AB5279" s="7">
        <v>48255771.939999998</v>
      </c>
      <c r="AC5279" s="7">
        <v>0</v>
      </c>
      <c r="AD5279" s="7">
        <v>0</v>
      </c>
      <c r="AE5279" s="7">
        <v>22305484.780000001</v>
      </c>
      <c r="AF5279" s="7">
        <v>0</v>
      </c>
      <c r="AG5279" s="7">
        <v>31952935.170000002</v>
      </c>
      <c r="AH5279" s="7">
        <v>0</v>
      </c>
      <c r="AI5279" s="7">
        <v>23210535.34</v>
      </c>
      <c r="AJ5279" s="7">
        <v>0</v>
      </c>
      <c r="AK5279" s="7">
        <v>0</v>
      </c>
      <c r="AL5279" s="7">
        <v>0</v>
      </c>
      <c r="AM5279" s="7">
        <v>0</v>
      </c>
      <c r="AN5279" s="7">
        <v>0</v>
      </c>
      <c r="AO5279" s="7">
        <v>8273123.5999999996</v>
      </c>
      <c r="AP5279" s="7">
        <v>0</v>
      </c>
      <c r="AQ5279" s="7">
        <v>0</v>
      </c>
      <c r="AR5279" s="7">
        <v>184688100.19999999</v>
      </c>
      <c r="AS5279" s="7">
        <v>13343223.48</v>
      </c>
      <c r="AT5279" s="7">
        <v>4948246.2690000003</v>
      </c>
      <c r="AU5279" s="8">
        <f t="shared" si="82"/>
        <v>611299033.37900019</v>
      </c>
    </row>
    <row r="5280" spans="1:47" x14ac:dyDescent="0.3">
      <c r="A5280" s="2">
        <v>2003</v>
      </c>
      <c r="B5280" s="2" t="s">
        <v>78</v>
      </c>
      <c r="C5280" s="2">
        <v>5</v>
      </c>
      <c r="D5280" s="2" t="s">
        <v>54</v>
      </c>
      <c r="E5280" s="7">
        <v>2075601</v>
      </c>
      <c r="F5280" s="7">
        <v>0</v>
      </c>
      <c r="G5280" s="7">
        <v>3016794</v>
      </c>
      <c r="H5280" s="7">
        <v>3101805</v>
      </c>
      <c r="I5280" s="7">
        <v>0</v>
      </c>
      <c r="J5280" s="7">
        <v>1295296</v>
      </c>
      <c r="K5280" s="7">
        <v>2763125</v>
      </c>
      <c r="L5280" s="7">
        <v>15989785</v>
      </c>
      <c r="M5280" s="7">
        <v>6101174</v>
      </c>
      <c r="N5280" s="7">
        <v>89243847</v>
      </c>
      <c r="O5280" s="7">
        <v>498446061</v>
      </c>
      <c r="P5280" s="7">
        <v>99418096</v>
      </c>
      <c r="Q5280" s="7">
        <v>8111591</v>
      </c>
      <c r="R5280" s="7">
        <v>98191430</v>
      </c>
      <c r="S5280" s="7">
        <v>49148709</v>
      </c>
      <c r="T5280" s="7">
        <v>108781</v>
      </c>
      <c r="U5280" s="7">
        <v>0</v>
      </c>
      <c r="V5280" s="7">
        <v>545884769</v>
      </c>
      <c r="W5280" s="7">
        <v>257086932</v>
      </c>
      <c r="X5280" s="7">
        <v>0</v>
      </c>
      <c r="Y5280" s="7">
        <v>0</v>
      </c>
      <c r="Z5280" s="7">
        <v>107144285</v>
      </c>
      <c r="AA5280" s="7">
        <v>0</v>
      </c>
      <c r="AB5280" s="7">
        <v>0</v>
      </c>
      <c r="AC5280" s="7">
        <v>49262280</v>
      </c>
      <c r="AD5280" s="7">
        <v>0</v>
      </c>
      <c r="AE5280" s="7">
        <v>0</v>
      </c>
      <c r="AF5280" s="7">
        <v>0</v>
      </c>
      <c r="AG5280" s="7">
        <v>0</v>
      </c>
      <c r="AH5280" s="7">
        <v>81917585</v>
      </c>
      <c r="AI5280" s="7">
        <v>0</v>
      </c>
      <c r="AJ5280" s="7">
        <v>34830</v>
      </c>
      <c r="AK5280" s="7">
        <v>0</v>
      </c>
      <c r="AL5280" s="7">
        <v>0</v>
      </c>
      <c r="AM5280" s="7">
        <v>0</v>
      </c>
      <c r="AN5280" s="7">
        <v>0</v>
      </c>
      <c r="AO5280" s="7">
        <v>110646423</v>
      </c>
      <c r="AP5280" s="7">
        <v>0</v>
      </c>
      <c r="AQ5280" s="7">
        <v>0</v>
      </c>
      <c r="AR5280" s="7">
        <v>0</v>
      </c>
      <c r="AS5280" s="7">
        <v>0</v>
      </c>
      <c r="AT5280" s="7">
        <v>0</v>
      </c>
      <c r="AU5280" s="8">
        <f t="shared" si="82"/>
        <v>2028989199</v>
      </c>
    </row>
    <row r="5281" spans="1:47" x14ac:dyDescent="0.3">
      <c r="A5281" s="2">
        <v>2007</v>
      </c>
      <c r="B5281" s="2" t="s">
        <v>85</v>
      </c>
      <c r="C5281" s="2">
        <v>12</v>
      </c>
      <c r="D5281" s="2" t="s">
        <v>54</v>
      </c>
      <c r="E5281" s="7">
        <v>2068129</v>
      </c>
      <c r="F5281" s="7">
        <v>196</v>
      </c>
      <c r="G5281" s="7">
        <v>5434770</v>
      </c>
      <c r="H5281" s="7">
        <v>4924228</v>
      </c>
      <c r="I5281" s="7">
        <v>8200</v>
      </c>
      <c r="J5281" s="7">
        <v>859746</v>
      </c>
      <c r="K5281" s="7">
        <v>5109845</v>
      </c>
      <c r="L5281" s="7">
        <v>18209886</v>
      </c>
      <c r="M5281" s="7">
        <v>138935982</v>
      </c>
      <c r="N5281" s="7">
        <v>208856950</v>
      </c>
      <c r="O5281" s="7">
        <v>1395258941</v>
      </c>
      <c r="P5281" s="7">
        <v>899302164</v>
      </c>
      <c r="Q5281" s="7">
        <v>15883300</v>
      </c>
      <c r="R5281" s="7">
        <v>85927217</v>
      </c>
      <c r="S5281" s="7">
        <v>150346149</v>
      </c>
      <c r="T5281" s="7">
        <v>661402</v>
      </c>
      <c r="U5281" s="7">
        <v>0</v>
      </c>
      <c r="V5281" s="7">
        <v>977237116</v>
      </c>
      <c r="W5281" s="7">
        <v>0</v>
      </c>
      <c r="X5281" s="7">
        <v>163416435</v>
      </c>
      <c r="Y5281" s="7">
        <v>293260912</v>
      </c>
      <c r="Z5281" s="7">
        <v>0</v>
      </c>
      <c r="AA5281" s="7">
        <v>25418841</v>
      </c>
      <c r="AB5281" s="7">
        <v>148816008</v>
      </c>
      <c r="AC5281" s="7">
        <v>0</v>
      </c>
      <c r="AD5281" s="7">
        <v>4639636</v>
      </c>
      <c r="AE5281" s="7">
        <v>134862722</v>
      </c>
      <c r="AF5281" s="7">
        <v>0</v>
      </c>
      <c r="AG5281" s="7">
        <v>0</v>
      </c>
      <c r="AH5281" s="7">
        <v>0</v>
      </c>
      <c r="AI5281" s="7">
        <v>0</v>
      </c>
      <c r="AJ5281" s="7">
        <v>49778</v>
      </c>
      <c r="AK5281" s="7">
        <v>0</v>
      </c>
      <c r="AL5281" s="7">
        <v>0</v>
      </c>
      <c r="AM5281" s="7">
        <v>0</v>
      </c>
      <c r="AN5281" s="7">
        <v>0</v>
      </c>
      <c r="AO5281" s="7">
        <v>224718112</v>
      </c>
      <c r="AP5281" s="7">
        <v>13466169</v>
      </c>
      <c r="AQ5281" s="7">
        <v>0</v>
      </c>
      <c r="AR5281" s="7">
        <v>0</v>
      </c>
      <c r="AS5281" s="7">
        <v>0</v>
      </c>
      <c r="AT5281" s="7">
        <v>0</v>
      </c>
      <c r="AU5281" s="8">
        <f t="shared" si="82"/>
        <v>4917672834</v>
      </c>
    </row>
    <row r="5282" spans="1:47" x14ac:dyDescent="0.3">
      <c r="A5282" s="2">
        <v>2001</v>
      </c>
      <c r="B5282" s="2" t="s">
        <v>47</v>
      </c>
      <c r="C5282" s="2">
        <v>1</v>
      </c>
      <c r="D5282" s="2" t="s">
        <v>61</v>
      </c>
      <c r="E5282" s="7">
        <v>2068019</v>
      </c>
      <c r="F5282" s="7">
        <v>62037</v>
      </c>
      <c r="G5282" s="7">
        <v>2348721</v>
      </c>
      <c r="H5282" s="7">
        <v>770602</v>
      </c>
      <c r="I5282" s="7">
        <v>3354</v>
      </c>
      <c r="J5282" s="7">
        <v>1476901</v>
      </c>
      <c r="K5282" s="7">
        <v>1368765</v>
      </c>
      <c r="L5282" s="7">
        <v>1110512</v>
      </c>
      <c r="M5282" s="7">
        <v>2507</v>
      </c>
      <c r="N5282" s="7">
        <v>9177691</v>
      </c>
      <c r="O5282" s="7">
        <v>11070963</v>
      </c>
      <c r="P5282" s="7">
        <v>6229345</v>
      </c>
      <c r="Q5282" s="7">
        <v>344380</v>
      </c>
      <c r="R5282" s="7">
        <v>927921</v>
      </c>
      <c r="S5282" s="7">
        <v>334292</v>
      </c>
      <c r="T5282" s="7">
        <v>194219</v>
      </c>
      <c r="U5282" s="7">
        <v>0</v>
      </c>
      <c r="V5282" s="7">
        <v>3033556</v>
      </c>
      <c r="W5282" s="7">
        <v>25364541</v>
      </c>
      <c r="X5282" s="7">
        <v>0</v>
      </c>
      <c r="Y5282" s="7">
        <v>0</v>
      </c>
      <c r="Z5282" s="7">
        <v>7368935</v>
      </c>
      <c r="AA5282" s="7">
        <v>0</v>
      </c>
      <c r="AB5282" s="7">
        <v>0</v>
      </c>
      <c r="AC5282" s="7">
        <v>7819687</v>
      </c>
      <c r="AD5282" s="7">
        <v>0</v>
      </c>
      <c r="AE5282" s="7">
        <v>0</v>
      </c>
      <c r="AF5282" s="7">
        <v>0</v>
      </c>
      <c r="AG5282" s="7">
        <v>0</v>
      </c>
      <c r="AH5282" s="7">
        <v>7580469</v>
      </c>
      <c r="AI5282" s="7">
        <v>0</v>
      </c>
      <c r="AJ5282" s="7">
        <v>44704</v>
      </c>
      <c r="AK5282" s="7">
        <v>0</v>
      </c>
      <c r="AL5282" s="7">
        <v>0</v>
      </c>
      <c r="AM5282" s="7">
        <v>0</v>
      </c>
      <c r="AN5282" s="7">
        <v>0</v>
      </c>
      <c r="AO5282" s="7">
        <v>333837</v>
      </c>
      <c r="AP5282" s="7">
        <v>0</v>
      </c>
      <c r="AQ5282" s="7">
        <v>0</v>
      </c>
      <c r="AR5282" s="7">
        <v>0</v>
      </c>
      <c r="AS5282" s="7">
        <v>0</v>
      </c>
      <c r="AT5282" s="7">
        <v>0</v>
      </c>
      <c r="AU5282" s="8">
        <f t="shared" si="82"/>
        <v>89035958</v>
      </c>
    </row>
    <row r="5283" spans="1:47" x14ac:dyDescent="0.3">
      <c r="A5283" s="2">
        <v>2005</v>
      </c>
      <c r="B5283" s="2" t="s">
        <v>84</v>
      </c>
      <c r="C5283" s="2">
        <v>11</v>
      </c>
      <c r="D5283" s="2" t="s">
        <v>57</v>
      </c>
      <c r="E5283" s="7">
        <v>2066691</v>
      </c>
      <c r="F5283" s="7">
        <v>600</v>
      </c>
      <c r="G5283" s="7">
        <v>1213860</v>
      </c>
      <c r="H5283" s="7">
        <v>6231320</v>
      </c>
      <c r="I5283" s="7">
        <v>0</v>
      </c>
      <c r="J5283" s="7">
        <v>1562064</v>
      </c>
      <c r="K5283" s="7">
        <v>738582</v>
      </c>
      <c r="L5283" s="7">
        <v>978273</v>
      </c>
      <c r="M5283" s="7">
        <v>479331</v>
      </c>
      <c r="N5283" s="7">
        <v>6397189</v>
      </c>
      <c r="O5283" s="7">
        <v>8120344</v>
      </c>
      <c r="P5283" s="7">
        <v>347896</v>
      </c>
      <c r="Q5283" s="7">
        <v>14292</v>
      </c>
      <c r="R5283" s="7">
        <v>722004</v>
      </c>
      <c r="S5283" s="7">
        <v>62395</v>
      </c>
      <c r="T5283" s="7">
        <v>186356</v>
      </c>
      <c r="U5283" s="7">
        <v>0</v>
      </c>
      <c r="V5283" s="7">
        <v>16379</v>
      </c>
      <c r="W5283" s="7">
        <v>0</v>
      </c>
      <c r="X5283" s="7">
        <v>13837</v>
      </c>
      <c r="Y5283" s="7">
        <v>37033666</v>
      </c>
      <c r="Z5283" s="7">
        <v>0</v>
      </c>
      <c r="AA5283" s="7">
        <v>71770</v>
      </c>
      <c r="AB5283" s="7">
        <v>11284416</v>
      </c>
      <c r="AC5283" s="7">
        <v>0</v>
      </c>
      <c r="AD5283" s="7">
        <v>133720</v>
      </c>
      <c r="AE5283" s="7">
        <v>4993647</v>
      </c>
      <c r="AF5283" s="7">
        <v>0</v>
      </c>
      <c r="AG5283" s="7">
        <v>7702710</v>
      </c>
      <c r="AH5283" s="7">
        <v>0</v>
      </c>
      <c r="AI5283" s="7">
        <v>0</v>
      </c>
      <c r="AJ5283" s="7">
        <v>29557</v>
      </c>
      <c r="AK5283" s="7">
        <v>0</v>
      </c>
      <c r="AL5283" s="7">
        <v>0</v>
      </c>
      <c r="AM5283" s="7">
        <v>0</v>
      </c>
      <c r="AN5283" s="7">
        <v>1515490</v>
      </c>
      <c r="AO5283" s="7">
        <v>601398</v>
      </c>
      <c r="AP5283" s="7">
        <v>794453</v>
      </c>
      <c r="AQ5283" s="7">
        <v>0</v>
      </c>
      <c r="AR5283" s="7">
        <v>0</v>
      </c>
      <c r="AS5283" s="7">
        <v>0</v>
      </c>
      <c r="AT5283" s="7">
        <v>0</v>
      </c>
      <c r="AU5283" s="8">
        <f t="shared" si="82"/>
        <v>93312240</v>
      </c>
    </row>
    <row r="5284" spans="1:47" x14ac:dyDescent="0.3">
      <c r="A5284" s="2">
        <v>2008</v>
      </c>
      <c r="B5284" s="2" t="s">
        <v>83</v>
      </c>
      <c r="C5284" s="2">
        <v>10</v>
      </c>
      <c r="D5284" s="2" t="s">
        <v>54</v>
      </c>
      <c r="E5284" s="7">
        <v>2059848.27</v>
      </c>
      <c r="F5284" s="7">
        <v>9686.14</v>
      </c>
      <c r="G5284" s="7">
        <v>4801255.8099999996</v>
      </c>
      <c r="H5284" s="7">
        <v>3100081.49</v>
      </c>
      <c r="I5284" s="7">
        <v>372.17</v>
      </c>
      <c r="J5284" s="7">
        <v>1265761.01</v>
      </c>
      <c r="K5284" s="7">
        <v>5484960.6600000001</v>
      </c>
      <c r="L5284" s="7">
        <v>22903871.059999999</v>
      </c>
      <c r="M5284" s="7">
        <v>21065630.969999999</v>
      </c>
      <c r="N5284" s="7">
        <v>256361930.5</v>
      </c>
      <c r="O5284" s="7">
        <v>1168424213</v>
      </c>
      <c r="P5284" s="7">
        <v>141231519.90000001</v>
      </c>
      <c r="Q5284" s="7">
        <v>18975196.609999999</v>
      </c>
      <c r="R5284" s="7">
        <v>62584723.82</v>
      </c>
      <c r="S5284" s="7">
        <v>299416672</v>
      </c>
      <c r="T5284" s="7">
        <v>208430.62</v>
      </c>
      <c r="U5284" s="7">
        <v>0</v>
      </c>
      <c r="V5284" s="7">
        <v>191227.69</v>
      </c>
      <c r="W5284" s="7">
        <v>0</v>
      </c>
      <c r="X5284" s="7">
        <v>152409913.90000001</v>
      </c>
      <c r="Y5284" s="7">
        <v>269643534.19999999</v>
      </c>
      <c r="Z5284" s="7">
        <v>0</v>
      </c>
      <c r="AA5284" s="7">
        <v>24617029.960000001</v>
      </c>
      <c r="AB5284" s="7">
        <v>135821653.80000001</v>
      </c>
      <c r="AC5284" s="7">
        <v>0</v>
      </c>
      <c r="AD5284" s="7">
        <v>9532304.4399999995</v>
      </c>
      <c r="AE5284" s="7">
        <v>140192415.09999999</v>
      </c>
      <c r="AF5284" s="7">
        <v>0</v>
      </c>
      <c r="AG5284" s="7">
        <v>0</v>
      </c>
      <c r="AH5284" s="7">
        <v>0</v>
      </c>
      <c r="AI5284" s="7">
        <v>0</v>
      </c>
      <c r="AJ5284" s="7">
        <v>227218.68</v>
      </c>
      <c r="AK5284" s="7">
        <v>0</v>
      </c>
      <c r="AL5284" s="7">
        <v>0</v>
      </c>
      <c r="AM5284" s="7">
        <v>0</v>
      </c>
      <c r="AN5284" s="7">
        <v>0</v>
      </c>
      <c r="AO5284" s="7">
        <v>193851613.5</v>
      </c>
      <c r="AP5284" s="7">
        <v>11632743.92</v>
      </c>
      <c r="AQ5284" s="7">
        <v>0</v>
      </c>
      <c r="AR5284" s="7">
        <v>0</v>
      </c>
      <c r="AS5284" s="7">
        <v>0</v>
      </c>
      <c r="AT5284" s="7">
        <v>0</v>
      </c>
      <c r="AU5284" s="8">
        <f t="shared" si="82"/>
        <v>2946013809.2199998</v>
      </c>
    </row>
    <row r="5285" spans="1:47" x14ac:dyDescent="0.3">
      <c r="A5285" s="2">
        <v>2001</v>
      </c>
      <c r="B5285" s="2" t="s">
        <v>76</v>
      </c>
      <c r="C5285" s="2">
        <v>3</v>
      </c>
      <c r="D5285" s="2" t="s">
        <v>54</v>
      </c>
      <c r="E5285" s="7">
        <v>2059260</v>
      </c>
      <c r="F5285" s="7">
        <v>415</v>
      </c>
      <c r="G5285" s="7">
        <v>2756290</v>
      </c>
      <c r="H5285" s="7">
        <v>2391136</v>
      </c>
      <c r="I5285" s="7">
        <v>115</v>
      </c>
      <c r="J5285" s="7">
        <v>1895624</v>
      </c>
      <c r="K5285" s="7">
        <v>718108</v>
      </c>
      <c r="L5285" s="7">
        <v>7394996</v>
      </c>
      <c r="M5285" s="7">
        <v>33952609</v>
      </c>
      <c r="N5285" s="7">
        <v>134199133</v>
      </c>
      <c r="O5285" s="7">
        <v>495406463</v>
      </c>
      <c r="P5285" s="7">
        <v>58957003</v>
      </c>
      <c r="Q5285" s="7">
        <v>1899272</v>
      </c>
      <c r="R5285" s="7">
        <v>49135029</v>
      </c>
      <c r="S5285" s="7">
        <v>35109266</v>
      </c>
      <c r="T5285" s="7">
        <v>84238</v>
      </c>
      <c r="U5285" s="7">
        <v>0</v>
      </c>
      <c r="V5285" s="7">
        <v>288924862</v>
      </c>
      <c r="W5285" s="7">
        <v>143103741</v>
      </c>
      <c r="X5285" s="7">
        <v>0</v>
      </c>
      <c r="Y5285" s="7">
        <v>0</v>
      </c>
      <c r="Z5285" s="7">
        <v>58212851</v>
      </c>
      <c r="AA5285" s="7">
        <v>0</v>
      </c>
      <c r="AB5285" s="7">
        <v>0</v>
      </c>
      <c r="AC5285" s="7">
        <v>135458945</v>
      </c>
      <c r="AD5285" s="7">
        <v>0</v>
      </c>
      <c r="AE5285" s="7">
        <v>0</v>
      </c>
      <c r="AF5285" s="7">
        <v>0</v>
      </c>
      <c r="AG5285" s="7">
        <v>0</v>
      </c>
      <c r="AH5285" s="7">
        <v>67409780</v>
      </c>
      <c r="AI5285" s="7">
        <v>0</v>
      </c>
      <c r="AJ5285" s="7">
        <v>301551</v>
      </c>
      <c r="AK5285" s="7">
        <v>0</v>
      </c>
      <c r="AL5285" s="7">
        <v>0</v>
      </c>
      <c r="AM5285" s="7">
        <v>0</v>
      </c>
      <c r="AN5285" s="7">
        <v>0</v>
      </c>
      <c r="AO5285" s="7">
        <v>96375077</v>
      </c>
      <c r="AP5285" s="7">
        <v>0</v>
      </c>
      <c r="AQ5285" s="7">
        <v>0</v>
      </c>
      <c r="AR5285" s="7">
        <v>0</v>
      </c>
      <c r="AS5285" s="7">
        <v>0</v>
      </c>
      <c r="AT5285" s="7">
        <v>0</v>
      </c>
      <c r="AU5285" s="8">
        <f t="shared" si="82"/>
        <v>1615745764</v>
      </c>
    </row>
    <row r="5286" spans="1:47" x14ac:dyDescent="0.3">
      <c r="A5286" s="2">
        <v>2018</v>
      </c>
      <c r="B5286" s="2" t="s">
        <v>82</v>
      </c>
      <c r="C5286" s="2">
        <v>9</v>
      </c>
      <c r="D5286" s="2" t="s">
        <v>60</v>
      </c>
      <c r="E5286" s="7">
        <v>2055147.21</v>
      </c>
      <c r="F5286" s="7">
        <v>2902.15</v>
      </c>
      <c r="G5286" s="7">
        <v>0</v>
      </c>
      <c r="H5286" s="7">
        <v>3113173.55</v>
      </c>
      <c r="I5286" s="7">
        <v>0</v>
      </c>
      <c r="J5286" s="7">
        <v>953057.47</v>
      </c>
      <c r="K5286" s="7">
        <v>4375523.24</v>
      </c>
      <c r="L5286" s="7">
        <v>31370661.280000001</v>
      </c>
      <c r="M5286" s="7">
        <v>487785.01</v>
      </c>
      <c r="N5286" s="7">
        <v>74958536.890000001</v>
      </c>
      <c r="O5286" s="7">
        <v>61786323.990000002</v>
      </c>
      <c r="P5286" s="7">
        <v>3609173.41</v>
      </c>
      <c r="Q5286" s="7">
        <v>3875143.49</v>
      </c>
      <c r="R5286" s="7">
        <v>3594027.41</v>
      </c>
      <c r="S5286" s="7">
        <v>10168388.550000001</v>
      </c>
      <c r="T5286" s="7">
        <v>118739502.59999999</v>
      </c>
      <c r="U5286" s="7">
        <v>0</v>
      </c>
      <c r="V5286" s="7">
        <v>0</v>
      </c>
      <c r="W5286" s="7">
        <v>0</v>
      </c>
      <c r="X5286" s="7">
        <v>139778.20000000001</v>
      </c>
      <c r="Y5286" s="7">
        <v>137639586.09999999</v>
      </c>
      <c r="Z5286" s="7">
        <v>0</v>
      </c>
      <c r="AA5286" s="7">
        <v>24345.01</v>
      </c>
      <c r="AB5286" s="7">
        <v>40040599.780000001</v>
      </c>
      <c r="AC5286" s="7">
        <v>0</v>
      </c>
      <c r="AD5286" s="7">
        <v>388588.65</v>
      </c>
      <c r="AE5286" s="7">
        <v>42219823.450000003</v>
      </c>
      <c r="AF5286" s="7">
        <v>0</v>
      </c>
      <c r="AG5286" s="7">
        <v>209963.76</v>
      </c>
      <c r="AH5286" s="7">
        <v>0</v>
      </c>
      <c r="AI5286" s="7">
        <v>22654417.629999999</v>
      </c>
      <c r="AJ5286" s="7">
        <v>0</v>
      </c>
      <c r="AK5286" s="7">
        <v>0</v>
      </c>
      <c r="AL5286" s="7">
        <v>0</v>
      </c>
      <c r="AM5286" s="7">
        <v>0</v>
      </c>
      <c r="AN5286" s="7">
        <v>0</v>
      </c>
      <c r="AO5286" s="7">
        <v>10528641.800000001</v>
      </c>
      <c r="AP5286" s="7">
        <v>0</v>
      </c>
      <c r="AQ5286" s="7">
        <v>575036672.70000005</v>
      </c>
      <c r="AR5286" s="7">
        <v>0</v>
      </c>
      <c r="AS5286" s="7">
        <v>0</v>
      </c>
      <c r="AT5286" s="7">
        <v>6604698.6229999997</v>
      </c>
      <c r="AU5286" s="8">
        <f t="shared" si="82"/>
        <v>1154576461.9529998</v>
      </c>
    </row>
    <row r="5287" spans="1:47" x14ac:dyDescent="0.3">
      <c r="A5287" s="2">
        <v>2010</v>
      </c>
      <c r="B5287" s="2" t="s">
        <v>76</v>
      </c>
      <c r="C5287" s="2">
        <v>3</v>
      </c>
      <c r="D5287" s="2" t="s">
        <v>54</v>
      </c>
      <c r="E5287" s="7">
        <v>2053731.68</v>
      </c>
      <c r="F5287" s="7">
        <v>3502.84</v>
      </c>
      <c r="G5287" s="7">
        <v>69609.55</v>
      </c>
      <c r="H5287" s="7">
        <v>3197050.79</v>
      </c>
      <c r="I5287" s="7">
        <v>7743.96</v>
      </c>
      <c r="J5287" s="7">
        <v>1280211.24</v>
      </c>
      <c r="K5287" s="7">
        <v>2633364.09</v>
      </c>
      <c r="L5287" s="7">
        <v>19001418.440000001</v>
      </c>
      <c r="M5287" s="7">
        <v>270682032.30000001</v>
      </c>
      <c r="N5287" s="7">
        <v>180898786.09999999</v>
      </c>
      <c r="O5287" s="7">
        <v>1194017793</v>
      </c>
      <c r="P5287" s="7">
        <v>258384179.30000001</v>
      </c>
      <c r="Q5287" s="7">
        <v>69869944.079999998</v>
      </c>
      <c r="R5287" s="7">
        <v>96684261.5</v>
      </c>
      <c r="S5287" s="7">
        <v>324555557.69999999</v>
      </c>
      <c r="T5287" s="7">
        <v>22287.54</v>
      </c>
      <c r="U5287" s="7">
        <v>0</v>
      </c>
      <c r="V5287" s="7">
        <v>6014.24</v>
      </c>
      <c r="W5287" s="7">
        <v>0</v>
      </c>
      <c r="X5287" s="7">
        <v>220385303.90000001</v>
      </c>
      <c r="Y5287" s="7">
        <v>263170960.30000001</v>
      </c>
      <c r="Z5287" s="7">
        <v>0</v>
      </c>
      <c r="AA5287" s="7">
        <v>35699602.899999999</v>
      </c>
      <c r="AB5287" s="7">
        <v>178056314.5</v>
      </c>
      <c r="AC5287" s="7">
        <v>0</v>
      </c>
      <c r="AD5287" s="7">
        <v>162128959</v>
      </c>
      <c r="AE5287" s="7">
        <v>73849103.109999999</v>
      </c>
      <c r="AF5287" s="7">
        <v>0</v>
      </c>
      <c r="AG5287" s="7">
        <v>14</v>
      </c>
      <c r="AH5287" s="7">
        <v>0</v>
      </c>
      <c r="AI5287" s="7">
        <v>0</v>
      </c>
      <c r="AJ5287" s="7">
        <v>19142836.780000001</v>
      </c>
      <c r="AK5287" s="7">
        <v>0</v>
      </c>
      <c r="AL5287" s="7">
        <v>0</v>
      </c>
      <c r="AM5287" s="7">
        <v>0</v>
      </c>
      <c r="AN5287" s="7">
        <v>0</v>
      </c>
      <c r="AO5287" s="7">
        <v>320448905.19999999</v>
      </c>
      <c r="AP5287" s="7">
        <v>16926452.09</v>
      </c>
      <c r="AQ5287" s="7">
        <v>0</v>
      </c>
      <c r="AR5287" s="7">
        <v>0</v>
      </c>
      <c r="AS5287" s="7">
        <v>0</v>
      </c>
      <c r="AT5287" s="7">
        <v>0</v>
      </c>
      <c r="AU5287" s="8">
        <f t="shared" si="82"/>
        <v>3713175940.1300001</v>
      </c>
    </row>
    <row r="5288" spans="1:47" x14ac:dyDescent="0.3">
      <c r="A5288" s="2">
        <v>2020</v>
      </c>
      <c r="B5288" s="2" t="s">
        <v>79</v>
      </c>
      <c r="C5288" s="2">
        <v>6</v>
      </c>
      <c r="D5288" s="2" t="s">
        <v>54</v>
      </c>
      <c r="E5288" s="7">
        <v>2050618.05</v>
      </c>
      <c r="F5288" s="7">
        <v>1086.1600000000001</v>
      </c>
      <c r="G5288" s="7">
        <v>0</v>
      </c>
      <c r="H5288" s="7">
        <v>2578577.4</v>
      </c>
      <c r="I5288" s="7">
        <v>5067.97</v>
      </c>
      <c r="J5288" s="7">
        <v>488712.39</v>
      </c>
      <c r="K5288" s="7">
        <v>3448802.61</v>
      </c>
      <c r="L5288" s="7">
        <v>250219684.09999999</v>
      </c>
      <c r="M5288" s="7">
        <v>62557422.939999998</v>
      </c>
      <c r="N5288" s="7">
        <v>282700144.10000002</v>
      </c>
      <c r="O5288" s="7">
        <v>3178983947</v>
      </c>
      <c r="P5288" s="7">
        <v>448116098</v>
      </c>
      <c r="Q5288" s="7">
        <v>206610400.59999999</v>
      </c>
      <c r="R5288" s="7">
        <v>125114697.2</v>
      </c>
      <c r="S5288" s="7">
        <v>110040669.40000001</v>
      </c>
      <c r="T5288" s="7">
        <v>48893.01</v>
      </c>
      <c r="U5288" s="7">
        <v>0</v>
      </c>
      <c r="V5288" s="7">
        <v>0</v>
      </c>
      <c r="W5288" s="7">
        <v>0</v>
      </c>
      <c r="X5288" s="7">
        <v>211672973.59999999</v>
      </c>
      <c r="Y5288" s="7">
        <v>272927721.60000002</v>
      </c>
      <c r="Z5288" s="7">
        <v>0</v>
      </c>
      <c r="AA5288" s="7">
        <v>34750222.829999998</v>
      </c>
      <c r="AB5288" s="7">
        <v>299203735.39999998</v>
      </c>
      <c r="AC5288" s="7">
        <v>0</v>
      </c>
      <c r="AD5288" s="7">
        <v>24098825.149999999</v>
      </c>
      <c r="AE5288" s="7">
        <v>126006668.3</v>
      </c>
      <c r="AF5288" s="7">
        <v>0</v>
      </c>
      <c r="AG5288" s="7">
        <v>2753.09</v>
      </c>
      <c r="AH5288" s="7">
        <v>0</v>
      </c>
      <c r="AI5288" s="7">
        <v>1448604794</v>
      </c>
      <c r="AJ5288" s="7">
        <v>0</v>
      </c>
      <c r="AK5288" s="7">
        <v>0</v>
      </c>
      <c r="AL5288" s="7">
        <v>0</v>
      </c>
      <c r="AM5288" s="7">
        <v>0</v>
      </c>
      <c r="AN5288" s="7">
        <v>0</v>
      </c>
      <c r="AO5288" s="7">
        <v>434121991.80000001</v>
      </c>
      <c r="AP5288" s="7">
        <v>0</v>
      </c>
      <c r="AQ5288" s="7">
        <v>1281617187</v>
      </c>
      <c r="AR5288" s="7">
        <v>0</v>
      </c>
      <c r="AS5288" s="7">
        <v>0</v>
      </c>
      <c r="AT5288" s="7">
        <v>18388536.27</v>
      </c>
      <c r="AU5288" s="8">
        <f t="shared" si="82"/>
        <v>8824360229.9700012</v>
      </c>
    </row>
    <row r="5289" spans="1:47" x14ac:dyDescent="0.3">
      <c r="A5289" s="2">
        <v>2002</v>
      </c>
      <c r="B5289" s="2" t="s">
        <v>82</v>
      </c>
      <c r="C5289" s="2">
        <v>9</v>
      </c>
      <c r="D5289" s="2" t="s">
        <v>67</v>
      </c>
      <c r="E5289" s="7">
        <v>2047787</v>
      </c>
      <c r="F5289" s="7">
        <v>28.245000000000001</v>
      </c>
      <c r="G5289" s="7">
        <v>1675988</v>
      </c>
      <c r="H5289" s="7">
        <v>1260065</v>
      </c>
      <c r="I5289" s="7">
        <v>58</v>
      </c>
      <c r="J5289" s="7">
        <v>566.34900000000005</v>
      </c>
      <c r="K5289" s="7">
        <v>592.00699999999995</v>
      </c>
      <c r="L5289" s="7">
        <v>2394551</v>
      </c>
      <c r="M5289" s="7">
        <v>910</v>
      </c>
      <c r="N5289" s="7">
        <v>4218541</v>
      </c>
      <c r="O5289" s="7">
        <v>4646392</v>
      </c>
      <c r="P5289" s="7">
        <v>203.715</v>
      </c>
      <c r="Q5289" s="7">
        <v>519.92600000000004</v>
      </c>
      <c r="R5289" s="7">
        <v>562.04700000000003</v>
      </c>
      <c r="S5289" s="7">
        <v>24.628</v>
      </c>
      <c r="T5289" s="7">
        <v>308.52499999999998</v>
      </c>
      <c r="U5289" s="7">
        <v>0</v>
      </c>
      <c r="V5289" s="7">
        <v>80.173000000000002</v>
      </c>
      <c r="W5289" s="7">
        <v>14529801</v>
      </c>
      <c r="X5289" s="7">
        <v>0</v>
      </c>
      <c r="Y5289" s="7">
        <v>0</v>
      </c>
      <c r="Z5289" s="7">
        <v>3695799</v>
      </c>
      <c r="AA5289" s="7">
        <v>0</v>
      </c>
      <c r="AB5289" s="7">
        <v>0</v>
      </c>
      <c r="AC5289" s="7">
        <v>2139482</v>
      </c>
      <c r="AD5289" s="7">
        <v>0</v>
      </c>
      <c r="AE5289" s="7">
        <v>0</v>
      </c>
      <c r="AF5289" s="7">
        <v>0</v>
      </c>
      <c r="AG5289" s="7">
        <v>0</v>
      </c>
      <c r="AH5289" s="7">
        <v>5296472</v>
      </c>
      <c r="AI5289" s="7">
        <v>0</v>
      </c>
      <c r="AJ5289" s="7">
        <v>46.594999999999999</v>
      </c>
      <c r="AK5289" s="7">
        <v>0</v>
      </c>
      <c r="AL5289" s="7">
        <v>0</v>
      </c>
      <c r="AM5289" s="7">
        <v>0</v>
      </c>
      <c r="AN5289" s="7">
        <v>0</v>
      </c>
      <c r="AO5289" s="7">
        <v>2206976</v>
      </c>
      <c r="AP5289" s="7">
        <v>0</v>
      </c>
      <c r="AQ5289" s="7">
        <v>0</v>
      </c>
      <c r="AR5289" s="7">
        <v>0</v>
      </c>
      <c r="AS5289" s="7">
        <v>0</v>
      </c>
      <c r="AT5289" s="7">
        <v>0</v>
      </c>
      <c r="AU5289" s="8">
        <f t="shared" si="82"/>
        <v>44115754.210000001</v>
      </c>
    </row>
    <row r="5290" spans="1:47" x14ac:dyDescent="0.3">
      <c r="A5290" s="2">
        <v>2008</v>
      </c>
      <c r="B5290" s="2" t="s">
        <v>47</v>
      </c>
      <c r="C5290" s="2">
        <v>1</v>
      </c>
      <c r="D5290" s="2" t="s">
        <v>54</v>
      </c>
      <c r="E5290" s="7">
        <v>2046626.51</v>
      </c>
      <c r="F5290" s="7">
        <v>791.59</v>
      </c>
      <c r="G5290" s="7">
        <v>4572431.8099999996</v>
      </c>
      <c r="H5290" s="7">
        <v>3693388.8</v>
      </c>
      <c r="I5290" s="7">
        <v>0</v>
      </c>
      <c r="J5290" s="7">
        <v>1932568.28</v>
      </c>
      <c r="K5290" s="7">
        <v>6452589.2800000003</v>
      </c>
      <c r="L5290" s="7">
        <v>15568222.98</v>
      </c>
      <c r="M5290" s="7">
        <v>134343665.09999999</v>
      </c>
      <c r="N5290" s="7">
        <v>256227708.90000001</v>
      </c>
      <c r="O5290" s="7">
        <v>877703850.89999998</v>
      </c>
      <c r="P5290" s="7">
        <v>169870884.59999999</v>
      </c>
      <c r="Q5290" s="7">
        <v>36839723.590000004</v>
      </c>
      <c r="R5290" s="7">
        <v>44545165.789999999</v>
      </c>
      <c r="S5290" s="7">
        <v>165847269.59999999</v>
      </c>
      <c r="T5290" s="7">
        <v>127069.99</v>
      </c>
      <c r="U5290" s="7">
        <v>0</v>
      </c>
      <c r="V5290" s="7">
        <v>234657868.69999999</v>
      </c>
      <c r="W5290" s="7">
        <v>0</v>
      </c>
      <c r="X5290" s="7">
        <v>183104734.30000001</v>
      </c>
      <c r="Y5290" s="7">
        <v>262997678.40000001</v>
      </c>
      <c r="Z5290" s="7">
        <v>0</v>
      </c>
      <c r="AA5290" s="7">
        <v>29339804.760000002</v>
      </c>
      <c r="AB5290" s="7">
        <v>162123794.19999999</v>
      </c>
      <c r="AC5290" s="7">
        <v>0</v>
      </c>
      <c r="AD5290" s="7">
        <v>37176461.829999998</v>
      </c>
      <c r="AE5290" s="7">
        <v>154398509</v>
      </c>
      <c r="AF5290" s="7">
        <v>0</v>
      </c>
      <c r="AG5290" s="7">
        <v>2322.0100000000002</v>
      </c>
      <c r="AH5290" s="7">
        <v>0</v>
      </c>
      <c r="AI5290" s="7">
        <v>0</v>
      </c>
      <c r="AJ5290" s="7">
        <v>28449.040000000001</v>
      </c>
      <c r="AK5290" s="7">
        <v>0</v>
      </c>
      <c r="AL5290" s="7">
        <v>0</v>
      </c>
      <c r="AM5290" s="7">
        <v>0</v>
      </c>
      <c r="AN5290" s="7">
        <v>0</v>
      </c>
      <c r="AO5290" s="7">
        <v>197967492</v>
      </c>
      <c r="AP5290" s="7">
        <v>11193123.34</v>
      </c>
      <c r="AQ5290" s="7">
        <v>0</v>
      </c>
      <c r="AR5290" s="7">
        <v>0</v>
      </c>
      <c r="AS5290" s="7">
        <v>0</v>
      </c>
      <c r="AT5290" s="7">
        <v>0</v>
      </c>
      <c r="AU5290" s="8">
        <f t="shared" si="82"/>
        <v>2992762195.3000002</v>
      </c>
    </row>
    <row r="5291" spans="1:47" x14ac:dyDescent="0.3">
      <c r="A5291" s="2">
        <v>2011</v>
      </c>
      <c r="B5291" s="2" t="s">
        <v>47</v>
      </c>
      <c r="C5291" s="2">
        <v>1</v>
      </c>
      <c r="D5291" s="2" t="s">
        <v>61</v>
      </c>
      <c r="E5291" s="7">
        <v>2044737.35</v>
      </c>
      <c r="F5291" s="7">
        <v>163694.15</v>
      </c>
      <c r="G5291" s="7">
        <v>0</v>
      </c>
      <c r="H5291" s="7">
        <v>5168989.0599999996</v>
      </c>
      <c r="I5291" s="7">
        <v>66.73</v>
      </c>
      <c r="J5291" s="7">
        <v>1430898.86</v>
      </c>
      <c r="K5291" s="7">
        <v>2831585.55</v>
      </c>
      <c r="L5291" s="7">
        <v>5373574.96</v>
      </c>
      <c r="M5291" s="7">
        <v>7337366.4800000004</v>
      </c>
      <c r="N5291" s="7">
        <v>66143892.590000004</v>
      </c>
      <c r="O5291" s="7">
        <v>37367329.859999999</v>
      </c>
      <c r="P5291" s="7">
        <v>3282046.98</v>
      </c>
      <c r="Q5291" s="7">
        <v>236744.83</v>
      </c>
      <c r="R5291" s="7">
        <v>2690061.45</v>
      </c>
      <c r="S5291" s="7">
        <v>2539745.29</v>
      </c>
      <c r="T5291" s="7">
        <v>222295.74</v>
      </c>
      <c r="U5291" s="7">
        <v>0</v>
      </c>
      <c r="V5291" s="7">
        <v>115306.03</v>
      </c>
      <c r="W5291" s="7">
        <v>0</v>
      </c>
      <c r="X5291" s="7">
        <v>6005270.2999999998</v>
      </c>
      <c r="Y5291" s="7">
        <v>79351768.319999993</v>
      </c>
      <c r="Z5291" s="7">
        <v>0</v>
      </c>
      <c r="AA5291" s="7">
        <v>978500.91</v>
      </c>
      <c r="AB5291" s="7">
        <v>26069299.34</v>
      </c>
      <c r="AC5291" s="7">
        <v>0</v>
      </c>
      <c r="AD5291" s="7">
        <v>3698030.56</v>
      </c>
      <c r="AE5291" s="7">
        <v>38729848.579999998</v>
      </c>
      <c r="AF5291" s="7">
        <v>0</v>
      </c>
      <c r="AG5291" s="7">
        <v>0</v>
      </c>
      <c r="AH5291" s="7">
        <v>0</v>
      </c>
      <c r="AI5291" s="7">
        <v>20064933.489999998</v>
      </c>
      <c r="AJ5291" s="7">
        <v>129873.26</v>
      </c>
      <c r="AK5291" s="7">
        <v>0</v>
      </c>
      <c r="AL5291" s="7">
        <v>0</v>
      </c>
      <c r="AM5291" s="7">
        <v>0</v>
      </c>
      <c r="AN5291" s="7">
        <v>0</v>
      </c>
      <c r="AO5291" s="7">
        <v>14110997.869999999</v>
      </c>
      <c r="AP5291" s="7">
        <v>0</v>
      </c>
      <c r="AQ5291" s="7">
        <v>0</v>
      </c>
      <c r="AR5291" s="7">
        <v>0</v>
      </c>
      <c r="AS5291" s="7">
        <v>0</v>
      </c>
      <c r="AT5291" s="7">
        <v>4166410.2</v>
      </c>
      <c r="AU5291" s="8">
        <f t="shared" si="82"/>
        <v>330253268.74000001</v>
      </c>
    </row>
    <row r="5292" spans="1:47" x14ac:dyDescent="0.3">
      <c r="A5292" s="2">
        <v>2003</v>
      </c>
      <c r="B5292" s="2" t="s">
        <v>81</v>
      </c>
      <c r="C5292" s="2">
        <v>8</v>
      </c>
      <c r="D5292" s="2" t="s">
        <v>67</v>
      </c>
      <c r="E5292" s="7">
        <v>2044549</v>
      </c>
      <c r="F5292" s="7">
        <v>0</v>
      </c>
      <c r="G5292" s="7">
        <v>1809026</v>
      </c>
      <c r="H5292" s="7">
        <v>928418</v>
      </c>
      <c r="I5292" s="7">
        <v>26</v>
      </c>
      <c r="J5292" s="7">
        <v>590740</v>
      </c>
      <c r="K5292" s="7">
        <v>463298</v>
      </c>
      <c r="L5292" s="7">
        <v>2467664</v>
      </c>
      <c r="M5292" s="7">
        <v>1605</v>
      </c>
      <c r="N5292" s="7">
        <v>2672455</v>
      </c>
      <c r="O5292" s="7">
        <v>5940647</v>
      </c>
      <c r="P5292" s="7">
        <v>477940</v>
      </c>
      <c r="Q5292" s="7">
        <v>152876</v>
      </c>
      <c r="R5292" s="7">
        <v>741279</v>
      </c>
      <c r="S5292" s="7">
        <v>35857</v>
      </c>
      <c r="T5292" s="7">
        <v>36210</v>
      </c>
      <c r="U5292" s="7">
        <v>0</v>
      </c>
      <c r="V5292" s="7">
        <v>90094</v>
      </c>
      <c r="W5292" s="7">
        <v>13230626</v>
      </c>
      <c r="X5292" s="7">
        <v>0</v>
      </c>
      <c r="Y5292" s="7">
        <v>0</v>
      </c>
      <c r="Z5292" s="7">
        <v>4082054</v>
      </c>
      <c r="AA5292" s="7">
        <v>0</v>
      </c>
      <c r="AB5292" s="7">
        <v>0</v>
      </c>
      <c r="AC5292" s="7">
        <v>2279016</v>
      </c>
      <c r="AD5292" s="7">
        <v>0</v>
      </c>
      <c r="AE5292" s="7">
        <v>0</v>
      </c>
      <c r="AF5292" s="7">
        <v>0</v>
      </c>
      <c r="AG5292" s="7">
        <v>0</v>
      </c>
      <c r="AH5292" s="7">
        <v>4861829</v>
      </c>
      <c r="AI5292" s="7">
        <v>0</v>
      </c>
      <c r="AJ5292" s="7">
        <v>38735</v>
      </c>
      <c r="AK5292" s="7">
        <v>0</v>
      </c>
      <c r="AL5292" s="7">
        <v>0</v>
      </c>
      <c r="AM5292" s="7">
        <v>0</v>
      </c>
      <c r="AN5292" s="7">
        <v>0</v>
      </c>
      <c r="AO5292" s="7">
        <v>125895</v>
      </c>
      <c r="AP5292" s="7">
        <v>0</v>
      </c>
      <c r="AQ5292" s="7">
        <v>0</v>
      </c>
      <c r="AR5292" s="7">
        <v>0</v>
      </c>
      <c r="AS5292" s="7">
        <v>0</v>
      </c>
      <c r="AT5292" s="7">
        <v>0</v>
      </c>
      <c r="AU5292" s="8">
        <f t="shared" si="82"/>
        <v>43070839</v>
      </c>
    </row>
    <row r="5293" spans="1:47" x14ac:dyDescent="0.3">
      <c r="A5293" s="2">
        <v>2023</v>
      </c>
      <c r="B5293" s="2" t="s">
        <v>79</v>
      </c>
      <c r="C5293" s="2">
        <v>6</v>
      </c>
      <c r="D5293" s="2" t="s">
        <v>74</v>
      </c>
      <c r="E5293" s="7">
        <v>2044219.78</v>
      </c>
      <c r="F5293" s="7">
        <v>-0.22</v>
      </c>
      <c r="G5293" s="7">
        <v>0</v>
      </c>
      <c r="H5293" s="7">
        <v>430000.58</v>
      </c>
      <c r="I5293" s="7">
        <v>0</v>
      </c>
      <c r="J5293" s="7">
        <v>1136177.07</v>
      </c>
      <c r="K5293" s="7">
        <v>1391475.58</v>
      </c>
      <c r="L5293" s="7">
        <v>26542156.25</v>
      </c>
      <c r="M5293" s="7">
        <v>35822.69</v>
      </c>
      <c r="N5293" s="7">
        <v>25591245.129999999</v>
      </c>
      <c r="O5293" s="7">
        <v>21955396.16</v>
      </c>
      <c r="P5293" s="7">
        <v>895063.35</v>
      </c>
      <c r="Q5293" s="7">
        <v>251773.92</v>
      </c>
      <c r="R5293" s="7">
        <v>1417769.03</v>
      </c>
      <c r="S5293" s="7">
        <v>668074.80000000005</v>
      </c>
      <c r="T5293" s="7">
        <v>1076138.6000000001</v>
      </c>
      <c r="U5293" s="7">
        <v>0</v>
      </c>
      <c r="V5293" s="7">
        <v>0</v>
      </c>
      <c r="W5293" s="7">
        <v>0</v>
      </c>
      <c r="X5293" s="7">
        <v>27249.759999999998</v>
      </c>
      <c r="Y5293" s="7">
        <v>49966824.899999999</v>
      </c>
      <c r="Z5293" s="7">
        <v>0</v>
      </c>
      <c r="AA5293" s="7">
        <v>4428.08</v>
      </c>
      <c r="AB5293" s="7">
        <v>18428910.739999998</v>
      </c>
      <c r="AC5293" s="7">
        <v>0</v>
      </c>
      <c r="AD5293" s="7">
        <v>30400.47</v>
      </c>
      <c r="AE5293" s="7">
        <v>17395052.27</v>
      </c>
      <c r="AF5293" s="7">
        <v>0</v>
      </c>
      <c r="AG5293" s="7">
        <v>0</v>
      </c>
      <c r="AH5293" s="7">
        <v>0</v>
      </c>
      <c r="AI5293" s="7">
        <v>13351605.52</v>
      </c>
      <c r="AJ5293" s="7">
        <v>0</v>
      </c>
      <c r="AK5293" s="7">
        <v>0</v>
      </c>
      <c r="AL5293" s="7">
        <v>0</v>
      </c>
      <c r="AM5293" s="7">
        <v>0</v>
      </c>
      <c r="AN5293" s="7">
        <v>0</v>
      </c>
      <c r="AO5293" s="7">
        <v>1522141</v>
      </c>
      <c r="AP5293" s="7">
        <v>0</v>
      </c>
      <c r="AQ5293" s="7">
        <v>216463512</v>
      </c>
      <c r="AR5293" s="7">
        <v>0</v>
      </c>
      <c r="AS5293" s="7">
        <v>0</v>
      </c>
      <c r="AT5293" s="7">
        <v>4029306</v>
      </c>
      <c r="AU5293" s="8">
        <f t="shared" si="82"/>
        <v>404654743.46000004</v>
      </c>
    </row>
    <row r="5294" spans="1:47" x14ac:dyDescent="0.3">
      <c r="A5294" s="2">
        <v>2011</v>
      </c>
      <c r="B5294" s="2" t="s">
        <v>82</v>
      </c>
      <c r="C5294" s="2">
        <v>9</v>
      </c>
      <c r="D5294" s="2" t="s">
        <v>60</v>
      </c>
      <c r="E5294" s="7">
        <v>2040406.37</v>
      </c>
      <c r="F5294" s="7">
        <v>67.48</v>
      </c>
      <c r="G5294" s="7">
        <v>0</v>
      </c>
      <c r="H5294" s="7">
        <v>7521952.0800000001</v>
      </c>
      <c r="I5294" s="7">
        <v>0</v>
      </c>
      <c r="J5294" s="7">
        <v>1224974.22</v>
      </c>
      <c r="K5294" s="7">
        <v>2439021.61</v>
      </c>
      <c r="L5294" s="7">
        <v>14768437.33</v>
      </c>
      <c r="M5294" s="7">
        <v>19899.689999999999</v>
      </c>
      <c r="N5294" s="7">
        <v>34239185.229999997</v>
      </c>
      <c r="O5294" s="7">
        <v>20635591.989999998</v>
      </c>
      <c r="P5294" s="7">
        <v>2359177.85</v>
      </c>
      <c r="Q5294" s="7">
        <v>415780.19</v>
      </c>
      <c r="R5294" s="7">
        <v>2385646.13</v>
      </c>
      <c r="S5294" s="7">
        <v>3544338.93</v>
      </c>
      <c r="T5294" s="7">
        <v>30768769.739999998</v>
      </c>
      <c r="U5294" s="7">
        <v>0</v>
      </c>
      <c r="V5294" s="7">
        <v>59649.19</v>
      </c>
      <c r="W5294" s="7">
        <v>0</v>
      </c>
      <c r="X5294" s="7">
        <v>143871.06</v>
      </c>
      <c r="Y5294" s="7">
        <v>72765516.579999998</v>
      </c>
      <c r="Z5294" s="7">
        <v>0</v>
      </c>
      <c r="AA5294" s="7">
        <v>24186.86</v>
      </c>
      <c r="AB5294" s="7">
        <v>24293199.190000001</v>
      </c>
      <c r="AC5294" s="7">
        <v>0</v>
      </c>
      <c r="AD5294" s="7">
        <v>3759.8</v>
      </c>
      <c r="AE5294" s="7">
        <v>21643490.539999999</v>
      </c>
      <c r="AF5294" s="7">
        <v>0</v>
      </c>
      <c r="AG5294" s="7">
        <v>0</v>
      </c>
      <c r="AH5294" s="7">
        <v>0</v>
      </c>
      <c r="AI5294" s="7">
        <v>9747352.2699999996</v>
      </c>
      <c r="AJ5294" s="7">
        <v>66213.789999999994</v>
      </c>
      <c r="AK5294" s="7">
        <v>0</v>
      </c>
      <c r="AL5294" s="7">
        <v>0</v>
      </c>
      <c r="AM5294" s="7">
        <v>0</v>
      </c>
      <c r="AN5294" s="7">
        <v>0</v>
      </c>
      <c r="AO5294" s="7">
        <v>16405255.609999999</v>
      </c>
      <c r="AP5294" s="7">
        <v>0</v>
      </c>
      <c r="AQ5294" s="7">
        <v>0</v>
      </c>
      <c r="AR5294" s="7">
        <v>0</v>
      </c>
      <c r="AS5294" s="7">
        <v>0</v>
      </c>
      <c r="AT5294" s="7">
        <v>6982854.4500000002</v>
      </c>
      <c r="AU5294" s="8">
        <f t="shared" si="82"/>
        <v>274498598.18000001</v>
      </c>
    </row>
    <row r="5295" spans="1:47" x14ac:dyDescent="0.3">
      <c r="A5295" s="2">
        <v>2008</v>
      </c>
      <c r="B5295" s="2" t="s">
        <v>80</v>
      </c>
      <c r="C5295" s="2">
        <v>7</v>
      </c>
      <c r="D5295" s="2" t="s">
        <v>59</v>
      </c>
      <c r="E5295" s="7">
        <v>2036116.53</v>
      </c>
      <c r="F5295" s="7">
        <v>1361.76</v>
      </c>
      <c r="G5295" s="7">
        <v>1215542.95</v>
      </c>
      <c r="H5295" s="7">
        <v>190795.02</v>
      </c>
      <c r="I5295" s="7">
        <v>0</v>
      </c>
      <c r="J5295" s="7">
        <v>181377.21</v>
      </c>
      <c r="K5295" s="7">
        <v>6632270.3799999999</v>
      </c>
      <c r="L5295" s="7">
        <v>14786106.92</v>
      </c>
      <c r="M5295" s="7">
        <v>104395.27</v>
      </c>
      <c r="N5295" s="7">
        <v>29091962.440000001</v>
      </c>
      <c r="O5295" s="7">
        <v>11752923.84</v>
      </c>
      <c r="P5295" s="7">
        <v>1170663.43</v>
      </c>
      <c r="Q5295" s="7">
        <v>146898.59</v>
      </c>
      <c r="R5295" s="7">
        <v>1063589.58</v>
      </c>
      <c r="S5295" s="7">
        <v>733819.84</v>
      </c>
      <c r="T5295" s="7">
        <v>536805.57999999996</v>
      </c>
      <c r="U5295" s="7">
        <v>0</v>
      </c>
      <c r="V5295" s="7">
        <v>17094.37</v>
      </c>
      <c r="W5295" s="7">
        <v>0</v>
      </c>
      <c r="X5295" s="7">
        <v>37341.160000000003</v>
      </c>
      <c r="Y5295" s="7">
        <v>32438598.670000002</v>
      </c>
      <c r="Z5295" s="7">
        <v>0</v>
      </c>
      <c r="AA5295" s="7">
        <v>6245.86</v>
      </c>
      <c r="AB5295" s="7">
        <v>11570053.970000001</v>
      </c>
      <c r="AC5295" s="7">
        <v>0</v>
      </c>
      <c r="AD5295" s="7">
        <v>97075.46</v>
      </c>
      <c r="AE5295" s="7">
        <v>17358856.739999998</v>
      </c>
      <c r="AF5295" s="7">
        <v>0</v>
      </c>
      <c r="AG5295" s="7">
        <v>25266.44</v>
      </c>
      <c r="AH5295" s="7">
        <v>0</v>
      </c>
      <c r="AI5295" s="7">
        <v>0</v>
      </c>
      <c r="AJ5295" s="7">
        <v>56218.45</v>
      </c>
      <c r="AK5295" s="7">
        <v>0</v>
      </c>
      <c r="AL5295" s="7">
        <v>0</v>
      </c>
      <c r="AM5295" s="7">
        <v>0</v>
      </c>
      <c r="AN5295" s="7">
        <v>0</v>
      </c>
      <c r="AO5295" s="7">
        <v>3358566.71</v>
      </c>
      <c r="AP5295" s="7">
        <v>1909267.38</v>
      </c>
      <c r="AQ5295" s="7">
        <v>0</v>
      </c>
      <c r="AR5295" s="7">
        <v>0</v>
      </c>
      <c r="AS5295" s="7">
        <v>0</v>
      </c>
      <c r="AT5295" s="7">
        <v>0</v>
      </c>
      <c r="AU5295" s="8">
        <f t="shared" si="82"/>
        <v>136519214.55000001</v>
      </c>
    </row>
    <row r="5296" spans="1:47" x14ac:dyDescent="0.3">
      <c r="A5296" s="2">
        <v>2001</v>
      </c>
      <c r="B5296" s="2" t="s">
        <v>80</v>
      </c>
      <c r="C5296" s="2">
        <v>7</v>
      </c>
      <c r="D5296" s="2" t="s">
        <v>60</v>
      </c>
      <c r="E5296" s="7">
        <v>2031951</v>
      </c>
      <c r="F5296" s="7">
        <v>189510</v>
      </c>
      <c r="G5296" s="7">
        <v>1488689</v>
      </c>
      <c r="H5296" s="7">
        <v>1756107</v>
      </c>
      <c r="I5296" s="7">
        <v>0</v>
      </c>
      <c r="J5296" s="7">
        <v>102443</v>
      </c>
      <c r="K5296" s="7">
        <v>716090</v>
      </c>
      <c r="L5296" s="7">
        <v>2690503</v>
      </c>
      <c r="M5296" s="7">
        <v>9303</v>
      </c>
      <c r="N5296" s="7">
        <v>6266867</v>
      </c>
      <c r="O5296" s="7">
        <v>3483869</v>
      </c>
      <c r="P5296" s="7">
        <v>1722181</v>
      </c>
      <c r="Q5296" s="7">
        <v>2820048</v>
      </c>
      <c r="R5296" s="7">
        <v>366202</v>
      </c>
      <c r="S5296" s="7">
        <v>57451</v>
      </c>
      <c r="T5296" s="7">
        <v>877683</v>
      </c>
      <c r="U5296" s="7">
        <v>0</v>
      </c>
      <c r="V5296" s="7">
        <v>1441088</v>
      </c>
      <c r="W5296" s="7">
        <v>15809970</v>
      </c>
      <c r="X5296" s="7">
        <v>0</v>
      </c>
      <c r="Y5296" s="7">
        <v>0</v>
      </c>
      <c r="Z5296" s="7">
        <v>5373275</v>
      </c>
      <c r="AA5296" s="7">
        <v>0</v>
      </c>
      <c r="AB5296" s="7">
        <v>0</v>
      </c>
      <c r="AC5296" s="7">
        <v>4814415</v>
      </c>
      <c r="AD5296" s="7">
        <v>0</v>
      </c>
      <c r="AE5296" s="7">
        <v>0</v>
      </c>
      <c r="AF5296" s="7">
        <v>0</v>
      </c>
      <c r="AG5296" s="7">
        <v>0</v>
      </c>
      <c r="AH5296" s="7">
        <v>3287813</v>
      </c>
      <c r="AI5296" s="7">
        <v>0</v>
      </c>
      <c r="AJ5296" s="7">
        <v>31403</v>
      </c>
      <c r="AK5296" s="7">
        <v>0</v>
      </c>
      <c r="AL5296" s="7">
        <v>0</v>
      </c>
      <c r="AM5296" s="7">
        <v>0</v>
      </c>
      <c r="AN5296" s="7">
        <v>0</v>
      </c>
      <c r="AO5296" s="7">
        <v>139347</v>
      </c>
      <c r="AP5296" s="7">
        <v>0</v>
      </c>
      <c r="AQ5296" s="7">
        <v>0</v>
      </c>
      <c r="AR5296" s="7">
        <v>0</v>
      </c>
      <c r="AS5296" s="7">
        <v>0</v>
      </c>
      <c r="AT5296" s="7">
        <v>0</v>
      </c>
      <c r="AU5296" s="8">
        <f t="shared" si="82"/>
        <v>55476208</v>
      </c>
    </row>
    <row r="5297" spans="1:47" x14ac:dyDescent="0.3">
      <c r="A5297" s="2">
        <v>2016</v>
      </c>
      <c r="B5297" s="2" t="s">
        <v>47</v>
      </c>
      <c r="C5297" s="2">
        <v>1</v>
      </c>
      <c r="D5297" s="2" t="s">
        <v>60</v>
      </c>
      <c r="E5297" s="7">
        <v>2031401.6</v>
      </c>
      <c r="F5297" s="7">
        <v>9.2200000000000006</v>
      </c>
      <c r="G5297" s="7">
        <v>0</v>
      </c>
      <c r="H5297" s="7">
        <v>7298464.5899999999</v>
      </c>
      <c r="I5297" s="7">
        <v>1382.63</v>
      </c>
      <c r="J5297" s="7">
        <v>559200.37</v>
      </c>
      <c r="K5297" s="7">
        <v>3232869.91</v>
      </c>
      <c r="L5297" s="7">
        <v>14360463.08</v>
      </c>
      <c r="M5297" s="7">
        <v>65570.16</v>
      </c>
      <c r="N5297" s="7">
        <v>123630954.3</v>
      </c>
      <c r="O5297" s="7">
        <v>59339954.229999997</v>
      </c>
      <c r="P5297" s="7">
        <v>12658174.949999999</v>
      </c>
      <c r="Q5297" s="7">
        <v>1379395.35</v>
      </c>
      <c r="R5297" s="7">
        <v>9861208.1799999997</v>
      </c>
      <c r="S5297" s="7">
        <v>4945535.3499999996</v>
      </c>
      <c r="T5297" s="7">
        <v>2460660.62</v>
      </c>
      <c r="U5297" s="7">
        <v>0</v>
      </c>
      <c r="V5297" s="7">
        <v>0</v>
      </c>
      <c r="W5297" s="7">
        <v>0</v>
      </c>
      <c r="X5297" s="7">
        <v>131754.79</v>
      </c>
      <c r="Y5297" s="7">
        <v>108335766.40000001</v>
      </c>
      <c r="Z5297" s="7">
        <v>0</v>
      </c>
      <c r="AA5297" s="7">
        <v>20934.38</v>
      </c>
      <c r="AB5297" s="7">
        <v>46453440.969999999</v>
      </c>
      <c r="AC5297" s="7">
        <v>0</v>
      </c>
      <c r="AD5297" s="7">
        <v>70113.990000000005</v>
      </c>
      <c r="AE5297" s="7">
        <v>77388348.290000007</v>
      </c>
      <c r="AF5297" s="7">
        <v>0</v>
      </c>
      <c r="AG5297" s="7">
        <v>67010.899999999994</v>
      </c>
      <c r="AH5297" s="7">
        <v>0</v>
      </c>
      <c r="AI5297" s="7">
        <v>18967043.210000001</v>
      </c>
      <c r="AJ5297" s="7">
        <v>0</v>
      </c>
      <c r="AK5297" s="7">
        <v>0</v>
      </c>
      <c r="AL5297" s="7">
        <v>0</v>
      </c>
      <c r="AM5297" s="7">
        <v>0</v>
      </c>
      <c r="AN5297" s="7">
        <v>0</v>
      </c>
      <c r="AO5297" s="7">
        <v>13507581.119999999</v>
      </c>
      <c r="AP5297" s="7">
        <v>0</v>
      </c>
      <c r="AQ5297" s="7">
        <v>0</v>
      </c>
      <c r="AR5297" s="7">
        <v>236865863.19999999</v>
      </c>
      <c r="AS5297" s="7">
        <v>43237549.020000003</v>
      </c>
      <c r="AT5297" s="7">
        <v>9515165.8230000008</v>
      </c>
      <c r="AU5297" s="8">
        <f t="shared" si="82"/>
        <v>796385816.6329999</v>
      </c>
    </row>
    <row r="5298" spans="1:47" x14ac:dyDescent="0.3">
      <c r="A5298" s="2">
        <v>2005</v>
      </c>
      <c r="B5298" s="2" t="s">
        <v>75</v>
      </c>
      <c r="C5298" s="2">
        <v>2</v>
      </c>
      <c r="D5298" s="2" t="s">
        <v>57</v>
      </c>
      <c r="E5298" s="7">
        <v>2028358</v>
      </c>
      <c r="F5298" s="7">
        <v>413</v>
      </c>
      <c r="G5298" s="7">
        <v>1481743</v>
      </c>
      <c r="H5298" s="7">
        <v>5320048</v>
      </c>
      <c r="I5298" s="7">
        <v>0</v>
      </c>
      <c r="J5298" s="7">
        <v>1645714</v>
      </c>
      <c r="K5298" s="7">
        <v>5832854</v>
      </c>
      <c r="L5298" s="7">
        <v>510740</v>
      </c>
      <c r="M5298" s="7">
        <v>1372</v>
      </c>
      <c r="N5298" s="7">
        <v>4347512</v>
      </c>
      <c r="O5298" s="7">
        <v>5035905</v>
      </c>
      <c r="P5298" s="7">
        <v>289213</v>
      </c>
      <c r="Q5298" s="7">
        <v>76190</v>
      </c>
      <c r="R5298" s="7">
        <v>495244</v>
      </c>
      <c r="S5298" s="7">
        <v>79572</v>
      </c>
      <c r="T5298" s="7">
        <v>104285</v>
      </c>
      <c r="U5298" s="7">
        <v>0</v>
      </c>
      <c r="V5298" s="7">
        <v>20709</v>
      </c>
      <c r="W5298" s="7">
        <v>0</v>
      </c>
      <c r="X5298" s="7">
        <v>414083</v>
      </c>
      <c r="Y5298" s="7">
        <v>31845244</v>
      </c>
      <c r="Z5298" s="7">
        <v>0</v>
      </c>
      <c r="AA5298" s="7">
        <v>67329</v>
      </c>
      <c r="AB5298" s="7">
        <v>9979284</v>
      </c>
      <c r="AC5298" s="7">
        <v>0</v>
      </c>
      <c r="AD5298" s="7">
        <v>749</v>
      </c>
      <c r="AE5298" s="7">
        <v>7536986</v>
      </c>
      <c r="AF5298" s="7">
        <v>0</v>
      </c>
      <c r="AG5298" s="7">
        <v>8055684</v>
      </c>
      <c r="AH5298" s="7">
        <v>0</v>
      </c>
      <c r="AI5298" s="7">
        <v>0</v>
      </c>
      <c r="AJ5298" s="7">
        <v>26227</v>
      </c>
      <c r="AK5298" s="7">
        <v>0</v>
      </c>
      <c r="AL5298" s="7">
        <v>0</v>
      </c>
      <c r="AM5298" s="7">
        <v>0</v>
      </c>
      <c r="AN5298" s="7">
        <v>1977684</v>
      </c>
      <c r="AO5298" s="7">
        <v>373896</v>
      </c>
      <c r="AP5298" s="7">
        <v>765100</v>
      </c>
      <c r="AQ5298" s="7">
        <v>0</v>
      </c>
      <c r="AR5298" s="7">
        <v>0</v>
      </c>
      <c r="AS5298" s="7">
        <v>0</v>
      </c>
      <c r="AT5298" s="7">
        <v>0</v>
      </c>
      <c r="AU5298" s="8">
        <f t="shared" si="82"/>
        <v>88312138</v>
      </c>
    </row>
    <row r="5299" spans="1:47" x14ac:dyDescent="0.3">
      <c r="A5299" s="2">
        <v>2004</v>
      </c>
      <c r="B5299" s="2" t="s">
        <v>84</v>
      </c>
      <c r="C5299" s="2">
        <v>11</v>
      </c>
      <c r="D5299" s="2" t="s">
        <v>57</v>
      </c>
      <c r="E5299" s="7">
        <v>2027290</v>
      </c>
      <c r="F5299" s="7">
        <v>0</v>
      </c>
      <c r="G5299" s="7">
        <v>1625096</v>
      </c>
      <c r="H5299" s="7">
        <v>4305646</v>
      </c>
      <c r="I5299" s="7">
        <v>0</v>
      </c>
      <c r="J5299" s="7">
        <v>1442036</v>
      </c>
      <c r="K5299" s="7">
        <v>2733385</v>
      </c>
      <c r="L5299" s="7">
        <v>1047853</v>
      </c>
      <c r="M5299" s="7">
        <v>-2349</v>
      </c>
      <c r="N5299" s="7">
        <v>5091453</v>
      </c>
      <c r="O5299" s="7">
        <v>6853981</v>
      </c>
      <c r="P5299" s="7">
        <v>189450</v>
      </c>
      <c r="Q5299" s="7">
        <v>244599</v>
      </c>
      <c r="R5299" s="7">
        <v>694706</v>
      </c>
      <c r="S5299" s="7">
        <v>39450</v>
      </c>
      <c r="T5299" s="7">
        <v>205544</v>
      </c>
      <c r="U5299" s="7">
        <v>0</v>
      </c>
      <c r="V5299" s="7">
        <v>68234</v>
      </c>
      <c r="W5299" s="7">
        <v>0</v>
      </c>
      <c r="X5299" s="7">
        <v>548162</v>
      </c>
      <c r="Y5299" s="7">
        <v>47413060</v>
      </c>
      <c r="Z5299" s="7">
        <v>0</v>
      </c>
      <c r="AA5299" s="7">
        <v>94462</v>
      </c>
      <c r="AB5299" s="7">
        <v>14328376</v>
      </c>
      <c r="AC5299" s="7">
        <v>0</v>
      </c>
      <c r="AD5299" s="7">
        <v>2069</v>
      </c>
      <c r="AE5299" s="7">
        <v>3522366</v>
      </c>
      <c r="AF5299" s="7">
        <v>18836575</v>
      </c>
      <c r="AG5299" s="7">
        <v>0</v>
      </c>
      <c r="AH5299" s="7">
        <v>0</v>
      </c>
      <c r="AI5299" s="7">
        <v>0</v>
      </c>
      <c r="AJ5299" s="7">
        <v>22121</v>
      </c>
      <c r="AK5299" s="7">
        <v>282262</v>
      </c>
      <c r="AL5299" s="7">
        <v>1649879</v>
      </c>
      <c r="AM5299" s="7">
        <v>933830</v>
      </c>
      <c r="AN5299" s="7">
        <v>0</v>
      </c>
      <c r="AO5299" s="7">
        <v>697494</v>
      </c>
      <c r="AP5299" s="7">
        <v>4913132</v>
      </c>
      <c r="AQ5299" s="7">
        <v>0</v>
      </c>
      <c r="AR5299" s="7">
        <v>0</v>
      </c>
      <c r="AS5299" s="7">
        <v>0</v>
      </c>
      <c r="AT5299" s="7">
        <v>0</v>
      </c>
      <c r="AU5299" s="8">
        <f t="shared" si="82"/>
        <v>119810162</v>
      </c>
    </row>
    <row r="5300" spans="1:47" x14ac:dyDescent="0.3">
      <c r="A5300" s="2">
        <v>2005</v>
      </c>
      <c r="B5300" s="2" t="s">
        <v>47</v>
      </c>
      <c r="C5300" s="2">
        <v>1</v>
      </c>
      <c r="D5300" s="2" t="s">
        <v>56</v>
      </c>
      <c r="E5300" s="7">
        <v>2025831</v>
      </c>
      <c r="F5300" s="7">
        <v>1223</v>
      </c>
      <c r="G5300" s="7">
        <v>4253488</v>
      </c>
      <c r="H5300" s="7">
        <v>9018699</v>
      </c>
      <c r="I5300" s="7">
        <v>685857</v>
      </c>
      <c r="J5300" s="7">
        <v>1301206</v>
      </c>
      <c r="K5300" s="7">
        <v>8417029</v>
      </c>
      <c r="L5300" s="7">
        <v>2824918</v>
      </c>
      <c r="M5300" s="7">
        <v>712331</v>
      </c>
      <c r="N5300" s="7">
        <v>62231338</v>
      </c>
      <c r="O5300" s="7">
        <v>16682288</v>
      </c>
      <c r="P5300" s="7">
        <v>8204052</v>
      </c>
      <c r="Q5300" s="7">
        <v>681028</v>
      </c>
      <c r="R5300" s="7">
        <v>1902080</v>
      </c>
      <c r="S5300" s="7">
        <v>373861</v>
      </c>
      <c r="T5300" s="7">
        <v>375839</v>
      </c>
      <c r="U5300" s="7">
        <v>0</v>
      </c>
      <c r="V5300" s="7">
        <v>1101542</v>
      </c>
      <c r="W5300" s="7">
        <v>0</v>
      </c>
      <c r="X5300" s="7">
        <v>133199</v>
      </c>
      <c r="Y5300" s="7">
        <v>64566694</v>
      </c>
      <c r="Z5300" s="7">
        <v>0</v>
      </c>
      <c r="AA5300" s="7">
        <v>27502</v>
      </c>
      <c r="AB5300" s="7">
        <v>17768068</v>
      </c>
      <c r="AC5300" s="7">
        <v>0</v>
      </c>
      <c r="AD5300" s="7">
        <v>103391</v>
      </c>
      <c r="AE5300" s="7">
        <v>36491312</v>
      </c>
      <c r="AF5300" s="7">
        <v>0</v>
      </c>
      <c r="AG5300" s="7">
        <v>0</v>
      </c>
      <c r="AH5300" s="7">
        <v>0</v>
      </c>
      <c r="AI5300" s="7">
        <v>0</v>
      </c>
      <c r="AJ5300" s="7">
        <v>23614</v>
      </c>
      <c r="AK5300" s="7">
        <v>0</v>
      </c>
      <c r="AL5300" s="7">
        <v>0</v>
      </c>
      <c r="AM5300" s="7">
        <v>0</v>
      </c>
      <c r="AN5300" s="7">
        <v>4852287</v>
      </c>
      <c r="AO5300" s="7">
        <v>677823</v>
      </c>
      <c r="AP5300" s="7">
        <v>3089317</v>
      </c>
      <c r="AQ5300" s="7">
        <v>0</v>
      </c>
      <c r="AR5300" s="7">
        <v>0</v>
      </c>
      <c r="AS5300" s="7">
        <v>0</v>
      </c>
      <c r="AT5300" s="7">
        <v>0</v>
      </c>
      <c r="AU5300" s="8">
        <f t="shared" si="82"/>
        <v>248525817</v>
      </c>
    </row>
    <row r="5301" spans="1:47" x14ac:dyDescent="0.3">
      <c r="A5301" s="2">
        <v>2020</v>
      </c>
      <c r="B5301" s="2" t="s">
        <v>77</v>
      </c>
      <c r="C5301" s="2">
        <v>4</v>
      </c>
      <c r="D5301" s="2" t="s">
        <v>60</v>
      </c>
      <c r="E5301" s="7">
        <v>2024498.26</v>
      </c>
      <c r="F5301" s="7">
        <v>-4.55</v>
      </c>
      <c r="G5301" s="7">
        <v>0</v>
      </c>
      <c r="H5301" s="7">
        <v>775690.44</v>
      </c>
      <c r="I5301" s="7">
        <v>22593.19</v>
      </c>
      <c r="J5301" s="7">
        <v>865958.13</v>
      </c>
      <c r="K5301" s="7">
        <v>2219885.6800000002</v>
      </c>
      <c r="L5301" s="7">
        <v>23675286.649999999</v>
      </c>
      <c r="M5301" s="7">
        <v>1439523.2</v>
      </c>
      <c r="N5301" s="7">
        <v>173561975</v>
      </c>
      <c r="O5301" s="7">
        <v>69670408.129999995</v>
      </c>
      <c r="P5301" s="7">
        <v>8481944.6099999994</v>
      </c>
      <c r="Q5301" s="7">
        <v>7467881.4699999997</v>
      </c>
      <c r="R5301" s="7">
        <v>3727806.09</v>
      </c>
      <c r="S5301" s="7">
        <v>9997920.4900000002</v>
      </c>
      <c r="T5301" s="7">
        <v>3348195.21</v>
      </c>
      <c r="U5301" s="7">
        <v>0</v>
      </c>
      <c r="V5301" s="7">
        <v>0</v>
      </c>
      <c r="W5301" s="7">
        <v>0</v>
      </c>
      <c r="X5301" s="7">
        <v>162125.98000000001</v>
      </c>
      <c r="Y5301" s="7">
        <v>62701616.030000001</v>
      </c>
      <c r="Z5301" s="7">
        <v>0</v>
      </c>
      <c r="AA5301" s="7">
        <v>26302.7</v>
      </c>
      <c r="AB5301" s="7">
        <v>23769001.609999999</v>
      </c>
      <c r="AC5301" s="7">
        <v>0</v>
      </c>
      <c r="AD5301" s="7">
        <v>1013926.72</v>
      </c>
      <c r="AE5301" s="7">
        <v>97746294.579999998</v>
      </c>
      <c r="AF5301" s="7">
        <v>0</v>
      </c>
      <c r="AG5301" s="7">
        <v>123694.7</v>
      </c>
      <c r="AH5301" s="7">
        <v>0</v>
      </c>
      <c r="AI5301" s="7">
        <v>27869687.609999999</v>
      </c>
      <c r="AJ5301" s="7">
        <v>0</v>
      </c>
      <c r="AK5301" s="7">
        <v>0</v>
      </c>
      <c r="AL5301" s="7">
        <v>0</v>
      </c>
      <c r="AM5301" s="7">
        <v>0</v>
      </c>
      <c r="AN5301" s="7">
        <v>0</v>
      </c>
      <c r="AO5301" s="7">
        <v>-3139991.12</v>
      </c>
      <c r="AP5301" s="7">
        <v>0</v>
      </c>
      <c r="AQ5301" s="7">
        <v>487298872.19999999</v>
      </c>
      <c r="AR5301" s="7">
        <v>0</v>
      </c>
      <c r="AS5301" s="7">
        <v>0</v>
      </c>
      <c r="AT5301" s="7">
        <v>5302994.4390000002</v>
      </c>
      <c r="AU5301" s="8">
        <f t="shared" si="82"/>
        <v>1010154087.449</v>
      </c>
    </row>
    <row r="5302" spans="1:47" x14ac:dyDescent="0.3">
      <c r="A5302" s="2">
        <v>2011</v>
      </c>
      <c r="B5302" s="2" t="s">
        <v>85</v>
      </c>
      <c r="C5302" s="2">
        <v>12</v>
      </c>
      <c r="D5302" s="2" t="s">
        <v>60</v>
      </c>
      <c r="E5302" s="7">
        <v>2023467.4</v>
      </c>
      <c r="F5302" s="7">
        <v>85.48</v>
      </c>
      <c r="G5302" s="7">
        <v>0</v>
      </c>
      <c r="H5302" s="7">
        <v>7994787.96</v>
      </c>
      <c r="I5302" s="7">
        <v>0</v>
      </c>
      <c r="J5302" s="7">
        <v>1257746.3700000001</v>
      </c>
      <c r="K5302" s="7">
        <v>3150418.87</v>
      </c>
      <c r="L5302" s="7">
        <v>6616939.46</v>
      </c>
      <c r="M5302" s="7">
        <v>11309.71</v>
      </c>
      <c r="N5302" s="7">
        <v>30660022.82</v>
      </c>
      <c r="O5302" s="7">
        <v>26308612.079999998</v>
      </c>
      <c r="P5302" s="7">
        <v>3083007.12</v>
      </c>
      <c r="Q5302" s="7">
        <v>596472.30000000005</v>
      </c>
      <c r="R5302" s="7">
        <v>2059908.53</v>
      </c>
      <c r="S5302" s="7">
        <v>3553995.6</v>
      </c>
      <c r="T5302" s="7">
        <v>3936575.73</v>
      </c>
      <c r="U5302" s="7">
        <v>0</v>
      </c>
      <c r="V5302" s="7">
        <v>61128.35</v>
      </c>
      <c r="W5302" s="7">
        <v>0</v>
      </c>
      <c r="X5302" s="7">
        <v>177042.31</v>
      </c>
      <c r="Y5302" s="7">
        <v>59700373.729999997</v>
      </c>
      <c r="Z5302" s="7">
        <v>0</v>
      </c>
      <c r="AA5302" s="7">
        <v>27647.7</v>
      </c>
      <c r="AB5302" s="7">
        <v>22860956.940000001</v>
      </c>
      <c r="AC5302" s="7">
        <v>0</v>
      </c>
      <c r="AD5302" s="7">
        <v>8521.4599999999991</v>
      </c>
      <c r="AE5302" s="7">
        <v>24342564.539999999</v>
      </c>
      <c r="AF5302" s="7">
        <v>0</v>
      </c>
      <c r="AG5302" s="7">
        <v>0</v>
      </c>
      <c r="AH5302" s="7">
        <v>0</v>
      </c>
      <c r="AI5302" s="7">
        <v>26657527.370000001</v>
      </c>
      <c r="AJ5302" s="7">
        <v>60631.199999999997</v>
      </c>
      <c r="AK5302" s="7">
        <v>0</v>
      </c>
      <c r="AL5302" s="7">
        <v>0</v>
      </c>
      <c r="AM5302" s="7">
        <v>0</v>
      </c>
      <c r="AN5302" s="7">
        <v>0</v>
      </c>
      <c r="AO5302" s="7">
        <v>16742891.029999999</v>
      </c>
      <c r="AP5302" s="7">
        <v>0</v>
      </c>
      <c r="AQ5302" s="7">
        <v>0</v>
      </c>
      <c r="AR5302" s="7">
        <v>0</v>
      </c>
      <c r="AS5302" s="7">
        <v>0</v>
      </c>
      <c r="AT5302" s="7">
        <v>19539381.91</v>
      </c>
      <c r="AU5302" s="8">
        <f t="shared" si="82"/>
        <v>261432015.96999997</v>
      </c>
    </row>
    <row r="5303" spans="1:47" x14ac:dyDescent="0.3">
      <c r="A5303" s="2">
        <v>2004</v>
      </c>
      <c r="B5303" s="2" t="s">
        <v>79</v>
      </c>
      <c r="C5303" s="2">
        <v>6</v>
      </c>
      <c r="D5303" s="2" t="s">
        <v>56</v>
      </c>
      <c r="E5303" s="7">
        <v>2022877</v>
      </c>
      <c r="F5303" s="7">
        <v>-11</v>
      </c>
      <c r="G5303" s="7">
        <v>4178090</v>
      </c>
      <c r="H5303" s="7">
        <v>5779191</v>
      </c>
      <c r="I5303" s="7">
        <v>5015579</v>
      </c>
      <c r="J5303" s="7">
        <v>744612</v>
      </c>
      <c r="K5303" s="7">
        <v>6490829</v>
      </c>
      <c r="L5303" s="7">
        <v>11136842</v>
      </c>
      <c r="M5303" s="7">
        <v>3280941</v>
      </c>
      <c r="N5303" s="7">
        <v>20361663</v>
      </c>
      <c r="O5303" s="7">
        <v>17324614</v>
      </c>
      <c r="P5303" s="7">
        <v>1249411</v>
      </c>
      <c r="Q5303" s="7">
        <v>791006</v>
      </c>
      <c r="R5303" s="7">
        <v>1789320</v>
      </c>
      <c r="S5303" s="7">
        <v>720358</v>
      </c>
      <c r="T5303" s="7">
        <v>551817</v>
      </c>
      <c r="U5303" s="7">
        <v>0</v>
      </c>
      <c r="V5303" s="7">
        <v>1518328</v>
      </c>
      <c r="W5303" s="7">
        <v>0</v>
      </c>
      <c r="X5303" s="7">
        <v>298978</v>
      </c>
      <c r="Y5303" s="7">
        <v>49791988</v>
      </c>
      <c r="Z5303" s="7">
        <v>0</v>
      </c>
      <c r="AA5303" s="7">
        <v>51832</v>
      </c>
      <c r="AB5303" s="7">
        <v>13193648</v>
      </c>
      <c r="AC5303" s="7">
        <v>0</v>
      </c>
      <c r="AD5303" s="7">
        <v>1182143</v>
      </c>
      <c r="AE5303" s="7">
        <v>12860681</v>
      </c>
      <c r="AF5303" s="7">
        <v>0</v>
      </c>
      <c r="AG5303" s="7">
        <v>0</v>
      </c>
      <c r="AH5303" s="7">
        <v>0</v>
      </c>
      <c r="AI5303" s="7">
        <v>0</v>
      </c>
      <c r="AJ5303" s="7">
        <v>37314</v>
      </c>
      <c r="AK5303" s="7">
        <v>871888</v>
      </c>
      <c r="AL5303" s="7">
        <v>6247853</v>
      </c>
      <c r="AM5303" s="7">
        <v>3796058</v>
      </c>
      <c r="AN5303" s="7">
        <v>0</v>
      </c>
      <c r="AO5303" s="7">
        <v>615953</v>
      </c>
      <c r="AP5303" s="7">
        <v>6105072</v>
      </c>
      <c r="AQ5303" s="7">
        <v>0</v>
      </c>
      <c r="AR5303" s="7">
        <v>0</v>
      </c>
      <c r="AS5303" s="7">
        <v>0</v>
      </c>
      <c r="AT5303" s="7">
        <v>0</v>
      </c>
      <c r="AU5303" s="8">
        <f t="shared" si="82"/>
        <v>178008875</v>
      </c>
    </row>
    <row r="5304" spans="1:47" x14ac:dyDescent="0.3">
      <c r="A5304" s="2">
        <v>2004</v>
      </c>
      <c r="B5304" s="2" t="s">
        <v>81</v>
      </c>
      <c r="C5304" s="2">
        <v>8</v>
      </c>
      <c r="D5304" s="2" t="s">
        <v>61</v>
      </c>
      <c r="E5304" s="7">
        <v>2019247</v>
      </c>
      <c r="F5304" s="7">
        <v>95978</v>
      </c>
      <c r="G5304" s="7">
        <v>7287950</v>
      </c>
      <c r="H5304" s="7">
        <v>1252642</v>
      </c>
      <c r="I5304" s="7">
        <v>0</v>
      </c>
      <c r="J5304" s="7">
        <v>1686228</v>
      </c>
      <c r="K5304" s="7">
        <v>1675614</v>
      </c>
      <c r="L5304" s="7">
        <v>4912499</v>
      </c>
      <c r="M5304" s="7">
        <v>3114724</v>
      </c>
      <c r="N5304" s="7">
        <v>12803600</v>
      </c>
      <c r="O5304" s="7">
        <v>13455748</v>
      </c>
      <c r="P5304" s="7">
        <v>1710681</v>
      </c>
      <c r="Q5304" s="7">
        <v>977310</v>
      </c>
      <c r="R5304" s="7">
        <v>1177758</v>
      </c>
      <c r="S5304" s="7">
        <v>2918195</v>
      </c>
      <c r="T5304" s="7">
        <v>342535</v>
      </c>
      <c r="U5304" s="7">
        <v>0</v>
      </c>
      <c r="V5304" s="7">
        <v>4656200</v>
      </c>
      <c r="W5304" s="7">
        <v>0</v>
      </c>
      <c r="X5304" s="7">
        <v>3152190</v>
      </c>
      <c r="Y5304" s="7">
        <v>29256827</v>
      </c>
      <c r="Z5304" s="7">
        <v>0</v>
      </c>
      <c r="AA5304" s="7">
        <v>512453</v>
      </c>
      <c r="AB5304" s="7">
        <v>8112638</v>
      </c>
      <c r="AC5304" s="7">
        <v>0</v>
      </c>
      <c r="AD5304" s="7">
        <v>884097</v>
      </c>
      <c r="AE5304" s="7">
        <v>12564816</v>
      </c>
      <c r="AF5304" s="7">
        <v>0</v>
      </c>
      <c r="AG5304" s="7">
        <v>0</v>
      </c>
      <c r="AH5304" s="7">
        <v>0</v>
      </c>
      <c r="AI5304" s="7">
        <v>0</v>
      </c>
      <c r="AJ5304" s="7">
        <v>583484</v>
      </c>
      <c r="AK5304" s="7">
        <v>2035619</v>
      </c>
      <c r="AL5304" s="7">
        <v>3757524</v>
      </c>
      <c r="AM5304" s="7">
        <v>2124376</v>
      </c>
      <c r="AN5304" s="7">
        <v>0</v>
      </c>
      <c r="AO5304" s="7">
        <v>743489</v>
      </c>
      <c r="AP5304" s="7">
        <v>10310351</v>
      </c>
      <c r="AQ5304" s="7">
        <v>0</v>
      </c>
      <c r="AR5304" s="7">
        <v>0</v>
      </c>
      <c r="AS5304" s="7">
        <v>0</v>
      </c>
      <c r="AT5304" s="7">
        <v>0</v>
      </c>
      <c r="AU5304" s="8">
        <f t="shared" si="82"/>
        <v>134124773</v>
      </c>
    </row>
    <row r="5305" spans="1:47" x14ac:dyDescent="0.3">
      <c r="A5305" s="2">
        <v>2006</v>
      </c>
      <c r="B5305" s="2" t="s">
        <v>85</v>
      </c>
      <c r="C5305" s="2">
        <v>12</v>
      </c>
      <c r="D5305" s="2" t="s">
        <v>57</v>
      </c>
      <c r="E5305" s="7">
        <v>2014007</v>
      </c>
      <c r="F5305" s="7">
        <v>257</v>
      </c>
      <c r="G5305" s="7">
        <v>1357139</v>
      </c>
      <c r="H5305" s="7">
        <v>5110897</v>
      </c>
      <c r="I5305" s="7">
        <v>0</v>
      </c>
      <c r="J5305" s="7">
        <v>2075141</v>
      </c>
      <c r="K5305" s="7">
        <v>2350951</v>
      </c>
      <c r="L5305" s="7">
        <v>1991996</v>
      </c>
      <c r="M5305" s="7">
        <v>652</v>
      </c>
      <c r="N5305" s="7">
        <v>8274873</v>
      </c>
      <c r="O5305" s="7">
        <v>15376941</v>
      </c>
      <c r="P5305" s="7">
        <v>451452</v>
      </c>
      <c r="Q5305" s="7">
        <v>132656</v>
      </c>
      <c r="R5305" s="7">
        <v>1809510</v>
      </c>
      <c r="S5305" s="7">
        <v>44201</v>
      </c>
      <c r="T5305" s="7">
        <v>160841</v>
      </c>
      <c r="U5305" s="7">
        <v>0</v>
      </c>
      <c r="V5305" s="7">
        <v>11561</v>
      </c>
      <c r="W5305" s="7">
        <v>0</v>
      </c>
      <c r="X5305" s="7">
        <v>9892</v>
      </c>
      <c r="Y5305" s="7">
        <v>52179503</v>
      </c>
      <c r="Z5305" s="7">
        <v>0</v>
      </c>
      <c r="AA5305" s="7">
        <v>1690</v>
      </c>
      <c r="AB5305" s="7">
        <v>14950634</v>
      </c>
      <c r="AC5305" s="7">
        <v>0</v>
      </c>
      <c r="AD5305" s="7">
        <v>753</v>
      </c>
      <c r="AE5305" s="7">
        <v>5651416</v>
      </c>
      <c r="AF5305" s="7">
        <v>0</v>
      </c>
      <c r="AG5305" s="7">
        <v>10868949</v>
      </c>
      <c r="AH5305" s="7">
        <v>0</v>
      </c>
      <c r="AI5305" s="7">
        <v>0</v>
      </c>
      <c r="AJ5305" s="7">
        <v>28777</v>
      </c>
      <c r="AK5305" s="7">
        <v>0</v>
      </c>
      <c r="AL5305" s="7">
        <v>0</v>
      </c>
      <c r="AM5305" s="7">
        <v>0</v>
      </c>
      <c r="AN5305" s="7">
        <v>0</v>
      </c>
      <c r="AO5305" s="7">
        <v>1061779</v>
      </c>
      <c r="AP5305" s="7">
        <v>1114030</v>
      </c>
      <c r="AQ5305" s="7">
        <v>0</v>
      </c>
      <c r="AR5305" s="7">
        <v>0</v>
      </c>
      <c r="AS5305" s="7">
        <v>0</v>
      </c>
      <c r="AT5305" s="7">
        <v>0</v>
      </c>
      <c r="AU5305" s="8">
        <f t="shared" si="82"/>
        <v>127030498</v>
      </c>
    </row>
    <row r="5306" spans="1:47" x14ac:dyDescent="0.3">
      <c r="A5306" s="2">
        <v>2001</v>
      </c>
      <c r="B5306" s="2" t="s">
        <v>82</v>
      </c>
      <c r="C5306" s="2">
        <v>9</v>
      </c>
      <c r="D5306" s="2" t="s">
        <v>61</v>
      </c>
      <c r="E5306" s="7">
        <v>2011710</v>
      </c>
      <c r="F5306" s="7">
        <v>47079</v>
      </c>
      <c r="G5306" s="7">
        <v>2235045</v>
      </c>
      <c r="H5306" s="7">
        <v>722938</v>
      </c>
      <c r="I5306" s="7">
        <v>120</v>
      </c>
      <c r="J5306" s="7">
        <v>1292734</v>
      </c>
      <c r="K5306" s="7">
        <v>1254114</v>
      </c>
      <c r="L5306" s="7">
        <v>3353699</v>
      </c>
      <c r="M5306" s="7">
        <v>1908091</v>
      </c>
      <c r="N5306" s="7">
        <v>5677655</v>
      </c>
      <c r="O5306" s="7">
        <v>7894828</v>
      </c>
      <c r="P5306" s="7">
        <v>933587</v>
      </c>
      <c r="Q5306" s="7">
        <v>2465430</v>
      </c>
      <c r="R5306" s="7">
        <v>989889</v>
      </c>
      <c r="S5306" s="7">
        <v>470340</v>
      </c>
      <c r="T5306" s="7">
        <v>1191047</v>
      </c>
      <c r="U5306" s="7">
        <v>0</v>
      </c>
      <c r="V5306" s="7">
        <v>3138123</v>
      </c>
      <c r="W5306" s="7">
        <v>22335239</v>
      </c>
      <c r="X5306" s="7">
        <v>0</v>
      </c>
      <c r="Y5306" s="7">
        <v>0</v>
      </c>
      <c r="Z5306" s="7">
        <v>7515770</v>
      </c>
      <c r="AA5306" s="7">
        <v>0</v>
      </c>
      <c r="AB5306" s="7">
        <v>0</v>
      </c>
      <c r="AC5306" s="7">
        <v>4320433</v>
      </c>
      <c r="AD5306" s="7">
        <v>0</v>
      </c>
      <c r="AE5306" s="7">
        <v>0</v>
      </c>
      <c r="AF5306" s="7">
        <v>0</v>
      </c>
      <c r="AG5306" s="7">
        <v>0</v>
      </c>
      <c r="AH5306" s="7">
        <v>4727299</v>
      </c>
      <c r="AI5306" s="7">
        <v>0</v>
      </c>
      <c r="AJ5306" s="7">
        <v>15009</v>
      </c>
      <c r="AK5306" s="7">
        <v>0</v>
      </c>
      <c r="AL5306" s="7">
        <v>0</v>
      </c>
      <c r="AM5306" s="7">
        <v>0</v>
      </c>
      <c r="AN5306" s="7">
        <v>0</v>
      </c>
      <c r="AO5306" s="7">
        <v>129475</v>
      </c>
      <c r="AP5306" s="7">
        <v>0</v>
      </c>
      <c r="AQ5306" s="7">
        <v>0</v>
      </c>
      <c r="AR5306" s="7">
        <v>0</v>
      </c>
      <c r="AS5306" s="7">
        <v>0</v>
      </c>
      <c r="AT5306" s="7">
        <v>0</v>
      </c>
      <c r="AU5306" s="8">
        <f t="shared" si="82"/>
        <v>74629654</v>
      </c>
    </row>
    <row r="5307" spans="1:47" x14ac:dyDescent="0.3">
      <c r="A5307" s="2">
        <v>2020</v>
      </c>
      <c r="B5307" s="2" t="s">
        <v>76</v>
      </c>
      <c r="C5307" s="2">
        <v>3</v>
      </c>
      <c r="D5307" s="2" t="s">
        <v>60</v>
      </c>
      <c r="E5307" s="7">
        <v>2010896.23</v>
      </c>
      <c r="F5307" s="7">
        <v>2265.4899999999998</v>
      </c>
      <c r="G5307" s="7">
        <v>0</v>
      </c>
      <c r="H5307" s="7">
        <v>4053792.89</v>
      </c>
      <c r="I5307" s="7">
        <v>0</v>
      </c>
      <c r="J5307" s="7">
        <v>2880734.06</v>
      </c>
      <c r="K5307" s="7">
        <v>2582199.1800000002</v>
      </c>
      <c r="L5307" s="7">
        <v>15337926.189999999</v>
      </c>
      <c r="M5307" s="7">
        <v>879107.19</v>
      </c>
      <c r="N5307" s="7">
        <v>91604187.310000002</v>
      </c>
      <c r="O5307" s="7">
        <v>70697717.25</v>
      </c>
      <c r="P5307" s="7">
        <v>6871901.0199999996</v>
      </c>
      <c r="Q5307" s="7">
        <v>5552355.0800000001</v>
      </c>
      <c r="R5307" s="7">
        <v>3985711.04</v>
      </c>
      <c r="S5307" s="7">
        <v>15302119.039999999</v>
      </c>
      <c r="T5307" s="7">
        <v>3730877.28</v>
      </c>
      <c r="U5307" s="7">
        <v>0</v>
      </c>
      <c r="V5307" s="7">
        <v>0</v>
      </c>
      <c r="W5307" s="7">
        <v>0</v>
      </c>
      <c r="X5307" s="7">
        <v>278368.83</v>
      </c>
      <c r="Y5307" s="7">
        <v>127525090.90000001</v>
      </c>
      <c r="Z5307" s="7">
        <v>0</v>
      </c>
      <c r="AA5307" s="7">
        <v>46656.84</v>
      </c>
      <c r="AB5307" s="7">
        <v>49742094.719999999</v>
      </c>
      <c r="AC5307" s="7">
        <v>0</v>
      </c>
      <c r="AD5307" s="7">
        <v>601837.61</v>
      </c>
      <c r="AE5307" s="7">
        <v>51101449.780000001</v>
      </c>
      <c r="AF5307" s="7">
        <v>0</v>
      </c>
      <c r="AG5307" s="7">
        <v>618.96</v>
      </c>
      <c r="AH5307" s="7">
        <v>0</v>
      </c>
      <c r="AI5307" s="7">
        <v>20830864.789999999</v>
      </c>
      <c r="AJ5307" s="7">
        <v>0</v>
      </c>
      <c r="AK5307" s="7">
        <v>0</v>
      </c>
      <c r="AL5307" s="7">
        <v>0</v>
      </c>
      <c r="AM5307" s="7">
        <v>0</v>
      </c>
      <c r="AN5307" s="7">
        <v>0</v>
      </c>
      <c r="AO5307" s="7">
        <v>-2051165.58</v>
      </c>
      <c r="AP5307" s="7">
        <v>0</v>
      </c>
      <c r="AQ5307" s="7">
        <v>629501937</v>
      </c>
      <c r="AR5307" s="7">
        <v>0</v>
      </c>
      <c r="AS5307" s="7">
        <v>0</v>
      </c>
      <c r="AT5307" s="7">
        <v>4782379.0360000003</v>
      </c>
      <c r="AU5307" s="8">
        <f t="shared" si="82"/>
        <v>1107851922.1359999</v>
      </c>
    </row>
    <row r="5308" spans="1:47" x14ac:dyDescent="0.3">
      <c r="A5308" s="2">
        <v>2021</v>
      </c>
      <c r="B5308" s="2" t="s">
        <v>81</v>
      </c>
      <c r="C5308" s="2">
        <v>8</v>
      </c>
      <c r="D5308" s="2" t="s">
        <v>57</v>
      </c>
      <c r="E5308" s="7">
        <v>2010733.52</v>
      </c>
      <c r="F5308" s="7">
        <v>477.9</v>
      </c>
      <c r="G5308" s="7">
        <v>0</v>
      </c>
      <c r="H5308" s="7">
        <v>4529289.1100000003</v>
      </c>
      <c r="I5308" s="7">
        <v>8362.7900000000009</v>
      </c>
      <c r="J5308" s="7">
        <v>316987.5</v>
      </c>
      <c r="K5308" s="7">
        <v>1703689.66</v>
      </c>
      <c r="L5308" s="7">
        <v>44352679.649999999</v>
      </c>
      <c r="M5308" s="7">
        <v>42.9</v>
      </c>
      <c r="N5308" s="7">
        <v>70533529.180000007</v>
      </c>
      <c r="O5308" s="7">
        <v>42215593.789999999</v>
      </c>
      <c r="P5308" s="7">
        <v>1510124.67</v>
      </c>
      <c r="Q5308" s="7">
        <v>843133.02</v>
      </c>
      <c r="R5308" s="7">
        <v>2970402.65</v>
      </c>
      <c r="S5308" s="7">
        <v>936110.69</v>
      </c>
      <c r="T5308" s="7">
        <v>1416405.78</v>
      </c>
      <c r="U5308" s="7">
        <v>0</v>
      </c>
      <c r="V5308" s="7">
        <v>0</v>
      </c>
      <c r="W5308" s="7">
        <v>0</v>
      </c>
      <c r="X5308" s="7">
        <v>70526.98</v>
      </c>
      <c r="Y5308" s="7">
        <v>336375894.30000001</v>
      </c>
      <c r="Z5308" s="7">
        <v>0</v>
      </c>
      <c r="AA5308" s="7">
        <v>11367.96</v>
      </c>
      <c r="AB5308" s="7">
        <v>89702236.939999998</v>
      </c>
      <c r="AC5308" s="7">
        <v>0</v>
      </c>
      <c r="AD5308" s="7">
        <v>816.74</v>
      </c>
      <c r="AE5308" s="7">
        <v>42311451.060000002</v>
      </c>
      <c r="AF5308" s="7">
        <v>0</v>
      </c>
      <c r="AG5308" s="7">
        <v>16068718.1</v>
      </c>
      <c r="AH5308" s="7">
        <v>0</v>
      </c>
      <c r="AI5308" s="7">
        <v>31153549.09</v>
      </c>
      <c r="AJ5308" s="7">
        <v>0</v>
      </c>
      <c r="AK5308" s="7">
        <v>0</v>
      </c>
      <c r="AL5308" s="7">
        <v>0</v>
      </c>
      <c r="AM5308" s="7">
        <v>0</v>
      </c>
      <c r="AN5308" s="7">
        <v>0</v>
      </c>
      <c r="AO5308" s="7">
        <v>6611994.6100000003</v>
      </c>
      <c r="AP5308" s="7">
        <v>0</v>
      </c>
      <c r="AQ5308" s="7">
        <v>375569243.89999998</v>
      </c>
      <c r="AR5308" s="7">
        <v>0</v>
      </c>
      <c r="AS5308" s="7">
        <v>0</v>
      </c>
      <c r="AT5308" s="7">
        <v>4560046.7050000001</v>
      </c>
      <c r="AU5308" s="8">
        <f t="shared" si="82"/>
        <v>1075783409.1949999</v>
      </c>
    </row>
    <row r="5309" spans="1:47" x14ac:dyDescent="0.3">
      <c r="A5309" s="2">
        <v>2011</v>
      </c>
      <c r="B5309" s="2" t="s">
        <v>47</v>
      </c>
      <c r="C5309" s="2">
        <v>1</v>
      </c>
      <c r="D5309" s="2" t="s">
        <v>60</v>
      </c>
      <c r="E5309" s="7">
        <v>2007079.23</v>
      </c>
      <c r="F5309" s="7">
        <v>-17.68</v>
      </c>
      <c r="G5309" s="7">
        <v>0</v>
      </c>
      <c r="H5309" s="7">
        <v>8702499.0099999998</v>
      </c>
      <c r="I5309" s="7">
        <v>0</v>
      </c>
      <c r="J5309" s="7">
        <v>727744.75</v>
      </c>
      <c r="K5309" s="7">
        <v>2636769.14</v>
      </c>
      <c r="L5309" s="7">
        <v>6725369.7999999998</v>
      </c>
      <c r="M5309" s="7">
        <v>596558.35</v>
      </c>
      <c r="N5309" s="7">
        <v>65308851.039999999</v>
      </c>
      <c r="O5309" s="7">
        <v>30529807.379999999</v>
      </c>
      <c r="P5309" s="7">
        <v>8036416.9000000004</v>
      </c>
      <c r="Q5309" s="7">
        <v>253058.7</v>
      </c>
      <c r="R5309" s="7">
        <v>1981600.54</v>
      </c>
      <c r="S5309" s="7">
        <v>2463083.2200000002</v>
      </c>
      <c r="T5309" s="7">
        <v>800738.21</v>
      </c>
      <c r="U5309" s="7">
        <v>0</v>
      </c>
      <c r="V5309" s="7">
        <v>1816.74</v>
      </c>
      <c r="W5309" s="7">
        <v>0</v>
      </c>
      <c r="X5309" s="7">
        <v>167395.31</v>
      </c>
      <c r="Y5309" s="7">
        <v>55567941.689999998</v>
      </c>
      <c r="Z5309" s="7">
        <v>0</v>
      </c>
      <c r="AA5309" s="7">
        <v>27728.12</v>
      </c>
      <c r="AB5309" s="7">
        <v>20853337.879999999</v>
      </c>
      <c r="AC5309" s="7">
        <v>0</v>
      </c>
      <c r="AD5309" s="7">
        <v>493576.3</v>
      </c>
      <c r="AE5309" s="7">
        <v>43542169.479999997</v>
      </c>
      <c r="AF5309" s="7">
        <v>0</v>
      </c>
      <c r="AG5309" s="7">
        <v>0</v>
      </c>
      <c r="AH5309" s="7">
        <v>0</v>
      </c>
      <c r="AI5309" s="7">
        <v>9857606.7599999998</v>
      </c>
      <c r="AJ5309" s="7">
        <v>43247.06</v>
      </c>
      <c r="AK5309" s="7">
        <v>0</v>
      </c>
      <c r="AL5309" s="7">
        <v>0</v>
      </c>
      <c r="AM5309" s="7">
        <v>0</v>
      </c>
      <c r="AN5309" s="7">
        <v>0</v>
      </c>
      <c r="AO5309" s="7">
        <v>10345133.51</v>
      </c>
      <c r="AP5309" s="7">
        <v>0</v>
      </c>
      <c r="AQ5309" s="7">
        <v>0</v>
      </c>
      <c r="AR5309" s="7">
        <v>0</v>
      </c>
      <c r="AS5309" s="7">
        <v>0</v>
      </c>
      <c r="AT5309" s="7">
        <v>5159658.49</v>
      </c>
      <c r="AU5309" s="8">
        <f t="shared" si="82"/>
        <v>276829169.93000001</v>
      </c>
    </row>
    <row r="5310" spans="1:47" x14ac:dyDescent="0.3">
      <c r="A5310" s="2">
        <v>2003</v>
      </c>
      <c r="B5310" s="2" t="s">
        <v>76</v>
      </c>
      <c r="C5310" s="2">
        <v>3</v>
      </c>
      <c r="D5310" s="2" t="s">
        <v>54</v>
      </c>
      <c r="E5310" s="7">
        <v>2003602</v>
      </c>
      <c r="F5310" s="7">
        <v>0</v>
      </c>
      <c r="G5310" s="7">
        <v>2883760</v>
      </c>
      <c r="H5310" s="7">
        <v>3319362</v>
      </c>
      <c r="I5310" s="7">
        <v>0</v>
      </c>
      <c r="J5310" s="7">
        <v>1892728</v>
      </c>
      <c r="K5310" s="7">
        <v>2451193</v>
      </c>
      <c r="L5310" s="7">
        <v>4084893</v>
      </c>
      <c r="M5310" s="7">
        <v>48584367</v>
      </c>
      <c r="N5310" s="7">
        <v>31196090</v>
      </c>
      <c r="O5310" s="7">
        <v>459939643</v>
      </c>
      <c r="P5310" s="7">
        <v>133264014</v>
      </c>
      <c r="Q5310" s="7">
        <v>3155911</v>
      </c>
      <c r="R5310" s="7">
        <v>40839135</v>
      </c>
      <c r="S5310" s="7">
        <v>42903027</v>
      </c>
      <c r="T5310" s="7">
        <v>122543</v>
      </c>
      <c r="U5310" s="7">
        <v>0</v>
      </c>
      <c r="V5310" s="7">
        <v>426420002</v>
      </c>
      <c r="W5310" s="7">
        <v>194793165</v>
      </c>
      <c r="X5310" s="7">
        <v>0</v>
      </c>
      <c r="Y5310" s="7">
        <v>0</v>
      </c>
      <c r="Z5310" s="7">
        <v>93218047</v>
      </c>
      <c r="AA5310" s="7">
        <v>0</v>
      </c>
      <c r="AB5310" s="7">
        <v>0</v>
      </c>
      <c r="AC5310" s="7">
        <v>190874749</v>
      </c>
      <c r="AD5310" s="7">
        <v>0</v>
      </c>
      <c r="AE5310" s="7">
        <v>0</v>
      </c>
      <c r="AF5310" s="7">
        <v>0</v>
      </c>
      <c r="AG5310" s="7">
        <v>0</v>
      </c>
      <c r="AH5310" s="7">
        <v>82660907</v>
      </c>
      <c r="AI5310" s="7">
        <v>0</v>
      </c>
      <c r="AJ5310" s="7">
        <v>34097</v>
      </c>
      <c r="AK5310" s="7">
        <v>0</v>
      </c>
      <c r="AL5310" s="7">
        <v>0</v>
      </c>
      <c r="AM5310" s="7">
        <v>0</v>
      </c>
      <c r="AN5310" s="7">
        <v>0</v>
      </c>
      <c r="AO5310" s="7">
        <v>94198986</v>
      </c>
      <c r="AP5310" s="7">
        <v>0</v>
      </c>
      <c r="AQ5310" s="7">
        <v>0</v>
      </c>
      <c r="AR5310" s="7">
        <v>0</v>
      </c>
      <c r="AS5310" s="7">
        <v>0</v>
      </c>
      <c r="AT5310" s="7">
        <v>0</v>
      </c>
      <c r="AU5310" s="8">
        <f t="shared" si="82"/>
        <v>1858840221</v>
      </c>
    </row>
    <row r="5311" spans="1:47" x14ac:dyDescent="0.3">
      <c r="A5311" s="2">
        <v>2000</v>
      </c>
      <c r="B5311" s="2" t="s">
        <v>76</v>
      </c>
      <c r="C5311" s="2">
        <v>3</v>
      </c>
      <c r="D5311" s="2" t="s">
        <v>54</v>
      </c>
      <c r="E5311" s="7">
        <v>1999507</v>
      </c>
      <c r="F5311" s="7">
        <v>0</v>
      </c>
      <c r="G5311" s="7">
        <v>3169124</v>
      </c>
      <c r="H5311" s="7">
        <v>3071729</v>
      </c>
      <c r="I5311" s="7">
        <v>133</v>
      </c>
      <c r="J5311" s="7">
        <v>4179861</v>
      </c>
      <c r="K5311" s="7">
        <v>565247</v>
      </c>
      <c r="L5311" s="7">
        <v>3271685</v>
      </c>
      <c r="M5311" s="7">
        <v>14403119</v>
      </c>
      <c r="N5311" s="7">
        <v>36083633</v>
      </c>
      <c r="O5311" s="7">
        <v>239060252</v>
      </c>
      <c r="P5311" s="7">
        <v>127004004</v>
      </c>
      <c r="Q5311" s="7">
        <v>2533842</v>
      </c>
      <c r="R5311" s="7">
        <v>35819521</v>
      </c>
      <c r="S5311" s="7">
        <v>29690798</v>
      </c>
      <c r="T5311" s="7">
        <v>164446</v>
      </c>
      <c r="U5311" s="7">
        <v>0</v>
      </c>
      <c r="V5311" s="7">
        <v>289781174</v>
      </c>
      <c r="W5311" s="7">
        <v>102126116</v>
      </c>
      <c r="X5311" s="7">
        <v>0</v>
      </c>
      <c r="Y5311" s="7">
        <v>0</v>
      </c>
      <c r="Z5311" s="7">
        <v>48167991</v>
      </c>
      <c r="AA5311" s="7">
        <v>0</v>
      </c>
      <c r="AB5311" s="7">
        <v>0</v>
      </c>
      <c r="AC5311" s="7">
        <v>222063331</v>
      </c>
      <c r="AD5311" s="7">
        <v>0</v>
      </c>
      <c r="AE5311" s="7">
        <v>0</v>
      </c>
      <c r="AF5311" s="7">
        <v>0</v>
      </c>
      <c r="AG5311" s="7">
        <v>0</v>
      </c>
      <c r="AH5311" s="7">
        <v>53359542</v>
      </c>
      <c r="AI5311" s="7">
        <v>0</v>
      </c>
      <c r="AJ5311" s="7">
        <v>817403</v>
      </c>
      <c r="AK5311" s="7">
        <v>0</v>
      </c>
      <c r="AL5311" s="7">
        <v>0</v>
      </c>
      <c r="AM5311" s="7">
        <v>0</v>
      </c>
      <c r="AN5311" s="7">
        <v>0</v>
      </c>
      <c r="AO5311" s="7">
        <v>73892451</v>
      </c>
      <c r="AP5311" s="7">
        <v>0</v>
      </c>
      <c r="AQ5311" s="7">
        <v>0</v>
      </c>
      <c r="AR5311" s="7">
        <v>0</v>
      </c>
      <c r="AS5311" s="7">
        <v>0</v>
      </c>
      <c r="AT5311" s="7">
        <v>0</v>
      </c>
      <c r="AU5311" s="8">
        <f t="shared" si="82"/>
        <v>1291224909</v>
      </c>
    </row>
    <row r="5312" spans="1:47" x14ac:dyDescent="0.3">
      <c r="A5312" s="2">
        <v>2005</v>
      </c>
      <c r="B5312" s="2" t="s">
        <v>80</v>
      </c>
      <c r="C5312" s="2">
        <v>7</v>
      </c>
      <c r="D5312" s="2" t="s">
        <v>56</v>
      </c>
      <c r="E5312" s="7">
        <v>1989193</v>
      </c>
      <c r="F5312" s="7">
        <v>841</v>
      </c>
      <c r="G5312" s="7">
        <v>4978637</v>
      </c>
      <c r="H5312" s="7">
        <v>7931786</v>
      </c>
      <c r="I5312" s="7">
        <v>5447089</v>
      </c>
      <c r="J5312" s="7">
        <v>1074140</v>
      </c>
      <c r="K5312" s="7">
        <v>14171831</v>
      </c>
      <c r="L5312" s="7">
        <v>11156328</v>
      </c>
      <c r="M5312" s="7">
        <v>450209</v>
      </c>
      <c r="N5312" s="7">
        <v>42300295</v>
      </c>
      <c r="O5312" s="7">
        <v>19488647</v>
      </c>
      <c r="P5312" s="7">
        <v>2533723</v>
      </c>
      <c r="Q5312" s="7">
        <v>402344</v>
      </c>
      <c r="R5312" s="7">
        <v>2139777</v>
      </c>
      <c r="S5312" s="7">
        <v>335193</v>
      </c>
      <c r="T5312" s="7">
        <v>492195</v>
      </c>
      <c r="U5312" s="7">
        <v>0</v>
      </c>
      <c r="V5312" s="7">
        <v>1259700</v>
      </c>
      <c r="W5312" s="7">
        <v>0</v>
      </c>
      <c r="X5312" s="7">
        <v>118915</v>
      </c>
      <c r="Y5312" s="7">
        <v>56605218</v>
      </c>
      <c r="Z5312" s="7">
        <v>0</v>
      </c>
      <c r="AA5312" s="7">
        <v>21490</v>
      </c>
      <c r="AB5312" s="7">
        <v>16578800</v>
      </c>
      <c r="AC5312" s="7">
        <v>0</v>
      </c>
      <c r="AD5312" s="7">
        <v>182551</v>
      </c>
      <c r="AE5312" s="7">
        <v>28763305</v>
      </c>
      <c r="AF5312" s="7">
        <v>0</v>
      </c>
      <c r="AG5312" s="7">
        <v>4332</v>
      </c>
      <c r="AH5312" s="7">
        <v>0</v>
      </c>
      <c r="AI5312" s="7">
        <v>0</v>
      </c>
      <c r="AJ5312" s="7">
        <v>22044</v>
      </c>
      <c r="AK5312" s="7">
        <v>0</v>
      </c>
      <c r="AL5312" s="7">
        <v>0</v>
      </c>
      <c r="AM5312" s="7">
        <v>0</v>
      </c>
      <c r="AN5312" s="7">
        <v>13040234</v>
      </c>
      <c r="AO5312" s="7">
        <v>1378899</v>
      </c>
      <c r="AP5312" s="7">
        <v>1599964</v>
      </c>
      <c r="AQ5312" s="7">
        <v>0</v>
      </c>
      <c r="AR5312" s="7">
        <v>0</v>
      </c>
      <c r="AS5312" s="7">
        <v>0</v>
      </c>
      <c r="AT5312" s="7">
        <v>0</v>
      </c>
      <c r="AU5312" s="8">
        <f t="shared" si="82"/>
        <v>234467680</v>
      </c>
    </row>
    <row r="5313" spans="1:47" x14ac:dyDescent="0.3">
      <c r="A5313" s="2">
        <v>2018</v>
      </c>
      <c r="B5313" s="2" t="s">
        <v>81</v>
      </c>
      <c r="C5313" s="2">
        <v>8</v>
      </c>
      <c r="D5313" s="2" t="s">
        <v>60</v>
      </c>
      <c r="E5313" s="7">
        <v>1979428.69</v>
      </c>
      <c r="F5313" s="7">
        <v>1.48</v>
      </c>
      <c r="G5313" s="7">
        <v>0</v>
      </c>
      <c r="H5313" s="7">
        <v>4770225.13</v>
      </c>
      <c r="I5313" s="7">
        <v>5400.22</v>
      </c>
      <c r="J5313" s="7">
        <v>1144349.21</v>
      </c>
      <c r="K5313" s="7">
        <v>4849771</v>
      </c>
      <c r="L5313" s="7">
        <v>32234544.100000001</v>
      </c>
      <c r="M5313" s="7">
        <v>340561.64</v>
      </c>
      <c r="N5313" s="7">
        <v>68740066.510000005</v>
      </c>
      <c r="O5313" s="7">
        <v>60530482.789999999</v>
      </c>
      <c r="P5313" s="7">
        <v>3734727.08</v>
      </c>
      <c r="Q5313" s="7">
        <v>2853594.72</v>
      </c>
      <c r="R5313" s="7">
        <v>4156545.98</v>
      </c>
      <c r="S5313" s="7">
        <v>6783067.54</v>
      </c>
      <c r="T5313" s="7">
        <v>5257278.33</v>
      </c>
      <c r="U5313" s="7">
        <v>0</v>
      </c>
      <c r="V5313" s="7">
        <v>0</v>
      </c>
      <c r="W5313" s="7">
        <v>0</v>
      </c>
      <c r="X5313" s="7">
        <v>163671.5</v>
      </c>
      <c r="Y5313" s="7">
        <v>134588392.09999999</v>
      </c>
      <c r="Z5313" s="7">
        <v>0</v>
      </c>
      <c r="AA5313" s="7">
        <v>27994.7</v>
      </c>
      <c r="AB5313" s="7">
        <v>40281633.340000004</v>
      </c>
      <c r="AC5313" s="7">
        <v>0</v>
      </c>
      <c r="AD5313" s="7">
        <v>316652.25</v>
      </c>
      <c r="AE5313" s="7">
        <v>43268166.219999999</v>
      </c>
      <c r="AF5313" s="7">
        <v>0</v>
      </c>
      <c r="AG5313" s="7">
        <v>209329.97</v>
      </c>
      <c r="AH5313" s="7">
        <v>0</v>
      </c>
      <c r="AI5313" s="7">
        <v>22506015.82</v>
      </c>
      <c r="AJ5313" s="7">
        <v>0</v>
      </c>
      <c r="AK5313" s="7">
        <v>0</v>
      </c>
      <c r="AL5313" s="7">
        <v>0</v>
      </c>
      <c r="AM5313" s="7">
        <v>0</v>
      </c>
      <c r="AN5313" s="7">
        <v>0</v>
      </c>
      <c r="AO5313" s="7">
        <v>14039004.140000001</v>
      </c>
      <c r="AP5313" s="7">
        <v>0</v>
      </c>
      <c r="AQ5313" s="7">
        <v>403546166.30000001</v>
      </c>
      <c r="AR5313" s="7">
        <v>0</v>
      </c>
      <c r="AS5313" s="7">
        <v>0</v>
      </c>
      <c r="AT5313" s="7">
        <v>16426466.470000001</v>
      </c>
      <c r="AU5313" s="8">
        <f t="shared" si="82"/>
        <v>872753537.23000002</v>
      </c>
    </row>
    <row r="5314" spans="1:47" x14ac:dyDescent="0.3">
      <c r="A5314" s="2">
        <v>2024</v>
      </c>
      <c r="B5314" s="2" t="s">
        <v>81</v>
      </c>
      <c r="C5314" s="2">
        <v>8</v>
      </c>
      <c r="D5314" s="2" t="s">
        <v>51</v>
      </c>
      <c r="E5314" s="7">
        <v>1969314.41</v>
      </c>
      <c r="F5314" s="7">
        <v>0</v>
      </c>
      <c r="G5314" s="7">
        <v>0</v>
      </c>
      <c r="H5314" s="7">
        <v>0</v>
      </c>
      <c r="I5314" s="7">
        <v>71005.009999999995</v>
      </c>
      <c r="J5314" s="7">
        <v>612444.18999999994</v>
      </c>
      <c r="K5314" s="7">
        <v>161505.26999999999</v>
      </c>
      <c r="L5314" s="7">
        <v>8738403.3000000007</v>
      </c>
      <c r="M5314" s="7">
        <v>0</v>
      </c>
      <c r="N5314" s="7">
        <v>11021765.300000001</v>
      </c>
      <c r="O5314" s="7">
        <v>18931220.710000001</v>
      </c>
      <c r="P5314" s="7">
        <v>111370.73</v>
      </c>
      <c r="Q5314" s="7">
        <v>2671779.5299999998</v>
      </c>
      <c r="R5314" s="7">
        <v>586155.15</v>
      </c>
      <c r="S5314" s="7">
        <v>14709.86</v>
      </c>
      <c r="T5314" s="7">
        <v>15696.07</v>
      </c>
      <c r="U5314" s="7">
        <v>0</v>
      </c>
      <c r="V5314" s="7">
        <v>0</v>
      </c>
      <c r="W5314" s="7">
        <v>0</v>
      </c>
      <c r="X5314" s="7">
        <v>34359.06</v>
      </c>
      <c r="Y5314" s="7">
        <v>16396342.210000001</v>
      </c>
      <c r="Z5314" s="7">
        <v>0</v>
      </c>
      <c r="AA5314" s="7">
        <v>5562.88</v>
      </c>
      <c r="AB5314" s="7">
        <v>8826838.7899999991</v>
      </c>
      <c r="AC5314" s="7">
        <v>0</v>
      </c>
      <c r="AD5314" s="7">
        <v>0</v>
      </c>
      <c r="AE5314" s="7">
        <v>6225838.3899999997</v>
      </c>
      <c r="AF5314" s="7">
        <v>0</v>
      </c>
      <c r="AG5314" s="7">
        <v>0</v>
      </c>
      <c r="AH5314" s="7">
        <v>0</v>
      </c>
      <c r="AI5314" s="7">
        <v>26787355.859999999</v>
      </c>
      <c r="AJ5314" s="7">
        <v>0</v>
      </c>
      <c r="AK5314" s="7">
        <v>0</v>
      </c>
      <c r="AL5314" s="7">
        <v>0</v>
      </c>
      <c r="AM5314" s="7">
        <v>0</v>
      </c>
      <c r="AN5314" s="7">
        <v>0</v>
      </c>
      <c r="AO5314" s="7">
        <v>1597177.7</v>
      </c>
      <c r="AP5314" s="7">
        <v>0</v>
      </c>
      <c r="AQ5314" s="7">
        <v>72426914.489999995</v>
      </c>
      <c r="AR5314" s="7">
        <v>0</v>
      </c>
      <c r="AS5314" s="7">
        <v>0</v>
      </c>
      <c r="AT5314" s="7">
        <v>1415268.9310000001</v>
      </c>
      <c r="AU5314" s="8">
        <f t="shared" ref="AU5314:AU5377" si="83">SUM(E5314:AT5314)</f>
        <v>178621027.84099999</v>
      </c>
    </row>
    <row r="5315" spans="1:47" x14ac:dyDescent="0.3">
      <c r="A5315" s="2">
        <v>2010</v>
      </c>
      <c r="B5315" s="2" t="s">
        <v>77</v>
      </c>
      <c r="C5315" s="2">
        <v>4</v>
      </c>
      <c r="D5315" s="2" t="s">
        <v>57</v>
      </c>
      <c r="E5315" s="7">
        <v>1967675.35</v>
      </c>
      <c r="F5315" s="7">
        <v>-11.64</v>
      </c>
      <c r="G5315" s="7">
        <v>0</v>
      </c>
      <c r="H5315" s="7">
        <v>3749295.83</v>
      </c>
      <c r="I5315" s="7">
        <v>0</v>
      </c>
      <c r="J5315" s="7">
        <v>713463.59</v>
      </c>
      <c r="K5315" s="7">
        <v>566221.62</v>
      </c>
      <c r="L5315" s="7">
        <v>17197344.300000001</v>
      </c>
      <c r="M5315" s="7">
        <v>26399.08</v>
      </c>
      <c r="N5315" s="7">
        <v>28182989.670000002</v>
      </c>
      <c r="O5315" s="7">
        <v>12116994.289999999</v>
      </c>
      <c r="P5315" s="7">
        <v>803657.82</v>
      </c>
      <c r="Q5315" s="7">
        <v>53428.480000000003</v>
      </c>
      <c r="R5315" s="7">
        <v>1225884.56</v>
      </c>
      <c r="S5315" s="7">
        <v>119907.3</v>
      </c>
      <c r="T5315" s="7">
        <v>67614.7</v>
      </c>
      <c r="U5315" s="7">
        <v>0</v>
      </c>
      <c r="V5315" s="7">
        <v>305.51</v>
      </c>
      <c r="W5315" s="7">
        <v>0</v>
      </c>
      <c r="X5315" s="7">
        <v>42598.83</v>
      </c>
      <c r="Y5315" s="7">
        <v>103240781</v>
      </c>
      <c r="Z5315" s="7">
        <v>0</v>
      </c>
      <c r="AA5315" s="7">
        <v>7027.19</v>
      </c>
      <c r="AB5315" s="7">
        <v>32766061.600000001</v>
      </c>
      <c r="AC5315" s="7">
        <v>0</v>
      </c>
      <c r="AD5315" s="7">
        <v>19832.509999999998</v>
      </c>
      <c r="AE5315" s="7">
        <v>17394773.149999999</v>
      </c>
      <c r="AF5315" s="7">
        <v>0</v>
      </c>
      <c r="AG5315" s="7">
        <v>35926824.100000001</v>
      </c>
      <c r="AH5315" s="7">
        <v>0</v>
      </c>
      <c r="AI5315" s="7">
        <v>0</v>
      </c>
      <c r="AJ5315" s="7">
        <v>34290.51</v>
      </c>
      <c r="AK5315" s="7">
        <v>0</v>
      </c>
      <c r="AL5315" s="7">
        <v>0</v>
      </c>
      <c r="AM5315" s="7">
        <v>0</v>
      </c>
      <c r="AN5315" s="7">
        <v>0</v>
      </c>
      <c r="AO5315" s="7">
        <v>4491241.5199999996</v>
      </c>
      <c r="AP5315" s="7">
        <v>4033425.42</v>
      </c>
      <c r="AQ5315" s="7">
        <v>0</v>
      </c>
      <c r="AR5315" s="7">
        <v>0</v>
      </c>
      <c r="AS5315" s="7">
        <v>0</v>
      </c>
      <c r="AT5315" s="7">
        <v>0</v>
      </c>
      <c r="AU5315" s="8">
        <f t="shared" si="83"/>
        <v>264748026.28999996</v>
      </c>
    </row>
    <row r="5316" spans="1:47" x14ac:dyDescent="0.3">
      <c r="A5316" s="2">
        <v>2010</v>
      </c>
      <c r="B5316" s="2" t="s">
        <v>78</v>
      </c>
      <c r="C5316" s="2">
        <v>5</v>
      </c>
      <c r="D5316" s="2" t="s">
        <v>54</v>
      </c>
      <c r="E5316" s="7">
        <v>1966094.51</v>
      </c>
      <c r="F5316" s="7">
        <v>-359.79</v>
      </c>
      <c r="G5316" s="7">
        <v>76871.350000000006</v>
      </c>
      <c r="H5316" s="7">
        <v>2991779.85</v>
      </c>
      <c r="I5316" s="7">
        <v>0</v>
      </c>
      <c r="J5316" s="7">
        <v>1525547.78</v>
      </c>
      <c r="K5316" s="7">
        <v>2972070.08</v>
      </c>
      <c r="L5316" s="7">
        <v>46438694.009999998</v>
      </c>
      <c r="M5316" s="7">
        <v>326582487.10000002</v>
      </c>
      <c r="N5316" s="7">
        <v>222146906.80000001</v>
      </c>
      <c r="O5316" s="7">
        <v>1173727673</v>
      </c>
      <c r="P5316" s="7">
        <v>195415901.40000001</v>
      </c>
      <c r="Q5316" s="7">
        <v>241096634.5</v>
      </c>
      <c r="R5316" s="7">
        <v>145481218.80000001</v>
      </c>
      <c r="S5316" s="7">
        <v>335627986.39999998</v>
      </c>
      <c r="T5316" s="7">
        <v>21929.89</v>
      </c>
      <c r="U5316" s="7">
        <v>0</v>
      </c>
      <c r="V5316" s="7">
        <v>7547.07</v>
      </c>
      <c r="W5316" s="7">
        <v>0</v>
      </c>
      <c r="X5316" s="7">
        <v>123821086.8</v>
      </c>
      <c r="Y5316" s="7">
        <v>298586234.19999999</v>
      </c>
      <c r="Z5316" s="7">
        <v>0</v>
      </c>
      <c r="AA5316" s="7">
        <v>19950980.399999999</v>
      </c>
      <c r="AB5316" s="7">
        <v>180964791.19999999</v>
      </c>
      <c r="AC5316" s="7">
        <v>0</v>
      </c>
      <c r="AD5316" s="7">
        <v>196340472.80000001</v>
      </c>
      <c r="AE5316" s="7">
        <v>93667149.120000005</v>
      </c>
      <c r="AF5316" s="7">
        <v>0</v>
      </c>
      <c r="AG5316" s="7">
        <v>5.53</v>
      </c>
      <c r="AH5316" s="7">
        <v>0</v>
      </c>
      <c r="AI5316" s="7">
        <v>0</v>
      </c>
      <c r="AJ5316" s="7">
        <v>70997.259999999995</v>
      </c>
      <c r="AK5316" s="7">
        <v>0</v>
      </c>
      <c r="AL5316" s="7">
        <v>0</v>
      </c>
      <c r="AM5316" s="7">
        <v>0</v>
      </c>
      <c r="AN5316" s="7">
        <v>0</v>
      </c>
      <c r="AO5316" s="7">
        <v>431793289.5</v>
      </c>
      <c r="AP5316" s="7">
        <v>283608876.80000001</v>
      </c>
      <c r="AQ5316" s="7">
        <v>0</v>
      </c>
      <c r="AR5316" s="7">
        <v>0</v>
      </c>
      <c r="AS5316" s="7">
        <v>0</v>
      </c>
      <c r="AT5316" s="7">
        <v>0</v>
      </c>
      <c r="AU5316" s="8">
        <f t="shared" si="83"/>
        <v>4324882866.3600006</v>
      </c>
    </row>
    <row r="5317" spans="1:47" x14ac:dyDescent="0.3">
      <c r="A5317" s="2">
        <v>2001</v>
      </c>
      <c r="B5317" s="2" t="s">
        <v>84</v>
      </c>
      <c r="C5317" s="2">
        <v>11</v>
      </c>
      <c r="D5317" s="2" t="s">
        <v>61</v>
      </c>
      <c r="E5317" s="7">
        <v>1963180</v>
      </c>
      <c r="F5317" s="7">
        <v>29361</v>
      </c>
      <c r="G5317" s="7">
        <v>2496491</v>
      </c>
      <c r="H5317" s="7">
        <v>1223649</v>
      </c>
      <c r="I5317" s="7">
        <v>0</v>
      </c>
      <c r="J5317" s="7">
        <v>672687</v>
      </c>
      <c r="K5317" s="7">
        <v>1235251</v>
      </c>
      <c r="L5317" s="7">
        <v>1584576</v>
      </c>
      <c r="M5317" s="7">
        <v>821975</v>
      </c>
      <c r="N5317" s="7">
        <v>8761662</v>
      </c>
      <c r="O5317" s="7">
        <v>9912725</v>
      </c>
      <c r="P5317" s="7">
        <v>768866</v>
      </c>
      <c r="Q5317" s="7">
        <v>546075</v>
      </c>
      <c r="R5317" s="7">
        <v>2451467</v>
      </c>
      <c r="S5317" s="7">
        <v>393891</v>
      </c>
      <c r="T5317" s="7">
        <v>396671</v>
      </c>
      <c r="U5317" s="7">
        <v>0</v>
      </c>
      <c r="V5317" s="7">
        <v>3073794</v>
      </c>
      <c r="W5317" s="7">
        <v>25448376</v>
      </c>
      <c r="X5317" s="7">
        <v>0</v>
      </c>
      <c r="Y5317" s="7">
        <v>0</v>
      </c>
      <c r="Z5317" s="7">
        <v>8028286</v>
      </c>
      <c r="AA5317" s="7">
        <v>0</v>
      </c>
      <c r="AB5317" s="7">
        <v>0</v>
      </c>
      <c r="AC5317" s="7">
        <v>4518747</v>
      </c>
      <c r="AD5317" s="7">
        <v>0</v>
      </c>
      <c r="AE5317" s="7">
        <v>0</v>
      </c>
      <c r="AF5317" s="7">
        <v>0</v>
      </c>
      <c r="AG5317" s="7">
        <v>0</v>
      </c>
      <c r="AH5317" s="7">
        <v>12135287</v>
      </c>
      <c r="AI5317" s="7">
        <v>0</v>
      </c>
      <c r="AJ5317" s="7">
        <v>115536</v>
      </c>
      <c r="AK5317" s="7">
        <v>0</v>
      </c>
      <c r="AL5317" s="7">
        <v>0</v>
      </c>
      <c r="AM5317" s="7">
        <v>0</v>
      </c>
      <c r="AN5317" s="7">
        <v>0</v>
      </c>
      <c r="AO5317" s="7">
        <v>326497</v>
      </c>
      <c r="AP5317" s="7">
        <v>0</v>
      </c>
      <c r="AQ5317" s="7">
        <v>0</v>
      </c>
      <c r="AR5317" s="7">
        <v>0</v>
      </c>
      <c r="AS5317" s="7">
        <v>0</v>
      </c>
      <c r="AT5317" s="7">
        <v>0</v>
      </c>
      <c r="AU5317" s="8">
        <f t="shared" si="83"/>
        <v>86905050</v>
      </c>
    </row>
    <row r="5318" spans="1:47" x14ac:dyDescent="0.3">
      <c r="A5318" s="2">
        <v>2013</v>
      </c>
      <c r="B5318" s="2" t="s">
        <v>47</v>
      </c>
      <c r="C5318" s="2">
        <v>1</v>
      </c>
      <c r="D5318" s="2" t="s">
        <v>60</v>
      </c>
      <c r="E5318" s="7">
        <v>1959912.32</v>
      </c>
      <c r="F5318" s="7">
        <v>594.34</v>
      </c>
      <c r="G5318" s="7">
        <v>0</v>
      </c>
      <c r="H5318" s="7">
        <v>10945562.48</v>
      </c>
      <c r="I5318" s="7">
        <v>2012.19</v>
      </c>
      <c r="J5318" s="7">
        <v>810361.24</v>
      </c>
      <c r="K5318" s="7">
        <v>2134910.0699999998</v>
      </c>
      <c r="L5318" s="7">
        <v>8643948.5299999993</v>
      </c>
      <c r="M5318" s="7">
        <v>2553886.17</v>
      </c>
      <c r="N5318" s="7">
        <v>112796588.7</v>
      </c>
      <c r="O5318" s="7">
        <v>37102341.020000003</v>
      </c>
      <c r="P5318" s="7">
        <v>8894551.1699999999</v>
      </c>
      <c r="Q5318" s="7">
        <v>1347823.7</v>
      </c>
      <c r="R5318" s="7">
        <v>2736119.52</v>
      </c>
      <c r="S5318" s="7">
        <v>3343849.33</v>
      </c>
      <c r="T5318" s="7">
        <v>867948.71</v>
      </c>
      <c r="U5318" s="7">
        <v>0</v>
      </c>
      <c r="V5318" s="7">
        <v>0</v>
      </c>
      <c r="W5318" s="7">
        <v>0</v>
      </c>
      <c r="X5318" s="7">
        <v>159100.82999999999</v>
      </c>
      <c r="Y5318" s="7">
        <v>88571861.349999994</v>
      </c>
      <c r="Z5318" s="7">
        <v>0</v>
      </c>
      <c r="AA5318" s="7">
        <v>28909.21</v>
      </c>
      <c r="AB5318" s="7">
        <v>31001604.940000001</v>
      </c>
      <c r="AC5318" s="7">
        <v>0</v>
      </c>
      <c r="AD5318" s="7">
        <v>1986179.26</v>
      </c>
      <c r="AE5318" s="7">
        <v>66140133.100000001</v>
      </c>
      <c r="AF5318" s="7">
        <v>0</v>
      </c>
      <c r="AG5318" s="7">
        <v>54317.47</v>
      </c>
      <c r="AH5318" s="7">
        <v>0</v>
      </c>
      <c r="AI5318" s="7">
        <v>10976309.73</v>
      </c>
      <c r="AJ5318" s="7">
        <v>51438.19</v>
      </c>
      <c r="AK5318" s="7">
        <v>0</v>
      </c>
      <c r="AL5318" s="7">
        <v>0</v>
      </c>
      <c r="AM5318" s="7">
        <v>0</v>
      </c>
      <c r="AN5318" s="7">
        <v>0</v>
      </c>
      <c r="AO5318" s="7">
        <v>3549262.2</v>
      </c>
      <c r="AP5318" s="7">
        <v>0</v>
      </c>
      <c r="AQ5318" s="7">
        <v>0</v>
      </c>
      <c r="AR5318" s="7">
        <v>226734792.80000001</v>
      </c>
      <c r="AS5318" s="7">
        <v>22490561.379999999</v>
      </c>
      <c r="AT5318" s="7">
        <v>8845728.5160000008</v>
      </c>
      <c r="AU5318" s="8">
        <f t="shared" si="83"/>
        <v>654730608.4660002</v>
      </c>
    </row>
    <row r="5319" spans="1:47" x14ac:dyDescent="0.3">
      <c r="A5319" s="2">
        <v>2009</v>
      </c>
      <c r="B5319" s="2" t="s">
        <v>75</v>
      </c>
      <c r="C5319" s="2">
        <v>2</v>
      </c>
      <c r="D5319" s="2" t="s">
        <v>60</v>
      </c>
      <c r="E5319" s="7">
        <v>1959901.12</v>
      </c>
      <c r="F5319" s="7">
        <v>3730.74</v>
      </c>
      <c r="G5319" s="7">
        <v>3273030.57</v>
      </c>
      <c r="H5319" s="7">
        <v>2970735.33</v>
      </c>
      <c r="I5319" s="7">
        <v>0</v>
      </c>
      <c r="J5319" s="7">
        <v>810316.96</v>
      </c>
      <c r="K5319" s="7">
        <v>1808938.18</v>
      </c>
      <c r="L5319" s="7">
        <v>3422259.49</v>
      </c>
      <c r="M5319" s="7">
        <v>4004.25</v>
      </c>
      <c r="N5319" s="7">
        <v>20267457.399999999</v>
      </c>
      <c r="O5319" s="7">
        <v>13549349.91</v>
      </c>
      <c r="P5319" s="7">
        <v>1525799.22</v>
      </c>
      <c r="Q5319" s="7">
        <v>742083.84</v>
      </c>
      <c r="R5319" s="7">
        <v>1254188.3</v>
      </c>
      <c r="S5319" s="7">
        <v>1628658.26</v>
      </c>
      <c r="T5319" s="7">
        <v>490572.02</v>
      </c>
      <c r="U5319" s="7">
        <v>0</v>
      </c>
      <c r="V5319" s="7">
        <v>18423.11</v>
      </c>
      <c r="W5319" s="7">
        <v>0</v>
      </c>
      <c r="X5319" s="7">
        <v>91817.03</v>
      </c>
      <c r="Y5319" s="7">
        <v>40763038.32</v>
      </c>
      <c r="Z5319" s="7">
        <v>0</v>
      </c>
      <c r="AA5319" s="7">
        <v>15153.1</v>
      </c>
      <c r="AB5319" s="7">
        <v>15486556.109999999</v>
      </c>
      <c r="AC5319" s="7">
        <v>0</v>
      </c>
      <c r="AD5319" s="7">
        <v>1667.79</v>
      </c>
      <c r="AE5319" s="7">
        <v>14081666.710000001</v>
      </c>
      <c r="AF5319" s="7">
        <v>0</v>
      </c>
      <c r="AG5319" s="7">
        <v>44102.36</v>
      </c>
      <c r="AH5319" s="7">
        <v>0</v>
      </c>
      <c r="AI5319" s="7">
        <v>0</v>
      </c>
      <c r="AJ5319" s="7">
        <v>32872.949999999997</v>
      </c>
      <c r="AK5319" s="7">
        <v>0</v>
      </c>
      <c r="AL5319" s="7">
        <v>0</v>
      </c>
      <c r="AM5319" s="7">
        <v>0</v>
      </c>
      <c r="AN5319" s="7">
        <v>0</v>
      </c>
      <c r="AO5319" s="7">
        <v>2242875.63</v>
      </c>
      <c r="AP5319" s="7">
        <v>2084574.33</v>
      </c>
      <c r="AQ5319" s="7">
        <v>0</v>
      </c>
      <c r="AR5319" s="7">
        <v>0</v>
      </c>
      <c r="AS5319" s="7">
        <v>0</v>
      </c>
      <c r="AT5319" s="7">
        <v>0</v>
      </c>
      <c r="AU5319" s="8">
        <f t="shared" si="83"/>
        <v>128573773.03000002</v>
      </c>
    </row>
    <row r="5320" spans="1:47" x14ac:dyDescent="0.3">
      <c r="A5320" s="2">
        <v>2003</v>
      </c>
      <c r="B5320" s="2" t="s">
        <v>85</v>
      </c>
      <c r="C5320" s="2">
        <v>12</v>
      </c>
      <c r="D5320" s="2" t="s">
        <v>54</v>
      </c>
      <c r="E5320" s="7">
        <v>1958503</v>
      </c>
      <c r="F5320" s="7">
        <v>0</v>
      </c>
      <c r="G5320" s="7">
        <v>3428574</v>
      </c>
      <c r="H5320" s="7">
        <v>4136770</v>
      </c>
      <c r="I5320" s="7">
        <v>0</v>
      </c>
      <c r="J5320" s="7">
        <v>1947364</v>
      </c>
      <c r="K5320" s="7">
        <v>2821397</v>
      </c>
      <c r="L5320" s="7">
        <v>5713025</v>
      </c>
      <c r="M5320" s="7">
        <v>4004074</v>
      </c>
      <c r="N5320" s="7">
        <v>102010247</v>
      </c>
      <c r="O5320" s="7">
        <v>760731253</v>
      </c>
      <c r="P5320" s="7">
        <v>131389791</v>
      </c>
      <c r="Q5320" s="7">
        <v>14405003</v>
      </c>
      <c r="R5320" s="7">
        <v>46734225</v>
      </c>
      <c r="S5320" s="7">
        <v>52159588</v>
      </c>
      <c r="T5320" s="7">
        <v>224696</v>
      </c>
      <c r="U5320" s="7">
        <v>0</v>
      </c>
      <c r="V5320" s="7">
        <v>668186502</v>
      </c>
      <c r="W5320" s="7">
        <v>280879490</v>
      </c>
      <c r="X5320" s="7">
        <v>0</v>
      </c>
      <c r="Y5320" s="7">
        <v>0</v>
      </c>
      <c r="Z5320" s="7">
        <v>112295753</v>
      </c>
      <c r="AA5320" s="7">
        <v>0</v>
      </c>
      <c r="AB5320" s="7">
        <v>0</v>
      </c>
      <c r="AC5320" s="7">
        <v>782372683</v>
      </c>
      <c r="AD5320" s="7">
        <v>0</v>
      </c>
      <c r="AE5320" s="7">
        <v>0</v>
      </c>
      <c r="AF5320" s="7">
        <v>0</v>
      </c>
      <c r="AG5320" s="7">
        <v>0</v>
      </c>
      <c r="AH5320" s="7">
        <v>122551741</v>
      </c>
      <c r="AI5320" s="7">
        <v>0</v>
      </c>
      <c r="AJ5320" s="7">
        <v>146054</v>
      </c>
      <c r="AK5320" s="7">
        <v>0</v>
      </c>
      <c r="AL5320" s="7">
        <v>0</v>
      </c>
      <c r="AM5320" s="7">
        <v>0</v>
      </c>
      <c r="AN5320" s="7">
        <v>0</v>
      </c>
      <c r="AO5320" s="7">
        <v>201327367</v>
      </c>
      <c r="AP5320" s="7">
        <v>0</v>
      </c>
      <c r="AQ5320" s="7">
        <v>0</v>
      </c>
      <c r="AR5320" s="7">
        <v>0</v>
      </c>
      <c r="AS5320" s="7">
        <v>0</v>
      </c>
      <c r="AT5320" s="7">
        <v>0</v>
      </c>
      <c r="AU5320" s="8">
        <f t="shared" si="83"/>
        <v>3299424100</v>
      </c>
    </row>
    <row r="5321" spans="1:47" x14ac:dyDescent="0.3">
      <c r="A5321" s="2">
        <v>2002</v>
      </c>
      <c r="B5321" s="2" t="s">
        <v>80</v>
      </c>
      <c r="C5321" s="2">
        <v>7</v>
      </c>
      <c r="D5321" s="2" t="s">
        <v>62</v>
      </c>
      <c r="E5321" s="7">
        <v>1958187</v>
      </c>
      <c r="F5321" s="7">
        <v>0</v>
      </c>
      <c r="G5321" s="7">
        <v>1504015</v>
      </c>
      <c r="H5321" s="7">
        <v>1911867</v>
      </c>
      <c r="I5321" s="7">
        <v>0</v>
      </c>
      <c r="J5321" s="7">
        <v>1889375</v>
      </c>
      <c r="K5321" s="7">
        <v>1839170</v>
      </c>
      <c r="L5321" s="7">
        <v>3049761</v>
      </c>
      <c r="M5321" s="7">
        <v>24.57</v>
      </c>
      <c r="N5321" s="7">
        <v>4882539</v>
      </c>
      <c r="O5321" s="7">
        <v>5839254</v>
      </c>
      <c r="P5321" s="7">
        <v>186.66900000000001</v>
      </c>
      <c r="Q5321" s="7">
        <v>74.834999999999994</v>
      </c>
      <c r="R5321" s="7">
        <v>442.209</v>
      </c>
      <c r="S5321" s="7">
        <v>303.48899999999998</v>
      </c>
      <c r="T5321" s="7">
        <v>35.173999999999999</v>
      </c>
      <c r="U5321" s="7">
        <v>0</v>
      </c>
      <c r="V5321" s="7">
        <v>181.26499999999999</v>
      </c>
      <c r="W5321" s="7">
        <v>11106409</v>
      </c>
      <c r="X5321" s="7">
        <v>0</v>
      </c>
      <c r="Y5321" s="7">
        <v>0</v>
      </c>
      <c r="Z5321" s="7">
        <v>2976235</v>
      </c>
      <c r="AA5321" s="7">
        <v>0</v>
      </c>
      <c r="AB5321" s="7">
        <v>0</v>
      </c>
      <c r="AC5321" s="7">
        <v>4367923</v>
      </c>
      <c r="AD5321" s="7">
        <v>0</v>
      </c>
      <c r="AE5321" s="7">
        <v>0</v>
      </c>
      <c r="AF5321" s="7">
        <v>0</v>
      </c>
      <c r="AG5321" s="7">
        <v>0</v>
      </c>
      <c r="AH5321" s="7">
        <v>9677447</v>
      </c>
      <c r="AI5321" s="7">
        <v>0</v>
      </c>
      <c r="AJ5321" s="7">
        <v>17.927</v>
      </c>
      <c r="AK5321" s="7">
        <v>0</v>
      </c>
      <c r="AL5321" s="7">
        <v>0</v>
      </c>
      <c r="AM5321" s="7">
        <v>0</v>
      </c>
      <c r="AN5321" s="7">
        <v>0</v>
      </c>
      <c r="AO5321" s="7">
        <v>269.35300000000001</v>
      </c>
      <c r="AP5321" s="7">
        <v>0</v>
      </c>
      <c r="AQ5321" s="7">
        <v>0</v>
      </c>
      <c r="AR5321" s="7">
        <v>0</v>
      </c>
      <c r="AS5321" s="7">
        <v>0</v>
      </c>
      <c r="AT5321" s="7">
        <v>0</v>
      </c>
      <c r="AU5321" s="8">
        <f t="shared" si="83"/>
        <v>51003717.490999997</v>
      </c>
    </row>
    <row r="5322" spans="1:47" x14ac:dyDescent="0.3">
      <c r="A5322" s="2">
        <v>2020</v>
      </c>
      <c r="B5322" s="2" t="s">
        <v>80</v>
      </c>
      <c r="C5322" s="2">
        <v>7</v>
      </c>
      <c r="D5322" s="2" t="s">
        <v>54</v>
      </c>
      <c r="E5322" s="7">
        <v>1956897.26</v>
      </c>
      <c r="F5322" s="7">
        <v>-73.319999999999993</v>
      </c>
      <c r="G5322" s="7">
        <v>0</v>
      </c>
      <c r="H5322" s="7">
        <v>1067614.29</v>
      </c>
      <c r="I5322" s="7">
        <v>6062.57</v>
      </c>
      <c r="J5322" s="7">
        <v>396244.09</v>
      </c>
      <c r="K5322" s="7">
        <v>4560906.37</v>
      </c>
      <c r="L5322" s="7">
        <v>102583769.40000001</v>
      </c>
      <c r="M5322" s="7">
        <v>63559144.490000002</v>
      </c>
      <c r="N5322" s="7">
        <v>437413456.10000002</v>
      </c>
      <c r="O5322" s="7">
        <v>2927908436</v>
      </c>
      <c r="P5322" s="7">
        <v>243797700.80000001</v>
      </c>
      <c r="Q5322" s="7">
        <v>42845058.439999998</v>
      </c>
      <c r="R5322" s="7">
        <v>198575632.30000001</v>
      </c>
      <c r="S5322" s="7">
        <v>55081349.68</v>
      </c>
      <c r="T5322" s="7">
        <v>58876.19</v>
      </c>
      <c r="U5322" s="7">
        <v>0</v>
      </c>
      <c r="V5322" s="7">
        <v>0</v>
      </c>
      <c r="W5322" s="7">
        <v>0</v>
      </c>
      <c r="X5322" s="7">
        <v>253860029.19999999</v>
      </c>
      <c r="Y5322" s="7">
        <v>465374464.39999998</v>
      </c>
      <c r="Z5322" s="7">
        <v>0</v>
      </c>
      <c r="AA5322" s="7">
        <v>42343255.259999998</v>
      </c>
      <c r="AB5322" s="7">
        <v>454388443.60000002</v>
      </c>
      <c r="AC5322" s="7">
        <v>0</v>
      </c>
      <c r="AD5322" s="7">
        <v>25719911.609999999</v>
      </c>
      <c r="AE5322" s="7">
        <v>205838532.59999999</v>
      </c>
      <c r="AF5322" s="7">
        <v>0</v>
      </c>
      <c r="AG5322" s="7">
        <v>0</v>
      </c>
      <c r="AH5322" s="7">
        <v>0</v>
      </c>
      <c r="AI5322" s="7">
        <v>1481030697</v>
      </c>
      <c r="AJ5322" s="7">
        <v>0</v>
      </c>
      <c r="AK5322" s="7">
        <v>0</v>
      </c>
      <c r="AL5322" s="7">
        <v>0</v>
      </c>
      <c r="AM5322" s="7">
        <v>0</v>
      </c>
      <c r="AN5322" s="7">
        <v>0</v>
      </c>
      <c r="AO5322" s="7">
        <v>739643360.79999995</v>
      </c>
      <c r="AP5322" s="7">
        <v>0</v>
      </c>
      <c r="AQ5322" s="7">
        <v>1534515591</v>
      </c>
      <c r="AR5322" s="7">
        <v>0</v>
      </c>
      <c r="AS5322" s="7">
        <v>0</v>
      </c>
      <c r="AT5322" s="7">
        <v>18497584.780000001</v>
      </c>
      <c r="AU5322" s="8">
        <f t="shared" si="83"/>
        <v>9301022944.9100018</v>
      </c>
    </row>
    <row r="5323" spans="1:47" x14ac:dyDescent="0.3">
      <c r="A5323" s="2">
        <v>2005</v>
      </c>
      <c r="B5323" s="2" t="s">
        <v>79</v>
      </c>
      <c r="C5323" s="2">
        <v>6</v>
      </c>
      <c r="D5323" s="2" t="s">
        <v>56</v>
      </c>
      <c r="E5323" s="7">
        <v>1954395</v>
      </c>
      <c r="F5323" s="7">
        <v>1471</v>
      </c>
      <c r="G5323" s="7">
        <v>4415274</v>
      </c>
      <c r="H5323" s="7">
        <v>4790409</v>
      </c>
      <c r="I5323" s="7">
        <v>2957191</v>
      </c>
      <c r="J5323" s="7">
        <v>1514504</v>
      </c>
      <c r="K5323" s="7">
        <v>12776489</v>
      </c>
      <c r="L5323" s="7">
        <v>12834342</v>
      </c>
      <c r="M5323" s="7">
        <v>13053</v>
      </c>
      <c r="N5323" s="7">
        <v>26299421</v>
      </c>
      <c r="O5323" s="7">
        <v>17761310</v>
      </c>
      <c r="P5323" s="7">
        <v>2225208</v>
      </c>
      <c r="Q5323" s="7">
        <v>675616</v>
      </c>
      <c r="R5323" s="7">
        <v>2163097</v>
      </c>
      <c r="S5323" s="7">
        <v>345990</v>
      </c>
      <c r="T5323" s="7">
        <v>484156</v>
      </c>
      <c r="U5323" s="7">
        <v>0</v>
      </c>
      <c r="V5323" s="7">
        <v>1552750</v>
      </c>
      <c r="W5323" s="7">
        <v>0</v>
      </c>
      <c r="X5323" s="7">
        <v>105646</v>
      </c>
      <c r="Y5323" s="7">
        <v>61913305</v>
      </c>
      <c r="Z5323" s="7">
        <v>0</v>
      </c>
      <c r="AA5323" s="7">
        <v>19839</v>
      </c>
      <c r="AB5323" s="7">
        <v>16563220</v>
      </c>
      <c r="AC5323" s="7">
        <v>0</v>
      </c>
      <c r="AD5323" s="7">
        <v>230343</v>
      </c>
      <c r="AE5323" s="7">
        <v>18374939</v>
      </c>
      <c r="AF5323" s="7">
        <v>0</v>
      </c>
      <c r="AG5323" s="7">
        <v>4332</v>
      </c>
      <c r="AH5323" s="7">
        <v>0</v>
      </c>
      <c r="AI5323" s="7">
        <v>0</v>
      </c>
      <c r="AJ5323" s="7">
        <v>34288</v>
      </c>
      <c r="AK5323" s="7">
        <v>0</v>
      </c>
      <c r="AL5323" s="7">
        <v>0</v>
      </c>
      <c r="AM5323" s="7">
        <v>0</v>
      </c>
      <c r="AN5323" s="7">
        <v>12020968</v>
      </c>
      <c r="AO5323" s="7">
        <v>869401</v>
      </c>
      <c r="AP5323" s="7">
        <v>1295026</v>
      </c>
      <c r="AQ5323" s="7">
        <v>0</v>
      </c>
      <c r="AR5323" s="7">
        <v>0</v>
      </c>
      <c r="AS5323" s="7">
        <v>0</v>
      </c>
      <c r="AT5323" s="7">
        <v>0</v>
      </c>
      <c r="AU5323" s="8">
        <f t="shared" si="83"/>
        <v>204195983</v>
      </c>
    </row>
    <row r="5324" spans="1:47" x14ac:dyDescent="0.3">
      <c r="A5324" s="2">
        <v>2019</v>
      </c>
      <c r="B5324" s="2" t="s">
        <v>85</v>
      </c>
      <c r="C5324" s="2">
        <v>12</v>
      </c>
      <c r="D5324" s="2" t="s">
        <v>49</v>
      </c>
      <c r="E5324" s="7">
        <v>1953623.06</v>
      </c>
      <c r="F5324" s="7">
        <v>1553.38</v>
      </c>
      <c r="G5324" s="7">
        <v>0</v>
      </c>
      <c r="H5324" s="7">
        <v>691392.21</v>
      </c>
      <c r="I5324" s="7">
        <v>0</v>
      </c>
      <c r="J5324" s="7">
        <v>918.23</v>
      </c>
      <c r="K5324" s="7">
        <v>5203927.7699999996</v>
      </c>
      <c r="L5324" s="7">
        <v>8565651.0999999996</v>
      </c>
      <c r="M5324" s="7">
        <v>11874.02</v>
      </c>
      <c r="N5324" s="7">
        <v>21843669.34</v>
      </c>
      <c r="O5324" s="7">
        <v>36027607.479999997</v>
      </c>
      <c r="P5324" s="7">
        <v>3188176.19</v>
      </c>
      <c r="Q5324" s="7">
        <v>700183.25</v>
      </c>
      <c r="R5324" s="7">
        <v>2233083.65</v>
      </c>
      <c r="S5324" s="7">
        <v>785483.73</v>
      </c>
      <c r="T5324" s="7">
        <v>347409.81</v>
      </c>
      <c r="U5324" s="7">
        <v>0</v>
      </c>
      <c r="V5324" s="7">
        <v>0</v>
      </c>
      <c r="W5324" s="7">
        <v>0</v>
      </c>
      <c r="X5324" s="7">
        <v>55573.27</v>
      </c>
      <c r="Y5324" s="7">
        <v>65492241.280000001</v>
      </c>
      <c r="Z5324" s="7">
        <v>0</v>
      </c>
      <c r="AA5324" s="7">
        <v>9277.92</v>
      </c>
      <c r="AB5324" s="7">
        <v>18880601.460000001</v>
      </c>
      <c r="AC5324" s="7">
        <v>0</v>
      </c>
      <c r="AD5324" s="7">
        <v>8035.77</v>
      </c>
      <c r="AE5324" s="7">
        <v>12625196.439999999</v>
      </c>
      <c r="AF5324" s="7">
        <v>0</v>
      </c>
      <c r="AG5324" s="7">
        <v>10590.35</v>
      </c>
      <c r="AH5324" s="7">
        <v>0</v>
      </c>
      <c r="AI5324" s="7">
        <v>22385073.699999999</v>
      </c>
      <c r="AJ5324" s="7">
        <v>0</v>
      </c>
      <c r="AK5324" s="7">
        <v>0</v>
      </c>
      <c r="AL5324" s="7">
        <v>0</v>
      </c>
      <c r="AM5324" s="7">
        <v>0</v>
      </c>
      <c r="AN5324" s="7">
        <v>0</v>
      </c>
      <c r="AO5324" s="7">
        <v>1687309.51</v>
      </c>
      <c r="AP5324" s="7">
        <v>0</v>
      </c>
      <c r="AQ5324" s="7">
        <v>365447284.5</v>
      </c>
      <c r="AR5324" s="7">
        <v>0</v>
      </c>
      <c r="AS5324" s="7">
        <v>0</v>
      </c>
      <c r="AT5324" s="7">
        <v>3030129.4240000001</v>
      </c>
      <c r="AU5324" s="8">
        <f t="shared" si="83"/>
        <v>571185866.84399998</v>
      </c>
    </row>
    <row r="5325" spans="1:47" x14ac:dyDescent="0.3">
      <c r="A5325" s="2">
        <v>2008</v>
      </c>
      <c r="B5325" s="2" t="s">
        <v>85</v>
      </c>
      <c r="C5325" s="2">
        <v>12</v>
      </c>
      <c r="D5325" s="2" t="s">
        <v>54</v>
      </c>
      <c r="E5325" s="7">
        <v>1952912.86</v>
      </c>
      <c r="F5325" s="7">
        <v>-209.34</v>
      </c>
      <c r="G5325" s="7">
        <v>5482254.2400000002</v>
      </c>
      <c r="H5325" s="7">
        <v>3667513.03</v>
      </c>
      <c r="I5325" s="7">
        <v>0</v>
      </c>
      <c r="J5325" s="7">
        <v>1001849.23</v>
      </c>
      <c r="K5325" s="7">
        <v>4293526.6500000004</v>
      </c>
      <c r="L5325" s="7">
        <v>15924761.35</v>
      </c>
      <c r="M5325" s="7">
        <v>72215591.549999997</v>
      </c>
      <c r="N5325" s="7">
        <v>252461729.30000001</v>
      </c>
      <c r="O5325" s="7">
        <v>1856943083</v>
      </c>
      <c r="P5325" s="7">
        <v>485574797.89999998</v>
      </c>
      <c r="Q5325" s="7">
        <v>21815751.239999998</v>
      </c>
      <c r="R5325" s="7">
        <v>427716961.69999999</v>
      </c>
      <c r="S5325" s="7">
        <v>298796862.39999998</v>
      </c>
      <c r="T5325" s="7">
        <v>75644.350000000006</v>
      </c>
      <c r="U5325" s="7">
        <v>0</v>
      </c>
      <c r="V5325" s="7">
        <v>15905.08</v>
      </c>
      <c r="W5325" s="7">
        <v>0</v>
      </c>
      <c r="X5325" s="7">
        <v>180642442.19999999</v>
      </c>
      <c r="Y5325" s="7">
        <v>302920729.19999999</v>
      </c>
      <c r="Z5325" s="7">
        <v>0</v>
      </c>
      <c r="AA5325" s="7">
        <v>28457446.649999999</v>
      </c>
      <c r="AB5325" s="7">
        <v>190307539.69999999</v>
      </c>
      <c r="AC5325" s="7">
        <v>0</v>
      </c>
      <c r="AD5325" s="7">
        <v>5466754.3799999999</v>
      </c>
      <c r="AE5325" s="7">
        <v>126854769.5</v>
      </c>
      <c r="AF5325" s="7">
        <v>0</v>
      </c>
      <c r="AG5325" s="7">
        <v>0</v>
      </c>
      <c r="AH5325" s="7">
        <v>0</v>
      </c>
      <c r="AI5325" s="7">
        <v>0</v>
      </c>
      <c r="AJ5325" s="7">
        <v>65259.68</v>
      </c>
      <c r="AK5325" s="7">
        <v>0</v>
      </c>
      <c r="AL5325" s="7">
        <v>0</v>
      </c>
      <c r="AM5325" s="7">
        <v>0</v>
      </c>
      <c r="AN5325" s="7">
        <v>0</v>
      </c>
      <c r="AO5325" s="7">
        <v>260114600.69999999</v>
      </c>
      <c r="AP5325" s="7">
        <v>25886546.469999999</v>
      </c>
      <c r="AQ5325" s="7">
        <v>0</v>
      </c>
      <c r="AR5325" s="7">
        <v>0</v>
      </c>
      <c r="AS5325" s="7">
        <v>0</v>
      </c>
      <c r="AT5325" s="7">
        <v>0</v>
      </c>
      <c r="AU5325" s="8">
        <f t="shared" si="83"/>
        <v>4568655023.0199995</v>
      </c>
    </row>
    <row r="5326" spans="1:47" x14ac:dyDescent="0.3">
      <c r="A5326" s="2">
        <v>2009</v>
      </c>
      <c r="B5326" s="2" t="s">
        <v>80</v>
      </c>
      <c r="C5326" s="2">
        <v>7</v>
      </c>
      <c r="D5326" s="2" t="s">
        <v>61</v>
      </c>
      <c r="E5326" s="7">
        <v>1951750.4</v>
      </c>
      <c r="F5326" s="7">
        <v>61113.120000000003</v>
      </c>
      <c r="G5326" s="7">
        <v>0</v>
      </c>
      <c r="H5326" s="7">
        <v>2357295.41</v>
      </c>
      <c r="I5326" s="7">
        <v>0</v>
      </c>
      <c r="J5326" s="7">
        <v>1926874.56</v>
      </c>
      <c r="K5326" s="7">
        <v>2291389.19</v>
      </c>
      <c r="L5326" s="7">
        <v>12499796.73</v>
      </c>
      <c r="M5326" s="7">
        <v>7422990.7400000002</v>
      </c>
      <c r="N5326" s="7">
        <v>37748517.200000003</v>
      </c>
      <c r="O5326" s="7">
        <v>23915189.050000001</v>
      </c>
      <c r="P5326" s="7">
        <v>2301983.44</v>
      </c>
      <c r="Q5326" s="7">
        <v>226283.95</v>
      </c>
      <c r="R5326" s="7">
        <v>2089452.34</v>
      </c>
      <c r="S5326" s="7">
        <v>3710037.45</v>
      </c>
      <c r="T5326" s="7">
        <v>207630.7</v>
      </c>
      <c r="U5326" s="7">
        <v>0</v>
      </c>
      <c r="V5326" s="7">
        <v>120592.5</v>
      </c>
      <c r="W5326" s="7">
        <v>0</v>
      </c>
      <c r="X5326" s="7">
        <v>3993417.37</v>
      </c>
      <c r="Y5326" s="7">
        <v>46301514.020000003</v>
      </c>
      <c r="Z5326" s="7">
        <v>0</v>
      </c>
      <c r="AA5326" s="7">
        <v>650319.91</v>
      </c>
      <c r="AB5326" s="7">
        <v>20169110.800000001</v>
      </c>
      <c r="AC5326" s="7">
        <v>0</v>
      </c>
      <c r="AD5326" s="7">
        <v>4048494.5</v>
      </c>
      <c r="AE5326" s="7">
        <v>23235506.98</v>
      </c>
      <c r="AF5326" s="7">
        <v>0</v>
      </c>
      <c r="AG5326" s="7">
        <v>0</v>
      </c>
      <c r="AH5326" s="7">
        <v>0</v>
      </c>
      <c r="AI5326" s="7">
        <v>0</v>
      </c>
      <c r="AJ5326" s="7">
        <v>159013.66</v>
      </c>
      <c r="AK5326" s="7">
        <v>0</v>
      </c>
      <c r="AL5326" s="7">
        <v>0</v>
      </c>
      <c r="AM5326" s="7">
        <v>0</v>
      </c>
      <c r="AN5326" s="7">
        <v>0</v>
      </c>
      <c r="AO5326" s="7">
        <v>2733315.35</v>
      </c>
      <c r="AP5326" s="7">
        <v>3788044.23</v>
      </c>
      <c r="AQ5326" s="7">
        <v>0</v>
      </c>
      <c r="AR5326" s="7">
        <v>0</v>
      </c>
      <c r="AS5326" s="7">
        <v>0</v>
      </c>
      <c r="AT5326" s="7">
        <v>0</v>
      </c>
      <c r="AU5326" s="8">
        <f t="shared" si="83"/>
        <v>203909633.59999999</v>
      </c>
    </row>
    <row r="5327" spans="1:47" x14ac:dyDescent="0.3">
      <c r="A5327" s="2">
        <v>2008</v>
      </c>
      <c r="B5327" s="2" t="s">
        <v>80</v>
      </c>
      <c r="C5327" s="2">
        <v>7</v>
      </c>
      <c r="D5327" s="2" t="s">
        <v>54</v>
      </c>
      <c r="E5327" s="7">
        <v>1948262.95</v>
      </c>
      <c r="F5327" s="7">
        <v>4138.22</v>
      </c>
      <c r="G5327" s="7">
        <v>4607171.9400000004</v>
      </c>
      <c r="H5327" s="7">
        <v>3809784.38</v>
      </c>
      <c r="I5327" s="7">
        <v>4962.8100000000004</v>
      </c>
      <c r="J5327" s="7">
        <v>1730833.4</v>
      </c>
      <c r="K5327" s="7">
        <v>5386470.4800000004</v>
      </c>
      <c r="L5327" s="7">
        <v>37607833.619999997</v>
      </c>
      <c r="M5327" s="7">
        <v>155410896</v>
      </c>
      <c r="N5327" s="7">
        <v>283256476.80000001</v>
      </c>
      <c r="O5327" s="7">
        <v>1192834900</v>
      </c>
      <c r="P5327" s="7">
        <v>156592520.80000001</v>
      </c>
      <c r="Q5327" s="7">
        <v>122376116.2</v>
      </c>
      <c r="R5327" s="7">
        <v>69738147.069999993</v>
      </c>
      <c r="S5327" s="7">
        <v>272481224.69999999</v>
      </c>
      <c r="T5327" s="7">
        <v>584928.32999999996</v>
      </c>
      <c r="U5327" s="7">
        <v>0</v>
      </c>
      <c r="V5327" s="7">
        <v>522170.04</v>
      </c>
      <c r="W5327" s="7">
        <v>0</v>
      </c>
      <c r="X5327" s="7">
        <v>174819044.40000001</v>
      </c>
      <c r="Y5327" s="7">
        <v>254113640.40000001</v>
      </c>
      <c r="Z5327" s="7">
        <v>0</v>
      </c>
      <c r="AA5327" s="7">
        <v>28301035.399999999</v>
      </c>
      <c r="AB5327" s="7">
        <v>143410759.59999999</v>
      </c>
      <c r="AC5327" s="7">
        <v>0</v>
      </c>
      <c r="AD5327" s="7">
        <v>3940517.29</v>
      </c>
      <c r="AE5327" s="7">
        <v>198836292.30000001</v>
      </c>
      <c r="AF5327" s="7">
        <v>0</v>
      </c>
      <c r="AG5327" s="7">
        <v>10</v>
      </c>
      <c r="AH5327" s="7">
        <v>0</v>
      </c>
      <c r="AI5327" s="7">
        <v>0</v>
      </c>
      <c r="AJ5327" s="7">
        <v>49659.21</v>
      </c>
      <c r="AK5327" s="7">
        <v>0</v>
      </c>
      <c r="AL5327" s="7">
        <v>0</v>
      </c>
      <c r="AM5327" s="7">
        <v>0</v>
      </c>
      <c r="AN5327" s="7">
        <v>0</v>
      </c>
      <c r="AO5327" s="7">
        <v>271910737.30000001</v>
      </c>
      <c r="AP5327" s="7">
        <v>12991082.550000001</v>
      </c>
      <c r="AQ5327" s="7">
        <v>0</v>
      </c>
      <c r="AR5327" s="7">
        <v>0</v>
      </c>
      <c r="AS5327" s="7">
        <v>0</v>
      </c>
      <c r="AT5327" s="7">
        <v>0</v>
      </c>
      <c r="AU5327" s="8">
        <f t="shared" si="83"/>
        <v>3397269616.1900005</v>
      </c>
    </row>
    <row r="5328" spans="1:47" x14ac:dyDescent="0.3">
      <c r="A5328" s="2">
        <v>2001</v>
      </c>
      <c r="B5328" s="2" t="s">
        <v>83</v>
      </c>
      <c r="C5328" s="2">
        <v>10</v>
      </c>
      <c r="D5328" s="2" t="s">
        <v>67</v>
      </c>
      <c r="E5328" s="7">
        <v>1941316</v>
      </c>
      <c r="F5328" s="7">
        <v>65.730999999999995</v>
      </c>
      <c r="G5328" s="7">
        <v>1891504</v>
      </c>
      <c r="H5328" s="7">
        <v>22.722000000000001</v>
      </c>
      <c r="I5328" s="7">
        <v>0</v>
      </c>
      <c r="J5328" s="7">
        <v>893.11800000000005</v>
      </c>
      <c r="K5328" s="7">
        <v>1635403</v>
      </c>
      <c r="L5328" s="7">
        <v>922.33699999999999</v>
      </c>
      <c r="M5328" s="7">
        <v>224</v>
      </c>
      <c r="N5328" s="7">
        <v>4452428</v>
      </c>
      <c r="O5328" s="7">
        <v>4303481</v>
      </c>
      <c r="P5328" s="7">
        <v>222.44300000000001</v>
      </c>
      <c r="Q5328" s="7">
        <v>386.96899999999999</v>
      </c>
      <c r="R5328" s="7">
        <v>539.77499999999998</v>
      </c>
      <c r="S5328" s="7">
        <v>41.845999999999997</v>
      </c>
      <c r="T5328" s="7">
        <v>79.387</v>
      </c>
      <c r="U5328" s="7">
        <v>0</v>
      </c>
      <c r="V5328" s="7">
        <v>89.204999999999998</v>
      </c>
      <c r="W5328" s="7">
        <v>11162854</v>
      </c>
      <c r="X5328" s="7">
        <v>0</v>
      </c>
      <c r="Y5328" s="7">
        <v>0</v>
      </c>
      <c r="Z5328" s="7">
        <v>2694344</v>
      </c>
      <c r="AA5328" s="7">
        <v>0</v>
      </c>
      <c r="AB5328" s="7">
        <v>0</v>
      </c>
      <c r="AC5328" s="7">
        <v>3784624</v>
      </c>
      <c r="AD5328" s="7">
        <v>0</v>
      </c>
      <c r="AE5328" s="7">
        <v>0</v>
      </c>
      <c r="AF5328" s="7">
        <v>0</v>
      </c>
      <c r="AG5328" s="7">
        <v>0</v>
      </c>
      <c r="AH5328" s="7">
        <v>4950491</v>
      </c>
      <c r="AI5328" s="7">
        <v>0</v>
      </c>
      <c r="AJ5328" s="7">
        <v>72.403999999999996</v>
      </c>
      <c r="AK5328" s="7">
        <v>0</v>
      </c>
      <c r="AL5328" s="7">
        <v>0</v>
      </c>
      <c r="AM5328" s="7">
        <v>0</v>
      </c>
      <c r="AN5328" s="7">
        <v>0</v>
      </c>
      <c r="AO5328" s="7">
        <v>78.674999999999997</v>
      </c>
      <c r="AP5328" s="7">
        <v>0</v>
      </c>
      <c r="AQ5328" s="7">
        <v>0</v>
      </c>
      <c r="AR5328" s="7">
        <v>0</v>
      </c>
      <c r="AS5328" s="7">
        <v>0</v>
      </c>
      <c r="AT5328" s="7">
        <v>0</v>
      </c>
      <c r="AU5328" s="8">
        <f t="shared" si="83"/>
        <v>36820083.611999996</v>
      </c>
    </row>
    <row r="5329" spans="1:47" x14ac:dyDescent="0.3">
      <c r="A5329" s="2">
        <v>2014</v>
      </c>
      <c r="B5329" s="2" t="s">
        <v>79</v>
      </c>
      <c r="C5329" s="2">
        <v>6</v>
      </c>
      <c r="D5329" s="2" t="s">
        <v>54</v>
      </c>
      <c r="E5329" s="7">
        <v>1941134</v>
      </c>
      <c r="F5329" s="7">
        <v>6959</v>
      </c>
      <c r="G5329" s="7">
        <v>0</v>
      </c>
      <c r="H5329" s="7">
        <v>1443248</v>
      </c>
      <c r="I5329" s="7">
        <v>0</v>
      </c>
      <c r="J5329" s="7">
        <v>967455</v>
      </c>
      <c r="K5329" s="7">
        <v>3086652</v>
      </c>
      <c r="L5329" s="7">
        <v>65076321</v>
      </c>
      <c r="M5329" s="7">
        <v>366668384</v>
      </c>
      <c r="N5329" s="7">
        <v>268515205</v>
      </c>
      <c r="O5329" s="7">
        <v>1675345708</v>
      </c>
      <c r="P5329" s="7">
        <v>658529047</v>
      </c>
      <c r="Q5329" s="7">
        <v>70070908</v>
      </c>
      <c r="R5329" s="7">
        <v>120139967</v>
      </c>
      <c r="S5329" s="7">
        <v>596295902</v>
      </c>
      <c r="T5329" s="7">
        <v>55508</v>
      </c>
      <c r="U5329" s="7">
        <v>0</v>
      </c>
      <c r="V5329" s="7">
        <v>0</v>
      </c>
      <c r="W5329" s="7">
        <v>0</v>
      </c>
      <c r="X5329" s="7">
        <v>392522074</v>
      </c>
      <c r="Y5329" s="7">
        <v>440864119</v>
      </c>
      <c r="Z5329" s="7">
        <v>0</v>
      </c>
      <c r="AA5329" s="7">
        <v>63623555</v>
      </c>
      <c r="AB5329" s="7">
        <v>299873151</v>
      </c>
      <c r="AC5329" s="7">
        <v>0</v>
      </c>
      <c r="AD5329" s="7">
        <v>233693119</v>
      </c>
      <c r="AE5329" s="7">
        <v>137027896</v>
      </c>
      <c r="AF5329" s="7">
        <v>0</v>
      </c>
      <c r="AG5329" s="7">
        <v>0</v>
      </c>
      <c r="AH5329" s="7">
        <v>0</v>
      </c>
      <c r="AI5329" s="7">
        <v>1073715104</v>
      </c>
      <c r="AJ5329" s="7">
        <v>135069</v>
      </c>
      <c r="AK5329" s="7">
        <v>0</v>
      </c>
      <c r="AL5329" s="7">
        <v>0</v>
      </c>
      <c r="AM5329" s="7">
        <v>0</v>
      </c>
      <c r="AN5329" s="7">
        <v>0</v>
      </c>
      <c r="AO5329" s="7">
        <v>305870415</v>
      </c>
      <c r="AP5329" s="7">
        <v>0</v>
      </c>
      <c r="AQ5329" s="7">
        <v>0</v>
      </c>
      <c r="AR5329" s="7">
        <v>1364433779</v>
      </c>
      <c r="AS5329" s="7">
        <v>119992721</v>
      </c>
      <c r="AT5329" s="7">
        <v>-9683443</v>
      </c>
      <c r="AU5329" s="8">
        <f t="shared" si="83"/>
        <v>8250209957</v>
      </c>
    </row>
    <row r="5330" spans="1:47" x14ac:dyDescent="0.3">
      <c r="A5330" s="2">
        <v>2017</v>
      </c>
      <c r="B5330" s="2" t="s">
        <v>75</v>
      </c>
      <c r="C5330" s="2">
        <v>2</v>
      </c>
      <c r="D5330" s="2" t="s">
        <v>54</v>
      </c>
      <c r="E5330" s="7">
        <v>1937923.04</v>
      </c>
      <c r="F5330" s="7">
        <v>57.91</v>
      </c>
      <c r="G5330" s="7">
        <v>0</v>
      </c>
      <c r="H5330" s="7">
        <v>1908897.04</v>
      </c>
      <c r="I5330" s="7">
        <v>8195.26</v>
      </c>
      <c r="J5330" s="7">
        <v>920850.15</v>
      </c>
      <c r="K5330" s="7">
        <v>3333614.81</v>
      </c>
      <c r="L5330" s="7">
        <v>25629913.510000002</v>
      </c>
      <c r="M5330" s="7">
        <v>59740766.380000003</v>
      </c>
      <c r="N5330" s="7">
        <v>252537063.5</v>
      </c>
      <c r="O5330" s="7">
        <v>2358791200</v>
      </c>
      <c r="P5330" s="7">
        <v>408361642.10000002</v>
      </c>
      <c r="Q5330" s="7">
        <v>28045408.030000001</v>
      </c>
      <c r="R5330" s="7">
        <v>127287088.5</v>
      </c>
      <c r="S5330" s="7">
        <v>463470975.60000002</v>
      </c>
      <c r="T5330" s="7">
        <v>103205.16</v>
      </c>
      <c r="U5330" s="7">
        <v>0</v>
      </c>
      <c r="V5330" s="7">
        <v>0</v>
      </c>
      <c r="W5330" s="7">
        <v>0</v>
      </c>
      <c r="X5330" s="7">
        <v>508268147.89999998</v>
      </c>
      <c r="Y5330" s="7">
        <v>399748735.69999999</v>
      </c>
      <c r="Z5330" s="7">
        <v>0</v>
      </c>
      <c r="AA5330" s="7">
        <v>83553070.920000002</v>
      </c>
      <c r="AB5330" s="7">
        <v>271947269.39999998</v>
      </c>
      <c r="AC5330" s="7">
        <v>0</v>
      </c>
      <c r="AD5330" s="7">
        <v>32517904.579999998</v>
      </c>
      <c r="AE5330" s="7">
        <v>129538735.8</v>
      </c>
      <c r="AF5330" s="7">
        <v>0</v>
      </c>
      <c r="AG5330" s="7">
        <v>0</v>
      </c>
      <c r="AH5330" s="7">
        <v>0</v>
      </c>
      <c r="AI5330" s="7">
        <v>1369150381</v>
      </c>
      <c r="AJ5330" s="7">
        <v>0</v>
      </c>
      <c r="AK5330" s="7">
        <v>0</v>
      </c>
      <c r="AL5330" s="7">
        <v>0</v>
      </c>
      <c r="AM5330" s="7">
        <v>0</v>
      </c>
      <c r="AN5330" s="7">
        <v>0</v>
      </c>
      <c r="AO5330" s="7">
        <v>346988943.5</v>
      </c>
      <c r="AP5330" s="7">
        <v>0</v>
      </c>
      <c r="AQ5330" s="7">
        <v>0</v>
      </c>
      <c r="AR5330" s="7">
        <v>1442119388</v>
      </c>
      <c r="AS5330" s="7">
        <v>133604897.90000001</v>
      </c>
      <c r="AT5330" s="7">
        <v>5435581.7599999998</v>
      </c>
      <c r="AU5330" s="8">
        <f t="shared" si="83"/>
        <v>8454949857.4499998</v>
      </c>
    </row>
    <row r="5331" spans="1:47" x14ac:dyDescent="0.3">
      <c r="A5331" s="2">
        <v>2016</v>
      </c>
      <c r="B5331" s="2" t="s">
        <v>80</v>
      </c>
      <c r="C5331" s="2">
        <v>7</v>
      </c>
      <c r="D5331" s="2" t="s">
        <v>67</v>
      </c>
      <c r="E5331" s="7">
        <v>1936629.85</v>
      </c>
      <c r="F5331" s="7">
        <v>-2.71</v>
      </c>
      <c r="G5331" s="7">
        <v>19123.38</v>
      </c>
      <c r="H5331" s="7">
        <v>675649.89</v>
      </c>
      <c r="I5331" s="7">
        <v>0</v>
      </c>
      <c r="J5331" s="7">
        <v>198151.55</v>
      </c>
      <c r="K5331" s="7">
        <v>2132225.75</v>
      </c>
      <c r="L5331" s="7">
        <v>23133096.09</v>
      </c>
      <c r="M5331" s="7">
        <v>120935.12</v>
      </c>
      <c r="N5331" s="7">
        <v>60047581.840000004</v>
      </c>
      <c r="O5331" s="7">
        <v>34131349.539999999</v>
      </c>
      <c r="P5331" s="7">
        <v>6058615.7300000004</v>
      </c>
      <c r="Q5331" s="7">
        <v>1225545.82</v>
      </c>
      <c r="R5331" s="7">
        <v>1659739.54</v>
      </c>
      <c r="S5331" s="7">
        <v>1575869.28</v>
      </c>
      <c r="T5331" s="7">
        <v>45624.43</v>
      </c>
      <c r="U5331" s="7">
        <v>0</v>
      </c>
      <c r="V5331" s="7">
        <v>0</v>
      </c>
      <c r="W5331" s="7">
        <v>0</v>
      </c>
      <c r="X5331" s="7">
        <v>80909.22</v>
      </c>
      <c r="Y5331" s="7">
        <v>53056148.490000002</v>
      </c>
      <c r="Z5331" s="7">
        <v>0</v>
      </c>
      <c r="AA5331" s="7">
        <v>13107.84</v>
      </c>
      <c r="AB5331" s="7">
        <v>22619896.309999999</v>
      </c>
      <c r="AC5331" s="7">
        <v>0</v>
      </c>
      <c r="AD5331" s="7">
        <v>100161.60000000001</v>
      </c>
      <c r="AE5331" s="7">
        <v>37215938.079999998</v>
      </c>
      <c r="AF5331" s="7">
        <v>0</v>
      </c>
      <c r="AG5331" s="7">
        <v>0</v>
      </c>
      <c r="AH5331" s="7">
        <v>0</v>
      </c>
      <c r="AI5331" s="7">
        <v>30182646.469999999</v>
      </c>
      <c r="AJ5331" s="7">
        <v>0</v>
      </c>
      <c r="AK5331" s="7">
        <v>0</v>
      </c>
      <c r="AL5331" s="7">
        <v>0</v>
      </c>
      <c r="AM5331" s="7">
        <v>0</v>
      </c>
      <c r="AN5331" s="7">
        <v>0</v>
      </c>
      <c r="AO5331" s="7">
        <v>6249105.9900000002</v>
      </c>
      <c r="AP5331" s="7">
        <v>0</v>
      </c>
      <c r="AQ5331" s="7">
        <v>0</v>
      </c>
      <c r="AR5331" s="7">
        <v>149247849.5</v>
      </c>
      <c r="AS5331" s="7">
        <v>12777248.859999999</v>
      </c>
      <c r="AT5331" s="7">
        <v>3891832.094</v>
      </c>
      <c r="AU5331" s="8">
        <f t="shared" si="83"/>
        <v>448394979.55400002</v>
      </c>
    </row>
    <row r="5332" spans="1:47" x14ac:dyDescent="0.3">
      <c r="A5332" s="2">
        <v>2008</v>
      </c>
      <c r="B5332" s="2" t="s">
        <v>82</v>
      </c>
      <c r="C5332" s="2">
        <v>9</v>
      </c>
      <c r="D5332" s="2" t="s">
        <v>54</v>
      </c>
      <c r="E5332" s="7">
        <v>1933570.79</v>
      </c>
      <c r="F5332" s="7">
        <v>2567.15</v>
      </c>
      <c r="G5332" s="7">
        <v>4341586.6100000003</v>
      </c>
      <c r="H5332" s="7">
        <v>2879640.61</v>
      </c>
      <c r="I5332" s="7">
        <v>0</v>
      </c>
      <c r="J5332" s="7">
        <v>1605389.17</v>
      </c>
      <c r="K5332" s="7">
        <v>5201033.3899999997</v>
      </c>
      <c r="L5332" s="7">
        <v>25231222.32</v>
      </c>
      <c r="M5332" s="7">
        <v>237554049.5</v>
      </c>
      <c r="N5332" s="7">
        <v>164800772.69999999</v>
      </c>
      <c r="O5332" s="7">
        <v>1059943510</v>
      </c>
      <c r="P5332" s="7">
        <v>130584376</v>
      </c>
      <c r="Q5332" s="7">
        <v>13089798.76</v>
      </c>
      <c r="R5332" s="7">
        <v>74180465.180000007</v>
      </c>
      <c r="S5332" s="7">
        <v>314227404.69999999</v>
      </c>
      <c r="T5332" s="7">
        <v>394316.35</v>
      </c>
      <c r="U5332" s="7">
        <v>0</v>
      </c>
      <c r="V5332" s="7">
        <v>89841.25</v>
      </c>
      <c r="W5332" s="7">
        <v>0</v>
      </c>
      <c r="X5332" s="7">
        <v>173536955</v>
      </c>
      <c r="Y5332" s="7">
        <v>237162158.09999999</v>
      </c>
      <c r="Z5332" s="7">
        <v>0</v>
      </c>
      <c r="AA5332" s="7">
        <v>28038171.140000001</v>
      </c>
      <c r="AB5332" s="7">
        <v>155365641.59999999</v>
      </c>
      <c r="AC5332" s="7">
        <v>0</v>
      </c>
      <c r="AD5332" s="7">
        <v>23726319.66</v>
      </c>
      <c r="AE5332" s="7">
        <v>121475141.09999999</v>
      </c>
      <c r="AF5332" s="7">
        <v>0</v>
      </c>
      <c r="AG5332" s="7">
        <v>1327.41</v>
      </c>
      <c r="AH5332" s="7">
        <v>0</v>
      </c>
      <c r="AI5332" s="7">
        <v>0</v>
      </c>
      <c r="AJ5332" s="7">
        <v>206990.46</v>
      </c>
      <c r="AK5332" s="7">
        <v>0</v>
      </c>
      <c r="AL5332" s="7">
        <v>0</v>
      </c>
      <c r="AM5332" s="7">
        <v>0</v>
      </c>
      <c r="AN5332" s="7">
        <v>0</v>
      </c>
      <c r="AO5332" s="7">
        <v>199696621.5</v>
      </c>
      <c r="AP5332" s="7">
        <v>11159139.33</v>
      </c>
      <c r="AQ5332" s="7">
        <v>0</v>
      </c>
      <c r="AR5332" s="7">
        <v>0</v>
      </c>
      <c r="AS5332" s="7">
        <v>0</v>
      </c>
      <c r="AT5332" s="7">
        <v>0</v>
      </c>
      <c r="AU5332" s="8">
        <f t="shared" si="83"/>
        <v>2986428009.7799993</v>
      </c>
    </row>
    <row r="5333" spans="1:47" x14ac:dyDescent="0.3">
      <c r="A5333" s="2">
        <v>2003</v>
      </c>
      <c r="B5333" s="2" t="s">
        <v>85</v>
      </c>
      <c r="C5333" s="2">
        <v>12</v>
      </c>
      <c r="D5333" s="2" t="s">
        <v>59</v>
      </c>
      <c r="E5333" s="7">
        <v>1932058</v>
      </c>
      <c r="F5333" s="7">
        <v>132185</v>
      </c>
      <c r="G5333" s="7">
        <v>1181637</v>
      </c>
      <c r="H5333" s="7">
        <v>537839</v>
      </c>
      <c r="I5333" s="7">
        <v>0</v>
      </c>
      <c r="J5333" s="7">
        <v>79079</v>
      </c>
      <c r="K5333" s="7">
        <v>1325288</v>
      </c>
      <c r="L5333" s="7">
        <v>2239976</v>
      </c>
      <c r="M5333" s="7">
        <v>961</v>
      </c>
      <c r="N5333" s="7">
        <v>13201852</v>
      </c>
      <c r="O5333" s="7">
        <v>10898314</v>
      </c>
      <c r="P5333" s="7">
        <v>486767</v>
      </c>
      <c r="Q5333" s="7">
        <v>120450</v>
      </c>
      <c r="R5333" s="7">
        <v>494469</v>
      </c>
      <c r="S5333" s="7">
        <v>275355</v>
      </c>
      <c r="T5333" s="7">
        <v>1631551</v>
      </c>
      <c r="U5333" s="7">
        <v>0</v>
      </c>
      <c r="V5333" s="7">
        <v>884263</v>
      </c>
      <c r="W5333" s="7">
        <v>22046250</v>
      </c>
      <c r="X5333" s="7">
        <v>0</v>
      </c>
      <c r="Y5333" s="7">
        <v>0</v>
      </c>
      <c r="Z5333" s="7">
        <v>5718749</v>
      </c>
      <c r="AA5333" s="7">
        <v>0</v>
      </c>
      <c r="AB5333" s="7">
        <v>0</v>
      </c>
      <c r="AC5333" s="7">
        <v>7135926</v>
      </c>
      <c r="AD5333" s="7">
        <v>0</v>
      </c>
      <c r="AE5333" s="7">
        <v>0</v>
      </c>
      <c r="AF5333" s="7">
        <v>0</v>
      </c>
      <c r="AG5333" s="7">
        <v>0</v>
      </c>
      <c r="AH5333" s="7">
        <v>8405455</v>
      </c>
      <c r="AI5333" s="7">
        <v>0</v>
      </c>
      <c r="AJ5333" s="7">
        <v>75640</v>
      </c>
      <c r="AK5333" s="7">
        <v>0</v>
      </c>
      <c r="AL5333" s="7">
        <v>0</v>
      </c>
      <c r="AM5333" s="7">
        <v>0</v>
      </c>
      <c r="AN5333" s="7">
        <v>0</v>
      </c>
      <c r="AO5333" s="7">
        <v>629057</v>
      </c>
      <c r="AP5333" s="7">
        <v>0</v>
      </c>
      <c r="AQ5333" s="7">
        <v>0</v>
      </c>
      <c r="AR5333" s="7">
        <v>0</v>
      </c>
      <c r="AS5333" s="7">
        <v>0</v>
      </c>
      <c r="AT5333" s="7">
        <v>0</v>
      </c>
      <c r="AU5333" s="8">
        <f t="shared" si="83"/>
        <v>79433121</v>
      </c>
    </row>
    <row r="5334" spans="1:47" x14ac:dyDescent="0.3">
      <c r="A5334" s="2">
        <v>2015</v>
      </c>
      <c r="B5334" s="2" t="s">
        <v>47</v>
      </c>
      <c r="C5334" s="2">
        <v>1</v>
      </c>
      <c r="D5334" s="2" t="s">
        <v>60</v>
      </c>
      <c r="E5334" s="7">
        <v>1931339</v>
      </c>
      <c r="F5334" s="7">
        <v>22</v>
      </c>
      <c r="G5334" s="7">
        <v>0</v>
      </c>
      <c r="H5334" s="7">
        <v>2863198</v>
      </c>
      <c r="I5334" s="7">
        <v>0</v>
      </c>
      <c r="J5334" s="7">
        <v>12499514</v>
      </c>
      <c r="K5334" s="7">
        <v>2816388</v>
      </c>
      <c r="L5334" s="7">
        <v>11250082</v>
      </c>
      <c r="M5334" s="7">
        <v>363531</v>
      </c>
      <c r="N5334" s="7">
        <v>124881925</v>
      </c>
      <c r="O5334" s="7">
        <v>60733880</v>
      </c>
      <c r="P5334" s="7">
        <v>15277502</v>
      </c>
      <c r="Q5334" s="7">
        <v>1373571</v>
      </c>
      <c r="R5334" s="7">
        <v>3415085</v>
      </c>
      <c r="S5334" s="7">
        <v>4291135</v>
      </c>
      <c r="T5334" s="7">
        <v>1942257</v>
      </c>
      <c r="U5334" s="7">
        <v>0</v>
      </c>
      <c r="V5334" s="7">
        <v>0</v>
      </c>
      <c r="W5334" s="7">
        <v>0</v>
      </c>
      <c r="X5334" s="7">
        <v>290786</v>
      </c>
      <c r="Y5334" s="7">
        <v>100503758</v>
      </c>
      <c r="Z5334" s="7">
        <v>0</v>
      </c>
      <c r="AA5334" s="7">
        <v>51171</v>
      </c>
      <c r="AB5334" s="7">
        <v>36189212</v>
      </c>
      <c r="AC5334" s="7">
        <v>0</v>
      </c>
      <c r="AD5334" s="7">
        <v>301796</v>
      </c>
      <c r="AE5334" s="7">
        <v>72325287</v>
      </c>
      <c r="AF5334" s="7">
        <v>0</v>
      </c>
      <c r="AG5334" s="7">
        <v>61853</v>
      </c>
      <c r="AH5334" s="7">
        <v>0</v>
      </c>
      <c r="AI5334" s="7">
        <v>15115038</v>
      </c>
      <c r="AJ5334" s="7">
        <v>0</v>
      </c>
      <c r="AK5334" s="7">
        <v>0</v>
      </c>
      <c r="AL5334" s="7">
        <v>0</v>
      </c>
      <c r="AM5334" s="7">
        <v>0</v>
      </c>
      <c r="AN5334" s="7">
        <v>0</v>
      </c>
      <c r="AO5334" s="7">
        <v>17855238</v>
      </c>
      <c r="AP5334" s="7">
        <v>0</v>
      </c>
      <c r="AQ5334" s="7">
        <v>0</v>
      </c>
      <c r="AR5334" s="7">
        <v>229456017</v>
      </c>
      <c r="AS5334" s="7">
        <v>42902158</v>
      </c>
      <c r="AT5334" s="7">
        <v>9302330</v>
      </c>
      <c r="AU5334" s="8">
        <f t="shared" si="83"/>
        <v>767994073</v>
      </c>
    </row>
    <row r="5335" spans="1:47" x14ac:dyDescent="0.3">
      <c r="A5335" s="2">
        <v>2005</v>
      </c>
      <c r="B5335" s="2" t="s">
        <v>80</v>
      </c>
      <c r="C5335" s="2">
        <v>7</v>
      </c>
      <c r="D5335" s="2" t="s">
        <v>54</v>
      </c>
      <c r="E5335" s="7">
        <v>1928843</v>
      </c>
      <c r="F5335" s="7">
        <v>-1143</v>
      </c>
      <c r="G5335" s="7">
        <v>3729214</v>
      </c>
      <c r="H5335" s="7">
        <v>2981025</v>
      </c>
      <c r="I5335" s="7">
        <v>0</v>
      </c>
      <c r="J5335" s="7">
        <v>2570955</v>
      </c>
      <c r="K5335" s="7">
        <v>3806778</v>
      </c>
      <c r="L5335" s="7">
        <v>17255191</v>
      </c>
      <c r="M5335" s="7">
        <v>11217117</v>
      </c>
      <c r="N5335" s="7">
        <v>193491736</v>
      </c>
      <c r="O5335" s="7">
        <v>644104605</v>
      </c>
      <c r="P5335" s="7">
        <v>158954880</v>
      </c>
      <c r="Q5335" s="7">
        <v>10303001</v>
      </c>
      <c r="R5335" s="7">
        <v>80078146</v>
      </c>
      <c r="S5335" s="7">
        <v>64071268</v>
      </c>
      <c r="T5335" s="7">
        <v>159644</v>
      </c>
      <c r="U5335" s="7">
        <v>0</v>
      </c>
      <c r="V5335" s="7">
        <v>613872400</v>
      </c>
      <c r="W5335" s="7">
        <v>0</v>
      </c>
      <c r="X5335" s="7">
        <v>689710186</v>
      </c>
      <c r="Y5335" s="7">
        <v>282618042</v>
      </c>
      <c r="Z5335" s="7">
        <v>0</v>
      </c>
      <c r="AA5335" s="7">
        <v>128757946</v>
      </c>
      <c r="AB5335" s="7">
        <v>136958006</v>
      </c>
      <c r="AC5335" s="7">
        <v>0</v>
      </c>
      <c r="AD5335" s="7">
        <v>3695818</v>
      </c>
      <c r="AE5335" s="7">
        <v>133839666</v>
      </c>
      <c r="AF5335" s="7">
        <v>0</v>
      </c>
      <c r="AG5335" s="7">
        <v>0</v>
      </c>
      <c r="AH5335" s="7">
        <v>0</v>
      </c>
      <c r="AI5335" s="7">
        <v>0</v>
      </c>
      <c r="AJ5335" s="7">
        <v>51057</v>
      </c>
      <c r="AK5335" s="7">
        <v>0</v>
      </c>
      <c r="AL5335" s="7">
        <v>0</v>
      </c>
      <c r="AM5335" s="7">
        <v>0</v>
      </c>
      <c r="AN5335" s="7">
        <v>6229113</v>
      </c>
      <c r="AO5335" s="7">
        <v>184901829</v>
      </c>
      <c r="AP5335" s="7">
        <v>61022504</v>
      </c>
      <c r="AQ5335" s="7">
        <v>0</v>
      </c>
      <c r="AR5335" s="7">
        <v>0</v>
      </c>
      <c r="AS5335" s="7">
        <v>0</v>
      </c>
      <c r="AT5335" s="7">
        <v>0</v>
      </c>
      <c r="AU5335" s="8">
        <f t="shared" si="83"/>
        <v>3436307827</v>
      </c>
    </row>
    <row r="5336" spans="1:47" x14ac:dyDescent="0.3">
      <c r="A5336" s="2">
        <v>2010</v>
      </c>
      <c r="B5336" s="2" t="s">
        <v>85</v>
      </c>
      <c r="C5336" s="2">
        <v>12</v>
      </c>
      <c r="D5336" s="2" t="s">
        <v>57</v>
      </c>
      <c r="E5336" s="7">
        <v>1928238.54</v>
      </c>
      <c r="F5336" s="7">
        <v>4522.4399999999996</v>
      </c>
      <c r="G5336" s="7">
        <v>0</v>
      </c>
      <c r="H5336" s="7">
        <v>6185363.3600000003</v>
      </c>
      <c r="I5336" s="7">
        <v>0</v>
      </c>
      <c r="J5336" s="7">
        <v>869166.45</v>
      </c>
      <c r="K5336" s="7">
        <v>10748862.609999999</v>
      </c>
      <c r="L5336" s="7">
        <v>4128133.83</v>
      </c>
      <c r="M5336" s="7">
        <v>3530.1</v>
      </c>
      <c r="N5336" s="7">
        <v>14424978.68</v>
      </c>
      <c r="O5336" s="7">
        <v>17223980.93</v>
      </c>
      <c r="P5336" s="7">
        <v>742893.27</v>
      </c>
      <c r="Q5336" s="7">
        <v>182285.7</v>
      </c>
      <c r="R5336" s="7">
        <v>1521476.1</v>
      </c>
      <c r="S5336" s="7">
        <v>433611.98</v>
      </c>
      <c r="T5336" s="7">
        <v>253896.7</v>
      </c>
      <c r="U5336" s="7">
        <v>0</v>
      </c>
      <c r="V5336" s="7">
        <v>748.95</v>
      </c>
      <c r="W5336" s="7">
        <v>0</v>
      </c>
      <c r="X5336" s="7">
        <v>48758.21</v>
      </c>
      <c r="Y5336" s="7">
        <v>67871748.299999997</v>
      </c>
      <c r="Z5336" s="7">
        <v>0</v>
      </c>
      <c r="AA5336" s="7">
        <v>7903.78</v>
      </c>
      <c r="AB5336" s="7">
        <v>20680615.719999999</v>
      </c>
      <c r="AC5336" s="7">
        <v>0</v>
      </c>
      <c r="AD5336" s="7">
        <v>87.97</v>
      </c>
      <c r="AE5336" s="7">
        <v>12199854.6</v>
      </c>
      <c r="AF5336" s="7">
        <v>0</v>
      </c>
      <c r="AG5336" s="7">
        <v>10867588.619999999</v>
      </c>
      <c r="AH5336" s="7">
        <v>0</v>
      </c>
      <c r="AI5336" s="7">
        <v>14297236.880000001</v>
      </c>
      <c r="AJ5336" s="7">
        <v>78583.320000000007</v>
      </c>
      <c r="AK5336" s="7">
        <v>0</v>
      </c>
      <c r="AL5336" s="7">
        <v>0</v>
      </c>
      <c r="AM5336" s="7">
        <v>0</v>
      </c>
      <c r="AN5336" s="7">
        <v>0</v>
      </c>
      <c r="AO5336" s="7">
        <v>4206435.82</v>
      </c>
      <c r="AP5336" s="7">
        <v>0</v>
      </c>
      <c r="AQ5336" s="7">
        <v>0</v>
      </c>
      <c r="AR5336" s="7">
        <v>0</v>
      </c>
      <c r="AS5336" s="7">
        <v>0</v>
      </c>
      <c r="AT5336" s="7">
        <v>5494150.0099999998</v>
      </c>
      <c r="AU5336" s="8">
        <f t="shared" si="83"/>
        <v>194404652.86999997</v>
      </c>
    </row>
    <row r="5337" spans="1:47" x14ac:dyDescent="0.3">
      <c r="A5337" s="2">
        <v>2007</v>
      </c>
      <c r="B5337" s="2" t="s">
        <v>83</v>
      </c>
      <c r="C5337" s="2">
        <v>10</v>
      </c>
      <c r="D5337" s="2" t="s">
        <v>54</v>
      </c>
      <c r="E5337" s="7">
        <v>1926082</v>
      </c>
      <c r="F5337" s="7">
        <v>517</v>
      </c>
      <c r="G5337" s="7">
        <v>5097160</v>
      </c>
      <c r="H5337" s="7">
        <v>3744529</v>
      </c>
      <c r="I5337" s="7">
        <v>14121</v>
      </c>
      <c r="J5337" s="7">
        <v>1179384</v>
      </c>
      <c r="K5337" s="7">
        <v>5834549</v>
      </c>
      <c r="L5337" s="7">
        <v>27744126</v>
      </c>
      <c r="M5337" s="7">
        <v>133570483</v>
      </c>
      <c r="N5337" s="7">
        <v>251606312</v>
      </c>
      <c r="O5337" s="7">
        <v>931485168</v>
      </c>
      <c r="P5337" s="7">
        <v>138127341</v>
      </c>
      <c r="Q5337" s="7">
        <v>14963665</v>
      </c>
      <c r="R5337" s="7">
        <v>59675033</v>
      </c>
      <c r="S5337" s="7">
        <v>83676826</v>
      </c>
      <c r="T5337" s="7">
        <v>480523</v>
      </c>
      <c r="U5337" s="7">
        <v>0</v>
      </c>
      <c r="V5337" s="7">
        <v>788236381</v>
      </c>
      <c r="W5337" s="7">
        <v>0</v>
      </c>
      <c r="X5337" s="7">
        <v>168271648</v>
      </c>
      <c r="Y5337" s="7">
        <v>225819919</v>
      </c>
      <c r="Z5337" s="7">
        <v>0</v>
      </c>
      <c r="AA5337" s="7">
        <v>27264493</v>
      </c>
      <c r="AB5337" s="7">
        <v>115754144</v>
      </c>
      <c r="AC5337" s="7">
        <v>0</v>
      </c>
      <c r="AD5337" s="7">
        <v>3287658</v>
      </c>
      <c r="AE5337" s="7">
        <v>158886882</v>
      </c>
      <c r="AF5337" s="7">
        <v>0</v>
      </c>
      <c r="AG5337" s="7">
        <v>0</v>
      </c>
      <c r="AH5337" s="7">
        <v>0</v>
      </c>
      <c r="AI5337" s="7">
        <v>0</v>
      </c>
      <c r="AJ5337" s="7">
        <v>79915</v>
      </c>
      <c r="AK5337" s="7">
        <v>0</v>
      </c>
      <c r="AL5337" s="7">
        <v>0</v>
      </c>
      <c r="AM5337" s="7">
        <v>0</v>
      </c>
      <c r="AN5337" s="7">
        <v>0</v>
      </c>
      <c r="AO5337" s="7">
        <v>198431432</v>
      </c>
      <c r="AP5337" s="7">
        <v>11719578</v>
      </c>
      <c r="AQ5337" s="7">
        <v>0</v>
      </c>
      <c r="AR5337" s="7">
        <v>0</v>
      </c>
      <c r="AS5337" s="7">
        <v>0</v>
      </c>
      <c r="AT5337" s="7">
        <v>0</v>
      </c>
      <c r="AU5337" s="8">
        <f t="shared" si="83"/>
        <v>3356877869</v>
      </c>
    </row>
    <row r="5338" spans="1:47" x14ac:dyDescent="0.3">
      <c r="A5338" s="2">
        <v>2006</v>
      </c>
      <c r="B5338" s="2" t="s">
        <v>83</v>
      </c>
      <c r="C5338" s="2">
        <v>10</v>
      </c>
      <c r="D5338" s="2" t="s">
        <v>62</v>
      </c>
      <c r="E5338" s="7">
        <v>1923956</v>
      </c>
      <c r="F5338" s="7">
        <v>490</v>
      </c>
      <c r="G5338" s="7">
        <v>1478530</v>
      </c>
      <c r="H5338" s="7">
        <v>1593265</v>
      </c>
      <c r="I5338" s="7">
        <v>0</v>
      </c>
      <c r="J5338" s="7">
        <v>544875</v>
      </c>
      <c r="K5338" s="7">
        <v>3450303</v>
      </c>
      <c r="L5338" s="7">
        <v>2531989</v>
      </c>
      <c r="M5338" s="7">
        <v>5485</v>
      </c>
      <c r="N5338" s="7">
        <v>14018921</v>
      </c>
      <c r="O5338" s="7">
        <v>11426041</v>
      </c>
      <c r="P5338" s="7">
        <v>443178</v>
      </c>
      <c r="Q5338" s="7">
        <v>114062</v>
      </c>
      <c r="R5338" s="7">
        <v>761296</v>
      </c>
      <c r="S5338" s="7">
        <v>125321</v>
      </c>
      <c r="T5338" s="7">
        <v>121359</v>
      </c>
      <c r="U5338" s="7">
        <v>0</v>
      </c>
      <c r="V5338" s="7">
        <v>254838</v>
      </c>
      <c r="W5338" s="7">
        <v>0</v>
      </c>
      <c r="X5338" s="7">
        <v>18791</v>
      </c>
      <c r="Y5338" s="7">
        <v>20184423</v>
      </c>
      <c r="Z5338" s="7">
        <v>0</v>
      </c>
      <c r="AA5338" s="7">
        <v>1901</v>
      </c>
      <c r="AB5338" s="7">
        <v>5817249</v>
      </c>
      <c r="AC5338" s="7">
        <v>0</v>
      </c>
      <c r="AD5338" s="7">
        <v>5624</v>
      </c>
      <c r="AE5338" s="7">
        <v>10722108</v>
      </c>
      <c r="AF5338" s="7">
        <v>0</v>
      </c>
      <c r="AG5338" s="7">
        <v>0</v>
      </c>
      <c r="AH5338" s="7">
        <v>0</v>
      </c>
      <c r="AI5338" s="7">
        <v>0</v>
      </c>
      <c r="AJ5338" s="7">
        <v>220151</v>
      </c>
      <c r="AK5338" s="7">
        <v>0</v>
      </c>
      <c r="AL5338" s="7">
        <v>0</v>
      </c>
      <c r="AM5338" s="7">
        <v>0</v>
      </c>
      <c r="AN5338" s="7">
        <v>0</v>
      </c>
      <c r="AO5338" s="7">
        <v>1087881</v>
      </c>
      <c r="AP5338" s="7">
        <v>1466458</v>
      </c>
      <c r="AQ5338" s="7">
        <v>0</v>
      </c>
      <c r="AR5338" s="7">
        <v>0</v>
      </c>
      <c r="AS5338" s="7">
        <v>0</v>
      </c>
      <c r="AT5338" s="7">
        <v>0</v>
      </c>
      <c r="AU5338" s="8">
        <f t="shared" si="83"/>
        <v>78318495</v>
      </c>
    </row>
    <row r="5339" spans="1:47" x14ac:dyDescent="0.3">
      <c r="A5339" s="2">
        <v>2003</v>
      </c>
      <c r="B5339" s="2" t="s">
        <v>47</v>
      </c>
      <c r="C5339" s="2">
        <v>1</v>
      </c>
      <c r="D5339" s="2" t="s">
        <v>57</v>
      </c>
      <c r="E5339" s="7">
        <v>1922872</v>
      </c>
      <c r="F5339" s="7">
        <v>0</v>
      </c>
      <c r="G5339" s="7">
        <v>856989</v>
      </c>
      <c r="H5339" s="7">
        <v>5700095</v>
      </c>
      <c r="I5339" s="7">
        <v>0</v>
      </c>
      <c r="J5339" s="7">
        <v>871058</v>
      </c>
      <c r="K5339" s="7">
        <v>1465563</v>
      </c>
      <c r="L5339" s="7">
        <v>844906</v>
      </c>
      <c r="M5339" s="7">
        <v>301638</v>
      </c>
      <c r="N5339" s="7">
        <v>5872935</v>
      </c>
      <c r="O5339" s="7">
        <v>4485754</v>
      </c>
      <c r="P5339" s="7">
        <v>678979</v>
      </c>
      <c r="Q5339" s="7">
        <v>28254</v>
      </c>
      <c r="R5339" s="7">
        <v>407811</v>
      </c>
      <c r="S5339" s="7">
        <v>167778</v>
      </c>
      <c r="T5339" s="7">
        <v>150707</v>
      </c>
      <c r="U5339" s="7">
        <v>0</v>
      </c>
      <c r="V5339" s="7">
        <v>1114309</v>
      </c>
      <c r="W5339" s="7">
        <v>13140063</v>
      </c>
      <c r="X5339" s="7">
        <v>0</v>
      </c>
      <c r="Y5339" s="7">
        <v>0</v>
      </c>
      <c r="Z5339" s="7">
        <v>5320576</v>
      </c>
      <c r="AA5339" s="7">
        <v>0</v>
      </c>
      <c r="AB5339" s="7">
        <v>0</v>
      </c>
      <c r="AC5339" s="7">
        <v>4047996</v>
      </c>
      <c r="AD5339" s="7">
        <v>0</v>
      </c>
      <c r="AE5339" s="7">
        <v>0</v>
      </c>
      <c r="AF5339" s="7">
        <v>0</v>
      </c>
      <c r="AG5339" s="7">
        <v>0</v>
      </c>
      <c r="AH5339" s="7">
        <v>7009152</v>
      </c>
      <c r="AI5339" s="7">
        <v>0</v>
      </c>
      <c r="AJ5339" s="7">
        <v>19828</v>
      </c>
      <c r="AK5339" s="7">
        <v>0</v>
      </c>
      <c r="AL5339" s="7">
        <v>0</v>
      </c>
      <c r="AM5339" s="7">
        <v>0</v>
      </c>
      <c r="AN5339" s="7">
        <v>0</v>
      </c>
      <c r="AO5339" s="7">
        <v>79480361</v>
      </c>
      <c r="AP5339" s="7">
        <v>0</v>
      </c>
      <c r="AQ5339" s="7">
        <v>0</v>
      </c>
      <c r="AR5339" s="7">
        <v>0</v>
      </c>
      <c r="AS5339" s="7">
        <v>0</v>
      </c>
      <c r="AT5339" s="7">
        <v>0</v>
      </c>
      <c r="AU5339" s="8">
        <f t="shared" si="83"/>
        <v>133887624</v>
      </c>
    </row>
    <row r="5340" spans="1:47" x14ac:dyDescent="0.3">
      <c r="A5340" s="2">
        <v>2006</v>
      </c>
      <c r="B5340" s="2" t="s">
        <v>82</v>
      </c>
      <c r="C5340" s="2">
        <v>9</v>
      </c>
      <c r="D5340" s="2" t="s">
        <v>54</v>
      </c>
      <c r="E5340" s="7">
        <v>1922776</v>
      </c>
      <c r="F5340" s="7">
        <v>794</v>
      </c>
      <c r="G5340" s="7">
        <v>4675871</v>
      </c>
      <c r="H5340" s="7">
        <v>3295554</v>
      </c>
      <c r="I5340" s="7">
        <v>0</v>
      </c>
      <c r="J5340" s="7">
        <v>449419</v>
      </c>
      <c r="K5340" s="7">
        <v>1012345</v>
      </c>
      <c r="L5340" s="7">
        <v>20755129</v>
      </c>
      <c r="M5340" s="7">
        <v>196429839</v>
      </c>
      <c r="N5340" s="7">
        <v>153139373</v>
      </c>
      <c r="O5340" s="7">
        <v>838942975</v>
      </c>
      <c r="P5340" s="7">
        <v>96812385</v>
      </c>
      <c r="Q5340" s="7">
        <v>7668625</v>
      </c>
      <c r="R5340" s="7">
        <v>52199289</v>
      </c>
      <c r="S5340" s="7">
        <v>83976700</v>
      </c>
      <c r="T5340" s="7">
        <v>1732782</v>
      </c>
      <c r="U5340" s="7">
        <v>0</v>
      </c>
      <c r="V5340" s="7">
        <v>780913901</v>
      </c>
      <c r="W5340" s="7">
        <v>0</v>
      </c>
      <c r="X5340" s="7">
        <v>45787495</v>
      </c>
      <c r="Y5340" s="7">
        <v>269965089</v>
      </c>
      <c r="Z5340" s="7">
        <v>0</v>
      </c>
      <c r="AA5340" s="7">
        <v>7310619</v>
      </c>
      <c r="AB5340" s="7">
        <v>126606988</v>
      </c>
      <c r="AC5340" s="7">
        <v>0</v>
      </c>
      <c r="AD5340" s="7">
        <v>2226637</v>
      </c>
      <c r="AE5340" s="7">
        <v>103739574</v>
      </c>
      <c r="AF5340" s="7">
        <v>0</v>
      </c>
      <c r="AG5340" s="7">
        <v>284</v>
      </c>
      <c r="AH5340" s="7">
        <v>0</v>
      </c>
      <c r="AI5340" s="7">
        <v>0</v>
      </c>
      <c r="AJ5340" s="7">
        <v>82052</v>
      </c>
      <c r="AK5340" s="7">
        <v>0</v>
      </c>
      <c r="AL5340" s="7">
        <v>0</v>
      </c>
      <c r="AM5340" s="7">
        <v>0</v>
      </c>
      <c r="AN5340" s="7">
        <v>0</v>
      </c>
      <c r="AO5340" s="7">
        <v>139960172</v>
      </c>
      <c r="AP5340" s="7">
        <v>66394523</v>
      </c>
      <c r="AQ5340" s="7">
        <v>0</v>
      </c>
      <c r="AR5340" s="7">
        <v>0</v>
      </c>
      <c r="AS5340" s="7">
        <v>0</v>
      </c>
      <c r="AT5340" s="7">
        <v>0</v>
      </c>
      <c r="AU5340" s="8">
        <f t="shared" si="83"/>
        <v>3006001190</v>
      </c>
    </row>
    <row r="5341" spans="1:47" x14ac:dyDescent="0.3">
      <c r="A5341" s="2">
        <v>2009</v>
      </c>
      <c r="B5341" s="2" t="s">
        <v>82</v>
      </c>
      <c r="C5341" s="2">
        <v>9</v>
      </c>
      <c r="D5341" s="2" t="s">
        <v>61</v>
      </c>
      <c r="E5341" s="7">
        <v>1920340.76</v>
      </c>
      <c r="F5341" s="7">
        <v>115210.93</v>
      </c>
      <c r="G5341" s="7">
        <v>0</v>
      </c>
      <c r="H5341" s="7">
        <v>2702009.87</v>
      </c>
      <c r="I5341" s="7">
        <v>0</v>
      </c>
      <c r="J5341" s="7">
        <v>964068.17</v>
      </c>
      <c r="K5341" s="7">
        <v>3183547.63</v>
      </c>
      <c r="L5341" s="7">
        <v>10424617.49</v>
      </c>
      <c r="M5341" s="7">
        <v>6212657.54</v>
      </c>
      <c r="N5341" s="7">
        <v>17973828.690000001</v>
      </c>
      <c r="O5341" s="7">
        <v>22708958.93</v>
      </c>
      <c r="P5341" s="7">
        <v>2368766.02</v>
      </c>
      <c r="Q5341" s="7">
        <v>449189.82</v>
      </c>
      <c r="R5341" s="7">
        <v>2506136.11</v>
      </c>
      <c r="S5341" s="7">
        <v>3361936.23</v>
      </c>
      <c r="T5341" s="7">
        <v>4252927.22</v>
      </c>
      <c r="U5341" s="7">
        <v>0</v>
      </c>
      <c r="V5341" s="7">
        <v>543.88</v>
      </c>
      <c r="W5341" s="7">
        <v>0</v>
      </c>
      <c r="X5341" s="7">
        <v>4036552.89</v>
      </c>
      <c r="Y5341" s="7">
        <v>46669009.369999997</v>
      </c>
      <c r="Z5341" s="7">
        <v>0</v>
      </c>
      <c r="AA5341" s="7">
        <v>657342.11</v>
      </c>
      <c r="AB5341" s="7">
        <v>17103754.43</v>
      </c>
      <c r="AC5341" s="7">
        <v>0</v>
      </c>
      <c r="AD5341" s="7">
        <v>3287351.77</v>
      </c>
      <c r="AE5341" s="7">
        <v>12052154.369999999</v>
      </c>
      <c r="AF5341" s="7">
        <v>0</v>
      </c>
      <c r="AG5341" s="7">
        <v>0</v>
      </c>
      <c r="AH5341" s="7">
        <v>0</v>
      </c>
      <c r="AI5341" s="7">
        <v>0</v>
      </c>
      <c r="AJ5341" s="7">
        <v>134357.14000000001</v>
      </c>
      <c r="AK5341" s="7">
        <v>0</v>
      </c>
      <c r="AL5341" s="7">
        <v>0</v>
      </c>
      <c r="AM5341" s="7">
        <v>0</v>
      </c>
      <c r="AN5341" s="7">
        <v>0</v>
      </c>
      <c r="AO5341" s="7">
        <v>8057250.1200000001</v>
      </c>
      <c r="AP5341" s="7">
        <v>2975212.26</v>
      </c>
      <c r="AQ5341" s="7">
        <v>0</v>
      </c>
      <c r="AR5341" s="7">
        <v>0</v>
      </c>
      <c r="AS5341" s="7">
        <v>0</v>
      </c>
      <c r="AT5341" s="7">
        <v>0</v>
      </c>
      <c r="AU5341" s="8">
        <f t="shared" si="83"/>
        <v>174117723.74999997</v>
      </c>
    </row>
    <row r="5342" spans="1:47" x14ac:dyDescent="0.3">
      <c r="A5342" s="2">
        <v>2019</v>
      </c>
      <c r="B5342" s="2" t="s">
        <v>78</v>
      </c>
      <c r="C5342" s="2">
        <v>5</v>
      </c>
      <c r="D5342" s="2" t="s">
        <v>49</v>
      </c>
      <c r="E5342" s="7">
        <v>1917304.72</v>
      </c>
      <c r="F5342" s="7">
        <v>1528.43</v>
      </c>
      <c r="G5342" s="7">
        <v>2841.07</v>
      </c>
      <c r="H5342" s="7">
        <v>543308.77</v>
      </c>
      <c r="I5342" s="7">
        <v>0</v>
      </c>
      <c r="J5342" s="7">
        <v>28978.41</v>
      </c>
      <c r="K5342" s="7">
        <v>6433645.4500000002</v>
      </c>
      <c r="L5342" s="7">
        <v>25323394.370000001</v>
      </c>
      <c r="M5342" s="7">
        <v>19587.68</v>
      </c>
      <c r="N5342" s="7">
        <v>20223971.16</v>
      </c>
      <c r="O5342" s="7">
        <v>30466056.760000002</v>
      </c>
      <c r="P5342" s="7">
        <v>3220110.23</v>
      </c>
      <c r="Q5342" s="7">
        <v>127435.89</v>
      </c>
      <c r="R5342" s="7">
        <v>1697050.76</v>
      </c>
      <c r="S5342" s="7">
        <v>786111.72</v>
      </c>
      <c r="T5342" s="7">
        <v>151521.71</v>
      </c>
      <c r="U5342" s="7">
        <v>0</v>
      </c>
      <c r="V5342" s="7">
        <v>0</v>
      </c>
      <c r="W5342" s="7">
        <v>0</v>
      </c>
      <c r="X5342" s="7">
        <v>66398.14</v>
      </c>
      <c r="Y5342" s="7">
        <v>81743632.849999994</v>
      </c>
      <c r="Z5342" s="7">
        <v>0</v>
      </c>
      <c r="AA5342" s="7">
        <v>10900.96</v>
      </c>
      <c r="AB5342" s="7">
        <v>21814283.870000001</v>
      </c>
      <c r="AC5342" s="7">
        <v>0</v>
      </c>
      <c r="AD5342" s="7">
        <v>9218.4599999999991</v>
      </c>
      <c r="AE5342" s="7">
        <v>12380780.17</v>
      </c>
      <c r="AF5342" s="7">
        <v>0</v>
      </c>
      <c r="AG5342" s="7">
        <v>4486365.8</v>
      </c>
      <c r="AH5342" s="7">
        <v>0</v>
      </c>
      <c r="AI5342" s="7">
        <v>21966015.989999998</v>
      </c>
      <c r="AJ5342" s="7">
        <v>0</v>
      </c>
      <c r="AK5342" s="7">
        <v>0</v>
      </c>
      <c r="AL5342" s="7">
        <v>0</v>
      </c>
      <c r="AM5342" s="7">
        <v>0</v>
      </c>
      <c r="AN5342" s="7">
        <v>0</v>
      </c>
      <c r="AO5342" s="7">
        <v>1328797.8799999999</v>
      </c>
      <c r="AP5342" s="7">
        <v>0</v>
      </c>
      <c r="AQ5342" s="7">
        <v>289499121.5</v>
      </c>
      <c r="AR5342" s="7">
        <v>0</v>
      </c>
      <c r="AS5342" s="7">
        <v>0</v>
      </c>
      <c r="AT5342" s="7">
        <v>2741333.89</v>
      </c>
      <c r="AU5342" s="8">
        <f t="shared" si="83"/>
        <v>526989696.63999999</v>
      </c>
    </row>
    <row r="5343" spans="1:47" x14ac:dyDescent="0.3">
      <c r="A5343" s="2">
        <v>2003</v>
      </c>
      <c r="B5343" s="2" t="s">
        <v>76</v>
      </c>
      <c r="C5343" s="2">
        <v>3</v>
      </c>
      <c r="D5343" s="2" t="s">
        <v>59</v>
      </c>
      <c r="E5343" s="7">
        <v>1916666</v>
      </c>
      <c r="F5343" s="7">
        <v>410620</v>
      </c>
      <c r="G5343" s="7">
        <v>1059893</v>
      </c>
      <c r="H5343" s="7">
        <v>90623</v>
      </c>
      <c r="I5343" s="7">
        <v>0</v>
      </c>
      <c r="J5343" s="7">
        <v>284747</v>
      </c>
      <c r="K5343" s="7">
        <v>802589</v>
      </c>
      <c r="L5343" s="7">
        <v>1236514</v>
      </c>
      <c r="M5343" s="7">
        <v>161249</v>
      </c>
      <c r="N5343" s="7">
        <v>8472473</v>
      </c>
      <c r="O5343" s="7">
        <v>5345920</v>
      </c>
      <c r="P5343" s="7">
        <v>450030</v>
      </c>
      <c r="Q5343" s="7">
        <v>37111</v>
      </c>
      <c r="R5343" s="7">
        <v>364036</v>
      </c>
      <c r="S5343" s="7">
        <v>178365</v>
      </c>
      <c r="T5343" s="7">
        <v>299222</v>
      </c>
      <c r="U5343" s="7">
        <v>0</v>
      </c>
      <c r="V5343" s="7">
        <v>813774</v>
      </c>
      <c r="W5343" s="7">
        <v>16151472</v>
      </c>
      <c r="X5343" s="7">
        <v>0</v>
      </c>
      <c r="Y5343" s="7">
        <v>0</v>
      </c>
      <c r="Z5343" s="7">
        <v>4158364</v>
      </c>
      <c r="AA5343" s="7">
        <v>0</v>
      </c>
      <c r="AB5343" s="7">
        <v>0</v>
      </c>
      <c r="AC5343" s="7">
        <v>4767055</v>
      </c>
      <c r="AD5343" s="7">
        <v>0</v>
      </c>
      <c r="AE5343" s="7">
        <v>0</v>
      </c>
      <c r="AF5343" s="7">
        <v>0</v>
      </c>
      <c r="AG5343" s="7">
        <v>0</v>
      </c>
      <c r="AH5343" s="7">
        <v>3924340</v>
      </c>
      <c r="AI5343" s="7">
        <v>0</v>
      </c>
      <c r="AJ5343" s="7">
        <v>21151</v>
      </c>
      <c r="AK5343" s="7">
        <v>0</v>
      </c>
      <c r="AL5343" s="7">
        <v>0</v>
      </c>
      <c r="AM5343" s="7">
        <v>0</v>
      </c>
      <c r="AN5343" s="7">
        <v>0</v>
      </c>
      <c r="AO5343" s="7">
        <v>199300</v>
      </c>
      <c r="AP5343" s="7">
        <v>0</v>
      </c>
      <c r="AQ5343" s="7">
        <v>0</v>
      </c>
      <c r="AR5343" s="7">
        <v>0</v>
      </c>
      <c r="AS5343" s="7">
        <v>0</v>
      </c>
      <c r="AT5343" s="7">
        <v>0</v>
      </c>
      <c r="AU5343" s="8">
        <f t="shared" si="83"/>
        <v>51145514</v>
      </c>
    </row>
    <row r="5344" spans="1:47" x14ac:dyDescent="0.3">
      <c r="A5344" s="2">
        <v>2009</v>
      </c>
      <c r="B5344" s="2" t="s">
        <v>85</v>
      </c>
      <c r="C5344" s="2">
        <v>12</v>
      </c>
      <c r="D5344" s="2" t="s">
        <v>60</v>
      </c>
      <c r="E5344" s="7">
        <v>1916341.19</v>
      </c>
      <c r="F5344" s="7">
        <v>515.49</v>
      </c>
      <c r="G5344" s="7">
        <v>0</v>
      </c>
      <c r="H5344" s="7">
        <v>1855564.13</v>
      </c>
      <c r="I5344" s="7">
        <v>3261.05</v>
      </c>
      <c r="J5344" s="7">
        <v>1411481.78</v>
      </c>
      <c r="K5344" s="7">
        <v>1776490.95</v>
      </c>
      <c r="L5344" s="7">
        <v>4723913.84</v>
      </c>
      <c r="M5344" s="7">
        <v>65326.38</v>
      </c>
      <c r="N5344" s="7">
        <v>17309910.489999998</v>
      </c>
      <c r="O5344" s="7">
        <v>19024202.600000001</v>
      </c>
      <c r="P5344" s="7">
        <v>1717305.58</v>
      </c>
      <c r="Q5344" s="7">
        <v>853971.8</v>
      </c>
      <c r="R5344" s="7">
        <v>1655951.15</v>
      </c>
      <c r="S5344" s="7">
        <v>3796282.25</v>
      </c>
      <c r="T5344" s="7">
        <v>2835147.55</v>
      </c>
      <c r="U5344" s="7">
        <v>0</v>
      </c>
      <c r="V5344" s="7">
        <v>13817.98</v>
      </c>
      <c r="W5344" s="7">
        <v>0</v>
      </c>
      <c r="X5344" s="7">
        <v>151825</v>
      </c>
      <c r="Y5344" s="7">
        <v>42026000.359999999</v>
      </c>
      <c r="Z5344" s="7">
        <v>0</v>
      </c>
      <c r="AA5344" s="7">
        <v>25031.4</v>
      </c>
      <c r="AB5344" s="7">
        <v>17559899.289999999</v>
      </c>
      <c r="AC5344" s="7">
        <v>0</v>
      </c>
      <c r="AD5344" s="7">
        <v>60952.03</v>
      </c>
      <c r="AE5344" s="7">
        <v>14327792.300000001</v>
      </c>
      <c r="AF5344" s="7">
        <v>0</v>
      </c>
      <c r="AG5344" s="7">
        <v>0</v>
      </c>
      <c r="AH5344" s="7">
        <v>0</v>
      </c>
      <c r="AI5344" s="7">
        <v>0</v>
      </c>
      <c r="AJ5344" s="7">
        <v>30682.95</v>
      </c>
      <c r="AK5344" s="7">
        <v>0</v>
      </c>
      <c r="AL5344" s="7">
        <v>0</v>
      </c>
      <c r="AM5344" s="7">
        <v>0</v>
      </c>
      <c r="AN5344" s="7">
        <v>0</v>
      </c>
      <c r="AO5344" s="7">
        <v>8424979.5600000005</v>
      </c>
      <c r="AP5344" s="7">
        <v>28390133.670000002</v>
      </c>
      <c r="AQ5344" s="7">
        <v>0</v>
      </c>
      <c r="AR5344" s="7">
        <v>0</v>
      </c>
      <c r="AS5344" s="7">
        <v>0</v>
      </c>
      <c r="AT5344" s="7">
        <v>0</v>
      </c>
      <c r="AU5344" s="8">
        <f t="shared" si="83"/>
        <v>169956780.76999998</v>
      </c>
    </row>
    <row r="5345" spans="1:47" x14ac:dyDescent="0.3">
      <c r="A5345" s="2">
        <v>2011</v>
      </c>
      <c r="B5345" s="2" t="s">
        <v>81</v>
      </c>
      <c r="C5345" s="2">
        <v>8</v>
      </c>
      <c r="D5345" s="2" t="s">
        <v>68</v>
      </c>
      <c r="E5345" s="7">
        <v>1910866.12</v>
      </c>
      <c r="F5345" s="7">
        <v>415.04</v>
      </c>
      <c r="G5345" s="7">
        <v>0</v>
      </c>
      <c r="H5345" s="7">
        <v>344397.63</v>
      </c>
      <c r="I5345" s="7">
        <v>5172.01</v>
      </c>
      <c r="J5345" s="7">
        <v>2578745.75</v>
      </c>
      <c r="K5345" s="7">
        <v>1235297.71</v>
      </c>
      <c r="L5345" s="7">
        <v>6929075.8399999999</v>
      </c>
      <c r="M5345" s="7">
        <v>5036.1099999999997</v>
      </c>
      <c r="N5345" s="7">
        <v>10093579.66</v>
      </c>
      <c r="O5345" s="7">
        <v>10546936.83</v>
      </c>
      <c r="P5345" s="7">
        <v>642832.72</v>
      </c>
      <c r="Q5345" s="7">
        <v>229547.68</v>
      </c>
      <c r="R5345" s="7">
        <v>379898.93</v>
      </c>
      <c r="S5345" s="7">
        <v>1008398.71</v>
      </c>
      <c r="T5345" s="7">
        <v>66890.87</v>
      </c>
      <c r="U5345" s="7">
        <v>0</v>
      </c>
      <c r="V5345" s="7">
        <v>35.5</v>
      </c>
      <c r="W5345" s="7">
        <v>0</v>
      </c>
      <c r="X5345" s="7">
        <v>11298.83</v>
      </c>
      <c r="Y5345" s="7">
        <v>19539061.050000001</v>
      </c>
      <c r="Z5345" s="7">
        <v>0</v>
      </c>
      <c r="AA5345" s="7">
        <v>1792.09</v>
      </c>
      <c r="AB5345" s="7">
        <v>8973356.0700000003</v>
      </c>
      <c r="AC5345" s="7">
        <v>0</v>
      </c>
      <c r="AD5345" s="7">
        <v>-803.02</v>
      </c>
      <c r="AE5345" s="7">
        <v>6546177.3799999999</v>
      </c>
      <c r="AF5345" s="7">
        <v>0</v>
      </c>
      <c r="AG5345" s="7">
        <v>0</v>
      </c>
      <c r="AH5345" s="7">
        <v>0</v>
      </c>
      <c r="AI5345" s="7">
        <v>13714346.939999999</v>
      </c>
      <c r="AJ5345" s="7">
        <v>5387.3</v>
      </c>
      <c r="AK5345" s="7">
        <v>0</v>
      </c>
      <c r="AL5345" s="7">
        <v>0</v>
      </c>
      <c r="AM5345" s="7">
        <v>0</v>
      </c>
      <c r="AN5345" s="7">
        <v>0</v>
      </c>
      <c r="AO5345" s="7">
        <v>4637116.13</v>
      </c>
      <c r="AP5345" s="7">
        <v>0</v>
      </c>
      <c r="AQ5345" s="7">
        <v>0</v>
      </c>
      <c r="AR5345" s="7">
        <v>0</v>
      </c>
      <c r="AS5345" s="7">
        <v>0</v>
      </c>
      <c r="AT5345" s="7">
        <v>1086364.53</v>
      </c>
      <c r="AU5345" s="8">
        <f t="shared" si="83"/>
        <v>90491224.409999982</v>
      </c>
    </row>
    <row r="5346" spans="1:47" x14ac:dyDescent="0.3">
      <c r="A5346" s="2">
        <v>2002</v>
      </c>
      <c r="B5346" s="2" t="s">
        <v>85</v>
      </c>
      <c r="C5346" s="2">
        <v>12</v>
      </c>
      <c r="D5346" s="2" t="s">
        <v>57</v>
      </c>
      <c r="E5346" s="7">
        <v>1908463</v>
      </c>
      <c r="F5346" s="7">
        <v>13</v>
      </c>
      <c r="G5346" s="7">
        <v>921.80799999999999</v>
      </c>
      <c r="H5346" s="7">
        <v>4195949</v>
      </c>
      <c r="I5346" s="7">
        <v>0</v>
      </c>
      <c r="J5346" s="7">
        <v>973.94100000000003</v>
      </c>
      <c r="K5346" s="7">
        <v>1516656</v>
      </c>
      <c r="L5346" s="7">
        <v>682.90499999999997</v>
      </c>
      <c r="M5346" s="7">
        <v>441.11200000000002</v>
      </c>
      <c r="N5346" s="7">
        <v>2977760</v>
      </c>
      <c r="O5346" s="7">
        <v>6885334</v>
      </c>
      <c r="P5346" s="7">
        <v>584.71299999999997</v>
      </c>
      <c r="Q5346" s="7">
        <v>304.70299999999997</v>
      </c>
      <c r="R5346" s="7">
        <v>649.928</v>
      </c>
      <c r="S5346" s="7">
        <v>124.392</v>
      </c>
      <c r="T5346" s="7">
        <v>161.85400000000001</v>
      </c>
      <c r="U5346" s="7">
        <v>0</v>
      </c>
      <c r="V5346" s="7">
        <v>1089616</v>
      </c>
      <c r="W5346" s="7">
        <v>11389759</v>
      </c>
      <c r="X5346" s="7">
        <v>0</v>
      </c>
      <c r="Y5346" s="7">
        <v>0</v>
      </c>
      <c r="Z5346" s="7">
        <v>4426265</v>
      </c>
      <c r="AA5346" s="7">
        <v>0</v>
      </c>
      <c r="AB5346" s="7">
        <v>0</v>
      </c>
      <c r="AC5346" s="7">
        <v>2031510</v>
      </c>
      <c r="AD5346" s="7">
        <v>0</v>
      </c>
      <c r="AE5346" s="7">
        <v>0</v>
      </c>
      <c r="AF5346" s="7">
        <v>0</v>
      </c>
      <c r="AG5346" s="7">
        <v>0</v>
      </c>
      <c r="AH5346" s="7">
        <v>6940021</v>
      </c>
      <c r="AI5346" s="7">
        <v>0</v>
      </c>
      <c r="AJ5346" s="7">
        <v>2.286</v>
      </c>
      <c r="AK5346" s="7">
        <v>0</v>
      </c>
      <c r="AL5346" s="7">
        <v>0</v>
      </c>
      <c r="AM5346" s="7">
        <v>0</v>
      </c>
      <c r="AN5346" s="7">
        <v>0</v>
      </c>
      <c r="AO5346" s="7">
        <v>35882975</v>
      </c>
      <c r="AP5346" s="7">
        <v>0</v>
      </c>
      <c r="AQ5346" s="7">
        <v>0</v>
      </c>
      <c r="AR5346" s="7">
        <v>0</v>
      </c>
      <c r="AS5346" s="7">
        <v>0</v>
      </c>
      <c r="AT5346" s="7">
        <v>0</v>
      </c>
      <c r="AU5346" s="8">
        <f t="shared" si="83"/>
        <v>79249168.64199999</v>
      </c>
    </row>
    <row r="5347" spans="1:47" x14ac:dyDescent="0.3">
      <c r="A5347" s="2">
        <v>2001</v>
      </c>
      <c r="B5347" s="2" t="s">
        <v>78</v>
      </c>
      <c r="C5347" s="2">
        <v>5</v>
      </c>
      <c r="D5347" s="2" t="s">
        <v>62</v>
      </c>
      <c r="E5347" s="7">
        <v>1906680</v>
      </c>
      <c r="F5347" s="7">
        <v>0</v>
      </c>
      <c r="G5347" s="7">
        <v>1615098</v>
      </c>
      <c r="H5347" s="7">
        <v>3073939</v>
      </c>
      <c r="I5347" s="7">
        <v>0</v>
      </c>
      <c r="J5347" s="7">
        <v>903958</v>
      </c>
      <c r="K5347" s="7">
        <v>1821022</v>
      </c>
      <c r="L5347" s="7">
        <v>3163221</v>
      </c>
      <c r="M5347" s="7">
        <v>251</v>
      </c>
      <c r="N5347" s="7">
        <v>2803778</v>
      </c>
      <c r="O5347" s="7">
        <v>5400048</v>
      </c>
      <c r="P5347" s="7">
        <v>1237065</v>
      </c>
      <c r="Q5347" s="7">
        <v>109353</v>
      </c>
      <c r="R5347" s="7">
        <v>309298</v>
      </c>
      <c r="S5347" s="7">
        <v>384710</v>
      </c>
      <c r="T5347" s="7">
        <v>97627</v>
      </c>
      <c r="U5347" s="7">
        <v>0</v>
      </c>
      <c r="V5347" s="7">
        <v>307752</v>
      </c>
      <c r="W5347" s="7">
        <v>11540982</v>
      </c>
      <c r="X5347" s="7">
        <v>0</v>
      </c>
      <c r="Y5347" s="7">
        <v>0</v>
      </c>
      <c r="Z5347" s="7">
        <v>3344142</v>
      </c>
      <c r="AA5347" s="7">
        <v>0</v>
      </c>
      <c r="AB5347" s="7">
        <v>0</v>
      </c>
      <c r="AC5347" s="7">
        <v>2644221</v>
      </c>
      <c r="AD5347" s="7">
        <v>0</v>
      </c>
      <c r="AE5347" s="7">
        <v>0</v>
      </c>
      <c r="AF5347" s="7">
        <v>0</v>
      </c>
      <c r="AG5347" s="7">
        <v>0</v>
      </c>
      <c r="AH5347" s="7">
        <v>6913752</v>
      </c>
      <c r="AI5347" s="7">
        <v>0</v>
      </c>
      <c r="AJ5347" s="7">
        <v>35111</v>
      </c>
      <c r="AK5347" s="7">
        <v>0</v>
      </c>
      <c r="AL5347" s="7">
        <v>0</v>
      </c>
      <c r="AM5347" s="7">
        <v>0</v>
      </c>
      <c r="AN5347" s="7">
        <v>0</v>
      </c>
      <c r="AO5347" s="7">
        <v>144032</v>
      </c>
      <c r="AP5347" s="7">
        <v>0</v>
      </c>
      <c r="AQ5347" s="7">
        <v>0</v>
      </c>
      <c r="AR5347" s="7">
        <v>0</v>
      </c>
      <c r="AS5347" s="7">
        <v>0</v>
      </c>
      <c r="AT5347" s="7">
        <v>0</v>
      </c>
      <c r="AU5347" s="8">
        <f t="shared" si="83"/>
        <v>47756040</v>
      </c>
    </row>
    <row r="5348" spans="1:47" x14ac:dyDescent="0.3">
      <c r="A5348" s="2">
        <v>2007</v>
      </c>
      <c r="B5348" s="2" t="s">
        <v>78</v>
      </c>
      <c r="C5348" s="2">
        <v>5</v>
      </c>
      <c r="D5348" s="2" t="s">
        <v>54</v>
      </c>
      <c r="E5348" s="7">
        <v>1905484</v>
      </c>
      <c r="F5348" s="7">
        <v>438</v>
      </c>
      <c r="G5348" s="7">
        <v>2845237</v>
      </c>
      <c r="H5348" s="7">
        <v>2940487</v>
      </c>
      <c r="I5348" s="7">
        <v>0</v>
      </c>
      <c r="J5348" s="7">
        <v>814156</v>
      </c>
      <c r="K5348" s="7">
        <v>3660824</v>
      </c>
      <c r="L5348" s="7">
        <v>33042758</v>
      </c>
      <c r="M5348" s="7">
        <v>239289357</v>
      </c>
      <c r="N5348" s="7">
        <v>161420767</v>
      </c>
      <c r="O5348" s="7">
        <v>809274570</v>
      </c>
      <c r="P5348" s="7">
        <v>121608440</v>
      </c>
      <c r="Q5348" s="7">
        <v>15162596</v>
      </c>
      <c r="R5348" s="7">
        <v>76610869</v>
      </c>
      <c r="S5348" s="7">
        <v>80156951</v>
      </c>
      <c r="T5348" s="7">
        <v>163769</v>
      </c>
      <c r="U5348" s="7">
        <v>0</v>
      </c>
      <c r="V5348" s="7">
        <v>743968776</v>
      </c>
      <c r="W5348" s="7">
        <v>0</v>
      </c>
      <c r="X5348" s="7">
        <v>94710738</v>
      </c>
      <c r="Y5348" s="7">
        <v>227373853</v>
      </c>
      <c r="Z5348" s="7">
        <v>0</v>
      </c>
      <c r="AA5348" s="7">
        <v>10191890</v>
      </c>
      <c r="AB5348" s="7">
        <v>122783912</v>
      </c>
      <c r="AC5348" s="7">
        <v>0</v>
      </c>
      <c r="AD5348" s="7">
        <v>8164250</v>
      </c>
      <c r="AE5348" s="7">
        <v>126650003</v>
      </c>
      <c r="AF5348" s="7">
        <v>0</v>
      </c>
      <c r="AG5348" s="7">
        <v>168</v>
      </c>
      <c r="AH5348" s="7">
        <v>0</v>
      </c>
      <c r="AI5348" s="7">
        <v>0</v>
      </c>
      <c r="AJ5348" s="7">
        <v>41827</v>
      </c>
      <c r="AK5348" s="7">
        <v>0</v>
      </c>
      <c r="AL5348" s="7">
        <v>0</v>
      </c>
      <c r="AM5348" s="7">
        <v>0</v>
      </c>
      <c r="AN5348" s="7">
        <v>0</v>
      </c>
      <c r="AO5348" s="7">
        <v>173109200</v>
      </c>
      <c r="AP5348" s="7">
        <v>11365040</v>
      </c>
      <c r="AQ5348" s="7">
        <v>0</v>
      </c>
      <c r="AR5348" s="7">
        <v>0</v>
      </c>
      <c r="AS5348" s="7">
        <v>0</v>
      </c>
      <c r="AT5348" s="7">
        <v>0</v>
      </c>
      <c r="AU5348" s="8">
        <f t="shared" si="83"/>
        <v>3067256360</v>
      </c>
    </row>
    <row r="5349" spans="1:47" x14ac:dyDescent="0.3">
      <c r="A5349" s="2">
        <v>2008</v>
      </c>
      <c r="B5349" s="2" t="s">
        <v>83</v>
      </c>
      <c r="C5349" s="2">
        <v>10</v>
      </c>
      <c r="D5349" s="2" t="s">
        <v>60</v>
      </c>
      <c r="E5349" s="7">
        <v>1904835.79</v>
      </c>
      <c r="F5349" s="7">
        <v>2553.86</v>
      </c>
      <c r="G5349" s="7">
        <v>2981798.28</v>
      </c>
      <c r="H5349" s="7">
        <v>2681755.56</v>
      </c>
      <c r="I5349" s="7">
        <v>2759.08</v>
      </c>
      <c r="J5349" s="7">
        <v>1699151.68</v>
      </c>
      <c r="K5349" s="7">
        <v>2564544.25</v>
      </c>
      <c r="L5349" s="7">
        <v>8351651.1900000004</v>
      </c>
      <c r="M5349" s="7">
        <v>369900.13</v>
      </c>
      <c r="N5349" s="7">
        <v>43217375.920000002</v>
      </c>
      <c r="O5349" s="7">
        <v>15510156.640000001</v>
      </c>
      <c r="P5349" s="7">
        <v>1677743.63</v>
      </c>
      <c r="Q5349" s="7">
        <v>345375.26</v>
      </c>
      <c r="R5349" s="7">
        <v>1804941.41</v>
      </c>
      <c r="S5349" s="7">
        <v>2661292.71</v>
      </c>
      <c r="T5349" s="7">
        <v>4248748.37</v>
      </c>
      <c r="U5349" s="7">
        <v>0</v>
      </c>
      <c r="V5349" s="7">
        <v>15577.71</v>
      </c>
      <c r="W5349" s="7">
        <v>0</v>
      </c>
      <c r="X5349" s="7">
        <v>178560.65</v>
      </c>
      <c r="Y5349" s="7">
        <v>49682511.530000001</v>
      </c>
      <c r="Z5349" s="7">
        <v>0</v>
      </c>
      <c r="AA5349" s="7">
        <v>29481.34</v>
      </c>
      <c r="AB5349" s="7">
        <v>19866024.739999998</v>
      </c>
      <c r="AC5349" s="7">
        <v>0</v>
      </c>
      <c r="AD5349" s="7">
        <v>288242.09000000003</v>
      </c>
      <c r="AE5349" s="7">
        <v>28293957.699999999</v>
      </c>
      <c r="AF5349" s="7">
        <v>0</v>
      </c>
      <c r="AG5349" s="7">
        <v>96237.18</v>
      </c>
      <c r="AH5349" s="7">
        <v>0</v>
      </c>
      <c r="AI5349" s="7">
        <v>0</v>
      </c>
      <c r="AJ5349" s="7">
        <v>21880.76</v>
      </c>
      <c r="AK5349" s="7">
        <v>0</v>
      </c>
      <c r="AL5349" s="7">
        <v>0</v>
      </c>
      <c r="AM5349" s="7">
        <v>0</v>
      </c>
      <c r="AN5349" s="7">
        <v>0</v>
      </c>
      <c r="AO5349" s="7">
        <v>2547088.36</v>
      </c>
      <c r="AP5349" s="7">
        <v>1928878.61</v>
      </c>
      <c r="AQ5349" s="7">
        <v>0</v>
      </c>
      <c r="AR5349" s="7">
        <v>0</v>
      </c>
      <c r="AS5349" s="7">
        <v>0</v>
      </c>
      <c r="AT5349" s="7">
        <v>0</v>
      </c>
      <c r="AU5349" s="8">
        <f t="shared" si="83"/>
        <v>192973024.43000001</v>
      </c>
    </row>
    <row r="5350" spans="1:47" x14ac:dyDescent="0.3">
      <c r="A5350" s="2">
        <v>2008</v>
      </c>
      <c r="B5350" s="2" t="s">
        <v>82</v>
      </c>
      <c r="C5350" s="2">
        <v>9</v>
      </c>
      <c r="D5350" s="2" t="s">
        <v>60</v>
      </c>
      <c r="E5350" s="7">
        <v>1904806.67</v>
      </c>
      <c r="F5350" s="7">
        <v>3751.59</v>
      </c>
      <c r="G5350" s="7">
        <v>2696926.86</v>
      </c>
      <c r="H5350" s="7">
        <v>2372780.08</v>
      </c>
      <c r="I5350" s="7">
        <v>0</v>
      </c>
      <c r="J5350" s="7">
        <v>780966.95</v>
      </c>
      <c r="K5350" s="7">
        <v>2693081.11</v>
      </c>
      <c r="L5350" s="7">
        <v>9106769.8399999999</v>
      </c>
      <c r="M5350" s="7">
        <v>16103.75</v>
      </c>
      <c r="N5350" s="7">
        <v>26782013.940000001</v>
      </c>
      <c r="O5350" s="7">
        <v>15539607.039999999</v>
      </c>
      <c r="P5350" s="7">
        <v>1309096.8700000001</v>
      </c>
      <c r="Q5350" s="7">
        <v>182630.91</v>
      </c>
      <c r="R5350" s="7">
        <v>2094347.57</v>
      </c>
      <c r="S5350" s="7">
        <v>1861869.59</v>
      </c>
      <c r="T5350" s="7">
        <v>20066741.390000001</v>
      </c>
      <c r="U5350" s="7">
        <v>0</v>
      </c>
      <c r="V5350" s="7">
        <v>15179.47</v>
      </c>
      <c r="W5350" s="7">
        <v>0</v>
      </c>
      <c r="X5350" s="7">
        <v>144196.9</v>
      </c>
      <c r="Y5350" s="7">
        <v>58900373.280000001</v>
      </c>
      <c r="Z5350" s="7">
        <v>0</v>
      </c>
      <c r="AA5350" s="7">
        <v>23888.3</v>
      </c>
      <c r="AB5350" s="7">
        <v>19646822.100000001</v>
      </c>
      <c r="AC5350" s="7">
        <v>0</v>
      </c>
      <c r="AD5350" s="7">
        <v>13667.09</v>
      </c>
      <c r="AE5350" s="7">
        <v>16980524.190000001</v>
      </c>
      <c r="AF5350" s="7">
        <v>0</v>
      </c>
      <c r="AG5350" s="7">
        <v>122499.73</v>
      </c>
      <c r="AH5350" s="7">
        <v>0</v>
      </c>
      <c r="AI5350" s="7">
        <v>0</v>
      </c>
      <c r="AJ5350" s="7">
        <v>32104.91</v>
      </c>
      <c r="AK5350" s="7">
        <v>0</v>
      </c>
      <c r="AL5350" s="7">
        <v>0</v>
      </c>
      <c r="AM5350" s="7">
        <v>0</v>
      </c>
      <c r="AN5350" s="7">
        <v>0</v>
      </c>
      <c r="AO5350" s="7">
        <v>3033989.05</v>
      </c>
      <c r="AP5350" s="7">
        <v>3331335.32</v>
      </c>
      <c r="AQ5350" s="7">
        <v>0</v>
      </c>
      <c r="AR5350" s="7">
        <v>0</v>
      </c>
      <c r="AS5350" s="7">
        <v>0</v>
      </c>
      <c r="AT5350" s="7">
        <v>0</v>
      </c>
      <c r="AU5350" s="8">
        <f t="shared" si="83"/>
        <v>189656074.5</v>
      </c>
    </row>
    <row r="5351" spans="1:47" x14ac:dyDescent="0.3">
      <c r="A5351" s="2">
        <v>2009</v>
      </c>
      <c r="B5351" s="2" t="s">
        <v>79</v>
      </c>
      <c r="C5351" s="2">
        <v>6</v>
      </c>
      <c r="D5351" s="2" t="s">
        <v>62</v>
      </c>
      <c r="E5351" s="7">
        <v>1904330.55</v>
      </c>
      <c r="F5351" s="7">
        <v>416.58</v>
      </c>
      <c r="G5351" s="7">
        <v>1650803.27</v>
      </c>
      <c r="H5351" s="7">
        <v>1107446.1299999999</v>
      </c>
      <c r="I5351" s="7">
        <v>0</v>
      </c>
      <c r="J5351" s="7">
        <v>367720.01</v>
      </c>
      <c r="K5351" s="7">
        <v>1511172.36</v>
      </c>
      <c r="L5351" s="7">
        <v>10368878.220000001</v>
      </c>
      <c r="M5351" s="7">
        <v>6350.19</v>
      </c>
      <c r="N5351" s="7">
        <v>8427268.3300000001</v>
      </c>
      <c r="O5351" s="7">
        <v>15789211.42</v>
      </c>
      <c r="P5351" s="7">
        <v>309395.20000000001</v>
      </c>
      <c r="Q5351" s="7">
        <v>52846.34</v>
      </c>
      <c r="R5351" s="7">
        <v>661886.31000000006</v>
      </c>
      <c r="S5351" s="7">
        <v>210187.2</v>
      </c>
      <c r="T5351" s="7">
        <v>95458.36</v>
      </c>
      <c r="U5351" s="7">
        <v>0</v>
      </c>
      <c r="V5351" s="7">
        <v>17275.47</v>
      </c>
      <c r="W5351" s="7">
        <v>0</v>
      </c>
      <c r="X5351" s="7">
        <v>19544.64</v>
      </c>
      <c r="Y5351" s="7">
        <v>27294523</v>
      </c>
      <c r="Z5351" s="7">
        <v>0</v>
      </c>
      <c r="AA5351" s="7">
        <v>3307.2</v>
      </c>
      <c r="AB5351" s="7">
        <v>11212401.91</v>
      </c>
      <c r="AC5351" s="7">
        <v>0</v>
      </c>
      <c r="AD5351" s="7">
        <v>2808.18</v>
      </c>
      <c r="AE5351" s="7">
        <v>7537368.71</v>
      </c>
      <c r="AF5351" s="7">
        <v>0</v>
      </c>
      <c r="AG5351" s="7">
        <v>0</v>
      </c>
      <c r="AH5351" s="7">
        <v>0</v>
      </c>
      <c r="AI5351" s="7">
        <v>0</v>
      </c>
      <c r="AJ5351" s="7">
        <v>66535.100000000006</v>
      </c>
      <c r="AK5351" s="7">
        <v>0</v>
      </c>
      <c r="AL5351" s="7">
        <v>0</v>
      </c>
      <c r="AM5351" s="7">
        <v>0</v>
      </c>
      <c r="AN5351" s="7">
        <v>0</v>
      </c>
      <c r="AO5351" s="7">
        <v>1374911.89</v>
      </c>
      <c r="AP5351" s="7">
        <v>2459311.5299999998</v>
      </c>
      <c r="AQ5351" s="7">
        <v>0</v>
      </c>
      <c r="AR5351" s="7">
        <v>0</v>
      </c>
      <c r="AS5351" s="7">
        <v>0</v>
      </c>
      <c r="AT5351" s="7">
        <v>0</v>
      </c>
      <c r="AU5351" s="8">
        <f t="shared" si="83"/>
        <v>92451358.100000009</v>
      </c>
    </row>
    <row r="5352" spans="1:47" x14ac:dyDescent="0.3">
      <c r="A5352" s="2">
        <v>2005</v>
      </c>
      <c r="B5352" s="2" t="s">
        <v>82</v>
      </c>
      <c r="C5352" s="2">
        <v>9</v>
      </c>
      <c r="D5352" s="2" t="s">
        <v>54</v>
      </c>
      <c r="E5352" s="7">
        <v>1904273</v>
      </c>
      <c r="F5352" s="7">
        <v>507</v>
      </c>
      <c r="G5352" s="7">
        <v>4029303</v>
      </c>
      <c r="H5352" s="7">
        <v>2718411</v>
      </c>
      <c r="I5352" s="7">
        <v>0</v>
      </c>
      <c r="J5352" s="7">
        <v>1517671</v>
      </c>
      <c r="K5352" s="7">
        <v>4295454</v>
      </c>
      <c r="L5352" s="7">
        <v>18585256</v>
      </c>
      <c r="M5352" s="7">
        <v>53546151</v>
      </c>
      <c r="N5352" s="7">
        <v>224559286</v>
      </c>
      <c r="O5352" s="7">
        <v>634218418</v>
      </c>
      <c r="P5352" s="7">
        <v>81852551</v>
      </c>
      <c r="Q5352" s="7">
        <v>37041350</v>
      </c>
      <c r="R5352" s="7">
        <v>59955149</v>
      </c>
      <c r="S5352" s="7">
        <v>59258507</v>
      </c>
      <c r="T5352" s="7">
        <v>1681467</v>
      </c>
      <c r="U5352" s="7">
        <v>0</v>
      </c>
      <c r="V5352" s="7">
        <v>619523107</v>
      </c>
      <c r="W5352" s="7">
        <v>0</v>
      </c>
      <c r="X5352" s="7">
        <v>329482103</v>
      </c>
      <c r="Y5352" s="7">
        <v>234245374</v>
      </c>
      <c r="Z5352" s="7">
        <v>0</v>
      </c>
      <c r="AA5352" s="7">
        <v>47880384</v>
      </c>
      <c r="AB5352" s="7">
        <v>110577680</v>
      </c>
      <c r="AC5352" s="7">
        <v>0</v>
      </c>
      <c r="AD5352" s="7">
        <v>13966937</v>
      </c>
      <c r="AE5352" s="7">
        <v>100866084</v>
      </c>
      <c r="AF5352" s="7">
        <v>0</v>
      </c>
      <c r="AG5352" s="7">
        <v>0</v>
      </c>
      <c r="AH5352" s="7">
        <v>0</v>
      </c>
      <c r="AI5352" s="7">
        <v>0</v>
      </c>
      <c r="AJ5352" s="7">
        <v>40867</v>
      </c>
      <c r="AK5352" s="7">
        <v>0</v>
      </c>
      <c r="AL5352" s="7">
        <v>0</v>
      </c>
      <c r="AM5352" s="7">
        <v>0</v>
      </c>
      <c r="AN5352" s="7">
        <v>7311131</v>
      </c>
      <c r="AO5352" s="7">
        <v>130553931</v>
      </c>
      <c r="AP5352" s="7">
        <v>59891185.090000004</v>
      </c>
      <c r="AQ5352" s="7">
        <v>0</v>
      </c>
      <c r="AR5352" s="7">
        <v>477076695.39999998</v>
      </c>
      <c r="AS5352" s="7">
        <v>22463825.359999999</v>
      </c>
      <c r="AT5352" s="7">
        <v>0</v>
      </c>
      <c r="AU5352" s="8">
        <f t="shared" si="83"/>
        <v>3339043057.8500004</v>
      </c>
    </row>
    <row r="5353" spans="1:47" x14ac:dyDescent="0.3">
      <c r="A5353" s="2">
        <v>2012</v>
      </c>
      <c r="B5353" s="2" t="s">
        <v>85</v>
      </c>
      <c r="C5353" s="2">
        <v>12</v>
      </c>
      <c r="D5353" s="2" t="s">
        <v>60</v>
      </c>
      <c r="E5353" s="7">
        <v>1902690.37</v>
      </c>
      <c r="F5353" s="7">
        <v>106.21</v>
      </c>
      <c r="G5353" s="7">
        <v>0</v>
      </c>
      <c r="H5353" s="7">
        <v>8106416.5800000001</v>
      </c>
      <c r="I5353" s="7">
        <v>0</v>
      </c>
      <c r="J5353" s="7">
        <v>1339282.08</v>
      </c>
      <c r="K5353" s="7">
        <v>2519389.9700000002</v>
      </c>
      <c r="L5353" s="7">
        <v>8509766.1600000001</v>
      </c>
      <c r="M5353" s="7">
        <v>162407.18</v>
      </c>
      <c r="N5353" s="7">
        <v>38064902.920000002</v>
      </c>
      <c r="O5353" s="7">
        <v>31333866.809999999</v>
      </c>
      <c r="P5353" s="7">
        <v>3456587</v>
      </c>
      <c r="Q5353" s="7">
        <v>979400</v>
      </c>
      <c r="R5353" s="7">
        <v>2666915.61</v>
      </c>
      <c r="S5353" s="7">
        <v>4721904.7699999996</v>
      </c>
      <c r="T5353" s="7">
        <v>4360430.09</v>
      </c>
      <c r="U5353" s="7">
        <v>0</v>
      </c>
      <c r="V5353" s="7">
        <v>0</v>
      </c>
      <c r="W5353" s="7">
        <v>0</v>
      </c>
      <c r="X5353" s="7">
        <v>158961.42000000001</v>
      </c>
      <c r="Y5353" s="7">
        <v>86704034.349999994</v>
      </c>
      <c r="Z5353" s="7">
        <v>0</v>
      </c>
      <c r="AA5353" s="7">
        <v>28807.9</v>
      </c>
      <c r="AB5353" s="7">
        <v>31028832.559999999</v>
      </c>
      <c r="AC5353" s="7">
        <v>0</v>
      </c>
      <c r="AD5353" s="7">
        <v>114830.13</v>
      </c>
      <c r="AE5353" s="7">
        <v>31827674.109999999</v>
      </c>
      <c r="AF5353" s="7">
        <v>0</v>
      </c>
      <c r="AG5353" s="7">
        <v>54091.27</v>
      </c>
      <c r="AH5353" s="7">
        <v>0</v>
      </c>
      <c r="AI5353" s="7">
        <v>14625968.76</v>
      </c>
      <c r="AJ5353" s="7">
        <v>38147.61</v>
      </c>
      <c r="AK5353" s="7">
        <v>0</v>
      </c>
      <c r="AL5353" s="7">
        <v>0</v>
      </c>
      <c r="AM5353" s="7">
        <v>0</v>
      </c>
      <c r="AN5353" s="7">
        <v>0</v>
      </c>
      <c r="AO5353" s="7">
        <v>2341719.3199999998</v>
      </c>
      <c r="AP5353" s="7">
        <v>0</v>
      </c>
      <c r="AQ5353" s="7">
        <v>0</v>
      </c>
      <c r="AR5353" s="7">
        <v>0</v>
      </c>
      <c r="AS5353" s="7">
        <v>0</v>
      </c>
      <c r="AT5353" s="7">
        <v>11989189.17</v>
      </c>
      <c r="AU5353" s="8">
        <f t="shared" si="83"/>
        <v>287036322.35000002</v>
      </c>
    </row>
    <row r="5354" spans="1:47" x14ac:dyDescent="0.3">
      <c r="A5354" s="2">
        <v>2001</v>
      </c>
      <c r="B5354" s="2" t="s">
        <v>83</v>
      </c>
      <c r="C5354" s="2">
        <v>10</v>
      </c>
      <c r="D5354" s="2" t="s">
        <v>61</v>
      </c>
      <c r="E5354" s="7">
        <v>1898735</v>
      </c>
      <c r="F5354" s="7">
        <v>29767</v>
      </c>
      <c r="G5354" s="7">
        <v>2347523</v>
      </c>
      <c r="H5354" s="7">
        <v>464183</v>
      </c>
      <c r="I5354" s="7">
        <v>120</v>
      </c>
      <c r="J5354" s="7">
        <v>1507430</v>
      </c>
      <c r="K5354" s="7">
        <v>1220542</v>
      </c>
      <c r="L5354" s="7">
        <v>1460311</v>
      </c>
      <c r="M5354" s="7">
        <v>1346580</v>
      </c>
      <c r="N5354" s="7">
        <v>11826293</v>
      </c>
      <c r="O5354" s="7">
        <v>10315465</v>
      </c>
      <c r="P5354" s="7">
        <v>950484</v>
      </c>
      <c r="Q5354" s="7">
        <v>2596863</v>
      </c>
      <c r="R5354" s="7">
        <v>1217405</v>
      </c>
      <c r="S5354" s="7">
        <v>387357</v>
      </c>
      <c r="T5354" s="7">
        <v>453776</v>
      </c>
      <c r="U5354" s="7">
        <v>0</v>
      </c>
      <c r="V5354" s="7">
        <v>3792090</v>
      </c>
      <c r="W5354" s="7">
        <v>23216311</v>
      </c>
      <c r="X5354" s="7">
        <v>0</v>
      </c>
      <c r="Y5354" s="7">
        <v>0</v>
      </c>
      <c r="Z5354" s="7">
        <v>7464551</v>
      </c>
      <c r="AA5354" s="7">
        <v>0</v>
      </c>
      <c r="AB5354" s="7">
        <v>0</v>
      </c>
      <c r="AC5354" s="7">
        <v>8319375</v>
      </c>
      <c r="AD5354" s="7">
        <v>0</v>
      </c>
      <c r="AE5354" s="7">
        <v>0</v>
      </c>
      <c r="AF5354" s="7">
        <v>0</v>
      </c>
      <c r="AG5354" s="7">
        <v>0</v>
      </c>
      <c r="AH5354" s="7">
        <v>7785850</v>
      </c>
      <c r="AI5354" s="7">
        <v>0</v>
      </c>
      <c r="AJ5354" s="7">
        <v>68419</v>
      </c>
      <c r="AK5354" s="7">
        <v>0</v>
      </c>
      <c r="AL5354" s="7">
        <v>0</v>
      </c>
      <c r="AM5354" s="7">
        <v>0</v>
      </c>
      <c r="AN5354" s="7">
        <v>0</v>
      </c>
      <c r="AO5354" s="7">
        <v>471342</v>
      </c>
      <c r="AP5354" s="7">
        <v>0</v>
      </c>
      <c r="AQ5354" s="7">
        <v>0</v>
      </c>
      <c r="AR5354" s="7">
        <v>0</v>
      </c>
      <c r="AS5354" s="7">
        <v>0</v>
      </c>
      <c r="AT5354" s="7">
        <v>0</v>
      </c>
      <c r="AU5354" s="8">
        <f t="shared" si="83"/>
        <v>89140772</v>
      </c>
    </row>
    <row r="5355" spans="1:47" x14ac:dyDescent="0.3">
      <c r="A5355" s="2">
        <v>2005</v>
      </c>
      <c r="B5355" s="2" t="s">
        <v>76</v>
      </c>
      <c r="C5355" s="2">
        <v>3</v>
      </c>
      <c r="D5355" s="2" t="s">
        <v>54</v>
      </c>
      <c r="E5355" s="7">
        <v>1896804</v>
      </c>
      <c r="F5355" s="7">
        <v>1184</v>
      </c>
      <c r="G5355" s="7">
        <v>3517815</v>
      </c>
      <c r="H5355" s="7">
        <v>2492293</v>
      </c>
      <c r="I5355" s="7">
        <v>0</v>
      </c>
      <c r="J5355" s="7">
        <v>1849560</v>
      </c>
      <c r="K5355" s="7">
        <v>3335545</v>
      </c>
      <c r="L5355" s="7">
        <v>7515858</v>
      </c>
      <c r="M5355" s="7">
        <v>38803250</v>
      </c>
      <c r="N5355" s="7">
        <v>171617510</v>
      </c>
      <c r="O5355" s="7">
        <v>665315968</v>
      </c>
      <c r="P5355" s="7">
        <v>83835716</v>
      </c>
      <c r="Q5355" s="7">
        <v>8797934</v>
      </c>
      <c r="R5355" s="7">
        <v>88908548</v>
      </c>
      <c r="S5355" s="7">
        <v>77353888</v>
      </c>
      <c r="T5355" s="7">
        <v>139700</v>
      </c>
      <c r="U5355" s="7">
        <v>0</v>
      </c>
      <c r="V5355" s="7">
        <v>722318627</v>
      </c>
      <c r="W5355" s="7">
        <v>0</v>
      </c>
      <c r="X5355" s="7">
        <v>33345302</v>
      </c>
      <c r="Y5355" s="7">
        <v>173136010</v>
      </c>
      <c r="Z5355" s="7">
        <v>0</v>
      </c>
      <c r="AA5355" s="7">
        <v>5458584</v>
      </c>
      <c r="AB5355" s="7">
        <v>99793030</v>
      </c>
      <c r="AC5355" s="7">
        <v>0</v>
      </c>
      <c r="AD5355" s="7">
        <v>14821597</v>
      </c>
      <c r="AE5355" s="7">
        <v>80620382</v>
      </c>
      <c r="AF5355" s="7">
        <v>0</v>
      </c>
      <c r="AG5355" s="7">
        <v>0</v>
      </c>
      <c r="AH5355" s="7">
        <v>0</v>
      </c>
      <c r="AI5355" s="7">
        <v>0</v>
      </c>
      <c r="AJ5355" s="7">
        <v>26945</v>
      </c>
      <c r="AK5355" s="7">
        <v>0</v>
      </c>
      <c r="AL5355" s="7">
        <v>0</v>
      </c>
      <c r="AM5355" s="7">
        <v>0</v>
      </c>
      <c r="AN5355" s="7">
        <v>4299020</v>
      </c>
      <c r="AO5355" s="7">
        <v>166880477</v>
      </c>
      <c r="AP5355" s="7">
        <v>68679189</v>
      </c>
      <c r="AQ5355" s="7">
        <v>0</v>
      </c>
      <c r="AR5355" s="7">
        <v>0</v>
      </c>
      <c r="AS5355" s="7">
        <v>0</v>
      </c>
      <c r="AT5355" s="7">
        <v>0</v>
      </c>
      <c r="AU5355" s="8">
        <f t="shared" si="83"/>
        <v>2524760736</v>
      </c>
    </row>
    <row r="5356" spans="1:47" x14ac:dyDescent="0.3">
      <c r="A5356" s="2">
        <v>2006</v>
      </c>
      <c r="B5356" s="2" t="s">
        <v>81</v>
      </c>
      <c r="C5356" s="2">
        <v>8</v>
      </c>
      <c r="D5356" s="2" t="s">
        <v>62</v>
      </c>
      <c r="E5356" s="7">
        <v>1893951</v>
      </c>
      <c r="F5356" s="7">
        <v>19</v>
      </c>
      <c r="G5356" s="7">
        <v>1504612</v>
      </c>
      <c r="H5356" s="7">
        <v>1488037</v>
      </c>
      <c r="I5356" s="7">
        <v>0</v>
      </c>
      <c r="J5356" s="7">
        <v>169691</v>
      </c>
      <c r="K5356" s="7">
        <v>3655299</v>
      </c>
      <c r="L5356" s="7">
        <v>5769367</v>
      </c>
      <c r="M5356" s="7">
        <v>644</v>
      </c>
      <c r="N5356" s="7">
        <v>5050002</v>
      </c>
      <c r="O5356" s="7">
        <v>12246142</v>
      </c>
      <c r="P5356" s="7">
        <v>339464</v>
      </c>
      <c r="Q5356" s="7">
        <v>27076</v>
      </c>
      <c r="R5356" s="7">
        <v>546023</v>
      </c>
      <c r="S5356" s="7">
        <v>182021</v>
      </c>
      <c r="T5356" s="7">
        <v>79448</v>
      </c>
      <c r="U5356" s="7">
        <v>0</v>
      </c>
      <c r="V5356" s="7">
        <v>214506</v>
      </c>
      <c r="W5356" s="7">
        <v>0</v>
      </c>
      <c r="X5356" s="7">
        <v>12637</v>
      </c>
      <c r="Y5356" s="7">
        <v>19411817</v>
      </c>
      <c r="Z5356" s="7">
        <v>0</v>
      </c>
      <c r="AA5356" s="7">
        <v>2159</v>
      </c>
      <c r="AB5356" s="7">
        <v>5897023</v>
      </c>
      <c r="AC5356" s="7">
        <v>0</v>
      </c>
      <c r="AD5356" s="7">
        <v>-210</v>
      </c>
      <c r="AE5356" s="7">
        <v>4344038</v>
      </c>
      <c r="AF5356" s="7">
        <v>0</v>
      </c>
      <c r="AG5356" s="7">
        <v>0</v>
      </c>
      <c r="AH5356" s="7">
        <v>0</v>
      </c>
      <c r="AI5356" s="7">
        <v>0</v>
      </c>
      <c r="AJ5356" s="7">
        <v>34270</v>
      </c>
      <c r="AK5356" s="7">
        <v>0</v>
      </c>
      <c r="AL5356" s="7">
        <v>0</v>
      </c>
      <c r="AM5356" s="7">
        <v>0</v>
      </c>
      <c r="AN5356" s="7">
        <v>0</v>
      </c>
      <c r="AO5356" s="7">
        <v>810148</v>
      </c>
      <c r="AP5356" s="7">
        <v>1434403</v>
      </c>
      <c r="AQ5356" s="7">
        <v>0</v>
      </c>
      <c r="AR5356" s="7">
        <v>0</v>
      </c>
      <c r="AS5356" s="7">
        <v>0</v>
      </c>
      <c r="AT5356" s="7">
        <v>0</v>
      </c>
      <c r="AU5356" s="8">
        <f t="shared" si="83"/>
        <v>65112587</v>
      </c>
    </row>
    <row r="5357" spans="1:47" x14ac:dyDescent="0.3">
      <c r="A5357" s="2">
        <v>2003</v>
      </c>
      <c r="B5357" s="2" t="s">
        <v>82</v>
      </c>
      <c r="C5357" s="2">
        <v>9</v>
      </c>
      <c r="D5357" s="2" t="s">
        <v>72</v>
      </c>
      <c r="E5357" s="7">
        <v>1893865</v>
      </c>
      <c r="F5357" s="7">
        <v>43</v>
      </c>
      <c r="G5357" s="7">
        <v>829990</v>
      </c>
      <c r="H5357" s="7">
        <v>3713926</v>
      </c>
      <c r="I5357" s="7">
        <v>0</v>
      </c>
      <c r="J5357" s="7">
        <v>536417</v>
      </c>
      <c r="K5357" s="7">
        <v>2100191</v>
      </c>
      <c r="L5357" s="7">
        <v>2335361</v>
      </c>
      <c r="M5357" s="7">
        <v>2668</v>
      </c>
      <c r="N5357" s="7">
        <v>1483532</v>
      </c>
      <c r="O5357" s="7">
        <v>3320224</v>
      </c>
      <c r="P5357" s="7">
        <v>275132</v>
      </c>
      <c r="Q5357" s="7">
        <v>48787</v>
      </c>
      <c r="R5357" s="7">
        <v>226706</v>
      </c>
      <c r="S5357" s="7">
        <v>365622</v>
      </c>
      <c r="T5357" s="7">
        <v>414651</v>
      </c>
      <c r="U5357" s="7">
        <v>0</v>
      </c>
      <c r="V5357" s="7">
        <v>1500026</v>
      </c>
      <c r="W5357" s="7">
        <v>11672909</v>
      </c>
      <c r="X5357" s="7">
        <v>0</v>
      </c>
      <c r="Y5357" s="7">
        <v>0</v>
      </c>
      <c r="Z5357" s="7">
        <v>2935410</v>
      </c>
      <c r="AA5357" s="7">
        <v>0</v>
      </c>
      <c r="AB5357" s="7">
        <v>0</v>
      </c>
      <c r="AC5357" s="7">
        <v>1603559</v>
      </c>
      <c r="AD5357" s="7">
        <v>0</v>
      </c>
      <c r="AE5357" s="7">
        <v>0</v>
      </c>
      <c r="AF5357" s="7">
        <v>0</v>
      </c>
      <c r="AG5357" s="7">
        <v>0</v>
      </c>
      <c r="AH5357" s="7">
        <v>1884781</v>
      </c>
      <c r="AI5357" s="7">
        <v>0</v>
      </c>
      <c r="AJ5357" s="7">
        <v>12013</v>
      </c>
      <c r="AK5357" s="7">
        <v>0</v>
      </c>
      <c r="AL5357" s="7">
        <v>0</v>
      </c>
      <c r="AM5357" s="7">
        <v>0</v>
      </c>
      <c r="AN5357" s="7">
        <v>0</v>
      </c>
      <c r="AO5357" s="7">
        <v>263356</v>
      </c>
      <c r="AP5357" s="7">
        <v>0</v>
      </c>
      <c r="AQ5357" s="7">
        <v>0</v>
      </c>
      <c r="AR5357" s="7">
        <v>0</v>
      </c>
      <c r="AS5357" s="7">
        <v>0</v>
      </c>
      <c r="AT5357" s="7">
        <v>0</v>
      </c>
      <c r="AU5357" s="8">
        <f t="shared" si="83"/>
        <v>37419169</v>
      </c>
    </row>
    <row r="5358" spans="1:47" x14ac:dyDescent="0.3">
      <c r="A5358" s="2">
        <v>2008</v>
      </c>
      <c r="B5358" s="2" t="s">
        <v>47</v>
      </c>
      <c r="C5358" s="2">
        <v>1</v>
      </c>
      <c r="D5358" s="2" t="s">
        <v>62</v>
      </c>
      <c r="E5358" s="7">
        <v>1892985.08</v>
      </c>
      <c r="F5358" s="7">
        <v>618.34</v>
      </c>
      <c r="G5358" s="7">
        <v>2584481.75</v>
      </c>
      <c r="H5358" s="7">
        <v>2377388.23</v>
      </c>
      <c r="I5358" s="7">
        <v>0</v>
      </c>
      <c r="J5358" s="7">
        <v>548320.78</v>
      </c>
      <c r="K5358" s="7">
        <v>3514235.79</v>
      </c>
      <c r="L5358" s="7">
        <v>2893248.64</v>
      </c>
      <c r="M5358" s="7">
        <v>20714.75</v>
      </c>
      <c r="N5358" s="7">
        <v>19537306.350000001</v>
      </c>
      <c r="O5358" s="7">
        <v>13746114.210000001</v>
      </c>
      <c r="P5358" s="7">
        <v>637395.18999999994</v>
      </c>
      <c r="Q5358" s="7">
        <v>882164.34</v>
      </c>
      <c r="R5358" s="7">
        <v>606281.31999999995</v>
      </c>
      <c r="S5358" s="7">
        <v>205777.87</v>
      </c>
      <c r="T5358" s="7">
        <v>53388.86</v>
      </c>
      <c r="U5358" s="7">
        <v>0</v>
      </c>
      <c r="V5358" s="7">
        <v>97624.98</v>
      </c>
      <c r="W5358" s="7">
        <v>0</v>
      </c>
      <c r="X5358" s="7">
        <v>10887.45</v>
      </c>
      <c r="Y5358" s="7">
        <v>30787560.879999999</v>
      </c>
      <c r="Z5358" s="7">
        <v>0</v>
      </c>
      <c r="AA5358" s="7">
        <v>1836.02</v>
      </c>
      <c r="AB5358" s="7">
        <v>7848634.9000000004</v>
      </c>
      <c r="AC5358" s="7">
        <v>0</v>
      </c>
      <c r="AD5358" s="7">
        <v>7509.75</v>
      </c>
      <c r="AE5358" s="7">
        <v>15188823.27</v>
      </c>
      <c r="AF5358" s="7">
        <v>0</v>
      </c>
      <c r="AG5358" s="7">
        <v>83.5</v>
      </c>
      <c r="AH5358" s="7">
        <v>0</v>
      </c>
      <c r="AI5358" s="7">
        <v>0</v>
      </c>
      <c r="AJ5358" s="7">
        <v>18839.080000000002</v>
      </c>
      <c r="AK5358" s="7">
        <v>0</v>
      </c>
      <c r="AL5358" s="7">
        <v>0</v>
      </c>
      <c r="AM5358" s="7">
        <v>0</v>
      </c>
      <c r="AN5358" s="7">
        <v>0</v>
      </c>
      <c r="AO5358" s="7">
        <v>2343564.2799999998</v>
      </c>
      <c r="AP5358" s="7">
        <v>1281569.6599999999</v>
      </c>
      <c r="AQ5358" s="7">
        <v>0</v>
      </c>
      <c r="AR5358" s="7">
        <v>0</v>
      </c>
      <c r="AS5358" s="7">
        <v>0</v>
      </c>
      <c r="AT5358" s="7">
        <v>0</v>
      </c>
      <c r="AU5358" s="8">
        <f t="shared" si="83"/>
        <v>107087355.27</v>
      </c>
    </row>
    <row r="5359" spans="1:47" x14ac:dyDescent="0.3">
      <c r="A5359" s="2">
        <v>2003</v>
      </c>
      <c r="B5359" s="2" t="s">
        <v>79</v>
      </c>
      <c r="C5359" s="2">
        <v>6</v>
      </c>
      <c r="D5359" s="2" t="s">
        <v>54</v>
      </c>
      <c r="E5359" s="7">
        <v>1888404</v>
      </c>
      <c r="F5359" s="7">
        <v>365</v>
      </c>
      <c r="G5359" s="7">
        <v>3261159</v>
      </c>
      <c r="H5359" s="7">
        <v>3070771</v>
      </c>
      <c r="I5359" s="7">
        <v>6185</v>
      </c>
      <c r="J5359" s="7">
        <v>1288584</v>
      </c>
      <c r="K5359" s="7">
        <v>2762719</v>
      </c>
      <c r="L5359" s="7">
        <v>14117952</v>
      </c>
      <c r="M5359" s="7">
        <v>4468581</v>
      </c>
      <c r="N5359" s="7">
        <v>32692731</v>
      </c>
      <c r="O5359" s="7">
        <v>504771754</v>
      </c>
      <c r="P5359" s="7">
        <v>105818597</v>
      </c>
      <c r="Q5359" s="7">
        <v>14779769</v>
      </c>
      <c r="R5359" s="7">
        <v>49921503</v>
      </c>
      <c r="S5359" s="7">
        <v>47339033</v>
      </c>
      <c r="T5359" s="7">
        <v>105436</v>
      </c>
      <c r="U5359" s="7">
        <v>0</v>
      </c>
      <c r="V5359" s="7">
        <v>424985970</v>
      </c>
      <c r="W5359" s="7">
        <v>208789360</v>
      </c>
      <c r="X5359" s="7">
        <v>0</v>
      </c>
      <c r="Y5359" s="7">
        <v>0</v>
      </c>
      <c r="Z5359" s="7">
        <v>108963705</v>
      </c>
      <c r="AA5359" s="7">
        <v>0</v>
      </c>
      <c r="AB5359" s="7">
        <v>0</v>
      </c>
      <c r="AC5359" s="7">
        <v>18930707</v>
      </c>
      <c r="AD5359" s="7">
        <v>0</v>
      </c>
      <c r="AE5359" s="7">
        <v>0</v>
      </c>
      <c r="AF5359" s="7">
        <v>0</v>
      </c>
      <c r="AG5359" s="7">
        <v>0</v>
      </c>
      <c r="AH5359" s="7">
        <v>75509827</v>
      </c>
      <c r="AI5359" s="7">
        <v>0</v>
      </c>
      <c r="AJ5359" s="7">
        <v>191004</v>
      </c>
      <c r="AK5359" s="7">
        <v>0</v>
      </c>
      <c r="AL5359" s="7">
        <v>0</v>
      </c>
      <c r="AM5359" s="7">
        <v>0</v>
      </c>
      <c r="AN5359" s="7">
        <v>0</v>
      </c>
      <c r="AO5359" s="7">
        <v>95107330</v>
      </c>
      <c r="AP5359" s="7">
        <v>0</v>
      </c>
      <c r="AQ5359" s="7">
        <v>0</v>
      </c>
      <c r="AR5359" s="7">
        <v>0</v>
      </c>
      <c r="AS5359" s="7">
        <v>0</v>
      </c>
      <c r="AT5359" s="7">
        <v>0</v>
      </c>
      <c r="AU5359" s="8">
        <f t="shared" si="83"/>
        <v>1718771446</v>
      </c>
    </row>
    <row r="5360" spans="1:47" x14ac:dyDescent="0.3">
      <c r="A5360" s="2">
        <v>2026</v>
      </c>
      <c r="B5360" s="2" t="s">
        <v>47</v>
      </c>
      <c r="C5360" s="2">
        <v>1</v>
      </c>
      <c r="D5360" s="2" t="s">
        <v>51</v>
      </c>
      <c r="E5360" s="7">
        <v>1884349.21</v>
      </c>
      <c r="F5360" s="7">
        <v>0</v>
      </c>
      <c r="G5360" s="7">
        <v>0</v>
      </c>
      <c r="H5360" s="7">
        <v>0</v>
      </c>
      <c r="I5360" s="7">
        <v>73190.509999999995</v>
      </c>
      <c r="J5360" s="7">
        <v>560924.67000000004</v>
      </c>
      <c r="K5360" s="7">
        <v>218085.23</v>
      </c>
      <c r="L5360" s="7">
        <v>4266878.93</v>
      </c>
      <c r="M5360" s="7">
        <v>0</v>
      </c>
      <c r="N5360" s="7">
        <v>49089570.25</v>
      </c>
      <c r="O5360" s="7">
        <v>30633402.199999999</v>
      </c>
      <c r="P5360" s="7">
        <v>543945.28</v>
      </c>
      <c r="Q5360" s="7">
        <v>353650.83</v>
      </c>
      <c r="R5360" s="7">
        <v>842099.51</v>
      </c>
      <c r="S5360" s="7">
        <v>7339.86</v>
      </c>
      <c r="T5360" s="7">
        <v>18081.36</v>
      </c>
      <c r="U5360" s="7">
        <v>0</v>
      </c>
      <c r="V5360" s="7">
        <v>0</v>
      </c>
      <c r="W5360" s="7">
        <v>0</v>
      </c>
      <c r="X5360" s="7">
        <v>30572.27</v>
      </c>
      <c r="Y5360" s="7">
        <v>30228233.850000001</v>
      </c>
      <c r="Z5360" s="7">
        <v>0</v>
      </c>
      <c r="AA5360" s="7">
        <v>4967.99</v>
      </c>
      <c r="AB5360" s="7">
        <v>16139851.380000001</v>
      </c>
      <c r="AC5360" s="7">
        <v>0</v>
      </c>
      <c r="AD5360" s="7">
        <v>0</v>
      </c>
      <c r="AE5360" s="7">
        <v>21333144.510000002</v>
      </c>
      <c r="AF5360" s="7">
        <v>0</v>
      </c>
      <c r="AG5360" s="7">
        <v>127282.4</v>
      </c>
      <c r="AH5360" s="7">
        <v>0</v>
      </c>
      <c r="AI5360" s="7">
        <v>27011008.129999999</v>
      </c>
      <c r="AJ5360" s="7">
        <v>0</v>
      </c>
      <c r="AK5360" s="7">
        <v>0</v>
      </c>
      <c r="AL5360" s="7">
        <v>0</v>
      </c>
      <c r="AM5360" s="7">
        <v>0</v>
      </c>
      <c r="AN5360" s="7">
        <v>0</v>
      </c>
      <c r="AO5360" s="7">
        <v>1395714.36</v>
      </c>
      <c r="AP5360" s="7">
        <v>0</v>
      </c>
      <c r="AQ5360" s="7">
        <v>78464784.329999998</v>
      </c>
      <c r="AR5360" s="7">
        <v>0</v>
      </c>
      <c r="AS5360" s="7">
        <v>0</v>
      </c>
      <c r="AT5360" s="7">
        <v>2832177.335</v>
      </c>
      <c r="AU5360" s="8">
        <f t="shared" si="83"/>
        <v>266059254.39500001</v>
      </c>
    </row>
    <row r="5361" spans="1:47" x14ac:dyDescent="0.3">
      <c r="A5361" s="2">
        <v>2006</v>
      </c>
      <c r="B5361" s="2" t="s">
        <v>79</v>
      </c>
      <c r="C5361" s="2">
        <v>6</v>
      </c>
      <c r="D5361" s="2" t="s">
        <v>57</v>
      </c>
      <c r="E5361" s="7">
        <v>1880098</v>
      </c>
      <c r="F5361" s="7">
        <v>297</v>
      </c>
      <c r="G5361" s="7">
        <v>1502779</v>
      </c>
      <c r="H5361" s="7">
        <v>3230773</v>
      </c>
      <c r="I5361" s="7">
        <v>0</v>
      </c>
      <c r="J5361" s="7">
        <v>1396932</v>
      </c>
      <c r="K5361" s="7">
        <v>3524863</v>
      </c>
      <c r="L5361" s="7">
        <v>9840226</v>
      </c>
      <c r="M5361" s="7">
        <v>453674</v>
      </c>
      <c r="N5361" s="7">
        <v>12242354</v>
      </c>
      <c r="O5361" s="7">
        <v>6592571</v>
      </c>
      <c r="P5361" s="7">
        <v>415717</v>
      </c>
      <c r="Q5361" s="7">
        <v>222347</v>
      </c>
      <c r="R5361" s="7">
        <v>1051286</v>
      </c>
      <c r="S5361" s="7">
        <v>103268</v>
      </c>
      <c r="T5361" s="7">
        <v>92983</v>
      </c>
      <c r="U5361" s="7">
        <v>0</v>
      </c>
      <c r="V5361" s="7">
        <v>18934</v>
      </c>
      <c r="W5361" s="7">
        <v>0</v>
      </c>
      <c r="X5361" s="7">
        <v>8805</v>
      </c>
      <c r="Y5361" s="7">
        <v>32458699</v>
      </c>
      <c r="Z5361" s="7">
        <v>0</v>
      </c>
      <c r="AA5361" s="7">
        <v>72275</v>
      </c>
      <c r="AB5361" s="7">
        <v>9828936</v>
      </c>
      <c r="AC5361" s="7">
        <v>0</v>
      </c>
      <c r="AD5361" s="7">
        <v>124724</v>
      </c>
      <c r="AE5361" s="7">
        <v>7733278</v>
      </c>
      <c r="AF5361" s="7">
        <v>0</v>
      </c>
      <c r="AG5361" s="7">
        <v>799317</v>
      </c>
      <c r="AH5361" s="7">
        <v>0</v>
      </c>
      <c r="AI5361" s="7">
        <v>0</v>
      </c>
      <c r="AJ5361" s="7">
        <v>21594</v>
      </c>
      <c r="AK5361" s="7">
        <v>0</v>
      </c>
      <c r="AL5361" s="7">
        <v>0</v>
      </c>
      <c r="AM5361" s="7">
        <v>0</v>
      </c>
      <c r="AN5361" s="7">
        <v>0</v>
      </c>
      <c r="AO5361" s="7">
        <v>633285</v>
      </c>
      <c r="AP5361" s="7">
        <v>1243079</v>
      </c>
      <c r="AQ5361" s="7">
        <v>0</v>
      </c>
      <c r="AR5361" s="7">
        <v>0</v>
      </c>
      <c r="AS5361" s="7">
        <v>0</v>
      </c>
      <c r="AT5361" s="7">
        <v>0</v>
      </c>
      <c r="AU5361" s="8">
        <f t="shared" si="83"/>
        <v>95493094</v>
      </c>
    </row>
    <row r="5362" spans="1:47" x14ac:dyDescent="0.3">
      <c r="A5362" s="2">
        <v>2008</v>
      </c>
      <c r="B5362" s="2" t="s">
        <v>79</v>
      </c>
      <c r="C5362" s="2">
        <v>6</v>
      </c>
      <c r="D5362" s="2" t="s">
        <v>54</v>
      </c>
      <c r="E5362" s="7">
        <v>1879370.21</v>
      </c>
      <c r="F5362" s="7">
        <v>-235.4</v>
      </c>
      <c r="G5362" s="7">
        <v>5126349.21</v>
      </c>
      <c r="H5362" s="7">
        <v>4033895.97</v>
      </c>
      <c r="I5362" s="7">
        <v>0</v>
      </c>
      <c r="J5362" s="7">
        <v>1405187.17</v>
      </c>
      <c r="K5362" s="7">
        <v>4259057.76</v>
      </c>
      <c r="L5362" s="7">
        <v>32368164.100000001</v>
      </c>
      <c r="M5362" s="7">
        <v>213945237</v>
      </c>
      <c r="N5362" s="7">
        <v>188349499.40000001</v>
      </c>
      <c r="O5362" s="7">
        <v>938300042.89999998</v>
      </c>
      <c r="P5362" s="7">
        <v>334388868</v>
      </c>
      <c r="Q5362" s="7">
        <v>24385426.960000001</v>
      </c>
      <c r="R5362" s="7">
        <v>66887673.740000002</v>
      </c>
      <c r="S5362" s="7">
        <v>397845029.80000001</v>
      </c>
      <c r="T5362" s="7">
        <v>99080.56</v>
      </c>
      <c r="U5362" s="7">
        <v>0</v>
      </c>
      <c r="V5362" s="7">
        <v>144723.35999999999</v>
      </c>
      <c r="W5362" s="7">
        <v>0</v>
      </c>
      <c r="X5362" s="7">
        <v>168876218.19999999</v>
      </c>
      <c r="Y5362" s="7">
        <v>240936417.90000001</v>
      </c>
      <c r="Z5362" s="7">
        <v>0</v>
      </c>
      <c r="AA5362" s="7">
        <v>27023313.309999999</v>
      </c>
      <c r="AB5362" s="7">
        <v>154180339.80000001</v>
      </c>
      <c r="AC5362" s="7">
        <v>0</v>
      </c>
      <c r="AD5362" s="7">
        <v>26545498.879999999</v>
      </c>
      <c r="AE5362" s="7">
        <v>72164276.709999993</v>
      </c>
      <c r="AF5362" s="7">
        <v>0</v>
      </c>
      <c r="AG5362" s="7">
        <v>0</v>
      </c>
      <c r="AH5362" s="7">
        <v>0</v>
      </c>
      <c r="AI5362" s="7">
        <v>0</v>
      </c>
      <c r="AJ5362" s="7">
        <v>28214.11</v>
      </c>
      <c r="AK5362" s="7">
        <v>0</v>
      </c>
      <c r="AL5362" s="7">
        <v>0</v>
      </c>
      <c r="AM5362" s="7">
        <v>0</v>
      </c>
      <c r="AN5362" s="7">
        <v>0</v>
      </c>
      <c r="AO5362" s="7">
        <v>175194661.30000001</v>
      </c>
      <c r="AP5362" s="7">
        <v>4579083.76</v>
      </c>
      <c r="AQ5362" s="7">
        <v>0</v>
      </c>
      <c r="AR5362" s="7">
        <v>0</v>
      </c>
      <c r="AS5362" s="7">
        <v>0</v>
      </c>
      <c r="AT5362" s="7">
        <v>0</v>
      </c>
      <c r="AU5362" s="8">
        <f t="shared" si="83"/>
        <v>3082945394.710001</v>
      </c>
    </row>
    <row r="5363" spans="1:47" x14ac:dyDescent="0.3">
      <c r="A5363" s="2">
        <v>2021</v>
      </c>
      <c r="B5363" s="2" t="s">
        <v>80</v>
      </c>
      <c r="C5363" s="2">
        <v>7</v>
      </c>
      <c r="D5363" s="2" t="s">
        <v>60</v>
      </c>
      <c r="E5363" s="7">
        <v>1877123.62</v>
      </c>
      <c r="F5363" s="7">
        <v>16.03</v>
      </c>
      <c r="G5363" s="7">
        <v>0</v>
      </c>
      <c r="H5363" s="7">
        <v>1080028.29</v>
      </c>
      <c r="I5363" s="7">
        <v>13461.71</v>
      </c>
      <c r="J5363" s="7">
        <v>2279479.59</v>
      </c>
      <c r="K5363" s="7">
        <v>6064655.1900000004</v>
      </c>
      <c r="L5363" s="7">
        <v>87080635.590000004</v>
      </c>
      <c r="M5363" s="7">
        <v>1287905.32</v>
      </c>
      <c r="N5363" s="7">
        <v>371276685.69999999</v>
      </c>
      <c r="O5363" s="7">
        <v>93917348.379999995</v>
      </c>
      <c r="P5363" s="7">
        <v>8705956.7200000007</v>
      </c>
      <c r="Q5363" s="7">
        <v>8003112.4100000001</v>
      </c>
      <c r="R5363" s="7">
        <v>6090251.4000000004</v>
      </c>
      <c r="S5363" s="7">
        <v>35989825.469999999</v>
      </c>
      <c r="T5363" s="7">
        <v>4755303.43</v>
      </c>
      <c r="U5363" s="7">
        <v>0</v>
      </c>
      <c r="V5363" s="7">
        <v>0</v>
      </c>
      <c r="W5363" s="7">
        <v>0</v>
      </c>
      <c r="X5363" s="7">
        <v>401319.98</v>
      </c>
      <c r="Y5363" s="7">
        <v>217460245.80000001</v>
      </c>
      <c r="Z5363" s="7">
        <v>0</v>
      </c>
      <c r="AA5363" s="7">
        <v>66599.42</v>
      </c>
      <c r="AB5363" s="7">
        <v>82698203.040000007</v>
      </c>
      <c r="AC5363" s="7">
        <v>0</v>
      </c>
      <c r="AD5363" s="7">
        <v>1186734.75</v>
      </c>
      <c r="AE5363" s="7">
        <v>242172055.90000001</v>
      </c>
      <c r="AF5363" s="7">
        <v>0</v>
      </c>
      <c r="AG5363" s="7">
        <v>197228.7</v>
      </c>
      <c r="AH5363" s="7">
        <v>0</v>
      </c>
      <c r="AI5363" s="7">
        <v>28402182.449999999</v>
      </c>
      <c r="AJ5363" s="7">
        <v>0</v>
      </c>
      <c r="AK5363" s="7">
        <v>0</v>
      </c>
      <c r="AL5363" s="7">
        <v>0</v>
      </c>
      <c r="AM5363" s="7">
        <v>0</v>
      </c>
      <c r="AN5363" s="7">
        <v>0</v>
      </c>
      <c r="AO5363" s="7">
        <v>5882556.3700000001</v>
      </c>
      <c r="AP5363" s="7">
        <v>0</v>
      </c>
      <c r="AQ5363" s="7">
        <v>620421328.60000002</v>
      </c>
      <c r="AR5363" s="7">
        <v>0</v>
      </c>
      <c r="AS5363" s="7">
        <v>0</v>
      </c>
      <c r="AT5363" s="7">
        <v>7385787.2860000003</v>
      </c>
      <c r="AU5363" s="8">
        <f t="shared" si="83"/>
        <v>1834696031.1459997</v>
      </c>
    </row>
    <row r="5364" spans="1:47" x14ac:dyDescent="0.3">
      <c r="A5364" s="2">
        <v>2010</v>
      </c>
      <c r="B5364" s="2" t="s">
        <v>80</v>
      </c>
      <c r="C5364" s="2">
        <v>7</v>
      </c>
      <c r="D5364" s="2" t="s">
        <v>54</v>
      </c>
      <c r="E5364" s="7">
        <v>1868405.67</v>
      </c>
      <c r="F5364" s="7">
        <v>-25.02</v>
      </c>
      <c r="G5364" s="7">
        <v>63082.16</v>
      </c>
      <c r="H5364" s="7">
        <v>3473240.3</v>
      </c>
      <c r="I5364" s="7">
        <v>4111.92</v>
      </c>
      <c r="J5364" s="7">
        <v>1025496.37</v>
      </c>
      <c r="K5364" s="7">
        <v>2596170.09</v>
      </c>
      <c r="L5364" s="7">
        <v>38841046.350000001</v>
      </c>
      <c r="M5364" s="7">
        <v>268918110.19999999</v>
      </c>
      <c r="N5364" s="7">
        <v>279715730.89999998</v>
      </c>
      <c r="O5364" s="7">
        <v>1294560211</v>
      </c>
      <c r="P5364" s="7">
        <v>178087360.69999999</v>
      </c>
      <c r="Q5364" s="7">
        <v>24943516.100000001</v>
      </c>
      <c r="R5364" s="7">
        <v>82634726.390000001</v>
      </c>
      <c r="S5364" s="7">
        <v>334970917.60000002</v>
      </c>
      <c r="T5364" s="7">
        <v>40332.370000000003</v>
      </c>
      <c r="U5364" s="7">
        <v>0</v>
      </c>
      <c r="V5364" s="7">
        <v>12308.76</v>
      </c>
      <c r="W5364" s="7">
        <v>0</v>
      </c>
      <c r="X5364" s="7">
        <v>122715008.2</v>
      </c>
      <c r="Y5364" s="7">
        <v>281243236.30000001</v>
      </c>
      <c r="Z5364" s="7">
        <v>0</v>
      </c>
      <c r="AA5364" s="7">
        <v>19624152.140000001</v>
      </c>
      <c r="AB5364" s="7">
        <v>170787645.90000001</v>
      </c>
      <c r="AC5364" s="7">
        <v>0</v>
      </c>
      <c r="AD5364" s="7">
        <v>162217162.19999999</v>
      </c>
      <c r="AE5364" s="7">
        <v>134336477.09999999</v>
      </c>
      <c r="AF5364" s="7">
        <v>0</v>
      </c>
      <c r="AG5364" s="7">
        <v>0</v>
      </c>
      <c r="AH5364" s="7">
        <v>0</v>
      </c>
      <c r="AI5364" s="7">
        <v>0</v>
      </c>
      <c r="AJ5364" s="7">
        <v>62401.17</v>
      </c>
      <c r="AK5364" s="7">
        <v>0</v>
      </c>
      <c r="AL5364" s="7">
        <v>0</v>
      </c>
      <c r="AM5364" s="7">
        <v>0</v>
      </c>
      <c r="AN5364" s="7">
        <v>0</v>
      </c>
      <c r="AO5364" s="7">
        <v>122670968.2</v>
      </c>
      <c r="AP5364" s="7">
        <v>13626412.210000001</v>
      </c>
      <c r="AQ5364" s="7">
        <v>0</v>
      </c>
      <c r="AR5364" s="7">
        <v>0</v>
      </c>
      <c r="AS5364" s="7">
        <v>0</v>
      </c>
      <c r="AT5364" s="7">
        <v>0</v>
      </c>
      <c r="AU5364" s="8">
        <f t="shared" si="83"/>
        <v>3539038205.2799997</v>
      </c>
    </row>
    <row r="5365" spans="1:47" x14ac:dyDescent="0.3">
      <c r="A5365" s="2">
        <v>2006</v>
      </c>
      <c r="B5365" s="2" t="s">
        <v>76</v>
      </c>
      <c r="C5365" s="2">
        <v>3</v>
      </c>
      <c r="D5365" s="2" t="s">
        <v>57</v>
      </c>
      <c r="E5365" s="7">
        <v>1866646</v>
      </c>
      <c r="F5365" s="7">
        <v>132</v>
      </c>
      <c r="G5365" s="7">
        <v>1202946</v>
      </c>
      <c r="H5365" s="7">
        <v>6099878</v>
      </c>
      <c r="I5365" s="7">
        <v>0</v>
      </c>
      <c r="J5365" s="7">
        <v>3067318</v>
      </c>
      <c r="K5365" s="7">
        <v>1496075</v>
      </c>
      <c r="L5365" s="7">
        <v>2204625</v>
      </c>
      <c r="M5365" s="7">
        <v>8439974</v>
      </c>
      <c r="N5365" s="7">
        <v>6975416</v>
      </c>
      <c r="O5365" s="7">
        <v>8626309</v>
      </c>
      <c r="P5365" s="7">
        <v>373477</v>
      </c>
      <c r="Q5365" s="7">
        <v>42256</v>
      </c>
      <c r="R5365" s="7">
        <v>799102</v>
      </c>
      <c r="S5365" s="7">
        <v>-123276</v>
      </c>
      <c r="T5365" s="7">
        <v>108062</v>
      </c>
      <c r="U5365" s="7">
        <v>0</v>
      </c>
      <c r="V5365" s="7">
        <v>255635</v>
      </c>
      <c r="W5365" s="7">
        <v>0</v>
      </c>
      <c r="X5365" s="7">
        <v>11110</v>
      </c>
      <c r="Y5365" s="7">
        <v>58952953</v>
      </c>
      <c r="Z5365" s="7">
        <v>0</v>
      </c>
      <c r="AA5365" s="7">
        <v>63928</v>
      </c>
      <c r="AB5365" s="7">
        <v>16872827</v>
      </c>
      <c r="AC5365" s="7">
        <v>0</v>
      </c>
      <c r="AD5365" s="7">
        <v>3982420</v>
      </c>
      <c r="AE5365" s="7">
        <v>5000096</v>
      </c>
      <c r="AF5365" s="7">
        <v>0</v>
      </c>
      <c r="AG5365" s="7">
        <v>19123439</v>
      </c>
      <c r="AH5365" s="7">
        <v>0</v>
      </c>
      <c r="AI5365" s="7">
        <v>0</v>
      </c>
      <c r="AJ5365" s="7">
        <v>31241</v>
      </c>
      <c r="AK5365" s="7">
        <v>0</v>
      </c>
      <c r="AL5365" s="7">
        <v>0</v>
      </c>
      <c r="AM5365" s="7">
        <v>0</v>
      </c>
      <c r="AN5365" s="7">
        <v>0</v>
      </c>
      <c r="AO5365" s="7">
        <v>711522</v>
      </c>
      <c r="AP5365" s="7">
        <v>816304</v>
      </c>
      <c r="AQ5365" s="7">
        <v>0</v>
      </c>
      <c r="AR5365" s="7">
        <v>0</v>
      </c>
      <c r="AS5365" s="7">
        <v>0</v>
      </c>
      <c r="AT5365" s="7">
        <v>0</v>
      </c>
      <c r="AU5365" s="8">
        <f t="shared" si="83"/>
        <v>147000415</v>
      </c>
    </row>
    <row r="5366" spans="1:47" x14ac:dyDescent="0.3">
      <c r="A5366" s="2">
        <v>2010</v>
      </c>
      <c r="B5366" s="2" t="s">
        <v>84</v>
      </c>
      <c r="C5366" s="2">
        <v>11</v>
      </c>
      <c r="D5366" s="2" t="s">
        <v>60</v>
      </c>
      <c r="E5366" s="7">
        <v>1865095.07</v>
      </c>
      <c r="F5366" s="7">
        <v>7998.44</v>
      </c>
      <c r="G5366" s="7">
        <v>207.52</v>
      </c>
      <c r="H5366" s="7">
        <v>3776163.17</v>
      </c>
      <c r="I5366" s="7">
        <v>1423.5</v>
      </c>
      <c r="J5366" s="7">
        <v>2207265.96</v>
      </c>
      <c r="K5366" s="7">
        <v>2051592.95</v>
      </c>
      <c r="L5366" s="7">
        <v>12325300.43</v>
      </c>
      <c r="M5366" s="7">
        <v>15811.8</v>
      </c>
      <c r="N5366" s="7">
        <v>27365054.02</v>
      </c>
      <c r="O5366" s="7">
        <v>23510919.170000002</v>
      </c>
      <c r="P5366" s="7">
        <v>1863393.94</v>
      </c>
      <c r="Q5366" s="7">
        <v>313693.88</v>
      </c>
      <c r="R5366" s="7">
        <v>1407671.9</v>
      </c>
      <c r="S5366" s="7">
        <v>2435828.2999999998</v>
      </c>
      <c r="T5366" s="7">
        <v>3863563.31</v>
      </c>
      <c r="U5366" s="7">
        <v>0</v>
      </c>
      <c r="V5366" s="7">
        <v>80751.89</v>
      </c>
      <c r="W5366" s="7">
        <v>0</v>
      </c>
      <c r="X5366" s="7">
        <v>169078.91</v>
      </c>
      <c r="Y5366" s="7">
        <v>49734189.670000002</v>
      </c>
      <c r="Z5366" s="7">
        <v>0</v>
      </c>
      <c r="AA5366" s="7">
        <v>30323.89</v>
      </c>
      <c r="AB5366" s="7">
        <v>18773654.77</v>
      </c>
      <c r="AC5366" s="7">
        <v>0</v>
      </c>
      <c r="AD5366" s="7">
        <v>-24931.3</v>
      </c>
      <c r="AE5366" s="7">
        <v>18340492.370000001</v>
      </c>
      <c r="AF5366" s="7">
        <v>0</v>
      </c>
      <c r="AG5366" s="7">
        <v>0</v>
      </c>
      <c r="AH5366" s="7">
        <v>0</v>
      </c>
      <c r="AI5366" s="7">
        <v>17524932.57</v>
      </c>
      <c r="AJ5366" s="7">
        <v>36003.25</v>
      </c>
      <c r="AK5366" s="7">
        <v>0</v>
      </c>
      <c r="AL5366" s="7">
        <v>0</v>
      </c>
      <c r="AM5366" s="7">
        <v>0</v>
      </c>
      <c r="AN5366" s="7">
        <v>0</v>
      </c>
      <c r="AO5366" s="7">
        <v>12584283.550000001</v>
      </c>
      <c r="AP5366" s="7">
        <v>0</v>
      </c>
      <c r="AQ5366" s="7">
        <v>0</v>
      </c>
      <c r="AR5366" s="7">
        <v>0</v>
      </c>
      <c r="AS5366" s="7">
        <v>0</v>
      </c>
      <c r="AT5366" s="7">
        <v>6832799.2800000003</v>
      </c>
      <c r="AU5366" s="8">
        <f t="shared" si="83"/>
        <v>207092562.21000001</v>
      </c>
    </row>
    <row r="5367" spans="1:47" x14ac:dyDescent="0.3">
      <c r="A5367" s="2">
        <v>2014</v>
      </c>
      <c r="B5367" s="2" t="s">
        <v>81</v>
      </c>
      <c r="C5367" s="2">
        <v>8</v>
      </c>
      <c r="D5367" s="2" t="s">
        <v>67</v>
      </c>
      <c r="E5367" s="7">
        <v>1862932</v>
      </c>
      <c r="F5367" s="7">
        <v>-2</v>
      </c>
      <c r="G5367" s="7">
        <v>0</v>
      </c>
      <c r="H5367" s="7">
        <v>724732</v>
      </c>
      <c r="I5367" s="7">
        <v>5675</v>
      </c>
      <c r="J5367" s="7">
        <v>266274</v>
      </c>
      <c r="K5367" s="7">
        <v>2673696</v>
      </c>
      <c r="L5367" s="7">
        <v>18855902</v>
      </c>
      <c r="M5367" s="7">
        <v>69615</v>
      </c>
      <c r="N5367" s="7">
        <v>23329217</v>
      </c>
      <c r="O5367" s="7">
        <v>29160831</v>
      </c>
      <c r="P5367" s="7">
        <v>1434430</v>
      </c>
      <c r="Q5367" s="7">
        <v>1403277</v>
      </c>
      <c r="R5367" s="7">
        <v>1955182</v>
      </c>
      <c r="S5367" s="7">
        <v>633037</v>
      </c>
      <c r="T5367" s="7">
        <v>279955</v>
      </c>
      <c r="U5367" s="7">
        <v>0</v>
      </c>
      <c r="V5367" s="7">
        <v>0</v>
      </c>
      <c r="W5367" s="7">
        <v>0</v>
      </c>
      <c r="X5367" s="7">
        <v>141802</v>
      </c>
      <c r="Y5367" s="7">
        <v>54640296</v>
      </c>
      <c r="Z5367" s="7">
        <v>0</v>
      </c>
      <c r="AA5367" s="7">
        <v>24183</v>
      </c>
      <c r="AB5367" s="7">
        <v>21716438</v>
      </c>
      <c r="AC5367" s="7">
        <v>0</v>
      </c>
      <c r="AD5367" s="7">
        <v>67567</v>
      </c>
      <c r="AE5367" s="7">
        <v>16166439</v>
      </c>
      <c r="AF5367" s="7">
        <v>0</v>
      </c>
      <c r="AG5367" s="7">
        <v>0</v>
      </c>
      <c r="AH5367" s="7">
        <v>0</v>
      </c>
      <c r="AI5367" s="7">
        <v>26644336</v>
      </c>
      <c r="AJ5367" s="7">
        <v>23124</v>
      </c>
      <c r="AK5367" s="7">
        <v>0</v>
      </c>
      <c r="AL5367" s="7">
        <v>0</v>
      </c>
      <c r="AM5367" s="7">
        <v>0</v>
      </c>
      <c r="AN5367" s="7">
        <v>0</v>
      </c>
      <c r="AO5367" s="7">
        <v>16618140</v>
      </c>
      <c r="AP5367" s="7">
        <v>0</v>
      </c>
      <c r="AQ5367" s="7">
        <v>0</v>
      </c>
      <c r="AR5367" s="7">
        <v>149559436</v>
      </c>
      <c r="AS5367" s="7">
        <v>12157874</v>
      </c>
      <c r="AT5367" s="7">
        <v>2413834</v>
      </c>
      <c r="AU5367" s="8">
        <f t="shared" si="83"/>
        <v>382828222</v>
      </c>
    </row>
    <row r="5368" spans="1:47" x14ac:dyDescent="0.3">
      <c r="A5368" s="2">
        <v>2003</v>
      </c>
      <c r="B5368" s="2" t="s">
        <v>82</v>
      </c>
      <c r="C5368" s="2">
        <v>9</v>
      </c>
      <c r="D5368" s="2" t="s">
        <v>54</v>
      </c>
      <c r="E5368" s="7">
        <v>1862532</v>
      </c>
      <c r="F5368" s="7">
        <v>91</v>
      </c>
      <c r="G5368" s="7">
        <v>3266036</v>
      </c>
      <c r="H5368" s="7">
        <v>3670004</v>
      </c>
      <c r="I5368" s="7">
        <v>0</v>
      </c>
      <c r="J5368" s="7">
        <v>1600562</v>
      </c>
      <c r="K5368" s="7">
        <v>3362242</v>
      </c>
      <c r="L5368" s="7">
        <v>11199777</v>
      </c>
      <c r="M5368" s="7">
        <v>7818892</v>
      </c>
      <c r="N5368" s="7">
        <v>89700467</v>
      </c>
      <c r="O5368" s="7">
        <v>469322945</v>
      </c>
      <c r="P5368" s="7">
        <v>109391417</v>
      </c>
      <c r="Q5368" s="7">
        <v>10125674</v>
      </c>
      <c r="R5368" s="7">
        <v>35156482</v>
      </c>
      <c r="S5368" s="7">
        <v>50012408</v>
      </c>
      <c r="T5368" s="7">
        <v>1339443</v>
      </c>
      <c r="U5368" s="7">
        <v>0</v>
      </c>
      <c r="V5368" s="7">
        <v>460626973</v>
      </c>
      <c r="W5368" s="7">
        <v>226904426</v>
      </c>
      <c r="X5368" s="7">
        <v>0</v>
      </c>
      <c r="Y5368" s="7">
        <v>0</v>
      </c>
      <c r="Z5368" s="7">
        <v>101505412</v>
      </c>
      <c r="AA5368" s="7">
        <v>0</v>
      </c>
      <c r="AB5368" s="7">
        <v>0</v>
      </c>
      <c r="AC5368" s="7">
        <v>55944910</v>
      </c>
      <c r="AD5368" s="7">
        <v>0</v>
      </c>
      <c r="AE5368" s="7">
        <v>0</v>
      </c>
      <c r="AF5368" s="7">
        <v>0</v>
      </c>
      <c r="AG5368" s="7">
        <v>0</v>
      </c>
      <c r="AH5368" s="7">
        <v>61744260</v>
      </c>
      <c r="AI5368" s="7">
        <v>0</v>
      </c>
      <c r="AJ5368" s="7">
        <v>85746</v>
      </c>
      <c r="AK5368" s="7">
        <v>0</v>
      </c>
      <c r="AL5368" s="7">
        <v>0</v>
      </c>
      <c r="AM5368" s="7">
        <v>0</v>
      </c>
      <c r="AN5368" s="7">
        <v>0</v>
      </c>
      <c r="AO5368" s="7">
        <v>102476101</v>
      </c>
      <c r="AP5368" s="7">
        <v>0</v>
      </c>
      <c r="AQ5368" s="7">
        <v>0</v>
      </c>
      <c r="AR5368" s="7">
        <v>0</v>
      </c>
      <c r="AS5368" s="7">
        <v>0</v>
      </c>
      <c r="AT5368" s="7">
        <v>0</v>
      </c>
      <c r="AU5368" s="8">
        <f t="shared" si="83"/>
        <v>1807116800</v>
      </c>
    </row>
    <row r="5369" spans="1:47" x14ac:dyDescent="0.3">
      <c r="A5369" s="2">
        <v>2020</v>
      </c>
      <c r="B5369" s="2" t="s">
        <v>85</v>
      </c>
      <c r="C5369" s="2">
        <v>12</v>
      </c>
      <c r="D5369" s="2" t="s">
        <v>57</v>
      </c>
      <c r="E5369" s="7">
        <v>1861474.71</v>
      </c>
      <c r="F5369" s="7">
        <v>5275.95</v>
      </c>
      <c r="G5369" s="7">
        <v>0</v>
      </c>
      <c r="H5369" s="7">
        <v>3799173.2</v>
      </c>
      <c r="I5369" s="7">
        <v>19200.150000000001</v>
      </c>
      <c r="J5369" s="7">
        <v>213176.28</v>
      </c>
      <c r="K5369" s="7">
        <v>925348</v>
      </c>
      <c r="L5369" s="7">
        <v>39681704.43</v>
      </c>
      <c r="M5369" s="7">
        <v>117</v>
      </c>
      <c r="N5369" s="7">
        <v>53815430</v>
      </c>
      <c r="O5369" s="7">
        <v>49352743.539999999</v>
      </c>
      <c r="P5369" s="7">
        <v>1108763.69</v>
      </c>
      <c r="Q5369" s="7">
        <v>649101.31000000006</v>
      </c>
      <c r="R5369" s="7">
        <v>3612435.87</v>
      </c>
      <c r="S5369" s="7">
        <v>317278.53999999998</v>
      </c>
      <c r="T5369" s="7">
        <v>609420.31999999995</v>
      </c>
      <c r="U5369" s="7">
        <v>0</v>
      </c>
      <c r="V5369" s="7">
        <v>0</v>
      </c>
      <c r="W5369" s="7">
        <v>0</v>
      </c>
      <c r="X5369" s="7">
        <v>32529.18</v>
      </c>
      <c r="Y5369" s="7">
        <v>209507192.80000001</v>
      </c>
      <c r="Z5369" s="7">
        <v>0</v>
      </c>
      <c r="AA5369" s="7">
        <v>5242.55</v>
      </c>
      <c r="AB5369" s="7">
        <v>67414948.540000007</v>
      </c>
      <c r="AC5369" s="7">
        <v>0</v>
      </c>
      <c r="AD5369" s="7">
        <v>0</v>
      </c>
      <c r="AE5369" s="7">
        <v>33136926.920000002</v>
      </c>
      <c r="AF5369" s="7">
        <v>0</v>
      </c>
      <c r="AG5369" s="7">
        <v>6241179.6799999997</v>
      </c>
      <c r="AH5369" s="7">
        <v>0</v>
      </c>
      <c r="AI5369" s="7">
        <v>35023170.619999997</v>
      </c>
      <c r="AJ5369" s="7">
        <v>0</v>
      </c>
      <c r="AK5369" s="7">
        <v>0</v>
      </c>
      <c r="AL5369" s="7">
        <v>0</v>
      </c>
      <c r="AM5369" s="7">
        <v>0</v>
      </c>
      <c r="AN5369" s="7">
        <v>0</v>
      </c>
      <c r="AO5369" s="7">
        <v>3428178.86</v>
      </c>
      <c r="AP5369" s="7">
        <v>0</v>
      </c>
      <c r="AQ5369" s="7">
        <v>483869085.30000001</v>
      </c>
      <c r="AR5369" s="7">
        <v>0</v>
      </c>
      <c r="AS5369" s="7">
        <v>0</v>
      </c>
      <c r="AT5369" s="7">
        <v>6866729.3650000002</v>
      </c>
      <c r="AU5369" s="8">
        <f t="shared" si="83"/>
        <v>1001495826.8050001</v>
      </c>
    </row>
    <row r="5370" spans="1:47" x14ac:dyDescent="0.3">
      <c r="A5370" s="2">
        <v>2009</v>
      </c>
      <c r="B5370" s="2" t="s">
        <v>79</v>
      </c>
      <c r="C5370" s="2">
        <v>6</v>
      </c>
      <c r="D5370" s="2" t="s">
        <v>60</v>
      </c>
      <c r="E5370" s="7">
        <v>1860522.59</v>
      </c>
      <c r="F5370" s="7">
        <v>258.55</v>
      </c>
      <c r="G5370" s="7">
        <v>1883230.76</v>
      </c>
      <c r="H5370" s="7">
        <v>2534766.42</v>
      </c>
      <c r="I5370" s="7">
        <v>1073.8599999999999</v>
      </c>
      <c r="J5370" s="7">
        <v>460314.48</v>
      </c>
      <c r="K5370" s="7">
        <v>905796.33</v>
      </c>
      <c r="L5370" s="7">
        <v>12705046.529999999</v>
      </c>
      <c r="M5370" s="7">
        <v>24164.57</v>
      </c>
      <c r="N5370" s="7">
        <v>14877393.609999999</v>
      </c>
      <c r="O5370" s="7">
        <v>13971319.67</v>
      </c>
      <c r="P5370" s="7">
        <v>1553903.83</v>
      </c>
      <c r="Q5370" s="7">
        <v>522607.77</v>
      </c>
      <c r="R5370" s="7">
        <v>1473975.05</v>
      </c>
      <c r="S5370" s="7">
        <v>1738014.26</v>
      </c>
      <c r="T5370" s="7">
        <v>457135.46</v>
      </c>
      <c r="U5370" s="7">
        <v>0</v>
      </c>
      <c r="V5370" s="7">
        <v>37096.03</v>
      </c>
      <c r="W5370" s="7">
        <v>0</v>
      </c>
      <c r="X5370" s="7">
        <v>129424.17</v>
      </c>
      <c r="Y5370" s="7">
        <v>46174390.950000003</v>
      </c>
      <c r="Z5370" s="7">
        <v>0</v>
      </c>
      <c r="AA5370" s="7">
        <v>20506.38</v>
      </c>
      <c r="AB5370" s="7">
        <v>16759801.720000001</v>
      </c>
      <c r="AC5370" s="7">
        <v>0</v>
      </c>
      <c r="AD5370" s="7">
        <v>29969.91</v>
      </c>
      <c r="AE5370" s="7">
        <v>11847276.9</v>
      </c>
      <c r="AF5370" s="7">
        <v>0</v>
      </c>
      <c r="AG5370" s="7">
        <v>26726.880000000001</v>
      </c>
      <c r="AH5370" s="7">
        <v>0</v>
      </c>
      <c r="AI5370" s="7">
        <v>0</v>
      </c>
      <c r="AJ5370" s="7">
        <v>22866.92</v>
      </c>
      <c r="AK5370" s="7">
        <v>0</v>
      </c>
      <c r="AL5370" s="7">
        <v>0</v>
      </c>
      <c r="AM5370" s="7">
        <v>0</v>
      </c>
      <c r="AN5370" s="7">
        <v>0</v>
      </c>
      <c r="AO5370" s="7">
        <v>2588821.4900000002</v>
      </c>
      <c r="AP5370" s="7">
        <v>12708811.32</v>
      </c>
      <c r="AQ5370" s="7">
        <v>0</v>
      </c>
      <c r="AR5370" s="7">
        <v>0</v>
      </c>
      <c r="AS5370" s="7">
        <v>0</v>
      </c>
      <c r="AT5370" s="7">
        <v>0</v>
      </c>
      <c r="AU5370" s="8">
        <f t="shared" si="83"/>
        <v>145315216.41</v>
      </c>
    </row>
    <row r="5371" spans="1:47" x14ac:dyDescent="0.3">
      <c r="A5371" s="2">
        <v>2026</v>
      </c>
      <c r="B5371" s="2" t="s">
        <v>79</v>
      </c>
      <c r="C5371" s="2">
        <v>6</v>
      </c>
      <c r="D5371" s="2" t="s">
        <v>59</v>
      </c>
      <c r="E5371" s="7">
        <v>1856679.98</v>
      </c>
      <c r="F5371" s="7">
        <v>-51.96</v>
      </c>
      <c r="G5371" s="7">
        <v>0</v>
      </c>
      <c r="H5371" s="7">
        <v>137344.26999999999</v>
      </c>
      <c r="I5371" s="7">
        <v>639954.74</v>
      </c>
      <c r="J5371" s="7">
        <v>798065.29</v>
      </c>
      <c r="K5371" s="7">
        <v>9109427.4100000001</v>
      </c>
      <c r="L5371" s="7">
        <v>114108936.90000001</v>
      </c>
      <c r="M5371" s="7">
        <v>109384.85</v>
      </c>
      <c r="N5371" s="7">
        <v>82858352.879999995</v>
      </c>
      <c r="O5371" s="7">
        <v>93593088.599999994</v>
      </c>
      <c r="P5371" s="7">
        <v>42526674.549999997</v>
      </c>
      <c r="Q5371" s="7">
        <v>3050392.03</v>
      </c>
      <c r="R5371" s="7">
        <v>7608457.7000000002</v>
      </c>
      <c r="S5371" s="7">
        <v>17100556.719999999</v>
      </c>
      <c r="T5371" s="7">
        <v>4484058.46</v>
      </c>
      <c r="U5371" s="7">
        <v>0</v>
      </c>
      <c r="V5371" s="7">
        <v>0</v>
      </c>
      <c r="W5371" s="7">
        <v>0</v>
      </c>
      <c r="X5371" s="7">
        <v>22961.4</v>
      </c>
      <c r="Y5371" s="7">
        <v>178459592.09999999</v>
      </c>
      <c r="Z5371" s="7">
        <v>0</v>
      </c>
      <c r="AA5371" s="7">
        <v>4017.13</v>
      </c>
      <c r="AB5371" s="7">
        <v>68492770.239999995</v>
      </c>
      <c r="AC5371" s="7">
        <v>0</v>
      </c>
      <c r="AD5371" s="7">
        <v>101752.39</v>
      </c>
      <c r="AE5371" s="7">
        <v>50590017.340000004</v>
      </c>
      <c r="AF5371" s="7">
        <v>0</v>
      </c>
      <c r="AG5371" s="7">
        <v>153785.79999999999</v>
      </c>
      <c r="AH5371" s="7">
        <v>0</v>
      </c>
      <c r="AI5371" s="7">
        <v>31195331</v>
      </c>
      <c r="AJ5371" s="7">
        <v>0</v>
      </c>
      <c r="AK5371" s="7">
        <v>0</v>
      </c>
      <c r="AL5371" s="7">
        <v>0</v>
      </c>
      <c r="AM5371" s="7">
        <v>0</v>
      </c>
      <c r="AN5371" s="7">
        <v>0</v>
      </c>
      <c r="AO5371" s="7">
        <v>36749658.829999998</v>
      </c>
      <c r="AP5371" s="7">
        <v>0</v>
      </c>
      <c r="AQ5371" s="7">
        <v>611624310.70000005</v>
      </c>
      <c r="AR5371" s="7">
        <v>0</v>
      </c>
      <c r="AS5371" s="7">
        <v>0</v>
      </c>
      <c r="AT5371" s="7">
        <v>11778961.220000001</v>
      </c>
      <c r="AU5371" s="8">
        <f t="shared" si="83"/>
        <v>1367154480.5699999</v>
      </c>
    </row>
    <row r="5372" spans="1:47" x14ac:dyDescent="0.3">
      <c r="A5372" s="2">
        <v>2008</v>
      </c>
      <c r="B5372" s="2" t="s">
        <v>84</v>
      </c>
      <c r="C5372" s="2">
        <v>11</v>
      </c>
      <c r="D5372" s="2" t="s">
        <v>54</v>
      </c>
      <c r="E5372" s="7">
        <v>1856528.47</v>
      </c>
      <c r="F5372" s="7">
        <v>11763.5</v>
      </c>
      <c r="G5372" s="7">
        <v>5400662.4800000004</v>
      </c>
      <c r="H5372" s="7">
        <v>4352875.5999999996</v>
      </c>
      <c r="I5372" s="7">
        <v>0</v>
      </c>
      <c r="J5372" s="7">
        <v>933808.46</v>
      </c>
      <c r="K5372" s="7">
        <v>5747830.4299999997</v>
      </c>
      <c r="L5372" s="7">
        <v>22815792.84</v>
      </c>
      <c r="M5372" s="7">
        <v>75102742.870000005</v>
      </c>
      <c r="N5372" s="7">
        <v>173416064.59999999</v>
      </c>
      <c r="O5372" s="7">
        <v>1892246855</v>
      </c>
      <c r="P5372" s="7">
        <v>171495319.5</v>
      </c>
      <c r="Q5372" s="7">
        <v>15143682.220000001</v>
      </c>
      <c r="R5372" s="7">
        <v>77860338.640000001</v>
      </c>
      <c r="S5372" s="7">
        <v>345801801.39999998</v>
      </c>
      <c r="T5372" s="7">
        <v>160490.42000000001</v>
      </c>
      <c r="U5372" s="7">
        <v>0</v>
      </c>
      <c r="V5372" s="7">
        <v>52146.43</v>
      </c>
      <c r="W5372" s="7">
        <v>0</v>
      </c>
      <c r="X5372" s="7">
        <v>175902143.19999999</v>
      </c>
      <c r="Y5372" s="7">
        <v>276181798.30000001</v>
      </c>
      <c r="Z5372" s="7">
        <v>0</v>
      </c>
      <c r="AA5372" s="7">
        <v>28219285.309999999</v>
      </c>
      <c r="AB5372" s="7">
        <v>148327732.80000001</v>
      </c>
      <c r="AC5372" s="7">
        <v>0</v>
      </c>
      <c r="AD5372" s="7">
        <v>3332562.06</v>
      </c>
      <c r="AE5372" s="7">
        <v>105434915.3</v>
      </c>
      <c r="AF5372" s="7">
        <v>0</v>
      </c>
      <c r="AG5372" s="7">
        <v>0</v>
      </c>
      <c r="AH5372" s="7">
        <v>0</v>
      </c>
      <c r="AI5372" s="7">
        <v>0</v>
      </c>
      <c r="AJ5372" s="7">
        <v>73463.56</v>
      </c>
      <c r="AK5372" s="7">
        <v>0</v>
      </c>
      <c r="AL5372" s="7">
        <v>0</v>
      </c>
      <c r="AM5372" s="7">
        <v>0</v>
      </c>
      <c r="AN5372" s="7">
        <v>0</v>
      </c>
      <c r="AO5372" s="7">
        <v>184567959.69999999</v>
      </c>
      <c r="AP5372" s="7">
        <v>12066261.699999999</v>
      </c>
      <c r="AQ5372" s="7">
        <v>0</v>
      </c>
      <c r="AR5372" s="7">
        <v>0</v>
      </c>
      <c r="AS5372" s="7">
        <v>0</v>
      </c>
      <c r="AT5372" s="7">
        <v>0</v>
      </c>
      <c r="AU5372" s="8">
        <f t="shared" si="83"/>
        <v>3726504824.7899995</v>
      </c>
    </row>
    <row r="5373" spans="1:47" x14ac:dyDescent="0.3">
      <c r="A5373" s="2">
        <v>2005</v>
      </c>
      <c r="B5373" s="2" t="s">
        <v>78</v>
      </c>
      <c r="C5373" s="2">
        <v>5</v>
      </c>
      <c r="D5373" s="2" t="s">
        <v>54</v>
      </c>
      <c r="E5373" s="7">
        <v>1856336</v>
      </c>
      <c r="F5373" s="7">
        <v>-588</v>
      </c>
      <c r="G5373" s="7">
        <v>3758462</v>
      </c>
      <c r="H5373" s="7">
        <v>3050345</v>
      </c>
      <c r="I5373" s="7">
        <v>0</v>
      </c>
      <c r="J5373" s="7">
        <v>1765251</v>
      </c>
      <c r="K5373" s="7">
        <v>3138686</v>
      </c>
      <c r="L5373" s="7">
        <v>25935407</v>
      </c>
      <c r="M5373" s="7">
        <v>26167534</v>
      </c>
      <c r="N5373" s="7">
        <v>281239805</v>
      </c>
      <c r="O5373" s="7">
        <v>643737009</v>
      </c>
      <c r="P5373" s="7">
        <v>111816612</v>
      </c>
      <c r="Q5373" s="7">
        <v>48703964</v>
      </c>
      <c r="R5373" s="7">
        <v>56009174</v>
      </c>
      <c r="S5373" s="7">
        <v>67768406</v>
      </c>
      <c r="T5373" s="7">
        <v>279037</v>
      </c>
      <c r="U5373" s="7">
        <v>0</v>
      </c>
      <c r="V5373" s="7">
        <v>661932061</v>
      </c>
      <c r="W5373" s="7">
        <v>0</v>
      </c>
      <c r="X5373" s="7">
        <v>86433505</v>
      </c>
      <c r="Y5373" s="7">
        <v>204255131</v>
      </c>
      <c r="Z5373" s="7">
        <v>0</v>
      </c>
      <c r="AA5373" s="7">
        <v>20981568</v>
      </c>
      <c r="AB5373" s="7">
        <v>102722504</v>
      </c>
      <c r="AC5373" s="7">
        <v>0</v>
      </c>
      <c r="AD5373" s="7">
        <v>3025158</v>
      </c>
      <c r="AE5373" s="7">
        <v>115659378</v>
      </c>
      <c r="AF5373" s="7">
        <v>0</v>
      </c>
      <c r="AG5373" s="7">
        <v>0</v>
      </c>
      <c r="AH5373" s="7">
        <v>0</v>
      </c>
      <c r="AI5373" s="7">
        <v>0</v>
      </c>
      <c r="AJ5373" s="7">
        <v>29798</v>
      </c>
      <c r="AK5373" s="7">
        <v>0</v>
      </c>
      <c r="AL5373" s="7">
        <v>0</v>
      </c>
      <c r="AM5373" s="7">
        <v>0</v>
      </c>
      <c r="AN5373" s="7">
        <v>3811516</v>
      </c>
      <c r="AO5373" s="7">
        <v>131217557</v>
      </c>
      <c r="AP5373" s="7">
        <v>85633415</v>
      </c>
      <c r="AQ5373" s="7">
        <v>0</v>
      </c>
      <c r="AR5373" s="7">
        <v>0</v>
      </c>
      <c r="AS5373" s="7">
        <v>0</v>
      </c>
      <c r="AT5373" s="7">
        <v>0</v>
      </c>
      <c r="AU5373" s="8">
        <f t="shared" si="83"/>
        <v>2690927031</v>
      </c>
    </row>
    <row r="5374" spans="1:47" x14ac:dyDescent="0.3">
      <c r="A5374" s="2">
        <v>2002</v>
      </c>
      <c r="B5374" s="2" t="s">
        <v>79</v>
      </c>
      <c r="C5374" s="2">
        <v>6</v>
      </c>
      <c r="D5374" s="2" t="s">
        <v>67</v>
      </c>
      <c r="E5374" s="7">
        <v>1856307</v>
      </c>
      <c r="F5374" s="7">
        <v>48.695</v>
      </c>
      <c r="G5374" s="7">
        <v>1714141</v>
      </c>
      <c r="H5374" s="7">
        <v>1201417</v>
      </c>
      <c r="I5374" s="7">
        <v>4.351</v>
      </c>
      <c r="J5374" s="7">
        <v>1036929</v>
      </c>
      <c r="K5374" s="7">
        <v>835.21</v>
      </c>
      <c r="L5374" s="7">
        <v>2765282</v>
      </c>
      <c r="M5374" s="7">
        <v>193</v>
      </c>
      <c r="N5374" s="7">
        <v>2401823</v>
      </c>
      <c r="O5374" s="7">
        <v>5695809</v>
      </c>
      <c r="P5374" s="7">
        <v>686.66200000000003</v>
      </c>
      <c r="Q5374" s="7">
        <v>435.42399999999998</v>
      </c>
      <c r="R5374" s="7">
        <v>493.274</v>
      </c>
      <c r="S5374" s="7">
        <v>14.827</v>
      </c>
      <c r="T5374" s="7">
        <v>26.998000000000001</v>
      </c>
      <c r="U5374" s="7">
        <v>0</v>
      </c>
      <c r="V5374" s="7">
        <v>72.578999999999994</v>
      </c>
      <c r="W5374" s="7">
        <v>13949646</v>
      </c>
      <c r="X5374" s="7">
        <v>0</v>
      </c>
      <c r="Y5374" s="7">
        <v>0</v>
      </c>
      <c r="Z5374" s="7">
        <v>4861052</v>
      </c>
      <c r="AA5374" s="7">
        <v>0</v>
      </c>
      <c r="AB5374" s="7">
        <v>0</v>
      </c>
      <c r="AC5374" s="7">
        <v>2011072</v>
      </c>
      <c r="AD5374" s="7">
        <v>0</v>
      </c>
      <c r="AE5374" s="7">
        <v>0</v>
      </c>
      <c r="AF5374" s="7">
        <v>0</v>
      </c>
      <c r="AG5374" s="7">
        <v>0</v>
      </c>
      <c r="AH5374" s="7">
        <v>6642824</v>
      </c>
      <c r="AI5374" s="7">
        <v>0</v>
      </c>
      <c r="AJ5374" s="7">
        <v>185.042</v>
      </c>
      <c r="AK5374" s="7">
        <v>0</v>
      </c>
      <c r="AL5374" s="7">
        <v>0</v>
      </c>
      <c r="AM5374" s="7">
        <v>0</v>
      </c>
      <c r="AN5374" s="7">
        <v>0</v>
      </c>
      <c r="AO5374" s="7">
        <v>195.785</v>
      </c>
      <c r="AP5374" s="7">
        <v>0</v>
      </c>
      <c r="AQ5374" s="7">
        <v>0</v>
      </c>
      <c r="AR5374" s="7">
        <v>0</v>
      </c>
      <c r="AS5374" s="7">
        <v>0</v>
      </c>
      <c r="AT5374" s="7">
        <v>0</v>
      </c>
      <c r="AU5374" s="8">
        <f t="shared" si="83"/>
        <v>44139493.847000003</v>
      </c>
    </row>
    <row r="5375" spans="1:47" x14ac:dyDescent="0.3">
      <c r="A5375" s="2">
        <v>2015</v>
      </c>
      <c r="B5375" s="2" t="s">
        <v>85</v>
      </c>
      <c r="C5375" s="2">
        <v>12</v>
      </c>
      <c r="D5375" s="2" t="s">
        <v>60</v>
      </c>
      <c r="E5375" s="7">
        <v>1855945.49</v>
      </c>
      <c r="F5375" s="7">
        <v>-4.5199999999999996</v>
      </c>
      <c r="G5375" s="7">
        <v>0</v>
      </c>
      <c r="H5375" s="7">
        <v>4151967.98</v>
      </c>
      <c r="I5375" s="7">
        <v>2135.7800000000002</v>
      </c>
      <c r="J5375" s="7">
        <v>855221.43</v>
      </c>
      <c r="K5375" s="7">
        <v>3042717.93</v>
      </c>
      <c r="L5375" s="7">
        <v>10184006.24</v>
      </c>
      <c r="M5375" s="7">
        <v>285895.14</v>
      </c>
      <c r="N5375" s="7">
        <v>50833546.93</v>
      </c>
      <c r="O5375" s="7">
        <v>50934704.600000001</v>
      </c>
      <c r="P5375" s="7">
        <v>5856335.8700000001</v>
      </c>
      <c r="Q5375" s="7">
        <v>5118299.4000000004</v>
      </c>
      <c r="R5375" s="7">
        <v>2956030.49</v>
      </c>
      <c r="S5375" s="7">
        <v>5581269.5599999996</v>
      </c>
      <c r="T5375" s="7">
        <v>12591146.710000001</v>
      </c>
      <c r="U5375" s="7">
        <v>0</v>
      </c>
      <c r="V5375" s="7">
        <v>0</v>
      </c>
      <c r="W5375" s="7">
        <v>0</v>
      </c>
      <c r="X5375" s="7">
        <v>99351.72</v>
      </c>
      <c r="Y5375" s="7">
        <v>97937093.219999999</v>
      </c>
      <c r="Z5375" s="7">
        <v>0</v>
      </c>
      <c r="AA5375" s="7">
        <v>16086.22</v>
      </c>
      <c r="AB5375" s="7">
        <v>38075412.539999999</v>
      </c>
      <c r="AC5375" s="7">
        <v>0</v>
      </c>
      <c r="AD5375" s="7">
        <v>206230.37</v>
      </c>
      <c r="AE5375" s="7">
        <v>31070873.359999999</v>
      </c>
      <c r="AF5375" s="7">
        <v>0</v>
      </c>
      <c r="AG5375" s="7">
        <v>66533.78</v>
      </c>
      <c r="AH5375" s="7">
        <v>0</v>
      </c>
      <c r="AI5375" s="7">
        <v>23022245.379999999</v>
      </c>
      <c r="AJ5375" s="7">
        <v>0</v>
      </c>
      <c r="AK5375" s="7">
        <v>0</v>
      </c>
      <c r="AL5375" s="7">
        <v>0</v>
      </c>
      <c r="AM5375" s="7">
        <v>0</v>
      </c>
      <c r="AN5375" s="7">
        <v>0</v>
      </c>
      <c r="AO5375" s="7">
        <v>13758358.609999999</v>
      </c>
      <c r="AP5375" s="7">
        <v>0</v>
      </c>
      <c r="AQ5375" s="7">
        <v>0</v>
      </c>
      <c r="AR5375" s="7">
        <v>388042901.39999998</v>
      </c>
      <c r="AS5375" s="7">
        <v>23834175.77</v>
      </c>
      <c r="AT5375" s="7">
        <v>15374224.27</v>
      </c>
      <c r="AU5375" s="8">
        <f t="shared" si="83"/>
        <v>785752705.66999996</v>
      </c>
    </row>
    <row r="5376" spans="1:47" x14ac:dyDescent="0.3">
      <c r="A5376" s="2">
        <v>2006</v>
      </c>
      <c r="B5376" s="2" t="s">
        <v>81</v>
      </c>
      <c r="C5376" s="2">
        <v>8</v>
      </c>
      <c r="D5376" s="2" t="s">
        <v>57</v>
      </c>
      <c r="E5376" s="7">
        <v>1851265</v>
      </c>
      <c r="F5376" s="7">
        <v>262</v>
      </c>
      <c r="G5376" s="7">
        <v>1494995</v>
      </c>
      <c r="H5376" s="7">
        <v>3871537</v>
      </c>
      <c r="I5376" s="7">
        <v>0</v>
      </c>
      <c r="J5376" s="7">
        <v>2125033</v>
      </c>
      <c r="K5376" s="7">
        <v>2113432</v>
      </c>
      <c r="L5376" s="7">
        <v>3949299</v>
      </c>
      <c r="M5376" s="7">
        <v>599194</v>
      </c>
      <c r="N5376" s="7">
        <v>6194329</v>
      </c>
      <c r="O5376" s="7">
        <v>8593852</v>
      </c>
      <c r="P5376" s="7">
        <v>405849</v>
      </c>
      <c r="Q5376" s="7">
        <v>102216</v>
      </c>
      <c r="R5376" s="7">
        <v>1207855</v>
      </c>
      <c r="S5376" s="7">
        <v>71978</v>
      </c>
      <c r="T5376" s="7">
        <v>122345</v>
      </c>
      <c r="U5376" s="7">
        <v>0</v>
      </c>
      <c r="V5376" s="7">
        <v>13263</v>
      </c>
      <c r="W5376" s="7">
        <v>0</v>
      </c>
      <c r="X5376" s="7">
        <v>10442</v>
      </c>
      <c r="Y5376" s="7">
        <v>35514106</v>
      </c>
      <c r="Z5376" s="7">
        <v>0</v>
      </c>
      <c r="AA5376" s="7">
        <v>72703</v>
      </c>
      <c r="AB5376" s="7">
        <v>11049917</v>
      </c>
      <c r="AC5376" s="7">
        <v>0</v>
      </c>
      <c r="AD5376" s="7">
        <v>179269</v>
      </c>
      <c r="AE5376" s="7">
        <v>4836306</v>
      </c>
      <c r="AF5376" s="7">
        <v>0</v>
      </c>
      <c r="AG5376" s="7">
        <v>5822439</v>
      </c>
      <c r="AH5376" s="7">
        <v>0</v>
      </c>
      <c r="AI5376" s="7">
        <v>0</v>
      </c>
      <c r="AJ5376" s="7">
        <v>25592</v>
      </c>
      <c r="AK5376" s="7">
        <v>0</v>
      </c>
      <c r="AL5376" s="7">
        <v>0</v>
      </c>
      <c r="AM5376" s="7">
        <v>0</v>
      </c>
      <c r="AN5376" s="7">
        <v>0</v>
      </c>
      <c r="AO5376" s="7">
        <v>1854914</v>
      </c>
      <c r="AP5376" s="7">
        <v>1079940</v>
      </c>
      <c r="AQ5376" s="7">
        <v>0</v>
      </c>
      <c r="AR5376" s="7">
        <v>0</v>
      </c>
      <c r="AS5376" s="7">
        <v>0</v>
      </c>
      <c r="AT5376" s="7">
        <v>0</v>
      </c>
      <c r="AU5376" s="8">
        <f t="shared" si="83"/>
        <v>93162332</v>
      </c>
    </row>
    <row r="5377" spans="1:47" x14ac:dyDescent="0.3">
      <c r="A5377" s="2">
        <v>2018</v>
      </c>
      <c r="B5377" s="2" t="s">
        <v>80</v>
      </c>
      <c r="C5377" s="2">
        <v>7</v>
      </c>
      <c r="D5377" s="2" t="s">
        <v>60</v>
      </c>
      <c r="E5377" s="7">
        <v>1844774.04</v>
      </c>
      <c r="F5377" s="7">
        <v>362.98</v>
      </c>
      <c r="G5377" s="7">
        <v>0</v>
      </c>
      <c r="H5377" s="7">
        <v>4336311.67</v>
      </c>
      <c r="I5377" s="7">
        <v>10787.37</v>
      </c>
      <c r="J5377" s="7">
        <v>2339619.0099999998</v>
      </c>
      <c r="K5377" s="7">
        <v>4802919.87</v>
      </c>
      <c r="L5377" s="7">
        <v>36729784.969999999</v>
      </c>
      <c r="M5377" s="7">
        <v>625732.68000000005</v>
      </c>
      <c r="N5377" s="7">
        <v>127476096.2</v>
      </c>
      <c r="O5377" s="7">
        <v>60612400.399999999</v>
      </c>
      <c r="P5377" s="7">
        <v>5901805.0999999996</v>
      </c>
      <c r="Q5377" s="7">
        <v>5304460.5</v>
      </c>
      <c r="R5377" s="7">
        <v>3534958.75</v>
      </c>
      <c r="S5377" s="7">
        <v>12943580.380000001</v>
      </c>
      <c r="T5377" s="7">
        <v>3053011.54</v>
      </c>
      <c r="U5377" s="7">
        <v>0</v>
      </c>
      <c r="V5377" s="7">
        <v>0</v>
      </c>
      <c r="W5377" s="7">
        <v>0</v>
      </c>
      <c r="X5377" s="7">
        <v>125718.36</v>
      </c>
      <c r="Y5377" s="7">
        <v>126924425.59999999</v>
      </c>
      <c r="Z5377" s="7">
        <v>0</v>
      </c>
      <c r="AA5377" s="7">
        <v>28414.29</v>
      </c>
      <c r="AB5377" s="7">
        <v>36804574.280000001</v>
      </c>
      <c r="AC5377" s="7">
        <v>0</v>
      </c>
      <c r="AD5377" s="7">
        <v>553907.47</v>
      </c>
      <c r="AE5377" s="7">
        <v>75738720.75</v>
      </c>
      <c r="AF5377" s="7">
        <v>0</v>
      </c>
      <c r="AG5377" s="7">
        <v>208729.5</v>
      </c>
      <c r="AH5377" s="7">
        <v>0</v>
      </c>
      <c r="AI5377" s="7">
        <v>22965861.5</v>
      </c>
      <c r="AJ5377" s="7">
        <v>0</v>
      </c>
      <c r="AK5377" s="7">
        <v>0</v>
      </c>
      <c r="AL5377" s="7">
        <v>0</v>
      </c>
      <c r="AM5377" s="7">
        <v>0</v>
      </c>
      <c r="AN5377" s="7">
        <v>0</v>
      </c>
      <c r="AO5377" s="7">
        <v>13810658.66</v>
      </c>
      <c r="AP5377" s="7">
        <v>0</v>
      </c>
      <c r="AQ5377" s="7">
        <v>406653391.89999998</v>
      </c>
      <c r="AR5377" s="7">
        <v>0</v>
      </c>
      <c r="AS5377" s="7">
        <v>0</v>
      </c>
      <c r="AT5377" s="7">
        <v>6712431.6330000004</v>
      </c>
      <c r="AU5377" s="8">
        <f t="shared" si="83"/>
        <v>960043439.403</v>
      </c>
    </row>
    <row r="5378" spans="1:47" x14ac:dyDescent="0.3">
      <c r="A5378" s="2">
        <v>2002</v>
      </c>
      <c r="B5378" s="2" t="s">
        <v>78</v>
      </c>
      <c r="C5378" s="2">
        <v>5</v>
      </c>
      <c r="D5378" s="2" t="s">
        <v>57</v>
      </c>
      <c r="E5378" s="7">
        <v>1840439</v>
      </c>
      <c r="F5378" s="7">
        <v>171</v>
      </c>
      <c r="G5378" s="7">
        <v>753.34500000000003</v>
      </c>
      <c r="H5378" s="7">
        <v>2497710</v>
      </c>
      <c r="I5378" s="7">
        <v>0</v>
      </c>
      <c r="J5378" s="7">
        <v>1355983</v>
      </c>
      <c r="K5378" s="7">
        <v>1015131</v>
      </c>
      <c r="L5378" s="7">
        <v>2478146</v>
      </c>
      <c r="M5378" s="7">
        <v>471</v>
      </c>
      <c r="N5378" s="7">
        <v>4711297</v>
      </c>
      <c r="O5378" s="7">
        <v>3277354</v>
      </c>
      <c r="P5378" s="7">
        <v>234.559</v>
      </c>
      <c r="Q5378" s="7">
        <v>22.187000000000001</v>
      </c>
      <c r="R5378" s="7">
        <v>516.88900000000001</v>
      </c>
      <c r="S5378" s="7">
        <v>227.37799999999999</v>
      </c>
      <c r="T5378" s="7">
        <v>127.45699999999999</v>
      </c>
      <c r="U5378" s="7">
        <v>0</v>
      </c>
      <c r="V5378" s="7">
        <v>742.11900000000003</v>
      </c>
      <c r="W5378" s="7">
        <v>9573691</v>
      </c>
      <c r="X5378" s="7">
        <v>0</v>
      </c>
      <c r="Y5378" s="7">
        <v>0</v>
      </c>
      <c r="Z5378" s="7">
        <v>4039011</v>
      </c>
      <c r="AA5378" s="7">
        <v>0</v>
      </c>
      <c r="AB5378" s="7">
        <v>0</v>
      </c>
      <c r="AC5378" s="7">
        <v>1885273</v>
      </c>
      <c r="AD5378" s="7">
        <v>0</v>
      </c>
      <c r="AE5378" s="7">
        <v>0</v>
      </c>
      <c r="AF5378" s="7">
        <v>0</v>
      </c>
      <c r="AG5378" s="7">
        <v>0</v>
      </c>
      <c r="AH5378" s="7">
        <v>3400837</v>
      </c>
      <c r="AI5378" s="7">
        <v>0</v>
      </c>
      <c r="AJ5378" s="7">
        <v>48.335000000000001</v>
      </c>
      <c r="AK5378" s="7">
        <v>0</v>
      </c>
      <c r="AL5378" s="7">
        <v>0</v>
      </c>
      <c r="AM5378" s="7">
        <v>0</v>
      </c>
      <c r="AN5378" s="7">
        <v>0</v>
      </c>
      <c r="AO5378" s="7">
        <v>58034813</v>
      </c>
      <c r="AP5378" s="7">
        <v>0</v>
      </c>
      <c r="AQ5378" s="7">
        <v>0</v>
      </c>
      <c r="AR5378" s="7">
        <v>0</v>
      </c>
      <c r="AS5378" s="7">
        <v>0</v>
      </c>
      <c r="AT5378" s="7">
        <v>0</v>
      </c>
      <c r="AU5378" s="8">
        <f t="shared" ref="AU5378:AU5441" si="84">SUM(E5378:AT5378)</f>
        <v>94112999.268999994</v>
      </c>
    </row>
    <row r="5379" spans="1:47" x14ac:dyDescent="0.3">
      <c r="A5379" s="2">
        <v>2001</v>
      </c>
      <c r="B5379" s="2" t="s">
        <v>82</v>
      </c>
      <c r="C5379" s="2">
        <v>9</v>
      </c>
      <c r="D5379" s="2" t="s">
        <v>54</v>
      </c>
      <c r="E5379" s="7">
        <v>1839288</v>
      </c>
      <c r="F5379" s="7">
        <v>105</v>
      </c>
      <c r="G5379" s="7">
        <v>3296989</v>
      </c>
      <c r="H5379" s="7">
        <v>2376456</v>
      </c>
      <c r="I5379" s="7">
        <v>115</v>
      </c>
      <c r="J5379" s="7">
        <v>1877107</v>
      </c>
      <c r="K5379" s="7">
        <v>1265311</v>
      </c>
      <c r="L5379" s="7">
        <v>8684406</v>
      </c>
      <c r="M5379" s="7">
        <v>2482252</v>
      </c>
      <c r="N5379" s="7">
        <v>46091003</v>
      </c>
      <c r="O5379" s="7">
        <v>434296973</v>
      </c>
      <c r="P5379" s="7">
        <v>95420439</v>
      </c>
      <c r="Q5379" s="7">
        <v>3788368</v>
      </c>
      <c r="R5379" s="7">
        <v>79763565</v>
      </c>
      <c r="S5379" s="7">
        <v>36949757</v>
      </c>
      <c r="T5379" s="7">
        <v>823017</v>
      </c>
      <c r="U5379" s="7">
        <v>0</v>
      </c>
      <c r="V5379" s="7">
        <v>299605115</v>
      </c>
      <c r="W5379" s="7">
        <v>163300731</v>
      </c>
      <c r="X5379" s="7">
        <v>0</v>
      </c>
      <c r="Y5379" s="7">
        <v>0</v>
      </c>
      <c r="Z5379" s="7">
        <v>59630533</v>
      </c>
      <c r="AA5379" s="7">
        <v>0</v>
      </c>
      <c r="AB5379" s="7">
        <v>0</v>
      </c>
      <c r="AC5379" s="7">
        <v>14799121</v>
      </c>
      <c r="AD5379" s="7">
        <v>0</v>
      </c>
      <c r="AE5379" s="7">
        <v>0</v>
      </c>
      <c r="AF5379" s="7">
        <v>0</v>
      </c>
      <c r="AG5379" s="7">
        <v>0</v>
      </c>
      <c r="AH5379" s="7">
        <v>55904037</v>
      </c>
      <c r="AI5379" s="7">
        <v>0</v>
      </c>
      <c r="AJ5379" s="7">
        <v>341228</v>
      </c>
      <c r="AK5379" s="7">
        <v>0</v>
      </c>
      <c r="AL5379" s="7">
        <v>0</v>
      </c>
      <c r="AM5379" s="7">
        <v>0</v>
      </c>
      <c r="AN5379" s="7">
        <v>0</v>
      </c>
      <c r="AO5379" s="7">
        <v>83435038</v>
      </c>
      <c r="AP5379" s="7">
        <v>0</v>
      </c>
      <c r="AQ5379" s="7">
        <v>0</v>
      </c>
      <c r="AR5379" s="7">
        <v>0</v>
      </c>
      <c r="AS5379" s="7">
        <v>0</v>
      </c>
      <c r="AT5379" s="7">
        <v>0</v>
      </c>
      <c r="AU5379" s="8">
        <f t="shared" si="84"/>
        <v>1395970954</v>
      </c>
    </row>
    <row r="5380" spans="1:47" x14ac:dyDescent="0.3">
      <c r="A5380" s="2">
        <v>2003</v>
      </c>
      <c r="B5380" s="2" t="s">
        <v>47</v>
      </c>
      <c r="C5380" s="2">
        <v>1</v>
      </c>
      <c r="D5380" s="2" t="s">
        <v>67</v>
      </c>
      <c r="E5380" s="7">
        <v>1839202</v>
      </c>
      <c r="F5380" s="7">
        <v>10099</v>
      </c>
      <c r="G5380" s="7">
        <v>1734628</v>
      </c>
      <c r="H5380" s="7">
        <v>2205127</v>
      </c>
      <c r="I5380" s="7">
        <v>13018</v>
      </c>
      <c r="J5380" s="7">
        <v>747526</v>
      </c>
      <c r="K5380" s="7">
        <v>669878</v>
      </c>
      <c r="L5380" s="7">
        <v>1081656</v>
      </c>
      <c r="M5380" s="7">
        <v>87935</v>
      </c>
      <c r="N5380" s="7">
        <v>8133658</v>
      </c>
      <c r="O5380" s="7">
        <v>7651818</v>
      </c>
      <c r="P5380" s="7">
        <v>697103</v>
      </c>
      <c r="Q5380" s="7">
        <v>581874</v>
      </c>
      <c r="R5380" s="7">
        <v>530534</v>
      </c>
      <c r="S5380" s="7">
        <v>20517</v>
      </c>
      <c r="T5380" s="7">
        <v>59216</v>
      </c>
      <c r="U5380" s="7">
        <v>0</v>
      </c>
      <c r="V5380" s="7">
        <v>99416</v>
      </c>
      <c r="W5380" s="7">
        <v>15202919</v>
      </c>
      <c r="X5380" s="7">
        <v>0</v>
      </c>
      <c r="Y5380" s="7">
        <v>0</v>
      </c>
      <c r="Z5380" s="7">
        <v>5244328</v>
      </c>
      <c r="AA5380" s="7">
        <v>0</v>
      </c>
      <c r="AB5380" s="7">
        <v>0</v>
      </c>
      <c r="AC5380" s="7">
        <v>5379623</v>
      </c>
      <c r="AD5380" s="7">
        <v>0</v>
      </c>
      <c r="AE5380" s="7">
        <v>0</v>
      </c>
      <c r="AF5380" s="7">
        <v>0</v>
      </c>
      <c r="AG5380" s="7">
        <v>0</v>
      </c>
      <c r="AH5380" s="7">
        <v>9505238</v>
      </c>
      <c r="AI5380" s="7">
        <v>0</v>
      </c>
      <c r="AJ5380" s="7">
        <v>1546</v>
      </c>
      <c r="AK5380" s="7">
        <v>0</v>
      </c>
      <c r="AL5380" s="7">
        <v>0</v>
      </c>
      <c r="AM5380" s="7">
        <v>0</v>
      </c>
      <c r="AN5380" s="7">
        <v>0</v>
      </c>
      <c r="AO5380" s="7">
        <v>164102</v>
      </c>
      <c r="AP5380" s="7">
        <v>0</v>
      </c>
      <c r="AQ5380" s="7">
        <v>0</v>
      </c>
      <c r="AR5380" s="7">
        <v>0</v>
      </c>
      <c r="AS5380" s="7">
        <v>0</v>
      </c>
      <c r="AT5380" s="7">
        <v>0</v>
      </c>
      <c r="AU5380" s="8">
        <f t="shared" si="84"/>
        <v>61660961</v>
      </c>
    </row>
    <row r="5381" spans="1:47" x14ac:dyDescent="0.3">
      <c r="A5381" s="2">
        <v>2006</v>
      </c>
      <c r="B5381" s="2" t="s">
        <v>82</v>
      </c>
      <c r="C5381" s="2">
        <v>9</v>
      </c>
      <c r="D5381" s="2" t="s">
        <v>57</v>
      </c>
      <c r="E5381" s="7">
        <v>1827175</v>
      </c>
      <c r="F5381" s="7">
        <v>301</v>
      </c>
      <c r="G5381" s="7">
        <v>1979589</v>
      </c>
      <c r="H5381" s="7">
        <v>4302092</v>
      </c>
      <c r="I5381" s="7">
        <v>0</v>
      </c>
      <c r="J5381" s="7">
        <v>956583</v>
      </c>
      <c r="K5381" s="7">
        <v>2825342</v>
      </c>
      <c r="L5381" s="7">
        <v>3470960</v>
      </c>
      <c r="M5381" s="7">
        <v>454111</v>
      </c>
      <c r="N5381" s="7">
        <v>5326594</v>
      </c>
      <c r="O5381" s="7">
        <v>8415013</v>
      </c>
      <c r="P5381" s="7">
        <v>598776</v>
      </c>
      <c r="Q5381" s="7">
        <v>46018</v>
      </c>
      <c r="R5381" s="7">
        <v>2155055</v>
      </c>
      <c r="S5381" s="7">
        <v>683578</v>
      </c>
      <c r="T5381" s="7">
        <v>1146588</v>
      </c>
      <c r="U5381" s="7">
        <v>0</v>
      </c>
      <c r="V5381" s="7">
        <v>16679</v>
      </c>
      <c r="W5381" s="7">
        <v>0</v>
      </c>
      <c r="X5381" s="7">
        <v>12623</v>
      </c>
      <c r="Y5381" s="7">
        <v>67041631</v>
      </c>
      <c r="Z5381" s="7">
        <v>0</v>
      </c>
      <c r="AA5381" s="7">
        <v>73584</v>
      </c>
      <c r="AB5381" s="7">
        <v>17415301</v>
      </c>
      <c r="AC5381" s="7">
        <v>0</v>
      </c>
      <c r="AD5381" s="7">
        <v>122173</v>
      </c>
      <c r="AE5381" s="7">
        <v>5790266</v>
      </c>
      <c r="AF5381" s="7">
        <v>0</v>
      </c>
      <c r="AG5381" s="7">
        <v>21451853</v>
      </c>
      <c r="AH5381" s="7">
        <v>0</v>
      </c>
      <c r="AI5381" s="7">
        <v>0</v>
      </c>
      <c r="AJ5381" s="7">
        <v>24380</v>
      </c>
      <c r="AK5381" s="7">
        <v>0</v>
      </c>
      <c r="AL5381" s="7">
        <v>0</v>
      </c>
      <c r="AM5381" s="7">
        <v>0</v>
      </c>
      <c r="AN5381" s="7">
        <v>0</v>
      </c>
      <c r="AO5381" s="7">
        <v>2250435</v>
      </c>
      <c r="AP5381" s="7">
        <v>454602</v>
      </c>
      <c r="AQ5381" s="7">
        <v>0</v>
      </c>
      <c r="AR5381" s="7">
        <v>0</v>
      </c>
      <c r="AS5381" s="7">
        <v>0</v>
      </c>
      <c r="AT5381" s="7">
        <v>0</v>
      </c>
      <c r="AU5381" s="8">
        <f t="shared" si="84"/>
        <v>148841302</v>
      </c>
    </row>
    <row r="5382" spans="1:47" x14ac:dyDescent="0.3">
      <c r="A5382" s="2">
        <v>2022</v>
      </c>
      <c r="B5382" s="2" t="s">
        <v>84</v>
      </c>
      <c r="C5382" s="2">
        <v>11</v>
      </c>
      <c r="D5382" s="2" t="s">
        <v>57</v>
      </c>
      <c r="E5382" s="7">
        <v>1825689.46</v>
      </c>
      <c r="F5382" s="7">
        <v>12.03</v>
      </c>
      <c r="G5382" s="7">
        <v>0</v>
      </c>
      <c r="H5382" s="7">
        <v>3993719.15</v>
      </c>
      <c r="I5382" s="7">
        <v>5770.68</v>
      </c>
      <c r="J5382" s="7">
        <v>2172814.34</v>
      </c>
      <c r="K5382" s="7">
        <v>1121352.45</v>
      </c>
      <c r="L5382" s="7">
        <v>38145986.829999998</v>
      </c>
      <c r="M5382" s="7">
        <v>19824.66</v>
      </c>
      <c r="N5382" s="7">
        <v>55735005.909999996</v>
      </c>
      <c r="O5382" s="7">
        <v>67128140.849999994</v>
      </c>
      <c r="P5382" s="7">
        <v>1848485.63</v>
      </c>
      <c r="Q5382" s="7">
        <v>5917948.8099999996</v>
      </c>
      <c r="R5382" s="7">
        <v>4955847.75</v>
      </c>
      <c r="S5382" s="7">
        <v>843863.6</v>
      </c>
      <c r="T5382" s="7">
        <v>1106239.33</v>
      </c>
      <c r="U5382" s="7">
        <v>0</v>
      </c>
      <c r="V5382" s="7">
        <v>0</v>
      </c>
      <c r="W5382" s="7">
        <v>0</v>
      </c>
      <c r="X5382" s="7">
        <v>65917.289999999994</v>
      </c>
      <c r="Y5382" s="7">
        <v>143048634.09999999</v>
      </c>
      <c r="Z5382" s="7">
        <v>0</v>
      </c>
      <c r="AA5382" s="7">
        <v>10645.2</v>
      </c>
      <c r="AB5382" s="7">
        <v>50750313.420000002</v>
      </c>
      <c r="AC5382" s="7">
        <v>0</v>
      </c>
      <c r="AD5382" s="7">
        <v>2907.68</v>
      </c>
      <c r="AE5382" s="7">
        <v>37149549.530000001</v>
      </c>
      <c r="AF5382" s="7">
        <v>0</v>
      </c>
      <c r="AG5382" s="7">
        <v>0</v>
      </c>
      <c r="AH5382" s="7">
        <v>0</v>
      </c>
      <c r="AI5382" s="7">
        <v>68476322.590000004</v>
      </c>
      <c r="AJ5382" s="7">
        <v>0</v>
      </c>
      <c r="AK5382" s="7">
        <v>0</v>
      </c>
      <c r="AL5382" s="7">
        <v>0</v>
      </c>
      <c r="AM5382" s="7">
        <v>0</v>
      </c>
      <c r="AN5382" s="7">
        <v>0</v>
      </c>
      <c r="AO5382" s="7">
        <v>19799959.77</v>
      </c>
      <c r="AP5382" s="7">
        <v>0</v>
      </c>
      <c r="AQ5382" s="7">
        <v>469794758.5</v>
      </c>
      <c r="AR5382" s="7">
        <v>0</v>
      </c>
      <c r="AS5382" s="7">
        <v>0</v>
      </c>
      <c r="AT5382" s="7">
        <v>8065635.8329999996</v>
      </c>
      <c r="AU5382" s="8">
        <f t="shared" si="84"/>
        <v>981985345.39300001</v>
      </c>
    </row>
    <row r="5383" spans="1:47" x14ac:dyDescent="0.3">
      <c r="A5383" s="2">
        <v>2026</v>
      </c>
      <c r="B5383" s="2" t="s">
        <v>77</v>
      </c>
      <c r="C5383" s="2">
        <v>4</v>
      </c>
      <c r="D5383" s="2" t="s">
        <v>67</v>
      </c>
      <c r="E5383" s="7">
        <v>1824603.94</v>
      </c>
      <c r="F5383" s="7">
        <v>-2.4700000000000002</v>
      </c>
      <c r="G5383" s="7">
        <v>213.98</v>
      </c>
      <c r="H5383" s="7">
        <v>465163.78</v>
      </c>
      <c r="I5383" s="7">
        <v>912948.65</v>
      </c>
      <c r="J5383" s="7">
        <v>412845.97</v>
      </c>
      <c r="K5383" s="7">
        <v>4611314.9800000004</v>
      </c>
      <c r="L5383" s="7">
        <v>22576963.98</v>
      </c>
      <c r="M5383" s="7">
        <v>511595.95</v>
      </c>
      <c r="N5383" s="7">
        <v>222225141.40000001</v>
      </c>
      <c r="O5383" s="7">
        <v>67866113.370000005</v>
      </c>
      <c r="P5383" s="7">
        <v>18217586.620000001</v>
      </c>
      <c r="Q5383" s="7">
        <v>2165783.21</v>
      </c>
      <c r="R5383" s="7">
        <v>3985598.37</v>
      </c>
      <c r="S5383" s="7">
        <v>2436582.92</v>
      </c>
      <c r="T5383" s="7">
        <v>120364.68</v>
      </c>
      <c r="U5383" s="7">
        <v>0</v>
      </c>
      <c r="V5383" s="7">
        <v>0</v>
      </c>
      <c r="W5383" s="7">
        <v>0</v>
      </c>
      <c r="X5383" s="7">
        <v>105624.05</v>
      </c>
      <c r="Y5383" s="7">
        <v>140835254</v>
      </c>
      <c r="Z5383" s="7">
        <v>0</v>
      </c>
      <c r="AA5383" s="7">
        <v>17083.96</v>
      </c>
      <c r="AB5383" s="7">
        <v>48606666.299999997</v>
      </c>
      <c r="AC5383" s="7">
        <v>0</v>
      </c>
      <c r="AD5383" s="7">
        <v>358040.02</v>
      </c>
      <c r="AE5383" s="7">
        <v>126689159.59999999</v>
      </c>
      <c r="AF5383" s="7">
        <v>0</v>
      </c>
      <c r="AG5383" s="7">
        <v>0</v>
      </c>
      <c r="AH5383" s="7">
        <v>0</v>
      </c>
      <c r="AI5383" s="7">
        <v>54194403.93</v>
      </c>
      <c r="AJ5383" s="7">
        <v>0</v>
      </c>
      <c r="AK5383" s="7">
        <v>0</v>
      </c>
      <c r="AL5383" s="7">
        <v>0</v>
      </c>
      <c r="AM5383" s="7">
        <v>0</v>
      </c>
      <c r="AN5383" s="7">
        <v>0</v>
      </c>
      <c r="AO5383" s="7">
        <v>4978389.41</v>
      </c>
      <c r="AP5383" s="7">
        <v>0</v>
      </c>
      <c r="AQ5383" s="7">
        <v>456766361.10000002</v>
      </c>
      <c r="AR5383" s="7">
        <v>0</v>
      </c>
      <c r="AS5383" s="7">
        <v>0</v>
      </c>
      <c r="AT5383" s="7">
        <v>9449657.9149999991</v>
      </c>
      <c r="AU5383" s="8">
        <f t="shared" si="84"/>
        <v>1190333459.6149998</v>
      </c>
    </row>
    <row r="5384" spans="1:47" x14ac:dyDescent="0.3">
      <c r="A5384" s="2">
        <v>2002</v>
      </c>
      <c r="B5384" s="2" t="s">
        <v>78</v>
      </c>
      <c r="C5384" s="2">
        <v>5</v>
      </c>
      <c r="D5384" s="2" t="s">
        <v>67</v>
      </c>
      <c r="E5384" s="7">
        <v>1824341</v>
      </c>
      <c r="F5384" s="7">
        <v>20.024000000000001</v>
      </c>
      <c r="G5384" s="7">
        <v>1572305</v>
      </c>
      <c r="H5384" s="7">
        <v>916.02599999999995</v>
      </c>
      <c r="I5384" s="7">
        <v>141</v>
      </c>
      <c r="J5384" s="7">
        <v>1069363</v>
      </c>
      <c r="K5384" s="7">
        <v>792.29899999999998</v>
      </c>
      <c r="L5384" s="7">
        <v>3227879</v>
      </c>
      <c r="M5384" s="7">
        <v>6.9160000000000004</v>
      </c>
      <c r="N5384" s="7">
        <v>4009449</v>
      </c>
      <c r="O5384" s="7">
        <v>4164316</v>
      </c>
      <c r="P5384" s="7">
        <v>177.75200000000001</v>
      </c>
      <c r="Q5384" s="7">
        <v>356.02800000000002</v>
      </c>
      <c r="R5384" s="7">
        <v>591.18399999999997</v>
      </c>
      <c r="S5384" s="7">
        <v>26.134</v>
      </c>
      <c r="T5384" s="7">
        <v>27.91</v>
      </c>
      <c r="U5384" s="7">
        <v>0</v>
      </c>
      <c r="V5384" s="7">
        <v>85.748000000000005</v>
      </c>
      <c r="W5384" s="7">
        <v>13134585</v>
      </c>
      <c r="X5384" s="7">
        <v>0</v>
      </c>
      <c r="Y5384" s="7">
        <v>0</v>
      </c>
      <c r="Z5384" s="7">
        <v>4634340</v>
      </c>
      <c r="AA5384" s="7">
        <v>0</v>
      </c>
      <c r="AB5384" s="7">
        <v>0</v>
      </c>
      <c r="AC5384" s="7">
        <v>2161421</v>
      </c>
      <c r="AD5384" s="7">
        <v>0</v>
      </c>
      <c r="AE5384" s="7">
        <v>0</v>
      </c>
      <c r="AF5384" s="7">
        <v>0</v>
      </c>
      <c r="AG5384" s="7">
        <v>0</v>
      </c>
      <c r="AH5384" s="7">
        <v>5319871</v>
      </c>
      <c r="AI5384" s="7">
        <v>0</v>
      </c>
      <c r="AJ5384" s="7">
        <v>23.077999999999999</v>
      </c>
      <c r="AK5384" s="7">
        <v>0</v>
      </c>
      <c r="AL5384" s="7">
        <v>0</v>
      </c>
      <c r="AM5384" s="7">
        <v>0</v>
      </c>
      <c r="AN5384" s="7">
        <v>0</v>
      </c>
      <c r="AO5384" s="7">
        <v>602.19000000000005</v>
      </c>
      <c r="AP5384" s="7">
        <v>0</v>
      </c>
      <c r="AQ5384" s="7">
        <v>0</v>
      </c>
      <c r="AR5384" s="7">
        <v>0</v>
      </c>
      <c r="AS5384" s="7">
        <v>0</v>
      </c>
      <c r="AT5384" s="7">
        <v>0</v>
      </c>
      <c r="AU5384" s="8">
        <f t="shared" si="84"/>
        <v>41121636.288999997</v>
      </c>
    </row>
    <row r="5385" spans="1:47" x14ac:dyDescent="0.3">
      <c r="A5385" s="2">
        <v>2003</v>
      </c>
      <c r="B5385" s="2" t="s">
        <v>83</v>
      </c>
      <c r="C5385" s="2">
        <v>10</v>
      </c>
      <c r="D5385" s="2" t="s">
        <v>61</v>
      </c>
      <c r="E5385" s="7">
        <v>1822740</v>
      </c>
      <c r="F5385" s="7">
        <v>72841</v>
      </c>
      <c r="G5385" s="7">
        <v>3188397</v>
      </c>
      <c r="H5385" s="7">
        <v>921923</v>
      </c>
      <c r="I5385" s="7">
        <v>0</v>
      </c>
      <c r="J5385" s="7">
        <v>4030861</v>
      </c>
      <c r="K5385" s="7">
        <v>1230748</v>
      </c>
      <c r="L5385" s="7">
        <v>1681970</v>
      </c>
      <c r="M5385" s="7">
        <v>2679782</v>
      </c>
      <c r="N5385" s="7">
        <v>17016889</v>
      </c>
      <c r="O5385" s="7">
        <v>13662731</v>
      </c>
      <c r="P5385" s="7">
        <v>1341391</v>
      </c>
      <c r="Q5385" s="7">
        <v>978461</v>
      </c>
      <c r="R5385" s="7">
        <v>1851741</v>
      </c>
      <c r="S5385" s="7">
        <v>1530335</v>
      </c>
      <c r="T5385" s="7">
        <v>704775</v>
      </c>
      <c r="U5385" s="7">
        <v>0</v>
      </c>
      <c r="V5385" s="7">
        <v>4708939</v>
      </c>
      <c r="W5385" s="7">
        <v>26951005</v>
      </c>
      <c r="X5385" s="7">
        <v>0</v>
      </c>
      <c r="Y5385" s="7">
        <v>0</v>
      </c>
      <c r="Z5385" s="7">
        <v>8197183</v>
      </c>
      <c r="AA5385" s="7">
        <v>0</v>
      </c>
      <c r="AB5385" s="7">
        <v>0</v>
      </c>
      <c r="AC5385" s="7">
        <v>13743814</v>
      </c>
      <c r="AD5385" s="7">
        <v>0</v>
      </c>
      <c r="AE5385" s="7">
        <v>0</v>
      </c>
      <c r="AF5385" s="7">
        <v>0</v>
      </c>
      <c r="AG5385" s="7">
        <v>0</v>
      </c>
      <c r="AH5385" s="7">
        <v>9189209</v>
      </c>
      <c r="AI5385" s="7">
        <v>0</v>
      </c>
      <c r="AJ5385" s="7">
        <v>720992</v>
      </c>
      <c r="AK5385" s="7">
        <v>0</v>
      </c>
      <c r="AL5385" s="7">
        <v>0</v>
      </c>
      <c r="AM5385" s="7">
        <v>0</v>
      </c>
      <c r="AN5385" s="7">
        <v>0</v>
      </c>
      <c r="AO5385" s="7">
        <v>5855629</v>
      </c>
      <c r="AP5385" s="7">
        <v>0</v>
      </c>
      <c r="AQ5385" s="7">
        <v>0</v>
      </c>
      <c r="AR5385" s="7">
        <v>0</v>
      </c>
      <c r="AS5385" s="7">
        <v>0</v>
      </c>
      <c r="AT5385" s="7">
        <v>0</v>
      </c>
      <c r="AU5385" s="8">
        <f t="shared" si="84"/>
        <v>122082356</v>
      </c>
    </row>
    <row r="5386" spans="1:47" x14ac:dyDescent="0.3">
      <c r="A5386" s="2">
        <v>2011</v>
      </c>
      <c r="B5386" s="2" t="s">
        <v>75</v>
      </c>
      <c r="C5386" s="2">
        <v>2</v>
      </c>
      <c r="D5386" s="2" t="s">
        <v>57</v>
      </c>
      <c r="E5386" s="7">
        <v>1819365.89</v>
      </c>
      <c r="F5386" s="7">
        <v>4360.93</v>
      </c>
      <c r="G5386" s="7">
        <v>0</v>
      </c>
      <c r="H5386" s="7">
        <v>5269990.83</v>
      </c>
      <c r="I5386" s="7">
        <v>0</v>
      </c>
      <c r="J5386" s="7">
        <v>495227.48</v>
      </c>
      <c r="K5386" s="7">
        <v>1889099.14</v>
      </c>
      <c r="L5386" s="7">
        <v>3038885.67</v>
      </c>
      <c r="M5386" s="7">
        <v>2506.52</v>
      </c>
      <c r="N5386" s="7">
        <v>16224155.48</v>
      </c>
      <c r="O5386" s="7">
        <v>14071915.630000001</v>
      </c>
      <c r="P5386" s="7">
        <v>749525.34</v>
      </c>
      <c r="Q5386" s="7">
        <v>92231.73</v>
      </c>
      <c r="R5386" s="7">
        <v>1328107.99</v>
      </c>
      <c r="S5386" s="7">
        <v>135254.51</v>
      </c>
      <c r="T5386" s="7">
        <v>109812.89</v>
      </c>
      <c r="U5386" s="7">
        <v>0</v>
      </c>
      <c r="V5386" s="7">
        <v>743.57</v>
      </c>
      <c r="W5386" s="7">
        <v>0</v>
      </c>
      <c r="X5386" s="7">
        <v>44092.07</v>
      </c>
      <c r="Y5386" s="7">
        <v>72853919.959999993</v>
      </c>
      <c r="Z5386" s="7">
        <v>0</v>
      </c>
      <c r="AA5386" s="7">
        <v>7061.9</v>
      </c>
      <c r="AB5386" s="7">
        <v>23251626.510000002</v>
      </c>
      <c r="AC5386" s="7">
        <v>0</v>
      </c>
      <c r="AD5386" s="7">
        <v>151.31</v>
      </c>
      <c r="AE5386" s="7">
        <v>11921584.289999999</v>
      </c>
      <c r="AF5386" s="7">
        <v>0</v>
      </c>
      <c r="AG5386" s="7">
        <v>18787160</v>
      </c>
      <c r="AH5386" s="7">
        <v>0</v>
      </c>
      <c r="AI5386" s="7">
        <v>8618558.7400000002</v>
      </c>
      <c r="AJ5386" s="7">
        <v>40332.730000000003</v>
      </c>
      <c r="AK5386" s="7">
        <v>0</v>
      </c>
      <c r="AL5386" s="7">
        <v>0</v>
      </c>
      <c r="AM5386" s="7">
        <v>0</v>
      </c>
      <c r="AN5386" s="7">
        <v>0</v>
      </c>
      <c r="AO5386" s="7">
        <v>5922075.6900000004</v>
      </c>
      <c r="AP5386" s="7">
        <v>0</v>
      </c>
      <c r="AQ5386" s="7">
        <v>0</v>
      </c>
      <c r="AR5386" s="7">
        <v>0</v>
      </c>
      <c r="AS5386" s="7">
        <v>0</v>
      </c>
      <c r="AT5386" s="7">
        <v>5083791.51</v>
      </c>
      <c r="AU5386" s="8">
        <f t="shared" si="84"/>
        <v>191761538.30999997</v>
      </c>
    </row>
    <row r="5387" spans="1:47" x14ac:dyDescent="0.3">
      <c r="A5387" s="2">
        <v>2002</v>
      </c>
      <c r="B5387" s="2" t="s">
        <v>85</v>
      </c>
      <c r="C5387" s="2">
        <v>12</v>
      </c>
      <c r="D5387" s="2" t="s">
        <v>59</v>
      </c>
      <c r="E5387" s="7">
        <v>1818181</v>
      </c>
      <c r="F5387" s="7">
        <v>1028068</v>
      </c>
      <c r="G5387" s="7">
        <v>1263091</v>
      </c>
      <c r="H5387" s="7">
        <v>16.850999999999999</v>
      </c>
      <c r="I5387" s="7">
        <v>0</v>
      </c>
      <c r="J5387" s="7">
        <v>138.68</v>
      </c>
      <c r="K5387" s="7">
        <v>1257669</v>
      </c>
      <c r="L5387" s="7">
        <v>1601949</v>
      </c>
      <c r="M5387" s="7">
        <v>19.059999999999999</v>
      </c>
      <c r="N5387" s="7">
        <v>5277748</v>
      </c>
      <c r="O5387" s="7">
        <v>8063857</v>
      </c>
      <c r="P5387" s="7">
        <v>483.05700000000002</v>
      </c>
      <c r="Q5387" s="7">
        <v>51.006</v>
      </c>
      <c r="R5387" s="7">
        <v>415.92</v>
      </c>
      <c r="S5387" s="7">
        <v>66.778000000000006</v>
      </c>
      <c r="T5387" s="7">
        <v>1372875</v>
      </c>
      <c r="U5387" s="7">
        <v>0</v>
      </c>
      <c r="V5387" s="7">
        <v>556.22299999999996</v>
      </c>
      <c r="W5387" s="7">
        <v>15761783</v>
      </c>
      <c r="X5387" s="7">
        <v>0</v>
      </c>
      <c r="Y5387" s="7">
        <v>0</v>
      </c>
      <c r="Z5387" s="7">
        <v>4105864</v>
      </c>
      <c r="AA5387" s="7">
        <v>0</v>
      </c>
      <c r="AB5387" s="7">
        <v>0</v>
      </c>
      <c r="AC5387" s="7">
        <v>3233939</v>
      </c>
      <c r="AD5387" s="7">
        <v>0</v>
      </c>
      <c r="AE5387" s="7">
        <v>0</v>
      </c>
      <c r="AF5387" s="7">
        <v>0</v>
      </c>
      <c r="AG5387" s="7">
        <v>0</v>
      </c>
      <c r="AH5387" s="7">
        <v>6861398</v>
      </c>
      <c r="AI5387" s="7">
        <v>0</v>
      </c>
      <c r="AJ5387" s="7">
        <v>92.293000000000006</v>
      </c>
      <c r="AK5387" s="7">
        <v>0</v>
      </c>
      <c r="AL5387" s="7">
        <v>0</v>
      </c>
      <c r="AM5387" s="7">
        <v>0</v>
      </c>
      <c r="AN5387" s="7">
        <v>0</v>
      </c>
      <c r="AO5387" s="7">
        <v>308.43200000000002</v>
      </c>
      <c r="AP5387" s="7">
        <v>0</v>
      </c>
      <c r="AQ5387" s="7">
        <v>0</v>
      </c>
      <c r="AR5387" s="7">
        <v>0</v>
      </c>
      <c r="AS5387" s="7">
        <v>0</v>
      </c>
      <c r="AT5387" s="7">
        <v>0</v>
      </c>
      <c r="AU5387" s="8">
        <f t="shared" si="84"/>
        <v>51648570.299999997</v>
      </c>
    </row>
    <row r="5388" spans="1:47" x14ac:dyDescent="0.3">
      <c r="A5388" s="2">
        <v>2004</v>
      </c>
      <c r="B5388" s="2" t="s">
        <v>79</v>
      </c>
      <c r="C5388" s="2">
        <v>6</v>
      </c>
      <c r="D5388" s="2" t="s">
        <v>57</v>
      </c>
      <c r="E5388" s="7">
        <v>1817583</v>
      </c>
      <c r="F5388" s="7">
        <v>13</v>
      </c>
      <c r="G5388" s="7">
        <v>1269539</v>
      </c>
      <c r="H5388" s="7">
        <v>4037948</v>
      </c>
      <c r="I5388" s="7">
        <v>0</v>
      </c>
      <c r="J5388" s="7">
        <v>1068299</v>
      </c>
      <c r="K5388" s="7">
        <v>1935780</v>
      </c>
      <c r="L5388" s="7">
        <v>3142500</v>
      </c>
      <c r="M5388" s="7">
        <v>828</v>
      </c>
      <c r="N5388" s="7">
        <v>4814737</v>
      </c>
      <c r="O5388" s="7">
        <v>4405564</v>
      </c>
      <c r="P5388" s="7">
        <v>431178</v>
      </c>
      <c r="Q5388" s="7">
        <v>96921</v>
      </c>
      <c r="R5388" s="7">
        <v>513282</v>
      </c>
      <c r="S5388" s="7">
        <v>322392</v>
      </c>
      <c r="T5388" s="7">
        <v>185273</v>
      </c>
      <c r="U5388" s="7">
        <v>0</v>
      </c>
      <c r="V5388" s="7">
        <v>1112535</v>
      </c>
      <c r="W5388" s="7">
        <v>0</v>
      </c>
      <c r="X5388" s="7">
        <v>312820</v>
      </c>
      <c r="Y5388" s="7">
        <v>18077541</v>
      </c>
      <c r="Z5388" s="7">
        <v>0</v>
      </c>
      <c r="AA5388" s="7">
        <v>51674</v>
      </c>
      <c r="AB5388" s="7">
        <v>5737105</v>
      </c>
      <c r="AC5388" s="7">
        <v>0</v>
      </c>
      <c r="AD5388" s="7">
        <v>495</v>
      </c>
      <c r="AE5388" s="7">
        <v>3398593</v>
      </c>
      <c r="AF5388" s="7">
        <v>0</v>
      </c>
      <c r="AG5388" s="7">
        <v>0</v>
      </c>
      <c r="AH5388" s="7">
        <v>0</v>
      </c>
      <c r="AI5388" s="7">
        <v>0</v>
      </c>
      <c r="AJ5388" s="7">
        <v>21531</v>
      </c>
      <c r="AK5388" s="7">
        <v>339238</v>
      </c>
      <c r="AL5388" s="7">
        <v>1993994</v>
      </c>
      <c r="AM5388" s="7">
        <v>901415</v>
      </c>
      <c r="AN5388" s="7">
        <v>0</v>
      </c>
      <c r="AO5388" s="7">
        <v>277589</v>
      </c>
      <c r="AP5388" s="7">
        <v>6000571</v>
      </c>
      <c r="AQ5388" s="7">
        <v>0</v>
      </c>
      <c r="AR5388" s="7">
        <v>0</v>
      </c>
      <c r="AS5388" s="7">
        <v>0</v>
      </c>
      <c r="AT5388" s="7">
        <v>0</v>
      </c>
      <c r="AU5388" s="8">
        <f t="shared" si="84"/>
        <v>62266938</v>
      </c>
    </row>
    <row r="5389" spans="1:47" x14ac:dyDescent="0.3">
      <c r="A5389" s="2">
        <v>2010</v>
      </c>
      <c r="B5389" s="2" t="s">
        <v>79</v>
      </c>
      <c r="C5389" s="2">
        <v>6</v>
      </c>
      <c r="D5389" s="2" t="s">
        <v>54</v>
      </c>
      <c r="E5389" s="7">
        <v>1814964.06</v>
      </c>
      <c r="F5389" s="7">
        <v>8897.85</v>
      </c>
      <c r="G5389" s="7">
        <v>85733.36</v>
      </c>
      <c r="H5389" s="7">
        <v>3382069.62</v>
      </c>
      <c r="I5389" s="7">
        <v>0</v>
      </c>
      <c r="J5389" s="7">
        <v>1142151.8400000001</v>
      </c>
      <c r="K5389" s="7">
        <v>-3485777.06</v>
      </c>
      <c r="L5389" s="7">
        <v>39776200.380000003</v>
      </c>
      <c r="M5389" s="7">
        <v>68058954.469999999</v>
      </c>
      <c r="N5389" s="7">
        <v>188803990.30000001</v>
      </c>
      <c r="O5389" s="7">
        <v>1228203961</v>
      </c>
      <c r="P5389" s="7">
        <v>376054381.10000002</v>
      </c>
      <c r="Q5389" s="7">
        <v>44770333.229999997</v>
      </c>
      <c r="R5389" s="7">
        <v>107784057.2</v>
      </c>
      <c r="S5389" s="7">
        <v>377832607.10000002</v>
      </c>
      <c r="T5389" s="7">
        <v>40936.07</v>
      </c>
      <c r="U5389" s="7">
        <v>0</v>
      </c>
      <c r="V5389" s="7">
        <v>8820.7800000000007</v>
      </c>
      <c r="W5389" s="7">
        <v>0</v>
      </c>
      <c r="X5389" s="7">
        <v>121876640.40000001</v>
      </c>
      <c r="Y5389" s="7">
        <v>294714651</v>
      </c>
      <c r="Z5389" s="7">
        <v>0</v>
      </c>
      <c r="AA5389" s="7">
        <v>19109024.609999999</v>
      </c>
      <c r="AB5389" s="7">
        <v>192941723.19999999</v>
      </c>
      <c r="AC5389" s="7">
        <v>0</v>
      </c>
      <c r="AD5389" s="7">
        <v>54389754.200000003</v>
      </c>
      <c r="AE5389" s="7">
        <v>64718904.600000001</v>
      </c>
      <c r="AF5389" s="7">
        <v>0</v>
      </c>
      <c r="AG5389" s="7">
        <v>0</v>
      </c>
      <c r="AH5389" s="7">
        <v>0</v>
      </c>
      <c r="AI5389" s="7">
        <v>0</v>
      </c>
      <c r="AJ5389" s="7">
        <v>-19012698.850000001</v>
      </c>
      <c r="AK5389" s="7">
        <v>0</v>
      </c>
      <c r="AL5389" s="7">
        <v>0</v>
      </c>
      <c r="AM5389" s="7">
        <v>0</v>
      </c>
      <c r="AN5389" s="7">
        <v>0</v>
      </c>
      <c r="AO5389" s="7">
        <v>149862833.30000001</v>
      </c>
      <c r="AP5389" s="7">
        <v>22246750.460000001</v>
      </c>
      <c r="AQ5389" s="7">
        <v>0</v>
      </c>
      <c r="AR5389" s="7">
        <v>0</v>
      </c>
      <c r="AS5389" s="7">
        <v>0</v>
      </c>
      <c r="AT5389" s="7">
        <v>0</v>
      </c>
      <c r="AU5389" s="8">
        <f t="shared" si="84"/>
        <v>3335129864.2200007</v>
      </c>
    </row>
    <row r="5390" spans="1:47" x14ac:dyDescent="0.3">
      <c r="A5390" s="2">
        <v>2005</v>
      </c>
      <c r="B5390" s="2" t="s">
        <v>83</v>
      </c>
      <c r="C5390" s="2">
        <v>10</v>
      </c>
      <c r="D5390" s="2" t="s">
        <v>61</v>
      </c>
      <c r="E5390" s="7">
        <v>1814391</v>
      </c>
      <c r="F5390" s="7">
        <v>7679</v>
      </c>
      <c r="G5390" s="7">
        <v>5378052</v>
      </c>
      <c r="H5390" s="7">
        <v>2105328</v>
      </c>
      <c r="I5390" s="7">
        <v>0</v>
      </c>
      <c r="J5390" s="7">
        <v>589716</v>
      </c>
      <c r="K5390" s="7">
        <v>2510398</v>
      </c>
      <c r="L5390" s="7">
        <v>2226482</v>
      </c>
      <c r="M5390" s="7">
        <v>3560018</v>
      </c>
      <c r="N5390" s="7">
        <v>25701539</v>
      </c>
      <c r="O5390" s="7">
        <v>17265739</v>
      </c>
      <c r="P5390" s="7">
        <v>1088455</v>
      </c>
      <c r="Q5390" s="7">
        <v>527128</v>
      </c>
      <c r="R5390" s="7">
        <v>1402598</v>
      </c>
      <c r="S5390" s="7">
        <v>1870230</v>
      </c>
      <c r="T5390" s="7">
        <v>434708</v>
      </c>
      <c r="U5390" s="7">
        <v>0</v>
      </c>
      <c r="V5390" s="7">
        <v>4975395</v>
      </c>
      <c r="W5390" s="7">
        <v>0</v>
      </c>
      <c r="X5390" s="7">
        <v>3636146</v>
      </c>
      <c r="Y5390" s="7">
        <v>32852831</v>
      </c>
      <c r="Z5390" s="7">
        <v>0</v>
      </c>
      <c r="AA5390" s="7">
        <v>591627</v>
      </c>
      <c r="AB5390" s="7">
        <v>9831190</v>
      </c>
      <c r="AC5390" s="7">
        <v>0</v>
      </c>
      <c r="AD5390" s="7">
        <v>1004761</v>
      </c>
      <c r="AE5390" s="7">
        <v>18811540</v>
      </c>
      <c r="AF5390" s="7">
        <v>0</v>
      </c>
      <c r="AG5390" s="7">
        <v>10</v>
      </c>
      <c r="AH5390" s="7">
        <v>0</v>
      </c>
      <c r="AI5390" s="7">
        <v>0</v>
      </c>
      <c r="AJ5390" s="7">
        <v>982416</v>
      </c>
      <c r="AK5390" s="7">
        <v>0</v>
      </c>
      <c r="AL5390" s="7">
        <v>0</v>
      </c>
      <c r="AM5390" s="7">
        <v>0</v>
      </c>
      <c r="AN5390" s="7">
        <v>4429042</v>
      </c>
      <c r="AO5390" s="7">
        <v>613627</v>
      </c>
      <c r="AP5390" s="7">
        <v>1947888.4439999999</v>
      </c>
      <c r="AQ5390" s="7">
        <v>0</v>
      </c>
      <c r="AR5390" s="7">
        <v>105181321.90000001</v>
      </c>
      <c r="AS5390" s="7">
        <v>7659199.8420000002</v>
      </c>
      <c r="AT5390" s="7">
        <v>0</v>
      </c>
      <c r="AU5390" s="8">
        <f t="shared" si="84"/>
        <v>258999456.18600002</v>
      </c>
    </row>
    <row r="5391" spans="1:47" x14ac:dyDescent="0.3">
      <c r="A5391" s="2">
        <v>2003</v>
      </c>
      <c r="B5391" s="2" t="s">
        <v>80</v>
      </c>
      <c r="C5391" s="2">
        <v>7</v>
      </c>
      <c r="D5391" s="2" t="s">
        <v>72</v>
      </c>
      <c r="E5391" s="7">
        <v>1813842</v>
      </c>
      <c r="F5391" s="7">
        <v>0</v>
      </c>
      <c r="G5391" s="7">
        <v>720451</v>
      </c>
      <c r="H5391" s="7">
        <v>3052434</v>
      </c>
      <c r="I5391" s="7">
        <v>0</v>
      </c>
      <c r="J5391" s="7">
        <v>751260</v>
      </c>
      <c r="K5391" s="7">
        <v>1179104</v>
      </c>
      <c r="L5391" s="7">
        <v>2514762</v>
      </c>
      <c r="M5391" s="7">
        <v>69312</v>
      </c>
      <c r="N5391" s="7">
        <v>4041715</v>
      </c>
      <c r="O5391" s="7">
        <v>5289506</v>
      </c>
      <c r="P5391" s="7">
        <v>976042</v>
      </c>
      <c r="Q5391" s="7">
        <v>42053</v>
      </c>
      <c r="R5391" s="7">
        <v>457267</v>
      </c>
      <c r="S5391" s="7">
        <v>354906</v>
      </c>
      <c r="T5391" s="7">
        <v>39671</v>
      </c>
      <c r="U5391" s="7">
        <v>0</v>
      </c>
      <c r="V5391" s="7">
        <v>1839525</v>
      </c>
      <c r="W5391" s="7">
        <v>12090400</v>
      </c>
      <c r="X5391" s="7">
        <v>0</v>
      </c>
      <c r="Y5391" s="7">
        <v>0</v>
      </c>
      <c r="Z5391" s="7">
        <v>2470026</v>
      </c>
      <c r="AA5391" s="7">
        <v>0</v>
      </c>
      <c r="AB5391" s="7">
        <v>0</v>
      </c>
      <c r="AC5391" s="7">
        <v>3051133</v>
      </c>
      <c r="AD5391" s="7">
        <v>0</v>
      </c>
      <c r="AE5391" s="7">
        <v>0</v>
      </c>
      <c r="AF5391" s="7">
        <v>0</v>
      </c>
      <c r="AG5391" s="7">
        <v>0</v>
      </c>
      <c r="AH5391" s="7">
        <v>3231821</v>
      </c>
      <c r="AI5391" s="7">
        <v>0</v>
      </c>
      <c r="AJ5391" s="7">
        <v>18702</v>
      </c>
      <c r="AK5391" s="7">
        <v>0</v>
      </c>
      <c r="AL5391" s="7">
        <v>0</v>
      </c>
      <c r="AM5391" s="7">
        <v>0</v>
      </c>
      <c r="AN5391" s="7">
        <v>0</v>
      </c>
      <c r="AO5391" s="7">
        <v>75119</v>
      </c>
      <c r="AP5391" s="7">
        <v>0</v>
      </c>
      <c r="AQ5391" s="7">
        <v>0</v>
      </c>
      <c r="AR5391" s="7">
        <v>0</v>
      </c>
      <c r="AS5391" s="7">
        <v>0</v>
      </c>
      <c r="AT5391" s="7">
        <v>0</v>
      </c>
      <c r="AU5391" s="8">
        <f t="shared" si="84"/>
        <v>44079051</v>
      </c>
    </row>
    <row r="5392" spans="1:47" x14ac:dyDescent="0.3">
      <c r="A5392" s="2">
        <v>2002</v>
      </c>
      <c r="B5392" s="2" t="s">
        <v>82</v>
      </c>
      <c r="C5392" s="2">
        <v>9</v>
      </c>
      <c r="D5392" s="2" t="s">
        <v>62</v>
      </c>
      <c r="E5392" s="7">
        <v>1811769</v>
      </c>
      <c r="F5392" s="7">
        <v>28.381</v>
      </c>
      <c r="G5392" s="7">
        <v>1637742</v>
      </c>
      <c r="H5392" s="7">
        <v>1640296</v>
      </c>
      <c r="I5392" s="7">
        <v>0</v>
      </c>
      <c r="J5392" s="7">
        <v>1100821</v>
      </c>
      <c r="K5392" s="7">
        <v>2679399</v>
      </c>
      <c r="L5392" s="7">
        <v>2773813</v>
      </c>
      <c r="M5392" s="7">
        <v>1.3480000000000001</v>
      </c>
      <c r="N5392" s="7">
        <v>4567822</v>
      </c>
      <c r="O5392" s="7">
        <v>5162392</v>
      </c>
      <c r="P5392" s="7">
        <v>254.95699999999999</v>
      </c>
      <c r="Q5392" s="7">
        <v>246.91399999999999</v>
      </c>
      <c r="R5392" s="7">
        <v>1801265</v>
      </c>
      <c r="S5392" s="7">
        <v>326.46699999999998</v>
      </c>
      <c r="T5392" s="7">
        <v>389.33499999999998</v>
      </c>
      <c r="U5392" s="7">
        <v>0</v>
      </c>
      <c r="V5392" s="7">
        <v>81.414000000000001</v>
      </c>
      <c r="W5392" s="7">
        <v>14146515</v>
      </c>
      <c r="X5392" s="7">
        <v>0</v>
      </c>
      <c r="Y5392" s="7">
        <v>0</v>
      </c>
      <c r="Z5392" s="7">
        <v>3791354</v>
      </c>
      <c r="AA5392" s="7">
        <v>0</v>
      </c>
      <c r="AB5392" s="7">
        <v>0</v>
      </c>
      <c r="AC5392" s="7">
        <v>3429567</v>
      </c>
      <c r="AD5392" s="7">
        <v>0</v>
      </c>
      <c r="AE5392" s="7">
        <v>0</v>
      </c>
      <c r="AF5392" s="7">
        <v>0</v>
      </c>
      <c r="AG5392" s="7">
        <v>0</v>
      </c>
      <c r="AH5392" s="7">
        <v>8138882</v>
      </c>
      <c r="AI5392" s="7">
        <v>0</v>
      </c>
      <c r="AJ5392" s="7">
        <v>30.789000000000001</v>
      </c>
      <c r="AK5392" s="7">
        <v>0</v>
      </c>
      <c r="AL5392" s="7">
        <v>0</v>
      </c>
      <c r="AM5392" s="7">
        <v>0</v>
      </c>
      <c r="AN5392" s="7">
        <v>0</v>
      </c>
      <c r="AO5392" s="7">
        <v>321.50799999999998</v>
      </c>
      <c r="AP5392" s="7">
        <v>0</v>
      </c>
      <c r="AQ5392" s="7">
        <v>0</v>
      </c>
      <c r="AR5392" s="7">
        <v>0</v>
      </c>
      <c r="AS5392" s="7">
        <v>0</v>
      </c>
      <c r="AT5392" s="7">
        <v>0</v>
      </c>
      <c r="AU5392" s="8">
        <f t="shared" si="84"/>
        <v>52683318.112999998</v>
      </c>
    </row>
    <row r="5393" spans="1:47" x14ac:dyDescent="0.3">
      <c r="A5393" s="2">
        <v>2015</v>
      </c>
      <c r="B5393" s="2" t="s">
        <v>77</v>
      </c>
      <c r="C5393" s="2">
        <v>4</v>
      </c>
      <c r="D5393" s="2" t="s">
        <v>54</v>
      </c>
      <c r="E5393" s="7">
        <v>1810414</v>
      </c>
      <c r="F5393" s="7">
        <v>172</v>
      </c>
      <c r="G5393" s="7">
        <v>0</v>
      </c>
      <c r="H5393" s="7">
        <v>309881</v>
      </c>
      <c r="I5393" s="7">
        <v>10486</v>
      </c>
      <c r="J5393" s="7">
        <v>801934</v>
      </c>
      <c r="K5393" s="7">
        <v>2838678</v>
      </c>
      <c r="L5393" s="7">
        <v>205282557</v>
      </c>
      <c r="M5393" s="7">
        <v>48131840</v>
      </c>
      <c r="N5393" s="7">
        <v>467740512</v>
      </c>
      <c r="O5393" s="7">
        <v>1861359956</v>
      </c>
      <c r="P5393" s="7">
        <v>484848100</v>
      </c>
      <c r="Q5393" s="7">
        <v>201499967</v>
      </c>
      <c r="R5393" s="7">
        <v>149887662</v>
      </c>
      <c r="S5393" s="7">
        <v>604467102</v>
      </c>
      <c r="T5393" s="7">
        <v>85797</v>
      </c>
      <c r="U5393" s="7">
        <v>0</v>
      </c>
      <c r="V5393" s="7">
        <v>0</v>
      </c>
      <c r="W5393" s="7">
        <v>0</v>
      </c>
      <c r="X5393" s="7">
        <v>347277181</v>
      </c>
      <c r="Y5393" s="7">
        <v>394443214</v>
      </c>
      <c r="Z5393" s="7">
        <v>0</v>
      </c>
      <c r="AA5393" s="7">
        <v>63275339</v>
      </c>
      <c r="AB5393" s="7">
        <v>234839928</v>
      </c>
      <c r="AC5393" s="7">
        <v>0</v>
      </c>
      <c r="AD5393" s="7">
        <v>15067082</v>
      </c>
      <c r="AE5393" s="7">
        <v>215367519</v>
      </c>
      <c r="AF5393" s="7">
        <v>0</v>
      </c>
      <c r="AG5393" s="7">
        <v>6111</v>
      </c>
      <c r="AH5393" s="7">
        <v>0</v>
      </c>
      <c r="AI5393" s="7">
        <v>1103934717</v>
      </c>
      <c r="AJ5393" s="7">
        <v>0</v>
      </c>
      <c r="AK5393" s="7">
        <v>0</v>
      </c>
      <c r="AL5393" s="7">
        <v>0</v>
      </c>
      <c r="AM5393" s="7">
        <v>0</v>
      </c>
      <c r="AN5393" s="7">
        <v>0</v>
      </c>
      <c r="AO5393" s="7">
        <v>464201337</v>
      </c>
      <c r="AP5393" s="7">
        <v>0</v>
      </c>
      <c r="AQ5393" s="7">
        <v>0</v>
      </c>
      <c r="AR5393" s="7">
        <v>1457782725</v>
      </c>
      <c r="AS5393" s="7">
        <v>130638140</v>
      </c>
      <c r="AT5393" s="7">
        <v>8325201</v>
      </c>
      <c r="AU5393" s="8">
        <f t="shared" si="84"/>
        <v>8464233552</v>
      </c>
    </row>
    <row r="5394" spans="1:47" x14ac:dyDescent="0.3">
      <c r="A5394" s="2">
        <v>2003</v>
      </c>
      <c r="B5394" s="2" t="s">
        <v>77</v>
      </c>
      <c r="C5394" s="2">
        <v>4</v>
      </c>
      <c r="D5394" s="2" t="s">
        <v>59</v>
      </c>
      <c r="E5394" s="7">
        <v>1810324</v>
      </c>
      <c r="F5394" s="7">
        <v>211010</v>
      </c>
      <c r="G5394" s="7">
        <v>1123974</v>
      </c>
      <c r="H5394" s="7">
        <v>244456</v>
      </c>
      <c r="I5394" s="7">
        <v>0</v>
      </c>
      <c r="J5394" s="7">
        <v>51086</v>
      </c>
      <c r="K5394" s="7">
        <v>726688</v>
      </c>
      <c r="L5394" s="7">
        <v>15289944</v>
      </c>
      <c r="M5394" s="7">
        <v>57929</v>
      </c>
      <c r="N5394" s="7">
        <v>8294721</v>
      </c>
      <c r="O5394" s="7">
        <v>5749890</v>
      </c>
      <c r="P5394" s="7">
        <v>1023488</v>
      </c>
      <c r="Q5394" s="7">
        <v>58383</v>
      </c>
      <c r="R5394" s="7">
        <v>472359</v>
      </c>
      <c r="S5394" s="7">
        <v>242826</v>
      </c>
      <c r="T5394" s="7">
        <v>452181</v>
      </c>
      <c r="U5394" s="7">
        <v>0</v>
      </c>
      <c r="V5394" s="7">
        <v>1123779</v>
      </c>
      <c r="W5394" s="7">
        <v>17475189</v>
      </c>
      <c r="X5394" s="7">
        <v>0</v>
      </c>
      <c r="Y5394" s="7">
        <v>0</v>
      </c>
      <c r="Z5394" s="7">
        <v>3900101</v>
      </c>
      <c r="AA5394" s="7">
        <v>0</v>
      </c>
      <c r="AB5394" s="7">
        <v>0</v>
      </c>
      <c r="AC5394" s="7">
        <v>5962803</v>
      </c>
      <c r="AD5394" s="7">
        <v>0</v>
      </c>
      <c r="AE5394" s="7">
        <v>0</v>
      </c>
      <c r="AF5394" s="7">
        <v>0</v>
      </c>
      <c r="AG5394" s="7">
        <v>0</v>
      </c>
      <c r="AH5394" s="7">
        <v>2321761</v>
      </c>
      <c r="AI5394" s="7">
        <v>0</v>
      </c>
      <c r="AJ5394" s="7">
        <v>18715</v>
      </c>
      <c r="AK5394" s="7">
        <v>0</v>
      </c>
      <c r="AL5394" s="7">
        <v>0</v>
      </c>
      <c r="AM5394" s="7">
        <v>0</v>
      </c>
      <c r="AN5394" s="7">
        <v>0</v>
      </c>
      <c r="AO5394" s="7">
        <v>238254</v>
      </c>
      <c r="AP5394" s="7">
        <v>0</v>
      </c>
      <c r="AQ5394" s="7">
        <v>0</v>
      </c>
      <c r="AR5394" s="7">
        <v>0</v>
      </c>
      <c r="AS5394" s="7">
        <v>0</v>
      </c>
      <c r="AT5394" s="7">
        <v>0</v>
      </c>
      <c r="AU5394" s="8">
        <f t="shared" si="84"/>
        <v>66849861</v>
      </c>
    </row>
    <row r="5395" spans="1:47" x14ac:dyDescent="0.3">
      <c r="A5395" s="2">
        <v>2008</v>
      </c>
      <c r="B5395" s="2" t="s">
        <v>79</v>
      </c>
      <c r="C5395" s="2">
        <v>6</v>
      </c>
      <c r="D5395" s="2" t="s">
        <v>60</v>
      </c>
      <c r="E5395" s="7">
        <v>1809726.88</v>
      </c>
      <c r="F5395" s="7">
        <v>1532.73</v>
      </c>
      <c r="G5395" s="7">
        <v>2847353.15</v>
      </c>
      <c r="H5395" s="7">
        <v>2561519.4900000002</v>
      </c>
      <c r="I5395" s="7">
        <v>3606.32</v>
      </c>
      <c r="J5395" s="7">
        <v>1085655.3999999999</v>
      </c>
      <c r="K5395" s="7">
        <v>2250038.4900000002</v>
      </c>
      <c r="L5395" s="7">
        <v>11357886.789999999</v>
      </c>
      <c r="M5395" s="7">
        <v>5931.11</v>
      </c>
      <c r="N5395" s="7">
        <v>19011632.18</v>
      </c>
      <c r="O5395" s="7">
        <v>15279206.1</v>
      </c>
      <c r="P5395" s="7">
        <v>1430209.48</v>
      </c>
      <c r="Q5395" s="7">
        <v>540667.84</v>
      </c>
      <c r="R5395" s="7">
        <v>1704246.63</v>
      </c>
      <c r="S5395" s="7">
        <v>1579012.48</v>
      </c>
      <c r="T5395" s="7">
        <v>820742.28</v>
      </c>
      <c r="U5395" s="7">
        <v>0</v>
      </c>
      <c r="V5395" s="7">
        <v>19039.259999999998</v>
      </c>
      <c r="W5395" s="7">
        <v>0</v>
      </c>
      <c r="X5395" s="7">
        <v>120661.53</v>
      </c>
      <c r="Y5395" s="7">
        <v>41297034.450000003</v>
      </c>
      <c r="Z5395" s="7">
        <v>0</v>
      </c>
      <c r="AA5395" s="7">
        <v>20889.5</v>
      </c>
      <c r="AB5395" s="7">
        <v>16768643.27</v>
      </c>
      <c r="AC5395" s="7">
        <v>0</v>
      </c>
      <c r="AD5395" s="7">
        <v>12377.51</v>
      </c>
      <c r="AE5395" s="7">
        <v>12860198.23</v>
      </c>
      <c r="AF5395" s="7">
        <v>0</v>
      </c>
      <c r="AG5395" s="7">
        <v>153825.26</v>
      </c>
      <c r="AH5395" s="7">
        <v>0</v>
      </c>
      <c r="AI5395" s="7">
        <v>0</v>
      </c>
      <c r="AJ5395" s="7">
        <v>25742.75</v>
      </c>
      <c r="AK5395" s="7">
        <v>0</v>
      </c>
      <c r="AL5395" s="7">
        <v>0</v>
      </c>
      <c r="AM5395" s="7">
        <v>0</v>
      </c>
      <c r="AN5395" s="7">
        <v>0</v>
      </c>
      <c r="AO5395" s="7">
        <v>2085193.62</v>
      </c>
      <c r="AP5395" s="7">
        <v>1990485.14</v>
      </c>
      <c r="AQ5395" s="7">
        <v>0</v>
      </c>
      <c r="AR5395" s="7">
        <v>0</v>
      </c>
      <c r="AS5395" s="7">
        <v>0</v>
      </c>
      <c r="AT5395" s="7">
        <v>0</v>
      </c>
      <c r="AU5395" s="8">
        <f t="shared" si="84"/>
        <v>137643057.87</v>
      </c>
    </row>
    <row r="5396" spans="1:47" x14ac:dyDescent="0.3">
      <c r="A5396" s="2">
        <v>2014</v>
      </c>
      <c r="B5396" s="2" t="s">
        <v>81</v>
      </c>
      <c r="C5396" s="2">
        <v>8</v>
      </c>
      <c r="D5396" s="2" t="s">
        <v>57</v>
      </c>
      <c r="E5396" s="7">
        <v>1807458</v>
      </c>
      <c r="F5396" s="7">
        <v>1430</v>
      </c>
      <c r="G5396" s="7">
        <v>0</v>
      </c>
      <c r="H5396" s="7">
        <v>8018228</v>
      </c>
      <c r="I5396" s="7">
        <v>0</v>
      </c>
      <c r="J5396" s="7">
        <v>635243</v>
      </c>
      <c r="K5396" s="7">
        <v>782113</v>
      </c>
      <c r="L5396" s="7">
        <v>20719863</v>
      </c>
      <c r="M5396" s="7">
        <v>10</v>
      </c>
      <c r="N5396" s="7">
        <v>29981245</v>
      </c>
      <c r="O5396" s="7">
        <v>20937239</v>
      </c>
      <c r="P5396" s="7">
        <v>1235718</v>
      </c>
      <c r="Q5396" s="7">
        <v>1148608</v>
      </c>
      <c r="R5396" s="7">
        <v>2193574</v>
      </c>
      <c r="S5396" s="7">
        <v>785873</v>
      </c>
      <c r="T5396" s="7">
        <v>176238</v>
      </c>
      <c r="U5396" s="7">
        <v>0</v>
      </c>
      <c r="V5396" s="7">
        <v>0</v>
      </c>
      <c r="W5396" s="7">
        <v>0</v>
      </c>
      <c r="X5396" s="7">
        <v>56274</v>
      </c>
      <c r="Y5396" s="7">
        <v>143715252</v>
      </c>
      <c r="Z5396" s="7">
        <v>0</v>
      </c>
      <c r="AA5396" s="7">
        <v>9393</v>
      </c>
      <c r="AB5396" s="7">
        <v>41503824</v>
      </c>
      <c r="AC5396" s="7">
        <v>0</v>
      </c>
      <c r="AD5396" s="7">
        <v>356</v>
      </c>
      <c r="AE5396" s="7">
        <v>16308537</v>
      </c>
      <c r="AF5396" s="7">
        <v>0</v>
      </c>
      <c r="AG5396" s="7">
        <v>34174</v>
      </c>
      <c r="AH5396" s="7">
        <v>0</v>
      </c>
      <c r="AI5396" s="7">
        <v>15666544</v>
      </c>
      <c r="AJ5396" s="7">
        <v>29556</v>
      </c>
      <c r="AK5396" s="7">
        <v>0</v>
      </c>
      <c r="AL5396" s="7">
        <v>0</v>
      </c>
      <c r="AM5396" s="7">
        <v>0</v>
      </c>
      <c r="AN5396" s="7">
        <v>0</v>
      </c>
      <c r="AO5396" s="7">
        <v>15513795</v>
      </c>
      <c r="AP5396" s="7">
        <v>0</v>
      </c>
      <c r="AQ5396" s="7">
        <v>0</v>
      </c>
      <c r="AR5396" s="7">
        <v>171651220</v>
      </c>
      <c r="AS5396" s="7">
        <v>13190565</v>
      </c>
      <c r="AT5396" s="7">
        <v>6116360</v>
      </c>
      <c r="AU5396" s="8">
        <f t="shared" si="84"/>
        <v>512218690</v>
      </c>
    </row>
    <row r="5397" spans="1:47" x14ac:dyDescent="0.3">
      <c r="A5397" s="2">
        <v>2020</v>
      </c>
      <c r="B5397" s="2" t="s">
        <v>75</v>
      </c>
      <c r="C5397" s="2">
        <v>2</v>
      </c>
      <c r="D5397" s="2" t="s">
        <v>57</v>
      </c>
      <c r="E5397" s="7">
        <v>1803288.45</v>
      </c>
      <c r="F5397" s="7">
        <v>4562</v>
      </c>
      <c r="G5397" s="7">
        <v>0</v>
      </c>
      <c r="H5397" s="7">
        <v>5073204.0599999996</v>
      </c>
      <c r="I5397" s="7">
        <v>0</v>
      </c>
      <c r="J5397" s="7">
        <v>1016665.85</v>
      </c>
      <c r="K5397" s="7">
        <v>1267256.79</v>
      </c>
      <c r="L5397" s="7">
        <v>9351372.3399999999</v>
      </c>
      <c r="M5397" s="7">
        <v>299.61</v>
      </c>
      <c r="N5397" s="7">
        <v>46758771.689999998</v>
      </c>
      <c r="O5397" s="7">
        <v>35313309.119999997</v>
      </c>
      <c r="P5397" s="7">
        <v>2242945.48</v>
      </c>
      <c r="Q5397" s="7">
        <v>604960.6</v>
      </c>
      <c r="R5397" s="7">
        <v>2991084.43</v>
      </c>
      <c r="S5397" s="7">
        <v>551300.15</v>
      </c>
      <c r="T5397" s="7">
        <v>150215.69</v>
      </c>
      <c r="U5397" s="7">
        <v>0</v>
      </c>
      <c r="V5397" s="7">
        <v>0</v>
      </c>
      <c r="W5397" s="7">
        <v>0</v>
      </c>
      <c r="X5397" s="7">
        <v>34145.769999999997</v>
      </c>
      <c r="Y5397" s="7">
        <v>176192524.40000001</v>
      </c>
      <c r="Z5397" s="7">
        <v>0</v>
      </c>
      <c r="AA5397" s="7">
        <v>5502.76</v>
      </c>
      <c r="AB5397" s="7">
        <v>60267644.450000003</v>
      </c>
      <c r="AC5397" s="7">
        <v>0</v>
      </c>
      <c r="AD5397" s="7">
        <v>245.54</v>
      </c>
      <c r="AE5397" s="7">
        <v>28771094.739999998</v>
      </c>
      <c r="AF5397" s="7">
        <v>0</v>
      </c>
      <c r="AG5397" s="7">
        <v>11730579.390000001</v>
      </c>
      <c r="AH5397" s="7">
        <v>0</v>
      </c>
      <c r="AI5397" s="7">
        <v>25448661.600000001</v>
      </c>
      <c r="AJ5397" s="7">
        <v>0</v>
      </c>
      <c r="AK5397" s="7">
        <v>0</v>
      </c>
      <c r="AL5397" s="7">
        <v>0</v>
      </c>
      <c r="AM5397" s="7">
        <v>0</v>
      </c>
      <c r="AN5397" s="7">
        <v>0</v>
      </c>
      <c r="AO5397" s="7">
        <v>2320962.63</v>
      </c>
      <c r="AP5397" s="7">
        <v>0</v>
      </c>
      <c r="AQ5397" s="7">
        <v>562521501.20000005</v>
      </c>
      <c r="AR5397" s="7">
        <v>0</v>
      </c>
      <c r="AS5397" s="7">
        <v>0</v>
      </c>
      <c r="AT5397" s="7">
        <v>3457055.523</v>
      </c>
      <c r="AU5397" s="8">
        <f t="shared" si="84"/>
        <v>977879154.26300001</v>
      </c>
    </row>
    <row r="5398" spans="1:47" x14ac:dyDescent="0.3">
      <c r="A5398" s="2">
        <v>2020</v>
      </c>
      <c r="B5398" s="2" t="s">
        <v>83</v>
      </c>
      <c r="C5398" s="2">
        <v>10</v>
      </c>
      <c r="D5398" s="2" t="s">
        <v>49</v>
      </c>
      <c r="E5398" s="7">
        <v>1802663.88</v>
      </c>
      <c r="F5398" s="7">
        <v>1586.81</v>
      </c>
      <c r="G5398" s="7">
        <v>2335.5</v>
      </c>
      <c r="H5398" s="7">
        <v>928649.59</v>
      </c>
      <c r="I5398" s="7">
        <v>6343.91</v>
      </c>
      <c r="J5398" s="7">
        <v>327785.75</v>
      </c>
      <c r="K5398" s="7">
        <v>5957720.29</v>
      </c>
      <c r="L5398" s="7">
        <v>23454712.300000001</v>
      </c>
      <c r="M5398" s="7">
        <v>12332.74</v>
      </c>
      <c r="N5398" s="7">
        <v>52509980.329999998</v>
      </c>
      <c r="O5398" s="7">
        <v>29811678.219999999</v>
      </c>
      <c r="P5398" s="7">
        <v>1854350.74</v>
      </c>
      <c r="Q5398" s="7">
        <v>323999.67</v>
      </c>
      <c r="R5398" s="7">
        <v>2216029.31</v>
      </c>
      <c r="S5398" s="7">
        <v>63549.7</v>
      </c>
      <c r="T5398" s="7">
        <v>488476.4</v>
      </c>
      <c r="U5398" s="7">
        <v>0</v>
      </c>
      <c r="V5398" s="7">
        <v>0</v>
      </c>
      <c r="W5398" s="7">
        <v>0</v>
      </c>
      <c r="X5398" s="7">
        <v>71341.95</v>
      </c>
      <c r="Y5398" s="7">
        <v>83941381.340000004</v>
      </c>
      <c r="Z5398" s="7">
        <v>0</v>
      </c>
      <c r="AA5398" s="7">
        <v>12469.66</v>
      </c>
      <c r="AB5398" s="7">
        <v>30424057.690000001</v>
      </c>
      <c r="AC5398" s="7">
        <v>0</v>
      </c>
      <c r="AD5398" s="7">
        <v>13825.68</v>
      </c>
      <c r="AE5398" s="7">
        <v>35731668.789999999</v>
      </c>
      <c r="AF5398" s="7">
        <v>0</v>
      </c>
      <c r="AG5398" s="7">
        <v>26968.73</v>
      </c>
      <c r="AH5398" s="7">
        <v>0</v>
      </c>
      <c r="AI5398" s="7">
        <v>26876597.440000001</v>
      </c>
      <c r="AJ5398" s="7">
        <v>0</v>
      </c>
      <c r="AK5398" s="7">
        <v>0</v>
      </c>
      <c r="AL5398" s="7">
        <v>0</v>
      </c>
      <c r="AM5398" s="7">
        <v>0</v>
      </c>
      <c r="AN5398" s="7">
        <v>0</v>
      </c>
      <c r="AO5398" s="7">
        <v>6180820.7000000002</v>
      </c>
      <c r="AP5398" s="7">
        <v>0</v>
      </c>
      <c r="AQ5398" s="7">
        <v>207003943.59999999</v>
      </c>
      <c r="AR5398" s="7">
        <v>0</v>
      </c>
      <c r="AS5398" s="7">
        <v>0</v>
      </c>
      <c r="AT5398" s="7">
        <v>3133295.4049999998</v>
      </c>
      <c r="AU5398" s="8">
        <f t="shared" si="84"/>
        <v>513178566.125</v>
      </c>
    </row>
    <row r="5399" spans="1:47" x14ac:dyDescent="0.3">
      <c r="A5399" s="2">
        <v>2000</v>
      </c>
      <c r="B5399" s="2" t="s">
        <v>82</v>
      </c>
      <c r="C5399" s="2">
        <v>9</v>
      </c>
      <c r="D5399" s="2" t="s">
        <v>54</v>
      </c>
      <c r="E5399" s="7">
        <v>1800325</v>
      </c>
      <c r="F5399" s="7">
        <v>482</v>
      </c>
      <c r="G5399" s="7">
        <v>3414927</v>
      </c>
      <c r="H5399" s="7">
        <v>2713011</v>
      </c>
      <c r="I5399" s="7">
        <v>115</v>
      </c>
      <c r="J5399" s="7">
        <v>1400889</v>
      </c>
      <c r="K5399" s="7">
        <v>1324175</v>
      </c>
      <c r="L5399" s="7">
        <v>8073225</v>
      </c>
      <c r="M5399" s="7">
        <v>5262463</v>
      </c>
      <c r="N5399" s="7">
        <v>36943278</v>
      </c>
      <c r="O5399" s="7">
        <v>550709812</v>
      </c>
      <c r="P5399" s="7">
        <v>70586760</v>
      </c>
      <c r="Q5399" s="7">
        <v>4213230</v>
      </c>
      <c r="R5399" s="7">
        <v>162515916</v>
      </c>
      <c r="S5399" s="7">
        <v>26055273</v>
      </c>
      <c r="T5399" s="7">
        <v>854743</v>
      </c>
      <c r="U5399" s="7">
        <v>0</v>
      </c>
      <c r="V5399" s="7">
        <v>202606338</v>
      </c>
      <c r="W5399" s="7">
        <v>135717777</v>
      </c>
      <c r="X5399" s="7">
        <v>0</v>
      </c>
      <c r="Y5399" s="7">
        <v>0</v>
      </c>
      <c r="Z5399" s="7">
        <v>48048683</v>
      </c>
      <c r="AA5399" s="7">
        <v>0</v>
      </c>
      <c r="AB5399" s="7">
        <v>0</v>
      </c>
      <c r="AC5399" s="7">
        <v>26602749</v>
      </c>
      <c r="AD5399" s="7">
        <v>0</v>
      </c>
      <c r="AE5399" s="7">
        <v>0</v>
      </c>
      <c r="AF5399" s="7">
        <v>0</v>
      </c>
      <c r="AG5399" s="7">
        <v>0</v>
      </c>
      <c r="AH5399" s="7">
        <v>53761195</v>
      </c>
      <c r="AI5399" s="7">
        <v>0</v>
      </c>
      <c r="AJ5399" s="7">
        <v>383966</v>
      </c>
      <c r="AK5399" s="7">
        <v>0</v>
      </c>
      <c r="AL5399" s="7">
        <v>0</v>
      </c>
      <c r="AM5399" s="7">
        <v>0</v>
      </c>
      <c r="AN5399" s="7">
        <v>0</v>
      </c>
      <c r="AO5399" s="7">
        <v>68836943</v>
      </c>
      <c r="AP5399" s="7">
        <v>0</v>
      </c>
      <c r="AQ5399" s="7">
        <v>0</v>
      </c>
      <c r="AR5399" s="7">
        <v>0</v>
      </c>
      <c r="AS5399" s="7">
        <v>0</v>
      </c>
      <c r="AT5399" s="7">
        <v>0</v>
      </c>
      <c r="AU5399" s="8">
        <f t="shared" si="84"/>
        <v>1411826275</v>
      </c>
    </row>
    <row r="5400" spans="1:47" x14ac:dyDescent="0.3">
      <c r="A5400" s="2">
        <v>2002</v>
      </c>
      <c r="B5400" s="2" t="s">
        <v>81</v>
      </c>
      <c r="C5400" s="2">
        <v>8</v>
      </c>
      <c r="D5400" s="2" t="s">
        <v>62</v>
      </c>
      <c r="E5400" s="7">
        <v>1797481</v>
      </c>
      <c r="F5400" s="7">
        <v>0</v>
      </c>
      <c r="G5400" s="7">
        <v>1629231</v>
      </c>
      <c r="H5400" s="7">
        <v>1755990</v>
      </c>
      <c r="I5400" s="7">
        <v>0</v>
      </c>
      <c r="J5400" s="7">
        <v>1147066</v>
      </c>
      <c r="K5400" s="7">
        <v>2190790</v>
      </c>
      <c r="L5400" s="7">
        <v>2643469</v>
      </c>
      <c r="M5400" s="7">
        <v>2.81</v>
      </c>
      <c r="N5400" s="7">
        <v>3558154</v>
      </c>
      <c r="O5400" s="7">
        <v>6131401</v>
      </c>
      <c r="P5400" s="7">
        <v>447.28199999999998</v>
      </c>
      <c r="Q5400" s="7">
        <v>62.877000000000002</v>
      </c>
      <c r="R5400" s="7">
        <v>503.30399999999997</v>
      </c>
      <c r="S5400" s="7">
        <v>322.49200000000002</v>
      </c>
      <c r="T5400" s="7">
        <v>52.567999999999998</v>
      </c>
      <c r="U5400" s="7">
        <v>0</v>
      </c>
      <c r="V5400" s="7">
        <v>108.792</v>
      </c>
      <c r="W5400" s="7">
        <v>14042099</v>
      </c>
      <c r="X5400" s="7">
        <v>0</v>
      </c>
      <c r="Y5400" s="7">
        <v>0</v>
      </c>
      <c r="Z5400" s="7">
        <v>3283596</v>
      </c>
      <c r="AA5400" s="7">
        <v>0</v>
      </c>
      <c r="AB5400" s="7">
        <v>0</v>
      </c>
      <c r="AC5400" s="7">
        <v>3604919</v>
      </c>
      <c r="AD5400" s="7">
        <v>0</v>
      </c>
      <c r="AE5400" s="7">
        <v>0</v>
      </c>
      <c r="AF5400" s="7">
        <v>0</v>
      </c>
      <c r="AG5400" s="7">
        <v>0</v>
      </c>
      <c r="AH5400" s="7">
        <v>10401764</v>
      </c>
      <c r="AI5400" s="7">
        <v>0</v>
      </c>
      <c r="AJ5400" s="7">
        <v>34.42</v>
      </c>
      <c r="AK5400" s="7">
        <v>0</v>
      </c>
      <c r="AL5400" s="7">
        <v>0</v>
      </c>
      <c r="AM5400" s="7">
        <v>0</v>
      </c>
      <c r="AN5400" s="7">
        <v>0</v>
      </c>
      <c r="AO5400" s="7">
        <v>178.31800000000001</v>
      </c>
      <c r="AP5400" s="7">
        <v>0</v>
      </c>
      <c r="AQ5400" s="7">
        <v>0</v>
      </c>
      <c r="AR5400" s="7">
        <v>0</v>
      </c>
      <c r="AS5400" s="7">
        <v>0</v>
      </c>
      <c r="AT5400" s="7">
        <v>0</v>
      </c>
      <c r="AU5400" s="8">
        <f t="shared" si="84"/>
        <v>52187672.863000005</v>
      </c>
    </row>
    <row r="5401" spans="1:47" x14ac:dyDescent="0.3">
      <c r="A5401" s="2">
        <v>2016</v>
      </c>
      <c r="B5401" s="2" t="s">
        <v>83</v>
      </c>
      <c r="C5401" s="2">
        <v>10</v>
      </c>
      <c r="D5401" s="2" t="s">
        <v>57</v>
      </c>
      <c r="E5401" s="7">
        <v>1795755.29</v>
      </c>
      <c r="F5401" s="7">
        <v>66.66</v>
      </c>
      <c r="G5401" s="7">
        <v>0</v>
      </c>
      <c r="H5401" s="7">
        <v>5226439.3</v>
      </c>
      <c r="I5401" s="7">
        <v>0</v>
      </c>
      <c r="J5401" s="7">
        <v>205448.5</v>
      </c>
      <c r="K5401" s="7">
        <v>572154.25</v>
      </c>
      <c r="L5401" s="7">
        <v>22535610.530000001</v>
      </c>
      <c r="M5401" s="7">
        <v>6901.75</v>
      </c>
      <c r="N5401" s="7">
        <v>52702477</v>
      </c>
      <c r="O5401" s="7">
        <v>26215245.399999999</v>
      </c>
      <c r="P5401" s="7">
        <v>2405149.58</v>
      </c>
      <c r="Q5401" s="7">
        <v>960757.13</v>
      </c>
      <c r="R5401" s="7">
        <v>2275621.39</v>
      </c>
      <c r="S5401" s="7">
        <v>295570.88</v>
      </c>
      <c r="T5401" s="7">
        <v>587550.98</v>
      </c>
      <c r="U5401" s="7">
        <v>0</v>
      </c>
      <c r="V5401" s="7">
        <v>0</v>
      </c>
      <c r="W5401" s="7">
        <v>0</v>
      </c>
      <c r="X5401" s="7">
        <v>24724.76</v>
      </c>
      <c r="Y5401" s="7">
        <v>132404588.5</v>
      </c>
      <c r="Z5401" s="7">
        <v>0</v>
      </c>
      <c r="AA5401" s="7">
        <v>3942.05</v>
      </c>
      <c r="AB5401" s="7">
        <v>38162560.460000001</v>
      </c>
      <c r="AC5401" s="7">
        <v>0</v>
      </c>
      <c r="AD5401" s="7">
        <v>7482.3</v>
      </c>
      <c r="AE5401" s="7">
        <v>38000343.920000002</v>
      </c>
      <c r="AF5401" s="7">
        <v>0</v>
      </c>
      <c r="AG5401" s="7">
        <v>15178066.6</v>
      </c>
      <c r="AH5401" s="7">
        <v>0</v>
      </c>
      <c r="AI5401" s="7">
        <v>20921566.390000001</v>
      </c>
      <c r="AJ5401" s="7">
        <v>0</v>
      </c>
      <c r="AK5401" s="7">
        <v>0</v>
      </c>
      <c r="AL5401" s="7">
        <v>0</v>
      </c>
      <c r="AM5401" s="7">
        <v>0</v>
      </c>
      <c r="AN5401" s="7">
        <v>0</v>
      </c>
      <c r="AO5401" s="7">
        <v>7953300.6100000003</v>
      </c>
      <c r="AP5401" s="7">
        <v>0</v>
      </c>
      <c r="AQ5401" s="7">
        <v>0</v>
      </c>
      <c r="AR5401" s="7">
        <v>174480573.5</v>
      </c>
      <c r="AS5401" s="7">
        <v>14031527.68</v>
      </c>
      <c r="AT5401" s="7">
        <v>7292135.9440000001</v>
      </c>
      <c r="AU5401" s="8">
        <f t="shared" si="84"/>
        <v>564245561.35399997</v>
      </c>
    </row>
    <row r="5402" spans="1:47" x14ac:dyDescent="0.3">
      <c r="A5402" s="2">
        <v>2009</v>
      </c>
      <c r="B5402" s="2" t="s">
        <v>75</v>
      </c>
      <c r="C5402" s="2">
        <v>2</v>
      </c>
      <c r="D5402" s="2" t="s">
        <v>61</v>
      </c>
      <c r="E5402" s="7">
        <v>1795324.95</v>
      </c>
      <c r="F5402" s="7">
        <v>39583.79</v>
      </c>
      <c r="G5402" s="7">
        <v>6211461.0199999996</v>
      </c>
      <c r="H5402" s="7">
        <v>2521034.0099999998</v>
      </c>
      <c r="I5402" s="7">
        <v>0</v>
      </c>
      <c r="J5402" s="7">
        <v>498956.06</v>
      </c>
      <c r="K5402" s="7">
        <v>2128029.29</v>
      </c>
      <c r="L5402" s="7">
        <v>3327394.24</v>
      </c>
      <c r="M5402" s="7">
        <v>4505817.7699999996</v>
      </c>
      <c r="N5402" s="7">
        <v>21196188.5</v>
      </c>
      <c r="O5402" s="7">
        <v>20340034.870000001</v>
      </c>
      <c r="P5402" s="7">
        <v>2125426.1800000002</v>
      </c>
      <c r="Q5402" s="7">
        <v>700035.33</v>
      </c>
      <c r="R5402" s="7">
        <v>1809402</v>
      </c>
      <c r="S5402" s="7">
        <v>3415300.7</v>
      </c>
      <c r="T5402" s="7">
        <v>283449.27</v>
      </c>
      <c r="U5402" s="7">
        <v>0</v>
      </c>
      <c r="V5402" s="7">
        <v>115084.58</v>
      </c>
      <c r="W5402" s="7">
        <v>0</v>
      </c>
      <c r="X5402" s="7">
        <v>4100781.33</v>
      </c>
      <c r="Y5402" s="7">
        <v>42714194.109999999</v>
      </c>
      <c r="Z5402" s="7">
        <v>0</v>
      </c>
      <c r="AA5402" s="7">
        <v>667289.12</v>
      </c>
      <c r="AB5402" s="7">
        <v>16467325.460000001</v>
      </c>
      <c r="AC5402" s="7">
        <v>0</v>
      </c>
      <c r="AD5402" s="7">
        <v>3773880.46</v>
      </c>
      <c r="AE5402" s="7">
        <v>12635369.26</v>
      </c>
      <c r="AF5402" s="7">
        <v>0</v>
      </c>
      <c r="AG5402" s="7">
        <v>0</v>
      </c>
      <c r="AH5402" s="7">
        <v>0</v>
      </c>
      <c r="AI5402" s="7">
        <v>0</v>
      </c>
      <c r="AJ5402" s="7">
        <v>118304.91</v>
      </c>
      <c r="AK5402" s="7">
        <v>0</v>
      </c>
      <c r="AL5402" s="7">
        <v>0</v>
      </c>
      <c r="AM5402" s="7">
        <v>0</v>
      </c>
      <c r="AN5402" s="7">
        <v>0</v>
      </c>
      <c r="AO5402" s="7">
        <v>2390414.25</v>
      </c>
      <c r="AP5402" s="7">
        <v>2217700.29</v>
      </c>
      <c r="AQ5402" s="7">
        <v>0</v>
      </c>
      <c r="AR5402" s="7">
        <v>0</v>
      </c>
      <c r="AS5402" s="7">
        <v>0</v>
      </c>
      <c r="AT5402" s="7">
        <v>0</v>
      </c>
      <c r="AU5402" s="8">
        <f t="shared" si="84"/>
        <v>156097781.74999997</v>
      </c>
    </row>
    <row r="5403" spans="1:47" x14ac:dyDescent="0.3">
      <c r="A5403" s="2">
        <v>2000</v>
      </c>
      <c r="B5403" s="2" t="s">
        <v>80</v>
      </c>
      <c r="C5403" s="2">
        <v>7</v>
      </c>
      <c r="D5403" s="2" t="s">
        <v>61</v>
      </c>
      <c r="E5403" s="7">
        <v>1788485</v>
      </c>
      <c r="F5403" s="7">
        <v>18</v>
      </c>
      <c r="G5403" s="7">
        <v>2397296</v>
      </c>
      <c r="H5403" s="7">
        <v>816191</v>
      </c>
      <c r="I5403" s="7">
        <v>0</v>
      </c>
      <c r="J5403" s="7">
        <v>1005714</v>
      </c>
      <c r="K5403" s="7">
        <v>1015458</v>
      </c>
      <c r="L5403" s="7">
        <v>3205248</v>
      </c>
      <c r="M5403" s="7">
        <v>3717</v>
      </c>
      <c r="N5403" s="7">
        <v>6590820</v>
      </c>
      <c r="O5403" s="7">
        <v>9910668</v>
      </c>
      <c r="P5403" s="7">
        <v>952593</v>
      </c>
      <c r="Q5403" s="7">
        <v>264914</v>
      </c>
      <c r="R5403" s="7">
        <v>739159</v>
      </c>
      <c r="S5403" s="7">
        <v>565921</v>
      </c>
      <c r="T5403" s="7">
        <v>282948</v>
      </c>
      <c r="U5403" s="7">
        <v>0</v>
      </c>
      <c r="V5403" s="7">
        <v>2440560</v>
      </c>
      <c r="W5403" s="7">
        <v>16976810</v>
      </c>
      <c r="X5403" s="7">
        <v>0</v>
      </c>
      <c r="Y5403" s="7">
        <v>0</v>
      </c>
      <c r="Z5403" s="7">
        <v>4793333</v>
      </c>
      <c r="AA5403" s="7">
        <v>0</v>
      </c>
      <c r="AB5403" s="7">
        <v>0</v>
      </c>
      <c r="AC5403" s="7">
        <v>7464719</v>
      </c>
      <c r="AD5403" s="7">
        <v>0</v>
      </c>
      <c r="AE5403" s="7">
        <v>0</v>
      </c>
      <c r="AF5403" s="7">
        <v>0</v>
      </c>
      <c r="AG5403" s="7">
        <v>0</v>
      </c>
      <c r="AH5403" s="7">
        <v>5209984</v>
      </c>
      <c r="AI5403" s="7">
        <v>0</v>
      </c>
      <c r="AJ5403" s="7">
        <v>242635</v>
      </c>
      <c r="AK5403" s="7">
        <v>0</v>
      </c>
      <c r="AL5403" s="7">
        <v>0</v>
      </c>
      <c r="AM5403" s="7">
        <v>0</v>
      </c>
      <c r="AN5403" s="7">
        <v>0</v>
      </c>
      <c r="AO5403" s="7">
        <v>224918</v>
      </c>
      <c r="AP5403" s="7">
        <v>0</v>
      </c>
      <c r="AQ5403" s="7">
        <v>0</v>
      </c>
      <c r="AR5403" s="7">
        <v>0</v>
      </c>
      <c r="AS5403" s="7">
        <v>0</v>
      </c>
      <c r="AT5403" s="7">
        <v>0</v>
      </c>
      <c r="AU5403" s="8">
        <f t="shared" si="84"/>
        <v>66892109</v>
      </c>
    </row>
    <row r="5404" spans="1:47" x14ac:dyDescent="0.3">
      <c r="A5404" s="2">
        <v>2000</v>
      </c>
      <c r="B5404" s="2" t="s">
        <v>78</v>
      </c>
      <c r="C5404" s="2">
        <v>5</v>
      </c>
      <c r="D5404" s="2" t="s">
        <v>61</v>
      </c>
      <c r="E5404" s="7">
        <v>1782604</v>
      </c>
      <c r="F5404" s="7">
        <v>0</v>
      </c>
      <c r="G5404" s="7">
        <v>2109338</v>
      </c>
      <c r="H5404" s="7">
        <v>927599</v>
      </c>
      <c r="I5404" s="7">
        <v>0</v>
      </c>
      <c r="J5404" s="7">
        <v>827637</v>
      </c>
      <c r="K5404" s="7">
        <v>948472</v>
      </c>
      <c r="L5404" s="7">
        <v>3891059</v>
      </c>
      <c r="M5404" s="7">
        <v>1364</v>
      </c>
      <c r="N5404" s="7">
        <v>7094817</v>
      </c>
      <c r="O5404" s="7">
        <v>11571810</v>
      </c>
      <c r="P5404" s="7">
        <v>878477</v>
      </c>
      <c r="Q5404" s="7">
        <v>112720</v>
      </c>
      <c r="R5404" s="7">
        <v>876377</v>
      </c>
      <c r="S5404" s="7">
        <v>329110</v>
      </c>
      <c r="T5404" s="7">
        <v>87762</v>
      </c>
      <c r="U5404" s="7">
        <v>0</v>
      </c>
      <c r="V5404" s="7">
        <v>3204956</v>
      </c>
      <c r="W5404" s="7">
        <v>16000870</v>
      </c>
      <c r="X5404" s="7">
        <v>0</v>
      </c>
      <c r="Y5404" s="7">
        <v>0</v>
      </c>
      <c r="Z5404" s="7">
        <v>4929097</v>
      </c>
      <c r="AA5404" s="7">
        <v>0</v>
      </c>
      <c r="AB5404" s="7">
        <v>0</v>
      </c>
      <c r="AC5404" s="7">
        <v>7207291</v>
      </c>
      <c r="AD5404" s="7">
        <v>0</v>
      </c>
      <c r="AE5404" s="7">
        <v>0</v>
      </c>
      <c r="AF5404" s="7">
        <v>0</v>
      </c>
      <c r="AG5404" s="7">
        <v>0</v>
      </c>
      <c r="AH5404" s="7">
        <v>7379053</v>
      </c>
      <c r="AI5404" s="7">
        <v>0</v>
      </c>
      <c r="AJ5404" s="7">
        <v>219970</v>
      </c>
      <c r="AK5404" s="7">
        <v>0</v>
      </c>
      <c r="AL5404" s="7">
        <v>0</v>
      </c>
      <c r="AM5404" s="7">
        <v>0</v>
      </c>
      <c r="AN5404" s="7">
        <v>0</v>
      </c>
      <c r="AO5404" s="7">
        <v>166140</v>
      </c>
      <c r="AP5404" s="7">
        <v>0</v>
      </c>
      <c r="AQ5404" s="7">
        <v>0</v>
      </c>
      <c r="AR5404" s="7">
        <v>0</v>
      </c>
      <c r="AS5404" s="7">
        <v>0</v>
      </c>
      <c r="AT5404" s="7">
        <v>0</v>
      </c>
      <c r="AU5404" s="8">
        <f t="shared" si="84"/>
        <v>70546523</v>
      </c>
    </row>
    <row r="5405" spans="1:47" x14ac:dyDescent="0.3">
      <c r="A5405" s="2">
        <v>2020</v>
      </c>
      <c r="B5405" s="2" t="s">
        <v>79</v>
      </c>
      <c r="C5405" s="2">
        <v>6</v>
      </c>
      <c r="D5405" s="2" t="s">
        <v>67</v>
      </c>
      <c r="E5405" s="7">
        <v>1780422.32</v>
      </c>
      <c r="F5405" s="7">
        <v>-11.8</v>
      </c>
      <c r="G5405" s="7">
        <v>0</v>
      </c>
      <c r="H5405" s="7">
        <v>770531.25</v>
      </c>
      <c r="I5405" s="7">
        <v>0</v>
      </c>
      <c r="J5405" s="7">
        <v>517424.86</v>
      </c>
      <c r="K5405" s="7">
        <v>1832533.94</v>
      </c>
      <c r="L5405" s="7">
        <v>72288751.980000004</v>
      </c>
      <c r="M5405" s="7">
        <v>47033.17</v>
      </c>
      <c r="N5405" s="7">
        <v>26384225.07</v>
      </c>
      <c r="O5405" s="7">
        <v>44508681.689999998</v>
      </c>
      <c r="P5405" s="7">
        <v>1506343.16</v>
      </c>
      <c r="Q5405" s="7">
        <v>688841.62</v>
      </c>
      <c r="R5405" s="7">
        <v>1823311.83</v>
      </c>
      <c r="S5405" s="7">
        <v>278440.44</v>
      </c>
      <c r="T5405" s="7">
        <v>36309.32</v>
      </c>
      <c r="U5405" s="7">
        <v>0</v>
      </c>
      <c r="V5405" s="7">
        <v>0</v>
      </c>
      <c r="W5405" s="7">
        <v>0</v>
      </c>
      <c r="X5405" s="7">
        <v>49533.99</v>
      </c>
      <c r="Y5405" s="7">
        <v>29531964.210000001</v>
      </c>
      <c r="Z5405" s="7">
        <v>0</v>
      </c>
      <c r="AA5405" s="7">
        <v>8018.62</v>
      </c>
      <c r="AB5405" s="7">
        <v>10945202.609999999</v>
      </c>
      <c r="AC5405" s="7">
        <v>0</v>
      </c>
      <c r="AD5405" s="7">
        <v>43455.51</v>
      </c>
      <c r="AE5405" s="7">
        <v>16205341.359999999</v>
      </c>
      <c r="AF5405" s="7">
        <v>0</v>
      </c>
      <c r="AG5405" s="7">
        <v>0</v>
      </c>
      <c r="AH5405" s="7">
        <v>0</v>
      </c>
      <c r="AI5405" s="7">
        <v>44483149.25</v>
      </c>
      <c r="AJ5405" s="7">
        <v>0</v>
      </c>
      <c r="AK5405" s="7">
        <v>0</v>
      </c>
      <c r="AL5405" s="7">
        <v>0</v>
      </c>
      <c r="AM5405" s="7">
        <v>0</v>
      </c>
      <c r="AN5405" s="7">
        <v>0</v>
      </c>
      <c r="AO5405" s="7">
        <v>1250829.47</v>
      </c>
      <c r="AP5405" s="7">
        <v>0</v>
      </c>
      <c r="AQ5405" s="7">
        <v>148949149.09999999</v>
      </c>
      <c r="AR5405" s="7">
        <v>0</v>
      </c>
      <c r="AS5405" s="7">
        <v>0</v>
      </c>
      <c r="AT5405" s="7">
        <v>7204997.5389999999</v>
      </c>
      <c r="AU5405" s="8">
        <f t="shared" si="84"/>
        <v>411134480.509</v>
      </c>
    </row>
    <row r="5406" spans="1:47" x14ac:dyDescent="0.3">
      <c r="A5406" s="2">
        <v>2013</v>
      </c>
      <c r="B5406" s="2" t="s">
        <v>80</v>
      </c>
      <c r="C5406" s="2">
        <v>7</v>
      </c>
      <c r="D5406" s="2" t="s">
        <v>67</v>
      </c>
      <c r="E5406" s="7">
        <v>1780064.12</v>
      </c>
      <c r="F5406" s="7">
        <v>1520.2</v>
      </c>
      <c r="G5406" s="7">
        <v>0</v>
      </c>
      <c r="H5406" s="7">
        <v>861949.67</v>
      </c>
      <c r="I5406" s="7">
        <v>8456.68</v>
      </c>
      <c r="J5406" s="7">
        <v>363197.56</v>
      </c>
      <c r="K5406" s="7">
        <v>2947099.83</v>
      </c>
      <c r="L5406" s="7">
        <v>19389572.600000001</v>
      </c>
      <c r="M5406" s="7">
        <v>84061.74</v>
      </c>
      <c r="N5406" s="7">
        <v>55900494.969999999</v>
      </c>
      <c r="O5406" s="7">
        <v>25583407.170000002</v>
      </c>
      <c r="P5406" s="7">
        <v>1377889.28</v>
      </c>
      <c r="Q5406" s="7">
        <v>527232.18999999994</v>
      </c>
      <c r="R5406" s="7">
        <v>1853085.48</v>
      </c>
      <c r="S5406" s="7">
        <v>569013.06999999995</v>
      </c>
      <c r="T5406" s="7">
        <v>92384.13</v>
      </c>
      <c r="U5406" s="7">
        <v>0</v>
      </c>
      <c r="V5406" s="7">
        <v>0</v>
      </c>
      <c r="W5406" s="7">
        <v>0</v>
      </c>
      <c r="X5406" s="7">
        <v>110017.41</v>
      </c>
      <c r="Y5406" s="7">
        <v>56767987.399999999</v>
      </c>
      <c r="Z5406" s="7">
        <v>0</v>
      </c>
      <c r="AA5406" s="7">
        <v>18189.71</v>
      </c>
      <c r="AB5406" s="7">
        <v>17104648.760000002</v>
      </c>
      <c r="AC5406" s="7">
        <v>0</v>
      </c>
      <c r="AD5406" s="7">
        <v>69569.86</v>
      </c>
      <c r="AE5406" s="7">
        <v>37322667.32</v>
      </c>
      <c r="AF5406" s="7">
        <v>0</v>
      </c>
      <c r="AG5406" s="7">
        <v>0</v>
      </c>
      <c r="AH5406" s="7">
        <v>0</v>
      </c>
      <c r="AI5406" s="7">
        <v>24958703.75</v>
      </c>
      <c r="AJ5406" s="7">
        <v>23274.080000000002</v>
      </c>
      <c r="AK5406" s="7">
        <v>0</v>
      </c>
      <c r="AL5406" s="7">
        <v>0</v>
      </c>
      <c r="AM5406" s="7">
        <v>0</v>
      </c>
      <c r="AN5406" s="7">
        <v>0</v>
      </c>
      <c r="AO5406" s="7">
        <v>2008663.8</v>
      </c>
      <c r="AP5406" s="7">
        <v>0</v>
      </c>
      <c r="AQ5406" s="7">
        <v>0</v>
      </c>
      <c r="AR5406" s="7">
        <v>165986345.19999999</v>
      </c>
      <c r="AS5406" s="7">
        <v>13509946.220000001</v>
      </c>
      <c r="AT5406" s="7">
        <v>2845292.5040000002</v>
      </c>
      <c r="AU5406" s="8">
        <f t="shared" si="84"/>
        <v>432064734.70400006</v>
      </c>
    </row>
    <row r="5407" spans="1:47" x14ac:dyDescent="0.3">
      <c r="A5407" s="2">
        <v>2003</v>
      </c>
      <c r="B5407" s="2" t="s">
        <v>83</v>
      </c>
      <c r="C5407" s="2">
        <v>10</v>
      </c>
      <c r="D5407" s="2" t="s">
        <v>60</v>
      </c>
      <c r="E5407" s="7">
        <v>1776668</v>
      </c>
      <c r="F5407" s="7">
        <v>84915</v>
      </c>
      <c r="G5407" s="7">
        <v>1161432</v>
      </c>
      <c r="H5407" s="7">
        <v>3639449</v>
      </c>
      <c r="I5407" s="7">
        <v>0</v>
      </c>
      <c r="J5407" s="7">
        <v>317027</v>
      </c>
      <c r="K5407" s="7">
        <v>1325130</v>
      </c>
      <c r="L5407" s="7">
        <v>1998924</v>
      </c>
      <c r="M5407" s="7">
        <v>260995</v>
      </c>
      <c r="N5407" s="7">
        <v>15888554</v>
      </c>
      <c r="O5407" s="7">
        <v>7109529</v>
      </c>
      <c r="P5407" s="7">
        <v>1086964</v>
      </c>
      <c r="Q5407" s="7">
        <v>139838</v>
      </c>
      <c r="R5407" s="7">
        <v>620137</v>
      </c>
      <c r="S5407" s="7">
        <v>121658</v>
      </c>
      <c r="T5407" s="7">
        <v>1758341</v>
      </c>
      <c r="U5407" s="7">
        <v>0</v>
      </c>
      <c r="V5407" s="7">
        <v>3394437</v>
      </c>
      <c r="W5407" s="7">
        <v>22357402</v>
      </c>
      <c r="X5407" s="7">
        <v>0</v>
      </c>
      <c r="Y5407" s="7">
        <v>0</v>
      </c>
      <c r="Z5407" s="7">
        <v>6382471</v>
      </c>
      <c r="AA5407" s="7">
        <v>0</v>
      </c>
      <c r="AB5407" s="7">
        <v>0</v>
      </c>
      <c r="AC5407" s="7">
        <v>11162947</v>
      </c>
      <c r="AD5407" s="7">
        <v>0</v>
      </c>
      <c r="AE5407" s="7">
        <v>0</v>
      </c>
      <c r="AF5407" s="7">
        <v>0</v>
      </c>
      <c r="AG5407" s="7">
        <v>0</v>
      </c>
      <c r="AH5407" s="7">
        <v>5750127</v>
      </c>
      <c r="AI5407" s="7">
        <v>0</v>
      </c>
      <c r="AJ5407" s="7">
        <v>19904</v>
      </c>
      <c r="AK5407" s="7">
        <v>0</v>
      </c>
      <c r="AL5407" s="7">
        <v>0</v>
      </c>
      <c r="AM5407" s="7">
        <v>0</v>
      </c>
      <c r="AN5407" s="7">
        <v>0</v>
      </c>
      <c r="AO5407" s="7">
        <v>633357</v>
      </c>
      <c r="AP5407" s="7">
        <v>0</v>
      </c>
      <c r="AQ5407" s="7">
        <v>0</v>
      </c>
      <c r="AR5407" s="7">
        <v>0</v>
      </c>
      <c r="AS5407" s="7">
        <v>0</v>
      </c>
      <c r="AT5407" s="7">
        <v>0</v>
      </c>
      <c r="AU5407" s="8">
        <f t="shared" si="84"/>
        <v>86990206</v>
      </c>
    </row>
    <row r="5408" spans="1:47" x14ac:dyDescent="0.3">
      <c r="A5408" s="2">
        <v>2011</v>
      </c>
      <c r="B5408" s="2" t="s">
        <v>80</v>
      </c>
      <c r="C5408" s="2">
        <v>7</v>
      </c>
      <c r="D5408" s="2" t="s">
        <v>61</v>
      </c>
      <c r="E5408" s="7">
        <v>1776251</v>
      </c>
      <c r="F5408" s="7">
        <v>63747</v>
      </c>
      <c r="G5408" s="7">
        <v>0</v>
      </c>
      <c r="H5408" s="7">
        <v>5604823</v>
      </c>
      <c r="I5408" s="7">
        <v>4031</v>
      </c>
      <c r="J5408" s="7">
        <v>830907</v>
      </c>
      <c r="K5408" s="7">
        <v>4215620</v>
      </c>
      <c r="L5408" s="7">
        <v>18095033</v>
      </c>
      <c r="M5408" s="7">
        <v>6523592</v>
      </c>
      <c r="N5408" s="7">
        <v>51487915</v>
      </c>
      <c r="O5408" s="7">
        <v>31767923</v>
      </c>
      <c r="P5408" s="7">
        <v>4747364</v>
      </c>
      <c r="Q5408" s="7">
        <v>104024</v>
      </c>
      <c r="R5408" s="7">
        <v>2767395</v>
      </c>
      <c r="S5408" s="7">
        <v>17611097</v>
      </c>
      <c r="T5408" s="7">
        <v>193044</v>
      </c>
      <c r="U5408" s="7">
        <v>0</v>
      </c>
      <c r="V5408" s="7">
        <v>119928</v>
      </c>
      <c r="W5408" s="7">
        <v>0</v>
      </c>
      <c r="X5408" s="7">
        <v>5349260</v>
      </c>
      <c r="Y5408" s="7">
        <v>81439209</v>
      </c>
      <c r="Z5408" s="7">
        <v>0</v>
      </c>
      <c r="AA5408" s="7">
        <v>871079</v>
      </c>
      <c r="AB5408" s="7">
        <v>30112184</v>
      </c>
      <c r="AC5408" s="7">
        <v>0</v>
      </c>
      <c r="AD5408" s="7">
        <v>3347115</v>
      </c>
      <c r="AE5408" s="7">
        <v>32840969</v>
      </c>
      <c r="AF5408" s="7">
        <v>0</v>
      </c>
      <c r="AG5408" s="7">
        <v>0</v>
      </c>
      <c r="AH5408" s="7">
        <v>0</v>
      </c>
      <c r="AI5408" s="7">
        <v>19907576</v>
      </c>
      <c r="AJ5408" s="7">
        <v>147413</v>
      </c>
      <c r="AK5408" s="7">
        <v>0</v>
      </c>
      <c r="AL5408" s="7">
        <v>0</v>
      </c>
      <c r="AM5408" s="7">
        <v>0</v>
      </c>
      <c r="AN5408" s="7">
        <v>0</v>
      </c>
      <c r="AO5408" s="7">
        <v>8232861</v>
      </c>
      <c r="AP5408" s="7">
        <v>0</v>
      </c>
      <c r="AQ5408" s="7">
        <v>0</v>
      </c>
      <c r="AR5408" s="7">
        <v>0</v>
      </c>
      <c r="AS5408" s="7">
        <v>0</v>
      </c>
      <c r="AT5408" s="7">
        <v>3687365</v>
      </c>
      <c r="AU5408" s="8">
        <f t="shared" si="84"/>
        <v>331847725</v>
      </c>
    </row>
    <row r="5409" spans="1:47" x14ac:dyDescent="0.3">
      <c r="A5409" s="2">
        <v>2019</v>
      </c>
      <c r="B5409" s="2" t="s">
        <v>47</v>
      </c>
      <c r="C5409" s="2">
        <v>1</v>
      </c>
      <c r="D5409" s="2" t="s">
        <v>60</v>
      </c>
      <c r="E5409" s="7">
        <v>1768537.94</v>
      </c>
      <c r="F5409" s="7">
        <v>1011.4</v>
      </c>
      <c r="G5409" s="7">
        <v>0</v>
      </c>
      <c r="H5409" s="7">
        <v>8604970.0899999999</v>
      </c>
      <c r="I5409" s="7">
        <v>51451.24</v>
      </c>
      <c r="J5409" s="7">
        <v>733529.71</v>
      </c>
      <c r="K5409" s="7">
        <v>3466825.89</v>
      </c>
      <c r="L5409" s="7">
        <v>17012064.649999999</v>
      </c>
      <c r="M5409" s="7">
        <v>514038.27</v>
      </c>
      <c r="N5409" s="7">
        <v>217302567.69999999</v>
      </c>
      <c r="O5409" s="7">
        <v>89703469.590000004</v>
      </c>
      <c r="P5409" s="7">
        <v>14477418.43</v>
      </c>
      <c r="Q5409" s="7">
        <v>5204793.59</v>
      </c>
      <c r="R5409" s="7">
        <v>4367127.3099999996</v>
      </c>
      <c r="S5409" s="7">
        <v>11440621.42</v>
      </c>
      <c r="T5409" s="7">
        <v>5034317.33</v>
      </c>
      <c r="U5409" s="7">
        <v>0</v>
      </c>
      <c r="V5409" s="7">
        <v>0</v>
      </c>
      <c r="W5409" s="7">
        <v>0</v>
      </c>
      <c r="X5409" s="7">
        <v>222608.63</v>
      </c>
      <c r="Y5409" s="7">
        <v>158699713.40000001</v>
      </c>
      <c r="Z5409" s="7">
        <v>0</v>
      </c>
      <c r="AA5409" s="7">
        <v>37662.629999999997</v>
      </c>
      <c r="AB5409" s="7">
        <v>57678228.740000002</v>
      </c>
      <c r="AC5409" s="7">
        <v>0</v>
      </c>
      <c r="AD5409" s="7">
        <v>659101.73</v>
      </c>
      <c r="AE5409" s="7">
        <v>122045019.5</v>
      </c>
      <c r="AF5409" s="7">
        <v>0</v>
      </c>
      <c r="AG5409" s="7">
        <v>207386.83</v>
      </c>
      <c r="AH5409" s="7">
        <v>0</v>
      </c>
      <c r="AI5409" s="7">
        <v>17469588.25</v>
      </c>
      <c r="AJ5409" s="7">
        <v>0</v>
      </c>
      <c r="AK5409" s="7">
        <v>0</v>
      </c>
      <c r="AL5409" s="7">
        <v>0</v>
      </c>
      <c r="AM5409" s="7">
        <v>0</v>
      </c>
      <c r="AN5409" s="7">
        <v>0</v>
      </c>
      <c r="AO5409" s="7">
        <v>1011595.15</v>
      </c>
      <c r="AP5409" s="7">
        <v>0</v>
      </c>
      <c r="AQ5409" s="7">
        <v>555034758.89999998</v>
      </c>
      <c r="AR5409" s="7">
        <v>0</v>
      </c>
      <c r="AS5409" s="7">
        <v>0</v>
      </c>
      <c r="AT5409" s="7">
        <v>3744759.4610000001</v>
      </c>
      <c r="AU5409" s="8">
        <f t="shared" si="84"/>
        <v>1296493167.7810001</v>
      </c>
    </row>
    <row r="5410" spans="1:47" x14ac:dyDescent="0.3">
      <c r="A5410" s="2">
        <v>2009</v>
      </c>
      <c r="B5410" s="2" t="s">
        <v>81</v>
      </c>
      <c r="C5410" s="2">
        <v>8</v>
      </c>
      <c r="D5410" s="2" t="s">
        <v>72</v>
      </c>
      <c r="E5410" s="7">
        <v>1768466.64</v>
      </c>
      <c r="F5410" s="7">
        <v>91.09</v>
      </c>
      <c r="G5410" s="7">
        <v>140672.75</v>
      </c>
      <c r="H5410" s="7">
        <v>2829437.82</v>
      </c>
      <c r="I5410" s="7">
        <v>60.04</v>
      </c>
      <c r="J5410" s="7">
        <v>201013.61</v>
      </c>
      <c r="K5410" s="7">
        <v>2064716.95</v>
      </c>
      <c r="L5410" s="7">
        <v>6659625.7199999997</v>
      </c>
      <c r="M5410" s="7">
        <v>1688873.36</v>
      </c>
      <c r="N5410" s="7">
        <v>5738349.1299999999</v>
      </c>
      <c r="O5410" s="7">
        <v>10460070.220000001</v>
      </c>
      <c r="P5410" s="7">
        <v>593186.46</v>
      </c>
      <c r="Q5410" s="7">
        <v>8347.92</v>
      </c>
      <c r="R5410" s="7">
        <v>954334.66</v>
      </c>
      <c r="S5410" s="7">
        <v>1452403.99</v>
      </c>
      <c r="T5410" s="7">
        <v>39259.620000000003</v>
      </c>
      <c r="U5410" s="7">
        <v>0</v>
      </c>
      <c r="V5410" s="7">
        <v>141.77000000000001</v>
      </c>
      <c r="W5410" s="7">
        <v>0</v>
      </c>
      <c r="X5410" s="7">
        <v>875499.56</v>
      </c>
      <c r="Y5410" s="7">
        <v>19965118.859999999</v>
      </c>
      <c r="Z5410" s="7">
        <v>0</v>
      </c>
      <c r="AA5410" s="7">
        <v>40858.11</v>
      </c>
      <c r="AB5410" s="7">
        <v>7906965.6399999997</v>
      </c>
      <c r="AC5410" s="7">
        <v>0</v>
      </c>
      <c r="AD5410" s="7">
        <v>904793.41</v>
      </c>
      <c r="AE5410" s="7">
        <v>4155290.56</v>
      </c>
      <c r="AF5410" s="7">
        <v>0</v>
      </c>
      <c r="AG5410" s="7">
        <v>2068.1</v>
      </c>
      <c r="AH5410" s="7">
        <v>0</v>
      </c>
      <c r="AI5410" s="7">
        <v>0</v>
      </c>
      <c r="AJ5410" s="7">
        <v>2176.66</v>
      </c>
      <c r="AK5410" s="7">
        <v>0</v>
      </c>
      <c r="AL5410" s="7">
        <v>0</v>
      </c>
      <c r="AM5410" s="7">
        <v>0</v>
      </c>
      <c r="AN5410" s="7">
        <v>0</v>
      </c>
      <c r="AO5410" s="7">
        <v>1299346.02</v>
      </c>
      <c r="AP5410" s="7">
        <v>3643259.63</v>
      </c>
      <c r="AQ5410" s="7">
        <v>0</v>
      </c>
      <c r="AR5410" s="7">
        <v>0</v>
      </c>
      <c r="AS5410" s="7">
        <v>0</v>
      </c>
      <c r="AT5410" s="7">
        <v>0</v>
      </c>
      <c r="AU5410" s="8">
        <f t="shared" si="84"/>
        <v>73394428.299999982</v>
      </c>
    </row>
    <row r="5411" spans="1:47" x14ac:dyDescent="0.3">
      <c r="A5411" s="2">
        <v>2007</v>
      </c>
      <c r="B5411" s="2" t="s">
        <v>76</v>
      </c>
      <c r="C5411" s="2">
        <v>3</v>
      </c>
      <c r="D5411" s="2" t="s">
        <v>62</v>
      </c>
      <c r="E5411" s="7">
        <v>1767801</v>
      </c>
      <c r="F5411" s="7">
        <v>301</v>
      </c>
      <c r="G5411" s="7">
        <v>1651509</v>
      </c>
      <c r="H5411" s="7">
        <v>563136</v>
      </c>
      <c r="I5411" s="7">
        <v>0</v>
      </c>
      <c r="J5411" s="7">
        <v>497426</v>
      </c>
      <c r="K5411" s="7">
        <v>3235975</v>
      </c>
      <c r="L5411" s="7">
        <v>3242254</v>
      </c>
      <c r="M5411" s="7">
        <v>1181</v>
      </c>
      <c r="N5411" s="7">
        <v>7483826</v>
      </c>
      <c r="O5411" s="7">
        <v>12010152</v>
      </c>
      <c r="P5411" s="7">
        <v>602181</v>
      </c>
      <c r="Q5411" s="7">
        <v>16006</v>
      </c>
      <c r="R5411" s="7">
        <v>461871</v>
      </c>
      <c r="S5411" s="7">
        <v>94515</v>
      </c>
      <c r="T5411" s="7">
        <v>49281</v>
      </c>
      <c r="U5411" s="7">
        <v>0</v>
      </c>
      <c r="V5411" s="7">
        <v>326334</v>
      </c>
      <c r="W5411" s="7">
        <v>0</v>
      </c>
      <c r="X5411" s="7">
        <v>12962</v>
      </c>
      <c r="Y5411" s="7">
        <v>25434859</v>
      </c>
      <c r="Z5411" s="7">
        <v>0</v>
      </c>
      <c r="AA5411" s="7">
        <v>2175</v>
      </c>
      <c r="AB5411" s="7">
        <v>7603928</v>
      </c>
      <c r="AC5411" s="7">
        <v>0</v>
      </c>
      <c r="AD5411" s="7">
        <v>740</v>
      </c>
      <c r="AE5411" s="7">
        <v>5128379</v>
      </c>
      <c r="AF5411" s="7">
        <v>0</v>
      </c>
      <c r="AG5411" s="7">
        <v>0</v>
      </c>
      <c r="AH5411" s="7">
        <v>0</v>
      </c>
      <c r="AI5411" s="7">
        <v>0</v>
      </c>
      <c r="AJ5411" s="7">
        <v>218399</v>
      </c>
      <c r="AK5411" s="7">
        <v>0</v>
      </c>
      <c r="AL5411" s="7">
        <v>0</v>
      </c>
      <c r="AM5411" s="7">
        <v>0</v>
      </c>
      <c r="AN5411" s="7">
        <v>0</v>
      </c>
      <c r="AO5411" s="7">
        <v>1248742</v>
      </c>
      <c r="AP5411" s="7">
        <v>1971298</v>
      </c>
      <c r="AQ5411" s="7">
        <v>0</v>
      </c>
      <c r="AR5411" s="7">
        <v>0</v>
      </c>
      <c r="AS5411" s="7">
        <v>0</v>
      </c>
      <c r="AT5411" s="7">
        <v>0</v>
      </c>
      <c r="AU5411" s="8">
        <f t="shared" si="84"/>
        <v>73625231</v>
      </c>
    </row>
    <row r="5412" spans="1:47" x14ac:dyDescent="0.3">
      <c r="A5412" s="2">
        <v>2007</v>
      </c>
      <c r="B5412" s="2" t="s">
        <v>77</v>
      </c>
      <c r="C5412" s="2">
        <v>4</v>
      </c>
      <c r="D5412" s="2" t="s">
        <v>62</v>
      </c>
      <c r="E5412" s="7">
        <v>1766654</v>
      </c>
      <c r="F5412" s="7">
        <v>452</v>
      </c>
      <c r="G5412" s="7">
        <v>2645092</v>
      </c>
      <c r="H5412" s="7">
        <v>1091810</v>
      </c>
      <c r="I5412" s="7">
        <v>0</v>
      </c>
      <c r="J5412" s="7">
        <v>543183</v>
      </c>
      <c r="K5412" s="7">
        <v>2923423</v>
      </c>
      <c r="L5412" s="7">
        <v>25105533</v>
      </c>
      <c r="M5412" s="7">
        <v>10943</v>
      </c>
      <c r="N5412" s="7">
        <v>11236907</v>
      </c>
      <c r="O5412" s="7">
        <v>11787196</v>
      </c>
      <c r="P5412" s="7">
        <v>512197</v>
      </c>
      <c r="Q5412" s="7">
        <v>69987</v>
      </c>
      <c r="R5412" s="7">
        <v>620477</v>
      </c>
      <c r="S5412" s="7">
        <v>98998</v>
      </c>
      <c r="T5412" s="7">
        <v>84782</v>
      </c>
      <c r="U5412" s="7">
        <v>0</v>
      </c>
      <c r="V5412" s="7">
        <v>273083</v>
      </c>
      <c r="W5412" s="7">
        <v>0</v>
      </c>
      <c r="X5412" s="7">
        <v>11328</v>
      </c>
      <c r="Y5412" s="7">
        <v>39940810</v>
      </c>
      <c r="Z5412" s="7">
        <v>0</v>
      </c>
      <c r="AA5412" s="7">
        <v>1941</v>
      </c>
      <c r="AB5412" s="7">
        <v>6715983</v>
      </c>
      <c r="AC5412" s="7">
        <v>0</v>
      </c>
      <c r="AD5412" s="7">
        <v>3187</v>
      </c>
      <c r="AE5412" s="7">
        <v>10870828</v>
      </c>
      <c r="AF5412" s="7">
        <v>0</v>
      </c>
      <c r="AG5412" s="7">
        <v>5790</v>
      </c>
      <c r="AH5412" s="7">
        <v>0</v>
      </c>
      <c r="AI5412" s="7">
        <v>0</v>
      </c>
      <c r="AJ5412" s="7">
        <v>13272</v>
      </c>
      <c r="AK5412" s="7">
        <v>0</v>
      </c>
      <c r="AL5412" s="7">
        <v>0</v>
      </c>
      <c r="AM5412" s="7">
        <v>0</v>
      </c>
      <c r="AN5412" s="7">
        <v>0</v>
      </c>
      <c r="AO5412" s="7">
        <v>1061389</v>
      </c>
      <c r="AP5412" s="7">
        <v>1435157</v>
      </c>
      <c r="AQ5412" s="7">
        <v>0</v>
      </c>
      <c r="AR5412" s="7">
        <v>0</v>
      </c>
      <c r="AS5412" s="7">
        <v>0</v>
      </c>
      <c r="AT5412" s="7">
        <v>0</v>
      </c>
      <c r="AU5412" s="8">
        <f t="shared" si="84"/>
        <v>118830402</v>
      </c>
    </row>
    <row r="5413" spans="1:47" x14ac:dyDescent="0.3">
      <c r="A5413" s="2">
        <v>2001</v>
      </c>
      <c r="B5413" s="2" t="s">
        <v>78</v>
      </c>
      <c r="C5413" s="2">
        <v>5</v>
      </c>
      <c r="D5413" s="2" t="s">
        <v>72</v>
      </c>
      <c r="E5413" s="7">
        <v>1765600</v>
      </c>
      <c r="F5413" s="7">
        <v>29.995999999999999</v>
      </c>
      <c r="G5413" s="7">
        <v>984.61300000000006</v>
      </c>
      <c r="H5413" s="7">
        <v>3835601</v>
      </c>
      <c r="I5413" s="7">
        <v>0</v>
      </c>
      <c r="J5413" s="7">
        <v>933.14099999999996</v>
      </c>
      <c r="K5413" s="7">
        <v>1308569</v>
      </c>
      <c r="L5413" s="7">
        <v>3114634</v>
      </c>
      <c r="M5413" s="7">
        <v>591.27700000000004</v>
      </c>
      <c r="N5413" s="7">
        <v>2284696</v>
      </c>
      <c r="O5413" s="7">
        <v>17796436</v>
      </c>
      <c r="P5413" s="7">
        <v>938.327</v>
      </c>
      <c r="Q5413" s="7">
        <v>75.191999999999993</v>
      </c>
      <c r="R5413" s="7">
        <v>309.02499999999998</v>
      </c>
      <c r="S5413" s="7">
        <v>377.40300000000002</v>
      </c>
      <c r="T5413" s="7">
        <v>39.524000000000001</v>
      </c>
      <c r="U5413" s="7">
        <v>0</v>
      </c>
      <c r="V5413" s="7">
        <v>1361231</v>
      </c>
      <c r="W5413" s="7">
        <v>8880917</v>
      </c>
      <c r="X5413" s="7">
        <v>0</v>
      </c>
      <c r="Y5413" s="7">
        <v>0</v>
      </c>
      <c r="Z5413" s="7">
        <v>2269493</v>
      </c>
      <c r="AA5413" s="7">
        <v>0</v>
      </c>
      <c r="AB5413" s="7">
        <v>0</v>
      </c>
      <c r="AC5413" s="7">
        <v>1967996</v>
      </c>
      <c r="AD5413" s="7">
        <v>0</v>
      </c>
      <c r="AE5413" s="7">
        <v>0</v>
      </c>
      <c r="AF5413" s="7">
        <v>0</v>
      </c>
      <c r="AG5413" s="7">
        <v>0</v>
      </c>
      <c r="AH5413" s="7">
        <v>6335398</v>
      </c>
      <c r="AI5413" s="7">
        <v>0</v>
      </c>
      <c r="AJ5413" s="7">
        <v>3.3809999999999998</v>
      </c>
      <c r="AK5413" s="7">
        <v>0</v>
      </c>
      <c r="AL5413" s="7">
        <v>0</v>
      </c>
      <c r="AM5413" s="7">
        <v>0</v>
      </c>
      <c r="AN5413" s="7">
        <v>0</v>
      </c>
      <c r="AO5413" s="7">
        <v>56.94</v>
      </c>
      <c r="AP5413" s="7">
        <v>0</v>
      </c>
      <c r="AQ5413" s="7">
        <v>0</v>
      </c>
      <c r="AR5413" s="7">
        <v>0</v>
      </c>
      <c r="AS5413" s="7">
        <v>0</v>
      </c>
      <c r="AT5413" s="7">
        <v>0</v>
      </c>
      <c r="AU5413" s="8">
        <f t="shared" si="84"/>
        <v>50924909.818999998</v>
      </c>
    </row>
    <row r="5414" spans="1:47" x14ac:dyDescent="0.3">
      <c r="A5414" s="2">
        <v>2006</v>
      </c>
      <c r="B5414" s="2" t="s">
        <v>84</v>
      </c>
      <c r="C5414" s="2">
        <v>11</v>
      </c>
      <c r="D5414" s="2" t="s">
        <v>54</v>
      </c>
      <c r="E5414" s="7">
        <v>1751074</v>
      </c>
      <c r="F5414" s="7">
        <v>443</v>
      </c>
      <c r="G5414" s="7">
        <v>3720658</v>
      </c>
      <c r="H5414" s="7">
        <v>3264527</v>
      </c>
      <c r="I5414" s="7">
        <v>0</v>
      </c>
      <c r="J5414" s="7">
        <v>750680</v>
      </c>
      <c r="K5414" s="7">
        <v>3140289</v>
      </c>
      <c r="L5414" s="7">
        <v>10363508</v>
      </c>
      <c r="M5414" s="7">
        <v>157954111</v>
      </c>
      <c r="N5414" s="7">
        <v>173403511</v>
      </c>
      <c r="O5414" s="7">
        <v>1344302992</v>
      </c>
      <c r="P5414" s="7">
        <v>119560917</v>
      </c>
      <c r="Q5414" s="7">
        <v>19264181</v>
      </c>
      <c r="R5414" s="7">
        <v>59343661</v>
      </c>
      <c r="S5414" s="7">
        <v>95095575</v>
      </c>
      <c r="T5414" s="7">
        <v>346622</v>
      </c>
      <c r="U5414" s="7">
        <v>0</v>
      </c>
      <c r="V5414" s="7">
        <v>713875090</v>
      </c>
      <c r="W5414" s="7">
        <v>0</v>
      </c>
      <c r="X5414" s="7">
        <v>135638847</v>
      </c>
      <c r="Y5414" s="7">
        <v>242181546</v>
      </c>
      <c r="Z5414" s="7">
        <v>0</v>
      </c>
      <c r="AA5414" s="7">
        <v>9599925</v>
      </c>
      <c r="AB5414" s="7">
        <v>118051919</v>
      </c>
      <c r="AC5414" s="7">
        <v>0</v>
      </c>
      <c r="AD5414" s="7">
        <v>6886243</v>
      </c>
      <c r="AE5414" s="7">
        <v>120043290</v>
      </c>
      <c r="AF5414" s="7">
        <v>0</v>
      </c>
      <c r="AG5414" s="7">
        <v>0</v>
      </c>
      <c r="AH5414" s="7">
        <v>0</v>
      </c>
      <c r="AI5414" s="7">
        <v>0</v>
      </c>
      <c r="AJ5414" s="7">
        <v>51154</v>
      </c>
      <c r="AK5414" s="7">
        <v>0</v>
      </c>
      <c r="AL5414" s="7">
        <v>0</v>
      </c>
      <c r="AM5414" s="7">
        <v>0</v>
      </c>
      <c r="AN5414" s="7">
        <v>0</v>
      </c>
      <c r="AO5414" s="7">
        <v>168389335</v>
      </c>
      <c r="AP5414" s="7">
        <v>57425828</v>
      </c>
      <c r="AQ5414" s="7">
        <v>0</v>
      </c>
      <c r="AR5414" s="7">
        <v>0</v>
      </c>
      <c r="AS5414" s="7">
        <v>0</v>
      </c>
      <c r="AT5414" s="7">
        <v>0</v>
      </c>
      <c r="AU5414" s="8">
        <f t="shared" si="84"/>
        <v>3564405926</v>
      </c>
    </row>
    <row r="5415" spans="1:47" x14ac:dyDescent="0.3">
      <c r="A5415" s="2">
        <v>2010</v>
      </c>
      <c r="B5415" s="2" t="s">
        <v>83</v>
      </c>
      <c r="C5415" s="2">
        <v>10</v>
      </c>
      <c r="D5415" s="2" t="s">
        <v>67</v>
      </c>
      <c r="E5415" s="7">
        <v>1749109.42</v>
      </c>
      <c r="F5415" s="7">
        <v>7872.84</v>
      </c>
      <c r="G5415" s="7">
        <v>18276.12</v>
      </c>
      <c r="H5415" s="7">
        <v>1465225.73</v>
      </c>
      <c r="I5415" s="7">
        <v>4901.51</v>
      </c>
      <c r="J5415" s="7">
        <v>292881.28000000003</v>
      </c>
      <c r="K5415" s="7">
        <v>2489523.6800000002</v>
      </c>
      <c r="L5415" s="7">
        <v>10909734.060000001</v>
      </c>
      <c r="M5415" s="7">
        <v>176918.17</v>
      </c>
      <c r="N5415" s="7">
        <v>35671892.560000002</v>
      </c>
      <c r="O5415" s="7">
        <v>19091155.399999999</v>
      </c>
      <c r="P5415" s="7">
        <v>828700.59</v>
      </c>
      <c r="Q5415" s="7">
        <v>306661.15999999997</v>
      </c>
      <c r="R5415" s="7">
        <v>1171584.58</v>
      </c>
      <c r="S5415" s="7">
        <v>462266.76</v>
      </c>
      <c r="T5415" s="7">
        <v>520832.05</v>
      </c>
      <c r="U5415" s="7">
        <v>0</v>
      </c>
      <c r="V5415" s="7">
        <v>26.43</v>
      </c>
      <c r="W5415" s="7">
        <v>0</v>
      </c>
      <c r="X5415" s="7">
        <v>104710.04</v>
      </c>
      <c r="Y5415" s="7">
        <v>40457281.079999998</v>
      </c>
      <c r="Z5415" s="7">
        <v>0</v>
      </c>
      <c r="AA5415" s="7">
        <v>15340</v>
      </c>
      <c r="AB5415" s="7">
        <v>11108995.6</v>
      </c>
      <c r="AC5415" s="7">
        <v>0</v>
      </c>
      <c r="AD5415" s="7">
        <v>122581.75999999999</v>
      </c>
      <c r="AE5415" s="7">
        <v>26019157.300000001</v>
      </c>
      <c r="AF5415" s="7">
        <v>0</v>
      </c>
      <c r="AG5415" s="7">
        <v>0</v>
      </c>
      <c r="AH5415" s="7">
        <v>0</v>
      </c>
      <c r="AI5415" s="7">
        <v>18054245.75</v>
      </c>
      <c r="AJ5415" s="7">
        <v>25163.599999999999</v>
      </c>
      <c r="AK5415" s="7">
        <v>0</v>
      </c>
      <c r="AL5415" s="7">
        <v>0</v>
      </c>
      <c r="AM5415" s="7">
        <v>0</v>
      </c>
      <c r="AN5415" s="7">
        <v>0</v>
      </c>
      <c r="AO5415" s="7">
        <v>4801420.79</v>
      </c>
      <c r="AP5415" s="7">
        <v>0</v>
      </c>
      <c r="AQ5415" s="7">
        <v>0</v>
      </c>
      <c r="AR5415" s="7">
        <v>0</v>
      </c>
      <c r="AS5415" s="7">
        <v>0</v>
      </c>
      <c r="AT5415" s="7">
        <v>2222278.2999999998</v>
      </c>
      <c r="AU5415" s="8">
        <f t="shared" si="84"/>
        <v>178098736.56000003</v>
      </c>
    </row>
    <row r="5416" spans="1:47" x14ac:dyDescent="0.3">
      <c r="A5416" s="2">
        <v>2003</v>
      </c>
      <c r="B5416" s="2" t="s">
        <v>47</v>
      </c>
      <c r="C5416" s="2">
        <v>1</v>
      </c>
      <c r="D5416" s="2" t="s">
        <v>61</v>
      </c>
      <c r="E5416" s="7">
        <v>1744896</v>
      </c>
      <c r="F5416" s="7">
        <v>27147</v>
      </c>
      <c r="G5416" s="7">
        <v>3093510</v>
      </c>
      <c r="H5416" s="7">
        <v>1070341</v>
      </c>
      <c r="I5416" s="7">
        <v>0</v>
      </c>
      <c r="J5416" s="7">
        <v>1294924</v>
      </c>
      <c r="K5416" s="7">
        <v>1336254</v>
      </c>
      <c r="L5416" s="7">
        <v>1457205</v>
      </c>
      <c r="M5416" s="7">
        <v>2733463</v>
      </c>
      <c r="N5416" s="7">
        <v>18681154</v>
      </c>
      <c r="O5416" s="7">
        <v>10499646</v>
      </c>
      <c r="P5416" s="7">
        <v>6961092</v>
      </c>
      <c r="Q5416" s="7">
        <v>584887</v>
      </c>
      <c r="R5416" s="7">
        <v>1261723</v>
      </c>
      <c r="S5416" s="7">
        <v>456106</v>
      </c>
      <c r="T5416" s="7">
        <v>210688</v>
      </c>
      <c r="U5416" s="7">
        <v>0</v>
      </c>
      <c r="V5416" s="7">
        <v>4319840</v>
      </c>
      <c r="W5416" s="7">
        <v>31214588</v>
      </c>
      <c r="X5416" s="7">
        <v>0</v>
      </c>
      <c r="Y5416" s="7">
        <v>0</v>
      </c>
      <c r="Z5416" s="7">
        <v>9893017</v>
      </c>
      <c r="AA5416" s="7">
        <v>0</v>
      </c>
      <c r="AB5416" s="7">
        <v>0</v>
      </c>
      <c r="AC5416" s="7">
        <v>13185492</v>
      </c>
      <c r="AD5416" s="7">
        <v>0</v>
      </c>
      <c r="AE5416" s="7">
        <v>0</v>
      </c>
      <c r="AF5416" s="7">
        <v>0</v>
      </c>
      <c r="AG5416" s="7">
        <v>0</v>
      </c>
      <c r="AH5416" s="7">
        <v>11082726</v>
      </c>
      <c r="AI5416" s="7">
        <v>0</v>
      </c>
      <c r="AJ5416" s="7">
        <v>843218</v>
      </c>
      <c r="AK5416" s="7">
        <v>0</v>
      </c>
      <c r="AL5416" s="7">
        <v>0</v>
      </c>
      <c r="AM5416" s="7">
        <v>0</v>
      </c>
      <c r="AN5416" s="7">
        <v>0</v>
      </c>
      <c r="AO5416" s="7">
        <v>480248</v>
      </c>
      <c r="AP5416" s="7">
        <v>0</v>
      </c>
      <c r="AQ5416" s="7">
        <v>0</v>
      </c>
      <c r="AR5416" s="7">
        <v>0</v>
      </c>
      <c r="AS5416" s="7">
        <v>0</v>
      </c>
      <c r="AT5416" s="7">
        <v>0</v>
      </c>
      <c r="AU5416" s="8">
        <f t="shared" si="84"/>
        <v>122432165</v>
      </c>
    </row>
    <row r="5417" spans="1:47" x14ac:dyDescent="0.3">
      <c r="A5417" s="2">
        <v>2009</v>
      </c>
      <c r="B5417" s="2" t="s">
        <v>83</v>
      </c>
      <c r="C5417" s="2">
        <v>10</v>
      </c>
      <c r="D5417" s="2" t="s">
        <v>60</v>
      </c>
      <c r="E5417" s="7">
        <v>1744754</v>
      </c>
      <c r="F5417" s="7">
        <v>23.4</v>
      </c>
      <c r="G5417" s="7">
        <v>0</v>
      </c>
      <c r="H5417" s="7">
        <v>2175010.6</v>
      </c>
      <c r="I5417" s="7">
        <v>0</v>
      </c>
      <c r="J5417" s="7">
        <v>902718.89</v>
      </c>
      <c r="K5417" s="7">
        <v>1751640.49</v>
      </c>
      <c r="L5417" s="7">
        <v>11315689.99</v>
      </c>
      <c r="M5417" s="7">
        <v>460357.18</v>
      </c>
      <c r="N5417" s="7">
        <v>55395665.75</v>
      </c>
      <c r="O5417" s="7">
        <v>16520283.82</v>
      </c>
      <c r="P5417" s="7">
        <v>2595578.94</v>
      </c>
      <c r="Q5417" s="7">
        <v>328813.94</v>
      </c>
      <c r="R5417" s="7">
        <v>1822073.42</v>
      </c>
      <c r="S5417" s="7">
        <v>1867324.17</v>
      </c>
      <c r="T5417" s="7">
        <v>4781125.58</v>
      </c>
      <c r="U5417" s="7">
        <v>0</v>
      </c>
      <c r="V5417" s="7">
        <v>54099.21</v>
      </c>
      <c r="W5417" s="7">
        <v>0</v>
      </c>
      <c r="X5417" s="7">
        <v>168664.37</v>
      </c>
      <c r="Y5417" s="7">
        <v>71329433.060000002</v>
      </c>
      <c r="Z5417" s="7">
        <v>0</v>
      </c>
      <c r="AA5417" s="7">
        <v>27573.68</v>
      </c>
      <c r="AB5417" s="7">
        <v>23632841.399999999</v>
      </c>
      <c r="AC5417" s="7">
        <v>0</v>
      </c>
      <c r="AD5417" s="7">
        <v>422650.86</v>
      </c>
      <c r="AE5417" s="7">
        <v>36453436.170000002</v>
      </c>
      <c r="AF5417" s="7">
        <v>0</v>
      </c>
      <c r="AG5417" s="7">
        <v>0</v>
      </c>
      <c r="AH5417" s="7">
        <v>0</v>
      </c>
      <c r="AI5417" s="7">
        <v>0</v>
      </c>
      <c r="AJ5417" s="7">
        <v>43394.27</v>
      </c>
      <c r="AK5417" s="7">
        <v>0</v>
      </c>
      <c r="AL5417" s="7">
        <v>0</v>
      </c>
      <c r="AM5417" s="7">
        <v>0</v>
      </c>
      <c r="AN5417" s="7">
        <v>0</v>
      </c>
      <c r="AO5417" s="7">
        <v>7903398.0800000001</v>
      </c>
      <c r="AP5417" s="7">
        <v>3226502.61</v>
      </c>
      <c r="AQ5417" s="7">
        <v>0</v>
      </c>
      <c r="AR5417" s="7">
        <v>0</v>
      </c>
      <c r="AS5417" s="7">
        <v>0</v>
      </c>
      <c r="AT5417" s="7">
        <v>0</v>
      </c>
      <c r="AU5417" s="8">
        <f t="shared" si="84"/>
        <v>244923053.88000005</v>
      </c>
    </row>
    <row r="5418" spans="1:47" x14ac:dyDescent="0.3">
      <c r="A5418" s="2">
        <v>2002</v>
      </c>
      <c r="B5418" s="2" t="s">
        <v>83</v>
      </c>
      <c r="C5418" s="2">
        <v>10</v>
      </c>
      <c r="D5418" s="2" t="s">
        <v>60</v>
      </c>
      <c r="E5418" s="7">
        <v>1743479</v>
      </c>
      <c r="F5418" s="7">
        <v>469.96899999999999</v>
      </c>
      <c r="G5418" s="7">
        <v>912.02200000000005</v>
      </c>
      <c r="H5418" s="7">
        <v>3904716</v>
      </c>
      <c r="I5418" s="7">
        <v>0</v>
      </c>
      <c r="J5418" s="7">
        <v>156.83000000000001</v>
      </c>
      <c r="K5418" s="7">
        <v>914.52099999999996</v>
      </c>
      <c r="L5418" s="7">
        <v>1220210</v>
      </c>
      <c r="M5418" s="7">
        <v>89.206000000000003</v>
      </c>
      <c r="N5418" s="7">
        <v>11923388</v>
      </c>
      <c r="O5418" s="7">
        <v>6897522</v>
      </c>
      <c r="P5418" s="7">
        <v>482.02199999999999</v>
      </c>
      <c r="Q5418" s="7">
        <v>271.56099999999998</v>
      </c>
      <c r="R5418" s="7">
        <v>601.56200000000001</v>
      </c>
      <c r="S5418" s="7">
        <v>107.917</v>
      </c>
      <c r="T5418" s="7">
        <v>1776969</v>
      </c>
      <c r="U5418" s="7">
        <v>0</v>
      </c>
      <c r="V5418" s="7">
        <v>2410390</v>
      </c>
      <c r="W5418" s="7">
        <v>18162072</v>
      </c>
      <c r="X5418" s="7">
        <v>0</v>
      </c>
      <c r="Y5418" s="7">
        <v>0</v>
      </c>
      <c r="Z5418" s="7">
        <v>5344403</v>
      </c>
      <c r="AA5418" s="7">
        <v>0</v>
      </c>
      <c r="AB5418" s="7">
        <v>0</v>
      </c>
      <c r="AC5418" s="7">
        <v>8356295</v>
      </c>
      <c r="AD5418" s="7">
        <v>0</v>
      </c>
      <c r="AE5418" s="7">
        <v>0</v>
      </c>
      <c r="AF5418" s="7">
        <v>0</v>
      </c>
      <c r="AG5418" s="7">
        <v>0</v>
      </c>
      <c r="AH5418" s="7">
        <v>0</v>
      </c>
      <c r="AI5418" s="7">
        <v>0</v>
      </c>
      <c r="AJ5418" s="7">
        <v>27.163</v>
      </c>
      <c r="AK5418" s="7">
        <v>0</v>
      </c>
      <c r="AL5418" s="7">
        <v>0</v>
      </c>
      <c r="AM5418" s="7">
        <v>0</v>
      </c>
      <c r="AN5418" s="7">
        <v>0</v>
      </c>
      <c r="AO5418" s="7">
        <v>481.988</v>
      </c>
      <c r="AP5418" s="7">
        <v>0</v>
      </c>
      <c r="AQ5418" s="7">
        <v>0</v>
      </c>
      <c r="AR5418" s="7">
        <v>0</v>
      </c>
      <c r="AS5418" s="7">
        <v>0</v>
      </c>
      <c r="AT5418" s="7">
        <v>0</v>
      </c>
      <c r="AU5418" s="8">
        <f t="shared" si="84"/>
        <v>61743958.761</v>
      </c>
    </row>
    <row r="5419" spans="1:47" x14ac:dyDescent="0.3">
      <c r="A5419" s="2">
        <v>2009</v>
      </c>
      <c r="B5419" s="2" t="s">
        <v>77</v>
      </c>
      <c r="C5419" s="2">
        <v>4</v>
      </c>
      <c r="D5419" s="2" t="s">
        <v>54</v>
      </c>
      <c r="E5419" s="7">
        <v>1741800.37</v>
      </c>
      <c r="F5419" s="7">
        <v>766.87</v>
      </c>
      <c r="G5419" s="7">
        <v>4714643.78</v>
      </c>
      <c r="H5419" s="7">
        <v>3148211.09</v>
      </c>
      <c r="I5419" s="7">
        <v>0</v>
      </c>
      <c r="J5419" s="7">
        <v>917001.38</v>
      </c>
      <c r="K5419" s="7">
        <v>4644654.2300000004</v>
      </c>
      <c r="L5419" s="7">
        <v>100351603.3</v>
      </c>
      <c r="M5419" s="7">
        <v>181344931</v>
      </c>
      <c r="N5419" s="7">
        <v>329472633.80000001</v>
      </c>
      <c r="O5419" s="7">
        <v>1160942073</v>
      </c>
      <c r="P5419" s="7">
        <v>157714851.90000001</v>
      </c>
      <c r="Q5419" s="7">
        <v>23344767.280000001</v>
      </c>
      <c r="R5419" s="7">
        <v>80877065.420000002</v>
      </c>
      <c r="S5419" s="7">
        <v>276336810.89999998</v>
      </c>
      <c r="T5419" s="7">
        <v>27672.880000000001</v>
      </c>
      <c r="U5419" s="7">
        <v>0</v>
      </c>
      <c r="V5419" s="7">
        <v>88195.27</v>
      </c>
      <c r="W5419" s="7">
        <v>0</v>
      </c>
      <c r="X5419" s="7">
        <v>202795045.40000001</v>
      </c>
      <c r="Y5419" s="7">
        <v>266640437.59999999</v>
      </c>
      <c r="Z5419" s="7">
        <v>0</v>
      </c>
      <c r="AA5419" s="7">
        <v>32745416.809999999</v>
      </c>
      <c r="AB5419" s="7">
        <v>128952356.40000001</v>
      </c>
      <c r="AC5419" s="7">
        <v>0</v>
      </c>
      <c r="AD5419" s="7">
        <v>108704317.09999999</v>
      </c>
      <c r="AE5419" s="7">
        <v>153067411.30000001</v>
      </c>
      <c r="AF5419" s="7">
        <v>0</v>
      </c>
      <c r="AG5419" s="7">
        <v>0</v>
      </c>
      <c r="AH5419" s="7">
        <v>0</v>
      </c>
      <c r="AI5419" s="7">
        <v>0</v>
      </c>
      <c r="AJ5419" s="7">
        <v>63872.87</v>
      </c>
      <c r="AK5419" s="7">
        <v>0</v>
      </c>
      <c r="AL5419" s="7">
        <v>0</v>
      </c>
      <c r="AM5419" s="7">
        <v>0</v>
      </c>
      <c r="AN5419" s="7">
        <v>0</v>
      </c>
      <c r="AO5419" s="7">
        <v>254576632.30000001</v>
      </c>
      <c r="AP5419" s="7">
        <v>9738417.9700000007</v>
      </c>
      <c r="AQ5419" s="7">
        <v>0</v>
      </c>
      <c r="AR5419" s="7">
        <v>0</v>
      </c>
      <c r="AS5419" s="7">
        <v>0</v>
      </c>
      <c r="AT5419" s="7">
        <v>0</v>
      </c>
      <c r="AU5419" s="8">
        <f t="shared" si="84"/>
        <v>3482951590.2200003</v>
      </c>
    </row>
    <row r="5420" spans="1:47" x14ac:dyDescent="0.3">
      <c r="A5420" s="2">
        <v>2000</v>
      </c>
      <c r="B5420" s="2" t="s">
        <v>85</v>
      </c>
      <c r="C5420" s="2">
        <v>12</v>
      </c>
      <c r="D5420" s="2" t="s">
        <v>61</v>
      </c>
      <c r="E5420" s="7">
        <v>1741173</v>
      </c>
      <c r="F5420" s="7">
        <v>3329</v>
      </c>
      <c r="G5420" s="7">
        <v>2518388</v>
      </c>
      <c r="H5420" s="7">
        <v>1543147</v>
      </c>
      <c r="I5420" s="7">
        <v>0</v>
      </c>
      <c r="J5420" s="7">
        <v>1432616</v>
      </c>
      <c r="K5420" s="7">
        <v>1059545</v>
      </c>
      <c r="L5420" s="7">
        <v>1401299</v>
      </c>
      <c r="M5420" s="7">
        <v>1219495</v>
      </c>
      <c r="N5420" s="7">
        <v>7655955</v>
      </c>
      <c r="O5420" s="7">
        <v>10793296</v>
      </c>
      <c r="P5420" s="7">
        <v>693413</v>
      </c>
      <c r="Q5420" s="7">
        <v>411000</v>
      </c>
      <c r="R5420" s="7">
        <v>1009822</v>
      </c>
      <c r="S5420" s="7">
        <v>506975</v>
      </c>
      <c r="T5420" s="7">
        <v>311706</v>
      </c>
      <c r="U5420" s="7">
        <v>0</v>
      </c>
      <c r="V5420" s="7">
        <v>3046725</v>
      </c>
      <c r="W5420" s="7">
        <v>18701353</v>
      </c>
      <c r="X5420" s="7">
        <v>0</v>
      </c>
      <c r="Y5420" s="7">
        <v>0</v>
      </c>
      <c r="Z5420" s="7">
        <v>6658342</v>
      </c>
      <c r="AA5420" s="7">
        <v>0</v>
      </c>
      <c r="AB5420" s="7">
        <v>0</v>
      </c>
      <c r="AC5420" s="7">
        <v>5535730</v>
      </c>
      <c r="AD5420" s="7">
        <v>0</v>
      </c>
      <c r="AE5420" s="7">
        <v>0</v>
      </c>
      <c r="AF5420" s="7">
        <v>0</v>
      </c>
      <c r="AG5420" s="7">
        <v>0</v>
      </c>
      <c r="AH5420" s="7">
        <v>8162815</v>
      </c>
      <c r="AI5420" s="7">
        <v>0</v>
      </c>
      <c r="AJ5420" s="7">
        <v>132188</v>
      </c>
      <c r="AK5420" s="7">
        <v>0</v>
      </c>
      <c r="AL5420" s="7">
        <v>0</v>
      </c>
      <c r="AM5420" s="7">
        <v>0</v>
      </c>
      <c r="AN5420" s="7">
        <v>0</v>
      </c>
      <c r="AO5420" s="7">
        <v>307332</v>
      </c>
      <c r="AP5420" s="7">
        <v>0</v>
      </c>
      <c r="AQ5420" s="7">
        <v>0</v>
      </c>
      <c r="AR5420" s="7">
        <v>0</v>
      </c>
      <c r="AS5420" s="7">
        <v>0</v>
      </c>
      <c r="AT5420" s="7">
        <v>0</v>
      </c>
      <c r="AU5420" s="8">
        <f t="shared" si="84"/>
        <v>74845644</v>
      </c>
    </row>
    <row r="5421" spans="1:47" x14ac:dyDescent="0.3">
      <c r="A5421" s="2">
        <v>2015</v>
      </c>
      <c r="B5421" s="2" t="s">
        <v>79</v>
      </c>
      <c r="C5421" s="2">
        <v>6</v>
      </c>
      <c r="D5421" s="2" t="s">
        <v>54</v>
      </c>
      <c r="E5421" s="7">
        <v>1738968.15</v>
      </c>
      <c r="F5421" s="7">
        <v>1126.08</v>
      </c>
      <c r="G5421" s="7">
        <v>0</v>
      </c>
      <c r="H5421" s="7">
        <v>678951.26</v>
      </c>
      <c r="I5421" s="7">
        <v>16002.97</v>
      </c>
      <c r="J5421" s="7">
        <v>346546.49</v>
      </c>
      <c r="K5421" s="7">
        <v>3166883.6</v>
      </c>
      <c r="L5421" s="7">
        <v>61119132.049999997</v>
      </c>
      <c r="M5421" s="7">
        <v>126055656.8</v>
      </c>
      <c r="N5421" s="7">
        <v>262993038.80000001</v>
      </c>
      <c r="O5421" s="7">
        <v>1833978664</v>
      </c>
      <c r="P5421" s="7">
        <v>810079076.39999998</v>
      </c>
      <c r="Q5421" s="7">
        <v>148050721</v>
      </c>
      <c r="R5421" s="7">
        <v>134803612.19999999</v>
      </c>
      <c r="S5421" s="7">
        <v>662526659.10000002</v>
      </c>
      <c r="T5421" s="7">
        <v>60359.86</v>
      </c>
      <c r="U5421" s="7">
        <v>0</v>
      </c>
      <c r="V5421" s="7">
        <v>0</v>
      </c>
      <c r="W5421" s="7">
        <v>0</v>
      </c>
      <c r="X5421" s="7">
        <v>368224780.60000002</v>
      </c>
      <c r="Y5421" s="7">
        <v>426876819.19999999</v>
      </c>
      <c r="Z5421" s="7">
        <v>0</v>
      </c>
      <c r="AA5421" s="7">
        <v>58722845.229999997</v>
      </c>
      <c r="AB5421" s="7">
        <v>294888258.5</v>
      </c>
      <c r="AC5421" s="7">
        <v>0</v>
      </c>
      <c r="AD5421" s="7">
        <v>128303574.2</v>
      </c>
      <c r="AE5421" s="7">
        <v>125618347.2</v>
      </c>
      <c r="AF5421" s="7">
        <v>0</v>
      </c>
      <c r="AG5421" s="7">
        <v>0</v>
      </c>
      <c r="AH5421" s="7">
        <v>0</v>
      </c>
      <c r="AI5421" s="7">
        <v>1141125269</v>
      </c>
      <c r="AJ5421" s="7">
        <v>0</v>
      </c>
      <c r="AK5421" s="7">
        <v>0</v>
      </c>
      <c r="AL5421" s="7">
        <v>0</v>
      </c>
      <c r="AM5421" s="7">
        <v>0</v>
      </c>
      <c r="AN5421" s="7">
        <v>0</v>
      </c>
      <c r="AO5421" s="7">
        <v>442100475</v>
      </c>
      <c r="AP5421" s="7">
        <v>0</v>
      </c>
      <c r="AQ5421" s="7">
        <v>0</v>
      </c>
      <c r="AR5421" s="7">
        <v>1447926742</v>
      </c>
      <c r="AS5421" s="7">
        <v>124666093.09999999</v>
      </c>
      <c r="AT5421" s="7">
        <v>12340272.1</v>
      </c>
      <c r="AU5421" s="8">
        <f t="shared" si="84"/>
        <v>8616408874.8899994</v>
      </c>
    </row>
    <row r="5422" spans="1:47" x14ac:dyDescent="0.3">
      <c r="A5422" s="2">
        <v>2007</v>
      </c>
      <c r="B5422" s="2" t="s">
        <v>47</v>
      </c>
      <c r="C5422" s="2">
        <v>1</v>
      </c>
      <c r="D5422" s="2" t="s">
        <v>61</v>
      </c>
      <c r="E5422" s="7">
        <v>1734488</v>
      </c>
      <c r="F5422" s="7">
        <v>163784</v>
      </c>
      <c r="G5422" s="7">
        <v>7422753</v>
      </c>
      <c r="H5422" s="7">
        <v>5563195</v>
      </c>
      <c r="I5422" s="7">
        <v>2500</v>
      </c>
      <c r="J5422" s="7">
        <v>1096193</v>
      </c>
      <c r="K5422" s="7">
        <v>2882738</v>
      </c>
      <c r="L5422" s="7">
        <v>2759474</v>
      </c>
      <c r="M5422" s="7">
        <v>3521171</v>
      </c>
      <c r="N5422" s="7">
        <v>30153478</v>
      </c>
      <c r="O5422" s="7">
        <v>15634259</v>
      </c>
      <c r="P5422" s="7">
        <v>3782694</v>
      </c>
      <c r="Q5422" s="7">
        <v>1193409</v>
      </c>
      <c r="R5422" s="7">
        <v>1781183</v>
      </c>
      <c r="S5422" s="7">
        <v>1980545</v>
      </c>
      <c r="T5422" s="7">
        <v>346673</v>
      </c>
      <c r="U5422" s="7">
        <v>0</v>
      </c>
      <c r="V5422" s="7">
        <v>5981625</v>
      </c>
      <c r="W5422" s="7">
        <v>0</v>
      </c>
      <c r="X5422" s="7">
        <v>3318509</v>
      </c>
      <c r="Y5422" s="7">
        <v>50249900</v>
      </c>
      <c r="Z5422" s="7">
        <v>0</v>
      </c>
      <c r="AA5422" s="7">
        <v>539977</v>
      </c>
      <c r="AB5422" s="7">
        <v>14287693</v>
      </c>
      <c r="AC5422" s="7">
        <v>0</v>
      </c>
      <c r="AD5422" s="7">
        <v>883532</v>
      </c>
      <c r="AE5422" s="7">
        <v>21423269</v>
      </c>
      <c r="AF5422" s="7">
        <v>0</v>
      </c>
      <c r="AG5422" s="7">
        <v>262</v>
      </c>
      <c r="AH5422" s="7">
        <v>0</v>
      </c>
      <c r="AI5422" s="7">
        <v>0</v>
      </c>
      <c r="AJ5422" s="7">
        <v>736720</v>
      </c>
      <c r="AK5422" s="7">
        <v>0</v>
      </c>
      <c r="AL5422" s="7">
        <v>0</v>
      </c>
      <c r="AM5422" s="7">
        <v>0</v>
      </c>
      <c r="AN5422" s="7">
        <v>0</v>
      </c>
      <c r="AO5422" s="7">
        <v>3370738</v>
      </c>
      <c r="AP5422" s="7">
        <v>1636127</v>
      </c>
      <c r="AQ5422" s="7">
        <v>0</v>
      </c>
      <c r="AR5422" s="7">
        <v>0</v>
      </c>
      <c r="AS5422" s="7">
        <v>0</v>
      </c>
      <c r="AT5422" s="7">
        <v>0</v>
      </c>
      <c r="AU5422" s="8">
        <f t="shared" si="84"/>
        <v>182446889</v>
      </c>
    </row>
    <row r="5423" spans="1:47" x14ac:dyDescent="0.3">
      <c r="A5423" s="2">
        <v>2010</v>
      </c>
      <c r="B5423" s="2" t="s">
        <v>75</v>
      </c>
      <c r="C5423" s="2">
        <v>2</v>
      </c>
      <c r="D5423" s="2" t="s">
        <v>61</v>
      </c>
      <c r="E5423" s="7">
        <v>1733755.46</v>
      </c>
      <c r="F5423" s="7">
        <v>111797.89</v>
      </c>
      <c r="G5423" s="7">
        <v>0</v>
      </c>
      <c r="H5423" s="7">
        <v>1273770.0900000001</v>
      </c>
      <c r="I5423" s="7">
        <v>0</v>
      </c>
      <c r="J5423" s="7">
        <v>506987.77</v>
      </c>
      <c r="K5423" s="7">
        <v>2447874.6800000002</v>
      </c>
      <c r="L5423" s="7">
        <v>3720953.82</v>
      </c>
      <c r="M5423" s="7">
        <v>7583119.2199999997</v>
      </c>
      <c r="N5423" s="7">
        <v>16011937.279999999</v>
      </c>
      <c r="O5423" s="7">
        <v>24938696.850000001</v>
      </c>
      <c r="P5423" s="7">
        <v>2067971.4</v>
      </c>
      <c r="Q5423" s="7">
        <v>334716.21999999997</v>
      </c>
      <c r="R5423" s="7">
        <v>1982610.97</v>
      </c>
      <c r="S5423" s="7">
        <v>2714605.46</v>
      </c>
      <c r="T5423" s="7">
        <v>272514.33</v>
      </c>
      <c r="U5423" s="7">
        <v>0</v>
      </c>
      <c r="V5423" s="7">
        <v>107810.2</v>
      </c>
      <c r="W5423" s="7">
        <v>0</v>
      </c>
      <c r="X5423" s="7">
        <v>4278865.16</v>
      </c>
      <c r="Y5423" s="7">
        <v>50781793.82</v>
      </c>
      <c r="Z5423" s="7">
        <v>0</v>
      </c>
      <c r="AA5423" s="7">
        <v>688908.33</v>
      </c>
      <c r="AB5423" s="7">
        <v>18012804.870000001</v>
      </c>
      <c r="AC5423" s="7">
        <v>0</v>
      </c>
      <c r="AD5423" s="7">
        <v>4127630.32</v>
      </c>
      <c r="AE5423" s="7">
        <v>10685275.4</v>
      </c>
      <c r="AF5423" s="7">
        <v>0</v>
      </c>
      <c r="AG5423" s="7">
        <v>0</v>
      </c>
      <c r="AH5423" s="7">
        <v>0</v>
      </c>
      <c r="AI5423" s="7">
        <v>0</v>
      </c>
      <c r="AJ5423" s="7">
        <v>115888.57</v>
      </c>
      <c r="AK5423" s="7">
        <v>0</v>
      </c>
      <c r="AL5423" s="7">
        <v>0</v>
      </c>
      <c r="AM5423" s="7">
        <v>0</v>
      </c>
      <c r="AN5423" s="7">
        <v>0</v>
      </c>
      <c r="AO5423" s="7">
        <v>11846563.02</v>
      </c>
      <c r="AP5423" s="7">
        <v>2437975.89</v>
      </c>
      <c r="AQ5423" s="7">
        <v>0</v>
      </c>
      <c r="AR5423" s="7">
        <v>0</v>
      </c>
      <c r="AS5423" s="7">
        <v>0</v>
      </c>
      <c r="AT5423" s="7">
        <v>0</v>
      </c>
      <c r="AU5423" s="8">
        <f t="shared" si="84"/>
        <v>168784827.01999998</v>
      </c>
    </row>
    <row r="5424" spans="1:47" x14ac:dyDescent="0.3">
      <c r="A5424" s="2">
        <v>2017</v>
      </c>
      <c r="B5424" s="2" t="s">
        <v>47</v>
      </c>
      <c r="C5424" s="2">
        <v>1</v>
      </c>
      <c r="D5424" s="2" t="s">
        <v>60</v>
      </c>
      <c r="E5424" s="7">
        <v>1732154.29</v>
      </c>
      <c r="F5424" s="7">
        <v>49.59</v>
      </c>
      <c r="G5424" s="7">
        <v>0</v>
      </c>
      <c r="H5424" s="7">
        <v>7064515.71</v>
      </c>
      <c r="I5424" s="7">
        <v>0</v>
      </c>
      <c r="J5424" s="7">
        <v>473584.5</v>
      </c>
      <c r="K5424" s="7">
        <v>3194774.44</v>
      </c>
      <c r="L5424" s="7">
        <v>26727105.75</v>
      </c>
      <c r="M5424" s="7">
        <v>253649.96</v>
      </c>
      <c r="N5424" s="7">
        <v>142001325.09999999</v>
      </c>
      <c r="O5424" s="7">
        <v>75977002.269999996</v>
      </c>
      <c r="P5424" s="7">
        <v>19832587.899999999</v>
      </c>
      <c r="Q5424" s="7">
        <v>2142054.6</v>
      </c>
      <c r="R5424" s="7">
        <v>3873012.07</v>
      </c>
      <c r="S5424" s="7">
        <v>4232283.1500000004</v>
      </c>
      <c r="T5424" s="7">
        <v>2123945.92</v>
      </c>
      <c r="U5424" s="7">
        <v>0</v>
      </c>
      <c r="V5424" s="7">
        <v>0</v>
      </c>
      <c r="W5424" s="7">
        <v>0</v>
      </c>
      <c r="X5424" s="7">
        <v>89947.48</v>
      </c>
      <c r="Y5424" s="7">
        <v>117386292.09999999</v>
      </c>
      <c r="Z5424" s="7">
        <v>0</v>
      </c>
      <c r="AA5424" s="7">
        <v>15872.5</v>
      </c>
      <c r="AB5424" s="7">
        <v>48796934.75</v>
      </c>
      <c r="AC5424" s="7">
        <v>0</v>
      </c>
      <c r="AD5424" s="7">
        <v>242885.02</v>
      </c>
      <c r="AE5424" s="7">
        <v>82249363.799999997</v>
      </c>
      <c r="AF5424" s="7">
        <v>0</v>
      </c>
      <c r="AG5424" s="7">
        <v>211438.94</v>
      </c>
      <c r="AH5424" s="7">
        <v>0</v>
      </c>
      <c r="AI5424" s="7">
        <v>22994028.91</v>
      </c>
      <c r="AJ5424" s="7">
        <v>0</v>
      </c>
      <c r="AK5424" s="7">
        <v>0</v>
      </c>
      <c r="AL5424" s="7">
        <v>0</v>
      </c>
      <c r="AM5424" s="7">
        <v>0</v>
      </c>
      <c r="AN5424" s="7">
        <v>0</v>
      </c>
      <c r="AO5424" s="7">
        <v>9521470.0199999996</v>
      </c>
      <c r="AP5424" s="7">
        <v>0</v>
      </c>
      <c r="AQ5424" s="7">
        <v>297401531.5</v>
      </c>
      <c r="AR5424" s="7">
        <v>0</v>
      </c>
      <c r="AS5424" s="7">
        <v>0</v>
      </c>
      <c r="AT5424" s="7">
        <v>6718082.5829999996</v>
      </c>
      <c r="AU5424" s="8">
        <f t="shared" si="84"/>
        <v>875255892.85299993</v>
      </c>
    </row>
    <row r="5425" spans="1:47" x14ac:dyDescent="0.3">
      <c r="A5425" s="2">
        <v>2008</v>
      </c>
      <c r="B5425" s="2" t="s">
        <v>83</v>
      </c>
      <c r="C5425" s="2">
        <v>10</v>
      </c>
      <c r="D5425" s="2" t="s">
        <v>49</v>
      </c>
      <c r="E5425" s="7">
        <v>1730958.74</v>
      </c>
      <c r="F5425" s="7">
        <v>11109.2</v>
      </c>
      <c r="G5425" s="7">
        <v>2076969.13</v>
      </c>
      <c r="H5425" s="7">
        <v>737044.51</v>
      </c>
      <c r="I5425" s="7">
        <v>14172.15</v>
      </c>
      <c r="J5425" s="7">
        <v>248243.6</v>
      </c>
      <c r="K5425" s="7">
        <v>3373411.01</v>
      </c>
      <c r="L5425" s="7">
        <v>7791372.6900000004</v>
      </c>
      <c r="M5425" s="7">
        <v>2131.79</v>
      </c>
      <c r="N5425" s="7">
        <v>15340138.73</v>
      </c>
      <c r="O5425" s="7">
        <v>10889133.35</v>
      </c>
      <c r="P5425" s="7">
        <v>952152.35</v>
      </c>
      <c r="Q5425" s="7">
        <v>190652.64</v>
      </c>
      <c r="R5425" s="7">
        <v>877404.58</v>
      </c>
      <c r="S5425" s="7">
        <v>130440.91</v>
      </c>
      <c r="T5425" s="7">
        <v>231504.37</v>
      </c>
      <c r="U5425" s="7">
        <v>0</v>
      </c>
      <c r="V5425" s="7">
        <v>6981.62</v>
      </c>
      <c r="W5425" s="7">
        <v>0</v>
      </c>
      <c r="X5425" s="7">
        <v>37417.82</v>
      </c>
      <c r="Y5425" s="7">
        <v>20200979.289999999</v>
      </c>
      <c r="Z5425" s="7">
        <v>0</v>
      </c>
      <c r="AA5425" s="7">
        <v>6776.57</v>
      </c>
      <c r="AB5425" s="7">
        <v>8776028.3699999992</v>
      </c>
      <c r="AC5425" s="7">
        <v>0</v>
      </c>
      <c r="AD5425" s="7">
        <v>6944.76</v>
      </c>
      <c r="AE5425" s="7">
        <v>11074785.439999999</v>
      </c>
      <c r="AF5425" s="7">
        <v>0</v>
      </c>
      <c r="AG5425" s="7">
        <v>11375.61</v>
      </c>
      <c r="AH5425" s="7">
        <v>0</v>
      </c>
      <c r="AI5425" s="7">
        <v>0</v>
      </c>
      <c r="AJ5425" s="7">
        <v>165399.01</v>
      </c>
      <c r="AK5425" s="7">
        <v>0</v>
      </c>
      <c r="AL5425" s="7">
        <v>0</v>
      </c>
      <c r="AM5425" s="7">
        <v>0</v>
      </c>
      <c r="AN5425" s="7">
        <v>0</v>
      </c>
      <c r="AO5425" s="7">
        <v>1345213.38</v>
      </c>
      <c r="AP5425" s="7">
        <v>1592519.52</v>
      </c>
      <c r="AQ5425" s="7">
        <v>0</v>
      </c>
      <c r="AR5425" s="7">
        <v>0</v>
      </c>
      <c r="AS5425" s="7">
        <v>0</v>
      </c>
      <c r="AT5425" s="7">
        <v>0</v>
      </c>
      <c r="AU5425" s="8">
        <f t="shared" si="84"/>
        <v>87821261.139999986</v>
      </c>
    </row>
    <row r="5426" spans="1:47" x14ac:dyDescent="0.3">
      <c r="A5426" s="2">
        <v>2016</v>
      </c>
      <c r="B5426" s="2" t="s">
        <v>77</v>
      </c>
      <c r="C5426" s="2">
        <v>4</v>
      </c>
      <c r="D5426" s="2" t="s">
        <v>57</v>
      </c>
      <c r="E5426" s="7">
        <v>1726997.4</v>
      </c>
      <c r="F5426" s="7">
        <v>1523.09</v>
      </c>
      <c r="G5426" s="7">
        <v>0</v>
      </c>
      <c r="H5426" s="7">
        <v>3409139.6</v>
      </c>
      <c r="I5426" s="7">
        <v>0</v>
      </c>
      <c r="J5426" s="7">
        <v>443702.04</v>
      </c>
      <c r="K5426" s="7">
        <v>597216.85</v>
      </c>
      <c r="L5426" s="7">
        <v>49558571.130000003</v>
      </c>
      <c r="M5426" s="7">
        <v>15254.57</v>
      </c>
      <c r="N5426" s="7">
        <v>51825351.68</v>
      </c>
      <c r="O5426" s="7">
        <v>35347523.490000002</v>
      </c>
      <c r="P5426" s="7">
        <v>1220611.71</v>
      </c>
      <c r="Q5426" s="7">
        <v>2270499.13</v>
      </c>
      <c r="R5426" s="7">
        <v>2504555.15</v>
      </c>
      <c r="S5426" s="7">
        <v>265825.33</v>
      </c>
      <c r="T5426" s="7">
        <v>158987.28</v>
      </c>
      <c r="U5426" s="7">
        <v>0</v>
      </c>
      <c r="V5426" s="7">
        <v>0</v>
      </c>
      <c r="W5426" s="7">
        <v>0</v>
      </c>
      <c r="X5426" s="7">
        <v>25602.33</v>
      </c>
      <c r="Y5426" s="7">
        <v>155530540.30000001</v>
      </c>
      <c r="Z5426" s="7">
        <v>0</v>
      </c>
      <c r="AA5426" s="7">
        <v>4627.1400000000003</v>
      </c>
      <c r="AB5426" s="7">
        <v>43366844.020000003</v>
      </c>
      <c r="AC5426" s="7">
        <v>0</v>
      </c>
      <c r="AD5426" s="7">
        <v>8198.6</v>
      </c>
      <c r="AE5426" s="7">
        <v>35090624.159999996</v>
      </c>
      <c r="AF5426" s="7">
        <v>0</v>
      </c>
      <c r="AG5426" s="7">
        <v>24018851.02</v>
      </c>
      <c r="AH5426" s="7">
        <v>0</v>
      </c>
      <c r="AI5426" s="7">
        <v>21626261.739999998</v>
      </c>
      <c r="AJ5426" s="7">
        <v>0</v>
      </c>
      <c r="AK5426" s="7">
        <v>0</v>
      </c>
      <c r="AL5426" s="7">
        <v>0</v>
      </c>
      <c r="AM5426" s="7">
        <v>0</v>
      </c>
      <c r="AN5426" s="7">
        <v>0</v>
      </c>
      <c r="AO5426" s="7">
        <v>5335661.4000000004</v>
      </c>
      <c r="AP5426" s="7">
        <v>0</v>
      </c>
      <c r="AQ5426" s="7">
        <v>0</v>
      </c>
      <c r="AR5426" s="7">
        <v>175416603.59999999</v>
      </c>
      <c r="AS5426" s="7">
        <v>14381362.07</v>
      </c>
      <c r="AT5426" s="7">
        <v>4906045.102</v>
      </c>
      <c r="AU5426" s="8">
        <f t="shared" si="84"/>
        <v>629056979.93200004</v>
      </c>
    </row>
    <row r="5427" spans="1:47" x14ac:dyDescent="0.3">
      <c r="A5427" s="2">
        <v>2003</v>
      </c>
      <c r="B5427" s="2" t="s">
        <v>78</v>
      </c>
      <c r="C5427" s="2">
        <v>5</v>
      </c>
      <c r="D5427" s="2" t="s">
        <v>60</v>
      </c>
      <c r="E5427" s="7">
        <v>1724083</v>
      </c>
      <c r="F5427" s="7">
        <v>169897</v>
      </c>
      <c r="G5427" s="7">
        <v>1072740</v>
      </c>
      <c r="H5427" s="7">
        <v>4336411</v>
      </c>
      <c r="I5427" s="7">
        <v>0</v>
      </c>
      <c r="J5427" s="7">
        <v>141076</v>
      </c>
      <c r="K5427" s="7">
        <v>883825</v>
      </c>
      <c r="L5427" s="7">
        <v>5321781</v>
      </c>
      <c r="M5427" s="7">
        <v>13738</v>
      </c>
      <c r="N5427" s="7">
        <v>7409081</v>
      </c>
      <c r="O5427" s="7">
        <v>6556384</v>
      </c>
      <c r="P5427" s="7">
        <v>860139</v>
      </c>
      <c r="Q5427" s="7">
        <v>76020</v>
      </c>
      <c r="R5427" s="7">
        <v>584318</v>
      </c>
      <c r="S5427" s="7">
        <v>75525</v>
      </c>
      <c r="T5427" s="7">
        <v>867758</v>
      </c>
      <c r="U5427" s="7">
        <v>0</v>
      </c>
      <c r="V5427" s="7">
        <v>2831826</v>
      </c>
      <c r="W5427" s="7">
        <v>18772389</v>
      </c>
      <c r="X5427" s="7">
        <v>0</v>
      </c>
      <c r="Y5427" s="7">
        <v>0</v>
      </c>
      <c r="Z5427" s="7">
        <v>7506466</v>
      </c>
      <c r="AA5427" s="7">
        <v>0</v>
      </c>
      <c r="AB5427" s="7">
        <v>0</v>
      </c>
      <c r="AC5427" s="7">
        <v>4871608</v>
      </c>
      <c r="AD5427" s="7">
        <v>0</v>
      </c>
      <c r="AE5427" s="7">
        <v>0</v>
      </c>
      <c r="AF5427" s="7">
        <v>0</v>
      </c>
      <c r="AG5427" s="7">
        <v>0</v>
      </c>
      <c r="AH5427" s="7">
        <v>4052268</v>
      </c>
      <c r="AI5427" s="7">
        <v>0</v>
      </c>
      <c r="AJ5427" s="7">
        <v>29054</v>
      </c>
      <c r="AK5427" s="7">
        <v>0</v>
      </c>
      <c r="AL5427" s="7">
        <v>0</v>
      </c>
      <c r="AM5427" s="7">
        <v>0</v>
      </c>
      <c r="AN5427" s="7">
        <v>0</v>
      </c>
      <c r="AO5427" s="7">
        <v>212370</v>
      </c>
      <c r="AP5427" s="7">
        <v>0</v>
      </c>
      <c r="AQ5427" s="7">
        <v>0</v>
      </c>
      <c r="AR5427" s="7">
        <v>0</v>
      </c>
      <c r="AS5427" s="7">
        <v>0</v>
      </c>
      <c r="AT5427" s="7">
        <v>0</v>
      </c>
      <c r="AU5427" s="8">
        <f t="shared" si="84"/>
        <v>68368757</v>
      </c>
    </row>
    <row r="5428" spans="1:47" x14ac:dyDescent="0.3">
      <c r="A5428" s="2">
        <v>2013</v>
      </c>
      <c r="B5428" s="2" t="s">
        <v>85</v>
      </c>
      <c r="C5428" s="2">
        <v>12</v>
      </c>
      <c r="D5428" s="2" t="s">
        <v>67</v>
      </c>
      <c r="E5428" s="7">
        <v>1723393</v>
      </c>
      <c r="F5428" s="7">
        <v>-1762</v>
      </c>
      <c r="G5428" s="7">
        <v>0</v>
      </c>
      <c r="H5428" s="7">
        <v>13527</v>
      </c>
      <c r="I5428" s="7">
        <v>9031</v>
      </c>
      <c r="J5428" s="7">
        <v>164454</v>
      </c>
      <c r="K5428" s="7">
        <v>2783479</v>
      </c>
      <c r="L5428" s="7">
        <v>8471999</v>
      </c>
      <c r="M5428" s="7">
        <v>218855</v>
      </c>
      <c r="N5428" s="7">
        <v>31995271</v>
      </c>
      <c r="O5428" s="7">
        <v>26210295</v>
      </c>
      <c r="P5428" s="7">
        <v>17224409</v>
      </c>
      <c r="Q5428" s="7">
        <v>1225763</v>
      </c>
      <c r="R5428" s="7">
        <v>1749952</v>
      </c>
      <c r="S5428" s="7">
        <v>606307</v>
      </c>
      <c r="T5428" s="7">
        <v>610718</v>
      </c>
      <c r="U5428" s="7">
        <v>0</v>
      </c>
      <c r="V5428" s="7">
        <v>0</v>
      </c>
      <c r="W5428" s="7">
        <v>0</v>
      </c>
      <c r="X5428" s="7">
        <v>153012</v>
      </c>
      <c r="Y5428" s="7">
        <v>57982206</v>
      </c>
      <c r="Z5428" s="7">
        <v>0</v>
      </c>
      <c r="AA5428" s="7">
        <v>24869</v>
      </c>
      <c r="AB5428" s="7">
        <v>21613731</v>
      </c>
      <c r="AC5428" s="7">
        <v>0</v>
      </c>
      <c r="AD5428" s="7">
        <v>151931</v>
      </c>
      <c r="AE5428" s="7">
        <v>19813708</v>
      </c>
      <c r="AF5428" s="7">
        <v>0</v>
      </c>
      <c r="AG5428" s="7">
        <v>0</v>
      </c>
      <c r="AH5428" s="7">
        <v>0</v>
      </c>
      <c r="AI5428" s="7">
        <v>23808691</v>
      </c>
      <c r="AJ5428" s="7">
        <v>34387</v>
      </c>
      <c r="AK5428" s="7">
        <v>0</v>
      </c>
      <c r="AL5428" s="7">
        <v>0</v>
      </c>
      <c r="AM5428" s="7">
        <v>0</v>
      </c>
      <c r="AN5428" s="7">
        <v>0</v>
      </c>
      <c r="AO5428" s="7">
        <v>4823298</v>
      </c>
      <c r="AP5428" s="7">
        <v>0</v>
      </c>
      <c r="AQ5428" s="7">
        <v>0</v>
      </c>
      <c r="AR5428" s="7">
        <v>248648961</v>
      </c>
      <c r="AS5428" s="7">
        <v>13677578</v>
      </c>
      <c r="AT5428" s="7">
        <v>7028309</v>
      </c>
      <c r="AU5428" s="8">
        <f t="shared" si="84"/>
        <v>490766372</v>
      </c>
    </row>
    <row r="5429" spans="1:47" x14ac:dyDescent="0.3">
      <c r="A5429" s="2">
        <v>2012</v>
      </c>
      <c r="B5429" s="2" t="s">
        <v>75</v>
      </c>
      <c r="C5429" s="2">
        <v>2</v>
      </c>
      <c r="D5429" s="2" t="s">
        <v>60</v>
      </c>
      <c r="E5429" s="7">
        <v>1720996.24</v>
      </c>
      <c r="F5429" s="7">
        <v>-190.41</v>
      </c>
      <c r="G5429" s="7">
        <v>0</v>
      </c>
      <c r="H5429" s="7">
        <v>6414140.2199999997</v>
      </c>
      <c r="I5429" s="7">
        <v>0</v>
      </c>
      <c r="J5429" s="7">
        <v>1451796.87</v>
      </c>
      <c r="K5429" s="7">
        <v>2415057.21</v>
      </c>
      <c r="L5429" s="7">
        <v>5993643.4699999997</v>
      </c>
      <c r="M5429" s="7">
        <v>31555.49</v>
      </c>
      <c r="N5429" s="7">
        <v>30885464.82</v>
      </c>
      <c r="O5429" s="7">
        <v>23542092.77</v>
      </c>
      <c r="P5429" s="7">
        <v>2359356.75</v>
      </c>
      <c r="Q5429" s="7">
        <v>2266528.4700000002</v>
      </c>
      <c r="R5429" s="7">
        <v>1654412.16</v>
      </c>
      <c r="S5429" s="7">
        <v>4527303.9400000004</v>
      </c>
      <c r="T5429" s="7">
        <v>712806.77</v>
      </c>
      <c r="U5429" s="7">
        <v>0</v>
      </c>
      <c r="V5429" s="7">
        <v>70109.05</v>
      </c>
      <c r="W5429" s="7">
        <v>0</v>
      </c>
      <c r="X5429" s="7">
        <v>153003.37</v>
      </c>
      <c r="Y5429" s="7">
        <v>47320821.549999997</v>
      </c>
      <c r="Z5429" s="7">
        <v>0</v>
      </c>
      <c r="AA5429" s="7">
        <v>24905.19</v>
      </c>
      <c r="AB5429" s="7">
        <v>20164027.829999998</v>
      </c>
      <c r="AC5429" s="7">
        <v>0</v>
      </c>
      <c r="AD5429" s="7">
        <v>68984.37</v>
      </c>
      <c r="AE5429" s="7">
        <v>19458442.289999999</v>
      </c>
      <c r="AF5429" s="7">
        <v>0</v>
      </c>
      <c r="AG5429" s="7">
        <v>0</v>
      </c>
      <c r="AH5429" s="7">
        <v>0</v>
      </c>
      <c r="AI5429" s="7">
        <v>14566531.33</v>
      </c>
      <c r="AJ5429" s="7">
        <v>51673.32</v>
      </c>
      <c r="AK5429" s="7">
        <v>0</v>
      </c>
      <c r="AL5429" s="7">
        <v>0</v>
      </c>
      <c r="AM5429" s="7">
        <v>0</v>
      </c>
      <c r="AN5429" s="7">
        <v>0</v>
      </c>
      <c r="AO5429" s="7">
        <v>14862129.029999999</v>
      </c>
      <c r="AP5429" s="7">
        <v>0</v>
      </c>
      <c r="AQ5429" s="7">
        <v>0</v>
      </c>
      <c r="AR5429" s="7">
        <v>0</v>
      </c>
      <c r="AS5429" s="7">
        <v>0</v>
      </c>
      <c r="AT5429" s="7">
        <v>6090728.6799999997</v>
      </c>
      <c r="AU5429" s="8">
        <f t="shared" si="84"/>
        <v>206806320.78</v>
      </c>
    </row>
    <row r="5430" spans="1:47" x14ac:dyDescent="0.3">
      <c r="A5430" s="2">
        <v>2005</v>
      </c>
      <c r="B5430" s="2" t="s">
        <v>47</v>
      </c>
      <c r="C5430" s="2">
        <v>1</v>
      </c>
      <c r="D5430" s="2" t="s">
        <v>61</v>
      </c>
      <c r="E5430" s="7">
        <v>1717931</v>
      </c>
      <c r="F5430" s="7">
        <v>93549</v>
      </c>
      <c r="G5430" s="7">
        <v>5824553</v>
      </c>
      <c r="H5430" s="7">
        <v>727781</v>
      </c>
      <c r="I5430" s="7">
        <v>0</v>
      </c>
      <c r="J5430" s="7">
        <v>702505</v>
      </c>
      <c r="K5430" s="7">
        <v>2035478</v>
      </c>
      <c r="L5430" s="7">
        <v>1420055</v>
      </c>
      <c r="M5430" s="7">
        <v>473761</v>
      </c>
      <c r="N5430" s="7">
        <v>27456780</v>
      </c>
      <c r="O5430" s="7">
        <v>16799333</v>
      </c>
      <c r="P5430" s="7">
        <v>2577442</v>
      </c>
      <c r="Q5430" s="7">
        <v>1484082</v>
      </c>
      <c r="R5430" s="7">
        <v>2200972</v>
      </c>
      <c r="S5430" s="7">
        <v>1487030</v>
      </c>
      <c r="T5430" s="7">
        <v>147187</v>
      </c>
      <c r="U5430" s="7">
        <v>0</v>
      </c>
      <c r="V5430" s="7">
        <v>4492078</v>
      </c>
      <c r="W5430" s="7">
        <v>0</v>
      </c>
      <c r="X5430" s="7">
        <v>6959104</v>
      </c>
      <c r="Y5430" s="7">
        <v>36089522</v>
      </c>
      <c r="Z5430" s="7">
        <v>0</v>
      </c>
      <c r="AA5430" s="7">
        <v>788358</v>
      </c>
      <c r="AB5430" s="7">
        <v>9804217</v>
      </c>
      <c r="AC5430" s="7">
        <v>0</v>
      </c>
      <c r="AD5430" s="7">
        <v>55199</v>
      </c>
      <c r="AE5430" s="7">
        <v>30310121</v>
      </c>
      <c r="AF5430" s="7">
        <v>0</v>
      </c>
      <c r="AG5430" s="7">
        <v>0</v>
      </c>
      <c r="AH5430" s="7">
        <v>0</v>
      </c>
      <c r="AI5430" s="7">
        <v>0</v>
      </c>
      <c r="AJ5430" s="7">
        <v>845819</v>
      </c>
      <c r="AK5430" s="7">
        <v>0</v>
      </c>
      <c r="AL5430" s="7">
        <v>0</v>
      </c>
      <c r="AM5430" s="7">
        <v>0</v>
      </c>
      <c r="AN5430" s="7">
        <v>3906347</v>
      </c>
      <c r="AO5430" s="7">
        <v>497970</v>
      </c>
      <c r="AP5430" s="7">
        <v>4592605</v>
      </c>
      <c r="AQ5430" s="7">
        <v>0</v>
      </c>
      <c r="AR5430" s="7">
        <v>0</v>
      </c>
      <c r="AS5430" s="7">
        <v>0</v>
      </c>
      <c r="AT5430" s="7">
        <v>0</v>
      </c>
      <c r="AU5430" s="8">
        <f t="shared" si="84"/>
        <v>163489779</v>
      </c>
    </row>
    <row r="5431" spans="1:47" x14ac:dyDescent="0.3">
      <c r="A5431" s="2">
        <v>2000</v>
      </c>
      <c r="B5431" s="2" t="s">
        <v>47</v>
      </c>
      <c r="C5431" s="2">
        <v>1</v>
      </c>
      <c r="D5431" s="2" t="s">
        <v>57</v>
      </c>
      <c r="E5431" s="7">
        <v>1714749</v>
      </c>
      <c r="F5431" s="7">
        <v>69</v>
      </c>
      <c r="G5431" s="7">
        <v>1124738</v>
      </c>
      <c r="H5431" s="7">
        <v>4061569</v>
      </c>
      <c r="I5431" s="7">
        <v>0</v>
      </c>
      <c r="J5431" s="7">
        <v>206691</v>
      </c>
      <c r="K5431" s="7">
        <v>484436</v>
      </c>
      <c r="L5431" s="7">
        <v>479170</v>
      </c>
      <c r="M5431" s="7">
        <v>4832</v>
      </c>
      <c r="N5431" s="7">
        <v>3251185</v>
      </c>
      <c r="O5431" s="7">
        <v>4149532</v>
      </c>
      <c r="P5431" s="7">
        <v>781569</v>
      </c>
      <c r="Q5431" s="7">
        <v>1130</v>
      </c>
      <c r="R5431" s="7">
        <v>289120</v>
      </c>
      <c r="S5431" s="7">
        <v>86071</v>
      </c>
      <c r="T5431" s="7">
        <v>593391</v>
      </c>
      <c r="U5431" s="7">
        <v>0</v>
      </c>
      <c r="V5431" s="7">
        <v>612313</v>
      </c>
      <c r="W5431" s="7">
        <v>9654439</v>
      </c>
      <c r="X5431" s="7">
        <v>0</v>
      </c>
      <c r="Y5431" s="7">
        <v>0</v>
      </c>
      <c r="Z5431" s="7">
        <v>5104547</v>
      </c>
      <c r="AA5431" s="7">
        <v>0</v>
      </c>
      <c r="AB5431" s="7">
        <v>0</v>
      </c>
      <c r="AC5431" s="7">
        <v>2283622</v>
      </c>
      <c r="AD5431" s="7">
        <v>0</v>
      </c>
      <c r="AE5431" s="7">
        <v>0</v>
      </c>
      <c r="AF5431" s="7">
        <v>0</v>
      </c>
      <c r="AG5431" s="7">
        <v>0</v>
      </c>
      <c r="AH5431" s="7">
        <v>2966912</v>
      </c>
      <c r="AI5431" s="7">
        <v>0</v>
      </c>
      <c r="AJ5431" s="7">
        <v>120868</v>
      </c>
      <c r="AK5431" s="7">
        <v>0</v>
      </c>
      <c r="AL5431" s="7">
        <v>0</v>
      </c>
      <c r="AM5431" s="7">
        <v>0</v>
      </c>
      <c r="AN5431" s="7">
        <v>0</v>
      </c>
      <c r="AO5431" s="7">
        <v>121337</v>
      </c>
      <c r="AP5431" s="7">
        <v>0</v>
      </c>
      <c r="AQ5431" s="7">
        <v>0</v>
      </c>
      <c r="AR5431" s="7">
        <v>0</v>
      </c>
      <c r="AS5431" s="7">
        <v>0</v>
      </c>
      <c r="AT5431" s="7">
        <v>0</v>
      </c>
      <c r="AU5431" s="8">
        <f t="shared" si="84"/>
        <v>38092290</v>
      </c>
    </row>
    <row r="5432" spans="1:47" x14ac:dyDescent="0.3">
      <c r="A5432" s="2">
        <v>2003</v>
      </c>
      <c r="B5432" s="2" t="s">
        <v>78</v>
      </c>
      <c r="C5432" s="2">
        <v>5</v>
      </c>
      <c r="D5432" s="2" t="s">
        <v>57</v>
      </c>
      <c r="E5432" s="7">
        <v>1713245</v>
      </c>
      <c r="F5432" s="7">
        <v>0</v>
      </c>
      <c r="G5432" s="7">
        <v>760288</v>
      </c>
      <c r="H5432" s="7">
        <v>3019484</v>
      </c>
      <c r="I5432" s="7">
        <v>0</v>
      </c>
      <c r="J5432" s="7">
        <v>902742</v>
      </c>
      <c r="K5432" s="7">
        <v>877047</v>
      </c>
      <c r="L5432" s="7">
        <v>2576801</v>
      </c>
      <c r="M5432" s="7">
        <v>167219</v>
      </c>
      <c r="N5432" s="7">
        <v>2317639</v>
      </c>
      <c r="O5432" s="7">
        <v>4987764</v>
      </c>
      <c r="P5432" s="7">
        <v>268459</v>
      </c>
      <c r="Q5432" s="7">
        <v>18585</v>
      </c>
      <c r="R5432" s="7">
        <v>499515</v>
      </c>
      <c r="S5432" s="7">
        <v>214751</v>
      </c>
      <c r="T5432" s="7">
        <v>143638</v>
      </c>
      <c r="U5432" s="7">
        <v>0</v>
      </c>
      <c r="V5432" s="7">
        <v>1030029</v>
      </c>
      <c r="W5432" s="7">
        <v>10434398</v>
      </c>
      <c r="X5432" s="7">
        <v>0</v>
      </c>
      <c r="Y5432" s="7">
        <v>0</v>
      </c>
      <c r="Z5432" s="7">
        <v>4203233</v>
      </c>
      <c r="AA5432" s="7">
        <v>0</v>
      </c>
      <c r="AB5432" s="7">
        <v>0</v>
      </c>
      <c r="AC5432" s="7">
        <v>1750421</v>
      </c>
      <c r="AD5432" s="7">
        <v>0</v>
      </c>
      <c r="AE5432" s="7">
        <v>0</v>
      </c>
      <c r="AF5432" s="7">
        <v>0</v>
      </c>
      <c r="AG5432" s="7">
        <v>0</v>
      </c>
      <c r="AH5432" s="7">
        <v>4872856</v>
      </c>
      <c r="AI5432" s="7">
        <v>0</v>
      </c>
      <c r="AJ5432" s="7">
        <v>19854</v>
      </c>
      <c r="AK5432" s="7">
        <v>0</v>
      </c>
      <c r="AL5432" s="7">
        <v>0</v>
      </c>
      <c r="AM5432" s="7">
        <v>0</v>
      </c>
      <c r="AN5432" s="7">
        <v>0</v>
      </c>
      <c r="AO5432" s="7">
        <v>7736137</v>
      </c>
      <c r="AP5432" s="7">
        <v>0</v>
      </c>
      <c r="AQ5432" s="7">
        <v>0</v>
      </c>
      <c r="AR5432" s="7">
        <v>0</v>
      </c>
      <c r="AS5432" s="7">
        <v>0</v>
      </c>
      <c r="AT5432" s="7">
        <v>0</v>
      </c>
      <c r="AU5432" s="8">
        <f t="shared" si="84"/>
        <v>48514105</v>
      </c>
    </row>
    <row r="5433" spans="1:47" x14ac:dyDescent="0.3">
      <c r="A5433" s="2">
        <v>2006</v>
      </c>
      <c r="B5433" s="2" t="s">
        <v>83</v>
      </c>
      <c r="C5433" s="2">
        <v>10</v>
      </c>
      <c r="D5433" s="2" t="s">
        <v>54</v>
      </c>
      <c r="E5433" s="7">
        <v>1712566</v>
      </c>
      <c r="F5433" s="7">
        <v>351</v>
      </c>
      <c r="G5433" s="7">
        <v>3664834</v>
      </c>
      <c r="H5433" s="7">
        <v>3462949</v>
      </c>
      <c r="I5433" s="7">
        <v>0</v>
      </c>
      <c r="J5433" s="7">
        <v>1849669</v>
      </c>
      <c r="K5433" s="7">
        <v>3931606</v>
      </c>
      <c r="L5433" s="7">
        <v>13523292</v>
      </c>
      <c r="M5433" s="7">
        <v>176722589</v>
      </c>
      <c r="N5433" s="7">
        <v>262441405</v>
      </c>
      <c r="O5433" s="7">
        <v>794206895</v>
      </c>
      <c r="P5433" s="7">
        <v>93956261</v>
      </c>
      <c r="Q5433" s="7">
        <v>10397190</v>
      </c>
      <c r="R5433" s="7">
        <v>60089542</v>
      </c>
      <c r="S5433" s="7">
        <v>72985630</v>
      </c>
      <c r="T5433" s="7">
        <v>504150</v>
      </c>
      <c r="U5433" s="7">
        <v>0</v>
      </c>
      <c r="V5433" s="7">
        <v>729243061</v>
      </c>
      <c r="W5433" s="7">
        <v>0</v>
      </c>
      <c r="X5433" s="7">
        <v>73814205</v>
      </c>
      <c r="Y5433" s="7">
        <v>239611234</v>
      </c>
      <c r="Z5433" s="7">
        <v>0</v>
      </c>
      <c r="AA5433" s="7">
        <v>12209425</v>
      </c>
      <c r="AB5433" s="7">
        <v>114000368</v>
      </c>
      <c r="AC5433" s="7">
        <v>0</v>
      </c>
      <c r="AD5433" s="7">
        <v>6233011</v>
      </c>
      <c r="AE5433" s="7">
        <v>145268090</v>
      </c>
      <c r="AF5433" s="7">
        <v>0</v>
      </c>
      <c r="AG5433" s="7">
        <v>0</v>
      </c>
      <c r="AH5433" s="7">
        <v>0</v>
      </c>
      <c r="AI5433" s="7">
        <v>0</v>
      </c>
      <c r="AJ5433" s="7">
        <v>54093</v>
      </c>
      <c r="AK5433" s="7">
        <v>0</v>
      </c>
      <c r="AL5433" s="7">
        <v>0</v>
      </c>
      <c r="AM5433" s="7">
        <v>0</v>
      </c>
      <c r="AN5433" s="7">
        <v>0</v>
      </c>
      <c r="AO5433" s="7">
        <v>156546202</v>
      </c>
      <c r="AP5433" s="7">
        <v>67169559</v>
      </c>
      <c r="AQ5433" s="7">
        <v>0</v>
      </c>
      <c r="AR5433" s="7">
        <v>0</v>
      </c>
      <c r="AS5433" s="7">
        <v>0</v>
      </c>
      <c r="AT5433" s="7">
        <v>0</v>
      </c>
      <c r="AU5433" s="8">
        <f t="shared" si="84"/>
        <v>3043598177</v>
      </c>
    </row>
    <row r="5434" spans="1:47" x14ac:dyDescent="0.3">
      <c r="A5434" s="2">
        <v>2018</v>
      </c>
      <c r="B5434" s="2" t="s">
        <v>84</v>
      </c>
      <c r="C5434" s="2">
        <v>11</v>
      </c>
      <c r="D5434" s="2" t="s">
        <v>67</v>
      </c>
      <c r="E5434" s="7">
        <v>1712323.71</v>
      </c>
      <c r="F5434" s="7">
        <v>-5.96</v>
      </c>
      <c r="G5434" s="7">
        <v>13791.21</v>
      </c>
      <c r="H5434" s="7">
        <v>823639.76</v>
      </c>
      <c r="I5434" s="7">
        <v>0</v>
      </c>
      <c r="J5434" s="7">
        <v>264753.07</v>
      </c>
      <c r="K5434" s="7">
        <v>2826286.78</v>
      </c>
      <c r="L5434" s="7">
        <v>21313411.23</v>
      </c>
      <c r="M5434" s="7">
        <v>13889.63</v>
      </c>
      <c r="N5434" s="7">
        <v>29595027.68</v>
      </c>
      <c r="O5434" s="7">
        <v>65530496.490000002</v>
      </c>
      <c r="P5434" s="7">
        <v>1602387.34</v>
      </c>
      <c r="Q5434" s="7">
        <v>625614.18999999994</v>
      </c>
      <c r="R5434" s="7">
        <v>1850189.09</v>
      </c>
      <c r="S5434" s="7">
        <v>1159994.82</v>
      </c>
      <c r="T5434" s="7">
        <v>210425.01</v>
      </c>
      <c r="U5434" s="7">
        <v>0</v>
      </c>
      <c r="V5434" s="7">
        <v>0</v>
      </c>
      <c r="W5434" s="7">
        <v>0</v>
      </c>
      <c r="X5434" s="7">
        <v>146291.96</v>
      </c>
      <c r="Y5434" s="7">
        <v>66192515.340000004</v>
      </c>
      <c r="Z5434" s="7">
        <v>0</v>
      </c>
      <c r="AA5434" s="7">
        <v>23824.38</v>
      </c>
      <c r="AB5434" s="7">
        <v>26017584.010000002</v>
      </c>
      <c r="AC5434" s="7">
        <v>0</v>
      </c>
      <c r="AD5434" s="7">
        <v>42081.78</v>
      </c>
      <c r="AE5434" s="7">
        <v>18477320.670000002</v>
      </c>
      <c r="AF5434" s="7">
        <v>0</v>
      </c>
      <c r="AG5434" s="7">
        <v>0</v>
      </c>
      <c r="AH5434" s="7">
        <v>0</v>
      </c>
      <c r="AI5434" s="7">
        <v>67761211.439999998</v>
      </c>
      <c r="AJ5434" s="7">
        <v>0</v>
      </c>
      <c r="AK5434" s="7">
        <v>0</v>
      </c>
      <c r="AL5434" s="7">
        <v>0</v>
      </c>
      <c r="AM5434" s="7">
        <v>0</v>
      </c>
      <c r="AN5434" s="7">
        <v>0</v>
      </c>
      <c r="AO5434" s="7">
        <v>7187927.25</v>
      </c>
      <c r="AP5434" s="7">
        <v>0</v>
      </c>
      <c r="AQ5434" s="7">
        <v>350993176.19999999</v>
      </c>
      <c r="AR5434" s="7">
        <v>0</v>
      </c>
      <c r="AS5434" s="7">
        <v>0</v>
      </c>
      <c r="AT5434" s="7">
        <v>3563037.1170000001</v>
      </c>
      <c r="AU5434" s="8">
        <f t="shared" si="84"/>
        <v>667947194.19699991</v>
      </c>
    </row>
    <row r="5435" spans="1:47" x14ac:dyDescent="0.3">
      <c r="A5435" s="2">
        <v>2012</v>
      </c>
      <c r="B5435" s="2" t="s">
        <v>82</v>
      </c>
      <c r="C5435" s="2">
        <v>9</v>
      </c>
      <c r="D5435" s="2" t="s">
        <v>60</v>
      </c>
      <c r="E5435" s="7">
        <v>1710507.9</v>
      </c>
      <c r="F5435" s="7">
        <v>27919.75</v>
      </c>
      <c r="G5435" s="7">
        <v>0</v>
      </c>
      <c r="H5435" s="7">
        <v>8334992.8700000001</v>
      </c>
      <c r="I5435" s="7">
        <v>0</v>
      </c>
      <c r="J5435" s="7">
        <v>1054545.8600000001</v>
      </c>
      <c r="K5435" s="7">
        <v>2048393.61</v>
      </c>
      <c r="L5435" s="7">
        <v>19978814.530000001</v>
      </c>
      <c r="M5435" s="7">
        <v>157468.1</v>
      </c>
      <c r="N5435" s="7">
        <v>37661776.020000003</v>
      </c>
      <c r="O5435" s="7">
        <v>25397970.550000001</v>
      </c>
      <c r="P5435" s="7">
        <v>2482593.42</v>
      </c>
      <c r="Q5435" s="7">
        <v>3269916.89</v>
      </c>
      <c r="R5435" s="7">
        <v>2213646.1</v>
      </c>
      <c r="S5435" s="7">
        <v>4862898.03</v>
      </c>
      <c r="T5435" s="7">
        <v>35270242.420000002</v>
      </c>
      <c r="U5435" s="7">
        <v>0</v>
      </c>
      <c r="V5435" s="7">
        <v>0</v>
      </c>
      <c r="W5435" s="7">
        <v>0</v>
      </c>
      <c r="X5435" s="7">
        <v>146543.76999999999</v>
      </c>
      <c r="Y5435" s="7">
        <v>95496011.409999996</v>
      </c>
      <c r="Z5435" s="7">
        <v>0</v>
      </c>
      <c r="AA5435" s="7">
        <v>23803.5</v>
      </c>
      <c r="AB5435" s="7">
        <v>29948418.100000001</v>
      </c>
      <c r="AC5435" s="7">
        <v>0</v>
      </c>
      <c r="AD5435" s="7">
        <v>119762.85</v>
      </c>
      <c r="AE5435" s="7">
        <v>21294542.149999999</v>
      </c>
      <c r="AF5435" s="7">
        <v>0</v>
      </c>
      <c r="AG5435" s="7">
        <v>8220.39</v>
      </c>
      <c r="AH5435" s="7">
        <v>0</v>
      </c>
      <c r="AI5435" s="7">
        <v>11152504.970000001</v>
      </c>
      <c r="AJ5435" s="7">
        <v>27891.05</v>
      </c>
      <c r="AK5435" s="7">
        <v>0</v>
      </c>
      <c r="AL5435" s="7">
        <v>0</v>
      </c>
      <c r="AM5435" s="7">
        <v>0</v>
      </c>
      <c r="AN5435" s="7">
        <v>0</v>
      </c>
      <c r="AO5435" s="7">
        <v>2428753.9300000002</v>
      </c>
      <c r="AP5435" s="7">
        <v>0</v>
      </c>
      <c r="AQ5435" s="7">
        <v>0</v>
      </c>
      <c r="AR5435" s="7">
        <v>0</v>
      </c>
      <c r="AS5435" s="7">
        <v>0</v>
      </c>
      <c r="AT5435" s="7">
        <v>8498668.3300000001</v>
      </c>
      <c r="AU5435" s="8">
        <f t="shared" si="84"/>
        <v>313616806.50000006</v>
      </c>
    </row>
    <row r="5436" spans="1:47" x14ac:dyDescent="0.3">
      <c r="A5436" s="2">
        <v>2016</v>
      </c>
      <c r="B5436" s="2" t="s">
        <v>85</v>
      </c>
      <c r="C5436" s="2">
        <v>12</v>
      </c>
      <c r="D5436" s="2" t="s">
        <v>54</v>
      </c>
      <c r="E5436" s="7">
        <v>1710126.94</v>
      </c>
      <c r="F5436" s="7">
        <v>0.13</v>
      </c>
      <c r="G5436" s="7">
        <v>0</v>
      </c>
      <c r="H5436" s="7">
        <v>1755132.32</v>
      </c>
      <c r="I5436" s="7">
        <v>7542.26</v>
      </c>
      <c r="J5436" s="7">
        <v>228092.57</v>
      </c>
      <c r="K5436" s="7">
        <v>4768300.09</v>
      </c>
      <c r="L5436" s="7">
        <v>40053534.25</v>
      </c>
      <c r="M5436" s="7">
        <v>34130660.75</v>
      </c>
      <c r="N5436" s="7">
        <v>413511126.30000001</v>
      </c>
      <c r="O5436" s="7">
        <v>3319335501</v>
      </c>
      <c r="P5436" s="7">
        <v>1095596087</v>
      </c>
      <c r="Q5436" s="7">
        <v>223133286.69999999</v>
      </c>
      <c r="R5436" s="7">
        <v>153273683.80000001</v>
      </c>
      <c r="S5436" s="7">
        <v>559600125.10000002</v>
      </c>
      <c r="T5436" s="7">
        <v>111013.96</v>
      </c>
      <c r="U5436" s="7">
        <v>0</v>
      </c>
      <c r="V5436" s="7">
        <v>0</v>
      </c>
      <c r="W5436" s="7">
        <v>0</v>
      </c>
      <c r="X5436" s="7">
        <v>423061164.5</v>
      </c>
      <c r="Y5436" s="7">
        <v>636407967.5</v>
      </c>
      <c r="Z5436" s="7">
        <v>0</v>
      </c>
      <c r="AA5436" s="7">
        <v>64206536.799999997</v>
      </c>
      <c r="AB5436" s="7">
        <v>403245892.30000001</v>
      </c>
      <c r="AC5436" s="7">
        <v>0</v>
      </c>
      <c r="AD5436" s="7">
        <v>23438530.989999998</v>
      </c>
      <c r="AE5436" s="7">
        <v>185647443.30000001</v>
      </c>
      <c r="AF5436" s="7">
        <v>0</v>
      </c>
      <c r="AG5436" s="7">
        <v>0</v>
      </c>
      <c r="AH5436" s="7">
        <v>0</v>
      </c>
      <c r="AI5436" s="7">
        <v>1578584498</v>
      </c>
      <c r="AJ5436" s="7">
        <v>0</v>
      </c>
      <c r="AK5436" s="7">
        <v>0</v>
      </c>
      <c r="AL5436" s="7">
        <v>0</v>
      </c>
      <c r="AM5436" s="7">
        <v>0</v>
      </c>
      <c r="AN5436" s="7">
        <v>0</v>
      </c>
      <c r="AO5436" s="7">
        <v>479844512</v>
      </c>
      <c r="AP5436" s="7">
        <v>0</v>
      </c>
      <c r="AQ5436" s="7">
        <v>0</v>
      </c>
      <c r="AR5436" s="7">
        <v>2749861531</v>
      </c>
      <c r="AS5436" s="7">
        <v>142344155.80000001</v>
      </c>
      <c r="AT5436" s="7">
        <v>179594021.09999999</v>
      </c>
      <c r="AU5436" s="8">
        <f t="shared" si="84"/>
        <v>12713450466.460001</v>
      </c>
    </row>
    <row r="5437" spans="1:47" x14ac:dyDescent="0.3">
      <c r="A5437" s="2">
        <v>2003</v>
      </c>
      <c r="B5437" s="2" t="s">
        <v>75</v>
      </c>
      <c r="C5437" s="2">
        <v>2</v>
      </c>
      <c r="D5437" s="2" t="s">
        <v>54</v>
      </c>
      <c r="E5437" s="7">
        <v>1708000</v>
      </c>
      <c r="F5437" s="7">
        <v>0</v>
      </c>
      <c r="G5437" s="7">
        <v>3387365</v>
      </c>
      <c r="H5437" s="7">
        <v>2164385</v>
      </c>
      <c r="I5437" s="7">
        <v>0</v>
      </c>
      <c r="J5437" s="7">
        <v>795556</v>
      </c>
      <c r="K5437" s="7">
        <v>2571525</v>
      </c>
      <c r="L5437" s="7">
        <v>3463195</v>
      </c>
      <c r="M5437" s="7">
        <v>87245385</v>
      </c>
      <c r="N5437" s="7">
        <v>69040751</v>
      </c>
      <c r="O5437" s="7">
        <v>472281713</v>
      </c>
      <c r="P5437" s="7">
        <v>154241731</v>
      </c>
      <c r="Q5437" s="7">
        <v>6259330</v>
      </c>
      <c r="R5437" s="7">
        <v>37244815</v>
      </c>
      <c r="S5437" s="7">
        <v>47803820</v>
      </c>
      <c r="T5437" s="7">
        <v>142377</v>
      </c>
      <c r="U5437" s="7">
        <v>0</v>
      </c>
      <c r="V5437" s="7">
        <v>407203691</v>
      </c>
      <c r="W5437" s="7">
        <v>207662579</v>
      </c>
      <c r="X5437" s="7">
        <v>0</v>
      </c>
      <c r="Y5437" s="7">
        <v>0</v>
      </c>
      <c r="Z5437" s="7">
        <v>99423761</v>
      </c>
      <c r="AA5437" s="7">
        <v>0</v>
      </c>
      <c r="AB5437" s="7">
        <v>0</v>
      </c>
      <c r="AC5437" s="7">
        <v>45302114</v>
      </c>
      <c r="AD5437" s="7">
        <v>0</v>
      </c>
      <c r="AE5437" s="7">
        <v>0</v>
      </c>
      <c r="AF5437" s="7">
        <v>0</v>
      </c>
      <c r="AG5437" s="7">
        <v>0</v>
      </c>
      <c r="AH5437" s="7">
        <v>83338458</v>
      </c>
      <c r="AI5437" s="7">
        <v>0</v>
      </c>
      <c r="AJ5437" s="7">
        <v>115535</v>
      </c>
      <c r="AK5437" s="7">
        <v>0</v>
      </c>
      <c r="AL5437" s="7">
        <v>0</v>
      </c>
      <c r="AM5437" s="7">
        <v>0</v>
      </c>
      <c r="AN5437" s="7">
        <v>0</v>
      </c>
      <c r="AO5437" s="7">
        <v>88871034</v>
      </c>
      <c r="AP5437" s="7">
        <v>0</v>
      </c>
      <c r="AQ5437" s="7">
        <v>0</v>
      </c>
      <c r="AR5437" s="7">
        <v>0</v>
      </c>
      <c r="AS5437" s="7">
        <v>0</v>
      </c>
      <c r="AT5437" s="7">
        <v>0</v>
      </c>
      <c r="AU5437" s="8">
        <f t="shared" si="84"/>
        <v>1820267120</v>
      </c>
    </row>
    <row r="5438" spans="1:47" x14ac:dyDescent="0.3">
      <c r="A5438" s="2">
        <v>2011</v>
      </c>
      <c r="B5438" s="2" t="s">
        <v>81</v>
      </c>
      <c r="C5438" s="2">
        <v>8</v>
      </c>
      <c r="D5438" s="2" t="s">
        <v>59</v>
      </c>
      <c r="E5438" s="7">
        <v>1707360.87</v>
      </c>
      <c r="F5438" s="7">
        <v>4314.88</v>
      </c>
      <c r="G5438" s="7">
        <v>0</v>
      </c>
      <c r="H5438" s="7">
        <v>287597.09999999998</v>
      </c>
      <c r="I5438" s="7">
        <v>0</v>
      </c>
      <c r="J5438" s="7">
        <v>190965.24</v>
      </c>
      <c r="K5438" s="7">
        <v>5721175.1399999997</v>
      </c>
      <c r="L5438" s="7">
        <v>17727772.010000002</v>
      </c>
      <c r="M5438" s="7">
        <v>1508.64</v>
      </c>
      <c r="N5438" s="7">
        <v>25218137.52</v>
      </c>
      <c r="O5438" s="7">
        <v>17415236.780000001</v>
      </c>
      <c r="P5438" s="7">
        <v>1893387.62</v>
      </c>
      <c r="Q5438" s="7">
        <v>260295.09</v>
      </c>
      <c r="R5438" s="7">
        <v>1744039.53</v>
      </c>
      <c r="S5438" s="7">
        <v>923528.94</v>
      </c>
      <c r="T5438" s="7">
        <v>706871.62</v>
      </c>
      <c r="U5438" s="7">
        <v>0</v>
      </c>
      <c r="V5438" s="7">
        <v>16332.6</v>
      </c>
      <c r="W5438" s="7">
        <v>0</v>
      </c>
      <c r="X5438" s="7">
        <v>63423.16</v>
      </c>
      <c r="Y5438" s="7">
        <v>53680632.57</v>
      </c>
      <c r="Z5438" s="7">
        <v>0</v>
      </c>
      <c r="AA5438" s="7">
        <v>10589.78</v>
      </c>
      <c r="AB5438" s="7">
        <v>17648477.379999999</v>
      </c>
      <c r="AC5438" s="7">
        <v>0</v>
      </c>
      <c r="AD5438" s="7">
        <v>1987.81</v>
      </c>
      <c r="AE5438" s="7">
        <v>14529841.390000001</v>
      </c>
      <c r="AF5438" s="7">
        <v>0</v>
      </c>
      <c r="AG5438" s="7">
        <v>188.7</v>
      </c>
      <c r="AH5438" s="7">
        <v>0</v>
      </c>
      <c r="AI5438" s="7">
        <v>11307130.59</v>
      </c>
      <c r="AJ5438" s="7">
        <v>1788568.73</v>
      </c>
      <c r="AK5438" s="7">
        <v>0</v>
      </c>
      <c r="AL5438" s="7">
        <v>0</v>
      </c>
      <c r="AM5438" s="7">
        <v>0</v>
      </c>
      <c r="AN5438" s="7">
        <v>0</v>
      </c>
      <c r="AO5438" s="7">
        <v>8941276.8399999999</v>
      </c>
      <c r="AP5438" s="7">
        <v>0</v>
      </c>
      <c r="AQ5438" s="7">
        <v>0</v>
      </c>
      <c r="AR5438" s="7">
        <v>0</v>
      </c>
      <c r="AS5438" s="7">
        <v>0</v>
      </c>
      <c r="AT5438" s="7">
        <v>1827759.35</v>
      </c>
      <c r="AU5438" s="8">
        <f t="shared" si="84"/>
        <v>183618399.88</v>
      </c>
    </row>
    <row r="5439" spans="1:47" x14ac:dyDescent="0.3">
      <c r="A5439" s="2">
        <v>2017</v>
      </c>
      <c r="B5439" s="2" t="s">
        <v>84</v>
      </c>
      <c r="C5439" s="2">
        <v>11</v>
      </c>
      <c r="D5439" s="2" t="s">
        <v>67</v>
      </c>
      <c r="E5439" s="7">
        <v>1705405.8</v>
      </c>
      <c r="F5439" s="7">
        <v>-2.4700000000000002</v>
      </c>
      <c r="G5439" s="7">
        <v>7734</v>
      </c>
      <c r="H5439" s="7">
        <v>687731.72</v>
      </c>
      <c r="I5439" s="7">
        <v>6745.91</v>
      </c>
      <c r="J5439" s="7">
        <v>236937.33</v>
      </c>
      <c r="K5439" s="7">
        <v>4163310.75</v>
      </c>
      <c r="L5439" s="7">
        <v>19818535.899999999</v>
      </c>
      <c r="M5439" s="7">
        <v>3087.55</v>
      </c>
      <c r="N5439" s="7">
        <v>23968377.719999999</v>
      </c>
      <c r="O5439" s="7">
        <v>64221062.219999999</v>
      </c>
      <c r="P5439" s="7">
        <v>1898041.28</v>
      </c>
      <c r="Q5439" s="7">
        <v>1219629.27</v>
      </c>
      <c r="R5439" s="7">
        <v>2091898.08</v>
      </c>
      <c r="S5439" s="7">
        <v>1192096.99</v>
      </c>
      <c r="T5439" s="7">
        <v>254138.71</v>
      </c>
      <c r="U5439" s="7">
        <v>0</v>
      </c>
      <c r="V5439" s="7">
        <v>0</v>
      </c>
      <c r="W5439" s="7">
        <v>0</v>
      </c>
      <c r="X5439" s="7">
        <v>83484.160000000003</v>
      </c>
      <c r="Y5439" s="7">
        <v>66921363.689999998</v>
      </c>
      <c r="Z5439" s="7">
        <v>0</v>
      </c>
      <c r="AA5439" s="7">
        <v>13595.79</v>
      </c>
      <c r="AB5439" s="7">
        <v>24835062.710000001</v>
      </c>
      <c r="AC5439" s="7">
        <v>0</v>
      </c>
      <c r="AD5439" s="7">
        <v>1838.69</v>
      </c>
      <c r="AE5439" s="7">
        <v>16016700.640000001</v>
      </c>
      <c r="AF5439" s="7">
        <v>0</v>
      </c>
      <c r="AG5439" s="7">
        <v>0</v>
      </c>
      <c r="AH5439" s="7">
        <v>0</v>
      </c>
      <c r="AI5439" s="7">
        <v>69104475.849999994</v>
      </c>
      <c r="AJ5439" s="7">
        <v>0</v>
      </c>
      <c r="AK5439" s="7">
        <v>0</v>
      </c>
      <c r="AL5439" s="7">
        <v>0</v>
      </c>
      <c r="AM5439" s="7">
        <v>0</v>
      </c>
      <c r="AN5439" s="7">
        <v>0</v>
      </c>
      <c r="AO5439" s="7">
        <v>14731084.189999999</v>
      </c>
      <c r="AP5439" s="7">
        <v>0</v>
      </c>
      <c r="AQ5439" s="7">
        <v>221655311.09999999</v>
      </c>
      <c r="AR5439" s="7">
        <v>0</v>
      </c>
      <c r="AS5439" s="7">
        <v>0</v>
      </c>
      <c r="AT5439" s="7">
        <v>3301863.7110000001</v>
      </c>
      <c r="AU5439" s="8">
        <f t="shared" si="84"/>
        <v>538139511.29099989</v>
      </c>
    </row>
    <row r="5440" spans="1:47" x14ac:dyDescent="0.3">
      <c r="A5440" s="2">
        <v>2010</v>
      </c>
      <c r="B5440" s="2" t="s">
        <v>76</v>
      </c>
      <c r="C5440" s="2">
        <v>3</v>
      </c>
      <c r="D5440" s="2" t="s">
        <v>61</v>
      </c>
      <c r="E5440" s="7">
        <v>1703993.17</v>
      </c>
      <c r="F5440" s="7">
        <v>378774.12</v>
      </c>
      <c r="G5440" s="7">
        <v>0</v>
      </c>
      <c r="H5440" s="7">
        <v>1324968.52</v>
      </c>
      <c r="I5440" s="7">
        <v>0</v>
      </c>
      <c r="J5440" s="7">
        <v>1115739.8799999999</v>
      </c>
      <c r="K5440" s="7">
        <v>1745295.18</v>
      </c>
      <c r="L5440" s="7">
        <v>4574367.28</v>
      </c>
      <c r="M5440" s="7">
        <v>12806185.67</v>
      </c>
      <c r="N5440" s="7">
        <v>17132830.859999999</v>
      </c>
      <c r="O5440" s="7">
        <v>28276963.120000001</v>
      </c>
      <c r="P5440" s="7">
        <v>2228430.9500000002</v>
      </c>
      <c r="Q5440" s="7">
        <v>389137.59</v>
      </c>
      <c r="R5440" s="7">
        <v>2158752.4700000002</v>
      </c>
      <c r="S5440" s="7">
        <v>2724012.27</v>
      </c>
      <c r="T5440" s="7">
        <v>204516.76</v>
      </c>
      <c r="U5440" s="7">
        <v>0</v>
      </c>
      <c r="V5440" s="7">
        <v>108280.09</v>
      </c>
      <c r="W5440" s="7">
        <v>0</v>
      </c>
      <c r="X5440" s="7">
        <v>4247477.92</v>
      </c>
      <c r="Y5440" s="7">
        <v>44758563.490000002</v>
      </c>
      <c r="Z5440" s="7">
        <v>0</v>
      </c>
      <c r="AA5440" s="7">
        <v>690858.44</v>
      </c>
      <c r="AB5440" s="7">
        <v>15669671.050000001</v>
      </c>
      <c r="AC5440" s="7">
        <v>0</v>
      </c>
      <c r="AD5440" s="7">
        <v>13376826.68</v>
      </c>
      <c r="AE5440" s="7">
        <v>11425253.609999999</v>
      </c>
      <c r="AF5440" s="7">
        <v>0</v>
      </c>
      <c r="AG5440" s="7">
        <v>0</v>
      </c>
      <c r="AH5440" s="7">
        <v>0</v>
      </c>
      <c r="AI5440" s="7">
        <v>0</v>
      </c>
      <c r="AJ5440" s="7">
        <v>158462.65</v>
      </c>
      <c r="AK5440" s="7">
        <v>0</v>
      </c>
      <c r="AL5440" s="7">
        <v>0</v>
      </c>
      <c r="AM5440" s="7">
        <v>0</v>
      </c>
      <c r="AN5440" s="7">
        <v>0</v>
      </c>
      <c r="AO5440" s="7">
        <v>12903691.640000001</v>
      </c>
      <c r="AP5440" s="7">
        <v>3654569.34</v>
      </c>
      <c r="AQ5440" s="7">
        <v>0</v>
      </c>
      <c r="AR5440" s="7">
        <v>0</v>
      </c>
      <c r="AS5440" s="7">
        <v>0</v>
      </c>
      <c r="AT5440" s="7">
        <v>0</v>
      </c>
      <c r="AU5440" s="8">
        <f t="shared" si="84"/>
        <v>183757622.75000003</v>
      </c>
    </row>
    <row r="5441" spans="1:47" x14ac:dyDescent="0.3">
      <c r="A5441" s="2">
        <v>2003</v>
      </c>
      <c r="B5441" s="2" t="s">
        <v>79</v>
      </c>
      <c r="C5441" s="2">
        <v>6</v>
      </c>
      <c r="D5441" s="2" t="s">
        <v>72</v>
      </c>
      <c r="E5441" s="7">
        <v>1702194</v>
      </c>
      <c r="F5441" s="7">
        <v>0</v>
      </c>
      <c r="G5441" s="7">
        <v>914670</v>
      </c>
      <c r="H5441" s="7">
        <v>4715694</v>
      </c>
      <c r="I5441" s="7">
        <v>0</v>
      </c>
      <c r="J5441" s="7">
        <v>1465695</v>
      </c>
      <c r="K5441" s="7">
        <v>1764384</v>
      </c>
      <c r="L5441" s="7">
        <v>2718332</v>
      </c>
      <c r="M5441" s="7">
        <v>0</v>
      </c>
      <c r="N5441" s="7">
        <v>1506010</v>
      </c>
      <c r="O5441" s="7">
        <v>4303212</v>
      </c>
      <c r="P5441" s="7">
        <v>370561</v>
      </c>
      <c r="Q5441" s="7">
        <v>59936</v>
      </c>
      <c r="R5441" s="7">
        <v>214138</v>
      </c>
      <c r="S5441" s="7">
        <v>266183</v>
      </c>
      <c r="T5441" s="7">
        <v>23418</v>
      </c>
      <c r="U5441" s="7">
        <v>0</v>
      </c>
      <c r="V5441" s="7">
        <v>1419978</v>
      </c>
      <c r="W5441" s="7">
        <v>9693415</v>
      </c>
      <c r="X5441" s="7">
        <v>0</v>
      </c>
      <c r="Y5441" s="7">
        <v>0</v>
      </c>
      <c r="Z5441" s="7">
        <v>2518412</v>
      </c>
      <c r="AA5441" s="7">
        <v>0</v>
      </c>
      <c r="AB5441" s="7">
        <v>0</v>
      </c>
      <c r="AC5441" s="7">
        <v>1485013</v>
      </c>
      <c r="AD5441" s="7">
        <v>0</v>
      </c>
      <c r="AE5441" s="7">
        <v>0</v>
      </c>
      <c r="AF5441" s="7">
        <v>0</v>
      </c>
      <c r="AG5441" s="7">
        <v>0</v>
      </c>
      <c r="AH5441" s="7">
        <v>3600670</v>
      </c>
      <c r="AI5441" s="7">
        <v>0</v>
      </c>
      <c r="AJ5441" s="7">
        <v>763</v>
      </c>
      <c r="AK5441" s="7">
        <v>0</v>
      </c>
      <c r="AL5441" s="7">
        <v>0</v>
      </c>
      <c r="AM5441" s="7">
        <v>0</v>
      </c>
      <c r="AN5441" s="7">
        <v>0</v>
      </c>
      <c r="AO5441" s="7">
        <v>77825</v>
      </c>
      <c r="AP5441" s="7">
        <v>0</v>
      </c>
      <c r="AQ5441" s="7">
        <v>0</v>
      </c>
      <c r="AR5441" s="7">
        <v>0</v>
      </c>
      <c r="AS5441" s="7">
        <v>0</v>
      </c>
      <c r="AT5441" s="7">
        <v>0</v>
      </c>
      <c r="AU5441" s="8">
        <f t="shared" si="84"/>
        <v>38820503</v>
      </c>
    </row>
    <row r="5442" spans="1:47" x14ac:dyDescent="0.3">
      <c r="A5442" s="2">
        <v>2002</v>
      </c>
      <c r="B5442" s="2" t="s">
        <v>80</v>
      </c>
      <c r="C5442" s="2">
        <v>7</v>
      </c>
      <c r="D5442" s="2" t="s">
        <v>60</v>
      </c>
      <c r="E5442" s="7">
        <v>1701939</v>
      </c>
      <c r="F5442" s="7">
        <v>368.36</v>
      </c>
      <c r="G5442" s="7">
        <v>818.26499999999999</v>
      </c>
      <c r="H5442" s="7">
        <v>3451001</v>
      </c>
      <c r="I5442" s="7">
        <v>0</v>
      </c>
      <c r="J5442" s="7">
        <v>541.80799999999999</v>
      </c>
      <c r="K5442" s="7">
        <v>771.34799999999996</v>
      </c>
      <c r="L5442" s="7">
        <v>3359824</v>
      </c>
      <c r="M5442" s="7">
        <v>106.566</v>
      </c>
      <c r="N5442" s="7">
        <v>8951481</v>
      </c>
      <c r="O5442" s="7">
        <v>4954061</v>
      </c>
      <c r="P5442" s="7">
        <v>1819737</v>
      </c>
      <c r="Q5442" s="7">
        <v>143.16900000000001</v>
      </c>
      <c r="R5442" s="7">
        <v>523.577</v>
      </c>
      <c r="S5442" s="7">
        <v>97.135000000000005</v>
      </c>
      <c r="T5442" s="7">
        <v>592.16800000000001</v>
      </c>
      <c r="U5442" s="7">
        <v>0</v>
      </c>
      <c r="V5442" s="7">
        <v>2355451</v>
      </c>
      <c r="W5442" s="7">
        <v>16399444</v>
      </c>
      <c r="X5442" s="7">
        <v>0</v>
      </c>
      <c r="Y5442" s="7">
        <v>0</v>
      </c>
      <c r="Z5442" s="7">
        <v>6328162</v>
      </c>
      <c r="AA5442" s="7">
        <v>0</v>
      </c>
      <c r="AB5442" s="7">
        <v>0</v>
      </c>
      <c r="AC5442" s="7">
        <v>6798668</v>
      </c>
      <c r="AD5442" s="7">
        <v>0</v>
      </c>
      <c r="AE5442" s="7">
        <v>0</v>
      </c>
      <c r="AF5442" s="7">
        <v>0</v>
      </c>
      <c r="AG5442" s="7">
        <v>0</v>
      </c>
      <c r="AH5442" s="7">
        <v>4618754</v>
      </c>
      <c r="AI5442" s="7">
        <v>0</v>
      </c>
      <c r="AJ5442" s="7">
        <v>40.372999999999998</v>
      </c>
      <c r="AK5442" s="7">
        <v>0</v>
      </c>
      <c r="AL5442" s="7">
        <v>0</v>
      </c>
      <c r="AM5442" s="7">
        <v>0</v>
      </c>
      <c r="AN5442" s="7">
        <v>0</v>
      </c>
      <c r="AO5442" s="7">
        <v>377.548</v>
      </c>
      <c r="AP5442" s="7">
        <v>0</v>
      </c>
      <c r="AQ5442" s="7">
        <v>0</v>
      </c>
      <c r="AR5442" s="7">
        <v>0</v>
      </c>
      <c r="AS5442" s="7">
        <v>0</v>
      </c>
      <c r="AT5442" s="7">
        <v>0</v>
      </c>
      <c r="AU5442" s="8">
        <f t="shared" ref="AU5442:AU5505" si="85">SUM(E5442:AT5442)</f>
        <v>60742902.317000002</v>
      </c>
    </row>
    <row r="5443" spans="1:47" x14ac:dyDescent="0.3">
      <c r="A5443" s="2">
        <v>2003</v>
      </c>
      <c r="B5443" s="2" t="s">
        <v>76</v>
      </c>
      <c r="C5443" s="2">
        <v>3</v>
      </c>
      <c r="D5443" s="2" t="s">
        <v>61</v>
      </c>
      <c r="E5443" s="7">
        <v>1701358</v>
      </c>
      <c r="F5443" s="7">
        <v>55421</v>
      </c>
      <c r="G5443" s="7">
        <v>2485113</v>
      </c>
      <c r="H5443" s="7">
        <v>655385</v>
      </c>
      <c r="I5443" s="7">
        <v>0</v>
      </c>
      <c r="J5443" s="7">
        <v>1038699</v>
      </c>
      <c r="K5443" s="7">
        <v>1040395</v>
      </c>
      <c r="L5443" s="7">
        <v>999287</v>
      </c>
      <c r="M5443" s="7">
        <v>2665119</v>
      </c>
      <c r="N5443" s="7">
        <v>7936444</v>
      </c>
      <c r="O5443" s="7">
        <v>11073584</v>
      </c>
      <c r="P5443" s="7">
        <v>1177560</v>
      </c>
      <c r="Q5443" s="7">
        <v>943643</v>
      </c>
      <c r="R5443" s="7">
        <v>1299744</v>
      </c>
      <c r="S5443" s="7">
        <v>487747</v>
      </c>
      <c r="T5443" s="7">
        <v>169212</v>
      </c>
      <c r="U5443" s="7">
        <v>0</v>
      </c>
      <c r="V5443" s="7">
        <v>3610882</v>
      </c>
      <c r="W5443" s="7">
        <v>22417601</v>
      </c>
      <c r="X5443" s="7">
        <v>0</v>
      </c>
      <c r="Y5443" s="7">
        <v>0</v>
      </c>
      <c r="Z5443" s="7">
        <v>7208572</v>
      </c>
      <c r="AA5443" s="7">
        <v>0</v>
      </c>
      <c r="AB5443" s="7">
        <v>0</v>
      </c>
      <c r="AC5443" s="7">
        <v>5435203</v>
      </c>
      <c r="AD5443" s="7">
        <v>0</v>
      </c>
      <c r="AE5443" s="7">
        <v>0</v>
      </c>
      <c r="AF5443" s="7">
        <v>0</v>
      </c>
      <c r="AG5443" s="7">
        <v>0</v>
      </c>
      <c r="AH5443" s="7">
        <v>7451352</v>
      </c>
      <c r="AI5443" s="7">
        <v>0</v>
      </c>
      <c r="AJ5443" s="7">
        <v>345403</v>
      </c>
      <c r="AK5443" s="7">
        <v>0</v>
      </c>
      <c r="AL5443" s="7">
        <v>0</v>
      </c>
      <c r="AM5443" s="7">
        <v>0</v>
      </c>
      <c r="AN5443" s="7">
        <v>0</v>
      </c>
      <c r="AO5443" s="7">
        <v>282582</v>
      </c>
      <c r="AP5443" s="7">
        <v>0</v>
      </c>
      <c r="AQ5443" s="7">
        <v>0</v>
      </c>
      <c r="AR5443" s="7">
        <v>0</v>
      </c>
      <c r="AS5443" s="7">
        <v>0</v>
      </c>
      <c r="AT5443" s="7">
        <v>0</v>
      </c>
      <c r="AU5443" s="8">
        <f t="shared" si="85"/>
        <v>80480306</v>
      </c>
    </row>
    <row r="5444" spans="1:47" x14ac:dyDescent="0.3">
      <c r="A5444" s="2">
        <v>2002</v>
      </c>
      <c r="B5444" s="2" t="s">
        <v>79</v>
      </c>
      <c r="C5444" s="2">
        <v>6</v>
      </c>
      <c r="D5444" s="2" t="s">
        <v>57</v>
      </c>
      <c r="E5444" s="7">
        <v>1698458</v>
      </c>
      <c r="F5444" s="7">
        <v>516</v>
      </c>
      <c r="G5444" s="7">
        <v>808.64200000000005</v>
      </c>
      <c r="H5444" s="7">
        <v>2467667</v>
      </c>
      <c r="I5444" s="7">
        <v>0</v>
      </c>
      <c r="J5444" s="7">
        <v>952.95500000000004</v>
      </c>
      <c r="K5444" s="7">
        <v>887.70299999999997</v>
      </c>
      <c r="L5444" s="7">
        <v>1980182</v>
      </c>
      <c r="M5444" s="7">
        <v>0</v>
      </c>
      <c r="N5444" s="7">
        <v>4371013</v>
      </c>
      <c r="O5444" s="7">
        <v>2620701</v>
      </c>
      <c r="P5444" s="7">
        <v>225.56100000000001</v>
      </c>
      <c r="Q5444" s="7">
        <v>255.13399999999999</v>
      </c>
      <c r="R5444" s="7">
        <v>355.43599999999998</v>
      </c>
      <c r="S5444" s="7">
        <v>133.779</v>
      </c>
      <c r="T5444" s="7">
        <v>230.74</v>
      </c>
      <c r="U5444" s="7">
        <v>0</v>
      </c>
      <c r="V5444" s="7">
        <v>771.12800000000004</v>
      </c>
      <c r="W5444" s="7">
        <v>9671309</v>
      </c>
      <c r="X5444" s="7">
        <v>0</v>
      </c>
      <c r="Y5444" s="7">
        <v>0</v>
      </c>
      <c r="Z5444" s="7">
        <v>3491718</v>
      </c>
      <c r="AA5444" s="7">
        <v>0</v>
      </c>
      <c r="AB5444" s="7">
        <v>0</v>
      </c>
      <c r="AC5444" s="7">
        <v>1621231</v>
      </c>
      <c r="AD5444" s="7">
        <v>0</v>
      </c>
      <c r="AE5444" s="7">
        <v>0</v>
      </c>
      <c r="AF5444" s="7">
        <v>0</v>
      </c>
      <c r="AG5444" s="7">
        <v>0</v>
      </c>
      <c r="AH5444" s="7">
        <v>4701130</v>
      </c>
      <c r="AI5444" s="7">
        <v>0</v>
      </c>
      <c r="AJ5444" s="7">
        <v>1.6339999999999999</v>
      </c>
      <c r="AK5444" s="7">
        <v>0</v>
      </c>
      <c r="AL5444" s="7">
        <v>0</v>
      </c>
      <c r="AM5444" s="7">
        <v>0</v>
      </c>
      <c r="AN5444" s="7">
        <v>0</v>
      </c>
      <c r="AO5444" s="7">
        <v>32875565</v>
      </c>
      <c r="AP5444" s="7">
        <v>0</v>
      </c>
      <c r="AQ5444" s="7">
        <v>0</v>
      </c>
      <c r="AR5444" s="7">
        <v>0</v>
      </c>
      <c r="AS5444" s="7">
        <v>0</v>
      </c>
      <c r="AT5444" s="7">
        <v>0</v>
      </c>
      <c r="AU5444" s="8">
        <f t="shared" si="85"/>
        <v>65504112.711999997</v>
      </c>
    </row>
    <row r="5445" spans="1:47" x14ac:dyDescent="0.3">
      <c r="A5445" s="2">
        <v>2004</v>
      </c>
      <c r="B5445" s="2" t="s">
        <v>78</v>
      </c>
      <c r="C5445" s="2">
        <v>5</v>
      </c>
      <c r="D5445" s="2" t="s">
        <v>54</v>
      </c>
      <c r="E5445" s="7">
        <v>1697178</v>
      </c>
      <c r="F5445" s="7">
        <v>0</v>
      </c>
      <c r="G5445" s="7">
        <v>3609022</v>
      </c>
      <c r="H5445" s="7">
        <v>2986168</v>
      </c>
      <c r="I5445" s="7">
        <v>10169</v>
      </c>
      <c r="J5445" s="7">
        <v>2361402</v>
      </c>
      <c r="K5445" s="7">
        <v>4038077</v>
      </c>
      <c r="L5445" s="7">
        <v>22871597</v>
      </c>
      <c r="M5445" s="7">
        <v>4680974</v>
      </c>
      <c r="N5445" s="7">
        <v>232019037</v>
      </c>
      <c r="O5445" s="7">
        <v>590781653</v>
      </c>
      <c r="P5445" s="7">
        <v>94394481</v>
      </c>
      <c r="Q5445" s="7">
        <v>5790804</v>
      </c>
      <c r="R5445" s="7">
        <v>43891719</v>
      </c>
      <c r="S5445" s="7">
        <v>58547523</v>
      </c>
      <c r="T5445" s="7">
        <v>161756</v>
      </c>
      <c r="U5445" s="7">
        <v>0</v>
      </c>
      <c r="V5445" s="7">
        <v>564638038</v>
      </c>
      <c r="W5445" s="7">
        <v>0</v>
      </c>
      <c r="X5445" s="7">
        <v>40465034</v>
      </c>
      <c r="Y5445" s="7">
        <v>170281101</v>
      </c>
      <c r="Z5445" s="7">
        <v>0</v>
      </c>
      <c r="AA5445" s="7">
        <v>6618367</v>
      </c>
      <c r="AB5445" s="7">
        <v>88855732</v>
      </c>
      <c r="AC5445" s="7">
        <v>0</v>
      </c>
      <c r="AD5445" s="7">
        <v>864865</v>
      </c>
      <c r="AE5445" s="7">
        <v>88230325</v>
      </c>
      <c r="AF5445" s="7">
        <v>0</v>
      </c>
      <c r="AG5445" s="7">
        <v>0</v>
      </c>
      <c r="AH5445" s="7">
        <v>0</v>
      </c>
      <c r="AI5445" s="7">
        <v>0</v>
      </c>
      <c r="AJ5445" s="7">
        <v>34842</v>
      </c>
      <c r="AK5445" s="7">
        <v>2586698</v>
      </c>
      <c r="AL5445" s="7">
        <v>3484451</v>
      </c>
      <c r="AM5445" s="7">
        <v>14968301</v>
      </c>
      <c r="AN5445" s="7">
        <v>0</v>
      </c>
      <c r="AO5445" s="7">
        <v>111796855</v>
      </c>
      <c r="AP5445" s="7">
        <v>232773824</v>
      </c>
      <c r="AQ5445" s="7">
        <v>0</v>
      </c>
      <c r="AR5445" s="7">
        <v>0</v>
      </c>
      <c r="AS5445" s="7">
        <v>0</v>
      </c>
      <c r="AT5445" s="7">
        <v>0</v>
      </c>
      <c r="AU5445" s="8">
        <f t="shared" si="85"/>
        <v>2393439993</v>
      </c>
    </row>
    <row r="5446" spans="1:47" x14ac:dyDescent="0.3">
      <c r="A5446" s="2">
        <v>2005</v>
      </c>
      <c r="B5446" s="2" t="s">
        <v>82</v>
      </c>
      <c r="C5446" s="2">
        <v>9</v>
      </c>
      <c r="D5446" s="2" t="s">
        <v>56</v>
      </c>
      <c r="E5446" s="7">
        <v>1696764</v>
      </c>
      <c r="F5446" s="7">
        <v>13583</v>
      </c>
      <c r="G5446" s="7">
        <v>5061300</v>
      </c>
      <c r="H5446" s="7">
        <v>9276042</v>
      </c>
      <c r="I5446" s="7">
        <v>6555214</v>
      </c>
      <c r="J5446" s="7">
        <v>1173558</v>
      </c>
      <c r="K5446" s="7">
        <v>13107294</v>
      </c>
      <c r="L5446" s="7">
        <v>11012045</v>
      </c>
      <c r="M5446" s="7">
        <v>180930</v>
      </c>
      <c r="N5446" s="7">
        <v>24896526</v>
      </c>
      <c r="O5446" s="7">
        <v>18686792</v>
      </c>
      <c r="P5446" s="7">
        <v>2067829</v>
      </c>
      <c r="Q5446" s="7">
        <v>269487</v>
      </c>
      <c r="R5446" s="7">
        <v>2238194</v>
      </c>
      <c r="S5446" s="7">
        <v>372165</v>
      </c>
      <c r="T5446" s="7">
        <v>10894585</v>
      </c>
      <c r="U5446" s="7">
        <v>0</v>
      </c>
      <c r="V5446" s="7">
        <v>1322981</v>
      </c>
      <c r="W5446" s="7">
        <v>0</v>
      </c>
      <c r="X5446" s="7">
        <v>331241</v>
      </c>
      <c r="Y5446" s="7">
        <v>56220060</v>
      </c>
      <c r="Z5446" s="7">
        <v>0</v>
      </c>
      <c r="AA5446" s="7">
        <v>30148</v>
      </c>
      <c r="AB5446" s="7">
        <v>17353449</v>
      </c>
      <c r="AC5446" s="7">
        <v>0</v>
      </c>
      <c r="AD5446" s="7">
        <v>57223</v>
      </c>
      <c r="AE5446" s="7">
        <v>15819497</v>
      </c>
      <c r="AF5446" s="7">
        <v>0</v>
      </c>
      <c r="AG5446" s="7">
        <v>4332</v>
      </c>
      <c r="AH5446" s="7">
        <v>0</v>
      </c>
      <c r="AI5446" s="7">
        <v>0</v>
      </c>
      <c r="AJ5446" s="7">
        <v>36609</v>
      </c>
      <c r="AK5446" s="7">
        <v>0</v>
      </c>
      <c r="AL5446" s="7">
        <v>0</v>
      </c>
      <c r="AM5446" s="7">
        <v>0</v>
      </c>
      <c r="AN5446" s="7">
        <v>9389337</v>
      </c>
      <c r="AO5446" s="7">
        <v>3665984</v>
      </c>
      <c r="AP5446" s="7">
        <v>1555076.851</v>
      </c>
      <c r="AQ5446" s="7">
        <v>0</v>
      </c>
      <c r="AR5446" s="7">
        <v>160172958.09999999</v>
      </c>
      <c r="AS5446" s="7">
        <v>12763477.84</v>
      </c>
      <c r="AT5446" s="7">
        <v>0</v>
      </c>
      <c r="AU5446" s="8">
        <f t="shared" si="85"/>
        <v>386224681.79099995</v>
      </c>
    </row>
    <row r="5447" spans="1:47" x14ac:dyDescent="0.3">
      <c r="A5447" s="2">
        <v>2001</v>
      </c>
      <c r="B5447" s="2" t="s">
        <v>80</v>
      </c>
      <c r="C5447" s="2">
        <v>7</v>
      </c>
      <c r="D5447" s="2" t="s">
        <v>61</v>
      </c>
      <c r="E5447" s="7">
        <v>1695352</v>
      </c>
      <c r="F5447" s="7">
        <v>15</v>
      </c>
      <c r="G5447" s="7">
        <v>1909405</v>
      </c>
      <c r="H5447" s="7">
        <v>924936</v>
      </c>
      <c r="I5447" s="7">
        <v>0</v>
      </c>
      <c r="J5447" s="7">
        <v>860501</v>
      </c>
      <c r="K5447" s="7">
        <v>1256279</v>
      </c>
      <c r="L5447" s="7">
        <v>3579232</v>
      </c>
      <c r="M5447" s="7">
        <v>4202660</v>
      </c>
      <c r="N5447" s="7">
        <v>15459365</v>
      </c>
      <c r="O5447" s="7">
        <v>8585644</v>
      </c>
      <c r="P5447" s="7">
        <v>2723765</v>
      </c>
      <c r="Q5447" s="7">
        <v>136827</v>
      </c>
      <c r="R5447" s="7">
        <v>2053472</v>
      </c>
      <c r="S5447" s="7">
        <v>474315</v>
      </c>
      <c r="T5447" s="7">
        <v>158559</v>
      </c>
      <c r="U5447" s="7">
        <v>0</v>
      </c>
      <c r="V5447" s="7">
        <v>3029366</v>
      </c>
      <c r="W5447" s="7">
        <v>25604690</v>
      </c>
      <c r="X5447" s="7">
        <v>0</v>
      </c>
      <c r="Y5447" s="7">
        <v>0</v>
      </c>
      <c r="Z5447" s="7">
        <v>7774648</v>
      </c>
      <c r="AA5447" s="7">
        <v>0</v>
      </c>
      <c r="AB5447" s="7">
        <v>0</v>
      </c>
      <c r="AC5447" s="7">
        <v>10487396</v>
      </c>
      <c r="AD5447" s="7">
        <v>0</v>
      </c>
      <c r="AE5447" s="7">
        <v>0</v>
      </c>
      <c r="AF5447" s="7">
        <v>0</v>
      </c>
      <c r="AG5447" s="7">
        <v>0</v>
      </c>
      <c r="AH5447" s="7">
        <v>6779074</v>
      </c>
      <c r="AI5447" s="7">
        <v>0</v>
      </c>
      <c r="AJ5447" s="7">
        <v>23461</v>
      </c>
      <c r="AK5447" s="7">
        <v>0</v>
      </c>
      <c r="AL5447" s="7">
        <v>0</v>
      </c>
      <c r="AM5447" s="7">
        <v>0</v>
      </c>
      <c r="AN5447" s="7">
        <v>0</v>
      </c>
      <c r="AO5447" s="7">
        <v>189625</v>
      </c>
      <c r="AP5447" s="7">
        <v>0</v>
      </c>
      <c r="AQ5447" s="7">
        <v>0</v>
      </c>
      <c r="AR5447" s="7">
        <v>0</v>
      </c>
      <c r="AS5447" s="7">
        <v>0</v>
      </c>
      <c r="AT5447" s="7">
        <v>0</v>
      </c>
      <c r="AU5447" s="8">
        <f t="shared" si="85"/>
        <v>97908587</v>
      </c>
    </row>
    <row r="5448" spans="1:47" x14ac:dyDescent="0.3">
      <c r="A5448" s="2">
        <v>2005</v>
      </c>
      <c r="B5448" s="2" t="s">
        <v>81</v>
      </c>
      <c r="C5448" s="2">
        <v>8</v>
      </c>
      <c r="D5448" s="2" t="s">
        <v>54</v>
      </c>
      <c r="E5448" s="7">
        <v>1694999</v>
      </c>
      <c r="F5448" s="7">
        <v>309</v>
      </c>
      <c r="G5448" s="7">
        <v>3880777</v>
      </c>
      <c r="H5448" s="7">
        <v>2898938</v>
      </c>
      <c r="I5448" s="7">
        <v>0</v>
      </c>
      <c r="J5448" s="7">
        <v>1937217</v>
      </c>
      <c r="K5448" s="7">
        <v>4161440</v>
      </c>
      <c r="L5448" s="7">
        <v>19352850</v>
      </c>
      <c r="M5448" s="7">
        <v>38082345</v>
      </c>
      <c r="N5448" s="7">
        <v>294035637</v>
      </c>
      <c r="O5448" s="7">
        <v>645333560</v>
      </c>
      <c r="P5448" s="7">
        <v>160950377</v>
      </c>
      <c r="Q5448" s="7">
        <v>10740147</v>
      </c>
      <c r="R5448" s="7">
        <v>81745896</v>
      </c>
      <c r="S5448" s="7">
        <v>77297801</v>
      </c>
      <c r="T5448" s="7">
        <v>359893</v>
      </c>
      <c r="U5448" s="7">
        <v>0</v>
      </c>
      <c r="V5448" s="7">
        <v>735636805</v>
      </c>
      <c r="W5448" s="7">
        <v>0</v>
      </c>
      <c r="X5448" s="7">
        <v>158237157</v>
      </c>
      <c r="Y5448" s="7">
        <v>193636708</v>
      </c>
      <c r="Z5448" s="7">
        <v>0</v>
      </c>
      <c r="AA5448" s="7">
        <v>23994988</v>
      </c>
      <c r="AB5448" s="7">
        <v>106567961</v>
      </c>
      <c r="AC5448" s="7">
        <v>0</v>
      </c>
      <c r="AD5448" s="7">
        <v>10120886</v>
      </c>
      <c r="AE5448" s="7">
        <v>120582978</v>
      </c>
      <c r="AF5448" s="7">
        <v>0</v>
      </c>
      <c r="AG5448" s="7">
        <v>0</v>
      </c>
      <c r="AH5448" s="7">
        <v>0</v>
      </c>
      <c r="AI5448" s="7">
        <v>0</v>
      </c>
      <c r="AJ5448" s="7">
        <v>38585</v>
      </c>
      <c r="AK5448" s="7">
        <v>0</v>
      </c>
      <c r="AL5448" s="7">
        <v>0</v>
      </c>
      <c r="AM5448" s="7">
        <v>0</v>
      </c>
      <c r="AN5448" s="7">
        <v>7361995</v>
      </c>
      <c r="AO5448" s="7">
        <v>206470510</v>
      </c>
      <c r="AP5448" s="7">
        <v>66639670.439999998</v>
      </c>
      <c r="AQ5448" s="7">
        <v>0</v>
      </c>
      <c r="AR5448" s="7">
        <v>473782382.80000001</v>
      </c>
      <c r="AS5448" s="7">
        <v>19179847.629999999</v>
      </c>
      <c r="AT5448" s="7">
        <v>0</v>
      </c>
      <c r="AU5448" s="8">
        <f t="shared" si="85"/>
        <v>3464722659.8700004</v>
      </c>
    </row>
    <row r="5449" spans="1:47" x14ac:dyDescent="0.3">
      <c r="A5449" s="2">
        <v>2014</v>
      </c>
      <c r="B5449" s="2" t="s">
        <v>79</v>
      </c>
      <c r="C5449" s="2">
        <v>6</v>
      </c>
      <c r="D5449" s="2" t="s">
        <v>67</v>
      </c>
      <c r="E5449" s="7">
        <v>1694144</v>
      </c>
      <c r="F5449" s="7">
        <v>3233</v>
      </c>
      <c r="G5449" s="7">
        <v>0</v>
      </c>
      <c r="H5449" s="7">
        <v>989248</v>
      </c>
      <c r="I5449" s="7">
        <v>4851</v>
      </c>
      <c r="J5449" s="7">
        <v>191932</v>
      </c>
      <c r="K5449" s="7">
        <v>2600086</v>
      </c>
      <c r="L5449" s="7">
        <v>21414572</v>
      </c>
      <c r="M5449" s="7">
        <v>61274</v>
      </c>
      <c r="N5449" s="7">
        <v>22901855</v>
      </c>
      <c r="O5449" s="7">
        <v>29019060</v>
      </c>
      <c r="P5449" s="7">
        <v>6299090</v>
      </c>
      <c r="Q5449" s="7">
        <v>1166054</v>
      </c>
      <c r="R5449" s="7">
        <v>1659069</v>
      </c>
      <c r="S5449" s="7">
        <v>562840</v>
      </c>
      <c r="T5449" s="7">
        <v>45571</v>
      </c>
      <c r="U5449" s="7">
        <v>0</v>
      </c>
      <c r="V5449" s="7">
        <v>0</v>
      </c>
      <c r="W5449" s="7">
        <v>0</v>
      </c>
      <c r="X5449" s="7">
        <v>156330</v>
      </c>
      <c r="Y5449" s="7">
        <v>53853528</v>
      </c>
      <c r="Z5449" s="7">
        <v>0</v>
      </c>
      <c r="AA5449" s="7">
        <v>25356</v>
      </c>
      <c r="AB5449" s="7">
        <v>20463043</v>
      </c>
      <c r="AC5449" s="7">
        <v>0</v>
      </c>
      <c r="AD5449" s="7">
        <v>35148</v>
      </c>
      <c r="AE5449" s="7">
        <v>17178910</v>
      </c>
      <c r="AF5449" s="7">
        <v>0</v>
      </c>
      <c r="AG5449" s="7">
        <v>0</v>
      </c>
      <c r="AH5449" s="7">
        <v>0</v>
      </c>
      <c r="AI5449" s="7">
        <v>26305436</v>
      </c>
      <c r="AJ5449" s="7">
        <v>27614</v>
      </c>
      <c r="AK5449" s="7">
        <v>0</v>
      </c>
      <c r="AL5449" s="7">
        <v>0</v>
      </c>
      <c r="AM5449" s="7">
        <v>0</v>
      </c>
      <c r="AN5449" s="7">
        <v>0</v>
      </c>
      <c r="AO5449" s="7">
        <v>4028958</v>
      </c>
      <c r="AP5449" s="7">
        <v>0</v>
      </c>
      <c r="AQ5449" s="7">
        <v>0</v>
      </c>
      <c r="AR5449" s="7">
        <v>146746983</v>
      </c>
      <c r="AS5449" s="7">
        <v>12219913</v>
      </c>
      <c r="AT5449" s="7">
        <v>3455569</v>
      </c>
      <c r="AU5449" s="8">
        <f t="shared" si="85"/>
        <v>373109667</v>
      </c>
    </row>
    <row r="5450" spans="1:47" x14ac:dyDescent="0.3">
      <c r="A5450" s="2">
        <v>2003</v>
      </c>
      <c r="B5450" s="2" t="s">
        <v>85</v>
      </c>
      <c r="C5450" s="2">
        <v>12</v>
      </c>
      <c r="D5450" s="2" t="s">
        <v>67</v>
      </c>
      <c r="E5450" s="7">
        <v>1693068</v>
      </c>
      <c r="F5450" s="7">
        <v>10364</v>
      </c>
      <c r="G5450" s="7">
        <v>1669087</v>
      </c>
      <c r="H5450" s="7">
        <v>1579677</v>
      </c>
      <c r="I5450" s="7">
        <v>37</v>
      </c>
      <c r="J5450" s="7">
        <v>976350</v>
      </c>
      <c r="K5450" s="7">
        <v>703550</v>
      </c>
      <c r="L5450" s="7">
        <v>952793</v>
      </c>
      <c r="M5450" s="7">
        <v>349</v>
      </c>
      <c r="N5450" s="7">
        <v>3066242</v>
      </c>
      <c r="O5450" s="7">
        <v>11228160</v>
      </c>
      <c r="P5450" s="7">
        <v>446016</v>
      </c>
      <c r="Q5450" s="7">
        <v>242083</v>
      </c>
      <c r="R5450" s="7">
        <v>1017915</v>
      </c>
      <c r="S5450" s="7">
        <v>39216</v>
      </c>
      <c r="T5450" s="7">
        <v>68032</v>
      </c>
      <c r="U5450" s="7">
        <v>0</v>
      </c>
      <c r="V5450" s="7">
        <v>160289</v>
      </c>
      <c r="W5450" s="7">
        <v>13489613</v>
      </c>
      <c r="X5450" s="7">
        <v>0</v>
      </c>
      <c r="Y5450" s="7">
        <v>0</v>
      </c>
      <c r="Z5450" s="7">
        <v>4278700</v>
      </c>
      <c r="AA5450" s="7">
        <v>0</v>
      </c>
      <c r="AB5450" s="7">
        <v>0</v>
      </c>
      <c r="AC5450" s="7">
        <v>2583959</v>
      </c>
      <c r="AD5450" s="7">
        <v>0</v>
      </c>
      <c r="AE5450" s="7">
        <v>0</v>
      </c>
      <c r="AF5450" s="7">
        <v>0</v>
      </c>
      <c r="AG5450" s="7">
        <v>0</v>
      </c>
      <c r="AH5450" s="7">
        <v>11515570</v>
      </c>
      <c r="AI5450" s="7">
        <v>0</v>
      </c>
      <c r="AJ5450" s="7">
        <v>34215</v>
      </c>
      <c r="AK5450" s="7">
        <v>0</v>
      </c>
      <c r="AL5450" s="7">
        <v>0</v>
      </c>
      <c r="AM5450" s="7">
        <v>0</v>
      </c>
      <c r="AN5450" s="7">
        <v>0</v>
      </c>
      <c r="AO5450" s="7">
        <v>181060</v>
      </c>
      <c r="AP5450" s="7">
        <v>0</v>
      </c>
      <c r="AQ5450" s="7">
        <v>0</v>
      </c>
      <c r="AR5450" s="7">
        <v>0</v>
      </c>
      <c r="AS5450" s="7">
        <v>0</v>
      </c>
      <c r="AT5450" s="7">
        <v>0</v>
      </c>
      <c r="AU5450" s="8">
        <f t="shared" si="85"/>
        <v>55936345</v>
      </c>
    </row>
    <row r="5451" spans="1:47" x14ac:dyDescent="0.3">
      <c r="A5451" s="2">
        <v>2008</v>
      </c>
      <c r="B5451" s="2" t="s">
        <v>78</v>
      </c>
      <c r="C5451" s="2">
        <v>5</v>
      </c>
      <c r="D5451" s="2" t="s">
        <v>62</v>
      </c>
      <c r="E5451" s="7">
        <v>1691693.99</v>
      </c>
      <c r="F5451" s="7">
        <v>1943.53</v>
      </c>
      <c r="G5451" s="7">
        <v>2587507.7599999998</v>
      </c>
      <c r="H5451" s="7">
        <v>1366986.71</v>
      </c>
      <c r="I5451" s="7">
        <v>0</v>
      </c>
      <c r="J5451" s="7">
        <v>512344.39</v>
      </c>
      <c r="K5451" s="7">
        <v>3932122.14</v>
      </c>
      <c r="L5451" s="7">
        <v>9798101.7599999998</v>
      </c>
      <c r="M5451" s="7">
        <v>660.58</v>
      </c>
      <c r="N5451" s="7">
        <v>8080010</v>
      </c>
      <c r="O5451" s="7">
        <v>12895339.16</v>
      </c>
      <c r="P5451" s="7">
        <v>402058.78</v>
      </c>
      <c r="Q5451" s="7">
        <v>52334.16</v>
      </c>
      <c r="R5451" s="7">
        <v>669827.61</v>
      </c>
      <c r="S5451" s="7">
        <v>200140.74</v>
      </c>
      <c r="T5451" s="7">
        <v>43127.91</v>
      </c>
      <c r="U5451" s="7">
        <v>0</v>
      </c>
      <c r="V5451" s="7">
        <v>18463.45</v>
      </c>
      <c r="W5451" s="7">
        <v>0</v>
      </c>
      <c r="X5451" s="7">
        <v>12904.79</v>
      </c>
      <c r="Y5451" s="7">
        <v>25361213.32</v>
      </c>
      <c r="Z5451" s="7">
        <v>0</v>
      </c>
      <c r="AA5451" s="7">
        <v>2200.0700000000002</v>
      </c>
      <c r="AB5451" s="7">
        <v>9846562.2200000007</v>
      </c>
      <c r="AC5451" s="7">
        <v>0</v>
      </c>
      <c r="AD5451" s="7">
        <v>386.79</v>
      </c>
      <c r="AE5451" s="7">
        <v>6560088.6799999997</v>
      </c>
      <c r="AF5451" s="7">
        <v>0</v>
      </c>
      <c r="AG5451" s="7">
        <v>0</v>
      </c>
      <c r="AH5451" s="7">
        <v>0</v>
      </c>
      <c r="AI5451" s="7">
        <v>0</v>
      </c>
      <c r="AJ5451" s="7">
        <v>24388.86</v>
      </c>
      <c r="AK5451" s="7">
        <v>0</v>
      </c>
      <c r="AL5451" s="7">
        <v>0</v>
      </c>
      <c r="AM5451" s="7">
        <v>0</v>
      </c>
      <c r="AN5451" s="7">
        <v>0</v>
      </c>
      <c r="AO5451" s="7">
        <v>1106207.54</v>
      </c>
      <c r="AP5451" s="7">
        <v>1859878.28</v>
      </c>
      <c r="AQ5451" s="7">
        <v>0</v>
      </c>
      <c r="AR5451" s="7">
        <v>0</v>
      </c>
      <c r="AS5451" s="7">
        <v>0</v>
      </c>
      <c r="AT5451" s="7">
        <v>0</v>
      </c>
      <c r="AU5451" s="8">
        <f t="shared" si="85"/>
        <v>87026493.219999999</v>
      </c>
    </row>
    <row r="5452" spans="1:47" x14ac:dyDescent="0.3">
      <c r="A5452" s="2">
        <v>2008</v>
      </c>
      <c r="B5452" s="2" t="s">
        <v>84</v>
      </c>
      <c r="C5452" s="2">
        <v>11</v>
      </c>
      <c r="D5452" s="2" t="s">
        <v>60</v>
      </c>
      <c r="E5452" s="7">
        <v>1689220.92</v>
      </c>
      <c r="F5452" s="7">
        <v>3090.69</v>
      </c>
      <c r="G5452" s="7">
        <v>3026031.51</v>
      </c>
      <c r="H5452" s="7">
        <v>3753000.07</v>
      </c>
      <c r="I5452" s="7">
        <v>0</v>
      </c>
      <c r="J5452" s="7">
        <v>1674265.76</v>
      </c>
      <c r="K5452" s="7">
        <v>2619175.69</v>
      </c>
      <c r="L5452" s="7">
        <v>7265812.3899999997</v>
      </c>
      <c r="M5452" s="7">
        <v>10957.63</v>
      </c>
      <c r="N5452" s="7">
        <v>19346186.440000001</v>
      </c>
      <c r="O5452" s="7">
        <v>18735465.760000002</v>
      </c>
      <c r="P5452" s="7">
        <v>1545334.4</v>
      </c>
      <c r="Q5452" s="7">
        <v>503388.72</v>
      </c>
      <c r="R5452" s="7">
        <v>2020710.92</v>
      </c>
      <c r="S5452" s="7">
        <v>2064774.03</v>
      </c>
      <c r="T5452" s="7">
        <v>3059497.91</v>
      </c>
      <c r="U5452" s="7">
        <v>0</v>
      </c>
      <c r="V5452" s="7">
        <v>10414.84</v>
      </c>
      <c r="W5452" s="7">
        <v>0</v>
      </c>
      <c r="X5452" s="7">
        <v>161386.46</v>
      </c>
      <c r="Y5452" s="7">
        <v>51757385.130000003</v>
      </c>
      <c r="Z5452" s="7">
        <v>0</v>
      </c>
      <c r="AA5452" s="7">
        <v>26718.720000000001</v>
      </c>
      <c r="AB5452" s="7">
        <v>19727715.690000001</v>
      </c>
      <c r="AC5452" s="7">
        <v>0</v>
      </c>
      <c r="AD5452" s="7">
        <v>25855.25</v>
      </c>
      <c r="AE5452" s="7">
        <v>14443804.65</v>
      </c>
      <c r="AF5452" s="7">
        <v>0</v>
      </c>
      <c r="AG5452" s="7">
        <v>144052.44</v>
      </c>
      <c r="AH5452" s="7">
        <v>0</v>
      </c>
      <c r="AI5452" s="7">
        <v>0</v>
      </c>
      <c r="AJ5452" s="7">
        <v>42393.96</v>
      </c>
      <c r="AK5452" s="7">
        <v>0</v>
      </c>
      <c r="AL5452" s="7">
        <v>0</v>
      </c>
      <c r="AM5452" s="7">
        <v>0</v>
      </c>
      <c r="AN5452" s="7">
        <v>0</v>
      </c>
      <c r="AO5452" s="7">
        <v>2370937.89</v>
      </c>
      <c r="AP5452" s="7">
        <v>2611454.3199999998</v>
      </c>
      <c r="AQ5452" s="7">
        <v>0</v>
      </c>
      <c r="AR5452" s="7">
        <v>0</v>
      </c>
      <c r="AS5452" s="7">
        <v>0</v>
      </c>
      <c r="AT5452" s="7">
        <v>0</v>
      </c>
      <c r="AU5452" s="8">
        <f t="shared" si="85"/>
        <v>158639032.19</v>
      </c>
    </row>
    <row r="5453" spans="1:47" x14ac:dyDescent="0.3">
      <c r="A5453" s="2">
        <v>2005</v>
      </c>
      <c r="B5453" s="2" t="s">
        <v>47</v>
      </c>
      <c r="C5453" s="2">
        <v>1</v>
      </c>
      <c r="D5453" s="2" t="s">
        <v>57</v>
      </c>
      <c r="E5453" s="7">
        <v>1687445</v>
      </c>
      <c r="F5453" s="7">
        <v>584</v>
      </c>
      <c r="G5453" s="7">
        <v>1504194</v>
      </c>
      <c r="H5453" s="7">
        <v>6110675</v>
      </c>
      <c r="I5453" s="7">
        <v>0</v>
      </c>
      <c r="J5453" s="7">
        <v>1725743</v>
      </c>
      <c r="K5453" s="7">
        <v>1475649</v>
      </c>
      <c r="L5453" s="7">
        <v>511950</v>
      </c>
      <c r="M5453" s="7">
        <v>353419</v>
      </c>
      <c r="N5453" s="7">
        <v>10505004</v>
      </c>
      <c r="O5453" s="7">
        <v>9205429</v>
      </c>
      <c r="P5453" s="7">
        <v>315695</v>
      </c>
      <c r="Q5453" s="7">
        <v>84804</v>
      </c>
      <c r="R5453" s="7">
        <v>1001648</v>
      </c>
      <c r="S5453" s="7">
        <v>85652</v>
      </c>
      <c r="T5453" s="7">
        <v>188227</v>
      </c>
      <c r="U5453" s="7">
        <v>0</v>
      </c>
      <c r="V5453" s="7">
        <v>57698</v>
      </c>
      <c r="W5453" s="7">
        <v>0</v>
      </c>
      <c r="X5453" s="7">
        <v>431456</v>
      </c>
      <c r="Y5453" s="7">
        <v>20907186</v>
      </c>
      <c r="Z5453" s="7">
        <v>0</v>
      </c>
      <c r="AA5453" s="7">
        <v>70198</v>
      </c>
      <c r="AB5453" s="7">
        <v>6117447</v>
      </c>
      <c r="AC5453" s="7">
        <v>0</v>
      </c>
      <c r="AD5453" s="7">
        <v>280208</v>
      </c>
      <c r="AE5453" s="7">
        <v>7191723</v>
      </c>
      <c r="AF5453" s="7">
        <v>0</v>
      </c>
      <c r="AG5453" s="7">
        <v>0</v>
      </c>
      <c r="AH5453" s="7">
        <v>0</v>
      </c>
      <c r="AI5453" s="7">
        <v>0</v>
      </c>
      <c r="AJ5453" s="7">
        <v>25340</v>
      </c>
      <c r="AK5453" s="7">
        <v>0</v>
      </c>
      <c r="AL5453" s="7">
        <v>0</v>
      </c>
      <c r="AM5453" s="7">
        <v>0</v>
      </c>
      <c r="AN5453" s="7">
        <v>1710866</v>
      </c>
      <c r="AO5453" s="7">
        <v>525063</v>
      </c>
      <c r="AP5453" s="7">
        <v>2137088</v>
      </c>
      <c r="AQ5453" s="7">
        <v>0</v>
      </c>
      <c r="AR5453" s="7">
        <v>0</v>
      </c>
      <c r="AS5453" s="7">
        <v>0</v>
      </c>
      <c r="AT5453" s="7">
        <v>0</v>
      </c>
      <c r="AU5453" s="8">
        <f t="shared" si="85"/>
        <v>74210391</v>
      </c>
    </row>
    <row r="5454" spans="1:47" x14ac:dyDescent="0.3">
      <c r="A5454" s="2">
        <v>2001</v>
      </c>
      <c r="B5454" s="2" t="s">
        <v>83</v>
      </c>
      <c r="C5454" s="2">
        <v>10</v>
      </c>
      <c r="D5454" s="2" t="s">
        <v>60</v>
      </c>
      <c r="E5454" s="7">
        <v>1683629</v>
      </c>
      <c r="F5454" s="7">
        <v>115376</v>
      </c>
      <c r="G5454" s="7">
        <v>1239235</v>
      </c>
      <c r="H5454" s="7">
        <v>264988</v>
      </c>
      <c r="I5454" s="7">
        <v>0</v>
      </c>
      <c r="J5454" s="7">
        <v>3267941</v>
      </c>
      <c r="K5454" s="7">
        <v>840061</v>
      </c>
      <c r="L5454" s="7">
        <v>944052</v>
      </c>
      <c r="M5454" s="7">
        <v>10445</v>
      </c>
      <c r="N5454" s="7">
        <v>9186249</v>
      </c>
      <c r="O5454" s="7">
        <v>5342947</v>
      </c>
      <c r="P5454" s="7">
        <v>823344</v>
      </c>
      <c r="Q5454" s="7">
        <v>1621122</v>
      </c>
      <c r="R5454" s="7">
        <v>436660</v>
      </c>
      <c r="S5454" s="7">
        <v>54093</v>
      </c>
      <c r="T5454" s="7">
        <v>1626458</v>
      </c>
      <c r="U5454" s="7">
        <v>0</v>
      </c>
      <c r="V5454" s="7">
        <v>1751728</v>
      </c>
      <c r="W5454" s="7">
        <v>18526254</v>
      </c>
      <c r="X5454" s="7">
        <v>0</v>
      </c>
      <c r="Y5454" s="7">
        <v>0</v>
      </c>
      <c r="Z5454" s="7">
        <v>6456067</v>
      </c>
      <c r="AA5454" s="7">
        <v>0</v>
      </c>
      <c r="AB5454" s="7">
        <v>0</v>
      </c>
      <c r="AC5454" s="7">
        <v>6664867</v>
      </c>
      <c r="AD5454" s="7">
        <v>0</v>
      </c>
      <c r="AE5454" s="7">
        <v>0</v>
      </c>
      <c r="AF5454" s="7">
        <v>0</v>
      </c>
      <c r="AG5454" s="7">
        <v>0</v>
      </c>
      <c r="AH5454" s="7">
        <v>3384172</v>
      </c>
      <c r="AI5454" s="7">
        <v>0</v>
      </c>
      <c r="AJ5454" s="7">
        <v>28546</v>
      </c>
      <c r="AK5454" s="7">
        <v>0</v>
      </c>
      <c r="AL5454" s="7">
        <v>0</v>
      </c>
      <c r="AM5454" s="7">
        <v>0</v>
      </c>
      <c r="AN5454" s="7">
        <v>0</v>
      </c>
      <c r="AO5454" s="7">
        <v>135089</v>
      </c>
      <c r="AP5454" s="7">
        <v>0</v>
      </c>
      <c r="AQ5454" s="7">
        <v>0</v>
      </c>
      <c r="AR5454" s="7">
        <v>0</v>
      </c>
      <c r="AS5454" s="7">
        <v>0</v>
      </c>
      <c r="AT5454" s="7">
        <v>0</v>
      </c>
      <c r="AU5454" s="8">
        <f t="shared" si="85"/>
        <v>64403323</v>
      </c>
    </row>
    <row r="5455" spans="1:47" x14ac:dyDescent="0.3">
      <c r="A5455" s="2">
        <v>2024</v>
      </c>
      <c r="B5455" s="2" t="s">
        <v>47</v>
      </c>
      <c r="C5455" s="2">
        <v>1</v>
      </c>
      <c r="D5455" s="2" t="s">
        <v>64</v>
      </c>
      <c r="E5455" s="7">
        <v>1682157.89</v>
      </c>
      <c r="F5455" s="7">
        <v>-1.1399999999999999</v>
      </c>
      <c r="G5455" s="7">
        <v>0</v>
      </c>
      <c r="H5455" s="7">
        <v>2911663.16</v>
      </c>
      <c r="I5455" s="7">
        <v>0</v>
      </c>
      <c r="J5455" s="7">
        <v>754783.21</v>
      </c>
      <c r="K5455" s="7">
        <v>2326318.23</v>
      </c>
      <c r="L5455" s="7">
        <v>11903496.82</v>
      </c>
      <c r="M5455" s="7">
        <v>423400.65</v>
      </c>
      <c r="N5455" s="7">
        <v>140055654.30000001</v>
      </c>
      <c r="O5455" s="7">
        <v>48827833.670000002</v>
      </c>
      <c r="P5455" s="7">
        <v>5378691.0499999998</v>
      </c>
      <c r="Q5455" s="7">
        <v>1482803.71</v>
      </c>
      <c r="R5455" s="7">
        <v>5253477.66</v>
      </c>
      <c r="S5455" s="7">
        <v>127690.12</v>
      </c>
      <c r="T5455" s="7">
        <v>1117983.74</v>
      </c>
      <c r="U5455" s="7">
        <v>0</v>
      </c>
      <c r="V5455" s="7">
        <v>0</v>
      </c>
      <c r="W5455" s="7">
        <v>0</v>
      </c>
      <c r="X5455" s="7">
        <v>105631.19</v>
      </c>
      <c r="Y5455" s="7">
        <v>95325570.409999996</v>
      </c>
      <c r="Z5455" s="7">
        <v>0</v>
      </c>
      <c r="AA5455" s="7">
        <v>17614.810000000001</v>
      </c>
      <c r="AB5455" s="7">
        <v>35306622.450000003</v>
      </c>
      <c r="AC5455" s="7">
        <v>0</v>
      </c>
      <c r="AD5455" s="7">
        <v>67505.48</v>
      </c>
      <c r="AE5455" s="7">
        <v>87377496.810000002</v>
      </c>
      <c r="AF5455" s="7">
        <v>0</v>
      </c>
      <c r="AG5455" s="7">
        <v>0</v>
      </c>
      <c r="AH5455" s="7">
        <v>0</v>
      </c>
      <c r="AI5455" s="7">
        <v>27896179.09</v>
      </c>
      <c r="AJ5455" s="7">
        <v>0</v>
      </c>
      <c r="AK5455" s="7">
        <v>0</v>
      </c>
      <c r="AL5455" s="7">
        <v>0</v>
      </c>
      <c r="AM5455" s="7">
        <v>0</v>
      </c>
      <c r="AN5455" s="7">
        <v>0</v>
      </c>
      <c r="AO5455" s="7">
        <v>7324588.0999999996</v>
      </c>
      <c r="AP5455" s="7">
        <v>0</v>
      </c>
      <c r="AQ5455" s="7">
        <v>353992771.69999999</v>
      </c>
      <c r="AR5455" s="7">
        <v>0</v>
      </c>
      <c r="AS5455" s="7">
        <v>0</v>
      </c>
      <c r="AT5455" s="7">
        <v>3337703.2760000001</v>
      </c>
      <c r="AU5455" s="8">
        <f t="shared" si="85"/>
        <v>832997636.38600016</v>
      </c>
    </row>
    <row r="5456" spans="1:47" x14ac:dyDescent="0.3">
      <c r="A5456" s="2">
        <v>2003</v>
      </c>
      <c r="B5456" s="2" t="s">
        <v>83</v>
      </c>
      <c r="C5456" s="2">
        <v>10</v>
      </c>
      <c r="D5456" s="2" t="s">
        <v>72</v>
      </c>
      <c r="E5456" s="7">
        <v>1681234</v>
      </c>
      <c r="F5456" s="7">
        <v>0</v>
      </c>
      <c r="G5456" s="7">
        <v>808185</v>
      </c>
      <c r="H5456" s="7">
        <v>3454018</v>
      </c>
      <c r="I5456" s="7">
        <v>0</v>
      </c>
      <c r="J5456" s="7">
        <v>670100</v>
      </c>
      <c r="K5456" s="7">
        <v>1299214</v>
      </c>
      <c r="L5456" s="7">
        <v>1008795</v>
      </c>
      <c r="M5456" s="7">
        <v>90118</v>
      </c>
      <c r="N5456" s="7">
        <v>4295483</v>
      </c>
      <c r="O5456" s="7">
        <v>5617673</v>
      </c>
      <c r="P5456" s="7">
        <v>459428</v>
      </c>
      <c r="Q5456" s="7">
        <v>67324</v>
      </c>
      <c r="R5456" s="7">
        <v>831959</v>
      </c>
      <c r="S5456" s="7">
        <v>375479</v>
      </c>
      <c r="T5456" s="7">
        <v>92013</v>
      </c>
      <c r="U5456" s="7">
        <v>0</v>
      </c>
      <c r="V5456" s="7">
        <v>1896557</v>
      </c>
      <c r="W5456" s="7">
        <v>11349200</v>
      </c>
      <c r="X5456" s="7">
        <v>0</v>
      </c>
      <c r="Y5456" s="7">
        <v>0</v>
      </c>
      <c r="Z5456" s="7">
        <v>2854850</v>
      </c>
      <c r="AA5456" s="7">
        <v>0</v>
      </c>
      <c r="AB5456" s="7">
        <v>0</v>
      </c>
      <c r="AC5456" s="7">
        <v>3738161</v>
      </c>
      <c r="AD5456" s="7">
        <v>0</v>
      </c>
      <c r="AE5456" s="7">
        <v>0</v>
      </c>
      <c r="AF5456" s="7">
        <v>0</v>
      </c>
      <c r="AG5456" s="7">
        <v>0</v>
      </c>
      <c r="AH5456" s="7">
        <v>3944418</v>
      </c>
      <c r="AI5456" s="7">
        <v>0</v>
      </c>
      <c r="AJ5456" s="7">
        <v>11592</v>
      </c>
      <c r="AK5456" s="7">
        <v>0</v>
      </c>
      <c r="AL5456" s="7">
        <v>0</v>
      </c>
      <c r="AM5456" s="7">
        <v>0</v>
      </c>
      <c r="AN5456" s="7">
        <v>0</v>
      </c>
      <c r="AO5456" s="7">
        <v>225466</v>
      </c>
      <c r="AP5456" s="7">
        <v>0</v>
      </c>
      <c r="AQ5456" s="7">
        <v>0</v>
      </c>
      <c r="AR5456" s="7">
        <v>0</v>
      </c>
      <c r="AS5456" s="7">
        <v>0</v>
      </c>
      <c r="AT5456" s="7">
        <v>0</v>
      </c>
      <c r="AU5456" s="8">
        <f t="shared" si="85"/>
        <v>44771267</v>
      </c>
    </row>
    <row r="5457" spans="1:47" x14ac:dyDescent="0.3">
      <c r="A5457" s="2">
        <v>2023</v>
      </c>
      <c r="B5457" s="2" t="s">
        <v>75</v>
      </c>
      <c r="C5457" s="2">
        <v>2</v>
      </c>
      <c r="D5457" s="2" t="s">
        <v>64</v>
      </c>
      <c r="E5457" s="7">
        <v>1680894.5</v>
      </c>
      <c r="F5457" s="7">
        <v>809.17</v>
      </c>
      <c r="G5457" s="7">
        <v>0</v>
      </c>
      <c r="H5457" s="7">
        <v>1930313.02</v>
      </c>
      <c r="I5457" s="7">
        <v>0</v>
      </c>
      <c r="J5457" s="7">
        <v>655961.99</v>
      </c>
      <c r="K5457" s="7">
        <v>2830172.65</v>
      </c>
      <c r="L5457" s="7">
        <v>7547369.25</v>
      </c>
      <c r="M5457" s="7">
        <v>17075.490000000002</v>
      </c>
      <c r="N5457" s="7">
        <v>40462717.049999997</v>
      </c>
      <c r="O5457" s="7">
        <v>33920671.890000001</v>
      </c>
      <c r="P5457" s="7">
        <v>999806.02</v>
      </c>
      <c r="Q5457" s="7">
        <v>669377.44999999995</v>
      </c>
      <c r="R5457" s="7">
        <v>3677765.84</v>
      </c>
      <c r="S5457" s="7">
        <v>95874.09</v>
      </c>
      <c r="T5457" s="7">
        <v>1906915.32</v>
      </c>
      <c r="U5457" s="7">
        <v>0</v>
      </c>
      <c r="V5457" s="7">
        <v>0</v>
      </c>
      <c r="W5457" s="7">
        <v>0</v>
      </c>
      <c r="X5457" s="7">
        <v>70101.850000000006</v>
      </c>
      <c r="Y5457" s="7">
        <v>58636154.890000001</v>
      </c>
      <c r="Z5457" s="7">
        <v>0</v>
      </c>
      <c r="AA5457" s="7">
        <v>12235.33</v>
      </c>
      <c r="AB5457" s="7">
        <v>26442276.969999999</v>
      </c>
      <c r="AC5457" s="7">
        <v>0</v>
      </c>
      <c r="AD5457" s="7">
        <v>24564.76</v>
      </c>
      <c r="AE5457" s="7">
        <v>26410439.07</v>
      </c>
      <c r="AF5457" s="7">
        <v>0</v>
      </c>
      <c r="AG5457" s="7">
        <v>0</v>
      </c>
      <c r="AH5457" s="7">
        <v>0</v>
      </c>
      <c r="AI5457" s="7">
        <v>26384409.399999999</v>
      </c>
      <c r="AJ5457" s="7">
        <v>0</v>
      </c>
      <c r="AK5457" s="7">
        <v>0</v>
      </c>
      <c r="AL5457" s="7">
        <v>0</v>
      </c>
      <c r="AM5457" s="7">
        <v>0</v>
      </c>
      <c r="AN5457" s="7">
        <v>0</v>
      </c>
      <c r="AO5457" s="7">
        <v>1823308.25</v>
      </c>
      <c r="AP5457" s="7">
        <v>0</v>
      </c>
      <c r="AQ5457" s="7">
        <v>277413324.19999999</v>
      </c>
      <c r="AR5457" s="7">
        <v>0</v>
      </c>
      <c r="AS5457" s="7">
        <v>0</v>
      </c>
      <c r="AT5457" s="7">
        <v>2928755.727</v>
      </c>
      <c r="AU5457" s="8">
        <f t="shared" si="85"/>
        <v>516541294.17699993</v>
      </c>
    </row>
    <row r="5458" spans="1:47" x14ac:dyDescent="0.3">
      <c r="A5458" s="2">
        <v>2021</v>
      </c>
      <c r="B5458" s="2" t="s">
        <v>84</v>
      </c>
      <c r="C5458" s="2">
        <v>11</v>
      </c>
      <c r="D5458" s="2" t="s">
        <v>67</v>
      </c>
      <c r="E5458" s="7">
        <v>1677881.95</v>
      </c>
      <c r="F5458" s="7">
        <v>-0.52</v>
      </c>
      <c r="G5458" s="7">
        <v>0</v>
      </c>
      <c r="H5458" s="7">
        <v>759349.76000000001</v>
      </c>
      <c r="I5458" s="7">
        <v>4094.76</v>
      </c>
      <c r="J5458" s="7">
        <v>1504950.35</v>
      </c>
      <c r="K5458" s="7">
        <v>4627641.92</v>
      </c>
      <c r="L5458" s="7">
        <v>32037975.559999999</v>
      </c>
      <c r="M5458" s="7">
        <v>0</v>
      </c>
      <c r="N5458" s="7">
        <v>57729037.380000003</v>
      </c>
      <c r="O5458" s="7">
        <v>73274508.349999994</v>
      </c>
      <c r="P5458" s="7">
        <v>2692108.9</v>
      </c>
      <c r="Q5458" s="7">
        <v>2968435.75</v>
      </c>
      <c r="R5458" s="7">
        <v>2461819.48</v>
      </c>
      <c r="S5458" s="7">
        <v>3028481.97</v>
      </c>
      <c r="T5458" s="7">
        <v>182111.14</v>
      </c>
      <c r="U5458" s="7">
        <v>0</v>
      </c>
      <c r="V5458" s="7">
        <v>0</v>
      </c>
      <c r="W5458" s="7">
        <v>0</v>
      </c>
      <c r="X5458" s="7">
        <v>52950.97</v>
      </c>
      <c r="Y5458" s="7">
        <v>89114114.670000002</v>
      </c>
      <c r="Z5458" s="7">
        <v>0</v>
      </c>
      <c r="AA5458" s="7">
        <v>8614.2900000000009</v>
      </c>
      <c r="AB5458" s="7">
        <v>35692742.670000002</v>
      </c>
      <c r="AC5458" s="7">
        <v>0</v>
      </c>
      <c r="AD5458" s="7">
        <v>0</v>
      </c>
      <c r="AE5458" s="7">
        <v>35769691.240000002</v>
      </c>
      <c r="AF5458" s="7">
        <v>0</v>
      </c>
      <c r="AG5458" s="7">
        <v>0</v>
      </c>
      <c r="AH5458" s="7">
        <v>0</v>
      </c>
      <c r="AI5458" s="7">
        <v>83401042.989999995</v>
      </c>
      <c r="AJ5458" s="7">
        <v>0</v>
      </c>
      <c r="AK5458" s="7">
        <v>0</v>
      </c>
      <c r="AL5458" s="7">
        <v>0</v>
      </c>
      <c r="AM5458" s="7">
        <v>0</v>
      </c>
      <c r="AN5458" s="7">
        <v>0</v>
      </c>
      <c r="AO5458" s="7">
        <v>2692314.04</v>
      </c>
      <c r="AP5458" s="7">
        <v>0</v>
      </c>
      <c r="AQ5458" s="7">
        <v>317652795.80000001</v>
      </c>
      <c r="AR5458" s="7">
        <v>0</v>
      </c>
      <c r="AS5458" s="7">
        <v>0</v>
      </c>
      <c r="AT5458" s="7">
        <v>13312114.039999999</v>
      </c>
      <c r="AU5458" s="8">
        <f t="shared" si="85"/>
        <v>760644777.46000004</v>
      </c>
    </row>
    <row r="5459" spans="1:47" x14ac:dyDescent="0.3">
      <c r="A5459" s="2">
        <v>2003</v>
      </c>
      <c r="B5459" s="2" t="s">
        <v>84</v>
      </c>
      <c r="C5459" s="2">
        <v>11</v>
      </c>
      <c r="D5459" s="2" t="s">
        <v>60</v>
      </c>
      <c r="E5459" s="7">
        <v>1677376</v>
      </c>
      <c r="F5459" s="7">
        <v>6198</v>
      </c>
      <c r="G5459" s="7">
        <v>1311890</v>
      </c>
      <c r="H5459" s="7">
        <v>3356233</v>
      </c>
      <c r="I5459" s="7">
        <v>5598</v>
      </c>
      <c r="J5459" s="7">
        <v>1026494</v>
      </c>
      <c r="K5459" s="7">
        <v>1182545</v>
      </c>
      <c r="L5459" s="7">
        <v>1165592</v>
      </c>
      <c r="M5459" s="7">
        <v>3363</v>
      </c>
      <c r="N5459" s="7">
        <v>13977654</v>
      </c>
      <c r="O5459" s="7">
        <v>8338287</v>
      </c>
      <c r="P5459" s="7">
        <v>1705262</v>
      </c>
      <c r="Q5459" s="7">
        <v>39281</v>
      </c>
      <c r="R5459" s="7">
        <v>692126</v>
      </c>
      <c r="S5459" s="7">
        <v>330984</v>
      </c>
      <c r="T5459" s="7">
        <v>1352868</v>
      </c>
      <c r="U5459" s="7">
        <v>0</v>
      </c>
      <c r="V5459" s="7">
        <v>2797524</v>
      </c>
      <c r="W5459" s="7">
        <v>26628241</v>
      </c>
      <c r="X5459" s="7">
        <v>0</v>
      </c>
      <c r="Y5459" s="7">
        <v>0</v>
      </c>
      <c r="Z5459" s="7">
        <v>7308912</v>
      </c>
      <c r="AA5459" s="7">
        <v>0</v>
      </c>
      <c r="AB5459" s="7">
        <v>0</v>
      </c>
      <c r="AC5459" s="7">
        <v>8047011</v>
      </c>
      <c r="AD5459" s="7">
        <v>0</v>
      </c>
      <c r="AE5459" s="7">
        <v>0</v>
      </c>
      <c r="AF5459" s="7">
        <v>0</v>
      </c>
      <c r="AG5459" s="7">
        <v>0</v>
      </c>
      <c r="AH5459" s="7">
        <v>7043101</v>
      </c>
      <c r="AI5459" s="7">
        <v>0</v>
      </c>
      <c r="AJ5459" s="7">
        <v>24832</v>
      </c>
      <c r="AK5459" s="7">
        <v>0</v>
      </c>
      <c r="AL5459" s="7">
        <v>0</v>
      </c>
      <c r="AM5459" s="7">
        <v>0</v>
      </c>
      <c r="AN5459" s="7">
        <v>0</v>
      </c>
      <c r="AO5459" s="7">
        <v>424787</v>
      </c>
      <c r="AP5459" s="7">
        <v>0</v>
      </c>
      <c r="AQ5459" s="7">
        <v>0</v>
      </c>
      <c r="AR5459" s="7">
        <v>0</v>
      </c>
      <c r="AS5459" s="7">
        <v>0</v>
      </c>
      <c r="AT5459" s="7">
        <v>0</v>
      </c>
      <c r="AU5459" s="8">
        <f t="shared" si="85"/>
        <v>88446159</v>
      </c>
    </row>
    <row r="5460" spans="1:47" x14ac:dyDescent="0.3">
      <c r="A5460" s="2">
        <v>2020</v>
      </c>
      <c r="B5460" s="2" t="s">
        <v>82</v>
      </c>
      <c r="C5460" s="2">
        <v>9</v>
      </c>
      <c r="D5460" s="2" t="s">
        <v>60</v>
      </c>
      <c r="E5460" s="7">
        <v>1677208.97</v>
      </c>
      <c r="F5460" s="7">
        <v>5715.99</v>
      </c>
      <c r="G5460" s="7">
        <v>0</v>
      </c>
      <c r="H5460" s="7">
        <v>5595725.6900000004</v>
      </c>
      <c r="I5460" s="7">
        <v>53082.54</v>
      </c>
      <c r="J5460" s="7">
        <v>953011.8</v>
      </c>
      <c r="K5460" s="7">
        <v>4633709.6399999997</v>
      </c>
      <c r="L5460" s="7">
        <v>55882685.369999997</v>
      </c>
      <c r="M5460" s="7">
        <v>822822.51</v>
      </c>
      <c r="N5460" s="7">
        <v>104649677.40000001</v>
      </c>
      <c r="O5460" s="7">
        <v>65363967.600000001</v>
      </c>
      <c r="P5460" s="7">
        <v>4243103.75</v>
      </c>
      <c r="Q5460" s="7">
        <v>15775655.140000001</v>
      </c>
      <c r="R5460" s="7">
        <v>4922613.8099999996</v>
      </c>
      <c r="S5460" s="7">
        <v>2477514.15</v>
      </c>
      <c r="T5460" s="7">
        <v>157743738.40000001</v>
      </c>
      <c r="U5460" s="7">
        <v>0</v>
      </c>
      <c r="V5460" s="7">
        <v>0</v>
      </c>
      <c r="W5460" s="7">
        <v>0</v>
      </c>
      <c r="X5460" s="7">
        <v>217569.26</v>
      </c>
      <c r="Y5460" s="7">
        <v>175743026.19999999</v>
      </c>
      <c r="Z5460" s="7">
        <v>0</v>
      </c>
      <c r="AA5460" s="7">
        <v>36794.720000000001</v>
      </c>
      <c r="AB5460" s="7">
        <v>58816715.090000004</v>
      </c>
      <c r="AC5460" s="7">
        <v>0</v>
      </c>
      <c r="AD5460" s="7">
        <v>653985.51</v>
      </c>
      <c r="AE5460" s="7">
        <v>66085257.710000001</v>
      </c>
      <c r="AF5460" s="7">
        <v>0</v>
      </c>
      <c r="AG5460" s="7">
        <v>390517.47</v>
      </c>
      <c r="AH5460" s="7">
        <v>0</v>
      </c>
      <c r="AI5460" s="7">
        <v>27936314.329999998</v>
      </c>
      <c r="AJ5460" s="7">
        <v>0</v>
      </c>
      <c r="AK5460" s="7">
        <v>0</v>
      </c>
      <c r="AL5460" s="7">
        <v>0</v>
      </c>
      <c r="AM5460" s="7">
        <v>0</v>
      </c>
      <c r="AN5460" s="7">
        <v>0</v>
      </c>
      <c r="AO5460" s="7">
        <v>11843596.67</v>
      </c>
      <c r="AP5460" s="7">
        <v>0</v>
      </c>
      <c r="AQ5460" s="7">
        <v>534595000.39999998</v>
      </c>
      <c r="AR5460" s="7">
        <v>0</v>
      </c>
      <c r="AS5460" s="7">
        <v>0</v>
      </c>
      <c r="AT5460" s="7">
        <v>9243672.5189999994</v>
      </c>
      <c r="AU5460" s="8">
        <f t="shared" si="85"/>
        <v>1310362682.6390002</v>
      </c>
    </row>
    <row r="5461" spans="1:47" x14ac:dyDescent="0.3">
      <c r="A5461" s="2">
        <v>2008</v>
      </c>
      <c r="B5461" s="2" t="s">
        <v>76</v>
      </c>
      <c r="C5461" s="2">
        <v>3</v>
      </c>
      <c r="D5461" s="2" t="s">
        <v>60</v>
      </c>
      <c r="E5461" s="7">
        <v>1675718.6</v>
      </c>
      <c r="F5461" s="7">
        <v>1387.22</v>
      </c>
      <c r="G5461" s="7">
        <v>2643952.58</v>
      </c>
      <c r="H5461" s="7">
        <v>2050759.02</v>
      </c>
      <c r="I5461" s="7">
        <v>0</v>
      </c>
      <c r="J5461" s="7">
        <v>805284.41</v>
      </c>
      <c r="K5461" s="7">
        <v>2025735.25</v>
      </c>
      <c r="L5461" s="7">
        <v>3090043.25</v>
      </c>
      <c r="M5461" s="7">
        <v>2247.7600000000002</v>
      </c>
      <c r="N5461" s="7">
        <v>23558576.09</v>
      </c>
      <c r="O5461" s="7">
        <v>12871926.609999999</v>
      </c>
      <c r="P5461" s="7">
        <v>1390849.37</v>
      </c>
      <c r="Q5461" s="7">
        <v>206461.59</v>
      </c>
      <c r="R5461" s="7">
        <v>1608566.91</v>
      </c>
      <c r="S5461" s="7">
        <v>1209496</v>
      </c>
      <c r="T5461" s="7">
        <v>521886.82</v>
      </c>
      <c r="U5461" s="7">
        <v>0</v>
      </c>
      <c r="V5461" s="7">
        <v>13921.66</v>
      </c>
      <c r="W5461" s="7">
        <v>0</v>
      </c>
      <c r="X5461" s="7">
        <v>83803.72</v>
      </c>
      <c r="Y5461" s="7">
        <v>41280136.840000004</v>
      </c>
      <c r="Z5461" s="7">
        <v>0</v>
      </c>
      <c r="AA5461" s="7">
        <v>14630.77</v>
      </c>
      <c r="AB5461" s="7">
        <v>14874119.24</v>
      </c>
      <c r="AC5461" s="7">
        <v>0</v>
      </c>
      <c r="AD5461" s="7">
        <v>8159.87</v>
      </c>
      <c r="AE5461" s="7">
        <v>16207578.630000001</v>
      </c>
      <c r="AF5461" s="7">
        <v>0</v>
      </c>
      <c r="AG5461" s="7">
        <v>114524.09</v>
      </c>
      <c r="AH5461" s="7">
        <v>0</v>
      </c>
      <c r="AI5461" s="7">
        <v>0</v>
      </c>
      <c r="AJ5461" s="7">
        <v>30819.37</v>
      </c>
      <c r="AK5461" s="7">
        <v>0</v>
      </c>
      <c r="AL5461" s="7">
        <v>0</v>
      </c>
      <c r="AM5461" s="7">
        <v>0</v>
      </c>
      <c r="AN5461" s="7">
        <v>0</v>
      </c>
      <c r="AO5461" s="7">
        <v>703112.58</v>
      </c>
      <c r="AP5461" s="7">
        <v>1902867.27</v>
      </c>
      <c r="AQ5461" s="7">
        <v>0</v>
      </c>
      <c r="AR5461" s="7">
        <v>0</v>
      </c>
      <c r="AS5461" s="7">
        <v>0</v>
      </c>
      <c r="AT5461" s="7">
        <v>0</v>
      </c>
      <c r="AU5461" s="8">
        <f t="shared" si="85"/>
        <v>128896565.51999998</v>
      </c>
    </row>
    <row r="5462" spans="1:47" x14ac:dyDescent="0.3">
      <c r="A5462" s="2">
        <v>2007</v>
      </c>
      <c r="B5462" s="2" t="s">
        <v>81</v>
      </c>
      <c r="C5462" s="2">
        <v>8</v>
      </c>
      <c r="D5462" s="2" t="s">
        <v>54</v>
      </c>
      <c r="E5462" s="7">
        <v>1673734</v>
      </c>
      <c r="F5462" s="7">
        <v>881</v>
      </c>
      <c r="G5462" s="7">
        <v>4881952</v>
      </c>
      <c r="H5462" s="7">
        <v>3218934</v>
      </c>
      <c r="I5462" s="7">
        <v>0</v>
      </c>
      <c r="J5462" s="7">
        <v>756414</v>
      </c>
      <c r="K5462" s="7">
        <v>5898342</v>
      </c>
      <c r="L5462" s="7">
        <v>25810161</v>
      </c>
      <c r="M5462" s="7">
        <v>167980953</v>
      </c>
      <c r="N5462" s="7">
        <v>157683164</v>
      </c>
      <c r="O5462" s="7">
        <v>900447138</v>
      </c>
      <c r="P5462" s="7">
        <v>108739004</v>
      </c>
      <c r="Q5462" s="7">
        <v>16301600</v>
      </c>
      <c r="R5462" s="7">
        <v>69336581</v>
      </c>
      <c r="S5462" s="7">
        <v>86842787</v>
      </c>
      <c r="T5462" s="7">
        <v>162192</v>
      </c>
      <c r="U5462" s="7">
        <v>0</v>
      </c>
      <c r="V5462" s="7">
        <v>786352218</v>
      </c>
      <c r="W5462" s="7">
        <v>0</v>
      </c>
      <c r="X5462" s="7">
        <v>168110979</v>
      </c>
      <c r="Y5462" s="7">
        <v>202281262</v>
      </c>
      <c r="Z5462" s="7">
        <v>0</v>
      </c>
      <c r="AA5462" s="7">
        <v>27173532</v>
      </c>
      <c r="AB5462" s="7">
        <v>116352810</v>
      </c>
      <c r="AC5462" s="7">
        <v>0</v>
      </c>
      <c r="AD5462" s="7">
        <v>2549369</v>
      </c>
      <c r="AE5462" s="7">
        <v>110747474</v>
      </c>
      <c r="AF5462" s="7">
        <v>0</v>
      </c>
      <c r="AG5462" s="7">
        <v>0</v>
      </c>
      <c r="AH5462" s="7">
        <v>0</v>
      </c>
      <c r="AI5462" s="7">
        <v>0</v>
      </c>
      <c r="AJ5462" s="7">
        <v>184812</v>
      </c>
      <c r="AK5462" s="7">
        <v>0</v>
      </c>
      <c r="AL5462" s="7">
        <v>0</v>
      </c>
      <c r="AM5462" s="7">
        <v>0</v>
      </c>
      <c r="AN5462" s="7">
        <v>0</v>
      </c>
      <c r="AO5462" s="7">
        <v>209858285</v>
      </c>
      <c r="AP5462" s="7">
        <v>12560269</v>
      </c>
      <c r="AQ5462" s="7">
        <v>0</v>
      </c>
      <c r="AR5462" s="7">
        <v>0</v>
      </c>
      <c r="AS5462" s="7">
        <v>0</v>
      </c>
      <c r="AT5462" s="7">
        <v>0</v>
      </c>
      <c r="AU5462" s="8">
        <f t="shared" si="85"/>
        <v>3185904847</v>
      </c>
    </row>
    <row r="5463" spans="1:47" x14ac:dyDescent="0.3">
      <c r="A5463" s="2">
        <v>2000</v>
      </c>
      <c r="B5463" s="2" t="s">
        <v>80</v>
      </c>
      <c r="C5463" s="2">
        <v>7</v>
      </c>
      <c r="D5463" s="2" t="s">
        <v>62</v>
      </c>
      <c r="E5463" s="7">
        <v>1673612</v>
      </c>
      <c r="F5463" s="7">
        <v>0</v>
      </c>
      <c r="G5463" s="7">
        <v>1650188</v>
      </c>
      <c r="H5463" s="7">
        <v>3483522</v>
      </c>
      <c r="I5463" s="7">
        <v>0</v>
      </c>
      <c r="J5463" s="7">
        <v>868001</v>
      </c>
      <c r="K5463" s="7">
        <v>1479171</v>
      </c>
      <c r="L5463" s="7">
        <v>2183634</v>
      </c>
      <c r="M5463" s="7">
        <v>267</v>
      </c>
      <c r="N5463" s="7">
        <v>3321297</v>
      </c>
      <c r="O5463" s="7">
        <v>3802049</v>
      </c>
      <c r="P5463" s="7">
        <v>850718</v>
      </c>
      <c r="Q5463" s="7">
        <v>220404</v>
      </c>
      <c r="R5463" s="7">
        <v>188248</v>
      </c>
      <c r="S5463" s="7">
        <v>198466</v>
      </c>
      <c r="T5463" s="7">
        <v>19713</v>
      </c>
      <c r="U5463" s="7">
        <v>0</v>
      </c>
      <c r="V5463" s="7">
        <v>145655</v>
      </c>
      <c r="W5463" s="7">
        <v>10171520</v>
      </c>
      <c r="X5463" s="7">
        <v>0</v>
      </c>
      <c r="Y5463" s="7">
        <v>0</v>
      </c>
      <c r="Z5463" s="7">
        <v>2600458</v>
      </c>
      <c r="AA5463" s="7">
        <v>0</v>
      </c>
      <c r="AB5463" s="7">
        <v>0</v>
      </c>
      <c r="AC5463" s="7">
        <v>3030781</v>
      </c>
      <c r="AD5463" s="7">
        <v>0</v>
      </c>
      <c r="AE5463" s="7">
        <v>0</v>
      </c>
      <c r="AF5463" s="7">
        <v>0</v>
      </c>
      <c r="AG5463" s="7">
        <v>0</v>
      </c>
      <c r="AH5463" s="7">
        <v>5399232</v>
      </c>
      <c r="AI5463" s="7">
        <v>0</v>
      </c>
      <c r="AJ5463" s="7">
        <v>190332</v>
      </c>
      <c r="AK5463" s="7">
        <v>0</v>
      </c>
      <c r="AL5463" s="7">
        <v>0</v>
      </c>
      <c r="AM5463" s="7">
        <v>0</v>
      </c>
      <c r="AN5463" s="7">
        <v>0</v>
      </c>
      <c r="AO5463" s="7">
        <v>39843</v>
      </c>
      <c r="AP5463" s="7">
        <v>0</v>
      </c>
      <c r="AQ5463" s="7">
        <v>0</v>
      </c>
      <c r="AR5463" s="7">
        <v>0</v>
      </c>
      <c r="AS5463" s="7">
        <v>0</v>
      </c>
      <c r="AT5463" s="7">
        <v>0</v>
      </c>
      <c r="AU5463" s="8">
        <f t="shared" si="85"/>
        <v>41517111</v>
      </c>
    </row>
    <row r="5464" spans="1:47" x14ac:dyDescent="0.3">
      <c r="A5464" s="2">
        <v>2007</v>
      </c>
      <c r="B5464" s="2" t="s">
        <v>80</v>
      </c>
      <c r="C5464" s="2">
        <v>7</v>
      </c>
      <c r="D5464" s="2" t="s">
        <v>54</v>
      </c>
      <c r="E5464" s="7">
        <v>1667934</v>
      </c>
      <c r="F5464" s="7">
        <v>258</v>
      </c>
      <c r="G5464" s="7">
        <v>4259645</v>
      </c>
      <c r="H5464" s="7">
        <v>3247753</v>
      </c>
      <c r="I5464" s="7">
        <v>6487</v>
      </c>
      <c r="J5464" s="7">
        <v>916222</v>
      </c>
      <c r="K5464" s="7">
        <v>4168761</v>
      </c>
      <c r="L5464" s="7">
        <v>32458269</v>
      </c>
      <c r="M5464" s="7">
        <v>160605215</v>
      </c>
      <c r="N5464" s="7">
        <v>183660343</v>
      </c>
      <c r="O5464" s="7">
        <v>896866267</v>
      </c>
      <c r="P5464" s="7">
        <v>140712887</v>
      </c>
      <c r="Q5464" s="7">
        <v>11345860</v>
      </c>
      <c r="R5464" s="7">
        <v>64869565</v>
      </c>
      <c r="S5464" s="7">
        <v>87248261</v>
      </c>
      <c r="T5464" s="7">
        <v>130727</v>
      </c>
      <c r="U5464" s="7">
        <v>0</v>
      </c>
      <c r="V5464" s="7">
        <v>809079089</v>
      </c>
      <c r="W5464" s="7">
        <v>0</v>
      </c>
      <c r="X5464" s="7">
        <v>157132701</v>
      </c>
      <c r="Y5464" s="7">
        <v>197335765</v>
      </c>
      <c r="Z5464" s="7">
        <v>0</v>
      </c>
      <c r="AA5464" s="7">
        <v>25425419</v>
      </c>
      <c r="AB5464" s="7">
        <v>125551657</v>
      </c>
      <c r="AC5464" s="7">
        <v>0</v>
      </c>
      <c r="AD5464" s="7">
        <v>2465786</v>
      </c>
      <c r="AE5464" s="7">
        <v>146194759</v>
      </c>
      <c r="AF5464" s="7">
        <v>0</v>
      </c>
      <c r="AG5464" s="7">
        <v>168</v>
      </c>
      <c r="AH5464" s="7">
        <v>0</v>
      </c>
      <c r="AI5464" s="7">
        <v>0</v>
      </c>
      <c r="AJ5464" s="7">
        <v>49087</v>
      </c>
      <c r="AK5464" s="7">
        <v>0</v>
      </c>
      <c r="AL5464" s="7">
        <v>0</v>
      </c>
      <c r="AM5464" s="7">
        <v>0</v>
      </c>
      <c r="AN5464" s="7">
        <v>0</v>
      </c>
      <c r="AO5464" s="7">
        <v>148567393</v>
      </c>
      <c r="AP5464" s="7">
        <v>10985004</v>
      </c>
      <c r="AQ5464" s="7">
        <v>0</v>
      </c>
      <c r="AR5464" s="7">
        <v>0</v>
      </c>
      <c r="AS5464" s="7">
        <v>0</v>
      </c>
      <c r="AT5464" s="7">
        <v>0</v>
      </c>
      <c r="AU5464" s="8">
        <f t="shared" si="85"/>
        <v>3214951282</v>
      </c>
    </row>
    <row r="5465" spans="1:47" x14ac:dyDescent="0.3">
      <c r="A5465" s="2">
        <v>2009</v>
      </c>
      <c r="B5465" s="2" t="s">
        <v>85</v>
      </c>
      <c r="C5465" s="2">
        <v>12</v>
      </c>
      <c r="D5465" s="2" t="s">
        <v>54</v>
      </c>
      <c r="E5465" s="7">
        <v>1664758.09</v>
      </c>
      <c r="F5465" s="7">
        <v>-27.09</v>
      </c>
      <c r="G5465" s="7">
        <v>66995.070000000007</v>
      </c>
      <c r="H5465" s="7">
        <v>3231943.54</v>
      </c>
      <c r="I5465" s="7">
        <v>0</v>
      </c>
      <c r="J5465" s="7">
        <v>937851.94</v>
      </c>
      <c r="K5465" s="7">
        <v>217264048.40000001</v>
      </c>
      <c r="L5465" s="7">
        <v>22475666.41</v>
      </c>
      <c r="M5465" s="7">
        <v>162138960.09999999</v>
      </c>
      <c r="N5465" s="7">
        <v>1170754709</v>
      </c>
      <c r="O5465" s="7">
        <v>1795430160</v>
      </c>
      <c r="P5465" s="7">
        <v>369174008.10000002</v>
      </c>
      <c r="Q5465" s="7">
        <v>38192697.189999998</v>
      </c>
      <c r="R5465" s="7">
        <v>71791428.900000006</v>
      </c>
      <c r="S5465" s="7">
        <v>322513198.5</v>
      </c>
      <c r="T5465" s="7">
        <v>51780.46</v>
      </c>
      <c r="U5465" s="7">
        <v>0</v>
      </c>
      <c r="V5465" s="7">
        <v>114988.62</v>
      </c>
      <c r="W5465" s="7">
        <v>0</v>
      </c>
      <c r="X5465" s="7">
        <v>212110454.90000001</v>
      </c>
      <c r="Y5465" s="7">
        <v>332256191.80000001</v>
      </c>
      <c r="Z5465" s="7">
        <v>0</v>
      </c>
      <c r="AA5465" s="7">
        <v>34464005.310000002</v>
      </c>
      <c r="AB5465" s="7">
        <v>194422449.09999999</v>
      </c>
      <c r="AC5465" s="7">
        <v>0</v>
      </c>
      <c r="AD5465" s="7">
        <v>100865521.40000001</v>
      </c>
      <c r="AE5465" s="7">
        <v>92813742.469999999</v>
      </c>
      <c r="AF5465" s="7">
        <v>0</v>
      </c>
      <c r="AG5465" s="7">
        <v>0</v>
      </c>
      <c r="AH5465" s="7">
        <v>0</v>
      </c>
      <c r="AI5465" s="7">
        <v>0</v>
      </c>
      <c r="AJ5465" s="7">
        <v>56841.68</v>
      </c>
      <c r="AK5465" s="7">
        <v>0</v>
      </c>
      <c r="AL5465" s="7">
        <v>0</v>
      </c>
      <c r="AM5465" s="7">
        <v>0</v>
      </c>
      <c r="AN5465" s="7">
        <v>0</v>
      </c>
      <c r="AO5465" s="7">
        <v>-887751148.70000005</v>
      </c>
      <c r="AP5465" s="7">
        <v>1589159479</v>
      </c>
      <c r="AQ5465" s="7">
        <v>0</v>
      </c>
      <c r="AR5465" s="7">
        <v>0</v>
      </c>
      <c r="AS5465" s="7">
        <v>0</v>
      </c>
      <c r="AT5465" s="7">
        <v>0</v>
      </c>
      <c r="AU5465" s="8">
        <f t="shared" si="85"/>
        <v>5844200704.1900015</v>
      </c>
    </row>
    <row r="5466" spans="1:47" x14ac:dyDescent="0.3">
      <c r="A5466" s="2">
        <v>2014</v>
      </c>
      <c r="B5466" s="2" t="s">
        <v>47</v>
      </c>
      <c r="C5466" s="2">
        <v>1</v>
      </c>
      <c r="D5466" s="2" t="s">
        <v>67</v>
      </c>
      <c r="E5466" s="7">
        <v>1662613</v>
      </c>
      <c r="F5466" s="7">
        <v>2583</v>
      </c>
      <c r="G5466" s="7">
        <v>0</v>
      </c>
      <c r="H5466" s="7">
        <v>1296097</v>
      </c>
      <c r="I5466" s="7">
        <v>4140</v>
      </c>
      <c r="J5466" s="7">
        <v>344023</v>
      </c>
      <c r="K5466" s="7">
        <v>2805379</v>
      </c>
      <c r="L5466" s="7">
        <v>6978595</v>
      </c>
      <c r="M5466" s="7">
        <v>223167</v>
      </c>
      <c r="N5466" s="7">
        <v>64998026</v>
      </c>
      <c r="O5466" s="7">
        <v>37101128</v>
      </c>
      <c r="P5466" s="7">
        <v>2679525</v>
      </c>
      <c r="Q5466" s="7">
        <v>2034622</v>
      </c>
      <c r="R5466" s="7">
        <v>2377917</v>
      </c>
      <c r="S5466" s="7">
        <v>615245</v>
      </c>
      <c r="T5466" s="7">
        <v>57235</v>
      </c>
      <c r="U5466" s="7">
        <v>0</v>
      </c>
      <c r="V5466" s="7">
        <v>0</v>
      </c>
      <c r="W5466" s="7">
        <v>0</v>
      </c>
      <c r="X5466" s="7">
        <v>186067</v>
      </c>
      <c r="Y5466" s="7">
        <v>62962082</v>
      </c>
      <c r="Z5466" s="7">
        <v>0</v>
      </c>
      <c r="AA5466" s="7">
        <v>28529</v>
      </c>
      <c r="AB5466" s="7">
        <v>29487010</v>
      </c>
      <c r="AC5466" s="7">
        <v>0</v>
      </c>
      <c r="AD5466" s="7">
        <v>191883</v>
      </c>
      <c r="AE5466" s="7">
        <v>39936023</v>
      </c>
      <c r="AF5466" s="7">
        <v>0</v>
      </c>
      <c r="AG5466" s="7">
        <v>0</v>
      </c>
      <c r="AH5466" s="7">
        <v>0</v>
      </c>
      <c r="AI5466" s="7">
        <v>25793504</v>
      </c>
      <c r="AJ5466" s="7">
        <v>23800</v>
      </c>
      <c r="AK5466" s="7">
        <v>0</v>
      </c>
      <c r="AL5466" s="7">
        <v>0</v>
      </c>
      <c r="AM5466" s="7">
        <v>0</v>
      </c>
      <c r="AN5466" s="7">
        <v>0</v>
      </c>
      <c r="AO5466" s="7">
        <v>3013616</v>
      </c>
      <c r="AP5466" s="7">
        <v>0</v>
      </c>
      <c r="AQ5466" s="7">
        <v>0</v>
      </c>
      <c r="AR5466" s="7">
        <v>160969815</v>
      </c>
      <c r="AS5466" s="7">
        <v>14130803</v>
      </c>
      <c r="AT5466" s="7">
        <v>2763359</v>
      </c>
      <c r="AU5466" s="8">
        <f t="shared" si="85"/>
        <v>462666786</v>
      </c>
    </row>
    <row r="5467" spans="1:47" x14ac:dyDescent="0.3">
      <c r="A5467" s="2">
        <v>2015</v>
      </c>
      <c r="B5467" s="2" t="s">
        <v>79</v>
      </c>
      <c r="C5467" s="2">
        <v>6</v>
      </c>
      <c r="D5467" s="2" t="s">
        <v>67</v>
      </c>
      <c r="E5467" s="7">
        <v>1659341</v>
      </c>
      <c r="F5467" s="7">
        <v>70.36</v>
      </c>
      <c r="G5467" s="7">
        <v>16250.66</v>
      </c>
      <c r="H5467" s="7">
        <v>589768.81000000006</v>
      </c>
      <c r="I5467" s="7">
        <v>0</v>
      </c>
      <c r="J5467" s="7">
        <v>493581.38</v>
      </c>
      <c r="K5467" s="7">
        <v>1619000.2</v>
      </c>
      <c r="L5467" s="7">
        <v>23413353.609999999</v>
      </c>
      <c r="M5467" s="7">
        <v>65587.05</v>
      </c>
      <c r="N5467" s="7">
        <v>24601758.370000001</v>
      </c>
      <c r="O5467" s="7">
        <v>31294136.02</v>
      </c>
      <c r="P5467" s="7">
        <v>7343672.6799999997</v>
      </c>
      <c r="Q5467" s="7">
        <v>1391677.27</v>
      </c>
      <c r="R5467" s="7">
        <v>1598739.86</v>
      </c>
      <c r="S5467" s="7">
        <v>609925.41</v>
      </c>
      <c r="T5467" s="7">
        <v>51174.53</v>
      </c>
      <c r="U5467" s="7">
        <v>0</v>
      </c>
      <c r="V5467" s="7">
        <v>0</v>
      </c>
      <c r="W5467" s="7">
        <v>0</v>
      </c>
      <c r="X5467" s="7">
        <v>152894.94</v>
      </c>
      <c r="Y5467" s="7">
        <v>60291925.880000003</v>
      </c>
      <c r="Z5467" s="7">
        <v>0</v>
      </c>
      <c r="AA5467" s="7">
        <v>24714.01</v>
      </c>
      <c r="AB5467" s="7">
        <v>22114444.129999999</v>
      </c>
      <c r="AC5467" s="7">
        <v>0</v>
      </c>
      <c r="AD5467" s="7">
        <v>53709.77</v>
      </c>
      <c r="AE5467" s="7">
        <v>17506599.75</v>
      </c>
      <c r="AF5467" s="7">
        <v>0</v>
      </c>
      <c r="AG5467" s="7">
        <v>0</v>
      </c>
      <c r="AH5467" s="7">
        <v>0</v>
      </c>
      <c r="AI5467" s="7">
        <v>29475054.16</v>
      </c>
      <c r="AJ5467" s="7">
        <v>0</v>
      </c>
      <c r="AK5467" s="7">
        <v>0</v>
      </c>
      <c r="AL5467" s="7">
        <v>0</v>
      </c>
      <c r="AM5467" s="7">
        <v>0</v>
      </c>
      <c r="AN5467" s="7">
        <v>0</v>
      </c>
      <c r="AO5467" s="7">
        <v>7273306.0800000001</v>
      </c>
      <c r="AP5467" s="7">
        <v>0</v>
      </c>
      <c r="AQ5467" s="7">
        <v>0</v>
      </c>
      <c r="AR5467" s="7">
        <v>151389682.59999999</v>
      </c>
      <c r="AS5467" s="7">
        <v>12083149.710000001</v>
      </c>
      <c r="AT5467" s="7">
        <v>4524723.3279999997</v>
      </c>
      <c r="AU5467" s="8">
        <f t="shared" si="85"/>
        <v>399638241.56799996</v>
      </c>
    </row>
    <row r="5468" spans="1:47" x14ac:dyDescent="0.3">
      <c r="A5468" s="2">
        <v>2015</v>
      </c>
      <c r="B5468" s="2" t="s">
        <v>77</v>
      </c>
      <c r="C5468" s="2">
        <v>4</v>
      </c>
      <c r="D5468" s="2" t="s">
        <v>60</v>
      </c>
      <c r="E5468" s="7">
        <v>1656098</v>
      </c>
      <c r="F5468" s="7">
        <v>-9</v>
      </c>
      <c r="G5468" s="7">
        <v>0</v>
      </c>
      <c r="H5468" s="7">
        <v>3331580</v>
      </c>
      <c r="I5468" s="7">
        <v>0</v>
      </c>
      <c r="J5468" s="7">
        <v>890036</v>
      </c>
      <c r="K5468" s="7">
        <v>3952583</v>
      </c>
      <c r="L5468" s="7">
        <v>80257262</v>
      </c>
      <c r="M5468" s="7">
        <v>220919</v>
      </c>
      <c r="N5468" s="7">
        <v>97839237</v>
      </c>
      <c r="O5468" s="7">
        <v>42285465</v>
      </c>
      <c r="P5468" s="7">
        <v>6960695</v>
      </c>
      <c r="Q5468" s="7">
        <v>2811422</v>
      </c>
      <c r="R5468" s="7">
        <v>2389149</v>
      </c>
      <c r="S5468" s="7">
        <v>4405186</v>
      </c>
      <c r="T5468" s="7">
        <v>2155664</v>
      </c>
      <c r="U5468" s="7">
        <v>0</v>
      </c>
      <c r="V5468" s="7">
        <v>0</v>
      </c>
      <c r="W5468" s="7">
        <v>0</v>
      </c>
      <c r="X5468" s="7">
        <v>150695</v>
      </c>
      <c r="Y5468" s="7">
        <v>94687652</v>
      </c>
      <c r="Z5468" s="7">
        <v>0</v>
      </c>
      <c r="AA5468" s="7">
        <v>25485</v>
      </c>
      <c r="AB5468" s="7">
        <v>35517493</v>
      </c>
      <c r="AC5468" s="7">
        <v>0</v>
      </c>
      <c r="AD5468" s="7">
        <v>232630</v>
      </c>
      <c r="AE5468" s="7">
        <v>61071878</v>
      </c>
      <c r="AF5468" s="7">
        <v>0</v>
      </c>
      <c r="AG5468" s="7">
        <v>63005</v>
      </c>
      <c r="AH5468" s="7">
        <v>0</v>
      </c>
      <c r="AI5468" s="7">
        <v>13536871</v>
      </c>
      <c r="AJ5468" s="7">
        <v>0</v>
      </c>
      <c r="AK5468" s="7">
        <v>0</v>
      </c>
      <c r="AL5468" s="7">
        <v>0</v>
      </c>
      <c r="AM5468" s="7">
        <v>0</v>
      </c>
      <c r="AN5468" s="7">
        <v>0</v>
      </c>
      <c r="AO5468" s="7">
        <v>14939163</v>
      </c>
      <c r="AP5468" s="7">
        <v>0</v>
      </c>
      <c r="AQ5468" s="7">
        <v>0</v>
      </c>
      <c r="AR5468" s="7">
        <v>261239468</v>
      </c>
      <c r="AS5468" s="7">
        <v>27953155</v>
      </c>
      <c r="AT5468" s="7">
        <v>8312225</v>
      </c>
      <c r="AU5468" s="8">
        <f t="shared" si="85"/>
        <v>766885007</v>
      </c>
    </row>
    <row r="5469" spans="1:47" x14ac:dyDescent="0.3">
      <c r="A5469" s="2">
        <v>2007</v>
      </c>
      <c r="B5469" s="2" t="s">
        <v>80</v>
      </c>
      <c r="C5469" s="2">
        <v>7</v>
      </c>
      <c r="D5469" s="2" t="s">
        <v>61</v>
      </c>
      <c r="E5469" s="7">
        <v>1655815</v>
      </c>
      <c r="F5469" s="7">
        <v>532</v>
      </c>
      <c r="G5469" s="7">
        <v>8571745</v>
      </c>
      <c r="H5469" s="7">
        <v>5153518</v>
      </c>
      <c r="I5469" s="7">
        <v>4702</v>
      </c>
      <c r="J5469" s="7">
        <v>422804</v>
      </c>
      <c r="K5469" s="7">
        <v>2695997</v>
      </c>
      <c r="L5469" s="7">
        <v>8795491</v>
      </c>
      <c r="M5469" s="7">
        <v>3885415</v>
      </c>
      <c r="N5469" s="7">
        <v>28487888</v>
      </c>
      <c r="O5469" s="7">
        <v>19152744</v>
      </c>
      <c r="P5469" s="7">
        <v>1416149</v>
      </c>
      <c r="Q5469" s="7">
        <v>734976</v>
      </c>
      <c r="R5469" s="7">
        <v>1850593</v>
      </c>
      <c r="S5469" s="7">
        <v>1894854</v>
      </c>
      <c r="T5469" s="7">
        <v>267961</v>
      </c>
      <c r="U5469" s="7">
        <v>0</v>
      </c>
      <c r="V5469" s="7">
        <v>6427968</v>
      </c>
      <c r="W5469" s="7">
        <v>0</v>
      </c>
      <c r="X5469" s="7">
        <v>3324128</v>
      </c>
      <c r="Y5469" s="7">
        <v>46931230</v>
      </c>
      <c r="Z5469" s="7">
        <v>0</v>
      </c>
      <c r="AA5469" s="7">
        <v>541044</v>
      </c>
      <c r="AB5469" s="7">
        <v>14668584</v>
      </c>
      <c r="AC5469" s="7">
        <v>0</v>
      </c>
      <c r="AD5469" s="7">
        <v>1187248</v>
      </c>
      <c r="AE5469" s="7">
        <v>20771973</v>
      </c>
      <c r="AF5469" s="7">
        <v>0</v>
      </c>
      <c r="AG5469" s="7">
        <v>185</v>
      </c>
      <c r="AH5469" s="7">
        <v>0</v>
      </c>
      <c r="AI5469" s="7">
        <v>0</v>
      </c>
      <c r="AJ5469" s="7">
        <v>125960</v>
      </c>
      <c r="AK5469" s="7">
        <v>0</v>
      </c>
      <c r="AL5469" s="7">
        <v>0</v>
      </c>
      <c r="AM5469" s="7">
        <v>0</v>
      </c>
      <c r="AN5469" s="7">
        <v>0</v>
      </c>
      <c r="AO5469" s="7">
        <v>3813345</v>
      </c>
      <c r="AP5469" s="7">
        <v>2573744</v>
      </c>
      <c r="AQ5469" s="7">
        <v>0</v>
      </c>
      <c r="AR5469" s="7">
        <v>0</v>
      </c>
      <c r="AS5469" s="7">
        <v>0</v>
      </c>
      <c r="AT5469" s="7">
        <v>0</v>
      </c>
      <c r="AU5469" s="8">
        <f t="shared" si="85"/>
        <v>185356593</v>
      </c>
    </row>
    <row r="5470" spans="1:47" x14ac:dyDescent="0.3">
      <c r="A5470" s="2">
        <v>2002</v>
      </c>
      <c r="B5470" s="2" t="s">
        <v>79</v>
      </c>
      <c r="C5470" s="2">
        <v>6</v>
      </c>
      <c r="D5470" s="2" t="s">
        <v>61</v>
      </c>
      <c r="E5470" s="7">
        <v>1651932</v>
      </c>
      <c r="F5470" s="7">
        <v>127.892</v>
      </c>
      <c r="G5470" s="7">
        <v>2771427</v>
      </c>
      <c r="H5470" s="7">
        <v>902.12400000000002</v>
      </c>
      <c r="I5470" s="7">
        <v>0</v>
      </c>
      <c r="J5470" s="7">
        <v>1565902</v>
      </c>
      <c r="K5470" s="7">
        <v>1324181</v>
      </c>
      <c r="L5470" s="7">
        <v>3913284</v>
      </c>
      <c r="M5470" s="7">
        <v>2982113</v>
      </c>
      <c r="N5470" s="7">
        <v>8132776</v>
      </c>
      <c r="O5470" s="7">
        <v>9033249</v>
      </c>
      <c r="P5470" s="7">
        <v>707.36400000000003</v>
      </c>
      <c r="Q5470" s="7">
        <v>660.68499999999995</v>
      </c>
      <c r="R5470" s="7">
        <v>1243115</v>
      </c>
      <c r="S5470" s="7">
        <v>392.983</v>
      </c>
      <c r="T5470" s="7">
        <v>135.32599999999999</v>
      </c>
      <c r="U5470" s="7">
        <v>0</v>
      </c>
      <c r="V5470" s="7">
        <v>2888456</v>
      </c>
      <c r="W5470" s="7">
        <v>26871096</v>
      </c>
      <c r="X5470" s="7">
        <v>0</v>
      </c>
      <c r="Y5470" s="7">
        <v>0</v>
      </c>
      <c r="Z5470" s="7">
        <v>7206589</v>
      </c>
      <c r="AA5470" s="7">
        <v>0</v>
      </c>
      <c r="AB5470" s="7">
        <v>0</v>
      </c>
      <c r="AC5470" s="7">
        <v>4671139</v>
      </c>
      <c r="AD5470" s="7">
        <v>0</v>
      </c>
      <c r="AE5470" s="7">
        <v>0</v>
      </c>
      <c r="AF5470" s="7">
        <v>0</v>
      </c>
      <c r="AG5470" s="7">
        <v>0</v>
      </c>
      <c r="AH5470" s="7">
        <v>8917256</v>
      </c>
      <c r="AI5470" s="7">
        <v>0</v>
      </c>
      <c r="AJ5470" s="7">
        <v>338.66300000000001</v>
      </c>
      <c r="AK5470" s="7">
        <v>0</v>
      </c>
      <c r="AL5470" s="7">
        <v>0</v>
      </c>
      <c r="AM5470" s="7">
        <v>0</v>
      </c>
      <c r="AN5470" s="7">
        <v>0</v>
      </c>
      <c r="AO5470" s="7">
        <v>397.28899999999999</v>
      </c>
      <c r="AP5470" s="7">
        <v>0</v>
      </c>
      <c r="AQ5470" s="7">
        <v>0</v>
      </c>
      <c r="AR5470" s="7">
        <v>0</v>
      </c>
      <c r="AS5470" s="7">
        <v>0</v>
      </c>
      <c r="AT5470" s="7">
        <v>0</v>
      </c>
      <c r="AU5470" s="8">
        <f t="shared" si="85"/>
        <v>83176177.326000005</v>
      </c>
    </row>
    <row r="5471" spans="1:47" x14ac:dyDescent="0.3">
      <c r="A5471" s="2">
        <v>2002</v>
      </c>
      <c r="B5471" s="2" t="s">
        <v>47</v>
      </c>
      <c r="C5471" s="2">
        <v>1</v>
      </c>
      <c r="D5471" s="2" t="s">
        <v>72</v>
      </c>
      <c r="E5471" s="7">
        <v>1647956</v>
      </c>
      <c r="F5471" s="7">
        <v>16</v>
      </c>
      <c r="G5471" s="7">
        <v>1073480</v>
      </c>
      <c r="H5471" s="7">
        <v>4297105</v>
      </c>
      <c r="I5471" s="7">
        <v>0</v>
      </c>
      <c r="J5471" s="7">
        <v>1213534</v>
      </c>
      <c r="K5471" s="7">
        <v>1399259</v>
      </c>
      <c r="L5471" s="7">
        <v>654.25</v>
      </c>
      <c r="M5471" s="7">
        <v>136.82300000000001</v>
      </c>
      <c r="N5471" s="7">
        <v>5607503</v>
      </c>
      <c r="O5471" s="7">
        <v>4819922</v>
      </c>
      <c r="P5471" s="7">
        <v>862.125</v>
      </c>
      <c r="Q5471" s="7">
        <v>41.247</v>
      </c>
      <c r="R5471" s="7">
        <v>330.08600000000001</v>
      </c>
      <c r="S5471" s="7">
        <v>288.13099999999997</v>
      </c>
      <c r="T5471" s="7">
        <v>39.92</v>
      </c>
      <c r="U5471" s="7">
        <v>0</v>
      </c>
      <c r="V5471" s="7">
        <v>1546426</v>
      </c>
      <c r="W5471" s="7">
        <v>9960524</v>
      </c>
      <c r="X5471" s="7">
        <v>0</v>
      </c>
      <c r="Y5471" s="7">
        <v>0</v>
      </c>
      <c r="Z5471" s="7">
        <v>2521226</v>
      </c>
      <c r="AA5471" s="7">
        <v>0</v>
      </c>
      <c r="AB5471" s="7">
        <v>0</v>
      </c>
      <c r="AC5471" s="7">
        <v>2841578</v>
      </c>
      <c r="AD5471" s="7">
        <v>0</v>
      </c>
      <c r="AE5471" s="7">
        <v>0</v>
      </c>
      <c r="AF5471" s="7">
        <v>0</v>
      </c>
      <c r="AG5471" s="7">
        <v>0</v>
      </c>
      <c r="AH5471" s="7">
        <v>3364980</v>
      </c>
      <c r="AI5471" s="7">
        <v>0</v>
      </c>
      <c r="AJ5471" s="7">
        <v>11.025</v>
      </c>
      <c r="AK5471" s="7">
        <v>0</v>
      </c>
      <c r="AL5471" s="7">
        <v>0</v>
      </c>
      <c r="AM5471" s="7">
        <v>0</v>
      </c>
      <c r="AN5471" s="7">
        <v>0</v>
      </c>
      <c r="AO5471" s="7">
        <v>52.271999999999998</v>
      </c>
      <c r="AP5471" s="7">
        <v>0</v>
      </c>
      <c r="AQ5471" s="7">
        <v>0</v>
      </c>
      <c r="AR5471" s="7">
        <v>0</v>
      </c>
      <c r="AS5471" s="7">
        <v>0</v>
      </c>
      <c r="AT5471" s="7">
        <v>0</v>
      </c>
      <c r="AU5471" s="8">
        <f t="shared" si="85"/>
        <v>40295924.879000001</v>
      </c>
    </row>
    <row r="5472" spans="1:47" x14ac:dyDescent="0.3">
      <c r="A5472" s="2">
        <v>2021</v>
      </c>
      <c r="B5472" s="2" t="s">
        <v>75</v>
      </c>
      <c r="C5472" s="2">
        <v>2</v>
      </c>
      <c r="D5472" s="2" t="s">
        <v>68</v>
      </c>
      <c r="E5472" s="7">
        <v>1635840.32</v>
      </c>
      <c r="F5472" s="7">
        <v>-54.92</v>
      </c>
      <c r="G5472" s="7">
        <v>320.69</v>
      </c>
      <c r="H5472" s="7">
        <v>162316.54</v>
      </c>
      <c r="I5472" s="7">
        <v>32463.57</v>
      </c>
      <c r="J5472" s="7">
        <v>0</v>
      </c>
      <c r="K5472" s="7">
        <v>5005279.46</v>
      </c>
      <c r="L5472" s="7">
        <v>6845588.4900000002</v>
      </c>
      <c r="M5472" s="7">
        <v>238183.22</v>
      </c>
      <c r="N5472" s="7">
        <v>234729941.30000001</v>
      </c>
      <c r="O5472" s="7">
        <v>21690186.030000001</v>
      </c>
      <c r="P5472" s="7">
        <v>1524366.97</v>
      </c>
      <c r="Q5472" s="7">
        <v>410500.93</v>
      </c>
      <c r="R5472" s="7">
        <v>1356609.71</v>
      </c>
      <c r="S5472" s="7">
        <v>9282390.0199999996</v>
      </c>
      <c r="T5472" s="7">
        <v>144802.76999999999</v>
      </c>
      <c r="U5472" s="7">
        <v>0</v>
      </c>
      <c r="V5472" s="7">
        <v>0</v>
      </c>
      <c r="W5472" s="7">
        <v>0</v>
      </c>
      <c r="X5472" s="7">
        <v>391655.35</v>
      </c>
      <c r="Y5472" s="7">
        <v>108412151.3</v>
      </c>
      <c r="Z5472" s="7">
        <v>0</v>
      </c>
      <c r="AA5472" s="7">
        <v>59922.17</v>
      </c>
      <c r="AB5472" s="7">
        <v>32795638.420000002</v>
      </c>
      <c r="AC5472" s="7">
        <v>0</v>
      </c>
      <c r="AD5472" s="7">
        <v>202050.18</v>
      </c>
      <c r="AE5472" s="7">
        <v>93618558.049999997</v>
      </c>
      <c r="AF5472" s="7">
        <v>0</v>
      </c>
      <c r="AG5472" s="7">
        <v>0</v>
      </c>
      <c r="AH5472" s="7">
        <v>0</v>
      </c>
      <c r="AI5472" s="7">
        <v>26761209.93</v>
      </c>
      <c r="AJ5472" s="7">
        <v>0</v>
      </c>
      <c r="AK5472" s="7">
        <v>0</v>
      </c>
      <c r="AL5472" s="7">
        <v>0</v>
      </c>
      <c r="AM5472" s="7">
        <v>0</v>
      </c>
      <c r="AN5472" s="7">
        <v>0</v>
      </c>
      <c r="AO5472" s="7">
        <v>781378.15</v>
      </c>
      <c r="AP5472" s="7">
        <v>0</v>
      </c>
      <c r="AQ5472" s="7">
        <v>143766295.5</v>
      </c>
      <c r="AR5472" s="7">
        <v>0</v>
      </c>
      <c r="AS5472" s="7">
        <v>0</v>
      </c>
      <c r="AT5472" s="7">
        <v>1110355.3770000001</v>
      </c>
      <c r="AU5472" s="8">
        <f t="shared" si="85"/>
        <v>690957949.52700007</v>
      </c>
    </row>
    <row r="5473" spans="1:47" x14ac:dyDescent="0.3">
      <c r="A5473" s="2">
        <v>2006</v>
      </c>
      <c r="B5473" s="2" t="s">
        <v>78</v>
      </c>
      <c r="C5473" s="2">
        <v>5</v>
      </c>
      <c r="D5473" s="2" t="s">
        <v>57</v>
      </c>
      <c r="E5473" s="7">
        <v>1633855</v>
      </c>
      <c r="F5473" s="7">
        <v>465</v>
      </c>
      <c r="G5473" s="7">
        <v>1279180</v>
      </c>
      <c r="H5473" s="7">
        <v>6027091</v>
      </c>
      <c r="I5473" s="7">
        <v>0</v>
      </c>
      <c r="J5473" s="7">
        <v>1348379</v>
      </c>
      <c r="K5473" s="7">
        <v>884674</v>
      </c>
      <c r="L5473" s="7">
        <v>5227211</v>
      </c>
      <c r="M5473" s="7">
        <v>380793</v>
      </c>
      <c r="N5473" s="7">
        <v>4695661</v>
      </c>
      <c r="O5473" s="7">
        <v>6696175</v>
      </c>
      <c r="P5473" s="7">
        <v>427255</v>
      </c>
      <c r="Q5473" s="7">
        <v>29067</v>
      </c>
      <c r="R5473" s="7">
        <v>1074835</v>
      </c>
      <c r="S5473" s="7">
        <v>646646</v>
      </c>
      <c r="T5473" s="7">
        <v>108463</v>
      </c>
      <c r="U5473" s="7">
        <v>0</v>
      </c>
      <c r="V5473" s="7">
        <v>20642</v>
      </c>
      <c r="W5473" s="7">
        <v>0</v>
      </c>
      <c r="X5473" s="7">
        <v>10025</v>
      </c>
      <c r="Y5473" s="7">
        <v>52091506</v>
      </c>
      <c r="Z5473" s="7">
        <v>0</v>
      </c>
      <c r="AA5473" s="7">
        <v>60775</v>
      </c>
      <c r="AB5473" s="7">
        <v>16432370</v>
      </c>
      <c r="AC5473" s="7">
        <v>0</v>
      </c>
      <c r="AD5473" s="7">
        <v>105702</v>
      </c>
      <c r="AE5473" s="7">
        <v>5410914</v>
      </c>
      <c r="AF5473" s="7">
        <v>0</v>
      </c>
      <c r="AG5473" s="7">
        <v>12719961</v>
      </c>
      <c r="AH5473" s="7">
        <v>0</v>
      </c>
      <c r="AI5473" s="7">
        <v>0</v>
      </c>
      <c r="AJ5473" s="7">
        <v>33913</v>
      </c>
      <c r="AK5473" s="7">
        <v>0</v>
      </c>
      <c r="AL5473" s="7">
        <v>0</v>
      </c>
      <c r="AM5473" s="7">
        <v>0</v>
      </c>
      <c r="AN5473" s="7">
        <v>0</v>
      </c>
      <c r="AO5473" s="7">
        <v>685767</v>
      </c>
      <c r="AP5473" s="7">
        <v>1818489</v>
      </c>
      <c r="AQ5473" s="7">
        <v>0</v>
      </c>
      <c r="AR5473" s="7">
        <v>0</v>
      </c>
      <c r="AS5473" s="7">
        <v>0</v>
      </c>
      <c r="AT5473" s="7">
        <v>0</v>
      </c>
      <c r="AU5473" s="8">
        <f t="shared" si="85"/>
        <v>119849814</v>
      </c>
    </row>
    <row r="5474" spans="1:47" x14ac:dyDescent="0.3">
      <c r="A5474" s="2">
        <v>2000</v>
      </c>
      <c r="B5474" s="2" t="s">
        <v>79</v>
      </c>
      <c r="C5474" s="2">
        <v>6</v>
      </c>
      <c r="D5474" s="2" t="s">
        <v>62</v>
      </c>
      <c r="E5474" s="7">
        <v>1627674</v>
      </c>
      <c r="F5474" s="7">
        <v>0</v>
      </c>
      <c r="G5474" s="7">
        <v>1779904</v>
      </c>
      <c r="H5474" s="7">
        <v>8855424</v>
      </c>
      <c r="I5474" s="7">
        <v>0</v>
      </c>
      <c r="J5474" s="7">
        <v>603811</v>
      </c>
      <c r="K5474" s="7">
        <v>1948116</v>
      </c>
      <c r="L5474" s="7">
        <v>2258766</v>
      </c>
      <c r="M5474" s="7">
        <v>156503</v>
      </c>
      <c r="N5474" s="7">
        <v>2838356</v>
      </c>
      <c r="O5474" s="7">
        <v>9254924</v>
      </c>
      <c r="P5474" s="7">
        <v>129589</v>
      </c>
      <c r="Q5474" s="7">
        <v>99171</v>
      </c>
      <c r="R5474" s="7">
        <v>268181</v>
      </c>
      <c r="S5474" s="7">
        <v>164532</v>
      </c>
      <c r="T5474" s="7">
        <v>58252</v>
      </c>
      <c r="U5474" s="7">
        <v>0</v>
      </c>
      <c r="V5474" s="7">
        <v>210075</v>
      </c>
      <c r="W5474" s="7">
        <v>11074955</v>
      </c>
      <c r="X5474" s="7">
        <v>0</v>
      </c>
      <c r="Y5474" s="7">
        <v>0</v>
      </c>
      <c r="Z5474" s="7">
        <v>2978077</v>
      </c>
      <c r="AA5474" s="7">
        <v>0</v>
      </c>
      <c r="AB5474" s="7">
        <v>0</v>
      </c>
      <c r="AC5474" s="7">
        <v>3709353</v>
      </c>
      <c r="AD5474" s="7">
        <v>0</v>
      </c>
      <c r="AE5474" s="7">
        <v>0</v>
      </c>
      <c r="AF5474" s="7">
        <v>0</v>
      </c>
      <c r="AG5474" s="7">
        <v>0</v>
      </c>
      <c r="AH5474" s="7">
        <v>6756818</v>
      </c>
      <c r="AI5474" s="7">
        <v>0</v>
      </c>
      <c r="AJ5474" s="7">
        <v>181798</v>
      </c>
      <c r="AK5474" s="7">
        <v>0</v>
      </c>
      <c r="AL5474" s="7">
        <v>0</v>
      </c>
      <c r="AM5474" s="7">
        <v>0</v>
      </c>
      <c r="AN5474" s="7">
        <v>0</v>
      </c>
      <c r="AO5474" s="7">
        <v>52402</v>
      </c>
      <c r="AP5474" s="7">
        <v>0</v>
      </c>
      <c r="AQ5474" s="7">
        <v>0</v>
      </c>
      <c r="AR5474" s="7">
        <v>0</v>
      </c>
      <c r="AS5474" s="7">
        <v>0</v>
      </c>
      <c r="AT5474" s="7">
        <v>0</v>
      </c>
      <c r="AU5474" s="8">
        <f t="shared" si="85"/>
        <v>55006681</v>
      </c>
    </row>
    <row r="5475" spans="1:47" x14ac:dyDescent="0.3">
      <c r="A5475" s="2">
        <v>2020</v>
      </c>
      <c r="B5475" s="2" t="s">
        <v>47</v>
      </c>
      <c r="C5475" s="2">
        <v>1</v>
      </c>
      <c r="D5475" s="2" t="s">
        <v>49</v>
      </c>
      <c r="E5475" s="7">
        <v>1627115.43</v>
      </c>
      <c r="F5475" s="7">
        <v>1573.21</v>
      </c>
      <c r="G5475" s="7">
        <v>0</v>
      </c>
      <c r="H5475" s="7">
        <v>2036909.28</v>
      </c>
      <c r="I5475" s="7">
        <v>6208.92</v>
      </c>
      <c r="J5475" s="7">
        <v>918.23</v>
      </c>
      <c r="K5475" s="7">
        <v>4745925.8600000003</v>
      </c>
      <c r="L5475" s="7">
        <v>6607038.5999999996</v>
      </c>
      <c r="M5475" s="7">
        <v>5185.8100000000004</v>
      </c>
      <c r="N5475" s="7">
        <v>46488260.380000003</v>
      </c>
      <c r="O5475" s="7">
        <v>35378248.460000001</v>
      </c>
      <c r="P5475" s="7">
        <v>5977504.5599999996</v>
      </c>
      <c r="Q5475" s="7">
        <v>152098.22</v>
      </c>
      <c r="R5475" s="7">
        <v>2147177.2000000002</v>
      </c>
      <c r="S5475" s="7">
        <v>676416.86</v>
      </c>
      <c r="T5475" s="7">
        <v>119206.26</v>
      </c>
      <c r="U5475" s="7">
        <v>0</v>
      </c>
      <c r="V5475" s="7">
        <v>0</v>
      </c>
      <c r="W5475" s="7">
        <v>0</v>
      </c>
      <c r="X5475" s="7">
        <v>99338.5</v>
      </c>
      <c r="Y5475" s="7">
        <v>70324723.200000003</v>
      </c>
      <c r="Z5475" s="7">
        <v>0</v>
      </c>
      <c r="AA5475" s="7">
        <v>16743.5</v>
      </c>
      <c r="AB5475" s="7">
        <v>23625288.190000001</v>
      </c>
      <c r="AC5475" s="7">
        <v>0</v>
      </c>
      <c r="AD5475" s="7">
        <v>6087.31</v>
      </c>
      <c r="AE5475" s="7">
        <v>29395544.530000001</v>
      </c>
      <c r="AF5475" s="7">
        <v>0</v>
      </c>
      <c r="AG5475" s="7">
        <v>10615.81</v>
      </c>
      <c r="AH5475" s="7">
        <v>0</v>
      </c>
      <c r="AI5475" s="7">
        <v>21530879.48</v>
      </c>
      <c r="AJ5475" s="7">
        <v>0</v>
      </c>
      <c r="AK5475" s="7">
        <v>0</v>
      </c>
      <c r="AL5475" s="7">
        <v>0</v>
      </c>
      <c r="AM5475" s="7">
        <v>0</v>
      </c>
      <c r="AN5475" s="7">
        <v>0</v>
      </c>
      <c r="AO5475" s="7">
        <v>2056165.44</v>
      </c>
      <c r="AP5475" s="7">
        <v>0</v>
      </c>
      <c r="AQ5475" s="7">
        <v>326401078.30000001</v>
      </c>
      <c r="AR5475" s="7">
        <v>0</v>
      </c>
      <c r="AS5475" s="7">
        <v>0</v>
      </c>
      <c r="AT5475" s="7">
        <v>2643487.7740000002</v>
      </c>
      <c r="AU5475" s="8">
        <f t="shared" si="85"/>
        <v>582079739.31400001</v>
      </c>
    </row>
    <row r="5476" spans="1:47" x14ac:dyDescent="0.3">
      <c r="A5476" s="2">
        <v>2005</v>
      </c>
      <c r="B5476" s="2" t="s">
        <v>85</v>
      </c>
      <c r="C5476" s="2">
        <v>12</v>
      </c>
      <c r="D5476" s="2" t="s">
        <v>61</v>
      </c>
      <c r="E5476" s="7">
        <v>1625201</v>
      </c>
      <c r="F5476" s="7">
        <v>19181</v>
      </c>
      <c r="G5476" s="7">
        <v>5666584</v>
      </c>
      <c r="H5476" s="7">
        <v>2701365</v>
      </c>
      <c r="I5476" s="7">
        <v>0</v>
      </c>
      <c r="J5476" s="7">
        <v>936822</v>
      </c>
      <c r="K5476" s="7">
        <v>2240770</v>
      </c>
      <c r="L5476" s="7">
        <v>3238967</v>
      </c>
      <c r="M5476" s="7">
        <v>3117290</v>
      </c>
      <c r="N5476" s="7">
        <v>10509053</v>
      </c>
      <c r="O5476" s="7">
        <v>27282026</v>
      </c>
      <c r="P5476" s="7">
        <v>1522256</v>
      </c>
      <c r="Q5476" s="7">
        <v>566409</v>
      </c>
      <c r="R5476" s="7">
        <v>2289988</v>
      </c>
      <c r="S5476" s="7">
        <v>1715967</v>
      </c>
      <c r="T5476" s="7">
        <v>268626</v>
      </c>
      <c r="U5476" s="7">
        <v>0</v>
      </c>
      <c r="V5476" s="7">
        <v>6380254</v>
      </c>
      <c r="W5476" s="7">
        <v>0</v>
      </c>
      <c r="X5476" s="7">
        <v>3273943</v>
      </c>
      <c r="Y5476" s="7">
        <v>35003524</v>
      </c>
      <c r="Z5476" s="7">
        <v>0</v>
      </c>
      <c r="AA5476" s="7">
        <v>533225</v>
      </c>
      <c r="AB5476" s="7">
        <v>11130346</v>
      </c>
      <c r="AC5476" s="7">
        <v>0</v>
      </c>
      <c r="AD5476" s="7">
        <v>879382</v>
      </c>
      <c r="AE5476" s="7">
        <v>8597971</v>
      </c>
      <c r="AF5476" s="7">
        <v>0</v>
      </c>
      <c r="AG5476" s="7">
        <v>0</v>
      </c>
      <c r="AH5476" s="7">
        <v>0</v>
      </c>
      <c r="AI5476" s="7">
        <v>0</v>
      </c>
      <c r="AJ5476" s="7">
        <v>885150</v>
      </c>
      <c r="AK5476" s="7">
        <v>0</v>
      </c>
      <c r="AL5476" s="7">
        <v>0</v>
      </c>
      <c r="AM5476" s="7">
        <v>0</v>
      </c>
      <c r="AN5476" s="7">
        <v>5513556</v>
      </c>
      <c r="AO5476" s="7">
        <v>989493</v>
      </c>
      <c r="AP5476" s="7">
        <v>1870852</v>
      </c>
      <c r="AQ5476" s="7">
        <v>0</v>
      </c>
      <c r="AR5476" s="7">
        <v>0</v>
      </c>
      <c r="AS5476" s="7">
        <v>0</v>
      </c>
      <c r="AT5476" s="7">
        <v>0</v>
      </c>
      <c r="AU5476" s="8">
        <f t="shared" si="85"/>
        <v>138758201</v>
      </c>
    </row>
    <row r="5477" spans="1:47" x14ac:dyDescent="0.3">
      <c r="A5477" s="2">
        <v>2000</v>
      </c>
      <c r="B5477" s="2" t="s">
        <v>78</v>
      </c>
      <c r="C5477" s="2">
        <v>5</v>
      </c>
      <c r="D5477" s="2" t="s">
        <v>54</v>
      </c>
      <c r="E5477" s="7">
        <v>1623836</v>
      </c>
      <c r="F5477" s="7">
        <v>0</v>
      </c>
      <c r="G5477" s="7">
        <v>3041575</v>
      </c>
      <c r="H5477" s="7">
        <v>2802223</v>
      </c>
      <c r="I5477" s="7">
        <v>1885</v>
      </c>
      <c r="J5477" s="7">
        <v>692609</v>
      </c>
      <c r="K5477" s="7">
        <v>921687</v>
      </c>
      <c r="L5477" s="7">
        <v>13497805</v>
      </c>
      <c r="M5477" s="7">
        <v>4646578</v>
      </c>
      <c r="N5477" s="7">
        <v>41241443</v>
      </c>
      <c r="O5477" s="7">
        <v>209969636</v>
      </c>
      <c r="P5477" s="7">
        <v>78331398</v>
      </c>
      <c r="Q5477" s="7">
        <v>6029490</v>
      </c>
      <c r="R5477" s="7">
        <v>29953637</v>
      </c>
      <c r="S5477" s="7">
        <v>27615594</v>
      </c>
      <c r="T5477" s="7">
        <v>51951</v>
      </c>
      <c r="U5477" s="7">
        <v>0</v>
      </c>
      <c r="V5477" s="7">
        <v>296347230</v>
      </c>
      <c r="W5477" s="7">
        <v>102895583</v>
      </c>
      <c r="X5477" s="7">
        <v>0</v>
      </c>
      <c r="Y5477" s="7">
        <v>0</v>
      </c>
      <c r="Z5477" s="7">
        <v>47781661</v>
      </c>
      <c r="AA5477" s="7">
        <v>0</v>
      </c>
      <c r="AB5477" s="7">
        <v>0</v>
      </c>
      <c r="AC5477" s="7">
        <v>24232062</v>
      </c>
      <c r="AD5477" s="7">
        <v>0</v>
      </c>
      <c r="AE5477" s="7">
        <v>0</v>
      </c>
      <c r="AF5477" s="7">
        <v>0</v>
      </c>
      <c r="AG5477" s="7">
        <v>0</v>
      </c>
      <c r="AH5477" s="7">
        <v>57129122</v>
      </c>
      <c r="AI5477" s="7">
        <v>0</v>
      </c>
      <c r="AJ5477" s="7">
        <v>440757</v>
      </c>
      <c r="AK5477" s="7">
        <v>0</v>
      </c>
      <c r="AL5477" s="7">
        <v>0</v>
      </c>
      <c r="AM5477" s="7">
        <v>0</v>
      </c>
      <c r="AN5477" s="7">
        <v>0</v>
      </c>
      <c r="AO5477" s="7">
        <v>81196939</v>
      </c>
      <c r="AP5477" s="7">
        <v>0</v>
      </c>
      <c r="AQ5477" s="7">
        <v>0</v>
      </c>
      <c r="AR5477" s="7">
        <v>0</v>
      </c>
      <c r="AS5477" s="7">
        <v>0</v>
      </c>
      <c r="AT5477" s="7">
        <v>0</v>
      </c>
      <c r="AU5477" s="8">
        <f t="shared" si="85"/>
        <v>1030444701</v>
      </c>
    </row>
    <row r="5478" spans="1:47" x14ac:dyDescent="0.3">
      <c r="A5478" s="2">
        <v>2010</v>
      </c>
      <c r="B5478" s="2" t="s">
        <v>85</v>
      </c>
      <c r="C5478" s="2">
        <v>12</v>
      </c>
      <c r="D5478" s="2" t="s">
        <v>60</v>
      </c>
      <c r="E5478" s="7">
        <v>1622574.14</v>
      </c>
      <c r="F5478" s="7">
        <v>-627.01</v>
      </c>
      <c r="G5478" s="7">
        <v>0</v>
      </c>
      <c r="H5478" s="7">
        <v>4565922.2300000004</v>
      </c>
      <c r="I5478" s="7">
        <v>0</v>
      </c>
      <c r="J5478" s="7">
        <v>1969207.46</v>
      </c>
      <c r="K5478" s="7">
        <v>2227676.38</v>
      </c>
      <c r="L5478" s="7">
        <v>5433317.5499999998</v>
      </c>
      <c r="M5478" s="7">
        <v>78589.23</v>
      </c>
      <c r="N5478" s="7">
        <v>25430907.300000001</v>
      </c>
      <c r="O5478" s="7">
        <v>19901453.52</v>
      </c>
      <c r="P5478" s="7">
        <v>2410773.2999999998</v>
      </c>
      <c r="Q5478" s="7">
        <v>470625.68</v>
      </c>
      <c r="R5478" s="7">
        <v>1887686.69</v>
      </c>
      <c r="S5478" s="7">
        <v>2384100.83</v>
      </c>
      <c r="T5478" s="7">
        <v>3783665.03</v>
      </c>
      <c r="U5478" s="7">
        <v>0</v>
      </c>
      <c r="V5478" s="7">
        <v>9380.25</v>
      </c>
      <c r="W5478" s="7">
        <v>0</v>
      </c>
      <c r="X5478" s="7">
        <v>187208.05</v>
      </c>
      <c r="Y5478" s="7">
        <v>46702400.390000001</v>
      </c>
      <c r="Z5478" s="7">
        <v>0</v>
      </c>
      <c r="AA5478" s="7">
        <v>30617.77</v>
      </c>
      <c r="AB5478" s="7">
        <v>16713863.189999999</v>
      </c>
      <c r="AC5478" s="7">
        <v>0</v>
      </c>
      <c r="AD5478" s="7">
        <v>54456.36</v>
      </c>
      <c r="AE5478" s="7">
        <v>20524092.02</v>
      </c>
      <c r="AF5478" s="7">
        <v>0</v>
      </c>
      <c r="AG5478" s="7">
        <v>0</v>
      </c>
      <c r="AH5478" s="7">
        <v>0</v>
      </c>
      <c r="AI5478" s="7">
        <v>21877880.93</v>
      </c>
      <c r="AJ5478" s="7">
        <v>23988.93</v>
      </c>
      <c r="AK5478" s="7">
        <v>0</v>
      </c>
      <c r="AL5478" s="7">
        <v>0</v>
      </c>
      <c r="AM5478" s="7">
        <v>0</v>
      </c>
      <c r="AN5478" s="7">
        <v>0</v>
      </c>
      <c r="AO5478" s="7">
        <v>11145157.949999999</v>
      </c>
      <c r="AP5478" s="7">
        <v>0</v>
      </c>
      <c r="AQ5478" s="7">
        <v>0</v>
      </c>
      <c r="AR5478" s="7">
        <v>0</v>
      </c>
      <c r="AS5478" s="7">
        <v>0</v>
      </c>
      <c r="AT5478" s="7">
        <v>15163351.869999999</v>
      </c>
      <c r="AU5478" s="8">
        <f t="shared" si="85"/>
        <v>204598270.04000002</v>
      </c>
    </row>
    <row r="5479" spans="1:47" x14ac:dyDescent="0.3">
      <c r="A5479" s="2">
        <v>2003</v>
      </c>
      <c r="B5479" s="2" t="s">
        <v>84</v>
      </c>
      <c r="C5479" s="2">
        <v>11</v>
      </c>
      <c r="D5479" s="2" t="s">
        <v>72</v>
      </c>
      <c r="E5479" s="7">
        <v>1621007</v>
      </c>
      <c r="F5479" s="7">
        <v>0</v>
      </c>
      <c r="G5479" s="7">
        <v>940529</v>
      </c>
      <c r="H5479" s="7">
        <v>3007060</v>
      </c>
      <c r="I5479" s="7">
        <v>0</v>
      </c>
      <c r="J5479" s="7">
        <v>676583</v>
      </c>
      <c r="K5479" s="7">
        <v>1638771</v>
      </c>
      <c r="L5479" s="7">
        <v>1600169</v>
      </c>
      <c r="M5479" s="7">
        <v>225</v>
      </c>
      <c r="N5479" s="7">
        <v>2308548</v>
      </c>
      <c r="O5479" s="7">
        <v>3964377</v>
      </c>
      <c r="P5479" s="7">
        <v>404230</v>
      </c>
      <c r="Q5479" s="7">
        <v>133726</v>
      </c>
      <c r="R5479" s="7">
        <v>260739</v>
      </c>
      <c r="S5479" s="7">
        <v>366276</v>
      </c>
      <c r="T5479" s="7">
        <v>73590</v>
      </c>
      <c r="U5479" s="7">
        <v>0</v>
      </c>
      <c r="V5479" s="7">
        <v>1544898</v>
      </c>
      <c r="W5479" s="7">
        <v>12185888</v>
      </c>
      <c r="X5479" s="7">
        <v>0</v>
      </c>
      <c r="Y5479" s="7">
        <v>0</v>
      </c>
      <c r="Z5479" s="7">
        <v>2848507</v>
      </c>
      <c r="AA5479" s="7">
        <v>0</v>
      </c>
      <c r="AB5479" s="7">
        <v>0</v>
      </c>
      <c r="AC5479" s="7">
        <v>1947823</v>
      </c>
      <c r="AD5479" s="7">
        <v>0</v>
      </c>
      <c r="AE5479" s="7">
        <v>0</v>
      </c>
      <c r="AF5479" s="7">
        <v>0</v>
      </c>
      <c r="AG5479" s="7">
        <v>0</v>
      </c>
      <c r="AH5479" s="7">
        <v>3521700</v>
      </c>
      <c r="AI5479" s="7">
        <v>0</v>
      </c>
      <c r="AJ5479" s="7">
        <v>1255</v>
      </c>
      <c r="AK5479" s="7">
        <v>0</v>
      </c>
      <c r="AL5479" s="7">
        <v>0</v>
      </c>
      <c r="AM5479" s="7">
        <v>0</v>
      </c>
      <c r="AN5479" s="7">
        <v>0</v>
      </c>
      <c r="AO5479" s="7">
        <v>231059</v>
      </c>
      <c r="AP5479" s="7">
        <v>0</v>
      </c>
      <c r="AQ5479" s="7">
        <v>0</v>
      </c>
      <c r="AR5479" s="7">
        <v>0</v>
      </c>
      <c r="AS5479" s="7">
        <v>0</v>
      </c>
      <c r="AT5479" s="7">
        <v>0</v>
      </c>
      <c r="AU5479" s="8">
        <f t="shared" si="85"/>
        <v>39276960</v>
      </c>
    </row>
    <row r="5480" spans="1:47" x14ac:dyDescent="0.3">
      <c r="A5480" s="2">
        <v>2003</v>
      </c>
      <c r="B5480" s="2" t="s">
        <v>80</v>
      </c>
      <c r="C5480" s="2">
        <v>7</v>
      </c>
      <c r="D5480" s="2" t="s">
        <v>57</v>
      </c>
      <c r="E5480" s="7">
        <v>1615862</v>
      </c>
      <c r="F5480" s="7">
        <v>23</v>
      </c>
      <c r="G5480" s="7">
        <v>723840</v>
      </c>
      <c r="H5480" s="7">
        <v>3425040</v>
      </c>
      <c r="I5480" s="7">
        <v>0</v>
      </c>
      <c r="J5480" s="7">
        <v>514940</v>
      </c>
      <c r="K5480" s="7">
        <v>983565</v>
      </c>
      <c r="L5480" s="7">
        <v>2242627</v>
      </c>
      <c r="M5480" s="7">
        <v>647688</v>
      </c>
      <c r="N5480" s="7">
        <v>5708361</v>
      </c>
      <c r="O5480" s="7">
        <v>5098922</v>
      </c>
      <c r="P5480" s="7">
        <v>1387658</v>
      </c>
      <c r="Q5480" s="7">
        <v>75775</v>
      </c>
      <c r="R5480" s="7">
        <v>574389</v>
      </c>
      <c r="S5480" s="7">
        <v>261895</v>
      </c>
      <c r="T5480" s="7">
        <v>163870</v>
      </c>
      <c r="U5480" s="7">
        <v>0</v>
      </c>
      <c r="V5480" s="7">
        <v>1307503</v>
      </c>
      <c r="W5480" s="7">
        <v>11001735</v>
      </c>
      <c r="X5480" s="7">
        <v>0</v>
      </c>
      <c r="Y5480" s="7">
        <v>0</v>
      </c>
      <c r="Z5480" s="7">
        <v>4635193</v>
      </c>
      <c r="AA5480" s="7">
        <v>0</v>
      </c>
      <c r="AB5480" s="7">
        <v>0</v>
      </c>
      <c r="AC5480" s="7">
        <v>3649338</v>
      </c>
      <c r="AD5480" s="7">
        <v>0</v>
      </c>
      <c r="AE5480" s="7">
        <v>0</v>
      </c>
      <c r="AF5480" s="7">
        <v>0</v>
      </c>
      <c r="AG5480" s="7">
        <v>0</v>
      </c>
      <c r="AH5480" s="7">
        <v>3670808</v>
      </c>
      <c r="AI5480" s="7">
        <v>0</v>
      </c>
      <c r="AJ5480" s="7">
        <v>22177</v>
      </c>
      <c r="AK5480" s="7">
        <v>0</v>
      </c>
      <c r="AL5480" s="7">
        <v>0</v>
      </c>
      <c r="AM5480" s="7">
        <v>0</v>
      </c>
      <c r="AN5480" s="7">
        <v>0</v>
      </c>
      <c r="AO5480" s="7">
        <v>36688416</v>
      </c>
      <c r="AP5480" s="7">
        <v>0</v>
      </c>
      <c r="AQ5480" s="7">
        <v>0</v>
      </c>
      <c r="AR5480" s="7">
        <v>0</v>
      </c>
      <c r="AS5480" s="7">
        <v>0</v>
      </c>
      <c r="AT5480" s="7">
        <v>0</v>
      </c>
      <c r="AU5480" s="8">
        <f t="shared" si="85"/>
        <v>84399625</v>
      </c>
    </row>
    <row r="5481" spans="1:47" x14ac:dyDescent="0.3">
      <c r="A5481" s="2">
        <v>2009</v>
      </c>
      <c r="B5481" s="2" t="s">
        <v>84</v>
      </c>
      <c r="C5481" s="2">
        <v>11</v>
      </c>
      <c r="D5481" s="2" t="s">
        <v>54</v>
      </c>
      <c r="E5481" s="7">
        <v>1614665.13</v>
      </c>
      <c r="F5481" s="7">
        <v>1545.06</v>
      </c>
      <c r="G5481" s="7">
        <v>73316.479999999996</v>
      </c>
      <c r="H5481" s="7">
        <v>3632555.14</v>
      </c>
      <c r="I5481" s="7">
        <v>15595.74</v>
      </c>
      <c r="J5481" s="7">
        <v>728103.59</v>
      </c>
      <c r="K5481" s="7">
        <v>33363488.100000001</v>
      </c>
      <c r="L5481" s="7">
        <v>35032510.890000001</v>
      </c>
      <c r="M5481" s="7">
        <v>185395868.30000001</v>
      </c>
      <c r="N5481" s="7">
        <v>412411347.19999999</v>
      </c>
      <c r="O5481" s="7">
        <v>1795712628</v>
      </c>
      <c r="P5481" s="7">
        <v>159570409.19999999</v>
      </c>
      <c r="Q5481" s="7">
        <v>227365878.69999999</v>
      </c>
      <c r="R5481" s="7">
        <v>153695725.40000001</v>
      </c>
      <c r="S5481" s="7">
        <v>358476266.60000002</v>
      </c>
      <c r="T5481" s="7">
        <v>127053.91</v>
      </c>
      <c r="U5481" s="7">
        <v>0</v>
      </c>
      <c r="V5481" s="7">
        <v>5357410.55</v>
      </c>
      <c r="W5481" s="7">
        <v>0</v>
      </c>
      <c r="X5481" s="7">
        <v>209917751.09999999</v>
      </c>
      <c r="Y5481" s="7">
        <v>297929512.30000001</v>
      </c>
      <c r="Z5481" s="7">
        <v>0</v>
      </c>
      <c r="AA5481" s="7">
        <v>33952960.280000001</v>
      </c>
      <c r="AB5481" s="7">
        <v>180319249.69999999</v>
      </c>
      <c r="AC5481" s="7">
        <v>0</v>
      </c>
      <c r="AD5481" s="7">
        <v>113457076.2</v>
      </c>
      <c r="AE5481" s="7">
        <v>86003995.439999998</v>
      </c>
      <c r="AF5481" s="7">
        <v>0</v>
      </c>
      <c r="AG5481" s="7">
        <v>0</v>
      </c>
      <c r="AH5481" s="7">
        <v>0</v>
      </c>
      <c r="AI5481" s="7">
        <v>0</v>
      </c>
      <c r="AJ5481" s="7">
        <v>104664.15</v>
      </c>
      <c r="AK5481" s="7">
        <v>0</v>
      </c>
      <c r="AL5481" s="7">
        <v>0</v>
      </c>
      <c r="AM5481" s="7">
        <v>0</v>
      </c>
      <c r="AN5481" s="7">
        <v>0</v>
      </c>
      <c r="AO5481" s="7">
        <v>566747230.20000005</v>
      </c>
      <c r="AP5481" s="7">
        <v>532800177.69999999</v>
      </c>
      <c r="AQ5481" s="7">
        <v>0</v>
      </c>
      <c r="AR5481" s="7">
        <v>0</v>
      </c>
      <c r="AS5481" s="7">
        <v>0</v>
      </c>
      <c r="AT5481" s="7">
        <v>0</v>
      </c>
      <c r="AU5481" s="8">
        <f t="shared" si="85"/>
        <v>5393806985.0599995</v>
      </c>
    </row>
    <row r="5482" spans="1:47" x14ac:dyDescent="0.3">
      <c r="A5482" s="2">
        <v>2009</v>
      </c>
      <c r="B5482" s="2" t="s">
        <v>78</v>
      </c>
      <c r="C5482" s="2">
        <v>5</v>
      </c>
      <c r="D5482" s="2" t="s">
        <v>54</v>
      </c>
      <c r="E5482" s="7">
        <v>1612324.54</v>
      </c>
      <c r="F5482" s="7">
        <v>6466.74</v>
      </c>
      <c r="G5482" s="7">
        <v>1706148.74</v>
      </c>
      <c r="H5482" s="7">
        <v>2890504.13</v>
      </c>
      <c r="I5482" s="7">
        <v>1661.03</v>
      </c>
      <c r="J5482" s="7">
        <v>562701.52</v>
      </c>
      <c r="K5482" s="7">
        <v>2784054.36</v>
      </c>
      <c r="L5482" s="7">
        <v>52449886.549999997</v>
      </c>
      <c r="M5482" s="7">
        <v>371172615.60000002</v>
      </c>
      <c r="N5482" s="7">
        <v>201441411.69999999</v>
      </c>
      <c r="O5482" s="7">
        <v>1019359741</v>
      </c>
      <c r="P5482" s="7">
        <v>190078543.59999999</v>
      </c>
      <c r="Q5482" s="7">
        <v>73897626.090000004</v>
      </c>
      <c r="R5482" s="7">
        <v>84941857.159999996</v>
      </c>
      <c r="S5482" s="7">
        <v>280722700.69999999</v>
      </c>
      <c r="T5482" s="7">
        <v>87243.53</v>
      </c>
      <c r="U5482" s="7">
        <v>0</v>
      </c>
      <c r="V5482" s="7">
        <v>334840.42</v>
      </c>
      <c r="W5482" s="7">
        <v>0</v>
      </c>
      <c r="X5482" s="7">
        <v>210010147</v>
      </c>
      <c r="Y5482" s="7">
        <v>253715795.40000001</v>
      </c>
      <c r="Z5482" s="7">
        <v>0</v>
      </c>
      <c r="AA5482" s="7">
        <v>33952597.409999996</v>
      </c>
      <c r="AB5482" s="7">
        <v>149642318.30000001</v>
      </c>
      <c r="AC5482" s="7">
        <v>0</v>
      </c>
      <c r="AD5482" s="7">
        <v>222133081.69999999</v>
      </c>
      <c r="AE5482" s="7">
        <v>77192419.709999993</v>
      </c>
      <c r="AF5482" s="7">
        <v>0</v>
      </c>
      <c r="AG5482" s="7">
        <v>0</v>
      </c>
      <c r="AH5482" s="7">
        <v>0</v>
      </c>
      <c r="AI5482" s="7">
        <v>0</v>
      </c>
      <c r="AJ5482" s="7">
        <v>65184.26</v>
      </c>
      <c r="AK5482" s="7">
        <v>0</v>
      </c>
      <c r="AL5482" s="7">
        <v>0</v>
      </c>
      <c r="AM5482" s="7">
        <v>0</v>
      </c>
      <c r="AN5482" s="7">
        <v>0</v>
      </c>
      <c r="AO5482" s="7">
        <v>493785021.5</v>
      </c>
      <c r="AP5482" s="7">
        <v>12575906.369999999</v>
      </c>
      <c r="AQ5482" s="7">
        <v>0</v>
      </c>
      <c r="AR5482" s="7">
        <v>0</v>
      </c>
      <c r="AS5482" s="7">
        <v>0</v>
      </c>
      <c r="AT5482" s="7">
        <v>0</v>
      </c>
      <c r="AU5482" s="8">
        <f t="shared" si="85"/>
        <v>3737122799.0600004</v>
      </c>
    </row>
    <row r="5483" spans="1:47" x14ac:dyDescent="0.3">
      <c r="A5483" s="2">
        <v>2018</v>
      </c>
      <c r="B5483" s="2" t="s">
        <v>84</v>
      </c>
      <c r="C5483" s="2">
        <v>11</v>
      </c>
      <c r="D5483" s="2" t="s">
        <v>49</v>
      </c>
      <c r="E5483" s="7">
        <v>1611521.51</v>
      </c>
      <c r="F5483" s="7">
        <v>1386.44</v>
      </c>
      <c r="G5483" s="7">
        <v>2848.57</v>
      </c>
      <c r="H5483" s="7">
        <v>786688.69</v>
      </c>
      <c r="I5483" s="7">
        <v>9095.56</v>
      </c>
      <c r="J5483" s="7">
        <v>12858.34</v>
      </c>
      <c r="K5483" s="7">
        <v>10003426.9</v>
      </c>
      <c r="L5483" s="7">
        <v>16012686.060000001</v>
      </c>
      <c r="M5483" s="7">
        <v>3302.59</v>
      </c>
      <c r="N5483" s="7">
        <v>18430269.18</v>
      </c>
      <c r="O5483" s="7">
        <v>41479921.329999998</v>
      </c>
      <c r="P5483" s="7">
        <v>1413618.13</v>
      </c>
      <c r="Q5483" s="7">
        <v>148449.43</v>
      </c>
      <c r="R5483" s="7">
        <v>1624813.22</v>
      </c>
      <c r="S5483" s="7">
        <v>1100322.9099999999</v>
      </c>
      <c r="T5483" s="7">
        <v>282887.84999999998</v>
      </c>
      <c r="U5483" s="7">
        <v>0</v>
      </c>
      <c r="V5483" s="7">
        <v>0</v>
      </c>
      <c r="W5483" s="7">
        <v>0</v>
      </c>
      <c r="X5483" s="7">
        <v>61892.53</v>
      </c>
      <c r="Y5483" s="7">
        <v>61557587.859999999</v>
      </c>
      <c r="Z5483" s="7">
        <v>0</v>
      </c>
      <c r="AA5483" s="7">
        <v>10258.75</v>
      </c>
      <c r="AB5483" s="7">
        <v>15479124.699999999</v>
      </c>
      <c r="AC5483" s="7">
        <v>0</v>
      </c>
      <c r="AD5483" s="7">
        <v>1738.94</v>
      </c>
      <c r="AE5483" s="7">
        <v>12627110.27</v>
      </c>
      <c r="AF5483" s="7">
        <v>0</v>
      </c>
      <c r="AG5483" s="7">
        <v>6500116.9699999997</v>
      </c>
      <c r="AH5483" s="7">
        <v>0</v>
      </c>
      <c r="AI5483" s="7">
        <v>40156724.75</v>
      </c>
      <c r="AJ5483" s="7">
        <v>0</v>
      </c>
      <c r="AK5483" s="7">
        <v>0</v>
      </c>
      <c r="AL5483" s="7">
        <v>0</v>
      </c>
      <c r="AM5483" s="7">
        <v>0</v>
      </c>
      <c r="AN5483" s="7">
        <v>0</v>
      </c>
      <c r="AO5483" s="7">
        <v>6967035.7800000003</v>
      </c>
      <c r="AP5483" s="7">
        <v>0</v>
      </c>
      <c r="AQ5483" s="7">
        <v>255861841.40000001</v>
      </c>
      <c r="AR5483" s="7">
        <v>0</v>
      </c>
      <c r="AS5483" s="7">
        <v>0</v>
      </c>
      <c r="AT5483" s="7">
        <v>3541042.7179999999</v>
      </c>
      <c r="AU5483" s="8">
        <f t="shared" si="85"/>
        <v>495688571.37799996</v>
      </c>
    </row>
    <row r="5484" spans="1:47" x14ac:dyDescent="0.3">
      <c r="A5484" s="2">
        <v>2006</v>
      </c>
      <c r="B5484" s="2" t="s">
        <v>79</v>
      </c>
      <c r="C5484" s="2">
        <v>6</v>
      </c>
      <c r="D5484" s="2" t="s">
        <v>60</v>
      </c>
      <c r="E5484" s="7">
        <v>1608692</v>
      </c>
      <c r="F5484" s="7">
        <v>382</v>
      </c>
      <c r="G5484" s="7">
        <v>1889137</v>
      </c>
      <c r="H5484" s="7">
        <v>2721404</v>
      </c>
      <c r="I5484" s="7">
        <v>0</v>
      </c>
      <c r="J5484" s="7">
        <v>773775</v>
      </c>
      <c r="K5484" s="7">
        <v>1205615</v>
      </c>
      <c r="L5484" s="7">
        <v>7936585</v>
      </c>
      <c r="M5484" s="7">
        <v>884</v>
      </c>
      <c r="N5484" s="7">
        <v>18213848</v>
      </c>
      <c r="O5484" s="7">
        <v>10179701</v>
      </c>
      <c r="P5484" s="7">
        <v>1593236</v>
      </c>
      <c r="Q5484" s="7">
        <v>766034</v>
      </c>
      <c r="R5484" s="7">
        <v>1053944</v>
      </c>
      <c r="S5484" s="7">
        <v>423356</v>
      </c>
      <c r="T5484" s="7">
        <v>412692</v>
      </c>
      <c r="U5484" s="7">
        <v>0</v>
      </c>
      <c r="V5484" s="7">
        <v>3459485</v>
      </c>
      <c r="W5484" s="7">
        <v>0</v>
      </c>
      <c r="X5484" s="7">
        <v>61225</v>
      </c>
      <c r="Y5484" s="7">
        <v>26122448</v>
      </c>
      <c r="Z5484" s="7">
        <v>0</v>
      </c>
      <c r="AA5484" s="7">
        <v>10736</v>
      </c>
      <c r="AB5484" s="7">
        <v>10486417</v>
      </c>
      <c r="AC5484" s="7">
        <v>0</v>
      </c>
      <c r="AD5484" s="7">
        <v>3143</v>
      </c>
      <c r="AE5484" s="7">
        <v>7246242</v>
      </c>
      <c r="AF5484" s="7">
        <v>0</v>
      </c>
      <c r="AG5484" s="7">
        <v>10069</v>
      </c>
      <c r="AH5484" s="7">
        <v>0</v>
      </c>
      <c r="AI5484" s="7">
        <v>0</v>
      </c>
      <c r="AJ5484" s="7">
        <v>17702</v>
      </c>
      <c r="AK5484" s="7">
        <v>0</v>
      </c>
      <c r="AL5484" s="7">
        <v>0</v>
      </c>
      <c r="AM5484" s="7">
        <v>0</v>
      </c>
      <c r="AN5484" s="7">
        <v>0</v>
      </c>
      <c r="AO5484" s="7">
        <v>332590</v>
      </c>
      <c r="AP5484" s="7">
        <v>2112862</v>
      </c>
      <c r="AQ5484" s="7">
        <v>0</v>
      </c>
      <c r="AR5484" s="7">
        <v>0</v>
      </c>
      <c r="AS5484" s="7">
        <v>0</v>
      </c>
      <c r="AT5484" s="7">
        <v>0</v>
      </c>
      <c r="AU5484" s="8">
        <f t="shared" si="85"/>
        <v>98642204</v>
      </c>
    </row>
    <row r="5485" spans="1:47" x14ac:dyDescent="0.3">
      <c r="A5485" s="2">
        <v>2005</v>
      </c>
      <c r="B5485" s="2" t="s">
        <v>80</v>
      </c>
      <c r="C5485" s="2">
        <v>7</v>
      </c>
      <c r="D5485" s="2" t="s">
        <v>61</v>
      </c>
      <c r="E5485" s="7">
        <v>1608260</v>
      </c>
      <c r="F5485" s="7">
        <v>2250</v>
      </c>
      <c r="G5485" s="7">
        <v>4896558</v>
      </c>
      <c r="H5485" s="7">
        <v>1004137</v>
      </c>
      <c r="I5485" s="7">
        <v>0</v>
      </c>
      <c r="J5485" s="7">
        <v>2168908</v>
      </c>
      <c r="K5485" s="7">
        <v>1924895</v>
      </c>
      <c r="L5485" s="7">
        <v>6005491</v>
      </c>
      <c r="M5485" s="7">
        <v>3762035</v>
      </c>
      <c r="N5485" s="7">
        <v>30891967</v>
      </c>
      <c r="O5485" s="7">
        <v>17119308</v>
      </c>
      <c r="P5485" s="7">
        <v>1138199</v>
      </c>
      <c r="Q5485" s="7">
        <v>1350005</v>
      </c>
      <c r="R5485" s="7">
        <v>1599580</v>
      </c>
      <c r="S5485" s="7">
        <v>1933251</v>
      </c>
      <c r="T5485" s="7">
        <v>161079</v>
      </c>
      <c r="U5485" s="7">
        <v>0</v>
      </c>
      <c r="V5485" s="7">
        <v>4900203</v>
      </c>
      <c r="W5485" s="7">
        <v>0</v>
      </c>
      <c r="X5485" s="7">
        <v>3418366</v>
      </c>
      <c r="Y5485" s="7">
        <v>40275287</v>
      </c>
      <c r="Z5485" s="7">
        <v>0</v>
      </c>
      <c r="AA5485" s="7">
        <v>556531</v>
      </c>
      <c r="AB5485" s="7">
        <v>10539951</v>
      </c>
      <c r="AC5485" s="7">
        <v>0</v>
      </c>
      <c r="AD5485" s="7">
        <v>1091662</v>
      </c>
      <c r="AE5485" s="7">
        <v>22990330</v>
      </c>
      <c r="AF5485" s="7">
        <v>0</v>
      </c>
      <c r="AG5485" s="7">
        <v>8281</v>
      </c>
      <c r="AH5485" s="7">
        <v>0</v>
      </c>
      <c r="AI5485" s="7">
        <v>0</v>
      </c>
      <c r="AJ5485" s="7">
        <v>874333</v>
      </c>
      <c r="AK5485" s="7">
        <v>0</v>
      </c>
      <c r="AL5485" s="7">
        <v>0</v>
      </c>
      <c r="AM5485" s="7">
        <v>0</v>
      </c>
      <c r="AN5485" s="7">
        <v>4588152</v>
      </c>
      <c r="AO5485" s="7">
        <v>1747437</v>
      </c>
      <c r="AP5485" s="7">
        <v>1890672</v>
      </c>
      <c r="AQ5485" s="7">
        <v>0</v>
      </c>
      <c r="AR5485" s="7">
        <v>0</v>
      </c>
      <c r="AS5485" s="7">
        <v>0</v>
      </c>
      <c r="AT5485" s="7">
        <v>0</v>
      </c>
      <c r="AU5485" s="8">
        <f t="shared" si="85"/>
        <v>168447128</v>
      </c>
    </row>
    <row r="5486" spans="1:47" x14ac:dyDescent="0.3">
      <c r="A5486" s="2">
        <v>2004</v>
      </c>
      <c r="B5486" s="2" t="s">
        <v>47</v>
      </c>
      <c r="C5486" s="2">
        <v>1</v>
      </c>
      <c r="D5486" s="2" t="s">
        <v>57</v>
      </c>
      <c r="E5486" s="7">
        <v>1606199</v>
      </c>
      <c r="F5486" s="7">
        <v>13</v>
      </c>
      <c r="G5486" s="7">
        <v>801428</v>
      </c>
      <c r="H5486" s="7">
        <v>4362053</v>
      </c>
      <c r="I5486" s="7">
        <v>0</v>
      </c>
      <c r="J5486" s="7">
        <v>1299088</v>
      </c>
      <c r="K5486" s="7">
        <v>713074</v>
      </c>
      <c r="L5486" s="7">
        <v>624997</v>
      </c>
      <c r="M5486" s="7">
        <v>40865</v>
      </c>
      <c r="N5486" s="7">
        <v>8224863</v>
      </c>
      <c r="O5486" s="7">
        <v>6358092</v>
      </c>
      <c r="P5486" s="7">
        <v>871715</v>
      </c>
      <c r="Q5486" s="7">
        <v>288584</v>
      </c>
      <c r="R5486" s="7">
        <v>426169</v>
      </c>
      <c r="S5486" s="7">
        <v>362214</v>
      </c>
      <c r="T5486" s="7">
        <v>217771</v>
      </c>
      <c r="U5486" s="7">
        <v>0</v>
      </c>
      <c r="V5486" s="7">
        <v>1099699</v>
      </c>
      <c r="W5486" s="7">
        <v>0</v>
      </c>
      <c r="X5486" s="7">
        <v>298255</v>
      </c>
      <c r="Y5486" s="7">
        <v>14223527</v>
      </c>
      <c r="Z5486" s="7">
        <v>0</v>
      </c>
      <c r="AA5486" s="7">
        <v>53539</v>
      </c>
      <c r="AB5486" s="7">
        <v>4573918</v>
      </c>
      <c r="AC5486" s="7">
        <v>0</v>
      </c>
      <c r="AD5486" s="7">
        <v>20874</v>
      </c>
      <c r="AE5486" s="7">
        <v>6197781</v>
      </c>
      <c r="AF5486" s="7">
        <v>59304</v>
      </c>
      <c r="AG5486" s="7">
        <v>0</v>
      </c>
      <c r="AH5486" s="7">
        <v>0</v>
      </c>
      <c r="AI5486" s="7">
        <v>0</v>
      </c>
      <c r="AJ5486" s="7">
        <v>26951</v>
      </c>
      <c r="AK5486" s="7">
        <v>405912</v>
      </c>
      <c r="AL5486" s="7">
        <v>1647378</v>
      </c>
      <c r="AM5486" s="7">
        <v>0</v>
      </c>
      <c r="AN5486" s="7">
        <v>0</v>
      </c>
      <c r="AO5486" s="7">
        <v>308351</v>
      </c>
      <c r="AP5486" s="7">
        <v>3765356</v>
      </c>
      <c r="AQ5486" s="7">
        <v>0</v>
      </c>
      <c r="AR5486" s="7">
        <v>0</v>
      </c>
      <c r="AS5486" s="7">
        <v>0</v>
      </c>
      <c r="AT5486" s="7">
        <v>0</v>
      </c>
      <c r="AU5486" s="8">
        <f t="shared" si="85"/>
        <v>58877970</v>
      </c>
    </row>
    <row r="5487" spans="1:47" x14ac:dyDescent="0.3">
      <c r="A5487" s="2">
        <v>2000</v>
      </c>
      <c r="B5487" s="2" t="s">
        <v>79</v>
      </c>
      <c r="C5487" s="2">
        <v>6</v>
      </c>
      <c r="D5487" s="2" t="s">
        <v>61</v>
      </c>
      <c r="E5487" s="7">
        <v>1605676</v>
      </c>
      <c r="F5487" s="7">
        <v>44</v>
      </c>
      <c r="G5487" s="7">
        <v>2443686</v>
      </c>
      <c r="H5487" s="7">
        <v>1098428</v>
      </c>
      <c r="I5487" s="7">
        <v>0</v>
      </c>
      <c r="J5487" s="7">
        <v>833244</v>
      </c>
      <c r="K5487" s="7">
        <v>1135106</v>
      </c>
      <c r="L5487" s="7">
        <v>3448288</v>
      </c>
      <c r="M5487" s="7">
        <v>1540636</v>
      </c>
      <c r="N5487" s="7">
        <v>4058310</v>
      </c>
      <c r="O5487" s="7">
        <v>11821771</v>
      </c>
      <c r="P5487" s="7">
        <v>851912</v>
      </c>
      <c r="Q5487" s="7">
        <v>223135</v>
      </c>
      <c r="R5487" s="7">
        <v>1178254</v>
      </c>
      <c r="S5487" s="7">
        <v>302212</v>
      </c>
      <c r="T5487" s="7">
        <v>558290</v>
      </c>
      <c r="U5487" s="7">
        <v>0</v>
      </c>
      <c r="V5487" s="7">
        <v>2794593</v>
      </c>
      <c r="W5487" s="7">
        <v>17731840</v>
      </c>
      <c r="X5487" s="7">
        <v>0</v>
      </c>
      <c r="Y5487" s="7">
        <v>0</v>
      </c>
      <c r="Z5487" s="7">
        <v>4894893</v>
      </c>
      <c r="AA5487" s="7">
        <v>0</v>
      </c>
      <c r="AB5487" s="7">
        <v>0</v>
      </c>
      <c r="AC5487" s="7">
        <v>3836024</v>
      </c>
      <c r="AD5487" s="7">
        <v>0</v>
      </c>
      <c r="AE5487" s="7">
        <v>0</v>
      </c>
      <c r="AF5487" s="7">
        <v>0</v>
      </c>
      <c r="AG5487" s="7">
        <v>0</v>
      </c>
      <c r="AH5487" s="7">
        <v>5220782</v>
      </c>
      <c r="AI5487" s="7">
        <v>0</v>
      </c>
      <c r="AJ5487" s="7">
        <v>273696</v>
      </c>
      <c r="AK5487" s="7">
        <v>0</v>
      </c>
      <c r="AL5487" s="7">
        <v>0</v>
      </c>
      <c r="AM5487" s="7">
        <v>0</v>
      </c>
      <c r="AN5487" s="7">
        <v>0</v>
      </c>
      <c r="AO5487" s="7">
        <v>308129</v>
      </c>
      <c r="AP5487" s="7">
        <v>0</v>
      </c>
      <c r="AQ5487" s="7">
        <v>0</v>
      </c>
      <c r="AR5487" s="7">
        <v>0</v>
      </c>
      <c r="AS5487" s="7">
        <v>0</v>
      </c>
      <c r="AT5487" s="7">
        <v>0</v>
      </c>
      <c r="AU5487" s="8">
        <f t="shared" si="85"/>
        <v>66158949</v>
      </c>
    </row>
    <row r="5488" spans="1:47" x14ac:dyDescent="0.3">
      <c r="A5488" s="2">
        <v>2010</v>
      </c>
      <c r="B5488" s="2" t="s">
        <v>75</v>
      </c>
      <c r="C5488" s="2">
        <v>2</v>
      </c>
      <c r="D5488" s="2" t="s">
        <v>54</v>
      </c>
      <c r="E5488" s="7">
        <v>1605500.64</v>
      </c>
      <c r="F5488" s="7">
        <v>2983.84</v>
      </c>
      <c r="G5488" s="7">
        <v>60722.69</v>
      </c>
      <c r="H5488" s="7">
        <v>3361257.5</v>
      </c>
      <c r="I5488" s="7">
        <v>0</v>
      </c>
      <c r="J5488" s="7">
        <v>971971.2</v>
      </c>
      <c r="K5488" s="7">
        <v>3013522.88</v>
      </c>
      <c r="L5488" s="7">
        <v>16133264.68</v>
      </c>
      <c r="M5488" s="7">
        <v>176376090.09999999</v>
      </c>
      <c r="N5488" s="7">
        <v>189743563.19999999</v>
      </c>
      <c r="O5488" s="7">
        <v>1155505894</v>
      </c>
      <c r="P5488" s="7">
        <v>154186776.80000001</v>
      </c>
      <c r="Q5488" s="7">
        <v>15399123.029999999</v>
      </c>
      <c r="R5488" s="7">
        <v>55278381.829999998</v>
      </c>
      <c r="S5488" s="7">
        <v>313784399</v>
      </c>
      <c r="T5488" s="7">
        <v>28434.28</v>
      </c>
      <c r="U5488" s="7">
        <v>0</v>
      </c>
      <c r="V5488" s="7">
        <v>880179.44</v>
      </c>
      <c r="W5488" s="7">
        <v>0</v>
      </c>
      <c r="X5488" s="7">
        <v>216642528.69999999</v>
      </c>
      <c r="Y5488" s="7">
        <v>227997028.19999999</v>
      </c>
      <c r="Z5488" s="7">
        <v>0</v>
      </c>
      <c r="AA5488" s="7">
        <v>34678858.420000002</v>
      </c>
      <c r="AB5488" s="7">
        <v>161603063.90000001</v>
      </c>
      <c r="AC5488" s="7">
        <v>0</v>
      </c>
      <c r="AD5488" s="7">
        <v>106574079.90000001</v>
      </c>
      <c r="AE5488" s="7">
        <v>96253345.329999998</v>
      </c>
      <c r="AF5488" s="7">
        <v>0</v>
      </c>
      <c r="AG5488" s="7">
        <v>0</v>
      </c>
      <c r="AH5488" s="7">
        <v>0</v>
      </c>
      <c r="AI5488" s="7">
        <v>0</v>
      </c>
      <c r="AJ5488" s="7">
        <v>67610.320000000007</v>
      </c>
      <c r="AK5488" s="7">
        <v>0</v>
      </c>
      <c r="AL5488" s="7">
        <v>0</v>
      </c>
      <c r="AM5488" s="7">
        <v>0</v>
      </c>
      <c r="AN5488" s="7">
        <v>0</v>
      </c>
      <c r="AO5488" s="7">
        <v>220581346.19999999</v>
      </c>
      <c r="AP5488" s="7">
        <v>85656531.739999995</v>
      </c>
      <c r="AQ5488" s="7">
        <v>0</v>
      </c>
      <c r="AR5488" s="7">
        <v>0</v>
      </c>
      <c r="AS5488" s="7">
        <v>0</v>
      </c>
      <c r="AT5488" s="7">
        <v>0</v>
      </c>
      <c r="AU5488" s="8">
        <f t="shared" si="85"/>
        <v>3236386457.8199997</v>
      </c>
    </row>
    <row r="5489" spans="1:47" x14ac:dyDescent="0.3">
      <c r="A5489" s="2">
        <v>2011</v>
      </c>
      <c r="B5489" s="2" t="s">
        <v>81</v>
      </c>
      <c r="C5489" s="2">
        <v>8</v>
      </c>
      <c r="D5489" s="2" t="s">
        <v>60</v>
      </c>
      <c r="E5489" s="7">
        <v>1603669.39</v>
      </c>
      <c r="F5489" s="7">
        <v>5.07</v>
      </c>
      <c r="G5489" s="7">
        <v>0</v>
      </c>
      <c r="H5489" s="7">
        <v>6520123.2199999997</v>
      </c>
      <c r="I5489" s="7">
        <v>0</v>
      </c>
      <c r="J5489" s="7">
        <v>1949249.15</v>
      </c>
      <c r="K5489" s="7">
        <v>2052322.76</v>
      </c>
      <c r="L5489" s="7">
        <v>16554256.02</v>
      </c>
      <c r="M5489" s="7">
        <v>35750.21</v>
      </c>
      <c r="N5489" s="7">
        <v>31065186.109999999</v>
      </c>
      <c r="O5489" s="7">
        <v>20654061.82</v>
      </c>
      <c r="P5489" s="7">
        <v>2306151.9900000002</v>
      </c>
      <c r="Q5489" s="7">
        <v>390614.51</v>
      </c>
      <c r="R5489" s="7">
        <v>1831051.74</v>
      </c>
      <c r="S5489" s="7">
        <v>3256831.05</v>
      </c>
      <c r="T5489" s="7">
        <v>1583488.38</v>
      </c>
      <c r="U5489" s="7">
        <v>0</v>
      </c>
      <c r="V5489" s="7">
        <v>58867.54</v>
      </c>
      <c r="W5489" s="7">
        <v>0</v>
      </c>
      <c r="X5489" s="7">
        <v>146301.15</v>
      </c>
      <c r="Y5489" s="7">
        <v>62374508.219999999</v>
      </c>
      <c r="Z5489" s="7">
        <v>0</v>
      </c>
      <c r="AA5489" s="7">
        <v>23910.65</v>
      </c>
      <c r="AB5489" s="7">
        <v>22784139.059999999</v>
      </c>
      <c r="AC5489" s="7">
        <v>0</v>
      </c>
      <c r="AD5489" s="7">
        <v>-72204.25</v>
      </c>
      <c r="AE5489" s="7">
        <v>20210856.289999999</v>
      </c>
      <c r="AF5489" s="7">
        <v>0</v>
      </c>
      <c r="AG5489" s="7">
        <v>0</v>
      </c>
      <c r="AH5489" s="7">
        <v>0</v>
      </c>
      <c r="AI5489" s="7">
        <v>12898359.859999999</v>
      </c>
      <c r="AJ5489" s="7">
        <v>40205.769999999997</v>
      </c>
      <c r="AK5489" s="7">
        <v>0</v>
      </c>
      <c r="AL5489" s="7">
        <v>0</v>
      </c>
      <c r="AM5489" s="7">
        <v>0</v>
      </c>
      <c r="AN5489" s="7">
        <v>0</v>
      </c>
      <c r="AO5489" s="7">
        <v>18299087.469999999</v>
      </c>
      <c r="AP5489" s="7">
        <v>0</v>
      </c>
      <c r="AQ5489" s="7">
        <v>0</v>
      </c>
      <c r="AR5489" s="7">
        <v>0</v>
      </c>
      <c r="AS5489" s="7">
        <v>0</v>
      </c>
      <c r="AT5489" s="7">
        <v>7462341.1699999999</v>
      </c>
      <c r="AU5489" s="8">
        <f t="shared" si="85"/>
        <v>234029134.34999999</v>
      </c>
    </row>
    <row r="5490" spans="1:47" x14ac:dyDescent="0.3">
      <c r="A5490" s="2">
        <v>2007</v>
      </c>
      <c r="B5490" s="2" t="s">
        <v>79</v>
      </c>
      <c r="C5490" s="2">
        <v>6</v>
      </c>
      <c r="D5490" s="2" t="s">
        <v>61</v>
      </c>
      <c r="E5490" s="7">
        <v>1603262</v>
      </c>
      <c r="F5490" s="7">
        <v>21595</v>
      </c>
      <c r="G5490" s="7">
        <v>7078859</v>
      </c>
      <c r="H5490" s="7">
        <v>4181178</v>
      </c>
      <c r="I5490" s="7">
        <v>0</v>
      </c>
      <c r="J5490" s="7">
        <v>304221</v>
      </c>
      <c r="K5490" s="7">
        <v>2571420</v>
      </c>
      <c r="L5490" s="7">
        <v>9084675</v>
      </c>
      <c r="M5490" s="7">
        <v>3739790</v>
      </c>
      <c r="N5490" s="7">
        <v>19435885</v>
      </c>
      <c r="O5490" s="7">
        <v>18870600</v>
      </c>
      <c r="P5490" s="7">
        <v>1971430</v>
      </c>
      <c r="Q5490" s="7">
        <v>294691</v>
      </c>
      <c r="R5490" s="7">
        <v>1828496</v>
      </c>
      <c r="S5490" s="7">
        <v>2237287</v>
      </c>
      <c r="T5490" s="7">
        <v>292328</v>
      </c>
      <c r="U5490" s="7">
        <v>0</v>
      </c>
      <c r="V5490" s="7">
        <v>6860898</v>
      </c>
      <c r="W5490" s="7">
        <v>0</v>
      </c>
      <c r="X5490" s="7">
        <v>3414012</v>
      </c>
      <c r="Y5490" s="7">
        <v>48261617</v>
      </c>
      <c r="Z5490" s="7">
        <v>0</v>
      </c>
      <c r="AA5490" s="7">
        <v>550676</v>
      </c>
      <c r="AB5490" s="7">
        <v>16116266</v>
      </c>
      <c r="AC5490" s="7">
        <v>0</v>
      </c>
      <c r="AD5490" s="7">
        <v>1108159</v>
      </c>
      <c r="AE5490" s="7">
        <v>17762076</v>
      </c>
      <c r="AF5490" s="7">
        <v>0</v>
      </c>
      <c r="AG5490" s="7">
        <v>274</v>
      </c>
      <c r="AH5490" s="7">
        <v>0</v>
      </c>
      <c r="AI5490" s="7">
        <v>0</v>
      </c>
      <c r="AJ5490" s="7">
        <v>116693</v>
      </c>
      <c r="AK5490" s="7">
        <v>0</v>
      </c>
      <c r="AL5490" s="7">
        <v>0</v>
      </c>
      <c r="AM5490" s="7">
        <v>0</v>
      </c>
      <c r="AN5490" s="7">
        <v>0</v>
      </c>
      <c r="AO5490" s="7">
        <v>2883857</v>
      </c>
      <c r="AP5490" s="7">
        <v>3182335</v>
      </c>
      <c r="AQ5490" s="7">
        <v>0</v>
      </c>
      <c r="AR5490" s="7">
        <v>0</v>
      </c>
      <c r="AS5490" s="7">
        <v>0</v>
      </c>
      <c r="AT5490" s="7">
        <v>0</v>
      </c>
      <c r="AU5490" s="8">
        <f t="shared" si="85"/>
        <v>173772580</v>
      </c>
    </row>
    <row r="5491" spans="1:47" x14ac:dyDescent="0.3">
      <c r="A5491" s="2">
        <v>2023</v>
      </c>
      <c r="B5491" s="2" t="s">
        <v>75</v>
      </c>
      <c r="C5491" s="2">
        <v>2</v>
      </c>
      <c r="D5491" s="2" t="s">
        <v>69</v>
      </c>
      <c r="E5491" s="7">
        <v>1601205.74</v>
      </c>
      <c r="F5491" s="7">
        <v>99.68</v>
      </c>
      <c r="G5491" s="7">
        <v>0</v>
      </c>
      <c r="H5491" s="7">
        <v>0</v>
      </c>
      <c r="I5491" s="7">
        <v>7176</v>
      </c>
      <c r="J5491" s="7">
        <v>15611.95</v>
      </c>
      <c r="K5491" s="7">
        <v>66888.83</v>
      </c>
      <c r="L5491" s="7">
        <v>2379845.13</v>
      </c>
      <c r="M5491" s="7">
        <v>1796.41</v>
      </c>
      <c r="N5491" s="7">
        <v>10032829.35</v>
      </c>
      <c r="O5491" s="7">
        <v>7526263.4000000004</v>
      </c>
      <c r="P5491" s="7">
        <v>228770.94</v>
      </c>
      <c r="Q5491" s="7">
        <v>34479.980000000003</v>
      </c>
      <c r="R5491" s="7">
        <v>511264.44</v>
      </c>
      <c r="S5491" s="7">
        <v>85122.08</v>
      </c>
      <c r="T5491" s="7">
        <v>153916.29</v>
      </c>
      <c r="U5491" s="7">
        <v>0</v>
      </c>
      <c r="V5491" s="7">
        <v>0</v>
      </c>
      <c r="W5491" s="7">
        <v>0</v>
      </c>
      <c r="X5491" s="7">
        <v>8713.44</v>
      </c>
      <c r="Y5491" s="7">
        <v>13680105.82</v>
      </c>
      <c r="Z5491" s="7">
        <v>0</v>
      </c>
      <c r="AA5491" s="7">
        <v>1415.98</v>
      </c>
      <c r="AB5491" s="7">
        <v>7762841.3300000001</v>
      </c>
      <c r="AC5491" s="7">
        <v>0</v>
      </c>
      <c r="AD5491" s="7">
        <v>2596.4499999999998</v>
      </c>
      <c r="AE5491" s="7">
        <v>5998542.7800000003</v>
      </c>
      <c r="AF5491" s="7">
        <v>0</v>
      </c>
      <c r="AG5491" s="7">
        <v>0</v>
      </c>
      <c r="AH5491" s="7">
        <v>0</v>
      </c>
      <c r="AI5491" s="7">
        <v>13832059.609999999</v>
      </c>
      <c r="AJ5491" s="7">
        <v>0</v>
      </c>
      <c r="AK5491" s="7">
        <v>0</v>
      </c>
      <c r="AL5491" s="7">
        <v>0</v>
      </c>
      <c r="AM5491" s="7">
        <v>0</v>
      </c>
      <c r="AN5491" s="7">
        <v>0</v>
      </c>
      <c r="AO5491" s="7">
        <v>325291.34999999998</v>
      </c>
      <c r="AP5491" s="7">
        <v>0</v>
      </c>
      <c r="AQ5491" s="7">
        <v>65088241.869999997</v>
      </c>
      <c r="AR5491" s="7">
        <v>0</v>
      </c>
      <c r="AS5491" s="7">
        <v>0</v>
      </c>
      <c r="AT5491" s="7">
        <v>949427.63659999997</v>
      </c>
      <c r="AU5491" s="8">
        <f t="shared" si="85"/>
        <v>130294506.4866</v>
      </c>
    </row>
    <row r="5492" spans="1:47" x14ac:dyDescent="0.3">
      <c r="A5492" s="2">
        <v>2002</v>
      </c>
      <c r="B5492" s="2" t="s">
        <v>79</v>
      </c>
      <c r="C5492" s="2">
        <v>6</v>
      </c>
      <c r="D5492" s="2" t="s">
        <v>60</v>
      </c>
      <c r="E5492" s="7">
        <v>1599324</v>
      </c>
      <c r="F5492" s="7">
        <v>221.39099999999999</v>
      </c>
      <c r="G5492" s="7">
        <v>978.73800000000006</v>
      </c>
      <c r="H5492" s="7">
        <v>3311338</v>
      </c>
      <c r="I5492" s="7">
        <v>0</v>
      </c>
      <c r="J5492" s="7">
        <v>60.851999999999997</v>
      </c>
      <c r="K5492" s="7">
        <v>781.15099999999995</v>
      </c>
      <c r="L5492" s="7">
        <v>3189697</v>
      </c>
      <c r="M5492" s="7">
        <v>2.94</v>
      </c>
      <c r="N5492" s="7">
        <v>6793038</v>
      </c>
      <c r="O5492" s="7">
        <v>4178008</v>
      </c>
      <c r="P5492" s="7">
        <v>468.37900000000002</v>
      </c>
      <c r="Q5492" s="7">
        <v>92.489000000000004</v>
      </c>
      <c r="R5492" s="7">
        <v>314.52699999999999</v>
      </c>
      <c r="S5492" s="7">
        <v>58.359000000000002</v>
      </c>
      <c r="T5492" s="7">
        <v>676.26800000000003</v>
      </c>
      <c r="U5492" s="7">
        <v>0</v>
      </c>
      <c r="V5492" s="7">
        <v>1726676</v>
      </c>
      <c r="W5492" s="7">
        <v>16931214</v>
      </c>
      <c r="X5492" s="7">
        <v>0</v>
      </c>
      <c r="Y5492" s="7">
        <v>0</v>
      </c>
      <c r="Z5492" s="7">
        <v>6149094</v>
      </c>
      <c r="AA5492" s="7">
        <v>0</v>
      </c>
      <c r="AB5492" s="7">
        <v>0</v>
      </c>
      <c r="AC5492" s="7">
        <v>3791524</v>
      </c>
      <c r="AD5492" s="7">
        <v>0</v>
      </c>
      <c r="AE5492" s="7">
        <v>0</v>
      </c>
      <c r="AF5492" s="7">
        <v>0</v>
      </c>
      <c r="AG5492" s="7">
        <v>0</v>
      </c>
      <c r="AH5492" s="7">
        <v>3849577</v>
      </c>
      <c r="AI5492" s="7">
        <v>0</v>
      </c>
      <c r="AJ5492" s="7">
        <v>22.158999999999999</v>
      </c>
      <c r="AK5492" s="7">
        <v>0</v>
      </c>
      <c r="AL5492" s="7">
        <v>0</v>
      </c>
      <c r="AM5492" s="7">
        <v>0</v>
      </c>
      <c r="AN5492" s="7">
        <v>0</v>
      </c>
      <c r="AO5492" s="7">
        <v>459.84800000000001</v>
      </c>
      <c r="AP5492" s="7">
        <v>0</v>
      </c>
      <c r="AQ5492" s="7">
        <v>0</v>
      </c>
      <c r="AR5492" s="7">
        <v>0</v>
      </c>
      <c r="AS5492" s="7">
        <v>0</v>
      </c>
      <c r="AT5492" s="7">
        <v>0</v>
      </c>
      <c r="AU5492" s="8">
        <f t="shared" si="85"/>
        <v>51523627.100999996</v>
      </c>
    </row>
    <row r="5493" spans="1:47" x14ac:dyDescent="0.3">
      <c r="A5493" s="2">
        <v>2020</v>
      </c>
      <c r="B5493" s="2" t="s">
        <v>81</v>
      </c>
      <c r="C5493" s="2">
        <v>8</v>
      </c>
      <c r="D5493" s="2" t="s">
        <v>49</v>
      </c>
      <c r="E5493" s="7">
        <v>1598671.28</v>
      </c>
      <c r="F5493" s="7">
        <v>2382.94</v>
      </c>
      <c r="G5493" s="7">
        <v>57.77</v>
      </c>
      <c r="H5493" s="7">
        <v>441865.36</v>
      </c>
      <c r="I5493" s="7">
        <v>0</v>
      </c>
      <c r="J5493" s="7">
        <v>918.23</v>
      </c>
      <c r="K5493" s="7">
        <v>6427637.9699999997</v>
      </c>
      <c r="L5493" s="7">
        <v>27065555.140000001</v>
      </c>
      <c r="M5493" s="7">
        <v>0</v>
      </c>
      <c r="N5493" s="7">
        <v>23524868.300000001</v>
      </c>
      <c r="O5493" s="7">
        <v>28284623.289999999</v>
      </c>
      <c r="P5493" s="7">
        <v>1452662.11</v>
      </c>
      <c r="Q5493" s="7">
        <v>156359.6</v>
      </c>
      <c r="R5493" s="7">
        <v>1805998.06</v>
      </c>
      <c r="S5493" s="7">
        <v>58032.17</v>
      </c>
      <c r="T5493" s="7">
        <v>139729.54</v>
      </c>
      <c r="U5493" s="7">
        <v>0</v>
      </c>
      <c r="V5493" s="7">
        <v>0</v>
      </c>
      <c r="W5493" s="7">
        <v>0</v>
      </c>
      <c r="X5493" s="7">
        <v>86925.93</v>
      </c>
      <c r="Y5493" s="7">
        <v>73104771.079999998</v>
      </c>
      <c r="Z5493" s="7">
        <v>0</v>
      </c>
      <c r="AA5493" s="7">
        <v>15237.28</v>
      </c>
      <c r="AB5493" s="7">
        <v>32673893.559999999</v>
      </c>
      <c r="AC5493" s="7">
        <v>0</v>
      </c>
      <c r="AD5493" s="7">
        <v>5502.44</v>
      </c>
      <c r="AE5493" s="7">
        <v>14730218.439999999</v>
      </c>
      <c r="AF5493" s="7">
        <v>0</v>
      </c>
      <c r="AG5493" s="7">
        <v>12288.59</v>
      </c>
      <c r="AH5493" s="7">
        <v>0</v>
      </c>
      <c r="AI5493" s="7">
        <v>27446950.68</v>
      </c>
      <c r="AJ5493" s="7">
        <v>0</v>
      </c>
      <c r="AK5493" s="7">
        <v>0</v>
      </c>
      <c r="AL5493" s="7">
        <v>0</v>
      </c>
      <c r="AM5493" s="7">
        <v>0</v>
      </c>
      <c r="AN5493" s="7">
        <v>0</v>
      </c>
      <c r="AO5493" s="7">
        <v>1325714.98</v>
      </c>
      <c r="AP5493" s="7">
        <v>0</v>
      </c>
      <c r="AQ5493" s="7">
        <v>193747830.09999999</v>
      </c>
      <c r="AR5493" s="7">
        <v>0</v>
      </c>
      <c r="AS5493" s="7">
        <v>0</v>
      </c>
      <c r="AT5493" s="7">
        <v>2861395.1639999999</v>
      </c>
      <c r="AU5493" s="8">
        <f t="shared" si="85"/>
        <v>436970090.00400001</v>
      </c>
    </row>
    <row r="5494" spans="1:47" x14ac:dyDescent="0.3">
      <c r="A5494" s="2">
        <v>2015</v>
      </c>
      <c r="B5494" s="2" t="s">
        <v>78</v>
      </c>
      <c r="C5494" s="2">
        <v>5</v>
      </c>
      <c r="D5494" s="2" t="s">
        <v>54</v>
      </c>
      <c r="E5494" s="7">
        <v>1596770</v>
      </c>
      <c r="F5494" s="7">
        <v>553</v>
      </c>
      <c r="G5494" s="7">
        <v>840</v>
      </c>
      <c r="H5494" s="7">
        <v>380594</v>
      </c>
      <c r="I5494" s="7">
        <v>6543</v>
      </c>
      <c r="J5494" s="7">
        <v>701281</v>
      </c>
      <c r="K5494" s="7">
        <v>3565939</v>
      </c>
      <c r="L5494" s="7">
        <v>69915380</v>
      </c>
      <c r="M5494" s="7">
        <v>80586845</v>
      </c>
      <c r="N5494" s="7">
        <v>254270854</v>
      </c>
      <c r="O5494" s="7">
        <v>1906532356</v>
      </c>
      <c r="P5494" s="7">
        <v>465590862</v>
      </c>
      <c r="Q5494" s="7">
        <v>77160226</v>
      </c>
      <c r="R5494" s="7">
        <v>107731475</v>
      </c>
      <c r="S5494" s="7">
        <v>637091854</v>
      </c>
      <c r="T5494" s="7">
        <v>58707</v>
      </c>
      <c r="U5494" s="7">
        <v>0</v>
      </c>
      <c r="V5494" s="7">
        <v>0</v>
      </c>
      <c r="W5494" s="7">
        <v>0</v>
      </c>
      <c r="X5494" s="7">
        <v>396212233</v>
      </c>
      <c r="Y5494" s="7">
        <v>410930433</v>
      </c>
      <c r="Z5494" s="7">
        <v>0</v>
      </c>
      <c r="AA5494" s="7">
        <v>52508995</v>
      </c>
      <c r="AB5494" s="7">
        <v>257831260</v>
      </c>
      <c r="AC5494" s="7">
        <v>0</v>
      </c>
      <c r="AD5494" s="7">
        <v>70265036</v>
      </c>
      <c r="AE5494" s="7">
        <v>124251955</v>
      </c>
      <c r="AF5494" s="7">
        <v>0</v>
      </c>
      <c r="AG5494" s="7">
        <v>0</v>
      </c>
      <c r="AH5494" s="7">
        <v>0</v>
      </c>
      <c r="AI5494" s="7">
        <v>1173452636</v>
      </c>
      <c r="AJ5494" s="7">
        <v>0</v>
      </c>
      <c r="AK5494" s="7">
        <v>0</v>
      </c>
      <c r="AL5494" s="7">
        <v>0</v>
      </c>
      <c r="AM5494" s="7">
        <v>0</v>
      </c>
      <c r="AN5494" s="7">
        <v>0</v>
      </c>
      <c r="AO5494" s="7">
        <v>371415382</v>
      </c>
      <c r="AP5494" s="7">
        <v>0</v>
      </c>
      <c r="AQ5494" s="7">
        <v>0</v>
      </c>
      <c r="AR5494" s="7">
        <v>1415851759</v>
      </c>
      <c r="AS5494" s="7">
        <v>125219366</v>
      </c>
      <c r="AT5494" s="7">
        <v>8944447</v>
      </c>
      <c r="AU5494" s="8">
        <f t="shared" si="85"/>
        <v>8012074581</v>
      </c>
    </row>
    <row r="5495" spans="1:47" x14ac:dyDescent="0.3">
      <c r="A5495" s="2">
        <v>2002</v>
      </c>
      <c r="B5495" s="2" t="s">
        <v>77</v>
      </c>
      <c r="C5495" s="2">
        <v>4</v>
      </c>
      <c r="D5495" s="2" t="s">
        <v>57</v>
      </c>
      <c r="E5495" s="7">
        <v>1596217</v>
      </c>
      <c r="F5495" s="7">
        <v>3.6659999999999999</v>
      </c>
      <c r="G5495" s="7">
        <v>814.90599999999995</v>
      </c>
      <c r="H5495" s="7">
        <v>2597548</v>
      </c>
      <c r="I5495" s="7">
        <v>0</v>
      </c>
      <c r="J5495" s="7">
        <v>622.66099999999994</v>
      </c>
      <c r="K5495" s="7">
        <v>1018860</v>
      </c>
      <c r="L5495" s="7">
        <v>4536292</v>
      </c>
      <c r="M5495" s="7">
        <v>91.253</v>
      </c>
      <c r="N5495" s="7">
        <v>7210332</v>
      </c>
      <c r="O5495" s="7">
        <v>4593630</v>
      </c>
      <c r="P5495" s="7">
        <v>228.82499999999999</v>
      </c>
      <c r="Q5495" s="7">
        <v>21.641999999999999</v>
      </c>
      <c r="R5495" s="7">
        <v>530.54999999999995</v>
      </c>
      <c r="S5495" s="7">
        <v>168.14500000000001</v>
      </c>
      <c r="T5495" s="7">
        <v>92.173000000000002</v>
      </c>
      <c r="U5495" s="7">
        <v>0</v>
      </c>
      <c r="V5495" s="7">
        <v>802.42200000000003</v>
      </c>
      <c r="W5495" s="7">
        <v>9202822</v>
      </c>
      <c r="X5495" s="7">
        <v>0</v>
      </c>
      <c r="Y5495" s="7">
        <v>0</v>
      </c>
      <c r="Z5495" s="7">
        <v>3591579</v>
      </c>
      <c r="AA5495" s="7">
        <v>0</v>
      </c>
      <c r="AB5495" s="7">
        <v>0</v>
      </c>
      <c r="AC5495" s="7">
        <v>3511050</v>
      </c>
      <c r="AD5495" s="7">
        <v>0</v>
      </c>
      <c r="AE5495" s="7">
        <v>0</v>
      </c>
      <c r="AF5495" s="7">
        <v>0</v>
      </c>
      <c r="AG5495" s="7">
        <v>0</v>
      </c>
      <c r="AH5495" s="7">
        <v>5957052</v>
      </c>
      <c r="AI5495" s="7">
        <v>0</v>
      </c>
      <c r="AJ5495" s="7">
        <v>5.8049999999999997</v>
      </c>
      <c r="AK5495" s="7">
        <v>0</v>
      </c>
      <c r="AL5495" s="7">
        <v>0</v>
      </c>
      <c r="AM5495" s="7">
        <v>0</v>
      </c>
      <c r="AN5495" s="7">
        <v>0</v>
      </c>
      <c r="AO5495" s="7">
        <v>52983863</v>
      </c>
      <c r="AP5495" s="7">
        <v>0</v>
      </c>
      <c r="AQ5495" s="7">
        <v>0</v>
      </c>
      <c r="AR5495" s="7">
        <v>0</v>
      </c>
      <c r="AS5495" s="7">
        <v>0</v>
      </c>
      <c r="AT5495" s="7">
        <v>0</v>
      </c>
      <c r="AU5495" s="8">
        <f t="shared" si="85"/>
        <v>96802627.048000008</v>
      </c>
    </row>
    <row r="5496" spans="1:47" x14ac:dyDescent="0.3">
      <c r="A5496" s="2">
        <v>2014</v>
      </c>
      <c r="B5496" s="2" t="s">
        <v>83</v>
      </c>
      <c r="C5496" s="2">
        <v>10</v>
      </c>
      <c r="D5496" s="2" t="s">
        <v>60</v>
      </c>
      <c r="E5496" s="7">
        <v>1596116</v>
      </c>
      <c r="F5496" s="7">
        <v>-29</v>
      </c>
      <c r="G5496" s="7">
        <v>0</v>
      </c>
      <c r="H5496" s="7">
        <v>11043734</v>
      </c>
      <c r="I5496" s="7">
        <v>2328</v>
      </c>
      <c r="J5496" s="7">
        <v>1027540</v>
      </c>
      <c r="K5496" s="7">
        <v>3959223</v>
      </c>
      <c r="L5496" s="7">
        <v>23024793</v>
      </c>
      <c r="M5496" s="7">
        <v>226268</v>
      </c>
      <c r="N5496" s="7">
        <v>108353938</v>
      </c>
      <c r="O5496" s="7">
        <v>41481608</v>
      </c>
      <c r="P5496" s="7">
        <v>4052711</v>
      </c>
      <c r="Q5496" s="7">
        <v>1584682</v>
      </c>
      <c r="R5496" s="7">
        <v>2795364</v>
      </c>
      <c r="S5496" s="7">
        <v>4820449</v>
      </c>
      <c r="T5496" s="7">
        <v>13742028</v>
      </c>
      <c r="U5496" s="7">
        <v>0</v>
      </c>
      <c r="V5496" s="7">
        <v>0</v>
      </c>
      <c r="W5496" s="7">
        <v>0</v>
      </c>
      <c r="X5496" s="7">
        <v>237057</v>
      </c>
      <c r="Y5496" s="7">
        <v>91593794</v>
      </c>
      <c r="Z5496" s="7">
        <v>0</v>
      </c>
      <c r="AA5496" s="7">
        <v>39549</v>
      </c>
      <c r="AB5496" s="7">
        <v>34430123</v>
      </c>
      <c r="AC5496" s="7">
        <v>0</v>
      </c>
      <c r="AD5496" s="7">
        <v>218382</v>
      </c>
      <c r="AE5496" s="7">
        <v>65827977</v>
      </c>
      <c r="AF5496" s="7">
        <v>0</v>
      </c>
      <c r="AG5496" s="7">
        <v>60722</v>
      </c>
      <c r="AH5496" s="7">
        <v>0</v>
      </c>
      <c r="AI5496" s="7">
        <v>21466576</v>
      </c>
      <c r="AJ5496" s="7">
        <v>1816</v>
      </c>
      <c r="AK5496" s="7">
        <v>0</v>
      </c>
      <c r="AL5496" s="7">
        <v>0</v>
      </c>
      <c r="AM5496" s="7">
        <v>0</v>
      </c>
      <c r="AN5496" s="7">
        <v>0</v>
      </c>
      <c r="AO5496" s="7">
        <v>31063099</v>
      </c>
      <c r="AP5496" s="7">
        <v>0</v>
      </c>
      <c r="AQ5496" s="7">
        <v>0</v>
      </c>
      <c r="AR5496" s="7">
        <v>256789006</v>
      </c>
      <c r="AS5496" s="7">
        <v>25844373</v>
      </c>
      <c r="AT5496" s="7">
        <v>9583435</v>
      </c>
      <c r="AU5496" s="8">
        <f t="shared" si="85"/>
        <v>754866662</v>
      </c>
    </row>
    <row r="5497" spans="1:47" x14ac:dyDescent="0.3">
      <c r="A5497" s="2">
        <v>2003</v>
      </c>
      <c r="B5497" s="2" t="s">
        <v>76</v>
      </c>
      <c r="C5497" s="2">
        <v>3</v>
      </c>
      <c r="D5497" s="2" t="s">
        <v>67</v>
      </c>
      <c r="E5497" s="7">
        <v>1594788</v>
      </c>
      <c r="F5497" s="7">
        <v>1247</v>
      </c>
      <c r="G5497" s="7">
        <v>1550596</v>
      </c>
      <c r="H5497" s="7">
        <v>1186819</v>
      </c>
      <c r="I5497" s="7">
        <v>0</v>
      </c>
      <c r="J5497" s="7">
        <v>888099</v>
      </c>
      <c r="K5497" s="7">
        <v>427600</v>
      </c>
      <c r="L5497" s="7">
        <v>1090517</v>
      </c>
      <c r="M5497" s="7">
        <v>1222</v>
      </c>
      <c r="N5497" s="7">
        <v>2877569</v>
      </c>
      <c r="O5497" s="7">
        <v>4859090</v>
      </c>
      <c r="P5497" s="7">
        <v>198680</v>
      </c>
      <c r="Q5497" s="7">
        <v>218538</v>
      </c>
      <c r="R5497" s="7">
        <v>378892</v>
      </c>
      <c r="S5497" s="7">
        <v>18505</v>
      </c>
      <c r="T5497" s="7">
        <v>12325</v>
      </c>
      <c r="U5497" s="7">
        <v>0</v>
      </c>
      <c r="V5497" s="7">
        <v>100306</v>
      </c>
      <c r="W5497" s="7">
        <v>11683568</v>
      </c>
      <c r="X5497" s="7">
        <v>0</v>
      </c>
      <c r="Y5497" s="7">
        <v>0</v>
      </c>
      <c r="Z5497" s="7">
        <v>13257853</v>
      </c>
      <c r="AA5497" s="7">
        <v>0</v>
      </c>
      <c r="AB5497" s="7">
        <v>0</v>
      </c>
      <c r="AC5497" s="7">
        <v>2173456</v>
      </c>
      <c r="AD5497" s="7">
        <v>0</v>
      </c>
      <c r="AE5497" s="7">
        <v>0</v>
      </c>
      <c r="AF5497" s="7">
        <v>0</v>
      </c>
      <c r="AG5497" s="7">
        <v>0</v>
      </c>
      <c r="AH5497" s="7">
        <v>5690553</v>
      </c>
      <c r="AI5497" s="7">
        <v>0</v>
      </c>
      <c r="AJ5497" s="7">
        <v>18670</v>
      </c>
      <c r="AK5497" s="7">
        <v>0</v>
      </c>
      <c r="AL5497" s="7">
        <v>0</v>
      </c>
      <c r="AM5497" s="7">
        <v>0</v>
      </c>
      <c r="AN5497" s="7">
        <v>0</v>
      </c>
      <c r="AO5497" s="7">
        <v>121524</v>
      </c>
      <c r="AP5497" s="7">
        <v>0</v>
      </c>
      <c r="AQ5497" s="7">
        <v>0</v>
      </c>
      <c r="AR5497" s="7">
        <v>0</v>
      </c>
      <c r="AS5497" s="7">
        <v>0</v>
      </c>
      <c r="AT5497" s="7">
        <v>0</v>
      </c>
      <c r="AU5497" s="8">
        <f t="shared" si="85"/>
        <v>48350417</v>
      </c>
    </row>
    <row r="5498" spans="1:47" x14ac:dyDescent="0.3">
      <c r="A5498" s="2">
        <v>2013</v>
      </c>
      <c r="B5498" s="2" t="s">
        <v>75</v>
      </c>
      <c r="C5498" s="2">
        <v>2</v>
      </c>
      <c r="D5498" s="2" t="s">
        <v>60</v>
      </c>
      <c r="E5498" s="7">
        <v>1593267.75</v>
      </c>
      <c r="F5498" s="7">
        <v>1547.98</v>
      </c>
      <c r="G5498" s="7">
        <v>0</v>
      </c>
      <c r="H5498" s="7">
        <v>9046395.2699999996</v>
      </c>
      <c r="I5498" s="7">
        <v>1173.97</v>
      </c>
      <c r="J5498" s="7">
        <v>957974.74</v>
      </c>
      <c r="K5498" s="7">
        <v>2364169.88</v>
      </c>
      <c r="L5498" s="7">
        <v>7436106.0199999996</v>
      </c>
      <c r="M5498" s="7">
        <v>129503.73</v>
      </c>
      <c r="N5498" s="7">
        <v>44802352.229999997</v>
      </c>
      <c r="O5498" s="7">
        <v>25839285.120000001</v>
      </c>
      <c r="P5498" s="7">
        <v>2476256.25</v>
      </c>
      <c r="Q5498" s="7">
        <v>368028</v>
      </c>
      <c r="R5498" s="7">
        <v>2260568.7599999998</v>
      </c>
      <c r="S5498" s="7">
        <v>3797438.86</v>
      </c>
      <c r="T5498" s="7">
        <v>649912.11</v>
      </c>
      <c r="U5498" s="7">
        <v>0</v>
      </c>
      <c r="V5498" s="7">
        <v>0</v>
      </c>
      <c r="W5498" s="7">
        <v>0</v>
      </c>
      <c r="X5498" s="7">
        <v>167845.96</v>
      </c>
      <c r="Y5498" s="7">
        <v>74711252.959999993</v>
      </c>
      <c r="Z5498" s="7">
        <v>0</v>
      </c>
      <c r="AA5498" s="7">
        <v>27566.37</v>
      </c>
      <c r="AB5498" s="7">
        <v>26842647.879999999</v>
      </c>
      <c r="AC5498" s="7">
        <v>0</v>
      </c>
      <c r="AD5498" s="7">
        <v>100859.27</v>
      </c>
      <c r="AE5498" s="7">
        <v>26700882.440000001</v>
      </c>
      <c r="AF5498" s="7">
        <v>0</v>
      </c>
      <c r="AG5498" s="7">
        <v>54564.24</v>
      </c>
      <c r="AH5498" s="7">
        <v>0</v>
      </c>
      <c r="AI5498" s="7">
        <v>9193717.0399999991</v>
      </c>
      <c r="AJ5498" s="7">
        <v>40103.32</v>
      </c>
      <c r="AK5498" s="7">
        <v>0</v>
      </c>
      <c r="AL5498" s="7">
        <v>0</v>
      </c>
      <c r="AM5498" s="7">
        <v>0</v>
      </c>
      <c r="AN5498" s="7">
        <v>0</v>
      </c>
      <c r="AO5498" s="7">
        <v>2776991.38</v>
      </c>
      <c r="AP5498" s="7">
        <v>0</v>
      </c>
      <c r="AQ5498" s="7">
        <v>0</v>
      </c>
      <c r="AR5498" s="7">
        <v>210752265</v>
      </c>
      <c r="AS5498" s="7">
        <v>20795671.43</v>
      </c>
      <c r="AT5498" s="7">
        <v>7984680.0899999999</v>
      </c>
      <c r="AU5498" s="8">
        <f t="shared" si="85"/>
        <v>481873028.04999995</v>
      </c>
    </row>
    <row r="5499" spans="1:47" x14ac:dyDescent="0.3">
      <c r="A5499" s="2">
        <v>2020</v>
      </c>
      <c r="B5499" s="2" t="s">
        <v>81</v>
      </c>
      <c r="C5499" s="2">
        <v>8</v>
      </c>
      <c r="D5499" s="2" t="s">
        <v>60</v>
      </c>
      <c r="E5499" s="7">
        <v>1592038.24</v>
      </c>
      <c r="F5499" s="7">
        <v>90.17</v>
      </c>
      <c r="G5499" s="7">
        <v>0</v>
      </c>
      <c r="H5499" s="7">
        <v>1627703.51</v>
      </c>
      <c r="I5499" s="7">
        <v>6365.04</v>
      </c>
      <c r="J5499" s="7">
        <v>903115.05</v>
      </c>
      <c r="K5499" s="7">
        <v>4799297.75</v>
      </c>
      <c r="L5499" s="7">
        <v>60971979.149999999</v>
      </c>
      <c r="M5499" s="7">
        <v>265972.07</v>
      </c>
      <c r="N5499" s="7">
        <v>101323804.5</v>
      </c>
      <c r="O5499" s="7">
        <v>68744198.040000007</v>
      </c>
      <c r="P5499" s="7">
        <v>5403003.2699999996</v>
      </c>
      <c r="Q5499" s="7">
        <v>3367942.17</v>
      </c>
      <c r="R5499" s="7">
        <v>4471195.91</v>
      </c>
      <c r="S5499" s="7">
        <v>2759163.28</v>
      </c>
      <c r="T5499" s="7">
        <v>4111829.68</v>
      </c>
      <c r="U5499" s="7">
        <v>0</v>
      </c>
      <c r="V5499" s="7">
        <v>0</v>
      </c>
      <c r="W5499" s="7">
        <v>0</v>
      </c>
      <c r="X5499" s="7">
        <v>334111.62</v>
      </c>
      <c r="Y5499" s="7">
        <v>179691532.30000001</v>
      </c>
      <c r="Z5499" s="7">
        <v>0</v>
      </c>
      <c r="AA5499" s="7">
        <v>56137.68</v>
      </c>
      <c r="AB5499" s="7">
        <v>79196632.950000003</v>
      </c>
      <c r="AC5499" s="7">
        <v>0</v>
      </c>
      <c r="AD5499" s="7">
        <v>218187.88</v>
      </c>
      <c r="AE5499" s="7">
        <v>71923025.150000006</v>
      </c>
      <c r="AF5499" s="7">
        <v>0</v>
      </c>
      <c r="AG5499" s="7">
        <v>195248.37</v>
      </c>
      <c r="AH5499" s="7">
        <v>0</v>
      </c>
      <c r="AI5499" s="7">
        <v>27915271.079999998</v>
      </c>
      <c r="AJ5499" s="7">
        <v>0</v>
      </c>
      <c r="AK5499" s="7">
        <v>0</v>
      </c>
      <c r="AL5499" s="7">
        <v>0</v>
      </c>
      <c r="AM5499" s="7">
        <v>0</v>
      </c>
      <c r="AN5499" s="7">
        <v>0</v>
      </c>
      <c r="AO5499" s="7">
        <v>2779783.17</v>
      </c>
      <c r="AP5499" s="7">
        <v>0</v>
      </c>
      <c r="AQ5499" s="7">
        <v>537756223.10000002</v>
      </c>
      <c r="AR5499" s="7">
        <v>0</v>
      </c>
      <c r="AS5499" s="7">
        <v>0</v>
      </c>
      <c r="AT5499" s="7">
        <v>6421767.8779999996</v>
      </c>
      <c r="AU5499" s="8">
        <f t="shared" si="85"/>
        <v>1166835619.0080001</v>
      </c>
    </row>
    <row r="5500" spans="1:47" x14ac:dyDescent="0.3">
      <c r="A5500" s="2">
        <v>2005</v>
      </c>
      <c r="B5500" s="2" t="s">
        <v>78</v>
      </c>
      <c r="C5500" s="2">
        <v>5</v>
      </c>
      <c r="D5500" s="2" t="s">
        <v>56</v>
      </c>
      <c r="E5500" s="7">
        <v>1590280</v>
      </c>
      <c r="F5500" s="7">
        <v>1076</v>
      </c>
      <c r="G5500" s="7">
        <v>4873703</v>
      </c>
      <c r="H5500" s="7">
        <v>5893172</v>
      </c>
      <c r="I5500" s="7">
        <v>6070800</v>
      </c>
      <c r="J5500" s="7">
        <v>1540007</v>
      </c>
      <c r="K5500" s="7">
        <v>16499520</v>
      </c>
      <c r="L5500" s="7">
        <v>14918252</v>
      </c>
      <c r="M5500" s="7">
        <v>8301</v>
      </c>
      <c r="N5500" s="7">
        <v>18777894</v>
      </c>
      <c r="O5500" s="7">
        <v>16112480</v>
      </c>
      <c r="P5500" s="7">
        <v>1604561</v>
      </c>
      <c r="Q5500" s="7">
        <v>301359</v>
      </c>
      <c r="R5500" s="7">
        <v>2146278</v>
      </c>
      <c r="S5500" s="7">
        <v>333230</v>
      </c>
      <c r="T5500" s="7">
        <v>407160</v>
      </c>
      <c r="U5500" s="7">
        <v>0</v>
      </c>
      <c r="V5500" s="7">
        <v>-3496452</v>
      </c>
      <c r="W5500" s="7">
        <v>0</v>
      </c>
      <c r="X5500" s="7">
        <v>105867</v>
      </c>
      <c r="Y5500" s="7">
        <v>59382883</v>
      </c>
      <c r="Z5500" s="7">
        <v>0</v>
      </c>
      <c r="AA5500" s="7">
        <v>20588</v>
      </c>
      <c r="AB5500" s="7">
        <v>15318347</v>
      </c>
      <c r="AC5500" s="7">
        <v>0</v>
      </c>
      <c r="AD5500" s="7">
        <v>3466</v>
      </c>
      <c r="AE5500" s="7">
        <v>14137025</v>
      </c>
      <c r="AF5500" s="7">
        <v>0</v>
      </c>
      <c r="AG5500" s="7">
        <v>4332</v>
      </c>
      <c r="AH5500" s="7">
        <v>0</v>
      </c>
      <c r="AI5500" s="7">
        <v>0</v>
      </c>
      <c r="AJ5500" s="7">
        <v>22598</v>
      </c>
      <c r="AK5500" s="7">
        <v>0</v>
      </c>
      <c r="AL5500" s="7">
        <v>0</v>
      </c>
      <c r="AM5500" s="7">
        <v>0</v>
      </c>
      <c r="AN5500" s="7">
        <v>8581986</v>
      </c>
      <c r="AO5500" s="7">
        <v>443002</v>
      </c>
      <c r="AP5500" s="7">
        <v>1793310</v>
      </c>
      <c r="AQ5500" s="7">
        <v>0</v>
      </c>
      <c r="AR5500" s="7">
        <v>0</v>
      </c>
      <c r="AS5500" s="7">
        <v>0</v>
      </c>
      <c r="AT5500" s="7">
        <v>0</v>
      </c>
      <c r="AU5500" s="8">
        <f t="shared" si="85"/>
        <v>187395025</v>
      </c>
    </row>
    <row r="5501" spans="1:47" x14ac:dyDescent="0.3">
      <c r="A5501" s="2">
        <v>2022</v>
      </c>
      <c r="B5501" s="2" t="s">
        <v>47</v>
      </c>
      <c r="C5501" s="2">
        <v>1</v>
      </c>
      <c r="D5501" s="2" t="s">
        <v>54</v>
      </c>
      <c r="E5501" s="7">
        <v>1588219.15</v>
      </c>
      <c r="F5501" s="7">
        <v>425.97</v>
      </c>
      <c r="G5501" s="7">
        <v>0</v>
      </c>
      <c r="H5501" s="7">
        <v>2295888.1800000002</v>
      </c>
      <c r="I5501" s="7">
        <v>10</v>
      </c>
      <c r="J5501" s="7">
        <v>975499.94</v>
      </c>
      <c r="K5501" s="7">
        <v>8567026.1300000008</v>
      </c>
      <c r="L5501" s="7">
        <v>68947039.959999993</v>
      </c>
      <c r="M5501" s="7">
        <v>542044401.39999998</v>
      </c>
      <c r="N5501" s="7">
        <v>1601531443</v>
      </c>
      <c r="O5501" s="7">
        <v>3440052853</v>
      </c>
      <c r="P5501" s="7">
        <v>388262913.39999998</v>
      </c>
      <c r="Q5501" s="7">
        <v>90668271.769999996</v>
      </c>
      <c r="R5501" s="7">
        <v>352410323.60000002</v>
      </c>
      <c r="S5501" s="7">
        <v>631010248.79999995</v>
      </c>
      <c r="T5501" s="7">
        <v>253131.53</v>
      </c>
      <c r="U5501" s="7">
        <v>0</v>
      </c>
      <c r="V5501" s="7">
        <v>0</v>
      </c>
      <c r="W5501" s="7">
        <v>0</v>
      </c>
      <c r="X5501" s="7">
        <v>371391913</v>
      </c>
      <c r="Y5501" s="7">
        <v>661678731.20000005</v>
      </c>
      <c r="Z5501" s="7">
        <v>0</v>
      </c>
      <c r="AA5501" s="7">
        <v>62331672.469999999</v>
      </c>
      <c r="AB5501" s="7">
        <v>542185461.5</v>
      </c>
      <c r="AC5501" s="7">
        <v>0</v>
      </c>
      <c r="AD5501" s="7">
        <v>493252771.60000002</v>
      </c>
      <c r="AE5501" s="7">
        <v>695084440</v>
      </c>
      <c r="AF5501" s="7">
        <v>0</v>
      </c>
      <c r="AG5501" s="7">
        <v>0</v>
      </c>
      <c r="AH5501" s="7">
        <v>0</v>
      </c>
      <c r="AI5501" s="7">
        <v>1406105738</v>
      </c>
      <c r="AJ5501" s="7">
        <v>0</v>
      </c>
      <c r="AK5501" s="7">
        <v>0</v>
      </c>
      <c r="AL5501" s="7">
        <v>0</v>
      </c>
      <c r="AM5501" s="7">
        <v>0</v>
      </c>
      <c r="AN5501" s="7">
        <v>0</v>
      </c>
      <c r="AO5501" s="7">
        <v>957512187.39999998</v>
      </c>
      <c r="AP5501" s="7">
        <v>0</v>
      </c>
      <c r="AQ5501" s="7">
        <v>1929289126</v>
      </c>
      <c r="AR5501" s="7">
        <v>0</v>
      </c>
      <c r="AS5501" s="7">
        <v>0</v>
      </c>
      <c r="AT5501" s="7">
        <v>18382038.870000001</v>
      </c>
      <c r="AU5501" s="8">
        <f t="shared" si="85"/>
        <v>14265821775.870001</v>
      </c>
    </row>
    <row r="5502" spans="1:47" x14ac:dyDescent="0.3">
      <c r="A5502" s="2">
        <v>2024</v>
      </c>
      <c r="B5502" s="2" t="s">
        <v>47</v>
      </c>
      <c r="C5502" s="2">
        <v>1</v>
      </c>
      <c r="D5502" s="2" t="s">
        <v>51</v>
      </c>
      <c r="E5502" s="7">
        <v>1586339.58</v>
      </c>
      <c r="F5502" s="7">
        <v>0</v>
      </c>
      <c r="G5502" s="7">
        <v>0</v>
      </c>
      <c r="H5502" s="7">
        <v>0</v>
      </c>
      <c r="I5502" s="7">
        <v>101291.93</v>
      </c>
      <c r="J5502" s="7">
        <v>482223.58</v>
      </c>
      <c r="K5502" s="7">
        <v>169447.64</v>
      </c>
      <c r="L5502" s="7">
        <v>3848735.35</v>
      </c>
      <c r="M5502" s="7">
        <v>0</v>
      </c>
      <c r="N5502" s="7">
        <v>32183682.27</v>
      </c>
      <c r="O5502" s="7">
        <v>19650189.620000001</v>
      </c>
      <c r="P5502" s="7">
        <v>509840.57</v>
      </c>
      <c r="Q5502" s="7">
        <v>467499.48</v>
      </c>
      <c r="R5502" s="7">
        <v>665913.09</v>
      </c>
      <c r="S5502" s="7">
        <v>12859.38</v>
      </c>
      <c r="T5502" s="7">
        <v>63758.61</v>
      </c>
      <c r="U5502" s="7">
        <v>0</v>
      </c>
      <c r="V5502" s="7">
        <v>0</v>
      </c>
      <c r="W5502" s="7">
        <v>0</v>
      </c>
      <c r="X5502" s="7">
        <v>33703.589999999997</v>
      </c>
      <c r="Y5502" s="7">
        <v>34692621.109999999</v>
      </c>
      <c r="Z5502" s="7">
        <v>0</v>
      </c>
      <c r="AA5502" s="7">
        <v>5476.83</v>
      </c>
      <c r="AB5502" s="7">
        <v>13300419.68</v>
      </c>
      <c r="AC5502" s="7">
        <v>0</v>
      </c>
      <c r="AD5502" s="7">
        <v>0</v>
      </c>
      <c r="AE5502" s="7">
        <v>14724838.58</v>
      </c>
      <c r="AF5502" s="7">
        <v>0</v>
      </c>
      <c r="AG5502" s="7">
        <v>0</v>
      </c>
      <c r="AH5502" s="7">
        <v>0</v>
      </c>
      <c r="AI5502" s="7">
        <v>24532949.899999999</v>
      </c>
      <c r="AJ5502" s="7">
        <v>0</v>
      </c>
      <c r="AK5502" s="7">
        <v>0</v>
      </c>
      <c r="AL5502" s="7">
        <v>0</v>
      </c>
      <c r="AM5502" s="7">
        <v>0</v>
      </c>
      <c r="AN5502" s="7">
        <v>0</v>
      </c>
      <c r="AO5502" s="7">
        <v>2974044.08</v>
      </c>
      <c r="AP5502" s="7">
        <v>0</v>
      </c>
      <c r="AQ5502" s="7">
        <v>68313786.269999996</v>
      </c>
      <c r="AR5502" s="7">
        <v>0</v>
      </c>
      <c r="AS5502" s="7">
        <v>0</v>
      </c>
      <c r="AT5502" s="7">
        <v>1226506.358</v>
      </c>
      <c r="AU5502" s="8">
        <f t="shared" si="85"/>
        <v>219546127.498</v>
      </c>
    </row>
    <row r="5503" spans="1:47" x14ac:dyDescent="0.3">
      <c r="A5503" s="2">
        <v>2006</v>
      </c>
      <c r="B5503" s="2" t="s">
        <v>76</v>
      </c>
      <c r="C5503" s="2">
        <v>3</v>
      </c>
      <c r="D5503" s="2" t="s">
        <v>54</v>
      </c>
      <c r="E5503" s="7">
        <v>1584764</v>
      </c>
      <c r="F5503" s="7">
        <v>358</v>
      </c>
      <c r="G5503" s="7">
        <v>3497029</v>
      </c>
      <c r="H5503" s="7">
        <v>3040249</v>
      </c>
      <c r="I5503" s="7">
        <v>5609</v>
      </c>
      <c r="J5503" s="7">
        <v>1913353</v>
      </c>
      <c r="K5503" s="7">
        <v>3070979</v>
      </c>
      <c r="L5503" s="7">
        <v>13267378</v>
      </c>
      <c r="M5503" s="7">
        <v>159926592</v>
      </c>
      <c r="N5503" s="7">
        <v>147556758</v>
      </c>
      <c r="O5503" s="7">
        <v>660101812</v>
      </c>
      <c r="P5503" s="7">
        <v>87872834</v>
      </c>
      <c r="Q5503" s="7">
        <v>6423169</v>
      </c>
      <c r="R5503" s="7">
        <v>64011769</v>
      </c>
      <c r="S5503" s="7">
        <v>69860643</v>
      </c>
      <c r="T5503" s="7">
        <v>130095</v>
      </c>
      <c r="U5503" s="7">
        <v>0</v>
      </c>
      <c r="V5503" s="7">
        <v>728801589</v>
      </c>
      <c r="W5503" s="7">
        <v>0</v>
      </c>
      <c r="X5503" s="7">
        <v>59087652</v>
      </c>
      <c r="Y5503" s="7">
        <v>176661321</v>
      </c>
      <c r="Z5503" s="7">
        <v>0</v>
      </c>
      <c r="AA5503" s="7">
        <v>9506812</v>
      </c>
      <c r="AB5503" s="7">
        <v>230299946</v>
      </c>
      <c r="AC5503" s="7">
        <v>0</v>
      </c>
      <c r="AD5503" s="7">
        <v>922212</v>
      </c>
      <c r="AE5503" s="7">
        <v>105880475</v>
      </c>
      <c r="AF5503" s="7">
        <v>0</v>
      </c>
      <c r="AG5503" s="7">
        <v>0</v>
      </c>
      <c r="AH5503" s="7">
        <v>0</v>
      </c>
      <c r="AI5503" s="7">
        <v>0</v>
      </c>
      <c r="AJ5503" s="7">
        <v>49775</v>
      </c>
      <c r="AK5503" s="7">
        <v>0</v>
      </c>
      <c r="AL5503" s="7">
        <v>0</v>
      </c>
      <c r="AM5503" s="7">
        <v>0</v>
      </c>
      <c r="AN5503" s="7">
        <v>0</v>
      </c>
      <c r="AO5503" s="7">
        <v>139253777</v>
      </c>
      <c r="AP5503" s="7">
        <v>61908713</v>
      </c>
      <c r="AQ5503" s="7">
        <v>0</v>
      </c>
      <c r="AR5503" s="7">
        <v>0</v>
      </c>
      <c r="AS5503" s="7">
        <v>0</v>
      </c>
      <c r="AT5503" s="7">
        <v>0</v>
      </c>
      <c r="AU5503" s="8">
        <f t="shared" si="85"/>
        <v>2734635663</v>
      </c>
    </row>
    <row r="5504" spans="1:47" x14ac:dyDescent="0.3">
      <c r="A5504" s="2">
        <v>2008</v>
      </c>
      <c r="B5504" s="2" t="s">
        <v>81</v>
      </c>
      <c r="C5504" s="2">
        <v>8</v>
      </c>
      <c r="D5504" s="2" t="s">
        <v>54</v>
      </c>
      <c r="E5504" s="7">
        <v>1583164.06</v>
      </c>
      <c r="F5504" s="7">
        <v>5515.88</v>
      </c>
      <c r="G5504" s="7">
        <v>6223303.2000000002</v>
      </c>
      <c r="H5504" s="7">
        <v>3972220.07</v>
      </c>
      <c r="I5504" s="7">
        <v>0</v>
      </c>
      <c r="J5504" s="7">
        <v>975376.67</v>
      </c>
      <c r="K5504" s="7">
        <v>5104112.04</v>
      </c>
      <c r="L5504" s="7">
        <v>26564449.949999999</v>
      </c>
      <c r="M5504" s="7">
        <v>247856222.19999999</v>
      </c>
      <c r="N5504" s="7">
        <v>160052995.59999999</v>
      </c>
      <c r="O5504" s="7">
        <v>954572275.29999995</v>
      </c>
      <c r="P5504" s="7">
        <v>132649279</v>
      </c>
      <c r="Q5504" s="7">
        <v>15829735.189999999</v>
      </c>
      <c r="R5504" s="7">
        <v>108387401.09999999</v>
      </c>
      <c r="S5504" s="7">
        <v>305890523.39999998</v>
      </c>
      <c r="T5504" s="7">
        <v>171510.23</v>
      </c>
      <c r="U5504" s="7">
        <v>0</v>
      </c>
      <c r="V5504" s="7">
        <v>111008.17</v>
      </c>
      <c r="W5504" s="7">
        <v>0</v>
      </c>
      <c r="X5504" s="7">
        <v>193904619.30000001</v>
      </c>
      <c r="Y5504" s="7">
        <v>233553723.80000001</v>
      </c>
      <c r="Z5504" s="7">
        <v>0</v>
      </c>
      <c r="AA5504" s="7">
        <v>31338715.629999999</v>
      </c>
      <c r="AB5504" s="7">
        <v>127969541.2</v>
      </c>
      <c r="AC5504" s="7">
        <v>0</v>
      </c>
      <c r="AD5504" s="7">
        <v>4478286.4400000004</v>
      </c>
      <c r="AE5504" s="7">
        <v>172340372</v>
      </c>
      <c r="AF5504" s="7">
        <v>0</v>
      </c>
      <c r="AG5504" s="7">
        <v>0</v>
      </c>
      <c r="AH5504" s="7">
        <v>0</v>
      </c>
      <c r="AI5504" s="7">
        <v>0</v>
      </c>
      <c r="AJ5504" s="7">
        <v>28517.56</v>
      </c>
      <c r="AK5504" s="7">
        <v>0</v>
      </c>
      <c r="AL5504" s="7">
        <v>0</v>
      </c>
      <c r="AM5504" s="7">
        <v>0</v>
      </c>
      <c r="AN5504" s="7">
        <v>0</v>
      </c>
      <c r="AO5504" s="7">
        <v>179632100.09999999</v>
      </c>
      <c r="AP5504" s="7">
        <v>12382514.91</v>
      </c>
      <c r="AQ5504" s="7">
        <v>0</v>
      </c>
      <c r="AR5504" s="7">
        <v>0</v>
      </c>
      <c r="AS5504" s="7">
        <v>0</v>
      </c>
      <c r="AT5504" s="7">
        <v>0</v>
      </c>
      <c r="AU5504" s="8">
        <f t="shared" si="85"/>
        <v>2925577483</v>
      </c>
    </row>
    <row r="5505" spans="1:47" x14ac:dyDescent="0.3">
      <c r="A5505" s="2">
        <v>2006</v>
      </c>
      <c r="B5505" s="2" t="s">
        <v>47</v>
      </c>
      <c r="C5505" s="2">
        <v>1</v>
      </c>
      <c r="D5505" s="2" t="s">
        <v>61</v>
      </c>
      <c r="E5505" s="7">
        <v>1579114</v>
      </c>
      <c r="F5505" s="7">
        <v>18947</v>
      </c>
      <c r="G5505" s="7">
        <v>6059367</v>
      </c>
      <c r="H5505" s="7">
        <v>3697476</v>
      </c>
      <c r="I5505" s="7">
        <v>0</v>
      </c>
      <c r="J5505" s="7">
        <v>346196</v>
      </c>
      <c r="K5505" s="7">
        <v>1430283</v>
      </c>
      <c r="L5505" s="7">
        <v>3133055</v>
      </c>
      <c r="M5505" s="7">
        <v>5463938</v>
      </c>
      <c r="N5505" s="7">
        <v>25618751</v>
      </c>
      <c r="O5505" s="7">
        <v>16566833</v>
      </c>
      <c r="P5505" s="7">
        <v>1607348</v>
      </c>
      <c r="Q5505" s="7">
        <v>1011660</v>
      </c>
      <c r="R5505" s="7">
        <v>1252287</v>
      </c>
      <c r="S5505" s="7">
        <v>1570990</v>
      </c>
      <c r="T5505" s="7">
        <v>171675</v>
      </c>
      <c r="U5505" s="7">
        <v>0</v>
      </c>
      <c r="V5505" s="7">
        <v>5218991</v>
      </c>
      <c r="W5505" s="7">
        <v>0</v>
      </c>
      <c r="X5505" s="7">
        <v>4353086</v>
      </c>
      <c r="Y5505" s="7">
        <v>39005681</v>
      </c>
      <c r="Z5505" s="7">
        <v>0</v>
      </c>
      <c r="AA5505" s="7">
        <v>700775</v>
      </c>
      <c r="AB5505" s="7">
        <v>10904724</v>
      </c>
      <c r="AC5505" s="7">
        <v>0</v>
      </c>
      <c r="AD5505" s="7">
        <v>1644035</v>
      </c>
      <c r="AE5505" s="7">
        <v>20045226</v>
      </c>
      <c r="AF5505" s="7">
        <v>0</v>
      </c>
      <c r="AG5505" s="7">
        <v>0</v>
      </c>
      <c r="AH5505" s="7">
        <v>0</v>
      </c>
      <c r="AI5505" s="7">
        <v>0</v>
      </c>
      <c r="AJ5505" s="7">
        <v>950583</v>
      </c>
      <c r="AK5505" s="7">
        <v>0</v>
      </c>
      <c r="AL5505" s="7">
        <v>0</v>
      </c>
      <c r="AM5505" s="7">
        <v>0</v>
      </c>
      <c r="AN5505" s="7">
        <v>4710449</v>
      </c>
      <c r="AO5505" s="7">
        <v>732173</v>
      </c>
      <c r="AP5505" s="7">
        <v>1483700</v>
      </c>
      <c r="AQ5505" s="7">
        <v>0</v>
      </c>
      <c r="AR5505" s="7">
        <v>0</v>
      </c>
      <c r="AS5505" s="7">
        <v>0</v>
      </c>
      <c r="AT5505" s="7">
        <v>0</v>
      </c>
      <c r="AU5505" s="8">
        <f t="shared" si="85"/>
        <v>159277343</v>
      </c>
    </row>
    <row r="5506" spans="1:47" x14ac:dyDescent="0.3">
      <c r="A5506" s="2">
        <v>2002</v>
      </c>
      <c r="B5506" s="2" t="s">
        <v>82</v>
      </c>
      <c r="C5506" s="2">
        <v>9</v>
      </c>
      <c r="D5506" s="2" t="s">
        <v>72</v>
      </c>
      <c r="E5506" s="7">
        <v>1576857</v>
      </c>
      <c r="F5506" s="7">
        <v>65.185000000000002</v>
      </c>
      <c r="G5506" s="7">
        <v>963.56500000000005</v>
      </c>
      <c r="H5506" s="7">
        <v>3552005</v>
      </c>
      <c r="I5506" s="7">
        <v>0</v>
      </c>
      <c r="J5506" s="7">
        <v>620.70299999999997</v>
      </c>
      <c r="K5506" s="7">
        <v>1815441</v>
      </c>
      <c r="L5506" s="7">
        <v>2304000</v>
      </c>
      <c r="M5506" s="7">
        <v>901</v>
      </c>
      <c r="N5506" s="7">
        <v>1263665</v>
      </c>
      <c r="O5506" s="7">
        <v>3417899</v>
      </c>
      <c r="P5506" s="7">
        <v>404.45499999999998</v>
      </c>
      <c r="Q5506" s="7">
        <v>22.591999999999999</v>
      </c>
      <c r="R5506" s="7">
        <v>247.33799999999999</v>
      </c>
      <c r="S5506" s="7">
        <v>246.84200000000001</v>
      </c>
      <c r="T5506" s="7">
        <v>375.35700000000003</v>
      </c>
      <c r="U5506" s="7">
        <v>0</v>
      </c>
      <c r="V5506" s="7">
        <v>1273693</v>
      </c>
      <c r="W5506" s="7">
        <v>10670136</v>
      </c>
      <c r="X5506" s="7">
        <v>0</v>
      </c>
      <c r="Y5506" s="7">
        <v>0</v>
      </c>
      <c r="Z5506" s="7">
        <v>2765889</v>
      </c>
      <c r="AA5506" s="7">
        <v>0</v>
      </c>
      <c r="AB5506" s="7">
        <v>0</v>
      </c>
      <c r="AC5506" s="7">
        <v>1376576</v>
      </c>
      <c r="AD5506" s="7">
        <v>0</v>
      </c>
      <c r="AE5506" s="7">
        <v>0</v>
      </c>
      <c r="AF5506" s="7">
        <v>0</v>
      </c>
      <c r="AG5506" s="7">
        <v>0</v>
      </c>
      <c r="AH5506" s="7">
        <v>2124578</v>
      </c>
      <c r="AI5506" s="7">
        <v>0</v>
      </c>
      <c r="AJ5506" s="7">
        <v>11.172000000000001</v>
      </c>
      <c r="AK5506" s="7">
        <v>0</v>
      </c>
      <c r="AL5506" s="7">
        <v>0</v>
      </c>
      <c r="AM5506" s="7">
        <v>0</v>
      </c>
      <c r="AN5506" s="7">
        <v>0</v>
      </c>
      <c r="AO5506" s="7">
        <v>553.73400000000004</v>
      </c>
      <c r="AP5506" s="7">
        <v>0</v>
      </c>
      <c r="AQ5506" s="7">
        <v>0</v>
      </c>
      <c r="AR5506" s="7">
        <v>0</v>
      </c>
      <c r="AS5506" s="7">
        <v>0</v>
      </c>
      <c r="AT5506" s="7">
        <v>0</v>
      </c>
      <c r="AU5506" s="8">
        <f t="shared" ref="AU5506:AU5569" si="86">SUM(E5506:AT5506)</f>
        <v>32145150.943</v>
      </c>
    </row>
    <row r="5507" spans="1:47" x14ac:dyDescent="0.3">
      <c r="A5507" s="2">
        <v>2000</v>
      </c>
      <c r="B5507" s="2" t="s">
        <v>77</v>
      </c>
      <c r="C5507" s="2">
        <v>4</v>
      </c>
      <c r="D5507" s="2" t="s">
        <v>54</v>
      </c>
      <c r="E5507" s="7">
        <v>1575729</v>
      </c>
      <c r="F5507" s="7">
        <v>220</v>
      </c>
      <c r="G5507" s="7">
        <v>3591841</v>
      </c>
      <c r="H5507" s="7">
        <v>3430141</v>
      </c>
      <c r="I5507" s="7">
        <v>0</v>
      </c>
      <c r="J5507" s="7">
        <v>1787121</v>
      </c>
      <c r="K5507" s="7">
        <v>918468</v>
      </c>
      <c r="L5507" s="7">
        <v>25559967</v>
      </c>
      <c r="M5507" s="7">
        <v>8974004</v>
      </c>
      <c r="N5507" s="7">
        <v>55836397</v>
      </c>
      <c r="O5507" s="7">
        <v>180539755</v>
      </c>
      <c r="P5507" s="7">
        <v>92534374</v>
      </c>
      <c r="Q5507" s="7">
        <v>3504535</v>
      </c>
      <c r="R5507" s="7">
        <v>33361275</v>
      </c>
      <c r="S5507" s="7">
        <v>21771940</v>
      </c>
      <c r="T5507" s="7">
        <v>94572</v>
      </c>
      <c r="U5507" s="7">
        <v>0</v>
      </c>
      <c r="V5507" s="7">
        <v>228139896</v>
      </c>
      <c r="W5507" s="7">
        <v>113907394</v>
      </c>
      <c r="X5507" s="7">
        <v>0</v>
      </c>
      <c r="Y5507" s="7">
        <v>0</v>
      </c>
      <c r="Z5507" s="7">
        <v>49508485</v>
      </c>
      <c r="AA5507" s="7">
        <v>0</v>
      </c>
      <c r="AB5507" s="7">
        <v>0</v>
      </c>
      <c r="AC5507" s="7">
        <v>34377628</v>
      </c>
      <c r="AD5507" s="7">
        <v>0</v>
      </c>
      <c r="AE5507" s="7">
        <v>0</v>
      </c>
      <c r="AF5507" s="7">
        <v>0</v>
      </c>
      <c r="AG5507" s="7">
        <v>0</v>
      </c>
      <c r="AH5507" s="7">
        <v>55134219</v>
      </c>
      <c r="AI5507" s="7">
        <v>0</v>
      </c>
      <c r="AJ5507" s="7">
        <v>378417</v>
      </c>
      <c r="AK5507" s="7">
        <v>0</v>
      </c>
      <c r="AL5507" s="7">
        <v>0</v>
      </c>
      <c r="AM5507" s="7">
        <v>0</v>
      </c>
      <c r="AN5507" s="7">
        <v>0</v>
      </c>
      <c r="AO5507" s="7">
        <v>79429886</v>
      </c>
      <c r="AP5507" s="7">
        <v>0</v>
      </c>
      <c r="AQ5507" s="7">
        <v>0</v>
      </c>
      <c r="AR5507" s="7">
        <v>0</v>
      </c>
      <c r="AS5507" s="7">
        <v>0</v>
      </c>
      <c r="AT5507" s="7">
        <v>0</v>
      </c>
      <c r="AU5507" s="8">
        <f t="shared" si="86"/>
        <v>994356264</v>
      </c>
    </row>
    <row r="5508" spans="1:47" x14ac:dyDescent="0.3">
      <c r="A5508" s="2">
        <v>2010</v>
      </c>
      <c r="B5508" s="2" t="s">
        <v>85</v>
      </c>
      <c r="C5508" s="2">
        <v>12</v>
      </c>
      <c r="D5508" s="2" t="s">
        <v>67</v>
      </c>
      <c r="E5508" s="7">
        <v>1573053.23</v>
      </c>
      <c r="F5508" s="7">
        <v>324.83999999999997</v>
      </c>
      <c r="G5508" s="7">
        <v>0</v>
      </c>
      <c r="H5508" s="7">
        <v>1749664.97</v>
      </c>
      <c r="I5508" s="7">
        <v>4914.7299999999996</v>
      </c>
      <c r="J5508" s="7">
        <v>384070.23</v>
      </c>
      <c r="K5508" s="7">
        <v>2794399.11</v>
      </c>
      <c r="L5508" s="7">
        <v>4950741.95</v>
      </c>
      <c r="M5508" s="7">
        <v>159185.89000000001</v>
      </c>
      <c r="N5508" s="7">
        <v>17384782.890000001</v>
      </c>
      <c r="O5508" s="7">
        <v>22979296.75</v>
      </c>
      <c r="P5508" s="7">
        <v>549259.80000000005</v>
      </c>
      <c r="Q5508" s="7">
        <v>398633.82</v>
      </c>
      <c r="R5508" s="7">
        <v>1251577.56</v>
      </c>
      <c r="S5508" s="7">
        <v>473412.76</v>
      </c>
      <c r="T5508" s="7">
        <v>128527.48</v>
      </c>
      <c r="U5508" s="7">
        <v>0</v>
      </c>
      <c r="V5508" s="7">
        <v>42.09</v>
      </c>
      <c r="W5508" s="7">
        <v>0</v>
      </c>
      <c r="X5508" s="7">
        <v>77737.759999999995</v>
      </c>
      <c r="Y5508" s="7">
        <v>43054077.969999999</v>
      </c>
      <c r="Z5508" s="7">
        <v>0</v>
      </c>
      <c r="AA5508" s="7">
        <v>12478.3</v>
      </c>
      <c r="AB5508" s="7">
        <v>10633240.9</v>
      </c>
      <c r="AC5508" s="7">
        <v>0</v>
      </c>
      <c r="AD5508" s="7">
        <v>99745.27</v>
      </c>
      <c r="AE5508" s="7">
        <v>14272172.17</v>
      </c>
      <c r="AF5508" s="7">
        <v>0</v>
      </c>
      <c r="AG5508" s="7">
        <v>0</v>
      </c>
      <c r="AH5508" s="7">
        <v>0</v>
      </c>
      <c r="AI5508" s="7">
        <v>24083674.399999999</v>
      </c>
      <c r="AJ5508" s="7">
        <v>112290.66</v>
      </c>
      <c r="AK5508" s="7">
        <v>0</v>
      </c>
      <c r="AL5508" s="7">
        <v>0</v>
      </c>
      <c r="AM5508" s="7">
        <v>0</v>
      </c>
      <c r="AN5508" s="7">
        <v>0</v>
      </c>
      <c r="AO5508" s="7">
        <v>4646315.49</v>
      </c>
      <c r="AP5508" s="7">
        <v>0</v>
      </c>
      <c r="AQ5508" s="7">
        <v>0</v>
      </c>
      <c r="AR5508" s="7">
        <v>0</v>
      </c>
      <c r="AS5508" s="7">
        <v>0</v>
      </c>
      <c r="AT5508" s="7">
        <v>2396304.9</v>
      </c>
      <c r="AU5508" s="8">
        <f t="shared" si="86"/>
        <v>154169925.92000002</v>
      </c>
    </row>
    <row r="5509" spans="1:47" x14ac:dyDescent="0.3">
      <c r="A5509" s="2">
        <v>2012</v>
      </c>
      <c r="B5509" s="2" t="s">
        <v>77</v>
      </c>
      <c r="C5509" s="2">
        <v>4</v>
      </c>
      <c r="D5509" s="2" t="s">
        <v>60</v>
      </c>
      <c r="E5509" s="7">
        <v>1568484.59</v>
      </c>
      <c r="F5509" s="7">
        <v>2265.06</v>
      </c>
      <c r="G5509" s="7">
        <v>0</v>
      </c>
      <c r="H5509" s="7">
        <v>7883077.7300000004</v>
      </c>
      <c r="I5509" s="7">
        <v>0</v>
      </c>
      <c r="J5509" s="7">
        <v>1066124.0900000001</v>
      </c>
      <c r="K5509" s="7">
        <v>2503538.66</v>
      </c>
      <c r="L5509" s="7">
        <v>60107055.590000004</v>
      </c>
      <c r="M5509" s="7">
        <v>111734.45</v>
      </c>
      <c r="N5509" s="7">
        <v>60901333.609999999</v>
      </c>
      <c r="O5509" s="7">
        <v>25822759.289999999</v>
      </c>
      <c r="P5509" s="7">
        <v>4825116.5199999996</v>
      </c>
      <c r="Q5509" s="7">
        <v>409176.19</v>
      </c>
      <c r="R5509" s="7">
        <v>2065715.24</v>
      </c>
      <c r="S5509" s="7">
        <v>3423271.07</v>
      </c>
      <c r="T5509" s="7">
        <v>882189.85</v>
      </c>
      <c r="U5509" s="7">
        <v>0</v>
      </c>
      <c r="V5509" s="7">
        <v>62886.720000000001</v>
      </c>
      <c r="W5509" s="7">
        <v>0</v>
      </c>
      <c r="X5509" s="7">
        <v>178081.98</v>
      </c>
      <c r="Y5509" s="7">
        <v>61656314.280000001</v>
      </c>
      <c r="Z5509" s="7">
        <v>0</v>
      </c>
      <c r="AA5509" s="7">
        <v>29856.47</v>
      </c>
      <c r="AB5509" s="7">
        <v>23542421.260000002</v>
      </c>
      <c r="AC5509" s="7">
        <v>0</v>
      </c>
      <c r="AD5509" s="7">
        <v>128309.26</v>
      </c>
      <c r="AE5509" s="7">
        <v>44247892.43</v>
      </c>
      <c r="AF5509" s="7">
        <v>0</v>
      </c>
      <c r="AG5509" s="7">
        <v>0</v>
      </c>
      <c r="AH5509" s="7">
        <v>0</v>
      </c>
      <c r="AI5509" s="7">
        <v>13066413.5</v>
      </c>
      <c r="AJ5509" s="7">
        <v>51595.71</v>
      </c>
      <c r="AK5509" s="7">
        <v>0</v>
      </c>
      <c r="AL5509" s="7">
        <v>0</v>
      </c>
      <c r="AM5509" s="7">
        <v>0</v>
      </c>
      <c r="AN5509" s="7">
        <v>0</v>
      </c>
      <c r="AO5509" s="7">
        <v>17321681.84</v>
      </c>
      <c r="AP5509" s="7">
        <v>0</v>
      </c>
      <c r="AQ5509" s="7">
        <v>0</v>
      </c>
      <c r="AR5509" s="7">
        <v>0</v>
      </c>
      <c r="AS5509" s="7">
        <v>0</v>
      </c>
      <c r="AT5509" s="7">
        <v>5211100.32</v>
      </c>
      <c r="AU5509" s="8">
        <f t="shared" si="86"/>
        <v>337068395.70999992</v>
      </c>
    </row>
    <row r="5510" spans="1:47" x14ac:dyDescent="0.3">
      <c r="A5510" s="2">
        <v>2007</v>
      </c>
      <c r="B5510" s="2" t="s">
        <v>81</v>
      </c>
      <c r="C5510" s="2">
        <v>8</v>
      </c>
      <c r="D5510" s="2" t="s">
        <v>60</v>
      </c>
      <c r="E5510" s="7">
        <v>1567665</v>
      </c>
      <c r="F5510" s="7">
        <v>-295</v>
      </c>
      <c r="G5510" s="7">
        <v>2578309</v>
      </c>
      <c r="H5510" s="7">
        <v>2146427</v>
      </c>
      <c r="I5510" s="7">
        <v>0</v>
      </c>
      <c r="J5510" s="7">
        <v>852789</v>
      </c>
      <c r="K5510" s="7">
        <v>2308368</v>
      </c>
      <c r="L5510" s="7">
        <v>8950892</v>
      </c>
      <c r="M5510" s="7">
        <v>2229</v>
      </c>
      <c r="N5510" s="7">
        <v>19976202</v>
      </c>
      <c r="O5510" s="7">
        <v>12760935</v>
      </c>
      <c r="P5510" s="7">
        <v>1140316</v>
      </c>
      <c r="Q5510" s="7">
        <v>1578368</v>
      </c>
      <c r="R5510" s="7">
        <v>1427082</v>
      </c>
      <c r="S5510" s="7">
        <v>354605</v>
      </c>
      <c r="T5510" s="7">
        <v>540109</v>
      </c>
      <c r="U5510" s="7">
        <v>0</v>
      </c>
      <c r="V5510" s="7">
        <v>4986471</v>
      </c>
      <c r="W5510" s="7">
        <v>0</v>
      </c>
      <c r="X5510" s="7">
        <v>108019</v>
      </c>
      <c r="Y5510" s="7">
        <v>41761613</v>
      </c>
      <c r="Z5510" s="7">
        <v>0</v>
      </c>
      <c r="AA5510" s="7">
        <v>15347</v>
      </c>
      <c r="AB5510" s="7">
        <v>14580209</v>
      </c>
      <c r="AC5510" s="7">
        <v>0</v>
      </c>
      <c r="AD5510" s="7">
        <v>13543</v>
      </c>
      <c r="AE5510" s="7">
        <v>13012983</v>
      </c>
      <c r="AF5510" s="7">
        <v>0</v>
      </c>
      <c r="AG5510" s="7">
        <v>64249</v>
      </c>
      <c r="AH5510" s="7">
        <v>0</v>
      </c>
      <c r="AI5510" s="7">
        <v>0</v>
      </c>
      <c r="AJ5510" s="7">
        <v>33982</v>
      </c>
      <c r="AK5510" s="7">
        <v>0</v>
      </c>
      <c r="AL5510" s="7">
        <v>0</v>
      </c>
      <c r="AM5510" s="7">
        <v>0</v>
      </c>
      <c r="AN5510" s="7">
        <v>0</v>
      </c>
      <c r="AO5510" s="7">
        <v>824473</v>
      </c>
      <c r="AP5510" s="7">
        <v>3277755</v>
      </c>
      <c r="AQ5510" s="7">
        <v>0</v>
      </c>
      <c r="AR5510" s="7">
        <v>0</v>
      </c>
      <c r="AS5510" s="7">
        <v>0</v>
      </c>
      <c r="AT5510" s="7">
        <v>0</v>
      </c>
      <c r="AU5510" s="8">
        <f t="shared" si="86"/>
        <v>134862645</v>
      </c>
    </row>
    <row r="5511" spans="1:47" x14ac:dyDescent="0.3">
      <c r="A5511" s="2">
        <v>2004</v>
      </c>
      <c r="B5511" s="2" t="s">
        <v>84</v>
      </c>
      <c r="C5511" s="2">
        <v>11</v>
      </c>
      <c r="D5511" s="2" t="s">
        <v>56</v>
      </c>
      <c r="E5511" s="7">
        <v>1563378</v>
      </c>
      <c r="F5511" s="7">
        <v>12</v>
      </c>
      <c r="G5511" s="7">
        <v>4724300</v>
      </c>
      <c r="H5511" s="7">
        <v>8504455</v>
      </c>
      <c r="I5511" s="7">
        <v>5499796</v>
      </c>
      <c r="J5511" s="7">
        <v>1211088</v>
      </c>
      <c r="K5511" s="7">
        <v>7613604</v>
      </c>
      <c r="L5511" s="7">
        <v>3078876</v>
      </c>
      <c r="M5511" s="7">
        <v>-1004</v>
      </c>
      <c r="N5511" s="7">
        <v>23350654</v>
      </c>
      <c r="O5511" s="7">
        <v>15943285</v>
      </c>
      <c r="P5511" s="7">
        <v>1589975</v>
      </c>
      <c r="Q5511" s="7">
        <v>469090</v>
      </c>
      <c r="R5511" s="7">
        <v>2009573</v>
      </c>
      <c r="S5511" s="7">
        <v>497429</v>
      </c>
      <c r="T5511" s="7">
        <v>1488021</v>
      </c>
      <c r="U5511" s="7">
        <v>0</v>
      </c>
      <c r="V5511" s="7">
        <v>1265266</v>
      </c>
      <c r="W5511" s="7">
        <v>0</v>
      </c>
      <c r="X5511" s="7">
        <v>266247</v>
      </c>
      <c r="Y5511" s="7">
        <v>65957813</v>
      </c>
      <c r="Z5511" s="7">
        <v>0</v>
      </c>
      <c r="AA5511" s="7">
        <v>42771</v>
      </c>
      <c r="AB5511" s="7">
        <v>18319192</v>
      </c>
      <c r="AC5511" s="7">
        <v>0</v>
      </c>
      <c r="AD5511" s="7">
        <v>-14115</v>
      </c>
      <c r="AE5511" s="7">
        <v>14869107</v>
      </c>
      <c r="AF5511" s="7">
        <v>0</v>
      </c>
      <c r="AG5511" s="7">
        <v>0</v>
      </c>
      <c r="AH5511" s="7">
        <v>0</v>
      </c>
      <c r="AI5511" s="7">
        <v>0</v>
      </c>
      <c r="AJ5511" s="7">
        <v>28658</v>
      </c>
      <c r="AK5511" s="7">
        <v>906454</v>
      </c>
      <c r="AL5511" s="7">
        <v>8661440</v>
      </c>
      <c r="AM5511" s="7">
        <v>2768628</v>
      </c>
      <c r="AN5511" s="7">
        <v>0</v>
      </c>
      <c r="AO5511" s="7">
        <v>1035137</v>
      </c>
      <c r="AP5511" s="7">
        <v>5633664</v>
      </c>
      <c r="AQ5511" s="7">
        <v>0</v>
      </c>
      <c r="AR5511" s="7">
        <v>0</v>
      </c>
      <c r="AS5511" s="7">
        <v>0</v>
      </c>
      <c r="AT5511" s="7">
        <v>0</v>
      </c>
      <c r="AU5511" s="8">
        <f t="shared" si="86"/>
        <v>197282794</v>
      </c>
    </row>
    <row r="5512" spans="1:47" x14ac:dyDescent="0.3">
      <c r="A5512" s="2">
        <v>2009</v>
      </c>
      <c r="B5512" s="2" t="s">
        <v>75</v>
      </c>
      <c r="C5512" s="2">
        <v>2</v>
      </c>
      <c r="D5512" s="2" t="s">
        <v>67</v>
      </c>
      <c r="E5512" s="7">
        <v>1560586.85</v>
      </c>
      <c r="F5512" s="7">
        <v>468.65</v>
      </c>
      <c r="G5512" s="7">
        <v>3420743.16</v>
      </c>
      <c r="H5512" s="7">
        <v>1322981.24</v>
      </c>
      <c r="I5512" s="7">
        <v>155</v>
      </c>
      <c r="J5512" s="7">
        <v>144257.68</v>
      </c>
      <c r="K5512" s="7">
        <v>1892303.31</v>
      </c>
      <c r="L5512" s="7">
        <v>2492594.42</v>
      </c>
      <c r="M5512" s="7">
        <v>29268.15</v>
      </c>
      <c r="N5512" s="7">
        <v>12720285.810000001</v>
      </c>
      <c r="O5512" s="7">
        <v>13972601.460000001</v>
      </c>
      <c r="P5512" s="7">
        <v>595710.32999999996</v>
      </c>
      <c r="Q5512" s="7">
        <v>305237.93</v>
      </c>
      <c r="R5512" s="7">
        <v>1464168.77</v>
      </c>
      <c r="S5512" s="7">
        <v>388342.32</v>
      </c>
      <c r="T5512" s="7">
        <v>43525.09</v>
      </c>
      <c r="U5512" s="7">
        <v>0</v>
      </c>
      <c r="V5512" s="7">
        <v>159.1</v>
      </c>
      <c r="W5512" s="7">
        <v>0</v>
      </c>
      <c r="X5512" s="7">
        <v>100187.76</v>
      </c>
      <c r="Y5512" s="7">
        <v>33177901.129999999</v>
      </c>
      <c r="Z5512" s="7">
        <v>0</v>
      </c>
      <c r="AA5512" s="7">
        <v>15877.1</v>
      </c>
      <c r="AB5512" s="7">
        <v>12248798.949999999</v>
      </c>
      <c r="AC5512" s="7">
        <v>0</v>
      </c>
      <c r="AD5512" s="7">
        <v>20035.93</v>
      </c>
      <c r="AE5512" s="7">
        <v>10466025.9</v>
      </c>
      <c r="AF5512" s="7">
        <v>0</v>
      </c>
      <c r="AG5512" s="7">
        <v>56.51</v>
      </c>
      <c r="AH5512" s="7">
        <v>0</v>
      </c>
      <c r="AI5512" s="7">
        <v>0</v>
      </c>
      <c r="AJ5512" s="7">
        <v>6514.34</v>
      </c>
      <c r="AK5512" s="7">
        <v>0</v>
      </c>
      <c r="AL5512" s="7">
        <v>0</v>
      </c>
      <c r="AM5512" s="7">
        <v>0</v>
      </c>
      <c r="AN5512" s="7">
        <v>0</v>
      </c>
      <c r="AO5512" s="7">
        <v>1190998.3700000001</v>
      </c>
      <c r="AP5512" s="7">
        <v>1002289.48</v>
      </c>
      <c r="AQ5512" s="7">
        <v>0</v>
      </c>
      <c r="AR5512" s="7">
        <v>0</v>
      </c>
      <c r="AS5512" s="7">
        <v>0</v>
      </c>
      <c r="AT5512" s="7">
        <v>0</v>
      </c>
      <c r="AU5512" s="8">
        <f t="shared" si="86"/>
        <v>98582074.740000039</v>
      </c>
    </row>
    <row r="5513" spans="1:47" x14ac:dyDescent="0.3">
      <c r="A5513" s="2">
        <v>2014</v>
      </c>
      <c r="B5513" s="2" t="s">
        <v>84</v>
      </c>
      <c r="C5513" s="2">
        <v>11</v>
      </c>
      <c r="D5513" s="2" t="s">
        <v>60</v>
      </c>
      <c r="E5513" s="7">
        <v>1557565</v>
      </c>
      <c r="F5513" s="7">
        <v>-867</v>
      </c>
      <c r="G5513" s="7">
        <v>369</v>
      </c>
      <c r="H5513" s="7">
        <v>10775686</v>
      </c>
      <c r="I5513" s="7">
        <v>0</v>
      </c>
      <c r="J5513" s="7">
        <v>1019694</v>
      </c>
      <c r="K5513" s="7">
        <v>3701407</v>
      </c>
      <c r="L5513" s="7">
        <v>22516564</v>
      </c>
      <c r="M5513" s="7">
        <v>284438</v>
      </c>
      <c r="N5513" s="7">
        <v>50204328</v>
      </c>
      <c r="O5513" s="7">
        <v>48632575</v>
      </c>
      <c r="P5513" s="7">
        <v>16674828</v>
      </c>
      <c r="Q5513" s="7">
        <v>1895170</v>
      </c>
      <c r="R5513" s="7">
        <v>4645600</v>
      </c>
      <c r="S5513" s="7">
        <v>4798946</v>
      </c>
      <c r="T5513" s="7">
        <v>9867813</v>
      </c>
      <c r="U5513" s="7">
        <v>0</v>
      </c>
      <c r="V5513" s="7">
        <v>0</v>
      </c>
      <c r="W5513" s="7">
        <v>0</v>
      </c>
      <c r="X5513" s="7">
        <v>258949</v>
      </c>
      <c r="Y5513" s="7">
        <v>92497302</v>
      </c>
      <c r="Z5513" s="7">
        <v>0</v>
      </c>
      <c r="AA5513" s="7">
        <v>44635</v>
      </c>
      <c r="AB5513" s="7">
        <v>33914459</v>
      </c>
      <c r="AC5513" s="7">
        <v>0</v>
      </c>
      <c r="AD5513" s="7">
        <v>206528</v>
      </c>
      <c r="AE5513" s="7">
        <v>32398270</v>
      </c>
      <c r="AF5513" s="7">
        <v>0</v>
      </c>
      <c r="AG5513" s="7">
        <v>61113</v>
      </c>
      <c r="AH5513" s="7">
        <v>0</v>
      </c>
      <c r="AI5513" s="7">
        <v>22679244</v>
      </c>
      <c r="AJ5513" s="7">
        <v>1788</v>
      </c>
      <c r="AK5513" s="7">
        <v>0</v>
      </c>
      <c r="AL5513" s="7">
        <v>0</v>
      </c>
      <c r="AM5513" s="7">
        <v>0</v>
      </c>
      <c r="AN5513" s="7">
        <v>0</v>
      </c>
      <c r="AO5513" s="7">
        <v>85381766</v>
      </c>
      <c r="AP5513" s="7">
        <v>0</v>
      </c>
      <c r="AQ5513" s="7">
        <v>0</v>
      </c>
      <c r="AR5513" s="7">
        <v>268448266</v>
      </c>
      <c r="AS5513" s="7">
        <v>24547631</v>
      </c>
      <c r="AT5513" s="7">
        <v>25981793</v>
      </c>
      <c r="AU5513" s="8">
        <f t="shared" si="86"/>
        <v>762995860</v>
      </c>
    </row>
    <row r="5514" spans="1:47" x14ac:dyDescent="0.3">
      <c r="A5514" s="2">
        <v>2009</v>
      </c>
      <c r="B5514" s="2" t="s">
        <v>77</v>
      </c>
      <c r="C5514" s="2">
        <v>4</v>
      </c>
      <c r="D5514" s="2" t="s">
        <v>60</v>
      </c>
      <c r="E5514" s="7">
        <v>1556754.6</v>
      </c>
      <c r="F5514" s="7">
        <v>1550.93</v>
      </c>
      <c r="G5514" s="7">
        <v>2694250.89</v>
      </c>
      <c r="H5514" s="7">
        <v>2177645.16</v>
      </c>
      <c r="I5514" s="7">
        <v>277.19</v>
      </c>
      <c r="J5514" s="7">
        <v>927734.22</v>
      </c>
      <c r="K5514" s="7">
        <v>1824264.75</v>
      </c>
      <c r="L5514" s="7">
        <v>31189341.219999999</v>
      </c>
      <c r="M5514" s="7">
        <v>558237.98</v>
      </c>
      <c r="N5514" s="7">
        <v>31832290.129999999</v>
      </c>
      <c r="O5514" s="7">
        <v>14455923.060000001</v>
      </c>
      <c r="P5514" s="7">
        <v>2711702.58</v>
      </c>
      <c r="Q5514" s="7">
        <v>455023.96</v>
      </c>
      <c r="R5514" s="7">
        <v>1529539.7</v>
      </c>
      <c r="S5514" s="7">
        <v>1786340.44</v>
      </c>
      <c r="T5514" s="7">
        <v>473411.11</v>
      </c>
      <c r="U5514" s="7">
        <v>0</v>
      </c>
      <c r="V5514" s="7">
        <v>34082.61</v>
      </c>
      <c r="W5514" s="7">
        <v>0</v>
      </c>
      <c r="X5514" s="7">
        <v>115303.23</v>
      </c>
      <c r="Y5514" s="7">
        <v>38157231.869999997</v>
      </c>
      <c r="Z5514" s="7">
        <v>0</v>
      </c>
      <c r="AA5514" s="7">
        <v>19276.169999999998</v>
      </c>
      <c r="AB5514" s="7">
        <v>15828417.09</v>
      </c>
      <c r="AC5514" s="7">
        <v>0</v>
      </c>
      <c r="AD5514" s="7">
        <v>453065.67</v>
      </c>
      <c r="AE5514" s="7">
        <v>21527705.59</v>
      </c>
      <c r="AF5514" s="7">
        <v>0</v>
      </c>
      <c r="AG5514" s="7">
        <v>25291.94</v>
      </c>
      <c r="AH5514" s="7">
        <v>0</v>
      </c>
      <c r="AI5514" s="7">
        <v>0</v>
      </c>
      <c r="AJ5514" s="7">
        <v>36892.82</v>
      </c>
      <c r="AK5514" s="7">
        <v>0</v>
      </c>
      <c r="AL5514" s="7">
        <v>0</v>
      </c>
      <c r="AM5514" s="7">
        <v>0</v>
      </c>
      <c r="AN5514" s="7">
        <v>0</v>
      </c>
      <c r="AO5514" s="7">
        <v>2177250.73</v>
      </c>
      <c r="AP5514" s="7">
        <v>1386770.53</v>
      </c>
      <c r="AQ5514" s="7">
        <v>0</v>
      </c>
      <c r="AR5514" s="7">
        <v>0</v>
      </c>
      <c r="AS5514" s="7">
        <v>0</v>
      </c>
      <c r="AT5514" s="7">
        <v>0</v>
      </c>
      <c r="AU5514" s="8">
        <f t="shared" si="86"/>
        <v>173935576.16999996</v>
      </c>
    </row>
    <row r="5515" spans="1:47" x14ac:dyDescent="0.3">
      <c r="A5515" s="2">
        <v>2000</v>
      </c>
      <c r="B5515" s="2" t="s">
        <v>80</v>
      </c>
      <c r="C5515" s="2">
        <v>7</v>
      </c>
      <c r="D5515" s="2" t="s">
        <v>60</v>
      </c>
      <c r="E5515" s="7">
        <v>1556576</v>
      </c>
      <c r="F5515" s="7">
        <v>0</v>
      </c>
      <c r="G5515" s="7">
        <v>1556276</v>
      </c>
      <c r="H5515" s="7">
        <v>1916839</v>
      </c>
      <c r="I5515" s="7">
        <v>0</v>
      </c>
      <c r="J5515" s="7">
        <v>232524</v>
      </c>
      <c r="K5515" s="7">
        <v>607996</v>
      </c>
      <c r="L5515" s="7">
        <v>2127995</v>
      </c>
      <c r="M5515" s="7">
        <v>6066</v>
      </c>
      <c r="N5515" s="7">
        <v>5746163</v>
      </c>
      <c r="O5515" s="7">
        <v>3763016</v>
      </c>
      <c r="P5515" s="7">
        <v>1194114</v>
      </c>
      <c r="Q5515" s="7">
        <v>275691</v>
      </c>
      <c r="R5515" s="7">
        <v>270393</v>
      </c>
      <c r="S5515" s="7">
        <v>80987</v>
      </c>
      <c r="T5515" s="7">
        <v>1018997</v>
      </c>
      <c r="U5515" s="7">
        <v>0</v>
      </c>
      <c r="V5515" s="7">
        <v>688391</v>
      </c>
      <c r="W5515" s="7">
        <v>14567237</v>
      </c>
      <c r="X5515" s="7">
        <v>0</v>
      </c>
      <c r="Y5515" s="7">
        <v>0</v>
      </c>
      <c r="Z5515" s="7">
        <v>4929280</v>
      </c>
      <c r="AA5515" s="7">
        <v>0</v>
      </c>
      <c r="AB5515" s="7">
        <v>0</v>
      </c>
      <c r="AC5515" s="7">
        <v>4613612</v>
      </c>
      <c r="AD5515" s="7">
        <v>0</v>
      </c>
      <c r="AE5515" s="7">
        <v>0</v>
      </c>
      <c r="AF5515" s="7">
        <v>0</v>
      </c>
      <c r="AG5515" s="7">
        <v>0</v>
      </c>
      <c r="AH5515" s="7">
        <v>1223801</v>
      </c>
      <c r="AI5515" s="7">
        <v>0</v>
      </c>
      <c r="AJ5515" s="7">
        <v>185604</v>
      </c>
      <c r="AK5515" s="7">
        <v>0</v>
      </c>
      <c r="AL5515" s="7">
        <v>0</v>
      </c>
      <c r="AM5515" s="7">
        <v>0</v>
      </c>
      <c r="AN5515" s="7">
        <v>0</v>
      </c>
      <c r="AO5515" s="7">
        <v>159534</v>
      </c>
      <c r="AP5515" s="7">
        <v>0</v>
      </c>
      <c r="AQ5515" s="7">
        <v>0</v>
      </c>
      <c r="AR5515" s="7">
        <v>0</v>
      </c>
      <c r="AS5515" s="7">
        <v>0</v>
      </c>
      <c r="AT5515" s="7">
        <v>0</v>
      </c>
      <c r="AU5515" s="8">
        <f t="shared" si="86"/>
        <v>46721092</v>
      </c>
    </row>
    <row r="5516" spans="1:47" x14ac:dyDescent="0.3">
      <c r="A5516" s="2">
        <v>2008</v>
      </c>
      <c r="B5516" s="2" t="s">
        <v>47</v>
      </c>
      <c r="C5516" s="2">
        <v>1</v>
      </c>
      <c r="D5516" s="2" t="s">
        <v>60</v>
      </c>
      <c r="E5516" s="7">
        <v>1556394.61</v>
      </c>
      <c r="F5516" s="7">
        <v>1847.81</v>
      </c>
      <c r="G5516" s="7">
        <v>2312529.9700000002</v>
      </c>
      <c r="H5516" s="7">
        <v>2512187.06</v>
      </c>
      <c r="I5516" s="7">
        <v>0</v>
      </c>
      <c r="J5516" s="7">
        <v>1179915.33</v>
      </c>
      <c r="K5516" s="7">
        <v>1966333.46</v>
      </c>
      <c r="L5516" s="7">
        <v>4339896.5599999996</v>
      </c>
      <c r="M5516" s="7">
        <v>518995.46</v>
      </c>
      <c r="N5516" s="7">
        <v>49704018.280000001</v>
      </c>
      <c r="O5516" s="7">
        <v>19199916.870000001</v>
      </c>
      <c r="P5516" s="7">
        <v>4968413.99</v>
      </c>
      <c r="Q5516" s="7">
        <v>524762.72</v>
      </c>
      <c r="R5516" s="7">
        <v>2223602.54</v>
      </c>
      <c r="S5516" s="7">
        <v>602495.32999999996</v>
      </c>
      <c r="T5516" s="7">
        <v>411879.28</v>
      </c>
      <c r="U5516" s="7">
        <v>0</v>
      </c>
      <c r="V5516" s="7">
        <v>1430637.23</v>
      </c>
      <c r="W5516" s="7">
        <v>0</v>
      </c>
      <c r="X5516" s="7">
        <v>214756.62</v>
      </c>
      <c r="Y5516" s="7">
        <v>46886256.740000002</v>
      </c>
      <c r="Z5516" s="7">
        <v>0</v>
      </c>
      <c r="AA5516" s="7">
        <v>35085.21</v>
      </c>
      <c r="AB5516" s="7">
        <v>19400547.579999998</v>
      </c>
      <c r="AC5516" s="7">
        <v>0</v>
      </c>
      <c r="AD5516" s="7">
        <v>318715.38</v>
      </c>
      <c r="AE5516" s="7">
        <v>29689353.440000001</v>
      </c>
      <c r="AF5516" s="7">
        <v>0</v>
      </c>
      <c r="AG5516" s="7">
        <v>110405.89</v>
      </c>
      <c r="AH5516" s="7">
        <v>0</v>
      </c>
      <c r="AI5516" s="7">
        <v>0</v>
      </c>
      <c r="AJ5516" s="7">
        <v>22711.9</v>
      </c>
      <c r="AK5516" s="7">
        <v>0</v>
      </c>
      <c r="AL5516" s="7">
        <v>0</v>
      </c>
      <c r="AM5516" s="7">
        <v>0</v>
      </c>
      <c r="AN5516" s="7">
        <v>0</v>
      </c>
      <c r="AO5516" s="7">
        <v>2027806.56</v>
      </c>
      <c r="AP5516" s="7">
        <v>1626285.9</v>
      </c>
      <c r="AQ5516" s="7">
        <v>0</v>
      </c>
      <c r="AR5516" s="7">
        <v>0</v>
      </c>
      <c r="AS5516" s="7">
        <v>0</v>
      </c>
      <c r="AT5516" s="7">
        <v>0</v>
      </c>
      <c r="AU5516" s="8">
        <f t="shared" si="86"/>
        <v>193785751.72000003</v>
      </c>
    </row>
    <row r="5517" spans="1:47" x14ac:dyDescent="0.3">
      <c r="A5517" s="2">
        <v>2010</v>
      </c>
      <c r="B5517" s="2" t="s">
        <v>47</v>
      </c>
      <c r="C5517" s="2">
        <v>1</v>
      </c>
      <c r="D5517" s="2" t="s">
        <v>54</v>
      </c>
      <c r="E5517" s="7">
        <v>1550449.9</v>
      </c>
      <c r="F5517" s="7">
        <v>3922.51</v>
      </c>
      <c r="G5517" s="7">
        <v>85519.97</v>
      </c>
      <c r="H5517" s="7">
        <v>4246606.1500000004</v>
      </c>
      <c r="I5517" s="7">
        <v>0</v>
      </c>
      <c r="J5517" s="7">
        <v>983447.92</v>
      </c>
      <c r="K5517" s="7">
        <v>2548077.81</v>
      </c>
      <c r="L5517" s="7">
        <v>11728344.4</v>
      </c>
      <c r="M5517" s="7">
        <v>159809813.30000001</v>
      </c>
      <c r="N5517" s="7">
        <v>439003150</v>
      </c>
      <c r="O5517" s="7">
        <v>1324871250</v>
      </c>
      <c r="P5517" s="7">
        <v>202609562.19999999</v>
      </c>
      <c r="Q5517" s="7">
        <v>39016404.469999999</v>
      </c>
      <c r="R5517" s="7">
        <v>151445333.09999999</v>
      </c>
      <c r="S5517" s="7">
        <v>334132047.19999999</v>
      </c>
      <c r="T5517" s="7">
        <v>24111.34</v>
      </c>
      <c r="U5517" s="7">
        <v>0</v>
      </c>
      <c r="V5517" s="7">
        <v>4201558.45</v>
      </c>
      <c r="W5517" s="7">
        <v>0</v>
      </c>
      <c r="X5517" s="7">
        <v>216476468.59999999</v>
      </c>
      <c r="Y5517" s="7">
        <v>341476727.5</v>
      </c>
      <c r="Z5517" s="7">
        <v>0</v>
      </c>
      <c r="AA5517" s="7">
        <v>33420254.84</v>
      </c>
      <c r="AB5517" s="7">
        <v>214305547.59999999</v>
      </c>
      <c r="AC5517" s="7">
        <v>0</v>
      </c>
      <c r="AD5517" s="7">
        <v>71894667.519999996</v>
      </c>
      <c r="AE5517" s="7">
        <v>251848624.69999999</v>
      </c>
      <c r="AF5517" s="7">
        <v>0</v>
      </c>
      <c r="AG5517" s="7">
        <v>2087.06</v>
      </c>
      <c r="AH5517" s="7">
        <v>0</v>
      </c>
      <c r="AI5517" s="7">
        <v>0</v>
      </c>
      <c r="AJ5517" s="7">
        <v>41746.71</v>
      </c>
      <c r="AK5517" s="7">
        <v>0</v>
      </c>
      <c r="AL5517" s="7">
        <v>0</v>
      </c>
      <c r="AM5517" s="7">
        <v>0</v>
      </c>
      <c r="AN5517" s="7">
        <v>0</v>
      </c>
      <c r="AO5517" s="7">
        <v>310777562.10000002</v>
      </c>
      <c r="AP5517" s="7">
        <v>16710353.08</v>
      </c>
      <c r="AQ5517" s="7">
        <v>0</v>
      </c>
      <c r="AR5517" s="7">
        <v>0</v>
      </c>
      <c r="AS5517" s="7">
        <v>0</v>
      </c>
      <c r="AT5517" s="7">
        <v>0</v>
      </c>
      <c r="AU5517" s="8">
        <f t="shared" si="86"/>
        <v>4133213638.4299994</v>
      </c>
    </row>
    <row r="5518" spans="1:47" x14ac:dyDescent="0.3">
      <c r="A5518" s="2">
        <v>2003</v>
      </c>
      <c r="B5518" s="2" t="s">
        <v>76</v>
      </c>
      <c r="C5518" s="2">
        <v>3</v>
      </c>
      <c r="D5518" s="2" t="s">
        <v>72</v>
      </c>
      <c r="E5518" s="7">
        <v>1550406</v>
      </c>
      <c r="F5518" s="7">
        <v>14958</v>
      </c>
      <c r="G5518" s="7">
        <v>781870</v>
      </c>
      <c r="H5518" s="7">
        <v>5280994</v>
      </c>
      <c r="I5518" s="7">
        <v>0</v>
      </c>
      <c r="J5518" s="7">
        <v>1086740</v>
      </c>
      <c r="K5518" s="7">
        <v>1637545</v>
      </c>
      <c r="L5518" s="7">
        <v>551241</v>
      </c>
      <c r="M5518" s="7">
        <v>1917</v>
      </c>
      <c r="N5518" s="7">
        <v>1998281</v>
      </c>
      <c r="O5518" s="7">
        <v>4714700</v>
      </c>
      <c r="P5518" s="7">
        <v>397914</v>
      </c>
      <c r="Q5518" s="7">
        <v>70445</v>
      </c>
      <c r="R5518" s="7">
        <v>258953</v>
      </c>
      <c r="S5518" s="7">
        <v>276470</v>
      </c>
      <c r="T5518" s="7">
        <v>23364</v>
      </c>
      <c r="U5518" s="7">
        <v>0</v>
      </c>
      <c r="V5518" s="7">
        <v>1466604</v>
      </c>
      <c r="W5518" s="7">
        <v>9447255</v>
      </c>
      <c r="X5518" s="7">
        <v>0</v>
      </c>
      <c r="Y5518" s="7">
        <v>0</v>
      </c>
      <c r="Z5518" s="7">
        <v>3433104</v>
      </c>
      <c r="AA5518" s="7">
        <v>0</v>
      </c>
      <c r="AB5518" s="7">
        <v>0</v>
      </c>
      <c r="AC5518" s="7">
        <v>2045847</v>
      </c>
      <c r="AD5518" s="7">
        <v>0</v>
      </c>
      <c r="AE5518" s="7">
        <v>0</v>
      </c>
      <c r="AF5518" s="7">
        <v>0</v>
      </c>
      <c r="AG5518" s="7">
        <v>0</v>
      </c>
      <c r="AH5518" s="7">
        <v>2781899</v>
      </c>
      <c r="AI5518" s="7">
        <v>0</v>
      </c>
      <c r="AJ5518" s="7">
        <v>4749</v>
      </c>
      <c r="AK5518" s="7">
        <v>0</v>
      </c>
      <c r="AL5518" s="7">
        <v>0</v>
      </c>
      <c r="AM5518" s="7">
        <v>0</v>
      </c>
      <c r="AN5518" s="7">
        <v>0</v>
      </c>
      <c r="AO5518" s="7">
        <v>72000</v>
      </c>
      <c r="AP5518" s="7">
        <v>0</v>
      </c>
      <c r="AQ5518" s="7">
        <v>0</v>
      </c>
      <c r="AR5518" s="7">
        <v>0</v>
      </c>
      <c r="AS5518" s="7">
        <v>0</v>
      </c>
      <c r="AT5518" s="7">
        <v>0</v>
      </c>
      <c r="AU5518" s="8">
        <f t="shared" si="86"/>
        <v>37897256</v>
      </c>
    </row>
    <row r="5519" spans="1:47" x14ac:dyDescent="0.3">
      <c r="A5519" s="2">
        <v>2001</v>
      </c>
      <c r="B5519" s="2" t="s">
        <v>83</v>
      </c>
      <c r="C5519" s="2">
        <v>10</v>
      </c>
      <c r="D5519" s="2" t="s">
        <v>72</v>
      </c>
      <c r="E5519" s="7">
        <v>1548762</v>
      </c>
      <c r="F5519" s="7">
        <v>0</v>
      </c>
      <c r="G5519" s="7">
        <v>1097659</v>
      </c>
      <c r="H5519" s="7">
        <v>3717158</v>
      </c>
      <c r="I5519" s="7">
        <v>0</v>
      </c>
      <c r="J5519" s="7">
        <v>982.96199999999999</v>
      </c>
      <c r="K5519" s="7">
        <v>1227695</v>
      </c>
      <c r="L5519" s="7">
        <v>804.03800000000001</v>
      </c>
      <c r="M5519" s="7">
        <v>0</v>
      </c>
      <c r="N5519" s="7">
        <v>3697128</v>
      </c>
      <c r="O5519" s="7">
        <v>3077897</v>
      </c>
      <c r="P5519" s="7">
        <v>380.6</v>
      </c>
      <c r="Q5519" s="7">
        <v>117.946</v>
      </c>
      <c r="R5519" s="7">
        <v>189.75200000000001</v>
      </c>
      <c r="S5519" s="7">
        <v>376.31700000000001</v>
      </c>
      <c r="T5519" s="7">
        <v>88.069000000000003</v>
      </c>
      <c r="U5519" s="7">
        <v>0</v>
      </c>
      <c r="V5519" s="7">
        <v>1410256</v>
      </c>
      <c r="W5519" s="7">
        <v>9191923</v>
      </c>
      <c r="X5519" s="7">
        <v>0</v>
      </c>
      <c r="Y5519" s="7">
        <v>0</v>
      </c>
      <c r="Z5519" s="7">
        <v>2327116</v>
      </c>
      <c r="AA5519" s="7">
        <v>0</v>
      </c>
      <c r="AB5519" s="7">
        <v>0</v>
      </c>
      <c r="AC5519" s="7">
        <v>2774489</v>
      </c>
      <c r="AD5519" s="7">
        <v>0</v>
      </c>
      <c r="AE5519" s="7">
        <v>0</v>
      </c>
      <c r="AF5519" s="7">
        <v>0</v>
      </c>
      <c r="AG5519" s="7">
        <v>0</v>
      </c>
      <c r="AH5519" s="7">
        <v>2002818</v>
      </c>
      <c r="AI5519" s="7">
        <v>0</v>
      </c>
      <c r="AJ5519" s="7">
        <v>1.637</v>
      </c>
      <c r="AK5519" s="7">
        <v>0</v>
      </c>
      <c r="AL5519" s="7">
        <v>0</v>
      </c>
      <c r="AM5519" s="7">
        <v>0</v>
      </c>
      <c r="AN5519" s="7">
        <v>0</v>
      </c>
      <c r="AO5519" s="7">
        <v>55.298999999999999</v>
      </c>
      <c r="AP5519" s="7">
        <v>0</v>
      </c>
      <c r="AQ5519" s="7">
        <v>0</v>
      </c>
      <c r="AR5519" s="7">
        <v>0</v>
      </c>
      <c r="AS5519" s="7">
        <v>0</v>
      </c>
      <c r="AT5519" s="7">
        <v>0</v>
      </c>
      <c r="AU5519" s="8">
        <f t="shared" si="86"/>
        <v>32075897.619999997</v>
      </c>
    </row>
    <row r="5520" spans="1:47" x14ac:dyDescent="0.3">
      <c r="A5520" s="2">
        <v>2007</v>
      </c>
      <c r="B5520" s="2" t="s">
        <v>78</v>
      </c>
      <c r="C5520" s="2">
        <v>5</v>
      </c>
      <c r="D5520" s="2" t="s">
        <v>60</v>
      </c>
      <c r="E5520" s="7">
        <v>1541563</v>
      </c>
      <c r="F5520" s="7">
        <v>-3087</v>
      </c>
      <c r="G5520" s="7">
        <v>1591180</v>
      </c>
      <c r="H5520" s="7">
        <v>1707001</v>
      </c>
      <c r="I5520" s="7">
        <v>0</v>
      </c>
      <c r="J5520" s="7">
        <v>511387</v>
      </c>
      <c r="K5520" s="7">
        <v>1505877</v>
      </c>
      <c r="L5520" s="7">
        <v>9258646</v>
      </c>
      <c r="M5520" s="7">
        <v>5165</v>
      </c>
      <c r="N5520" s="7">
        <v>12927264</v>
      </c>
      <c r="O5520" s="7">
        <v>13422339</v>
      </c>
      <c r="P5520" s="7">
        <v>1069766</v>
      </c>
      <c r="Q5520" s="7">
        <v>469803</v>
      </c>
      <c r="R5520" s="7">
        <v>1415609</v>
      </c>
      <c r="S5520" s="7">
        <v>383752</v>
      </c>
      <c r="T5520" s="7">
        <v>731903</v>
      </c>
      <c r="U5520" s="7">
        <v>0</v>
      </c>
      <c r="V5520" s="7">
        <v>4402686</v>
      </c>
      <c r="W5520" s="7">
        <v>0</v>
      </c>
      <c r="X5520" s="7">
        <v>80312</v>
      </c>
      <c r="Y5520" s="7">
        <v>41735204</v>
      </c>
      <c r="Z5520" s="7">
        <v>0</v>
      </c>
      <c r="AA5520" s="7">
        <v>12985</v>
      </c>
      <c r="AB5520" s="7">
        <v>13816702</v>
      </c>
      <c r="AC5520" s="7">
        <v>0</v>
      </c>
      <c r="AD5520" s="7">
        <v>9624</v>
      </c>
      <c r="AE5520" s="7">
        <v>10144571</v>
      </c>
      <c r="AF5520" s="7">
        <v>0</v>
      </c>
      <c r="AG5520" s="7">
        <v>51111</v>
      </c>
      <c r="AH5520" s="7">
        <v>0</v>
      </c>
      <c r="AI5520" s="7">
        <v>0</v>
      </c>
      <c r="AJ5520" s="7">
        <v>44906</v>
      </c>
      <c r="AK5520" s="7">
        <v>0</v>
      </c>
      <c r="AL5520" s="7">
        <v>0</v>
      </c>
      <c r="AM5520" s="7">
        <v>0</v>
      </c>
      <c r="AN5520" s="7">
        <v>0</v>
      </c>
      <c r="AO5520" s="7">
        <v>4816275</v>
      </c>
      <c r="AP5520" s="7">
        <v>2305462</v>
      </c>
      <c r="AQ5520" s="7">
        <v>0</v>
      </c>
      <c r="AR5520" s="7">
        <v>0</v>
      </c>
      <c r="AS5520" s="7">
        <v>0</v>
      </c>
      <c r="AT5520" s="7">
        <v>0</v>
      </c>
      <c r="AU5520" s="8">
        <f t="shared" si="86"/>
        <v>123958006</v>
      </c>
    </row>
    <row r="5521" spans="1:47" x14ac:dyDescent="0.3">
      <c r="A5521" s="2">
        <v>2001</v>
      </c>
      <c r="B5521" s="2" t="s">
        <v>85</v>
      </c>
      <c r="C5521" s="2">
        <v>12</v>
      </c>
      <c r="D5521" s="2" t="s">
        <v>72</v>
      </c>
      <c r="E5521" s="7">
        <v>1541543</v>
      </c>
      <c r="F5521" s="7">
        <v>59.02</v>
      </c>
      <c r="G5521" s="7">
        <v>1124250</v>
      </c>
      <c r="H5521" s="7">
        <v>3416762</v>
      </c>
      <c r="I5521" s="7">
        <v>0</v>
      </c>
      <c r="J5521" s="7">
        <v>1804497</v>
      </c>
      <c r="K5521" s="7">
        <v>1979398</v>
      </c>
      <c r="L5521" s="7">
        <v>606.79</v>
      </c>
      <c r="M5521" s="7">
        <v>649</v>
      </c>
      <c r="N5521" s="7">
        <v>2903697</v>
      </c>
      <c r="O5521" s="7">
        <v>5973673</v>
      </c>
      <c r="P5521" s="7">
        <v>395.084</v>
      </c>
      <c r="Q5521" s="7">
        <v>53.570999999999998</v>
      </c>
      <c r="R5521" s="7">
        <v>286.24099999999999</v>
      </c>
      <c r="S5521" s="7">
        <v>289.57</v>
      </c>
      <c r="T5521" s="7">
        <v>41.328000000000003</v>
      </c>
      <c r="U5521" s="7">
        <v>0</v>
      </c>
      <c r="V5521" s="7">
        <v>1371682</v>
      </c>
      <c r="W5521" s="7">
        <v>8225369</v>
      </c>
      <c r="X5521" s="7">
        <v>0</v>
      </c>
      <c r="Y5521" s="7">
        <v>0</v>
      </c>
      <c r="Z5521" s="7">
        <v>6471744</v>
      </c>
      <c r="AA5521" s="7">
        <v>0</v>
      </c>
      <c r="AB5521" s="7">
        <v>0</v>
      </c>
      <c r="AC5521" s="7">
        <v>2615269</v>
      </c>
      <c r="AD5521" s="7">
        <v>0</v>
      </c>
      <c r="AE5521" s="7">
        <v>0</v>
      </c>
      <c r="AF5521" s="7">
        <v>0</v>
      </c>
      <c r="AG5521" s="7">
        <v>0</v>
      </c>
      <c r="AH5521" s="7">
        <v>5157735</v>
      </c>
      <c r="AI5521" s="7">
        <v>0</v>
      </c>
      <c r="AJ5521" s="7">
        <v>2.0529999999999999</v>
      </c>
      <c r="AK5521" s="7">
        <v>0</v>
      </c>
      <c r="AL5521" s="7">
        <v>0</v>
      </c>
      <c r="AM5521" s="7">
        <v>0</v>
      </c>
      <c r="AN5521" s="7">
        <v>0</v>
      </c>
      <c r="AO5521" s="7">
        <v>54.137</v>
      </c>
      <c r="AP5521" s="7">
        <v>0</v>
      </c>
      <c r="AQ5521" s="7">
        <v>0</v>
      </c>
      <c r="AR5521" s="7">
        <v>0</v>
      </c>
      <c r="AS5521" s="7">
        <v>0</v>
      </c>
      <c r="AT5521" s="7">
        <v>0</v>
      </c>
      <c r="AU5521" s="8">
        <f t="shared" si="86"/>
        <v>42588055.794000007</v>
      </c>
    </row>
    <row r="5522" spans="1:47" x14ac:dyDescent="0.3">
      <c r="A5522" s="2">
        <v>2003</v>
      </c>
      <c r="B5522" s="2" t="s">
        <v>78</v>
      </c>
      <c r="C5522" s="2">
        <v>5</v>
      </c>
      <c r="D5522" s="2" t="s">
        <v>59</v>
      </c>
      <c r="E5522" s="7">
        <v>1540525</v>
      </c>
      <c r="F5522" s="7">
        <v>232811</v>
      </c>
      <c r="G5522" s="7">
        <v>1187325</v>
      </c>
      <c r="H5522" s="7">
        <v>94522</v>
      </c>
      <c r="I5522" s="7">
        <v>0</v>
      </c>
      <c r="J5522" s="7">
        <v>85045</v>
      </c>
      <c r="K5522" s="7">
        <v>865807</v>
      </c>
      <c r="L5522" s="7">
        <v>7317510</v>
      </c>
      <c r="M5522" s="7">
        <v>19251</v>
      </c>
      <c r="N5522" s="7">
        <v>5814784</v>
      </c>
      <c r="O5522" s="7">
        <v>4952346</v>
      </c>
      <c r="P5522" s="7">
        <v>633066</v>
      </c>
      <c r="Q5522" s="7">
        <v>258084</v>
      </c>
      <c r="R5522" s="7">
        <v>380073</v>
      </c>
      <c r="S5522" s="7">
        <v>162621</v>
      </c>
      <c r="T5522" s="7">
        <v>339398</v>
      </c>
      <c r="U5522" s="7">
        <v>0</v>
      </c>
      <c r="V5522" s="7">
        <v>803028</v>
      </c>
      <c r="W5522" s="7">
        <v>16987970</v>
      </c>
      <c r="X5522" s="7">
        <v>0</v>
      </c>
      <c r="Y5522" s="7">
        <v>0</v>
      </c>
      <c r="Z5522" s="7">
        <v>4090337</v>
      </c>
      <c r="AA5522" s="7">
        <v>0</v>
      </c>
      <c r="AB5522" s="7">
        <v>0</v>
      </c>
      <c r="AC5522" s="7">
        <v>3467248</v>
      </c>
      <c r="AD5522" s="7">
        <v>0</v>
      </c>
      <c r="AE5522" s="7">
        <v>0</v>
      </c>
      <c r="AF5522" s="7">
        <v>0</v>
      </c>
      <c r="AG5522" s="7">
        <v>0</v>
      </c>
      <c r="AH5522" s="7">
        <v>3643760</v>
      </c>
      <c r="AI5522" s="7">
        <v>0</v>
      </c>
      <c r="AJ5522" s="7">
        <v>18793</v>
      </c>
      <c r="AK5522" s="7">
        <v>0</v>
      </c>
      <c r="AL5522" s="7">
        <v>0</v>
      </c>
      <c r="AM5522" s="7">
        <v>0</v>
      </c>
      <c r="AN5522" s="7">
        <v>0</v>
      </c>
      <c r="AO5522" s="7">
        <v>242100</v>
      </c>
      <c r="AP5522" s="7">
        <v>0</v>
      </c>
      <c r="AQ5522" s="7">
        <v>0</v>
      </c>
      <c r="AR5522" s="7">
        <v>0</v>
      </c>
      <c r="AS5522" s="7">
        <v>0</v>
      </c>
      <c r="AT5522" s="7">
        <v>0</v>
      </c>
      <c r="AU5522" s="8">
        <f t="shared" si="86"/>
        <v>53136404</v>
      </c>
    </row>
    <row r="5523" spans="1:47" x14ac:dyDescent="0.3">
      <c r="A5523" s="2">
        <v>2002</v>
      </c>
      <c r="B5523" s="2" t="s">
        <v>84</v>
      </c>
      <c r="C5523" s="2">
        <v>11</v>
      </c>
      <c r="D5523" s="2" t="s">
        <v>59</v>
      </c>
      <c r="E5523" s="7">
        <v>1536389</v>
      </c>
      <c r="F5523" s="7">
        <v>770.50400000000002</v>
      </c>
      <c r="G5523" s="7">
        <v>1148353</v>
      </c>
      <c r="H5523" s="7">
        <v>46.052999999999997</v>
      </c>
      <c r="I5523" s="7">
        <v>0</v>
      </c>
      <c r="J5523" s="7">
        <v>198.92599999999999</v>
      </c>
      <c r="K5523" s="7">
        <v>1291548</v>
      </c>
      <c r="L5523" s="7">
        <v>2140293</v>
      </c>
      <c r="M5523" s="7">
        <v>87</v>
      </c>
      <c r="N5523" s="7">
        <v>5088095</v>
      </c>
      <c r="O5523" s="7">
        <v>6486934</v>
      </c>
      <c r="P5523" s="7">
        <v>445.01299999999998</v>
      </c>
      <c r="Q5523" s="7">
        <v>78.742999999999995</v>
      </c>
      <c r="R5523" s="7">
        <v>391.42599999999999</v>
      </c>
      <c r="S5523" s="7">
        <v>87.715999999999994</v>
      </c>
      <c r="T5523" s="7">
        <v>1606910</v>
      </c>
      <c r="U5523" s="7">
        <v>0</v>
      </c>
      <c r="V5523" s="7">
        <v>548.89800000000002</v>
      </c>
      <c r="W5523" s="7">
        <v>18760351</v>
      </c>
      <c r="X5523" s="7">
        <v>0</v>
      </c>
      <c r="Y5523" s="7">
        <v>0</v>
      </c>
      <c r="Z5523" s="7">
        <v>4446133</v>
      </c>
      <c r="AA5523" s="7">
        <v>0</v>
      </c>
      <c r="AB5523" s="7">
        <v>0</v>
      </c>
      <c r="AC5523" s="7">
        <v>4110008</v>
      </c>
      <c r="AD5523" s="7">
        <v>0</v>
      </c>
      <c r="AE5523" s="7">
        <v>0</v>
      </c>
      <c r="AF5523" s="7">
        <v>0</v>
      </c>
      <c r="AG5523" s="7">
        <v>0</v>
      </c>
      <c r="AH5523" s="7">
        <v>0</v>
      </c>
      <c r="AI5523" s="7">
        <v>0</v>
      </c>
      <c r="AJ5523" s="7">
        <v>28.212</v>
      </c>
      <c r="AK5523" s="7">
        <v>0</v>
      </c>
      <c r="AL5523" s="7">
        <v>0</v>
      </c>
      <c r="AM5523" s="7">
        <v>0</v>
      </c>
      <c r="AN5523" s="7">
        <v>0</v>
      </c>
      <c r="AO5523" s="7">
        <v>231.661</v>
      </c>
      <c r="AP5523" s="7">
        <v>0</v>
      </c>
      <c r="AQ5523" s="7">
        <v>0</v>
      </c>
      <c r="AR5523" s="7">
        <v>0</v>
      </c>
      <c r="AS5523" s="7">
        <v>0</v>
      </c>
      <c r="AT5523" s="7">
        <v>0</v>
      </c>
      <c r="AU5523" s="8">
        <f t="shared" si="86"/>
        <v>46617928.151999995</v>
      </c>
    </row>
    <row r="5524" spans="1:47" x14ac:dyDescent="0.3">
      <c r="A5524" s="2">
        <v>2000</v>
      </c>
      <c r="B5524" s="2" t="s">
        <v>76</v>
      </c>
      <c r="C5524" s="2">
        <v>3</v>
      </c>
      <c r="D5524" s="2" t="s">
        <v>62</v>
      </c>
      <c r="E5524" s="7">
        <v>1532436</v>
      </c>
      <c r="F5524" s="7">
        <v>0</v>
      </c>
      <c r="G5524" s="7">
        <v>1745940</v>
      </c>
      <c r="H5524" s="7">
        <v>597509</v>
      </c>
      <c r="I5524" s="7">
        <v>0</v>
      </c>
      <c r="J5524" s="7">
        <v>527305</v>
      </c>
      <c r="K5524" s="7">
        <v>1542007</v>
      </c>
      <c r="L5524" s="7">
        <v>721437</v>
      </c>
      <c r="M5524" s="7">
        <v>2320</v>
      </c>
      <c r="N5524" s="7">
        <v>3610915</v>
      </c>
      <c r="O5524" s="7">
        <v>7274777</v>
      </c>
      <c r="P5524" s="7">
        <v>147396</v>
      </c>
      <c r="Q5524" s="7">
        <v>420216</v>
      </c>
      <c r="R5524" s="7">
        <v>206590</v>
      </c>
      <c r="S5524" s="7">
        <v>176964</v>
      </c>
      <c r="T5524" s="7">
        <v>16028</v>
      </c>
      <c r="U5524" s="7">
        <v>0</v>
      </c>
      <c r="V5524" s="7">
        <v>286827</v>
      </c>
      <c r="W5524" s="7">
        <v>10760533</v>
      </c>
      <c r="X5524" s="7">
        <v>0</v>
      </c>
      <c r="Y5524" s="7">
        <v>0</v>
      </c>
      <c r="Z5524" s="7">
        <v>4433429</v>
      </c>
      <c r="AA5524" s="7">
        <v>0</v>
      </c>
      <c r="AB5524" s="7">
        <v>0</v>
      </c>
      <c r="AC5524" s="7">
        <v>2153154</v>
      </c>
      <c r="AD5524" s="7">
        <v>0</v>
      </c>
      <c r="AE5524" s="7">
        <v>0</v>
      </c>
      <c r="AF5524" s="7">
        <v>0</v>
      </c>
      <c r="AG5524" s="7">
        <v>0</v>
      </c>
      <c r="AH5524" s="7">
        <v>6171331</v>
      </c>
      <c r="AI5524" s="7">
        <v>0</v>
      </c>
      <c r="AJ5524" s="7">
        <v>171941</v>
      </c>
      <c r="AK5524" s="7">
        <v>0</v>
      </c>
      <c r="AL5524" s="7">
        <v>0</v>
      </c>
      <c r="AM5524" s="7">
        <v>0</v>
      </c>
      <c r="AN5524" s="7">
        <v>0</v>
      </c>
      <c r="AO5524" s="7">
        <v>88997</v>
      </c>
      <c r="AP5524" s="7">
        <v>0</v>
      </c>
      <c r="AQ5524" s="7">
        <v>0</v>
      </c>
      <c r="AR5524" s="7">
        <v>0</v>
      </c>
      <c r="AS5524" s="7">
        <v>0</v>
      </c>
      <c r="AT5524" s="7">
        <v>0</v>
      </c>
      <c r="AU5524" s="8">
        <f t="shared" si="86"/>
        <v>42588052</v>
      </c>
    </row>
    <row r="5525" spans="1:47" x14ac:dyDescent="0.3">
      <c r="A5525" s="2">
        <v>2003</v>
      </c>
      <c r="B5525" s="2" t="s">
        <v>84</v>
      </c>
      <c r="C5525" s="2">
        <v>11</v>
      </c>
      <c r="D5525" s="2" t="s">
        <v>59</v>
      </c>
      <c r="E5525" s="7">
        <v>1530100</v>
      </c>
      <c r="F5525" s="7">
        <v>131574</v>
      </c>
      <c r="G5525" s="7">
        <v>1230648</v>
      </c>
      <c r="H5525" s="7">
        <v>258257</v>
      </c>
      <c r="I5525" s="7">
        <v>0</v>
      </c>
      <c r="J5525" s="7">
        <v>52175</v>
      </c>
      <c r="K5525" s="7">
        <v>1267688</v>
      </c>
      <c r="L5525" s="7">
        <v>2321234</v>
      </c>
      <c r="M5525" s="7">
        <v>2306</v>
      </c>
      <c r="N5525" s="7">
        <v>7136841</v>
      </c>
      <c r="O5525" s="7">
        <v>5495167</v>
      </c>
      <c r="P5525" s="7">
        <v>533667</v>
      </c>
      <c r="Q5525" s="7">
        <v>28986</v>
      </c>
      <c r="R5525" s="7">
        <v>447510</v>
      </c>
      <c r="S5525" s="7">
        <v>153883</v>
      </c>
      <c r="T5525" s="7">
        <v>1750785</v>
      </c>
      <c r="U5525" s="7">
        <v>0</v>
      </c>
      <c r="V5525" s="7">
        <v>871811</v>
      </c>
      <c r="W5525" s="7">
        <v>23406272</v>
      </c>
      <c r="X5525" s="7">
        <v>0</v>
      </c>
      <c r="Y5525" s="7">
        <v>0</v>
      </c>
      <c r="Z5525" s="7">
        <v>5313338</v>
      </c>
      <c r="AA5525" s="7">
        <v>0</v>
      </c>
      <c r="AB5525" s="7">
        <v>0</v>
      </c>
      <c r="AC5525" s="7">
        <v>4477964</v>
      </c>
      <c r="AD5525" s="7">
        <v>0</v>
      </c>
      <c r="AE5525" s="7">
        <v>0</v>
      </c>
      <c r="AF5525" s="7">
        <v>0</v>
      </c>
      <c r="AG5525" s="7">
        <v>0</v>
      </c>
      <c r="AH5525" s="7">
        <v>3877295</v>
      </c>
      <c r="AI5525" s="7">
        <v>0</v>
      </c>
      <c r="AJ5525" s="7">
        <v>189543</v>
      </c>
      <c r="AK5525" s="7">
        <v>0</v>
      </c>
      <c r="AL5525" s="7">
        <v>0</v>
      </c>
      <c r="AM5525" s="7">
        <v>0</v>
      </c>
      <c r="AN5525" s="7">
        <v>0</v>
      </c>
      <c r="AO5525" s="7">
        <v>920334</v>
      </c>
      <c r="AP5525" s="7">
        <v>0</v>
      </c>
      <c r="AQ5525" s="7">
        <v>0</v>
      </c>
      <c r="AR5525" s="7">
        <v>0</v>
      </c>
      <c r="AS5525" s="7">
        <v>0</v>
      </c>
      <c r="AT5525" s="7">
        <v>0</v>
      </c>
      <c r="AU5525" s="8">
        <f t="shared" si="86"/>
        <v>61397378</v>
      </c>
    </row>
    <row r="5526" spans="1:47" x14ac:dyDescent="0.3">
      <c r="A5526" s="2">
        <v>2000</v>
      </c>
      <c r="B5526" s="2" t="s">
        <v>75</v>
      </c>
      <c r="C5526" s="2">
        <v>2</v>
      </c>
      <c r="D5526" s="2" t="s">
        <v>61</v>
      </c>
      <c r="E5526" s="7">
        <v>1530047</v>
      </c>
      <c r="F5526" s="7">
        <v>7451</v>
      </c>
      <c r="G5526" s="7">
        <v>2367286</v>
      </c>
      <c r="H5526" s="7">
        <v>681810</v>
      </c>
      <c r="I5526" s="7">
        <v>0</v>
      </c>
      <c r="J5526" s="7">
        <v>836712</v>
      </c>
      <c r="K5526" s="7">
        <v>859849</v>
      </c>
      <c r="L5526" s="7">
        <v>970967</v>
      </c>
      <c r="M5526" s="7">
        <v>7924112</v>
      </c>
      <c r="N5526" s="7">
        <v>29719875</v>
      </c>
      <c r="O5526" s="7">
        <v>8340682</v>
      </c>
      <c r="P5526" s="7">
        <v>748073</v>
      </c>
      <c r="Q5526" s="7">
        <v>135634</v>
      </c>
      <c r="R5526" s="7">
        <v>676208</v>
      </c>
      <c r="S5526" s="7">
        <v>179340</v>
      </c>
      <c r="T5526" s="7">
        <v>92556</v>
      </c>
      <c r="U5526" s="7">
        <v>0</v>
      </c>
      <c r="V5526" s="7">
        <v>2898627</v>
      </c>
      <c r="W5526" s="7">
        <v>18031210</v>
      </c>
      <c r="X5526" s="7">
        <v>0</v>
      </c>
      <c r="Y5526" s="7">
        <v>0</v>
      </c>
      <c r="Z5526" s="7">
        <v>6415218</v>
      </c>
      <c r="AA5526" s="7">
        <v>0</v>
      </c>
      <c r="AB5526" s="7">
        <v>0</v>
      </c>
      <c r="AC5526" s="7">
        <v>25045879</v>
      </c>
      <c r="AD5526" s="7">
        <v>0</v>
      </c>
      <c r="AE5526" s="7">
        <v>0</v>
      </c>
      <c r="AF5526" s="7">
        <v>0</v>
      </c>
      <c r="AG5526" s="7">
        <v>0</v>
      </c>
      <c r="AH5526" s="7">
        <v>4510600</v>
      </c>
      <c r="AI5526" s="7">
        <v>0</v>
      </c>
      <c r="AJ5526" s="7">
        <v>251145</v>
      </c>
      <c r="AK5526" s="7">
        <v>0</v>
      </c>
      <c r="AL5526" s="7">
        <v>0</v>
      </c>
      <c r="AM5526" s="7">
        <v>0</v>
      </c>
      <c r="AN5526" s="7">
        <v>0</v>
      </c>
      <c r="AO5526" s="7">
        <v>202686</v>
      </c>
      <c r="AP5526" s="7">
        <v>0</v>
      </c>
      <c r="AQ5526" s="7">
        <v>0</v>
      </c>
      <c r="AR5526" s="7">
        <v>0</v>
      </c>
      <c r="AS5526" s="7">
        <v>0</v>
      </c>
      <c r="AT5526" s="7">
        <v>0</v>
      </c>
      <c r="AU5526" s="8">
        <f t="shared" si="86"/>
        <v>112425967</v>
      </c>
    </row>
    <row r="5527" spans="1:47" x14ac:dyDescent="0.3">
      <c r="A5527" s="2">
        <v>2013</v>
      </c>
      <c r="B5527" s="2" t="s">
        <v>84</v>
      </c>
      <c r="C5527" s="2">
        <v>11</v>
      </c>
      <c r="D5527" s="2" t="s">
        <v>64</v>
      </c>
      <c r="E5527" s="7">
        <v>1528901</v>
      </c>
      <c r="F5527" s="7">
        <v>-6</v>
      </c>
      <c r="G5527" s="7">
        <v>0</v>
      </c>
      <c r="H5527" s="7">
        <v>457686</v>
      </c>
      <c r="I5527" s="7">
        <v>0</v>
      </c>
      <c r="J5527" s="7">
        <v>543528</v>
      </c>
      <c r="K5527" s="7">
        <v>1826587</v>
      </c>
      <c r="L5527" s="7">
        <v>9457154</v>
      </c>
      <c r="M5527" s="7">
        <v>546</v>
      </c>
      <c r="N5527" s="7">
        <v>19688054</v>
      </c>
      <c r="O5527" s="7">
        <v>14313995</v>
      </c>
      <c r="P5527" s="7">
        <v>2493814</v>
      </c>
      <c r="Q5527" s="7">
        <v>161565</v>
      </c>
      <c r="R5527" s="7">
        <v>1332881</v>
      </c>
      <c r="S5527" s="7">
        <v>71560</v>
      </c>
      <c r="T5527" s="7">
        <v>2698030</v>
      </c>
      <c r="U5527" s="7">
        <v>0</v>
      </c>
      <c r="V5527" s="7">
        <v>0</v>
      </c>
      <c r="W5527" s="7">
        <v>0</v>
      </c>
      <c r="X5527" s="7">
        <v>47130</v>
      </c>
      <c r="Y5527" s="7">
        <v>39378561</v>
      </c>
      <c r="Z5527" s="7">
        <v>0</v>
      </c>
      <c r="AA5527" s="7">
        <v>7797</v>
      </c>
      <c r="AB5527" s="7">
        <v>13584501</v>
      </c>
      <c r="AC5527" s="7">
        <v>0</v>
      </c>
      <c r="AD5527" s="7">
        <v>0</v>
      </c>
      <c r="AE5527" s="7">
        <v>12103657</v>
      </c>
      <c r="AF5527" s="7">
        <v>0</v>
      </c>
      <c r="AG5527" s="7">
        <v>0</v>
      </c>
      <c r="AH5527" s="7">
        <v>0</v>
      </c>
      <c r="AI5527" s="7">
        <v>10570967</v>
      </c>
      <c r="AJ5527" s="7">
        <v>2858</v>
      </c>
      <c r="AK5527" s="7">
        <v>0</v>
      </c>
      <c r="AL5527" s="7">
        <v>0</v>
      </c>
      <c r="AM5527" s="7">
        <v>0</v>
      </c>
      <c r="AN5527" s="7">
        <v>0</v>
      </c>
      <c r="AO5527" s="7">
        <v>871344</v>
      </c>
      <c r="AP5527" s="7">
        <v>0</v>
      </c>
      <c r="AQ5527" s="7">
        <v>0</v>
      </c>
      <c r="AR5527" s="7">
        <v>125566628</v>
      </c>
      <c r="AS5527" s="7">
        <v>6997791</v>
      </c>
      <c r="AT5527" s="7">
        <v>2498560</v>
      </c>
      <c r="AU5527" s="8">
        <f t="shared" si="86"/>
        <v>266204089</v>
      </c>
    </row>
    <row r="5528" spans="1:47" x14ac:dyDescent="0.3">
      <c r="A5528" s="2">
        <v>2009</v>
      </c>
      <c r="B5528" s="2" t="s">
        <v>85</v>
      </c>
      <c r="C5528" s="2">
        <v>12</v>
      </c>
      <c r="D5528" s="2" t="s">
        <v>62</v>
      </c>
      <c r="E5528" s="7">
        <v>1527901.31</v>
      </c>
      <c r="F5528" s="7">
        <v>-138.81</v>
      </c>
      <c r="G5528" s="7">
        <v>0</v>
      </c>
      <c r="H5528" s="7">
        <v>1683318.18</v>
      </c>
      <c r="I5528" s="7">
        <v>0</v>
      </c>
      <c r="J5528" s="7">
        <v>689943.53</v>
      </c>
      <c r="K5528" s="7">
        <v>2238589.4300000002</v>
      </c>
      <c r="L5528" s="7">
        <v>3366214.04</v>
      </c>
      <c r="M5528" s="7">
        <v>-10620.88</v>
      </c>
      <c r="N5528" s="7">
        <v>11354051.189999999</v>
      </c>
      <c r="O5528" s="7">
        <v>22443659.120000001</v>
      </c>
      <c r="P5528" s="7">
        <v>803363.77</v>
      </c>
      <c r="Q5528" s="7">
        <v>133550.32</v>
      </c>
      <c r="R5528" s="7">
        <v>713491.21</v>
      </c>
      <c r="S5528" s="7">
        <v>227632.34</v>
      </c>
      <c r="T5528" s="7">
        <v>67091.02</v>
      </c>
      <c r="U5528" s="7">
        <v>0</v>
      </c>
      <c r="V5528" s="7">
        <v>1219.8800000000001</v>
      </c>
      <c r="W5528" s="7">
        <v>0</v>
      </c>
      <c r="X5528" s="7">
        <v>27579.3</v>
      </c>
      <c r="Y5528" s="7">
        <v>29789508.850000001</v>
      </c>
      <c r="Z5528" s="7">
        <v>0</v>
      </c>
      <c r="AA5528" s="7">
        <v>4822.95</v>
      </c>
      <c r="AB5528" s="7">
        <v>10049655.359999999</v>
      </c>
      <c r="AC5528" s="7">
        <v>0</v>
      </c>
      <c r="AD5528" s="7">
        <v>-6353.08</v>
      </c>
      <c r="AE5528" s="7">
        <v>7702198.0800000001</v>
      </c>
      <c r="AF5528" s="7">
        <v>0</v>
      </c>
      <c r="AG5528" s="7">
        <v>0</v>
      </c>
      <c r="AH5528" s="7">
        <v>0</v>
      </c>
      <c r="AI5528" s="7">
        <v>0</v>
      </c>
      <c r="AJ5528" s="7">
        <v>65421.2</v>
      </c>
      <c r="AK5528" s="7">
        <v>0</v>
      </c>
      <c r="AL5528" s="7">
        <v>0</v>
      </c>
      <c r="AM5528" s="7">
        <v>0</v>
      </c>
      <c r="AN5528" s="7">
        <v>0</v>
      </c>
      <c r="AO5528" s="7">
        <v>5728981.4000000004</v>
      </c>
      <c r="AP5528" s="7">
        <v>14800722.35</v>
      </c>
      <c r="AQ5528" s="7">
        <v>0</v>
      </c>
      <c r="AR5528" s="7">
        <v>0</v>
      </c>
      <c r="AS5528" s="7">
        <v>0</v>
      </c>
      <c r="AT5528" s="7">
        <v>0</v>
      </c>
      <c r="AU5528" s="8">
        <f t="shared" si="86"/>
        <v>113401802.06000002</v>
      </c>
    </row>
    <row r="5529" spans="1:47" x14ac:dyDescent="0.3">
      <c r="A5529" s="2">
        <v>2008</v>
      </c>
      <c r="B5529" s="2" t="s">
        <v>75</v>
      </c>
      <c r="C5529" s="2">
        <v>2</v>
      </c>
      <c r="D5529" s="2" t="s">
        <v>60</v>
      </c>
      <c r="E5529" s="7">
        <v>1517895.04</v>
      </c>
      <c r="F5529" s="7">
        <v>908.21</v>
      </c>
      <c r="G5529" s="7">
        <v>2636404.2799999998</v>
      </c>
      <c r="H5529" s="7">
        <v>2309456.5699999998</v>
      </c>
      <c r="I5529" s="7">
        <v>0</v>
      </c>
      <c r="J5529" s="7">
        <v>652367.63</v>
      </c>
      <c r="K5529" s="7">
        <v>1943161.78</v>
      </c>
      <c r="L5529" s="7">
        <v>3308659.58</v>
      </c>
      <c r="M5529" s="7">
        <v>4918.1000000000004</v>
      </c>
      <c r="N5529" s="7">
        <v>20538168.66</v>
      </c>
      <c r="O5529" s="7">
        <v>12701630.130000001</v>
      </c>
      <c r="P5529" s="7">
        <v>4237480.66</v>
      </c>
      <c r="Q5529" s="7">
        <v>330226.67</v>
      </c>
      <c r="R5529" s="7">
        <v>1888642.62</v>
      </c>
      <c r="S5529" s="7">
        <v>1124781.9099999999</v>
      </c>
      <c r="T5529" s="7">
        <v>372045.77</v>
      </c>
      <c r="U5529" s="7">
        <v>0</v>
      </c>
      <c r="V5529" s="7">
        <v>14085.32</v>
      </c>
      <c r="W5529" s="7">
        <v>0</v>
      </c>
      <c r="X5529" s="7">
        <v>83111.520000000004</v>
      </c>
      <c r="Y5529" s="7">
        <v>40381375.75</v>
      </c>
      <c r="Z5529" s="7">
        <v>0</v>
      </c>
      <c r="AA5529" s="7">
        <v>14095.89</v>
      </c>
      <c r="AB5529" s="7">
        <v>14532564.99</v>
      </c>
      <c r="AC5529" s="7">
        <v>0</v>
      </c>
      <c r="AD5529" s="7">
        <v>31444.92</v>
      </c>
      <c r="AE5529" s="7">
        <v>12795380.27</v>
      </c>
      <c r="AF5529" s="7">
        <v>0</v>
      </c>
      <c r="AG5529" s="7">
        <v>122647.16</v>
      </c>
      <c r="AH5529" s="7">
        <v>0</v>
      </c>
      <c r="AI5529" s="7">
        <v>0</v>
      </c>
      <c r="AJ5529" s="7">
        <v>24610.63</v>
      </c>
      <c r="AK5529" s="7">
        <v>0</v>
      </c>
      <c r="AL5529" s="7">
        <v>0</v>
      </c>
      <c r="AM5529" s="7">
        <v>0</v>
      </c>
      <c r="AN5529" s="7">
        <v>0</v>
      </c>
      <c r="AO5529" s="7">
        <v>1828692.19</v>
      </c>
      <c r="AP5529" s="7">
        <v>1485641.66</v>
      </c>
      <c r="AQ5529" s="7">
        <v>0</v>
      </c>
      <c r="AR5529" s="7">
        <v>0</v>
      </c>
      <c r="AS5529" s="7">
        <v>0</v>
      </c>
      <c r="AT5529" s="7">
        <v>0</v>
      </c>
      <c r="AU5529" s="8">
        <f t="shared" si="86"/>
        <v>124880397.90999998</v>
      </c>
    </row>
    <row r="5530" spans="1:47" x14ac:dyDescent="0.3">
      <c r="A5530" s="2">
        <v>2017</v>
      </c>
      <c r="B5530" s="2" t="s">
        <v>85</v>
      </c>
      <c r="C5530" s="2">
        <v>12</v>
      </c>
      <c r="D5530" s="2" t="s">
        <v>67</v>
      </c>
      <c r="E5530" s="7">
        <v>1516899.13</v>
      </c>
      <c r="F5530" s="7">
        <v>-3.56</v>
      </c>
      <c r="G5530" s="7">
        <v>6265.37</v>
      </c>
      <c r="H5530" s="7">
        <v>571785.12</v>
      </c>
      <c r="I5530" s="7">
        <v>0</v>
      </c>
      <c r="J5530" s="7">
        <v>630441.48</v>
      </c>
      <c r="K5530" s="7">
        <v>3978929.03</v>
      </c>
      <c r="L5530" s="7">
        <v>8193450.8600000003</v>
      </c>
      <c r="M5530" s="7">
        <v>9401.94</v>
      </c>
      <c r="N5530" s="7">
        <v>23906087.93</v>
      </c>
      <c r="O5530" s="7">
        <v>46645814.960000001</v>
      </c>
      <c r="P5530" s="7">
        <v>1896337.79</v>
      </c>
      <c r="Q5530" s="7">
        <v>1383976.33</v>
      </c>
      <c r="R5530" s="7">
        <v>2876588.1</v>
      </c>
      <c r="S5530" s="7">
        <v>1335525.1399999999</v>
      </c>
      <c r="T5530" s="7">
        <v>356572.31</v>
      </c>
      <c r="U5530" s="7">
        <v>0</v>
      </c>
      <c r="V5530" s="7">
        <v>0</v>
      </c>
      <c r="W5530" s="7">
        <v>0</v>
      </c>
      <c r="X5530" s="7">
        <v>110170.86</v>
      </c>
      <c r="Y5530" s="7">
        <v>70367044.900000006</v>
      </c>
      <c r="Z5530" s="7">
        <v>0</v>
      </c>
      <c r="AA5530" s="7">
        <v>19235.419999999998</v>
      </c>
      <c r="AB5530" s="7">
        <v>25921443.960000001</v>
      </c>
      <c r="AC5530" s="7">
        <v>0</v>
      </c>
      <c r="AD5530" s="7">
        <v>9291.17</v>
      </c>
      <c r="AE5530" s="7">
        <v>15589389.539999999</v>
      </c>
      <c r="AF5530" s="7">
        <v>0</v>
      </c>
      <c r="AG5530" s="7">
        <v>0</v>
      </c>
      <c r="AH5530" s="7">
        <v>0</v>
      </c>
      <c r="AI5530" s="7">
        <v>37089263.450000003</v>
      </c>
      <c r="AJ5530" s="7">
        <v>0</v>
      </c>
      <c r="AK5530" s="7">
        <v>0</v>
      </c>
      <c r="AL5530" s="7">
        <v>0</v>
      </c>
      <c r="AM5530" s="7">
        <v>0</v>
      </c>
      <c r="AN5530" s="7">
        <v>0</v>
      </c>
      <c r="AO5530" s="7">
        <v>19062571.23</v>
      </c>
      <c r="AP5530" s="7">
        <v>0</v>
      </c>
      <c r="AQ5530" s="7">
        <v>308473937.89999998</v>
      </c>
      <c r="AR5530" s="7">
        <v>0</v>
      </c>
      <c r="AS5530" s="7">
        <v>0</v>
      </c>
      <c r="AT5530" s="7">
        <v>4555637.6430000002</v>
      </c>
      <c r="AU5530" s="8">
        <f t="shared" si="86"/>
        <v>574506058.0029999</v>
      </c>
    </row>
    <row r="5531" spans="1:47" x14ac:dyDescent="0.3">
      <c r="A5531" s="2">
        <v>2009</v>
      </c>
      <c r="B5531" s="2" t="s">
        <v>80</v>
      </c>
      <c r="C5531" s="2">
        <v>7</v>
      </c>
      <c r="D5531" s="2" t="s">
        <v>57</v>
      </c>
      <c r="E5531" s="7">
        <v>1507816.18</v>
      </c>
      <c r="F5531" s="7">
        <v>2176.5700000000002</v>
      </c>
      <c r="G5531" s="7">
        <v>0</v>
      </c>
      <c r="H5531" s="7">
        <v>1659640.35</v>
      </c>
      <c r="I5531" s="7">
        <v>0</v>
      </c>
      <c r="J5531" s="7">
        <v>1079695.8600000001</v>
      </c>
      <c r="K5531" s="7">
        <v>761807.9</v>
      </c>
      <c r="L5531" s="7">
        <v>7485642.3200000003</v>
      </c>
      <c r="M5531" s="7">
        <v>11518.67</v>
      </c>
      <c r="N5531" s="7">
        <v>24226783.59</v>
      </c>
      <c r="O5531" s="7">
        <v>12137179.800000001</v>
      </c>
      <c r="P5531" s="7">
        <v>802463.38</v>
      </c>
      <c r="Q5531" s="7">
        <v>103505.7</v>
      </c>
      <c r="R5531" s="7">
        <v>1198662.33</v>
      </c>
      <c r="S5531" s="7">
        <v>103167.74</v>
      </c>
      <c r="T5531" s="7">
        <v>163383.16</v>
      </c>
      <c r="U5531" s="7">
        <v>0</v>
      </c>
      <c r="V5531" s="7">
        <v>4907.1000000000004</v>
      </c>
      <c r="W5531" s="7">
        <v>0</v>
      </c>
      <c r="X5531" s="7">
        <v>7496.41</v>
      </c>
      <c r="Y5531" s="7">
        <v>81259065.019999996</v>
      </c>
      <c r="Z5531" s="7">
        <v>0</v>
      </c>
      <c r="AA5531" s="7">
        <v>1196.2</v>
      </c>
      <c r="AB5531" s="7">
        <v>18981511.890000001</v>
      </c>
      <c r="AC5531" s="7">
        <v>0</v>
      </c>
      <c r="AD5531" s="7">
        <v>7957.65</v>
      </c>
      <c r="AE5531" s="7">
        <v>16759332.52</v>
      </c>
      <c r="AF5531" s="7">
        <v>0</v>
      </c>
      <c r="AG5531" s="7">
        <v>20579438.379999999</v>
      </c>
      <c r="AH5531" s="7">
        <v>0</v>
      </c>
      <c r="AI5531" s="7">
        <v>0</v>
      </c>
      <c r="AJ5531" s="7">
        <v>52782.39</v>
      </c>
      <c r="AK5531" s="7">
        <v>0</v>
      </c>
      <c r="AL5531" s="7">
        <v>0</v>
      </c>
      <c r="AM5531" s="7">
        <v>0</v>
      </c>
      <c r="AN5531" s="7">
        <v>0</v>
      </c>
      <c r="AO5531" s="7">
        <v>1524224.54</v>
      </c>
      <c r="AP5531" s="7">
        <v>2928288.21</v>
      </c>
      <c r="AQ5531" s="7">
        <v>0</v>
      </c>
      <c r="AR5531" s="7">
        <v>0</v>
      </c>
      <c r="AS5531" s="7">
        <v>0</v>
      </c>
      <c r="AT5531" s="7">
        <v>0</v>
      </c>
      <c r="AU5531" s="8">
        <f t="shared" si="86"/>
        <v>193349643.85999998</v>
      </c>
    </row>
    <row r="5532" spans="1:47" x14ac:dyDescent="0.3">
      <c r="A5532" s="2">
        <v>2009</v>
      </c>
      <c r="B5532" s="2" t="s">
        <v>79</v>
      </c>
      <c r="C5532" s="2">
        <v>6</v>
      </c>
      <c r="D5532" s="2" t="s">
        <v>54</v>
      </c>
      <c r="E5532" s="7">
        <v>1502306.97</v>
      </c>
      <c r="F5532" s="7">
        <v>-9532.4</v>
      </c>
      <c r="G5532" s="7">
        <v>1642086.48</v>
      </c>
      <c r="H5532" s="7">
        <v>2677439.02</v>
      </c>
      <c r="I5532" s="7">
        <v>0</v>
      </c>
      <c r="J5532" s="7">
        <v>780349.57</v>
      </c>
      <c r="K5532" s="7">
        <v>9278013.7599999998</v>
      </c>
      <c r="L5532" s="7">
        <v>33377157.190000001</v>
      </c>
      <c r="M5532" s="7">
        <v>419877754.10000002</v>
      </c>
      <c r="N5532" s="7">
        <v>219297095.90000001</v>
      </c>
      <c r="O5532" s="7">
        <v>1072687171</v>
      </c>
      <c r="P5532" s="7">
        <v>408038552.69999999</v>
      </c>
      <c r="Q5532" s="7">
        <v>52860500.25</v>
      </c>
      <c r="R5532" s="7">
        <v>70344804.799999997</v>
      </c>
      <c r="S5532" s="7">
        <v>293823290.5</v>
      </c>
      <c r="T5532" s="7">
        <v>56528.27</v>
      </c>
      <c r="U5532" s="7">
        <v>0</v>
      </c>
      <c r="V5532" s="7">
        <v>126249.1</v>
      </c>
      <c r="W5532" s="7">
        <v>0</v>
      </c>
      <c r="X5532" s="7">
        <v>214200804.09999999</v>
      </c>
      <c r="Y5532" s="7">
        <v>283310893.39999998</v>
      </c>
      <c r="Z5532" s="7">
        <v>0</v>
      </c>
      <c r="AA5532" s="7">
        <v>34752403.93</v>
      </c>
      <c r="AB5532" s="7">
        <v>185689252.40000001</v>
      </c>
      <c r="AC5532" s="7">
        <v>0</v>
      </c>
      <c r="AD5532" s="7">
        <v>252497514.19999999</v>
      </c>
      <c r="AE5532" s="7">
        <v>74320532.540000007</v>
      </c>
      <c r="AF5532" s="7">
        <v>0</v>
      </c>
      <c r="AG5532" s="7">
        <v>-2205</v>
      </c>
      <c r="AH5532" s="7">
        <v>0</v>
      </c>
      <c r="AI5532" s="7">
        <v>0</v>
      </c>
      <c r="AJ5532" s="7">
        <v>72018.95</v>
      </c>
      <c r="AK5532" s="7">
        <v>0</v>
      </c>
      <c r="AL5532" s="7">
        <v>0</v>
      </c>
      <c r="AM5532" s="7">
        <v>0</v>
      </c>
      <c r="AN5532" s="7">
        <v>0</v>
      </c>
      <c r="AO5532" s="7">
        <v>187816374.40000001</v>
      </c>
      <c r="AP5532" s="7">
        <v>11922176.1</v>
      </c>
      <c r="AQ5532" s="7">
        <v>0</v>
      </c>
      <c r="AR5532" s="7">
        <v>0</v>
      </c>
      <c r="AS5532" s="7">
        <v>0</v>
      </c>
      <c r="AT5532" s="7">
        <v>0</v>
      </c>
      <c r="AU5532" s="8">
        <f t="shared" si="86"/>
        <v>3830939532.2299995</v>
      </c>
    </row>
    <row r="5533" spans="1:47" x14ac:dyDescent="0.3">
      <c r="A5533" s="2">
        <v>2009</v>
      </c>
      <c r="B5533" s="2" t="s">
        <v>81</v>
      </c>
      <c r="C5533" s="2">
        <v>8</v>
      </c>
      <c r="D5533" s="2" t="s">
        <v>67</v>
      </c>
      <c r="E5533" s="7">
        <v>1501163.14</v>
      </c>
      <c r="F5533" s="7">
        <v>4628.12</v>
      </c>
      <c r="G5533" s="7">
        <v>13366.9</v>
      </c>
      <c r="H5533" s="7">
        <v>1043180.72</v>
      </c>
      <c r="I5533" s="7">
        <v>317.93</v>
      </c>
      <c r="J5533" s="7">
        <v>241335.98</v>
      </c>
      <c r="K5533" s="7">
        <v>1679955.21</v>
      </c>
      <c r="L5533" s="7">
        <v>8565353.7200000007</v>
      </c>
      <c r="M5533" s="7">
        <v>30125.72</v>
      </c>
      <c r="N5533" s="7">
        <v>14071000.1</v>
      </c>
      <c r="O5533" s="7">
        <v>16414002.869999999</v>
      </c>
      <c r="P5533" s="7">
        <v>457579.5</v>
      </c>
      <c r="Q5533" s="7">
        <v>218464.88</v>
      </c>
      <c r="R5533" s="7">
        <v>1017561.6</v>
      </c>
      <c r="S5533" s="7">
        <v>392494.65</v>
      </c>
      <c r="T5533" s="7">
        <v>66662.559999999998</v>
      </c>
      <c r="U5533" s="7">
        <v>0</v>
      </c>
      <c r="V5533" s="7">
        <v>75.62</v>
      </c>
      <c r="W5533" s="7">
        <v>0</v>
      </c>
      <c r="X5533" s="7">
        <v>67394.55</v>
      </c>
      <c r="Y5533" s="7">
        <v>31086270.539999999</v>
      </c>
      <c r="Z5533" s="7">
        <v>0</v>
      </c>
      <c r="AA5533" s="7">
        <v>11203.29</v>
      </c>
      <c r="AB5533" s="7">
        <v>12097412.6</v>
      </c>
      <c r="AC5533" s="7">
        <v>0</v>
      </c>
      <c r="AD5533" s="7">
        <v>20861.36</v>
      </c>
      <c r="AE5533" s="7">
        <v>21163002.16</v>
      </c>
      <c r="AF5533" s="7">
        <v>0</v>
      </c>
      <c r="AG5533" s="7">
        <v>158.75</v>
      </c>
      <c r="AH5533" s="7">
        <v>0</v>
      </c>
      <c r="AI5533" s="7">
        <v>0</v>
      </c>
      <c r="AJ5533" s="7">
        <v>9607.08</v>
      </c>
      <c r="AK5533" s="7">
        <v>0</v>
      </c>
      <c r="AL5533" s="7">
        <v>0</v>
      </c>
      <c r="AM5533" s="7">
        <v>0</v>
      </c>
      <c r="AN5533" s="7">
        <v>0</v>
      </c>
      <c r="AO5533" s="7">
        <v>3032454.6</v>
      </c>
      <c r="AP5533" s="7">
        <v>2902386.79</v>
      </c>
      <c r="AQ5533" s="7">
        <v>0</v>
      </c>
      <c r="AR5533" s="7">
        <v>0</v>
      </c>
      <c r="AS5533" s="7">
        <v>0</v>
      </c>
      <c r="AT5533" s="7">
        <v>0</v>
      </c>
      <c r="AU5533" s="8">
        <f t="shared" si="86"/>
        <v>116108020.94</v>
      </c>
    </row>
    <row r="5534" spans="1:47" x14ac:dyDescent="0.3">
      <c r="A5534" s="2">
        <v>2021</v>
      </c>
      <c r="B5534" s="2" t="s">
        <v>82</v>
      </c>
      <c r="C5534" s="2">
        <v>9</v>
      </c>
      <c r="D5534" s="2" t="s">
        <v>57</v>
      </c>
      <c r="E5534" s="7">
        <v>1496401.76</v>
      </c>
      <c r="F5534" s="7">
        <v>228.6</v>
      </c>
      <c r="G5534" s="7">
        <v>0</v>
      </c>
      <c r="H5534" s="7">
        <v>4074552.96</v>
      </c>
      <c r="I5534" s="7">
        <v>0</v>
      </c>
      <c r="J5534" s="7">
        <v>908376.25</v>
      </c>
      <c r="K5534" s="7">
        <v>1417704.95</v>
      </c>
      <c r="L5534" s="7">
        <v>41398413.549999997</v>
      </c>
      <c r="M5534" s="7">
        <v>0</v>
      </c>
      <c r="N5534" s="7">
        <v>55653153.310000002</v>
      </c>
      <c r="O5534" s="7">
        <v>41015977.109999999</v>
      </c>
      <c r="P5534" s="7">
        <v>1427430.04</v>
      </c>
      <c r="Q5534" s="7">
        <v>1224447.58</v>
      </c>
      <c r="R5534" s="7">
        <v>3323197.8</v>
      </c>
      <c r="S5534" s="7">
        <v>588889.94999999995</v>
      </c>
      <c r="T5534" s="7">
        <v>10021264.710000001</v>
      </c>
      <c r="U5534" s="7">
        <v>0</v>
      </c>
      <c r="V5534" s="7">
        <v>0</v>
      </c>
      <c r="W5534" s="7">
        <v>0</v>
      </c>
      <c r="X5534" s="7">
        <v>69447.95</v>
      </c>
      <c r="Y5534" s="7">
        <v>365616443.10000002</v>
      </c>
      <c r="Z5534" s="7">
        <v>0</v>
      </c>
      <c r="AA5534" s="7">
        <v>11249.16</v>
      </c>
      <c r="AB5534" s="7">
        <v>97253599.840000004</v>
      </c>
      <c r="AC5534" s="7">
        <v>0</v>
      </c>
      <c r="AD5534" s="7">
        <v>254.57</v>
      </c>
      <c r="AE5534" s="7">
        <v>44694098.439999998</v>
      </c>
      <c r="AF5534" s="7">
        <v>0</v>
      </c>
      <c r="AG5534" s="7">
        <v>15624523.720000001</v>
      </c>
      <c r="AH5534" s="7">
        <v>0</v>
      </c>
      <c r="AI5534" s="7">
        <v>31176626.940000001</v>
      </c>
      <c r="AJ5534" s="7">
        <v>0</v>
      </c>
      <c r="AK5534" s="7">
        <v>0</v>
      </c>
      <c r="AL5534" s="7">
        <v>0</v>
      </c>
      <c r="AM5534" s="7">
        <v>0</v>
      </c>
      <c r="AN5534" s="7">
        <v>0</v>
      </c>
      <c r="AO5534" s="7">
        <v>3167369.94</v>
      </c>
      <c r="AP5534" s="7">
        <v>0</v>
      </c>
      <c r="AQ5534" s="7">
        <v>378551746.60000002</v>
      </c>
      <c r="AR5534" s="7">
        <v>0</v>
      </c>
      <c r="AS5534" s="7">
        <v>0</v>
      </c>
      <c r="AT5534" s="7">
        <v>4442513.67</v>
      </c>
      <c r="AU5534" s="8">
        <f t="shared" si="86"/>
        <v>1103157912.5000005</v>
      </c>
    </row>
    <row r="5535" spans="1:47" x14ac:dyDescent="0.3">
      <c r="A5535" s="2">
        <v>2003</v>
      </c>
      <c r="B5535" s="2" t="s">
        <v>79</v>
      </c>
      <c r="C5535" s="2">
        <v>6</v>
      </c>
      <c r="D5535" s="2" t="s">
        <v>57</v>
      </c>
      <c r="E5535" s="7">
        <v>1495824</v>
      </c>
      <c r="F5535" s="7">
        <v>48</v>
      </c>
      <c r="G5535" s="7">
        <v>765806</v>
      </c>
      <c r="H5535" s="7">
        <v>4142124</v>
      </c>
      <c r="I5535" s="7">
        <v>0</v>
      </c>
      <c r="J5535" s="7">
        <v>640842</v>
      </c>
      <c r="K5535" s="7">
        <v>949857</v>
      </c>
      <c r="L5535" s="7">
        <v>2374754</v>
      </c>
      <c r="M5535" s="7">
        <v>12710</v>
      </c>
      <c r="N5535" s="7">
        <v>2301402</v>
      </c>
      <c r="O5535" s="7">
        <v>4350915</v>
      </c>
      <c r="P5535" s="7">
        <v>413376</v>
      </c>
      <c r="Q5535" s="7">
        <v>8582</v>
      </c>
      <c r="R5535" s="7">
        <v>458921</v>
      </c>
      <c r="S5535" s="7">
        <v>259301</v>
      </c>
      <c r="T5535" s="7">
        <v>113600</v>
      </c>
      <c r="U5535" s="7">
        <v>0</v>
      </c>
      <c r="V5535" s="7">
        <v>1033623</v>
      </c>
      <c r="W5535" s="7">
        <v>11427111</v>
      </c>
      <c r="X5535" s="7">
        <v>0</v>
      </c>
      <c r="Y5535" s="7">
        <v>0</v>
      </c>
      <c r="Z5535" s="7">
        <v>4619715</v>
      </c>
      <c r="AA5535" s="7">
        <v>0</v>
      </c>
      <c r="AB5535" s="7">
        <v>0</v>
      </c>
      <c r="AC5535" s="7">
        <v>1732965</v>
      </c>
      <c r="AD5535" s="7">
        <v>0</v>
      </c>
      <c r="AE5535" s="7">
        <v>0</v>
      </c>
      <c r="AF5535" s="7">
        <v>0</v>
      </c>
      <c r="AG5535" s="7">
        <v>0</v>
      </c>
      <c r="AH5535" s="7">
        <v>4528362</v>
      </c>
      <c r="AI5535" s="7">
        <v>0</v>
      </c>
      <c r="AJ5535" s="7">
        <v>25559</v>
      </c>
      <c r="AK5535" s="7">
        <v>0</v>
      </c>
      <c r="AL5535" s="7">
        <v>0</v>
      </c>
      <c r="AM5535" s="7">
        <v>0</v>
      </c>
      <c r="AN5535" s="7">
        <v>0</v>
      </c>
      <c r="AO5535" s="7">
        <v>52918660</v>
      </c>
      <c r="AP5535" s="7">
        <v>0</v>
      </c>
      <c r="AQ5535" s="7">
        <v>0</v>
      </c>
      <c r="AR5535" s="7">
        <v>0</v>
      </c>
      <c r="AS5535" s="7">
        <v>0</v>
      </c>
      <c r="AT5535" s="7">
        <v>0</v>
      </c>
      <c r="AU5535" s="8">
        <f t="shared" si="86"/>
        <v>94574057</v>
      </c>
    </row>
    <row r="5536" spans="1:47" x14ac:dyDescent="0.3">
      <c r="A5536" s="2">
        <v>2001</v>
      </c>
      <c r="B5536" s="2" t="s">
        <v>80</v>
      </c>
      <c r="C5536" s="2">
        <v>7</v>
      </c>
      <c r="D5536" s="2" t="s">
        <v>67</v>
      </c>
      <c r="E5536" s="7">
        <v>1495471</v>
      </c>
      <c r="F5536" s="7">
        <v>7.7560000000000002</v>
      </c>
      <c r="G5536" s="7">
        <v>1706395</v>
      </c>
      <c r="H5536" s="7">
        <v>1075752</v>
      </c>
      <c r="I5536" s="7">
        <v>5.3639999999999999</v>
      </c>
      <c r="J5536" s="7">
        <v>422.01</v>
      </c>
      <c r="K5536" s="7">
        <v>436.803</v>
      </c>
      <c r="L5536" s="7">
        <v>2484481</v>
      </c>
      <c r="M5536" s="7">
        <v>317</v>
      </c>
      <c r="N5536" s="7">
        <v>3932026</v>
      </c>
      <c r="O5536" s="7">
        <v>4550610</v>
      </c>
      <c r="P5536" s="7">
        <v>812.96400000000006</v>
      </c>
      <c r="Q5536" s="7">
        <v>130.732</v>
      </c>
      <c r="R5536" s="7">
        <v>740.37</v>
      </c>
      <c r="S5536" s="7">
        <v>31.503</v>
      </c>
      <c r="T5536" s="7">
        <v>25.565999999999999</v>
      </c>
      <c r="U5536" s="7">
        <v>0</v>
      </c>
      <c r="V5536" s="7">
        <v>94.224999999999994</v>
      </c>
      <c r="W5536" s="7">
        <v>12495258</v>
      </c>
      <c r="X5536" s="7">
        <v>0</v>
      </c>
      <c r="Y5536" s="7">
        <v>0</v>
      </c>
      <c r="Z5536" s="7">
        <v>2908322</v>
      </c>
      <c r="AA5536" s="7">
        <v>0</v>
      </c>
      <c r="AB5536" s="7">
        <v>0</v>
      </c>
      <c r="AC5536" s="7">
        <v>3363456</v>
      </c>
      <c r="AD5536" s="7">
        <v>0</v>
      </c>
      <c r="AE5536" s="7">
        <v>0</v>
      </c>
      <c r="AF5536" s="7">
        <v>0</v>
      </c>
      <c r="AG5536" s="7">
        <v>0</v>
      </c>
      <c r="AH5536" s="7">
        <v>4873057</v>
      </c>
      <c r="AI5536" s="7">
        <v>0</v>
      </c>
      <c r="AJ5536" s="7">
        <v>1.552</v>
      </c>
      <c r="AK5536" s="7">
        <v>0</v>
      </c>
      <c r="AL5536" s="7">
        <v>0</v>
      </c>
      <c r="AM5536" s="7">
        <v>0</v>
      </c>
      <c r="AN5536" s="7">
        <v>0</v>
      </c>
      <c r="AO5536" s="7">
        <v>73.116</v>
      </c>
      <c r="AP5536" s="7">
        <v>0</v>
      </c>
      <c r="AQ5536" s="7">
        <v>0</v>
      </c>
      <c r="AR5536" s="7">
        <v>0</v>
      </c>
      <c r="AS5536" s="7">
        <v>0</v>
      </c>
      <c r="AT5536" s="7">
        <v>0</v>
      </c>
      <c r="AU5536" s="8">
        <f t="shared" si="86"/>
        <v>38887926.960999995</v>
      </c>
    </row>
    <row r="5537" spans="1:47" x14ac:dyDescent="0.3">
      <c r="A5537" s="2">
        <v>2009</v>
      </c>
      <c r="B5537" s="2" t="s">
        <v>76</v>
      </c>
      <c r="C5537" s="2">
        <v>3</v>
      </c>
      <c r="D5537" s="2" t="s">
        <v>68</v>
      </c>
      <c r="E5537" s="7">
        <v>1494349.67</v>
      </c>
      <c r="F5537" s="7">
        <v>636.27</v>
      </c>
      <c r="G5537" s="7">
        <v>1106724.73</v>
      </c>
      <c r="H5537" s="7">
        <v>3588.42</v>
      </c>
      <c r="I5537" s="7">
        <v>12868.28</v>
      </c>
      <c r="J5537" s="7">
        <v>101255.02</v>
      </c>
      <c r="K5537" s="7">
        <v>999048.5</v>
      </c>
      <c r="L5537" s="7">
        <v>2141558.8199999998</v>
      </c>
      <c r="M5537" s="7">
        <v>254.7</v>
      </c>
      <c r="N5537" s="7">
        <v>7523660.04</v>
      </c>
      <c r="O5537" s="7">
        <v>6004859.1399999997</v>
      </c>
      <c r="P5537" s="7">
        <v>1044498.82</v>
      </c>
      <c r="Q5537" s="7">
        <v>11990.86</v>
      </c>
      <c r="R5537" s="7">
        <v>495873.92</v>
      </c>
      <c r="S5537" s="7">
        <v>586697.01</v>
      </c>
      <c r="T5537" s="7">
        <v>64831.78</v>
      </c>
      <c r="U5537" s="7">
        <v>0</v>
      </c>
      <c r="V5537" s="7">
        <v>739</v>
      </c>
      <c r="W5537" s="7">
        <v>0</v>
      </c>
      <c r="X5537" s="7">
        <v>4003.23</v>
      </c>
      <c r="Y5537" s="7">
        <v>15040738.449999999</v>
      </c>
      <c r="Z5537" s="7">
        <v>0</v>
      </c>
      <c r="AA5537" s="7">
        <v>550.82000000000005</v>
      </c>
      <c r="AB5537" s="7">
        <v>6698873.6500000004</v>
      </c>
      <c r="AC5537" s="7">
        <v>0</v>
      </c>
      <c r="AD5537" s="7">
        <v>289.12</v>
      </c>
      <c r="AE5537" s="7">
        <v>4227575.5</v>
      </c>
      <c r="AF5537" s="7">
        <v>0</v>
      </c>
      <c r="AG5537" s="7">
        <v>0</v>
      </c>
      <c r="AH5537" s="7">
        <v>0</v>
      </c>
      <c r="AI5537" s="7">
        <v>0</v>
      </c>
      <c r="AJ5537" s="7">
        <v>3757.6</v>
      </c>
      <c r="AK5537" s="7">
        <v>0</v>
      </c>
      <c r="AL5537" s="7">
        <v>0</v>
      </c>
      <c r="AM5537" s="7">
        <v>0</v>
      </c>
      <c r="AN5537" s="7">
        <v>0</v>
      </c>
      <c r="AO5537" s="7">
        <v>1166829.1000000001</v>
      </c>
      <c r="AP5537" s="7">
        <v>791776.08</v>
      </c>
      <c r="AQ5537" s="7">
        <v>0</v>
      </c>
      <c r="AR5537" s="7">
        <v>0</v>
      </c>
      <c r="AS5537" s="7">
        <v>0</v>
      </c>
      <c r="AT5537" s="7">
        <v>0</v>
      </c>
      <c r="AU5537" s="8">
        <f t="shared" si="86"/>
        <v>49527828.530000001</v>
      </c>
    </row>
    <row r="5538" spans="1:47" x14ac:dyDescent="0.3">
      <c r="A5538" s="2">
        <v>2020</v>
      </c>
      <c r="B5538" s="2" t="s">
        <v>83</v>
      </c>
      <c r="C5538" s="2">
        <v>10</v>
      </c>
      <c r="D5538" s="2" t="s">
        <v>57</v>
      </c>
      <c r="E5538" s="7">
        <v>1492046.9</v>
      </c>
      <c r="F5538" s="7">
        <v>5030.49</v>
      </c>
      <c r="G5538" s="7">
        <v>0</v>
      </c>
      <c r="H5538" s="7">
        <v>3348955.39</v>
      </c>
      <c r="I5538" s="7">
        <v>0</v>
      </c>
      <c r="J5538" s="7">
        <v>191167.84</v>
      </c>
      <c r="K5538" s="7">
        <v>1336509.6100000001</v>
      </c>
      <c r="L5538" s="7">
        <v>34528921.149999999</v>
      </c>
      <c r="M5538" s="7">
        <v>107562.27</v>
      </c>
      <c r="N5538" s="7">
        <v>105033243.7</v>
      </c>
      <c r="O5538" s="7">
        <v>46608208.369999997</v>
      </c>
      <c r="P5538" s="7">
        <v>1312934.69</v>
      </c>
      <c r="Q5538" s="7">
        <v>939753.78</v>
      </c>
      <c r="R5538" s="7">
        <v>11914120.810000001</v>
      </c>
      <c r="S5538" s="7">
        <v>92215.76</v>
      </c>
      <c r="T5538" s="7">
        <v>874879.11</v>
      </c>
      <c r="U5538" s="7">
        <v>0</v>
      </c>
      <c r="V5538" s="7">
        <v>0</v>
      </c>
      <c r="W5538" s="7">
        <v>0</v>
      </c>
      <c r="X5538" s="7">
        <v>47471.68</v>
      </c>
      <c r="Y5538" s="7">
        <v>224693975.59999999</v>
      </c>
      <c r="Z5538" s="7">
        <v>0</v>
      </c>
      <c r="AA5538" s="7">
        <v>7669.84</v>
      </c>
      <c r="AB5538" s="7">
        <v>65630376.07</v>
      </c>
      <c r="AC5538" s="7">
        <v>0</v>
      </c>
      <c r="AD5538" s="7">
        <v>37844.74</v>
      </c>
      <c r="AE5538" s="7">
        <v>59246386.210000001</v>
      </c>
      <c r="AF5538" s="7">
        <v>0</v>
      </c>
      <c r="AG5538" s="7">
        <v>4182274.25</v>
      </c>
      <c r="AH5538" s="7">
        <v>0</v>
      </c>
      <c r="AI5538" s="7">
        <v>30942612.719999999</v>
      </c>
      <c r="AJ5538" s="7">
        <v>0</v>
      </c>
      <c r="AK5538" s="7">
        <v>0</v>
      </c>
      <c r="AL5538" s="7">
        <v>0</v>
      </c>
      <c r="AM5538" s="7">
        <v>0</v>
      </c>
      <c r="AN5538" s="7">
        <v>0</v>
      </c>
      <c r="AO5538" s="7">
        <v>2349936.27</v>
      </c>
      <c r="AP5538" s="7">
        <v>0</v>
      </c>
      <c r="AQ5538" s="7">
        <v>390412976.19999999</v>
      </c>
      <c r="AR5538" s="7">
        <v>0</v>
      </c>
      <c r="AS5538" s="7">
        <v>0</v>
      </c>
      <c r="AT5538" s="7">
        <v>3318693.7889999999</v>
      </c>
      <c r="AU5538" s="8">
        <f t="shared" si="86"/>
        <v>988655767.23900008</v>
      </c>
    </row>
    <row r="5539" spans="1:47" x14ac:dyDescent="0.3">
      <c r="A5539" s="2">
        <v>2015</v>
      </c>
      <c r="B5539" s="2" t="s">
        <v>77</v>
      </c>
      <c r="C5539" s="2">
        <v>4</v>
      </c>
      <c r="D5539" s="2" t="s">
        <v>67</v>
      </c>
      <c r="E5539" s="7">
        <v>1491145</v>
      </c>
      <c r="F5539" s="7">
        <v>60</v>
      </c>
      <c r="G5539" s="7">
        <v>56314</v>
      </c>
      <c r="H5539" s="7">
        <v>507710</v>
      </c>
      <c r="I5539" s="7">
        <v>0</v>
      </c>
      <c r="J5539" s="7">
        <v>476306</v>
      </c>
      <c r="K5539" s="7">
        <v>1940853</v>
      </c>
      <c r="L5539" s="7">
        <v>75045550</v>
      </c>
      <c r="M5539" s="7">
        <v>44888</v>
      </c>
      <c r="N5539" s="7">
        <v>58903353</v>
      </c>
      <c r="O5539" s="7">
        <v>32747901</v>
      </c>
      <c r="P5539" s="7">
        <v>1823128</v>
      </c>
      <c r="Q5539" s="7">
        <v>624659</v>
      </c>
      <c r="R5539" s="7">
        <v>1741277</v>
      </c>
      <c r="S5539" s="7">
        <v>661608</v>
      </c>
      <c r="T5539" s="7">
        <v>82119</v>
      </c>
      <c r="U5539" s="7">
        <v>0</v>
      </c>
      <c r="V5539" s="7">
        <v>0</v>
      </c>
      <c r="W5539" s="7">
        <v>0</v>
      </c>
      <c r="X5539" s="7">
        <v>108852</v>
      </c>
      <c r="Y5539" s="7">
        <v>54058843</v>
      </c>
      <c r="Z5539" s="7">
        <v>0</v>
      </c>
      <c r="AA5539" s="7">
        <v>17550</v>
      </c>
      <c r="AB5539" s="7">
        <v>19021090</v>
      </c>
      <c r="AC5539" s="7">
        <v>0</v>
      </c>
      <c r="AD5539" s="7">
        <v>137186</v>
      </c>
      <c r="AE5539" s="7">
        <v>37198698</v>
      </c>
      <c r="AF5539" s="7">
        <v>0</v>
      </c>
      <c r="AG5539" s="7">
        <v>0</v>
      </c>
      <c r="AH5539" s="7">
        <v>0</v>
      </c>
      <c r="AI5539" s="7">
        <v>29952322</v>
      </c>
      <c r="AJ5539" s="7">
        <v>0</v>
      </c>
      <c r="AK5539" s="7">
        <v>0</v>
      </c>
      <c r="AL5539" s="7">
        <v>0</v>
      </c>
      <c r="AM5539" s="7">
        <v>0</v>
      </c>
      <c r="AN5539" s="7">
        <v>0</v>
      </c>
      <c r="AO5539" s="7">
        <v>7094431</v>
      </c>
      <c r="AP5539" s="7">
        <v>0</v>
      </c>
      <c r="AQ5539" s="7">
        <v>0</v>
      </c>
      <c r="AR5539" s="7">
        <v>148553141</v>
      </c>
      <c r="AS5539" s="7">
        <v>12911100</v>
      </c>
      <c r="AT5539" s="7">
        <v>2224077</v>
      </c>
      <c r="AU5539" s="8">
        <f t="shared" si="86"/>
        <v>487424161</v>
      </c>
    </row>
    <row r="5540" spans="1:47" x14ac:dyDescent="0.3">
      <c r="A5540" s="2">
        <v>2007</v>
      </c>
      <c r="B5540" s="2" t="s">
        <v>85</v>
      </c>
      <c r="C5540" s="2">
        <v>12</v>
      </c>
      <c r="D5540" s="2" t="s">
        <v>61</v>
      </c>
      <c r="E5540" s="7">
        <v>1491027</v>
      </c>
      <c r="F5540" s="7">
        <v>9570</v>
      </c>
      <c r="G5540" s="7">
        <v>9344748</v>
      </c>
      <c r="H5540" s="7">
        <v>5023221</v>
      </c>
      <c r="I5540" s="7">
        <v>1367</v>
      </c>
      <c r="J5540" s="7">
        <v>393314</v>
      </c>
      <c r="K5540" s="7">
        <v>3133678</v>
      </c>
      <c r="L5540" s="7">
        <v>4803294</v>
      </c>
      <c r="M5540" s="7">
        <v>4141965</v>
      </c>
      <c r="N5540" s="7">
        <v>16185045</v>
      </c>
      <c r="O5540" s="7">
        <v>31689765</v>
      </c>
      <c r="P5540" s="7">
        <v>2023580</v>
      </c>
      <c r="Q5540" s="7">
        <v>878954</v>
      </c>
      <c r="R5540" s="7">
        <v>2920379</v>
      </c>
      <c r="S5540" s="7">
        <v>2066114</v>
      </c>
      <c r="T5540" s="7">
        <v>443797</v>
      </c>
      <c r="U5540" s="7">
        <v>0</v>
      </c>
      <c r="V5540" s="7">
        <v>9292398</v>
      </c>
      <c r="W5540" s="7">
        <v>0</v>
      </c>
      <c r="X5540" s="7">
        <v>3484322</v>
      </c>
      <c r="Y5540" s="7">
        <v>46955551</v>
      </c>
      <c r="Z5540" s="7">
        <v>0</v>
      </c>
      <c r="AA5540" s="7">
        <v>566877</v>
      </c>
      <c r="AB5540" s="7">
        <v>15963859</v>
      </c>
      <c r="AC5540" s="7">
        <v>0</v>
      </c>
      <c r="AD5540" s="7">
        <v>1554940</v>
      </c>
      <c r="AE5540" s="7">
        <v>11441140</v>
      </c>
      <c r="AF5540" s="7">
        <v>0</v>
      </c>
      <c r="AG5540" s="7">
        <v>-10731</v>
      </c>
      <c r="AH5540" s="7">
        <v>0</v>
      </c>
      <c r="AI5540" s="7">
        <v>0</v>
      </c>
      <c r="AJ5540" s="7">
        <v>116830</v>
      </c>
      <c r="AK5540" s="7">
        <v>0</v>
      </c>
      <c r="AL5540" s="7">
        <v>0</v>
      </c>
      <c r="AM5540" s="7">
        <v>0</v>
      </c>
      <c r="AN5540" s="7">
        <v>0</v>
      </c>
      <c r="AO5540" s="7">
        <v>5466790</v>
      </c>
      <c r="AP5540" s="7">
        <v>3434582</v>
      </c>
      <c r="AQ5540" s="7">
        <v>0</v>
      </c>
      <c r="AR5540" s="7">
        <v>0</v>
      </c>
      <c r="AS5540" s="7">
        <v>0</v>
      </c>
      <c r="AT5540" s="7">
        <v>0</v>
      </c>
      <c r="AU5540" s="8">
        <f t="shared" si="86"/>
        <v>182816376</v>
      </c>
    </row>
    <row r="5541" spans="1:47" x14ac:dyDescent="0.3">
      <c r="A5541" s="2">
        <v>2002</v>
      </c>
      <c r="B5541" s="2" t="s">
        <v>84</v>
      </c>
      <c r="C5541" s="2">
        <v>11</v>
      </c>
      <c r="D5541" s="2" t="s">
        <v>72</v>
      </c>
      <c r="E5541" s="7">
        <v>1489465</v>
      </c>
      <c r="F5541" s="7">
        <v>30.591000000000001</v>
      </c>
      <c r="G5541" s="7">
        <v>868.42700000000002</v>
      </c>
      <c r="H5541" s="7">
        <v>3932245</v>
      </c>
      <c r="I5541" s="7">
        <v>0</v>
      </c>
      <c r="J5541" s="7">
        <v>1366209</v>
      </c>
      <c r="K5541" s="7">
        <v>1908348</v>
      </c>
      <c r="L5541" s="7">
        <v>699.09799999999996</v>
      </c>
      <c r="M5541" s="7">
        <v>3344779</v>
      </c>
      <c r="N5541" s="7">
        <v>3768380</v>
      </c>
      <c r="O5541" s="7">
        <v>3924692</v>
      </c>
      <c r="P5541" s="7">
        <v>361.565</v>
      </c>
      <c r="Q5541" s="7">
        <v>40.529000000000003</v>
      </c>
      <c r="R5541" s="7">
        <v>242.24199999999999</v>
      </c>
      <c r="S5541" s="7">
        <v>226.60300000000001</v>
      </c>
      <c r="T5541" s="7">
        <v>85.325000000000003</v>
      </c>
      <c r="U5541" s="7">
        <v>0</v>
      </c>
      <c r="V5541" s="7">
        <v>1412451</v>
      </c>
      <c r="W5541" s="7">
        <v>10220714</v>
      </c>
      <c r="X5541" s="7">
        <v>0</v>
      </c>
      <c r="Y5541" s="7">
        <v>0</v>
      </c>
      <c r="Z5541" s="7">
        <v>2946128</v>
      </c>
      <c r="AA5541" s="7">
        <v>0</v>
      </c>
      <c r="AB5541" s="7">
        <v>0</v>
      </c>
      <c r="AC5541" s="7">
        <v>2054887</v>
      </c>
      <c r="AD5541" s="7">
        <v>0</v>
      </c>
      <c r="AE5541" s="7">
        <v>0</v>
      </c>
      <c r="AF5541" s="7">
        <v>0</v>
      </c>
      <c r="AG5541" s="7">
        <v>0</v>
      </c>
      <c r="AH5541" s="7">
        <v>0</v>
      </c>
      <c r="AI5541" s="7">
        <v>0</v>
      </c>
      <c r="AJ5541" s="7">
        <v>11.256</v>
      </c>
      <c r="AK5541" s="7">
        <v>0</v>
      </c>
      <c r="AL5541" s="7">
        <v>0</v>
      </c>
      <c r="AM5541" s="7">
        <v>0</v>
      </c>
      <c r="AN5541" s="7">
        <v>0</v>
      </c>
      <c r="AO5541" s="7">
        <v>109.749</v>
      </c>
      <c r="AP5541" s="7">
        <v>0</v>
      </c>
      <c r="AQ5541" s="7">
        <v>0</v>
      </c>
      <c r="AR5541" s="7">
        <v>0</v>
      </c>
      <c r="AS5541" s="7">
        <v>0</v>
      </c>
      <c r="AT5541" s="7">
        <v>0</v>
      </c>
      <c r="AU5541" s="8">
        <f t="shared" si="86"/>
        <v>36370973.38499999</v>
      </c>
    </row>
    <row r="5542" spans="1:47" x14ac:dyDescent="0.3">
      <c r="A5542" s="2">
        <v>2026</v>
      </c>
      <c r="B5542" s="2" t="s">
        <v>79</v>
      </c>
      <c r="C5542" s="2">
        <v>6</v>
      </c>
      <c r="D5542" s="2" t="s">
        <v>57</v>
      </c>
      <c r="E5542" s="7">
        <v>1487470.56</v>
      </c>
      <c r="F5542" s="7">
        <v>-1.43</v>
      </c>
      <c r="G5542" s="7">
        <v>0</v>
      </c>
      <c r="H5542" s="7">
        <v>5079086.38</v>
      </c>
      <c r="I5542" s="7">
        <v>1334911.8</v>
      </c>
      <c r="J5542" s="7">
        <v>744526.98</v>
      </c>
      <c r="K5542" s="7">
        <v>8993822.4000000004</v>
      </c>
      <c r="L5542" s="7">
        <v>80516443.510000005</v>
      </c>
      <c r="M5542" s="7">
        <v>88.5</v>
      </c>
      <c r="N5542" s="7">
        <v>74271079.109999999</v>
      </c>
      <c r="O5542" s="7">
        <v>86796692.799999997</v>
      </c>
      <c r="P5542" s="7">
        <v>5845681.2999999998</v>
      </c>
      <c r="Q5542" s="7">
        <v>1075400.5900000001</v>
      </c>
      <c r="R5542" s="7">
        <v>6949848.8799999999</v>
      </c>
      <c r="S5542" s="7">
        <v>1410475.14</v>
      </c>
      <c r="T5542" s="7">
        <v>1517018.7</v>
      </c>
      <c r="U5542" s="7">
        <v>0</v>
      </c>
      <c r="V5542" s="7">
        <v>0</v>
      </c>
      <c r="W5542" s="7">
        <v>0</v>
      </c>
      <c r="X5542" s="7">
        <v>90648.36</v>
      </c>
      <c r="Y5542" s="7">
        <v>246086929.40000001</v>
      </c>
      <c r="Z5542" s="7">
        <v>0</v>
      </c>
      <c r="AA5542" s="7">
        <v>14731.6</v>
      </c>
      <c r="AB5542" s="7">
        <v>79560807.299999997</v>
      </c>
      <c r="AC5542" s="7">
        <v>0</v>
      </c>
      <c r="AD5542" s="7">
        <v>171.59</v>
      </c>
      <c r="AE5542" s="7">
        <v>58248340.439999998</v>
      </c>
      <c r="AF5542" s="7">
        <v>0</v>
      </c>
      <c r="AG5542" s="7">
        <v>4259667.8</v>
      </c>
      <c r="AH5542" s="7">
        <v>0</v>
      </c>
      <c r="AI5542" s="7">
        <v>41724915.270000003</v>
      </c>
      <c r="AJ5542" s="7">
        <v>0</v>
      </c>
      <c r="AK5542" s="7">
        <v>0</v>
      </c>
      <c r="AL5542" s="7">
        <v>0</v>
      </c>
      <c r="AM5542" s="7">
        <v>0</v>
      </c>
      <c r="AN5542" s="7">
        <v>0</v>
      </c>
      <c r="AO5542" s="7">
        <v>52386203.07</v>
      </c>
      <c r="AP5542" s="7">
        <v>0</v>
      </c>
      <c r="AQ5542" s="7">
        <v>637921379.79999995</v>
      </c>
      <c r="AR5542" s="7">
        <v>0</v>
      </c>
      <c r="AS5542" s="7">
        <v>0</v>
      </c>
      <c r="AT5542" s="7">
        <v>6616627.6880000001</v>
      </c>
      <c r="AU5542" s="8">
        <f t="shared" si="86"/>
        <v>1402932967.5379999</v>
      </c>
    </row>
    <row r="5543" spans="1:47" x14ac:dyDescent="0.3">
      <c r="A5543" s="2">
        <v>2003</v>
      </c>
      <c r="B5543" s="2" t="s">
        <v>85</v>
      </c>
      <c r="C5543" s="2">
        <v>12</v>
      </c>
      <c r="D5543" s="2" t="s">
        <v>72</v>
      </c>
      <c r="E5543" s="7">
        <v>1486365</v>
      </c>
      <c r="F5543" s="7">
        <v>25312</v>
      </c>
      <c r="G5543" s="7">
        <v>891638</v>
      </c>
      <c r="H5543" s="7">
        <v>5226751</v>
      </c>
      <c r="I5543" s="7">
        <v>0</v>
      </c>
      <c r="J5543" s="7">
        <v>869412</v>
      </c>
      <c r="K5543" s="7">
        <v>1594445</v>
      </c>
      <c r="L5543" s="7">
        <v>656777</v>
      </c>
      <c r="M5543" s="7">
        <v>352</v>
      </c>
      <c r="N5543" s="7">
        <v>2286266</v>
      </c>
      <c r="O5543" s="7">
        <v>8100871</v>
      </c>
      <c r="P5543" s="7">
        <v>395502</v>
      </c>
      <c r="Q5543" s="7">
        <v>195172</v>
      </c>
      <c r="R5543" s="7">
        <v>330407</v>
      </c>
      <c r="S5543" s="7">
        <v>351428</v>
      </c>
      <c r="T5543" s="7">
        <v>52114</v>
      </c>
      <c r="U5543" s="7">
        <v>0</v>
      </c>
      <c r="V5543" s="7">
        <v>1920103</v>
      </c>
      <c r="W5543" s="7">
        <v>12406887</v>
      </c>
      <c r="X5543" s="7">
        <v>0</v>
      </c>
      <c r="Y5543" s="7">
        <v>0</v>
      </c>
      <c r="Z5543" s="7">
        <v>3351027</v>
      </c>
      <c r="AA5543" s="7">
        <v>0</v>
      </c>
      <c r="AB5543" s="7">
        <v>0</v>
      </c>
      <c r="AC5543" s="7">
        <v>2079209</v>
      </c>
      <c r="AD5543" s="7">
        <v>0</v>
      </c>
      <c r="AE5543" s="7">
        <v>0</v>
      </c>
      <c r="AF5543" s="7">
        <v>0</v>
      </c>
      <c r="AG5543" s="7">
        <v>0</v>
      </c>
      <c r="AH5543" s="7">
        <v>6117704</v>
      </c>
      <c r="AI5543" s="7">
        <v>0</v>
      </c>
      <c r="AJ5543" s="7">
        <v>11633</v>
      </c>
      <c r="AK5543" s="7">
        <v>0</v>
      </c>
      <c r="AL5543" s="7">
        <v>0</v>
      </c>
      <c r="AM5543" s="7">
        <v>0</v>
      </c>
      <c r="AN5543" s="7">
        <v>0</v>
      </c>
      <c r="AO5543" s="7">
        <v>210184</v>
      </c>
      <c r="AP5543" s="7">
        <v>0</v>
      </c>
      <c r="AQ5543" s="7">
        <v>0</v>
      </c>
      <c r="AR5543" s="7">
        <v>0</v>
      </c>
      <c r="AS5543" s="7">
        <v>0</v>
      </c>
      <c r="AT5543" s="7">
        <v>0</v>
      </c>
      <c r="AU5543" s="8">
        <f t="shared" si="86"/>
        <v>48559559</v>
      </c>
    </row>
    <row r="5544" spans="1:47" x14ac:dyDescent="0.3">
      <c r="A5544" s="2">
        <v>2010</v>
      </c>
      <c r="B5544" s="2" t="s">
        <v>79</v>
      </c>
      <c r="C5544" s="2">
        <v>6</v>
      </c>
      <c r="D5544" s="2" t="s">
        <v>60</v>
      </c>
      <c r="E5544" s="7">
        <v>1481963.34</v>
      </c>
      <c r="F5544" s="7">
        <v>1862.63</v>
      </c>
      <c r="G5544" s="7">
        <v>0</v>
      </c>
      <c r="H5544" s="7">
        <v>3415249.38</v>
      </c>
      <c r="I5544" s="7">
        <v>0</v>
      </c>
      <c r="J5544" s="7">
        <v>785154.33</v>
      </c>
      <c r="K5544" s="7">
        <v>1803984.24</v>
      </c>
      <c r="L5544" s="7">
        <v>13471040.84</v>
      </c>
      <c r="M5544" s="7">
        <v>-198388.82</v>
      </c>
      <c r="N5544" s="7">
        <v>19598739.949999999</v>
      </c>
      <c r="O5544" s="7">
        <v>16339890.970000001</v>
      </c>
      <c r="P5544" s="7">
        <v>1655658.86</v>
      </c>
      <c r="Q5544" s="7">
        <v>224236.61</v>
      </c>
      <c r="R5544" s="7">
        <v>1671230.04</v>
      </c>
      <c r="S5544" s="7">
        <v>5547417.0800000001</v>
      </c>
      <c r="T5544" s="7">
        <v>302841.96999999997</v>
      </c>
      <c r="U5544" s="7">
        <v>0</v>
      </c>
      <c r="V5544" s="7">
        <v>1317.78</v>
      </c>
      <c r="W5544" s="7">
        <v>0</v>
      </c>
      <c r="X5544" s="7">
        <v>128377.36</v>
      </c>
      <c r="Y5544" s="7">
        <v>56822792.75</v>
      </c>
      <c r="Z5544" s="7">
        <v>0</v>
      </c>
      <c r="AA5544" s="7">
        <v>20749.03</v>
      </c>
      <c r="AB5544" s="7">
        <v>20693350.699999999</v>
      </c>
      <c r="AC5544" s="7">
        <v>0</v>
      </c>
      <c r="AD5544" s="7">
        <v>-16402.02</v>
      </c>
      <c r="AE5544" s="7">
        <v>14368752.09</v>
      </c>
      <c r="AF5544" s="7">
        <v>0</v>
      </c>
      <c r="AG5544" s="7">
        <v>121.9</v>
      </c>
      <c r="AH5544" s="7">
        <v>0</v>
      </c>
      <c r="AI5544" s="7">
        <v>0</v>
      </c>
      <c r="AJ5544" s="7">
        <v>33956.230000000003</v>
      </c>
      <c r="AK5544" s="7">
        <v>0</v>
      </c>
      <c r="AL5544" s="7">
        <v>0</v>
      </c>
      <c r="AM5544" s="7">
        <v>0</v>
      </c>
      <c r="AN5544" s="7">
        <v>0</v>
      </c>
      <c r="AO5544" s="7">
        <v>13654598.75</v>
      </c>
      <c r="AP5544" s="7">
        <v>15152937</v>
      </c>
      <c r="AQ5544" s="7">
        <v>0</v>
      </c>
      <c r="AR5544" s="7">
        <v>0</v>
      </c>
      <c r="AS5544" s="7">
        <v>0</v>
      </c>
      <c r="AT5544" s="7">
        <v>0</v>
      </c>
      <c r="AU5544" s="8">
        <f t="shared" si="86"/>
        <v>186961432.98999998</v>
      </c>
    </row>
    <row r="5545" spans="1:47" x14ac:dyDescent="0.3">
      <c r="A5545" s="2">
        <v>2001</v>
      </c>
      <c r="B5545" s="2" t="s">
        <v>84</v>
      </c>
      <c r="C5545" s="2">
        <v>11</v>
      </c>
      <c r="D5545" s="2" t="s">
        <v>57</v>
      </c>
      <c r="E5545" s="7">
        <v>1480103</v>
      </c>
      <c r="F5545" s="7">
        <v>9236</v>
      </c>
      <c r="G5545" s="7">
        <v>860528</v>
      </c>
      <c r="H5545" s="7">
        <v>2251130</v>
      </c>
      <c r="I5545" s="7">
        <v>0</v>
      </c>
      <c r="J5545" s="7">
        <v>1447781</v>
      </c>
      <c r="K5545" s="7">
        <v>2509454</v>
      </c>
      <c r="L5545" s="7">
        <v>821491</v>
      </c>
      <c r="M5545" s="7">
        <v>24183</v>
      </c>
      <c r="N5545" s="7">
        <v>2363911</v>
      </c>
      <c r="O5545" s="7">
        <v>4259013</v>
      </c>
      <c r="P5545" s="7">
        <v>785782</v>
      </c>
      <c r="Q5545" s="7">
        <v>42864</v>
      </c>
      <c r="R5545" s="7">
        <v>442630</v>
      </c>
      <c r="S5545" s="7">
        <v>125465</v>
      </c>
      <c r="T5545" s="7">
        <v>151994</v>
      </c>
      <c r="U5545" s="7">
        <v>0</v>
      </c>
      <c r="V5545" s="7">
        <v>689123</v>
      </c>
      <c r="W5545" s="7">
        <v>9763308</v>
      </c>
      <c r="X5545" s="7">
        <v>0</v>
      </c>
      <c r="Y5545" s="7">
        <v>0</v>
      </c>
      <c r="Z5545" s="7">
        <v>3775231</v>
      </c>
      <c r="AA5545" s="7">
        <v>0</v>
      </c>
      <c r="AB5545" s="7">
        <v>0</v>
      </c>
      <c r="AC5545" s="7">
        <v>1769923</v>
      </c>
      <c r="AD5545" s="7">
        <v>0</v>
      </c>
      <c r="AE5545" s="7">
        <v>0</v>
      </c>
      <c r="AF5545" s="7">
        <v>0</v>
      </c>
      <c r="AG5545" s="7">
        <v>0</v>
      </c>
      <c r="AH5545" s="7">
        <v>5090033</v>
      </c>
      <c r="AI5545" s="7">
        <v>0</v>
      </c>
      <c r="AJ5545" s="7">
        <v>45385</v>
      </c>
      <c r="AK5545" s="7">
        <v>0</v>
      </c>
      <c r="AL5545" s="7">
        <v>0</v>
      </c>
      <c r="AM5545" s="7">
        <v>0</v>
      </c>
      <c r="AN5545" s="7">
        <v>0</v>
      </c>
      <c r="AO5545" s="7">
        <v>189701</v>
      </c>
      <c r="AP5545" s="7">
        <v>0</v>
      </c>
      <c r="AQ5545" s="7">
        <v>0</v>
      </c>
      <c r="AR5545" s="7">
        <v>0</v>
      </c>
      <c r="AS5545" s="7">
        <v>0</v>
      </c>
      <c r="AT5545" s="7">
        <v>0</v>
      </c>
      <c r="AU5545" s="8">
        <f t="shared" si="86"/>
        <v>38898269</v>
      </c>
    </row>
    <row r="5546" spans="1:47" x14ac:dyDescent="0.3">
      <c r="A5546" s="2">
        <v>2007</v>
      </c>
      <c r="B5546" s="2" t="s">
        <v>47</v>
      </c>
      <c r="C5546" s="2">
        <v>1</v>
      </c>
      <c r="D5546" s="2" t="s">
        <v>54</v>
      </c>
      <c r="E5546" s="7">
        <v>1479943</v>
      </c>
      <c r="F5546" s="7">
        <v>649</v>
      </c>
      <c r="G5546" s="7">
        <v>3792364</v>
      </c>
      <c r="H5546" s="7">
        <v>3827499</v>
      </c>
      <c r="I5546" s="7">
        <v>0</v>
      </c>
      <c r="J5546" s="7">
        <v>582996</v>
      </c>
      <c r="K5546" s="7">
        <v>4059959</v>
      </c>
      <c r="L5546" s="7">
        <v>16460263</v>
      </c>
      <c r="M5546" s="7">
        <v>57510573</v>
      </c>
      <c r="N5546" s="7">
        <v>178132989</v>
      </c>
      <c r="O5546" s="7">
        <v>774544942</v>
      </c>
      <c r="P5546" s="7">
        <v>192745056</v>
      </c>
      <c r="Q5546" s="7">
        <v>7473353</v>
      </c>
      <c r="R5546" s="7">
        <v>68164024</v>
      </c>
      <c r="S5546" s="7">
        <v>67438754</v>
      </c>
      <c r="T5546" s="7">
        <v>225178</v>
      </c>
      <c r="U5546" s="7">
        <v>0</v>
      </c>
      <c r="V5546" s="7">
        <v>764344547</v>
      </c>
      <c r="W5546" s="7">
        <v>0</v>
      </c>
      <c r="X5546" s="7">
        <v>162260196</v>
      </c>
      <c r="Y5546" s="7">
        <v>263315940</v>
      </c>
      <c r="Z5546" s="7">
        <v>0</v>
      </c>
      <c r="AA5546" s="7">
        <v>25577834</v>
      </c>
      <c r="AB5546" s="7">
        <v>139591609</v>
      </c>
      <c r="AC5546" s="7">
        <v>0</v>
      </c>
      <c r="AD5546" s="7">
        <v>22457799</v>
      </c>
      <c r="AE5546" s="7">
        <v>117562985</v>
      </c>
      <c r="AF5546" s="7">
        <v>0</v>
      </c>
      <c r="AG5546" s="7">
        <v>84</v>
      </c>
      <c r="AH5546" s="7">
        <v>0</v>
      </c>
      <c r="AI5546" s="7">
        <v>0</v>
      </c>
      <c r="AJ5546" s="7">
        <v>103931</v>
      </c>
      <c r="AK5546" s="7">
        <v>0</v>
      </c>
      <c r="AL5546" s="7">
        <v>0</v>
      </c>
      <c r="AM5546" s="7">
        <v>0</v>
      </c>
      <c r="AN5546" s="7">
        <v>0</v>
      </c>
      <c r="AO5546" s="7">
        <v>413903812</v>
      </c>
      <c r="AP5546" s="7">
        <v>9913057</v>
      </c>
      <c r="AQ5546" s="7">
        <v>0</v>
      </c>
      <c r="AR5546" s="7">
        <v>0</v>
      </c>
      <c r="AS5546" s="7">
        <v>0</v>
      </c>
      <c r="AT5546" s="7">
        <v>0</v>
      </c>
      <c r="AU5546" s="8">
        <f t="shared" si="86"/>
        <v>3295470336</v>
      </c>
    </row>
    <row r="5547" spans="1:47" x14ac:dyDescent="0.3">
      <c r="A5547" s="2">
        <v>2026</v>
      </c>
      <c r="B5547" s="2" t="s">
        <v>78</v>
      </c>
      <c r="C5547" s="2">
        <v>5</v>
      </c>
      <c r="D5547" s="2" t="s">
        <v>57</v>
      </c>
      <c r="E5547" s="7">
        <v>1476516.85</v>
      </c>
      <c r="F5547" s="7">
        <v>-1.18</v>
      </c>
      <c r="G5547" s="7">
        <v>0</v>
      </c>
      <c r="H5547" s="7">
        <v>3356152.05</v>
      </c>
      <c r="I5547" s="7">
        <v>496127.06</v>
      </c>
      <c r="J5547" s="7">
        <v>1041644.54</v>
      </c>
      <c r="K5547" s="7">
        <v>7984281.3700000001</v>
      </c>
      <c r="L5547" s="7">
        <v>131726455.09999999</v>
      </c>
      <c r="M5547" s="7">
        <v>0</v>
      </c>
      <c r="N5547" s="7">
        <v>99819858.269999996</v>
      </c>
      <c r="O5547" s="7">
        <v>79581062.519999996</v>
      </c>
      <c r="P5547" s="7">
        <v>4922794.9000000004</v>
      </c>
      <c r="Q5547" s="7">
        <v>2115622.7999999998</v>
      </c>
      <c r="R5547" s="7">
        <v>6186967.8300000001</v>
      </c>
      <c r="S5547" s="7">
        <v>1403027.08</v>
      </c>
      <c r="T5547" s="7">
        <v>482451.49</v>
      </c>
      <c r="U5547" s="7">
        <v>0</v>
      </c>
      <c r="V5547" s="7">
        <v>0</v>
      </c>
      <c r="W5547" s="7">
        <v>0</v>
      </c>
      <c r="X5547" s="7">
        <v>72660.84</v>
      </c>
      <c r="Y5547" s="7">
        <v>206842766.09999999</v>
      </c>
      <c r="Z5547" s="7">
        <v>0</v>
      </c>
      <c r="AA5547" s="7">
        <v>11809.56</v>
      </c>
      <c r="AB5547" s="7">
        <v>75113029.049999997</v>
      </c>
      <c r="AC5547" s="7">
        <v>0</v>
      </c>
      <c r="AD5547" s="7">
        <v>137.44999999999999</v>
      </c>
      <c r="AE5547" s="7">
        <v>64444957.520000003</v>
      </c>
      <c r="AF5547" s="7">
        <v>0</v>
      </c>
      <c r="AG5547" s="7">
        <v>2386459.5699999998</v>
      </c>
      <c r="AH5547" s="7">
        <v>0</v>
      </c>
      <c r="AI5547" s="7">
        <v>41983461.439999998</v>
      </c>
      <c r="AJ5547" s="7">
        <v>0</v>
      </c>
      <c r="AK5547" s="7">
        <v>0</v>
      </c>
      <c r="AL5547" s="7">
        <v>0</v>
      </c>
      <c r="AM5547" s="7">
        <v>0</v>
      </c>
      <c r="AN5547" s="7">
        <v>0</v>
      </c>
      <c r="AO5547" s="7">
        <v>19099273.77</v>
      </c>
      <c r="AP5547" s="7">
        <v>0</v>
      </c>
      <c r="AQ5547" s="7">
        <v>619306534.20000005</v>
      </c>
      <c r="AR5547" s="7">
        <v>0</v>
      </c>
      <c r="AS5547" s="7">
        <v>0</v>
      </c>
      <c r="AT5547" s="7">
        <v>4633137.0769999996</v>
      </c>
      <c r="AU5547" s="8">
        <f t="shared" si="86"/>
        <v>1374487187.2569997</v>
      </c>
    </row>
    <row r="5548" spans="1:47" x14ac:dyDescent="0.3">
      <c r="A5548" s="2">
        <v>2003</v>
      </c>
      <c r="B5548" s="2" t="s">
        <v>83</v>
      </c>
      <c r="C5548" s="2">
        <v>10</v>
      </c>
      <c r="D5548" s="2" t="s">
        <v>62</v>
      </c>
      <c r="E5548" s="7">
        <v>1474323</v>
      </c>
      <c r="F5548" s="7">
        <v>10</v>
      </c>
      <c r="G5548" s="7">
        <v>1554039</v>
      </c>
      <c r="H5548" s="7">
        <v>1137239</v>
      </c>
      <c r="I5548" s="7">
        <v>0</v>
      </c>
      <c r="J5548" s="7">
        <v>761140</v>
      </c>
      <c r="K5548" s="7">
        <v>3657646</v>
      </c>
      <c r="L5548" s="7">
        <v>1161956</v>
      </c>
      <c r="M5548" s="7">
        <v>22951</v>
      </c>
      <c r="N5548" s="7">
        <v>7400387</v>
      </c>
      <c r="O5548" s="7">
        <v>9944757</v>
      </c>
      <c r="P5548" s="7">
        <v>353983</v>
      </c>
      <c r="Q5548" s="7">
        <v>141718</v>
      </c>
      <c r="R5548" s="7">
        <v>484250</v>
      </c>
      <c r="S5548" s="7">
        <v>287459</v>
      </c>
      <c r="T5548" s="7">
        <v>145233</v>
      </c>
      <c r="U5548" s="7">
        <v>0</v>
      </c>
      <c r="V5548" s="7">
        <v>209190</v>
      </c>
      <c r="W5548" s="7">
        <v>17008777</v>
      </c>
      <c r="X5548" s="7">
        <v>0</v>
      </c>
      <c r="Y5548" s="7">
        <v>0</v>
      </c>
      <c r="Z5548" s="7">
        <v>4753375</v>
      </c>
      <c r="AA5548" s="7">
        <v>0</v>
      </c>
      <c r="AB5548" s="7">
        <v>0</v>
      </c>
      <c r="AC5548" s="7">
        <v>6212125</v>
      </c>
      <c r="AD5548" s="7">
        <v>0</v>
      </c>
      <c r="AE5548" s="7">
        <v>0</v>
      </c>
      <c r="AF5548" s="7">
        <v>0</v>
      </c>
      <c r="AG5548" s="7">
        <v>0</v>
      </c>
      <c r="AH5548" s="7">
        <v>8790775</v>
      </c>
      <c r="AI5548" s="7">
        <v>0</v>
      </c>
      <c r="AJ5548" s="7">
        <v>86299</v>
      </c>
      <c r="AK5548" s="7">
        <v>0</v>
      </c>
      <c r="AL5548" s="7">
        <v>0</v>
      </c>
      <c r="AM5548" s="7">
        <v>0</v>
      </c>
      <c r="AN5548" s="7">
        <v>0</v>
      </c>
      <c r="AO5548" s="7">
        <v>306991</v>
      </c>
      <c r="AP5548" s="7">
        <v>0</v>
      </c>
      <c r="AQ5548" s="7">
        <v>0</v>
      </c>
      <c r="AR5548" s="7">
        <v>0</v>
      </c>
      <c r="AS5548" s="7">
        <v>0</v>
      </c>
      <c r="AT5548" s="7">
        <v>0</v>
      </c>
      <c r="AU5548" s="8">
        <f t="shared" si="86"/>
        <v>65894623</v>
      </c>
    </row>
    <row r="5549" spans="1:47" x14ac:dyDescent="0.3">
      <c r="A5549" s="2">
        <v>2008</v>
      </c>
      <c r="B5549" s="2" t="s">
        <v>77</v>
      </c>
      <c r="C5549" s="2">
        <v>4</v>
      </c>
      <c r="D5549" s="2" t="s">
        <v>62</v>
      </c>
      <c r="E5549" s="7">
        <v>1473525.28</v>
      </c>
      <c r="F5549" s="7">
        <v>8535.7999999999993</v>
      </c>
      <c r="G5549" s="7">
        <v>2597384.84</v>
      </c>
      <c r="H5549" s="7">
        <v>1340794.3</v>
      </c>
      <c r="I5549" s="7">
        <v>0</v>
      </c>
      <c r="J5549" s="7">
        <v>524185.72</v>
      </c>
      <c r="K5549" s="7">
        <v>3043478.32</v>
      </c>
      <c r="L5549" s="7">
        <v>27841559.469999999</v>
      </c>
      <c r="M5549" s="7">
        <v>14861.34</v>
      </c>
      <c r="N5549" s="7">
        <v>16516946.51</v>
      </c>
      <c r="O5549" s="7">
        <v>13169366.6</v>
      </c>
      <c r="P5549" s="7">
        <v>603169.35</v>
      </c>
      <c r="Q5549" s="7">
        <v>37082.32</v>
      </c>
      <c r="R5549" s="7">
        <v>791301.58</v>
      </c>
      <c r="S5549" s="7">
        <v>143282.54999999999</v>
      </c>
      <c r="T5549" s="7">
        <v>68613.22</v>
      </c>
      <c r="U5549" s="7">
        <v>0</v>
      </c>
      <c r="V5549" s="7">
        <v>21985.72</v>
      </c>
      <c r="W5549" s="7">
        <v>0</v>
      </c>
      <c r="X5549" s="7">
        <v>10255.82</v>
      </c>
      <c r="Y5549" s="7">
        <v>25703520.629999999</v>
      </c>
      <c r="Z5549" s="7">
        <v>0</v>
      </c>
      <c r="AA5549" s="7">
        <v>1836.26</v>
      </c>
      <c r="AB5549" s="7">
        <v>9518281.6999999993</v>
      </c>
      <c r="AC5549" s="7">
        <v>0</v>
      </c>
      <c r="AD5549" s="7">
        <v>7860.12</v>
      </c>
      <c r="AE5549" s="7">
        <v>12896755.15</v>
      </c>
      <c r="AF5549" s="7">
        <v>0</v>
      </c>
      <c r="AG5549" s="7">
        <v>0</v>
      </c>
      <c r="AH5549" s="7">
        <v>0</v>
      </c>
      <c r="AI5549" s="7">
        <v>0</v>
      </c>
      <c r="AJ5549" s="7">
        <v>15373.6</v>
      </c>
      <c r="AK5549" s="7">
        <v>0</v>
      </c>
      <c r="AL5549" s="7">
        <v>0</v>
      </c>
      <c r="AM5549" s="7">
        <v>0</v>
      </c>
      <c r="AN5549" s="7">
        <v>0</v>
      </c>
      <c r="AO5549" s="7">
        <v>2206728.09</v>
      </c>
      <c r="AP5549" s="7">
        <v>1482386.86</v>
      </c>
      <c r="AQ5549" s="7">
        <v>0</v>
      </c>
      <c r="AR5549" s="7">
        <v>0</v>
      </c>
      <c r="AS5549" s="7">
        <v>0</v>
      </c>
      <c r="AT5549" s="7">
        <v>0</v>
      </c>
      <c r="AU5549" s="8">
        <f t="shared" si="86"/>
        <v>120039071.14999999</v>
      </c>
    </row>
    <row r="5550" spans="1:47" x14ac:dyDescent="0.3">
      <c r="A5550" s="2">
        <v>2003</v>
      </c>
      <c r="B5550" s="2" t="s">
        <v>47</v>
      </c>
      <c r="C5550" s="2">
        <v>1</v>
      </c>
      <c r="D5550" s="2" t="s">
        <v>59</v>
      </c>
      <c r="E5550" s="7">
        <v>1472304</v>
      </c>
      <c r="F5550" s="7">
        <v>615045</v>
      </c>
      <c r="G5550" s="7">
        <v>1094446</v>
      </c>
      <c r="H5550" s="7">
        <v>97901</v>
      </c>
      <c r="I5550" s="7">
        <v>0</v>
      </c>
      <c r="J5550" s="7">
        <v>98501</v>
      </c>
      <c r="K5550" s="7">
        <v>803978</v>
      </c>
      <c r="L5550" s="7">
        <v>1668271</v>
      </c>
      <c r="M5550" s="7">
        <v>104017</v>
      </c>
      <c r="N5550" s="7">
        <v>11948811</v>
      </c>
      <c r="O5550" s="7">
        <v>4401064</v>
      </c>
      <c r="P5550" s="7">
        <v>1296204</v>
      </c>
      <c r="Q5550" s="7">
        <v>77912</v>
      </c>
      <c r="R5550" s="7">
        <v>697230</v>
      </c>
      <c r="S5550" s="7">
        <v>148620</v>
      </c>
      <c r="T5550" s="7">
        <v>403695</v>
      </c>
      <c r="U5550" s="7">
        <v>0</v>
      </c>
      <c r="V5550" s="7">
        <v>774006</v>
      </c>
      <c r="W5550" s="7">
        <v>16424495</v>
      </c>
      <c r="X5550" s="7">
        <v>0</v>
      </c>
      <c r="Y5550" s="7">
        <v>0</v>
      </c>
      <c r="Z5550" s="7">
        <v>4737602</v>
      </c>
      <c r="AA5550" s="7">
        <v>0</v>
      </c>
      <c r="AB5550" s="7">
        <v>0</v>
      </c>
      <c r="AC5550" s="7">
        <v>7635746</v>
      </c>
      <c r="AD5550" s="7">
        <v>0</v>
      </c>
      <c r="AE5550" s="7">
        <v>0</v>
      </c>
      <c r="AF5550" s="7">
        <v>0</v>
      </c>
      <c r="AG5550" s="7">
        <v>0</v>
      </c>
      <c r="AH5550" s="7">
        <v>2593490</v>
      </c>
      <c r="AI5550" s="7">
        <v>0</v>
      </c>
      <c r="AJ5550" s="7">
        <v>22060</v>
      </c>
      <c r="AK5550" s="7">
        <v>0</v>
      </c>
      <c r="AL5550" s="7">
        <v>0</v>
      </c>
      <c r="AM5550" s="7">
        <v>0</v>
      </c>
      <c r="AN5550" s="7">
        <v>0</v>
      </c>
      <c r="AO5550" s="7">
        <v>192356</v>
      </c>
      <c r="AP5550" s="7">
        <v>0</v>
      </c>
      <c r="AQ5550" s="7">
        <v>0</v>
      </c>
      <c r="AR5550" s="7">
        <v>0</v>
      </c>
      <c r="AS5550" s="7">
        <v>0</v>
      </c>
      <c r="AT5550" s="7">
        <v>0</v>
      </c>
      <c r="AU5550" s="8">
        <f t="shared" si="86"/>
        <v>57307754</v>
      </c>
    </row>
    <row r="5551" spans="1:47" x14ac:dyDescent="0.3">
      <c r="A5551" s="2">
        <v>2008</v>
      </c>
      <c r="B5551" s="2" t="s">
        <v>81</v>
      </c>
      <c r="C5551" s="2">
        <v>8</v>
      </c>
      <c r="D5551" s="2" t="s">
        <v>61</v>
      </c>
      <c r="E5551" s="7">
        <v>1471387.03</v>
      </c>
      <c r="F5551" s="7">
        <v>574.07000000000005</v>
      </c>
      <c r="G5551" s="7">
        <v>5776976.21</v>
      </c>
      <c r="H5551" s="7">
        <v>4728666.96</v>
      </c>
      <c r="I5551" s="7">
        <v>0</v>
      </c>
      <c r="J5551" s="7">
        <v>306047.67</v>
      </c>
      <c r="K5551" s="7">
        <v>3320983.84</v>
      </c>
      <c r="L5551" s="7">
        <v>9658853.3100000005</v>
      </c>
      <c r="M5551" s="7">
        <v>5161730.9800000004</v>
      </c>
      <c r="N5551" s="7">
        <v>20591198.829999998</v>
      </c>
      <c r="O5551" s="7">
        <v>23695395.43</v>
      </c>
      <c r="P5551" s="7">
        <v>2245283.98</v>
      </c>
      <c r="Q5551" s="7">
        <v>402133.08</v>
      </c>
      <c r="R5551" s="7">
        <v>3007766.12</v>
      </c>
      <c r="S5551" s="7">
        <v>4418185.03</v>
      </c>
      <c r="T5551" s="7">
        <v>439407.93</v>
      </c>
      <c r="U5551" s="7">
        <v>0</v>
      </c>
      <c r="V5551" s="7">
        <v>126424.85</v>
      </c>
      <c r="W5551" s="7">
        <v>0</v>
      </c>
      <c r="X5551" s="7">
        <v>4308766.45</v>
      </c>
      <c r="Y5551" s="7">
        <v>52163849.799999997</v>
      </c>
      <c r="Z5551" s="7">
        <v>0</v>
      </c>
      <c r="AA5551" s="7">
        <v>701787.2</v>
      </c>
      <c r="AB5551" s="7">
        <v>18390980.579999998</v>
      </c>
      <c r="AC5551" s="7">
        <v>0</v>
      </c>
      <c r="AD5551" s="7">
        <v>2616029.12</v>
      </c>
      <c r="AE5551" s="7">
        <v>13501207.65</v>
      </c>
      <c r="AF5551" s="7">
        <v>0</v>
      </c>
      <c r="AG5551" s="7">
        <v>2049.23</v>
      </c>
      <c r="AH5551" s="7">
        <v>0</v>
      </c>
      <c r="AI5551" s="7">
        <v>0</v>
      </c>
      <c r="AJ5551" s="7">
        <v>162404.26</v>
      </c>
      <c r="AK5551" s="7">
        <v>0</v>
      </c>
      <c r="AL5551" s="7">
        <v>0</v>
      </c>
      <c r="AM5551" s="7">
        <v>0</v>
      </c>
      <c r="AN5551" s="7">
        <v>0</v>
      </c>
      <c r="AO5551" s="7">
        <v>3125232.01</v>
      </c>
      <c r="AP5551" s="7">
        <v>2566860.6800000002</v>
      </c>
      <c r="AQ5551" s="7">
        <v>0</v>
      </c>
      <c r="AR5551" s="7">
        <v>0</v>
      </c>
      <c r="AS5551" s="7">
        <v>0</v>
      </c>
      <c r="AT5551" s="7">
        <v>0</v>
      </c>
      <c r="AU5551" s="8">
        <f t="shared" si="86"/>
        <v>182890182.29999995</v>
      </c>
    </row>
    <row r="5552" spans="1:47" x14ac:dyDescent="0.3">
      <c r="A5552" s="2">
        <v>2001</v>
      </c>
      <c r="B5552" s="2" t="s">
        <v>78</v>
      </c>
      <c r="C5552" s="2">
        <v>5</v>
      </c>
      <c r="D5552" s="2" t="s">
        <v>67</v>
      </c>
      <c r="E5552" s="7">
        <v>1470488</v>
      </c>
      <c r="F5552" s="7">
        <v>24.007999999999999</v>
      </c>
      <c r="G5552" s="7">
        <v>1557633</v>
      </c>
      <c r="H5552" s="7">
        <v>1264909</v>
      </c>
      <c r="I5552" s="7">
        <v>0</v>
      </c>
      <c r="J5552" s="7">
        <v>681.23900000000003</v>
      </c>
      <c r="K5552" s="7">
        <v>548.38499999999999</v>
      </c>
      <c r="L5552" s="7">
        <v>3071185</v>
      </c>
      <c r="M5552" s="7">
        <v>248</v>
      </c>
      <c r="N5552" s="7">
        <v>2291351</v>
      </c>
      <c r="O5552" s="7">
        <v>3954776</v>
      </c>
      <c r="P5552" s="7">
        <v>1274344</v>
      </c>
      <c r="Q5552" s="7">
        <v>71.06</v>
      </c>
      <c r="R5552" s="7">
        <v>565.17999999999995</v>
      </c>
      <c r="S5552" s="7">
        <v>22.638999999999999</v>
      </c>
      <c r="T5552" s="7">
        <v>46.67</v>
      </c>
      <c r="U5552" s="7">
        <v>0</v>
      </c>
      <c r="V5552" s="7">
        <v>111.193</v>
      </c>
      <c r="W5552" s="7">
        <v>11998042</v>
      </c>
      <c r="X5552" s="7">
        <v>0</v>
      </c>
      <c r="Y5552" s="7">
        <v>0</v>
      </c>
      <c r="Z5552" s="7">
        <v>2827995</v>
      </c>
      <c r="AA5552" s="7">
        <v>0</v>
      </c>
      <c r="AB5552" s="7">
        <v>0</v>
      </c>
      <c r="AC5552" s="7">
        <v>1810096</v>
      </c>
      <c r="AD5552" s="7">
        <v>0</v>
      </c>
      <c r="AE5552" s="7">
        <v>0</v>
      </c>
      <c r="AF5552" s="7">
        <v>0</v>
      </c>
      <c r="AG5552" s="7">
        <v>0</v>
      </c>
      <c r="AH5552" s="7">
        <v>5415269</v>
      </c>
      <c r="AI5552" s="7">
        <v>0</v>
      </c>
      <c r="AJ5552" s="7">
        <v>34.448999999999998</v>
      </c>
      <c r="AK5552" s="7">
        <v>0</v>
      </c>
      <c r="AL5552" s="7">
        <v>0</v>
      </c>
      <c r="AM5552" s="7">
        <v>0</v>
      </c>
      <c r="AN5552" s="7">
        <v>0</v>
      </c>
      <c r="AO5552" s="7">
        <v>83.954999999999998</v>
      </c>
      <c r="AP5552" s="7">
        <v>0</v>
      </c>
      <c r="AQ5552" s="7">
        <v>0</v>
      </c>
      <c r="AR5552" s="7">
        <v>0</v>
      </c>
      <c r="AS5552" s="7">
        <v>0</v>
      </c>
      <c r="AT5552" s="7">
        <v>0</v>
      </c>
      <c r="AU5552" s="8">
        <f t="shared" si="86"/>
        <v>36938524.777999997</v>
      </c>
    </row>
    <row r="5553" spans="1:47" x14ac:dyDescent="0.3">
      <c r="A5553" s="2">
        <v>2024</v>
      </c>
      <c r="B5553" s="2" t="s">
        <v>75</v>
      </c>
      <c r="C5553" s="2">
        <v>2</v>
      </c>
      <c r="D5553" s="2" t="s">
        <v>51</v>
      </c>
      <c r="E5553" s="7">
        <v>1469346.44</v>
      </c>
      <c r="F5553" s="7">
        <v>0</v>
      </c>
      <c r="G5553" s="7">
        <v>0</v>
      </c>
      <c r="H5553" s="7">
        <v>0</v>
      </c>
      <c r="I5553" s="7">
        <v>89725.43</v>
      </c>
      <c r="J5553" s="7">
        <v>562267.97</v>
      </c>
      <c r="K5553" s="7">
        <v>133741.63</v>
      </c>
      <c r="L5553" s="7">
        <v>3040880.36</v>
      </c>
      <c r="M5553" s="7">
        <v>0</v>
      </c>
      <c r="N5553" s="7">
        <v>10347256.699999999</v>
      </c>
      <c r="O5553" s="7">
        <v>20139099.48</v>
      </c>
      <c r="P5553" s="7">
        <v>67345.95</v>
      </c>
      <c r="Q5553" s="7">
        <v>2181124.79</v>
      </c>
      <c r="R5553" s="7">
        <v>458988.16</v>
      </c>
      <c r="S5553" s="7">
        <v>4387.37</v>
      </c>
      <c r="T5553" s="7">
        <v>19260.84</v>
      </c>
      <c r="U5553" s="7">
        <v>0</v>
      </c>
      <c r="V5553" s="7">
        <v>0</v>
      </c>
      <c r="W5553" s="7">
        <v>0</v>
      </c>
      <c r="X5553" s="7">
        <v>34704.239999999998</v>
      </c>
      <c r="Y5553" s="7">
        <v>66493688.829999998</v>
      </c>
      <c r="Z5553" s="7">
        <v>0</v>
      </c>
      <c r="AA5553" s="7">
        <v>5589</v>
      </c>
      <c r="AB5553" s="7">
        <v>18541777.960000001</v>
      </c>
      <c r="AC5553" s="7">
        <v>0</v>
      </c>
      <c r="AD5553" s="7">
        <v>0</v>
      </c>
      <c r="AE5553" s="7">
        <v>5120330.76</v>
      </c>
      <c r="AF5553" s="7">
        <v>0</v>
      </c>
      <c r="AG5553" s="7">
        <v>0</v>
      </c>
      <c r="AH5553" s="7">
        <v>0</v>
      </c>
      <c r="AI5553" s="7">
        <v>24534376.469999999</v>
      </c>
      <c r="AJ5553" s="7">
        <v>0</v>
      </c>
      <c r="AK5553" s="7">
        <v>0</v>
      </c>
      <c r="AL5553" s="7">
        <v>0</v>
      </c>
      <c r="AM5553" s="7">
        <v>0</v>
      </c>
      <c r="AN5553" s="7">
        <v>0</v>
      </c>
      <c r="AO5553" s="7">
        <v>6929704.7199999997</v>
      </c>
      <c r="AP5553" s="7">
        <v>0</v>
      </c>
      <c r="AQ5553" s="7">
        <v>66325147.170000002</v>
      </c>
      <c r="AR5553" s="7">
        <v>0</v>
      </c>
      <c r="AS5553" s="7">
        <v>0</v>
      </c>
      <c r="AT5553" s="7">
        <v>1910784.8829999999</v>
      </c>
      <c r="AU5553" s="8">
        <f t="shared" si="86"/>
        <v>228409529.15299997</v>
      </c>
    </row>
    <row r="5554" spans="1:47" x14ac:dyDescent="0.3">
      <c r="A5554" s="2">
        <v>2006</v>
      </c>
      <c r="B5554" s="2" t="s">
        <v>81</v>
      </c>
      <c r="C5554" s="2">
        <v>8</v>
      </c>
      <c r="D5554" s="2" t="s">
        <v>61</v>
      </c>
      <c r="E5554" s="7">
        <v>1466853</v>
      </c>
      <c r="F5554" s="7">
        <v>88501</v>
      </c>
      <c r="G5554" s="7">
        <v>7462406</v>
      </c>
      <c r="H5554" s="7">
        <v>2486927</v>
      </c>
      <c r="I5554" s="7">
        <v>0</v>
      </c>
      <c r="J5554" s="7">
        <v>611967</v>
      </c>
      <c r="K5554" s="7">
        <v>2309232</v>
      </c>
      <c r="L5554" s="7">
        <v>7086296</v>
      </c>
      <c r="M5554" s="7">
        <v>3157018</v>
      </c>
      <c r="N5554" s="7">
        <v>11366315</v>
      </c>
      <c r="O5554" s="7">
        <v>18088839</v>
      </c>
      <c r="P5554" s="7">
        <v>3982166</v>
      </c>
      <c r="Q5554" s="7">
        <v>1136915</v>
      </c>
      <c r="R5554" s="7">
        <v>1863018</v>
      </c>
      <c r="S5554" s="7">
        <v>1912091</v>
      </c>
      <c r="T5554" s="7">
        <v>236310</v>
      </c>
      <c r="U5554" s="7">
        <v>0</v>
      </c>
      <c r="V5554" s="7">
        <v>5603134</v>
      </c>
      <c r="W5554" s="7">
        <v>0</v>
      </c>
      <c r="X5554" s="7">
        <v>3219374</v>
      </c>
      <c r="Y5554" s="7">
        <v>37363368</v>
      </c>
      <c r="Z5554" s="7">
        <v>0</v>
      </c>
      <c r="AA5554" s="7">
        <v>524147</v>
      </c>
      <c r="AB5554" s="7">
        <v>12245976</v>
      </c>
      <c r="AC5554" s="7">
        <v>0</v>
      </c>
      <c r="AD5554" s="7">
        <v>924058</v>
      </c>
      <c r="AE5554" s="7">
        <v>8298921</v>
      </c>
      <c r="AF5554" s="7">
        <v>0</v>
      </c>
      <c r="AG5554" s="7">
        <v>0</v>
      </c>
      <c r="AH5554" s="7">
        <v>0</v>
      </c>
      <c r="AI5554" s="7">
        <v>0</v>
      </c>
      <c r="AJ5554" s="7">
        <v>541306</v>
      </c>
      <c r="AK5554" s="7">
        <v>0</v>
      </c>
      <c r="AL5554" s="7">
        <v>0</v>
      </c>
      <c r="AM5554" s="7">
        <v>0</v>
      </c>
      <c r="AN5554" s="7">
        <v>0</v>
      </c>
      <c r="AO5554" s="7">
        <v>794072</v>
      </c>
      <c r="AP5554" s="7">
        <v>1964965</v>
      </c>
      <c r="AQ5554" s="7">
        <v>0</v>
      </c>
      <c r="AR5554" s="7">
        <v>0</v>
      </c>
      <c r="AS5554" s="7">
        <v>0</v>
      </c>
      <c r="AT5554" s="7">
        <v>0</v>
      </c>
      <c r="AU5554" s="8">
        <f t="shared" si="86"/>
        <v>134734175</v>
      </c>
    </row>
    <row r="5555" spans="1:47" x14ac:dyDescent="0.3">
      <c r="A5555" s="2">
        <v>2013</v>
      </c>
      <c r="B5555" s="2" t="s">
        <v>77</v>
      </c>
      <c r="C5555" s="2">
        <v>4</v>
      </c>
      <c r="D5555" s="2" t="s">
        <v>60</v>
      </c>
      <c r="E5555" s="7">
        <v>1466164.24</v>
      </c>
      <c r="F5555" s="7">
        <v>64244.83</v>
      </c>
      <c r="G5555" s="7">
        <v>0</v>
      </c>
      <c r="H5555" s="7">
        <v>6987225.96</v>
      </c>
      <c r="I5555" s="7">
        <v>0</v>
      </c>
      <c r="J5555" s="7">
        <v>2003347.17</v>
      </c>
      <c r="K5555" s="7">
        <v>2157947.23</v>
      </c>
      <c r="L5555" s="7">
        <v>68553501.599999994</v>
      </c>
      <c r="M5555" s="7">
        <v>284967.95</v>
      </c>
      <c r="N5555" s="7">
        <v>86414994.859999999</v>
      </c>
      <c r="O5555" s="7">
        <v>34122191.789999999</v>
      </c>
      <c r="P5555" s="7">
        <v>3909468.99</v>
      </c>
      <c r="Q5555" s="7">
        <v>1136094.75</v>
      </c>
      <c r="R5555" s="7">
        <v>2315877.44</v>
      </c>
      <c r="S5555" s="7">
        <v>4002422.16</v>
      </c>
      <c r="T5555" s="7">
        <v>999112.46</v>
      </c>
      <c r="U5555" s="7">
        <v>0</v>
      </c>
      <c r="V5555" s="7">
        <v>0</v>
      </c>
      <c r="W5555" s="7">
        <v>0</v>
      </c>
      <c r="X5555" s="7">
        <v>190054.57</v>
      </c>
      <c r="Y5555" s="7">
        <v>82217166.079999998</v>
      </c>
      <c r="Z5555" s="7">
        <v>0</v>
      </c>
      <c r="AA5555" s="7">
        <v>31502.799999999999</v>
      </c>
      <c r="AB5555" s="7">
        <v>30714227.870000001</v>
      </c>
      <c r="AC5555" s="7">
        <v>0</v>
      </c>
      <c r="AD5555" s="7">
        <v>278508.36</v>
      </c>
      <c r="AE5555" s="7">
        <v>57206900.710000001</v>
      </c>
      <c r="AF5555" s="7">
        <v>0</v>
      </c>
      <c r="AG5555" s="7">
        <v>54991.97</v>
      </c>
      <c r="AH5555" s="7">
        <v>0</v>
      </c>
      <c r="AI5555" s="7">
        <v>17422181.93</v>
      </c>
      <c r="AJ5555" s="7">
        <v>30499.45</v>
      </c>
      <c r="AK5555" s="7">
        <v>0</v>
      </c>
      <c r="AL5555" s="7">
        <v>0</v>
      </c>
      <c r="AM5555" s="7">
        <v>0</v>
      </c>
      <c r="AN5555" s="7">
        <v>0</v>
      </c>
      <c r="AO5555" s="7">
        <v>4203978.4400000004</v>
      </c>
      <c r="AP5555" s="7">
        <v>0</v>
      </c>
      <c r="AQ5555" s="7">
        <v>0</v>
      </c>
      <c r="AR5555" s="7">
        <v>245877757.5</v>
      </c>
      <c r="AS5555" s="7">
        <v>23367304.07</v>
      </c>
      <c r="AT5555" s="7">
        <v>7838255.4119999995</v>
      </c>
      <c r="AU5555" s="8">
        <f t="shared" si="86"/>
        <v>683850890.59200001</v>
      </c>
    </row>
    <row r="5556" spans="1:47" x14ac:dyDescent="0.3">
      <c r="A5556" s="2">
        <v>2001</v>
      </c>
      <c r="B5556" s="2" t="s">
        <v>75</v>
      </c>
      <c r="C5556" s="2">
        <v>2</v>
      </c>
      <c r="D5556" s="2" t="s">
        <v>57</v>
      </c>
      <c r="E5556" s="7">
        <v>1460563</v>
      </c>
      <c r="F5556" s="7">
        <v>0</v>
      </c>
      <c r="G5556" s="7">
        <v>1092860</v>
      </c>
      <c r="H5556" s="7">
        <v>2645445</v>
      </c>
      <c r="I5556" s="7">
        <v>0</v>
      </c>
      <c r="J5556" s="7">
        <v>279723</v>
      </c>
      <c r="K5556" s="7">
        <v>2321694</v>
      </c>
      <c r="L5556" s="7">
        <v>409766</v>
      </c>
      <c r="M5556" s="7">
        <v>429</v>
      </c>
      <c r="N5556" s="7">
        <v>1978748</v>
      </c>
      <c r="O5556" s="7">
        <v>2979891</v>
      </c>
      <c r="P5556" s="7">
        <v>141255</v>
      </c>
      <c r="Q5556" s="7">
        <v>15668</v>
      </c>
      <c r="R5556" s="7">
        <v>274962</v>
      </c>
      <c r="S5556" s="7">
        <v>97600</v>
      </c>
      <c r="T5556" s="7">
        <v>44088</v>
      </c>
      <c r="U5556" s="7">
        <v>0</v>
      </c>
      <c r="V5556" s="7">
        <v>503727</v>
      </c>
      <c r="W5556" s="7">
        <v>11526029</v>
      </c>
      <c r="X5556" s="7">
        <v>0</v>
      </c>
      <c r="Y5556" s="7">
        <v>0</v>
      </c>
      <c r="Z5556" s="7">
        <v>3446316</v>
      </c>
      <c r="AA5556" s="7">
        <v>0</v>
      </c>
      <c r="AB5556" s="7">
        <v>0</v>
      </c>
      <c r="AC5556" s="7">
        <v>1604998</v>
      </c>
      <c r="AD5556" s="7">
        <v>0</v>
      </c>
      <c r="AE5556" s="7">
        <v>0</v>
      </c>
      <c r="AF5556" s="7">
        <v>0</v>
      </c>
      <c r="AG5556" s="7">
        <v>0</v>
      </c>
      <c r="AH5556" s="7">
        <v>3805599</v>
      </c>
      <c r="AI5556" s="7">
        <v>0</v>
      </c>
      <c r="AJ5556" s="7">
        <v>8691</v>
      </c>
      <c r="AK5556" s="7">
        <v>0</v>
      </c>
      <c r="AL5556" s="7">
        <v>0</v>
      </c>
      <c r="AM5556" s="7">
        <v>0</v>
      </c>
      <c r="AN5556" s="7">
        <v>0</v>
      </c>
      <c r="AO5556" s="7">
        <v>87858</v>
      </c>
      <c r="AP5556" s="7">
        <v>0</v>
      </c>
      <c r="AQ5556" s="7">
        <v>0</v>
      </c>
      <c r="AR5556" s="7">
        <v>0</v>
      </c>
      <c r="AS5556" s="7">
        <v>0</v>
      </c>
      <c r="AT5556" s="7">
        <v>0</v>
      </c>
      <c r="AU5556" s="8">
        <f t="shared" si="86"/>
        <v>34725910</v>
      </c>
    </row>
    <row r="5557" spans="1:47" x14ac:dyDescent="0.3">
      <c r="A5557" s="2">
        <v>2003</v>
      </c>
      <c r="B5557" s="2" t="s">
        <v>85</v>
      </c>
      <c r="C5557" s="2">
        <v>12</v>
      </c>
      <c r="D5557" s="2" t="s">
        <v>61</v>
      </c>
      <c r="E5557" s="7">
        <v>1460397</v>
      </c>
      <c r="F5557" s="7">
        <v>104817</v>
      </c>
      <c r="G5557" s="7">
        <v>3157881</v>
      </c>
      <c r="H5557" s="7">
        <v>1469320</v>
      </c>
      <c r="I5557" s="7">
        <v>0</v>
      </c>
      <c r="J5557" s="7">
        <v>7056058</v>
      </c>
      <c r="K5557" s="7">
        <v>1576715</v>
      </c>
      <c r="L5557" s="7">
        <v>1493985</v>
      </c>
      <c r="M5557" s="7">
        <v>3098324</v>
      </c>
      <c r="N5557" s="7">
        <v>7674346</v>
      </c>
      <c r="O5557" s="7">
        <v>20240254</v>
      </c>
      <c r="P5557" s="7">
        <v>1251076</v>
      </c>
      <c r="Q5557" s="7">
        <v>599252</v>
      </c>
      <c r="R5557" s="7">
        <v>1989153</v>
      </c>
      <c r="S5557" s="7">
        <v>1258534</v>
      </c>
      <c r="T5557" s="7">
        <v>369165</v>
      </c>
      <c r="U5557" s="7">
        <v>0</v>
      </c>
      <c r="V5557" s="7">
        <v>4865213</v>
      </c>
      <c r="W5557" s="7">
        <v>27775919</v>
      </c>
      <c r="X5557" s="7">
        <v>0</v>
      </c>
      <c r="Y5557" s="7">
        <v>0</v>
      </c>
      <c r="Z5557" s="7">
        <v>8910234</v>
      </c>
      <c r="AA5557" s="7">
        <v>0</v>
      </c>
      <c r="AB5557" s="7">
        <v>0</v>
      </c>
      <c r="AC5557" s="7">
        <v>6858263</v>
      </c>
      <c r="AD5557" s="7">
        <v>0</v>
      </c>
      <c r="AE5557" s="7">
        <v>0</v>
      </c>
      <c r="AF5557" s="7">
        <v>0</v>
      </c>
      <c r="AG5557" s="7">
        <v>0</v>
      </c>
      <c r="AH5557" s="7">
        <v>9062414</v>
      </c>
      <c r="AI5557" s="7">
        <v>0</v>
      </c>
      <c r="AJ5557" s="7">
        <v>474051</v>
      </c>
      <c r="AK5557" s="7">
        <v>0</v>
      </c>
      <c r="AL5557" s="7">
        <v>0</v>
      </c>
      <c r="AM5557" s="7">
        <v>0</v>
      </c>
      <c r="AN5557" s="7">
        <v>0</v>
      </c>
      <c r="AO5557" s="7">
        <v>706722</v>
      </c>
      <c r="AP5557" s="7">
        <v>0</v>
      </c>
      <c r="AQ5557" s="7">
        <v>0</v>
      </c>
      <c r="AR5557" s="7">
        <v>0</v>
      </c>
      <c r="AS5557" s="7">
        <v>0</v>
      </c>
      <c r="AT5557" s="7">
        <v>0</v>
      </c>
      <c r="AU5557" s="8">
        <f t="shared" si="86"/>
        <v>111452093</v>
      </c>
    </row>
    <row r="5558" spans="1:47" x14ac:dyDescent="0.3">
      <c r="A5558" s="2">
        <v>2001</v>
      </c>
      <c r="B5558" s="2" t="s">
        <v>81</v>
      </c>
      <c r="C5558" s="2">
        <v>8</v>
      </c>
      <c r="D5558" s="2" t="s">
        <v>67</v>
      </c>
      <c r="E5558" s="7">
        <v>1460009</v>
      </c>
      <c r="F5558" s="7">
        <v>66.105999999999995</v>
      </c>
      <c r="G5558" s="7">
        <v>1652503</v>
      </c>
      <c r="H5558" s="7">
        <v>1175180</v>
      </c>
      <c r="I5558" s="7">
        <v>0</v>
      </c>
      <c r="J5558" s="7">
        <v>747.10400000000004</v>
      </c>
      <c r="K5558" s="7">
        <v>925.745</v>
      </c>
      <c r="L5558" s="7">
        <v>2092077</v>
      </c>
      <c r="M5558" s="7">
        <v>1.1539999999999999</v>
      </c>
      <c r="N5558" s="7">
        <v>2473029</v>
      </c>
      <c r="O5558" s="7">
        <v>4152722</v>
      </c>
      <c r="P5558" s="7">
        <v>558.70799999999997</v>
      </c>
      <c r="Q5558" s="7">
        <v>317.17700000000002</v>
      </c>
      <c r="R5558" s="7">
        <v>498.55500000000001</v>
      </c>
      <c r="S5558" s="7">
        <v>32.417000000000002</v>
      </c>
      <c r="T5558" s="7">
        <v>45.859000000000002</v>
      </c>
      <c r="U5558" s="7">
        <v>0</v>
      </c>
      <c r="V5558" s="7">
        <v>95.605999999999995</v>
      </c>
      <c r="W5558" s="7">
        <v>13829554</v>
      </c>
      <c r="X5558" s="7">
        <v>0</v>
      </c>
      <c r="Y5558" s="7">
        <v>0</v>
      </c>
      <c r="Z5558" s="7">
        <v>3271049</v>
      </c>
      <c r="AA5558" s="7">
        <v>0</v>
      </c>
      <c r="AB5558" s="7">
        <v>0</v>
      </c>
      <c r="AC5558" s="7">
        <v>2005733</v>
      </c>
      <c r="AD5558" s="7">
        <v>0</v>
      </c>
      <c r="AE5558" s="7">
        <v>0</v>
      </c>
      <c r="AF5558" s="7">
        <v>0</v>
      </c>
      <c r="AG5558" s="7">
        <v>0</v>
      </c>
      <c r="AH5558" s="7">
        <v>4182457</v>
      </c>
      <c r="AI5558" s="7">
        <v>0</v>
      </c>
      <c r="AJ5558" s="7">
        <v>27.114000000000001</v>
      </c>
      <c r="AK5558" s="7">
        <v>0</v>
      </c>
      <c r="AL5558" s="7">
        <v>0</v>
      </c>
      <c r="AM5558" s="7">
        <v>0</v>
      </c>
      <c r="AN5558" s="7">
        <v>0</v>
      </c>
      <c r="AO5558" s="7">
        <v>79.561000000000007</v>
      </c>
      <c r="AP5558" s="7">
        <v>0</v>
      </c>
      <c r="AQ5558" s="7">
        <v>0</v>
      </c>
      <c r="AR5558" s="7">
        <v>0</v>
      </c>
      <c r="AS5558" s="7">
        <v>0</v>
      </c>
      <c r="AT5558" s="7">
        <v>0</v>
      </c>
      <c r="AU5558" s="8">
        <f t="shared" si="86"/>
        <v>36297708.105999999</v>
      </c>
    </row>
    <row r="5559" spans="1:47" x14ac:dyDescent="0.3">
      <c r="A5559" s="2">
        <v>2009</v>
      </c>
      <c r="B5559" s="2" t="s">
        <v>83</v>
      </c>
      <c r="C5559" s="2">
        <v>10</v>
      </c>
      <c r="D5559" s="2" t="s">
        <v>54</v>
      </c>
      <c r="E5559" s="7">
        <v>1457417.45</v>
      </c>
      <c r="F5559" s="7">
        <v>2021.31</v>
      </c>
      <c r="G5559" s="7">
        <v>80189.64</v>
      </c>
      <c r="H5559" s="7">
        <v>3196619.35</v>
      </c>
      <c r="I5559" s="7">
        <v>0</v>
      </c>
      <c r="J5559" s="7">
        <v>666032.03</v>
      </c>
      <c r="K5559" s="7">
        <v>176410014.5</v>
      </c>
      <c r="L5559" s="7">
        <v>33810267.68</v>
      </c>
      <c r="M5559" s="7">
        <v>246265720.09999999</v>
      </c>
      <c r="N5559" s="7">
        <v>1053196979</v>
      </c>
      <c r="O5559" s="7">
        <v>1157281654</v>
      </c>
      <c r="P5559" s="7">
        <v>175664444.40000001</v>
      </c>
      <c r="Q5559" s="7">
        <v>28439442.170000002</v>
      </c>
      <c r="R5559" s="7">
        <v>253001957.90000001</v>
      </c>
      <c r="S5559" s="7">
        <v>312140844.89999998</v>
      </c>
      <c r="T5559" s="7">
        <v>96277.72</v>
      </c>
      <c r="U5559" s="7">
        <v>0</v>
      </c>
      <c r="V5559" s="7">
        <v>75161.929999999993</v>
      </c>
      <c r="W5559" s="7">
        <v>0</v>
      </c>
      <c r="X5559" s="7">
        <v>220784707.59999999</v>
      </c>
      <c r="Y5559" s="7">
        <v>489070281.69999999</v>
      </c>
      <c r="Z5559" s="7">
        <v>0</v>
      </c>
      <c r="AA5559" s="7">
        <v>35464018.229999997</v>
      </c>
      <c r="AB5559" s="7">
        <v>261929099.09999999</v>
      </c>
      <c r="AC5559" s="7">
        <v>0</v>
      </c>
      <c r="AD5559" s="7">
        <v>112893232</v>
      </c>
      <c r="AE5559" s="7">
        <v>372997954.10000002</v>
      </c>
      <c r="AF5559" s="7">
        <v>0</v>
      </c>
      <c r="AG5559" s="7">
        <v>-402.69</v>
      </c>
      <c r="AH5559" s="7">
        <v>0</v>
      </c>
      <c r="AI5559" s="7">
        <v>0</v>
      </c>
      <c r="AJ5559" s="7">
        <v>69513.490000000005</v>
      </c>
      <c r="AK5559" s="7">
        <v>0</v>
      </c>
      <c r="AL5559" s="7">
        <v>0</v>
      </c>
      <c r="AM5559" s="7">
        <v>0</v>
      </c>
      <c r="AN5559" s="7">
        <v>0</v>
      </c>
      <c r="AO5559" s="7">
        <v>1408174100</v>
      </c>
      <c r="AP5559" s="7">
        <v>15435978.289999999</v>
      </c>
      <c r="AQ5559" s="7">
        <v>0</v>
      </c>
      <c r="AR5559" s="7">
        <v>0</v>
      </c>
      <c r="AS5559" s="7">
        <v>0</v>
      </c>
      <c r="AT5559" s="7">
        <v>0</v>
      </c>
      <c r="AU5559" s="8">
        <f t="shared" si="86"/>
        <v>6358603525.9000006</v>
      </c>
    </row>
    <row r="5560" spans="1:47" x14ac:dyDescent="0.3">
      <c r="A5560" s="2">
        <v>2017</v>
      </c>
      <c r="B5560" s="2" t="s">
        <v>78</v>
      </c>
      <c r="C5560" s="2">
        <v>5</v>
      </c>
      <c r="D5560" s="2" t="s">
        <v>49</v>
      </c>
      <c r="E5560" s="7">
        <v>1451341.01</v>
      </c>
      <c r="F5560" s="7">
        <v>4308.28</v>
      </c>
      <c r="G5560" s="7">
        <v>0</v>
      </c>
      <c r="H5560" s="7">
        <v>959568.01</v>
      </c>
      <c r="I5560" s="7">
        <v>4180.72</v>
      </c>
      <c r="J5560" s="7">
        <v>2168.1</v>
      </c>
      <c r="K5560" s="7">
        <v>6158619.2400000002</v>
      </c>
      <c r="L5560" s="7">
        <v>22888269.899999999</v>
      </c>
      <c r="M5560" s="7">
        <v>27471.7</v>
      </c>
      <c r="N5560" s="7">
        <v>16406933.140000001</v>
      </c>
      <c r="O5560" s="7">
        <v>25170883.68</v>
      </c>
      <c r="P5560" s="7">
        <v>1163276.24</v>
      </c>
      <c r="Q5560" s="7">
        <v>84337.59</v>
      </c>
      <c r="R5560" s="7">
        <v>1651121.58</v>
      </c>
      <c r="S5560" s="7">
        <v>589378.13</v>
      </c>
      <c r="T5560" s="7">
        <v>81004.160000000003</v>
      </c>
      <c r="U5560" s="7">
        <v>0</v>
      </c>
      <c r="V5560" s="7">
        <v>0</v>
      </c>
      <c r="W5560" s="7">
        <v>0</v>
      </c>
      <c r="X5560" s="7">
        <v>53783.8</v>
      </c>
      <c r="Y5560" s="7">
        <v>44065557.350000001</v>
      </c>
      <c r="Z5560" s="7">
        <v>0</v>
      </c>
      <c r="AA5560" s="7">
        <v>8872.7000000000007</v>
      </c>
      <c r="AB5560" s="7">
        <v>18114320.949999999</v>
      </c>
      <c r="AC5560" s="7">
        <v>0</v>
      </c>
      <c r="AD5560" s="7">
        <v>17333.22</v>
      </c>
      <c r="AE5560" s="7">
        <v>10486818.68</v>
      </c>
      <c r="AF5560" s="7">
        <v>0</v>
      </c>
      <c r="AG5560" s="7">
        <v>3301.17</v>
      </c>
      <c r="AH5560" s="7">
        <v>0</v>
      </c>
      <c r="AI5560" s="7">
        <v>20190264.440000001</v>
      </c>
      <c r="AJ5560" s="7">
        <v>0</v>
      </c>
      <c r="AK5560" s="7">
        <v>0</v>
      </c>
      <c r="AL5560" s="7">
        <v>0</v>
      </c>
      <c r="AM5560" s="7">
        <v>0</v>
      </c>
      <c r="AN5560" s="7">
        <v>0</v>
      </c>
      <c r="AO5560" s="7">
        <v>8949490.5199999996</v>
      </c>
      <c r="AP5560" s="7">
        <v>0</v>
      </c>
      <c r="AQ5560" s="7">
        <v>163684940.5</v>
      </c>
      <c r="AR5560" s="7">
        <v>0</v>
      </c>
      <c r="AS5560" s="7">
        <v>0</v>
      </c>
      <c r="AT5560" s="7">
        <v>3462732.8659999999</v>
      </c>
      <c r="AU5560" s="8">
        <f t="shared" si="86"/>
        <v>345680277.676</v>
      </c>
    </row>
    <row r="5561" spans="1:47" x14ac:dyDescent="0.3">
      <c r="A5561" s="2">
        <v>2006</v>
      </c>
      <c r="B5561" s="2" t="s">
        <v>76</v>
      </c>
      <c r="C5561" s="2">
        <v>3</v>
      </c>
      <c r="D5561" s="2" t="s">
        <v>62</v>
      </c>
      <c r="E5561" s="7">
        <v>1448422</v>
      </c>
      <c r="F5561" s="7">
        <v>535</v>
      </c>
      <c r="G5561" s="7">
        <v>1589232</v>
      </c>
      <c r="H5561" s="7">
        <v>1169172</v>
      </c>
      <c r="I5561" s="7">
        <v>0</v>
      </c>
      <c r="J5561" s="7">
        <v>518230</v>
      </c>
      <c r="K5561" s="7">
        <v>2921157</v>
      </c>
      <c r="L5561" s="7">
        <v>2090917</v>
      </c>
      <c r="M5561" s="7">
        <v>1166</v>
      </c>
      <c r="N5561" s="7">
        <v>13628640</v>
      </c>
      <c r="O5561" s="7">
        <v>9866814</v>
      </c>
      <c r="P5561" s="7">
        <v>498288</v>
      </c>
      <c r="Q5561" s="7">
        <v>14516</v>
      </c>
      <c r="R5561" s="7">
        <v>895747</v>
      </c>
      <c r="S5561" s="7">
        <v>173916</v>
      </c>
      <c r="T5561" s="7">
        <v>96197</v>
      </c>
      <c r="U5561" s="7">
        <v>0</v>
      </c>
      <c r="V5561" s="7">
        <v>287292</v>
      </c>
      <c r="W5561" s="7">
        <v>0</v>
      </c>
      <c r="X5561" s="7">
        <v>6374</v>
      </c>
      <c r="Y5561" s="7">
        <v>39766064</v>
      </c>
      <c r="Z5561" s="7">
        <v>0</v>
      </c>
      <c r="AA5561" s="7">
        <v>1087</v>
      </c>
      <c r="AB5561" s="7">
        <v>9866005</v>
      </c>
      <c r="AC5561" s="7">
        <v>0</v>
      </c>
      <c r="AD5561" s="7">
        <v>713</v>
      </c>
      <c r="AE5561" s="7">
        <v>9091217</v>
      </c>
      <c r="AF5561" s="7">
        <v>0</v>
      </c>
      <c r="AG5561" s="7">
        <v>0</v>
      </c>
      <c r="AH5561" s="7">
        <v>0</v>
      </c>
      <c r="AI5561" s="7">
        <v>0</v>
      </c>
      <c r="AJ5561" s="7">
        <v>164160</v>
      </c>
      <c r="AK5561" s="7">
        <v>0</v>
      </c>
      <c r="AL5561" s="7">
        <v>0</v>
      </c>
      <c r="AM5561" s="7">
        <v>0</v>
      </c>
      <c r="AN5561" s="7">
        <v>0</v>
      </c>
      <c r="AO5561" s="7">
        <v>377621</v>
      </c>
      <c r="AP5561" s="7">
        <v>887549</v>
      </c>
      <c r="AQ5561" s="7">
        <v>0</v>
      </c>
      <c r="AR5561" s="7">
        <v>0</v>
      </c>
      <c r="AS5561" s="7">
        <v>0</v>
      </c>
      <c r="AT5561" s="7">
        <v>0</v>
      </c>
      <c r="AU5561" s="8">
        <f t="shared" si="86"/>
        <v>95361031</v>
      </c>
    </row>
    <row r="5562" spans="1:47" x14ac:dyDescent="0.3">
      <c r="A5562" s="2">
        <v>2010</v>
      </c>
      <c r="B5562" s="2" t="s">
        <v>83</v>
      </c>
      <c r="C5562" s="2">
        <v>10</v>
      </c>
      <c r="D5562" s="2" t="s">
        <v>61</v>
      </c>
      <c r="E5562" s="7">
        <v>1448046.1</v>
      </c>
      <c r="F5562" s="7">
        <v>178479.15</v>
      </c>
      <c r="G5562" s="7">
        <v>100</v>
      </c>
      <c r="H5562" s="7">
        <v>4312995.6900000004</v>
      </c>
      <c r="I5562" s="7">
        <v>0</v>
      </c>
      <c r="J5562" s="7">
        <v>875832.15</v>
      </c>
      <c r="K5562" s="7">
        <v>2381295.77</v>
      </c>
      <c r="L5562" s="7">
        <v>12776985.949999999</v>
      </c>
      <c r="M5562" s="7">
        <v>6256885.9800000004</v>
      </c>
      <c r="N5562" s="7">
        <v>48094972.020000003</v>
      </c>
      <c r="O5562" s="7">
        <v>26941394.390000001</v>
      </c>
      <c r="P5562" s="7">
        <v>2738914.31</v>
      </c>
      <c r="Q5562" s="7">
        <v>118885.6</v>
      </c>
      <c r="R5562" s="7">
        <v>2770518.46</v>
      </c>
      <c r="S5562" s="7">
        <v>2346451.37</v>
      </c>
      <c r="T5562" s="7">
        <v>898599.98</v>
      </c>
      <c r="U5562" s="7">
        <v>0</v>
      </c>
      <c r="V5562" s="7">
        <v>1097871.92</v>
      </c>
      <c r="W5562" s="7">
        <v>0</v>
      </c>
      <c r="X5562" s="7">
        <v>4726371.6500000004</v>
      </c>
      <c r="Y5562" s="7">
        <v>56577276.399999999</v>
      </c>
      <c r="Z5562" s="7">
        <v>0</v>
      </c>
      <c r="AA5562" s="7">
        <v>770272.43</v>
      </c>
      <c r="AB5562" s="7">
        <v>19847697.16</v>
      </c>
      <c r="AC5562" s="7">
        <v>0</v>
      </c>
      <c r="AD5562" s="7">
        <v>3291681.19</v>
      </c>
      <c r="AE5562" s="7">
        <v>29614863.969999999</v>
      </c>
      <c r="AF5562" s="7">
        <v>0</v>
      </c>
      <c r="AG5562" s="7">
        <v>0</v>
      </c>
      <c r="AH5562" s="7">
        <v>0</v>
      </c>
      <c r="AI5562" s="7">
        <v>19029421.73</v>
      </c>
      <c r="AJ5562" s="7">
        <v>142653.09</v>
      </c>
      <c r="AK5562" s="7">
        <v>0</v>
      </c>
      <c r="AL5562" s="7">
        <v>0</v>
      </c>
      <c r="AM5562" s="7">
        <v>0</v>
      </c>
      <c r="AN5562" s="7">
        <v>0</v>
      </c>
      <c r="AO5562" s="7">
        <v>15353093.800000001</v>
      </c>
      <c r="AP5562" s="7">
        <v>0</v>
      </c>
      <c r="AQ5562" s="7">
        <v>0</v>
      </c>
      <c r="AR5562" s="7">
        <v>0</v>
      </c>
      <c r="AS5562" s="7">
        <v>0</v>
      </c>
      <c r="AT5562" s="7">
        <v>3936034.72</v>
      </c>
      <c r="AU5562" s="8">
        <f t="shared" si="86"/>
        <v>266527594.98000002</v>
      </c>
    </row>
    <row r="5563" spans="1:47" x14ac:dyDescent="0.3">
      <c r="A5563" s="2">
        <v>2000</v>
      </c>
      <c r="B5563" s="2" t="s">
        <v>84</v>
      </c>
      <c r="C5563" s="2">
        <v>11</v>
      </c>
      <c r="D5563" s="2" t="s">
        <v>62</v>
      </c>
      <c r="E5563" s="7">
        <v>1446309</v>
      </c>
      <c r="F5563" s="7">
        <v>25</v>
      </c>
      <c r="G5563" s="7">
        <v>1727184</v>
      </c>
      <c r="H5563" s="7">
        <v>3072350</v>
      </c>
      <c r="I5563" s="7">
        <v>0</v>
      </c>
      <c r="J5563" s="7">
        <v>601996</v>
      </c>
      <c r="K5563" s="7">
        <v>2074114</v>
      </c>
      <c r="L5563" s="7">
        <v>846546</v>
      </c>
      <c r="M5563" s="7">
        <v>85045</v>
      </c>
      <c r="N5563" s="7">
        <v>2429988</v>
      </c>
      <c r="O5563" s="7">
        <v>5862155</v>
      </c>
      <c r="P5563" s="7">
        <v>854629</v>
      </c>
      <c r="Q5563" s="7">
        <v>180761</v>
      </c>
      <c r="R5563" s="7">
        <v>217308</v>
      </c>
      <c r="S5563" s="7">
        <v>176937</v>
      </c>
      <c r="T5563" s="7">
        <v>69567</v>
      </c>
      <c r="U5563" s="7">
        <v>0</v>
      </c>
      <c r="V5563" s="7">
        <v>247637</v>
      </c>
      <c r="W5563" s="7">
        <v>11328302</v>
      </c>
      <c r="X5563" s="7">
        <v>0</v>
      </c>
      <c r="Y5563" s="7">
        <v>0</v>
      </c>
      <c r="Z5563" s="7">
        <v>2886937</v>
      </c>
      <c r="AA5563" s="7">
        <v>0</v>
      </c>
      <c r="AB5563" s="7">
        <v>0</v>
      </c>
      <c r="AC5563" s="7">
        <v>2458684</v>
      </c>
      <c r="AD5563" s="7">
        <v>0</v>
      </c>
      <c r="AE5563" s="7">
        <v>0</v>
      </c>
      <c r="AF5563" s="7">
        <v>0</v>
      </c>
      <c r="AG5563" s="7">
        <v>0</v>
      </c>
      <c r="AH5563" s="7">
        <v>9485539</v>
      </c>
      <c r="AI5563" s="7">
        <v>0</v>
      </c>
      <c r="AJ5563" s="7">
        <v>31743</v>
      </c>
      <c r="AK5563" s="7">
        <v>0</v>
      </c>
      <c r="AL5563" s="7">
        <v>0</v>
      </c>
      <c r="AM5563" s="7">
        <v>0</v>
      </c>
      <c r="AN5563" s="7">
        <v>0</v>
      </c>
      <c r="AO5563" s="7">
        <v>119275</v>
      </c>
      <c r="AP5563" s="7">
        <v>0</v>
      </c>
      <c r="AQ5563" s="7">
        <v>0</v>
      </c>
      <c r="AR5563" s="7">
        <v>0</v>
      </c>
      <c r="AS5563" s="7">
        <v>0</v>
      </c>
      <c r="AT5563" s="7">
        <v>0</v>
      </c>
      <c r="AU5563" s="8">
        <f t="shared" si="86"/>
        <v>46203031</v>
      </c>
    </row>
    <row r="5564" spans="1:47" x14ac:dyDescent="0.3">
      <c r="A5564" s="2">
        <v>2003</v>
      </c>
      <c r="B5564" s="2" t="s">
        <v>77</v>
      </c>
      <c r="C5564" s="2">
        <v>4</v>
      </c>
      <c r="D5564" s="2" t="s">
        <v>72</v>
      </c>
      <c r="E5564" s="7">
        <v>1444278</v>
      </c>
      <c r="F5564" s="7">
        <v>0</v>
      </c>
      <c r="G5564" s="7">
        <v>839130</v>
      </c>
      <c r="H5564" s="7">
        <v>4648145</v>
      </c>
      <c r="I5564" s="7">
        <v>0</v>
      </c>
      <c r="J5564" s="7">
        <v>736406</v>
      </c>
      <c r="K5564" s="7">
        <v>1032297</v>
      </c>
      <c r="L5564" s="7">
        <v>7337242</v>
      </c>
      <c r="M5564" s="7">
        <v>70129</v>
      </c>
      <c r="N5564" s="7">
        <v>3707223</v>
      </c>
      <c r="O5564" s="7">
        <v>6488293</v>
      </c>
      <c r="P5564" s="7">
        <v>532572</v>
      </c>
      <c r="Q5564" s="7">
        <v>45617</v>
      </c>
      <c r="R5564" s="7">
        <v>310221</v>
      </c>
      <c r="S5564" s="7">
        <v>308630</v>
      </c>
      <c r="T5564" s="7">
        <v>44839</v>
      </c>
      <c r="U5564" s="7">
        <v>0</v>
      </c>
      <c r="V5564" s="7">
        <v>1691502</v>
      </c>
      <c r="W5564" s="7">
        <v>10229363</v>
      </c>
      <c r="X5564" s="7">
        <v>0</v>
      </c>
      <c r="Y5564" s="7">
        <v>0</v>
      </c>
      <c r="Z5564" s="7">
        <v>3510792</v>
      </c>
      <c r="AA5564" s="7">
        <v>0</v>
      </c>
      <c r="AB5564" s="7">
        <v>0</v>
      </c>
      <c r="AC5564" s="7">
        <v>2864524</v>
      </c>
      <c r="AD5564" s="7">
        <v>0</v>
      </c>
      <c r="AE5564" s="7">
        <v>0</v>
      </c>
      <c r="AF5564" s="7">
        <v>0</v>
      </c>
      <c r="AG5564" s="7">
        <v>0</v>
      </c>
      <c r="AH5564" s="7">
        <v>2898287</v>
      </c>
      <c r="AI5564" s="7">
        <v>0</v>
      </c>
      <c r="AJ5564" s="7">
        <v>5287</v>
      </c>
      <c r="AK5564" s="7">
        <v>0</v>
      </c>
      <c r="AL5564" s="7">
        <v>0</v>
      </c>
      <c r="AM5564" s="7">
        <v>0</v>
      </c>
      <c r="AN5564" s="7">
        <v>0</v>
      </c>
      <c r="AO5564" s="7">
        <v>648383</v>
      </c>
      <c r="AP5564" s="7">
        <v>0</v>
      </c>
      <c r="AQ5564" s="7">
        <v>0</v>
      </c>
      <c r="AR5564" s="7">
        <v>0</v>
      </c>
      <c r="AS5564" s="7">
        <v>0</v>
      </c>
      <c r="AT5564" s="7">
        <v>0</v>
      </c>
      <c r="AU5564" s="8">
        <f t="shared" si="86"/>
        <v>49393160</v>
      </c>
    </row>
    <row r="5565" spans="1:47" x14ac:dyDescent="0.3">
      <c r="A5565" s="2">
        <v>2026</v>
      </c>
      <c r="B5565" s="2" t="s">
        <v>80</v>
      </c>
      <c r="C5565" s="2">
        <v>7</v>
      </c>
      <c r="D5565" s="2" t="s">
        <v>59</v>
      </c>
      <c r="E5565" s="7">
        <v>1442292.37</v>
      </c>
      <c r="F5565" s="7">
        <v>-69.87</v>
      </c>
      <c r="G5565" s="7">
        <v>0</v>
      </c>
      <c r="H5565" s="7">
        <v>206540.88</v>
      </c>
      <c r="I5565" s="7">
        <v>673650.19</v>
      </c>
      <c r="J5565" s="7">
        <v>593555.96</v>
      </c>
      <c r="K5565" s="7">
        <v>12042893.17</v>
      </c>
      <c r="L5565" s="7">
        <v>107152742.2</v>
      </c>
      <c r="M5565" s="7">
        <v>107554.3</v>
      </c>
      <c r="N5565" s="7">
        <v>298505931.10000002</v>
      </c>
      <c r="O5565" s="7">
        <v>94922093.599999994</v>
      </c>
      <c r="P5565" s="7">
        <v>26258414.579999998</v>
      </c>
      <c r="Q5565" s="7">
        <v>2405510.48</v>
      </c>
      <c r="R5565" s="7">
        <v>7490968.8899999997</v>
      </c>
      <c r="S5565" s="7">
        <v>17471810.780000001</v>
      </c>
      <c r="T5565" s="7">
        <v>4904415.32</v>
      </c>
      <c r="U5565" s="7">
        <v>0</v>
      </c>
      <c r="V5565" s="7">
        <v>0</v>
      </c>
      <c r="W5565" s="7">
        <v>0</v>
      </c>
      <c r="X5565" s="7">
        <v>33550.75</v>
      </c>
      <c r="Y5565" s="7">
        <v>182536550</v>
      </c>
      <c r="Z5565" s="7">
        <v>0</v>
      </c>
      <c r="AA5565" s="7">
        <v>5433.45</v>
      </c>
      <c r="AB5565" s="7">
        <v>69237085.549999997</v>
      </c>
      <c r="AC5565" s="7">
        <v>0</v>
      </c>
      <c r="AD5565" s="7">
        <v>141727.79</v>
      </c>
      <c r="AE5565" s="7">
        <v>164250936.90000001</v>
      </c>
      <c r="AF5565" s="7">
        <v>0</v>
      </c>
      <c r="AG5565" s="7">
        <v>197881.60000000001</v>
      </c>
      <c r="AH5565" s="7">
        <v>0</v>
      </c>
      <c r="AI5565" s="7">
        <v>38902512.119999997</v>
      </c>
      <c r="AJ5565" s="7">
        <v>0</v>
      </c>
      <c r="AK5565" s="7">
        <v>0</v>
      </c>
      <c r="AL5565" s="7">
        <v>0</v>
      </c>
      <c r="AM5565" s="7">
        <v>0</v>
      </c>
      <c r="AN5565" s="7">
        <v>0</v>
      </c>
      <c r="AO5565" s="7">
        <v>8119327.7199999997</v>
      </c>
      <c r="AP5565" s="7">
        <v>0</v>
      </c>
      <c r="AQ5565" s="7">
        <v>606119376.39999998</v>
      </c>
      <c r="AR5565" s="7">
        <v>0</v>
      </c>
      <c r="AS5565" s="7">
        <v>0</v>
      </c>
      <c r="AT5565" s="7">
        <v>11461245.689999999</v>
      </c>
      <c r="AU5565" s="8">
        <f t="shared" si="86"/>
        <v>1655183931.9200001</v>
      </c>
    </row>
    <row r="5566" spans="1:47" x14ac:dyDescent="0.3">
      <c r="A5566" s="2">
        <v>2017</v>
      </c>
      <c r="B5566" s="2" t="s">
        <v>76</v>
      </c>
      <c r="C5566" s="2">
        <v>3</v>
      </c>
      <c r="D5566" s="2" t="s">
        <v>60</v>
      </c>
      <c r="E5566" s="7">
        <v>1441722.81</v>
      </c>
      <c r="F5566" s="7">
        <v>2457.0300000000002</v>
      </c>
      <c r="G5566" s="7">
        <v>0</v>
      </c>
      <c r="H5566" s="7">
        <v>5904182.2699999996</v>
      </c>
      <c r="I5566" s="7">
        <v>0</v>
      </c>
      <c r="J5566" s="7">
        <v>1229998</v>
      </c>
      <c r="K5566" s="7">
        <v>2434344.98</v>
      </c>
      <c r="L5566" s="7">
        <v>10976148.039999999</v>
      </c>
      <c r="M5566" s="7">
        <v>165304.79</v>
      </c>
      <c r="N5566" s="7">
        <v>65514719.719999999</v>
      </c>
      <c r="O5566" s="7">
        <v>54152831.030000001</v>
      </c>
      <c r="P5566" s="7">
        <v>5822862.8499999996</v>
      </c>
      <c r="Q5566" s="7">
        <v>3211991.67</v>
      </c>
      <c r="R5566" s="7">
        <v>2969606.23</v>
      </c>
      <c r="S5566" s="7">
        <v>4002042.27</v>
      </c>
      <c r="T5566" s="7">
        <v>2581954.2599999998</v>
      </c>
      <c r="U5566" s="7">
        <v>0</v>
      </c>
      <c r="V5566" s="7">
        <v>0</v>
      </c>
      <c r="W5566" s="7">
        <v>0</v>
      </c>
      <c r="X5566" s="7">
        <v>112649.88</v>
      </c>
      <c r="Y5566" s="7">
        <v>102021099.59999999</v>
      </c>
      <c r="Z5566" s="7">
        <v>0</v>
      </c>
      <c r="AA5566" s="7">
        <v>19691.490000000002</v>
      </c>
      <c r="AB5566" s="7">
        <v>38516752.32</v>
      </c>
      <c r="AC5566" s="7">
        <v>0</v>
      </c>
      <c r="AD5566" s="7">
        <v>186000.66</v>
      </c>
      <c r="AE5566" s="7">
        <v>41231856.140000001</v>
      </c>
      <c r="AF5566" s="7">
        <v>0</v>
      </c>
      <c r="AG5566" s="7">
        <v>221528.48</v>
      </c>
      <c r="AH5566" s="7">
        <v>0</v>
      </c>
      <c r="AI5566" s="7">
        <v>16437264.51</v>
      </c>
      <c r="AJ5566" s="7">
        <v>0</v>
      </c>
      <c r="AK5566" s="7">
        <v>0</v>
      </c>
      <c r="AL5566" s="7">
        <v>0</v>
      </c>
      <c r="AM5566" s="7">
        <v>0</v>
      </c>
      <c r="AN5566" s="7">
        <v>0</v>
      </c>
      <c r="AO5566" s="7">
        <v>23210125.460000001</v>
      </c>
      <c r="AP5566" s="7">
        <v>0</v>
      </c>
      <c r="AQ5566" s="7">
        <v>0</v>
      </c>
      <c r="AR5566" s="7">
        <v>298096638.69999999</v>
      </c>
      <c r="AS5566" s="7">
        <v>26993545.579999998</v>
      </c>
      <c r="AT5566" s="7">
        <v>14953334.619999999</v>
      </c>
      <c r="AU5566" s="8">
        <f t="shared" si="86"/>
        <v>722410653.3900001</v>
      </c>
    </row>
    <row r="5567" spans="1:47" x14ac:dyDescent="0.3">
      <c r="A5567" s="2">
        <v>2015</v>
      </c>
      <c r="B5567" s="2" t="s">
        <v>80</v>
      </c>
      <c r="C5567" s="2">
        <v>7</v>
      </c>
      <c r="D5567" s="2" t="s">
        <v>60</v>
      </c>
      <c r="E5567" s="7">
        <v>1440798.81</v>
      </c>
      <c r="F5567" s="7">
        <v>153614.10999999999</v>
      </c>
      <c r="G5567" s="7">
        <v>0</v>
      </c>
      <c r="H5567" s="7">
        <v>4133833.61</v>
      </c>
      <c r="I5567" s="7">
        <v>0</v>
      </c>
      <c r="J5567" s="7">
        <v>2172952.33</v>
      </c>
      <c r="K5567" s="7">
        <v>4021966.05</v>
      </c>
      <c r="L5567" s="7">
        <v>29838514.800000001</v>
      </c>
      <c r="M5567" s="7">
        <v>313342.09000000003</v>
      </c>
      <c r="N5567" s="7">
        <v>91374232.689999998</v>
      </c>
      <c r="O5567" s="7">
        <v>42948078.530000001</v>
      </c>
      <c r="P5567" s="7">
        <v>5972739.1299999999</v>
      </c>
      <c r="Q5567" s="7">
        <v>1471838.93</v>
      </c>
      <c r="R5567" s="7">
        <v>2750224.3</v>
      </c>
      <c r="S5567" s="7">
        <v>5780016.8600000003</v>
      </c>
      <c r="T5567" s="7">
        <v>2701009.99</v>
      </c>
      <c r="U5567" s="7">
        <v>0</v>
      </c>
      <c r="V5567" s="7">
        <v>0</v>
      </c>
      <c r="W5567" s="7">
        <v>0</v>
      </c>
      <c r="X5567" s="7">
        <v>163803.21</v>
      </c>
      <c r="Y5567" s="7">
        <v>91064420.689999998</v>
      </c>
      <c r="Z5567" s="7">
        <v>0</v>
      </c>
      <c r="AA5567" s="7">
        <v>26585.279999999999</v>
      </c>
      <c r="AB5567" s="7">
        <v>35937208.119999997</v>
      </c>
      <c r="AC5567" s="7">
        <v>0</v>
      </c>
      <c r="AD5567" s="7">
        <v>210038.46</v>
      </c>
      <c r="AE5567" s="7">
        <v>58378684.299999997</v>
      </c>
      <c r="AF5567" s="7">
        <v>0</v>
      </c>
      <c r="AG5567" s="7">
        <v>64242.720000000001</v>
      </c>
      <c r="AH5567" s="7">
        <v>0</v>
      </c>
      <c r="AI5567" s="7">
        <v>18220255.98</v>
      </c>
      <c r="AJ5567" s="7">
        <v>0</v>
      </c>
      <c r="AK5567" s="7">
        <v>0</v>
      </c>
      <c r="AL5567" s="7">
        <v>0</v>
      </c>
      <c r="AM5567" s="7">
        <v>0</v>
      </c>
      <c r="AN5567" s="7">
        <v>0</v>
      </c>
      <c r="AO5567" s="7">
        <v>16810202.440000001</v>
      </c>
      <c r="AP5567" s="7">
        <v>0</v>
      </c>
      <c r="AQ5567" s="7">
        <v>0</v>
      </c>
      <c r="AR5567" s="7">
        <v>261037222.5</v>
      </c>
      <c r="AS5567" s="7">
        <v>25342818.07</v>
      </c>
      <c r="AT5567" s="7">
        <v>9852416.0270000007</v>
      </c>
      <c r="AU5567" s="8">
        <f t="shared" si="86"/>
        <v>712181060.02700007</v>
      </c>
    </row>
    <row r="5568" spans="1:47" x14ac:dyDescent="0.3">
      <c r="A5568" s="2">
        <v>2017</v>
      </c>
      <c r="B5568" s="2" t="s">
        <v>47</v>
      </c>
      <c r="C5568" s="2">
        <v>1</v>
      </c>
      <c r="D5568" s="2" t="s">
        <v>57</v>
      </c>
      <c r="E5568" s="7">
        <v>1440364.7</v>
      </c>
      <c r="F5568" s="7">
        <v>-25.52</v>
      </c>
      <c r="G5568" s="7">
        <v>0</v>
      </c>
      <c r="H5568" s="7">
        <v>5974007.46</v>
      </c>
      <c r="I5568" s="7">
        <v>0</v>
      </c>
      <c r="J5568" s="7">
        <v>464748.3</v>
      </c>
      <c r="K5568" s="7">
        <v>629430.55000000005</v>
      </c>
      <c r="L5568" s="7">
        <v>9450626.7599999998</v>
      </c>
      <c r="M5568" s="7">
        <v>5067.96</v>
      </c>
      <c r="N5568" s="7">
        <v>55528963.350000001</v>
      </c>
      <c r="O5568" s="7">
        <v>37314325.969999999</v>
      </c>
      <c r="P5568" s="7">
        <v>4635257.1500000004</v>
      </c>
      <c r="Q5568" s="7">
        <v>355151.27</v>
      </c>
      <c r="R5568" s="7">
        <v>2790754.53</v>
      </c>
      <c r="S5568" s="7">
        <v>329109.73</v>
      </c>
      <c r="T5568" s="7">
        <v>185588.98</v>
      </c>
      <c r="U5568" s="7">
        <v>0</v>
      </c>
      <c r="V5568" s="7">
        <v>0</v>
      </c>
      <c r="W5568" s="7">
        <v>0</v>
      </c>
      <c r="X5568" s="7">
        <v>25929.1</v>
      </c>
      <c r="Y5568" s="7">
        <v>166289444.69999999</v>
      </c>
      <c r="Z5568" s="7">
        <v>0</v>
      </c>
      <c r="AA5568" s="7">
        <v>4394.05</v>
      </c>
      <c r="AB5568" s="7">
        <v>51365912.890000001</v>
      </c>
      <c r="AC5568" s="7">
        <v>0</v>
      </c>
      <c r="AD5568" s="7">
        <v>7492.84</v>
      </c>
      <c r="AE5568" s="7">
        <v>41064728.590000004</v>
      </c>
      <c r="AF5568" s="7">
        <v>0</v>
      </c>
      <c r="AG5568" s="7">
        <v>17951694.25</v>
      </c>
      <c r="AH5568" s="7">
        <v>0</v>
      </c>
      <c r="AI5568" s="7">
        <v>22146415.789999999</v>
      </c>
      <c r="AJ5568" s="7">
        <v>0</v>
      </c>
      <c r="AK5568" s="7">
        <v>0</v>
      </c>
      <c r="AL5568" s="7">
        <v>0</v>
      </c>
      <c r="AM5568" s="7">
        <v>0</v>
      </c>
      <c r="AN5568" s="7">
        <v>0</v>
      </c>
      <c r="AO5568" s="7">
        <v>5278968.05</v>
      </c>
      <c r="AP5568" s="7">
        <v>0</v>
      </c>
      <c r="AQ5568" s="7">
        <v>224072507.69999999</v>
      </c>
      <c r="AR5568" s="7">
        <v>0</v>
      </c>
      <c r="AS5568" s="7">
        <v>0</v>
      </c>
      <c r="AT5568" s="7">
        <v>5684786.2529999996</v>
      </c>
      <c r="AU5568" s="8">
        <f t="shared" si="86"/>
        <v>652995645.40300012</v>
      </c>
    </row>
    <row r="5569" spans="1:47" x14ac:dyDescent="0.3">
      <c r="A5569" s="2">
        <v>2014</v>
      </c>
      <c r="B5569" s="2" t="s">
        <v>81</v>
      </c>
      <c r="C5569" s="2">
        <v>8</v>
      </c>
      <c r="D5569" s="2" t="s">
        <v>60</v>
      </c>
      <c r="E5569" s="7">
        <v>1438893</v>
      </c>
      <c r="F5569" s="7">
        <v>1023</v>
      </c>
      <c r="G5569" s="7">
        <v>0</v>
      </c>
      <c r="H5569" s="7">
        <v>10000342</v>
      </c>
      <c r="I5569" s="7">
        <v>0</v>
      </c>
      <c r="J5569" s="7">
        <v>2267627</v>
      </c>
      <c r="K5569" s="7">
        <v>3768716</v>
      </c>
      <c r="L5569" s="7">
        <v>27100905</v>
      </c>
      <c r="M5569" s="7">
        <v>223151</v>
      </c>
      <c r="N5569" s="7">
        <v>50546090</v>
      </c>
      <c r="O5569" s="7">
        <v>37435044</v>
      </c>
      <c r="P5569" s="7">
        <v>3837930</v>
      </c>
      <c r="Q5569" s="7">
        <v>1340634</v>
      </c>
      <c r="R5569" s="7">
        <v>2998655</v>
      </c>
      <c r="S5569" s="7">
        <v>5211070</v>
      </c>
      <c r="T5569" s="7">
        <v>3829772</v>
      </c>
      <c r="U5569" s="7">
        <v>0</v>
      </c>
      <c r="V5569" s="7">
        <v>0</v>
      </c>
      <c r="W5569" s="7">
        <v>0</v>
      </c>
      <c r="X5569" s="7">
        <v>239344</v>
      </c>
      <c r="Y5569" s="7">
        <v>91643217</v>
      </c>
      <c r="Z5569" s="7">
        <v>0</v>
      </c>
      <c r="AA5569" s="7">
        <v>40663</v>
      </c>
      <c r="AB5569" s="7">
        <v>34655226</v>
      </c>
      <c r="AC5569" s="7">
        <v>0</v>
      </c>
      <c r="AD5569" s="7">
        <v>152724</v>
      </c>
      <c r="AE5569" s="7">
        <v>31024632</v>
      </c>
      <c r="AF5569" s="7">
        <v>0</v>
      </c>
      <c r="AG5569" s="7">
        <v>50741</v>
      </c>
      <c r="AH5569" s="7">
        <v>0</v>
      </c>
      <c r="AI5569" s="7">
        <v>16545227</v>
      </c>
      <c r="AJ5569" s="7">
        <v>1336</v>
      </c>
      <c r="AK5569" s="7">
        <v>0</v>
      </c>
      <c r="AL5569" s="7">
        <v>0</v>
      </c>
      <c r="AM5569" s="7">
        <v>0</v>
      </c>
      <c r="AN5569" s="7">
        <v>0</v>
      </c>
      <c r="AO5569" s="7">
        <v>35823249</v>
      </c>
      <c r="AP5569" s="7">
        <v>0</v>
      </c>
      <c r="AQ5569" s="7">
        <v>0</v>
      </c>
      <c r="AR5569" s="7">
        <v>260828712</v>
      </c>
      <c r="AS5569" s="7">
        <v>24244537</v>
      </c>
      <c r="AT5569" s="7">
        <v>9992031</v>
      </c>
      <c r="AU5569" s="8">
        <f t="shared" si="86"/>
        <v>655241491</v>
      </c>
    </row>
    <row r="5570" spans="1:47" x14ac:dyDescent="0.3">
      <c r="A5570" s="2">
        <v>2011</v>
      </c>
      <c r="B5570" s="2" t="s">
        <v>82</v>
      </c>
      <c r="C5570" s="2">
        <v>9</v>
      </c>
      <c r="D5570" s="2" t="s">
        <v>49</v>
      </c>
      <c r="E5570" s="7">
        <v>1437221.39</v>
      </c>
      <c r="F5570" s="7">
        <v>177.14</v>
      </c>
      <c r="G5570" s="7">
        <v>0</v>
      </c>
      <c r="H5570" s="7">
        <v>877094.1</v>
      </c>
      <c r="I5570" s="7">
        <v>6453.33</v>
      </c>
      <c r="J5570" s="7">
        <v>60244.6</v>
      </c>
      <c r="K5570" s="7">
        <v>4003019.09</v>
      </c>
      <c r="L5570" s="7">
        <v>9569986.2599999998</v>
      </c>
      <c r="M5570" s="7">
        <v>0</v>
      </c>
      <c r="N5570" s="7">
        <v>13178892.369999999</v>
      </c>
      <c r="O5570" s="7">
        <v>15798197.15</v>
      </c>
      <c r="P5570" s="7">
        <v>765024.15</v>
      </c>
      <c r="Q5570" s="7">
        <v>147083.07999999999</v>
      </c>
      <c r="R5570" s="7">
        <v>926948.6</v>
      </c>
      <c r="S5570" s="7">
        <v>175461.87</v>
      </c>
      <c r="T5570" s="7">
        <v>969498.24</v>
      </c>
      <c r="U5570" s="7">
        <v>0</v>
      </c>
      <c r="V5570" s="7">
        <v>7.85</v>
      </c>
      <c r="W5570" s="7">
        <v>0</v>
      </c>
      <c r="X5570" s="7">
        <v>73975.81</v>
      </c>
      <c r="Y5570" s="7">
        <v>26870724.870000001</v>
      </c>
      <c r="Z5570" s="7">
        <v>0</v>
      </c>
      <c r="AA5570" s="7">
        <v>11934.17</v>
      </c>
      <c r="AB5570" s="7">
        <v>9696967.9700000007</v>
      </c>
      <c r="AC5570" s="7">
        <v>0</v>
      </c>
      <c r="AD5570" s="7">
        <v>5677.4</v>
      </c>
      <c r="AE5570" s="7">
        <v>8253798.1699999999</v>
      </c>
      <c r="AF5570" s="7">
        <v>0</v>
      </c>
      <c r="AG5570" s="7">
        <v>0</v>
      </c>
      <c r="AH5570" s="7">
        <v>0</v>
      </c>
      <c r="AI5570" s="7">
        <v>12693556.439999999</v>
      </c>
      <c r="AJ5570" s="7">
        <v>1271.6099999999999</v>
      </c>
      <c r="AK5570" s="7">
        <v>0</v>
      </c>
      <c r="AL5570" s="7">
        <v>0</v>
      </c>
      <c r="AM5570" s="7">
        <v>0</v>
      </c>
      <c r="AN5570" s="7">
        <v>0</v>
      </c>
      <c r="AO5570" s="7">
        <v>10520504.529999999</v>
      </c>
      <c r="AP5570" s="7">
        <v>0</v>
      </c>
      <c r="AQ5570" s="7">
        <v>0</v>
      </c>
      <c r="AR5570" s="7">
        <v>0</v>
      </c>
      <c r="AS5570" s="7">
        <v>0</v>
      </c>
      <c r="AT5570" s="7">
        <v>2133509.81</v>
      </c>
      <c r="AU5570" s="8">
        <f t="shared" ref="AU5570:AU5633" si="87">SUM(E5570:AT5570)</f>
        <v>118177230.00000001</v>
      </c>
    </row>
    <row r="5571" spans="1:47" x14ac:dyDescent="0.3">
      <c r="A5571" s="2">
        <v>2018</v>
      </c>
      <c r="B5571" s="2" t="s">
        <v>82</v>
      </c>
      <c r="C5571" s="2">
        <v>9</v>
      </c>
      <c r="D5571" s="2" t="s">
        <v>67</v>
      </c>
      <c r="E5571" s="7">
        <v>1433510.69</v>
      </c>
      <c r="F5571" s="7">
        <v>22.47</v>
      </c>
      <c r="G5571" s="7">
        <v>10701</v>
      </c>
      <c r="H5571" s="7">
        <v>283463.71999999997</v>
      </c>
      <c r="I5571" s="7">
        <v>9341.2000000000007</v>
      </c>
      <c r="J5571" s="7">
        <v>337235.76</v>
      </c>
      <c r="K5571" s="7">
        <v>4567908.71</v>
      </c>
      <c r="L5571" s="7">
        <v>23110288.039999999</v>
      </c>
      <c r="M5571" s="7">
        <v>121894.9</v>
      </c>
      <c r="N5571" s="7">
        <v>24909036.620000001</v>
      </c>
      <c r="O5571" s="7">
        <v>41537668.170000002</v>
      </c>
      <c r="P5571" s="7">
        <v>1352165.59</v>
      </c>
      <c r="Q5571" s="7">
        <v>4546105.5599999996</v>
      </c>
      <c r="R5571" s="7">
        <v>1792405.65</v>
      </c>
      <c r="S5571" s="7">
        <v>1096093.8799999999</v>
      </c>
      <c r="T5571" s="7">
        <v>1329282.1599999999</v>
      </c>
      <c r="U5571" s="7">
        <v>0</v>
      </c>
      <c r="V5571" s="7">
        <v>0</v>
      </c>
      <c r="W5571" s="7">
        <v>0</v>
      </c>
      <c r="X5571" s="7">
        <v>125977.75</v>
      </c>
      <c r="Y5571" s="7">
        <v>68933797.730000004</v>
      </c>
      <c r="Z5571" s="7">
        <v>0</v>
      </c>
      <c r="AA5571" s="7">
        <v>19090.59</v>
      </c>
      <c r="AB5571" s="7">
        <v>25740328.23</v>
      </c>
      <c r="AC5571" s="7">
        <v>0</v>
      </c>
      <c r="AD5571" s="7">
        <v>54707.41</v>
      </c>
      <c r="AE5571" s="7">
        <v>17901586.25</v>
      </c>
      <c r="AF5571" s="7">
        <v>0</v>
      </c>
      <c r="AG5571" s="7">
        <v>0</v>
      </c>
      <c r="AH5571" s="7">
        <v>0</v>
      </c>
      <c r="AI5571" s="7">
        <v>35648719.990000002</v>
      </c>
      <c r="AJ5571" s="7">
        <v>0</v>
      </c>
      <c r="AK5571" s="7">
        <v>0</v>
      </c>
      <c r="AL5571" s="7">
        <v>0</v>
      </c>
      <c r="AM5571" s="7">
        <v>0</v>
      </c>
      <c r="AN5571" s="7">
        <v>0</v>
      </c>
      <c r="AO5571" s="7">
        <v>6493292.9699999997</v>
      </c>
      <c r="AP5571" s="7">
        <v>0</v>
      </c>
      <c r="AQ5571" s="7">
        <v>343089126.80000001</v>
      </c>
      <c r="AR5571" s="7">
        <v>0</v>
      </c>
      <c r="AS5571" s="7">
        <v>0</v>
      </c>
      <c r="AT5571" s="7">
        <v>2821329.9870000002</v>
      </c>
      <c r="AU5571" s="8">
        <f t="shared" si="87"/>
        <v>607265081.82700002</v>
      </c>
    </row>
    <row r="5572" spans="1:47" x14ac:dyDescent="0.3">
      <c r="A5572" s="2">
        <v>2002</v>
      </c>
      <c r="B5572" s="2" t="s">
        <v>75</v>
      </c>
      <c r="C5572" s="2">
        <v>2</v>
      </c>
      <c r="D5572" s="2" t="s">
        <v>67</v>
      </c>
      <c r="E5572" s="7">
        <v>1423363</v>
      </c>
      <c r="F5572" s="7">
        <v>28.042999999999999</v>
      </c>
      <c r="G5572" s="7">
        <v>1896566</v>
      </c>
      <c r="H5572" s="7">
        <v>1150362</v>
      </c>
      <c r="I5572" s="7">
        <v>69</v>
      </c>
      <c r="J5572" s="7">
        <v>791.61500000000001</v>
      </c>
      <c r="K5572" s="7">
        <v>555.88300000000004</v>
      </c>
      <c r="L5572" s="7">
        <v>1325007</v>
      </c>
      <c r="M5572" s="7">
        <v>1.0880000000000001</v>
      </c>
      <c r="N5572" s="7">
        <v>4871587</v>
      </c>
      <c r="O5572" s="7">
        <v>7374053</v>
      </c>
      <c r="P5572" s="7">
        <v>162.17099999999999</v>
      </c>
      <c r="Q5572" s="7">
        <v>159.27699999999999</v>
      </c>
      <c r="R5572" s="7">
        <v>488.17500000000001</v>
      </c>
      <c r="S5572" s="7">
        <v>33.045000000000002</v>
      </c>
      <c r="T5572" s="7">
        <v>32.131999999999998</v>
      </c>
      <c r="U5572" s="7">
        <v>0</v>
      </c>
      <c r="V5572" s="7">
        <v>76.98</v>
      </c>
      <c r="W5572" s="7">
        <v>12290293</v>
      </c>
      <c r="X5572" s="7">
        <v>0</v>
      </c>
      <c r="Y5572" s="7">
        <v>0</v>
      </c>
      <c r="Z5572" s="7">
        <v>3400884</v>
      </c>
      <c r="AA5572" s="7">
        <v>0</v>
      </c>
      <c r="AB5572" s="7">
        <v>0</v>
      </c>
      <c r="AC5572" s="7">
        <v>2487358</v>
      </c>
      <c r="AD5572" s="7">
        <v>0</v>
      </c>
      <c r="AE5572" s="7">
        <v>0</v>
      </c>
      <c r="AF5572" s="7">
        <v>0</v>
      </c>
      <c r="AG5572" s="7">
        <v>0</v>
      </c>
      <c r="AH5572" s="7">
        <v>9521493</v>
      </c>
      <c r="AI5572" s="7">
        <v>0</v>
      </c>
      <c r="AJ5572" s="7">
        <v>688</v>
      </c>
      <c r="AK5572" s="7">
        <v>0</v>
      </c>
      <c r="AL5572" s="7">
        <v>0</v>
      </c>
      <c r="AM5572" s="7">
        <v>0</v>
      </c>
      <c r="AN5572" s="7">
        <v>0</v>
      </c>
      <c r="AO5572" s="7">
        <v>111.26</v>
      </c>
      <c r="AP5572" s="7">
        <v>0</v>
      </c>
      <c r="AQ5572" s="7">
        <v>0</v>
      </c>
      <c r="AR5572" s="7">
        <v>0</v>
      </c>
      <c r="AS5572" s="7">
        <v>0</v>
      </c>
      <c r="AT5572" s="7">
        <v>0</v>
      </c>
      <c r="AU5572" s="8">
        <f t="shared" si="87"/>
        <v>45744162.669</v>
      </c>
    </row>
    <row r="5573" spans="1:47" x14ac:dyDescent="0.3">
      <c r="A5573" s="2">
        <v>2018</v>
      </c>
      <c r="B5573" s="2" t="s">
        <v>79</v>
      </c>
      <c r="C5573" s="2">
        <v>6</v>
      </c>
      <c r="D5573" s="2" t="s">
        <v>72</v>
      </c>
      <c r="E5573" s="7">
        <v>1420811.85</v>
      </c>
      <c r="F5573" s="7">
        <v>88696.960000000006</v>
      </c>
      <c r="G5573" s="7">
        <v>589493.47</v>
      </c>
      <c r="H5573" s="7">
        <v>1200265.58</v>
      </c>
      <c r="I5573" s="7">
        <v>0</v>
      </c>
      <c r="J5573" s="7">
        <v>10710000.199999999</v>
      </c>
      <c r="K5573" s="7">
        <v>4635646.1900000004</v>
      </c>
      <c r="L5573" s="7">
        <v>22040736.690000001</v>
      </c>
      <c r="M5573" s="7">
        <v>2675953.11</v>
      </c>
      <c r="N5573" s="7">
        <v>14337343.84</v>
      </c>
      <c r="O5573" s="7">
        <v>24955891.760000002</v>
      </c>
      <c r="P5573" s="7">
        <v>1891285.15</v>
      </c>
      <c r="Q5573" s="7">
        <v>1910449.56</v>
      </c>
      <c r="R5573" s="7">
        <v>2138362.09</v>
      </c>
      <c r="S5573" s="7">
        <v>3912047.67</v>
      </c>
      <c r="T5573" s="7">
        <v>60511.23</v>
      </c>
      <c r="U5573" s="7">
        <v>0</v>
      </c>
      <c r="V5573" s="7">
        <v>0</v>
      </c>
      <c r="W5573" s="7">
        <v>0</v>
      </c>
      <c r="X5573" s="7">
        <v>1713163.41</v>
      </c>
      <c r="Y5573" s="7">
        <v>40759827.689999998</v>
      </c>
      <c r="Z5573" s="7">
        <v>0</v>
      </c>
      <c r="AA5573" s="7">
        <v>290654.71000000002</v>
      </c>
      <c r="AB5573" s="7">
        <v>15853917.210000001</v>
      </c>
      <c r="AC5573" s="7">
        <v>0</v>
      </c>
      <c r="AD5573" s="7">
        <v>2012606.32</v>
      </c>
      <c r="AE5573" s="7">
        <v>9267624.4000000004</v>
      </c>
      <c r="AF5573" s="7">
        <v>0</v>
      </c>
      <c r="AG5573" s="7">
        <v>0</v>
      </c>
      <c r="AH5573" s="7">
        <v>0</v>
      </c>
      <c r="AI5573" s="7">
        <v>16454055.27</v>
      </c>
      <c r="AJ5573" s="7">
        <v>0</v>
      </c>
      <c r="AK5573" s="7">
        <v>0</v>
      </c>
      <c r="AL5573" s="7">
        <v>0</v>
      </c>
      <c r="AM5573" s="7">
        <v>0</v>
      </c>
      <c r="AN5573" s="7">
        <v>0</v>
      </c>
      <c r="AO5573" s="7">
        <v>10570379.939999999</v>
      </c>
      <c r="AP5573" s="7">
        <v>0</v>
      </c>
      <c r="AQ5573" s="7">
        <v>171209361.69999999</v>
      </c>
      <c r="AR5573" s="7">
        <v>0</v>
      </c>
      <c r="AS5573" s="7">
        <v>0</v>
      </c>
      <c r="AT5573" s="7">
        <v>6294254.3099999996</v>
      </c>
      <c r="AU5573" s="8">
        <f t="shared" si="87"/>
        <v>366993340.31</v>
      </c>
    </row>
    <row r="5574" spans="1:47" x14ac:dyDescent="0.3">
      <c r="A5574" s="2">
        <v>2023</v>
      </c>
      <c r="B5574" s="2" t="s">
        <v>85</v>
      </c>
      <c r="C5574" s="2">
        <v>12</v>
      </c>
      <c r="D5574" s="2" t="s">
        <v>51</v>
      </c>
      <c r="E5574" s="7">
        <v>1418749.65</v>
      </c>
      <c r="F5574" s="7">
        <v>0</v>
      </c>
      <c r="G5574" s="7">
        <v>0</v>
      </c>
      <c r="H5574" s="7">
        <v>0</v>
      </c>
      <c r="I5574" s="7">
        <v>53623.07</v>
      </c>
      <c r="J5574" s="7">
        <v>372308.46</v>
      </c>
      <c r="K5574" s="7">
        <v>220886.37</v>
      </c>
      <c r="L5574" s="7">
        <v>7106282.2800000003</v>
      </c>
      <c r="M5574" s="7">
        <v>0</v>
      </c>
      <c r="N5574" s="7">
        <v>9113450.8599999994</v>
      </c>
      <c r="O5574" s="7">
        <v>38715541.280000001</v>
      </c>
      <c r="P5574" s="7">
        <v>91045.98</v>
      </c>
      <c r="Q5574" s="7">
        <v>286621.84000000003</v>
      </c>
      <c r="R5574" s="7">
        <v>603905.18000000005</v>
      </c>
      <c r="S5574" s="7">
        <v>6021.51</v>
      </c>
      <c r="T5574" s="7">
        <v>39100.75</v>
      </c>
      <c r="U5574" s="7">
        <v>0</v>
      </c>
      <c r="V5574" s="7">
        <v>0</v>
      </c>
      <c r="W5574" s="7">
        <v>0</v>
      </c>
      <c r="X5574" s="7">
        <v>49360.89</v>
      </c>
      <c r="Y5574" s="7">
        <v>19830530.75</v>
      </c>
      <c r="Z5574" s="7">
        <v>0</v>
      </c>
      <c r="AA5574" s="7">
        <v>8021.15</v>
      </c>
      <c r="AB5574" s="7">
        <v>7844171.5099999998</v>
      </c>
      <c r="AC5574" s="7">
        <v>0</v>
      </c>
      <c r="AD5574" s="7">
        <v>0</v>
      </c>
      <c r="AE5574" s="7">
        <v>4951281.03</v>
      </c>
      <c r="AF5574" s="7">
        <v>0</v>
      </c>
      <c r="AG5574" s="7">
        <v>0</v>
      </c>
      <c r="AH5574" s="7">
        <v>0</v>
      </c>
      <c r="AI5574" s="7">
        <v>24958530.120000001</v>
      </c>
      <c r="AJ5574" s="7">
        <v>0</v>
      </c>
      <c r="AK5574" s="7">
        <v>0</v>
      </c>
      <c r="AL5574" s="7">
        <v>0</v>
      </c>
      <c r="AM5574" s="7">
        <v>0</v>
      </c>
      <c r="AN5574" s="7">
        <v>0</v>
      </c>
      <c r="AO5574" s="7">
        <v>5499942.5199999996</v>
      </c>
      <c r="AP5574" s="7">
        <v>0</v>
      </c>
      <c r="AQ5574" s="7">
        <v>98062094.239999995</v>
      </c>
      <c r="AR5574" s="7">
        <v>0</v>
      </c>
      <c r="AS5574" s="7">
        <v>0</v>
      </c>
      <c r="AT5574" s="7">
        <v>1207433.338</v>
      </c>
      <c r="AU5574" s="8">
        <f t="shared" si="87"/>
        <v>220438902.778</v>
      </c>
    </row>
    <row r="5575" spans="1:47" x14ac:dyDescent="0.3">
      <c r="A5575" s="2">
        <v>2013</v>
      </c>
      <c r="B5575" s="2" t="s">
        <v>76</v>
      </c>
      <c r="C5575" s="2">
        <v>3</v>
      </c>
      <c r="D5575" s="2" t="s">
        <v>68</v>
      </c>
      <c r="E5575" s="7">
        <v>1412350.28</v>
      </c>
      <c r="F5575" s="7">
        <v>1074.4000000000001</v>
      </c>
      <c r="G5575" s="7">
        <v>0</v>
      </c>
      <c r="H5575" s="7">
        <v>4249.8599999999997</v>
      </c>
      <c r="I5575" s="7">
        <v>28497.79</v>
      </c>
      <c r="J5575" s="7">
        <v>2618908.7200000002</v>
      </c>
      <c r="K5575" s="7">
        <v>2305745.4700000002</v>
      </c>
      <c r="L5575" s="7">
        <v>3306410.79</v>
      </c>
      <c r="M5575" s="7">
        <v>306</v>
      </c>
      <c r="N5575" s="7">
        <v>22513080.780000001</v>
      </c>
      <c r="O5575" s="7">
        <v>12963831.720000001</v>
      </c>
      <c r="P5575" s="7">
        <v>1111413.26</v>
      </c>
      <c r="Q5575" s="7">
        <v>133495.16</v>
      </c>
      <c r="R5575" s="7">
        <v>743661.51</v>
      </c>
      <c r="S5575" s="7">
        <v>1065787.3600000001</v>
      </c>
      <c r="T5575" s="7">
        <v>40813.31</v>
      </c>
      <c r="U5575" s="7">
        <v>0</v>
      </c>
      <c r="V5575" s="7">
        <v>0</v>
      </c>
      <c r="W5575" s="7">
        <v>0</v>
      </c>
      <c r="X5575" s="7">
        <v>16922.98</v>
      </c>
      <c r="Y5575" s="7">
        <v>23078204.239999998</v>
      </c>
      <c r="Z5575" s="7">
        <v>0</v>
      </c>
      <c r="AA5575" s="7">
        <v>3097.7</v>
      </c>
      <c r="AB5575" s="7">
        <v>8720095.5299999993</v>
      </c>
      <c r="AC5575" s="7">
        <v>0</v>
      </c>
      <c r="AD5575" s="7">
        <v>387.9</v>
      </c>
      <c r="AE5575" s="7">
        <v>11726529.880000001</v>
      </c>
      <c r="AF5575" s="7">
        <v>0</v>
      </c>
      <c r="AG5575" s="7">
        <v>0</v>
      </c>
      <c r="AH5575" s="7">
        <v>0</v>
      </c>
      <c r="AI5575" s="7">
        <v>16035989.4</v>
      </c>
      <c r="AJ5575" s="7">
        <v>295</v>
      </c>
      <c r="AK5575" s="7">
        <v>0</v>
      </c>
      <c r="AL5575" s="7">
        <v>0</v>
      </c>
      <c r="AM5575" s="7">
        <v>0</v>
      </c>
      <c r="AN5575" s="7">
        <v>0</v>
      </c>
      <c r="AO5575" s="7">
        <v>931527.99</v>
      </c>
      <c r="AP5575" s="7">
        <v>0</v>
      </c>
      <c r="AQ5575" s="7">
        <v>0</v>
      </c>
      <c r="AR5575" s="7">
        <v>97830508.670000002</v>
      </c>
      <c r="AS5575" s="7">
        <v>7858866.8399999999</v>
      </c>
      <c r="AT5575" s="7">
        <v>1554882.182</v>
      </c>
      <c r="AU5575" s="8">
        <f t="shared" si="87"/>
        <v>216006934.722</v>
      </c>
    </row>
    <row r="5576" spans="1:47" x14ac:dyDescent="0.3">
      <c r="A5576" s="2">
        <v>2019</v>
      </c>
      <c r="B5576" s="2" t="s">
        <v>76</v>
      </c>
      <c r="C5576" s="2">
        <v>3</v>
      </c>
      <c r="D5576" s="2" t="s">
        <v>49</v>
      </c>
      <c r="E5576" s="7">
        <v>1408270.91</v>
      </c>
      <c r="F5576" s="7">
        <v>1532.85</v>
      </c>
      <c r="G5576" s="7">
        <v>1711.5</v>
      </c>
      <c r="H5576" s="7">
        <v>1193599.46</v>
      </c>
      <c r="I5576" s="7">
        <v>4482.87</v>
      </c>
      <c r="J5576" s="7">
        <v>3136.04</v>
      </c>
      <c r="K5576" s="7">
        <v>9948533.6400000006</v>
      </c>
      <c r="L5576" s="7">
        <v>6830213.4000000004</v>
      </c>
      <c r="M5576" s="7">
        <v>7222.99</v>
      </c>
      <c r="N5576" s="7">
        <v>20391300.120000001</v>
      </c>
      <c r="O5576" s="7">
        <v>29098307.52</v>
      </c>
      <c r="P5576" s="7">
        <v>7560911.8600000003</v>
      </c>
      <c r="Q5576" s="7">
        <v>175326.56</v>
      </c>
      <c r="R5576" s="7">
        <v>1587009.92</v>
      </c>
      <c r="S5576" s="7">
        <v>8287133.5700000003</v>
      </c>
      <c r="T5576" s="7">
        <v>97139.23</v>
      </c>
      <c r="U5576" s="7">
        <v>0</v>
      </c>
      <c r="V5576" s="7">
        <v>0</v>
      </c>
      <c r="W5576" s="7">
        <v>0</v>
      </c>
      <c r="X5576" s="7">
        <v>47000.08</v>
      </c>
      <c r="Y5576" s="7">
        <v>59541140.100000001</v>
      </c>
      <c r="Z5576" s="7">
        <v>0</v>
      </c>
      <c r="AA5576" s="7">
        <v>7786.49</v>
      </c>
      <c r="AB5576" s="7">
        <v>14321962.119999999</v>
      </c>
      <c r="AC5576" s="7">
        <v>0</v>
      </c>
      <c r="AD5576" s="7">
        <v>3751.3</v>
      </c>
      <c r="AE5576" s="7">
        <v>12509626.050000001</v>
      </c>
      <c r="AF5576" s="7">
        <v>0</v>
      </c>
      <c r="AG5576" s="7">
        <v>6590.07</v>
      </c>
      <c r="AH5576" s="7">
        <v>0</v>
      </c>
      <c r="AI5576" s="7">
        <v>21973968.710000001</v>
      </c>
      <c r="AJ5576" s="7">
        <v>0</v>
      </c>
      <c r="AK5576" s="7">
        <v>0</v>
      </c>
      <c r="AL5576" s="7">
        <v>0</v>
      </c>
      <c r="AM5576" s="7">
        <v>0</v>
      </c>
      <c r="AN5576" s="7">
        <v>0</v>
      </c>
      <c r="AO5576" s="7">
        <v>-15918419.52</v>
      </c>
      <c r="AP5576" s="7">
        <v>0</v>
      </c>
      <c r="AQ5576" s="7">
        <v>249789665.09999999</v>
      </c>
      <c r="AR5576" s="7">
        <v>0</v>
      </c>
      <c r="AS5576" s="7">
        <v>0</v>
      </c>
      <c r="AT5576" s="7">
        <v>2552697.1209999998</v>
      </c>
      <c r="AU5576" s="8">
        <f t="shared" si="87"/>
        <v>431431600.06100005</v>
      </c>
    </row>
    <row r="5577" spans="1:47" x14ac:dyDescent="0.3">
      <c r="A5577" s="2">
        <v>2016</v>
      </c>
      <c r="B5577" s="2" t="s">
        <v>79</v>
      </c>
      <c r="C5577" s="2">
        <v>6</v>
      </c>
      <c r="D5577" s="2" t="s">
        <v>60</v>
      </c>
      <c r="E5577" s="7">
        <v>1407756.84</v>
      </c>
      <c r="F5577" s="7">
        <v>-23</v>
      </c>
      <c r="G5577" s="7">
        <v>0</v>
      </c>
      <c r="H5577" s="7">
        <v>3210314.8</v>
      </c>
      <c r="I5577" s="7">
        <v>0</v>
      </c>
      <c r="J5577" s="7">
        <v>704190.43</v>
      </c>
      <c r="K5577" s="7">
        <v>3655436.49</v>
      </c>
      <c r="L5577" s="7">
        <v>33414603.32</v>
      </c>
      <c r="M5577" s="7">
        <v>151680.95000000001</v>
      </c>
      <c r="N5577" s="7">
        <v>45814363.079999998</v>
      </c>
      <c r="O5577" s="7">
        <v>48814719.210000001</v>
      </c>
      <c r="P5577" s="7">
        <v>6663479.5599999996</v>
      </c>
      <c r="Q5577" s="7">
        <v>2999124.59</v>
      </c>
      <c r="R5577" s="7">
        <v>10213484.720000001</v>
      </c>
      <c r="S5577" s="7">
        <v>5133338.0999999996</v>
      </c>
      <c r="T5577" s="7">
        <v>2105241.9300000002</v>
      </c>
      <c r="U5577" s="7">
        <v>0</v>
      </c>
      <c r="V5577" s="7">
        <v>0</v>
      </c>
      <c r="W5577" s="7">
        <v>0</v>
      </c>
      <c r="X5577" s="7">
        <v>107067.16</v>
      </c>
      <c r="Y5577" s="7">
        <v>100496835</v>
      </c>
      <c r="Z5577" s="7">
        <v>0</v>
      </c>
      <c r="AA5577" s="7">
        <v>18194.560000000001</v>
      </c>
      <c r="AB5577" s="7">
        <v>41301038.170000002</v>
      </c>
      <c r="AC5577" s="7">
        <v>0</v>
      </c>
      <c r="AD5577" s="7">
        <v>172750.8</v>
      </c>
      <c r="AE5577" s="7">
        <v>30018566.32</v>
      </c>
      <c r="AF5577" s="7">
        <v>0</v>
      </c>
      <c r="AG5577" s="7">
        <v>58539.1</v>
      </c>
      <c r="AH5577" s="7">
        <v>0</v>
      </c>
      <c r="AI5577" s="7">
        <v>19353847.02</v>
      </c>
      <c r="AJ5577" s="7">
        <v>0</v>
      </c>
      <c r="AK5577" s="7">
        <v>0</v>
      </c>
      <c r="AL5577" s="7">
        <v>0</v>
      </c>
      <c r="AM5577" s="7">
        <v>0</v>
      </c>
      <c r="AN5577" s="7">
        <v>0</v>
      </c>
      <c r="AO5577" s="7">
        <v>7264794.4400000004</v>
      </c>
      <c r="AP5577" s="7">
        <v>0</v>
      </c>
      <c r="AQ5577" s="7">
        <v>0</v>
      </c>
      <c r="AR5577" s="7">
        <v>290274112</v>
      </c>
      <c r="AS5577" s="7">
        <v>26237659.469999999</v>
      </c>
      <c r="AT5577" s="7">
        <v>9679034.352</v>
      </c>
      <c r="AU5577" s="8">
        <f t="shared" si="87"/>
        <v>689270149.41200006</v>
      </c>
    </row>
    <row r="5578" spans="1:47" x14ac:dyDescent="0.3">
      <c r="A5578" s="2">
        <v>2010</v>
      </c>
      <c r="B5578" s="2" t="s">
        <v>47</v>
      </c>
      <c r="C5578" s="2">
        <v>1</v>
      </c>
      <c r="D5578" s="2" t="s">
        <v>61</v>
      </c>
      <c r="E5578" s="7">
        <v>1398023.43</v>
      </c>
      <c r="F5578" s="7">
        <v>43381.279999999999</v>
      </c>
      <c r="G5578" s="7">
        <v>0</v>
      </c>
      <c r="H5578" s="7">
        <v>4274225.08</v>
      </c>
      <c r="I5578" s="7">
        <v>2968.42</v>
      </c>
      <c r="J5578" s="7">
        <v>1136206.8600000001</v>
      </c>
      <c r="K5578" s="7">
        <v>2305317.44</v>
      </c>
      <c r="L5578" s="7">
        <v>3694199.86</v>
      </c>
      <c r="M5578" s="7">
        <v>4696338</v>
      </c>
      <c r="N5578" s="7">
        <v>63343776.439999998</v>
      </c>
      <c r="O5578" s="7">
        <v>31052127.59</v>
      </c>
      <c r="P5578" s="7">
        <v>2932588.12</v>
      </c>
      <c r="Q5578" s="7">
        <v>219487.52</v>
      </c>
      <c r="R5578" s="7">
        <v>2607503.4300000002</v>
      </c>
      <c r="S5578" s="7">
        <v>2973106.54</v>
      </c>
      <c r="T5578" s="7">
        <v>184758.99</v>
      </c>
      <c r="U5578" s="7">
        <v>0</v>
      </c>
      <c r="V5578" s="7">
        <v>107188.92</v>
      </c>
      <c r="W5578" s="7">
        <v>0</v>
      </c>
      <c r="X5578" s="7">
        <v>8004131.2999999998</v>
      </c>
      <c r="Y5578" s="7">
        <v>54501173.57</v>
      </c>
      <c r="Z5578" s="7">
        <v>0</v>
      </c>
      <c r="AA5578" s="7">
        <v>1302177.22</v>
      </c>
      <c r="AB5578" s="7">
        <v>17728137.859999999</v>
      </c>
      <c r="AC5578" s="7">
        <v>0</v>
      </c>
      <c r="AD5578" s="7">
        <v>2238316.41</v>
      </c>
      <c r="AE5578" s="7">
        <v>32365295.140000001</v>
      </c>
      <c r="AF5578" s="7">
        <v>0</v>
      </c>
      <c r="AG5578" s="7">
        <v>0</v>
      </c>
      <c r="AH5578" s="7">
        <v>0</v>
      </c>
      <c r="AI5578" s="7">
        <v>0</v>
      </c>
      <c r="AJ5578" s="7">
        <v>127495.84</v>
      </c>
      <c r="AK5578" s="7">
        <v>0</v>
      </c>
      <c r="AL5578" s="7">
        <v>0</v>
      </c>
      <c r="AM5578" s="7">
        <v>0</v>
      </c>
      <c r="AN5578" s="7">
        <v>0</v>
      </c>
      <c r="AO5578" s="7">
        <v>19545440.57</v>
      </c>
      <c r="AP5578" s="7">
        <v>3552269.81</v>
      </c>
      <c r="AQ5578" s="7">
        <v>0</v>
      </c>
      <c r="AR5578" s="7">
        <v>0</v>
      </c>
      <c r="AS5578" s="7">
        <v>0</v>
      </c>
      <c r="AT5578" s="7">
        <v>0</v>
      </c>
      <c r="AU5578" s="8">
        <f t="shared" si="87"/>
        <v>260335635.64000002</v>
      </c>
    </row>
    <row r="5579" spans="1:47" x14ac:dyDescent="0.3">
      <c r="A5579" s="2">
        <v>2001</v>
      </c>
      <c r="B5579" s="2" t="s">
        <v>81</v>
      </c>
      <c r="C5579" s="2">
        <v>8</v>
      </c>
      <c r="D5579" s="2" t="s">
        <v>72</v>
      </c>
      <c r="E5579" s="7">
        <v>1394819</v>
      </c>
      <c r="F5579" s="7">
        <v>59.353000000000002</v>
      </c>
      <c r="G5579" s="7">
        <v>1019202</v>
      </c>
      <c r="H5579" s="7">
        <v>3072986</v>
      </c>
      <c r="I5579" s="7">
        <v>0</v>
      </c>
      <c r="J5579" s="7">
        <v>781.54899999999998</v>
      </c>
      <c r="K5579" s="7">
        <v>1169646</v>
      </c>
      <c r="L5579" s="7">
        <v>2095100</v>
      </c>
      <c r="M5579" s="7">
        <v>566.43700000000001</v>
      </c>
      <c r="N5579" s="7">
        <v>2135365</v>
      </c>
      <c r="O5579" s="7">
        <v>2812807</v>
      </c>
      <c r="P5579" s="7">
        <v>505.36500000000001</v>
      </c>
      <c r="Q5579" s="7">
        <v>56.68</v>
      </c>
      <c r="R5579" s="7">
        <v>232.20099999999999</v>
      </c>
      <c r="S5579" s="7">
        <v>388.74299999999999</v>
      </c>
      <c r="T5579" s="7">
        <v>38.070999999999998</v>
      </c>
      <c r="U5579" s="7">
        <v>0</v>
      </c>
      <c r="V5579" s="7">
        <v>1361953</v>
      </c>
      <c r="W5579" s="7">
        <v>10299439</v>
      </c>
      <c r="X5579" s="7">
        <v>0</v>
      </c>
      <c r="Y5579" s="7">
        <v>0</v>
      </c>
      <c r="Z5579" s="7">
        <v>2401024</v>
      </c>
      <c r="AA5579" s="7">
        <v>0</v>
      </c>
      <c r="AB5579" s="7">
        <v>0</v>
      </c>
      <c r="AC5579" s="7">
        <v>1780075</v>
      </c>
      <c r="AD5579" s="7">
        <v>0</v>
      </c>
      <c r="AE5579" s="7">
        <v>0</v>
      </c>
      <c r="AF5579" s="7">
        <v>0</v>
      </c>
      <c r="AG5579" s="7">
        <v>0</v>
      </c>
      <c r="AH5579" s="7">
        <v>2230517</v>
      </c>
      <c r="AI5579" s="7">
        <v>0</v>
      </c>
      <c r="AJ5579" s="7">
        <v>20.655000000000001</v>
      </c>
      <c r="AK5579" s="7">
        <v>0</v>
      </c>
      <c r="AL5579" s="7">
        <v>0</v>
      </c>
      <c r="AM5579" s="7">
        <v>0</v>
      </c>
      <c r="AN5579" s="7">
        <v>0</v>
      </c>
      <c r="AO5579" s="7">
        <v>54.97</v>
      </c>
      <c r="AP5579" s="7">
        <v>0</v>
      </c>
      <c r="AQ5579" s="7">
        <v>0</v>
      </c>
      <c r="AR5579" s="7">
        <v>0</v>
      </c>
      <c r="AS5579" s="7">
        <v>0</v>
      </c>
      <c r="AT5579" s="7">
        <v>0</v>
      </c>
      <c r="AU5579" s="8">
        <f t="shared" si="87"/>
        <v>31775637.024</v>
      </c>
    </row>
    <row r="5580" spans="1:47" x14ac:dyDescent="0.3">
      <c r="A5580" s="2">
        <v>2014</v>
      </c>
      <c r="B5580" s="2" t="s">
        <v>82</v>
      </c>
      <c r="C5580" s="2">
        <v>9</v>
      </c>
      <c r="D5580" s="2" t="s">
        <v>60</v>
      </c>
      <c r="E5580" s="7">
        <v>1392222</v>
      </c>
      <c r="F5580" s="7">
        <v>6457</v>
      </c>
      <c r="G5580" s="7">
        <v>0</v>
      </c>
      <c r="H5580" s="7">
        <v>5202685</v>
      </c>
      <c r="I5580" s="7">
        <v>3941</v>
      </c>
      <c r="J5580" s="7">
        <v>2148302</v>
      </c>
      <c r="K5580" s="7">
        <v>3131511</v>
      </c>
      <c r="L5580" s="7">
        <v>24084419</v>
      </c>
      <c r="M5580" s="7">
        <v>288545</v>
      </c>
      <c r="N5580" s="7">
        <v>42593507</v>
      </c>
      <c r="O5580" s="7">
        <v>38916782</v>
      </c>
      <c r="P5580" s="7">
        <v>4273136</v>
      </c>
      <c r="Q5580" s="7">
        <v>1075646</v>
      </c>
      <c r="R5580" s="7">
        <v>3029194</v>
      </c>
      <c r="S5580" s="7">
        <v>4823524</v>
      </c>
      <c r="T5580" s="7">
        <v>66179977</v>
      </c>
      <c r="U5580" s="7">
        <v>0</v>
      </c>
      <c r="V5580" s="7">
        <v>0</v>
      </c>
      <c r="W5580" s="7">
        <v>0</v>
      </c>
      <c r="X5580" s="7">
        <v>201413</v>
      </c>
      <c r="Y5580" s="7">
        <v>93896593</v>
      </c>
      <c r="Z5580" s="7">
        <v>0</v>
      </c>
      <c r="AA5580" s="7">
        <v>34196</v>
      </c>
      <c r="AB5580" s="7">
        <v>35169056</v>
      </c>
      <c r="AC5580" s="7">
        <v>0</v>
      </c>
      <c r="AD5580" s="7">
        <v>190128</v>
      </c>
      <c r="AE5580" s="7">
        <v>26662293</v>
      </c>
      <c r="AF5580" s="7">
        <v>0</v>
      </c>
      <c r="AG5580" s="7">
        <v>60347</v>
      </c>
      <c r="AH5580" s="7">
        <v>0</v>
      </c>
      <c r="AI5580" s="7">
        <v>14755462</v>
      </c>
      <c r="AJ5580" s="7">
        <v>3231</v>
      </c>
      <c r="AK5580" s="7">
        <v>0</v>
      </c>
      <c r="AL5580" s="7">
        <v>0</v>
      </c>
      <c r="AM5580" s="7">
        <v>0</v>
      </c>
      <c r="AN5580" s="7">
        <v>0</v>
      </c>
      <c r="AO5580" s="7">
        <v>29349296</v>
      </c>
      <c r="AP5580" s="7">
        <v>0</v>
      </c>
      <c r="AQ5580" s="7">
        <v>0</v>
      </c>
      <c r="AR5580" s="7">
        <v>258223658</v>
      </c>
      <c r="AS5580" s="7">
        <v>25738598</v>
      </c>
      <c r="AT5580" s="7">
        <v>10391693</v>
      </c>
      <c r="AU5580" s="8">
        <f t="shared" si="87"/>
        <v>691825812</v>
      </c>
    </row>
    <row r="5581" spans="1:47" x14ac:dyDescent="0.3">
      <c r="A5581" s="2">
        <v>2006</v>
      </c>
      <c r="B5581" s="2" t="s">
        <v>85</v>
      </c>
      <c r="C5581" s="2">
        <v>12</v>
      </c>
      <c r="D5581" s="2" t="s">
        <v>54</v>
      </c>
      <c r="E5581" s="7">
        <v>1391129</v>
      </c>
      <c r="F5581" s="7">
        <v>2079</v>
      </c>
      <c r="G5581" s="7">
        <v>4224042</v>
      </c>
      <c r="H5581" s="7">
        <v>3978640</v>
      </c>
      <c r="I5581" s="7">
        <v>0</v>
      </c>
      <c r="J5581" s="7">
        <v>852918</v>
      </c>
      <c r="K5581" s="7">
        <v>4661061</v>
      </c>
      <c r="L5581" s="7">
        <v>16004725</v>
      </c>
      <c r="M5581" s="7">
        <v>105485264</v>
      </c>
      <c r="N5581" s="7">
        <v>166507914</v>
      </c>
      <c r="O5581" s="7">
        <v>1278946820</v>
      </c>
      <c r="P5581" s="7">
        <v>385079527</v>
      </c>
      <c r="Q5581" s="7">
        <v>22899868</v>
      </c>
      <c r="R5581" s="7">
        <v>120093013</v>
      </c>
      <c r="S5581" s="7">
        <v>83823936</v>
      </c>
      <c r="T5581" s="7">
        <v>901126</v>
      </c>
      <c r="U5581" s="7">
        <v>0</v>
      </c>
      <c r="V5581" s="7">
        <v>855633090</v>
      </c>
      <c r="W5581" s="7">
        <v>0</v>
      </c>
      <c r="X5581" s="7">
        <v>150623741</v>
      </c>
      <c r="Y5581" s="7">
        <v>247862043</v>
      </c>
      <c r="Z5581" s="7">
        <v>0</v>
      </c>
      <c r="AA5581" s="7">
        <v>24189572</v>
      </c>
      <c r="AB5581" s="7">
        <v>144087250</v>
      </c>
      <c r="AC5581" s="7">
        <v>0</v>
      </c>
      <c r="AD5581" s="7">
        <v>4501462</v>
      </c>
      <c r="AE5581" s="7">
        <v>96234697</v>
      </c>
      <c r="AF5581" s="7">
        <v>0</v>
      </c>
      <c r="AG5581" s="7">
        <v>287</v>
      </c>
      <c r="AH5581" s="7">
        <v>0</v>
      </c>
      <c r="AI5581" s="7">
        <v>0</v>
      </c>
      <c r="AJ5581" s="7">
        <v>54669</v>
      </c>
      <c r="AK5581" s="7">
        <v>0</v>
      </c>
      <c r="AL5581" s="7">
        <v>0</v>
      </c>
      <c r="AM5581" s="7">
        <v>0</v>
      </c>
      <c r="AN5581" s="7">
        <v>0</v>
      </c>
      <c r="AO5581" s="7">
        <v>133448003</v>
      </c>
      <c r="AP5581" s="7">
        <v>74128553</v>
      </c>
      <c r="AQ5581" s="7">
        <v>0</v>
      </c>
      <c r="AR5581" s="7">
        <v>0</v>
      </c>
      <c r="AS5581" s="7">
        <v>0</v>
      </c>
      <c r="AT5581" s="7">
        <v>0</v>
      </c>
      <c r="AU5581" s="8">
        <f t="shared" si="87"/>
        <v>3925615429</v>
      </c>
    </row>
    <row r="5582" spans="1:47" x14ac:dyDescent="0.3">
      <c r="A5582" s="2">
        <v>2016</v>
      </c>
      <c r="B5582" s="2" t="s">
        <v>85</v>
      </c>
      <c r="C5582" s="2">
        <v>12</v>
      </c>
      <c r="D5582" s="2" t="s">
        <v>60</v>
      </c>
      <c r="E5582" s="7">
        <v>1389488.34</v>
      </c>
      <c r="F5582" s="7">
        <v>26591.57</v>
      </c>
      <c r="G5582" s="7">
        <v>0</v>
      </c>
      <c r="H5582" s="7">
        <v>5842368.6699999999</v>
      </c>
      <c r="I5582" s="7">
        <v>6831.77</v>
      </c>
      <c r="J5582" s="7">
        <v>580251.98</v>
      </c>
      <c r="K5582" s="7">
        <v>3264344.98</v>
      </c>
      <c r="L5582" s="7">
        <v>12030709.16</v>
      </c>
      <c r="M5582" s="7">
        <v>198334.24</v>
      </c>
      <c r="N5582" s="7">
        <v>44255707.159999996</v>
      </c>
      <c r="O5582" s="7">
        <v>59720852.340000004</v>
      </c>
      <c r="P5582" s="7">
        <v>11234543.289999999</v>
      </c>
      <c r="Q5582" s="7">
        <v>4726992.54</v>
      </c>
      <c r="R5582" s="7">
        <v>3479719.07</v>
      </c>
      <c r="S5582" s="7">
        <v>4738434.43</v>
      </c>
      <c r="T5582" s="7">
        <v>12381678.939999999</v>
      </c>
      <c r="U5582" s="7">
        <v>0</v>
      </c>
      <c r="V5582" s="7">
        <v>0</v>
      </c>
      <c r="W5582" s="7">
        <v>0</v>
      </c>
      <c r="X5582" s="7">
        <v>143613.48000000001</v>
      </c>
      <c r="Y5582" s="7">
        <v>99746356.920000002</v>
      </c>
      <c r="Z5582" s="7">
        <v>0</v>
      </c>
      <c r="AA5582" s="7">
        <v>24255.82</v>
      </c>
      <c r="AB5582" s="7">
        <v>42798122.460000001</v>
      </c>
      <c r="AC5582" s="7">
        <v>0</v>
      </c>
      <c r="AD5582" s="7">
        <v>197499.91</v>
      </c>
      <c r="AE5582" s="7">
        <v>30431794.539999999</v>
      </c>
      <c r="AF5582" s="7">
        <v>0</v>
      </c>
      <c r="AG5582" s="7">
        <v>208227.45</v>
      </c>
      <c r="AH5582" s="7">
        <v>0</v>
      </c>
      <c r="AI5582" s="7">
        <v>28987898.149999999</v>
      </c>
      <c r="AJ5582" s="7">
        <v>0</v>
      </c>
      <c r="AK5582" s="7">
        <v>0</v>
      </c>
      <c r="AL5582" s="7">
        <v>0</v>
      </c>
      <c r="AM5582" s="7">
        <v>0</v>
      </c>
      <c r="AN5582" s="7">
        <v>0</v>
      </c>
      <c r="AO5582" s="7">
        <v>24982894.75</v>
      </c>
      <c r="AP5582" s="7">
        <v>0</v>
      </c>
      <c r="AQ5582" s="7">
        <v>0</v>
      </c>
      <c r="AR5582" s="7">
        <v>435528426</v>
      </c>
      <c r="AS5582" s="7">
        <v>24724128.699999999</v>
      </c>
      <c r="AT5582" s="7">
        <v>10743649.140000001</v>
      </c>
      <c r="AU5582" s="8">
        <f t="shared" si="87"/>
        <v>862393715.80000007</v>
      </c>
    </row>
    <row r="5583" spans="1:47" x14ac:dyDescent="0.3">
      <c r="A5583" s="2">
        <v>2018</v>
      </c>
      <c r="B5583" s="2" t="s">
        <v>78</v>
      </c>
      <c r="C5583" s="2">
        <v>5</v>
      </c>
      <c r="D5583" s="2" t="s">
        <v>60</v>
      </c>
      <c r="E5583" s="7">
        <v>1389095.63</v>
      </c>
      <c r="F5583" s="7">
        <v>-6.83</v>
      </c>
      <c r="G5583" s="7">
        <v>0</v>
      </c>
      <c r="H5583" s="7">
        <v>3747093.95</v>
      </c>
      <c r="I5583" s="7">
        <v>0</v>
      </c>
      <c r="J5583" s="7">
        <v>614686.37</v>
      </c>
      <c r="K5583" s="7">
        <v>4393534.21</v>
      </c>
      <c r="L5583" s="7">
        <v>43607245.649999999</v>
      </c>
      <c r="M5583" s="7">
        <v>451489.13</v>
      </c>
      <c r="N5583" s="7">
        <v>52788649.82</v>
      </c>
      <c r="O5583" s="7">
        <v>65336005.600000001</v>
      </c>
      <c r="P5583" s="7">
        <v>4962553.79</v>
      </c>
      <c r="Q5583" s="7">
        <v>3189926.38</v>
      </c>
      <c r="R5583" s="7">
        <v>3256782.89</v>
      </c>
      <c r="S5583" s="7">
        <v>12879322.67</v>
      </c>
      <c r="T5583" s="7">
        <v>3449675.95</v>
      </c>
      <c r="U5583" s="7">
        <v>0</v>
      </c>
      <c r="V5583" s="7">
        <v>0</v>
      </c>
      <c r="W5583" s="7">
        <v>0</v>
      </c>
      <c r="X5583" s="7">
        <v>189278.57</v>
      </c>
      <c r="Y5583" s="7">
        <v>117956935.3</v>
      </c>
      <c r="Z5583" s="7">
        <v>0</v>
      </c>
      <c r="AA5583" s="7">
        <v>30708.68</v>
      </c>
      <c r="AB5583" s="7">
        <v>49026485.920000002</v>
      </c>
      <c r="AC5583" s="7">
        <v>0</v>
      </c>
      <c r="AD5583" s="7">
        <v>399461.11</v>
      </c>
      <c r="AE5583" s="7">
        <v>32245859.48</v>
      </c>
      <c r="AF5583" s="7">
        <v>0</v>
      </c>
      <c r="AG5583" s="7">
        <v>65288.78</v>
      </c>
      <c r="AH5583" s="7">
        <v>0</v>
      </c>
      <c r="AI5583" s="7">
        <v>23451681.879999999</v>
      </c>
      <c r="AJ5583" s="7">
        <v>0</v>
      </c>
      <c r="AK5583" s="7">
        <v>0</v>
      </c>
      <c r="AL5583" s="7">
        <v>0</v>
      </c>
      <c r="AM5583" s="7">
        <v>0</v>
      </c>
      <c r="AN5583" s="7">
        <v>0</v>
      </c>
      <c r="AO5583" s="7">
        <v>13058650.289999999</v>
      </c>
      <c r="AP5583" s="7">
        <v>0</v>
      </c>
      <c r="AQ5583" s="7">
        <v>387365260.39999998</v>
      </c>
      <c r="AR5583" s="7">
        <v>0</v>
      </c>
      <c r="AS5583" s="7">
        <v>0</v>
      </c>
      <c r="AT5583" s="7">
        <v>5565851.7910000002</v>
      </c>
      <c r="AU5583" s="8">
        <f t="shared" si="87"/>
        <v>829421517.41099989</v>
      </c>
    </row>
    <row r="5584" spans="1:47" x14ac:dyDescent="0.3">
      <c r="A5584" s="2">
        <v>2002</v>
      </c>
      <c r="B5584" s="2" t="s">
        <v>84</v>
      </c>
      <c r="C5584" s="2">
        <v>11</v>
      </c>
      <c r="D5584" s="2" t="s">
        <v>57</v>
      </c>
      <c r="E5584" s="7">
        <v>1385966</v>
      </c>
      <c r="F5584" s="7">
        <v>12</v>
      </c>
      <c r="G5584" s="7">
        <v>848.51700000000005</v>
      </c>
      <c r="H5584" s="7">
        <v>4307204</v>
      </c>
      <c r="I5584" s="7">
        <v>0</v>
      </c>
      <c r="J5584" s="7">
        <v>811.04100000000005</v>
      </c>
      <c r="K5584" s="7">
        <v>1268839</v>
      </c>
      <c r="L5584" s="7">
        <v>757.23099999999999</v>
      </c>
      <c r="M5584" s="7">
        <v>52.451000000000001</v>
      </c>
      <c r="N5584" s="7">
        <v>2864691</v>
      </c>
      <c r="O5584" s="7">
        <v>3762361</v>
      </c>
      <c r="P5584" s="7">
        <v>546.45399999999995</v>
      </c>
      <c r="Q5584" s="7">
        <v>226.392</v>
      </c>
      <c r="R5584" s="7">
        <v>408.072</v>
      </c>
      <c r="S5584" s="7">
        <v>130.744</v>
      </c>
      <c r="T5584" s="7">
        <v>201.512</v>
      </c>
      <c r="U5584" s="7">
        <v>0</v>
      </c>
      <c r="V5584" s="7">
        <v>873.23699999999997</v>
      </c>
      <c r="W5584" s="7">
        <v>11873971</v>
      </c>
      <c r="X5584" s="7">
        <v>0</v>
      </c>
      <c r="Y5584" s="7">
        <v>0</v>
      </c>
      <c r="Z5584" s="7">
        <v>4713321</v>
      </c>
      <c r="AA5584" s="7">
        <v>0</v>
      </c>
      <c r="AB5584" s="7">
        <v>0</v>
      </c>
      <c r="AC5584" s="7">
        <v>2069750</v>
      </c>
      <c r="AD5584" s="7">
        <v>0</v>
      </c>
      <c r="AE5584" s="7">
        <v>0</v>
      </c>
      <c r="AF5584" s="7">
        <v>0</v>
      </c>
      <c r="AG5584" s="7">
        <v>0</v>
      </c>
      <c r="AH5584" s="7">
        <v>0</v>
      </c>
      <c r="AI5584" s="7">
        <v>0</v>
      </c>
      <c r="AJ5584" s="7">
        <v>17.861000000000001</v>
      </c>
      <c r="AK5584" s="7">
        <v>0</v>
      </c>
      <c r="AL5584" s="7">
        <v>0</v>
      </c>
      <c r="AM5584" s="7">
        <v>0</v>
      </c>
      <c r="AN5584" s="7">
        <v>0</v>
      </c>
      <c r="AO5584" s="7">
        <v>63656292</v>
      </c>
      <c r="AP5584" s="7">
        <v>0</v>
      </c>
      <c r="AQ5584" s="7">
        <v>0</v>
      </c>
      <c r="AR5584" s="7">
        <v>0</v>
      </c>
      <c r="AS5584" s="7">
        <v>0</v>
      </c>
      <c r="AT5584" s="7">
        <v>0</v>
      </c>
      <c r="AU5584" s="8">
        <f t="shared" si="87"/>
        <v>95907280.511999995</v>
      </c>
    </row>
    <row r="5585" spans="1:47" x14ac:dyDescent="0.3">
      <c r="A5585" s="2">
        <v>2015</v>
      </c>
      <c r="B5585" s="2" t="s">
        <v>80</v>
      </c>
      <c r="C5585" s="2">
        <v>7</v>
      </c>
      <c r="D5585" s="2" t="s">
        <v>67</v>
      </c>
      <c r="E5585" s="7">
        <v>1385539.67</v>
      </c>
      <c r="F5585" s="7">
        <v>0.6</v>
      </c>
      <c r="G5585" s="7">
        <v>17215.5</v>
      </c>
      <c r="H5585" s="7">
        <v>522592.03</v>
      </c>
      <c r="I5585" s="7">
        <v>20975.66</v>
      </c>
      <c r="J5585" s="7">
        <v>492163.61</v>
      </c>
      <c r="K5585" s="7">
        <v>2163825.4700000002</v>
      </c>
      <c r="L5585" s="7">
        <v>21656732.199999999</v>
      </c>
      <c r="M5585" s="7">
        <v>217025.95</v>
      </c>
      <c r="N5585" s="7">
        <v>59037213.740000002</v>
      </c>
      <c r="O5585" s="7">
        <v>32349859.539999999</v>
      </c>
      <c r="P5585" s="7">
        <v>2232939.54</v>
      </c>
      <c r="Q5585" s="7">
        <v>734474.66</v>
      </c>
      <c r="R5585" s="7">
        <v>1538690.75</v>
      </c>
      <c r="S5585" s="7">
        <v>697544.65</v>
      </c>
      <c r="T5585" s="7">
        <v>146651.51999999999</v>
      </c>
      <c r="U5585" s="7">
        <v>0</v>
      </c>
      <c r="V5585" s="7">
        <v>0</v>
      </c>
      <c r="W5585" s="7">
        <v>0</v>
      </c>
      <c r="X5585" s="7">
        <v>161276.85999999999</v>
      </c>
      <c r="Y5585" s="7">
        <v>62891822.159999996</v>
      </c>
      <c r="Z5585" s="7">
        <v>0</v>
      </c>
      <c r="AA5585" s="7">
        <v>24253.03</v>
      </c>
      <c r="AB5585" s="7">
        <v>17754369.059999999</v>
      </c>
      <c r="AC5585" s="7">
        <v>0</v>
      </c>
      <c r="AD5585" s="7">
        <v>140667.20000000001</v>
      </c>
      <c r="AE5585" s="7">
        <v>38495441.380000003</v>
      </c>
      <c r="AF5585" s="7">
        <v>0</v>
      </c>
      <c r="AG5585" s="7">
        <v>0</v>
      </c>
      <c r="AH5585" s="7">
        <v>0</v>
      </c>
      <c r="AI5585" s="7">
        <v>29808376.93</v>
      </c>
      <c r="AJ5585" s="7">
        <v>0</v>
      </c>
      <c r="AK5585" s="7">
        <v>0</v>
      </c>
      <c r="AL5585" s="7">
        <v>0</v>
      </c>
      <c r="AM5585" s="7">
        <v>0</v>
      </c>
      <c r="AN5585" s="7">
        <v>0</v>
      </c>
      <c r="AO5585" s="7">
        <v>8001458.54</v>
      </c>
      <c r="AP5585" s="7">
        <v>0</v>
      </c>
      <c r="AQ5585" s="7">
        <v>0</v>
      </c>
      <c r="AR5585" s="7">
        <v>158123874.69999999</v>
      </c>
      <c r="AS5585" s="7">
        <v>13016233.310000001</v>
      </c>
      <c r="AT5585" s="7">
        <v>2859448.8679999998</v>
      </c>
      <c r="AU5585" s="8">
        <f t="shared" si="87"/>
        <v>454490667.12799996</v>
      </c>
    </row>
    <row r="5586" spans="1:47" x14ac:dyDescent="0.3">
      <c r="A5586" s="2">
        <v>2022</v>
      </c>
      <c r="B5586" s="2" t="s">
        <v>82</v>
      </c>
      <c r="C5586" s="2">
        <v>9</v>
      </c>
      <c r="D5586" s="2" t="s">
        <v>57</v>
      </c>
      <c r="E5586" s="7">
        <v>1384262</v>
      </c>
      <c r="F5586" s="7">
        <v>694.84</v>
      </c>
      <c r="G5586" s="7">
        <v>0</v>
      </c>
      <c r="H5586" s="7">
        <v>3608939.21</v>
      </c>
      <c r="I5586" s="7">
        <v>4750.91</v>
      </c>
      <c r="J5586" s="7">
        <v>1188251.6100000001</v>
      </c>
      <c r="K5586" s="7">
        <v>1670520.31</v>
      </c>
      <c r="L5586" s="7">
        <v>41988250.549999997</v>
      </c>
      <c r="M5586" s="7">
        <v>724.57</v>
      </c>
      <c r="N5586" s="7">
        <v>58927407.009999998</v>
      </c>
      <c r="O5586" s="7">
        <v>49814315.270000003</v>
      </c>
      <c r="P5586" s="7">
        <v>1815903.34</v>
      </c>
      <c r="Q5586" s="7">
        <v>670249.98</v>
      </c>
      <c r="R5586" s="7">
        <v>4087589.13</v>
      </c>
      <c r="S5586" s="7">
        <v>913302.03</v>
      </c>
      <c r="T5586" s="7">
        <v>15361082.130000001</v>
      </c>
      <c r="U5586" s="7">
        <v>0</v>
      </c>
      <c r="V5586" s="7">
        <v>0</v>
      </c>
      <c r="W5586" s="7">
        <v>0</v>
      </c>
      <c r="X5586" s="7">
        <v>88014.18</v>
      </c>
      <c r="Y5586" s="7">
        <v>118321632.3</v>
      </c>
      <c r="Z5586" s="7">
        <v>0</v>
      </c>
      <c r="AA5586" s="7">
        <v>14224.87</v>
      </c>
      <c r="AB5586" s="7">
        <v>43007178.640000001</v>
      </c>
      <c r="AC5586" s="7">
        <v>0</v>
      </c>
      <c r="AD5586" s="7">
        <v>7835.47</v>
      </c>
      <c r="AE5586" s="7">
        <v>36393664.200000003</v>
      </c>
      <c r="AF5586" s="7">
        <v>0</v>
      </c>
      <c r="AG5586" s="7">
        <v>0</v>
      </c>
      <c r="AH5586" s="7">
        <v>0</v>
      </c>
      <c r="AI5586" s="7">
        <v>31300688.859999999</v>
      </c>
      <c r="AJ5586" s="7">
        <v>0</v>
      </c>
      <c r="AK5586" s="7">
        <v>0</v>
      </c>
      <c r="AL5586" s="7">
        <v>0</v>
      </c>
      <c r="AM5586" s="7">
        <v>0</v>
      </c>
      <c r="AN5586" s="7">
        <v>0</v>
      </c>
      <c r="AO5586" s="7">
        <v>19740514.48</v>
      </c>
      <c r="AP5586" s="7">
        <v>0</v>
      </c>
      <c r="AQ5586" s="7">
        <v>460949751.19999999</v>
      </c>
      <c r="AR5586" s="7">
        <v>0</v>
      </c>
      <c r="AS5586" s="7">
        <v>0</v>
      </c>
      <c r="AT5586" s="7">
        <v>5390829.2680000002</v>
      </c>
      <c r="AU5586" s="8">
        <f t="shared" si="87"/>
        <v>896650576.35800004</v>
      </c>
    </row>
    <row r="5587" spans="1:47" x14ac:dyDescent="0.3">
      <c r="A5587" s="2">
        <v>2002</v>
      </c>
      <c r="B5587" s="2" t="s">
        <v>77</v>
      </c>
      <c r="C5587" s="2">
        <v>4</v>
      </c>
      <c r="D5587" s="2" t="s">
        <v>67</v>
      </c>
      <c r="E5587" s="7">
        <v>1383214</v>
      </c>
      <c r="F5587" s="7">
        <v>0</v>
      </c>
      <c r="G5587" s="7">
        <v>1655324</v>
      </c>
      <c r="H5587" s="7">
        <v>1034191</v>
      </c>
      <c r="I5587" s="7">
        <v>0</v>
      </c>
      <c r="J5587" s="7">
        <v>588.48400000000004</v>
      </c>
      <c r="K5587" s="7">
        <v>906.44299999999998</v>
      </c>
      <c r="L5587" s="7">
        <v>7645983</v>
      </c>
      <c r="M5587" s="7">
        <v>156.59200000000001</v>
      </c>
      <c r="N5587" s="7">
        <v>7805200</v>
      </c>
      <c r="O5587" s="7">
        <v>4212377</v>
      </c>
      <c r="P5587" s="7">
        <v>241.90100000000001</v>
      </c>
      <c r="Q5587" s="7">
        <v>862.4</v>
      </c>
      <c r="R5587" s="7">
        <v>481.96699999999998</v>
      </c>
      <c r="S5587" s="7">
        <v>19.411000000000001</v>
      </c>
      <c r="T5587" s="7">
        <v>20.984000000000002</v>
      </c>
      <c r="U5587" s="7">
        <v>0</v>
      </c>
      <c r="V5587" s="7">
        <v>99.793000000000006</v>
      </c>
      <c r="W5587" s="7">
        <v>12254681</v>
      </c>
      <c r="X5587" s="7">
        <v>0</v>
      </c>
      <c r="Y5587" s="7">
        <v>0</v>
      </c>
      <c r="Z5587" s="7">
        <v>3409845</v>
      </c>
      <c r="AA5587" s="7">
        <v>0</v>
      </c>
      <c r="AB5587" s="7">
        <v>0</v>
      </c>
      <c r="AC5587" s="7">
        <v>3998385</v>
      </c>
      <c r="AD5587" s="7">
        <v>0</v>
      </c>
      <c r="AE5587" s="7">
        <v>0</v>
      </c>
      <c r="AF5587" s="7">
        <v>0</v>
      </c>
      <c r="AG5587" s="7">
        <v>0</v>
      </c>
      <c r="AH5587" s="7">
        <v>5505934</v>
      </c>
      <c r="AI5587" s="7">
        <v>0</v>
      </c>
      <c r="AJ5587" s="7">
        <v>39.024000000000001</v>
      </c>
      <c r="AK5587" s="7">
        <v>0</v>
      </c>
      <c r="AL5587" s="7">
        <v>0</v>
      </c>
      <c r="AM5587" s="7">
        <v>0</v>
      </c>
      <c r="AN5587" s="7">
        <v>0</v>
      </c>
      <c r="AO5587" s="7">
        <v>170.83</v>
      </c>
      <c r="AP5587" s="7">
        <v>0</v>
      </c>
      <c r="AQ5587" s="7">
        <v>0</v>
      </c>
      <c r="AR5587" s="7">
        <v>0</v>
      </c>
      <c r="AS5587" s="7">
        <v>0</v>
      </c>
      <c r="AT5587" s="7">
        <v>0</v>
      </c>
      <c r="AU5587" s="8">
        <f t="shared" si="87"/>
        <v>48908721.828999996</v>
      </c>
    </row>
    <row r="5588" spans="1:47" x14ac:dyDescent="0.3">
      <c r="A5588" s="2">
        <v>2001</v>
      </c>
      <c r="B5588" s="2" t="s">
        <v>79</v>
      </c>
      <c r="C5588" s="2">
        <v>6</v>
      </c>
      <c r="D5588" s="2" t="s">
        <v>67</v>
      </c>
      <c r="E5588" s="7">
        <v>1374609</v>
      </c>
      <c r="F5588" s="7">
        <v>38.557000000000002</v>
      </c>
      <c r="G5588" s="7">
        <v>1834437</v>
      </c>
      <c r="H5588" s="7">
        <v>1085251</v>
      </c>
      <c r="I5588" s="7">
        <v>1.0660000000000001</v>
      </c>
      <c r="J5588" s="7">
        <v>486.30900000000003</v>
      </c>
      <c r="K5588" s="7">
        <v>599.35599999999999</v>
      </c>
      <c r="L5588" s="7">
        <v>2399699</v>
      </c>
      <c r="M5588" s="7">
        <v>349</v>
      </c>
      <c r="N5588" s="7">
        <v>1969586</v>
      </c>
      <c r="O5588" s="7">
        <v>4970730</v>
      </c>
      <c r="P5588" s="7">
        <v>181.47800000000001</v>
      </c>
      <c r="Q5588" s="7">
        <v>848.71299999999997</v>
      </c>
      <c r="R5588" s="7">
        <v>466.71</v>
      </c>
      <c r="S5588" s="7">
        <v>22.274999999999999</v>
      </c>
      <c r="T5588" s="7">
        <v>36.24</v>
      </c>
      <c r="U5588" s="7">
        <v>0</v>
      </c>
      <c r="V5588" s="7">
        <v>130.63200000000001</v>
      </c>
      <c r="W5588" s="7">
        <v>12499834</v>
      </c>
      <c r="X5588" s="7">
        <v>0</v>
      </c>
      <c r="Y5588" s="7">
        <v>0</v>
      </c>
      <c r="Z5588" s="7">
        <v>2774511</v>
      </c>
      <c r="AA5588" s="7">
        <v>0</v>
      </c>
      <c r="AB5588" s="7">
        <v>0</v>
      </c>
      <c r="AC5588" s="7">
        <v>1749971</v>
      </c>
      <c r="AD5588" s="7">
        <v>0</v>
      </c>
      <c r="AE5588" s="7">
        <v>0</v>
      </c>
      <c r="AF5588" s="7">
        <v>0</v>
      </c>
      <c r="AG5588" s="7">
        <v>0</v>
      </c>
      <c r="AH5588" s="7">
        <v>5670759</v>
      </c>
      <c r="AI5588" s="7">
        <v>0</v>
      </c>
      <c r="AJ5588" s="7">
        <v>1.0129999999999999</v>
      </c>
      <c r="AK5588" s="7">
        <v>0</v>
      </c>
      <c r="AL5588" s="7">
        <v>0</v>
      </c>
      <c r="AM5588" s="7">
        <v>0</v>
      </c>
      <c r="AN5588" s="7">
        <v>0</v>
      </c>
      <c r="AO5588" s="7">
        <v>62.290999999999997</v>
      </c>
      <c r="AP5588" s="7">
        <v>0</v>
      </c>
      <c r="AQ5588" s="7">
        <v>0</v>
      </c>
      <c r="AR5588" s="7">
        <v>0</v>
      </c>
      <c r="AS5588" s="7">
        <v>0</v>
      </c>
      <c r="AT5588" s="7">
        <v>0</v>
      </c>
      <c r="AU5588" s="8">
        <f t="shared" si="87"/>
        <v>36332610.639999993</v>
      </c>
    </row>
    <row r="5589" spans="1:47" x14ac:dyDescent="0.3">
      <c r="A5589" s="2">
        <v>2026</v>
      </c>
      <c r="B5589" s="2" t="s">
        <v>78</v>
      </c>
      <c r="C5589" s="2">
        <v>5</v>
      </c>
      <c r="D5589" s="2" t="s">
        <v>67</v>
      </c>
      <c r="E5589" s="7">
        <v>1373588.74</v>
      </c>
      <c r="F5589" s="7">
        <v>-2.4700000000000002</v>
      </c>
      <c r="G5589" s="7">
        <v>213.98</v>
      </c>
      <c r="H5589" s="7">
        <v>359773.05</v>
      </c>
      <c r="I5589" s="7">
        <v>323984.88</v>
      </c>
      <c r="J5589" s="7">
        <v>490235.46</v>
      </c>
      <c r="K5589" s="7">
        <v>3747865.97</v>
      </c>
      <c r="L5589" s="7">
        <v>135843856.5</v>
      </c>
      <c r="M5589" s="7">
        <v>166319.41</v>
      </c>
      <c r="N5589" s="7">
        <v>76184499.219999999</v>
      </c>
      <c r="O5589" s="7">
        <v>73789512.579999998</v>
      </c>
      <c r="P5589" s="7">
        <v>12046177.34</v>
      </c>
      <c r="Q5589" s="7">
        <v>4393292.97</v>
      </c>
      <c r="R5589" s="7">
        <v>4134119.5</v>
      </c>
      <c r="S5589" s="7">
        <v>2651808.7000000002</v>
      </c>
      <c r="T5589" s="7">
        <v>125210.61</v>
      </c>
      <c r="U5589" s="7">
        <v>0</v>
      </c>
      <c r="V5589" s="7">
        <v>0</v>
      </c>
      <c r="W5589" s="7">
        <v>0</v>
      </c>
      <c r="X5589" s="7">
        <v>116936.74</v>
      </c>
      <c r="Y5589" s="7">
        <v>144175086</v>
      </c>
      <c r="Z5589" s="7">
        <v>0</v>
      </c>
      <c r="AA5589" s="7">
        <v>18844.8</v>
      </c>
      <c r="AB5589" s="7">
        <v>52332622.590000004</v>
      </c>
      <c r="AC5589" s="7">
        <v>0</v>
      </c>
      <c r="AD5589" s="7">
        <v>134655.13</v>
      </c>
      <c r="AE5589" s="7">
        <v>43859304.030000001</v>
      </c>
      <c r="AF5589" s="7">
        <v>0</v>
      </c>
      <c r="AG5589" s="7">
        <v>1500706.74</v>
      </c>
      <c r="AH5589" s="7">
        <v>0</v>
      </c>
      <c r="AI5589" s="7">
        <v>60327990.899999999</v>
      </c>
      <c r="AJ5589" s="7">
        <v>0</v>
      </c>
      <c r="AK5589" s="7">
        <v>0</v>
      </c>
      <c r="AL5589" s="7">
        <v>0</v>
      </c>
      <c r="AM5589" s="7">
        <v>0</v>
      </c>
      <c r="AN5589" s="7">
        <v>0</v>
      </c>
      <c r="AO5589" s="7">
        <v>5426465.6100000003</v>
      </c>
      <c r="AP5589" s="7">
        <v>0</v>
      </c>
      <c r="AQ5589" s="7">
        <v>426447272.69999999</v>
      </c>
      <c r="AR5589" s="7">
        <v>0</v>
      </c>
      <c r="AS5589" s="7">
        <v>0</v>
      </c>
      <c r="AT5589" s="7">
        <v>5149394.5860000001</v>
      </c>
      <c r="AU5589" s="8">
        <f t="shared" si="87"/>
        <v>1055119736.266</v>
      </c>
    </row>
    <row r="5590" spans="1:47" x14ac:dyDescent="0.3">
      <c r="A5590" s="2">
        <v>2012</v>
      </c>
      <c r="B5590" s="2" t="s">
        <v>77</v>
      </c>
      <c r="C5590" s="2">
        <v>4</v>
      </c>
      <c r="D5590" s="2" t="s">
        <v>49</v>
      </c>
      <c r="E5590" s="7">
        <v>1369914.27</v>
      </c>
      <c r="F5590" s="7">
        <v>-1.57</v>
      </c>
      <c r="G5590" s="7">
        <v>0</v>
      </c>
      <c r="H5590" s="7">
        <v>139947.93</v>
      </c>
      <c r="I5590" s="7">
        <v>2230.81</v>
      </c>
      <c r="J5590" s="7">
        <v>1813260.42</v>
      </c>
      <c r="K5590" s="7">
        <v>2448167.8199999998</v>
      </c>
      <c r="L5590" s="7">
        <v>43334765.770000003</v>
      </c>
      <c r="M5590" s="7">
        <v>24153.25</v>
      </c>
      <c r="N5590" s="7">
        <v>24133105.510000002</v>
      </c>
      <c r="O5590" s="7">
        <v>15855574.65</v>
      </c>
      <c r="P5590" s="7">
        <v>1031844.05</v>
      </c>
      <c r="Q5590" s="7">
        <v>184342.48</v>
      </c>
      <c r="R5590" s="7">
        <v>955381.96</v>
      </c>
      <c r="S5590" s="7">
        <v>391332.62</v>
      </c>
      <c r="T5590" s="7">
        <v>59297.25</v>
      </c>
      <c r="U5590" s="7">
        <v>0</v>
      </c>
      <c r="V5590" s="7">
        <v>5.58</v>
      </c>
      <c r="W5590" s="7">
        <v>0</v>
      </c>
      <c r="X5590" s="7">
        <v>103479.67</v>
      </c>
      <c r="Y5590" s="7">
        <v>29191998.920000002</v>
      </c>
      <c r="Z5590" s="7">
        <v>0</v>
      </c>
      <c r="AA5590" s="7">
        <v>17199.43</v>
      </c>
      <c r="AB5590" s="7">
        <v>10410709.01</v>
      </c>
      <c r="AC5590" s="7">
        <v>0</v>
      </c>
      <c r="AD5590" s="7">
        <v>28604.68</v>
      </c>
      <c r="AE5590" s="7">
        <v>15672152.27</v>
      </c>
      <c r="AF5590" s="7">
        <v>0</v>
      </c>
      <c r="AG5590" s="7">
        <v>0</v>
      </c>
      <c r="AH5590" s="7">
        <v>0</v>
      </c>
      <c r="AI5590" s="7">
        <v>11613022.640000001</v>
      </c>
      <c r="AJ5590" s="7">
        <v>1926.63</v>
      </c>
      <c r="AK5590" s="7">
        <v>0</v>
      </c>
      <c r="AL5590" s="7">
        <v>0</v>
      </c>
      <c r="AM5590" s="7">
        <v>0</v>
      </c>
      <c r="AN5590" s="7">
        <v>0</v>
      </c>
      <c r="AO5590" s="7">
        <v>9570576.0299999993</v>
      </c>
      <c r="AP5590" s="7">
        <v>0</v>
      </c>
      <c r="AQ5590" s="7">
        <v>0</v>
      </c>
      <c r="AR5590" s="7">
        <v>0</v>
      </c>
      <c r="AS5590" s="7">
        <v>0</v>
      </c>
      <c r="AT5590" s="7">
        <v>14574689.99</v>
      </c>
      <c r="AU5590" s="8">
        <f t="shared" si="87"/>
        <v>182927682.07000002</v>
      </c>
    </row>
    <row r="5591" spans="1:47" x14ac:dyDescent="0.3">
      <c r="A5591" s="2">
        <v>2008</v>
      </c>
      <c r="B5591" s="2" t="s">
        <v>82</v>
      </c>
      <c r="C5591" s="2">
        <v>9</v>
      </c>
      <c r="D5591" s="2" t="s">
        <v>67</v>
      </c>
      <c r="E5591" s="7">
        <v>1367747.84</v>
      </c>
      <c r="F5591" s="7">
        <v>507.42</v>
      </c>
      <c r="G5591" s="7">
        <v>2450733.71</v>
      </c>
      <c r="H5591" s="7">
        <v>941920.77</v>
      </c>
      <c r="I5591" s="7">
        <v>15029.71</v>
      </c>
      <c r="J5591" s="7">
        <v>343310.27</v>
      </c>
      <c r="K5591" s="7">
        <v>2039947.99</v>
      </c>
      <c r="L5591" s="7">
        <v>8309637.4800000004</v>
      </c>
      <c r="M5591" s="7">
        <v>1487.41</v>
      </c>
      <c r="N5591" s="7">
        <v>11139551.75</v>
      </c>
      <c r="O5591" s="7">
        <v>13681877.029999999</v>
      </c>
      <c r="P5591" s="7">
        <v>384883.78</v>
      </c>
      <c r="Q5591" s="7">
        <v>339938.5</v>
      </c>
      <c r="R5591" s="7">
        <v>1075384.82</v>
      </c>
      <c r="S5591" s="7">
        <v>369688.7</v>
      </c>
      <c r="T5591" s="7">
        <v>1048803.55</v>
      </c>
      <c r="U5591" s="7">
        <v>0</v>
      </c>
      <c r="V5591" s="7">
        <v>77.84</v>
      </c>
      <c r="W5591" s="7">
        <v>0</v>
      </c>
      <c r="X5591" s="7">
        <v>82427.58</v>
      </c>
      <c r="Y5591" s="7">
        <v>31756245.760000002</v>
      </c>
      <c r="Z5591" s="7">
        <v>0</v>
      </c>
      <c r="AA5591" s="7">
        <v>13329.2</v>
      </c>
      <c r="AB5591" s="7">
        <v>11083459.140000001</v>
      </c>
      <c r="AC5591" s="7">
        <v>0</v>
      </c>
      <c r="AD5591" s="7">
        <v>2102.3000000000002</v>
      </c>
      <c r="AE5591" s="7">
        <v>14415226.710000001</v>
      </c>
      <c r="AF5591" s="7">
        <v>0</v>
      </c>
      <c r="AG5591" s="7">
        <v>0</v>
      </c>
      <c r="AH5591" s="7">
        <v>0</v>
      </c>
      <c r="AI5591" s="7">
        <v>0</v>
      </c>
      <c r="AJ5591" s="7">
        <v>8036.88</v>
      </c>
      <c r="AK5591" s="7">
        <v>0</v>
      </c>
      <c r="AL5591" s="7">
        <v>0</v>
      </c>
      <c r="AM5591" s="7">
        <v>0</v>
      </c>
      <c r="AN5591" s="7">
        <v>0</v>
      </c>
      <c r="AO5591" s="7">
        <v>1165572.42</v>
      </c>
      <c r="AP5591" s="7">
        <v>1988830.54</v>
      </c>
      <c r="AQ5591" s="7">
        <v>0</v>
      </c>
      <c r="AR5591" s="7">
        <v>0</v>
      </c>
      <c r="AS5591" s="7">
        <v>0</v>
      </c>
      <c r="AT5591" s="7">
        <v>0</v>
      </c>
      <c r="AU5591" s="8">
        <f t="shared" si="87"/>
        <v>104025759.10000002</v>
      </c>
    </row>
    <row r="5592" spans="1:47" x14ac:dyDescent="0.3">
      <c r="A5592" s="2">
        <v>2010</v>
      </c>
      <c r="B5592" s="2" t="s">
        <v>78</v>
      </c>
      <c r="C5592" s="2">
        <v>5</v>
      </c>
      <c r="D5592" s="2" t="s">
        <v>61</v>
      </c>
      <c r="E5592" s="7">
        <v>1364461.85</v>
      </c>
      <c r="F5592" s="7">
        <v>404686.9</v>
      </c>
      <c r="G5592" s="7">
        <v>0</v>
      </c>
      <c r="H5592" s="7">
        <v>2811334.66</v>
      </c>
      <c r="I5592" s="7">
        <v>0</v>
      </c>
      <c r="J5592" s="7">
        <v>363038.46</v>
      </c>
      <c r="K5592" s="7">
        <v>2909528.53</v>
      </c>
      <c r="L5592" s="7">
        <v>17807437.879999999</v>
      </c>
      <c r="M5592" s="7">
        <v>5254383.21</v>
      </c>
      <c r="N5592" s="7">
        <v>20288166.98</v>
      </c>
      <c r="O5592" s="7">
        <v>27011527.469999999</v>
      </c>
      <c r="P5592" s="7">
        <v>2129171.58</v>
      </c>
      <c r="Q5592" s="7">
        <v>87801.17</v>
      </c>
      <c r="R5592" s="7">
        <v>2617502.21</v>
      </c>
      <c r="S5592" s="7">
        <v>2994693.03</v>
      </c>
      <c r="T5592" s="7">
        <v>170505.93</v>
      </c>
      <c r="U5592" s="7">
        <v>0</v>
      </c>
      <c r="V5592" s="7">
        <v>109616.98</v>
      </c>
      <c r="W5592" s="7">
        <v>0</v>
      </c>
      <c r="X5592" s="7">
        <v>4550694.9800000004</v>
      </c>
      <c r="Y5592" s="7">
        <v>46735910.509999998</v>
      </c>
      <c r="Z5592" s="7">
        <v>0</v>
      </c>
      <c r="AA5592" s="7">
        <v>741550.63</v>
      </c>
      <c r="AB5592" s="7">
        <v>20112201.920000002</v>
      </c>
      <c r="AC5592" s="7">
        <v>0</v>
      </c>
      <c r="AD5592" s="7">
        <v>2677080.2799999998</v>
      </c>
      <c r="AE5592" s="7">
        <v>12807826.42</v>
      </c>
      <c r="AF5592" s="7">
        <v>0</v>
      </c>
      <c r="AG5592" s="7">
        <v>0</v>
      </c>
      <c r="AH5592" s="7">
        <v>0</v>
      </c>
      <c r="AI5592" s="7">
        <v>0</v>
      </c>
      <c r="AJ5592" s="7">
        <v>89594.12</v>
      </c>
      <c r="AK5592" s="7">
        <v>0</v>
      </c>
      <c r="AL5592" s="7">
        <v>0</v>
      </c>
      <c r="AM5592" s="7">
        <v>0</v>
      </c>
      <c r="AN5592" s="7">
        <v>0</v>
      </c>
      <c r="AO5592" s="7">
        <v>16131012.08</v>
      </c>
      <c r="AP5592" s="7">
        <v>4153354.43</v>
      </c>
      <c r="AQ5592" s="7">
        <v>0</v>
      </c>
      <c r="AR5592" s="7">
        <v>0</v>
      </c>
      <c r="AS5592" s="7">
        <v>0</v>
      </c>
      <c r="AT5592" s="7">
        <v>0</v>
      </c>
      <c r="AU5592" s="8">
        <f t="shared" si="87"/>
        <v>194323082.21000001</v>
      </c>
    </row>
    <row r="5593" spans="1:47" x14ac:dyDescent="0.3">
      <c r="A5593" s="2">
        <v>2015</v>
      </c>
      <c r="B5593" s="2" t="s">
        <v>78</v>
      </c>
      <c r="C5593" s="2">
        <v>5</v>
      </c>
      <c r="D5593" s="2" t="s">
        <v>67</v>
      </c>
      <c r="E5593" s="7">
        <v>1363796</v>
      </c>
      <c r="F5593" s="7">
        <v>-3</v>
      </c>
      <c r="G5593" s="7">
        <v>57935</v>
      </c>
      <c r="H5593" s="7">
        <v>317895</v>
      </c>
      <c r="I5593" s="7">
        <v>5939</v>
      </c>
      <c r="J5593" s="7">
        <v>564460</v>
      </c>
      <c r="K5593" s="7">
        <v>2027392</v>
      </c>
      <c r="L5593" s="7">
        <v>25759371</v>
      </c>
      <c r="M5593" s="7">
        <v>60489</v>
      </c>
      <c r="N5593" s="7">
        <v>22831675</v>
      </c>
      <c r="O5593" s="7">
        <v>34682367</v>
      </c>
      <c r="P5593" s="7">
        <v>1283349</v>
      </c>
      <c r="Q5593" s="7">
        <v>971850</v>
      </c>
      <c r="R5593" s="7">
        <v>1523810</v>
      </c>
      <c r="S5593" s="7">
        <v>653750</v>
      </c>
      <c r="T5593" s="7">
        <v>117711</v>
      </c>
      <c r="U5593" s="7">
        <v>0</v>
      </c>
      <c r="V5593" s="7">
        <v>0</v>
      </c>
      <c r="W5593" s="7">
        <v>0</v>
      </c>
      <c r="X5593" s="7">
        <v>79879</v>
      </c>
      <c r="Y5593" s="7">
        <v>58182449</v>
      </c>
      <c r="Z5593" s="7">
        <v>0</v>
      </c>
      <c r="AA5593" s="7">
        <v>12837</v>
      </c>
      <c r="AB5593" s="7">
        <v>21892436</v>
      </c>
      <c r="AC5593" s="7">
        <v>0</v>
      </c>
      <c r="AD5593" s="7">
        <v>9274</v>
      </c>
      <c r="AE5593" s="7">
        <v>16937238</v>
      </c>
      <c r="AF5593" s="7">
        <v>0</v>
      </c>
      <c r="AG5593" s="7">
        <v>0</v>
      </c>
      <c r="AH5593" s="7">
        <v>0</v>
      </c>
      <c r="AI5593" s="7">
        <v>29433534</v>
      </c>
      <c r="AJ5593" s="7">
        <v>0</v>
      </c>
      <c r="AK5593" s="7">
        <v>0</v>
      </c>
      <c r="AL5593" s="7">
        <v>0</v>
      </c>
      <c r="AM5593" s="7">
        <v>0</v>
      </c>
      <c r="AN5593" s="7">
        <v>0</v>
      </c>
      <c r="AO5593" s="7">
        <v>7600979</v>
      </c>
      <c r="AP5593" s="7">
        <v>0</v>
      </c>
      <c r="AQ5593" s="7">
        <v>0</v>
      </c>
      <c r="AR5593" s="7">
        <v>155922286</v>
      </c>
      <c r="AS5593" s="7">
        <v>12884840</v>
      </c>
      <c r="AT5593" s="7">
        <v>3273894</v>
      </c>
      <c r="AU5593" s="8">
        <f t="shared" si="87"/>
        <v>398451432</v>
      </c>
    </row>
    <row r="5594" spans="1:47" x14ac:dyDescent="0.3">
      <c r="A5594" s="2">
        <v>2013</v>
      </c>
      <c r="B5594" s="2" t="s">
        <v>81</v>
      </c>
      <c r="C5594" s="2">
        <v>8</v>
      </c>
      <c r="D5594" s="2" t="s">
        <v>67</v>
      </c>
      <c r="E5594" s="7">
        <v>1362622.56</v>
      </c>
      <c r="F5594" s="7">
        <v>-9.1</v>
      </c>
      <c r="G5594" s="7">
        <v>0</v>
      </c>
      <c r="H5594" s="7">
        <v>888133.88</v>
      </c>
      <c r="I5594" s="7">
        <v>0</v>
      </c>
      <c r="J5594" s="7">
        <v>337552.55</v>
      </c>
      <c r="K5594" s="7">
        <v>2474853.39</v>
      </c>
      <c r="L5594" s="7">
        <v>17707283.370000001</v>
      </c>
      <c r="M5594" s="7">
        <v>36841.26</v>
      </c>
      <c r="N5594" s="7">
        <v>23007852.469999999</v>
      </c>
      <c r="O5594" s="7">
        <v>25294330.41</v>
      </c>
      <c r="P5594" s="7">
        <v>1018207.4</v>
      </c>
      <c r="Q5594" s="7">
        <v>935421.69</v>
      </c>
      <c r="R5594" s="7">
        <v>1793082.7</v>
      </c>
      <c r="S5594" s="7">
        <v>523025.14</v>
      </c>
      <c r="T5594" s="7">
        <v>122548.46</v>
      </c>
      <c r="U5594" s="7">
        <v>0</v>
      </c>
      <c r="V5594" s="7">
        <v>0</v>
      </c>
      <c r="W5594" s="7">
        <v>0</v>
      </c>
      <c r="X5594" s="7">
        <v>81277.59</v>
      </c>
      <c r="Y5594" s="7">
        <v>57546025.039999999</v>
      </c>
      <c r="Z5594" s="7">
        <v>0</v>
      </c>
      <c r="AA5594" s="7">
        <v>13494.72</v>
      </c>
      <c r="AB5594" s="7">
        <v>21093506.899999999</v>
      </c>
      <c r="AC5594" s="7">
        <v>0</v>
      </c>
      <c r="AD5594" s="7">
        <v>19740.03</v>
      </c>
      <c r="AE5594" s="7">
        <v>15552163.02</v>
      </c>
      <c r="AF5594" s="7">
        <v>0</v>
      </c>
      <c r="AG5594" s="7">
        <v>0</v>
      </c>
      <c r="AH5594" s="7">
        <v>0</v>
      </c>
      <c r="AI5594" s="7">
        <v>23604580.09</v>
      </c>
      <c r="AJ5594" s="7">
        <v>30422.57</v>
      </c>
      <c r="AK5594" s="7">
        <v>0</v>
      </c>
      <c r="AL5594" s="7">
        <v>0</v>
      </c>
      <c r="AM5594" s="7">
        <v>0</v>
      </c>
      <c r="AN5594" s="7">
        <v>0</v>
      </c>
      <c r="AO5594" s="7">
        <v>3061679.76</v>
      </c>
      <c r="AP5594" s="7">
        <v>0</v>
      </c>
      <c r="AQ5594" s="7">
        <v>0</v>
      </c>
      <c r="AR5594" s="7">
        <v>166889508.30000001</v>
      </c>
      <c r="AS5594" s="7">
        <v>11762070.130000001</v>
      </c>
      <c r="AT5594" s="7">
        <v>3762159.6690000002</v>
      </c>
      <c r="AU5594" s="8">
        <f t="shared" si="87"/>
        <v>378918373.99900007</v>
      </c>
    </row>
    <row r="5595" spans="1:47" x14ac:dyDescent="0.3">
      <c r="A5595" s="2">
        <v>2002</v>
      </c>
      <c r="B5595" s="2" t="s">
        <v>79</v>
      </c>
      <c r="C5595" s="2">
        <v>6</v>
      </c>
      <c r="D5595" s="2" t="s">
        <v>59</v>
      </c>
      <c r="E5595" s="7">
        <v>1358018</v>
      </c>
      <c r="F5595" s="7">
        <v>136.547</v>
      </c>
      <c r="G5595" s="7">
        <v>1052307</v>
      </c>
      <c r="H5595" s="7">
        <v>56.631</v>
      </c>
      <c r="I5595" s="7">
        <v>0</v>
      </c>
      <c r="J5595" s="7">
        <v>627.78099999999995</v>
      </c>
      <c r="K5595" s="7">
        <v>857.36199999999997</v>
      </c>
      <c r="L5595" s="7">
        <v>4825718</v>
      </c>
      <c r="M5595" s="7">
        <v>6.8559999999999999</v>
      </c>
      <c r="N5595" s="7">
        <v>4423898</v>
      </c>
      <c r="O5595" s="7">
        <v>5723868</v>
      </c>
      <c r="P5595" s="7">
        <v>302.29399999999998</v>
      </c>
      <c r="Q5595" s="7">
        <v>27.506</v>
      </c>
      <c r="R5595" s="7">
        <v>342.08100000000002</v>
      </c>
      <c r="S5595" s="7">
        <v>115.446</v>
      </c>
      <c r="T5595" s="7">
        <v>302.68799999999999</v>
      </c>
      <c r="U5595" s="7">
        <v>0</v>
      </c>
      <c r="V5595" s="7">
        <v>466.29199999999997</v>
      </c>
      <c r="W5595" s="7">
        <v>13274618</v>
      </c>
      <c r="X5595" s="7">
        <v>0</v>
      </c>
      <c r="Y5595" s="7">
        <v>0</v>
      </c>
      <c r="Z5595" s="7">
        <v>2974630</v>
      </c>
      <c r="AA5595" s="7">
        <v>0</v>
      </c>
      <c r="AB5595" s="7">
        <v>0</v>
      </c>
      <c r="AC5595" s="7">
        <v>2700124</v>
      </c>
      <c r="AD5595" s="7">
        <v>0</v>
      </c>
      <c r="AE5595" s="7">
        <v>0</v>
      </c>
      <c r="AF5595" s="7">
        <v>0</v>
      </c>
      <c r="AG5595" s="7">
        <v>0</v>
      </c>
      <c r="AH5595" s="7">
        <v>5329558</v>
      </c>
      <c r="AI5595" s="7">
        <v>0</v>
      </c>
      <c r="AJ5595" s="7">
        <v>18.713999999999999</v>
      </c>
      <c r="AK5595" s="7">
        <v>0</v>
      </c>
      <c r="AL5595" s="7">
        <v>0</v>
      </c>
      <c r="AM5595" s="7">
        <v>0</v>
      </c>
      <c r="AN5595" s="7">
        <v>0</v>
      </c>
      <c r="AO5595" s="7">
        <v>208.142</v>
      </c>
      <c r="AP5595" s="7">
        <v>0</v>
      </c>
      <c r="AQ5595" s="7">
        <v>0</v>
      </c>
      <c r="AR5595" s="7">
        <v>0</v>
      </c>
      <c r="AS5595" s="7">
        <v>0</v>
      </c>
      <c r="AT5595" s="7">
        <v>0</v>
      </c>
      <c r="AU5595" s="8">
        <f t="shared" si="87"/>
        <v>41666207.339999996</v>
      </c>
    </row>
    <row r="5596" spans="1:47" x14ac:dyDescent="0.3">
      <c r="A5596" s="2">
        <v>2017</v>
      </c>
      <c r="B5596" s="2" t="s">
        <v>77</v>
      </c>
      <c r="C5596" s="2">
        <v>4</v>
      </c>
      <c r="D5596" s="2" t="s">
        <v>60</v>
      </c>
      <c r="E5596" s="7">
        <v>1357881</v>
      </c>
      <c r="F5596" s="7">
        <v>-7.36</v>
      </c>
      <c r="G5596" s="7">
        <v>0</v>
      </c>
      <c r="H5596" s="7">
        <v>6136619.8399999999</v>
      </c>
      <c r="I5596" s="7">
        <v>0</v>
      </c>
      <c r="J5596" s="7">
        <v>352681.66</v>
      </c>
      <c r="K5596" s="7">
        <v>2814894.81</v>
      </c>
      <c r="L5596" s="7">
        <v>202897598.09999999</v>
      </c>
      <c r="M5596" s="7">
        <v>540158.56999999995</v>
      </c>
      <c r="N5596" s="7">
        <v>109560154.90000001</v>
      </c>
      <c r="O5596" s="7">
        <v>67613891.670000002</v>
      </c>
      <c r="P5596" s="7">
        <v>7066063.5800000001</v>
      </c>
      <c r="Q5596" s="7">
        <v>2347507.84</v>
      </c>
      <c r="R5596" s="7">
        <v>4132021.68</v>
      </c>
      <c r="S5596" s="7">
        <v>6670623.8300000001</v>
      </c>
      <c r="T5596" s="7">
        <v>2012391.64</v>
      </c>
      <c r="U5596" s="7">
        <v>0</v>
      </c>
      <c r="V5596" s="7">
        <v>0</v>
      </c>
      <c r="W5596" s="7">
        <v>0</v>
      </c>
      <c r="X5596" s="7">
        <v>156298.6</v>
      </c>
      <c r="Y5596" s="7">
        <v>109353544.3</v>
      </c>
      <c r="Z5596" s="7">
        <v>0</v>
      </c>
      <c r="AA5596" s="7">
        <v>31442.32</v>
      </c>
      <c r="AB5596" s="7">
        <v>42717432.329999998</v>
      </c>
      <c r="AC5596" s="7">
        <v>0</v>
      </c>
      <c r="AD5596" s="7">
        <v>507878.05</v>
      </c>
      <c r="AE5596" s="7">
        <v>64954660.229999997</v>
      </c>
      <c r="AF5596" s="7">
        <v>0</v>
      </c>
      <c r="AG5596" s="7">
        <v>224459.81</v>
      </c>
      <c r="AH5596" s="7">
        <v>0</v>
      </c>
      <c r="AI5596" s="7">
        <v>22526382.77</v>
      </c>
      <c r="AJ5596" s="7">
        <v>0</v>
      </c>
      <c r="AK5596" s="7">
        <v>0</v>
      </c>
      <c r="AL5596" s="7">
        <v>0</v>
      </c>
      <c r="AM5596" s="7">
        <v>0</v>
      </c>
      <c r="AN5596" s="7">
        <v>0</v>
      </c>
      <c r="AO5596" s="7">
        <v>11250888.74</v>
      </c>
      <c r="AP5596" s="7">
        <v>0</v>
      </c>
      <c r="AQ5596" s="7">
        <v>305026823.30000001</v>
      </c>
      <c r="AR5596" s="7">
        <v>0</v>
      </c>
      <c r="AS5596" s="7">
        <v>0</v>
      </c>
      <c r="AT5596" s="7">
        <v>6963515.9270000001</v>
      </c>
      <c r="AU5596" s="8">
        <f t="shared" si="87"/>
        <v>977215808.13699985</v>
      </c>
    </row>
    <row r="5597" spans="1:47" x14ac:dyDescent="0.3">
      <c r="A5597" s="2">
        <v>2019</v>
      </c>
      <c r="B5597" s="2" t="s">
        <v>78</v>
      </c>
      <c r="C5597" s="2">
        <v>5</v>
      </c>
      <c r="D5597" s="2" t="s">
        <v>67</v>
      </c>
      <c r="E5597" s="7">
        <v>1357682.27</v>
      </c>
      <c r="F5597" s="7">
        <v>-5.8</v>
      </c>
      <c r="G5597" s="7">
        <v>12958.15</v>
      </c>
      <c r="H5597" s="7">
        <v>751521.07</v>
      </c>
      <c r="I5597" s="7">
        <v>7203.6</v>
      </c>
      <c r="J5597" s="7">
        <v>515641.15</v>
      </c>
      <c r="K5597" s="7">
        <v>2481714.38</v>
      </c>
      <c r="L5597" s="7">
        <v>33140360.010000002</v>
      </c>
      <c r="M5597" s="7">
        <v>60849.56</v>
      </c>
      <c r="N5597" s="7">
        <v>28668744.510000002</v>
      </c>
      <c r="O5597" s="7">
        <v>47627335.990000002</v>
      </c>
      <c r="P5597" s="7">
        <v>4927709.45</v>
      </c>
      <c r="Q5597" s="7">
        <v>2850224.87</v>
      </c>
      <c r="R5597" s="7">
        <v>2100735.54</v>
      </c>
      <c r="S5597" s="7">
        <v>1692054.37</v>
      </c>
      <c r="T5597" s="7">
        <v>67269.17</v>
      </c>
      <c r="U5597" s="7">
        <v>0</v>
      </c>
      <c r="V5597" s="7">
        <v>0</v>
      </c>
      <c r="W5597" s="7">
        <v>0</v>
      </c>
      <c r="X5597" s="7">
        <v>114342.25</v>
      </c>
      <c r="Y5597" s="7">
        <v>67549305.439999998</v>
      </c>
      <c r="Z5597" s="7">
        <v>0</v>
      </c>
      <c r="AA5597" s="7">
        <v>18591.009999999998</v>
      </c>
      <c r="AB5597" s="7">
        <v>26212717.789999999</v>
      </c>
      <c r="AC5597" s="7">
        <v>0</v>
      </c>
      <c r="AD5597" s="7">
        <v>90337.61</v>
      </c>
      <c r="AE5597" s="7">
        <v>17555830.030000001</v>
      </c>
      <c r="AF5597" s="7">
        <v>0</v>
      </c>
      <c r="AG5597" s="7">
        <v>0</v>
      </c>
      <c r="AH5597" s="7">
        <v>0</v>
      </c>
      <c r="AI5597" s="7">
        <v>36203869.229999997</v>
      </c>
      <c r="AJ5597" s="7">
        <v>0</v>
      </c>
      <c r="AK5597" s="7">
        <v>0</v>
      </c>
      <c r="AL5597" s="7">
        <v>0</v>
      </c>
      <c r="AM5597" s="7">
        <v>0</v>
      </c>
      <c r="AN5597" s="7">
        <v>0</v>
      </c>
      <c r="AO5597" s="7">
        <v>3616743.66</v>
      </c>
      <c r="AP5597" s="7">
        <v>0</v>
      </c>
      <c r="AQ5597" s="7">
        <v>386570814.30000001</v>
      </c>
      <c r="AR5597" s="7">
        <v>0</v>
      </c>
      <c r="AS5597" s="7">
        <v>0</v>
      </c>
      <c r="AT5597" s="7">
        <v>4315119.3760000002</v>
      </c>
      <c r="AU5597" s="8">
        <f t="shared" si="87"/>
        <v>668509668.98600018</v>
      </c>
    </row>
    <row r="5598" spans="1:47" x14ac:dyDescent="0.3">
      <c r="A5598" s="2">
        <v>2016</v>
      </c>
      <c r="B5598" s="2" t="s">
        <v>85</v>
      </c>
      <c r="C5598" s="2">
        <v>12</v>
      </c>
      <c r="D5598" s="2" t="s">
        <v>67</v>
      </c>
      <c r="E5598" s="7">
        <v>1354916.89</v>
      </c>
      <c r="F5598" s="7">
        <v>778.56</v>
      </c>
      <c r="G5598" s="7">
        <v>16421.29</v>
      </c>
      <c r="H5598" s="7">
        <v>768100.67</v>
      </c>
      <c r="I5598" s="7">
        <v>0</v>
      </c>
      <c r="J5598" s="7">
        <v>345199.16</v>
      </c>
      <c r="K5598" s="7">
        <v>3115647.27</v>
      </c>
      <c r="L5598" s="7">
        <v>9669727.0299999993</v>
      </c>
      <c r="M5598" s="7">
        <v>389441.47</v>
      </c>
      <c r="N5598" s="7">
        <v>26308873.260000002</v>
      </c>
      <c r="O5598" s="7">
        <v>46664743</v>
      </c>
      <c r="P5598" s="7">
        <v>2405954.08</v>
      </c>
      <c r="Q5598" s="7">
        <v>2046717.72</v>
      </c>
      <c r="R5598" s="7">
        <v>2086265.34</v>
      </c>
      <c r="S5598" s="7">
        <v>795007.97</v>
      </c>
      <c r="T5598" s="7">
        <v>213173.72</v>
      </c>
      <c r="U5598" s="7">
        <v>0</v>
      </c>
      <c r="V5598" s="7">
        <v>0</v>
      </c>
      <c r="W5598" s="7">
        <v>0</v>
      </c>
      <c r="X5598" s="7">
        <v>248307.05</v>
      </c>
      <c r="Y5598" s="7">
        <v>65191449.32</v>
      </c>
      <c r="Z5598" s="7">
        <v>0</v>
      </c>
      <c r="AA5598" s="7">
        <v>40820.959999999999</v>
      </c>
      <c r="AB5598" s="7">
        <v>19118002.52</v>
      </c>
      <c r="AC5598" s="7">
        <v>0</v>
      </c>
      <c r="AD5598" s="7">
        <v>163684.6</v>
      </c>
      <c r="AE5598" s="7">
        <v>15811556.449999999</v>
      </c>
      <c r="AF5598" s="7">
        <v>0</v>
      </c>
      <c r="AG5598" s="7">
        <v>0</v>
      </c>
      <c r="AH5598" s="7">
        <v>0</v>
      </c>
      <c r="AI5598" s="7">
        <v>39267821.030000001</v>
      </c>
      <c r="AJ5598" s="7">
        <v>0</v>
      </c>
      <c r="AK5598" s="7">
        <v>0</v>
      </c>
      <c r="AL5598" s="7">
        <v>0</v>
      </c>
      <c r="AM5598" s="7">
        <v>0</v>
      </c>
      <c r="AN5598" s="7">
        <v>0</v>
      </c>
      <c r="AO5598" s="7">
        <v>4841294.22</v>
      </c>
      <c r="AP5598" s="7">
        <v>0</v>
      </c>
      <c r="AQ5598" s="7">
        <v>0</v>
      </c>
      <c r="AR5598" s="7">
        <v>239427089.30000001</v>
      </c>
      <c r="AS5598" s="7">
        <v>12813249.800000001</v>
      </c>
      <c r="AT5598" s="7">
        <v>2992002.3080000002</v>
      </c>
      <c r="AU5598" s="8">
        <f t="shared" si="87"/>
        <v>496096244.98800004</v>
      </c>
    </row>
    <row r="5599" spans="1:47" x14ac:dyDescent="0.3">
      <c r="A5599" s="2">
        <v>2020</v>
      </c>
      <c r="B5599" s="2" t="s">
        <v>47</v>
      </c>
      <c r="C5599" s="2">
        <v>1</v>
      </c>
      <c r="D5599" s="2" t="s">
        <v>67</v>
      </c>
      <c r="E5599" s="7">
        <v>1354442.08</v>
      </c>
      <c r="F5599" s="7">
        <v>-12.12</v>
      </c>
      <c r="G5599" s="7">
        <v>0</v>
      </c>
      <c r="H5599" s="7">
        <v>2045976.95</v>
      </c>
      <c r="I5599" s="7">
        <v>4875.83</v>
      </c>
      <c r="J5599" s="7">
        <v>527613.64</v>
      </c>
      <c r="K5599" s="7">
        <v>2738788.5</v>
      </c>
      <c r="L5599" s="7">
        <v>9551890.4399999995</v>
      </c>
      <c r="M5599" s="7">
        <v>81711.16</v>
      </c>
      <c r="N5599" s="7">
        <v>89146572.689999998</v>
      </c>
      <c r="O5599" s="7">
        <v>57249617.859999999</v>
      </c>
      <c r="P5599" s="7">
        <v>38935438.990000002</v>
      </c>
      <c r="Q5599" s="7">
        <v>3208707.82</v>
      </c>
      <c r="R5599" s="7">
        <v>2312384.17</v>
      </c>
      <c r="S5599" s="7">
        <v>1099928.47</v>
      </c>
      <c r="T5599" s="7">
        <v>63042.62</v>
      </c>
      <c r="U5599" s="7">
        <v>0</v>
      </c>
      <c r="V5599" s="7">
        <v>0</v>
      </c>
      <c r="W5599" s="7">
        <v>0</v>
      </c>
      <c r="X5599" s="7">
        <v>99175.1</v>
      </c>
      <c r="Y5599" s="7">
        <v>88210152.609999999</v>
      </c>
      <c r="Z5599" s="7">
        <v>0</v>
      </c>
      <c r="AA5599" s="7">
        <v>16197.53</v>
      </c>
      <c r="AB5599" s="7">
        <v>28930453.710000001</v>
      </c>
      <c r="AC5599" s="7">
        <v>0</v>
      </c>
      <c r="AD5599" s="7">
        <v>70089.75</v>
      </c>
      <c r="AE5599" s="7">
        <v>54257115.700000003</v>
      </c>
      <c r="AF5599" s="7">
        <v>0</v>
      </c>
      <c r="AG5599" s="7">
        <v>0</v>
      </c>
      <c r="AH5599" s="7">
        <v>0</v>
      </c>
      <c r="AI5599" s="7">
        <v>37033253.409999996</v>
      </c>
      <c r="AJ5599" s="7">
        <v>0</v>
      </c>
      <c r="AK5599" s="7">
        <v>0</v>
      </c>
      <c r="AL5599" s="7">
        <v>0</v>
      </c>
      <c r="AM5599" s="7">
        <v>0</v>
      </c>
      <c r="AN5599" s="7">
        <v>0</v>
      </c>
      <c r="AO5599" s="7">
        <v>1666890.77</v>
      </c>
      <c r="AP5599" s="7">
        <v>0</v>
      </c>
      <c r="AQ5599" s="7">
        <v>481454769.10000002</v>
      </c>
      <c r="AR5599" s="7">
        <v>0</v>
      </c>
      <c r="AS5599" s="7">
        <v>0</v>
      </c>
      <c r="AT5599" s="7">
        <v>6062030.6200000001</v>
      </c>
      <c r="AU5599" s="8">
        <f t="shared" si="87"/>
        <v>906121107.39999998</v>
      </c>
    </row>
    <row r="5600" spans="1:47" x14ac:dyDescent="0.3">
      <c r="A5600" s="2">
        <v>2019</v>
      </c>
      <c r="B5600" s="2" t="s">
        <v>83</v>
      </c>
      <c r="C5600" s="2">
        <v>10</v>
      </c>
      <c r="D5600" s="2" t="s">
        <v>60</v>
      </c>
      <c r="E5600" s="7">
        <v>1354395.96</v>
      </c>
      <c r="F5600" s="7">
        <v>5479</v>
      </c>
      <c r="G5600" s="7">
        <v>0</v>
      </c>
      <c r="H5600" s="7">
        <v>8999961.3300000001</v>
      </c>
      <c r="I5600" s="7">
        <v>0</v>
      </c>
      <c r="J5600" s="7">
        <v>864167.18</v>
      </c>
      <c r="K5600" s="7">
        <v>3998952.94</v>
      </c>
      <c r="L5600" s="7">
        <v>36096144.890000001</v>
      </c>
      <c r="M5600" s="7">
        <v>1169249.03</v>
      </c>
      <c r="N5600" s="7">
        <v>182232479.09999999</v>
      </c>
      <c r="O5600" s="7">
        <v>66620119.509999998</v>
      </c>
      <c r="P5600" s="7">
        <v>7448226.5800000001</v>
      </c>
      <c r="Q5600" s="7">
        <v>5653903.3700000001</v>
      </c>
      <c r="R5600" s="7">
        <v>3811917.79</v>
      </c>
      <c r="S5600" s="7">
        <v>15616975.42</v>
      </c>
      <c r="T5600" s="7">
        <v>27705786.210000001</v>
      </c>
      <c r="U5600" s="7">
        <v>0</v>
      </c>
      <c r="V5600" s="7">
        <v>0</v>
      </c>
      <c r="W5600" s="7">
        <v>0</v>
      </c>
      <c r="X5600" s="7">
        <v>180016.96</v>
      </c>
      <c r="Y5600" s="7">
        <v>157020077</v>
      </c>
      <c r="Z5600" s="7">
        <v>0</v>
      </c>
      <c r="AA5600" s="7">
        <v>30867.38</v>
      </c>
      <c r="AB5600" s="7">
        <v>54409560.030000001</v>
      </c>
      <c r="AC5600" s="7">
        <v>0</v>
      </c>
      <c r="AD5600" s="7">
        <v>792634.38</v>
      </c>
      <c r="AE5600" s="7">
        <v>109337777.7</v>
      </c>
      <c r="AF5600" s="7">
        <v>0</v>
      </c>
      <c r="AG5600" s="7">
        <v>192373.97</v>
      </c>
      <c r="AH5600" s="7">
        <v>0</v>
      </c>
      <c r="AI5600" s="7">
        <v>28506348.780000001</v>
      </c>
      <c r="AJ5600" s="7">
        <v>0</v>
      </c>
      <c r="AK5600" s="7">
        <v>0</v>
      </c>
      <c r="AL5600" s="7">
        <v>0</v>
      </c>
      <c r="AM5600" s="7">
        <v>0</v>
      </c>
      <c r="AN5600" s="7">
        <v>0</v>
      </c>
      <c r="AO5600" s="7">
        <v>2713289.17</v>
      </c>
      <c r="AP5600" s="7">
        <v>0</v>
      </c>
      <c r="AQ5600" s="7">
        <v>727830424.5</v>
      </c>
      <c r="AR5600" s="7">
        <v>0</v>
      </c>
      <c r="AS5600" s="7">
        <v>0</v>
      </c>
      <c r="AT5600" s="7">
        <v>5191213.6459999997</v>
      </c>
      <c r="AU5600" s="8">
        <f t="shared" si="87"/>
        <v>1447782341.8259997</v>
      </c>
    </row>
    <row r="5601" spans="1:47" x14ac:dyDescent="0.3">
      <c r="A5601" s="2">
        <v>2013</v>
      </c>
      <c r="B5601" s="2" t="s">
        <v>82</v>
      </c>
      <c r="C5601" s="2">
        <v>9</v>
      </c>
      <c r="D5601" s="2" t="s">
        <v>60</v>
      </c>
      <c r="E5601" s="7">
        <v>1352896</v>
      </c>
      <c r="F5601" s="7">
        <v>46223</v>
      </c>
      <c r="G5601" s="7">
        <v>0</v>
      </c>
      <c r="H5601" s="7">
        <v>9971146</v>
      </c>
      <c r="I5601" s="7">
        <v>0</v>
      </c>
      <c r="J5601" s="7">
        <v>1154204</v>
      </c>
      <c r="K5601" s="7">
        <v>2276482</v>
      </c>
      <c r="L5601" s="7">
        <v>23159207</v>
      </c>
      <c r="M5601" s="7">
        <v>-68617</v>
      </c>
      <c r="N5601" s="7">
        <v>43448291</v>
      </c>
      <c r="O5601" s="7">
        <v>31030441</v>
      </c>
      <c r="P5601" s="7">
        <v>6596631</v>
      </c>
      <c r="Q5601" s="7">
        <v>805707</v>
      </c>
      <c r="R5601" s="7">
        <v>2950331</v>
      </c>
      <c r="S5601" s="7">
        <v>5287456</v>
      </c>
      <c r="T5601" s="7">
        <v>45569093</v>
      </c>
      <c r="U5601" s="7">
        <v>0</v>
      </c>
      <c r="V5601" s="7">
        <v>0</v>
      </c>
      <c r="W5601" s="7">
        <v>0</v>
      </c>
      <c r="X5601" s="7">
        <v>188457</v>
      </c>
      <c r="Y5601" s="7">
        <v>87443586</v>
      </c>
      <c r="Z5601" s="7">
        <v>0</v>
      </c>
      <c r="AA5601" s="7">
        <v>31709</v>
      </c>
      <c r="AB5601" s="7">
        <v>32556170</v>
      </c>
      <c r="AC5601" s="7">
        <v>0</v>
      </c>
      <c r="AD5601" s="7">
        <v>106509</v>
      </c>
      <c r="AE5601" s="7">
        <v>31635864</v>
      </c>
      <c r="AF5601" s="7">
        <v>0</v>
      </c>
      <c r="AG5601" s="7">
        <v>56329</v>
      </c>
      <c r="AH5601" s="7">
        <v>0</v>
      </c>
      <c r="AI5601" s="7">
        <v>9455029</v>
      </c>
      <c r="AJ5601" s="7">
        <v>276281</v>
      </c>
      <c r="AK5601" s="7">
        <v>0</v>
      </c>
      <c r="AL5601" s="7">
        <v>0</v>
      </c>
      <c r="AM5601" s="7">
        <v>0</v>
      </c>
      <c r="AN5601" s="7">
        <v>0</v>
      </c>
      <c r="AO5601" s="7">
        <v>2564495</v>
      </c>
      <c r="AP5601" s="7">
        <v>0</v>
      </c>
      <c r="AQ5601" s="7">
        <v>0</v>
      </c>
      <c r="AR5601" s="7">
        <v>256459948</v>
      </c>
      <c r="AS5601" s="7">
        <v>25798300</v>
      </c>
      <c r="AT5601" s="7">
        <v>9556906</v>
      </c>
      <c r="AU5601" s="8">
        <f t="shared" si="87"/>
        <v>629709074</v>
      </c>
    </row>
    <row r="5602" spans="1:47" x14ac:dyDescent="0.3">
      <c r="A5602" s="2">
        <v>2000</v>
      </c>
      <c r="B5602" s="2" t="s">
        <v>47</v>
      </c>
      <c r="C5602" s="2">
        <v>1</v>
      </c>
      <c r="D5602" s="2" t="s">
        <v>62</v>
      </c>
      <c r="E5602" s="7">
        <v>1351422</v>
      </c>
      <c r="F5602" s="7">
        <v>0</v>
      </c>
      <c r="G5602" s="7">
        <v>1971817</v>
      </c>
      <c r="H5602" s="7">
        <v>5556557</v>
      </c>
      <c r="I5602" s="7">
        <v>0</v>
      </c>
      <c r="J5602" s="7">
        <v>763383</v>
      </c>
      <c r="K5602" s="7">
        <v>1729472</v>
      </c>
      <c r="L5602" s="7">
        <v>531092</v>
      </c>
      <c r="M5602" s="7">
        <v>6819</v>
      </c>
      <c r="N5602" s="7">
        <v>8455014</v>
      </c>
      <c r="O5602" s="7">
        <v>9164933</v>
      </c>
      <c r="P5602" s="7">
        <v>1315192</v>
      </c>
      <c r="Q5602" s="7">
        <v>215491</v>
      </c>
      <c r="R5602" s="7">
        <v>193623</v>
      </c>
      <c r="S5602" s="7">
        <v>113133</v>
      </c>
      <c r="T5602" s="7">
        <v>38801</v>
      </c>
      <c r="U5602" s="7">
        <v>0</v>
      </c>
      <c r="V5602" s="7">
        <v>186368</v>
      </c>
      <c r="W5602" s="7">
        <v>11047735</v>
      </c>
      <c r="X5602" s="7">
        <v>0</v>
      </c>
      <c r="Y5602" s="7">
        <v>0</v>
      </c>
      <c r="Z5602" s="7">
        <v>3084360</v>
      </c>
      <c r="AA5602" s="7">
        <v>0</v>
      </c>
      <c r="AB5602" s="7">
        <v>0</v>
      </c>
      <c r="AC5602" s="7">
        <v>2936019</v>
      </c>
      <c r="AD5602" s="7">
        <v>0</v>
      </c>
      <c r="AE5602" s="7">
        <v>0</v>
      </c>
      <c r="AF5602" s="7">
        <v>0</v>
      </c>
      <c r="AG5602" s="7">
        <v>0</v>
      </c>
      <c r="AH5602" s="7">
        <v>10933455</v>
      </c>
      <c r="AI5602" s="7">
        <v>0</v>
      </c>
      <c r="AJ5602" s="7">
        <v>194863</v>
      </c>
      <c r="AK5602" s="7">
        <v>0</v>
      </c>
      <c r="AL5602" s="7">
        <v>0</v>
      </c>
      <c r="AM5602" s="7">
        <v>0</v>
      </c>
      <c r="AN5602" s="7">
        <v>0</v>
      </c>
      <c r="AO5602" s="7">
        <v>49780562</v>
      </c>
      <c r="AP5602" s="7">
        <v>0</v>
      </c>
      <c r="AQ5602" s="7">
        <v>0</v>
      </c>
      <c r="AR5602" s="7">
        <v>0</v>
      </c>
      <c r="AS5602" s="7">
        <v>0</v>
      </c>
      <c r="AT5602" s="7">
        <v>0</v>
      </c>
      <c r="AU5602" s="8">
        <f t="shared" si="87"/>
        <v>109570111</v>
      </c>
    </row>
    <row r="5603" spans="1:47" x14ac:dyDescent="0.3">
      <c r="A5603" s="2">
        <v>2006</v>
      </c>
      <c r="B5603" s="2" t="s">
        <v>80</v>
      </c>
      <c r="C5603" s="2">
        <v>7</v>
      </c>
      <c r="D5603" s="2" t="s">
        <v>60</v>
      </c>
      <c r="E5603" s="7">
        <v>1350534</v>
      </c>
      <c r="F5603" s="7">
        <v>724</v>
      </c>
      <c r="G5603" s="7">
        <v>1919279</v>
      </c>
      <c r="H5603" s="7">
        <v>3907243</v>
      </c>
      <c r="I5603" s="7">
        <v>0</v>
      </c>
      <c r="J5603" s="7">
        <v>1053054</v>
      </c>
      <c r="K5603" s="7">
        <v>1146503</v>
      </c>
      <c r="L5603" s="7">
        <v>7068042</v>
      </c>
      <c r="M5603" s="7">
        <v>743930</v>
      </c>
      <c r="N5603" s="7">
        <v>20039034</v>
      </c>
      <c r="O5603" s="7">
        <v>11129857</v>
      </c>
      <c r="P5603" s="7">
        <v>995444</v>
      </c>
      <c r="Q5603" s="7">
        <v>210296</v>
      </c>
      <c r="R5603" s="7">
        <v>968217</v>
      </c>
      <c r="S5603" s="7">
        <v>215083</v>
      </c>
      <c r="T5603" s="7">
        <v>489830</v>
      </c>
      <c r="U5603" s="7">
        <v>0</v>
      </c>
      <c r="V5603" s="7">
        <v>3858532</v>
      </c>
      <c r="W5603" s="7">
        <v>0</v>
      </c>
      <c r="X5603" s="7">
        <v>128357</v>
      </c>
      <c r="Y5603" s="7">
        <v>58381730</v>
      </c>
      <c r="Z5603" s="7">
        <v>0</v>
      </c>
      <c r="AA5603" s="7">
        <v>23347</v>
      </c>
      <c r="AB5603" s="7">
        <v>17012323</v>
      </c>
      <c r="AC5603" s="7">
        <v>0</v>
      </c>
      <c r="AD5603" s="7">
        <v>334081</v>
      </c>
      <c r="AE5603" s="7">
        <v>13658910</v>
      </c>
      <c r="AF5603" s="7">
        <v>0</v>
      </c>
      <c r="AG5603" s="7">
        <v>138681</v>
      </c>
      <c r="AH5603" s="7">
        <v>0</v>
      </c>
      <c r="AI5603" s="7">
        <v>0</v>
      </c>
      <c r="AJ5603" s="7">
        <v>30640</v>
      </c>
      <c r="AK5603" s="7">
        <v>0</v>
      </c>
      <c r="AL5603" s="7">
        <v>0</v>
      </c>
      <c r="AM5603" s="7">
        <v>0</v>
      </c>
      <c r="AN5603" s="7">
        <v>0</v>
      </c>
      <c r="AO5603" s="7">
        <v>843498</v>
      </c>
      <c r="AP5603" s="7">
        <v>1204075</v>
      </c>
      <c r="AQ5603" s="7">
        <v>0</v>
      </c>
      <c r="AR5603" s="7">
        <v>0</v>
      </c>
      <c r="AS5603" s="7">
        <v>0</v>
      </c>
      <c r="AT5603" s="7">
        <v>0</v>
      </c>
      <c r="AU5603" s="8">
        <f t="shared" si="87"/>
        <v>146851244</v>
      </c>
    </row>
    <row r="5604" spans="1:47" x14ac:dyDescent="0.3">
      <c r="A5604" s="2">
        <v>2019</v>
      </c>
      <c r="B5604" s="2" t="s">
        <v>85</v>
      </c>
      <c r="C5604" s="2">
        <v>12</v>
      </c>
      <c r="D5604" s="2" t="s">
        <v>67</v>
      </c>
      <c r="E5604" s="7">
        <v>1348383.03</v>
      </c>
      <c r="F5604" s="7">
        <v>-7.67</v>
      </c>
      <c r="G5604" s="7">
        <v>0</v>
      </c>
      <c r="H5604" s="7">
        <v>1540824.83</v>
      </c>
      <c r="I5604" s="7">
        <v>14541.54</v>
      </c>
      <c r="J5604" s="7">
        <v>505730.62</v>
      </c>
      <c r="K5604" s="7">
        <v>2721543.43</v>
      </c>
      <c r="L5604" s="7">
        <v>9976225.0600000005</v>
      </c>
      <c r="M5604" s="7">
        <v>24208.58</v>
      </c>
      <c r="N5604" s="7">
        <v>31810318.030000001</v>
      </c>
      <c r="O5604" s="7">
        <v>54299980.68</v>
      </c>
      <c r="P5604" s="7">
        <v>1973320.23</v>
      </c>
      <c r="Q5604" s="7">
        <v>1015757.16</v>
      </c>
      <c r="R5604" s="7">
        <v>1971411.96</v>
      </c>
      <c r="S5604" s="7">
        <v>2231210.41</v>
      </c>
      <c r="T5604" s="7">
        <v>217458.62</v>
      </c>
      <c r="U5604" s="7">
        <v>0</v>
      </c>
      <c r="V5604" s="7">
        <v>0</v>
      </c>
      <c r="W5604" s="7">
        <v>0</v>
      </c>
      <c r="X5604" s="7">
        <v>93383.86</v>
      </c>
      <c r="Y5604" s="7">
        <v>80829620.700000003</v>
      </c>
      <c r="Z5604" s="7">
        <v>0</v>
      </c>
      <c r="AA5604" s="7">
        <v>15212.96</v>
      </c>
      <c r="AB5604" s="7">
        <v>25009851.16</v>
      </c>
      <c r="AC5604" s="7">
        <v>0</v>
      </c>
      <c r="AD5604" s="7">
        <v>19612.689999999999</v>
      </c>
      <c r="AE5604" s="7">
        <v>20466612.780000001</v>
      </c>
      <c r="AF5604" s="7">
        <v>0</v>
      </c>
      <c r="AG5604" s="7">
        <v>0</v>
      </c>
      <c r="AH5604" s="7">
        <v>0</v>
      </c>
      <c r="AI5604" s="7">
        <v>37695382.07</v>
      </c>
      <c r="AJ5604" s="7">
        <v>0</v>
      </c>
      <c r="AK5604" s="7">
        <v>0</v>
      </c>
      <c r="AL5604" s="7">
        <v>0</v>
      </c>
      <c r="AM5604" s="7">
        <v>0</v>
      </c>
      <c r="AN5604" s="7">
        <v>0</v>
      </c>
      <c r="AO5604" s="7">
        <v>2788614.98</v>
      </c>
      <c r="AP5604" s="7">
        <v>0</v>
      </c>
      <c r="AQ5604" s="7">
        <v>560623770.29999995</v>
      </c>
      <c r="AR5604" s="7">
        <v>0</v>
      </c>
      <c r="AS5604" s="7">
        <v>0</v>
      </c>
      <c r="AT5604" s="7">
        <v>5043043.8430000003</v>
      </c>
      <c r="AU5604" s="8">
        <f t="shared" si="87"/>
        <v>842236011.85300004</v>
      </c>
    </row>
    <row r="5605" spans="1:47" x14ac:dyDescent="0.3">
      <c r="A5605" s="2">
        <v>2007</v>
      </c>
      <c r="B5605" s="2" t="s">
        <v>85</v>
      </c>
      <c r="C5605" s="2">
        <v>12</v>
      </c>
      <c r="D5605" s="2" t="s">
        <v>62</v>
      </c>
      <c r="E5605" s="7">
        <v>1347863</v>
      </c>
      <c r="F5605" s="7">
        <v>746</v>
      </c>
      <c r="G5605" s="7">
        <v>2565708</v>
      </c>
      <c r="H5605" s="7">
        <v>2274249</v>
      </c>
      <c r="I5605" s="7">
        <v>0</v>
      </c>
      <c r="J5605" s="7">
        <v>1073767</v>
      </c>
      <c r="K5605" s="7">
        <v>4129498</v>
      </c>
      <c r="L5605" s="7">
        <v>3116261</v>
      </c>
      <c r="M5605" s="7">
        <v>3510</v>
      </c>
      <c r="N5605" s="7">
        <v>8057838</v>
      </c>
      <c r="O5605" s="7">
        <v>20229587</v>
      </c>
      <c r="P5605" s="7">
        <v>405064</v>
      </c>
      <c r="Q5605" s="7">
        <v>743045</v>
      </c>
      <c r="R5605" s="7">
        <v>815578</v>
      </c>
      <c r="S5605" s="7">
        <v>46293</v>
      </c>
      <c r="T5605" s="7">
        <v>97904</v>
      </c>
      <c r="U5605" s="7">
        <v>0</v>
      </c>
      <c r="V5605" s="7">
        <v>335367</v>
      </c>
      <c r="W5605" s="7">
        <v>0</v>
      </c>
      <c r="X5605" s="7">
        <v>9996</v>
      </c>
      <c r="Y5605" s="7">
        <v>28395357</v>
      </c>
      <c r="Z5605" s="7">
        <v>0</v>
      </c>
      <c r="AA5605" s="7">
        <v>1870</v>
      </c>
      <c r="AB5605" s="7">
        <v>7799018</v>
      </c>
      <c r="AC5605" s="7">
        <v>0</v>
      </c>
      <c r="AD5605" s="7">
        <v>2343</v>
      </c>
      <c r="AE5605" s="7">
        <v>6252845</v>
      </c>
      <c r="AF5605" s="7">
        <v>0</v>
      </c>
      <c r="AG5605" s="7">
        <v>0</v>
      </c>
      <c r="AH5605" s="7">
        <v>0</v>
      </c>
      <c r="AI5605" s="7">
        <v>0</v>
      </c>
      <c r="AJ5605" s="7">
        <v>10942</v>
      </c>
      <c r="AK5605" s="7">
        <v>0</v>
      </c>
      <c r="AL5605" s="7">
        <v>0</v>
      </c>
      <c r="AM5605" s="7">
        <v>0</v>
      </c>
      <c r="AN5605" s="7">
        <v>0</v>
      </c>
      <c r="AO5605" s="7">
        <v>2172897</v>
      </c>
      <c r="AP5605" s="7">
        <v>1892792</v>
      </c>
      <c r="AQ5605" s="7">
        <v>0</v>
      </c>
      <c r="AR5605" s="7">
        <v>0</v>
      </c>
      <c r="AS5605" s="7">
        <v>0</v>
      </c>
      <c r="AT5605" s="7">
        <v>0</v>
      </c>
      <c r="AU5605" s="8">
        <f t="shared" si="87"/>
        <v>91780338</v>
      </c>
    </row>
    <row r="5606" spans="1:47" x14ac:dyDescent="0.3">
      <c r="A5606" s="2">
        <v>2005</v>
      </c>
      <c r="B5606" s="2" t="s">
        <v>82</v>
      </c>
      <c r="C5606" s="2">
        <v>9</v>
      </c>
      <c r="D5606" s="2" t="s">
        <v>61</v>
      </c>
      <c r="E5606" s="7">
        <v>1345426</v>
      </c>
      <c r="F5606" s="7">
        <v>26626</v>
      </c>
      <c r="G5606" s="7">
        <v>5375851</v>
      </c>
      <c r="H5606" s="7">
        <v>1198283</v>
      </c>
      <c r="I5606" s="7">
        <v>0</v>
      </c>
      <c r="J5606" s="7">
        <v>805922</v>
      </c>
      <c r="K5606" s="7">
        <v>2144431</v>
      </c>
      <c r="L5606" s="7">
        <v>5771926</v>
      </c>
      <c r="M5606" s="7">
        <v>3846310</v>
      </c>
      <c r="N5606" s="7">
        <v>11144432</v>
      </c>
      <c r="O5606" s="7">
        <v>15211204</v>
      </c>
      <c r="P5606" s="7">
        <v>2733658</v>
      </c>
      <c r="Q5606" s="7">
        <v>903506</v>
      </c>
      <c r="R5606" s="7">
        <v>1660328</v>
      </c>
      <c r="S5606" s="7">
        <v>1561414</v>
      </c>
      <c r="T5606" s="7">
        <v>1601252</v>
      </c>
      <c r="U5606" s="7">
        <v>0</v>
      </c>
      <c r="V5606" s="7">
        <v>4945049</v>
      </c>
      <c r="W5606" s="7">
        <v>0</v>
      </c>
      <c r="X5606" s="7">
        <v>3060315</v>
      </c>
      <c r="Y5606" s="7">
        <v>38907949</v>
      </c>
      <c r="Z5606" s="7">
        <v>0</v>
      </c>
      <c r="AA5606" s="7">
        <v>494058</v>
      </c>
      <c r="AB5606" s="7">
        <v>10357620</v>
      </c>
      <c r="AC5606" s="7">
        <v>0</v>
      </c>
      <c r="AD5606" s="7">
        <v>1145430</v>
      </c>
      <c r="AE5606" s="7">
        <v>9051280</v>
      </c>
      <c r="AF5606" s="7">
        <v>0</v>
      </c>
      <c r="AG5606" s="7">
        <v>0</v>
      </c>
      <c r="AH5606" s="7">
        <v>0</v>
      </c>
      <c r="AI5606" s="7">
        <v>0</v>
      </c>
      <c r="AJ5606" s="7">
        <v>861494</v>
      </c>
      <c r="AK5606" s="7">
        <v>0</v>
      </c>
      <c r="AL5606" s="7">
        <v>0</v>
      </c>
      <c r="AM5606" s="7">
        <v>0</v>
      </c>
      <c r="AN5606" s="7">
        <v>5045806</v>
      </c>
      <c r="AO5606" s="7">
        <v>2494885</v>
      </c>
      <c r="AP5606" s="7">
        <v>1712301.3389999999</v>
      </c>
      <c r="AQ5606" s="7">
        <v>0</v>
      </c>
      <c r="AR5606" s="7">
        <v>112646927.2</v>
      </c>
      <c r="AS5606" s="7">
        <v>7600437</v>
      </c>
      <c r="AT5606" s="7">
        <v>0</v>
      </c>
      <c r="AU5606" s="8">
        <f t="shared" si="87"/>
        <v>253654120.539</v>
      </c>
    </row>
    <row r="5607" spans="1:47" x14ac:dyDescent="0.3">
      <c r="A5607" s="2">
        <v>2000</v>
      </c>
      <c r="B5607" s="2" t="s">
        <v>85</v>
      </c>
      <c r="C5607" s="2">
        <v>12</v>
      </c>
      <c r="D5607" s="2" t="s">
        <v>72</v>
      </c>
      <c r="E5607" s="7">
        <v>1343908</v>
      </c>
      <c r="F5607" s="7">
        <v>0</v>
      </c>
      <c r="G5607" s="7">
        <v>1143359</v>
      </c>
      <c r="H5607" s="7">
        <v>3861885</v>
      </c>
      <c r="I5607" s="7">
        <v>0</v>
      </c>
      <c r="J5607" s="7">
        <v>532679</v>
      </c>
      <c r="K5607" s="7">
        <v>1439669</v>
      </c>
      <c r="L5607" s="7">
        <v>682263</v>
      </c>
      <c r="M5607" s="7">
        <v>492945</v>
      </c>
      <c r="N5607" s="7">
        <v>2438388</v>
      </c>
      <c r="O5607" s="7">
        <v>4290474</v>
      </c>
      <c r="P5607" s="7">
        <v>423276</v>
      </c>
      <c r="Q5607" s="7">
        <v>88997</v>
      </c>
      <c r="R5607" s="7">
        <v>211530</v>
      </c>
      <c r="S5607" s="7">
        <v>305108</v>
      </c>
      <c r="T5607" s="7">
        <v>49794</v>
      </c>
      <c r="U5607" s="7">
        <v>0</v>
      </c>
      <c r="V5607" s="7">
        <v>955433</v>
      </c>
      <c r="W5607" s="7">
        <v>9532281</v>
      </c>
      <c r="X5607" s="7">
        <v>0</v>
      </c>
      <c r="Y5607" s="7">
        <v>0</v>
      </c>
      <c r="Z5607" s="7">
        <v>2722921</v>
      </c>
      <c r="AA5607" s="7">
        <v>0</v>
      </c>
      <c r="AB5607" s="7">
        <v>0</v>
      </c>
      <c r="AC5607" s="7">
        <v>2380463</v>
      </c>
      <c r="AD5607" s="7">
        <v>0</v>
      </c>
      <c r="AE5607" s="7">
        <v>0</v>
      </c>
      <c r="AF5607" s="7">
        <v>0</v>
      </c>
      <c r="AG5607" s="7">
        <v>0</v>
      </c>
      <c r="AH5607" s="7">
        <v>6006652</v>
      </c>
      <c r="AI5607" s="7">
        <v>0</v>
      </c>
      <c r="AJ5607" s="7">
        <v>1487</v>
      </c>
      <c r="AK5607" s="7">
        <v>0</v>
      </c>
      <c r="AL5607" s="7">
        <v>0</v>
      </c>
      <c r="AM5607" s="7">
        <v>0</v>
      </c>
      <c r="AN5607" s="7">
        <v>0</v>
      </c>
      <c r="AO5607" s="7">
        <v>110828</v>
      </c>
      <c r="AP5607" s="7">
        <v>0</v>
      </c>
      <c r="AQ5607" s="7">
        <v>0</v>
      </c>
      <c r="AR5607" s="7">
        <v>0</v>
      </c>
      <c r="AS5607" s="7">
        <v>0</v>
      </c>
      <c r="AT5607" s="7">
        <v>0</v>
      </c>
      <c r="AU5607" s="8">
        <f t="shared" si="87"/>
        <v>39014340</v>
      </c>
    </row>
    <row r="5608" spans="1:47" x14ac:dyDescent="0.3">
      <c r="A5608" s="2">
        <v>2001</v>
      </c>
      <c r="B5608" s="2" t="s">
        <v>47</v>
      </c>
      <c r="C5608" s="2">
        <v>1</v>
      </c>
      <c r="D5608" s="2" t="s">
        <v>72</v>
      </c>
      <c r="E5608" s="7">
        <v>1342936</v>
      </c>
      <c r="F5608" s="7">
        <v>0</v>
      </c>
      <c r="G5608" s="7">
        <v>1075020</v>
      </c>
      <c r="H5608" s="7">
        <v>3953451</v>
      </c>
      <c r="I5608" s="7">
        <v>0</v>
      </c>
      <c r="J5608" s="7">
        <v>701.31799999999998</v>
      </c>
      <c r="K5608" s="7">
        <v>1201640</v>
      </c>
      <c r="L5608" s="7">
        <v>702.70899999999995</v>
      </c>
      <c r="M5608" s="7">
        <v>125.94799999999999</v>
      </c>
      <c r="N5608" s="7">
        <v>4169989</v>
      </c>
      <c r="O5608" s="7">
        <v>3205706</v>
      </c>
      <c r="P5608" s="7">
        <v>4108203</v>
      </c>
      <c r="Q5608" s="7">
        <v>46.713000000000001</v>
      </c>
      <c r="R5608" s="7">
        <v>220.25899999999999</v>
      </c>
      <c r="S5608" s="7">
        <v>277.53100000000001</v>
      </c>
      <c r="T5608" s="7">
        <v>22.196000000000002</v>
      </c>
      <c r="U5608" s="7">
        <v>0</v>
      </c>
      <c r="V5608" s="7">
        <v>1078123</v>
      </c>
      <c r="W5608" s="7">
        <v>10828027</v>
      </c>
      <c r="X5608" s="7">
        <v>0</v>
      </c>
      <c r="Y5608" s="7">
        <v>0</v>
      </c>
      <c r="Z5608" s="7">
        <v>2778260</v>
      </c>
      <c r="AA5608" s="7">
        <v>0</v>
      </c>
      <c r="AB5608" s="7">
        <v>0</v>
      </c>
      <c r="AC5608" s="7">
        <v>3097016</v>
      </c>
      <c r="AD5608" s="7">
        <v>0</v>
      </c>
      <c r="AE5608" s="7">
        <v>0</v>
      </c>
      <c r="AF5608" s="7">
        <v>0</v>
      </c>
      <c r="AG5608" s="7">
        <v>0</v>
      </c>
      <c r="AH5608" s="7">
        <v>2145904</v>
      </c>
      <c r="AI5608" s="7">
        <v>0</v>
      </c>
      <c r="AJ5608" s="7">
        <v>789</v>
      </c>
      <c r="AK5608" s="7">
        <v>0</v>
      </c>
      <c r="AL5608" s="7">
        <v>0</v>
      </c>
      <c r="AM5608" s="7">
        <v>0</v>
      </c>
      <c r="AN5608" s="7">
        <v>0</v>
      </c>
      <c r="AO5608" s="7">
        <v>66.709999999999994</v>
      </c>
      <c r="AP5608" s="7">
        <v>0</v>
      </c>
      <c r="AQ5608" s="7">
        <v>0</v>
      </c>
      <c r="AR5608" s="7">
        <v>0</v>
      </c>
      <c r="AS5608" s="7">
        <v>0</v>
      </c>
      <c r="AT5608" s="7">
        <v>0</v>
      </c>
      <c r="AU5608" s="8">
        <f t="shared" si="87"/>
        <v>38987227.383999996</v>
      </c>
    </row>
    <row r="5609" spans="1:47" x14ac:dyDescent="0.3">
      <c r="A5609" s="2">
        <v>2007</v>
      </c>
      <c r="B5609" s="2" t="s">
        <v>82</v>
      </c>
      <c r="C5609" s="2">
        <v>9</v>
      </c>
      <c r="D5609" s="2" t="s">
        <v>67</v>
      </c>
      <c r="E5609" s="7">
        <v>1340841</v>
      </c>
      <c r="F5609" s="7">
        <v>813</v>
      </c>
      <c r="G5609" s="7">
        <v>2689129</v>
      </c>
      <c r="H5609" s="7">
        <v>1387843</v>
      </c>
      <c r="I5609" s="7">
        <v>155</v>
      </c>
      <c r="J5609" s="7">
        <v>141779</v>
      </c>
      <c r="K5609" s="7">
        <v>2172456</v>
      </c>
      <c r="L5609" s="7">
        <v>6492160</v>
      </c>
      <c r="M5609" s="7">
        <v>61676</v>
      </c>
      <c r="N5609" s="7">
        <v>9240273</v>
      </c>
      <c r="O5609" s="7">
        <v>10242069</v>
      </c>
      <c r="P5609" s="7">
        <v>524595</v>
      </c>
      <c r="Q5609" s="7">
        <v>115825</v>
      </c>
      <c r="R5609" s="7">
        <v>911789</v>
      </c>
      <c r="S5609" s="7">
        <v>99680</v>
      </c>
      <c r="T5609" s="7">
        <v>494849</v>
      </c>
      <c r="U5609" s="7">
        <v>0</v>
      </c>
      <c r="V5609" s="7">
        <v>177639</v>
      </c>
      <c r="W5609" s="7">
        <v>0</v>
      </c>
      <c r="X5609" s="7">
        <v>79819</v>
      </c>
      <c r="Y5609" s="7">
        <v>27839552</v>
      </c>
      <c r="Z5609" s="7">
        <v>0</v>
      </c>
      <c r="AA5609" s="7">
        <v>13417</v>
      </c>
      <c r="AB5609" s="7">
        <v>7573193</v>
      </c>
      <c r="AC5609" s="7">
        <v>0</v>
      </c>
      <c r="AD5609" s="7">
        <v>24842</v>
      </c>
      <c r="AE5609" s="7">
        <v>10054005</v>
      </c>
      <c r="AF5609" s="7">
        <v>0</v>
      </c>
      <c r="AG5609" s="7">
        <v>108</v>
      </c>
      <c r="AH5609" s="7">
        <v>0</v>
      </c>
      <c r="AI5609" s="7">
        <v>0</v>
      </c>
      <c r="AJ5609" s="7">
        <v>6031</v>
      </c>
      <c r="AK5609" s="7">
        <v>0</v>
      </c>
      <c r="AL5609" s="7">
        <v>0</v>
      </c>
      <c r="AM5609" s="7">
        <v>0</v>
      </c>
      <c r="AN5609" s="7">
        <v>0</v>
      </c>
      <c r="AO5609" s="7">
        <v>1757252</v>
      </c>
      <c r="AP5609" s="7">
        <v>1680314</v>
      </c>
      <c r="AQ5609" s="7">
        <v>0</v>
      </c>
      <c r="AR5609" s="7">
        <v>0</v>
      </c>
      <c r="AS5609" s="7">
        <v>0</v>
      </c>
      <c r="AT5609" s="7">
        <v>0</v>
      </c>
      <c r="AU5609" s="8">
        <f t="shared" si="87"/>
        <v>85122104</v>
      </c>
    </row>
    <row r="5610" spans="1:47" x14ac:dyDescent="0.3">
      <c r="A5610" s="2">
        <v>2011</v>
      </c>
      <c r="B5610" s="2" t="s">
        <v>76</v>
      </c>
      <c r="C5610" s="2">
        <v>3</v>
      </c>
      <c r="D5610" s="2" t="s">
        <v>49</v>
      </c>
      <c r="E5610" s="7">
        <v>1340073.5900000001</v>
      </c>
      <c r="F5610" s="7">
        <v>-1.59</v>
      </c>
      <c r="G5610" s="7">
        <v>0</v>
      </c>
      <c r="H5610" s="7">
        <v>682766.82</v>
      </c>
      <c r="I5610" s="7">
        <v>9776.19</v>
      </c>
      <c r="J5610" s="7">
        <v>381398.89</v>
      </c>
      <c r="K5610" s="7">
        <v>2078051.27</v>
      </c>
      <c r="L5610" s="7">
        <v>2623471.9</v>
      </c>
      <c r="M5610" s="7">
        <v>3909.16</v>
      </c>
      <c r="N5610" s="7">
        <v>11237610.800000001</v>
      </c>
      <c r="O5610" s="7">
        <v>14160744.24</v>
      </c>
      <c r="P5610" s="7">
        <v>387859.58</v>
      </c>
      <c r="Q5610" s="7">
        <v>43574.53</v>
      </c>
      <c r="R5610" s="7">
        <v>837178.22</v>
      </c>
      <c r="S5610" s="7">
        <v>150895.78</v>
      </c>
      <c r="T5610" s="7">
        <v>66189.66</v>
      </c>
      <c r="U5610" s="7">
        <v>0</v>
      </c>
      <c r="V5610" s="7">
        <v>7.09</v>
      </c>
      <c r="W5610" s="7">
        <v>0</v>
      </c>
      <c r="X5610" s="7">
        <v>73136.009999999995</v>
      </c>
      <c r="Y5610" s="7">
        <v>31011242.59</v>
      </c>
      <c r="Z5610" s="7">
        <v>0</v>
      </c>
      <c r="AA5610" s="7">
        <v>11936.39</v>
      </c>
      <c r="AB5610" s="7">
        <v>10637634.16</v>
      </c>
      <c r="AC5610" s="7">
        <v>0</v>
      </c>
      <c r="AD5610" s="7">
        <v>-10961.88</v>
      </c>
      <c r="AE5610" s="7">
        <v>7001670.9000000004</v>
      </c>
      <c r="AF5610" s="7">
        <v>0</v>
      </c>
      <c r="AG5610" s="7">
        <v>0</v>
      </c>
      <c r="AH5610" s="7">
        <v>0</v>
      </c>
      <c r="AI5610" s="7">
        <v>12491593.91</v>
      </c>
      <c r="AJ5610" s="7">
        <v>2744.71</v>
      </c>
      <c r="AK5610" s="7">
        <v>0</v>
      </c>
      <c r="AL5610" s="7">
        <v>0</v>
      </c>
      <c r="AM5610" s="7">
        <v>0</v>
      </c>
      <c r="AN5610" s="7">
        <v>0</v>
      </c>
      <c r="AO5610" s="7">
        <v>4674859.07</v>
      </c>
      <c r="AP5610" s="7">
        <v>0</v>
      </c>
      <c r="AQ5610" s="7">
        <v>0</v>
      </c>
      <c r="AR5610" s="7">
        <v>0</v>
      </c>
      <c r="AS5610" s="7">
        <v>0</v>
      </c>
      <c r="AT5610" s="7">
        <v>2027235.71</v>
      </c>
      <c r="AU5610" s="8">
        <f t="shared" si="87"/>
        <v>101924597.7</v>
      </c>
    </row>
    <row r="5611" spans="1:47" x14ac:dyDescent="0.3">
      <c r="A5611" s="2">
        <v>2018</v>
      </c>
      <c r="B5611" s="2" t="s">
        <v>80</v>
      </c>
      <c r="C5611" s="2">
        <v>7</v>
      </c>
      <c r="D5611" s="2" t="s">
        <v>72</v>
      </c>
      <c r="E5611" s="7">
        <v>1339142.3899999999</v>
      </c>
      <c r="F5611" s="7">
        <v>-1.31</v>
      </c>
      <c r="G5611" s="7">
        <v>922722.29</v>
      </c>
      <c r="H5611" s="7">
        <v>681040.63</v>
      </c>
      <c r="I5611" s="7">
        <v>0</v>
      </c>
      <c r="J5611" s="7">
        <v>303040.46999999997</v>
      </c>
      <c r="K5611" s="7">
        <v>6548424.04</v>
      </c>
      <c r="L5611" s="7">
        <v>22348279.07</v>
      </c>
      <c r="M5611" s="7">
        <v>2974080.87</v>
      </c>
      <c r="N5611" s="7">
        <v>33119973.010000002</v>
      </c>
      <c r="O5611" s="7">
        <v>24540371.489999998</v>
      </c>
      <c r="P5611" s="7">
        <v>2074413.82</v>
      </c>
      <c r="Q5611" s="7">
        <v>865957.94</v>
      </c>
      <c r="R5611" s="7">
        <v>1905221.66</v>
      </c>
      <c r="S5611" s="7">
        <v>3521273.87</v>
      </c>
      <c r="T5611" s="7">
        <v>46346.45</v>
      </c>
      <c r="U5611" s="7">
        <v>0</v>
      </c>
      <c r="V5611" s="7">
        <v>0</v>
      </c>
      <c r="W5611" s="7">
        <v>0</v>
      </c>
      <c r="X5611" s="7">
        <v>1736239.22</v>
      </c>
      <c r="Y5611" s="7">
        <v>42126264.009999998</v>
      </c>
      <c r="Z5611" s="7">
        <v>0</v>
      </c>
      <c r="AA5611" s="7">
        <v>294847.53000000003</v>
      </c>
      <c r="AB5611" s="7">
        <v>15959728.77</v>
      </c>
      <c r="AC5611" s="7">
        <v>0</v>
      </c>
      <c r="AD5611" s="7">
        <v>2751580.05</v>
      </c>
      <c r="AE5611" s="7">
        <v>22336691.960000001</v>
      </c>
      <c r="AF5611" s="7">
        <v>0</v>
      </c>
      <c r="AG5611" s="7">
        <v>0</v>
      </c>
      <c r="AH5611" s="7">
        <v>0</v>
      </c>
      <c r="AI5611" s="7">
        <v>16542323.859999999</v>
      </c>
      <c r="AJ5611" s="7">
        <v>0</v>
      </c>
      <c r="AK5611" s="7">
        <v>0</v>
      </c>
      <c r="AL5611" s="7">
        <v>0</v>
      </c>
      <c r="AM5611" s="7">
        <v>0</v>
      </c>
      <c r="AN5611" s="7">
        <v>0</v>
      </c>
      <c r="AO5611" s="7">
        <v>4318041.2</v>
      </c>
      <c r="AP5611" s="7">
        <v>0</v>
      </c>
      <c r="AQ5611" s="7">
        <v>175250249.09999999</v>
      </c>
      <c r="AR5611" s="7">
        <v>0</v>
      </c>
      <c r="AS5611" s="7">
        <v>0</v>
      </c>
      <c r="AT5611" s="7">
        <v>2194949.2149999999</v>
      </c>
      <c r="AU5611" s="8">
        <f t="shared" si="87"/>
        <v>384701201.60499996</v>
      </c>
    </row>
    <row r="5612" spans="1:47" x14ac:dyDescent="0.3">
      <c r="A5612" s="2">
        <v>2020</v>
      </c>
      <c r="B5612" s="2" t="s">
        <v>84</v>
      </c>
      <c r="C5612" s="2">
        <v>11</v>
      </c>
      <c r="D5612" s="2" t="s">
        <v>67</v>
      </c>
      <c r="E5612" s="7">
        <v>1338069.17</v>
      </c>
      <c r="F5612" s="7">
        <v>66.17</v>
      </c>
      <c r="G5612" s="7">
        <v>0</v>
      </c>
      <c r="H5612" s="7">
        <v>1210556.98</v>
      </c>
      <c r="I5612" s="7">
        <v>5757.47</v>
      </c>
      <c r="J5612" s="7">
        <v>567485.04</v>
      </c>
      <c r="K5612" s="7">
        <v>3152984.95</v>
      </c>
      <c r="L5612" s="7">
        <v>30392624.260000002</v>
      </c>
      <c r="M5612" s="7">
        <v>2999.29</v>
      </c>
      <c r="N5612" s="7">
        <v>48920631.049999997</v>
      </c>
      <c r="O5612" s="7">
        <v>71800816.659999996</v>
      </c>
      <c r="P5612" s="7">
        <v>1670496.9</v>
      </c>
      <c r="Q5612" s="7">
        <v>2632602.56</v>
      </c>
      <c r="R5612" s="7">
        <v>2166063.15</v>
      </c>
      <c r="S5612" s="7">
        <v>106134.26</v>
      </c>
      <c r="T5612" s="7">
        <v>148643.39000000001</v>
      </c>
      <c r="U5612" s="7">
        <v>0</v>
      </c>
      <c r="V5612" s="7">
        <v>0</v>
      </c>
      <c r="W5612" s="7">
        <v>0</v>
      </c>
      <c r="X5612" s="7">
        <v>53609.3</v>
      </c>
      <c r="Y5612" s="7">
        <v>122427159.40000001</v>
      </c>
      <c r="Z5612" s="7">
        <v>0</v>
      </c>
      <c r="AA5612" s="7">
        <v>8845.91</v>
      </c>
      <c r="AB5612" s="7">
        <v>40856978.590000004</v>
      </c>
      <c r="AC5612" s="7">
        <v>0</v>
      </c>
      <c r="AD5612" s="7">
        <v>0</v>
      </c>
      <c r="AE5612" s="7">
        <v>30579352.899999999</v>
      </c>
      <c r="AF5612" s="7">
        <v>0</v>
      </c>
      <c r="AG5612" s="7">
        <v>0</v>
      </c>
      <c r="AH5612" s="7">
        <v>0</v>
      </c>
      <c r="AI5612" s="7">
        <v>86105278.459999993</v>
      </c>
      <c r="AJ5612" s="7">
        <v>0</v>
      </c>
      <c r="AK5612" s="7">
        <v>0</v>
      </c>
      <c r="AL5612" s="7">
        <v>0</v>
      </c>
      <c r="AM5612" s="7">
        <v>0</v>
      </c>
      <c r="AN5612" s="7">
        <v>0</v>
      </c>
      <c r="AO5612" s="7">
        <v>2226308.13</v>
      </c>
      <c r="AP5612" s="7">
        <v>0</v>
      </c>
      <c r="AQ5612" s="7">
        <v>308692511.89999998</v>
      </c>
      <c r="AR5612" s="7">
        <v>0</v>
      </c>
      <c r="AS5612" s="7">
        <v>0</v>
      </c>
      <c r="AT5612" s="7">
        <v>10121338.960000001</v>
      </c>
      <c r="AU5612" s="8">
        <f t="shared" si="87"/>
        <v>765187314.8499999</v>
      </c>
    </row>
    <row r="5613" spans="1:47" x14ac:dyDescent="0.3">
      <c r="A5613" s="2">
        <v>2002</v>
      </c>
      <c r="B5613" s="2" t="s">
        <v>75</v>
      </c>
      <c r="C5613" s="2">
        <v>2</v>
      </c>
      <c r="D5613" s="2" t="s">
        <v>54</v>
      </c>
      <c r="E5613" s="7">
        <v>1335980</v>
      </c>
      <c r="F5613" s="7">
        <v>2.1139999999999999</v>
      </c>
      <c r="G5613" s="7">
        <v>3065844</v>
      </c>
      <c r="H5613" s="7">
        <v>2728959</v>
      </c>
      <c r="I5613" s="7">
        <v>1.9319999999999999</v>
      </c>
      <c r="J5613" s="7">
        <v>1057921</v>
      </c>
      <c r="K5613" s="7">
        <v>1957684</v>
      </c>
      <c r="L5613" s="7">
        <v>4639094</v>
      </c>
      <c r="M5613" s="7">
        <v>8043695</v>
      </c>
      <c r="N5613" s="7">
        <v>367931534</v>
      </c>
      <c r="O5613" s="7">
        <v>462079658</v>
      </c>
      <c r="P5613" s="7">
        <v>93399871</v>
      </c>
      <c r="Q5613" s="7">
        <v>3912634</v>
      </c>
      <c r="R5613" s="7">
        <v>47380451</v>
      </c>
      <c r="S5613" s="7">
        <v>36207341</v>
      </c>
      <c r="T5613" s="7">
        <v>91.001999999999995</v>
      </c>
      <c r="U5613" s="7">
        <v>0</v>
      </c>
      <c r="V5613" s="7">
        <v>327351565</v>
      </c>
      <c r="W5613" s="7">
        <v>152317866</v>
      </c>
      <c r="X5613" s="7">
        <v>0</v>
      </c>
      <c r="Y5613" s="7">
        <v>0</v>
      </c>
      <c r="Z5613" s="7">
        <v>62675635</v>
      </c>
      <c r="AA5613" s="7">
        <v>0</v>
      </c>
      <c r="AB5613" s="7">
        <v>0</v>
      </c>
      <c r="AC5613" s="7">
        <v>36194228</v>
      </c>
      <c r="AD5613" s="7">
        <v>0</v>
      </c>
      <c r="AE5613" s="7">
        <v>0</v>
      </c>
      <c r="AF5613" s="7">
        <v>0</v>
      </c>
      <c r="AG5613" s="7">
        <v>0</v>
      </c>
      <c r="AH5613" s="7">
        <v>78128223</v>
      </c>
      <c r="AI5613" s="7">
        <v>0</v>
      </c>
      <c r="AJ5613" s="7">
        <v>160.72200000000001</v>
      </c>
      <c r="AK5613" s="7">
        <v>0</v>
      </c>
      <c r="AL5613" s="7">
        <v>0</v>
      </c>
      <c r="AM5613" s="7">
        <v>0</v>
      </c>
      <c r="AN5613" s="7">
        <v>0</v>
      </c>
      <c r="AO5613" s="7">
        <v>84769414</v>
      </c>
      <c r="AP5613" s="7">
        <v>0</v>
      </c>
      <c r="AQ5613" s="7">
        <v>0</v>
      </c>
      <c r="AR5613" s="7">
        <v>0</v>
      </c>
      <c r="AS5613" s="7">
        <v>0</v>
      </c>
      <c r="AT5613" s="7">
        <v>0</v>
      </c>
      <c r="AU5613" s="8">
        <f t="shared" si="87"/>
        <v>1775177852.7699997</v>
      </c>
    </row>
    <row r="5614" spans="1:47" x14ac:dyDescent="0.3">
      <c r="A5614" s="2">
        <v>2002</v>
      </c>
      <c r="B5614" s="2" t="s">
        <v>83</v>
      </c>
      <c r="C5614" s="2">
        <v>10</v>
      </c>
      <c r="D5614" s="2" t="s">
        <v>59</v>
      </c>
      <c r="E5614" s="7">
        <v>1333201</v>
      </c>
      <c r="F5614" s="7">
        <v>762.33100000000002</v>
      </c>
      <c r="G5614" s="7">
        <v>1017250</v>
      </c>
      <c r="H5614" s="7">
        <v>16.271000000000001</v>
      </c>
      <c r="I5614" s="7">
        <v>0</v>
      </c>
      <c r="J5614" s="7">
        <v>397.91699999999997</v>
      </c>
      <c r="K5614" s="7">
        <v>740.63300000000004</v>
      </c>
      <c r="L5614" s="7">
        <v>1861541</v>
      </c>
      <c r="M5614" s="7">
        <v>136.18600000000001</v>
      </c>
      <c r="N5614" s="7">
        <v>8181271</v>
      </c>
      <c r="O5614" s="7">
        <v>5294577</v>
      </c>
      <c r="P5614" s="7">
        <v>463.97899999999998</v>
      </c>
      <c r="Q5614" s="7">
        <v>92.805999999999997</v>
      </c>
      <c r="R5614" s="7">
        <v>409.99099999999999</v>
      </c>
      <c r="S5614" s="7">
        <v>139.89500000000001</v>
      </c>
      <c r="T5614" s="7">
        <v>1726735</v>
      </c>
      <c r="U5614" s="7">
        <v>0</v>
      </c>
      <c r="V5614" s="7">
        <v>777.47199999999998</v>
      </c>
      <c r="W5614" s="7">
        <v>16088753</v>
      </c>
      <c r="X5614" s="7">
        <v>0</v>
      </c>
      <c r="Y5614" s="7">
        <v>0</v>
      </c>
      <c r="Z5614" s="7">
        <v>3781049</v>
      </c>
      <c r="AA5614" s="7">
        <v>0</v>
      </c>
      <c r="AB5614" s="7">
        <v>0</v>
      </c>
      <c r="AC5614" s="7">
        <v>5844060</v>
      </c>
      <c r="AD5614" s="7">
        <v>0</v>
      </c>
      <c r="AE5614" s="7">
        <v>0</v>
      </c>
      <c r="AF5614" s="7">
        <v>0</v>
      </c>
      <c r="AG5614" s="7">
        <v>0</v>
      </c>
      <c r="AH5614" s="7">
        <v>0</v>
      </c>
      <c r="AI5614" s="7">
        <v>0</v>
      </c>
      <c r="AJ5614" s="7">
        <v>47.598999999999997</v>
      </c>
      <c r="AK5614" s="7">
        <v>0</v>
      </c>
      <c r="AL5614" s="7">
        <v>0</v>
      </c>
      <c r="AM5614" s="7">
        <v>0</v>
      </c>
      <c r="AN5614" s="7">
        <v>0</v>
      </c>
      <c r="AO5614" s="7">
        <v>312.5</v>
      </c>
      <c r="AP5614" s="7">
        <v>0</v>
      </c>
      <c r="AQ5614" s="7">
        <v>0</v>
      </c>
      <c r="AR5614" s="7">
        <v>0</v>
      </c>
      <c r="AS5614" s="7">
        <v>0</v>
      </c>
      <c r="AT5614" s="7">
        <v>0</v>
      </c>
      <c r="AU5614" s="8">
        <f t="shared" si="87"/>
        <v>45132734.579999998</v>
      </c>
    </row>
    <row r="5615" spans="1:47" x14ac:dyDescent="0.3">
      <c r="A5615" s="2">
        <v>2005</v>
      </c>
      <c r="B5615" s="2" t="s">
        <v>47</v>
      </c>
      <c r="C5615" s="2">
        <v>1</v>
      </c>
      <c r="D5615" s="2" t="s">
        <v>54</v>
      </c>
      <c r="E5615" s="7">
        <v>1333190</v>
      </c>
      <c r="F5615" s="7">
        <v>1329</v>
      </c>
      <c r="G5615" s="7">
        <v>3431841</v>
      </c>
      <c r="H5615" s="7">
        <v>3663614</v>
      </c>
      <c r="I5615" s="7">
        <v>0</v>
      </c>
      <c r="J5615" s="7">
        <v>819077</v>
      </c>
      <c r="K5615" s="7">
        <v>4559695</v>
      </c>
      <c r="L5615" s="7">
        <v>5609730</v>
      </c>
      <c r="M5615" s="7">
        <v>25319638</v>
      </c>
      <c r="N5615" s="7">
        <v>109762860</v>
      </c>
      <c r="O5615" s="7">
        <v>626194617</v>
      </c>
      <c r="P5615" s="7">
        <v>98533006</v>
      </c>
      <c r="Q5615" s="7">
        <v>5551967</v>
      </c>
      <c r="R5615" s="7">
        <v>49329656</v>
      </c>
      <c r="S5615" s="7">
        <v>67414880</v>
      </c>
      <c r="T5615" s="7">
        <v>96947</v>
      </c>
      <c r="U5615" s="7">
        <v>0</v>
      </c>
      <c r="V5615" s="7">
        <v>583768058</v>
      </c>
      <c r="W5615" s="7">
        <v>0</v>
      </c>
      <c r="X5615" s="7">
        <v>126725333</v>
      </c>
      <c r="Y5615" s="7">
        <v>211507080</v>
      </c>
      <c r="Z5615" s="7">
        <v>0</v>
      </c>
      <c r="AA5615" s="7">
        <v>20282031</v>
      </c>
      <c r="AB5615" s="7">
        <v>103391859</v>
      </c>
      <c r="AC5615" s="7">
        <v>0</v>
      </c>
      <c r="AD5615" s="7">
        <v>4587602</v>
      </c>
      <c r="AE5615" s="7">
        <v>108828710</v>
      </c>
      <c r="AF5615" s="7">
        <v>0</v>
      </c>
      <c r="AG5615" s="7">
        <v>0</v>
      </c>
      <c r="AH5615" s="7">
        <v>0</v>
      </c>
      <c r="AI5615" s="7">
        <v>0</v>
      </c>
      <c r="AJ5615" s="7">
        <v>60160</v>
      </c>
      <c r="AK5615" s="7">
        <v>0</v>
      </c>
      <c r="AL5615" s="7">
        <v>0</v>
      </c>
      <c r="AM5615" s="7">
        <v>0</v>
      </c>
      <c r="AN5615" s="7">
        <v>3679604</v>
      </c>
      <c r="AO5615" s="7">
        <v>129974697</v>
      </c>
      <c r="AP5615" s="7">
        <v>245554258</v>
      </c>
      <c r="AQ5615" s="7">
        <v>0</v>
      </c>
      <c r="AR5615" s="7">
        <v>0</v>
      </c>
      <c r="AS5615" s="7">
        <v>0</v>
      </c>
      <c r="AT5615" s="7">
        <v>0</v>
      </c>
      <c r="AU5615" s="8">
        <f t="shared" si="87"/>
        <v>2539981439</v>
      </c>
    </row>
    <row r="5616" spans="1:47" x14ac:dyDescent="0.3">
      <c r="A5616" s="2">
        <v>2004</v>
      </c>
      <c r="B5616" s="2" t="s">
        <v>84</v>
      </c>
      <c r="C5616" s="2">
        <v>11</v>
      </c>
      <c r="D5616" s="2" t="s">
        <v>61</v>
      </c>
      <c r="E5616" s="7">
        <v>1330405</v>
      </c>
      <c r="F5616" s="7">
        <v>7515</v>
      </c>
      <c r="G5616" s="7">
        <v>5496300</v>
      </c>
      <c r="H5616" s="7">
        <v>533228</v>
      </c>
      <c r="I5616" s="7">
        <v>10850</v>
      </c>
      <c r="J5616" s="7">
        <v>560092</v>
      </c>
      <c r="K5616" s="7">
        <v>1441597</v>
      </c>
      <c r="L5616" s="7">
        <v>1867979</v>
      </c>
      <c r="M5616" s="7">
        <v>2941415</v>
      </c>
      <c r="N5616" s="7">
        <v>13583564</v>
      </c>
      <c r="O5616" s="7">
        <v>17267295</v>
      </c>
      <c r="P5616" s="7">
        <v>1044121</v>
      </c>
      <c r="Q5616" s="7">
        <v>698259</v>
      </c>
      <c r="R5616" s="7">
        <v>1611539</v>
      </c>
      <c r="S5616" s="7">
        <v>1449530</v>
      </c>
      <c r="T5616" s="7">
        <v>378290</v>
      </c>
      <c r="U5616" s="7">
        <v>0</v>
      </c>
      <c r="V5616" s="7">
        <v>4739522</v>
      </c>
      <c r="W5616" s="7">
        <v>0</v>
      </c>
      <c r="X5616" s="7">
        <v>2897370</v>
      </c>
      <c r="Y5616" s="7">
        <v>29868080</v>
      </c>
      <c r="Z5616" s="7">
        <v>0</v>
      </c>
      <c r="AA5616" s="7">
        <v>470621</v>
      </c>
      <c r="AB5616" s="7">
        <v>7670139</v>
      </c>
      <c r="AC5616" s="7">
        <v>0</v>
      </c>
      <c r="AD5616" s="7">
        <v>822952</v>
      </c>
      <c r="AE5616" s="7">
        <v>11042258</v>
      </c>
      <c r="AF5616" s="7">
        <v>0</v>
      </c>
      <c r="AG5616" s="7">
        <v>0</v>
      </c>
      <c r="AH5616" s="7">
        <v>0</v>
      </c>
      <c r="AI5616" s="7">
        <v>0</v>
      </c>
      <c r="AJ5616" s="7">
        <v>871538</v>
      </c>
      <c r="AK5616" s="7">
        <v>2111577</v>
      </c>
      <c r="AL5616" s="7">
        <v>3881744</v>
      </c>
      <c r="AM5616" s="7">
        <v>2561511</v>
      </c>
      <c r="AN5616" s="7">
        <v>0</v>
      </c>
      <c r="AO5616" s="7">
        <v>1047901</v>
      </c>
      <c r="AP5616" s="7">
        <v>15546415</v>
      </c>
      <c r="AQ5616" s="7">
        <v>0</v>
      </c>
      <c r="AR5616" s="7">
        <v>0</v>
      </c>
      <c r="AS5616" s="7">
        <v>0</v>
      </c>
      <c r="AT5616" s="7">
        <v>0</v>
      </c>
      <c r="AU5616" s="8">
        <f t="shared" si="87"/>
        <v>133753607</v>
      </c>
    </row>
    <row r="5617" spans="1:47" x14ac:dyDescent="0.3">
      <c r="A5617" s="2">
        <v>2001</v>
      </c>
      <c r="B5617" s="2" t="s">
        <v>76</v>
      </c>
      <c r="C5617" s="2">
        <v>3</v>
      </c>
      <c r="D5617" s="2" t="s">
        <v>67</v>
      </c>
      <c r="E5617" s="7">
        <v>1330194</v>
      </c>
      <c r="F5617" s="7">
        <v>48.506</v>
      </c>
      <c r="G5617" s="7">
        <v>1537139</v>
      </c>
      <c r="H5617" s="7">
        <v>1222689</v>
      </c>
      <c r="I5617" s="7">
        <v>0</v>
      </c>
      <c r="J5617" s="7">
        <v>483.286</v>
      </c>
      <c r="K5617" s="7">
        <v>392.887</v>
      </c>
      <c r="L5617" s="7">
        <v>618.62400000000002</v>
      </c>
      <c r="M5617" s="7">
        <v>507</v>
      </c>
      <c r="N5617" s="7">
        <v>2731394</v>
      </c>
      <c r="O5617" s="7">
        <v>3185023</v>
      </c>
      <c r="P5617" s="7">
        <v>185.68299999999999</v>
      </c>
      <c r="Q5617" s="7">
        <v>121.083</v>
      </c>
      <c r="R5617" s="7">
        <v>409.34100000000001</v>
      </c>
      <c r="S5617" s="7">
        <v>24.34</v>
      </c>
      <c r="T5617" s="7">
        <v>32.911000000000001</v>
      </c>
      <c r="U5617" s="7">
        <v>0</v>
      </c>
      <c r="V5617" s="7">
        <v>74.087999999999994</v>
      </c>
      <c r="W5617" s="7">
        <v>10971752</v>
      </c>
      <c r="X5617" s="7">
        <v>0</v>
      </c>
      <c r="Y5617" s="7">
        <v>0</v>
      </c>
      <c r="Z5617" s="7">
        <v>2602762</v>
      </c>
      <c r="AA5617" s="7">
        <v>0</v>
      </c>
      <c r="AB5617" s="7">
        <v>0</v>
      </c>
      <c r="AC5617" s="7">
        <v>1791366</v>
      </c>
      <c r="AD5617" s="7">
        <v>0</v>
      </c>
      <c r="AE5617" s="7">
        <v>0</v>
      </c>
      <c r="AF5617" s="7">
        <v>0</v>
      </c>
      <c r="AG5617" s="7">
        <v>0</v>
      </c>
      <c r="AH5617" s="7">
        <v>5063561</v>
      </c>
      <c r="AI5617" s="7">
        <v>0</v>
      </c>
      <c r="AJ5617" s="7">
        <v>99.647999999999996</v>
      </c>
      <c r="AK5617" s="7">
        <v>0</v>
      </c>
      <c r="AL5617" s="7">
        <v>0</v>
      </c>
      <c r="AM5617" s="7">
        <v>0</v>
      </c>
      <c r="AN5617" s="7">
        <v>0</v>
      </c>
      <c r="AO5617" s="7">
        <v>68.935000000000002</v>
      </c>
      <c r="AP5617" s="7">
        <v>0</v>
      </c>
      <c r="AQ5617" s="7">
        <v>0</v>
      </c>
      <c r="AR5617" s="7">
        <v>0</v>
      </c>
      <c r="AS5617" s="7">
        <v>0</v>
      </c>
      <c r="AT5617" s="7">
        <v>0</v>
      </c>
      <c r="AU5617" s="8">
        <f t="shared" si="87"/>
        <v>30438946.331999995</v>
      </c>
    </row>
    <row r="5618" spans="1:47" x14ac:dyDescent="0.3">
      <c r="A5618" s="2">
        <v>2017</v>
      </c>
      <c r="B5618" s="2" t="s">
        <v>78</v>
      </c>
      <c r="C5618" s="2">
        <v>5</v>
      </c>
      <c r="D5618" s="2" t="s">
        <v>57</v>
      </c>
      <c r="E5618" s="7">
        <v>1329692.33</v>
      </c>
      <c r="F5618" s="7">
        <v>149497.48000000001</v>
      </c>
      <c r="G5618" s="7">
        <v>0</v>
      </c>
      <c r="H5618" s="7">
        <v>3680188.02</v>
      </c>
      <c r="I5618" s="7">
        <v>5851.42</v>
      </c>
      <c r="J5618" s="7">
        <v>371049.92</v>
      </c>
      <c r="K5618" s="7">
        <v>556634.32999999996</v>
      </c>
      <c r="L5618" s="7">
        <v>32845897.190000001</v>
      </c>
      <c r="M5618" s="7">
        <v>90.03</v>
      </c>
      <c r="N5618" s="7">
        <v>22324825.370000001</v>
      </c>
      <c r="O5618" s="7">
        <v>27844965.68</v>
      </c>
      <c r="P5618" s="7">
        <v>1040021.32</v>
      </c>
      <c r="Q5618" s="7">
        <v>1258963.95</v>
      </c>
      <c r="R5618" s="7">
        <v>2048474.15</v>
      </c>
      <c r="S5618" s="7">
        <v>423882.76</v>
      </c>
      <c r="T5618" s="7">
        <v>202611.86</v>
      </c>
      <c r="U5618" s="7">
        <v>0</v>
      </c>
      <c r="V5618" s="7">
        <v>0</v>
      </c>
      <c r="W5618" s="7">
        <v>0</v>
      </c>
      <c r="X5618" s="7">
        <v>26044.89</v>
      </c>
      <c r="Y5618" s="7">
        <v>139307638</v>
      </c>
      <c r="Z5618" s="7">
        <v>0</v>
      </c>
      <c r="AA5618" s="7">
        <v>3639.94</v>
      </c>
      <c r="AB5618" s="7">
        <v>39333388.170000002</v>
      </c>
      <c r="AC5618" s="7">
        <v>0</v>
      </c>
      <c r="AD5618" s="7">
        <v>79.709999999999994</v>
      </c>
      <c r="AE5618" s="7">
        <v>18339703.109999999</v>
      </c>
      <c r="AF5618" s="7">
        <v>0</v>
      </c>
      <c r="AG5618" s="7">
        <v>14824368.1</v>
      </c>
      <c r="AH5618" s="7">
        <v>0</v>
      </c>
      <c r="AI5618" s="7">
        <v>22356279.18</v>
      </c>
      <c r="AJ5618" s="7">
        <v>0</v>
      </c>
      <c r="AK5618" s="7">
        <v>0</v>
      </c>
      <c r="AL5618" s="7">
        <v>0</v>
      </c>
      <c r="AM5618" s="7">
        <v>0</v>
      </c>
      <c r="AN5618" s="7">
        <v>0</v>
      </c>
      <c r="AO5618" s="7">
        <v>7212555.3899999997</v>
      </c>
      <c r="AP5618" s="7">
        <v>0</v>
      </c>
      <c r="AQ5618" s="7">
        <v>238764496.5</v>
      </c>
      <c r="AR5618" s="7">
        <v>0</v>
      </c>
      <c r="AS5618" s="7">
        <v>0</v>
      </c>
      <c r="AT5618" s="7">
        <v>2335494.4360000002</v>
      </c>
      <c r="AU5618" s="8">
        <f t="shared" si="87"/>
        <v>576586333.23599994</v>
      </c>
    </row>
    <row r="5619" spans="1:47" x14ac:dyDescent="0.3">
      <c r="A5619" s="2">
        <v>2000</v>
      </c>
      <c r="B5619" s="2" t="s">
        <v>83</v>
      </c>
      <c r="C5619" s="2">
        <v>10</v>
      </c>
      <c r="D5619" s="2" t="s">
        <v>62</v>
      </c>
      <c r="E5619" s="7">
        <v>1329412</v>
      </c>
      <c r="F5619" s="7">
        <v>10</v>
      </c>
      <c r="G5619" s="7">
        <v>1692123</v>
      </c>
      <c r="H5619" s="7">
        <v>8958412</v>
      </c>
      <c r="I5619" s="7">
        <v>0</v>
      </c>
      <c r="J5619" s="7">
        <v>589863</v>
      </c>
      <c r="K5619" s="7">
        <v>3856108</v>
      </c>
      <c r="L5619" s="7">
        <v>948080</v>
      </c>
      <c r="M5619" s="7">
        <v>2059</v>
      </c>
      <c r="N5619" s="7">
        <v>5062824</v>
      </c>
      <c r="O5619" s="7">
        <v>4019825</v>
      </c>
      <c r="P5619" s="7">
        <v>134358</v>
      </c>
      <c r="Q5619" s="7">
        <v>360432</v>
      </c>
      <c r="R5619" s="7">
        <v>172291</v>
      </c>
      <c r="S5619" s="7">
        <v>181694</v>
      </c>
      <c r="T5619" s="7">
        <v>147177</v>
      </c>
      <c r="U5619" s="7">
        <v>0</v>
      </c>
      <c r="V5619" s="7">
        <v>189105</v>
      </c>
      <c r="W5619" s="7">
        <v>11140347</v>
      </c>
      <c r="X5619" s="7">
        <v>0</v>
      </c>
      <c r="Y5619" s="7">
        <v>0</v>
      </c>
      <c r="Z5619" s="7">
        <v>3023492</v>
      </c>
      <c r="AA5619" s="7">
        <v>0</v>
      </c>
      <c r="AB5619" s="7">
        <v>0</v>
      </c>
      <c r="AC5619" s="7">
        <v>4019627</v>
      </c>
      <c r="AD5619" s="7">
        <v>0</v>
      </c>
      <c r="AE5619" s="7">
        <v>0</v>
      </c>
      <c r="AF5619" s="7">
        <v>0</v>
      </c>
      <c r="AG5619" s="7">
        <v>0</v>
      </c>
      <c r="AH5619" s="7">
        <v>7204744</v>
      </c>
      <c r="AI5619" s="7">
        <v>0</v>
      </c>
      <c r="AJ5619" s="7">
        <v>35449</v>
      </c>
      <c r="AK5619" s="7">
        <v>0</v>
      </c>
      <c r="AL5619" s="7">
        <v>0</v>
      </c>
      <c r="AM5619" s="7">
        <v>0</v>
      </c>
      <c r="AN5619" s="7">
        <v>0</v>
      </c>
      <c r="AO5619" s="7">
        <v>87151</v>
      </c>
      <c r="AP5619" s="7">
        <v>0</v>
      </c>
      <c r="AQ5619" s="7">
        <v>0</v>
      </c>
      <c r="AR5619" s="7">
        <v>0</v>
      </c>
      <c r="AS5619" s="7">
        <v>0</v>
      </c>
      <c r="AT5619" s="7">
        <v>0</v>
      </c>
      <c r="AU5619" s="8">
        <f t="shared" si="87"/>
        <v>53154583</v>
      </c>
    </row>
    <row r="5620" spans="1:47" x14ac:dyDescent="0.3">
      <c r="A5620" s="2">
        <v>2010</v>
      </c>
      <c r="B5620" s="2" t="s">
        <v>79</v>
      </c>
      <c r="C5620" s="2">
        <v>6</v>
      </c>
      <c r="D5620" s="2" t="s">
        <v>67</v>
      </c>
      <c r="E5620" s="7">
        <v>1327275.6599999999</v>
      </c>
      <c r="F5620" s="7">
        <v>1911.58</v>
      </c>
      <c r="G5620" s="7">
        <v>19180.36</v>
      </c>
      <c r="H5620" s="7">
        <v>1259506.0900000001</v>
      </c>
      <c r="I5620" s="7">
        <v>5115.45</v>
      </c>
      <c r="J5620" s="7">
        <v>172865.31</v>
      </c>
      <c r="K5620" s="7">
        <v>2400670.73</v>
      </c>
      <c r="L5620" s="7">
        <v>11861041.08</v>
      </c>
      <c r="M5620" s="7">
        <v>94399.99</v>
      </c>
      <c r="N5620" s="7">
        <v>14785866.35</v>
      </c>
      <c r="O5620" s="7">
        <v>15927377.390000001</v>
      </c>
      <c r="P5620" s="7">
        <v>433447.7</v>
      </c>
      <c r="Q5620" s="7">
        <v>896342.22</v>
      </c>
      <c r="R5620" s="7">
        <v>992411.93</v>
      </c>
      <c r="S5620" s="7">
        <v>393509.84</v>
      </c>
      <c r="T5620" s="7">
        <v>43302.07</v>
      </c>
      <c r="U5620" s="7">
        <v>0</v>
      </c>
      <c r="V5620" s="7">
        <v>43.51</v>
      </c>
      <c r="W5620" s="7">
        <v>0</v>
      </c>
      <c r="X5620" s="7">
        <v>72855.929999999993</v>
      </c>
      <c r="Y5620" s="7">
        <v>38354600.729999997</v>
      </c>
      <c r="Z5620" s="7">
        <v>0</v>
      </c>
      <c r="AA5620" s="7">
        <v>11734.01</v>
      </c>
      <c r="AB5620" s="7">
        <v>10144972.960000001</v>
      </c>
      <c r="AC5620" s="7">
        <v>0</v>
      </c>
      <c r="AD5620" s="7">
        <v>64338.42</v>
      </c>
      <c r="AE5620" s="7">
        <v>11326928.449999999</v>
      </c>
      <c r="AF5620" s="7">
        <v>0</v>
      </c>
      <c r="AG5620" s="7">
        <v>0</v>
      </c>
      <c r="AH5620" s="7">
        <v>0</v>
      </c>
      <c r="AI5620" s="7">
        <v>0</v>
      </c>
      <c r="AJ5620" s="7">
        <v>13664.96</v>
      </c>
      <c r="AK5620" s="7">
        <v>0</v>
      </c>
      <c r="AL5620" s="7">
        <v>0</v>
      </c>
      <c r="AM5620" s="7">
        <v>0</v>
      </c>
      <c r="AN5620" s="7">
        <v>0</v>
      </c>
      <c r="AO5620" s="7">
        <v>4852389.13</v>
      </c>
      <c r="AP5620" s="7">
        <v>2431846.86</v>
      </c>
      <c r="AQ5620" s="7">
        <v>0</v>
      </c>
      <c r="AR5620" s="7">
        <v>0</v>
      </c>
      <c r="AS5620" s="7">
        <v>0</v>
      </c>
      <c r="AT5620" s="7">
        <v>0</v>
      </c>
      <c r="AU5620" s="8">
        <f t="shared" si="87"/>
        <v>117887598.71000001</v>
      </c>
    </row>
    <row r="5621" spans="1:47" x14ac:dyDescent="0.3">
      <c r="A5621" s="2">
        <v>2013</v>
      </c>
      <c r="B5621" s="2" t="s">
        <v>82</v>
      </c>
      <c r="C5621" s="2">
        <v>9</v>
      </c>
      <c r="D5621" s="2" t="s">
        <v>67</v>
      </c>
      <c r="E5621" s="7">
        <v>1326650</v>
      </c>
      <c r="F5621" s="7">
        <v>-1529</v>
      </c>
      <c r="G5621" s="7">
        <v>0</v>
      </c>
      <c r="H5621" s="7">
        <v>1396325</v>
      </c>
      <c r="I5621" s="7">
        <v>0</v>
      </c>
      <c r="J5621" s="7">
        <v>431546</v>
      </c>
      <c r="K5621" s="7">
        <v>3254952</v>
      </c>
      <c r="L5621" s="7">
        <v>16137585</v>
      </c>
      <c r="M5621" s="7">
        <v>102295</v>
      </c>
      <c r="N5621" s="7">
        <v>22044852</v>
      </c>
      <c r="O5621" s="7">
        <v>25294280</v>
      </c>
      <c r="P5621" s="7">
        <v>1204925</v>
      </c>
      <c r="Q5621" s="7">
        <v>980334</v>
      </c>
      <c r="R5621" s="7">
        <v>1579905</v>
      </c>
      <c r="S5621" s="7">
        <v>662573</v>
      </c>
      <c r="T5621" s="7">
        <v>1105567</v>
      </c>
      <c r="U5621" s="7">
        <v>0</v>
      </c>
      <c r="V5621" s="7">
        <v>0</v>
      </c>
      <c r="W5621" s="7">
        <v>0</v>
      </c>
      <c r="X5621" s="7">
        <v>50724</v>
      </c>
      <c r="Y5621" s="7">
        <v>55427477</v>
      </c>
      <c r="Z5621" s="7">
        <v>0</v>
      </c>
      <c r="AA5621" s="7">
        <v>9918</v>
      </c>
      <c r="AB5621" s="7">
        <v>20770112</v>
      </c>
      <c r="AC5621" s="7">
        <v>0</v>
      </c>
      <c r="AD5621" s="7">
        <v>74190</v>
      </c>
      <c r="AE5621" s="7">
        <v>16095242</v>
      </c>
      <c r="AF5621" s="7">
        <v>0</v>
      </c>
      <c r="AG5621" s="7">
        <v>0</v>
      </c>
      <c r="AH5621" s="7">
        <v>0</v>
      </c>
      <c r="AI5621" s="7">
        <v>23470367</v>
      </c>
      <c r="AJ5621" s="7">
        <v>27154</v>
      </c>
      <c r="AK5621" s="7">
        <v>0</v>
      </c>
      <c r="AL5621" s="7">
        <v>0</v>
      </c>
      <c r="AM5621" s="7">
        <v>0</v>
      </c>
      <c r="AN5621" s="7">
        <v>0</v>
      </c>
      <c r="AO5621" s="7">
        <v>5771907</v>
      </c>
      <c r="AP5621" s="7">
        <v>0</v>
      </c>
      <c r="AQ5621" s="7">
        <v>0</v>
      </c>
      <c r="AR5621" s="7">
        <v>161606858</v>
      </c>
      <c r="AS5621" s="7">
        <v>12339717</v>
      </c>
      <c r="AT5621" s="7">
        <v>2928900</v>
      </c>
      <c r="AU5621" s="8">
        <f t="shared" si="87"/>
        <v>374092826</v>
      </c>
    </row>
    <row r="5622" spans="1:47" x14ac:dyDescent="0.3">
      <c r="A5622" s="2">
        <v>2019</v>
      </c>
      <c r="B5622" s="2" t="s">
        <v>82</v>
      </c>
      <c r="C5622" s="2">
        <v>9</v>
      </c>
      <c r="D5622" s="2" t="s">
        <v>60</v>
      </c>
      <c r="E5622" s="7">
        <v>1323969.92</v>
      </c>
      <c r="F5622" s="7">
        <v>6868.18</v>
      </c>
      <c r="G5622" s="7">
        <v>0</v>
      </c>
      <c r="H5622" s="7">
        <v>8702437.4199999999</v>
      </c>
      <c r="I5622" s="7">
        <v>0</v>
      </c>
      <c r="J5622" s="7">
        <v>2799102.07</v>
      </c>
      <c r="K5622" s="7">
        <v>4892198.12</v>
      </c>
      <c r="L5622" s="7">
        <v>36765901.280000001</v>
      </c>
      <c r="M5622" s="7">
        <v>450706.42</v>
      </c>
      <c r="N5622" s="7">
        <v>67803514.299999997</v>
      </c>
      <c r="O5622" s="7">
        <v>63898613.630000003</v>
      </c>
      <c r="P5622" s="7">
        <v>9141031.0600000005</v>
      </c>
      <c r="Q5622" s="7">
        <v>9314773.7100000009</v>
      </c>
      <c r="R5622" s="7">
        <v>4460135.9400000004</v>
      </c>
      <c r="S5622" s="7">
        <v>16437911.220000001</v>
      </c>
      <c r="T5622" s="7">
        <v>136233020.90000001</v>
      </c>
      <c r="U5622" s="7">
        <v>0</v>
      </c>
      <c r="V5622" s="7">
        <v>0</v>
      </c>
      <c r="W5622" s="7">
        <v>0</v>
      </c>
      <c r="X5622" s="7">
        <v>219149.78</v>
      </c>
      <c r="Y5622" s="7">
        <v>154014507.30000001</v>
      </c>
      <c r="Z5622" s="7">
        <v>0</v>
      </c>
      <c r="AA5622" s="7">
        <v>37028.76</v>
      </c>
      <c r="AB5622" s="7">
        <v>52777990.380000003</v>
      </c>
      <c r="AC5622" s="7">
        <v>0</v>
      </c>
      <c r="AD5622" s="7">
        <v>342294.61</v>
      </c>
      <c r="AE5622" s="7">
        <v>40331784.759999998</v>
      </c>
      <c r="AF5622" s="7">
        <v>0</v>
      </c>
      <c r="AG5622" s="7">
        <v>191843.11</v>
      </c>
      <c r="AH5622" s="7">
        <v>0</v>
      </c>
      <c r="AI5622" s="7">
        <v>23231149.120000001</v>
      </c>
      <c r="AJ5622" s="7">
        <v>0</v>
      </c>
      <c r="AK5622" s="7">
        <v>0</v>
      </c>
      <c r="AL5622" s="7">
        <v>0</v>
      </c>
      <c r="AM5622" s="7">
        <v>0</v>
      </c>
      <c r="AN5622" s="7">
        <v>0</v>
      </c>
      <c r="AO5622" s="7">
        <v>7498640.2699999996</v>
      </c>
      <c r="AP5622" s="7">
        <v>0</v>
      </c>
      <c r="AQ5622" s="7">
        <v>683078548.5</v>
      </c>
      <c r="AR5622" s="7">
        <v>0</v>
      </c>
      <c r="AS5622" s="7">
        <v>0</v>
      </c>
      <c r="AT5622" s="7">
        <v>4155517.0109999999</v>
      </c>
      <c r="AU5622" s="8">
        <f t="shared" si="87"/>
        <v>1328108637.7709999</v>
      </c>
    </row>
    <row r="5623" spans="1:47" x14ac:dyDescent="0.3">
      <c r="A5623" s="2">
        <v>2023</v>
      </c>
      <c r="B5623" s="2" t="s">
        <v>81</v>
      </c>
      <c r="C5623" s="2">
        <v>8</v>
      </c>
      <c r="D5623" s="2" t="s">
        <v>51</v>
      </c>
      <c r="E5623" s="7">
        <v>1323602.98</v>
      </c>
      <c r="F5623" s="7">
        <v>0</v>
      </c>
      <c r="G5623" s="7">
        <v>0</v>
      </c>
      <c r="H5623" s="7">
        <v>0</v>
      </c>
      <c r="I5623" s="7">
        <v>117025.68</v>
      </c>
      <c r="J5623" s="7">
        <v>231503.46</v>
      </c>
      <c r="K5623" s="7">
        <v>352737.25</v>
      </c>
      <c r="L5623" s="7">
        <v>7981097.1600000001</v>
      </c>
      <c r="M5623" s="7">
        <v>25477.53</v>
      </c>
      <c r="N5623" s="7">
        <v>13344313.630000001</v>
      </c>
      <c r="O5623" s="7">
        <v>18698884.530000001</v>
      </c>
      <c r="P5623" s="7">
        <v>71270.3</v>
      </c>
      <c r="Q5623" s="7">
        <v>2011324.33</v>
      </c>
      <c r="R5623" s="7">
        <v>505491.07</v>
      </c>
      <c r="S5623" s="7">
        <v>11808.36</v>
      </c>
      <c r="T5623" s="7">
        <v>9691.9</v>
      </c>
      <c r="U5623" s="7">
        <v>0</v>
      </c>
      <c r="V5623" s="7">
        <v>0</v>
      </c>
      <c r="W5623" s="7">
        <v>0</v>
      </c>
      <c r="X5623" s="7">
        <v>36314.18</v>
      </c>
      <c r="Y5623" s="7">
        <v>19633495.050000001</v>
      </c>
      <c r="Z5623" s="7">
        <v>0</v>
      </c>
      <c r="AA5623" s="7">
        <v>5876.68</v>
      </c>
      <c r="AB5623" s="7">
        <v>8448106.9000000004</v>
      </c>
      <c r="AC5623" s="7">
        <v>0</v>
      </c>
      <c r="AD5623" s="7">
        <v>17164.169999999998</v>
      </c>
      <c r="AE5623" s="7">
        <v>6944274.21</v>
      </c>
      <c r="AF5623" s="7">
        <v>0</v>
      </c>
      <c r="AG5623" s="7">
        <v>0</v>
      </c>
      <c r="AH5623" s="7">
        <v>0</v>
      </c>
      <c r="AI5623" s="7">
        <v>24763498.210000001</v>
      </c>
      <c r="AJ5623" s="7">
        <v>0</v>
      </c>
      <c r="AK5623" s="7">
        <v>0</v>
      </c>
      <c r="AL5623" s="7">
        <v>0</v>
      </c>
      <c r="AM5623" s="7">
        <v>0</v>
      </c>
      <c r="AN5623" s="7">
        <v>0</v>
      </c>
      <c r="AO5623" s="7">
        <v>4410502.5599999996</v>
      </c>
      <c r="AP5623" s="7">
        <v>0</v>
      </c>
      <c r="AQ5623" s="7">
        <v>59804557.710000001</v>
      </c>
      <c r="AR5623" s="7">
        <v>0</v>
      </c>
      <c r="AS5623" s="7">
        <v>0</v>
      </c>
      <c r="AT5623" s="7">
        <v>1147843.0919999999</v>
      </c>
      <c r="AU5623" s="8">
        <f t="shared" si="87"/>
        <v>169895860.942</v>
      </c>
    </row>
    <row r="5624" spans="1:47" x14ac:dyDescent="0.3">
      <c r="A5624" s="2">
        <v>2000</v>
      </c>
      <c r="B5624" s="2" t="s">
        <v>81</v>
      </c>
      <c r="C5624" s="2">
        <v>8</v>
      </c>
      <c r="D5624" s="2" t="s">
        <v>62</v>
      </c>
      <c r="E5624" s="7">
        <v>1323504</v>
      </c>
      <c r="F5624" s="7">
        <v>0</v>
      </c>
      <c r="G5624" s="7">
        <v>1612943</v>
      </c>
      <c r="H5624" s="7">
        <v>3655483</v>
      </c>
      <c r="I5624" s="7">
        <v>0</v>
      </c>
      <c r="J5624" s="7">
        <v>1002283</v>
      </c>
      <c r="K5624" s="7">
        <v>1615395</v>
      </c>
      <c r="L5624" s="7">
        <v>2183767</v>
      </c>
      <c r="M5624" s="7">
        <v>220</v>
      </c>
      <c r="N5624" s="7">
        <v>3737288</v>
      </c>
      <c r="O5624" s="7">
        <v>4671158</v>
      </c>
      <c r="P5624" s="7">
        <v>141727</v>
      </c>
      <c r="Q5624" s="7">
        <v>229725</v>
      </c>
      <c r="R5624" s="7">
        <v>225556</v>
      </c>
      <c r="S5624" s="7">
        <v>234119</v>
      </c>
      <c r="T5624" s="7">
        <v>24093</v>
      </c>
      <c r="U5624" s="7">
        <v>0</v>
      </c>
      <c r="V5624" s="7">
        <v>205278</v>
      </c>
      <c r="W5624" s="7">
        <v>10998789</v>
      </c>
      <c r="X5624" s="7">
        <v>0</v>
      </c>
      <c r="Y5624" s="7">
        <v>0</v>
      </c>
      <c r="Z5624" s="7">
        <v>2708952</v>
      </c>
      <c r="AA5624" s="7">
        <v>0</v>
      </c>
      <c r="AB5624" s="7">
        <v>0</v>
      </c>
      <c r="AC5624" s="7">
        <v>2685870</v>
      </c>
      <c r="AD5624" s="7">
        <v>0</v>
      </c>
      <c r="AE5624" s="7">
        <v>0</v>
      </c>
      <c r="AF5624" s="7">
        <v>0</v>
      </c>
      <c r="AG5624" s="7">
        <v>0</v>
      </c>
      <c r="AH5624" s="7">
        <v>6005678</v>
      </c>
      <c r="AI5624" s="7">
        <v>0</v>
      </c>
      <c r="AJ5624" s="7">
        <v>75563</v>
      </c>
      <c r="AK5624" s="7">
        <v>0</v>
      </c>
      <c r="AL5624" s="7">
        <v>0</v>
      </c>
      <c r="AM5624" s="7">
        <v>0</v>
      </c>
      <c r="AN5624" s="7">
        <v>0</v>
      </c>
      <c r="AO5624" s="7">
        <v>80172</v>
      </c>
      <c r="AP5624" s="7">
        <v>0</v>
      </c>
      <c r="AQ5624" s="7">
        <v>0</v>
      </c>
      <c r="AR5624" s="7">
        <v>0</v>
      </c>
      <c r="AS5624" s="7">
        <v>0</v>
      </c>
      <c r="AT5624" s="7">
        <v>0</v>
      </c>
      <c r="AU5624" s="8">
        <f t="shared" si="87"/>
        <v>43417563</v>
      </c>
    </row>
    <row r="5625" spans="1:47" x14ac:dyDescent="0.3">
      <c r="A5625" s="2">
        <v>2000</v>
      </c>
      <c r="B5625" s="2" t="s">
        <v>47</v>
      </c>
      <c r="C5625" s="2">
        <v>1</v>
      </c>
      <c r="D5625" s="2" t="s">
        <v>61</v>
      </c>
      <c r="E5625" s="7">
        <v>1321715</v>
      </c>
      <c r="F5625" s="7">
        <v>0</v>
      </c>
      <c r="G5625" s="7">
        <v>2506107</v>
      </c>
      <c r="H5625" s="7">
        <v>1255572</v>
      </c>
      <c r="I5625" s="7">
        <v>0</v>
      </c>
      <c r="J5625" s="7">
        <v>771308</v>
      </c>
      <c r="K5625" s="7">
        <v>842141</v>
      </c>
      <c r="L5625" s="7">
        <v>885476</v>
      </c>
      <c r="M5625" s="7">
        <v>1687010</v>
      </c>
      <c r="N5625" s="7">
        <v>10397922</v>
      </c>
      <c r="O5625" s="7">
        <v>9891932</v>
      </c>
      <c r="P5625" s="7">
        <v>1452409</v>
      </c>
      <c r="Q5625" s="7">
        <v>271488</v>
      </c>
      <c r="R5625" s="7">
        <v>689009</v>
      </c>
      <c r="S5625" s="7">
        <v>293485</v>
      </c>
      <c r="T5625" s="7">
        <v>892163</v>
      </c>
      <c r="U5625" s="7">
        <v>0</v>
      </c>
      <c r="V5625" s="7">
        <v>2996773</v>
      </c>
      <c r="W5625" s="7">
        <v>17597074</v>
      </c>
      <c r="X5625" s="7">
        <v>0</v>
      </c>
      <c r="Y5625" s="7">
        <v>0</v>
      </c>
      <c r="Z5625" s="7">
        <v>5839339</v>
      </c>
      <c r="AA5625" s="7">
        <v>0</v>
      </c>
      <c r="AB5625" s="7">
        <v>0</v>
      </c>
      <c r="AC5625" s="7">
        <v>5853614</v>
      </c>
      <c r="AD5625" s="7">
        <v>0</v>
      </c>
      <c r="AE5625" s="7">
        <v>0</v>
      </c>
      <c r="AF5625" s="7">
        <v>0</v>
      </c>
      <c r="AG5625" s="7">
        <v>0</v>
      </c>
      <c r="AH5625" s="7">
        <v>9415007</v>
      </c>
      <c r="AI5625" s="7">
        <v>0</v>
      </c>
      <c r="AJ5625" s="7">
        <v>314129</v>
      </c>
      <c r="AK5625" s="7">
        <v>0</v>
      </c>
      <c r="AL5625" s="7">
        <v>0</v>
      </c>
      <c r="AM5625" s="7">
        <v>0</v>
      </c>
      <c r="AN5625" s="7">
        <v>0</v>
      </c>
      <c r="AO5625" s="7">
        <v>158348</v>
      </c>
      <c r="AP5625" s="7">
        <v>0</v>
      </c>
      <c r="AQ5625" s="7">
        <v>0</v>
      </c>
      <c r="AR5625" s="7">
        <v>0</v>
      </c>
      <c r="AS5625" s="7">
        <v>0</v>
      </c>
      <c r="AT5625" s="7">
        <v>0</v>
      </c>
      <c r="AU5625" s="8">
        <f t="shared" si="87"/>
        <v>75332021</v>
      </c>
    </row>
    <row r="5626" spans="1:47" x14ac:dyDescent="0.3">
      <c r="A5626" s="2">
        <v>2006</v>
      </c>
      <c r="B5626" s="2" t="s">
        <v>47</v>
      </c>
      <c r="C5626" s="2">
        <v>1</v>
      </c>
      <c r="D5626" s="2" t="s">
        <v>54</v>
      </c>
      <c r="E5626" s="7">
        <v>1319993</v>
      </c>
      <c r="F5626" s="7">
        <v>413</v>
      </c>
      <c r="G5626" s="7">
        <v>2958904</v>
      </c>
      <c r="H5626" s="7">
        <v>3275903</v>
      </c>
      <c r="I5626" s="7">
        <v>0</v>
      </c>
      <c r="J5626" s="7">
        <v>819545</v>
      </c>
      <c r="K5626" s="7">
        <v>3725114</v>
      </c>
      <c r="L5626" s="7">
        <v>8986632</v>
      </c>
      <c r="M5626" s="7">
        <v>49122860</v>
      </c>
      <c r="N5626" s="7">
        <v>163215204</v>
      </c>
      <c r="O5626" s="7">
        <v>657465771</v>
      </c>
      <c r="P5626" s="7">
        <v>186069816</v>
      </c>
      <c r="Q5626" s="7">
        <v>7426852</v>
      </c>
      <c r="R5626" s="7">
        <v>49085413</v>
      </c>
      <c r="S5626" s="7">
        <v>69856896</v>
      </c>
      <c r="T5626" s="7">
        <v>128977</v>
      </c>
      <c r="U5626" s="7">
        <v>0</v>
      </c>
      <c r="V5626" s="7">
        <v>654738479</v>
      </c>
      <c r="W5626" s="7">
        <v>0</v>
      </c>
      <c r="X5626" s="7">
        <v>129029037</v>
      </c>
      <c r="Y5626" s="7">
        <v>247656303</v>
      </c>
      <c r="Z5626" s="7">
        <v>0</v>
      </c>
      <c r="AA5626" s="7">
        <v>20793380</v>
      </c>
      <c r="AB5626" s="7">
        <v>133221317</v>
      </c>
      <c r="AC5626" s="7">
        <v>0</v>
      </c>
      <c r="AD5626" s="7">
        <v>15871097</v>
      </c>
      <c r="AE5626" s="7">
        <v>92850175</v>
      </c>
      <c r="AF5626" s="7">
        <v>0</v>
      </c>
      <c r="AG5626" s="7">
        <v>0</v>
      </c>
      <c r="AH5626" s="7">
        <v>0</v>
      </c>
      <c r="AI5626" s="7">
        <v>0</v>
      </c>
      <c r="AJ5626" s="7">
        <v>78419</v>
      </c>
      <c r="AK5626" s="7">
        <v>0</v>
      </c>
      <c r="AL5626" s="7">
        <v>0</v>
      </c>
      <c r="AM5626" s="7">
        <v>0</v>
      </c>
      <c r="AN5626" s="7">
        <v>6980109</v>
      </c>
      <c r="AO5626" s="7">
        <v>122770866</v>
      </c>
      <c r="AP5626" s="7">
        <v>66409874</v>
      </c>
      <c r="AQ5626" s="7">
        <v>0</v>
      </c>
      <c r="AR5626" s="7">
        <v>0</v>
      </c>
      <c r="AS5626" s="7">
        <v>0</v>
      </c>
      <c r="AT5626" s="7">
        <v>0</v>
      </c>
      <c r="AU5626" s="8">
        <f t="shared" si="87"/>
        <v>2693857349</v>
      </c>
    </row>
    <row r="5627" spans="1:47" x14ac:dyDescent="0.3">
      <c r="A5627" s="2">
        <v>2002</v>
      </c>
      <c r="B5627" s="2" t="s">
        <v>83</v>
      </c>
      <c r="C5627" s="2">
        <v>10</v>
      </c>
      <c r="D5627" s="2" t="s">
        <v>62</v>
      </c>
      <c r="E5627" s="7">
        <v>1315018</v>
      </c>
      <c r="F5627" s="7">
        <v>0</v>
      </c>
      <c r="G5627" s="7">
        <v>1471853</v>
      </c>
      <c r="H5627" s="7">
        <v>1508347</v>
      </c>
      <c r="I5627" s="7">
        <v>182</v>
      </c>
      <c r="J5627" s="7">
        <v>1405921</v>
      </c>
      <c r="K5627" s="7">
        <v>2290124</v>
      </c>
      <c r="L5627" s="7">
        <v>1106672</v>
      </c>
      <c r="M5627" s="7">
        <v>22.824999999999999</v>
      </c>
      <c r="N5627" s="7">
        <v>6113328</v>
      </c>
      <c r="O5627" s="7">
        <v>6505239</v>
      </c>
      <c r="P5627" s="7">
        <v>527.28</v>
      </c>
      <c r="Q5627" s="7">
        <v>87.722999999999999</v>
      </c>
      <c r="R5627" s="7">
        <v>300.13400000000001</v>
      </c>
      <c r="S5627" s="7">
        <v>323.79599999999999</v>
      </c>
      <c r="T5627" s="7">
        <v>127.52800000000001</v>
      </c>
      <c r="U5627" s="7">
        <v>0</v>
      </c>
      <c r="V5627" s="7">
        <v>182.96899999999999</v>
      </c>
      <c r="W5627" s="7">
        <v>12018068</v>
      </c>
      <c r="X5627" s="7">
        <v>0</v>
      </c>
      <c r="Y5627" s="7">
        <v>0</v>
      </c>
      <c r="Z5627" s="7">
        <v>3469452</v>
      </c>
      <c r="AA5627" s="7">
        <v>0</v>
      </c>
      <c r="AB5627" s="7">
        <v>0</v>
      </c>
      <c r="AC5627" s="7">
        <v>5271163</v>
      </c>
      <c r="AD5627" s="7">
        <v>0</v>
      </c>
      <c r="AE5627" s="7">
        <v>0</v>
      </c>
      <c r="AF5627" s="7">
        <v>0</v>
      </c>
      <c r="AG5627" s="7">
        <v>0</v>
      </c>
      <c r="AH5627" s="7">
        <v>0</v>
      </c>
      <c r="AI5627" s="7">
        <v>0</v>
      </c>
      <c r="AJ5627" s="7">
        <v>27.907</v>
      </c>
      <c r="AK5627" s="7">
        <v>0</v>
      </c>
      <c r="AL5627" s="7">
        <v>0</v>
      </c>
      <c r="AM5627" s="7">
        <v>0</v>
      </c>
      <c r="AN5627" s="7">
        <v>0</v>
      </c>
      <c r="AO5627" s="7">
        <v>187.81700000000001</v>
      </c>
      <c r="AP5627" s="7">
        <v>0</v>
      </c>
      <c r="AQ5627" s="7">
        <v>0</v>
      </c>
      <c r="AR5627" s="7">
        <v>0</v>
      </c>
      <c r="AS5627" s="7">
        <v>0</v>
      </c>
      <c r="AT5627" s="7">
        <v>0</v>
      </c>
      <c r="AU5627" s="8">
        <f t="shared" si="87"/>
        <v>42477154.979000002</v>
      </c>
    </row>
    <row r="5628" spans="1:47" x14ac:dyDescent="0.3">
      <c r="A5628" s="2">
        <v>2007</v>
      </c>
      <c r="B5628" s="2" t="s">
        <v>82</v>
      </c>
      <c r="C5628" s="2">
        <v>9</v>
      </c>
      <c r="D5628" s="2" t="s">
        <v>54</v>
      </c>
      <c r="E5628" s="7">
        <v>1314829</v>
      </c>
      <c r="F5628" s="7">
        <v>3914</v>
      </c>
      <c r="G5628" s="7">
        <v>5412890</v>
      </c>
      <c r="H5628" s="7">
        <v>3707550</v>
      </c>
      <c r="I5628" s="7">
        <v>0</v>
      </c>
      <c r="J5628" s="7">
        <v>534694</v>
      </c>
      <c r="K5628" s="7">
        <v>4551284</v>
      </c>
      <c r="L5628" s="7">
        <v>22441331</v>
      </c>
      <c r="M5628" s="7">
        <v>103736809</v>
      </c>
      <c r="N5628" s="7">
        <v>139681916</v>
      </c>
      <c r="O5628" s="7">
        <v>960685587</v>
      </c>
      <c r="P5628" s="7">
        <v>120097403</v>
      </c>
      <c r="Q5628" s="7">
        <v>5423765</v>
      </c>
      <c r="R5628" s="7">
        <v>97062028</v>
      </c>
      <c r="S5628" s="7">
        <v>93742314</v>
      </c>
      <c r="T5628" s="7">
        <v>1965956</v>
      </c>
      <c r="U5628" s="7">
        <v>0</v>
      </c>
      <c r="V5628" s="7">
        <v>844064413</v>
      </c>
      <c r="W5628" s="7">
        <v>0</v>
      </c>
      <c r="X5628" s="7">
        <v>147662953</v>
      </c>
      <c r="Y5628" s="7">
        <v>216844931</v>
      </c>
      <c r="Z5628" s="7">
        <v>0</v>
      </c>
      <c r="AA5628" s="7">
        <v>23885732</v>
      </c>
      <c r="AB5628" s="7">
        <v>117280630</v>
      </c>
      <c r="AC5628" s="7">
        <v>0</v>
      </c>
      <c r="AD5628" s="7">
        <v>2095322</v>
      </c>
      <c r="AE5628" s="7">
        <v>87435938</v>
      </c>
      <c r="AF5628" s="7">
        <v>0</v>
      </c>
      <c r="AG5628" s="7">
        <v>0</v>
      </c>
      <c r="AH5628" s="7">
        <v>0</v>
      </c>
      <c r="AI5628" s="7">
        <v>0</v>
      </c>
      <c r="AJ5628" s="7">
        <v>179840</v>
      </c>
      <c r="AK5628" s="7">
        <v>0</v>
      </c>
      <c r="AL5628" s="7">
        <v>0</v>
      </c>
      <c r="AM5628" s="7">
        <v>0</v>
      </c>
      <c r="AN5628" s="7">
        <v>0</v>
      </c>
      <c r="AO5628" s="7">
        <v>199251159</v>
      </c>
      <c r="AP5628" s="7">
        <v>10040974</v>
      </c>
      <c r="AQ5628" s="7">
        <v>0</v>
      </c>
      <c r="AR5628" s="7">
        <v>0</v>
      </c>
      <c r="AS5628" s="7">
        <v>0</v>
      </c>
      <c r="AT5628" s="7">
        <v>0</v>
      </c>
      <c r="AU5628" s="8">
        <f t="shared" si="87"/>
        <v>3209104162</v>
      </c>
    </row>
    <row r="5629" spans="1:47" x14ac:dyDescent="0.3">
      <c r="A5629" s="2">
        <v>2009</v>
      </c>
      <c r="B5629" s="2" t="s">
        <v>82</v>
      </c>
      <c r="C5629" s="2">
        <v>9</v>
      </c>
      <c r="D5629" s="2" t="s">
        <v>60</v>
      </c>
      <c r="E5629" s="7">
        <v>1309632.51</v>
      </c>
      <c r="F5629" s="7">
        <v>3717.35</v>
      </c>
      <c r="G5629" s="7">
        <v>0</v>
      </c>
      <c r="H5629" s="7">
        <v>2434013.06</v>
      </c>
      <c r="I5629" s="7">
        <v>1298.01</v>
      </c>
      <c r="J5629" s="7">
        <v>1070191.03</v>
      </c>
      <c r="K5629" s="7">
        <v>1752194.88</v>
      </c>
      <c r="L5629" s="7">
        <v>9750982</v>
      </c>
      <c r="M5629" s="7">
        <v>30451.69</v>
      </c>
      <c r="N5629" s="7">
        <v>16977893.129999999</v>
      </c>
      <c r="O5629" s="7">
        <v>15206782.4</v>
      </c>
      <c r="P5629" s="7">
        <v>1669258.69</v>
      </c>
      <c r="Q5629" s="7">
        <v>366672.41</v>
      </c>
      <c r="R5629" s="7">
        <v>1411717.17</v>
      </c>
      <c r="S5629" s="7">
        <v>1829577.57</v>
      </c>
      <c r="T5629" s="7">
        <v>22269884.140000001</v>
      </c>
      <c r="U5629" s="7">
        <v>0</v>
      </c>
      <c r="V5629" s="7">
        <v>52917.66</v>
      </c>
      <c r="W5629" s="7">
        <v>0</v>
      </c>
      <c r="X5629" s="7">
        <v>142332.85999999999</v>
      </c>
      <c r="Y5629" s="7">
        <v>42009459.850000001</v>
      </c>
      <c r="Z5629" s="7">
        <v>0</v>
      </c>
      <c r="AA5629" s="7">
        <v>23465.73</v>
      </c>
      <c r="AB5629" s="7">
        <v>16660500.26</v>
      </c>
      <c r="AC5629" s="7">
        <v>0</v>
      </c>
      <c r="AD5629" s="7">
        <v>40841.839999999997</v>
      </c>
      <c r="AE5629" s="7">
        <v>13128331.859999999</v>
      </c>
      <c r="AF5629" s="7">
        <v>0</v>
      </c>
      <c r="AG5629" s="7">
        <v>19195.25</v>
      </c>
      <c r="AH5629" s="7">
        <v>0</v>
      </c>
      <c r="AI5629" s="7">
        <v>0</v>
      </c>
      <c r="AJ5629" s="7">
        <v>34605.03</v>
      </c>
      <c r="AK5629" s="7">
        <v>0</v>
      </c>
      <c r="AL5629" s="7">
        <v>0</v>
      </c>
      <c r="AM5629" s="7">
        <v>0</v>
      </c>
      <c r="AN5629" s="7">
        <v>0</v>
      </c>
      <c r="AO5629" s="7">
        <v>6773831.9100000001</v>
      </c>
      <c r="AP5629" s="7">
        <v>2943602.53</v>
      </c>
      <c r="AQ5629" s="7">
        <v>0</v>
      </c>
      <c r="AR5629" s="7">
        <v>0</v>
      </c>
      <c r="AS5629" s="7">
        <v>0</v>
      </c>
      <c r="AT5629" s="7">
        <v>0</v>
      </c>
      <c r="AU5629" s="8">
        <f t="shared" si="87"/>
        <v>157913350.82000002</v>
      </c>
    </row>
    <row r="5630" spans="1:47" x14ac:dyDescent="0.3">
      <c r="A5630" s="2">
        <v>2007</v>
      </c>
      <c r="B5630" s="2" t="s">
        <v>75</v>
      </c>
      <c r="C5630" s="2">
        <v>2</v>
      </c>
      <c r="D5630" s="2" t="s">
        <v>62</v>
      </c>
      <c r="E5630" s="7">
        <v>1308956</v>
      </c>
      <c r="F5630" s="7">
        <v>377</v>
      </c>
      <c r="G5630" s="7">
        <v>1946827</v>
      </c>
      <c r="H5630" s="7">
        <v>1366127</v>
      </c>
      <c r="I5630" s="7">
        <v>0</v>
      </c>
      <c r="J5630" s="7">
        <v>784903</v>
      </c>
      <c r="K5630" s="7">
        <v>4086148</v>
      </c>
      <c r="L5630" s="7">
        <v>1826041</v>
      </c>
      <c r="M5630" s="7">
        <v>591</v>
      </c>
      <c r="N5630" s="7">
        <v>6176225</v>
      </c>
      <c r="O5630" s="7">
        <v>11583983</v>
      </c>
      <c r="P5630" s="7">
        <v>282244</v>
      </c>
      <c r="Q5630" s="7">
        <v>14715</v>
      </c>
      <c r="R5630" s="7">
        <v>598932</v>
      </c>
      <c r="S5630" s="7">
        <v>90252</v>
      </c>
      <c r="T5630" s="7">
        <v>37031</v>
      </c>
      <c r="U5630" s="7">
        <v>0</v>
      </c>
      <c r="V5630" s="7">
        <v>248246</v>
      </c>
      <c r="W5630" s="7">
        <v>0</v>
      </c>
      <c r="X5630" s="7">
        <v>14342</v>
      </c>
      <c r="Y5630" s="7">
        <v>22671941</v>
      </c>
      <c r="Z5630" s="7">
        <v>0</v>
      </c>
      <c r="AA5630" s="7">
        <v>2393</v>
      </c>
      <c r="AB5630" s="7">
        <v>5501812</v>
      </c>
      <c r="AC5630" s="7">
        <v>0</v>
      </c>
      <c r="AD5630" s="7">
        <v>626</v>
      </c>
      <c r="AE5630" s="7">
        <v>5042188</v>
      </c>
      <c r="AF5630" s="7">
        <v>0</v>
      </c>
      <c r="AG5630" s="7">
        <v>0</v>
      </c>
      <c r="AH5630" s="7">
        <v>0</v>
      </c>
      <c r="AI5630" s="7">
        <v>0</v>
      </c>
      <c r="AJ5630" s="7">
        <v>5895</v>
      </c>
      <c r="AK5630" s="7">
        <v>0</v>
      </c>
      <c r="AL5630" s="7">
        <v>0</v>
      </c>
      <c r="AM5630" s="7">
        <v>0</v>
      </c>
      <c r="AN5630" s="7">
        <v>0</v>
      </c>
      <c r="AO5630" s="7">
        <v>1639087</v>
      </c>
      <c r="AP5630" s="7">
        <v>995218</v>
      </c>
      <c r="AQ5630" s="7">
        <v>0</v>
      </c>
      <c r="AR5630" s="7">
        <v>0</v>
      </c>
      <c r="AS5630" s="7">
        <v>0</v>
      </c>
      <c r="AT5630" s="7">
        <v>0</v>
      </c>
      <c r="AU5630" s="8">
        <f t="shared" si="87"/>
        <v>66225100</v>
      </c>
    </row>
    <row r="5631" spans="1:47" x14ac:dyDescent="0.3">
      <c r="A5631" s="2">
        <v>2001</v>
      </c>
      <c r="B5631" s="2" t="s">
        <v>81</v>
      </c>
      <c r="C5631" s="2">
        <v>8</v>
      </c>
      <c r="D5631" s="2" t="s">
        <v>62</v>
      </c>
      <c r="E5631" s="7">
        <v>1308820</v>
      </c>
      <c r="F5631" s="7">
        <v>0</v>
      </c>
      <c r="G5631" s="7">
        <v>1697204</v>
      </c>
      <c r="H5631" s="7">
        <v>2213574</v>
      </c>
      <c r="I5631" s="7">
        <v>0</v>
      </c>
      <c r="J5631" s="7">
        <v>961365</v>
      </c>
      <c r="K5631" s="7">
        <v>2460112</v>
      </c>
      <c r="L5631" s="7">
        <v>2465185</v>
      </c>
      <c r="M5631" s="7">
        <v>303959</v>
      </c>
      <c r="N5631" s="7">
        <v>4902108</v>
      </c>
      <c r="O5631" s="7">
        <v>6579877</v>
      </c>
      <c r="P5631" s="7">
        <v>230298</v>
      </c>
      <c r="Q5631" s="7">
        <v>176614</v>
      </c>
      <c r="R5631" s="7">
        <v>277549</v>
      </c>
      <c r="S5631" s="7">
        <v>312022</v>
      </c>
      <c r="T5631" s="7">
        <v>54055</v>
      </c>
      <c r="U5631" s="7">
        <v>0</v>
      </c>
      <c r="V5631" s="7">
        <v>291061</v>
      </c>
      <c r="W5631" s="7">
        <v>13828645</v>
      </c>
      <c r="X5631" s="7">
        <v>0</v>
      </c>
      <c r="Y5631" s="7">
        <v>0</v>
      </c>
      <c r="Z5631" s="7">
        <v>3594911</v>
      </c>
      <c r="AA5631" s="7">
        <v>0</v>
      </c>
      <c r="AB5631" s="7">
        <v>0</v>
      </c>
      <c r="AC5631" s="7">
        <v>3893939</v>
      </c>
      <c r="AD5631" s="7">
        <v>0</v>
      </c>
      <c r="AE5631" s="7">
        <v>0</v>
      </c>
      <c r="AF5631" s="7">
        <v>0</v>
      </c>
      <c r="AG5631" s="7">
        <v>0</v>
      </c>
      <c r="AH5631" s="7">
        <v>7421548</v>
      </c>
      <c r="AI5631" s="7">
        <v>0</v>
      </c>
      <c r="AJ5631" s="7">
        <v>45821</v>
      </c>
      <c r="AK5631" s="7">
        <v>0</v>
      </c>
      <c r="AL5631" s="7">
        <v>0</v>
      </c>
      <c r="AM5631" s="7">
        <v>0</v>
      </c>
      <c r="AN5631" s="7">
        <v>0</v>
      </c>
      <c r="AO5631" s="7">
        <v>105187</v>
      </c>
      <c r="AP5631" s="7">
        <v>0</v>
      </c>
      <c r="AQ5631" s="7">
        <v>0</v>
      </c>
      <c r="AR5631" s="7">
        <v>0</v>
      </c>
      <c r="AS5631" s="7">
        <v>0</v>
      </c>
      <c r="AT5631" s="7">
        <v>0</v>
      </c>
      <c r="AU5631" s="8">
        <f t="shared" si="87"/>
        <v>53123854</v>
      </c>
    </row>
    <row r="5632" spans="1:47" x14ac:dyDescent="0.3">
      <c r="A5632" s="2">
        <v>2000</v>
      </c>
      <c r="B5632" s="2" t="s">
        <v>82</v>
      </c>
      <c r="C5632" s="2">
        <v>9</v>
      </c>
      <c r="D5632" s="2" t="s">
        <v>60</v>
      </c>
      <c r="E5632" s="7">
        <v>1308691</v>
      </c>
      <c r="F5632" s="7">
        <v>977</v>
      </c>
      <c r="G5632" s="7">
        <v>1648282</v>
      </c>
      <c r="H5632" s="7">
        <v>2276044</v>
      </c>
      <c r="I5632" s="7">
        <v>0</v>
      </c>
      <c r="J5632" s="7">
        <v>433427</v>
      </c>
      <c r="K5632" s="7">
        <v>574402</v>
      </c>
      <c r="L5632" s="7">
        <v>2034144</v>
      </c>
      <c r="M5632" s="7">
        <v>248</v>
      </c>
      <c r="N5632" s="7">
        <v>4230277</v>
      </c>
      <c r="O5632" s="7">
        <v>3503359</v>
      </c>
      <c r="P5632" s="7">
        <v>312876</v>
      </c>
      <c r="Q5632" s="7">
        <v>996862</v>
      </c>
      <c r="R5632" s="7">
        <v>453620</v>
      </c>
      <c r="S5632" s="7">
        <v>123467</v>
      </c>
      <c r="T5632" s="7">
        <v>4150781</v>
      </c>
      <c r="U5632" s="7">
        <v>0</v>
      </c>
      <c r="V5632" s="7">
        <v>740445</v>
      </c>
      <c r="W5632" s="7">
        <v>15819699</v>
      </c>
      <c r="X5632" s="7">
        <v>0</v>
      </c>
      <c r="Y5632" s="7">
        <v>0</v>
      </c>
      <c r="Z5632" s="7">
        <v>4914075</v>
      </c>
      <c r="AA5632" s="7">
        <v>0</v>
      </c>
      <c r="AB5632" s="7">
        <v>0</v>
      </c>
      <c r="AC5632" s="7">
        <v>3946482</v>
      </c>
      <c r="AD5632" s="7">
        <v>0</v>
      </c>
      <c r="AE5632" s="7">
        <v>0</v>
      </c>
      <c r="AF5632" s="7">
        <v>0</v>
      </c>
      <c r="AG5632" s="7">
        <v>0</v>
      </c>
      <c r="AH5632" s="7">
        <v>4450702</v>
      </c>
      <c r="AI5632" s="7">
        <v>0</v>
      </c>
      <c r="AJ5632" s="7">
        <v>23926</v>
      </c>
      <c r="AK5632" s="7">
        <v>0</v>
      </c>
      <c r="AL5632" s="7">
        <v>0</v>
      </c>
      <c r="AM5632" s="7">
        <v>0</v>
      </c>
      <c r="AN5632" s="7">
        <v>0</v>
      </c>
      <c r="AO5632" s="7">
        <v>378198</v>
      </c>
      <c r="AP5632" s="7">
        <v>0</v>
      </c>
      <c r="AQ5632" s="7">
        <v>0</v>
      </c>
      <c r="AR5632" s="7">
        <v>0</v>
      </c>
      <c r="AS5632" s="7">
        <v>0</v>
      </c>
      <c r="AT5632" s="7">
        <v>0</v>
      </c>
      <c r="AU5632" s="8">
        <f t="shared" si="87"/>
        <v>52320984</v>
      </c>
    </row>
    <row r="5633" spans="1:47" x14ac:dyDescent="0.3">
      <c r="A5633" s="2">
        <v>2008</v>
      </c>
      <c r="B5633" s="2" t="s">
        <v>81</v>
      </c>
      <c r="C5633" s="2">
        <v>8</v>
      </c>
      <c r="D5633" s="2" t="s">
        <v>60</v>
      </c>
      <c r="E5633" s="7">
        <v>1306047.29</v>
      </c>
      <c r="F5633" s="7">
        <v>507.24</v>
      </c>
      <c r="G5633" s="7">
        <v>3343206.28</v>
      </c>
      <c r="H5633" s="7">
        <v>3283717.17</v>
      </c>
      <c r="I5633" s="7">
        <v>37244.14</v>
      </c>
      <c r="J5633" s="7">
        <v>2022602.72</v>
      </c>
      <c r="K5633" s="7">
        <v>2961968.62</v>
      </c>
      <c r="L5633" s="7">
        <v>12039437.199999999</v>
      </c>
      <c r="M5633" s="7">
        <v>13145.05</v>
      </c>
      <c r="N5633" s="7">
        <v>22067556.25</v>
      </c>
      <c r="O5633" s="7">
        <v>16092314.66</v>
      </c>
      <c r="P5633" s="7">
        <v>1817880.73</v>
      </c>
      <c r="Q5633" s="7">
        <v>431784.1</v>
      </c>
      <c r="R5633" s="7">
        <v>1495487.05</v>
      </c>
      <c r="S5633" s="7">
        <v>1903708.65</v>
      </c>
      <c r="T5633" s="7">
        <v>520442.47</v>
      </c>
      <c r="U5633" s="7">
        <v>0</v>
      </c>
      <c r="V5633" s="7">
        <v>13020.99</v>
      </c>
      <c r="W5633" s="7">
        <v>0</v>
      </c>
      <c r="X5633" s="7">
        <v>133969.31</v>
      </c>
      <c r="Y5633" s="7">
        <v>46652532.119999997</v>
      </c>
      <c r="Z5633" s="7">
        <v>0</v>
      </c>
      <c r="AA5633" s="7">
        <v>23377.35</v>
      </c>
      <c r="AB5633" s="7">
        <v>15330706.960000001</v>
      </c>
      <c r="AC5633" s="7">
        <v>0</v>
      </c>
      <c r="AD5633" s="7">
        <v>20157.86</v>
      </c>
      <c r="AE5633" s="7">
        <v>14362016.24</v>
      </c>
      <c r="AF5633" s="7">
        <v>0</v>
      </c>
      <c r="AG5633" s="7">
        <v>142684.49</v>
      </c>
      <c r="AH5633" s="7">
        <v>0</v>
      </c>
      <c r="AI5633" s="7">
        <v>0</v>
      </c>
      <c r="AJ5633" s="7">
        <v>24807.38</v>
      </c>
      <c r="AK5633" s="7">
        <v>0</v>
      </c>
      <c r="AL5633" s="7">
        <v>0</v>
      </c>
      <c r="AM5633" s="7">
        <v>0</v>
      </c>
      <c r="AN5633" s="7">
        <v>0</v>
      </c>
      <c r="AO5633" s="7">
        <v>2031310.33</v>
      </c>
      <c r="AP5633" s="7">
        <v>1721818.78</v>
      </c>
      <c r="AQ5633" s="7">
        <v>0</v>
      </c>
      <c r="AR5633" s="7">
        <v>0</v>
      </c>
      <c r="AS5633" s="7">
        <v>0</v>
      </c>
      <c r="AT5633" s="7">
        <v>0</v>
      </c>
      <c r="AU5633" s="8">
        <f t="shared" si="87"/>
        <v>149793451.43000001</v>
      </c>
    </row>
    <row r="5634" spans="1:47" x14ac:dyDescent="0.3">
      <c r="A5634" s="2">
        <v>2007</v>
      </c>
      <c r="B5634" s="2" t="s">
        <v>77</v>
      </c>
      <c r="C5634" s="2">
        <v>4</v>
      </c>
      <c r="D5634" s="2" t="s">
        <v>54</v>
      </c>
      <c r="E5634" s="7">
        <v>1306010</v>
      </c>
      <c r="F5634" s="7">
        <v>62</v>
      </c>
      <c r="G5634" s="7">
        <v>5220810</v>
      </c>
      <c r="H5634" s="7">
        <v>3599677</v>
      </c>
      <c r="I5634" s="7">
        <v>0</v>
      </c>
      <c r="J5634" s="7">
        <v>1289023</v>
      </c>
      <c r="K5634" s="7">
        <v>4456200</v>
      </c>
      <c r="L5634" s="7">
        <v>77744333</v>
      </c>
      <c r="M5634" s="7">
        <v>173710365</v>
      </c>
      <c r="N5634" s="7">
        <v>226297342</v>
      </c>
      <c r="O5634" s="7">
        <v>829865605</v>
      </c>
      <c r="P5634" s="7">
        <v>153548426</v>
      </c>
      <c r="Q5634" s="7">
        <v>33955647</v>
      </c>
      <c r="R5634" s="7">
        <v>96713763</v>
      </c>
      <c r="S5634" s="7">
        <v>92519296</v>
      </c>
      <c r="T5634" s="7">
        <v>121528</v>
      </c>
      <c r="U5634" s="7">
        <v>0</v>
      </c>
      <c r="V5634" s="7">
        <v>848648724</v>
      </c>
      <c r="W5634" s="7">
        <v>0</v>
      </c>
      <c r="X5634" s="7">
        <v>62438519</v>
      </c>
      <c r="Y5634" s="7">
        <v>227383741</v>
      </c>
      <c r="Z5634" s="7">
        <v>0</v>
      </c>
      <c r="AA5634" s="7">
        <v>10027567</v>
      </c>
      <c r="AB5634" s="7">
        <v>119963760</v>
      </c>
      <c r="AC5634" s="7">
        <v>0</v>
      </c>
      <c r="AD5634" s="7">
        <v>2968065</v>
      </c>
      <c r="AE5634" s="7">
        <v>158251077</v>
      </c>
      <c r="AF5634" s="7">
        <v>0</v>
      </c>
      <c r="AG5634" s="7">
        <v>0</v>
      </c>
      <c r="AH5634" s="7">
        <v>0</v>
      </c>
      <c r="AI5634" s="7">
        <v>0</v>
      </c>
      <c r="AJ5634" s="7">
        <v>59733</v>
      </c>
      <c r="AK5634" s="7">
        <v>0</v>
      </c>
      <c r="AL5634" s="7">
        <v>0</v>
      </c>
      <c r="AM5634" s="7">
        <v>0</v>
      </c>
      <c r="AN5634" s="7">
        <v>0</v>
      </c>
      <c r="AO5634" s="7">
        <v>256842869</v>
      </c>
      <c r="AP5634" s="7">
        <v>10252595</v>
      </c>
      <c r="AQ5634" s="7">
        <v>0</v>
      </c>
      <c r="AR5634" s="7">
        <v>0</v>
      </c>
      <c r="AS5634" s="7">
        <v>0</v>
      </c>
      <c r="AT5634" s="7">
        <v>0</v>
      </c>
      <c r="AU5634" s="8">
        <f t="shared" ref="AU5634:AU5697" si="88">SUM(E5634:AT5634)</f>
        <v>3397184737</v>
      </c>
    </row>
    <row r="5635" spans="1:47" x14ac:dyDescent="0.3">
      <c r="A5635" s="2">
        <v>2015</v>
      </c>
      <c r="B5635" s="2" t="s">
        <v>81</v>
      </c>
      <c r="C5635" s="2">
        <v>8</v>
      </c>
      <c r="D5635" s="2" t="s">
        <v>67</v>
      </c>
      <c r="E5635" s="7">
        <v>1303796.0900000001</v>
      </c>
      <c r="F5635" s="7">
        <v>-2.04</v>
      </c>
      <c r="G5635" s="7">
        <v>39843.17</v>
      </c>
      <c r="H5635" s="7">
        <v>607336.1</v>
      </c>
      <c r="I5635" s="7">
        <v>0</v>
      </c>
      <c r="J5635" s="7">
        <v>263379.56</v>
      </c>
      <c r="K5635" s="7">
        <v>2361769.73</v>
      </c>
      <c r="L5635" s="7">
        <v>19699932.699999999</v>
      </c>
      <c r="M5635" s="7">
        <v>93607.83</v>
      </c>
      <c r="N5635" s="7">
        <v>19936935.77</v>
      </c>
      <c r="O5635" s="7">
        <v>32974338.239999998</v>
      </c>
      <c r="P5635" s="7">
        <v>1374451.84</v>
      </c>
      <c r="Q5635" s="7">
        <v>1413727.17</v>
      </c>
      <c r="R5635" s="7">
        <v>1566156.22</v>
      </c>
      <c r="S5635" s="7">
        <v>697684.85</v>
      </c>
      <c r="T5635" s="7">
        <v>75483.61</v>
      </c>
      <c r="U5635" s="7">
        <v>0</v>
      </c>
      <c r="V5635" s="7">
        <v>0</v>
      </c>
      <c r="W5635" s="7">
        <v>0</v>
      </c>
      <c r="X5635" s="7">
        <v>138290.29999999999</v>
      </c>
      <c r="Y5635" s="7">
        <v>60067731.840000004</v>
      </c>
      <c r="Z5635" s="7">
        <v>0</v>
      </c>
      <c r="AA5635" s="7">
        <v>20383.75</v>
      </c>
      <c r="AB5635" s="7">
        <v>23190593.829999998</v>
      </c>
      <c r="AC5635" s="7">
        <v>0</v>
      </c>
      <c r="AD5635" s="7">
        <v>88681.63</v>
      </c>
      <c r="AE5635" s="7">
        <v>14439584.470000001</v>
      </c>
      <c r="AF5635" s="7">
        <v>0</v>
      </c>
      <c r="AG5635" s="7">
        <v>0</v>
      </c>
      <c r="AH5635" s="7">
        <v>0</v>
      </c>
      <c r="AI5635" s="7">
        <v>29513930.850000001</v>
      </c>
      <c r="AJ5635" s="7">
        <v>0</v>
      </c>
      <c r="AK5635" s="7">
        <v>0</v>
      </c>
      <c r="AL5635" s="7">
        <v>0</v>
      </c>
      <c r="AM5635" s="7">
        <v>0</v>
      </c>
      <c r="AN5635" s="7">
        <v>0</v>
      </c>
      <c r="AO5635" s="7">
        <v>13193681.34</v>
      </c>
      <c r="AP5635" s="7">
        <v>0</v>
      </c>
      <c r="AQ5635" s="7">
        <v>0</v>
      </c>
      <c r="AR5635" s="7">
        <v>155454168.30000001</v>
      </c>
      <c r="AS5635" s="7">
        <v>13032629.07</v>
      </c>
      <c r="AT5635" s="7">
        <v>4883377.7230000002</v>
      </c>
      <c r="AU5635" s="8">
        <f t="shared" si="88"/>
        <v>396431493.94299996</v>
      </c>
    </row>
    <row r="5636" spans="1:47" x14ac:dyDescent="0.3">
      <c r="A5636" s="2">
        <v>2001</v>
      </c>
      <c r="B5636" s="2" t="s">
        <v>47</v>
      </c>
      <c r="C5636" s="2">
        <v>1</v>
      </c>
      <c r="D5636" s="2" t="s">
        <v>67</v>
      </c>
      <c r="E5636" s="7">
        <v>1303793</v>
      </c>
      <c r="F5636" s="7">
        <v>0</v>
      </c>
      <c r="G5636" s="7">
        <v>1897231</v>
      </c>
      <c r="H5636" s="7">
        <v>1857044</v>
      </c>
      <c r="I5636" s="7">
        <v>0</v>
      </c>
      <c r="J5636" s="7">
        <v>658.92499999999995</v>
      </c>
      <c r="K5636" s="7">
        <v>975.82299999999998</v>
      </c>
      <c r="L5636" s="7">
        <v>642.20699999999999</v>
      </c>
      <c r="M5636" s="7">
        <v>765</v>
      </c>
      <c r="N5636" s="7">
        <v>4209022</v>
      </c>
      <c r="O5636" s="7">
        <v>3970507</v>
      </c>
      <c r="P5636" s="7">
        <v>4831861</v>
      </c>
      <c r="Q5636" s="7">
        <v>732.69500000000005</v>
      </c>
      <c r="R5636" s="7">
        <v>412.07600000000002</v>
      </c>
      <c r="S5636" s="7">
        <v>35.259</v>
      </c>
      <c r="T5636" s="7">
        <v>28.53</v>
      </c>
      <c r="U5636" s="7">
        <v>0</v>
      </c>
      <c r="V5636" s="7">
        <v>83.796000000000006</v>
      </c>
      <c r="W5636" s="7">
        <v>14508087</v>
      </c>
      <c r="X5636" s="7">
        <v>0</v>
      </c>
      <c r="Y5636" s="7">
        <v>0</v>
      </c>
      <c r="Z5636" s="7">
        <v>3227990</v>
      </c>
      <c r="AA5636" s="7">
        <v>0</v>
      </c>
      <c r="AB5636" s="7">
        <v>0</v>
      </c>
      <c r="AC5636" s="7">
        <v>4011487</v>
      </c>
      <c r="AD5636" s="7">
        <v>0</v>
      </c>
      <c r="AE5636" s="7">
        <v>0</v>
      </c>
      <c r="AF5636" s="7">
        <v>0</v>
      </c>
      <c r="AG5636" s="7">
        <v>0</v>
      </c>
      <c r="AH5636" s="7">
        <v>8493059</v>
      </c>
      <c r="AI5636" s="7">
        <v>0</v>
      </c>
      <c r="AJ5636" s="7">
        <v>804</v>
      </c>
      <c r="AK5636" s="7">
        <v>0</v>
      </c>
      <c r="AL5636" s="7">
        <v>0</v>
      </c>
      <c r="AM5636" s="7">
        <v>0</v>
      </c>
      <c r="AN5636" s="7">
        <v>0</v>
      </c>
      <c r="AO5636" s="7">
        <v>118.4</v>
      </c>
      <c r="AP5636" s="7">
        <v>0</v>
      </c>
      <c r="AQ5636" s="7">
        <v>0</v>
      </c>
      <c r="AR5636" s="7">
        <v>0</v>
      </c>
      <c r="AS5636" s="7">
        <v>0</v>
      </c>
      <c r="AT5636" s="7">
        <v>0</v>
      </c>
      <c r="AU5636" s="8">
        <f t="shared" si="88"/>
        <v>48315337.711000003</v>
      </c>
    </row>
    <row r="5637" spans="1:47" x14ac:dyDescent="0.3">
      <c r="A5637" s="2">
        <v>2017</v>
      </c>
      <c r="B5637" s="2" t="s">
        <v>78</v>
      </c>
      <c r="C5637" s="2">
        <v>5</v>
      </c>
      <c r="D5637" s="2" t="s">
        <v>60</v>
      </c>
      <c r="E5637" s="7">
        <v>1302023.1499999999</v>
      </c>
      <c r="F5637" s="7">
        <v>-8.06</v>
      </c>
      <c r="G5637" s="7">
        <v>0</v>
      </c>
      <c r="H5637" s="7">
        <v>5198122.8</v>
      </c>
      <c r="I5637" s="7">
        <v>6385.47</v>
      </c>
      <c r="J5637" s="7">
        <v>887399.64</v>
      </c>
      <c r="K5637" s="7">
        <v>2593139.29</v>
      </c>
      <c r="L5637" s="7">
        <v>41878057.049999997</v>
      </c>
      <c r="M5637" s="7">
        <v>229657.43</v>
      </c>
      <c r="N5637" s="7">
        <v>44179143.990000002</v>
      </c>
      <c r="O5637" s="7">
        <v>56315007.450000003</v>
      </c>
      <c r="P5637" s="7">
        <v>6972720.2300000004</v>
      </c>
      <c r="Q5637" s="7">
        <v>2506538.23</v>
      </c>
      <c r="R5637" s="7">
        <v>2881374.86</v>
      </c>
      <c r="S5637" s="7">
        <v>9441584.5700000003</v>
      </c>
      <c r="T5637" s="7">
        <v>2253635.79</v>
      </c>
      <c r="U5637" s="7">
        <v>0</v>
      </c>
      <c r="V5637" s="7">
        <v>0</v>
      </c>
      <c r="W5637" s="7">
        <v>0</v>
      </c>
      <c r="X5637" s="7">
        <v>145035.13</v>
      </c>
      <c r="Y5637" s="7">
        <v>104798630.09999999</v>
      </c>
      <c r="Z5637" s="7">
        <v>0</v>
      </c>
      <c r="AA5637" s="7">
        <v>25194.49</v>
      </c>
      <c r="AB5637" s="7">
        <v>44402776.280000001</v>
      </c>
      <c r="AC5637" s="7">
        <v>0</v>
      </c>
      <c r="AD5637" s="7">
        <v>229584.57</v>
      </c>
      <c r="AE5637" s="7">
        <v>29513243.27</v>
      </c>
      <c r="AF5637" s="7">
        <v>0</v>
      </c>
      <c r="AG5637" s="7">
        <v>226670.32</v>
      </c>
      <c r="AH5637" s="7">
        <v>0</v>
      </c>
      <c r="AI5637" s="7">
        <v>29637907.870000001</v>
      </c>
      <c r="AJ5637" s="7">
        <v>0</v>
      </c>
      <c r="AK5637" s="7">
        <v>0</v>
      </c>
      <c r="AL5637" s="7">
        <v>0</v>
      </c>
      <c r="AM5637" s="7">
        <v>0</v>
      </c>
      <c r="AN5637" s="7">
        <v>0</v>
      </c>
      <c r="AO5637" s="7">
        <v>15452015.960000001</v>
      </c>
      <c r="AP5637" s="7">
        <v>0</v>
      </c>
      <c r="AQ5637" s="7">
        <v>367851339</v>
      </c>
      <c r="AR5637" s="7">
        <v>0</v>
      </c>
      <c r="AS5637" s="7">
        <v>0</v>
      </c>
      <c r="AT5637" s="7">
        <v>11879323.300000001</v>
      </c>
      <c r="AU5637" s="8">
        <f t="shared" si="88"/>
        <v>780806502.17999983</v>
      </c>
    </row>
    <row r="5638" spans="1:47" x14ac:dyDescent="0.3">
      <c r="A5638" s="2">
        <v>2012</v>
      </c>
      <c r="B5638" s="2" t="s">
        <v>47</v>
      </c>
      <c r="C5638" s="2">
        <v>1</v>
      </c>
      <c r="D5638" s="2" t="s">
        <v>68</v>
      </c>
      <c r="E5638" s="7">
        <v>1301002.56</v>
      </c>
      <c r="F5638" s="7">
        <v>-11.38</v>
      </c>
      <c r="G5638" s="7">
        <v>2975.77</v>
      </c>
      <c r="H5638" s="7">
        <v>599132.48</v>
      </c>
      <c r="I5638" s="7">
        <v>3596.82</v>
      </c>
      <c r="J5638" s="7">
        <v>24118.32</v>
      </c>
      <c r="K5638" s="7">
        <v>1470973.73</v>
      </c>
      <c r="L5638" s="7">
        <v>2849026.5</v>
      </c>
      <c r="M5638" s="7">
        <v>15833.24</v>
      </c>
      <c r="N5638" s="7">
        <v>23386385.940000001</v>
      </c>
      <c r="O5638" s="7">
        <v>13398593.24</v>
      </c>
      <c r="P5638" s="7">
        <v>2751125.25</v>
      </c>
      <c r="Q5638" s="7">
        <v>166566.46</v>
      </c>
      <c r="R5638" s="7">
        <v>571601.16</v>
      </c>
      <c r="S5638" s="7">
        <v>942576.45</v>
      </c>
      <c r="T5638" s="7">
        <v>88584.47</v>
      </c>
      <c r="U5638" s="7">
        <v>0</v>
      </c>
      <c r="V5638" s="7">
        <v>37.479999999999997</v>
      </c>
      <c r="W5638" s="7">
        <v>0</v>
      </c>
      <c r="X5638" s="7">
        <v>16320.48</v>
      </c>
      <c r="Y5638" s="7">
        <v>24761999.23</v>
      </c>
      <c r="Z5638" s="7">
        <v>0</v>
      </c>
      <c r="AA5638" s="7">
        <v>3114.64</v>
      </c>
      <c r="AB5638" s="7">
        <v>8854501.6199999992</v>
      </c>
      <c r="AC5638" s="7">
        <v>0</v>
      </c>
      <c r="AD5638" s="7">
        <v>16167.58</v>
      </c>
      <c r="AE5638" s="7">
        <v>16014800.99</v>
      </c>
      <c r="AF5638" s="7">
        <v>0</v>
      </c>
      <c r="AG5638" s="7">
        <v>653.08000000000004</v>
      </c>
      <c r="AH5638" s="7">
        <v>0</v>
      </c>
      <c r="AI5638" s="7">
        <v>9095050.0199999996</v>
      </c>
      <c r="AJ5638" s="7">
        <v>5681.35</v>
      </c>
      <c r="AK5638" s="7">
        <v>0</v>
      </c>
      <c r="AL5638" s="7">
        <v>0</v>
      </c>
      <c r="AM5638" s="7">
        <v>0</v>
      </c>
      <c r="AN5638" s="7">
        <v>0</v>
      </c>
      <c r="AO5638" s="7">
        <v>3168060.3</v>
      </c>
      <c r="AP5638" s="7">
        <v>0</v>
      </c>
      <c r="AQ5638" s="7">
        <v>0</v>
      </c>
      <c r="AR5638" s="7">
        <v>0</v>
      </c>
      <c r="AS5638" s="7">
        <v>0</v>
      </c>
      <c r="AT5638" s="7">
        <v>882831.48</v>
      </c>
      <c r="AU5638" s="8">
        <f t="shared" si="88"/>
        <v>110391299.25999999</v>
      </c>
    </row>
    <row r="5639" spans="1:47" x14ac:dyDescent="0.3">
      <c r="A5639" s="2">
        <v>2003</v>
      </c>
      <c r="B5639" s="2" t="s">
        <v>82</v>
      </c>
      <c r="C5639" s="2">
        <v>9</v>
      </c>
      <c r="D5639" s="2" t="s">
        <v>59</v>
      </c>
      <c r="E5639" s="7">
        <v>1300354</v>
      </c>
      <c r="F5639" s="7">
        <v>127971</v>
      </c>
      <c r="G5639" s="7">
        <v>1093598</v>
      </c>
      <c r="H5639" s="7">
        <v>128109</v>
      </c>
      <c r="I5639" s="7">
        <v>0</v>
      </c>
      <c r="J5639" s="7">
        <v>647617</v>
      </c>
      <c r="K5639" s="7">
        <v>1103834</v>
      </c>
      <c r="L5639" s="7">
        <v>5927659</v>
      </c>
      <c r="M5639" s="7">
        <v>1078</v>
      </c>
      <c r="N5639" s="7">
        <v>6164560</v>
      </c>
      <c r="O5639" s="7">
        <v>5391058</v>
      </c>
      <c r="P5639" s="7">
        <v>503568</v>
      </c>
      <c r="Q5639" s="7">
        <v>58782</v>
      </c>
      <c r="R5639" s="7">
        <v>460853</v>
      </c>
      <c r="S5639" s="7">
        <v>184026</v>
      </c>
      <c r="T5639" s="7">
        <v>6722091</v>
      </c>
      <c r="U5639" s="7">
        <v>0</v>
      </c>
      <c r="V5639" s="7">
        <v>908113</v>
      </c>
      <c r="W5639" s="7">
        <v>18530549</v>
      </c>
      <c r="X5639" s="7">
        <v>0</v>
      </c>
      <c r="Y5639" s="7">
        <v>0</v>
      </c>
      <c r="Z5639" s="7">
        <v>4861322</v>
      </c>
      <c r="AA5639" s="7">
        <v>0</v>
      </c>
      <c r="AB5639" s="7">
        <v>0</v>
      </c>
      <c r="AC5639" s="7">
        <v>4102686</v>
      </c>
      <c r="AD5639" s="7">
        <v>0</v>
      </c>
      <c r="AE5639" s="7">
        <v>0</v>
      </c>
      <c r="AF5639" s="7">
        <v>0</v>
      </c>
      <c r="AG5639" s="7">
        <v>0</v>
      </c>
      <c r="AH5639" s="7">
        <v>3250329</v>
      </c>
      <c r="AI5639" s="7">
        <v>0</v>
      </c>
      <c r="AJ5639" s="7">
        <v>18498</v>
      </c>
      <c r="AK5639" s="7">
        <v>0</v>
      </c>
      <c r="AL5639" s="7">
        <v>0</v>
      </c>
      <c r="AM5639" s="7">
        <v>0</v>
      </c>
      <c r="AN5639" s="7">
        <v>0</v>
      </c>
      <c r="AO5639" s="7">
        <v>862489</v>
      </c>
      <c r="AP5639" s="7">
        <v>0</v>
      </c>
      <c r="AQ5639" s="7">
        <v>0</v>
      </c>
      <c r="AR5639" s="7">
        <v>0</v>
      </c>
      <c r="AS5639" s="7">
        <v>0</v>
      </c>
      <c r="AT5639" s="7">
        <v>0</v>
      </c>
      <c r="AU5639" s="8">
        <f t="shared" si="88"/>
        <v>62349144</v>
      </c>
    </row>
    <row r="5640" spans="1:47" x14ac:dyDescent="0.3">
      <c r="A5640" s="2">
        <v>2002</v>
      </c>
      <c r="B5640" s="2" t="s">
        <v>78</v>
      </c>
      <c r="C5640" s="2">
        <v>5</v>
      </c>
      <c r="D5640" s="2" t="s">
        <v>72</v>
      </c>
      <c r="E5640" s="7">
        <v>1295283</v>
      </c>
      <c r="F5640" s="7">
        <v>27.56</v>
      </c>
      <c r="G5640" s="7">
        <v>1005662</v>
      </c>
      <c r="H5640" s="7">
        <v>3455774</v>
      </c>
      <c r="I5640" s="7">
        <v>0</v>
      </c>
      <c r="J5640" s="7">
        <v>1076671</v>
      </c>
      <c r="K5640" s="7">
        <v>1624661</v>
      </c>
      <c r="L5640" s="7">
        <v>6654637</v>
      </c>
      <c r="M5640" s="7">
        <v>255.184</v>
      </c>
      <c r="N5640" s="7">
        <v>3614033</v>
      </c>
      <c r="O5640" s="7">
        <v>3785256</v>
      </c>
      <c r="P5640" s="7">
        <v>520.30799999999999</v>
      </c>
      <c r="Q5640" s="7">
        <v>11.505000000000001</v>
      </c>
      <c r="R5640" s="7">
        <v>259.50900000000001</v>
      </c>
      <c r="S5640" s="7">
        <v>379.04500000000002</v>
      </c>
      <c r="T5640" s="7">
        <v>24.238</v>
      </c>
      <c r="U5640" s="7">
        <v>0</v>
      </c>
      <c r="V5640" s="7">
        <v>1545456</v>
      </c>
      <c r="W5640" s="7">
        <v>17543082</v>
      </c>
      <c r="X5640" s="7">
        <v>0</v>
      </c>
      <c r="Y5640" s="7">
        <v>0</v>
      </c>
      <c r="Z5640" s="7">
        <v>2411769</v>
      </c>
      <c r="AA5640" s="7">
        <v>0</v>
      </c>
      <c r="AB5640" s="7">
        <v>0</v>
      </c>
      <c r="AC5640" s="7">
        <v>1237014</v>
      </c>
      <c r="AD5640" s="7">
        <v>0</v>
      </c>
      <c r="AE5640" s="7">
        <v>0</v>
      </c>
      <c r="AF5640" s="7">
        <v>0</v>
      </c>
      <c r="AG5640" s="7">
        <v>0</v>
      </c>
      <c r="AH5640" s="7">
        <v>2275393</v>
      </c>
      <c r="AI5640" s="7">
        <v>0</v>
      </c>
      <c r="AJ5640" s="7">
        <v>1.7909999999999999</v>
      </c>
      <c r="AK5640" s="7">
        <v>0</v>
      </c>
      <c r="AL5640" s="7">
        <v>0</v>
      </c>
      <c r="AM5640" s="7">
        <v>0</v>
      </c>
      <c r="AN5640" s="7">
        <v>0</v>
      </c>
      <c r="AO5640" s="7">
        <v>104.81100000000001</v>
      </c>
      <c r="AP5640" s="7">
        <v>0</v>
      </c>
      <c r="AQ5640" s="7">
        <v>0</v>
      </c>
      <c r="AR5640" s="7">
        <v>0</v>
      </c>
      <c r="AS5640" s="7">
        <v>0</v>
      </c>
      <c r="AT5640" s="7">
        <v>0</v>
      </c>
      <c r="AU5640" s="8">
        <f t="shared" si="88"/>
        <v>47526274.951000005</v>
      </c>
    </row>
    <row r="5641" spans="1:47" x14ac:dyDescent="0.3">
      <c r="A5641" s="2">
        <v>2016</v>
      </c>
      <c r="B5641" s="2" t="s">
        <v>81</v>
      </c>
      <c r="C5641" s="2">
        <v>8</v>
      </c>
      <c r="D5641" s="2" t="s">
        <v>57</v>
      </c>
      <c r="E5641" s="7">
        <v>1294678.55</v>
      </c>
      <c r="F5641" s="7">
        <v>-3.1</v>
      </c>
      <c r="G5641" s="7">
        <v>0</v>
      </c>
      <c r="H5641" s="7">
        <v>4919651.8600000003</v>
      </c>
      <c r="I5641" s="7">
        <v>0</v>
      </c>
      <c r="J5641" s="7">
        <v>855819.89</v>
      </c>
      <c r="K5641" s="7">
        <v>960880.2</v>
      </c>
      <c r="L5641" s="7">
        <v>30759527.870000001</v>
      </c>
      <c r="M5641" s="7">
        <v>0</v>
      </c>
      <c r="N5641" s="7">
        <v>24562490.68</v>
      </c>
      <c r="O5641" s="7">
        <v>26839392.5</v>
      </c>
      <c r="P5641" s="7">
        <v>1200563.82</v>
      </c>
      <c r="Q5641" s="7">
        <v>400786.26</v>
      </c>
      <c r="R5641" s="7">
        <v>2587694.17</v>
      </c>
      <c r="S5641" s="7">
        <v>283089.93</v>
      </c>
      <c r="T5641" s="7">
        <v>140500.37</v>
      </c>
      <c r="U5641" s="7">
        <v>0</v>
      </c>
      <c r="V5641" s="7">
        <v>0</v>
      </c>
      <c r="W5641" s="7">
        <v>0</v>
      </c>
      <c r="X5641" s="7">
        <v>23699.66</v>
      </c>
      <c r="Y5641" s="7">
        <v>128183149.7</v>
      </c>
      <c r="Z5641" s="7">
        <v>0</v>
      </c>
      <c r="AA5641" s="7">
        <v>3772.9</v>
      </c>
      <c r="AB5641" s="7">
        <v>37851737.600000001</v>
      </c>
      <c r="AC5641" s="7">
        <v>0</v>
      </c>
      <c r="AD5641" s="7">
        <v>0</v>
      </c>
      <c r="AE5641" s="7">
        <v>16281825.18</v>
      </c>
      <c r="AF5641" s="7">
        <v>0</v>
      </c>
      <c r="AG5641" s="7">
        <v>15090796.91</v>
      </c>
      <c r="AH5641" s="7">
        <v>0</v>
      </c>
      <c r="AI5641" s="7">
        <v>20643474.050000001</v>
      </c>
      <c r="AJ5641" s="7">
        <v>0</v>
      </c>
      <c r="AK5641" s="7">
        <v>0</v>
      </c>
      <c r="AL5641" s="7">
        <v>0</v>
      </c>
      <c r="AM5641" s="7">
        <v>0</v>
      </c>
      <c r="AN5641" s="7">
        <v>0</v>
      </c>
      <c r="AO5641" s="7">
        <v>6086418.6900000004</v>
      </c>
      <c r="AP5641" s="7">
        <v>0</v>
      </c>
      <c r="AQ5641" s="7">
        <v>0</v>
      </c>
      <c r="AR5641" s="7">
        <v>191107319.19999999</v>
      </c>
      <c r="AS5641" s="7">
        <v>14502805.77</v>
      </c>
      <c r="AT5641" s="7">
        <v>7578758.0060000001</v>
      </c>
      <c r="AU5641" s="8">
        <f t="shared" si="88"/>
        <v>532158830.66600001</v>
      </c>
    </row>
    <row r="5642" spans="1:47" x14ac:dyDescent="0.3">
      <c r="A5642" s="2">
        <v>2000</v>
      </c>
      <c r="B5642" s="2" t="s">
        <v>82</v>
      </c>
      <c r="C5642" s="2">
        <v>9</v>
      </c>
      <c r="D5642" s="2" t="s">
        <v>62</v>
      </c>
      <c r="E5642" s="7">
        <v>1292549</v>
      </c>
      <c r="F5642" s="7">
        <v>760</v>
      </c>
      <c r="G5642" s="7">
        <v>1825291</v>
      </c>
      <c r="H5642" s="7">
        <v>4515605</v>
      </c>
      <c r="I5642" s="7">
        <v>0</v>
      </c>
      <c r="J5642" s="7">
        <v>871920</v>
      </c>
      <c r="K5642" s="7">
        <v>1907118</v>
      </c>
      <c r="L5642" s="7">
        <v>2135441</v>
      </c>
      <c r="M5642" s="7">
        <v>303</v>
      </c>
      <c r="N5642" s="7">
        <v>1912039</v>
      </c>
      <c r="O5642" s="7">
        <v>3922931</v>
      </c>
      <c r="P5642" s="7">
        <v>1276445</v>
      </c>
      <c r="Q5642" s="7">
        <v>273981</v>
      </c>
      <c r="R5642" s="7">
        <v>246878</v>
      </c>
      <c r="S5642" s="7">
        <v>192469</v>
      </c>
      <c r="T5642" s="7">
        <v>321466</v>
      </c>
      <c r="U5642" s="7">
        <v>0</v>
      </c>
      <c r="V5642" s="7">
        <v>165428</v>
      </c>
      <c r="W5642" s="7">
        <v>10910855</v>
      </c>
      <c r="X5642" s="7">
        <v>0</v>
      </c>
      <c r="Y5642" s="7">
        <v>0</v>
      </c>
      <c r="Z5642" s="7">
        <v>2936015</v>
      </c>
      <c r="AA5642" s="7">
        <v>0</v>
      </c>
      <c r="AB5642" s="7">
        <v>0</v>
      </c>
      <c r="AC5642" s="7">
        <v>2010236</v>
      </c>
      <c r="AD5642" s="7">
        <v>0</v>
      </c>
      <c r="AE5642" s="7">
        <v>0</v>
      </c>
      <c r="AF5642" s="7">
        <v>0</v>
      </c>
      <c r="AG5642" s="7">
        <v>0</v>
      </c>
      <c r="AH5642" s="7">
        <v>7125411</v>
      </c>
      <c r="AI5642" s="7">
        <v>0</v>
      </c>
      <c r="AJ5642" s="7">
        <v>14691</v>
      </c>
      <c r="AK5642" s="7">
        <v>0</v>
      </c>
      <c r="AL5642" s="7">
        <v>0</v>
      </c>
      <c r="AM5642" s="7">
        <v>0</v>
      </c>
      <c r="AN5642" s="7">
        <v>0</v>
      </c>
      <c r="AO5642" s="7">
        <v>61920</v>
      </c>
      <c r="AP5642" s="7">
        <v>0</v>
      </c>
      <c r="AQ5642" s="7">
        <v>0</v>
      </c>
      <c r="AR5642" s="7">
        <v>0</v>
      </c>
      <c r="AS5642" s="7">
        <v>0</v>
      </c>
      <c r="AT5642" s="7">
        <v>0</v>
      </c>
      <c r="AU5642" s="8">
        <f t="shared" si="88"/>
        <v>43919752</v>
      </c>
    </row>
    <row r="5643" spans="1:47" x14ac:dyDescent="0.3">
      <c r="A5643" s="2">
        <v>2003</v>
      </c>
      <c r="B5643" s="2" t="s">
        <v>82</v>
      </c>
      <c r="C5643" s="2">
        <v>9</v>
      </c>
      <c r="D5643" s="2" t="s">
        <v>67</v>
      </c>
      <c r="E5643" s="7">
        <v>1292520</v>
      </c>
      <c r="F5643" s="7">
        <v>23187</v>
      </c>
      <c r="G5643" s="7">
        <v>1691395</v>
      </c>
      <c r="H5643" s="7">
        <v>1163111</v>
      </c>
      <c r="I5643" s="7">
        <v>416</v>
      </c>
      <c r="J5643" s="7">
        <v>618163</v>
      </c>
      <c r="K5643" s="7">
        <v>449603</v>
      </c>
      <c r="L5643" s="7">
        <v>3829436</v>
      </c>
      <c r="M5643" s="7">
        <v>1280</v>
      </c>
      <c r="N5643" s="7">
        <v>2322133</v>
      </c>
      <c r="O5643" s="7">
        <v>5067198</v>
      </c>
      <c r="P5643" s="7">
        <v>366779</v>
      </c>
      <c r="Q5643" s="7">
        <v>71258</v>
      </c>
      <c r="R5643" s="7">
        <v>424271</v>
      </c>
      <c r="S5643" s="7">
        <v>34533</v>
      </c>
      <c r="T5643" s="7">
        <v>358410</v>
      </c>
      <c r="U5643" s="7">
        <v>0</v>
      </c>
      <c r="V5643" s="7">
        <v>135878</v>
      </c>
      <c r="W5643" s="7">
        <v>13227633</v>
      </c>
      <c r="X5643" s="7">
        <v>0</v>
      </c>
      <c r="Y5643" s="7">
        <v>0</v>
      </c>
      <c r="Z5643" s="7">
        <v>3837981</v>
      </c>
      <c r="AA5643" s="7">
        <v>0</v>
      </c>
      <c r="AB5643" s="7">
        <v>0</v>
      </c>
      <c r="AC5643" s="7">
        <v>1950375</v>
      </c>
      <c r="AD5643" s="7">
        <v>0</v>
      </c>
      <c r="AE5643" s="7">
        <v>0</v>
      </c>
      <c r="AF5643" s="7">
        <v>0</v>
      </c>
      <c r="AG5643" s="7">
        <v>0</v>
      </c>
      <c r="AH5643" s="7">
        <v>3048144</v>
      </c>
      <c r="AI5643" s="7">
        <v>0</v>
      </c>
      <c r="AJ5643" s="7">
        <v>60084</v>
      </c>
      <c r="AK5643" s="7">
        <v>0</v>
      </c>
      <c r="AL5643" s="7">
        <v>0</v>
      </c>
      <c r="AM5643" s="7">
        <v>0</v>
      </c>
      <c r="AN5643" s="7">
        <v>0</v>
      </c>
      <c r="AO5643" s="7">
        <v>214677</v>
      </c>
      <c r="AP5643" s="7">
        <v>0</v>
      </c>
      <c r="AQ5643" s="7">
        <v>0</v>
      </c>
      <c r="AR5643" s="7">
        <v>0</v>
      </c>
      <c r="AS5643" s="7">
        <v>0</v>
      </c>
      <c r="AT5643" s="7">
        <v>0</v>
      </c>
      <c r="AU5643" s="8">
        <f t="shared" si="88"/>
        <v>40188465</v>
      </c>
    </row>
    <row r="5644" spans="1:47" x14ac:dyDescent="0.3">
      <c r="A5644" s="2">
        <v>2002</v>
      </c>
      <c r="B5644" s="2" t="s">
        <v>77</v>
      </c>
      <c r="C5644" s="2">
        <v>4</v>
      </c>
      <c r="D5644" s="2" t="s">
        <v>62</v>
      </c>
      <c r="E5644" s="7">
        <v>1291824</v>
      </c>
      <c r="F5644" s="7">
        <v>0</v>
      </c>
      <c r="G5644" s="7">
        <v>1680452</v>
      </c>
      <c r="H5644" s="7">
        <v>1852887</v>
      </c>
      <c r="I5644" s="7">
        <v>0</v>
      </c>
      <c r="J5644" s="7">
        <v>1083872</v>
      </c>
      <c r="K5644" s="7">
        <v>2531993</v>
      </c>
      <c r="L5644" s="7">
        <v>7524964</v>
      </c>
      <c r="M5644" s="7">
        <v>212.87299999999999</v>
      </c>
      <c r="N5644" s="7">
        <v>4268480</v>
      </c>
      <c r="O5644" s="7">
        <v>5312924</v>
      </c>
      <c r="P5644" s="7">
        <v>358.46600000000001</v>
      </c>
      <c r="Q5644" s="7">
        <v>49.426000000000002</v>
      </c>
      <c r="R5644" s="7">
        <v>283.55099999999999</v>
      </c>
      <c r="S5644" s="7">
        <v>222.28299999999999</v>
      </c>
      <c r="T5644" s="7">
        <v>37.777000000000001</v>
      </c>
      <c r="U5644" s="7">
        <v>0</v>
      </c>
      <c r="V5644" s="7">
        <v>163.398</v>
      </c>
      <c r="W5644" s="7">
        <v>13035891</v>
      </c>
      <c r="X5644" s="7">
        <v>0</v>
      </c>
      <c r="Y5644" s="7">
        <v>0</v>
      </c>
      <c r="Z5644" s="7">
        <v>3452231</v>
      </c>
      <c r="AA5644" s="7">
        <v>0</v>
      </c>
      <c r="AB5644" s="7">
        <v>0</v>
      </c>
      <c r="AC5644" s="7">
        <v>3769683</v>
      </c>
      <c r="AD5644" s="7">
        <v>0</v>
      </c>
      <c r="AE5644" s="7">
        <v>0</v>
      </c>
      <c r="AF5644" s="7">
        <v>0</v>
      </c>
      <c r="AG5644" s="7">
        <v>0</v>
      </c>
      <c r="AH5644" s="7">
        <v>8062949</v>
      </c>
      <c r="AI5644" s="7">
        <v>0</v>
      </c>
      <c r="AJ5644" s="7">
        <v>18.741</v>
      </c>
      <c r="AK5644" s="7">
        <v>0</v>
      </c>
      <c r="AL5644" s="7">
        <v>0</v>
      </c>
      <c r="AM5644" s="7">
        <v>0</v>
      </c>
      <c r="AN5644" s="7">
        <v>0</v>
      </c>
      <c r="AO5644" s="7">
        <v>309.50200000000001</v>
      </c>
      <c r="AP5644" s="7">
        <v>0</v>
      </c>
      <c r="AQ5644" s="7">
        <v>0</v>
      </c>
      <c r="AR5644" s="7">
        <v>0</v>
      </c>
      <c r="AS5644" s="7">
        <v>0</v>
      </c>
      <c r="AT5644" s="7">
        <v>0</v>
      </c>
      <c r="AU5644" s="8">
        <f t="shared" si="88"/>
        <v>53869806.016999982</v>
      </c>
    </row>
    <row r="5645" spans="1:47" x14ac:dyDescent="0.3">
      <c r="A5645" s="2">
        <v>2025</v>
      </c>
      <c r="B5645" s="2" t="s">
        <v>77</v>
      </c>
      <c r="C5645" s="2">
        <v>4</v>
      </c>
      <c r="D5645" s="2" t="s">
        <v>69</v>
      </c>
      <c r="E5645" s="7">
        <v>1289084.73</v>
      </c>
      <c r="F5645" s="7">
        <v>0</v>
      </c>
      <c r="G5645" s="7">
        <v>0</v>
      </c>
      <c r="H5645" s="7">
        <v>0</v>
      </c>
      <c r="I5645" s="7">
        <v>0</v>
      </c>
      <c r="J5645" s="7">
        <v>36676.120000000003</v>
      </c>
      <c r="K5645" s="7">
        <v>71964.97</v>
      </c>
      <c r="L5645" s="7">
        <v>5448108.1200000001</v>
      </c>
      <c r="M5645" s="7">
        <v>545.52</v>
      </c>
      <c r="N5645" s="7">
        <v>24938127.57</v>
      </c>
      <c r="O5645" s="7">
        <v>13343553.279999999</v>
      </c>
      <c r="P5645" s="7">
        <v>217678.67</v>
      </c>
      <c r="Q5645" s="7">
        <v>106152.03</v>
      </c>
      <c r="R5645" s="7">
        <v>431414.58</v>
      </c>
      <c r="S5645" s="7">
        <v>279898.5</v>
      </c>
      <c r="T5645" s="7">
        <v>164924.54</v>
      </c>
      <c r="U5645" s="7">
        <v>0</v>
      </c>
      <c r="V5645" s="7">
        <v>0</v>
      </c>
      <c r="W5645" s="7">
        <v>0</v>
      </c>
      <c r="X5645" s="7">
        <v>7707.23</v>
      </c>
      <c r="Y5645" s="7">
        <v>13600919.57</v>
      </c>
      <c r="Z5645" s="7">
        <v>0</v>
      </c>
      <c r="AA5645" s="7">
        <v>1252.47</v>
      </c>
      <c r="AB5645" s="7">
        <v>8742181.75</v>
      </c>
      <c r="AC5645" s="7">
        <v>0</v>
      </c>
      <c r="AD5645" s="7">
        <v>1151.31</v>
      </c>
      <c r="AE5645" s="7">
        <v>15185608.439999999</v>
      </c>
      <c r="AF5645" s="7">
        <v>0</v>
      </c>
      <c r="AG5645" s="7">
        <v>0</v>
      </c>
      <c r="AH5645" s="7">
        <v>0</v>
      </c>
      <c r="AI5645" s="7">
        <v>16752008.789999999</v>
      </c>
      <c r="AJ5645" s="7">
        <v>0</v>
      </c>
      <c r="AK5645" s="7">
        <v>0</v>
      </c>
      <c r="AL5645" s="7">
        <v>0</v>
      </c>
      <c r="AM5645" s="7">
        <v>0</v>
      </c>
      <c r="AN5645" s="7">
        <v>0</v>
      </c>
      <c r="AO5645" s="7">
        <v>74519.73</v>
      </c>
      <c r="AP5645" s="7">
        <v>0</v>
      </c>
      <c r="AQ5645" s="7">
        <v>76160382.439999998</v>
      </c>
      <c r="AR5645" s="7">
        <v>0</v>
      </c>
      <c r="AS5645" s="7">
        <v>0</v>
      </c>
      <c r="AT5645" s="7">
        <v>1124438.2420000001</v>
      </c>
      <c r="AU5645" s="8">
        <f t="shared" si="88"/>
        <v>177978298.60200003</v>
      </c>
    </row>
    <row r="5646" spans="1:47" x14ac:dyDescent="0.3">
      <c r="A5646" s="2">
        <v>2007</v>
      </c>
      <c r="B5646" s="2" t="s">
        <v>79</v>
      </c>
      <c r="C5646" s="2">
        <v>6</v>
      </c>
      <c r="D5646" s="2" t="s">
        <v>54</v>
      </c>
      <c r="E5646" s="7">
        <v>1286460</v>
      </c>
      <c r="F5646" s="7">
        <v>310</v>
      </c>
      <c r="G5646" s="7">
        <v>3953620</v>
      </c>
      <c r="H5646" s="7">
        <v>2958647</v>
      </c>
      <c r="I5646" s="7">
        <v>0</v>
      </c>
      <c r="J5646" s="7">
        <v>1828750</v>
      </c>
      <c r="K5646" s="7">
        <v>4328207</v>
      </c>
      <c r="L5646" s="7">
        <v>35095032</v>
      </c>
      <c r="M5646" s="7">
        <v>308974377</v>
      </c>
      <c r="N5646" s="7">
        <v>137955470</v>
      </c>
      <c r="O5646" s="7">
        <v>837226349</v>
      </c>
      <c r="P5646" s="7">
        <v>336915629</v>
      </c>
      <c r="Q5646" s="7">
        <v>10222069</v>
      </c>
      <c r="R5646" s="7">
        <v>77725997</v>
      </c>
      <c r="S5646" s="7">
        <v>93034520</v>
      </c>
      <c r="T5646" s="7">
        <v>208391</v>
      </c>
      <c r="U5646" s="7">
        <v>0</v>
      </c>
      <c r="V5646" s="7">
        <v>827041280</v>
      </c>
      <c r="W5646" s="7">
        <v>0</v>
      </c>
      <c r="X5646" s="7">
        <v>183053630</v>
      </c>
      <c r="Y5646" s="7">
        <v>209274400</v>
      </c>
      <c r="Z5646" s="7">
        <v>0</v>
      </c>
      <c r="AA5646" s="7">
        <v>29643253</v>
      </c>
      <c r="AB5646" s="7">
        <v>133223717</v>
      </c>
      <c r="AC5646" s="7">
        <v>0</v>
      </c>
      <c r="AD5646" s="7">
        <v>17836184</v>
      </c>
      <c r="AE5646" s="7">
        <v>125747961</v>
      </c>
      <c r="AF5646" s="7">
        <v>0</v>
      </c>
      <c r="AG5646" s="7">
        <v>0</v>
      </c>
      <c r="AH5646" s="7">
        <v>0</v>
      </c>
      <c r="AI5646" s="7">
        <v>0</v>
      </c>
      <c r="AJ5646" s="7">
        <v>45684</v>
      </c>
      <c r="AK5646" s="7">
        <v>0</v>
      </c>
      <c r="AL5646" s="7">
        <v>0</v>
      </c>
      <c r="AM5646" s="7">
        <v>0</v>
      </c>
      <c r="AN5646" s="7">
        <v>0</v>
      </c>
      <c r="AO5646" s="7">
        <v>169265994</v>
      </c>
      <c r="AP5646" s="7">
        <v>10133352</v>
      </c>
      <c r="AQ5646" s="7">
        <v>0</v>
      </c>
      <c r="AR5646" s="7">
        <v>0</v>
      </c>
      <c r="AS5646" s="7">
        <v>0</v>
      </c>
      <c r="AT5646" s="7">
        <v>0</v>
      </c>
      <c r="AU5646" s="8">
        <f t="shared" si="88"/>
        <v>3556979283</v>
      </c>
    </row>
    <row r="5647" spans="1:47" x14ac:dyDescent="0.3">
      <c r="A5647" s="2">
        <v>2018</v>
      </c>
      <c r="B5647" s="2" t="s">
        <v>76</v>
      </c>
      <c r="C5647" s="2">
        <v>3</v>
      </c>
      <c r="D5647" s="2" t="s">
        <v>62</v>
      </c>
      <c r="E5647" s="7">
        <v>1285991.46</v>
      </c>
      <c r="F5647" s="7">
        <v>-1266.25</v>
      </c>
      <c r="G5647" s="7">
        <v>0</v>
      </c>
      <c r="H5647" s="7">
        <v>1817463.58</v>
      </c>
      <c r="I5647" s="7">
        <v>0</v>
      </c>
      <c r="J5647" s="7">
        <v>2448331.7599999998</v>
      </c>
      <c r="K5647" s="7">
        <v>4494293.45</v>
      </c>
      <c r="L5647" s="7">
        <v>7933170.6600000001</v>
      </c>
      <c r="M5647" s="7">
        <v>5350.66</v>
      </c>
      <c r="N5647" s="7">
        <v>28924686.120000001</v>
      </c>
      <c r="O5647" s="7">
        <v>47873030.469999999</v>
      </c>
      <c r="P5647" s="7">
        <v>2575325.4300000002</v>
      </c>
      <c r="Q5647" s="7">
        <v>239959.65</v>
      </c>
      <c r="R5647" s="7">
        <v>1390992.26</v>
      </c>
      <c r="S5647" s="7">
        <v>1928797.36</v>
      </c>
      <c r="T5647" s="7">
        <v>46613.599999999999</v>
      </c>
      <c r="U5647" s="7">
        <v>0</v>
      </c>
      <c r="V5647" s="7">
        <v>0</v>
      </c>
      <c r="W5647" s="7">
        <v>0</v>
      </c>
      <c r="X5647" s="7">
        <v>37523.11</v>
      </c>
      <c r="Y5647" s="7">
        <v>70039269.150000006</v>
      </c>
      <c r="Z5647" s="7">
        <v>0</v>
      </c>
      <c r="AA5647" s="7">
        <v>7105.22</v>
      </c>
      <c r="AB5647" s="7">
        <v>23969914.920000002</v>
      </c>
      <c r="AC5647" s="7">
        <v>0</v>
      </c>
      <c r="AD5647" s="7">
        <v>5492.65</v>
      </c>
      <c r="AE5647" s="7">
        <v>20505827.920000002</v>
      </c>
      <c r="AF5647" s="7">
        <v>0</v>
      </c>
      <c r="AG5647" s="7">
        <v>814323.33</v>
      </c>
      <c r="AH5647" s="7">
        <v>0</v>
      </c>
      <c r="AI5647" s="7">
        <v>44746504.329999998</v>
      </c>
      <c r="AJ5647" s="7">
        <v>0</v>
      </c>
      <c r="AK5647" s="7">
        <v>0</v>
      </c>
      <c r="AL5647" s="7">
        <v>0</v>
      </c>
      <c r="AM5647" s="7">
        <v>0</v>
      </c>
      <c r="AN5647" s="7">
        <v>0</v>
      </c>
      <c r="AO5647" s="7">
        <v>9324414.0500000007</v>
      </c>
      <c r="AP5647" s="7">
        <v>0</v>
      </c>
      <c r="AQ5647" s="7">
        <v>237490099.40000001</v>
      </c>
      <c r="AR5647" s="7">
        <v>0</v>
      </c>
      <c r="AS5647" s="7">
        <v>0</v>
      </c>
      <c r="AT5647" s="7">
        <v>1876721.061</v>
      </c>
      <c r="AU5647" s="8">
        <f t="shared" si="88"/>
        <v>509779935.35100007</v>
      </c>
    </row>
    <row r="5648" spans="1:47" x14ac:dyDescent="0.3">
      <c r="A5648" s="2">
        <v>2006</v>
      </c>
      <c r="B5648" s="2" t="s">
        <v>77</v>
      </c>
      <c r="C5648" s="2">
        <v>4</v>
      </c>
      <c r="D5648" s="2" t="s">
        <v>54</v>
      </c>
      <c r="E5648" s="7">
        <v>1285135</v>
      </c>
      <c r="F5648" s="7">
        <v>261</v>
      </c>
      <c r="G5648" s="7">
        <v>4358389</v>
      </c>
      <c r="H5648" s="7">
        <v>2695719</v>
      </c>
      <c r="I5648" s="7">
        <v>0</v>
      </c>
      <c r="J5648" s="7">
        <v>534150</v>
      </c>
      <c r="K5648" s="7">
        <v>4116448</v>
      </c>
      <c r="L5648" s="7">
        <v>68653296</v>
      </c>
      <c r="M5648" s="7">
        <v>148045149</v>
      </c>
      <c r="N5648" s="7">
        <v>200924133</v>
      </c>
      <c r="O5648" s="7">
        <v>676355257</v>
      </c>
      <c r="P5648" s="7">
        <v>95918709</v>
      </c>
      <c r="Q5648" s="7">
        <v>13652954</v>
      </c>
      <c r="R5648" s="7">
        <v>75060036</v>
      </c>
      <c r="S5648" s="7">
        <v>88900562</v>
      </c>
      <c r="T5648" s="7">
        <v>216274</v>
      </c>
      <c r="U5648" s="7">
        <v>0</v>
      </c>
      <c r="V5648" s="7">
        <v>736450411</v>
      </c>
      <c r="W5648" s="7">
        <v>0</v>
      </c>
      <c r="X5648" s="7">
        <v>68465265</v>
      </c>
      <c r="Y5648" s="7">
        <v>171926327</v>
      </c>
      <c r="Z5648" s="7">
        <v>0</v>
      </c>
      <c r="AA5648" s="7">
        <v>11066222</v>
      </c>
      <c r="AB5648" s="7">
        <v>92918244</v>
      </c>
      <c r="AC5648" s="7">
        <v>0</v>
      </c>
      <c r="AD5648" s="7">
        <v>1855979</v>
      </c>
      <c r="AE5648" s="7">
        <v>144286009</v>
      </c>
      <c r="AF5648" s="7">
        <v>0</v>
      </c>
      <c r="AG5648" s="7">
        <v>0</v>
      </c>
      <c r="AH5648" s="7">
        <v>0</v>
      </c>
      <c r="AI5648" s="7">
        <v>0</v>
      </c>
      <c r="AJ5648" s="7">
        <v>43034</v>
      </c>
      <c r="AK5648" s="7">
        <v>0</v>
      </c>
      <c r="AL5648" s="7">
        <v>0</v>
      </c>
      <c r="AM5648" s="7">
        <v>0</v>
      </c>
      <c r="AN5648" s="7">
        <v>0</v>
      </c>
      <c r="AO5648" s="7">
        <v>123621616</v>
      </c>
      <c r="AP5648" s="7">
        <v>61582407</v>
      </c>
      <c r="AQ5648" s="7">
        <v>0</v>
      </c>
      <c r="AR5648" s="7">
        <v>0</v>
      </c>
      <c r="AS5648" s="7">
        <v>0</v>
      </c>
      <c r="AT5648" s="7">
        <v>0</v>
      </c>
      <c r="AU5648" s="8">
        <f t="shared" si="88"/>
        <v>2792931986</v>
      </c>
    </row>
    <row r="5649" spans="1:47" x14ac:dyDescent="0.3">
      <c r="A5649" s="2">
        <v>2007</v>
      </c>
      <c r="B5649" s="2" t="s">
        <v>75</v>
      </c>
      <c r="C5649" s="2">
        <v>2</v>
      </c>
      <c r="D5649" s="2" t="s">
        <v>54</v>
      </c>
      <c r="E5649" s="7">
        <v>1283612</v>
      </c>
      <c r="F5649" s="7">
        <v>-1364</v>
      </c>
      <c r="G5649" s="7">
        <v>3975892</v>
      </c>
      <c r="H5649" s="7">
        <v>2767898</v>
      </c>
      <c r="I5649" s="7">
        <v>0</v>
      </c>
      <c r="J5649" s="7">
        <v>623036</v>
      </c>
      <c r="K5649" s="7">
        <v>3177770</v>
      </c>
      <c r="L5649" s="7">
        <v>9905547</v>
      </c>
      <c r="M5649" s="7">
        <v>247270206</v>
      </c>
      <c r="N5649" s="7">
        <v>143484820</v>
      </c>
      <c r="O5649" s="7">
        <v>772105106</v>
      </c>
      <c r="P5649" s="7">
        <v>150985093</v>
      </c>
      <c r="Q5649" s="7">
        <v>11256049</v>
      </c>
      <c r="R5649" s="7">
        <v>66348325</v>
      </c>
      <c r="S5649" s="7">
        <v>80552643</v>
      </c>
      <c r="T5649" s="7">
        <v>113728</v>
      </c>
      <c r="U5649" s="7">
        <v>0</v>
      </c>
      <c r="V5649" s="7">
        <v>702136832</v>
      </c>
      <c r="W5649" s="7">
        <v>0</v>
      </c>
      <c r="X5649" s="7">
        <v>160029012</v>
      </c>
      <c r="Y5649" s="7">
        <v>216268481</v>
      </c>
      <c r="Z5649" s="7">
        <v>0</v>
      </c>
      <c r="AA5649" s="7">
        <v>25908262</v>
      </c>
      <c r="AB5649" s="7">
        <v>118758847</v>
      </c>
      <c r="AC5649" s="7">
        <v>0</v>
      </c>
      <c r="AD5649" s="7">
        <v>8319643</v>
      </c>
      <c r="AE5649" s="7">
        <v>127303146</v>
      </c>
      <c r="AF5649" s="7">
        <v>0</v>
      </c>
      <c r="AG5649" s="7">
        <v>0</v>
      </c>
      <c r="AH5649" s="7">
        <v>0</v>
      </c>
      <c r="AI5649" s="7">
        <v>0</v>
      </c>
      <c r="AJ5649" s="7">
        <v>53596</v>
      </c>
      <c r="AK5649" s="7">
        <v>0</v>
      </c>
      <c r="AL5649" s="7">
        <v>0</v>
      </c>
      <c r="AM5649" s="7">
        <v>0</v>
      </c>
      <c r="AN5649" s="7">
        <v>0</v>
      </c>
      <c r="AO5649" s="7">
        <v>131569830</v>
      </c>
      <c r="AP5649" s="7">
        <v>9919887</v>
      </c>
      <c r="AQ5649" s="7">
        <v>0</v>
      </c>
      <c r="AR5649" s="7">
        <v>0</v>
      </c>
      <c r="AS5649" s="7">
        <v>0</v>
      </c>
      <c r="AT5649" s="7">
        <v>0</v>
      </c>
      <c r="AU5649" s="8">
        <f t="shared" si="88"/>
        <v>2994115897</v>
      </c>
    </row>
    <row r="5650" spans="1:47" x14ac:dyDescent="0.3">
      <c r="A5650" s="2">
        <v>2002</v>
      </c>
      <c r="B5650" s="2" t="s">
        <v>47</v>
      </c>
      <c r="C5650" s="2">
        <v>1</v>
      </c>
      <c r="D5650" s="2" t="s">
        <v>67</v>
      </c>
      <c r="E5650" s="7">
        <v>1279524</v>
      </c>
      <c r="F5650" s="7">
        <v>40.08</v>
      </c>
      <c r="G5650" s="7">
        <v>1809886</v>
      </c>
      <c r="H5650" s="7">
        <v>1379982</v>
      </c>
      <c r="I5650" s="7">
        <v>5.2460000000000004</v>
      </c>
      <c r="J5650" s="7">
        <v>534.58799999999997</v>
      </c>
      <c r="K5650" s="7">
        <v>570.73</v>
      </c>
      <c r="L5650" s="7">
        <v>669.60599999999999</v>
      </c>
      <c r="M5650" s="7">
        <v>1.599</v>
      </c>
      <c r="N5650" s="7">
        <v>10048727</v>
      </c>
      <c r="O5650" s="7">
        <v>5914993</v>
      </c>
      <c r="P5650" s="7">
        <v>4529048</v>
      </c>
      <c r="Q5650" s="7">
        <v>1097102</v>
      </c>
      <c r="R5650" s="7">
        <v>429.94299999999998</v>
      </c>
      <c r="S5650" s="7">
        <v>23.19</v>
      </c>
      <c r="T5650" s="7">
        <v>30.881</v>
      </c>
      <c r="U5650" s="7">
        <v>0</v>
      </c>
      <c r="V5650" s="7">
        <v>112.313</v>
      </c>
      <c r="W5650" s="7">
        <v>17719249</v>
      </c>
      <c r="X5650" s="7">
        <v>0</v>
      </c>
      <c r="Y5650" s="7">
        <v>0</v>
      </c>
      <c r="Z5650" s="7">
        <v>4025806</v>
      </c>
      <c r="AA5650" s="7">
        <v>0</v>
      </c>
      <c r="AB5650" s="7">
        <v>0</v>
      </c>
      <c r="AC5650" s="7">
        <v>5695330</v>
      </c>
      <c r="AD5650" s="7">
        <v>0</v>
      </c>
      <c r="AE5650" s="7">
        <v>0</v>
      </c>
      <c r="AF5650" s="7">
        <v>0</v>
      </c>
      <c r="AG5650" s="7">
        <v>0</v>
      </c>
      <c r="AH5650" s="7">
        <v>7472113</v>
      </c>
      <c r="AI5650" s="7">
        <v>0</v>
      </c>
      <c r="AJ5650" s="7">
        <v>1.49</v>
      </c>
      <c r="AK5650" s="7">
        <v>0</v>
      </c>
      <c r="AL5650" s="7">
        <v>0</v>
      </c>
      <c r="AM5650" s="7">
        <v>0</v>
      </c>
      <c r="AN5650" s="7">
        <v>0</v>
      </c>
      <c r="AO5650" s="7">
        <v>467.25700000000001</v>
      </c>
      <c r="AP5650" s="7">
        <v>0</v>
      </c>
      <c r="AQ5650" s="7">
        <v>0</v>
      </c>
      <c r="AR5650" s="7">
        <v>0</v>
      </c>
      <c r="AS5650" s="7">
        <v>0</v>
      </c>
      <c r="AT5650" s="7">
        <v>0</v>
      </c>
      <c r="AU5650" s="8">
        <f t="shared" si="88"/>
        <v>60974646.923</v>
      </c>
    </row>
    <row r="5651" spans="1:47" x14ac:dyDescent="0.3">
      <c r="A5651" s="2">
        <v>2018</v>
      </c>
      <c r="B5651" s="2" t="s">
        <v>76</v>
      </c>
      <c r="C5651" s="2">
        <v>3</v>
      </c>
      <c r="D5651" s="2" t="s">
        <v>54</v>
      </c>
      <c r="E5651" s="7">
        <v>1277693.92</v>
      </c>
      <c r="F5651" s="7">
        <v>55573.1</v>
      </c>
      <c r="G5651" s="7">
        <v>0</v>
      </c>
      <c r="H5651" s="7">
        <v>1495748.22</v>
      </c>
      <c r="I5651" s="7">
        <v>0</v>
      </c>
      <c r="J5651" s="7">
        <v>658232.86</v>
      </c>
      <c r="K5651" s="7">
        <v>-3067198.52</v>
      </c>
      <c r="L5651" s="7">
        <v>32481255.449999999</v>
      </c>
      <c r="M5651" s="7">
        <v>173007671.90000001</v>
      </c>
      <c r="N5651" s="7">
        <v>312377763.39999998</v>
      </c>
      <c r="O5651" s="7">
        <v>2598079810</v>
      </c>
      <c r="P5651" s="7">
        <v>334835472.39999998</v>
      </c>
      <c r="Q5651" s="7">
        <v>90990441.650000006</v>
      </c>
      <c r="R5651" s="7">
        <v>148217197.09999999</v>
      </c>
      <c r="S5651" s="7">
        <v>413293471.19999999</v>
      </c>
      <c r="T5651" s="7">
        <v>58938.85</v>
      </c>
      <c r="U5651" s="7">
        <v>0</v>
      </c>
      <c r="V5651" s="7">
        <v>0</v>
      </c>
      <c r="W5651" s="7">
        <v>0</v>
      </c>
      <c r="X5651" s="7">
        <v>395464647.30000001</v>
      </c>
      <c r="Y5651" s="7">
        <v>405133571.10000002</v>
      </c>
      <c r="Z5651" s="7">
        <v>0</v>
      </c>
      <c r="AA5651" s="7">
        <v>65863940.93</v>
      </c>
      <c r="AB5651" s="7">
        <v>365716752.30000001</v>
      </c>
      <c r="AC5651" s="7">
        <v>0</v>
      </c>
      <c r="AD5651" s="7">
        <v>181421257.59999999</v>
      </c>
      <c r="AE5651" s="7">
        <v>170490544.09999999</v>
      </c>
      <c r="AF5651" s="7">
        <v>0</v>
      </c>
      <c r="AG5651" s="7">
        <v>0</v>
      </c>
      <c r="AH5651" s="7">
        <v>0</v>
      </c>
      <c r="AI5651" s="7">
        <v>1268127495</v>
      </c>
      <c r="AJ5651" s="7">
        <v>0</v>
      </c>
      <c r="AK5651" s="7">
        <v>0</v>
      </c>
      <c r="AL5651" s="7">
        <v>0</v>
      </c>
      <c r="AM5651" s="7">
        <v>0</v>
      </c>
      <c r="AN5651" s="7">
        <v>0</v>
      </c>
      <c r="AO5651" s="7">
        <v>573007840.79999995</v>
      </c>
      <c r="AP5651" s="7">
        <v>0</v>
      </c>
      <c r="AQ5651" s="7">
        <v>1504403083</v>
      </c>
      <c r="AR5651" s="7">
        <v>0</v>
      </c>
      <c r="AS5651" s="7">
        <v>0</v>
      </c>
      <c r="AT5651" s="7">
        <v>24849288.039999999</v>
      </c>
      <c r="AU5651" s="8">
        <f t="shared" si="88"/>
        <v>9058240491.7000027</v>
      </c>
    </row>
    <row r="5652" spans="1:47" x14ac:dyDescent="0.3">
      <c r="A5652" s="2">
        <v>2007</v>
      </c>
      <c r="B5652" s="2" t="s">
        <v>83</v>
      </c>
      <c r="C5652" s="2">
        <v>10</v>
      </c>
      <c r="D5652" s="2" t="s">
        <v>62</v>
      </c>
      <c r="E5652" s="7">
        <v>1277071</v>
      </c>
      <c r="F5652" s="7">
        <v>656</v>
      </c>
      <c r="G5652" s="7">
        <v>2515061</v>
      </c>
      <c r="H5652" s="7">
        <v>1162493</v>
      </c>
      <c r="I5652" s="7">
        <v>0</v>
      </c>
      <c r="J5652" s="7">
        <v>884983</v>
      </c>
      <c r="K5652" s="7">
        <v>3782260</v>
      </c>
      <c r="L5652" s="7">
        <v>6177166</v>
      </c>
      <c r="M5652" s="7">
        <v>18282</v>
      </c>
      <c r="N5652" s="7">
        <v>14148312</v>
      </c>
      <c r="O5652" s="7">
        <v>13168347</v>
      </c>
      <c r="P5652" s="7">
        <v>306746</v>
      </c>
      <c r="Q5652" s="7">
        <v>37885</v>
      </c>
      <c r="R5652" s="7">
        <v>964404</v>
      </c>
      <c r="S5652" s="7">
        <v>64000</v>
      </c>
      <c r="T5652" s="7">
        <v>161322</v>
      </c>
      <c r="U5652" s="7">
        <v>0</v>
      </c>
      <c r="V5652" s="7">
        <v>228385</v>
      </c>
      <c r="W5652" s="7">
        <v>0</v>
      </c>
      <c r="X5652" s="7">
        <v>8753</v>
      </c>
      <c r="Y5652" s="7">
        <v>23425956</v>
      </c>
      <c r="Z5652" s="7">
        <v>0</v>
      </c>
      <c r="AA5652" s="7">
        <v>1492</v>
      </c>
      <c r="AB5652" s="7">
        <v>6032909</v>
      </c>
      <c r="AC5652" s="7">
        <v>0</v>
      </c>
      <c r="AD5652" s="7">
        <v>4685</v>
      </c>
      <c r="AE5652" s="7">
        <v>11443865</v>
      </c>
      <c r="AF5652" s="7">
        <v>0</v>
      </c>
      <c r="AG5652" s="7">
        <v>0</v>
      </c>
      <c r="AH5652" s="7">
        <v>0</v>
      </c>
      <c r="AI5652" s="7">
        <v>0</v>
      </c>
      <c r="AJ5652" s="7">
        <v>17466</v>
      </c>
      <c r="AK5652" s="7">
        <v>0</v>
      </c>
      <c r="AL5652" s="7">
        <v>0</v>
      </c>
      <c r="AM5652" s="7">
        <v>0</v>
      </c>
      <c r="AN5652" s="7">
        <v>0</v>
      </c>
      <c r="AO5652" s="7">
        <v>2926671</v>
      </c>
      <c r="AP5652" s="7">
        <v>1411365</v>
      </c>
      <c r="AQ5652" s="7">
        <v>0</v>
      </c>
      <c r="AR5652" s="7">
        <v>0</v>
      </c>
      <c r="AS5652" s="7">
        <v>0</v>
      </c>
      <c r="AT5652" s="7">
        <v>0</v>
      </c>
      <c r="AU5652" s="8">
        <f t="shared" si="88"/>
        <v>90170535</v>
      </c>
    </row>
    <row r="5653" spans="1:47" x14ac:dyDescent="0.3">
      <c r="A5653" s="2">
        <v>2004</v>
      </c>
      <c r="B5653" s="2" t="s">
        <v>80</v>
      </c>
      <c r="C5653" s="2">
        <v>7</v>
      </c>
      <c r="D5653" s="2" t="s">
        <v>57</v>
      </c>
      <c r="E5653" s="7">
        <v>1276598</v>
      </c>
      <c r="F5653" s="7">
        <v>0</v>
      </c>
      <c r="G5653" s="7">
        <v>2240256</v>
      </c>
      <c r="H5653" s="7">
        <v>4435440</v>
      </c>
      <c r="I5653" s="7">
        <v>0</v>
      </c>
      <c r="J5653" s="7">
        <v>2784141</v>
      </c>
      <c r="K5653" s="7">
        <v>1880921</v>
      </c>
      <c r="L5653" s="7">
        <v>2739419</v>
      </c>
      <c r="M5653" s="7">
        <v>119591</v>
      </c>
      <c r="N5653" s="7">
        <v>8525069</v>
      </c>
      <c r="O5653" s="7">
        <v>6939346</v>
      </c>
      <c r="P5653" s="7">
        <v>237099</v>
      </c>
      <c r="Q5653" s="7">
        <v>167043</v>
      </c>
      <c r="R5653" s="7">
        <v>572511</v>
      </c>
      <c r="S5653" s="7">
        <v>332206</v>
      </c>
      <c r="T5653" s="7">
        <v>135169</v>
      </c>
      <c r="U5653" s="7">
        <v>0</v>
      </c>
      <c r="V5653" s="7">
        <v>1141823</v>
      </c>
      <c r="W5653" s="7">
        <v>0</v>
      </c>
      <c r="X5653" s="7">
        <v>154525</v>
      </c>
      <c r="Y5653" s="7">
        <v>29499652</v>
      </c>
      <c r="Z5653" s="7">
        <v>0</v>
      </c>
      <c r="AA5653" s="7">
        <v>27350</v>
      </c>
      <c r="AB5653" s="7">
        <v>7917231</v>
      </c>
      <c r="AC5653" s="7">
        <v>0</v>
      </c>
      <c r="AD5653" s="7">
        <v>2932</v>
      </c>
      <c r="AE5653" s="7">
        <v>6310491</v>
      </c>
      <c r="AF5653" s="7">
        <v>5788906</v>
      </c>
      <c r="AG5653" s="7">
        <v>0</v>
      </c>
      <c r="AH5653" s="7">
        <v>0</v>
      </c>
      <c r="AI5653" s="7">
        <v>0</v>
      </c>
      <c r="AJ5653" s="7">
        <v>25646</v>
      </c>
      <c r="AK5653" s="7">
        <v>231942</v>
      </c>
      <c r="AL5653" s="7">
        <v>1843671</v>
      </c>
      <c r="AM5653" s="7">
        <v>983628</v>
      </c>
      <c r="AN5653" s="7">
        <v>0</v>
      </c>
      <c r="AO5653" s="7">
        <v>819012</v>
      </c>
      <c r="AP5653" s="7">
        <v>6497794</v>
      </c>
      <c r="AQ5653" s="7">
        <v>0</v>
      </c>
      <c r="AR5653" s="7">
        <v>0</v>
      </c>
      <c r="AS5653" s="7">
        <v>0</v>
      </c>
      <c r="AT5653" s="7">
        <v>0</v>
      </c>
      <c r="AU5653" s="8">
        <f t="shared" si="88"/>
        <v>93629412</v>
      </c>
    </row>
    <row r="5654" spans="1:47" x14ac:dyDescent="0.3">
      <c r="A5654" s="2">
        <v>2025</v>
      </c>
      <c r="B5654" s="2" t="s">
        <v>82</v>
      </c>
      <c r="C5654" s="2">
        <v>9</v>
      </c>
      <c r="D5654" s="2" t="s">
        <v>64</v>
      </c>
      <c r="E5654" s="7">
        <v>1271487.1000000001</v>
      </c>
      <c r="F5654" s="7">
        <v>-0.54</v>
      </c>
      <c r="G5654" s="7">
        <v>0</v>
      </c>
      <c r="H5654" s="7">
        <v>2534889.62</v>
      </c>
      <c r="I5654" s="7">
        <v>21133.74</v>
      </c>
      <c r="J5654" s="7">
        <v>565669.38</v>
      </c>
      <c r="K5654" s="7">
        <v>2420751.9900000002</v>
      </c>
      <c r="L5654" s="7">
        <v>38406416.509999998</v>
      </c>
      <c r="M5654" s="7">
        <v>85262.77</v>
      </c>
      <c r="N5654" s="7">
        <v>48305459.670000002</v>
      </c>
      <c r="O5654" s="7">
        <v>38394556.950000003</v>
      </c>
      <c r="P5654" s="7">
        <v>962652.91</v>
      </c>
      <c r="Q5654" s="7">
        <v>1017736.75</v>
      </c>
      <c r="R5654" s="7">
        <v>3773011.68</v>
      </c>
      <c r="S5654" s="7">
        <v>578539.37</v>
      </c>
      <c r="T5654" s="7">
        <v>21915404.379999999</v>
      </c>
      <c r="U5654" s="7">
        <v>0</v>
      </c>
      <c r="V5654" s="7">
        <v>0</v>
      </c>
      <c r="W5654" s="7">
        <v>0</v>
      </c>
      <c r="X5654" s="7">
        <v>43395.44</v>
      </c>
      <c r="Y5654" s="7">
        <v>84550056.209999993</v>
      </c>
      <c r="Z5654" s="7">
        <v>0</v>
      </c>
      <c r="AA5654" s="7">
        <v>7600.5</v>
      </c>
      <c r="AB5654" s="7">
        <v>33130580.699999999</v>
      </c>
      <c r="AC5654" s="7">
        <v>0</v>
      </c>
      <c r="AD5654" s="7">
        <v>106269.13</v>
      </c>
      <c r="AE5654" s="7">
        <v>35762147.740000002</v>
      </c>
      <c r="AF5654" s="7">
        <v>0</v>
      </c>
      <c r="AG5654" s="7">
        <v>0</v>
      </c>
      <c r="AH5654" s="7">
        <v>0</v>
      </c>
      <c r="AI5654" s="7">
        <v>24675701.27</v>
      </c>
      <c r="AJ5654" s="7">
        <v>0</v>
      </c>
      <c r="AK5654" s="7">
        <v>0</v>
      </c>
      <c r="AL5654" s="7">
        <v>0</v>
      </c>
      <c r="AM5654" s="7">
        <v>0</v>
      </c>
      <c r="AN5654" s="7">
        <v>0</v>
      </c>
      <c r="AO5654" s="7">
        <v>31779606.879999999</v>
      </c>
      <c r="AP5654" s="7">
        <v>0</v>
      </c>
      <c r="AQ5654" s="7">
        <v>330390000.10000002</v>
      </c>
      <c r="AR5654" s="7">
        <v>0</v>
      </c>
      <c r="AS5654" s="7">
        <v>0</v>
      </c>
      <c r="AT5654" s="7">
        <v>5002695.57</v>
      </c>
      <c r="AU5654" s="8">
        <f t="shared" si="88"/>
        <v>705701025.82000005</v>
      </c>
    </row>
    <row r="5655" spans="1:47" x14ac:dyDescent="0.3">
      <c r="A5655" s="2">
        <v>2005</v>
      </c>
      <c r="B5655" s="2" t="s">
        <v>75</v>
      </c>
      <c r="C5655" s="2">
        <v>2</v>
      </c>
      <c r="D5655" s="2" t="s">
        <v>54</v>
      </c>
      <c r="E5655" s="7">
        <v>1271296</v>
      </c>
      <c r="F5655" s="7">
        <v>3998</v>
      </c>
      <c r="G5655" s="7">
        <v>3468536</v>
      </c>
      <c r="H5655" s="7">
        <v>3445380</v>
      </c>
      <c r="I5655" s="7">
        <v>0</v>
      </c>
      <c r="J5655" s="7">
        <v>1158748</v>
      </c>
      <c r="K5655" s="7">
        <v>3777777</v>
      </c>
      <c r="L5655" s="7">
        <v>7580811</v>
      </c>
      <c r="M5655" s="7">
        <v>12769851</v>
      </c>
      <c r="N5655" s="7">
        <v>194416526</v>
      </c>
      <c r="O5655" s="7">
        <v>562715392</v>
      </c>
      <c r="P5655" s="7">
        <v>73970813</v>
      </c>
      <c r="Q5655" s="7">
        <v>10083636</v>
      </c>
      <c r="R5655" s="7">
        <v>34660400</v>
      </c>
      <c r="S5655" s="7">
        <v>61208058</v>
      </c>
      <c r="T5655" s="7">
        <v>118127</v>
      </c>
      <c r="U5655" s="7">
        <v>0</v>
      </c>
      <c r="V5655" s="7">
        <v>784517906</v>
      </c>
      <c r="W5655" s="7">
        <v>0</v>
      </c>
      <c r="X5655" s="7">
        <v>130015244</v>
      </c>
      <c r="Y5655" s="7">
        <v>173887171</v>
      </c>
      <c r="Z5655" s="7">
        <v>0</v>
      </c>
      <c r="AA5655" s="7">
        <v>21138163</v>
      </c>
      <c r="AB5655" s="7">
        <v>102193702</v>
      </c>
      <c r="AC5655" s="7">
        <v>0</v>
      </c>
      <c r="AD5655" s="7">
        <v>908037</v>
      </c>
      <c r="AE5655" s="7">
        <v>96868290</v>
      </c>
      <c r="AF5655" s="7">
        <v>0</v>
      </c>
      <c r="AG5655" s="7">
        <v>0</v>
      </c>
      <c r="AH5655" s="7">
        <v>0</v>
      </c>
      <c r="AI5655" s="7">
        <v>0</v>
      </c>
      <c r="AJ5655" s="7">
        <v>25393</v>
      </c>
      <c r="AK5655" s="7">
        <v>0</v>
      </c>
      <c r="AL5655" s="7">
        <v>0</v>
      </c>
      <c r="AM5655" s="7">
        <v>0</v>
      </c>
      <c r="AN5655" s="7">
        <v>4302285</v>
      </c>
      <c r="AO5655" s="7">
        <v>113203860</v>
      </c>
      <c r="AP5655" s="7">
        <v>101480374</v>
      </c>
      <c r="AQ5655" s="7">
        <v>0</v>
      </c>
      <c r="AR5655" s="7">
        <v>0</v>
      </c>
      <c r="AS5655" s="7">
        <v>0</v>
      </c>
      <c r="AT5655" s="7">
        <v>0</v>
      </c>
      <c r="AU5655" s="8">
        <f t="shared" si="88"/>
        <v>2499189774</v>
      </c>
    </row>
    <row r="5656" spans="1:47" x14ac:dyDescent="0.3">
      <c r="A5656" s="2">
        <v>2007</v>
      </c>
      <c r="B5656" s="2" t="s">
        <v>84</v>
      </c>
      <c r="C5656" s="2">
        <v>11</v>
      </c>
      <c r="D5656" s="2" t="s">
        <v>62</v>
      </c>
      <c r="E5656" s="7">
        <v>1270534</v>
      </c>
      <c r="F5656" s="7">
        <v>955</v>
      </c>
      <c r="G5656" s="7">
        <v>2845492</v>
      </c>
      <c r="H5656" s="7">
        <v>1906790</v>
      </c>
      <c r="I5656" s="7">
        <v>0</v>
      </c>
      <c r="J5656" s="7">
        <v>831515</v>
      </c>
      <c r="K5656" s="7">
        <v>4201908</v>
      </c>
      <c r="L5656" s="7">
        <v>5425650</v>
      </c>
      <c r="M5656" s="7">
        <v>4315</v>
      </c>
      <c r="N5656" s="7">
        <v>8587374</v>
      </c>
      <c r="O5656" s="7">
        <v>19865361</v>
      </c>
      <c r="P5656" s="7">
        <v>355354</v>
      </c>
      <c r="Q5656" s="7">
        <v>21312</v>
      </c>
      <c r="R5656" s="7">
        <v>882230</v>
      </c>
      <c r="S5656" s="7">
        <v>39146</v>
      </c>
      <c r="T5656" s="7">
        <v>166972</v>
      </c>
      <c r="U5656" s="7">
        <v>0</v>
      </c>
      <c r="V5656" s="7">
        <v>336689</v>
      </c>
      <c r="W5656" s="7">
        <v>0</v>
      </c>
      <c r="X5656" s="7">
        <v>8952</v>
      </c>
      <c r="Y5656" s="7">
        <v>23828621</v>
      </c>
      <c r="Z5656" s="7">
        <v>0</v>
      </c>
      <c r="AA5656" s="7">
        <v>1670</v>
      </c>
      <c r="AB5656" s="7">
        <v>6209170</v>
      </c>
      <c r="AC5656" s="7">
        <v>0</v>
      </c>
      <c r="AD5656" s="7">
        <v>2598</v>
      </c>
      <c r="AE5656" s="7">
        <v>6305281</v>
      </c>
      <c r="AF5656" s="7">
        <v>0</v>
      </c>
      <c r="AG5656" s="7">
        <v>0</v>
      </c>
      <c r="AH5656" s="7">
        <v>0</v>
      </c>
      <c r="AI5656" s="7">
        <v>0</v>
      </c>
      <c r="AJ5656" s="7">
        <v>16885</v>
      </c>
      <c r="AK5656" s="7">
        <v>0</v>
      </c>
      <c r="AL5656" s="7">
        <v>0</v>
      </c>
      <c r="AM5656" s="7">
        <v>0</v>
      </c>
      <c r="AN5656" s="7">
        <v>0</v>
      </c>
      <c r="AO5656" s="7">
        <v>2506154</v>
      </c>
      <c r="AP5656" s="7">
        <v>1426002</v>
      </c>
      <c r="AQ5656" s="7">
        <v>0</v>
      </c>
      <c r="AR5656" s="7">
        <v>0</v>
      </c>
      <c r="AS5656" s="7">
        <v>0</v>
      </c>
      <c r="AT5656" s="7">
        <v>0</v>
      </c>
      <c r="AU5656" s="8">
        <f t="shared" si="88"/>
        <v>87046930</v>
      </c>
    </row>
    <row r="5657" spans="1:47" x14ac:dyDescent="0.3">
      <c r="A5657" s="2">
        <v>2004</v>
      </c>
      <c r="B5657" s="2" t="s">
        <v>79</v>
      </c>
      <c r="C5657" s="2">
        <v>6</v>
      </c>
      <c r="D5657" s="2" t="s">
        <v>54</v>
      </c>
      <c r="E5657" s="7">
        <v>1268553</v>
      </c>
      <c r="F5657" s="7">
        <v>0</v>
      </c>
      <c r="G5657" s="7">
        <v>3596795</v>
      </c>
      <c r="H5657" s="7">
        <v>2768576</v>
      </c>
      <c r="I5657" s="7">
        <v>5732</v>
      </c>
      <c r="J5657" s="7">
        <v>1329381</v>
      </c>
      <c r="K5657" s="7">
        <v>3888864</v>
      </c>
      <c r="L5657" s="7">
        <v>15764278</v>
      </c>
      <c r="M5657" s="7">
        <v>4026978</v>
      </c>
      <c r="N5657" s="7">
        <v>119456765</v>
      </c>
      <c r="O5657" s="7">
        <v>554515010</v>
      </c>
      <c r="P5657" s="7">
        <v>129472065</v>
      </c>
      <c r="Q5657" s="7">
        <v>51296085</v>
      </c>
      <c r="R5657" s="7">
        <v>85506702</v>
      </c>
      <c r="S5657" s="7">
        <v>92893812</v>
      </c>
      <c r="T5657" s="7">
        <v>189815</v>
      </c>
      <c r="U5657" s="7">
        <v>0</v>
      </c>
      <c r="V5657" s="7">
        <v>670332642</v>
      </c>
      <c r="W5657" s="7">
        <v>0</v>
      </c>
      <c r="X5657" s="7">
        <v>46297964</v>
      </c>
      <c r="Y5657" s="7">
        <v>229785052</v>
      </c>
      <c r="Z5657" s="7">
        <v>0</v>
      </c>
      <c r="AA5657" s="7">
        <v>8219181</v>
      </c>
      <c r="AB5657" s="7">
        <v>104639475</v>
      </c>
      <c r="AC5657" s="7">
        <v>0</v>
      </c>
      <c r="AD5657" s="7">
        <v>915116</v>
      </c>
      <c r="AE5657" s="7">
        <v>50568893</v>
      </c>
      <c r="AF5657" s="7">
        <v>0</v>
      </c>
      <c r="AG5657" s="7">
        <v>0</v>
      </c>
      <c r="AH5657" s="7">
        <v>0</v>
      </c>
      <c r="AI5657" s="7">
        <v>0</v>
      </c>
      <c r="AJ5657" s="7">
        <v>31615</v>
      </c>
      <c r="AK5657" s="7">
        <v>2489314</v>
      </c>
      <c r="AL5657" s="7">
        <v>3416061</v>
      </c>
      <c r="AM5657" s="7">
        <v>18117860</v>
      </c>
      <c r="AN5657" s="7">
        <v>0</v>
      </c>
      <c r="AO5657" s="7">
        <v>228288801</v>
      </c>
      <c r="AP5657" s="7">
        <v>298949183</v>
      </c>
      <c r="AQ5657" s="7">
        <v>0</v>
      </c>
      <c r="AR5657" s="7">
        <v>0</v>
      </c>
      <c r="AS5657" s="7">
        <v>0</v>
      </c>
      <c r="AT5657" s="7">
        <v>0</v>
      </c>
      <c r="AU5657" s="8">
        <f t="shared" si="88"/>
        <v>2728030568</v>
      </c>
    </row>
    <row r="5658" spans="1:47" x14ac:dyDescent="0.3">
      <c r="A5658" s="2">
        <v>2003</v>
      </c>
      <c r="B5658" s="2" t="s">
        <v>81</v>
      </c>
      <c r="C5658" s="2">
        <v>8</v>
      </c>
      <c r="D5658" s="2" t="s">
        <v>72</v>
      </c>
      <c r="E5658" s="7">
        <v>1267990</v>
      </c>
      <c r="F5658" s="7">
        <v>0</v>
      </c>
      <c r="G5658" s="7">
        <v>890673</v>
      </c>
      <c r="H5658" s="7">
        <v>3630254</v>
      </c>
      <c r="I5658" s="7">
        <v>0</v>
      </c>
      <c r="J5658" s="7">
        <v>1055386</v>
      </c>
      <c r="K5658" s="7">
        <v>1523371</v>
      </c>
      <c r="L5658" s="7">
        <v>2382922</v>
      </c>
      <c r="M5658" s="7">
        <v>497</v>
      </c>
      <c r="N5658" s="7">
        <v>1596521</v>
      </c>
      <c r="O5658" s="7">
        <v>3712428</v>
      </c>
      <c r="P5658" s="7">
        <v>318592</v>
      </c>
      <c r="Q5658" s="7">
        <v>118408</v>
      </c>
      <c r="R5658" s="7">
        <v>269730</v>
      </c>
      <c r="S5658" s="7">
        <v>369394</v>
      </c>
      <c r="T5658" s="7">
        <v>29109</v>
      </c>
      <c r="U5658" s="7">
        <v>0</v>
      </c>
      <c r="V5658" s="7">
        <v>1531781</v>
      </c>
      <c r="W5658" s="7">
        <v>9768370</v>
      </c>
      <c r="X5658" s="7">
        <v>0</v>
      </c>
      <c r="Y5658" s="7">
        <v>0</v>
      </c>
      <c r="Z5658" s="7">
        <v>2848923</v>
      </c>
      <c r="AA5658" s="7">
        <v>0</v>
      </c>
      <c r="AB5658" s="7">
        <v>0</v>
      </c>
      <c r="AC5658" s="7">
        <v>1680280</v>
      </c>
      <c r="AD5658" s="7">
        <v>0</v>
      </c>
      <c r="AE5658" s="7">
        <v>0</v>
      </c>
      <c r="AF5658" s="7">
        <v>0</v>
      </c>
      <c r="AG5658" s="7">
        <v>0</v>
      </c>
      <c r="AH5658" s="7">
        <v>3054305</v>
      </c>
      <c r="AI5658" s="7">
        <v>0</v>
      </c>
      <c r="AJ5658" s="7">
        <v>424</v>
      </c>
      <c r="AK5658" s="7">
        <v>0</v>
      </c>
      <c r="AL5658" s="7">
        <v>0</v>
      </c>
      <c r="AM5658" s="7">
        <v>0</v>
      </c>
      <c r="AN5658" s="7">
        <v>0</v>
      </c>
      <c r="AO5658" s="7">
        <v>98926</v>
      </c>
      <c r="AP5658" s="7">
        <v>0</v>
      </c>
      <c r="AQ5658" s="7">
        <v>0</v>
      </c>
      <c r="AR5658" s="7">
        <v>0</v>
      </c>
      <c r="AS5658" s="7">
        <v>0</v>
      </c>
      <c r="AT5658" s="7">
        <v>0</v>
      </c>
      <c r="AU5658" s="8">
        <f t="shared" si="88"/>
        <v>36148284</v>
      </c>
    </row>
    <row r="5659" spans="1:47" x14ac:dyDescent="0.3">
      <c r="A5659" s="2">
        <v>2013</v>
      </c>
      <c r="B5659" s="2" t="s">
        <v>78</v>
      </c>
      <c r="C5659" s="2">
        <v>5</v>
      </c>
      <c r="D5659" s="2" t="s">
        <v>67</v>
      </c>
      <c r="E5659" s="7">
        <v>1265803.75</v>
      </c>
      <c r="F5659" s="7">
        <v>-4.41</v>
      </c>
      <c r="G5659" s="7">
        <v>0</v>
      </c>
      <c r="H5659" s="7">
        <v>1276379.95</v>
      </c>
      <c r="I5659" s="7">
        <v>0</v>
      </c>
      <c r="J5659" s="7">
        <v>374587.89</v>
      </c>
      <c r="K5659" s="7">
        <v>3012131.42</v>
      </c>
      <c r="L5659" s="7">
        <v>23430389.41</v>
      </c>
      <c r="M5659" s="7">
        <v>70597.009999999995</v>
      </c>
      <c r="N5659" s="7">
        <v>25580885.52</v>
      </c>
      <c r="O5659" s="7">
        <v>26498520.140000001</v>
      </c>
      <c r="P5659" s="7">
        <v>1067751.78</v>
      </c>
      <c r="Q5659" s="7">
        <v>367548.92</v>
      </c>
      <c r="R5659" s="7">
        <v>1608840.51</v>
      </c>
      <c r="S5659" s="7">
        <v>553524.1</v>
      </c>
      <c r="T5659" s="7">
        <v>190644.35</v>
      </c>
      <c r="U5659" s="7">
        <v>0</v>
      </c>
      <c r="V5659" s="7">
        <v>0</v>
      </c>
      <c r="W5659" s="7">
        <v>0</v>
      </c>
      <c r="X5659" s="7">
        <v>95963.35</v>
      </c>
      <c r="Y5659" s="7">
        <v>59059979.880000003</v>
      </c>
      <c r="Z5659" s="7">
        <v>0</v>
      </c>
      <c r="AA5659" s="7">
        <v>15616.12</v>
      </c>
      <c r="AB5659" s="7">
        <v>21444632.120000001</v>
      </c>
      <c r="AC5659" s="7">
        <v>0</v>
      </c>
      <c r="AD5659" s="7">
        <v>27281.25</v>
      </c>
      <c r="AE5659" s="7">
        <v>17247519.84</v>
      </c>
      <c r="AF5659" s="7">
        <v>0</v>
      </c>
      <c r="AG5659" s="7">
        <v>0</v>
      </c>
      <c r="AH5659" s="7">
        <v>0</v>
      </c>
      <c r="AI5659" s="7">
        <v>23280440.859999999</v>
      </c>
      <c r="AJ5659" s="7">
        <v>26948.36</v>
      </c>
      <c r="AK5659" s="7">
        <v>0</v>
      </c>
      <c r="AL5659" s="7">
        <v>0</v>
      </c>
      <c r="AM5659" s="7">
        <v>0</v>
      </c>
      <c r="AN5659" s="7">
        <v>0</v>
      </c>
      <c r="AO5659" s="7">
        <v>1471465.11</v>
      </c>
      <c r="AP5659" s="7">
        <v>0</v>
      </c>
      <c r="AQ5659" s="7">
        <v>0</v>
      </c>
      <c r="AR5659" s="7">
        <v>164710792.09999999</v>
      </c>
      <c r="AS5659" s="7">
        <v>12768222.390000001</v>
      </c>
      <c r="AT5659" s="7">
        <v>3092190.7560000001</v>
      </c>
      <c r="AU5659" s="8">
        <f t="shared" si="88"/>
        <v>388538652.47600001</v>
      </c>
    </row>
    <row r="5660" spans="1:47" x14ac:dyDescent="0.3">
      <c r="A5660" s="2">
        <v>2013</v>
      </c>
      <c r="B5660" s="2" t="s">
        <v>85</v>
      </c>
      <c r="C5660" s="2">
        <v>12</v>
      </c>
      <c r="D5660" s="2" t="s">
        <v>60</v>
      </c>
      <c r="E5660" s="7">
        <v>1264976</v>
      </c>
      <c r="F5660" s="7">
        <v>32943</v>
      </c>
      <c r="G5660" s="7">
        <v>0</v>
      </c>
      <c r="H5660" s="7">
        <v>6502455</v>
      </c>
      <c r="I5660" s="7">
        <v>544</v>
      </c>
      <c r="J5660" s="7">
        <v>1742813</v>
      </c>
      <c r="K5660" s="7">
        <v>3655606</v>
      </c>
      <c r="L5660" s="7">
        <v>13528181</v>
      </c>
      <c r="M5660" s="7">
        <v>187929</v>
      </c>
      <c r="N5660" s="7">
        <v>52730949</v>
      </c>
      <c r="O5660" s="7">
        <v>35432425</v>
      </c>
      <c r="P5660" s="7">
        <v>4305778</v>
      </c>
      <c r="Q5660" s="7">
        <v>3957849</v>
      </c>
      <c r="R5660" s="7">
        <v>2742035</v>
      </c>
      <c r="S5660" s="7">
        <v>4422555</v>
      </c>
      <c r="T5660" s="7">
        <v>9315779</v>
      </c>
      <c r="U5660" s="7">
        <v>0</v>
      </c>
      <c r="V5660" s="7">
        <v>0</v>
      </c>
      <c r="W5660" s="7">
        <v>0</v>
      </c>
      <c r="X5660" s="7">
        <v>205380</v>
      </c>
      <c r="Y5660" s="7">
        <v>90915782</v>
      </c>
      <c r="Z5660" s="7">
        <v>0</v>
      </c>
      <c r="AA5660" s="7">
        <v>33879</v>
      </c>
      <c r="AB5660" s="7">
        <v>34020629</v>
      </c>
      <c r="AC5660" s="7">
        <v>0</v>
      </c>
      <c r="AD5660" s="7">
        <v>126749</v>
      </c>
      <c r="AE5660" s="7">
        <v>32148272</v>
      </c>
      <c r="AF5660" s="7">
        <v>0</v>
      </c>
      <c r="AG5660" s="7">
        <v>57250</v>
      </c>
      <c r="AH5660" s="7">
        <v>0</v>
      </c>
      <c r="AI5660" s="7">
        <v>9209930</v>
      </c>
      <c r="AJ5660" s="7">
        <v>41014</v>
      </c>
      <c r="AK5660" s="7">
        <v>0</v>
      </c>
      <c r="AL5660" s="7">
        <v>0</v>
      </c>
      <c r="AM5660" s="7">
        <v>0</v>
      </c>
      <c r="AN5660" s="7">
        <v>0</v>
      </c>
      <c r="AO5660" s="7">
        <v>5536958</v>
      </c>
      <c r="AP5660" s="7">
        <v>0</v>
      </c>
      <c r="AQ5660" s="7">
        <v>0</v>
      </c>
      <c r="AR5660" s="7">
        <v>368942214</v>
      </c>
      <c r="AS5660" s="7">
        <v>21793772</v>
      </c>
      <c r="AT5660" s="7">
        <v>12388453</v>
      </c>
      <c r="AU5660" s="8">
        <f t="shared" si="88"/>
        <v>715243099</v>
      </c>
    </row>
    <row r="5661" spans="1:47" x14ac:dyDescent="0.3">
      <c r="A5661" s="2">
        <v>2010</v>
      </c>
      <c r="B5661" s="2" t="s">
        <v>84</v>
      </c>
      <c r="C5661" s="2">
        <v>11</v>
      </c>
      <c r="D5661" s="2" t="s">
        <v>67</v>
      </c>
      <c r="E5661" s="7">
        <v>1264902.02</v>
      </c>
      <c r="F5661" s="7">
        <v>2798.19</v>
      </c>
      <c r="G5661" s="7">
        <v>886.43</v>
      </c>
      <c r="H5661" s="7">
        <v>1331369.54</v>
      </c>
      <c r="I5661" s="7">
        <v>3895.04</v>
      </c>
      <c r="J5661" s="7">
        <v>339418.26</v>
      </c>
      <c r="K5661" s="7">
        <v>3378121.78</v>
      </c>
      <c r="L5661" s="7">
        <v>9998529.4100000001</v>
      </c>
      <c r="M5661" s="7">
        <v>253088.01</v>
      </c>
      <c r="N5661" s="7">
        <v>20047281.550000001</v>
      </c>
      <c r="O5661" s="7">
        <v>27137755.969999999</v>
      </c>
      <c r="P5661" s="7">
        <v>455721.5</v>
      </c>
      <c r="Q5661" s="7">
        <v>276649.96999999997</v>
      </c>
      <c r="R5661" s="7">
        <v>1091016.8700000001</v>
      </c>
      <c r="S5661" s="7">
        <v>455911.97</v>
      </c>
      <c r="T5661" s="7">
        <v>85806.97</v>
      </c>
      <c r="U5661" s="7">
        <v>0</v>
      </c>
      <c r="V5661" s="7">
        <v>227.87</v>
      </c>
      <c r="W5661" s="7">
        <v>0</v>
      </c>
      <c r="X5661" s="7">
        <v>166481.1</v>
      </c>
      <c r="Y5661" s="7">
        <v>44870279.710000001</v>
      </c>
      <c r="Z5661" s="7">
        <v>0</v>
      </c>
      <c r="AA5661" s="7">
        <v>27051.55</v>
      </c>
      <c r="AB5661" s="7">
        <v>12419910.289999999</v>
      </c>
      <c r="AC5661" s="7">
        <v>0</v>
      </c>
      <c r="AD5661" s="7">
        <v>140255.69</v>
      </c>
      <c r="AE5661" s="7">
        <v>14910443.869999999</v>
      </c>
      <c r="AF5661" s="7">
        <v>0</v>
      </c>
      <c r="AG5661" s="7">
        <v>0</v>
      </c>
      <c r="AH5661" s="7">
        <v>0</v>
      </c>
      <c r="AI5661" s="7">
        <v>32875966.559999999</v>
      </c>
      <c r="AJ5661" s="7">
        <v>19004.43</v>
      </c>
      <c r="AK5661" s="7">
        <v>0</v>
      </c>
      <c r="AL5661" s="7">
        <v>0</v>
      </c>
      <c r="AM5661" s="7">
        <v>0</v>
      </c>
      <c r="AN5661" s="7">
        <v>0</v>
      </c>
      <c r="AO5661" s="7">
        <v>7512211.1299999999</v>
      </c>
      <c r="AP5661" s="7">
        <v>0</v>
      </c>
      <c r="AQ5661" s="7">
        <v>0</v>
      </c>
      <c r="AR5661" s="7">
        <v>0</v>
      </c>
      <c r="AS5661" s="7">
        <v>0</v>
      </c>
      <c r="AT5661" s="7">
        <v>2018051.59</v>
      </c>
      <c r="AU5661" s="8">
        <f t="shared" si="88"/>
        <v>181083037.27000001</v>
      </c>
    </row>
    <row r="5662" spans="1:47" x14ac:dyDescent="0.3">
      <c r="A5662" s="2">
        <v>2012</v>
      </c>
      <c r="B5662" s="2" t="s">
        <v>76</v>
      </c>
      <c r="C5662" s="2">
        <v>3</v>
      </c>
      <c r="D5662" s="2" t="s">
        <v>67</v>
      </c>
      <c r="E5662" s="7">
        <v>1260088.1100000001</v>
      </c>
      <c r="F5662" s="7">
        <v>-16.32</v>
      </c>
      <c r="G5662" s="7">
        <v>0</v>
      </c>
      <c r="H5662" s="7">
        <v>1837360.37</v>
      </c>
      <c r="I5662" s="7">
        <v>3662.52</v>
      </c>
      <c r="J5662" s="7">
        <v>418223.98</v>
      </c>
      <c r="K5662" s="7">
        <v>3088183.74</v>
      </c>
      <c r="L5662" s="7">
        <v>7323151.1799999997</v>
      </c>
      <c r="M5662" s="7">
        <v>95424.76</v>
      </c>
      <c r="N5662" s="7">
        <v>21461031.68</v>
      </c>
      <c r="O5662" s="7">
        <v>20902678.68</v>
      </c>
      <c r="P5662" s="7">
        <v>735487.6</v>
      </c>
      <c r="Q5662" s="7">
        <v>814381.99</v>
      </c>
      <c r="R5662" s="7">
        <v>1310047.95</v>
      </c>
      <c r="S5662" s="7">
        <v>595073.07999999996</v>
      </c>
      <c r="T5662" s="7">
        <v>708028.28</v>
      </c>
      <c r="U5662" s="7">
        <v>0</v>
      </c>
      <c r="V5662" s="7">
        <v>21.33</v>
      </c>
      <c r="W5662" s="7">
        <v>0</v>
      </c>
      <c r="X5662" s="7">
        <v>80237.75</v>
      </c>
      <c r="Y5662" s="7">
        <v>49613141.560000002</v>
      </c>
      <c r="Z5662" s="7">
        <v>0</v>
      </c>
      <c r="AA5662" s="7">
        <v>13135.12</v>
      </c>
      <c r="AB5662" s="7">
        <v>17132576.539999999</v>
      </c>
      <c r="AC5662" s="7">
        <v>0</v>
      </c>
      <c r="AD5662" s="7">
        <v>22802.37</v>
      </c>
      <c r="AE5662" s="7">
        <v>15006848.67</v>
      </c>
      <c r="AF5662" s="7">
        <v>0</v>
      </c>
      <c r="AG5662" s="7">
        <v>0</v>
      </c>
      <c r="AH5662" s="7">
        <v>0</v>
      </c>
      <c r="AI5662" s="7">
        <v>19733210.48</v>
      </c>
      <c r="AJ5662" s="7">
        <v>43134.05</v>
      </c>
      <c r="AK5662" s="7">
        <v>0</v>
      </c>
      <c r="AL5662" s="7">
        <v>0</v>
      </c>
      <c r="AM5662" s="7">
        <v>0</v>
      </c>
      <c r="AN5662" s="7">
        <v>0</v>
      </c>
      <c r="AO5662" s="7">
        <v>10398905.5</v>
      </c>
      <c r="AP5662" s="7">
        <v>0</v>
      </c>
      <c r="AQ5662" s="7">
        <v>0</v>
      </c>
      <c r="AR5662" s="7">
        <v>0</v>
      </c>
      <c r="AS5662" s="7">
        <v>0</v>
      </c>
      <c r="AT5662" s="7">
        <v>995845.3</v>
      </c>
      <c r="AU5662" s="8">
        <f t="shared" si="88"/>
        <v>173592666.27000001</v>
      </c>
    </row>
    <row r="5663" spans="1:47" x14ac:dyDescent="0.3">
      <c r="A5663" s="2">
        <v>2017</v>
      </c>
      <c r="B5663" s="2" t="s">
        <v>79</v>
      </c>
      <c r="C5663" s="2">
        <v>6</v>
      </c>
      <c r="D5663" s="2" t="s">
        <v>49</v>
      </c>
      <c r="E5663" s="7">
        <v>1258510.81</v>
      </c>
      <c r="F5663" s="7">
        <v>1441.01</v>
      </c>
      <c r="G5663" s="7">
        <v>0</v>
      </c>
      <c r="H5663" s="7">
        <v>693688.2</v>
      </c>
      <c r="I5663" s="7">
        <v>4310.4799999999996</v>
      </c>
      <c r="J5663" s="7">
        <v>0</v>
      </c>
      <c r="K5663" s="7">
        <v>7003137.1399999997</v>
      </c>
      <c r="L5663" s="7">
        <v>18642515.199999999</v>
      </c>
      <c r="M5663" s="7">
        <v>30523.3</v>
      </c>
      <c r="N5663" s="7">
        <v>14401769.460000001</v>
      </c>
      <c r="O5663" s="7">
        <v>24601838.030000001</v>
      </c>
      <c r="P5663" s="7">
        <v>1219016.95</v>
      </c>
      <c r="Q5663" s="7">
        <v>203939.32</v>
      </c>
      <c r="R5663" s="7">
        <v>1329376.57</v>
      </c>
      <c r="S5663" s="7">
        <v>1590394.87</v>
      </c>
      <c r="T5663" s="7">
        <v>79425.149999999994</v>
      </c>
      <c r="U5663" s="7">
        <v>0</v>
      </c>
      <c r="V5663" s="7">
        <v>0</v>
      </c>
      <c r="W5663" s="7">
        <v>0</v>
      </c>
      <c r="X5663" s="7">
        <v>60031.02</v>
      </c>
      <c r="Y5663" s="7">
        <v>50952565.770000003</v>
      </c>
      <c r="Z5663" s="7">
        <v>0</v>
      </c>
      <c r="AA5663" s="7">
        <v>10512.54</v>
      </c>
      <c r="AB5663" s="7">
        <v>16773470.18</v>
      </c>
      <c r="AC5663" s="7">
        <v>0</v>
      </c>
      <c r="AD5663" s="7">
        <v>19421.79</v>
      </c>
      <c r="AE5663" s="7">
        <v>9641733.6099999994</v>
      </c>
      <c r="AF5663" s="7">
        <v>0</v>
      </c>
      <c r="AG5663" s="7">
        <v>2763566.01</v>
      </c>
      <c r="AH5663" s="7">
        <v>0</v>
      </c>
      <c r="AI5663" s="7">
        <v>16205499.58</v>
      </c>
      <c r="AJ5663" s="7">
        <v>0</v>
      </c>
      <c r="AK5663" s="7">
        <v>0</v>
      </c>
      <c r="AL5663" s="7">
        <v>0</v>
      </c>
      <c r="AM5663" s="7">
        <v>0</v>
      </c>
      <c r="AN5663" s="7">
        <v>0</v>
      </c>
      <c r="AO5663" s="7">
        <v>7494937.9000000004</v>
      </c>
      <c r="AP5663" s="7">
        <v>0</v>
      </c>
      <c r="AQ5663" s="7">
        <v>150291743.09999999</v>
      </c>
      <c r="AR5663" s="7">
        <v>0</v>
      </c>
      <c r="AS5663" s="7">
        <v>0</v>
      </c>
      <c r="AT5663" s="7">
        <v>4435718.7939999998</v>
      </c>
      <c r="AU5663" s="8">
        <f t="shared" si="88"/>
        <v>329709086.78400004</v>
      </c>
    </row>
    <row r="5664" spans="1:47" x14ac:dyDescent="0.3">
      <c r="A5664" s="2">
        <v>2001</v>
      </c>
      <c r="B5664" s="2" t="s">
        <v>47</v>
      </c>
      <c r="C5664" s="2">
        <v>1</v>
      </c>
      <c r="D5664" s="2" t="s">
        <v>62</v>
      </c>
      <c r="E5664" s="7">
        <v>1254258</v>
      </c>
      <c r="F5664" s="7">
        <v>0</v>
      </c>
      <c r="G5664" s="7">
        <v>1984658</v>
      </c>
      <c r="H5664" s="7">
        <v>5036921</v>
      </c>
      <c r="I5664" s="7">
        <v>0</v>
      </c>
      <c r="J5664" s="7">
        <v>536534</v>
      </c>
      <c r="K5664" s="7">
        <v>2125191</v>
      </c>
      <c r="L5664" s="7">
        <v>852101</v>
      </c>
      <c r="M5664" s="7">
        <v>399</v>
      </c>
      <c r="N5664" s="7">
        <v>3623651</v>
      </c>
      <c r="O5664" s="7">
        <v>4536723</v>
      </c>
      <c r="P5664" s="7">
        <v>5168754</v>
      </c>
      <c r="Q5664" s="7">
        <v>252101</v>
      </c>
      <c r="R5664" s="7">
        <v>218586</v>
      </c>
      <c r="S5664" s="7">
        <v>131568</v>
      </c>
      <c r="T5664" s="7">
        <v>31677</v>
      </c>
      <c r="U5664" s="7">
        <v>0</v>
      </c>
      <c r="V5664" s="7">
        <v>183797</v>
      </c>
      <c r="W5664" s="7">
        <v>12029929</v>
      </c>
      <c r="X5664" s="7">
        <v>0</v>
      </c>
      <c r="Y5664" s="7">
        <v>0</v>
      </c>
      <c r="Z5664" s="7">
        <v>3508792</v>
      </c>
      <c r="AA5664" s="7">
        <v>0</v>
      </c>
      <c r="AB5664" s="7">
        <v>0</v>
      </c>
      <c r="AC5664" s="7">
        <v>5488234</v>
      </c>
      <c r="AD5664" s="7">
        <v>0</v>
      </c>
      <c r="AE5664" s="7">
        <v>0</v>
      </c>
      <c r="AF5664" s="7">
        <v>0</v>
      </c>
      <c r="AG5664" s="7">
        <v>0</v>
      </c>
      <c r="AH5664" s="7">
        <v>6014608</v>
      </c>
      <c r="AI5664" s="7">
        <v>0</v>
      </c>
      <c r="AJ5664" s="7">
        <v>36565</v>
      </c>
      <c r="AK5664" s="7">
        <v>0</v>
      </c>
      <c r="AL5664" s="7">
        <v>0</v>
      </c>
      <c r="AM5664" s="7">
        <v>0</v>
      </c>
      <c r="AN5664" s="7">
        <v>0</v>
      </c>
      <c r="AO5664" s="7">
        <v>98106</v>
      </c>
      <c r="AP5664" s="7">
        <v>0</v>
      </c>
      <c r="AQ5664" s="7">
        <v>0</v>
      </c>
      <c r="AR5664" s="7">
        <v>0</v>
      </c>
      <c r="AS5664" s="7">
        <v>0</v>
      </c>
      <c r="AT5664" s="7">
        <v>0</v>
      </c>
      <c r="AU5664" s="8">
        <f t="shared" si="88"/>
        <v>53113153</v>
      </c>
    </row>
    <row r="5665" spans="1:47" x14ac:dyDescent="0.3">
      <c r="A5665" s="2">
        <v>2020</v>
      </c>
      <c r="B5665" s="2" t="s">
        <v>78</v>
      </c>
      <c r="C5665" s="2">
        <v>5</v>
      </c>
      <c r="D5665" s="2" t="s">
        <v>67</v>
      </c>
      <c r="E5665" s="7">
        <v>1251456.1599999999</v>
      </c>
      <c r="F5665" s="7">
        <v>6.4</v>
      </c>
      <c r="G5665" s="7">
        <v>0</v>
      </c>
      <c r="H5665" s="7">
        <v>1365574.49</v>
      </c>
      <c r="I5665" s="7">
        <v>4751.16</v>
      </c>
      <c r="J5665" s="7">
        <v>592921.57999999996</v>
      </c>
      <c r="K5665" s="7">
        <v>2366982.65</v>
      </c>
      <c r="L5665" s="7">
        <v>6291617.2199999997</v>
      </c>
      <c r="M5665" s="7">
        <v>39821.96</v>
      </c>
      <c r="N5665" s="7">
        <v>22625247.329999998</v>
      </c>
      <c r="O5665" s="7">
        <v>44096788.240000002</v>
      </c>
      <c r="P5665" s="7">
        <v>1642314.75</v>
      </c>
      <c r="Q5665" s="7">
        <v>3032800.81</v>
      </c>
      <c r="R5665" s="7">
        <v>1861582.64</v>
      </c>
      <c r="S5665" s="7">
        <v>1355419.95</v>
      </c>
      <c r="T5665" s="7">
        <v>31057.53</v>
      </c>
      <c r="U5665" s="7">
        <v>0</v>
      </c>
      <c r="V5665" s="7">
        <v>0</v>
      </c>
      <c r="W5665" s="7">
        <v>0</v>
      </c>
      <c r="X5665" s="7">
        <v>35575.53</v>
      </c>
      <c r="Y5665" s="7">
        <v>27079793.949999999</v>
      </c>
      <c r="Z5665" s="7">
        <v>0</v>
      </c>
      <c r="AA5665" s="7">
        <v>5089.83</v>
      </c>
      <c r="AB5665" s="7">
        <v>9610716.0600000005</v>
      </c>
      <c r="AC5665" s="7">
        <v>0</v>
      </c>
      <c r="AD5665" s="7">
        <v>65213.27</v>
      </c>
      <c r="AE5665" s="7">
        <v>13818582.279999999</v>
      </c>
      <c r="AF5665" s="7">
        <v>0</v>
      </c>
      <c r="AG5665" s="7">
        <v>0</v>
      </c>
      <c r="AH5665" s="7">
        <v>0</v>
      </c>
      <c r="AI5665" s="7">
        <v>44832910.039999999</v>
      </c>
      <c r="AJ5665" s="7">
        <v>0</v>
      </c>
      <c r="AK5665" s="7">
        <v>0</v>
      </c>
      <c r="AL5665" s="7">
        <v>0</v>
      </c>
      <c r="AM5665" s="7">
        <v>0</v>
      </c>
      <c r="AN5665" s="7">
        <v>0</v>
      </c>
      <c r="AO5665" s="7">
        <v>1009827.42</v>
      </c>
      <c r="AP5665" s="7">
        <v>0</v>
      </c>
      <c r="AQ5665" s="7">
        <v>153431871.5</v>
      </c>
      <c r="AR5665" s="7">
        <v>0</v>
      </c>
      <c r="AS5665" s="7">
        <v>0</v>
      </c>
      <c r="AT5665" s="7">
        <v>4448579.3119999999</v>
      </c>
      <c r="AU5665" s="8">
        <f t="shared" si="88"/>
        <v>340896502.06199998</v>
      </c>
    </row>
    <row r="5666" spans="1:47" x14ac:dyDescent="0.3">
      <c r="A5666" s="2">
        <v>2024</v>
      </c>
      <c r="B5666" s="2" t="s">
        <v>82</v>
      </c>
      <c r="C5666" s="2">
        <v>9</v>
      </c>
      <c r="D5666" s="2" t="s">
        <v>51</v>
      </c>
      <c r="E5666" s="7">
        <v>1249202.72</v>
      </c>
      <c r="F5666" s="7">
        <v>191486.86</v>
      </c>
      <c r="G5666" s="7">
        <v>0</v>
      </c>
      <c r="H5666" s="7">
        <v>0</v>
      </c>
      <c r="I5666" s="7">
        <v>121198.73</v>
      </c>
      <c r="J5666" s="7">
        <v>1249202.72</v>
      </c>
      <c r="K5666" s="7">
        <v>191486.86</v>
      </c>
      <c r="L5666" s="7">
        <v>8540121.4600000009</v>
      </c>
      <c r="M5666" s="7">
        <v>0</v>
      </c>
      <c r="N5666" s="7">
        <v>11655178.58</v>
      </c>
      <c r="O5666" s="7">
        <v>20383200.989999998</v>
      </c>
      <c r="P5666" s="7">
        <v>77103.070000000007</v>
      </c>
      <c r="Q5666" s="7">
        <v>259540.7</v>
      </c>
      <c r="R5666" s="7">
        <v>837062.32</v>
      </c>
      <c r="S5666" s="7">
        <v>26443.57</v>
      </c>
      <c r="T5666" s="7">
        <v>1366836.13</v>
      </c>
      <c r="U5666" s="7">
        <v>0</v>
      </c>
      <c r="V5666" s="7">
        <v>0</v>
      </c>
      <c r="W5666" s="7">
        <v>0</v>
      </c>
      <c r="X5666" s="7">
        <v>35618.93</v>
      </c>
      <c r="Y5666" s="7">
        <v>17439203.579999998</v>
      </c>
      <c r="Z5666" s="7">
        <v>0</v>
      </c>
      <c r="AA5666" s="7">
        <v>5767.9</v>
      </c>
      <c r="AB5666" s="7">
        <v>8296384.2599999998</v>
      </c>
      <c r="AC5666" s="7">
        <v>0</v>
      </c>
      <c r="AD5666" s="7">
        <v>0</v>
      </c>
      <c r="AE5666" s="7">
        <v>6384697.0199999996</v>
      </c>
      <c r="AF5666" s="7">
        <v>0</v>
      </c>
      <c r="AG5666" s="7">
        <v>0</v>
      </c>
      <c r="AH5666" s="7">
        <v>0</v>
      </c>
      <c r="AI5666" s="7">
        <v>25994192.219999999</v>
      </c>
      <c r="AJ5666" s="7">
        <v>0</v>
      </c>
      <c r="AK5666" s="7">
        <v>0</v>
      </c>
      <c r="AL5666" s="7">
        <v>0</v>
      </c>
      <c r="AM5666" s="7">
        <v>0</v>
      </c>
      <c r="AN5666" s="7">
        <v>0</v>
      </c>
      <c r="AO5666" s="7">
        <v>1548424.66</v>
      </c>
      <c r="AP5666" s="7">
        <v>0</v>
      </c>
      <c r="AQ5666" s="7">
        <v>86405127.400000006</v>
      </c>
      <c r="AR5666" s="7">
        <v>0</v>
      </c>
      <c r="AS5666" s="7">
        <v>0</v>
      </c>
      <c r="AT5666" s="7">
        <v>1587441.0209999999</v>
      </c>
      <c r="AU5666" s="8">
        <f t="shared" si="88"/>
        <v>193844921.70100001</v>
      </c>
    </row>
    <row r="5667" spans="1:47" x14ac:dyDescent="0.3">
      <c r="A5667" s="2">
        <v>2016</v>
      </c>
      <c r="B5667" s="2" t="s">
        <v>77</v>
      </c>
      <c r="C5667" s="2">
        <v>4</v>
      </c>
      <c r="D5667" s="2" t="s">
        <v>60</v>
      </c>
      <c r="E5667" s="7">
        <v>1249188.3899999999</v>
      </c>
      <c r="F5667" s="7">
        <v>-7.83</v>
      </c>
      <c r="G5667" s="7">
        <v>0</v>
      </c>
      <c r="H5667" s="7">
        <v>2643462.4700000002</v>
      </c>
      <c r="I5667" s="7">
        <v>0</v>
      </c>
      <c r="J5667" s="7">
        <v>435818.15</v>
      </c>
      <c r="K5667" s="7">
        <v>2832238.02</v>
      </c>
      <c r="L5667" s="7">
        <v>87327553.719999999</v>
      </c>
      <c r="M5667" s="7">
        <v>241831.06</v>
      </c>
      <c r="N5667" s="7">
        <v>100544059.8</v>
      </c>
      <c r="O5667" s="7">
        <v>62201000.539999999</v>
      </c>
      <c r="P5667" s="7">
        <v>7776589.9699999997</v>
      </c>
      <c r="Q5667" s="7">
        <v>2965203.4</v>
      </c>
      <c r="R5667" s="7">
        <v>2931375.69</v>
      </c>
      <c r="S5667" s="7">
        <v>5162060.0999999996</v>
      </c>
      <c r="T5667" s="7">
        <v>1574118.3999999999</v>
      </c>
      <c r="U5667" s="7">
        <v>0</v>
      </c>
      <c r="V5667" s="7">
        <v>0</v>
      </c>
      <c r="W5667" s="7">
        <v>0</v>
      </c>
      <c r="X5667" s="7">
        <v>110394.03</v>
      </c>
      <c r="Y5667" s="7">
        <v>91398687.530000001</v>
      </c>
      <c r="Z5667" s="7">
        <v>0</v>
      </c>
      <c r="AA5667" s="7">
        <v>19413.41</v>
      </c>
      <c r="AB5667" s="7">
        <v>37958026.649999999</v>
      </c>
      <c r="AC5667" s="7">
        <v>0</v>
      </c>
      <c r="AD5667" s="7">
        <v>261467.54</v>
      </c>
      <c r="AE5667" s="7">
        <v>63840601</v>
      </c>
      <c r="AF5667" s="7">
        <v>0</v>
      </c>
      <c r="AG5667" s="7">
        <v>68335.320000000007</v>
      </c>
      <c r="AH5667" s="7">
        <v>0</v>
      </c>
      <c r="AI5667" s="7">
        <v>13939086.279999999</v>
      </c>
      <c r="AJ5667" s="7">
        <v>0</v>
      </c>
      <c r="AK5667" s="7">
        <v>0</v>
      </c>
      <c r="AL5667" s="7">
        <v>0</v>
      </c>
      <c r="AM5667" s="7">
        <v>0</v>
      </c>
      <c r="AN5667" s="7">
        <v>0</v>
      </c>
      <c r="AO5667" s="7">
        <v>11770042.75</v>
      </c>
      <c r="AP5667" s="7">
        <v>0</v>
      </c>
      <c r="AQ5667" s="7">
        <v>0</v>
      </c>
      <c r="AR5667" s="7">
        <v>287390322.80000001</v>
      </c>
      <c r="AS5667" s="7">
        <v>31673039.440000001</v>
      </c>
      <c r="AT5667" s="7">
        <v>7263116.6979999999</v>
      </c>
      <c r="AU5667" s="8">
        <f t="shared" si="88"/>
        <v>823577025.32799995</v>
      </c>
    </row>
    <row r="5668" spans="1:47" x14ac:dyDescent="0.3">
      <c r="A5668" s="2">
        <v>2015</v>
      </c>
      <c r="B5668" s="2" t="s">
        <v>82</v>
      </c>
      <c r="C5668" s="2">
        <v>9</v>
      </c>
      <c r="D5668" s="2" t="s">
        <v>60</v>
      </c>
      <c r="E5668" s="7">
        <v>1249042.8400000001</v>
      </c>
      <c r="F5668" s="7">
        <v>2152.84</v>
      </c>
      <c r="G5668" s="7">
        <v>0</v>
      </c>
      <c r="H5668" s="7">
        <v>10145864.77</v>
      </c>
      <c r="I5668" s="7">
        <v>2529.37</v>
      </c>
      <c r="J5668" s="7">
        <v>1249504.6200000001</v>
      </c>
      <c r="K5668" s="7">
        <v>3149476.28</v>
      </c>
      <c r="L5668" s="7">
        <v>25558379.940000001</v>
      </c>
      <c r="M5668" s="7">
        <v>263285.13</v>
      </c>
      <c r="N5668" s="7">
        <v>42135988.340000004</v>
      </c>
      <c r="O5668" s="7">
        <v>42611005.859999999</v>
      </c>
      <c r="P5668" s="7">
        <v>5045722.16</v>
      </c>
      <c r="Q5668" s="7">
        <v>1790582.57</v>
      </c>
      <c r="R5668" s="7">
        <v>2353830.04</v>
      </c>
      <c r="S5668" s="7">
        <v>5434538.8099999996</v>
      </c>
      <c r="T5668" s="7">
        <v>81547905.439999998</v>
      </c>
      <c r="U5668" s="7">
        <v>0</v>
      </c>
      <c r="V5668" s="7">
        <v>0</v>
      </c>
      <c r="W5668" s="7">
        <v>0</v>
      </c>
      <c r="X5668" s="7">
        <v>157596.4</v>
      </c>
      <c r="Y5668" s="7">
        <v>93479169.650000006</v>
      </c>
      <c r="Z5668" s="7">
        <v>0</v>
      </c>
      <c r="AA5668" s="7">
        <v>23209.11</v>
      </c>
      <c r="AB5668" s="7">
        <v>36603735.950000003</v>
      </c>
      <c r="AC5668" s="7">
        <v>0</v>
      </c>
      <c r="AD5668" s="7">
        <v>173953.27</v>
      </c>
      <c r="AE5668" s="7">
        <v>25261170.699999999</v>
      </c>
      <c r="AF5668" s="7">
        <v>0</v>
      </c>
      <c r="AG5668" s="7">
        <v>65640.09</v>
      </c>
      <c r="AH5668" s="7">
        <v>0</v>
      </c>
      <c r="AI5668" s="7">
        <v>18357363.890000001</v>
      </c>
      <c r="AJ5668" s="7">
        <v>0</v>
      </c>
      <c r="AK5668" s="7">
        <v>0</v>
      </c>
      <c r="AL5668" s="7">
        <v>0</v>
      </c>
      <c r="AM5668" s="7">
        <v>0</v>
      </c>
      <c r="AN5668" s="7">
        <v>0</v>
      </c>
      <c r="AO5668" s="7">
        <v>26771803.02</v>
      </c>
      <c r="AP5668" s="7">
        <v>0</v>
      </c>
      <c r="AQ5668" s="7">
        <v>0</v>
      </c>
      <c r="AR5668" s="7">
        <v>276374641.89999998</v>
      </c>
      <c r="AS5668" s="7">
        <v>26205907.780000001</v>
      </c>
      <c r="AT5668" s="7">
        <v>10717370.16</v>
      </c>
      <c r="AU5668" s="8">
        <f t="shared" si="88"/>
        <v>736731370.92999983</v>
      </c>
    </row>
    <row r="5669" spans="1:47" x14ac:dyDescent="0.3">
      <c r="A5669" s="2">
        <v>2009</v>
      </c>
      <c r="B5669" s="2" t="s">
        <v>80</v>
      </c>
      <c r="C5669" s="2">
        <v>7</v>
      </c>
      <c r="D5669" s="2" t="s">
        <v>54</v>
      </c>
      <c r="E5669" s="7">
        <v>1247871.96</v>
      </c>
      <c r="F5669" s="7">
        <v>4448.6000000000004</v>
      </c>
      <c r="G5669" s="7">
        <v>106281.4</v>
      </c>
      <c r="H5669" s="7">
        <v>3145030.1</v>
      </c>
      <c r="I5669" s="7">
        <v>7640.43</v>
      </c>
      <c r="J5669" s="7">
        <v>182228.37</v>
      </c>
      <c r="K5669" s="7">
        <v>3379737.79</v>
      </c>
      <c r="L5669" s="7">
        <v>31080206.719999999</v>
      </c>
      <c r="M5669" s="7">
        <v>109990135</v>
      </c>
      <c r="N5669" s="7">
        <v>263321135.80000001</v>
      </c>
      <c r="O5669" s="7">
        <v>1151123512</v>
      </c>
      <c r="P5669" s="7">
        <v>152469277.19999999</v>
      </c>
      <c r="Q5669" s="7">
        <v>323085451.19999999</v>
      </c>
      <c r="R5669" s="7">
        <v>70873136.150000006</v>
      </c>
      <c r="S5669" s="7">
        <v>296327115.80000001</v>
      </c>
      <c r="T5669" s="7">
        <v>80783.66</v>
      </c>
      <c r="U5669" s="7">
        <v>0</v>
      </c>
      <c r="V5669" s="7">
        <v>11747.81</v>
      </c>
      <c r="W5669" s="7">
        <v>0</v>
      </c>
      <c r="X5669" s="7">
        <v>213499201.19999999</v>
      </c>
      <c r="Y5669" s="7">
        <v>277125192.69999999</v>
      </c>
      <c r="Z5669" s="7">
        <v>0</v>
      </c>
      <c r="AA5669" s="7">
        <v>34489737.840000004</v>
      </c>
      <c r="AB5669" s="7">
        <v>175366145.69999999</v>
      </c>
      <c r="AC5669" s="7">
        <v>0</v>
      </c>
      <c r="AD5669" s="7">
        <v>58045558.469999999</v>
      </c>
      <c r="AE5669" s="7">
        <v>132296417.59999999</v>
      </c>
      <c r="AF5669" s="7">
        <v>0</v>
      </c>
      <c r="AG5669" s="7">
        <v>0</v>
      </c>
      <c r="AH5669" s="7">
        <v>0</v>
      </c>
      <c r="AI5669" s="7">
        <v>0</v>
      </c>
      <c r="AJ5669" s="7">
        <v>73620.62</v>
      </c>
      <c r="AK5669" s="7">
        <v>0</v>
      </c>
      <c r="AL5669" s="7">
        <v>0</v>
      </c>
      <c r="AM5669" s="7">
        <v>0</v>
      </c>
      <c r="AN5669" s="7">
        <v>0</v>
      </c>
      <c r="AO5669" s="7">
        <v>322230742.19999999</v>
      </c>
      <c r="AP5669" s="7">
        <v>13327429.119999999</v>
      </c>
      <c r="AQ5669" s="7">
        <v>0</v>
      </c>
      <c r="AR5669" s="7">
        <v>0</v>
      </c>
      <c r="AS5669" s="7">
        <v>0</v>
      </c>
      <c r="AT5669" s="7">
        <v>0</v>
      </c>
      <c r="AU5669" s="8">
        <f t="shared" si="88"/>
        <v>3632889785.4399991</v>
      </c>
    </row>
    <row r="5670" spans="1:47" x14ac:dyDescent="0.3">
      <c r="A5670" s="2">
        <v>2017</v>
      </c>
      <c r="B5670" s="2" t="s">
        <v>81</v>
      </c>
      <c r="C5670" s="2">
        <v>8</v>
      </c>
      <c r="D5670" s="2" t="s">
        <v>60</v>
      </c>
      <c r="E5670" s="7">
        <v>1245297.29</v>
      </c>
      <c r="F5670" s="7">
        <v>-13.34</v>
      </c>
      <c r="G5670" s="7">
        <v>0</v>
      </c>
      <c r="H5670" s="7">
        <v>3256782.13</v>
      </c>
      <c r="I5670" s="7">
        <v>0</v>
      </c>
      <c r="J5670" s="7">
        <v>594189.53</v>
      </c>
      <c r="K5670" s="7">
        <v>2734706.25</v>
      </c>
      <c r="L5670" s="7">
        <v>29160869.239999998</v>
      </c>
      <c r="M5670" s="7">
        <v>277020.26</v>
      </c>
      <c r="N5670" s="7">
        <v>51289040.920000002</v>
      </c>
      <c r="O5670" s="7">
        <v>55094188.799999997</v>
      </c>
      <c r="P5670" s="7">
        <v>7003868.5800000001</v>
      </c>
      <c r="Q5670" s="7">
        <v>1996491.05</v>
      </c>
      <c r="R5670" s="7">
        <v>4238514.8</v>
      </c>
      <c r="S5670" s="7">
        <v>9499983.2599999998</v>
      </c>
      <c r="T5670" s="7">
        <v>2264218.85</v>
      </c>
      <c r="U5670" s="7">
        <v>0</v>
      </c>
      <c r="V5670" s="7">
        <v>0</v>
      </c>
      <c r="W5670" s="7">
        <v>0</v>
      </c>
      <c r="X5670" s="7">
        <v>185071</v>
      </c>
      <c r="Y5670" s="7">
        <v>121293753.3</v>
      </c>
      <c r="Z5670" s="7">
        <v>0</v>
      </c>
      <c r="AA5670" s="7">
        <v>36467.46</v>
      </c>
      <c r="AB5670" s="7">
        <v>45398816.869999997</v>
      </c>
      <c r="AC5670" s="7">
        <v>0</v>
      </c>
      <c r="AD5670" s="7">
        <v>264740.28999999998</v>
      </c>
      <c r="AE5670" s="7">
        <v>31241549.949999999</v>
      </c>
      <c r="AF5670" s="7">
        <v>0</v>
      </c>
      <c r="AG5670" s="7">
        <v>233608.11</v>
      </c>
      <c r="AH5670" s="7">
        <v>0</v>
      </c>
      <c r="AI5670" s="7">
        <v>30055918.949999999</v>
      </c>
      <c r="AJ5670" s="7">
        <v>0</v>
      </c>
      <c r="AK5670" s="7">
        <v>0</v>
      </c>
      <c r="AL5670" s="7">
        <v>0</v>
      </c>
      <c r="AM5670" s="7">
        <v>0</v>
      </c>
      <c r="AN5670" s="7">
        <v>0</v>
      </c>
      <c r="AO5670" s="7">
        <v>20057959.440000001</v>
      </c>
      <c r="AP5670" s="7">
        <v>0</v>
      </c>
      <c r="AQ5670" s="7">
        <v>369494229.5</v>
      </c>
      <c r="AR5670" s="7">
        <v>0</v>
      </c>
      <c r="AS5670" s="7">
        <v>0</v>
      </c>
      <c r="AT5670" s="7">
        <v>10942304.59</v>
      </c>
      <c r="AU5670" s="8">
        <f t="shared" si="88"/>
        <v>797859577.08000004</v>
      </c>
    </row>
    <row r="5671" spans="1:47" x14ac:dyDescent="0.3">
      <c r="A5671" s="2">
        <v>2010</v>
      </c>
      <c r="B5671" s="2" t="s">
        <v>80</v>
      </c>
      <c r="C5671" s="2">
        <v>7</v>
      </c>
      <c r="D5671" s="2" t="s">
        <v>67</v>
      </c>
      <c r="E5671" s="7">
        <v>1244125.4099999999</v>
      </c>
      <c r="F5671" s="7">
        <v>1817.63</v>
      </c>
      <c r="G5671" s="7">
        <v>24743</v>
      </c>
      <c r="H5671" s="7">
        <v>1058920.04</v>
      </c>
      <c r="I5671" s="7">
        <v>7872.21</v>
      </c>
      <c r="J5671" s="7">
        <v>252276.8</v>
      </c>
      <c r="K5671" s="7">
        <v>2387479.85</v>
      </c>
      <c r="L5671" s="7">
        <v>11796408.640000001</v>
      </c>
      <c r="M5671" s="7">
        <v>94969.41</v>
      </c>
      <c r="N5671" s="7">
        <v>30535534.25</v>
      </c>
      <c r="O5671" s="7">
        <v>19081862.059999999</v>
      </c>
      <c r="P5671" s="7">
        <v>841176.88</v>
      </c>
      <c r="Q5671" s="7">
        <v>360688.43</v>
      </c>
      <c r="R5671" s="7">
        <v>879575.69</v>
      </c>
      <c r="S5671" s="7">
        <v>384057.24</v>
      </c>
      <c r="T5671" s="7">
        <v>29771.18</v>
      </c>
      <c r="U5671" s="7">
        <v>0</v>
      </c>
      <c r="V5671" s="7">
        <v>21.11</v>
      </c>
      <c r="W5671" s="7">
        <v>0</v>
      </c>
      <c r="X5671" s="7">
        <v>83787.98</v>
      </c>
      <c r="Y5671" s="7">
        <v>41206507</v>
      </c>
      <c r="Z5671" s="7">
        <v>0</v>
      </c>
      <c r="AA5671" s="7">
        <v>13602.62</v>
      </c>
      <c r="AB5671" s="7">
        <v>10645911.699999999</v>
      </c>
      <c r="AC5671" s="7">
        <v>0</v>
      </c>
      <c r="AD5671" s="7">
        <v>80855.86</v>
      </c>
      <c r="AE5671" s="7">
        <v>21341082.609999999</v>
      </c>
      <c r="AF5671" s="7">
        <v>0</v>
      </c>
      <c r="AG5671" s="7">
        <v>534.78</v>
      </c>
      <c r="AH5671" s="7">
        <v>0</v>
      </c>
      <c r="AI5671" s="7">
        <v>0</v>
      </c>
      <c r="AJ5671" s="7">
        <v>58956.75</v>
      </c>
      <c r="AK5671" s="7">
        <v>0</v>
      </c>
      <c r="AL5671" s="7">
        <v>0</v>
      </c>
      <c r="AM5671" s="7">
        <v>0</v>
      </c>
      <c r="AN5671" s="7">
        <v>0</v>
      </c>
      <c r="AO5671" s="7">
        <v>4707846.4800000004</v>
      </c>
      <c r="AP5671" s="7">
        <v>1903522.8</v>
      </c>
      <c r="AQ5671" s="7">
        <v>0</v>
      </c>
      <c r="AR5671" s="7">
        <v>0</v>
      </c>
      <c r="AS5671" s="7">
        <v>0</v>
      </c>
      <c r="AT5671" s="7">
        <v>0</v>
      </c>
      <c r="AU5671" s="8">
        <f t="shared" si="88"/>
        <v>149023908.41000003</v>
      </c>
    </row>
    <row r="5672" spans="1:47" x14ac:dyDescent="0.3">
      <c r="A5672" s="2">
        <v>2001</v>
      </c>
      <c r="B5672" s="2" t="s">
        <v>80</v>
      </c>
      <c r="C5672" s="2">
        <v>7</v>
      </c>
      <c r="D5672" s="2" t="s">
        <v>72</v>
      </c>
      <c r="E5672" s="7">
        <v>1243440</v>
      </c>
      <c r="F5672" s="7">
        <v>27.388999999999999</v>
      </c>
      <c r="G5672" s="7">
        <v>1077361</v>
      </c>
      <c r="H5672" s="7">
        <v>2809996</v>
      </c>
      <c r="I5672" s="7">
        <v>0</v>
      </c>
      <c r="J5672" s="7">
        <v>749.13199999999995</v>
      </c>
      <c r="K5672" s="7">
        <v>1475541</v>
      </c>
      <c r="L5672" s="7">
        <v>2588547</v>
      </c>
      <c r="M5672" s="7">
        <v>371.96</v>
      </c>
      <c r="N5672" s="7">
        <v>4659088</v>
      </c>
      <c r="O5672" s="7">
        <v>3837257</v>
      </c>
      <c r="P5672" s="7">
        <v>812.90300000000002</v>
      </c>
      <c r="Q5672" s="7">
        <v>92.846000000000004</v>
      </c>
      <c r="R5672" s="7">
        <v>192.83799999999999</v>
      </c>
      <c r="S5672" s="7">
        <v>303.50099999999998</v>
      </c>
      <c r="T5672" s="7">
        <v>42.613999999999997</v>
      </c>
      <c r="U5672" s="7">
        <v>0</v>
      </c>
      <c r="V5672" s="7">
        <v>1485851</v>
      </c>
      <c r="W5672" s="7">
        <v>19238481</v>
      </c>
      <c r="X5672" s="7">
        <v>0</v>
      </c>
      <c r="Y5672" s="7">
        <v>0</v>
      </c>
      <c r="Z5672" s="7">
        <v>2557136</v>
      </c>
      <c r="AA5672" s="7">
        <v>0</v>
      </c>
      <c r="AB5672" s="7">
        <v>0</v>
      </c>
      <c r="AC5672" s="7">
        <v>2958606</v>
      </c>
      <c r="AD5672" s="7">
        <v>0</v>
      </c>
      <c r="AE5672" s="7">
        <v>0</v>
      </c>
      <c r="AF5672" s="7">
        <v>0</v>
      </c>
      <c r="AG5672" s="7">
        <v>0</v>
      </c>
      <c r="AH5672" s="7">
        <v>3032782</v>
      </c>
      <c r="AI5672" s="7">
        <v>0</v>
      </c>
      <c r="AJ5672" s="7">
        <v>3.8359999999999999</v>
      </c>
      <c r="AK5672" s="7">
        <v>0</v>
      </c>
      <c r="AL5672" s="7">
        <v>0</v>
      </c>
      <c r="AM5672" s="7">
        <v>0</v>
      </c>
      <c r="AN5672" s="7">
        <v>0</v>
      </c>
      <c r="AO5672" s="7">
        <v>70.606999999999999</v>
      </c>
      <c r="AP5672" s="7">
        <v>0</v>
      </c>
      <c r="AQ5672" s="7">
        <v>0</v>
      </c>
      <c r="AR5672" s="7">
        <v>0</v>
      </c>
      <c r="AS5672" s="7">
        <v>0</v>
      </c>
      <c r="AT5672" s="7">
        <v>0</v>
      </c>
      <c r="AU5672" s="8">
        <f t="shared" si="88"/>
        <v>46966753.626000002</v>
      </c>
    </row>
    <row r="5673" spans="1:47" x14ac:dyDescent="0.3">
      <c r="A5673" s="2">
        <v>2001</v>
      </c>
      <c r="B5673" s="2" t="s">
        <v>76</v>
      </c>
      <c r="C5673" s="2">
        <v>3</v>
      </c>
      <c r="D5673" s="2" t="s">
        <v>62</v>
      </c>
      <c r="E5673" s="7">
        <v>1241238</v>
      </c>
      <c r="F5673" s="7">
        <v>0</v>
      </c>
      <c r="G5673" s="7">
        <v>1581899</v>
      </c>
      <c r="H5673" s="7">
        <v>3365200</v>
      </c>
      <c r="I5673" s="7">
        <v>0</v>
      </c>
      <c r="J5673" s="7">
        <v>260298</v>
      </c>
      <c r="K5673" s="7">
        <v>1846044</v>
      </c>
      <c r="L5673" s="7">
        <v>745215</v>
      </c>
      <c r="M5673" s="7">
        <v>4902</v>
      </c>
      <c r="N5673" s="7">
        <v>2787937</v>
      </c>
      <c r="O5673" s="7">
        <v>5160348</v>
      </c>
      <c r="P5673" s="7">
        <v>204106</v>
      </c>
      <c r="Q5673" s="7">
        <v>162219</v>
      </c>
      <c r="R5673" s="7">
        <v>202272</v>
      </c>
      <c r="S5673" s="7">
        <v>233596</v>
      </c>
      <c r="T5673" s="7">
        <v>20728</v>
      </c>
      <c r="U5673" s="7">
        <v>0</v>
      </c>
      <c r="V5673" s="7">
        <v>185831</v>
      </c>
      <c r="W5673" s="7">
        <v>11412068</v>
      </c>
      <c r="X5673" s="7">
        <v>0</v>
      </c>
      <c r="Y5673" s="7">
        <v>0</v>
      </c>
      <c r="Z5673" s="7">
        <v>2901777</v>
      </c>
      <c r="AA5673" s="7">
        <v>0</v>
      </c>
      <c r="AB5673" s="7">
        <v>0</v>
      </c>
      <c r="AC5673" s="7">
        <v>2774367</v>
      </c>
      <c r="AD5673" s="7">
        <v>0</v>
      </c>
      <c r="AE5673" s="7">
        <v>0</v>
      </c>
      <c r="AF5673" s="7">
        <v>0</v>
      </c>
      <c r="AG5673" s="7">
        <v>0</v>
      </c>
      <c r="AH5673" s="7">
        <v>6056222</v>
      </c>
      <c r="AI5673" s="7">
        <v>0</v>
      </c>
      <c r="AJ5673" s="7">
        <v>11516</v>
      </c>
      <c r="AK5673" s="7">
        <v>0</v>
      </c>
      <c r="AL5673" s="7">
        <v>0</v>
      </c>
      <c r="AM5673" s="7">
        <v>0</v>
      </c>
      <c r="AN5673" s="7">
        <v>0</v>
      </c>
      <c r="AO5673" s="7">
        <v>65608</v>
      </c>
      <c r="AP5673" s="7">
        <v>0</v>
      </c>
      <c r="AQ5673" s="7">
        <v>0</v>
      </c>
      <c r="AR5673" s="7">
        <v>0</v>
      </c>
      <c r="AS5673" s="7">
        <v>0</v>
      </c>
      <c r="AT5673" s="7">
        <v>0</v>
      </c>
      <c r="AU5673" s="8">
        <f t="shared" si="88"/>
        <v>41223391</v>
      </c>
    </row>
    <row r="5674" spans="1:47" x14ac:dyDescent="0.3">
      <c r="A5674" s="2">
        <v>2003</v>
      </c>
      <c r="B5674" s="2" t="s">
        <v>77</v>
      </c>
      <c r="C5674" s="2">
        <v>4</v>
      </c>
      <c r="D5674" s="2" t="s">
        <v>60</v>
      </c>
      <c r="E5674" s="7">
        <v>1240605</v>
      </c>
      <c r="F5674" s="7">
        <v>216586</v>
      </c>
      <c r="G5674" s="7">
        <v>1052232</v>
      </c>
      <c r="H5674" s="7">
        <v>3530969</v>
      </c>
      <c r="I5674" s="7">
        <v>0</v>
      </c>
      <c r="J5674" s="7">
        <v>392252</v>
      </c>
      <c r="K5674" s="7">
        <v>801925</v>
      </c>
      <c r="L5674" s="7">
        <v>9635415</v>
      </c>
      <c r="M5674" s="7">
        <v>1171045</v>
      </c>
      <c r="N5674" s="7">
        <v>12285963</v>
      </c>
      <c r="O5674" s="7">
        <v>7521640</v>
      </c>
      <c r="P5674" s="7">
        <v>649276</v>
      </c>
      <c r="Q5674" s="7">
        <v>324695</v>
      </c>
      <c r="R5674" s="7">
        <v>734518</v>
      </c>
      <c r="S5674" s="7">
        <v>226229</v>
      </c>
      <c r="T5674" s="7">
        <v>1116732</v>
      </c>
      <c r="U5674" s="7">
        <v>0</v>
      </c>
      <c r="V5674" s="7">
        <v>2930397</v>
      </c>
      <c r="W5674" s="7">
        <v>18121505</v>
      </c>
      <c r="X5674" s="7">
        <v>0</v>
      </c>
      <c r="Y5674" s="7">
        <v>0</v>
      </c>
      <c r="Z5674" s="7">
        <v>7112886</v>
      </c>
      <c r="AA5674" s="7">
        <v>0</v>
      </c>
      <c r="AB5674" s="7">
        <v>0</v>
      </c>
      <c r="AC5674" s="7">
        <v>8490202</v>
      </c>
      <c r="AD5674" s="7">
        <v>0</v>
      </c>
      <c r="AE5674" s="7">
        <v>0</v>
      </c>
      <c r="AF5674" s="7">
        <v>0</v>
      </c>
      <c r="AG5674" s="7">
        <v>0</v>
      </c>
      <c r="AH5674" s="7">
        <v>3771235</v>
      </c>
      <c r="AI5674" s="7">
        <v>0</v>
      </c>
      <c r="AJ5674" s="7">
        <v>24156</v>
      </c>
      <c r="AK5674" s="7">
        <v>0</v>
      </c>
      <c r="AL5674" s="7">
        <v>0</v>
      </c>
      <c r="AM5674" s="7">
        <v>0</v>
      </c>
      <c r="AN5674" s="7">
        <v>0</v>
      </c>
      <c r="AO5674" s="7">
        <v>540536</v>
      </c>
      <c r="AP5674" s="7">
        <v>0</v>
      </c>
      <c r="AQ5674" s="7">
        <v>0</v>
      </c>
      <c r="AR5674" s="7">
        <v>0</v>
      </c>
      <c r="AS5674" s="7">
        <v>0</v>
      </c>
      <c r="AT5674" s="7">
        <v>0</v>
      </c>
      <c r="AU5674" s="8">
        <f t="shared" si="88"/>
        <v>81890999</v>
      </c>
    </row>
    <row r="5675" spans="1:47" x14ac:dyDescent="0.3">
      <c r="A5675" s="2">
        <v>2021</v>
      </c>
      <c r="B5675" s="2" t="s">
        <v>47</v>
      </c>
      <c r="C5675" s="2">
        <v>1</v>
      </c>
      <c r="D5675" s="2" t="s">
        <v>67</v>
      </c>
      <c r="E5675" s="7">
        <v>1240478.3899999999</v>
      </c>
      <c r="F5675" s="7">
        <v>50.55</v>
      </c>
      <c r="G5675" s="7">
        <v>0</v>
      </c>
      <c r="H5675" s="7">
        <v>1629153.02</v>
      </c>
      <c r="I5675" s="7">
        <v>56717.43</v>
      </c>
      <c r="J5675" s="7">
        <v>626590.44999999995</v>
      </c>
      <c r="K5675" s="7">
        <v>4985169.05</v>
      </c>
      <c r="L5675" s="7">
        <v>48455347.880000003</v>
      </c>
      <c r="M5675" s="7">
        <v>67411.460000000006</v>
      </c>
      <c r="N5675" s="7">
        <v>144822172.09999999</v>
      </c>
      <c r="O5675" s="7">
        <v>58868787.969999999</v>
      </c>
      <c r="P5675" s="7">
        <v>11522150.77</v>
      </c>
      <c r="Q5675" s="7">
        <v>3449444.12</v>
      </c>
      <c r="R5675" s="7">
        <v>2479047.21</v>
      </c>
      <c r="S5675" s="7">
        <v>652502.23</v>
      </c>
      <c r="T5675" s="7">
        <v>91297.24</v>
      </c>
      <c r="U5675" s="7">
        <v>0</v>
      </c>
      <c r="V5675" s="7">
        <v>0</v>
      </c>
      <c r="W5675" s="7">
        <v>0</v>
      </c>
      <c r="X5675" s="7">
        <v>87652.18</v>
      </c>
      <c r="Y5675" s="7">
        <v>106031392.40000001</v>
      </c>
      <c r="Z5675" s="7">
        <v>0</v>
      </c>
      <c r="AA5675" s="7">
        <v>14165.51</v>
      </c>
      <c r="AB5675" s="7">
        <v>40741532.240000002</v>
      </c>
      <c r="AC5675" s="7">
        <v>0</v>
      </c>
      <c r="AD5675" s="7">
        <v>31139.9</v>
      </c>
      <c r="AE5675" s="7">
        <v>75472122.609999999</v>
      </c>
      <c r="AF5675" s="7">
        <v>0</v>
      </c>
      <c r="AG5675" s="7">
        <v>0</v>
      </c>
      <c r="AH5675" s="7">
        <v>0</v>
      </c>
      <c r="AI5675" s="7">
        <v>45110698.380000003</v>
      </c>
      <c r="AJ5675" s="7">
        <v>0</v>
      </c>
      <c r="AK5675" s="7">
        <v>0</v>
      </c>
      <c r="AL5675" s="7">
        <v>0</v>
      </c>
      <c r="AM5675" s="7">
        <v>0</v>
      </c>
      <c r="AN5675" s="7">
        <v>0</v>
      </c>
      <c r="AO5675" s="7">
        <v>3627245.86</v>
      </c>
      <c r="AP5675" s="7">
        <v>0</v>
      </c>
      <c r="AQ5675" s="7">
        <v>286589037.19999999</v>
      </c>
      <c r="AR5675" s="7">
        <v>0</v>
      </c>
      <c r="AS5675" s="7">
        <v>0</v>
      </c>
      <c r="AT5675" s="7">
        <v>8436021.1659999993</v>
      </c>
      <c r="AU5675" s="8">
        <f t="shared" si="88"/>
        <v>845087327.3160001</v>
      </c>
    </row>
    <row r="5676" spans="1:47" x14ac:dyDescent="0.3">
      <c r="A5676" s="2">
        <v>2001</v>
      </c>
      <c r="B5676" s="2" t="s">
        <v>80</v>
      </c>
      <c r="C5676" s="2">
        <v>7</v>
      </c>
      <c r="D5676" s="2" t="s">
        <v>62</v>
      </c>
      <c r="E5676" s="7">
        <v>1236240</v>
      </c>
      <c r="F5676" s="7">
        <v>0</v>
      </c>
      <c r="G5676" s="7">
        <v>1736138</v>
      </c>
      <c r="H5676" s="7">
        <v>2713225</v>
      </c>
      <c r="I5676" s="7">
        <v>0</v>
      </c>
      <c r="J5676" s="7">
        <v>932841</v>
      </c>
      <c r="K5676" s="7">
        <v>1750500</v>
      </c>
      <c r="L5676" s="7">
        <v>2673353</v>
      </c>
      <c r="M5676" s="7">
        <v>267790</v>
      </c>
      <c r="N5676" s="7">
        <v>5922992</v>
      </c>
      <c r="O5676" s="7">
        <v>5412404</v>
      </c>
      <c r="P5676" s="7">
        <v>874855</v>
      </c>
      <c r="Q5676" s="7">
        <v>57968</v>
      </c>
      <c r="R5676" s="7">
        <v>245996</v>
      </c>
      <c r="S5676" s="7">
        <v>273109</v>
      </c>
      <c r="T5676" s="7">
        <v>45571</v>
      </c>
      <c r="U5676" s="7">
        <v>0</v>
      </c>
      <c r="V5676" s="7">
        <v>188912</v>
      </c>
      <c r="W5676" s="7">
        <v>12149099</v>
      </c>
      <c r="X5676" s="7">
        <v>0</v>
      </c>
      <c r="Y5676" s="7">
        <v>0</v>
      </c>
      <c r="Z5676" s="7">
        <v>3520757</v>
      </c>
      <c r="AA5676" s="7">
        <v>0</v>
      </c>
      <c r="AB5676" s="7">
        <v>0</v>
      </c>
      <c r="AC5676" s="7">
        <v>4684711</v>
      </c>
      <c r="AD5676" s="7">
        <v>0</v>
      </c>
      <c r="AE5676" s="7">
        <v>0</v>
      </c>
      <c r="AF5676" s="7">
        <v>0</v>
      </c>
      <c r="AG5676" s="7">
        <v>0</v>
      </c>
      <c r="AH5676" s="7">
        <v>7661097</v>
      </c>
      <c r="AI5676" s="7">
        <v>0</v>
      </c>
      <c r="AJ5676" s="7">
        <v>32270</v>
      </c>
      <c r="AK5676" s="7">
        <v>0</v>
      </c>
      <c r="AL5676" s="7">
        <v>0</v>
      </c>
      <c r="AM5676" s="7">
        <v>0</v>
      </c>
      <c r="AN5676" s="7">
        <v>0</v>
      </c>
      <c r="AO5676" s="7">
        <v>78541</v>
      </c>
      <c r="AP5676" s="7">
        <v>0</v>
      </c>
      <c r="AQ5676" s="7">
        <v>0</v>
      </c>
      <c r="AR5676" s="7">
        <v>0</v>
      </c>
      <c r="AS5676" s="7">
        <v>0</v>
      </c>
      <c r="AT5676" s="7">
        <v>0</v>
      </c>
      <c r="AU5676" s="8">
        <f t="shared" si="88"/>
        <v>52458369</v>
      </c>
    </row>
    <row r="5677" spans="1:47" x14ac:dyDescent="0.3">
      <c r="A5677" s="2">
        <v>2009</v>
      </c>
      <c r="B5677" s="2" t="s">
        <v>81</v>
      </c>
      <c r="C5677" s="2">
        <v>8</v>
      </c>
      <c r="D5677" s="2" t="s">
        <v>60</v>
      </c>
      <c r="E5677" s="7">
        <v>1235641.52</v>
      </c>
      <c r="F5677" s="7">
        <v>2313.38</v>
      </c>
      <c r="G5677" s="7">
        <v>0</v>
      </c>
      <c r="H5677" s="7">
        <v>2004055.59</v>
      </c>
      <c r="I5677" s="7">
        <v>0</v>
      </c>
      <c r="J5677" s="7">
        <v>552773.80000000005</v>
      </c>
      <c r="K5677" s="7">
        <v>1324999.3899999999</v>
      </c>
      <c r="L5677" s="7">
        <v>10222553.779999999</v>
      </c>
      <c r="M5677" s="7">
        <v>28863.07</v>
      </c>
      <c r="N5677" s="7">
        <v>19255043.359999999</v>
      </c>
      <c r="O5677" s="7">
        <v>15012404.869999999</v>
      </c>
      <c r="P5677" s="7">
        <v>1568782.91</v>
      </c>
      <c r="Q5677" s="7">
        <v>447239.19</v>
      </c>
      <c r="R5677" s="7">
        <v>1422615.59</v>
      </c>
      <c r="S5677" s="7">
        <v>1839457.77</v>
      </c>
      <c r="T5677" s="7">
        <v>589530.27</v>
      </c>
      <c r="U5677" s="7">
        <v>0</v>
      </c>
      <c r="V5677" s="7">
        <v>50169.41</v>
      </c>
      <c r="W5677" s="7">
        <v>0</v>
      </c>
      <c r="X5677" s="7">
        <v>143335.96</v>
      </c>
      <c r="Y5677" s="7">
        <v>42113653.630000003</v>
      </c>
      <c r="Z5677" s="7">
        <v>0</v>
      </c>
      <c r="AA5677" s="7">
        <v>23504.97</v>
      </c>
      <c r="AB5677" s="7">
        <v>17278644.289999999</v>
      </c>
      <c r="AC5677" s="7">
        <v>0</v>
      </c>
      <c r="AD5677" s="7">
        <v>26462.080000000002</v>
      </c>
      <c r="AE5677" s="7">
        <v>13171146.189999999</v>
      </c>
      <c r="AF5677" s="7">
        <v>0</v>
      </c>
      <c r="AG5677" s="7">
        <v>19020.580000000002</v>
      </c>
      <c r="AH5677" s="7">
        <v>0</v>
      </c>
      <c r="AI5677" s="7">
        <v>0</v>
      </c>
      <c r="AJ5677" s="7">
        <v>32522.9</v>
      </c>
      <c r="AK5677" s="7">
        <v>0</v>
      </c>
      <c r="AL5677" s="7">
        <v>0</v>
      </c>
      <c r="AM5677" s="7">
        <v>0</v>
      </c>
      <c r="AN5677" s="7">
        <v>0</v>
      </c>
      <c r="AO5677" s="7">
        <v>3104925.4</v>
      </c>
      <c r="AP5677" s="7">
        <v>3133586.33</v>
      </c>
      <c r="AQ5677" s="7">
        <v>0</v>
      </c>
      <c r="AR5677" s="7">
        <v>0</v>
      </c>
      <c r="AS5677" s="7">
        <v>0</v>
      </c>
      <c r="AT5677" s="7">
        <v>0</v>
      </c>
      <c r="AU5677" s="8">
        <f t="shared" si="88"/>
        <v>134603246.23000002</v>
      </c>
    </row>
    <row r="5678" spans="1:47" x14ac:dyDescent="0.3">
      <c r="A5678" s="2">
        <v>2008</v>
      </c>
      <c r="B5678" s="2" t="s">
        <v>75</v>
      </c>
      <c r="C5678" s="2">
        <v>2</v>
      </c>
      <c r="D5678" s="2" t="s">
        <v>54</v>
      </c>
      <c r="E5678" s="7">
        <v>1233805.02</v>
      </c>
      <c r="F5678" s="7">
        <v>1513.54</v>
      </c>
      <c r="G5678" s="7">
        <v>6193888.04</v>
      </c>
      <c r="H5678" s="7">
        <v>3967975.93</v>
      </c>
      <c r="I5678" s="7">
        <v>0</v>
      </c>
      <c r="J5678" s="7">
        <v>615756.21</v>
      </c>
      <c r="K5678" s="7">
        <v>5279718.05</v>
      </c>
      <c r="L5678" s="7">
        <v>15007311.43</v>
      </c>
      <c r="M5678" s="7">
        <v>157474446.40000001</v>
      </c>
      <c r="N5678" s="7">
        <v>162910681</v>
      </c>
      <c r="O5678" s="7">
        <v>1026405631</v>
      </c>
      <c r="P5678" s="7">
        <v>123510842.5</v>
      </c>
      <c r="Q5678" s="7">
        <v>23320151.010000002</v>
      </c>
      <c r="R5678" s="7">
        <v>124772617.09999999</v>
      </c>
      <c r="S5678" s="7">
        <v>290191638.5</v>
      </c>
      <c r="T5678" s="7">
        <v>78182.91</v>
      </c>
      <c r="U5678" s="7">
        <v>0</v>
      </c>
      <c r="V5678" s="7">
        <v>1917233.09</v>
      </c>
      <c r="W5678" s="7">
        <v>0</v>
      </c>
      <c r="X5678" s="7">
        <v>170917296</v>
      </c>
      <c r="Y5678" s="7">
        <v>229794603.30000001</v>
      </c>
      <c r="Z5678" s="7">
        <v>0</v>
      </c>
      <c r="AA5678" s="7">
        <v>27336477.300000001</v>
      </c>
      <c r="AB5678" s="7">
        <v>137502813.09999999</v>
      </c>
      <c r="AC5678" s="7">
        <v>0</v>
      </c>
      <c r="AD5678" s="7">
        <v>16687138.99</v>
      </c>
      <c r="AE5678" s="7">
        <v>71259840.760000005</v>
      </c>
      <c r="AF5678" s="7">
        <v>0</v>
      </c>
      <c r="AG5678" s="7">
        <v>0</v>
      </c>
      <c r="AH5678" s="7">
        <v>0</v>
      </c>
      <c r="AI5678" s="7">
        <v>0</v>
      </c>
      <c r="AJ5678" s="7">
        <v>30644.35</v>
      </c>
      <c r="AK5678" s="7">
        <v>0</v>
      </c>
      <c r="AL5678" s="7">
        <v>0</v>
      </c>
      <c r="AM5678" s="7">
        <v>0</v>
      </c>
      <c r="AN5678" s="7">
        <v>0</v>
      </c>
      <c r="AO5678" s="7">
        <v>144389999.59999999</v>
      </c>
      <c r="AP5678" s="7">
        <v>10510836.25</v>
      </c>
      <c r="AQ5678" s="7">
        <v>0</v>
      </c>
      <c r="AR5678" s="7">
        <v>0</v>
      </c>
      <c r="AS5678" s="7">
        <v>0</v>
      </c>
      <c r="AT5678" s="7">
        <v>0</v>
      </c>
      <c r="AU5678" s="8">
        <f t="shared" si="88"/>
        <v>2751311041.3799996</v>
      </c>
    </row>
    <row r="5679" spans="1:47" x14ac:dyDescent="0.3">
      <c r="A5679" s="2">
        <v>2010</v>
      </c>
      <c r="B5679" s="2" t="s">
        <v>80</v>
      </c>
      <c r="C5679" s="2">
        <v>7</v>
      </c>
      <c r="D5679" s="2" t="s">
        <v>72</v>
      </c>
      <c r="E5679" s="7">
        <v>1231563.03</v>
      </c>
      <c r="F5679" s="7">
        <v>133.46</v>
      </c>
      <c r="G5679" s="7">
        <v>62865.24</v>
      </c>
      <c r="H5679" s="7">
        <v>4792989.95</v>
      </c>
      <c r="I5679" s="7">
        <v>60.04</v>
      </c>
      <c r="J5679" s="7">
        <v>372907.33</v>
      </c>
      <c r="K5679" s="7">
        <v>2423433.4700000002</v>
      </c>
      <c r="L5679" s="7">
        <v>8272241.8499999996</v>
      </c>
      <c r="M5679" s="7">
        <v>2183898.54</v>
      </c>
      <c r="N5679" s="7">
        <v>18591534.469999999</v>
      </c>
      <c r="O5679" s="7">
        <v>15687085.859999999</v>
      </c>
      <c r="P5679" s="7">
        <v>1827067.77</v>
      </c>
      <c r="Q5679" s="7">
        <v>365177.67</v>
      </c>
      <c r="R5679" s="7">
        <v>1687360.2</v>
      </c>
      <c r="S5679" s="7">
        <v>1702769.55</v>
      </c>
      <c r="T5679" s="7">
        <v>15766.38</v>
      </c>
      <c r="U5679" s="7">
        <v>0</v>
      </c>
      <c r="V5679" s="7">
        <v>18.489999999999998</v>
      </c>
      <c r="W5679" s="7">
        <v>0</v>
      </c>
      <c r="X5679" s="7">
        <v>1045297.18</v>
      </c>
      <c r="Y5679" s="7">
        <v>32461329.84</v>
      </c>
      <c r="Z5679" s="7">
        <v>0</v>
      </c>
      <c r="AA5679" s="7">
        <v>55006.42</v>
      </c>
      <c r="AB5679" s="7">
        <v>10457771.68</v>
      </c>
      <c r="AC5679" s="7">
        <v>0</v>
      </c>
      <c r="AD5679" s="7">
        <v>1285940.72</v>
      </c>
      <c r="AE5679" s="7">
        <v>12018571.26</v>
      </c>
      <c r="AF5679" s="7">
        <v>0</v>
      </c>
      <c r="AG5679" s="7">
        <v>2916</v>
      </c>
      <c r="AH5679" s="7">
        <v>0</v>
      </c>
      <c r="AI5679" s="7">
        <v>0</v>
      </c>
      <c r="AJ5679" s="7">
        <v>1297.19</v>
      </c>
      <c r="AK5679" s="7">
        <v>0</v>
      </c>
      <c r="AL5679" s="7">
        <v>0</v>
      </c>
      <c r="AM5679" s="7">
        <v>0</v>
      </c>
      <c r="AN5679" s="7">
        <v>0</v>
      </c>
      <c r="AO5679" s="7">
        <v>3026711.4</v>
      </c>
      <c r="AP5679" s="7">
        <v>4336246.13</v>
      </c>
      <c r="AQ5679" s="7">
        <v>0</v>
      </c>
      <c r="AR5679" s="7">
        <v>0</v>
      </c>
      <c r="AS5679" s="7">
        <v>0</v>
      </c>
      <c r="AT5679" s="7">
        <v>0</v>
      </c>
      <c r="AU5679" s="8">
        <f t="shared" si="88"/>
        <v>123907961.12000002</v>
      </c>
    </row>
    <row r="5680" spans="1:47" x14ac:dyDescent="0.3">
      <c r="A5680" s="2">
        <v>2001</v>
      </c>
      <c r="B5680" s="2" t="s">
        <v>84</v>
      </c>
      <c r="C5680" s="2">
        <v>11</v>
      </c>
      <c r="D5680" s="2" t="s">
        <v>62</v>
      </c>
      <c r="E5680" s="7">
        <v>1231375</v>
      </c>
      <c r="F5680" s="7">
        <v>0</v>
      </c>
      <c r="G5680" s="7">
        <v>1751856</v>
      </c>
      <c r="H5680" s="7">
        <v>2404291</v>
      </c>
      <c r="I5680" s="7">
        <v>0</v>
      </c>
      <c r="J5680" s="7">
        <v>1041786</v>
      </c>
      <c r="K5680" s="7">
        <v>2450124</v>
      </c>
      <c r="L5680" s="7">
        <v>945819</v>
      </c>
      <c r="M5680" s="7">
        <v>28055</v>
      </c>
      <c r="N5680" s="7">
        <v>4840568</v>
      </c>
      <c r="O5680" s="7">
        <v>8231442</v>
      </c>
      <c r="P5680" s="7">
        <v>274284</v>
      </c>
      <c r="Q5680" s="7">
        <v>235565</v>
      </c>
      <c r="R5680" s="7">
        <v>223724</v>
      </c>
      <c r="S5680" s="7">
        <v>287258</v>
      </c>
      <c r="T5680" s="7">
        <v>76602</v>
      </c>
      <c r="U5680" s="7">
        <v>0</v>
      </c>
      <c r="V5680" s="7">
        <v>208249</v>
      </c>
      <c r="W5680" s="7">
        <v>12480555</v>
      </c>
      <c r="X5680" s="7">
        <v>0</v>
      </c>
      <c r="Y5680" s="7">
        <v>0</v>
      </c>
      <c r="Z5680" s="7">
        <v>3241968</v>
      </c>
      <c r="AA5680" s="7">
        <v>0</v>
      </c>
      <c r="AB5680" s="7">
        <v>0</v>
      </c>
      <c r="AC5680" s="7">
        <v>3309096</v>
      </c>
      <c r="AD5680" s="7">
        <v>0</v>
      </c>
      <c r="AE5680" s="7">
        <v>0</v>
      </c>
      <c r="AF5680" s="7">
        <v>0</v>
      </c>
      <c r="AG5680" s="7">
        <v>0</v>
      </c>
      <c r="AH5680" s="7">
        <v>11429524</v>
      </c>
      <c r="AI5680" s="7">
        <v>0</v>
      </c>
      <c r="AJ5680" s="7">
        <v>37372</v>
      </c>
      <c r="AK5680" s="7">
        <v>0</v>
      </c>
      <c r="AL5680" s="7">
        <v>0</v>
      </c>
      <c r="AM5680" s="7">
        <v>0</v>
      </c>
      <c r="AN5680" s="7">
        <v>0</v>
      </c>
      <c r="AO5680" s="7">
        <v>68952</v>
      </c>
      <c r="AP5680" s="7">
        <v>0</v>
      </c>
      <c r="AQ5680" s="7">
        <v>0</v>
      </c>
      <c r="AR5680" s="7">
        <v>0</v>
      </c>
      <c r="AS5680" s="7">
        <v>0</v>
      </c>
      <c r="AT5680" s="7">
        <v>0</v>
      </c>
      <c r="AU5680" s="8">
        <f t="shared" si="88"/>
        <v>54798465</v>
      </c>
    </row>
    <row r="5681" spans="1:47" x14ac:dyDescent="0.3">
      <c r="A5681" s="2">
        <v>2011</v>
      </c>
      <c r="B5681" s="2" t="s">
        <v>78</v>
      </c>
      <c r="C5681" s="2">
        <v>5</v>
      </c>
      <c r="D5681" s="2" t="s">
        <v>60</v>
      </c>
      <c r="E5681" s="7">
        <v>1227924.07</v>
      </c>
      <c r="F5681" s="7">
        <v>164</v>
      </c>
      <c r="G5681" s="7">
        <v>0</v>
      </c>
      <c r="H5681" s="7">
        <v>7246342.0499999998</v>
      </c>
      <c r="I5681" s="7">
        <v>2540.9499999999998</v>
      </c>
      <c r="J5681" s="7">
        <v>1142778.1499999999</v>
      </c>
      <c r="K5681" s="7">
        <v>2768097.65</v>
      </c>
      <c r="L5681" s="7">
        <v>24005883.32</v>
      </c>
      <c r="M5681" s="7">
        <v>21006.49</v>
      </c>
      <c r="N5681" s="7">
        <v>27736725.050000001</v>
      </c>
      <c r="O5681" s="7">
        <v>20193682.260000002</v>
      </c>
      <c r="P5681" s="7">
        <v>2127029.9900000002</v>
      </c>
      <c r="Q5681" s="7">
        <v>381327.76</v>
      </c>
      <c r="R5681" s="7">
        <v>1628289.71</v>
      </c>
      <c r="S5681" s="7">
        <v>2681387.56</v>
      </c>
      <c r="T5681" s="7">
        <v>659972.82999999996</v>
      </c>
      <c r="U5681" s="7">
        <v>0</v>
      </c>
      <c r="V5681" s="7">
        <v>17209.990000000002</v>
      </c>
      <c r="W5681" s="7">
        <v>0</v>
      </c>
      <c r="X5681" s="7">
        <v>126009.5</v>
      </c>
      <c r="Y5681" s="7">
        <v>60896057.869999997</v>
      </c>
      <c r="Z5681" s="7">
        <v>0</v>
      </c>
      <c r="AA5681" s="7">
        <v>19143.64</v>
      </c>
      <c r="AB5681" s="7">
        <v>22785936.989999998</v>
      </c>
      <c r="AC5681" s="7">
        <v>0</v>
      </c>
      <c r="AD5681" s="7">
        <v>28819.09</v>
      </c>
      <c r="AE5681" s="7">
        <v>19014379.050000001</v>
      </c>
      <c r="AF5681" s="7">
        <v>0</v>
      </c>
      <c r="AG5681" s="7">
        <v>0</v>
      </c>
      <c r="AH5681" s="7">
        <v>0</v>
      </c>
      <c r="AI5681" s="7">
        <v>6738529.2400000002</v>
      </c>
      <c r="AJ5681" s="7">
        <v>40571.5</v>
      </c>
      <c r="AK5681" s="7">
        <v>0</v>
      </c>
      <c r="AL5681" s="7">
        <v>0</v>
      </c>
      <c r="AM5681" s="7">
        <v>0</v>
      </c>
      <c r="AN5681" s="7">
        <v>0</v>
      </c>
      <c r="AO5681" s="7">
        <v>11545792.85</v>
      </c>
      <c r="AP5681" s="7">
        <v>0</v>
      </c>
      <c r="AQ5681" s="7">
        <v>0</v>
      </c>
      <c r="AR5681" s="7">
        <v>0</v>
      </c>
      <c r="AS5681" s="7">
        <v>0</v>
      </c>
      <c r="AT5681" s="7">
        <v>7241825.7300000004</v>
      </c>
      <c r="AU5681" s="8">
        <f t="shared" si="88"/>
        <v>220277427.28999999</v>
      </c>
    </row>
    <row r="5682" spans="1:47" x14ac:dyDescent="0.3">
      <c r="A5682" s="2">
        <v>2016</v>
      </c>
      <c r="B5682" s="2" t="s">
        <v>85</v>
      </c>
      <c r="C5682" s="2">
        <v>12</v>
      </c>
      <c r="D5682" s="2" t="s">
        <v>57</v>
      </c>
      <c r="E5682" s="7">
        <v>1225659.44</v>
      </c>
      <c r="F5682" s="7">
        <v>4.18</v>
      </c>
      <c r="G5682" s="7">
        <v>0</v>
      </c>
      <c r="H5682" s="7">
        <v>5060353.8600000003</v>
      </c>
      <c r="I5682" s="7">
        <v>0</v>
      </c>
      <c r="J5682" s="7">
        <v>257176.24</v>
      </c>
      <c r="K5682" s="7">
        <v>530734.09</v>
      </c>
      <c r="L5682" s="7">
        <v>9947568.1999999993</v>
      </c>
      <c r="M5682" s="7">
        <v>0</v>
      </c>
      <c r="N5682" s="7">
        <v>24471281.899999999</v>
      </c>
      <c r="O5682" s="7">
        <v>35005981.82</v>
      </c>
      <c r="P5682" s="7">
        <v>1090960.24</v>
      </c>
      <c r="Q5682" s="7">
        <v>808095.48</v>
      </c>
      <c r="R5682" s="7">
        <v>3102256.19</v>
      </c>
      <c r="S5682" s="7">
        <v>356057.26</v>
      </c>
      <c r="T5682" s="7">
        <v>352036.78</v>
      </c>
      <c r="U5682" s="7">
        <v>0</v>
      </c>
      <c r="V5682" s="7">
        <v>0</v>
      </c>
      <c r="W5682" s="7">
        <v>0</v>
      </c>
      <c r="X5682" s="7">
        <v>24253.43</v>
      </c>
      <c r="Y5682" s="7">
        <v>205508415.69999999</v>
      </c>
      <c r="Z5682" s="7">
        <v>0</v>
      </c>
      <c r="AA5682" s="7">
        <v>3861.33</v>
      </c>
      <c r="AB5682" s="7">
        <v>56661261.420000002</v>
      </c>
      <c r="AC5682" s="7">
        <v>0</v>
      </c>
      <c r="AD5682" s="7">
        <v>0</v>
      </c>
      <c r="AE5682" s="7">
        <v>23696558.710000001</v>
      </c>
      <c r="AF5682" s="7">
        <v>0</v>
      </c>
      <c r="AG5682" s="7">
        <v>29721459.25</v>
      </c>
      <c r="AH5682" s="7">
        <v>0</v>
      </c>
      <c r="AI5682" s="7">
        <v>25739825.140000001</v>
      </c>
      <c r="AJ5682" s="7">
        <v>0</v>
      </c>
      <c r="AK5682" s="7">
        <v>0</v>
      </c>
      <c r="AL5682" s="7">
        <v>0</v>
      </c>
      <c r="AM5682" s="7">
        <v>0</v>
      </c>
      <c r="AN5682" s="7">
        <v>0</v>
      </c>
      <c r="AO5682" s="7">
        <v>4407303.5999999996</v>
      </c>
      <c r="AP5682" s="7">
        <v>0</v>
      </c>
      <c r="AQ5682" s="7">
        <v>0</v>
      </c>
      <c r="AR5682" s="7">
        <v>273750754.60000002</v>
      </c>
      <c r="AS5682" s="7">
        <v>13287833.380000001</v>
      </c>
      <c r="AT5682" s="7">
        <v>8405152.7379999999</v>
      </c>
      <c r="AU5682" s="8">
        <f t="shared" si="88"/>
        <v>723414844.97800004</v>
      </c>
    </row>
    <row r="5683" spans="1:47" x14ac:dyDescent="0.3">
      <c r="A5683" s="2">
        <v>2003</v>
      </c>
      <c r="B5683" s="2" t="s">
        <v>83</v>
      </c>
      <c r="C5683" s="2">
        <v>10</v>
      </c>
      <c r="D5683" s="2" t="s">
        <v>57</v>
      </c>
      <c r="E5683" s="7">
        <v>1220903</v>
      </c>
      <c r="F5683" s="7">
        <v>12</v>
      </c>
      <c r="G5683" s="7">
        <v>730293</v>
      </c>
      <c r="H5683" s="7">
        <v>3832008</v>
      </c>
      <c r="I5683" s="7">
        <v>0</v>
      </c>
      <c r="J5683" s="7">
        <v>592806</v>
      </c>
      <c r="K5683" s="7">
        <v>861014</v>
      </c>
      <c r="L5683" s="7">
        <v>706034</v>
      </c>
      <c r="M5683" s="7">
        <v>247301</v>
      </c>
      <c r="N5683" s="7">
        <v>6433718</v>
      </c>
      <c r="O5683" s="7">
        <v>5813242</v>
      </c>
      <c r="P5683" s="7">
        <v>259072</v>
      </c>
      <c r="Q5683" s="7">
        <v>56126</v>
      </c>
      <c r="R5683" s="7">
        <v>573376</v>
      </c>
      <c r="S5683" s="7">
        <v>430073</v>
      </c>
      <c r="T5683" s="7">
        <v>303489</v>
      </c>
      <c r="U5683" s="7">
        <v>0</v>
      </c>
      <c r="V5683" s="7">
        <v>912522</v>
      </c>
      <c r="W5683" s="7">
        <v>11798315</v>
      </c>
      <c r="X5683" s="7">
        <v>0</v>
      </c>
      <c r="Y5683" s="7">
        <v>0</v>
      </c>
      <c r="Z5683" s="7">
        <v>4448100</v>
      </c>
      <c r="AA5683" s="7">
        <v>0</v>
      </c>
      <c r="AB5683" s="7">
        <v>0</v>
      </c>
      <c r="AC5683" s="7">
        <v>4584315</v>
      </c>
      <c r="AD5683" s="7">
        <v>0</v>
      </c>
      <c r="AE5683" s="7">
        <v>0</v>
      </c>
      <c r="AF5683" s="7">
        <v>0</v>
      </c>
      <c r="AG5683" s="7">
        <v>0</v>
      </c>
      <c r="AH5683" s="7">
        <v>7128085</v>
      </c>
      <c r="AI5683" s="7">
        <v>0</v>
      </c>
      <c r="AJ5683" s="7">
        <v>22606</v>
      </c>
      <c r="AK5683" s="7">
        <v>0</v>
      </c>
      <c r="AL5683" s="7">
        <v>0</v>
      </c>
      <c r="AM5683" s="7">
        <v>0</v>
      </c>
      <c r="AN5683" s="7">
        <v>0</v>
      </c>
      <c r="AO5683" s="7">
        <v>42997391</v>
      </c>
      <c r="AP5683" s="7">
        <v>0</v>
      </c>
      <c r="AQ5683" s="7">
        <v>0</v>
      </c>
      <c r="AR5683" s="7">
        <v>0</v>
      </c>
      <c r="AS5683" s="7">
        <v>0</v>
      </c>
      <c r="AT5683" s="7">
        <v>0</v>
      </c>
      <c r="AU5683" s="8">
        <f t="shared" si="88"/>
        <v>93950801</v>
      </c>
    </row>
    <row r="5684" spans="1:47" x14ac:dyDescent="0.3">
      <c r="A5684" s="2">
        <v>2020</v>
      </c>
      <c r="B5684" s="2" t="s">
        <v>75</v>
      </c>
      <c r="C5684" s="2">
        <v>2</v>
      </c>
      <c r="D5684" s="2" t="s">
        <v>49</v>
      </c>
      <c r="E5684" s="7">
        <v>1220134.05</v>
      </c>
      <c r="F5684" s="7">
        <v>1574.7</v>
      </c>
      <c r="G5684" s="7">
        <v>182.5</v>
      </c>
      <c r="H5684" s="7">
        <v>996492.04</v>
      </c>
      <c r="I5684" s="7">
        <v>6018.29</v>
      </c>
      <c r="J5684" s="7">
        <v>9097.61</v>
      </c>
      <c r="K5684" s="7">
        <v>5896958.5099999998</v>
      </c>
      <c r="L5684" s="7">
        <v>6197791.7400000002</v>
      </c>
      <c r="M5684" s="7">
        <v>8241.75</v>
      </c>
      <c r="N5684" s="7">
        <v>20992449.73</v>
      </c>
      <c r="O5684" s="7">
        <v>30104915.309999999</v>
      </c>
      <c r="P5684" s="7">
        <v>3505324.92</v>
      </c>
      <c r="Q5684" s="7">
        <v>154001.5</v>
      </c>
      <c r="R5684" s="7">
        <v>2066146.76</v>
      </c>
      <c r="S5684" s="7">
        <v>883430.45</v>
      </c>
      <c r="T5684" s="7">
        <v>205711.56</v>
      </c>
      <c r="U5684" s="7">
        <v>0</v>
      </c>
      <c r="V5684" s="7">
        <v>0</v>
      </c>
      <c r="W5684" s="7">
        <v>0</v>
      </c>
      <c r="X5684" s="7">
        <v>70513.16</v>
      </c>
      <c r="Y5684" s="7">
        <v>64051698.609999999</v>
      </c>
      <c r="Z5684" s="7">
        <v>0</v>
      </c>
      <c r="AA5684" s="7">
        <v>11961.37</v>
      </c>
      <c r="AB5684" s="7">
        <v>21820552.370000001</v>
      </c>
      <c r="AC5684" s="7">
        <v>0</v>
      </c>
      <c r="AD5684" s="7">
        <v>4929.53</v>
      </c>
      <c r="AE5684" s="7">
        <v>15208188.720000001</v>
      </c>
      <c r="AF5684" s="7">
        <v>0</v>
      </c>
      <c r="AG5684" s="7">
        <v>10641.97</v>
      </c>
      <c r="AH5684" s="7">
        <v>0</v>
      </c>
      <c r="AI5684" s="7">
        <v>21830699.469999999</v>
      </c>
      <c r="AJ5684" s="7">
        <v>0</v>
      </c>
      <c r="AK5684" s="7">
        <v>0</v>
      </c>
      <c r="AL5684" s="7">
        <v>0</v>
      </c>
      <c r="AM5684" s="7">
        <v>0</v>
      </c>
      <c r="AN5684" s="7">
        <v>0</v>
      </c>
      <c r="AO5684" s="7">
        <v>1189442.99</v>
      </c>
      <c r="AP5684" s="7">
        <v>0</v>
      </c>
      <c r="AQ5684" s="7">
        <v>313151306.30000001</v>
      </c>
      <c r="AR5684" s="7">
        <v>0</v>
      </c>
      <c r="AS5684" s="7">
        <v>0</v>
      </c>
      <c r="AT5684" s="7">
        <v>2705754.2859999998</v>
      </c>
      <c r="AU5684" s="8">
        <f t="shared" si="88"/>
        <v>512304160.19600004</v>
      </c>
    </row>
    <row r="5685" spans="1:47" x14ac:dyDescent="0.3">
      <c r="A5685" s="2">
        <v>2017</v>
      </c>
      <c r="B5685" s="2" t="s">
        <v>83</v>
      </c>
      <c r="C5685" s="2">
        <v>10</v>
      </c>
      <c r="D5685" s="2" t="s">
        <v>60</v>
      </c>
      <c r="E5685" s="7">
        <v>1219756.8799999999</v>
      </c>
      <c r="F5685" s="7">
        <v>-1.69</v>
      </c>
      <c r="G5685" s="7">
        <v>0</v>
      </c>
      <c r="H5685" s="7">
        <v>7369854.6100000003</v>
      </c>
      <c r="I5685" s="7">
        <v>9721.41</v>
      </c>
      <c r="J5685" s="7">
        <v>652013.24</v>
      </c>
      <c r="K5685" s="7">
        <v>3836355.69</v>
      </c>
      <c r="L5685" s="7">
        <v>25464291.07</v>
      </c>
      <c r="M5685" s="7">
        <v>447201.53</v>
      </c>
      <c r="N5685" s="7">
        <v>117223230</v>
      </c>
      <c r="O5685" s="7">
        <v>59505663.939999998</v>
      </c>
      <c r="P5685" s="7">
        <v>12084941.98</v>
      </c>
      <c r="Q5685" s="7">
        <v>4257498.72</v>
      </c>
      <c r="R5685" s="7">
        <v>4529402.51</v>
      </c>
      <c r="S5685" s="7">
        <v>10278222.07</v>
      </c>
      <c r="T5685" s="7">
        <v>19923243.239999998</v>
      </c>
      <c r="U5685" s="7">
        <v>0</v>
      </c>
      <c r="V5685" s="7">
        <v>0</v>
      </c>
      <c r="W5685" s="7">
        <v>0</v>
      </c>
      <c r="X5685" s="7">
        <v>185458.45</v>
      </c>
      <c r="Y5685" s="7">
        <v>126062820.7</v>
      </c>
      <c r="Z5685" s="7">
        <v>0</v>
      </c>
      <c r="AA5685" s="7">
        <v>30801.39</v>
      </c>
      <c r="AB5685" s="7">
        <v>47567953.409999996</v>
      </c>
      <c r="AC5685" s="7">
        <v>0</v>
      </c>
      <c r="AD5685" s="7">
        <v>410842.91</v>
      </c>
      <c r="AE5685" s="7">
        <v>72563348.790000007</v>
      </c>
      <c r="AF5685" s="7">
        <v>0</v>
      </c>
      <c r="AG5685" s="7">
        <v>228797.06</v>
      </c>
      <c r="AH5685" s="7">
        <v>0</v>
      </c>
      <c r="AI5685" s="7">
        <v>23648277.68</v>
      </c>
      <c r="AJ5685" s="7">
        <v>0</v>
      </c>
      <c r="AK5685" s="7">
        <v>0</v>
      </c>
      <c r="AL5685" s="7">
        <v>0</v>
      </c>
      <c r="AM5685" s="7">
        <v>0</v>
      </c>
      <c r="AN5685" s="7">
        <v>0</v>
      </c>
      <c r="AO5685" s="7">
        <v>29697493.120000001</v>
      </c>
      <c r="AP5685" s="7">
        <v>0</v>
      </c>
      <c r="AQ5685" s="7">
        <v>385612252.30000001</v>
      </c>
      <c r="AR5685" s="7">
        <v>0</v>
      </c>
      <c r="AS5685" s="7">
        <v>0</v>
      </c>
      <c r="AT5685" s="7">
        <v>198977583.80000001</v>
      </c>
      <c r="AU5685" s="8">
        <f t="shared" si="88"/>
        <v>1151787024.8099999</v>
      </c>
    </row>
    <row r="5686" spans="1:47" x14ac:dyDescent="0.3">
      <c r="A5686" s="2">
        <v>2010</v>
      </c>
      <c r="B5686" s="2" t="s">
        <v>78</v>
      </c>
      <c r="C5686" s="2">
        <v>5</v>
      </c>
      <c r="D5686" s="2" t="s">
        <v>60</v>
      </c>
      <c r="E5686" s="7">
        <v>1214940.47</v>
      </c>
      <c r="F5686" s="7">
        <v>1668.44</v>
      </c>
      <c r="G5686" s="7">
        <v>0</v>
      </c>
      <c r="H5686" s="7">
        <v>4567329.7699999996</v>
      </c>
      <c r="I5686" s="7">
        <v>0</v>
      </c>
      <c r="J5686" s="7">
        <v>856355.44</v>
      </c>
      <c r="K5686" s="7">
        <v>1540663.98</v>
      </c>
      <c r="L5686" s="7">
        <v>16750961.880000001</v>
      </c>
      <c r="M5686" s="7">
        <v>8024.25</v>
      </c>
      <c r="N5686" s="7">
        <v>19361238.710000001</v>
      </c>
      <c r="O5686" s="7">
        <v>19430555.460000001</v>
      </c>
      <c r="P5686" s="7">
        <v>1345283.83</v>
      </c>
      <c r="Q5686" s="7">
        <v>276407.71000000002</v>
      </c>
      <c r="R5686" s="7">
        <v>2037032.12</v>
      </c>
      <c r="S5686" s="7">
        <v>2035333.07</v>
      </c>
      <c r="T5686" s="7">
        <v>411150.11</v>
      </c>
      <c r="U5686" s="7">
        <v>0</v>
      </c>
      <c r="V5686" s="7">
        <v>17724.990000000002</v>
      </c>
      <c r="W5686" s="7">
        <v>0</v>
      </c>
      <c r="X5686" s="7">
        <v>125496.52</v>
      </c>
      <c r="Y5686" s="7">
        <v>51886274.719999999</v>
      </c>
      <c r="Z5686" s="7">
        <v>0</v>
      </c>
      <c r="AA5686" s="7">
        <v>20217.099999999999</v>
      </c>
      <c r="AB5686" s="7">
        <v>20135490.149999999</v>
      </c>
      <c r="AC5686" s="7">
        <v>0</v>
      </c>
      <c r="AD5686" s="7">
        <v>15192.16</v>
      </c>
      <c r="AE5686" s="7">
        <v>12632795.109999999</v>
      </c>
      <c r="AF5686" s="7">
        <v>0</v>
      </c>
      <c r="AG5686" s="7">
        <v>0</v>
      </c>
      <c r="AH5686" s="7">
        <v>0</v>
      </c>
      <c r="AI5686" s="7">
        <v>0</v>
      </c>
      <c r="AJ5686" s="7">
        <v>46738.82</v>
      </c>
      <c r="AK5686" s="7">
        <v>0</v>
      </c>
      <c r="AL5686" s="7">
        <v>0</v>
      </c>
      <c r="AM5686" s="7">
        <v>0</v>
      </c>
      <c r="AN5686" s="7">
        <v>0</v>
      </c>
      <c r="AO5686" s="7">
        <v>13933342.34</v>
      </c>
      <c r="AP5686" s="7">
        <v>6287714.9900000002</v>
      </c>
      <c r="AQ5686" s="7">
        <v>0</v>
      </c>
      <c r="AR5686" s="7">
        <v>0</v>
      </c>
      <c r="AS5686" s="7">
        <v>0</v>
      </c>
      <c r="AT5686" s="7">
        <v>0</v>
      </c>
      <c r="AU5686" s="8">
        <f t="shared" si="88"/>
        <v>174937932.13999996</v>
      </c>
    </row>
    <row r="5687" spans="1:47" x14ac:dyDescent="0.3">
      <c r="A5687" s="2">
        <v>2016</v>
      </c>
      <c r="B5687" s="2" t="s">
        <v>47</v>
      </c>
      <c r="C5687" s="2">
        <v>1</v>
      </c>
      <c r="D5687" s="2" t="s">
        <v>67</v>
      </c>
      <c r="E5687" s="7">
        <v>1214178.1200000001</v>
      </c>
      <c r="F5687" s="7">
        <v>16.420000000000002</v>
      </c>
      <c r="G5687" s="7">
        <v>22105.45</v>
      </c>
      <c r="H5687" s="7">
        <v>1129819.07</v>
      </c>
      <c r="I5687" s="7">
        <v>4874.92</v>
      </c>
      <c r="J5687" s="7">
        <v>301742</v>
      </c>
      <c r="K5687" s="7">
        <v>1462087.32</v>
      </c>
      <c r="L5687" s="7">
        <v>9409624.4199999999</v>
      </c>
      <c r="M5687" s="7">
        <v>119771.08</v>
      </c>
      <c r="N5687" s="7">
        <v>66654393.759999998</v>
      </c>
      <c r="O5687" s="7">
        <v>39930045.299999997</v>
      </c>
      <c r="P5687" s="7">
        <v>2630782.4700000002</v>
      </c>
      <c r="Q5687" s="7">
        <v>1200175.3799999999</v>
      </c>
      <c r="R5687" s="7">
        <v>2134061.7200000002</v>
      </c>
      <c r="S5687" s="7">
        <v>846292.21</v>
      </c>
      <c r="T5687" s="7">
        <v>97081.86</v>
      </c>
      <c r="U5687" s="7">
        <v>0</v>
      </c>
      <c r="V5687" s="7">
        <v>0</v>
      </c>
      <c r="W5687" s="7">
        <v>0</v>
      </c>
      <c r="X5687" s="7">
        <v>213545.83</v>
      </c>
      <c r="Y5687" s="7">
        <v>68358672.209999993</v>
      </c>
      <c r="Z5687" s="7">
        <v>0</v>
      </c>
      <c r="AA5687" s="7">
        <v>35245.69</v>
      </c>
      <c r="AB5687" s="7">
        <v>18103335.59</v>
      </c>
      <c r="AC5687" s="7">
        <v>0</v>
      </c>
      <c r="AD5687" s="7">
        <v>47515.83</v>
      </c>
      <c r="AE5687" s="7">
        <v>41177142.079999998</v>
      </c>
      <c r="AF5687" s="7">
        <v>0</v>
      </c>
      <c r="AG5687" s="7">
        <v>0</v>
      </c>
      <c r="AH5687" s="7">
        <v>0</v>
      </c>
      <c r="AI5687" s="7">
        <v>29645568.18</v>
      </c>
      <c r="AJ5687" s="7">
        <v>0</v>
      </c>
      <c r="AK5687" s="7">
        <v>0</v>
      </c>
      <c r="AL5687" s="7">
        <v>0</v>
      </c>
      <c r="AM5687" s="7">
        <v>0</v>
      </c>
      <c r="AN5687" s="7">
        <v>0</v>
      </c>
      <c r="AO5687" s="7">
        <v>5746309.9699999997</v>
      </c>
      <c r="AP5687" s="7">
        <v>0</v>
      </c>
      <c r="AQ5687" s="7">
        <v>0</v>
      </c>
      <c r="AR5687" s="7">
        <v>166757835.90000001</v>
      </c>
      <c r="AS5687" s="7">
        <v>25270077.460000001</v>
      </c>
      <c r="AT5687" s="7">
        <v>2423203.2080000001</v>
      </c>
      <c r="AU5687" s="8">
        <f t="shared" si="88"/>
        <v>484935503.44799995</v>
      </c>
    </row>
    <row r="5688" spans="1:47" x14ac:dyDescent="0.3">
      <c r="A5688" s="2">
        <v>2008</v>
      </c>
      <c r="B5688" s="2" t="s">
        <v>77</v>
      </c>
      <c r="C5688" s="2">
        <v>4</v>
      </c>
      <c r="D5688" s="2" t="s">
        <v>61</v>
      </c>
      <c r="E5688" s="7">
        <v>1207992.02</v>
      </c>
      <c r="F5688" s="7">
        <v>833.56</v>
      </c>
      <c r="G5688" s="7">
        <v>6474369.46</v>
      </c>
      <c r="H5688" s="7">
        <v>3823161.78</v>
      </c>
      <c r="I5688" s="7">
        <v>0</v>
      </c>
      <c r="J5688" s="7">
        <v>825340.89</v>
      </c>
      <c r="K5688" s="7">
        <v>7033243.96</v>
      </c>
      <c r="L5688" s="7">
        <v>21945943.879999999</v>
      </c>
      <c r="M5688" s="7">
        <v>4674774.8899999997</v>
      </c>
      <c r="N5688" s="7">
        <v>31880021.02</v>
      </c>
      <c r="O5688" s="7">
        <v>24017673.25</v>
      </c>
      <c r="P5688" s="7">
        <v>2311116.9300000002</v>
      </c>
      <c r="Q5688" s="7">
        <v>449573.04</v>
      </c>
      <c r="R5688" s="7">
        <v>2521183.6800000002</v>
      </c>
      <c r="S5688" s="7">
        <v>3997824.83</v>
      </c>
      <c r="T5688" s="7">
        <v>224606.84</v>
      </c>
      <c r="U5688" s="7">
        <v>0</v>
      </c>
      <c r="V5688" s="7">
        <v>92916.61</v>
      </c>
      <c r="W5688" s="7">
        <v>0</v>
      </c>
      <c r="X5688" s="7">
        <v>3727657.48</v>
      </c>
      <c r="Y5688" s="7">
        <v>50890359.130000003</v>
      </c>
      <c r="Z5688" s="7">
        <v>0</v>
      </c>
      <c r="AA5688" s="7">
        <v>607339.41</v>
      </c>
      <c r="AB5688" s="7">
        <v>16608915.220000001</v>
      </c>
      <c r="AC5688" s="7">
        <v>0</v>
      </c>
      <c r="AD5688" s="7">
        <v>1497548.95</v>
      </c>
      <c r="AE5688" s="7">
        <v>20410828</v>
      </c>
      <c r="AF5688" s="7">
        <v>0</v>
      </c>
      <c r="AG5688" s="7">
        <v>0</v>
      </c>
      <c r="AH5688" s="7">
        <v>0</v>
      </c>
      <c r="AI5688" s="7">
        <v>0</v>
      </c>
      <c r="AJ5688" s="7">
        <v>152854.76</v>
      </c>
      <c r="AK5688" s="7">
        <v>0</v>
      </c>
      <c r="AL5688" s="7">
        <v>0</v>
      </c>
      <c r="AM5688" s="7">
        <v>0</v>
      </c>
      <c r="AN5688" s="7">
        <v>0</v>
      </c>
      <c r="AO5688" s="7">
        <v>1989859.8</v>
      </c>
      <c r="AP5688" s="7">
        <v>3463687.03</v>
      </c>
      <c r="AQ5688" s="7">
        <v>0</v>
      </c>
      <c r="AR5688" s="7">
        <v>0</v>
      </c>
      <c r="AS5688" s="7">
        <v>0</v>
      </c>
      <c r="AT5688" s="7">
        <v>0</v>
      </c>
      <c r="AU5688" s="8">
        <f t="shared" si="88"/>
        <v>210829626.42000002</v>
      </c>
    </row>
    <row r="5689" spans="1:47" x14ac:dyDescent="0.3">
      <c r="A5689" s="2">
        <v>2003</v>
      </c>
      <c r="B5689" s="2" t="s">
        <v>47</v>
      </c>
      <c r="C5689" s="2">
        <v>1</v>
      </c>
      <c r="D5689" s="2" t="s">
        <v>72</v>
      </c>
      <c r="E5689" s="7">
        <v>1206780</v>
      </c>
      <c r="F5689" s="7">
        <v>0</v>
      </c>
      <c r="G5689" s="7">
        <v>872616</v>
      </c>
      <c r="H5689" s="7">
        <v>5510181</v>
      </c>
      <c r="I5689" s="7">
        <v>0</v>
      </c>
      <c r="J5689" s="7">
        <v>930278</v>
      </c>
      <c r="K5689" s="7">
        <v>1305300</v>
      </c>
      <c r="L5689" s="7">
        <v>608698</v>
      </c>
      <c r="M5689" s="7">
        <v>84419</v>
      </c>
      <c r="N5689" s="7">
        <v>4675092</v>
      </c>
      <c r="O5689" s="7">
        <v>5606695</v>
      </c>
      <c r="P5689" s="7">
        <v>452689</v>
      </c>
      <c r="Q5689" s="7">
        <v>20287</v>
      </c>
      <c r="R5689" s="7">
        <v>344347</v>
      </c>
      <c r="S5689" s="7">
        <v>273006</v>
      </c>
      <c r="T5689" s="7">
        <v>50033</v>
      </c>
      <c r="U5689" s="7">
        <v>0</v>
      </c>
      <c r="V5689" s="7">
        <v>1923442</v>
      </c>
      <c r="W5689" s="7">
        <v>11928531</v>
      </c>
      <c r="X5689" s="7">
        <v>0</v>
      </c>
      <c r="Y5689" s="7">
        <v>0</v>
      </c>
      <c r="Z5689" s="7">
        <v>4018796</v>
      </c>
      <c r="AA5689" s="7">
        <v>0</v>
      </c>
      <c r="AB5689" s="7">
        <v>0</v>
      </c>
      <c r="AC5689" s="7">
        <v>3516194</v>
      </c>
      <c r="AD5689" s="7">
        <v>0</v>
      </c>
      <c r="AE5689" s="7">
        <v>0</v>
      </c>
      <c r="AF5689" s="7">
        <v>0</v>
      </c>
      <c r="AG5689" s="7">
        <v>0</v>
      </c>
      <c r="AH5689" s="7">
        <v>3808406</v>
      </c>
      <c r="AI5689" s="7">
        <v>0</v>
      </c>
      <c r="AJ5689" s="7">
        <v>10866</v>
      </c>
      <c r="AK5689" s="7">
        <v>0</v>
      </c>
      <c r="AL5689" s="7">
        <v>0</v>
      </c>
      <c r="AM5689" s="7">
        <v>0</v>
      </c>
      <c r="AN5689" s="7">
        <v>0</v>
      </c>
      <c r="AO5689" s="7">
        <v>92529</v>
      </c>
      <c r="AP5689" s="7">
        <v>0</v>
      </c>
      <c r="AQ5689" s="7">
        <v>0</v>
      </c>
      <c r="AR5689" s="7">
        <v>0</v>
      </c>
      <c r="AS5689" s="7">
        <v>0</v>
      </c>
      <c r="AT5689" s="7">
        <v>0</v>
      </c>
      <c r="AU5689" s="8">
        <f t="shared" si="88"/>
        <v>47239185</v>
      </c>
    </row>
    <row r="5690" spans="1:47" x14ac:dyDescent="0.3">
      <c r="A5690" s="2">
        <v>2023</v>
      </c>
      <c r="B5690" s="2" t="s">
        <v>84</v>
      </c>
      <c r="C5690" s="2">
        <v>11</v>
      </c>
      <c r="D5690" s="2" t="s">
        <v>51</v>
      </c>
      <c r="E5690" s="7">
        <v>1204061.76</v>
      </c>
      <c r="F5690" s="7">
        <v>0</v>
      </c>
      <c r="G5690" s="7">
        <v>0</v>
      </c>
      <c r="H5690" s="7">
        <v>0</v>
      </c>
      <c r="I5690" s="7">
        <v>52439.15</v>
      </c>
      <c r="J5690" s="7">
        <v>419245.19</v>
      </c>
      <c r="K5690" s="7">
        <v>189613.04</v>
      </c>
      <c r="L5690" s="7">
        <v>7068490.5899999999</v>
      </c>
      <c r="M5690" s="7">
        <v>0</v>
      </c>
      <c r="N5690" s="7">
        <v>8689487.3800000008</v>
      </c>
      <c r="O5690" s="7">
        <v>19132294.879999999</v>
      </c>
      <c r="P5690" s="7">
        <v>72321.820000000007</v>
      </c>
      <c r="Q5690" s="7">
        <v>56354.61</v>
      </c>
      <c r="R5690" s="7">
        <v>451982.04</v>
      </c>
      <c r="S5690" s="7">
        <v>2264.23</v>
      </c>
      <c r="T5690" s="7">
        <v>33496.199999999997</v>
      </c>
      <c r="U5690" s="7">
        <v>0</v>
      </c>
      <c r="V5690" s="7">
        <v>0</v>
      </c>
      <c r="W5690" s="7">
        <v>0</v>
      </c>
      <c r="X5690" s="7">
        <v>34522.29</v>
      </c>
      <c r="Y5690" s="7">
        <v>17634371.5</v>
      </c>
      <c r="Z5690" s="7">
        <v>0</v>
      </c>
      <c r="AA5690" s="7">
        <v>5609.87</v>
      </c>
      <c r="AB5690" s="7">
        <v>8779650.0399999991</v>
      </c>
      <c r="AC5690" s="7">
        <v>0</v>
      </c>
      <c r="AD5690" s="7">
        <v>0</v>
      </c>
      <c r="AE5690" s="7">
        <v>4621824.57</v>
      </c>
      <c r="AF5690" s="7">
        <v>0</v>
      </c>
      <c r="AG5690" s="7">
        <v>0</v>
      </c>
      <c r="AH5690" s="7">
        <v>0</v>
      </c>
      <c r="AI5690" s="7">
        <v>49406612.890000001</v>
      </c>
      <c r="AJ5690" s="7">
        <v>0</v>
      </c>
      <c r="AK5690" s="7">
        <v>0</v>
      </c>
      <c r="AL5690" s="7">
        <v>0</v>
      </c>
      <c r="AM5690" s="7">
        <v>0</v>
      </c>
      <c r="AN5690" s="7">
        <v>0</v>
      </c>
      <c r="AO5690" s="7">
        <v>3716990.13</v>
      </c>
      <c r="AP5690" s="7">
        <v>0</v>
      </c>
      <c r="AQ5690" s="7">
        <v>64483587.210000001</v>
      </c>
      <c r="AR5690" s="7">
        <v>0</v>
      </c>
      <c r="AS5690" s="7">
        <v>0</v>
      </c>
      <c r="AT5690" s="7">
        <v>1297042.6499999999</v>
      </c>
      <c r="AU5690" s="8">
        <f t="shared" si="88"/>
        <v>187352262.03999999</v>
      </c>
    </row>
    <row r="5691" spans="1:47" x14ac:dyDescent="0.3">
      <c r="A5691" s="2">
        <v>2008</v>
      </c>
      <c r="B5691" s="2" t="s">
        <v>78</v>
      </c>
      <c r="C5691" s="2">
        <v>5</v>
      </c>
      <c r="D5691" s="2" t="s">
        <v>60</v>
      </c>
      <c r="E5691" s="7">
        <v>1203385.25</v>
      </c>
      <c r="F5691" s="7">
        <v>1234.97</v>
      </c>
      <c r="G5691" s="7">
        <v>2716328.74</v>
      </c>
      <c r="H5691" s="7">
        <v>1864091.95</v>
      </c>
      <c r="I5691" s="7">
        <v>0</v>
      </c>
      <c r="J5691" s="7">
        <v>835408.6</v>
      </c>
      <c r="K5691" s="7">
        <v>1998963.98</v>
      </c>
      <c r="L5691" s="7">
        <v>11104726.93</v>
      </c>
      <c r="M5691" s="7">
        <v>4422.9799999999996</v>
      </c>
      <c r="N5691" s="7">
        <v>23674209.309999999</v>
      </c>
      <c r="O5691" s="7">
        <v>17846073.530000001</v>
      </c>
      <c r="P5691" s="7">
        <v>1316018.67</v>
      </c>
      <c r="Q5691" s="7">
        <v>318332.34999999998</v>
      </c>
      <c r="R5691" s="7">
        <v>1887298.78</v>
      </c>
      <c r="S5691" s="7">
        <v>1745071.36</v>
      </c>
      <c r="T5691" s="7">
        <v>689096.66</v>
      </c>
      <c r="U5691" s="7">
        <v>0</v>
      </c>
      <c r="V5691" s="7">
        <v>15172.6</v>
      </c>
      <c r="W5691" s="7">
        <v>0</v>
      </c>
      <c r="X5691" s="7">
        <v>92467.98</v>
      </c>
      <c r="Y5691" s="7">
        <v>39064193.460000001</v>
      </c>
      <c r="Z5691" s="7">
        <v>0</v>
      </c>
      <c r="AA5691" s="7">
        <v>16312.79</v>
      </c>
      <c r="AB5691" s="7">
        <v>14554890.66</v>
      </c>
      <c r="AC5691" s="7">
        <v>0</v>
      </c>
      <c r="AD5691" s="7">
        <v>-18086.09</v>
      </c>
      <c r="AE5691" s="7">
        <v>14721005</v>
      </c>
      <c r="AF5691" s="7">
        <v>0</v>
      </c>
      <c r="AG5691" s="7">
        <v>112305.25</v>
      </c>
      <c r="AH5691" s="7">
        <v>0</v>
      </c>
      <c r="AI5691" s="7">
        <v>0</v>
      </c>
      <c r="AJ5691" s="7">
        <v>23313.03</v>
      </c>
      <c r="AK5691" s="7">
        <v>0</v>
      </c>
      <c r="AL5691" s="7">
        <v>0</v>
      </c>
      <c r="AM5691" s="7">
        <v>0</v>
      </c>
      <c r="AN5691" s="7">
        <v>0</v>
      </c>
      <c r="AO5691" s="7">
        <v>1989169.67</v>
      </c>
      <c r="AP5691" s="7">
        <v>2009066.18</v>
      </c>
      <c r="AQ5691" s="7">
        <v>0</v>
      </c>
      <c r="AR5691" s="7">
        <v>0</v>
      </c>
      <c r="AS5691" s="7">
        <v>0</v>
      </c>
      <c r="AT5691" s="7">
        <v>0</v>
      </c>
      <c r="AU5691" s="8">
        <f t="shared" si="88"/>
        <v>139784474.58999997</v>
      </c>
    </row>
    <row r="5692" spans="1:47" x14ac:dyDescent="0.3">
      <c r="A5692" s="2">
        <v>2013</v>
      </c>
      <c r="B5692" s="2" t="s">
        <v>77</v>
      </c>
      <c r="C5692" s="2">
        <v>4</v>
      </c>
      <c r="D5692" s="2" t="s">
        <v>67</v>
      </c>
      <c r="E5692" s="7">
        <v>1200843.2</v>
      </c>
      <c r="F5692" s="7">
        <v>-3.85</v>
      </c>
      <c r="G5692" s="7">
        <v>0</v>
      </c>
      <c r="H5692" s="7">
        <v>1009404.87</v>
      </c>
      <c r="I5692" s="7">
        <v>1882.63</v>
      </c>
      <c r="J5692" s="7">
        <v>356694.41</v>
      </c>
      <c r="K5692" s="7">
        <v>2835458.52</v>
      </c>
      <c r="L5692" s="7">
        <v>54849253.299999997</v>
      </c>
      <c r="M5692" s="7">
        <v>84600.69</v>
      </c>
      <c r="N5692" s="7">
        <v>58489261.340000004</v>
      </c>
      <c r="O5692" s="7">
        <v>24977929.289999999</v>
      </c>
      <c r="P5692" s="7">
        <v>1560709.67</v>
      </c>
      <c r="Q5692" s="7">
        <v>342930.48</v>
      </c>
      <c r="R5692" s="7">
        <v>1761731.01</v>
      </c>
      <c r="S5692" s="7">
        <v>697055.46</v>
      </c>
      <c r="T5692" s="7">
        <v>95605.32</v>
      </c>
      <c r="U5692" s="7">
        <v>0</v>
      </c>
      <c r="V5692" s="7">
        <v>0</v>
      </c>
      <c r="W5692" s="7">
        <v>0</v>
      </c>
      <c r="X5692" s="7">
        <v>87076.56</v>
      </c>
      <c r="Y5692" s="7">
        <v>56449460.280000001</v>
      </c>
      <c r="Z5692" s="7">
        <v>0</v>
      </c>
      <c r="AA5692" s="7">
        <v>14589.07</v>
      </c>
      <c r="AB5692" s="7">
        <v>20047885.23</v>
      </c>
      <c r="AC5692" s="7">
        <v>0</v>
      </c>
      <c r="AD5692" s="7">
        <v>89642.55</v>
      </c>
      <c r="AE5692" s="7">
        <v>39921214.020000003</v>
      </c>
      <c r="AF5692" s="7">
        <v>0</v>
      </c>
      <c r="AG5692" s="7">
        <v>0</v>
      </c>
      <c r="AH5692" s="7">
        <v>0</v>
      </c>
      <c r="AI5692" s="7">
        <v>23638461.079999998</v>
      </c>
      <c r="AJ5692" s="7">
        <v>26529.19</v>
      </c>
      <c r="AK5692" s="7">
        <v>0</v>
      </c>
      <c r="AL5692" s="7">
        <v>0</v>
      </c>
      <c r="AM5692" s="7">
        <v>0</v>
      </c>
      <c r="AN5692" s="7">
        <v>0</v>
      </c>
      <c r="AO5692" s="7">
        <v>3398946.08</v>
      </c>
      <c r="AP5692" s="7">
        <v>0</v>
      </c>
      <c r="AQ5692" s="7">
        <v>0</v>
      </c>
      <c r="AR5692" s="7">
        <v>160681963.59999999</v>
      </c>
      <c r="AS5692" s="7">
        <v>11674638.630000001</v>
      </c>
      <c r="AT5692" s="7">
        <v>2839523.4720000001</v>
      </c>
      <c r="AU5692" s="8">
        <f t="shared" si="88"/>
        <v>467133286.102</v>
      </c>
    </row>
    <row r="5693" spans="1:47" x14ac:dyDescent="0.3">
      <c r="A5693" s="2">
        <v>2019</v>
      </c>
      <c r="B5693" s="2" t="s">
        <v>80</v>
      </c>
      <c r="C5693" s="2">
        <v>7</v>
      </c>
      <c r="D5693" s="2" t="s">
        <v>67</v>
      </c>
      <c r="E5693" s="7">
        <v>1195449.6599999999</v>
      </c>
      <c r="F5693" s="7">
        <v>42.66</v>
      </c>
      <c r="G5693" s="7">
        <v>0</v>
      </c>
      <c r="H5693" s="7">
        <v>666833.28</v>
      </c>
      <c r="I5693" s="7">
        <v>318.45</v>
      </c>
      <c r="J5693" s="7">
        <v>468705.75</v>
      </c>
      <c r="K5693" s="7">
        <v>2494226.87</v>
      </c>
      <c r="L5693" s="7">
        <v>28491954.739999998</v>
      </c>
      <c r="M5693" s="7">
        <v>71819.41</v>
      </c>
      <c r="N5693" s="7">
        <v>75741295.739999995</v>
      </c>
      <c r="O5693" s="7">
        <v>46007633.369999997</v>
      </c>
      <c r="P5693" s="7">
        <v>7423962.5300000003</v>
      </c>
      <c r="Q5693" s="7">
        <v>608650.27</v>
      </c>
      <c r="R5693" s="7">
        <v>1899482.73</v>
      </c>
      <c r="S5693" s="7">
        <v>1661524.79</v>
      </c>
      <c r="T5693" s="7">
        <v>87965.759999999995</v>
      </c>
      <c r="U5693" s="7">
        <v>0</v>
      </c>
      <c r="V5693" s="7">
        <v>0</v>
      </c>
      <c r="W5693" s="7">
        <v>0</v>
      </c>
      <c r="X5693" s="7">
        <v>135722.48000000001</v>
      </c>
      <c r="Y5693" s="7">
        <v>67010614.350000001</v>
      </c>
      <c r="Z5693" s="7">
        <v>0</v>
      </c>
      <c r="AA5693" s="7">
        <v>22113.7</v>
      </c>
      <c r="AB5693" s="7">
        <v>26545958.670000002</v>
      </c>
      <c r="AC5693" s="7">
        <v>0</v>
      </c>
      <c r="AD5693" s="7">
        <v>50765.84</v>
      </c>
      <c r="AE5693" s="7">
        <v>44813692.469999999</v>
      </c>
      <c r="AF5693" s="7">
        <v>0</v>
      </c>
      <c r="AG5693" s="7">
        <v>0</v>
      </c>
      <c r="AH5693" s="7">
        <v>0</v>
      </c>
      <c r="AI5693" s="7">
        <v>35954177.969999999</v>
      </c>
      <c r="AJ5693" s="7">
        <v>0</v>
      </c>
      <c r="AK5693" s="7">
        <v>0</v>
      </c>
      <c r="AL5693" s="7">
        <v>0</v>
      </c>
      <c r="AM5693" s="7">
        <v>0</v>
      </c>
      <c r="AN5693" s="7">
        <v>0</v>
      </c>
      <c r="AO5693" s="7">
        <v>2279089.92</v>
      </c>
      <c r="AP5693" s="7">
        <v>0</v>
      </c>
      <c r="AQ5693" s="7">
        <v>388971030.5</v>
      </c>
      <c r="AR5693" s="7">
        <v>0</v>
      </c>
      <c r="AS5693" s="7">
        <v>0</v>
      </c>
      <c r="AT5693" s="7">
        <v>2604717.9309999999</v>
      </c>
      <c r="AU5693" s="8">
        <f t="shared" si="88"/>
        <v>735207749.84099984</v>
      </c>
    </row>
    <row r="5694" spans="1:47" x14ac:dyDescent="0.3">
      <c r="A5694" s="2">
        <v>2012</v>
      </c>
      <c r="B5694" s="2" t="s">
        <v>81</v>
      </c>
      <c r="C5694" s="2">
        <v>8</v>
      </c>
      <c r="D5694" s="2" t="s">
        <v>60</v>
      </c>
      <c r="E5694" s="7">
        <v>1192307.31</v>
      </c>
      <c r="F5694" s="7">
        <v>2223.9899999999998</v>
      </c>
      <c r="G5694" s="7">
        <v>0</v>
      </c>
      <c r="H5694" s="7">
        <v>6921763.2300000004</v>
      </c>
      <c r="I5694" s="7">
        <v>363.82</v>
      </c>
      <c r="J5694" s="7">
        <v>727207.49</v>
      </c>
      <c r="K5694" s="7">
        <v>2312004.08</v>
      </c>
      <c r="L5694" s="7">
        <v>19732496.460000001</v>
      </c>
      <c r="M5694" s="7">
        <v>309362.36</v>
      </c>
      <c r="N5694" s="7">
        <v>54373737.369999997</v>
      </c>
      <c r="O5694" s="7">
        <v>24838663.059999999</v>
      </c>
      <c r="P5694" s="7">
        <v>2514428.9300000002</v>
      </c>
      <c r="Q5694" s="7">
        <v>772431.13</v>
      </c>
      <c r="R5694" s="7">
        <v>2422846.38</v>
      </c>
      <c r="S5694" s="7">
        <v>4745461.54</v>
      </c>
      <c r="T5694" s="7">
        <v>752330.83</v>
      </c>
      <c r="U5694" s="7">
        <v>0</v>
      </c>
      <c r="V5694" s="7">
        <v>0</v>
      </c>
      <c r="W5694" s="7">
        <v>0</v>
      </c>
      <c r="X5694" s="7">
        <v>140460.65</v>
      </c>
      <c r="Y5694" s="7">
        <v>105561787.40000001</v>
      </c>
      <c r="Z5694" s="7">
        <v>0</v>
      </c>
      <c r="AA5694" s="7">
        <v>22993.86</v>
      </c>
      <c r="AB5694" s="7">
        <v>34927642.32</v>
      </c>
      <c r="AC5694" s="7">
        <v>0</v>
      </c>
      <c r="AD5694" s="7">
        <v>192572.02</v>
      </c>
      <c r="AE5694" s="7">
        <v>44154843.399999999</v>
      </c>
      <c r="AF5694" s="7">
        <v>0</v>
      </c>
      <c r="AG5694" s="7">
        <v>53108.25</v>
      </c>
      <c r="AH5694" s="7">
        <v>0</v>
      </c>
      <c r="AI5694" s="7">
        <v>12373051.65</v>
      </c>
      <c r="AJ5694" s="7">
        <v>41734.550000000003</v>
      </c>
      <c r="AK5694" s="7">
        <v>0</v>
      </c>
      <c r="AL5694" s="7">
        <v>0</v>
      </c>
      <c r="AM5694" s="7">
        <v>0</v>
      </c>
      <c r="AN5694" s="7">
        <v>0</v>
      </c>
      <c r="AO5694" s="7">
        <v>2779788.45</v>
      </c>
      <c r="AP5694" s="7">
        <v>0</v>
      </c>
      <c r="AQ5694" s="7">
        <v>0</v>
      </c>
      <c r="AR5694" s="7">
        <v>0</v>
      </c>
      <c r="AS5694" s="7">
        <v>0</v>
      </c>
      <c r="AT5694" s="7">
        <v>6820085.5099999998</v>
      </c>
      <c r="AU5694" s="8">
        <f t="shared" si="88"/>
        <v>328685696.04000002</v>
      </c>
    </row>
    <row r="5695" spans="1:47" x14ac:dyDescent="0.3">
      <c r="A5695" s="2">
        <v>2010</v>
      </c>
      <c r="B5695" s="2" t="s">
        <v>76</v>
      </c>
      <c r="C5695" s="2">
        <v>3</v>
      </c>
      <c r="D5695" s="2" t="s">
        <v>67</v>
      </c>
      <c r="E5695" s="7">
        <v>1190124.79</v>
      </c>
      <c r="F5695" s="7">
        <v>1035.93</v>
      </c>
      <c r="G5695" s="7">
        <v>12067.32</v>
      </c>
      <c r="H5695" s="7">
        <v>1061701.44</v>
      </c>
      <c r="I5695" s="7">
        <v>0</v>
      </c>
      <c r="J5695" s="7">
        <v>267025.81</v>
      </c>
      <c r="K5695" s="7">
        <v>2837538.21</v>
      </c>
      <c r="L5695" s="7">
        <v>3933601.6</v>
      </c>
      <c r="M5695" s="7">
        <v>36494.400000000001</v>
      </c>
      <c r="N5695" s="7">
        <v>17516598.09</v>
      </c>
      <c r="O5695" s="7">
        <v>16513322.66</v>
      </c>
      <c r="P5695" s="7">
        <v>558466.13</v>
      </c>
      <c r="Q5695" s="7">
        <v>365701.69</v>
      </c>
      <c r="R5695" s="7">
        <v>959929.55</v>
      </c>
      <c r="S5695" s="7">
        <v>367012.65</v>
      </c>
      <c r="T5695" s="7">
        <v>39038.28</v>
      </c>
      <c r="U5695" s="7">
        <v>0</v>
      </c>
      <c r="V5695" s="7">
        <v>100.89</v>
      </c>
      <c r="W5695" s="7">
        <v>0</v>
      </c>
      <c r="X5695" s="7">
        <v>63993.93</v>
      </c>
      <c r="Y5695" s="7">
        <v>33050045.210000001</v>
      </c>
      <c r="Z5695" s="7">
        <v>0</v>
      </c>
      <c r="AA5695" s="7">
        <v>9937.7999999999993</v>
      </c>
      <c r="AB5695" s="7">
        <v>11157646.59</v>
      </c>
      <c r="AC5695" s="7">
        <v>0</v>
      </c>
      <c r="AD5695" s="7">
        <v>27671.37</v>
      </c>
      <c r="AE5695" s="7">
        <v>10631109.84</v>
      </c>
      <c r="AF5695" s="7">
        <v>0</v>
      </c>
      <c r="AG5695" s="7">
        <v>0</v>
      </c>
      <c r="AH5695" s="7">
        <v>0</v>
      </c>
      <c r="AI5695" s="7">
        <v>0</v>
      </c>
      <c r="AJ5695" s="7">
        <v>10034.59</v>
      </c>
      <c r="AK5695" s="7">
        <v>0</v>
      </c>
      <c r="AL5695" s="7">
        <v>0</v>
      </c>
      <c r="AM5695" s="7">
        <v>0</v>
      </c>
      <c r="AN5695" s="7">
        <v>0</v>
      </c>
      <c r="AO5695" s="7">
        <v>4735840</v>
      </c>
      <c r="AP5695" s="7">
        <v>2012092.27</v>
      </c>
      <c r="AQ5695" s="7">
        <v>0</v>
      </c>
      <c r="AR5695" s="7">
        <v>0</v>
      </c>
      <c r="AS5695" s="7">
        <v>0</v>
      </c>
      <c r="AT5695" s="7">
        <v>0</v>
      </c>
      <c r="AU5695" s="8">
        <f t="shared" si="88"/>
        <v>107358131.04000001</v>
      </c>
    </row>
    <row r="5696" spans="1:47" x14ac:dyDescent="0.3">
      <c r="A5696" s="2">
        <v>2017</v>
      </c>
      <c r="B5696" s="2" t="s">
        <v>76</v>
      </c>
      <c r="C5696" s="2">
        <v>3</v>
      </c>
      <c r="D5696" s="2" t="s">
        <v>57</v>
      </c>
      <c r="E5696" s="7">
        <v>1189457.6200000001</v>
      </c>
      <c r="F5696" s="7">
        <v>220.75</v>
      </c>
      <c r="G5696" s="7">
        <v>0</v>
      </c>
      <c r="H5696" s="7">
        <v>4157756.05</v>
      </c>
      <c r="I5696" s="7">
        <v>0</v>
      </c>
      <c r="J5696" s="7">
        <v>332239.48</v>
      </c>
      <c r="K5696" s="7">
        <v>826055.34</v>
      </c>
      <c r="L5696" s="7">
        <v>9127080.0500000007</v>
      </c>
      <c r="M5696" s="7">
        <v>35.9</v>
      </c>
      <c r="N5696" s="7">
        <v>29552686.75</v>
      </c>
      <c r="O5696" s="7">
        <v>28694419.920000002</v>
      </c>
      <c r="P5696" s="7">
        <v>1124645.7</v>
      </c>
      <c r="Q5696" s="7">
        <v>529512.43999999994</v>
      </c>
      <c r="R5696" s="7">
        <v>2192857.16</v>
      </c>
      <c r="S5696" s="7">
        <v>572222.07999999996</v>
      </c>
      <c r="T5696" s="7">
        <v>230687.77</v>
      </c>
      <c r="U5696" s="7">
        <v>0</v>
      </c>
      <c r="V5696" s="7">
        <v>0</v>
      </c>
      <c r="W5696" s="7">
        <v>0</v>
      </c>
      <c r="X5696" s="7">
        <v>21382.47</v>
      </c>
      <c r="Y5696" s="7">
        <v>130161783.3</v>
      </c>
      <c r="Z5696" s="7">
        <v>0</v>
      </c>
      <c r="AA5696" s="7">
        <v>3389.36</v>
      </c>
      <c r="AB5696" s="7">
        <v>42615186.420000002</v>
      </c>
      <c r="AC5696" s="7">
        <v>0</v>
      </c>
      <c r="AD5696" s="7">
        <v>31.79</v>
      </c>
      <c r="AE5696" s="7">
        <v>19857469.550000001</v>
      </c>
      <c r="AF5696" s="7">
        <v>0</v>
      </c>
      <c r="AG5696" s="7">
        <v>11420786.57</v>
      </c>
      <c r="AH5696" s="7">
        <v>0</v>
      </c>
      <c r="AI5696" s="7">
        <v>22172947.629999999</v>
      </c>
      <c r="AJ5696" s="7">
        <v>0</v>
      </c>
      <c r="AK5696" s="7">
        <v>0</v>
      </c>
      <c r="AL5696" s="7">
        <v>0</v>
      </c>
      <c r="AM5696" s="7">
        <v>0</v>
      </c>
      <c r="AN5696" s="7">
        <v>0</v>
      </c>
      <c r="AO5696" s="7">
        <v>7012791.5599999996</v>
      </c>
      <c r="AP5696" s="7">
        <v>0</v>
      </c>
      <c r="AQ5696" s="7">
        <v>0</v>
      </c>
      <c r="AR5696" s="7">
        <v>186303999.30000001</v>
      </c>
      <c r="AS5696" s="7">
        <v>14839684.699999999</v>
      </c>
      <c r="AT5696" s="7">
        <v>3154517.5589999999</v>
      </c>
      <c r="AU5696" s="8">
        <f t="shared" si="88"/>
        <v>516093847.21899998</v>
      </c>
    </row>
    <row r="5697" spans="1:47" x14ac:dyDescent="0.3">
      <c r="A5697" s="2">
        <v>2014</v>
      </c>
      <c r="B5697" s="2" t="s">
        <v>81</v>
      </c>
      <c r="C5697" s="2">
        <v>8</v>
      </c>
      <c r="D5697" s="2" t="s">
        <v>72</v>
      </c>
      <c r="E5697" s="7">
        <v>1185708</v>
      </c>
      <c r="F5697" s="7">
        <v>-1</v>
      </c>
      <c r="G5697" s="7">
        <v>145930</v>
      </c>
      <c r="H5697" s="7">
        <v>5493904</v>
      </c>
      <c r="I5697" s="7">
        <v>1362</v>
      </c>
      <c r="J5697" s="7">
        <v>411310</v>
      </c>
      <c r="K5697" s="7">
        <v>2070861</v>
      </c>
      <c r="L5697" s="7">
        <v>16163691</v>
      </c>
      <c r="M5697" s="7">
        <v>2109643</v>
      </c>
      <c r="N5697" s="7">
        <v>13947612</v>
      </c>
      <c r="O5697" s="7">
        <v>22644934</v>
      </c>
      <c r="P5697" s="7">
        <v>1534819</v>
      </c>
      <c r="Q5697" s="7">
        <v>140732</v>
      </c>
      <c r="R5697" s="7">
        <v>2390158</v>
      </c>
      <c r="S5697" s="7">
        <v>2382611</v>
      </c>
      <c r="T5697" s="7">
        <v>74067</v>
      </c>
      <c r="U5697" s="7">
        <v>0</v>
      </c>
      <c r="V5697" s="7">
        <v>0</v>
      </c>
      <c r="W5697" s="7">
        <v>0</v>
      </c>
      <c r="X5697" s="7">
        <v>1264917</v>
      </c>
      <c r="Y5697" s="7">
        <v>37412787</v>
      </c>
      <c r="Z5697" s="7">
        <v>0</v>
      </c>
      <c r="AA5697" s="7">
        <v>58289</v>
      </c>
      <c r="AB5697" s="7">
        <v>11222511</v>
      </c>
      <c r="AC5697" s="7">
        <v>0</v>
      </c>
      <c r="AD5697" s="7">
        <v>1311952</v>
      </c>
      <c r="AE5697" s="7">
        <v>10190673</v>
      </c>
      <c r="AF5697" s="7">
        <v>0</v>
      </c>
      <c r="AG5697" s="7">
        <v>0</v>
      </c>
      <c r="AH5697" s="7">
        <v>0</v>
      </c>
      <c r="AI5697" s="7">
        <v>10873117</v>
      </c>
      <c r="AJ5697" s="7">
        <v>5785</v>
      </c>
      <c r="AK5697" s="7">
        <v>0</v>
      </c>
      <c r="AL5697" s="7">
        <v>0</v>
      </c>
      <c r="AM5697" s="7">
        <v>0</v>
      </c>
      <c r="AN5697" s="7">
        <v>0</v>
      </c>
      <c r="AO5697" s="7">
        <v>39861319</v>
      </c>
      <c r="AP5697" s="7">
        <v>0</v>
      </c>
      <c r="AQ5697" s="7">
        <v>0</v>
      </c>
      <c r="AR5697" s="7">
        <v>125756089</v>
      </c>
      <c r="AS5697" s="7">
        <v>8736115</v>
      </c>
      <c r="AT5697" s="7">
        <v>8118201</v>
      </c>
      <c r="AU5697" s="8">
        <f t="shared" si="88"/>
        <v>325509096</v>
      </c>
    </row>
    <row r="5698" spans="1:47" x14ac:dyDescent="0.3">
      <c r="A5698" s="2">
        <v>2000</v>
      </c>
      <c r="B5698" s="2" t="s">
        <v>77</v>
      </c>
      <c r="C5698" s="2">
        <v>4</v>
      </c>
      <c r="D5698" s="2" t="s">
        <v>61</v>
      </c>
      <c r="E5698" s="7">
        <v>1182931</v>
      </c>
      <c r="F5698" s="7">
        <v>0</v>
      </c>
      <c r="G5698" s="7">
        <v>2488552</v>
      </c>
      <c r="H5698" s="7">
        <v>903726</v>
      </c>
      <c r="I5698" s="7">
        <v>0</v>
      </c>
      <c r="J5698" s="7">
        <v>694707</v>
      </c>
      <c r="K5698" s="7">
        <v>1026390</v>
      </c>
      <c r="L5698" s="7">
        <v>6204840</v>
      </c>
      <c r="M5698" s="7">
        <v>1384043</v>
      </c>
      <c r="N5698" s="7">
        <v>8046201</v>
      </c>
      <c r="O5698" s="7">
        <v>11519619</v>
      </c>
      <c r="P5698" s="7">
        <v>655580</v>
      </c>
      <c r="Q5698" s="7">
        <v>237293</v>
      </c>
      <c r="R5698" s="7">
        <v>617871</v>
      </c>
      <c r="S5698" s="7">
        <v>333335</v>
      </c>
      <c r="T5698" s="7">
        <v>94504</v>
      </c>
      <c r="U5698" s="7">
        <v>0</v>
      </c>
      <c r="V5698" s="7">
        <v>2991822</v>
      </c>
      <c r="W5698" s="7">
        <v>17062165</v>
      </c>
      <c r="X5698" s="7">
        <v>0</v>
      </c>
      <c r="Y5698" s="7">
        <v>0</v>
      </c>
      <c r="Z5698" s="7">
        <v>5237041</v>
      </c>
      <c r="AA5698" s="7">
        <v>0</v>
      </c>
      <c r="AB5698" s="7">
        <v>0</v>
      </c>
      <c r="AC5698" s="7">
        <v>6358428</v>
      </c>
      <c r="AD5698" s="7">
        <v>0</v>
      </c>
      <c r="AE5698" s="7">
        <v>0</v>
      </c>
      <c r="AF5698" s="7">
        <v>0</v>
      </c>
      <c r="AG5698" s="7">
        <v>0</v>
      </c>
      <c r="AH5698" s="7">
        <v>6563815</v>
      </c>
      <c r="AI5698" s="7">
        <v>0</v>
      </c>
      <c r="AJ5698" s="7">
        <v>255272</v>
      </c>
      <c r="AK5698" s="7">
        <v>0</v>
      </c>
      <c r="AL5698" s="7">
        <v>0</v>
      </c>
      <c r="AM5698" s="7">
        <v>0</v>
      </c>
      <c r="AN5698" s="7">
        <v>0</v>
      </c>
      <c r="AO5698" s="7">
        <v>142400</v>
      </c>
      <c r="AP5698" s="7">
        <v>0</v>
      </c>
      <c r="AQ5698" s="7">
        <v>0</v>
      </c>
      <c r="AR5698" s="7">
        <v>0</v>
      </c>
      <c r="AS5698" s="7">
        <v>0</v>
      </c>
      <c r="AT5698" s="7">
        <v>0</v>
      </c>
      <c r="AU5698" s="8">
        <f t="shared" ref="AU5698:AU5761" si="89">SUM(E5698:AT5698)</f>
        <v>74000535</v>
      </c>
    </row>
    <row r="5699" spans="1:47" x14ac:dyDescent="0.3">
      <c r="A5699" s="2">
        <v>2026</v>
      </c>
      <c r="B5699" s="2" t="s">
        <v>80</v>
      </c>
      <c r="C5699" s="2">
        <v>7</v>
      </c>
      <c r="D5699" s="2" t="s">
        <v>72</v>
      </c>
      <c r="E5699" s="7">
        <v>1177039.78</v>
      </c>
      <c r="F5699" s="7">
        <v>-0.78</v>
      </c>
      <c r="G5699" s="7">
        <v>550759.89</v>
      </c>
      <c r="H5699" s="7">
        <v>1727547.33</v>
      </c>
      <c r="I5699" s="7">
        <v>4505.4399999999996</v>
      </c>
      <c r="J5699" s="7">
        <v>29834.89</v>
      </c>
      <c r="K5699" s="7">
        <v>5849108.0599999996</v>
      </c>
      <c r="L5699" s="7">
        <v>47399840.359999999</v>
      </c>
      <c r="M5699" s="7">
        <v>5402387.04</v>
      </c>
      <c r="N5699" s="7">
        <v>107168431.59999999</v>
      </c>
      <c r="O5699" s="7">
        <v>41787485.880000003</v>
      </c>
      <c r="P5699" s="7">
        <v>7993702.7199999997</v>
      </c>
      <c r="Q5699" s="7">
        <v>2734667.5</v>
      </c>
      <c r="R5699" s="7">
        <v>3879364.12</v>
      </c>
      <c r="S5699" s="7">
        <v>5678322.9400000004</v>
      </c>
      <c r="T5699" s="7">
        <v>101013.58</v>
      </c>
      <c r="U5699" s="7">
        <v>0</v>
      </c>
      <c r="V5699" s="7">
        <v>0</v>
      </c>
      <c r="W5699" s="7">
        <v>0</v>
      </c>
      <c r="X5699" s="7">
        <v>3305250.34</v>
      </c>
      <c r="Y5699" s="7">
        <v>93480199.760000005</v>
      </c>
      <c r="Z5699" s="7">
        <v>0</v>
      </c>
      <c r="AA5699" s="7">
        <v>538995.29</v>
      </c>
      <c r="AB5699" s="7">
        <v>35490314</v>
      </c>
      <c r="AC5699" s="7">
        <v>0</v>
      </c>
      <c r="AD5699" s="7">
        <v>4447505.42</v>
      </c>
      <c r="AE5699" s="7">
        <v>72320054.099999994</v>
      </c>
      <c r="AF5699" s="7">
        <v>0</v>
      </c>
      <c r="AG5699" s="7">
        <v>3596.21</v>
      </c>
      <c r="AH5699" s="7">
        <v>0</v>
      </c>
      <c r="AI5699" s="7">
        <v>30135270.43</v>
      </c>
      <c r="AJ5699" s="7">
        <v>0</v>
      </c>
      <c r="AK5699" s="7">
        <v>0</v>
      </c>
      <c r="AL5699" s="7">
        <v>0</v>
      </c>
      <c r="AM5699" s="7">
        <v>0</v>
      </c>
      <c r="AN5699" s="7">
        <v>0</v>
      </c>
      <c r="AO5699" s="7">
        <v>5827448.3600000003</v>
      </c>
      <c r="AP5699" s="7">
        <v>0</v>
      </c>
      <c r="AQ5699" s="7">
        <v>325001711</v>
      </c>
      <c r="AR5699" s="7">
        <v>0</v>
      </c>
      <c r="AS5699" s="7">
        <v>0</v>
      </c>
      <c r="AT5699" s="7">
        <v>7798936.6900000004</v>
      </c>
      <c r="AU5699" s="8">
        <f t="shared" si="89"/>
        <v>809833291.95000005</v>
      </c>
    </row>
    <row r="5700" spans="1:47" x14ac:dyDescent="0.3">
      <c r="A5700" s="2">
        <v>2009</v>
      </c>
      <c r="B5700" s="2" t="s">
        <v>78</v>
      </c>
      <c r="C5700" s="2">
        <v>5</v>
      </c>
      <c r="D5700" s="2" t="s">
        <v>60</v>
      </c>
      <c r="E5700" s="7">
        <v>1175530.3500000001</v>
      </c>
      <c r="F5700" s="7">
        <v>4329.13</v>
      </c>
      <c r="G5700" s="7">
        <v>935709.21</v>
      </c>
      <c r="H5700" s="7">
        <v>2682469.58</v>
      </c>
      <c r="I5700" s="7">
        <v>404.78</v>
      </c>
      <c r="J5700" s="7">
        <v>557251.06000000006</v>
      </c>
      <c r="K5700" s="7">
        <v>1138934.3799999999</v>
      </c>
      <c r="L5700" s="7">
        <v>13382410.32</v>
      </c>
      <c r="M5700" s="7">
        <v>31161.09</v>
      </c>
      <c r="N5700" s="7">
        <v>16955571.120000001</v>
      </c>
      <c r="O5700" s="7">
        <v>14853370.550000001</v>
      </c>
      <c r="P5700" s="7">
        <v>1597228.56</v>
      </c>
      <c r="Q5700" s="7">
        <v>457934</v>
      </c>
      <c r="R5700" s="7">
        <v>1329763.75</v>
      </c>
      <c r="S5700" s="7">
        <v>1809246.35</v>
      </c>
      <c r="T5700" s="7">
        <v>693240.83</v>
      </c>
      <c r="U5700" s="7">
        <v>0</v>
      </c>
      <c r="V5700" s="7">
        <v>71963.81</v>
      </c>
      <c r="W5700" s="7">
        <v>0</v>
      </c>
      <c r="X5700" s="7">
        <v>119267.19</v>
      </c>
      <c r="Y5700" s="7">
        <v>38288617.359999999</v>
      </c>
      <c r="Z5700" s="7">
        <v>0</v>
      </c>
      <c r="AA5700" s="7">
        <v>19647.54</v>
      </c>
      <c r="AB5700" s="7">
        <v>15530110.539999999</v>
      </c>
      <c r="AC5700" s="7">
        <v>0</v>
      </c>
      <c r="AD5700" s="7">
        <v>33788.410000000003</v>
      </c>
      <c r="AE5700" s="7">
        <v>15265175.59</v>
      </c>
      <c r="AF5700" s="7">
        <v>0</v>
      </c>
      <c r="AG5700" s="7">
        <v>45591.7</v>
      </c>
      <c r="AH5700" s="7">
        <v>0</v>
      </c>
      <c r="AI5700" s="7">
        <v>0</v>
      </c>
      <c r="AJ5700" s="7">
        <v>28640.15</v>
      </c>
      <c r="AK5700" s="7">
        <v>0</v>
      </c>
      <c r="AL5700" s="7">
        <v>0</v>
      </c>
      <c r="AM5700" s="7">
        <v>0</v>
      </c>
      <c r="AN5700" s="7">
        <v>0</v>
      </c>
      <c r="AO5700" s="7">
        <v>4149950.45</v>
      </c>
      <c r="AP5700" s="7">
        <v>3720556.83</v>
      </c>
      <c r="AQ5700" s="7">
        <v>0</v>
      </c>
      <c r="AR5700" s="7">
        <v>0</v>
      </c>
      <c r="AS5700" s="7">
        <v>0</v>
      </c>
      <c r="AT5700" s="7">
        <v>0</v>
      </c>
      <c r="AU5700" s="8">
        <f t="shared" si="89"/>
        <v>134877864.63000003</v>
      </c>
    </row>
    <row r="5701" spans="1:47" x14ac:dyDescent="0.3">
      <c r="A5701" s="2">
        <v>2001</v>
      </c>
      <c r="B5701" s="2" t="s">
        <v>84</v>
      </c>
      <c r="C5701" s="2">
        <v>11</v>
      </c>
      <c r="D5701" s="2" t="s">
        <v>72</v>
      </c>
      <c r="E5701" s="7">
        <v>1173431</v>
      </c>
      <c r="F5701" s="7">
        <v>35</v>
      </c>
      <c r="G5701" s="7">
        <v>1093631</v>
      </c>
      <c r="H5701" s="7">
        <v>3668942</v>
      </c>
      <c r="I5701" s="7">
        <v>0</v>
      </c>
      <c r="J5701" s="7">
        <v>462.09300000000002</v>
      </c>
      <c r="K5701" s="7">
        <v>1350463</v>
      </c>
      <c r="L5701" s="7">
        <v>903.61699999999996</v>
      </c>
      <c r="M5701" s="7">
        <v>684</v>
      </c>
      <c r="N5701" s="7">
        <v>1682599</v>
      </c>
      <c r="O5701" s="7">
        <v>3222141</v>
      </c>
      <c r="P5701" s="7">
        <v>307.10000000000002</v>
      </c>
      <c r="Q5701" s="7">
        <v>61.591000000000001</v>
      </c>
      <c r="R5701" s="7">
        <v>216.006</v>
      </c>
      <c r="S5701" s="7">
        <v>264.68200000000002</v>
      </c>
      <c r="T5701" s="7">
        <v>56.917000000000002</v>
      </c>
      <c r="U5701" s="7">
        <v>0</v>
      </c>
      <c r="V5701" s="7">
        <v>1135919</v>
      </c>
      <c r="W5701" s="7">
        <v>8393694</v>
      </c>
      <c r="X5701" s="7">
        <v>0</v>
      </c>
      <c r="Y5701" s="7">
        <v>0</v>
      </c>
      <c r="Z5701" s="7">
        <v>2128702</v>
      </c>
      <c r="AA5701" s="7">
        <v>0</v>
      </c>
      <c r="AB5701" s="7">
        <v>0</v>
      </c>
      <c r="AC5701" s="7">
        <v>1359368</v>
      </c>
      <c r="AD5701" s="7">
        <v>0</v>
      </c>
      <c r="AE5701" s="7">
        <v>0</v>
      </c>
      <c r="AF5701" s="7">
        <v>0</v>
      </c>
      <c r="AG5701" s="7">
        <v>0</v>
      </c>
      <c r="AH5701" s="7">
        <v>3361076</v>
      </c>
      <c r="AI5701" s="7">
        <v>0</v>
      </c>
      <c r="AJ5701" s="7">
        <v>2.0329999999999999</v>
      </c>
      <c r="AK5701" s="7">
        <v>0</v>
      </c>
      <c r="AL5701" s="7">
        <v>0</v>
      </c>
      <c r="AM5701" s="7">
        <v>0</v>
      </c>
      <c r="AN5701" s="7">
        <v>0</v>
      </c>
      <c r="AO5701" s="7">
        <v>36.899000000000001</v>
      </c>
      <c r="AP5701" s="7">
        <v>0</v>
      </c>
      <c r="AQ5701" s="7">
        <v>0</v>
      </c>
      <c r="AR5701" s="7">
        <v>0</v>
      </c>
      <c r="AS5701" s="7">
        <v>0</v>
      </c>
      <c r="AT5701" s="7">
        <v>0</v>
      </c>
      <c r="AU5701" s="8">
        <f t="shared" si="89"/>
        <v>28572995.937999997</v>
      </c>
    </row>
    <row r="5702" spans="1:47" x14ac:dyDescent="0.3">
      <c r="A5702" s="2">
        <v>2008</v>
      </c>
      <c r="B5702" s="2" t="s">
        <v>77</v>
      </c>
      <c r="C5702" s="2">
        <v>4</v>
      </c>
      <c r="D5702" s="2" t="s">
        <v>54</v>
      </c>
      <c r="E5702" s="7">
        <v>1170713.97</v>
      </c>
      <c r="F5702" s="7">
        <v>1689.9</v>
      </c>
      <c r="G5702" s="7">
        <v>4798902.96</v>
      </c>
      <c r="H5702" s="7">
        <v>3452258.63</v>
      </c>
      <c r="I5702" s="7">
        <v>0</v>
      </c>
      <c r="J5702" s="7">
        <v>656243.15</v>
      </c>
      <c r="K5702" s="7">
        <v>4081728.03</v>
      </c>
      <c r="L5702" s="7">
        <v>88296132.730000004</v>
      </c>
      <c r="M5702" s="7">
        <v>120499837.09999999</v>
      </c>
      <c r="N5702" s="7">
        <v>308656077.60000002</v>
      </c>
      <c r="O5702" s="7">
        <v>1074754375</v>
      </c>
      <c r="P5702" s="7">
        <v>165750937.69999999</v>
      </c>
      <c r="Q5702" s="7">
        <v>279070901.60000002</v>
      </c>
      <c r="R5702" s="7">
        <v>71686306.040000007</v>
      </c>
      <c r="S5702" s="7">
        <v>327678187.60000002</v>
      </c>
      <c r="T5702" s="7">
        <v>135138.32</v>
      </c>
      <c r="U5702" s="7">
        <v>0</v>
      </c>
      <c r="V5702" s="7">
        <v>155683.1</v>
      </c>
      <c r="W5702" s="7">
        <v>0</v>
      </c>
      <c r="X5702" s="7">
        <v>172077579.69999999</v>
      </c>
      <c r="Y5702" s="7">
        <v>250926216.40000001</v>
      </c>
      <c r="Z5702" s="7">
        <v>0</v>
      </c>
      <c r="AA5702" s="7">
        <v>27717454.41</v>
      </c>
      <c r="AB5702" s="7">
        <v>127940596</v>
      </c>
      <c r="AC5702" s="7">
        <v>0</v>
      </c>
      <c r="AD5702" s="7">
        <v>16815809.690000001</v>
      </c>
      <c r="AE5702" s="7">
        <v>142937249.19999999</v>
      </c>
      <c r="AF5702" s="7">
        <v>0</v>
      </c>
      <c r="AG5702" s="7">
        <v>0</v>
      </c>
      <c r="AH5702" s="7">
        <v>0</v>
      </c>
      <c r="AI5702" s="7">
        <v>0</v>
      </c>
      <c r="AJ5702" s="7">
        <v>37668</v>
      </c>
      <c r="AK5702" s="7">
        <v>0</v>
      </c>
      <c r="AL5702" s="7">
        <v>0</v>
      </c>
      <c r="AM5702" s="7">
        <v>0</v>
      </c>
      <c r="AN5702" s="7">
        <v>0</v>
      </c>
      <c r="AO5702" s="7">
        <v>168175276.19999999</v>
      </c>
      <c r="AP5702" s="7">
        <v>10212586.720000001</v>
      </c>
      <c r="AQ5702" s="7">
        <v>0</v>
      </c>
      <c r="AR5702" s="7">
        <v>0</v>
      </c>
      <c r="AS5702" s="7">
        <v>0</v>
      </c>
      <c r="AT5702" s="7">
        <v>0</v>
      </c>
      <c r="AU5702" s="8">
        <f t="shared" si="89"/>
        <v>3367685549.7499995</v>
      </c>
    </row>
    <row r="5703" spans="1:47" x14ac:dyDescent="0.3">
      <c r="A5703" s="2">
        <v>2003</v>
      </c>
      <c r="B5703" s="2" t="s">
        <v>80</v>
      </c>
      <c r="C5703" s="2">
        <v>7</v>
      </c>
      <c r="D5703" s="2" t="s">
        <v>49</v>
      </c>
      <c r="E5703" s="7">
        <v>1167866</v>
      </c>
      <c r="F5703" s="7">
        <v>0</v>
      </c>
      <c r="G5703" s="7">
        <v>1026961</v>
      </c>
      <c r="H5703" s="7">
        <v>358550</v>
      </c>
      <c r="I5703" s="7">
        <v>0</v>
      </c>
      <c r="J5703" s="7">
        <v>247677</v>
      </c>
      <c r="K5703" s="7">
        <v>788378</v>
      </c>
      <c r="L5703" s="7">
        <v>2777295</v>
      </c>
      <c r="M5703" s="7">
        <v>280900</v>
      </c>
      <c r="N5703" s="7">
        <v>3798053</v>
      </c>
      <c r="O5703" s="7">
        <v>9214759</v>
      </c>
      <c r="P5703" s="7">
        <v>287534</v>
      </c>
      <c r="Q5703" s="7">
        <v>28823</v>
      </c>
      <c r="R5703" s="7">
        <v>810816</v>
      </c>
      <c r="S5703" s="7">
        <v>74693</v>
      </c>
      <c r="T5703" s="7">
        <v>69418</v>
      </c>
      <c r="U5703" s="7">
        <v>0</v>
      </c>
      <c r="V5703" s="7">
        <v>406237</v>
      </c>
      <c r="W5703" s="7">
        <v>8301258</v>
      </c>
      <c r="X5703" s="7">
        <v>0</v>
      </c>
      <c r="Y5703" s="7">
        <v>0</v>
      </c>
      <c r="Z5703" s="7">
        <v>2084231</v>
      </c>
      <c r="AA5703" s="7">
        <v>0</v>
      </c>
      <c r="AB5703" s="7">
        <v>0</v>
      </c>
      <c r="AC5703" s="7">
        <v>3320544</v>
      </c>
      <c r="AD5703" s="7">
        <v>0</v>
      </c>
      <c r="AE5703" s="7">
        <v>0</v>
      </c>
      <c r="AF5703" s="7">
        <v>0</v>
      </c>
      <c r="AG5703" s="7">
        <v>0</v>
      </c>
      <c r="AH5703" s="7">
        <v>5617484</v>
      </c>
      <c r="AI5703" s="7">
        <v>0</v>
      </c>
      <c r="AJ5703" s="7">
        <v>945</v>
      </c>
      <c r="AK5703" s="7">
        <v>0</v>
      </c>
      <c r="AL5703" s="7">
        <v>0</v>
      </c>
      <c r="AM5703" s="7">
        <v>0</v>
      </c>
      <c r="AN5703" s="7">
        <v>0</v>
      </c>
      <c r="AO5703" s="7">
        <v>162201</v>
      </c>
      <c r="AP5703" s="7">
        <v>0</v>
      </c>
      <c r="AQ5703" s="7">
        <v>0</v>
      </c>
      <c r="AR5703" s="7">
        <v>0</v>
      </c>
      <c r="AS5703" s="7">
        <v>0</v>
      </c>
      <c r="AT5703" s="7">
        <v>0</v>
      </c>
      <c r="AU5703" s="8">
        <f t="shared" si="89"/>
        <v>40824623</v>
      </c>
    </row>
    <row r="5704" spans="1:47" x14ac:dyDescent="0.3">
      <c r="A5704" s="2">
        <v>2009</v>
      </c>
      <c r="B5704" s="2" t="s">
        <v>76</v>
      </c>
      <c r="C5704" s="2">
        <v>3</v>
      </c>
      <c r="D5704" s="2" t="s">
        <v>60</v>
      </c>
      <c r="E5704" s="7">
        <v>1166118.55</v>
      </c>
      <c r="F5704" s="7">
        <v>6198.77</v>
      </c>
      <c r="G5704" s="7">
        <v>2732800.17</v>
      </c>
      <c r="H5704" s="7">
        <v>2304270.5</v>
      </c>
      <c r="I5704" s="7">
        <v>0</v>
      </c>
      <c r="J5704" s="7">
        <v>1213701.8</v>
      </c>
      <c r="K5704" s="7">
        <v>1819753.85</v>
      </c>
      <c r="L5704" s="7">
        <v>5011917</v>
      </c>
      <c r="M5704" s="7">
        <v>8177.92</v>
      </c>
      <c r="N5704" s="7">
        <v>22409178.030000001</v>
      </c>
      <c r="O5704" s="7">
        <v>12939123.43</v>
      </c>
      <c r="P5704" s="7">
        <v>1316150.07</v>
      </c>
      <c r="Q5704" s="7">
        <v>439789.64</v>
      </c>
      <c r="R5704" s="7">
        <v>1459616.83</v>
      </c>
      <c r="S5704" s="7">
        <v>1748913.37</v>
      </c>
      <c r="T5704" s="7">
        <v>741907.36</v>
      </c>
      <c r="U5704" s="7">
        <v>0</v>
      </c>
      <c r="V5704" s="7">
        <v>64404.21</v>
      </c>
      <c r="W5704" s="7">
        <v>0</v>
      </c>
      <c r="X5704" s="7">
        <v>97643.9</v>
      </c>
      <c r="Y5704" s="7">
        <v>44751279.009999998</v>
      </c>
      <c r="Z5704" s="7">
        <v>0</v>
      </c>
      <c r="AA5704" s="7">
        <v>17281.04</v>
      </c>
      <c r="AB5704" s="7">
        <v>17069645.920000002</v>
      </c>
      <c r="AC5704" s="7">
        <v>0</v>
      </c>
      <c r="AD5704" s="7">
        <v>4562.16</v>
      </c>
      <c r="AE5704" s="7">
        <v>14244766.779999999</v>
      </c>
      <c r="AF5704" s="7">
        <v>0</v>
      </c>
      <c r="AG5704" s="7">
        <v>17975.13</v>
      </c>
      <c r="AH5704" s="7">
        <v>0</v>
      </c>
      <c r="AI5704" s="7">
        <v>0</v>
      </c>
      <c r="AJ5704" s="7">
        <v>37223.42</v>
      </c>
      <c r="AK5704" s="7">
        <v>0</v>
      </c>
      <c r="AL5704" s="7">
        <v>0</v>
      </c>
      <c r="AM5704" s="7">
        <v>0</v>
      </c>
      <c r="AN5704" s="7">
        <v>0</v>
      </c>
      <c r="AO5704" s="7">
        <v>2977578.9</v>
      </c>
      <c r="AP5704" s="7">
        <v>5048598.51</v>
      </c>
      <c r="AQ5704" s="7">
        <v>0</v>
      </c>
      <c r="AR5704" s="7">
        <v>0</v>
      </c>
      <c r="AS5704" s="7">
        <v>0</v>
      </c>
      <c r="AT5704" s="7">
        <v>0</v>
      </c>
      <c r="AU5704" s="8">
        <f t="shared" si="89"/>
        <v>139648576.26999998</v>
      </c>
    </row>
    <row r="5705" spans="1:47" x14ac:dyDescent="0.3">
      <c r="A5705" s="2">
        <v>2018</v>
      </c>
      <c r="B5705" s="2" t="s">
        <v>82</v>
      </c>
      <c r="C5705" s="2">
        <v>9</v>
      </c>
      <c r="D5705" s="2" t="s">
        <v>57</v>
      </c>
      <c r="E5705" s="7">
        <v>1161847.8899999999</v>
      </c>
      <c r="F5705" s="7">
        <v>455.8</v>
      </c>
      <c r="G5705" s="7">
        <v>0</v>
      </c>
      <c r="H5705" s="7">
        <v>1456187.01</v>
      </c>
      <c r="I5705" s="7">
        <v>0</v>
      </c>
      <c r="J5705" s="7">
        <v>251052.03</v>
      </c>
      <c r="K5705" s="7">
        <v>3159745.73</v>
      </c>
      <c r="L5705" s="7">
        <v>24086506.329999998</v>
      </c>
      <c r="M5705" s="7">
        <v>233.31</v>
      </c>
      <c r="N5705" s="7">
        <v>34346344.359999999</v>
      </c>
      <c r="O5705" s="7">
        <v>30616410.390000001</v>
      </c>
      <c r="P5705" s="7">
        <v>1172820.17</v>
      </c>
      <c r="Q5705" s="7">
        <v>733316.23</v>
      </c>
      <c r="R5705" s="7">
        <v>2073548.51</v>
      </c>
      <c r="S5705" s="7">
        <v>414293.73</v>
      </c>
      <c r="T5705" s="7">
        <v>7535198.9000000004</v>
      </c>
      <c r="U5705" s="7">
        <v>0</v>
      </c>
      <c r="V5705" s="7">
        <v>0</v>
      </c>
      <c r="W5705" s="7">
        <v>0</v>
      </c>
      <c r="X5705" s="7">
        <v>27913.31</v>
      </c>
      <c r="Y5705" s="7">
        <v>241440762</v>
      </c>
      <c r="Z5705" s="7">
        <v>0</v>
      </c>
      <c r="AA5705" s="7">
        <v>4518.33</v>
      </c>
      <c r="AB5705" s="7">
        <v>64252919.619999997</v>
      </c>
      <c r="AC5705" s="7">
        <v>0</v>
      </c>
      <c r="AD5705" s="7">
        <v>206.58</v>
      </c>
      <c r="AE5705" s="7">
        <v>30647351.149999999</v>
      </c>
      <c r="AF5705" s="7">
        <v>0</v>
      </c>
      <c r="AG5705" s="7">
        <v>5170210.3</v>
      </c>
      <c r="AH5705" s="7">
        <v>0</v>
      </c>
      <c r="AI5705" s="7">
        <v>24492535.059999999</v>
      </c>
      <c r="AJ5705" s="7">
        <v>0</v>
      </c>
      <c r="AK5705" s="7">
        <v>0</v>
      </c>
      <c r="AL5705" s="7">
        <v>0</v>
      </c>
      <c r="AM5705" s="7">
        <v>0</v>
      </c>
      <c r="AN5705" s="7">
        <v>0</v>
      </c>
      <c r="AO5705" s="7">
        <v>7076566.4699999997</v>
      </c>
      <c r="AP5705" s="7">
        <v>0</v>
      </c>
      <c r="AQ5705" s="7">
        <v>398182104.39999998</v>
      </c>
      <c r="AR5705" s="7">
        <v>0</v>
      </c>
      <c r="AS5705" s="7">
        <v>0</v>
      </c>
      <c r="AT5705" s="7">
        <v>1924875.8740000001</v>
      </c>
      <c r="AU5705" s="8">
        <f t="shared" si="89"/>
        <v>880227923.48399997</v>
      </c>
    </row>
    <row r="5706" spans="1:47" x14ac:dyDescent="0.3">
      <c r="A5706" s="2">
        <v>2018</v>
      </c>
      <c r="B5706" s="2" t="s">
        <v>77</v>
      </c>
      <c r="C5706" s="2">
        <v>4</v>
      </c>
      <c r="D5706" s="2" t="s">
        <v>72</v>
      </c>
      <c r="E5706" s="7">
        <v>1161793.27</v>
      </c>
      <c r="F5706" s="7">
        <v>-1.46</v>
      </c>
      <c r="G5706" s="7">
        <v>752669.04</v>
      </c>
      <c r="H5706" s="7">
        <v>722397.3</v>
      </c>
      <c r="I5706" s="7">
        <v>0</v>
      </c>
      <c r="J5706" s="7">
        <v>1329525.69</v>
      </c>
      <c r="K5706" s="7">
        <v>5675440.0599999996</v>
      </c>
      <c r="L5706" s="7">
        <v>64477716.289999999</v>
      </c>
      <c r="M5706" s="7">
        <v>2736893.35</v>
      </c>
      <c r="N5706" s="7">
        <v>33756439.869999997</v>
      </c>
      <c r="O5706" s="7">
        <v>23741342.350000001</v>
      </c>
      <c r="P5706" s="7">
        <v>2272589.4300000002</v>
      </c>
      <c r="Q5706" s="7">
        <v>1810280.25</v>
      </c>
      <c r="R5706" s="7">
        <v>1560703.9</v>
      </c>
      <c r="S5706" s="7">
        <v>3247246.09</v>
      </c>
      <c r="T5706" s="7">
        <v>87134.68</v>
      </c>
      <c r="U5706" s="7">
        <v>0</v>
      </c>
      <c r="V5706" s="7">
        <v>0</v>
      </c>
      <c r="W5706" s="7">
        <v>0</v>
      </c>
      <c r="X5706" s="7">
        <v>1829401.94</v>
      </c>
      <c r="Y5706" s="7">
        <v>41162840.630000003</v>
      </c>
      <c r="Z5706" s="7">
        <v>0</v>
      </c>
      <c r="AA5706" s="7">
        <v>308656.99</v>
      </c>
      <c r="AB5706" s="7">
        <v>16708301.800000001</v>
      </c>
      <c r="AC5706" s="7">
        <v>0</v>
      </c>
      <c r="AD5706" s="7">
        <v>2319126.59</v>
      </c>
      <c r="AE5706" s="7">
        <v>23263245.600000001</v>
      </c>
      <c r="AF5706" s="7">
        <v>0</v>
      </c>
      <c r="AG5706" s="7">
        <v>0</v>
      </c>
      <c r="AH5706" s="7">
        <v>0</v>
      </c>
      <c r="AI5706" s="7">
        <v>16310978.689999999</v>
      </c>
      <c r="AJ5706" s="7">
        <v>0</v>
      </c>
      <c r="AK5706" s="7">
        <v>0</v>
      </c>
      <c r="AL5706" s="7">
        <v>0</v>
      </c>
      <c r="AM5706" s="7">
        <v>0</v>
      </c>
      <c r="AN5706" s="7">
        <v>0</v>
      </c>
      <c r="AO5706" s="7">
        <v>6772166.2999999998</v>
      </c>
      <c r="AP5706" s="7">
        <v>0</v>
      </c>
      <c r="AQ5706" s="7">
        <v>181202675.30000001</v>
      </c>
      <c r="AR5706" s="7">
        <v>0</v>
      </c>
      <c r="AS5706" s="7">
        <v>0</v>
      </c>
      <c r="AT5706" s="7">
        <v>18315466.780000001</v>
      </c>
      <c r="AU5706" s="8">
        <f t="shared" si="89"/>
        <v>451525030.73000002</v>
      </c>
    </row>
    <row r="5707" spans="1:47" x14ac:dyDescent="0.3">
      <c r="A5707" s="2">
        <v>2010</v>
      </c>
      <c r="B5707" s="2" t="s">
        <v>47</v>
      </c>
      <c r="C5707" s="2">
        <v>1</v>
      </c>
      <c r="D5707" s="2" t="s">
        <v>60</v>
      </c>
      <c r="E5707" s="7">
        <v>1158801.49</v>
      </c>
      <c r="F5707" s="7">
        <v>3414.63</v>
      </c>
      <c r="G5707" s="7">
        <v>0</v>
      </c>
      <c r="H5707" s="7">
        <v>4218855.24</v>
      </c>
      <c r="I5707" s="7">
        <v>0</v>
      </c>
      <c r="J5707" s="7">
        <v>600145.41</v>
      </c>
      <c r="K5707" s="7">
        <v>2100154.25</v>
      </c>
      <c r="L5707" s="7">
        <v>3182159.04</v>
      </c>
      <c r="M5707" s="7">
        <v>799123.32</v>
      </c>
      <c r="N5707" s="7">
        <v>54214437.630000003</v>
      </c>
      <c r="O5707" s="7">
        <v>21958849.870000001</v>
      </c>
      <c r="P5707" s="7">
        <v>6066934.1299999999</v>
      </c>
      <c r="Q5707" s="7">
        <v>392455.65</v>
      </c>
      <c r="R5707" s="7">
        <v>2187873.12</v>
      </c>
      <c r="S5707" s="7">
        <v>1895168.94</v>
      </c>
      <c r="T5707" s="7">
        <v>415959.13</v>
      </c>
      <c r="U5707" s="7">
        <v>0</v>
      </c>
      <c r="V5707" s="7">
        <v>15273.57</v>
      </c>
      <c r="W5707" s="7">
        <v>0</v>
      </c>
      <c r="X5707" s="7">
        <v>154294.99</v>
      </c>
      <c r="Y5707" s="7">
        <v>48152016.990000002</v>
      </c>
      <c r="Z5707" s="7">
        <v>0</v>
      </c>
      <c r="AA5707" s="7">
        <v>25901.13</v>
      </c>
      <c r="AB5707" s="7">
        <v>19108331.030000001</v>
      </c>
      <c r="AC5707" s="7">
        <v>0</v>
      </c>
      <c r="AD5707" s="7">
        <v>625066.05000000005</v>
      </c>
      <c r="AE5707" s="7">
        <v>32398080.91</v>
      </c>
      <c r="AF5707" s="7">
        <v>0</v>
      </c>
      <c r="AG5707" s="7">
        <v>0</v>
      </c>
      <c r="AH5707" s="7">
        <v>0</v>
      </c>
      <c r="AI5707" s="7">
        <v>0</v>
      </c>
      <c r="AJ5707" s="7">
        <v>21921.81</v>
      </c>
      <c r="AK5707" s="7">
        <v>0</v>
      </c>
      <c r="AL5707" s="7">
        <v>0</v>
      </c>
      <c r="AM5707" s="7">
        <v>0</v>
      </c>
      <c r="AN5707" s="7">
        <v>0</v>
      </c>
      <c r="AO5707" s="7">
        <v>9257660.0099999998</v>
      </c>
      <c r="AP5707" s="7">
        <v>4184579.08</v>
      </c>
      <c r="AQ5707" s="7">
        <v>0</v>
      </c>
      <c r="AR5707" s="7">
        <v>0</v>
      </c>
      <c r="AS5707" s="7">
        <v>0</v>
      </c>
      <c r="AT5707" s="7">
        <v>0</v>
      </c>
      <c r="AU5707" s="8">
        <f t="shared" si="89"/>
        <v>213137457.42000002</v>
      </c>
    </row>
    <row r="5708" spans="1:47" x14ac:dyDescent="0.3">
      <c r="A5708" s="2">
        <v>2013</v>
      </c>
      <c r="B5708" s="2" t="s">
        <v>79</v>
      </c>
      <c r="C5708" s="2">
        <v>6</v>
      </c>
      <c r="D5708" s="2" t="s">
        <v>67</v>
      </c>
      <c r="E5708" s="7">
        <v>1157079.93</v>
      </c>
      <c r="F5708" s="7">
        <v>-3.57</v>
      </c>
      <c r="G5708" s="7">
        <v>0</v>
      </c>
      <c r="H5708" s="7">
        <v>1219482.72</v>
      </c>
      <c r="I5708" s="7">
        <v>7703.14</v>
      </c>
      <c r="J5708" s="7">
        <v>260215.7</v>
      </c>
      <c r="K5708" s="7">
        <v>2208350.0299999998</v>
      </c>
      <c r="L5708" s="7">
        <v>19701737.98</v>
      </c>
      <c r="M5708" s="7">
        <v>55141.919999999998</v>
      </c>
      <c r="N5708" s="7">
        <v>21331488.449999999</v>
      </c>
      <c r="O5708" s="7">
        <v>25602660.530000001</v>
      </c>
      <c r="P5708" s="7">
        <v>1277198.8799999999</v>
      </c>
      <c r="Q5708" s="7">
        <v>557544.81999999995</v>
      </c>
      <c r="R5708" s="7">
        <v>1732145.52</v>
      </c>
      <c r="S5708" s="7">
        <v>1242074.49</v>
      </c>
      <c r="T5708" s="7">
        <v>53595.65</v>
      </c>
      <c r="U5708" s="7">
        <v>0</v>
      </c>
      <c r="V5708" s="7">
        <v>0</v>
      </c>
      <c r="W5708" s="7">
        <v>0</v>
      </c>
      <c r="X5708" s="7">
        <v>98898.16</v>
      </c>
      <c r="Y5708" s="7">
        <v>55087517.960000001</v>
      </c>
      <c r="Z5708" s="7">
        <v>0</v>
      </c>
      <c r="AA5708" s="7">
        <v>16212.86</v>
      </c>
      <c r="AB5708" s="7">
        <v>20127526.699999999</v>
      </c>
      <c r="AC5708" s="7">
        <v>0</v>
      </c>
      <c r="AD5708" s="7">
        <v>37328.050000000003</v>
      </c>
      <c r="AE5708" s="7">
        <v>15906515.41</v>
      </c>
      <c r="AF5708" s="7">
        <v>0</v>
      </c>
      <c r="AG5708" s="7">
        <v>0</v>
      </c>
      <c r="AH5708" s="7">
        <v>0</v>
      </c>
      <c r="AI5708" s="7">
        <v>22739364.760000002</v>
      </c>
      <c r="AJ5708" s="7">
        <v>24712.15</v>
      </c>
      <c r="AK5708" s="7">
        <v>0</v>
      </c>
      <c r="AL5708" s="7">
        <v>0</v>
      </c>
      <c r="AM5708" s="7">
        <v>0</v>
      </c>
      <c r="AN5708" s="7">
        <v>0</v>
      </c>
      <c r="AO5708" s="7">
        <v>2496508.92</v>
      </c>
      <c r="AP5708" s="7">
        <v>0</v>
      </c>
      <c r="AQ5708" s="7">
        <v>0</v>
      </c>
      <c r="AR5708" s="7">
        <v>154012249.90000001</v>
      </c>
      <c r="AS5708" s="7">
        <v>13210792.279999999</v>
      </c>
      <c r="AT5708" s="7">
        <v>17163617.239999998</v>
      </c>
      <c r="AU5708" s="8">
        <f t="shared" si="89"/>
        <v>377327660.57999992</v>
      </c>
    </row>
    <row r="5709" spans="1:47" x14ac:dyDescent="0.3">
      <c r="A5709" s="2">
        <v>2011</v>
      </c>
      <c r="B5709" s="2" t="s">
        <v>76</v>
      </c>
      <c r="C5709" s="2">
        <v>3</v>
      </c>
      <c r="D5709" s="2" t="s">
        <v>60</v>
      </c>
      <c r="E5709" s="7">
        <v>1157051.27</v>
      </c>
      <c r="F5709" s="7">
        <v>-337.17</v>
      </c>
      <c r="G5709" s="7">
        <v>0</v>
      </c>
      <c r="H5709" s="7">
        <v>6299237.9800000004</v>
      </c>
      <c r="I5709" s="7">
        <v>0</v>
      </c>
      <c r="J5709" s="7">
        <v>1267722.3799999999</v>
      </c>
      <c r="K5709" s="7">
        <v>1696421.78</v>
      </c>
      <c r="L5709" s="7">
        <v>5181148.58</v>
      </c>
      <c r="M5709" s="7">
        <v>22265.85</v>
      </c>
      <c r="N5709" s="7">
        <v>39006403.960000001</v>
      </c>
      <c r="O5709" s="7">
        <v>18781243.379999999</v>
      </c>
      <c r="P5709" s="7">
        <v>1772666.84</v>
      </c>
      <c r="Q5709" s="7">
        <v>382002.59</v>
      </c>
      <c r="R5709" s="7">
        <v>1483051.32</v>
      </c>
      <c r="S5709" s="7">
        <v>1890313.72</v>
      </c>
      <c r="T5709" s="7">
        <v>644554.85</v>
      </c>
      <c r="U5709" s="7">
        <v>0</v>
      </c>
      <c r="V5709" s="7">
        <v>21460</v>
      </c>
      <c r="W5709" s="7">
        <v>0</v>
      </c>
      <c r="X5709" s="7">
        <v>115143.12</v>
      </c>
      <c r="Y5709" s="7">
        <v>55738364.780000001</v>
      </c>
      <c r="Z5709" s="7">
        <v>0</v>
      </c>
      <c r="AA5709" s="7">
        <v>18821.3</v>
      </c>
      <c r="AB5709" s="7">
        <v>19793149.690000001</v>
      </c>
      <c r="AC5709" s="7">
        <v>0</v>
      </c>
      <c r="AD5709" s="7">
        <v>14610.24</v>
      </c>
      <c r="AE5709" s="7">
        <v>22308600.219999999</v>
      </c>
      <c r="AF5709" s="7">
        <v>0</v>
      </c>
      <c r="AG5709" s="7">
        <v>0</v>
      </c>
      <c r="AH5709" s="7">
        <v>0</v>
      </c>
      <c r="AI5709" s="7">
        <v>10620026.34</v>
      </c>
      <c r="AJ5709" s="7">
        <v>36702.870000000003</v>
      </c>
      <c r="AK5709" s="7">
        <v>0</v>
      </c>
      <c r="AL5709" s="7">
        <v>0</v>
      </c>
      <c r="AM5709" s="7">
        <v>0</v>
      </c>
      <c r="AN5709" s="7">
        <v>0</v>
      </c>
      <c r="AO5709" s="7">
        <v>11021579.189999999</v>
      </c>
      <c r="AP5709" s="7">
        <v>0</v>
      </c>
      <c r="AQ5709" s="7">
        <v>0</v>
      </c>
      <c r="AR5709" s="7">
        <v>0</v>
      </c>
      <c r="AS5709" s="7">
        <v>0</v>
      </c>
      <c r="AT5709" s="7">
        <v>5777218.5499999998</v>
      </c>
      <c r="AU5709" s="8">
        <f t="shared" si="89"/>
        <v>205049423.63000005</v>
      </c>
    </row>
    <row r="5710" spans="1:47" x14ac:dyDescent="0.3">
      <c r="A5710" s="2">
        <v>2007</v>
      </c>
      <c r="B5710" s="2" t="s">
        <v>83</v>
      </c>
      <c r="C5710" s="2">
        <v>10</v>
      </c>
      <c r="D5710" s="2" t="s">
        <v>67</v>
      </c>
      <c r="E5710" s="7">
        <v>1156659</v>
      </c>
      <c r="F5710" s="7">
        <v>-413</v>
      </c>
      <c r="G5710" s="7">
        <v>2829450</v>
      </c>
      <c r="H5710" s="7">
        <v>1347420</v>
      </c>
      <c r="I5710" s="7">
        <v>155</v>
      </c>
      <c r="J5710" s="7">
        <v>132148</v>
      </c>
      <c r="K5710" s="7">
        <v>2504306</v>
      </c>
      <c r="L5710" s="7">
        <v>6516328</v>
      </c>
      <c r="M5710" s="7">
        <v>-28621</v>
      </c>
      <c r="N5710" s="7">
        <v>22183122</v>
      </c>
      <c r="O5710" s="7">
        <v>12307235</v>
      </c>
      <c r="P5710" s="7">
        <v>586462</v>
      </c>
      <c r="Q5710" s="7">
        <v>208577</v>
      </c>
      <c r="R5710" s="7">
        <v>949097</v>
      </c>
      <c r="S5710" s="7">
        <v>102768</v>
      </c>
      <c r="T5710" s="7">
        <v>145414</v>
      </c>
      <c r="U5710" s="7">
        <v>0</v>
      </c>
      <c r="V5710" s="7">
        <v>186905</v>
      </c>
      <c r="W5710" s="7">
        <v>0</v>
      </c>
      <c r="X5710" s="7">
        <v>68785</v>
      </c>
      <c r="Y5710" s="7">
        <v>25521929</v>
      </c>
      <c r="Z5710" s="7">
        <v>0</v>
      </c>
      <c r="AA5710" s="7">
        <v>11324</v>
      </c>
      <c r="AB5710" s="7">
        <v>7152093</v>
      </c>
      <c r="AC5710" s="7">
        <v>0</v>
      </c>
      <c r="AD5710" s="7">
        <v>86571</v>
      </c>
      <c r="AE5710" s="7">
        <v>17484674</v>
      </c>
      <c r="AF5710" s="7">
        <v>0</v>
      </c>
      <c r="AG5710" s="7">
        <v>109</v>
      </c>
      <c r="AH5710" s="7">
        <v>0</v>
      </c>
      <c r="AI5710" s="7">
        <v>0</v>
      </c>
      <c r="AJ5710" s="7">
        <v>4604</v>
      </c>
      <c r="AK5710" s="7">
        <v>0</v>
      </c>
      <c r="AL5710" s="7">
        <v>0</v>
      </c>
      <c r="AM5710" s="7">
        <v>0</v>
      </c>
      <c r="AN5710" s="7">
        <v>0</v>
      </c>
      <c r="AO5710" s="7">
        <v>3249975</v>
      </c>
      <c r="AP5710" s="7">
        <v>1385129</v>
      </c>
      <c r="AQ5710" s="7">
        <v>0</v>
      </c>
      <c r="AR5710" s="7">
        <v>0</v>
      </c>
      <c r="AS5710" s="7">
        <v>0</v>
      </c>
      <c r="AT5710" s="7">
        <v>0</v>
      </c>
      <c r="AU5710" s="8">
        <f t="shared" si="89"/>
        <v>106092205</v>
      </c>
    </row>
    <row r="5711" spans="1:47" x14ac:dyDescent="0.3">
      <c r="A5711" s="2">
        <v>2000</v>
      </c>
      <c r="B5711" s="2" t="s">
        <v>76</v>
      </c>
      <c r="C5711" s="2">
        <v>3</v>
      </c>
      <c r="D5711" s="2" t="s">
        <v>61</v>
      </c>
      <c r="E5711" s="7">
        <v>1156356</v>
      </c>
      <c r="F5711" s="7">
        <v>0</v>
      </c>
      <c r="G5711" s="7">
        <v>2201026</v>
      </c>
      <c r="H5711" s="7">
        <v>886917</v>
      </c>
      <c r="I5711" s="7">
        <v>1400</v>
      </c>
      <c r="J5711" s="7">
        <v>609075</v>
      </c>
      <c r="K5711" s="7">
        <v>850913</v>
      </c>
      <c r="L5711" s="7">
        <v>1207662</v>
      </c>
      <c r="M5711" s="7">
        <v>1184295</v>
      </c>
      <c r="N5711" s="7">
        <v>7589047</v>
      </c>
      <c r="O5711" s="7">
        <v>13222577</v>
      </c>
      <c r="P5711" s="7">
        <v>1006860</v>
      </c>
      <c r="Q5711" s="7">
        <v>260294</v>
      </c>
      <c r="R5711" s="7">
        <v>827225</v>
      </c>
      <c r="S5711" s="7">
        <v>242018</v>
      </c>
      <c r="T5711" s="7">
        <v>185921</v>
      </c>
      <c r="U5711" s="7">
        <v>0</v>
      </c>
      <c r="V5711" s="7">
        <v>3538315</v>
      </c>
      <c r="W5711" s="7">
        <v>16894196</v>
      </c>
      <c r="X5711" s="7">
        <v>0</v>
      </c>
      <c r="Y5711" s="7">
        <v>0</v>
      </c>
      <c r="Z5711" s="7">
        <v>5442871</v>
      </c>
      <c r="AA5711" s="7">
        <v>0</v>
      </c>
      <c r="AB5711" s="7">
        <v>0</v>
      </c>
      <c r="AC5711" s="7">
        <v>6038773</v>
      </c>
      <c r="AD5711" s="7">
        <v>0</v>
      </c>
      <c r="AE5711" s="7">
        <v>0</v>
      </c>
      <c r="AF5711" s="7">
        <v>0</v>
      </c>
      <c r="AG5711" s="7">
        <v>0</v>
      </c>
      <c r="AH5711" s="7">
        <v>8352692</v>
      </c>
      <c r="AI5711" s="7">
        <v>0</v>
      </c>
      <c r="AJ5711" s="7">
        <v>227526</v>
      </c>
      <c r="AK5711" s="7">
        <v>0</v>
      </c>
      <c r="AL5711" s="7">
        <v>0</v>
      </c>
      <c r="AM5711" s="7">
        <v>0</v>
      </c>
      <c r="AN5711" s="7">
        <v>0</v>
      </c>
      <c r="AO5711" s="7">
        <v>308912</v>
      </c>
      <c r="AP5711" s="7">
        <v>0</v>
      </c>
      <c r="AQ5711" s="7">
        <v>0</v>
      </c>
      <c r="AR5711" s="7">
        <v>0</v>
      </c>
      <c r="AS5711" s="7">
        <v>0</v>
      </c>
      <c r="AT5711" s="7">
        <v>0</v>
      </c>
      <c r="AU5711" s="8">
        <f t="shared" si="89"/>
        <v>72234871</v>
      </c>
    </row>
    <row r="5712" spans="1:47" x14ac:dyDescent="0.3">
      <c r="A5712" s="2">
        <v>2007</v>
      </c>
      <c r="B5712" s="2" t="s">
        <v>81</v>
      </c>
      <c r="C5712" s="2">
        <v>8</v>
      </c>
      <c r="D5712" s="2" t="s">
        <v>62</v>
      </c>
      <c r="E5712" s="7">
        <v>1153992</v>
      </c>
      <c r="F5712" s="7">
        <v>698</v>
      </c>
      <c r="G5712" s="7">
        <v>2171499</v>
      </c>
      <c r="H5712" s="7">
        <v>1156789</v>
      </c>
      <c r="I5712" s="7">
        <v>0</v>
      </c>
      <c r="J5712" s="7">
        <v>301926</v>
      </c>
      <c r="K5712" s="7">
        <v>4537226</v>
      </c>
      <c r="L5712" s="7">
        <v>6339099</v>
      </c>
      <c r="M5712" s="7">
        <v>5123</v>
      </c>
      <c r="N5712" s="7">
        <v>6787762</v>
      </c>
      <c r="O5712" s="7">
        <v>13409934</v>
      </c>
      <c r="P5712" s="7">
        <v>285911</v>
      </c>
      <c r="Q5712" s="7">
        <v>40693</v>
      </c>
      <c r="R5712" s="7">
        <v>653345</v>
      </c>
      <c r="S5712" s="7">
        <v>53696</v>
      </c>
      <c r="T5712" s="7">
        <v>74826</v>
      </c>
      <c r="U5712" s="7">
        <v>0</v>
      </c>
      <c r="V5712" s="7">
        <v>288360</v>
      </c>
      <c r="W5712" s="7">
        <v>0</v>
      </c>
      <c r="X5712" s="7">
        <v>10257</v>
      </c>
      <c r="Y5712" s="7">
        <v>23213225</v>
      </c>
      <c r="Z5712" s="7">
        <v>0</v>
      </c>
      <c r="AA5712" s="7">
        <v>1766</v>
      </c>
      <c r="AB5712" s="7">
        <v>6268296</v>
      </c>
      <c r="AC5712" s="7">
        <v>0</v>
      </c>
      <c r="AD5712" s="7">
        <v>3078</v>
      </c>
      <c r="AE5712" s="7">
        <v>5636591</v>
      </c>
      <c r="AF5712" s="7">
        <v>0</v>
      </c>
      <c r="AG5712" s="7">
        <v>0</v>
      </c>
      <c r="AH5712" s="7">
        <v>0</v>
      </c>
      <c r="AI5712" s="7">
        <v>0</v>
      </c>
      <c r="AJ5712" s="7">
        <v>15507</v>
      </c>
      <c r="AK5712" s="7">
        <v>0</v>
      </c>
      <c r="AL5712" s="7">
        <v>0</v>
      </c>
      <c r="AM5712" s="7">
        <v>0</v>
      </c>
      <c r="AN5712" s="7">
        <v>0</v>
      </c>
      <c r="AO5712" s="7">
        <v>-8730</v>
      </c>
      <c r="AP5712" s="7">
        <v>2377837</v>
      </c>
      <c r="AQ5712" s="7">
        <v>0</v>
      </c>
      <c r="AR5712" s="7">
        <v>0</v>
      </c>
      <c r="AS5712" s="7">
        <v>0</v>
      </c>
      <c r="AT5712" s="7">
        <v>0</v>
      </c>
      <c r="AU5712" s="8">
        <f t="shared" si="89"/>
        <v>74778706</v>
      </c>
    </row>
    <row r="5713" spans="1:47" x14ac:dyDescent="0.3">
      <c r="A5713" s="2">
        <v>2008</v>
      </c>
      <c r="B5713" s="2" t="s">
        <v>47</v>
      </c>
      <c r="C5713" s="2">
        <v>1</v>
      </c>
      <c r="D5713" s="2" t="s">
        <v>61</v>
      </c>
      <c r="E5713" s="7">
        <v>1147551.81</v>
      </c>
      <c r="F5713" s="7">
        <v>1167.18</v>
      </c>
      <c r="G5713" s="7">
        <v>6969884.6600000001</v>
      </c>
      <c r="H5713" s="7">
        <v>4960161.46</v>
      </c>
      <c r="I5713" s="7">
        <v>0</v>
      </c>
      <c r="J5713" s="7">
        <v>361124.2</v>
      </c>
      <c r="K5713" s="7">
        <v>2845280.07</v>
      </c>
      <c r="L5713" s="7">
        <v>3878130.99</v>
      </c>
      <c r="M5713" s="7">
        <v>3086776.37</v>
      </c>
      <c r="N5713" s="7">
        <v>36976443.359999999</v>
      </c>
      <c r="O5713" s="7">
        <v>23793991.98</v>
      </c>
      <c r="P5713" s="7">
        <v>5001739.53</v>
      </c>
      <c r="Q5713" s="7">
        <v>1555629.09</v>
      </c>
      <c r="R5713" s="7">
        <v>3404403.18</v>
      </c>
      <c r="S5713" s="7">
        <v>2826800.61</v>
      </c>
      <c r="T5713" s="7">
        <v>245115.67</v>
      </c>
      <c r="U5713" s="7">
        <v>0</v>
      </c>
      <c r="V5713" s="7">
        <v>2143451.96</v>
      </c>
      <c r="W5713" s="7">
        <v>0</v>
      </c>
      <c r="X5713" s="7">
        <v>3876100.39</v>
      </c>
      <c r="Y5713" s="7">
        <v>63316507.009999998</v>
      </c>
      <c r="Z5713" s="7">
        <v>0</v>
      </c>
      <c r="AA5713" s="7">
        <v>630505.66</v>
      </c>
      <c r="AB5713" s="7">
        <v>18440542.969999999</v>
      </c>
      <c r="AC5713" s="7">
        <v>0</v>
      </c>
      <c r="AD5713" s="7">
        <v>869649.8</v>
      </c>
      <c r="AE5713" s="7">
        <v>26635611.760000002</v>
      </c>
      <c r="AF5713" s="7">
        <v>0</v>
      </c>
      <c r="AG5713" s="7">
        <v>0</v>
      </c>
      <c r="AH5713" s="7">
        <v>0</v>
      </c>
      <c r="AI5713" s="7">
        <v>0</v>
      </c>
      <c r="AJ5713" s="7">
        <v>109649.04</v>
      </c>
      <c r="AK5713" s="7">
        <v>0</v>
      </c>
      <c r="AL5713" s="7">
        <v>0</v>
      </c>
      <c r="AM5713" s="7">
        <v>0</v>
      </c>
      <c r="AN5713" s="7">
        <v>0</v>
      </c>
      <c r="AO5713" s="7">
        <v>3053617.99</v>
      </c>
      <c r="AP5713" s="7">
        <v>3010867.8</v>
      </c>
      <c r="AQ5713" s="7">
        <v>0</v>
      </c>
      <c r="AR5713" s="7">
        <v>0</v>
      </c>
      <c r="AS5713" s="7">
        <v>0</v>
      </c>
      <c r="AT5713" s="7">
        <v>0</v>
      </c>
      <c r="AU5713" s="8">
        <f t="shared" si="89"/>
        <v>219140704.54000002</v>
      </c>
    </row>
    <row r="5714" spans="1:47" x14ac:dyDescent="0.3">
      <c r="A5714" s="2">
        <v>2006</v>
      </c>
      <c r="B5714" s="2" t="s">
        <v>79</v>
      </c>
      <c r="C5714" s="2">
        <v>6</v>
      </c>
      <c r="D5714" s="2" t="s">
        <v>61</v>
      </c>
      <c r="E5714" s="7">
        <v>1137327</v>
      </c>
      <c r="F5714" s="7">
        <v>50759</v>
      </c>
      <c r="G5714" s="7">
        <v>6953768</v>
      </c>
      <c r="H5714" s="7">
        <v>2370125</v>
      </c>
      <c r="I5714" s="7">
        <v>0</v>
      </c>
      <c r="J5714" s="7">
        <v>632164</v>
      </c>
      <c r="K5714" s="7">
        <v>111654</v>
      </c>
      <c r="L5714" s="7">
        <v>7674350</v>
      </c>
      <c r="M5714" s="7">
        <v>5552970</v>
      </c>
      <c r="N5714" s="7">
        <v>9167392</v>
      </c>
      <c r="O5714" s="7">
        <v>18560978</v>
      </c>
      <c r="P5714" s="7">
        <v>1479215</v>
      </c>
      <c r="Q5714" s="7">
        <v>677975</v>
      </c>
      <c r="R5714" s="7">
        <v>1603861</v>
      </c>
      <c r="S5714" s="7">
        <v>1716216</v>
      </c>
      <c r="T5714" s="7">
        <v>203799</v>
      </c>
      <c r="U5714" s="7">
        <v>0</v>
      </c>
      <c r="V5714" s="7">
        <v>5425224</v>
      </c>
      <c r="W5714" s="7">
        <v>0</v>
      </c>
      <c r="X5714" s="7">
        <v>3362592</v>
      </c>
      <c r="Y5714" s="7">
        <v>39664813</v>
      </c>
      <c r="Z5714" s="7">
        <v>0</v>
      </c>
      <c r="AA5714" s="7">
        <v>541457</v>
      </c>
      <c r="AB5714" s="7">
        <v>12518146</v>
      </c>
      <c r="AC5714" s="7">
        <v>0</v>
      </c>
      <c r="AD5714" s="7">
        <v>1774945</v>
      </c>
      <c r="AE5714" s="7">
        <v>12692082</v>
      </c>
      <c r="AF5714" s="7">
        <v>0</v>
      </c>
      <c r="AG5714" s="7">
        <v>0</v>
      </c>
      <c r="AH5714" s="7">
        <v>0</v>
      </c>
      <c r="AI5714" s="7">
        <v>0</v>
      </c>
      <c r="AJ5714" s="7">
        <v>680011</v>
      </c>
      <c r="AK5714" s="7">
        <v>0</v>
      </c>
      <c r="AL5714" s="7">
        <v>0</v>
      </c>
      <c r="AM5714" s="7">
        <v>0</v>
      </c>
      <c r="AN5714" s="7">
        <v>0</v>
      </c>
      <c r="AO5714" s="7">
        <v>663879</v>
      </c>
      <c r="AP5714" s="7">
        <v>1761982</v>
      </c>
      <c r="AQ5714" s="7">
        <v>0</v>
      </c>
      <c r="AR5714" s="7">
        <v>0</v>
      </c>
      <c r="AS5714" s="7">
        <v>0</v>
      </c>
      <c r="AT5714" s="7">
        <v>0</v>
      </c>
      <c r="AU5714" s="8">
        <f t="shared" si="89"/>
        <v>136977684</v>
      </c>
    </row>
    <row r="5715" spans="1:47" x14ac:dyDescent="0.3">
      <c r="A5715" s="2">
        <v>2007</v>
      </c>
      <c r="B5715" s="2" t="s">
        <v>78</v>
      </c>
      <c r="C5715" s="2">
        <v>5</v>
      </c>
      <c r="D5715" s="2" t="s">
        <v>62</v>
      </c>
      <c r="E5715" s="7">
        <v>1135507</v>
      </c>
      <c r="F5715" s="7">
        <v>370</v>
      </c>
      <c r="G5715" s="7">
        <v>1091194</v>
      </c>
      <c r="H5715" s="7">
        <v>364542</v>
      </c>
      <c r="I5715" s="7">
        <v>0</v>
      </c>
      <c r="J5715" s="7">
        <v>423867</v>
      </c>
      <c r="K5715" s="7">
        <v>2494719</v>
      </c>
      <c r="L5715" s="7">
        <v>8875238</v>
      </c>
      <c r="M5715" s="7">
        <v>3571</v>
      </c>
      <c r="N5715" s="7">
        <v>6222888</v>
      </c>
      <c r="O5715" s="7">
        <v>12073330</v>
      </c>
      <c r="P5715" s="7">
        <v>298063</v>
      </c>
      <c r="Q5715" s="7">
        <v>6540</v>
      </c>
      <c r="R5715" s="7">
        <v>571026</v>
      </c>
      <c r="S5715" s="7">
        <v>96987</v>
      </c>
      <c r="T5715" s="7">
        <v>57993</v>
      </c>
      <c r="U5715" s="7">
        <v>0</v>
      </c>
      <c r="V5715" s="7">
        <v>215667</v>
      </c>
      <c r="W5715" s="7">
        <v>0</v>
      </c>
      <c r="X5715" s="7">
        <v>9813</v>
      </c>
      <c r="Y5715" s="7">
        <v>22454330</v>
      </c>
      <c r="Z5715" s="7">
        <v>0</v>
      </c>
      <c r="AA5715" s="7">
        <v>1572</v>
      </c>
      <c r="AB5715" s="7">
        <v>5585026</v>
      </c>
      <c r="AC5715" s="7">
        <v>0</v>
      </c>
      <c r="AD5715" s="7">
        <v>2183</v>
      </c>
      <c r="AE5715" s="7">
        <v>6889147</v>
      </c>
      <c r="AF5715" s="7">
        <v>0</v>
      </c>
      <c r="AG5715" s="7">
        <v>0</v>
      </c>
      <c r="AH5715" s="7">
        <v>0</v>
      </c>
      <c r="AI5715" s="7">
        <v>0</v>
      </c>
      <c r="AJ5715" s="7">
        <v>193337</v>
      </c>
      <c r="AK5715" s="7">
        <v>0</v>
      </c>
      <c r="AL5715" s="7">
        <v>0</v>
      </c>
      <c r="AM5715" s="7">
        <v>0</v>
      </c>
      <c r="AN5715" s="7">
        <v>0</v>
      </c>
      <c r="AO5715" s="7">
        <v>1129570</v>
      </c>
      <c r="AP5715" s="7">
        <v>1526796</v>
      </c>
      <c r="AQ5715" s="7">
        <v>0</v>
      </c>
      <c r="AR5715" s="7">
        <v>0</v>
      </c>
      <c r="AS5715" s="7">
        <v>0</v>
      </c>
      <c r="AT5715" s="7">
        <v>0</v>
      </c>
      <c r="AU5715" s="8">
        <f t="shared" si="89"/>
        <v>71723276</v>
      </c>
    </row>
    <row r="5716" spans="1:47" x14ac:dyDescent="0.3">
      <c r="A5716" s="2">
        <v>2003</v>
      </c>
      <c r="B5716" s="2" t="s">
        <v>75</v>
      </c>
      <c r="C5716" s="2">
        <v>2</v>
      </c>
      <c r="D5716" s="2" t="s">
        <v>60</v>
      </c>
      <c r="E5716" s="7">
        <v>1134386</v>
      </c>
      <c r="F5716" s="7">
        <v>439948</v>
      </c>
      <c r="G5716" s="7">
        <v>1129365</v>
      </c>
      <c r="H5716" s="7">
        <v>3305451</v>
      </c>
      <c r="I5716" s="7">
        <v>0</v>
      </c>
      <c r="J5716" s="7">
        <v>1651080</v>
      </c>
      <c r="K5716" s="7">
        <v>857596</v>
      </c>
      <c r="L5716" s="7">
        <v>999484</v>
      </c>
      <c r="M5716" s="7">
        <v>7910</v>
      </c>
      <c r="N5716" s="7">
        <v>7768179</v>
      </c>
      <c r="O5716" s="7">
        <v>5604893</v>
      </c>
      <c r="P5716" s="7">
        <v>1533690</v>
      </c>
      <c r="Q5716" s="7">
        <v>91783</v>
      </c>
      <c r="R5716" s="7">
        <v>562773</v>
      </c>
      <c r="S5716" s="7">
        <v>71221</v>
      </c>
      <c r="T5716" s="7">
        <v>1007610</v>
      </c>
      <c r="U5716" s="7">
        <v>0</v>
      </c>
      <c r="V5716" s="7">
        <v>1883814</v>
      </c>
      <c r="W5716" s="7">
        <v>16987432</v>
      </c>
      <c r="X5716" s="7">
        <v>0</v>
      </c>
      <c r="Y5716" s="7">
        <v>0</v>
      </c>
      <c r="Z5716" s="7">
        <v>6220397</v>
      </c>
      <c r="AA5716" s="7">
        <v>0</v>
      </c>
      <c r="AB5716" s="7">
        <v>0</v>
      </c>
      <c r="AC5716" s="7">
        <v>5402788</v>
      </c>
      <c r="AD5716" s="7">
        <v>0</v>
      </c>
      <c r="AE5716" s="7">
        <v>0</v>
      </c>
      <c r="AF5716" s="7">
        <v>0</v>
      </c>
      <c r="AG5716" s="7">
        <v>0</v>
      </c>
      <c r="AH5716" s="7">
        <v>4097364</v>
      </c>
      <c r="AI5716" s="7">
        <v>0</v>
      </c>
      <c r="AJ5716" s="7">
        <v>29716</v>
      </c>
      <c r="AK5716" s="7">
        <v>0</v>
      </c>
      <c r="AL5716" s="7">
        <v>0</v>
      </c>
      <c r="AM5716" s="7">
        <v>0</v>
      </c>
      <c r="AN5716" s="7">
        <v>0</v>
      </c>
      <c r="AO5716" s="7">
        <v>729776</v>
      </c>
      <c r="AP5716" s="7">
        <v>0</v>
      </c>
      <c r="AQ5716" s="7">
        <v>0</v>
      </c>
      <c r="AR5716" s="7">
        <v>0</v>
      </c>
      <c r="AS5716" s="7">
        <v>0</v>
      </c>
      <c r="AT5716" s="7">
        <v>0</v>
      </c>
      <c r="AU5716" s="8">
        <f t="shared" si="89"/>
        <v>61516656</v>
      </c>
    </row>
    <row r="5717" spans="1:47" x14ac:dyDescent="0.3">
      <c r="A5717" s="2">
        <v>2003</v>
      </c>
      <c r="B5717" s="2" t="s">
        <v>80</v>
      </c>
      <c r="C5717" s="2">
        <v>7</v>
      </c>
      <c r="D5717" s="2" t="s">
        <v>67</v>
      </c>
      <c r="E5717" s="7">
        <v>1133850</v>
      </c>
      <c r="F5717" s="7">
        <v>3722</v>
      </c>
      <c r="G5717" s="7">
        <v>1523082</v>
      </c>
      <c r="H5717" s="7">
        <v>1100746</v>
      </c>
      <c r="I5717" s="7">
        <v>5388</v>
      </c>
      <c r="J5717" s="7">
        <v>675574</v>
      </c>
      <c r="K5717" s="7">
        <v>405556</v>
      </c>
      <c r="L5717" s="7">
        <v>2998674</v>
      </c>
      <c r="M5717" s="7">
        <v>101740</v>
      </c>
      <c r="N5717" s="7">
        <v>5458399</v>
      </c>
      <c r="O5717" s="7">
        <v>6123569</v>
      </c>
      <c r="P5717" s="7">
        <v>296607</v>
      </c>
      <c r="Q5717" s="7">
        <v>175490</v>
      </c>
      <c r="R5717" s="7">
        <v>918950</v>
      </c>
      <c r="S5717" s="7">
        <v>343927</v>
      </c>
      <c r="T5717" s="7">
        <v>37161</v>
      </c>
      <c r="U5717" s="7">
        <v>0</v>
      </c>
      <c r="V5717" s="7">
        <v>129751</v>
      </c>
      <c r="W5717" s="7">
        <v>12111501</v>
      </c>
      <c r="X5717" s="7">
        <v>0</v>
      </c>
      <c r="Y5717" s="7">
        <v>0</v>
      </c>
      <c r="Z5717" s="7">
        <v>4116675</v>
      </c>
      <c r="AA5717" s="7">
        <v>0</v>
      </c>
      <c r="AB5717" s="7">
        <v>0</v>
      </c>
      <c r="AC5717" s="7">
        <v>4322079</v>
      </c>
      <c r="AD5717" s="7">
        <v>0</v>
      </c>
      <c r="AE5717" s="7">
        <v>0</v>
      </c>
      <c r="AF5717" s="7">
        <v>0</v>
      </c>
      <c r="AG5717" s="7">
        <v>0</v>
      </c>
      <c r="AH5717" s="7">
        <v>6974476</v>
      </c>
      <c r="AI5717" s="7">
        <v>0</v>
      </c>
      <c r="AJ5717" s="7">
        <v>2759</v>
      </c>
      <c r="AK5717" s="7">
        <v>0</v>
      </c>
      <c r="AL5717" s="7">
        <v>0</v>
      </c>
      <c r="AM5717" s="7">
        <v>0</v>
      </c>
      <c r="AN5717" s="7">
        <v>0</v>
      </c>
      <c r="AO5717" s="7">
        <v>104594</v>
      </c>
      <c r="AP5717" s="7">
        <v>0</v>
      </c>
      <c r="AQ5717" s="7">
        <v>0</v>
      </c>
      <c r="AR5717" s="7">
        <v>0</v>
      </c>
      <c r="AS5717" s="7">
        <v>0</v>
      </c>
      <c r="AT5717" s="7">
        <v>0</v>
      </c>
      <c r="AU5717" s="8">
        <f t="shared" si="89"/>
        <v>49064270</v>
      </c>
    </row>
    <row r="5718" spans="1:47" x14ac:dyDescent="0.3">
      <c r="A5718" s="2">
        <v>2008</v>
      </c>
      <c r="B5718" s="2" t="s">
        <v>76</v>
      </c>
      <c r="C5718" s="2">
        <v>3</v>
      </c>
      <c r="D5718" s="2" t="s">
        <v>62</v>
      </c>
      <c r="E5718" s="7">
        <v>1131925.56</v>
      </c>
      <c r="F5718" s="7">
        <v>5343.46</v>
      </c>
      <c r="G5718" s="7">
        <v>2686188.7</v>
      </c>
      <c r="H5718" s="7">
        <v>1435218.91</v>
      </c>
      <c r="I5718" s="7">
        <v>0</v>
      </c>
      <c r="J5718" s="7">
        <v>619337.42000000004</v>
      </c>
      <c r="K5718" s="7">
        <v>2784622.62</v>
      </c>
      <c r="L5718" s="7">
        <v>2676908.42</v>
      </c>
      <c r="M5718" s="7">
        <v>4065.51</v>
      </c>
      <c r="N5718" s="7">
        <v>11586313.890000001</v>
      </c>
      <c r="O5718" s="7">
        <v>13401169.57</v>
      </c>
      <c r="P5718" s="7">
        <v>322702.76</v>
      </c>
      <c r="Q5718" s="7">
        <v>95290.58</v>
      </c>
      <c r="R5718" s="7">
        <v>631302.04</v>
      </c>
      <c r="S5718" s="7">
        <v>236364.92</v>
      </c>
      <c r="T5718" s="7">
        <v>69552.740000000005</v>
      </c>
      <c r="U5718" s="7">
        <v>0</v>
      </c>
      <c r="V5718" s="7">
        <v>16534.45</v>
      </c>
      <c r="W5718" s="7">
        <v>0</v>
      </c>
      <c r="X5718" s="7">
        <v>10831.49</v>
      </c>
      <c r="Y5718" s="7">
        <v>24330482.010000002</v>
      </c>
      <c r="Z5718" s="7">
        <v>0</v>
      </c>
      <c r="AA5718" s="7">
        <v>1588.19</v>
      </c>
      <c r="AB5718" s="7">
        <v>10077369.449999999</v>
      </c>
      <c r="AC5718" s="7">
        <v>0</v>
      </c>
      <c r="AD5718" s="7">
        <v>1991.64</v>
      </c>
      <c r="AE5718" s="7">
        <v>7673461.3899999997</v>
      </c>
      <c r="AF5718" s="7">
        <v>0</v>
      </c>
      <c r="AG5718" s="7">
        <v>0</v>
      </c>
      <c r="AH5718" s="7">
        <v>0</v>
      </c>
      <c r="AI5718" s="7">
        <v>0</v>
      </c>
      <c r="AJ5718" s="7">
        <v>9463.69</v>
      </c>
      <c r="AK5718" s="7">
        <v>0</v>
      </c>
      <c r="AL5718" s="7">
        <v>0</v>
      </c>
      <c r="AM5718" s="7">
        <v>0</v>
      </c>
      <c r="AN5718" s="7">
        <v>0</v>
      </c>
      <c r="AO5718" s="7">
        <v>430571.52000000002</v>
      </c>
      <c r="AP5718" s="7">
        <v>1819051.94</v>
      </c>
      <c r="AQ5718" s="7">
        <v>0</v>
      </c>
      <c r="AR5718" s="7">
        <v>0</v>
      </c>
      <c r="AS5718" s="7">
        <v>0</v>
      </c>
      <c r="AT5718" s="7">
        <v>0</v>
      </c>
      <c r="AU5718" s="8">
        <f t="shared" si="89"/>
        <v>82057652.870000005</v>
      </c>
    </row>
    <row r="5719" spans="1:47" x14ac:dyDescent="0.3">
      <c r="A5719" s="2">
        <v>2001</v>
      </c>
      <c r="B5719" s="2" t="s">
        <v>75</v>
      </c>
      <c r="C5719" s="2">
        <v>2</v>
      </c>
      <c r="D5719" s="2" t="s">
        <v>72</v>
      </c>
      <c r="E5719" s="7">
        <v>1131699</v>
      </c>
      <c r="F5719" s="7">
        <v>73.147000000000006</v>
      </c>
      <c r="G5719" s="7">
        <v>1208986</v>
      </c>
      <c r="H5719" s="7">
        <v>3985524</v>
      </c>
      <c r="I5719" s="7">
        <v>0</v>
      </c>
      <c r="J5719" s="7">
        <v>619.07600000000002</v>
      </c>
      <c r="K5719" s="7">
        <v>1509117</v>
      </c>
      <c r="L5719" s="7">
        <v>522.69200000000001</v>
      </c>
      <c r="M5719" s="7">
        <v>237.096</v>
      </c>
      <c r="N5719" s="7">
        <v>2596859</v>
      </c>
      <c r="O5719" s="7">
        <v>3054724</v>
      </c>
      <c r="P5719" s="7">
        <v>301.94200000000001</v>
      </c>
      <c r="Q5719" s="7">
        <v>13.818</v>
      </c>
      <c r="R5719" s="7">
        <v>183.922</v>
      </c>
      <c r="S5719" s="7">
        <v>274.46600000000001</v>
      </c>
      <c r="T5719" s="7">
        <v>12.943</v>
      </c>
      <c r="U5719" s="7">
        <v>0</v>
      </c>
      <c r="V5719" s="7">
        <v>664.70100000000002</v>
      </c>
      <c r="W5719" s="7">
        <v>10370151</v>
      </c>
      <c r="X5719" s="7">
        <v>0</v>
      </c>
      <c r="Y5719" s="7">
        <v>0</v>
      </c>
      <c r="Z5719" s="7">
        <v>2744266</v>
      </c>
      <c r="AA5719" s="7">
        <v>0</v>
      </c>
      <c r="AB5719" s="7">
        <v>0</v>
      </c>
      <c r="AC5719" s="7">
        <v>2564179</v>
      </c>
      <c r="AD5719" s="7">
        <v>0</v>
      </c>
      <c r="AE5719" s="7">
        <v>0</v>
      </c>
      <c r="AF5719" s="7">
        <v>0</v>
      </c>
      <c r="AG5719" s="7">
        <v>0</v>
      </c>
      <c r="AH5719" s="7">
        <v>2547541</v>
      </c>
      <c r="AI5719" s="7">
        <v>0</v>
      </c>
      <c r="AJ5719" s="7">
        <v>394</v>
      </c>
      <c r="AK5719" s="7">
        <v>0</v>
      </c>
      <c r="AL5719" s="7">
        <v>0</v>
      </c>
      <c r="AM5719" s="7">
        <v>0</v>
      </c>
      <c r="AN5719" s="7">
        <v>0</v>
      </c>
      <c r="AO5719" s="7">
        <v>35.264000000000003</v>
      </c>
      <c r="AP5719" s="7">
        <v>0</v>
      </c>
      <c r="AQ5719" s="7">
        <v>0</v>
      </c>
      <c r="AR5719" s="7">
        <v>0</v>
      </c>
      <c r="AS5719" s="7">
        <v>0</v>
      </c>
      <c r="AT5719" s="7">
        <v>0</v>
      </c>
      <c r="AU5719" s="8">
        <f t="shared" si="89"/>
        <v>31716379.066999998</v>
      </c>
    </row>
    <row r="5720" spans="1:47" x14ac:dyDescent="0.3">
      <c r="A5720" s="2">
        <v>2007</v>
      </c>
      <c r="B5720" s="2" t="s">
        <v>76</v>
      </c>
      <c r="C5720" s="2">
        <v>3</v>
      </c>
      <c r="D5720" s="2" t="s">
        <v>61</v>
      </c>
      <c r="E5720" s="7">
        <v>1131488</v>
      </c>
      <c r="F5720" s="7">
        <v>83321</v>
      </c>
      <c r="G5720" s="7">
        <v>6307806</v>
      </c>
      <c r="H5720" s="7">
        <v>2923993</v>
      </c>
      <c r="I5720" s="7">
        <v>0</v>
      </c>
      <c r="J5720" s="7">
        <v>525729</v>
      </c>
      <c r="K5720" s="7">
        <v>2077192</v>
      </c>
      <c r="L5720" s="7">
        <v>3430757</v>
      </c>
      <c r="M5720" s="7">
        <v>392278</v>
      </c>
      <c r="N5720" s="7">
        <v>15522719</v>
      </c>
      <c r="O5720" s="7">
        <v>21403200</v>
      </c>
      <c r="P5720" s="7">
        <v>1227300</v>
      </c>
      <c r="Q5720" s="7">
        <v>867083</v>
      </c>
      <c r="R5720" s="7">
        <v>2090464</v>
      </c>
      <c r="S5720" s="7">
        <v>1905059</v>
      </c>
      <c r="T5720" s="7">
        <v>320473</v>
      </c>
      <c r="U5720" s="7">
        <v>0</v>
      </c>
      <c r="V5720" s="7">
        <v>5849744</v>
      </c>
      <c r="W5720" s="7">
        <v>0</v>
      </c>
      <c r="X5720" s="7">
        <v>2992273</v>
      </c>
      <c r="Y5720" s="7">
        <v>38123991</v>
      </c>
      <c r="Z5720" s="7">
        <v>0</v>
      </c>
      <c r="AA5720" s="7">
        <v>486312</v>
      </c>
      <c r="AB5720" s="7">
        <v>12685483</v>
      </c>
      <c r="AC5720" s="7">
        <v>0</v>
      </c>
      <c r="AD5720" s="7">
        <v>881254</v>
      </c>
      <c r="AE5720" s="7">
        <v>10830526</v>
      </c>
      <c r="AF5720" s="7">
        <v>0</v>
      </c>
      <c r="AG5720" s="7">
        <v>266</v>
      </c>
      <c r="AH5720" s="7">
        <v>0</v>
      </c>
      <c r="AI5720" s="7">
        <v>0</v>
      </c>
      <c r="AJ5720" s="7">
        <v>903817</v>
      </c>
      <c r="AK5720" s="7">
        <v>0</v>
      </c>
      <c r="AL5720" s="7">
        <v>0</v>
      </c>
      <c r="AM5720" s="7">
        <v>0</v>
      </c>
      <c r="AN5720" s="7">
        <v>0</v>
      </c>
      <c r="AO5720" s="7">
        <v>3580156</v>
      </c>
      <c r="AP5720" s="7">
        <v>3474342</v>
      </c>
      <c r="AQ5720" s="7">
        <v>0</v>
      </c>
      <c r="AR5720" s="7">
        <v>0</v>
      </c>
      <c r="AS5720" s="7">
        <v>0</v>
      </c>
      <c r="AT5720" s="7">
        <v>0</v>
      </c>
      <c r="AU5720" s="8">
        <f t="shared" si="89"/>
        <v>140017026</v>
      </c>
    </row>
    <row r="5721" spans="1:47" x14ac:dyDescent="0.3">
      <c r="A5721" s="2">
        <v>2017</v>
      </c>
      <c r="B5721" s="2" t="s">
        <v>80</v>
      </c>
      <c r="C5721" s="2">
        <v>7</v>
      </c>
      <c r="D5721" s="2" t="s">
        <v>60</v>
      </c>
      <c r="E5721" s="7">
        <v>1130116.06</v>
      </c>
      <c r="F5721" s="7">
        <v>-8.67</v>
      </c>
      <c r="G5721" s="7">
        <v>0</v>
      </c>
      <c r="H5721" s="7">
        <v>6521269.9400000004</v>
      </c>
      <c r="I5721" s="7">
        <v>0</v>
      </c>
      <c r="J5721" s="7">
        <v>783218.59</v>
      </c>
      <c r="K5721" s="7">
        <v>2925974.49</v>
      </c>
      <c r="L5721" s="7">
        <v>31704812.600000001</v>
      </c>
      <c r="M5721" s="7">
        <v>384809.16</v>
      </c>
      <c r="N5721" s="7">
        <v>104458549.7</v>
      </c>
      <c r="O5721" s="7">
        <v>54358200.219999999</v>
      </c>
      <c r="P5721" s="7">
        <v>4821528</v>
      </c>
      <c r="Q5721" s="7">
        <v>1770246.19</v>
      </c>
      <c r="R5721" s="7">
        <v>3039063.36</v>
      </c>
      <c r="S5721" s="7">
        <v>8861633.8499999996</v>
      </c>
      <c r="T5721" s="7">
        <v>1074780.98</v>
      </c>
      <c r="U5721" s="7">
        <v>0</v>
      </c>
      <c r="V5721" s="7">
        <v>0</v>
      </c>
      <c r="W5721" s="7">
        <v>0</v>
      </c>
      <c r="X5721" s="7">
        <v>156716.35</v>
      </c>
      <c r="Y5721" s="7">
        <v>110027042.40000001</v>
      </c>
      <c r="Z5721" s="7">
        <v>0</v>
      </c>
      <c r="AA5721" s="7">
        <v>26722.26</v>
      </c>
      <c r="AB5721" s="7">
        <v>42632073.289999999</v>
      </c>
      <c r="AC5721" s="7">
        <v>0</v>
      </c>
      <c r="AD5721" s="7">
        <v>357014.15</v>
      </c>
      <c r="AE5721" s="7">
        <v>64952697.009999998</v>
      </c>
      <c r="AF5721" s="7">
        <v>0</v>
      </c>
      <c r="AG5721" s="7">
        <v>231254.47</v>
      </c>
      <c r="AH5721" s="7">
        <v>0</v>
      </c>
      <c r="AI5721" s="7">
        <v>16801007.670000002</v>
      </c>
      <c r="AJ5721" s="7">
        <v>0</v>
      </c>
      <c r="AK5721" s="7">
        <v>0</v>
      </c>
      <c r="AL5721" s="7">
        <v>0</v>
      </c>
      <c r="AM5721" s="7">
        <v>0</v>
      </c>
      <c r="AN5721" s="7">
        <v>0</v>
      </c>
      <c r="AO5721" s="7">
        <v>14134766.51</v>
      </c>
      <c r="AP5721" s="7">
        <v>0</v>
      </c>
      <c r="AQ5721" s="7">
        <v>281750426</v>
      </c>
      <c r="AR5721" s="7">
        <v>0</v>
      </c>
      <c r="AS5721" s="7">
        <v>0</v>
      </c>
      <c r="AT5721" s="7">
        <v>6251366.4139999999</v>
      </c>
      <c r="AU5721" s="8">
        <f t="shared" si="89"/>
        <v>759155280.99400008</v>
      </c>
    </row>
    <row r="5722" spans="1:47" x14ac:dyDescent="0.3">
      <c r="A5722" s="2">
        <v>2019</v>
      </c>
      <c r="B5722" s="2" t="s">
        <v>75</v>
      </c>
      <c r="C5722" s="2">
        <v>2</v>
      </c>
      <c r="D5722" s="2" t="s">
        <v>72</v>
      </c>
      <c r="E5722" s="7">
        <v>1125881.72</v>
      </c>
      <c r="F5722" s="7">
        <v>1017.62</v>
      </c>
      <c r="G5722" s="7">
        <v>949197.14</v>
      </c>
      <c r="H5722" s="7">
        <v>2302323.54</v>
      </c>
      <c r="I5722" s="7">
        <v>0</v>
      </c>
      <c r="J5722" s="7">
        <v>12284.18</v>
      </c>
      <c r="K5722" s="7">
        <v>6030427.6500000004</v>
      </c>
      <c r="L5722" s="7">
        <v>54721784.859999999</v>
      </c>
      <c r="M5722" s="7">
        <v>3296553.06</v>
      </c>
      <c r="N5722" s="7">
        <v>23705067.539999999</v>
      </c>
      <c r="O5722" s="7">
        <v>27629601.850000001</v>
      </c>
      <c r="P5722" s="7">
        <v>1994262.23</v>
      </c>
      <c r="Q5722" s="7">
        <v>664223.51</v>
      </c>
      <c r="R5722" s="7">
        <v>2142007.71</v>
      </c>
      <c r="S5722" s="7">
        <v>4032105.32</v>
      </c>
      <c r="T5722" s="7">
        <v>42357.87</v>
      </c>
      <c r="U5722" s="7">
        <v>0</v>
      </c>
      <c r="V5722" s="7">
        <v>0</v>
      </c>
      <c r="W5722" s="7">
        <v>0</v>
      </c>
      <c r="X5722" s="7">
        <v>1887809.18</v>
      </c>
      <c r="Y5722" s="7">
        <v>43787959.490000002</v>
      </c>
      <c r="Z5722" s="7">
        <v>0</v>
      </c>
      <c r="AA5722" s="7">
        <v>319309.03000000003</v>
      </c>
      <c r="AB5722" s="7">
        <v>19231440.07</v>
      </c>
      <c r="AC5722" s="7">
        <v>0</v>
      </c>
      <c r="AD5722" s="7">
        <v>2037272.85</v>
      </c>
      <c r="AE5722" s="7">
        <v>14984796.17</v>
      </c>
      <c r="AF5722" s="7">
        <v>0</v>
      </c>
      <c r="AG5722" s="7">
        <v>0</v>
      </c>
      <c r="AH5722" s="7">
        <v>0</v>
      </c>
      <c r="AI5722" s="7">
        <v>17101584.149999999</v>
      </c>
      <c r="AJ5722" s="7">
        <v>0</v>
      </c>
      <c r="AK5722" s="7">
        <v>0</v>
      </c>
      <c r="AL5722" s="7">
        <v>0</v>
      </c>
      <c r="AM5722" s="7">
        <v>0</v>
      </c>
      <c r="AN5722" s="7">
        <v>0</v>
      </c>
      <c r="AO5722" s="7">
        <v>1139504.55</v>
      </c>
      <c r="AP5722" s="7">
        <v>0</v>
      </c>
      <c r="AQ5722" s="7">
        <v>274230349.19999999</v>
      </c>
      <c r="AR5722" s="7">
        <v>0</v>
      </c>
      <c r="AS5722" s="7">
        <v>0</v>
      </c>
      <c r="AT5722" s="7">
        <v>2306145.6850000001</v>
      </c>
      <c r="AU5722" s="8">
        <f t="shared" si="89"/>
        <v>505675266.17500001</v>
      </c>
    </row>
    <row r="5723" spans="1:47" x14ac:dyDescent="0.3">
      <c r="A5723" s="2">
        <v>2000</v>
      </c>
      <c r="B5723" s="2" t="s">
        <v>85</v>
      </c>
      <c r="C5723" s="2">
        <v>12</v>
      </c>
      <c r="D5723" s="2" t="s">
        <v>62</v>
      </c>
      <c r="E5723" s="7">
        <v>1118784</v>
      </c>
      <c r="F5723" s="7">
        <v>0</v>
      </c>
      <c r="G5723" s="7">
        <v>1783796</v>
      </c>
      <c r="H5723" s="7">
        <v>4230592</v>
      </c>
      <c r="I5723" s="7">
        <v>0</v>
      </c>
      <c r="J5723" s="7">
        <v>341796</v>
      </c>
      <c r="K5723" s="7">
        <v>2129598</v>
      </c>
      <c r="L5723" s="7">
        <v>1010300</v>
      </c>
      <c r="M5723" s="7">
        <v>131075</v>
      </c>
      <c r="N5723" s="7">
        <v>2545247</v>
      </c>
      <c r="O5723" s="7">
        <v>7321900</v>
      </c>
      <c r="P5723" s="7">
        <v>199118</v>
      </c>
      <c r="Q5723" s="7">
        <v>96765</v>
      </c>
      <c r="R5723" s="7">
        <v>178298</v>
      </c>
      <c r="S5723" s="7">
        <v>139992</v>
      </c>
      <c r="T5723" s="7">
        <v>64249</v>
      </c>
      <c r="U5723" s="7">
        <v>0</v>
      </c>
      <c r="V5723" s="7">
        <v>194731</v>
      </c>
      <c r="W5723" s="7">
        <v>11315911</v>
      </c>
      <c r="X5723" s="7">
        <v>0</v>
      </c>
      <c r="Y5723" s="7">
        <v>0</v>
      </c>
      <c r="Z5723" s="7">
        <v>2835848</v>
      </c>
      <c r="AA5723" s="7">
        <v>0</v>
      </c>
      <c r="AB5723" s="7">
        <v>0</v>
      </c>
      <c r="AC5723" s="7">
        <v>2370410</v>
      </c>
      <c r="AD5723" s="7">
        <v>0</v>
      </c>
      <c r="AE5723" s="7">
        <v>0</v>
      </c>
      <c r="AF5723" s="7">
        <v>0</v>
      </c>
      <c r="AG5723" s="7">
        <v>0</v>
      </c>
      <c r="AH5723" s="7">
        <v>12695943</v>
      </c>
      <c r="AI5723" s="7">
        <v>0</v>
      </c>
      <c r="AJ5723" s="7">
        <v>18341</v>
      </c>
      <c r="AK5723" s="7">
        <v>0</v>
      </c>
      <c r="AL5723" s="7">
        <v>0</v>
      </c>
      <c r="AM5723" s="7">
        <v>0</v>
      </c>
      <c r="AN5723" s="7">
        <v>0</v>
      </c>
      <c r="AO5723" s="7">
        <v>120029</v>
      </c>
      <c r="AP5723" s="7">
        <v>0</v>
      </c>
      <c r="AQ5723" s="7">
        <v>0</v>
      </c>
      <c r="AR5723" s="7">
        <v>0</v>
      </c>
      <c r="AS5723" s="7">
        <v>0</v>
      </c>
      <c r="AT5723" s="7">
        <v>0</v>
      </c>
      <c r="AU5723" s="8">
        <f t="shared" si="89"/>
        <v>50842723</v>
      </c>
    </row>
    <row r="5724" spans="1:47" x14ac:dyDescent="0.3">
      <c r="A5724" s="2">
        <v>2003</v>
      </c>
      <c r="B5724" s="2" t="s">
        <v>84</v>
      </c>
      <c r="C5724" s="2">
        <v>11</v>
      </c>
      <c r="D5724" s="2" t="s">
        <v>67</v>
      </c>
      <c r="E5724" s="7">
        <v>1114136</v>
      </c>
      <c r="F5724" s="7">
        <v>0</v>
      </c>
      <c r="G5724" s="7">
        <v>1956187</v>
      </c>
      <c r="H5724" s="7">
        <v>1306549</v>
      </c>
      <c r="I5724" s="7">
        <v>204</v>
      </c>
      <c r="J5724" s="7">
        <v>506324</v>
      </c>
      <c r="K5724" s="7">
        <v>590090</v>
      </c>
      <c r="L5724" s="7">
        <v>3531008</v>
      </c>
      <c r="M5724" s="7">
        <v>11211</v>
      </c>
      <c r="N5724" s="7">
        <v>2842107</v>
      </c>
      <c r="O5724" s="7">
        <v>5941182</v>
      </c>
      <c r="P5724" s="7">
        <v>329289</v>
      </c>
      <c r="Q5724" s="7">
        <v>177624</v>
      </c>
      <c r="R5724" s="7">
        <v>363351</v>
      </c>
      <c r="S5724" s="7">
        <v>23138</v>
      </c>
      <c r="T5724" s="7">
        <v>63027</v>
      </c>
      <c r="U5724" s="7">
        <v>0</v>
      </c>
      <c r="V5724" s="7">
        <v>113686</v>
      </c>
      <c r="W5724" s="7">
        <v>13277784</v>
      </c>
      <c r="X5724" s="7">
        <v>0</v>
      </c>
      <c r="Y5724" s="7">
        <v>0</v>
      </c>
      <c r="Z5724" s="7">
        <v>4445304</v>
      </c>
      <c r="AA5724" s="7">
        <v>0</v>
      </c>
      <c r="AB5724" s="7">
        <v>0</v>
      </c>
      <c r="AC5724" s="7">
        <v>2425691</v>
      </c>
      <c r="AD5724" s="7">
        <v>0</v>
      </c>
      <c r="AE5724" s="7">
        <v>0</v>
      </c>
      <c r="AF5724" s="7">
        <v>0</v>
      </c>
      <c r="AG5724" s="7">
        <v>0</v>
      </c>
      <c r="AH5724" s="7">
        <v>5489236</v>
      </c>
      <c r="AI5724" s="7">
        <v>0</v>
      </c>
      <c r="AJ5724" s="7">
        <v>185668</v>
      </c>
      <c r="AK5724" s="7">
        <v>0</v>
      </c>
      <c r="AL5724" s="7">
        <v>0</v>
      </c>
      <c r="AM5724" s="7">
        <v>0</v>
      </c>
      <c r="AN5724" s="7">
        <v>0</v>
      </c>
      <c r="AO5724" s="7">
        <v>172448</v>
      </c>
      <c r="AP5724" s="7">
        <v>0</v>
      </c>
      <c r="AQ5724" s="7">
        <v>0</v>
      </c>
      <c r="AR5724" s="7">
        <v>0</v>
      </c>
      <c r="AS5724" s="7">
        <v>0</v>
      </c>
      <c r="AT5724" s="7">
        <v>0</v>
      </c>
      <c r="AU5724" s="8">
        <f t="shared" si="89"/>
        <v>44865244</v>
      </c>
    </row>
    <row r="5725" spans="1:47" x14ac:dyDescent="0.3">
      <c r="A5725" s="2">
        <v>2008</v>
      </c>
      <c r="B5725" s="2" t="s">
        <v>75</v>
      </c>
      <c r="C5725" s="2">
        <v>2</v>
      </c>
      <c r="D5725" s="2" t="s">
        <v>49</v>
      </c>
      <c r="E5725" s="7">
        <v>1110701.82</v>
      </c>
      <c r="F5725" s="7">
        <v>10647.31</v>
      </c>
      <c r="G5725" s="7">
        <v>1884289.33</v>
      </c>
      <c r="H5725" s="7">
        <v>995623.78</v>
      </c>
      <c r="I5725" s="7">
        <v>0</v>
      </c>
      <c r="J5725" s="7">
        <v>212923.76</v>
      </c>
      <c r="K5725" s="7">
        <v>3355588.95</v>
      </c>
      <c r="L5725" s="7">
        <v>3068578.74</v>
      </c>
      <c r="M5725" s="7">
        <v>1400.09</v>
      </c>
      <c r="N5725" s="7">
        <v>7555226.5199999996</v>
      </c>
      <c r="O5725" s="7">
        <v>9854973.6799999997</v>
      </c>
      <c r="P5725" s="7">
        <v>794282.11</v>
      </c>
      <c r="Q5725" s="7">
        <v>63326.6</v>
      </c>
      <c r="R5725" s="7">
        <v>1449151.21</v>
      </c>
      <c r="S5725" s="7">
        <v>112844.55</v>
      </c>
      <c r="T5725" s="7">
        <v>49866.61</v>
      </c>
      <c r="U5725" s="7">
        <v>0</v>
      </c>
      <c r="V5725" s="7">
        <v>10597.31</v>
      </c>
      <c r="W5725" s="7">
        <v>0</v>
      </c>
      <c r="X5725" s="7">
        <v>50097.16</v>
      </c>
      <c r="Y5725" s="7">
        <v>14980479.35</v>
      </c>
      <c r="Z5725" s="7">
        <v>0</v>
      </c>
      <c r="AA5725" s="7">
        <v>8132.08</v>
      </c>
      <c r="AB5725" s="7">
        <v>9200549.75</v>
      </c>
      <c r="AC5725" s="7">
        <v>0</v>
      </c>
      <c r="AD5725" s="7">
        <v>782.38</v>
      </c>
      <c r="AE5725" s="7">
        <v>4817680.0599999996</v>
      </c>
      <c r="AF5725" s="7">
        <v>0</v>
      </c>
      <c r="AG5725" s="7">
        <v>5773.17</v>
      </c>
      <c r="AH5725" s="7">
        <v>0</v>
      </c>
      <c r="AI5725" s="7">
        <v>0</v>
      </c>
      <c r="AJ5725" s="7">
        <v>3020.47</v>
      </c>
      <c r="AK5725" s="7">
        <v>0</v>
      </c>
      <c r="AL5725" s="7">
        <v>0</v>
      </c>
      <c r="AM5725" s="7">
        <v>0</v>
      </c>
      <c r="AN5725" s="7">
        <v>0</v>
      </c>
      <c r="AO5725" s="7">
        <v>1024312.59</v>
      </c>
      <c r="AP5725" s="7">
        <v>1271646.9099999999</v>
      </c>
      <c r="AQ5725" s="7">
        <v>0</v>
      </c>
      <c r="AR5725" s="7">
        <v>0</v>
      </c>
      <c r="AS5725" s="7">
        <v>0</v>
      </c>
      <c r="AT5725" s="7">
        <v>0</v>
      </c>
      <c r="AU5725" s="8">
        <f t="shared" si="89"/>
        <v>61892496.290000007</v>
      </c>
    </row>
    <row r="5726" spans="1:47" x14ac:dyDescent="0.3">
      <c r="A5726" s="2">
        <v>2011</v>
      </c>
      <c r="B5726" s="2" t="s">
        <v>47</v>
      </c>
      <c r="C5726" s="2">
        <v>1</v>
      </c>
      <c r="D5726" s="2" t="s">
        <v>67</v>
      </c>
      <c r="E5726" s="7">
        <v>1110381.54</v>
      </c>
      <c r="F5726" s="7">
        <v>134.1</v>
      </c>
      <c r="G5726" s="7">
        <v>0</v>
      </c>
      <c r="H5726" s="7">
        <v>2013839.95</v>
      </c>
      <c r="I5726" s="7">
        <v>5079.0600000000004</v>
      </c>
      <c r="J5726" s="7">
        <v>243622.73</v>
      </c>
      <c r="K5726" s="7">
        <v>2737827.31</v>
      </c>
      <c r="L5726" s="7">
        <v>3542407.25</v>
      </c>
      <c r="M5726" s="7">
        <v>147719.66</v>
      </c>
      <c r="N5726" s="7">
        <v>44229409.280000001</v>
      </c>
      <c r="O5726" s="7">
        <v>22984196.300000001</v>
      </c>
      <c r="P5726" s="7">
        <v>1444303.24</v>
      </c>
      <c r="Q5726" s="7">
        <v>573424.42000000004</v>
      </c>
      <c r="R5726" s="7">
        <v>1405508.73</v>
      </c>
      <c r="S5726" s="7">
        <v>450987.56</v>
      </c>
      <c r="T5726" s="7">
        <v>42720.78</v>
      </c>
      <c r="U5726" s="7">
        <v>0</v>
      </c>
      <c r="V5726" s="7">
        <v>24.08</v>
      </c>
      <c r="W5726" s="7">
        <v>0</v>
      </c>
      <c r="X5726" s="7">
        <v>93921.87</v>
      </c>
      <c r="Y5726" s="7">
        <v>46656969.270000003</v>
      </c>
      <c r="Z5726" s="7">
        <v>0</v>
      </c>
      <c r="AA5726" s="7">
        <v>15266.68</v>
      </c>
      <c r="AB5726" s="7">
        <v>14208689.060000001</v>
      </c>
      <c r="AC5726" s="7">
        <v>0</v>
      </c>
      <c r="AD5726" s="7">
        <v>109784.54</v>
      </c>
      <c r="AE5726" s="7">
        <v>29344329.890000001</v>
      </c>
      <c r="AF5726" s="7">
        <v>0</v>
      </c>
      <c r="AG5726" s="7">
        <v>0</v>
      </c>
      <c r="AH5726" s="7">
        <v>0</v>
      </c>
      <c r="AI5726" s="7">
        <v>17888224.449999999</v>
      </c>
      <c r="AJ5726" s="7">
        <v>25607.45</v>
      </c>
      <c r="AK5726" s="7">
        <v>0</v>
      </c>
      <c r="AL5726" s="7">
        <v>0</v>
      </c>
      <c r="AM5726" s="7">
        <v>0</v>
      </c>
      <c r="AN5726" s="7">
        <v>0</v>
      </c>
      <c r="AO5726" s="7">
        <v>4970230.13</v>
      </c>
      <c r="AP5726" s="7">
        <v>0</v>
      </c>
      <c r="AQ5726" s="7">
        <v>0</v>
      </c>
      <c r="AR5726" s="7">
        <v>0</v>
      </c>
      <c r="AS5726" s="7">
        <v>0</v>
      </c>
      <c r="AT5726" s="7">
        <v>1562037.89</v>
      </c>
      <c r="AU5726" s="8">
        <f t="shared" si="89"/>
        <v>195806647.21999997</v>
      </c>
    </row>
    <row r="5727" spans="1:47" x14ac:dyDescent="0.3">
      <c r="A5727" s="2">
        <v>2002</v>
      </c>
      <c r="B5727" s="2" t="s">
        <v>76</v>
      </c>
      <c r="C5727" s="2">
        <v>3</v>
      </c>
      <c r="D5727" s="2" t="s">
        <v>67</v>
      </c>
      <c r="E5727" s="7">
        <v>1110238</v>
      </c>
      <c r="F5727" s="7">
        <v>59.082000000000001</v>
      </c>
      <c r="G5727" s="7">
        <v>1622927</v>
      </c>
      <c r="H5727" s="7">
        <v>854.00699999999995</v>
      </c>
      <c r="I5727" s="7">
        <v>0</v>
      </c>
      <c r="J5727" s="7">
        <v>647.25199999999995</v>
      </c>
      <c r="K5727" s="7">
        <v>788.29</v>
      </c>
      <c r="L5727" s="7">
        <v>689.37199999999996</v>
      </c>
      <c r="M5727" s="7">
        <v>256</v>
      </c>
      <c r="N5727" s="7">
        <v>5107953</v>
      </c>
      <c r="O5727" s="7">
        <v>4931628</v>
      </c>
      <c r="P5727" s="7">
        <v>177.48500000000001</v>
      </c>
      <c r="Q5727" s="7">
        <v>625.58699999999999</v>
      </c>
      <c r="R5727" s="7">
        <v>874.69100000000003</v>
      </c>
      <c r="S5727" s="7">
        <v>22.053999999999998</v>
      </c>
      <c r="T5727" s="7">
        <v>22.446999999999999</v>
      </c>
      <c r="U5727" s="7">
        <v>0</v>
      </c>
      <c r="V5727" s="7">
        <v>84.460999999999999</v>
      </c>
      <c r="W5727" s="7">
        <v>13427699</v>
      </c>
      <c r="X5727" s="7">
        <v>0</v>
      </c>
      <c r="Y5727" s="7">
        <v>0</v>
      </c>
      <c r="Z5727" s="7">
        <v>2993944</v>
      </c>
      <c r="AA5727" s="7">
        <v>0</v>
      </c>
      <c r="AB5727" s="7">
        <v>0</v>
      </c>
      <c r="AC5727" s="7">
        <v>2742426</v>
      </c>
      <c r="AD5727" s="7">
        <v>0</v>
      </c>
      <c r="AE5727" s="7">
        <v>0</v>
      </c>
      <c r="AF5727" s="7">
        <v>0</v>
      </c>
      <c r="AG5727" s="7">
        <v>0</v>
      </c>
      <c r="AH5727" s="7">
        <v>5413618</v>
      </c>
      <c r="AI5727" s="7">
        <v>0</v>
      </c>
      <c r="AJ5727" s="7">
        <v>1.242</v>
      </c>
      <c r="AK5727" s="7">
        <v>0</v>
      </c>
      <c r="AL5727" s="7">
        <v>0</v>
      </c>
      <c r="AM5727" s="7">
        <v>0</v>
      </c>
      <c r="AN5727" s="7">
        <v>0</v>
      </c>
      <c r="AO5727" s="7">
        <v>98.242999999999995</v>
      </c>
      <c r="AP5727" s="7">
        <v>0</v>
      </c>
      <c r="AQ5727" s="7">
        <v>0</v>
      </c>
      <c r="AR5727" s="7">
        <v>0</v>
      </c>
      <c r="AS5727" s="7">
        <v>0</v>
      </c>
      <c r="AT5727" s="7">
        <v>0</v>
      </c>
      <c r="AU5727" s="8">
        <f t="shared" si="89"/>
        <v>37355633.213</v>
      </c>
    </row>
    <row r="5728" spans="1:47" x14ac:dyDescent="0.3">
      <c r="A5728" s="2">
        <v>2008</v>
      </c>
      <c r="B5728" s="2" t="s">
        <v>75</v>
      </c>
      <c r="C5728" s="2">
        <v>2</v>
      </c>
      <c r="D5728" s="2" t="s">
        <v>62</v>
      </c>
      <c r="E5728" s="7">
        <v>1105854.75</v>
      </c>
      <c r="F5728" s="7">
        <v>500.9</v>
      </c>
      <c r="G5728" s="7">
        <v>2911031.77</v>
      </c>
      <c r="H5728" s="7">
        <v>1792386.94</v>
      </c>
      <c r="I5728" s="7">
        <v>0</v>
      </c>
      <c r="J5728" s="7">
        <v>546899.14</v>
      </c>
      <c r="K5728" s="7">
        <v>2675566.9700000002</v>
      </c>
      <c r="L5728" s="7">
        <v>2245444.88</v>
      </c>
      <c r="M5728" s="7">
        <v>7188.87</v>
      </c>
      <c r="N5728" s="7">
        <v>8832917.25</v>
      </c>
      <c r="O5728" s="7">
        <v>13688109.32</v>
      </c>
      <c r="P5728" s="7">
        <v>282951.71999999997</v>
      </c>
      <c r="Q5728" s="7">
        <v>104390.46</v>
      </c>
      <c r="R5728" s="7">
        <v>669169.63</v>
      </c>
      <c r="S5728" s="7">
        <v>154851.79</v>
      </c>
      <c r="T5728" s="7">
        <v>33073.599999999999</v>
      </c>
      <c r="U5728" s="7">
        <v>0</v>
      </c>
      <c r="V5728" s="7">
        <v>18780.23</v>
      </c>
      <c r="W5728" s="7">
        <v>0</v>
      </c>
      <c r="X5728" s="7">
        <v>12609.27</v>
      </c>
      <c r="Y5728" s="7">
        <v>24611923.949999999</v>
      </c>
      <c r="Z5728" s="7">
        <v>0</v>
      </c>
      <c r="AA5728" s="7">
        <v>2357.8000000000002</v>
      </c>
      <c r="AB5728" s="7">
        <v>6844155.5199999996</v>
      </c>
      <c r="AC5728" s="7">
        <v>0</v>
      </c>
      <c r="AD5728" s="7">
        <v>2487.09</v>
      </c>
      <c r="AE5728" s="7">
        <v>6917319.5899999999</v>
      </c>
      <c r="AF5728" s="7">
        <v>0</v>
      </c>
      <c r="AG5728" s="7">
        <v>0</v>
      </c>
      <c r="AH5728" s="7">
        <v>0</v>
      </c>
      <c r="AI5728" s="7">
        <v>0</v>
      </c>
      <c r="AJ5728" s="7">
        <v>10983.67</v>
      </c>
      <c r="AK5728" s="7">
        <v>0</v>
      </c>
      <c r="AL5728" s="7">
        <v>0</v>
      </c>
      <c r="AM5728" s="7">
        <v>0</v>
      </c>
      <c r="AN5728" s="7">
        <v>0</v>
      </c>
      <c r="AO5728" s="7">
        <v>1145633.17</v>
      </c>
      <c r="AP5728" s="7">
        <v>930358.17</v>
      </c>
      <c r="AQ5728" s="7">
        <v>0</v>
      </c>
      <c r="AR5728" s="7">
        <v>0</v>
      </c>
      <c r="AS5728" s="7">
        <v>0</v>
      </c>
      <c r="AT5728" s="7">
        <v>0</v>
      </c>
      <c r="AU5728" s="8">
        <f t="shared" si="89"/>
        <v>75546946.450000003</v>
      </c>
    </row>
    <row r="5729" spans="1:47" x14ac:dyDescent="0.3">
      <c r="A5729" s="2">
        <v>2003</v>
      </c>
      <c r="B5729" s="2" t="s">
        <v>84</v>
      </c>
      <c r="C5729" s="2">
        <v>11</v>
      </c>
      <c r="D5729" s="2" t="s">
        <v>57</v>
      </c>
      <c r="E5729" s="7">
        <v>1105321</v>
      </c>
      <c r="F5729" s="7">
        <v>0</v>
      </c>
      <c r="G5729" s="7">
        <v>822167</v>
      </c>
      <c r="H5729" s="7">
        <v>3705007</v>
      </c>
      <c r="I5729" s="7">
        <v>0</v>
      </c>
      <c r="J5729" s="7">
        <v>507103</v>
      </c>
      <c r="K5729" s="7">
        <v>1392977</v>
      </c>
      <c r="L5729" s="7">
        <v>501117</v>
      </c>
      <c r="M5729" s="7">
        <v>2609</v>
      </c>
      <c r="N5729" s="7">
        <v>2532024</v>
      </c>
      <c r="O5729" s="7">
        <v>4025157</v>
      </c>
      <c r="P5729" s="7">
        <v>250731</v>
      </c>
      <c r="Q5729" s="7">
        <v>96446</v>
      </c>
      <c r="R5729" s="7">
        <v>453739</v>
      </c>
      <c r="S5729" s="7">
        <v>130961</v>
      </c>
      <c r="T5729" s="7">
        <v>196856</v>
      </c>
      <c r="U5729" s="7">
        <v>0</v>
      </c>
      <c r="V5729" s="7">
        <v>969983</v>
      </c>
      <c r="W5729" s="7">
        <v>12783104</v>
      </c>
      <c r="X5729" s="7">
        <v>0</v>
      </c>
      <c r="Y5729" s="7">
        <v>0</v>
      </c>
      <c r="Z5729" s="7">
        <v>4288472</v>
      </c>
      <c r="AA5729" s="7">
        <v>0</v>
      </c>
      <c r="AB5729" s="7">
        <v>0</v>
      </c>
      <c r="AC5729" s="7">
        <v>2313388</v>
      </c>
      <c r="AD5729" s="7">
        <v>0</v>
      </c>
      <c r="AE5729" s="7">
        <v>0</v>
      </c>
      <c r="AF5729" s="7">
        <v>0</v>
      </c>
      <c r="AG5729" s="7">
        <v>0</v>
      </c>
      <c r="AH5729" s="7">
        <v>5751576</v>
      </c>
      <c r="AI5729" s="7">
        <v>0</v>
      </c>
      <c r="AJ5729" s="7">
        <v>23550</v>
      </c>
      <c r="AK5729" s="7">
        <v>0</v>
      </c>
      <c r="AL5729" s="7">
        <v>0</v>
      </c>
      <c r="AM5729" s="7">
        <v>0</v>
      </c>
      <c r="AN5729" s="7">
        <v>0</v>
      </c>
      <c r="AO5729" s="7">
        <v>11663495</v>
      </c>
      <c r="AP5729" s="7">
        <v>0</v>
      </c>
      <c r="AQ5729" s="7">
        <v>0</v>
      </c>
      <c r="AR5729" s="7">
        <v>0</v>
      </c>
      <c r="AS5729" s="7">
        <v>0</v>
      </c>
      <c r="AT5729" s="7">
        <v>0</v>
      </c>
      <c r="AU5729" s="8">
        <f t="shared" si="89"/>
        <v>53515783</v>
      </c>
    </row>
    <row r="5730" spans="1:47" x14ac:dyDescent="0.3">
      <c r="A5730" s="2">
        <v>2011</v>
      </c>
      <c r="B5730" s="2" t="s">
        <v>84</v>
      </c>
      <c r="C5730" s="2">
        <v>11</v>
      </c>
      <c r="D5730" s="2" t="s">
        <v>68</v>
      </c>
      <c r="E5730" s="7">
        <v>1103972.44</v>
      </c>
      <c r="F5730" s="7">
        <v>-17.63</v>
      </c>
      <c r="G5730" s="7">
        <v>0</v>
      </c>
      <c r="H5730" s="7">
        <v>285598.12</v>
      </c>
      <c r="I5730" s="7">
        <v>11540.69</v>
      </c>
      <c r="J5730" s="7">
        <v>2633554.7000000002</v>
      </c>
      <c r="K5730" s="7">
        <v>1633316.92</v>
      </c>
      <c r="L5730" s="7">
        <v>5718312.71</v>
      </c>
      <c r="M5730" s="7">
        <v>1469.21</v>
      </c>
      <c r="N5730" s="7">
        <v>10369007.140000001</v>
      </c>
      <c r="O5730" s="7">
        <v>10594908.65</v>
      </c>
      <c r="P5730" s="7">
        <v>560318.68999999994</v>
      </c>
      <c r="Q5730" s="7">
        <v>189314.29</v>
      </c>
      <c r="R5730" s="7">
        <v>403273.15</v>
      </c>
      <c r="S5730" s="7">
        <v>993898.94</v>
      </c>
      <c r="T5730" s="7">
        <v>255059.57</v>
      </c>
      <c r="U5730" s="7">
        <v>0</v>
      </c>
      <c r="V5730" s="7">
        <v>12.97</v>
      </c>
      <c r="W5730" s="7">
        <v>0</v>
      </c>
      <c r="X5730" s="7">
        <v>12016.35</v>
      </c>
      <c r="Y5730" s="7">
        <v>20185691.629999999</v>
      </c>
      <c r="Z5730" s="7">
        <v>0</v>
      </c>
      <c r="AA5730" s="7">
        <v>1965.4</v>
      </c>
      <c r="AB5730" s="7">
        <v>9400202.5</v>
      </c>
      <c r="AC5730" s="7">
        <v>0</v>
      </c>
      <c r="AD5730" s="7">
        <v>35244.35</v>
      </c>
      <c r="AE5730" s="7">
        <v>7301223.1699999999</v>
      </c>
      <c r="AF5730" s="7">
        <v>0</v>
      </c>
      <c r="AG5730" s="7">
        <v>0</v>
      </c>
      <c r="AH5730" s="7">
        <v>0</v>
      </c>
      <c r="AI5730" s="7">
        <v>14842027.85</v>
      </c>
      <c r="AJ5730" s="7">
        <v>15468.34</v>
      </c>
      <c r="AK5730" s="7">
        <v>0</v>
      </c>
      <c r="AL5730" s="7">
        <v>0</v>
      </c>
      <c r="AM5730" s="7">
        <v>0</v>
      </c>
      <c r="AN5730" s="7">
        <v>0</v>
      </c>
      <c r="AO5730" s="7">
        <v>3314276.51</v>
      </c>
      <c r="AP5730" s="7">
        <v>0</v>
      </c>
      <c r="AQ5730" s="7">
        <v>0</v>
      </c>
      <c r="AR5730" s="7">
        <v>0</v>
      </c>
      <c r="AS5730" s="7">
        <v>0</v>
      </c>
      <c r="AT5730" s="7">
        <v>1385549.07</v>
      </c>
      <c r="AU5730" s="8">
        <f t="shared" si="89"/>
        <v>91247205.730000004</v>
      </c>
    </row>
    <row r="5731" spans="1:47" x14ac:dyDescent="0.3">
      <c r="A5731" s="2">
        <v>2008</v>
      </c>
      <c r="B5731" s="2" t="s">
        <v>78</v>
      </c>
      <c r="C5731" s="2">
        <v>5</v>
      </c>
      <c r="D5731" s="2" t="s">
        <v>54</v>
      </c>
      <c r="E5731" s="7">
        <v>1101055</v>
      </c>
      <c r="F5731" s="7">
        <v>816.44</v>
      </c>
      <c r="G5731" s="7">
        <v>5194149.58</v>
      </c>
      <c r="H5731" s="7">
        <v>3760966.7</v>
      </c>
      <c r="I5731" s="7">
        <v>0</v>
      </c>
      <c r="J5731" s="7">
        <v>818147.23</v>
      </c>
      <c r="K5731" s="7">
        <v>6843864.2300000004</v>
      </c>
      <c r="L5731" s="7">
        <v>38144585.170000002</v>
      </c>
      <c r="M5731" s="7">
        <v>156542277</v>
      </c>
      <c r="N5731" s="7">
        <v>172805205.09999999</v>
      </c>
      <c r="O5731" s="7">
        <v>1021356571</v>
      </c>
      <c r="P5731" s="7">
        <v>145757797.59999999</v>
      </c>
      <c r="Q5731" s="7">
        <v>18268525.640000001</v>
      </c>
      <c r="R5731" s="7">
        <v>78897826.469999999</v>
      </c>
      <c r="S5731" s="7">
        <v>299411342.5</v>
      </c>
      <c r="T5731" s="7">
        <v>713706.35</v>
      </c>
      <c r="U5731" s="7">
        <v>0</v>
      </c>
      <c r="V5731" s="7">
        <v>31921.200000000001</v>
      </c>
      <c r="W5731" s="7">
        <v>0</v>
      </c>
      <c r="X5731" s="7">
        <v>175548858.09999999</v>
      </c>
      <c r="Y5731" s="7">
        <v>247981194.40000001</v>
      </c>
      <c r="Z5731" s="7">
        <v>0</v>
      </c>
      <c r="AA5731" s="7">
        <v>28212066.41</v>
      </c>
      <c r="AB5731" s="7">
        <v>143525796.59999999</v>
      </c>
      <c r="AC5731" s="7">
        <v>0</v>
      </c>
      <c r="AD5731" s="7">
        <v>6654979.9199999999</v>
      </c>
      <c r="AE5731" s="7">
        <v>135575096.90000001</v>
      </c>
      <c r="AF5731" s="7">
        <v>0</v>
      </c>
      <c r="AG5731" s="7">
        <v>0</v>
      </c>
      <c r="AH5731" s="7">
        <v>0</v>
      </c>
      <c r="AI5731" s="7">
        <v>0</v>
      </c>
      <c r="AJ5731" s="7">
        <v>27352.58</v>
      </c>
      <c r="AK5731" s="7">
        <v>0</v>
      </c>
      <c r="AL5731" s="7">
        <v>0</v>
      </c>
      <c r="AM5731" s="7">
        <v>0</v>
      </c>
      <c r="AN5731" s="7">
        <v>0</v>
      </c>
      <c r="AO5731" s="7">
        <v>154937923.19999999</v>
      </c>
      <c r="AP5731" s="7">
        <v>11114139.039999999</v>
      </c>
      <c r="AQ5731" s="7">
        <v>0</v>
      </c>
      <c r="AR5731" s="7">
        <v>0</v>
      </c>
      <c r="AS5731" s="7">
        <v>0</v>
      </c>
      <c r="AT5731" s="7">
        <v>0</v>
      </c>
      <c r="AU5731" s="8">
        <f t="shared" si="89"/>
        <v>2853226164.3599997</v>
      </c>
    </row>
    <row r="5732" spans="1:47" x14ac:dyDescent="0.3">
      <c r="A5732" s="2">
        <v>2009</v>
      </c>
      <c r="B5732" s="2" t="s">
        <v>83</v>
      </c>
      <c r="C5732" s="2">
        <v>10</v>
      </c>
      <c r="D5732" s="2" t="s">
        <v>67</v>
      </c>
      <c r="E5732" s="7">
        <v>1100479.3799999999</v>
      </c>
      <c r="F5732" s="7">
        <v>3587.55</v>
      </c>
      <c r="G5732" s="7">
        <v>8255.99</v>
      </c>
      <c r="H5732" s="7">
        <v>1265891.52</v>
      </c>
      <c r="I5732" s="7">
        <v>1728.61</v>
      </c>
      <c r="J5732" s="7">
        <v>124748.73</v>
      </c>
      <c r="K5732" s="7">
        <v>2135802.1</v>
      </c>
      <c r="L5732" s="7">
        <v>8272624.6299999999</v>
      </c>
      <c r="M5732" s="7">
        <v>42779.79</v>
      </c>
      <c r="N5732" s="7">
        <v>26383978.91</v>
      </c>
      <c r="O5732" s="7">
        <v>14416315.699999999</v>
      </c>
      <c r="P5732" s="7">
        <v>691547.04</v>
      </c>
      <c r="Q5732" s="7">
        <v>535104.18999999994</v>
      </c>
      <c r="R5732" s="7">
        <v>1140268.68</v>
      </c>
      <c r="S5732" s="7">
        <v>346645.82</v>
      </c>
      <c r="T5732" s="7">
        <v>133264.32999999999</v>
      </c>
      <c r="U5732" s="7">
        <v>0</v>
      </c>
      <c r="V5732" s="7">
        <v>68.37</v>
      </c>
      <c r="W5732" s="7">
        <v>0</v>
      </c>
      <c r="X5732" s="7">
        <v>64354.95</v>
      </c>
      <c r="Y5732" s="7">
        <v>34029914.5</v>
      </c>
      <c r="Z5732" s="7">
        <v>0</v>
      </c>
      <c r="AA5732" s="7">
        <v>10351.879999999999</v>
      </c>
      <c r="AB5732" s="7">
        <v>13196949.869999999</v>
      </c>
      <c r="AC5732" s="7">
        <v>0</v>
      </c>
      <c r="AD5732" s="7">
        <v>44236.25</v>
      </c>
      <c r="AE5732" s="7">
        <v>20010243.23</v>
      </c>
      <c r="AF5732" s="7">
        <v>0</v>
      </c>
      <c r="AG5732" s="7">
        <v>-49.97</v>
      </c>
      <c r="AH5732" s="7">
        <v>0</v>
      </c>
      <c r="AI5732" s="7">
        <v>0</v>
      </c>
      <c r="AJ5732" s="7">
        <v>25974.52</v>
      </c>
      <c r="AK5732" s="7">
        <v>0</v>
      </c>
      <c r="AL5732" s="7">
        <v>0</v>
      </c>
      <c r="AM5732" s="7">
        <v>0</v>
      </c>
      <c r="AN5732" s="7">
        <v>0</v>
      </c>
      <c r="AO5732" s="7">
        <v>4774057.34</v>
      </c>
      <c r="AP5732" s="7">
        <v>1649610.97</v>
      </c>
      <c r="AQ5732" s="7">
        <v>0</v>
      </c>
      <c r="AR5732" s="7">
        <v>0</v>
      </c>
      <c r="AS5732" s="7">
        <v>0</v>
      </c>
      <c r="AT5732" s="7">
        <v>0</v>
      </c>
      <c r="AU5732" s="8">
        <f t="shared" si="89"/>
        <v>130408734.88</v>
      </c>
    </row>
    <row r="5733" spans="1:47" x14ac:dyDescent="0.3">
      <c r="A5733" s="2">
        <v>2026</v>
      </c>
      <c r="B5733" s="2" t="s">
        <v>75</v>
      </c>
      <c r="C5733" s="2">
        <v>2</v>
      </c>
      <c r="D5733" s="2" t="s">
        <v>51</v>
      </c>
      <c r="E5733" s="7">
        <v>1099007.17</v>
      </c>
      <c r="F5733" s="7">
        <v>0</v>
      </c>
      <c r="G5733" s="7">
        <v>0</v>
      </c>
      <c r="H5733" s="7">
        <v>0</v>
      </c>
      <c r="I5733" s="7">
        <v>87097.06</v>
      </c>
      <c r="J5733" s="7">
        <v>379456.41</v>
      </c>
      <c r="K5733" s="7">
        <v>122344.87</v>
      </c>
      <c r="L5733" s="7">
        <v>4045962.76</v>
      </c>
      <c r="M5733" s="7">
        <v>0</v>
      </c>
      <c r="N5733" s="7">
        <v>21416496.710000001</v>
      </c>
      <c r="O5733" s="7">
        <v>25396940.989999998</v>
      </c>
      <c r="P5733" s="7">
        <v>2363897.25</v>
      </c>
      <c r="Q5733" s="7">
        <v>2722179.31</v>
      </c>
      <c r="R5733" s="7">
        <v>1114042.3899999999</v>
      </c>
      <c r="S5733" s="7">
        <v>12147.48</v>
      </c>
      <c r="T5733" s="7">
        <v>10242.89</v>
      </c>
      <c r="U5733" s="7">
        <v>0</v>
      </c>
      <c r="V5733" s="7">
        <v>0</v>
      </c>
      <c r="W5733" s="7">
        <v>0</v>
      </c>
      <c r="X5733" s="7">
        <v>31729.21</v>
      </c>
      <c r="Y5733" s="7">
        <v>27967585.940000001</v>
      </c>
      <c r="Z5733" s="7">
        <v>0</v>
      </c>
      <c r="AA5733" s="7">
        <v>5155.99</v>
      </c>
      <c r="AB5733" s="7">
        <v>10591732.960000001</v>
      </c>
      <c r="AC5733" s="7">
        <v>0</v>
      </c>
      <c r="AD5733" s="7">
        <v>0</v>
      </c>
      <c r="AE5733" s="7">
        <v>10445104.880000001</v>
      </c>
      <c r="AF5733" s="7">
        <v>0</v>
      </c>
      <c r="AG5733" s="7">
        <v>0</v>
      </c>
      <c r="AH5733" s="7">
        <v>0</v>
      </c>
      <c r="AI5733" s="7">
        <v>28283287.239999998</v>
      </c>
      <c r="AJ5733" s="7">
        <v>0</v>
      </c>
      <c r="AK5733" s="7">
        <v>0</v>
      </c>
      <c r="AL5733" s="7">
        <v>0</v>
      </c>
      <c r="AM5733" s="7">
        <v>0</v>
      </c>
      <c r="AN5733" s="7">
        <v>0</v>
      </c>
      <c r="AO5733" s="7">
        <v>1491774.15</v>
      </c>
      <c r="AP5733" s="7">
        <v>0</v>
      </c>
      <c r="AQ5733" s="7">
        <v>75298589.469999999</v>
      </c>
      <c r="AR5733" s="7">
        <v>0</v>
      </c>
      <c r="AS5733" s="7">
        <v>0</v>
      </c>
      <c r="AT5733" s="7">
        <v>2024518.3330000001</v>
      </c>
      <c r="AU5733" s="8">
        <f t="shared" si="89"/>
        <v>214909293.463</v>
      </c>
    </row>
    <row r="5734" spans="1:47" x14ac:dyDescent="0.3">
      <c r="A5734" s="2">
        <v>2009</v>
      </c>
      <c r="B5734" s="2" t="s">
        <v>75</v>
      </c>
      <c r="C5734" s="2">
        <v>2</v>
      </c>
      <c r="D5734" s="2" t="s">
        <v>59</v>
      </c>
      <c r="E5734" s="7">
        <v>1094943.3899999999</v>
      </c>
      <c r="F5734" s="7">
        <v>2120.4899999999998</v>
      </c>
      <c r="G5734" s="7">
        <v>1590505.4</v>
      </c>
      <c r="H5734" s="7">
        <v>155134.07</v>
      </c>
      <c r="I5734" s="7">
        <v>0</v>
      </c>
      <c r="J5734" s="7">
        <v>760652.55</v>
      </c>
      <c r="K5734" s="7">
        <v>2559563.61</v>
      </c>
      <c r="L5734" s="7">
        <v>5446336.4500000002</v>
      </c>
      <c r="M5734" s="7">
        <v>1094.03</v>
      </c>
      <c r="N5734" s="7">
        <v>13094807.08</v>
      </c>
      <c r="O5734" s="7">
        <v>11153234.35</v>
      </c>
      <c r="P5734" s="7">
        <v>1115015.07</v>
      </c>
      <c r="Q5734" s="7">
        <v>216691.97</v>
      </c>
      <c r="R5734" s="7">
        <v>1235769.28</v>
      </c>
      <c r="S5734" s="7">
        <v>635496.54</v>
      </c>
      <c r="T5734" s="7">
        <v>597245.05000000005</v>
      </c>
      <c r="U5734" s="7">
        <v>0</v>
      </c>
      <c r="V5734" s="7">
        <v>18572.64</v>
      </c>
      <c r="W5734" s="7">
        <v>0</v>
      </c>
      <c r="X5734" s="7">
        <v>30904.55</v>
      </c>
      <c r="Y5734" s="7">
        <v>36355558.770000003</v>
      </c>
      <c r="Z5734" s="7">
        <v>0</v>
      </c>
      <c r="AA5734" s="7">
        <v>5068.97</v>
      </c>
      <c r="AB5734" s="7">
        <v>13077333.77</v>
      </c>
      <c r="AC5734" s="7">
        <v>0</v>
      </c>
      <c r="AD5734" s="7">
        <v>1631.67</v>
      </c>
      <c r="AE5734" s="7">
        <v>7741810.5499999998</v>
      </c>
      <c r="AF5734" s="7">
        <v>0</v>
      </c>
      <c r="AG5734" s="7">
        <v>39720.379999999997</v>
      </c>
      <c r="AH5734" s="7">
        <v>0</v>
      </c>
      <c r="AI5734" s="7">
        <v>0</v>
      </c>
      <c r="AJ5734" s="7">
        <v>22660.16</v>
      </c>
      <c r="AK5734" s="7">
        <v>0</v>
      </c>
      <c r="AL5734" s="7">
        <v>0</v>
      </c>
      <c r="AM5734" s="7">
        <v>0</v>
      </c>
      <c r="AN5734" s="7">
        <v>0</v>
      </c>
      <c r="AO5734" s="7">
        <v>-4058172.59</v>
      </c>
      <c r="AP5734" s="7">
        <v>1365312.96</v>
      </c>
      <c r="AQ5734" s="7">
        <v>0</v>
      </c>
      <c r="AR5734" s="7">
        <v>0</v>
      </c>
      <c r="AS5734" s="7">
        <v>0</v>
      </c>
      <c r="AT5734" s="7">
        <v>0</v>
      </c>
      <c r="AU5734" s="8">
        <f t="shared" si="89"/>
        <v>94259011.159999967</v>
      </c>
    </row>
    <row r="5735" spans="1:47" x14ac:dyDescent="0.3">
      <c r="A5735" s="2">
        <v>2015</v>
      </c>
      <c r="B5735" s="2" t="s">
        <v>75</v>
      </c>
      <c r="C5735" s="2">
        <v>2</v>
      </c>
      <c r="D5735" s="2" t="s">
        <v>67</v>
      </c>
      <c r="E5735" s="7">
        <v>1092888</v>
      </c>
      <c r="F5735" s="7">
        <v>-1</v>
      </c>
      <c r="G5735" s="7">
        <v>0</v>
      </c>
      <c r="H5735" s="7">
        <v>610756</v>
      </c>
      <c r="I5735" s="7">
        <v>17731</v>
      </c>
      <c r="J5735" s="7">
        <v>432791</v>
      </c>
      <c r="K5735" s="7">
        <v>2814122</v>
      </c>
      <c r="L5735" s="7">
        <v>5370118</v>
      </c>
      <c r="M5735" s="7">
        <v>75885</v>
      </c>
      <c r="N5735" s="7">
        <v>26424995</v>
      </c>
      <c r="O5735" s="7">
        <v>29614803</v>
      </c>
      <c r="P5735" s="7">
        <v>1173583</v>
      </c>
      <c r="Q5735" s="7">
        <v>410432</v>
      </c>
      <c r="R5735" s="7">
        <v>1653969</v>
      </c>
      <c r="S5735" s="7">
        <v>600038</v>
      </c>
      <c r="T5735" s="7">
        <v>53619</v>
      </c>
      <c r="U5735" s="7">
        <v>0</v>
      </c>
      <c r="V5735" s="7">
        <v>0</v>
      </c>
      <c r="W5735" s="7">
        <v>0</v>
      </c>
      <c r="X5735" s="7">
        <v>132724</v>
      </c>
      <c r="Y5735" s="7">
        <v>54614148</v>
      </c>
      <c r="Z5735" s="7">
        <v>0</v>
      </c>
      <c r="AA5735" s="7">
        <v>22071</v>
      </c>
      <c r="AB5735" s="7">
        <v>18166118</v>
      </c>
      <c r="AC5735" s="7">
        <v>0</v>
      </c>
      <c r="AD5735" s="7">
        <v>38620</v>
      </c>
      <c r="AE5735" s="7">
        <v>21040131</v>
      </c>
      <c r="AF5735" s="7">
        <v>0</v>
      </c>
      <c r="AG5735" s="7">
        <v>0</v>
      </c>
      <c r="AH5735" s="7">
        <v>0</v>
      </c>
      <c r="AI5735" s="7">
        <v>27200105</v>
      </c>
      <c r="AJ5735" s="7">
        <v>0</v>
      </c>
      <c r="AK5735" s="7">
        <v>0</v>
      </c>
      <c r="AL5735" s="7">
        <v>0</v>
      </c>
      <c r="AM5735" s="7">
        <v>0</v>
      </c>
      <c r="AN5735" s="7">
        <v>0</v>
      </c>
      <c r="AO5735" s="7">
        <v>8957948</v>
      </c>
      <c r="AP5735" s="7">
        <v>0</v>
      </c>
      <c r="AQ5735" s="7">
        <v>0</v>
      </c>
      <c r="AR5735" s="7">
        <v>163710802</v>
      </c>
      <c r="AS5735" s="7">
        <v>14926344</v>
      </c>
      <c r="AT5735" s="7">
        <v>2280354</v>
      </c>
      <c r="AU5735" s="8">
        <f t="shared" si="89"/>
        <v>381435094</v>
      </c>
    </row>
    <row r="5736" spans="1:47" x14ac:dyDescent="0.3">
      <c r="A5736" s="2">
        <v>2009</v>
      </c>
      <c r="B5736" s="2" t="s">
        <v>75</v>
      </c>
      <c r="C5736" s="2">
        <v>2</v>
      </c>
      <c r="D5736" s="2" t="s">
        <v>54</v>
      </c>
      <c r="E5736" s="7">
        <v>1087686.6599999999</v>
      </c>
      <c r="F5736" s="7">
        <v>277.45999999999998</v>
      </c>
      <c r="G5736" s="7">
        <v>5681251.1900000004</v>
      </c>
      <c r="H5736" s="7">
        <v>2472535.59</v>
      </c>
      <c r="I5736" s="7">
        <v>0</v>
      </c>
      <c r="J5736" s="7">
        <v>404007.95</v>
      </c>
      <c r="K5736" s="7">
        <v>5107959.33</v>
      </c>
      <c r="L5736" s="7">
        <v>10924125.25</v>
      </c>
      <c r="M5736" s="7">
        <v>310079674.5</v>
      </c>
      <c r="N5736" s="7">
        <v>189499443.90000001</v>
      </c>
      <c r="O5736" s="7">
        <v>777115064.89999998</v>
      </c>
      <c r="P5736" s="7">
        <v>122035724.7</v>
      </c>
      <c r="Q5736" s="7">
        <v>19549109.449999999</v>
      </c>
      <c r="R5736" s="7">
        <v>113597906.40000001</v>
      </c>
      <c r="S5736" s="7">
        <v>274672442.69999999</v>
      </c>
      <c r="T5736" s="7">
        <v>83166.039999999994</v>
      </c>
      <c r="U5736" s="7">
        <v>0</v>
      </c>
      <c r="V5736" s="7">
        <v>9502.76</v>
      </c>
      <c r="W5736" s="7">
        <v>0</v>
      </c>
      <c r="X5736" s="7">
        <v>195223689.69999999</v>
      </c>
      <c r="Y5736" s="7">
        <v>237519130.30000001</v>
      </c>
      <c r="Z5736" s="7">
        <v>0</v>
      </c>
      <c r="AA5736" s="7">
        <v>31588138.199999999</v>
      </c>
      <c r="AB5736" s="7">
        <v>141674593.5</v>
      </c>
      <c r="AC5736" s="7">
        <v>0</v>
      </c>
      <c r="AD5736" s="7">
        <v>100965417.59999999</v>
      </c>
      <c r="AE5736" s="7">
        <v>120979003.3</v>
      </c>
      <c r="AF5736" s="7">
        <v>0</v>
      </c>
      <c r="AG5736" s="7">
        <v>0</v>
      </c>
      <c r="AH5736" s="7">
        <v>0</v>
      </c>
      <c r="AI5736" s="7">
        <v>0</v>
      </c>
      <c r="AJ5736" s="7">
        <v>67111.87</v>
      </c>
      <c r="AK5736" s="7">
        <v>0</v>
      </c>
      <c r="AL5736" s="7">
        <v>0</v>
      </c>
      <c r="AM5736" s="7">
        <v>0</v>
      </c>
      <c r="AN5736" s="7">
        <v>0</v>
      </c>
      <c r="AO5736" s="7">
        <v>167125363.90000001</v>
      </c>
      <c r="AP5736" s="7">
        <v>13325394.130000001</v>
      </c>
      <c r="AQ5736" s="7">
        <v>0</v>
      </c>
      <c r="AR5736" s="7">
        <v>0</v>
      </c>
      <c r="AS5736" s="7">
        <v>0</v>
      </c>
      <c r="AT5736" s="7">
        <v>0</v>
      </c>
      <c r="AU5736" s="8">
        <f t="shared" si="89"/>
        <v>2840787721.2800002</v>
      </c>
    </row>
    <row r="5737" spans="1:47" x14ac:dyDescent="0.3">
      <c r="A5737" s="2">
        <v>2002</v>
      </c>
      <c r="B5737" s="2" t="s">
        <v>80</v>
      </c>
      <c r="C5737" s="2">
        <v>7</v>
      </c>
      <c r="D5737" s="2" t="s">
        <v>59</v>
      </c>
      <c r="E5737" s="7">
        <v>1085752</v>
      </c>
      <c r="F5737" s="7">
        <v>362.98399999999998</v>
      </c>
      <c r="G5737" s="7">
        <v>967.85799999999995</v>
      </c>
      <c r="H5737" s="7">
        <v>120.033</v>
      </c>
      <c r="I5737" s="7">
        <v>0</v>
      </c>
      <c r="J5737" s="7">
        <v>301.08</v>
      </c>
      <c r="K5737" s="7">
        <v>792.48400000000004</v>
      </c>
      <c r="L5737" s="7">
        <v>4801301</v>
      </c>
      <c r="M5737" s="7">
        <v>155.803</v>
      </c>
      <c r="N5737" s="7">
        <v>7251329</v>
      </c>
      <c r="O5737" s="7">
        <v>4648992</v>
      </c>
      <c r="P5737" s="7">
        <v>2105863</v>
      </c>
      <c r="Q5737" s="7">
        <v>36.904000000000003</v>
      </c>
      <c r="R5737" s="7">
        <v>481.71499999999997</v>
      </c>
      <c r="S5737" s="7">
        <v>156.179</v>
      </c>
      <c r="T5737" s="7">
        <v>343.83199999999999</v>
      </c>
      <c r="U5737" s="7">
        <v>0</v>
      </c>
      <c r="V5737" s="7">
        <v>665.02700000000004</v>
      </c>
      <c r="W5737" s="7">
        <v>16810562</v>
      </c>
      <c r="X5737" s="7">
        <v>0</v>
      </c>
      <c r="Y5737" s="7">
        <v>0</v>
      </c>
      <c r="Z5737" s="7">
        <v>2965408</v>
      </c>
      <c r="AA5737" s="7">
        <v>0</v>
      </c>
      <c r="AB5737" s="7">
        <v>0</v>
      </c>
      <c r="AC5737" s="7">
        <v>4709499</v>
      </c>
      <c r="AD5737" s="7">
        <v>0</v>
      </c>
      <c r="AE5737" s="7">
        <v>0</v>
      </c>
      <c r="AF5737" s="7">
        <v>0</v>
      </c>
      <c r="AG5737" s="7">
        <v>0</v>
      </c>
      <c r="AH5737" s="7">
        <v>3813319</v>
      </c>
      <c r="AI5737" s="7">
        <v>0</v>
      </c>
      <c r="AJ5737" s="7">
        <v>173.215</v>
      </c>
      <c r="AK5737" s="7">
        <v>0</v>
      </c>
      <c r="AL5737" s="7">
        <v>0</v>
      </c>
      <c r="AM5737" s="7">
        <v>0</v>
      </c>
      <c r="AN5737" s="7">
        <v>0</v>
      </c>
      <c r="AO5737" s="7">
        <v>236.846</v>
      </c>
      <c r="AP5737" s="7">
        <v>0</v>
      </c>
      <c r="AQ5737" s="7">
        <v>0</v>
      </c>
      <c r="AR5737" s="7">
        <v>0</v>
      </c>
      <c r="AS5737" s="7">
        <v>0</v>
      </c>
      <c r="AT5737" s="7">
        <v>0</v>
      </c>
      <c r="AU5737" s="8">
        <f t="shared" si="89"/>
        <v>48196818.960000001</v>
      </c>
    </row>
    <row r="5738" spans="1:47" x14ac:dyDescent="0.3">
      <c r="A5738" s="2">
        <v>2019</v>
      </c>
      <c r="B5738" s="2" t="s">
        <v>84</v>
      </c>
      <c r="C5738" s="2">
        <v>11</v>
      </c>
      <c r="D5738" s="2" t="s">
        <v>60</v>
      </c>
      <c r="E5738" s="7">
        <v>1085557.69</v>
      </c>
      <c r="F5738" s="7">
        <v>8344.33</v>
      </c>
      <c r="G5738" s="7">
        <v>0</v>
      </c>
      <c r="H5738" s="7">
        <v>7051053.5</v>
      </c>
      <c r="I5738" s="7">
        <v>0</v>
      </c>
      <c r="J5738" s="7">
        <v>528137.24</v>
      </c>
      <c r="K5738" s="7">
        <v>4742663.24</v>
      </c>
      <c r="L5738" s="7">
        <v>52610713.649999999</v>
      </c>
      <c r="M5738" s="7">
        <v>641186.49</v>
      </c>
      <c r="N5738" s="7">
        <v>94134061.959999993</v>
      </c>
      <c r="O5738" s="7">
        <v>86437771.810000002</v>
      </c>
      <c r="P5738" s="7">
        <v>9207999.3900000006</v>
      </c>
      <c r="Q5738" s="7">
        <v>4530429.3600000003</v>
      </c>
      <c r="R5738" s="7">
        <v>5492757.0199999996</v>
      </c>
      <c r="S5738" s="7">
        <v>19006903.039999999</v>
      </c>
      <c r="T5738" s="7">
        <v>28615296.16</v>
      </c>
      <c r="U5738" s="7">
        <v>0</v>
      </c>
      <c r="V5738" s="7">
        <v>0</v>
      </c>
      <c r="W5738" s="7">
        <v>0</v>
      </c>
      <c r="X5738" s="7">
        <v>264165.38</v>
      </c>
      <c r="Y5738" s="7">
        <v>157310950.90000001</v>
      </c>
      <c r="Z5738" s="7">
        <v>0</v>
      </c>
      <c r="AA5738" s="7">
        <v>34178.61</v>
      </c>
      <c r="AB5738" s="7">
        <v>56872462.649999999</v>
      </c>
      <c r="AC5738" s="7">
        <v>0</v>
      </c>
      <c r="AD5738" s="7">
        <v>445140.67</v>
      </c>
      <c r="AE5738" s="7">
        <v>62651884.799999997</v>
      </c>
      <c r="AF5738" s="7">
        <v>0</v>
      </c>
      <c r="AG5738" s="7">
        <v>193059.31</v>
      </c>
      <c r="AH5738" s="7">
        <v>0</v>
      </c>
      <c r="AI5738" s="7">
        <v>34053167.439999998</v>
      </c>
      <c r="AJ5738" s="7">
        <v>0</v>
      </c>
      <c r="AK5738" s="7">
        <v>0</v>
      </c>
      <c r="AL5738" s="7">
        <v>0</v>
      </c>
      <c r="AM5738" s="7">
        <v>0</v>
      </c>
      <c r="AN5738" s="7">
        <v>0</v>
      </c>
      <c r="AO5738" s="7">
        <v>6403922.2000000002</v>
      </c>
      <c r="AP5738" s="7">
        <v>0</v>
      </c>
      <c r="AQ5738" s="7">
        <v>692045320.29999995</v>
      </c>
      <c r="AR5738" s="7">
        <v>0</v>
      </c>
      <c r="AS5738" s="7">
        <v>0</v>
      </c>
      <c r="AT5738" s="7">
        <v>4058383.3080000002</v>
      </c>
      <c r="AU5738" s="8">
        <f t="shared" si="89"/>
        <v>1328425510.4480002</v>
      </c>
    </row>
    <row r="5739" spans="1:47" x14ac:dyDescent="0.3">
      <c r="A5739" s="2">
        <v>2014</v>
      </c>
      <c r="B5739" s="2" t="s">
        <v>82</v>
      </c>
      <c r="C5739" s="2">
        <v>9</v>
      </c>
      <c r="D5739" s="2" t="s">
        <v>59</v>
      </c>
      <c r="E5739" s="7">
        <v>1082616</v>
      </c>
      <c r="F5739" s="7">
        <v>3020</v>
      </c>
      <c r="G5739" s="7">
        <v>3135</v>
      </c>
      <c r="H5739" s="7">
        <v>89672</v>
      </c>
      <c r="I5739" s="7">
        <v>4038</v>
      </c>
      <c r="J5739" s="7">
        <v>2017171</v>
      </c>
      <c r="K5739" s="7">
        <v>5953472</v>
      </c>
      <c r="L5739" s="7">
        <v>26535430</v>
      </c>
      <c r="M5739" s="7">
        <v>65418</v>
      </c>
      <c r="N5739" s="7">
        <v>35739026</v>
      </c>
      <c r="O5739" s="7">
        <v>26210178</v>
      </c>
      <c r="P5739" s="7">
        <v>2435255</v>
      </c>
      <c r="Q5739" s="7">
        <v>2379862</v>
      </c>
      <c r="R5739" s="7">
        <v>2153536</v>
      </c>
      <c r="S5739" s="7">
        <v>1562709</v>
      </c>
      <c r="T5739" s="7">
        <v>75068034</v>
      </c>
      <c r="U5739" s="7">
        <v>0</v>
      </c>
      <c r="V5739" s="7">
        <v>0</v>
      </c>
      <c r="W5739" s="7">
        <v>0</v>
      </c>
      <c r="X5739" s="7">
        <v>72817</v>
      </c>
      <c r="Y5739" s="7">
        <v>65324204</v>
      </c>
      <c r="Z5739" s="7">
        <v>0</v>
      </c>
      <c r="AA5739" s="7">
        <v>12433</v>
      </c>
      <c r="AB5739" s="7">
        <v>23086381</v>
      </c>
      <c r="AC5739" s="7">
        <v>0</v>
      </c>
      <c r="AD5739" s="7">
        <v>26538</v>
      </c>
      <c r="AE5739" s="7">
        <v>20549047</v>
      </c>
      <c r="AF5739" s="7">
        <v>0</v>
      </c>
      <c r="AG5739" s="7">
        <v>0</v>
      </c>
      <c r="AH5739" s="7">
        <v>0</v>
      </c>
      <c r="AI5739" s="7">
        <v>15493734</v>
      </c>
      <c r="AJ5739" s="7">
        <v>2368472</v>
      </c>
      <c r="AK5739" s="7">
        <v>0</v>
      </c>
      <c r="AL5739" s="7">
        <v>0</v>
      </c>
      <c r="AM5739" s="7">
        <v>0</v>
      </c>
      <c r="AN5739" s="7">
        <v>0</v>
      </c>
      <c r="AO5739" s="7">
        <v>15792805</v>
      </c>
      <c r="AP5739" s="7">
        <v>0</v>
      </c>
      <c r="AQ5739" s="7">
        <v>0</v>
      </c>
      <c r="AR5739" s="7">
        <v>235728589</v>
      </c>
      <c r="AS5739" s="7">
        <v>19044427</v>
      </c>
      <c r="AT5739" s="7">
        <v>5659323</v>
      </c>
      <c r="AU5739" s="8">
        <f t="shared" si="89"/>
        <v>584461342</v>
      </c>
    </row>
    <row r="5740" spans="1:47" x14ac:dyDescent="0.3">
      <c r="A5740" s="2">
        <v>2015</v>
      </c>
      <c r="B5740" s="2" t="s">
        <v>84</v>
      </c>
      <c r="C5740" s="2">
        <v>11</v>
      </c>
      <c r="D5740" s="2" t="s">
        <v>60</v>
      </c>
      <c r="E5740" s="7">
        <v>1081965.95</v>
      </c>
      <c r="F5740" s="7">
        <v>3430.97</v>
      </c>
      <c r="G5740" s="7">
        <v>0</v>
      </c>
      <c r="H5740" s="7">
        <v>2795486.69</v>
      </c>
      <c r="I5740" s="7">
        <v>3788.88</v>
      </c>
      <c r="J5740" s="7">
        <v>855051.96</v>
      </c>
      <c r="K5740" s="7">
        <v>3701565.9</v>
      </c>
      <c r="L5740" s="7">
        <v>22879492.579999998</v>
      </c>
      <c r="M5740" s="7">
        <v>192373.51</v>
      </c>
      <c r="N5740" s="7">
        <v>45914306.670000002</v>
      </c>
      <c r="O5740" s="7">
        <v>52234545.200000003</v>
      </c>
      <c r="P5740" s="7">
        <v>6083295.4199999999</v>
      </c>
      <c r="Q5740" s="7">
        <v>2190529.48</v>
      </c>
      <c r="R5740" s="7">
        <v>2558142.65</v>
      </c>
      <c r="S5740" s="7">
        <v>5501389.6500000004</v>
      </c>
      <c r="T5740" s="7">
        <v>14507331</v>
      </c>
      <c r="U5740" s="7">
        <v>0</v>
      </c>
      <c r="V5740" s="7">
        <v>0</v>
      </c>
      <c r="W5740" s="7">
        <v>0</v>
      </c>
      <c r="X5740" s="7">
        <v>131275.46</v>
      </c>
      <c r="Y5740" s="7">
        <v>104476659.90000001</v>
      </c>
      <c r="Z5740" s="7">
        <v>0</v>
      </c>
      <c r="AA5740" s="7">
        <v>20775.38</v>
      </c>
      <c r="AB5740" s="7">
        <v>38788093.18</v>
      </c>
      <c r="AC5740" s="7">
        <v>0</v>
      </c>
      <c r="AD5740" s="7">
        <v>155548.25</v>
      </c>
      <c r="AE5740" s="7">
        <v>29005988.41</v>
      </c>
      <c r="AF5740" s="7">
        <v>0</v>
      </c>
      <c r="AG5740" s="7">
        <v>66097.740000000005</v>
      </c>
      <c r="AH5740" s="7">
        <v>0</v>
      </c>
      <c r="AI5740" s="7">
        <v>37888558.859999999</v>
      </c>
      <c r="AJ5740" s="7">
        <v>0</v>
      </c>
      <c r="AK5740" s="7">
        <v>0</v>
      </c>
      <c r="AL5740" s="7">
        <v>0</v>
      </c>
      <c r="AM5740" s="7">
        <v>0</v>
      </c>
      <c r="AN5740" s="7">
        <v>0</v>
      </c>
      <c r="AO5740" s="7">
        <v>12562023.33</v>
      </c>
      <c r="AP5740" s="7">
        <v>0</v>
      </c>
      <c r="AQ5740" s="7">
        <v>0</v>
      </c>
      <c r="AR5740" s="7">
        <v>275377185.10000002</v>
      </c>
      <c r="AS5740" s="7">
        <v>26140351.199999999</v>
      </c>
      <c r="AT5740" s="7">
        <v>11383289.74</v>
      </c>
      <c r="AU5740" s="8">
        <f t="shared" si="89"/>
        <v>696498543.06000018</v>
      </c>
    </row>
    <row r="5741" spans="1:47" x14ac:dyDescent="0.3">
      <c r="A5741" s="2">
        <v>2015</v>
      </c>
      <c r="B5741" s="2" t="s">
        <v>81</v>
      </c>
      <c r="C5741" s="2">
        <v>8</v>
      </c>
      <c r="D5741" s="2" t="s">
        <v>60</v>
      </c>
      <c r="E5741" s="7">
        <v>1081856.3899999999</v>
      </c>
      <c r="F5741" s="7">
        <v>19078.36</v>
      </c>
      <c r="G5741" s="7">
        <v>0</v>
      </c>
      <c r="H5741" s="7">
        <v>4788406.1900000004</v>
      </c>
      <c r="I5741" s="7">
        <v>0</v>
      </c>
      <c r="J5741" s="7">
        <v>756755.6</v>
      </c>
      <c r="K5741" s="7">
        <v>3281031.31</v>
      </c>
      <c r="L5741" s="7">
        <v>25081789.02</v>
      </c>
      <c r="M5741" s="7">
        <v>233096.73</v>
      </c>
      <c r="N5741" s="7">
        <v>43638380.18</v>
      </c>
      <c r="O5741" s="7">
        <v>42707139.369999997</v>
      </c>
      <c r="P5741" s="7">
        <v>5265396.7300000004</v>
      </c>
      <c r="Q5741" s="7">
        <v>1593723.11</v>
      </c>
      <c r="R5741" s="7">
        <v>2821215.4</v>
      </c>
      <c r="S5741" s="7">
        <v>5554858.7800000003</v>
      </c>
      <c r="T5741" s="7">
        <v>2040533.25</v>
      </c>
      <c r="U5741" s="7">
        <v>0</v>
      </c>
      <c r="V5741" s="7">
        <v>0</v>
      </c>
      <c r="W5741" s="7">
        <v>0</v>
      </c>
      <c r="X5741" s="7">
        <v>154819.04</v>
      </c>
      <c r="Y5741" s="7">
        <v>94084856.340000004</v>
      </c>
      <c r="Z5741" s="7">
        <v>0</v>
      </c>
      <c r="AA5741" s="7">
        <v>24654.65</v>
      </c>
      <c r="AB5741" s="7">
        <v>36580471.229999997</v>
      </c>
      <c r="AC5741" s="7">
        <v>0</v>
      </c>
      <c r="AD5741" s="7">
        <v>159141.82</v>
      </c>
      <c r="AE5741" s="7">
        <v>27476318.02</v>
      </c>
      <c r="AF5741" s="7">
        <v>0</v>
      </c>
      <c r="AG5741" s="7">
        <v>64728.08</v>
      </c>
      <c r="AH5741" s="7">
        <v>0</v>
      </c>
      <c r="AI5741" s="7">
        <v>18820742.91</v>
      </c>
      <c r="AJ5741" s="7">
        <v>0</v>
      </c>
      <c r="AK5741" s="7">
        <v>0</v>
      </c>
      <c r="AL5741" s="7">
        <v>0</v>
      </c>
      <c r="AM5741" s="7">
        <v>0</v>
      </c>
      <c r="AN5741" s="7">
        <v>0</v>
      </c>
      <c r="AO5741" s="7">
        <v>15908420.439999999</v>
      </c>
      <c r="AP5741" s="7">
        <v>0</v>
      </c>
      <c r="AQ5741" s="7">
        <v>0</v>
      </c>
      <c r="AR5741" s="7">
        <v>264355837.59999999</v>
      </c>
      <c r="AS5741" s="7">
        <v>26023440.27</v>
      </c>
      <c r="AT5741" s="7">
        <v>9944489.0789999999</v>
      </c>
      <c r="AU5741" s="8">
        <f t="shared" si="89"/>
        <v>632461179.89899993</v>
      </c>
    </row>
    <row r="5742" spans="1:47" x14ac:dyDescent="0.3">
      <c r="A5742" s="2">
        <v>2018</v>
      </c>
      <c r="B5742" s="2" t="s">
        <v>47</v>
      </c>
      <c r="C5742" s="2">
        <v>1</v>
      </c>
      <c r="D5742" s="2" t="s">
        <v>60</v>
      </c>
      <c r="E5742" s="7">
        <v>1081380.73</v>
      </c>
      <c r="F5742" s="7">
        <v>2454.62</v>
      </c>
      <c r="G5742" s="7">
        <v>0</v>
      </c>
      <c r="H5742" s="7">
        <v>8087844.4000000004</v>
      </c>
      <c r="I5742" s="7">
        <v>4318.17</v>
      </c>
      <c r="J5742" s="7">
        <v>888704.64</v>
      </c>
      <c r="K5742" s="7">
        <v>3958488.4</v>
      </c>
      <c r="L5742" s="7">
        <v>20495530.899999999</v>
      </c>
      <c r="M5742" s="7">
        <v>167705.65</v>
      </c>
      <c r="N5742" s="7">
        <v>159102963</v>
      </c>
      <c r="O5742" s="7">
        <v>89892963.799999997</v>
      </c>
      <c r="P5742" s="7">
        <v>13654524.24</v>
      </c>
      <c r="Q5742" s="7">
        <v>4221951.25</v>
      </c>
      <c r="R5742" s="7">
        <v>8011506.5099999998</v>
      </c>
      <c r="S5742" s="7">
        <v>10538300.619999999</v>
      </c>
      <c r="T5742" s="7">
        <v>2392537.2799999998</v>
      </c>
      <c r="U5742" s="7">
        <v>0</v>
      </c>
      <c r="V5742" s="7">
        <v>0</v>
      </c>
      <c r="W5742" s="7">
        <v>0</v>
      </c>
      <c r="X5742" s="7">
        <v>261396.81</v>
      </c>
      <c r="Y5742" s="7">
        <v>128893668.90000001</v>
      </c>
      <c r="Z5742" s="7">
        <v>0</v>
      </c>
      <c r="AA5742" s="7">
        <v>43684</v>
      </c>
      <c r="AB5742" s="7">
        <v>54845215.299999997</v>
      </c>
      <c r="AC5742" s="7">
        <v>0</v>
      </c>
      <c r="AD5742" s="7">
        <v>145201.82</v>
      </c>
      <c r="AE5742" s="7">
        <v>101489884.5</v>
      </c>
      <c r="AF5742" s="7">
        <v>0</v>
      </c>
      <c r="AG5742" s="7">
        <v>451394.44</v>
      </c>
      <c r="AH5742" s="7">
        <v>0</v>
      </c>
      <c r="AI5742" s="7">
        <v>17365922.100000001</v>
      </c>
      <c r="AJ5742" s="7">
        <v>0</v>
      </c>
      <c r="AK5742" s="7">
        <v>0</v>
      </c>
      <c r="AL5742" s="7">
        <v>0</v>
      </c>
      <c r="AM5742" s="7">
        <v>0</v>
      </c>
      <c r="AN5742" s="7">
        <v>0</v>
      </c>
      <c r="AO5742" s="7">
        <v>26013873.68</v>
      </c>
      <c r="AP5742" s="7">
        <v>0</v>
      </c>
      <c r="AQ5742" s="7">
        <v>376104364.30000001</v>
      </c>
      <c r="AR5742" s="7">
        <v>0</v>
      </c>
      <c r="AS5742" s="7">
        <v>0</v>
      </c>
      <c r="AT5742" s="7">
        <v>6264565.2960000001</v>
      </c>
      <c r="AU5742" s="8">
        <f t="shared" si="89"/>
        <v>1034380345.3559999</v>
      </c>
    </row>
    <row r="5743" spans="1:47" x14ac:dyDescent="0.3">
      <c r="A5743" s="2">
        <v>2000</v>
      </c>
      <c r="B5743" s="2" t="s">
        <v>82</v>
      </c>
      <c r="C5743" s="2">
        <v>9</v>
      </c>
      <c r="D5743" s="2" t="s">
        <v>72</v>
      </c>
      <c r="E5743" s="7">
        <v>1078011</v>
      </c>
      <c r="F5743" s="7">
        <v>57</v>
      </c>
      <c r="G5743" s="7">
        <v>1018228</v>
      </c>
      <c r="H5743" s="7">
        <v>4550004</v>
      </c>
      <c r="I5743" s="7">
        <v>0</v>
      </c>
      <c r="J5743" s="7">
        <v>466447</v>
      </c>
      <c r="K5743" s="7">
        <v>1351201</v>
      </c>
      <c r="L5743" s="7">
        <v>1682433</v>
      </c>
      <c r="M5743" s="7">
        <v>251646</v>
      </c>
      <c r="N5743" s="7">
        <v>1570268</v>
      </c>
      <c r="O5743" s="7">
        <v>2099680</v>
      </c>
      <c r="P5743" s="7">
        <v>346513</v>
      </c>
      <c r="Q5743" s="7">
        <v>72512</v>
      </c>
      <c r="R5743" s="7">
        <v>228506</v>
      </c>
      <c r="S5743" s="7">
        <v>304200</v>
      </c>
      <c r="T5743" s="7">
        <v>293016</v>
      </c>
      <c r="U5743" s="7">
        <v>0</v>
      </c>
      <c r="V5743" s="7">
        <v>802455</v>
      </c>
      <c r="W5743" s="7">
        <v>7324934</v>
      </c>
      <c r="X5743" s="7">
        <v>0</v>
      </c>
      <c r="Y5743" s="7">
        <v>0</v>
      </c>
      <c r="Z5743" s="7">
        <v>2201985</v>
      </c>
      <c r="AA5743" s="7">
        <v>0</v>
      </c>
      <c r="AB5743" s="7">
        <v>0</v>
      </c>
      <c r="AC5743" s="7">
        <v>1270426</v>
      </c>
      <c r="AD5743" s="7">
        <v>0</v>
      </c>
      <c r="AE5743" s="7">
        <v>0</v>
      </c>
      <c r="AF5743" s="7">
        <v>0</v>
      </c>
      <c r="AG5743" s="7">
        <v>0</v>
      </c>
      <c r="AH5743" s="7">
        <v>2332643</v>
      </c>
      <c r="AI5743" s="7">
        <v>0</v>
      </c>
      <c r="AJ5743" s="7">
        <v>870</v>
      </c>
      <c r="AK5743" s="7">
        <v>0</v>
      </c>
      <c r="AL5743" s="7">
        <v>0</v>
      </c>
      <c r="AM5743" s="7">
        <v>0</v>
      </c>
      <c r="AN5743" s="7">
        <v>0</v>
      </c>
      <c r="AO5743" s="7">
        <v>53345</v>
      </c>
      <c r="AP5743" s="7">
        <v>0</v>
      </c>
      <c r="AQ5743" s="7">
        <v>0</v>
      </c>
      <c r="AR5743" s="7">
        <v>0</v>
      </c>
      <c r="AS5743" s="7">
        <v>0</v>
      </c>
      <c r="AT5743" s="7">
        <v>0</v>
      </c>
      <c r="AU5743" s="8">
        <f t="shared" si="89"/>
        <v>29299380</v>
      </c>
    </row>
    <row r="5744" spans="1:47" x14ac:dyDescent="0.3">
      <c r="A5744" s="2">
        <v>2015</v>
      </c>
      <c r="B5744" s="2" t="s">
        <v>75</v>
      </c>
      <c r="C5744" s="2">
        <v>2</v>
      </c>
      <c r="D5744" s="2" t="s">
        <v>60</v>
      </c>
      <c r="E5744" s="7">
        <v>1077624</v>
      </c>
      <c r="F5744" s="7">
        <v>478</v>
      </c>
      <c r="G5744" s="7">
        <v>0</v>
      </c>
      <c r="H5744" s="7">
        <v>4077202</v>
      </c>
      <c r="I5744" s="7">
        <v>0</v>
      </c>
      <c r="J5744" s="7">
        <v>736834</v>
      </c>
      <c r="K5744" s="7">
        <v>3473842</v>
      </c>
      <c r="L5744" s="7">
        <v>8486256</v>
      </c>
      <c r="M5744" s="7">
        <v>170591</v>
      </c>
      <c r="N5744" s="7">
        <v>50143608</v>
      </c>
      <c r="O5744" s="7">
        <v>37068652</v>
      </c>
      <c r="P5744" s="7">
        <v>3874355</v>
      </c>
      <c r="Q5744" s="7">
        <v>1929385</v>
      </c>
      <c r="R5744" s="7">
        <v>2272573</v>
      </c>
      <c r="S5744" s="7">
        <v>3856306</v>
      </c>
      <c r="T5744" s="7">
        <v>1352972</v>
      </c>
      <c r="U5744" s="7">
        <v>0</v>
      </c>
      <c r="V5744" s="7">
        <v>0</v>
      </c>
      <c r="W5744" s="7">
        <v>0</v>
      </c>
      <c r="X5744" s="7">
        <v>147288</v>
      </c>
      <c r="Y5744" s="7">
        <v>82217187</v>
      </c>
      <c r="Z5744" s="7">
        <v>0</v>
      </c>
      <c r="AA5744" s="7">
        <v>24636</v>
      </c>
      <c r="AB5744" s="7">
        <v>32217387</v>
      </c>
      <c r="AC5744" s="7">
        <v>0</v>
      </c>
      <c r="AD5744" s="7">
        <v>121260</v>
      </c>
      <c r="AE5744" s="7">
        <v>29842083</v>
      </c>
      <c r="AF5744" s="7">
        <v>0</v>
      </c>
      <c r="AG5744" s="7">
        <v>62240</v>
      </c>
      <c r="AH5744" s="7">
        <v>0</v>
      </c>
      <c r="AI5744" s="7">
        <v>17874839</v>
      </c>
      <c r="AJ5744" s="7">
        <v>0</v>
      </c>
      <c r="AK5744" s="7">
        <v>0</v>
      </c>
      <c r="AL5744" s="7">
        <v>0</v>
      </c>
      <c r="AM5744" s="7">
        <v>0</v>
      </c>
      <c r="AN5744" s="7">
        <v>0</v>
      </c>
      <c r="AO5744" s="7">
        <v>14813736</v>
      </c>
      <c r="AP5744" s="7">
        <v>0</v>
      </c>
      <c r="AQ5744" s="7">
        <v>0</v>
      </c>
      <c r="AR5744" s="7">
        <v>232537801</v>
      </c>
      <c r="AS5744" s="7">
        <v>25539238</v>
      </c>
      <c r="AT5744" s="7">
        <v>10505741</v>
      </c>
      <c r="AU5744" s="8">
        <f t="shared" si="89"/>
        <v>564424114</v>
      </c>
    </row>
    <row r="5745" spans="1:47" x14ac:dyDescent="0.3">
      <c r="A5745" s="2">
        <v>2010</v>
      </c>
      <c r="B5745" s="2" t="s">
        <v>76</v>
      </c>
      <c r="C5745" s="2">
        <v>3</v>
      </c>
      <c r="D5745" s="2" t="s">
        <v>60</v>
      </c>
      <c r="E5745" s="7">
        <v>1077300.7</v>
      </c>
      <c r="F5745" s="7">
        <v>661.87</v>
      </c>
      <c r="G5745" s="7">
        <v>0</v>
      </c>
      <c r="H5745" s="7">
        <v>2097371.69</v>
      </c>
      <c r="I5745" s="7">
        <v>0</v>
      </c>
      <c r="J5745" s="7">
        <v>2208939.4700000002</v>
      </c>
      <c r="K5745" s="7">
        <v>1799964.07</v>
      </c>
      <c r="L5745" s="7">
        <v>3631829.84</v>
      </c>
      <c r="M5745" s="7">
        <v>218514.39</v>
      </c>
      <c r="N5745" s="7">
        <v>22432199.600000001</v>
      </c>
      <c r="O5745" s="7">
        <v>16804168.800000001</v>
      </c>
      <c r="P5745" s="7">
        <v>6131292.9900000002</v>
      </c>
      <c r="Q5745" s="7">
        <v>384613.45</v>
      </c>
      <c r="R5745" s="7">
        <v>2659700.7200000002</v>
      </c>
      <c r="S5745" s="7">
        <v>1646930.67</v>
      </c>
      <c r="T5745" s="7">
        <v>319107.93</v>
      </c>
      <c r="U5745" s="7">
        <v>0</v>
      </c>
      <c r="V5745" s="7">
        <v>11351.22</v>
      </c>
      <c r="W5745" s="7">
        <v>0</v>
      </c>
      <c r="X5745" s="7">
        <v>105285.77</v>
      </c>
      <c r="Y5745" s="7">
        <v>43154535.880000003</v>
      </c>
      <c r="Z5745" s="7">
        <v>0</v>
      </c>
      <c r="AA5745" s="7">
        <v>15902.77</v>
      </c>
      <c r="AB5745" s="7">
        <v>16620841.310000001</v>
      </c>
      <c r="AC5745" s="7">
        <v>0</v>
      </c>
      <c r="AD5745" s="7">
        <v>7463.82</v>
      </c>
      <c r="AE5745" s="7">
        <v>16953716.390000001</v>
      </c>
      <c r="AF5745" s="7">
        <v>0</v>
      </c>
      <c r="AG5745" s="7">
        <v>0</v>
      </c>
      <c r="AH5745" s="7">
        <v>0</v>
      </c>
      <c r="AI5745" s="7">
        <v>0</v>
      </c>
      <c r="AJ5745" s="7">
        <v>33816.870000000003</v>
      </c>
      <c r="AK5745" s="7">
        <v>0</v>
      </c>
      <c r="AL5745" s="7">
        <v>0</v>
      </c>
      <c r="AM5745" s="7">
        <v>0</v>
      </c>
      <c r="AN5745" s="7">
        <v>0</v>
      </c>
      <c r="AO5745" s="7">
        <v>11660869.01</v>
      </c>
      <c r="AP5745" s="7">
        <v>5385121.7599999998</v>
      </c>
      <c r="AQ5745" s="7">
        <v>0</v>
      </c>
      <c r="AR5745" s="7">
        <v>0</v>
      </c>
      <c r="AS5745" s="7">
        <v>0</v>
      </c>
      <c r="AT5745" s="7">
        <v>0</v>
      </c>
      <c r="AU5745" s="8">
        <f t="shared" si="89"/>
        <v>155361500.99000001</v>
      </c>
    </row>
    <row r="5746" spans="1:47" x14ac:dyDescent="0.3">
      <c r="A5746" s="2">
        <v>2017</v>
      </c>
      <c r="B5746" s="2" t="s">
        <v>81</v>
      </c>
      <c r="C5746" s="2">
        <v>8</v>
      </c>
      <c r="D5746" s="2" t="s">
        <v>57</v>
      </c>
      <c r="E5746" s="7">
        <v>1076751.5900000001</v>
      </c>
      <c r="F5746" s="7">
        <v>3.6</v>
      </c>
      <c r="G5746" s="7">
        <v>0</v>
      </c>
      <c r="H5746" s="7">
        <v>1686297.25</v>
      </c>
      <c r="I5746" s="7">
        <v>5046.5200000000004</v>
      </c>
      <c r="J5746" s="7">
        <v>626257.53</v>
      </c>
      <c r="K5746" s="7">
        <v>561604.53</v>
      </c>
      <c r="L5746" s="7">
        <v>26337995.079999998</v>
      </c>
      <c r="M5746" s="7">
        <v>440.03</v>
      </c>
      <c r="N5746" s="7">
        <v>27838605.68</v>
      </c>
      <c r="O5746" s="7">
        <v>28668402.390000001</v>
      </c>
      <c r="P5746" s="7">
        <v>1150170.3999999999</v>
      </c>
      <c r="Q5746" s="7">
        <v>241543.28</v>
      </c>
      <c r="R5746" s="7">
        <v>2144528.66</v>
      </c>
      <c r="S5746" s="7">
        <v>464596.62</v>
      </c>
      <c r="T5746" s="7">
        <v>413217.45</v>
      </c>
      <c r="U5746" s="7">
        <v>0</v>
      </c>
      <c r="V5746" s="7">
        <v>0</v>
      </c>
      <c r="W5746" s="7">
        <v>0</v>
      </c>
      <c r="X5746" s="7">
        <v>24757.89</v>
      </c>
      <c r="Y5746" s="7">
        <v>236155102.80000001</v>
      </c>
      <c r="Z5746" s="7">
        <v>0</v>
      </c>
      <c r="AA5746" s="7">
        <v>3928.03</v>
      </c>
      <c r="AB5746" s="7">
        <v>61420784.240000002</v>
      </c>
      <c r="AC5746" s="7">
        <v>0</v>
      </c>
      <c r="AD5746" s="7">
        <v>125.33</v>
      </c>
      <c r="AE5746" s="7">
        <v>27378444.170000002</v>
      </c>
      <c r="AF5746" s="7">
        <v>0</v>
      </c>
      <c r="AG5746" s="7">
        <v>20061864.559999999</v>
      </c>
      <c r="AH5746" s="7">
        <v>0</v>
      </c>
      <c r="AI5746" s="7">
        <v>22992808.059999999</v>
      </c>
      <c r="AJ5746" s="7">
        <v>0</v>
      </c>
      <c r="AK5746" s="7">
        <v>0</v>
      </c>
      <c r="AL5746" s="7">
        <v>0</v>
      </c>
      <c r="AM5746" s="7">
        <v>0</v>
      </c>
      <c r="AN5746" s="7">
        <v>0</v>
      </c>
      <c r="AO5746" s="7">
        <v>9272509.1999999993</v>
      </c>
      <c r="AP5746" s="7">
        <v>0</v>
      </c>
      <c r="AQ5746" s="7">
        <v>247869669.90000001</v>
      </c>
      <c r="AR5746" s="7">
        <v>0</v>
      </c>
      <c r="AS5746" s="7">
        <v>0</v>
      </c>
      <c r="AT5746" s="7">
        <v>6194087.8940000003</v>
      </c>
      <c r="AU5746" s="8">
        <f t="shared" si="89"/>
        <v>722589542.68400002</v>
      </c>
    </row>
    <row r="5747" spans="1:47" x14ac:dyDescent="0.3">
      <c r="A5747" s="2">
        <v>2020</v>
      </c>
      <c r="B5747" s="2" t="s">
        <v>84</v>
      </c>
      <c r="C5747" s="2">
        <v>11</v>
      </c>
      <c r="D5747" s="2" t="s">
        <v>57</v>
      </c>
      <c r="E5747" s="7">
        <v>1070864.74</v>
      </c>
      <c r="F5747" s="7">
        <v>40960.050000000003</v>
      </c>
      <c r="G5747" s="7">
        <v>0</v>
      </c>
      <c r="H5747" s="7">
        <v>4312005.79</v>
      </c>
      <c r="I5747" s="7">
        <v>0</v>
      </c>
      <c r="J5747" s="7">
        <v>822473.07</v>
      </c>
      <c r="K5747" s="7">
        <v>2054022.46</v>
      </c>
      <c r="L5747" s="7">
        <v>220693022</v>
      </c>
      <c r="M5747" s="7">
        <v>412.68</v>
      </c>
      <c r="N5747" s="7">
        <v>52773585.039999999</v>
      </c>
      <c r="O5747" s="7">
        <v>53274394.590000004</v>
      </c>
      <c r="P5747" s="7">
        <v>1025747.16</v>
      </c>
      <c r="Q5747" s="7">
        <v>447237.19</v>
      </c>
      <c r="R5747" s="7">
        <v>2712463.85</v>
      </c>
      <c r="S5747" s="7">
        <v>60549.96</v>
      </c>
      <c r="T5747" s="7">
        <v>553185.42000000004</v>
      </c>
      <c r="U5747" s="7">
        <v>0</v>
      </c>
      <c r="V5747" s="7">
        <v>0</v>
      </c>
      <c r="W5747" s="7">
        <v>0</v>
      </c>
      <c r="X5747" s="7">
        <v>46030.61</v>
      </c>
      <c r="Y5747" s="7">
        <v>246535077.69999999</v>
      </c>
      <c r="Z5747" s="7">
        <v>0</v>
      </c>
      <c r="AA5747" s="7">
        <v>7756</v>
      </c>
      <c r="AB5747" s="7">
        <v>69169139.709999993</v>
      </c>
      <c r="AC5747" s="7">
        <v>0</v>
      </c>
      <c r="AD5747" s="7">
        <v>0</v>
      </c>
      <c r="AE5747" s="7">
        <v>30668375.210000001</v>
      </c>
      <c r="AF5747" s="7">
        <v>0</v>
      </c>
      <c r="AG5747" s="7">
        <v>6019807.6100000003</v>
      </c>
      <c r="AH5747" s="7">
        <v>0</v>
      </c>
      <c r="AI5747" s="7">
        <v>57526020.229999997</v>
      </c>
      <c r="AJ5747" s="7">
        <v>0</v>
      </c>
      <c r="AK5747" s="7">
        <v>0</v>
      </c>
      <c r="AL5747" s="7">
        <v>0</v>
      </c>
      <c r="AM5747" s="7">
        <v>0</v>
      </c>
      <c r="AN5747" s="7">
        <v>0</v>
      </c>
      <c r="AO5747" s="7">
        <v>1875885.25</v>
      </c>
      <c r="AP5747" s="7">
        <v>0</v>
      </c>
      <c r="AQ5747" s="7">
        <v>390714199.30000001</v>
      </c>
      <c r="AR5747" s="7">
        <v>0</v>
      </c>
      <c r="AS5747" s="7">
        <v>0</v>
      </c>
      <c r="AT5747" s="7">
        <v>2637757.284</v>
      </c>
      <c r="AU5747" s="8">
        <f t="shared" si="89"/>
        <v>1145040972.9040003</v>
      </c>
    </row>
    <row r="5748" spans="1:47" x14ac:dyDescent="0.3">
      <c r="A5748" s="2">
        <v>2000</v>
      </c>
      <c r="B5748" s="2" t="s">
        <v>78</v>
      </c>
      <c r="C5748" s="2">
        <v>5</v>
      </c>
      <c r="D5748" s="2" t="s">
        <v>67</v>
      </c>
      <c r="E5748" s="7">
        <v>1069075</v>
      </c>
      <c r="F5748" s="7">
        <v>0</v>
      </c>
      <c r="G5748" s="7">
        <v>1464552</v>
      </c>
      <c r="H5748" s="7">
        <v>391323</v>
      </c>
      <c r="I5748" s="7">
        <v>35</v>
      </c>
      <c r="J5748" s="7">
        <v>484028</v>
      </c>
      <c r="K5748" s="7">
        <v>484912</v>
      </c>
      <c r="L5748" s="7">
        <v>2229129</v>
      </c>
      <c r="M5748" s="7">
        <v>2354</v>
      </c>
      <c r="N5748" s="7">
        <v>1732857</v>
      </c>
      <c r="O5748" s="7">
        <v>6191744</v>
      </c>
      <c r="P5748" s="7">
        <v>221748</v>
      </c>
      <c r="Q5748" s="7">
        <v>30586</v>
      </c>
      <c r="R5748" s="7">
        <v>353472</v>
      </c>
      <c r="S5748" s="7">
        <v>11953</v>
      </c>
      <c r="T5748" s="7">
        <v>12914</v>
      </c>
      <c r="U5748" s="7">
        <v>0</v>
      </c>
      <c r="V5748" s="7">
        <v>83081</v>
      </c>
      <c r="W5748" s="7">
        <v>12592039</v>
      </c>
      <c r="X5748" s="7">
        <v>0</v>
      </c>
      <c r="Y5748" s="7">
        <v>0</v>
      </c>
      <c r="Z5748" s="7">
        <v>3142669</v>
      </c>
      <c r="AA5748" s="7">
        <v>0</v>
      </c>
      <c r="AB5748" s="7">
        <v>0</v>
      </c>
      <c r="AC5748" s="7">
        <v>2192886</v>
      </c>
      <c r="AD5748" s="7">
        <v>0</v>
      </c>
      <c r="AE5748" s="7">
        <v>0</v>
      </c>
      <c r="AF5748" s="7">
        <v>0</v>
      </c>
      <c r="AG5748" s="7">
        <v>0</v>
      </c>
      <c r="AH5748" s="7">
        <v>2352420</v>
      </c>
      <c r="AI5748" s="7">
        <v>0</v>
      </c>
      <c r="AJ5748" s="7">
        <v>148801</v>
      </c>
      <c r="AK5748" s="7">
        <v>0</v>
      </c>
      <c r="AL5748" s="7">
        <v>0</v>
      </c>
      <c r="AM5748" s="7">
        <v>0</v>
      </c>
      <c r="AN5748" s="7">
        <v>0</v>
      </c>
      <c r="AO5748" s="7">
        <v>44317</v>
      </c>
      <c r="AP5748" s="7">
        <v>0</v>
      </c>
      <c r="AQ5748" s="7">
        <v>0</v>
      </c>
      <c r="AR5748" s="7">
        <v>0</v>
      </c>
      <c r="AS5748" s="7">
        <v>0</v>
      </c>
      <c r="AT5748" s="7">
        <v>0</v>
      </c>
      <c r="AU5748" s="8">
        <f t="shared" si="89"/>
        <v>35236895</v>
      </c>
    </row>
    <row r="5749" spans="1:47" x14ac:dyDescent="0.3">
      <c r="A5749" s="2">
        <v>2014</v>
      </c>
      <c r="B5749" s="2" t="s">
        <v>84</v>
      </c>
      <c r="C5749" s="2">
        <v>11</v>
      </c>
      <c r="D5749" s="2" t="s">
        <v>57</v>
      </c>
      <c r="E5749" s="7">
        <v>1067507</v>
      </c>
      <c r="F5749" s="7">
        <v>4</v>
      </c>
      <c r="G5749" s="7">
        <v>0</v>
      </c>
      <c r="H5749" s="7">
        <v>8108730</v>
      </c>
      <c r="I5749" s="7">
        <v>0</v>
      </c>
      <c r="J5749" s="7">
        <v>340272</v>
      </c>
      <c r="K5749" s="7">
        <v>3442056</v>
      </c>
      <c r="L5749" s="7">
        <v>16841526</v>
      </c>
      <c r="M5749" s="7">
        <v>11</v>
      </c>
      <c r="N5749" s="7">
        <v>25865448</v>
      </c>
      <c r="O5749" s="7">
        <v>24656983</v>
      </c>
      <c r="P5749" s="7">
        <v>1366834</v>
      </c>
      <c r="Q5749" s="7">
        <v>937344</v>
      </c>
      <c r="R5749" s="7">
        <v>2775807</v>
      </c>
      <c r="S5749" s="7">
        <v>322439</v>
      </c>
      <c r="T5749" s="7">
        <v>389492</v>
      </c>
      <c r="U5749" s="7">
        <v>0</v>
      </c>
      <c r="V5749" s="7">
        <v>0</v>
      </c>
      <c r="W5749" s="7">
        <v>0</v>
      </c>
      <c r="X5749" s="7">
        <v>51996</v>
      </c>
      <c r="Y5749" s="7">
        <v>226862734</v>
      </c>
      <c r="Z5749" s="7">
        <v>0</v>
      </c>
      <c r="AA5749" s="7">
        <v>8893</v>
      </c>
      <c r="AB5749" s="7">
        <v>60118955</v>
      </c>
      <c r="AC5749" s="7">
        <v>0</v>
      </c>
      <c r="AD5749" s="7">
        <v>0</v>
      </c>
      <c r="AE5749" s="7">
        <v>26797115</v>
      </c>
      <c r="AF5749" s="7">
        <v>0</v>
      </c>
      <c r="AG5749" s="7">
        <v>104602</v>
      </c>
      <c r="AH5749" s="7">
        <v>0</v>
      </c>
      <c r="AI5749" s="7">
        <v>17894506</v>
      </c>
      <c r="AJ5749" s="7">
        <v>168206</v>
      </c>
      <c r="AK5749" s="7">
        <v>0</v>
      </c>
      <c r="AL5749" s="7">
        <v>0</v>
      </c>
      <c r="AM5749" s="7">
        <v>0</v>
      </c>
      <c r="AN5749" s="7">
        <v>0</v>
      </c>
      <c r="AO5749" s="7">
        <v>12581002</v>
      </c>
      <c r="AP5749" s="7">
        <v>0</v>
      </c>
      <c r="AQ5749" s="7">
        <v>0</v>
      </c>
      <c r="AR5749" s="7">
        <v>184718989</v>
      </c>
      <c r="AS5749" s="7">
        <v>12920870</v>
      </c>
      <c r="AT5749" s="7">
        <v>5991092</v>
      </c>
      <c r="AU5749" s="8">
        <f t="shared" si="89"/>
        <v>634333413</v>
      </c>
    </row>
    <row r="5750" spans="1:47" x14ac:dyDescent="0.3">
      <c r="A5750" s="2">
        <v>2002</v>
      </c>
      <c r="B5750" s="2" t="s">
        <v>77</v>
      </c>
      <c r="C5750" s="2">
        <v>4</v>
      </c>
      <c r="D5750" s="2" t="s">
        <v>60</v>
      </c>
      <c r="E5750" s="7">
        <v>1067261</v>
      </c>
      <c r="F5750" s="7">
        <v>251.04599999999999</v>
      </c>
      <c r="G5750" s="7">
        <v>932.48199999999997</v>
      </c>
      <c r="H5750" s="7">
        <v>3392154</v>
      </c>
      <c r="I5750" s="7">
        <v>0</v>
      </c>
      <c r="J5750" s="7">
        <v>105.637</v>
      </c>
      <c r="K5750" s="7">
        <v>723.81200000000001</v>
      </c>
      <c r="L5750" s="7">
        <v>7356197</v>
      </c>
      <c r="M5750" s="7">
        <v>82.072999999999993</v>
      </c>
      <c r="N5750" s="7">
        <v>10501182</v>
      </c>
      <c r="O5750" s="7">
        <v>3327375</v>
      </c>
      <c r="P5750" s="7">
        <v>1132437</v>
      </c>
      <c r="Q5750" s="7">
        <v>516.54499999999996</v>
      </c>
      <c r="R5750" s="7">
        <v>431.47699999999998</v>
      </c>
      <c r="S5750" s="7">
        <v>59.036000000000001</v>
      </c>
      <c r="T5750" s="7">
        <v>677.572</v>
      </c>
      <c r="U5750" s="7">
        <v>0</v>
      </c>
      <c r="V5750" s="7">
        <v>1628455</v>
      </c>
      <c r="W5750" s="7">
        <v>17469479</v>
      </c>
      <c r="X5750" s="7">
        <v>0</v>
      </c>
      <c r="Y5750" s="7">
        <v>0</v>
      </c>
      <c r="Z5750" s="7">
        <v>6007726</v>
      </c>
      <c r="AA5750" s="7">
        <v>0</v>
      </c>
      <c r="AB5750" s="7">
        <v>0</v>
      </c>
      <c r="AC5750" s="7">
        <v>6559654</v>
      </c>
      <c r="AD5750" s="7">
        <v>0</v>
      </c>
      <c r="AE5750" s="7">
        <v>0</v>
      </c>
      <c r="AF5750" s="7">
        <v>0</v>
      </c>
      <c r="AG5750" s="7">
        <v>0</v>
      </c>
      <c r="AH5750" s="7">
        <v>3597044</v>
      </c>
      <c r="AI5750" s="7">
        <v>0</v>
      </c>
      <c r="AJ5750" s="7">
        <v>33.344999999999999</v>
      </c>
      <c r="AK5750" s="7">
        <v>0</v>
      </c>
      <c r="AL5750" s="7">
        <v>0</v>
      </c>
      <c r="AM5750" s="7">
        <v>0</v>
      </c>
      <c r="AN5750" s="7">
        <v>0</v>
      </c>
      <c r="AO5750" s="7">
        <v>493.83199999999999</v>
      </c>
      <c r="AP5750" s="7">
        <v>0</v>
      </c>
      <c r="AQ5750" s="7">
        <v>0</v>
      </c>
      <c r="AR5750" s="7">
        <v>0</v>
      </c>
      <c r="AS5750" s="7">
        <v>0</v>
      </c>
      <c r="AT5750" s="7">
        <v>0</v>
      </c>
      <c r="AU5750" s="8">
        <f t="shared" si="89"/>
        <v>62043270.857000008</v>
      </c>
    </row>
    <row r="5751" spans="1:47" x14ac:dyDescent="0.3">
      <c r="A5751" s="2">
        <v>2006</v>
      </c>
      <c r="B5751" s="2" t="s">
        <v>80</v>
      </c>
      <c r="C5751" s="2">
        <v>7</v>
      </c>
      <c r="D5751" s="2" t="s">
        <v>62</v>
      </c>
      <c r="E5751" s="7">
        <v>1065346</v>
      </c>
      <c r="F5751" s="7">
        <v>287</v>
      </c>
      <c r="G5751" s="7">
        <v>1610965</v>
      </c>
      <c r="H5751" s="7">
        <v>1625181</v>
      </c>
      <c r="I5751" s="7">
        <v>0</v>
      </c>
      <c r="J5751" s="7">
        <v>312343</v>
      </c>
      <c r="K5751" s="7">
        <v>2856768</v>
      </c>
      <c r="L5751" s="7">
        <v>5862853</v>
      </c>
      <c r="M5751" s="7">
        <v>5986</v>
      </c>
      <c r="N5751" s="7">
        <v>15743577</v>
      </c>
      <c r="O5751" s="7">
        <v>11454893</v>
      </c>
      <c r="P5751" s="7">
        <v>369677</v>
      </c>
      <c r="Q5751" s="7">
        <v>827624</v>
      </c>
      <c r="R5751" s="7">
        <v>510752</v>
      </c>
      <c r="S5751" s="7">
        <v>206217</v>
      </c>
      <c r="T5751" s="7">
        <v>42964</v>
      </c>
      <c r="U5751" s="7">
        <v>0</v>
      </c>
      <c r="V5751" s="7">
        <v>248654</v>
      </c>
      <c r="W5751" s="7">
        <v>0</v>
      </c>
      <c r="X5751" s="7">
        <v>13845</v>
      </c>
      <c r="Y5751" s="7">
        <v>22771289</v>
      </c>
      <c r="Z5751" s="7">
        <v>0</v>
      </c>
      <c r="AA5751" s="7">
        <v>2336</v>
      </c>
      <c r="AB5751" s="7">
        <v>5595306</v>
      </c>
      <c r="AC5751" s="7">
        <v>0</v>
      </c>
      <c r="AD5751" s="7">
        <v>3592</v>
      </c>
      <c r="AE5751" s="7">
        <v>12340132</v>
      </c>
      <c r="AF5751" s="7">
        <v>0</v>
      </c>
      <c r="AG5751" s="7">
        <v>0</v>
      </c>
      <c r="AH5751" s="7">
        <v>0</v>
      </c>
      <c r="AI5751" s="7">
        <v>0</v>
      </c>
      <c r="AJ5751" s="7">
        <v>195901</v>
      </c>
      <c r="AK5751" s="7">
        <v>0</v>
      </c>
      <c r="AL5751" s="7">
        <v>0</v>
      </c>
      <c r="AM5751" s="7">
        <v>0</v>
      </c>
      <c r="AN5751" s="7">
        <v>0</v>
      </c>
      <c r="AO5751" s="7">
        <v>388612</v>
      </c>
      <c r="AP5751" s="7">
        <v>1033660</v>
      </c>
      <c r="AQ5751" s="7">
        <v>0</v>
      </c>
      <c r="AR5751" s="7">
        <v>0</v>
      </c>
      <c r="AS5751" s="7">
        <v>0</v>
      </c>
      <c r="AT5751" s="7">
        <v>0</v>
      </c>
      <c r="AU5751" s="8">
        <f t="shared" si="89"/>
        <v>85088760</v>
      </c>
    </row>
    <row r="5752" spans="1:47" x14ac:dyDescent="0.3">
      <c r="A5752" s="2">
        <v>2018</v>
      </c>
      <c r="B5752" s="2" t="s">
        <v>76</v>
      </c>
      <c r="C5752" s="2">
        <v>3</v>
      </c>
      <c r="D5752" s="2" t="s">
        <v>60</v>
      </c>
      <c r="E5752" s="7">
        <v>1062605.52</v>
      </c>
      <c r="F5752" s="7">
        <v>-2.68</v>
      </c>
      <c r="G5752" s="7">
        <v>0</v>
      </c>
      <c r="H5752" s="7">
        <v>6865151.4800000004</v>
      </c>
      <c r="I5752" s="7">
        <v>0</v>
      </c>
      <c r="J5752" s="7">
        <v>648743.98</v>
      </c>
      <c r="K5752" s="7">
        <v>3833307.31</v>
      </c>
      <c r="L5752" s="7">
        <v>12610032.35</v>
      </c>
      <c r="M5752" s="7">
        <v>333878.71999999997</v>
      </c>
      <c r="N5752" s="7">
        <v>56433905.439999998</v>
      </c>
      <c r="O5752" s="7">
        <v>64100767.549999997</v>
      </c>
      <c r="P5752" s="7">
        <v>5061083.2300000004</v>
      </c>
      <c r="Q5752" s="7">
        <v>2649291.69</v>
      </c>
      <c r="R5752" s="7">
        <v>3416145.15</v>
      </c>
      <c r="S5752" s="7">
        <v>14078878.07</v>
      </c>
      <c r="T5752" s="7">
        <v>1115121.5900000001</v>
      </c>
      <c r="U5752" s="7">
        <v>0</v>
      </c>
      <c r="V5752" s="7">
        <v>0</v>
      </c>
      <c r="W5752" s="7">
        <v>0</v>
      </c>
      <c r="X5752" s="7">
        <v>181817.09</v>
      </c>
      <c r="Y5752" s="7">
        <v>113623659.40000001</v>
      </c>
      <c r="Z5752" s="7">
        <v>0</v>
      </c>
      <c r="AA5752" s="7">
        <v>30715.87</v>
      </c>
      <c r="AB5752" s="7">
        <v>45923838.859999999</v>
      </c>
      <c r="AC5752" s="7">
        <v>0</v>
      </c>
      <c r="AD5752" s="7">
        <v>304262.65999999997</v>
      </c>
      <c r="AE5752" s="7">
        <v>32698165.039999999</v>
      </c>
      <c r="AF5752" s="7">
        <v>0</v>
      </c>
      <c r="AG5752" s="7">
        <v>206405.6</v>
      </c>
      <c r="AH5752" s="7">
        <v>0</v>
      </c>
      <c r="AI5752" s="7">
        <v>23956967.719999999</v>
      </c>
      <c r="AJ5752" s="7">
        <v>0</v>
      </c>
      <c r="AK5752" s="7">
        <v>0</v>
      </c>
      <c r="AL5752" s="7">
        <v>0</v>
      </c>
      <c r="AM5752" s="7">
        <v>0</v>
      </c>
      <c r="AN5752" s="7">
        <v>0</v>
      </c>
      <c r="AO5752" s="7">
        <v>16700504.539999999</v>
      </c>
      <c r="AP5752" s="7">
        <v>0</v>
      </c>
      <c r="AQ5752" s="7">
        <v>359560556.60000002</v>
      </c>
      <c r="AR5752" s="7">
        <v>0</v>
      </c>
      <c r="AS5752" s="7">
        <v>0</v>
      </c>
      <c r="AT5752" s="7">
        <v>7122615.477</v>
      </c>
      <c r="AU5752" s="8">
        <f t="shared" si="89"/>
        <v>772518418.25700021</v>
      </c>
    </row>
    <row r="5753" spans="1:47" x14ac:dyDescent="0.3">
      <c r="A5753" s="2">
        <v>2000</v>
      </c>
      <c r="B5753" s="2" t="s">
        <v>84</v>
      </c>
      <c r="C5753" s="2">
        <v>11</v>
      </c>
      <c r="D5753" s="2" t="s">
        <v>72</v>
      </c>
      <c r="E5753" s="7">
        <v>1055592</v>
      </c>
      <c r="F5753" s="7">
        <v>36</v>
      </c>
      <c r="G5753" s="7">
        <v>972701</v>
      </c>
      <c r="H5753" s="7">
        <v>3046896</v>
      </c>
      <c r="I5753" s="7">
        <v>0</v>
      </c>
      <c r="J5753" s="7">
        <v>513062</v>
      </c>
      <c r="K5753" s="7">
        <v>1386808</v>
      </c>
      <c r="L5753" s="7">
        <v>697487</v>
      </c>
      <c r="M5753" s="7">
        <v>312086</v>
      </c>
      <c r="N5753" s="7">
        <v>2234985</v>
      </c>
      <c r="O5753" s="7">
        <v>2744663</v>
      </c>
      <c r="P5753" s="7">
        <v>691523</v>
      </c>
      <c r="Q5753" s="7">
        <v>65774</v>
      </c>
      <c r="R5753" s="7">
        <v>1417957</v>
      </c>
      <c r="S5753" s="7">
        <v>276633</v>
      </c>
      <c r="T5753" s="7">
        <v>68465</v>
      </c>
      <c r="U5753" s="7">
        <v>0</v>
      </c>
      <c r="V5753" s="7">
        <v>967232</v>
      </c>
      <c r="W5753" s="7">
        <v>10059491</v>
      </c>
      <c r="X5753" s="7">
        <v>0</v>
      </c>
      <c r="Y5753" s="7">
        <v>0</v>
      </c>
      <c r="Z5753" s="7">
        <v>2981395</v>
      </c>
      <c r="AA5753" s="7">
        <v>0</v>
      </c>
      <c r="AB5753" s="7">
        <v>0</v>
      </c>
      <c r="AC5753" s="7">
        <v>1880890</v>
      </c>
      <c r="AD5753" s="7">
        <v>0</v>
      </c>
      <c r="AE5753" s="7">
        <v>0</v>
      </c>
      <c r="AF5753" s="7">
        <v>0</v>
      </c>
      <c r="AG5753" s="7">
        <v>0</v>
      </c>
      <c r="AH5753" s="7">
        <v>2271576</v>
      </c>
      <c r="AI5753" s="7">
        <v>0</v>
      </c>
      <c r="AJ5753" s="7">
        <v>915</v>
      </c>
      <c r="AK5753" s="7">
        <v>0</v>
      </c>
      <c r="AL5753" s="7">
        <v>0</v>
      </c>
      <c r="AM5753" s="7">
        <v>0</v>
      </c>
      <c r="AN5753" s="7">
        <v>0</v>
      </c>
      <c r="AO5753" s="7">
        <v>103669</v>
      </c>
      <c r="AP5753" s="7">
        <v>0</v>
      </c>
      <c r="AQ5753" s="7">
        <v>0</v>
      </c>
      <c r="AR5753" s="7">
        <v>0</v>
      </c>
      <c r="AS5753" s="7">
        <v>0</v>
      </c>
      <c r="AT5753" s="7">
        <v>0</v>
      </c>
      <c r="AU5753" s="8">
        <f t="shared" si="89"/>
        <v>33749836</v>
      </c>
    </row>
    <row r="5754" spans="1:47" x14ac:dyDescent="0.3">
      <c r="A5754" s="2">
        <v>2026</v>
      </c>
      <c r="B5754" s="2" t="s">
        <v>79</v>
      </c>
      <c r="C5754" s="2">
        <v>6</v>
      </c>
      <c r="D5754" s="2" t="s">
        <v>74</v>
      </c>
      <c r="E5754" s="7">
        <v>1051728.5900000001</v>
      </c>
      <c r="F5754" s="7">
        <v>-0.01</v>
      </c>
      <c r="G5754" s="7">
        <v>0</v>
      </c>
      <c r="H5754" s="7">
        <v>58507.42</v>
      </c>
      <c r="I5754" s="7">
        <v>217126.71</v>
      </c>
      <c r="J5754" s="7">
        <v>1204797.8999999999</v>
      </c>
      <c r="K5754" s="7">
        <v>1015693.06</v>
      </c>
      <c r="L5754" s="7">
        <v>30219254.890000001</v>
      </c>
      <c r="M5754" s="7">
        <v>80257.95</v>
      </c>
      <c r="N5754" s="7">
        <v>28349622.280000001</v>
      </c>
      <c r="O5754" s="7">
        <v>29012505.940000001</v>
      </c>
      <c r="P5754" s="7">
        <v>1537118.08</v>
      </c>
      <c r="Q5754" s="7">
        <v>1038733.26</v>
      </c>
      <c r="R5754" s="7">
        <v>2295668.21</v>
      </c>
      <c r="S5754" s="7">
        <v>821239.63</v>
      </c>
      <c r="T5754" s="7">
        <v>1969281.5</v>
      </c>
      <c r="U5754" s="7">
        <v>0</v>
      </c>
      <c r="V5754" s="7">
        <v>0</v>
      </c>
      <c r="W5754" s="7">
        <v>0</v>
      </c>
      <c r="X5754" s="7">
        <v>87107.74</v>
      </c>
      <c r="Y5754" s="7">
        <v>75496220.170000002</v>
      </c>
      <c r="Z5754" s="7">
        <v>0</v>
      </c>
      <c r="AA5754" s="7">
        <v>14141.15</v>
      </c>
      <c r="AB5754" s="7">
        <v>26991331.059999999</v>
      </c>
      <c r="AC5754" s="7">
        <v>0</v>
      </c>
      <c r="AD5754" s="7">
        <v>52753.31</v>
      </c>
      <c r="AE5754" s="7">
        <v>24650392.77</v>
      </c>
      <c r="AF5754" s="7">
        <v>0</v>
      </c>
      <c r="AG5754" s="7">
        <v>0</v>
      </c>
      <c r="AH5754" s="7">
        <v>0</v>
      </c>
      <c r="AI5754" s="7">
        <v>20060503.850000001</v>
      </c>
      <c r="AJ5754" s="7">
        <v>0</v>
      </c>
      <c r="AK5754" s="7">
        <v>0</v>
      </c>
      <c r="AL5754" s="7">
        <v>0</v>
      </c>
      <c r="AM5754" s="7">
        <v>0</v>
      </c>
      <c r="AN5754" s="7">
        <v>0</v>
      </c>
      <c r="AO5754" s="7">
        <v>22947604.600000001</v>
      </c>
      <c r="AP5754" s="7">
        <v>0</v>
      </c>
      <c r="AQ5754" s="7">
        <v>252003231</v>
      </c>
      <c r="AR5754" s="7">
        <v>0</v>
      </c>
      <c r="AS5754" s="7">
        <v>0</v>
      </c>
      <c r="AT5754" s="7">
        <v>5428506.1399999997</v>
      </c>
      <c r="AU5754" s="8">
        <f t="shared" si="89"/>
        <v>526603327.19999999</v>
      </c>
    </row>
    <row r="5755" spans="1:47" x14ac:dyDescent="0.3">
      <c r="A5755" s="2">
        <v>2013</v>
      </c>
      <c r="B5755" s="2" t="s">
        <v>83</v>
      </c>
      <c r="C5755" s="2">
        <v>10</v>
      </c>
      <c r="D5755" s="2" t="s">
        <v>49</v>
      </c>
      <c r="E5755" s="7">
        <v>1051158</v>
      </c>
      <c r="F5755" s="7">
        <v>8499</v>
      </c>
      <c r="G5755" s="7">
        <v>0</v>
      </c>
      <c r="H5755" s="7">
        <v>61472</v>
      </c>
      <c r="I5755" s="7">
        <v>0</v>
      </c>
      <c r="J5755" s="7">
        <v>125789</v>
      </c>
      <c r="K5755" s="7">
        <v>1694952</v>
      </c>
      <c r="L5755" s="7">
        <v>12780024</v>
      </c>
      <c r="M5755" s="7">
        <v>38696</v>
      </c>
      <c r="N5755" s="7">
        <v>29300844</v>
      </c>
      <c r="O5755" s="7">
        <v>16109428</v>
      </c>
      <c r="P5755" s="7">
        <v>2239274</v>
      </c>
      <c r="Q5755" s="7">
        <v>87260</v>
      </c>
      <c r="R5755" s="7">
        <v>1329659</v>
      </c>
      <c r="S5755" s="7">
        <v>182829</v>
      </c>
      <c r="T5755" s="7">
        <v>366432</v>
      </c>
      <c r="U5755" s="7">
        <v>0</v>
      </c>
      <c r="V5755" s="7">
        <v>0</v>
      </c>
      <c r="W5755" s="7">
        <v>0</v>
      </c>
      <c r="X5755" s="7">
        <v>94696</v>
      </c>
      <c r="Y5755" s="7">
        <v>34117591</v>
      </c>
      <c r="Z5755" s="7">
        <v>0</v>
      </c>
      <c r="AA5755" s="7">
        <v>16265</v>
      </c>
      <c r="AB5755" s="7">
        <v>11973672</v>
      </c>
      <c r="AC5755" s="7">
        <v>0</v>
      </c>
      <c r="AD5755" s="7">
        <v>45873</v>
      </c>
      <c r="AE5755" s="7">
        <v>17922350</v>
      </c>
      <c r="AF5755" s="7">
        <v>0</v>
      </c>
      <c r="AG5755" s="7">
        <v>20636</v>
      </c>
      <c r="AH5755" s="7">
        <v>0</v>
      </c>
      <c r="AI5755" s="7">
        <v>13806524</v>
      </c>
      <c r="AJ5755" s="7">
        <v>3313</v>
      </c>
      <c r="AK5755" s="7">
        <v>0</v>
      </c>
      <c r="AL5755" s="7">
        <v>0</v>
      </c>
      <c r="AM5755" s="7">
        <v>0</v>
      </c>
      <c r="AN5755" s="7">
        <v>0</v>
      </c>
      <c r="AO5755" s="7">
        <v>3461642</v>
      </c>
      <c r="AP5755" s="7">
        <v>0</v>
      </c>
      <c r="AQ5755" s="7">
        <v>0</v>
      </c>
      <c r="AR5755" s="7">
        <v>116171160</v>
      </c>
      <c r="AS5755" s="7">
        <v>7168957</v>
      </c>
      <c r="AT5755" s="7">
        <v>4165845</v>
      </c>
      <c r="AU5755" s="8">
        <f t="shared" si="89"/>
        <v>274344840</v>
      </c>
    </row>
    <row r="5756" spans="1:47" x14ac:dyDescent="0.3">
      <c r="A5756" s="2">
        <v>2009</v>
      </c>
      <c r="B5756" s="2" t="s">
        <v>84</v>
      </c>
      <c r="C5756" s="2">
        <v>11</v>
      </c>
      <c r="D5756" s="2" t="s">
        <v>60</v>
      </c>
      <c r="E5756" s="7">
        <v>1049510.6399999999</v>
      </c>
      <c r="F5756" s="7">
        <v>1502.85</v>
      </c>
      <c r="G5756" s="7">
        <v>0</v>
      </c>
      <c r="H5756" s="7">
        <v>2470540.62</v>
      </c>
      <c r="I5756" s="7">
        <v>0</v>
      </c>
      <c r="J5756" s="7">
        <v>1055355.51</v>
      </c>
      <c r="K5756" s="7">
        <v>2546678.87</v>
      </c>
      <c r="L5756" s="7">
        <v>11914558.42</v>
      </c>
      <c r="M5756" s="7">
        <v>30937.75</v>
      </c>
      <c r="N5756" s="7">
        <v>24434183.539999999</v>
      </c>
      <c r="O5756" s="7">
        <v>20041589.32</v>
      </c>
      <c r="P5756" s="7">
        <v>1637957.35</v>
      </c>
      <c r="Q5756" s="7">
        <v>392211.33</v>
      </c>
      <c r="R5756" s="7">
        <v>1983957.42</v>
      </c>
      <c r="S5756" s="7">
        <v>2141036.9</v>
      </c>
      <c r="T5756" s="7">
        <v>3900240.03</v>
      </c>
      <c r="U5756" s="7">
        <v>0</v>
      </c>
      <c r="V5756" s="7">
        <v>16739.78</v>
      </c>
      <c r="W5756" s="7">
        <v>0</v>
      </c>
      <c r="X5756" s="7">
        <v>170839.02</v>
      </c>
      <c r="Y5756" s="7">
        <v>51834147.219999999</v>
      </c>
      <c r="Z5756" s="7">
        <v>0</v>
      </c>
      <c r="AA5756" s="7">
        <v>27895.599999999999</v>
      </c>
      <c r="AB5756" s="7">
        <v>21178339.219999999</v>
      </c>
      <c r="AC5756" s="7">
        <v>0</v>
      </c>
      <c r="AD5756" s="7">
        <v>52901.82</v>
      </c>
      <c r="AE5756" s="7">
        <v>14366768.460000001</v>
      </c>
      <c r="AF5756" s="7">
        <v>0</v>
      </c>
      <c r="AG5756" s="7">
        <v>0</v>
      </c>
      <c r="AH5756" s="7">
        <v>0</v>
      </c>
      <c r="AI5756" s="7">
        <v>0</v>
      </c>
      <c r="AJ5756" s="7">
        <v>28061.21</v>
      </c>
      <c r="AK5756" s="7">
        <v>0</v>
      </c>
      <c r="AL5756" s="7">
        <v>0</v>
      </c>
      <c r="AM5756" s="7">
        <v>0</v>
      </c>
      <c r="AN5756" s="7">
        <v>0</v>
      </c>
      <c r="AO5756" s="7">
        <v>13273500.960000001</v>
      </c>
      <c r="AP5756" s="7">
        <v>72753309.409999996</v>
      </c>
      <c r="AQ5756" s="7">
        <v>0</v>
      </c>
      <c r="AR5756" s="7">
        <v>0</v>
      </c>
      <c r="AS5756" s="7">
        <v>0</v>
      </c>
      <c r="AT5756" s="7">
        <v>0</v>
      </c>
      <c r="AU5756" s="8">
        <f t="shared" si="89"/>
        <v>247302763.25</v>
      </c>
    </row>
    <row r="5757" spans="1:47" x14ac:dyDescent="0.3">
      <c r="A5757" s="2">
        <v>2004</v>
      </c>
      <c r="B5757" s="2" t="s">
        <v>81</v>
      </c>
      <c r="C5757" s="2">
        <v>8</v>
      </c>
      <c r="D5757" s="2" t="s">
        <v>62</v>
      </c>
      <c r="E5757" s="7">
        <v>1046631</v>
      </c>
      <c r="F5757" s="7">
        <v>-32142</v>
      </c>
      <c r="G5757" s="7">
        <v>1917879</v>
      </c>
      <c r="H5757" s="7">
        <v>1250970</v>
      </c>
      <c r="I5757" s="7">
        <v>0</v>
      </c>
      <c r="J5757" s="7">
        <v>593040</v>
      </c>
      <c r="K5757" s="7">
        <v>2998602</v>
      </c>
      <c r="L5757" s="7">
        <v>3218918</v>
      </c>
      <c r="M5757" s="7">
        <v>5125</v>
      </c>
      <c r="N5757" s="7">
        <v>2515053</v>
      </c>
      <c r="O5757" s="7">
        <v>9014276</v>
      </c>
      <c r="P5757" s="7">
        <v>433497</v>
      </c>
      <c r="Q5757" s="7">
        <v>17620</v>
      </c>
      <c r="R5757" s="7">
        <v>435600</v>
      </c>
      <c r="S5757" s="7">
        <v>347979</v>
      </c>
      <c r="T5757" s="7">
        <v>53222</v>
      </c>
      <c r="U5757" s="7">
        <v>0</v>
      </c>
      <c r="V5757" s="7">
        <v>109826</v>
      </c>
      <c r="W5757" s="7">
        <v>0</v>
      </c>
      <c r="X5757" s="7">
        <v>12424</v>
      </c>
      <c r="Y5757" s="7">
        <v>13891311</v>
      </c>
      <c r="Z5757" s="7">
        <v>0</v>
      </c>
      <c r="AA5757" s="7">
        <v>3157</v>
      </c>
      <c r="AB5757" s="7">
        <v>3353334</v>
      </c>
      <c r="AC5757" s="7">
        <v>0</v>
      </c>
      <c r="AD5757" s="7">
        <v>2964</v>
      </c>
      <c r="AE5757" s="7">
        <v>4981803</v>
      </c>
      <c r="AF5757" s="7">
        <v>0</v>
      </c>
      <c r="AG5757" s="7">
        <v>0</v>
      </c>
      <c r="AH5757" s="7">
        <v>0</v>
      </c>
      <c r="AI5757" s="7">
        <v>0</v>
      </c>
      <c r="AJ5757" s="7">
        <v>143948</v>
      </c>
      <c r="AK5757" s="7">
        <v>275800</v>
      </c>
      <c r="AL5757" s="7">
        <v>1343331</v>
      </c>
      <c r="AM5757" s="7">
        <v>412306</v>
      </c>
      <c r="AN5757" s="7">
        <v>0</v>
      </c>
      <c r="AO5757" s="7">
        <v>484259</v>
      </c>
      <c r="AP5757" s="7">
        <v>16663826</v>
      </c>
      <c r="AQ5757" s="7">
        <v>0</v>
      </c>
      <c r="AR5757" s="7">
        <v>0</v>
      </c>
      <c r="AS5757" s="7">
        <v>0</v>
      </c>
      <c r="AT5757" s="7">
        <v>0</v>
      </c>
      <c r="AU5757" s="8">
        <f t="shared" si="89"/>
        <v>65494559</v>
      </c>
    </row>
    <row r="5758" spans="1:47" x14ac:dyDescent="0.3">
      <c r="A5758" s="2">
        <v>2007</v>
      </c>
      <c r="B5758" s="2" t="s">
        <v>77</v>
      </c>
      <c r="C5758" s="2">
        <v>4</v>
      </c>
      <c r="D5758" s="2" t="s">
        <v>60</v>
      </c>
      <c r="E5758" s="7">
        <v>1044688</v>
      </c>
      <c r="F5758" s="7">
        <v>-252</v>
      </c>
      <c r="G5758" s="7">
        <v>2415803</v>
      </c>
      <c r="H5758" s="7">
        <v>3312909</v>
      </c>
      <c r="I5758" s="7">
        <v>0</v>
      </c>
      <c r="J5758" s="7">
        <v>448373</v>
      </c>
      <c r="K5758" s="7">
        <v>1168197</v>
      </c>
      <c r="L5758" s="7">
        <v>18575553</v>
      </c>
      <c r="M5758" s="7">
        <v>538577</v>
      </c>
      <c r="N5758" s="7">
        <v>22941695</v>
      </c>
      <c r="O5758" s="7">
        <v>12688445</v>
      </c>
      <c r="P5758" s="7">
        <v>1608257</v>
      </c>
      <c r="Q5758" s="7">
        <v>229621</v>
      </c>
      <c r="R5758" s="7">
        <v>2122023</v>
      </c>
      <c r="S5758" s="7">
        <v>741373</v>
      </c>
      <c r="T5758" s="7">
        <v>507615</v>
      </c>
      <c r="U5758" s="7">
        <v>0</v>
      </c>
      <c r="V5758" s="7">
        <v>4904320</v>
      </c>
      <c r="W5758" s="7">
        <v>0</v>
      </c>
      <c r="X5758" s="7">
        <v>83760</v>
      </c>
      <c r="Y5758" s="7">
        <v>38020018</v>
      </c>
      <c r="Z5758" s="7">
        <v>0</v>
      </c>
      <c r="AA5758" s="7">
        <v>13766</v>
      </c>
      <c r="AB5758" s="7">
        <v>12654435</v>
      </c>
      <c r="AC5758" s="7">
        <v>0</v>
      </c>
      <c r="AD5758" s="7">
        <v>225981</v>
      </c>
      <c r="AE5758" s="7">
        <v>16317964</v>
      </c>
      <c r="AF5758" s="7">
        <v>0</v>
      </c>
      <c r="AG5758" s="7">
        <v>63420</v>
      </c>
      <c r="AH5758" s="7">
        <v>0</v>
      </c>
      <c r="AI5758" s="7">
        <v>0</v>
      </c>
      <c r="AJ5758" s="7">
        <v>29567</v>
      </c>
      <c r="AK5758" s="7">
        <v>0</v>
      </c>
      <c r="AL5758" s="7">
        <v>0</v>
      </c>
      <c r="AM5758" s="7">
        <v>0</v>
      </c>
      <c r="AN5758" s="7">
        <v>0</v>
      </c>
      <c r="AO5758" s="7">
        <v>2207500</v>
      </c>
      <c r="AP5758" s="7">
        <v>1185562</v>
      </c>
      <c r="AQ5758" s="7">
        <v>0</v>
      </c>
      <c r="AR5758" s="7">
        <v>0</v>
      </c>
      <c r="AS5758" s="7">
        <v>0</v>
      </c>
      <c r="AT5758" s="7">
        <v>0</v>
      </c>
      <c r="AU5758" s="8">
        <f t="shared" si="89"/>
        <v>144049170</v>
      </c>
    </row>
    <row r="5759" spans="1:47" x14ac:dyDescent="0.3">
      <c r="A5759" s="2">
        <v>2011</v>
      </c>
      <c r="B5759" s="2" t="s">
        <v>80</v>
      </c>
      <c r="C5759" s="2">
        <v>7</v>
      </c>
      <c r="D5759" s="2" t="s">
        <v>60</v>
      </c>
      <c r="E5759" s="7">
        <v>1044271</v>
      </c>
      <c r="F5759" s="7">
        <v>92</v>
      </c>
      <c r="G5759" s="7">
        <v>0</v>
      </c>
      <c r="H5759" s="7">
        <v>9448295</v>
      </c>
      <c r="I5759" s="7">
        <v>1063</v>
      </c>
      <c r="J5759" s="7">
        <v>1005326</v>
      </c>
      <c r="K5759" s="7">
        <v>2953811</v>
      </c>
      <c r="L5759" s="7">
        <v>15707168</v>
      </c>
      <c r="M5759" s="7">
        <v>788106</v>
      </c>
      <c r="N5759" s="7">
        <v>66765089</v>
      </c>
      <c r="O5759" s="7">
        <v>20586858</v>
      </c>
      <c r="P5759" s="7">
        <v>4569638</v>
      </c>
      <c r="Q5759" s="7">
        <v>352013</v>
      </c>
      <c r="R5759" s="7">
        <v>1580797</v>
      </c>
      <c r="S5759" s="7">
        <v>2925135</v>
      </c>
      <c r="T5759" s="7">
        <v>838287</v>
      </c>
      <c r="U5759" s="7">
        <v>0</v>
      </c>
      <c r="V5759" s="7">
        <v>126820</v>
      </c>
      <c r="W5759" s="7">
        <v>0</v>
      </c>
      <c r="X5759" s="7">
        <v>140892</v>
      </c>
      <c r="Y5759" s="7">
        <v>67570128</v>
      </c>
      <c r="Z5759" s="7">
        <v>0</v>
      </c>
      <c r="AA5759" s="7">
        <v>23243</v>
      </c>
      <c r="AB5759" s="7">
        <v>23314745</v>
      </c>
      <c r="AC5759" s="7">
        <v>0</v>
      </c>
      <c r="AD5759" s="7">
        <v>646782</v>
      </c>
      <c r="AE5759" s="7">
        <v>40597150</v>
      </c>
      <c r="AF5759" s="7">
        <v>0</v>
      </c>
      <c r="AG5759" s="7">
        <v>0</v>
      </c>
      <c r="AH5759" s="7">
        <v>0</v>
      </c>
      <c r="AI5759" s="7">
        <v>11856560</v>
      </c>
      <c r="AJ5759" s="7">
        <v>34459</v>
      </c>
      <c r="AK5759" s="7">
        <v>0</v>
      </c>
      <c r="AL5759" s="7">
        <v>0</v>
      </c>
      <c r="AM5759" s="7">
        <v>0</v>
      </c>
      <c r="AN5759" s="7">
        <v>0</v>
      </c>
      <c r="AO5759" s="7">
        <v>18013212</v>
      </c>
      <c r="AP5759" s="7">
        <v>0</v>
      </c>
      <c r="AQ5759" s="7">
        <v>0</v>
      </c>
      <c r="AR5759" s="7">
        <v>0</v>
      </c>
      <c r="AS5759" s="7">
        <v>0</v>
      </c>
      <c r="AT5759" s="7">
        <v>6165250</v>
      </c>
      <c r="AU5759" s="8">
        <f t="shared" si="89"/>
        <v>297055190</v>
      </c>
    </row>
    <row r="5760" spans="1:47" x14ac:dyDescent="0.3">
      <c r="A5760" s="2">
        <v>2002</v>
      </c>
      <c r="B5760" s="2" t="s">
        <v>83</v>
      </c>
      <c r="C5760" s="2">
        <v>10</v>
      </c>
      <c r="D5760" s="2" t="s">
        <v>72</v>
      </c>
      <c r="E5760" s="7">
        <v>1041453</v>
      </c>
      <c r="F5760" s="7">
        <v>38.259</v>
      </c>
      <c r="G5760" s="7">
        <v>826.48400000000004</v>
      </c>
      <c r="H5760" s="7">
        <v>3977862</v>
      </c>
      <c r="I5760" s="7">
        <v>0</v>
      </c>
      <c r="J5760" s="7">
        <v>1014546</v>
      </c>
      <c r="K5760" s="7">
        <v>1804106</v>
      </c>
      <c r="L5760" s="7">
        <v>763.61300000000006</v>
      </c>
      <c r="M5760" s="7">
        <v>66.852000000000004</v>
      </c>
      <c r="N5760" s="7">
        <v>4297533</v>
      </c>
      <c r="O5760" s="7">
        <v>4810949</v>
      </c>
      <c r="P5760" s="7">
        <v>560.46299999999997</v>
      </c>
      <c r="Q5760" s="7">
        <v>46.587000000000003</v>
      </c>
      <c r="R5760" s="7">
        <v>283.464</v>
      </c>
      <c r="S5760" s="7">
        <v>288.01600000000002</v>
      </c>
      <c r="T5760" s="7">
        <v>93.725999999999999</v>
      </c>
      <c r="U5760" s="7">
        <v>0</v>
      </c>
      <c r="V5760" s="7">
        <v>1718970</v>
      </c>
      <c r="W5760" s="7">
        <v>10320562</v>
      </c>
      <c r="X5760" s="7">
        <v>0</v>
      </c>
      <c r="Y5760" s="7">
        <v>0</v>
      </c>
      <c r="Z5760" s="7">
        <v>2797135</v>
      </c>
      <c r="AA5760" s="7">
        <v>0</v>
      </c>
      <c r="AB5760" s="7">
        <v>0</v>
      </c>
      <c r="AC5760" s="7">
        <v>2950220</v>
      </c>
      <c r="AD5760" s="7">
        <v>0</v>
      </c>
      <c r="AE5760" s="7">
        <v>0</v>
      </c>
      <c r="AF5760" s="7">
        <v>0</v>
      </c>
      <c r="AG5760" s="7">
        <v>0</v>
      </c>
      <c r="AH5760" s="7">
        <v>0</v>
      </c>
      <c r="AI5760" s="7">
        <v>0</v>
      </c>
      <c r="AJ5760" s="7">
        <v>1.6339999999999999</v>
      </c>
      <c r="AK5760" s="7">
        <v>0</v>
      </c>
      <c r="AL5760" s="7">
        <v>0</v>
      </c>
      <c r="AM5760" s="7">
        <v>0</v>
      </c>
      <c r="AN5760" s="7">
        <v>0</v>
      </c>
      <c r="AO5760" s="7">
        <v>129.97900000000001</v>
      </c>
      <c r="AP5760" s="7">
        <v>0</v>
      </c>
      <c r="AQ5760" s="7">
        <v>0</v>
      </c>
      <c r="AR5760" s="7">
        <v>0</v>
      </c>
      <c r="AS5760" s="7">
        <v>0</v>
      </c>
      <c r="AT5760" s="7">
        <v>0</v>
      </c>
      <c r="AU5760" s="8">
        <f t="shared" si="89"/>
        <v>34736435.077000007</v>
      </c>
    </row>
    <row r="5761" spans="1:47" x14ac:dyDescent="0.3">
      <c r="A5761" s="2">
        <v>2007</v>
      </c>
      <c r="B5761" s="2" t="s">
        <v>80</v>
      </c>
      <c r="C5761" s="2">
        <v>7</v>
      </c>
      <c r="D5761" s="2" t="s">
        <v>60</v>
      </c>
      <c r="E5761" s="7">
        <v>1037089</v>
      </c>
      <c r="F5761" s="7">
        <v>438</v>
      </c>
      <c r="G5761" s="7">
        <v>2234731</v>
      </c>
      <c r="H5761" s="7">
        <v>3116861</v>
      </c>
      <c r="I5761" s="7">
        <v>0</v>
      </c>
      <c r="J5761" s="7">
        <v>426444</v>
      </c>
      <c r="K5761" s="7">
        <v>1850566</v>
      </c>
      <c r="L5761" s="7">
        <v>8634911</v>
      </c>
      <c r="M5761" s="7">
        <v>652900</v>
      </c>
      <c r="N5761" s="7">
        <v>28398901</v>
      </c>
      <c r="O5761" s="7">
        <v>12967904</v>
      </c>
      <c r="P5761" s="7">
        <v>2616860</v>
      </c>
      <c r="Q5761" s="7">
        <v>396976</v>
      </c>
      <c r="R5761" s="7">
        <v>1499074</v>
      </c>
      <c r="S5761" s="7">
        <v>393822</v>
      </c>
      <c r="T5761" s="7">
        <v>707005</v>
      </c>
      <c r="U5761" s="7">
        <v>0</v>
      </c>
      <c r="V5761" s="7">
        <v>4961734</v>
      </c>
      <c r="W5761" s="7">
        <v>0</v>
      </c>
      <c r="X5761" s="7">
        <v>-42250</v>
      </c>
      <c r="Y5761" s="7">
        <v>38208968</v>
      </c>
      <c r="Z5761" s="7">
        <v>0</v>
      </c>
      <c r="AA5761" s="7">
        <v>17083</v>
      </c>
      <c r="AB5761" s="7">
        <v>12777682</v>
      </c>
      <c r="AC5761" s="7">
        <v>0</v>
      </c>
      <c r="AD5761" s="7">
        <v>297747</v>
      </c>
      <c r="AE5761" s="7">
        <v>19211438</v>
      </c>
      <c r="AF5761" s="7">
        <v>0</v>
      </c>
      <c r="AG5761" s="7">
        <v>54094</v>
      </c>
      <c r="AH5761" s="7">
        <v>0</v>
      </c>
      <c r="AI5761" s="7">
        <v>0</v>
      </c>
      <c r="AJ5761" s="7">
        <v>27008</v>
      </c>
      <c r="AK5761" s="7">
        <v>0</v>
      </c>
      <c r="AL5761" s="7">
        <v>0</v>
      </c>
      <c r="AM5761" s="7">
        <v>0</v>
      </c>
      <c r="AN5761" s="7">
        <v>0</v>
      </c>
      <c r="AO5761" s="7">
        <v>3069011</v>
      </c>
      <c r="AP5761" s="7">
        <v>3156397</v>
      </c>
      <c r="AQ5761" s="7">
        <v>0</v>
      </c>
      <c r="AR5761" s="7">
        <v>0</v>
      </c>
      <c r="AS5761" s="7">
        <v>0</v>
      </c>
      <c r="AT5761" s="7">
        <v>0</v>
      </c>
      <c r="AU5761" s="8">
        <f t="shared" si="89"/>
        <v>146673394</v>
      </c>
    </row>
    <row r="5762" spans="1:47" x14ac:dyDescent="0.3">
      <c r="A5762" s="2">
        <v>2014</v>
      </c>
      <c r="B5762" s="2" t="s">
        <v>85</v>
      </c>
      <c r="C5762" s="2">
        <v>12</v>
      </c>
      <c r="D5762" s="2" t="s">
        <v>60</v>
      </c>
      <c r="E5762" s="7">
        <v>1036837</v>
      </c>
      <c r="F5762" s="7">
        <v>94</v>
      </c>
      <c r="G5762" s="7">
        <v>0</v>
      </c>
      <c r="H5762" s="7">
        <v>127466</v>
      </c>
      <c r="I5762" s="7">
        <v>16</v>
      </c>
      <c r="J5762" s="7">
        <v>1947388</v>
      </c>
      <c r="K5762" s="7">
        <v>3831238</v>
      </c>
      <c r="L5762" s="7">
        <v>11093667</v>
      </c>
      <c r="M5762" s="7">
        <v>187321</v>
      </c>
      <c r="N5762" s="7">
        <v>59213064</v>
      </c>
      <c r="O5762" s="7">
        <v>41234850</v>
      </c>
      <c r="P5762" s="7">
        <v>6500422</v>
      </c>
      <c r="Q5762" s="7">
        <v>3358657</v>
      </c>
      <c r="R5762" s="7">
        <v>2945745</v>
      </c>
      <c r="S5762" s="7">
        <v>4959374</v>
      </c>
      <c r="T5762" s="7">
        <v>9212367</v>
      </c>
      <c r="U5762" s="7">
        <v>0</v>
      </c>
      <c r="V5762" s="7">
        <v>0</v>
      </c>
      <c r="W5762" s="7">
        <v>0</v>
      </c>
      <c r="X5762" s="7">
        <v>256592</v>
      </c>
      <c r="Y5762" s="7">
        <v>83951114</v>
      </c>
      <c r="Z5762" s="7">
        <v>0</v>
      </c>
      <c r="AA5762" s="7">
        <v>43751</v>
      </c>
      <c r="AB5762" s="7">
        <v>32423272</v>
      </c>
      <c r="AC5762" s="7">
        <v>0</v>
      </c>
      <c r="AD5762" s="7">
        <v>133874</v>
      </c>
      <c r="AE5762" s="7">
        <v>40395566</v>
      </c>
      <c r="AF5762" s="7">
        <v>0</v>
      </c>
      <c r="AG5762" s="7">
        <v>25291</v>
      </c>
      <c r="AH5762" s="7">
        <v>0</v>
      </c>
      <c r="AI5762" s="7">
        <v>27453504</v>
      </c>
      <c r="AJ5762" s="7">
        <v>1019</v>
      </c>
      <c r="AK5762" s="7">
        <v>0</v>
      </c>
      <c r="AL5762" s="7">
        <v>0</v>
      </c>
      <c r="AM5762" s="7">
        <v>0</v>
      </c>
      <c r="AN5762" s="7">
        <v>0</v>
      </c>
      <c r="AO5762" s="7">
        <v>25163655</v>
      </c>
      <c r="AP5762" s="7">
        <v>0</v>
      </c>
      <c r="AQ5762" s="7">
        <v>0</v>
      </c>
      <c r="AR5762" s="7">
        <v>405439949</v>
      </c>
      <c r="AS5762" s="7">
        <v>24970965</v>
      </c>
      <c r="AT5762" s="7">
        <v>12933892</v>
      </c>
      <c r="AU5762" s="8">
        <f t="shared" ref="AU5762:AU5825" si="90">SUM(E5762:AT5762)</f>
        <v>798840950</v>
      </c>
    </row>
    <row r="5763" spans="1:47" x14ac:dyDescent="0.3">
      <c r="A5763" s="2">
        <v>2006</v>
      </c>
      <c r="B5763" s="2" t="s">
        <v>82</v>
      </c>
      <c r="C5763" s="2">
        <v>9</v>
      </c>
      <c r="D5763" s="2" t="s">
        <v>62</v>
      </c>
      <c r="E5763" s="7">
        <v>1033682</v>
      </c>
      <c r="F5763" s="7">
        <v>470</v>
      </c>
      <c r="G5763" s="7">
        <v>1912875</v>
      </c>
      <c r="H5763" s="7">
        <v>1511531</v>
      </c>
      <c r="I5763" s="7">
        <v>0</v>
      </c>
      <c r="J5763" s="7">
        <v>324376</v>
      </c>
      <c r="K5763" s="7">
        <v>2928897</v>
      </c>
      <c r="L5763" s="7">
        <v>5234065</v>
      </c>
      <c r="M5763" s="7">
        <v>645</v>
      </c>
      <c r="N5763" s="7">
        <v>7569596</v>
      </c>
      <c r="O5763" s="7">
        <v>11773296</v>
      </c>
      <c r="P5763" s="7">
        <v>325703</v>
      </c>
      <c r="Q5763" s="7">
        <v>11548</v>
      </c>
      <c r="R5763" s="7">
        <v>1390309</v>
      </c>
      <c r="S5763" s="7">
        <v>109474</v>
      </c>
      <c r="T5763" s="7">
        <v>499492</v>
      </c>
      <c r="U5763" s="7">
        <v>0</v>
      </c>
      <c r="V5763" s="7">
        <v>340889</v>
      </c>
      <c r="W5763" s="7">
        <v>0</v>
      </c>
      <c r="X5763" s="7">
        <v>14796</v>
      </c>
      <c r="Y5763" s="7">
        <v>21412912</v>
      </c>
      <c r="Z5763" s="7">
        <v>0</v>
      </c>
      <c r="AA5763" s="7">
        <v>1899</v>
      </c>
      <c r="AB5763" s="7">
        <v>4536825</v>
      </c>
      <c r="AC5763" s="7">
        <v>0</v>
      </c>
      <c r="AD5763" s="7">
        <v>403</v>
      </c>
      <c r="AE5763" s="7">
        <v>6401901</v>
      </c>
      <c r="AF5763" s="7">
        <v>0</v>
      </c>
      <c r="AG5763" s="7">
        <v>0</v>
      </c>
      <c r="AH5763" s="7">
        <v>0</v>
      </c>
      <c r="AI5763" s="7">
        <v>0</v>
      </c>
      <c r="AJ5763" s="7">
        <v>217814</v>
      </c>
      <c r="AK5763" s="7">
        <v>0</v>
      </c>
      <c r="AL5763" s="7">
        <v>0</v>
      </c>
      <c r="AM5763" s="7">
        <v>0</v>
      </c>
      <c r="AN5763" s="7">
        <v>0</v>
      </c>
      <c r="AO5763" s="7">
        <v>1438226</v>
      </c>
      <c r="AP5763" s="7">
        <v>1800251</v>
      </c>
      <c r="AQ5763" s="7">
        <v>0</v>
      </c>
      <c r="AR5763" s="7">
        <v>0</v>
      </c>
      <c r="AS5763" s="7">
        <v>0</v>
      </c>
      <c r="AT5763" s="7">
        <v>0</v>
      </c>
      <c r="AU5763" s="8">
        <f t="shared" si="90"/>
        <v>70791875</v>
      </c>
    </row>
    <row r="5764" spans="1:47" x14ac:dyDescent="0.3">
      <c r="A5764" s="2">
        <v>2024</v>
      </c>
      <c r="B5764" s="2" t="s">
        <v>78</v>
      </c>
      <c r="C5764" s="2">
        <v>5</v>
      </c>
      <c r="D5764" s="2" t="s">
        <v>51</v>
      </c>
      <c r="E5764" s="7">
        <v>1032940.64</v>
      </c>
      <c r="F5764" s="7">
        <v>0</v>
      </c>
      <c r="G5764" s="7">
        <v>0</v>
      </c>
      <c r="H5764" s="7">
        <v>0</v>
      </c>
      <c r="I5764" s="7">
        <v>31733.89</v>
      </c>
      <c r="J5764" s="7">
        <v>420742.77</v>
      </c>
      <c r="K5764" s="7">
        <v>256284.83</v>
      </c>
      <c r="L5764" s="7">
        <v>12885924.220000001</v>
      </c>
      <c r="M5764" s="7">
        <v>0</v>
      </c>
      <c r="N5764" s="7">
        <v>12630056.119999999</v>
      </c>
      <c r="O5764" s="7">
        <v>19550137.16</v>
      </c>
      <c r="P5764" s="7">
        <v>177762</v>
      </c>
      <c r="Q5764" s="7">
        <v>295167.09000000003</v>
      </c>
      <c r="R5764" s="7">
        <v>596400.82999999996</v>
      </c>
      <c r="S5764" s="7">
        <v>5548.85</v>
      </c>
      <c r="T5764" s="7">
        <v>8640.64</v>
      </c>
      <c r="U5764" s="7">
        <v>0</v>
      </c>
      <c r="V5764" s="7">
        <v>0</v>
      </c>
      <c r="W5764" s="7">
        <v>0</v>
      </c>
      <c r="X5764" s="7">
        <v>33961.300000000003</v>
      </c>
      <c r="Y5764" s="7">
        <v>23862762.890000001</v>
      </c>
      <c r="Z5764" s="7">
        <v>0</v>
      </c>
      <c r="AA5764" s="7">
        <v>5518.71</v>
      </c>
      <c r="AB5764" s="7">
        <v>9632243.9700000007</v>
      </c>
      <c r="AC5764" s="7">
        <v>0</v>
      </c>
      <c r="AD5764" s="7">
        <v>0</v>
      </c>
      <c r="AE5764" s="7">
        <v>6216141.7400000002</v>
      </c>
      <c r="AF5764" s="7">
        <v>0</v>
      </c>
      <c r="AG5764" s="7">
        <v>0</v>
      </c>
      <c r="AH5764" s="7">
        <v>0</v>
      </c>
      <c r="AI5764" s="7">
        <v>24980269.039999999</v>
      </c>
      <c r="AJ5764" s="7">
        <v>0</v>
      </c>
      <c r="AK5764" s="7">
        <v>0</v>
      </c>
      <c r="AL5764" s="7">
        <v>0</v>
      </c>
      <c r="AM5764" s="7">
        <v>0</v>
      </c>
      <c r="AN5764" s="7">
        <v>0</v>
      </c>
      <c r="AO5764" s="7">
        <v>1639795.37</v>
      </c>
      <c r="AP5764" s="7">
        <v>0</v>
      </c>
      <c r="AQ5764" s="7">
        <v>70609748.989999995</v>
      </c>
      <c r="AR5764" s="7">
        <v>0</v>
      </c>
      <c r="AS5764" s="7">
        <v>0</v>
      </c>
      <c r="AT5764" s="7">
        <v>5511042.7549999999</v>
      </c>
      <c r="AU5764" s="8">
        <f t="shared" si="90"/>
        <v>190382823.80499995</v>
      </c>
    </row>
    <row r="5765" spans="1:47" x14ac:dyDescent="0.3">
      <c r="A5765" s="2">
        <v>2006</v>
      </c>
      <c r="B5765" s="2" t="s">
        <v>75</v>
      </c>
      <c r="C5765" s="2">
        <v>2</v>
      </c>
      <c r="D5765" s="2" t="s">
        <v>60</v>
      </c>
      <c r="E5765" s="7">
        <v>1028408</v>
      </c>
      <c r="F5765" s="7">
        <v>1538</v>
      </c>
      <c r="G5765" s="7">
        <v>1940510</v>
      </c>
      <c r="H5765" s="7">
        <v>3286846</v>
      </c>
      <c r="I5765" s="7">
        <v>0</v>
      </c>
      <c r="J5765" s="7">
        <v>220187</v>
      </c>
      <c r="K5765" s="7">
        <v>1437747</v>
      </c>
      <c r="L5765" s="7">
        <v>1706936</v>
      </c>
      <c r="M5765" s="7">
        <v>138002</v>
      </c>
      <c r="N5765" s="7">
        <v>14268458</v>
      </c>
      <c r="O5765" s="7">
        <v>9999498</v>
      </c>
      <c r="P5765" s="7">
        <v>1325699</v>
      </c>
      <c r="Q5765" s="7">
        <v>1867479</v>
      </c>
      <c r="R5765" s="7">
        <v>1555532</v>
      </c>
      <c r="S5765" s="7">
        <v>235004</v>
      </c>
      <c r="T5765" s="7">
        <v>1269461</v>
      </c>
      <c r="U5765" s="7">
        <v>0</v>
      </c>
      <c r="V5765" s="7">
        <v>2800494</v>
      </c>
      <c r="W5765" s="7">
        <v>0</v>
      </c>
      <c r="X5765" s="7">
        <v>49483</v>
      </c>
      <c r="Y5765" s="7">
        <v>20547860</v>
      </c>
      <c r="Z5765" s="7">
        <v>0</v>
      </c>
      <c r="AA5765" s="7">
        <v>8504</v>
      </c>
      <c r="AB5765" s="7">
        <v>9009959</v>
      </c>
      <c r="AC5765" s="7">
        <v>0</v>
      </c>
      <c r="AD5765" s="7">
        <v>79030</v>
      </c>
      <c r="AE5765" s="7">
        <v>8797936</v>
      </c>
      <c r="AF5765" s="7">
        <v>0</v>
      </c>
      <c r="AG5765" s="7">
        <v>0</v>
      </c>
      <c r="AH5765" s="7">
        <v>0</v>
      </c>
      <c r="AI5765" s="7">
        <v>0</v>
      </c>
      <c r="AJ5765" s="7">
        <v>20606</v>
      </c>
      <c r="AK5765" s="7">
        <v>0</v>
      </c>
      <c r="AL5765" s="7">
        <v>0</v>
      </c>
      <c r="AM5765" s="7">
        <v>0</v>
      </c>
      <c r="AN5765" s="7">
        <v>3034281</v>
      </c>
      <c r="AO5765" s="7">
        <v>455927</v>
      </c>
      <c r="AP5765" s="7">
        <v>1246975</v>
      </c>
      <c r="AQ5765" s="7">
        <v>0</v>
      </c>
      <c r="AR5765" s="7">
        <v>0</v>
      </c>
      <c r="AS5765" s="7">
        <v>0</v>
      </c>
      <c r="AT5765" s="7">
        <v>0</v>
      </c>
      <c r="AU5765" s="8">
        <f t="shared" si="90"/>
        <v>86332360</v>
      </c>
    </row>
    <row r="5766" spans="1:47" x14ac:dyDescent="0.3">
      <c r="A5766" s="2">
        <v>2011</v>
      </c>
      <c r="B5766" s="2" t="s">
        <v>80</v>
      </c>
      <c r="C5766" s="2">
        <v>7</v>
      </c>
      <c r="D5766" s="2" t="s">
        <v>59</v>
      </c>
      <c r="E5766" s="7">
        <v>1027066</v>
      </c>
      <c r="F5766" s="7">
        <v>7151</v>
      </c>
      <c r="G5766" s="7">
        <v>0</v>
      </c>
      <c r="H5766" s="7">
        <v>343066</v>
      </c>
      <c r="I5766" s="7">
        <v>0</v>
      </c>
      <c r="J5766" s="7">
        <v>317402</v>
      </c>
      <c r="K5766" s="7">
        <v>5383872</v>
      </c>
      <c r="L5766" s="7">
        <v>17939276</v>
      </c>
      <c r="M5766" s="7">
        <v>215443</v>
      </c>
      <c r="N5766" s="7">
        <v>51917513</v>
      </c>
      <c r="O5766" s="7">
        <v>15237261</v>
      </c>
      <c r="P5766" s="7">
        <v>3168772</v>
      </c>
      <c r="Q5766" s="7">
        <v>98627</v>
      </c>
      <c r="R5766" s="7">
        <v>1940409</v>
      </c>
      <c r="S5766" s="7">
        <v>819900</v>
      </c>
      <c r="T5766" s="7">
        <v>623693</v>
      </c>
      <c r="U5766" s="7">
        <v>0</v>
      </c>
      <c r="V5766" s="7">
        <v>4569</v>
      </c>
      <c r="W5766" s="7">
        <v>0</v>
      </c>
      <c r="X5766" s="7">
        <v>64577</v>
      </c>
      <c r="Y5766" s="7">
        <v>50319093</v>
      </c>
      <c r="Z5766" s="7">
        <v>0</v>
      </c>
      <c r="AA5766" s="7">
        <v>10509</v>
      </c>
      <c r="AB5766" s="7">
        <v>16933506</v>
      </c>
      <c r="AC5766" s="7">
        <v>0</v>
      </c>
      <c r="AD5766" s="7">
        <v>197731</v>
      </c>
      <c r="AE5766" s="7">
        <v>30097165</v>
      </c>
      <c r="AF5766" s="7">
        <v>0</v>
      </c>
      <c r="AG5766" s="7">
        <v>187</v>
      </c>
      <c r="AH5766" s="7">
        <v>0</v>
      </c>
      <c r="AI5766" s="7">
        <v>11162334</v>
      </c>
      <c r="AJ5766" s="7">
        <v>1409348</v>
      </c>
      <c r="AK5766" s="7">
        <v>0</v>
      </c>
      <c r="AL5766" s="7">
        <v>0</v>
      </c>
      <c r="AM5766" s="7">
        <v>0</v>
      </c>
      <c r="AN5766" s="7">
        <v>0</v>
      </c>
      <c r="AO5766" s="7">
        <v>10731715</v>
      </c>
      <c r="AP5766" s="7">
        <v>0</v>
      </c>
      <c r="AQ5766" s="7">
        <v>0</v>
      </c>
      <c r="AR5766" s="7">
        <v>0</v>
      </c>
      <c r="AS5766" s="7">
        <v>0</v>
      </c>
      <c r="AT5766" s="7">
        <v>1644967</v>
      </c>
      <c r="AU5766" s="8">
        <f t="shared" si="90"/>
        <v>221615152</v>
      </c>
    </row>
    <row r="5767" spans="1:47" x14ac:dyDescent="0.3">
      <c r="A5767" s="2">
        <v>2004</v>
      </c>
      <c r="B5767" s="2" t="s">
        <v>83</v>
      </c>
      <c r="C5767" s="2">
        <v>10</v>
      </c>
      <c r="D5767" s="2" t="s">
        <v>57</v>
      </c>
      <c r="E5767" s="7">
        <v>1024740</v>
      </c>
      <c r="F5767" s="7">
        <v>11</v>
      </c>
      <c r="G5767" s="7">
        <v>2370641</v>
      </c>
      <c r="H5767" s="7">
        <v>-10797231</v>
      </c>
      <c r="I5767" s="7">
        <v>0</v>
      </c>
      <c r="J5767" s="7">
        <v>1049405</v>
      </c>
      <c r="K5767" s="7">
        <v>2320503</v>
      </c>
      <c r="L5767" s="7">
        <v>841339</v>
      </c>
      <c r="M5767" s="7">
        <v>84761</v>
      </c>
      <c r="N5767" s="7">
        <v>6533074</v>
      </c>
      <c r="O5767" s="7">
        <v>6489982</v>
      </c>
      <c r="P5767" s="7">
        <v>297864</v>
      </c>
      <c r="Q5767" s="7">
        <v>176936</v>
      </c>
      <c r="R5767" s="7">
        <v>500460</v>
      </c>
      <c r="S5767" s="7">
        <v>346770</v>
      </c>
      <c r="T5767" s="7">
        <v>272994</v>
      </c>
      <c r="U5767" s="7">
        <v>0</v>
      </c>
      <c r="V5767" s="7">
        <v>984780</v>
      </c>
      <c r="W5767" s="7">
        <v>0</v>
      </c>
      <c r="X5767" s="7">
        <v>349670</v>
      </c>
      <c r="Y5767" s="7">
        <v>53209111</v>
      </c>
      <c r="Z5767" s="7">
        <v>0</v>
      </c>
      <c r="AA5767" s="7">
        <v>78611</v>
      </c>
      <c r="AB5767" s="7">
        <v>13699056</v>
      </c>
      <c r="AC5767" s="7">
        <v>0</v>
      </c>
      <c r="AD5767" s="7">
        <v>198092</v>
      </c>
      <c r="AE5767" s="7">
        <v>5334257</v>
      </c>
      <c r="AF5767" s="7">
        <v>19665240</v>
      </c>
      <c r="AG5767" s="7">
        <v>0</v>
      </c>
      <c r="AH5767" s="7">
        <v>0</v>
      </c>
      <c r="AI5767" s="7">
        <v>0</v>
      </c>
      <c r="AJ5767" s="7">
        <v>22463</v>
      </c>
      <c r="AK5767" s="7">
        <v>252750</v>
      </c>
      <c r="AL5767" s="7">
        <v>1907548</v>
      </c>
      <c r="AM5767" s="7">
        <v>913129</v>
      </c>
      <c r="AN5767" s="7">
        <v>0</v>
      </c>
      <c r="AO5767" s="7">
        <v>431152</v>
      </c>
      <c r="AP5767" s="7">
        <v>5392428</v>
      </c>
      <c r="AQ5767" s="7">
        <v>0</v>
      </c>
      <c r="AR5767" s="7">
        <v>0</v>
      </c>
      <c r="AS5767" s="7">
        <v>0</v>
      </c>
      <c r="AT5767" s="7">
        <v>0</v>
      </c>
      <c r="AU5767" s="8">
        <f t="shared" si="90"/>
        <v>113950536</v>
      </c>
    </row>
    <row r="5768" spans="1:47" x14ac:dyDescent="0.3">
      <c r="A5768" s="2">
        <v>2007</v>
      </c>
      <c r="B5768" s="2" t="s">
        <v>75</v>
      </c>
      <c r="C5768" s="2">
        <v>2</v>
      </c>
      <c r="D5768" s="2" t="s">
        <v>61</v>
      </c>
      <c r="E5768" s="7">
        <v>1022989</v>
      </c>
      <c r="F5768" s="7">
        <v>146177</v>
      </c>
      <c r="G5768" s="7">
        <v>7071260</v>
      </c>
      <c r="H5768" s="7">
        <v>4089605</v>
      </c>
      <c r="I5768" s="7">
        <v>0</v>
      </c>
      <c r="J5768" s="7">
        <v>264102</v>
      </c>
      <c r="K5768" s="7">
        <v>2200005</v>
      </c>
      <c r="L5768" s="7">
        <v>2507035</v>
      </c>
      <c r="M5768" s="7">
        <v>3442479</v>
      </c>
      <c r="N5768" s="7">
        <v>15892433</v>
      </c>
      <c r="O5768" s="7">
        <v>17255233</v>
      </c>
      <c r="P5768" s="7">
        <v>1574607</v>
      </c>
      <c r="Q5768" s="7">
        <v>1151028</v>
      </c>
      <c r="R5768" s="7">
        <v>1736244</v>
      </c>
      <c r="S5768" s="7">
        <v>2038163</v>
      </c>
      <c r="T5768" s="7">
        <v>554245</v>
      </c>
      <c r="U5768" s="7">
        <v>0</v>
      </c>
      <c r="V5768" s="7">
        <v>5304154</v>
      </c>
      <c r="W5768" s="7">
        <v>0</v>
      </c>
      <c r="X5768" s="7">
        <v>3299797</v>
      </c>
      <c r="Y5768" s="7">
        <v>45474796</v>
      </c>
      <c r="Z5768" s="7">
        <v>0</v>
      </c>
      <c r="AA5768" s="7">
        <v>536352</v>
      </c>
      <c r="AB5768" s="7">
        <v>15842460</v>
      </c>
      <c r="AC5768" s="7">
        <v>0</v>
      </c>
      <c r="AD5768" s="7">
        <v>1578501</v>
      </c>
      <c r="AE5768" s="7">
        <v>17193729</v>
      </c>
      <c r="AF5768" s="7">
        <v>0</v>
      </c>
      <c r="AG5768" s="7">
        <v>264</v>
      </c>
      <c r="AH5768" s="7">
        <v>0</v>
      </c>
      <c r="AI5768" s="7">
        <v>0</v>
      </c>
      <c r="AJ5768" s="7">
        <v>851242</v>
      </c>
      <c r="AK5768" s="7">
        <v>0</v>
      </c>
      <c r="AL5768" s="7">
        <v>0</v>
      </c>
      <c r="AM5768" s="7">
        <v>0</v>
      </c>
      <c r="AN5768" s="7">
        <v>0</v>
      </c>
      <c r="AO5768" s="7">
        <v>3673867</v>
      </c>
      <c r="AP5768" s="7">
        <v>2305450</v>
      </c>
      <c r="AQ5768" s="7">
        <v>0</v>
      </c>
      <c r="AR5768" s="7">
        <v>0</v>
      </c>
      <c r="AS5768" s="7">
        <v>0</v>
      </c>
      <c r="AT5768" s="7">
        <v>0</v>
      </c>
      <c r="AU5768" s="8">
        <f t="shared" si="90"/>
        <v>157006217</v>
      </c>
    </row>
    <row r="5769" spans="1:47" x14ac:dyDescent="0.3">
      <c r="A5769" s="2">
        <v>2005</v>
      </c>
      <c r="B5769" s="2" t="s">
        <v>80</v>
      </c>
      <c r="C5769" s="2">
        <v>7</v>
      </c>
      <c r="D5769" s="2" t="s">
        <v>49</v>
      </c>
      <c r="E5769" s="7">
        <v>1021848</v>
      </c>
      <c r="F5769" s="7">
        <v>517</v>
      </c>
      <c r="G5769" s="7">
        <v>1104106</v>
      </c>
      <c r="H5769" s="7">
        <v>559073</v>
      </c>
      <c r="I5769" s="7">
        <v>0</v>
      </c>
      <c r="J5769" s="7">
        <v>218448</v>
      </c>
      <c r="K5769" s="7">
        <v>2382967</v>
      </c>
      <c r="L5769" s="7">
        <v>4575945</v>
      </c>
      <c r="M5769" s="7">
        <v>45425</v>
      </c>
      <c r="N5769" s="7">
        <v>5961200</v>
      </c>
      <c r="O5769" s="7">
        <v>7643646</v>
      </c>
      <c r="P5769" s="7">
        <v>665575</v>
      </c>
      <c r="Q5769" s="7">
        <v>48276</v>
      </c>
      <c r="R5769" s="7">
        <v>774712</v>
      </c>
      <c r="S5769" s="7">
        <v>30711</v>
      </c>
      <c r="T5769" s="7">
        <v>40831</v>
      </c>
      <c r="U5769" s="7">
        <v>0</v>
      </c>
      <c r="V5769" s="7">
        <v>163320</v>
      </c>
      <c r="W5769" s="7">
        <v>0</v>
      </c>
      <c r="X5769" s="7">
        <v>38232</v>
      </c>
      <c r="Y5769" s="7">
        <v>10673883</v>
      </c>
      <c r="Z5769" s="7">
        <v>0</v>
      </c>
      <c r="AA5769" s="7">
        <v>6645</v>
      </c>
      <c r="AB5769" s="7">
        <v>3838061</v>
      </c>
      <c r="AC5769" s="7">
        <v>0</v>
      </c>
      <c r="AD5769" s="7">
        <v>22618</v>
      </c>
      <c r="AE5769" s="7">
        <v>5036353</v>
      </c>
      <c r="AF5769" s="7">
        <v>0</v>
      </c>
      <c r="AG5769" s="7">
        <v>1971</v>
      </c>
      <c r="AH5769" s="7">
        <v>0</v>
      </c>
      <c r="AI5769" s="7">
        <v>0</v>
      </c>
      <c r="AJ5769" s="7">
        <v>8332</v>
      </c>
      <c r="AK5769" s="7">
        <v>0</v>
      </c>
      <c r="AL5769" s="7">
        <v>0</v>
      </c>
      <c r="AM5769" s="7">
        <v>0</v>
      </c>
      <c r="AN5769" s="7">
        <v>1360058</v>
      </c>
      <c r="AO5769" s="7">
        <v>354852</v>
      </c>
      <c r="AP5769" s="7">
        <v>815292</v>
      </c>
      <c r="AQ5769" s="7">
        <v>0</v>
      </c>
      <c r="AR5769" s="7">
        <v>0</v>
      </c>
      <c r="AS5769" s="7">
        <v>0</v>
      </c>
      <c r="AT5769" s="7">
        <v>0</v>
      </c>
      <c r="AU5769" s="8">
        <f t="shared" si="90"/>
        <v>47392897</v>
      </c>
    </row>
    <row r="5770" spans="1:47" x14ac:dyDescent="0.3">
      <c r="A5770" s="2">
        <v>2001</v>
      </c>
      <c r="B5770" s="2" t="s">
        <v>76</v>
      </c>
      <c r="C5770" s="2">
        <v>3</v>
      </c>
      <c r="D5770" s="2" t="s">
        <v>57</v>
      </c>
      <c r="E5770" s="7">
        <v>1021288</v>
      </c>
      <c r="F5770" s="7">
        <v>0</v>
      </c>
      <c r="G5770" s="7">
        <v>801983</v>
      </c>
      <c r="H5770" s="7">
        <v>2172194</v>
      </c>
      <c r="I5770" s="7">
        <v>0</v>
      </c>
      <c r="J5770" s="7">
        <v>646638</v>
      </c>
      <c r="K5770" s="7">
        <v>1089452</v>
      </c>
      <c r="L5770" s="7">
        <v>557081</v>
      </c>
      <c r="M5770" s="7">
        <v>213</v>
      </c>
      <c r="N5770" s="7">
        <v>2272594</v>
      </c>
      <c r="O5770" s="7">
        <v>3634174</v>
      </c>
      <c r="P5770" s="7">
        <v>322631</v>
      </c>
      <c r="Q5770" s="7">
        <v>299498</v>
      </c>
      <c r="R5770" s="7">
        <v>342541</v>
      </c>
      <c r="S5770" s="7">
        <v>162981</v>
      </c>
      <c r="T5770" s="7">
        <v>65810</v>
      </c>
      <c r="U5770" s="7">
        <v>0</v>
      </c>
      <c r="V5770" s="7">
        <v>750404</v>
      </c>
      <c r="W5770" s="7">
        <v>10701667</v>
      </c>
      <c r="X5770" s="7">
        <v>0</v>
      </c>
      <c r="Y5770" s="7">
        <v>0</v>
      </c>
      <c r="Z5770" s="7">
        <v>3377479</v>
      </c>
      <c r="AA5770" s="7">
        <v>0</v>
      </c>
      <c r="AB5770" s="7">
        <v>0</v>
      </c>
      <c r="AC5770" s="7">
        <v>1739704</v>
      </c>
      <c r="AD5770" s="7">
        <v>0</v>
      </c>
      <c r="AE5770" s="7">
        <v>0</v>
      </c>
      <c r="AF5770" s="7">
        <v>0</v>
      </c>
      <c r="AG5770" s="7">
        <v>0</v>
      </c>
      <c r="AH5770" s="7">
        <v>4403277</v>
      </c>
      <c r="AI5770" s="7">
        <v>0</v>
      </c>
      <c r="AJ5770" s="7">
        <v>6979</v>
      </c>
      <c r="AK5770" s="7">
        <v>0</v>
      </c>
      <c r="AL5770" s="7">
        <v>0</v>
      </c>
      <c r="AM5770" s="7">
        <v>0</v>
      </c>
      <c r="AN5770" s="7">
        <v>0</v>
      </c>
      <c r="AO5770" s="7">
        <v>115240</v>
      </c>
      <c r="AP5770" s="7">
        <v>0</v>
      </c>
      <c r="AQ5770" s="7">
        <v>0</v>
      </c>
      <c r="AR5770" s="7">
        <v>0</v>
      </c>
      <c r="AS5770" s="7">
        <v>0</v>
      </c>
      <c r="AT5770" s="7">
        <v>0</v>
      </c>
      <c r="AU5770" s="8">
        <f t="shared" si="90"/>
        <v>34483828</v>
      </c>
    </row>
    <row r="5771" spans="1:47" x14ac:dyDescent="0.3">
      <c r="A5771" s="2">
        <v>2009</v>
      </c>
      <c r="B5771" s="2" t="s">
        <v>77</v>
      </c>
      <c r="C5771" s="2">
        <v>4</v>
      </c>
      <c r="D5771" s="2" t="s">
        <v>72</v>
      </c>
      <c r="E5771" s="7">
        <v>1015331.66</v>
      </c>
      <c r="F5771" s="7">
        <v>277.08999999999997</v>
      </c>
      <c r="G5771" s="7">
        <v>1259167.1599999999</v>
      </c>
      <c r="H5771" s="7">
        <v>2204947.1</v>
      </c>
      <c r="I5771" s="7">
        <v>60.04</v>
      </c>
      <c r="J5771" s="7">
        <v>160724.63</v>
      </c>
      <c r="K5771" s="7">
        <v>2668315.66</v>
      </c>
      <c r="L5771" s="7">
        <v>20486065.41</v>
      </c>
      <c r="M5771" s="7">
        <v>1609813.99</v>
      </c>
      <c r="N5771" s="7">
        <v>12805223.52</v>
      </c>
      <c r="O5771" s="7">
        <v>10337860.07</v>
      </c>
      <c r="P5771" s="7">
        <v>951900.82</v>
      </c>
      <c r="Q5771" s="7">
        <v>59544.24</v>
      </c>
      <c r="R5771" s="7">
        <v>1010401.78</v>
      </c>
      <c r="S5771" s="7">
        <v>1145402.8600000001</v>
      </c>
      <c r="T5771" s="7">
        <v>19602.55</v>
      </c>
      <c r="U5771" s="7">
        <v>0</v>
      </c>
      <c r="V5771" s="7">
        <v>149.84</v>
      </c>
      <c r="W5771" s="7">
        <v>0</v>
      </c>
      <c r="X5771" s="7">
        <v>891835.42</v>
      </c>
      <c r="Y5771" s="7">
        <v>18931109.32</v>
      </c>
      <c r="Z5771" s="7">
        <v>0</v>
      </c>
      <c r="AA5771" s="7">
        <v>40958.839999999997</v>
      </c>
      <c r="AB5771" s="7">
        <v>6424398.1500000004</v>
      </c>
      <c r="AC5771" s="7">
        <v>0</v>
      </c>
      <c r="AD5771" s="7">
        <v>684692.26</v>
      </c>
      <c r="AE5771" s="7">
        <v>8866434.9399999995</v>
      </c>
      <c r="AF5771" s="7">
        <v>0</v>
      </c>
      <c r="AG5771" s="7">
        <v>892</v>
      </c>
      <c r="AH5771" s="7">
        <v>0</v>
      </c>
      <c r="AI5771" s="7">
        <v>0</v>
      </c>
      <c r="AJ5771" s="7">
        <v>3950.5</v>
      </c>
      <c r="AK5771" s="7">
        <v>0</v>
      </c>
      <c r="AL5771" s="7">
        <v>0</v>
      </c>
      <c r="AM5771" s="7">
        <v>0</v>
      </c>
      <c r="AN5771" s="7">
        <v>0</v>
      </c>
      <c r="AO5771" s="7">
        <v>792637.19</v>
      </c>
      <c r="AP5771" s="7">
        <v>1866197.15</v>
      </c>
      <c r="AQ5771" s="7">
        <v>0</v>
      </c>
      <c r="AR5771" s="7">
        <v>0</v>
      </c>
      <c r="AS5771" s="7">
        <v>0</v>
      </c>
      <c r="AT5771" s="7">
        <v>0</v>
      </c>
      <c r="AU5771" s="8">
        <f t="shared" si="90"/>
        <v>94237894.190000013</v>
      </c>
    </row>
    <row r="5772" spans="1:47" x14ac:dyDescent="0.3">
      <c r="A5772" s="2">
        <v>2017</v>
      </c>
      <c r="B5772" s="2" t="s">
        <v>75</v>
      </c>
      <c r="C5772" s="2">
        <v>2</v>
      </c>
      <c r="D5772" s="2" t="s">
        <v>60</v>
      </c>
      <c r="E5772" s="7">
        <v>1014911.03</v>
      </c>
      <c r="F5772" s="7">
        <v>-6.3</v>
      </c>
      <c r="G5772" s="7">
        <v>0</v>
      </c>
      <c r="H5772" s="7">
        <v>6272647.5800000001</v>
      </c>
      <c r="I5772" s="7">
        <v>3363.12</v>
      </c>
      <c r="J5772" s="7">
        <v>391978.13</v>
      </c>
      <c r="K5772" s="7">
        <v>2666626.58</v>
      </c>
      <c r="L5772" s="7">
        <v>7661780.4000000004</v>
      </c>
      <c r="M5772" s="7">
        <v>206801.74</v>
      </c>
      <c r="N5772" s="7">
        <v>52379915.289999999</v>
      </c>
      <c r="O5772" s="7">
        <v>48058038.049999997</v>
      </c>
      <c r="P5772" s="7">
        <v>7127247.8399999999</v>
      </c>
      <c r="Q5772" s="7">
        <v>1175288.98</v>
      </c>
      <c r="R5772" s="7">
        <v>2823332.42</v>
      </c>
      <c r="S5772" s="7">
        <v>4303491.37</v>
      </c>
      <c r="T5772" s="7">
        <v>1353256.88</v>
      </c>
      <c r="U5772" s="7">
        <v>0</v>
      </c>
      <c r="V5772" s="7">
        <v>0</v>
      </c>
      <c r="W5772" s="7">
        <v>0</v>
      </c>
      <c r="X5772" s="7">
        <v>435532.33</v>
      </c>
      <c r="Y5772" s="7">
        <v>98912364.599999994</v>
      </c>
      <c r="Z5772" s="7">
        <v>0</v>
      </c>
      <c r="AA5772" s="7">
        <v>72106.75</v>
      </c>
      <c r="AB5772" s="7">
        <v>43141696</v>
      </c>
      <c r="AC5772" s="7">
        <v>0</v>
      </c>
      <c r="AD5772" s="7">
        <v>212177.17</v>
      </c>
      <c r="AE5772" s="7">
        <v>31615075.129999999</v>
      </c>
      <c r="AF5772" s="7">
        <v>0</v>
      </c>
      <c r="AG5772" s="7">
        <v>216638.27</v>
      </c>
      <c r="AH5772" s="7">
        <v>0</v>
      </c>
      <c r="AI5772" s="7">
        <v>22713492.399999999</v>
      </c>
      <c r="AJ5772" s="7">
        <v>0</v>
      </c>
      <c r="AK5772" s="7">
        <v>0</v>
      </c>
      <c r="AL5772" s="7">
        <v>0</v>
      </c>
      <c r="AM5772" s="7">
        <v>0</v>
      </c>
      <c r="AN5772" s="7">
        <v>0</v>
      </c>
      <c r="AO5772" s="7">
        <v>10388125.99</v>
      </c>
      <c r="AP5772" s="7">
        <v>0</v>
      </c>
      <c r="AQ5772" s="7">
        <v>0</v>
      </c>
      <c r="AR5772" s="7">
        <v>238003271.80000001</v>
      </c>
      <c r="AS5772" s="7">
        <v>25818544.23</v>
      </c>
      <c r="AT5772" s="7">
        <v>4409708.8250000002</v>
      </c>
      <c r="AU5772" s="8">
        <f t="shared" si="90"/>
        <v>611377406.60500002</v>
      </c>
    </row>
    <row r="5773" spans="1:47" x14ac:dyDescent="0.3">
      <c r="A5773" s="2">
        <v>2026</v>
      </c>
      <c r="B5773" s="2" t="s">
        <v>76</v>
      </c>
      <c r="C5773" s="2">
        <v>3</v>
      </c>
      <c r="D5773" s="2" t="s">
        <v>72</v>
      </c>
      <c r="E5773" s="7">
        <v>1014215.58</v>
      </c>
      <c r="F5773" s="7">
        <v>-95.22</v>
      </c>
      <c r="G5773" s="7">
        <v>499241.65</v>
      </c>
      <c r="H5773" s="7">
        <v>2187150.35</v>
      </c>
      <c r="I5773" s="7">
        <v>191219.92</v>
      </c>
      <c r="J5773" s="7">
        <v>770319.68</v>
      </c>
      <c r="K5773" s="7">
        <v>5511206.6699999999</v>
      </c>
      <c r="L5773" s="7">
        <v>10984748.140000001</v>
      </c>
      <c r="M5773" s="7">
        <v>6902094.25</v>
      </c>
      <c r="N5773" s="7">
        <v>45358532.469999999</v>
      </c>
      <c r="O5773" s="7">
        <v>40315509.549999997</v>
      </c>
      <c r="P5773" s="7">
        <v>5867702.2400000002</v>
      </c>
      <c r="Q5773" s="7">
        <v>392502.79</v>
      </c>
      <c r="R5773" s="7">
        <v>3321643.19</v>
      </c>
      <c r="S5773" s="7">
        <v>5433154.6100000003</v>
      </c>
      <c r="T5773" s="7">
        <v>120444.56</v>
      </c>
      <c r="U5773" s="7">
        <v>0</v>
      </c>
      <c r="V5773" s="7">
        <v>0</v>
      </c>
      <c r="W5773" s="7">
        <v>0</v>
      </c>
      <c r="X5773" s="7">
        <v>3330680.95</v>
      </c>
      <c r="Y5773" s="7">
        <v>83783485.129999995</v>
      </c>
      <c r="Z5773" s="7">
        <v>0</v>
      </c>
      <c r="AA5773" s="7">
        <v>546485.42000000004</v>
      </c>
      <c r="AB5773" s="7">
        <v>32254716.309999999</v>
      </c>
      <c r="AC5773" s="7">
        <v>0</v>
      </c>
      <c r="AD5773" s="7">
        <v>5630354.7400000002</v>
      </c>
      <c r="AE5773" s="7">
        <v>28760210.710000001</v>
      </c>
      <c r="AF5773" s="7">
        <v>0</v>
      </c>
      <c r="AG5773" s="7">
        <v>0</v>
      </c>
      <c r="AH5773" s="7">
        <v>0</v>
      </c>
      <c r="AI5773" s="7">
        <v>29338963.93</v>
      </c>
      <c r="AJ5773" s="7">
        <v>0</v>
      </c>
      <c r="AK5773" s="7">
        <v>0</v>
      </c>
      <c r="AL5773" s="7">
        <v>0</v>
      </c>
      <c r="AM5773" s="7">
        <v>0</v>
      </c>
      <c r="AN5773" s="7">
        <v>0</v>
      </c>
      <c r="AO5773" s="7">
        <v>8286016.1500000004</v>
      </c>
      <c r="AP5773" s="7">
        <v>0</v>
      </c>
      <c r="AQ5773" s="7">
        <v>305773054.69999999</v>
      </c>
      <c r="AR5773" s="7">
        <v>0</v>
      </c>
      <c r="AS5773" s="7">
        <v>0</v>
      </c>
      <c r="AT5773" s="7">
        <v>7441763.21</v>
      </c>
      <c r="AU5773" s="8">
        <f t="shared" si="90"/>
        <v>634015321.68000007</v>
      </c>
    </row>
    <row r="5774" spans="1:47" x14ac:dyDescent="0.3">
      <c r="A5774" s="2">
        <v>2016</v>
      </c>
      <c r="B5774" s="2" t="s">
        <v>78</v>
      </c>
      <c r="C5774" s="2">
        <v>5</v>
      </c>
      <c r="D5774" s="2" t="s">
        <v>60</v>
      </c>
      <c r="E5774" s="7">
        <v>1011449.61</v>
      </c>
      <c r="F5774" s="7">
        <v>-15.81</v>
      </c>
      <c r="G5774" s="7">
        <v>0</v>
      </c>
      <c r="H5774" s="7">
        <v>2684341.83</v>
      </c>
      <c r="I5774" s="7">
        <v>0</v>
      </c>
      <c r="J5774" s="7">
        <v>612447.31999999995</v>
      </c>
      <c r="K5774" s="7">
        <v>2904576.8</v>
      </c>
      <c r="L5774" s="7">
        <v>38027223.509999998</v>
      </c>
      <c r="M5774" s="7">
        <v>180803.21</v>
      </c>
      <c r="N5774" s="7">
        <v>44248912.600000001</v>
      </c>
      <c r="O5774" s="7">
        <v>45302504.600000001</v>
      </c>
      <c r="P5774" s="7">
        <v>7457867.6399999997</v>
      </c>
      <c r="Q5774" s="7">
        <v>3119674.95</v>
      </c>
      <c r="R5774" s="7">
        <v>2640504.65</v>
      </c>
      <c r="S5774" s="7">
        <v>5142265.5999999996</v>
      </c>
      <c r="T5774" s="7">
        <v>3081687.29</v>
      </c>
      <c r="U5774" s="7">
        <v>0</v>
      </c>
      <c r="V5774" s="7">
        <v>0</v>
      </c>
      <c r="W5774" s="7">
        <v>0</v>
      </c>
      <c r="X5774" s="7">
        <v>121214.5</v>
      </c>
      <c r="Y5774" s="7">
        <v>98811138.900000006</v>
      </c>
      <c r="Z5774" s="7">
        <v>0</v>
      </c>
      <c r="AA5774" s="7">
        <v>20789.64</v>
      </c>
      <c r="AB5774" s="7">
        <v>39365948.560000002</v>
      </c>
      <c r="AC5774" s="7">
        <v>0</v>
      </c>
      <c r="AD5774" s="7">
        <v>202987.03</v>
      </c>
      <c r="AE5774" s="7">
        <v>32371014.359999999</v>
      </c>
      <c r="AF5774" s="7">
        <v>0</v>
      </c>
      <c r="AG5774" s="7">
        <v>69214.759999999995</v>
      </c>
      <c r="AH5774" s="7">
        <v>0</v>
      </c>
      <c r="AI5774" s="7">
        <v>19195176.609999999</v>
      </c>
      <c r="AJ5774" s="7">
        <v>0</v>
      </c>
      <c r="AK5774" s="7">
        <v>0</v>
      </c>
      <c r="AL5774" s="7">
        <v>0</v>
      </c>
      <c r="AM5774" s="7">
        <v>0</v>
      </c>
      <c r="AN5774" s="7">
        <v>0</v>
      </c>
      <c r="AO5774" s="7">
        <v>11481571.33</v>
      </c>
      <c r="AP5774" s="7">
        <v>0</v>
      </c>
      <c r="AQ5774" s="7">
        <v>0</v>
      </c>
      <c r="AR5774" s="7">
        <v>292561239.30000001</v>
      </c>
      <c r="AS5774" s="7">
        <v>28548112.109999999</v>
      </c>
      <c r="AT5774" s="7">
        <v>12439114.83</v>
      </c>
      <c r="AU5774" s="8">
        <f t="shared" si="90"/>
        <v>691601765.73000002</v>
      </c>
    </row>
    <row r="5775" spans="1:47" x14ac:dyDescent="0.3">
      <c r="A5775" s="2">
        <v>2005</v>
      </c>
      <c r="B5775" s="2" t="s">
        <v>77</v>
      </c>
      <c r="C5775" s="2">
        <v>4</v>
      </c>
      <c r="D5775" s="2" t="s">
        <v>56</v>
      </c>
      <c r="E5775" s="7">
        <v>1008995</v>
      </c>
      <c r="F5775" s="7">
        <v>1326</v>
      </c>
      <c r="G5775" s="7">
        <v>5059307</v>
      </c>
      <c r="H5775" s="7">
        <v>6499958</v>
      </c>
      <c r="I5775" s="7">
        <v>2942255</v>
      </c>
      <c r="J5775" s="7">
        <v>1243132</v>
      </c>
      <c r="K5775" s="7">
        <v>11495832</v>
      </c>
      <c r="L5775" s="7">
        <v>32174817</v>
      </c>
      <c r="M5775" s="7">
        <v>242737</v>
      </c>
      <c r="N5775" s="7">
        <v>40388963</v>
      </c>
      <c r="O5775" s="7">
        <v>15612428</v>
      </c>
      <c r="P5775" s="7">
        <v>2286896</v>
      </c>
      <c r="Q5775" s="7">
        <v>455764</v>
      </c>
      <c r="R5775" s="7">
        <v>1837944</v>
      </c>
      <c r="S5775" s="7">
        <v>331288</v>
      </c>
      <c r="T5775" s="7">
        <v>358760</v>
      </c>
      <c r="U5775" s="7">
        <v>0</v>
      </c>
      <c r="V5775" s="7">
        <v>1258023</v>
      </c>
      <c r="W5775" s="7">
        <v>0</v>
      </c>
      <c r="X5775" s="7">
        <v>111020</v>
      </c>
      <c r="Y5775" s="7">
        <v>60063129</v>
      </c>
      <c r="Z5775" s="7">
        <v>0</v>
      </c>
      <c r="AA5775" s="7">
        <v>25086</v>
      </c>
      <c r="AB5775" s="7">
        <v>14489654</v>
      </c>
      <c r="AC5775" s="7">
        <v>0</v>
      </c>
      <c r="AD5775" s="7">
        <v>90793</v>
      </c>
      <c r="AE5775" s="7">
        <v>33214002</v>
      </c>
      <c r="AF5775" s="7">
        <v>0</v>
      </c>
      <c r="AG5775" s="7">
        <v>4332</v>
      </c>
      <c r="AH5775" s="7">
        <v>0</v>
      </c>
      <c r="AI5775" s="7">
        <v>0</v>
      </c>
      <c r="AJ5775" s="7">
        <v>27765</v>
      </c>
      <c r="AK5775" s="7">
        <v>0</v>
      </c>
      <c r="AL5775" s="7">
        <v>0</v>
      </c>
      <c r="AM5775" s="7">
        <v>0</v>
      </c>
      <c r="AN5775" s="7">
        <v>8860133</v>
      </c>
      <c r="AO5775" s="7">
        <v>466358</v>
      </c>
      <c r="AP5775" s="7">
        <v>1494578</v>
      </c>
      <c r="AQ5775" s="7">
        <v>0</v>
      </c>
      <c r="AR5775" s="7">
        <v>0</v>
      </c>
      <c r="AS5775" s="7">
        <v>0</v>
      </c>
      <c r="AT5775" s="7">
        <v>0</v>
      </c>
      <c r="AU5775" s="8">
        <f t="shared" si="90"/>
        <v>242045275</v>
      </c>
    </row>
    <row r="5776" spans="1:47" x14ac:dyDescent="0.3">
      <c r="A5776" s="2">
        <v>2012</v>
      </c>
      <c r="B5776" s="2" t="s">
        <v>77</v>
      </c>
      <c r="C5776" s="2">
        <v>4</v>
      </c>
      <c r="D5776" s="2" t="s">
        <v>68</v>
      </c>
      <c r="E5776" s="7">
        <v>1007603.31</v>
      </c>
      <c r="F5776" s="7">
        <v>-11.12</v>
      </c>
      <c r="G5776" s="7">
        <v>0</v>
      </c>
      <c r="H5776" s="7">
        <v>6421.33</v>
      </c>
      <c r="I5776" s="7">
        <v>11051.55</v>
      </c>
      <c r="J5776" s="7">
        <v>255237.56</v>
      </c>
      <c r="K5776" s="7">
        <v>1560492.91</v>
      </c>
      <c r="L5776" s="7">
        <v>23338163.199999999</v>
      </c>
      <c r="M5776" s="7">
        <v>14479.44</v>
      </c>
      <c r="N5776" s="7">
        <v>19041437.559999999</v>
      </c>
      <c r="O5776" s="7">
        <v>9607849.8000000007</v>
      </c>
      <c r="P5776" s="7">
        <v>965432.72</v>
      </c>
      <c r="Q5776" s="7">
        <v>35848.980000000003</v>
      </c>
      <c r="R5776" s="7">
        <v>509420.19</v>
      </c>
      <c r="S5776" s="7">
        <v>851585.79</v>
      </c>
      <c r="T5776" s="7">
        <v>45287.6</v>
      </c>
      <c r="U5776" s="7">
        <v>0</v>
      </c>
      <c r="V5776" s="7">
        <v>38.31</v>
      </c>
      <c r="W5776" s="7">
        <v>0</v>
      </c>
      <c r="X5776" s="7">
        <v>11411.51</v>
      </c>
      <c r="Y5776" s="7">
        <v>23072214.469999999</v>
      </c>
      <c r="Z5776" s="7">
        <v>0</v>
      </c>
      <c r="AA5776" s="7">
        <v>1862.38</v>
      </c>
      <c r="AB5776" s="7">
        <v>10442669.130000001</v>
      </c>
      <c r="AC5776" s="7">
        <v>0</v>
      </c>
      <c r="AD5776" s="7">
        <v>17487.919999999998</v>
      </c>
      <c r="AE5776" s="7">
        <v>12824770.039999999</v>
      </c>
      <c r="AF5776" s="7">
        <v>0</v>
      </c>
      <c r="AG5776" s="7">
        <v>0</v>
      </c>
      <c r="AH5776" s="7">
        <v>0</v>
      </c>
      <c r="AI5776" s="7">
        <v>10628275.529999999</v>
      </c>
      <c r="AJ5776" s="7">
        <v>4863.2299999999996</v>
      </c>
      <c r="AK5776" s="7">
        <v>0</v>
      </c>
      <c r="AL5776" s="7">
        <v>0</v>
      </c>
      <c r="AM5776" s="7">
        <v>0</v>
      </c>
      <c r="AN5776" s="7">
        <v>0</v>
      </c>
      <c r="AO5776" s="7">
        <v>4136033.09</v>
      </c>
      <c r="AP5776" s="7">
        <v>0</v>
      </c>
      <c r="AQ5776" s="7">
        <v>0</v>
      </c>
      <c r="AR5776" s="7">
        <v>0</v>
      </c>
      <c r="AS5776" s="7">
        <v>0</v>
      </c>
      <c r="AT5776" s="7">
        <v>1071451</v>
      </c>
      <c r="AU5776" s="8">
        <f t="shared" si="90"/>
        <v>119461377.42999999</v>
      </c>
    </row>
    <row r="5777" spans="1:47" x14ac:dyDescent="0.3">
      <c r="A5777" s="2">
        <v>2001</v>
      </c>
      <c r="B5777" s="2" t="s">
        <v>83</v>
      </c>
      <c r="C5777" s="2">
        <v>10</v>
      </c>
      <c r="D5777" s="2" t="s">
        <v>62</v>
      </c>
      <c r="E5777" s="7">
        <v>1007001</v>
      </c>
      <c r="F5777" s="7">
        <v>0</v>
      </c>
      <c r="G5777" s="7">
        <v>1782192</v>
      </c>
      <c r="H5777" s="7">
        <v>483722</v>
      </c>
      <c r="I5777" s="7">
        <v>0</v>
      </c>
      <c r="J5777" s="7">
        <v>489854</v>
      </c>
      <c r="K5777" s="7">
        <v>2562125</v>
      </c>
      <c r="L5777" s="7">
        <v>1041845</v>
      </c>
      <c r="M5777" s="7">
        <v>454926</v>
      </c>
      <c r="N5777" s="7">
        <v>5367351</v>
      </c>
      <c r="O5777" s="7">
        <v>8561107</v>
      </c>
      <c r="P5777" s="7">
        <v>3167004</v>
      </c>
      <c r="Q5777" s="7">
        <v>594078</v>
      </c>
      <c r="R5777" s="7">
        <v>267554</v>
      </c>
      <c r="S5777" s="7">
        <v>324035</v>
      </c>
      <c r="T5777" s="7">
        <v>105435</v>
      </c>
      <c r="U5777" s="7">
        <v>0</v>
      </c>
      <c r="V5777" s="7">
        <v>285297</v>
      </c>
      <c r="W5777" s="7">
        <v>11452337</v>
      </c>
      <c r="X5777" s="7">
        <v>0</v>
      </c>
      <c r="Y5777" s="7">
        <v>0</v>
      </c>
      <c r="Z5777" s="7">
        <v>3150528</v>
      </c>
      <c r="AA5777" s="7">
        <v>0</v>
      </c>
      <c r="AB5777" s="7">
        <v>0</v>
      </c>
      <c r="AC5777" s="7">
        <v>4053271</v>
      </c>
      <c r="AD5777" s="7">
        <v>0</v>
      </c>
      <c r="AE5777" s="7">
        <v>0</v>
      </c>
      <c r="AF5777" s="7">
        <v>0</v>
      </c>
      <c r="AG5777" s="7">
        <v>0</v>
      </c>
      <c r="AH5777" s="7">
        <v>9663496</v>
      </c>
      <c r="AI5777" s="7">
        <v>0</v>
      </c>
      <c r="AJ5777" s="7">
        <v>11230</v>
      </c>
      <c r="AK5777" s="7">
        <v>0</v>
      </c>
      <c r="AL5777" s="7">
        <v>0</v>
      </c>
      <c r="AM5777" s="7">
        <v>0</v>
      </c>
      <c r="AN5777" s="7">
        <v>0</v>
      </c>
      <c r="AO5777" s="7">
        <v>83841</v>
      </c>
      <c r="AP5777" s="7">
        <v>0</v>
      </c>
      <c r="AQ5777" s="7">
        <v>0</v>
      </c>
      <c r="AR5777" s="7">
        <v>0</v>
      </c>
      <c r="AS5777" s="7">
        <v>0</v>
      </c>
      <c r="AT5777" s="7">
        <v>0</v>
      </c>
      <c r="AU5777" s="8">
        <f t="shared" si="90"/>
        <v>54908229</v>
      </c>
    </row>
    <row r="5778" spans="1:47" x14ac:dyDescent="0.3">
      <c r="A5778" s="2">
        <v>2018</v>
      </c>
      <c r="B5778" s="2" t="s">
        <v>85</v>
      </c>
      <c r="C5778" s="2">
        <v>12</v>
      </c>
      <c r="D5778" s="2" t="s">
        <v>60</v>
      </c>
      <c r="E5778" s="7">
        <v>1006361.35</v>
      </c>
      <c r="F5778" s="7">
        <v>64.75</v>
      </c>
      <c r="G5778" s="7">
        <v>104.94</v>
      </c>
      <c r="H5778" s="7">
        <v>6556813.7199999997</v>
      </c>
      <c r="I5778" s="7">
        <v>3620</v>
      </c>
      <c r="J5778" s="7">
        <v>883016.85</v>
      </c>
      <c r="K5778" s="7">
        <v>4090840.6</v>
      </c>
      <c r="L5778" s="7">
        <v>18592690.629999999</v>
      </c>
      <c r="M5778" s="7">
        <v>442634.91</v>
      </c>
      <c r="N5778" s="7">
        <v>79557553.769999996</v>
      </c>
      <c r="O5778" s="7">
        <v>77183661.959999993</v>
      </c>
      <c r="P5778" s="7">
        <v>6611556.71</v>
      </c>
      <c r="Q5778" s="7">
        <v>8934345.0800000001</v>
      </c>
      <c r="R5778" s="7">
        <v>4650950.92</v>
      </c>
      <c r="S5778" s="7">
        <v>15827270.810000001</v>
      </c>
      <c r="T5778" s="7">
        <v>18649481.75</v>
      </c>
      <c r="U5778" s="7">
        <v>0</v>
      </c>
      <c r="V5778" s="7">
        <v>0</v>
      </c>
      <c r="W5778" s="7">
        <v>0</v>
      </c>
      <c r="X5778" s="7">
        <v>183552.64000000001</v>
      </c>
      <c r="Y5778" s="7">
        <v>135232949.5</v>
      </c>
      <c r="Z5778" s="7">
        <v>0</v>
      </c>
      <c r="AA5778" s="7">
        <v>22390.38</v>
      </c>
      <c r="AB5778" s="7">
        <v>44012056.590000004</v>
      </c>
      <c r="AC5778" s="7">
        <v>0</v>
      </c>
      <c r="AD5778" s="7">
        <v>385728.09</v>
      </c>
      <c r="AE5778" s="7">
        <v>48110376.329999998</v>
      </c>
      <c r="AF5778" s="7">
        <v>0</v>
      </c>
      <c r="AG5778" s="7">
        <v>206826.96</v>
      </c>
      <c r="AH5778" s="7">
        <v>0</v>
      </c>
      <c r="AI5778" s="7">
        <v>39293379.539999999</v>
      </c>
      <c r="AJ5778" s="7">
        <v>0</v>
      </c>
      <c r="AK5778" s="7">
        <v>0</v>
      </c>
      <c r="AL5778" s="7">
        <v>0</v>
      </c>
      <c r="AM5778" s="7">
        <v>0</v>
      </c>
      <c r="AN5778" s="7">
        <v>0</v>
      </c>
      <c r="AO5778" s="7">
        <v>4439779.96</v>
      </c>
      <c r="AP5778" s="7">
        <v>0</v>
      </c>
      <c r="AQ5778" s="7">
        <v>918919867.79999995</v>
      </c>
      <c r="AR5778" s="7">
        <v>0</v>
      </c>
      <c r="AS5778" s="7">
        <v>0</v>
      </c>
      <c r="AT5778" s="7">
        <v>33001678.34</v>
      </c>
      <c r="AU5778" s="8">
        <f t="shared" si="90"/>
        <v>1466799554.8799999</v>
      </c>
    </row>
    <row r="5779" spans="1:47" x14ac:dyDescent="0.3">
      <c r="A5779" s="2">
        <v>2012</v>
      </c>
      <c r="B5779" s="2" t="s">
        <v>79</v>
      </c>
      <c r="C5779" s="2">
        <v>6</v>
      </c>
      <c r="D5779" s="2" t="s">
        <v>68</v>
      </c>
      <c r="E5779" s="7">
        <v>1006312.29</v>
      </c>
      <c r="F5779" s="7">
        <v>-7.71</v>
      </c>
      <c r="G5779" s="7">
        <v>0</v>
      </c>
      <c r="H5779" s="7">
        <v>6803.07</v>
      </c>
      <c r="I5779" s="7">
        <v>11069.37</v>
      </c>
      <c r="J5779" s="7">
        <v>445133.27</v>
      </c>
      <c r="K5779" s="7">
        <v>1794945.31</v>
      </c>
      <c r="L5779" s="7">
        <v>8865745.2799999993</v>
      </c>
      <c r="M5779" s="7">
        <v>77.680000000000007</v>
      </c>
      <c r="N5779" s="7">
        <v>10442525.380000001</v>
      </c>
      <c r="O5779" s="7">
        <v>15963495.279999999</v>
      </c>
      <c r="P5779" s="7">
        <v>671043.99</v>
      </c>
      <c r="Q5779" s="7">
        <v>329545.65000000002</v>
      </c>
      <c r="R5779" s="7">
        <v>538074.49</v>
      </c>
      <c r="S5779" s="7">
        <v>1076745.76</v>
      </c>
      <c r="T5779" s="7">
        <v>36405.07</v>
      </c>
      <c r="U5779" s="7">
        <v>0</v>
      </c>
      <c r="V5779" s="7">
        <v>0</v>
      </c>
      <c r="W5779" s="7">
        <v>0</v>
      </c>
      <c r="X5779" s="7">
        <v>11896.71</v>
      </c>
      <c r="Y5779" s="7">
        <v>25118662.399999999</v>
      </c>
      <c r="Z5779" s="7">
        <v>0</v>
      </c>
      <c r="AA5779" s="7">
        <v>1918.86</v>
      </c>
      <c r="AB5779" s="7">
        <v>10404919.52</v>
      </c>
      <c r="AC5779" s="7">
        <v>0</v>
      </c>
      <c r="AD5779" s="7">
        <v>-11.69</v>
      </c>
      <c r="AE5779" s="7">
        <v>6617090.6500000004</v>
      </c>
      <c r="AF5779" s="7">
        <v>0</v>
      </c>
      <c r="AG5779" s="7">
        <v>0</v>
      </c>
      <c r="AH5779" s="7">
        <v>0</v>
      </c>
      <c r="AI5779" s="7">
        <v>12649362.25</v>
      </c>
      <c r="AJ5779" s="7">
        <v>4155.8599999999997</v>
      </c>
      <c r="AK5779" s="7">
        <v>0</v>
      </c>
      <c r="AL5779" s="7">
        <v>0</v>
      </c>
      <c r="AM5779" s="7">
        <v>0</v>
      </c>
      <c r="AN5779" s="7">
        <v>0</v>
      </c>
      <c r="AO5779" s="7">
        <v>971124.4</v>
      </c>
      <c r="AP5779" s="7">
        <v>0</v>
      </c>
      <c r="AQ5779" s="7">
        <v>0</v>
      </c>
      <c r="AR5779" s="7">
        <v>0</v>
      </c>
      <c r="AS5779" s="7">
        <v>0</v>
      </c>
      <c r="AT5779" s="7">
        <v>2448192.83</v>
      </c>
      <c r="AU5779" s="8">
        <f t="shared" si="90"/>
        <v>99415225.970000014</v>
      </c>
    </row>
    <row r="5780" spans="1:47" x14ac:dyDescent="0.3">
      <c r="A5780" s="2">
        <v>2017</v>
      </c>
      <c r="B5780" s="2" t="s">
        <v>76</v>
      </c>
      <c r="C5780" s="2">
        <v>3</v>
      </c>
      <c r="D5780" s="2" t="s">
        <v>49</v>
      </c>
      <c r="E5780" s="7">
        <v>1005328.69</v>
      </c>
      <c r="F5780" s="7">
        <v>1417.88</v>
      </c>
      <c r="G5780" s="7">
        <v>0</v>
      </c>
      <c r="H5780" s="7">
        <v>1174324.18</v>
      </c>
      <c r="I5780" s="7">
        <v>0</v>
      </c>
      <c r="J5780" s="7">
        <v>1261.31</v>
      </c>
      <c r="K5780" s="7">
        <v>3456704.95</v>
      </c>
      <c r="L5780" s="7">
        <v>6826215.0099999998</v>
      </c>
      <c r="M5780" s="7">
        <v>40164.75</v>
      </c>
      <c r="N5780" s="7">
        <v>15260668.67</v>
      </c>
      <c r="O5780" s="7">
        <v>23915029.109999999</v>
      </c>
      <c r="P5780" s="7">
        <v>1183630.03</v>
      </c>
      <c r="Q5780" s="7">
        <v>312362.46999999997</v>
      </c>
      <c r="R5780" s="7">
        <v>1278965.8899999999</v>
      </c>
      <c r="S5780" s="7">
        <v>253657.11</v>
      </c>
      <c r="T5780" s="7">
        <v>161178.22</v>
      </c>
      <c r="U5780" s="7">
        <v>0</v>
      </c>
      <c r="V5780" s="7">
        <v>0</v>
      </c>
      <c r="W5780" s="7">
        <v>0</v>
      </c>
      <c r="X5780" s="7">
        <v>61720.3</v>
      </c>
      <c r="Y5780" s="7">
        <v>48926176.140000001</v>
      </c>
      <c r="Z5780" s="7">
        <v>0</v>
      </c>
      <c r="AA5780" s="7">
        <v>10097.9</v>
      </c>
      <c r="AB5780" s="7">
        <v>19383100.359999999</v>
      </c>
      <c r="AC5780" s="7">
        <v>0</v>
      </c>
      <c r="AD5780" s="7">
        <v>27293.65</v>
      </c>
      <c r="AE5780" s="7">
        <v>10770916.640000001</v>
      </c>
      <c r="AF5780" s="7">
        <v>0</v>
      </c>
      <c r="AG5780" s="7">
        <v>4542712.0999999996</v>
      </c>
      <c r="AH5780" s="7">
        <v>0</v>
      </c>
      <c r="AI5780" s="7">
        <v>19910499.370000001</v>
      </c>
      <c r="AJ5780" s="7">
        <v>0</v>
      </c>
      <c r="AK5780" s="7">
        <v>0</v>
      </c>
      <c r="AL5780" s="7">
        <v>0</v>
      </c>
      <c r="AM5780" s="7">
        <v>0</v>
      </c>
      <c r="AN5780" s="7">
        <v>0</v>
      </c>
      <c r="AO5780" s="7">
        <v>6318831.9000000004</v>
      </c>
      <c r="AP5780" s="7">
        <v>0</v>
      </c>
      <c r="AQ5780" s="7">
        <v>0</v>
      </c>
      <c r="AR5780" s="7">
        <v>135866653.09999999</v>
      </c>
      <c r="AS5780" s="7">
        <v>8100126.7539999997</v>
      </c>
      <c r="AT5780" s="7">
        <v>3023485.906</v>
      </c>
      <c r="AU5780" s="8">
        <f t="shared" si="90"/>
        <v>311812522.39000005</v>
      </c>
    </row>
    <row r="5781" spans="1:47" x14ac:dyDescent="0.3">
      <c r="A5781" s="2">
        <v>2002</v>
      </c>
      <c r="B5781" s="2" t="s">
        <v>79</v>
      </c>
      <c r="C5781" s="2">
        <v>6</v>
      </c>
      <c r="D5781" s="2" t="s">
        <v>72</v>
      </c>
      <c r="E5781" s="7">
        <v>1004842</v>
      </c>
      <c r="F5781" s="7">
        <v>0</v>
      </c>
      <c r="G5781" s="7">
        <v>1058272</v>
      </c>
      <c r="H5781" s="7">
        <v>4167005</v>
      </c>
      <c r="I5781" s="7">
        <v>0</v>
      </c>
      <c r="J5781" s="7">
        <v>611.53200000000004</v>
      </c>
      <c r="K5781" s="7">
        <v>2043062</v>
      </c>
      <c r="L5781" s="7">
        <v>2535484</v>
      </c>
      <c r="M5781" s="7">
        <v>32.728000000000002</v>
      </c>
      <c r="N5781" s="7">
        <v>3536388</v>
      </c>
      <c r="O5781" s="7">
        <v>4400216</v>
      </c>
      <c r="P5781" s="7">
        <v>576.89800000000002</v>
      </c>
      <c r="Q5781" s="7">
        <v>33.264000000000003</v>
      </c>
      <c r="R5781" s="7">
        <v>186.85599999999999</v>
      </c>
      <c r="S5781" s="7">
        <v>306.08600000000001</v>
      </c>
      <c r="T5781" s="7">
        <v>52.715000000000003</v>
      </c>
      <c r="U5781" s="7">
        <v>0</v>
      </c>
      <c r="V5781" s="7">
        <v>1230557</v>
      </c>
      <c r="W5781" s="7">
        <v>9500774</v>
      </c>
      <c r="X5781" s="7">
        <v>0</v>
      </c>
      <c r="Y5781" s="7">
        <v>0</v>
      </c>
      <c r="Z5781" s="7">
        <v>3752475</v>
      </c>
      <c r="AA5781" s="7">
        <v>0</v>
      </c>
      <c r="AB5781" s="7">
        <v>0</v>
      </c>
      <c r="AC5781" s="7">
        <v>1220394</v>
      </c>
      <c r="AD5781" s="7">
        <v>0</v>
      </c>
      <c r="AE5781" s="7">
        <v>0</v>
      </c>
      <c r="AF5781" s="7">
        <v>0</v>
      </c>
      <c r="AG5781" s="7">
        <v>0</v>
      </c>
      <c r="AH5781" s="7">
        <v>4156569</v>
      </c>
      <c r="AI5781" s="7">
        <v>0</v>
      </c>
      <c r="AJ5781" s="7">
        <v>1.6659999999999999</v>
      </c>
      <c r="AK5781" s="7">
        <v>0</v>
      </c>
      <c r="AL5781" s="7">
        <v>0</v>
      </c>
      <c r="AM5781" s="7">
        <v>0</v>
      </c>
      <c r="AN5781" s="7">
        <v>0</v>
      </c>
      <c r="AO5781" s="7">
        <v>150.148</v>
      </c>
      <c r="AP5781" s="7">
        <v>0</v>
      </c>
      <c r="AQ5781" s="7">
        <v>0</v>
      </c>
      <c r="AR5781" s="7">
        <v>0</v>
      </c>
      <c r="AS5781" s="7">
        <v>0</v>
      </c>
      <c r="AT5781" s="7">
        <v>0</v>
      </c>
      <c r="AU5781" s="8">
        <f t="shared" si="90"/>
        <v>38607989.892999999</v>
      </c>
    </row>
    <row r="5782" spans="1:47" x14ac:dyDescent="0.3">
      <c r="A5782" s="2">
        <v>2002</v>
      </c>
      <c r="B5782" s="2" t="s">
        <v>76</v>
      </c>
      <c r="C5782" s="2">
        <v>3</v>
      </c>
      <c r="D5782" s="2" t="s">
        <v>62</v>
      </c>
      <c r="E5782" s="7">
        <v>1001911</v>
      </c>
      <c r="F5782" s="7">
        <v>0</v>
      </c>
      <c r="G5782" s="7">
        <v>1627016</v>
      </c>
      <c r="H5782" s="7">
        <v>1587703</v>
      </c>
      <c r="I5782" s="7">
        <v>0</v>
      </c>
      <c r="J5782" s="7">
        <v>1014284</v>
      </c>
      <c r="K5782" s="7">
        <v>2087094</v>
      </c>
      <c r="L5782" s="7">
        <v>823.726</v>
      </c>
      <c r="M5782" s="7">
        <v>187.87700000000001</v>
      </c>
      <c r="N5782" s="7">
        <v>4028464</v>
      </c>
      <c r="O5782" s="7">
        <v>5702758</v>
      </c>
      <c r="P5782" s="7">
        <v>152.018</v>
      </c>
      <c r="Q5782" s="7">
        <v>82.415000000000006</v>
      </c>
      <c r="R5782" s="7">
        <v>272.09100000000001</v>
      </c>
      <c r="S5782" s="7">
        <v>336.07299999999998</v>
      </c>
      <c r="T5782" s="7">
        <v>34.893000000000001</v>
      </c>
      <c r="U5782" s="7">
        <v>0</v>
      </c>
      <c r="V5782" s="7">
        <v>289.10599999999999</v>
      </c>
      <c r="W5782" s="7">
        <v>10535836</v>
      </c>
      <c r="X5782" s="7">
        <v>0</v>
      </c>
      <c r="Y5782" s="7">
        <v>0</v>
      </c>
      <c r="Z5782" s="7">
        <v>3146345</v>
      </c>
      <c r="AA5782" s="7">
        <v>0</v>
      </c>
      <c r="AB5782" s="7">
        <v>0</v>
      </c>
      <c r="AC5782" s="7">
        <v>6526199</v>
      </c>
      <c r="AD5782" s="7">
        <v>0</v>
      </c>
      <c r="AE5782" s="7">
        <v>0</v>
      </c>
      <c r="AF5782" s="7">
        <v>0</v>
      </c>
      <c r="AG5782" s="7">
        <v>0</v>
      </c>
      <c r="AH5782" s="7">
        <v>7687705</v>
      </c>
      <c r="AI5782" s="7">
        <v>0</v>
      </c>
      <c r="AJ5782" s="7">
        <v>12.888</v>
      </c>
      <c r="AK5782" s="7">
        <v>0</v>
      </c>
      <c r="AL5782" s="7">
        <v>0</v>
      </c>
      <c r="AM5782" s="7">
        <v>0</v>
      </c>
      <c r="AN5782" s="7">
        <v>0</v>
      </c>
      <c r="AO5782" s="7">
        <v>293.78899999999999</v>
      </c>
      <c r="AP5782" s="7">
        <v>0</v>
      </c>
      <c r="AQ5782" s="7">
        <v>0</v>
      </c>
      <c r="AR5782" s="7">
        <v>0</v>
      </c>
      <c r="AS5782" s="7">
        <v>0</v>
      </c>
      <c r="AT5782" s="7">
        <v>0</v>
      </c>
      <c r="AU5782" s="8">
        <f t="shared" si="90"/>
        <v>44947799.875999987</v>
      </c>
    </row>
    <row r="5783" spans="1:47" x14ac:dyDescent="0.3">
      <c r="A5783" s="2">
        <v>2002</v>
      </c>
      <c r="B5783" s="2" t="s">
        <v>75</v>
      </c>
      <c r="C5783" s="2">
        <v>2</v>
      </c>
      <c r="D5783" s="2" t="s">
        <v>72</v>
      </c>
      <c r="E5783" s="7">
        <v>1001685</v>
      </c>
      <c r="F5783" s="7">
        <v>0</v>
      </c>
      <c r="G5783" s="7">
        <v>1121573</v>
      </c>
      <c r="H5783" s="7">
        <v>3736170</v>
      </c>
      <c r="I5783" s="7">
        <v>0</v>
      </c>
      <c r="J5783" s="7">
        <v>394.44400000000002</v>
      </c>
      <c r="K5783" s="7">
        <v>1232071</v>
      </c>
      <c r="L5783" s="7">
        <v>32311918</v>
      </c>
      <c r="M5783" s="7">
        <v>485.97699999999998</v>
      </c>
      <c r="N5783" s="7">
        <v>4038620</v>
      </c>
      <c r="O5783" s="7">
        <v>3513453</v>
      </c>
      <c r="P5783" s="7">
        <v>336.279</v>
      </c>
      <c r="Q5783" s="7">
        <v>91.212999999999994</v>
      </c>
      <c r="R5783" s="7">
        <v>295.23700000000002</v>
      </c>
      <c r="S5783" s="7">
        <v>271.67500000000001</v>
      </c>
      <c r="T5783" s="7">
        <v>31.007000000000001</v>
      </c>
      <c r="U5783" s="7">
        <v>0</v>
      </c>
      <c r="V5783" s="7">
        <v>1158672</v>
      </c>
      <c r="W5783" s="7">
        <v>9948573</v>
      </c>
      <c r="X5783" s="7">
        <v>0</v>
      </c>
      <c r="Y5783" s="7">
        <v>0</v>
      </c>
      <c r="Z5783" s="7">
        <v>2622942</v>
      </c>
      <c r="AA5783" s="7">
        <v>0</v>
      </c>
      <c r="AB5783" s="7">
        <v>0</v>
      </c>
      <c r="AC5783" s="7">
        <v>1497633</v>
      </c>
      <c r="AD5783" s="7">
        <v>0</v>
      </c>
      <c r="AE5783" s="7">
        <v>0</v>
      </c>
      <c r="AF5783" s="7">
        <v>0</v>
      </c>
      <c r="AG5783" s="7">
        <v>0</v>
      </c>
      <c r="AH5783" s="7">
        <v>3156891</v>
      </c>
      <c r="AI5783" s="7">
        <v>0</v>
      </c>
      <c r="AJ5783" s="7">
        <v>2.09</v>
      </c>
      <c r="AK5783" s="7">
        <v>0</v>
      </c>
      <c r="AL5783" s="7">
        <v>0</v>
      </c>
      <c r="AM5783" s="7">
        <v>0</v>
      </c>
      <c r="AN5783" s="7">
        <v>0</v>
      </c>
      <c r="AO5783" s="7">
        <v>46.664999999999999</v>
      </c>
      <c r="AP5783" s="7">
        <v>0</v>
      </c>
      <c r="AQ5783" s="7">
        <v>0</v>
      </c>
      <c r="AR5783" s="7">
        <v>0</v>
      </c>
      <c r="AS5783" s="7">
        <v>0</v>
      </c>
      <c r="AT5783" s="7">
        <v>0</v>
      </c>
      <c r="AU5783" s="8">
        <f t="shared" si="90"/>
        <v>65342155.586999997</v>
      </c>
    </row>
    <row r="5784" spans="1:47" x14ac:dyDescent="0.3">
      <c r="A5784" s="2">
        <v>2001</v>
      </c>
      <c r="B5784" s="2" t="s">
        <v>83</v>
      </c>
      <c r="C5784" s="2">
        <v>10</v>
      </c>
      <c r="D5784" s="2" t="s">
        <v>57</v>
      </c>
      <c r="E5784" s="7">
        <v>1000224</v>
      </c>
      <c r="F5784" s="7">
        <v>11603</v>
      </c>
      <c r="G5784" s="7">
        <v>971586</v>
      </c>
      <c r="H5784" s="7">
        <v>2479049</v>
      </c>
      <c r="I5784" s="7">
        <v>0</v>
      </c>
      <c r="J5784" s="7">
        <v>550013</v>
      </c>
      <c r="K5784" s="7">
        <v>1575174</v>
      </c>
      <c r="L5784" s="7">
        <v>763680</v>
      </c>
      <c r="M5784" s="7">
        <v>1575</v>
      </c>
      <c r="N5784" s="7">
        <v>4053678</v>
      </c>
      <c r="O5784" s="7">
        <v>3158025</v>
      </c>
      <c r="P5784" s="7">
        <v>514755</v>
      </c>
      <c r="Q5784" s="7">
        <v>222458</v>
      </c>
      <c r="R5784" s="7">
        <v>507992</v>
      </c>
      <c r="S5784" s="7">
        <v>143997</v>
      </c>
      <c r="T5784" s="7">
        <v>267888</v>
      </c>
      <c r="U5784" s="7">
        <v>0</v>
      </c>
      <c r="V5784" s="7">
        <v>795107</v>
      </c>
      <c r="W5784" s="7">
        <v>9408577</v>
      </c>
      <c r="X5784" s="7">
        <v>0</v>
      </c>
      <c r="Y5784" s="7">
        <v>0</v>
      </c>
      <c r="Z5784" s="7">
        <v>3969242</v>
      </c>
      <c r="AA5784" s="7">
        <v>0</v>
      </c>
      <c r="AB5784" s="7">
        <v>0</v>
      </c>
      <c r="AC5784" s="7">
        <v>2723027</v>
      </c>
      <c r="AD5784" s="7">
        <v>0</v>
      </c>
      <c r="AE5784" s="7">
        <v>0</v>
      </c>
      <c r="AF5784" s="7">
        <v>0</v>
      </c>
      <c r="AG5784" s="7">
        <v>0</v>
      </c>
      <c r="AH5784" s="7">
        <v>2472052</v>
      </c>
      <c r="AI5784" s="7">
        <v>0</v>
      </c>
      <c r="AJ5784" s="7">
        <v>8318</v>
      </c>
      <c r="AK5784" s="7">
        <v>0</v>
      </c>
      <c r="AL5784" s="7">
        <v>0</v>
      </c>
      <c r="AM5784" s="7">
        <v>0</v>
      </c>
      <c r="AN5784" s="7">
        <v>0</v>
      </c>
      <c r="AO5784" s="7">
        <v>96258</v>
      </c>
      <c r="AP5784" s="7">
        <v>0</v>
      </c>
      <c r="AQ5784" s="7">
        <v>0</v>
      </c>
      <c r="AR5784" s="7">
        <v>0</v>
      </c>
      <c r="AS5784" s="7">
        <v>0</v>
      </c>
      <c r="AT5784" s="7">
        <v>0</v>
      </c>
      <c r="AU5784" s="8">
        <f t="shared" si="90"/>
        <v>35694278</v>
      </c>
    </row>
    <row r="5785" spans="1:47" x14ac:dyDescent="0.3">
      <c r="A5785" s="2">
        <v>2011</v>
      </c>
      <c r="B5785" s="2" t="s">
        <v>77</v>
      </c>
      <c r="C5785" s="2">
        <v>4</v>
      </c>
      <c r="D5785" s="2" t="s">
        <v>61</v>
      </c>
      <c r="E5785" s="7">
        <v>998889.43</v>
      </c>
      <c r="F5785" s="7">
        <v>23737.7</v>
      </c>
      <c r="G5785" s="7">
        <v>0</v>
      </c>
      <c r="H5785" s="7">
        <v>3842322.51</v>
      </c>
      <c r="I5785" s="7">
        <v>0</v>
      </c>
      <c r="J5785" s="7">
        <v>917038.53</v>
      </c>
      <c r="K5785" s="7">
        <v>3463365.98</v>
      </c>
      <c r="L5785" s="7">
        <v>36200999.789999999</v>
      </c>
      <c r="M5785" s="7">
        <v>7332238.3399999999</v>
      </c>
      <c r="N5785" s="7">
        <v>49528432.509999998</v>
      </c>
      <c r="O5785" s="7">
        <v>30224389.760000002</v>
      </c>
      <c r="P5785" s="7">
        <v>4482565.3099999996</v>
      </c>
      <c r="Q5785" s="7">
        <v>161075.99</v>
      </c>
      <c r="R5785" s="7">
        <v>2866155.12</v>
      </c>
      <c r="S5785" s="7">
        <v>3820731.99</v>
      </c>
      <c r="T5785" s="7">
        <v>288773.28999999998</v>
      </c>
      <c r="U5785" s="7">
        <v>0</v>
      </c>
      <c r="V5785" s="7">
        <v>119971.42</v>
      </c>
      <c r="W5785" s="7">
        <v>0</v>
      </c>
      <c r="X5785" s="7">
        <v>5471562.5199999996</v>
      </c>
      <c r="Y5785" s="7">
        <v>76153319.230000004</v>
      </c>
      <c r="Z5785" s="7">
        <v>0</v>
      </c>
      <c r="AA5785" s="7">
        <v>891902</v>
      </c>
      <c r="AB5785" s="7">
        <v>24882577.739999998</v>
      </c>
      <c r="AC5785" s="7">
        <v>0</v>
      </c>
      <c r="AD5785" s="7">
        <v>3813917.18</v>
      </c>
      <c r="AE5785" s="7">
        <v>30603309.399999999</v>
      </c>
      <c r="AF5785" s="7">
        <v>0</v>
      </c>
      <c r="AG5785" s="7">
        <v>0</v>
      </c>
      <c r="AH5785" s="7">
        <v>0</v>
      </c>
      <c r="AI5785" s="7">
        <v>19626660.27</v>
      </c>
      <c r="AJ5785" s="7">
        <v>153863.31</v>
      </c>
      <c r="AK5785" s="7">
        <v>0</v>
      </c>
      <c r="AL5785" s="7">
        <v>0</v>
      </c>
      <c r="AM5785" s="7">
        <v>0</v>
      </c>
      <c r="AN5785" s="7">
        <v>0</v>
      </c>
      <c r="AO5785" s="7">
        <v>13682826.66</v>
      </c>
      <c r="AP5785" s="7">
        <v>0</v>
      </c>
      <c r="AQ5785" s="7">
        <v>0</v>
      </c>
      <c r="AR5785" s="7">
        <v>0</v>
      </c>
      <c r="AS5785" s="7">
        <v>0</v>
      </c>
      <c r="AT5785" s="7">
        <v>3279357.12</v>
      </c>
      <c r="AU5785" s="8">
        <f t="shared" si="90"/>
        <v>322829983.10000002</v>
      </c>
    </row>
    <row r="5786" spans="1:47" x14ac:dyDescent="0.3">
      <c r="A5786" s="2">
        <v>2001</v>
      </c>
      <c r="B5786" s="2" t="s">
        <v>77</v>
      </c>
      <c r="C5786" s="2">
        <v>4</v>
      </c>
      <c r="D5786" s="2" t="s">
        <v>62</v>
      </c>
      <c r="E5786" s="7">
        <v>998489</v>
      </c>
      <c r="F5786" s="7">
        <v>32142</v>
      </c>
      <c r="G5786" s="7">
        <v>1825811</v>
      </c>
      <c r="H5786" s="7">
        <v>2901702</v>
      </c>
      <c r="I5786" s="7">
        <v>0</v>
      </c>
      <c r="J5786" s="7">
        <v>633730</v>
      </c>
      <c r="K5786" s="7">
        <v>2217125</v>
      </c>
      <c r="L5786" s="7">
        <v>6448238</v>
      </c>
      <c r="M5786" s="7">
        <v>636</v>
      </c>
      <c r="N5786" s="7">
        <v>4815603</v>
      </c>
      <c r="O5786" s="7">
        <v>5339436</v>
      </c>
      <c r="P5786" s="7">
        <v>181147</v>
      </c>
      <c r="Q5786" s="7">
        <v>159844</v>
      </c>
      <c r="R5786" s="7">
        <v>212266</v>
      </c>
      <c r="S5786" s="7">
        <v>253174</v>
      </c>
      <c r="T5786" s="7">
        <v>59417</v>
      </c>
      <c r="U5786" s="7">
        <v>0</v>
      </c>
      <c r="V5786" s="7">
        <v>167717</v>
      </c>
      <c r="W5786" s="7">
        <v>11707370</v>
      </c>
      <c r="X5786" s="7">
        <v>0</v>
      </c>
      <c r="Y5786" s="7">
        <v>0</v>
      </c>
      <c r="Z5786" s="7">
        <v>3275129</v>
      </c>
      <c r="AA5786" s="7">
        <v>0</v>
      </c>
      <c r="AB5786" s="7">
        <v>0</v>
      </c>
      <c r="AC5786" s="7">
        <v>3942524</v>
      </c>
      <c r="AD5786" s="7">
        <v>0</v>
      </c>
      <c r="AE5786" s="7">
        <v>0</v>
      </c>
      <c r="AF5786" s="7">
        <v>0</v>
      </c>
      <c r="AG5786" s="7">
        <v>0</v>
      </c>
      <c r="AH5786" s="7">
        <v>7334345</v>
      </c>
      <c r="AI5786" s="7">
        <v>0</v>
      </c>
      <c r="AJ5786" s="7">
        <v>11422</v>
      </c>
      <c r="AK5786" s="7">
        <v>0</v>
      </c>
      <c r="AL5786" s="7">
        <v>0</v>
      </c>
      <c r="AM5786" s="7">
        <v>0</v>
      </c>
      <c r="AN5786" s="7">
        <v>0</v>
      </c>
      <c r="AO5786" s="7">
        <v>67577</v>
      </c>
      <c r="AP5786" s="7">
        <v>0</v>
      </c>
      <c r="AQ5786" s="7">
        <v>0</v>
      </c>
      <c r="AR5786" s="7">
        <v>0</v>
      </c>
      <c r="AS5786" s="7">
        <v>0</v>
      </c>
      <c r="AT5786" s="7">
        <v>0</v>
      </c>
      <c r="AU5786" s="8">
        <f t="shared" si="90"/>
        <v>52584844</v>
      </c>
    </row>
    <row r="5787" spans="1:47" x14ac:dyDescent="0.3">
      <c r="A5787" s="2">
        <v>2000</v>
      </c>
      <c r="B5787" s="2" t="s">
        <v>77</v>
      </c>
      <c r="C5787" s="2">
        <v>4</v>
      </c>
      <c r="D5787" s="2" t="s">
        <v>62</v>
      </c>
      <c r="E5787" s="7">
        <v>998391</v>
      </c>
      <c r="F5787" s="7">
        <v>0</v>
      </c>
      <c r="G5787" s="7">
        <v>1929333</v>
      </c>
      <c r="H5787" s="7">
        <v>778395</v>
      </c>
      <c r="I5787" s="7">
        <v>0</v>
      </c>
      <c r="J5787" s="7">
        <v>430864</v>
      </c>
      <c r="K5787" s="7">
        <v>1676840</v>
      </c>
      <c r="L5787" s="7">
        <v>5152700</v>
      </c>
      <c r="M5787" s="7">
        <v>7090</v>
      </c>
      <c r="N5787" s="7">
        <v>3538418</v>
      </c>
      <c r="O5787" s="7">
        <v>7058509</v>
      </c>
      <c r="P5787" s="7">
        <v>160946</v>
      </c>
      <c r="Q5787" s="7">
        <v>115100</v>
      </c>
      <c r="R5787" s="7">
        <v>169257</v>
      </c>
      <c r="S5787" s="7">
        <v>146162</v>
      </c>
      <c r="T5787" s="7">
        <v>16393</v>
      </c>
      <c r="U5787" s="7">
        <v>0</v>
      </c>
      <c r="V5787" s="7">
        <v>187375</v>
      </c>
      <c r="W5787" s="7">
        <v>9464873</v>
      </c>
      <c r="X5787" s="7">
        <v>0</v>
      </c>
      <c r="Y5787" s="7">
        <v>0</v>
      </c>
      <c r="Z5787" s="7">
        <v>2658101</v>
      </c>
      <c r="AA5787" s="7">
        <v>0</v>
      </c>
      <c r="AB5787" s="7">
        <v>0</v>
      </c>
      <c r="AC5787" s="7">
        <v>2765320</v>
      </c>
      <c r="AD5787" s="7">
        <v>0</v>
      </c>
      <c r="AE5787" s="7">
        <v>0</v>
      </c>
      <c r="AF5787" s="7">
        <v>0</v>
      </c>
      <c r="AG5787" s="7">
        <v>0</v>
      </c>
      <c r="AH5787" s="7">
        <v>6891385</v>
      </c>
      <c r="AI5787" s="7">
        <v>0</v>
      </c>
      <c r="AJ5787" s="7">
        <v>189815</v>
      </c>
      <c r="AK5787" s="7">
        <v>0</v>
      </c>
      <c r="AL5787" s="7">
        <v>0</v>
      </c>
      <c r="AM5787" s="7">
        <v>0</v>
      </c>
      <c r="AN5787" s="7">
        <v>0</v>
      </c>
      <c r="AO5787" s="7">
        <v>55492</v>
      </c>
      <c r="AP5787" s="7">
        <v>0</v>
      </c>
      <c r="AQ5787" s="7">
        <v>0</v>
      </c>
      <c r="AR5787" s="7">
        <v>0</v>
      </c>
      <c r="AS5787" s="7">
        <v>0</v>
      </c>
      <c r="AT5787" s="7">
        <v>0</v>
      </c>
      <c r="AU5787" s="8">
        <f t="shared" si="90"/>
        <v>44390759</v>
      </c>
    </row>
    <row r="5788" spans="1:47" x14ac:dyDescent="0.3">
      <c r="A5788" s="2">
        <v>2000</v>
      </c>
      <c r="B5788" s="2" t="s">
        <v>47</v>
      </c>
      <c r="C5788" s="2">
        <v>1</v>
      </c>
      <c r="D5788" s="2" t="s">
        <v>67</v>
      </c>
      <c r="E5788" s="7">
        <v>997074</v>
      </c>
      <c r="F5788" s="7">
        <v>0</v>
      </c>
      <c r="G5788" s="7">
        <v>1849649</v>
      </c>
      <c r="H5788" s="7">
        <v>1973085</v>
      </c>
      <c r="I5788" s="7">
        <v>0</v>
      </c>
      <c r="J5788" s="7">
        <v>586673</v>
      </c>
      <c r="K5788" s="7">
        <v>150429</v>
      </c>
      <c r="L5788" s="7">
        <v>493904</v>
      </c>
      <c r="M5788" s="7">
        <v>4783</v>
      </c>
      <c r="N5788" s="7">
        <v>3791527</v>
      </c>
      <c r="O5788" s="7">
        <v>9790539</v>
      </c>
      <c r="P5788" s="7">
        <v>3138513</v>
      </c>
      <c r="Q5788" s="7">
        <v>201215</v>
      </c>
      <c r="R5788" s="7">
        <v>452018</v>
      </c>
      <c r="S5788" s="7">
        <v>11143</v>
      </c>
      <c r="T5788" s="7">
        <v>232929</v>
      </c>
      <c r="U5788" s="7">
        <v>0</v>
      </c>
      <c r="V5788" s="7">
        <v>65459</v>
      </c>
      <c r="W5788" s="7">
        <v>13165671</v>
      </c>
      <c r="X5788" s="7">
        <v>0</v>
      </c>
      <c r="Y5788" s="7">
        <v>0</v>
      </c>
      <c r="Z5788" s="7">
        <v>2998136</v>
      </c>
      <c r="AA5788" s="7">
        <v>0</v>
      </c>
      <c r="AB5788" s="7">
        <v>0</v>
      </c>
      <c r="AC5788" s="7">
        <v>2869106</v>
      </c>
      <c r="AD5788" s="7">
        <v>0</v>
      </c>
      <c r="AE5788" s="7">
        <v>0</v>
      </c>
      <c r="AF5788" s="7">
        <v>0</v>
      </c>
      <c r="AG5788" s="7">
        <v>0</v>
      </c>
      <c r="AH5788" s="7">
        <v>7668904</v>
      </c>
      <c r="AI5788" s="7">
        <v>0</v>
      </c>
      <c r="AJ5788" s="7">
        <v>176400</v>
      </c>
      <c r="AK5788" s="7">
        <v>0</v>
      </c>
      <c r="AL5788" s="7">
        <v>0</v>
      </c>
      <c r="AM5788" s="7">
        <v>0</v>
      </c>
      <c r="AN5788" s="7">
        <v>0</v>
      </c>
      <c r="AO5788" s="7">
        <v>41888</v>
      </c>
      <c r="AP5788" s="7">
        <v>0</v>
      </c>
      <c r="AQ5788" s="7">
        <v>0</v>
      </c>
      <c r="AR5788" s="7">
        <v>0</v>
      </c>
      <c r="AS5788" s="7">
        <v>0</v>
      </c>
      <c r="AT5788" s="7">
        <v>0</v>
      </c>
      <c r="AU5788" s="8">
        <f t="shared" si="90"/>
        <v>50659045</v>
      </c>
    </row>
    <row r="5789" spans="1:47" x14ac:dyDescent="0.3">
      <c r="A5789" s="2">
        <v>2020</v>
      </c>
      <c r="B5789" s="2" t="s">
        <v>77</v>
      </c>
      <c r="C5789" s="2">
        <v>4</v>
      </c>
      <c r="D5789" s="2" t="s">
        <v>67</v>
      </c>
      <c r="E5789" s="7">
        <v>993578.53</v>
      </c>
      <c r="F5789" s="7">
        <v>-7.37</v>
      </c>
      <c r="G5789" s="7">
        <v>0</v>
      </c>
      <c r="H5789" s="7">
        <v>475403.25</v>
      </c>
      <c r="I5789" s="7">
        <v>7206.19</v>
      </c>
      <c r="J5789" s="7">
        <v>386215</v>
      </c>
      <c r="K5789" s="7">
        <v>2259031.21</v>
      </c>
      <c r="L5789" s="7">
        <v>11743416.810000001</v>
      </c>
      <c r="M5789" s="7">
        <v>51446.61</v>
      </c>
      <c r="N5789" s="7">
        <v>65465303.509999998</v>
      </c>
      <c r="O5789" s="7">
        <v>46440720.899999999</v>
      </c>
      <c r="P5789" s="7">
        <v>2397031.46</v>
      </c>
      <c r="Q5789" s="7">
        <v>4823822.66</v>
      </c>
      <c r="R5789" s="7">
        <v>2145192.5499999998</v>
      </c>
      <c r="S5789" s="7">
        <v>949438.79</v>
      </c>
      <c r="T5789" s="7">
        <v>37683.440000000002</v>
      </c>
      <c r="U5789" s="7">
        <v>0</v>
      </c>
      <c r="V5789" s="7">
        <v>0</v>
      </c>
      <c r="W5789" s="7">
        <v>0</v>
      </c>
      <c r="X5789" s="7">
        <v>233265.8</v>
      </c>
      <c r="Y5789" s="7">
        <v>30492582.859999999</v>
      </c>
      <c r="Z5789" s="7">
        <v>0</v>
      </c>
      <c r="AA5789" s="7">
        <v>37866.629999999997</v>
      </c>
      <c r="AB5789" s="7">
        <v>10252416.529999999</v>
      </c>
      <c r="AC5789" s="7">
        <v>0</v>
      </c>
      <c r="AD5789" s="7">
        <v>43004.18</v>
      </c>
      <c r="AE5789" s="7">
        <v>39780022.210000001</v>
      </c>
      <c r="AF5789" s="7">
        <v>0</v>
      </c>
      <c r="AG5789" s="7">
        <v>0</v>
      </c>
      <c r="AH5789" s="7">
        <v>0</v>
      </c>
      <c r="AI5789" s="7">
        <v>45330568.729999997</v>
      </c>
      <c r="AJ5789" s="7">
        <v>0</v>
      </c>
      <c r="AK5789" s="7">
        <v>0</v>
      </c>
      <c r="AL5789" s="7">
        <v>0</v>
      </c>
      <c r="AM5789" s="7">
        <v>0</v>
      </c>
      <c r="AN5789" s="7">
        <v>0</v>
      </c>
      <c r="AO5789" s="7">
        <v>4416556.68</v>
      </c>
      <c r="AP5789" s="7">
        <v>0</v>
      </c>
      <c r="AQ5789" s="7">
        <v>302796302.30000001</v>
      </c>
      <c r="AR5789" s="7">
        <v>0</v>
      </c>
      <c r="AS5789" s="7">
        <v>0</v>
      </c>
      <c r="AT5789" s="7">
        <v>6128460.4450000003</v>
      </c>
      <c r="AU5789" s="8">
        <f t="shared" si="90"/>
        <v>577686529.90500009</v>
      </c>
    </row>
    <row r="5790" spans="1:47" x14ac:dyDescent="0.3">
      <c r="A5790" s="2">
        <v>2004</v>
      </c>
      <c r="B5790" s="2" t="s">
        <v>79</v>
      </c>
      <c r="C5790" s="2">
        <v>6</v>
      </c>
      <c r="D5790" s="2" t="s">
        <v>61</v>
      </c>
      <c r="E5790" s="7">
        <v>988353</v>
      </c>
      <c r="F5790" s="7">
        <v>76576</v>
      </c>
      <c r="G5790" s="7">
        <v>4782054</v>
      </c>
      <c r="H5790" s="7">
        <v>1320450</v>
      </c>
      <c r="I5790" s="7">
        <v>8396</v>
      </c>
      <c r="J5790" s="7">
        <v>685220</v>
      </c>
      <c r="K5790" s="7">
        <v>1693863</v>
      </c>
      <c r="L5790" s="7">
        <v>5700952</v>
      </c>
      <c r="M5790" s="7">
        <v>5039082</v>
      </c>
      <c r="N5790" s="7">
        <v>7646588</v>
      </c>
      <c r="O5790" s="7">
        <v>14676223</v>
      </c>
      <c r="P5790" s="7">
        <v>1716087</v>
      </c>
      <c r="Q5790" s="7">
        <v>962810</v>
      </c>
      <c r="R5790" s="7">
        <v>1327734</v>
      </c>
      <c r="S5790" s="7">
        <v>1480473</v>
      </c>
      <c r="T5790" s="7">
        <v>246609</v>
      </c>
      <c r="U5790" s="7">
        <v>0</v>
      </c>
      <c r="V5790" s="7">
        <v>5621343</v>
      </c>
      <c r="W5790" s="7">
        <v>0</v>
      </c>
      <c r="X5790" s="7">
        <v>4371098</v>
      </c>
      <c r="Y5790" s="7">
        <v>26412868</v>
      </c>
      <c r="Z5790" s="7">
        <v>0</v>
      </c>
      <c r="AA5790" s="7">
        <v>710663</v>
      </c>
      <c r="AB5790" s="7">
        <v>8927153</v>
      </c>
      <c r="AC5790" s="7">
        <v>0</v>
      </c>
      <c r="AD5790" s="7">
        <v>1438688</v>
      </c>
      <c r="AE5790" s="7">
        <v>7045078</v>
      </c>
      <c r="AF5790" s="7">
        <v>0</v>
      </c>
      <c r="AG5790" s="7">
        <v>0</v>
      </c>
      <c r="AH5790" s="7">
        <v>0</v>
      </c>
      <c r="AI5790" s="7">
        <v>0</v>
      </c>
      <c r="AJ5790" s="7">
        <v>1017381</v>
      </c>
      <c r="AK5790" s="7">
        <v>2016040</v>
      </c>
      <c r="AL5790" s="7">
        <v>3962189</v>
      </c>
      <c r="AM5790" s="7">
        <v>2909569</v>
      </c>
      <c r="AN5790" s="7">
        <v>0</v>
      </c>
      <c r="AO5790" s="7">
        <v>524483</v>
      </c>
      <c r="AP5790" s="7">
        <v>10259171</v>
      </c>
      <c r="AQ5790" s="7">
        <v>0</v>
      </c>
      <c r="AR5790" s="7">
        <v>0</v>
      </c>
      <c r="AS5790" s="7">
        <v>0</v>
      </c>
      <c r="AT5790" s="7">
        <v>0</v>
      </c>
      <c r="AU5790" s="8">
        <f t="shared" si="90"/>
        <v>123567194</v>
      </c>
    </row>
    <row r="5791" spans="1:47" x14ac:dyDescent="0.3">
      <c r="A5791" s="2">
        <v>2011</v>
      </c>
      <c r="B5791" s="2" t="s">
        <v>78</v>
      </c>
      <c r="C5791" s="2">
        <v>5</v>
      </c>
      <c r="D5791" s="2" t="s">
        <v>49</v>
      </c>
      <c r="E5791" s="7">
        <v>988316.08</v>
      </c>
      <c r="F5791" s="7">
        <v>180.3</v>
      </c>
      <c r="G5791" s="7">
        <v>0</v>
      </c>
      <c r="H5791" s="7">
        <v>772694.82</v>
      </c>
      <c r="I5791" s="7">
        <v>0</v>
      </c>
      <c r="J5791" s="7">
        <v>40974.629999999997</v>
      </c>
      <c r="K5791" s="7">
        <v>2472728.87</v>
      </c>
      <c r="L5791" s="7">
        <v>13777467.08</v>
      </c>
      <c r="M5791" s="7">
        <v>4980.04</v>
      </c>
      <c r="N5791" s="7">
        <v>22833029.41</v>
      </c>
      <c r="O5791" s="7">
        <v>15133369.300000001</v>
      </c>
      <c r="P5791" s="7">
        <v>769745.82</v>
      </c>
      <c r="Q5791" s="7">
        <v>15119.96</v>
      </c>
      <c r="R5791" s="7">
        <v>1062574.3600000001</v>
      </c>
      <c r="S5791" s="7">
        <v>173772.75</v>
      </c>
      <c r="T5791" s="7">
        <v>55820.06</v>
      </c>
      <c r="U5791" s="7">
        <v>0</v>
      </c>
      <c r="V5791" s="7">
        <v>66.33</v>
      </c>
      <c r="W5791" s="7">
        <v>0</v>
      </c>
      <c r="X5791" s="7">
        <v>66783.17</v>
      </c>
      <c r="Y5791" s="7">
        <v>27543280.23</v>
      </c>
      <c r="Z5791" s="7">
        <v>0</v>
      </c>
      <c r="AA5791" s="7">
        <v>10967.17</v>
      </c>
      <c r="AB5791" s="7">
        <v>18445539.280000001</v>
      </c>
      <c r="AC5791" s="7">
        <v>0</v>
      </c>
      <c r="AD5791" s="7">
        <v>8429.14</v>
      </c>
      <c r="AE5791" s="7">
        <v>11806023.939999999</v>
      </c>
      <c r="AF5791" s="7">
        <v>0</v>
      </c>
      <c r="AG5791" s="7">
        <v>0</v>
      </c>
      <c r="AH5791" s="7">
        <v>0</v>
      </c>
      <c r="AI5791" s="7">
        <v>11732765.310000001</v>
      </c>
      <c r="AJ5791" s="7">
        <v>2863.51</v>
      </c>
      <c r="AK5791" s="7">
        <v>0</v>
      </c>
      <c r="AL5791" s="7">
        <v>0</v>
      </c>
      <c r="AM5791" s="7">
        <v>0</v>
      </c>
      <c r="AN5791" s="7">
        <v>0</v>
      </c>
      <c r="AO5791" s="7">
        <v>7647205.2300000004</v>
      </c>
      <c r="AP5791" s="7">
        <v>0</v>
      </c>
      <c r="AQ5791" s="7">
        <v>0</v>
      </c>
      <c r="AR5791" s="7">
        <v>0</v>
      </c>
      <c r="AS5791" s="7">
        <v>0</v>
      </c>
      <c r="AT5791" s="7">
        <v>4528856.3899999997</v>
      </c>
      <c r="AU5791" s="8">
        <f t="shared" si="90"/>
        <v>139893553.18000001</v>
      </c>
    </row>
    <row r="5792" spans="1:47" x14ac:dyDescent="0.3">
      <c r="A5792" s="2">
        <v>2000</v>
      </c>
      <c r="B5792" s="2" t="s">
        <v>83</v>
      </c>
      <c r="C5792" s="2">
        <v>10</v>
      </c>
      <c r="D5792" s="2" t="s">
        <v>49</v>
      </c>
      <c r="E5792" s="7">
        <v>986164</v>
      </c>
      <c r="F5792" s="7">
        <v>18078</v>
      </c>
      <c r="G5792" s="7">
        <v>1178556</v>
      </c>
      <c r="H5792" s="7">
        <v>966716</v>
      </c>
      <c r="I5792" s="7">
        <v>0</v>
      </c>
      <c r="J5792" s="7">
        <v>112518</v>
      </c>
      <c r="K5792" s="7">
        <v>794220</v>
      </c>
      <c r="L5792" s="7">
        <v>741453</v>
      </c>
      <c r="M5792" s="7">
        <v>3251</v>
      </c>
      <c r="N5792" s="7">
        <v>2132140</v>
      </c>
      <c r="O5792" s="7">
        <v>2550887</v>
      </c>
      <c r="P5792" s="7">
        <v>212535</v>
      </c>
      <c r="Q5792" s="7">
        <v>284213</v>
      </c>
      <c r="R5792" s="7">
        <v>1008544</v>
      </c>
      <c r="S5792" s="7">
        <v>7299</v>
      </c>
      <c r="T5792" s="7">
        <v>169890</v>
      </c>
      <c r="U5792" s="7">
        <v>0</v>
      </c>
      <c r="V5792" s="7">
        <v>75402</v>
      </c>
      <c r="W5792" s="7">
        <v>7658354</v>
      </c>
      <c r="X5792" s="7">
        <v>0</v>
      </c>
      <c r="Y5792" s="7">
        <v>0</v>
      </c>
      <c r="Z5792" s="7">
        <v>2616109</v>
      </c>
      <c r="AA5792" s="7">
        <v>0</v>
      </c>
      <c r="AB5792" s="7">
        <v>0</v>
      </c>
      <c r="AC5792" s="7">
        <v>1879943</v>
      </c>
      <c r="AD5792" s="7">
        <v>0</v>
      </c>
      <c r="AE5792" s="7">
        <v>0</v>
      </c>
      <c r="AF5792" s="7">
        <v>0</v>
      </c>
      <c r="AG5792" s="7">
        <v>0</v>
      </c>
      <c r="AH5792" s="7">
        <v>2676590</v>
      </c>
      <c r="AI5792" s="7">
        <v>0</v>
      </c>
      <c r="AJ5792" s="7">
        <v>754</v>
      </c>
      <c r="AK5792" s="7">
        <v>0</v>
      </c>
      <c r="AL5792" s="7">
        <v>0</v>
      </c>
      <c r="AM5792" s="7">
        <v>0</v>
      </c>
      <c r="AN5792" s="7">
        <v>0</v>
      </c>
      <c r="AO5792" s="7">
        <v>1185981</v>
      </c>
      <c r="AP5792" s="7">
        <v>0</v>
      </c>
      <c r="AQ5792" s="7">
        <v>0</v>
      </c>
      <c r="AR5792" s="7">
        <v>0</v>
      </c>
      <c r="AS5792" s="7">
        <v>0</v>
      </c>
      <c r="AT5792" s="7">
        <v>0</v>
      </c>
      <c r="AU5792" s="8">
        <f t="shared" si="90"/>
        <v>27259597</v>
      </c>
    </row>
    <row r="5793" spans="1:47" x14ac:dyDescent="0.3">
      <c r="A5793" s="2">
        <v>2003</v>
      </c>
      <c r="B5793" s="2" t="s">
        <v>77</v>
      </c>
      <c r="C5793" s="2">
        <v>4</v>
      </c>
      <c r="D5793" s="2" t="s">
        <v>57</v>
      </c>
      <c r="E5793" s="7">
        <v>983905</v>
      </c>
      <c r="F5793" s="7">
        <v>25</v>
      </c>
      <c r="G5793" s="7">
        <v>700478</v>
      </c>
      <c r="H5793" s="7">
        <v>3130432</v>
      </c>
      <c r="I5793" s="7">
        <v>0</v>
      </c>
      <c r="J5793" s="7">
        <v>740236</v>
      </c>
      <c r="K5793" s="7">
        <v>688648</v>
      </c>
      <c r="L5793" s="7">
        <v>4759080</v>
      </c>
      <c r="M5793" s="7">
        <v>184416</v>
      </c>
      <c r="N5793" s="7">
        <v>6095472</v>
      </c>
      <c r="O5793" s="7">
        <v>6557852</v>
      </c>
      <c r="P5793" s="7">
        <v>238467</v>
      </c>
      <c r="Q5793" s="7">
        <v>438195</v>
      </c>
      <c r="R5793" s="7">
        <v>604083</v>
      </c>
      <c r="S5793" s="7">
        <v>255375</v>
      </c>
      <c r="T5793" s="7">
        <v>169666</v>
      </c>
      <c r="U5793" s="7">
        <v>0</v>
      </c>
      <c r="V5793" s="7">
        <v>1088404</v>
      </c>
      <c r="W5793" s="7">
        <v>10170097</v>
      </c>
      <c r="X5793" s="7">
        <v>0</v>
      </c>
      <c r="Y5793" s="7">
        <v>0</v>
      </c>
      <c r="Z5793" s="7">
        <v>5040106</v>
      </c>
      <c r="AA5793" s="7">
        <v>0</v>
      </c>
      <c r="AB5793" s="7">
        <v>0</v>
      </c>
      <c r="AC5793" s="7">
        <v>3837864</v>
      </c>
      <c r="AD5793" s="7">
        <v>0</v>
      </c>
      <c r="AE5793" s="7">
        <v>0</v>
      </c>
      <c r="AF5793" s="7">
        <v>0</v>
      </c>
      <c r="AG5793" s="7">
        <v>0</v>
      </c>
      <c r="AH5793" s="7">
        <v>6021033</v>
      </c>
      <c r="AI5793" s="7">
        <v>0</v>
      </c>
      <c r="AJ5793" s="7">
        <v>20598</v>
      </c>
      <c r="AK5793" s="7">
        <v>0</v>
      </c>
      <c r="AL5793" s="7">
        <v>0</v>
      </c>
      <c r="AM5793" s="7">
        <v>0</v>
      </c>
      <c r="AN5793" s="7">
        <v>0</v>
      </c>
      <c r="AO5793" s="7">
        <v>65548613</v>
      </c>
      <c r="AP5793" s="7">
        <v>0</v>
      </c>
      <c r="AQ5793" s="7">
        <v>0</v>
      </c>
      <c r="AR5793" s="7">
        <v>0</v>
      </c>
      <c r="AS5793" s="7">
        <v>0</v>
      </c>
      <c r="AT5793" s="7">
        <v>0</v>
      </c>
      <c r="AU5793" s="8">
        <f t="shared" si="90"/>
        <v>117273045</v>
      </c>
    </row>
    <row r="5794" spans="1:47" x14ac:dyDescent="0.3">
      <c r="A5794" s="2">
        <v>2006</v>
      </c>
      <c r="B5794" s="2" t="s">
        <v>80</v>
      </c>
      <c r="C5794" s="2">
        <v>7</v>
      </c>
      <c r="D5794" s="2" t="s">
        <v>61</v>
      </c>
      <c r="E5794" s="7">
        <v>983087</v>
      </c>
      <c r="F5794" s="7">
        <v>46843</v>
      </c>
      <c r="G5794" s="7">
        <v>7191801</v>
      </c>
      <c r="H5794" s="7">
        <v>2955806</v>
      </c>
      <c r="I5794" s="7">
        <v>0</v>
      </c>
      <c r="J5794" s="7">
        <v>702597</v>
      </c>
      <c r="K5794" s="7">
        <v>2136636</v>
      </c>
      <c r="L5794" s="7">
        <v>7086354</v>
      </c>
      <c r="M5794" s="7">
        <v>3340115</v>
      </c>
      <c r="N5794" s="7">
        <v>37807267</v>
      </c>
      <c r="O5794" s="7">
        <v>21567278</v>
      </c>
      <c r="P5794" s="7">
        <v>1653103</v>
      </c>
      <c r="Q5794" s="7">
        <v>1367935</v>
      </c>
      <c r="R5794" s="7">
        <v>2113044</v>
      </c>
      <c r="S5794" s="7">
        <v>1775744</v>
      </c>
      <c r="T5794" s="7">
        <v>178979</v>
      </c>
      <c r="U5794" s="7">
        <v>0</v>
      </c>
      <c r="V5794" s="7">
        <v>5556078</v>
      </c>
      <c r="W5794" s="7">
        <v>0</v>
      </c>
      <c r="X5794" s="7">
        <v>3442535</v>
      </c>
      <c r="Y5794" s="7">
        <v>66566504</v>
      </c>
      <c r="Z5794" s="7">
        <v>0</v>
      </c>
      <c r="AA5794" s="7">
        <v>560036</v>
      </c>
      <c r="AB5794" s="7">
        <v>17724417</v>
      </c>
      <c r="AC5794" s="7">
        <v>0</v>
      </c>
      <c r="AD5794" s="7">
        <v>929177</v>
      </c>
      <c r="AE5794" s="7">
        <v>24476421</v>
      </c>
      <c r="AF5794" s="7">
        <v>0</v>
      </c>
      <c r="AG5794" s="7">
        <v>0</v>
      </c>
      <c r="AH5794" s="7">
        <v>0</v>
      </c>
      <c r="AI5794" s="7">
        <v>0</v>
      </c>
      <c r="AJ5794" s="7">
        <v>578881</v>
      </c>
      <c r="AK5794" s="7">
        <v>0</v>
      </c>
      <c r="AL5794" s="7">
        <v>0</v>
      </c>
      <c r="AM5794" s="7">
        <v>0</v>
      </c>
      <c r="AN5794" s="7">
        <v>0</v>
      </c>
      <c r="AO5794" s="7">
        <v>823526</v>
      </c>
      <c r="AP5794" s="7">
        <v>2041878</v>
      </c>
      <c r="AQ5794" s="7">
        <v>0</v>
      </c>
      <c r="AR5794" s="7">
        <v>0</v>
      </c>
      <c r="AS5794" s="7">
        <v>0</v>
      </c>
      <c r="AT5794" s="7">
        <v>0</v>
      </c>
      <c r="AU5794" s="8">
        <f t="shared" si="90"/>
        <v>213606042</v>
      </c>
    </row>
    <row r="5795" spans="1:47" x14ac:dyDescent="0.3">
      <c r="A5795" s="2">
        <v>2009</v>
      </c>
      <c r="B5795" s="2" t="s">
        <v>80</v>
      </c>
      <c r="C5795" s="2">
        <v>7</v>
      </c>
      <c r="D5795" s="2" t="s">
        <v>67</v>
      </c>
      <c r="E5795" s="7">
        <v>979631.76</v>
      </c>
      <c r="F5795" s="7">
        <v>1629.88</v>
      </c>
      <c r="G5795" s="7">
        <v>10882.61</v>
      </c>
      <c r="H5795" s="7">
        <v>823551.77</v>
      </c>
      <c r="I5795" s="7">
        <v>2302.04</v>
      </c>
      <c r="J5795" s="7">
        <v>152387.70000000001</v>
      </c>
      <c r="K5795" s="7">
        <v>1841906.64</v>
      </c>
      <c r="L5795" s="7">
        <v>9153537.9900000002</v>
      </c>
      <c r="M5795" s="7">
        <v>27761.08</v>
      </c>
      <c r="N5795" s="7">
        <v>24572666.640000001</v>
      </c>
      <c r="O5795" s="7">
        <v>14728431.51</v>
      </c>
      <c r="P5795" s="7">
        <v>842315.58</v>
      </c>
      <c r="Q5795" s="7">
        <v>470938.53</v>
      </c>
      <c r="R5795" s="7">
        <v>867220.78</v>
      </c>
      <c r="S5795" s="7">
        <v>359347.39</v>
      </c>
      <c r="T5795" s="7">
        <v>52919.48</v>
      </c>
      <c r="U5795" s="7">
        <v>0</v>
      </c>
      <c r="V5795" s="7">
        <v>67.33</v>
      </c>
      <c r="W5795" s="7">
        <v>0</v>
      </c>
      <c r="X5795" s="7">
        <v>62226.3</v>
      </c>
      <c r="Y5795" s="7">
        <v>30689815.870000001</v>
      </c>
      <c r="Z5795" s="7">
        <v>0</v>
      </c>
      <c r="AA5795" s="7">
        <v>10132.36</v>
      </c>
      <c r="AB5795" s="7">
        <v>11732484.02</v>
      </c>
      <c r="AC5795" s="7">
        <v>0</v>
      </c>
      <c r="AD5795" s="7">
        <v>17318.53</v>
      </c>
      <c r="AE5795" s="7">
        <v>20111149.370000001</v>
      </c>
      <c r="AF5795" s="7">
        <v>0</v>
      </c>
      <c r="AG5795" s="7">
        <v>0</v>
      </c>
      <c r="AH5795" s="7">
        <v>0</v>
      </c>
      <c r="AI5795" s="7">
        <v>0</v>
      </c>
      <c r="AJ5795" s="7">
        <v>12128.76</v>
      </c>
      <c r="AK5795" s="7">
        <v>0</v>
      </c>
      <c r="AL5795" s="7">
        <v>0</v>
      </c>
      <c r="AM5795" s="7">
        <v>0</v>
      </c>
      <c r="AN5795" s="7">
        <v>0</v>
      </c>
      <c r="AO5795" s="7">
        <v>1446925.15</v>
      </c>
      <c r="AP5795" s="7">
        <v>1759939.52</v>
      </c>
      <c r="AQ5795" s="7">
        <v>0</v>
      </c>
      <c r="AR5795" s="7">
        <v>0</v>
      </c>
      <c r="AS5795" s="7">
        <v>0</v>
      </c>
      <c r="AT5795" s="7">
        <v>0</v>
      </c>
      <c r="AU5795" s="8">
        <f t="shared" si="90"/>
        <v>120729618.59</v>
      </c>
    </row>
    <row r="5796" spans="1:47" x14ac:dyDescent="0.3">
      <c r="A5796" s="2">
        <v>2000</v>
      </c>
      <c r="B5796" s="2" t="s">
        <v>78</v>
      </c>
      <c r="C5796" s="2">
        <v>5</v>
      </c>
      <c r="D5796" s="2" t="s">
        <v>62</v>
      </c>
      <c r="E5796" s="7">
        <v>978413</v>
      </c>
      <c r="F5796" s="7">
        <v>477</v>
      </c>
      <c r="G5796" s="7">
        <v>1558455</v>
      </c>
      <c r="H5796" s="7">
        <v>3742468</v>
      </c>
      <c r="I5796" s="7">
        <v>0</v>
      </c>
      <c r="J5796" s="7">
        <v>348015</v>
      </c>
      <c r="K5796" s="7">
        <v>1426901</v>
      </c>
      <c r="L5796" s="7">
        <v>2749702</v>
      </c>
      <c r="M5796" s="7">
        <v>74833</v>
      </c>
      <c r="N5796" s="7">
        <v>2814878</v>
      </c>
      <c r="O5796" s="7">
        <v>8867882</v>
      </c>
      <c r="P5796" s="7">
        <v>145417</v>
      </c>
      <c r="Q5796" s="7">
        <v>133161</v>
      </c>
      <c r="R5796" s="7">
        <v>193407</v>
      </c>
      <c r="S5796" s="7">
        <v>180435</v>
      </c>
      <c r="T5796" s="7">
        <v>15262</v>
      </c>
      <c r="U5796" s="7">
        <v>0</v>
      </c>
      <c r="V5796" s="7">
        <v>284396</v>
      </c>
      <c r="W5796" s="7">
        <v>11051909</v>
      </c>
      <c r="X5796" s="7">
        <v>0</v>
      </c>
      <c r="Y5796" s="7">
        <v>0</v>
      </c>
      <c r="Z5796" s="7">
        <v>2817390</v>
      </c>
      <c r="AA5796" s="7">
        <v>0</v>
      </c>
      <c r="AB5796" s="7">
        <v>0</v>
      </c>
      <c r="AC5796" s="7">
        <v>2113695</v>
      </c>
      <c r="AD5796" s="7">
        <v>0</v>
      </c>
      <c r="AE5796" s="7">
        <v>0</v>
      </c>
      <c r="AF5796" s="7">
        <v>0</v>
      </c>
      <c r="AG5796" s="7">
        <v>0</v>
      </c>
      <c r="AH5796" s="7">
        <v>7397549</v>
      </c>
      <c r="AI5796" s="7">
        <v>0</v>
      </c>
      <c r="AJ5796" s="7">
        <v>177248</v>
      </c>
      <c r="AK5796" s="7">
        <v>0</v>
      </c>
      <c r="AL5796" s="7">
        <v>0</v>
      </c>
      <c r="AM5796" s="7">
        <v>0</v>
      </c>
      <c r="AN5796" s="7">
        <v>0</v>
      </c>
      <c r="AO5796" s="7">
        <v>93524</v>
      </c>
      <c r="AP5796" s="7">
        <v>0</v>
      </c>
      <c r="AQ5796" s="7">
        <v>0</v>
      </c>
      <c r="AR5796" s="7">
        <v>0</v>
      </c>
      <c r="AS5796" s="7">
        <v>0</v>
      </c>
      <c r="AT5796" s="7">
        <v>0</v>
      </c>
      <c r="AU5796" s="8">
        <f t="shared" si="90"/>
        <v>47165417</v>
      </c>
    </row>
    <row r="5797" spans="1:47" x14ac:dyDescent="0.3">
      <c r="A5797" s="2">
        <v>2021</v>
      </c>
      <c r="B5797" s="2" t="s">
        <v>85</v>
      </c>
      <c r="C5797" s="2">
        <v>12</v>
      </c>
      <c r="D5797" s="2" t="s">
        <v>49</v>
      </c>
      <c r="E5797" s="7">
        <v>975552.25</v>
      </c>
      <c r="F5797" s="7">
        <v>1618.98</v>
      </c>
      <c r="G5797" s="7">
        <v>1810</v>
      </c>
      <c r="H5797" s="7">
        <v>1192016.75</v>
      </c>
      <c r="I5797" s="7">
        <v>0</v>
      </c>
      <c r="J5797" s="7">
        <v>918.23</v>
      </c>
      <c r="K5797" s="7">
        <v>19071623.350000001</v>
      </c>
      <c r="L5797" s="7">
        <v>26519083.77</v>
      </c>
      <c r="M5797" s="7">
        <v>0</v>
      </c>
      <c r="N5797" s="7">
        <v>37223760.469999999</v>
      </c>
      <c r="O5797" s="7">
        <v>41389393.780000001</v>
      </c>
      <c r="P5797" s="7">
        <v>3781178.61</v>
      </c>
      <c r="Q5797" s="7">
        <v>289664.39</v>
      </c>
      <c r="R5797" s="7">
        <v>2550529.69</v>
      </c>
      <c r="S5797" s="7">
        <v>1737441.67</v>
      </c>
      <c r="T5797" s="7">
        <v>343890.94</v>
      </c>
      <c r="U5797" s="7">
        <v>0</v>
      </c>
      <c r="V5797" s="7">
        <v>0</v>
      </c>
      <c r="W5797" s="7">
        <v>0</v>
      </c>
      <c r="X5797" s="7">
        <v>50555.07</v>
      </c>
      <c r="Y5797" s="7">
        <v>123119914.5</v>
      </c>
      <c r="Z5797" s="7">
        <v>0</v>
      </c>
      <c r="AA5797" s="7">
        <v>8807.57</v>
      </c>
      <c r="AB5797" s="7">
        <v>35745450.060000002</v>
      </c>
      <c r="AC5797" s="7">
        <v>0</v>
      </c>
      <c r="AD5797" s="7">
        <v>0</v>
      </c>
      <c r="AE5797" s="7">
        <v>25913067.5</v>
      </c>
      <c r="AF5797" s="7">
        <v>0</v>
      </c>
      <c r="AG5797" s="7">
        <v>11063.38</v>
      </c>
      <c r="AH5797" s="7">
        <v>0</v>
      </c>
      <c r="AI5797" s="7">
        <v>32197293.18</v>
      </c>
      <c r="AJ5797" s="7">
        <v>0</v>
      </c>
      <c r="AK5797" s="7">
        <v>0</v>
      </c>
      <c r="AL5797" s="7">
        <v>0</v>
      </c>
      <c r="AM5797" s="7">
        <v>0</v>
      </c>
      <c r="AN5797" s="7">
        <v>0</v>
      </c>
      <c r="AO5797" s="7">
        <v>2145087.41</v>
      </c>
      <c r="AP5797" s="7">
        <v>0</v>
      </c>
      <c r="AQ5797" s="7">
        <v>359548015</v>
      </c>
      <c r="AR5797" s="7">
        <v>0</v>
      </c>
      <c r="AS5797" s="7">
        <v>0</v>
      </c>
      <c r="AT5797" s="7">
        <v>5217551.2379999999</v>
      </c>
      <c r="AU5797" s="8">
        <f t="shared" si="90"/>
        <v>719035287.78799999</v>
      </c>
    </row>
    <row r="5798" spans="1:47" x14ac:dyDescent="0.3">
      <c r="A5798" s="2">
        <v>2005</v>
      </c>
      <c r="B5798" s="2" t="s">
        <v>79</v>
      </c>
      <c r="C5798" s="2">
        <v>6</v>
      </c>
      <c r="D5798" s="2" t="s">
        <v>61</v>
      </c>
      <c r="E5798" s="7">
        <v>974983</v>
      </c>
      <c r="F5798" s="7">
        <v>38609</v>
      </c>
      <c r="G5798" s="7">
        <v>4595100</v>
      </c>
      <c r="H5798" s="7">
        <v>1156889</v>
      </c>
      <c r="I5798" s="7">
        <v>0</v>
      </c>
      <c r="J5798" s="7">
        <v>621906</v>
      </c>
      <c r="K5798" s="7">
        <v>2023152</v>
      </c>
      <c r="L5798" s="7">
        <v>6642888</v>
      </c>
      <c r="M5798" s="7">
        <v>4120653</v>
      </c>
      <c r="N5798" s="7">
        <v>14840334</v>
      </c>
      <c r="O5798" s="7">
        <v>17413482</v>
      </c>
      <c r="P5798" s="7">
        <v>2589548</v>
      </c>
      <c r="Q5798" s="7">
        <v>984034</v>
      </c>
      <c r="R5798" s="7">
        <v>1513035</v>
      </c>
      <c r="S5798" s="7">
        <v>2598006</v>
      </c>
      <c r="T5798" s="7">
        <v>171132</v>
      </c>
      <c r="U5798" s="7">
        <v>0</v>
      </c>
      <c r="V5798" s="7">
        <v>5788951</v>
      </c>
      <c r="W5798" s="7">
        <v>0</v>
      </c>
      <c r="X5798" s="7">
        <v>3342791</v>
      </c>
      <c r="Y5798" s="7">
        <v>41451830</v>
      </c>
      <c r="Z5798" s="7">
        <v>0</v>
      </c>
      <c r="AA5798" s="7">
        <v>547232</v>
      </c>
      <c r="AB5798" s="7">
        <v>11609961</v>
      </c>
      <c r="AC5798" s="7">
        <v>0</v>
      </c>
      <c r="AD5798" s="7">
        <v>1192362</v>
      </c>
      <c r="AE5798" s="7">
        <v>36015474</v>
      </c>
      <c r="AF5798" s="7">
        <v>0</v>
      </c>
      <c r="AG5798" s="7">
        <v>1050532</v>
      </c>
      <c r="AH5798" s="7">
        <v>0</v>
      </c>
      <c r="AI5798" s="7">
        <v>0</v>
      </c>
      <c r="AJ5798" s="7">
        <v>820151</v>
      </c>
      <c r="AK5798" s="7">
        <v>0</v>
      </c>
      <c r="AL5798" s="7">
        <v>0</v>
      </c>
      <c r="AM5798" s="7">
        <v>0</v>
      </c>
      <c r="AN5798" s="7">
        <v>4465196</v>
      </c>
      <c r="AO5798" s="7">
        <v>1272594</v>
      </c>
      <c r="AP5798" s="7">
        <v>1797428</v>
      </c>
      <c r="AQ5798" s="7">
        <v>0</v>
      </c>
      <c r="AR5798" s="7">
        <v>0</v>
      </c>
      <c r="AS5798" s="7">
        <v>0</v>
      </c>
      <c r="AT5798" s="7">
        <v>0</v>
      </c>
      <c r="AU5798" s="8">
        <f t="shared" si="90"/>
        <v>169638253</v>
      </c>
    </row>
    <row r="5799" spans="1:47" x14ac:dyDescent="0.3">
      <c r="A5799" s="2">
        <v>2024</v>
      </c>
      <c r="B5799" s="2" t="s">
        <v>82</v>
      </c>
      <c r="C5799" s="2">
        <v>9</v>
      </c>
      <c r="D5799" s="2" t="s">
        <v>72</v>
      </c>
      <c r="E5799" s="7">
        <v>974262.79</v>
      </c>
      <c r="F5799" s="7">
        <v>7854947.1100000003</v>
      </c>
      <c r="G5799" s="7">
        <v>287017.87</v>
      </c>
      <c r="H5799" s="7">
        <v>2514495.17</v>
      </c>
      <c r="I5799" s="7">
        <v>0</v>
      </c>
      <c r="J5799" s="7">
        <v>974262.79</v>
      </c>
      <c r="K5799" s="7">
        <v>7854947.1100000003</v>
      </c>
      <c r="L5799" s="7">
        <v>33510614.280000001</v>
      </c>
      <c r="M5799" s="7">
        <v>1713976.65</v>
      </c>
      <c r="N5799" s="7">
        <v>37689289.840000004</v>
      </c>
      <c r="O5799" s="7">
        <v>38354677.439999998</v>
      </c>
      <c r="P5799" s="7">
        <v>5275943.07</v>
      </c>
      <c r="Q5799" s="7">
        <v>370639.38</v>
      </c>
      <c r="R5799" s="7">
        <v>3168893.34</v>
      </c>
      <c r="S5799" s="7">
        <v>4933985.4000000004</v>
      </c>
      <c r="T5799" s="7">
        <v>3204676.41</v>
      </c>
      <c r="U5799" s="7">
        <v>0</v>
      </c>
      <c r="V5799" s="7">
        <v>0</v>
      </c>
      <c r="W5799" s="7">
        <v>0</v>
      </c>
      <c r="X5799" s="7">
        <v>2709661.08</v>
      </c>
      <c r="Y5799" s="7">
        <v>78085768.799999997</v>
      </c>
      <c r="Z5799" s="7">
        <v>0</v>
      </c>
      <c r="AA5799" s="7">
        <v>444477.06</v>
      </c>
      <c r="AB5799" s="7">
        <v>28092241.32</v>
      </c>
      <c r="AC5799" s="7">
        <v>0</v>
      </c>
      <c r="AD5799" s="7">
        <v>1421285.53</v>
      </c>
      <c r="AE5799" s="7">
        <v>29712982.109999999</v>
      </c>
      <c r="AF5799" s="7">
        <v>0</v>
      </c>
      <c r="AG5799" s="7">
        <v>0</v>
      </c>
      <c r="AH5799" s="7">
        <v>0</v>
      </c>
      <c r="AI5799" s="7">
        <v>23779563.559999999</v>
      </c>
      <c r="AJ5799" s="7">
        <v>0</v>
      </c>
      <c r="AK5799" s="7">
        <v>0</v>
      </c>
      <c r="AL5799" s="7">
        <v>0</v>
      </c>
      <c r="AM5799" s="7">
        <v>0</v>
      </c>
      <c r="AN5799" s="7">
        <v>0</v>
      </c>
      <c r="AO5799" s="7">
        <v>8552870.75</v>
      </c>
      <c r="AP5799" s="7">
        <v>0</v>
      </c>
      <c r="AQ5799" s="7">
        <v>283486777.89999998</v>
      </c>
      <c r="AR5799" s="7">
        <v>0</v>
      </c>
      <c r="AS5799" s="7">
        <v>0</v>
      </c>
      <c r="AT5799" s="7">
        <v>4142971.2949999999</v>
      </c>
      <c r="AU5799" s="8">
        <f t="shared" si="90"/>
        <v>609111228.05499995</v>
      </c>
    </row>
    <row r="5800" spans="1:47" x14ac:dyDescent="0.3">
      <c r="A5800" s="2">
        <v>2008</v>
      </c>
      <c r="B5800" s="2" t="s">
        <v>85</v>
      </c>
      <c r="C5800" s="2">
        <v>12</v>
      </c>
      <c r="D5800" s="2" t="s">
        <v>67</v>
      </c>
      <c r="E5800" s="7">
        <v>973310.22</v>
      </c>
      <c r="F5800" s="7">
        <v>4034.8</v>
      </c>
      <c r="G5800" s="7">
        <v>3125393.95</v>
      </c>
      <c r="H5800" s="7">
        <v>1461813.14</v>
      </c>
      <c r="I5800" s="7">
        <v>6514.32</v>
      </c>
      <c r="J5800" s="7">
        <v>281719.82</v>
      </c>
      <c r="K5800" s="7">
        <v>2097532.08</v>
      </c>
      <c r="L5800" s="7">
        <v>3655890.42</v>
      </c>
      <c r="M5800" s="7">
        <v>34145.35</v>
      </c>
      <c r="N5800" s="7">
        <v>12509208.699999999</v>
      </c>
      <c r="O5800" s="7">
        <v>20127929.620000001</v>
      </c>
      <c r="P5800" s="7">
        <v>371564.89</v>
      </c>
      <c r="Q5800" s="7">
        <v>112856.78</v>
      </c>
      <c r="R5800" s="7">
        <v>953009.88</v>
      </c>
      <c r="S5800" s="7">
        <v>428562.67</v>
      </c>
      <c r="T5800" s="7">
        <v>82361.289999999994</v>
      </c>
      <c r="U5800" s="7">
        <v>0</v>
      </c>
      <c r="V5800" s="7">
        <v>56.18</v>
      </c>
      <c r="W5800" s="7">
        <v>0</v>
      </c>
      <c r="X5800" s="7">
        <v>88285.17</v>
      </c>
      <c r="Y5800" s="7">
        <v>32864781.109999999</v>
      </c>
      <c r="Z5800" s="7">
        <v>0</v>
      </c>
      <c r="AA5800" s="7">
        <v>14028.46</v>
      </c>
      <c r="AB5800" s="7">
        <v>12649543.939999999</v>
      </c>
      <c r="AC5800" s="7">
        <v>0</v>
      </c>
      <c r="AD5800" s="7">
        <v>23129.96</v>
      </c>
      <c r="AE5800" s="7">
        <v>13440641.119999999</v>
      </c>
      <c r="AF5800" s="7">
        <v>0</v>
      </c>
      <c r="AG5800" s="7">
        <v>0</v>
      </c>
      <c r="AH5800" s="7">
        <v>0</v>
      </c>
      <c r="AI5800" s="7">
        <v>0</v>
      </c>
      <c r="AJ5800" s="7">
        <v>10945.01</v>
      </c>
      <c r="AK5800" s="7">
        <v>0</v>
      </c>
      <c r="AL5800" s="7">
        <v>0</v>
      </c>
      <c r="AM5800" s="7">
        <v>0</v>
      </c>
      <c r="AN5800" s="7">
        <v>0</v>
      </c>
      <c r="AO5800" s="7">
        <v>1859423.84</v>
      </c>
      <c r="AP5800" s="7">
        <v>1920972.18</v>
      </c>
      <c r="AQ5800" s="7">
        <v>0</v>
      </c>
      <c r="AR5800" s="7">
        <v>0</v>
      </c>
      <c r="AS5800" s="7">
        <v>0</v>
      </c>
      <c r="AT5800" s="7">
        <v>0</v>
      </c>
      <c r="AU5800" s="8">
        <f t="shared" si="90"/>
        <v>109097654.90000002</v>
      </c>
    </row>
    <row r="5801" spans="1:47" x14ac:dyDescent="0.3">
      <c r="A5801" s="2">
        <v>2016</v>
      </c>
      <c r="B5801" s="2" t="s">
        <v>80</v>
      </c>
      <c r="C5801" s="2">
        <v>7</v>
      </c>
      <c r="D5801" s="2" t="s">
        <v>72</v>
      </c>
      <c r="E5801" s="7">
        <v>971819.28</v>
      </c>
      <c r="F5801" s="7">
        <v>-2.52</v>
      </c>
      <c r="G5801" s="7">
        <v>788067.28</v>
      </c>
      <c r="H5801" s="7">
        <v>1957148.61</v>
      </c>
      <c r="I5801" s="7">
        <v>0</v>
      </c>
      <c r="J5801" s="7">
        <v>1292.75</v>
      </c>
      <c r="K5801" s="7">
        <v>4439301.33</v>
      </c>
      <c r="L5801" s="7">
        <v>17916408.390000001</v>
      </c>
      <c r="M5801" s="7">
        <v>3032228.54</v>
      </c>
      <c r="N5801" s="7">
        <v>28125765.27</v>
      </c>
      <c r="O5801" s="7">
        <v>23481693.07</v>
      </c>
      <c r="P5801" s="7">
        <v>2216084.09</v>
      </c>
      <c r="Q5801" s="7">
        <v>436108.47</v>
      </c>
      <c r="R5801" s="7">
        <v>1735090.16</v>
      </c>
      <c r="S5801" s="7">
        <v>3263668.57</v>
      </c>
      <c r="T5801" s="7">
        <v>32404.99</v>
      </c>
      <c r="U5801" s="7">
        <v>0</v>
      </c>
      <c r="V5801" s="7">
        <v>0</v>
      </c>
      <c r="W5801" s="7">
        <v>0</v>
      </c>
      <c r="X5801" s="7">
        <v>1727311.15</v>
      </c>
      <c r="Y5801" s="7">
        <v>39757442.329999998</v>
      </c>
      <c r="Z5801" s="7">
        <v>0</v>
      </c>
      <c r="AA5801" s="7">
        <v>71010.81</v>
      </c>
      <c r="AB5801" s="7">
        <v>14373650.220000001</v>
      </c>
      <c r="AC5801" s="7">
        <v>0</v>
      </c>
      <c r="AD5801" s="7">
        <v>2537360.7599999998</v>
      </c>
      <c r="AE5801" s="7">
        <v>18336788.75</v>
      </c>
      <c r="AF5801" s="7">
        <v>0</v>
      </c>
      <c r="AG5801" s="7">
        <v>4935.3</v>
      </c>
      <c r="AH5801" s="7">
        <v>0</v>
      </c>
      <c r="AI5801" s="7">
        <v>13655669.949999999</v>
      </c>
      <c r="AJ5801" s="7">
        <v>0</v>
      </c>
      <c r="AK5801" s="7">
        <v>0</v>
      </c>
      <c r="AL5801" s="7">
        <v>0</v>
      </c>
      <c r="AM5801" s="7">
        <v>0</v>
      </c>
      <c r="AN5801" s="7">
        <v>0</v>
      </c>
      <c r="AO5801" s="7">
        <v>6769481.3499999996</v>
      </c>
      <c r="AP5801" s="7">
        <v>0</v>
      </c>
      <c r="AQ5801" s="7">
        <v>0</v>
      </c>
      <c r="AR5801" s="7">
        <v>115256277.59999999</v>
      </c>
      <c r="AS5801" s="7">
        <v>8653386.5869999994</v>
      </c>
      <c r="AT5801" s="7">
        <v>5856490.6780000003</v>
      </c>
      <c r="AU5801" s="8">
        <f t="shared" si="90"/>
        <v>315396883.76499999</v>
      </c>
    </row>
    <row r="5802" spans="1:47" x14ac:dyDescent="0.3">
      <c r="A5802" s="2">
        <v>2019</v>
      </c>
      <c r="B5802" s="2" t="s">
        <v>84</v>
      </c>
      <c r="C5802" s="2">
        <v>11</v>
      </c>
      <c r="D5802" s="2" t="s">
        <v>59</v>
      </c>
      <c r="E5802" s="7">
        <v>971692.17</v>
      </c>
      <c r="F5802" s="7">
        <v>-58.94</v>
      </c>
      <c r="G5802" s="7">
        <v>0</v>
      </c>
      <c r="H5802" s="7">
        <v>1240323.53</v>
      </c>
      <c r="I5802" s="7">
        <v>5102.25</v>
      </c>
      <c r="J5802" s="7">
        <v>164541.26</v>
      </c>
      <c r="K5802" s="7">
        <v>8349371.6100000003</v>
      </c>
      <c r="L5802" s="7">
        <v>41019870.109999999</v>
      </c>
      <c r="M5802" s="7">
        <v>283318.76</v>
      </c>
      <c r="N5802" s="7">
        <v>72579847.989999995</v>
      </c>
      <c r="O5802" s="7">
        <v>61698308.259999998</v>
      </c>
      <c r="P5802" s="7">
        <v>3900052.59</v>
      </c>
      <c r="Q5802" s="7">
        <v>3405001.08</v>
      </c>
      <c r="R5802" s="7">
        <v>5463126.29</v>
      </c>
      <c r="S5802" s="7">
        <v>8532873.4499999993</v>
      </c>
      <c r="T5802" s="7">
        <v>37088322.439999998</v>
      </c>
      <c r="U5802" s="7">
        <v>0</v>
      </c>
      <c r="V5802" s="7">
        <v>0</v>
      </c>
      <c r="W5802" s="7">
        <v>0</v>
      </c>
      <c r="X5802" s="7">
        <v>8906.6200000000008</v>
      </c>
      <c r="Y5802" s="7">
        <v>104741514.2</v>
      </c>
      <c r="Z5802" s="7">
        <v>0</v>
      </c>
      <c r="AA5802" s="7">
        <v>1478.02</v>
      </c>
      <c r="AB5802" s="7">
        <v>40369092.68</v>
      </c>
      <c r="AC5802" s="7">
        <v>0</v>
      </c>
      <c r="AD5802" s="7">
        <v>178618.17</v>
      </c>
      <c r="AE5802" s="7">
        <v>36150258.109999999</v>
      </c>
      <c r="AF5802" s="7">
        <v>0</v>
      </c>
      <c r="AG5802" s="7">
        <v>111212.4</v>
      </c>
      <c r="AH5802" s="7">
        <v>0</v>
      </c>
      <c r="AI5802" s="7">
        <v>43108825.969999999</v>
      </c>
      <c r="AJ5802" s="7">
        <v>0</v>
      </c>
      <c r="AK5802" s="7">
        <v>0</v>
      </c>
      <c r="AL5802" s="7">
        <v>0</v>
      </c>
      <c r="AM5802" s="7">
        <v>0</v>
      </c>
      <c r="AN5802" s="7">
        <v>0</v>
      </c>
      <c r="AO5802" s="7">
        <v>3579184.77</v>
      </c>
      <c r="AP5802" s="7">
        <v>0</v>
      </c>
      <c r="AQ5802" s="7">
        <v>471255780.89999998</v>
      </c>
      <c r="AR5802" s="7">
        <v>0</v>
      </c>
      <c r="AS5802" s="7">
        <v>0</v>
      </c>
      <c r="AT5802" s="7">
        <v>2662323.1690000002</v>
      </c>
      <c r="AU5802" s="8">
        <f t="shared" si="90"/>
        <v>946868887.85899997</v>
      </c>
    </row>
    <row r="5803" spans="1:47" x14ac:dyDescent="0.3">
      <c r="A5803" s="2">
        <v>2011</v>
      </c>
      <c r="B5803" s="2" t="s">
        <v>75</v>
      </c>
      <c r="C5803" s="2">
        <v>2</v>
      </c>
      <c r="D5803" s="2" t="s">
        <v>67</v>
      </c>
      <c r="E5803" s="7">
        <v>971065.15</v>
      </c>
      <c r="F5803" s="7">
        <v>370.65</v>
      </c>
      <c r="G5803" s="7">
        <v>0</v>
      </c>
      <c r="H5803" s="7">
        <v>1332630.3600000001</v>
      </c>
      <c r="I5803" s="7">
        <v>8071.07</v>
      </c>
      <c r="J5803" s="7">
        <v>268544.92</v>
      </c>
      <c r="K5803" s="7">
        <v>2909224.49</v>
      </c>
      <c r="L5803" s="7">
        <v>6977616.9900000002</v>
      </c>
      <c r="M5803" s="7">
        <v>200438.17</v>
      </c>
      <c r="N5803" s="7">
        <v>16290917.279999999</v>
      </c>
      <c r="O5803" s="7">
        <v>18834008.239999998</v>
      </c>
      <c r="P5803" s="7">
        <v>645544.76</v>
      </c>
      <c r="Q5803" s="7">
        <v>173085.6</v>
      </c>
      <c r="R5803" s="7">
        <v>1177838.52</v>
      </c>
      <c r="S5803" s="7">
        <v>429977.38</v>
      </c>
      <c r="T5803" s="7">
        <v>40795.57</v>
      </c>
      <c r="U5803" s="7">
        <v>0</v>
      </c>
      <c r="V5803" s="7">
        <v>78.930000000000007</v>
      </c>
      <c r="W5803" s="7">
        <v>0</v>
      </c>
      <c r="X5803" s="7">
        <v>72622.570000000007</v>
      </c>
      <c r="Y5803" s="7">
        <v>67231413.219999999</v>
      </c>
      <c r="Z5803" s="7">
        <v>0</v>
      </c>
      <c r="AA5803" s="7">
        <v>11994.71</v>
      </c>
      <c r="AB5803" s="7">
        <v>19661201.32</v>
      </c>
      <c r="AC5803" s="7">
        <v>0</v>
      </c>
      <c r="AD5803" s="7">
        <v>102491.91</v>
      </c>
      <c r="AE5803" s="7">
        <v>12459200.630000001</v>
      </c>
      <c r="AF5803" s="7">
        <v>0</v>
      </c>
      <c r="AG5803" s="7">
        <v>247.34</v>
      </c>
      <c r="AH5803" s="7">
        <v>0</v>
      </c>
      <c r="AI5803" s="7">
        <v>16726691.85</v>
      </c>
      <c r="AJ5803" s="7">
        <v>35751.620000000003</v>
      </c>
      <c r="AK5803" s="7">
        <v>0</v>
      </c>
      <c r="AL5803" s="7">
        <v>0</v>
      </c>
      <c r="AM5803" s="7">
        <v>0</v>
      </c>
      <c r="AN5803" s="7">
        <v>0</v>
      </c>
      <c r="AO5803" s="7">
        <v>5146546.6100000003</v>
      </c>
      <c r="AP5803" s="7">
        <v>0</v>
      </c>
      <c r="AQ5803" s="7">
        <v>0</v>
      </c>
      <c r="AR5803" s="7">
        <v>0</v>
      </c>
      <c r="AS5803" s="7">
        <v>0</v>
      </c>
      <c r="AT5803" s="7">
        <v>1694380.47</v>
      </c>
      <c r="AU5803" s="8">
        <f t="shared" si="90"/>
        <v>173402750.33000001</v>
      </c>
    </row>
    <row r="5804" spans="1:47" x14ac:dyDescent="0.3">
      <c r="A5804" s="2">
        <v>2019</v>
      </c>
      <c r="B5804" s="2" t="s">
        <v>75</v>
      </c>
      <c r="C5804" s="2">
        <v>2</v>
      </c>
      <c r="D5804" s="2" t="s">
        <v>60</v>
      </c>
      <c r="E5804" s="7">
        <v>968992.13</v>
      </c>
      <c r="F5804" s="7">
        <v>-12.31</v>
      </c>
      <c r="G5804" s="7">
        <v>0</v>
      </c>
      <c r="H5804" s="7">
        <v>5732888.6799999997</v>
      </c>
      <c r="I5804" s="7">
        <v>54404.41</v>
      </c>
      <c r="J5804" s="7">
        <v>359838.76</v>
      </c>
      <c r="K5804" s="7">
        <v>3236138.89</v>
      </c>
      <c r="L5804" s="7">
        <v>12869329.039999999</v>
      </c>
      <c r="M5804" s="7">
        <v>484193.58</v>
      </c>
      <c r="N5804" s="7">
        <v>80520513.590000004</v>
      </c>
      <c r="O5804" s="7">
        <v>61552196.939999998</v>
      </c>
      <c r="P5804" s="7">
        <v>6041342.6299999999</v>
      </c>
      <c r="Q5804" s="7">
        <v>1832565.95</v>
      </c>
      <c r="R5804" s="7">
        <v>3831695.88</v>
      </c>
      <c r="S5804" s="7">
        <v>12907384.699999999</v>
      </c>
      <c r="T5804" s="7">
        <v>4451735.7300000004</v>
      </c>
      <c r="U5804" s="7">
        <v>0</v>
      </c>
      <c r="V5804" s="7">
        <v>0</v>
      </c>
      <c r="W5804" s="7">
        <v>0</v>
      </c>
      <c r="X5804" s="7">
        <v>216255.68</v>
      </c>
      <c r="Y5804" s="7">
        <v>134909467.69999999</v>
      </c>
      <c r="Z5804" s="7">
        <v>0</v>
      </c>
      <c r="AA5804" s="7">
        <v>40778.99</v>
      </c>
      <c r="AB5804" s="7">
        <v>47595434.5</v>
      </c>
      <c r="AC5804" s="7">
        <v>0</v>
      </c>
      <c r="AD5804" s="7">
        <v>359380.07</v>
      </c>
      <c r="AE5804" s="7">
        <v>49428600.340000004</v>
      </c>
      <c r="AF5804" s="7">
        <v>0</v>
      </c>
      <c r="AG5804" s="7">
        <v>208003.84</v>
      </c>
      <c r="AH5804" s="7">
        <v>0</v>
      </c>
      <c r="AI5804" s="7">
        <v>23362277.050000001</v>
      </c>
      <c r="AJ5804" s="7">
        <v>0</v>
      </c>
      <c r="AK5804" s="7">
        <v>0</v>
      </c>
      <c r="AL5804" s="7">
        <v>0</v>
      </c>
      <c r="AM5804" s="7">
        <v>0</v>
      </c>
      <c r="AN5804" s="7">
        <v>0</v>
      </c>
      <c r="AO5804" s="7">
        <v>1728953.24</v>
      </c>
      <c r="AP5804" s="7">
        <v>0</v>
      </c>
      <c r="AQ5804" s="7">
        <v>532888957.30000001</v>
      </c>
      <c r="AR5804" s="7">
        <v>0</v>
      </c>
      <c r="AS5804" s="7">
        <v>0</v>
      </c>
      <c r="AT5804" s="7">
        <v>5199059.2189999996</v>
      </c>
      <c r="AU5804" s="8">
        <f t="shared" si="90"/>
        <v>990780376.52899992</v>
      </c>
    </row>
    <row r="5805" spans="1:47" x14ac:dyDescent="0.3">
      <c r="A5805" s="2">
        <v>2005</v>
      </c>
      <c r="B5805" s="2" t="s">
        <v>78</v>
      </c>
      <c r="C5805" s="2">
        <v>5</v>
      </c>
      <c r="D5805" s="2" t="s">
        <v>61</v>
      </c>
      <c r="E5805" s="7">
        <v>968507</v>
      </c>
      <c r="F5805" s="7">
        <v>2061</v>
      </c>
      <c r="G5805" s="7">
        <v>4577864</v>
      </c>
      <c r="H5805" s="7">
        <v>742392</v>
      </c>
      <c r="I5805" s="7">
        <v>0</v>
      </c>
      <c r="J5805" s="7">
        <v>376089</v>
      </c>
      <c r="K5805" s="7">
        <v>1968737</v>
      </c>
      <c r="L5805" s="7">
        <v>7699204</v>
      </c>
      <c r="M5805" s="7">
        <v>3635862</v>
      </c>
      <c r="N5805" s="7">
        <v>12295468</v>
      </c>
      <c r="O5805" s="7">
        <v>16553548</v>
      </c>
      <c r="P5805" s="7">
        <v>1109694</v>
      </c>
      <c r="Q5805" s="7">
        <v>1355392</v>
      </c>
      <c r="R5805" s="7">
        <v>1373718</v>
      </c>
      <c r="S5805" s="7">
        <v>1553497</v>
      </c>
      <c r="T5805" s="7">
        <v>224067</v>
      </c>
      <c r="U5805" s="7">
        <v>0</v>
      </c>
      <c r="V5805" s="7">
        <v>4807964</v>
      </c>
      <c r="W5805" s="7">
        <v>0</v>
      </c>
      <c r="X5805" s="7">
        <v>3291783</v>
      </c>
      <c r="Y5805" s="7">
        <v>37140289</v>
      </c>
      <c r="Z5805" s="7">
        <v>0</v>
      </c>
      <c r="AA5805" s="7">
        <v>531611</v>
      </c>
      <c r="AB5805" s="7">
        <v>9207647</v>
      </c>
      <c r="AC5805" s="7">
        <v>0</v>
      </c>
      <c r="AD5805" s="7">
        <v>1065314</v>
      </c>
      <c r="AE5805" s="7">
        <v>18376737</v>
      </c>
      <c r="AF5805" s="7">
        <v>0</v>
      </c>
      <c r="AG5805" s="7">
        <v>0</v>
      </c>
      <c r="AH5805" s="7">
        <v>0</v>
      </c>
      <c r="AI5805" s="7">
        <v>0</v>
      </c>
      <c r="AJ5805" s="7">
        <v>912863</v>
      </c>
      <c r="AK5805" s="7">
        <v>0</v>
      </c>
      <c r="AL5805" s="7">
        <v>0</v>
      </c>
      <c r="AM5805" s="7">
        <v>0</v>
      </c>
      <c r="AN5805" s="7">
        <v>4558014</v>
      </c>
      <c r="AO5805" s="7">
        <v>786693</v>
      </c>
      <c r="AP5805" s="7">
        <v>3234082</v>
      </c>
      <c r="AQ5805" s="7">
        <v>0</v>
      </c>
      <c r="AR5805" s="7">
        <v>0</v>
      </c>
      <c r="AS5805" s="7">
        <v>0</v>
      </c>
      <c r="AT5805" s="7">
        <v>0</v>
      </c>
      <c r="AU5805" s="8">
        <f t="shared" si="90"/>
        <v>138349097</v>
      </c>
    </row>
    <row r="5806" spans="1:47" x14ac:dyDescent="0.3">
      <c r="A5806" s="2">
        <v>2000</v>
      </c>
      <c r="B5806" s="2" t="s">
        <v>85</v>
      </c>
      <c r="C5806" s="2">
        <v>12</v>
      </c>
      <c r="D5806" s="2" t="s">
        <v>67</v>
      </c>
      <c r="E5806" s="7">
        <v>966555</v>
      </c>
      <c r="F5806" s="7">
        <v>0</v>
      </c>
      <c r="G5806" s="7">
        <v>1770885</v>
      </c>
      <c r="H5806" s="7">
        <v>1410366</v>
      </c>
      <c r="I5806" s="7">
        <v>294</v>
      </c>
      <c r="J5806" s="7">
        <v>832368</v>
      </c>
      <c r="K5806" s="7">
        <v>730403</v>
      </c>
      <c r="L5806" s="7">
        <v>746060</v>
      </c>
      <c r="M5806" s="7">
        <v>15311</v>
      </c>
      <c r="N5806" s="7">
        <v>3265902</v>
      </c>
      <c r="O5806" s="7">
        <v>7029612</v>
      </c>
      <c r="P5806" s="7">
        <v>207985</v>
      </c>
      <c r="Q5806" s="7">
        <v>166281</v>
      </c>
      <c r="R5806" s="7">
        <v>532684</v>
      </c>
      <c r="S5806" s="7">
        <v>29398</v>
      </c>
      <c r="T5806" s="7">
        <v>62990</v>
      </c>
      <c r="U5806" s="7">
        <v>0</v>
      </c>
      <c r="V5806" s="7">
        <v>75954</v>
      </c>
      <c r="W5806" s="7">
        <v>12681533</v>
      </c>
      <c r="X5806" s="7">
        <v>0</v>
      </c>
      <c r="Y5806" s="7">
        <v>0</v>
      </c>
      <c r="Z5806" s="7">
        <v>3033721</v>
      </c>
      <c r="AA5806" s="7">
        <v>0</v>
      </c>
      <c r="AB5806" s="7">
        <v>0</v>
      </c>
      <c r="AC5806" s="7">
        <v>2648043</v>
      </c>
      <c r="AD5806" s="7">
        <v>0</v>
      </c>
      <c r="AE5806" s="7">
        <v>0</v>
      </c>
      <c r="AF5806" s="7">
        <v>0</v>
      </c>
      <c r="AG5806" s="7">
        <v>0</v>
      </c>
      <c r="AH5806" s="7">
        <v>6461110</v>
      </c>
      <c r="AI5806" s="7">
        <v>0</v>
      </c>
      <c r="AJ5806" s="7">
        <v>52762</v>
      </c>
      <c r="AK5806" s="7">
        <v>0</v>
      </c>
      <c r="AL5806" s="7">
        <v>0</v>
      </c>
      <c r="AM5806" s="7">
        <v>0</v>
      </c>
      <c r="AN5806" s="7">
        <v>0</v>
      </c>
      <c r="AO5806" s="7">
        <v>78546</v>
      </c>
      <c r="AP5806" s="7">
        <v>0</v>
      </c>
      <c r="AQ5806" s="7">
        <v>0</v>
      </c>
      <c r="AR5806" s="7">
        <v>0</v>
      </c>
      <c r="AS5806" s="7">
        <v>0</v>
      </c>
      <c r="AT5806" s="7">
        <v>0</v>
      </c>
      <c r="AU5806" s="8">
        <f t="shared" si="90"/>
        <v>42798763</v>
      </c>
    </row>
    <row r="5807" spans="1:47" x14ac:dyDescent="0.3">
      <c r="A5807" s="2">
        <v>2012</v>
      </c>
      <c r="B5807" s="2" t="s">
        <v>78</v>
      </c>
      <c r="C5807" s="2">
        <v>5</v>
      </c>
      <c r="D5807" s="2" t="s">
        <v>49</v>
      </c>
      <c r="E5807" s="7">
        <v>965951.31</v>
      </c>
      <c r="F5807" s="7">
        <v>-9.0299999999999994</v>
      </c>
      <c r="G5807" s="7">
        <v>0</v>
      </c>
      <c r="H5807" s="7">
        <v>26275.52</v>
      </c>
      <c r="I5807" s="7">
        <v>0</v>
      </c>
      <c r="J5807" s="7">
        <v>195989.47</v>
      </c>
      <c r="K5807" s="7">
        <v>2204962.25</v>
      </c>
      <c r="L5807" s="7">
        <v>16959737.469999999</v>
      </c>
      <c r="M5807" s="7">
        <v>14219.2</v>
      </c>
      <c r="N5807" s="7">
        <v>11282535.210000001</v>
      </c>
      <c r="O5807" s="7">
        <v>17636641.690000001</v>
      </c>
      <c r="P5807" s="7">
        <v>991157.98</v>
      </c>
      <c r="Q5807" s="7">
        <v>149314.68</v>
      </c>
      <c r="R5807" s="7">
        <v>988040.25</v>
      </c>
      <c r="S5807" s="7">
        <v>180168.93</v>
      </c>
      <c r="T5807" s="7">
        <v>71421.77</v>
      </c>
      <c r="U5807" s="7">
        <v>0</v>
      </c>
      <c r="V5807" s="7">
        <v>0</v>
      </c>
      <c r="W5807" s="7">
        <v>0</v>
      </c>
      <c r="X5807" s="7">
        <v>86419.88</v>
      </c>
      <c r="Y5807" s="7">
        <v>29875854.23</v>
      </c>
      <c r="Z5807" s="7">
        <v>0</v>
      </c>
      <c r="AA5807" s="7">
        <v>14230.68</v>
      </c>
      <c r="AB5807" s="7">
        <v>11526833.460000001</v>
      </c>
      <c r="AC5807" s="7">
        <v>0</v>
      </c>
      <c r="AD5807" s="7">
        <v>-5456.72</v>
      </c>
      <c r="AE5807" s="7">
        <v>8041419.96</v>
      </c>
      <c r="AF5807" s="7">
        <v>0</v>
      </c>
      <c r="AG5807" s="7">
        <v>0</v>
      </c>
      <c r="AH5807" s="7">
        <v>0</v>
      </c>
      <c r="AI5807" s="7">
        <v>13826240.51</v>
      </c>
      <c r="AJ5807" s="7">
        <v>2005.33</v>
      </c>
      <c r="AK5807" s="7">
        <v>0</v>
      </c>
      <c r="AL5807" s="7">
        <v>0</v>
      </c>
      <c r="AM5807" s="7">
        <v>0</v>
      </c>
      <c r="AN5807" s="7">
        <v>0</v>
      </c>
      <c r="AO5807" s="7">
        <v>9985465.8200000003</v>
      </c>
      <c r="AP5807" s="7">
        <v>0</v>
      </c>
      <c r="AQ5807" s="7">
        <v>0</v>
      </c>
      <c r="AR5807" s="7">
        <v>0</v>
      </c>
      <c r="AS5807" s="7">
        <v>0</v>
      </c>
      <c r="AT5807" s="7">
        <v>3532912.54</v>
      </c>
      <c r="AU5807" s="8">
        <f t="shared" si="90"/>
        <v>128552332.39000003</v>
      </c>
    </row>
    <row r="5808" spans="1:47" x14ac:dyDescent="0.3">
      <c r="A5808" s="2">
        <v>2000</v>
      </c>
      <c r="B5808" s="2" t="s">
        <v>80</v>
      </c>
      <c r="C5808" s="2">
        <v>7</v>
      </c>
      <c r="D5808" s="2" t="s">
        <v>49</v>
      </c>
      <c r="E5808" s="7">
        <v>965805</v>
      </c>
      <c r="F5808" s="7">
        <v>17717</v>
      </c>
      <c r="G5808" s="7">
        <v>1162481</v>
      </c>
      <c r="H5808" s="7">
        <v>708090</v>
      </c>
      <c r="I5808" s="7">
        <v>0</v>
      </c>
      <c r="J5808" s="7">
        <v>139829</v>
      </c>
      <c r="K5808" s="7">
        <v>2647791</v>
      </c>
      <c r="L5808" s="7">
        <v>1559544</v>
      </c>
      <c r="M5808" s="7">
        <v>1087</v>
      </c>
      <c r="N5808" s="7">
        <v>2476324</v>
      </c>
      <c r="O5808" s="7">
        <v>2560253</v>
      </c>
      <c r="P5808" s="7">
        <v>98631</v>
      </c>
      <c r="Q5808" s="7">
        <v>147621</v>
      </c>
      <c r="R5808" s="7">
        <v>461573</v>
      </c>
      <c r="S5808" s="7">
        <v>14283</v>
      </c>
      <c r="T5808" s="7">
        <v>20996</v>
      </c>
      <c r="U5808" s="7">
        <v>0</v>
      </c>
      <c r="V5808" s="7">
        <v>63453</v>
      </c>
      <c r="W5808" s="7">
        <v>8793838</v>
      </c>
      <c r="X5808" s="7">
        <v>0</v>
      </c>
      <c r="Y5808" s="7">
        <v>0</v>
      </c>
      <c r="Z5808" s="7">
        <v>2412550</v>
      </c>
      <c r="AA5808" s="7">
        <v>0</v>
      </c>
      <c r="AB5808" s="7">
        <v>0</v>
      </c>
      <c r="AC5808" s="7">
        <v>1786607</v>
      </c>
      <c r="AD5808" s="7">
        <v>0</v>
      </c>
      <c r="AE5808" s="7">
        <v>0</v>
      </c>
      <c r="AF5808" s="7">
        <v>0</v>
      </c>
      <c r="AG5808" s="7">
        <v>0</v>
      </c>
      <c r="AH5808" s="7">
        <v>1535574</v>
      </c>
      <c r="AI5808" s="7">
        <v>0</v>
      </c>
      <c r="AJ5808" s="7">
        <v>100402</v>
      </c>
      <c r="AK5808" s="7">
        <v>0</v>
      </c>
      <c r="AL5808" s="7">
        <v>0</v>
      </c>
      <c r="AM5808" s="7">
        <v>0</v>
      </c>
      <c r="AN5808" s="7">
        <v>0</v>
      </c>
      <c r="AO5808" s="7">
        <v>113740</v>
      </c>
      <c r="AP5808" s="7">
        <v>0</v>
      </c>
      <c r="AQ5808" s="7">
        <v>0</v>
      </c>
      <c r="AR5808" s="7">
        <v>0</v>
      </c>
      <c r="AS5808" s="7">
        <v>0</v>
      </c>
      <c r="AT5808" s="7">
        <v>0</v>
      </c>
      <c r="AU5808" s="8">
        <f t="shared" si="90"/>
        <v>27788189</v>
      </c>
    </row>
    <row r="5809" spans="1:47" x14ac:dyDescent="0.3">
      <c r="A5809" s="2">
        <v>2018</v>
      </c>
      <c r="B5809" s="2" t="s">
        <v>77</v>
      </c>
      <c r="C5809" s="2">
        <v>4</v>
      </c>
      <c r="D5809" s="2" t="s">
        <v>67</v>
      </c>
      <c r="E5809" s="7">
        <v>963286.52</v>
      </c>
      <c r="F5809" s="7">
        <v>-5.96</v>
      </c>
      <c r="G5809" s="7">
        <v>6962.15</v>
      </c>
      <c r="H5809" s="7">
        <v>459186.72</v>
      </c>
      <c r="I5809" s="7">
        <v>6636.2</v>
      </c>
      <c r="J5809" s="7">
        <v>473063.08</v>
      </c>
      <c r="K5809" s="7">
        <v>3014435.96</v>
      </c>
      <c r="L5809" s="7">
        <v>79020700.280000001</v>
      </c>
      <c r="M5809" s="7">
        <v>140986.28</v>
      </c>
      <c r="N5809" s="7">
        <v>69983600.129999995</v>
      </c>
      <c r="O5809" s="7">
        <v>40615965.810000002</v>
      </c>
      <c r="P5809" s="7">
        <v>2602105.9700000002</v>
      </c>
      <c r="Q5809" s="7">
        <v>505959.89</v>
      </c>
      <c r="R5809" s="7">
        <v>1697573.3</v>
      </c>
      <c r="S5809" s="7">
        <v>1166964.02</v>
      </c>
      <c r="T5809" s="7">
        <v>46344.67</v>
      </c>
      <c r="U5809" s="7">
        <v>0</v>
      </c>
      <c r="V5809" s="7">
        <v>0</v>
      </c>
      <c r="W5809" s="7">
        <v>0</v>
      </c>
      <c r="X5809" s="7">
        <v>180112.97</v>
      </c>
      <c r="Y5809" s="7">
        <v>66249709.649999999</v>
      </c>
      <c r="Z5809" s="7">
        <v>0</v>
      </c>
      <c r="AA5809" s="7">
        <v>29293.53</v>
      </c>
      <c r="AB5809" s="7">
        <v>29354268.32</v>
      </c>
      <c r="AC5809" s="7">
        <v>0</v>
      </c>
      <c r="AD5809" s="7">
        <v>64046.78</v>
      </c>
      <c r="AE5809" s="7">
        <v>43096842.07</v>
      </c>
      <c r="AF5809" s="7">
        <v>0</v>
      </c>
      <c r="AG5809" s="7">
        <v>0</v>
      </c>
      <c r="AH5809" s="7">
        <v>0</v>
      </c>
      <c r="AI5809" s="7">
        <v>35248618.729999997</v>
      </c>
      <c r="AJ5809" s="7">
        <v>0</v>
      </c>
      <c r="AK5809" s="7">
        <v>0</v>
      </c>
      <c r="AL5809" s="7">
        <v>0</v>
      </c>
      <c r="AM5809" s="7">
        <v>0</v>
      </c>
      <c r="AN5809" s="7">
        <v>0</v>
      </c>
      <c r="AO5809" s="7">
        <v>9472395.1999999993</v>
      </c>
      <c r="AP5809" s="7">
        <v>0</v>
      </c>
      <c r="AQ5809" s="7">
        <v>234890633.59999999</v>
      </c>
      <c r="AR5809" s="7">
        <v>0</v>
      </c>
      <c r="AS5809" s="7">
        <v>0</v>
      </c>
      <c r="AT5809" s="7">
        <v>2809273.8659999999</v>
      </c>
      <c r="AU5809" s="8">
        <f t="shared" si="90"/>
        <v>622098959.73600006</v>
      </c>
    </row>
    <row r="5810" spans="1:47" x14ac:dyDescent="0.3">
      <c r="A5810" s="2">
        <v>2020</v>
      </c>
      <c r="B5810" s="2" t="s">
        <v>81</v>
      </c>
      <c r="C5810" s="2">
        <v>8</v>
      </c>
      <c r="D5810" s="2" t="s">
        <v>67</v>
      </c>
      <c r="E5810" s="7">
        <v>960028.52</v>
      </c>
      <c r="F5810" s="7">
        <v>-7.14</v>
      </c>
      <c r="G5810" s="7">
        <v>0</v>
      </c>
      <c r="H5810" s="7">
        <v>614031.19999999995</v>
      </c>
      <c r="I5810" s="7">
        <v>0</v>
      </c>
      <c r="J5810" s="7">
        <v>481880.23</v>
      </c>
      <c r="K5810" s="7">
        <v>3110937.53</v>
      </c>
      <c r="L5810" s="7">
        <v>32466705.960000001</v>
      </c>
      <c r="M5810" s="7">
        <v>9218.7000000000007</v>
      </c>
      <c r="N5810" s="7">
        <v>37570938.350000001</v>
      </c>
      <c r="O5810" s="7">
        <v>44405314.810000002</v>
      </c>
      <c r="P5810" s="7">
        <v>3327809.99</v>
      </c>
      <c r="Q5810" s="7">
        <v>857745.54</v>
      </c>
      <c r="R5810" s="7">
        <v>2456923.66</v>
      </c>
      <c r="S5810" s="7">
        <v>276867.62</v>
      </c>
      <c r="T5810" s="7">
        <v>94057.42</v>
      </c>
      <c r="U5810" s="7">
        <v>0</v>
      </c>
      <c r="V5810" s="7">
        <v>0</v>
      </c>
      <c r="W5810" s="7">
        <v>0</v>
      </c>
      <c r="X5810" s="7">
        <v>43784.87</v>
      </c>
      <c r="Y5810" s="7">
        <v>111635608.90000001</v>
      </c>
      <c r="Z5810" s="7">
        <v>0</v>
      </c>
      <c r="AA5810" s="7">
        <v>6910.73</v>
      </c>
      <c r="AB5810" s="7">
        <v>40771119.799999997</v>
      </c>
      <c r="AC5810" s="7">
        <v>0</v>
      </c>
      <c r="AD5810" s="7">
        <v>13290.69</v>
      </c>
      <c r="AE5810" s="7">
        <v>22812797.649999999</v>
      </c>
      <c r="AF5810" s="7">
        <v>0</v>
      </c>
      <c r="AG5810" s="7">
        <v>0</v>
      </c>
      <c r="AH5810" s="7">
        <v>0</v>
      </c>
      <c r="AI5810" s="7">
        <v>46108490.539999999</v>
      </c>
      <c r="AJ5810" s="7">
        <v>0</v>
      </c>
      <c r="AK5810" s="7">
        <v>0</v>
      </c>
      <c r="AL5810" s="7">
        <v>0</v>
      </c>
      <c r="AM5810" s="7">
        <v>0</v>
      </c>
      <c r="AN5810" s="7">
        <v>0</v>
      </c>
      <c r="AO5810" s="7">
        <v>2528891.4</v>
      </c>
      <c r="AP5810" s="7">
        <v>0</v>
      </c>
      <c r="AQ5810" s="7">
        <v>286384254</v>
      </c>
      <c r="AR5810" s="7">
        <v>0</v>
      </c>
      <c r="AS5810" s="7">
        <v>0</v>
      </c>
      <c r="AT5810" s="7">
        <v>7202279.5800000001</v>
      </c>
      <c r="AU5810" s="8">
        <f t="shared" si="90"/>
        <v>644139880.55000007</v>
      </c>
    </row>
    <row r="5811" spans="1:47" x14ac:dyDescent="0.3">
      <c r="A5811" s="2">
        <v>2004</v>
      </c>
      <c r="B5811" s="2" t="s">
        <v>75</v>
      </c>
      <c r="C5811" s="2">
        <v>2</v>
      </c>
      <c r="D5811" s="2" t="s">
        <v>57</v>
      </c>
      <c r="E5811" s="7">
        <v>954323</v>
      </c>
      <c r="F5811" s="7">
        <v>0</v>
      </c>
      <c r="G5811" s="7">
        <v>1095872</v>
      </c>
      <c r="H5811" s="7">
        <v>4348094</v>
      </c>
      <c r="I5811" s="7">
        <v>0</v>
      </c>
      <c r="J5811" s="7">
        <v>375223</v>
      </c>
      <c r="K5811" s="7">
        <v>708898</v>
      </c>
      <c r="L5811" s="7">
        <v>476805</v>
      </c>
      <c r="M5811" s="7">
        <v>239879</v>
      </c>
      <c r="N5811" s="7">
        <v>2514387</v>
      </c>
      <c r="O5811" s="7">
        <v>5983861</v>
      </c>
      <c r="P5811" s="7">
        <v>243718</v>
      </c>
      <c r="Q5811" s="7">
        <v>124203</v>
      </c>
      <c r="R5811" s="7">
        <v>390254</v>
      </c>
      <c r="S5811" s="7">
        <v>183401</v>
      </c>
      <c r="T5811" s="7">
        <v>100114</v>
      </c>
      <c r="U5811" s="7">
        <v>0</v>
      </c>
      <c r="V5811" s="7">
        <v>953700</v>
      </c>
      <c r="W5811" s="7">
        <v>0</v>
      </c>
      <c r="X5811" s="7">
        <v>310798</v>
      </c>
      <c r="Y5811" s="7">
        <v>11606895</v>
      </c>
      <c r="Z5811" s="7">
        <v>0</v>
      </c>
      <c r="AA5811" s="7">
        <v>47365</v>
      </c>
      <c r="AB5811" s="7">
        <v>5155756</v>
      </c>
      <c r="AC5811" s="7">
        <v>0</v>
      </c>
      <c r="AD5811" s="7">
        <v>84162</v>
      </c>
      <c r="AE5811" s="7">
        <v>2086058</v>
      </c>
      <c r="AF5811" s="7">
        <v>9065034</v>
      </c>
      <c r="AG5811" s="7">
        <v>0</v>
      </c>
      <c r="AH5811" s="7">
        <v>0</v>
      </c>
      <c r="AI5811" s="7">
        <v>0</v>
      </c>
      <c r="AJ5811" s="7">
        <v>23235</v>
      </c>
      <c r="AK5811" s="7">
        <v>252052</v>
      </c>
      <c r="AL5811" s="7">
        <v>1643582</v>
      </c>
      <c r="AM5811" s="7">
        <v>0</v>
      </c>
      <c r="AN5811" s="7">
        <v>0</v>
      </c>
      <c r="AO5811" s="7">
        <v>260136</v>
      </c>
      <c r="AP5811" s="7">
        <v>4280721</v>
      </c>
      <c r="AQ5811" s="7">
        <v>0</v>
      </c>
      <c r="AR5811" s="7">
        <v>0</v>
      </c>
      <c r="AS5811" s="7">
        <v>0</v>
      </c>
      <c r="AT5811" s="7">
        <v>0</v>
      </c>
      <c r="AU5811" s="8">
        <f t="shared" si="90"/>
        <v>53508526</v>
      </c>
    </row>
    <row r="5812" spans="1:47" x14ac:dyDescent="0.3">
      <c r="A5812" s="2">
        <v>2006</v>
      </c>
      <c r="B5812" s="2" t="s">
        <v>79</v>
      </c>
      <c r="C5812" s="2">
        <v>6</v>
      </c>
      <c r="D5812" s="2" t="s">
        <v>62</v>
      </c>
      <c r="E5812" s="7">
        <v>953036</v>
      </c>
      <c r="F5812" s="7">
        <v>430</v>
      </c>
      <c r="G5812" s="7">
        <v>1624839</v>
      </c>
      <c r="H5812" s="7">
        <v>1786882</v>
      </c>
      <c r="I5812" s="7">
        <v>0</v>
      </c>
      <c r="J5812" s="7">
        <v>374584</v>
      </c>
      <c r="K5812" s="7">
        <v>3322192</v>
      </c>
      <c r="L5812" s="7">
        <v>6212125</v>
      </c>
      <c r="M5812" s="7">
        <v>613</v>
      </c>
      <c r="N5812" s="7">
        <v>6567471</v>
      </c>
      <c r="O5812" s="7">
        <v>10228908</v>
      </c>
      <c r="P5812" s="7">
        <v>279472</v>
      </c>
      <c r="Q5812" s="7">
        <v>29340</v>
      </c>
      <c r="R5812" s="7">
        <v>499303</v>
      </c>
      <c r="S5812" s="7">
        <v>239988</v>
      </c>
      <c r="T5812" s="7">
        <v>70195</v>
      </c>
      <c r="U5812" s="7">
        <v>0</v>
      </c>
      <c r="V5812" s="7">
        <v>288797</v>
      </c>
      <c r="W5812" s="7">
        <v>0</v>
      </c>
      <c r="X5812" s="7">
        <v>14786</v>
      </c>
      <c r="Y5812" s="7">
        <v>23921641</v>
      </c>
      <c r="Z5812" s="7">
        <v>0</v>
      </c>
      <c r="AA5812" s="7">
        <v>2466</v>
      </c>
      <c r="AB5812" s="7">
        <v>6004157</v>
      </c>
      <c r="AC5812" s="7">
        <v>0</v>
      </c>
      <c r="AD5812" s="7">
        <v>468</v>
      </c>
      <c r="AE5812" s="7">
        <v>4668036</v>
      </c>
      <c r="AF5812" s="7">
        <v>0</v>
      </c>
      <c r="AG5812" s="7">
        <v>0</v>
      </c>
      <c r="AH5812" s="7">
        <v>0</v>
      </c>
      <c r="AI5812" s="7">
        <v>0</v>
      </c>
      <c r="AJ5812" s="7">
        <v>187033</v>
      </c>
      <c r="AK5812" s="7">
        <v>0</v>
      </c>
      <c r="AL5812" s="7">
        <v>0</v>
      </c>
      <c r="AM5812" s="7">
        <v>0</v>
      </c>
      <c r="AN5812" s="7">
        <v>0</v>
      </c>
      <c r="AO5812" s="7">
        <v>167922</v>
      </c>
      <c r="AP5812" s="7">
        <v>1095684</v>
      </c>
      <c r="AQ5812" s="7">
        <v>0</v>
      </c>
      <c r="AR5812" s="7">
        <v>0</v>
      </c>
      <c r="AS5812" s="7">
        <v>0</v>
      </c>
      <c r="AT5812" s="7">
        <v>0</v>
      </c>
      <c r="AU5812" s="8">
        <f t="shared" si="90"/>
        <v>68540368</v>
      </c>
    </row>
    <row r="5813" spans="1:47" x14ac:dyDescent="0.3">
      <c r="A5813" s="2">
        <v>2008</v>
      </c>
      <c r="B5813" s="2" t="s">
        <v>81</v>
      </c>
      <c r="C5813" s="2">
        <v>8</v>
      </c>
      <c r="D5813" s="2" t="s">
        <v>49</v>
      </c>
      <c r="E5813" s="7">
        <v>950468.19</v>
      </c>
      <c r="F5813" s="7">
        <v>10999.98</v>
      </c>
      <c r="G5813" s="7">
        <v>2587978.61</v>
      </c>
      <c r="H5813" s="7">
        <v>817246.13</v>
      </c>
      <c r="I5813" s="7">
        <v>3116.44</v>
      </c>
      <c r="J5813" s="7">
        <v>534324.5</v>
      </c>
      <c r="K5813" s="7">
        <v>4320228.41</v>
      </c>
      <c r="L5813" s="7">
        <v>7306916.2999999998</v>
      </c>
      <c r="M5813" s="7">
        <v>101.94</v>
      </c>
      <c r="N5813" s="7">
        <v>6855351.9699999997</v>
      </c>
      <c r="O5813" s="7">
        <v>11017924.32</v>
      </c>
      <c r="P5813" s="7">
        <v>318102.40999999997</v>
      </c>
      <c r="Q5813" s="7">
        <v>43702.71</v>
      </c>
      <c r="R5813" s="7">
        <v>930600.89</v>
      </c>
      <c r="S5813" s="7">
        <v>128519.16</v>
      </c>
      <c r="T5813" s="7">
        <v>64220.82</v>
      </c>
      <c r="U5813" s="7">
        <v>0</v>
      </c>
      <c r="V5813" s="7">
        <v>7150.48</v>
      </c>
      <c r="W5813" s="7">
        <v>0</v>
      </c>
      <c r="X5813" s="7">
        <v>48759.24</v>
      </c>
      <c r="Y5813" s="7">
        <v>21453135.140000001</v>
      </c>
      <c r="Z5813" s="7">
        <v>0</v>
      </c>
      <c r="AA5813" s="7">
        <v>8948.6</v>
      </c>
      <c r="AB5813" s="7">
        <v>8857973.0600000005</v>
      </c>
      <c r="AC5813" s="7">
        <v>0</v>
      </c>
      <c r="AD5813" s="7">
        <v>3177.86</v>
      </c>
      <c r="AE5813" s="7">
        <v>4834604.91</v>
      </c>
      <c r="AF5813" s="7">
        <v>0</v>
      </c>
      <c r="AG5813" s="7">
        <v>8950.94</v>
      </c>
      <c r="AH5813" s="7">
        <v>0</v>
      </c>
      <c r="AI5813" s="7">
        <v>0</v>
      </c>
      <c r="AJ5813" s="7">
        <v>7905.86</v>
      </c>
      <c r="AK5813" s="7">
        <v>0</v>
      </c>
      <c r="AL5813" s="7">
        <v>0</v>
      </c>
      <c r="AM5813" s="7">
        <v>0</v>
      </c>
      <c r="AN5813" s="7">
        <v>0</v>
      </c>
      <c r="AO5813" s="7">
        <v>1333181.78</v>
      </c>
      <c r="AP5813" s="7">
        <v>1672996.11</v>
      </c>
      <c r="AQ5813" s="7">
        <v>0</v>
      </c>
      <c r="AR5813" s="7">
        <v>0</v>
      </c>
      <c r="AS5813" s="7">
        <v>0</v>
      </c>
      <c r="AT5813" s="7">
        <v>0</v>
      </c>
      <c r="AU5813" s="8">
        <f t="shared" si="90"/>
        <v>74126586.760000005</v>
      </c>
    </row>
    <row r="5814" spans="1:47" x14ac:dyDescent="0.3">
      <c r="A5814" s="2">
        <v>2014</v>
      </c>
      <c r="B5814" s="2" t="s">
        <v>80</v>
      </c>
      <c r="C5814" s="2">
        <v>7</v>
      </c>
      <c r="D5814" s="2" t="s">
        <v>67</v>
      </c>
      <c r="E5814" s="7">
        <v>948236</v>
      </c>
      <c r="F5814" s="7">
        <v>50</v>
      </c>
      <c r="G5814" s="7">
        <v>0</v>
      </c>
      <c r="H5814" s="7">
        <v>647628</v>
      </c>
      <c r="I5814" s="7">
        <v>7720</v>
      </c>
      <c r="J5814" s="7">
        <v>236179</v>
      </c>
      <c r="K5814" s="7">
        <v>2758725</v>
      </c>
      <c r="L5814" s="7">
        <v>21315185</v>
      </c>
      <c r="M5814" s="7">
        <v>141900</v>
      </c>
      <c r="N5814" s="7">
        <v>58612541</v>
      </c>
      <c r="O5814" s="7">
        <v>28779206</v>
      </c>
      <c r="P5814" s="7">
        <v>1579062</v>
      </c>
      <c r="Q5814" s="7">
        <v>302032</v>
      </c>
      <c r="R5814" s="7">
        <v>1748123</v>
      </c>
      <c r="S5814" s="7">
        <v>787178</v>
      </c>
      <c r="T5814" s="7">
        <v>101117</v>
      </c>
      <c r="U5814" s="7">
        <v>0</v>
      </c>
      <c r="V5814" s="7">
        <v>0</v>
      </c>
      <c r="W5814" s="7">
        <v>0</v>
      </c>
      <c r="X5814" s="7">
        <v>128406</v>
      </c>
      <c r="Y5814" s="7">
        <v>45484393</v>
      </c>
      <c r="Z5814" s="7">
        <v>0</v>
      </c>
      <c r="AA5814" s="7">
        <v>20782</v>
      </c>
      <c r="AB5814" s="7">
        <v>18113780</v>
      </c>
      <c r="AC5814" s="7">
        <v>0</v>
      </c>
      <c r="AD5814" s="7">
        <v>84800</v>
      </c>
      <c r="AE5814" s="7">
        <v>38549242</v>
      </c>
      <c r="AF5814" s="7">
        <v>0</v>
      </c>
      <c r="AG5814" s="7">
        <v>0</v>
      </c>
      <c r="AH5814" s="7">
        <v>0</v>
      </c>
      <c r="AI5814" s="7">
        <v>26198994</v>
      </c>
      <c r="AJ5814" s="7">
        <v>14150</v>
      </c>
      <c r="AK5814" s="7">
        <v>0</v>
      </c>
      <c r="AL5814" s="7">
        <v>0</v>
      </c>
      <c r="AM5814" s="7">
        <v>0</v>
      </c>
      <c r="AN5814" s="7">
        <v>0</v>
      </c>
      <c r="AO5814" s="7">
        <v>4846853</v>
      </c>
      <c r="AP5814" s="7">
        <v>0</v>
      </c>
      <c r="AQ5814" s="7">
        <v>0</v>
      </c>
      <c r="AR5814" s="7">
        <v>147732252</v>
      </c>
      <c r="AS5814" s="7">
        <v>12388107</v>
      </c>
      <c r="AT5814" s="7">
        <v>2627337</v>
      </c>
      <c r="AU5814" s="8">
        <f t="shared" si="90"/>
        <v>414153978</v>
      </c>
    </row>
    <row r="5815" spans="1:47" x14ac:dyDescent="0.3">
      <c r="A5815" s="2">
        <v>2009</v>
      </c>
      <c r="B5815" s="2" t="s">
        <v>78</v>
      </c>
      <c r="C5815" s="2">
        <v>5</v>
      </c>
      <c r="D5815" s="2" t="s">
        <v>67</v>
      </c>
      <c r="E5815" s="7">
        <v>947748.11</v>
      </c>
      <c r="F5815" s="7">
        <v>96.43</v>
      </c>
      <c r="G5815" s="7">
        <v>1072117.58</v>
      </c>
      <c r="H5815" s="7">
        <v>791811.84</v>
      </c>
      <c r="I5815" s="7">
        <v>110.34</v>
      </c>
      <c r="J5815" s="7">
        <v>598156.93999999994</v>
      </c>
      <c r="K5815" s="7">
        <v>1726902.97</v>
      </c>
      <c r="L5815" s="7">
        <v>11408809.32</v>
      </c>
      <c r="M5815" s="7">
        <v>49196.62</v>
      </c>
      <c r="N5815" s="7">
        <v>11690599.119999999</v>
      </c>
      <c r="O5815" s="7">
        <v>14659626.93</v>
      </c>
      <c r="P5815" s="7">
        <v>321625.90999999997</v>
      </c>
      <c r="Q5815" s="7">
        <v>130998.52</v>
      </c>
      <c r="R5815" s="7">
        <v>915032.97</v>
      </c>
      <c r="S5815" s="7">
        <v>323252.71999999997</v>
      </c>
      <c r="T5815" s="7">
        <v>88369.73</v>
      </c>
      <c r="U5815" s="7">
        <v>0</v>
      </c>
      <c r="V5815" s="7">
        <v>64.69</v>
      </c>
      <c r="W5815" s="7">
        <v>0</v>
      </c>
      <c r="X5815" s="7">
        <v>89151.09</v>
      </c>
      <c r="Y5815" s="7">
        <v>29914690.940000001</v>
      </c>
      <c r="Z5815" s="7">
        <v>0</v>
      </c>
      <c r="AA5815" s="7">
        <v>14244.09</v>
      </c>
      <c r="AB5815" s="7">
        <v>11744845.289999999</v>
      </c>
      <c r="AC5815" s="7">
        <v>0</v>
      </c>
      <c r="AD5815" s="7">
        <v>28916.01</v>
      </c>
      <c r="AE5815" s="7">
        <v>12048429.84</v>
      </c>
      <c r="AF5815" s="7">
        <v>0</v>
      </c>
      <c r="AG5815" s="7">
        <v>153.36000000000001</v>
      </c>
      <c r="AH5815" s="7">
        <v>0</v>
      </c>
      <c r="AI5815" s="7">
        <v>0</v>
      </c>
      <c r="AJ5815" s="7">
        <v>6041.77</v>
      </c>
      <c r="AK5815" s="7">
        <v>0</v>
      </c>
      <c r="AL5815" s="7">
        <v>0</v>
      </c>
      <c r="AM5815" s="7">
        <v>0</v>
      </c>
      <c r="AN5815" s="7">
        <v>0</v>
      </c>
      <c r="AO5815" s="7">
        <v>28599914.420000002</v>
      </c>
      <c r="AP5815" s="7">
        <v>2544941.2599999998</v>
      </c>
      <c r="AQ5815" s="7">
        <v>0</v>
      </c>
      <c r="AR5815" s="7">
        <v>0</v>
      </c>
      <c r="AS5815" s="7">
        <v>0</v>
      </c>
      <c r="AT5815" s="7">
        <v>0</v>
      </c>
      <c r="AU5815" s="8">
        <f t="shared" si="90"/>
        <v>129715848.81000002</v>
      </c>
    </row>
    <row r="5816" spans="1:47" x14ac:dyDescent="0.3">
      <c r="A5816" s="2">
        <v>2015</v>
      </c>
      <c r="B5816" s="2" t="s">
        <v>84</v>
      </c>
      <c r="C5816" s="2">
        <v>11</v>
      </c>
      <c r="D5816" s="2" t="s">
        <v>67</v>
      </c>
      <c r="E5816" s="7">
        <v>947652.96</v>
      </c>
      <c r="F5816" s="7">
        <v>-2.35</v>
      </c>
      <c r="G5816" s="7">
        <v>16110.33</v>
      </c>
      <c r="H5816" s="7">
        <v>612157.49</v>
      </c>
      <c r="I5816" s="7">
        <v>0</v>
      </c>
      <c r="J5816" s="7">
        <v>304757.28999999998</v>
      </c>
      <c r="K5816" s="7">
        <v>2741947.97</v>
      </c>
      <c r="L5816" s="7">
        <v>17092830.859999999</v>
      </c>
      <c r="M5816" s="7">
        <v>103848.93</v>
      </c>
      <c r="N5816" s="7">
        <v>24284757.98</v>
      </c>
      <c r="O5816" s="7">
        <v>47236701.899999999</v>
      </c>
      <c r="P5816" s="7">
        <v>1605457.65</v>
      </c>
      <c r="Q5816" s="7">
        <v>1499943.76</v>
      </c>
      <c r="R5816" s="7">
        <v>1692164.52</v>
      </c>
      <c r="S5816" s="7">
        <v>739821.2</v>
      </c>
      <c r="T5816" s="7">
        <v>261135.12</v>
      </c>
      <c r="U5816" s="7">
        <v>0</v>
      </c>
      <c r="V5816" s="7">
        <v>0</v>
      </c>
      <c r="W5816" s="7">
        <v>0</v>
      </c>
      <c r="X5816" s="7">
        <v>79712.25</v>
      </c>
      <c r="Y5816" s="7">
        <v>54905812.689999998</v>
      </c>
      <c r="Z5816" s="7">
        <v>0</v>
      </c>
      <c r="AA5816" s="7">
        <v>12768.65</v>
      </c>
      <c r="AB5816" s="7">
        <v>20250074.91</v>
      </c>
      <c r="AC5816" s="7">
        <v>0</v>
      </c>
      <c r="AD5816" s="7">
        <v>86412.53</v>
      </c>
      <c r="AE5816" s="7">
        <v>18242457.370000001</v>
      </c>
      <c r="AF5816" s="7">
        <v>0</v>
      </c>
      <c r="AG5816" s="7">
        <v>0</v>
      </c>
      <c r="AH5816" s="7">
        <v>0</v>
      </c>
      <c r="AI5816" s="7">
        <v>55869179.509999998</v>
      </c>
      <c r="AJ5816" s="7">
        <v>0</v>
      </c>
      <c r="AK5816" s="7">
        <v>0</v>
      </c>
      <c r="AL5816" s="7">
        <v>0</v>
      </c>
      <c r="AM5816" s="7">
        <v>0</v>
      </c>
      <c r="AN5816" s="7">
        <v>0</v>
      </c>
      <c r="AO5816" s="7">
        <v>6631465.6699999999</v>
      </c>
      <c r="AP5816" s="7">
        <v>0</v>
      </c>
      <c r="AQ5816" s="7">
        <v>0</v>
      </c>
      <c r="AR5816" s="7">
        <v>158245381.09999999</v>
      </c>
      <c r="AS5816" s="7">
        <v>12733557.15</v>
      </c>
      <c r="AT5816" s="7">
        <v>3480508.5970000001</v>
      </c>
      <c r="AU5816" s="8">
        <f t="shared" si="90"/>
        <v>429676616.03699994</v>
      </c>
    </row>
    <row r="5817" spans="1:47" x14ac:dyDescent="0.3">
      <c r="A5817" s="2">
        <v>2007</v>
      </c>
      <c r="B5817" s="2" t="s">
        <v>84</v>
      </c>
      <c r="C5817" s="2">
        <v>11</v>
      </c>
      <c r="D5817" s="2" t="s">
        <v>60</v>
      </c>
      <c r="E5817" s="7">
        <v>946383</v>
      </c>
      <c r="F5817" s="7">
        <v>1535</v>
      </c>
      <c r="G5817" s="7">
        <v>2836923</v>
      </c>
      <c r="H5817" s="7">
        <v>1773700</v>
      </c>
      <c r="I5817" s="7">
        <v>0</v>
      </c>
      <c r="J5817" s="7">
        <v>574506</v>
      </c>
      <c r="K5817" s="7">
        <v>2482334</v>
      </c>
      <c r="L5817" s="7">
        <v>8265198</v>
      </c>
      <c r="M5817" s="7">
        <v>4188</v>
      </c>
      <c r="N5817" s="7">
        <v>16663266</v>
      </c>
      <c r="O5817" s="7">
        <v>15854415</v>
      </c>
      <c r="P5817" s="7">
        <v>1400821</v>
      </c>
      <c r="Q5817" s="7">
        <v>394590</v>
      </c>
      <c r="R5817" s="7">
        <v>1563024</v>
      </c>
      <c r="S5817" s="7">
        <v>297644</v>
      </c>
      <c r="T5817" s="7">
        <v>1506657</v>
      </c>
      <c r="U5817" s="7">
        <v>0</v>
      </c>
      <c r="V5817" s="7">
        <v>4519395</v>
      </c>
      <c r="W5817" s="7">
        <v>0</v>
      </c>
      <c r="X5817" s="7">
        <v>131697</v>
      </c>
      <c r="Y5817" s="7">
        <v>43112907</v>
      </c>
      <c r="Z5817" s="7">
        <v>0</v>
      </c>
      <c r="AA5817" s="7">
        <v>21558</v>
      </c>
      <c r="AB5817" s="7">
        <v>15392500</v>
      </c>
      <c r="AC5817" s="7">
        <v>0</v>
      </c>
      <c r="AD5817" s="7">
        <v>5752</v>
      </c>
      <c r="AE5817" s="7">
        <v>11880211</v>
      </c>
      <c r="AF5817" s="7">
        <v>0</v>
      </c>
      <c r="AG5817" s="7">
        <v>123862</v>
      </c>
      <c r="AH5817" s="7">
        <v>0</v>
      </c>
      <c r="AI5817" s="7">
        <v>0</v>
      </c>
      <c r="AJ5817" s="7">
        <v>62943</v>
      </c>
      <c r="AK5817" s="7">
        <v>0</v>
      </c>
      <c r="AL5817" s="7">
        <v>0</v>
      </c>
      <c r="AM5817" s="7">
        <v>0</v>
      </c>
      <c r="AN5817" s="7">
        <v>0</v>
      </c>
      <c r="AO5817" s="7">
        <v>3740050</v>
      </c>
      <c r="AP5817" s="7">
        <v>1604422</v>
      </c>
      <c r="AQ5817" s="7">
        <v>0</v>
      </c>
      <c r="AR5817" s="7">
        <v>0</v>
      </c>
      <c r="AS5817" s="7">
        <v>0</v>
      </c>
      <c r="AT5817" s="7">
        <v>0</v>
      </c>
      <c r="AU5817" s="8">
        <f t="shared" si="90"/>
        <v>135160481</v>
      </c>
    </row>
    <row r="5818" spans="1:47" x14ac:dyDescent="0.3">
      <c r="A5818" s="2">
        <v>2001</v>
      </c>
      <c r="B5818" s="2" t="s">
        <v>84</v>
      </c>
      <c r="C5818" s="2">
        <v>11</v>
      </c>
      <c r="D5818" s="2" t="s">
        <v>60</v>
      </c>
      <c r="E5818" s="7">
        <v>942995</v>
      </c>
      <c r="F5818" s="7">
        <v>164477</v>
      </c>
      <c r="G5818" s="7">
        <v>1007082</v>
      </c>
      <c r="H5818" s="7">
        <v>2694633</v>
      </c>
      <c r="I5818" s="7">
        <v>0</v>
      </c>
      <c r="J5818" s="7">
        <v>602578</v>
      </c>
      <c r="K5818" s="7">
        <v>728217</v>
      </c>
      <c r="L5818" s="7">
        <v>892416</v>
      </c>
      <c r="M5818" s="7">
        <v>4457</v>
      </c>
      <c r="N5818" s="7">
        <v>7324500</v>
      </c>
      <c r="O5818" s="7">
        <v>3315651</v>
      </c>
      <c r="P5818" s="7">
        <v>436620</v>
      </c>
      <c r="Q5818" s="7">
        <v>396082</v>
      </c>
      <c r="R5818" s="7">
        <v>399711</v>
      </c>
      <c r="S5818" s="7">
        <v>52222</v>
      </c>
      <c r="T5818" s="7">
        <v>1207643</v>
      </c>
      <c r="U5818" s="7">
        <v>0</v>
      </c>
      <c r="V5818" s="7">
        <v>1351932</v>
      </c>
      <c r="W5818" s="7">
        <v>19828571</v>
      </c>
      <c r="X5818" s="7">
        <v>0</v>
      </c>
      <c r="Y5818" s="7">
        <v>0</v>
      </c>
      <c r="Z5818" s="7">
        <v>6247142</v>
      </c>
      <c r="AA5818" s="7">
        <v>0</v>
      </c>
      <c r="AB5818" s="7">
        <v>0</v>
      </c>
      <c r="AC5818" s="7">
        <v>4640596</v>
      </c>
      <c r="AD5818" s="7">
        <v>0</v>
      </c>
      <c r="AE5818" s="7">
        <v>0</v>
      </c>
      <c r="AF5818" s="7">
        <v>0</v>
      </c>
      <c r="AG5818" s="7">
        <v>0</v>
      </c>
      <c r="AH5818" s="7">
        <v>4077108</v>
      </c>
      <c r="AI5818" s="7">
        <v>0</v>
      </c>
      <c r="AJ5818" s="7">
        <v>27868</v>
      </c>
      <c r="AK5818" s="7">
        <v>0</v>
      </c>
      <c r="AL5818" s="7">
        <v>0</v>
      </c>
      <c r="AM5818" s="7">
        <v>0</v>
      </c>
      <c r="AN5818" s="7">
        <v>0</v>
      </c>
      <c r="AO5818" s="7">
        <v>128442</v>
      </c>
      <c r="AP5818" s="7">
        <v>0</v>
      </c>
      <c r="AQ5818" s="7">
        <v>0</v>
      </c>
      <c r="AR5818" s="7">
        <v>0</v>
      </c>
      <c r="AS5818" s="7">
        <v>0</v>
      </c>
      <c r="AT5818" s="7">
        <v>0</v>
      </c>
      <c r="AU5818" s="8">
        <f t="shared" si="90"/>
        <v>56470943</v>
      </c>
    </row>
    <row r="5819" spans="1:47" x14ac:dyDescent="0.3">
      <c r="A5819" s="2">
        <v>2000</v>
      </c>
      <c r="B5819" s="2" t="s">
        <v>83</v>
      </c>
      <c r="C5819" s="2">
        <v>10</v>
      </c>
      <c r="D5819" s="2" t="s">
        <v>72</v>
      </c>
      <c r="E5819" s="7">
        <v>942759</v>
      </c>
      <c r="F5819" s="7">
        <v>12</v>
      </c>
      <c r="G5819" s="7">
        <v>1037751</v>
      </c>
      <c r="H5819" s="7">
        <v>4655579</v>
      </c>
      <c r="I5819" s="7">
        <v>0</v>
      </c>
      <c r="J5819" s="7">
        <v>498468</v>
      </c>
      <c r="K5819" s="7">
        <v>1529864</v>
      </c>
      <c r="L5819" s="7">
        <v>617168</v>
      </c>
      <c r="M5819" s="7">
        <v>20</v>
      </c>
      <c r="N5819" s="7">
        <v>3021087</v>
      </c>
      <c r="O5819" s="7">
        <v>2431008</v>
      </c>
      <c r="P5819" s="7">
        <v>309843</v>
      </c>
      <c r="Q5819" s="7">
        <v>76345</v>
      </c>
      <c r="R5819" s="7">
        <v>199838</v>
      </c>
      <c r="S5819" s="7">
        <v>337193</v>
      </c>
      <c r="T5819" s="7">
        <v>87018</v>
      </c>
      <c r="U5819" s="7">
        <v>0</v>
      </c>
      <c r="V5819" s="7">
        <v>876669</v>
      </c>
      <c r="W5819" s="7">
        <v>7828226</v>
      </c>
      <c r="X5819" s="7">
        <v>0</v>
      </c>
      <c r="Y5819" s="7">
        <v>0</v>
      </c>
      <c r="Z5819" s="7">
        <v>2465302</v>
      </c>
      <c r="AA5819" s="7">
        <v>0</v>
      </c>
      <c r="AB5819" s="7">
        <v>0</v>
      </c>
      <c r="AC5819" s="7">
        <v>2035015</v>
      </c>
      <c r="AD5819" s="7">
        <v>0</v>
      </c>
      <c r="AE5819" s="7">
        <v>0</v>
      </c>
      <c r="AF5819" s="7">
        <v>0</v>
      </c>
      <c r="AG5819" s="7">
        <v>0</v>
      </c>
      <c r="AH5819" s="7">
        <v>2902086</v>
      </c>
      <c r="AI5819" s="7">
        <v>0</v>
      </c>
      <c r="AJ5819" s="7">
        <v>771</v>
      </c>
      <c r="AK5819" s="7">
        <v>0</v>
      </c>
      <c r="AL5819" s="7">
        <v>0</v>
      </c>
      <c r="AM5819" s="7">
        <v>0</v>
      </c>
      <c r="AN5819" s="7">
        <v>0</v>
      </c>
      <c r="AO5819" s="7">
        <v>50943</v>
      </c>
      <c r="AP5819" s="7">
        <v>0</v>
      </c>
      <c r="AQ5819" s="7">
        <v>0</v>
      </c>
      <c r="AR5819" s="7">
        <v>0</v>
      </c>
      <c r="AS5819" s="7">
        <v>0</v>
      </c>
      <c r="AT5819" s="7">
        <v>0</v>
      </c>
      <c r="AU5819" s="8">
        <f t="shared" si="90"/>
        <v>31902965</v>
      </c>
    </row>
    <row r="5820" spans="1:47" x14ac:dyDescent="0.3">
      <c r="A5820" s="2">
        <v>2013</v>
      </c>
      <c r="B5820" s="2" t="s">
        <v>82</v>
      </c>
      <c r="C5820" s="2">
        <v>9</v>
      </c>
      <c r="D5820" s="2" t="s">
        <v>49</v>
      </c>
      <c r="E5820" s="7">
        <v>939817</v>
      </c>
      <c r="F5820" s="7">
        <v>3274</v>
      </c>
      <c r="G5820" s="7">
        <v>0</v>
      </c>
      <c r="H5820" s="7">
        <v>58455</v>
      </c>
      <c r="I5820" s="7">
        <v>0</v>
      </c>
      <c r="J5820" s="7">
        <v>160530</v>
      </c>
      <c r="K5820" s="7">
        <v>1987771</v>
      </c>
      <c r="L5820" s="7">
        <v>13611905</v>
      </c>
      <c r="M5820" s="7">
        <v>93</v>
      </c>
      <c r="N5820" s="7">
        <v>13393589</v>
      </c>
      <c r="O5820" s="7">
        <v>18154053</v>
      </c>
      <c r="P5820" s="7">
        <v>2044790</v>
      </c>
      <c r="Q5820" s="7">
        <v>232288</v>
      </c>
      <c r="R5820" s="7">
        <v>1236047</v>
      </c>
      <c r="S5820" s="7">
        <v>211789</v>
      </c>
      <c r="T5820" s="7">
        <v>1109655</v>
      </c>
      <c r="U5820" s="7">
        <v>0</v>
      </c>
      <c r="V5820" s="7">
        <v>0</v>
      </c>
      <c r="W5820" s="7">
        <v>0</v>
      </c>
      <c r="X5820" s="7">
        <v>99291</v>
      </c>
      <c r="Y5820" s="7">
        <v>36896858</v>
      </c>
      <c r="Z5820" s="7">
        <v>0</v>
      </c>
      <c r="AA5820" s="7">
        <v>16822</v>
      </c>
      <c r="AB5820" s="7">
        <v>13632887</v>
      </c>
      <c r="AC5820" s="7">
        <v>0</v>
      </c>
      <c r="AD5820" s="7">
        <v>5554</v>
      </c>
      <c r="AE5820" s="7">
        <v>8665189</v>
      </c>
      <c r="AF5820" s="7">
        <v>0</v>
      </c>
      <c r="AG5820" s="7">
        <v>19079</v>
      </c>
      <c r="AH5820" s="7">
        <v>0</v>
      </c>
      <c r="AI5820" s="7">
        <v>14172666</v>
      </c>
      <c r="AJ5820" s="7">
        <v>1816</v>
      </c>
      <c r="AK5820" s="7">
        <v>0</v>
      </c>
      <c r="AL5820" s="7">
        <v>0</v>
      </c>
      <c r="AM5820" s="7">
        <v>0</v>
      </c>
      <c r="AN5820" s="7">
        <v>0</v>
      </c>
      <c r="AO5820" s="7">
        <v>5656313</v>
      </c>
      <c r="AP5820" s="7">
        <v>0</v>
      </c>
      <c r="AQ5820" s="7">
        <v>0</v>
      </c>
      <c r="AR5820" s="7">
        <v>105670966</v>
      </c>
      <c r="AS5820" s="7">
        <v>6897524</v>
      </c>
      <c r="AT5820" s="7">
        <v>3668540</v>
      </c>
      <c r="AU5820" s="8">
        <f t="shared" si="90"/>
        <v>248547561</v>
      </c>
    </row>
    <row r="5821" spans="1:47" x14ac:dyDescent="0.3">
      <c r="A5821" s="2">
        <v>2008</v>
      </c>
      <c r="B5821" s="2" t="s">
        <v>78</v>
      </c>
      <c r="C5821" s="2">
        <v>5</v>
      </c>
      <c r="D5821" s="2" t="s">
        <v>61</v>
      </c>
      <c r="E5821" s="7">
        <v>938708.97</v>
      </c>
      <c r="F5821" s="7">
        <v>733.46</v>
      </c>
      <c r="G5821" s="7">
        <v>6493541.5800000001</v>
      </c>
      <c r="H5821" s="7">
        <v>3543368.83</v>
      </c>
      <c r="I5821" s="7">
        <v>0</v>
      </c>
      <c r="J5821" s="7">
        <v>147983.35999999999</v>
      </c>
      <c r="K5821" s="7">
        <v>2236479.67</v>
      </c>
      <c r="L5821" s="7">
        <v>12565820.58</v>
      </c>
      <c r="M5821" s="7">
        <v>3850347.64</v>
      </c>
      <c r="N5821" s="7">
        <v>22694530.190000001</v>
      </c>
      <c r="O5821" s="7">
        <v>20911636.170000002</v>
      </c>
      <c r="P5821" s="7">
        <v>1842215.93</v>
      </c>
      <c r="Q5821" s="7">
        <v>487084.76</v>
      </c>
      <c r="R5821" s="7">
        <v>2445050.04</v>
      </c>
      <c r="S5821" s="7">
        <v>4040690.51</v>
      </c>
      <c r="T5821" s="7">
        <v>292804.18</v>
      </c>
      <c r="U5821" s="7">
        <v>0</v>
      </c>
      <c r="V5821" s="7">
        <v>107453.66</v>
      </c>
      <c r="W5821" s="7">
        <v>0</v>
      </c>
      <c r="X5821" s="7">
        <v>3724819.26</v>
      </c>
      <c r="Y5821" s="7">
        <v>52113161.18</v>
      </c>
      <c r="Z5821" s="7">
        <v>0</v>
      </c>
      <c r="AA5821" s="7">
        <v>606683.28</v>
      </c>
      <c r="AB5821" s="7">
        <v>16816779.829999998</v>
      </c>
      <c r="AC5821" s="7">
        <v>0</v>
      </c>
      <c r="AD5821" s="7">
        <v>1126799.57</v>
      </c>
      <c r="AE5821" s="7">
        <v>15860652.76</v>
      </c>
      <c r="AF5821" s="7">
        <v>0</v>
      </c>
      <c r="AG5821" s="7">
        <v>1.77</v>
      </c>
      <c r="AH5821" s="7">
        <v>0</v>
      </c>
      <c r="AI5821" s="7">
        <v>0</v>
      </c>
      <c r="AJ5821" s="7">
        <v>583922.9</v>
      </c>
      <c r="AK5821" s="7">
        <v>0</v>
      </c>
      <c r="AL5821" s="7">
        <v>0</v>
      </c>
      <c r="AM5821" s="7">
        <v>0</v>
      </c>
      <c r="AN5821" s="7">
        <v>0</v>
      </c>
      <c r="AO5821" s="7">
        <v>2924145.2</v>
      </c>
      <c r="AP5821" s="7">
        <v>2873492.29</v>
      </c>
      <c r="AQ5821" s="7">
        <v>0</v>
      </c>
      <c r="AR5821" s="7">
        <v>0</v>
      </c>
      <c r="AS5821" s="7">
        <v>0</v>
      </c>
      <c r="AT5821" s="7">
        <v>0</v>
      </c>
      <c r="AU5821" s="8">
        <f t="shared" si="90"/>
        <v>179228907.57000002</v>
      </c>
    </row>
    <row r="5822" spans="1:47" x14ac:dyDescent="0.3">
      <c r="A5822" s="2">
        <v>2006</v>
      </c>
      <c r="B5822" s="2" t="s">
        <v>82</v>
      </c>
      <c r="C5822" s="2">
        <v>9</v>
      </c>
      <c r="D5822" s="2" t="s">
        <v>61</v>
      </c>
      <c r="E5822" s="7">
        <v>935419</v>
      </c>
      <c r="F5822" s="7">
        <v>74269</v>
      </c>
      <c r="G5822" s="7">
        <v>9369518</v>
      </c>
      <c r="H5822" s="7">
        <v>3399505</v>
      </c>
      <c r="I5822" s="7">
        <v>0</v>
      </c>
      <c r="J5822" s="7">
        <v>500720</v>
      </c>
      <c r="K5822" s="7">
        <v>3096177</v>
      </c>
      <c r="L5822" s="7">
        <v>6712807</v>
      </c>
      <c r="M5822" s="7">
        <v>3429119</v>
      </c>
      <c r="N5822" s="7">
        <v>16605314</v>
      </c>
      <c r="O5822" s="7">
        <v>18019871</v>
      </c>
      <c r="P5822" s="7">
        <v>1453858</v>
      </c>
      <c r="Q5822" s="7">
        <v>1148759</v>
      </c>
      <c r="R5822" s="7">
        <v>7611114</v>
      </c>
      <c r="S5822" s="7">
        <v>10137100</v>
      </c>
      <c r="T5822" s="7">
        <v>1795959</v>
      </c>
      <c r="U5822" s="7">
        <v>0</v>
      </c>
      <c r="V5822" s="7">
        <v>6276666</v>
      </c>
      <c r="W5822" s="7">
        <v>0</v>
      </c>
      <c r="X5822" s="7">
        <v>3331359</v>
      </c>
      <c r="Y5822" s="7">
        <v>43211841</v>
      </c>
      <c r="Z5822" s="7">
        <v>0</v>
      </c>
      <c r="AA5822" s="7">
        <v>542826</v>
      </c>
      <c r="AB5822" s="7">
        <v>14555578</v>
      </c>
      <c r="AC5822" s="7">
        <v>0</v>
      </c>
      <c r="AD5822" s="7">
        <v>995887</v>
      </c>
      <c r="AE5822" s="7">
        <v>10312367</v>
      </c>
      <c r="AF5822" s="7">
        <v>0</v>
      </c>
      <c r="AG5822" s="7">
        <v>252</v>
      </c>
      <c r="AH5822" s="7">
        <v>0</v>
      </c>
      <c r="AI5822" s="7">
        <v>0</v>
      </c>
      <c r="AJ5822" s="7">
        <v>631352</v>
      </c>
      <c r="AK5822" s="7">
        <v>0</v>
      </c>
      <c r="AL5822" s="7">
        <v>0</v>
      </c>
      <c r="AM5822" s="7">
        <v>0</v>
      </c>
      <c r="AN5822" s="7">
        <v>0</v>
      </c>
      <c r="AO5822" s="7">
        <v>1910034</v>
      </c>
      <c r="AP5822" s="7">
        <v>3846159</v>
      </c>
      <c r="AQ5822" s="7">
        <v>0</v>
      </c>
      <c r="AR5822" s="7">
        <v>0</v>
      </c>
      <c r="AS5822" s="7">
        <v>0</v>
      </c>
      <c r="AT5822" s="7">
        <v>0</v>
      </c>
      <c r="AU5822" s="8">
        <f t="shared" si="90"/>
        <v>169903830</v>
      </c>
    </row>
    <row r="5823" spans="1:47" x14ac:dyDescent="0.3">
      <c r="A5823" s="2">
        <v>2011</v>
      </c>
      <c r="B5823" s="2" t="s">
        <v>75</v>
      </c>
      <c r="C5823" s="2">
        <v>2</v>
      </c>
      <c r="D5823" s="2" t="s">
        <v>60</v>
      </c>
      <c r="E5823" s="7">
        <v>934379.38</v>
      </c>
      <c r="F5823" s="7">
        <v>249.44</v>
      </c>
      <c r="G5823" s="7">
        <v>0</v>
      </c>
      <c r="H5823" s="7">
        <v>5525080.3799999999</v>
      </c>
      <c r="I5823" s="7">
        <v>0</v>
      </c>
      <c r="J5823" s="7">
        <v>1088971.6499999999</v>
      </c>
      <c r="K5823" s="7">
        <v>1696220.1</v>
      </c>
      <c r="L5823" s="7">
        <v>3934355.68</v>
      </c>
      <c r="M5823" s="7">
        <v>21529.58</v>
      </c>
      <c r="N5823" s="7">
        <v>28317248.07</v>
      </c>
      <c r="O5823" s="7">
        <v>18475252.149999999</v>
      </c>
      <c r="P5823" s="7">
        <v>1836873.77</v>
      </c>
      <c r="Q5823" s="7">
        <v>316992.25</v>
      </c>
      <c r="R5823" s="7">
        <v>1449538.92</v>
      </c>
      <c r="S5823" s="7">
        <v>2015064.84</v>
      </c>
      <c r="T5823" s="7">
        <v>564870.12</v>
      </c>
      <c r="U5823" s="7">
        <v>0</v>
      </c>
      <c r="V5823" s="7">
        <v>17946.439999999999</v>
      </c>
      <c r="W5823" s="7">
        <v>0</v>
      </c>
      <c r="X5823" s="7">
        <v>146531.65</v>
      </c>
      <c r="Y5823" s="7">
        <v>44647038.469999999</v>
      </c>
      <c r="Z5823" s="7">
        <v>0</v>
      </c>
      <c r="AA5823" s="7">
        <v>26558.07</v>
      </c>
      <c r="AB5823" s="7">
        <v>17765838.100000001</v>
      </c>
      <c r="AC5823" s="7">
        <v>0</v>
      </c>
      <c r="AD5823" s="7">
        <v>21950.9</v>
      </c>
      <c r="AE5823" s="7">
        <v>16604119.109999999</v>
      </c>
      <c r="AF5823" s="7">
        <v>0</v>
      </c>
      <c r="AG5823" s="7">
        <v>0</v>
      </c>
      <c r="AH5823" s="7">
        <v>0</v>
      </c>
      <c r="AI5823" s="7">
        <v>9215268.5199999996</v>
      </c>
      <c r="AJ5823" s="7">
        <v>40617.69</v>
      </c>
      <c r="AK5823" s="7">
        <v>0</v>
      </c>
      <c r="AL5823" s="7">
        <v>0</v>
      </c>
      <c r="AM5823" s="7">
        <v>0</v>
      </c>
      <c r="AN5823" s="7">
        <v>0</v>
      </c>
      <c r="AO5823" s="7">
        <v>11395266.92</v>
      </c>
      <c r="AP5823" s="7">
        <v>0</v>
      </c>
      <c r="AQ5823" s="7">
        <v>0</v>
      </c>
      <c r="AR5823" s="7">
        <v>0</v>
      </c>
      <c r="AS5823" s="7">
        <v>0</v>
      </c>
      <c r="AT5823" s="7">
        <v>5148587.67</v>
      </c>
      <c r="AU5823" s="8">
        <f t="shared" si="90"/>
        <v>171206349.86999997</v>
      </c>
    </row>
    <row r="5824" spans="1:47" x14ac:dyDescent="0.3">
      <c r="A5824" s="2">
        <v>2007</v>
      </c>
      <c r="B5824" s="2" t="s">
        <v>79</v>
      </c>
      <c r="C5824" s="2">
        <v>6</v>
      </c>
      <c r="D5824" s="2" t="s">
        <v>62</v>
      </c>
      <c r="E5824" s="7">
        <v>934238</v>
      </c>
      <c r="F5824" s="7">
        <v>395</v>
      </c>
      <c r="G5824" s="7">
        <v>1775922</v>
      </c>
      <c r="H5824" s="7">
        <v>569892</v>
      </c>
      <c r="I5824" s="7">
        <v>0</v>
      </c>
      <c r="J5824" s="7">
        <v>345952</v>
      </c>
      <c r="K5824" s="7">
        <v>3554149</v>
      </c>
      <c r="L5824" s="7">
        <v>7073183</v>
      </c>
      <c r="M5824" s="7">
        <v>35362</v>
      </c>
      <c r="N5824" s="7">
        <v>6005659</v>
      </c>
      <c r="O5824" s="7">
        <v>12261841</v>
      </c>
      <c r="P5824" s="7">
        <v>372239</v>
      </c>
      <c r="Q5824" s="7">
        <v>20517</v>
      </c>
      <c r="R5824" s="7">
        <v>625775</v>
      </c>
      <c r="S5824" s="7">
        <v>94937</v>
      </c>
      <c r="T5824" s="7">
        <v>37131</v>
      </c>
      <c r="U5824" s="7">
        <v>0</v>
      </c>
      <c r="V5824" s="7">
        <v>321422</v>
      </c>
      <c r="W5824" s="7">
        <v>0</v>
      </c>
      <c r="X5824" s="7">
        <v>9451</v>
      </c>
      <c r="Y5824" s="7">
        <v>23231751</v>
      </c>
      <c r="Z5824" s="7">
        <v>0</v>
      </c>
      <c r="AA5824" s="7">
        <v>1692</v>
      </c>
      <c r="AB5824" s="7">
        <v>5638617</v>
      </c>
      <c r="AC5824" s="7">
        <v>0</v>
      </c>
      <c r="AD5824" s="7">
        <v>2926</v>
      </c>
      <c r="AE5824" s="7">
        <v>4542862</v>
      </c>
      <c r="AF5824" s="7">
        <v>0</v>
      </c>
      <c r="AG5824" s="7">
        <v>0</v>
      </c>
      <c r="AH5824" s="7">
        <v>0</v>
      </c>
      <c r="AI5824" s="7">
        <v>0</v>
      </c>
      <c r="AJ5824" s="7">
        <v>308800</v>
      </c>
      <c r="AK5824" s="7">
        <v>0</v>
      </c>
      <c r="AL5824" s="7">
        <v>0</v>
      </c>
      <c r="AM5824" s="7">
        <v>0</v>
      </c>
      <c r="AN5824" s="7">
        <v>0</v>
      </c>
      <c r="AO5824" s="7">
        <v>1014711</v>
      </c>
      <c r="AP5824" s="7">
        <v>2379870</v>
      </c>
      <c r="AQ5824" s="7">
        <v>0</v>
      </c>
      <c r="AR5824" s="7">
        <v>0</v>
      </c>
      <c r="AS5824" s="7">
        <v>0</v>
      </c>
      <c r="AT5824" s="7">
        <v>0</v>
      </c>
      <c r="AU5824" s="8">
        <f t="shared" si="90"/>
        <v>71159294</v>
      </c>
    </row>
    <row r="5825" spans="1:47" x14ac:dyDescent="0.3">
      <c r="A5825" s="2">
        <v>2020</v>
      </c>
      <c r="B5825" s="2" t="s">
        <v>80</v>
      </c>
      <c r="C5825" s="2">
        <v>7</v>
      </c>
      <c r="D5825" s="2" t="s">
        <v>57</v>
      </c>
      <c r="E5825" s="7">
        <v>933136.66</v>
      </c>
      <c r="F5825" s="7">
        <v>5007.25</v>
      </c>
      <c r="G5825" s="7">
        <v>0</v>
      </c>
      <c r="H5825" s="7">
        <v>12792.08</v>
      </c>
      <c r="I5825" s="7">
        <v>0</v>
      </c>
      <c r="J5825" s="7">
        <v>396201.81</v>
      </c>
      <c r="K5825" s="7">
        <v>1097353.28</v>
      </c>
      <c r="L5825" s="7">
        <v>40175687.740000002</v>
      </c>
      <c r="M5825" s="7">
        <v>102391.94</v>
      </c>
      <c r="N5825" s="7">
        <v>72972163.010000005</v>
      </c>
      <c r="O5825" s="7">
        <v>36415092.990000002</v>
      </c>
      <c r="P5825" s="7">
        <v>1114328.8999999999</v>
      </c>
      <c r="Q5825" s="7">
        <v>4204161.75</v>
      </c>
      <c r="R5825" s="7">
        <v>2716121.05</v>
      </c>
      <c r="S5825" s="7">
        <v>27690.71</v>
      </c>
      <c r="T5825" s="7">
        <v>143980.68</v>
      </c>
      <c r="U5825" s="7">
        <v>0</v>
      </c>
      <c r="V5825" s="7">
        <v>0</v>
      </c>
      <c r="W5825" s="7">
        <v>0</v>
      </c>
      <c r="X5825" s="7">
        <v>26707.29</v>
      </c>
      <c r="Y5825" s="7">
        <v>194170507.59999999</v>
      </c>
      <c r="Z5825" s="7">
        <v>0</v>
      </c>
      <c r="AA5825" s="7">
        <v>4317.8500000000004</v>
      </c>
      <c r="AB5825" s="7">
        <v>54948811.240000002</v>
      </c>
      <c r="AC5825" s="7">
        <v>0</v>
      </c>
      <c r="AD5825" s="7">
        <v>44906.28</v>
      </c>
      <c r="AE5825" s="7">
        <v>41304716.979999997</v>
      </c>
      <c r="AF5825" s="7">
        <v>0</v>
      </c>
      <c r="AG5825" s="7">
        <v>1998167.7</v>
      </c>
      <c r="AH5825" s="7">
        <v>0</v>
      </c>
      <c r="AI5825" s="7">
        <v>31422139.66</v>
      </c>
      <c r="AJ5825" s="7">
        <v>0</v>
      </c>
      <c r="AK5825" s="7">
        <v>0</v>
      </c>
      <c r="AL5825" s="7">
        <v>0</v>
      </c>
      <c r="AM5825" s="7">
        <v>0</v>
      </c>
      <c r="AN5825" s="7">
        <v>0</v>
      </c>
      <c r="AO5825" s="7">
        <v>7828905.3600000003</v>
      </c>
      <c r="AP5825" s="7">
        <v>0</v>
      </c>
      <c r="AQ5825" s="7">
        <v>270500939.69999999</v>
      </c>
      <c r="AR5825" s="7">
        <v>0</v>
      </c>
      <c r="AS5825" s="7">
        <v>0</v>
      </c>
      <c r="AT5825" s="7">
        <v>2486721.8190000001</v>
      </c>
      <c r="AU5825" s="8">
        <f t="shared" si="90"/>
        <v>765052951.329</v>
      </c>
    </row>
    <row r="5826" spans="1:47" x14ac:dyDescent="0.3">
      <c r="A5826" s="2">
        <v>2013</v>
      </c>
      <c r="B5826" s="2" t="s">
        <v>76</v>
      </c>
      <c r="C5826" s="2">
        <v>3</v>
      </c>
      <c r="D5826" s="2" t="s">
        <v>49</v>
      </c>
      <c r="E5826" s="7">
        <v>929765.45</v>
      </c>
      <c r="F5826" s="7">
        <v>21233.65</v>
      </c>
      <c r="G5826" s="7">
        <v>0</v>
      </c>
      <c r="H5826" s="7">
        <v>149845.44</v>
      </c>
      <c r="I5826" s="7">
        <v>0</v>
      </c>
      <c r="J5826" s="7">
        <v>288937.8</v>
      </c>
      <c r="K5826" s="7">
        <v>2282647.12</v>
      </c>
      <c r="L5826" s="7">
        <v>4298743.5999999996</v>
      </c>
      <c r="M5826" s="7">
        <v>20718.2</v>
      </c>
      <c r="N5826" s="7">
        <v>14548649.01</v>
      </c>
      <c r="O5826" s="7">
        <v>23615400.32</v>
      </c>
      <c r="P5826" s="7">
        <v>-5810771.0099999998</v>
      </c>
      <c r="Q5826" s="7">
        <v>124801.86</v>
      </c>
      <c r="R5826" s="7">
        <v>1231310.06</v>
      </c>
      <c r="S5826" s="7">
        <v>202091.63</v>
      </c>
      <c r="T5826" s="7">
        <v>157783.32999999999</v>
      </c>
      <c r="U5826" s="7">
        <v>0</v>
      </c>
      <c r="V5826" s="7">
        <v>0</v>
      </c>
      <c r="W5826" s="7">
        <v>0</v>
      </c>
      <c r="X5826" s="7">
        <v>89793.38</v>
      </c>
      <c r="Y5826" s="7">
        <v>32100325.690000001</v>
      </c>
      <c r="Z5826" s="7">
        <v>0</v>
      </c>
      <c r="AA5826" s="7">
        <v>14933.34</v>
      </c>
      <c r="AB5826" s="7">
        <v>12795869.310000001</v>
      </c>
      <c r="AC5826" s="7">
        <v>0</v>
      </c>
      <c r="AD5826" s="7">
        <v>19363.330000000002</v>
      </c>
      <c r="AE5826" s="7">
        <v>9009574.9600000009</v>
      </c>
      <c r="AF5826" s="7">
        <v>0</v>
      </c>
      <c r="AG5826" s="7">
        <v>18547.95</v>
      </c>
      <c r="AH5826" s="7">
        <v>0</v>
      </c>
      <c r="AI5826" s="7">
        <v>13463268.25</v>
      </c>
      <c r="AJ5826" s="7">
        <v>2016.74</v>
      </c>
      <c r="AK5826" s="7">
        <v>0</v>
      </c>
      <c r="AL5826" s="7">
        <v>0</v>
      </c>
      <c r="AM5826" s="7">
        <v>0</v>
      </c>
      <c r="AN5826" s="7">
        <v>0</v>
      </c>
      <c r="AO5826" s="7">
        <v>1233116.58</v>
      </c>
      <c r="AP5826" s="7">
        <v>0</v>
      </c>
      <c r="AQ5826" s="7">
        <v>0</v>
      </c>
      <c r="AR5826" s="7">
        <v>106569879.5</v>
      </c>
      <c r="AS5826" s="7">
        <v>6094898.0120000001</v>
      </c>
      <c r="AT5826" s="7">
        <v>2892701.8640000001</v>
      </c>
      <c r="AU5826" s="8">
        <f t="shared" ref="AU5826:AU5889" si="91">SUM(E5826:AT5826)</f>
        <v>226365445.366</v>
      </c>
    </row>
    <row r="5827" spans="1:47" x14ac:dyDescent="0.3">
      <c r="A5827" s="2">
        <v>2001</v>
      </c>
      <c r="B5827" s="2" t="s">
        <v>78</v>
      </c>
      <c r="C5827" s="2">
        <v>5</v>
      </c>
      <c r="D5827" s="2" t="s">
        <v>60</v>
      </c>
      <c r="E5827" s="7">
        <v>929061</v>
      </c>
      <c r="F5827" s="7">
        <v>146024</v>
      </c>
      <c r="G5827" s="7">
        <v>1395276</v>
      </c>
      <c r="H5827" s="7">
        <v>2320362</v>
      </c>
      <c r="I5827" s="7">
        <v>0</v>
      </c>
      <c r="J5827" s="7">
        <v>232223</v>
      </c>
      <c r="K5827" s="7">
        <v>619159</v>
      </c>
      <c r="L5827" s="7">
        <v>3158312</v>
      </c>
      <c r="M5827" s="7">
        <v>522</v>
      </c>
      <c r="N5827" s="7">
        <v>2721794</v>
      </c>
      <c r="O5827" s="7">
        <v>4317039</v>
      </c>
      <c r="P5827" s="7">
        <v>671665</v>
      </c>
      <c r="Q5827" s="7">
        <v>1786740</v>
      </c>
      <c r="R5827" s="7">
        <v>377571</v>
      </c>
      <c r="S5827" s="7">
        <v>51659</v>
      </c>
      <c r="T5827" s="7">
        <v>1771307</v>
      </c>
      <c r="U5827" s="7">
        <v>0</v>
      </c>
      <c r="V5827" s="7">
        <v>1637382</v>
      </c>
      <c r="W5827" s="7">
        <v>15393146</v>
      </c>
      <c r="X5827" s="7">
        <v>0</v>
      </c>
      <c r="Y5827" s="7">
        <v>0</v>
      </c>
      <c r="Z5827" s="7">
        <v>5244690</v>
      </c>
      <c r="AA5827" s="7">
        <v>0</v>
      </c>
      <c r="AB5827" s="7">
        <v>0</v>
      </c>
      <c r="AC5827" s="7">
        <v>2710411</v>
      </c>
      <c r="AD5827" s="7">
        <v>0</v>
      </c>
      <c r="AE5827" s="7">
        <v>0</v>
      </c>
      <c r="AF5827" s="7">
        <v>0</v>
      </c>
      <c r="AG5827" s="7">
        <v>0</v>
      </c>
      <c r="AH5827" s="7">
        <v>3810879</v>
      </c>
      <c r="AI5827" s="7">
        <v>0</v>
      </c>
      <c r="AJ5827" s="7">
        <v>48530</v>
      </c>
      <c r="AK5827" s="7">
        <v>0</v>
      </c>
      <c r="AL5827" s="7">
        <v>0</v>
      </c>
      <c r="AM5827" s="7">
        <v>0</v>
      </c>
      <c r="AN5827" s="7">
        <v>0</v>
      </c>
      <c r="AO5827" s="7">
        <v>235584</v>
      </c>
      <c r="AP5827" s="7">
        <v>0</v>
      </c>
      <c r="AQ5827" s="7">
        <v>0</v>
      </c>
      <c r="AR5827" s="7">
        <v>0</v>
      </c>
      <c r="AS5827" s="7">
        <v>0</v>
      </c>
      <c r="AT5827" s="7">
        <v>0</v>
      </c>
      <c r="AU5827" s="8">
        <f t="shared" si="91"/>
        <v>49579336</v>
      </c>
    </row>
    <row r="5828" spans="1:47" x14ac:dyDescent="0.3">
      <c r="A5828" s="2">
        <v>2001</v>
      </c>
      <c r="B5828" s="2" t="s">
        <v>79</v>
      </c>
      <c r="C5828" s="2">
        <v>6</v>
      </c>
      <c r="D5828" s="2" t="s">
        <v>57</v>
      </c>
      <c r="E5828" s="7">
        <v>927297</v>
      </c>
      <c r="F5828" s="7">
        <v>14</v>
      </c>
      <c r="G5828" s="7">
        <v>1024296</v>
      </c>
      <c r="H5828" s="7">
        <v>2223851</v>
      </c>
      <c r="I5828" s="7">
        <v>0</v>
      </c>
      <c r="J5828" s="7">
        <v>490114</v>
      </c>
      <c r="K5828" s="7">
        <v>1381048</v>
      </c>
      <c r="L5828" s="7">
        <v>1605935</v>
      </c>
      <c r="M5828" s="7">
        <v>79</v>
      </c>
      <c r="N5828" s="7">
        <v>2121151</v>
      </c>
      <c r="O5828" s="7">
        <v>2205085</v>
      </c>
      <c r="P5828" s="7">
        <v>160202</v>
      </c>
      <c r="Q5828" s="7">
        <v>664329</v>
      </c>
      <c r="R5828" s="7">
        <v>269190</v>
      </c>
      <c r="S5828" s="7">
        <v>151294</v>
      </c>
      <c r="T5828" s="7">
        <v>128846</v>
      </c>
      <c r="U5828" s="7">
        <v>0</v>
      </c>
      <c r="V5828" s="7">
        <v>655982</v>
      </c>
      <c r="W5828" s="7">
        <v>10405055</v>
      </c>
      <c r="X5828" s="7">
        <v>0</v>
      </c>
      <c r="Y5828" s="7">
        <v>0</v>
      </c>
      <c r="Z5828" s="7">
        <v>3420059</v>
      </c>
      <c r="AA5828" s="7">
        <v>0</v>
      </c>
      <c r="AB5828" s="7">
        <v>0</v>
      </c>
      <c r="AC5828" s="7">
        <v>1527992</v>
      </c>
      <c r="AD5828" s="7">
        <v>0</v>
      </c>
      <c r="AE5828" s="7">
        <v>0</v>
      </c>
      <c r="AF5828" s="7">
        <v>0</v>
      </c>
      <c r="AG5828" s="7">
        <v>0</v>
      </c>
      <c r="AH5828" s="7">
        <v>4105634</v>
      </c>
      <c r="AI5828" s="7">
        <v>0</v>
      </c>
      <c r="AJ5828" s="7">
        <v>3303</v>
      </c>
      <c r="AK5828" s="7">
        <v>0</v>
      </c>
      <c r="AL5828" s="7">
        <v>0</v>
      </c>
      <c r="AM5828" s="7">
        <v>0</v>
      </c>
      <c r="AN5828" s="7">
        <v>0</v>
      </c>
      <c r="AO5828" s="7">
        <v>135369</v>
      </c>
      <c r="AP5828" s="7">
        <v>0</v>
      </c>
      <c r="AQ5828" s="7">
        <v>0</v>
      </c>
      <c r="AR5828" s="7">
        <v>0</v>
      </c>
      <c r="AS5828" s="7">
        <v>0</v>
      </c>
      <c r="AT5828" s="7">
        <v>0</v>
      </c>
      <c r="AU5828" s="8">
        <f t="shared" si="91"/>
        <v>33606125</v>
      </c>
    </row>
    <row r="5829" spans="1:47" x14ac:dyDescent="0.3">
      <c r="A5829" s="2">
        <v>2010</v>
      </c>
      <c r="B5829" s="2" t="s">
        <v>77</v>
      </c>
      <c r="C5829" s="2">
        <v>4</v>
      </c>
      <c r="D5829" s="2" t="s">
        <v>60</v>
      </c>
      <c r="E5829" s="7">
        <v>926822.66</v>
      </c>
      <c r="F5829" s="7">
        <v>1329.2</v>
      </c>
      <c r="G5829" s="7">
        <v>0</v>
      </c>
      <c r="H5829" s="7">
        <v>1919062.72</v>
      </c>
      <c r="I5829" s="7">
        <v>0</v>
      </c>
      <c r="J5829" s="7">
        <v>371848.59</v>
      </c>
      <c r="K5829" s="7">
        <v>1520116.59</v>
      </c>
      <c r="L5829" s="7">
        <v>37138378.549999997</v>
      </c>
      <c r="M5829" s="7">
        <v>444775.66</v>
      </c>
      <c r="N5829" s="7">
        <v>49088132.850000001</v>
      </c>
      <c r="O5829" s="7">
        <v>27224082.140000001</v>
      </c>
      <c r="P5829" s="7">
        <v>2482459.41</v>
      </c>
      <c r="Q5829" s="7">
        <v>346493.88</v>
      </c>
      <c r="R5829" s="7">
        <v>2886868.69</v>
      </c>
      <c r="S5829" s="7">
        <v>1957365.41</v>
      </c>
      <c r="T5829" s="7">
        <v>265181.06</v>
      </c>
      <c r="U5829" s="7">
        <v>0</v>
      </c>
      <c r="V5829" s="7">
        <v>17152.02</v>
      </c>
      <c r="W5829" s="7">
        <v>0</v>
      </c>
      <c r="X5829" s="7">
        <v>134891.91</v>
      </c>
      <c r="Y5829" s="7">
        <v>54211102.340000004</v>
      </c>
      <c r="Z5829" s="7">
        <v>0</v>
      </c>
      <c r="AA5829" s="7">
        <v>21803.9</v>
      </c>
      <c r="AB5829" s="7">
        <v>20350922.530000001</v>
      </c>
      <c r="AC5829" s="7">
        <v>0</v>
      </c>
      <c r="AD5829" s="7">
        <v>410706.19</v>
      </c>
      <c r="AE5829" s="7">
        <v>33268125.649999999</v>
      </c>
      <c r="AF5829" s="7">
        <v>0</v>
      </c>
      <c r="AG5829" s="7">
        <v>0</v>
      </c>
      <c r="AH5829" s="7">
        <v>0</v>
      </c>
      <c r="AI5829" s="7">
        <v>0</v>
      </c>
      <c r="AJ5829" s="7">
        <v>41880.44</v>
      </c>
      <c r="AK5829" s="7">
        <v>0</v>
      </c>
      <c r="AL5829" s="7">
        <v>0</v>
      </c>
      <c r="AM5829" s="7">
        <v>0</v>
      </c>
      <c r="AN5829" s="7">
        <v>0</v>
      </c>
      <c r="AO5829" s="7">
        <v>12776084.77</v>
      </c>
      <c r="AP5829" s="7">
        <v>3263815.44</v>
      </c>
      <c r="AQ5829" s="7">
        <v>0</v>
      </c>
      <c r="AR5829" s="7">
        <v>0</v>
      </c>
      <c r="AS5829" s="7">
        <v>0</v>
      </c>
      <c r="AT5829" s="7">
        <v>0</v>
      </c>
      <c r="AU5829" s="8">
        <f t="shared" si="91"/>
        <v>251069402.59999999</v>
      </c>
    </row>
    <row r="5830" spans="1:47" x14ac:dyDescent="0.3">
      <c r="A5830" s="2">
        <v>2003</v>
      </c>
      <c r="B5830" s="2" t="s">
        <v>78</v>
      </c>
      <c r="C5830" s="2">
        <v>5</v>
      </c>
      <c r="D5830" s="2" t="s">
        <v>62</v>
      </c>
      <c r="E5830" s="7">
        <v>926056</v>
      </c>
      <c r="F5830" s="7">
        <v>109</v>
      </c>
      <c r="G5830" s="7">
        <v>1537337</v>
      </c>
      <c r="H5830" s="7">
        <v>1201502</v>
      </c>
      <c r="I5830" s="7">
        <v>0</v>
      </c>
      <c r="J5830" s="7">
        <v>930002</v>
      </c>
      <c r="K5830" s="7">
        <v>2259330</v>
      </c>
      <c r="L5830" s="7">
        <v>4040988</v>
      </c>
      <c r="M5830" s="7">
        <v>5716</v>
      </c>
      <c r="N5830" s="7">
        <v>4222197</v>
      </c>
      <c r="O5830" s="7">
        <v>8120960</v>
      </c>
      <c r="P5830" s="7">
        <v>171217</v>
      </c>
      <c r="Q5830" s="7">
        <v>51381</v>
      </c>
      <c r="R5830" s="7">
        <v>351369</v>
      </c>
      <c r="S5830" s="7">
        <v>216395</v>
      </c>
      <c r="T5830" s="7">
        <v>46611</v>
      </c>
      <c r="U5830" s="7">
        <v>0</v>
      </c>
      <c r="V5830" s="7">
        <v>129137</v>
      </c>
      <c r="W5830" s="7">
        <v>12439527</v>
      </c>
      <c r="X5830" s="7">
        <v>0</v>
      </c>
      <c r="Y5830" s="7">
        <v>0</v>
      </c>
      <c r="Z5830" s="7">
        <v>3290102</v>
      </c>
      <c r="AA5830" s="7">
        <v>0</v>
      </c>
      <c r="AB5830" s="7">
        <v>0</v>
      </c>
      <c r="AC5830" s="7">
        <v>3543903</v>
      </c>
      <c r="AD5830" s="7">
        <v>0</v>
      </c>
      <c r="AE5830" s="7">
        <v>0</v>
      </c>
      <c r="AF5830" s="7">
        <v>0</v>
      </c>
      <c r="AG5830" s="7">
        <v>0</v>
      </c>
      <c r="AH5830" s="7">
        <v>8339789</v>
      </c>
      <c r="AI5830" s="7">
        <v>0</v>
      </c>
      <c r="AJ5830" s="7">
        <v>17225</v>
      </c>
      <c r="AK5830" s="7">
        <v>0</v>
      </c>
      <c r="AL5830" s="7">
        <v>0</v>
      </c>
      <c r="AM5830" s="7">
        <v>0</v>
      </c>
      <c r="AN5830" s="7">
        <v>0</v>
      </c>
      <c r="AO5830" s="7">
        <v>128108</v>
      </c>
      <c r="AP5830" s="7">
        <v>0</v>
      </c>
      <c r="AQ5830" s="7">
        <v>0</v>
      </c>
      <c r="AR5830" s="7">
        <v>0</v>
      </c>
      <c r="AS5830" s="7">
        <v>0</v>
      </c>
      <c r="AT5830" s="7">
        <v>0</v>
      </c>
      <c r="AU5830" s="8">
        <f t="shared" si="91"/>
        <v>51968961</v>
      </c>
    </row>
    <row r="5831" spans="1:47" x14ac:dyDescent="0.3">
      <c r="A5831" s="2">
        <v>2004</v>
      </c>
      <c r="B5831" s="2" t="s">
        <v>76</v>
      </c>
      <c r="C5831" s="2">
        <v>3</v>
      </c>
      <c r="D5831" s="2" t="s">
        <v>61</v>
      </c>
      <c r="E5831" s="7">
        <v>926037</v>
      </c>
      <c r="F5831" s="7">
        <v>132438</v>
      </c>
      <c r="G5831" s="7">
        <v>1882130</v>
      </c>
      <c r="H5831" s="7">
        <v>855875</v>
      </c>
      <c r="I5831" s="7">
        <v>0</v>
      </c>
      <c r="J5831" s="7">
        <v>236429</v>
      </c>
      <c r="K5831" s="7">
        <v>1046853</v>
      </c>
      <c r="L5831" s="7">
        <v>1780361</v>
      </c>
      <c r="M5831" s="7">
        <v>2227349</v>
      </c>
      <c r="N5831" s="7">
        <v>19634152</v>
      </c>
      <c r="O5831" s="7">
        <v>15734551</v>
      </c>
      <c r="P5831" s="7">
        <v>1760508</v>
      </c>
      <c r="Q5831" s="7">
        <v>766704</v>
      </c>
      <c r="R5831" s="7">
        <v>1717672</v>
      </c>
      <c r="S5831" s="7">
        <v>1178216</v>
      </c>
      <c r="T5831" s="7">
        <v>236947</v>
      </c>
      <c r="U5831" s="7">
        <v>0</v>
      </c>
      <c r="V5831" s="7">
        <v>5057479</v>
      </c>
      <c r="W5831" s="7">
        <v>0</v>
      </c>
      <c r="X5831" s="7">
        <v>2750421</v>
      </c>
      <c r="Y5831" s="7">
        <v>20959396</v>
      </c>
      <c r="Z5831" s="7">
        <v>0</v>
      </c>
      <c r="AA5831" s="7">
        <v>448297</v>
      </c>
      <c r="AB5831" s="7">
        <v>5854222</v>
      </c>
      <c r="AC5831" s="7">
        <v>0</v>
      </c>
      <c r="AD5831" s="7">
        <v>610028</v>
      </c>
      <c r="AE5831" s="7">
        <v>17437126</v>
      </c>
      <c r="AF5831" s="7">
        <v>36872</v>
      </c>
      <c r="AG5831" s="7">
        <v>0</v>
      </c>
      <c r="AH5831" s="7">
        <v>0</v>
      </c>
      <c r="AI5831" s="7">
        <v>0</v>
      </c>
      <c r="AJ5831" s="7">
        <v>736106</v>
      </c>
      <c r="AK5831" s="7">
        <v>1024732</v>
      </c>
      <c r="AL5831" s="7">
        <v>2583359</v>
      </c>
      <c r="AM5831" s="7">
        <v>2702447</v>
      </c>
      <c r="AN5831" s="7">
        <v>0</v>
      </c>
      <c r="AO5831" s="7">
        <v>576864</v>
      </c>
      <c r="AP5831" s="7">
        <v>8633045</v>
      </c>
      <c r="AQ5831" s="7">
        <v>0</v>
      </c>
      <c r="AR5831" s="7">
        <v>0</v>
      </c>
      <c r="AS5831" s="7">
        <v>0</v>
      </c>
      <c r="AT5831" s="7">
        <v>0</v>
      </c>
      <c r="AU5831" s="8">
        <f t="shared" si="91"/>
        <v>119526616</v>
      </c>
    </row>
    <row r="5832" spans="1:47" x14ac:dyDescent="0.3">
      <c r="A5832" s="2">
        <v>2004</v>
      </c>
      <c r="B5832" s="2" t="s">
        <v>85</v>
      </c>
      <c r="C5832" s="2">
        <v>12</v>
      </c>
      <c r="D5832" s="2" t="s">
        <v>61</v>
      </c>
      <c r="E5832" s="7">
        <v>925823</v>
      </c>
      <c r="F5832" s="7">
        <v>45620</v>
      </c>
      <c r="G5832" s="7">
        <v>5693911</v>
      </c>
      <c r="H5832" s="7">
        <v>966725</v>
      </c>
      <c r="I5832" s="7">
        <v>0</v>
      </c>
      <c r="J5832" s="7">
        <v>765325</v>
      </c>
      <c r="K5832" s="7">
        <v>1903291</v>
      </c>
      <c r="L5832" s="7">
        <v>1973067</v>
      </c>
      <c r="M5832" s="7">
        <v>6082483</v>
      </c>
      <c r="N5832" s="7">
        <v>14067829</v>
      </c>
      <c r="O5832" s="7">
        <v>17447800</v>
      </c>
      <c r="P5832" s="7">
        <v>641288</v>
      </c>
      <c r="Q5832" s="7">
        <v>1655740</v>
      </c>
      <c r="R5832" s="7">
        <v>231087</v>
      </c>
      <c r="S5832" s="7">
        <v>1933968</v>
      </c>
      <c r="T5832" s="7">
        <v>339066</v>
      </c>
      <c r="U5832" s="7">
        <v>0</v>
      </c>
      <c r="V5832" s="7">
        <v>18417052</v>
      </c>
      <c r="W5832" s="7">
        <v>0</v>
      </c>
      <c r="X5832" s="7">
        <v>2844448</v>
      </c>
      <c r="Y5832" s="7">
        <v>29979849</v>
      </c>
      <c r="Z5832" s="7">
        <v>0</v>
      </c>
      <c r="AA5832" s="7">
        <v>462699</v>
      </c>
      <c r="AB5832" s="7">
        <v>8691914</v>
      </c>
      <c r="AC5832" s="7">
        <v>0</v>
      </c>
      <c r="AD5832" s="7">
        <v>1579668</v>
      </c>
      <c r="AE5832" s="7">
        <v>17346631</v>
      </c>
      <c r="AF5832" s="7">
        <v>0</v>
      </c>
      <c r="AG5832" s="7">
        <v>0</v>
      </c>
      <c r="AH5832" s="7">
        <v>0</v>
      </c>
      <c r="AI5832" s="7">
        <v>0</v>
      </c>
      <c r="AJ5832" s="7">
        <v>720528</v>
      </c>
      <c r="AK5832" s="7">
        <v>2127894</v>
      </c>
      <c r="AL5832" s="7">
        <v>3812228</v>
      </c>
      <c r="AM5832" s="7">
        <v>3310402</v>
      </c>
      <c r="AN5832" s="7">
        <v>0</v>
      </c>
      <c r="AO5832" s="7">
        <v>1135135</v>
      </c>
      <c r="AP5832" s="7">
        <v>2781839</v>
      </c>
      <c r="AQ5832" s="7">
        <v>0</v>
      </c>
      <c r="AR5832" s="7">
        <v>0</v>
      </c>
      <c r="AS5832" s="7">
        <v>0</v>
      </c>
      <c r="AT5832" s="7">
        <v>0</v>
      </c>
      <c r="AU5832" s="8">
        <f t="shared" si="91"/>
        <v>147883310</v>
      </c>
    </row>
    <row r="5833" spans="1:47" x14ac:dyDescent="0.3">
      <c r="A5833" s="2">
        <v>2016</v>
      </c>
      <c r="B5833" s="2" t="s">
        <v>76</v>
      </c>
      <c r="C5833" s="2">
        <v>3</v>
      </c>
      <c r="D5833" s="2" t="s">
        <v>60</v>
      </c>
      <c r="E5833" s="7">
        <v>923531.77</v>
      </c>
      <c r="F5833" s="7">
        <v>34604.57</v>
      </c>
      <c r="G5833" s="7">
        <v>0</v>
      </c>
      <c r="H5833" s="7">
        <v>2540542.0699999998</v>
      </c>
      <c r="I5833" s="7">
        <v>0</v>
      </c>
      <c r="J5833" s="7">
        <v>190707.47</v>
      </c>
      <c r="K5833" s="7">
        <v>2464976.09</v>
      </c>
      <c r="L5833" s="7">
        <v>9215686.2799999993</v>
      </c>
      <c r="M5833" s="7">
        <v>93553.15</v>
      </c>
      <c r="N5833" s="7">
        <v>68891821.659999996</v>
      </c>
      <c r="O5833" s="7">
        <v>46113464.100000001</v>
      </c>
      <c r="P5833" s="7">
        <v>5418761.5599999996</v>
      </c>
      <c r="Q5833" s="7">
        <v>1485810.98</v>
      </c>
      <c r="R5833" s="7">
        <v>3089356.89</v>
      </c>
      <c r="S5833" s="7">
        <v>4417431.26</v>
      </c>
      <c r="T5833" s="7">
        <v>2968586</v>
      </c>
      <c r="U5833" s="7">
        <v>0</v>
      </c>
      <c r="V5833" s="7">
        <v>0</v>
      </c>
      <c r="W5833" s="7">
        <v>0</v>
      </c>
      <c r="X5833" s="7">
        <v>100131.58</v>
      </c>
      <c r="Y5833" s="7">
        <v>91670665.920000002</v>
      </c>
      <c r="Z5833" s="7">
        <v>0</v>
      </c>
      <c r="AA5833" s="7">
        <v>16259.15</v>
      </c>
      <c r="AB5833" s="7">
        <v>36072454.450000003</v>
      </c>
      <c r="AC5833" s="7">
        <v>0</v>
      </c>
      <c r="AD5833" s="7">
        <v>181048.47</v>
      </c>
      <c r="AE5833" s="7">
        <v>42050873.82</v>
      </c>
      <c r="AF5833" s="7">
        <v>0</v>
      </c>
      <c r="AG5833" s="7">
        <v>67858.2</v>
      </c>
      <c r="AH5833" s="7">
        <v>0</v>
      </c>
      <c r="AI5833" s="7">
        <v>23794467.920000002</v>
      </c>
      <c r="AJ5833" s="7">
        <v>0</v>
      </c>
      <c r="AK5833" s="7">
        <v>0</v>
      </c>
      <c r="AL5833" s="7">
        <v>0</v>
      </c>
      <c r="AM5833" s="7">
        <v>0</v>
      </c>
      <c r="AN5833" s="7">
        <v>0</v>
      </c>
      <c r="AO5833" s="7">
        <v>11937058.880000001</v>
      </c>
      <c r="AP5833" s="7">
        <v>0</v>
      </c>
      <c r="AQ5833" s="7">
        <v>0</v>
      </c>
      <c r="AR5833" s="7">
        <v>258752032</v>
      </c>
      <c r="AS5833" s="7">
        <v>27037196.609999999</v>
      </c>
      <c r="AT5833" s="7">
        <v>11894940.859999999</v>
      </c>
      <c r="AU5833" s="8">
        <f t="shared" si="91"/>
        <v>651423821.71000004</v>
      </c>
    </row>
    <row r="5834" spans="1:47" x14ac:dyDescent="0.3">
      <c r="A5834" s="2">
        <v>2001</v>
      </c>
      <c r="B5834" s="2" t="s">
        <v>47</v>
      </c>
      <c r="C5834" s="2">
        <v>1</v>
      </c>
      <c r="D5834" s="2" t="s">
        <v>49</v>
      </c>
      <c r="E5834" s="7">
        <v>922151</v>
      </c>
      <c r="F5834" s="7">
        <v>18417</v>
      </c>
      <c r="G5834" s="7">
        <v>1411436</v>
      </c>
      <c r="H5834" s="7">
        <v>700349</v>
      </c>
      <c r="I5834" s="7">
        <v>0</v>
      </c>
      <c r="J5834" s="7">
        <v>141289</v>
      </c>
      <c r="K5834" s="7">
        <v>653682</v>
      </c>
      <c r="L5834" s="7">
        <v>646799</v>
      </c>
      <c r="M5834" s="7">
        <v>1528</v>
      </c>
      <c r="N5834" s="7">
        <v>3649557</v>
      </c>
      <c r="O5834" s="7">
        <v>2844624</v>
      </c>
      <c r="P5834" s="7">
        <v>488413</v>
      </c>
      <c r="Q5834" s="7">
        <v>106772</v>
      </c>
      <c r="R5834" s="7">
        <v>324206</v>
      </c>
      <c r="S5834" s="7">
        <v>23907</v>
      </c>
      <c r="T5834" s="7">
        <v>35964</v>
      </c>
      <c r="U5834" s="7">
        <v>0</v>
      </c>
      <c r="V5834" s="7">
        <v>117465</v>
      </c>
      <c r="W5834" s="7">
        <v>8133113</v>
      </c>
      <c r="X5834" s="7">
        <v>0</v>
      </c>
      <c r="Y5834" s="7">
        <v>0</v>
      </c>
      <c r="Z5834" s="7">
        <v>2658184</v>
      </c>
      <c r="AA5834" s="7">
        <v>0</v>
      </c>
      <c r="AB5834" s="7">
        <v>0</v>
      </c>
      <c r="AC5834" s="7">
        <v>3792484</v>
      </c>
      <c r="AD5834" s="7">
        <v>0</v>
      </c>
      <c r="AE5834" s="7">
        <v>0</v>
      </c>
      <c r="AF5834" s="7">
        <v>0</v>
      </c>
      <c r="AG5834" s="7">
        <v>0</v>
      </c>
      <c r="AH5834" s="7">
        <v>2258883</v>
      </c>
      <c r="AI5834" s="7">
        <v>0</v>
      </c>
      <c r="AJ5834" s="7">
        <v>475</v>
      </c>
      <c r="AK5834" s="7">
        <v>0</v>
      </c>
      <c r="AL5834" s="7">
        <v>0</v>
      </c>
      <c r="AM5834" s="7">
        <v>0</v>
      </c>
      <c r="AN5834" s="7">
        <v>0</v>
      </c>
      <c r="AO5834" s="7">
        <v>425559</v>
      </c>
      <c r="AP5834" s="7">
        <v>0</v>
      </c>
      <c r="AQ5834" s="7">
        <v>0</v>
      </c>
      <c r="AR5834" s="7">
        <v>0</v>
      </c>
      <c r="AS5834" s="7">
        <v>0</v>
      </c>
      <c r="AT5834" s="7">
        <v>0</v>
      </c>
      <c r="AU5834" s="8">
        <f t="shared" si="91"/>
        <v>29355257</v>
      </c>
    </row>
    <row r="5835" spans="1:47" x14ac:dyDescent="0.3">
      <c r="A5835" s="2">
        <v>2006</v>
      </c>
      <c r="B5835" s="2" t="s">
        <v>77</v>
      </c>
      <c r="C5835" s="2">
        <v>4</v>
      </c>
      <c r="D5835" s="2" t="s">
        <v>62</v>
      </c>
      <c r="E5835" s="7">
        <v>921881</v>
      </c>
      <c r="F5835" s="7">
        <v>426</v>
      </c>
      <c r="G5835" s="7">
        <v>1803855</v>
      </c>
      <c r="H5835" s="7">
        <v>937663</v>
      </c>
      <c r="I5835" s="7">
        <v>0</v>
      </c>
      <c r="J5835" s="7">
        <v>207368</v>
      </c>
      <c r="K5835" s="7">
        <v>3243726</v>
      </c>
      <c r="L5835" s="7">
        <v>19050453</v>
      </c>
      <c r="M5835" s="7">
        <v>5720</v>
      </c>
      <c r="N5835" s="7">
        <v>10386017</v>
      </c>
      <c r="O5835" s="7">
        <v>9687179</v>
      </c>
      <c r="P5835" s="7">
        <v>329070</v>
      </c>
      <c r="Q5835" s="7">
        <v>71112</v>
      </c>
      <c r="R5835" s="7">
        <v>512740</v>
      </c>
      <c r="S5835" s="7">
        <v>205296</v>
      </c>
      <c r="T5835" s="7">
        <v>38893</v>
      </c>
      <c r="U5835" s="7">
        <v>0</v>
      </c>
      <c r="V5835" s="7">
        <v>239635</v>
      </c>
      <c r="W5835" s="7">
        <v>0</v>
      </c>
      <c r="X5835" s="7">
        <v>9144</v>
      </c>
      <c r="Y5835" s="7">
        <v>21444740</v>
      </c>
      <c r="Z5835" s="7">
        <v>0</v>
      </c>
      <c r="AA5835" s="7">
        <v>1668</v>
      </c>
      <c r="AB5835" s="7">
        <v>5537722</v>
      </c>
      <c r="AC5835" s="7">
        <v>0</v>
      </c>
      <c r="AD5835" s="7">
        <v>2384</v>
      </c>
      <c r="AE5835" s="7">
        <v>11437704</v>
      </c>
      <c r="AF5835" s="7">
        <v>0</v>
      </c>
      <c r="AG5835" s="7">
        <v>0</v>
      </c>
      <c r="AH5835" s="7">
        <v>0</v>
      </c>
      <c r="AI5835" s="7">
        <v>0</v>
      </c>
      <c r="AJ5835" s="7">
        <v>6999</v>
      </c>
      <c r="AK5835" s="7">
        <v>0</v>
      </c>
      <c r="AL5835" s="7">
        <v>0</v>
      </c>
      <c r="AM5835" s="7">
        <v>0</v>
      </c>
      <c r="AN5835" s="7">
        <v>0</v>
      </c>
      <c r="AO5835" s="7">
        <v>208595</v>
      </c>
      <c r="AP5835" s="7">
        <v>768989</v>
      </c>
      <c r="AQ5835" s="7">
        <v>0</v>
      </c>
      <c r="AR5835" s="7">
        <v>0</v>
      </c>
      <c r="AS5835" s="7">
        <v>0</v>
      </c>
      <c r="AT5835" s="7">
        <v>0</v>
      </c>
      <c r="AU5835" s="8">
        <f t="shared" si="91"/>
        <v>87058979</v>
      </c>
    </row>
    <row r="5836" spans="1:47" x14ac:dyDescent="0.3">
      <c r="A5836" s="2">
        <v>2020</v>
      </c>
      <c r="B5836" s="2" t="s">
        <v>82</v>
      </c>
      <c r="C5836" s="2">
        <v>9</v>
      </c>
      <c r="D5836" s="2" t="s">
        <v>67</v>
      </c>
      <c r="E5836" s="7">
        <v>921825.67</v>
      </c>
      <c r="F5836" s="7">
        <v>83.75</v>
      </c>
      <c r="G5836" s="7">
        <v>0</v>
      </c>
      <c r="H5836" s="7">
        <v>781765.92</v>
      </c>
      <c r="I5836" s="7">
        <v>5953.9</v>
      </c>
      <c r="J5836" s="7">
        <v>649094.84</v>
      </c>
      <c r="K5836" s="7">
        <v>2580949.34</v>
      </c>
      <c r="L5836" s="7">
        <v>30462628.010000002</v>
      </c>
      <c r="M5836" s="7">
        <v>17154.599999999999</v>
      </c>
      <c r="N5836" s="7">
        <v>39004639.460000001</v>
      </c>
      <c r="O5836" s="7">
        <v>44895538.490000002</v>
      </c>
      <c r="P5836" s="7">
        <v>1959646.1</v>
      </c>
      <c r="Q5836" s="7">
        <v>775481.06</v>
      </c>
      <c r="R5836" s="7">
        <v>1913425.43</v>
      </c>
      <c r="S5836" s="7">
        <v>134404.70000000001</v>
      </c>
      <c r="T5836" s="7">
        <v>1475450.15</v>
      </c>
      <c r="U5836" s="7">
        <v>0</v>
      </c>
      <c r="V5836" s="7">
        <v>0</v>
      </c>
      <c r="W5836" s="7">
        <v>0</v>
      </c>
      <c r="X5836" s="7">
        <v>50892.22</v>
      </c>
      <c r="Y5836" s="7">
        <v>82462389.760000005</v>
      </c>
      <c r="Z5836" s="7">
        <v>0</v>
      </c>
      <c r="AA5836" s="7">
        <v>8140.78</v>
      </c>
      <c r="AB5836" s="7">
        <v>38498164.539999999</v>
      </c>
      <c r="AC5836" s="7">
        <v>0</v>
      </c>
      <c r="AD5836" s="7">
        <v>18246.419999999998</v>
      </c>
      <c r="AE5836" s="7">
        <v>24337906.280000001</v>
      </c>
      <c r="AF5836" s="7">
        <v>0</v>
      </c>
      <c r="AG5836" s="7">
        <v>633.99</v>
      </c>
      <c r="AH5836" s="7">
        <v>0</v>
      </c>
      <c r="AI5836" s="7">
        <v>45434568.32</v>
      </c>
      <c r="AJ5836" s="7">
        <v>0</v>
      </c>
      <c r="AK5836" s="7">
        <v>0</v>
      </c>
      <c r="AL5836" s="7">
        <v>0</v>
      </c>
      <c r="AM5836" s="7">
        <v>0</v>
      </c>
      <c r="AN5836" s="7">
        <v>0</v>
      </c>
      <c r="AO5836" s="7">
        <v>2109037.71</v>
      </c>
      <c r="AP5836" s="7">
        <v>0</v>
      </c>
      <c r="AQ5836" s="7">
        <v>255791726.30000001</v>
      </c>
      <c r="AR5836" s="7">
        <v>0</v>
      </c>
      <c r="AS5836" s="7">
        <v>0</v>
      </c>
      <c r="AT5836" s="7">
        <v>7746438.9110000003</v>
      </c>
      <c r="AU5836" s="8">
        <f t="shared" si="91"/>
        <v>582036186.65100002</v>
      </c>
    </row>
    <row r="5837" spans="1:47" x14ac:dyDescent="0.3">
      <c r="A5837" s="2">
        <v>2016</v>
      </c>
      <c r="B5837" s="2" t="s">
        <v>82</v>
      </c>
      <c r="C5837" s="2">
        <v>9</v>
      </c>
      <c r="D5837" s="2" t="s">
        <v>60</v>
      </c>
      <c r="E5837" s="7">
        <v>921219.63</v>
      </c>
      <c r="F5837" s="7">
        <v>5417.61</v>
      </c>
      <c r="G5837" s="7">
        <v>0</v>
      </c>
      <c r="H5837" s="7">
        <v>2798980.52</v>
      </c>
      <c r="I5837" s="7">
        <v>0</v>
      </c>
      <c r="J5837" s="7">
        <v>750199.25</v>
      </c>
      <c r="K5837" s="7">
        <v>2986804.83</v>
      </c>
      <c r="L5837" s="7">
        <v>24722861.469999999</v>
      </c>
      <c r="M5837" s="7">
        <v>170688.82</v>
      </c>
      <c r="N5837" s="7">
        <v>48376307.009999998</v>
      </c>
      <c r="O5837" s="7">
        <v>53819549.759999998</v>
      </c>
      <c r="P5837" s="7">
        <v>6807565.5499999998</v>
      </c>
      <c r="Q5837" s="7">
        <v>1555431.17</v>
      </c>
      <c r="R5837" s="7">
        <v>3108132.92</v>
      </c>
      <c r="S5837" s="7">
        <v>5022921.93</v>
      </c>
      <c r="T5837" s="7">
        <v>92054116.849999994</v>
      </c>
      <c r="U5837" s="7">
        <v>0</v>
      </c>
      <c r="V5837" s="7">
        <v>0</v>
      </c>
      <c r="W5837" s="7">
        <v>0</v>
      </c>
      <c r="X5837" s="7">
        <v>140625.60000000001</v>
      </c>
      <c r="Y5837" s="7">
        <v>106594970.5</v>
      </c>
      <c r="Z5837" s="7">
        <v>0</v>
      </c>
      <c r="AA5837" s="7">
        <v>24873.22</v>
      </c>
      <c r="AB5837" s="7">
        <v>39058641.07</v>
      </c>
      <c r="AC5837" s="7">
        <v>0</v>
      </c>
      <c r="AD5837" s="7">
        <v>182053.93</v>
      </c>
      <c r="AE5837" s="7">
        <v>30951178.140000001</v>
      </c>
      <c r="AF5837" s="7">
        <v>0</v>
      </c>
      <c r="AG5837" s="7">
        <v>162356.62</v>
      </c>
      <c r="AH5837" s="7">
        <v>0</v>
      </c>
      <c r="AI5837" s="7">
        <v>15419164.369999999</v>
      </c>
      <c r="AJ5837" s="7">
        <v>0</v>
      </c>
      <c r="AK5837" s="7">
        <v>0</v>
      </c>
      <c r="AL5837" s="7">
        <v>0</v>
      </c>
      <c r="AM5837" s="7">
        <v>0</v>
      </c>
      <c r="AN5837" s="7">
        <v>0</v>
      </c>
      <c r="AO5837" s="7">
        <v>12056404.029999999</v>
      </c>
      <c r="AP5837" s="7">
        <v>0</v>
      </c>
      <c r="AQ5837" s="7">
        <v>0</v>
      </c>
      <c r="AR5837" s="7">
        <v>282919740.10000002</v>
      </c>
      <c r="AS5837" s="7">
        <v>27082011.829999998</v>
      </c>
      <c r="AT5837" s="7">
        <v>12804124.24</v>
      </c>
      <c r="AU5837" s="8">
        <f t="shared" si="91"/>
        <v>770496340.97000003</v>
      </c>
    </row>
    <row r="5838" spans="1:47" x14ac:dyDescent="0.3">
      <c r="A5838" s="2">
        <v>2000</v>
      </c>
      <c r="B5838" s="2" t="s">
        <v>78</v>
      </c>
      <c r="C5838" s="2">
        <v>5</v>
      </c>
      <c r="D5838" s="2" t="s">
        <v>72</v>
      </c>
      <c r="E5838" s="7">
        <v>920929</v>
      </c>
      <c r="F5838" s="7">
        <v>0</v>
      </c>
      <c r="G5838" s="7">
        <v>777355</v>
      </c>
      <c r="H5838" s="7">
        <v>3900044</v>
      </c>
      <c r="I5838" s="7">
        <v>0</v>
      </c>
      <c r="J5838" s="7">
        <v>769433</v>
      </c>
      <c r="K5838" s="7">
        <v>1406509</v>
      </c>
      <c r="L5838" s="7">
        <v>2143917</v>
      </c>
      <c r="M5838" s="7">
        <v>183839</v>
      </c>
      <c r="N5838" s="7">
        <v>1646773</v>
      </c>
      <c r="O5838" s="7">
        <v>4651359</v>
      </c>
      <c r="P5838" s="7">
        <v>418371</v>
      </c>
      <c r="Q5838" s="7">
        <v>196389</v>
      </c>
      <c r="R5838" s="7">
        <v>177385</v>
      </c>
      <c r="S5838" s="7">
        <v>170620</v>
      </c>
      <c r="T5838" s="7">
        <v>7153</v>
      </c>
      <c r="U5838" s="7">
        <v>0</v>
      </c>
      <c r="V5838" s="7">
        <v>1162652</v>
      </c>
      <c r="W5838" s="7">
        <v>8047420</v>
      </c>
      <c r="X5838" s="7">
        <v>0</v>
      </c>
      <c r="Y5838" s="7">
        <v>0</v>
      </c>
      <c r="Z5838" s="7">
        <v>2427335</v>
      </c>
      <c r="AA5838" s="7">
        <v>0</v>
      </c>
      <c r="AB5838" s="7">
        <v>0</v>
      </c>
      <c r="AC5838" s="7">
        <v>1566933</v>
      </c>
      <c r="AD5838" s="7">
        <v>0</v>
      </c>
      <c r="AE5838" s="7">
        <v>0</v>
      </c>
      <c r="AF5838" s="7">
        <v>0</v>
      </c>
      <c r="AG5838" s="7">
        <v>0</v>
      </c>
      <c r="AH5838" s="7">
        <v>2585196</v>
      </c>
      <c r="AI5838" s="7">
        <v>0</v>
      </c>
      <c r="AJ5838" s="7">
        <v>72614</v>
      </c>
      <c r="AK5838" s="7">
        <v>0</v>
      </c>
      <c r="AL5838" s="7">
        <v>0</v>
      </c>
      <c r="AM5838" s="7">
        <v>0</v>
      </c>
      <c r="AN5838" s="7">
        <v>0</v>
      </c>
      <c r="AO5838" s="7">
        <v>34940</v>
      </c>
      <c r="AP5838" s="7">
        <v>0</v>
      </c>
      <c r="AQ5838" s="7">
        <v>0</v>
      </c>
      <c r="AR5838" s="7">
        <v>0</v>
      </c>
      <c r="AS5838" s="7">
        <v>0</v>
      </c>
      <c r="AT5838" s="7">
        <v>0</v>
      </c>
      <c r="AU5838" s="8">
        <f t="shared" si="91"/>
        <v>33267166</v>
      </c>
    </row>
    <row r="5839" spans="1:47" x14ac:dyDescent="0.3">
      <c r="A5839" s="2">
        <v>2004</v>
      </c>
      <c r="B5839" s="2" t="s">
        <v>85</v>
      </c>
      <c r="C5839" s="2">
        <v>12</v>
      </c>
      <c r="D5839" s="2" t="s">
        <v>62</v>
      </c>
      <c r="E5839" s="7">
        <v>919564</v>
      </c>
      <c r="F5839" s="7">
        <v>12</v>
      </c>
      <c r="G5839" s="7">
        <v>2288945</v>
      </c>
      <c r="H5839" s="7">
        <v>1707133</v>
      </c>
      <c r="I5839" s="7">
        <v>0</v>
      </c>
      <c r="J5839" s="7">
        <v>685091</v>
      </c>
      <c r="K5839" s="7">
        <v>3027754</v>
      </c>
      <c r="L5839" s="7">
        <v>1748042</v>
      </c>
      <c r="M5839" s="7">
        <v>3640</v>
      </c>
      <c r="N5839" s="7">
        <v>4635539</v>
      </c>
      <c r="O5839" s="7">
        <v>2175507</v>
      </c>
      <c r="P5839" s="7">
        <v>298144</v>
      </c>
      <c r="Q5839" s="7">
        <v>727059</v>
      </c>
      <c r="R5839" s="7">
        <v>-897777</v>
      </c>
      <c r="S5839" s="7">
        <v>334163</v>
      </c>
      <c r="T5839" s="7">
        <v>62884</v>
      </c>
      <c r="U5839" s="7">
        <v>0</v>
      </c>
      <c r="V5839" s="7">
        <v>248250</v>
      </c>
      <c r="W5839" s="7">
        <v>0</v>
      </c>
      <c r="X5839" s="7">
        <v>12694</v>
      </c>
      <c r="Y5839" s="7">
        <v>18466044</v>
      </c>
      <c r="Z5839" s="7">
        <v>0</v>
      </c>
      <c r="AA5839" s="7">
        <v>2533</v>
      </c>
      <c r="AB5839" s="7">
        <v>4722315</v>
      </c>
      <c r="AC5839" s="7">
        <v>0</v>
      </c>
      <c r="AD5839" s="7">
        <v>1892</v>
      </c>
      <c r="AE5839" s="7">
        <v>5012765</v>
      </c>
      <c r="AF5839" s="7">
        <v>0</v>
      </c>
      <c r="AG5839" s="7">
        <v>0</v>
      </c>
      <c r="AH5839" s="7">
        <v>0</v>
      </c>
      <c r="AI5839" s="7">
        <v>0</v>
      </c>
      <c r="AJ5839" s="7">
        <v>155121</v>
      </c>
      <c r="AK5839" s="7">
        <v>295160</v>
      </c>
      <c r="AL5839" s="7">
        <v>1615421</v>
      </c>
      <c r="AM5839" s="7">
        <v>516360</v>
      </c>
      <c r="AN5839" s="7">
        <v>0</v>
      </c>
      <c r="AO5839" s="7">
        <v>541136</v>
      </c>
      <c r="AP5839" s="7">
        <v>9715439</v>
      </c>
      <c r="AQ5839" s="7">
        <v>0</v>
      </c>
      <c r="AR5839" s="7">
        <v>0</v>
      </c>
      <c r="AS5839" s="7">
        <v>0</v>
      </c>
      <c r="AT5839" s="7">
        <v>0</v>
      </c>
      <c r="AU5839" s="8">
        <f t="shared" si="91"/>
        <v>59020830</v>
      </c>
    </row>
    <row r="5840" spans="1:47" x14ac:dyDescent="0.3">
      <c r="A5840" s="2">
        <v>2004</v>
      </c>
      <c r="B5840" s="2" t="s">
        <v>84</v>
      </c>
      <c r="C5840" s="2">
        <v>11</v>
      </c>
      <c r="D5840" s="2" t="s">
        <v>67</v>
      </c>
      <c r="E5840" s="7">
        <v>918903</v>
      </c>
      <c r="F5840" s="7">
        <v>16</v>
      </c>
      <c r="G5840" s="7">
        <v>1637628</v>
      </c>
      <c r="H5840" s="7">
        <v>1377379</v>
      </c>
      <c r="I5840" s="7">
        <v>209</v>
      </c>
      <c r="J5840" s="7">
        <v>794698</v>
      </c>
      <c r="K5840" s="7">
        <v>1283837</v>
      </c>
      <c r="L5840" s="7">
        <v>1242703</v>
      </c>
      <c r="M5840" s="7">
        <v>316</v>
      </c>
      <c r="N5840" s="7">
        <v>5444916</v>
      </c>
      <c r="O5840" s="7">
        <v>11271475</v>
      </c>
      <c r="P5840" s="7">
        <v>330294</v>
      </c>
      <c r="Q5840" s="7">
        <v>196257</v>
      </c>
      <c r="R5840" s="7">
        <v>1000459</v>
      </c>
      <c r="S5840" s="7">
        <v>47952</v>
      </c>
      <c r="T5840" s="7">
        <v>69553</v>
      </c>
      <c r="U5840" s="7">
        <v>0</v>
      </c>
      <c r="V5840" s="7">
        <v>106747</v>
      </c>
      <c r="W5840" s="7">
        <v>0</v>
      </c>
      <c r="X5840" s="7">
        <v>8154</v>
      </c>
      <c r="Y5840" s="7">
        <v>22904022</v>
      </c>
      <c r="Z5840" s="7">
        <v>0</v>
      </c>
      <c r="AA5840" s="7">
        <v>1413</v>
      </c>
      <c r="AB5840" s="7">
        <v>6405631</v>
      </c>
      <c r="AC5840" s="7">
        <v>0</v>
      </c>
      <c r="AD5840" s="7">
        <v>-497</v>
      </c>
      <c r="AE5840" s="7">
        <v>3816830</v>
      </c>
      <c r="AF5840" s="7">
        <v>0</v>
      </c>
      <c r="AG5840" s="7">
        <v>0</v>
      </c>
      <c r="AH5840" s="7">
        <v>0</v>
      </c>
      <c r="AI5840" s="7">
        <v>0</v>
      </c>
      <c r="AJ5840" s="7">
        <v>3577</v>
      </c>
      <c r="AK5840" s="7">
        <v>342802</v>
      </c>
      <c r="AL5840" s="7">
        <v>1552858</v>
      </c>
      <c r="AM5840" s="7">
        <v>708394</v>
      </c>
      <c r="AN5840" s="7">
        <v>0</v>
      </c>
      <c r="AO5840" s="7">
        <v>340550</v>
      </c>
      <c r="AP5840" s="7">
        <v>8710980</v>
      </c>
      <c r="AQ5840" s="7">
        <v>0</v>
      </c>
      <c r="AR5840" s="7">
        <v>0</v>
      </c>
      <c r="AS5840" s="7">
        <v>0</v>
      </c>
      <c r="AT5840" s="7">
        <v>0</v>
      </c>
      <c r="AU5840" s="8">
        <f t="shared" si="91"/>
        <v>70518056</v>
      </c>
    </row>
    <row r="5841" spans="1:47" x14ac:dyDescent="0.3">
      <c r="A5841" s="2">
        <v>2003</v>
      </c>
      <c r="B5841" s="2" t="s">
        <v>79</v>
      </c>
      <c r="C5841" s="2">
        <v>6</v>
      </c>
      <c r="D5841" s="2" t="s">
        <v>59</v>
      </c>
      <c r="E5841" s="7">
        <v>916594</v>
      </c>
      <c r="F5841" s="7">
        <v>235694</v>
      </c>
      <c r="G5841" s="7">
        <v>1071319</v>
      </c>
      <c r="H5841" s="7">
        <v>114730</v>
      </c>
      <c r="I5841" s="7">
        <v>0</v>
      </c>
      <c r="J5841" s="7">
        <v>131292</v>
      </c>
      <c r="K5841" s="7">
        <v>1153226</v>
      </c>
      <c r="L5841" s="7">
        <v>6943325</v>
      </c>
      <c r="M5841" s="7">
        <v>42984</v>
      </c>
      <c r="N5841" s="7">
        <v>7441868</v>
      </c>
      <c r="O5841" s="7">
        <v>6178637</v>
      </c>
      <c r="P5841" s="7">
        <v>487924</v>
      </c>
      <c r="Q5841" s="7">
        <v>84656</v>
      </c>
      <c r="R5841" s="7">
        <v>510812</v>
      </c>
      <c r="S5841" s="7">
        <v>176374</v>
      </c>
      <c r="T5841" s="7">
        <v>356677</v>
      </c>
      <c r="U5841" s="7">
        <v>0</v>
      </c>
      <c r="V5841" s="7">
        <v>699358</v>
      </c>
      <c r="W5841" s="7">
        <v>17041937</v>
      </c>
      <c r="X5841" s="7">
        <v>0</v>
      </c>
      <c r="Y5841" s="7">
        <v>0</v>
      </c>
      <c r="Z5841" s="7">
        <v>5266560</v>
      </c>
      <c r="AA5841" s="7">
        <v>0</v>
      </c>
      <c r="AB5841" s="7">
        <v>0</v>
      </c>
      <c r="AC5841" s="7">
        <v>3758014</v>
      </c>
      <c r="AD5841" s="7">
        <v>0</v>
      </c>
      <c r="AE5841" s="7">
        <v>0</v>
      </c>
      <c r="AF5841" s="7">
        <v>0</v>
      </c>
      <c r="AG5841" s="7">
        <v>0</v>
      </c>
      <c r="AH5841" s="7">
        <v>4788736</v>
      </c>
      <c r="AI5841" s="7">
        <v>0</v>
      </c>
      <c r="AJ5841" s="7">
        <v>111064</v>
      </c>
      <c r="AK5841" s="7">
        <v>0</v>
      </c>
      <c r="AL5841" s="7">
        <v>0</v>
      </c>
      <c r="AM5841" s="7">
        <v>0</v>
      </c>
      <c r="AN5841" s="7">
        <v>0</v>
      </c>
      <c r="AO5841" s="7">
        <v>192943</v>
      </c>
      <c r="AP5841" s="7">
        <v>0</v>
      </c>
      <c r="AQ5841" s="7">
        <v>0</v>
      </c>
      <c r="AR5841" s="7">
        <v>0</v>
      </c>
      <c r="AS5841" s="7">
        <v>0</v>
      </c>
      <c r="AT5841" s="7">
        <v>0</v>
      </c>
      <c r="AU5841" s="8">
        <f t="shared" si="91"/>
        <v>57704724</v>
      </c>
    </row>
    <row r="5842" spans="1:47" x14ac:dyDescent="0.3">
      <c r="A5842" s="2">
        <v>2019</v>
      </c>
      <c r="B5842" s="2" t="s">
        <v>76</v>
      </c>
      <c r="C5842" s="2">
        <v>3</v>
      </c>
      <c r="D5842" s="2" t="s">
        <v>67</v>
      </c>
      <c r="E5842" s="7">
        <v>915188.19</v>
      </c>
      <c r="F5842" s="7">
        <v>-5.89</v>
      </c>
      <c r="G5842" s="7">
        <v>12266.05</v>
      </c>
      <c r="H5842" s="7">
        <v>952803.89</v>
      </c>
      <c r="I5842" s="7">
        <v>11291.6</v>
      </c>
      <c r="J5842" s="7">
        <v>146054.84</v>
      </c>
      <c r="K5842" s="7">
        <v>2700223.24</v>
      </c>
      <c r="L5842" s="7">
        <v>12057568.85</v>
      </c>
      <c r="M5842" s="7">
        <v>123272.2</v>
      </c>
      <c r="N5842" s="7">
        <v>37540687.509999998</v>
      </c>
      <c r="O5842" s="7">
        <v>42697136.340000004</v>
      </c>
      <c r="P5842" s="7">
        <v>1451170.98</v>
      </c>
      <c r="Q5842" s="7">
        <v>1361077.9</v>
      </c>
      <c r="R5842" s="7">
        <v>2029282.45</v>
      </c>
      <c r="S5842" s="7">
        <v>971032.18</v>
      </c>
      <c r="T5842" s="7">
        <v>63782.43</v>
      </c>
      <c r="U5842" s="7">
        <v>0</v>
      </c>
      <c r="V5842" s="7">
        <v>0</v>
      </c>
      <c r="W5842" s="7">
        <v>0</v>
      </c>
      <c r="X5842" s="7">
        <v>171243.84</v>
      </c>
      <c r="Y5842" s="7">
        <v>70339278.180000007</v>
      </c>
      <c r="Z5842" s="7">
        <v>0</v>
      </c>
      <c r="AA5842" s="7">
        <v>27938.02</v>
      </c>
      <c r="AB5842" s="7">
        <v>26357879.16</v>
      </c>
      <c r="AC5842" s="7">
        <v>0</v>
      </c>
      <c r="AD5842" s="7">
        <v>68357.649999999994</v>
      </c>
      <c r="AE5842" s="7">
        <v>20207906.77</v>
      </c>
      <c r="AF5842" s="7">
        <v>0</v>
      </c>
      <c r="AG5842" s="7">
        <v>0</v>
      </c>
      <c r="AH5842" s="7">
        <v>0</v>
      </c>
      <c r="AI5842" s="7">
        <v>36228752.340000004</v>
      </c>
      <c r="AJ5842" s="7">
        <v>0</v>
      </c>
      <c r="AK5842" s="7">
        <v>0</v>
      </c>
      <c r="AL5842" s="7">
        <v>0</v>
      </c>
      <c r="AM5842" s="7">
        <v>0</v>
      </c>
      <c r="AN5842" s="7">
        <v>0</v>
      </c>
      <c r="AO5842" s="7">
        <v>4460331.74</v>
      </c>
      <c r="AP5842" s="7">
        <v>0</v>
      </c>
      <c r="AQ5842" s="7">
        <v>353002495.60000002</v>
      </c>
      <c r="AR5842" s="7">
        <v>0</v>
      </c>
      <c r="AS5842" s="7">
        <v>0</v>
      </c>
      <c r="AT5842" s="7">
        <v>2649765.5129999998</v>
      </c>
      <c r="AU5842" s="8">
        <f t="shared" si="91"/>
        <v>616546781.57300007</v>
      </c>
    </row>
    <row r="5843" spans="1:47" x14ac:dyDescent="0.3">
      <c r="A5843" s="2">
        <v>2012</v>
      </c>
      <c r="B5843" s="2" t="s">
        <v>82</v>
      </c>
      <c r="C5843" s="2">
        <v>9</v>
      </c>
      <c r="D5843" s="2" t="s">
        <v>67</v>
      </c>
      <c r="E5843" s="7">
        <v>914826.7</v>
      </c>
      <c r="F5843" s="7">
        <v>23.12</v>
      </c>
      <c r="G5843" s="7">
        <v>0</v>
      </c>
      <c r="H5843" s="7">
        <v>1673535.67</v>
      </c>
      <c r="I5843" s="7">
        <v>5302.05</v>
      </c>
      <c r="J5843" s="7">
        <v>358009.28</v>
      </c>
      <c r="K5843" s="7">
        <v>2958959.99</v>
      </c>
      <c r="L5843" s="7">
        <v>12839983.359999999</v>
      </c>
      <c r="M5843" s="7">
        <v>41050.980000000003</v>
      </c>
      <c r="N5843" s="7">
        <v>21722816.719999999</v>
      </c>
      <c r="O5843" s="7">
        <v>22146379.050000001</v>
      </c>
      <c r="P5843" s="7">
        <v>840198.66</v>
      </c>
      <c r="Q5843" s="7">
        <v>490216.69</v>
      </c>
      <c r="R5843" s="7">
        <v>1734924.15</v>
      </c>
      <c r="S5843" s="7">
        <v>5082266.54</v>
      </c>
      <c r="T5843" s="7">
        <v>898639.9</v>
      </c>
      <c r="U5843" s="7">
        <v>0</v>
      </c>
      <c r="V5843" s="7">
        <v>0</v>
      </c>
      <c r="W5843" s="7">
        <v>0</v>
      </c>
      <c r="X5843" s="7">
        <v>91953.52</v>
      </c>
      <c r="Y5843" s="7">
        <v>56430296.039999999</v>
      </c>
      <c r="Z5843" s="7">
        <v>0</v>
      </c>
      <c r="AA5843" s="7">
        <v>15096.46</v>
      </c>
      <c r="AB5843" s="7">
        <v>19496436.52</v>
      </c>
      <c r="AC5843" s="7">
        <v>0</v>
      </c>
      <c r="AD5843" s="7">
        <v>12488.25</v>
      </c>
      <c r="AE5843" s="7">
        <v>16871863.739999998</v>
      </c>
      <c r="AF5843" s="7">
        <v>0</v>
      </c>
      <c r="AG5843" s="7">
        <v>0</v>
      </c>
      <c r="AH5843" s="7">
        <v>0</v>
      </c>
      <c r="AI5843" s="7">
        <v>20339643.82</v>
      </c>
      <c r="AJ5843" s="7">
        <v>26178.44</v>
      </c>
      <c r="AK5843" s="7">
        <v>0</v>
      </c>
      <c r="AL5843" s="7">
        <v>0</v>
      </c>
      <c r="AM5843" s="7">
        <v>0</v>
      </c>
      <c r="AN5843" s="7">
        <v>0</v>
      </c>
      <c r="AO5843" s="7">
        <v>1516339.9</v>
      </c>
      <c r="AP5843" s="7">
        <v>0</v>
      </c>
      <c r="AQ5843" s="7">
        <v>0</v>
      </c>
      <c r="AR5843" s="7">
        <v>0</v>
      </c>
      <c r="AS5843" s="7">
        <v>0</v>
      </c>
      <c r="AT5843" s="7">
        <v>2377678.2799999998</v>
      </c>
      <c r="AU5843" s="8">
        <f t="shared" si="91"/>
        <v>188885107.82999998</v>
      </c>
    </row>
    <row r="5844" spans="1:47" x14ac:dyDescent="0.3">
      <c r="A5844" s="2">
        <v>2010</v>
      </c>
      <c r="B5844" s="2" t="s">
        <v>80</v>
      </c>
      <c r="C5844" s="2">
        <v>7</v>
      </c>
      <c r="D5844" s="2" t="s">
        <v>60</v>
      </c>
      <c r="E5844" s="7">
        <v>913609.24</v>
      </c>
      <c r="F5844" s="7">
        <v>484.64</v>
      </c>
      <c r="G5844" s="7">
        <v>0</v>
      </c>
      <c r="H5844" s="7">
        <v>3254333.52</v>
      </c>
      <c r="I5844" s="7">
        <v>0</v>
      </c>
      <c r="J5844" s="7">
        <v>750505.34</v>
      </c>
      <c r="K5844" s="7">
        <v>1755870.09</v>
      </c>
      <c r="L5844" s="7">
        <v>14183372.789999999</v>
      </c>
      <c r="M5844" s="7">
        <v>664959.91</v>
      </c>
      <c r="N5844" s="7">
        <v>45990980.119999997</v>
      </c>
      <c r="O5844" s="7">
        <v>18183839.879999999</v>
      </c>
      <c r="P5844" s="7">
        <v>3218080.35</v>
      </c>
      <c r="Q5844" s="7">
        <v>318512.92</v>
      </c>
      <c r="R5844" s="7">
        <v>1703539.22</v>
      </c>
      <c r="S5844" s="7">
        <v>1989351.17</v>
      </c>
      <c r="T5844" s="7">
        <v>275287.77</v>
      </c>
      <c r="U5844" s="7">
        <v>0</v>
      </c>
      <c r="V5844" s="7">
        <v>1775.18</v>
      </c>
      <c r="W5844" s="7">
        <v>0</v>
      </c>
      <c r="X5844" s="7">
        <v>160078.26</v>
      </c>
      <c r="Y5844" s="7">
        <v>50553545.090000004</v>
      </c>
      <c r="Z5844" s="7">
        <v>0</v>
      </c>
      <c r="AA5844" s="7">
        <v>26253.86</v>
      </c>
      <c r="AB5844" s="7">
        <v>19701216.300000001</v>
      </c>
      <c r="AC5844" s="7">
        <v>0</v>
      </c>
      <c r="AD5844" s="7">
        <v>547640.73</v>
      </c>
      <c r="AE5844" s="7">
        <v>29827647.100000001</v>
      </c>
      <c r="AF5844" s="7">
        <v>0</v>
      </c>
      <c r="AG5844" s="7">
        <v>0</v>
      </c>
      <c r="AH5844" s="7">
        <v>0</v>
      </c>
      <c r="AI5844" s="7">
        <v>0</v>
      </c>
      <c r="AJ5844" s="7">
        <v>38920.51</v>
      </c>
      <c r="AK5844" s="7">
        <v>0</v>
      </c>
      <c r="AL5844" s="7">
        <v>0</v>
      </c>
      <c r="AM5844" s="7">
        <v>0</v>
      </c>
      <c r="AN5844" s="7">
        <v>0</v>
      </c>
      <c r="AO5844" s="7">
        <v>10402065.060000001</v>
      </c>
      <c r="AP5844" s="7">
        <v>3658837.74</v>
      </c>
      <c r="AQ5844" s="7">
        <v>0</v>
      </c>
      <c r="AR5844" s="7">
        <v>0</v>
      </c>
      <c r="AS5844" s="7">
        <v>0</v>
      </c>
      <c r="AT5844" s="7">
        <v>0</v>
      </c>
      <c r="AU5844" s="8">
        <f t="shared" si="91"/>
        <v>208120706.79000002</v>
      </c>
    </row>
    <row r="5845" spans="1:47" x14ac:dyDescent="0.3">
      <c r="A5845" s="2">
        <v>2021</v>
      </c>
      <c r="B5845" s="2" t="s">
        <v>77</v>
      </c>
      <c r="C5845" s="2">
        <v>4</v>
      </c>
      <c r="D5845" s="2" t="s">
        <v>67</v>
      </c>
      <c r="E5845" s="7">
        <v>913374.32</v>
      </c>
      <c r="F5845" s="7">
        <v>-8.6999999999999993</v>
      </c>
      <c r="G5845" s="7">
        <v>0</v>
      </c>
      <c r="H5845" s="7">
        <v>1290935.97</v>
      </c>
      <c r="I5845" s="7">
        <v>0</v>
      </c>
      <c r="J5845" s="7">
        <v>503564.44</v>
      </c>
      <c r="K5845" s="7">
        <v>5009958.01</v>
      </c>
      <c r="L5845" s="7">
        <v>32490100.460000001</v>
      </c>
      <c r="M5845" s="7">
        <v>7511.65</v>
      </c>
      <c r="N5845" s="7">
        <v>110189875.5</v>
      </c>
      <c r="O5845" s="7">
        <v>48699548.810000002</v>
      </c>
      <c r="P5845" s="7">
        <v>4918965.51</v>
      </c>
      <c r="Q5845" s="7">
        <v>3688615.52</v>
      </c>
      <c r="R5845" s="7">
        <v>2999326.47</v>
      </c>
      <c r="S5845" s="7">
        <v>1817356.91</v>
      </c>
      <c r="T5845" s="7">
        <v>57540.56</v>
      </c>
      <c r="U5845" s="7">
        <v>0</v>
      </c>
      <c r="V5845" s="7">
        <v>0</v>
      </c>
      <c r="W5845" s="7">
        <v>0</v>
      </c>
      <c r="X5845" s="7">
        <v>49322.16</v>
      </c>
      <c r="Y5845" s="7">
        <v>70974959.569999993</v>
      </c>
      <c r="Z5845" s="7">
        <v>0</v>
      </c>
      <c r="AA5845" s="7">
        <v>7948.2</v>
      </c>
      <c r="AB5845" s="7">
        <v>31865849.390000001</v>
      </c>
      <c r="AC5845" s="7">
        <v>0</v>
      </c>
      <c r="AD5845" s="7">
        <v>30800.33</v>
      </c>
      <c r="AE5845" s="7">
        <v>57733514.960000001</v>
      </c>
      <c r="AF5845" s="7">
        <v>0</v>
      </c>
      <c r="AG5845" s="7">
        <v>0</v>
      </c>
      <c r="AH5845" s="7">
        <v>0</v>
      </c>
      <c r="AI5845" s="7">
        <v>45675892.659999996</v>
      </c>
      <c r="AJ5845" s="7">
        <v>0</v>
      </c>
      <c r="AK5845" s="7">
        <v>0</v>
      </c>
      <c r="AL5845" s="7">
        <v>0</v>
      </c>
      <c r="AM5845" s="7">
        <v>0</v>
      </c>
      <c r="AN5845" s="7">
        <v>0</v>
      </c>
      <c r="AO5845" s="7">
        <v>2477038.75</v>
      </c>
      <c r="AP5845" s="7">
        <v>0</v>
      </c>
      <c r="AQ5845" s="7">
        <v>261371097.40000001</v>
      </c>
      <c r="AR5845" s="7">
        <v>0</v>
      </c>
      <c r="AS5845" s="7">
        <v>0</v>
      </c>
      <c r="AT5845" s="7">
        <v>7188913.2829999998</v>
      </c>
      <c r="AU5845" s="8">
        <f t="shared" si="91"/>
        <v>689962002.1329999</v>
      </c>
    </row>
    <row r="5846" spans="1:47" x14ac:dyDescent="0.3">
      <c r="A5846" s="2">
        <v>2007</v>
      </c>
      <c r="B5846" s="2" t="s">
        <v>81</v>
      </c>
      <c r="C5846" s="2">
        <v>8</v>
      </c>
      <c r="D5846" s="2" t="s">
        <v>67</v>
      </c>
      <c r="E5846" s="7">
        <v>911059</v>
      </c>
      <c r="F5846" s="7">
        <v>1162</v>
      </c>
      <c r="G5846" s="7">
        <v>2480139</v>
      </c>
      <c r="H5846" s="7">
        <v>1186848</v>
      </c>
      <c r="I5846" s="7">
        <v>155</v>
      </c>
      <c r="J5846" s="7">
        <v>153373</v>
      </c>
      <c r="K5846" s="7">
        <v>1674614</v>
      </c>
      <c r="L5846" s="7">
        <v>8824088</v>
      </c>
      <c r="M5846" s="7">
        <v>61273</v>
      </c>
      <c r="N5846" s="7">
        <v>11940769</v>
      </c>
      <c r="O5846" s="7">
        <v>11340125</v>
      </c>
      <c r="P5846" s="7">
        <v>620955</v>
      </c>
      <c r="Q5846" s="7">
        <v>201383</v>
      </c>
      <c r="R5846" s="7">
        <v>1914805</v>
      </c>
      <c r="S5846" s="7">
        <v>114822</v>
      </c>
      <c r="T5846" s="7">
        <v>82242</v>
      </c>
      <c r="U5846" s="7">
        <v>0</v>
      </c>
      <c r="V5846" s="7">
        <v>198538</v>
      </c>
      <c r="W5846" s="7">
        <v>0</v>
      </c>
      <c r="X5846" s="7">
        <v>75183</v>
      </c>
      <c r="Y5846" s="7">
        <v>28168606</v>
      </c>
      <c r="Z5846" s="7">
        <v>0</v>
      </c>
      <c r="AA5846" s="7">
        <v>12050</v>
      </c>
      <c r="AB5846" s="7">
        <v>7949398</v>
      </c>
      <c r="AC5846" s="7">
        <v>0</v>
      </c>
      <c r="AD5846" s="7">
        <v>14672</v>
      </c>
      <c r="AE5846" s="7">
        <v>12248091</v>
      </c>
      <c r="AF5846" s="7">
        <v>0</v>
      </c>
      <c r="AG5846" s="7">
        <v>106</v>
      </c>
      <c r="AH5846" s="7">
        <v>0</v>
      </c>
      <c r="AI5846" s="7">
        <v>0</v>
      </c>
      <c r="AJ5846" s="7">
        <v>5975</v>
      </c>
      <c r="AK5846" s="7">
        <v>0</v>
      </c>
      <c r="AL5846" s="7">
        <v>0</v>
      </c>
      <c r="AM5846" s="7">
        <v>0</v>
      </c>
      <c r="AN5846" s="7">
        <v>0</v>
      </c>
      <c r="AO5846" s="7">
        <v>216030</v>
      </c>
      <c r="AP5846" s="7">
        <v>2593762</v>
      </c>
      <c r="AQ5846" s="7">
        <v>0</v>
      </c>
      <c r="AR5846" s="7">
        <v>0</v>
      </c>
      <c r="AS5846" s="7">
        <v>0</v>
      </c>
      <c r="AT5846" s="7">
        <v>0</v>
      </c>
      <c r="AU5846" s="8">
        <f t="shared" si="91"/>
        <v>92990223</v>
      </c>
    </row>
    <row r="5847" spans="1:47" x14ac:dyDescent="0.3">
      <c r="A5847" s="2">
        <v>2019</v>
      </c>
      <c r="B5847" s="2" t="s">
        <v>47</v>
      </c>
      <c r="C5847" s="2">
        <v>1</v>
      </c>
      <c r="D5847" s="2" t="s">
        <v>67</v>
      </c>
      <c r="E5847" s="7">
        <v>910024.74</v>
      </c>
      <c r="F5847" s="7">
        <v>-12.15</v>
      </c>
      <c r="G5847" s="7">
        <v>13070.7</v>
      </c>
      <c r="H5847" s="7">
        <v>1147326.1499999999</v>
      </c>
      <c r="I5847" s="7">
        <v>25394.39</v>
      </c>
      <c r="J5847" s="7">
        <v>473815.74</v>
      </c>
      <c r="K5847" s="7">
        <v>2827550.99</v>
      </c>
      <c r="L5847" s="7">
        <v>8056890.7800000003</v>
      </c>
      <c r="M5847" s="7">
        <v>279640.73</v>
      </c>
      <c r="N5847" s="7">
        <v>85334199.480000004</v>
      </c>
      <c r="O5847" s="7">
        <v>51737147.380000003</v>
      </c>
      <c r="P5847" s="7">
        <v>7306079.3099999996</v>
      </c>
      <c r="Q5847" s="7">
        <v>1438379.64</v>
      </c>
      <c r="R5847" s="7">
        <v>3364150.86</v>
      </c>
      <c r="S5847" s="7">
        <v>924642.84</v>
      </c>
      <c r="T5847" s="7">
        <v>164293.19</v>
      </c>
      <c r="U5847" s="7">
        <v>0</v>
      </c>
      <c r="V5847" s="7">
        <v>0</v>
      </c>
      <c r="W5847" s="7">
        <v>0</v>
      </c>
      <c r="X5847" s="7">
        <v>258583.31</v>
      </c>
      <c r="Y5847" s="7">
        <v>66053425.609999999</v>
      </c>
      <c r="Z5847" s="7">
        <v>0</v>
      </c>
      <c r="AA5847" s="7">
        <v>42063.64</v>
      </c>
      <c r="AB5847" s="7">
        <v>30845678.789999999</v>
      </c>
      <c r="AC5847" s="7">
        <v>0</v>
      </c>
      <c r="AD5847" s="7">
        <v>166174.10999999999</v>
      </c>
      <c r="AE5847" s="7">
        <v>50124694.859999999</v>
      </c>
      <c r="AF5847" s="7">
        <v>0</v>
      </c>
      <c r="AG5847" s="7">
        <v>0</v>
      </c>
      <c r="AH5847" s="7">
        <v>0</v>
      </c>
      <c r="AI5847" s="7">
        <v>36582562.609999999</v>
      </c>
      <c r="AJ5847" s="7">
        <v>0</v>
      </c>
      <c r="AK5847" s="7">
        <v>0</v>
      </c>
      <c r="AL5847" s="7">
        <v>0</v>
      </c>
      <c r="AM5847" s="7">
        <v>0</v>
      </c>
      <c r="AN5847" s="7">
        <v>0</v>
      </c>
      <c r="AO5847" s="7">
        <v>1546979.96</v>
      </c>
      <c r="AP5847" s="7">
        <v>0</v>
      </c>
      <c r="AQ5847" s="7">
        <v>372090494.60000002</v>
      </c>
      <c r="AR5847" s="7">
        <v>0</v>
      </c>
      <c r="AS5847" s="7">
        <v>0</v>
      </c>
      <c r="AT5847" s="7">
        <v>2799619.4929999998</v>
      </c>
      <c r="AU5847" s="8">
        <f t="shared" si="91"/>
        <v>724512871.75300002</v>
      </c>
    </row>
    <row r="5848" spans="1:47" x14ac:dyDescent="0.3">
      <c r="A5848" s="2">
        <v>2001</v>
      </c>
      <c r="B5848" s="2" t="s">
        <v>82</v>
      </c>
      <c r="C5848" s="2">
        <v>9</v>
      </c>
      <c r="D5848" s="2" t="s">
        <v>62</v>
      </c>
      <c r="E5848" s="7">
        <v>905173</v>
      </c>
      <c r="F5848" s="7">
        <v>43</v>
      </c>
      <c r="G5848" s="7">
        <v>1838522</v>
      </c>
      <c r="H5848" s="7">
        <v>1863455</v>
      </c>
      <c r="I5848" s="7">
        <v>0</v>
      </c>
      <c r="J5848" s="7">
        <v>704028</v>
      </c>
      <c r="K5848" s="7">
        <v>2696777</v>
      </c>
      <c r="L5848" s="7">
        <v>2126420</v>
      </c>
      <c r="M5848" s="7">
        <v>229</v>
      </c>
      <c r="N5848" s="7">
        <v>4225716</v>
      </c>
      <c r="O5848" s="7">
        <v>3609699</v>
      </c>
      <c r="P5848" s="7">
        <v>172049</v>
      </c>
      <c r="Q5848" s="7">
        <v>140256</v>
      </c>
      <c r="R5848" s="7">
        <v>234274</v>
      </c>
      <c r="S5848" s="7">
        <v>315525</v>
      </c>
      <c r="T5848" s="7">
        <v>407162</v>
      </c>
      <c r="U5848" s="7">
        <v>0</v>
      </c>
      <c r="V5848" s="7">
        <v>196431</v>
      </c>
      <c r="W5848" s="7">
        <v>12555291</v>
      </c>
      <c r="X5848" s="7">
        <v>0</v>
      </c>
      <c r="Y5848" s="7">
        <v>0</v>
      </c>
      <c r="Z5848" s="7">
        <v>3390838</v>
      </c>
      <c r="AA5848" s="7">
        <v>0</v>
      </c>
      <c r="AB5848" s="7">
        <v>0</v>
      </c>
      <c r="AC5848" s="7">
        <v>3418477</v>
      </c>
      <c r="AD5848" s="7">
        <v>0</v>
      </c>
      <c r="AE5848" s="7">
        <v>0</v>
      </c>
      <c r="AF5848" s="7">
        <v>0</v>
      </c>
      <c r="AG5848" s="7">
        <v>0</v>
      </c>
      <c r="AH5848" s="7">
        <v>3342041</v>
      </c>
      <c r="AI5848" s="7">
        <v>0</v>
      </c>
      <c r="AJ5848" s="7">
        <v>11004</v>
      </c>
      <c r="AK5848" s="7">
        <v>0</v>
      </c>
      <c r="AL5848" s="7">
        <v>0</v>
      </c>
      <c r="AM5848" s="7">
        <v>0</v>
      </c>
      <c r="AN5848" s="7">
        <v>0</v>
      </c>
      <c r="AO5848" s="7">
        <v>67068</v>
      </c>
      <c r="AP5848" s="7">
        <v>0</v>
      </c>
      <c r="AQ5848" s="7">
        <v>0</v>
      </c>
      <c r="AR5848" s="7">
        <v>0</v>
      </c>
      <c r="AS5848" s="7">
        <v>0</v>
      </c>
      <c r="AT5848" s="7">
        <v>0</v>
      </c>
      <c r="AU5848" s="8">
        <f t="shared" si="91"/>
        <v>42220478</v>
      </c>
    </row>
    <row r="5849" spans="1:47" x14ac:dyDescent="0.3">
      <c r="A5849" s="2">
        <v>2000</v>
      </c>
      <c r="B5849" s="2" t="s">
        <v>77</v>
      </c>
      <c r="C5849" s="2">
        <v>4</v>
      </c>
      <c r="D5849" s="2" t="s">
        <v>72</v>
      </c>
      <c r="E5849" s="7">
        <v>903877</v>
      </c>
      <c r="F5849" s="7">
        <v>0</v>
      </c>
      <c r="G5849" s="7">
        <v>962855</v>
      </c>
      <c r="H5849" s="7">
        <v>3517123</v>
      </c>
      <c r="I5849" s="7">
        <v>0</v>
      </c>
      <c r="J5849" s="7">
        <v>532622</v>
      </c>
      <c r="K5849" s="7">
        <v>837995</v>
      </c>
      <c r="L5849" s="7">
        <v>4947149</v>
      </c>
      <c r="M5849" s="7">
        <v>225198</v>
      </c>
      <c r="N5849" s="7">
        <v>2856993</v>
      </c>
      <c r="O5849" s="7">
        <v>3843762</v>
      </c>
      <c r="P5849" s="7">
        <v>419267</v>
      </c>
      <c r="Q5849" s="7">
        <v>160243</v>
      </c>
      <c r="R5849" s="7">
        <v>156742</v>
      </c>
      <c r="S5849" s="7">
        <v>413886</v>
      </c>
      <c r="T5849" s="7">
        <v>10474</v>
      </c>
      <c r="U5849" s="7">
        <v>0</v>
      </c>
      <c r="V5849" s="7">
        <v>1007479</v>
      </c>
      <c r="W5849" s="7">
        <v>7655618</v>
      </c>
      <c r="X5849" s="7">
        <v>0</v>
      </c>
      <c r="Y5849" s="7">
        <v>0</v>
      </c>
      <c r="Z5849" s="7">
        <v>2279796</v>
      </c>
      <c r="AA5849" s="7">
        <v>0</v>
      </c>
      <c r="AB5849" s="7">
        <v>0</v>
      </c>
      <c r="AC5849" s="7">
        <v>2714736</v>
      </c>
      <c r="AD5849" s="7">
        <v>0</v>
      </c>
      <c r="AE5849" s="7">
        <v>0</v>
      </c>
      <c r="AF5849" s="7">
        <v>0</v>
      </c>
      <c r="AG5849" s="7">
        <v>0</v>
      </c>
      <c r="AH5849" s="7">
        <v>2079175</v>
      </c>
      <c r="AI5849" s="7">
        <v>0</v>
      </c>
      <c r="AJ5849" s="7">
        <v>89962</v>
      </c>
      <c r="AK5849" s="7">
        <v>0</v>
      </c>
      <c r="AL5849" s="7">
        <v>0</v>
      </c>
      <c r="AM5849" s="7">
        <v>0</v>
      </c>
      <c r="AN5849" s="7">
        <v>0</v>
      </c>
      <c r="AO5849" s="7">
        <v>46591</v>
      </c>
      <c r="AP5849" s="7">
        <v>0</v>
      </c>
      <c r="AQ5849" s="7">
        <v>0</v>
      </c>
      <c r="AR5849" s="7">
        <v>0</v>
      </c>
      <c r="AS5849" s="7">
        <v>0</v>
      </c>
      <c r="AT5849" s="7">
        <v>0</v>
      </c>
      <c r="AU5849" s="8">
        <f t="shared" si="91"/>
        <v>35661543</v>
      </c>
    </row>
    <row r="5850" spans="1:47" x14ac:dyDescent="0.3">
      <c r="A5850" s="2">
        <v>2012</v>
      </c>
      <c r="B5850" s="2" t="s">
        <v>79</v>
      </c>
      <c r="C5850" s="2">
        <v>6</v>
      </c>
      <c r="D5850" s="2" t="s">
        <v>49</v>
      </c>
      <c r="E5850" s="7">
        <v>901967.34</v>
      </c>
      <c r="F5850" s="7">
        <v>20378.47</v>
      </c>
      <c r="G5850" s="7">
        <v>0</v>
      </c>
      <c r="H5850" s="7">
        <v>141273.96</v>
      </c>
      <c r="I5850" s="7">
        <v>0</v>
      </c>
      <c r="J5850" s="7">
        <v>260882.31</v>
      </c>
      <c r="K5850" s="7">
        <v>3018747.4</v>
      </c>
      <c r="L5850" s="7">
        <v>13266147.390000001</v>
      </c>
      <c r="M5850" s="7">
        <v>11378.36</v>
      </c>
      <c r="N5850" s="7">
        <v>12311171.560000001</v>
      </c>
      <c r="O5850" s="7">
        <v>18289687.129999999</v>
      </c>
      <c r="P5850" s="7">
        <v>982798.24</v>
      </c>
      <c r="Q5850" s="7">
        <v>114532.01</v>
      </c>
      <c r="R5850" s="7">
        <v>1175367.3400000001</v>
      </c>
      <c r="S5850" s="7">
        <v>179405.75</v>
      </c>
      <c r="T5850" s="7">
        <v>68101.59</v>
      </c>
      <c r="U5850" s="7">
        <v>0</v>
      </c>
      <c r="V5850" s="7">
        <v>0</v>
      </c>
      <c r="W5850" s="7">
        <v>0</v>
      </c>
      <c r="X5850" s="7">
        <v>83541.399999999994</v>
      </c>
      <c r="Y5850" s="7">
        <v>33768671.07</v>
      </c>
      <c r="Z5850" s="7">
        <v>0</v>
      </c>
      <c r="AA5850" s="7">
        <v>14764.48</v>
      </c>
      <c r="AB5850" s="7">
        <v>12437639.58</v>
      </c>
      <c r="AC5850" s="7">
        <v>0</v>
      </c>
      <c r="AD5850" s="7">
        <v>7370.22</v>
      </c>
      <c r="AE5850" s="7">
        <v>8561262.6899999995</v>
      </c>
      <c r="AF5850" s="7">
        <v>0</v>
      </c>
      <c r="AG5850" s="7">
        <v>25796.94</v>
      </c>
      <c r="AH5850" s="7">
        <v>0</v>
      </c>
      <c r="AI5850" s="7">
        <v>12287940.09</v>
      </c>
      <c r="AJ5850" s="7">
        <v>1776.49</v>
      </c>
      <c r="AK5850" s="7">
        <v>0</v>
      </c>
      <c r="AL5850" s="7">
        <v>0</v>
      </c>
      <c r="AM5850" s="7">
        <v>0</v>
      </c>
      <c r="AN5850" s="7">
        <v>0</v>
      </c>
      <c r="AO5850" s="7">
        <v>1651722.85</v>
      </c>
      <c r="AP5850" s="7">
        <v>0</v>
      </c>
      <c r="AQ5850" s="7">
        <v>0</v>
      </c>
      <c r="AR5850" s="7">
        <v>0</v>
      </c>
      <c r="AS5850" s="7">
        <v>0</v>
      </c>
      <c r="AT5850" s="7">
        <v>4970319.0999999996</v>
      </c>
      <c r="AU5850" s="8">
        <f t="shared" si="91"/>
        <v>124552643.75999999</v>
      </c>
    </row>
    <row r="5851" spans="1:47" x14ac:dyDescent="0.3">
      <c r="A5851" s="2">
        <v>2018</v>
      </c>
      <c r="B5851" s="2" t="s">
        <v>75</v>
      </c>
      <c r="C5851" s="2">
        <v>2</v>
      </c>
      <c r="D5851" s="2" t="s">
        <v>60</v>
      </c>
      <c r="E5851" s="7">
        <v>901911.46</v>
      </c>
      <c r="F5851" s="7">
        <v>-2.46</v>
      </c>
      <c r="G5851" s="7">
        <v>0</v>
      </c>
      <c r="H5851" s="7">
        <v>6911605.8700000001</v>
      </c>
      <c r="I5851" s="7">
        <v>0</v>
      </c>
      <c r="J5851" s="7">
        <v>461194.46</v>
      </c>
      <c r="K5851" s="7">
        <v>4624123.91</v>
      </c>
      <c r="L5851" s="7">
        <v>10045360.939999999</v>
      </c>
      <c r="M5851" s="7">
        <v>293306.89</v>
      </c>
      <c r="N5851" s="7">
        <v>58575120.729999997</v>
      </c>
      <c r="O5851" s="7">
        <v>56549398.420000002</v>
      </c>
      <c r="P5851" s="7">
        <v>6598563.21</v>
      </c>
      <c r="Q5851" s="7">
        <v>1610484.14</v>
      </c>
      <c r="R5851" s="7">
        <v>3219893.24</v>
      </c>
      <c r="S5851" s="7">
        <v>9388921.7100000009</v>
      </c>
      <c r="T5851" s="7">
        <v>1306994.8500000001</v>
      </c>
      <c r="U5851" s="7">
        <v>0</v>
      </c>
      <c r="V5851" s="7">
        <v>0</v>
      </c>
      <c r="W5851" s="7">
        <v>0</v>
      </c>
      <c r="X5851" s="7">
        <v>177778.52</v>
      </c>
      <c r="Y5851" s="7">
        <v>112032043.90000001</v>
      </c>
      <c r="Z5851" s="7">
        <v>0</v>
      </c>
      <c r="AA5851" s="7">
        <v>21194.28</v>
      </c>
      <c r="AB5851" s="7">
        <v>44542939.979999997</v>
      </c>
      <c r="AC5851" s="7">
        <v>0</v>
      </c>
      <c r="AD5851" s="7">
        <v>288170.78999999998</v>
      </c>
      <c r="AE5851" s="7">
        <v>34859329.729999997</v>
      </c>
      <c r="AF5851" s="7">
        <v>0</v>
      </c>
      <c r="AG5851" s="7">
        <v>206333.66</v>
      </c>
      <c r="AH5851" s="7">
        <v>0</v>
      </c>
      <c r="AI5851" s="7">
        <v>23980705.309999999</v>
      </c>
      <c r="AJ5851" s="7">
        <v>0</v>
      </c>
      <c r="AK5851" s="7">
        <v>0</v>
      </c>
      <c r="AL5851" s="7">
        <v>0</v>
      </c>
      <c r="AM5851" s="7">
        <v>0</v>
      </c>
      <c r="AN5851" s="7">
        <v>0</v>
      </c>
      <c r="AO5851" s="7">
        <v>16821204.649999999</v>
      </c>
      <c r="AP5851" s="7">
        <v>0</v>
      </c>
      <c r="AQ5851" s="7">
        <v>326484305.30000001</v>
      </c>
      <c r="AR5851" s="7">
        <v>0</v>
      </c>
      <c r="AS5851" s="7">
        <v>0</v>
      </c>
      <c r="AT5851" s="7">
        <v>3871712.1460000002</v>
      </c>
      <c r="AU5851" s="8">
        <f t="shared" si="91"/>
        <v>723772595.63600004</v>
      </c>
    </row>
    <row r="5852" spans="1:47" x14ac:dyDescent="0.3">
      <c r="A5852" s="2">
        <v>2003</v>
      </c>
      <c r="B5852" s="2" t="s">
        <v>77</v>
      </c>
      <c r="C5852" s="2">
        <v>4</v>
      </c>
      <c r="D5852" s="2" t="s">
        <v>67</v>
      </c>
      <c r="E5852" s="7">
        <v>899716</v>
      </c>
      <c r="F5852" s="7">
        <v>8563</v>
      </c>
      <c r="G5852" s="7">
        <v>1616619</v>
      </c>
      <c r="H5852" s="7">
        <v>1051786</v>
      </c>
      <c r="I5852" s="7">
        <v>0</v>
      </c>
      <c r="J5852" s="7">
        <v>371780</v>
      </c>
      <c r="K5852" s="7">
        <v>884763</v>
      </c>
      <c r="L5852" s="7">
        <v>8508305</v>
      </c>
      <c r="M5852" s="7">
        <v>90761</v>
      </c>
      <c r="N5852" s="7">
        <v>6447453</v>
      </c>
      <c r="O5852" s="7">
        <v>8088789</v>
      </c>
      <c r="P5852" s="7">
        <v>370985</v>
      </c>
      <c r="Q5852" s="7">
        <v>209856</v>
      </c>
      <c r="R5852" s="7">
        <v>1169531</v>
      </c>
      <c r="S5852" s="7">
        <v>22060</v>
      </c>
      <c r="T5852" s="7">
        <v>74799</v>
      </c>
      <c r="U5852" s="7">
        <v>0</v>
      </c>
      <c r="V5852" s="7">
        <v>136879</v>
      </c>
      <c r="W5852" s="7">
        <v>12033414</v>
      </c>
      <c r="X5852" s="7">
        <v>0</v>
      </c>
      <c r="Y5852" s="7">
        <v>0</v>
      </c>
      <c r="Z5852" s="7">
        <v>3640989</v>
      </c>
      <c r="AA5852" s="7">
        <v>0</v>
      </c>
      <c r="AB5852" s="7">
        <v>0</v>
      </c>
      <c r="AC5852" s="7">
        <v>4522055</v>
      </c>
      <c r="AD5852" s="7">
        <v>0</v>
      </c>
      <c r="AE5852" s="7">
        <v>0</v>
      </c>
      <c r="AF5852" s="7">
        <v>0</v>
      </c>
      <c r="AG5852" s="7">
        <v>0</v>
      </c>
      <c r="AH5852" s="7">
        <v>5519900</v>
      </c>
      <c r="AI5852" s="7">
        <v>0</v>
      </c>
      <c r="AJ5852" s="7">
        <v>184940</v>
      </c>
      <c r="AK5852" s="7">
        <v>0</v>
      </c>
      <c r="AL5852" s="7">
        <v>0</v>
      </c>
      <c r="AM5852" s="7">
        <v>0</v>
      </c>
      <c r="AN5852" s="7">
        <v>0</v>
      </c>
      <c r="AO5852" s="7">
        <v>130708</v>
      </c>
      <c r="AP5852" s="7">
        <v>0</v>
      </c>
      <c r="AQ5852" s="7">
        <v>0</v>
      </c>
      <c r="AR5852" s="7">
        <v>0</v>
      </c>
      <c r="AS5852" s="7">
        <v>0</v>
      </c>
      <c r="AT5852" s="7">
        <v>0</v>
      </c>
      <c r="AU5852" s="8">
        <f t="shared" si="91"/>
        <v>55984651</v>
      </c>
    </row>
    <row r="5853" spans="1:47" x14ac:dyDescent="0.3">
      <c r="A5853" s="2">
        <v>2016</v>
      </c>
      <c r="B5853" s="2" t="s">
        <v>75</v>
      </c>
      <c r="C5853" s="2">
        <v>2</v>
      </c>
      <c r="D5853" s="2" t="s">
        <v>67</v>
      </c>
      <c r="E5853" s="7">
        <v>892250.26</v>
      </c>
      <c r="F5853" s="7">
        <v>16.399999999999999</v>
      </c>
      <c r="G5853" s="7">
        <v>31844.67</v>
      </c>
      <c r="H5853" s="7">
        <v>968492.88</v>
      </c>
      <c r="I5853" s="7">
        <v>0</v>
      </c>
      <c r="J5853" s="7">
        <v>337396.47999999998</v>
      </c>
      <c r="K5853" s="7">
        <v>2278122.23</v>
      </c>
      <c r="L5853" s="7">
        <v>6846091.8899999997</v>
      </c>
      <c r="M5853" s="7">
        <v>129651.63</v>
      </c>
      <c r="N5853" s="7">
        <v>26324719.710000001</v>
      </c>
      <c r="O5853" s="7">
        <v>30100900.960000001</v>
      </c>
      <c r="P5853" s="7">
        <v>1490219.98</v>
      </c>
      <c r="Q5853" s="7">
        <v>778891.74</v>
      </c>
      <c r="R5853" s="7">
        <v>1597848.11</v>
      </c>
      <c r="S5853" s="7">
        <v>677454.17</v>
      </c>
      <c r="T5853" s="7">
        <v>81077.16</v>
      </c>
      <c r="U5853" s="7">
        <v>0</v>
      </c>
      <c r="V5853" s="7">
        <v>0</v>
      </c>
      <c r="W5853" s="7">
        <v>0</v>
      </c>
      <c r="X5853" s="7">
        <v>119511.17</v>
      </c>
      <c r="Y5853" s="7">
        <v>64999611.579999998</v>
      </c>
      <c r="Z5853" s="7">
        <v>0</v>
      </c>
      <c r="AA5853" s="7">
        <v>19296.580000000002</v>
      </c>
      <c r="AB5853" s="7">
        <v>31046428.120000001</v>
      </c>
      <c r="AC5853" s="7">
        <v>0</v>
      </c>
      <c r="AD5853" s="7">
        <v>95654.06</v>
      </c>
      <c r="AE5853" s="7">
        <v>20097341.219999999</v>
      </c>
      <c r="AF5853" s="7">
        <v>0</v>
      </c>
      <c r="AG5853" s="7">
        <v>1536.94</v>
      </c>
      <c r="AH5853" s="7">
        <v>0</v>
      </c>
      <c r="AI5853" s="7">
        <v>29233624.530000001</v>
      </c>
      <c r="AJ5853" s="7">
        <v>0</v>
      </c>
      <c r="AK5853" s="7">
        <v>0</v>
      </c>
      <c r="AL5853" s="7">
        <v>0</v>
      </c>
      <c r="AM5853" s="7">
        <v>0</v>
      </c>
      <c r="AN5853" s="7">
        <v>0</v>
      </c>
      <c r="AO5853" s="7">
        <v>10564154.939999999</v>
      </c>
      <c r="AP5853" s="7">
        <v>0</v>
      </c>
      <c r="AQ5853" s="7">
        <v>0</v>
      </c>
      <c r="AR5853" s="7">
        <v>142299551.09999999</v>
      </c>
      <c r="AS5853" s="7">
        <v>13218596.130000001</v>
      </c>
      <c r="AT5853" s="7">
        <v>2226827.4589999998</v>
      </c>
      <c r="AU5853" s="8">
        <f t="shared" si="91"/>
        <v>386457112.09899998</v>
      </c>
    </row>
    <row r="5854" spans="1:47" x14ac:dyDescent="0.3">
      <c r="A5854" s="2">
        <v>2003</v>
      </c>
      <c r="B5854" s="2" t="s">
        <v>82</v>
      </c>
      <c r="C5854" s="2">
        <v>9</v>
      </c>
      <c r="D5854" s="2" t="s">
        <v>62</v>
      </c>
      <c r="E5854" s="7">
        <v>891691</v>
      </c>
      <c r="F5854" s="7">
        <v>40</v>
      </c>
      <c r="G5854" s="7">
        <v>1608743</v>
      </c>
      <c r="H5854" s="7">
        <v>977401</v>
      </c>
      <c r="I5854" s="7">
        <v>0</v>
      </c>
      <c r="J5854" s="7">
        <v>518657</v>
      </c>
      <c r="K5854" s="7">
        <v>3654960</v>
      </c>
      <c r="L5854" s="7">
        <v>3004214</v>
      </c>
      <c r="M5854" s="7">
        <v>3744</v>
      </c>
      <c r="N5854" s="7">
        <v>3548902</v>
      </c>
      <c r="O5854" s="7">
        <v>6945885</v>
      </c>
      <c r="P5854" s="7">
        <v>318600</v>
      </c>
      <c r="Q5854" s="7">
        <v>25669</v>
      </c>
      <c r="R5854" s="7">
        <v>605063</v>
      </c>
      <c r="S5854" s="7">
        <v>277437</v>
      </c>
      <c r="T5854" s="7">
        <v>449950</v>
      </c>
      <c r="U5854" s="7">
        <v>0</v>
      </c>
      <c r="V5854" s="7">
        <v>115227</v>
      </c>
      <c r="W5854" s="7">
        <v>15990983</v>
      </c>
      <c r="X5854" s="7">
        <v>0</v>
      </c>
      <c r="Y5854" s="7">
        <v>0</v>
      </c>
      <c r="Z5854" s="7">
        <v>4899434</v>
      </c>
      <c r="AA5854" s="7">
        <v>0</v>
      </c>
      <c r="AB5854" s="7">
        <v>0</v>
      </c>
      <c r="AC5854" s="7">
        <v>3211592</v>
      </c>
      <c r="AD5854" s="7">
        <v>0</v>
      </c>
      <c r="AE5854" s="7">
        <v>0</v>
      </c>
      <c r="AF5854" s="7">
        <v>0</v>
      </c>
      <c r="AG5854" s="7">
        <v>0</v>
      </c>
      <c r="AH5854" s="7">
        <v>7495744</v>
      </c>
      <c r="AI5854" s="7">
        <v>0</v>
      </c>
      <c r="AJ5854" s="7">
        <v>81159</v>
      </c>
      <c r="AK5854" s="7">
        <v>0</v>
      </c>
      <c r="AL5854" s="7">
        <v>0</v>
      </c>
      <c r="AM5854" s="7">
        <v>0</v>
      </c>
      <c r="AN5854" s="7">
        <v>0</v>
      </c>
      <c r="AO5854" s="7">
        <v>162809</v>
      </c>
      <c r="AP5854" s="7">
        <v>0</v>
      </c>
      <c r="AQ5854" s="7">
        <v>0</v>
      </c>
      <c r="AR5854" s="7">
        <v>0</v>
      </c>
      <c r="AS5854" s="7">
        <v>0</v>
      </c>
      <c r="AT5854" s="7">
        <v>0</v>
      </c>
      <c r="AU5854" s="8">
        <f t="shared" si="91"/>
        <v>54787904</v>
      </c>
    </row>
    <row r="5855" spans="1:47" x14ac:dyDescent="0.3">
      <c r="A5855" s="2">
        <v>2017</v>
      </c>
      <c r="B5855" s="2" t="s">
        <v>82</v>
      </c>
      <c r="C5855" s="2">
        <v>9</v>
      </c>
      <c r="D5855" s="2" t="s">
        <v>60</v>
      </c>
      <c r="E5855" s="7">
        <v>890374.14</v>
      </c>
      <c r="F5855" s="7">
        <v>33585.35</v>
      </c>
      <c r="G5855" s="7">
        <v>0</v>
      </c>
      <c r="H5855" s="7">
        <v>7038322.0099999998</v>
      </c>
      <c r="I5855" s="7">
        <v>0</v>
      </c>
      <c r="J5855" s="7">
        <v>513997.45</v>
      </c>
      <c r="K5855" s="7">
        <v>4629508.8499999996</v>
      </c>
      <c r="L5855" s="7">
        <v>28899275.41</v>
      </c>
      <c r="M5855" s="7">
        <v>274040.65000000002</v>
      </c>
      <c r="N5855" s="7">
        <v>46293162.299999997</v>
      </c>
      <c r="O5855" s="7">
        <v>54748867.719999999</v>
      </c>
      <c r="P5855" s="7">
        <v>5823211.0599999996</v>
      </c>
      <c r="Q5855" s="7">
        <v>2035245.34</v>
      </c>
      <c r="R5855" s="7">
        <v>4467475.76</v>
      </c>
      <c r="S5855" s="7">
        <v>9927499.8499999996</v>
      </c>
      <c r="T5855" s="7">
        <v>101311711.2</v>
      </c>
      <c r="U5855" s="7">
        <v>0</v>
      </c>
      <c r="V5855" s="7">
        <v>0</v>
      </c>
      <c r="W5855" s="7">
        <v>0</v>
      </c>
      <c r="X5855" s="7">
        <v>184961.78</v>
      </c>
      <c r="Y5855" s="7">
        <v>121099002.5</v>
      </c>
      <c r="Z5855" s="7">
        <v>0</v>
      </c>
      <c r="AA5855" s="7">
        <v>32275.57</v>
      </c>
      <c r="AB5855" s="7">
        <v>45662796.310000002</v>
      </c>
      <c r="AC5855" s="7">
        <v>0</v>
      </c>
      <c r="AD5855" s="7">
        <v>277483.69</v>
      </c>
      <c r="AE5855" s="7">
        <v>29294303.120000001</v>
      </c>
      <c r="AF5855" s="7">
        <v>0</v>
      </c>
      <c r="AG5855" s="7">
        <v>236117.42</v>
      </c>
      <c r="AH5855" s="7">
        <v>0</v>
      </c>
      <c r="AI5855" s="7">
        <v>17038605.960000001</v>
      </c>
      <c r="AJ5855" s="7">
        <v>0</v>
      </c>
      <c r="AK5855" s="7">
        <v>0</v>
      </c>
      <c r="AL5855" s="7">
        <v>0</v>
      </c>
      <c r="AM5855" s="7">
        <v>0</v>
      </c>
      <c r="AN5855" s="7">
        <v>0</v>
      </c>
      <c r="AO5855" s="7">
        <v>27704772.149999999</v>
      </c>
      <c r="AP5855" s="7">
        <v>0</v>
      </c>
      <c r="AQ5855" s="7">
        <v>388408059.19999999</v>
      </c>
      <c r="AR5855" s="7">
        <v>0</v>
      </c>
      <c r="AS5855" s="7">
        <v>0</v>
      </c>
      <c r="AT5855" s="7">
        <v>10927951.550000001</v>
      </c>
      <c r="AU5855" s="8">
        <f t="shared" si="91"/>
        <v>907752606.33999991</v>
      </c>
    </row>
    <row r="5856" spans="1:47" x14ac:dyDescent="0.3">
      <c r="A5856" s="2">
        <v>2012</v>
      </c>
      <c r="B5856" s="2" t="s">
        <v>83</v>
      </c>
      <c r="C5856" s="2">
        <v>10</v>
      </c>
      <c r="D5856" s="2" t="s">
        <v>67</v>
      </c>
      <c r="E5856" s="7">
        <v>890231.33</v>
      </c>
      <c r="F5856" s="7">
        <v>-5.46</v>
      </c>
      <c r="G5856" s="7">
        <v>0</v>
      </c>
      <c r="H5856" s="7">
        <v>1636563.81</v>
      </c>
      <c r="I5856" s="7">
        <v>2649.18</v>
      </c>
      <c r="J5856" s="7">
        <v>191426.19</v>
      </c>
      <c r="K5856" s="7">
        <v>3475119.21</v>
      </c>
      <c r="L5856" s="7">
        <v>13471295.470000001</v>
      </c>
      <c r="M5856" s="7">
        <v>67227.289999999994</v>
      </c>
      <c r="N5856" s="7">
        <v>47504694.189999998</v>
      </c>
      <c r="O5856" s="7">
        <v>23317190.379999999</v>
      </c>
      <c r="P5856" s="7">
        <v>1189035.82</v>
      </c>
      <c r="Q5856" s="7">
        <v>401269</v>
      </c>
      <c r="R5856" s="7">
        <v>1616943.13</v>
      </c>
      <c r="S5856" s="7">
        <v>1010831.25</v>
      </c>
      <c r="T5856" s="7">
        <v>265175.87</v>
      </c>
      <c r="U5856" s="7">
        <v>0</v>
      </c>
      <c r="V5856" s="7">
        <v>0</v>
      </c>
      <c r="W5856" s="7">
        <v>0</v>
      </c>
      <c r="X5856" s="7">
        <v>78952.75</v>
      </c>
      <c r="Y5856" s="7">
        <v>55540806.689999998</v>
      </c>
      <c r="Z5856" s="7">
        <v>0</v>
      </c>
      <c r="AA5856" s="7">
        <v>12832.81</v>
      </c>
      <c r="AB5856" s="7">
        <v>17944126.260000002</v>
      </c>
      <c r="AC5856" s="7">
        <v>0</v>
      </c>
      <c r="AD5856" s="7">
        <v>52657.52</v>
      </c>
      <c r="AE5856" s="7">
        <v>33259281.84</v>
      </c>
      <c r="AF5856" s="7">
        <v>0</v>
      </c>
      <c r="AG5856" s="7">
        <v>0</v>
      </c>
      <c r="AH5856" s="7">
        <v>0</v>
      </c>
      <c r="AI5856" s="7">
        <v>20424955.399999999</v>
      </c>
      <c r="AJ5856" s="7">
        <v>207748.22</v>
      </c>
      <c r="AK5856" s="7">
        <v>0</v>
      </c>
      <c r="AL5856" s="7">
        <v>0</v>
      </c>
      <c r="AM5856" s="7">
        <v>0</v>
      </c>
      <c r="AN5856" s="7">
        <v>0</v>
      </c>
      <c r="AO5856" s="7">
        <v>2440473.85</v>
      </c>
      <c r="AP5856" s="7">
        <v>0</v>
      </c>
      <c r="AQ5856" s="7">
        <v>0</v>
      </c>
      <c r="AR5856" s="7">
        <v>0</v>
      </c>
      <c r="AS5856" s="7">
        <v>0</v>
      </c>
      <c r="AT5856" s="7">
        <v>3346546.3</v>
      </c>
      <c r="AU5856" s="8">
        <f t="shared" si="91"/>
        <v>228348028.29999998</v>
      </c>
    </row>
    <row r="5857" spans="1:47" x14ac:dyDescent="0.3">
      <c r="A5857" s="2">
        <v>2017</v>
      </c>
      <c r="B5857" s="2" t="s">
        <v>80</v>
      </c>
      <c r="C5857" s="2">
        <v>7</v>
      </c>
      <c r="D5857" s="2" t="s">
        <v>57</v>
      </c>
      <c r="E5857" s="7">
        <v>884997.85</v>
      </c>
      <c r="F5857" s="7">
        <v>-6.4</v>
      </c>
      <c r="G5857" s="7">
        <v>0</v>
      </c>
      <c r="H5857" s="7">
        <v>4755655.8499999996</v>
      </c>
      <c r="I5857" s="7">
        <v>0</v>
      </c>
      <c r="J5857" s="7">
        <v>699049.05</v>
      </c>
      <c r="K5857" s="7">
        <v>750814.32</v>
      </c>
      <c r="L5857" s="7">
        <v>29880064.920000002</v>
      </c>
      <c r="M5857" s="7">
        <v>15483.84</v>
      </c>
      <c r="N5857" s="7">
        <v>55582271.350000001</v>
      </c>
      <c r="O5857" s="7">
        <v>28554060.379999999</v>
      </c>
      <c r="P5857" s="7">
        <v>1605516.1</v>
      </c>
      <c r="Q5857" s="7">
        <v>452489.45</v>
      </c>
      <c r="R5857" s="7">
        <v>1994033.47</v>
      </c>
      <c r="S5857" s="7">
        <v>410365.7</v>
      </c>
      <c r="T5857" s="7">
        <v>154081.01</v>
      </c>
      <c r="U5857" s="7">
        <v>0</v>
      </c>
      <c r="V5857" s="7">
        <v>0</v>
      </c>
      <c r="W5857" s="7">
        <v>0</v>
      </c>
      <c r="X5857" s="7">
        <v>25222.25</v>
      </c>
      <c r="Y5857" s="7">
        <v>194883486.90000001</v>
      </c>
      <c r="Z5857" s="7">
        <v>0</v>
      </c>
      <c r="AA5857" s="7">
        <v>3994.63</v>
      </c>
      <c r="AB5857" s="7">
        <v>53561025.25</v>
      </c>
      <c r="AC5857" s="7">
        <v>0</v>
      </c>
      <c r="AD5857" s="7">
        <v>22845.34</v>
      </c>
      <c r="AE5857" s="7">
        <v>36496527.219999999</v>
      </c>
      <c r="AF5857" s="7">
        <v>0</v>
      </c>
      <c r="AG5857" s="7">
        <v>20597123.059999999</v>
      </c>
      <c r="AH5857" s="7">
        <v>0</v>
      </c>
      <c r="AI5857" s="7">
        <v>22581311.510000002</v>
      </c>
      <c r="AJ5857" s="7">
        <v>0</v>
      </c>
      <c r="AK5857" s="7">
        <v>0</v>
      </c>
      <c r="AL5857" s="7">
        <v>0</v>
      </c>
      <c r="AM5857" s="7">
        <v>0</v>
      </c>
      <c r="AN5857" s="7">
        <v>0</v>
      </c>
      <c r="AO5857" s="7">
        <v>6436374.9699999997</v>
      </c>
      <c r="AP5857" s="7">
        <v>0</v>
      </c>
      <c r="AQ5857" s="7">
        <v>216355299.30000001</v>
      </c>
      <c r="AR5857" s="7">
        <v>0</v>
      </c>
      <c r="AS5857" s="7">
        <v>0</v>
      </c>
      <c r="AT5857" s="7">
        <v>4031212.0830000001</v>
      </c>
      <c r="AU5857" s="8">
        <f t="shared" si="91"/>
        <v>680733299.403</v>
      </c>
    </row>
    <row r="5858" spans="1:47" x14ac:dyDescent="0.3">
      <c r="A5858" s="2">
        <v>2018</v>
      </c>
      <c r="B5858" s="2" t="s">
        <v>85</v>
      </c>
      <c r="C5858" s="2">
        <v>12</v>
      </c>
      <c r="D5858" s="2" t="s">
        <v>67</v>
      </c>
      <c r="E5858" s="7">
        <v>881118.94</v>
      </c>
      <c r="F5858" s="7">
        <v>-5.8</v>
      </c>
      <c r="G5858" s="7">
        <v>12402.69</v>
      </c>
      <c r="H5858" s="7">
        <v>889178.54</v>
      </c>
      <c r="I5858" s="7">
        <v>22708.81</v>
      </c>
      <c r="J5858" s="7">
        <v>420932.49</v>
      </c>
      <c r="K5858" s="7">
        <v>2929780.81</v>
      </c>
      <c r="L5858" s="7">
        <v>12674492.640000001</v>
      </c>
      <c r="M5858" s="7">
        <v>36120.79</v>
      </c>
      <c r="N5858" s="7">
        <v>32550820.280000001</v>
      </c>
      <c r="O5858" s="7">
        <v>51386542.399999999</v>
      </c>
      <c r="P5858" s="7">
        <v>7051995.2300000004</v>
      </c>
      <c r="Q5858" s="7">
        <v>2073155.39</v>
      </c>
      <c r="R5858" s="7">
        <v>2047282.99</v>
      </c>
      <c r="S5858" s="7">
        <v>1063693.97</v>
      </c>
      <c r="T5858" s="7">
        <v>188357.9</v>
      </c>
      <c r="U5858" s="7">
        <v>0</v>
      </c>
      <c r="V5858" s="7">
        <v>0</v>
      </c>
      <c r="W5858" s="7">
        <v>0</v>
      </c>
      <c r="X5858" s="7">
        <v>79127.520000000004</v>
      </c>
      <c r="Y5858" s="7">
        <v>71291396.230000004</v>
      </c>
      <c r="Z5858" s="7">
        <v>0</v>
      </c>
      <c r="AA5858" s="7">
        <v>12877.42</v>
      </c>
      <c r="AB5858" s="7">
        <v>26853088.149999999</v>
      </c>
      <c r="AC5858" s="7">
        <v>0</v>
      </c>
      <c r="AD5858" s="7">
        <v>12722.26</v>
      </c>
      <c r="AE5858" s="7">
        <v>22223797.870000001</v>
      </c>
      <c r="AF5858" s="7">
        <v>0</v>
      </c>
      <c r="AG5858" s="7">
        <v>0</v>
      </c>
      <c r="AH5858" s="7">
        <v>0</v>
      </c>
      <c r="AI5858" s="7">
        <v>40442243.270000003</v>
      </c>
      <c r="AJ5858" s="7">
        <v>0</v>
      </c>
      <c r="AK5858" s="7">
        <v>0</v>
      </c>
      <c r="AL5858" s="7">
        <v>0</v>
      </c>
      <c r="AM5858" s="7">
        <v>0</v>
      </c>
      <c r="AN5858" s="7">
        <v>0</v>
      </c>
      <c r="AO5858" s="7">
        <v>3284332.85</v>
      </c>
      <c r="AP5858" s="7">
        <v>0</v>
      </c>
      <c r="AQ5858" s="7">
        <v>496681197.30000001</v>
      </c>
      <c r="AR5858" s="7">
        <v>0</v>
      </c>
      <c r="AS5858" s="7">
        <v>0</v>
      </c>
      <c r="AT5858" s="7">
        <v>8504652.1349999998</v>
      </c>
      <c r="AU5858" s="8">
        <f t="shared" si="91"/>
        <v>783614013.07500005</v>
      </c>
    </row>
    <row r="5859" spans="1:47" x14ac:dyDescent="0.3">
      <c r="A5859" s="2">
        <v>2006</v>
      </c>
      <c r="B5859" s="2" t="s">
        <v>83</v>
      </c>
      <c r="C5859" s="2">
        <v>10</v>
      </c>
      <c r="D5859" s="2" t="s">
        <v>61</v>
      </c>
      <c r="E5859" s="7">
        <v>880497</v>
      </c>
      <c r="F5859" s="7">
        <v>153747</v>
      </c>
      <c r="G5859" s="7">
        <v>6410257</v>
      </c>
      <c r="H5859" s="7">
        <v>3228256</v>
      </c>
      <c r="I5859" s="7">
        <v>0</v>
      </c>
      <c r="J5859" s="7">
        <v>413749</v>
      </c>
      <c r="K5859" s="7">
        <v>2446044</v>
      </c>
      <c r="L5859" s="7">
        <v>3195856</v>
      </c>
      <c r="M5859" s="7">
        <v>3460559</v>
      </c>
      <c r="N5859" s="7">
        <v>29344123</v>
      </c>
      <c r="O5859" s="7">
        <v>19348688</v>
      </c>
      <c r="P5859" s="7">
        <v>2923686</v>
      </c>
      <c r="Q5859" s="7">
        <v>1141561</v>
      </c>
      <c r="R5859" s="7">
        <v>2879395</v>
      </c>
      <c r="S5859" s="7">
        <v>5932824</v>
      </c>
      <c r="T5859" s="7">
        <v>503937</v>
      </c>
      <c r="U5859" s="7">
        <v>0</v>
      </c>
      <c r="V5859" s="7">
        <v>6955888</v>
      </c>
      <c r="W5859" s="7">
        <v>0</v>
      </c>
      <c r="X5859" s="7">
        <v>3256806</v>
      </c>
      <c r="Y5859" s="7">
        <v>39147311</v>
      </c>
      <c r="Z5859" s="7">
        <v>0</v>
      </c>
      <c r="AA5859" s="7">
        <v>530919</v>
      </c>
      <c r="AB5859" s="7">
        <v>13663712</v>
      </c>
      <c r="AC5859" s="7">
        <v>0</v>
      </c>
      <c r="AD5859" s="7">
        <v>937232</v>
      </c>
      <c r="AE5859" s="7">
        <v>19832162</v>
      </c>
      <c r="AF5859" s="7">
        <v>0</v>
      </c>
      <c r="AG5859" s="7">
        <v>254</v>
      </c>
      <c r="AH5859" s="7">
        <v>0</v>
      </c>
      <c r="AI5859" s="7">
        <v>0</v>
      </c>
      <c r="AJ5859" s="7">
        <v>713681</v>
      </c>
      <c r="AK5859" s="7">
        <v>0</v>
      </c>
      <c r="AL5859" s="7">
        <v>0</v>
      </c>
      <c r="AM5859" s="7">
        <v>0</v>
      </c>
      <c r="AN5859" s="7">
        <v>0</v>
      </c>
      <c r="AO5859" s="7">
        <v>2693023</v>
      </c>
      <c r="AP5859" s="7">
        <v>2211135</v>
      </c>
      <c r="AQ5859" s="7">
        <v>0</v>
      </c>
      <c r="AR5859" s="7">
        <v>0</v>
      </c>
      <c r="AS5859" s="7">
        <v>0</v>
      </c>
      <c r="AT5859" s="7">
        <v>0</v>
      </c>
      <c r="AU5859" s="8">
        <f t="shared" si="91"/>
        <v>172205302</v>
      </c>
    </row>
    <row r="5860" spans="1:47" x14ac:dyDescent="0.3">
      <c r="A5860" s="2">
        <v>2010</v>
      </c>
      <c r="B5860" s="2" t="s">
        <v>47</v>
      </c>
      <c r="C5860" s="2">
        <v>1</v>
      </c>
      <c r="D5860" s="2" t="s">
        <v>72</v>
      </c>
      <c r="E5860" s="7">
        <v>876529.46</v>
      </c>
      <c r="F5860" s="7">
        <v>-5.27</v>
      </c>
      <c r="G5860" s="7">
        <v>129284.63</v>
      </c>
      <c r="H5860" s="7">
        <v>5317098.87</v>
      </c>
      <c r="I5860" s="7">
        <v>60.04</v>
      </c>
      <c r="J5860" s="7">
        <v>98621.89</v>
      </c>
      <c r="K5860" s="7">
        <v>2798404.85</v>
      </c>
      <c r="L5860" s="7">
        <v>1892390.46</v>
      </c>
      <c r="M5860" s="7">
        <v>723979.45</v>
      </c>
      <c r="N5860" s="7">
        <v>18122464.879999999</v>
      </c>
      <c r="O5860" s="7">
        <v>13205532.51</v>
      </c>
      <c r="P5860" s="7">
        <v>2191958.81</v>
      </c>
      <c r="Q5860" s="7">
        <v>1470452.93</v>
      </c>
      <c r="R5860" s="7">
        <v>1112065.2</v>
      </c>
      <c r="S5860" s="7">
        <v>1438220.62</v>
      </c>
      <c r="T5860" s="7">
        <v>17992.46</v>
      </c>
      <c r="U5860" s="7">
        <v>0</v>
      </c>
      <c r="V5860" s="7">
        <v>22.47</v>
      </c>
      <c r="W5860" s="7">
        <v>0</v>
      </c>
      <c r="X5860" s="7">
        <v>1057425.27</v>
      </c>
      <c r="Y5860" s="7">
        <v>24785546.91</v>
      </c>
      <c r="Z5860" s="7">
        <v>0</v>
      </c>
      <c r="AA5860" s="7">
        <v>40274.800000000003</v>
      </c>
      <c r="AB5860" s="7">
        <v>9180548.1600000001</v>
      </c>
      <c r="AC5860" s="7">
        <v>0</v>
      </c>
      <c r="AD5860" s="7">
        <v>482712.04</v>
      </c>
      <c r="AE5860" s="7">
        <v>11975324.48</v>
      </c>
      <c r="AF5860" s="7">
        <v>0</v>
      </c>
      <c r="AG5860" s="7">
        <v>0</v>
      </c>
      <c r="AH5860" s="7">
        <v>0</v>
      </c>
      <c r="AI5860" s="7">
        <v>0</v>
      </c>
      <c r="AJ5860" s="7">
        <v>1579.05</v>
      </c>
      <c r="AK5860" s="7">
        <v>0</v>
      </c>
      <c r="AL5860" s="7">
        <v>0</v>
      </c>
      <c r="AM5860" s="7">
        <v>0</v>
      </c>
      <c r="AN5860" s="7">
        <v>0</v>
      </c>
      <c r="AO5860" s="7">
        <v>11976166.130000001</v>
      </c>
      <c r="AP5860" s="7">
        <v>3532505.87</v>
      </c>
      <c r="AQ5860" s="7">
        <v>0</v>
      </c>
      <c r="AR5860" s="7">
        <v>0</v>
      </c>
      <c r="AS5860" s="7">
        <v>0</v>
      </c>
      <c r="AT5860" s="7">
        <v>0</v>
      </c>
      <c r="AU5860" s="8">
        <f t="shared" si="91"/>
        <v>112427156.97</v>
      </c>
    </row>
    <row r="5861" spans="1:47" x14ac:dyDescent="0.3">
      <c r="A5861" s="2">
        <v>2004</v>
      </c>
      <c r="B5861" s="2" t="s">
        <v>81</v>
      </c>
      <c r="C5861" s="2">
        <v>8</v>
      </c>
      <c r="D5861" s="2" t="s">
        <v>54</v>
      </c>
      <c r="E5861" s="7">
        <v>875401</v>
      </c>
      <c r="F5861" s="7">
        <v>0</v>
      </c>
      <c r="G5861" s="7">
        <v>3946506</v>
      </c>
      <c r="H5861" s="7">
        <v>3061161</v>
      </c>
      <c r="I5861" s="7">
        <v>18154</v>
      </c>
      <c r="J5861" s="7">
        <v>977888</v>
      </c>
      <c r="K5861" s="7">
        <v>3732445</v>
      </c>
      <c r="L5861" s="7">
        <v>14092590</v>
      </c>
      <c r="M5861" s="7">
        <v>6379774</v>
      </c>
      <c r="N5861" s="7">
        <v>129790643</v>
      </c>
      <c r="O5861" s="7">
        <v>626275439</v>
      </c>
      <c r="P5861" s="7">
        <v>121226415</v>
      </c>
      <c r="Q5861" s="7">
        <v>10807912</v>
      </c>
      <c r="R5861" s="7">
        <v>52381292</v>
      </c>
      <c r="S5861" s="7">
        <v>59106971</v>
      </c>
      <c r="T5861" s="7">
        <v>146372</v>
      </c>
      <c r="U5861" s="7">
        <v>0</v>
      </c>
      <c r="V5861" s="7">
        <v>595641320</v>
      </c>
      <c r="W5861" s="7">
        <v>0</v>
      </c>
      <c r="X5861" s="7">
        <v>47585670</v>
      </c>
      <c r="Y5861" s="7">
        <v>263208304</v>
      </c>
      <c r="Z5861" s="7">
        <v>0</v>
      </c>
      <c r="AA5861" s="7">
        <v>7699827</v>
      </c>
      <c r="AB5861" s="7">
        <v>85173741</v>
      </c>
      <c r="AC5861" s="7">
        <v>0</v>
      </c>
      <c r="AD5861" s="7">
        <v>865641</v>
      </c>
      <c r="AE5861" s="7">
        <v>61446265</v>
      </c>
      <c r="AF5861" s="7">
        <v>0</v>
      </c>
      <c r="AG5861" s="7">
        <v>0</v>
      </c>
      <c r="AH5861" s="7">
        <v>0</v>
      </c>
      <c r="AI5861" s="7">
        <v>0</v>
      </c>
      <c r="AJ5861" s="7">
        <v>30800</v>
      </c>
      <c r="AK5861" s="7">
        <v>1159803</v>
      </c>
      <c r="AL5861" s="7">
        <v>3681808</v>
      </c>
      <c r="AM5861" s="7">
        <v>10884679</v>
      </c>
      <c r="AN5861" s="7">
        <v>0</v>
      </c>
      <c r="AO5861" s="7">
        <v>118980941</v>
      </c>
      <c r="AP5861" s="7">
        <v>381036535</v>
      </c>
      <c r="AQ5861" s="7">
        <v>0</v>
      </c>
      <c r="AR5861" s="7">
        <v>0</v>
      </c>
      <c r="AS5861" s="7">
        <v>0</v>
      </c>
      <c r="AT5861" s="7">
        <v>0</v>
      </c>
      <c r="AU5861" s="8">
        <f t="shared" si="91"/>
        <v>2610214297</v>
      </c>
    </row>
    <row r="5862" spans="1:47" x14ac:dyDescent="0.3">
      <c r="A5862" s="2">
        <v>2013</v>
      </c>
      <c r="B5862" s="2" t="s">
        <v>83</v>
      </c>
      <c r="C5862" s="2">
        <v>10</v>
      </c>
      <c r="D5862" s="2" t="s">
        <v>64</v>
      </c>
      <c r="E5862" s="7">
        <v>874111</v>
      </c>
      <c r="F5862" s="7">
        <v>682</v>
      </c>
      <c r="G5862" s="7">
        <v>0</v>
      </c>
      <c r="H5862" s="7">
        <v>83684</v>
      </c>
      <c r="I5862" s="7">
        <v>0</v>
      </c>
      <c r="J5862" s="7">
        <v>235482</v>
      </c>
      <c r="K5862" s="7">
        <v>1809273</v>
      </c>
      <c r="L5862" s="7">
        <v>10047282</v>
      </c>
      <c r="M5862" s="7">
        <v>2276</v>
      </c>
      <c r="N5862" s="7">
        <v>31531667</v>
      </c>
      <c r="O5862" s="7">
        <v>14344640</v>
      </c>
      <c r="P5862" s="7">
        <v>374198</v>
      </c>
      <c r="Q5862" s="7">
        <v>170641</v>
      </c>
      <c r="R5862" s="7">
        <v>1236373</v>
      </c>
      <c r="S5862" s="7">
        <v>57363</v>
      </c>
      <c r="T5862" s="7">
        <v>2993623</v>
      </c>
      <c r="U5862" s="7">
        <v>0</v>
      </c>
      <c r="V5862" s="7">
        <v>0</v>
      </c>
      <c r="W5862" s="7">
        <v>0</v>
      </c>
      <c r="X5862" s="7">
        <v>68116</v>
      </c>
      <c r="Y5862" s="7">
        <v>32371399</v>
      </c>
      <c r="Z5862" s="7">
        <v>0</v>
      </c>
      <c r="AA5862" s="7">
        <v>12194</v>
      </c>
      <c r="AB5862" s="7">
        <v>11892573</v>
      </c>
      <c r="AC5862" s="7">
        <v>0</v>
      </c>
      <c r="AD5862" s="7">
        <v>2090</v>
      </c>
      <c r="AE5862" s="7">
        <v>21512185</v>
      </c>
      <c r="AF5862" s="7">
        <v>0</v>
      </c>
      <c r="AG5862" s="7">
        <v>0</v>
      </c>
      <c r="AH5862" s="7">
        <v>0</v>
      </c>
      <c r="AI5862" s="7">
        <v>11495837</v>
      </c>
      <c r="AJ5862" s="7">
        <v>339</v>
      </c>
      <c r="AK5862" s="7">
        <v>0</v>
      </c>
      <c r="AL5862" s="7">
        <v>0</v>
      </c>
      <c r="AM5862" s="7">
        <v>0</v>
      </c>
      <c r="AN5862" s="7">
        <v>0</v>
      </c>
      <c r="AO5862" s="7">
        <v>1273049</v>
      </c>
      <c r="AP5862" s="7">
        <v>0</v>
      </c>
      <c r="AQ5862" s="7">
        <v>0</v>
      </c>
      <c r="AR5862" s="7">
        <v>130860307</v>
      </c>
      <c r="AS5862" s="7">
        <v>6952382</v>
      </c>
      <c r="AT5862" s="7">
        <v>2424956</v>
      </c>
      <c r="AU5862" s="8">
        <f t="shared" si="91"/>
        <v>282626722</v>
      </c>
    </row>
    <row r="5863" spans="1:47" x14ac:dyDescent="0.3">
      <c r="A5863" s="2">
        <v>2015</v>
      </c>
      <c r="B5863" s="2" t="s">
        <v>47</v>
      </c>
      <c r="C5863" s="2">
        <v>1</v>
      </c>
      <c r="D5863" s="2" t="s">
        <v>67</v>
      </c>
      <c r="E5863" s="7">
        <v>870629</v>
      </c>
      <c r="F5863" s="7">
        <v>76</v>
      </c>
      <c r="G5863" s="7">
        <v>164614</v>
      </c>
      <c r="H5863" s="7">
        <v>398145</v>
      </c>
      <c r="I5863" s="7">
        <v>0</v>
      </c>
      <c r="J5863" s="7">
        <v>298278</v>
      </c>
      <c r="K5863" s="7">
        <v>2530536</v>
      </c>
      <c r="L5863" s="7">
        <v>6835707</v>
      </c>
      <c r="M5863" s="7">
        <v>167989</v>
      </c>
      <c r="N5863" s="7">
        <v>70688884</v>
      </c>
      <c r="O5863" s="7">
        <v>39726915</v>
      </c>
      <c r="P5863" s="7">
        <v>3053520</v>
      </c>
      <c r="Q5863" s="7">
        <v>1121569</v>
      </c>
      <c r="R5863" s="7">
        <v>2174961</v>
      </c>
      <c r="S5863" s="7">
        <v>581900</v>
      </c>
      <c r="T5863" s="7">
        <v>64970</v>
      </c>
      <c r="U5863" s="7">
        <v>0</v>
      </c>
      <c r="V5863" s="7">
        <v>0</v>
      </c>
      <c r="W5863" s="7">
        <v>0</v>
      </c>
      <c r="X5863" s="7">
        <v>115331</v>
      </c>
      <c r="Y5863" s="7">
        <v>70466969</v>
      </c>
      <c r="Z5863" s="7">
        <v>0</v>
      </c>
      <c r="AA5863" s="7">
        <v>19153</v>
      </c>
      <c r="AB5863" s="7">
        <v>36410530</v>
      </c>
      <c r="AC5863" s="7">
        <v>0</v>
      </c>
      <c r="AD5863" s="7">
        <v>130571</v>
      </c>
      <c r="AE5863" s="7">
        <v>44947853</v>
      </c>
      <c r="AF5863" s="7">
        <v>0</v>
      </c>
      <c r="AG5863" s="7">
        <v>0</v>
      </c>
      <c r="AH5863" s="7">
        <v>0</v>
      </c>
      <c r="AI5863" s="7">
        <v>27945414</v>
      </c>
      <c r="AJ5863" s="7">
        <v>0</v>
      </c>
      <c r="AK5863" s="7">
        <v>0</v>
      </c>
      <c r="AL5863" s="7">
        <v>0</v>
      </c>
      <c r="AM5863" s="7">
        <v>0</v>
      </c>
      <c r="AN5863" s="7">
        <v>0</v>
      </c>
      <c r="AO5863" s="7">
        <v>9198817</v>
      </c>
      <c r="AP5863" s="7">
        <v>0</v>
      </c>
      <c r="AQ5863" s="7">
        <v>0</v>
      </c>
      <c r="AR5863" s="7">
        <v>161541171</v>
      </c>
      <c r="AS5863" s="7">
        <v>25074059</v>
      </c>
      <c r="AT5863" s="7">
        <v>2257641</v>
      </c>
      <c r="AU5863" s="8">
        <f t="shared" si="91"/>
        <v>506786202</v>
      </c>
    </row>
    <row r="5864" spans="1:47" x14ac:dyDescent="0.3">
      <c r="A5864" s="2">
        <v>2014</v>
      </c>
      <c r="B5864" s="2" t="s">
        <v>76</v>
      </c>
      <c r="C5864" s="2">
        <v>3</v>
      </c>
      <c r="D5864" s="2" t="s">
        <v>67</v>
      </c>
      <c r="E5864" s="7">
        <v>870287</v>
      </c>
      <c r="F5864" s="7">
        <v>-3</v>
      </c>
      <c r="G5864" s="7">
        <v>0</v>
      </c>
      <c r="H5864" s="7">
        <v>1124218</v>
      </c>
      <c r="I5864" s="7">
        <v>4505</v>
      </c>
      <c r="J5864" s="7">
        <v>267853</v>
      </c>
      <c r="K5864" s="7">
        <v>2839394</v>
      </c>
      <c r="L5864" s="7">
        <v>7585001</v>
      </c>
      <c r="M5864" s="7">
        <v>107442</v>
      </c>
      <c r="N5864" s="7">
        <v>22967044</v>
      </c>
      <c r="O5864" s="7">
        <v>28885210</v>
      </c>
      <c r="P5864" s="7">
        <v>5436436</v>
      </c>
      <c r="Q5864" s="7">
        <v>844855</v>
      </c>
      <c r="R5864" s="7">
        <v>1544086</v>
      </c>
      <c r="S5864" s="7">
        <v>619711</v>
      </c>
      <c r="T5864" s="7">
        <v>41736</v>
      </c>
      <c r="U5864" s="7">
        <v>0</v>
      </c>
      <c r="V5864" s="7">
        <v>0</v>
      </c>
      <c r="W5864" s="7">
        <v>0</v>
      </c>
      <c r="X5864" s="7">
        <v>127357</v>
      </c>
      <c r="Y5864" s="7">
        <v>56799674</v>
      </c>
      <c r="Z5864" s="7">
        <v>0</v>
      </c>
      <c r="AA5864" s="7">
        <v>20613</v>
      </c>
      <c r="AB5864" s="7">
        <v>19261840</v>
      </c>
      <c r="AC5864" s="7">
        <v>0</v>
      </c>
      <c r="AD5864" s="7">
        <v>38359</v>
      </c>
      <c r="AE5864" s="7">
        <v>16645470</v>
      </c>
      <c r="AF5864" s="7">
        <v>0</v>
      </c>
      <c r="AG5864" s="7">
        <v>0</v>
      </c>
      <c r="AH5864" s="7">
        <v>0</v>
      </c>
      <c r="AI5864" s="7">
        <v>25640840</v>
      </c>
      <c r="AJ5864" s="7">
        <v>31954</v>
      </c>
      <c r="AK5864" s="7">
        <v>0</v>
      </c>
      <c r="AL5864" s="7">
        <v>0</v>
      </c>
      <c r="AM5864" s="7">
        <v>0</v>
      </c>
      <c r="AN5864" s="7">
        <v>0</v>
      </c>
      <c r="AO5864" s="7">
        <v>3207128</v>
      </c>
      <c r="AP5864" s="7">
        <v>0</v>
      </c>
      <c r="AQ5864" s="7">
        <v>0</v>
      </c>
      <c r="AR5864" s="7">
        <v>146252919</v>
      </c>
      <c r="AS5864" s="7">
        <v>12791933</v>
      </c>
      <c r="AT5864" s="7">
        <v>4354182</v>
      </c>
      <c r="AU5864" s="8">
        <f t="shared" si="91"/>
        <v>358310044</v>
      </c>
    </row>
    <row r="5865" spans="1:47" x14ac:dyDescent="0.3">
      <c r="A5865" s="2">
        <v>2017</v>
      </c>
      <c r="B5865" s="2" t="s">
        <v>83</v>
      </c>
      <c r="C5865" s="2">
        <v>10</v>
      </c>
      <c r="D5865" s="2" t="s">
        <v>49</v>
      </c>
      <c r="E5865" s="7">
        <v>868785.03</v>
      </c>
      <c r="F5865" s="7">
        <v>1576.25</v>
      </c>
      <c r="G5865" s="7">
        <v>0</v>
      </c>
      <c r="H5865" s="7">
        <v>1149282.1200000001</v>
      </c>
      <c r="I5865" s="7">
        <v>0</v>
      </c>
      <c r="J5865" s="7">
        <v>0</v>
      </c>
      <c r="K5865" s="7">
        <v>8058644.1699999999</v>
      </c>
      <c r="L5865" s="7">
        <v>15399233.130000001</v>
      </c>
      <c r="M5865" s="7">
        <v>35285.14</v>
      </c>
      <c r="N5865" s="7">
        <v>35431189.030000001</v>
      </c>
      <c r="O5865" s="7">
        <v>26267165.309999999</v>
      </c>
      <c r="P5865" s="7">
        <v>1930322.33</v>
      </c>
      <c r="Q5865" s="7">
        <v>152573.59</v>
      </c>
      <c r="R5865" s="7">
        <v>1582970.18</v>
      </c>
      <c r="S5865" s="7">
        <v>830082.44</v>
      </c>
      <c r="T5865" s="7">
        <v>325730.61</v>
      </c>
      <c r="U5865" s="7">
        <v>0</v>
      </c>
      <c r="V5865" s="7">
        <v>0</v>
      </c>
      <c r="W5865" s="7">
        <v>0</v>
      </c>
      <c r="X5865" s="7">
        <v>55466.879999999997</v>
      </c>
      <c r="Y5865" s="7">
        <v>47125585.240000002</v>
      </c>
      <c r="Z5865" s="7">
        <v>0</v>
      </c>
      <c r="AA5865" s="7">
        <v>9128.6200000000008</v>
      </c>
      <c r="AB5865" s="7">
        <v>14528497.26</v>
      </c>
      <c r="AC5865" s="7">
        <v>0</v>
      </c>
      <c r="AD5865" s="7">
        <v>27470.880000000001</v>
      </c>
      <c r="AE5865" s="7">
        <v>21287411.98</v>
      </c>
      <c r="AF5865" s="7">
        <v>0</v>
      </c>
      <c r="AG5865" s="7">
        <v>4020797.37</v>
      </c>
      <c r="AH5865" s="7">
        <v>0</v>
      </c>
      <c r="AI5865" s="7">
        <v>20755269.75</v>
      </c>
      <c r="AJ5865" s="7">
        <v>0</v>
      </c>
      <c r="AK5865" s="7">
        <v>0</v>
      </c>
      <c r="AL5865" s="7">
        <v>0</v>
      </c>
      <c r="AM5865" s="7">
        <v>0</v>
      </c>
      <c r="AN5865" s="7">
        <v>0</v>
      </c>
      <c r="AO5865" s="7">
        <v>19128954.66</v>
      </c>
      <c r="AP5865" s="7">
        <v>0</v>
      </c>
      <c r="AQ5865" s="7">
        <v>160964255.09999999</v>
      </c>
      <c r="AR5865" s="7">
        <v>0</v>
      </c>
      <c r="AS5865" s="7">
        <v>0</v>
      </c>
      <c r="AT5865" s="7">
        <v>3878466.73</v>
      </c>
      <c r="AU5865" s="8">
        <f t="shared" si="91"/>
        <v>383814143.80000001</v>
      </c>
    </row>
    <row r="5866" spans="1:47" x14ac:dyDescent="0.3">
      <c r="A5866" s="2">
        <v>2007</v>
      </c>
      <c r="B5866" s="2" t="s">
        <v>47</v>
      </c>
      <c r="C5866" s="2">
        <v>1</v>
      </c>
      <c r="D5866" s="2" t="s">
        <v>60</v>
      </c>
      <c r="E5866" s="7">
        <v>866658</v>
      </c>
      <c r="F5866" s="7">
        <v>676</v>
      </c>
      <c r="G5866" s="7">
        <v>1902882</v>
      </c>
      <c r="H5866" s="7">
        <v>3298714</v>
      </c>
      <c r="I5866" s="7">
        <v>0</v>
      </c>
      <c r="J5866" s="7">
        <v>630463</v>
      </c>
      <c r="K5866" s="7">
        <v>963154</v>
      </c>
      <c r="L5866" s="7">
        <v>2951897</v>
      </c>
      <c r="M5866" s="7">
        <v>549455</v>
      </c>
      <c r="N5866" s="7">
        <v>20533290</v>
      </c>
      <c r="O5866" s="7">
        <v>11957991</v>
      </c>
      <c r="P5866" s="7">
        <v>3227589</v>
      </c>
      <c r="Q5866" s="7">
        <v>362129</v>
      </c>
      <c r="R5866" s="7">
        <v>1405970</v>
      </c>
      <c r="S5866" s="7">
        <v>315304</v>
      </c>
      <c r="T5866" s="7">
        <v>662757</v>
      </c>
      <c r="U5866" s="7">
        <v>0</v>
      </c>
      <c r="V5866" s="7">
        <v>3496075</v>
      </c>
      <c r="W5866" s="7">
        <v>0</v>
      </c>
      <c r="X5866" s="7">
        <v>189796</v>
      </c>
      <c r="Y5866" s="7">
        <v>34265296</v>
      </c>
      <c r="Z5866" s="7">
        <v>0</v>
      </c>
      <c r="AA5866" s="7">
        <v>31986</v>
      </c>
      <c r="AB5866" s="7">
        <v>12940362</v>
      </c>
      <c r="AC5866" s="7">
        <v>0</v>
      </c>
      <c r="AD5866" s="7">
        <v>267561</v>
      </c>
      <c r="AE5866" s="7">
        <v>16545609</v>
      </c>
      <c r="AF5866" s="7">
        <v>0</v>
      </c>
      <c r="AG5866" s="7">
        <v>131634</v>
      </c>
      <c r="AH5866" s="7">
        <v>0</v>
      </c>
      <c r="AI5866" s="7">
        <v>0</v>
      </c>
      <c r="AJ5866" s="7">
        <v>28621</v>
      </c>
      <c r="AK5866" s="7">
        <v>0</v>
      </c>
      <c r="AL5866" s="7">
        <v>0</v>
      </c>
      <c r="AM5866" s="7">
        <v>0</v>
      </c>
      <c r="AN5866" s="7">
        <v>0</v>
      </c>
      <c r="AO5866" s="7">
        <v>2496448</v>
      </c>
      <c r="AP5866" s="7">
        <v>1081646</v>
      </c>
      <c r="AQ5866" s="7">
        <v>0</v>
      </c>
      <c r="AR5866" s="7">
        <v>0</v>
      </c>
      <c r="AS5866" s="7">
        <v>0</v>
      </c>
      <c r="AT5866" s="7">
        <v>0</v>
      </c>
      <c r="AU5866" s="8">
        <f t="shared" si="91"/>
        <v>121103963</v>
      </c>
    </row>
    <row r="5867" spans="1:47" x14ac:dyDescent="0.3">
      <c r="A5867" s="2">
        <v>2021</v>
      </c>
      <c r="B5867" s="2" t="s">
        <v>78</v>
      </c>
      <c r="C5867" s="2">
        <v>5</v>
      </c>
      <c r="D5867" s="2" t="s">
        <v>57</v>
      </c>
      <c r="E5867" s="7">
        <v>865702.56</v>
      </c>
      <c r="F5867" s="7">
        <v>-13.84</v>
      </c>
      <c r="G5867" s="7">
        <v>0</v>
      </c>
      <c r="H5867" s="7">
        <v>2717021.5</v>
      </c>
      <c r="I5867" s="7">
        <v>0</v>
      </c>
      <c r="J5867" s="7">
        <v>267226.73</v>
      </c>
      <c r="K5867" s="7">
        <v>987105.86</v>
      </c>
      <c r="L5867" s="7">
        <v>66265196.049999997</v>
      </c>
      <c r="M5867" s="7">
        <v>6301.38</v>
      </c>
      <c r="N5867" s="7">
        <v>37825517.899999999</v>
      </c>
      <c r="O5867" s="7">
        <v>44509916.670000002</v>
      </c>
      <c r="P5867" s="7">
        <v>1643422.95</v>
      </c>
      <c r="Q5867" s="7">
        <v>352684.25</v>
      </c>
      <c r="R5867" s="7">
        <v>2566567.41</v>
      </c>
      <c r="S5867" s="7">
        <v>595798.92000000004</v>
      </c>
      <c r="T5867" s="7">
        <v>439178.59</v>
      </c>
      <c r="U5867" s="7">
        <v>0</v>
      </c>
      <c r="V5867" s="7">
        <v>0</v>
      </c>
      <c r="W5867" s="7">
        <v>0</v>
      </c>
      <c r="X5867" s="7">
        <v>71147.16</v>
      </c>
      <c r="Y5867" s="7">
        <v>212493405.5</v>
      </c>
      <c r="Z5867" s="7">
        <v>0</v>
      </c>
      <c r="AA5867" s="7">
        <v>11524.37</v>
      </c>
      <c r="AB5867" s="7">
        <v>62159224.07</v>
      </c>
      <c r="AC5867" s="7">
        <v>0</v>
      </c>
      <c r="AD5867" s="7">
        <v>7243.45</v>
      </c>
      <c r="AE5867" s="7">
        <v>26408243.059999999</v>
      </c>
      <c r="AF5867" s="7">
        <v>0</v>
      </c>
      <c r="AG5867" s="7">
        <v>995.87</v>
      </c>
      <c r="AH5867" s="7">
        <v>0</v>
      </c>
      <c r="AI5867" s="7">
        <v>31016472.219999999</v>
      </c>
      <c r="AJ5867" s="7">
        <v>0</v>
      </c>
      <c r="AK5867" s="7">
        <v>0</v>
      </c>
      <c r="AL5867" s="7">
        <v>0</v>
      </c>
      <c r="AM5867" s="7">
        <v>0</v>
      </c>
      <c r="AN5867" s="7">
        <v>0</v>
      </c>
      <c r="AO5867" s="7">
        <v>3266740.11</v>
      </c>
      <c r="AP5867" s="7">
        <v>0</v>
      </c>
      <c r="AQ5867" s="7">
        <v>332001925.89999998</v>
      </c>
      <c r="AR5867" s="7">
        <v>0</v>
      </c>
      <c r="AS5867" s="7">
        <v>0</v>
      </c>
      <c r="AT5867" s="7">
        <v>9706192.2219999991</v>
      </c>
      <c r="AU5867" s="8">
        <f t="shared" si="91"/>
        <v>836184740.86199999</v>
      </c>
    </row>
    <row r="5868" spans="1:47" x14ac:dyDescent="0.3">
      <c r="A5868" s="2">
        <v>2019</v>
      </c>
      <c r="B5868" s="2" t="s">
        <v>77</v>
      </c>
      <c r="C5868" s="2">
        <v>4</v>
      </c>
      <c r="D5868" s="2" t="s">
        <v>67</v>
      </c>
      <c r="E5868" s="7">
        <v>863806.47</v>
      </c>
      <c r="F5868" s="7">
        <v>-6.15</v>
      </c>
      <c r="G5868" s="7">
        <v>12945.03</v>
      </c>
      <c r="H5868" s="7">
        <v>387569.54</v>
      </c>
      <c r="I5868" s="7">
        <v>36259.449999999997</v>
      </c>
      <c r="J5868" s="7">
        <v>450800.91</v>
      </c>
      <c r="K5868" s="7">
        <v>2705573.94</v>
      </c>
      <c r="L5868" s="7">
        <v>76224745.049999997</v>
      </c>
      <c r="M5868" s="7">
        <v>117754.11</v>
      </c>
      <c r="N5868" s="7">
        <v>76932965.810000002</v>
      </c>
      <c r="O5868" s="7">
        <v>46937612.960000001</v>
      </c>
      <c r="P5868" s="7">
        <v>3334033.11</v>
      </c>
      <c r="Q5868" s="7">
        <v>734620.2</v>
      </c>
      <c r="R5868" s="7">
        <v>2254887.2599999998</v>
      </c>
      <c r="S5868" s="7">
        <v>1388648.5</v>
      </c>
      <c r="T5868" s="7">
        <v>105122.85</v>
      </c>
      <c r="U5868" s="7">
        <v>0</v>
      </c>
      <c r="V5868" s="7">
        <v>0</v>
      </c>
      <c r="W5868" s="7">
        <v>0</v>
      </c>
      <c r="X5868" s="7">
        <v>99871.81</v>
      </c>
      <c r="Y5868" s="7">
        <v>74222195.659999996</v>
      </c>
      <c r="Z5868" s="7">
        <v>0</v>
      </c>
      <c r="AA5868" s="7">
        <v>16174.96</v>
      </c>
      <c r="AB5868" s="7">
        <v>26579225.329999998</v>
      </c>
      <c r="AC5868" s="7">
        <v>0</v>
      </c>
      <c r="AD5868" s="7">
        <v>59048.05</v>
      </c>
      <c r="AE5868" s="7">
        <v>46185169.670000002</v>
      </c>
      <c r="AF5868" s="7">
        <v>0</v>
      </c>
      <c r="AG5868" s="7">
        <v>1880.14</v>
      </c>
      <c r="AH5868" s="7">
        <v>0</v>
      </c>
      <c r="AI5868" s="7">
        <v>36200075.960000001</v>
      </c>
      <c r="AJ5868" s="7">
        <v>0</v>
      </c>
      <c r="AK5868" s="7">
        <v>0</v>
      </c>
      <c r="AL5868" s="7">
        <v>0</v>
      </c>
      <c r="AM5868" s="7">
        <v>0</v>
      </c>
      <c r="AN5868" s="7">
        <v>0</v>
      </c>
      <c r="AO5868" s="7">
        <v>1869421.23</v>
      </c>
      <c r="AP5868" s="7">
        <v>0</v>
      </c>
      <c r="AQ5868" s="7">
        <v>351205466.30000001</v>
      </c>
      <c r="AR5868" s="7">
        <v>0</v>
      </c>
      <c r="AS5868" s="7">
        <v>0</v>
      </c>
      <c r="AT5868" s="7">
        <v>2428737.6529999999</v>
      </c>
      <c r="AU5868" s="8">
        <f t="shared" si="91"/>
        <v>751354605.80299997</v>
      </c>
    </row>
    <row r="5869" spans="1:47" x14ac:dyDescent="0.3">
      <c r="A5869" s="2">
        <v>2026</v>
      </c>
      <c r="B5869" s="2" t="s">
        <v>77</v>
      </c>
      <c r="C5869" s="2">
        <v>4</v>
      </c>
      <c r="D5869" s="2" t="s">
        <v>72</v>
      </c>
      <c r="E5869" s="7">
        <v>859581.54</v>
      </c>
      <c r="F5869" s="7">
        <v>-82.06</v>
      </c>
      <c r="G5869" s="7">
        <v>502067.41</v>
      </c>
      <c r="H5869" s="7">
        <v>2289165.5499999998</v>
      </c>
      <c r="I5869" s="7">
        <v>20108.080000000002</v>
      </c>
      <c r="J5869" s="7">
        <v>117277.15</v>
      </c>
      <c r="K5869" s="7">
        <v>6293138.4400000004</v>
      </c>
      <c r="L5869" s="7">
        <v>16162932.15</v>
      </c>
      <c r="M5869" s="7">
        <v>3438065.28</v>
      </c>
      <c r="N5869" s="7">
        <v>100988471.40000001</v>
      </c>
      <c r="O5869" s="7">
        <v>39155207.299999997</v>
      </c>
      <c r="P5869" s="7">
        <v>7474377.8600000003</v>
      </c>
      <c r="Q5869" s="7">
        <v>187870.76</v>
      </c>
      <c r="R5869" s="7">
        <v>4302048.63</v>
      </c>
      <c r="S5869" s="7">
        <v>5474437.4199999999</v>
      </c>
      <c r="T5869" s="7">
        <v>114549.49</v>
      </c>
      <c r="U5869" s="7">
        <v>0</v>
      </c>
      <c r="V5869" s="7">
        <v>0</v>
      </c>
      <c r="W5869" s="7">
        <v>0</v>
      </c>
      <c r="X5869" s="7">
        <v>3255721.17</v>
      </c>
      <c r="Y5869" s="7">
        <v>94203043.469999999</v>
      </c>
      <c r="Z5869" s="7">
        <v>0</v>
      </c>
      <c r="AA5869" s="7">
        <v>535189.1</v>
      </c>
      <c r="AB5869" s="7">
        <v>34925819.420000002</v>
      </c>
      <c r="AC5869" s="7">
        <v>0</v>
      </c>
      <c r="AD5869" s="7">
        <v>2824833.55</v>
      </c>
      <c r="AE5869" s="7">
        <v>65730529.969999999</v>
      </c>
      <c r="AF5869" s="7">
        <v>0</v>
      </c>
      <c r="AG5869" s="7">
        <v>0</v>
      </c>
      <c r="AH5869" s="7">
        <v>0</v>
      </c>
      <c r="AI5869" s="7">
        <v>26330660.16</v>
      </c>
      <c r="AJ5869" s="7">
        <v>0</v>
      </c>
      <c r="AK5869" s="7">
        <v>0</v>
      </c>
      <c r="AL5869" s="7">
        <v>0</v>
      </c>
      <c r="AM5869" s="7">
        <v>0</v>
      </c>
      <c r="AN5869" s="7">
        <v>0</v>
      </c>
      <c r="AO5869" s="7">
        <v>6137521.0800000001</v>
      </c>
      <c r="AP5869" s="7">
        <v>0</v>
      </c>
      <c r="AQ5869" s="7">
        <v>340325755.80000001</v>
      </c>
      <c r="AR5869" s="7">
        <v>0</v>
      </c>
      <c r="AS5869" s="7">
        <v>0</v>
      </c>
      <c r="AT5869" s="7">
        <v>4913126.6500000004</v>
      </c>
      <c r="AU5869" s="8">
        <f t="shared" si="91"/>
        <v>766561416.7700001</v>
      </c>
    </row>
    <row r="5870" spans="1:47" x14ac:dyDescent="0.3">
      <c r="A5870" s="2">
        <v>2000</v>
      </c>
      <c r="B5870" s="2" t="s">
        <v>80</v>
      </c>
      <c r="C5870" s="2">
        <v>7</v>
      </c>
      <c r="D5870" s="2" t="s">
        <v>67</v>
      </c>
      <c r="E5870" s="7">
        <v>852298</v>
      </c>
      <c r="F5870" s="7">
        <v>0</v>
      </c>
      <c r="G5870" s="7">
        <v>1599065</v>
      </c>
      <c r="H5870" s="7">
        <v>935803</v>
      </c>
      <c r="I5870" s="7">
        <v>5439</v>
      </c>
      <c r="J5870" s="7">
        <v>431283</v>
      </c>
      <c r="K5870" s="7">
        <v>508281</v>
      </c>
      <c r="L5870" s="7">
        <v>1842430</v>
      </c>
      <c r="M5870" s="7">
        <v>2115</v>
      </c>
      <c r="N5870" s="7">
        <v>5389818</v>
      </c>
      <c r="O5870" s="7">
        <v>3195898</v>
      </c>
      <c r="P5870" s="7">
        <v>630913</v>
      </c>
      <c r="Q5870" s="7">
        <v>165269</v>
      </c>
      <c r="R5870" s="7">
        <v>273464</v>
      </c>
      <c r="S5870" s="7">
        <v>13957</v>
      </c>
      <c r="T5870" s="7">
        <v>16727</v>
      </c>
      <c r="U5870" s="7">
        <v>0</v>
      </c>
      <c r="V5870" s="7">
        <v>59297</v>
      </c>
      <c r="W5870" s="7">
        <v>12179072</v>
      </c>
      <c r="X5870" s="7">
        <v>0</v>
      </c>
      <c r="Y5870" s="7">
        <v>0</v>
      </c>
      <c r="Z5870" s="7">
        <v>3223562</v>
      </c>
      <c r="AA5870" s="7">
        <v>0</v>
      </c>
      <c r="AB5870" s="7">
        <v>0</v>
      </c>
      <c r="AC5870" s="7">
        <v>3749809</v>
      </c>
      <c r="AD5870" s="7">
        <v>0</v>
      </c>
      <c r="AE5870" s="7">
        <v>0</v>
      </c>
      <c r="AF5870" s="7">
        <v>0</v>
      </c>
      <c r="AG5870" s="7">
        <v>0</v>
      </c>
      <c r="AH5870" s="7">
        <v>3662199</v>
      </c>
      <c r="AI5870" s="7">
        <v>0</v>
      </c>
      <c r="AJ5870" s="7">
        <v>169702</v>
      </c>
      <c r="AK5870" s="7">
        <v>0</v>
      </c>
      <c r="AL5870" s="7">
        <v>0</v>
      </c>
      <c r="AM5870" s="7">
        <v>0</v>
      </c>
      <c r="AN5870" s="7">
        <v>0</v>
      </c>
      <c r="AO5870" s="7">
        <v>73776</v>
      </c>
      <c r="AP5870" s="7">
        <v>0</v>
      </c>
      <c r="AQ5870" s="7">
        <v>0</v>
      </c>
      <c r="AR5870" s="7">
        <v>0</v>
      </c>
      <c r="AS5870" s="7">
        <v>0</v>
      </c>
      <c r="AT5870" s="7">
        <v>0</v>
      </c>
      <c r="AU5870" s="8">
        <f t="shared" si="91"/>
        <v>38980177</v>
      </c>
    </row>
    <row r="5871" spans="1:47" x14ac:dyDescent="0.3">
      <c r="A5871" s="2">
        <v>2019</v>
      </c>
      <c r="B5871" s="2" t="s">
        <v>82</v>
      </c>
      <c r="C5871" s="2">
        <v>9</v>
      </c>
      <c r="D5871" s="2" t="s">
        <v>67</v>
      </c>
      <c r="E5871" s="7">
        <v>852237.72</v>
      </c>
      <c r="F5871" s="7">
        <v>-5.63</v>
      </c>
      <c r="G5871" s="7">
        <v>0</v>
      </c>
      <c r="H5871" s="7">
        <v>1346637.01</v>
      </c>
      <c r="I5871" s="7">
        <v>29559.05</v>
      </c>
      <c r="J5871" s="7">
        <v>315996.58</v>
      </c>
      <c r="K5871" s="7">
        <v>3197390.4</v>
      </c>
      <c r="L5871" s="7">
        <v>26322319.690000001</v>
      </c>
      <c r="M5871" s="7">
        <v>6819.84</v>
      </c>
      <c r="N5871" s="7">
        <v>27791838.260000002</v>
      </c>
      <c r="O5871" s="7">
        <v>44748386.979999997</v>
      </c>
      <c r="P5871" s="7">
        <v>1679035.32</v>
      </c>
      <c r="Q5871" s="7">
        <v>1693933.3</v>
      </c>
      <c r="R5871" s="7">
        <v>1731171.72</v>
      </c>
      <c r="S5871" s="7">
        <v>1220924.5</v>
      </c>
      <c r="T5871" s="7">
        <v>1271865.81</v>
      </c>
      <c r="U5871" s="7">
        <v>0</v>
      </c>
      <c r="V5871" s="7">
        <v>0</v>
      </c>
      <c r="W5871" s="7">
        <v>0</v>
      </c>
      <c r="X5871" s="7">
        <v>89770.58</v>
      </c>
      <c r="Y5871" s="7">
        <v>60725156.060000002</v>
      </c>
      <c r="Z5871" s="7">
        <v>0</v>
      </c>
      <c r="AA5871" s="7">
        <v>14667.82</v>
      </c>
      <c r="AB5871" s="7">
        <v>21997761.66</v>
      </c>
      <c r="AC5871" s="7">
        <v>0</v>
      </c>
      <c r="AD5871" s="7">
        <v>2624.58</v>
      </c>
      <c r="AE5871" s="7">
        <v>18551335.18</v>
      </c>
      <c r="AF5871" s="7">
        <v>0</v>
      </c>
      <c r="AG5871" s="7">
        <v>0</v>
      </c>
      <c r="AH5871" s="7">
        <v>0</v>
      </c>
      <c r="AI5871" s="7">
        <v>36359034.969999999</v>
      </c>
      <c r="AJ5871" s="7">
        <v>0</v>
      </c>
      <c r="AK5871" s="7">
        <v>0</v>
      </c>
      <c r="AL5871" s="7">
        <v>0</v>
      </c>
      <c r="AM5871" s="7">
        <v>0</v>
      </c>
      <c r="AN5871" s="7">
        <v>0</v>
      </c>
      <c r="AO5871" s="7">
        <v>3961868.32</v>
      </c>
      <c r="AP5871" s="7">
        <v>0</v>
      </c>
      <c r="AQ5871" s="7">
        <v>390331067.89999998</v>
      </c>
      <c r="AR5871" s="7">
        <v>0</v>
      </c>
      <c r="AS5871" s="7">
        <v>0</v>
      </c>
      <c r="AT5871" s="7">
        <v>2568306.486</v>
      </c>
      <c r="AU5871" s="8">
        <f t="shared" si="91"/>
        <v>646809704.10599995</v>
      </c>
    </row>
    <row r="5872" spans="1:47" x14ac:dyDescent="0.3">
      <c r="A5872" s="2">
        <v>2007</v>
      </c>
      <c r="B5872" s="2" t="s">
        <v>76</v>
      </c>
      <c r="C5872" s="2">
        <v>3</v>
      </c>
      <c r="D5872" s="2" t="s">
        <v>60</v>
      </c>
      <c r="E5872" s="7">
        <v>851774</v>
      </c>
      <c r="F5872" s="7">
        <v>259</v>
      </c>
      <c r="G5872" s="7">
        <v>1783374</v>
      </c>
      <c r="H5872" s="7">
        <v>1616790</v>
      </c>
      <c r="I5872" s="7">
        <v>0</v>
      </c>
      <c r="J5872" s="7">
        <v>362594</v>
      </c>
      <c r="K5872" s="7">
        <v>861293</v>
      </c>
      <c r="L5872" s="7">
        <v>3538807</v>
      </c>
      <c r="M5872" s="7">
        <v>1794</v>
      </c>
      <c r="N5872" s="7">
        <v>11055879</v>
      </c>
      <c r="O5872" s="7">
        <v>10501146</v>
      </c>
      <c r="P5872" s="7">
        <v>1641953</v>
      </c>
      <c r="Q5872" s="7">
        <v>1038140</v>
      </c>
      <c r="R5872" s="7">
        <v>1471454</v>
      </c>
      <c r="S5872" s="7">
        <v>595044</v>
      </c>
      <c r="T5872" s="7">
        <v>711565</v>
      </c>
      <c r="U5872" s="7">
        <v>0</v>
      </c>
      <c r="V5872" s="7">
        <v>4438528</v>
      </c>
      <c r="W5872" s="7">
        <v>0</v>
      </c>
      <c r="X5872" s="7">
        <v>60315</v>
      </c>
      <c r="Y5872" s="7">
        <v>31452869</v>
      </c>
      <c r="Z5872" s="7">
        <v>0</v>
      </c>
      <c r="AA5872" s="7">
        <v>10316</v>
      </c>
      <c r="AB5872" s="7">
        <v>12349031</v>
      </c>
      <c r="AC5872" s="7">
        <v>0</v>
      </c>
      <c r="AD5872" s="7">
        <v>2836</v>
      </c>
      <c r="AE5872" s="7">
        <v>8318423</v>
      </c>
      <c r="AF5872" s="7">
        <v>0</v>
      </c>
      <c r="AG5872" s="7">
        <v>37446</v>
      </c>
      <c r="AH5872" s="7">
        <v>0</v>
      </c>
      <c r="AI5872" s="7">
        <v>0</v>
      </c>
      <c r="AJ5872" s="7">
        <v>30241</v>
      </c>
      <c r="AK5872" s="7">
        <v>0</v>
      </c>
      <c r="AL5872" s="7">
        <v>0</v>
      </c>
      <c r="AM5872" s="7">
        <v>0</v>
      </c>
      <c r="AN5872" s="7">
        <v>0</v>
      </c>
      <c r="AO5872" s="7">
        <v>2868257</v>
      </c>
      <c r="AP5872" s="7">
        <v>1986974</v>
      </c>
      <c r="AQ5872" s="7">
        <v>0</v>
      </c>
      <c r="AR5872" s="7">
        <v>0</v>
      </c>
      <c r="AS5872" s="7">
        <v>0</v>
      </c>
      <c r="AT5872" s="7">
        <v>0</v>
      </c>
      <c r="AU5872" s="8">
        <f t="shared" si="91"/>
        <v>97587102</v>
      </c>
    </row>
    <row r="5873" spans="1:47" x14ac:dyDescent="0.3">
      <c r="A5873" s="2">
        <v>2014</v>
      </c>
      <c r="B5873" s="2" t="s">
        <v>75</v>
      </c>
      <c r="C5873" s="2">
        <v>2</v>
      </c>
      <c r="D5873" s="2" t="s">
        <v>49</v>
      </c>
      <c r="E5873" s="7">
        <v>847340</v>
      </c>
      <c r="F5873" s="7">
        <v>1120</v>
      </c>
      <c r="G5873" s="7">
        <v>0</v>
      </c>
      <c r="H5873" s="7">
        <v>31461</v>
      </c>
      <c r="I5873" s="7">
        <v>1647</v>
      </c>
      <c r="J5873" s="7">
        <v>218494</v>
      </c>
      <c r="K5873" s="7">
        <v>2560248</v>
      </c>
      <c r="L5873" s="7">
        <v>5268447</v>
      </c>
      <c r="M5873" s="7">
        <v>20450</v>
      </c>
      <c r="N5873" s="7">
        <v>16732381</v>
      </c>
      <c r="O5873" s="7">
        <v>19232799</v>
      </c>
      <c r="P5873" s="7">
        <v>3340151</v>
      </c>
      <c r="Q5873" s="7">
        <v>251691</v>
      </c>
      <c r="R5873" s="7">
        <v>1397758</v>
      </c>
      <c r="S5873" s="7">
        <v>242405</v>
      </c>
      <c r="T5873" s="7">
        <v>162764</v>
      </c>
      <c r="U5873" s="7">
        <v>0</v>
      </c>
      <c r="V5873" s="7">
        <v>0</v>
      </c>
      <c r="W5873" s="7">
        <v>0</v>
      </c>
      <c r="X5873" s="7">
        <v>126661</v>
      </c>
      <c r="Y5873" s="7">
        <v>37180798</v>
      </c>
      <c r="Z5873" s="7">
        <v>0</v>
      </c>
      <c r="AA5873" s="7">
        <v>22296</v>
      </c>
      <c r="AB5873" s="7">
        <v>14180816</v>
      </c>
      <c r="AC5873" s="7">
        <v>0</v>
      </c>
      <c r="AD5873" s="7">
        <v>12954</v>
      </c>
      <c r="AE5873" s="7">
        <v>10457976</v>
      </c>
      <c r="AF5873" s="7">
        <v>0</v>
      </c>
      <c r="AG5873" s="7">
        <v>19168</v>
      </c>
      <c r="AH5873" s="7">
        <v>0</v>
      </c>
      <c r="AI5873" s="7">
        <v>14092020</v>
      </c>
      <c r="AJ5873" s="7">
        <v>453</v>
      </c>
      <c r="AK5873" s="7">
        <v>0</v>
      </c>
      <c r="AL5873" s="7">
        <v>0</v>
      </c>
      <c r="AM5873" s="7">
        <v>0</v>
      </c>
      <c r="AN5873" s="7">
        <v>0</v>
      </c>
      <c r="AO5873" s="7">
        <v>2273839</v>
      </c>
      <c r="AP5873" s="7">
        <v>0</v>
      </c>
      <c r="AQ5873" s="7">
        <v>0</v>
      </c>
      <c r="AR5873" s="7">
        <v>117073998</v>
      </c>
      <c r="AS5873" s="7">
        <v>13225725</v>
      </c>
      <c r="AT5873" s="7">
        <v>3582120</v>
      </c>
      <c r="AU5873" s="8">
        <f t="shared" si="91"/>
        <v>262557980</v>
      </c>
    </row>
    <row r="5874" spans="1:47" x14ac:dyDescent="0.3">
      <c r="A5874" s="2">
        <v>2013</v>
      </c>
      <c r="B5874" s="2" t="s">
        <v>84</v>
      </c>
      <c r="C5874" s="2">
        <v>11</v>
      </c>
      <c r="D5874" s="2" t="s">
        <v>67</v>
      </c>
      <c r="E5874" s="7">
        <v>845823</v>
      </c>
      <c r="F5874" s="7">
        <v>2683</v>
      </c>
      <c r="G5874" s="7">
        <v>0</v>
      </c>
      <c r="H5874" s="7">
        <v>1573570</v>
      </c>
      <c r="I5874" s="7">
        <v>2976</v>
      </c>
      <c r="J5874" s="7">
        <v>333453</v>
      </c>
      <c r="K5874" s="7">
        <v>3431227</v>
      </c>
      <c r="L5874" s="7">
        <v>16201671</v>
      </c>
      <c r="M5874" s="7">
        <v>133290</v>
      </c>
      <c r="N5874" s="7">
        <v>24875090</v>
      </c>
      <c r="O5874" s="7">
        <v>38939989</v>
      </c>
      <c r="P5874" s="7">
        <v>1074184</v>
      </c>
      <c r="Q5874" s="7">
        <v>713397</v>
      </c>
      <c r="R5874" s="7">
        <v>2145300</v>
      </c>
      <c r="S5874" s="7">
        <v>556418</v>
      </c>
      <c r="T5874" s="7">
        <v>137355</v>
      </c>
      <c r="U5874" s="7">
        <v>0</v>
      </c>
      <c r="V5874" s="7">
        <v>0</v>
      </c>
      <c r="W5874" s="7">
        <v>0</v>
      </c>
      <c r="X5874" s="7">
        <v>141224</v>
      </c>
      <c r="Y5874" s="7">
        <v>53256932</v>
      </c>
      <c r="Z5874" s="7">
        <v>0</v>
      </c>
      <c r="AA5874" s="7">
        <v>23491</v>
      </c>
      <c r="AB5874" s="7">
        <v>19508151</v>
      </c>
      <c r="AC5874" s="7">
        <v>0</v>
      </c>
      <c r="AD5874" s="7">
        <v>81185</v>
      </c>
      <c r="AE5874" s="7">
        <v>16636446</v>
      </c>
      <c r="AF5874" s="7">
        <v>0</v>
      </c>
      <c r="AG5874" s="7">
        <v>0</v>
      </c>
      <c r="AH5874" s="7">
        <v>0</v>
      </c>
      <c r="AI5874" s="7">
        <v>46572115</v>
      </c>
      <c r="AJ5874" s="7">
        <v>30379</v>
      </c>
      <c r="AK5874" s="7">
        <v>0</v>
      </c>
      <c r="AL5874" s="7">
        <v>0</v>
      </c>
      <c r="AM5874" s="7">
        <v>0</v>
      </c>
      <c r="AN5874" s="7">
        <v>0</v>
      </c>
      <c r="AO5874" s="7">
        <v>1558895</v>
      </c>
      <c r="AP5874" s="7">
        <v>0</v>
      </c>
      <c r="AQ5874" s="7">
        <v>0</v>
      </c>
      <c r="AR5874" s="7">
        <v>167968058</v>
      </c>
      <c r="AS5874" s="7">
        <v>12668323</v>
      </c>
      <c r="AT5874" s="7">
        <v>2328242</v>
      </c>
      <c r="AU5874" s="8">
        <f t="shared" si="91"/>
        <v>411739867</v>
      </c>
    </row>
    <row r="5875" spans="1:47" x14ac:dyDescent="0.3">
      <c r="A5875" s="2">
        <v>2015</v>
      </c>
      <c r="B5875" s="2" t="s">
        <v>83</v>
      </c>
      <c r="C5875" s="2">
        <v>10</v>
      </c>
      <c r="D5875" s="2" t="s">
        <v>60</v>
      </c>
      <c r="E5875" s="7">
        <v>845567.84</v>
      </c>
      <c r="F5875" s="7">
        <v>334.08</v>
      </c>
      <c r="G5875" s="7">
        <v>0</v>
      </c>
      <c r="H5875" s="7">
        <v>2350915.4700000002</v>
      </c>
      <c r="I5875" s="7">
        <v>0</v>
      </c>
      <c r="J5875" s="7">
        <v>1544428.13</v>
      </c>
      <c r="K5875" s="7">
        <v>3111985</v>
      </c>
      <c r="L5875" s="7">
        <v>23479409.52</v>
      </c>
      <c r="M5875" s="7">
        <v>430557.51</v>
      </c>
      <c r="N5875" s="7">
        <v>98644229.010000005</v>
      </c>
      <c r="O5875" s="7">
        <v>45190866.719999999</v>
      </c>
      <c r="P5875" s="7">
        <v>5975229.1799999997</v>
      </c>
      <c r="Q5875" s="7">
        <v>4089259.98</v>
      </c>
      <c r="R5875" s="7">
        <v>2763360.14</v>
      </c>
      <c r="S5875" s="7">
        <v>6067729.7599999998</v>
      </c>
      <c r="T5875" s="7">
        <v>21463171.829999998</v>
      </c>
      <c r="U5875" s="7">
        <v>0</v>
      </c>
      <c r="V5875" s="7">
        <v>0</v>
      </c>
      <c r="W5875" s="7">
        <v>0</v>
      </c>
      <c r="X5875" s="7">
        <v>128959.1</v>
      </c>
      <c r="Y5875" s="7">
        <v>99367907.540000007</v>
      </c>
      <c r="Z5875" s="7">
        <v>0</v>
      </c>
      <c r="AA5875" s="7">
        <v>20612.349999999999</v>
      </c>
      <c r="AB5875" s="7">
        <v>38544799.450000003</v>
      </c>
      <c r="AC5875" s="7">
        <v>0</v>
      </c>
      <c r="AD5875" s="7">
        <v>320994.81</v>
      </c>
      <c r="AE5875" s="7">
        <v>60833882.909999996</v>
      </c>
      <c r="AF5875" s="7">
        <v>0</v>
      </c>
      <c r="AG5875" s="7">
        <v>65641.210000000006</v>
      </c>
      <c r="AH5875" s="7">
        <v>0</v>
      </c>
      <c r="AI5875" s="7">
        <v>18529611.120000001</v>
      </c>
      <c r="AJ5875" s="7">
        <v>0</v>
      </c>
      <c r="AK5875" s="7">
        <v>0</v>
      </c>
      <c r="AL5875" s="7">
        <v>0</v>
      </c>
      <c r="AM5875" s="7">
        <v>0</v>
      </c>
      <c r="AN5875" s="7">
        <v>0</v>
      </c>
      <c r="AO5875" s="7">
        <v>16285969.27</v>
      </c>
      <c r="AP5875" s="7">
        <v>0</v>
      </c>
      <c r="AQ5875" s="7">
        <v>0</v>
      </c>
      <c r="AR5875" s="7">
        <v>272283419.39999998</v>
      </c>
      <c r="AS5875" s="7">
        <v>29295743.489999998</v>
      </c>
      <c r="AT5875" s="7">
        <v>11527111.51</v>
      </c>
      <c r="AU5875" s="8">
        <f t="shared" si="91"/>
        <v>763161696.32999992</v>
      </c>
    </row>
    <row r="5876" spans="1:47" x14ac:dyDescent="0.3">
      <c r="A5876" s="2">
        <v>2008</v>
      </c>
      <c r="B5876" s="2" t="s">
        <v>75</v>
      </c>
      <c r="C5876" s="2">
        <v>2</v>
      </c>
      <c r="D5876" s="2" t="s">
        <v>61</v>
      </c>
      <c r="E5876" s="7">
        <v>845553.94</v>
      </c>
      <c r="F5876" s="7">
        <v>709.8</v>
      </c>
      <c r="G5876" s="7">
        <v>7700385.29</v>
      </c>
      <c r="H5876" s="7">
        <v>4662025.5599999996</v>
      </c>
      <c r="I5876" s="7">
        <v>0</v>
      </c>
      <c r="J5876" s="7">
        <v>381371.52</v>
      </c>
      <c r="K5876" s="7">
        <v>2327470.5299999998</v>
      </c>
      <c r="L5876" s="7">
        <v>3068450.5</v>
      </c>
      <c r="M5876" s="7">
        <v>3143790.96</v>
      </c>
      <c r="N5876" s="7">
        <v>17936948.440000001</v>
      </c>
      <c r="O5876" s="7">
        <v>23385886.890000001</v>
      </c>
      <c r="P5876" s="7">
        <v>1283886.26</v>
      </c>
      <c r="Q5876" s="7">
        <v>666774.64</v>
      </c>
      <c r="R5876" s="7">
        <v>2331457.2599999998</v>
      </c>
      <c r="S5876" s="7">
        <v>4790782.1399999997</v>
      </c>
      <c r="T5876" s="7">
        <v>300791.90999999997</v>
      </c>
      <c r="U5876" s="7">
        <v>0</v>
      </c>
      <c r="V5876" s="7">
        <v>1675584.29</v>
      </c>
      <c r="W5876" s="7">
        <v>0</v>
      </c>
      <c r="X5876" s="7">
        <v>3731844.05</v>
      </c>
      <c r="Y5876" s="7">
        <v>66014019.43</v>
      </c>
      <c r="Z5876" s="7">
        <v>0</v>
      </c>
      <c r="AA5876" s="7">
        <v>607292.67000000004</v>
      </c>
      <c r="AB5876" s="7">
        <v>23241047.030000001</v>
      </c>
      <c r="AC5876" s="7">
        <v>0</v>
      </c>
      <c r="AD5876" s="7">
        <v>5326382.17</v>
      </c>
      <c r="AE5876" s="7">
        <v>12602933.869999999</v>
      </c>
      <c r="AF5876" s="7">
        <v>0</v>
      </c>
      <c r="AG5876" s="7">
        <v>0</v>
      </c>
      <c r="AH5876" s="7">
        <v>0</v>
      </c>
      <c r="AI5876" s="7">
        <v>0</v>
      </c>
      <c r="AJ5876" s="7">
        <v>98891.19</v>
      </c>
      <c r="AK5876" s="7">
        <v>0</v>
      </c>
      <c r="AL5876" s="7">
        <v>0</v>
      </c>
      <c r="AM5876" s="7">
        <v>0</v>
      </c>
      <c r="AN5876" s="7">
        <v>0</v>
      </c>
      <c r="AO5876" s="7">
        <v>1890845.94</v>
      </c>
      <c r="AP5876" s="7">
        <v>2588214.08</v>
      </c>
      <c r="AQ5876" s="7">
        <v>0</v>
      </c>
      <c r="AR5876" s="7">
        <v>0</v>
      </c>
      <c r="AS5876" s="7">
        <v>0</v>
      </c>
      <c r="AT5876" s="7">
        <v>0</v>
      </c>
      <c r="AU5876" s="8">
        <f t="shared" si="91"/>
        <v>190603340.35999998</v>
      </c>
    </row>
    <row r="5877" spans="1:47" x14ac:dyDescent="0.3">
      <c r="A5877" s="2">
        <v>2026</v>
      </c>
      <c r="B5877" s="2" t="s">
        <v>77</v>
      </c>
      <c r="C5877" s="2">
        <v>4</v>
      </c>
      <c r="D5877" s="2" t="s">
        <v>74</v>
      </c>
      <c r="E5877" s="7">
        <v>844835.86</v>
      </c>
      <c r="F5877" s="7">
        <v>0</v>
      </c>
      <c r="G5877" s="7">
        <v>0</v>
      </c>
      <c r="H5877" s="7">
        <v>82370.39</v>
      </c>
      <c r="I5877" s="7">
        <v>234285.09</v>
      </c>
      <c r="J5877" s="7">
        <v>387425.28000000003</v>
      </c>
      <c r="K5877" s="7">
        <v>1651014.48</v>
      </c>
      <c r="L5877" s="7">
        <v>12462361.199999999</v>
      </c>
      <c r="M5877" s="7">
        <v>36225.089999999997</v>
      </c>
      <c r="N5877" s="7">
        <v>76601533.329999998</v>
      </c>
      <c r="O5877" s="7">
        <v>24511602.789999999</v>
      </c>
      <c r="P5877" s="7">
        <v>3088675.61</v>
      </c>
      <c r="Q5877" s="7">
        <v>441490.09</v>
      </c>
      <c r="R5877" s="7">
        <v>2064976.69</v>
      </c>
      <c r="S5877" s="7">
        <v>642913.74</v>
      </c>
      <c r="T5877" s="7">
        <v>1766446.76</v>
      </c>
      <c r="U5877" s="7">
        <v>0</v>
      </c>
      <c r="V5877" s="7">
        <v>0</v>
      </c>
      <c r="W5877" s="7">
        <v>0</v>
      </c>
      <c r="X5877" s="7">
        <v>64221.27</v>
      </c>
      <c r="Y5877" s="7">
        <v>69331290.420000002</v>
      </c>
      <c r="Z5877" s="7">
        <v>0</v>
      </c>
      <c r="AA5877" s="7">
        <v>10373.51</v>
      </c>
      <c r="AB5877" s="7">
        <v>25015830.420000002</v>
      </c>
      <c r="AC5877" s="7">
        <v>0</v>
      </c>
      <c r="AD5877" s="7">
        <v>25224.81</v>
      </c>
      <c r="AE5877" s="7">
        <v>46744605.289999999</v>
      </c>
      <c r="AF5877" s="7">
        <v>0</v>
      </c>
      <c r="AG5877" s="7">
        <v>0</v>
      </c>
      <c r="AH5877" s="7">
        <v>0</v>
      </c>
      <c r="AI5877" s="7">
        <v>18990479.66</v>
      </c>
      <c r="AJ5877" s="7">
        <v>0</v>
      </c>
      <c r="AK5877" s="7">
        <v>0</v>
      </c>
      <c r="AL5877" s="7">
        <v>0</v>
      </c>
      <c r="AM5877" s="7">
        <v>0</v>
      </c>
      <c r="AN5877" s="7">
        <v>0</v>
      </c>
      <c r="AO5877" s="7">
        <v>2056371.39</v>
      </c>
      <c r="AP5877" s="7">
        <v>0</v>
      </c>
      <c r="AQ5877" s="7">
        <v>259884817</v>
      </c>
      <c r="AR5877" s="7">
        <v>0</v>
      </c>
      <c r="AS5877" s="7">
        <v>0</v>
      </c>
      <c r="AT5877" s="7">
        <v>4229356.148</v>
      </c>
      <c r="AU5877" s="8">
        <f t="shared" si="91"/>
        <v>551168726.31799996</v>
      </c>
    </row>
    <row r="5878" spans="1:47" x14ac:dyDescent="0.3">
      <c r="A5878" s="2">
        <v>2005</v>
      </c>
      <c r="B5878" s="2" t="s">
        <v>81</v>
      </c>
      <c r="C5878" s="2">
        <v>8</v>
      </c>
      <c r="D5878" s="2" t="s">
        <v>61</v>
      </c>
      <c r="E5878" s="7">
        <v>844795</v>
      </c>
      <c r="F5878" s="7">
        <v>2118</v>
      </c>
      <c r="G5878" s="7">
        <v>5315820</v>
      </c>
      <c r="H5878" s="7">
        <v>1123200</v>
      </c>
      <c r="I5878" s="7">
        <v>0</v>
      </c>
      <c r="J5878" s="7">
        <v>2886897</v>
      </c>
      <c r="K5878" s="7">
        <v>1967668</v>
      </c>
      <c r="L5878" s="7">
        <v>6276576</v>
      </c>
      <c r="M5878" s="7">
        <v>3726239</v>
      </c>
      <c r="N5878" s="7">
        <v>14460621</v>
      </c>
      <c r="O5878" s="7">
        <v>18461596</v>
      </c>
      <c r="P5878" s="7">
        <v>1767050</v>
      </c>
      <c r="Q5878" s="7">
        <v>1691571</v>
      </c>
      <c r="R5878" s="7">
        <v>1779226</v>
      </c>
      <c r="S5878" s="7">
        <v>1682228</v>
      </c>
      <c r="T5878" s="7">
        <v>211364</v>
      </c>
      <c r="U5878" s="7">
        <v>0</v>
      </c>
      <c r="V5878" s="7">
        <v>5607687</v>
      </c>
      <c r="W5878" s="7">
        <v>0</v>
      </c>
      <c r="X5878" s="7">
        <v>3228105</v>
      </c>
      <c r="Y5878" s="7">
        <v>42860182</v>
      </c>
      <c r="Z5878" s="7">
        <v>0</v>
      </c>
      <c r="AA5878" s="7">
        <v>524856</v>
      </c>
      <c r="AB5878" s="7">
        <v>11275276</v>
      </c>
      <c r="AC5878" s="7">
        <v>0</v>
      </c>
      <c r="AD5878" s="7">
        <v>1099227</v>
      </c>
      <c r="AE5878" s="7">
        <v>8430059</v>
      </c>
      <c r="AF5878" s="7">
        <v>0</v>
      </c>
      <c r="AG5878" s="7">
        <v>1486</v>
      </c>
      <c r="AH5878" s="7">
        <v>0</v>
      </c>
      <c r="AI5878" s="7">
        <v>0</v>
      </c>
      <c r="AJ5878" s="7">
        <v>927190</v>
      </c>
      <c r="AK5878" s="7">
        <v>0</v>
      </c>
      <c r="AL5878" s="7">
        <v>0</v>
      </c>
      <c r="AM5878" s="7">
        <v>0</v>
      </c>
      <c r="AN5878" s="7">
        <v>4480775</v>
      </c>
      <c r="AO5878" s="7">
        <v>2935501</v>
      </c>
      <c r="AP5878" s="7">
        <v>2354744.719</v>
      </c>
      <c r="AQ5878" s="7">
        <v>0</v>
      </c>
      <c r="AR5878" s="7">
        <v>108392136.5</v>
      </c>
      <c r="AS5878" s="7">
        <v>7092877.148</v>
      </c>
      <c r="AT5878" s="7">
        <v>0</v>
      </c>
      <c r="AU5878" s="8">
        <f t="shared" si="91"/>
        <v>261407071.36700001</v>
      </c>
    </row>
    <row r="5879" spans="1:47" x14ac:dyDescent="0.3">
      <c r="A5879" s="2">
        <v>2000</v>
      </c>
      <c r="B5879" s="2" t="s">
        <v>81</v>
      </c>
      <c r="C5879" s="2">
        <v>8</v>
      </c>
      <c r="D5879" s="2" t="s">
        <v>72</v>
      </c>
      <c r="E5879" s="7">
        <v>844711</v>
      </c>
      <c r="F5879" s="7">
        <v>0</v>
      </c>
      <c r="G5879" s="7">
        <v>946653</v>
      </c>
      <c r="H5879" s="7">
        <v>3856515</v>
      </c>
      <c r="I5879" s="7">
        <v>0</v>
      </c>
      <c r="J5879" s="7">
        <v>472797</v>
      </c>
      <c r="K5879" s="7">
        <v>1122896</v>
      </c>
      <c r="L5879" s="7">
        <v>1917133</v>
      </c>
      <c r="M5879" s="7">
        <v>260426</v>
      </c>
      <c r="N5879" s="7">
        <v>1299633</v>
      </c>
      <c r="O5879" s="7">
        <v>2855557</v>
      </c>
      <c r="P5879" s="7">
        <v>465750</v>
      </c>
      <c r="Q5879" s="7">
        <v>233317</v>
      </c>
      <c r="R5879" s="7">
        <v>243656</v>
      </c>
      <c r="S5879" s="7">
        <v>292160</v>
      </c>
      <c r="T5879" s="7">
        <v>19343</v>
      </c>
      <c r="U5879" s="7">
        <v>0</v>
      </c>
      <c r="V5879" s="7">
        <v>952932</v>
      </c>
      <c r="W5879" s="7">
        <v>8549800</v>
      </c>
      <c r="X5879" s="7">
        <v>0</v>
      </c>
      <c r="Y5879" s="7">
        <v>0</v>
      </c>
      <c r="Z5879" s="7">
        <v>2570462</v>
      </c>
      <c r="AA5879" s="7">
        <v>0</v>
      </c>
      <c r="AB5879" s="7">
        <v>0</v>
      </c>
      <c r="AC5879" s="7">
        <v>1156261</v>
      </c>
      <c r="AD5879" s="7">
        <v>0</v>
      </c>
      <c r="AE5879" s="7">
        <v>0</v>
      </c>
      <c r="AF5879" s="7">
        <v>0</v>
      </c>
      <c r="AG5879" s="7">
        <v>0</v>
      </c>
      <c r="AH5879" s="7">
        <v>1912585</v>
      </c>
      <c r="AI5879" s="7">
        <v>0</v>
      </c>
      <c r="AJ5879" s="7">
        <v>15436</v>
      </c>
      <c r="AK5879" s="7">
        <v>0</v>
      </c>
      <c r="AL5879" s="7">
        <v>0</v>
      </c>
      <c r="AM5879" s="7">
        <v>0</v>
      </c>
      <c r="AN5879" s="7">
        <v>0</v>
      </c>
      <c r="AO5879" s="7">
        <v>100834</v>
      </c>
      <c r="AP5879" s="7">
        <v>0</v>
      </c>
      <c r="AQ5879" s="7">
        <v>0</v>
      </c>
      <c r="AR5879" s="7">
        <v>0</v>
      </c>
      <c r="AS5879" s="7">
        <v>0</v>
      </c>
      <c r="AT5879" s="7">
        <v>0</v>
      </c>
      <c r="AU5879" s="8">
        <f t="shared" si="91"/>
        <v>30088857</v>
      </c>
    </row>
    <row r="5880" spans="1:47" x14ac:dyDescent="0.3">
      <c r="A5880" s="2">
        <v>2007</v>
      </c>
      <c r="B5880" s="2" t="s">
        <v>75</v>
      </c>
      <c r="C5880" s="2">
        <v>2</v>
      </c>
      <c r="D5880" s="2" t="s">
        <v>60</v>
      </c>
      <c r="E5880" s="7">
        <v>844426</v>
      </c>
      <c r="F5880" s="7">
        <v>346</v>
      </c>
      <c r="G5880" s="7">
        <v>1947833</v>
      </c>
      <c r="H5880" s="7">
        <v>2457397</v>
      </c>
      <c r="I5880" s="7">
        <v>0</v>
      </c>
      <c r="J5880" s="7">
        <v>291108</v>
      </c>
      <c r="K5880" s="7">
        <v>1049642</v>
      </c>
      <c r="L5880" s="7">
        <v>2333910</v>
      </c>
      <c r="M5880" s="7">
        <v>2508</v>
      </c>
      <c r="N5880" s="7">
        <v>17103291</v>
      </c>
      <c r="O5880" s="7">
        <v>12267986</v>
      </c>
      <c r="P5880" s="7">
        <v>1035189</v>
      </c>
      <c r="Q5880" s="7">
        <v>826897</v>
      </c>
      <c r="R5880" s="7">
        <v>1435063</v>
      </c>
      <c r="S5880" s="7">
        <v>326009</v>
      </c>
      <c r="T5880" s="7">
        <v>525989</v>
      </c>
      <c r="U5880" s="7">
        <v>0</v>
      </c>
      <c r="V5880" s="7">
        <v>3482827</v>
      </c>
      <c r="W5880" s="7">
        <v>0</v>
      </c>
      <c r="X5880" s="7">
        <v>65712</v>
      </c>
      <c r="Y5880" s="7">
        <v>29930390</v>
      </c>
      <c r="Z5880" s="7">
        <v>0</v>
      </c>
      <c r="AA5880" s="7">
        <v>11150</v>
      </c>
      <c r="AB5880" s="7">
        <v>10793271</v>
      </c>
      <c r="AC5880" s="7">
        <v>0</v>
      </c>
      <c r="AD5880" s="7">
        <v>3966</v>
      </c>
      <c r="AE5880" s="7">
        <v>8675372</v>
      </c>
      <c r="AF5880" s="7">
        <v>0</v>
      </c>
      <c r="AG5880" s="7">
        <v>169820</v>
      </c>
      <c r="AH5880" s="7">
        <v>0</v>
      </c>
      <c r="AI5880" s="7">
        <v>0</v>
      </c>
      <c r="AJ5880" s="7">
        <v>16281</v>
      </c>
      <c r="AK5880" s="7">
        <v>0</v>
      </c>
      <c r="AL5880" s="7">
        <v>0</v>
      </c>
      <c r="AM5880" s="7">
        <v>0</v>
      </c>
      <c r="AN5880" s="7">
        <v>0</v>
      </c>
      <c r="AO5880" s="7">
        <v>2724884</v>
      </c>
      <c r="AP5880" s="7">
        <v>1227534</v>
      </c>
      <c r="AQ5880" s="7">
        <v>0</v>
      </c>
      <c r="AR5880" s="7">
        <v>0</v>
      </c>
      <c r="AS5880" s="7">
        <v>0</v>
      </c>
      <c r="AT5880" s="7">
        <v>0</v>
      </c>
      <c r="AU5880" s="8">
        <f t="shared" si="91"/>
        <v>99548801</v>
      </c>
    </row>
    <row r="5881" spans="1:47" x14ac:dyDescent="0.3">
      <c r="A5881" s="2">
        <v>2020</v>
      </c>
      <c r="B5881" s="2" t="s">
        <v>80</v>
      </c>
      <c r="C5881" s="2">
        <v>7</v>
      </c>
      <c r="D5881" s="2" t="s">
        <v>49</v>
      </c>
      <c r="E5881" s="7">
        <v>843381.45</v>
      </c>
      <c r="F5881" s="7">
        <v>1579.77</v>
      </c>
      <c r="G5881" s="7">
        <v>0</v>
      </c>
      <c r="H5881" s="7">
        <v>604975.93999999994</v>
      </c>
      <c r="I5881" s="7">
        <v>0</v>
      </c>
      <c r="J5881" s="7">
        <v>918.23</v>
      </c>
      <c r="K5881" s="7">
        <v>2350865.85</v>
      </c>
      <c r="L5881" s="7">
        <v>27438752.260000002</v>
      </c>
      <c r="M5881" s="7">
        <v>10453.64</v>
      </c>
      <c r="N5881" s="7">
        <v>41691680.189999998</v>
      </c>
      <c r="O5881" s="7">
        <v>28669151.969999999</v>
      </c>
      <c r="P5881" s="7">
        <v>2630044.13</v>
      </c>
      <c r="Q5881" s="7">
        <v>435390.51</v>
      </c>
      <c r="R5881" s="7">
        <v>1596587.4</v>
      </c>
      <c r="S5881" s="7">
        <v>67696.95</v>
      </c>
      <c r="T5881" s="7">
        <v>85045.43</v>
      </c>
      <c r="U5881" s="7">
        <v>0</v>
      </c>
      <c r="V5881" s="7">
        <v>0</v>
      </c>
      <c r="W5881" s="7">
        <v>0</v>
      </c>
      <c r="X5881" s="7">
        <v>38208.85</v>
      </c>
      <c r="Y5881" s="7">
        <v>63842671.740000002</v>
      </c>
      <c r="Z5881" s="7">
        <v>0</v>
      </c>
      <c r="AA5881" s="7">
        <v>6605.38</v>
      </c>
      <c r="AB5881" s="7">
        <v>19988406.579999998</v>
      </c>
      <c r="AC5881" s="7">
        <v>0</v>
      </c>
      <c r="AD5881" s="7">
        <v>18944.669999999998</v>
      </c>
      <c r="AE5881" s="7">
        <v>24045153.309999999</v>
      </c>
      <c r="AF5881" s="7">
        <v>0</v>
      </c>
      <c r="AG5881" s="7">
        <v>7392.38</v>
      </c>
      <c r="AH5881" s="7">
        <v>0</v>
      </c>
      <c r="AI5881" s="7">
        <v>27366931.760000002</v>
      </c>
      <c r="AJ5881" s="7">
        <v>0</v>
      </c>
      <c r="AK5881" s="7">
        <v>0</v>
      </c>
      <c r="AL5881" s="7">
        <v>0</v>
      </c>
      <c r="AM5881" s="7">
        <v>0</v>
      </c>
      <c r="AN5881" s="7">
        <v>0</v>
      </c>
      <c r="AO5881" s="7">
        <v>857933.8</v>
      </c>
      <c r="AP5881" s="7">
        <v>0</v>
      </c>
      <c r="AQ5881" s="7">
        <v>162082105.80000001</v>
      </c>
      <c r="AR5881" s="7">
        <v>0</v>
      </c>
      <c r="AS5881" s="7">
        <v>0</v>
      </c>
      <c r="AT5881" s="7">
        <v>2406142.96</v>
      </c>
      <c r="AU5881" s="8">
        <f t="shared" si="91"/>
        <v>407087020.94999999</v>
      </c>
    </row>
    <row r="5882" spans="1:47" x14ac:dyDescent="0.3">
      <c r="A5882" s="2">
        <v>2000</v>
      </c>
      <c r="B5882" s="2" t="s">
        <v>80</v>
      </c>
      <c r="C5882" s="2">
        <v>7</v>
      </c>
      <c r="D5882" s="2" t="s">
        <v>72</v>
      </c>
      <c r="E5882" s="7">
        <v>839909</v>
      </c>
      <c r="F5882" s="7">
        <v>0</v>
      </c>
      <c r="G5882" s="7">
        <v>915688</v>
      </c>
      <c r="H5882" s="7">
        <v>2873735</v>
      </c>
      <c r="I5882" s="7">
        <v>0</v>
      </c>
      <c r="J5882" s="7">
        <v>304639</v>
      </c>
      <c r="K5882" s="7">
        <v>1090619</v>
      </c>
      <c r="L5882" s="7">
        <v>7575387</v>
      </c>
      <c r="M5882" s="7">
        <v>732045</v>
      </c>
      <c r="N5882" s="7">
        <v>3038332</v>
      </c>
      <c r="O5882" s="7">
        <v>2852947</v>
      </c>
      <c r="P5882" s="7">
        <v>572439</v>
      </c>
      <c r="Q5882" s="7">
        <v>42732</v>
      </c>
      <c r="R5882" s="7">
        <v>171637</v>
      </c>
      <c r="S5882" s="7">
        <v>242752</v>
      </c>
      <c r="T5882" s="7">
        <v>12870</v>
      </c>
      <c r="U5882" s="7">
        <v>0</v>
      </c>
      <c r="V5882" s="7">
        <v>821510</v>
      </c>
      <c r="W5882" s="7">
        <v>8287121</v>
      </c>
      <c r="X5882" s="7">
        <v>0</v>
      </c>
      <c r="Y5882" s="7">
        <v>0</v>
      </c>
      <c r="Z5882" s="7">
        <v>2519946</v>
      </c>
      <c r="AA5882" s="7">
        <v>0</v>
      </c>
      <c r="AB5882" s="7">
        <v>0</v>
      </c>
      <c r="AC5882" s="7">
        <v>2352633</v>
      </c>
      <c r="AD5882" s="7">
        <v>0</v>
      </c>
      <c r="AE5882" s="7">
        <v>0</v>
      </c>
      <c r="AF5882" s="7">
        <v>0</v>
      </c>
      <c r="AG5882" s="7">
        <v>0</v>
      </c>
      <c r="AH5882" s="7">
        <v>1814367</v>
      </c>
      <c r="AI5882" s="7">
        <v>0</v>
      </c>
      <c r="AJ5882" s="7">
        <v>77832</v>
      </c>
      <c r="AK5882" s="7">
        <v>0</v>
      </c>
      <c r="AL5882" s="7">
        <v>0</v>
      </c>
      <c r="AM5882" s="7">
        <v>0</v>
      </c>
      <c r="AN5882" s="7">
        <v>0</v>
      </c>
      <c r="AO5882" s="7">
        <v>30625</v>
      </c>
      <c r="AP5882" s="7">
        <v>0</v>
      </c>
      <c r="AQ5882" s="7">
        <v>0</v>
      </c>
      <c r="AR5882" s="7">
        <v>0</v>
      </c>
      <c r="AS5882" s="7">
        <v>0</v>
      </c>
      <c r="AT5882" s="7">
        <v>0</v>
      </c>
      <c r="AU5882" s="8">
        <f t="shared" si="91"/>
        <v>37169765</v>
      </c>
    </row>
    <row r="5883" spans="1:47" x14ac:dyDescent="0.3">
      <c r="A5883" s="2">
        <v>2011</v>
      </c>
      <c r="B5883" s="2" t="s">
        <v>77</v>
      </c>
      <c r="C5883" s="2">
        <v>4</v>
      </c>
      <c r="D5883" s="2" t="s">
        <v>60</v>
      </c>
      <c r="E5883" s="7">
        <v>838708.63</v>
      </c>
      <c r="F5883" s="7">
        <v>-23.67</v>
      </c>
      <c r="G5883" s="7">
        <v>0</v>
      </c>
      <c r="H5883" s="7">
        <v>5695759</v>
      </c>
      <c r="I5883" s="7">
        <v>0</v>
      </c>
      <c r="J5883" s="7">
        <v>1169126.45</v>
      </c>
      <c r="K5883" s="7">
        <v>2560831.71</v>
      </c>
      <c r="L5883" s="7">
        <v>44748540.719999999</v>
      </c>
      <c r="M5883" s="7">
        <v>779572.68</v>
      </c>
      <c r="N5883" s="7">
        <v>56352095.409999996</v>
      </c>
      <c r="O5883" s="7">
        <v>20548930.93</v>
      </c>
      <c r="P5883" s="7">
        <v>3555405.27</v>
      </c>
      <c r="Q5883" s="7">
        <v>269863.07</v>
      </c>
      <c r="R5883" s="7">
        <v>1773424.99</v>
      </c>
      <c r="S5883" s="7">
        <v>2376863.63</v>
      </c>
      <c r="T5883" s="7">
        <v>721370.78</v>
      </c>
      <c r="U5883" s="7">
        <v>0</v>
      </c>
      <c r="V5883" s="7">
        <v>-6246.26</v>
      </c>
      <c r="W5883" s="7">
        <v>0</v>
      </c>
      <c r="X5883" s="7">
        <v>127376.85</v>
      </c>
      <c r="Y5883" s="7">
        <v>70361962.530000001</v>
      </c>
      <c r="Z5883" s="7">
        <v>0</v>
      </c>
      <c r="AA5883" s="7">
        <v>24282.99</v>
      </c>
      <c r="AB5883" s="7">
        <v>24065525.850000001</v>
      </c>
      <c r="AC5883" s="7">
        <v>0</v>
      </c>
      <c r="AD5883" s="7">
        <v>566982.92000000004</v>
      </c>
      <c r="AE5883" s="7">
        <v>40660135.780000001</v>
      </c>
      <c r="AF5883" s="7">
        <v>0</v>
      </c>
      <c r="AG5883" s="7">
        <v>0</v>
      </c>
      <c r="AH5883" s="7">
        <v>0</v>
      </c>
      <c r="AI5883" s="7">
        <v>10919624.789999999</v>
      </c>
      <c r="AJ5883" s="7">
        <v>53693.5</v>
      </c>
      <c r="AK5883" s="7">
        <v>0</v>
      </c>
      <c r="AL5883" s="7">
        <v>0</v>
      </c>
      <c r="AM5883" s="7">
        <v>0</v>
      </c>
      <c r="AN5883" s="7">
        <v>0</v>
      </c>
      <c r="AO5883" s="7">
        <v>10749823.09</v>
      </c>
      <c r="AP5883" s="7">
        <v>0</v>
      </c>
      <c r="AQ5883" s="7">
        <v>0</v>
      </c>
      <c r="AR5883" s="7">
        <v>0</v>
      </c>
      <c r="AS5883" s="7">
        <v>0</v>
      </c>
      <c r="AT5883" s="7">
        <v>5424731.1600000001</v>
      </c>
      <c r="AU5883" s="8">
        <f t="shared" si="91"/>
        <v>304338362.80000001</v>
      </c>
    </row>
    <row r="5884" spans="1:47" x14ac:dyDescent="0.3">
      <c r="A5884" s="2">
        <v>2004</v>
      </c>
      <c r="B5884" s="2" t="s">
        <v>83</v>
      </c>
      <c r="C5884" s="2">
        <v>10</v>
      </c>
      <c r="D5884" s="2" t="s">
        <v>56</v>
      </c>
      <c r="E5884" s="7">
        <v>838346</v>
      </c>
      <c r="F5884" s="7">
        <v>308</v>
      </c>
      <c r="G5884" s="7">
        <v>4736186</v>
      </c>
      <c r="H5884" s="7">
        <v>11858644</v>
      </c>
      <c r="I5884" s="7">
        <v>6960634</v>
      </c>
      <c r="J5884" s="7">
        <v>695028</v>
      </c>
      <c r="K5884" s="7">
        <v>4330522</v>
      </c>
      <c r="L5884" s="7">
        <v>3018536</v>
      </c>
      <c r="M5884" s="7">
        <v>667835</v>
      </c>
      <c r="N5884" s="7">
        <v>40113856</v>
      </c>
      <c r="O5884" s="7">
        <v>19936618</v>
      </c>
      <c r="P5884" s="7">
        <v>1838326</v>
      </c>
      <c r="Q5884" s="7">
        <v>1309984</v>
      </c>
      <c r="R5884" s="7">
        <v>1706140</v>
      </c>
      <c r="S5884" s="7">
        <v>461120</v>
      </c>
      <c r="T5884" s="7">
        <v>2017168</v>
      </c>
      <c r="U5884" s="7">
        <v>0</v>
      </c>
      <c r="V5884" s="7">
        <v>1231660</v>
      </c>
      <c r="W5884" s="7">
        <v>0</v>
      </c>
      <c r="X5884" s="7">
        <v>239928</v>
      </c>
      <c r="Y5884" s="7">
        <v>48454033</v>
      </c>
      <c r="Z5884" s="7">
        <v>0</v>
      </c>
      <c r="AA5884" s="7">
        <v>53815</v>
      </c>
      <c r="AB5884" s="7">
        <v>15285830</v>
      </c>
      <c r="AC5884" s="7">
        <v>0</v>
      </c>
      <c r="AD5884" s="7">
        <v>133035</v>
      </c>
      <c r="AE5884" s="7">
        <v>26473717</v>
      </c>
      <c r="AF5884" s="7">
        <v>0</v>
      </c>
      <c r="AG5884" s="7">
        <v>0</v>
      </c>
      <c r="AH5884" s="7">
        <v>0</v>
      </c>
      <c r="AI5884" s="7">
        <v>0</v>
      </c>
      <c r="AJ5884" s="7">
        <v>25879</v>
      </c>
      <c r="AK5884" s="7">
        <v>928351</v>
      </c>
      <c r="AL5884" s="7">
        <v>7765131</v>
      </c>
      <c r="AM5884" s="7">
        <v>2741348</v>
      </c>
      <c r="AN5884" s="7">
        <v>0</v>
      </c>
      <c r="AO5884" s="7">
        <v>927977</v>
      </c>
      <c r="AP5884" s="7">
        <v>11059373</v>
      </c>
      <c r="AQ5884" s="7">
        <v>0</v>
      </c>
      <c r="AR5884" s="7">
        <v>0</v>
      </c>
      <c r="AS5884" s="7">
        <v>0</v>
      </c>
      <c r="AT5884" s="7">
        <v>0</v>
      </c>
      <c r="AU5884" s="8">
        <f t="shared" si="91"/>
        <v>215809328</v>
      </c>
    </row>
    <row r="5885" spans="1:47" x14ac:dyDescent="0.3">
      <c r="A5885" s="2">
        <v>2004</v>
      </c>
      <c r="B5885" s="2" t="s">
        <v>83</v>
      </c>
      <c r="C5885" s="2">
        <v>10</v>
      </c>
      <c r="D5885" s="2" t="s">
        <v>61</v>
      </c>
      <c r="E5885" s="7">
        <v>838277</v>
      </c>
      <c r="F5885" s="7">
        <v>110617</v>
      </c>
      <c r="G5885" s="7">
        <v>5523521</v>
      </c>
      <c r="H5885" s="7">
        <v>968457</v>
      </c>
      <c r="I5885" s="7">
        <v>0</v>
      </c>
      <c r="J5885" s="7">
        <v>721530</v>
      </c>
      <c r="K5885" s="7">
        <v>883835</v>
      </c>
      <c r="L5885" s="7">
        <v>1919330</v>
      </c>
      <c r="M5885" s="7">
        <v>3106659</v>
      </c>
      <c r="N5885" s="7">
        <v>20906533</v>
      </c>
      <c r="O5885" s="7">
        <v>12401702</v>
      </c>
      <c r="P5885" s="7">
        <v>1194740</v>
      </c>
      <c r="Q5885" s="7">
        <v>514637</v>
      </c>
      <c r="R5885" s="7">
        <v>3079308</v>
      </c>
      <c r="S5885" s="7">
        <v>1310234</v>
      </c>
      <c r="T5885" s="7">
        <v>474115</v>
      </c>
      <c r="U5885" s="7">
        <v>0</v>
      </c>
      <c r="V5885" s="7">
        <v>4385214</v>
      </c>
      <c r="W5885" s="7">
        <v>0</v>
      </c>
      <c r="X5885" s="7">
        <v>2793529</v>
      </c>
      <c r="Y5885" s="7">
        <v>26628087</v>
      </c>
      <c r="Z5885" s="7">
        <v>0</v>
      </c>
      <c r="AA5885" s="7">
        <v>453788</v>
      </c>
      <c r="AB5885" s="7">
        <v>8474393</v>
      </c>
      <c r="AC5885" s="7">
        <v>0</v>
      </c>
      <c r="AD5885" s="7">
        <v>770280</v>
      </c>
      <c r="AE5885" s="7">
        <v>18525583</v>
      </c>
      <c r="AF5885" s="7">
        <v>0</v>
      </c>
      <c r="AG5885" s="7">
        <v>0</v>
      </c>
      <c r="AH5885" s="7">
        <v>0</v>
      </c>
      <c r="AI5885" s="7">
        <v>0</v>
      </c>
      <c r="AJ5885" s="7">
        <v>476577</v>
      </c>
      <c r="AK5885" s="7">
        <v>1922519</v>
      </c>
      <c r="AL5885" s="7">
        <v>3744709</v>
      </c>
      <c r="AM5885" s="7">
        <v>2821464</v>
      </c>
      <c r="AN5885" s="7">
        <v>0</v>
      </c>
      <c r="AO5885" s="7">
        <v>605056</v>
      </c>
      <c r="AP5885" s="7">
        <v>10813149</v>
      </c>
      <c r="AQ5885" s="7">
        <v>0</v>
      </c>
      <c r="AR5885" s="7">
        <v>0</v>
      </c>
      <c r="AS5885" s="7">
        <v>0</v>
      </c>
      <c r="AT5885" s="7">
        <v>0</v>
      </c>
      <c r="AU5885" s="8">
        <f t="shared" si="91"/>
        <v>136367843</v>
      </c>
    </row>
    <row r="5886" spans="1:47" x14ac:dyDescent="0.3">
      <c r="A5886" s="2">
        <v>2017</v>
      </c>
      <c r="B5886" s="2" t="s">
        <v>82</v>
      </c>
      <c r="C5886" s="2">
        <v>9</v>
      </c>
      <c r="D5886" s="2" t="s">
        <v>49</v>
      </c>
      <c r="E5886" s="7">
        <v>836183.5</v>
      </c>
      <c r="F5886" s="7">
        <v>1905</v>
      </c>
      <c r="G5886" s="7">
        <v>0</v>
      </c>
      <c r="H5886" s="7">
        <v>593266.35</v>
      </c>
      <c r="I5886" s="7">
        <v>0</v>
      </c>
      <c r="J5886" s="7">
        <v>0</v>
      </c>
      <c r="K5886" s="7">
        <v>7356511.7000000002</v>
      </c>
      <c r="L5886" s="7">
        <v>17077689.079999998</v>
      </c>
      <c r="M5886" s="7">
        <v>30829.29</v>
      </c>
      <c r="N5886" s="7">
        <v>13945912.949999999</v>
      </c>
      <c r="O5886" s="7">
        <v>25667384.890000001</v>
      </c>
      <c r="P5886" s="7">
        <v>1331057.8700000001</v>
      </c>
      <c r="Q5886" s="7">
        <v>113032.1</v>
      </c>
      <c r="R5886" s="7">
        <v>1478476.31</v>
      </c>
      <c r="S5886" s="7">
        <v>854488.71</v>
      </c>
      <c r="T5886" s="7">
        <v>1540040.56</v>
      </c>
      <c r="U5886" s="7">
        <v>0</v>
      </c>
      <c r="V5886" s="7">
        <v>0</v>
      </c>
      <c r="W5886" s="7">
        <v>0</v>
      </c>
      <c r="X5886" s="7">
        <v>58609.16</v>
      </c>
      <c r="Y5886" s="7">
        <v>46223789.770000003</v>
      </c>
      <c r="Z5886" s="7">
        <v>0</v>
      </c>
      <c r="AA5886" s="7">
        <v>9651.64</v>
      </c>
      <c r="AB5886" s="7">
        <v>14894776.42</v>
      </c>
      <c r="AC5886" s="7">
        <v>0</v>
      </c>
      <c r="AD5886" s="7">
        <v>19820.400000000001</v>
      </c>
      <c r="AE5886" s="7">
        <v>9092795.8499999996</v>
      </c>
      <c r="AF5886" s="7">
        <v>0</v>
      </c>
      <c r="AG5886" s="7">
        <v>2248.2399999999998</v>
      </c>
      <c r="AH5886" s="7">
        <v>0</v>
      </c>
      <c r="AI5886" s="7">
        <v>20688542.84</v>
      </c>
      <c r="AJ5886" s="7">
        <v>0</v>
      </c>
      <c r="AK5886" s="7">
        <v>0</v>
      </c>
      <c r="AL5886" s="7">
        <v>0</v>
      </c>
      <c r="AM5886" s="7">
        <v>0</v>
      </c>
      <c r="AN5886" s="7">
        <v>0</v>
      </c>
      <c r="AO5886" s="7">
        <v>25782887.640000001</v>
      </c>
      <c r="AP5886" s="7">
        <v>0</v>
      </c>
      <c r="AQ5886" s="7">
        <v>160306828.40000001</v>
      </c>
      <c r="AR5886" s="7">
        <v>0</v>
      </c>
      <c r="AS5886" s="7">
        <v>0</v>
      </c>
      <c r="AT5886" s="7">
        <v>3326114.7439999999</v>
      </c>
      <c r="AU5886" s="8">
        <f t="shared" si="91"/>
        <v>351232843.41399997</v>
      </c>
    </row>
    <row r="5887" spans="1:47" x14ac:dyDescent="0.3">
      <c r="A5887" s="2">
        <v>2003</v>
      </c>
      <c r="B5887" s="2" t="s">
        <v>77</v>
      </c>
      <c r="C5887" s="2">
        <v>4</v>
      </c>
      <c r="D5887" s="2" t="s">
        <v>62</v>
      </c>
      <c r="E5887" s="7">
        <v>835373</v>
      </c>
      <c r="F5887" s="7">
        <v>0</v>
      </c>
      <c r="G5887" s="7">
        <v>1515962</v>
      </c>
      <c r="H5887" s="7">
        <v>1598633</v>
      </c>
      <c r="I5887" s="7">
        <v>0</v>
      </c>
      <c r="J5887" s="7">
        <v>891513</v>
      </c>
      <c r="K5887" s="7">
        <v>2328195</v>
      </c>
      <c r="L5887" s="7">
        <v>10322307</v>
      </c>
      <c r="M5887" s="7">
        <v>22947</v>
      </c>
      <c r="N5887" s="7">
        <v>6585472</v>
      </c>
      <c r="O5887" s="7">
        <v>9149611</v>
      </c>
      <c r="P5887" s="7">
        <v>176964</v>
      </c>
      <c r="Q5887" s="7">
        <v>151358</v>
      </c>
      <c r="R5887" s="7">
        <v>288438</v>
      </c>
      <c r="S5887" s="7">
        <v>220120</v>
      </c>
      <c r="T5887" s="7">
        <v>67617</v>
      </c>
      <c r="U5887" s="7">
        <v>0</v>
      </c>
      <c r="V5887" s="7">
        <v>344017</v>
      </c>
      <c r="W5887" s="7">
        <v>11781685</v>
      </c>
      <c r="X5887" s="7">
        <v>0</v>
      </c>
      <c r="Y5887" s="7">
        <v>0</v>
      </c>
      <c r="Z5887" s="7">
        <v>3547150</v>
      </c>
      <c r="AA5887" s="7">
        <v>0</v>
      </c>
      <c r="AB5887" s="7">
        <v>0</v>
      </c>
      <c r="AC5887" s="7">
        <v>4834833</v>
      </c>
      <c r="AD5887" s="7">
        <v>0</v>
      </c>
      <c r="AE5887" s="7">
        <v>0</v>
      </c>
      <c r="AF5887" s="7">
        <v>0</v>
      </c>
      <c r="AG5887" s="7">
        <v>0</v>
      </c>
      <c r="AH5887" s="7">
        <v>6948617</v>
      </c>
      <c r="AI5887" s="7">
        <v>0</v>
      </c>
      <c r="AJ5887" s="7">
        <v>4647</v>
      </c>
      <c r="AK5887" s="7">
        <v>0</v>
      </c>
      <c r="AL5887" s="7">
        <v>0</v>
      </c>
      <c r="AM5887" s="7">
        <v>0</v>
      </c>
      <c r="AN5887" s="7">
        <v>0</v>
      </c>
      <c r="AO5887" s="7">
        <v>116705</v>
      </c>
      <c r="AP5887" s="7">
        <v>0</v>
      </c>
      <c r="AQ5887" s="7">
        <v>0</v>
      </c>
      <c r="AR5887" s="7">
        <v>0</v>
      </c>
      <c r="AS5887" s="7">
        <v>0</v>
      </c>
      <c r="AT5887" s="7">
        <v>0</v>
      </c>
      <c r="AU5887" s="8">
        <f t="shared" si="91"/>
        <v>61732164</v>
      </c>
    </row>
    <row r="5888" spans="1:47" x14ac:dyDescent="0.3">
      <c r="A5888" s="2">
        <v>2007</v>
      </c>
      <c r="B5888" s="2" t="s">
        <v>83</v>
      </c>
      <c r="C5888" s="2">
        <v>10</v>
      </c>
      <c r="D5888" s="2" t="s">
        <v>60</v>
      </c>
      <c r="E5888" s="7">
        <v>834480</v>
      </c>
      <c r="F5888" s="7">
        <v>5232</v>
      </c>
      <c r="G5888" s="7">
        <v>2753353</v>
      </c>
      <c r="H5888" s="7">
        <v>2437534</v>
      </c>
      <c r="I5888" s="7">
        <v>2523</v>
      </c>
      <c r="J5888" s="7">
        <v>325521</v>
      </c>
      <c r="K5888" s="7">
        <v>2022418</v>
      </c>
      <c r="L5888" s="7">
        <v>8059787</v>
      </c>
      <c r="M5888" s="7">
        <v>687407</v>
      </c>
      <c r="N5888" s="7">
        <v>58420222</v>
      </c>
      <c r="O5888" s="7">
        <v>13189162</v>
      </c>
      <c r="P5888" s="7">
        <v>1180376</v>
      </c>
      <c r="Q5888" s="7">
        <v>435143</v>
      </c>
      <c r="R5888" s="7">
        <v>1449952</v>
      </c>
      <c r="S5888" s="7">
        <v>262002</v>
      </c>
      <c r="T5888" s="7">
        <v>2121058</v>
      </c>
      <c r="U5888" s="7">
        <v>0</v>
      </c>
      <c r="V5888" s="7">
        <v>5129120</v>
      </c>
      <c r="W5888" s="7">
        <v>0</v>
      </c>
      <c r="X5888" s="7">
        <v>129044</v>
      </c>
      <c r="Y5888" s="7">
        <v>43298531</v>
      </c>
      <c r="Z5888" s="7">
        <v>0</v>
      </c>
      <c r="AA5888" s="7">
        <v>19307</v>
      </c>
      <c r="AB5888" s="7">
        <v>15108412</v>
      </c>
      <c r="AC5888" s="7">
        <v>0</v>
      </c>
      <c r="AD5888" s="7">
        <v>334261</v>
      </c>
      <c r="AE5888" s="7">
        <v>30587041</v>
      </c>
      <c r="AF5888" s="7">
        <v>0</v>
      </c>
      <c r="AG5888" s="7">
        <v>97210</v>
      </c>
      <c r="AH5888" s="7">
        <v>0</v>
      </c>
      <c r="AI5888" s="7">
        <v>0</v>
      </c>
      <c r="AJ5888" s="7">
        <v>25562</v>
      </c>
      <c r="AK5888" s="7">
        <v>0</v>
      </c>
      <c r="AL5888" s="7">
        <v>0</v>
      </c>
      <c r="AM5888" s="7">
        <v>0</v>
      </c>
      <c r="AN5888" s="7">
        <v>0</v>
      </c>
      <c r="AO5888" s="7">
        <v>4168969</v>
      </c>
      <c r="AP5888" s="7">
        <v>1946024</v>
      </c>
      <c r="AQ5888" s="7">
        <v>0</v>
      </c>
      <c r="AR5888" s="7">
        <v>0</v>
      </c>
      <c r="AS5888" s="7">
        <v>0</v>
      </c>
      <c r="AT5888" s="7">
        <v>0</v>
      </c>
      <c r="AU5888" s="8">
        <f t="shared" si="91"/>
        <v>195029651</v>
      </c>
    </row>
    <row r="5889" spans="1:47" x14ac:dyDescent="0.3">
      <c r="A5889" s="2">
        <v>2005</v>
      </c>
      <c r="B5889" s="2" t="s">
        <v>47</v>
      </c>
      <c r="C5889" s="2">
        <v>1</v>
      </c>
      <c r="D5889" s="2" t="s">
        <v>62</v>
      </c>
      <c r="E5889" s="7">
        <v>832983</v>
      </c>
      <c r="F5889" s="7">
        <v>392</v>
      </c>
      <c r="G5889" s="7">
        <v>1938399</v>
      </c>
      <c r="H5889" s="7">
        <v>2229543</v>
      </c>
      <c r="I5889" s="7">
        <v>0</v>
      </c>
      <c r="J5889" s="7">
        <v>665948</v>
      </c>
      <c r="K5889" s="7">
        <v>4046635</v>
      </c>
      <c r="L5889" s="7">
        <v>1115536</v>
      </c>
      <c r="M5889" s="7">
        <v>13171</v>
      </c>
      <c r="N5889" s="7">
        <v>16127105</v>
      </c>
      <c r="O5889" s="7">
        <v>13250002</v>
      </c>
      <c r="P5889" s="7">
        <v>860520</v>
      </c>
      <c r="Q5889" s="7">
        <v>39594</v>
      </c>
      <c r="R5889" s="7">
        <v>597211</v>
      </c>
      <c r="S5889" s="7">
        <v>314489</v>
      </c>
      <c r="T5889" s="7">
        <v>33060</v>
      </c>
      <c r="U5889" s="7">
        <v>0</v>
      </c>
      <c r="V5889" s="7">
        <v>113744</v>
      </c>
      <c r="W5889" s="7">
        <v>0</v>
      </c>
      <c r="X5889" s="7">
        <v>22125</v>
      </c>
      <c r="Y5889" s="7">
        <v>22687223</v>
      </c>
      <c r="Z5889" s="7">
        <v>0</v>
      </c>
      <c r="AA5889" s="7">
        <v>3196</v>
      </c>
      <c r="AB5889" s="7">
        <v>5919864</v>
      </c>
      <c r="AC5889" s="7">
        <v>0</v>
      </c>
      <c r="AD5889" s="7">
        <v>3562</v>
      </c>
      <c r="AE5889" s="7">
        <v>11735682</v>
      </c>
      <c r="AF5889" s="7">
        <v>0</v>
      </c>
      <c r="AG5889" s="7">
        <v>0</v>
      </c>
      <c r="AH5889" s="7">
        <v>0</v>
      </c>
      <c r="AI5889" s="7">
        <v>0</v>
      </c>
      <c r="AJ5889" s="7">
        <v>39269</v>
      </c>
      <c r="AK5889" s="7">
        <v>0</v>
      </c>
      <c r="AL5889" s="7">
        <v>0</v>
      </c>
      <c r="AM5889" s="7">
        <v>0</v>
      </c>
      <c r="AN5889" s="7">
        <v>1884367</v>
      </c>
      <c r="AO5889" s="7">
        <v>167092</v>
      </c>
      <c r="AP5889" s="7">
        <v>10776825</v>
      </c>
      <c r="AQ5889" s="7">
        <v>0</v>
      </c>
      <c r="AR5889" s="7">
        <v>0</v>
      </c>
      <c r="AS5889" s="7">
        <v>0</v>
      </c>
      <c r="AT5889" s="7">
        <v>0</v>
      </c>
      <c r="AU5889" s="8">
        <f t="shared" si="91"/>
        <v>95417537</v>
      </c>
    </row>
    <row r="5890" spans="1:47" x14ac:dyDescent="0.3">
      <c r="A5890" s="2">
        <v>2001</v>
      </c>
      <c r="B5890" s="2" t="s">
        <v>81</v>
      </c>
      <c r="C5890" s="2">
        <v>8</v>
      </c>
      <c r="D5890" s="2" t="s">
        <v>59</v>
      </c>
      <c r="E5890" s="7">
        <v>831259</v>
      </c>
      <c r="F5890" s="7">
        <v>48835</v>
      </c>
      <c r="G5890" s="7">
        <v>873142</v>
      </c>
      <c r="H5890" s="7">
        <v>224689</v>
      </c>
      <c r="I5890" s="7">
        <v>0</v>
      </c>
      <c r="J5890" s="7">
        <v>346410</v>
      </c>
      <c r="K5890" s="7">
        <v>651594</v>
      </c>
      <c r="L5890" s="7">
        <v>3987396</v>
      </c>
      <c r="M5890" s="7">
        <v>139</v>
      </c>
      <c r="N5890" s="7">
        <v>3778308</v>
      </c>
      <c r="O5890" s="7">
        <v>4366374</v>
      </c>
      <c r="P5890" s="7">
        <v>600420</v>
      </c>
      <c r="Q5890" s="7">
        <v>77063</v>
      </c>
      <c r="R5890" s="7">
        <v>1082828</v>
      </c>
      <c r="S5890" s="7">
        <v>126490</v>
      </c>
      <c r="T5890" s="7">
        <v>401605</v>
      </c>
      <c r="U5890" s="7">
        <v>0</v>
      </c>
      <c r="V5890" s="7">
        <v>394137</v>
      </c>
      <c r="W5890" s="7">
        <v>12419032</v>
      </c>
      <c r="X5890" s="7">
        <v>0</v>
      </c>
      <c r="Y5890" s="7">
        <v>0</v>
      </c>
      <c r="Z5890" s="7">
        <v>3711038</v>
      </c>
      <c r="AA5890" s="7">
        <v>0</v>
      </c>
      <c r="AB5890" s="7">
        <v>0</v>
      </c>
      <c r="AC5890" s="7">
        <v>2346410</v>
      </c>
      <c r="AD5890" s="7">
        <v>0</v>
      </c>
      <c r="AE5890" s="7">
        <v>0</v>
      </c>
      <c r="AF5890" s="7">
        <v>0</v>
      </c>
      <c r="AG5890" s="7">
        <v>0</v>
      </c>
      <c r="AH5890" s="7">
        <v>2877056</v>
      </c>
      <c r="AI5890" s="7">
        <v>0</v>
      </c>
      <c r="AJ5890" s="7">
        <v>16295</v>
      </c>
      <c r="AK5890" s="7">
        <v>0</v>
      </c>
      <c r="AL5890" s="7">
        <v>0</v>
      </c>
      <c r="AM5890" s="7">
        <v>0</v>
      </c>
      <c r="AN5890" s="7">
        <v>0</v>
      </c>
      <c r="AO5890" s="7">
        <v>154979</v>
      </c>
      <c r="AP5890" s="7">
        <v>0</v>
      </c>
      <c r="AQ5890" s="7">
        <v>0</v>
      </c>
      <c r="AR5890" s="7">
        <v>0</v>
      </c>
      <c r="AS5890" s="7">
        <v>0</v>
      </c>
      <c r="AT5890" s="7">
        <v>0</v>
      </c>
      <c r="AU5890" s="8">
        <f t="shared" ref="AU5890:AU5953" si="92">SUM(E5890:AT5890)</f>
        <v>39315499</v>
      </c>
    </row>
    <row r="5891" spans="1:47" x14ac:dyDescent="0.3">
      <c r="A5891" s="2">
        <v>2007</v>
      </c>
      <c r="B5891" s="2" t="s">
        <v>85</v>
      </c>
      <c r="C5891" s="2">
        <v>12</v>
      </c>
      <c r="D5891" s="2" t="s">
        <v>60</v>
      </c>
      <c r="E5891" s="7">
        <v>823869</v>
      </c>
      <c r="F5891" s="7">
        <v>1188</v>
      </c>
      <c r="G5891" s="7">
        <v>3067920</v>
      </c>
      <c r="H5891" s="7">
        <v>3896038</v>
      </c>
      <c r="I5891" s="7">
        <v>0</v>
      </c>
      <c r="J5891" s="7">
        <v>524883</v>
      </c>
      <c r="K5891" s="7">
        <v>2292205</v>
      </c>
      <c r="L5891" s="7">
        <v>3759359</v>
      </c>
      <c r="M5891" s="7">
        <v>16062</v>
      </c>
      <c r="N5891" s="7">
        <v>17453488</v>
      </c>
      <c r="O5891" s="7">
        <v>18814457</v>
      </c>
      <c r="P5891" s="7">
        <v>1485642</v>
      </c>
      <c r="Q5891" s="7">
        <v>378052</v>
      </c>
      <c r="R5891" s="7">
        <v>1925884</v>
      </c>
      <c r="S5891" s="7">
        <v>341122</v>
      </c>
      <c r="T5891" s="7">
        <v>1485664</v>
      </c>
      <c r="U5891" s="7">
        <v>0</v>
      </c>
      <c r="V5891" s="7">
        <v>5573419</v>
      </c>
      <c r="W5891" s="7">
        <v>0</v>
      </c>
      <c r="X5891" s="7">
        <v>125003</v>
      </c>
      <c r="Y5891" s="7">
        <v>42289528</v>
      </c>
      <c r="Z5891" s="7">
        <v>0</v>
      </c>
      <c r="AA5891" s="7">
        <v>21614</v>
      </c>
      <c r="AB5891" s="7">
        <v>15732910</v>
      </c>
      <c r="AC5891" s="7">
        <v>0</v>
      </c>
      <c r="AD5891" s="7">
        <v>3295</v>
      </c>
      <c r="AE5891" s="7">
        <v>11910821</v>
      </c>
      <c r="AF5891" s="7">
        <v>0</v>
      </c>
      <c r="AG5891" s="7">
        <v>138385</v>
      </c>
      <c r="AH5891" s="7">
        <v>0</v>
      </c>
      <c r="AI5891" s="7">
        <v>0</v>
      </c>
      <c r="AJ5891" s="7">
        <v>18520</v>
      </c>
      <c r="AK5891" s="7">
        <v>0</v>
      </c>
      <c r="AL5891" s="7">
        <v>0</v>
      </c>
      <c r="AM5891" s="7">
        <v>0</v>
      </c>
      <c r="AN5891" s="7">
        <v>0</v>
      </c>
      <c r="AO5891" s="7">
        <v>4137904</v>
      </c>
      <c r="AP5891" s="7">
        <v>1899868</v>
      </c>
      <c r="AQ5891" s="7">
        <v>0</v>
      </c>
      <c r="AR5891" s="7">
        <v>0</v>
      </c>
      <c r="AS5891" s="7">
        <v>0</v>
      </c>
      <c r="AT5891" s="7">
        <v>0</v>
      </c>
      <c r="AU5891" s="8">
        <f t="shared" si="92"/>
        <v>138117100</v>
      </c>
    </row>
    <row r="5892" spans="1:47" x14ac:dyDescent="0.3">
      <c r="A5892" s="2">
        <v>2009</v>
      </c>
      <c r="B5892" s="2" t="s">
        <v>82</v>
      </c>
      <c r="C5892" s="2">
        <v>9</v>
      </c>
      <c r="D5892" s="2" t="s">
        <v>67</v>
      </c>
      <c r="E5892" s="7">
        <v>822991.78</v>
      </c>
      <c r="F5892" s="7">
        <v>1997.61</v>
      </c>
      <c r="G5892" s="7">
        <v>8493.51</v>
      </c>
      <c r="H5892" s="7">
        <v>1183921.1299999999</v>
      </c>
      <c r="I5892" s="7">
        <v>3077.15</v>
      </c>
      <c r="J5892" s="7">
        <v>175832.16</v>
      </c>
      <c r="K5892" s="7">
        <v>2139129.04</v>
      </c>
      <c r="L5892" s="7">
        <v>9177481.4800000004</v>
      </c>
      <c r="M5892" s="7">
        <v>64641.01</v>
      </c>
      <c r="N5892" s="7">
        <v>13234008.369999999</v>
      </c>
      <c r="O5892" s="7">
        <v>15298201.1</v>
      </c>
      <c r="P5892" s="7">
        <v>1619096.31</v>
      </c>
      <c r="Q5892" s="7">
        <v>159141.07</v>
      </c>
      <c r="R5892" s="7">
        <v>1075911.28</v>
      </c>
      <c r="S5892" s="7">
        <v>340201.96</v>
      </c>
      <c r="T5892" s="7">
        <v>1050615.28</v>
      </c>
      <c r="U5892" s="7">
        <v>0</v>
      </c>
      <c r="V5892" s="7">
        <v>83.12</v>
      </c>
      <c r="W5892" s="7">
        <v>0</v>
      </c>
      <c r="X5892" s="7">
        <v>70679.850000000006</v>
      </c>
      <c r="Y5892" s="7">
        <v>32070119.920000002</v>
      </c>
      <c r="Z5892" s="7">
        <v>0</v>
      </c>
      <c r="AA5892" s="7">
        <v>11556.58</v>
      </c>
      <c r="AB5892" s="7">
        <v>11155058.59</v>
      </c>
      <c r="AC5892" s="7">
        <v>0</v>
      </c>
      <c r="AD5892" s="7">
        <v>36860.26</v>
      </c>
      <c r="AE5892" s="7">
        <v>10675408.380000001</v>
      </c>
      <c r="AF5892" s="7">
        <v>0</v>
      </c>
      <c r="AG5892" s="7">
        <v>0</v>
      </c>
      <c r="AH5892" s="7">
        <v>0</v>
      </c>
      <c r="AI5892" s="7">
        <v>0</v>
      </c>
      <c r="AJ5892" s="7">
        <v>10592.65</v>
      </c>
      <c r="AK5892" s="7">
        <v>0</v>
      </c>
      <c r="AL5892" s="7">
        <v>0</v>
      </c>
      <c r="AM5892" s="7">
        <v>0</v>
      </c>
      <c r="AN5892" s="7">
        <v>0</v>
      </c>
      <c r="AO5892" s="7">
        <v>1722720.85</v>
      </c>
      <c r="AP5892" s="7">
        <v>2364177.4300000002</v>
      </c>
      <c r="AQ5892" s="7">
        <v>0</v>
      </c>
      <c r="AR5892" s="7">
        <v>0</v>
      </c>
      <c r="AS5892" s="7">
        <v>0</v>
      </c>
      <c r="AT5892" s="7">
        <v>0</v>
      </c>
      <c r="AU5892" s="8">
        <f t="shared" si="92"/>
        <v>104471997.87</v>
      </c>
    </row>
    <row r="5893" spans="1:47" x14ac:dyDescent="0.3">
      <c r="A5893" s="2">
        <v>2006</v>
      </c>
      <c r="B5893" s="2" t="s">
        <v>75</v>
      </c>
      <c r="C5893" s="2">
        <v>2</v>
      </c>
      <c r="D5893" s="2" t="s">
        <v>62</v>
      </c>
      <c r="E5893" s="7">
        <v>821634</v>
      </c>
      <c r="F5893" s="7">
        <v>498</v>
      </c>
      <c r="G5893" s="7">
        <v>1853257</v>
      </c>
      <c r="H5893" s="7">
        <v>1553549</v>
      </c>
      <c r="I5893" s="7">
        <v>0</v>
      </c>
      <c r="J5893" s="7">
        <v>926266</v>
      </c>
      <c r="K5893" s="7">
        <v>3752924</v>
      </c>
      <c r="L5893" s="7">
        <v>1400437</v>
      </c>
      <c r="M5893" s="7">
        <v>10030</v>
      </c>
      <c r="N5893" s="7">
        <v>5594496</v>
      </c>
      <c r="O5893" s="7">
        <v>11075790</v>
      </c>
      <c r="P5893" s="7">
        <v>311198</v>
      </c>
      <c r="Q5893" s="7">
        <v>17592</v>
      </c>
      <c r="R5893" s="7">
        <v>854571</v>
      </c>
      <c r="S5893" s="7">
        <v>205381</v>
      </c>
      <c r="T5893" s="7">
        <v>39959</v>
      </c>
      <c r="U5893" s="7">
        <v>0</v>
      </c>
      <c r="V5893" s="7">
        <v>179888</v>
      </c>
      <c r="W5893" s="7">
        <v>0</v>
      </c>
      <c r="X5893" s="7">
        <v>7888</v>
      </c>
      <c r="Y5893" s="7">
        <v>23623776</v>
      </c>
      <c r="Z5893" s="7">
        <v>0</v>
      </c>
      <c r="AA5893" s="7">
        <v>1100</v>
      </c>
      <c r="AB5893" s="7">
        <v>6299606</v>
      </c>
      <c r="AC5893" s="7">
        <v>0</v>
      </c>
      <c r="AD5893" s="7">
        <v>6031</v>
      </c>
      <c r="AE5893" s="7">
        <v>5386736</v>
      </c>
      <c r="AF5893" s="7">
        <v>0</v>
      </c>
      <c r="AG5893" s="7">
        <v>0</v>
      </c>
      <c r="AH5893" s="7">
        <v>0</v>
      </c>
      <c r="AI5893" s="7">
        <v>0</v>
      </c>
      <c r="AJ5893" s="7">
        <v>6904</v>
      </c>
      <c r="AK5893" s="7">
        <v>0</v>
      </c>
      <c r="AL5893" s="7">
        <v>0</v>
      </c>
      <c r="AM5893" s="7">
        <v>0</v>
      </c>
      <c r="AN5893" s="7">
        <v>2187382</v>
      </c>
      <c r="AO5893" s="7">
        <v>268658</v>
      </c>
      <c r="AP5893" s="7">
        <v>653617</v>
      </c>
      <c r="AQ5893" s="7">
        <v>0</v>
      </c>
      <c r="AR5893" s="7">
        <v>0</v>
      </c>
      <c r="AS5893" s="7">
        <v>0</v>
      </c>
      <c r="AT5893" s="7">
        <v>0</v>
      </c>
      <c r="AU5893" s="8">
        <f t="shared" si="92"/>
        <v>67039168</v>
      </c>
    </row>
    <row r="5894" spans="1:47" x14ac:dyDescent="0.3">
      <c r="A5894" s="2">
        <v>2005</v>
      </c>
      <c r="B5894" s="2" t="s">
        <v>85</v>
      </c>
      <c r="C5894" s="2">
        <v>12</v>
      </c>
      <c r="D5894" s="2" t="s">
        <v>54</v>
      </c>
      <c r="E5894" s="7">
        <v>821353</v>
      </c>
      <c r="F5894" s="7">
        <v>41</v>
      </c>
      <c r="G5894" s="7">
        <v>3943098</v>
      </c>
      <c r="H5894" s="7">
        <v>3704855</v>
      </c>
      <c r="I5894" s="7">
        <v>6215</v>
      </c>
      <c r="J5894" s="7">
        <v>1910404</v>
      </c>
      <c r="K5894" s="7">
        <v>3694282</v>
      </c>
      <c r="L5894" s="7">
        <v>16043996</v>
      </c>
      <c r="M5894" s="7">
        <v>201676277</v>
      </c>
      <c r="N5894" s="7">
        <v>288845106</v>
      </c>
      <c r="O5894" s="7">
        <v>1212801782</v>
      </c>
      <c r="P5894" s="7">
        <v>380424535</v>
      </c>
      <c r="Q5894" s="7">
        <v>28367737</v>
      </c>
      <c r="R5894" s="7">
        <v>72445071</v>
      </c>
      <c r="S5894" s="7">
        <v>88729388</v>
      </c>
      <c r="T5894" s="7">
        <v>267061</v>
      </c>
      <c r="U5894" s="7">
        <v>0</v>
      </c>
      <c r="V5894" s="7">
        <v>752429379</v>
      </c>
      <c r="W5894" s="7">
        <v>0</v>
      </c>
      <c r="X5894" s="7">
        <v>51199522</v>
      </c>
      <c r="Y5894" s="7">
        <v>248529597</v>
      </c>
      <c r="Z5894" s="7">
        <v>0</v>
      </c>
      <c r="AA5894" s="7">
        <v>8236387</v>
      </c>
      <c r="AB5894" s="7">
        <v>123469224</v>
      </c>
      <c r="AC5894" s="7">
        <v>0</v>
      </c>
      <c r="AD5894" s="7">
        <v>10327828</v>
      </c>
      <c r="AE5894" s="7">
        <v>125721002</v>
      </c>
      <c r="AF5894" s="7">
        <v>0</v>
      </c>
      <c r="AG5894" s="7">
        <v>0</v>
      </c>
      <c r="AH5894" s="7">
        <v>0</v>
      </c>
      <c r="AI5894" s="7">
        <v>0</v>
      </c>
      <c r="AJ5894" s="7">
        <v>45340</v>
      </c>
      <c r="AK5894" s="7">
        <v>0</v>
      </c>
      <c r="AL5894" s="7">
        <v>0</v>
      </c>
      <c r="AM5894" s="7">
        <v>0</v>
      </c>
      <c r="AN5894" s="7">
        <v>10678940</v>
      </c>
      <c r="AO5894" s="7">
        <v>126685957</v>
      </c>
      <c r="AP5894" s="7">
        <v>83267854</v>
      </c>
      <c r="AQ5894" s="7">
        <v>0</v>
      </c>
      <c r="AR5894" s="7">
        <v>0</v>
      </c>
      <c r="AS5894" s="7">
        <v>0</v>
      </c>
      <c r="AT5894" s="7">
        <v>0</v>
      </c>
      <c r="AU5894" s="8">
        <f t="shared" si="92"/>
        <v>3844272231</v>
      </c>
    </row>
    <row r="5895" spans="1:47" x14ac:dyDescent="0.3">
      <c r="A5895" s="2">
        <v>2016</v>
      </c>
      <c r="B5895" s="2" t="s">
        <v>83</v>
      </c>
      <c r="C5895" s="2">
        <v>10</v>
      </c>
      <c r="D5895" s="2" t="s">
        <v>60</v>
      </c>
      <c r="E5895" s="7">
        <v>819282.96</v>
      </c>
      <c r="F5895" s="7">
        <v>3740.7</v>
      </c>
      <c r="G5895" s="7">
        <v>0</v>
      </c>
      <c r="H5895" s="7">
        <v>5064662.82</v>
      </c>
      <c r="I5895" s="7">
        <v>0</v>
      </c>
      <c r="J5895" s="7">
        <v>424702.12</v>
      </c>
      <c r="K5895" s="7">
        <v>2975450.06</v>
      </c>
      <c r="L5895" s="7">
        <v>24626113.84</v>
      </c>
      <c r="M5895" s="7">
        <v>235910.05</v>
      </c>
      <c r="N5895" s="7">
        <v>110479387.40000001</v>
      </c>
      <c r="O5895" s="7">
        <v>51213013.100000001</v>
      </c>
      <c r="P5895" s="7">
        <v>6175097.8899999997</v>
      </c>
      <c r="Q5895" s="7">
        <v>2994930.72</v>
      </c>
      <c r="R5895" s="7">
        <v>3378751.64</v>
      </c>
      <c r="S5895" s="7">
        <v>6403873.2199999997</v>
      </c>
      <c r="T5895" s="7">
        <v>17530557.02</v>
      </c>
      <c r="U5895" s="7">
        <v>0</v>
      </c>
      <c r="V5895" s="7">
        <v>0</v>
      </c>
      <c r="W5895" s="7">
        <v>0</v>
      </c>
      <c r="X5895" s="7">
        <v>135544.79</v>
      </c>
      <c r="Y5895" s="7">
        <v>109110087.40000001</v>
      </c>
      <c r="Z5895" s="7">
        <v>0</v>
      </c>
      <c r="AA5895" s="7">
        <v>25998.21</v>
      </c>
      <c r="AB5895" s="7">
        <v>40515059.170000002</v>
      </c>
      <c r="AC5895" s="7">
        <v>0</v>
      </c>
      <c r="AD5895" s="7">
        <v>247692.07</v>
      </c>
      <c r="AE5895" s="7">
        <v>71904450.370000005</v>
      </c>
      <c r="AF5895" s="7">
        <v>0</v>
      </c>
      <c r="AG5895" s="7">
        <v>312513.46000000002</v>
      </c>
      <c r="AH5895" s="7">
        <v>0</v>
      </c>
      <c r="AI5895" s="7">
        <v>20892132.25</v>
      </c>
      <c r="AJ5895" s="7">
        <v>0</v>
      </c>
      <c r="AK5895" s="7">
        <v>0</v>
      </c>
      <c r="AL5895" s="7">
        <v>0</v>
      </c>
      <c r="AM5895" s="7">
        <v>0</v>
      </c>
      <c r="AN5895" s="7">
        <v>0</v>
      </c>
      <c r="AO5895" s="7">
        <v>9593634.1899999995</v>
      </c>
      <c r="AP5895" s="7">
        <v>0</v>
      </c>
      <c r="AQ5895" s="7">
        <v>0</v>
      </c>
      <c r="AR5895" s="7">
        <v>285164294.69999999</v>
      </c>
      <c r="AS5895" s="7">
        <v>27433502.84</v>
      </c>
      <c r="AT5895" s="7">
        <v>12701408.359999999</v>
      </c>
      <c r="AU5895" s="8">
        <f t="shared" si="92"/>
        <v>810361791.3499999</v>
      </c>
    </row>
    <row r="5896" spans="1:47" x14ac:dyDescent="0.3">
      <c r="A5896" s="2">
        <v>2017</v>
      </c>
      <c r="B5896" s="2" t="s">
        <v>84</v>
      </c>
      <c r="C5896" s="2">
        <v>11</v>
      </c>
      <c r="D5896" s="2" t="s">
        <v>60</v>
      </c>
      <c r="E5896" s="7">
        <v>819109.57</v>
      </c>
      <c r="F5896" s="7">
        <v>-1.28</v>
      </c>
      <c r="G5896" s="7">
        <v>391.31</v>
      </c>
      <c r="H5896" s="7">
        <v>7897704.1900000004</v>
      </c>
      <c r="I5896" s="7">
        <v>0</v>
      </c>
      <c r="J5896" s="7">
        <v>534394.96</v>
      </c>
      <c r="K5896" s="7">
        <v>4100094.05</v>
      </c>
      <c r="L5896" s="7">
        <v>25493577.359999999</v>
      </c>
      <c r="M5896" s="7">
        <v>324542.37</v>
      </c>
      <c r="N5896" s="7">
        <v>63073094.770000003</v>
      </c>
      <c r="O5896" s="7">
        <v>75364320.879999995</v>
      </c>
      <c r="P5896" s="7">
        <v>6874804.7800000003</v>
      </c>
      <c r="Q5896" s="7">
        <v>2813748.97</v>
      </c>
      <c r="R5896" s="7">
        <v>4724383.6399999997</v>
      </c>
      <c r="S5896" s="7">
        <v>10489628.939999999</v>
      </c>
      <c r="T5896" s="7">
        <v>16209504.039999999</v>
      </c>
      <c r="U5896" s="7">
        <v>0</v>
      </c>
      <c r="V5896" s="7">
        <v>0</v>
      </c>
      <c r="W5896" s="7">
        <v>0</v>
      </c>
      <c r="X5896" s="7">
        <v>231720.91</v>
      </c>
      <c r="Y5896" s="7">
        <v>112782623.09999999</v>
      </c>
      <c r="Z5896" s="7">
        <v>0</v>
      </c>
      <c r="AA5896" s="7">
        <v>38911.42</v>
      </c>
      <c r="AB5896" s="7">
        <v>43423625.210000001</v>
      </c>
      <c r="AC5896" s="7">
        <v>0</v>
      </c>
      <c r="AD5896" s="7">
        <v>299373.8</v>
      </c>
      <c r="AE5896" s="7">
        <v>36119884.359999999</v>
      </c>
      <c r="AF5896" s="7">
        <v>0</v>
      </c>
      <c r="AG5896" s="7">
        <v>232870.94</v>
      </c>
      <c r="AH5896" s="7">
        <v>0</v>
      </c>
      <c r="AI5896" s="7">
        <v>40783631.670000002</v>
      </c>
      <c r="AJ5896" s="7">
        <v>0</v>
      </c>
      <c r="AK5896" s="7">
        <v>0</v>
      </c>
      <c r="AL5896" s="7">
        <v>0</v>
      </c>
      <c r="AM5896" s="7">
        <v>0</v>
      </c>
      <c r="AN5896" s="7">
        <v>0</v>
      </c>
      <c r="AO5896" s="7">
        <v>33490840.989999998</v>
      </c>
      <c r="AP5896" s="7">
        <v>0</v>
      </c>
      <c r="AQ5896" s="7">
        <v>425741511.5</v>
      </c>
      <c r="AR5896" s="7">
        <v>0</v>
      </c>
      <c r="AS5896" s="7">
        <v>0</v>
      </c>
      <c r="AT5896" s="7">
        <v>26515085.82</v>
      </c>
      <c r="AU5896" s="8">
        <f t="shared" si="92"/>
        <v>938379378.2700001</v>
      </c>
    </row>
    <row r="5897" spans="1:47" x14ac:dyDescent="0.3">
      <c r="A5897" s="2">
        <v>2004</v>
      </c>
      <c r="B5897" s="2" t="s">
        <v>84</v>
      </c>
      <c r="C5897" s="2">
        <v>11</v>
      </c>
      <c r="D5897" s="2" t="s">
        <v>62</v>
      </c>
      <c r="E5897" s="7">
        <v>818456</v>
      </c>
      <c r="F5897" s="7">
        <v>0</v>
      </c>
      <c r="G5897" s="7">
        <v>2059503</v>
      </c>
      <c r="H5897" s="7">
        <v>1584483</v>
      </c>
      <c r="I5897" s="7">
        <v>0</v>
      </c>
      <c r="J5897" s="7">
        <v>521300</v>
      </c>
      <c r="K5897" s="7">
        <v>3203371</v>
      </c>
      <c r="L5897" s="7">
        <v>1153096</v>
      </c>
      <c r="M5897" s="7">
        <v>4251</v>
      </c>
      <c r="N5897" s="7">
        <v>2852965</v>
      </c>
      <c r="O5897" s="7">
        <v>11624877</v>
      </c>
      <c r="P5897" s="7">
        <v>1255723</v>
      </c>
      <c r="Q5897" s="7">
        <v>44265</v>
      </c>
      <c r="R5897" s="7">
        <v>451079</v>
      </c>
      <c r="S5897" s="7">
        <v>318714</v>
      </c>
      <c r="T5897" s="7">
        <v>79607</v>
      </c>
      <c r="U5897" s="7">
        <v>0</v>
      </c>
      <c r="V5897" s="7">
        <v>129031</v>
      </c>
      <c r="W5897" s="7">
        <v>0</v>
      </c>
      <c r="X5897" s="7">
        <v>15320</v>
      </c>
      <c r="Y5897" s="7">
        <v>19891612</v>
      </c>
      <c r="Z5897" s="7">
        <v>0</v>
      </c>
      <c r="AA5897" s="7">
        <v>3099</v>
      </c>
      <c r="AB5897" s="7">
        <v>4439939</v>
      </c>
      <c r="AC5897" s="7">
        <v>0</v>
      </c>
      <c r="AD5897" s="7">
        <v>2464</v>
      </c>
      <c r="AE5897" s="7">
        <v>4382062</v>
      </c>
      <c r="AF5897" s="7">
        <v>0</v>
      </c>
      <c r="AG5897" s="7">
        <v>0</v>
      </c>
      <c r="AH5897" s="7">
        <v>0</v>
      </c>
      <c r="AI5897" s="7">
        <v>0</v>
      </c>
      <c r="AJ5897" s="7">
        <v>107498</v>
      </c>
      <c r="AK5897" s="7">
        <v>374635</v>
      </c>
      <c r="AL5897" s="7">
        <v>1912760</v>
      </c>
      <c r="AM5897" s="7">
        <v>526079</v>
      </c>
      <c r="AN5897" s="7">
        <v>0</v>
      </c>
      <c r="AO5897" s="7">
        <v>371320</v>
      </c>
      <c r="AP5897" s="7">
        <v>18874105</v>
      </c>
      <c r="AQ5897" s="7">
        <v>0</v>
      </c>
      <c r="AR5897" s="7">
        <v>0</v>
      </c>
      <c r="AS5897" s="7">
        <v>0</v>
      </c>
      <c r="AT5897" s="7">
        <v>0</v>
      </c>
      <c r="AU5897" s="8">
        <f t="shared" si="92"/>
        <v>77001614</v>
      </c>
    </row>
    <row r="5898" spans="1:47" x14ac:dyDescent="0.3">
      <c r="A5898" s="2">
        <v>2013</v>
      </c>
      <c r="B5898" s="2" t="s">
        <v>76</v>
      </c>
      <c r="C5898" s="2">
        <v>3</v>
      </c>
      <c r="D5898" s="2" t="s">
        <v>67</v>
      </c>
      <c r="E5898" s="7">
        <v>818230.3</v>
      </c>
      <c r="F5898" s="7">
        <v>-4.37</v>
      </c>
      <c r="G5898" s="7">
        <v>0</v>
      </c>
      <c r="H5898" s="7">
        <v>1109558.58</v>
      </c>
      <c r="I5898" s="7">
        <v>10062.5</v>
      </c>
      <c r="J5898" s="7">
        <v>315171.25</v>
      </c>
      <c r="K5898" s="7">
        <v>2511898.75</v>
      </c>
      <c r="L5898" s="7">
        <v>7374163.1699999999</v>
      </c>
      <c r="M5898" s="7">
        <v>44654.92</v>
      </c>
      <c r="N5898" s="7">
        <v>25128796.57</v>
      </c>
      <c r="O5898" s="7">
        <v>25199317.280000001</v>
      </c>
      <c r="P5898" s="7">
        <v>909753.75</v>
      </c>
      <c r="Q5898" s="7">
        <v>875004.24</v>
      </c>
      <c r="R5898" s="7">
        <v>1479510.59</v>
      </c>
      <c r="S5898" s="7">
        <v>519154.85</v>
      </c>
      <c r="T5898" s="7">
        <v>58166.31</v>
      </c>
      <c r="U5898" s="7">
        <v>0</v>
      </c>
      <c r="V5898" s="7">
        <v>0</v>
      </c>
      <c r="W5898" s="7">
        <v>0</v>
      </c>
      <c r="X5898" s="7">
        <v>56779.8</v>
      </c>
      <c r="Y5898" s="7">
        <v>52092503.700000003</v>
      </c>
      <c r="Z5898" s="7">
        <v>0</v>
      </c>
      <c r="AA5898" s="7">
        <v>9843.92</v>
      </c>
      <c r="AB5898" s="7">
        <v>17624158.949999999</v>
      </c>
      <c r="AC5898" s="7">
        <v>0</v>
      </c>
      <c r="AD5898" s="7">
        <v>41762.42</v>
      </c>
      <c r="AE5898" s="7">
        <v>17478340.300000001</v>
      </c>
      <c r="AF5898" s="7">
        <v>0</v>
      </c>
      <c r="AG5898" s="7">
        <v>0</v>
      </c>
      <c r="AH5898" s="7">
        <v>0</v>
      </c>
      <c r="AI5898" s="7">
        <v>23328962.66</v>
      </c>
      <c r="AJ5898" s="7">
        <v>42806.16</v>
      </c>
      <c r="AK5898" s="7">
        <v>0</v>
      </c>
      <c r="AL5898" s="7">
        <v>0</v>
      </c>
      <c r="AM5898" s="7">
        <v>0</v>
      </c>
      <c r="AN5898" s="7">
        <v>0</v>
      </c>
      <c r="AO5898" s="7">
        <v>2226269.14</v>
      </c>
      <c r="AP5898" s="7">
        <v>0</v>
      </c>
      <c r="AQ5898" s="7">
        <v>0</v>
      </c>
      <c r="AR5898" s="7">
        <v>154530713.69999999</v>
      </c>
      <c r="AS5898" s="7">
        <v>11817584.699999999</v>
      </c>
      <c r="AT5898" s="7">
        <v>2592630.9330000002</v>
      </c>
      <c r="AU5898" s="8">
        <f t="shared" si="92"/>
        <v>348195795.07299995</v>
      </c>
    </row>
    <row r="5899" spans="1:47" x14ac:dyDescent="0.3">
      <c r="A5899" s="2">
        <v>2018</v>
      </c>
      <c r="B5899" s="2" t="s">
        <v>81</v>
      </c>
      <c r="C5899" s="2">
        <v>8</v>
      </c>
      <c r="D5899" s="2" t="s">
        <v>67</v>
      </c>
      <c r="E5899" s="7">
        <v>818033.76</v>
      </c>
      <c r="F5899" s="7">
        <v>-9.42</v>
      </c>
      <c r="G5899" s="7">
        <v>9316</v>
      </c>
      <c r="H5899" s="7">
        <v>507074.69</v>
      </c>
      <c r="I5899" s="7">
        <v>0</v>
      </c>
      <c r="J5899" s="7">
        <v>313160.3</v>
      </c>
      <c r="K5899" s="7">
        <v>3409274.52</v>
      </c>
      <c r="L5899" s="7">
        <v>22813189.030000001</v>
      </c>
      <c r="M5899" s="7">
        <v>25882.73</v>
      </c>
      <c r="N5899" s="7">
        <v>26075432.25</v>
      </c>
      <c r="O5899" s="7">
        <v>40008180.520000003</v>
      </c>
      <c r="P5899" s="7">
        <v>1748193.51</v>
      </c>
      <c r="Q5899" s="7">
        <v>13568431.539999999</v>
      </c>
      <c r="R5899" s="7">
        <v>1803759.79</v>
      </c>
      <c r="S5899" s="7">
        <v>912444.34</v>
      </c>
      <c r="T5899" s="7">
        <v>122389.08</v>
      </c>
      <c r="U5899" s="7">
        <v>0</v>
      </c>
      <c r="V5899" s="7">
        <v>0</v>
      </c>
      <c r="W5899" s="7">
        <v>0</v>
      </c>
      <c r="X5899" s="7">
        <v>138362.96</v>
      </c>
      <c r="Y5899" s="7">
        <v>71324974.310000002</v>
      </c>
      <c r="Z5899" s="7">
        <v>0</v>
      </c>
      <c r="AA5899" s="7">
        <v>23405.91</v>
      </c>
      <c r="AB5899" s="7">
        <v>26802328.170000002</v>
      </c>
      <c r="AC5899" s="7">
        <v>0</v>
      </c>
      <c r="AD5899" s="7">
        <v>13571.89</v>
      </c>
      <c r="AE5899" s="7">
        <v>16227871.74</v>
      </c>
      <c r="AF5899" s="7">
        <v>0</v>
      </c>
      <c r="AG5899" s="7">
        <v>0</v>
      </c>
      <c r="AH5899" s="7">
        <v>0</v>
      </c>
      <c r="AI5899" s="7">
        <v>35519116.189999998</v>
      </c>
      <c r="AJ5899" s="7">
        <v>0</v>
      </c>
      <c r="AK5899" s="7">
        <v>0</v>
      </c>
      <c r="AL5899" s="7">
        <v>0</v>
      </c>
      <c r="AM5899" s="7">
        <v>0</v>
      </c>
      <c r="AN5899" s="7">
        <v>0</v>
      </c>
      <c r="AO5899" s="7">
        <v>8293359.6500000004</v>
      </c>
      <c r="AP5899" s="7">
        <v>0</v>
      </c>
      <c r="AQ5899" s="7">
        <v>232227170.30000001</v>
      </c>
      <c r="AR5899" s="7">
        <v>0</v>
      </c>
      <c r="AS5899" s="7">
        <v>0</v>
      </c>
      <c r="AT5899" s="7">
        <v>2582483.7719999999</v>
      </c>
      <c r="AU5899" s="8">
        <f t="shared" si="92"/>
        <v>505287397.53200001</v>
      </c>
    </row>
    <row r="5900" spans="1:47" x14ac:dyDescent="0.3">
      <c r="A5900" s="2">
        <v>2003</v>
      </c>
      <c r="B5900" s="2" t="s">
        <v>78</v>
      </c>
      <c r="C5900" s="2">
        <v>5</v>
      </c>
      <c r="D5900" s="2" t="s">
        <v>72</v>
      </c>
      <c r="E5900" s="7">
        <v>814638</v>
      </c>
      <c r="F5900" s="7">
        <v>0</v>
      </c>
      <c r="G5900" s="7">
        <v>791631</v>
      </c>
      <c r="H5900" s="7">
        <v>4281416</v>
      </c>
      <c r="I5900" s="7">
        <v>0</v>
      </c>
      <c r="J5900" s="7">
        <v>514683</v>
      </c>
      <c r="K5900" s="7">
        <v>1291388</v>
      </c>
      <c r="L5900" s="7">
        <v>3227750</v>
      </c>
      <c r="M5900" s="7">
        <v>418</v>
      </c>
      <c r="N5900" s="7">
        <v>2043759</v>
      </c>
      <c r="O5900" s="7">
        <v>3798005</v>
      </c>
      <c r="P5900" s="7">
        <v>275009</v>
      </c>
      <c r="Q5900" s="7">
        <v>18953</v>
      </c>
      <c r="R5900" s="7">
        <v>286619</v>
      </c>
      <c r="S5900" s="7">
        <v>327415</v>
      </c>
      <c r="T5900" s="7">
        <v>41338</v>
      </c>
      <c r="U5900" s="7">
        <v>0</v>
      </c>
      <c r="V5900" s="7">
        <v>1482432</v>
      </c>
      <c r="W5900" s="7">
        <v>16787852</v>
      </c>
      <c r="X5900" s="7">
        <v>0</v>
      </c>
      <c r="Y5900" s="7">
        <v>0</v>
      </c>
      <c r="Z5900" s="7">
        <v>3935246</v>
      </c>
      <c r="AA5900" s="7">
        <v>0</v>
      </c>
      <c r="AB5900" s="7">
        <v>0</v>
      </c>
      <c r="AC5900" s="7">
        <v>1677900</v>
      </c>
      <c r="AD5900" s="7">
        <v>0</v>
      </c>
      <c r="AE5900" s="7">
        <v>0</v>
      </c>
      <c r="AF5900" s="7">
        <v>0</v>
      </c>
      <c r="AG5900" s="7">
        <v>0</v>
      </c>
      <c r="AH5900" s="7">
        <v>2263781</v>
      </c>
      <c r="AI5900" s="7">
        <v>0</v>
      </c>
      <c r="AJ5900" s="7">
        <v>5923</v>
      </c>
      <c r="AK5900" s="7">
        <v>0</v>
      </c>
      <c r="AL5900" s="7">
        <v>0</v>
      </c>
      <c r="AM5900" s="7">
        <v>0</v>
      </c>
      <c r="AN5900" s="7">
        <v>0</v>
      </c>
      <c r="AO5900" s="7">
        <v>110335</v>
      </c>
      <c r="AP5900" s="7">
        <v>0</v>
      </c>
      <c r="AQ5900" s="7">
        <v>0</v>
      </c>
      <c r="AR5900" s="7">
        <v>0</v>
      </c>
      <c r="AS5900" s="7">
        <v>0</v>
      </c>
      <c r="AT5900" s="7">
        <v>0</v>
      </c>
      <c r="AU5900" s="8">
        <f t="shared" si="92"/>
        <v>43976491</v>
      </c>
    </row>
    <row r="5901" spans="1:47" x14ac:dyDescent="0.3">
      <c r="A5901" s="2">
        <v>2007</v>
      </c>
      <c r="B5901" s="2" t="s">
        <v>82</v>
      </c>
      <c r="C5901" s="2">
        <v>9</v>
      </c>
      <c r="D5901" s="2" t="s">
        <v>62</v>
      </c>
      <c r="E5901" s="7">
        <v>813001</v>
      </c>
      <c r="F5901" s="7">
        <v>532</v>
      </c>
      <c r="G5901" s="7">
        <v>2373280</v>
      </c>
      <c r="H5901" s="7">
        <v>1480313</v>
      </c>
      <c r="I5901" s="7">
        <v>0</v>
      </c>
      <c r="J5901" s="7">
        <v>493826</v>
      </c>
      <c r="K5901" s="7">
        <v>4568088</v>
      </c>
      <c r="L5901" s="7">
        <v>5342945</v>
      </c>
      <c r="M5901" s="7">
        <v>3706</v>
      </c>
      <c r="N5901" s="7">
        <v>6520450</v>
      </c>
      <c r="O5901" s="7">
        <v>13120470</v>
      </c>
      <c r="P5901" s="7">
        <v>407247</v>
      </c>
      <c r="Q5901" s="7">
        <v>15222</v>
      </c>
      <c r="R5901" s="7">
        <v>680614</v>
      </c>
      <c r="S5901" s="7">
        <v>32037</v>
      </c>
      <c r="T5901" s="7">
        <v>470414</v>
      </c>
      <c r="U5901" s="7">
        <v>0</v>
      </c>
      <c r="V5901" s="7">
        <v>295184</v>
      </c>
      <c r="W5901" s="7">
        <v>0</v>
      </c>
      <c r="X5901" s="7">
        <v>10326</v>
      </c>
      <c r="Y5901" s="7">
        <v>23754363</v>
      </c>
      <c r="Z5901" s="7">
        <v>0</v>
      </c>
      <c r="AA5901" s="7">
        <v>1848</v>
      </c>
      <c r="AB5901" s="7">
        <v>6309272</v>
      </c>
      <c r="AC5901" s="7">
        <v>0</v>
      </c>
      <c r="AD5901" s="7">
        <v>2239</v>
      </c>
      <c r="AE5901" s="7">
        <v>5013393</v>
      </c>
      <c r="AF5901" s="7">
        <v>0</v>
      </c>
      <c r="AG5901" s="7">
        <v>0</v>
      </c>
      <c r="AH5901" s="7">
        <v>0</v>
      </c>
      <c r="AI5901" s="7">
        <v>0</v>
      </c>
      <c r="AJ5901" s="7">
        <v>10176</v>
      </c>
      <c r="AK5901" s="7">
        <v>0</v>
      </c>
      <c r="AL5901" s="7">
        <v>0</v>
      </c>
      <c r="AM5901" s="7">
        <v>0</v>
      </c>
      <c r="AN5901" s="7">
        <v>0</v>
      </c>
      <c r="AO5901" s="7">
        <v>2028763</v>
      </c>
      <c r="AP5901" s="7">
        <v>1452179</v>
      </c>
      <c r="AQ5901" s="7">
        <v>0</v>
      </c>
      <c r="AR5901" s="7">
        <v>0</v>
      </c>
      <c r="AS5901" s="7">
        <v>0</v>
      </c>
      <c r="AT5901" s="7">
        <v>0</v>
      </c>
      <c r="AU5901" s="8">
        <f t="shared" si="92"/>
        <v>75199888</v>
      </c>
    </row>
    <row r="5902" spans="1:47" x14ac:dyDescent="0.3">
      <c r="A5902" s="2">
        <v>2006</v>
      </c>
      <c r="B5902" s="2" t="s">
        <v>81</v>
      </c>
      <c r="C5902" s="2">
        <v>8</v>
      </c>
      <c r="D5902" s="2" t="s">
        <v>60</v>
      </c>
      <c r="E5902" s="7">
        <v>812430</v>
      </c>
      <c r="F5902" s="7">
        <v>1397</v>
      </c>
      <c r="G5902" s="7">
        <v>1815308</v>
      </c>
      <c r="H5902" s="7">
        <v>2380275</v>
      </c>
      <c r="I5902" s="7">
        <v>0</v>
      </c>
      <c r="J5902" s="7">
        <v>483004</v>
      </c>
      <c r="K5902" s="7">
        <v>1648276</v>
      </c>
      <c r="L5902" s="7">
        <v>6981412</v>
      </c>
      <c r="M5902" s="7">
        <v>738</v>
      </c>
      <c r="N5902" s="7">
        <v>10282576</v>
      </c>
      <c r="O5902" s="7">
        <v>11003607</v>
      </c>
      <c r="P5902" s="7">
        <v>1275402</v>
      </c>
      <c r="Q5902" s="7">
        <v>1220079</v>
      </c>
      <c r="R5902" s="7">
        <v>1229056</v>
      </c>
      <c r="S5902" s="7">
        <v>285776</v>
      </c>
      <c r="T5902" s="7">
        <v>691970</v>
      </c>
      <c r="U5902" s="7">
        <v>0</v>
      </c>
      <c r="V5902" s="7">
        <v>3775757</v>
      </c>
      <c r="W5902" s="7">
        <v>0</v>
      </c>
      <c r="X5902" s="7">
        <v>84684</v>
      </c>
      <c r="Y5902" s="7">
        <v>32062783</v>
      </c>
      <c r="Z5902" s="7">
        <v>0</v>
      </c>
      <c r="AA5902" s="7">
        <v>14718</v>
      </c>
      <c r="AB5902" s="7">
        <v>13141015</v>
      </c>
      <c r="AC5902" s="7">
        <v>0</v>
      </c>
      <c r="AD5902" s="7">
        <v>8173</v>
      </c>
      <c r="AE5902" s="7">
        <v>8522272</v>
      </c>
      <c r="AF5902" s="7">
        <v>0</v>
      </c>
      <c r="AG5902" s="7">
        <v>10195</v>
      </c>
      <c r="AH5902" s="7">
        <v>0</v>
      </c>
      <c r="AI5902" s="7">
        <v>0</v>
      </c>
      <c r="AJ5902" s="7">
        <v>29165</v>
      </c>
      <c r="AK5902" s="7">
        <v>0</v>
      </c>
      <c r="AL5902" s="7">
        <v>0</v>
      </c>
      <c r="AM5902" s="7">
        <v>0</v>
      </c>
      <c r="AN5902" s="7">
        <v>0</v>
      </c>
      <c r="AO5902" s="7">
        <v>533945</v>
      </c>
      <c r="AP5902" s="7">
        <v>1168096</v>
      </c>
      <c r="AQ5902" s="7">
        <v>0</v>
      </c>
      <c r="AR5902" s="7">
        <v>0</v>
      </c>
      <c r="AS5902" s="7">
        <v>0</v>
      </c>
      <c r="AT5902" s="7">
        <v>0</v>
      </c>
      <c r="AU5902" s="8">
        <f t="shared" si="92"/>
        <v>99462109</v>
      </c>
    </row>
    <row r="5903" spans="1:47" x14ac:dyDescent="0.3">
      <c r="A5903" s="2">
        <v>2020</v>
      </c>
      <c r="B5903" s="2" t="s">
        <v>77</v>
      </c>
      <c r="C5903" s="2">
        <v>4</v>
      </c>
      <c r="D5903" s="2" t="s">
        <v>49</v>
      </c>
      <c r="E5903" s="7">
        <v>812312.78</v>
      </c>
      <c r="F5903" s="7">
        <v>1593.37</v>
      </c>
      <c r="G5903" s="7">
        <v>2390.71</v>
      </c>
      <c r="H5903" s="7">
        <v>732352.38</v>
      </c>
      <c r="I5903" s="7">
        <v>12950.62</v>
      </c>
      <c r="J5903" s="7">
        <v>0</v>
      </c>
      <c r="K5903" s="7">
        <v>3456628.23</v>
      </c>
      <c r="L5903" s="7">
        <v>7729973.6799999997</v>
      </c>
      <c r="M5903" s="7">
        <v>29767.86</v>
      </c>
      <c r="N5903" s="7">
        <v>34551184.840000004</v>
      </c>
      <c r="O5903" s="7">
        <v>30744503.579999998</v>
      </c>
      <c r="P5903" s="7">
        <v>3056929.56</v>
      </c>
      <c r="Q5903" s="7">
        <v>211520.03</v>
      </c>
      <c r="R5903" s="7">
        <v>1821736.37</v>
      </c>
      <c r="S5903" s="7">
        <v>431864.55</v>
      </c>
      <c r="T5903" s="7">
        <v>91039.5</v>
      </c>
      <c r="U5903" s="7">
        <v>0</v>
      </c>
      <c r="V5903" s="7">
        <v>0</v>
      </c>
      <c r="W5903" s="7">
        <v>0</v>
      </c>
      <c r="X5903" s="7">
        <v>32310.29</v>
      </c>
      <c r="Y5903" s="7">
        <v>32281400.350000001</v>
      </c>
      <c r="Z5903" s="7">
        <v>0</v>
      </c>
      <c r="AA5903" s="7">
        <v>5360.55</v>
      </c>
      <c r="AB5903" s="7">
        <v>9046294.2300000004</v>
      </c>
      <c r="AC5903" s="7">
        <v>0</v>
      </c>
      <c r="AD5903" s="7">
        <v>29341.96</v>
      </c>
      <c r="AE5903" s="7">
        <v>23200084.039999999</v>
      </c>
      <c r="AF5903" s="7">
        <v>0</v>
      </c>
      <c r="AG5903" s="7">
        <v>7363.49</v>
      </c>
      <c r="AH5903" s="7">
        <v>0</v>
      </c>
      <c r="AI5903" s="7">
        <v>26625835.57</v>
      </c>
      <c r="AJ5903" s="7">
        <v>0</v>
      </c>
      <c r="AK5903" s="7">
        <v>0</v>
      </c>
      <c r="AL5903" s="7">
        <v>0</v>
      </c>
      <c r="AM5903" s="7">
        <v>0</v>
      </c>
      <c r="AN5903" s="7">
        <v>0</v>
      </c>
      <c r="AO5903" s="7">
        <v>1394622.76</v>
      </c>
      <c r="AP5903" s="7">
        <v>0</v>
      </c>
      <c r="AQ5903" s="7">
        <v>197725155.5</v>
      </c>
      <c r="AR5903" s="7">
        <v>0</v>
      </c>
      <c r="AS5903" s="7">
        <v>0</v>
      </c>
      <c r="AT5903" s="7">
        <v>2065017.9080000001</v>
      </c>
      <c r="AU5903" s="8">
        <f t="shared" si="92"/>
        <v>376099534.708</v>
      </c>
    </row>
    <row r="5904" spans="1:47" x14ac:dyDescent="0.3">
      <c r="A5904" s="2">
        <v>2004</v>
      </c>
      <c r="B5904" s="2" t="s">
        <v>78</v>
      </c>
      <c r="C5904" s="2">
        <v>5</v>
      </c>
      <c r="D5904" s="2" t="s">
        <v>61</v>
      </c>
      <c r="E5904" s="7">
        <v>811501</v>
      </c>
      <c r="F5904" s="7">
        <v>32815</v>
      </c>
      <c r="G5904" s="7">
        <v>3682034</v>
      </c>
      <c r="H5904" s="7">
        <v>933158</v>
      </c>
      <c r="I5904" s="7">
        <v>8138</v>
      </c>
      <c r="J5904" s="7">
        <v>791179</v>
      </c>
      <c r="K5904" s="7">
        <v>1163648</v>
      </c>
      <c r="L5904" s="7">
        <v>6335445</v>
      </c>
      <c r="M5904" s="7">
        <v>2671852</v>
      </c>
      <c r="N5904" s="7">
        <v>7807002</v>
      </c>
      <c r="O5904" s="7">
        <v>16087775</v>
      </c>
      <c r="P5904" s="7">
        <v>1357225</v>
      </c>
      <c r="Q5904" s="7">
        <v>1000941</v>
      </c>
      <c r="R5904" s="7">
        <v>1394972</v>
      </c>
      <c r="S5904" s="7">
        <v>711860</v>
      </c>
      <c r="T5904" s="7">
        <v>166044</v>
      </c>
      <c r="U5904" s="7">
        <v>0</v>
      </c>
      <c r="V5904" s="7">
        <v>4553612</v>
      </c>
      <c r="W5904" s="7">
        <v>0</v>
      </c>
      <c r="X5904" s="7">
        <v>3008220</v>
      </c>
      <c r="Y5904" s="7">
        <v>25425610</v>
      </c>
      <c r="Z5904" s="7">
        <v>0</v>
      </c>
      <c r="AA5904" s="7">
        <v>490363</v>
      </c>
      <c r="AB5904" s="7">
        <v>6738207</v>
      </c>
      <c r="AC5904" s="7">
        <v>0</v>
      </c>
      <c r="AD5904" s="7">
        <v>738697</v>
      </c>
      <c r="AE5904" s="7">
        <v>10423411</v>
      </c>
      <c r="AF5904" s="7">
        <v>37399</v>
      </c>
      <c r="AG5904" s="7">
        <v>0</v>
      </c>
      <c r="AH5904" s="7">
        <v>0</v>
      </c>
      <c r="AI5904" s="7">
        <v>0</v>
      </c>
      <c r="AJ5904" s="7">
        <v>588332</v>
      </c>
      <c r="AK5904" s="7">
        <v>1925581</v>
      </c>
      <c r="AL5904" s="7">
        <v>4142279</v>
      </c>
      <c r="AM5904" s="7">
        <v>2479074</v>
      </c>
      <c r="AN5904" s="7">
        <v>0</v>
      </c>
      <c r="AO5904" s="7">
        <v>798315</v>
      </c>
      <c r="AP5904" s="7">
        <v>10110992</v>
      </c>
      <c r="AQ5904" s="7">
        <v>0</v>
      </c>
      <c r="AR5904" s="7">
        <v>0</v>
      </c>
      <c r="AS5904" s="7">
        <v>0</v>
      </c>
      <c r="AT5904" s="7">
        <v>0</v>
      </c>
      <c r="AU5904" s="8">
        <f t="shared" si="92"/>
        <v>116415681</v>
      </c>
    </row>
    <row r="5905" spans="1:47" x14ac:dyDescent="0.3">
      <c r="A5905" s="2">
        <v>2000</v>
      </c>
      <c r="B5905" s="2" t="s">
        <v>83</v>
      </c>
      <c r="C5905" s="2">
        <v>10</v>
      </c>
      <c r="D5905" s="2" t="s">
        <v>60</v>
      </c>
      <c r="E5905" s="7">
        <v>802072</v>
      </c>
      <c r="F5905" s="7">
        <v>10</v>
      </c>
      <c r="G5905" s="7">
        <v>1638240</v>
      </c>
      <c r="H5905" s="7">
        <v>2339965</v>
      </c>
      <c r="I5905" s="7">
        <v>0</v>
      </c>
      <c r="J5905" s="7">
        <v>796585</v>
      </c>
      <c r="K5905" s="7">
        <v>750799</v>
      </c>
      <c r="L5905" s="7">
        <v>1031178</v>
      </c>
      <c r="M5905" s="7">
        <v>4082</v>
      </c>
      <c r="N5905" s="7">
        <v>6831779</v>
      </c>
      <c r="O5905" s="7">
        <v>3684444</v>
      </c>
      <c r="P5905" s="7">
        <v>827236</v>
      </c>
      <c r="Q5905" s="7">
        <v>72141</v>
      </c>
      <c r="R5905" s="7">
        <v>285080</v>
      </c>
      <c r="S5905" s="7">
        <v>121749</v>
      </c>
      <c r="T5905" s="7">
        <v>1673347</v>
      </c>
      <c r="U5905" s="7">
        <v>0</v>
      </c>
      <c r="V5905" s="7">
        <v>757892</v>
      </c>
      <c r="W5905" s="7">
        <v>15532805</v>
      </c>
      <c r="X5905" s="7">
        <v>0</v>
      </c>
      <c r="Y5905" s="7">
        <v>0</v>
      </c>
      <c r="Z5905" s="7">
        <v>5207166</v>
      </c>
      <c r="AA5905" s="7">
        <v>0</v>
      </c>
      <c r="AB5905" s="7">
        <v>0</v>
      </c>
      <c r="AC5905" s="7">
        <v>5315639</v>
      </c>
      <c r="AD5905" s="7">
        <v>0</v>
      </c>
      <c r="AE5905" s="7">
        <v>0</v>
      </c>
      <c r="AF5905" s="7">
        <v>0</v>
      </c>
      <c r="AG5905" s="7">
        <v>0</v>
      </c>
      <c r="AH5905" s="7">
        <v>2312038</v>
      </c>
      <c r="AI5905" s="7">
        <v>0</v>
      </c>
      <c r="AJ5905" s="7">
        <v>21106</v>
      </c>
      <c r="AK5905" s="7">
        <v>0</v>
      </c>
      <c r="AL5905" s="7">
        <v>0</v>
      </c>
      <c r="AM5905" s="7">
        <v>0</v>
      </c>
      <c r="AN5905" s="7">
        <v>0</v>
      </c>
      <c r="AO5905" s="7">
        <v>237087</v>
      </c>
      <c r="AP5905" s="7">
        <v>0</v>
      </c>
      <c r="AQ5905" s="7">
        <v>0</v>
      </c>
      <c r="AR5905" s="7">
        <v>0</v>
      </c>
      <c r="AS5905" s="7">
        <v>0</v>
      </c>
      <c r="AT5905" s="7">
        <v>0</v>
      </c>
      <c r="AU5905" s="8">
        <f t="shared" si="92"/>
        <v>50242440</v>
      </c>
    </row>
    <row r="5906" spans="1:47" x14ac:dyDescent="0.3">
      <c r="A5906" s="2">
        <v>2003</v>
      </c>
      <c r="B5906" s="2" t="s">
        <v>75</v>
      </c>
      <c r="C5906" s="2">
        <v>2</v>
      </c>
      <c r="D5906" s="2" t="s">
        <v>62</v>
      </c>
      <c r="E5906" s="7">
        <v>799679</v>
      </c>
      <c r="F5906" s="7">
        <v>0</v>
      </c>
      <c r="G5906" s="7">
        <v>1765678</v>
      </c>
      <c r="H5906" s="7">
        <v>1378632</v>
      </c>
      <c r="I5906" s="7">
        <v>0</v>
      </c>
      <c r="J5906" s="7">
        <v>510636</v>
      </c>
      <c r="K5906" s="7">
        <v>3046294</v>
      </c>
      <c r="L5906" s="7">
        <v>798262</v>
      </c>
      <c r="M5906" s="7">
        <v>1951</v>
      </c>
      <c r="N5906" s="7">
        <v>5287623</v>
      </c>
      <c r="O5906" s="7">
        <v>6670160</v>
      </c>
      <c r="P5906" s="7">
        <v>161771</v>
      </c>
      <c r="Q5906" s="7">
        <v>89672</v>
      </c>
      <c r="R5906" s="7">
        <v>545064</v>
      </c>
      <c r="S5906" s="7">
        <v>553902</v>
      </c>
      <c r="T5906" s="7">
        <v>32311</v>
      </c>
      <c r="U5906" s="7">
        <v>0</v>
      </c>
      <c r="V5906" s="7">
        <v>86769</v>
      </c>
      <c r="W5906" s="7">
        <v>12497742</v>
      </c>
      <c r="X5906" s="7">
        <v>0</v>
      </c>
      <c r="Y5906" s="7">
        <v>0</v>
      </c>
      <c r="Z5906" s="7">
        <v>4105684</v>
      </c>
      <c r="AA5906" s="7">
        <v>0</v>
      </c>
      <c r="AB5906" s="7">
        <v>0</v>
      </c>
      <c r="AC5906" s="7">
        <v>3895412</v>
      </c>
      <c r="AD5906" s="7">
        <v>0</v>
      </c>
      <c r="AE5906" s="7">
        <v>0</v>
      </c>
      <c r="AF5906" s="7">
        <v>0</v>
      </c>
      <c r="AG5906" s="7">
        <v>0</v>
      </c>
      <c r="AH5906" s="7">
        <v>9163778</v>
      </c>
      <c r="AI5906" s="7">
        <v>0</v>
      </c>
      <c r="AJ5906" s="7">
        <v>13055</v>
      </c>
      <c r="AK5906" s="7">
        <v>0</v>
      </c>
      <c r="AL5906" s="7">
        <v>0</v>
      </c>
      <c r="AM5906" s="7">
        <v>0</v>
      </c>
      <c r="AN5906" s="7">
        <v>0</v>
      </c>
      <c r="AO5906" s="7">
        <v>109704</v>
      </c>
      <c r="AP5906" s="7">
        <v>0</v>
      </c>
      <c r="AQ5906" s="7">
        <v>0</v>
      </c>
      <c r="AR5906" s="7">
        <v>0</v>
      </c>
      <c r="AS5906" s="7">
        <v>0</v>
      </c>
      <c r="AT5906" s="7">
        <v>0</v>
      </c>
      <c r="AU5906" s="8">
        <f t="shared" si="92"/>
        <v>51513779</v>
      </c>
    </row>
    <row r="5907" spans="1:47" x14ac:dyDescent="0.3">
      <c r="A5907" s="2">
        <v>2001</v>
      </c>
      <c r="B5907" s="2" t="s">
        <v>78</v>
      </c>
      <c r="C5907" s="2">
        <v>5</v>
      </c>
      <c r="D5907" s="2" t="s">
        <v>49</v>
      </c>
      <c r="E5907" s="7">
        <v>799668</v>
      </c>
      <c r="F5907" s="7">
        <v>390956</v>
      </c>
      <c r="G5907" s="7">
        <v>1100383</v>
      </c>
      <c r="H5907" s="7">
        <v>819565</v>
      </c>
      <c r="I5907" s="7">
        <v>0</v>
      </c>
      <c r="J5907" s="7">
        <v>381193</v>
      </c>
      <c r="K5907" s="7">
        <v>339434</v>
      </c>
      <c r="L5907" s="7">
        <v>2645374</v>
      </c>
      <c r="M5907" s="7">
        <v>170926</v>
      </c>
      <c r="N5907" s="7">
        <v>1148572</v>
      </c>
      <c r="O5907" s="7">
        <v>3998419</v>
      </c>
      <c r="P5907" s="7">
        <v>154900</v>
      </c>
      <c r="Q5907" s="7">
        <v>105732</v>
      </c>
      <c r="R5907" s="7">
        <v>487818</v>
      </c>
      <c r="S5907" s="7">
        <v>24474</v>
      </c>
      <c r="T5907" s="7">
        <v>85830</v>
      </c>
      <c r="U5907" s="7">
        <v>0</v>
      </c>
      <c r="V5907" s="7">
        <v>119966</v>
      </c>
      <c r="W5907" s="7">
        <v>8363750</v>
      </c>
      <c r="X5907" s="7">
        <v>0</v>
      </c>
      <c r="Y5907" s="7">
        <v>0</v>
      </c>
      <c r="Z5907" s="7">
        <v>2741872</v>
      </c>
      <c r="AA5907" s="7">
        <v>0</v>
      </c>
      <c r="AB5907" s="7">
        <v>0</v>
      </c>
      <c r="AC5907" s="7">
        <v>1148835</v>
      </c>
      <c r="AD5907" s="7">
        <v>0</v>
      </c>
      <c r="AE5907" s="7">
        <v>0</v>
      </c>
      <c r="AF5907" s="7">
        <v>0</v>
      </c>
      <c r="AG5907" s="7">
        <v>0</v>
      </c>
      <c r="AH5907" s="7">
        <v>2952929</v>
      </c>
      <c r="AI5907" s="7">
        <v>0</v>
      </c>
      <c r="AJ5907" s="7">
        <v>2882</v>
      </c>
      <c r="AK5907" s="7">
        <v>0</v>
      </c>
      <c r="AL5907" s="7">
        <v>0</v>
      </c>
      <c r="AM5907" s="7">
        <v>0</v>
      </c>
      <c r="AN5907" s="7">
        <v>0</v>
      </c>
      <c r="AO5907" s="7">
        <v>1799653</v>
      </c>
      <c r="AP5907" s="7">
        <v>0</v>
      </c>
      <c r="AQ5907" s="7">
        <v>0</v>
      </c>
      <c r="AR5907" s="7">
        <v>0</v>
      </c>
      <c r="AS5907" s="7">
        <v>0</v>
      </c>
      <c r="AT5907" s="7">
        <v>0</v>
      </c>
      <c r="AU5907" s="8">
        <f t="shared" si="92"/>
        <v>29783131</v>
      </c>
    </row>
    <row r="5908" spans="1:47" x14ac:dyDescent="0.3">
      <c r="A5908" s="2">
        <v>2011</v>
      </c>
      <c r="B5908" s="2" t="s">
        <v>78</v>
      </c>
      <c r="C5908" s="2">
        <v>5</v>
      </c>
      <c r="D5908" s="2" t="s">
        <v>68</v>
      </c>
      <c r="E5908" s="7">
        <v>798882.75</v>
      </c>
      <c r="F5908" s="7">
        <v>3219.03</v>
      </c>
      <c r="G5908" s="7">
        <v>0</v>
      </c>
      <c r="H5908" s="7">
        <v>281297.84999999998</v>
      </c>
      <c r="I5908" s="7">
        <v>16725.849999999999</v>
      </c>
      <c r="J5908" s="7">
        <v>279339.07</v>
      </c>
      <c r="K5908" s="7">
        <v>1310082.3999999999</v>
      </c>
      <c r="L5908" s="7">
        <v>9047727.7400000002</v>
      </c>
      <c r="M5908" s="7">
        <v>916.08</v>
      </c>
      <c r="N5908" s="7">
        <v>17938493.75</v>
      </c>
      <c r="O5908" s="7">
        <v>13900698.57</v>
      </c>
      <c r="P5908" s="7">
        <v>611196.38</v>
      </c>
      <c r="Q5908" s="7">
        <v>13194.29</v>
      </c>
      <c r="R5908" s="7">
        <v>590496.07999999996</v>
      </c>
      <c r="S5908" s="7">
        <v>819251.84</v>
      </c>
      <c r="T5908" s="7">
        <v>104255.06</v>
      </c>
      <c r="U5908" s="7">
        <v>0</v>
      </c>
      <c r="V5908" s="7">
        <v>41.29</v>
      </c>
      <c r="W5908" s="7">
        <v>0</v>
      </c>
      <c r="X5908" s="7">
        <v>13519.31</v>
      </c>
      <c r="Y5908" s="7">
        <v>17355387.75</v>
      </c>
      <c r="Z5908" s="7">
        <v>0</v>
      </c>
      <c r="AA5908" s="7">
        <v>2171.2199999999998</v>
      </c>
      <c r="AB5908" s="7">
        <v>7897420.6799999997</v>
      </c>
      <c r="AC5908" s="7">
        <v>0</v>
      </c>
      <c r="AD5908" s="7">
        <v>1250.05</v>
      </c>
      <c r="AE5908" s="7">
        <v>9297050.1500000004</v>
      </c>
      <c r="AF5908" s="7">
        <v>0</v>
      </c>
      <c r="AG5908" s="7">
        <v>0</v>
      </c>
      <c r="AH5908" s="7">
        <v>0</v>
      </c>
      <c r="AI5908" s="7">
        <v>10936833.1</v>
      </c>
      <c r="AJ5908" s="7">
        <v>122636.85</v>
      </c>
      <c r="AK5908" s="7">
        <v>0</v>
      </c>
      <c r="AL5908" s="7">
        <v>0</v>
      </c>
      <c r="AM5908" s="7">
        <v>0</v>
      </c>
      <c r="AN5908" s="7">
        <v>0</v>
      </c>
      <c r="AO5908" s="7">
        <v>2862983.27</v>
      </c>
      <c r="AP5908" s="7">
        <v>0</v>
      </c>
      <c r="AQ5908" s="7">
        <v>0</v>
      </c>
      <c r="AR5908" s="7">
        <v>0</v>
      </c>
      <c r="AS5908" s="7">
        <v>0</v>
      </c>
      <c r="AT5908" s="7">
        <v>921279.09</v>
      </c>
      <c r="AU5908" s="8">
        <f t="shared" si="92"/>
        <v>95126349.5</v>
      </c>
    </row>
    <row r="5909" spans="1:47" x14ac:dyDescent="0.3">
      <c r="A5909" s="2">
        <v>2003</v>
      </c>
      <c r="B5909" s="2" t="s">
        <v>81</v>
      </c>
      <c r="C5909" s="2">
        <v>8</v>
      </c>
      <c r="D5909" s="2" t="s">
        <v>62</v>
      </c>
      <c r="E5909" s="7">
        <v>798233</v>
      </c>
      <c r="F5909" s="7">
        <v>17</v>
      </c>
      <c r="G5909" s="7">
        <v>1582115</v>
      </c>
      <c r="H5909" s="7">
        <v>1106940</v>
      </c>
      <c r="I5909" s="7">
        <v>0</v>
      </c>
      <c r="J5909" s="7">
        <v>1127516</v>
      </c>
      <c r="K5909" s="7">
        <v>3219744</v>
      </c>
      <c r="L5909" s="7">
        <v>2538779</v>
      </c>
      <c r="M5909" s="7">
        <v>11579</v>
      </c>
      <c r="N5909" s="7">
        <v>4568687</v>
      </c>
      <c r="O5909" s="7">
        <v>6716648</v>
      </c>
      <c r="P5909" s="7">
        <v>541764</v>
      </c>
      <c r="Q5909" s="7">
        <v>43527</v>
      </c>
      <c r="R5909" s="7">
        <v>372949</v>
      </c>
      <c r="S5909" s="7">
        <v>296084</v>
      </c>
      <c r="T5909" s="7">
        <v>64829</v>
      </c>
      <c r="U5909" s="7">
        <v>0</v>
      </c>
      <c r="V5909" s="7">
        <v>156895</v>
      </c>
      <c r="W5909" s="7">
        <v>15739679</v>
      </c>
      <c r="X5909" s="7">
        <v>0</v>
      </c>
      <c r="Y5909" s="7">
        <v>0</v>
      </c>
      <c r="Z5909" s="7">
        <v>4601127</v>
      </c>
      <c r="AA5909" s="7">
        <v>0</v>
      </c>
      <c r="AB5909" s="7">
        <v>0</v>
      </c>
      <c r="AC5909" s="7">
        <v>3733438</v>
      </c>
      <c r="AD5909" s="7">
        <v>0</v>
      </c>
      <c r="AE5909" s="7">
        <v>0</v>
      </c>
      <c r="AF5909" s="7">
        <v>0</v>
      </c>
      <c r="AG5909" s="7">
        <v>0</v>
      </c>
      <c r="AH5909" s="7">
        <v>7740993</v>
      </c>
      <c r="AI5909" s="7">
        <v>0</v>
      </c>
      <c r="AJ5909" s="7">
        <v>18342</v>
      </c>
      <c r="AK5909" s="7">
        <v>0</v>
      </c>
      <c r="AL5909" s="7">
        <v>0</v>
      </c>
      <c r="AM5909" s="7">
        <v>0</v>
      </c>
      <c r="AN5909" s="7">
        <v>0</v>
      </c>
      <c r="AO5909" s="7">
        <v>125110</v>
      </c>
      <c r="AP5909" s="7">
        <v>0</v>
      </c>
      <c r="AQ5909" s="7">
        <v>0</v>
      </c>
      <c r="AR5909" s="7">
        <v>0</v>
      </c>
      <c r="AS5909" s="7">
        <v>0</v>
      </c>
      <c r="AT5909" s="7">
        <v>0</v>
      </c>
      <c r="AU5909" s="8">
        <f t="shared" si="92"/>
        <v>55104995</v>
      </c>
    </row>
    <row r="5910" spans="1:47" x14ac:dyDescent="0.3">
      <c r="A5910" s="2">
        <v>2018</v>
      </c>
      <c r="B5910" s="2" t="s">
        <v>47</v>
      </c>
      <c r="C5910" s="2">
        <v>1</v>
      </c>
      <c r="D5910" s="2" t="s">
        <v>67</v>
      </c>
      <c r="E5910" s="7">
        <v>797348.55</v>
      </c>
      <c r="F5910" s="7">
        <v>-1.45</v>
      </c>
      <c r="G5910" s="7">
        <v>5345.1</v>
      </c>
      <c r="H5910" s="7">
        <v>1120391.48</v>
      </c>
      <c r="I5910" s="7">
        <v>0</v>
      </c>
      <c r="J5910" s="7">
        <v>349395.82</v>
      </c>
      <c r="K5910" s="7">
        <v>2707049.39</v>
      </c>
      <c r="L5910" s="7">
        <v>6954310.2999999998</v>
      </c>
      <c r="M5910" s="7">
        <v>21345.119999999999</v>
      </c>
      <c r="N5910" s="7">
        <v>79066586.799999997</v>
      </c>
      <c r="O5910" s="7">
        <v>51225145.969999999</v>
      </c>
      <c r="P5910" s="7">
        <v>2098738.46</v>
      </c>
      <c r="Q5910" s="7">
        <v>814910.37</v>
      </c>
      <c r="R5910" s="7">
        <v>3246894.37</v>
      </c>
      <c r="S5910" s="7">
        <v>1308260.1299999999</v>
      </c>
      <c r="T5910" s="7">
        <v>36985.519999999997</v>
      </c>
      <c r="U5910" s="7">
        <v>0</v>
      </c>
      <c r="V5910" s="7">
        <v>0</v>
      </c>
      <c r="W5910" s="7">
        <v>0</v>
      </c>
      <c r="X5910" s="7">
        <v>183078.62</v>
      </c>
      <c r="Y5910" s="7">
        <v>74235433</v>
      </c>
      <c r="Z5910" s="7">
        <v>0</v>
      </c>
      <c r="AA5910" s="7">
        <v>27080.34</v>
      </c>
      <c r="AB5910" s="7">
        <v>27488753.969999999</v>
      </c>
      <c r="AC5910" s="7">
        <v>0</v>
      </c>
      <c r="AD5910" s="7">
        <v>16363.25</v>
      </c>
      <c r="AE5910" s="7">
        <v>48674560.920000002</v>
      </c>
      <c r="AF5910" s="7">
        <v>0</v>
      </c>
      <c r="AG5910" s="7">
        <v>0</v>
      </c>
      <c r="AH5910" s="7">
        <v>0</v>
      </c>
      <c r="AI5910" s="7">
        <v>34930963.200000003</v>
      </c>
      <c r="AJ5910" s="7">
        <v>0</v>
      </c>
      <c r="AK5910" s="7">
        <v>0</v>
      </c>
      <c r="AL5910" s="7">
        <v>0</v>
      </c>
      <c r="AM5910" s="7">
        <v>0</v>
      </c>
      <c r="AN5910" s="7">
        <v>0</v>
      </c>
      <c r="AO5910" s="7">
        <v>18163505.850000001</v>
      </c>
      <c r="AP5910" s="7">
        <v>0</v>
      </c>
      <c r="AQ5910" s="7">
        <v>250474490.59999999</v>
      </c>
      <c r="AR5910" s="7">
        <v>0</v>
      </c>
      <c r="AS5910" s="7">
        <v>0</v>
      </c>
      <c r="AT5910" s="7">
        <v>2923310.0610000002</v>
      </c>
      <c r="AU5910" s="8">
        <f t="shared" si="92"/>
        <v>606870245.74100006</v>
      </c>
    </row>
    <row r="5911" spans="1:47" x14ac:dyDescent="0.3">
      <c r="A5911" s="2">
        <v>2006</v>
      </c>
      <c r="B5911" s="2" t="s">
        <v>75</v>
      </c>
      <c r="C5911" s="2">
        <v>2</v>
      </c>
      <c r="D5911" s="2" t="s">
        <v>61</v>
      </c>
      <c r="E5911" s="7">
        <v>795021</v>
      </c>
      <c r="F5911" s="7">
        <v>17594</v>
      </c>
      <c r="G5911" s="7">
        <v>5447889</v>
      </c>
      <c r="H5911" s="7">
        <v>2009718</v>
      </c>
      <c r="I5911" s="7">
        <v>0</v>
      </c>
      <c r="J5911" s="7">
        <v>867184</v>
      </c>
      <c r="K5911" s="7">
        <v>2018614</v>
      </c>
      <c r="L5911" s="7">
        <v>1665069</v>
      </c>
      <c r="M5911" s="7">
        <v>24398608</v>
      </c>
      <c r="N5911" s="7">
        <v>11021896</v>
      </c>
      <c r="O5911" s="7">
        <v>14999420</v>
      </c>
      <c r="P5911" s="7">
        <v>3477290</v>
      </c>
      <c r="Q5911" s="7">
        <v>965920</v>
      </c>
      <c r="R5911" s="7">
        <v>1629489</v>
      </c>
      <c r="S5911" s="7">
        <v>1474094</v>
      </c>
      <c r="T5911" s="7">
        <v>197982</v>
      </c>
      <c r="U5911" s="7">
        <v>0</v>
      </c>
      <c r="V5911" s="7">
        <v>4803658</v>
      </c>
      <c r="W5911" s="7">
        <v>0</v>
      </c>
      <c r="X5911" s="7">
        <v>3428015</v>
      </c>
      <c r="Y5911" s="7">
        <v>29142202</v>
      </c>
      <c r="Z5911" s="7">
        <v>0</v>
      </c>
      <c r="AA5911" s="7">
        <v>557460</v>
      </c>
      <c r="AB5911" s="7">
        <v>9239233</v>
      </c>
      <c r="AC5911" s="7">
        <v>0</v>
      </c>
      <c r="AD5911" s="7">
        <v>12782472</v>
      </c>
      <c r="AE5911" s="7">
        <v>7434748</v>
      </c>
      <c r="AF5911" s="7">
        <v>0</v>
      </c>
      <c r="AG5911" s="7">
        <v>0</v>
      </c>
      <c r="AH5911" s="7">
        <v>0</v>
      </c>
      <c r="AI5911" s="7">
        <v>0</v>
      </c>
      <c r="AJ5911" s="7">
        <v>966462</v>
      </c>
      <c r="AK5911" s="7">
        <v>0</v>
      </c>
      <c r="AL5911" s="7">
        <v>0</v>
      </c>
      <c r="AM5911" s="7">
        <v>0</v>
      </c>
      <c r="AN5911" s="7">
        <v>4682663</v>
      </c>
      <c r="AO5911" s="7">
        <v>633178</v>
      </c>
      <c r="AP5911" s="7">
        <v>1338576</v>
      </c>
      <c r="AQ5911" s="7">
        <v>0</v>
      </c>
      <c r="AR5911" s="7">
        <v>0</v>
      </c>
      <c r="AS5911" s="7">
        <v>0</v>
      </c>
      <c r="AT5911" s="7">
        <v>0</v>
      </c>
      <c r="AU5911" s="8">
        <f t="shared" si="92"/>
        <v>145994455</v>
      </c>
    </row>
    <row r="5912" spans="1:47" x14ac:dyDescent="0.3">
      <c r="A5912" s="2">
        <v>2000</v>
      </c>
      <c r="B5912" s="2" t="s">
        <v>79</v>
      </c>
      <c r="C5912" s="2">
        <v>6</v>
      </c>
      <c r="D5912" s="2" t="s">
        <v>72</v>
      </c>
      <c r="E5912" s="7">
        <v>792597</v>
      </c>
      <c r="F5912" s="7">
        <v>0</v>
      </c>
      <c r="G5912" s="7">
        <v>875836</v>
      </c>
      <c r="H5912" s="7">
        <v>4146077</v>
      </c>
      <c r="I5912" s="7">
        <v>0</v>
      </c>
      <c r="J5912" s="7">
        <v>455190</v>
      </c>
      <c r="K5912" s="7">
        <v>1180269</v>
      </c>
      <c r="L5912" s="7">
        <v>1897906</v>
      </c>
      <c r="M5912" s="7">
        <v>0</v>
      </c>
      <c r="N5912" s="7">
        <v>1689113</v>
      </c>
      <c r="O5912" s="7">
        <v>4130131</v>
      </c>
      <c r="P5912" s="7">
        <v>384592</v>
      </c>
      <c r="Q5912" s="7">
        <v>57616</v>
      </c>
      <c r="R5912" s="7">
        <v>142393</v>
      </c>
      <c r="S5912" s="7">
        <v>287376</v>
      </c>
      <c r="T5912" s="7">
        <v>55799</v>
      </c>
      <c r="U5912" s="7">
        <v>0</v>
      </c>
      <c r="V5912" s="7">
        <v>944794</v>
      </c>
      <c r="W5912" s="7">
        <v>9066964</v>
      </c>
      <c r="X5912" s="7">
        <v>0</v>
      </c>
      <c r="Y5912" s="7">
        <v>0</v>
      </c>
      <c r="Z5912" s="7">
        <v>2568530</v>
      </c>
      <c r="AA5912" s="7">
        <v>0</v>
      </c>
      <c r="AB5912" s="7">
        <v>0</v>
      </c>
      <c r="AC5912" s="7">
        <v>1320612</v>
      </c>
      <c r="AD5912" s="7">
        <v>0</v>
      </c>
      <c r="AE5912" s="7">
        <v>0</v>
      </c>
      <c r="AF5912" s="7">
        <v>0</v>
      </c>
      <c r="AG5912" s="7">
        <v>0</v>
      </c>
      <c r="AH5912" s="7">
        <v>2090269</v>
      </c>
      <c r="AI5912" s="7">
        <v>0</v>
      </c>
      <c r="AJ5912" s="7">
        <v>87653</v>
      </c>
      <c r="AK5912" s="7">
        <v>0</v>
      </c>
      <c r="AL5912" s="7">
        <v>0</v>
      </c>
      <c r="AM5912" s="7">
        <v>0</v>
      </c>
      <c r="AN5912" s="7">
        <v>0</v>
      </c>
      <c r="AO5912" s="7">
        <v>42027</v>
      </c>
      <c r="AP5912" s="7">
        <v>0</v>
      </c>
      <c r="AQ5912" s="7">
        <v>0</v>
      </c>
      <c r="AR5912" s="7">
        <v>0</v>
      </c>
      <c r="AS5912" s="7">
        <v>0</v>
      </c>
      <c r="AT5912" s="7">
        <v>0</v>
      </c>
      <c r="AU5912" s="8">
        <f t="shared" si="92"/>
        <v>32215744</v>
      </c>
    </row>
    <row r="5913" spans="1:47" x14ac:dyDescent="0.3">
      <c r="A5913" s="2">
        <v>2008</v>
      </c>
      <c r="B5913" s="2" t="s">
        <v>77</v>
      </c>
      <c r="C5913" s="2">
        <v>4</v>
      </c>
      <c r="D5913" s="2" t="s">
        <v>60</v>
      </c>
      <c r="E5913" s="7">
        <v>790549.3</v>
      </c>
      <c r="F5913" s="7">
        <v>1276.44</v>
      </c>
      <c r="G5913" s="7">
        <v>2556990.15</v>
      </c>
      <c r="H5913" s="7">
        <v>2360101.4500000002</v>
      </c>
      <c r="I5913" s="7">
        <v>0</v>
      </c>
      <c r="J5913" s="7">
        <v>647291.49</v>
      </c>
      <c r="K5913" s="7">
        <v>1814901.09</v>
      </c>
      <c r="L5913" s="7">
        <v>22947331.390000001</v>
      </c>
      <c r="M5913" s="7">
        <v>574469.49</v>
      </c>
      <c r="N5913" s="7">
        <v>35294891.32</v>
      </c>
      <c r="O5913" s="7">
        <v>15565650.82</v>
      </c>
      <c r="P5913" s="7">
        <v>1793212.1</v>
      </c>
      <c r="Q5913" s="7">
        <v>2385703.54</v>
      </c>
      <c r="R5913" s="7">
        <v>1221866.97</v>
      </c>
      <c r="S5913" s="7">
        <v>1621174.64</v>
      </c>
      <c r="T5913" s="7">
        <v>760504.06</v>
      </c>
      <c r="U5913" s="7">
        <v>0</v>
      </c>
      <c r="V5913" s="7">
        <v>16860.27</v>
      </c>
      <c r="W5913" s="7">
        <v>0</v>
      </c>
      <c r="X5913" s="7">
        <v>98634.66</v>
      </c>
      <c r="Y5913" s="7">
        <v>44925861.799999997</v>
      </c>
      <c r="Z5913" s="7">
        <v>0</v>
      </c>
      <c r="AA5913" s="7">
        <v>19479.5</v>
      </c>
      <c r="AB5913" s="7">
        <v>16418106.83</v>
      </c>
      <c r="AC5913" s="7">
        <v>0</v>
      </c>
      <c r="AD5913" s="7">
        <v>262257.5</v>
      </c>
      <c r="AE5913" s="7">
        <v>22805334.789999999</v>
      </c>
      <c r="AF5913" s="7">
        <v>0</v>
      </c>
      <c r="AG5913" s="7">
        <v>94081.72</v>
      </c>
      <c r="AH5913" s="7">
        <v>0</v>
      </c>
      <c r="AI5913" s="7">
        <v>0</v>
      </c>
      <c r="AJ5913" s="7">
        <v>32368.400000000001</v>
      </c>
      <c r="AK5913" s="7">
        <v>0</v>
      </c>
      <c r="AL5913" s="7">
        <v>0</v>
      </c>
      <c r="AM5913" s="7">
        <v>0</v>
      </c>
      <c r="AN5913" s="7">
        <v>0</v>
      </c>
      <c r="AO5913" s="7">
        <v>1291810.6399999999</v>
      </c>
      <c r="AP5913" s="7">
        <v>1595737.07</v>
      </c>
      <c r="AQ5913" s="7">
        <v>0</v>
      </c>
      <c r="AR5913" s="7">
        <v>0</v>
      </c>
      <c r="AS5913" s="7">
        <v>0</v>
      </c>
      <c r="AT5913" s="7">
        <v>0</v>
      </c>
      <c r="AU5913" s="8">
        <f t="shared" si="92"/>
        <v>177896447.42999998</v>
      </c>
    </row>
    <row r="5914" spans="1:47" x14ac:dyDescent="0.3">
      <c r="A5914" s="2">
        <v>2008</v>
      </c>
      <c r="B5914" s="2" t="s">
        <v>82</v>
      </c>
      <c r="C5914" s="2">
        <v>9</v>
      </c>
      <c r="D5914" s="2" t="s">
        <v>72</v>
      </c>
      <c r="E5914" s="7">
        <v>787352.01</v>
      </c>
      <c r="F5914" s="7">
        <v>306.60000000000002</v>
      </c>
      <c r="G5914" s="7">
        <v>1476173.02</v>
      </c>
      <c r="H5914" s="7">
        <v>2106024.2799999998</v>
      </c>
      <c r="I5914" s="7">
        <v>0</v>
      </c>
      <c r="J5914" s="7">
        <v>136924.48000000001</v>
      </c>
      <c r="K5914" s="7">
        <v>1922636.87</v>
      </c>
      <c r="L5914" s="7">
        <v>6016086.4800000004</v>
      </c>
      <c r="M5914" s="7">
        <v>703462.92</v>
      </c>
      <c r="N5914" s="7">
        <v>5445840.7400000002</v>
      </c>
      <c r="O5914" s="7">
        <v>9716883.4100000001</v>
      </c>
      <c r="P5914" s="7">
        <v>1172400.42</v>
      </c>
      <c r="Q5914" s="7">
        <v>31782.47</v>
      </c>
      <c r="R5914" s="7">
        <v>986635.94</v>
      </c>
      <c r="S5914" s="7">
        <v>1291807.57</v>
      </c>
      <c r="T5914" s="7">
        <v>835962.83</v>
      </c>
      <c r="U5914" s="7">
        <v>0</v>
      </c>
      <c r="V5914" s="7">
        <v>130.4</v>
      </c>
      <c r="W5914" s="7">
        <v>0</v>
      </c>
      <c r="X5914" s="7">
        <v>768866.31</v>
      </c>
      <c r="Y5914" s="7">
        <v>23245263.719999999</v>
      </c>
      <c r="Z5914" s="7">
        <v>0</v>
      </c>
      <c r="AA5914" s="7">
        <v>32895.29</v>
      </c>
      <c r="AB5914" s="7">
        <v>7418508.2400000002</v>
      </c>
      <c r="AC5914" s="7">
        <v>0</v>
      </c>
      <c r="AD5914" s="7">
        <v>300150.90000000002</v>
      </c>
      <c r="AE5914" s="7">
        <v>4516368.3600000003</v>
      </c>
      <c r="AF5914" s="7">
        <v>0</v>
      </c>
      <c r="AG5914" s="7">
        <v>2143.04</v>
      </c>
      <c r="AH5914" s="7">
        <v>0</v>
      </c>
      <c r="AI5914" s="7">
        <v>0</v>
      </c>
      <c r="AJ5914" s="7">
        <v>3848.32</v>
      </c>
      <c r="AK5914" s="7">
        <v>0</v>
      </c>
      <c r="AL5914" s="7">
        <v>0</v>
      </c>
      <c r="AM5914" s="7">
        <v>0</v>
      </c>
      <c r="AN5914" s="7">
        <v>0</v>
      </c>
      <c r="AO5914" s="7">
        <v>1127015.1000000001</v>
      </c>
      <c r="AP5914" s="7">
        <v>2572850.52</v>
      </c>
      <c r="AQ5914" s="7">
        <v>0</v>
      </c>
      <c r="AR5914" s="7">
        <v>0</v>
      </c>
      <c r="AS5914" s="7">
        <v>0</v>
      </c>
      <c r="AT5914" s="7">
        <v>0</v>
      </c>
      <c r="AU5914" s="8">
        <f t="shared" si="92"/>
        <v>72618320.239999995</v>
      </c>
    </row>
    <row r="5915" spans="1:47" x14ac:dyDescent="0.3">
      <c r="A5915" s="2">
        <v>2007</v>
      </c>
      <c r="B5915" s="2" t="s">
        <v>82</v>
      </c>
      <c r="C5915" s="2">
        <v>9</v>
      </c>
      <c r="D5915" s="2" t="s">
        <v>60</v>
      </c>
      <c r="E5915" s="7">
        <v>786104</v>
      </c>
      <c r="F5915" s="7">
        <v>2445</v>
      </c>
      <c r="G5915" s="7">
        <v>2921048</v>
      </c>
      <c r="H5915" s="7">
        <v>3048044</v>
      </c>
      <c r="I5915" s="7">
        <v>0</v>
      </c>
      <c r="J5915" s="7">
        <v>363995</v>
      </c>
      <c r="K5915" s="7">
        <v>2486265</v>
      </c>
      <c r="L5915" s="7">
        <v>7821400</v>
      </c>
      <c r="M5915" s="7">
        <v>1187</v>
      </c>
      <c r="N5915" s="7">
        <v>16238142</v>
      </c>
      <c r="O5915" s="7">
        <v>12363913</v>
      </c>
      <c r="P5915" s="7">
        <v>1313276</v>
      </c>
      <c r="Q5915" s="7">
        <v>689114</v>
      </c>
      <c r="R5915" s="7">
        <v>1407142</v>
      </c>
      <c r="S5915" s="7">
        <v>359704</v>
      </c>
      <c r="T5915" s="7">
        <v>9720812</v>
      </c>
      <c r="U5915" s="7">
        <v>0</v>
      </c>
      <c r="V5915" s="7">
        <v>5435893</v>
      </c>
      <c r="W5915" s="7">
        <v>0</v>
      </c>
      <c r="X5915" s="7">
        <v>108758</v>
      </c>
      <c r="Y5915" s="7">
        <v>46216903</v>
      </c>
      <c r="Z5915" s="7">
        <v>0</v>
      </c>
      <c r="AA5915" s="7">
        <v>15806</v>
      </c>
      <c r="AB5915" s="7">
        <v>15218250</v>
      </c>
      <c r="AC5915" s="7">
        <v>0</v>
      </c>
      <c r="AD5915" s="7">
        <v>5419</v>
      </c>
      <c r="AE5915" s="7">
        <v>11110736</v>
      </c>
      <c r="AF5915" s="7">
        <v>0</v>
      </c>
      <c r="AG5915" s="7">
        <v>76414</v>
      </c>
      <c r="AH5915" s="7">
        <v>0</v>
      </c>
      <c r="AI5915" s="7">
        <v>0</v>
      </c>
      <c r="AJ5915" s="7">
        <v>27400</v>
      </c>
      <c r="AK5915" s="7">
        <v>0</v>
      </c>
      <c r="AL5915" s="7">
        <v>0</v>
      </c>
      <c r="AM5915" s="7">
        <v>0</v>
      </c>
      <c r="AN5915" s="7">
        <v>0</v>
      </c>
      <c r="AO5915" s="7">
        <v>2963760</v>
      </c>
      <c r="AP5915" s="7">
        <v>1744407</v>
      </c>
      <c r="AQ5915" s="7">
        <v>0</v>
      </c>
      <c r="AR5915" s="7">
        <v>0</v>
      </c>
      <c r="AS5915" s="7">
        <v>0</v>
      </c>
      <c r="AT5915" s="7">
        <v>0</v>
      </c>
      <c r="AU5915" s="8">
        <f t="shared" si="92"/>
        <v>142446337</v>
      </c>
    </row>
    <row r="5916" spans="1:47" x14ac:dyDescent="0.3">
      <c r="A5916" s="2">
        <v>2000</v>
      </c>
      <c r="B5916" s="2" t="s">
        <v>79</v>
      </c>
      <c r="C5916" s="2">
        <v>6</v>
      </c>
      <c r="D5916" s="2" t="s">
        <v>67</v>
      </c>
      <c r="E5916" s="7">
        <v>784896</v>
      </c>
      <c r="F5916" s="7">
        <v>0</v>
      </c>
      <c r="G5916" s="7">
        <v>1705551</v>
      </c>
      <c r="H5916" s="7">
        <v>348784</v>
      </c>
      <c r="I5916" s="7">
        <v>0</v>
      </c>
      <c r="J5916" s="7">
        <v>256497</v>
      </c>
      <c r="K5916" s="7">
        <v>509993</v>
      </c>
      <c r="L5916" s="7">
        <v>1924581</v>
      </c>
      <c r="M5916" s="7">
        <v>1517</v>
      </c>
      <c r="N5916" s="7">
        <v>7165647</v>
      </c>
      <c r="O5916" s="7">
        <v>9349240</v>
      </c>
      <c r="P5916" s="7">
        <v>201854</v>
      </c>
      <c r="Q5916" s="7">
        <v>53884</v>
      </c>
      <c r="R5916" s="7">
        <v>387389</v>
      </c>
      <c r="S5916" s="7">
        <v>9089</v>
      </c>
      <c r="T5916" s="7">
        <v>43889</v>
      </c>
      <c r="U5916" s="7">
        <v>0</v>
      </c>
      <c r="V5916" s="7">
        <v>75406</v>
      </c>
      <c r="W5916" s="7">
        <v>11947652</v>
      </c>
      <c r="X5916" s="7">
        <v>0</v>
      </c>
      <c r="Y5916" s="7">
        <v>0</v>
      </c>
      <c r="Z5916" s="7">
        <v>3139260</v>
      </c>
      <c r="AA5916" s="7">
        <v>0</v>
      </c>
      <c r="AB5916" s="7">
        <v>0</v>
      </c>
      <c r="AC5916" s="7">
        <v>2184949</v>
      </c>
      <c r="AD5916" s="7">
        <v>0</v>
      </c>
      <c r="AE5916" s="7">
        <v>0</v>
      </c>
      <c r="AF5916" s="7">
        <v>0</v>
      </c>
      <c r="AG5916" s="7">
        <v>0</v>
      </c>
      <c r="AH5916" s="7">
        <v>6562580</v>
      </c>
      <c r="AI5916" s="7">
        <v>0</v>
      </c>
      <c r="AJ5916" s="7">
        <v>193944</v>
      </c>
      <c r="AK5916" s="7">
        <v>0</v>
      </c>
      <c r="AL5916" s="7">
        <v>0</v>
      </c>
      <c r="AM5916" s="7">
        <v>0</v>
      </c>
      <c r="AN5916" s="7">
        <v>0</v>
      </c>
      <c r="AO5916" s="7">
        <v>65011</v>
      </c>
      <c r="AP5916" s="7">
        <v>0</v>
      </c>
      <c r="AQ5916" s="7">
        <v>0</v>
      </c>
      <c r="AR5916" s="7">
        <v>0</v>
      </c>
      <c r="AS5916" s="7">
        <v>0</v>
      </c>
      <c r="AT5916" s="7">
        <v>0</v>
      </c>
      <c r="AU5916" s="8">
        <f t="shared" si="92"/>
        <v>46911613</v>
      </c>
    </row>
    <row r="5917" spans="1:47" x14ac:dyDescent="0.3">
      <c r="A5917" s="2">
        <v>2010</v>
      </c>
      <c r="B5917" s="2" t="s">
        <v>78</v>
      </c>
      <c r="C5917" s="2">
        <v>5</v>
      </c>
      <c r="D5917" s="2" t="s">
        <v>67</v>
      </c>
      <c r="E5917" s="7">
        <v>783923.39</v>
      </c>
      <c r="F5917" s="7">
        <v>-9.61</v>
      </c>
      <c r="G5917" s="7">
        <v>13889</v>
      </c>
      <c r="H5917" s="7">
        <v>1604615.71</v>
      </c>
      <c r="I5917" s="7">
        <v>3303.02</v>
      </c>
      <c r="J5917" s="7">
        <v>183264.24</v>
      </c>
      <c r="K5917" s="7">
        <v>2903136.97</v>
      </c>
      <c r="L5917" s="7">
        <v>14503025.42</v>
      </c>
      <c r="M5917" s="7">
        <v>97966.080000000002</v>
      </c>
      <c r="N5917" s="7">
        <v>16506800.779999999</v>
      </c>
      <c r="O5917" s="7">
        <v>15973000.689999999</v>
      </c>
      <c r="P5917" s="7">
        <v>402074.08</v>
      </c>
      <c r="Q5917" s="7">
        <v>210535.65</v>
      </c>
      <c r="R5917" s="7">
        <v>971123.07</v>
      </c>
      <c r="S5917" s="7">
        <v>419137.41</v>
      </c>
      <c r="T5917" s="7">
        <v>43502.75</v>
      </c>
      <c r="U5917" s="7">
        <v>0</v>
      </c>
      <c r="V5917" s="7">
        <v>95</v>
      </c>
      <c r="W5917" s="7">
        <v>0</v>
      </c>
      <c r="X5917" s="7">
        <v>64961.08</v>
      </c>
      <c r="Y5917" s="7">
        <v>37988229.460000001</v>
      </c>
      <c r="Z5917" s="7">
        <v>0</v>
      </c>
      <c r="AA5917" s="7">
        <v>10211.64</v>
      </c>
      <c r="AB5917" s="7">
        <v>13074991.460000001</v>
      </c>
      <c r="AC5917" s="7">
        <v>0</v>
      </c>
      <c r="AD5917" s="7">
        <v>61528.9</v>
      </c>
      <c r="AE5917" s="7">
        <v>13622678.35</v>
      </c>
      <c r="AF5917" s="7">
        <v>0</v>
      </c>
      <c r="AG5917" s="7">
        <v>69.7</v>
      </c>
      <c r="AH5917" s="7">
        <v>0</v>
      </c>
      <c r="AI5917" s="7">
        <v>0</v>
      </c>
      <c r="AJ5917" s="7">
        <v>12155.71</v>
      </c>
      <c r="AK5917" s="7">
        <v>0</v>
      </c>
      <c r="AL5917" s="7">
        <v>0</v>
      </c>
      <c r="AM5917" s="7">
        <v>0</v>
      </c>
      <c r="AN5917" s="7">
        <v>0</v>
      </c>
      <c r="AO5917" s="7">
        <v>7788542.3099999996</v>
      </c>
      <c r="AP5917" s="7">
        <v>4811751.58</v>
      </c>
      <c r="AQ5917" s="7">
        <v>0</v>
      </c>
      <c r="AR5917" s="7">
        <v>0</v>
      </c>
      <c r="AS5917" s="7">
        <v>0</v>
      </c>
      <c r="AT5917" s="7">
        <v>0</v>
      </c>
      <c r="AU5917" s="8">
        <f t="shared" si="92"/>
        <v>132054503.83999999</v>
      </c>
    </row>
    <row r="5918" spans="1:47" x14ac:dyDescent="0.3">
      <c r="A5918" s="2">
        <v>2003</v>
      </c>
      <c r="B5918" s="2" t="s">
        <v>76</v>
      </c>
      <c r="C5918" s="2">
        <v>3</v>
      </c>
      <c r="D5918" s="2" t="s">
        <v>57</v>
      </c>
      <c r="E5918" s="7">
        <v>781813</v>
      </c>
      <c r="F5918" s="7">
        <v>13</v>
      </c>
      <c r="G5918" s="7">
        <v>708978</v>
      </c>
      <c r="H5918" s="7">
        <v>3738273</v>
      </c>
      <c r="I5918" s="7">
        <v>0</v>
      </c>
      <c r="J5918" s="7">
        <v>524402</v>
      </c>
      <c r="K5918" s="7">
        <v>847560</v>
      </c>
      <c r="L5918" s="7">
        <v>613612</v>
      </c>
      <c r="M5918" s="7">
        <v>159762</v>
      </c>
      <c r="N5918" s="7">
        <v>3411611</v>
      </c>
      <c r="O5918" s="7">
        <v>4261857</v>
      </c>
      <c r="P5918" s="7">
        <v>594591</v>
      </c>
      <c r="Q5918" s="7">
        <v>70346</v>
      </c>
      <c r="R5918" s="7">
        <v>474497</v>
      </c>
      <c r="S5918" s="7">
        <v>158535</v>
      </c>
      <c r="T5918" s="7">
        <v>80039</v>
      </c>
      <c r="U5918" s="7">
        <v>0</v>
      </c>
      <c r="V5918" s="7">
        <v>965492</v>
      </c>
      <c r="W5918" s="7">
        <v>10194121</v>
      </c>
      <c r="X5918" s="7">
        <v>0</v>
      </c>
      <c r="Y5918" s="7">
        <v>0</v>
      </c>
      <c r="Z5918" s="7">
        <v>5032942</v>
      </c>
      <c r="AA5918" s="7">
        <v>0</v>
      </c>
      <c r="AB5918" s="7">
        <v>0</v>
      </c>
      <c r="AC5918" s="7">
        <v>2615391</v>
      </c>
      <c r="AD5918" s="7">
        <v>0</v>
      </c>
      <c r="AE5918" s="7">
        <v>0</v>
      </c>
      <c r="AF5918" s="7">
        <v>0</v>
      </c>
      <c r="AG5918" s="7">
        <v>0</v>
      </c>
      <c r="AH5918" s="7">
        <v>4367583</v>
      </c>
      <c r="AI5918" s="7">
        <v>0</v>
      </c>
      <c r="AJ5918" s="7">
        <v>19074</v>
      </c>
      <c r="AK5918" s="7">
        <v>0</v>
      </c>
      <c r="AL5918" s="7">
        <v>0</v>
      </c>
      <c r="AM5918" s="7">
        <v>0</v>
      </c>
      <c r="AN5918" s="7">
        <v>0</v>
      </c>
      <c r="AO5918" s="7">
        <v>44655300</v>
      </c>
      <c r="AP5918" s="7">
        <v>0</v>
      </c>
      <c r="AQ5918" s="7">
        <v>0</v>
      </c>
      <c r="AR5918" s="7">
        <v>0</v>
      </c>
      <c r="AS5918" s="7">
        <v>0</v>
      </c>
      <c r="AT5918" s="7">
        <v>0</v>
      </c>
      <c r="AU5918" s="8">
        <f t="shared" si="92"/>
        <v>84275792</v>
      </c>
    </row>
    <row r="5919" spans="1:47" x14ac:dyDescent="0.3">
      <c r="A5919" s="2">
        <v>2007</v>
      </c>
      <c r="B5919" s="2" t="s">
        <v>80</v>
      </c>
      <c r="C5919" s="2">
        <v>7</v>
      </c>
      <c r="D5919" s="2" t="s">
        <v>62</v>
      </c>
      <c r="E5919" s="7">
        <v>781692</v>
      </c>
      <c r="F5919" s="7">
        <v>327</v>
      </c>
      <c r="G5919" s="7">
        <v>1891764</v>
      </c>
      <c r="H5919" s="7">
        <v>1254818</v>
      </c>
      <c r="I5919" s="7">
        <v>0</v>
      </c>
      <c r="J5919" s="7">
        <v>597087</v>
      </c>
      <c r="K5919" s="7">
        <v>4224498</v>
      </c>
      <c r="L5919" s="7">
        <v>6562330</v>
      </c>
      <c r="M5919" s="7">
        <v>29903</v>
      </c>
      <c r="N5919" s="7">
        <v>11547715</v>
      </c>
      <c r="O5919" s="7">
        <v>12689004</v>
      </c>
      <c r="P5919" s="7">
        <v>359975</v>
      </c>
      <c r="Q5919" s="7">
        <v>1538053</v>
      </c>
      <c r="R5919" s="7">
        <v>658871</v>
      </c>
      <c r="S5919" s="7">
        <v>50603</v>
      </c>
      <c r="T5919" s="7">
        <v>56808</v>
      </c>
      <c r="U5919" s="7">
        <v>0</v>
      </c>
      <c r="V5919" s="7">
        <v>292495</v>
      </c>
      <c r="W5919" s="7">
        <v>0</v>
      </c>
      <c r="X5919" s="7">
        <v>11980</v>
      </c>
      <c r="Y5919" s="7">
        <v>15084474</v>
      </c>
      <c r="Z5919" s="7">
        <v>0</v>
      </c>
      <c r="AA5919" s="7">
        <v>1786</v>
      </c>
      <c r="AB5919" s="7">
        <v>4049041</v>
      </c>
      <c r="AC5919" s="7">
        <v>0</v>
      </c>
      <c r="AD5919" s="7">
        <v>8800</v>
      </c>
      <c r="AE5919" s="7">
        <v>9650102</v>
      </c>
      <c r="AF5919" s="7">
        <v>0</v>
      </c>
      <c r="AG5919" s="7">
        <v>0</v>
      </c>
      <c r="AH5919" s="7">
        <v>0</v>
      </c>
      <c r="AI5919" s="7">
        <v>0</v>
      </c>
      <c r="AJ5919" s="7">
        <v>50795</v>
      </c>
      <c r="AK5919" s="7">
        <v>0</v>
      </c>
      <c r="AL5919" s="7">
        <v>0</v>
      </c>
      <c r="AM5919" s="7">
        <v>0</v>
      </c>
      <c r="AN5919" s="7">
        <v>0</v>
      </c>
      <c r="AO5919" s="7">
        <v>1569749</v>
      </c>
      <c r="AP5919" s="7">
        <v>1752338</v>
      </c>
      <c r="AQ5919" s="7">
        <v>0</v>
      </c>
      <c r="AR5919" s="7">
        <v>0</v>
      </c>
      <c r="AS5919" s="7">
        <v>0</v>
      </c>
      <c r="AT5919" s="7">
        <v>0</v>
      </c>
      <c r="AU5919" s="8">
        <f t="shared" si="92"/>
        <v>74715008</v>
      </c>
    </row>
    <row r="5920" spans="1:47" x14ac:dyDescent="0.3">
      <c r="A5920" s="2">
        <v>2011</v>
      </c>
      <c r="B5920" s="2" t="s">
        <v>79</v>
      </c>
      <c r="C5920" s="2">
        <v>6</v>
      </c>
      <c r="D5920" s="2" t="s">
        <v>49</v>
      </c>
      <c r="E5920" s="7">
        <v>781467.23</v>
      </c>
      <c r="F5920" s="7">
        <v>-1.33</v>
      </c>
      <c r="G5920" s="7">
        <v>0</v>
      </c>
      <c r="H5920" s="7">
        <v>690330.06</v>
      </c>
      <c r="I5920" s="7">
        <v>11115.29</v>
      </c>
      <c r="J5920" s="7">
        <v>68257.240000000005</v>
      </c>
      <c r="K5920" s="7">
        <v>3884943.24</v>
      </c>
      <c r="L5920" s="7">
        <v>11596890.880000001</v>
      </c>
      <c r="M5920" s="7">
        <v>12580.51</v>
      </c>
      <c r="N5920" s="7">
        <v>17853460.73</v>
      </c>
      <c r="O5920" s="7">
        <v>13673774.859999999</v>
      </c>
      <c r="P5920" s="7">
        <v>753352.1</v>
      </c>
      <c r="Q5920" s="7">
        <v>119852.35</v>
      </c>
      <c r="R5920" s="7">
        <v>989960.89</v>
      </c>
      <c r="S5920" s="7">
        <v>202415.38</v>
      </c>
      <c r="T5920" s="7">
        <v>63187.519999999997</v>
      </c>
      <c r="U5920" s="7">
        <v>0</v>
      </c>
      <c r="V5920" s="7">
        <v>6.35</v>
      </c>
      <c r="W5920" s="7">
        <v>0</v>
      </c>
      <c r="X5920" s="7">
        <v>80013.53</v>
      </c>
      <c r="Y5920" s="7">
        <v>26130990.93</v>
      </c>
      <c r="Z5920" s="7">
        <v>0</v>
      </c>
      <c r="AA5920" s="7">
        <v>13013.73</v>
      </c>
      <c r="AB5920" s="7">
        <v>9548242.5299999993</v>
      </c>
      <c r="AC5920" s="7">
        <v>0</v>
      </c>
      <c r="AD5920" s="7">
        <v>4280.63</v>
      </c>
      <c r="AE5920" s="7">
        <v>8714633.1699999999</v>
      </c>
      <c r="AF5920" s="7">
        <v>0</v>
      </c>
      <c r="AG5920" s="7">
        <v>0</v>
      </c>
      <c r="AH5920" s="7">
        <v>0</v>
      </c>
      <c r="AI5920" s="7">
        <v>11248409.859999999</v>
      </c>
      <c r="AJ5920" s="7">
        <v>1652.72</v>
      </c>
      <c r="AK5920" s="7">
        <v>0</v>
      </c>
      <c r="AL5920" s="7">
        <v>0</v>
      </c>
      <c r="AM5920" s="7">
        <v>0</v>
      </c>
      <c r="AN5920" s="7">
        <v>0</v>
      </c>
      <c r="AO5920" s="7">
        <v>9232654.7100000009</v>
      </c>
      <c r="AP5920" s="7">
        <v>0</v>
      </c>
      <c r="AQ5920" s="7">
        <v>0</v>
      </c>
      <c r="AR5920" s="7">
        <v>0</v>
      </c>
      <c r="AS5920" s="7">
        <v>0</v>
      </c>
      <c r="AT5920" s="7">
        <v>4002222.34</v>
      </c>
      <c r="AU5920" s="8">
        <f t="shared" si="92"/>
        <v>119677707.45000002</v>
      </c>
    </row>
    <row r="5921" spans="1:47" x14ac:dyDescent="0.3">
      <c r="A5921" s="2">
        <v>2007</v>
      </c>
      <c r="B5921" s="2" t="s">
        <v>76</v>
      </c>
      <c r="C5921" s="2">
        <v>3</v>
      </c>
      <c r="D5921" s="2" t="s">
        <v>67</v>
      </c>
      <c r="E5921" s="7">
        <v>781429</v>
      </c>
      <c r="F5921" s="7">
        <v>239</v>
      </c>
      <c r="G5921" s="7">
        <v>1647352</v>
      </c>
      <c r="H5921" s="7">
        <v>881876</v>
      </c>
      <c r="I5921" s="7">
        <v>320</v>
      </c>
      <c r="J5921" s="7">
        <v>87037</v>
      </c>
      <c r="K5921" s="7">
        <v>2303758</v>
      </c>
      <c r="L5921" s="7">
        <v>2906166</v>
      </c>
      <c r="M5921" s="7">
        <v>81628</v>
      </c>
      <c r="N5921" s="7">
        <v>7134882</v>
      </c>
      <c r="O5921" s="7">
        <v>10003265</v>
      </c>
      <c r="P5921" s="7">
        <v>424816</v>
      </c>
      <c r="Q5921" s="7">
        <v>64711</v>
      </c>
      <c r="R5921" s="7">
        <v>913724</v>
      </c>
      <c r="S5921" s="7">
        <v>79221</v>
      </c>
      <c r="T5921" s="7">
        <v>81985</v>
      </c>
      <c r="U5921" s="7">
        <v>0</v>
      </c>
      <c r="V5921" s="7">
        <v>176557</v>
      </c>
      <c r="W5921" s="7">
        <v>0</v>
      </c>
      <c r="X5921" s="7">
        <v>53740</v>
      </c>
      <c r="Y5921" s="7">
        <v>24814072</v>
      </c>
      <c r="Z5921" s="7">
        <v>0</v>
      </c>
      <c r="AA5921" s="7">
        <v>8720</v>
      </c>
      <c r="AB5921" s="7">
        <v>7338207</v>
      </c>
      <c r="AC5921" s="7">
        <v>0</v>
      </c>
      <c r="AD5921" s="7">
        <v>27251</v>
      </c>
      <c r="AE5921" s="7">
        <v>10157294</v>
      </c>
      <c r="AF5921" s="7">
        <v>0</v>
      </c>
      <c r="AG5921" s="7">
        <v>89</v>
      </c>
      <c r="AH5921" s="7">
        <v>0</v>
      </c>
      <c r="AI5921" s="7">
        <v>0</v>
      </c>
      <c r="AJ5921" s="7">
        <v>3886</v>
      </c>
      <c r="AK5921" s="7">
        <v>0</v>
      </c>
      <c r="AL5921" s="7">
        <v>0</v>
      </c>
      <c r="AM5921" s="7">
        <v>0</v>
      </c>
      <c r="AN5921" s="7">
        <v>0</v>
      </c>
      <c r="AO5921" s="7">
        <v>1711361</v>
      </c>
      <c r="AP5921" s="7">
        <v>2046334</v>
      </c>
      <c r="AQ5921" s="7">
        <v>0</v>
      </c>
      <c r="AR5921" s="7">
        <v>0</v>
      </c>
      <c r="AS5921" s="7">
        <v>0</v>
      </c>
      <c r="AT5921" s="7">
        <v>0</v>
      </c>
      <c r="AU5921" s="8">
        <f t="shared" si="92"/>
        <v>73729920</v>
      </c>
    </row>
    <row r="5922" spans="1:47" x14ac:dyDescent="0.3">
      <c r="A5922" s="2">
        <v>2000</v>
      </c>
      <c r="B5922" s="2" t="s">
        <v>81</v>
      </c>
      <c r="C5922" s="2">
        <v>8</v>
      </c>
      <c r="D5922" s="2" t="s">
        <v>60</v>
      </c>
      <c r="E5922" s="7">
        <v>780772</v>
      </c>
      <c r="F5922" s="7">
        <v>0</v>
      </c>
      <c r="G5922" s="7">
        <v>1520977</v>
      </c>
      <c r="H5922" s="7">
        <v>2115429</v>
      </c>
      <c r="I5922" s="7">
        <v>0</v>
      </c>
      <c r="J5922" s="7">
        <v>166702</v>
      </c>
      <c r="K5922" s="7">
        <v>596595</v>
      </c>
      <c r="L5922" s="7">
        <v>2169938</v>
      </c>
      <c r="M5922" s="7">
        <v>1910</v>
      </c>
      <c r="N5922" s="7">
        <v>3962131</v>
      </c>
      <c r="O5922" s="7">
        <v>3450831</v>
      </c>
      <c r="P5922" s="7">
        <v>354193</v>
      </c>
      <c r="Q5922" s="7">
        <v>245426</v>
      </c>
      <c r="R5922" s="7">
        <v>276075</v>
      </c>
      <c r="S5922" s="7">
        <v>109886</v>
      </c>
      <c r="T5922" s="7">
        <v>806065</v>
      </c>
      <c r="U5922" s="7">
        <v>0</v>
      </c>
      <c r="V5922" s="7">
        <v>913250</v>
      </c>
      <c r="W5922" s="7">
        <v>14162644</v>
      </c>
      <c r="X5922" s="7">
        <v>0</v>
      </c>
      <c r="Y5922" s="7">
        <v>0</v>
      </c>
      <c r="Z5922" s="7">
        <v>5645965</v>
      </c>
      <c r="AA5922" s="7">
        <v>0</v>
      </c>
      <c r="AB5922" s="7">
        <v>0</v>
      </c>
      <c r="AC5922" s="7">
        <v>2928690</v>
      </c>
      <c r="AD5922" s="7">
        <v>0</v>
      </c>
      <c r="AE5922" s="7">
        <v>0</v>
      </c>
      <c r="AF5922" s="7">
        <v>0</v>
      </c>
      <c r="AG5922" s="7">
        <v>0</v>
      </c>
      <c r="AH5922" s="7">
        <v>4791050</v>
      </c>
      <c r="AI5922" s="7">
        <v>0</v>
      </c>
      <c r="AJ5922" s="7">
        <v>72622</v>
      </c>
      <c r="AK5922" s="7">
        <v>0</v>
      </c>
      <c r="AL5922" s="7">
        <v>0</v>
      </c>
      <c r="AM5922" s="7">
        <v>0</v>
      </c>
      <c r="AN5922" s="7">
        <v>0</v>
      </c>
      <c r="AO5922" s="7">
        <v>157168</v>
      </c>
      <c r="AP5922" s="7">
        <v>0</v>
      </c>
      <c r="AQ5922" s="7">
        <v>0</v>
      </c>
      <c r="AR5922" s="7">
        <v>0</v>
      </c>
      <c r="AS5922" s="7">
        <v>0</v>
      </c>
      <c r="AT5922" s="7">
        <v>0</v>
      </c>
      <c r="AU5922" s="8">
        <f t="shared" si="92"/>
        <v>45228319</v>
      </c>
    </row>
    <row r="5923" spans="1:47" x14ac:dyDescent="0.3">
      <c r="A5923" s="2">
        <v>2013</v>
      </c>
      <c r="B5923" s="2" t="s">
        <v>84</v>
      </c>
      <c r="C5923" s="2">
        <v>11</v>
      </c>
      <c r="D5923" s="2" t="s">
        <v>49</v>
      </c>
      <c r="E5923" s="7">
        <v>780563</v>
      </c>
      <c r="F5923" s="7">
        <v>1343</v>
      </c>
      <c r="G5923" s="7">
        <v>0</v>
      </c>
      <c r="H5923" s="7">
        <v>49596</v>
      </c>
      <c r="I5923" s="7">
        <v>0</v>
      </c>
      <c r="J5923" s="7">
        <v>371120</v>
      </c>
      <c r="K5923" s="7">
        <v>2015321</v>
      </c>
      <c r="L5923" s="7">
        <v>13667123</v>
      </c>
      <c r="M5923" s="7">
        <v>5109</v>
      </c>
      <c r="N5923" s="7">
        <v>13613621</v>
      </c>
      <c r="O5923" s="7">
        <v>23270253</v>
      </c>
      <c r="P5923" s="7">
        <v>1738798</v>
      </c>
      <c r="Q5923" s="7">
        <v>336388</v>
      </c>
      <c r="R5923" s="7">
        <v>1459245</v>
      </c>
      <c r="S5923" s="7">
        <v>195283</v>
      </c>
      <c r="T5923" s="7">
        <v>162066</v>
      </c>
      <c r="U5923" s="7">
        <v>0</v>
      </c>
      <c r="V5923" s="7">
        <v>0</v>
      </c>
      <c r="W5923" s="7">
        <v>0</v>
      </c>
      <c r="X5923" s="7">
        <v>98682</v>
      </c>
      <c r="Y5923" s="7">
        <v>34512150</v>
      </c>
      <c r="Z5923" s="7">
        <v>0</v>
      </c>
      <c r="AA5923" s="7">
        <v>17396</v>
      </c>
      <c r="AB5923" s="7">
        <v>12916714</v>
      </c>
      <c r="AC5923" s="7">
        <v>0</v>
      </c>
      <c r="AD5923" s="7">
        <v>3856</v>
      </c>
      <c r="AE5923" s="7">
        <v>8492016</v>
      </c>
      <c r="AF5923" s="7">
        <v>0</v>
      </c>
      <c r="AG5923" s="7">
        <v>18847</v>
      </c>
      <c r="AH5923" s="7">
        <v>0</v>
      </c>
      <c r="AI5923" s="7">
        <v>25078768</v>
      </c>
      <c r="AJ5923" s="7">
        <v>2660</v>
      </c>
      <c r="AK5923" s="7">
        <v>0</v>
      </c>
      <c r="AL5923" s="7">
        <v>0</v>
      </c>
      <c r="AM5923" s="7">
        <v>0</v>
      </c>
      <c r="AN5923" s="7">
        <v>0</v>
      </c>
      <c r="AO5923" s="7">
        <v>2042611</v>
      </c>
      <c r="AP5923" s="7">
        <v>0</v>
      </c>
      <c r="AQ5923" s="7">
        <v>0</v>
      </c>
      <c r="AR5923" s="7">
        <v>111958000</v>
      </c>
      <c r="AS5923" s="7">
        <v>7273931</v>
      </c>
      <c r="AT5923" s="7">
        <v>3850019</v>
      </c>
      <c r="AU5923" s="8">
        <f t="shared" si="92"/>
        <v>263931479</v>
      </c>
    </row>
    <row r="5924" spans="1:47" x14ac:dyDescent="0.3">
      <c r="A5924" s="2">
        <v>2000</v>
      </c>
      <c r="B5924" s="2" t="s">
        <v>75</v>
      </c>
      <c r="C5924" s="2">
        <v>2</v>
      </c>
      <c r="D5924" s="2" t="s">
        <v>67</v>
      </c>
      <c r="E5924" s="7">
        <v>780184</v>
      </c>
      <c r="F5924" s="7">
        <v>0</v>
      </c>
      <c r="G5924" s="7">
        <v>1709148</v>
      </c>
      <c r="H5924" s="7">
        <v>829992</v>
      </c>
      <c r="I5924" s="7">
        <v>0</v>
      </c>
      <c r="J5924" s="7">
        <v>331106</v>
      </c>
      <c r="K5924" s="7">
        <v>119458</v>
      </c>
      <c r="L5924" s="7">
        <v>409703</v>
      </c>
      <c r="M5924" s="7">
        <v>1662</v>
      </c>
      <c r="N5924" s="7">
        <v>2045454</v>
      </c>
      <c r="O5924" s="7">
        <v>5707010</v>
      </c>
      <c r="P5924" s="7">
        <v>211418</v>
      </c>
      <c r="Q5924" s="7">
        <v>309054</v>
      </c>
      <c r="R5924" s="7">
        <v>274864</v>
      </c>
      <c r="S5924" s="7">
        <v>9362</v>
      </c>
      <c r="T5924" s="7">
        <v>11554</v>
      </c>
      <c r="U5924" s="7">
        <v>0</v>
      </c>
      <c r="V5924" s="7">
        <v>69430</v>
      </c>
      <c r="W5924" s="7">
        <v>10908391</v>
      </c>
      <c r="X5924" s="7">
        <v>0</v>
      </c>
      <c r="Y5924" s="7">
        <v>0</v>
      </c>
      <c r="Z5924" s="7">
        <v>2867450</v>
      </c>
      <c r="AA5924" s="7">
        <v>0</v>
      </c>
      <c r="AB5924" s="7">
        <v>0</v>
      </c>
      <c r="AC5924" s="7">
        <v>1832662</v>
      </c>
      <c r="AD5924" s="7">
        <v>0</v>
      </c>
      <c r="AE5924" s="7">
        <v>0</v>
      </c>
      <c r="AF5924" s="7">
        <v>0</v>
      </c>
      <c r="AG5924" s="7">
        <v>0</v>
      </c>
      <c r="AH5924" s="7">
        <v>6393862</v>
      </c>
      <c r="AI5924" s="7">
        <v>0</v>
      </c>
      <c r="AJ5924" s="7">
        <v>182400</v>
      </c>
      <c r="AK5924" s="7">
        <v>0</v>
      </c>
      <c r="AL5924" s="7">
        <v>0</v>
      </c>
      <c r="AM5924" s="7">
        <v>0</v>
      </c>
      <c r="AN5924" s="7">
        <v>0</v>
      </c>
      <c r="AO5924" s="7">
        <v>92479</v>
      </c>
      <c r="AP5924" s="7">
        <v>0</v>
      </c>
      <c r="AQ5924" s="7">
        <v>0</v>
      </c>
      <c r="AR5924" s="7">
        <v>0</v>
      </c>
      <c r="AS5924" s="7">
        <v>0</v>
      </c>
      <c r="AT5924" s="7">
        <v>0</v>
      </c>
      <c r="AU5924" s="8">
        <f t="shared" si="92"/>
        <v>35096643</v>
      </c>
    </row>
    <row r="5925" spans="1:47" x14ac:dyDescent="0.3">
      <c r="A5925" s="2">
        <v>2008</v>
      </c>
      <c r="B5925" s="2" t="s">
        <v>80</v>
      </c>
      <c r="C5925" s="2">
        <v>7</v>
      </c>
      <c r="D5925" s="2" t="s">
        <v>67</v>
      </c>
      <c r="E5925" s="7">
        <v>778252.79</v>
      </c>
      <c r="F5925" s="7">
        <v>680.17</v>
      </c>
      <c r="G5925" s="7">
        <v>2556780.4</v>
      </c>
      <c r="H5925" s="7">
        <v>1136618.1399999999</v>
      </c>
      <c r="I5925" s="7">
        <v>8602.2000000000007</v>
      </c>
      <c r="J5925" s="7">
        <v>187653.18</v>
      </c>
      <c r="K5925" s="7">
        <v>2425220.59</v>
      </c>
      <c r="L5925" s="7">
        <v>11215279.42</v>
      </c>
      <c r="M5925" s="7">
        <v>68795.12</v>
      </c>
      <c r="N5925" s="7">
        <v>24676128.98</v>
      </c>
      <c r="O5925" s="7">
        <v>15238001.74</v>
      </c>
      <c r="P5925" s="7">
        <v>533903.93000000005</v>
      </c>
      <c r="Q5925" s="7">
        <v>156842.4</v>
      </c>
      <c r="R5925" s="7">
        <v>1057984.3899999999</v>
      </c>
      <c r="S5925" s="7">
        <v>380189.29</v>
      </c>
      <c r="T5925" s="7">
        <v>69485.600000000006</v>
      </c>
      <c r="U5925" s="7">
        <v>0</v>
      </c>
      <c r="V5925" s="7">
        <v>441.06</v>
      </c>
      <c r="W5925" s="7">
        <v>0</v>
      </c>
      <c r="X5925" s="7">
        <v>89462.37</v>
      </c>
      <c r="Y5925" s="7">
        <v>31225063.52</v>
      </c>
      <c r="Z5925" s="7">
        <v>0</v>
      </c>
      <c r="AA5925" s="7">
        <v>-1963.71</v>
      </c>
      <c r="AB5925" s="7">
        <v>10946069.51</v>
      </c>
      <c r="AC5925" s="7">
        <v>0</v>
      </c>
      <c r="AD5925" s="7">
        <v>43663.07</v>
      </c>
      <c r="AE5925" s="7">
        <v>21569868.350000001</v>
      </c>
      <c r="AF5925" s="7">
        <v>0</v>
      </c>
      <c r="AG5925" s="7">
        <v>73.150000000000006</v>
      </c>
      <c r="AH5925" s="7">
        <v>0</v>
      </c>
      <c r="AI5925" s="7">
        <v>0</v>
      </c>
      <c r="AJ5925" s="7">
        <v>8687.1299999999992</v>
      </c>
      <c r="AK5925" s="7">
        <v>0</v>
      </c>
      <c r="AL5925" s="7">
        <v>0</v>
      </c>
      <c r="AM5925" s="7">
        <v>0</v>
      </c>
      <c r="AN5925" s="7">
        <v>0</v>
      </c>
      <c r="AO5925" s="7">
        <v>851264.01</v>
      </c>
      <c r="AP5925" s="7">
        <v>1799931.09</v>
      </c>
      <c r="AQ5925" s="7">
        <v>0</v>
      </c>
      <c r="AR5925" s="7">
        <v>0</v>
      </c>
      <c r="AS5925" s="7">
        <v>0</v>
      </c>
      <c r="AT5925" s="7">
        <v>0</v>
      </c>
      <c r="AU5925" s="8">
        <f t="shared" si="92"/>
        <v>127022977.89000003</v>
      </c>
    </row>
    <row r="5926" spans="1:47" x14ac:dyDescent="0.3">
      <c r="A5926" s="2">
        <v>2016</v>
      </c>
      <c r="B5926" s="2" t="s">
        <v>80</v>
      </c>
      <c r="C5926" s="2">
        <v>7</v>
      </c>
      <c r="D5926" s="2" t="s">
        <v>60</v>
      </c>
      <c r="E5926" s="7">
        <v>778042.51</v>
      </c>
      <c r="F5926" s="7">
        <v>435.67</v>
      </c>
      <c r="G5926" s="7">
        <v>0</v>
      </c>
      <c r="H5926" s="7">
        <v>1201451.27</v>
      </c>
      <c r="I5926" s="7">
        <v>0</v>
      </c>
      <c r="J5926" s="7">
        <v>417005.52</v>
      </c>
      <c r="K5926" s="7">
        <v>3614749.63</v>
      </c>
      <c r="L5926" s="7">
        <v>32162465.039999999</v>
      </c>
      <c r="M5926" s="7">
        <v>204742.19</v>
      </c>
      <c r="N5926" s="7">
        <v>101594421.7</v>
      </c>
      <c r="O5926" s="7">
        <v>51168106.390000001</v>
      </c>
      <c r="P5926" s="7">
        <v>6708567.3200000003</v>
      </c>
      <c r="Q5926" s="7">
        <v>2205821.7999999998</v>
      </c>
      <c r="R5926" s="7">
        <v>3505542.2</v>
      </c>
      <c r="S5926" s="7">
        <v>5807161.2699999996</v>
      </c>
      <c r="T5926" s="7">
        <v>1584095</v>
      </c>
      <c r="U5926" s="7">
        <v>0</v>
      </c>
      <c r="V5926" s="7">
        <v>0</v>
      </c>
      <c r="W5926" s="7">
        <v>0</v>
      </c>
      <c r="X5926" s="7">
        <v>137558.92000000001</v>
      </c>
      <c r="Y5926" s="7">
        <v>105284105.3</v>
      </c>
      <c r="Z5926" s="7">
        <v>0</v>
      </c>
      <c r="AA5926" s="7">
        <v>24961.69</v>
      </c>
      <c r="AB5926" s="7">
        <v>40025371.530000001</v>
      </c>
      <c r="AC5926" s="7">
        <v>0</v>
      </c>
      <c r="AD5926" s="7">
        <v>223910.52</v>
      </c>
      <c r="AE5926" s="7">
        <v>64025818.420000002</v>
      </c>
      <c r="AF5926" s="7">
        <v>0</v>
      </c>
      <c r="AG5926" s="7">
        <v>80510.080000000002</v>
      </c>
      <c r="AH5926" s="7">
        <v>0</v>
      </c>
      <c r="AI5926" s="7">
        <v>19642024.109999999</v>
      </c>
      <c r="AJ5926" s="7">
        <v>0</v>
      </c>
      <c r="AK5926" s="7">
        <v>0</v>
      </c>
      <c r="AL5926" s="7">
        <v>0</v>
      </c>
      <c r="AM5926" s="7">
        <v>0</v>
      </c>
      <c r="AN5926" s="7">
        <v>0</v>
      </c>
      <c r="AO5926" s="7">
        <v>11729417.039999999</v>
      </c>
      <c r="AP5926" s="7">
        <v>0</v>
      </c>
      <c r="AQ5926" s="7">
        <v>0</v>
      </c>
      <c r="AR5926" s="7">
        <v>304282375.39999998</v>
      </c>
      <c r="AS5926" s="7">
        <v>30233027.280000001</v>
      </c>
      <c r="AT5926" s="7">
        <v>13780088.92</v>
      </c>
      <c r="AU5926" s="8">
        <f t="shared" si="92"/>
        <v>800421776.71999991</v>
      </c>
    </row>
    <row r="5927" spans="1:47" x14ac:dyDescent="0.3">
      <c r="A5927" s="2">
        <v>2000</v>
      </c>
      <c r="B5927" s="2" t="s">
        <v>85</v>
      </c>
      <c r="C5927" s="2">
        <v>12</v>
      </c>
      <c r="D5927" s="2" t="s">
        <v>49</v>
      </c>
      <c r="E5927" s="7">
        <v>777384</v>
      </c>
      <c r="F5927" s="7">
        <v>18307</v>
      </c>
      <c r="G5927" s="7">
        <v>1325248</v>
      </c>
      <c r="H5927" s="7">
        <v>620818</v>
      </c>
      <c r="I5927" s="7">
        <v>0</v>
      </c>
      <c r="J5927" s="7">
        <v>268187</v>
      </c>
      <c r="K5927" s="7">
        <v>777609</v>
      </c>
      <c r="L5927" s="7">
        <v>901175</v>
      </c>
      <c r="M5927" s="7">
        <v>54</v>
      </c>
      <c r="N5927" s="7">
        <v>2249236</v>
      </c>
      <c r="O5927" s="7">
        <v>5937920</v>
      </c>
      <c r="P5927" s="7">
        <v>334758</v>
      </c>
      <c r="Q5927" s="7">
        <v>146169</v>
      </c>
      <c r="R5927" s="7">
        <v>1180432</v>
      </c>
      <c r="S5927" s="7">
        <v>14013</v>
      </c>
      <c r="T5927" s="7">
        <v>218665</v>
      </c>
      <c r="U5927" s="7">
        <v>0</v>
      </c>
      <c r="V5927" s="7">
        <v>94131</v>
      </c>
      <c r="W5927" s="7">
        <v>7598905</v>
      </c>
      <c r="X5927" s="7">
        <v>0</v>
      </c>
      <c r="Y5927" s="7">
        <v>0</v>
      </c>
      <c r="Z5927" s="7">
        <v>1717642</v>
      </c>
      <c r="AA5927" s="7">
        <v>0</v>
      </c>
      <c r="AB5927" s="7">
        <v>0</v>
      </c>
      <c r="AC5927" s="7">
        <v>1899205</v>
      </c>
      <c r="AD5927" s="7">
        <v>0</v>
      </c>
      <c r="AE5927" s="7">
        <v>0</v>
      </c>
      <c r="AF5927" s="7">
        <v>0</v>
      </c>
      <c r="AG5927" s="7">
        <v>0</v>
      </c>
      <c r="AH5927" s="7">
        <v>5995917</v>
      </c>
      <c r="AI5927" s="7">
        <v>0</v>
      </c>
      <c r="AJ5927" s="7">
        <v>1141</v>
      </c>
      <c r="AK5927" s="7">
        <v>0</v>
      </c>
      <c r="AL5927" s="7">
        <v>0</v>
      </c>
      <c r="AM5927" s="7">
        <v>0</v>
      </c>
      <c r="AN5927" s="7">
        <v>0</v>
      </c>
      <c r="AO5927" s="7">
        <v>492371</v>
      </c>
      <c r="AP5927" s="7">
        <v>0</v>
      </c>
      <c r="AQ5927" s="7">
        <v>0</v>
      </c>
      <c r="AR5927" s="7">
        <v>0</v>
      </c>
      <c r="AS5927" s="7">
        <v>0</v>
      </c>
      <c r="AT5927" s="7">
        <v>0</v>
      </c>
      <c r="AU5927" s="8">
        <f t="shared" si="92"/>
        <v>32569287</v>
      </c>
    </row>
    <row r="5928" spans="1:47" x14ac:dyDescent="0.3">
      <c r="A5928" s="2">
        <v>2017</v>
      </c>
      <c r="B5928" s="2" t="s">
        <v>81</v>
      </c>
      <c r="C5928" s="2">
        <v>8</v>
      </c>
      <c r="D5928" s="2" t="s">
        <v>67</v>
      </c>
      <c r="E5928" s="7">
        <v>773319.23</v>
      </c>
      <c r="F5928" s="7">
        <v>7</v>
      </c>
      <c r="G5928" s="7">
        <v>4054.41</v>
      </c>
      <c r="H5928" s="7">
        <v>227011.84</v>
      </c>
      <c r="I5928" s="7">
        <v>0</v>
      </c>
      <c r="J5928" s="7">
        <v>188685.24</v>
      </c>
      <c r="K5928" s="7">
        <v>3626487.18</v>
      </c>
      <c r="L5928" s="7">
        <v>22885399</v>
      </c>
      <c r="M5928" s="7">
        <v>289500.46000000002</v>
      </c>
      <c r="N5928" s="7">
        <v>22215288</v>
      </c>
      <c r="O5928" s="7">
        <v>40904075.560000002</v>
      </c>
      <c r="P5928" s="7">
        <v>1724873.31</v>
      </c>
      <c r="Q5928" s="7">
        <v>862941.13</v>
      </c>
      <c r="R5928" s="7">
        <v>1809066.53</v>
      </c>
      <c r="S5928" s="7">
        <v>1482595.03</v>
      </c>
      <c r="T5928" s="7">
        <v>70091.009999999995</v>
      </c>
      <c r="U5928" s="7">
        <v>0</v>
      </c>
      <c r="V5928" s="7">
        <v>0</v>
      </c>
      <c r="W5928" s="7">
        <v>0</v>
      </c>
      <c r="X5928" s="7">
        <v>119580.35</v>
      </c>
      <c r="Y5928" s="7">
        <v>65846972.200000003</v>
      </c>
      <c r="Z5928" s="7">
        <v>0</v>
      </c>
      <c r="AA5928" s="7">
        <v>19309.830000000002</v>
      </c>
      <c r="AB5928" s="7">
        <v>25492432.690000001</v>
      </c>
      <c r="AC5928" s="7">
        <v>0</v>
      </c>
      <c r="AD5928" s="7">
        <v>102468.4</v>
      </c>
      <c r="AE5928" s="7">
        <v>14923278.66</v>
      </c>
      <c r="AF5928" s="7">
        <v>0</v>
      </c>
      <c r="AG5928" s="7">
        <v>0</v>
      </c>
      <c r="AH5928" s="7">
        <v>0</v>
      </c>
      <c r="AI5928" s="7">
        <v>33722245.740000002</v>
      </c>
      <c r="AJ5928" s="7">
        <v>0</v>
      </c>
      <c r="AK5928" s="7">
        <v>0</v>
      </c>
      <c r="AL5928" s="7">
        <v>0</v>
      </c>
      <c r="AM5928" s="7">
        <v>0</v>
      </c>
      <c r="AN5928" s="7">
        <v>0</v>
      </c>
      <c r="AO5928" s="7">
        <v>8425100.9499999993</v>
      </c>
      <c r="AP5928" s="7">
        <v>0</v>
      </c>
      <c r="AQ5928" s="7">
        <v>220233804.19999999</v>
      </c>
      <c r="AR5928" s="7">
        <v>0</v>
      </c>
      <c r="AS5928" s="7">
        <v>0</v>
      </c>
      <c r="AT5928" s="7">
        <v>3258221.7940000002</v>
      </c>
      <c r="AU5928" s="8">
        <f t="shared" si="92"/>
        <v>469206809.74400008</v>
      </c>
    </row>
    <row r="5929" spans="1:47" x14ac:dyDescent="0.3">
      <c r="A5929" s="2">
        <v>2000</v>
      </c>
      <c r="B5929" s="2" t="s">
        <v>84</v>
      </c>
      <c r="C5929" s="2">
        <v>11</v>
      </c>
      <c r="D5929" s="2" t="s">
        <v>67</v>
      </c>
      <c r="E5929" s="7">
        <v>773206</v>
      </c>
      <c r="F5929" s="7">
        <v>0</v>
      </c>
      <c r="G5929" s="7">
        <v>1687828</v>
      </c>
      <c r="H5929" s="7">
        <v>1417950</v>
      </c>
      <c r="I5929" s="7">
        <v>16787</v>
      </c>
      <c r="J5929" s="7">
        <v>453321</v>
      </c>
      <c r="K5929" s="7">
        <v>441440</v>
      </c>
      <c r="L5929" s="7">
        <v>899884</v>
      </c>
      <c r="M5929" s="7">
        <v>2031</v>
      </c>
      <c r="N5929" s="7">
        <v>3141959</v>
      </c>
      <c r="O5929" s="7">
        <v>3810822</v>
      </c>
      <c r="P5929" s="7">
        <v>997548</v>
      </c>
      <c r="Q5929" s="7">
        <v>151349</v>
      </c>
      <c r="R5929" s="7">
        <v>429153</v>
      </c>
      <c r="S5929" s="7">
        <v>35482</v>
      </c>
      <c r="T5929" s="7">
        <v>63578</v>
      </c>
      <c r="U5929" s="7">
        <v>0</v>
      </c>
      <c r="V5929" s="7">
        <v>91147</v>
      </c>
      <c r="W5929" s="7">
        <v>12279794</v>
      </c>
      <c r="X5929" s="7">
        <v>0</v>
      </c>
      <c r="Y5929" s="7">
        <v>0</v>
      </c>
      <c r="Z5929" s="7">
        <v>3046707</v>
      </c>
      <c r="AA5929" s="7">
        <v>0</v>
      </c>
      <c r="AB5929" s="7">
        <v>0</v>
      </c>
      <c r="AC5929" s="7">
        <v>2493455</v>
      </c>
      <c r="AD5929" s="7">
        <v>0</v>
      </c>
      <c r="AE5929" s="7">
        <v>0</v>
      </c>
      <c r="AF5929" s="7">
        <v>0</v>
      </c>
      <c r="AG5929" s="7">
        <v>0</v>
      </c>
      <c r="AH5929" s="7">
        <v>7949171</v>
      </c>
      <c r="AI5929" s="7">
        <v>0</v>
      </c>
      <c r="AJ5929" s="7">
        <v>19713</v>
      </c>
      <c r="AK5929" s="7">
        <v>0</v>
      </c>
      <c r="AL5929" s="7">
        <v>0</v>
      </c>
      <c r="AM5929" s="7">
        <v>0</v>
      </c>
      <c r="AN5929" s="7">
        <v>0</v>
      </c>
      <c r="AO5929" s="7">
        <v>48989</v>
      </c>
      <c r="AP5929" s="7">
        <v>0</v>
      </c>
      <c r="AQ5929" s="7">
        <v>0</v>
      </c>
      <c r="AR5929" s="7">
        <v>0</v>
      </c>
      <c r="AS5929" s="7">
        <v>0</v>
      </c>
      <c r="AT5929" s="7">
        <v>0</v>
      </c>
      <c r="AU5929" s="8">
        <f t="shared" si="92"/>
        <v>40251314</v>
      </c>
    </row>
    <row r="5930" spans="1:47" x14ac:dyDescent="0.3">
      <c r="A5930" s="2">
        <v>2014</v>
      </c>
      <c r="B5930" s="2" t="s">
        <v>75</v>
      </c>
      <c r="C5930" s="2">
        <v>2</v>
      </c>
      <c r="D5930" s="2" t="s">
        <v>67</v>
      </c>
      <c r="E5930" s="7">
        <v>770550</v>
      </c>
      <c r="F5930" s="7">
        <v>-4</v>
      </c>
      <c r="G5930" s="7">
        <v>0</v>
      </c>
      <c r="H5930" s="7">
        <v>1226035</v>
      </c>
      <c r="I5930" s="7">
        <v>3899</v>
      </c>
      <c r="J5930" s="7">
        <v>296804</v>
      </c>
      <c r="K5930" s="7">
        <v>2845474</v>
      </c>
      <c r="L5930" s="7">
        <v>8548716</v>
      </c>
      <c r="M5930" s="7">
        <v>150882</v>
      </c>
      <c r="N5930" s="7">
        <v>26278595</v>
      </c>
      <c r="O5930" s="7">
        <v>25926352</v>
      </c>
      <c r="P5930" s="7">
        <v>1119656</v>
      </c>
      <c r="Q5930" s="7">
        <v>651157</v>
      </c>
      <c r="R5930" s="7">
        <v>1677616</v>
      </c>
      <c r="S5930" s="7">
        <v>621779</v>
      </c>
      <c r="T5930" s="7">
        <v>60276</v>
      </c>
      <c r="U5930" s="7">
        <v>0</v>
      </c>
      <c r="V5930" s="7">
        <v>0</v>
      </c>
      <c r="W5930" s="7">
        <v>0</v>
      </c>
      <c r="X5930" s="7">
        <v>97511</v>
      </c>
      <c r="Y5930" s="7">
        <v>57466354</v>
      </c>
      <c r="Z5930" s="7">
        <v>0</v>
      </c>
      <c r="AA5930" s="7">
        <v>15762</v>
      </c>
      <c r="AB5930" s="7">
        <v>21848618</v>
      </c>
      <c r="AC5930" s="7">
        <v>0</v>
      </c>
      <c r="AD5930" s="7">
        <v>54294</v>
      </c>
      <c r="AE5930" s="7">
        <v>16894062</v>
      </c>
      <c r="AF5930" s="7">
        <v>0</v>
      </c>
      <c r="AG5930" s="7">
        <v>0</v>
      </c>
      <c r="AH5930" s="7">
        <v>0</v>
      </c>
      <c r="AI5930" s="7">
        <v>24029178</v>
      </c>
      <c r="AJ5930" s="7">
        <v>29439</v>
      </c>
      <c r="AK5930" s="7">
        <v>0</v>
      </c>
      <c r="AL5930" s="7">
        <v>0</v>
      </c>
      <c r="AM5930" s="7">
        <v>0</v>
      </c>
      <c r="AN5930" s="7">
        <v>0</v>
      </c>
      <c r="AO5930" s="7">
        <v>2887059</v>
      </c>
      <c r="AP5930" s="7">
        <v>0</v>
      </c>
      <c r="AQ5930" s="7">
        <v>0</v>
      </c>
      <c r="AR5930" s="7">
        <v>148341339</v>
      </c>
      <c r="AS5930" s="7">
        <v>24243134</v>
      </c>
      <c r="AT5930" s="7">
        <v>4319443</v>
      </c>
      <c r="AU5930" s="8">
        <f t="shared" si="92"/>
        <v>370403980</v>
      </c>
    </row>
    <row r="5931" spans="1:47" x14ac:dyDescent="0.3">
      <c r="A5931" s="2">
        <v>2000</v>
      </c>
      <c r="B5931" s="2" t="s">
        <v>75</v>
      </c>
      <c r="C5931" s="2">
        <v>2</v>
      </c>
      <c r="D5931" s="2" t="s">
        <v>62</v>
      </c>
      <c r="E5931" s="7">
        <v>769182</v>
      </c>
      <c r="F5931" s="7">
        <v>0</v>
      </c>
      <c r="G5931" s="7">
        <v>1839704</v>
      </c>
      <c r="H5931" s="7">
        <v>2143795</v>
      </c>
      <c r="I5931" s="7">
        <v>0</v>
      </c>
      <c r="J5931" s="7">
        <v>469260</v>
      </c>
      <c r="K5931" s="7">
        <v>1604482</v>
      </c>
      <c r="L5931" s="7">
        <v>574091</v>
      </c>
      <c r="M5931" s="7">
        <v>4277</v>
      </c>
      <c r="N5931" s="7">
        <v>4574979</v>
      </c>
      <c r="O5931" s="7">
        <v>6812353</v>
      </c>
      <c r="P5931" s="7">
        <v>153732</v>
      </c>
      <c r="Q5931" s="7">
        <v>44702</v>
      </c>
      <c r="R5931" s="7">
        <v>194751</v>
      </c>
      <c r="S5931" s="7">
        <v>137918</v>
      </c>
      <c r="T5931" s="7">
        <v>20187</v>
      </c>
      <c r="U5931" s="7">
        <v>0</v>
      </c>
      <c r="V5931" s="7">
        <v>229673</v>
      </c>
      <c r="W5931" s="7">
        <v>12098349</v>
      </c>
      <c r="X5931" s="7">
        <v>0</v>
      </c>
      <c r="Y5931" s="7">
        <v>0</v>
      </c>
      <c r="Z5931" s="7">
        <v>2856862</v>
      </c>
      <c r="AA5931" s="7">
        <v>0</v>
      </c>
      <c r="AB5931" s="7">
        <v>0</v>
      </c>
      <c r="AC5931" s="7">
        <v>3247126</v>
      </c>
      <c r="AD5931" s="7">
        <v>0</v>
      </c>
      <c r="AE5931" s="7">
        <v>0</v>
      </c>
      <c r="AF5931" s="7">
        <v>0</v>
      </c>
      <c r="AG5931" s="7">
        <v>0</v>
      </c>
      <c r="AH5931" s="7">
        <v>6400194</v>
      </c>
      <c r="AI5931" s="7">
        <v>0</v>
      </c>
      <c r="AJ5931" s="7">
        <v>203329</v>
      </c>
      <c r="AK5931" s="7">
        <v>0</v>
      </c>
      <c r="AL5931" s="7">
        <v>0</v>
      </c>
      <c r="AM5931" s="7">
        <v>0</v>
      </c>
      <c r="AN5931" s="7">
        <v>0</v>
      </c>
      <c r="AO5931" s="7">
        <v>49306</v>
      </c>
      <c r="AP5931" s="7">
        <v>0</v>
      </c>
      <c r="AQ5931" s="7">
        <v>0</v>
      </c>
      <c r="AR5931" s="7">
        <v>0</v>
      </c>
      <c r="AS5931" s="7">
        <v>0</v>
      </c>
      <c r="AT5931" s="7">
        <v>0</v>
      </c>
      <c r="AU5931" s="8">
        <f t="shared" si="92"/>
        <v>44428252</v>
      </c>
    </row>
    <row r="5932" spans="1:47" x14ac:dyDescent="0.3">
      <c r="A5932" s="2">
        <v>2000</v>
      </c>
      <c r="B5932" s="2" t="s">
        <v>75</v>
      </c>
      <c r="C5932" s="2">
        <v>2</v>
      </c>
      <c r="D5932" s="2" t="s">
        <v>60</v>
      </c>
      <c r="E5932" s="7">
        <v>768340</v>
      </c>
      <c r="F5932" s="7">
        <v>0</v>
      </c>
      <c r="G5932" s="7">
        <v>1560110</v>
      </c>
      <c r="H5932" s="7">
        <v>1912273</v>
      </c>
      <c r="I5932" s="7">
        <v>0</v>
      </c>
      <c r="J5932" s="7">
        <v>160736</v>
      </c>
      <c r="K5932" s="7">
        <v>472501</v>
      </c>
      <c r="L5932" s="7">
        <v>564202</v>
      </c>
      <c r="M5932" s="7">
        <v>178</v>
      </c>
      <c r="N5932" s="7">
        <v>3485754</v>
      </c>
      <c r="O5932" s="7">
        <v>6127137</v>
      </c>
      <c r="P5932" s="7">
        <v>540815</v>
      </c>
      <c r="Q5932" s="7">
        <v>142184</v>
      </c>
      <c r="R5932" s="7">
        <v>509403</v>
      </c>
      <c r="S5932" s="7">
        <v>85238</v>
      </c>
      <c r="T5932" s="7">
        <v>136139</v>
      </c>
      <c r="U5932" s="7">
        <v>0</v>
      </c>
      <c r="V5932" s="7">
        <v>666285</v>
      </c>
      <c r="W5932" s="7">
        <v>15300107</v>
      </c>
      <c r="X5932" s="7">
        <v>0</v>
      </c>
      <c r="Y5932" s="7">
        <v>0</v>
      </c>
      <c r="Z5932" s="7">
        <v>4448971</v>
      </c>
      <c r="AA5932" s="7">
        <v>0</v>
      </c>
      <c r="AB5932" s="7">
        <v>0</v>
      </c>
      <c r="AC5932" s="7">
        <v>4762436</v>
      </c>
      <c r="AD5932" s="7">
        <v>0</v>
      </c>
      <c r="AE5932" s="7">
        <v>0</v>
      </c>
      <c r="AF5932" s="7">
        <v>0</v>
      </c>
      <c r="AG5932" s="7">
        <v>0</v>
      </c>
      <c r="AH5932" s="7">
        <v>4496030</v>
      </c>
      <c r="AI5932" s="7">
        <v>0</v>
      </c>
      <c r="AJ5932" s="7">
        <v>155182</v>
      </c>
      <c r="AK5932" s="7">
        <v>0</v>
      </c>
      <c r="AL5932" s="7">
        <v>0</v>
      </c>
      <c r="AM5932" s="7">
        <v>0</v>
      </c>
      <c r="AN5932" s="7">
        <v>0</v>
      </c>
      <c r="AO5932" s="7">
        <v>99229</v>
      </c>
      <c r="AP5932" s="7">
        <v>0</v>
      </c>
      <c r="AQ5932" s="7">
        <v>0</v>
      </c>
      <c r="AR5932" s="7">
        <v>0</v>
      </c>
      <c r="AS5932" s="7">
        <v>0</v>
      </c>
      <c r="AT5932" s="7">
        <v>0</v>
      </c>
      <c r="AU5932" s="8">
        <f t="shared" si="92"/>
        <v>46393250</v>
      </c>
    </row>
    <row r="5933" spans="1:47" x14ac:dyDescent="0.3">
      <c r="A5933" s="2">
        <v>2013</v>
      </c>
      <c r="B5933" s="2" t="s">
        <v>83</v>
      </c>
      <c r="C5933" s="2">
        <v>10</v>
      </c>
      <c r="D5933" s="2" t="s">
        <v>67</v>
      </c>
      <c r="E5933" s="7">
        <v>767380</v>
      </c>
      <c r="F5933" s="7">
        <v>7</v>
      </c>
      <c r="G5933" s="7">
        <v>312</v>
      </c>
      <c r="H5933" s="7">
        <v>8221</v>
      </c>
      <c r="I5933" s="7">
        <v>0</v>
      </c>
      <c r="J5933" s="7">
        <v>266885</v>
      </c>
      <c r="K5933" s="7">
        <v>3055843</v>
      </c>
      <c r="L5933" s="7">
        <v>16636756</v>
      </c>
      <c r="M5933" s="7">
        <v>104855</v>
      </c>
      <c r="N5933" s="7">
        <v>59849008</v>
      </c>
      <c r="O5933" s="7">
        <v>25806126</v>
      </c>
      <c r="P5933" s="7">
        <v>1839583</v>
      </c>
      <c r="Q5933" s="7">
        <v>836783</v>
      </c>
      <c r="R5933" s="7">
        <v>1959189</v>
      </c>
      <c r="S5933" s="7">
        <v>540976</v>
      </c>
      <c r="T5933" s="7">
        <v>242499</v>
      </c>
      <c r="U5933" s="7">
        <v>0</v>
      </c>
      <c r="V5933" s="7">
        <v>0</v>
      </c>
      <c r="W5933" s="7">
        <v>0</v>
      </c>
      <c r="X5933" s="7">
        <v>105144</v>
      </c>
      <c r="Y5933" s="7">
        <v>53975274</v>
      </c>
      <c r="Z5933" s="7">
        <v>0</v>
      </c>
      <c r="AA5933" s="7">
        <v>13650</v>
      </c>
      <c r="AB5933" s="7">
        <v>18921856</v>
      </c>
      <c r="AC5933" s="7">
        <v>0</v>
      </c>
      <c r="AD5933" s="7">
        <v>62053</v>
      </c>
      <c r="AE5933" s="7">
        <v>36537260</v>
      </c>
      <c r="AF5933" s="7">
        <v>0</v>
      </c>
      <c r="AG5933" s="7">
        <v>0</v>
      </c>
      <c r="AH5933" s="7">
        <v>0</v>
      </c>
      <c r="AI5933" s="7">
        <v>23526158</v>
      </c>
      <c r="AJ5933" s="7">
        <v>36054</v>
      </c>
      <c r="AK5933" s="7">
        <v>0</v>
      </c>
      <c r="AL5933" s="7">
        <v>0</v>
      </c>
      <c r="AM5933" s="7">
        <v>0</v>
      </c>
      <c r="AN5933" s="7">
        <v>0</v>
      </c>
      <c r="AO5933" s="7">
        <v>2703748</v>
      </c>
      <c r="AP5933" s="7">
        <v>0</v>
      </c>
      <c r="AQ5933" s="7">
        <v>0</v>
      </c>
      <c r="AR5933" s="7">
        <v>169128501</v>
      </c>
      <c r="AS5933" s="7">
        <v>12712259</v>
      </c>
      <c r="AT5933" s="7">
        <v>4973893</v>
      </c>
      <c r="AU5933" s="8">
        <f t="shared" si="92"/>
        <v>434610273</v>
      </c>
    </row>
    <row r="5934" spans="1:47" x14ac:dyDescent="0.3">
      <c r="A5934" s="2">
        <v>2009</v>
      </c>
      <c r="B5934" s="2" t="s">
        <v>47</v>
      </c>
      <c r="C5934" s="2">
        <v>1</v>
      </c>
      <c r="D5934" s="2" t="s">
        <v>67</v>
      </c>
      <c r="E5934" s="7">
        <v>767282.6</v>
      </c>
      <c r="F5934" s="7">
        <v>2261.59</v>
      </c>
      <c r="G5934" s="7">
        <v>2918301.03</v>
      </c>
      <c r="H5934" s="7">
        <v>2091145.89</v>
      </c>
      <c r="I5934" s="7">
        <v>2314.81</v>
      </c>
      <c r="J5934" s="7">
        <v>339620.95</v>
      </c>
      <c r="K5934" s="7">
        <v>2033190.94</v>
      </c>
      <c r="L5934" s="7">
        <v>3858551.22</v>
      </c>
      <c r="M5934" s="7">
        <v>114938.43</v>
      </c>
      <c r="N5934" s="7">
        <v>26519445.620000001</v>
      </c>
      <c r="O5934" s="7">
        <v>15694172.789999999</v>
      </c>
      <c r="P5934" s="7">
        <v>1074553.78</v>
      </c>
      <c r="Q5934" s="7">
        <v>640793.57999999996</v>
      </c>
      <c r="R5934" s="7">
        <v>1429510.51</v>
      </c>
      <c r="S5934" s="7">
        <v>370112.87</v>
      </c>
      <c r="T5934" s="7">
        <v>61015.98</v>
      </c>
      <c r="U5934" s="7">
        <v>0</v>
      </c>
      <c r="V5934" s="7">
        <v>92.82</v>
      </c>
      <c r="W5934" s="7">
        <v>0</v>
      </c>
      <c r="X5934" s="7">
        <v>160386.54999999999</v>
      </c>
      <c r="Y5934" s="7">
        <v>34549412.520000003</v>
      </c>
      <c r="Z5934" s="7">
        <v>0</v>
      </c>
      <c r="AA5934" s="7">
        <v>26303.82</v>
      </c>
      <c r="AB5934" s="7">
        <v>13007302.630000001</v>
      </c>
      <c r="AC5934" s="7">
        <v>0</v>
      </c>
      <c r="AD5934" s="7">
        <v>105291.91</v>
      </c>
      <c r="AE5934" s="7">
        <v>21521416.420000002</v>
      </c>
      <c r="AF5934" s="7">
        <v>0</v>
      </c>
      <c r="AG5934" s="7">
        <v>49.97</v>
      </c>
      <c r="AH5934" s="7">
        <v>0</v>
      </c>
      <c r="AI5934" s="7">
        <v>0</v>
      </c>
      <c r="AJ5934" s="7">
        <v>7192.13</v>
      </c>
      <c r="AK5934" s="7">
        <v>0</v>
      </c>
      <c r="AL5934" s="7">
        <v>0</v>
      </c>
      <c r="AM5934" s="7">
        <v>0</v>
      </c>
      <c r="AN5934" s="7">
        <v>0</v>
      </c>
      <c r="AO5934" s="7">
        <v>1372378.23</v>
      </c>
      <c r="AP5934" s="7">
        <v>1449592.14</v>
      </c>
      <c r="AQ5934" s="7">
        <v>0</v>
      </c>
      <c r="AR5934" s="7">
        <v>0</v>
      </c>
      <c r="AS5934" s="7">
        <v>0</v>
      </c>
      <c r="AT5934" s="7">
        <v>0</v>
      </c>
      <c r="AU5934" s="8">
        <f t="shared" si="92"/>
        <v>130116631.72999997</v>
      </c>
    </row>
    <row r="5935" spans="1:47" x14ac:dyDescent="0.3">
      <c r="A5935" s="2">
        <v>2016</v>
      </c>
      <c r="B5935" s="2" t="s">
        <v>75</v>
      </c>
      <c r="C5935" s="2">
        <v>2</v>
      </c>
      <c r="D5935" s="2" t="s">
        <v>60</v>
      </c>
      <c r="E5935" s="7">
        <v>763715.3</v>
      </c>
      <c r="F5935" s="7">
        <v>-5.98</v>
      </c>
      <c r="G5935" s="7">
        <v>0</v>
      </c>
      <c r="H5935" s="7">
        <v>5615492.4800000004</v>
      </c>
      <c r="I5935" s="7">
        <v>0</v>
      </c>
      <c r="J5935" s="7">
        <v>505519.71</v>
      </c>
      <c r="K5935" s="7">
        <v>3151705.67</v>
      </c>
      <c r="L5935" s="7">
        <v>8705796.4199999999</v>
      </c>
      <c r="M5935" s="7">
        <v>813906.31</v>
      </c>
      <c r="N5935" s="7">
        <v>52224360.82</v>
      </c>
      <c r="O5935" s="7">
        <v>47617009.140000001</v>
      </c>
      <c r="P5935" s="7">
        <v>7948397.1500000004</v>
      </c>
      <c r="Q5935" s="7">
        <v>1632618.13</v>
      </c>
      <c r="R5935" s="7">
        <v>3411568.24</v>
      </c>
      <c r="S5935" s="7">
        <v>4390402.17</v>
      </c>
      <c r="T5935" s="7">
        <v>3603634.92</v>
      </c>
      <c r="U5935" s="7">
        <v>0</v>
      </c>
      <c r="V5935" s="7">
        <v>0</v>
      </c>
      <c r="W5935" s="7">
        <v>0</v>
      </c>
      <c r="X5935" s="7">
        <v>87858.45</v>
      </c>
      <c r="Y5935" s="7">
        <v>88707731.359999999</v>
      </c>
      <c r="Z5935" s="7">
        <v>0</v>
      </c>
      <c r="AA5935" s="7">
        <v>17391.88</v>
      </c>
      <c r="AB5935" s="7">
        <v>35874255.18</v>
      </c>
      <c r="AC5935" s="7">
        <v>0</v>
      </c>
      <c r="AD5935" s="7">
        <v>648436.46</v>
      </c>
      <c r="AE5935" s="7">
        <v>30760368.640000001</v>
      </c>
      <c r="AF5935" s="7">
        <v>0</v>
      </c>
      <c r="AG5935" s="7">
        <v>67446.91</v>
      </c>
      <c r="AH5935" s="7">
        <v>0</v>
      </c>
      <c r="AI5935" s="7">
        <v>13568328</v>
      </c>
      <c r="AJ5935" s="7">
        <v>0</v>
      </c>
      <c r="AK5935" s="7">
        <v>0</v>
      </c>
      <c r="AL5935" s="7">
        <v>0</v>
      </c>
      <c r="AM5935" s="7">
        <v>0</v>
      </c>
      <c r="AN5935" s="7">
        <v>0</v>
      </c>
      <c r="AO5935" s="7">
        <v>17269080.550000001</v>
      </c>
      <c r="AP5935" s="7">
        <v>0</v>
      </c>
      <c r="AQ5935" s="7">
        <v>0</v>
      </c>
      <c r="AR5935" s="7">
        <v>236903385.09999999</v>
      </c>
      <c r="AS5935" s="7">
        <v>26232210.32</v>
      </c>
      <c r="AT5935" s="7">
        <v>8853298.5419999994</v>
      </c>
      <c r="AU5935" s="8">
        <f t="shared" si="92"/>
        <v>599373911.8720001</v>
      </c>
    </row>
    <row r="5936" spans="1:47" x14ac:dyDescent="0.3">
      <c r="A5936" s="2">
        <v>2012</v>
      </c>
      <c r="B5936" s="2" t="s">
        <v>84</v>
      </c>
      <c r="C5936" s="2">
        <v>11</v>
      </c>
      <c r="D5936" s="2" t="s">
        <v>67</v>
      </c>
      <c r="E5936" s="7">
        <v>762508.6</v>
      </c>
      <c r="F5936" s="7">
        <v>-4.0199999999999996</v>
      </c>
      <c r="G5936" s="7">
        <v>0</v>
      </c>
      <c r="H5936" s="7">
        <v>1776842.9</v>
      </c>
      <c r="I5936" s="7">
        <v>317.95</v>
      </c>
      <c r="J5936" s="7">
        <v>218685.34</v>
      </c>
      <c r="K5936" s="7">
        <v>3342646.72</v>
      </c>
      <c r="L5936" s="7">
        <v>13334005.619999999</v>
      </c>
      <c r="M5936" s="7">
        <v>70692.070000000007</v>
      </c>
      <c r="N5936" s="7">
        <v>24567043.350000001</v>
      </c>
      <c r="O5936" s="7">
        <v>33844787.299999997</v>
      </c>
      <c r="P5936" s="7">
        <v>1177460.98</v>
      </c>
      <c r="Q5936" s="7">
        <v>992903.7</v>
      </c>
      <c r="R5936" s="7">
        <v>1696541.86</v>
      </c>
      <c r="S5936" s="7">
        <v>3297769.77</v>
      </c>
      <c r="T5936" s="7">
        <v>276584.96000000002</v>
      </c>
      <c r="U5936" s="7">
        <v>0</v>
      </c>
      <c r="V5936" s="7">
        <v>0</v>
      </c>
      <c r="W5936" s="7">
        <v>0</v>
      </c>
      <c r="X5936" s="7">
        <v>100913.51</v>
      </c>
      <c r="Y5936" s="7">
        <v>61293740.18</v>
      </c>
      <c r="Z5936" s="7">
        <v>0</v>
      </c>
      <c r="AA5936" s="7">
        <v>16122.43</v>
      </c>
      <c r="AB5936" s="7">
        <v>21512372.859999999</v>
      </c>
      <c r="AC5936" s="7">
        <v>0</v>
      </c>
      <c r="AD5936" s="7">
        <v>57264.03</v>
      </c>
      <c r="AE5936" s="7">
        <v>17230790.649999999</v>
      </c>
      <c r="AF5936" s="7">
        <v>0</v>
      </c>
      <c r="AG5936" s="7">
        <v>0</v>
      </c>
      <c r="AH5936" s="7">
        <v>0</v>
      </c>
      <c r="AI5936" s="7">
        <v>40184429.609999999</v>
      </c>
      <c r="AJ5936" s="7">
        <v>31651.51</v>
      </c>
      <c r="AK5936" s="7">
        <v>0</v>
      </c>
      <c r="AL5936" s="7">
        <v>0</v>
      </c>
      <c r="AM5936" s="7">
        <v>0</v>
      </c>
      <c r="AN5936" s="7">
        <v>0</v>
      </c>
      <c r="AO5936" s="7">
        <v>2146050.46</v>
      </c>
      <c r="AP5936" s="7">
        <v>0</v>
      </c>
      <c r="AQ5936" s="7">
        <v>0</v>
      </c>
      <c r="AR5936" s="7">
        <v>0</v>
      </c>
      <c r="AS5936" s="7">
        <v>0</v>
      </c>
      <c r="AT5936" s="7">
        <v>2975825.14</v>
      </c>
      <c r="AU5936" s="8">
        <f t="shared" si="92"/>
        <v>230907947.47999999</v>
      </c>
    </row>
    <row r="5937" spans="1:47" x14ac:dyDescent="0.3">
      <c r="A5937" s="2">
        <v>2006</v>
      </c>
      <c r="B5937" s="2" t="s">
        <v>85</v>
      </c>
      <c r="C5937" s="2">
        <v>12</v>
      </c>
      <c r="D5937" s="2" t="s">
        <v>60</v>
      </c>
      <c r="E5937" s="7">
        <v>761250</v>
      </c>
      <c r="F5937" s="7">
        <v>475</v>
      </c>
      <c r="G5937" s="7">
        <v>2185879</v>
      </c>
      <c r="H5937" s="7">
        <v>4052549</v>
      </c>
      <c r="I5937" s="7">
        <v>0</v>
      </c>
      <c r="J5937" s="7">
        <v>822307</v>
      </c>
      <c r="K5937" s="7">
        <v>1086024</v>
      </c>
      <c r="L5937" s="7">
        <v>3737560</v>
      </c>
      <c r="M5937" s="7">
        <v>1735</v>
      </c>
      <c r="N5937" s="7">
        <v>8178129</v>
      </c>
      <c r="O5937" s="7">
        <v>21907675</v>
      </c>
      <c r="P5937" s="7">
        <v>1463164</v>
      </c>
      <c r="Q5937" s="7">
        <v>3361682</v>
      </c>
      <c r="R5937" s="7">
        <v>2047580</v>
      </c>
      <c r="S5937" s="7">
        <v>535143</v>
      </c>
      <c r="T5937" s="7">
        <v>1433041</v>
      </c>
      <c r="U5937" s="7">
        <v>0</v>
      </c>
      <c r="V5937" s="7">
        <v>4455664</v>
      </c>
      <c r="W5937" s="7">
        <v>0</v>
      </c>
      <c r="X5937" s="7">
        <v>94878</v>
      </c>
      <c r="Y5937" s="7">
        <v>31556938</v>
      </c>
      <c r="Z5937" s="7">
        <v>0</v>
      </c>
      <c r="AA5937" s="7">
        <v>15635</v>
      </c>
      <c r="AB5937" s="7">
        <v>12787806</v>
      </c>
      <c r="AC5937" s="7">
        <v>0</v>
      </c>
      <c r="AD5937" s="7">
        <v>3663</v>
      </c>
      <c r="AE5937" s="7">
        <v>7050229</v>
      </c>
      <c r="AF5937" s="7">
        <v>0</v>
      </c>
      <c r="AG5937" s="7">
        <v>21321</v>
      </c>
      <c r="AH5937" s="7">
        <v>0</v>
      </c>
      <c r="AI5937" s="7">
        <v>0</v>
      </c>
      <c r="AJ5937" s="7">
        <v>18679</v>
      </c>
      <c r="AK5937" s="7">
        <v>0</v>
      </c>
      <c r="AL5937" s="7">
        <v>0</v>
      </c>
      <c r="AM5937" s="7">
        <v>0</v>
      </c>
      <c r="AN5937" s="7">
        <v>0</v>
      </c>
      <c r="AO5937" s="7">
        <v>1882263</v>
      </c>
      <c r="AP5937" s="7">
        <v>1476726</v>
      </c>
      <c r="AQ5937" s="7">
        <v>0</v>
      </c>
      <c r="AR5937" s="7">
        <v>0</v>
      </c>
      <c r="AS5937" s="7">
        <v>0</v>
      </c>
      <c r="AT5937" s="7">
        <v>0</v>
      </c>
      <c r="AU5937" s="8">
        <f t="shared" si="92"/>
        <v>110937995</v>
      </c>
    </row>
    <row r="5938" spans="1:47" x14ac:dyDescent="0.3">
      <c r="A5938" s="2">
        <v>2000</v>
      </c>
      <c r="B5938" s="2" t="s">
        <v>75</v>
      </c>
      <c r="C5938" s="2">
        <v>2</v>
      </c>
      <c r="D5938" s="2" t="s">
        <v>74</v>
      </c>
      <c r="E5938" s="7">
        <v>758572</v>
      </c>
      <c r="F5938" s="7">
        <v>0</v>
      </c>
      <c r="G5938" s="7">
        <v>363071</v>
      </c>
      <c r="H5938" s="7">
        <v>83379</v>
      </c>
      <c r="I5938" s="7">
        <v>0</v>
      </c>
      <c r="J5938" s="7">
        <v>2572</v>
      </c>
      <c r="K5938" s="7">
        <v>54581</v>
      </c>
      <c r="L5938" s="7">
        <v>80074</v>
      </c>
      <c r="M5938" s="7">
        <v>169</v>
      </c>
      <c r="N5938" s="7">
        <v>425608</v>
      </c>
      <c r="O5938" s="7">
        <v>603073</v>
      </c>
      <c r="P5938" s="7">
        <v>9896</v>
      </c>
      <c r="Q5938" s="7">
        <v>11003</v>
      </c>
      <c r="R5938" s="7">
        <v>65820</v>
      </c>
      <c r="S5938" s="7">
        <v>1411</v>
      </c>
      <c r="T5938" s="7">
        <v>30433</v>
      </c>
      <c r="U5938" s="7">
        <v>0</v>
      </c>
      <c r="V5938" s="7">
        <v>9217</v>
      </c>
      <c r="W5938" s="7">
        <v>2425322</v>
      </c>
      <c r="X5938" s="7">
        <v>0</v>
      </c>
      <c r="Y5938" s="7">
        <v>0</v>
      </c>
      <c r="Z5938" s="7">
        <v>731243</v>
      </c>
      <c r="AA5938" s="7">
        <v>0</v>
      </c>
      <c r="AB5938" s="7">
        <v>0</v>
      </c>
      <c r="AC5938" s="7">
        <v>431192</v>
      </c>
      <c r="AD5938" s="7">
        <v>0</v>
      </c>
      <c r="AE5938" s="7">
        <v>0</v>
      </c>
      <c r="AF5938" s="7">
        <v>0</v>
      </c>
      <c r="AG5938" s="7">
        <v>0</v>
      </c>
      <c r="AH5938" s="7">
        <v>683263</v>
      </c>
      <c r="AI5938" s="7">
        <v>0</v>
      </c>
      <c r="AJ5938" s="7">
        <v>34308</v>
      </c>
      <c r="AK5938" s="7">
        <v>0</v>
      </c>
      <c r="AL5938" s="7">
        <v>0</v>
      </c>
      <c r="AM5938" s="7">
        <v>0</v>
      </c>
      <c r="AN5938" s="7">
        <v>0</v>
      </c>
      <c r="AO5938" s="7">
        <v>32299</v>
      </c>
      <c r="AP5938" s="7">
        <v>0</v>
      </c>
      <c r="AQ5938" s="7">
        <v>0</v>
      </c>
      <c r="AR5938" s="7">
        <v>0</v>
      </c>
      <c r="AS5938" s="7">
        <v>0</v>
      </c>
      <c r="AT5938" s="7">
        <v>0</v>
      </c>
      <c r="AU5938" s="8">
        <f t="shared" si="92"/>
        <v>6836506</v>
      </c>
    </row>
    <row r="5939" spans="1:47" x14ac:dyDescent="0.3">
      <c r="A5939" s="2">
        <v>2012</v>
      </c>
      <c r="B5939" s="2" t="s">
        <v>85</v>
      </c>
      <c r="C5939" s="2">
        <v>12</v>
      </c>
      <c r="D5939" s="2" t="s">
        <v>49</v>
      </c>
      <c r="E5939" s="7">
        <v>758440.92</v>
      </c>
      <c r="F5939" s="7">
        <v>20457.310000000001</v>
      </c>
      <c r="G5939" s="7">
        <v>0</v>
      </c>
      <c r="H5939" s="7">
        <v>21168.63</v>
      </c>
      <c r="I5939" s="7">
        <v>2902.66</v>
      </c>
      <c r="J5939" s="7">
        <v>55761.57</v>
      </c>
      <c r="K5939" s="7">
        <v>2395808.89</v>
      </c>
      <c r="L5939" s="7">
        <v>6292871.8200000003</v>
      </c>
      <c r="M5939" s="7">
        <v>321.66000000000003</v>
      </c>
      <c r="N5939" s="7">
        <v>15143922.970000001</v>
      </c>
      <c r="O5939" s="7">
        <v>18593382.760000002</v>
      </c>
      <c r="P5939" s="7">
        <v>6711424.1799999997</v>
      </c>
      <c r="Q5939" s="7">
        <v>100849.16</v>
      </c>
      <c r="R5939" s="7">
        <v>1291403.6499999999</v>
      </c>
      <c r="S5939" s="7">
        <v>228202.84</v>
      </c>
      <c r="T5939" s="7">
        <v>241604.3</v>
      </c>
      <c r="U5939" s="7">
        <v>0</v>
      </c>
      <c r="V5939" s="7">
        <v>0</v>
      </c>
      <c r="W5939" s="7">
        <v>0</v>
      </c>
      <c r="X5939" s="7">
        <v>90853.69</v>
      </c>
      <c r="Y5939" s="7">
        <v>36871005.200000003</v>
      </c>
      <c r="Z5939" s="7">
        <v>0</v>
      </c>
      <c r="AA5939" s="7">
        <v>15256.98</v>
      </c>
      <c r="AB5939" s="7">
        <v>13432120.08</v>
      </c>
      <c r="AC5939" s="7">
        <v>0</v>
      </c>
      <c r="AD5939" s="7">
        <v>-952.18</v>
      </c>
      <c r="AE5939" s="7">
        <v>9531854.5399999991</v>
      </c>
      <c r="AF5939" s="7">
        <v>0</v>
      </c>
      <c r="AG5939" s="7">
        <v>19089.71</v>
      </c>
      <c r="AH5939" s="7">
        <v>0</v>
      </c>
      <c r="AI5939" s="7">
        <v>16582231.26</v>
      </c>
      <c r="AJ5939" s="7">
        <v>1613.79</v>
      </c>
      <c r="AK5939" s="7">
        <v>0</v>
      </c>
      <c r="AL5939" s="7">
        <v>0</v>
      </c>
      <c r="AM5939" s="7">
        <v>0</v>
      </c>
      <c r="AN5939" s="7">
        <v>0</v>
      </c>
      <c r="AO5939" s="7">
        <v>3943929.34</v>
      </c>
      <c r="AP5939" s="7">
        <v>0</v>
      </c>
      <c r="AQ5939" s="7">
        <v>0</v>
      </c>
      <c r="AR5939" s="7">
        <v>0</v>
      </c>
      <c r="AS5939" s="7">
        <v>0</v>
      </c>
      <c r="AT5939" s="7">
        <v>3863420.74</v>
      </c>
      <c r="AU5939" s="8">
        <f t="shared" si="92"/>
        <v>136208946.47</v>
      </c>
    </row>
    <row r="5940" spans="1:47" x14ac:dyDescent="0.3">
      <c r="A5940" s="2">
        <v>2004</v>
      </c>
      <c r="B5940" s="2" t="s">
        <v>84</v>
      </c>
      <c r="C5940" s="2">
        <v>11</v>
      </c>
      <c r="D5940" s="2" t="s">
        <v>54</v>
      </c>
      <c r="E5940" s="7">
        <v>757500</v>
      </c>
      <c r="F5940" s="7">
        <v>313</v>
      </c>
      <c r="G5940" s="7">
        <v>4337621</v>
      </c>
      <c r="H5940" s="7">
        <v>3230841</v>
      </c>
      <c r="I5940" s="7">
        <v>6881</v>
      </c>
      <c r="J5940" s="7">
        <v>2052071</v>
      </c>
      <c r="K5940" s="7">
        <v>5050348</v>
      </c>
      <c r="L5940" s="7">
        <v>6802501</v>
      </c>
      <c r="M5940" s="7">
        <v>20437090</v>
      </c>
      <c r="N5940" s="7">
        <v>145101200</v>
      </c>
      <c r="O5940" s="7">
        <v>968355401</v>
      </c>
      <c r="P5940" s="7">
        <v>52852983</v>
      </c>
      <c r="Q5940" s="7">
        <v>5204948</v>
      </c>
      <c r="R5940" s="7">
        <v>40506493</v>
      </c>
      <c r="S5940" s="7">
        <v>53209418</v>
      </c>
      <c r="T5940" s="7">
        <v>251150</v>
      </c>
      <c r="U5940" s="7">
        <v>0</v>
      </c>
      <c r="V5940" s="7">
        <v>595291700</v>
      </c>
      <c r="W5940" s="7">
        <v>0</v>
      </c>
      <c r="X5940" s="7">
        <v>47603899</v>
      </c>
      <c r="Y5940" s="7">
        <v>162643353</v>
      </c>
      <c r="Z5940" s="7">
        <v>0</v>
      </c>
      <c r="AA5940" s="7">
        <v>7610411</v>
      </c>
      <c r="AB5940" s="7">
        <v>89123947</v>
      </c>
      <c r="AC5940" s="7">
        <v>0</v>
      </c>
      <c r="AD5940" s="7">
        <v>7410989</v>
      </c>
      <c r="AE5940" s="7">
        <v>24784017</v>
      </c>
      <c r="AF5940" s="7">
        <v>0</v>
      </c>
      <c r="AG5940" s="7">
        <v>0</v>
      </c>
      <c r="AH5940" s="7">
        <v>0</v>
      </c>
      <c r="AI5940" s="7">
        <v>0</v>
      </c>
      <c r="AJ5940" s="7">
        <v>32248</v>
      </c>
      <c r="AK5940" s="7">
        <v>1006946</v>
      </c>
      <c r="AL5940" s="7">
        <v>3375376</v>
      </c>
      <c r="AM5940" s="7">
        <v>13261129</v>
      </c>
      <c r="AN5940" s="7">
        <v>0</v>
      </c>
      <c r="AO5940" s="7">
        <v>139077717</v>
      </c>
      <c r="AP5940" s="7">
        <v>797829244</v>
      </c>
      <c r="AQ5940" s="7">
        <v>0</v>
      </c>
      <c r="AR5940" s="7">
        <v>0</v>
      </c>
      <c r="AS5940" s="7">
        <v>0</v>
      </c>
      <c r="AT5940" s="7">
        <v>0</v>
      </c>
      <c r="AU5940" s="8">
        <f t="shared" si="92"/>
        <v>3197207735</v>
      </c>
    </row>
    <row r="5941" spans="1:47" x14ac:dyDescent="0.3">
      <c r="A5941" s="2">
        <v>2006</v>
      </c>
      <c r="B5941" s="2" t="s">
        <v>84</v>
      </c>
      <c r="C5941" s="2">
        <v>11</v>
      </c>
      <c r="D5941" s="2" t="s">
        <v>62</v>
      </c>
      <c r="E5941" s="7">
        <v>756318</v>
      </c>
      <c r="F5941" s="7">
        <v>345</v>
      </c>
      <c r="G5941" s="7">
        <v>1562778</v>
      </c>
      <c r="H5941" s="7">
        <v>1900301</v>
      </c>
      <c r="I5941" s="7">
        <v>0</v>
      </c>
      <c r="J5941" s="7">
        <v>811529</v>
      </c>
      <c r="K5941" s="7">
        <v>3883331</v>
      </c>
      <c r="L5941" s="7">
        <v>2758116</v>
      </c>
      <c r="M5941" s="7">
        <v>463</v>
      </c>
      <c r="N5941" s="7">
        <v>6914951</v>
      </c>
      <c r="O5941" s="7">
        <v>16919620</v>
      </c>
      <c r="P5941" s="7">
        <v>266783</v>
      </c>
      <c r="Q5941" s="7">
        <v>4844</v>
      </c>
      <c r="R5941" s="7">
        <v>551843</v>
      </c>
      <c r="S5941" s="7">
        <v>91765</v>
      </c>
      <c r="T5941" s="7">
        <v>79398</v>
      </c>
      <c r="U5941" s="7">
        <v>0</v>
      </c>
      <c r="V5941" s="7">
        <v>265315</v>
      </c>
      <c r="W5941" s="7">
        <v>0</v>
      </c>
      <c r="X5941" s="7">
        <v>12639</v>
      </c>
      <c r="Y5941" s="7">
        <v>22203493</v>
      </c>
      <c r="Z5941" s="7">
        <v>0</v>
      </c>
      <c r="AA5941" s="7">
        <v>1783</v>
      </c>
      <c r="AB5941" s="7">
        <v>5630709</v>
      </c>
      <c r="AC5941" s="7">
        <v>0</v>
      </c>
      <c r="AD5941" s="7">
        <v>2489</v>
      </c>
      <c r="AE5941" s="7">
        <v>4995230</v>
      </c>
      <c r="AF5941" s="7">
        <v>0</v>
      </c>
      <c r="AG5941" s="7">
        <v>0</v>
      </c>
      <c r="AH5941" s="7">
        <v>0</v>
      </c>
      <c r="AI5941" s="7">
        <v>0</v>
      </c>
      <c r="AJ5941" s="7">
        <v>10280</v>
      </c>
      <c r="AK5941" s="7">
        <v>0</v>
      </c>
      <c r="AL5941" s="7">
        <v>0</v>
      </c>
      <c r="AM5941" s="7">
        <v>0</v>
      </c>
      <c r="AN5941" s="7">
        <v>0</v>
      </c>
      <c r="AO5941" s="7">
        <v>1028144</v>
      </c>
      <c r="AP5941" s="7">
        <v>1471805</v>
      </c>
      <c r="AQ5941" s="7">
        <v>0</v>
      </c>
      <c r="AR5941" s="7">
        <v>0</v>
      </c>
      <c r="AS5941" s="7">
        <v>0</v>
      </c>
      <c r="AT5941" s="7">
        <v>0</v>
      </c>
      <c r="AU5941" s="8">
        <f t="shared" si="92"/>
        <v>72124272</v>
      </c>
    </row>
    <row r="5942" spans="1:47" x14ac:dyDescent="0.3">
      <c r="A5942" s="2">
        <v>2018</v>
      </c>
      <c r="B5942" s="2" t="s">
        <v>75</v>
      </c>
      <c r="C5942" s="2">
        <v>2</v>
      </c>
      <c r="D5942" s="2" t="s">
        <v>72</v>
      </c>
      <c r="E5942" s="7">
        <v>756018.13</v>
      </c>
      <c r="F5942" s="7">
        <v>10338.76</v>
      </c>
      <c r="G5942" s="7">
        <v>1040951.24</v>
      </c>
      <c r="H5942" s="7">
        <v>1260952.1399999999</v>
      </c>
      <c r="I5942" s="7">
        <v>0</v>
      </c>
      <c r="J5942" s="7">
        <v>766827.48</v>
      </c>
      <c r="K5942" s="7">
        <v>5861155.2199999997</v>
      </c>
      <c r="L5942" s="7">
        <v>4279860.25</v>
      </c>
      <c r="M5942" s="7">
        <v>2998431.91</v>
      </c>
      <c r="N5942" s="7">
        <v>20274386.149999999</v>
      </c>
      <c r="O5942" s="7">
        <v>23813334.879999999</v>
      </c>
      <c r="P5942" s="7">
        <v>2305638.88</v>
      </c>
      <c r="Q5942" s="7">
        <v>510212.31</v>
      </c>
      <c r="R5942" s="7">
        <v>1574787.67</v>
      </c>
      <c r="S5942" s="7">
        <v>3243121.25</v>
      </c>
      <c r="T5942" s="7">
        <v>420957.63</v>
      </c>
      <c r="U5942" s="7">
        <v>0</v>
      </c>
      <c r="V5942" s="7">
        <v>0</v>
      </c>
      <c r="W5942" s="7">
        <v>0</v>
      </c>
      <c r="X5942" s="7">
        <v>1705424.68</v>
      </c>
      <c r="Y5942" s="7">
        <v>37436084.109999999</v>
      </c>
      <c r="Z5942" s="7">
        <v>0</v>
      </c>
      <c r="AA5942" s="7">
        <v>289384.37</v>
      </c>
      <c r="AB5942" s="7">
        <v>16245661.529999999</v>
      </c>
      <c r="AC5942" s="7">
        <v>0</v>
      </c>
      <c r="AD5942" s="7">
        <v>2470744.71</v>
      </c>
      <c r="AE5942" s="7">
        <v>13089910.18</v>
      </c>
      <c r="AF5942" s="7">
        <v>0</v>
      </c>
      <c r="AG5942" s="7">
        <v>0</v>
      </c>
      <c r="AH5942" s="7">
        <v>0</v>
      </c>
      <c r="AI5942" s="7">
        <v>16168460.710000001</v>
      </c>
      <c r="AJ5942" s="7">
        <v>0</v>
      </c>
      <c r="AK5942" s="7">
        <v>0</v>
      </c>
      <c r="AL5942" s="7">
        <v>0</v>
      </c>
      <c r="AM5942" s="7">
        <v>0</v>
      </c>
      <c r="AN5942" s="7">
        <v>0</v>
      </c>
      <c r="AO5942" s="7">
        <v>5832929.2999999998</v>
      </c>
      <c r="AP5942" s="7">
        <v>0</v>
      </c>
      <c r="AQ5942" s="7">
        <v>172071505.40000001</v>
      </c>
      <c r="AR5942" s="7">
        <v>0</v>
      </c>
      <c r="AS5942" s="7">
        <v>0</v>
      </c>
      <c r="AT5942" s="7">
        <v>1975435.4169999999</v>
      </c>
      <c r="AU5942" s="8">
        <f t="shared" si="92"/>
        <v>336402514.30700004</v>
      </c>
    </row>
    <row r="5943" spans="1:47" x14ac:dyDescent="0.3">
      <c r="A5943" s="2">
        <v>2012</v>
      </c>
      <c r="B5943" s="2" t="s">
        <v>80</v>
      </c>
      <c r="C5943" s="2">
        <v>7</v>
      </c>
      <c r="D5943" s="2" t="s">
        <v>67</v>
      </c>
      <c r="E5943" s="7">
        <v>755680.58</v>
      </c>
      <c r="F5943" s="7">
        <v>-4</v>
      </c>
      <c r="G5943" s="7">
        <v>0</v>
      </c>
      <c r="H5943" s="7">
        <v>1573280.04</v>
      </c>
      <c r="I5943" s="7">
        <v>0</v>
      </c>
      <c r="J5943" s="7">
        <v>236349.43</v>
      </c>
      <c r="K5943" s="7">
        <v>2640763.81</v>
      </c>
      <c r="L5943" s="7">
        <v>16452957.82</v>
      </c>
      <c r="M5943" s="7">
        <v>63585.36</v>
      </c>
      <c r="N5943" s="7">
        <v>50117002.210000001</v>
      </c>
      <c r="O5943" s="7">
        <v>21550499.859999999</v>
      </c>
      <c r="P5943" s="7">
        <v>1011318.13</v>
      </c>
      <c r="Q5943" s="7">
        <v>362084.48</v>
      </c>
      <c r="R5943" s="7">
        <v>1676526.52</v>
      </c>
      <c r="S5943" s="7">
        <v>599127.64</v>
      </c>
      <c r="T5943" s="7">
        <v>85162.559999999998</v>
      </c>
      <c r="U5943" s="7">
        <v>0</v>
      </c>
      <c r="V5943" s="7">
        <v>0</v>
      </c>
      <c r="W5943" s="7">
        <v>0</v>
      </c>
      <c r="X5943" s="7">
        <v>131728.82999999999</v>
      </c>
      <c r="Y5943" s="7">
        <v>54535075.850000001</v>
      </c>
      <c r="Z5943" s="7">
        <v>0</v>
      </c>
      <c r="AA5943" s="7">
        <v>21736.06</v>
      </c>
      <c r="AB5943" s="7">
        <v>21938362.969999999</v>
      </c>
      <c r="AC5943" s="7">
        <v>0</v>
      </c>
      <c r="AD5943" s="7">
        <v>53023.37</v>
      </c>
      <c r="AE5943" s="7">
        <v>33317313.57</v>
      </c>
      <c r="AF5943" s="7">
        <v>0</v>
      </c>
      <c r="AG5943" s="7">
        <v>0</v>
      </c>
      <c r="AH5943" s="7">
        <v>0</v>
      </c>
      <c r="AI5943" s="7">
        <v>20336588.960000001</v>
      </c>
      <c r="AJ5943" s="7">
        <v>152532.64000000001</v>
      </c>
      <c r="AK5943" s="7">
        <v>0</v>
      </c>
      <c r="AL5943" s="7">
        <v>0</v>
      </c>
      <c r="AM5943" s="7">
        <v>0</v>
      </c>
      <c r="AN5943" s="7">
        <v>0</v>
      </c>
      <c r="AO5943" s="7">
        <v>2760752.92</v>
      </c>
      <c r="AP5943" s="7">
        <v>0</v>
      </c>
      <c r="AQ5943" s="7">
        <v>0</v>
      </c>
      <c r="AR5943" s="7">
        <v>0</v>
      </c>
      <c r="AS5943" s="7">
        <v>0</v>
      </c>
      <c r="AT5943" s="7">
        <v>2875328.88</v>
      </c>
      <c r="AU5943" s="8">
        <f t="shared" si="92"/>
        <v>233246778.48999998</v>
      </c>
    </row>
    <row r="5944" spans="1:47" x14ac:dyDescent="0.3">
      <c r="A5944" s="2">
        <v>2004</v>
      </c>
      <c r="B5944" s="2" t="s">
        <v>78</v>
      </c>
      <c r="C5944" s="2">
        <v>5</v>
      </c>
      <c r="D5944" s="2" t="s">
        <v>56</v>
      </c>
      <c r="E5944" s="7">
        <v>754752</v>
      </c>
      <c r="F5944" s="7">
        <v>63</v>
      </c>
      <c r="G5944" s="7">
        <v>4255488</v>
      </c>
      <c r="H5944" s="7">
        <v>6816424</v>
      </c>
      <c r="I5944" s="7">
        <v>6556771</v>
      </c>
      <c r="J5944" s="7">
        <v>86757</v>
      </c>
      <c r="K5944" s="7">
        <v>6235159</v>
      </c>
      <c r="L5944" s="7">
        <v>13173924</v>
      </c>
      <c r="M5944" s="7">
        <v>2846188</v>
      </c>
      <c r="N5944" s="7">
        <v>15921228</v>
      </c>
      <c r="O5944" s="7">
        <v>17242323</v>
      </c>
      <c r="P5944" s="7">
        <v>1159405</v>
      </c>
      <c r="Q5944" s="7">
        <v>487023</v>
      </c>
      <c r="R5944" s="7">
        <v>2070796</v>
      </c>
      <c r="S5944" s="7">
        <v>802672</v>
      </c>
      <c r="T5944" s="7">
        <v>508915</v>
      </c>
      <c r="U5944" s="7">
        <v>0</v>
      </c>
      <c r="V5944" s="7">
        <v>1586885</v>
      </c>
      <c r="W5944" s="7">
        <v>0</v>
      </c>
      <c r="X5944" s="7">
        <v>291649</v>
      </c>
      <c r="Y5944" s="7">
        <v>50642864</v>
      </c>
      <c r="Z5944" s="7">
        <v>0</v>
      </c>
      <c r="AA5944" s="7">
        <v>49259</v>
      </c>
      <c r="AB5944" s="7">
        <v>10583286</v>
      </c>
      <c r="AC5944" s="7">
        <v>0</v>
      </c>
      <c r="AD5944" s="7">
        <v>1098400</v>
      </c>
      <c r="AE5944" s="7">
        <v>10406156</v>
      </c>
      <c r="AF5944" s="7">
        <v>213968</v>
      </c>
      <c r="AG5944" s="7">
        <v>0</v>
      </c>
      <c r="AH5944" s="7">
        <v>0</v>
      </c>
      <c r="AI5944" s="7">
        <v>0</v>
      </c>
      <c r="AJ5944" s="7">
        <v>16662</v>
      </c>
      <c r="AK5944" s="7">
        <v>869947</v>
      </c>
      <c r="AL5944" s="7">
        <v>6935928</v>
      </c>
      <c r="AM5944" s="7">
        <v>3545939</v>
      </c>
      <c r="AN5944" s="7">
        <v>0</v>
      </c>
      <c r="AO5944" s="7">
        <v>732430</v>
      </c>
      <c r="AP5944" s="7">
        <v>9068015</v>
      </c>
      <c r="AQ5944" s="7">
        <v>0</v>
      </c>
      <c r="AR5944" s="7">
        <v>0</v>
      </c>
      <c r="AS5944" s="7">
        <v>0</v>
      </c>
      <c r="AT5944" s="7">
        <v>0</v>
      </c>
      <c r="AU5944" s="8">
        <f t="shared" si="92"/>
        <v>174959276</v>
      </c>
    </row>
    <row r="5945" spans="1:47" x14ac:dyDescent="0.3">
      <c r="A5945" s="2">
        <v>2000</v>
      </c>
      <c r="B5945" s="2" t="s">
        <v>81</v>
      </c>
      <c r="C5945" s="2">
        <v>8</v>
      </c>
      <c r="D5945" s="2" t="s">
        <v>67</v>
      </c>
      <c r="E5945" s="7">
        <v>754614</v>
      </c>
      <c r="F5945" s="7">
        <v>0</v>
      </c>
      <c r="G5945" s="7">
        <v>1455228</v>
      </c>
      <c r="H5945" s="7">
        <v>1187444</v>
      </c>
      <c r="I5945" s="7">
        <v>122</v>
      </c>
      <c r="J5945" s="7">
        <v>263571</v>
      </c>
      <c r="K5945" s="7">
        <v>463222</v>
      </c>
      <c r="L5945" s="7">
        <v>1805089</v>
      </c>
      <c r="M5945" s="7">
        <v>22917</v>
      </c>
      <c r="N5945" s="7">
        <v>3646661</v>
      </c>
      <c r="O5945" s="7">
        <v>3479635</v>
      </c>
      <c r="P5945" s="7">
        <v>431934</v>
      </c>
      <c r="Q5945" s="7">
        <v>123396</v>
      </c>
      <c r="R5945" s="7">
        <v>377269</v>
      </c>
      <c r="S5945" s="7">
        <v>12323</v>
      </c>
      <c r="T5945" s="7">
        <v>38761</v>
      </c>
      <c r="U5945" s="7">
        <v>0</v>
      </c>
      <c r="V5945" s="7">
        <v>74020</v>
      </c>
      <c r="W5945" s="7">
        <v>11375266</v>
      </c>
      <c r="X5945" s="7">
        <v>0</v>
      </c>
      <c r="Y5945" s="7">
        <v>0</v>
      </c>
      <c r="Z5945" s="7">
        <v>2942360</v>
      </c>
      <c r="AA5945" s="7">
        <v>0</v>
      </c>
      <c r="AB5945" s="7">
        <v>0</v>
      </c>
      <c r="AC5945" s="7">
        <v>3001771</v>
      </c>
      <c r="AD5945" s="7">
        <v>0</v>
      </c>
      <c r="AE5945" s="7">
        <v>0</v>
      </c>
      <c r="AF5945" s="7">
        <v>0</v>
      </c>
      <c r="AG5945" s="7">
        <v>0</v>
      </c>
      <c r="AH5945" s="7">
        <v>4210967</v>
      </c>
      <c r="AI5945" s="7">
        <v>0</v>
      </c>
      <c r="AJ5945" s="7">
        <v>33209</v>
      </c>
      <c r="AK5945" s="7">
        <v>0</v>
      </c>
      <c r="AL5945" s="7">
        <v>0</v>
      </c>
      <c r="AM5945" s="7">
        <v>0</v>
      </c>
      <c r="AN5945" s="7">
        <v>0</v>
      </c>
      <c r="AO5945" s="7">
        <v>63011</v>
      </c>
      <c r="AP5945" s="7">
        <v>0</v>
      </c>
      <c r="AQ5945" s="7">
        <v>0</v>
      </c>
      <c r="AR5945" s="7">
        <v>0</v>
      </c>
      <c r="AS5945" s="7">
        <v>0</v>
      </c>
      <c r="AT5945" s="7">
        <v>0</v>
      </c>
      <c r="AU5945" s="8">
        <f t="shared" si="92"/>
        <v>35762790</v>
      </c>
    </row>
    <row r="5946" spans="1:47" x14ac:dyDescent="0.3">
      <c r="A5946" s="2">
        <v>2011</v>
      </c>
      <c r="B5946" s="2" t="s">
        <v>82</v>
      </c>
      <c r="C5946" s="2">
        <v>9</v>
      </c>
      <c r="D5946" s="2" t="s">
        <v>67</v>
      </c>
      <c r="E5946" s="7">
        <v>754612.58</v>
      </c>
      <c r="F5946" s="7">
        <v>74.569999999999993</v>
      </c>
      <c r="G5946" s="7">
        <v>0</v>
      </c>
      <c r="H5946" s="7">
        <v>1498806.15</v>
      </c>
      <c r="I5946" s="7">
        <v>0</v>
      </c>
      <c r="J5946" s="7">
        <v>216073.83</v>
      </c>
      <c r="K5946" s="7">
        <v>2889679.78</v>
      </c>
      <c r="L5946" s="7">
        <v>11800704.560000001</v>
      </c>
      <c r="M5946" s="7">
        <v>192569.33</v>
      </c>
      <c r="N5946" s="7">
        <v>13910391.119999999</v>
      </c>
      <c r="O5946" s="7">
        <v>19721261.620000001</v>
      </c>
      <c r="P5946" s="7">
        <v>677998.62</v>
      </c>
      <c r="Q5946" s="7">
        <v>258584.6</v>
      </c>
      <c r="R5946" s="7">
        <v>1302544.3600000001</v>
      </c>
      <c r="S5946" s="7">
        <v>510137.29</v>
      </c>
      <c r="T5946" s="7">
        <v>928205.36</v>
      </c>
      <c r="U5946" s="7">
        <v>0</v>
      </c>
      <c r="V5946" s="7">
        <v>75.459999999999994</v>
      </c>
      <c r="W5946" s="7">
        <v>0</v>
      </c>
      <c r="X5946" s="7">
        <v>122463.49</v>
      </c>
      <c r="Y5946" s="7">
        <v>39132676.530000001</v>
      </c>
      <c r="Z5946" s="7">
        <v>0</v>
      </c>
      <c r="AA5946" s="7">
        <v>20330.64</v>
      </c>
      <c r="AB5946" s="7">
        <v>10746126.960000001</v>
      </c>
      <c r="AC5946" s="7">
        <v>0</v>
      </c>
      <c r="AD5946" s="7">
        <v>151867.32</v>
      </c>
      <c r="AE5946" s="7">
        <v>9870787.75</v>
      </c>
      <c r="AF5946" s="7">
        <v>0</v>
      </c>
      <c r="AG5946" s="7">
        <v>0</v>
      </c>
      <c r="AH5946" s="7">
        <v>0</v>
      </c>
      <c r="AI5946" s="7">
        <v>18744269.670000002</v>
      </c>
      <c r="AJ5946" s="7">
        <v>44332.19</v>
      </c>
      <c r="AK5946" s="7">
        <v>0</v>
      </c>
      <c r="AL5946" s="7">
        <v>0</v>
      </c>
      <c r="AM5946" s="7">
        <v>0</v>
      </c>
      <c r="AN5946" s="7">
        <v>0</v>
      </c>
      <c r="AO5946" s="7">
        <v>10093352.890000001</v>
      </c>
      <c r="AP5946" s="7">
        <v>0</v>
      </c>
      <c r="AQ5946" s="7">
        <v>0</v>
      </c>
      <c r="AR5946" s="7">
        <v>0</v>
      </c>
      <c r="AS5946" s="7">
        <v>0</v>
      </c>
      <c r="AT5946" s="7">
        <v>2022567.01</v>
      </c>
      <c r="AU5946" s="8">
        <f t="shared" si="92"/>
        <v>145610493.67999998</v>
      </c>
    </row>
    <row r="5947" spans="1:47" x14ac:dyDescent="0.3">
      <c r="A5947" s="2">
        <v>2007</v>
      </c>
      <c r="B5947" s="2" t="s">
        <v>47</v>
      </c>
      <c r="C5947" s="2">
        <v>1</v>
      </c>
      <c r="D5947" s="2" t="s">
        <v>62</v>
      </c>
      <c r="E5947" s="7">
        <v>754078</v>
      </c>
      <c r="F5947" s="7">
        <v>445</v>
      </c>
      <c r="G5947" s="7">
        <v>2006293</v>
      </c>
      <c r="H5947" s="7">
        <v>2428334</v>
      </c>
      <c r="I5947" s="7">
        <v>0</v>
      </c>
      <c r="J5947" s="7">
        <v>300769</v>
      </c>
      <c r="K5947" s="7">
        <v>3377120</v>
      </c>
      <c r="L5947" s="7">
        <v>2168501</v>
      </c>
      <c r="M5947" s="7">
        <v>28655</v>
      </c>
      <c r="N5947" s="7">
        <v>12497288</v>
      </c>
      <c r="O5947" s="7">
        <v>10841753</v>
      </c>
      <c r="P5947" s="7">
        <v>473564</v>
      </c>
      <c r="Q5947" s="7">
        <v>1760160</v>
      </c>
      <c r="R5947" s="7">
        <v>361635</v>
      </c>
      <c r="S5947" s="7">
        <v>134352</v>
      </c>
      <c r="T5947" s="7">
        <v>45982</v>
      </c>
      <c r="U5947" s="7">
        <v>0</v>
      </c>
      <c r="V5947" s="7">
        <v>232907</v>
      </c>
      <c r="W5947" s="7">
        <v>0</v>
      </c>
      <c r="X5947" s="7">
        <v>13683</v>
      </c>
      <c r="Y5947" s="7">
        <v>25020872</v>
      </c>
      <c r="Z5947" s="7">
        <v>0</v>
      </c>
      <c r="AA5947" s="7">
        <v>2839</v>
      </c>
      <c r="AB5947" s="7">
        <v>6286855</v>
      </c>
      <c r="AC5947" s="7">
        <v>0</v>
      </c>
      <c r="AD5947" s="7">
        <v>21598</v>
      </c>
      <c r="AE5947" s="7">
        <v>8900031</v>
      </c>
      <c r="AF5947" s="7">
        <v>0</v>
      </c>
      <c r="AG5947" s="7">
        <v>87</v>
      </c>
      <c r="AH5947" s="7">
        <v>0</v>
      </c>
      <c r="AI5947" s="7">
        <v>0</v>
      </c>
      <c r="AJ5947" s="7">
        <v>16627</v>
      </c>
      <c r="AK5947" s="7">
        <v>0</v>
      </c>
      <c r="AL5947" s="7">
        <v>0</v>
      </c>
      <c r="AM5947" s="7">
        <v>0</v>
      </c>
      <c r="AN5947" s="7">
        <v>0</v>
      </c>
      <c r="AO5947" s="7">
        <v>1277432</v>
      </c>
      <c r="AP5947" s="7">
        <v>822472</v>
      </c>
      <c r="AQ5947" s="7">
        <v>0</v>
      </c>
      <c r="AR5947" s="7">
        <v>0</v>
      </c>
      <c r="AS5947" s="7">
        <v>0</v>
      </c>
      <c r="AT5947" s="7">
        <v>0</v>
      </c>
      <c r="AU5947" s="8">
        <f t="shared" si="92"/>
        <v>79774332</v>
      </c>
    </row>
    <row r="5948" spans="1:47" x14ac:dyDescent="0.3">
      <c r="A5948" s="2">
        <v>2014</v>
      </c>
      <c r="B5948" s="2" t="s">
        <v>85</v>
      </c>
      <c r="C5948" s="2">
        <v>12</v>
      </c>
      <c r="D5948" s="2" t="s">
        <v>67</v>
      </c>
      <c r="E5948" s="7">
        <v>751813</v>
      </c>
      <c r="F5948" s="7">
        <v>59</v>
      </c>
      <c r="G5948" s="7">
        <v>0</v>
      </c>
      <c r="H5948" s="7">
        <v>17885</v>
      </c>
      <c r="I5948" s="7">
        <v>0</v>
      </c>
      <c r="J5948" s="7">
        <v>449112</v>
      </c>
      <c r="K5948" s="7">
        <v>2913087</v>
      </c>
      <c r="L5948" s="7">
        <v>7818252</v>
      </c>
      <c r="M5948" s="7">
        <v>125289</v>
      </c>
      <c r="N5948" s="7">
        <v>21841241</v>
      </c>
      <c r="O5948" s="7">
        <v>36583161</v>
      </c>
      <c r="P5948" s="7">
        <v>5643663</v>
      </c>
      <c r="Q5948" s="7">
        <v>1064359</v>
      </c>
      <c r="R5948" s="7">
        <v>1844698</v>
      </c>
      <c r="S5948" s="7">
        <v>562276</v>
      </c>
      <c r="T5948" s="7">
        <v>132208</v>
      </c>
      <c r="U5948" s="7">
        <v>0</v>
      </c>
      <c r="V5948" s="7">
        <v>0</v>
      </c>
      <c r="W5948" s="7">
        <v>0</v>
      </c>
      <c r="X5948" s="7">
        <v>100448</v>
      </c>
      <c r="Y5948" s="7">
        <v>56438150</v>
      </c>
      <c r="Z5948" s="7">
        <v>0</v>
      </c>
      <c r="AA5948" s="7">
        <v>19215</v>
      </c>
      <c r="AB5948" s="7">
        <v>16143051</v>
      </c>
      <c r="AC5948" s="7">
        <v>0</v>
      </c>
      <c r="AD5948" s="7">
        <v>64909</v>
      </c>
      <c r="AE5948" s="7">
        <v>17991276</v>
      </c>
      <c r="AF5948" s="7">
        <v>0</v>
      </c>
      <c r="AG5948" s="7">
        <v>0</v>
      </c>
      <c r="AH5948" s="7">
        <v>0</v>
      </c>
      <c r="AI5948" s="7">
        <v>32809441</v>
      </c>
      <c r="AJ5948" s="7">
        <v>39642</v>
      </c>
      <c r="AK5948" s="7">
        <v>0</v>
      </c>
      <c r="AL5948" s="7">
        <v>0</v>
      </c>
      <c r="AM5948" s="7">
        <v>0</v>
      </c>
      <c r="AN5948" s="7">
        <v>0</v>
      </c>
      <c r="AO5948" s="7">
        <v>20943306</v>
      </c>
      <c r="AP5948" s="7">
        <v>0</v>
      </c>
      <c r="AQ5948" s="7">
        <v>0</v>
      </c>
      <c r="AR5948" s="7">
        <v>236501707</v>
      </c>
      <c r="AS5948" s="7">
        <v>12448500</v>
      </c>
      <c r="AT5948" s="7">
        <v>3540364</v>
      </c>
      <c r="AU5948" s="8">
        <f t="shared" si="92"/>
        <v>476787112</v>
      </c>
    </row>
    <row r="5949" spans="1:47" x14ac:dyDescent="0.3">
      <c r="A5949" s="2">
        <v>2023</v>
      </c>
      <c r="B5949" s="2" t="s">
        <v>82</v>
      </c>
      <c r="C5949" s="2">
        <v>9</v>
      </c>
      <c r="D5949" s="2" t="s">
        <v>51</v>
      </c>
      <c r="E5949" s="7">
        <v>751602.2</v>
      </c>
      <c r="F5949" s="7">
        <v>0</v>
      </c>
      <c r="G5949" s="7">
        <v>0</v>
      </c>
      <c r="H5949" s="7">
        <v>0</v>
      </c>
      <c r="I5949" s="7">
        <v>104387</v>
      </c>
      <c r="J5949" s="7">
        <v>203417.19</v>
      </c>
      <c r="K5949" s="7">
        <v>217262.41</v>
      </c>
      <c r="L5949" s="7">
        <v>7855017.6200000001</v>
      </c>
      <c r="M5949" s="7">
        <v>25477.52</v>
      </c>
      <c r="N5949" s="7">
        <v>7635942.1100000003</v>
      </c>
      <c r="O5949" s="7">
        <v>19316697.73</v>
      </c>
      <c r="P5949" s="7">
        <v>425614.2</v>
      </c>
      <c r="Q5949" s="7">
        <v>237461.05</v>
      </c>
      <c r="R5949" s="7">
        <v>524267.67</v>
      </c>
      <c r="S5949" s="7">
        <v>12312.65</v>
      </c>
      <c r="T5949" s="7">
        <v>1418683.67</v>
      </c>
      <c r="U5949" s="7">
        <v>0</v>
      </c>
      <c r="V5949" s="7">
        <v>0</v>
      </c>
      <c r="W5949" s="7">
        <v>0</v>
      </c>
      <c r="X5949" s="7">
        <v>31674.18</v>
      </c>
      <c r="Y5949" s="7">
        <v>26932365.649999999</v>
      </c>
      <c r="Z5949" s="7">
        <v>0</v>
      </c>
      <c r="AA5949" s="7">
        <v>5123.25</v>
      </c>
      <c r="AB5949" s="7">
        <v>10089965.65</v>
      </c>
      <c r="AC5949" s="7">
        <v>0</v>
      </c>
      <c r="AD5949" s="7">
        <v>17164.169999999998</v>
      </c>
      <c r="AE5949" s="7">
        <v>4296864.71</v>
      </c>
      <c r="AF5949" s="7">
        <v>0</v>
      </c>
      <c r="AG5949" s="7">
        <v>0</v>
      </c>
      <c r="AH5949" s="7">
        <v>0</v>
      </c>
      <c r="AI5949" s="7">
        <v>24887429.109999999</v>
      </c>
      <c r="AJ5949" s="7">
        <v>0</v>
      </c>
      <c r="AK5949" s="7">
        <v>0</v>
      </c>
      <c r="AL5949" s="7">
        <v>0</v>
      </c>
      <c r="AM5949" s="7">
        <v>0</v>
      </c>
      <c r="AN5949" s="7">
        <v>0</v>
      </c>
      <c r="AO5949" s="7">
        <v>5926741.2400000002</v>
      </c>
      <c r="AP5949" s="7">
        <v>0</v>
      </c>
      <c r="AQ5949" s="7">
        <v>59482103.789999999</v>
      </c>
      <c r="AR5949" s="7">
        <v>0</v>
      </c>
      <c r="AS5949" s="7">
        <v>0</v>
      </c>
      <c r="AT5949" s="7">
        <v>969178.96519999998</v>
      </c>
      <c r="AU5949" s="8">
        <f t="shared" si="92"/>
        <v>171366753.73519999</v>
      </c>
    </row>
    <row r="5950" spans="1:47" x14ac:dyDescent="0.3">
      <c r="A5950" s="2">
        <v>2008</v>
      </c>
      <c r="B5950" s="2" t="s">
        <v>77</v>
      </c>
      <c r="C5950" s="2">
        <v>4</v>
      </c>
      <c r="D5950" s="2" t="s">
        <v>59</v>
      </c>
      <c r="E5950" s="7">
        <v>750983.54</v>
      </c>
      <c r="F5950" s="7">
        <v>143.04</v>
      </c>
      <c r="G5950" s="7">
        <v>1295066.73</v>
      </c>
      <c r="H5950" s="7">
        <v>195376.53</v>
      </c>
      <c r="I5950" s="7">
        <v>2737.27</v>
      </c>
      <c r="J5950" s="7">
        <v>145051.37</v>
      </c>
      <c r="K5950" s="7">
        <v>3352958.3</v>
      </c>
      <c r="L5950" s="7">
        <v>36064843.600000001</v>
      </c>
      <c r="M5950" s="7">
        <v>69038.460000000006</v>
      </c>
      <c r="N5950" s="7">
        <v>23789019.359999999</v>
      </c>
      <c r="O5950" s="7">
        <v>10204088.029999999</v>
      </c>
      <c r="P5950" s="7">
        <v>1242719.3500000001</v>
      </c>
      <c r="Q5950" s="7">
        <v>63112.42</v>
      </c>
      <c r="R5950" s="7">
        <v>1024528.67</v>
      </c>
      <c r="S5950" s="7">
        <v>423931.48</v>
      </c>
      <c r="T5950" s="7">
        <v>309385.81</v>
      </c>
      <c r="U5950" s="7">
        <v>0</v>
      </c>
      <c r="V5950" s="7">
        <v>67997.100000000006</v>
      </c>
      <c r="W5950" s="7">
        <v>0</v>
      </c>
      <c r="X5950" s="7">
        <v>27683.29</v>
      </c>
      <c r="Y5950" s="7">
        <v>37977039.789999999</v>
      </c>
      <c r="Z5950" s="7">
        <v>0</v>
      </c>
      <c r="AA5950" s="7">
        <v>4795.4799999999996</v>
      </c>
      <c r="AB5950" s="7">
        <v>12601463.289999999</v>
      </c>
      <c r="AC5950" s="7">
        <v>0</v>
      </c>
      <c r="AD5950" s="7">
        <v>36027.879999999997</v>
      </c>
      <c r="AE5950" s="7">
        <v>14797589.57</v>
      </c>
      <c r="AF5950" s="7">
        <v>0</v>
      </c>
      <c r="AG5950" s="7">
        <v>25128.62</v>
      </c>
      <c r="AH5950" s="7">
        <v>0</v>
      </c>
      <c r="AI5950" s="7">
        <v>0</v>
      </c>
      <c r="AJ5950" s="7">
        <v>43373.65</v>
      </c>
      <c r="AK5950" s="7">
        <v>0</v>
      </c>
      <c r="AL5950" s="7">
        <v>0</v>
      </c>
      <c r="AM5950" s="7">
        <v>0</v>
      </c>
      <c r="AN5950" s="7">
        <v>0</v>
      </c>
      <c r="AO5950" s="7">
        <v>955634.81</v>
      </c>
      <c r="AP5950" s="7">
        <v>988860.81</v>
      </c>
      <c r="AQ5950" s="7">
        <v>0</v>
      </c>
      <c r="AR5950" s="7">
        <v>0</v>
      </c>
      <c r="AS5950" s="7">
        <v>0</v>
      </c>
      <c r="AT5950" s="7">
        <v>0</v>
      </c>
      <c r="AU5950" s="8">
        <f t="shared" si="92"/>
        <v>146458578.25000003</v>
      </c>
    </row>
    <row r="5951" spans="1:47" x14ac:dyDescent="0.3">
      <c r="A5951" s="2">
        <v>2012</v>
      </c>
      <c r="B5951" s="2" t="s">
        <v>81</v>
      </c>
      <c r="C5951" s="2">
        <v>8</v>
      </c>
      <c r="D5951" s="2" t="s">
        <v>67</v>
      </c>
      <c r="E5951" s="7">
        <v>750557.3</v>
      </c>
      <c r="F5951" s="7">
        <v>7.5</v>
      </c>
      <c r="G5951" s="7">
        <v>0</v>
      </c>
      <c r="H5951" s="7">
        <v>1433731.52</v>
      </c>
      <c r="I5951" s="7">
        <v>1853.61</v>
      </c>
      <c r="J5951" s="7">
        <v>205745.08</v>
      </c>
      <c r="K5951" s="7">
        <v>2777683.67</v>
      </c>
      <c r="L5951" s="7">
        <v>14575676.91</v>
      </c>
      <c r="M5951" s="7">
        <v>78237.649999999994</v>
      </c>
      <c r="N5951" s="7">
        <v>20349009.760000002</v>
      </c>
      <c r="O5951" s="7">
        <v>22579663.539999999</v>
      </c>
      <c r="P5951" s="7">
        <v>1096341.8600000001</v>
      </c>
      <c r="Q5951" s="7">
        <v>-18660.97</v>
      </c>
      <c r="R5951" s="7">
        <v>1559322.36</v>
      </c>
      <c r="S5951" s="7">
        <v>469524.89</v>
      </c>
      <c r="T5951" s="7">
        <v>75556.73</v>
      </c>
      <c r="U5951" s="7">
        <v>0</v>
      </c>
      <c r="V5951" s="7">
        <v>0</v>
      </c>
      <c r="W5951" s="7">
        <v>0</v>
      </c>
      <c r="X5951" s="7">
        <v>105145.11</v>
      </c>
      <c r="Y5951" s="7">
        <v>53840149.840000004</v>
      </c>
      <c r="Z5951" s="7">
        <v>0</v>
      </c>
      <c r="AA5951" s="7">
        <v>17240.740000000002</v>
      </c>
      <c r="AB5951" s="7">
        <v>19848424.640000001</v>
      </c>
      <c r="AC5951" s="7">
        <v>0</v>
      </c>
      <c r="AD5951" s="7">
        <v>64203.5</v>
      </c>
      <c r="AE5951" s="7">
        <v>16033950.050000001</v>
      </c>
      <c r="AF5951" s="7">
        <v>0</v>
      </c>
      <c r="AG5951" s="7">
        <v>0</v>
      </c>
      <c r="AH5951" s="7">
        <v>0</v>
      </c>
      <c r="AI5951" s="7">
        <v>20151863.690000001</v>
      </c>
      <c r="AJ5951" s="7">
        <v>10542.8</v>
      </c>
      <c r="AK5951" s="7">
        <v>0</v>
      </c>
      <c r="AL5951" s="7">
        <v>0</v>
      </c>
      <c r="AM5951" s="7">
        <v>0</v>
      </c>
      <c r="AN5951" s="7">
        <v>0</v>
      </c>
      <c r="AO5951" s="7">
        <v>2311509.09</v>
      </c>
      <c r="AP5951" s="7">
        <v>0</v>
      </c>
      <c r="AQ5951" s="7">
        <v>0</v>
      </c>
      <c r="AR5951" s="7">
        <v>0</v>
      </c>
      <c r="AS5951" s="7">
        <v>0</v>
      </c>
      <c r="AT5951" s="7">
        <v>2325297.0499999998</v>
      </c>
      <c r="AU5951" s="8">
        <f t="shared" si="92"/>
        <v>180642577.92000005</v>
      </c>
    </row>
    <row r="5952" spans="1:47" x14ac:dyDescent="0.3">
      <c r="A5952" s="2">
        <v>2003</v>
      </c>
      <c r="B5952" s="2" t="s">
        <v>84</v>
      </c>
      <c r="C5952" s="2">
        <v>11</v>
      </c>
      <c r="D5952" s="2" t="s">
        <v>49</v>
      </c>
      <c r="E5952" s="7">
        <v>750363</v>
      </c>
      <c r="F5952" s="7">
        <v>0</v>
      </c>
      <c r="G5952" s="7">
        <v>1482169</v>
      </c>
      <c r="H5952" s="7">
        <v>481783</v>
      </c>
      <c r="I5952" s="7">
        <v>0</v>
      </c>
      <c r="J5952" s="7">
        <v>106910</v>
      </c>
      <c r="K5952" s="7">
        <v>751015</v>
      </c>
      <c r="L5952" s="7">
        <v>642152</v>
      </c>
      <c r="M5952" s="7">
        <v>0</v>
      </c>
      <c r="N5952" s="7">
        <v>1739394</v>
      </c>
      <c r="O5952" s="7">
        <v>5435928</v>
      </c>
      <c r="P5952" s="7">
        <v>240930</v>
      </c>
      <c r="Q5952" s="7">
        <v>31414</v>
      </c>
      <c r="R5952" s="7">
        <v>581191</v>
      </c>
      <c r="S5952" s="7">
        <v>78549</v>
      </c>
      <c r="T5952" s="7">
        <v>175837</v>
      </c>
      <c r="U5952" s="7">
        <v>0</v>
      </c>
      <c r="V5952" s="7">
        <v>148113</v>
      </c>
      <c r="W5952" s="7">
        <v>8647310</v>
      </c>
      <c r="X5952" s="7">
        <v>0</v>
      </c>
      <c r="Y5952" s="7">
        <v>0</v>
      </c>
      <c r="Z5952" s="7">
        <v>3074179</v>
      </c>
      <c r="AA5952" s="7">
        <v>0</v>
      </c>
      <c r="AB5952" s="7">
        <v>0</v>
      </c>
      <c r="AC5952" s="7">
        <v>1871195</v>
      </c>
      <c r="AD5952" s="7">
        <v>0</v>
      </c>
      <c r="AE5952" s="7">
        <v>0</v>
      </c>
      <c r="AF5952" s="7">
        <v>0</v>
      </c>
      <c r="AG5952" s="7">
        <v>0</v>
      </c>
      <c r="AH5952" s="7">
        <v>4912231</v>
      </c>
      <c r="AI5952" s="7">
        <v>0</v>
      </c>
      <c r="AJ5952" s="7">
        <v>611</v>
      </c>
      <c r="AK5952" s="7">
        <v>0</v>
      </c>
      <c r="AL5952" s="7">
        <v>0</v>
      </c>
      <c r="AM5952" s="7">
        <v>0</v>
      </c>
      <c r="AN5952" s="7">
        <v>0</v>
      </c>
      <c r="AO5952" s="7">
        <v>233321</v>
      </c>
      <c r="AP5952" s="7">
        <v>0</v>
      </c>
      <c r="AQ5952" s="7">
        <v>0</v>
      </c>
      <c r="AR5952" s="7">
        <v>0</v>
      </c>
      <c r="AS5952" s="7">
        <v>0</v>
      </c>
      <c r="AT5952" s="7">
        <v>0</v>
      </c>
      <c r="AU5952" s="8">
        <f t="shared" si="92"/>
        <v>31384595</v>
      </c>
    </row>
    <row r="5953" spans="1:47" x14ac:dyDescent="0.3">
      <c r="A5953" s="2">
        <v>2005</v>
      </c>
      <c r="B5953" s="2" t="s">
        <v>79</v>
      </c>
      <c r="C5953" s="2">
        <v>6</v>
      </c>
      <c r="D5953" s="2" t="s">
        <v>62</v>
      </c>
      <c r="E5953" s="7">
        <v>748632</v>
      </c>
      <c r="F5953" s="7">
        <v>353</v>
      </c>
      <c r="G5953" s="7">
        <v>1613313</v>
      </c>
      <c r="H5953" s="7">
        <v>1353255</v>
      </c>
      <c r="I5953" s="7">
        <v>0</v>
      </c>
      <c r="J5953" s="7">
        <v>616748</v>
      </c>
      <c r="K5953" s="7">
        <v>2563734</v>
      </c>
      <c r="L5953" s="7">
        <v>5012644</v>
      </c>
      <c r="M5953" s="7">
        <v>2654</v>
      </c>
      <c r="N5953" s="7">
        <v>6499490</v>
      </c>
      <c r="O5953" s="7">
        <v>10153056</v>
      </c>
      <c r="P5953" s="7">
        <v>222018</v>
      </c>
      <c r="Q5953" s="7">
        <v>33847</v>
      </c>
      <c r="R5953" s="7">
        <v>864063</v>
      </c>
      <c r="S5953" s="7">
        <v>349339</v>
      </c>
      <c r="T5953" s="7">
        <v>33865</v>
      </c>
      <c r="U5953" s="7">
        <v>0</v>
      </c>
      <c r="V5953" s="7">
        <v>265030</v>
      </c>
      <c r="W5953" s="7">
        <v>0</v>
      </c>
      <c r="X5953" s="7">
        <v>6291</v>
      </c>
      <c r="Y5953" s="7">
        <v>18474001</v>
      </c>
      <c r="Z5953" s="7">
        <v>0</v>
      </c>
      <c r="AA5953" s="7">
        <v>1688</v>
      </c>
      <c r="AB5953" s="7">
        <v>5072640</v>
      </c>
      <c r="AC5953" s="7">
        <v>0</v>
      </c>
      <c r="AD5953" s="7">
        <v>1958</v>
      </c>
      <c r="AE5953" s="7">
        <v>7393475</v>
      </c>
      <c r="AF5953" s="7">
        <v>0</v>
      </c>
      <c r="AG5953" s="7">
        <v>0</v>
      </c>
      <c r="AH5953" s="7">
        <v>0</v>
      </c>
      <c r="AI5953" s="7">
        <v>0</v>
      </c>
      <c r="AJ5953" s="7">
        <v>6826</v>
      </c>
      <c r="AK5953" s="7">
        <v>0</v>
      </c>
      <c r="AL5953" s="7">
        <v>0</v>
      </c>
      <c r="AM5953" s="7">
        <v>0</v>
      </c>
      <c r="AN5953" s="7">
        <v>2519858</v>
      </c>
      <c r="AO5953" s="7">
        <v>183822</v>
      </c>
      <c r="AP5953" s="7">
        <v>659101</v>
      </c>
      <c r="AQ5953" s="7">
        <v>0</v>
      </c>
      <c r="AR5953" s="7">
        <v>0</v>
      </c>
      <c r="AS5953" s="7">
        <v>0</v>
      </c>
      <c r="AT5953" s="7">
        <v>0</v>
      </c>
      <c r="AU5953" s="8">
        <f t="shared" si="92"/>
        <v>64651701</v>
      </c>
    </row>
    <row r="5954" spans="1:47" x14ac:dyDescent="0.3">
      <c r="A5954" s="2">
        <v>2008</v>
      </c>
      <c r="B5954" s="2" t="s">
        <v>47</v>
      </c>
      <c r="C5954" s="2">
        <v>1</v>
      </c>
      <c r="D5954" s="2" t="s">
        <v>59</v>
      </c>
      <c r="E5954" s="7">
        <v>745925.55</v>
      </c>
      <c r="F5954" s="7">
        <v>2599.89</v>
      </c>
      <c r="G5954" s="7">
        <v>1251512.54</v>
      </c>
      <c r="H5954" s="7">
        <v>350095.93</v>
      </c>
      <c r="I5954" s="7">
        <v>0</v>
      </c>
      <c r="J5954" s="7">
        <v>232045.89</v>
      </c>
      <c r="K5954" s="7">
        <v>3949625.36</v>
      </c>
      <c r="L5954" s="7">
        <v>3881190.19</v>
      </c>
      <c r="M5954" s="7">
        <v>31223.9</v>
      </c>
      <c r="N5954" s="7">
        <v>22661884.050000001</v>
      </c>
      <c r="O5954" s="7">
        <v>12404377.84</v>
      </c>
      <c r="P5954" s="7">
        <v>1653193.65</v>
      </c>
      <c r="Q5954" s="7">
        <v>292178.33</v>
      </c>
      <c r="R5954" s="7">
        <v>996140.14</v>
      </c>
      <c r="S5954" s="7">
        <v>125747.89</v>
      </c>
      <c r="T5954" s="7">
        <v>547024.4</v>
      </c>
      <c r="U5954" s="7">
        <v>0</v>
      </c>
      <c r="V5954" s="7">
        <v>432215.3</v>
      </c>
      <c r="W5954" s="7">
        <v>0</v>
      </c>
      <c r="X5954" s="7">
        <v>39094.5</v>
      </c>
      <c r="Y5954" s="7">
        <v>25837117.5</v>
      </c>
      <c r="Z5954" s="7">
        <v>0</v>
      </c>
      <c r="AA5954" s="7">
        <v>6511.61</v>
      </c>
      <c r="AB5954" s="7">
        <v>10580076.17</v>
      </c>
      <c r="AC5954" s="7">
        <v>0</v>
      </c>
      <c r="AD5954" s="7">
        <v>100140.28</v>
      </c>
      <c r="AE5954" s="7">
        <v>14644699.789999999</v>
      </c>
      <c r="AF5954" s="7">
        <v>0</v>
      </c>
      <c r="AG5954" s="7">
        <v>24425.4</v>
      </c>
      <c r="AH5954" s="7">
        <v>0</v>
      </c>
      <c r="AI5954" s="7">
        <v>0</v>
      </c>
      <c r="AJ5954" s="7">
        <v>35146.120000000003</v>
      </c>
      <c r="AK5954" s="7">
        <v>0</v>
      </c>
      <c r="AL5954" s="7">
        <v>0</v>
      </c>
      <c r="AM5954" s="7">
        <v>0</v>
      </c>
      <c r="AN5954" s="7">
        <v>0</v>
      </c>
      <c r="AO5954" s="7">
        <v>1644269</v>
      </c>
      <c r="AP5954" s="7">
        <v>1312431.68</v>
      </c>
      <c r="AQ5954" s="7">
        <v>0</v>
      </c>
      <c r="AR5954" s="7">
        <v>0</v>
      </c>
      <c r="AS5954" s="7">
        <v>0</v>
      </c>
      <c r="AT5954" s="7">
        <v>0</v>
      </c>
      <c r="AU5954" s="8">
        <f t="shared" ref="AU5954:AU6017" si="93">SUM(E5954:AT5954)</f>
        <v>103780892.90000001</v>
      </c>
    </row>
    <row r="5955" spans="1:47" x14ac:dyDescent="0.3">
      <c r="A5955" s="2">
        <v>2004</v>
      </c>
      <c r="B5955" s="2" t="s">
        <v>85</v>
      </c>
      <c r="C5955" s="2">
        <v>12</v>
      </c>
      <c r="D5955" s="2" t="s">
        <v>54</v>
      </c>
      <c r="E5955" s="7">
        <v>745216</v>
      </c>
      <c r="F5955" s="7">
        <v>0</v>
      </c>
      <c r="G5955" s="7">
        <v>4229132</v>
      </c>
      <c r="H5955" s="7">
        <v>3740488</v>
      </c>
      <c r="I5955" s="7">
        <v>8808</v>
      </c>
      <c r="J5955" s="7">
        <v>3150378</v>
      </c>
      <c r="K5955" s="7">
        <v>3070017</v>
      </c>
      <c r="L5955" s="7">
        <v>15449580</v>
      </c>
      <c r="M5955" s="7">
        <v>9952137</v>
      </c>
      <c r="N5955" s="7">
        <v>236627511</v>
      </c>
      <c r="O5955" s="7">
        <v>1503943873</v>
      </c>
      <c r="P5955" s="7">
        <v>227865181</v>
      </c>
      <c r="Q5955" s="7">
        <v>26008805</v>
      </c>
      <c r="R5955" s="7">
        <v>108706815</v>
      </c>
      <c r="S5955" s="7">
        <v>78856654</v>
      </c>
      <c r="T5955" s="7">
        <v>355916</v>
      </c>
      <c r="U5955" s="7">
        <v>0</v>
      </c>
      <c r="V5955" s="7">
        <v>820246959</v>
      </c>
      <c r="W5955" s="7">
        <v>0</v>
      </c>
      <c r="X5955" s="7">
        <v>102738049</v>
      </c>
      <c r="Y5955" s="7">
        <v>242263261</v>
      </c>
      <c r="Z5955" s="7">
        <v>0</v>
      </c>
      <c r="AA5955" s="7">
        <v>20054526</v>
      </c>
      <c r="AB5955" s="7">
        <v>112801707</v>
      </c>
      <c r="AC5955" s="7">
        <v>0</v>
      </c>
      <c r="AD5955" s="7">
        <v>2548937</v>
      </c>
      <c r="AE5955" s="7">
        <v>128523969</v>
      </c>
      <c r="AF5955" s="7">
        <v>0</v>
      </c>
      <c r="AG5955" s="7">
        <v>0</v>
      </c>
      <c r="AH5955" s="7">
        <v>0</v>
      </c>
      <c r="AI5955" s="7">
        <v>0</v>
      </c>
      <c r="AJ5955" s="7">
        <v>45439</v>
      </c>
      <c r="AK5955" s="7">
        <v>1106771</v>
      </c>
      <c r="AL5955" s="7">
        <v>4094513</v>
      </c>
      <c r="AM5955" s="7">
        <v>19325921</v>
      </c>
      <c r="AN5955" s="7">
        <v>0</v>
      </c>
      <c r="AO5955" s="7">
        <v>149149894</v>
      </c>
      <c r="AP5955" s="7">
        <v>717874326</v>
      </c>
      <c r="AQ5955" s="7">
        <v>0</v>
      </c>
      <c r="AR5955" s="7">
        <v>0</v>
      </c>
      <c r="AS5955" s="7">
        <v>0</v>
      </c>
      <c r="AT5955" s="7">
        <v>0</v>
      </c>
      <c r="AU5955" s="8">
        <f t="shared" si="93"/>
        <v>4543484783</v>
      </c>
    </row>
    <row r="5956" spans="1:47" x14ac:dyDescent="0.3">
      <c r="A5956" s="2">
        <v>2022</v>
      </c>
      <c r="B5956" s="2" t="s">
        <v>75</v>
      </c>
      <c r="C5956" s="2">
        <v>2</v>
      </c>
      <c r="D5956" s="2" t="s">
        <v>67</v>
      </c>
      <c r="E5956" s="7">
        <v>743330.21</v>
      </c>
      <c r="F5956" s="7">
        <v>3181.78</v>
      </c>
      <c r="G5956" s="7">
        <v>0</v>
      </c>
      <c r="H5956" s="7">
        <v>994790.88</v>
      </c>
      <c r="I5956" s="7">
        <v>22369.47</v>
      </c>
      <c r="J5956" s="7">
        <v>426233</v>
      </c>
      <c r="K5956" s="7">
        <v>5843700.1299999999</v>
      </c>
      <c r="L5956" s="7">
        <v>11597017.880000001</v>
      </c>
      <c r="M5956" s="7">
        <v>2345.06</v>
      </c>
      <c r="N5956" s="7">
        <v>81419584.959999993</v>
      </c>
      <c r="O5956" s="7">
        <v>50043477.57</v>
      </c>
      <c r="P5956" s="7">
        <v>2492087.2400000002</v>
      </c>
      <c r="Q5956" s="7">
        <v>835097.77</v>
      </c>
      <c r="R5956" s="7">
        <v>3148225.22</v>
      </c>
      <c r="S5956" s="7">
        <v>1966904.44</v>
      </c>
      <c r="T5956" s="7">
        <v>120219.34</v>
      </c>
      <c r="U5956" s="7">
        <v>0</v>
      </c>
      <c r="V5956" s="7">
        <v>0</v>
      </c>
      <c r="W5956" s="7">
        <v>0</v>
      </c>
      <c r="X5956" s="7">
        <v>96855.79</v>
      </c>
      <c r="Y5956" s="7">
        <v>78396296.579999998</v>
      </c>
      <c r="Z5956" s="7">
        <v>0</v>
      </c>
      <c r="AA5956" s="7">
        <v>15775.47</v>
      </c>
      <c r="AB5956" s="7">
        <v>33071799.66</v>
      </c>
      <c r="AC5956" s="7">
        <v>0</v>
      </c>
      <c r="AD5956" s="7">
        <v>2421.77</v>
      </c>
      <c r="AE5956" s="7">
        <v>42067168.789999999</v>
      </c>
      <c r="AF5956" s="7">
        <v>0</v>
      </c>
      <c r="AG5956" s="7">
        <v>0</v>
      </c>
      <c r="AH5956" s="7">
        <v>0</v>
      </c>
      <c r="AI5956" s="7">
        <v>45209923.140000001</v>
      </c>
      <c r="AJ5956" s="7">
        <v>0</v>
      </c>
      <c r="AK5956" s="7">
        <v>0</v>
      </c>
      <c r="AL5956" s="7">
        <v>0</v>
      </c>
      <c r="AM5956" s="7">
        <v>0</v>
      </c>
      <c r="AN5956" s="7">
        <v>0</v>
      </c>
      <c r="AO5956" s="7">
        <v>1891510.75</v>
      </c>
      <c r="AP5956" s="7">
        <v>0</v>
      </c>
      <c r="AQ5956" s="7">
        <v>315057449.10000002</v>
      </c>
      <c r="AR5956" s="7">
        <v>0</v>
      </c>
      <c r="AS5956" s="7">
        <v>0</v>
      </c>
      <c r="AT5956" s="7">
        <v>15782656.439999999</v>
      </c>
      <c r="AU5956" s="8">
        <f t="shared" si="93"/>
        <v>691250422.44000006</v>
      </c>
    </row>
    <row r="5957" spans="1:47" x14ac:dyDescent="0.3">
      <c r="A5957" s="2">
        <v>2014</v>
      </c>
      <c r="B5957" s="2" t="s">
        <v>47</v>
      </c>
      <c r="C5957" s="2">
        <v>1</v>
      </c>
      <c r="D5957" s="2" t="s">
        <v>59</v>
      </c>
      <c r="E5957" s="7">
        <v>743151</v>
      </c>
      <c r="F5957" s="7">
        <v>25446</v>
      </c>
      <c r="G5957" s="7">
        <v>945</v>
      </c>
      <c r="H5957" s="7">
        <v>102994</v>
      </c>
      <c r="I5957" s="7">
        <v>22570</v>
      </c>
      <c r="J5957" s="7">
        <v>691399</v>
      </c>
      <c r="K5957" s="7">
        <v>7327151</v>
      </c>
      <c r="L5957" s="7">
        <v>11473827</v>
      </c>
      <c r="M5957" s="7">
        <v>1293639</v>
      </c>
      <c r="N5957" s="7">
        <v>234725898</v>
      </c>
      <c r="O5957" s="7">
        <v>34651435</v>
      </c>
      <c r="P5957" s="7">
        <v>4634658</v>
      </c>
      <c r="Q5957" s="7">
        <v>1949553</v>
      </c>
      <c r="R5957" s="7">
        <v>2426885</v>
      </c>
      <c r="S5957" s="7">
        <v>937806</v>
      </c>
      <c r="T5957" s="7">
        <v>2331125</v>
      </c>
      <c r="U5957" s="7">
        <v>0</v>
      </c>
      <c r="V5957" s="7">
        <v>0</v>
      </c>
      <c r="W5957" s="7">
        <v>0</v>
      </c>
      <c r="X5957" s="7">
        <v>69814</v>
      </c>
      <c r="Y5957" s="7">
        <v>69751873</v>
      </c>
      <c r="Z5957" s="7">
        <v>0</v>
      </c>
      <c r="AA5957" s="7">
        <v>10396</v>
      </c>
      <c r="AB5957" s="7">
        <v>25539372</v>
      </c>
      <c r="AC5957" s="7">
        <v>0</v>
      </c>
      <c r="AD5957" s="7">
        <v>967997</v>
      </c>
      <c r="AE5957" s="7">
        <v>96341258</v>
      </c>
      <c r="AF5957" s="7">
        <v>0</v>
      </c>
      <c r="AG5957" s="7">
        <v>230</v>
      </c>
      <c r="AH5957" s="7">
        <v>0</v>
      </c>
      <c r="AI5957" s="7">
        <v>15117554</v>
      </c>
      <c r="AJ5957" s="7">
        <v>1975432</v>
      </c>
      <c r="AK5957" s="7">
        <v>0</v>
      </c>
      <c r="AL5957" s="7">
        <v>0</v>
      </c>
      <c r="AM5957" s="7">
        <v>0</v>
      </c>
      <c r="AN5957" s="7">
        <v>0</v>
      </c>
      <c r="AO5957" s="7">
        <v>3794804</v>
      </c>
      <c r="AP5957" s="7">
        <v>0</v>
      </c>
      <c r="AQ5957" s="7">
        <v>0</v>
      </c>
      <c r="AR5957" s="7">
        <v>206347272</v>
      </c>
      <c r="AS5957" s="7">
        <v>16982072</v>
      </c>
      <c r="AT5957" s="7">
        <v>2315065</v>
      </c>
      <c r="AU5957" s="8">
        <f t="shared" si="93"/>
        <v>742551621</v>
      </c>
    </row>
    <row r="5958" spans="1:47" x14ac:dyDescent="0.3">
      <c r="A5958" s="2">
        <v>2006</v>
      </c>
      <c r="B5958" s="2" t="s">
        <v>75</v>
      </c>
      <c r="C5958" s="2">
        <v>2</v>
      </c>
      <c r="D5958" s="2" t="s">
        <v>54</v>
      </c>
      <c r="E5958" s="7">
        <v>739149</v>
      </c>
      <c r="F5958" s="7">
        <v>359</v>
      </c>
      <c r="G5958" s="7">
        <v>3844867</v>
      </c>
      <c r="H5958" s="7">
        <v>2868980</v>
      </c>
      <c r="I5958" s="7">
        <v>0</v>
      </c>
      <c r="J5958" s="7">
        <v>366705</v>
      </c>
      <c r="K5958" s="7">
        <v>2768344</v>
      </c>
      <c r="L5958" s="7">
        <v>7660423</v>
      </c>
      <c r="M5958" s="7">
        <v>266376005</v>
      </c>
      <c r="N5958" s="7">
        <v>135576913</v>
      </c>
      <c r="O5958" s="7">
        <v>690769016</v>
      </c>
      <c r="P5958" s="7">
        <v>103350879</v>
      </c>
      <c r="Q5958" s="7">
        <v>6894286</v>
      </c>
      <c r="R5958" s="7">
        <v>63402192</v>
      </c>
      <c r="S5958" s="7">
        <v>71772040</v>
      </c>
      <c r="T5958" s="7">
        <v>126525</v>
      </c>
      <c r="U5958" s="7">
        <v>0</v>
      </c>
      <c r="V5958" s="7">
        <v>625721099</v>
      </c>
      <c r="W5958" s="7">
        <v>0</v>
      </c>
      <c r="X5958" s="7">
        <v>67358909</v>
      </c>
      <c r="Y5958" s="7">
        <v>202271907</v>
      </c>
      <c r="Z5958" s="7">
        <v>0</v>
      </c>
      <c r="AA5958" s="7">
        <v>10735942</v>
      </c>
      <c r="AB5958" s="7">
        <v>115076424</v>
      </c>
      <c r="AC5958" s="7">
        <v>0</v>
      </c>
      <c r="AD5958" s="7">
        <v>8253016</v>
      </c>
      <c r="AE5958" s="7">
        <v>129270355</v>
      </c>
      <c r="AF5958" s="7">
        <v>0</v>
      </c>
      <c r="AG5958" s="7">
        <v>0</v>
      </c>
      <c r="AH5958" s="7">
        <v>0</v>
      </c>
      <c r="AI5958" s="7">
        <v>0</v>
      </c>
      <c r="AJ5958" s="7">
        <v>51647</v>
      </c>
      <c r="AK5958" s="7">
        <v>0</v>
      </c>
      <c r="AL5958" s="7">
        <v>0</v>
      </c>
      <c r="AM5958" s="7">
        <v>0</v>
      </c>
      <c r="AN5958" s="7">
        <v>6321433</v>
      </c>
      <c r="AO5958" s="7">
        <v>134631550</v>
      </c>
      <c r="AP5958" s="7">
        <v>62287185</v>
      </c>
      <c r="AQ5958" s="7">
        <v>0</v>
      </c>
      <c r="AR5958" s="7">
        <v>0</v>
      </c>
      <c r="AS5958" s="7">
        <v>0</v>
      </c>
      <c r="AT5958" s="7">
        <v>0</v>
      </c>
      <c r="AU5958" s="8">
        <f t="shared" si="93"/>
        <v>2718496150</v>
      </c>
    </row>
    <row r="5959" spans="1:47" x14ac:dyDescent="0.3">
      <c r="A5959" s="2">
        <v>2016</v>
      </c>
      <c r="B5959" s="2" t="s">
        <v>78</v>
      </c>
      <c r="C5959" s="2">
        <v>5</v>
      </c>
      <c r="D5959" s="2" t="s">
        <v>72</v>
      </c>
      <c r="E5959" s="7">
        <v>738482.61</v>
      </c>
      <c r="F5959" s="7">
        <v>-1.92</v>
      </c>
      <c r="G5959" s="7">
        <v>246646.46</v>
      </c>
      <c r="H5959" s="7">
        <v>1474193.66</v>
      </c>
      <c r="I5959" s="7">
        <v>0</v>
      </c>
      <c r="J5959" s="7">
        <v>252178.01</v>
      </c>
      <c r="K5959" s="7">
        <v>3181086.56</v>
      </c>
      <c r="L5959" s="7">
        <v>22331622.969999999</v>
      </c>
      <c r="M5959" s="7">
        <v>1479028.98</v>
      </c>
      <c r="N5959" s="7">
        <v>14425966.35</v>
      </c>
      <c r="O5959" s="7">
        <v>21624406.780000001</v>
      </c>
      <c r="P5959" s="7">
        <v>1729860.91</v>
      </c>
      <c r="Q5959" s="7">
        <v>411382.11</v>
      </c>
      <c r="R5959" s="7">
        <v>1834728.54</v>
      </c>
      <c r="S5959" s="7">
        <v>3593227.51</v>
      </c>
      <c r="T5959" s="7">
        <v>48875.69</v>
      </c>
      <c r="U5959" s="7">
        <v>0</v>
      </c>
      <c r="V5959" s="7">
        <v>0</v>
      </c>
      <c r="W5959" s="7">
        <v>0</v>
      </c>
      <c r="X5959" s="7">
        <v>1582636.04</v>
      </c>
      <c r="Y5959" s="7">
        <v>43356837.700000003</v>
      </c>
      <c r="Z5959" s="7">
        <v>0</v>
      </c>
      <c r="AA5959" s="7">
        <v>65697.679999999993</v>
      </c>
      <c r="AB5959" s="7">
        <v>14939200.18</v>
      </c>
      <c r="AC5959" s="7">
        <v>0</v>
      </c>
      <c r="AD5959" s="7">
        <v>1258092.92</v>
      </c>
      <c r="AE5959" s="7">
        <v>9905021.7200000007</v>
      </c>
      <c r="AF5959" s="7">
        <v>0</v>
      </c>
      <c r="AG5959" s="7">
        <v>4829.09</v>
      </c>
      <c r="AH5959" s="7">
        <v>0</v>
      </c>
      <c r="AI5959" s="7">
        <v>13592914.93</v>
      </c>
      <c r="AJ5959" s="7">
        <v>0</v>
      </c>
      <c r="AK5959" s="7">
        <v>0</v>
      </c>
      <c r="AL5959" s="7">
        <v>0</v>
      </c>
      <c r="AM5959" s="7">
        <v>0</v>
      </c>
      <c r="AN5959" s="7">
        <v>0</v>
      </c>
      <c r="AO5959" s="7">
        <v>4416647.09</v>
      </c>
      <c r="AP5959" s="7">
        <v>0</v>
      </c>
      <c r="AQ5959" s="7">
        <v>0</v>
      </c>
      <c r="AR5959" s="7">
        <v>124601732.2</v>
      </c>
      <c r="AS5959" s="7">
        <v>8851404.0309999995</v>
      </c>
      <c r="AT5959" s="7">
        <v>3554889.2620000001</v>
      </c>
      <c r="AU5959" s="8">
        <f t="shared" si="93"/>
        <v>299501588.06300008</v>
      </c>
    </row>
    <row r="5960" spans="1:47" x14ac:dyDescent="0.3">
      <c r="A5960" s="2">
        <v>2011</v>
      </c>
      <c r="B5960" s="2" t="s">
        <v>85</v>
      </c>
      <c r="C5960" s="2">
        <v>12</v>
      </c>
      <c r="D5960" s="2" t="s">
        <v>67</v>
      </c>
      <c r="E5960" s="7">
        <v>737377.41</v>
      </c>
      <c r="F5960" s="7">
        <v>-101.29</v>
      </c>
      <c r="G5960" s="7">
        <v>0</v>
      </c>
      <c r="H5960" s="7">
        <v>109173.98</v>
      </c>
      <c r="I5960" s="7">
        <v>3290.7</v>
      </c>
      <c r="J5960" s="7">
        <v>215262.88</v>
      </c>
      <c r="K5960" s="7">
        <v>3668603.05</v>
      </c>
      <c r="L5960" s="7">
        <v>5545793.3600000003</v>
      </c>
      <c r="M5960" s="7">
        <v>197500.61</v>
      </c>
      <c r="N5960" s="7">
        <v>19861194.98</v>
      </c>
      <c r="O5960" s="7">
        <v>23715686.809999999</v>
      </c>
      <c r="P5960" s="7">
        <v>993159.37</v>
      </c>
      <c r="Q5960" s="7">
        <v>635440.51</v>
      </c>
      <c r="R5960" s="7">
        <v>1313395.4099999999</v>
      </c>
      <c r="S5960" s="7">
        <v>949187.77</v>
      </c>
      <c r="T5960" s="7">
        <v>206548.46</v>
      </c>
      <c r="U5960" s="7">
        <v>0</v>
      </c>
      <c r="V5960" s="7">
        <v>26.2</v>
      </c>
      <c r="W5960" s="7">
        <v>0</v>
      </c>
      <c r="X5960" s="7">
        <v>97714.17</v>
      </c>
      <c r="Y5960" s="7">
        <v>48003760.539999999</v>
      </c>
      <c r="Z5960" s="7">
        <v>0</v>
      </c>
      <c r="AA5960" s="7">
        <v>15961.89</v>
      </c>
      <c r="AB5960" s="7">
        <v>13907361.539999999</v>
      </c>
      <c r="AC5960" s="7">
        <v>0</v>
      </c>
      <c r="AD5960" s="7">
        <v>160309.54</v>
      </c>
      <c r="AE5960" s="7">
        <v>15739025</v>
      </c>
      <c r="AF5960" s="7">
        <v>0</v>
      </c>
      <c r="AG5960" s="7">
        <v>0</v>
      </c>
      <c r="AH5960" s="7">
        <v>0</v>
      </c>
      <c r="AI5960" s="7">
        <v>26313437.77</v>
      </c>
      <c r="AJ5960" s="7">
        <v>34987.22</v>
      </c>
      <c r="AK5960" s="7">
        <v>0</v>
      </c>
      <c r="AL5960" s="7">
        <v>0</v>
      </c>
      <c r="AM5960" s="7">
        <v>0</v>
      </c>
      <c r="AN5960" s="7">
        <v>0</v>
      </c>
      <c r="AO5960" s="7">
        <v>8995420.5899999999</v>
      </c>
      <c r="AP5960" s="7">
        <v>0</v>
      </c>
      <c r="AQ5960" s="7">
        <v>0</v>
      </c>
      <c r="AR5960" s="7">
        <v>0</v>
      </c>
      <c r="AS5960" s="7">
        <v>0</v>
      </c>
      <c r="AT5960" s="7">
        <v>3707343.4</v>
      </c>
      <c r="AU5960" s="8">
        <f t="shared" si="93"/>
        <v>175126861.87</v>
      </c>
    </row>
    <row r="5961" spans="1:47" x14ac:dyDescent="0.3">
      <c r="A5961" s="2">
        <v>2004</v>
      </c>
      <c r="B5961" s="2" t="s">
        <v>75</v>
      </c>
      <c r="C5961" s="2">
        <v>2</v>
      </c>
      <c r="D5961" s="2" t="s">
        <v>56</v>
      </c>
      <c r="E5961" s="7">
        <v>736273</v>
      </c>
      <c r="F5961" s="7">
        <v>197</v>
      </c>
      <c r="G5961" s="7">
        <v>5850375</v>
      </c>
      <c r="H5961" s="7">
        <v>7047552</v>
      </c>
      <c r="I5961" s="7">
        <v>2283320</v>
      </c>
      <c r="J5961" s="7">
        <v>259448</v>
      </c>
      <c r="K5961" s="7">
        <v>5208331</v>
      </c>
      <c r="L5961" s="7">
        <v>2084015</v>
      </c>
      <c r="M5961" s="7">
        <v>373780</v>
      </c>
      <c r="N5961" s="7">
        <v>17412474</v>
      </c>
      <c r="O5961" s="7">
        <v>17254333</v>
      </c>
      <c r="P5961" s="7">
        <v>1412960</v>
      </c>
      <c r="Q5961" s="7">
        <v>585643</v>
      </c>
      <c r="R5961" s="7">
        <v>1879553</v>
      </c>
      <c r="S5961" s="7">
        <v>199831</v>
      </c>
      <c r="T5961" s="7">
        <v>491418</v>
      </c>
      <c r="U5961" s="7">
        <v>0</v>
      </c>
      <c r="V5961" s="7">
        <v>1536607</v>
      </c>
      <c r="W5961" s="7">
        <v>0</v>
      </c>
      <c r="X5961" s="7">
        <v>367090</v>
      </c>
      <c r="Y5961" s="7">
        <v>50549271</v>
      </c>
      <c r="Z5961" s="7">
        <v>0</v>
      </c>
      <c r="AA5961" s="7">
        <v>59719</v>
      </c>
      <c r="AB5961" s="7">
        <v>12757683</v>
      </c>
      <c r="AC5961" s="7">
        <v>0</v>
      </c>
      <c r="AD5961" s="7">
        <v>151814</v>
      </c>
      <c r="AE5961" s="7">
        <v>11912567</v>
      </c>
      <c r="AF5961" s="7">
        <v>378079</v>
      </c>
      <c r="AG5961" s="7">
        <v>0</v>
      </c>
      <c r="AH5961" s="7">
        <v>0</v>
      </c>
      <c r="AI5961" s="7">
        <v>0</v>
      </c>
      <c r="AJ5961" s="7">
        <v>11452</v>
      </c>
      <c r="AK5961" s="7">
        <v>758533</v>
      </c>
      <c r="AL5961" s="7">
        <v>5606315</v>
      </c>
      <c r="AM5961" s="7">
        <v>0</v>
      </c>
      <c r="AN5961" s="7">
        <v>0</v>
      </c>
      <c r="AO5961" s="7">
        <v>403890</v>
      </c>
      <c r="AP5961" s="7">
        <v>6137945</v>
      </c>
      <c r="AQ5961" s="7">
        <v>0</v>
      </c>
      <c r="AR5961" s="7">
        <v>0</v>
      </c>
      <c r="AS5961" s="7">
        <v>0</v>
      </c>
      <c r="AT5961" s="7">
        <v>0</v>
      </c>
      <c r="AU5961" s="8">
        <f t="shared" si="93"/>
        <v>153710468</v>
      </c>
    </row>
    <row r="5962" spans="1:47" x14ac:dyDescent="0.3">
      <c r="A5962" s="2">
        <v>2014</v>
      </c>
      <c r="B5962" s="2" t="s">
        <v>81</v>
      </c>
      <c r="C5962" s="2">
        <v>8</v>
      </c>
      <c r="D5962" s="2" t="s">
        <v>49</v>
      </c>
      <c r="E5962" s="7">
        <v>733794</v>
      </c>
      <c r="F5962" s="7">
        <v>1161</v>
      </c>
      <c r="G5962" s="7">
        <v>0</v>
      </c>
      <c r="H5962" s="7">
        <v>229837</v>
      </c>
      <c r="I5962" s="7">
        <v>0</v>
      </c>
      <c r="J5962" s="7">
        <v>9481</v>
      </c>
      <c r="K5962" s="7">
        <v>2936905</v>
      </c>
      <c r="L5962" s="7">
        <v>15073884</v>
      </c>
      <c r="M5962" s="7">
        <v>70494</v>
      </c>
      <c r="N5962" s="7">
        <v>15288345</v>
      </c>
      <c r="O5962" s="7">
        <v>18563043</v>
      </c>
      <c r="P5962" s="7">
        <v>5183616</v>
      </c>
      <c r="Q5962" s="7">
        <v>153492</v>
      </c>
      <c r="R5962" s="7">
        <v>1287826</v>
      </c>
      <c r="S5962" s="7">
        <v>261955</v>
      </c>
      <c r="T5962" s="7">
        <v>62872</v>
      </c>
      <c r="U5962" s="7">
        <v>0</v>
      </c>
      <c r="V5962" s="7">
        <v>0</v>
      </c>
      <c r="W5962" s="7">
        <v>0</v>
      </c>
      <c r="X5962" s="7">
        <v>120866</v>
      </c>
      <c r="Y5962" s="7">
        <v>34249832</v>
      </c>
      <c r="Z5962" s="7">
        <v>0</v>
      </c>
      <c r="AA5962" s="7">
        <v>20463</v>
      </c>
      <c r="AB5962" s="7">
        <v>12434346</v>
      </c>
      <c r="AC5962" s="7">
        <v>0</v>
      </c>
      <c r="AD5962" s="7">
        <v>39328</v>
      </c>
      <c r="AE5962" s="7">
        <v>10055089</v>
      </c>
      <c r="AF5962" s="7">
        <v>0</v>
      </c>
      <c r="AG5962" s="7">
        <v>16080</v>
      </c>
      <c r="AH5962" s="7">
        <v>0</v>
      </c>
      <c r="AI5962" s="7">
        <v>14482358</v>
      </c>
      <c r="AJ5962" s="7">
        <v>705</v>
      </c>
      <c r="AK5962" s="7">
        <v>0</v>
      </c>
      <c r="AL5962" s="7">
        <v>0</v>
      </c>
      <c r="AM5962" s="7">
        <v>0</v>
      </c>
      <c r="AN5962" s="7">
        <v>0</v>
      </c>
      <c r="AO5962" s="7">
        <v>19638499</v>
      </c>
      <c r="AP5962" s="7">
        <v>0</v>
      </c>
      <c r="AQ5962" s="7">
        <v>0</v>
      </c>
      <c r="AR5962" s="7">
        <v>122851543</v>
      </c>
      <c r="AS5962" s="7">
        <v>7848592</v>
      </c>
      <c r="AT5962" s="7">
        <v>3864825</v>
      </c>
      <c r="AU5962" s="8">
        <f t="shared" si="93"/>
        <v>285479231</v>
      </c>
    </row>
    <row r="5963" spans="1:47" x14ac:dyDescent="0.3">
      <c r="A5963" s="2">
        <v>2017</v>
      </c>
      <c r="B5963" s="2" t="s">
        <v>75</v>
      </c>
      <c r="C5963" s="2">
        <v>2</v>
      </c>
      <c r="D5963" s="2" t="s">
        <v>67</v>
      </c>
      <c r="E5963" s="7">
        <v>732625.6</v>
      </c>
      <c r="F5963" s="7">
        <v>-2.29</v>
      </c>
      <c r="G5963" s="7">
        <v>5893.81</v>
      </c>
      <c r="H5963" s="7">
        <v>760901.33</v>
      </c>
      <c r="I5963" s="7">
        <v>12577.12</v>
      </c>
      <c r="J5963" s="7">
        <v>91323.83</v>
      </c>
      <c r="K5963" s="7">
        <v>2519665.52</v>
      </c>
      <c r="L5963" s="7">
        <v>6861916.7699999996</v>
      </c>
      <c r="M5963" s="7">
        <v>73785.25</v>
      </c>
      <c r="N5963" s="7">
        <v>21287370.739999998</v>
      </c>
      <c r="O5963" s="7">
        <v>36270961.520000003</v>
      </c>
      <c r="P5963" s="7">
        <v>2792000.67</v>
      </c>
      <c r="Q5963" s="7">
        <v>782538.71</v>
      </c>
      <c r="R5963" s="7">
        <v>1745981.45</v>
      </c>
      <c r="S5963" s="7">
        <v>1119643.3799999999</v>
      </c>
      <c r="T5963" s="7">
        <v>44711.41</v>
      </c>
      <c r="U5963" s="7">
        <v>0</v>
      </c>
      <c r="V5963" s="7">
        <v>0</v>
      </c>
      <c r="W5963" s="7">
        <v>0</v>
      </c>
      <c r="X5963" s="7">
        <v>81692.679999999993</v>
      </c>
      <c r="Y5963" s="7">
        <v>62190305.130000003</v>
      </c>
      <c r="Z5963" s="7">
        <v>0</v>
      </c>
      <c r="AA5963" s="7">
        <v>13172.61</v>
      </c>
      <c r="AB5963" s="7">
        <v>27453629.859999999</v>
      </c>
      <c r="AC5963" s="7">
        <v>0</v>
      </c>
      <c r="AD5963" s="7">
        <v>59732.22</v>
      </c>
      <c r="AE5963" s="7">
        <v>17731690.77</v>
      </c>
      <c r="AF5963" s="7">
        <v>0</v>
      </c>
      <c r="AG5963" s="7">
        <v>0</v>
      </c>
      <c r="AH5963" s="7">
        <v>0</v>
      </c>
      <c r="AI5963" s="7">
        <v>33399947.059999999</v>
      </c>
      <c r="AJ5963" s="7">
        <v>0</v>
      </c>
      <c r="AK5963" s="7">
        <v>0</v>
      </c>
      <c r="AL5963" s="7">
        <v>0</v>
      </c>
      <c r="AM5963" s="7">
        <v>0</v>
      </c>
      <c r="AN5963" s="7">
        <v>0</v>
      </c>
      <c r="AO5963" s="7">
        <v>4209050.68</v>
      </c>
      <c r="AP5963" s="7">
        <v>0</v>
      </c>
      <c r="AQ5963" s="7">
        <v>0</v>
      </c>
      <c r="AR5963" s="7">
        <v>163699442.90000001</v>
      </c>
      <c r="AS5963" s="7">
        <v>12995065.289999999</v>
      </c>
      <c r="AT5963" s="7">
        <v>1839588.203</v>
      </c>
      <c r="AU5963" s="8">
        <f t="shared" si="93"/>
        <v>398775212.22300005</v>
      </c>
    </row>
    <row r="5964" spans="1:47" x14ac:dyDescent="0.3">
      <c r="A5964" s="2">
        <v>2021</v>
      </c>
      <c r="B5964" s="2" t="s">
        <v>80</v>
      </c>
      <c r="C5964" s="2">
        <v>7</v>
      </c>
      <c r="D5964" s="2" t="s">
        <v>67</v>
      </c>
      <c r="E5964" s="7">
        <v>725873.33</v>
      </c>
      <c r="F5964" s="7">
        <v>-8.2100000000000009</v>
      </c>
      <c r="G5964" s="7">
        <v>0</v>
      </c>
      <c r="H5964" s="7">
        <v>651006.99</v>
      </c>
      <c r="I5964" s="7">
        <v>0</v>
      </c>
      <c r="J5964" s="7">
        <v>55565.69</v>
      </c>
      <c r="K5964" s="7">
        <v>5048476.54</v>
      </c>
      <c r="L5964" s="7">
        <v>35690423.170000002</v>
      </c>
      <c r="M5964" s="7">
        <v>18075.990000000002</v>
      </c>
      <c r="N5964" s="7">
        <v>111517453.09999999</v>
      </c>
      <c r="O5964" s="7">
        <v>47769644.189999998</v>
      </c>
      <c r="P5964" s="7">
        <v>3718137.72</v>
      </c>
      <c r="Q5964" s="7">
        <v>3176546.02</v>
      </c>
      <c r="R5964" s="7">
        <v>2530268.29</v>
      </c>
      <c r="S5964" s="7">
        <v>1226274.33</v>
      </c>
      <c r="T5964" s="7">
        <v>84244.72</v>
      </c>
      <c r="U5964" s="7">
        <v>0</v>
      </c>
      <c r="V5964" s="7">
        <v>0</v>
      </c>
      <c r="W5964" s="7">
        <v>0</v>
      </c>
      <c r="X5964" s="7">
        <v>42586.43</v>
      </c>
      <c r="Y5964" s="7">
        <v>81798268.019999996</v>
      </c>
      <c r="Z5964" s="7">
        <v>0</v>
      </c>
      <c r="AA5964" s="7">
        <v>6839.57</v>
      </c>
      <c r="AB5964" s="7">
        <v>32089911.300000001</v>
      </c>
      <c r="AC5964" s="7">
        <v>0</v>
      </c>
      <c r="AD5964" s="7">
        <v>25313.55</v>
      </c>
      <c r="AE5964" s="7">
        <v>67945249.489999995</v>
      </c>
      <c r="AF5964" s="7">
        <v>0</v>
      </c>
      <c r="AG5964" s="7">
        <v>0</v>
      </c>
      <c r="AH5964" s="7">
        <v>0</v>
      </c>
      <c r="AI5964" s="7">
        <v>45467642.420000002</v>
      </c>
      <c r="AJ5964" s="7">
        <v>0</v>
      </c>
      <c r="AK5964" s="7">
        <v>0</v>
      </c>
      <c r="AL5964" s="7">
        <v>0</v>
      </c>
      <c r="AM5964" s="7">
        <v>0</v>
      </c>
      <c r="AN5964" s="7">
        <v>0</v>
      </c>
      <c r="AO5964" s="7">
        <v>3036926.04</v>
      </c>
      <c r="AP5964" s="7">
        <v>0</v>
      </c>
      <c r="AQ5964" s="7">
        <v>296305485.30000001</v>
      </c>
      <c r="AR5964" s="7">
        <v>0</v>
      </c>
      <c r="AS5964" s="7">
        <v>0</v>
      </c>
      <c r="AT5964" s="7">
        <v>12066403.08</v>
      </c>
      <c r="AU5964" s="8">
        <f t="shared" si="93"/>
        <v>750996607.07000005</v>
      </c>
    </row>
    <row r="5965" spans="1:47" x14ac:dyDescent="0.3">
      <c r="A5965" s="2">
        <v>2012</v>
      </c>
      <c r="B5965" s="2" t="s">
        <v>84</v>
      </c>
      <c r="C5965" s="2">
        <v>11</v>
      </c>
      <c r="D5965" s="2" t="s">
        <v>72</v>
      </c>
      <c r="E5965" s="7">
        <v>722594.04</v>
      </c>
      <c r="F5965" s="7">
        <v>-13.7</v>
      </c>
      <c r="G5965" s="7">
        <v>127911.64</v>
      </c>
      <c r="H5965" s="7">
        <v>7881.53</v>
      </c>
      <c r="I5965" s="7">
        <v>0</v>
      </c>
      <c r="J5965" s="7">
        <v>570135.23</v>
      </c>
      <c r="K5965" s="7">
        <v>4192516.04</v>
      </c>
      <c r="L5965" s="7">
        <v>11811905.73</v>
      </c>
      <c r="M5965" s="7">
        <v>3450985.5</v>
      </c>
      <c r="N5965" s="7">
        <v>12509900.01</v>
      </c>
      <c r="O5965" s="7">
        <v>21518095.25</v>
      </c>
      <c r="P5965" s="7">
        <v>1183281.45</v>
      </c>
      <c r="Q5965" s="7">
        <v>344102.34</v>
      </c>
      <c r="R5965" s="7">
        <v>2067860.01</v>
      </c>
      <c r="S5965" s="7">
        <v>2165609.65</v>
      </c>
      <c r="T5965" s="7">
        <v>135434.66</v>
      </c>
      <c r="U5965" s="7">
        <v>0</v>
      </c>
      <c r="V5965" s="7">
        <v>0</v>
      </c>
      <c r="W5965" s="7">
        <v>0</v>
      </c>
      <c r="X5965" s="7">
        <v>1502873.95</v>
      </c>
      <c r="Y5965" s="7">
        <v>42329569.689999998</v>
      </c>
      <c r="Z5965" s="7">
        <v>0</v>
      </c>
      <c r="AA5965" s="7">
        <v>60311.9</v>
      </c>
      <c r="AB5965" s="7">
        <v>13516313.59</v>
      </c>
      <c r="AC5965" s="7">
        <v>0</v>
      </c>
      <c r="AD5965" s="7">
        <v>2075166.48</v>
      </c>
      <c r="AE5965" s="7">
        <v>9376165.2599999998</v>
      </c>
      <c r="AF5965" s="7">
        <v>0</v>
      </c>
      <c r="AG5965" s="7">
        <v>0</v>
      </c>
      <c r="AH5965" s="7">
        <v>0</v>
      </c>
      <c r="AI5965" s="7">
        <v>16268324.77</v>
      </c>
      <c r="AJ5965" s="7">
        <v>6296.56</v>
      </c>
      <c r="AK5965" s="7">
        <v>0</v>
      </c>
      <c r="AL5965" s="7">
        <v>0</v>
      </c>
      <c r="AM5965" s="7">
        <v>0</v>
      </c>
      <c r="AN5965" s="7">
        <v>0</v>
      </c>
      <c r="AO5965" s="7">
        <v>1157507.07</v>
      </c>
      <c r="AP5965" s="7">
        <v>0</v>
      </c>
      <c r="AQ5965" s="7">
        <v>0</v>
      </c>
      <c r="AR5965" s="7">
        <v>0</v>
      </c>
      <c r="AS5965" s="7">
        <v>0</v>
      </c>
      <c r="AT5965" s="7">
        <v>5586033.54</v>
      </c>
      <c r="AU5965" s="8">
        <f t="shared" si="93"/>
        <v>152686762.19000003</v>
      </c>
    </row>
    <row r="5966" spans="1:47" x14ac:dyDescent="0.3">
      <c r="A5966" s="2">
        <v>2000</v>
      </c>
      <c r="B5966" s="2" t="s">
        <v>75</v>
      </c>
      <c r="C5966" s="2">
        <v>2</v>
      </c>
      <c r="D5966" s="2" t="s">
        <v>57</v>
      </c>
      <c r="E5966" s="7">
        <v>721208</v>
      </c>
      <c r="F5966" s="7">
        <v>0</v>
      </c>
      <c r="G5966" s="7">
        <v>1034129</v>
      </c>
      <c r="H5966" s="7">
        <v>2964582</v>
      </c>
      <c r="I5966" s="7">
        <v>0</v>
      </c>
      <c r="J5966" s="7">
        <v>205873</v>
      </c>
      <c r="K5966" s="7">
        <v>806613</v>
      </c>
      <c r="L5966" s="7">
        <v>534351</v>
      </c>
      <c r="M5966" s="7">
        <v>4323</v>
      </c>
      <c r="N5966" s="7">
        <v>1978585</v>
      </c>
      <c r="O5966" s="7">
        <v>4671437</v>
      </c>
      <c r="P5966" s="7">
        <v>185858</v>
      </c>
      <c r="Q5966" s="7">
        <v>148585</v>
      </c>
      <c r="R5966" s="7">
        <v>326385</v>
      </c>
      <c r="S5966" s="7">
        <v>90025</v>
      </c>
      <c r="T5966" s="7">
        <v>56639</v>
      </c>
      <c r="U5966" s="7">
        <v>0</v>
      </c>
      <c r="V5966" s="7">
        <v>619106</v>
      </c>
      <c r="W5966" s="7">
        <v>8414577</v>
      </c>
      <c r="X5966" s="7">
        <v>0</v>
      </c>
      <c r="Y5966" s="7">
        <v>0</v>
      </c>
      <c r="Z5966" s="7">
        <v>5261892</v>
      </c>
      <c r="AA5966" s="7">
        <v>0</v>
      </c>
      <c r="AB5966" s="7">
        <v>0</v>
      </c>
      <c r="AC5966" s="7">
        <v>1449622</v>
      </c>
      <c r="AD5966" s="7">
        <v>0</v>
      </c>
      <c r="AE5966" s="7">
        <v>0</v>
      </c>
      <c r="AF5966" s="7">
        <v>0</v>
      </c>
      <c r="AG5966" s="7">
        <v>0</v>
      </c>
      <c r="AH5966" s="7">
        <v>3909086</v>
      </c>
      <c r="AI5966" s="7">
        <v>0</v>
      </c>
      <c r="AJ5966" s="7">
        <v>98889</v>
      </c>
      <c r="AK5966" s="7">
        <v>0</v>
      </c>
      <c r="AL5966" s="7">
        <v>0</v>
      </c>
      <c r="AM5966" s="7">
        <v>0</v>
      </c>
      <c r="AN5966" s="7">
        <v>0</v>
      </c>
      <c r="AO5966" s="7">
        <v>114111</v>
      </c>
      <c r="AP5966" s="7">
        <v>0</v>
      </c>
      <c r="AQ5966" s="7">
        <v>0</v>
      </c>
      <c r="AR5966" s="7">
        <v>0</v>
      </c>
      <c r="AS5966" s="7">
        <v>0</v>
      </c>
      <c r="AT5966" s="7">
        <v>0</v>
      </c>
      <c r="AU5966" s="8">
        <f t="shared" si="93"/>
        <v>33595876</v>
      </c>
    </row>
    <row r="5967" spans="1:47" x14ac:dyDescent="0.3">
      <c r="A5967" s="2">
        <v>2011</v>
      </c>
      <c r="B5967" s="2" t="s">
        <v>85</v>
      </c>
      <c r="C5967" s="2">
        <v>12</v>
      </c>
      <c r="D5967" s="2" t="s">
        <v>51</v>
      </c>
      <c r="E5967" s="7">
        <v>721147.29</v>
      </c>
      <c r="F5967" s="7">
        <v>-0.89</v>
      </c>
      <c r="G5967" s="7">
        <v>0</v>
      </c>
      <c r="H5967" s="7">
        <v>0</v>
      </c>
      <c r="I5967" s="7">
        <v>0</v>
      </c>
      <c r="J5967" s="7">
        <v>219873.47</v>
      </c>
      <c r="K5967" s="7">
        <v>258343.08</v>
      </c>
      <c r="L5967" s="7">
        <v>1563501.41</v>
      </c>
      <c r="M5967" s="7">
        <v>0</v>
      </c>
      <c r="N5967" s="7">
        <v>3008062.57</v>
      </c>
      <c r="O5967" s="7">
        <v>5953419.1299999999</v>
      </c>
      <c r="P5967" s="7">
        <v>130244.3</v>
      </c>
      <c r="Q5967" s="7">
        <v>21144.83</v>
      </c>
      <c r="R5967" s="7">
        <v>158391.75</v>
      </c>
      <c r="S5967" s="7">
        <v>53756.79</v>
      </c>
      <c r="T5967" s="7">
        <v>48552.87</v>
      </c>
      <c r="U5967" s="7">
        <v>0</v>
      </c>
      <c r="V5967" s="7">
        <v>3.02</v>
      </c>
      <c r="W5967" s="7">
        <v>0</v>
      </c>
      <c r="X5967" s="7">
        <v>7571.79</v>
      </c>
      <c r="Y5967" s="7">
        <v>4562503.88</v>
      </c>
      <c r="Z5967" s="7">
        <v>0</v>
      </c>
      <c r="AA5967" s="7">
        <v>1432.7</v>
      </c>
      <c r="AB5967" s="7">
        <v>2512348.4900000002</v>
      </c>
      <c r="AC5967" s="7">
        <v>0</v>
      </c>
      <c r="AD5967" s="7">
        <v>0</v>
      </c>
      <c r="AE5967" s="7">
        <v>1744638.46</v>
      </c>
      <c r="AF5967" s="7">
        <v>0</v>
      </c>
      <c r="AG5967" s="7">
        <v>2439.86</v>
      </c>
      <c r="AH5967" s="7">
        <v>0</v>
      </c>
      <c r="AI5967" s="7">
        <v>12879118.109999999</v>
      </c>
      <c r="AJ5967" s="7">
        <v>7314.16</v>
      </c>
      <c r="AK5967" s="7">
        <v>0</v>
      </c>
      <c r="AL5967" s="7">
        <v>0</v>
      </c>
      <c r="AM5967" s="7">
        <v>0</v>
      </c>
      <c r="AN5967" s="7">
        <v>0</v>
      </c>
      <c r="AO5967" s="7">
        <v>1275115.6599999999</v>
      </c>
      <c r="AP5967" s="7">
        <v>0</v>
      </c>
      <c r="AQ5967" s="7">
        <v>0</v>
      </c>
      <c r="AR5967" s="7">
        <v>0</v>
      </c>
      <c r="AS5967" s="7">
        <v>0</v>
      </c>
      <c r="AT5967" s="7">
        <v>245366.16</v>
      </c>
      <c r="AU5967" s="8">
        <f t="shared" si="93"/>
        <v>35374288.889999986</v>
      </c>
    </row>
    <row r="5968" spans="1:47" x14ac:dyDescent="0.3">
      <c r="A5968" s="2">
        <v>2026</v>
      </c>
      <c r="B5968" s="2" t="s">
        <v>80</v>
      </c>
      <c r="C5968" s="2">
        <v>7</v>
      </c>
      <c r="D5968" s="2" t="s">
        <v>67</v>
      </c>
      <c r="E5968" s="7">
        <v>719908.61</v>
      </c>
      <c r="F5968" s="7">
        <v>-46.74</v>
      </c>
      <c r="G5968" s="7">
        <v>221.24</v>
      </c>
      <c r="H5968" s="7">
        <v>475830.02</v>
      </c>
      <c r="I5968" s="7">
        <v>57160.05</v>
      </c>
      <c r="J5968" s="7">
        <v>171279.74</v>
      </c>
      <c r="K5968" s="7">
        <v>4785526.7699999996</v>
      </c>
      <c r="L5968" s="7">
        <v>55691700.340000004</v>
      </c>
      <c r="M5968" s="7">
        <v>285750.28999999998</v>
      </c>
      <c r="N5968" s="7">
        <v>230995613.09999999</v>
      </c>
      <c r="O5968" s="7">
        <v>69527805.609999999</v>
      </c>
      <c r="P5968" s="7">
        <v>20236254.140000001</v>
      </c>
      <c r="Q5968" s="7">
        <v>2454872.85</v>
      </c>
      <c r="R5968" s="7">
        <v>4944743.1500000004</v>
      </c>
      <c r="S5968" s="7">
        <v>2853601.7</v>
      </c>
      <c r="T5968" s="7">
        <v>215549.57</v>
      </c>
      <c r="U5968" s="7">
        <v>0</v>
      </c>
      <c r="V5968" s="7">
        <v>0</v>
      </c>
      <c r="W5968" s="7">
        <v>0</v>
      </c>
      <c r="X5968" s="7">
        <v>95817.18</v>
      </c>
      <c r="Y5968" s="7">
        <v>151766311.5</v>
      </c>
      <c r="Z5968" s="7">
        <v>0</v>
      </c>
      <c r="AA5968" s="7">
        <v>15154.08</v>
      </c>
      <c r="AB5968" s="7">
        <v>53586842.850000001</v>
      </c>
      <c r="AC5968" s="7">
        <v>0</v>
      </c>
      <c r="AD5968" s="7">
        <v>198049.85</v>
      </c>
      <c r="AE5968" s="7">
        <v>147310780.09999999</v>
      </c>
      <c r="AF5968" s="7">
        <v>0</v>
      </c>
      <c r="AG5968" s="7">
        <v>1502014.86</v>
      </c>
      <c r="AH5968" s="7">
        <v>0</v>
      </c>
      <c r="AI5968" s="7">
        <v>66098500.100000001</v>
      </c>
      <c r="AJ5968" s="7">
        <v>0</v>
      </c>
      <c r="AK5968" s="7">
        <v>0</v>
      </c>
      <c r="AL5968" s="7">
        <v>0</v>
      </c>
      <c r="AM5968" s="7">
        <v>0</v>
      </c>
      <c r="AN5968" s="7">
        <v>0</v>
      </c>
      <c r="AO5968" s="7">
        <v>10081603.199999999</v>
      </c>
      <c r="AP5968" s="7">
        <v>0</v>
      </c>
      <c r="AQ5968" s="7">
        <v>436021850.39999998</v>
      </c>
      <c r="AR5968" s="7">
        <v>0</v>
      </c>
      <c r="AS5968" s="7">
        <v>0</v>
      </c>
      <c r="AT5968" s="7">
        <v>7150169.2879999997</v>
      </c>
      <c r="AU5968" s="8">
        <f t="shared" si="93"/>
        <v>1267242863.8480003</v>
      </c>
    </row>
    <row r="5969" spans="1:47" x14ac:dyDescent="0.3">
      <c r="A5969" s="2">
        <v>2001</v>
      </c>
      <c r="B5969" s="2" t="s">
        <v>85</v>
      </c>
      <c r="C5969" s="2">
        <v>12</v>
      </c>
      <c r="D5969" s="2" t="s">
        <v>62</v>
      </c>
      <c r="E5969" s="7">
        <v>719241</v>
      </c>
      <c r="F5969" s="7">
        <v>55</v>
      </c>
      <c r="G5969" s="7">
        <v>1954239</v>
      </c>
      <c r="H5969" s="7">
        <v>3118397</v>
      </c>
      <c r="I5969" s="7">
        <v>0</v>
      </c>
      <c r="J5969" s="7">
        <v>1124582</v>
      </c>
      <c r="K5969" s="7">
        <v>2954954</v>
      </c>
      <c r="L5969" s="7">
        <v>974265</v>
      </c>
      <c r="M5969" s="7">
        <v>96600</v>
      </c>
      <c r="N5969" s="7">
        <v>4427692</v>
      </c>
      <c r="O5969" s="7">
        <v>9807658</v>
      </c>
      <c r="P5969" s="7">
        <v>1875171</v>
      </c>
      <c r="Q5969" s="7">
        <v>309551</v>
      </c>
      <c r="R5969" s="7">
        <v>287601</v>
      </c>
      <c r="S5969" s="7">
        <v>423233</v>
      </c>
      <c r="T5969" s="7">
        <v>69817</v>
      </c>
      <c r="U5969" s="7">
        <v>0</v>
      </c>
      <c r="V5969" s="7">
        <v>269321</v>
      </c>
      <c r="W5969" s="7">
        <v>13499983</v>
      </c>
      <c r="X5969" s="7">
        <v>0</v>
      </c>
      <c r="Y5969" s="7">
        <v>0</v>
      </c>
      <c r="Z5969" s="7">
        <v>3608746</v>
      </c>
      <c r="AA5969" s="7">
        <v>0</v>
      </c>
      <c r="AB5969" s="7">
        <v>0</v>
      </c>
      <c r="AC5969" s="7">
        <v>3362276</v>
      </c>
      <c r="AD5969" s="7">
        <v>0</v>
      </c>
      <c r="AE5969" s="7">
        <v>0</v>
      </c>
      <c r="AF5969" s="7">
        <v>0</v>
      </c>
      <c r="AG5969" s="7">
        <v>0</v>
      </c>
      <c r="AH5969" s="7">
        <v>18856733</v>
      </c>
      <c r="AI5969" s="7">
        <v>0</v>
      </c>
      <c r="AJ5969" s="7">
        <v>14433</v>
      </c>
      <c r="AK5969" s="7">
        <v>0</v>
      </c>
      <c r="AL5969" s="7">
        <v>0</v>
      </c>
      <c r="AM5969" s="7">
        <v>0</v>
      </c>
      <c r="AN5969" s="7">
        <v>0</v>
      </c>
      <c r="AO5969" s="7">
        <v>89798</v>
      </c>
      <c r="AP5969" s="7">
        <v>0</v>
      </c>
      <c r="AQ5969" s="7">
        <v>0</v>
      </c>
      <c r="AR5969" s="7">
        <v>0</v>
      </c>
      <c r="AS5969" s="7">
        <v>0</v>
      </c>
      <c r="AT5969" s="7">
        <v>0</v>
      </c>
      <c r="AU5969" s="8">
        <f t="shared" si="93"/>
        <v>67844346</v>
      </c>
    </row>
    <row r="5970" spans="1:47" x14ac:dyDescent="0.3">
      <c r="A5970" s="2">
        <v>2018</v>
      </c>
      <c r="B5970" s="2" t="s">
        <v>83</v>
      </c>
      <c r="C5970" s="2">
        <v>10</v>
      </c>
      <c r="D5970" s="2" t="s">
        <v>67</v>
      </c>
      <c r="E5970" s="7">
        <v>718420.13</v>
      </c>
      <c r="F5970" s="7">
        <v>24.9</v>
      </c>
      <c r="G5970" s="7">
        <v>13173.69</v>
      </c>
      <c r="H5970" s="7">
        <v>348585.98</v>
      </c>
      <c r="I5970" s="7">
        <v>6831.84</v>
      </c>
      <c r="J5970" s="7">
        <v>439644.47</v>
      </c>
      <c r="K5970" s="7">
        <v>2827033.59</v>
      </c>
      <c r="L5970" s="7">
        <v>22652921.32</v>
      </c>
      <c r="M5970" s="7">
        <v>141374.12</v>
      </c>
      <c r="N5970" s="7">
        <v>73895564.950000003</v>
      </c>
      <c r="O5970" s="7">
        <v>42099143.119999997</v>
      </c>
      <c r="P5970" s="7">
        <v>2112071.56</v>
      </c>
      <c r="Q5970" s="7">
        <v>626876.18999999994</v>
      </c>
      <c r="R5970" s="7">
        <v>1772536.53</v>
      </c>
      <c r="S5970" s="7">
        <v>1746752.65</v>
      </c>
      <c r="T5970" s="7">
        <v>219880.82</v>
      </c>
      <c r="U5970" s="7">
        <v>0</v>
      </c>
      <c r="V5970" s="7">
        <v>0</v>
      </c>
      <c r="W5970" s="7">
        <v>0</v>
      </c>
      <c r="X5970" s="7">
        <v>132509.53</v>
      </c>
      <c r="Y5970" s="7">
        <v>69591557.980000004</v>
      </c>
      <c r="Z5970" s="7">
        <v>0</v>
      </c>
      <c r="AA5970" s="7">
        <v>21563.3</v>
      </c>
      <c r="AB5970" s="7">
        <v>26574650.940000001</v>
      </c>
      <c r="AC5970" s="7">
        <v>0</v>
      </c>
      <c r="AD5970" s="7">
        <v>103168.93</v>
      </c>
      <c r="AE5970" s="7">
        <v>44847618.859999999</v>
      </c>
      <c r="AF5970" s="7">
        <v>0</v>
      </c>
      <c r="AG5970" s="7">
        <v>0</v>
      </c>
      <c r="AH5970" s="7">
        <v>0</v>
      </c>
      <c r="AI5970" s="7">
        <v>35760438.909999996</v>
      </c>
      <c r="AJ5970" s="7">
        <v>0</v>
      </c>
      <c r="AK5970" s="7">
        <v>0</v>
      </c>
      <c r="AL5970" s="7">
        <v>0</v>
      </c>
      <c r="AM5970" s="7">
        <v>0</v>
      </c>
      <c r="AN5970" s="7">
        <v>0</v>
      </c>
      <c r="AO5970" s="7">
        <v>9283602.0800000001</v>
      </c>
      <c r="AP5970" s="7">
        <v>0</v>
      </c>
      <c r="AQ5970" s="7">
        <v>349869326.60000002</v>
      </c>
      <c r="AR5970" s="7">
        <v>0</v>
      </c>
      <c r="AS5970" s="7">
        <v>0</v>
      </c>
      <c r="AT5970" s="7">
        <v>2740452.7590000001</v>
      </c>
      <c r="AU5970" s="8">
        <f t="shared" si="93"/>
        <v>688545725.74899995</v>
      </c>
    </row>
    <row r="5971" spans="1:47" x14ac:dyDescent="0.3">
      <c r="A5971" s="2">
        <v>2001</v>
      </c>
      <c r="B5971" s="2" t="s">
        <v>79</v>
      </c>
      <c r="C5971" s="2">
        <v>6</v>
      </c>
      <c r="D5971" s="2" t="s">
        <v>62</v>
      </c>
      <c r="E5971" s="7">
        <v>717861</v>
      </c>
      <c r="F5971" s="7">
        <v>0</v>
      </c>
      <c r="G5971" s="7">
        <v>1898309</v>
      </c>
      <c r="H5971" s="7">
        <v>2995435</v>
      </c>
      <c r="I5971" s="7">
        <v>0</v>
      </c>
      <c r="J5971" s="7">
        <v>492513</v>
      </c>
      <c r="K5971" s="7">
        <v>2037062</v>
      </c>
      <c r="L5971" s="7">
        <v>2574772</v>
      </c>
      <c r="M5971" s="7">
        <v>113328</v>
      </c>
      <c r="N5971" s="7">
        <v>7316387</v>
      </c>
      <c r="O5971" s="7">
        <v>6329961</v>
      </c>
      <c r="P5971" s="7">
        <v>163437</v>
      </c>
      <c r="Q5971" s="7">
        <v>124336</v>
      </c>
      <c r="R5971" s="7">
        <v>187798</v>
      </c>
      <c r="S5971" s="7">
        <v>273476</v>
      </c>
      <c r="T5971" s="7">
        <v>30881</v>
      </c>
      <c r="U5971" s="7">
        <v>0</v>
      </c>
      <c r="V5971" s="7">
        <v>253538</v>
      </c>
      <c r="W5971" s="7">
        <v>12686369</v>
      </c>
      <c r="X5971" s="7">
        <v>0</v>
      </c>
      <c r="Y5971" s="7">
        <v>0</v>
      </c>
      <c r="Z5971" s="7">
        <v>3228608</v>
      </c>
      <c r="AA5971" s="7">
        <v>0</v>
      </c>
      <c r="AB5971" s="7">
        <v>0</v>
      </c>
      <c r="AC5971" s="7">
        <v>4371867</v>
      </c>
      <c r="AD5971" s="7">
        <v>0</v>
      </c>
      <c r="AE5971" s="7">
        <v>0</v>
      </c>
      <c r="AF5971" s="7">
        <v>0</v>
      </c>
      <c r="AG5971" s="7">
        <v>0</v>
      </c>
      <c r="AH5971" s="7">
        <v>8066791</v>
      </c>
      <c r="AI5971" s="7">
        <v>0</v>
      </c>
      <c r="AJ5971" s="7">
        <v>33072</v>
      </c>
      <c r="AK5971" s="7">
        <v>0</v>
      </c>
      <c r="AL5971" s="7">
        <v>0</v>
      </c>
      <c r="AM5971" s="7">
        <v>0</v>
      </c>
      <c r="AN5971" s="7">
        <v>0</v>
      </c>
      <c r="AO5971" s="7">
        <v>77951</v>
      </c>
      <c r="AP5971" s="7">
        <v>0</v>
      </c>
      <c r="AQ5971" s="7">
        <v>0</v>
      </c>
      <c r="AR5971" s="7">
        <v>0</v>
      </c>
      <c r="AS5971" s="7">
        <v>0</v>
      </c>
      <c r="AT5971" s="7">
        <v>0</v>
      </c>
      <c r="AU5971" s="8">
        <f t="shared" si="93"/>
        <v>53973752</v>
      </c>
    </row>
    <row r="5972" spans="1:47" x14ac:dyDescent="0.3">
      <c r="A5972" s="2">
        <v>2021</v>
      </c>
      <c r="B5972" s="2" t="s">
        <v>47</v>
      </c>
      <c r="C5972" s="2">
        <v>1</v>
      </c>
      <c r="D5972" s="2" t="s">
        <v>68</v>
      </c>
      <c r="E5972" s="7">
        <v>717589.57</v>
      </c>
      <c r="F5972" s="7">
        <v>-56.36</v>
      </c>
      <c r="G5972" s="7">
        <v>320.69</v>
      </c>
      <c r="H5972" s="7">
        <v>174592.7</v>
      </c>
      <c r="I5972" s="7">
        <v>779.17</v>
      </c>
      <c r="J5972" s="7">
        <v>4328.32</v>
      </c>
      <c r="K5972" s="7">
        <v>7453166.5099999998</v>
      </c>
      <c r="L5972" s="7">
        <v>12543883.220000001</v>
      </c>
      <c r="M5972" s="7">
        <v>4262702.92</v>
      </c>
      <c r="N5972" s="7">
        <v>63724465.390000001</v>
      </c>
      <c r="O5972" s="7">
        <v>29812805.940000001</v>
      </c>
      <c r="P5972" s="7">
        <v>2700152.14</v>
      </c>
      <c r="Q5972" s="7">
        <v>109120.82</v>
      </c>
      <c r="R5972" s="7">
        <v>1438345.86</v>
      </c>
      <c r="S5972" s="7">
        <v>4939939.41</v>
      </c>
      <c r="T5972" s="7">
        <v>260792.19</v>
      </c>
      <c r="U5972" s="7">
        <v>0</v>
      </c>
      <c r="V5972" s="7">
        <v>0</v>
      </c>
      <c r="W5972" s="7">
        <v>0</v>
      </c>
      <c r="X5972" s="7">
        <v>507064.09</v>
      </c>
      <c r="Y5972" s="7">
        <v>47165875.009999998</v>
      </c>
      <c r="Z5972" s="7">
        <v>0</v>
      </c>
      <c r="AA5972" s="7">
        <v>72567.149999999994</v>
      </c>
      <c r="AB5972" s="7">
        <v>21132915.91</v>
      </c>
      <c r="AC5972" s="7">
        <v>0</v>
      </c>
      <c r="AD5972" s="7">
        <v>3073521.93</v>
      </c>
      <c r="AE5972" s="7">
        <v>38437722.359999999</v>
      </c>
      <c r="AF5972" s="7">
        <v>0</v>
      </c>
      <c r="AG5972" s="7">
        <v>0</v>
      </c>
      <c r="AH5972" s="7">
        <v>0</v>
      </c>
      <c r="AI5972" s="7">
        <v>26829686.190000001</v>
      </c>
      <c r="AJ5972" s="7">
        <v>0</v>
      </c>
      <c r="AK5972" s="7">
        <v>0</v>
      </c>
      <c r="AL5972" s="7">
        <v>0</v>
      </c>
      <c r="AM5972" s="7">
        <v>0</v>
      </c>
      <c r="AN5972" s="7">
        <v>0</v>
      </c>
      <c r="AO5972" s="7">
        <v>973957.79</v>
      </c>
      <c r="AP5972" s="7">
        <v>0</v>
      </c>
      <c r="AQ5972" s="7">
        <v>138460272.30000001</v>
      </c>
      <c r="AR5972" s="7">
        <v>0</v>
      </c>
      <c r="AS5972" s="7">
        <v>0</v>
      </c>
      <c r="AT5972" s="7">
        <v>903471.48529999994</v>
      </c>
      <c r="AU5972" s="8">
        <f t="shared" si="93"/>
        <v>405699982.70530003</v>
      </c>
    </row>
    <row r="5973" spans="1:47" x14ac:dyDescent="0.3">
      <c r="A5973" s="2">
        <v>2020</v>
      </c>
      <c r="B5973" s="2" t="s">
        <v>76</v>
      </c>
      <c r="C5973" s="2">
        <v>3</v>
      </c>
      <c r="D5973" s="2" t="s">
        <v>67</v>
      </c>
      <c r="E5973" s="7">
        <v>715718.12</v>
      </c>
      <c r="F5973" s="7">
        <v>-5.93</v>
      </c>
      <c r="G5973" s="7">
        <v>0</v>
      </c>
      <c r="H5973" s="7">
        <v>1081366.75</v>
      </c>
      <c r="I5973" s="7">
        <v>35591.46</v>
      </c>
      <c r="J5973" s="7">
        <v>408081.44</v>
      </c>
      <c r="K5973" s="7">
        <v>2420903.02</v>
      </c>
      <c r="L5973" s="7">
        <v>7707395.4900000002</v>
      </c>
      <c r="M5973" s="7">
        <v>41427.269999999997</v>
      </c>
      <c r="N5973" s="7">
        <v>29502464.640000001</v>
      </c>
      <c r="O5973" s="7">
        <v>45973195.299999997</v>
      </c>
      <c r="P5973" s="7">
        <v>1821807.48</v>
      </c>
      <c r="Q5973" s="7">
        <v>891278.09</v>
      </c>
      <c r="R5973" s="7">
        <v>1945916.77</v>
      </c>
      <c r="S5973" s="7">
        <v>1147351.18</v>
      </c>
      <c r="T5973" s="7">
        <v>121236.3</v>
      </c>
      <c r="U5973" s="7">
        <v>0</v>
      </c>
      <c r="V5973" s="7">
        <v>0</v>
      </c>
      <c r="W5973" s="7">
        <v>0</v>
      </c>
      <c r="X5973" s="7">
        <v>76440.81</v>
      </c>
      <c r="Y5973" s="7">
        <v>65407498.509999998</v>
      </c>
      <c r="Z5973" s="7">
        <v>0</v>
      </c>
      <c r="AA5973" s="7">
        <v>12776.42</v>
      </c>
      <c r="AB5973" s="7">
        <v>26045123.640000001</v>
      </c>
      <c r="AC5973" s="7">
        <v>0</v>
      </c>
      <c r="AD5973" s="7">
        <v>29056.36</v>
      </c>
      <c r="AE5973" s="7">
        <v>20322463.57</v>
      </c>
      <c r="AF5973" s="7">
        <v>0</v>
      </c>
      <c r="AG5973" s="7">
        <v>0</v>
      </c>
      <c r="AH5973" s="7">
        <v>0</v>
      </c>
      <c r="AI5973" s="7">
        <v>45273525.439999998</v>
      </c>
      <c r="AJ5973" s="7">
        <v>0</v>
      </c>
      <c r="AK5973" s="7">
        <v>0</v>
      </c>
      <c r="AL5973" s="7">
        <v>0</v>
      </c>
      <c r="AM5973" s="7">
        <v>0</v>
      </c>
      <c r="AN5973" s="7">
        <v>0</v>
      </c>
      <c r="AO5973" s="7">
        <v>1646626.06</v>
      </c>
      <c r="AP5973" s="7">
        <v>0</v>
      </c>
      <c r="AQ5973" s="7">
        <v>390209021.30000001</v>
      </c>
      <c r="AR5973" s="7">
        <v>0</v>
      </c>
      <c r="AS5973" s="7">
        <v>0</v>
      </c>
      <c r="AT5973" s="7">
        <v>6820900.1030000001</v>
      </c>
      <c r="AU5973" s="8">
        <f t="shared" si="93"/>
        <v>649657159.59300005</v>
      </c>
    </row>
    <row r="5974" spans="1:47" x14ac:dyDescent="0.3">
      <c r="A5974" s="2">
        <v>2009</v>
      </c>
      <c r="B5974" s="2" t="s">
        <v>83</v>
      </c>
      <c r="C5974" s="2">
        <v>10</v>
      </c>
      <c r="D5974" s="2" t="s">
        <v>57</v>
      </c>
      <c r="E5974" s="7">
        <v>715594.16</v>
      </c>
      <c r="F5974" s="7">
        <v>26.44</v>
      </c>
      <c r="G5974" s="7">
        <v>180.5</v>
      </c>
      <c r="H5974" s="7">
        <v>5056929.46</v>
      </c>
      <c r="I5974" s="7">
        <v>0</v>
      </c>
      <c r="J5974" s="7">
        <v>369480.09</v>
      </c>
      <c r="K5974" s="7">
        <v>622130.19999999995</v>
      </c>
      <c r="L5974" s="7">
        <v>6026487.3499999996</v>
      </c>
      <c r="M5974" s="7">
        <v>14967.8</v>
      </c>
      <c r="N5974" s="7">
        <v>23972677.350000001</v>
      </c>
      <c r="O5974" s="7">
        <v>11515772.67</v>
      </c>
      <c r="P5974" s="7">
        <v>726268.39</v>
      </c>
      <c r="Q5974" s="7">
        <v>-1526698.73</v>
      </c>
      <c r="R5974" s="7">
        <v>1172510.97</v>
      </c>
      <c r="S5974" s="7">
        <v>103672.45</v>
      </c>
      <c r="T5974" s="7">
        <v>342713.9</v>
      </c>
      <c r="U5974" s="7">
        <v>0</v>
      </c>
      <c r="V5974" s="7">
        <v>2429.39</v>
      </c>
      <c r="W5974" s="7">
        <v>0</v>
      </c>
      <c r="X5974" s="7">
        <v>20863.39</v>
      </c>
      <c r="Y5974" s="7">
        <v>91537112.400000006</v>
      </c>
      <c r="Z5974" s="7">
        <v>0</v>
      </c>
      <c r="AA5974" s="7">
        <v>3499.65</v>
      </c>
      <c r="AB5974" s="7">
        <v>25924564.699999999</v>
      </c>
      <c r="AC5974" s="7">
        <v>0</v>
      </c>
      <c r="AD5974" s="7">
        <v>17719.419999999998</v>
      </c>
      <c r="AE5974" s="7">
        <v>18491300.670000002</v>
      </c>
      <c r="AF5974" s="7">
        <v>0</v>
      </c>
      <c r="AG5974" s="7">
        <v>28941208.690000001</v>
      </c>
      <c r="AH5974" s="7">
        <v>0</v>
      </c>
      <c r="AI5974" s="7">
        <v>0</v>
      </c>
      <c r="AJ5974" s="7">
        <v>36723.53</v>
      </c>
      <c r="AK5974" s="7">
        <v>0</v>
      </c>
      <c r="AL5974" s="7">
        <v>0</v>
      </c>
      <c r="AM5974" s="7">
        <v>0</v>
      </c>
      <c r="AN5974" s="7">
        <v>0</v>
      </c>
      <c r="AO5974" s="7">
        <v>2735498.5</v>
      </c>
      <c r="AP5974" s="7">
        <v>3776351.24</v>
      </c>
      <c r="AQ5974" s="7">
        <v>0</v>
      </c>
      <c r="AR5974" s="7">
        <v>0</v>
      </c>
      <c r="AS5974" s="7">
        <v>0</v>
      </c>
      <c r="AT5974" s="7">
        <v>0</v>
      </c>
      <c r="AU5974" s="8">
        <f t="shared" si="93"/>
        <v>220599984.58000001</v>
      </c>
    </row>
    <row r="5975" spans="1:47" x14ac:dyDescent="0.3">
      <c r="A5975" s="2">
        <v>2008</v>
      </c>
      <c r="B5975" s="2" t="s">
        <v>81</v>
      </c>
      <c r="C5975" s="2">
        <v>8</v>
      </c>
      <c r="D5975" s="2" t="s">
        <v>67</v>
      </c>
      <c r="E5975" s="7">
        <v>713815.64</v>
      </c>
      <c r="F5975" s="7">
        <v>151.86000000000001</v>
      </c>
      <c r="G5975" s="7">
        <v>3611140.97</v>
      </c>
      <c r="H5975" s="7">
        <v>1290806.04</v>
      </c>
      <c r="I5975" s="7">
        <v>174.37</v>
      </c>
      <c r="J5975" s="7">
        <v>210252.17</v>
      </c>
      <c r="K5975" s="7">
        <v>2294336.31</v>
      </c>
      <c r="L5975" s="7">
        <v>7641142.1200000001</v>
      </c>
      <c r="M5975" s="7">
        <v>12121.19</v>
      </c>
      <c r="N5975" s="7">
        <v>10424383.539999999</v>
      </c>
      <c r="O5975" s="7">
        <v>14033229.609999999</v>
      </c>
      <c r="P5975" s="7">
        <v>518347.09</v>
      </c>
      <c r="Q5975" s="7">
        <v>206895.56</v>
      </c>
      <c r="R5975" s="7">
        <v>1142035.49</v>
      </c>
      <c r="S5975" s="7">
        <v>379828.72</v>
      </c>
      <c r="T5975" s="7">
        <v>67277.61</v>
      </c>
      <c r="U5975" s="7">
        <v>0</v>
      </c>
      <c r="V5975" s="7">
        <v>69.02</v>
      </c>
      <c r="W5975" s="7">
        <v>0</v>
      </c>
      <c r="X5975" s="7">
        <v>70859.89</v>
      </c>
      <c r="Y5975" s="7">
        <v>33028926.52</v>
      </c>
      <c r="Z5975" s="7">
        <v>0</v>
      </c>
      <c r="AA5975" s="7">
        <v>11479.79</v>
      </c>
      <c r="AB5975" s="7">
        <v>10736954.5</v>
      </c>
      <c r="AC5975" s="7">
        <v>0</v>
      </c>
      <c r="AD5975" s="7">
        <v>6590.15</v>
      </c>
      <c r="AE5975" s="7">
        <v>12911685.630000001</v>
      </c>
      <c r="AF5975" s="7">
        <v>0</v>
      </c>
      <c r="AG5975" s="7">
        <v>0</v>
      </c>
      <c r="AH5975" s="7">
        <v>0</v>
      </c>
      <c r="AI5975" s="7">
        <v>0</v>
      </c>
      <c r="AJ5975" s="7">
        <v>8062.39</v>
      </c>
      <c r="AK5975" s="7">
        <v>0</v>
      </c>
      <c r="AL5975" s="7">
        <v>0</v>
      </c>
      <c r="AM5975" s="7">
        <v>0</v>
      </c>
      <c r="AN5975" s="7">
        <v>0</v>
      </c>
      <c r="AO5975" s="7">
        <v>1208982.57</v>
      </c>
      <c r="AP5975" s="7">
        <v>1396001.25</v>
      </c>
      <c r="AQ5975" s="7">
        <v>0</v>
      </c>
      <c r="AR5975" s="7">
        <v>0</v>
      </c>
      <c r="AS5975" s="7">
        <v>0</v>
      </c>
      <c r="AT5975" s="7">
        <v>0</v>
      </c>
      <c r="AU5975" s="8">
        <f t="shared" si="93"/>
        <v>101925550.00000001</v>
      </c>
    </row>
    <row r="5976" spans="1:47" x14ac:dyDescent="0.3">
      <c r="A5976" s="2">
        <v>2016</v>
      </c>
      <c r="B5976" s="2" t="s">
        <v>81</v>
      </c>
      <c r="C5976" s="2">
        <v>8</v>
      </c>
      <c r="D5976" s="2" t="s">
        <v>60</v>
      </c>
      <c r="E5976" s="7">
        <v>713788.2</v>
      </c>
      <c r="F5976" s="7">
        <v>-9.51</v>
      </c>
      <c r="G5976" s="7">
        <v>0</v>
      </c>
      <c r="H5976" s="7">
        <v>2571945.9700000002</v>
      </c>
      <c r="I5976" s="7">
        <v>0</v>
      </c>
      <c r="J5976" s="7">
        <v>408452.07</v>
      </c>
      <c r="K5976" s="7">
        <v>3374195.41</v>
      </c>
      <c r="L5976" s="7">
        <v>62656925.93</v>
      </c>
      <c r="M5976" s="7">
        <v>160123.22</v>
      </c>
      <c r="N5976" s="7">
        <v>46369560.020000003</v>
      </c>
      <c r="O5976" s="7">
        <v>45417716.950000003</v>
      </c>
      <c r="P5976" s="7">
        <v>5441080.7699999996</v>
      </c>
      <c r="Q5976" s="7">
        <v>1983212.09</v>
      </c>
      <c r="R5976" s="7">
        <v>3288426.62</v>
      </c>
      <c r="S5976" s="7">
        <v>5208792.7</v>
      </c>
      <c r="T5976" s="7">
        <v>2173823.59</v>
      </c>
      <c r="U5976" s="7">
        <v>0</v>
      </c>
      <c r="V5976" s="7">
        <v>0</v>
      </c>
      <c r="W5976" s="7">
        <v>0</v>
      </c>
      <c r="X5976" s="7">
        <v>124311.89</v>
      </c>
      <c r="Y5976" s="7">
        <v>96507733.280000001</v>
      </c>
      <c r="Z5976" s="7">
        <v>0</v>
      </c>
      <c r="AA5976" s="7">
        <v>21034.32</v>
      </c>
      <c r="AB5976" s="7">
        <v>39057824.689999998</v>
      </c>
      <c r="AC5976" s="7">
        <v>0</v>
      </c>
      <c r="AD5976" s="7">
        <v>171268.83</v>
      </c>
      <c r="AE5976" s="7">
        <v>29025366.34</v>
      </c>
      <c r="AF5976" s="7">
        <v>0</v>
      </c>
      <c r="AG5976" s="7">
        <v>70182.75</v>
      </c>
      <c r="AH5976" s="7">
        <v>0</v>
      </c>
      <c r="AI5976" s="7">
        <v>25775618.719999999</v>
      </c>
      <c r="AJ5976" s="7">
        <v>0</v>
      </c>
      <c r="AK5976" s="7">
        <v>0</v>
      </c>
      <c r="AL5976" s="7">
        <v>0</v>
      </c>
      <c r="AM5976" s="7">
        <v>0</v>
      </c>
      <c r="AN5976" s="7">
        <v>0</v>
      </c>
      <c r="AO5976" s="7">
        <v>13926871.24</v>
      </c>
      <c r="AP5976" s="7">
        <v>0</v>
      </c>
      <c r="AQ5976" s="7">
        <v>0</v>
      </c>
      <c r="AR5976" s="7">
        <v>286987411.5</v>
      </c>
      <c r="AS5976" s="7">
        <v>27310694.809999999</v>
      </c>
      <c r="AT5976" s="7">
        <v>11165294.35</v>
      </c>
      <c r="AU5976" s="8">
        <f t="shared" si="93"/>
        <v>709911646.74999988</v>
      </c>
    </row>
    <row r="5977" spans="1:47" x14ac:dyDescent="0.3">
      <c r="A5977" s="2">
        <v>2000</v>
      </c>
      <c r="B5977" s="2" t="s">
        <v>78</v>
      </c>
      <c r="C5977" s="2">
        <v>5</v>
      </c>
      <c r="D5977" s="2" t="s">
        <v>49</v>
      </c>
      <c r="E5977" s="7">
        <v>712640</v>
      </c>
      <c r="F5977" s="7">
        <v>0</v>
      </c>
      <c r="G5977" s="7">
        <v>1091382</v>
      </c>
      <c r="H5977" s="7">
        <v>440535</v>
      </c>
      <c r="I5977" s="7">
        <v>0</v>
      </c>
      <c r="J5977" s="7">
        <v>91007</v>
      </c>
      <c r="K5977" s="7">
        <v>469344</v>
      </c>
      <c r="L5977" s="7">
        <v>2097152</v>
      </c>
      <c r="M5977" s="7">
        <v>872</v>
      </c>
      <c r="N5977" s="7">
        <v>2508967</v>
      </c>
      <c r="O5977" s="7">
        <v>6267385</v>
      </c>
      <c r="P5977" s="7">
        <v>226634</v>
      </c>
      <c r="Q5977" s="7">
        <v>61370</v>
      </c>
      <c r="R5977" s="7">
        <v>328757</v>
      </c>
      <c r="S5977" s="7">
        <v>8852</v>
      </c>
      <c r="T5977" s="7">
        <v>40850</v>
      </c>
      <c r="U5977" s="7">
        <v>0</v>
      </c>
      <c r="V5977" s="7">
        <v>99758</v>
      </c>
      <c r="W5977" s="7">
        <v>8190210</v>
      </c>
      <c r="X5977" s="7">
        <v>0</v>
      </c>
      <c r="Y5977" s="7">
        <v>0</v>
      </c>
      <c r="Z5977" s="7">
        <v>2268118</v>
      </c>
      <c r="AA5977" s="7">
        <v>0</v>
      </c>
      <c r="AB5977" s="7">
        <v>0</v>
      </c>
      <c r="AC5977" s="7">
        <v>1586685</v>
      </c>
      <c r="AD5977" s="7">
        <v>0</v>
      </c>
      <c r="AE5977" s="7">
        <v>0</v>
      </c>
      <c r="AF5977" s="7">
        <v>0</v>
      </c>
      <c r="AG5977" s="7">
        <v>0</v>
      </c>
      <c r="AH5977" s="7">
        <v>4139676</v>
      </c>
      <c r="AI5977" s="7">
        <v>0</v>
      </c>
      <c r="AJ5977" s="7">
        <v>105002</v>
      </c>
      <c r="AK5977" s="7">
        <v>0</v>
      </c>
      <c r="AL5977" s="7">
        <v>0</v>
      </c>
      <c r="AM5977" s="7">
        <v>0</v>
      </c>
      <c r="AN5977" s="7">
        <v>0</v>
      </c>
      <c r="AO5977" s="7">
        <v>2884421</v>
      </c>
      <c r="AP5977" s="7">
        <v>0</v>
      </c>
      <c r="AQ5977" s="7">
        <v>0</v>
      </c>
      <c r="AR5977" s="7">
        <v>0</v>
      </c>
      <c r="AS5977" s="7">
        <v>0</v>
      </c>
      <c r="AT5977" s="7">
        <v>0</v>
      </c>
      <c r="AU5977" s="8">
        <f t="shared" si="93"/>
        <v>33619617</v>
      </c>
    </row>
    <row r="5978" spans="1:47" x14ac:dyDescent="0.3">
      <c r="A5978" s="2">
        <v>2004</v>
      </c>
      <c r="B5978" s="2" t="s">
        <v>82</v>
      </c>
      <c r="C5978" s="2">
        <v>9</v>
      </c>
      <c r="D5978" s="2" t="s">
        <v>49</v>
      </c>
      <c r="E5978" s="7">
        <v>712635</v>
      </c>
      <c r="F5978" s="7">
        <v>91</v>
      </c>
      <c r="G5978" s="7">
        <v>1018121</v>
      </c>
      <c r="H5978" s="7">
        <v>433939</v>
      </c>
      <c r="I5978" s="7">
        <v>0</v>
      </c>
      <c r="J5978" s="7">
        <v>456</v>
      </c>
      <c r="K5978" s="7">
        <v>662424</v>
      </c>
      <c r="L5978" s="7">
        <v>2567388</v>
      </c>
      <c r="M5978" s="7">
        <v>0</v>
      </c>
      <c r="N5978" s="7">
        <v>2180343</v>
      </c>
      <c r="O5978" s="7">
        <v>6589388</v>
      </c>
      <c r="P5978" s="7">
        <v>330342</v>
      </c>
      <c r="Q5978" s="7">
        <v>333121</v>
      </c>
      <c r="R5978" s="7">
        <v>615247</v>
      </c>
      <c r="S5978" s="7">
        <v>30398</v>
      </c>
      <c r="T5978" s="7">
        <v>581922</v>
      </c>
      <c r="U5978" s="7">
        <v>0</v>
      </c>
      <c r="V5978" s="7">
        <v>184584</v>
      </c>
      <c r="W5978" s="7">
        <v>0</v>
      </c>
      <c r="X5978" s="7">
        <v>52705</v>
      </c>
      <c r="Y5978" s="7">
        <v>7593133</v>
      </c>
      <c r="Z5978" s="7">
        <v>0</v>
      </c>
      <c r="AA5978" s="7">
        <v>9121</v>
      </c>
      <c r="AB5978" s="7">
        <v>2152759</v>
      </c>
      <c r="AC5978" s="7">
        <v>0</v>
      </c>
      <c r="AD5978" s="7">
        <v>-1411</v>
      </c>
      <c r="AE5978" s="7">
        <v>2126852</v>
      </c>
      <c r="AF5978" s="7">
        <v>0</v>
      </c>
      <c r="AG5978" s="7">
        <v>0</v>
      </c>
      <c r="AH5978" s="7">
        <v>0</v>
      </c>
      <c r="AI5978" s="7">
        <v>0</v>
      </c>
      <c r="AJ5978" s="7">
        <v>1266</v>
      </c>
      <c r="AK5978" s="7">
        <v>384681</v>
      </c>
      <c r="AL5978" s="7">
        <v>1183463</v>
      </c>
      <c r="AM5978" s="7">
        <v>817288</v>
      </c>
      <c r="AN5978" s="7">
        <v>0</v>
      </c>
      <c r="AO5978" s="7">
        <v>232202</v>
      </c>
      <c r="AP5978" s="7">
        <v>4775151</v>
      </c>
      <c r="AQ5978" s="7">
        <v>0</v>
      </c>
      <c r="AR5978" s="7">
        <v>0</v>
      </c>
      <c r="AS5978" s="7">
        <v>0</v>
      </c>
      <c r="AT5978" s="7">
        <v>0</v>
      </c>
      <c r="AU5978" s="8">
        <f t="shared" si="93"/>
        <v>35567609</v>
      </c>
    </row>
    <row r="5979" spans="1:47" x14ac:dyDescent="0.3">
      <c r="A5979" s="2">
        <v>2001</v>
      </c>
      <c r="B5979" s="2" t="s">
        <v>79</v>
      </c>
      <c r="C5979" s="2">
        <v>6</v>
      </c>
      <c r="D5979" s="2" t="s">
        <v>49</v>
      </c>
      <c r="E5979" s="7">
        <v>711725</v>
      </c>
      <c r="F5979" s="7">
        <v>145742</v>
      </c>
      <c r="G5979" s="7">
        <v>1238612</v>
      </c>
      <c r="H5979" s="7">
        <v>466033</v>
      </c>
      <c r="I5979" s="7">
        <v>0</v>
      </c>
      <c r="J5979" s="7">
        <v>349583</v>
      </c>
      <c r="K5979" s="7">
        <v>468281</v>
      </c>
      <c r="L5979" s="7">
        <v>2006829</v>
      </c>
      <c r="M5979" s="7">
        <v>0</v>
      </c>
      <c r="N5979" s="7">
        <v>1110066</v>
      </c>
      <c r="O5979" s="7">
        <v>3627914</v>
      </c>
      <c r="P5979" s="7">
        <v>104436</v>
      </c>
      <c r="Q5979" s="7">
        <v>170787</v>
      </c>
      <c r="R5979" s="7">
        <v>2004900</v>
      </c>
      <c r="S5979" s="7">
        <v>12288</v>
      </c>
      <c r="T5979" s="7">
        <v>537008</v>
      </c>
      <c r="U5979" s="7">
        <v>0</v>
      </c>
      <c r="V5979" s="7">
        <v>95625</v>
      </c>
      <c r="W5979" s="7">
        <v>6231844</v>
      </c>
      <c r="X5979" s="7">
        <v>0</v>
      </c>
      <c r="Y5979" s="7">
        <v>0</v>
      </c>
      <c r="Z5979" s="7">
        <v>1826229</v>
      </c>
      <c r="AA5979" s="7">
        <v>0</v>
      </c>
      <c r="AB5979" s="7">
        <v>0</v>
      </c>
      <c r="AC5979" s="7">
        <v>973501</v>
      </c>
      <c r="AD5979" s="7">
        <v>0</v>
      </c>
      <c r="AE5979" s="7">
        <v>0</v>
      </c>
      <c r="AF5979" s="7">
        <v>0</v>
      </c>
      <c r="AG5979" s="7">
        <v>0</v>
      </c>
      <c r="AH5979" s="7">
        <v>3045134</v>
      </c>
      <c r="AI5979" s="7">
        <v>0</v>
      </c>
      <c r="AJ5979" s="7">
        <v>1365</v>
      </c>
      <c r="AK5979" s="7">
        <v>0</v>
      </c>
      <c r="AL5979" s="7">
        <v>0</v>
      </c>
      <c r="AM5979" s="7">
        <v>0</v>
      </c>
      <c r="AN5979" s="7">
        <v>0</v>
      </c>
      <c r="AO5979" s="7">
        <v>176948</v>
      </c>
      <c r="AP5979" s="7">
        <v>0</v>
      </c>
      <c r="AQ5979" s="7">
        <v>0</v>
      </c>
      <c r="AR5979" s="7">
        <v>0</v>
      </c>
      <c r="AS5979" s="7">
        <v>0</v>
      </c>
      <c r="AT5979" s="7">
        <v>0</v>
      </c>
      <c r="AU5979" s="8">
        <f t="shared" si="93"/>
        <v>25304850</v>
      </c>
    </row>
    <row r="5980" spans="1:47" x14ac:dyDescent="0.3">
      <c r="A5980" s="2">
        <v>2014</v>
      </c>
      <c r="B5980" s="2" t="s">
        <v>77</v>
      </c>
      <c r="C5980" s="2">
        <v>4</v>
      </c>
      <c r="D5980" s="2" t="s">
        <v>67</v>
      </c>
      <c r="E5980" s="7">
        <v>711546</v>
      </c>
      <c r="F5980" s="7">
        <v>-4</v>
      </c>
      <c r="G5980" s="7">
        <v>0</v>
      </c>
      <c r="H5980" s="7">
        <v>601229</v>
      </c>
      <c r="I5980" s="7">
        <v>4864</v>
      </c>
      <c r="J5980" s="7">
        <v>227472</v>
      </c>
      <c r="K5980" s="7">
        <v>2372670</v>
      </c>
      <c r="L5980" s="7">
        <v>54615646</v>
      </c>
      <c r="M5980" s="7">
        <v>54113</v>
      </c>
      <c r="N5980" s="7">
        <v>61163049</v>
      </c>
      <c r="O5980" s="7">
        <v>27951280</v>
      </c>
      <c r="P5980" s="7">
        <v>1753563</v>
      </c>
      <c r="Q5980" s="7">
        <v>373877</v>
      </c>
      <c r="R5980" s="7">
        <v>1619884</v>
      </c>
      <c r="S5980" s="7">
        <v>623898</v>
      </c>
      <c r="T5980" s="7">
        <v>78173</v>
      </c>
      <c r="U5980" s="7">
        <v>0</v>
      </c>
      <c r="V5980" s="7">
        <v>0</v>
      </c>
      <c r="W5980" s="7">
        <v>0</v>
      </c>
      <c r="X5980" s="7">
        <v>96506</v>
      </c>
      <c r="Y5980" s="7">
        <v>57551297</v>
      </c>
      <c r="Z5980" s="7">
        <v>0</v>
      </c>
      <c r="AA5980" s="7">
        <v>16084</v>
      </c>
      <c r="AB5980" s="7">
        <v>21868564</v>
      </c>
      <c r="AC5980" s="7">
        <v>0</v>
      </c>
      <c r="AD5980" s="7">
        <v>49493</v>
      </c>
      <c r="AE5980" s="7">
        <v>37938660</v>
      </c>
      <c r="AF5980" s="7">
        <v>0</v>
      </c>
      <c r="AG5980" s="7">
        <v>0</v>
      </c>
      <c r="AH5980" s="7">
        <v>0</v>
      </c>
      <c r="AI5980" s="7">
        <v>25979847</v>
      </c>
      <c r="AJ5980" s="7">
        <v>34515</v>
      </c>
      <c r="AK5980" s="7">
        <v>0</v>
      </c>
      <c r="AL5980" s="7">
        <v>0</v>
      </c>
      <c r="AM5980" s="7">
        <v>0</v>
      </c>
      <c r="AN5980" s="7">
        <v>0</v>
      </c>
      <c r="AO5980" s="7">
        <v>2626231</v>
      </c>
      <c r="AP5980" s="7">
        <v>0</v>
      </c>
      <c r="AQ5980" s="7">
        <v>0</v>
      </c>
      <c r="AR5980" s="7">
        <v>150092837</v>
      </c>
      <c r="AS5980" s="7">
        <v>12302709</v>
      </c>
      <c r="AT5980" s="7">
        <v>2559026</v>
      </c>
      <c r="AU5980" s="8">
        <f t="shared" si="93"/>
        <v>463267029</v>
      </c>
    </row>
    <row r="5981" spans="1:47" x14ac:dyDescent="0.3">
      <c r="A5981" s="2">
        <v>2008</v>
      </c>
      <c r="B5981" s="2" t="s">
        <v>76</v>
      </c>
      <c r="C5981" s="2">
        <v>3</v>
      </c>
      <c r="D5981" s="2" t="s">
        <v>61</v>
      </c>
      <c r="E5981" s="7">
        <v>711404.95</v>
      </c>
      <c r="F5981" s="7">
        <v>7791.59</v>
      </c>
      <c r="G5981" s="7">
        <v>6770267.5800000001</v>
      </c>
      <c r="H5981" s="7">
        <v>3313720.54</v>
      </c>
      <c r="I5981" s="7">
        <v>40</v>
      </c>
      <c r="J5981" s="7">
        <v>158554.43</v>
      </c>
      <c r="K5981" s="7">
        <v>2367834.5499999998</v>
      </c>
      <c r="L5981" s="7">
        <v>3969421.42</v>
      </c>
      <c r="M5981" s="7">
        <v>1924586.82</v>
      </c>
      <c r="N5981" s="7">
        <v>24430223.280000001</v>
      </c>
      <c r="O5981" s="7">
        <v>25115615.59</v>
      </c>
      <c r="P5981" s="7">
        <v>1538687.21</v>
      </c>
      <c r="Q5981" s="7">
        <v>797634.66</v>
      </c>
      <c r="R5981" s="7">
        <v>3560612.9</v>
      </c>
      <c r="S5981" s="7">
        <v>3520706.78</v>
      </c>
      <c r="T5981" s="7">
        <v>310941.44</v>
      </c>
      <c r="U5981" s="7">
        <v>0</v>
      </c>
      <c r="V5981" s="7">
        <v>107347.38</v>
      </c>
      <c r="W5981" s="7">
        <v>0</v>
      </c>
      <c r="X5981" s="7">
        <v>3532278.26</v>
      </c>
      <c r="Y5981" s="7">
        <v>48777617.229999997</v>
      </c>
      <c r="Z5981" s="7">
        <v>0</v>
      </c>
      <c r="AA5981" s="7">
        <v>575837.85</v>
      </c>
      <c r="AB5981" s="7">
        <v>16328421.109999999</v>
      </c>
      <c r="AC5981" s="7">
        <v>0</v>
      </c>
      <c r="AD5981" s="7">
        <v>1689962.22</v>
      </c>
      <c r="AE5981" s="7">
        <v>15019483.34</v>
      </c>
      <c r="AF5981" s="7">
        <v>0</v>
      </c>
      <c r="AG5981" s="7">
        <v>0</v>
      </c>
      <c r="AH5981" s="7">
        <v>0</v>
      </c>
      <c r="AI5981" s="7">
        <v>0</v>
      </c>
      <c r="AJ5981" s="7">
        <v>132797.81</v>
      </c>
      <c r="AK5981" s="7">
        <v>0</v>
      </c>
      <c r="AL5981" s="7">
        <v>0</v>
      </c>
      <c r="AM5981" s="7">
        <v>0</v>
      </c>
      <c r="AN5981" s="7">
        <v>0</v>
      </c>
      <c r="AO5981" s="7">
        <v>1270089.55</v>
      </c>
      <c r="AP5981" s="7">
        <v>3003735.1</v>
      </c>
      <c r="AQ5981" s="7">
        <v>0</v>
      </c>
      <c r="AR5981" s="7">
        <v>0</v>
      </c>
      <c r="AS5981" s="7">
        <v>0</v>
      </c>
      <c r="AT5981" s="7">
        <v>0</v>
      </c>
      <c r="AU5981" s="8">
        <f t="shared" si="93"/>
        <v>168935613.59</v>
      </c>
    </row>
    <row r="5982" spans="1:47" x14ac:dyDescent="0.3">
      <c r="A5982" s="2">
        <v>2005</v>
      </c>
      <c r="B5982" s="2" t="s">
        <v>81</v>
      </c>
      <c r="C5982" s="2">
        <v>8</v>
      </c>
      <c r="D5982" s="2" t="s">
        <v>72</v>
      </c>
      <c r="E5982" s="7">
        <v>710849</v>
      </c>
      <c r="F5982" s="7">
        <v>124</v>
      </c>
      <c r="G5982" s="7">
        <v>1018588</v>
      </c>
      <c r="H5982" s="7">
        <v>4243704</v>
      </c>
      <c r="I5982" s="7">
        <v>0</v>
      </c>
      <c r="J5982" s="7">
        <v>514070</v>
      </c>
      <c r="K5982" s="7">
        <v>1906652</v>
      </c>
      <c r="L5982" s="7">
        <v>3357685</v>
      </c>
      <c r="M5982" s="7">
        <v>623710</v>
      </c>
      <c r="N5982" s="7">
        <v>4481318</v>
      </c>
      <c r="O5982" s="7">
        <v>5687479</v>
      </c>
      <c r="P5982" s="7">
        <v>1268867</v>
      </c>
      <c r="Q5982" s="7">
        <v>200364</v>
      </c>
      <c r="R5982" s="7">
        <v>496868</v>
      </c>
      <c r="S5982" s="7">
        <v>360958</v>
      </c>
      <c r="T5982" s="7">
        <v>30851</v>
      </c>
      <c r="U5982" s="7">
        <v>0</v>
      </c>
      <c r="V5982" s="7">
        <v>2211115</v>
      </c>
      <c r="W5982" s="7">
        <v>0</v>
      </c>
      <c r="X5982" s="7">
        <v>607563</v>
      </c>
      <c r="Y5982" s="7">
        <v>16594423</v>
      </c>
      <c r="Z5982" s="7">
        <v>0</v>
      </c>
      <c r="AA5982" s="7">
        <v>98953</v>
      </c>
      <c r="AB5982" s="7">
        <v>4143976</v>
      </c>
      <c r="AC5982" s="7">
        <v>0</v>
      </c>
      <c r="AD5982" s="7">
        <v>233891</v>
      </c>
      <c r="AE5982" s="7">
        <v>3326912</v>
      </c>
      <c r="AF5982" s="7">
        <v>0</v>
      </c>
      <c r="AG5982" s="7">
        <v>415</v>
      </c>
      <c r="AH5982" s="7">
        <v>0</v>
      </c>
      <c r="AI5982" s="7">
        <v>0</v>
      </c>
      <c r="AJ5982" s="7">
        <v>8971</v>
      </c>
      <c r="AK5982" s="7">
        <v>0</v>
      </c>
      <c r="AL5982" s="7">
        <v>0</v>
      </c>
      <c r="AM5982" s="7">
        <v>0</v>
      </c>
      <c r="AN5982" s="7">
        <v>1125292</v>
      </c>
      <c r="AO5982" s="7">
        <v>797541</v>
      </c>
      <c r="AP5982" s="7">
        <v>1752904.365</v>
      </c>
      <c r="AQ5982" s="7">
        <v>0</v>
      </c>
      <c r="AR5982" s="7">
        <v>40858202.990000002</v>
      </c>
      <c r="AS5982" s="7">
        <v>2226594.1159999999</v>
      </c>
      <c r="AT5982" s="7">
        <v>0</v>
      </c>
      <c r="AU5982" s="8">
        <f t="shared" si="93"/>
        <v>98888840.471000001</v>
      </c>
    </row>
    <row r="5983" spans="1:47" x14ac:dyDescent="0.3">
      <c r="A5983" s="2">
        <v>2016</v>
      </c>
      <c r="B5983" s="2" t="s">
        <v>76</v>
      </c>
      <c r="C5983" s="2">
        <v>3</v>
      </c>
      <c r="D5983" s="2" t="s">
        <v>67</v>
      </c>
      <c r="E5983" s="7">
        <v>707920.51</v>
      </c>
      <c r="F5983" s="7">
        <v>10.34</v>
      </c>
      <c r="G5983" s="7">
        <v>14852.79</v>
      </c>
      <c r="H5983" s="7">
        <v>618662.23</v>
      </c>
      <c r="I5983" s="7">
        <v>0</v>
      </c>
      <c r="J5983" s="7">
        <v>206697.49</v>
      </c>
      <c r="K5983" s="7">
        <v>3133770.61</v>
      </c>
      <c r="L5983" s="7">
        <v>7603142.2999999998</v>
      </c>
      <c r="M5983" s="7">
        <v>63927.83</v>
      </c>
      <c r="N5983" s="7">
        <v>27827649.969999999</v>
      </c>
      <c r="O5983" s="7">
        <v>31800696.52</v>
      </c>
      <c r="P5983" s="7">
        <v>1380464.28</v>
      </c>
      <c r="Q5983" s="7">
        <v>2010489.04</v>
      </c>
      <c r="R5983" s="7">
        <v>1569424.91</v>
      </c>
      <c r="S5983" s="7">
        <v>634551.80000000005</v>
      </c>
      <c r="T5983" s="7">
        <v>79592.320000000007</v>
      </c>
      <c r="U5983" s="7">
        <v>0</v>
      </c>
      <c r="V5983" s="7">
        <v>0</v>
      </c>
      <c r="W5983" s="7">
        <v>0</v>
      </c>
      <c r="X5983" s="7">
        <v>138395.35999999999</v>
      </c>
      <c r="Y5983" s="7">
        <v>58887053.560000002</v>
      </c>
      <c r="Z5983" s="7">
        <v>0</v>
      </c>
      <c r="AA5983" s="7">
        <v>22529.4</v>
      </c>
      <c r="AB5983" s="7">
        <v>22481874.32</v>
      </c>
      <c r="AC5983" s="7">
        <v>0</v>
      </c>
      <c r="AD5983" s="7">
        <v>63808</v>
      </c>
      <c r="AE5983" s="7">
        <v>19182867.629999999</v>
      </c>
      <c r="AF5983" s="7">
        <v>0</v>
      </c>
      <c r="AG5983" s="7">
        <v>0</v>
      </c>
      <c r="AH5983" s="7">
        <v>0</v>
      </c>
      <c r="AI5983" s="7">
        <v>29497723.399999999</v>
      </c>
      <c r="AJ5983" s="7">
        <v>0</v>
      </c>
      <c r="AK5983" s="7">
        <v>0</v>
      </c>
      <c r="AL5983" s="7">
        <v>0</v>
      </c>
      <c r="AM5983" s="7">
        <v>0</v>
      </c>
      <c r="AN5983" s="7">
        <v>0</v>
      </c>
      <c r="AO5983" s="7">
        <v>6230904.8300000001</v>
      </c>
      <c r="AP5983" s="7">
        <v>0</v>
      </c>
      <c r="AQ5983" s="7">
        <v>0</v>
      </c>
      <c r="AR5983" s="7">
        <v>156104003</v>
      </c>
      <c r="AS5983" s="7">
        <v>12342367.779999999</v>
      </c>
      <c r="AT5983" s="7">
        <v>2932209.0350000001</v>
      </c>
      <c r="AU5983" s="8">
        <f t="shared" si="93"/>
        <v>385535589.25500005</v>
      </c>
    </row>
    <row r="5984" spans="1:47" x14ac:dyDescent="0.3">
      <c r="A5984" s="2">
        <v>2001</v>
      </c>
      <c r="B5984" s="2" t="s">
        <v>79</v>
      </c>
      <c r="C5984" s="2">
        <v>6</v>
      </c>
      <c r="D5984" s="2" t="s">
        <v>60</v>
      </c>
      <c r="E5984" s="7">
        <v>707908</v>
      </c>
      <c r="F5984" s="7">
        <v>132380</v>
      </c>
      <c r="G5984" s="7">
        <v>1595913</v>
      </c>
      <c r="H5984" s="7">
        <v>1814542</v>
      </c>
      <c r="I5984" s="7">
        <v>0</v>
      </c>
      <c r="J5984" s="7">
        <v>114371</v>
      </c>
      <c r="K5984" s="7">
        <v>748307</v>
      </c>
      <c r="L5984" s="7">
        <v>2816751</v>
      </c>
      <c r="M5984" s="7">
        <v>1121</v>
      </c>
      <c r="N5984" s="7">
        <v>3298887</v>
      </c>
      <c r="O5984" s="7">
        <v>3816863</v>
      </c>
      <c r="P5984" s="7">
        <v>346875</v>
      </c>
      <c r="Q5984" s="7">
        <v>279544</v>
      </c>
      <c r="R5984" s="7">
        <v>415597</v>
      </c>
      <c r="S5984" s="7">
        <v>136134</v>
      </c>
      <c r="T5984" s="7">
        <v>710108</v>
      </c>
      <c r="U5984" s="7">
        <v>0</v>
      </c>
      <c r="V5984" s="7">
        <v>1300312</v>
      </c>
      <c r="W5984" s="7">
        <v>16459489</v>
      </c>
      <c r="X5984" s="7">
        <v>0</v>
      </c>
      <c r="Y5984" s="7">
        <v>0</v>
      </c>
      <c r="Z5984" s="7">
        <v>5303631</v>
      </c>
      <c r="AA5984" s="7">
        <v>0</v>
      </c>
      <c r="AB5984" s="7">
        <v>0</v>
      </c>
      <c r="AC5984" s="7">
        <v>3080606</v>
      </c>
      <c r="AD5984" s="7">
        <v>0</v>
      </c>
      <c r="AE5984" s="7">
        <v>0</v>
      </c>
      <c r="AF5984" s="7">
        <v>0</v>
      </c>
      <c r="AG5984" s="7">
        <v>0</v>
      </c>
      <c r="AH5984" s="7">
        <v>2430844</v>
      </c>
      <c r="AI5984" s="7">
        <v>0</v>
      </c>
      <c r="AJ5984" s="7">
        <v>22249</v>
      </c>
      <c r="AK5984" s="7">
        <v>0</v>
      </c>
      <c r="AL5984" s="7">
        <v>0</v>
      </c>
      <c r="AM5984" s="7">
        <v>0</v>
      </c>
      <c r="AN5984" s="7">
        <v>0</v>
      </c>
      <c r="AO5984" s="7">
        <v>106402</v>
      </c>
      <c r="AP5984" s="7">
        <v>0</v>
      </c>
      <c r="AQ5984" s="7">
        <v>0</v>
      </c>
      <c r="AR5984" s="7">
        <v>0</v>
      </c>
      <c r="AS5984" s="7">
        <v>0</v>
      </c>
      <c r="AT5984" s="7">
        <v>0</v>
      </c>
      <c r="AU5984" s="8">
        <f t="shared" si="93"/>
        <v>45638834</v>
      </c>
    </row>
    <row r="5985" spans="1:47" x14ac:dyDescent="0.3">
      <c r="A5985" s="2">
        <v>2003</v>
      </c>
      <c r="B5985" s="2" t="s">
        <v>80</v>
      </c>
      <c r="C5985" s="2">
        <v>7</v>
      </c>
      <c r="D5985" s="2" t="s">
        <v>62</v>
      </c>
      <c r="E5985" s="7">
        <v>706486</v>
      </c>
      <c r="F5985" s="7">
        <v>244</v>
      </c>
      <c r="G5985" s="7">
        <v>1397132</v>
      </c>
      <c r="H5985" s="7">
        <v>995351</v>
      </c>
      <c r="I5985" s="7">
        <v>0</v>
      </c>
      <c r="J5985" s="7">
        <v>500745</v>
      </c>
      <c r="K5985" s="7">
        <v>2588091</v>
      </c>
      <c r="L5985" s="7">
        <v>3006695</v>
      </c>
      <c r="M5985" s="7">
        <v>19104</v>
      </c>
      <c r="N5985" s="7">
        <v>6756945</v>
      </c>
      <c r="O5985" s="7">
        <v>8459450</v>
      </c>
      <c r="P5985" s="7">
        <v>1453081</v>
      </c>
      <c r="Q5985" s="7">
        <v>74856</v>
      </c>
      <c r="R5985" s="7">
        <v>756412</v>
      </c>
      <c r="S5985" s="7">
        <v>497943</v>
      </c>
      <c r="T5985" s="7">
        <v>47539</v>
      </c>
      <c r="U5985" s="7">
        <v>0</v>
      </c>
      <c r="V5985" s="7">
        <v>194660</v>
      </c>
      <c r="W5985" s="7">
        <v>14979205</v>
      </c>
      <c r="X5985" s="7">
        <v>0</v>
      </c>
      <c r="Y5985" s="7">
        <v>0</v>
      </c>
      <c r="Z5985" s="7">
        <v>4379323</v>
      </c>
      <c r="AA5985" s="7">
        <v>0</v>
      </c>
      <c r="AB5985" s="7">
        <v>0</v>
      </c>
      <c r="AC5985" s="7">
        <v>5183131</v>
      </c>
      <c r="AD5985" s="7">
        <v>0</v>
      </c>
      <c r="AE5985" s="7">
        <v>0</v>
      </c>
      <c r="AF5985" s="7">
        <v>0</v>
      </c>
      <c r="AG5985" s="7">
        <v>0</v>
      </c>
      <c r="AH5985" s="7">
        <v>9122970</v>
      </c>
      <c r="AI5985" s="7">
        <v>0</v>
      </c>
      <c r="AJ5985" s="7">
        <v>28053</v>
      </c>
      <c r="AK5985" s="7">
        <v>0</v>
      </c>
      <c r="AL5985" s="7">
        <v>0</v>
      </c>
      <c r="AM5985" s="7">
        <v>0</v>
      </c>
      <c r="AN5985" s="7">
        <v>0</v>
      </c>
      <c r="AO5985" s="7">
        <v>123023</v>
      </c>
      <c r="AP5985" s="7">
        <v>0</v>
      </c>
      <c r="AQ5985" s="7">
        <v>0</v>
      </c>
      <c r="AR5985" s="7">
        <v>0</v>
      </c>
      <c r="AS5985" s="7">
        <v>0</v>
      </c>
      <c r="AT5985" s="7">
        <v>0</v>
      </c>
      <c r="AU5985" s="8">
        <f t="shared" si="93"/>
        <v>61270439</v>
      </c>
    </row>
    <row r="5986" spans="1:47" x14ac:dyDescent="0.3">
      <c r="A5986" s="2">
        <v>2006</v>
      </c>
      <c r="B5986" s="2" t="s">
        <v>77</v>
      </c>
      <c r="C5986" s="2">
        <v>4</v>
      </c>
      <c r="D5986" s="2" t="s">
        <v>61</v>
      </c>
      <c r="E5986" s="7">
        <v>704984</v>
      </c>
      <c r="F5986" s="7">
        <v>25327</v>
      </c>
      <c r="G5986" s="7">
        <v>6242844</v>
      </c>
      <c r="H5986" s="7">
        <v>1990443</v>
      </c>
      <c r="I5986" s="7">
        <v>0</v>
      </c>
      <c r="J5986" s="7">
        <v>443473</v>
      </c>
      <c r="K5986" s="7">
        <v>1682672</v>
      </c>
      <c r="L5986" s="7">
        <v>13964134</v>
      </c>
      <c r="M5986" s="7">
        <v>3702116</v>
      </c>
      <c r="N5986" s="7">
        <v>21984678</v>
      </c>
      <c r="O5986" s="7">
        <v>17931024</v>
      </c>
      <c r="P5986" s="7">
        <v>1446417</v>
      </c>
      <c r="Q5986" s="7">
        <v>290249</v>
      </c>
      <c r="R5986" s="7">
        <v>1573880</v>
      </c>
      <c r="S5986" s="7">
        <v>1750424</v>
      </c>
      <c r="T5986" s="7">
        <v>163234</v>
      </c>
      <c r="U5986" s="7">
        <v>0</v>
      </c>
      <c r="V5986" s="7">
        <v>5285763</v>
      </c>
      <c r="W5986" s="7">
        <v>0</v>
      </c>
      <c r="X5986" s="7">
        <v>3322650</v>
      </c>
      <c r="Y5986" s="7">
        <v>30124392</v>
      </c>
      <c r="Z5986" s="7">
        <v>0</v>
      </c>
      <c r="AA5986" s="7">
        <v>539782</v>
      </c>
      <c r="AB5986" s="7">
        <v>10166114</v>
      </c>
      <c r="AC5986" s="7">
        <v>0</v>
      </c>
      <c r="AD5986" s="7">
        <v>1093950</v>
      </c>
      <c r="AE5986" s="7">
        <v>15778304</v>
      </c>
      <c r="AF5986" s="7">
        <v>0</v>
      </c>
      <c r="AG5986" s="7">
        <v>0</v>
      </c>
      <c r="AH5986" s="7">
        <v>0</v>
      </c>
      <c r="AI5986" s="7">
        <v>0</v>
      </c>
      <c r="AJ5986" s="7">
        <v>145661</v>
      </c>
      <c r="AK5986" s="7">
        <v>0</v>
      </c>
      <c r="AL5986" s="7">
        <v>0</v>
      </c>
      <c r="AM5986" s="7">
        <v>0</v>
      </c>
      <c r="AN5986" s="7">
        <v>0</v>
      </c>
      <c r="AO5986" s="7">
        <v>552320</v>
      </c>
      <c r="AP5986" s="7">
        <v>1373859</v>
      </c>
      <c r="AQ5986" s="7">
        <v>0</v>
      </c>
      <c r="AR5986" s="7">
        <v>0</v>
      </c>
      <c r="AS5986" s="7">
        <v>0</v>
      </c>
      <c r="AT5986" s="7">
        <v>0</v>
      </c>
      <c r="AU5986" s="8">
        <f t="shared" si="93"/>
        <v>142278694</v>
      </c>
    </row>
    <row r="5987" spans="1:47" x14ac:dyDescent="0.3">
      <c r="A5987" s="2">
        <v>2001</v>
      </c>
      <c r="B5987" s="2" t="s">
        <v>78</v>
      </c>
      <c r="C5987" s="2">
        <v>5</v>
      </c>
      <c r="D5987" s="2" t="s">
        <v>59</v>
      </c>
      <c r="E5987" s="7">
        <v>701888</v>
      </c>
      <c r="F5987" s="7">
        <v>87071</v>
      </c>
      <c r="G5987" s="7">
        <v>813674</v>
      </c>
      <c r="H5987" s="7">
        <v>54107</v>
      </c>
      <c r="I5987" s="7">
        <v>0</v>
      </c>
      <c r="J5987" s="7">
        <v>331588</v>
      </c>
      <c r="K5987" s="7">
        <v>565233</v>
      </c>
      <c r="L5987" s="7">
        <v>5040873</v>
      </c>
      <c r="M5987" s="7">
        <v>1752</v>
      </c>
      <c r="N5987" s="7">
        <v>2387913</v>
      </c>
      <c r="O5987" s="7">
        <v>3702145</v>
      </c>
      <c r="P5987" s="7">
        <v>6317275</v>
      </c>
      <c r="Q5987" s="7">
        <v>22933</v>
      </c>
      <c r="R5987" s="7">
        <v>383106</v>
      </c>
      <c r="S5987" s="7">
        <v>118131</v>
      </c>
      <c r="T5987" s="7">
        <v>727240</v>
      </c>
      <c r="U5987" s="7">
        <v>0</v>
      </c>
      <c r="V5987" s="7">
        <v>353532</v>
      </c>
      <c r="W5987" s="7">
        <v>12079407</v>
      </c>
      <c r="X5987" s="7">
        <v>0</v>
      </c>
      <c r="Y5987" s="7">
        <v>0</v>
      </c>
      <c r="Z5987" s="7">
        <v>3572261</v>
      </c>
      <c r="AA5987" s="7">
        <v>0</v>
      </c>
      <c r="AB5987" s="7">
        <v>0</v>
      </c>
      <c r="AC5987" s="7">
        <v>2194813</v>
      </c>
      <c r="AD5987" s="7">
        <v>0</v>
      </c>
      <c r="AE5987" s="7">
        <v>0</v>
      </c>
      <c r="AF5987" s="7">
        <v>0</v>
      </c>
      <c r="AG5987" s="7">
        <v>0</v>
      </c>
      <c r="AH5987" s="7">
        <v>2426577</v>
      </c>
      <c r="AI5987" s="7">
        <v>0</v>
      </c>
      <c r="AJ5987" s="7">
        <v>25960</v>
      </c>
      <c r="AK5987" s="7">
        <v>0</v>
      </c>
      <c r="AL5987" s="7">
        <v>0</v>
      </c>
      <c r="AM5987" s="7">
        <v>0</v>
      </c>
      <c r="AN5987" s="7">
        <v>0</v>
      </c>
      <c r="AO5987" s="7">
        <v>145436</v>
      </c>
      <c r="AP5987" s="7">
        <v>0</v>
      </c>
      <c r="AQ5987" s="7">
        <v>0</v>
      </c>
      <c r="AR5987" s="7">
        <v>0</v>
      </c>
      <c r="AS5987" s="7">
        <v>0</v>
      </c>
      <c r="AT5987" s="7">
        <v>0</v>
      </c>
      <c r="AU5987" s="8">
        <f t="shared" si="93"/>
        <v>42052915</v>
      </c>
    </row>
    <row r="5988" spans="1:47" x14ac:dyDescent="0.3">
      <c r="A5988" s="2">
        <v>2000</v>
      </c>
      <c r="B5988" s="2" t="s">
        <v>82</v>
      </c>
      <c r="C5988" s="2">
        <v>9</v>
      </c>
      <c r="D5988" s="2" t="s">
        <v>49</v>
      </c>
      <c r="E5988" s="7">
        <v>699893</v>
      </c>
      <c r="F5988" s="7">
        <v>17966</v>
      </c>
      <c r="G5988" s="7">
        <v>1233783</v>
      </c>
      <c r="H5988" s="7">
        <v>835577</v>
      </c>
      <c r="I5988" s="7">
        <v>0</v>
      </c>
      <c r="J5988" s="7">
        <v>80798</v>
      </c>
      <c r="K5988" s="7">
        <v>1893992</v>
      </c>
      <c r="L5988" s="7">
        <v>1335267</v>
      </c>
      <c r="M5988" s="7">
        <v>0</v>
      </c>
      <c r="N5988" s="7">
        <v>1045683</v>
      </c>
      <c r="O5988" s="7">
        <v>2700600</v>
      </c>
      <c r="P5988" s="7">
        <v>195926</v>
      </c>
      <c r="Q5988" s="7">
        <v>45243</v>
      </c>
      <c r="R5988" s="7">
        <v>479293</v>
      </c>
      <c r="S5988" s="7">
        <v>7204</v>
      </c>
      <c r="T5988" s="7">
        <v>395266</v>
      </c>
      <c r="U5988" s="7">
        <v>0</v>
      </c>
      <c r="V5988" s="7">
        <v>67958</v>
      </c>
      <c r="W5988" s="7">
        <v>6354976</v>
      </c>
      <c r="X5988" s="7">
        <v>0</v>
      </c>
      <c r="Y5988" s="7">
        <v>0</v>
      </c>
      <c r="Z5988" s="7">
        <v>1921534</v>
      </c>
      <c r="AA5988" s="7">
        <v>0</v>
      </c>
      <c r="AB5988" s="7">
        <v>0</v>
      </c>
      <c r="AC5988" s="7">
        <v>973734</v>
      </c>
      <c r="AD5988" s="7">
        <v>0</v>
      </c>
      <c r="AE5988" s="7">
        <v>0</v>
      </c>
      <c r="AF5988" s="7">
        <v>0</v>
      </c>
      <c r="AG5988" s="7">
        <v>0</v>
      </c>
      <c r="AH5988" s="7">
        <v>2770808</v>
      </c>
      <c r="AI5988" s="7">
        <v>0</v>
      </c>
      <c r="AJ5988" s="7">
        <v>1039</v>
      </c>
      <c r="AK5988" s="7">
        <v>0</v>
      </c>
      <c r="AL5988" s="7">
        <v>0</v>
      </c>
      <c r="AM5988" s="7">
        <v>0</v>
      </c>
      <c r="AN5988" s="7">
        <v>0</v>
      </c>
      <c r="AO5988" s="7">
        <v>144246</v>
      </c>
      <c r="AP5988" s="7">
        <v>0</v>
      </c>
      <c r="AQ5988" s="7">
        <v>0</v>
      </c>
      <c r="AR5988" s="7">
        <v>0</v>
      </c>
      <c r="AS5988" s="7">
        <v>0</v>
      </c>
      <c r="AT5988" s="7">
        <v>0</v>
      </c>
      <c r="AU5988" s="8">
        <f t="shared" si="93"/>
        <v>23200786</v>
      </c>
    </row>
    <row r="5989" spans="1:47" x14ac:dyDescent="0.3">
      <c r="A5989" s="2">
        <v>2012</v>
      </c>
      <c r="B5989" s="2" t="s">
        <v>78</v>
      </c>
      <c r="C5989" s="2">
        <v>5</v>
      </c>
      <c r="D5989" s="2" t="s">
        <v>67</v>
      </c>
      <c r="E5989" s="7">
        <v>694560.68</v>
      </c>
      <c r="F5989" s="7">
        <v>-4.13</v>
      </c>
      <c r="G5989" s="7">
        <v>0</v>
      </c>
      <c r="H5989" s="7">
        <v>1362692.53</v>
      </c>
      <c r="I5989" s="7">
        <v>10928.03</v>
      </c>
      <c r="J5989" s="7">
        <v>189145.23</v>
      </c>
      <c r="K5989" s="7">
        <v>3212191.23</v>
      </c>
      <c r="L5989" s="7">
        <v>19722145.960000001</v>
      </c>
      <c r="M5989" s="7">
        <v>50518.400000000001</v>
      </c>
      <c r="N5989" s="7">
        <v>21966433.109999999</v>
      </c>
      <c r="O5989" s="7">
        <v>22553154.600000001</v>
      </c>
      <c r="P5989" s="7">
        <v>768757.37</v>
      </c>
      <c r="Q5989" s="7">
        <v>395542.61</v>
      </c>
      <c r="R5989" s="7">
        <v>1295562.06</v>
      </c>
      <c r="S5989" s="7">
        <v>497245.45</v>
      </c>
      <c r="T5989" s="7">
        <v>117235.31</v>
      </c>
      <c r="U5989" s="7">
        <v>0</v>
      </c>
      <c r="V5989" s="7">
        <v>0</v>
      </c>
      <c r="W5989" s="7">
        <v>0</v>
      </c>
      <c r="X5989" s="7">
        <v>85656.15</v>
      </c>
      <c r="Y5989" s="7">
        <v>44284793.939999998</v>
      </c>
      <c r="Z5989" s="7">
        <v>0</v>
      </c>
      <c r="AA5989" s="7">
        <v>13956.99</v>
      </c>
      <c r="AB5989" s="7">
        <v>16668617.99</v>
      </c>
      <c r="AC5989" s="7">
        <v>0</v>
      </c>
      <c r="AD5989" s="7">
        <v>26877.75</v>
      </c>
      <c r="AE5989" s="7">
        <v>17325154.510000002</v>
      </c>
      <c r="AF5989" s="7">
        <v>0</v>
      </c>
      <c r="AG5989" s="7">
        <v>0</v>
      </c>
      <c r="AH5989" s="7">
        <v>0</v>
      </c>
      <c r="AI5989" s="7">
        <v>20572581.219999999</v>
      </c>
      <c r="AJ5989" s="7">
        <v>25909.85</v>
      </c>
      <c r="AK5989" s="7">
        <v>0</v>
      </c>
      <c r="AL5989" s="7">
        <v>0</v>
      </c>
      <c r="AM5989" s="7">
        <v>0</v>
      </c>
      <c r="AN5989" s="7">
        <v>0</v>
      </c>
      <c r="AO5989" s="7">
        <v>8764410.4800000004</v>
      </c>
      <c r="AP5989" s="7">
        <v>0</v>
      </c>
      <c r="AQ5989" s="7">
        <v>0</v>
      </c>
      <c r="AR5989" s="7">
        <v>0</v>
      </c>
      <c r="AS5989" s="7">
        <v>0</v>
      </c>
      <c r="AT5989" s="7">
        <v>3417791.1</v>
      </c>
      <c r="AU5989" s="8">
        <f t="shared" si="93"/>
        <v>184021858.41999999</v>
      </c>
    </row>
    <row r="5990" spans="1:47" x14ac:dyDescent="0.3">
      <c r="A5990" s="2">
        <v>2012</v>
      </c>
      <c r="B5990" s="2" t="s">
        <v>80</v>
      </c>
      <c r="C5990" s="2">
        <v>7</v>
      </c>
      <c r="D5990" s="2" t="s">
        <v>49</v>
      </c>
      <c r="E5990" s="7">
        <v>693198.58</v>
      </c>
      <c r="F5990" s="7">
        <v>39948.239999999998</v>
      </c>
      <c r="G5990" s="7">
        <v>0</v>
      </c>
      <c r="H5990" s="7">
        <v>20547.419999999998</v>
      </c>
      <c r="I5990" s="7">
        <v>0</v>
      </c>
      <c r="J5990" s="7">
        <v>209831.83</v>
      </c>
      <c r="K5990" s="7">
        <v>2468976.2400000002</v>
      </c>
      <c r="L5990" s="7">
        <v>13536594.48</v>
      </c>
      <c r="M5990" s="7">
        <v>12771.37</v>
      </c>
      <c r="N5990" s="7">
        <v>25856895.649999999</v>
      </c>
      <c r="O5990" s="7">
        <v>15986734.09</v>
      </c>
      <c r="P5990" s="7">
        <v>866921.15</v>
      </c>
      <c r="Q5990" s="7">
        <v>328694.03999999998</v>
      </c>
      <c r="R5990" s="7">
        <v>1440708.47</v>
      </c>
      <c r="S5990" s="7">
        <v>160371.32999999999</v>
      </c>
      <c r="T5990" s="7">
        <v>56501.88</v>
      </c>
      <c r="U5990" s="7">
        <v>0</v>
      </c>
      <c r="V5990" s="7">
        <v>0</v>
      </c>
      <c r="W5990" s="7">
        <v>0</v>
      </c>
      <c r="X5990" s="7">
        <v>85177.75</v>
      </c>
      <c r="Y5990" s="7">
        <v>29683893.289999999</v>
      </c>
      <c r="Z5990" s="7">
        <v>0</v>
      </c>
      <c r="AA5990" s="7">
        <v>13934.44</v>
      </c>
      <c r="AB5990" s="7">
        <v>11536313.630000001</v>
      </c>
      <c r="AC5990" s="7">
        <v>0</v>
      </c>
      <c r="AD5990" s="7">
        <v>7164.59</v>
      </c>
      <c r="AE5990" s="7">
        <v>16810128.920000002</v>
      </c>
      <c r="AF5990" s="7">
        <v>0</v>
      </c>
      <c r="AG5990" s="7">
        <v>26697.35</v>
      </c>
      <c r="AH5990" s="7">
        <v>0</v>
      </c>
      <c r="AI5990" s="7">
        <v>11737285.619999999</v>
      </c>
      <c r="AJ5990" s="7">
        <v>891.26</v>
      </c>
      <c r="AK5990" s="7">
        <v>0</v>
      </c>
      <c r="AL5990" s="7">
        <v>0</v>
      </c>
      <c r="AM5990" s="7">
        <v>0</v>
      </c>
      <c r="AN5990" s="7">
        <v>0</v>
      </c>
      <c r="AO5990" s="7">
        <v>1772202.62</v>
      </c>
      <c r="AP5990" s="7">
        <v>0</v>
      </c>
      <c r="AQ5990" s="7">
        <v>0</v>
      </c>
      <c r="AR5990" s="7">
        <v>0</v>
      </c>
      <c r="AS5990" s="7">
        <v>0</v>
      </c>
      <c r="AT5990" s="7">
        <v>3332462.81</v>
      </c>
      <c r="AU5990" s="8">
        <f t="shared" si="93"/>
        <v>136684847.05000001</v>
      </c>
    </row>
    <row r="5991" spans="1:47" x14ac:dyDescent="0.3">
      <c r="A5991" s="2">
        <v>2019</v>
      </c>
      <c r="B5991" s="2" t="s">
        <v>77</v>
      </c>
      <c r="C5991" s="2">
        <v>4</v>
      </c>
      <c r="D5991" s="2" t="s">
        <v>49</v>
      </c>
      <c r="E5991" s="7">
        <v>690519.35</v>
      </c>
      <c r="F5991" s="7">
        <v>1535.88</v>
      </c>
      <c r="G5991" s="7">
        <v>5991.16</v>
      </c>
      <c r="H5991" s="7">
        <v>637747.89</v>
      </c>
      <c r="I5991" s="7">
        <v>0</v>
      </c>
      <c r="J5991" s="7">
        <v>38442.660000000003</v>
      </c>
      <c r="K5991" s="7">
        <v>9147952.9800000004</v>
      </c>
      <c r="L5991" s="7">
        <v>66044597.200000003</v>
      </c>
      <c r="M5991" s="7">
        <v>11402.51</v>
      </c>
      <c r="N5991" s="7">
        <v>44595463.840000004</v>
      </c>
      <c r="O5991" s="7">
        <v>31337697.93</v>
      </c>
      <c r="P5991" s="7">
        <v>3828209.15</v>
      </c>
      <c r="Q5991" s="7">
        <v>111535.58</v>
      </c>
      <c r="R5991" s="7">
        <v>1957708.06</v>
      </c>
      <c r="S5991" s="7">
        <v>1045019.2</v>
      </c>
      <c r="T5991" s="7">
        <v>144011.70000000001</v>
      </c>
      <c r="U5991" s="7">
        <v>0</v>
      </c>
      <c r="V5991" s="7">
        <v>0</v>
      </c>
      <c r="W5991" s="7">
        <v>0</v>
      </c>
      <c r="X5991" s="7">
        <v>65133.45</v>
      </c>
      <c r="Y5991" s="7">
        <v>69544132.349999994</v>
      </c>
      <c r="Z5991" s="7">
        <v>0</v>
      </c>
      <c r="AA5991" s="7">
        <v>10809.59</v>
      </c>
      <c r="AB5991" s="7">
        <v>19075912.800000001</v>
      </c>
      <c r="AC5991" s="7">
        <v>0</v>
      </c>
      <c r="AD5991" s="7">
        <v>21007.81</v>
      </c>
      <c r="AE5991" s="7">
        <v>27860761.100000001</v>
      </c>
      <c r="AF5991" s="7">
        <v>0</v>
      </c>
      <c r="AG5991" s="7">
        <v>6613.62</v>
      </c>
      <c r="AH5991" s="7">
        <v>0</v>
      </c>
      <c r="AI5991" s="7">
        <v>21922047.27</v>
      </c>
      <c r="AJ5991" s="7">
        <v>0</v>
      </c>
      <c r="AK5991" s="7">
        <v>0</v>
      </c>
      <c r="AL5991" s="7">
        <v>0</v>
      </c>
      <c r="AM5991" s="7">
        <v>0</v>
      </c>
      <c r="AN5991" s="7">
        <v>0</v>
      </c>
      <c r="AO5991" s="7">
        <v>4247824.5999999996</v>
      </c>
      <c r="AP5991" s="7">
        <v>0</v>
      </c>
      <c r="AQ5991" s="7">
        <v>246369557.59999999</v>
      </c>
      <c r="AR5991" s="7">
        <v>0</v>
      </c>
      <c r="AS5991" s="7">
        <v>0</v>
      </c>
      <c r="AT5991" s="7">
        <v>2318944.31</v>
      </c>
      <c r="AU5991" s="8">
        <f t="shared" si="93"/>
        <v>551040579.58999991</v>
      </c>
    </row>
    <row r="5992" spans="1:47" x14ac:dyDescent="0.3">
      <c r="A5992" s="2">
        <v>2004</v>
      </c>
      <c r="B5992" s="2" t="s">
        <v>77</v>
      </c>
      <c r="C5992" s="2">
        <v>4</v>
      </c>
      <c r="D5992" s="2" t="s">
        <v>54</v>
      </c>
      <c r="E5992" s="7">
        <v>686821</v>
      </c>
      <c r="F5992" s="7">
        <v>0</v>
      </c>
      <c r="G5992" s="7">
        <v>3759763</v>
      </c>
      <c r="H5992" s="7">
        <v>2852263</v>
      </c>
      <c r="I5992" s="7">
        <v>2200</v>
      </c>
      <c r="J5992" s="7">
        <v>2227527</v>
      </c>
      <c r="K5992" s="7">
        <v>3111808</v>
      </c>
      <c r="L5992" s="7">
        <v>48900756</v>
      </c>
      <c r="M5992" s="7">
        <v>9794529</v>
      </c>
      <c r="N5992" s="7">
        <v>221849802</v>
      </c>
      <c r="O5992" s="7">
        <v>536922713</v>
      </c>
      <c r="P5992" s="7">
        <v>101760516</v>
      </c>
      <c r="Q5992" s="7">
        <v>9399608</v>
      </c>
      <c r="R5992" s="7">
        <v>48600828</v>
      </c>
      <c r="S5992" s="7">
        <v>57022328</v>
      </c>
      <c r="T5992" s="7">
        <v>157480</v>
      </c>
      <c r="U5992" s="7">
        <v>0</v>
      </c>
      <c r="V5992" s="7">
        <v>512429058</v>
      </c>
      <c r="W5992" s="7">
        <v>0</v>
      </c>
      <c r="X5992" s="7">
        <v>125393437</v>
      </c>
      <c r="Y5992" s="7">
        <v>207072961</v>
      </c>
      <c r="Z5992" s="7">
        <v>0</v>
      </c>
      <c r="AA5992" s="7">
        <v>20205925</v>
      </c>
      <c r="AB5992" s="7">
        <v>94298239</v>
      </c>
      <c r="AC5992" s="7">
        <v>0</v>
      </c>
      <c r="AD5992" s="7">
        <v>711091</v>
      </c>
      <c r="AE5992" s="7">
        <v>107600414</v>
      </c>
      <c r="AF5992" s="7">
        <v>0</v>
      </c>
      <c r="AG5992" s="7">
        <v>0</v>
      </c>
      <c r="AH5992" s="7">
        <v>0</v>
      </c>
      <c r="AI5992" s="7">
        <v>0</v>
      </c>
      <c r="AJ5992" s="7">
        <v>34866</v>
      </c>
      <c r="AK5992" s="7">
        <v>2302126</v>
      </c>
      <c r="AL5992" s="7">
        <v>3082493</v>
      </c>
      <c r="AM5992" s="7">
        <v>13912164</v>
      </c>
      <c r="AN5992" s="7">
        <v>0</v>
      </c>
      <c r="AO5992" s="7">
        <v>115133675</v>
      </c>
      <c r="AP5992" s="7">
        <v>196508339</v>
      </c>
      <c r="AQ5992" s="7">
        <v>0</v>
      </c>
      <c r="AR5992" s="7">
        <v>0</v>
      </c>
      <c r="AS5992" s="7">
        <v>0</v>
      </c>
      <c r="AT5992" s="7">
        <v>0</v>
      </c>
      <c r="AU5992" s="8">
        <f t="shared" si="93"/>
        <v>2445733730</v>
      </c>
    </row>
    <row r="5993" spans="1:47" x14ac:dyDescent="0.3">
      <c r="A5993" s="2">
        <v>2013</v>
      </c>
      <c r="B5993" s="2" t="s">
        <v>77</v>
      </c>
      <c r="C5993" s="2">
        <v>4</v>
      </c>
      <c r="D5993" s="2" t="s">
        <v>59</v>
      </c>
      <c r="E5993" s="7">
        <v>685475.2</v>
      </c>
      <c r="F5993" s="7">
        <v>56732.08</v>
      </c>
      <c r="G5993" s="7">
        <v>525</v>
      </c>
      <c r="H5993" s="7">
        <v>148745.41</v>
      </c>
      <c r="I5993" s="7">
        <v>1182.6199999999999</v>
      </c>
      <c r="J5993" s="7">
        <v>124259.88</v>
      </c>
      <c r="K5993" s="7">
        <v>6858430.79</v>
      </c>
      <c r="L5993" s="7">
        <v>88751296.290000007</v>
      </c>
      <c r="M5993" s="7">
        <v>47972.42</v>
      </c>
      <c r="N5993" s="7">
        <v>63213187.960000001</v>
      </c>
      <c r="O5993" s="7">
        <v>21606776.550000001</v>
      </c>
      <c r="P5993" s="7">
        <v>2139209.23</v>
      </c>
      <c r="Q5993" s="7">
        <v>361474.16</v>
      </c>
      <c r="R5993" s="7">
        <v>2277032.79</v>
      </c>
      <c r="S5993" s="7">
        <v>1007915.37</v>
      </c>
      <c r="T5993" s="7">
        <v>2586800.09</v>
      </c>
      <c r="U5993" s="7">
        <v>0</v>
      </c>
      <c r="V5993" s="7">
        <v>0</v>
      </c>
      <c r="W5993" s="7">
        <v>0</v>
      </c>
      <c r="X5993" s="7">
        <v>56940.58</v>
      </c>
      <c r="Y5993" s="7">
        <v>57169856.469999999</v>
      </c>
      <c r="Z5993" s="7">
        <v>0</v>
      </c>
      <c r="AA5993" s="7">
        <v>9240.49</v>
      </c>
      <c r="AB5993" s="7">
        <v>19954855.129999999</v>
      </c>
      <c r="AC5993" s="7">
        <v>0</v>
      </c>
      <c r="AD5993" s="7">
        <v>36436.11</v>
      </c>
      <c r="AE5993" s="7">
        <v>35345240.960000001</v>
      </c>
      <c r="AF5993" s="7">
        <v>0</v>
      </c>
      <c r="AG5993" s="7">
        <v>217.64</v>
      </c>
      <c r="AH5993" s="7">
        <v>0</v>
      </c>
      <c r="AI5993" s="7">
        <v>13920106.52</v>
      </c>
      <c r="AJ5993" s="7">
        <v>2242158.12</v>
      </c>
      <c r="AK5993" s="7">
        <v>0</v>
      </c>
      <c r="AL5993" s="7">
        <v>0</v>
      </c>
      <c r="AM5993" s="7">
        <v>0</v>
      </c>
      <c r="AN5993" s="7">
        <v>0</v>
      </c>
      <c r="AO5993" s="7">
        <v>3313154.26</v>
      </c>
      <c r="AP5993" s="7">
        <v>0</v>
      </c>
      <c r="AQ5993" s="7">
        <v>0</v>
      </c>
      <c r="AR5993" s="7">
        <v>177286523.40000001</v>
      </c>
      <c r="AS5993" s="7">
        <v>14444718.279999999</v>
      </c>
      <c r="AT5993" s="7">
        <v>3269008.8539999998</v>
      </c>
      <c r="AU5993" s="8">
        <f t="shared" si="93"/>
        <v>516915472.65399992</v>
      </c>
    </row>
    <row r="5994" spans="1:47" x14ac:dyDescent="0.3">
      <c r="A5994" s="2">
        <v>2007</v>
      </c>
      <c r="B5994" s="2" t="s">
        <v>85</v>
      </c>
      <c r="C5994" s="2">
        <v>12</v>
      </c>
      <c r="D5994" s="2" t="s">
        <v>59</v>
      </c>
      <c r="E5994" s="7">
        <v>685438</v>
      </c>
      <c r="F5994" s="7">
        <v>2324</v>
      </c>
      <c r="G5994" s="7">
        <v>1501880</v>
      </c>
      <c r="H5994" s="7">
        <v>313134</v>
      </c>
      <c r="I5994" s="7">
        <v>0</v>
      </c>
      <c r="J5994" s="7">
        <v>144486</v>
      </c>
      <c r="K5994" s="7">
        <v>4669418</v>
      </c>
      <c r="L5994" s="7">
        <v>5831066</v>
      </c>
      <c r="M5994" s="7">
        <v>1440</v>
      </c>
      <c r="N5994" s="7">
        <v>11272016</v>
      </c>
      <c r="O5994" s="7">
        <v>15793744</v>
      </c>
      <c r="P5994" s="7">
        <v>1256542</v>
      </c>
      <c r="Q5994" s="7">
        <v>50792</v>
      </c>
      <c r="R5994" s="7">
        <v>1250492</v>
      </c>
      <c r="S5994" s="7">
        <v>61418</v>
      </c>
      <c r="T5994" s="7">
        <v>2184417</v>
      </c>
      <c r="U5994" s="7">
        <v>0</v>
      </c>
      <c r="V5994" s="7">
        <v>1701863</v>
      </c>
      <c r="W5994" s="7">
        <v>0</v>
      </c>
      <c r="X5994" s="7">
        <v>39066</v>
      </c>
      <c r="Y5994" s="7">
        <v>31069487</v>
      </c>
      <c r="Z5994" s="7">
        <v>0</v>
      </c>
      <c r="AA5994" s="7">
        <v>5647</v>
      </c>
      <c r="AB5994" s="7">
        <v>10796837</v>
      </c>
      <c r="AC5994" s="7">
        <v>0</v>
      </c>
      <c r="AD5994" s="7">
        <v>3683</v>
      </c>
      <c r="AE5994" s="7">
        <v>7353579</v>
      </c>
      <c r="AF5994" s="7">
        <v>0</v>
      </c>
      <c r="AG5994" s="7">
        <v>113</v>
      </c>
      <c r="AH5994" s="7">
        <v>0</v>
      </c>
      <c r="AI5994" s="7">
        <v>0</v>
      </c>
      <c r="AJ5994" s="7">
        <v>41229</v>
      </c>
      <c r="AK5994" s="7">
        <v>0</v>
      </c>
      <c r="AL5994" s="7">
        <v>0</v>
      </c>
      <c r="AM5994" s="7">
        <v>0</v>
      </c>
      <c r="AN5994" s="7">
        <v>0</v>
      </c>
      <c r="AO5994" s="7">
        <v>2380642</v>
      </c>
      <c r="AP5994" s="7">
        <v>1668643</v>
      </c>
      <c r="AQ5994" s="7">
        <v>0</v>
      </c>
      <c r="AR5994" s="7">
        <v>0</v>
      </c>
      <c r="AS5994" s="7">
        <v>0</v>
      </c>
      <c r="AT5994" s="7">
        <v>0</v>
      </c>
      <c r="AU5994" s="8">
        <f t="shared" si="93"/>
        <v>100079396</v>
      </c>
    </row>
    <row r="5995" spans="1:47" x14ac:dyDescent="0.3">
      <c r="A5995" s="2">
        <v>2005</v>
      </c>
      <c r="B5995" s="2" t="s">
        <v>81</v>
      </c>
      <c r="C5995" s="2">
        <v>8</v>
      </c>
      <c r="D5995" s="2" t="s">
        <v>49</v>
      </c>
      <c r="E5995" s="7">
        <v>684231</v>
      </c>
      <c r="F5995" s="7">
        <v>551</v>
      </c>
      <c r="G5995" s="7">
        <v>1207923</v>
      </c>
      <c r="H5995" s="7">
        <v>105277</v>
      </c>
      <c r="I5995" s="7">
        <v>0</v>
      </c>
      <c r="J5995" s="7">
        <v>8934</v>
      </c>
      <c r="K5995" s="7">
        <v>2714998</v>
      </c>
      <c r="L5995" s="7">
        <v>4555976</v>
      </c>
      <c r="M5995" s="7">
        <v>26770</v>
      </c>
      <c r="N5995" s="7">
        <v>5145436</v>
      </c>
      <c r="O5995" s="7">
        <v>8582226</v>
      </c>
      <c r="P5995" s="7">
        <v>1772139</v>
      </c>
      <c r="Q5995" s="7">
        <v>44273</v>
      </c>
      <c r="R5995" s="7">
        <v>819494</v>
      </c>
      <c r="S5995" s="7">
        <v>32434</v>
      </c>
      <c r="T5995" s="7">
        <v>53959</v>
      </c>
      <c r="U5995" s="7">
        <v>0</v>
      </c>
      <c r="V5995" s="7">
        <v>198818</v>
      </c>
      <c r="W5995" s="7">
        <v>0</v>
      </c>
      <c r="X5995" s="7">
        <v>41577</v>
      </c>
      <c r="Y5995" s="7">
        <v>13410750</v>
      </c>
      <c r="Z5995" s="7">
        <v>0</v>
      </c>
      <c r="AA5995" s="7">
        <v>6918</v>
      </c>
      <c r="AB5995" s="7">
        <v>3936825</v>
      </c>
      <c r="AC5995" s="7">
        <v>0</v>
      </c>
      <c r="AD5995" s="7">
        <v>12326</v>
      </c>
      <c r="AE5995" s="7">
        <v>3430836</v>
      </c>
      <c r="AF5995" s="7">
        <v>0</v>
      </c>
      <c r="AG5995" s="7">
        <v>0</v>
      </c>
      <c r="AH5995" s="7">
        <v>0</v>
      </c>
      <c r="AI5995" s="7">
        <v>0</v>
      </c>
      <c r="AJ5995" s="7">
        <v>1482</v>
      </c>
      <c r="AK5995" s="7">
        <v>0</v>
      </c>
      <c r="AL5995" s="7">
        <v>0</v>
      </c>
      <c r="AM5995" s="7">
        <v>0</v>
      </c>
      <c r="AN5995" s="7">
        <v>1227690</v>
      </c>
      <c r="AO5995" s="7">
        <v>911636</v>
      </c>
      <c r="AP5995" s="7">
        <v>1030253.718</v>
      </c>
      <c r="AQ5995" s="7">
        <v>0</v>
      </c>
      <c r="AR5995" s="7">
        <v>46246848.759999998</v>
      </c>
      <c r="AS5995" s="7">
        <v>3856375.236</v>
      </c>
      <c r="AT5995" s="7">
        <v>0</v>
      </c>
      <c r="AU5995" s="8">
        <f t="shared" si="93"/>
        <v>100066956.714</v>
      </c>
    </row>
    <row r="5996" spans="1:47" x14ac:dyDescent="0.3">
      <c r="A5996" s="2">
        <v>2026</v>
      </c>
      <c r="B5996" s="2" t="s">
        <v>77</v>
      </c>
      <c r="C5996" s="2">
        <v>4</v>
      </c>
      <c r="D5996" s="2" t="s">
        <v>64</v>
      </c>
      <c r="E5996" s="7">
        <v>682833.6</v>
      </c>
      <c r="F5996" s="7">
        <v>29.24</v>
      </c>
      <c r="G5996" s="7">
        <v>0</v>
      </c>
      <c r="H5996" s="7">
        <v>1948600.46</v>
      </c>
      <c r="I5996" s="7">
        <v>1106926.01</v>
      </c>
      <c r="J5996" s="7">
        <v>204693.06</v>
      </c>
      <c r="K5996" s="7">
        <v>2441148.8199999998</v>
      </c>
      <c r="L5996" s="7">
        <v>18008615.379999999</v>
      </c>
      <c r="M5996" s="7">
        <v>236688.25</v>
      </c>
      <c r="N5996" s="7">
        <v>150076065.90000001</v>
      </c>
      <c r="O5996" s="7">
        <v>42081949.399999999</v>
      </c>
      <c r="P5996" s="7">
        <v>3400909.18</v>
      </c>
      <c r="Q5996" s="7">
        <v>974259.75</v>
      </c>
      <c r="R5996" s="7">
        <v>4976551.29</v>
      </c>
      <c r="S5996" s="7">
        <v>266812.06</v>
      </c>
      <c r="T5996" s="7">
        <v>800596.88</v>
      </c>
      <c r="U5996" s="7">
        <v>0</v>
      </c>
      <c r="V5996" s="7">
        <v>0</v>
      </c>
      <c r="W5996" s="7">
        <v>0</v>
      </c>
      <c r="X5996" s="7">
        <v>104363.99</v>
      </c>
      <c r="Y5996" s="7">
        <v>128311789.2</v>
      </c>
      <c r="Z5996" s="7">
        <v>0</v>
      </c>
      <c r="AA5996" s="7">
        <v>17565.03</v>
      </c>
      <c r="AB5996" s="7">
        <v>42922908.539999999</v>
      </c>
      <c r="AC5996" s="7">
        <v>0</v>
      </c>
      <c r="AD5996" s="7">
        <v>180704.62</v>
      </c>
      <c r="AE5996" s="7">
        <v>93324646.180000007</v>
      </c>
      <c r="AF5996" s="7">
        <v>0</v>
      </c>
      <c r="AG5996" s="7">
        <v>0</v>
      </c>
      <c r="AH5996" s="7">
        <v>0</v>
      </c>
      <c r="AI5996" s="7">
        <v>29972246.969999999</v>
      </c>
      <c r="AJ5996" s="7">
        <v>0</v>
      </c>
      <c r="AK5996" s="7">
        <v>0</v>
      </c>
      <c r="AL5996" s="7">
        <v>0</v>
      </c>
      <c r="AM5996" s="7">
        <v>0</v>
      </c>
      <c r="AN5996" s="7">
        <v>0</v>
      </c>
      <c r="AO5996" s="7">
        <v>40781055.149999999</v>
      </c>
      <c r="AP5996" s="7">
        <v>0</v>
      </c>
      <c r="AQ5996" s="7">
        <v>423813331</v>
      </c>
      <c r="AR5996" s="7">
        <v>0</v>
      </c>
      <c r="AS5996" s="7">
        <v>0</v>
      </c>
      <c r="AT5996" s="7">
        <v>40390740.280000001</v>
      </c>
      <c r="AU5996" s="8">
        <f t="shared" si="93"/>
        <v>1027026030.24</v>
      </c>
    </row>
    <row r="5997" spans="1:47" x14ac:dyDescent="0.3">
      <c r="A5997" s="2">
        <v>2012</v>
      </c>
      <c r="B5997" s="2" t="s">
        <v>85</v>
      </c>
      <c r="C5997" s="2">
        <v>12</v>
      </c>
      <c r="D5997" s="2" t="s">
        <v>67</v>
      </c>
      <c r="E5997" s="7">
        <v>682794.71</v>
      </c>
      <c r="F5997" s="7">
        <v>1651.27</v>
      </c>
      <c r="G5997" s="7">
        <v>0</v>
      </c>
      <c r="H5997" s="7">
        <v>208150.2</v>
      </c>
      <c r="I5997" s="7">
        <v>6300</v>
      </c>
      <c r="J5997" s="7">
        <v>140972.84</v>
      </c>
      <c r="K5997" s="7">
        <v>2370665.46</v>
      </c>
      <c r="L5997" s="7">
        <v>11354739.76</v>
      </c>
      <c r="M5997" s="7">
        <v>0</v>
      </c>
      <c r="N5997" s="7">
        <v>22933449.469999999</v>
      </c>
      <c r="O5997" s="7">
        <v>25682736.760000002</v>
      </c>
      <c r="P5997" s="7">
        <v>1057823.6000000001</v>
      </c>
      <c r="Q5997" s="7">
        <v>796751.98</v>
      </c>
      <c r="R5997" s="7">
        <v>1667890.01</v>
      </c>
      <c r="S5997" s="7">
        <v>1923504.85</v>
      </c>
      <c r="T5997" s="7">
        <v>190143.01</v>
      </c>
      <c r="U5997" s="7">
        <v>0</v>
      </c>
      <c r="V5997" s="7">
        <v>0</v>
      </c>
      <c r="W5997" s="7">
        <v>0</v>
      </c>
      <c r="X5997" s="7">
        <v>66576.17</v>
      </c>
      <c r="Y5997" s="7">
        <v>60265055.960000001</v>
      </c>
      <c r="Z5997" s="7">
        <v>0</v>
      </c>
      <c r="AA5997" s="7">
        <v>10992.92</v>
      </c>
      <c r="AB5997" s="7">
        <v>19858387.66</v>
      </c>
      <c r="AC5997" s="7">
        <v>0</v>
      </c>
      <c r="AD5997" s="7">
        <v>0</v>
      </c>
      <c r="AE5997" s="7">
        <v>17804034.829999998</v>
      </c>
      <c r="AF5997" s="7">
        <v>0</v>
      </c>
      <c r="AG5997" s="7">
        <v>0</v>
      </c>
      <c r="AH5997" s="7">
        <v>0</v>
      </c>
      <c r="AI5997" s="7">
        <v>21963210.960000001</v>
      </c>
      <c r="AJ5997" s="7">
        <v>29964.31</v>
      </c>
      <c r="AK5997" s="7">
        <v>0</v>
      </c>
      <c r="AL5997" s="7">
        <v>0</v>
      </c>
      <c r="AM5997" s="7">
        <v>0</v>
      </c>
      <c r="AN5997" s="7">
        <v>0</v>
      </c>
      <c r="AO5997" s="7">
        <v>9343650.7200000007</v>
      </c>
      <c r="AP5997" s="7">
        <v>0</v>
      </c>
      <c r="AQ5997" s="7">
        <v>0</v>
      </c>
      <c r="AR5997" s="7">
        <v>0</v>
      </c>
      <c r="AS5997" s="7">
        <v>0</v>
      </c>
      <c r="AT5997" s="7">
        <v>2409858.46</v>
      </c>
      <c r="AU5997" s="8">
        <f t="shared" si="93"/>
        <v>200769305.91000006</v>
      </c>
    </row>
    <row r="5998" spans="1:47" x14ac:dyDescent="0.3">
      <c r="A5998" s="2">
        <v>2023</v>
      </c>
      <c r="B5998" s="2" t="s">
        <v>83</v>
      </c>
      <c r="C5998" s="2">
        <v>10</v>
      </c>
      <c r="D5998" s="2" t="s">
        <v>51</v>
      </c>
      <c r="E5998" s="7">
        <v>681994.2</v>
      </c>
      <c r="F5998" s="7">
        <v>0</v>
      </c>
      <c r="G5998" s="7">
        <v>0</v>
      </c>
      <c r="H5998" s="7">
        <v>0</v>
      </c>
      <c r="I5998" s="7">
        <v>90286.98</v>
      </c>
      <c r="J5998" s="7">
        <v>326483.34999999998</v>
      </c>
      <c r="K5998" s="7">
        <v>224078.98</v>
      </c>
      <c r="L5998" s="7">
        <v>7790306.0499999998</v>
      </c>
      <c r="M5998" s="7">
        <v>0</v>
      </c>
      <c r="N5998" s="7">
        <v>32865506.23</v>
      </c>
      <c r="O5998" s="7">
        <v>18135217.039999999</v>
      </c>
      <c r="P5998" s="7">
        <v>73088.08</v>
      </c>
      <c r="Q5998" s="7">
        <v>62713.13</v>
      </c>
      <c r="R5998" s="7">
        <v>475718.83</v>
      </c>
      <c r="S5998" s="7">
        <v>2175.15</v>
      </c>
      <c r="T5998" s="7">
        <v>24504.06</v>
      </c>
      <c r="U5998" s="7">
        <v>0</v>
      </c>
      <c r="V5998" s="7">
        <v>0</v>
      </c>
      <c r="W5998" s="7">
        <v>0</v>
      </c>
      <c r="X5998" s="7">
        <v>34746.639999999999</v>
      </c>
      <c r="Y5998" s="7">
        <v>27050033.649999999</v>
      </c>
      <c r="Z5998" s="7">
        <v>0</v>
      </c>
      <c r="AA5998" s="7">
        <v>5646.33</v>
      </c>
      <c r="AB5998" s="7">
        <v>10402831.73</v>
      </c>
      <c r="AC5998" s="7">
        <v>0</v>
      </c>
      <c r="AD5998" s="7">
        <v>0</v>
      </c>
      <c r="AE5998" s="7">
        <v>13492022.34</v>
      </c>
      <c r="AF5998" s="7">
        <v>0</v>
      </c>
      <c r="AG5998" s="7">
        <v>1881443.4</v>
      </c>
      <c r="AH5998" s="7">
        <v>0</v>
      </c>
      <c r="AI5998" s="7">
        <v>24921355.870000001</v>
      </c>
      <c r="AJ5998" s="7">
        <v>0</v>
      </c>
      <c r="AK5998" s="7">
        <v>0</v>
      </c>
      <c r="AL5998" s="7">
        <v>0</v>
      </c>
      <c r="AM5998" s="7">
        <v>0</v>
      </c>
      <c r="AN5998" s="7">
        <v>0</v>
      </c>
      <c r="AO5998" s="7">
        <v>4372725.7</v>
      </c>
      <c r="AP5998" s="7">
        <v>0</v>
      </c>
      <c r="AQ5998" s="7">
        <v>65283177.130000003</v>
      </c>
      <c r="AR5998" s="7">
        <v>0</v>
      </c>
      <c r="AS5998" s="7">
        <v>0</v>
      </c>
      <c r="AT5998" s="7">
        <v>1027608.304</v>
      </c>
      <c r="AU5998" s="8">
        <f t="shared" si="93"/>
        <v>209223663.17399999</v>
      </c>
    </row>
    <row r="5999" spans="1:47" x14ac:dyDescent="0.3">
      <c r="A5999" s="2">
        <v>2001</v>
      </c>
      <c r="B5999" s="2" t="s">
        <v>84</v>
      </c>
      <c r="C5999" s="2">
        <v>11</v>
      </c>
      <c r="D5999" s="2" t="s">
        <v>49</v>
      </c>
      <c r="E5999" s="7">
        <v>681312</v>
      </c>
      <c r="F5999" s="7">
        <v>19633</v>
      </c>
      <c r="G5999" s="7">
        <v>1155969</v>
      </c>
      <c r="H5999" s="7">
        <v>843519</v>
      </c>
      <c r="I5999" s="7">
        <v>0</v>
      </c>
      <c r="J5999" s="7">
        <v>118747</v>
      </c>
      <c r="K5999" s="7">
        <v>606328</v>
      </c>
      <c r="L5999" s="7">
        <v>639767</v>
      </c>
      <c r="M5999" s="7">
        <v>1816</v>
      </c>
      <c r="N5999" s="7">
        <v>1627594</v>
      </c>
      <c r="O5999" s="7">
        <v>3368447</v>
      </c>
      <c r="P5999" s="7">
        <v>190217</v>
      </c>
      <c r="Q5999" s="7">
        <v>154136</v>
      </c>
      <c r="R5999" s="7">
        <v>639543</v>
      </c>
      <c r="S5999" s="7">
        <v>17887</v>
      </c>
      <c r="T5999" s="7">
        <v>155947</v>
      </c>
      <c r="U5999" s="7">
        <v>0</v>
      </c>
      <c r="V5999" s="7">
        <v>133007</v>
      </c>
      <c r="W5999" s="7">
        <v>8462507</v>
      </c>
      <c r="X5999" s="7">
        <v>0</v>
      </c>
      <c r="Y5999" s="7">
        <v>0</v>
      </c>
      <c r="Z5999" s="7">
        <v>2174275</v>
      </c>
      <c r="AA5999" s="7">
        <v>0</v>
      </c>
      <c r="AB5999" s="7">
        <v>0</v>
      </c>
      <c r="AC5999" s="7">
        <v>1370292</v>
      </c>
      <c r="AD5999" s="7">
        <v>0</v>
      </c>
      <c r="AE5999" s="7">
        <v>0</v>
      </c>
      <c r="AF5999" s="7">
        <v>0</v>
      </c>
      <c r="AG5999" s="7">
        <v>0</v>
      </c>
      <c r="AH5999" s="7">
        <v>3081151</v>
      </c>
      <c r="AI5999" s="7">
        <v>0</v>
      </c>
      <c r="AJ5999" s="7">
        <v>2362</v>
      </c>
      <c r="AK5999" s="7">
        <v>0</v>
      </c>
      <c r="AL5999" s="7">
        <v>0</v>
      </c>
      <c r="AM5999" s="7">
        <v>0</v>
      </c>
      <c r="AN5999" s="7">
        <v>0</v>
      </c>
      <c r="AO5999" s="7">
        <v>1367258</v>
      </c>
      <c r="AP5999" s="7">
        <v>0</v>
      </c>
      <c r="AQ5999" s="7">
        <v>0</v>
      </c>
      <c r="AR5999" s="7">
        <v>0</v>
      </c>
      <c r="AS5999" s="7">
        <v>0</v>
      </c>
      <c r="AT5999" s="7">
        <v>0</v>
      </c>
      <c r="AU5999" s="8">
        <f t="shared" si="93"/>
        <v>26811714</v>
      </c>
    </row>
    <row r="6000" spans="1:47" x14ac:dyDescent="0.3">
      <c r="A6000" s="2">
        <v>2020</v>
      </c>
      <c r="B6000" s="2" t="s">
        <v>76</v>
      </c>
      <c r="C6000" s="2">
        <v>3</v>
      </c>
      <c r="D6000" s="2" t="s">
        <v>49</v>
      </c>
      <c r="E6000" s="7">
        <v>680461.56</v>
      </c>
      <c r="F6000" s="7">
        <v>1577.17</v>
      </c>
      <c r="G6000" s="7">
        <v>0</v>
      </c>
      <c r="H6000" s="7">
        <v>1307215.24</v>
      </c>
      <c r="I6000" s="7">
        <v>0</v>
      </c>
      <c r="J6000" s="7">
        <v>0</v>
      </c>
      <c r="K6000" s="7">
        <v>5096518.6100000003</v>
      </c>
      <c r="L6000" s="7">
        <v>6688953.2699999996</v>
      </c>
      <c r="M6000" s="7">
        <v>12131.98</v>
      </c>
      <c r="N6000" s="7">
        <v>15632825.029999999</v>
      </c>
      <c r="O6000" s="7">
        <v>33563737.960000001</v>
      </c>
      <c r="P6000" s="7">
        <v>3244691.4</v>
      </c>
      <c r="Q6000" s="7">
        <v>197502.26</v>
      </c>
      <c r="R6000" s="7">
        <v>2610543.77</v>
      </c>
      <c r="S6000" s="7">
        <v>934836.05</v>
      </c>
      <c r="T6000" s="7">
        <v>103355.38</v>
      </c>
      <c r="U6000" s="7">
        <v>0</v>
      </c>
      <c r="V6000" s="7">
        <v>0</v>
      </c>
      <c r="W6000" s="7">
        <v>0</v>
      </c>
      <c r="X6000" s="7">
        <v>58590.35</v>
      </c>
      <c r="Y6000" s="7">
        <v>64143504.939999998</v>
      </c>
      <c r="Z6000" s="7">
        <v>0</v>
      </c>
      <c r="AA6000" s="7">
        <v>9930.92</v>
      </c>
      <c r="AB6000" s="7">
        <v>19419929.140000001</v>
      </c>
      <c r="AC6000" s="7">
        <v>0</v>
      </c>
      <c r="AD6000" s="7">
        <v>12247.9</v>
      </c>
      <c r="AE6000" s="7">
        <v>10668759.26</v>
      </c>
      <c r="AF6000" s="7">
        <v>0</v>
      </c>
      <c r="AG6000" s="7">
        <v>5304.34</v>
      </c>
      <c r="AH6000" s="7">
        <v>0</v>
      </c>
      <c r="AI6000" s="7">
        <v>26632899.09</v>
      </c>
      <c r="AJ6000" s="7">
        <v>0</v>
      </c>
      <c r="AK6000" s="7">
        <v>0</v>
      </c>
      <c r="AL6000" s="7">
        <v>0</v>
      </c>
      <c r="AM6000" s="7">
        <v>0</v>
      </c>
      <c r="AN6000" s="7">
        <v>0</v>
      </c>
      <c r="AO6000" s="7">
        <v>3927040.47</v>
      </c>
      <c r="AP6000" s="7">
        <v>0</v>
      </c>
      <c r="AQ6000" s="7">
        <v>268820499.19999999</v>
      </c>
      <c r="AR6000" s="7">
        <v>0</v>
      </c>
      <c r="AS6000" s="7">
        <v>0</v>
      </c>
      <c r="AT6000" s="7">
        <v>1963510.047</v>
      </c>
      <c r="AU6000" s="8">
        <f t="shared" si="93"/>
        <v>465736565.33699995</v>
      </c>
    </row>
    <row r="6001" spans="1:47" x14ac:dyDescent="0.3">
      <c r="A6001" s="2">
        <v>2001</v>
      </c>
      <c r="B6001" s="2" t="s">
        <v>82</v>
      </c>
      <c r="C6001" s="2">
        <v>9</v>
      </c>
      <c r="D6001" s="2" t="s">
        <v>49</v>
      </c>
      <c r="E6001" s="7">
        <v>674842</v>
      </c>
      <c r="F6001" s="7">
        <v>19420</v>
      </c>
      <c r="G6001" s="7">
        <v>1203425</v>
      </c>
      <c r="H6001" s="7">
        <v>592678</v>
      </c>
      <c r="I6001" s="7">
        <v>0</v>
      </c>
      <c r="J6001" s="7">
        <v>250511</v>
      </c>
      <c r="K6001" s="7">
        <v>539147</v>
      </c>
      <c r="L6001" s="7">
        <v>1821057</v>
      </c>
      <c r="M6001" s="7">
        <v>709</v>
      </c>
      <c r="N6001" s="7">
        <v>1047994</v>
      </c>
      <c r="O6001" s="7">
        <v>3642056</v>
      </c>
      <c r="P6001" s="7">
        <v>103831</v>
      </c>
      <c r="Q6001" s="7">
        <v>148680</v>
      </c>
      <c r="R6001" s="7">
        <v>394280</v>
      </c>
      <c r="S6001" s="7">
        <v>13817</v>
      </c>
      <c r="T6001" s="7">
        <v>484318</v>
      </c>
      <c r="U6001" s="7">
        <v>0</v>
      </c>
      <c r="V6001" s="7">
        <v>107896</v>
      </c>
      <c r="W6001" s="7">
        <v>6880329</v>
      </c>
      <c r="X6001" s="7">
        <v>0</v>
      </c>
      <c r="Y6001" s="7">
        <v>0</v>
      </c>
      <c r="Z6001" s="7">
        <v>1818045</v>
      </c>
      <c r="AA6001" s="7">
        <v>0</v>
      </c>
      <c r="AB6001" s="7">
        <v>0</v>
      </c>
      <c r="AC6001" s="7">
        <v>1122723</v>
      </c>
      <c r="AD6001" s="7">
        <v>0</v>
      </c>
      <c r="AE6001" s="7">
        <v>0</v>
      </c>
      <c r="AF6001" s="7">
        <v>0</v>
      </c>
      <c r="AG6001" s="7">
        <v>0</v>
      </c>
      <c r="AH6001" s="7">
        <v>3118472</v>
      </c>
      <c r="AI6001" s="7">
        <v>0</v>
      </c>
      <c r="AJ6001" s="7">
        <v>966</v>
      </c>
      <c r="AK6001" s="7">
        <v>0</v>
      </c>
      <c r="AL6001" s="7">
        <v>0</v>
      </c>
      <c r="AM6001" s="7">
        <v>0</v>
      </c>
      <c r="AN6001" s="7">
        <v>0</v>
      </c>
      <c r="AO6001" s="7">
        <v>141417</v>
      </c>
      <c r="AP6001" s="7">
        <v>0</v>
      </c>
      <c r="AQ6001" s="7">
        <v>0</v>
      </c>
      <c r="AR6001" s="7">
        <v>0</v>
      </c>
      <c r="AS6001" s="7">
        <v>0</v>
      </c>
      <c r="AT6001" s="7">
        <v>0</v>
      </c>
      <c r="AU6001" s="8">
        <f t="shared" si="93"/>
        <v>24126613</v>
      </c>
    </row>
    <row r="6002" spans="1:47" x14ac:dyDescent="0.3">
      <c r="A6002" s="2">
        <v>2011</v>
      </c>
      <c r="B6002" s="2" t="s">
        <v>79</v>
      </c>
      <c r="C6002" s="2">
        <v>6</v>
      </c>
      <c r="D6002" s="2" t="s">
        <v>60</v>
      </c>
      <c r="E6002" s="7">
        <v>674489.56</v>
      </c>
      <c r="F6002" s="7">
        <v>-25.87</v>
      </c>
      <c r="G6002" s="7">
        <v>0</v>
      </c>
      <c r="H6002" s="7">
        <v>5831924.1699999999</v>
      </c>
      <c r="I6002" s="7">
        <v>0</v>
      </c>
      <c r="J6002" s="7">
        <v>610981.99</v>
      </c>
      <c r="K6002" s="7">
        <v>2482759.63</v>
      </c>
      <c r="L6002" s="7">
        <v>18436363.140000001</v>
      </c>
      <c r="M6002" s="7">
        <v>17465.82</v>
      </c>
      <c r="N6002" s="7">
        <v>27176607.02</v>
      </c>
      <c r="O6002" s="7">
        <v>19468855.73</v>
      </c>
      <c r="P6002" s="7">
        <v>2336664.96</v>
      </c>
      <c r="Q6002" s="7">
        <v>646301.89</v>
      </c>
      <c r="R6002" s="7">
        <v>1747687.81</v>
      </c>
      <c r="S6002" s="7">
        <v>2447363.64</v>
      </c>
      <c r="T6002" s="7">
        <v>740294.29</v>
      </c>
      <c r="U6002" s="7">
        <v>0</v>
      </c>
      <c r="V6002" s="7">
        <v>11366.62</v>
      </c>
      <c r="W6002" s="7">
        <v>0</v>
      </c>
      <c r="X6002" s="7">
        <v>157505.32999999999</v>
      </c>
      <c r="Y6002" s="7">
        <v>65729918.829999998</v>
      </c>
      <c r="Z6002" s="7">
        <v>0</v>
      </c>
      <c r="AA6002" s="7">
        <v>25120.89</v>
      </c>
      <c r="AB6002" s="7">
        <v>23472760.82</v>
      </c>
      <c r="AC6002" s="7">
        <v>0</v>
      </c>
      <c r="AD6002" s="7">
        <v>-7991.97</v>
      </c>
      <c r="AE6002" s="7">
        <v>19174061.789999999</v>
      </c>
      <c r="AF6002" s="7">
        <v>0</v>
      </c>
      <c r="AG6002" s="7">
        <v>0</v>
      </c>
      <c r="AH6002" s="7">
        <v>0</v>
      </c>
      <c r="AI6002" s="7">
        <v>15215403.18</v>
      </c>
      <c r="AJ6002" s="7">
        <v>38873.83</v>
      </c>
      <c r="AK6002" s="7">
        <v>0</v>
      </c>
      <c r="AL6002" s="7">
        <v>0</v>
      </c>
      <c r="AM6002" s="7">
        <v>0</v>
      </c>
      <c r="AN6002" s="7">
        <v>0</v>
      </c>
      <c r="AO6002" s="7">
        <v>16830827.199999999</v>
      </c>
      <c r="AP6002" s="7">
        <v>0</v>
      </c>
      <c r="AQ6002" s="7">
        <v>0</v>
      </c>
      <c r="AR6002" s="7">
        <v>0</v>
      </c>
      <c r="AS6002" s="7">
        <v>0</v>
      </c>
      <c r="AT6002" s="7">
        <v>21041775.420000002</v>
      </c>
      <c r="AU6002" s="8">
        <f t="shared" si="93"/>
        <v>244307355.71999997</v>
      </c>
    </row>
    <row r="6003" spans="1:47" x14ac:dyDescent="0.3">
      <c r="A6003" s="2">
        <v>2008</v>
      </c>
      <c r="B6003" s="2" t="s">
        <v>78</v>
      </c>
      <c r="C6003" s="2">
        <v>5</v>
      </c>
      <c r="D6003" s="2" t="s">
        <v>72</v>
      </c>
      <c r="E6003" s="7">
        <v>671645.61</v>
      </c>
      <c r="F6003" s="7">
        <v>277.63</v>
      </c>
      <c r="G6003" s="7">
        <v>1362545.55</v>
      </c>
      <c r="H6003" s="7">
        <v>2614132.0499999998</v>
      </c>
      <c r="I6003" s="7">
        <v>0</v>
      </c>
      <c r="J6003" s="7">
        <v>260162.14</v>
      </c>
      <c r="K6003" s="7">
        <v>1742218.25</v>
      </c>
      <c r="L6003" s="7">
        <v>7758318.3799999999</v>
      </c>
      <c r="M6003" s="7">
        <v>874525.37</v>
      </c>
      <c r="N6003" s="7">
        <v>5972644.7599999998</v>
      </c>
      <c r="O6003" s="7">
        <v>9190927.0899999999</v>
      </c>
      <c r="P6003" s="7">
        <v>625517.28</v>
      </c>
      <c r="Q6003" s="7">
        <v>187436.41</v>
      </c>
      <c r="R6003" s="7">
        <v>949049.16</v>
      </c>
      <c r="S6003" s="7">
        <v>1159320.18</v>
      </c>
      <c r="T6003" s="7">
        <v>85275.43</v>
      </c>
      <c r="U6003" s="7">
        <v>0</v>
      </c>
      <c r="V6003" s="7">
        <v>126.43</v>
      </c>
      <c r="W6003" s="7">
        <v>0</v>
      </c>
      <c r="X6003" s="7">
        <v>686119.07</v>
      </c>
      <c r="Y6003" s="7">
        <v>24095620.039999999</v>
      </c>
      <c r="Z6003" s="7">
        <v>0</v>
      </c>
      <c r="AA6003" s="7">
        <v>113315.06</v>
      </c>
      <c r="AB6003" s="7">
        <v>7193843.4500000002</v>
      </c>
      <c r="AC6003" s="7">
        <v>0</v>
      </c>
      <c r="AD6003" s="7">
        <v>224077</v>
      </c>
      <c r="AE6003" s="7">
        <v>4259223.43</v>
      </c>
      <c r="AF6003" s="7">
        <v>0</v>
      </c>
      <c r="AG6003" s="7">
        <v>1336</v>
      </c>
      <c r="AH6003" s="7">
        <v>0</v>
      </c>
      <c r="AI6003" s="7">
        <v>0</v>
      </c>
      <c r="AJ6003" s="7">
        <v>2069.31</v>
      </c>
      <c r="AK6003" s="7">
        <v>0</v>
      </c>
      <c r="AL6003" s="7">
        <v>0</v>
      </c>
      <c r="AM6003" s="7">
        <v>0</v>
      </c>
      <c r="AN6003" s="7">
        <v>0</v>
      </c>
      <c r="AO6003" s="7">
        <v>921327.5</v>
      </c>
      <c r="AP6003" s="7">
        <v>2251475.9</v>
      </c>
      <c r="AQ6003" s="7">
        <v>0</v>
      </c>
      <c r="AR6003" s="7">
        <v>0</v>
      </c>
      <c r="AS6003" s="7">
        <v>0</v>
      </c>
      <c r="AT6003" s="7">
        <v>0</v>
      </c>
      <c r="AU6003" s="8">
        <f t="shared" si="93"/>
        <v>73202528.480000019</v>
      </c>
    </row>
    <row r="6004" spans="1:47" x14ac:dyDescent="0.3">
      <c r="A6004" s="2">
        <v>2017</v>
      </c>
      <c r="B6004" s="2" t="s">
        <v>79</v>
      </c>
      <c r="C6004" s="2">
        <v>6</v>
      </c>
      <c r="D6004" s="2" t="s">
        <v>60</v>
      </c>
      <c r="E6004" s="7">
        <v>671614.57</v>
      </c>
      <c r="F6004" s="7">
        <v>-8.7899999999999991</v>
      </c>
      <c r="G6004" s="7">
        <v>0</v>
      </c>
      <c r="H6004" s="7">
        <v>6780792.2599999998</v>
      </c>
      <c r="I6004" s="7">
        <v>0</v>
      </c>
      <c r="J6004" s="7">
        <v>796507.96</v>
      </c>
      <c r="K6004" s="7">
        <v>3029939</v>
      </c>
      <c r="L6004" s="7">
        <v>34359378.240000002</v>
      </c>
      <c r="M6004" s="7">
        <v>478602.61</v>
      </c>
      <c r="N6004" s="7">
        <v>47558997.219999999</v>
      </c>
      <c r="O6004" s="7">
        <v>53259399.399999999</v>
      </c>
      <c r="P6004" s="7">
        <v>5411323.21</v>
      </c>
      <c r="Q6004" s="7">
        <v>3680717.56</v>
      </c>
      <c r="R6004" s="7">
        <v>3441868.51</v>
      </c>
      <c r="S6004" s="7">
        <v>8561395.2200000007</v>
      </c>
      <c r="T6004" s="7">
        <v>1887522.81</v>
      </c>
      <c r="U6004" s="7">
        <v>0</v>
      </c>
      <c r="V6004" s="7">
        <v>0</v>
      </c>
      <c r="W6004" s="7">
        <v>0</v>
      </c>
      <c r="X6004" s="7">
        <v>150881.1</v>
      </c>
      <c r="Y6004" s="7">
        <v>113213018.59999999</v>
      </c>
      <c r="Z6004" s="7">
        <v>0</v>
      </c>
      <c r="AA6004" s="7">
        <v>26075.61</v>
      </c>
      <c r="AB6004" s="7">
        <v>44089104.920000002</v>
      </c>
      <c r="AC6004" s="7">
        <v>0</v>
      </c>
      <c r="AD6004" s="7">
        <v>401755.51</v>
      </c>
      <c r="AE6004" s="7">
        <v>27775360.5</v>
      </c>
      <c r="AF6004" s="7">
        <v>0</v>
      </c>
      <c r="AG6004" s="7">
        <v>229020.49</v>
      </c>
      <c r="AH6004" s="7">
        <v>0</v>
      </c>
      <c r="AI6004" s="7">
        <v>23288903.059999999</v>
      </c>
      <c r="AJ6004" s="7">
        <v>0</v>
      </c>
      <c r="AK6004" s="7">
        <v>0</v>
      </c>
      <c r="AL6004" s="7">
        <v>0</v>
      </c>
      <c r="AM6004" s="7">
        <v>0</v>
      </c>
      <c r="AN6004" s="7">
        <v>0</v>
      </c>
      <c r="AO6004" s="7">
        <v>12900440.689999999</v>
      </c>
      <c r="AP6004" s="7">
        <v>0</v>
      </c>
      <c r="AQ6004" s="7">
        <v>350483485.10000002</v>
      </c>
      <c r="AR6004" s="7">
        <v>0</v>
      </c>
      <c r="AS6004" s="7">
        <v>0</v>
      </c>
      <c r="AT6004" s="7">
        <v>7295984.5810000002</v>
      </c>
      <c r="AU6004" s="8">
        <f t="shared" si="93"/>
        <v>749772079.9410001</v>
      </c>
    </row>
    <row r="6005" spans="1:47" x14ac:dyDescent="0.3">
      <c r="A6005" s="2">
        <v>2005</v>
      </c>
      <c r="B6005" s="2" t="s">
        <v>76</v>
      </c>
      <c r="C6005" s="2">
        <v>3</v>
      </c>
      <c r="D6005" s="2" t="s">
        <v>61</v>
      </c>
      <c r="E6005" s="7">
        <v>670099</v>
      </c>
      <c r="F6005" s="7">
        <v>2341</v>
      </c>
      <c r="G6005" s="7">
        <v>5372049</v>
      </c>
      <c r="H6005" s="7">
        <v>824377</v>
      </c>
      <c r="I6005" s="7">
        <v>0</v>
      </c>
      <c r="J6005" s="7">
        <v>536746</v>
      </c>
      <c r="K6005" s="7">
        <v>2156732</v>
      </c>
      <c r="L6005" s="7">
        <v>1757624</v>
      </c>
      <c r="M6005" s="7">
        <v>2816538</v>
      </c>
      <c r="N6005" s="7">
        <v>12259390</v>
      </c>
      <c r="O6005" s="7">
        <v>20088805</v>
      </c>
      <c r="P6005" s="7">
        <v>1350172</v>
      </c>
      <c r="Q6005" s="7">
        <v>616436</v>
      </c>
      <c r="R6005" s="7">
        <v>2639311</v>
      </c>
      <c r="S6005" s="7">
        <v>1504593</v>
      </c>
      <c r="T6005" s="7">
        <v>172347</v>
      </c>
      <c r="U6005" s="7">
        <v>0</v>
      </c>
      <c r="V6005" s="7">
        <v>5543939</v>
      </c>
      <c r="W6005" s="7">
        <v>0</v>
      </c>
      <c r="X6005" s="7">
        <v>2866155</v>
      </c>
      <c r="Y6005" s="7">
        <v>29834632</v>
      </c>
      <c r="Z6005" s="7">
        <v>0</v>
      </c>
      <c r="AA6005" s="7">
        <v>466500</v>
      </c>
      <c r="AB6005" s="7">
        <v>8007875</v>
      </c>
      <c r="AC6005" s="7">
        <v>0</v>
      </c>
      <c r="AD6005" s="7">
        <v>803004</v>
      </c>
      <c r="AE6005" s="7">
        <v>16311053</v>
      </c>
      <c r="AF6005" s="7">
        <v>0</v>
      </c>
      <c r="AG6005" s="7">
        <v>0</v>
      </c>
      <c r="AH6005" s="7">
        <v>0</v>
      </c>
      <c r="AI6005" s="7">
        <v>0</v>
      </c>
      <c r="AJ6005" s="7">
        <v>906394</v>
      </c>
      <c r="AK6005" s="7">
        <v>0</v>
      </c>
      <c r="AL6005" s="7">
        <v>0</v>
      </c>
      <c r="AM6005" s="7">
        <v>0</v>
      </c>
      <c r="AN6005" s="7">
        <v>4099068</v>
      </c>
      <c r="AO6005" s="7">
        <v>956797</v>
      </c>
      <c r="AP6005" s="7">
        <v>2199782</v>
      </c>
      <c r="AQ6005" s="7">
        <v>0</v>
      </c>
      <c r="AR6005" s="7">
        <v>0</v>
      </c>
      <c r="AS6005" s="7">
        <v>0</v>
      </c>
      <c r="AT6005" s="7">
        <v>0</v>
      </c>
      <c r="AU6005" s="8">
        <f t="shared" si="93"/>
        <v>124762759</v>
      </c>
    </row>
    <row r="6006" spans="1:47" x14ac:dyDescent="0.3">
      <c r="A6006" s="2">
        <v>2001</v>
      </c>
      <c r="B6006" s="2" t="s">
        <v>75</v>
      </c>
      <c r="C6006" s="2">
        <v>2</v>
      </c>
      <c r="D6006" s="2" t="s">
        <v>62</v>
      </c>
      <c r="E6006" s="7">
        <v>670038</v>
      </c>
      <c r="F6006" s="7">
        <v>0</v>
      </c>
      <c r="G6006" s="7">
        <v>1985892</v>
      </c>
      <c r="H6006" s="7">
        <v>4188090</v>
      </c>
      <c r="I6006" s="7">
        <v>0</v>
      </c>
      <c r="J6006" s="7">
        <v>224334</v>
      </c>
      <c r="K6006" s="7">
        <v>2261556</v>
      </c>
      <c r="L6006" s="7">
        <v>692789</v>
      </c>
      <c r="M6006" s="7">
        <v>308</v>
      </c>
      <c r="N6006" s="7">
        <v>2269092</v>
      </c>
      <c r="O6006" s="7">
        <v>4946570</v>
      </c>
      <c r="P6006" s="7">
        <v>322002</v>
      </c>
      <c r="Q6006" s="7">
        <v>76387</v>
      </c>
      <c r="R6006" s="7">
        <v>172764</v>
      </c>
      <c r="S6006" s="7">
        <v>174151</v>
      </c>
      <c r="T6006" s="7">
        <v>24692</v>
      </c>
      <c r="U6006" s="7">
        <v>0</v>
      </c>
      <c r="V6006" s="7">
        <v>165661</v>
      </c>
      <c r="W6006" s="7">
        <v>12803100</v>
      </c>
      <c r="X6006" s="7">
        <v>0</v>
      </c>
      <c r="Y6006" s="7">
        <v>0</v>
      </c>
      <c r="Z6006" s="7">
        <v>3253674</v>
      </c>
      <c r="AA6006" s="7">
        <v>0</v>
      </c>
      <c r="AB6006" s="7">
        <v>0</v>
      </c>
      <c r="AC6006" s="7">
        <v>2356847</v>
      </c>
      <c r="AD6006" s="7">
        <v>0</v>
      </c>
      <c r="AE6006" s="7">
        <v>0</v>
      </c>
      <c r="AF6006" s="7">
        <v>0</v>
      </c>
      <c r="AG6006" s="7">
        <v>0</v>
      </c>
      <c r="AH6006" s="7">
        <v>7825304</v>
      </c>
      <c r="AI6006" s="7">
        <v>0</v>
      </c>
      <c r="AJ6006" s="7">
        <v>5853</v>
      </c>
      <c r="AK6006" s="7">
        <v>0</v>
      </c>
      <c r="AL6006" s="7">
        <v>0</v>
      </c>
      <c r="AM6006" s="7">
        <v>0</v>
      </c>
      <c r="AN6006" s="7">
        <v>0</v>
      </c>
      <c r="AO6006" s="7">
        <v>52532</v>
      </c>
      <c r="AP6006" s="7">
        <v>0</v>
      </c>
      <c r="AQ6006" s="7">
        <v>0</v>
      </c>
      <c r="AR6006" s="7">
        <v>0</v>
      </c>
      <c r="AS6006" s="7">
        <v>0</v>
      </c>
      <c r="AT6006" s="7">
        <v>0</v>
      </c>
      <c r="AU6006" s="8">
        <f t="shared" si="93"/>
        <v>44471636</v>
      </c>
    </row>
    <row r="6007" spans="1:47" x14ac:dyDescent="0.3">
      <c r="A6007" s="2">
        <v>2013</v>
      </c>
      <c r="B6007" s="2" t="s">
        <v>81</v>
      </c>
      <c r="C6007" s="2">
        <v>8</v>
      </c>
      <c r="D6007" s="2" t="s">
        <v>49</v>
      </c>
      <c r="E6007" s="7">
        <v>667133.52</v>
      </c>
      <c r="F6007" s="7">
        <v>-2.7</v>
      </c>
      <c r="G6007" s="7">
        <v>0</v>
      </c>
      <c r="H6007" s="7">
        <v>75764.789999999994</v>
      </c>
      <c r="I6007" s="7">
        <v>0</v>
      </c>
      <c r="J6007" s="7">
        <v>1739967.53</v>
      </c>
      <c r="K6007" s="7">
        <v>2391361.5299999998</v>
      </c>
      <c r="L6007" s="7">
        <v>13320313.640000001</v>
      </c>
      <c r="M6007" s="7">
        <v>6608.61</v>
      </c>
      <c r="N6007" s="7">
        <v>13989535.16</v>
      </c>
      <c r="O6007" s="7">
        <v>18310101.129999999</v>
      </c>
      <c r="P6007" s="7">
        <v>1414881.66</v>
      </c>
      <c r="Q6007" s="7">
        <v>354942.03</v>
      </c>
      <c r="R6007" s="7">
        <v>1468749.35</v>
      </c>
      <c r="S6007" s="7">
        <v>328132.11</v>
      </c>
      <c r="T6007" s="7">
        <v>57247.89</v>
      </c>
      <c r="U6007" s="7">
        <v>0</v>
      </c>
      <c r="V6007" s="7">
        <v>0</v>
      </c>
      <c r="W6007" s="7">
        <v>0</v>
      </c>
      <c r="X6007" s="7">
        <v>112431.18</v>
      </c>
      <c r="Y6007" s="7">
        <v>36453962.659999996</v>
      </c>
      <c r="Z6007" s="7">
        <v>0</v>
      </c>
      <c r="AA6007" s="7">
        <v>19026.2</v>
      </c>
      <c r="AB6007" s="7">
        <v>12262796.48</v>
      </c>
      <c r="AC6007" s="7">
        <v>0</v>
      </c>
      <c r="AD6007" s="7">
        <v>5380.75</v>
      </c>
      <c r="AE6007" s="7">
        <v>10686661.92</v>
      </c>
      <c r="AF6007" s="7">
        <v>0</v>
      </c>
      <c r="AG6007" s="7">
        <v>18161.05</v>
      </c>
      <c r="AH6007" s="7">
        <v>0</v>
      </c>
      <c r="AI6007" s="7">
        <v>13821914.98</v>
      </c>
      <c r="AJ6007" s="7">
        <v>3130.33</v>
      </c>
      <c r="AK6007" s="7">
        <v>0</v>
      </c>
      <c r="AL6007" s="7">
        <v>0</v>
      </c>
      <c r="AM6007" s="7">
        <v>0</v>
      </c>
      <c r="AN6007" s="7">
        <v>0</v>
      </c>
      <c r="AO6007" s="7">
        <v>1376534.45</v>
      </c>
      <c r="AP6007" s="7">
        <v>0</v>
      </c>
      <c r="AQ6007" s="7">
        <v>0</v>
      </c>
      <c r="AR6007" s="7">
        <v>105330839.7</v>
      </c>
      <c r="AS6007" s="7">
        <v>6374122.1330000004</v>
      </c>
      <c r="AT6007" s="7">
        <v>4354982.3119999999</v>
      </c>
      <c r="AU6007" s="8">
        <f t="shared" si="93"/>
        <v>244944680.39500001</v>
      </c>
    </row>
    <row r="6008" spans="1:47" x14ac:dyDescent="0.3">
      <c r="A6008" s="2">
        <v>2009</v>
      </c>
      <c r="B6008" s="2" t="s">
        <v>80</v>
      </c>
      <c r="C6008" s="2">
        <v>7</v>
      </c>
      <c r="D6008" s="2" t="s">
        <v>49</v>
      </c>
      <c r="E6008" s="7">
        <v>666798.97</v>
      </c>
      <c r="F6008" s="7">
        <v>11675.19</v>
      </c>
      <c r="G6008" s="7">
        <v>0</v>
      </c>
      <c r="H6008" s="7">
        <v>677553.58</v>
      </c>
      <c r="I6008" s="7">
        <v>0</v>
      </c>
      <c r="J6008" s="7">
        <v>37627.550000000003</v>
      </c>
      <c r="K6008" s="7">
        <v>2627795.7599999998</v>
      </c>
      <c r="L6008" s="7">
        <v>9203571.5800000001</v>
      </c>
      <c r="M6008" s="7">
        <v>22472</v>
      </c>
      <c r="N6008" s="7">
        <v>15262563.67</v>
      </c>
      <c r="O6008" s="7">
        <v>11053523.24</v>
      </c>
      <c r="P6008" s="7">
        <v>608956.69999999995</v>
      </c>
      <c r="Q6008" s="7">
        <v>158283.45000000001</v>
      </c>
      <c r="R6008" s="7">
        <v>897382.81</v>
      </c>
      <c r="S6008" s="7">
        <v>137490.43</v>
      </c>
      <c r="T6008" s="7">
        <v>32169.25</v>
      </c>
      <c r="U6008" s="7">
        <v>0</v>
      </c>
      <c r="V6008" s="7">
        <v>1794.02</v>
      </c>
      <c r="W6008" s="7">
        <v>0</v>
      </c>
      <c r="X6008" s="7">
        <v>70374.320000000007</v>
      </c>
      <c r="Y6008" s="7">
        <v>20374148.300000001</v>
      </c>
      <c r="Z6008" s="7">
        <v>0</v>
      </c>
      <c r="AA6008" s="7">
        <v>11782.43</v>
      </c>
      <c r="AB6008" s="7">
        <v>8705246.6500000004</v>
      </c>
      <c r="AC6008" s="7">
        <v>0</v>
      </c>
      <c r="AD6008" s="7">
        <v>19957.189999999999</v>
      </c>
      <c r="AE6008" s="7">
        <v>9786780.7899999991</v>
      </c>
      <c r="AF6008" s="7">
        <v>0</v>
      </c>
      <c r="AG6008" s="7">
        <v>5143.87</v>
      </c>
      <c r="AH6008" s="7">
        <v>0</v>
      </c>
      <c r="AI6008" s="7">
        <v>0</v>
      </c>
      <c r="AJ6008" s="7">
        <v>7482.96</v>
      </c>
      <c r="AK6008" s="7">
        <v>0</v>
      </c>
      <c r="AL6008" s="7">
        <v>0</v>
      </c>
      <c r="AM6008" s="7">
        <v>0</v>
      </c>
      <c r="AN6008" s="7">
        <v>0</v>
      </c>
      <c r="AO6008" s="7">
        <v>1180616.46</v>
      </c>
      <c r="AP6008" s="7">
        <v>1781299.28</v>
      </c>
      <c r="AQ6008" s="7">
        <v>0</v>
      </c>
      <c r="AR6008" s="7">
        <v>0</v>
      </c>
      <c r="AS6008" s="7">
        <v>0</v>
      </c>
      <c r="AT6008" s="7">
        <v>0</v>
      </c>
      <c r="AU6008" s="8">
        <f t="shared" si="93"/>
        <v>83342490.449999988</v>
      </c>
    </row>
    <row r="6009" spans="1:47" x14ac:dyDescent="0.3">
      <c r="A6009" s="2">
        <v>2003</v>
      </c>
      <c r="B6009" s="2" t="s">
        <v>82</v>
      </c>
      <c r="C6009" s="2">
        <v>9</v>
      </c>
      <c r="D6009" s="2" t="s">
        <v>49</v>
      </c>
      <c r="E6009" s="7">
        <v>665129</v>
      </c>
      <c r="F6009" s="7">
        <v>122</v>
      </c>
      <c r="G6009" s="7">
        <v>1161660</v>
      </c>
      <c r="H6009" s="7">
        <v>269588</v>
      </c>
      <c r="I6009" s="7">
        <v>0</v>
      </c>
      <c r="J6009" s="7">
        <v>166423</v>
      </c>
      <c r="K6009" s="7">
        <v>766522</v>
      </c>
      <c r="L6009" s="7">
        <v>3096474</v>
      </c>
      <c r="M6009" s="7">
        <v>15954</v>
      </c>
      <c r="N6009" s="7">
        <v>1304895</v>
      </c>
      <c r="O6009" s="7">
        <v>5699228</v>
      </c>
      <c r="P6009" s="7">
        <v>206602</v>
      </c>
      <c r="Q6009" s="7">
        <v>65144</v>
      </c>
      <c r="R6009" s="7">
        <v>513301</v>
      </c>
      <c r="S6009" s="7">
        <v>74149</v>
      </c>
      <c r="T6009" s="7">
        <v>602008</v>
      </c>
      <c r="U6009" s="7">
        <v>0</v>
      </c>
      <c r="V6009" s="7">
        <v>137112</v>
      </c>
      <c r="W6009" s="7">
        <v>9181273</v>
      </c>
      <c r="X6009" s="7">
        <v>0</v>
      </c>
      <c r="Y6009" s="7">
        <v>0</v>
      </c>
      <c r="Z6009" s="7">
        <v>2307111</v>
      </c>
      <c r="AA6009" s="7">
        <v>0</v>
      </c>
      <c r="AB6009" s="7">
        <v>0</v>
      </c>
      <c r="AC6009" s="7">
        <v>1536779</v>
      </c>
      <c r="AD6009" s="7">
        <v>0</v>
      </c>
      <c r="AE6009" s="7">
        <v>0</v>
      </c>
      <c r="AF6009" s="7">
        <v>0</v>
      </c>
      <c r="AG6009" s="7">
        <v>0</v>
      </c>
      <c r="AH6009" s="7">
        <v>4570691</v>
      </c>
      <c r="AI6009" s="7">
        <v>0</v>
      </c>
      <c r="AJ6009" s="7">
        <v>1232</v>
      </c>
      <c r="AK6009" s="7">
        <v>0</v>
      </c>
      <c r="AL6009" s="7">
        <v>0</v>
      </c>
      <c r="AM6009" s="7">
        <v>0</v>
      </c>
      <c r="AN6009" s="7">
        <v>0</v>
      </c>
      <c r="AO6009" s="7">
        <v>214586</v>
      </c>
      <c r="AP6009" s="7">
        <v>0</v>
      </c>
      <c r="AQ6009" s="7">
        <v>0</v>
      </c>
      <c r="AR6009" s="7">
        <v>0</v>
      </c>
      <c r="AS6009" s="7">
        <v>0</v>
      </c>
      <c r="AT6009" s="7">
        <v>0</v>
      </c>
      <c r="AU6009" s="8">
        <f t="shared" si="93"/>
        <v>32555983</v>
      </c>
    </row>
    <row r="6010" spans="1:47" x14ac:dyDescent="0.3">
      <c r="A6010" s="2">
        <v>2010</v>
      </c>
      <c r="B6010" s="2" t="s">
        <v>47</v>
      </c>
      <c r="C6010" s="2">
        <v>1</v>
      </c>
      <c r="D6010" s="2" t="s">
        <v>67</v>
      </c>
      <c r="E6010" s="7">
        <v>664887.35</v>
      </c>
      <c r="F6010" s="7">
        <v>1876.72</v>
      </c>
      <c r="G6010" s="7">
        <v>12769.89</v>
      </c>
      <c r="H6010" s="7">
        <v>1627021.44</v>
      </c>
      <c r="I6010" s="7">
        <v>5720.62</v>
      </c>
      <c r="J6010" s="7">
        <v>267852.84999999998</v>
      </c>
      <c r="K6010" s="7">
        <v>1941665.32</v>
      </c>
      <c r="L6010" s="7">
        <v>4140548.52</v>
      </c>
      <c r="M6010" s="7">
        <v>142969.46</v>
      </c>
      <c r="N6010" s="7">
        <v>38938882.950000003</v>
      </c>
      <c r="O6010" s="7">
        <v>18265700.949999999</v>
      </c>
      <c r="P6010" s="7">
        <v>1096715.6299999999</v>
      </c>
      <c r="Q6010" s="7">
        <v>537335.1</v>
      </c>
      <c r="R6010" s="7">
        <v>1133521.3799999999</v>
      </c>
      <c r="S6010" s="7">
        <v>397069.15</v>
      </c>
      <c r="T6010" s="7">
        <v>29072.31</v>
      </c>
      <c r="U6010" s="7">
        <v>0</v>
      </c>
      <c r="V6010" s="7">
        <v>69.819999999999993</v>
      </c>
      <c r="W6010" s="7">
        <v>0</v>
      </c>
      <c r="X6010" s="7">
        <v>70406.75</v>
      </c>
      <c r="Y6010" s="7">
        <v>42379692.979999997</v>
      </c>
      <c r="Z6010" s="7">
        <v>0</v>
      </c>
      <c r="AA6010" s="7">
        <v>11402.41</v>
      </c>
      <c r="AB6010" s="7">
        <v>15050950.76</v>
      </c>
      <c r="AC6010" s="7">
        <v>0</v>
      </c>
      <c r="AD6010" s="7">
        <v>131798.25</v>
      </c>
      <c r="AE6010" s="7">
        <v>28167314.370000001</v>
      </c>
      <c r="AF6010" s="7">
        <v>0</v>
      </c>
      <c r="AG6010" s="7">
        <v>0</v>
      </c>
      <c r="AH6010" s="7">
        <v>0</v>
      </c>
      <c r="AI6010" s="7">
        <v>0</v>
      </c>
      <c r="AJ6010" s="7">
        <v>27388.09</v>
      </c>
      <c r="AK6010" s="7">
        <v>0</v>
      </c>
      <c r="AL6010" s="7">
        <v>0</v>
      </c>
      <c r="AM6010" s="7">
        <v>0</v>
      </c>
      <c r="AN6010" s="7">
        <v>0</v>
      </c>
      <c r="AO6010" s="7">
        <v>1940702.24</v>
      </c>
      <c r="AP6010" s="7">
        <v>1742542.9</v>
      </c>
      <c r="AQ6010" s="7">
        <v>0</v>
      </c>
      <c r="AR6010" s="7">
        <v>0</v>
      </c>
      <c r="AS6010" s="7">
        <v>0</v>
      </c>
      <c r="AT6010" s="7">
        <v>0</v>
      </c>
      <c r="AU6010" s="8">
        <f t="shared" si="93"/>
        <v>158725878.21000001</v>
      </c>
    </row>
    <row r="6011" spans="1:47" x14ac:dyDescent="0.3">
      <c r="A6011" s="2">
        <v>2004</v>
      </c>
      <c r="B6011" s="2" t="s">
        <v>80</v>
      </c>
      <c r="C6011" s="2">
        <v>7</v>
      </c>
      <c r="D6011" s="2" t="s">
        <v>54</v>
      </c>
      <c r="E6011" s="7">
        <v>663979</v>
      </c>
      <c r="F6011" s="7">
        <v>0</v>
      </c>
      <c r="G6011" s="7">
        <v>3643851</v>
      </c>
      <c r="H6011" s="7">
        <v>3112304</v>
      </c>
      <c r="I6011" s="7">
        <v>0</v>
      </c>
      <c r="J6011" s="7">
        <v>1061414</v>
      </c>
      <c r="K6011" s="7">
        <v>3729997</v>
      </c>
      <c r="L6011" s="7">
        <v>14901386</v>
      </c>
      <c r="M6011" s="7">
        <v>14662388</v>
      </c>
      <c r="N6011" s="7">
        <v>169765817</v>
      </c>
      <c r="O6011" s="7">
        <v>564821009</v>
      </c>
      <c r="P6011" s="7">
        <v>199546285</v>
      </c>
      <c r="Q6011" s="7">
        <v>13082466</v>
      </c>
      <c r="R6011" s="7">
        <v>69302738</v>
      </c>
      <c r="S6011" s="7">
        <v>72977150</v>
      </c>
      <c r="T6011" s="7">
        <v>140352</v>
      </c>
      <c r="U6011" s="7">
        <v>0</v>
      </c>
      <c r="V6011" s="7">
        <v>564771096</v>
      </c>
      <c r="W6011" s="7">
        <v>0</v>
      </c>
      <c r="X6011" s="7">
        <v>50564235</v>
      </c>
      <c r="Y6011" s="7">
        <v>195333194</v>
      </c>
      <c r="Z6011" s="7">
        <v>0</v>
      </c>
      <c r="AA6011" s="7">
        <v>8172558</v>
      </c>
      <c r="AB6011" s="7">
        <v>76881986</v>
      </c>
      <c r="AC6011" s="7">
        <v>0</v>
      </c>
      <c r="AD6011" s="7">
        <v>2663677</v>
      </c>
      <c r="AE6011" s="7">
        <v>77716986</v>
      </c>
      <c r="AF6011" s="7">
        <v>0</v>
      </c>
      <c r="AG6011" s="7">
        <v>0</v>
      </c>
      <c r="AH6011" s="7">
        <v>0</v>
      </c>
      <c r="AI6011" s="7">
        <v>0</v>
      </c>
      <c r="AJ6011" s="7">
        <v>33084</v>
      </c>
      <c r="AK6011" s="7">
        <v>2434832</v>
      </c>
      <c r="AL6011" s="7">
        <v>3444328</v>
      </c>
      <c r="AM6011" s="7">
        <v>14561192</v>
      </c>
      <c r="AN6011" s="7">
        <v>0</v>
      </c>
      <c r="AO6011" s="7">
        <v>107993026</v>
      </c>
      <c r="AP6011" s="7">
        <v>368286090</v>
      </c>
      <c r="AQ6011" s="7">
        <v>0</v>
      </c>
      <c r="AR6011" s="7">
        <v>0</v>
      </c>
      <c r="AS6011" s="7">
        <v>0</v>
      </c>
      <c r="AT6011" s="7">
        <v>0</v>
      </c>
      <c r="AU6011" s="8">
        <f t="shared" si="93"/>
        <v>2604267420</v>
      </c>
    </row>
    <row r="6012" spans="1:47" x14ac:dyDescent="0.3">
      <c r="A6012" s="2">
        <v>2006</v>
      </c>
      <c r="B6012" s="2" t="s">
        <v>83</v>
      </c>
      <c r="C6012" s="2">
        <v>10</v>
      </c>
      <c r="D6012" s="2" t="s">
        <v>60</v>
      </c>
      <c r="E6012" s="7">
        <v>654005</v>
      </c>
      <c r="F6012" s="7">
        <v>455</v>
      </c>
      <c r="G6012" s="7">
        <v>1810117</v>
      </c>
      <c r="H6012" s="7">
        <v>2915697</v>
      </c>
      <c r="I6012" s="7">
        <v>3283</v>
      </c>
      <c r="J6012" s="7">
        <v>476821</v>
      </c>
      <c r="K6012" s="7">
        <v>1193844</v>
      </c>
      <c r="L6012" s="7">
        <v>2880380</v>
      </c>
      <c r="M6012" s="7">
        <v>641767</v>
      </c>
      <c r="N6012" s="7">
        <v>22172868</v>
      </c>
      <c r="O6012" s="7">
        <v>11877940</v>
      </c>
      <c r="P6012" s="7">
        <v>1766012</v>
      </c>
      <c r="Q6012" s="7">
        <v>333045</v>
      </c>
      <c r="R6012" s="7">
        <v>1202110</v>
      </c>
      <c r="S6012" s="7">
        <v>8500395</v>
      </c>
      <c r="T6012" s="7">
        <v>1842563</v>
      </c>
      <c r="U6012" s="7">
        <v>0</v>
      </c>
      <c r="V6012" s="7">
        <v>4149669</v>
      </c>
      <c r="W6012" s="7">
        <v>0</v>
      </c>
      <c r="X6012" s="7">
        <v>92720</v>
      </c>
      <c r="Y6012" s="7">
        <v>34422173</v>
      </c>
      <c r="Z6012" s="7">
        <v>0</v>
      </c>
      <c r="AA6012" s="7">
        <v>15325</v>
      </c>
      <c r="AB6012" s="7">
        <v>12919668</v>
      </c>
      <c r="AC6012" s="7">
        <v>0</v>
      </c>
      <c r="AD6012" s="7">
        <v>268391</v>
      </c>
      <c r="AE6012" s="7">
        <v>16196311</v>
      </c>
      <c r="AF6012" s="7">
        <v>0</v>
      </c>
      <c r="AG6012" s="7">
        <v>15046</v>
      </c>
      <c r="AH6012" s="7">
        <v>0</v>
      </c>
      <c r="AI6012" s="7">
        <v>0</v>
      </c>
      <c r="AJ6012" s="7">
        <v>18500</v>
      </c>
      <c r="AK6012" s="7">
        <v>0</v>
      </c>
      <c r="AL6012" s="7">
        <v>0</v>
      </c>
      <c r="AM6012" s="7">
        <v>0</v>
      </c>
      <c r="AN6012" s="7">
        <v>0</v>
      </c>
      <c r="AO6012" s="7">
        <v>1857011</v>
      </c>
      <c r="AP6012" s="7">
        <v>1645421</v>
      </c>
      <c r="AQ6012" s="7">
        <v>0</v>
      </c>
      <c r="AR6012" s="7">
        <v>0</v>
      </c>
      <c r="AS6012" s="7">
        <v>0</v>
      </c>
      <c r="AT6012" s="7">
        <v>0</v>
      </c>
      <c r="AU6012" s="8">
        <f t="shared" si="93"/>
        <v>129871537</v>
      </c>
    </row>
    <row r="6013" spans="1:47" x14ac:dyDescent="0.3">
      <c r="A6013" s="2">
        <v>2005</v>
      </c>
      <c r="B6013" s="2" t="s">
        <v>76</v>
      </c>
      <c r="C6013" s="2">
        <v>3</v>
      </c>
      <c r="D6013" s="2" t="s">
        <v>56</v>
      </c>
      <c r="E6013" s="7">
        <v>649291</v>
      </c>
      <c r="F6013" s="7">
        <v>294</v>
      </c>
      <c r="G6013" s="7">
        <v>4353045</v>
      </c>
      <c r="H6013" s="7">
        <v>6221873</v>
      </c>
      <c r="I6013" s="7">
        <v>3238762</v>
      </c>
      <c r="J6013" s="7">
        <v>582667</v>
      </c>
      <c r="K6013" s="7">
        <v>11789286</v>
      </c>
      <c r="L6013" s="7">
        <v>3706607</v>
      </c>
      <c r="M6013" s="7">
        <v>16652</v>
      </c>
      <c r="N6013" s="7">
        <v>16985857</v>
      </c>
      <c r="O6013" s="7">
        <v>18188896</v>
      </c>
      <c r="P6013" s="7">
        <v>1979604</v>
      </c>
      <c r="Q6013" s="7">
        <v>411487</v>
      </c>
      <c r="R6013" s="7">
        <v>2340941</v>
      </c>
      <c r="S6013" s="7">
        <v>465189</v>
      </c>
      <c r="T6013" s="7">
        <v>2466982</v>
      </c>
      <c r="U6013" s="7">
        <v>0</v>
      </c>
      <c r="V6013" s="7">
        <v>1525087</v>
      </c>
      <c r="W6013" s="7">
        <v>0</v>
      </c>
      <c r="X6013" s="7">
        <v>108438</v>
      </c>
      <c r="Y6013" s="7">
        <v>43760884</v>
      </c>
      <c r="Z6013" s="7">
        <v>0</v>
      </c>
      <c r="AA6013" s="7">
        <v>21339</v>
      </c>
      <c r="AB6013" s="7">
        <v>13050602</v>
      </c>
      <c r="AC6013" s="7">
        <v>0</v>
      </c>
      <c r="AD6013" s="7">
        <v>16196</v>
      </c>
      <c r="AE6013" s="7">
        <v>12124211</v>
      </c>
      <c r="AF6013" s="7">
        <v>0</v>
      </c>
      <c r="AG6013" s="7">
        <v>5409</v>
      </c>
      <c r="AH6013" s="7">
        <v>0</v>
      </c>
      <c r="AI6013" s="7">
        <v>0</v>
      </c>
      <c r="AJ6013" s="7">
        <v>28482</v>
      </c>
      <c r="AK6013" s="7">
        <v>0</v>
      </c>
      <c r="AL6013" s="7">
        <v>0</v>
      </c>
      <c r="AM6013" s="7">
        <v>0</v>
      </c>
      <c r="AN6013" s="7">
        <v>8310947</v>
      </c>
      <c r="AO6013" s="7">
        <v>1737908</v>
      </c>
      <c r="AP6013" s="7">
        <v>1589223</v>
      </c>
      <c r="AQ6013" s="7">
        <v>0</v>
      </c>
      <c r="AR6013" s="7">
        <v>0</v>
      </c>
      <c r="AS6013" s="7">
        <v>0</v>
      </c>
      <c r="AT6013" s="7">
        <v>0</v>
      </c>
      <c r="AU6013" s="8">
        <f t="shared" si="93"/>
        <v>155676159</v>
      </c>
    </row>
    <row r="6014" spans="1:47" x14ac:dyDescent="0.3">
      <c r="A6014" s="2">
        <v>2020</v>
      </c>
      <c r="B6014" s="2" t="s">
        <v>85</v>
      </c>
      <c r="C6014" s="2">
        <v>12</v>
      </c>
      <c r="D6014" s="2" t="s">
        <v>67</v>
      </c>
      <c r="E6014" s="7">
        <v>647175.73</v>
      </c>
      <c r="F6014" s="7">
        <v>-8.59</v>
      </c>
      <c r="G6014" s="7">
        <v>0</v>
      </c>
      <c r="H6014" s="7">
        <v>1267540.8600000001</v>
      </c>
      <c r="I6014" s="7">
        <v>13309.97</v>
      </c>
      <c r="J6014" s="7">
        <v>440552.29</v>
      </c>
      <c r="K6014" s="7">
        <v>5096474.45</v>
      </c>
      <c r="L6014" s="7">
        <v>30168999.460000001</v>
      </c>
      <c r="M6014" s="7">
        <v>56148.42</v>
      </c>
      <c r="N6014" s="7">
        <v>58405107.880000003</v>
      </c>
      <c r="O6014" s="7">
        <v>57775301.329999998</v>
      </c>
      <c r="P6014" s="7">
        <v>2455083.64</v>
      </c>
      <c r="Q6014" s="7">
        <v>952849.49</v>
      </c>
      <c r="R6014" s="7">
        <v>2227342.2999999998</v>
      </c>
      <c r="S6014" s="7">
        <v>843031.19</v>
      </c>
      <c r="T6014" s="7">
        <v>154942.82999999999</v>
      </c>
      <c r="U6014" s="7">
        <v>0</v>
      </c>
      <c r="V6014" s="7">
        <v>0</v>
      </c>
      <c r="W6014" s="7">
        <v>0</v>
      </c>
      <c r="X6014" s="7">
        <v>56326.8</v>
      </c>
      <c r="Y6014" s="7">
        <v>90919204.510000005</v>
      </c>
      <c r="Z6014" s="7">
        <v>0</v>
      </c>
      <c r="AA6014" s="7">
        <v>9186.2199999999993</v>
      </c>
      <c r="AB6014" s="7">
        <v>42800446.159999996</v>
      </c>
      <c r="AC6014" s="7">
        <v>0</v>
      </c>
      <c r="AD6014" s="7">
        <v>52848.59</v>
      </c>
      <c r="AE6014" s="7">
        <v>32832063.329999998</v>
      </c>
      <c r="AF6014" s="7">
        <v>0</v>
      </c>
      <c r="AG6014" s="7">
        <v>0</v>
      </c>
      <c r="AH6014" s="7">
        <v>0</v>
      </c>
      <c r="AI6014" s="7">
        <v>50358410.43</v>
      </c>
      <c r="AJ6014" s="7">
        <v>0</v>
      </c>
      <c r="AK6014" s="7">
        <v>0</v>
      </c>
      <c r="AL6014" s="7">
        <v>0</v>
      </c>
      <c r="AM6014" s="7">
        <v>0</v>
      </c>
      <c r="AN6014" s="7">
        <v>0</v>
      </c>
      <c r="AO6014" s="7">
        <v>2713118.91</v>
      </c>
      <c r="AP6014" s="7">
        <v>0</v>
      </c>
      <c r="AQ6014" s="7">
        <v>412439683.89999998</v>
      </c>
      <c r="AR6014" s="7">
        <v>0</v>
      </c>
      <c r="AS6014" s="7">
        <v>0</v>
      </c>
      <c r="AT6014" s="7">
        <v>9208416.4389999993</v>
      </c>
      <c r="AU6014" s="8">
        <f t="shared" si="93"/>
        <v>801893556.53900003</v>
      </c>
    </row>
    <row r="6015" spans="1:47" x14ac:dyDescent="0.3">
      <c r="A6015" s="2">
        <v>2014</v>
      </c>
      <c r="B6015" s="2" t="s">
        <v>78</v>
      </c>
      <c r="C6015" s="2">
        <v>5</v>
      </c>
      <c r="D6015" s="2" t="s">
        <v>67</v>
      </c>
      <c r="E6015" s="7">
        <v>646059</v>
      </c>
      <c r="F6015" s="7">
        <v>16</v>
      </c>
      <c r="G6015" s="7">
        <v>0</v>
      </c>
      <c r="H6015" s="7">
        <v>869374</v>
      </c>
      <c r="I6015" s="7">
        <v>6781</v>
      </c>
      <c r="J6015" s="7">
        <v>198670</v>
      </c>
      <c r="K6015" s="7">
        <v>2351601</v>
      </c>
      <c r="L6015" s="7">
        <v>23967296</v>
      </c>
      <c r="M6015" s="7">
        <v>2206</v>
      </c>
      <c r="N6015" s="7">
        <v>23740232</v>
      </c>
      <c r="O6015" s="7">
        <v>31494401</v>
      </c>
      <c r="P6015" s="7">
        <v>1124827</v>
      </c>
      <c r="Q6015" s="7">
        <v>492798</v>
      </c>
      <c r="R6015" s="7">
        <v>1834231</v>
      </c>
      <c r="S6015" s="7">
        <v>579052</v>
      </c>
      <c r="T6015" s="7">
        <v>61189</v>
      </c>
      <c r="U6015" s="7">
        <v>0</v>
      </c>
      <c r="V6015" s="7">
        <v>0</v>
      </c>
      <c r="W6015" s="7">
        <v>0</v>
      </c>
      <c r="X6015" s="7">
        <v>115646</v>
      </c>
      <c r="Y6015" s="7">
        <v>61190901</v>
      </c>
      <c r="Z6015" s="7">
        <v>0</v>
      </c>
      <c r="AA6015" s="7">
        <v>18709</v>
      </c>
      <c r="AB6015" s="7">
        <v>23280588</v>
      </c>
      <c r="AC6015" s="7">
        <v>0</v>
      </c>
      <c r="AD6015" s="7">
        <v>36514</v>
      </c>
      <c r="AE6015" s="7">
        <v>15253887</v>
      </c>
      <c r="AF6015" s="7">
        <v>0</v>
      </c>
      <c r="AG6015" s="7">
        <v>0</v>
      </c>
      <c r="AH6015" s="7">
        <v>0</v>
      </c>
      <c r="AI6015" s="7">
        <v>26208801</v>
      </c>
      <c r="AJ6015" s="7">
        <v>23985</v>
      </c>
      <c r="AK6015" s="7">
        <v>0</v>
      </c>
      <c r="AL6015" s="7">
        <v>0</v>
      </c>
      <c r="AM6015" s="7">
        <v>0</v>
      </c>
      <c r="AN6015" s="7">
        <v>0</v>
      </c>
      <c r="AO6015" s="7">
        <v>2767371</v>
      </c>
      <c r="AP6015" s="7">
        <v>0</v>
      </c>
      <c r="AQ6015" s="7">
        <v>0</v>
      </c>
      <c r="AR6015" s="7">
        <v>150144272</v>
      </c>
      <c r="AS6015" s="7">
        <v>12689765</v>
      </c>
      <c r="AT6015" s="7">
        <v>2918752</v>
      </c>
      <c r="AU6015" s="8">
        <f t="shared" si="93"/>
        <v>382017924</v>
      </c>
    </row>
    <row r="6016" spans="1:47" x14ac:dyDescent="0.3">
      <c r="A6016" s="2">
        <v>2013</v>
      </c>
      <c r="B6016" s="2" t="s">
        <v>79</v>
      </c>
      <c r="C6016" s="2">
        <v>6</v>
      </c>
      <c r="D6016" s="2" t="s">
        <v>49</v>
      </c>
      <c r="E6016" s="7">
        <v>645313.1</v>
      </c>
      <c r="F6016" s="7">
        <v>589.02</v>
      </c>
      <c r="G6016" s="7">
        <v>0</v>
      </c>
      <c r="H6016" s="7">
        <v>111947.64</v>
      </c>
      <c r="I6016" s="7">
        <v>0</v>
      </c>
      <c r="J6016" s="7">
        <v>1622020.2</v>
      </c>
      <c r="K6016" s="7">
        <v>1676368.03</v>
      </c>
      <c r="L6016" s="7">
        <v>15691983.300000001</v>
      </c>
      <c r="M6016" s="7">
        <v>8361.1</v>
      </c>
      <c r="N6016" s="7">
        <v>15028076.35</v>
      </c>
      <c r="O6016" s="7">
        <v>16499378.74</v>
      </c>
      <c r="P6016" s="7">
        <v>1121682.72</v>
      </c>
      <c r="Q6016" s="7">
        <v>332515.83</v>
      </c>
      <c r="R6016" s="7">
        <v>1401494.07</v>
      </c>
      <c r="S6016" s="7">
        <v>194989.2</v>
      </c>
      <c r="T6016" s="7">
        <v>93233.36</v>
      </c>
      <c r="U6016" s="7">
        <v>0</v>
      </c>
      <c r="V6016" s="7">
        <v>0</v>
      </c>
      <c r="W6016" s="7">
        <v>0</v>
      </c>
      <c r="X6016" s="7">
        <v>95830.02</v>
      </c>
      <c r="Y6016" s="7">
        <v>35070678.380000003</v>
      </c>
      <c r="Z6016" s="7">
        <v>0</v>
      </c>
      <c r="AA6016" s="7">
        <v>15754.55</v>
      </c>
      <c r="AB6016" s="7">
        <v>13492836.810000001</v>
      </c>
      <c r="AC6016" s="7">
        <v>0</v>
      </c>
      <c r="AD6016" s="7">
        <v>-3143.58</v>
      </c>
      <c r="AE6016" s="7">
        <v>9109399.9299999997</v>
      </c>
      <c r="AF6016" s="7">
        <v>0</v>
      </c>
      <c r="AG6016" s="7">
        <v>17983.349999999999</v>
      </c>
      <c r="AH6016" s="7">
        <v>0</v>
      </c>
      <c r="AI6016" s="7">
        <v>11389758.24</v>
      </c>
      <c r="AJ6016" s="7">
        <v>1015.16</v>
      </c>
      <c r="AK6016" s="7">
        <v>0</v>
      </c>
      <c r="AL6016" s="7">
        <v>0</v>
      </c>
      <c r="AM6016" s="7">
        <v>0</v>
      </c>
      <c r="AN6016" s="7">
        <v>0</v>
      </c>
      <c r="AO6016" s="7">
        <v>1275728.6299999999</v>
      </c>
      <c r="AP6016" s="7">
        <v>0</v>
      </c>
      <c r="AQ6016" s="7">
        <v>0</v>
      </c>
      <c r="AR6016" s="7">
        <v>104512531.90000001</v>
      </c>
      <c r="AS6016" s="7">
        <v>6980593.4709999999</v>
      </c>
      <c r="AT6016" s="7">
        <v>6354109.1840000004</v>
      </c>
      <c r="AU6016" s="8">
        <f t="shared" si="93"/>
        <v>242741028.70499998</v>
      </c>
    </row>
    <row r="6017" spans="1:47" x14ac:dyDescent="0.3">
      <c r="A6017" s="2">
        <v>2021</v>
      </c>
      <c r="B6017" s="2" t="s">
        <v>76</v>
      </c>
      <c r="C6017" s="2">
        <v>3</v>
      </c>
      <c r="D6017" s="2" t="s">
        <v>59</v>
      </c>
      <c r="E6017" s="7">
        <v>643036.92000000004</v>
      </c>
      <c r="F6017" s="7">
        <v>-54.77</v>
      </c>
      <c r="G6017" s="7">
        <v>0</v>
      </c>
      <c r="H6017" s="7">
        <v>72579.08</v>
      </c>
      <c r="I6017" s="7">
        <v>0</v>
      </c>
      <c r="J6017" s="7">
        <v>626584.98</v>
      </c>
      <c r="K6017" s="7">
        <v>9669249.8100000005</v>
      </c>
      <c r="L6017" s="7">
        <v>30100307.68</v>
      </c>
      <c r="M6017" s="7">
        <v>3352.11</v>
      </c>
      <c r="N6017" s="7">
        <v>87861492.239999995</v>
      </c>
      <c r="O6017" s="7">
        <v>51196581.009999998</v>
      </c>
      <c r="P6017" s="7">
        <v>4230627.87</v>
      </c>
      <c r="Q6017" s="7">
        <v>920398.87</v>
      </c>
      <c r="R6017" s="7">
        <v>3672008.78</v>
      </c>
      <c r="S6017" s="7">
        <v>8751767.8300000001</v>
      </c>
      <c r="T6017" s="7">
        <v>3621970.62</v>
      </c>
      <c r="U6017" s="7">
        <v>0</v>
      </c>
      <c r="V6017" s="7">
        <v>0</v>
      </c>
      <c r="W6017" s="7">
        <v>0</v>
      </c>
      <c r="X6017" s="7">
        <v>10829.87</v>
      </c>
      <c r="Y6017" s="7">
        <v>115739465.59999999</v>
      </c>
      <c r="Z6017" s="7">
        <v>0</v>
      </c>
      <c r="AA6017" s="7">
        <v>1901.21</v>
      </c>
      <c r="AB6017" s="7">
        <v>47370464.659999996</v>
      </c>
      <c r="AC6017" s="7">
        <v>0</v>
      </c>
      <c r="AD6017" s="7">
        <v>9042.49</v>
      </c>
      <c r="AE6017" s="7">
        <v>42527535.170000002</v>
      </c>
      <c r="AF6017" s="7">
        <v>0</v>
      </c>
      <c r="AG6017" s="7">
        <v>0</v>
      </c>
      <c r="AH6017" s="7">
        <v>0</v>
      </c>
      <c r="AI6017" s="7">
        <v>26376969.649999999</v>
      </c>
      <c r="AJ6017" s="7">
        <v>0</v>
      </c>
      <c r="AK6017" s="7">
        <v>0</v>
      </c>
      <c r="AL6017" s="7">
        <v>0</v>
      </c>
      <c r="AM6017" s="7">
        <v>0</v>
      </c>
      <c r="AN6017" s="7">
        <v>0</v>
      </c>
      <c r="AO6017" s="7">
        <v>16471010.6</v>
      </c>
      <c r="AP6017" s="7">
        <v>0</v>
      </c>
      <c r="AQ6017" s="7">
        <v>342932269</v>
      </c>
      <c r="AR6017" s="7">
        <v>0</v>
      </c>
      <c r="AS6017" s="7">
        <v>0</v>
      </c>
      <c r="AT6017" s="7">
        <v>12659312.630000001</v>
      </c>
      <c r="AU6017" s="8">
        <f t="shared" si="93"/>
        <v>805468703.90999997</v>
      </c>
    </row>
    <row r="6018" spans="1:47" x14ac:dyDescent="0.3">
      <c r="A6018" s="2">
        <v>2000</v>
      </c>
      <c r="B6018" s="2" t="s">
        <v>83</v>
      </c>
      <c r="C6018" s="2">
        <v>10</v>
      </c>
      <c r="D6018" s="2" t="s">
        <v>64</v>
      </c>
      <c r="E6018" s="7">
        <v>642033</v>
      </c>
      <c r="F6018" s="7">
        <v>52</v>
      </c>
      <c r="G6018" s="7">
        <v>853863</v>
      </c>
      <c r="H6018" s="7">
        <v>4947404</v>
      </c>
      <c r="I6018" s="7">
        <v>0</v>
      </c>
      <c r="J6018" s="7">
        <v>329945</v>
      </c>
      <c r="K6018" s="7">
        <v>587522</v>
      </c>
      <c r="L6018" s="7">
        <v>574375</v>
      </c>
      <c r="M6018" s="7">
        <v>8300</v>
      </c>
      <c r="N6018" s="7">
        <v>6982327</v>
      </c>
      <c r="O6018" s="7">
        <v>1385615</v>
      </c>
      <c r="P6018" s="7">
        <v>166439</v>
      </c>
      <c r="Q6018" s="7">
        <v>38966</v>
      </c>
      <c r="R6018" s="7">
        <v>129466</v>
      </c>
      <c r="S6018" s="7">
        <v>49379</v>
      </c>
      <c r="T6018" s="7">
        <v>211838</v>
      </c>
      <c r="U6018" s="7">
        <v>0</v>
      </c>
      <c r="V6018" s="7">
        <v>144090</v>
      </c>
      <c r="W6018" s="7">
        <v>7130594</v>
      </c>
      <c r="X6018" s="7">
        <v>0</v>
      </c>
      <c r="Y6018" s="7">
        <v>0</v>
      </c>
      <c r="Z6018" s="7">
        <v>2419137</v>
      </c>
      <c r="AA6018" s="7">
        <v>0</v>
      </c>
      <c r="AB6018" s="7">
        <v>0</v>
      </c>
      <c r="AC6018" s="7">
        <v>4291366</v>
      </c>
      <c r="AD6018" s="7">
        <v>0</v>
      </c>
      <c r="AE6018" s="7">
        <v>0</v>
      </c>
      <c r="AF6018" s="7">
        <v>0</v>
      </c>
      <c r="AG6018" s="7">
        <v>0</v>
      </c>
      <c r="AH6018" s="7">
        <v>2774664</v>
      </c>
      <c r="AI6018" s="7">
        <v>0</v>
      </c>
      <c r="AJ6018" s="7">
        <v>8133</v>
      </c>
      <c r="AK6018" s="7">
        <v>0</v>
      </c>
      <c r="AL6018" s="7">
        <v>0</v>
      </c>
      <c r="AM6018" s="7">
        <v>0</v>
      </c>
      <c r="AN6018" s="7">
        <v>0</v>
      </c>
      <c r="AO6018" s="7">
        <v>67859</v>
      </c>
      <c r="AP6018" s="7">
        <v>0</v>
      </c>
      <c r="AQ6018" s="7">
        <v>0</v>
      </c>
      <c r="AR6018" s="7">
        <v>0</v>
      </c>
      <c r="AS6018" s="7">
        <v>0</v>
      </c>
      <c r="AT6018" s="7">
        <v>0</v>
      </c>
      <c r="AU6018" s="8">
        <f t="shared" ref="AU6018:AU6081" si="94">SUM(E6018:AT6018)</f>
        <v>33743367</v>
      </c>
    </row>
    <row r="6019" spans="1:47" x14ac:dyDescent="0.3">
      <c r="A6019" s="2">
        <v>2000</v>
      </c>
      <c r="B6019" s="2" t="s">
        <v>47</v>
      </c>
      <c r="C6019" s="2">
        <v>1</v>
      </c>
      <c r="D6019" s="2" t="s">
        <v>72</v>
      </c>
      <c r="E6019" s="7">
        <v>641774</v>
      </c>
      <c r="F6019" s="7">
        <v>0</v>
      </c>
      <c r="G6019" s="7">
        <v>981545</v>
      </c>
      <c r="H6019" s="7">
        <v>4912423</v>
      </c>
      <c r="I6019" s="7">
        <v>0</v>
      </c>
      <c r="J6019" s="7">
        <v>491998</v>
      </c>
      <c r="K6019" s="7">
        <v>736311</v>
      </c>
      <c r="L6019" s="7">
        <v>636954</v>
      </c>
      <c r="M6019" s="7">
        <v>5064</v>
      </c>
      <c r="N6019" s="7">
        <v>4426060</v>
      </c>
      <c r="O6019" s="7">
        <v>3836728</v>
      </c>
      <c r="P6019" s="7">
        <v>1480410</v>
      </c>
      <c r="Q6019" s="7">
        <v>164422</v>
      </c>
      <c r="R6019" s="7">
        <v>142602</v>
      </c>
      <c r="S6019" s="7">
        <v>99725</v>
      </c>
      <c r="T6019" s="7">
        <v>100372</v>
      </c>
      <c r="U6019" s="7">
        <v>0</v>
      </c>
      <c r="V6019" s="7">
        <v>1036669</v>
      </c>
      <c r="W6019" s="7">
        <v>8814324</v>
      </c>
      <c r="X6019" s="7">
        <v>0</v>
      </c>
      <c r="Y6019" s="7">
        <v>0</v>
      </c>
      <c r="Z6019" s="7">
        <v>2470732</v>
      </c>
      <c r="AA6019" s="7">
        <v>0</v>
      </c>
      <c r="AB6019" s="7">
        <v>0</v>
      </c>
      <c r="AC6019" s="7">
        <v>1703480</v>
      </c>
      <c r="AD6019" s="7">
        <v>0</v>
      </c>
      <c r="AE6019" s="7">
        <v>0</v>
      </c>
      <c r="AF6019" s="7">
        <v>0</v>
      </c>
      <c r="AG6019" s="7">
        <v>0</v>
      </c>
      <c r="AH6019" s="7">
        <v>3219153</v>
      </c>
      <c r="AI6019" s="7">
        <v>0</v>
      </c>
      <c r="AJ6019" s="7">
        <v>93224</v>
      </c>
      <c r="AK6019" s="7">
        <v>0</v>
      </c>
      <c r="AL6019" s="7">
        <v>0</v>
      </c>
      <c r="AM6019" s="7">
        <v>0</v>
      </c>
      <c r="AN6019" s="7">
        <v>0</v>
      </c>
      <c r="AO6019" s="7">
        <v>39117</v>
      </c>
      <c r="AP6019" s="7">
        <v>0</v>
      </c>
      <c r="AQ6019" s="7">
        <v>0</v>
      </c>
      <c r="AR6019" s="7">
        <v>0</v>
      </c>
      <c r="AS6019" s="7">
        <v>0</v>
      </c>
      <c r="AT6019" s="7">
        <v>0</v>
      </c>
      <c r="AU6019" s="8">
        <f t="shared" si="94"/>
        <v>36033087</v>
      </c>
    </row>
    <row r="6020" spans="1:47" x14ac:dyDescent="0.3">
      <c r="A6020" s="2">
        <v>2017</v>
      </c>
      <c r="B6020" s="2" t="s">
        <v>79</v>
      </c>
      <c r="C6020" s="2">
        <v>6</v>
      </c>
      <c r="D6020" s="2" t="s">
        <v>57</v>
      </c>
      <c r="E6020" s="7">
        <v>641150.21</v>
      </c>
      <c r="F6020" s="7">
        <v>-6.77</v>
      </c>
      <c r="G6020" s="7">
        <v>0</v>
      </c>
      <c r="H6020" s="7">
        <v>4870258.8099999996</v>
      </c>
      <c r="I6020" s="7">
        <v>0</v>
      </c>
      <c r="J6020" s="7">
        <v>203802.94</v>
      </c>
      <c r="K6020" s="7">
        <v>772470.6</v>
      </c>
      <c r="L6020" s="7">
        <v>28139242.469999999</v>
      </c>
      <c r="M6020" s="7">
        <v>100.73</v>
      </c>
      <c r="N6020" s="7">
        <v>29094050</v>
      </c>
      <c r="O6020" s="7">
        <v>29947998.66</v>
      </c>
      <c r="P6020" s="7">
        <v>1334834.6399999999</v>
      </c>
      <c r="Q6020" s="7">
        <v>476117.88</v>
      </c>
      <c r="R6020" s="7">
        <v>1955993.66</v>
      </c>
      <c r="S6020" s="7">
        <v>401019.84</v>
      </c>
      <c r="T6020" s="7">
        <v>207554.27</v>
      </c>
      <c r="U6020" s="7">
        <v>0</v>
      </c>
      <c r="V6020" s="7">
        <v>0</v>
      </c>
      <c r="W6020" s="7">
        <v>0</v>
      </c>
      <c r="X6020" s="7">
        <v>25374.92</v>
      </c>
      <c r="Y6020" s="7">
        <v>175169938.90000001</v>
      </c>
      <c r="Z6020" s="7">
        <v>0</v>
      </c>
      <c r="AA6020" s="7">
        <v>4037.94</v>
      </c>
      <c r="AB6020" s="7">
        <v>50095788.850000001</v>
      </c>
      <c r="AC6020" s="7">
        <v>0</v>
      </c>
      <c r="AD6020" s="7">
        <v>89.19</v>
      </c>
      <c r="AE6020" s="7">
        <v>21836760.02</v>
      </c>
      <c r="AF6020" s="7">
        <v>0</v>
      </c>
      <c r="AG6020" s="7">
        <v>19949728.829999998</v>
      </c>
      <c r="AH6020" s="7">
        <v>0</v>
      </c>
      <c r="AI6020" s="7">
        <v>22700169.539999999</v>
      </c>
      <c r="AJ6020" s="7">
        <v>0</v>
      </c>
      <c r="AK6020" s="7">
        <v>0</v>
      </c>
      <c r="AL6020" s="7">
        <v>0</v>
      </c>
      <c r="AM6020" s="7">
        <v>0</v>
      </c>
      <c r="AN6020" s="7">
        <v>0</v>
      </c>
      <c r="AO6020" s="7">
        <v>6200415.5</v>
      </c>
      <c r="AP6020" s="7">
        <v>0</v>
      </c>
      <c r="AQ6020" s="7">
        <v>237163307.09999999</v>
      </c>
      <c r="AR6020" s="7">
        <v>0</v>
      </c>
      <c r="AS6020" s="7">
        <v>0</v>
      </c>
      <c r="AT6020" s="7">
        <v>5746944.8490000004</v>
      </c>
      <c r="AU6020" s="8">
        <f t="shared" si="94"/>
        <v>636937143.579</v>
      </c>
    </row>
    <row r="6021" spans="1:47" x14ac:dyDescent="0.3">
      <c r="A6021" s="2">
        <v>2001</v>
      </c>
      <c r="B6021" s="2" t="s">
        <v>80</v>
      </c>
      <c r="C6021" s="2">
        <v>7</v>
      </c>
      <c r="D6021" s="2" t="s">
        <v>59</v>
      </c>
      <c r="E6021" s="7">
        <v>639891</v>
      </c>
      <c r="F6021" s="7">
        <v>10959</v>
      </c>
      <c r="G6021" s="7">
        <v>808085</v>
      </c>
      <c r="H6021" s="7">
        <v>122473</v>
      </c>
      <c r="I6021" s="7">
        <v>0</v>
      </c>
      <c r="J6021" s="7">
        <v>145085</v>
      </c>
      <c r="K6021" s="7">
        <v>752133</v>
      </c>
      <c r="L6021" s="7">
        <v>4171036</v>
      </c>
      <c r="M6021" s="7">
        <v>3694</v>
      </c>
      <c r="N6021" s="7">
        <v>5093280</v>
      </c>
      <c r="O6021" s="7">
        <v>3857169</v>
      </c>
      <c r="P6021" s="7">
        <v>1242450</v>
      </c>
      <c r="Q6021" s="7">
        <v>47001</v>
      </c>
      <c r="R6021" s="7">
        <v>238870</v>
      </c>
      <c r="S6021" s="7">
        <v>199408</v>
      </c>
      <c r="T6021" s="7">
        <v>366159</v>
      </c>
      <c r="U6021" s="7">
        <v>0</v>
      </c>
      <c r="V6021" s="7">
        <v>292321</v>
      </c>
      <c r="W6021" s="7">
        <v>11532065</v>
      </c>
      <c r="X6021" s="7">
        <v>0</v>
      </c>
      <c r="Y6021" s="7">
        <v>0</v>
      </c>
      <c r="Z6021" s="7">
        <v>3557283</v>
      </c>
      <c r="AA6021" s="7">
        <v>0</v>
      </c>
      <c r="AB6021" s="7">
        <v>0</v>
      </c>
      <c r="AC6021" s="7">
        <v>3716978</v>
      </c>
      <c r="AD6021" s="7">
        <v>0</v>
      </c>
      <c r="AE6021" s="7">
        <v>0</v>
      </c>
      <c r="AF6021" s="7">
        <v>0</v>
      </c>
      <c r="AG6021" s="7">
        <v>0</v>
      </c>
      <c r="AH6021" s="7">
        <v>3538135</v>
      </c>
      <c r="AI6021" s="7">
        <v>0</v>
      </c>
      <c r="AJ6021" s="7">
        <v>23529</v>
      </c>
      <c r="AK6021" s="7">
        <v>0</v>
      </c>
      <c r="AL6021" s="7">
        <v>0</v>
      </c>
      <c r="AM6021" s="7">
        <v>0</v>
      </c>
      <c r="AN6021" s="7">
        <v>0</v>
      </c>
      <c r="AO6021" s="7">
        <v>159259</v>
      </c>
      <c r="AP6021" s="7">
        <v>0</v>
      </c>
      <c r="AQ6021" s="7">
        <v>0</v>
      </c>
      <c r="AR6021" s="7">
        <v>0</v>
      </c>
      <c r="AS6021" s="7">
        <v>0</v>
      </c>
      <c r="AT6021" s="7">
        <v>0</v>
      </c>
      <c r="AU6021" s="8">
        <f t="shared" si="94"/>
        <v>40517263</v>
      </c>
    </row>
    <row r="6022" spans="1:47" x14ac:dyDescent="0.3">
      <c r="A6022" s="2">
        <v>2000</v>
      </c>
      <c r="B6022" s="2" t="s">
        <v>76</v>
      </c>
      <c r="C6022" s="2">
        <v>3</v>
      </c>
      <c r="D6022" s="2" t="s">
        <v>67</v>
      </c>
      <c r="E6022" s="7">
        <v>637663</v>
      </c>
      <c r="F6022" s="7">
        <v>0</v>
      </c>
      <c r="G6022" s="7">
        <v>1620931</v>
      </c>
      <c r="H6022" s="7">
        <v>391301</v>
      </c>
      <c r="I6022" s="7">
        <v>9829</v>
      </c>
      <c r="J6022" s="7">
        <v>304190</v>
      </c>
      <c r="K6022" s="7">
        <v>184138</v>
      </c>
      <c r="L6022" s="7">
        <v>471393</v>
      </c>
      <c r="M6022" s="7">
        <v>1536</v>
      </c>
      <c r="N6022" s="7">
        <v>1620993</v>
      </c>
      <c r="O6022" s="7">
        <v>4670146</v>
      </c>
      <c r="P6022" s="7">
        <v>240808</v>
      </c>
      <c r="Q6022" s="7">
        <v>92361</v>
      </c>
      <c r="R6022" s="7">
        <v>292062</v>
      </c>
      <c r="S6022" s="7">
        <v>8696</v>
      </c>
      <c r="T6022" s="7">
        <v>20616</v>
      </c>
      <c r="U6022" s="7">
        <v>0</v>
      </c>
      <c r="V6022" s="7">
        <v>78067</v>
      </c>
      <c r="W6022" s="7">
        <v>10715121</v>
      </c>
      <c r="X6022" s="7">
        <v>0</v>
      </c>
      <c r="Y6022" s="7">
        <v>0</v>
      </c>
      <c r="Z6022" s="7">
        <v>2616790</v>
      </c>
      <c r="AA6022" s="7">
        <v>0</v>
      </c>
      <c r="AB6022" s="7">
        <v>0</v>
      </c>
      <c r="AC6022" s="7">
        <v>1921526</v>
      </c>
      <c r="AD6022" s="7">
        <v>0</v>
      </c>
      <c r="AE6022" s="7">
        <v>0</v>
      </c>
      <c r="AF6022" s="7">
        <v>0</v>
      </c>
      <c r="AG6022" s="7">
        <v>0</v>
      </c>
      <c r="AH6022" s="7">
        <v>2940150</v>
      </c>
      <c r="AI6022" s="7">
        <v>0</v>
      </c>
      <c r="AJ6022" s="7">
        <v>156439</v>
      </c>
      <c r="AK6022" s="7">
        <v>0</v>
      </c>
      <c r="AL6022" s="7">
        <v>0</v>
      </c>
      <c r="AM6022" s="7">
        <v>0</v>
      </c>
      <c r="AN6022" s="7">
        <v>0</v>
      </c>
      <c r="AO6022" s="7">
        <v>40862</v>
      </c>
      <c r="AP6022" s="7">
        <v>0</v>
      </c>
      <c r="AQ6022" s="7">
        <v>0</v>
      </c>
      <c r="AR6022" s="7">
        <v>0</v>
      </c>
      <c r="AS6022" s="7">
        <v>0</v>
      </c>
      <c r="AT6022" s="7">
        <v>0</v>
      </c>
      <c r="AU6022" s="8">
        <f t="shared" si="94"/>
        <v>29035618</v>
      </c>
    </row>
    <row r="6023" spans="1:47" x14ac:dyDescent="0.3">
      <c r="A6023" s="2">
        <v>2001</v>
      </c>
      <c r="B6023" s="2" t="s">
        <v>79</v>
      </c>
      <c r="C6023" s="2">
        <v>6</v>
      </c>
      <c r="D6023" s="2" t="s">
        <v>59</v>
      </c>
      <c r="E6023" s="7">
        <v>637112</v>
      </c>
      <c r="F6023" s="7">
        <v>82677</v>
      </c>
      <c r="G6023" s="7">
        <v>925480</v>
      </c>
      <c r="H6023" s="7">
        <v>211054</v>
      </c>
      <c r="I6023" s="7">
        <v>0</v>
      </c>
      <c r="J6023" s="7">
        <v>151555</v>
      </c>
      <c r="K6023" s="7">
        <v>537309</v>
      </c>
      <c r="L6023" s="7">
        <v>4389797</v>
      </c>
      <c r="M6023" s="7">
        <v>3170</v>
      </c>
      <c r="N6023" s="7">
        <v>3457916</v>
      </c>
      <c r="O6023" s="7">
        <v>3798796</v>
      </c>
      <c r="P6023" s="7">
        <v>331942</v>
      </c>
      <c r="Q6023" s="7">
        <v>36169</v>
      </c>
      <c r="R6023" s="7">
        <v>567084</v>
      </c>
      <c r="S6023" s="7">
        <v>91955</v>
      </c>
      <c r="T6023" s="7">
        <v>329310</v>
      </c>
      <c r="U6023" s="7">
        <v>0</v>
      </c>
      <c r="V6023" s="7">
        <v>282251</v>
      </c>
      <c r="W6023" s="7">
        <v>12211873</v>
      </c>
      <c r="X6023" s="7">
        <v>0</v>
      </c>
      <c r="Y6023" s="7">
        <v>0</v>
      </c>
      <c r="Z6023" s="7">
        <v>3799263</v>
      </c>
      <c r="AA6023" s="7">
        <v>0</v>
      </c>
      <c r="AB6023" s="7">
        <v>0</v>
      </c>
      <c r="AC6023" s="7">
        <v>2454123</v>
      </c>
      <c r="AD6023" s="7">
        <v>0</v>
      </c>
      <c r="AE6023" s="7">
        <v>0</v>
      </c>
      <c r="AF6023" s="7">
        <v>0</v>
      </c>
      <c r="AG6023" s="7">
        <v>0</v>
      </c>
      <c r="AH6023" s="7">
        <v>3439787</v>
      </c>
      <c r="AI6023" s="7">
        <v>0</v>
      </c>
      <c r="AJ6023" s="7">
        <v>19540</v>
      </c>
      <c r="AK6023" s="7">
        <v>0</v>
      </c>
      <c r="AL6023" s="7">
        <v>0</v>
      </c>
      <c r="AM6023" s="7">
        <v>0</v>
      </c>
      <c r="AN6023" s="7">
        <v>0</v>
      </c>
      <c r="AO6023" s="7">
        <v>132954</v>
      </c>
      <c r="AP6023" s="7">
        <v>0</v>
      </c>
      <c r="AQ6023" s="7">
        <v>0</v>
      </c>
      <c r="AR6023" s="7">
        <v>0</v>
      </c>
      <c r="AS6023" s="7">
        <v>0</v>
      </c>
      <c r="AT6023" s="7">
        <v>0</v>
      </c>
      <c r="AU6023" s="8">
        <f t="shared" si="94"/>
        <v>37891117</v>
      </c>
    </row>
    <row r="6024" spans="1:47" x14ac:dyDescent="0.3">
      <c r="A6024" s="2">
        <v>2020</v>
      </c>
      <c r="B6024" s="2" t="s">
        <v>83</v>
      </c>
      <c r="C6024" s="2">
        <v>10</v>
      </c>
      <c r="D6024" s="2" t="s">
        <v>67</v>
      </c>
      <c r="E6024" s="7">
        <v>636034.31999999995</v>
      </c>
      <c r="F6024" s="7">
        <v>148.37</v>
      </c>
      <c r="G6024" s="7">
        <v>0</v>
      </c>
      <c r="H6024" s="7">
        <v>783022.19</v>
      </c>
      <c r="I6024" s="7">
        <v>4100.18</v>
      </c>
      <c r="J6024" s="7">
        <v>285235.34000000003</v>
      </c>
      <c r="K6024" s="7">
        <v>4175730.24</v>
      </c>
      <c r="L6024" s="7">
        <v>30731187.890000001</v>
      </c>
      <c r="M6024" s="7">
        <v>4538.82</v>
      </c>
      <c r="N6024" s="7">
        <v>99751527.409999996</v>
      </c>
      <c r="O6024" s="7">
        <v>48026833.560000002</v>
      </c>
      <c r="P6024" s="7">
        <v>3412300.61</v>
      </c>
      <c r="Q6024" s="7">
        <v>4698460.34</v>
      </c>
      <c r="R6024" s="7">
        <v>2340253.1</v>
      </c>
      <c r="S6024" s="7">
        <v>136732.4</v>
      </c>
      <c r="T6024" s="7">
        <v>241853.06</v>
      </c>
      <c r="U6024" s="7">
        <v>0</v>
      </c>
      <c r="V6024" s="7">
        <v>0</v>
      </c>
      <c r="W6024" s="7">
        <v>0</v>
      </c>
      <c r="X6024" s="7">
        <v>70535.69</v>
      </c>
      <c r="Y6024" s="7">
        <v>117131179.09999999</v>
      </c>
      <c r="Z6024" s="7">
        <v>0</v>
      </c>
      <c r="AA6024" s="7">
        <v>11428.71</v>
      </c>
      <c r="AB6024" s="7">
        <v>47436717.509999998</v>
      </c>
      <c r="AC6024" s="7">
        <v>0</v>
      </c>
      <c r="AD6024" s="7">
        <v>8609.5300000000007</v>
      </c>
      <c r="AE6024" s="7">
        <v>58070558.880000003</v>
      </c>
      <c r="AF6024" s="7">
        <v>0</v>
      </c>
      <c r="AG6024" s="7">
        <v>0</v>
      </c>
      <c r="AH6024" s="7">
        <v>0</v>
      </c>
      <c r="AI6024" s="7">
        <v>45435599.689999998</v>
      </c>
      <c r="AJ6024" s="7">
        <v>0</v>
      </c>
      <c r="AK6024" s="7">
        <v>0</v>
      </c>
      <c r="AL6024" s="7">
        <v>0</v>
      </c>
      <c r="AM6024" s="7">
        <v>0</v>
      </c>
      <c r="AN6024" s="7">
        <v>0</v>
      </c>
      <c r="AO6024" s="7">
        <v>2701507.3</v>
      </c>
      <c r="AP6024" s="7">
        <v>0</v>
      </c>
      <c r="AQ6024" s="7">
        <v>293882316</v>
      </c>
      <c r="AR6024" s="7">
        <v>0</v>
      </c>
      <c r="AS6024" s="7">
        <v>0</v>
      </c>
      <c r="AT6024" s="7">
        <v>7324395.5959999999</v>
      </c>
      <c r="AU6024" s="8">
        <f t="shared" si="94"/>
        <v>767300805.83599997</v>
      </c>
    </row>
    <row r="6025" spans="1:47" x14ac:dyDescent="0.3">
      <c r="A6025" s="2">
        <v>2022</v>
      </c>
      <c r="B6025" s="2" t="s">
        <v>77</v>
      </c>
      <c r="C6025" s="2">
        <v>4</v>
      </c>
      <c r="D6025" s="2" t="s">
        <v>57</v>
      </c>
      <c r="E6025" s="7">
        <v>635621.73</v>
      </c>
      <c r="F6025" s="7">
        <v>12.22</v>
      </c>
      <c r="G6025" s="7">
        <v>0</v>
      </c>
      <c r="H6025" s="7">
        <v>88487.06</v>
      </c>
      <c r="I6025" s="7">
        <v>13898.26</v>
      </c>
      <c r="J6025" s="7">
        <v>972544.11</v>
      </c>
      <c r="K6025" s="7">
        <v>926954.36</v>
      </c>
      <c r="L6025" s="7">
        <v>23500673.57</v>
      </c>
      <c r="M6025" s="7">
        <v>513.55999999999995</v>
      </c>
      <c r="N6025" s="7">
        <v>110517970.09999999</v>
      </c>
      <c r="O6025" s="7">
        <v>47018898.119999997</v>
      </c>
      <c r="P6025" s="7">
        <v>4298203.67</v>
      </c>
      <c r="Q6025" s="7">
        <v>612257.99</v>
      </c>
      <c r="R6025" s="7">
        <v>4046360.59</v>
      </c>
      <c r="S6025" s="7">
        <v>832462.52</v>
      </c>
      <c r="T6025" s="7">
        <v>1031098.22</v>
      </c>
      <c r="U6025" s="7">
        <v>0</v>
      </c>
      <c r="V6025" s="7">
        <v>0</v>
      </c>
      <c r="W6025" s="7">
        <v>0</v>
      </c>
      <c r="X6025" s="7">
        <v>81640.47</v>
      </c>
      <c r="Y6025" s="7">
        <v>180320311.09999999</v>
      </c>
      <c r="Z6025" s="7">
        <v>0</v>
      </c>
      <c r="AA6025" s="7">
        <v>13242.27</v>
      </c>
      <c r="AB6025" s="7">
        <v>72617023.370000005</v>
      </c>
      <c r="AC6025" s="7">
        <v>0</v>
      </c>
      <c r="AD6025" s="7">
        <v>1049.29</v>
      </c>
      <c r="AE6025" s="7">
        <v>61762092.909999996</v>
      </c>
      <c r="AF6025" s="7">
        <v>0</v>
      </c>
      <c r="AG6025" s="7">
        <v>12375100.210000001</v>
      </c>
      <c r="AH6025" s="7">
        <v>0</v>
      </c>
      <c r="AI6025" s="7">
        <v>31491883.75</v>
      </c>
      <c r="AJ6025" s="7">
        <v>0</v>
      </c>
      <c r="AK6025" s="7">
        <v>0</v>
      </c>
      <c r="AL6025" s="7">
        <v>0</v>
      </c>
      <c r="AM6025" s="7">
        <v>0</v>
      </c>
      <c r="AN6025" s="7">
        <v>0</v>
      </c>
      <c r="AO6025" s="7">
        <v>5791251.9500000002</v>
      </c>
      <c r="AP6025" s="7">
        <v>0</v>
      </c>
      <c r="AQ6025" s="7">
        <v>404708618.89999998</v>
      </c>
      <c r="AR6025" s="7">
        <v>0</v>
      </c>
      <c r="AS6025" s="7">
        <v>0</v>
      </c>
      <c r="AT6025" s="7">
        <v>4113388.656</v>
      </c>
      <c r="AU6025" s="8">
        <f t="shared" si="94"/>
        <v>967771558.95600009</v>
      </c>
    </row>
    <row r="6026" spans="1:47" x14ac:dyDescent="0.3">
      <c r="A6026" s="2">
        <v>2016</v>
      </c>
      <c r="B6026" s="2" t="s">
        <v>84</v>
      </c>
      <c r="C6026" s="2">
        <v>11</v>
      </c>
      <c r="D6026" s="2" t="s">
        <v>57</v>
      </c>
      <c r="E6026" s="7">
        <v>634288.91</v>
      </c>
      <c r="F6026" s="7">
        <v>-11.36</v>
      </c>
      <c r="G6026" s="7">
        <v>0</v>
      </c>
      <c r="H6026" s="7">
        <v>4736429.57</v>
      </c>
      <c r="I6026" s="7">
        <v>0</v>
      </c>
      <c r="J6026" s="7">
        <v>277552.77</v>
      </c>
      <c r="K6026" s="7">
        <v>1182037.6000000001</v>
      </c>
      <c r="L6026" s="7">
        <v>22070409.059999999</v>
      </c>
      <c r="M6026" s="7">
        <v>0</v>
      </c>
      <c r="N6026" s="7">
        <v>25744542.280000001</v>
      </c>
      <c r="O6026" s="7">
        <v>36132617.939999998</v>
      </c>
      <c r="P6026" s="7">
        <v>1198607.3700000001</v>
      </c>
      <c r="Q6026" s="7">
        <v>763830.44</v>
      </c>
      <c r="R6026" s="7">
        <v>2260746.2999999998</v>
      </c>
      <c r="S6026" s="7">
        <v>290993.13</v>
      </c>
      <c r="T6026" s="7">
        <v>438221.86</v>
      </c>
      <c r="U6026" s="7">
        <v>0</v>
      </c>
      <c r="V6026" s="7">
        <v>0</v>
      </c>
      <c r="W6026" s="7">
        <v>0</v>
      </c>
      <c r="X6026" s="7">
        <v>24673.34</v>
      </c>
      <c r="Y6026" s="7">
        <v>177345211</v>
      </c>
      <c r="Z6026" s="7">
        <v>0</v>
      </c>
      <c r="AA6026" s="7">
        <v>3930.57</v>
      </c>
      <c r="AB6026" s="7">
        <v>48304496.109999999</v>
      </c>
      <c r="AC6026" s="7">
        <v>0</v>
      </c>
      <c r="AD6026" s="7">
        <v>0</v>
      </c>
      <c r="AE6026" s="7">
        <v>21803106.649999999</v>
      </c>
      <c r="AF6026" s="7">
        <v>0</v>
      </c>
      <c r="AG6026" s="7">
        <v>23939143.75</v>
      </c>
      <c r="AH6026" s="7">
        <v>0</v>
      </c>
      <c r="AI6026" s="7">
        <v>38168638.960000001</v>
      </c>
      <c r="AJ6026" s="7">
        <v>0</v>
      </c>
      <c r="AK6026" s="7">
        <v>0</v>
      </c>
      <c r="AL6026" s="7">
        <v>0</v>
      </c>
      <c r="AM6026" s="7">
        <v>0</v>
      </c>
      <c r="AN6026" s="7">
        <v>0</v>
      </c>
      <c r="AO6026" s="7">
        <v>12738426.130000001</v>
      </c>
      <c r="AP6026" s="7">
        <v>0</v>
      </c>
      <c r="AQ6026" s="7">
        <v>0</v>
      </c>
      <c r="AR6026" s="7">
        <v>191685618.59999999</v>
      </c>
      <c r="AS6026" s="7">
        <v>13854986</v>
      </c>
      <c r="AT6026" s="7">
        <v>7593348.2340000002</v>
      </c>
      <c r="AU6026" s="8">
        <f t="shared" si="94"/>
        <v>631191845.21399987</v>
      </c>
    </row>
    <row r="6027" spans="1:47" x14ac:dyDescent="0.3">
      <c r="A6027" s="2">
        <v>2014</v>
      </c>
      <c r="B6027" s="2" t="s">
        <v>78</v>
      </c>
      <c r="C6027" s="2">
        <v>5</v>
      </c>
      <c r="D6027" s="2" t="s">
        <v>72</v>
      </c>
      <c r="E6027" s="7">
        <v>633718</v>
      </c>
      <c r="F6027" s="7">
        <v>1367</v>
      </c>
      <c r="G6027" s="7">
        <v>92233</v>
      </c>
      <c r="H6027" s="7">
        <v>4163774</v>
      </c>
      <c r="I6027" s="7">
        <v>0</v>
      </c>
      <c r="J6027" s="7">
        <v>1486303</v>
      </c>
      <c r="K6027" s="7">
        <v>3330469</v>
      </c>
      <c r="L6027" s="7">
        <v>22702636</v>
      </c>
      <c r="M6027" s="7">
        <v>1106223</v>
      </c>
      <c r="N6027" s="7">
        <v>14695472</v>
      </c>
      <c r="O6027" s="7">
        <v>21100442</v>
      </c>
      <c r="P6027" s="7">
        <v>1399851</v>
      </c>
      <c r="Q6027" s="7">
        <v>341312</v>
      </c>
      <c r="R6027" s="7">
        <v>2399100</v>
      </c>
      <c r="S6027" s="7">
        <v>2056267</v>
      </c>
      <c r="T6027" s="7">
        <v>31930</v>
      </c>
      <c r="U6027" s="7">
        <v>0</v>
      </c>
      <c r="V6027" s="7">
        <v>0</v>
      </c>
      <c r="W6027" s="7">
        <v>0</v>
      </c>
      <c r="X6027" s="7">
        <v>1208339</v>
      </c>
      <c r="Y6027" s="7">
        <v>47687029</v>
      </c>
      <c r="Z6027" s="7">
        <v>0</v>
      </c>
      <c r="AA6027" s="7">
        <v>50769</v>
      </c>
      <c r="AB6027" s="7">
        <v>14981339</v>
      </c>
      <c r="AC6027" s="7">
        <v>0</v>
      </c>
      <c r="AD6027" s="7">
        <v>684356</v>
      </c>
      <c r="AE6027" s="7">
        <v>11356749</v>
      </c>
      <c r="AF6027" s="7">
        <v>0</v>
      </c>
      <c r="AG6027" s="7">
        <v>0</v>
      </c>
      <c r="AH6027" s="7">
        <v>0</v>
      </c>
      <c r="AI6027" s="7">
        <v>12638260</v>
      </c>
      <c r="AJ6027" s="7">
        <v>852</v>
      </c>
      <c r="AK6027" s="7">
        <v>0</v>
      </c>
      <c r="AL6027" s="7">
        <v>0</v>
      </c>
      <c r="AM6027" s="7">
        <v>0</v>
      </c>
      <c r="AN6027" s="7">
        <v>0</v>
      </c>
      <c r="AO6027" s="7">
        <v>1672764</v>
      </c>
      <c r="AP6027" s="7">
        <v>0</v>
      </c>
      <c r="AQ6027" s="7">
        <v>0</v>
      </c>
      <c r="AR6027" s="7">
        <v>127045294</v>
      </c>
      <c r="AS6027" s="7">
        <v>8612163</v>
      </c>
      <c r="AT6027" s="7">
        <v>5794988</v>
      </c>
      <c r="AU6027" s="8">
        <f t="shared" si="94"/>
        <v>307273999</v>
      </c>
    </row>
    <row r="6028" spans="1:47" x14ac:dyDescent="0.3">
      <c r="A6028" s="2">
        <v>2008</v>
      </c>
      <c r="B6028" s="2" t="s">
        <v>80</v>
      </c>
      <c r="C6028" s="2">
        <v>7</v>
      </c>
      <c r="D6028" s="2" t="s">
        <v>61</v>
      </c>
      <c r="E6028" s="7">
        <v>633266.81999999995</v>
      </c>
      <c r="F6028" s="7">
        <v>5329.09</v>
      </c>
      <c r="G6028" s="7">
        <v>7646761.5199999996</v>
      </c>
      <c r="H6028" s="7">
        <v>4178341.22</v>
      </c>
      <c r="I6028" s="7">
        <v>0</v>
      </c>
      <c r="J6028" s="7">
        <v>342178.55</v>
      </c>
      <c r="K6028" s="7">
        <v>2465422.37</v>
      </c>
      <c r="L6028" s="7">
        <v>10768789.560000001</v>
      </c>
      <c r="M6028" s="7">
        <v>4970243.2</v>
      </c>
      <c r="N6028" s="7">
        <v>39208312</v>
      </c>
      <c r="O6028" s="7">
        <v>24542522.34</v>
      </c>
      <c r="P6028" s="7">
        <v>1718536.38</v>
      </c>
      <c r="Q6028" s="7">
        <v>789111.67</v>
      </c>
      <c r="R6028" s="7">
        <v>2652445.34</v>
      </c>
      <c r="S6028" s="7">
        <v>4140156.07</v>
      </c>
      <c r="T6028" s="7">
        <v>327665.42</v>
      </c>
      <c r="U6028" s="7">
        <v>0</v>
      </c>
      <c r="V6028" s="7">
        <v>108634.95</v>
      </c>
      <c r="W6028" s="7">
        <v>0</v>
      </c>
      <c r="X6028" s="7">
        <v>4085685.62</v>
      </c>
      <c r="Y6028" s="7">
        <v>50764096.630000003</v>
      </c>
      <c r="Z6028" s="7">
        <v>0</v>
      </c>
      <c r="AA6028" s="7">
        <v>665039.39</v>
      </c>
      <c r="AB6028" s="7">
        <v>15946381.710000001</v>
      </c>
      <c r="AC6028" s="7">
        <v>0</v>
      </c>
      <c r="AD6028" s="7">
        <v>2512483.84</v>
      </c>
      <c r="AE6028" s="7">
        <v>24904463.75</v>
      </c>
      <c r="AF6028" s="7">
        <v>0</v>
      </c>
      <c r="AG6028" s="7">
        <v>0</v>
      </c>
      <c r="AH6028" s="7">
        <v>0</v>
      </c>
      <c r="AI6028" s="7">
        <v>0</v>
      </c>
      <c r="AJ6028" s="7">
        <v>173898.99</v>
      </c>
      <c r="AK6028" s="7">
        <v>0</v>
      </c>
      <c r="AL6028" s="7">
        <v>0</v>
      </c>
      <c r="AM6028" s="7">
        <v>0</v>
      </c>
      <c r="AN6028" s="7">
        <v>0</v>
      </c>
      <c r="AO6028" s="7">
        <v>-1052488</v>
      </c>
      <c r="AP6028" s="7">
        <v>2892955.35</v>
      </c>
      <c r="AQ6028" s="7">
        <v>0</v>
      </c>
      <c r="AR6028" s="7">
        <v>0</v>
      </c>
      <c r="AS6028" s="7">
        <v>0</v>
      </c>
      <c r="AT6028" s="7">
        <v>0</v>
      </c>
      <c r="AU6028" s="8">
        <f t="shared" si="94"/>
        <v>205390233.78</v>
      </c>
    </row>
    <row r="6029" spans="1:47" x14ac:dyDescent="0.3">
      <c r="A6029" s="2">
        <v>2016</v>
      </c>
      <c r="B6029" s="2" t="s">
        <v>78</v>
      </c>
      <c r="C6029" s="2">
        <v>5</v>
      </c>
      <c r="D6029" s="2" t="s">
        <v>67</v>
      </c>
      <c r="E6029" s="7">
        <v>633063.78</v>
      </c>
      <c r="F6029" s="7">
        <v>-2.94</v>
      </c>
      <c r="G6029" s="7">
        <v>73136.44</v>
      </c>
      <c r="H6029" s="7">
        <v>561802.01</v>
      </c>
      <c r="I6029" s="7">
        <v>3718.36</v>
      </c>
      <c r="J6029" s="7">
        <v>192159.9</v>
      </c>
      <c r="K6029" s="7">
        <v>3314887.76</v>
      </c>
      <c r="L6029" s="7">
        <v>28522975.390000001</v>
      </c>
      <c r="M6029" s="7">
        <v>201555.26</v>
      </c>
      <c r="N6029" s="7">
        <v>23145337.57</v>
      </c>
      <c r="O6029" s="7">
        <v>34963530.509999998</v>
      </c>
      <c r="P6029" s="7">
        <v>1431109.13</v>
      </c>
      <c r="Q6029" s="7">
        <v>652111.29</v>
      </c>
      <c r="R6029" s="7">
        <v>1640514.98</v>
      </c>
      <c r="S6029" s="7">
        <v>686349.09</v>
      </c>
      <c r="T6029" s="7">
        <v>57962.83</v>
      </c>
      <c r="U6029" s="7">
        <v>0</v>
      </c>
      <c r="V6029" s="7">
        <v>0</v>
      </c>
      <c r="W6029" s="7">
        <v>0</v>
      </c>
      <c r="X6029" s="7">
        <v>161711.01</v>
      </c>
      <c r="Y6029" s="7">
        <v>61241491.829999998</v>
      </c>
      <c r="Z6029" s="7">
        <v>0</v>
      </c>
      <c r="AA6029" s="7">
        <v>26222.89</v>
      </c>
      <c r="AB6029" s="7">
        <v>25002195.760000002</v>
      </c>
      <c r="AC6029" s="7">
        <v>0</v>
      </c>
      <c r="AD6029" s="7">
        <v>95474.74</v>
      </c>
      <c r="AE6029" s="7">
        <v>17355659.969999999</v>
      </c>
      <c r="AF6029" s="7">
        <v>0</v>
      </c>
      <c r="AG6029" s="7">
        <v>0</v>
      </c>
      <c r="AH6029" s="7">
        <v>0</v>
      </c>
      <c r="AI6029" s="7">
        <v>30142931.670000002</v>
      </c>
      <c r="AJ6029" s="7">
        <v>0</v>
      </c>
      <c r="AK6029" s="7">
        <v>0</v>
      </c>
      <c r="AL6029" s="7">
        <v>0</v>
      </c>
      <c r="AM6029" s="7">
        <v>0</v>
      </c>
      <c r="AN6029" s="7">
        <v>0</v>
      </c>
      <c r="AO6029" s="7">
        <v>14632062.039999999</v>
      </c>
      <c r="AP6029" s="7">
        <v>0</v>
      </c>
      <c r="AQ6029" s="7">
        <v>0</v>
      </c>
      <c r="AR6029" s="7">
        <v>154983938.40000001</v>
      </c>
      <c r="AS6029" s="7">
        <v>13104238.109999999</v>
      </c>
      <c r="AT6029" s="7">
        <v>3291660.2880000002</v>
      </c>
      <c r="AU6029" s="8">
        <f t="shared" si="94"/>
        <v>416117798.06799996</v>
      </c>
    </row>
    <row r="6030" spans="1:47" x14ac:dyDescent="0.3">
      <c r="A6030" s="2">
        <v>2000</v>
      </c>
      <c r="B6030" s="2" t="s">
        <v>75</v>
      </c>
      <c r="C6030" s="2">
        <v>2</v>
      </c>
      <c r="D6030" s="2" t="s">
        <v>72</v>
      </c>
      <c r="E6030" s="7">
        <v>632278</v>
      </c>
      <c r="F6030" s="7">
        <v>0</v>
      </c>
      <c r="G6030" s="7">
        <v>942624</v>
      </c>
      <c r="H6030" s="7">
        <v>4704998</v>
      </c>
      <c r="I6030" s="7">
        <v>0</v>
      </c>
      <c r="J6030" s="7">
        <v>393152</v>
      </c>
      <c r="K6030" s="7">
        <v>1146194</v>
      </c>
      <c r="L6030" s="7">
        <v>691187</v>
      </c>
      <c r="M6030" s="7">
        <v>317635</v>
      </c>
      <c r="N6030" s="7">
        <v>1566162</v>
      </c>
      <c r="O6030" s="7">
        <v>3336657</v>
      </c>
      <c r="P6030" s="7">
        <v>321154</v>
      </c>
      <c r="Q6030" s="7">
        <v>83593</v>
      </c>
      <c r="R6030" s="7">
        <v>782633</v>
      </c>
      <c r="S6030" s="7">
        <v>112111</v>
      </c>
      <c r="T6030" s="7">
        <v>19284</v>
      </c>
      <c r="U6030" s="7">
        <v>0</v>
      </c>
      <c r="V6030" s="7">
        <v>995671</v>
      </c>
      <c r="W6030" s="7">
        <v>8007522</v>
      </c>
      <c r="X6030" s="7">
        <v>0</v>
      </c>
      <c r="Y6030" s="7">
        <v>0</v>
      </c>
      <c r="Z6030" s="7">
        <v>2197174</v>
      </c>
      <c r="AA6030" s="7">
        <v>0</v>
      </c>
      <c r="AB6030" s="7">
        <v>0</v>
      </c>
      <c r="AC6030" s="7">
        <v>1256551</v>
      </c>
      <c r="AD6030" s="7">
        <v>0</v>
      </c>
      <c r="AE6030" s="7">
        <v>0</v>
      </c>
      <c r="AF6030" s="7">
        <v>0</v>
      </c>
      <c r="AG6030" s="7">
        <v>0</v>
      </c>
      <c r="AH6030" s="7">
        <v>2012089</v>
      </c>
      <c r="AI6030" s="7">
        <v>0</v>
      </c>
      <c r="AJ6030" s="7">
        <v>87841</v>
      </c>
      <c r="AK6030" s="7">
        <v>0</v>
      </c>
      <c r="AL6030" s="7">
        <v>0</v>
      </c>
      <c r="AM6030" s="7">
        <v>0</v>
      </c>
      <c r="AN6030" s="7">
        <v>0</v>
      </c>
      <c r="AO6030" s="7">
        <v>40557</v>
      </c>
      <c r="AP6030" s="7">
        <v>0</v>
      </c>
      <c r="AQ6030" s="7">
        <v>0</v>
      </c>
      <c r="AR6030" s="7">
        <v>0</v>
      </c>
      <c r="AS6030" s="7">
        <v>0</v>
      </c>
      <c r="AT6030" s="7">
        <v>0</v>
      </c>
      <c r="AU6030" s="8">
        <f t="shared" si="94"/>
        <v>29647067</v>
      </c>
    </row>
    <row r="6031" spans="1:47" x14ac:dyDescent="0.3">
      <c r="A6031" s="2">
        <v>2026</v>
      </c>
      <c r="B6031" s="2" t="s">
        <v>79</v>
      </c>
      <c r="C6031" s="2">
        <v>6</v>
      </c>
      <c r="D6031" s="2" t="s">
        <v>67</v>
      </c>
      <c r="E6031" s="7">
        <v>627786.46</v>
      </c>
      <c r="F6031" s="7">
        <v>-42.19</v>
      </c>
      <c r="G6031" s="7">
        <v>206.72</v>
      </c>
      <c r="H6031" s="7">
        <v>353173.67</v>
      </c>
      <c r="I6031" s="7">
        <v>782207.19</v>
      </c>
      <c r="J6031" s="7">
        <v>270830.81</v>
      </c>
      <c r="K6031" s="7">
        <v>3352324.61</v>
      </c>
      <c r="L6031" s="7">
        <v>62485623.219999999</v>
      </c>
      <c r="M6031" s="7">
        <v>182000.96</v>
      </c>
      <c r="N6031" s="7">
        <v>82423945.920000002</v>
      </c>
      <c r="O6031" s="7">
        <v>75428784.700000003</v>
      </c>
      <c r="P6031" s="7">
        <v>5774272.6100000003</v>
      </c>
      <c r="Q6031" s="7">
        <v>4693312.9000000004</v>
      </c>
      <c r="R6031" s="7">
        <v>4779483.1399999997</v>
      </c>
      <c r="S6031" s="7">
        <v>2818073.54</v>
      </c>
      <c r="T6031" s="7">
        <v>114850.62</v>
      </c>
      <c r="U6031" s="7">
        <v>0</v>
      </c>
      <c r="V6031" s="7">
        <v>0</v>
      </c>
      <c r="W6031" s="7">
        <v>0</v>
      </c>
      <c r="X6031" s="7">
        <v>127573.91</v>
      </c>
      <c r="Y6031" s="7">
        <v>148851672.5</v>
      </c>
      <c r="Z6031" s="7">
        <v>0</v>
      </c>
      <c r="AA6031" s="7">
        <v>20575.87</v>
      </c>
      <c r="AB6031" s="7">
        <v>55490816.280000001</v>
      </c>
      <c r="AC6031" s="7">
        <v>0</v>
      </c>
      <c r="AD6031" s="7">
        <v>145600.38</v>
      </c>
      <c r="AE6031" s="7">
        <v>46828355.93</v>
      </c>
      <c r="AF6031" s="7">
        <v>0</v>
      </c>
      <c r="AG6031" s="7">
        <v>1500000</v>
      </c>
      <c r="AH6031" s="7">
        <v>0</v>
      </c>
      <c r="AI6031" s="7">
        <v>55376294.210000001</v>
      </c>
      <c r="AJ6031" s="7">
        <v>0</v>
      </c>
      <c r="AK6031" s="7">
        <v>0</v>
      </c>
      <c r="AL6031" s="7">
        <v>0</v>
      </c>
      <c r="AM6031" s="7">
        <v>0</v>
      </c>
      <c r="AN6031" s="7">
        <v>0</v>
      </c>
      <c r="AO6031" s="7">
        <v>59168949.270000003</v>
      </c>
      <c r="AP6031" s="7">
        <v>0</v>
      </c>
      <c r="AQ6031" s="7">
        <v>439465016.69999999</v>
      </c>
      <c r="AR6031" s="7">
        <v>0</v>
      </c>
      <c r="AS6031" s="7">
        <v>0</v>
      </c>
      <c r="AT6031" s="7">
        <v>18462778.59</v>
      </c>
      <c r="AU6031" s="8">
        <f t="shared" si="94"/>
        <v>1069524468.5199999</v>
      </c>
    </row>
    <row r="6032" spans="1:47" x14ac:dyDescent="0.3">
      <c r="A6032" s="2">
        <v>2001</v>
      </c>
      <c r="B6032" s="2" t="s">
        <v>82</v>
      </c>
      <c r="C6032" s="2">
        <v>9</v>
      </c>
      <c r="D6032" s="2" t="s">
        <v>60</v>
      </c>
      <c r="E6032" s="7">
        <v>627625</v>
      </c>
      <c r="F6032" s="7">
        <v>241750</v>
      </c>
      <c r="G6032" s="7">
        <v>1605385</v>
      </c>
      <c r="H6032" s="7">
        <v>1780205</v>
      </c>
      <c r="I6032" s="7">
        <v>0</v>
      </c>
      <c r="J6032" s="7">
        <v>479935</v>
      </c>
      <c r="K6032" s="7">
        <v>784129</v>
      </c>
      <c r="L6032" s="7">
        <v>2802996</v>
      </c>
      <c r="M6032" s="7">
        <v>2559</v>
      </c>
      <c r="N6032" s="7">
        <v>3777944</v>
      </c>
      <c r="O6032" s="7">
        <v>4242176</v>
      </c>
      <c r="P6032" s="7">
        <v>343064</v>
      </c>
      <c r="Q6032" s="7">
        <v>1159243</v>
      </c>
      <c r="R6032" s="7">
        <v>300370</v>
      </c>
      <c r="S6032" s="7">
        <v>136454</v>
      </c>
      <c r="T6032" s="7">
        <v>4817186</v>
      </c>
      <c r="U6032" s="7">
        <v>0</v>
      </c>
      <c r="V6032" s="7">
        <v>1402939</v>
      </c>
      <c r="W6032" s="7">
        <v>17414533</v>
      </c>
      <c r="X6032" s="7">
        <v>0</v>
      </c>
      <c r="Y6032" s="7">
        <v>0</v>
      </c>
      <c r="Z6032" s="7">
        <v>5785693</v>
      </c>
      <c r="AA6032" s="7">
        <v>0</v>
      </c>
      <c r="AB6032" s="7">
        <v>0</v>
      </c>
      <c r="AC6032" s="7">
        <v>3405395</v>
      </c>
      <c r="AD6032" s="7">
        <v>0</v>
      </c>
      <c r="AE6032" s="7">
        <v>0</v>
      </c>
      <c r="AF6032" s="7">
        <v>0</v>
      </c>
      <c r="AG6032" s="7">
        <v>0</v>
      </c>
      <c r="AH6032" s="7">
        <v>2745662</v>
      </c>
      <c r="AI6032" s="7">
        <v>0</v>
      </c>
      <c r="AJ6032" s="7">
        <v>34585</v>
      </c>
      <c r="AK6032" s="7">
        <v>0</v>
      </c>
      <c r="AL6032" s="7">
        <v>0</v>
      </c>
      <c r="AM6032" s="7">
        <v>0</v>
      </c>
      <c r="AN6032" s="7">
        <v>0</v>
      </c>
      <c r="AO6032" s="7">
        <v>155709</v>
      </c>
      <c r="AP6032" s="7">
        <v>0</v>
      </c>
      <c r="AQ6032" s="7">
        <v>0</v>
      </c>
      <c r="AR6032" s="7">
        <v>0</v>
      </c>
      <c r="AS6032" s="7">
        <v>0</v>
      </c>
      <c r="AT6032" s="7">
        <v>0</v>
      </c>
      <c r="AU6032" s="8">
        <f t="shared" si="94"/>
        <v>54045537</v>
      </c>
    </row>
    <row r="6033" spans="1:47" x14ac:dyDescent="0.3">
      <c r="A6033" s="2">
        <v>2003</v>
      </c>
      <c r="B6033" s="2" t="s">
        <v>79</v>
      </c>
      <c r="C6033" s="2">
        <v>6</v>
      </c>
      <c r="D6033" s="2" t="s">
        <v>74</v>
      </c>
      <c r="E6033" s="7">
        <v>627411</v>
      </c>
      <c r="F6033" s="7">
        <v>0</v>
      </c>
      <c r="G6033" s="7">
        <v>445720</v>
      </c>
      <c r="H6033" s="7">
        <v>14701</v>
      </c>
      <c r="I6033" s="7">
        <v>0</v>
      </c>
      <c r="J6033" s="7">
        <v>236881</v>
      </c>
      <c r="K6033" s="7">
        <v>473983</v>
      </c>
      <c r="L6033" s="7">
        <v>873861</v>
      </c>
      <c r="M6033" s="7">
        <v>169</v>
      </c>
      <c r="N6033" s="7">
        <v>771299</v>
      </c>
      <c r="O6033" s="7">
        <v>643748</v>
      </c>
      <c r="P6033" s="7">
        <v>58669</v>
      </c>
      <c r="Q6033" s="7">
        <v>18243</v>
      </c>
      <c r="R6033" s="7">
        <v>165513</v>
      </c>
      <c r="S6033" s="7">
        <v>9060</v>
      </c>
      <c r="T6033" s="7">
        <v>127422</v>
      </c>
      <c r="U6033" s="7">
        <v>0</v>
      </c>
      <c r="V6033" s="7">
        <v>23153</v>
      </c>
      <c r="W6033" s="7">
        <v>3987286</v>
      </c>
      <c r="X6033" s="7">
        <v>0</v>
      </c>
      <c r="Y6033" s="7">
        <v>0</v>
      </c>
      <c r="Z6033" s="7">
        <v>1214594</v>
      </c>
      <c r="AA6033" s="7">
        <v>0</v>
      </c>
      <c r="AB6033" s="7">
        <v>0</v>
      </c>
      <c r="AC6033" s="7">
        <v>900530</v>
      </c>
      <c r="AD6033" s="7">
        <v>0</v>
      </c>
      <c r="AE6033" s="7">
        <v>0</v>
      </c>
      <c r="AF6033" s="7">
        <v>0</v>
      </c>
      <c r="AG6033" s="7">
        <v>0</v>
      </c>
      <c r="AH6033" s="7">
        <v>1089405</v>
      </c>
      <c r="AI6033" s="7">
        <v>0</v>
      </c>
      <c r="AJ6033" s="7">
        <v>1307</v>
      </c>
      <c r="AK6033" s="7">
        <v>0</v>
      </c>
      <c r="AL6033" s="7">
        <v>0</v>
      </c>
      <c r="AM6033" s="7">
        <v>0</v>
      </c>
      <c r="AN6033" s="7">
        <v>0</v>
      </c>
      <c r="AO6033" s="7">
        <v>90119</v>
      </c>
      <c r="AP6033" s="7">
        <v>0</v>
      </c>
      <c r="AQ6033" s="7">
        <v>0</v>
      </c>
      <c r="AR6033" s="7">
        <v>0</v>
      </c>
      <c r="AS6033" s="7">
        <v>0</v>
      </c>
      <c r="AT6033" s="7">
        <v>0</v>
      </c>
      <c r="AU6033" s="8">
        <f t="shared" si="94"/>
        <v>11773074</v>
      </c>
    </row>
    <row r="6034" spans="1:47" x14ac:dyDescent="0.3">
      <c r="A6034" s="2">
        <v>2021</v>
      </c>
      <c r="B6034" s="2" t="s">
        <v>78</v>
      </c>
      <c r="C6034" s="2">
        <v>5</v>
      </c>
      <c r="D6034" s="2" t="s">
        <v>67</v>
      </c>
      <c r="E6034" s="7">
        <v>625362.43999999994</v>
      </c>
      <c r="F6034" s="7">
        <v>-8.39</v>
      </c>
      <c r="G6034" s="7">
        <v>0</v>
      </c>
      <c r="H6034" s="7">
        <v>906354.94</v>
      </c>
      <c r="I6034" s="7">
        <v>0</v>
      </c>
      <c r="J6034" s="7">
        <v>390379.08</v>
      </c>
      <c r="K6034" s="7">
        <v>4701385.5199999996</v>
      </c>
      <c r="L6034" s="7">
        <v>82930314.579999998</v>
      </c>
      <c r="M6034" s="7">
        <v>3165.33</v>
      </c>
      <c r="N6034" s="7">
        <v>33398853.329999998</v>
      </c>
      <c r="O6034" s="7">
        <v>48673095.100000001</v>
      </c>
      <c r="P6034" s="7">
        <v>1833181.95</v>
      </c>
      <c r="Q6034" s="7">
        <v>2372441.09</v>
      </c>
      <c r="R6034" s="7">
        <v>2332182.65</v>
      </c>
      <c r="S6034" s="7">
        <v>1417118.79</v>
      </c>
      <c r="T6034" s="7">
        <v>54459</v>
      </c>
      <c r="U6034" s="7">
        <v>0</v>
      </c>
      <c r="V6034" s="7">
        <v>0</v>
      </c>
      <c r="W6034" s="7">
        <v>0</v>
      </c>
      <c r="X6034" s="7">
        <v>95557.01</v>
      </c>
      <c r="Y6034" s="7">
        <v>71890029.549999997</v>
      </c>
      <c r="Z6034" s="7">
        <v>0</v>
      </c>
      <c r="AA6034" s="7">
        <v>15429.1</v>
      </c>
      <c r="AB6034" s="7">
        <v>30640310.530000001</v>
      </c>
      <c r="AC6034" s="7">
        <v>0</v>
      </c>
      <c r="AD6034" s="7">
        <v>2041.34</v>
      </c>
      <c r="AE6034" s="7">
        <v>21155616.699999999</v>
      </c>
      <c r="AF6034" s="7">
        <v>0</v>
      </c>
      <c r="AG6034" s="7">
        <v>0</v>
      </c>
      <c r="AH6034" s="7">
        <v>0</v>
      </c>
      <c r="AI6034" s="7">
        <v>45526169.289999999</v>
      </c>
      <c r="AJ6034" s="7">
        <v>0</v>
      </c>
      <c r="AK6034" s="7">
        <v>0</v>
      </c>
      <c r="AL6034" s="7">
        <v>0</v>
      </c>
      <c r="AM6034" s="7">
        <v>0</v>
      </c>
      <c r="AN6034" s="7">
        <v>0</v>
      </c>
      <c r="AO6034" s="7">
        <v>5363637.1399999997</v>
      </c>
      <c r="AP6034" s="7">
        <v>0</v>
      </c>
      <c r="AQ6034" s="7">
        <v>271508544</v>
      </c>
      <c r="AR6034" s="7">
        <v>0</v>
      </c>
      <c r="AS6034" s="7">
        <v>0</v>
      </c>
      <c r="AT6034" s="7">
        <v>22057397.539999999</v>
      </c>
      <c r="AU6034" s="8">
        <f t="shared" si="94"/>
        <v>647893017.6099999</v>
      </c>
    </row>
    <row r="6035" spans="1:47" x14ac:dyDescent="0.3">
      <c r="A6035" s="2">
        <v>2009</v>
      </c>
      <c r="B6035" s="2" t="s">
        <v>84</v>
      </c>
      <c r="C6035" s="2">
        <v>11</v>
      </c>
      <c r="D6035" s="2" t="s">
        <v>67</v>
      </c>
      <c r="E6035" s="7">
        <v>624179.68999999994</v>
      </c>
      <c r="F6035" s="7">
        <v>11537.29</v>
      </c>
      <c r="G6035" s="7">
        <v>10387.52</v>
      </c>
      <c r="H6035" s="7">
        <v>1662342.07</v>
      </c>
      <c r="I6035" s="7">
        <v>421.5</v>
      </c>
      <c r="J6035" s="7">
        <v>185378.71</v>
      </c>
      <c r="K6035" s="7">
        <v>2723860.83</v>
      </c>
      <c r="L6035" s="7">
        <v>8456267.6099999994</v>
      </c>
      <c r="M6035" s="7">
        <v>71012.070000000007</v>
      </c>
      <c r="N6035" s="7">
        <v>15174955.359999999</v>
      </c>
      <c r="O6035" s="7">
        <v>21862071.25</v>
      </c>
      <c r="P6035" s="7">
        <v>476700.86</v>
      </c>
      <c r="Q6035" s="7">
        <v>419898.59</v>
      </c>
      <c r="R6035" s="7">
        <v>1153359.45</v>
      </c>
      <c r="S6035" s="7">
        <v>430780.19</v>
      </c>
      <c r="T6035" s="7">
        <v>111880.17</v>
      </c>
      <c r="U6035" s="7">
        <v>0</v>
      </c>
      <c r="V6035" s="7">
        <v>55.07</v>
      </c>
      <c r="W6035" s="7">
        <v>0</v>
      </c>
      <c r="X6035" s="7">
        <v>65261.15</v>
      </c>
      <c r="Y6035" s="7">
        <v>36970234.479999997</v>
      </c>
      <c r="Z6035" s="7">
        <v>0</v>
      </c>
      <c r="AA6035" s="7">
        <v>10517.66</v>
      </c>
      <c r="AB6035" s="7">
        <v>13588688.789999999</v>
      </c>
      <c r="AC6035" s="7">
        <v>0</v>
      </c>
      <c r="AD6035" s="7">
        <v>46370.65</v>
      </c>
      <c r="AE6035" s="7">
        <v>13119823.189999999</v>
      </c>
      <c r="AF6035" s="7">
        <v>0</v>
      </c>
      <c r="AG6035" s="7">
        <v>0</v>
      </c>
      <c r="AH6035" s="7">
        <v>0</v>
      </c>
      <c r="AI6035" s="7">
        <v>0</v>
      </c>
      <c r="AJ6035" s="7">
        <v>12218.81</v>
      </c>
      <c r="AK6035" s="7">
        <v>0</v>
      </c>
      <c r="AL6035" s="7">
        <v>0</v>
      </c>
      <c r="AM6035" s="7">
        <v>0</v>
      </c>
      <c r="AN6035" s="7">
        <v>0</v>
      </c>
      <c r="AO6035" s="7">
        <v>8824559.5</v>
      </c>
      <c r="AP6035" s="7">
        <v>6050034</v>
      </c>
      <c r="AQ6035" s="7">
        <v>0</v>
      </c>
      <c r="AR6035" s="7">
        <v>0</v>
      </c>
      <c r="AS6035" s="7">
        <v>0</v>
      </c>
      <c r="AT6035" s="7">
        <v>0</v>
      </c>
      <c r="AU6035" s="8">
        <f t="shared" si="94"/>
        <v>132062796.46000001</v>
      </c>
    </row>
    <row r="6036" spans="1:47" x14ac:dyDescent="0.3">
      <c r="A6036" s="2">
        <v>2011</v>
      </c>
      <c r="B6036" s="2" t="s">
        <v>80</v>
      </c>
      <c r="C6036" s="2">
        <v>7</v>
      </c>
      <c r="D6036" s="2" t="s">
        <v>49</v>
      </c>
      <c r="E6036" s="7">
        <v>616332</v>
      </c>
      <c r="F6036" s="7">
        <v>251</v>
      </c>
      <c r="G6036" s="7">
        <v>0</v>
      </c>
      <c r="H6036" s="7">
        <v>902842</v>
      </c>
      <c r="I6036" s="7">
        <v>0</v>
      </c>
      <c r="J6036" s="7">
        <v>161399</v>
      </c>
      <c r="K6036" s="7">
        <v>1432546</v>
      </c>
      <c r="L6036" s="7">
        <v>10850069</v>
      </c>
      <c r="M6036" s="7">
        <v>8851</v>
      </c>
      <c r="N6036" s="7">
        <v>32059426</v>
      </c>
      <c r="O6036" s="7">
        <v>17093415</v>
      </c>
      <c r="P6036" s="7">
        <v>702646</v>
      </c>
      <c r="Q6036" s="7">
        <v>94355</v>
      </c>
      <c r="R6036" s="7">
        <v>862480</v>
      </c>
      <c r="S6036" s="7">
        <v>157286</v>
      </c>
      <c r="T6036" s="7">
        <v>55699</v>
      </c>
      <c r="U6036" s="7">
        <v>0</v>
      </c>
      <c r="V6036" s="7">
        <v>15</v>
      </c>
      <c r="W6036" s="7">
        <v>0</v>
      </c>
      <c r="X6036" s="7">
        <v>69241</v>
      </c>
      <c r="Y6036" s="7">
        <v>25418654</v>
      </c>
      <c r="Z6036" s="7">
        <v>0</v>
      </c>
      <c r="AA6036" s="7">
        <v>11284</v>
      </c>
      <c r="AB6036" s="7">
        <v>9010787</v>
      </c>
      <c r="AC6036" s="7">
        <v>0</v>
      </c>
      <c r="AD6036" s="7">
        <v>6503</v>
      </c>
      <c r="AE6036" s="7">
        <v>18332183</v>
      </c>
      <c r="AF6036" s="7">
        <v>0</v>
      </c>
      <c r="AG6036" s="7">
        <v>0</v>
      </c>
      <c r="AH6036" s="7">
        <v>0</v>
      </c>
      <c r="AI6036" s="7">
        <v>10991900</v>
      </c>
      <c r="AJ6036" s="7">
        <v>559</v>
      </c>
      <c r="AK6036" s="7">
        <v>0</v>
      </c>
      <c r="AL6036" s="7">
        <v>0</v>
      </c>
      <c r="AM6036" s="7">
        <v>0</v>
      </c>
      <c r="AN6036" s="7">
        <v>0</v>
      </c>
      <c r="AO6036" s="7">
        <v>11706343</v>
      </c>
      <c r="AP6036" s="7">
        <v>0</v>
      </c>
      <c r="AQ6036" s="7">
        <v>0</v>
      </c>
      <c r="AR6036" s="7">
        <v>0</v>
      </c>
      <c r="AS6036" s="7">
        <v>0</v>
      </c>
      <c r="AT6036" s="7">
        <v>2371594</v>
      </c>
      <c r="AU6036" s="8">
        <f t="shared" si="94"/>
        <v>142916660</v>
      </c>
    </row>
    <row r="6037" spans="1:47" x14ac:dyDescent="0.3">
      <c r="A6037" s="2">
        <v>2018</v>
      </c>
      <c r="B6037" s="2" t="s">
        <v>78</v>
      </c>
      <c r="C6037" s="2">
        <v>5</v>
      </c>
      <c r="D6037" s="2" t="s">
        <v>67</v>
      </c>
      <c r="E6037" s="7">
        <v>614029.54</v>
      </c>
      <c r="F6037" s="7">
        <v>-1.1000000000000001</v>
      </c>
      <c r="G6037" s="7">
        <v>7538.47</v>
      </c>
      <c r="H6037" s="7">
        <v>335158.3</v>
      </c>
      <c r="I6037" s="7">
        <v>6926.96</v>
      </c>
      <c r="J6037" s="7">
        <v>259645.89</v>
      </c>
      <c r="K6037" s="7">
        <v>3561687.98</v>
      </c>
      <c r="L6037" s="7">
        <v>32620945.539999999</v>
      </c>
      <c r="M6037" s="7">
        <v>22830.25</v>
      </c>
      <c r="N6037" s="7">
        <v>26279343.399999999</v>
      </c>
      <c r="O6037" s="7">
        <v>44739377.18</v>
      </c>
      <c r="P6037" s="7">
        <v>2209355.7599999998</v>
      </c>
      <c r="Q6037" s="7">
        <v>527615.69999999995</v>
      </c>
      <c r="R6037" s="7">
        <v>2188476.4900000002</v>
      </c>
      <c r="S6037" s="7">
        <v>929919.15</v>
      </c>
      <c r="T6037" s="7">
        <v>46330.3</v>
      </c>
      <c r="U6037" s="7">
        <v>0</v>
      </c>
      <c r="V6037" s="7">
        <v>0</v>
      </c>
      <c r="W6037" s="7">
        <v>0</v>
      </c>
      <c r="X6037" s="7">
        <v>119337.35</v>
      </c>
      <c r="Y6037" s="7">
        <v>61415247.210000001</v>
      </c>
      <c r="Z6037" s="7">
        <v>0</v>
      </c>
      <c r="AA6037" s="7">
        <v>19428.150000000001</v>
      </c>
      <c r="AB6037" s="7">
        <v>25232214.390000001</v>
      </c>
      <c r="AC6037" s="7">
        <v>0</v>
      </c>
      <c r="AD6037" s="7">
        <v>19649.599999999999</v>
      </c>
      <c r="AE6037" s="7">
        <v>17389181.59</v>
      </c>
      <c r="AF6037" s="7">
        <v>0</v>
      </c>
      <c r="AG6037" s="7">
        <v>0</v>
      </c>
      <c r="AH6037" s="7">
        <v>0</v>
      </c>
      <c r="AI6037" s="7">
        <v>35323730.920000002</v>
      </c>
      <c r="AJ6037" s="7">
        <v>0</v>
      </c>
      <c r="AK6037" s="7">
        <v>0</v>
      </c>
      <c r="AL6037" s="7">
        <v>0</v>
      </c>
      <c r="AM6037" s="7">
        <v>0</v>
      </c>
      <c r="AN6037" s="7">
        <v>0</v>
      </c>
      <c r="AO6037" s="7">
        <v>8594841.5099999998</v>
      </c>
      <c r="AP6037" s="7">
        <v>0</v>
      </c>
      <c r="AQ6037" s="7">
        <v>233471004</v>
      </c>
      <c r="AR6037" s="7">
        <v>0</v>
      </c>
      <c r="AS6037" s="7">
        <v>0</v>
      </c>
      <c r="AT6037" s="7">
        <v>2103485.5759999999</v>
      </c>
      <c r="AU6037" s="8">
        <f t="shared" si="94"/>
        <v>498037300.10600001</v>
      </c>
    </row>
    <row r="6038" spans="1:47" x14ac:dyDescent="0.3">
      <c r="A6038" s="2">
        <v>2008</v>
      </c>
      <c r="B6038" s="2" t="s">
        <v>76</v>
      </c>
      <c r="C6038" s="2">
        <v>3</v>
      </c>
      <c r="D6038" s="2" t="s">
        <v>49</v>
      </c>
      <c r="E6038" s="7">
        <v>613946.9</v>
      </c>
      <c r="F6038" s="7">
        <v>10741.99</v>
      </c>
      <c r="G6038" s="7">
        <v>2065806.88</v>
      </c>
      <c r="H6038" s="7">
        <v>713405.25</v>
      </c>
      <c r="I6038" s="7">
        <v>8351.49</v>
      </c>
      <c r="J6038" s="7">
        <v>410523.32</v>
      </c>
      <c r="K6038" s="7">
        <v>3529637.19</v>
      </c>
      <c r="L6038" s="7">
        <v>3008492.82</v>
      </c>
      <c r="M6038" s="7">
        <v>1395.17</v>
      </c>
      <c r="N6038" s="7">
        <v>7233638.0300000003</v>
      </c>
      <c r="O6038" s="7">
        <v>9467042.2100000009</v>
      </c>
      <c r="P6038" s="7">
        <v>785579.82</v>
      </c>
      <c r="Q6038" s="7">
        <v>376005.39</v>
      </c>
      <c r="R6038" s="7">
        <v>892666.03</v>
      </c>
      <c r="S6038" s="7">
        <v>117228.05</v>
      </c>
      <c r="T6038" s="7">
        <v>57237.89</v>
      </c>
      <c r="U6038" s="7">
        <v>0</v>
      </c>
      <c r="V6038" s="7">
        <v>6202.91</v>
      </c>
      <c r="W6038" s="7">
        <v>0</v>
      </c>
      <c r="X6038" s="7">
        <v>33265.42</v>
      </c>
      <c r="Y6038" s="7">
        <v>16793371.120000001</v>
      </c>
      <c r="Z6038" s="7">
        <v>0</v>
      </c>
      <c r="AA6038" s="7">
        <v>4979.71</v>
      </c>
      <c r="AB6038" s="7">
        <v>9184201.4000000004</v>
      </c>
      <c r="AC6038" s="7">
        <v>0</v>
      </c>
      <c r="AD6038" s="7">
        <v>907.82</v>
      </c>
      <c r="AE6038" s="7">
        <v>4885358.71</v>
      </c>
      <c r="AF6038" s="7">
        <v>0</v>
      </c>
      <c r="AG6038" s="7">
        <v>5812.76</v>
      </c>
      <c r="AH6038" s="7">
        <v>0</v>
      </c>
      <c r="AI6038" s="7">
        <v>0</v>
      </c>
      <c r="AJ6038" s="7">
        <v>1340.25</v>
      </c>
      <c r="AK6038" s="7">
        <v>0</v>
      </c>
      <c r="AL6038" s="7">
        <v>0</v>
      </c>
      <c r="AM6038" s="7">
        <v>0</v>
      </c>
      <c r="AN6038" s="7">
        <v>0</v>
      </c>
      <c r="AO6038" s="7">
        <v>2048391.11</v>
      </c>
      <c r="AP6038" s="7">
        <v>1722045.66</v>
      </c>
      <c r="AQ6038" s="7">
        <v>0</v>
      </c>
      <c r="AR6038" s="7">
        <v>0</v>
      </c>
      <c r="AS6038" s="7">
        <v>0</v>
      </c>
      <c r="AT6038" s="7">
        <v>0</v>
      </c>
      <c r="AU6038" s="8">
        <f t="shared" si="94"/>
        <v>63977575.300000004</v>
      </c>
    </row>
    <row r="6039" spans="1:47" x14ac:dyDescent="0.3">
      <c r="A6039" s="2">
        <v>2024</v>
      </c>
      <c r="B6039" s="2" t="s">
        <v>76</v>
      </c>
      <c r="C6039" s="2">
        <v>3</v>
      </c>
      <c r="D6039" s="2" t="s">
        <v>51</v>
      </c>
      <c r="E6039" s="7">
        <v>613902.06999999995</v>
      </c>
      <c r="F6039" s="7">
        <v>0</v>
      </c>
      <c r="G6039" s="7">
        <v>0</v>
      </c>
      <c r="H6039" s="7">
        <v>0</v>
      </c>
      <c r="I6039" s="7">
        <v>148278.32</v>
      </c>
      <c r="J6039" s="7">
        <v>180548.29</v>
      </c>
      <c r="K6039" s="7">
        <v>168199.67</v>
      </c>
      <c r="L6039" s="7">
        <v>3245293.83</v>
      </c>
      <c r="M6039" s="7">
        <v>0</v>
      </c>
      <c r="N6039" s="7">
        <v>10861746.890000001</v>
      </c>
      <c r="O6039" s="7">
        <v>18108423.239999998</v>
      </c>
      <c r="P6039" s="7">
        <v>117608.35</v>
      </c>
      <c r="Q6039" s="7">
        <v>242868.54</v>
      </c>
      <c r="R6039" s="7">
        <v>431460.05</v>
      </c>
      <c r="S6039" s="7">
        <v>4663.43</v>
      </c>
      <c r="T6039" s="7">
        <v>7771.43</v>
      </c>
      <c r="U6039" s="7">
        <v>0</v>
      </c>
      <c r="V6039" s="7">
        <v>0</v>
      </c>
      <c r="W6039" s="7">
        <v>0</v>
      </c>
      <c r="X6039" s="7">
        <v>30705.72</v>
      </c>
      <c r="Y6039" s="7">
        <v>105504039.09999999</v>
      </c>
      <c r="Z6039" s="7">
        <v>0</v>
      </c>
      <c r="AA6039" s="7">
        <v>5198.75</v>
      </c>
      <c r="AB6039" s="7">
        <v>27701155.449999999</v>
      </c>
      <c r="AC6039" s="7">
        <v>0</v>
      </c>
      <c r="AD6039" s="7">
        <v>0</v>
      </c>
      <c r="AE6039" s="7">
        <v>5656399.5199999996</v>
      </c>
      <c r="AF6039" s="7">
        <v>0</v>
      </c>
      <c r="AG6039" s="7">
        <v>4385079.3</v>
      </c>
      <c r="AH6039" s="7">
        <v>0</v>
      </c>
      <c r="AI6039" s="7">
        <v>24597832.629999999</v>
      </c>
      <c r="AJ6039" s="7">
        <v>0</v>
      </c>
      <c r="AK6039" s="7">
        <v>0</v>
      </c>
      <c r="AL6039" s="7">
        <v>0</v>
      </c>
      <c r="AM6039" s="7">
        <v>0</v>
      </c>
      <c r="AN6039" s="7">
        <v>0</v>
      </c>
      <c r="AO6039" s="7">
        <v>6765291.5999999996</v>
      </c>
      <c r="AP6039" s="7">
        <v>0</v>
      </c>
      <c r="AQ6039" s="7">
        <v>61716685.270000003</v>
      </c>
      <c r="AR6039" s="7">
        <v>0</v>
      </c>
      <c r="AS6039" s="7">
        <v>0</v>
      </c>
      <c r="AT6039" s="7">
        <v>1428087.226</v>
      </c>
      <c r="AU6039" s="8">
        <f t="shared" si="94"/>
        <v>271921238.676</v>
      </c>
    </row>
    <row r="6040" spans="1:47" x14ac:dyDescent="0.3">
      <c r="A6040" s="2">
        <v>2010</v>
      </c>
      <c r="B6040" s="2" t="s">
        <v>75</v>
      </c>
      <c r="C6040" s="2">
        <v>2</v>
      </c>
      <c r="D6040" s="2" t="s">
        <v>60</v>
      </c>
      <c r="E6040" s="7">
        <v>611592.54</v>
      </c>
      <c r="F6040" s="7">
        <v>1308.8499999999999</v>
      </c>
      <c r="G6040" s="7">
        <v>0</v>
      </c>
      <c r="H6040" s="7">
        <v>1831815.45</v>
      </c>
      <c r="I6040" s="7">
        <v>0</v>
      </c>
      <c r="J6040" s="7">
        <v>667155.76</v>
      </c>
      <c r="K6040" s="7">
        <v>1294511.3799999999</v>
      </c>
      <c r="L6040" s="7">
        <v>3328204.2</v>
      </c>
      <c r="M6040" s="7">
        <v>11667.1</v>
      </c>
      <c r="N6040" s="7">
        <v>23398437.670000002</v>
      </c>
      <c r="O6040" s="7">
        <v>15823062.41</v>
      </c>
      <c r="P6040" s="7">
        <v>1393641.67</v>
      </c>
      <c r="Q6040" s="7">
        <v>601736.86</v>
      </c>
      <c r="R6040" s="7">
        <v>1317197.25</v>
      </c>
      <c r="S6040" s="7">
        <v>1568149.63</v>
      </c>
      <c r="T6040" s="7">
        <v>248269.54</v>
      </c>
      <c r="U6040" s="7">
        <v>0</v>
      </c>
      <c r="V6040" s="7">
        <v>8424.48</v>
      </c>
      <c r="W6040" s="7">
        <v>0</v>
      </c>
      <c r="X6040" s="7">
        <v>127253.39</v>
      </c>
      <c r="Y6040" s="7">
        <v>39425235.43</v>
      </c>
      <c r="Z6040" s="7">
        <v>0</v>
      </c>
      <c r="AA6040" s="7">
        <v>21947.58</v>
      </c>
      <c r="AB6040" s="7">
        <v>15903934.52</v>
      </c>
      <c r="AC6040" s="7">
        <v>0</v>
      </c>
      <c r="AD6040" s="7">
        <v>10382.42</v>
      </c>
      <c r="AE6040" s="7">
        <v>25078157.510000002</v>
      </c>
      <c r="AF6040" s="7">
        <v>0</v>
      </c>
      <c r="AG6040" s="7">
        <v>0</v>
      </c>
      <c r="AH6040" s="7">
        <v>0</v>
      </c>
      <c r="AI6040" s="7">
        <v>0</v>
      </c>
      <c r="AJ6040" s="7">
        <v>39000.79</v>
      </c>
      <c r="AK6040" s="7">
        <v>0</v>
      </c>
      <c r="AL6040" s="7">
        <v>0</v>
      </c>
      <c r="AM6040" s="7">
        <v>0</v>
      </c>
      <c r="AN6040" s="7">
        <v>0</v>
      </c>
      <c r="AO6040" s="7">
        <v>9880484.0500000007</v>
      </c>
      <c r="AP6040" s="7">
        <v>3447154.31</v>
      </c>
      <c r="AQ6040" s="7">
        <v>0</v>
      </c>
      <c r="AR6040" s="7">
        <v>0</v>
      </c>
      <c r="AS6040" s="7">
        <v>0</v>
      </c>
      <c r="AT6040" s="7">
        <v>0</v>
      </c>
      <c r="AU6040" s="8">
        <f t="shared" si="94"/>
        <v>146038724.79000002</v>
      </c>
    </row>
    <row r="6041" spans="1:47" x14ac:dyDescent="0.3">
      <c r="A6041" s="2">
        <v>2009</v>
      </c>
      <c r="B6041" s="2" t="s">
        <v>76</v>
      </c>
      <c r="C6041" s="2">
        <v>3</v>
      </c>
      <c r="D6041" s="2" t="s">
        <v>59</v>
      </c>
      <c r="E6041" s="7">
        <v>611441.31000000006</v>
      </c>
      <c r="F6041" s="7">
        <v>1882.9</v>
      </c>
      <c r="G6041" s="7">
        <v>1201391.01</v>
      </c>
      <c r="H6041" s="7">
        <v>127688.2</v>
      </c>
      <c r="I6041" s="7">
        <v>2364.56</v>
      </c>
      <c r="J6041" s="7">
        <v>576816.89</v>
      </c>
      <c r="K6041" s="7">
        <v>3922885.36</v>
      </c>
      <c r="L6041" s="7">
        <v>4478195.9000000004</v>
      </c>
      <c r="M6041" s="7">
        <v>1603</v>
      </c>
      <c r="N6041" s="7">
        <v>54960673.060000002</v>
      </c>
      <c r="O6041" s="7">
        <v>11817426.73</v>
      </c>
      <c r="P6041" s="7">
        <v>1396886.92</v>
      </c>
      <c r="Q6041" s="7">
        <v>152177.34</v>
      </c>
      <c r="R6041" s="7">
        <v>1128016.82</v>
      </c>
      <c r="S6041" s="7">
        <v>658239.87</v>
      </c>
      <c r="T6041" s="7">
        <v>2296074.37</v>
      </c>
      <c r="U6041" s="7">
        <v>0</v>
      </c>
      <c r="V6041" s="7">
        <v>16259.43</v>
      </c>
      <c r="W6041" s="7">
        <v>0</v>
      </c>
      <c r="X6041" s="7">
        <v>20941.32</v>
      </c>
      <c r="Y6041" s="7">
        <v>29343149.25</v>
      </c>
      <c r="Z6041" s="7">
        <v>0</v>
      </c>
      <c r="AA6041" s="7">
        <v>4822.26</v>
      </c>
      <c r="AB6041" s="7">
        <v>11746127.289999999</v>
      </c>
      <c r="AC6041" s="7">
        <v>0</v>
      </c>
      <c r="AD6041" s="7">
        <v>22968.57</v>
      </c>
      <c r="AE6041" s="7">
        <v>21899475.760000002</v>
      </c>
      <c r="AF6041" s="7">
        <v>0</v>
      </c>
      <c r="AG6041" s="7">
        <v>27967.61</v>
      </c>
      <c r="AH6041" s="7">
        <v>0</v>
      </c>
      <c r="AI6041" s="7">
        <v>0</v>
      </c>
      <c r="AJ6041" s="7">
        <v>54373.65</v>
      </c>
      <c r="AK6041" s="7">
        <v>0</v>
      </c>
      <c r="AL6041" s="7">
        <v>0</v>
      </c>
      <c r="AM6041" s="7">
        <v>0</v>
      </c>
      <c r="AN6041" s="7">
        <v>0</v>
      </c>
      <c r="AO6041" s="7">
        <v>1910829.67</v>
      </c>
      <c r="AP6041" s="7">
        <v>1679865.04</v>
      </c>
      <c r="AQ6041" s="7">
        <v>0</v>
      </c>
      <c r="AR6041" s="7">
        <v>0</v>
      </c>
      <c r="AS6041" s="7">
        <v>0</v>
      </c>
      <c r="AT6041" s="7">
        <v>0</v>
      </c>
      <c r="AU6041" s="8">
        <f t="shared" si="94"/>
        <v>150060544.09</v>
      </c>
    </row>
    <row r="6042" spans="1:47" x14ac:dyDescent="0.3">
      <c r="A6042" s="2">
        <v>2026</v>
      </c>
      <c r="B6042" s="2" t="s">
        <v>78</v>
      </c>
      <c r="C6042" s="2">
        <v>5</v>
      </c>
      <c r="D6042" s="2" t="s">
        <v>74</v>
      </c>
      <c r="E6042" s="7">
        <v>608190.19999999995</v>
      </c>
      <c r="F6042" s="7">
        <v>-0.02</v>
      </c>
      <c r="G6042" s="7">
        <v>0</v>
      </c>
      <c r="H6042" s="7">
        <v>312.22000000000003</v>
      </c>
      <c r="I6042" s="7">
        <v>545399.4</v>
      </c>
      <c r="J6042" s="7">
        <v>1009048.17</v>
      </c>
      <c r="K6042" s="7">
        <v>3282736.93</v>
      </c>
      <c r="L6042" s="7">
        <v>61953688.07</v>
      </c>
      <c r="M6042" s="7">
        <v>47405.78</v>
      </c>
      <c r="N6042" s="7">
        <v>32108770.18</v>
      </c>
      <c r="O6042" s="7">
        <v>31560401.34</v>
      </c>
      <c r="P6042" s="7">
        <v>1592762.68</v>
      </c>
      <c r="Q6042" s="7">
        <v>12242379.58</v>
      </c>
      <c r="R6042" s="7">
        <v>2300955.5299999998</v>
      </c>
      <c r="S6042" s="7">
        <v>510152.51</v>
      </c>
      <c r="T6042" s="7">
        <v>1942478.15</v>
      </c>
      <c r="U6042" s="7">
        <v>0</v>
      </c>
      <c r="V6042" s="7">
        <v>0</v>
      </c>
      <c r="W6042" s="7">
        <v>0</v>
      </c>
      <c r="X6042" s="7">
        <v>108728.93</v>
      </c>
      <c r="Y6042" s="7">
        <v>87105141.599999994</v>
      </c>
      <c r="Z6042" s="7">
        <v>0</v>
      </c>
      <c r="AA6042" s="7">
        <v>17654.14</v>
      </c>
      <c r="AB6042" s="7">
        <v>28662650.190000001</v>
      </c>
      <c r="AC6042" s="7">
        <v>0</v>
      </c>
      <c r="AD6042" s="7">
        <v>33761.599999999999</v>
      </c>
      <c r="AE6042" s="7">
        <v>24981363.920000002</v>
      </c>
      <c r="AF6042" s="7">
        <v>0</v>
      </c>
      <c r="AG6042" s="7">
        <v>0</v>
      </c>
      <c r="AH6042" s="7">
        <v>0</v>
      </c>
      <c r="AI6042" s="7">
        <v>15395747.35</v>
      </c>
      <c r="AJ6042" s="7">
        <v>0</v>
      </c>
      <c r="AK6042" s="7">
        <v>0</v>
      </c>
      <c r="AL6042" s="7">
        <v>0</v>
      </c>
      <c r="AM6042" s="7">
        <v>0</v>
      </c>
      <c r="AN6042" s="7">
        <v>0</v>
      </c>
      <c r="AO6042" s="7">
        <v>6724258.6799999997</v>
      </c>
      <c r="AP6042" s="7">
        <v>0</v>
      </c>
      <c r="AQ6042" s="7">
        <v>244273400.80000001</v>
      </c>
      <c r="AR6042" s="7">
        <v>0</v>
      </c>
      <c r="AS6042" s="7">
        <v>0</v>
      </c>
      <c r="AT6042" s="7">
        <v>2781389.807</v>
      </c>
      <c r="AU6042" s="8">
        <f t="shared" si="94"/>
        <v>559788777.73700011</v>
      </c>
    </row>
    <row r="6043" spans="1:47" x14ac:dyDescent="0.3">
      <c r="A6043" s="2">
        <v>2009</v>
      </c>
      <c r="B6043" s="2" t="s">
        <v>85</v>
      </c>
      <c r="C6043" s="2">
        <v>12</v>
      </c>
      <c r="D6043" s="2" t="s">
        <v>67</v>
      </c>
      <c r="E6043" s="7">
        <v>608127.06000000006</v>
      </c>
      <c r="F6043" s="7">
        <v>4440.34</v>
      </c>
      <c r="G6043" s="7">
        <v>9919.9</v>
      </c>
      <c r="H6043" s="7">
        <v>1172665.19</v>
      </c>
      <c r="I6043" s="7">
        <v>10734.64</v>
      </c>
      <c r="J6043" s="7">
        <v>181989.37</v>
      </c>
      <c r="K6043" s="7">
        <v>2171981.42</v>
      </c>
      <c r="L6043" s="7">
        <v>4320233.1900000004</v>
      </c>
      <c r="M6043" s="7">
        <v>31161.17</v>
      </c>
      <c r="N6043" s="7">
        <v>16841945.609999999</v>
      </c>
      <c r="O6043" s="7">
        <v>18949583.440000001</v>
      </c>
      <c r="P6043" s="7">
        <v>438298.29</v>
      </c>
      <c r="Q6043" s="7">
        <v>1281386.52</v>
      </c>
      <c r="R6043" s="7">
        <v>886884.15</v>
      </c>
      <c r="S6043" s="7">
        <v>406890.37</v>
      </c>
      <c r="T6043" s="7">
        <v>82189.98</v>
      </c>
      <c r="U6043" s="7">
        <v>0</v>
      </c>
      <c r="V6043" s="7">
        <v>33.909999999999997</v>
      </c>
      <c r="W6043" s="7">
        <v>0</v>
      </c>
      <c r="X6043" s="7">
        <v>65818.81</v>
      </c>
      <c r="Y6043" s="7">
        <v>38010011.07</v>
      </c>
      <c r="Z6043" s="7">
        <v>0</v>
      </c>
      <c r="AA6043" s="7">
        <v>10718.37</v>
      </c>
      <c r="AB6043" s="7">
        <v>13114664.609999999</v>
      </c>
      <c r="AC6043" s="7">
        <v>0</v>
      </c>
      <c r="AD6043" s="7">
        <v>19896.7</v>
      </c>
      <c r="AE6043" s="7">
        <v>12948320.68</v>
      </c>
      <c r="AF6043" s="7">
        <v>0</v>
      </c>
      <c r="AG6043" s="7">
        <v>469.05</v>
      </c>
      <c r="AH6043" s="7">
        <v>0</v>
      </c>
      <c r="AI6043" s="7">
        <v>0</v>
      </c>
      <c r="AJ6043" s="7">
        <v>6432.64</v>
      </c>
      <c r="AK6043" s="7">
        <v>0</v>
      </c>
      <c r="AL6043" s="7">
        <v>0</v>
      </c>
      <c r="AM6043" s="7">
        <v>0</v>
      </c>
      <c r="AN6043" s="7">
        <v>0</v>
      </c>
      <c r="AO6043" s="7">
        <v>4438320.7699999996</v>
      </c>
      <c r="AP6043" s="7">
        <v>12543501.560000001</v>
      </c>
      <c r="AQ6043" s="7">
        <v>0</v>
      </c>
      <c r="AR6043" s="7">
        <v>0</v>
      </c>
      <c r="AS6043" s="7">
        <v>0</v>
      </c>
      <c r="AT6043" s="7">
        <v>0</v>
      </c>
      <c r="AU6043" s="8">
        <f t="shared" si="94"/>
        <v>128556618.80999999</v>
      </c>
    </row>
    <row r="6044" spans="1:47" x14ac:dyDescent="0.3">
      <c r="A6044" s="2">
        <v>2018</v>
      </c>
      <c r="B6044" s="2" t="s">
        <v>76</v>
      </c>
      <c r="C6044" s="2">
        <v>3</v>
      </c>
      <c r="D6044" s="2" t="s">
        <v>67</v>
      </c>
      <c r="E6044" s="7">
        <v>607664.5</v>
      </c>
      <c r="F6044" s="7">
        <v>2219.7800000000002</v>
      </c>
      <c r="G6044" s="7">
        <v>5515.98</v>
      </c>
      <c r="H6044" s="7">
        <v>520470.49</v>
      </c>
      <c r="I6044" s="7">
        <v>107909.05</v>
      </c>
      <c r="J6044" s="7">
        <v>310667.08</v>
      </c>
      <c r="K6044" s="7">
        <v>3940391.2</v>
      </c>
      <c r="L6044" s="7">
        <v>9025256.6199999992</v>
      </c>
      <c r="M6044" s="7">
        <v>10273.370000000001</v>
      </c>
      <c r="N6044" s="7">
        <v>29521707.600000001</v>
      </c>
      <c r="O6044" s="7">
        <v>39583790.719999999</v>
      </c>
      <c r="P6044" s="7">
        <v>2515491.5699999998</v>
      </c>
      <c r="Q6044" s="7">
        <v>1439233.53</v>
      </c>
      <c r="R6044" s="7">
        <v>2001733.49</v>
      </c>
      <c r="S6044" s="7">
        <v>1089321.18</v>
      </c>
      <c r="T6044" s="7">
        <v>46669.760000000002</v>
      </c>
      <c r="U6044" s="7">
        <v>0</v>
      </c>
      <c r="V6044" s="7">
        <v>0</v>
      </c>
      <c r="W6044" s="7">
        <v>0</v>
      </c>
      <c r="X6044" s="7">
        <v>147421.20000000001</v>
      </c>
      <c r="Y6044" s="7">
        <v>59636346.640000001</v>
      </c>
      <c r="Z6044" s="7">
        <v>0</v>
      </c>
      <c r="AA6044" s="7">
        <v>24120.91</v>
      </c>
      <c r="AB6044" s="7">
        <v>25737937.399999999</v>
      </c>
      <c r="AC6044" s="7">
        <v>0</v>
      </c>
      <c r="AD6044" s="7">
        <v>7434.15</v>
      </c>
      <c r="AE6044" s="7">
        <v>17114788.800000001</v>
      </c>
      <c r="AF6044" s="7">
        <v>0</v>
      </c>
      <c r="AG6044" s="7">
        <v>0</v>
      </c>
      <c r="AH6044" s="7">
        <v>0</v>
      </c>
      <c r="AI6044" s="7">
        <v>34977453.450000003</v>
      </c>
      <c r="AJ6044" s="7">
        <v>0</v>
      </c>
      <c r="AK6044" s="7">
        <v>0</v>
      </c>
      <c r="AL6044" s="7">
        <v>0</v>
      </c>
      <c r="AM6044" s="7">
        <v>0</v>
      </c>
      <c r="AN6044" s="7">
        <v>0</v>
      </c>
      <c r="AO6044" s="7">
        <v>7628889.1399999997</v>
      </c>
      <c r="AP6044" s="7">
        <v>0</v>
      </c>
      <c r="AQ6044" s="7">
        <v>227098124.19999999</v>
      </c>
      <c r="AR6044" s="7">
        <v>0</v>
      </c>
      <c r="AS6044" s="7">
        <v>0</v>
      </c>
      <c r="AT6044" s="7">
        <v>2749857.6740000001</v>
      </c>
      <c r="AU6044" s="8">
        <f t="shared" si="94"/>
        <v>465850689.48400003</v>
      </c>
    </row>
    <row r="6045" spans="1:47" x14ac:dyDescent="0.3">
      <c r="A6045" s="2">
        <v>2019</v>
      </c>
      <c r="B6045" s="2" t="s">
        <v>79</v>
      </c>
      <c r="C6045" s="2">
        <v>6</v>
      </c>
      <c r="D6045" s="2" t="s">
        <v>67</v>
      </c>
      <c r="E6045" s="7">
        <v>606429.81000000006</v>
      </c>
      <c r="F6045" s="7">
        <v>-5.54</v>
      </c>
      <c r="G6045" s="7">
        <v>0</v>
      </c>
      <c r="H6045" s="7">
        <v>782708.76</v>
      </c>
      <c r="I6045" s="7">
        <v>18979</v>
      </c>
      <c r="J6045" s="7">
        <v>334906.65000000002</v>
      </c>
      <c r="K6045" s="7">
        <v>2542651.16</v>
      </c>
      <c r="L6045" s="7">
        <v>29260241.93</v>
      </c>
      <c r="M6045" s="7">
        <v>68089.91</v>
      </c>
      <c r="N6045" s="7">
        <v>28086380.989999998</v>
      </c>
      <c r="O6045" s="7">
        <v>45776032.219999999</v>
      </c>
      <c r="P6045" s="7">
        <v>2750649.68</v>
      </c>
      <c r="Q6045" s="7">
        <v>570823.71</v>
      </c>
      <c r="R6045" s="7">
        <v>1781098.55</v>
      </c>
      <c r="S6045" s="7">
        <v>1302110.8899999999</v>
      </c>
      <c r="T6045" s="7">
        <v>44249.89</v>
      </c>
      <c r="U6045" s="7">
        <v>0</v>
      </c>
      <c r="V6045" s="7">
        <v>0</v>
      </c>
      <c r="W6045" s="7">
        <v>0</v>
      </c>
      <c r="X6045" s="7">
        <v>140607.44</v>
      </c>
      <c r="Y6045" s="7">
        <v>74079960.400000006</v>
      </c>
      <c r="Z6045" s="7">
        <v>0</v>
      </c>
      <c r="AA6045" s="7">
        <v>22890.12</v>
      </c>
      <c r="AB6045" s="7">
        <v>27977591.989999998</v>
      </c>
      <c r="AC6045" s="7">
        <v>0</v>
      </c>
      <c r="AD6045" s="7">
        <v>42661.65</v>
      </c>
      <c r="AE6045" s="7">
        <v>18308183.52</v>
      </c>
      <c r="AF6045" s="7">
        <v>0</v>
      </c>
      <c r="AG6045" s="7">
        <v>0</v>
      </c>
      <c r="AH6045" s="7">
        <v>0</v>
      </c>
      <c r="AI6045" s="7">
        <v>36029041.380000003</v>
      </c>
      <c r="AJ6045" s="7">
        <v>0</v>
      </c>
      <c r="AK6045" s="7">
        <v>0</v>
      </c>
      <c r="AL6045" s="7">
        <v>0</v>
      </c>
      <c r="AM6045" s="7">
        <v>0</v>
      </c>
      <c r="AN6045" s="7">
        <v>0</v>
      </c>
      <c r="AO6045" s="7">
        <v>1744986.45</v>
      </c>
      <c r="AP6045" s="7">
        <v>0</v>
      </c>
      <c r="AQ6045" s="7">
        <v>408462317.80000001</v>
      </c>
      <c r="AR6045" s="7">
        <v>0</v>
      </c>
      <c r="AS6045" s="7">
        <v>0</v>
      </c>
      <c r="AT6045" s="7">
        <v>4009811.1869999999</v>
      </c>
      <c r="AU6045" s="8">
        <f t="shared" si="94"/>
        <v>684743399.54700005</v>
      </c>
    </row>
    <row r="6046" spans="1:47" x14ac:dyDescent="0.3">
      <c r="A6046" s="2">
        <v>2016</v>
      </c>
      <c r="B6046" s="2" t="s">
        <v>77</v>
      </c>
      <c r="C6046" s="2">
        <v>4</v>
      </c>
      <c r="D6046" s="2" t="s">
        <v>67</v>
      </c>
      <c r="E6046" s="7">
        <v>606292.55000000005</v>
      </c>
      <c r="F6046" s="7">
        <v>-2.41</v>
      </c>
      <c r="G6046" s="7">
        <v>93363.25</v>
      </c>
      <c r="H6046" s="7">
        <v>399969.09</v>
      </c>
      <c r="I6046" s="7">
        <v>0</v>
      </c>
      <c r="J6046" s="7">
        <v>334334.06</v>
      </c>
      <c r="K6046" s="7">
        <v>1775647.63</v>
      </c>
      <c r="L6046" s="7">
        <v>67219692.620000005</v>
      </c>
      <c r="M6046" s="7">
        <v>131347.25</v>
      </c>
      <c r="N6046" s="7">
        <v>63105504.159999996</v>
      </c>
      <c r="O6046" s="7">
        <v>32664737.09</v>
      </c>
      <c r="P6046" s="7">
        <v>11287598.369999999</v>
      </c>
      <c r="Q6046" s="7">
        <v>1566316.26</v>
      </c>
      <c r="R6046" s="7">
        <v>1749015.92</v>
      </c>
      <c r="S6046" s="7">
        <v>664603.87</v>
      </c>
      <c r="T6046" s="7">
        <v>49134.62</v>
      </c>
      <c r="U6046" s="7">
        <v>0</v>
      </c>
      <c r="V6046" s="7">
        <v>0</v>
      </c>
      <c r="W6046" s="7">
        <v>0</v>
      </c>
      <c r="X6046" s="7">
        <v>137312.60999999999</v>
      </c>
      <c r="Y6046" s="7">
        <v>60091615.649999999</v>
      </c>
      <c r="Z6046" s="7">
        <v>0</v>
      </c>
      <c r="AA6046" s="7">
        <v>23289.3</v>
      </c>
      <c r="AB6046" s="7">
        <v>21312847.73</v>
      </c>
      <c r="AC6046" s="7">
        <v>0</v>
      </c>
      <c r="AD6046" s="7">
        <v>41305.519999999997</v>
      </c>
      <c r="AE6046" s="7">
        <v>37526243.68</v>
      </c>
      <c r="AF6046" s="7">
        <v>0</v>
      </c>
      <c r="AG6046" s="7">
        <v>0</v>
      </c>
      <c r="AH6046" s="7">
        <v>0</v>
      </c>
      <c r="AI6046" s="7">
        <v>30094012.079999998</v>
      </c>
      <c r="AJ6046" s="7">
        <v>0</v>
      </c>
      <c r="AK6046" s="7">
        <v>0</v>
      </c>
      <c r="AL6046" s="7">
        <v>0</v>
      </c>
      <c r="AM6046" s="7">
        <v>0</v>
      </c>
      <c r="AN6046" s="7">
        <v>0</v>
      </c>
      <c r="AO6046" s="7">
        <v>5563035.8799999999</v>
      </c>
      <c r="AP6046" s="7">
        <v>0</v>
      </c>
      <c r="AQ6046" s="7">
        <v>0</v>
      </c>
      <c r="AR6046" s="7">
        <v>157509723.90000001</v>
      </c>
      <c r="AS6046" s="7">
        <v>13875169.289999999</v>
      </c>
      <c r="AT6046" s="7">
        <v>2197992.787</v>
      </c>
      <c r="AU6046" s="8">
        <f t="shared" si="94"/>
        <v>510020102.75699997</v>
      </c>
    </row>
    <row r="6047" spans="1:47" x14ac:dyDescent="0.3">
      <c r="A6047" s="2">
        <v>2014</v>
      </c>
      <c r="B6047" s="2" t="s">
        <v>82</v>
      </c>
      <c r="C6047" s="2">
        <v>9</v>
      </c>
      <c r="D6047" s="2" t="s">
        <v>67</v>
      </c>
      <c r="E6047" s="7">
        <v>598796</v>
      </c>
      <c r="F6047" s="7">
        <v>158</v>
      </c>
      <c r="G6047" s="7">
        <v>0</v>
      </c>
      <c r="H6047" s="7">
        <v>1015063</v>
      </c>
      <c r="I6047" s="7">
        <v>5662</v>
      </c>
      <c r="J6047" s="7">
        <v>256470</v>
      </c>
      <c r="K6047" s="7">
        <v>2369254</v>
      </c>
      <c r="L6047" s="7">
        <v>17735348</v>
      </c>
      <c r="M6047" s="7">
        <v>112089</v>
      </c>
      <c r="N6047" s="7">
        <v>23823510</v>
      </c>
      <c r="O6047" s="7">
        <v>30294262</v>
      </c>
      <c r="P6047" s="7">
        <v>5743493</v>
      </c>
      <c r="Q6047" s="7">
        <v>1356769</v>
      </c>
      <c r="R6047" s="7">
        <v>1592213</v>
      </c>
      <c r="S6047" s="7">
        <v>414503</v>
      </c>
      <c r="T6047" s="7">
        <v>1381206</v>
      </c>
      <c r="U6047" s="7">
        <v>0</v>
      </c>
      <c r="V6047" s="7">
        <v>0</v>
      </c>
      <c r="W6047" s="7">
        <v>0</v>
      </c>
      <c r="X6047" s="7">
        <v>116027</v>
      </c>
      <c r="Y6047" s="7">
        <v>51549933</v>
      </c>
      <c r="Z6047" s="7">
        <v>0</v>
      </c>
      <c r="AA6047" s="7">
        <v>19902</v>
      </c>
      <c r="AB6047" s="7">
        <v>16824687</v>
      </c>
      <c r="AC6047" s="7">
        <v>0</v>
      </c>
      <c r="AD6047" s="7">
        <v>77192</v>
      </c>
      <c r="AE6047" s="7">
        <v>17403910</v>
      </c>
      <c r="AF6047" s="7">
        <v>0</v>
      </c>
      <c r="AG6047" s="7">
        <v>0</v>
      </c>
      <c r="AH6047" s="7">
        <v>0</v>
      </c>
      <c r="AI6047" s="7">
        <v>26651004</v>
      </c>
      <c r="AJ6047" s="7">
        <v>27756</v>
      </c>
      <c r="AK6047" s="7">
        <v>0</v>
      </c>
      <c r="AL6047" s="7">
        <v>0</v>
      </c>
      <c r="AM6047" s="7">
        <v>0</v>
      </c>
      <c r="AN6047" s="7">
        <v>0</v>
      </c>
      <c r="AO6047" s="7">
        <v>12414655</v>
      </c>
      <c r="AP6047" s="7">
        <v>0</v>
      </c>
      <c r="AQ6047" s="7">
        <v>0</v>
      </c>
      <c r="AR6047" s="7">
        <v>147999786</v>
      </c>
      <c r="AS6047" s="7">
        <v>12751546</v>
      </c>
      <c r="AT6047" s="7">
        <v>2700400</v>
      </c>
      <c r="AU6047" s="8">
        <f t="shared" si="94"/>
        <v>375235594</v>
      </c>
    </row>
    <row r="6048" spans="1:47" x14ac:dyDescent="0.3">
      <c r="A6048" s="2">
        <v>2000</v>
      </c>
      <c r="B6048" s="2" t="s">
        <v>83</v>
      </c>
      <c r="C6048" s="2">
        <v>10</v>
      </c>
      <c r="D6048" s="2" t="s">
        <v>67</v>
      </c>
      <c r="E6048" s="7">
        <v>598521</v>
      </c>
      <c r="F6048" s="7">
        <v>30</v>
      </c>
      <c r="G6048" s="7">
        <v>1679877</v>
      </c>
      <c r="H6048" s="7">
        <v>4869717</v>
      </c>
      <c r="I6048" s="7">
        <v>0</v>
      </c>
      <c r="J6048" s="7">
        <v>395545</v>
      </c>
      <c r="K6048" s="7">
        <v>507251</v>
      </c>
      <c r="L6048" s="7">
        <v>716190</v>
      </c>
      <c r="M6048" s="7">
        <v>1517</v>
      </c>
      <c r="N6048" s="7">
        <v>6193385</v>
      </c>
      <c r="O6048" s="7">
        <v>3104334</v>
      </c>
      <c r="P6048" s="7">
        <v>204811</v>
      </c>
      <c r="Q6048" s="7">
        <v>165499</v>
      </c>
      <c r="R6048" s="7">
        <v>285760</v>
      </c>
      <c r="S6048" s="7">
        <v>21721</v>
      </c>
      <c r="T6048" s="7">
        <v>103283</v>
      </c>
      <c r="U6048" s="7">
        <v>0</v>
      </c>
      <c r="V6048" s="7">
        <v>83875</v>
      </c>
      <c r="W6048" s="7">
        <v>11159538</v>
      </c>
      <c r="X6048" s="7">
        <v>0</v>
      </c>
      <c r="Y6048" s="7">
        <v>0</v>
      </c>
      <c r="Z6048" s="7">
        <v>2786340</v>
      </c>
      <c r="AA6048" s="7">
        <v>0</v>
      </c>
      <c r="AB6048" s="7">
        <v>0</v>
      </c>
      <c r="AC6048" s="7">
        <v>4268496</v>
      </c>
      <c r="AD6048" s="7">
        <v>0</v>
      </c>
      <c r="AE6048" s="7">
        <v>0</v>
      </c>
      <c r="AF6048" s="7">
        <v>0</v>
      </c>
      <c r="AG6048" s="7">
        <v>0</v>
      </c>
      <c r="AH6048" s="7">
        <v>3961773</v>
      </c>
      <c r="AI6048" s="7">
        <v>0</v>
      </c>
      <c r="AJ6048" s="7">
        <v>33584</v>
      </c>
      <c r="AK6048" s="7">
        <v>0</v>
      </c>
      <c r="AL6048" s="7">
        <v>0</v>
      </c>
      <c r="AM6048" s="7">
        <v>0</v>
      </c>
      <c r="AN6048" s="7">
        <v>0</v>
      </c>
      <c r="AO6048" s="7">
        <v>59295</v>
      </c>
      <c r="AP6048" s="7">
        <v>0</v>
      </c>
      <c r="AQ6048" s="7">
        <v>0</v>
      </c>
      <c r="AR6048" s="7">
        <v>0</v>
      </c>
      <c r="AS6048" s="7">
        <v>0</v>
      </c>
      <c r="AT6048" s="7">
        <v>0</v>
      </c>
      <c r="AU6048" s="8">
        <f t="shared" si="94"/>
        <v>41200342</v>
      </c>
    </row>
    <row r="6049" spans="1:47" x14ac:dyDescent="0.3">
      <c r="A6049" s="2">
        <v>2005</v>
      </c>
      <c r="B6049" s="2" t="s">
        <v>79</v>
      </c>
      <c r="C6049" s="2">
        <v>6</v>
      </c>
      <c r="D6049" s="2" t="s">
        <v>72</v>
      </c>
      <c r="E6049" s="7">
        <v>597537</v>
      </c>
      <c r="F6049" s="7">
        <v>155</v>
      </c>
      <c r="G6049" s="7">
        <v>827153</v>
      </c>
      <c r="H6049" s="7">
        <v>4071902</v>
      </c>
      <c r="I6049" s="7">
        <v>0</v>
      </c>
      <c r="J6049" s="7">
        <v>205470</v>
      </c>
      <c r="K6049" s="7">
        <v>1910875</v>
      </c>
      <c r="L6049" s="7">
        <v>3686868</v>
      </c>
      <c r="M6049" s="7">
        <v>299684</v>
      </c>
      <c r="N6049" s="7">
        <v>2969451</v>
      </c>
      <c r="O6049" s="7">
        <v>6479862</v>
      </c>
      <c r="P6049" s="7">
        <v>965426</v>
      </c>
      <c r="Q6049" s="7">
        <v>135198</v>
      </c>
      <c r="R6049" s="7">
        <v>459122</v>
      </c>
      <c r="S6049" s="7">
        <v>397089</v>
      </c>
      <c r="T6049" s="7">
        <v>22924</v>
      </c>
      <c r="U6049" s="7">
        <v>0</v>
      </c>
      <c r="V6049" s="7">
        <v>2607417</v>
      </c>
      <c r="W6049" s="7">
        <v>0</v>
      </c>
      <c r="X6049" s="7">
        <v>456523</v>
      </c>
      <c r="Y6049" s="7">
        <v>17977609</v>
      </c>
      <c r="Z6049" s="7">
        <v>0</v>
      </c>
      <c r="AA6049" s="7">
        <v>68129</v>
      </c>
      <c r="AB6049" s="7">
        <v>4464238</v>
      </c>
      <c r="AC6049" s="7">
        <v>0</v>
      </c>
      <c r="AD6049" s="7">
        <v>106379</v>
      </c>
      <c r="AE6049" s="7">
        <v>2920302</v>
      </c>
      <c r="AF6049" s="7">
        <v>0</v>
      </c>
      <c r="AG6049" s="7">
        <v>331</v>
      </c>
      <c r="AH6049" s="7">
        <v>0</v>
      </c>
      <c r="AI6049" s="7">
        <v>0</v>
      </c>
      <c r="AJ6049" s="7">
        <v>838</v>
      </c>
      <c r="AK6049" s="7">
        <v>0</v>
      </c>
      <c r="AL6049" s="7">
        <v>0</v>
      </c>
      <c r="AM6049" s="7">
        <v>0</v>
      </c>
      <c r="AN6049" s="7">
        <v>1314127</v>
      </c>
      <c r="AO6049" s="7">
        <v>153451</v>
      </c>
      <c r="AP6049" s="7">
        <v>1515787</v>
      </c>
      <c r="AQ6049" s="7">
        <v>0</v>
      </c>
      <c r="AR6049" s="7">
        <v>0</v>
      </c>
      <c r="AS6049" s="7">
        <v>0</v>
      </c>
      <c r="AT6049" s="7">
        <v>0</v>
      </c>
      <c r="AU6049" s="8">
        <f t="shared" si="94"/>
        <v>54613847</v>
      </c>
    </row>
    <row r="6050" spans="1:47" x14ac:dyDescent="0.3">
      <c r="A6050" s="2">
        <v>2011</v>
      </c>
      <c r="B6050" s="2" t="s">
        <v>75</v>
      </c>
      <c r="C6050" s="2">
        <v>2</v>
      </c>
      <c r="D6050" s="2" t="s">
        <v>49</v>
      </c>
      <c r="E6050" s="7">
        <v>596265.12</v>
      </c>
      <c r="F6050" s="7">
        <v>-1.77</v>
      </c>
      <c r="G6050" s="7">
        <v>144</v>
      </c>
      <c r="H6050" s="7">
        <v>844075.87</v>
      </c>
      <c r="I6050" s="7">
        <v>0</v>
      </c>
      <c r="J6050" s="7">
        <v>447218</v>
      </c>
      <c r="K6050" s="7">
        <v>4544201.57</v>
      </c>
      <c r="L6050" s="7">
        <v>2909180.25</v>
      </c>
      <c r="M6050" s="7">
        <v>7269.96</v>
      </c>
      <c r="N6050" s="7">
        <v>16580703.050000001</v>
      </c>
      <c r="O6050" s="7">
        <v>14632028.17</v>
      </c>
      <c r="P6050" s="7">
        <v>676700.85</v>
      </c>
      <c r="Q6050" s="7">
        <v>26990.67</v>
      </c>
      <c r="R6050" s="7">
        <v>1019654.49</v>
      </c>
      <c r="S6050" s="7">
        <v>141283.4</v>
      </c>
      <c r="T6050" s="7">
        <v>42111.83</v>
      </c>
      <c r="U6050" s="7">
        <v>0</v>
      </c>
      <c r="V6050" s="7">
        <v>7.87</v>
      </c>
      <c r="W6050" s="7">
        <v>0</v>
      </c>
      <c r="X6050" s="7">
        <v>135651.04999999999</v>
      </c>
      <c r="Y6050" s="7">
        <v>24670168.120000001</v>
      </c>
      <c r="Z6050" s="7">
        <v>0</v>
      </c>
      <c r="AA6050" s="7">
        <v>22458.11</v>
      </c>
      <c r="AB6050" s="7">
        <v>9505916.4800000004</v>
      </c>
      <c r="AC6050" s="7">
        <v>0</v>
      </c>
      <c r="AD6050" s="7">
        <v>4865.87</v>
      </c>
      <c r="AE6050" s="7">
        <v>9525294.0199999996</v>
      </c>
      <c r="AF6050" s="7">
        <v>0</v>
      </c>
      <c r="AG6050" s="7">
        <v>0</v>
      </c>
      <c r="AH6050" s="7">
        <v>0</v>
      </c>
      <c r="AI6050" s="7">
        <v>9487350.1899999995</v>
      </c>
      <c r="AJ6050" s="7">
        <v>1623.17</v>
      </c>
      <c r="AK6050" s="7">
        <v>0</v>
      </c>
      <c r="AL6050" s="7">
        <v>0</v>
      </c>
      <c r="AM6050" s="7">
        <v>0</v>
      </c>
      <c r="AN6050" s="7">
        <v>0</v>
      </c>
      <c r="AO6050" s="7">
        <v>4084640.26</v>
      </c>
      <c r="AP6050" s="7">
        <v>0</v>
      </c>
      <c r="AQ6050" s="7">
        <v>0</v>
      </c>
      <c r="AR6050" s="7">
        <v>0</v>
      </c>
      <c r="AS6050" s="7">
        <v>0</v>
      </c>
      <c r="AT6050" s="7">
        <v>2542929.14</v>
      </c>
      <c r="AU6050" s="8">
        <f t="shared" si="94"/>
        <v>102448729.74000001</v>
      </c>
    </row>
    <row r="6051" spans="1:47" x14ac:dyDescent="0.3">
      <c r="A6051" s="2">
        <v>2011</v>
      </c>
      <c r="B6051" s="2" t="s">
        <v>80</v>
      </c>
      <c r="C6051" s="2">
        <v>7</v>
      </c>
      <c r="D6051" s="2" t="s">
        <v>72</v>
      </c>
      <c r="E6051" s="7">
        <v>594661</v>
      </c>
      <c r="F6051" s="7">
        <v>985</v>
      </c>
      <c r="G6051" s="7">
        <v>186145</v>
      </c>
      <c r="H6051" s="7">
        <v>5418363</v>
      </c>
      <c r="I6051" s="7">
        <v>0</v>
      </c>
      <c r="J6051" s="7">
        <v>385762</v>
      </c>
      <c r="K6051" s="7">
        <v>2174093</v>
      </c>
      <c r="L6051" s="7">
        <v>10527146</v>
      </c>
      <c r="M6051" s="7">
        <v>2865060</v>
      </c>
      <c r="N6051" s="7">
        <v>21007516</v>
      </c>
      <c r="O6051" s="7">
        <v>14356595</v>
      </c>
      <c r="P6051" s="7">
        <v>1973473</v>
      </c>
      <c r="Q6051" s="7">
        <v>1330489</v>
      </c>
      <c r="R6051" s="7">
        <v>1272667</v>
      </c>
      <c r="S6051" s="7">
        <v>2057797</v>
      </c>
      <c r="T6051" s="7">
        <v>134835</v>
      </c>
      <c r="U6051" s="7">
        <v>0</v>
      </c>
      <c r="V6051" s="7">
        <v>7</v>
      </c>
      <c r="W6051" s="7">
        <v>0</v>
      </c>
      <c r="X6051" s="7">
        <v>1400627</v>
      </c>
      <c r="Y6051" s="7">
        <v>35673469</v>
      </c>
      <c r="Z6051" s="7">
        <v>0</v>
      </c>
      <c r="AA6051" s="7">
        <v>61271</v>
      </c>
      <c r="AB6051" s="7">
        <v>10205469</v>
      </c>
      <c r="AC6051" s="7">
        <v>0</v>
      </c>
      <c r="AD6051" s="7">
        <v>1761430</v>
      </c>
      <c r="AE6051" s="7">
        <v>14086272</v>
      </c>
      <c r="AF6051" s="7">
        <v>0</v>
      </c>
      <c r="AG6051" s="7">
        <v>1790</v>
      </c>
      <c r="AH6051" s="7">
        <v>0</v>
      </c>
      <c r="AI6051" s="7">
        <v>8612245</v>
      </c>
      <c r="AJ6051" s="7">
        <v>4779</v>
      </c>
      <c r="AK6051" s="7">
        <v>0</v>
      </c>
      <c r="AL6051" s="7">
        <v>0</v>
      </c>
      <c r="AM6051" s="7">
        <v>0</v>
      </c>
      <c r="AN6051" s="7">
        <v>0</v>
      </c>
      <c r="AO6051" s="7">
        <v>6108535</v>
      </c>
      <c r="AP6051" s="7">
        <v>0</v>
      </c>
      <c r="AQ6051" s="7">
        <v>0</v>
      </c>
      <c r="AR6051" s="7">
        <v>0</v>
      </c>
      <c r="AS6051" s="7">
        <v>0</v>
      </c>
      <c r="AT6051" s="7">
        <v>4577483</v>
      </c>
      <c r="AU6051" s="8">
        <f t="shared" si="94"/>
        <v>146778964</v>
      </c>
    </row>
    <row r="6052" spans="1:47" x14ac:dyDescent="0.3">
      <c r="A6052" s="2">
        <v>2014</v>
      </c>
      <c r="B6052" s="2" t="s">
        <v>84</v>
      </c>
      <c r="C6052" s="2">
        <v>11</v>
      </c>
      <c r="D6052" s="2" t="s">
        <v>59</v>
      </c>
      <c r="E6052" s="7">
        <v>593773</v>
      </c>
      <c r="F6052" s="7">
        <v>-1035</v>
      </c>
      <c r="G6052" s="7">
        <v>3420</v>
      </c>
      <c r="H6052" s="7">
        <v>103025</v>
      </c>
      <c r="I6052" s="7">
        <v>0</v>
      </c>
      <c r="J6052" s="7">
        <v>770840</v>
      </c>
      <c r="K6052" s="7">
        <v>8282874</v>
      </c>
      <c r="L6052" s="7">
        <v>24398726</v>
      </c>
      <c r="M6052" s="7">
        <v>82126</v>
      </c>
      <c r="N6052" s="7">
        <v>45060196</v>
      </c>
      <c r="O6052" s="7">
        <v>34986716</v>
      </c>
      <c r="P6052" s="7">
        <v>2260559</v>
      </c>
      <c r="Q6052" s="7">
        <v>361334</v>
      </c>
      <c r="R6052" s="7">
        <v>2276367</v>
      </c>
      <c r="S6052" s="7">
        <v>1576416</v>
      </c>
      <c r="T6052" s="7">
        <v>19473634</v>
      </c>
      <c r="U6052" s="7">
        <v>0</v>
      </c>
      <c r="V6052" s="7">
        <v>0</v>
      </c>
      <c r="W6052" s="7">
        <v>0</v>
      </c>
      <c r="X6052" s="7">
        <v>69995</v>
      </c>
      <c r="Y6052" s="7">
        <v>67728891</v>
      </c>
      <c r="Z6052" s="7">
        <v>0</v>
      </c>
      <c r="AA6052" s="7">
        <v>13486</v>
      </c>
      <c r="AB6052" s="7">
        <v>25935129</v>
      </c>
      <c r="AC6052" s="7">
        <v>0</v>
      </c>
      <c r="AD6052" s="7">
        <v>38900</v>
      </c>
      <c r="AE6052" s="7">
        <v>24547576</v>
      </c>
      <c r="AF6052" s="7">
        <v>0</v>
      </c>
      <c r="AG6052" s="7">
        <v>0</v>
      </c>
      <c r="AH6052" s="7">
        <v>0</v>
      </c>
      <c r="AI6052" s="7">
        <v>31323871</v>
      </c>
      <c r="AJ6052" s="7">
        <v>1836162</v>
      </c>
      <c r="AK6052" s="7">
        <v>0</v>
      </c>
      <c r="AL6052" s="7">
        <v>0</v>
      </c>
      <c r="AM6052" s="7">
        <v>0</v>
      </c>
      <c r="AN6052" s="7">
        <v>0</v>
      </c>
      <c r="AO6052" s="7">
        <v>30408590</v>
      </c>
      <c r="AP6052" s="7">
        <v>0</v>
      </c>
      <c r="AQ6052" s="7">
        <v>0</v>
      </c>
      <c r="AR6052" s="7">
        <v>241401654</v>
      </c>
      <c r="AS6052" s="7">
        <v>18034854</v>
      </c>
      <c r="AT6052" s="7">
        <v>9121871</v>
      </c>
      <c r="AU6052" s="8">
        <f t="shared" si="94"/>
        <v>590689950</v>
      </c>
    </row>
    <row r="6053" spans="1:47" x14ac:dyDescent="0.3">
      <c r="A6053" s="2">
        <v>2019</v>
      </c>
      <c r="B6053" s="2" t="s">
        <v>75</v>
      </c>
      <c r="C6053" s="2">
        <v>2</v>
      </c>
      <c r="D6053" s="2" t="s">
        <v>49</v>
      </c>
      <c r="E6053" s="7">
        <v>593591.75</v>
      </c>
      <c r="F6053" s="7">
        <v>1519.88</v>
      </c>
      <c r="G6053" s="7">
        <v>0</v>
      </c>
      <c r="H6053" s="7">
        <v>876886.73</v>
      </c>
      <c r="I6053" s="7">
        <v>4327.57</v>
      </c>
      <c r="J6053" s="7">
        <v>12360.89</v>
      </c>
      <c r="K6053" s="7">
        <v>9421740.4299999997</v>
      </c>
      <c r="L6053" s="7">
        <v>6557504.2800000003</v>
      </c>
      <c r="M6053" s="7">
        <v>6799.58</v>
      </c>
      <c r="N6053" s="7">
        <v>23939535.359999999</v>
      </c>
      <c r="O6053" s="7">
        <v>28613603.489999998</v>
      </c>
      <c r="P6053" s="7">
        <v>8568168.0199999996</v>
      </c>
      <c r="Q6053" s="7">
        <v>198106.39</v>
      </c>
      <c r="R6053" s="7">
        <v>1593386.01</v>
      </c>
      <c r="S6053" s="7">
        <v>1361416.73</v>
      </c>
      <c r="T6053" s="7">
        <v>157345.14000000001</v>
      </c>
      <c r="U6053" s="7">
        <v>0</v>
      </c>
      <c r="V6053" s="7">
        <v>0</v>
      </c>
      <c r="W6053" s="7">
        <v>0</v>
      </c>
      <c r="X6053" s="7">
        <v>66353.63</v>
      </c>
      <c r="Y6053" s="7">
        <v>53413725.079999998</v>
      </c>
      <c r="Z6053" s="7">
        <v>0</v>
      </c>
      <c r="AA6053" s="7">
        <v>11005.2</v>
      </c>
      <c r="AB6053" s="7">
        <v>19195196.600000001</v>
      </c>
      <c r="AC6053" s="7">
        <v>0</v>
      </c>
      <c r="AD6053" s="7">
        <v>5194.3999999999996</v>
      </c>
      <c r="AE6053" s="7">
        <v>15049114.789999999</v>
      </c>
      <c r="AF6053" s="7">
        <v>0</v>
      </c>
      <c r="AG6053" s="7">
        <v>6565.57</v>
      </c>
      <c r="AH6053" s="7">
        <v>0</v>
      </c>
      <c r="AI6053" s="7">
        <v>21753320.629999999</v>
      </c>
      <c r="AJ6053" s="7">
        <v>0</v>
      </c>
      <c r="AK6053" s="7">
        <v>0</v>
      </c>
      <c r="AL6053" s="7">
        <v>0</v>
      </c>
      <c r="AM6053" s="7">
        <v>0</v>
      </c>
      <c r="AN6053" s="7">
        <v>0</v>
      </c>
      <c r="AO6053" s="7">
        <v>630439.35</v>
      </c>
      <c r="AP6053" s="7">
        <v>0</v>
      </c>
      <c r="AQ6053" s="7">
        <v>269689611.39999998</v>
      </c>
      <c r="AR6053" s="7">
        <v>0</v>
      </c>
      <c r="AS6053" s="7">
        <v>0</v>
      </c>
      <c r="AT6053" s="7">
        <v>2725190.3670000001</v>
      </c>
      <c r="AU6053" s="8">
        <f t="shared" si="94"/>
        <v>464452009.2669999</v>
      </c>
    </row>
    <row r="6054" spans="1:47" x14ac:dyDescent="0.3">
      <c r="A6054" s="2">
        <v>2000</v>
      </c>
      <c r="B6054" s="2" t="s">
        <v>82</v>
      </c>
      <c r="C6054" s="2">
        <v>9</v>
      </c>
      <c r="D6054" s="2" t="s">
        <v>59</v>
      </c>
      <c r="E6054" s="7">
        <v>593533</v>
      </c>
      <c r="F6054" s="7">
        <v>5018</v>
      </c>
      <c r="G6054" s="7">
        <v>909999</v>
      </c>
      <c r="H6054" s="7">
        <v>178946</v>
      </c>
      <c r="I6054" s="7">
        <v>0</v>
      </c>
      <c r="J6054" s="7">
        <v>410938</v>
      </c>
      <c r="K6054" s="7">
        <v>633414</v>
      </c>
      <c r="L6054" s="7">
        <v>2797071</v>
      </c>
      <c r="M6054" s="7">
        <v>4815</v>
      </c>
      <c r="N6054" s="7">
        <v>2446857</v>
      </c>
      <c r="O6054" s="7">
        <v>2573726</v>
      </c>
      <c r="P6054" s="7">
        <v>309193</v>
      </c>
      <c r="Q6054" s="7">
        <v>20443</v>
      </c>
      <c r="R6054" s="7">
        <v>226379</v>
      </c>
      <c r="S6054" s="7">
        <v>103475</v>
      </c>
      <c r="T6054" s="7">
        <v>4702108</v>
      </c>
      <c r="U6054" s="7">
        <v>0</v>
      </c>
      <c r="V6054" s="7">
        <v>205933</v>
      </c>
      <c r="W6054" s="7">
        <v>10997346</v>
      </c>
      <c r="X6054" s="7">
        <v>0</v>
      </c>
      <c r="Y6054" s="7">
        <v>0</v>
      </c>
      <c r="Z6054" s="7">
        <v>3344079</v>
      </c>
      <c r="AA6054" s="7">
        <v>0</v>
      </c>
      <c r="AB6054" s="7">
        <v>0</v>
      </c>
      <c r="AC6054" s="7">
        <v>1695305</v>
      </c>
      <c r="AD6054" s="7">
        <v>0</v>
      </c>
      <c r="AE6054" s="7">
        <v>0</v>
      </c>
      <c r="AF6054" s="7">
        <v>0</v>
      </c>
      <c r="AG6054" s="7">
        <v>0</v>
      </c>
      <c r="AH6054" s="7">
        <v>2887740</v>
      </c>
      <c r="AI6054" s="7">
        <v>0</v>
      </c>
      <c r="AJ6054" s="7">
        <v>24105</v>
      </c>
      <c r="AK6054" s="7">
        <v>0</v>
      </c>
      <c r="AL6054" s="7">
        <v>0</v>
      </c>
      <c r="AM6054" s="7">
        <v>0</v>
      </c>
      <c r="AN6054" s="7">
        <v>0</v>
      </c>
      <c r="AO6054" s="7">
        <v>159393</v>
      </c>
      <c r="AP6054" s="7">
        <v>0</v>
      </c>
      <c r="AQ6054" s="7">
        <v>0</v>
      </c>
      <c r="AR6054" s="7">
        <v>0</v>
      </c>
      <c r="AS6054" s="7">
        <v>0</v>
      </c>
      <c r="AT6054" s="7">
        <v>0</v>
      </c>
      <c r="AU6054" s="8">
        <f t="shared" si="94"/>
        <v>35229816</v>
      </c>
    </row>
    <row r="6055" spans="1:47" x14ac:dyDescent="0.3">
      <c r="A6055" s="2">
        <v>2009</v>
      </c>
      <c r="B6055" s="2" t="s">
        <v>81</v>
      </c>
      <c r="C6055" s="2">
        <v>8</v>
      </c>
      <c r="D6055" s="2" t="s">
        <v>49</v>
      </c>
      <c r="E6055" s="7">
        <v>592674.66</v>
      </c>
      <c r="F6055" s="7">
        <v>11710.14</v>
      </c>
      <c r="G6055" s="7">
        <v>0</v>
      </c>
      <c r="H6055" s="7">
        <v>649779.29</v>
      </c>
      <c r="I6055" s="7">
        <v>0</v>
      </c>
      <c r="J6055" s="7">
        <v>49540.66</v>
      </c>
      <c r="K6055" s="7">
        <v>3275592.71</v>
      </c>
      <c r="L6055" s="7">
        <v>8736788.4499999993</v>
      </c>
      <c r="M6055" s="7">
        <v>9606.26</v>
      </c>
      <c r="N6055" s="7">
        <v>7893214.9000000004</v>
      </c>
      <c r="O6055" s="7">
        <v>10521928.029999999</v>
      </c>
      <c r="P6055" s="7">
        <v>300249.88</v>
      </c>
      <c r="Q6055" s="7">
        <v>69518.179999999993</v>
      </c>
      <c r="R6055" s="7">
        <v>773590.14</v>
      </c>
      <c r="S6055" s="7">
        <v>130190.98</v>
      </c>
      <c r="T6055" s="7">
        <v>52189.05</v>
      </c>
      <c r="U6055" s="7">
        <v>0</v>
      </c>
      <c r="V6055" s="7">
        <v>3503.33</v>
      </c>
      <c r="W6055" s="7">
        <v>0</v>
      </c>
      <c r="X6055" s="7">
        <v>62645.68</v>
      </c>
      <c r="Y6055" s="7">
        <v>18425131.800000001</v>
      </c>
      <c r="Z6055" s="7">
        <v>0</v>
      </c>
      <c r="AA6055" s="7">
        <v>10547.65</v>
      </c>
      <c r="AB6055" s="7">
        <v>8946452.4700000007</v>
      </c>
      <c r="AC6055" s="7">
        <v>0</v>
      </c>
      <c r="AD6055" s="7">
        <v>8372.66</v>
      </c>
      <c r="AE6055" s="7">
        <v>4713198.66</v>
      </c>
      <c r="AF6055" s="7">
        <v>0</v>
      </c>
      <c r="AG6055" s="7">
        <v>4993.71</v>
      </c>
      <c r="AH6055" s="7">
        <v>0</v>
      </c>
      <c r="AI6055" s="7">
        <v>0</v>
      </c>
      <c r="AJ6055" s="7">
        <v>8180.81</v>
      </c>
      <c r="AK6055" s="7">
        <v>0</v>
      </c>
      <c r="AL6055" s="7">
        <v>0</v>
      </c>
      <c r="AM6055" s="7">
        <v>0</v>
      </c>
      <c r="AN6055" s="7">
        <v>0</v>
      </c>
      <c r="AO6055" s="7">
        <v>1623965.57</v>
      </c>
      <c r="AP6055" s="7">
        <v>1569890.48</v>
      </c>
      <c r="AQ6055" s="7">
        <v>0</v>
      </c>
      <c r="AR6055" s="7">
        <v>0</v>
      </c>
      <c r="AS6055" s="7">
        <v>0</v>
      </c>
      <c r="AT6055" s="7">
        <v>0</v>
      </c>
      <c r="AU6055" s="8">
        <f t="shared" si="94"/>
        <v>68443456.150000006</v>
      </c>
    </row>
    <row r="6056" spans="1:47" x14ac:dyDescent="0.3">
      <c r="A6056" s="2">
        <v>2010</v>
      </c>
      <c r="B6056" s="2" t="s">
        <v>83</v>
      </c>
      <c r="C6056" s="2">
        <v>10</v>
      </c>
      <c r="D6056" s="2" t="s">
        <v>72</v>
      </c>
      <c r="E6056" s="7">
        <v>591950.56999999995</v>
      </c>
      <c r="F6056" s="7">
        <v>2643.63</v>
      </c>
      <c r="G6056" s="7">
        <v>20259.79</v>
      </c>
      <c r="H6056" s="7">
        <v>4447132.91</v>
      </c>
      <c r="I6056" s="7">
        <v>0</v>
      </c>
      <c r="J6056" s="7">
        <v>19414.490000000002</v>
      </c>
      <c r="K6056" s="7">
        <v>2501469.5</v>
      </c>
      <c r="L6056" s="7">
        <v>7934582.54</v>
      </c>
      <c r="M6056" s="7">
        <v>2039602.7</v>
      </c>
      <c r="N6056" s="7">
        <v>21074410.469999999</v>
      </c>
      <c r="O6056" s="7">
        <v>12917524.77</v>
      </c>
      <c r="P6056" s="7">
        <v>2153622.62</v>
      </c>
      <c r="Q6056" s="7">
        <v>128655.58</v>
      </c>
      <c r="R6056" s="7">
        <v>1052481.5</v>
      </c>
      <c r="S6056" s="7">
        <v>1887083.71</v>
      </c>
      <c r="T6056" s="7">
        <v>307186.40999999997</v>
      </c>
      <c r="U6056" s="7">
        <v>0</v>
      </c>
      <c r="V6056" s="7">
        <v>9.84</v>
      </c>
      <c r="W6056" s="7">
        <v>0</v>
      </c>
      <c r="X6056" s="7">
        <v>1067672.3999999999</v>
      </c>
      <c r="Y6056" s="7">
        <v>26490504.649999999</v>
      </c>
      <c r="Z6056" s="7">
        <v>0</v>
      </c>
      <c r="AA6056" s="7">
        <v>53702.11</v>
      </c>
      <c r="AB6056" s="7">
        <v>9658440.6099999994</v>
      </c>
      <c r="AC6056" s="7">
        <v>0</v>
      </c>
      <c r="AD6056" s="7">
        <v>1224835.72</v>
      </c>
      <c r="AE6056" s="7">
        <v>14076550.66</v>
      </c>
      <c r="AF6056" s="7">
        <v>0</v>
      </c>
      <c r="AG6056" s="7">
        <v>1987</v>
      </c>
      <c r="AH6056" s="7">
        <v>0</v>
      </c>
      <c r="AI6056" s="7">
        <v>7776337.54</v>
      </c>
      <c r="AJ6056" s="7">
        <v>1930.25</v>
      </c>
      <c r="AK6056" s="7">
        <v>0</v>
      </c>
      <c r="AL6056" s="7">
        <v>0</v>
      </c>
      <c r="AM6056" s="7">
        <v>0</v>
      </c>
      <c r="AN6056" s="7">
        <v>0</v>
      </c>
      <c r="AO6056" s="7">
        <v>3188316.25</v>
      </c>
      <c r="AP6056" s="7">
        <v>0</v>
      </c>
      <c r="AQ6056" s="7">
        <v>0</v>
      </c>
      <c r="AR6056" s="7">
        <v>0</v>
      </c>
      <c r="AS6056" s="7">
        <v>0</v>
      </c>
      <c r="AT6056" s="7">
        <v>3541224.54</v>
      </c>
      <c r="AU6056" s="8">
        <f t="shared" si="94"/>
        <v>124159532.75999999</v>
      </c>
    </row>
    <row r="6057" spans="1:47" x14ac:dyDescent="0.3">
      <c r="A6057" s="2">
        <v>2011</v>
      </c>
      <c r="B6057" s="2" t="s">
        <v>82</v>
      </c>
      <c r="C6057" s="2">
        <v>9</v>
      </c>
      <c r="D6057" s="2" t="s">
        <v>51</v>
      </c>
      <c r="E6057" s="7">
        <v>587562.99</v>
      </c>
      <c r="F6057" s="7">
        <v>-0.65</v>
      </c>
      <c r="G6057" s="7">
        <v>0</v>
      </c>
      <c r="H6057" s="7">
        <v>0</v>
      </c>
      <c r="I6057" s="7">
        <v>0</v>
      </c>
      <c r="J6057" s="7">
        <v>326164.55</v>
      </c>
      <c r="K6057" s="7">
        <v>227752.1</v>
      </c>
      <c r="L6057" s="7">
        <v>2137937.85</v>
      </c>
      <c r="M6057" s="7">
        <v>0</v>
      </c>
      <c r="N6057" s="7">
        <v>2276323.23</v>
      </c>
      <c r="O6057" s="7">
        <v>7115146.0700000003</v>
      </c>
      <c r="P6057" s="7">
        <v>37979.01</v>
      </c>
      <c r="Q6057" s="7">
        <v>23.14</v>
      </c>
      <c r="R6057" s="7">
        <v>189482.28</v>
      </c>
      <c r="S6057" s="7">
        <v>36754.31</v>
      </c>
      <c r="T6057" s="7">
        <v>420157.12</v>
      </c>
      <c r="U6057" s="7">
        <v>0</v>
      </c>
      <c r="V6057" s="7">
        <v>2.2000000000000002</v>
      </c>
      <c r="W6057" s="7">
        <v>0</v>
      </c>
      <c r="X6057" s="7">
        <v>6765.1</v>
      </c>
      <c r="Y6057" s="7">
        <v>3756312.57</v>
      </c>
      <c r="Z6057" s="7">
        <v>0</v>
      </c>
      <c r="AA6057" s="7">
        <v>1281.31</v>
      </c>
      <c r="AB6057" s="7">
        <v>2002774.44</v>
      </c>
      <c r="AC6057" s="7">
        <v>0</v>
      </c>
      <c r="AD6057" s="7">
        <v>0</v>
      </c>
      <c r="AE6057" s="7">
        <v>1350666.63</v>
      </c>
      <c r="AF6057" s="7">
        <v>0</v>
      </c>
      <c r="AG6057" s="7">
        <v>3042.84</v>
      </c>
      <c r="AH6057" s="7">
        <v>0</v>
      </c>
      <c r="AI6057" s="7">
        <v>12890556.529999999</v>
      </c>
      <c r="AJ6057" s="7">
        <v>39404.160000000003</v>
      </c>
      <c r="AK6057" s="7">
        <v>0</v>
      </c>
      <c r="AL6057" s="7">
        <v>0</v>
      </c>
      <c r="AM6057" s="7">
        <v>0</v>
      </c>
      <c r="AN6057" s="7">
        <v>0</v>
      </c>
      <c r="AO6057" s="7">
        <v>1228784.43</v>
      </c>
      <c r="AP6057" s="7">
        <v>0</v>
      </c>
      <c r="AQ6057" s="7">
        <v>0</v>
      </c>
      <c r="AR6057" s="7">
        <v>0</v>
      </c>
      <c r="AS6057" s="7">
        <v>0</v>
      </c>
      <c r="AT6057" s="7">
        <v>309865.96999999997</v>
      </c>
      <c r="AU6057" s="8">
        <f t="shared" si="94"/>
        <v>34944738.18</v>
      </c>
    </row>
    <row r="6058" spans="1:47" x14ac:dyDescent="0.3">
      <c r="A6058" s="2">
        <v>2009</v>
      </c>
      <c r="B6058" s="2" t="s">
        <v>47</v>
      </c>
      <c r="C6058" s="2">
        <v>1</v>
      </c>
      <c r="D6058" s="2" t="s">
        <v>59</v>
      </c>
      <c r="E6058" s="7">
        <v>585200.17000000004</v>
      </c>
      <c r="F6058" s="7">
        <v>847.14</v>
      </c>
      <c r="G6058" s="7">
        <v>1300554.56</v>
      </c>
      <c r="H6058" s="7">
        <v>333127.31</v>
      </c>
      <c r="I6058" s="7">
        <v>0</v>
      </c>
      <c r="J6058" s="7">
        <v>270987.75</v>
      </c>
      <c r="K6058" s="7">
        <v>7384003.0800000001</v>
      </c>
      <c r="L6058" s="7">
        <v>4690251.8600000003</v>
      </c>
      <c r="M6058" s="7">
        <v>73384.960000000006</v>
      </c>
      <c r="N6058" s="7">
        <v>26827478.199999999</v>
      </c>
      <c r="O6058" s="7">
        <v>16925930.32</v>
      </c>
      <c r="P6058" s="7">
        <v>8238543.0199999996</v>
      </c>
      <c r="Q6058" s="7">
        <v>313624.62</v>
      </c>
      <c r="R6058" s="7">
        <v>1538632.61</v>
      </c>
      <c r="S6058" s="7">
        <v>548145.65</v>
      </c>
      <c r="T6058" s="7">
        <v>668378.46</v>
      </c>
      <c r="U6058" s="7">
        <v>0</v>
      </c>
      <c r="V6058" s="7">
        <v>19619.86</v>
      </c>
      <c r="W6058" s="7">
        <v>0</v>
      </c>
      <c r="X6058" s="7">
        <v>48791.05</v>
      </c>
      <c r="Y6058" s="7">
        <v>33210877.210000001</v>
      </c>
      <c r="Z6058" s="7">
        <v>0</v>
      </c>
      <c r="AA6058" s="7">
        <v>8274.82</v>
      </c>
      <c r="AB6058" s="7">
        <v>12882452.630000001</v>
      </c>
      <c r="AC6058" s="7">
        <v>0</v>
      </c>
      <c r="AD6058" s="7">
        <v>94993.279999999999</v>
      </c>
      <c r="AE6058" s="7">
        <v>16509950.6</v>
      </c>
      <c r="AF6058" s="7">
        <v>0</v>
      </c>
      <c r="AG6058" s="7">
        <v>155287.81</v>
      </c>
      <c r="AH6058" s="7">
        <v>0</v>
      </c>
      <c r="AI6058" s="7">
        <v>0</v>
      </c>
      <c r="AJ6058" s="7">
        <v>20181.23</v>
      </c>
      <c r="AK6058" s="7">
        <v>0</v>
      </c>
      <c r="AL6058" s="7">
        <v>0</v>
      </c>
      <c r="AM6058" s="7">
        <v>0</v>
      </c>
      <c r="AN6058" s="7">
        <v>0</v>
      </c>
      <c r="AO6058" s="7">
        <v>1934938.65</v>
      </c>
      <c r="AP6058" s="7">
        <v>1324761.3500000001</v>
      </c>
      <c r="AQ6058" s="7">
        <v>0</v>
      </c>
      <c r="AR6058" s="7">
        <v>0</v>
      </c>
      <c r="AS6058" s="7">
        <v>0</v>
      </c>
      <c r="AT6058" s="7">
        <v>0</v>
      </c>
      <c r="AU6058" s="8">
        <f t="shared" si="94"/>
        <v>135909218.19999999</v>
      </c>
    </row>
    <row r="6059" spans="1:47" x14ac:dyDescent="0.3">
      <c r="A6059" s="2">
        <v>2006</v>
      </c>
      <c r="B6059" s="2" t="s">
        <v>84</v>
      </c>
      <c r="C6059" s="2">
        <v>11</v>
      </c>
      <c r="D6059" s="2" t="s">
        <v>67</v>
      </c>
      <c r="E6059" s="7">
        <v>583777</v>
      </c>
      <c r="F6059" s="7">
        <v>141</v>
      </c>
      <c r="G6059" s="7">
        <v>1634176</v>
      </c>
      <c r="H6059" s="7">
        <v>1212924</v>
      </c>
      <c r="I6059" s="7">
        <v>545</v>
      </c>
      <c r="J6059" s="7">
        <v>114577</v>
      </c>
      <c r="K6059" s="7">
        <v>1191291</v>
      </c>
      <c r="L6059" s="7">
        <v>2725714</v>
      </c>
      <c r="M6059" s="7">
        <v>22777</v>
      </c>
      <c r="N6059" s="7">
        <v>8368455</v>
      </c>
      <c r="O6059" s="7">
        <v>13771025</v>
      </c>
      <c r="P6059" s="7">
        <v>385837</v>
      </c>
      <c r="Q6059" s="7">
        <v>278185</v>
      </c>
      <c r="R6059" s="7">
        <v>897225</v>
      </c>
      <c r="S6059" s="7">
        <v>74036</v>
      </c>
      <c r="T6059" s="7">
        <v>72167</v>
      </c>
      <c r="U6059" s="7">
        <v>0</v>
      </c>
      <c r="V6059" s="7">
        <v>172105</v>
      </c>
      <c r="W6059" s="7">
        <v>0</v>
      </c>
      <c r="X6059" s="7">
        <v>112276</v>
      </c>
      <c r="Y6059" s="7">
        <v>27031618</v>
      </c>
      <c r="Z6059" s="7">
        <v>0</v>
      </c>
      <c r="AA6059" s="7">
        <v>20277</v>
      </c>
      <c r="AB6059" s="7">
        <v>7752818</v>
      </c>
      <c r="AC6059" s="7">
        <v>0</v>
      </c>
      <c r="AD6059" s="7">
        <v>9860</v>
      </c>
      <c r="AE6059" s="7">
        <v>9169521</v>
      </c>
      <c r="AF6059" s="7">
        <v>0</v>
      </c>
      <c r="AG6059" s="7">
        <v>85</v>
      </c>
      <c r="AH6059" s="7">
        <v>0</v>
      </c>
      <c r="AI6059" s="7">
        <v>0</v>
      </c>
      <c r="AJ6059" s="7">
        <v>4884</v>
      </c>
      <c r="AK6059" s="7">
        <v>0</v>
      </c>
      <c r="AL6059" s="7">
        <v>0</v>
      </c>
      <c r="AM6059" s="7">
        <v>0</v>
      </c>
      <c r="AN6059" s="7">
        <v>0</v>
      </c>
      <c r="AO6059" s="7">
        <v>2998026</v>
      </c>
      <c r="AP6059" s="7">
        <v>1418476</v>
      </c>
      <c r="AQ6059" s="7">
        <v>0</v>
      </c>
      <c r="AR6059" s="7">
        <v>0</v>
      </c>
      <c r="AS6059" s="7">
        <v>0</v>
      </c>
      <c r="AT6059" s="7">
        <v>0</v>
      </c>
      <c r="AU6059" s="8">
        <f t="shared" si="94"/>
        <v>80022798</v>
      </c>
    </row>
    <row r="6060" spans="1:47" x14ac:dyDescent="0.3">
      <c r="A6060" s="2">
        <v>2017</v>
      </c>
      <c r="B6060" s="2" t="s">
        <v>80</v>
      </c>
      <c r="C6060" s="2">
        <v>7</v>
      </c>
      <c r="D6060" s="2" t="s">
        <v>67</v>
      </c>
      <c r="E6060" s="7">
        <v>582945.09</v>
      </c>
      <c r="F6060" s="7">
        <v>-2.87</v>
      </c>
      <c r="G6060" s="7">
        <v>2726.57</v>
      </c>
      <c r="H6060" s="7">
        <v>562536.65</v>
      </c>
      <c r="I6060" s="7">
        <v>4992.47</v>
      </c>
      <c r="J6060" s="7">
        <v>412206.7</v>
      </c>
      <c r="K6060" s="7">
        <v>3419460.76</v>
      </c>
      <c r="L6060" s="7">
        <v>24260618.93</v>
      </c>
      <c r="M6060" s="7">
        <v>108289.54</v>
      </c>
      <c r="N6060" s="7">
        <v>62859583.759999998</v>
      </c>
      <c r="O6060" s="7">
        <v>40019224.039999999</v>
      </c>
      <c r="P6060" s="7">
        <v>6621643.3099999996</v>
      </c>
      <c r="Q6060" s="7">
        <v>717464.49</v>
      </c>
      <c r="R6060" s="7">
        <v>1849064.12</v>
      </c>
      <c r="S6060" s="7">
        <v>1883384.68</v>
      </c>
      <c r="T6060" s="7">
        <v>58005.17</v>
      </c>
      <c r="U6060" s="7">
        <v>0</v>
      </c>
      <c r="V6060" s="7">
        <v>0</v>
      </c>
      <c r="W6060" s="7">
        <v>0</v>
      </c>
      <c r="X6060" s="7">
        <v>106666.39</v>
      </c>
      <c r="Y6060" s="7">
        <v>62946521.700000003</v>
      </c>
      <c r="Z6060" s="7">
        <v>0</v>
      </c>
      <c r="AA6060" s="7">
        <v>17347.71</v>
      </c>
      <c r="AB6060" s="7">
        <v>26182600.739999998</v>
      </c>
      <c r="AC6060" s="7">
        <v>0</v>
      </c>
      <c r="AD6060" s="7">
        <v>92372.97</v>
      </c>
      <c r="AE6060" s="7">
        <v>37995584.219999999</v>
      </c>
      <c r="AF6060" s="7">
        <v>0</v>
      </c>
      <c r="AG6060" s="7">
        <v>0</v>
      </c>
      <c r="AH6060" s="7">
        <v>0</v>
      </c>
      <c r="AI6060" s="7">
        <v>33716718.170000002</v>
      </c>
      <c r="AJ6060" s="7">
        <v>0</v>
      </c>
      <c r="AK6060" s="7">
        <v>0</v>
      </c>
      <c r="AL6060" s="7">
        <v>0</v>
      </c>
      <c r="AM6060" s="7">
        <v>0</v>
      </c>
      <c r="AN6060" s="7">
        <v>0</v>
      </c>
      <c r="AO6060" s="7">
        <v>6346045.2000000002</v>
      </c>
      <c r="AP6060" s="7">
        <v>0</v>
      </c>
      <c r="AQ6060" s="7">
        <v>191294251.90000001</v>
      </c>
      <c r="AR6060" s="7">
        <v>0</v>
      </c>
      <c r="AS6060" s="7">
        <v>0</v>
      </c>
      <c r="AT6060" s="7">
        <v>2367227.75</v>
      </c>
      <c r="AU6060" s="8">
        <f t="shared" si="94"/>
        <v>504427480.15999997</v>
      </c>
    </row>
    <row r="6061" spans="1:47" x14ac:dyDescent="0.3">
      <c r="A6061" s="2">
        <v>2012</v>
      </c>
      <c r="B6061" s="2" t="s">
        <v>80</v>
      </c>
      <c r="C6061" s="2">
        <v>7</v>
      </c>
      <c r="D6061" s="2" t="s">
        <v>68</v>
      </c>
      <c r="E6061" s="7">
        <v>582737.94999999995</v>
      </c>
      <c r="F6061" s="7">
        <v>-18.54</v>
      </c>
      <c r="G6061" s="7">
        <v>0</v>
      </c>
      <c r="H6061" s="7">
        <v>5713.14</v>
      </c>
      <c r="I6061" s="7">
        <v>14102.06</v>
      </c>
      <c r="J6061" s="7">
        <v>82449.3</v>
      </c>
      <c r="K6061" s="7">
        <v>1638791.95</v>
      </c>
      <c r="L6061" s="7">
        <v>8417505.5199999996</v>
      </c>
      <c r="M6061" s="7">
        <v>24470.46</v>
      </c>
      <c r="N6061" s="7">
        <v>21641128.09</v>
      </c>
      <c r="O6061" s="7">
        <v>12828485.43</v>
      </c>
      <c r="P6061" s="7">
        <v>842969.29</v>
      </c>
      <c r="Q6061" s="7">
        <v>310429.31</v>
      </c>
      <c r="R6061" s="7">
        <v>1012128.2</v>
      </c>
      <c r="S6061" s="7">
        <v>1112766.92</v>
      </c>
      <c r="T6061" s="7">
        <v>60650.21</v>
      </c>
      <c r="U6061" s="7">
        <v>0</v>
      </c>
      <c r="V6061" s="7">
        <v>0</v>
      </c>
      <c r="W6061" s="7">
        <v>0</v>
      </c>
      <c r="X6061" s="7">
        <v>8833.68</v>
      </c>
      <c r="Y6061" s="7">
        <v>24592262.739999998</v>
      </c>
      <c r="Z6061" s="7">
        <v>0</v>
      </c>
      <c r="AA6061" s="7">
        <v>2086.96</v>
      </c>
      <c r="AB6061" s="7">
        <v>10778867.890000001</v>
      </c>
      <c r="AC6061" s="7">
        <v>0</v>
      </c>
      <c r="AD6061" s="7">
        <v>20234.98</v>
      </c>
      <c r="AE6061" s="7">
        <v>15062929.73</v>
      </c>
      <c r="AF6061" s="7">
        <v>0</v>
      </c>
      <c r="AG6061" s="7">
        <v>0</v>
      </c>
      <c r="AH6061" s="7">
        <v>0</v>
      </c>
      <c r="AI6061" s="7">
        <v>10707571.76</v>
      </c>
      <c r="AJ6061" s="7">
        <v>2527</v>
      </c>
      <c r="AK6061" s="7">
        <v>0</v>
      </c>
      <c r="AL6061" s="7">
        <v>0</v>
      </c>
      <c r="AM6061" s="7">
        <v>0</v>
      </c>
      <c r="AN6061" s="7">
        <v>0</v>
      </c>
      <c r="AO6061" s="7">
        <v>1072895.08</v>
      </c>
      <c r="AP6061" s="7">
        <v>0</v>
      </c>
      <c r="AQ6061" s="7">
        <v>0</v>
      </c>
      <c r="AR6061" s="7">
        <v>0</v>
      </c>
      <c r="AS6061" s="7">
        <v>0</v>
      </c>
      <c r="AT6061" s="7">
        <v>1796119</v>
      </c>
      <c r="AU6061" s="8">
        <f t="shared" si="94"/>
        <v>112618638.11000001</v>
      </c>
    </row>
    <row r="6062" spans="1:47" x14ac:dyDescent="0.3">
      <c r="A6062" s="2">
        <v>2004</v>
      </c>
      <c r="B6062" s="2" t="s">
        <v>75</v>
      </c>
      <c r="C6062" s="2">
        <v>2</v>
      </c>
      <c r="D6062" s="2" t="s">
        <v>49</v>
      </c>
      <c r="E6062" s="7">
        <v>581201</v>
      </c>
      <c r="F6062" s="7">
        <v>56</v>
      </c>
      <c r="G6062" s="7">
        <v>1975817</v>
      </c>
      <c r="H6062" s="7">
        <v>391368</v>
      </c>
      <c r="I6062" s="7">
        <v>0</v>
      </c>
      <c r="J6062" s="7">
        <v>6258</v>
      </c>
      <c r="K6062" s="7">
        <v>654060</v>
      </c>
      <c r="L6062" s="7">
        <v>779183</v>
      </c>
      <c r="M6062" s="7">
        <v>0</v>
      </c>
      <c r="N6062" s="7">
        <v>1970339</v>
      </c>
      <c r="O6062" s="7">
        <v>6639525</v>
      </c>
      <c r="P6062" s="7">
        <v>298749</v>
      </c>
      <c r="Q6062" s="7">
        <v>41509</v>
      </c>
      <c r="R6062" s="7">
        <v>493111</v>
      </c>
      <c r="S6062" s="7">
        <v>32649</v>
      </c>
      <c r="T6062" s="7">
        <v>44730</v>
      </c>
      <c r="U6062" s="7">
        <v>0</v>
      </c>
      <c r="V6062" s="7">
        <v>160720</v>
      </c>
      <c r="W6062" s="7">
        <v>0</v>
      </c>
      <c r="X6062" s="7">
        <v>48508</v>
      </c>
      <c r="Y6062" s="7">
        <v>10320409</v>
      </c>
      <c r="Z6062" s="7">
        <v>0</v>
      </c>
      <c r="AA6062" s="7">
        <v>8750</v>
      </c>
      <c r="AB6062" s="7">
        <v>2807729</v>
      </c>
      <c r="AC6062" s="7">
        <v>0</v>
      </c>
      <c r="AD6062" s="7">
        <v>48</v>
      </c>
      <c r="AE6062" s="7">
        <v>1921272</v>
      </c>
      <c r="AF6062" s="7">
        <v>0</v>
      </c>
      <c r="AG6062" s="7">
        <v>0</v>
      </c>
      <c r="AH6062" s="7">
        <v>0</v>
      </c>
      <c r="AI6062" s="7">
        <v>0</v>
      </c>
      <c r="AJ6062" s="7">
        <v>522</v>
      </c>
      <c r="AK6062" s="7">
        <v>447812</v>
      </c>
      <c r="AL6062" s="7">
        <v>1245471</v>
      </c>
      <c r="AM6062" s="7">
        <v>0</v>
      </c>
      <c r="AN6062" s="7">
        <v>0</v>
      </c>
      <c r="AO6062" s="7">
        <v>167215</v>
      </c>
      <c r="AP6062" s="7">
        <v>3477976</v>
      </c>
      <c r="AQ6062" s="7">
        <v>0</v>
      </c>
      <c r="AR6062" s="7">
        <v>0</v>
      </c>
      <c r="AS6062" s="7">
        <v>0</v>
      </c>
      <c r="AT6062" s="7">
        <v>0</v>
      </c>
      <c r="AU6062" s="8">
        <f t="shared" si="94"/>
        <v>34514987</v>
      </c>
    </row>
    <row r="6063" spans="1:47" x14ac:dyDescent="0.3">
      <c r="A6063" s="2">
        <v>2008</v>
      </c>
      <c r="B6063" s="2" t="s">
        <v>47</v>
      </c>
      <c r="C6063" s="2">
        <v>1</v>
      </c>
      <c r="D6063" s="2" t="s">
        <v>49</v>
      </c>
      <c r="E6063" s="7">
        <v>576680.56999999995</v>
      </c>
      <c r="F6063" s="7">
        <v>10515.26</v>
      </c>
      <c r="G6063" s="7">
        <v>1489060.27</v>
      </c>
      <c r="H6063" s="7">
        <v>1173283.98</v>
      </c>
      <c r="I6063" s="7">
        <v>3536.82</v>
      </c>
      <c r="J6063" s="7">
        <v>195345.01</v>
      </c>
      <c r="K6063" s="7">
        <v>4119613.99</v>
      </c>
      <c r="L6063" s="7">
        <v>3267454.53</v>
      </c>
      <c r="M6063" s="7">
        <v>8632.76</v>
      </c>
      <c r="N6063" s="7">
        <v>13025788.210000001</v>
      </c>
      <c r="O6063" s="7">
        <v>14431403</v>
      </c>
      <c r="P6063" s="7">
        <v>1144266.05</v>
      </c>
      <c r="Q6063" s="7">
        <v>130609.65</v>
      </c>
      <c r="R6063" s="7">
        <v>2132845.4500000002</v>
      </c>
      <c r="S6063" s="7">
        <v>76380.22</v>
      </c>
      <c r="T6063" s="7">
        <v>70128.479999999996</v>
      </c>
      <c r="U6063" s="7">
        <v>0</v>
      </c>
      <c r="V6063" s="7">
        <v>71975.47</v>
      </c>
      <c r="W6063" s="7">
        <v>0</v>
      </c>
      <c r="X6063" s="7">
        <v>51856.78</v>
      </c>
      <c r="Y6063" s="7">
        <v>21755147.32</v>
      </c>
      <c r="Z6063" s="7">
        <v>0</v>
      </c>
      <c r="AA6063" s="7">
        <v>9094.2800000000007</v>
      </c>
      <c r="AB6063" s="7">
        <v>10982679.48</v>
      </c>
      <c r="AC6063" s="7">
        <v>0</v>
      </c>
      <c r="AD6063" s="7">
        <v>8563.23</v>
      </c>
      <c r="AE6063" s="7">
        <v>10064384.02</v>
      </c>
      <c r="AF6063" s="7">
        <v>0</v>
      </c>
      <c r="AG6063" s="7">
        <v>5751.04</v>
      </c>
      <c r="AH6063" s="7">
        <v>0</v>
      </c>
      <c r="AI6063" s="7">
        <v>0</v>
      </c>
      <c r="AJ6063" s="7">
        <v>2945.92</v>
      </c>
      <c r="AK6063" s="7">
        <v>0</v>
      </c>
      <c r="AL6063" s="7">
        <v>0</v>
      </c>
      <c r="AM6063" s="7">
        <v>0</v>
      </c>
      <c r="AN6063" s="7">
        <v>0</v>
      </c>
      <c r="AO6063" s="7">
        <v>1178744.6299999999</v>
      </c>
      <c r="AP6063" s="7">
        <v>1841428.18</v>
      </c>
      <c r="AQ6063" s="7">
        <v>0</v>
      </c>
      <c r="AR6063" s="7">
        <v>0</v>
      </c>
      <c r="AS6063" s="7">
        <v>0</v>
      </c>
      <c r="AT6063" s="7">
        <v>0</v>
      </c>
      <c r="AU6063" s="8">
        <f t="shared" si="94"/>
        <v>87828114.600000009</v>
      </c>
    </row>
    <row r="6064" spans="1:47" x14ac:dyDescent="0.3">
      <c r="A6064" s="2">
        <v>2006</v>
      </c>
      <c r="B6064" s="2" t="s">
        <v>85</v>
      </c>
      <c r="C6064" s="2">
        <v>12</v>
      </c>
      <c r="D6064" s="2" t="s">
        <v>62</v>
      </c>
      <c r="E6064" s="7">
        <v>576542</v>
      </c>
      <c r="F6064" s="7">
        <v>289</v>
      </c>
      <c r="G6064" s="7">
        <v>1892197</v>
      </c>
      <c r="H6064" s="7">
        <v>1915691</v>
      </c>
      <c r="I6064" s="7">
        <v>0</v>
      </c>
      <c r="J6064" s="7">
        <v>321274</v>
      </c>
      <c r="K6064" s="7">
        <v>3644610</v>
      </c>
      <c r="L6064" s="7">
        <v>3108604</v>
      </c>
      <c r="M6064" s="7">
        <v>5615</v>
      </c>
      <c r="N6064" s="7">
        <v>7735650</v>
      </c>
      <c r="O6064" s="7">
        <v>22156801</v>
      </c>
      <c r="P6064" s="7">
        <v>513245</v>
      </c>
      <c r="Q6064" s="7">
        <v>7947</v>
      </c>
      <c r="R6064" s="7">
        <v>841668</v>
      </c>
      <c r="S6064" s="7">
        <v>80906</v>
      </c>
      <c r="T6064" s="7">
        <v>74040</v>
      </c>
      <c r="U6064" s="7">
        <v>0</v>
      </c>
      <c r="V6064" s="7">
        <v>293080</v>
      </c>
      <c r="W6064" s="7">
        <v>0</v>
      </c>
      <c r="X6064" s="7">
        <v>15217</v>
      </c>
      <c r="Y6064" s="7">
        <v>20073208</v>
      </c>
      <c r="Z6064" s="7">
        <v>0</v>
      </c>
      <c r="AA6064" s="7">
        <v>2309</v>
      </c>
      <c r="AB6064" s="7">
        <v>5322069</v>
      </c>
      <c r="AC6064" s="7">
        <v>0</v>
      </c>
      <c r="AD6064" s="7">
        <v>5143</v>
      </c>
      <c r="AE6064" s="7">
        <v>5039955</v>
      </c>
      <c r="AF6064" s="7">
        <v>0</v>
      </c>
      <c r="AG6064" s="7">
        <v>0</v>
      </c>
      <c r="AH6064" s="7">
        <v>0</v>
      </c>
      <c r="AI6064" s="7">
        <v>0</v>
      </c>
      <c r="AJ6064" s="7">
        <v>202405</v>
      </c>
      <c r="AK6064" s="7">
        <v>0</v>
      </c>
      <c r="AL6064" s="7">
        <v>0</v>
      </c>
      <c r="AM6064" s="7">
        <v>0</v>
      </c>
      <c r="AN6064" s="7">
        <v>0</v>
      </c>
      <c r="AO6064" s="7">
        <v>1029140</v>
      </c>
      <c r="AP6064" s="7">
        <v>1233694</v>
      </c>
      <c r="AQ6064" s="7">
        <v>0</v>
      </c>
      <c r="AR6064" s="7">
        <v>0</v>
      </c>
      <c r="AS6064" s="7">
        <v>0</v>
      </c>
      <c r="AT6064" s="7">
        <v>0</v>
      </c>
      <c r="AU6064" s="8">
        <f t="shared" si="94"/>
        <v>76091299</v>
      </c>
    </row>
    <row r="6065" spans="1:47" x14ac:dyDescent="0.3">
      <c r="A6065" s="2">
        <v>2003</v>
      </c>
      <c r="B6065" s="2" t="s">
        <v>76</v>
      </c>
      <c r="C6065" s="2">
        <v>3</v>
      </c>
      <c r="D6065" s="2" t="s">
        <v>49</v>
      </c>
      <c r="E6065" s="7">
        <v>575451</v>
      </c>
      <c r="F6065" s="7">
        <v>0</v>
      </c>
      <c r="G6065" s="7">
        <v>1102447</v>
      </c>
      <c r="H6065" s="7">
        <v>961303</v>
      </c>
      <c r="I6065" s="7">
        <v>0</v>
      </c>
      <c r="J6065" s="7">
        <v>212915</v>
      </c>
      <c r="K6065" s="7">
        <v>752833</v>
      </c>
      <c r="L6065" s="7">
        <v>2502273</v>
      </c>
      <c r="M6065" s="7">
        <v>0</v>
      </c>
      <c r="N6065" s="7">
        <v>8719789</v>
      </c>
      <c r="O6065" s="7">
        <v>5001368</v>
      </c>
      <c r="P6065" s="7">
        <v>295837</v>
      </c>
      <c r="Q6065" s="7">
        <v>102018</v>
      </c>
      <c r="R6065" s="7">
        <v>326946</v>
      </c>
      <c r="S6065" s="7">
        <v>66686</v>
      </c>
      <c r="T6065" s="7">
        <v>36574</v>
      </c>
      <c r="U6065" s="7">
        <v>0</v>
      </c>
      <c r="V6065" s="7">
        <v>138173</v>
      </c>
      <c r="W6065" s="7">
        <v>8111147</v>
      </c>
      <c r="X6065" s="7">
        <v>0</v>
      </c>
      <c r="Y6065" s="7">
        <v>0</v>
      </c>
      <c r="Z6065" s="7">
        <v>3619487</v>
      </c>
      <c r="AA6065" s="7">
        <v>0</v>
      </c>
      <c r="AB6065" s="7">
        <v>0</v>
      </c>
      <c r="AC6065" s="7">
        <v>1783328</v>
      </c>
      <c r="AD6065" s="7">
        <v>0</v>
      </c>
      <c r="AE6065" s="7">
        <v>0</v>
      </c>
      <c r="AF6065" s="7">
        <v>0</v>
      </c>
      <c r="AG6065" s="7">
        <v>0</v>
      </c>
      <c r="AH6065" s="7">
        <v>2837730</v>
      </c>
      <c r="AI6065" s="7">
        <v>0</v>
      </c>
      <c r="AJ6065" s="7">
        <v>1097</v>
      </c>
      <c r="AK6065" s="7">
        <v>0</v>
      </c>
      <c r="AL6065" s="7">
        <v>0</v>
      </c>
      <c r="AM6065" s="7">
        <v>0</v>
      </c>
      <c r="AN6065" s="7">
        <v>0</v>
      </c>
      <c r="AO6065" s="7">
        <v>182681</v>
      </c>
      <c r="AP6065" s="7">
        <v>0</v>
      </c>
      <c r="AQ6065" s="7">
        <v>0</v>
      </c>
      <c r="AR6065" s="7">
        <v>0</v>
      </c>
      <c r="AS6065" s="7">
        <v>0</v>
      </c>
      <c r="AT6065" s="7">
        <v>0</v>
      </c>
      <c r="AU6065" s="8">
        <f t="shared" si="94"/>
        <v>37330083</v>
      </c>
    </row>
    <row r="6066" spans="1:47" x14ac:dyDescent="0.3">
      <c r="A6066" s="2">
        <v>2012</v>
      </c>
      <c r="B6066" s="2" t="s">
        <v>79</v>
      </c>
      <c r="C6066" s="2">
        <v>6</v>
      </c>
      <c r="D6066" s="2" t="s">
        <v>67</v>
      </c>
      <c r="E6066" s="7">
        <v>574076.21</v>
      </c>
      <c r="F6066" s="7">
        <v>2113.61</v>
      </c>
      <c r="G6066" s="7">
        <v>0</v>
      </c>
      <c r="H6066" s="7">
        <v>2048024.12</v>
      </c>
      <c r="I6066" s="7">
        <v>9059.4699999999993</v>
      </c>
      <c r="J6066" s="7">
        <v>102131.41</v>
      </c>
      <c r="K6066" s="7">
        <v>2681054.04</v>
      </c>
      <c r="L6066" s="7">
        <v>16714015.210000001</v>
      </c>
      <c r="M6066" s="7">
        <v>35568.730000000003</v>
      </c>
      <c r="N6066" s="7">
        <v>18609921.649999999</v>
      </c>
      <c r="O6066" s="7">
        <v>23698605.649999999</v>
      </c>
      <c r="P6066" s="7">
        <v>818927.72</v>
      </c>
      <c r="Q6066" s="7">
        <v>745205.61</v>
      </c>
      <c r="R6066" s="7">
        <v>1748940.41</v>
      </c>
      <c r="S6066" s="7">
        <v>541311.52</v>
      </c>
      <c r="T6066" s="7">
        <v>70844.42</v>
      </c>
      <c r="U6066" s="7">
        <v>0</v>
      </c>
      <c r="V6066" s="7">
        <v>0</v>
      </c>
      <c r="W6066" s="7">
        <v>0</v>
      </c>
      <c r="X6066" s="7">
        <v>114393.33</v>
      </c>
      <c r="Y6066" s="7">
        <v>48115894.140000001</v>
      </c>
      <c r="Z6066" s="7">
        <v>0</v>
      </c>
      <c r="AA6066" s="7">
        <v>18723.47</v>
      </c>
      <c r="AB6066" s="7">
        <v>16206341.35</v>
      </c>
      <c r="AC6066" s="7">
        <v>0</v>
      </c>
      <c r="AD6066" s="7">
        <v>17173.189999999999</v>
      </c>
      <c r="AE6066" s="7">
        <v>14951754.810000001</v>
      </c>
      <c r="AF6066" s="7">
        <v>0</v>
      </c>
      <c r="AG6066" s="7">
        <v>0</v>
      </c>
      <c r="AH6066" s="7">
        <v>0</v>
      </c>
      <c r="AI6066" s="7">
        <v>21938148.77</v>
      </c>
      <c r="AJ6066" s="7">
        <v>25464.5</v>
      </c>
      <c r="AK6066" s="7">
        <v>0</v>
      </c>
      <c r="AL6066" s="7">
        <v>0</v>
      </c>
      <c r="AM6066" s="7">
        <v>0</v>
      </c>
      <c r="AN6066" s="7">
        <v>0</v>
      </c>
      <c r="AO6066" s="7">
        <v>2737566.52</v>
      </c>
      <c r="AP6066" s="7">
        <v>0</v>
      </c>
      <c r="AQ6066" s="7">
        <v>0</v>
      </c>
      <c r="AR6066" s="7">
        <v>0</v>
      </c>
      <c r="AS6066" s="7">
        <v>0</v>
      </c>
      <c r="AT6066" s="7">
        <v>3429422.96</v>
      </c>
      <c r="AU6066" s="8">
        <f t="shared" si="94"/>
        <v>175954682.82000002</v>
      </c>
    </row>
    <row r="6067" spans="1:47" x14ac:dyDescent="0.3">
      <c r="A6067" s="2">
        <v>2015</v>
      </c>
      <c r="B6067" s="2" t="s">
        <v>83</v>
      </c>
      <c r="C6067" s="2">
        <v>10</v>
      </c>
      <c r="D6067" s="2" t="s">
        <v>67</v>
      </c>
      <c r="E6067" s="7">
        <v>573240.27</v>
      </c>
      <c r="F6067" s="7">
        <v>3.59</v>
      </c>
      <c r="G6067" s="7">
        <v>15219.64</v>
      </c>
      <c r="H6067" s="7">
        <v>614637.31999999995</v>
      </c>
      <c r="I6067" s="7">
        <v>0</v>
      </c>
      <c r="J6067" s="7">
        <v>188992.56</v>
      </c>
      <c r="K6067" s="7">
        <v>2194682.77</v>
      </c>
      <c r="L6067" s="7">
        <v>21056296.399999999</v>
      </c>
      <c r="M6067" s="7">
        <v>167767.92000000001</v>
      </c>
      <c r="N6067" s="7">
        <v>61943309.469999999</v>
      </c>
      <c r="O6067" s="7">
        <v>31607760.420000002</v>
      </c>
      <c r="P6067" s="7">
        <v>2699342.46</v>
      </c>
      <c r="Q6067" s="7">
        <v>630428.81000000006</v>
      </c>
      <c r="R6067" s="7">
        <v>1602715.54</v>
      </c>
      <c r="S6067" s="7">
        <v>725990.04</v>
      </c>
      <c r="T6067" s="7">
        <v>310098.39</v>
      </c>
      <c r="U6067" s="7">
        <v>0</v>
      </c>
      <c r="V6067" s="7">
        <v>0</v>
      </c>
      <c r="W6067" s="7">
        <v>0</v>
      </c>
      <c r="X6067" s="7">
        <v>153431.07999999999</v>
      </c>
      <c r="Y6067" s="7">
        <v>52948908.560000002</v>
      </c>
      <c r="Z6067" s="7">
        <v>0</v>
      </c>
      <c r="AA6067" s="7">
        <v>24860.67</v>
      </c>
      <c r="AB6067" s="7">
        <v>19812103.780000001</v>
      </c>
      <c r="AC6067" s="7">
        <v>0</v>
      </c>
      <c r="AD6067" s="7">
        <v>132896.22</v>
      </c>
      <c r="AE6067" s="7">
        <v>36508970.329999998</v>
      </c>
      <c r="AF6067" s="7">
        <v>0</v>
      </c>
      <c r="AG6067" s="7">
        <v>0</v>
      </c>
      <c r="AH6067" s="7">
        <v>0</v>
      </c>
      <c r="AI6067" s="7">
        <v>29682644.25</v>
      </c>
      <c r="AJ6067" s="7">
        <v>0</v>
      </c>
      <c r="AK6067" s="7">
        <v>0</v>
      </c>
      <c r="AL6067" s="7">
        <v>0</v>
      </c>
      <c r="AM6067" s="7">
        <v>0</v>
      </c>
      <c r="AN6067" s="7">
        <v>0</v>
      </c>
      <c r="AO6067" s="7">
        <v>7023781.9299999997</v>
      </c>
      <c r="AP6067" s="7">
        <v>0</v>
      </c>
      <c r="AQ6067" s="7">
        <v>0</v>
      </c>
      <c r="AR6067" s="7">
        <v>153919522.80000001</v>
      </c>
      <c r="AS6067" s="7">
        <v>14129955.880000001</v>
      </c>
      <c r="AT6067" s="7">
        <v>2501503.3650000002</v>
      </c>
      <c r="AU6067" s="8">
        <f t="shared" si="94"/>
        <v>441169064.46500003</v>
      </c>
    </row>
    <row r="6068" spans="1:47" x14ac:dyDescent="0.3">
      <c r="A6068" s="2">
        <v>2007</v>
      </c>
      <c r="B6068" s="2" t="s">
        <v>81</v>
      </c>
      <c r="C6068" s="2">
        <v>8</v>
      </c>
      <c r="D6068" s="2" t="s">
        <v>51</v>
      </c>
      <c r="E6068" s="7">
        <v>572128</v>
      </c>
      <c r="F6068" s="7">
        <v>6</v>
      </c>
      <c r="G6068" s="7">
        <v>901196</v>
      </c>
      <c r="H6068" s="7">
        <v>0</v>
      </c>
      <c r="I6068" s="7">
        <v>0</v>
      </c>
      <c r="J6068" s="7">
        <v>8453</v>
      </c>
      <c r="K6068" s="7">
        <v>56652</v>
      </c>
      <c r="L6068" s="7">
        <v>1412297</v>
      </c>
      <c r="M6068" s="7">
        <v>0</v>
      </c>
      <c r="N6068" s="7">
        <v>1733177</v>
      </c>
      <c r="O6068" s="7">
        <v>5142009</v>
      </c>
      <c r="P6068" s="7">
        <v>13438</v>
      </c>
      <c r="Q6068" s="7">
        <v>32669</v>
      </c>
      <c r="R6068" s="7">
        <v>72314</v>
      </c>
      <c r="S6068" s="7">
        <v>139</v>
      </c>
      <c r="T6068" s="7">
        <v>5729</v>
      </c>
      <c r="U6068" s="7">
        <v>0</v>
      </c>
      <c r="V6068" s="7">
        <v>4</v>
      </c>
      <c r="W6068" s="7">
        <v>0</v>
      </c>
      <c r="X6068" s="7">
        <v>116</v>
      </c>
      <c r="Y6068" s="7">
        <v>3227422</v>
      </c>
      <c r="Z6068" s="7">
        <v>0</v>
      </c>
      <c r="AA6068" s="7">
        <v>19</v>
      </c>
      <c r="AB6068" s="7">
        <v>999388</v>
      </c>
      <c r="AC6068" s="7">
        <v>0</v>
      </c>
      <c r="AD6068" s="7">
        <v>0</v>
      </c>
      <c r="AE6068" s="7">
        <v>1126613</v>
      </c>
      <c r="AF6068" s="7">
        <v>0</v>
      </c>
      <c r="AG6068" s="7">
        <v>1090</v>
      </c>
      <c r="AH6068" s="7">
        <v>0</v>
      </c>
      <c r="AI6068" s="7">
        <v>0</v>
      </c>
      <c r="AJ6068" s="7">
        <v>7471</v>
      </c>
      <c r="AK6068" s="7">
        <v>0</v>
      </c>
      <c r="AL6068" s="7">
        <v>0</v>
      </c>
      <c r="AM6068" s="7">
        <v>0</v>
      </c>
      <c r="AN6068" s="7">
        <v>0</v>
      </c>
      <c r="AO6068" s="7">
        <v>589156</v>
      </c>
      <c r="AP6068" s="7">
        <v>631363</v>
      </c>
      <c r="AQ6068" s="7">
        <v>0</v>
      </c>
      <c r="AR6068" s="7">
        <v>0</v>
      </c>
      <c r="AS6068" s="7">
        <v>0</v>
      </c>
      <c r="AT6068" s="7">
        <v>0</v>
      </c>
      <c r="AU6068" s="8">
        <f t="shared" si="94"/>
        <v>16532849</v>
      </c>
    </row>
    <row r="6069" spans="1:47" x14ac:dyDescent="0.3">
      <c r="A6069" s="2">
        <v>2005</v>
      </c>
      <c r="B6069" s="2" t="s">
        <v>78</v>
      </c>
      <c r="C6069" s="2">
        <v>5</v>
      </c>
      <c r="D6069" s="2" t="s">
        <v>72</v>
      </c>
      <c r="E6069" s="7">
        <v>572058</v>
      </c>
      <c r="F6069" s="7">
        <v>128</v>
      </c>
      <c r="G6069" s="7">
        <v>874386</v>
      </c>
      <c r="H6069" s="7">
        <v>3779902</v>
      </c>
      <c r="I6069" s="7">
        <v>0</v>
      </c>
      <c r="J6069" s="7">
        <v>431653</v>
      </c>
      <c r="K6069" s="7">
        <v>2065373</v>
      </c>
      <c r="L6069" s="7">
        <v>4268304</v>
      </c>
      <c r="M6069" s="7">
        <v>50453</v>
      </c>
      <c r="N6069" s="7">
        <v>4741355</v>
      </c>
      <c r="O6069" s="7">
        <v>4905317</v>
      </c>
      <c r="P6069" s="7">
        <v>604384</v>
      </c>
      <c r="Q6069" s="7">
        <v>25954</v>
      </c>
      <c r="R6069" s="7">
        <v>455363</v>
      </c>
      <c r="S6069" s="7">
        <v>261973</v>
      </c>
      <c r="T6069" s="7">
        <v>31809</v>
      </c>
      <c r="U6069" s="7">
        <v>0</v>
      </c>
      <c r="V6069" s="7">
        <v>1173921</v>
      </c>
      <c r="W6069" s="7">
        <v>0</v>
      </c>
      <c r="X6069" s="7">
        <v>551335</v>
      </c>
      <c r="Y6069" s="7">
        <v>16590201</v>
      </c>
      <c r="Z6069" s="7">
        <v>0</v>
      </c>
      <c r="AA6069" s="7">
        <v>89877</v>
      </c>
      <c r="AB6069" s="7">
        <v>4002223</v>
      </c>
      <c r="AC6069" s="7">
        <v>0</v>
      </c>
      <c r="AD6069" s="7">
        <v>19005</v>
      </c>
      <c r="AE6069" s="7">
        <v>3626867</v>
      </c>
      <c r="AF6069" s="7">
        <v>0</v>
      </c>
      <c r="AG6069" s="7">
        <v>368</v>
      </c>
      <c r="AH6069" s="7">
        <v>0</v>
      </c>
      <c r="AI6069" s="7">
        <v>0</v>
      </c>
      <c r="AJ6069" s="7">
        <v>1145</v>
      </c>
      <c r="AK6069" s="7">
        <v>0</v>
      </c>
      <c r="AL6069" s="7">
        <v>0</v>
      </c>
      <c r="AM6069" s="7">
        <v>0</v>
      </c>
      <c r="AN6069" s="7">
        <v>1101846</v>
      </c>
      <c r="AO6069" s="7">
        <v>126007</v>
      </c>
      <c r="AP6069" s="7">
        <v>2360662</v>
      </c>
      <c r="AQ6069" s="7">
        <v>0</v>
      </c>
      <c r="AR6069" s="7">
        <v>0</v>
      </c>
      <c r="AS6069" s="7">
        <v>0</v>
      </c>
      <c r="AT6069" s="7">
        <v>0</v>
      </c>
      <c r="AU6069" s="8">
        <f t="shared" si="94"/>
        <v>52711869</v>
      </c>
    </row>
    <row r="6070" spans="1:47" x14ac:dyDescent="0.3">
      <c r="A6070" s="2">
        <v>2008</v>
      </c>
      <c r="B6070" s="2" t="s">
        <v>84</v>
      </c>
      <c r="C6070" s="2">
        <v>11</v>
      </c>
      <c r="D6070" s="2" t="s">
        <v>67</v>
      </c>
      <c r="E6070" s="7">
        <v>571753.87</v>
      </c>
      <c r="F6070" s="7">
        <v>2306.6799999999998</v>
      </c>
      <c r="G6070" s="7">
        <v>3087756.5</v>
      </c>
      <c r="H6070" s="7">
        <v>1504568.83</v>
      </c>
      <c r="I6070" s="7">
        <v>4536.0200000000004</v>
      </c>
      <c r="J6070" s="7">
        <v>219401.51</v>
      </c>
      <c r="K6070" s="7">
        <v>2537005.4900000002</v>
      </c>
      <c r="L6070" s="7">
        <v>10982505.949999999</v>
      </c>
      <c r="M6070" s="7">
        <v>42678.58</v>
      </c>
      <c r="N6070" s="7">
        <v>11655375.9</v>
      </c>
      <c r="O6070" s="7">
        <v>20878105.02</v>
      </c>
      <c r="P6070" s="7">
        <v>458478.99</v>
      </c>
      <c r="Q6070" s="7">
        <v>593287.73</v>
      </c>
      <c r="R6070" s="7">
        <v>1165380.83</v>
      </c>
      <c r="S6070" s="7">
        <v>427433.21</v>
      </c>
      <c r="T6070" s="7">
        <v>128789.72</v>
      </c>
      <c r="U6070" s="7">
        <v>0</v>
      </c>
      <c r="V6070" s="7">
        <v>2379.8200000000002</v>
      </c>
      <c r="W6070" s="7">
        <v>0</v>
      </c>
      <c r="X6070" s="7">
        <v>95417.1</v>
      </c>
      <c r="Y6070" s="7">
        <v>34418185.829999998</v>
      </c>
      <c r="Z6070" s="7">
        <v>0</v>
      </c>
      <c r="AA6070" s="7">
        <v>15566.87</v>
      </c>
      <c r="AB6070" s="7">
        <v>12125256.869999999</v>
      </c>
      <c r="AC6070" s="7">
        <v>0</v>
      </c>
      <c r="AD6070" s="7">
        <v>27266.98</v>
      </c>
      <c r="AE6070" s="7">
        <v>13659483.619999999</v>
      </c>
      <c r="AF6070" s="7">
        <v>0</v>
      </c>
      <c r="AG6070" s="7">
        <v>21</v>
      </c>
      <c r="AH6070" s="7">
        <v>0</v>
      </c>
      <c r="AI6070" s="7">
        <v>0</v>
      </c>
      <c r="AJ6070" s="7">
        <v>5792.12</v>
      </c>
      <c r="AK6070" s="7">
        <v>0</v>
      </c>
      <c r="AL6070" s="7">
        <v>0</v>
      </c>
      <c r="AM6070" s="7">
        <v>0</v>
      </c>
      <c r="AN6070" s="7">
        <v>0</v>
      </c>
      <c r="AO6070" s="7">
        <v>1110169.24</v>
      </c>
      <c r="AP6070" s="7">
        <v>1836351.67</v>
      </c>
      <c r="AQ6070" s="7">
        <v>0</v>
      </c>
      <c r="AR6070" s="7">
        <v>0</v>
      </c>
      <c r="AS6070" s="7">
        <v>0</v>
      </c>
      <c r="AT6070" s="7">
        <v>0</v>
      </c>
      <c r="AU6070" s="8">
        <f t="shared" si="94"/>
        <v>117555255.95</v>
      </c>
    </row>
    <row r="6071" spans="1:47" x14ac:dyDescent="0.3">
      <c r="A6071" s="2">
        <v>2005</v>
      </c>
      <c r="B6071" s="2" t="s">
        <v>79</v>
      </c>
      <c r="C6071" s="2">
        <v>6</v>
      </c>
      <c r="D6071" s="2" t="s">
        <v>49</v>
      </c>
      <c r="E6071" s="7">
        <v>570852</v>
      </c>
      <c r="F6071" s="7">
        <v>627</v>
      </c>
      <c r="G6071" s="7">
        <v>1382667</v>
      </c>
      <c r="H6071" s="7">
        <v>749375</v>
      </c>
      <c r="I6071" s="7">
        <v>0</v>
      </c>
      <c r="J6071" s="7">
        <v>115507</v>
      </c>
      <c r="K6071" s="7">
        <v>-3264033</v>
      </c>
      <c r="L6071" s="7">
        <v>4787902</v>
      </c>
      <c r="M6071" s="7">
        <v>18877</v>
      </c>
      <c r="N6071" s="7">
        <v>2882791</v>
      </c>
      <c r="O6071" s="7">
        <v>8049422</v>
      </c>
      <c r="P6071" s="7">
        <v>1140500</v>
      </c>
      <c r="Q6071" s="7">
        <v>35072</v>
      </c>
      <c r="R6071" s="7">
        <v>755954</v>
      </c>
      <c r="S6071" s="7">
        <v>33753</v>
      </c>
      <c r="T6071" s="7">
        <v>66509</v>
      </c>
      <c r="U6071" s="7">
        <v>0</v>
      </c>
      <c r="V6071" s="7">
        <v>201046</v>
      </c>
      <c r="W6071" s="7">
        <v>0</v>
      </c>
      <c r="X6071" s="7">
        <v>40474</v>
      </c>
      <c r="Y6071" s="7">
        <v>15118669</v>
      </c>
      <c r="Z6071" s="7">
        <v>0</v>
      </c>
      <c r="AA6071" s="7">
        <v>7396</v>
      </c>
      <c r="AB6071" s="7">
        <v>2903581</v>
      </c>
      <c r="AC6071" s="7">
        <v>0</v>
      </c>
      <c r="AD6071" s="7">
        <v>7986</v>
      </c>
      <c r="AE6071" s="7">
        <v>2444249</v>
      </c>
      <c r="AF6071" s="7">
        <v>0</v>
      </c>
      <c r="AG6071" s="7">
        <v>0</v>
      </c>
      <c r="AH6071" s="7">
        <v>0</v>
      </c>
      <c r="AI6071" s="7">
        <v>0</v>
      </c>
      <c r="AJ6071" s="7">
        <v>727</v>
      </c>
      <c r="AK6071" s="7">
        <v>0</v>
      </c>
      <c r="AL6071" s="7">
        <v>0</v>
      </c>
      <c r="AM6071" s="7">
        <v>0</v>
      </c>
      <c r="AN6071" s="7">
        <v>1351369</v>
      </c>
      <c r="AO6071" s="7">
        <v>174575</v>
      </c>
      <c r="AP6071" s="7">
        <v>990645</v>
      </c>
      <c r="AQ6071" s="7">
        <v>0</v>
      </c>
      <c r="AR6071" s="7">
        <v>0</v>
      </c>
      <c r="AS6071" s="7">
        <v>0</v>
      </c>
      <c r="AT6071" s="7">
        <v>0</v>
      </c>
      <c r="AU6071" s="8">
        <f t="shared" si="94"/>
        <v>40566492</v>
      </c>
    </row>
    <row r="6072" spans="1:47" x14ac:dyDescent="0.3">
      <c r="A6072" s="2">
        <v>2001</v>
      </c>
      <c r="B6072" s="2" t="s">
        <v>77</v>
      </c>
      <c r="C6072" s="2">
        <v>4</v>
      </c>
      <c r="D6072" s="2" t="s">
        <v>49</v>
      </c>
      <c r="E6072" s="7">
        <v>570727</v>
      </c>
      <c r="F6072" s="7">
        <v>18742</v>
      </c>
      <c r="G6072" s="7">
        <v>1286142</v>
      </c>
      <c r="H6072" s="7">
        <v>828391</v>
      </c>
      <c r="I6072" s="7">
        <v>150</v>
      </c>
      <c r="J6072" s="7">
        <v>473004</v>
      </c>
      <c r="K6072" s="7">
        <v>614184</v>
      </c>
      <c r="L6072" s="7">
        <v>4880651</v>
      </c>
      <c r="M6072" s="7">
        <v>292099</v>
      </c>
      <c r="N6072" s="7">
        <v>2472247</v>
      </c>
      <c r="O6072" s="7">
        <v>3671539</v>
      </c>
      <c r="P6072" s="7">
        <v>83712</v>
      </c>
      <c r="Q6072" s="7">
        <v>70778</v>
      </c>
      <c r="R6072" s="7">
        <v>323517</v>
      </c>
      <c r="S6072" s="7">
        <v>12515</v>
      </c>
      <c r="T6072" s="7">
        <v>46525</v>
      </c>
      <c r="U6072" s="7">
        <v>0</v>
      </c>
      <c r="V6072" s="7">
        <v>101560</v>
      </c>
      <c r="W6072" s="7">
        <v>12843791</v>
      </c>
      <c r="X6072" s="7">
        <v>0</v>
      </c>
      <c r="Y6072" s="7">
        <v>0</v>
      </c>
      <c r="Z6072" s="7">
        <v>3092416</v>
      </c>
      <c r="AA6072" s="7">
        <v>0</v>
      </c>
      <c r="AB6072" s="7">
        <v>0</v>
      </c>
      <c r="AC6072" s="7">
        <v>2000415</v>
      </c>
      <c r="AD6072" s="7">
        <v>0</v>
      </c>
      <c r="AE6072" s="7">
        <v>0</v>
      </c>
      <c r="AF6072" s="7">
        <v>0</v>
      </c>
      <c r="AG6072" s="7">
        <v>0</v>
      </c>
      <c r="AH6072" s="7">
        <v>3176309</v>
      </c>
      <c r="AI6072" s="7">
        <v>0</v>
      </c>
      <c r="AJ6072" s="7">
        <v>3102</v>
      </c>
      <c r="AK6072" s="7">
        <v>0</v>
      </c>
      <c r="AL6072" s="7">
        <v>0</v>
      </c>
      <c r="AM6072" s="7">
        <v>0</v>
      </c>
      <c r="AN6072" s="7">
        <v>0</v>
      </c>
      <c r="AO6072" s="7">
        <v>240586</v>
      </c>
      <c r="AP6072" s="7">
        <v>0</v>
      </c>
      <c r="AQ6072" s="7">
        <v>0</v>
      </c>
      <c r="AR6072" s="7">
        <v>0</v>
      </c>
      <c r="AS6072" s="7">
        <v>0</v>
      </c>
      <c r="AT6072" s="7">
        <v>0</v>
      </c>
      <c r="AU6072" s="8">
        <f t="shared" si="94"/>
        <v>37103102</v>
      </c>
    </row>
    <row r="6073" spans="1:47" x14ac:dyDescent="0.3">
      <c r="A6073" s="2">
        <v>2005</v>
      </c>
      <c r="B6073" s="2" t="s">
        <v>77</v>
      </c>
      <c r="C6073" s="2">
        <v>4</v>
      </c>
      <c r="D6073" s="2" t="s">
        <v>61</v>
      </c>
      <c r="E6073" s="7">
        <v>568623</v>
      </c>
      <c r="F6073" s="7">
        <v>3770</v>
      </c>
      <c r="G6073" s="7">
        <v>5761224</v>
      </c>
      <c r="H6073" s="7">
        <v>781890</v>
      </c>
      <c r="I6073" s="7">
        <v>0</v>
      </c>
      <c r="J6073" s="7">
        <v>263394</v>
      </c>
      <c r="K6073" s="7">
        <v>1968994</v>
      </c>
      <c r="L6073" s="7">
        <v>12239497</v>
      </c>
      <c r="M6073" s="7">
        <v>4156503</v>
      </c>
      <c r="N6073" s="7">
        <v>25159322</v>
      </c>
      <c r="O6073" s="7">
        <v>15930677</v>
      </c>
      <c r="P6073" s="7">
        <v>1480162</v>
      </c>
      <c r="Q6073" s="7">
        <v>698339</v>
      </c>
      <c r="R6073" s="7">
        <v>1670446</v>
      </c>
      <c r="S6073" s="7">
        <v>1989396</v>
      </c>
      <c r="T6073" s="7">
        <v>208071</v>
      </c>
      <c r="U6073" s="7">
        <v>0</v>
      </c>
      <c r="V6073" s="7">
        <v>4414177</v>
      </c>
      <c r="W6073" s="7">
        <v>0</v>
      </c>
      <c r="X6073" s="7">
        <v>3388026</v>
      </c>
      <c r="Y6073" s="7">
        <v>34817011</v>
      </c>
      <c r="Z6073" s="7">
        <v>0</v>
      </c>
      <c r="AA6073" s="7">
        <v>551519</v>
      </c>
      <c r="AB6073" s="7">
        <v>8760210</v>
      </c>
      <c r="AC6073" s="7">
        <v>0</v>
      </c>
      <c r="AD6073" s="7">
        <v>1250005</v>
      </c>
      <c r="AE6073" s="7">
        <v>20618887</v>
      </c>
      <c r="AF6073" s="7">
        <v>0</v>
      </c>
      <c r="AG6073" s="7">
        <v>0</v>
      </c>
      <c r="AH6073" s="7">
        <v>0</v>
      </c>
      <c r="AI6073" s="7">
        <v>0</v>
      </c>
      <c r="AJ6073" s="7">
        <v>810784</v>
      </c>
      <c r="AK6073" s="7">
        <v>0</v>
      </c>
      <c r="AL6073" s="7">
        <v>0</v>
      </c>
      <c r="AM6073" s="7">
        <v>0</v>
      </c>
      <c r="AN6073" s="7">
        <v>4448236</v>
      </c>
      <c r="AO6073" s="7">
        <v>451120</v>
      </c>
      <c r="AP6073" s="7">
        <v>1246740</v>
      </c>
      <c r="AQ6073" s="7">
        <v>0</v>
      </c>
      <c r="AR6073" s="7">
        <v>0</v>
      </c>
      <c r="AS6073" s="7">
        <v>0</v>
      </c>
      <c r="AT6073" s="7">
        <v>0</v>
      </c>
      <c r="AU6073" s="8">
        <f t="shared" si="94"/>
        <v>153637023</v>
      </c>
    </row>
    <row r="6074" spans="1:47" x14ac:dyDescent="0.3">
      <c r="A6074" s="2">
        <v>2021</v>
      </c>
      <c r="B6074" s="2" t="s">
        <v>82</v>
      </c>
      <c r="C6074" s="2">
        <v>9</v>
      </c>
      <c r="D6074" s="2" t="s">
        <v>59</v>
      </c>
      <c r="E6074" s="7">
        <v>568144.04</v>
      </c>
      <c r="F6074" s="7">
        <v>33580.07</v>
      </c>
      <c r="G6074" s="7">
        <v>0</v>
      </c>
      <c r="H6074" s="7">
        <v>87232.29</v>
      </c>
      <c r="I6074" s="7">
        <v>0</v>
      </c>
      <c r="J6074" s="7">
        <v>429699.09</v>
      </c>
      <c r="K6074" s="7">
        <v>16027132.6</v>
      </c>
      <c r="L6074" s="7">
        <v>64239068.450000003</v>
      </c>
      <c r="M6074" s="7">
        <v>4259.01</v>
      </c>
      <c r="N6074" s="7">
        <v>122455931.5</v>
      </c>
      <c r="O6074" s="7">
        <v>58444479.270000003</v>
      </c>
      <c r="P6074" s="7">
        <v>5409237.3099999996</v>
      </c>
      <c r="Q6074" s="7">
        <v>884027.87</v>
      </c>
      <c r="R6074" s="7">
        <v>3670729.78</v>
      </c>
      <c r="S6074" s="7">
        <v>12557085.689999999</v>
      </c>
      <c r="T6074" s="7">
        <v>197575055.09999999</v>
      </c>
      <c r="U6074" s="7">
        <v>0</v>
      </c>
      <c r="V6074" s="7">
        <v>0</v>
      </c>
      <c r="W6074" s="7">
        <v>0</v>
      </c>
      <c r="X6074" s="7">
        <v>35659.019999999997</v>
      </c>
      <c r="Y6074" s="7">
        <v>130054592.3</v>
      </c>
      <c r="Z6074" s="7">
        <v>0</v>
      </c>
      <c r="AA6074" s="7">
        <v>7179.62</v>
      </c>
      <c r="AB6074" s="7">
        <v>52122928.18</v>
      </c>
      <c r="AC6074" s="7">
        <v>0</v>
      </c>
      <c r="AD6074" s="7">
        <v>32670.74</v>
      </c>
      <c r="AE6074" s="7">
        <v>57616548.479999997</v>
      </c>
      <c r="AF6074" s="7">
        <v>0</v>
      </c>
      <c r="AG6074" s="7">
        <v>291.56</v>
      </c>
      <c r="AH6074" s="7">
        <v>0</v>
      </c>
      <c r="AI6074" s="7">
        <v>26575023.989999998</v>
      </c>
      <c r="AJ6074" s="7">
        <v>0</v>
      </c>
      <c r="AK6074" s="7">
        <v>0</v>
      </c>
      <c r="AL6074" s="7">
        <v>0</v>
      </c>
      <c r="AM6074" s="7">
        <v>0</v>
      </c>
      <c r="AN6074" s="7">
        <v>0</v>
      </c>
      <c r="AO6074" s="7">
        <v>8812835.5299999993</v>
      </c>
      <c r="AP6074" s="7">
        <v>0</v>
      </c>
      <c r="AQ6074" s="7">
        <v>429109850.10000002</v>
      </c>
      <c r="AR6074" s="7">
        <v>0</v>
      </c>
      <c r="AS6074" s="7">
        <v>0</v>
      </c>
      <c r="AT6074" s="7">
        <v>5976597.307</v>
      </c>
      <c r="AU6074" s="8">
        <f t="shared" si="94"/>
        <v>1192729838.8969996</v>
      </c>
    </row>
    <row r="6075" spans="1:47" x14ac:dyDescent="0.3">
      <c r="A6075" s="2">
        <v>2019</v>
      </c>
      <c r="B6075" s="2" t="s">
        <v>75</v>
      </c>
      <c r="C6075" s="2">
        <v>2</v>
      </c>
      <c r="D6075" s="2" t="s">
        <v>67</v>
      </c>
      <c r="E6075" s="7">
        <v>567585.29</v>
      </c>
      <c r="F6075" s="7">
        <v>-6.56</v>
      </c>
      <c r="G6075" s="7">
        <v>17167.95</v>
      </c>
      <c r="H6075" s="7">
        <v>879894.64</v>
      </c>
      <c r="I6075" s="7">
        <v>0</v>
      </c>
      <c r="J6075" s="7">
        <v>256436.92</v>
      </c>
      <c r="K6075" s="7">
        <v>3223956.28</v>
      </c>
      <c r="L6075" s="7">
        <v>9828731.4399999995</v>
      </c>
      <c r="M6075" s="7">
        <v>88363.33</v>
      </c>
      <c r="N6075" s="7">
        <v>29863233.09</v>
      </c>
      <c r="O6075" s="7">
        <v>43011059.869999997</v>
      </c>
      <c r="P6075" s="7">
        <v>1627417.59</v>
      </c>
      <c r="Q6075" s="7">
        <v>807519.34</v>
      </c>
      <c r="R6075" s="7">
        <v>1923153.99</v>
      </c>
      <c r="S6075" s="7">
        <v>992143.47</v>
      </c>
      <c r="T6075" s="7">
        <v>149604.53</v>
      </c>
      <c r="U6075" s="7">
        <v>0</v>
      </c>
      <c r="V6075" s="7">
        <v>0</v>
      </c>
      <c r="W6075" s="7">
        <v>0</v>
      </c>
      <c r="X6075" s="7">
        <v>130746.6</v>
      </c>
      <c r="Y6075" s="7">
        <v>69962210.040000007</v>
      </c>
      <c r="Z6075" s="7">
        <v>0</v>
      </c>
      <c r="AA6075" s="7">
        <v>21306.34</v>
      </c>
      <c r="AB6075" s="7">
        <v>28320716.010000002</v>
      </c>
      <c r="AC6075" s="7">
        <v>0</v>
      </c>
      <c r="AD6075" s="7">
        <v>63666.47</v>
      </c>
      <c r="AE6075" s="7">
        <v>20033125.949999999</v>
      </c>
      <c r="AF6075" s="7">
        <v>0</v>
      </c>
      <c r="AG6075" s="7">
        <v>0</v>
      </c>
      <c r="AH6075" s="7">
        <v>0</v>
      </c>
      <c r="AI6075" s="7">
        <v>35918458.43</v>
      </c>
      <c r="AJ6075" s="7">
        <v>0</v>
      </c>
      <c r="AK6075" s="7">
        <v>0</v>
      </c>
      <c r="AL6075" s="7">
        <v>0</v>
      </c>
      <c r="AM6075" s="7">
        <v>0</v>
      </c>
      <c r="AN6075" s="7">
        <v>0</v>
      </c>
      <c r="AO6075" s="7">
        <v>2242196.46</v>
      </c>
      <c r="AP6075" s="7">
        <v>0</v>
      </c>
      <c r="AQ6075" s="7">
        <v>370308333.80000001</v>
      </c>
      <c r="AR6075" s="7">
        <v>0</v>
      </c>
      <c r="AS6075" s="7">
        <v>0</v>
      </c>
      <c r="AT6075" s="7">
        <v>3306673.2209999999</v>
      </c>
      <c r="AU6075" s="8">
        <f t="shared" si="94"/>
        <v>623543694.49099994</v>
      </c>
    </row>
    <row r="6076" spans="1:47" x14ac:dyDescent="0.3">
      <c r="A6076" s="2">
        <v>2004</v>
      </c>
      <c r="B6076" s="2" t="s">
        <v>75</v>
      </c>
      <c r="C6076" s="2">
        <v>2</v>
      </c>
      <c r="D6076" s="2" t="s">
        <v>61</v>
      </c>
      <c r="E6076" s="7">
        <v>567456</v>
      </c>
      <c r="F6076" s="7">
        <v>62461</v>
      </c>
      <c r="G6076" s="7">
        <v>4487292</v>
      </c>
      <c r="H6076" s="7">
        <v>891678</v>
      </c>
      <c r="I6076" s="7">
        <v>0</v>
      </c>
      <c r="J6076" s="7">
        <v>415691</v>
      </c>
      <c r="K6076" s="7">
        <v>1336543</v>
      </c>
      <c r="L6076" s="7">
        <v>1183544</v>
      </c>
      <c r="M6076" s="7">
        <v>14960367</v>
      </c>
      <c r="N6076" s="7">
        <v>14344654</v>
      </c>
      <c r="O6076" s="7">
        <v>13578229</v>
      </c>
      <c r="P6076" s="7">
        <v>1410363</v>
      </c>
      <c r="Q6076" s="7">
        <v>600382</v>
      </c>
      <c r="R6076" s="7">
        <v>1442345</v>
      </c>
      <c r="S6076" s="7">
        <v>646636</v>
      </c>
      <c r="T6076" s="7">
        <v>178183</v>
      </c>
      <c r="U6076" s="7">
        <v>0</v>
      </c>
      <c r="V6076" s="7">
        <v>5607404</v>
      </c>
      <c r="W6076" s="7">
        <v>0</v>
      </c>
      <c r="X6076" s="7">
        <v>2982879</v>
      </c>
      <c r="Y6076" s="7">
        <v>27746438</v>
      </c>
      <c r="Z6076" s="7">
        <v>0</v>
      </c>
      <c r="AA6076" s="7">
        <v>485097</v>
      </c>
      <c r="AB6076" s="7">
        <v>7364574</v>
      </c>
      <c r="AC6076" s="7">
        <v>0</v>
      </c>
      <c r="AD6076" s="7">
        <v>7618633</v>
      </c>
      <c r="AE6076" s="7">
        <v>8681293</v>
      </c>
      <c r="AF6076" s="7">
        <v>7191242</v>
      </c>
      <c r="AG6076" s="7">
        <v>0</v>
      </c>
      <c r="AH6076" s="7">
        <v>0</v>
      </c>
      <c r="AI6076" s="7">
        <v>0</v>
      </c>
      <c r="AJ6076" s="7">
        <v>704954</v>
      </c>
      <c r="AK6076" s="7">
        <v>1915057</v>
      </c>
      <c r="AL6076" s="7">
        <v>3490255</v>
      </c>
      <c r="AM6076" s="7">
        <v>0</v>
      </c>
      <c r="AN6076" s="7">
        <v>0</v>
      </c>
      <c r="AO6076" s="7">
        <v>428701</v>
      </c>
      <c r="AP6076" s="7">
        <v>8080780</v>
      </c>
      <c r="AQ6076" s="7">
        <v>0</v>
      </c>
      <c r="AR6076" s="7">
        <v>0</v>
      </c>
      <c r="AS6076" s="7">
        <v>0</v>
      </c>
      <c r="AT6076" s="7">
        <v>0</v>
      </c>
      <c r="AU6076" s="8">
        <f t="shared" si="94"/>
        <v>138403131</v>
      </c>
    </row>
    <row r="6077" spans="1:47" x14ac:dyDescent="0.3">
      <c r="A6077" s="2">
        <v>2011</v>
      </c>
      <c r="B6077" s="2" t="s">
        <v>85</v>
      </c>
      <c r="C6077" s="2">
        <v>12</v>
      </c>
      <c r="D6077" s="2" t="s">
        <v>49</v>
      </c>
      <c r="E6077" s="7">
        <v>564695.74</v>
      </c>
      <c r="F6077" s="7">
        <v>1814.88</v>
      </c>
      <c r="G6077" s="7">
        <v>0</v>
      </c>
      <c r="H6077" s="7">
        <v>209268.69</v>
      </c>
      <c r="I6077" s="7">
        <v>3870.7</v>
      </c>
      <c r="J6077" s="7">
        <v>114168.71</v>
      </c>
      <c r="K6077" s="7">
        <v>3175769.31</v>
      </c>
      <c r="L6077" s="7">
        <v>4791197.1900000004</v>
      </c>
      <c r="M6077" s="7">
        <v>6648.53</v>
      </c>
      <c r="N6077" s="7">
        <v>11249273.119999999</v>
      </c>
      <c r="O6077" s="7">
        <v>17940720.640000001</v>
      </c>
      <c r="P6077" s="7">
        <v>785936.25</v>
      </c>
      <c r="Q6077" s="7">
        <v>271010.55</v>
      </c>
      <c r="R6077" s="7">
        <v>1280246.2</v>
      </c>
      <c r="S6077" s="7">
        <v>179034.26</v>
      </c>
      <c r="T6077" s="7">
        <v>243847.97</v>
      </c>
      <c r="U6077" s="7">
        <v>0</v>
      </c>
      <c r="V6077" s="7">
        <v>10.62</v>
      </c>
      <c r="W6077" s="7">
        <v>0</v>
      </c>
      <c r="X6077" s="7">
        <v>79444.679999999993</v>
      </c>
      <c r="Y6077" s="7">
        <v>30585199.649999999</v>
      </c>
      <c r="Z6077" s="7">
        <v>0</v>
      </c>
      <c r="AA6077" s="7">
        <v>13383.42</v>
      </c>
      <c r="AB6077" s="7">
        <v>10658603.4</v>
      </c>
      <c r="AC6077" s="7">
        <v>0</v>
      </c>
      <c r="AD6077" s="7">
        <v>-1045.19</v>
      </c>
      <c r="AE6077" s="7">
        <v>7653069.4500000002</v>
      </c>
      <c r="AF6077" s="7">
        <v>0</v>
      </c>
      <c r="AG6077" s="7">
        <v>0</v>
      </c>
      <c r="AH6077" s="7">
        <v>0</v>
      </c>
      <c r="AI6077" s="7">
        <v>17374251.449999999</v>
      </c>
      <c r="AJ6077" s="7">
        <v>1890.37</v>
      </c>
      <c r="AK6077" s="7">
        <v>0</v>
      </c>
      <c r="AL6077" s="7">
        <v>0</v>
      </c>
      <c r="AM6077" s="7">
        <v>0</v>
      </c>
      <c r="AN6077" s="7">
        <v>0</v>
      </c>
      <c r="AO6077" s="7">
        <v>10614132.82</v>
      </c>
      <c r="AP6077" s="7">
        <v>0</v>
      </c>
      <c r="AQ6077" s="7">
        <v>0</v>
      </c>
      <c r="AR6077" s="7">
        <v>0</v>
      </c>
      <c r="AS6077" s="7">
        <v>0</v>
      </c>
      <c r="AT6077" s="7">
        <v>2451164.7999999998</v>
      </c>
      <c r="AU6077" s="8">
        <f t="shared" si="94"/>
        <v>120247608.21000002</v>
      </c>
    </row>
    <row r="6078" spans="1:47" x14ac:dyDescent="0.3">
      <c r="A6078" s="2">
        <v>2000</v>
      </c>
      <c r="B6078" s="2" t="s">
        <v>79</v>
      </c>
      <c r="C6078" s="2">
        <v>6</v>
      </c>
      <c r="D6078" s="2" t="s">
        <v>60</v>
      </c>
      <c r="E6078" s="7">
        <v>563682</v>
      </c>
      <c r="F6078" s="7">
        <v>15</v>
      </c>
      <c r="G6078" s="7">
        <v>1614177</v>
      </c>
      <c r="H6078" s="7">
        <v>2156458</v>
      </c>
      <c r="I6078" s="7">
        <v>0</v>
      </c>
      <c r="J6078" s="7">
        <v>573929</v>
      </c>
      <c r="K6078" s="7">
        <v>551890</v>
      </c>
      <c r="L6078" s="7">
        <v>2264268</v>
      </c>
      <c r="M6078" s="7">
        <v>2529</v>
      </c>
      <c r="N6078" s="7">
        <v>4185546</v>
      </c>
      <c r="O6078" s="7">
        <v>4990841</v>
      </c>
      <c r="P6078" s="7">
        <v>315026</v>
      </c>
      <c r="Q6078" s="7">
        <v>1102830</v>
      </c>
      <c r="R6078" s="7">
        <v>310186</v>
      </c>
      <c r="S6078" s="7">
        <v>60586</v>
      </c>
      <c r="T6078" s="7">
        <v>3294547</v>
      </c>
      <c r="U6078" s="7">
        <v>0</v>
      </c>
      <c r="V6078" s="7">
        <v>841504</v>
      </c>
      <c r="W6078" s="7">
        <v>15626007</v>
      </c>
      <c r="X6078" s="7">
        <v>0</v>
      </c>
      <c r="Y6078" s="7">
        <v>0</v>
      </c>
      <c r="Z6078" s="7">
        <v>5581509</v>
      </c>
      <c r="AA6078" s="7">
        <v>0</v>
      </c>
      <c r="AB6078" s="7">
        <v>0</v>
      </c>
      <c r="AC6078" s="7">
        <v>2993270</v>
      </c>
      <c r="AD6078" s="7">
        <v>0</v>
      </c>
      <c r="AE6078" s="7">
        <v>0</v>
      </c>
      <c r="AF6078" s="7">
        <v>0</v>
      </c>
      <c r="AG6078" s="7">
        <v>0</v>
      </c>
      <c r="AH6078" s="7">
        <v>3450494</v>
      </c>
      <c r="AI6078" s="7">
        <v>0</v>
      </c>
      <c r="AJ6078" s="7">
        <v>223564</v>
      </c>
      <c r="AK6078" s="7">
        <v>0</v>
      </c>
      <c r="AL6078" s="7">
        <v>0</v>
      </c>
      <c r="AM6078" s="7">
        <v>0</v>
      </c>
      <c r="AN6078" s="7">
        <v>0</v>
      </c>
      <c r="AO6078" s="7">
        <v>303315</v>
      </c>
      <c r="AP6078" s="7">
        <v>0</v>
      </c>
      <c r="AQ6078" s="7">
        <v>0</v>
      </c>
      <c r="AR6078" s="7">
        <v>0</v>
      </c>
      <c r="AS6078" s="7">
        <v>0</v>
      </c>
      <c r="AT6078" s="7">
        <v>0</v>
      </c>
      <c r="AU6078" s="8">
        <f t="shared" si="94"/>
        <v>51006173</v>
      </c>
    </row>
    <row r="6079" spans="1:47" x14ac:dyDescent="0.3">
      <c r="A6079" s="2">
        <v>2004</v>
      </c>
      <c r="B6079" s="2" t="s">
        <v>76</v>
      </c>
      <c r="C6079" s="2">
        <v>3</v>
      </c>
      <c r="D6079" s="2" t="s">
        <v>72</v>
      </c>
      <c r="E6079" s="7">
        <v>562367</v>
      </c>
      <c r="F6079" s="7">
        <v>0</v>
      </c>
      <c r="G6079" s="7">
        <v>722592</v>
      </c>
      <c r="H6079" s="7">
        <v>2271601</v>
      </c>
      <c r="I6079" s="7">
        <v>0</v>
      </c>
      <c r="J6079" s="7">
        <v>423333</v>
      </c>
      <c r="K6079" s="7">
        <v>1543823</v>
      </c>
      <c r="L6079" s="7">
        <v>529476</v>
      </c>
      <c r="M6079" s="7">
        <v>462</v>
      </c>
      <c r="N6079" s="7">
        <v>2335704</v>
      </c>
      <c r="O6079" s="7">
        <v>4723292</v>
      </c>
      <c r="P6079" s="7">
        <v>303975</v>
      </c>
      <c r="Q6079" s="7">
        <v>54671</v>
      </c>
      <c r="R6079" s="7">
        <v>336724</v>
      </c>
      <c r="S6079" s="7">
        <v>337947</v>
      </c>
      <c r="T6079" s="7">
        <v>33729</v>
      </c>
      <c r="U6079" s="7">
        <v>0</v>
      </c>
      <c r="V6079" s="7">
        <v>2026008</v>
      </c>
      <c r="W6079" s="7">
        <v>0</v>
      </c>
      <c r="X6079" s="7">
        <v>19594</v>
      </c>
      <c r="Y6079" s="7">
        <v>10496587</v>
      </c>
      <c r="Z6079" s="7">
        <v>0</v>
      </c>
      <c r="AA6079" s="7">
        <v>3163</v>
      </c>
      <c r="AB6079" s="7">
        <v>2874421</v>
      </c>
      <c r="AC6079" s="7">
        <v>0</v>
      </c>
      <c r="AD6079" s="7">
        <v>2906</v>
      </c>
      <c r="AE6079" s="7">
        <v>2606420</v>
      </c>
      <c r="AF6079" s="7">
        <v>0</v>
      </c>
      <c r="AG6079" s="7">
        <v>0</v>
      </c>
      <c r="AH6079" s="7">
        <v>0</v>
      </c>
      <c r="AI6079" s="7">
        <v>0</v>
      </c>
      <c r="AJ6079" s="7">
        <v>10651</v>
      </c>
      <c r="AK6079" s="7">
        <v>87964</v>
      </c>
      <c r="AL6079" s="7">
        <v>1002650</v>
      </c>
      <c r="AM6079" s="7">
        <v>504523</v>
      </c>
      <c r="AN6079" s="7">
        <v>0</v>
      </c>
      <c r="AO6079" s="7">
        <v>162924</v>
      </c>
      <c r="AP6079" s="7">
        <v>3700968</v>
      </c>
      <c r="AQ6079" s="7">
        <v>0</v>
      </c>
      <c r="AR6079" s="7">
        <v>0</v>
      </c>
      <c r="AS6079" s="7">
        <v>0</v>
      </c>
      <c r="AT6079" s="7">
        <v>0</v>
      </c>
      <c r="AU6079" s="8">
        <f t="shared" si="94"/>
        <v>37678475</v>
      </c>
    </row>
    <row r="6080" spans="1:47" x14ac:dyDescent="0.3">
      <c r="A6080" s="2">
        <v>2000</v>
      </c>
      <c r="B6080" s="2" t="s">
        <v>84</v>
      </c>
      <c r="C6080" s="2">
        <v>11</v>
      </c>
      <c r="D6080" s="2" t="s">
        <v>60</v>
      </c>
      <c r="E6080" s="7">
        <v>559104</v>
      </c>
      <c r="F6080" s="7">
        <v>23</v>
      </c>
      <c r="G6080" s="7">
        <v>1538205</v>
      </c>
      <c r="H6080" s="7">
        <v>1933462</v>
      </c>
      <c r="I6080" s="7">
        <v>0</v>
      </c>
      <c r="J6080" s="7">
        <v>352879</v>
      </c>
      <c r="K6080" s="7">
        <v>687417</v>
      </c>
      <c r="L6080" s="7">
        <v>879430</v>
      </c>
      <c r="M6080" s="7">
        <v>501</v>
      </c>
      <c r="N6080" s="7">
        <v>4313088</v>
      </c>
      <c r="O6080" s="7">
        <v>3351682</v>
      </c>
      <c r="P6080" s="7">
        <v>433368</v>
      </c>
      <c r="Q6080" s="7">
        <v>167317</v>
      </c>
      <c r="R6080" s="7">
        <v>312776</v>
      </c>
      <c r="S6080" s="7">
        <v>111648</v>
      </c>
      <c r="T6080" s="7">
        <v>1355621</v>
      </c>
      <c r="U6080" s="7">
        <v>0</v>
      </c>
      <c r="V6080" s="7">
        <v>980954</v>
      </c>
      <c r="W6080" s="7">
        <v>17124698</v>
      </c>
      <c r="X6080" s="7">
        <v>0</v>
      </c>
      <c r="Y6080" s="7">
        <v>0</v>
      </c>
      <c r="Z6080" s="7">
        <v>5437408</v>
      </c>
      <c r="AA6080" s="7">
        <v>0</v>
      </c>
      <c r="AB6080" s="7">
        <v>0</v>
      </c>
      <c r="AC6080" s="7">
        <v>3616419</v>
      </c>
      <c r="AD6080" s="7">
        <v>0</v>
      </c>
      <c r="AE6080" s="7">
        <v>0</v>
      </c>
      <c r="AF6080" s="7">
        <v>0</v>
      </c>
      <c r="AG6080" s="7">
        <v>0</v>
      </c>
      <c r="AH6080" s="7">
        <v>3380918</v>
      </c>
      <c r="AI6080" s="7">
        <v>0</v>
      </c>
      <c r="AJ6080" s="7">
        <v>279822</v>
      </c>
      <c r="AK6080" s="7">
        <v>0</v>
      </c>
      <c r="AL6080" s="7">
        <v>0</v>
      </c>
      <c r="AM6080" s="7">
        <v>0</v>
      </c>
      <c r="AN6080" s="7">
        <v>0</v>
      </c>
      <c r="AO6080" s="7">
        <v>160865</v>
      </c>
      <c r="AP6080" s="7">
        <v>0</v>
      </c>
      <c r="AQ6080" s="7">
        <v>0</v>
      </c>
      <c r="AR6080" s="7">
        <v>0</v>
      </c>
      <c r="AS6080" s="7">
        <v>0</v>
      </c>
      <c r="AT6080" s="7">
        <v>0</v>
      </c>
      <c r="AU6080" s="8">
        <f t="shared" si="94"/>
        <v>46977605</v>
      </c>
    </row>
    <row r="6081" spans="1:47" x14ac:dyDescent="0.3">
      <c r="A6081" s="2">
        <v>2005</v>
      </c>
      <c r="B6081" s="2" t="s">
        <v>47</v>
      </c>
      <c r="C6081" s="2">
        <v>1</v>
      </c>
      <c r="D6081" s="2" t="s">
        <v>60</v>
      </c>
      <c r="E6081" s="7">
        <v>557749</v>
      </c>
      <c r="F6081" s="7">
        <v>1868</v>
      </c>
      <c r="G6081" s="7">
        <v>1761169</v>
      </c>
      <c r="H6081" s="7">
        <v>4642800</v>
      </c>
      <c r="I6081" s="7">
        <v>0</v>
      </c>
      <c r="J6081" s="7">
        <v>81062</v>
      </c>
      <c r="K6081" s="7">
        <v>1293985</v>
      </c>
      <c r="L6081" s="7">
        <v>1253987</v>
      </c>
      <c r="M6081" s="7">
        <v>353201</v>
      </c>
      <c r="N6081" s="7">
        <v>22263550</v>
      </c>
      <c r="O6081" s="7">
        <v>7678924</v>
      </c>
      <c r="P6081" s="7">
        <v>4849848</v>
      </c>
      <c r="Q6081" s="7">
        <v>90606</v>
      </c>
      <c r="R6081" s="7">
        <v>657187</v>
      </c>
      <c r="S6081" s="7">
        <v>840778</v>
      </c>
      <c r="T6081" s="7">
        <v>453762</v>
      </c>
      <c r="U6081" s="7">
        <v>0</v>
      </c>
      <c r="V6081" s="7">
        <v>2829346</v>
      </c>
      <c r="W6081" s="7">
        <v>0</v>
      </c>
      <c r="X6081" s="7">
        <v>118388</v>
      </c>
      <c r="Y6081" s="7">
        <v>28433871</v>
      </c>
      <c r="Z6081" s="7">
        <v>0</v>
      </c>
      <c r="AA6081" s="7">
        <v>19957</v>
      </c>
      <c r="AB6081" s="7">
        <v>9510135</v>
      </c>
      <c r="AC6081" s="7">
        <v>0</v>
      </c>
      <c r="AD6081" s="7">
        <v>133507</v>
      </c>
      <c r="AE6081" s="7">
        <v>14852045</v>
      </c>
      <c r="AF6081" s="7">
        <v>0</v>
      </c>
      <c r="AG6081" s="7">
        <v>0</v>
      </c>
      <c r="AH6081" s="7">
        <v>0</v>
      </c>
      <c r="AI6081" s="7">
        <v>0</v>
      </c>
      <c r="AJ6081" s="7">
        <v>19015</v>
      </c>
      <c r="AK6081" s="7">
        <v>0</v>
      </c>
      <c r="AL6081" s="7">
        <v>0</v>
      </c>
      <c r="AM6081" s="7">
        <v>0</v>
      </c>
      <c r="AN6081" s="7">
        <v>2350845</v>
      </c>
      <c r="AO6081" s="7">
        <v>301533</v>
      </c>
      <c r="AP6081" s="7">
        <v>3839426</v>
      </c>
      <c r="AQ6081" s="7">
        <v>0</v>
      </c>
      <c r="AR6081" s="7">
        <v>0</v>
      </c>
      <c r="AS6081" s="7">
        <v>0</v>
      </c>
      <c r="AT6081" s="7">
        <v>0</v>
      </c>
      <c r="AU6081" s="8">
        <f t="shared" si="94"/>
        <v>109188544</v>
      </c>
    </row>
    <row r="6082" spans="1:47" x14ac:dyDescent="0.3">
      <c r="A6082" s="2">
        <v>2020</v>
      </c>
      <c r="B6082" s="2" t="s">
        <v>78</v>
      </c>
      <c r="C6082" s="2">
        <v>5</v>
      </c>
      <c r="D6082" s="2" t="s">
        <v>49</v>
      </c>
      <c r="E6082" s="7">
        <v>557302.71</v>
      </c>
      <c r="F6082" s="7">
        <v>1570.18</v>
      </c>
      <c r="G6082" s="7">
        <v>2497.5</v>
      </c>
      <c r="H6082" s="7">
        <v>1135814</v>
      </c>
      <c r="I6082" s="7">
        <v>0</v>
      </c>
      <c r="J6082" s="7">
        <v>918.23</v>
      </c>
      <c r="K6082" s="7">
        <v>2485833.02</v>
      </c>
      <c r="L6082" s="7">
        <v>5688365.5099999998</v>
      </c>
      <c r="M6082" s="7">
        <v>7205.61</v>
      </c>
      <c r="N6082" s="7">
        <v>13120293.550000001</v>
      </c>
      <c r="O6082" s="7">
        <v>28081266.010000002</v>
      </c>
      <c r="P6082" s="7">
        <v>2627644.44</v>
      </c>
      <c r="Q6082" s="7">
        <v>133304.98000000001</v>
      </c>
      <c r="R6082" s="7">
        <v>1674229.13</v>
      </c>
      <c r="S6082" s="7">
        <v>38160.61</v>
      </c>
      <c r="T6082" s="7">
        <v>53763.87</v>
      </c>
      <c r="U6082" s="7">
        <v>0</v>
      </c>
      <c r="V6082" s="7">
        <v>0</v>
      </c>
      <c r="W6082" s="7">
        <v>0</v>
      </c>
      <c r="X6082" s="7">
        <v>34625.589999999997</v>
      </c>
      <c r="Y6082" s="7">
        <v>27823717.93</v>
      </c>
      <c r="Z6082" s="7">
        <v>0</v>
      </c>
      <c r="AA6082" s="7">
        <v>5729.97</v>
      </c>
      <c r="AB6082" s="7">
        <v>8215955.1699999999</v>
      </c>
      <c r="AC6082" s="7">
        <v>0</v>
      </c>
      <c r="AD6082" s="7">
        <v>6075.91</v>
      </c>
      <c r="AE6082" s="7">
        <v>8119111.6699999999</v>
      </c>
      <c r="AF6082" s="7">
        <v>0</v>
      </c>
      <c r="AG6082" s="7">
        <v>5320.67</v>
      </c>
      <c r="AH6082" s="7">
        <v>0</v>
      </c>
      <c r="AI6082" s="7">
        <v>26128969.809999999</v>
      </c>
      <c r="AJ6082" s="7">
        <v>0</v>
      </c>
      <c r="AK6082" s="7">
        <v>0</v>
      </c>
      <c r="AL6082" s="7">
        <v>0</v>
      </c>
      <c r="AM6082" s="7">
        <v>0</v>
      </c>
      <c r="AN6082" s="7">
        <v>0</v>
      </c>
      <c r="AO6082" s="7">
        <v>860916.13</v>
      </c>
      <c r="AP6082" s="7">
        <v>0</v>
      </c>
      <c r="AQ6082" s="7">
        <v>112263883.09999999</v>
      </c>
      <c r="AR6082" s="7">
        <v>0</v>
      </c>
      <c r="AS6082" s="7">
        <v>0</v>
      </c>
      <c r="AT6082" s="7">
        <v>1778428.804</v>
      </c>
      <c r="AU6082" s="8">
        <f t="shared" ref="AU6082:AU6145" si="95">SUM(E6082:AT6082)</f>
        <v>240850904.104</v>
      </c>
    </row>
    <row r="6083" spans="1:47" x14ac:dyDescent="0.3">
      <c r="A6083" s="2">
        <v>2001</v>
      </c>
      <c r="B6083" s="2" t="s">
        <v>83</v>
      </c>
      <c r="C6083" s="2">
        <v>10</v>
      </c>
      <c r="D6083" s="2" t="s">
        <v>59</v>
      </c>
      <c r="E6083" s="7">
        <v>557022</v>
      </c>
      <c r="F6083" s="7">
        <v>265617</v>
      </c>
      <c r="G6083" s="7">
        <v>1017741</v>
      </c>
      <c r="H6083" s="7">
        <v>233495</v>
      </c>
      <c r="I6083" s="7">
        <v>0</v>
      </c>
      <c r="J6083" s="7">
        <v>109068</v>
      </c>
      <c r="K6083" s="7">
        <v>605016</v>
      </c>
      <c r="L6083" s="7">
        <v>1512706</v>
      </c>
      <c r="M6083" s="7">
        <v>3845</v>
      </c>
      <c r="N6083" s="7">
        <v>6765121</v>
      </c>
      <c r="O6083" s="7">
        <v>4918356</v>
      </c>
      <c r="P6083" s="7">
        <v>654893</v>
      </c>
      <c r="Q6083" s="7">
        <v>616279</v>
      </c>
      <c r="R6083" s="7">
        <v>270785</v>
      </c>
      <c r="S6083" s="7">
        <v>102221</v>
      </c>
      <c r="T6083" s="7">
        <v>1702669</v>
      </c>
      <c r="U6083" s="7">
        <v>0</v>
      </c>
      <c r="V6083" s="7">
        <v>430391</v>
      </c>
      <c r="W6083" s="7">
        <v>14163980</v>
      </c>
      <c r="X6083" s="7">
        <v>0</v>
      </c>
      <c r="Y6083" s="7">
        <v>0</v>
      </c>
      <c r="Z6083" s="7">
        <v>4059946</v>
      </c>
      <c r="AA6083" s="7">
        <v>0</v>
      </c>
      <c r="AB6083" s="7">
        <v>0</v>
      </c>
      <c r="AC6083" s="7">
        <v>4554393</v>
      </c>
      <c r="AD6083" s="7">
        <v>0</v>
      </c>
      <c r="AE6083" s="7">
        <v>0</v>
      </c>
      <c r="AF6083" s="7">
        <v>0</v>
      </c>
      <c r="AG6083" s="7">
        <v>0</v>
      </c>
      <c r="AH6083" s="7">
        <v>3556589</v>
      </c>
      <c r="AI6083" s="7">
        <v>0</v>
      </c>
      <c r="AJ6083" s="7">
        <v>16797</v>
      </c>
      <c r="AK6083" s="7">
        <v>0</v>
      </c>
      <c r="AL6083" s="7">
        <v>0</v>
      </c>
      <c r="AM6083" s="7">
        <v>0</v>
      </c>
      <c r="AN6083" s="7">
        <v>0</v>
      </c>
      <c r="AO6083" s="7">
        <v>172599</v>
      </c>
      <c r="AP6083" s="7">
        <v>0</v>
      </c>
      <c r="AQ6083" s="7">
        <v>0</v>
      </c>
      <c r="AR6083" s="7">
        <v>0</v>
      </c>
      <c r="AS6083" s="7">
        <v>0</v>
      </c>
      <c r="AT6083" s="7">
        <v>0</v>
      </c>
      <c r="AU6083" s="8">
        <f t="shared" si="95"/>
        <v>46289529</v>
      </c>
    </row>
    <row r="6084" spans="1:47" x14ac:dyDescent="0.3">
      <c r="A6084" s="2">
        <v>2010</v>
      </c>
      <c r="B6084" s="2" t="s">
        <v>80</v>
      </c>
      <c r="C6084" s="2">
        <v>7</v>
      </c>
      <c r="D6084" s="2" t="s">
        <v>51</v>
      </c>
      <c r="E6084" s="7">
        <v>556585.1</v>
      </c>
      <c r="F6084" s="7">
        <v>-0.48</v>
      </c>
      <c r="G6084" s="7">
        <v>0</v>
      </c>
      <c r="H6084" s="7">
        <v>0</v>
      </c>
      <c r="I6084" s="7">
        <v>0</v>
      </c>
      <c r="J6084" s="7">
        <v>58113.8</v>
      </c>
      <c r="K6084" s="7">
        <v>67278.09</v>
      </c>
      <c r="L6084" s="7">
        <v>2015221.15</v>
      </c>
      <c r="M6084" s="7">
        <v>0</v>
      </c>
      <c r="N6084" s="7">
        <v>4089196.68</v>
      </c>
      <c r="O6084" s="7">
        <v>6676307.4400000004</v>
      </c>
      <c r="P6084" s="7">
        <v>28522.98</v>
      </c>
      <c r="Q6084" s="7">
        <v>0</v>
      </c>
      <c r="R6084" s="7">
        <v>122818.25</v>
      </c>
      <c r="S6084" s="7">
        <v>3474.26</v>
      </c>
      <c r="T6084" s="7">
        <v>8216.19</v>
      </c>
      <c r="U6084" s="7">
        <v>0</v>
      </c>
      <c r="V6084" s="7">
        <v>2.2200000000000002</v>
      </c>
      <c r="W6084" s="7">
        <v>0</v>
      </c>
      <c r="X6084" s="7">
        <v>9508.64</v>
      </c>
      <c r="Y6084" s="7">
        <v>4027080.78</v>
      </c>
      <c r="Z6084" s="7">
        <v>0</v>
      </c>
      <c r="AA6084" s="7">
        <v>1545.15</v>
      </c>
      <c r="AB6084" s="7">
        <v>1594436.04</v>
      </c>
      <c r="AC6084" s="7">
        <v>0</v>
      </c>
      <c r="AD6084" s="7">
        <v>0</v>
      </c>
      <c r="AE6084" s="7">
        <v>2435658.2799999998</v>
      </c>
      <c r="AF6084" s="7">
        <v>0</v>
      </c>
      <c r="AG6084" s="7">
        <v>2379.11</v>
      </c>
      <c r="AH6084" s="7">
        <v>0</v>
      </c>
      <c r="AI6084" s="7">
        <v>0</v>
      </c>
      <c r="AJ6084" s="7">
        <v>4194.5</v>
      </c>
      <c r="AK6084" s="7">
        <v>0</v>
      </c>
      <c r="AL6084" s="7">
        <v>0</v>
      </c>
      <c r="AM6084" s="7">
        <v>0</v>
      </c>
      <c r="AN6084" s="7">
        <v>0</v>
      </c>
      <c r="AO6084" s="7">
        <v>635183.28</v>
      </c>
      <c r="AP6084" s="7">
        <v>241497.96</v>
      </c>
      <c r="AQ6084" s="7">
        <v>0</v>
      </c>
      <c r="AR6084" s="7">
        <v>0</v>
      </c>
      <c r="AS6084" s="7">
        <v>0</v>
      </c>
      <c r="AT6084" s="7">
        <v>0</v>
      </c>
      <c r="AU6084" s="8">
        <f t="shared" si="95"/>
        <v>22577219.420000002</v>
      </c>
    </row>
    <row r="6085" spans="1:47" x14ac:dyDescent="0.3">
      <c r="A6085" s="2">
        <v>2021</v>
      </c>
      <c r="B6085" s="2" t="s">
        <v>78</v>
      </c>
      <c r="C6085" s="2">
        <v>5</v>
      </c>
      <c r="D6085" s="2" t="s">
        <v>68</v>
      </c>
      <c r="E6085" s="7">
        <v>555157.69999999995</v>
      </c>
      <c r="F6085" s="7">
        <v>19.82</v>
      </c>
      <c r="G6085" s="7">
        <v>320.69</v>
      </c>
      <c r="H6085" s="7">
        <v>205865.81</v>
      </c>
      <c r="I6085" s="7">
        <v>31693.3</v>
      </c>
      <c r="J6085" s="7">
        <v>537841.43999999994</v>
      </c>
      <c r="K6085" s="7">
        <v>7351334.6799999997</v>
      </c>
      <c r="L6085" s="7">
        <v>52801011</v>
      </c>
      <c r="M6085" s="7">
        <v>459559.33</v>
      </c>
      <c r="N6085" s="7">
        <v>23531343.57</v>
      </c>
      <c r="O6085" s="7">
        <v>21675449.239999998</v>
      </c>
      <c r="P6085" s="7">
        <v>1981044.06</v>
      </c>
      <c r="Q6085" s="7">
        <v>188242.64</v>
      </c>
      <c r="R6085" s="7">
        <v>1349458.66</v>
      </c>
      <c r="S6085" s="7">
        <v>11308806.17</v>
      </c>
      <c r="T6085" s="7">
        <v>205711.69</v>
      </c>
      <c r="U6085" s="7">
        <v>0</v>
      </c>
      <c r="V6085" s="7">
        <v>0</v>
      </c>
      <c r="W6085" s="7">
        <v>0</v>
      </c>
      <c r="X6085" s="7">
        <v>434328.54</v>
      </c>
      <c r="Y6085" s="7">
        <v>41680526.859999999</v>
      </c>
      <c r="Z6085" s="7">
        <v>0</v>
      </c>
      <c r="AA6085" s="7">
        <v>53370.47</v>
      </c>
      <c r="AB6085" s="7">
        <v>17790139.920000002</v>
      </c>
      <c r="AC6085" s="7">
        <v>0</v>
      </c>
      <c r="AD6085" s="7">
        <v>331283.59000000003</v>
      </c>
      <c r="AE6085" s="7">
        <v>13022349.210000001</v>
      </c>
      <c r="AF6085" s="7">
        <v>0</v>
      </c>
      <c r="AG6085" s="7">
        <v>0</v>
      </c>
      <c r="AH6085" s="7">
        <v>0</v>
      </c>
      <c r="AI6085" s="7">
        <v>34367929.340000004</v>
      </c>
      <c r="AJ6085" s="7">
        <v>0</v>
      </c>
      <c r="AK6085" s="7">
        <v>0</v>
      </c>
      <c r="AL6085" s="7">
        <v>0</v>
      </c>
      <c r="AM6085" s="7">
        <v>0</v>
      </c>
      <c r="AN6085" s="7">
        <v>0</v>
      </c>
      <c r="AO6085" s="7">
        <v>1501336.3</v>
      </c>
      <c r="AP6085" s="7">
        <v>0</v>
      </c>
      <c r="AQ6085" s="7">
        <v>141172008.40000001</v>
      </c>
      <c r="AR6085" s="7">
        <v>0</v>
      </c>
      <c r="AS6085" s="7">
        <v>0</v>
      </c>
      <c r="AT6085" s="7">
        <v>5187167.3940000003</v>
      </c>
      <c r="AU6085" s="8">
        <f t="shared" si="95"/>
        <v>377723299.824</v>
      </c>
    </row>
    <row r="6086" spans="1:47" x14ac:dyDescent="0.3">
      <c r="A6086" s="2">
        <v>2021</v>
      </c>
      <c r="B6086" s="2" t="s">
        <v>80</v>
      </c>
      <c r="C6086" s="2">
        <v>7</v>
      </c>
      <c r="D6086" s="2" t="s">
        <v>57</v>
      </c>
      <c r="E6086" s="7">
        <v>553593.91</v>
      </c>
      <c r="F6086" s="7">
        <v>6097.97</v>
      </c>
      <c r="G6086" s="7">
        <v>0</v>
      </c>
      <c r="H6086" s="7">
        <v>116134.42</v>
      </c>
      <c r="I6086" s="7">
        <v>11030.03</v>
      </c>
      <c r="J6086" s="7">
        <v>233021.42</v>
      </c>
      <c r="K6086" s="7">
        <v>1376225.36</v>
      </c>
      <c r="L6086" s="7">
        <v>41439397.270000003</v>
      </c>
      <c r="M6086" s="7">
        <v>82094.81</v>
      </c>
      <c r="N6086" s="7">
        <v>129418522.5</v>
      </c>
      <c r="O6086" s="7">
        <v>43708270.060000002</v>
      </c>
      <c r="P6086" s="7">
        <v>1799007.28</v>
      </c>
      <c r="Q6086" s="7">
        <v>389712.91</v>
      </c>
      <c r="R6086" s="7">
        <v>2993465.17</v>
      </c>
      <c r="S6086" s="7">
        <v>624240.43000000005</v>
      </c>
      <c r="T6086" s="7">
        <v>185190.39999999999</v>
      </c>
      <c r="U6086" s="7">
        <v>0</v>
      </c>
      <c r="V6086" s="7">
        <v>0</v>
      </c>
      <c r="W6086" s="7">
        <v>0</v>
      </c>
      <c r="X6086" s="7">
        <v>71166.14</v>
      </c>
      <c r="Y6086" s="7">
        <v>343359921.60000002</v>
      </c>
      <c r="Z6086" s="7">
        <v>0</v>
      </c>
      <c r="AA6086" s="7">
        <v>11523.52</v>
      </c>
      <c r="AB6086" s="7">
        <v>89895586.170000002</v>
      </c>
      <c r="AC6086" s="7">
        <v>0</v>
      </c>
      <c r="AD6086" s="7">
        <v>75793.14</v>
      </c>
      <c r="AE6086" s="7">
        <v>73572063</v>
      </c>
      <c r="AF6086" s="7">
        <v>0</v>
      </c>
      <c r="AG6086" s="7">
        <v>9824268.1699999999</v>
      </c>
      <c r="AH6086" s="7">
        <v>0</v>
      </c>
      <c r="AI6086" s="7">
        <v>31111257.390000001</v>
      </c>
      <c r="AJ6086" s="7">
        <v>0</v>
      </c>
      <c r="AK6086" s="7">
        <v>0</v>
      </c>
      <c r="AL6086" s="7">
        <v>0</v>
      </c>
      <c r="AM6086" s="7">
        <v>0</v>
      </c>
      <c r="AN6086" s="7">
        <v>0</v>
      </c>
      <c r="AO6086" s="7">
        <v>1087020.69</v>
      </c>
      <c r="AP6086" s="7">
        <v>0</v>
      </c>
      <c r="AQ6086" s="7">
        <v>361780790.10000002</v>
      </c>
      <c r="AR6086" s="7">
        <v>0</v>
      </c>
      <c r="AS6086" s="7">
        <v>0</v>
      </c>
      <c r="AT6086" s="7">
        <v>5039138.091</v>
      </c>
      <c r="AU6086" s="8">
        <f t="shared" si="95"/>
        <v>1138764531.9510002</v>
      </c>
    </row>
    <row r="6087" spans="1:47" x14ac:dyDescent="0.3">
      <c r="A6087" s="2">
        <v>2004</v>
      </c>
      <c r="B6087" s="2" t="s">
        <v>76</v>
      </c>
      <c r="C6087" s="2">
        <v>3</v>
      </c>
      <c r="D6087" s="2" t="s">
        <v>54</v>
      </c>
      <c r="E6087" s="7">
        <v>549286</v>
      </c>
      <c r="F6087" s="7">
        <v>13</v>
      </c>
      <c r="G6087" s="7">
        <v>2445060</v>
      </c>
      <c r="H6087" s="7">
        <v>2082097</v>
      </c>
      <c r="I6087" s="7">
        <v>22</v>
      </c>
      <c r="J6087" s="7">
        <v>526731</v>
      </c>
      <c r="K6087" s="7">
        <v>2623888</v>
      </c>
      <c r="L6087" s="7">
        <v>7376451</v>
      </c>
      <c r="M6087" s="7">
        <v>31843951</v>
      </c>
      <c r="N6087" s="7">
        <v>192543797</v>
      </c>
      <c r="O6087" s="7">
        <v>610343155</v>
      </c>
      <c r="P6087" s="7">
        <v>297577095</v>
      </c>
      <c r="Q6087" s="7">
        <v>7899591</v>
      </c>
      <c r="R6087" s="7">
        <v>49161307</v>
      </c>
      <c r="S6087" s="7">
        <v>64143399</v>
      </c>
      <c r="T6087" s="7">
        <v>103205</v>
      </c>
      <c r="U6087" s="7">
        <v>0</v>
      </c>
      <c r="V6087" s="7">
        <v>621840285</v>
      </c>
      <c r="W6087" s="7">
        <v>0</v>
      </c>
      <c r="X6087" s="7">
        <v>108032058</v>
      </c>
      <c r="Y6087" s="7">
        <v>227623606</v>
      </c>
      <c r="Z6087" s="7">
        <v>0</v>
      </c>
      <c r="AA6087" s="7">
        <v>17476971</v>
      </c>
      <c r="AB6087" s="7">
        <v>105279356</v>
      </c>
      <c r="AC6087" s="7">
        <v>0</v>
      </c>
      <c r="AD6087" s="7">
        <v>5297115</v>
      </c>
      <c r="AE6087" s="7">
        <v>143141581</v>
      </c>
      <c r="AF6087" s="7">
        <v>0</v>
      </c>
      <c r="AG6087" s="7">
        <v>0</v>
      </c>
      <c r="AH6087" s="7">
        <v>0</v>
      </c>
      <c r="AI6087" s="7">
        <v>0</v>
      </c>
      <c r="AJ6087" s="7">
        <v>35597</v>
      </c>
      <c r="AK6087" s="7">
        <v>2257084</v>
      </c>
      <c r="AL6087" s="7">
        <v>3309502</v>
      </c>
      <c r="AM6087" s="7">
        <v>17975118</v>
      </c>
      <c r="AN6087" s="7">
        <v>0</v>
      </c>
      <c r="AO6087" s="7">
        <v>110470559</v>
      </c>
      <c r="AP6087" s="7">
        <v>235225999</v>
      </c>
      <c r="AQ6087" s="7">
        <v>0</v>
      </c>
      <c r="AR6087" s="7">
        <v>0</v>
      </c>
      <c r="AS6087" s="7">
        <v>0</v>
      </c>
      <c r="AT6087" s="7">
        <v>0</v>
      </c>
      <c r="AU6087" s="8">
        <f t="shared" si="95"/>
        <v>2867183879</v>
      </c>
    </row>
    <row r="6088" spans="1:47" x14ac:dyDescent="0.3">
      <c r="A6088" s="2">
        <v>2009</v>
      </c>
      <c r="B6088" s="2" t="s">
        <v>79</v>
      </c>
      <c r="C6088" s="2">
        <v>6</v>
      </c>
      <c r="D6088" s="2" t="s">
        <v>67</v>
      </c>
      <c r="E6088" s="7">
        <v>544000.61</v>
      </c>
      <c r="F6088" s="7">
        <v>1797.51</v>
      </c>
      <c r="G6088" s="7">
        <v>2487937.5299999998</v>
      </c>
      <c r="H6088" s="7">
        <v>728741.36</v>
      </c>
      <c r="I6088" s="7">
        <v>0</v>
      </c>
      <c r="J6088" s="7">
        <v>249053.7</v>
      </c>
      <c r="K6088" s="7">
        <v>1604267.93</v>
      </c>
      <c r="L6088" s="7">
        <v>10708297.02</v>
      </c>
      <c r="M6088" s="7">
        <v>-1769.67</v>
      </c>
      <c r="N6088" s="7">
        <v>12265464.9</v>
      </c>
      <c r="O6088" s="7">
        <v>14016316.9</v>
      </c>
      <c r="P6088" s="7">
        <v>412123.8</v>
      </c>
      <c r="Q6088" s="7">
        <v>157294.48000000001</v>
      </c>
      <c r="R6088" s="7">
        <v>946508.64</v>
      </c>
      <c r="S6088" s="7">
        <v>361189.38</v>
      </c>
      <c r="T6088" s="7">
        <v>79600.490000000005</v>
      </c>
      <c r="U6088" s="7">
        <v>0</v>
      </c>
      <c r="V6088" s="7">
        <v>88.23</v>
      </c>
      <c r="W6088" s="7">
        <v>0</v>
      </c>
      <c r="X6088" s="7">
        <v>62945.99</v>
      </c>
      <c r="Y6088" s="7">
        <v>29585483.280000001</v>
      </c>
      <c r="Z6088" s="7">
        <v>0</v>
      </c>
      <c r="AA6088" s="7">
        <v>9784.59</v>
      </c>
      <c r="AB6088" s="7">
        <v>11241194.25</v>
      </c>
      <c r="AC6088" s="7">
        <v>0</v>
      </c>
      <c r="AD6088" s="7">
        <v>0</v>
      </c>
      <c r="AE6088" s="7">
        <v>12136386.84</v>
      </c>
      <c r="AF6088" s="7">
        <v>0</v>
      </c>
      <c r="AG6088" s="7">
        <v>76.67</v>
      </c>
      <c r="AH6088" s="7">
        <v>0</v>
      </c>
      <c r="AI6088" s="7">
        <v>0</v>
      </c>
      <c r="AJ6088" s="7">
        <v>7789.15</v>
      </c>
      <c r="AK6088" s="7">
        <v>0</v>
      </c>
      <c r="AL6088" s="7">
        <v>0</v>
      </c>
      <c r="AM6088" s="7">
        <v>0</v>
      </c>
      <c r="AN6088" s="7">
        <v>0</v>
      </c>
      <c r="AO6088" s="7">
        <v>1328160.68</v>
      </c>
      <c r="AP6088" s="7">
        <v>2434150.65</v>
      </c>
      <c r="AQ6088" s="7">
        <v>0</v>
      </c>
      <c r="AR6088" s="7">
        <v>0</v>
      </c>
      <c r="AS6088" s="7">
        <v>0</v>
      </c>
      <c r="AT6088" s="7">
        <v>0</v>
      </c>
      <c r="AU6088" s="8">
        <f t="shared" si="95"/>
        <v>101366884.91000003</v>
      </c>
    </row>
    <row r="6089" spans="1:47" x14ac:dyDescent="0.3">
      <c r="A6089" s="2">
        <v>2005</v>
      </c>
      <c r="B6089" s="2" t="s">
        <v>76</v>
      </c>
      <c r="C6089" s="2">
        <v>3</v>
      </c>
      <c r="D6089" s="2" t="s">
        <v>49</v>
      </c>
      <c r="E6089" s="7">
        <v>542996</v>
      </c>
      <c r="F6089" s="7">
        <v>702</v>
      </c>
      <c r="G6089" s="7">
        <v>1301527</v>
      </c>
      <c r="H6089" s="7">
        <v>527276</v>
      </c>
      <c r="I6089" s="7">
        <v>0</v>
      </c>
      <c r="J6089" s="7">
        <v>86148</v>
      </c>
      <c r="K6089" s="7">
        <v>2422810</v>
      </c>
      <c r="L6089" s="7">
        <v>2633255</v>
      </c>
      <c r="M6089" s="7">
        <v>8023</v>
      </c>
      <c r="N6089" s="7">
        <v>2422746</v>
      </c>
      <c r="O6089" s="7">
        <v>6666403</v>
      </c>
      <c r="P6089" s="7">
        <v>1056185</v>
      </c>
      <c r="Q6089" s="7">
        <v>57298</v>
      </c>
      <c r="R6089" s="7">
        <v>1192003</v>
      </c>
      <c r="S6089" s="7">
        <v>35107</v>
      </c>
      <c r="T6089" s="7">
        <v>172222</v>
      </c>
      <c r="U6089" s="7">
        <v>0</v>
      </c>
      <c r="V6089" s="7">
        <v>191378</v>
      </c>
      <c r="W6089" s="7">
        <v>0</v>
      </c>
      <c r="X6089" s="7">
        <v>21281</v>
      </c>
      <c r="Y6089" s="7">
        <v>11870164</v>
      </c>
      <c r="Z6089" s="7">
        <v>0</v>
      </c>
      <c r="AA6089" s="7">
        <v>4065</v>
      </c>
      <c r="AB6089" s="7">
        <v>2871235</v>
      </c>
      <c r="AC6089" s="7">
        <v>0</v>
      </c>
      <c r="AD6089" s="7">
        <v>-1054</v>
      </c>
      <c r="AE6089" s="7">
        <v>3322801</v>
      </c>
      <c r="AF6089" s="7">
        <v>0</v>
      </c>
      <c r="AG6089" s="7">
        <v>0</v>
      </c>
      <c r="AH6089" s="7">
        <v>0</v>
      </c>
      <c r="AI6089" s="7">
        <v>0</v>
      </c>
      <c r="AJ6089" s="7">
        <v>2648</v>
      </c>
      <c r="AK6089" s="7">
        <v>0</v>
      </c>
      <c r="AL6089" s="7">
        <v>0</v>
      </c>
      <c r="AM6089" s="7">
        <v>0</v>
      </c>
      <c r="AN6089" s="7">
        <v>1403727</v>
      </c>
      <c r="AO6089" s="7">
        <v>185081</v>
      </c>
      <c r="AP6089" s="7">
        <v>850364</v>
      </c>
      <c r="AQ6089" s="7">
        <v>0</v>
      </c>
      <c r="AR6089" s="7">
        <v>0</v>
      </c>
      <c r="AS6089" s="7">
        <v>0</v>
      </c>
      <c r="AT6089" s="7">
        <v>0</v>
      </c>
      <c r="AU6089" s="8">
        <f t="shared" si="95"/>
        <v>39846391</v>
      </c>
    </row>
    <row r="6090" spans="1:47" x14ac:dyDescent="0.3">
      <c r="A6090" s="2">
        <v>2006</v>
      </c>
      <c r="B6090" s="2" t="s">
        <v>77</v>
      </c>
      <c r="C6090" s="2">
        <v>4</v>
      </c>
      <c r="D6090" s="2" t="s">
        <v>60</v>
      </c>
      <c r="E6090" s="7">
        <v>542987</v>
      </c>
      <c r="F6090" s="7">
        <v>1885</v>
      </c>
      <c r="G6090" s="7">
        <v>2091553</v>
      </c>
      <c r="H6090" s="7">
        <v>2979239</v>
      </c>
      <c r="I6090" s="7">
        <v>2780</v>
      </c>
      <c r="J6090" s="7">
        <v>254149</v>
      </c>
      <c r="K6090" s="7">
        <v>1299139</v>
      </c>
      <c r="L6090" s="7">
        <v>15282813</v>
      </c>
      <c r="M6090" s="7">
        <v>567696</v>
      </c>
      <c r="N6090" s="7">
        <v>27537463</v>
      </c>
      <c r="O6090" s="7">
        <v>11389602</v>
      </c>
      <c r="P6090" s="7">
        <v>1887348</v>
      </c>
      <c r="Q6090" s="7">
        <v>80346</v>
      </c>
      <c r="R6090" s="7">
        <v>1545339</v>
      </c>
      <c r="S6090" s="7">
        <v>285466</v>
      </c>
      <c r="T6090" s="7">
        <v>366167</v>
      </c>
      <c r="U6090" s="7">
        <v>0</v>
      </c>
      <c r="V6090" s="7">
        <v>3496575</v>
      </c>
      <c r="W6090" s="7">
        <v>0</v>
      </c>
      <c r="X6090" s="7">
        <v>49799</v>
      </c>
      <c r="Y6090" s="7">
        <v>26214600</v>
      </c>
      <c r="Z6090" s="7">
        <v>0</v>
      </c>
      <c r="AA6090" s="7">
        <v>7596</v>
      </c>
      <c r="AB6090" s="7">
        <v>10109607</v>
      </c>
      <c r="AC6090" s="7">
        <v>0</v>
      </c>
      <c r="AD6090" s="7">
        <v>250380</v>
      </c>
      <c r="AE6090" s="7">
        <v>17398459</v>
      </c>
      <c r="AF6090" s="7">
        <v>0</v>
      </c>
      <c r="AG6090" s="7">
        <v>130950</v>
      </c>
      <c r="AH6090" s="7">
        <v>0</v>
      </c>
      <c r="AI6090" s="7">
        <v>0</v>
      </c>
      <c r="AJ6090" s="7">
        <v>77059</v>
      </c>
      <c r="AK6090" s="7">
        <v>0</v>
      </c>
      <c r="AL6090" s="7">
        <v>0</v>
      </c>
      <c r="AM6090" s="7">
        <v>0</v>
      </c>
      <c r="AN6090" s="7">
        <v>0</v>
      </c>
      <c r="AO6090" s="7">
        <v>385384</v>
      </c>
      <c r="AP6090" s="7">
        <v>1749229</v>
      </c>
      <c r="AQ6090" s="7">
        <v>0</v>
      </c>
      <c r="AR6090" s="7">
        <v>0</v>
      </c>
      <c r="AS6090" s="7">
        <v>0</v>
      </c>
      <c r="AT6090" s="7">
        <v>0</v>
      </c>
      <c r="AU6090" s="8">
        <f t="shared" si="95"/>
        <v>125983610</v>
      </c>
    </row>
    <row r="6091" spans="1:47" x14ac:dyDescent="0.3">
      <c r="A6091" s="2">
        <v>2013</v>
      </c>
      <c r="B6091" s="2" t="s">
        <v>84</v>
      </c>
      <c r="C6091" s="2">
        <v>11</v>
      </c>
      <c r="D6091" s="2" t="s">
        <v>72</v>
      </c>
      <c r="E6091" s="7">
        <v>542772</v>
      </c>
      <c r="F6091" s="7">
        <v>-9</v>
      </c>
      <c r="G6091" s="7">
        <v>124661</v>
      </c>
      <c r="H6091" s="7">
        <v>4896</v>
      </c>
      <c r="I6091" s="7">
        <v>2340</v>
      </c>
      <c r="J6091" s="7">
        <v>407137</v>
      </c>
      <c r="K6091" s="7">
        <v>4666739</v>
      </c>
      <c r="L6091" s="7">
        <v>13432725</v>
      </c>
      <c r="M6091" s="7">
        <v>633994</v>
      </c>
      <c r="N6091" s="7">
        <v>13050061</v>
      </c>
      <c r="O6091" s="7">
        <v>26073054</v>
      </c>
      <c r="P6091" s="7">
        <v>4604038</v>
      </c>
      <c r="Q6091" s="7">
        <v>191514</v>
      </c>
      <c r="R6091" s="7">
        <v>2160168</v>
      </c>
      <c r="S6091" s="7">
        <v>2170836</v>
      </c>
      <c r="T6091" s="7">
        <v>149640</v>
      </c>
      <c r="U6091" s="7">
        <v>0</v>
      </c>
      <c r="V6091" s="7">
        <v>0</v>
      </c>
      <c r="W6091" s="7">
        <v>0</v>
      </c>
      <c r="X6091" s="7">
        <v>1229270</v>
      </c>
      <c r="Y6091" s="7">
        <v>49823978</v>
      </c>
      <c r="Z6091" s="7">
        <v>0</v>
      </c>
      <c r="AA6091" s="7">
        <v>50600</v>
      </c>
      <c r="AB6091" s="7">
        <v>15327778</v>
      </c>
      <c r="AC6091" s="7">
        <v>0</v>
      </c>
      <c r="AD6091" s="7">
        <v>309396</v>
      </c>
      <c r="AE6091" s="7">
        <v>9385889</v>
      </c>
      <c r="AF6091" s="7">
        <v>0</v>
      </c>
      <c r="AG6091" s="7">
        <v>0</v>
      </c>
      <c r="AH6091" s="7">
        <v>0</v>
      </c>
      <c r="AI6091" s="7">
        <v>19382745</v>
      </c>
      <c r="AJ6091" s="7">
        <v>4048</v>
      </c>
      <c r="AK6091" s="7">
        <v>0</v>
      </c>
      <c r="AL6091" s="7">
        <v>0</v>
      </c>
      <c r="AM6091" s="7">
        <v>0</v>
      </c>
      <c r="AN6091" s="7">
        <v>0</v>
      </c>
      <c r="AO6091" s="7">
        <v>2281438</v>
      </c>
      <c r="AP6091" s="7">
        <v>0</v>
      </c>
      <c r="AQ6091" s="7">
        <v>0</v>
      </c>
      <c r="AR6091" s="7">
        <v>120617635</v>
      </c>
      <c r="AS6091" s="7">
        <v>8169753</v>
      </c>
      <c r="AT6091" s="7">
        <v>10315720</v>
      </c>
      <c r="AU6091" s="8">
        <f t="shared" si="95"/>
        <v>305112816</v>
      </c>
    </row>
    <row r="6092" spans="1:47" x14ac:dyDescent="0.3">
      <c r="A6092" s="2">
        <v>2004</v>
      </c>
      <c r="B6092" s="2" t="s">
        <v>75</v>
      </c>
      <c r="C6092" s="2">
        <v>2</v>
      </c>
      <c r="D6092" s="2" t="s">
        <v>67</v>
      </c>
      <c r="E6092" s="7">
        <v>542601</v>
      </c>
      <c r="F6092" s="7">
        <v>0</v>
      </c>
      <c r="G6092" s="7">
        <v>2551505</v>
      </c>
      <c r="H6092" s="7">
        <v>1254153</v>
      </c>
      <c r="I6092" s="7">
        <v>0</v>
      </c>
      <c r="J6092" s="7">
        <v>241604</v>
      </c>
      <c r="K6092" s="7">
        <v>403849</v>
      </c>
      <c r="L6092" s="7">
        <v>803535</v>
      </c>
      <c r="M6092" s="7">
        <v>515</v>
      </c>
      <c r="N6092" s="7">
        <v>3432711</v>
      </c>
      <c r="O6092" s="7">
        <v>6647927</v>
      </c>
      <c r="P6092" s="7">
        <v>328553</v>
      </c>
      <c r="Q6092" s="7">
        <v>-267051</v>
      </c>
      <c r="R6092" s="7">
        <v>357054</v>
      </c>
      <c r="S6092" s="7">
        <v>33339</v>
      </c>
      <c r="T6092" s="7">
        <v>28142</v>
      </c>
      <c r="U6092" s="7">
        <v>0</v>
      </c>
      <c r="V6092" s="7">
        <v>138893</v>
      </c>
      <c r="W6092" s="7">
        <v>0</v>
      </c>
      <c r="X6092" s="7">
        <v>10285</v>
      </c>
      <c r="Y6092" s="7">
        <v>12108839</v>
      </c>
      <c r="Z6092" s="7">
        <v>0</v>
      </c>
      <c r="AA6092" s="7">
        <v>1966</v>
      </c>
      <c r="AB6092" s="7">
        <v>4217598</v>
      </c>
      <c r="AC6092" s="7">
        <v>0</v>
      </c>
      <c r="AD6092" s="7">
        <v>592</v>
      </c>
      <c r="AE6092" s="7">
        <v>2728809</v>
      </c>
      <c r="AF6092" s="7">
        <v>290</v>
      </c>
      <c r="AG6092" s="7">
        <v>0</v>
      </c>
      <c r="AH6092" s="7">
        <v>0</v>
      </c>
      <c r="AI6092" s="7">
        <v>0</v>
      </c>
      <c r="AJ6092" s="7">
        <v>655</v>
      </c>
      <c r="AK6092" s="7">
        <v>363282</v>
      </c>
      <c r="AL6092" s="7">
        <v>1351514</v>
      </c>
      <c r="AM6092" s="7">
        <v>0</v>
      </c>
      <c r="AN6092" s="7">
        <v>0</v>
      </c>
      <c r="AO6092" s="7">
        <v>143673</v>
      </c>
      <c r="AP6092" s="7">
        <v>7977309</v>
      </c>
      <c r="AQ6092" s="7">
        <v>0</v>
      </c>
      <c r="AR6092" s="7">
        <v>0</v>
      </c>
      <c r="AS6092" s="7">
        <v>0</v>
      </c>
      <c r="AT6092" s="7">
        <v>0</v>
      </c>
      <c r="AU6092" s="8">
        <f t="shared" si="95"/>
        <v>45402142</v>
      </c>
    </row>
    <row r="6093" spans="1:47" x14ac:dyDescent="0.3">
      <c r="A6093" s="2">
        <v>2001</v>
      </c>
      <c r="B6093" s="2" t="s">
        <v>47</v>
      </c>
      <c r="C6093" s="2">
        <v>1</v>
      </c>
      <c r="D6093" s="2" t="s">
        <v>57</v>
      </c>
      <c r="E6093" s="7">
        <v>540481</v>
      </c>
      <c r="F6093" s="7">
        <v>7412</v>
      </c>
      <c r="G6093" s="7">
        <v>1045734</v>
      </c>
      <c r="H6093" s="7">
        <v>3389374</v>
      </c>
      <c r="I6093" s="7">
        <v>0</v>
      </c>
      <c r="J6093" s="7">
        <v>399680</v>
      </c>
      <c r="K6093" s="7">
        <v>1576699</v>
      </c>
      <c r="L6093" s="7">
        <v>661774</v>
      </c>
      <c r="M6093" s="7">
        <v>3254</v>
      </c>
      <c r="N6093" s="7">
        <v>3571591</v>
      </c>
      <c r="O6093" s="7">
        <v>2907565</v>
      </c>
      <c r="P6093" s="7">
        <v>3478323</v>
      </c>
      <c r="Q6093" s="7">
        <v>295985</v>
      </c>
      <c r="R6093" s="7">
        <v>360761</v>
      </c>
      <c r="S6093" s="7">
        <v>112693</v>
      </c>
      <c r="T6093" s="7">
        <v>120216</v>
      </c>
      <c r="U6093" s="7">
        <v>0</v>
      </c>
      <c r="V6093" s="7">
        <v>643710</v>
      </c>
      <c r="W6093" s="7">
        <v>13130251</v>
      </c>
      <c r="X6093" s="7">
        <v>0</v>
      </c>
      <c r="Y6093" s="7">
        <v>0</v>
      </c>
      <c r="Z6093" s="7">
        <v>4461931</v>
      </c>
      <c r="AA6093" s="7">
        <v>0</v>
      </c>
      <c r="AB6093" s="7">
        <v>0</v>
      </c>
      <c r="AC6093" s="7">
        <v>2817558</v>
      </c>
      <c r="AD6093" s="7">
        <v>0</v>
      </c>
      <c r="AE6093" s="7">
        <v>0</v>
      </c>
      <c r="AF6093" s="7">
        <v>0</v>
      </c>
      <c r="AG6093" s="7">
        <v>0</v>
      </c>
      <c r="AH6093" s="7">
        <v>7686997</v>
      </c>
      <c r="AI6093" s="7">
        <v>0</v>
      </c>
      <c r="AJ6093" s="7">
        <v>4147</v>
      </c>
      <c r="AK6093" s="7">
        <v>0</v>
      </c>
      <c r="AL6093" s="7">
        <v>0</v>
      </c>
      <c r="AM6093" s="7">
        <v>0</v>
      </c>
      <c r="AN6093" s="7">
        <v>0</v>
      </c>
      <c r="AO6093" s="7">
        <v>247194</v>
      </c>
      <c r="AP6093" s="7">
        <v>0</v>
      </c>
      <c r="AQ6093" s="7">
        <v>0</v>
      </c>
      <c r="AR6093" s="7">
        <v>0</v>
      </c>
      <c r="AS6093" s="7">
        <v>0</v>
      </c>
      <c r="AT6093" s="7">
        <v>0</v>
      </c>
      <c r="AU6093" s="8">
        <f t="shared" si="95"/>
        <v>47463330</v>
      </c>
    </row>
    <row r="6094" spans="1:47" x14ac:dyDescent="0.3">
      <c r="A6094" s="2">
        <v>2006</v>
      </c>
      <c r="B6094" s="2" t="s">
        <v>82</v>
      </c>
      <c r="C6094" s="2">
        <v>9</v>
      </c>
      <c r="D6094" s="2" t="s">
        <v>60</v>
      </c>
      <c r="E6094" s="7">
        <v>539949</v>
      </c>
      <c r="F6094" s="7">
        <v>4606</v>
      </c>
      <c r="G6094" s="7">
        <v>2337876</v>
      </c>
      <c r="H6094" s="7">
        <v>3761479</v>
      </c>
      <c r="I6094" s="7">
        <v>0</v>
      </c>
      <c r="J6094" s="7">
        <v>505579</v>
      </c>
      <c r="K6094" s="7">
        <v>1461494</v>
      </c>
      <c r="L6094" s="7">
        <v>6632344</v>
      </c>
      <c r="M6094" s="7">
        <v>759</v>
      </c>
      <c r="N6094" s="7">
        <v>9598851</v>
      </c>
      <c r="O6094" s="7">
        <v>12687562</v>
      </c>
      <c r="P6094" s="7">
        <v>1241691</v>
      </c>
      <c r="Q6094" s="7">
        <v>211067</v>
      </c>
      <c r="R6094" s="7">
        <v>2101051</v>
      </c>
      <c r="S6094" s="7">
        <v>667237</v>
      </c>
      <c r="T6094" s="7">
        <v>7435647</v>
      </c>
      <c r="U6094" s="7">
        <v>0</v>
      </c>
      <c r="V6094" s="7">
        <v>4531054</v>
      </c>
      <c r="W6094" s="7">
        <v>0</v>
      </c>
      <c r="X6094" s="7">
        <v>83420</v>
      </c>
      <c r="Y6094" s="7">
        <v>31169588</v>
      </c>
      <c r="Z6094" s="7">
        <v>0</v>
      </c>
      <c r="AA6094" s="7">
        <v>14202</v>
      </c>
      <c r="AB6094" s="7">
        <v>12400539</v>
      </c>
      <c r="AC6094" s="7">
        <v>0</v>
      </c>
      <c r="AD6094" s="7">
        <v>-72722</v>
      </c>
      <c r="AE6094" s="7">
        <v>9970010</v>
      </c>
      <c r="AF6094" s="7">
        <v>0</v>
      </c>
      <c r="AG6094" s="7">
        <v>11181</v>
      </c>
      <c r="AH6094" s="7">
        <v>0</v>
      </c>
      <c r="AI6094" s="7">
        <v>0</v>
      </c>
      <c r="AJ6094" s="7">
        <v>30532</v>
      </c>
      <c r="AK6094" s="7">
        <v>0</v>
      </c>
      <c r="AL6094" s="7">
        <v>0</v>
      </c>
      <c r="AM6094" s="7">
        <v>0</v>
      </c>
      <c r="AN6094" s="7">
        <v>0</v>
      </c>
      <c r="AO6094" s="7">
        <v>1919080</v>
      </c>
      <c r="AP6094" s="7">
        <v>1439560</v>
      </c>
      <c r="AQ6094" s="7">
        <v>0</v>
      </c>
      <c r="AR6094" s="7">
        <v>0</v>
      </c>
      <c r="AS6094" s="7">
        <v>0</v>
      </c>
      <c r="AT6094" s="7">
        <v>0</v>
      </c>
      <c r="AU6094" s="8">
        <f t="shared" si="95"/>
        <v>110683636</v>
      </c>
    </row>
    <row r="6095" spans="1:47" x14ac:dyDescent="0.3">
      <c r="A6095" s="2">
        <v>2004</v>
      </c>
      <c r="B6095" s="2" t="s">
        <v>76</v>
      </c>
      <c r="C6095" s="2">
        <v>3</v>
      </c>
      <c r="D6095" s="2" t="s">
        <v>49</v>
      </c>
      <c r="E6095" s="7">
        <v>539196</v>
      </c>
      <c r="F6095" s="7">
        <v>0</v>
      </c>
      <c r="G6095" s="7">
        <v>1094022</v>
      </c>
      <c r="H6095" s="7">
        <v>261450</v>
      </c>
      <c r="I6095" s="7">
        <v>0</v>
      </c>
      <c r="J6095" s="7">
        <v>189</v>
      </c>
      <c r="K6095" s="7">
        <v>580644</v>
      </c>
      <c r="L6095" s="7">
        <v>797894</v>
      </c>
      <c r="M6095" s="7">
        <v>0</v>
      </c>
      <c r="N6095" s="7">
        <v>1800211</v>
      </c>
      <c r="O6095" s="7">
        <v>8453195</v>
      </c>
      <c r="P6095" s="7">
        <v>307466</v>
      </c>
      <c r="Q6095" s="7">
        <v>339371</v>
      </c>
      <c r="R6095" s="7">
        <v>844947</v>
      </c>
      <c r="S6095" s="7">
        <v>49491</v>
      </c>
      <c r="T6095" s="7">
        <v>48322</v>
      </c>
      <c r="U6095" s="7">
        <v>0</v>
      </c>
      <c r="V6095" s="7">
        <v>203981</v>
      </c>
      <c r="W6095" s="7">
        <v>0</v>
      </c>
      <c r="X6095" s="7">
        <v>56160</v>
      </c>
      <c r="Y6095" s="7">
        <v>10102262</v>
      </c>
      <c r="Z6095" s="7">
        <v>0</v>
      </c>
      <c r="AA6095" s="7">
        <v>9831</v>
      </c>
      <c r="AB6095" s="7">
        <v>2046492</v>
      </c>
      <c r="AC6095" s="7">
        <v>0</v>
      </c>
      <c r="AD6095" s="7">
        <v>467</v>
      </c>
      <c r="AE6095" s="7">
        <v>1846359</v>
      </c>
      <c r="AF6095" s="7">
        <v>0</v>
      </c>
      <c r="AG6095" s="7">
        <v>0</v>
      </c>
      <c r="AH6095" s="7">
        <v>0</v>
      </c>
      <c r="AI6095" s="7">
        <v>0</v>
      </c>
      <c r="AJ6095" s="7">
        <v>1009</v>
      </c>
      <c r="AK6095" s="7">
        <v>417833</v>
      </c>
      <c r="AL6095" s="7">
        <v>1293097</v>
      </c>
      <c r="AM6095" s="7">
        <v>889999</v>
      </c>
      <c r="AN6095" s="7">
        <v>0</v>
      </c>
      <c r="AO6095" s="7">
        <v>264017</v>
      </c>
      <c r="AP6095" s="7">
        <v>6062902</v>
      </c>
      <c r="AQ6095" s="7">
        <v>0</v>
      </c>
      <c r="AR6095" s="7">
        <v>0</v>
      </c>
      <c r="AS6095" s="7">
        <v>0</v>
      </c>
      <c r="AT6095" s="7">
        <v>0</v>
      </c>
      <c r="AU6095" s="8">
        <f t="shared" si="95"/>
        <v>38310807</v>
      </c>
    </row>
    <row r="6096" spans="1:47" x14ac:dyDescent="0.3">
      <c r="A6096" s="2">
        <v>2006</v>
      </c>
      <c r="B6096" s="2" t="s">
        <v>75</v>
      </c>
      <c r="C6096" s="2">
        <v>2</v>
      </c>
      <c r="D6096" s="2" t="s">
        <v>67</v>
      </c>
      <c r="E6096" s="7">
        <v>539007</v>
      </c>
      <c r="F6096" s="7">
        <v>311</v>
      </c>
      <c r="G6096" s="7">
        <v>1932461</v>
      </c>
      <c r="H6096" s="7">
        <v>1328063</v>
      </c>
      <c r="I6096" s="7">
        <v>9647</v>
      </c>
      <c r="J6096" s="7">
        <v>131395</v>
      </c>
      <c r="K6096" s="7">
        <v>908556</v>
      </c>
      <c r="L6096" s="7">
        <v>1433364</v>
      </c>
      <c r="M6096" s="7">
        <v>179085</v>
      </c>
      <c r="N6096" s="7">
        <v>7776061</v>
      </c>
      <c r="O6096" s="7">
        <v>8639314</v>
      </c>
      <c r="P6096" s="7">
        <v>401534</v>
      </c>
      <c r="Q6096" s="7">
        <v>156627</v>
      </c>
      <c r="R6096" s="7">
        <v>2089167</v>
      </c>
      <c r="S6096" s="7">
        <v>100393</v>
      </c>
      <c r="T6096" s="7">
        <v>39207</v>
      </c>
      <c r="U6096" s="7">
        <v>0</v>
      </c>
      <c r="V6096" s="7">
        <v>120217</v>
      </c>
      <c r="W6096" s="7">
        <v>0</v>
      </c>
      <c r="X6096" s="7">
        <v>50521</v>
      </c>
      <c r="Y6096" s="7">
        <v>21555701</v>
      </c>
      <c r="Z6096" s="7">
        <v>0</v>
      </c>
      <c r="AA6096" s="7">
        <v>17475</v>
      </c>
      <c r="AB6096" s="7">
        <v>8912014</v>
      </c>
      <c r="AC6096" s="7">
        <v>0</v>
      </c>
      <c r="AD6096" s="7">
        <v>80306</v>
      </c>
      <c r="AE6096" s="7">
        <v>8296068</v>
      </c>
      <c r="AF6096" s="7">
        <v>0</v>
      </c>
      <c r="AG6096" s="7">
        <v>0</v>
      </c>
      <c r="AH6096" s="7">
        <v>0</v>
      </c>
      <c r="AI6096" s="7">
        <v>0</v>
      </c>
      <c r="AJ6096" s="7">
        <v>2612</v>
      </c>
      <c r="AK6096" s="7">
        <v>0</v>
      </c>
      <c r="AL6096" s="7">
        <v>0</v>
      </c>
      <c r="AM6096" s="7">
        <v>0</v>
      </c>
      <c r="AN6096" s="7">
        <v>1714205</v>
      </c>
      <c r="AO6096" s="7">
        <v>458610</v>
      </c>
      <c r="AP6096" s="7">
        <v>1129201</v>
      </c>
      <c r="AQ6096" s="7">
        <v>0</v>
      </c>
      <c r="AR6096" s="7">
        <v>0</v>
      </c>
      <c r="AS6096" s="7">
        <v>0</v>
      </c>
      <c r="AT6096" s="7">
        <v>0</v>
      </c>
      <c r="AU6096" s="8">
        <f t="shared" si="95"/>
        <v>68001122</v>
      </c>
    </row>
    <row r="6097" spans="1:47" x14ac:dyDescent="0.3">
      <c r="A6097" s="2">
        <v>2001</v>
      </c>
      <c r="B6097" s="2" t="s">
        <v>82</v>
      </c>
      <c r="C6097" s="2">
        <v>9</v>
      </c>
      <c r="D6097" s="2" t="s">
        <v>59</v>
      </c>
      <c r="E6097" s="7">
        <v>538843</v>
      </c>
      <c r="F6097" s="7">
        <v>151175</v>
      </c>
      <c r="G6097" s="7">
        <v>997217</v>
      </c>
      <c r="H6097" s="7">
        <v>42474</v>
      </c>
      <c r="I6097" s="7">
        <v>0</v>
      </c>
      <c r="J6097" s="7">
        <v>50457</v>
      </c>
      <c r="K6097" s="7">
        <v>583830</v>
      </c>
      <c r="L6097" s="7">
        <v>3762341</v>
      </c>
      <c r="M6097" s="7">
        <v>4803</v>
      </c>
      <c r="N6097" s="7">
        <v>3226003</v>
      </c>
      <c r="O6097" s="7">
        <v>3842705</v>
      </c>
      <c r="P6097" s="7">
        <v>380082</v>
      </c>
      <c r="Q6097" s="7">
        <v>175590</v>
      </c>
      <c r="R6097" s="7">
        <v>254339</v>
      </c>
      <c r="S6097" s="7">
        <v>172958</v>
      </c>
      <c r="T6097" s="7">
        <v>4836871</v>
      </c>
      <c r="U6097" s="7">
        <v>0</v>
      </c>
      <c r="V6097" s="7">
        <v>323296</v>
      </c>
      <c r="W6097" s="7">
        <v>12563795</v>
      </c>
      <c r="X6097" s="7">
        <v>0</v>
      </c>
      <c r="Y6097" s="7">
        <v>0</v>
      </c>
      <c r="Z6097" s="7">
        <v>3705496</v>
      </c>
      <c r="AA6097" s="7">
        <v>0</v>
      </c>
      <c r="AB6097" s="7">
        <v>0</v>
      </c>
      <c r="AC6097" s="7">
        <v>2241537</v>
      </c>
      <c r="AD6097" s="7">
        <v>0</v>
      </c>
      <c r="AE6097" s="7">
        <v>0</v>
      </c>
      <c r="AF6097" s="7">
        <v>0</v>
      </c>
      <c r="AG6097" s="7">
        <v>0</v>
      </c>
      <c r="AH6097" s="7">
        <v>2591113</v>
      </c>
      <c r="AI6097" s="7">
        <v>0</v>
      </c>
      <c r="AJ6097" s="7">
        <v>15916</v>
      </c>
      <c r="AK6097" s="7">
        <v>0</v>
      </c>
      <c r="AL6097" s="7">
        <v>0</v>
      </c>
      <c r="AM6097" s="7">
        <v>0</v>
      </c>
      <c r="AN6097" s="7">
        <v>0</v>
      </c>
      <c r="AO6097" s="7">
        <v>152214</v>
      </c>
      <c r="AP6097" s="7">
        <v>0</v>
      </c>
      <c r="AQ6097" s="7">
        <v>0</v>
      </c>
      <c r="AR6097" s="7">
        <v>0</v>
      </c>
      <c r="AS6097" s="7">
        <v>0</v>
      </c>
      <c r="AT6097" s="7">
        <v>0</v>
      </c>
      <c r="AU6097" s="8">
        <f t="shared" si="95"/>
        <v>40613055</v>
      </c>
    </row>
    <row r="6098" spans="1:47" x14ac:dyDescent="0.3">
      <c r="A6098" s="2">
        <v>2011</v>
      </c>
      <c r="B6098" s="2" t="s">
        <v>76</v>
      </c>
      <c r="C6098" s="2">
        <v>3</v>
      </c>
      <c r="D6098" s="2" t="s">
        <v>72</v>
      </c>
      <c r="E6098" s="7">
        <v>535589.21</v>
      </c>
      <c r="F6098" s="7">
        <v>-12.89</v>
      </c>
      <c r="G6098" s="7">
        <v>196738.6</v>
      </c>
      <c r="H6098" s="7">
        <v>4050272.46</v>
      </c>
      <c r="I6098" s="7">
        <v>0</v>
      </c>
      <c r="J6098" s="7">
        <v>1181992.49</v>
      </c>
      <c r="K6098" s="7">
        <v>2760185.5</v>
      </c>
      <c r="L6098" s="7">
        <v>3092682.68</v>
      </c>
      <c r="M6098" s="7">
        <v>3469888.25</v>
      </c>
      <c r="N6098" s="7">
        <v>9188881.9900000002</v>
      </c>
      <c r="O6098" s="7">
        <v>13252878.09</v>
      </c>
      <c r="P6098" s="7">
        <v>1105745.48</v>
      </c>
      <c r="Q6098" s="7">
        <v>63277.38</v>
      </c>
      <c r="R6098" s="7">
        <v>957527.82</v>
      </c>
      <c r="S6098" s="7">
        <v>1568013.06</v>
      </c>
      <c r="T6098" s="7">
        <v>56828.15</v>
      </c>
      <c r="U6098" s="7">
        <v>0</v>
      </c>
      <c r="V6098" s="7">
        <v>54.47</v>
      </c>
      <c r="W6098" s="7">
        <v>0</v>
      </c>
      <c r="X6098" s="7">
        <v>1268917.1200000001</v>
      </c>
      <c r="Y6098" s="7">
        <v>28175535.670000002</v>
      </c>
      <c r="Z6098" s="7">
        <v>0</v>
      </c>
      <c r="AA6098" s="7">
        <v>56035.33</v>
      </c>
      <c r="AB6098" s="7">
        <v>10100660.49</v>
      </c>
      <c r="AC6098" s="7">
        <v>0</v>
      </c>
      <c r="AD6098" s="7">
        <v>2086480.38</v>
      </c>
      <c r="AE6098" s="7">
        <v>6944082.7699999996</v>
      </c>
      <c r="AF6098" s="7">
        <v>0</v>
      </c>
      <c r="AG6098" s="7">
        <v>2890</v>
      </c>
      <c r="AH6098" s="7">
        <v>0</v>
      </c>
      <c r="AI6098" s="7">
        <v>8279903.7300000004</v>
      </c>
      <c r="AJ6098" s="7">
        <v>229624.85</v>
      </c>
      <c r="AK6098" s="7">
        <v>0</v>
      </c>
      <c r="AL6098" s="7">
        <v>0</v>
      </c>
      <c r="AM6098" s="7">
        <v>0</v>
      </c>
      <c r="AN6098" s="7">
        <v>0</v>
      </c>
      <c r="AO6098" s="7">
        <v>3667588.3</v>
      </c>
      <c r="AP6098" s="7">
        <v>0</v>
      </c>
      <c r="AQ6098" s="7">
        <v>0</v>
      </c>
      <c r="AR6098" s="7">
        <v>0</v>
      </c>
      <c r="AS6098" s="7">
        <v>0</v>
      </c>
      <c r="AT6098" s="7">
        <v>37931391.350000001</v>
      </c>
      <c r="AU6098" s="8">
        <f t="shared" si="95"/>
        <v>140223652.72999999</v>
      </c>
    </row>
    <row r="6099" spans="1:47" x14ac:dyDescent="0.3">
      <c r="A6099" s="2">
        <v>2016</v>
      </c>
      <c r="B6099" s="2" t="s">
        <v>82</v>
      </c>
      <c r="C6099" s="2">
        <v>9</v>
      </c>
      <c r="D6099" s="2" t="s">
        <v>51</v>
      </c>
      <c r="E6099" s="7">
        <v>533274.6</v>
      </c>
      <c r="F6099" s="7">
        <v>0</v>
      </c>
      <c r="G6099" s="7">
        <v>0</v>
      </c>
      <c r="H6099" s="7">
        <v>0</v>
      </c>
      <c r="I6099" s="7">
        <v>0</v>
      </c>
      <c r="J6099" s="7">
        <v>255861.25</v>
      </c>
      <c r="K6099" s="7">
        <v>149859.64000000001</v>
      </c>
      <c r="L6099" s="7">
        <v>4093178.48</v>
      </c>
      <c r="M6099" s="7">
        <v>1027.42</v>
      </c>
      <c r="N6099" s="7">
        <v>3663913.24</v>
      </c>
      <c r="O6099" s="7">
        <v>3541736.69</v>
      </c>
      <c r="P6099" s="7">
        <v>78943.67</v>
      </c>
      <c r="Q6099" s="7">
        <v>54925.96</v>
      </c>
      <c r="R6099" s="7">
        <v>397378.78</v>
      </c>
      <c r="S6099" s="7">
        <v>70692.19</v>
      </c>
      <c r="T6099" s="7">
        <v>588487.97</v>
      </c>
      <c r="U6099" s="7">
        <v>0</v>
      </c>
      <c r="V6099" s="7">
        <v>0</v>
      </c>
      <c r="W6099" s="7">
        <v>0</v>
      </c>
      <c r="X6099" s="7">
        <v>22657.01</v>
      </c>
      <c r="Y6099" s="7">
        <v>5710543.6100000003</v>
      </c>
      <c r="Z6099" s="7">
        <v>0</v>
      </c>
      <c r="AA6099" s="7">
        <v>3678.93</v>
      </c>
      <c r="AB6099" s="7">
        <v>2813257.33</v>
      </c>
      <c r="AC6099" s="7">
        <v>0</v>
      </c>
      <c r="AD6099" s="7">
        <v>1203.02</v>
      </c>
      <c r="AE6099" s="7">
        <v>2082365.51</v>
      </c>
      <c r="AF6099" s="7">
        <v>0</v>
      </c>
      <c r="AG6099" s="7">
        <v>0</v>
      </c>
      <c r="AH6099" s="7">
        <v>0</v>
      </c>
      <c r="AI6099" s="7">
        <v>16757339.5</v>
      </c>
      <c r="AJ6099" s="7">
        <v>0</v>
      </c>
      <c r="AK6099" s="7">
        <v>0</v>
      </c>
      <c r="AL6099" s="7">
        <v>0</v>
      </c>
      <c r="AM6099" s="7">
        <v>0</v>
      </c>
      <c r="AN6099" s="7">
        <v>0</v>
      </c>
      <c r="AO6099" s="7">
        <v>740769.57</v>
      </c>
      <c r="AP6099" s="7">
        <v>0</v>
      </c>
      <c r="AQ6099" s="7">
        <v>0</v>
      </c>
      <c r="AR6099" s="7">
        <v>24195126.48</v>
      </c>
      <c r="AS6099" s="7">
        <v>1408240.01</v>
      </c>
      <c r="AT6099" s="7">
        <v>601133.11230000004</v>
      </c>
      <c r="AU6099" s="8">
        <f t="shared" si="95"/>
        <v>67765593.972299993</v>
      </c>
    </row>
    <row r="6100" spans="1:47" x14ac:dyDescent="0.3">
      <c r="A6100" s="2">
        <v>2004</v>
      </c>
      <c r="B6100" s="2" t="s">
        <v>82</v>
      </c>
      <c r="C6100" s="2">
        <v>9</v>
      </c>
      <c r="D6100" s="2" t="s">
        <v>62</v>
      </c>
      <c r="E6100" s="7">
        <v>532953</v>
      </c>
      <c r="F6100" s="7">
        <v>-698</v>
      </c>
      <c r="G6100" s="7">
        <v>1529991</v>
      </c>
      <c r="H6100" s="7">
        <v>1363967</v>
      </c>
      <c r="I6100" s="7">
        <v>0</v>
      </c>
      <c r="J6100" s="7">
        <v>817273</v>
      </c>
      <c r="K6100" s="7">
        <v>2911566</v>
      </c>
      <c r="L6100" s="7">
        <v>2717256</v>
      </c>
      <c r="M6100" s="7">
        <v>7519</v>
      </c>
      <c r="N6100" s="7">
        <v>3815527</v>
      </c>
      <c r="O6100" s="7">
        <v>9572437</v>
      </c>
      <c r="P6100" s="7">
        <v>326178</v>
      </c>
      <c r="Q6100" s="7">
        <v>16947</v>
      </c>
      <c r="R6100" s="7">
        <v>537051</v>
      </c>
      <c r="S6100" s="7">
        <v>321340</v>
      </c>
      <c r="T6100" s="7">
        <v>375088</v>
      </c>
      <c r="U6100" s="7">
        <v>0</v>
      </c>
      <c r="V6100" s="7">
        <v>233352</v>
      </c>
      <c r="W6100" s="7">
        <v>0</v>
      </c>
      <c r="X6100" s="7">
        <v>14271</v>
      </c>
      <c r="Y6100" s="7">
        <v>19844795</v>
      </c>
      <c r="Z6100" s="7">
        <v>0</v>
      </c>
      <c r="AA6100" s="7">
        <v>2434</v>
      </c>
      <c r="AB6100" s="7">
        <v>5421228</v>
      </c>
      <c r="AC6100" s="7">
        <v>0</v>
      </c>
      <c r="AD6100" s="7">
        <v>4347</v>
      </c>
      <c r="AE6100" s="7">
        <v>3984125</v>
      </c>
      <c r="AF6100" s="7">
        <v>1404</v>
      </c>
      <c r="AG6100" s="7">
        <v>0</v>
      </c>
      <c r="AH6100" s="7">
        <v>0</v>
      </c>
      <c r="AI6100" s="7">
        <v>0</v>
      </c>
      <c r="AJ6100" s="7">
        <v>112620</v>
      </c>
      <c r="AK6100" s="7">
        <v>361950</v>
      </c>
      <c r="AL6100" s="7">
        <v>1458120</v>
      </c>
      <c r="AM6100" s="7">
        <v>429799</v>
      </c>
      <c r="AN6100" s="7">
        <v>0</v>
      </c>
      <c r="AO6100" s="7">
        <v>289766</v>
      </c>
      <c r="AP6100" s="7">
        <v>10627038</v>
      </c>
      <c r="AQ6100" s="7">
        <v>0</v>
      </c>
      <c r="AR6100" s="7">
        <v>0</v>
      </c>
      <c r="AS6100" s="7">
        <v>0</v>
      </c>
      <c r="AT6100" s="7">
        <v>0</v>
      </c>
      <c r="AU6100" s="8">
        <f t="shared" si="95"/>
        <v>67629644</v>
      </c>
    </row>
    <row r="6101" spans="1:47" x14ac:dyDescent="0.3">
      <c r="A6101" s="2">
        <v>2005</v>
      </c>
      <c r="B6101" s="2" t="s">
        <v>78</v>
      </c>
      <c r="C6101" s="2">
        <v>5</v>
      </c>
      <c r="D6101" s="2" t="s">
        <v>62</v>
      </c>
      <c r="E6101" s="7">
        <v>530926</v>
      </c>
      <c r="F6101" s="7">
        <v>328</v>
      </c>
      <c r="G6101" s="7">
        <v>1617459</v>
      </c>
      <c r="H6101" s="7">
        <v>1059238</v>
      </c>
      <c r="I6101" s="7">
        <v>5854</v>
      </c>
      <c r="J6101" s="7">
        <v>229004</v>
      </c>
      <c r="K6101" s="7">
        <v>2819664</v>
      </c>
      <c r="L6101" s="7">
        <v>6005461</v>
      </c>
      <c r="M6101" s="7">
        <v>2163</v>
      </c>
      <c r="N6101" s="7">
        <v>7282941</v>
      </c>
      <c r="O6101" s="7">
        <v>10471434</v>
      </c>
      <c r="P6101" s="7">
        <v>242367</v>
      </c>
      <c r="Q6101" s="7">
        <v>20664</v>
      </c>
      <c r="R6101" s="7">
        <v>658904</v>
      </c>
      <c r="S6101" s="7">
        <v>380182</v>
      </c>
      <c r="T6101" s="7">
        <v>63239</v>
      </c>
      <c r="U6101" s="7">
        <v>0</v>
      </c>
      <c r="V6101" s="7">
        <v>153428</v>
      </c>
      <c r="W6101" s="7">
        <v>0</v>
      </c>
      <c r="X6101" s="7">
        <v>6602</v>
      </c>
      <c r="Y6101" s="7">
        <v>20622039</v>
      </c>
      <c r="Z6101" s="7">
        <v>0</v>
      </c>
      <c r="AA6101" s="7">
        <v>1736</v>
      </c>
      <c r="AB6101" s="7">
        <v>4442057</v>
      </c>
      <c r="AC6101" s="7">
        <v>0</v>
      </c>
      <c r="AD6101" s="7">
        <v>1564</v>
      </c>
      <c r="AE6101" s="7">
        <v>4747530</v>
      </c>
      <c r="AF6101" s="7">
        <v>0</v>
      </c>
      <c r="AG6101" s="7">
        <v>0</v>
      </c>
      <c r="AH6101" s="7">
        <v>0</v>
      </c>
      <c r="AI6101" s="7">
        <v>0</v>
      </c>
      <c r="AJ6101" s="7">
        <v>163893</v>
      </c>
      <c r="AK6101" s="7">
        <v>0</v>
      </c>
      <c r="AL6101" s="7">
        <v>0</v>
      </c>
      <c r="AM6101" s="7">
        <v>0</v>
      </c>
      <c r="AN6101" s="7">
        <v>2508907</v>
      </c>
      <c r="AO6101" s="7">
        <v>157782</v>
      </c>
      <c r="AP6101" s="7">
        <v>1584891</v>
      </c>
      <c r="AQ6101" s="7">
        <v>0</v>
      </c>
      <c r="AR6101" s="7">
        <v>0</v>
      </c>
      <c r="AS6101" s="7">
        <v>0</v>
      </c>
      <c r="AT6101" s="7">
        <v>0</v>
      </c>
      <c r="AU6101" s="8">
        <f t="shared" si="95"/>
        <v>65780257</v>
      </c>
    </row>
    <row r="6102" spans="1:47" x14ac:dyDescent="0.3">
      <c r="A6102" s="2">
        <v>2026</v>
      </c>
      <c r="B6102" s="2" t="s">
        <v>78</v>
      </c>
      <c r="C6102" s="2">
        <v>5</v>
      </c>
      <c r="D6102" s="2" t="s">
        <v>72</v>
      </c>
      <c r="E6102" s="7">
        <v>529647.35</v>
      </c>
      <c r="F6102" s="7">
        <v>-75.569999999999993</v>
      </c>
      <c r="G6102" s="7">
        <v>467098.05</v>
      </c>
      <c r="H6102" s="7">
        <v>1463737.16</v>
      </c>
      <c r="I6102" s="7">
        <v>738288.98</v>
      </c>
      <c r="J6102" s="7">
        <v>670161.16</v>
      </c>
      <c r="K6102" s="7">
        <v>5792046.6399999997</v>
      </c>
      <c r="L6102" s="7">
        <v>121295399.7</v>
      </c>
      <c r="M6102" s="7">
        <v>5496.93</v>
      </c>
      <c r="N6102" s="7">
        <v>42039724.369999997</v>
      </c>
      <c r="O6102" s="7">
        <v>41165696.340000004</v>
      </c>
      <c r="P6102" s="7">
        <v>12995539.279999999</v>
      </c>
      <c r="Q6102" s="7">
        <v>289648.28999999998</v>
      </c>
      <c r="R6102" s="7">
        <v>3815364.13</v>
      </c>
      <c r="S6102" s="7">
        <v>6142684.4500000002</v>
      </c>
      <c r="T6102" s="7">
        <v>127256.98</v>
      </c>
      <c r="U6102" s="7">
        <v>0</v>
      </c>
      <c r="V6102" s="7">
        <v>0</v>
      </c>
      <c r="W6102" s="7">
        <v>0</v>
      </c>
      <c r="X6102" s="7">
        <v>3206903.14</v>
      </c>
      <c r="Y6102" s="7">
        <v>90715684.489999995</v>
      </c>
      <c r="Z6102" s="7">
        <v>0</v>
      </c>
      <c r="AA6102" s="7">
        <v>526206.68999999994</v>
      </c>
      <c r="AB6102" s="7">
        <v>34584605.450000003</v>
      </c>
      <c r="AC6102" s="7">
        <v>0</v>
      </c>
      <c r="AD6102" s="7">
        <v>2877.09</v>
      </c>
      <c r="AE6102" s="7">
        <v>32413651.030000001</v>
      </c>
      <c r="AF6102" s="7">
        <v>0</v>
      </c>
      <c r="AG6102" s="7">
        <v>0</v>
      </c>
      <c r="AH6102" s="7">
        <v>0</v>
      </c>
      <c r="AI6102" s="7">
        <v>28877663.960000001</v>
      </c>
      <c r="AJ6102" s="7">
        <v>0</v>
      </c>
      <c r="AK6102" s="7">
        <v>0</v>
      </c>
      <c r="AL6102" s="7">
        <v>0</v>
      </c>
      <c r="AM6102" s="7">
        <v>0</v>
      </c>
      <c r="AN6102" s="7">
        <v>0</v>
      </c>
      <c r="AO6102" s="7">
        <v>6940384.3099999996</v>
      </c>
      <c r="AP6102" s="7">
        <v>0</v>
      </c>
      <c r="AQ6102" s="7">
        <v>321663783.60000002</v>
      </c>
      <c r="AR6102" s="7">
        <v>0</v>
      </c>
      <c r="AS6102" s="7">
        <v>0</v>
      </c>
      <c r="AT6102" s="7">
        <v>23909158.18</v>
      </c>
      <c r="AU6102" s="8">
        <f t="shared" si="95"/>
        <v>780378632.17999983</v>
      </c>
    </row>
    <row r="6103" spans="1:47" x14ac:dyDescent="0.3">
      <c r="A6103" s="2">
        <v>2016</v>
      </c>
      <c r="B6103" s="2" t="s">
        <v>81</v>
      </c>
      <c r="C6103" s="2">
        <v>8</v>
      </c>
      <c r="D6103" s="2" t="s">
        <v>67</v>
      </c>
      <c r="E6103" s="7">
        <v>528502.24</v>
      </c>
      <c r="F6103" s="7">
        <v>1093.0899999999999</v>
      </c>
      <c r="G6103" s="7">
        <v>7863.79</v>
      </c>
      <c r="H6103" s="7">
        <v>620571.59</v>
      </c>
      <c r="I6103" s="7">
        <v>22874.67</v>
      </c>
      <c r="J6103" s="7">
        <v>184739.78</v>
      </c>
      <c r="K6103" s="7">
        <v>3699688.48</v>
      </c>
      <c r="L6103" s="7">
        <v>22525203.899999999</v>
      </c>
      <c r="M6103" s="7">
        <v>0</v>
      </c>
      <c r="N6103" s="7">
        <v>23375983.030000001</v>
      </c>
      <c r="O6103" s="7">
        <v>34594147.740000002</v>
      </c>
      <c r="P6103" s="7">
        <v>1777802.32</v>
      </c>
      <c r="Q6103" s="7">
        <v>1210484.8400000001</v>
      </c>
      <c r="R6103" s="7">
        <v>1724945.35</v>
      </c>
      <c r="S6103" s="7">
        <v>858801.01</v>
      </c>
      <c r="T6103" s="7">
        <v>86217.59</v>
      </c>
      <c r="U6103" s="7">
        <v>0</v>
      </c>
      <c r="V6103" s="7">
        <v>0</v>
      </c>
      <c r="W6103" s="7">
        <v>0</v>
      </c>
      <c r="X6103" s="7">
        <v>100229.61</v>
      </c>
      <c r="Y6103" s="7">
        <v>64136851.539999999</v>
      </c>
      <c r="Z6103" s="7">
        <v>0</v>
      </c>
      <c r="AA6103" s="7">
        <v>15405.37</v>
      </c>
      <c r="AB6103" s="7">
        <v>17267732.050000001</v>
      </c>
      <c r="AC6103" s="7">
        <v>0</v>
      </c>
      <c r="AD6103" s="7">
        <v>0</v>
      </c>
      <c r="AE6103" s="7">
        <v>17209553.649999999</v>
      </c>
      <c r="AF6103" s="7">
        <v>0</v>
      </c>
      <c r="AG6103" s="7">
        <v>0</v>
      </c>
      <c r="AH6103" s="7">
        <v>0</v>
      </c>
      <c r="AI6103" s="7">
        <v>31802964.57</v>
      </c>
      <c r="AJ6103" s="7">
        <v>0</v>
      </c>
      <c r="AK6103" s="7">
        <v>0</v>
      </c>
      <c r="AL6103" s="7">
        <v>0</v>
      </c>
      <c r="AM6103" s="7">
        <v>0</v>
      </c>
      <c r="AN6103" s="7">
        <v>0</v>
      </c>
      <c r="AO6103" s="7">
        <v>5151627.3899999997</v>
      </c>
      <c r="AP6103" s="7">
        <v>0</v>
      </c>
      <c r="AQ6103" s="7">
        <v>0</v>
      </c>
      <c r="AR6103" s="7">
        <v>154857225.90000001</v>
      </c>
      <c r="AS6103" s="7">
        <v>13250653.960000001</v>
      </c>
      <c r="AT6103" s="7">
        <v>3430181.7289999998</v>
      </c>
      <c r="AU6103" s="8">
        <f t="shared" si="95"/>
        <v>398441345.18899995</v>
      </c>
    </row>
    <row r="6104" spans="1:47" x14ac:dyDescent="0.3">
      <c r="A6104" s="2">
        <v>2024</v>
      </c>
      <c r="B6104" s="2" t="s">
        <v>77</v>
      </c>
      <c r="C6104" s="2">
        <v>4</v>
      </c>
      <c r="D6104" s="2" t="s">
        <v>51</v>
      </c>
      <c r="E6104" s="7">
        <v>526977.59</v>
      </c>
      <c r="F6104" s="7">
        <v>0</v>
      </c>
      <c r="G6104" s="7">
        <v>0</v>
      </c>
      <c r="H6104" s="7">
        <v>0</v>
      </c>
      <c r="I6104" s="7">
        <v>137061.59</v>
      </c>
      <c r="J6104" s="7">
        <v>114408.64</v>
      </c>
      <c r="K6104" s="7">
        <v>143871.16</v>
      </c>
      <c r="L6104" s="7">
        <v>4044180.89</v>
      </c>
      <c r="M6104" s="7">
        <v>0</v>
      </c>
      <c r="N6104" s="7">
        <v>39050564.43</v>
      </c>
      <c r="O6104" s="7">
        <v>20736873.059999999</v>
      </c>
      <c r="P6104" s="7">
        <v>539722.16</v>
      </c>
      <c r="Q6104" s="7">
        <v>272448.96999999997</v>
      </c>
      <c r="R6104" s="7">
        <v>564331.17000000004</v>
      </c>
      <c r="S6104" s="7">
        <v>10391.5</v>
      </c>
      <c r="T6104" s="7">
        <v>16278.54</v>
      </c>
      <c r="U6104" s="7">
        <v>0</v>
      </c>
      <c r="V6104" s="7">
        <v>0</v>
      </c>
      <c r="W6104" s="7">
        <v>0</v>
      </c>
      <c r="X6104" s="7">
        <v>30594.33</v>
      </c>
      <c r="Y6104" s="7">
        <v>85739346.459999993</v>
      </c>
      <c r="Z6104" s="7">
        <v>0</v>
      </c>
      <c r="AA6104" s="7">
        <v>4870.1499999999996</v>
      </c>
      <c r="AB6104" s="7">
        <v>22969429.75</v>
      </c>
      <c r="AC6104" s="7">
        <v>0</v>
      </c>
      <c r="AD6104" s="7">
        <v>0</v>
      </c>
      <c r="AE6104" s="7">
        <v>16398622.300000001</v>
      </c>
      <c r="AF6104" s="7">
        <v>0</v>
      </c>
      <c r="AG6104" s="7">
        <v>502756.7</v>
      </c>
      <c r="AH6104" s="7">
        <v>0</v>
      </c>
      <c r="AI6104" s="7">
        <v>24772489.539999999</v>
      </c>
      <c r="AJ6104" s="7">
        <v>0</v>
      </c>
      <c r="AK6104" s="7">
        <v>0</v>
      </c>
      <c r="AL6104" s="7">
        <v>0</v>
      </c>
      <c r="AM6104" s="7">
        <v>0</v>
      </c>
      <c r="AN6104" s="7">
        <v>0</v>
      </c>
      <c r="AO6104" s="7">
        <v>6749045.9500000002</v>
      </c>
      <c r="AP6104" s="7">
        <v>0</v>
      </c>
      <c r="AQ6104" s="7">
        <v>70296709.340000004</v>
      </c>
      <c r="AR6104" s="7">
        <v>0</v>
      </c>
      <c r="AS6104" s="7">
        <v>0</v>
      </c>
      <c r="AT6104" s="7">
        <v>7937807.1370000001</v>
      </c>
      <c r="AU6104" s="8">
        <f t="shared" si="95"/>
        <v>301558781.35699999</v>
      </c>
    </row>
    <row r="6105" spans="1:47" x14ac:dyDescent="0.3">
      <c r="A6105" s="2">
        <v>2008</v>
      </c>
      <c r="B6105" s="2" t="s">
        <v>77</v>
      </c>
      <c r="C6105" s="2">
        <v>4</v>
      </c>
      <c r="D6105" s="2" t="s">
        <v>67</v>
      </c>
      <c r="E6105" s="7">
        <v>523462.16</v>
      </c>
      <c r="F6105" s="7">
        <v>6902.67</v>
      </c>
      <c r="G6105" s="7">
        <v>2595763.1</v>
      </c>
      <c r="H6105" s="7">
        <v>1053105.6499999999</v>
      </c>
      <c r="I6105" s="7">
        <v>155</v>
      </c>
      <c r="J6105" s="7">
        <v>270104.57</v>
      </c>
      <c r="K6105" s="7">
        <v>2168472.86</v>
      </c>
      <c r="L6105" s="7">
        <v>24650074.5</v>
      </c>
      <c r="M6105" s="7">
        <v>55222.81</v>
      </c>
      <c r="N6105" s="7">
        <v>21953319.399999999</v>
      </c>
      <c r="O6105" s="7">
        <v>11822606.42</v>
      </c>
      <c r="P6105" s="7">
        <v>490898.22</v>
      </c>
      <c r="Q6105" s="7">
        <v>135582.07999999999</v>
      </c>
      <c r="R6105" s="7">
        <v>1117861.75</v>
      </c>
      <c r="S6105" s="7">
        <v>298261.15000000002</v>
      </c>
      <c r="T6105" s="7">
        <v>87441.36</v>
      </c>
      <c r="U6105" s="7">
        <v>0</v>
      </c>
      <c r="V6105" s="7">
        <v>302.67</v>
      </c>
      <c r="W6105" s="7">
        <v>0</v>
      </c>
      <c r="X6105" s="7">
        <v>71340.850000000006</v>
      </c>
      <c r="Y6105" s="7">
        <v>27492370.539999999</v>
      </c>
      <c r="Z6105" s="7">
        <v>0</v>
      </c>
      <c r="AA6105" s="7">
        <v>11995.27</v>
      </c>
      <c r="AB6105" s="7">
        <v>7909135.2999999998</v>
      </c>
      <c r="AC6105" s="7">
        <v>0</v>
      </c>
      <c r="AD6105" s="7">
        <v>35411.99</v>
      </c>
      <c r="AE6105" s="7">
        <v>18659755.559999999</v>
      </c>
      <c r="AF6105" s="7">
        <v>0</v>
      </c>
      <c r="AG6105" s="7">
        <v>235.84</v>
      </c>
      <c r="AH6105" s="7">
        <v>0</v>
      </c>
      <c r="AI6105" s="7">
        <v>0</v>
      </c>
      <c r="AJ6105" s="7">
        <v>4928.05</v>
      </c>
      <c r="AK6105" s="7">
        <v>0</v>
      </c>
      <c r="AL6105" s="7">
        <v>0</v>
      </c>
      <c r="AM6105" s="7">
        <v>0</v>
      </c>
      <c r="AN6105" s="7">
        <v>0</v>
      </c>
      <c r="AO6105" s="7">
        <v>632167.06000000006</v>
      </c>
      <c r="AP6105" s="7">
        <v>1634664.65</v>
      </c>
      <c r="AQ6105" s="7">
        <v>0</v>
      </c>
      <c r="AR6105" s="7">
        <v>0</v>
      </c>
      <c r="AS6105" s="7">
        <v>0</v>
      </c>
      <c r="AT6105" s="7">
        <v>0</v>
      </c>
      <c r="AU6105" s="8">
        <f t="shared" si="95"/>
        <v>123681541.47999999</v>
      </c>
    </row>
    <row r="6106" spans="1:47" x14ac:dyDescent="0.3">
      <c r="A6106" s="2">
        <v>2009</v>
      </c>
      <c r="B6106" s="2" t="s">
        <v>76</v>
      </c>
      <c r="C6106" s="2">
        <v>3</v>
      </c>
      <c r="D6106" s="2" t="s">
        <v>67</v>
      </c>
      <c r="E6106" s="7">
        <v>523178.44</v>
      </c>
      <c r="F6106" s="7">
        <v>5270.65</v>
      </c>
      <c r="G6106" s="7">
        <v>2732352.71</v>
      </c>
      <c r="H6106" s="7">
        <v>1040688.17</v>
      </c>
      <c r="I6106" s="7">
        <v>4668.8500000000004</v>
      </c>
      <c r="J6106" s="7">
        <v>260739.14</v>
      </c>
      <c r="K6106" s="7">
        <v>1935501.45</v>
      </c>
      <c r="L6106" s="7">
        <v>3331378.51</v>
      </c>
      <c r="M6106" s="7">
        <v>43329.3</v>
      </c>
      <c r="N6106" s="7">
        <v>12541413.66</v>
      </c>
      <c r="O6106" s="7">
        <v>12942840.550000001</v>
      </c>
      <c r="P6106" s="7">
        <v>401432.98</v>
      </c>
      <c r="Q6106" s="7">
        <v>382498.21</v>
      </c>
      <c r="R6106" s="7">
        <v>866389.89</v>
      </c>
      <c r="S6106" s="7">
        <v>339133.11</v>
      </c>
      <c r="T6106" s="7">
        <v>69912.36</v>
      </c>
      <c r="U6106" s="7">
        <v>0</v>
      </c>
      <c r="V6106" s="7">
        <v>71.650000000000006</v>
      </c>
      <c r="W6106" s="7">
        <v>0</v>
      </c>
      <c r="X6106" s="7">
        <v>85694.8</v>
      </c>
      <c r="Y6106" s="7">
        <v>28922132.73</v>
      </c>
      <c r="Z6106" s="7">
        <v>0</v>
      </c>
      <c r="AA6106" s="7">
        <v>12505.48</v>
      </c>
      <c r="AB6106" s="7">
        <v>10183447.140000001</v>
      </c>
      <c r="AC6106" s="7">
        <v>0</v>
      </c>
      <c r="AD6106" s="7">
        <v>27680.74</v>
      </c>
      <c r="AE6106" s="7">
        <v>14723277.49</v>
      </c>
      <c r="AF6106" s="7">
        <v>0</v>
      </c>
      <c r="AG6106" s="7">
        <v>0</v>
      </c>
      <c r="AH6106" s="7">
        <v>0</v>
      </c>
      <c r="AI6106" s="7">
        <v>0</v>
      </c>
      <c r="AJ6106" s="7">
        <v>9066</v>
      </c>
      <c r="AK6106" s="7">
        <v>0</v>
      </c>
      <c r="AL6106" s="7">
        <v>0</v>
      </c>
      <c r="AM6106" s="7">
        <v>0</v>
      </c>
      <c r="AN6106" s="7">
        <v>0</v>
      </c>
      <c r="AO6106" s="7">
        <v>1429844.2</v>
      </c>
      <c r="AP6106" s="7">
        <v>2575217.27</v>
      </c>
      <c r="AQ6106" s="7">
        <v>0</v>
      </c>
      <c r="AR6106" s="7">
        <v>0</v>
      </c>
      <c r="AS6106" s="7">
        <v>0</v>
      </c>
      <c r="AT6106" s="7">
        <v>0</v>
      </c>
      <c r="AU6106" s="8">
        <f t="shared" si="95"/>
        <v>95389665.479999989</v>
      </c>
    </row>
    <row r="6107" spans="1:47" x14ac:dyDescent="0.3">
      <c r="A6107" s="2">
        <v>2000</v>
      </c>
      <c r="B6107" s="2" t="s">
        <v>77</v>
      </c>
      <c r="C6107" s="2">
        <v>4</v>
      </c>
      <c r="D6107" s="2" t="s">
        <v>67</v>
      </c>
      <c r="E6107" s="7">
        <v>522119</v>
      </c>
      <c r="F6107" s="7">
        <v>0</v>
      </c>
      <c r="G6107" s="7">
        <v>1815090</v>
      </c>
      <c r="H6107" s="7">
        <v>369474</v>
      </c>
      <c r="I6107" s="7">
        <v>206</v>
      </c>
      <c r="J6107" s="7">
        <v>217905</v>
      </c>
      <c r="K6107" s="7">
        <v>657685</v>
      </c>
      <c r="L6107" s="7">
        <v>5017059</v>
      </c>
      <c r="M6107" s="7">
        <v>2458</v>
      </c>
      <c r="N6107" s="7">
        <v>3157839</v>
      </c>
      <c r="O6107" s="7">
        <v>6687845</v>
      </c>
      <c r="P6107" s="7">
        <v>221516</v>
      </c>
      <c r="Q6107" s="7">
        <v>321642</v>
      </c>
      <c r="R6107" s="7">
        <v>218076</v>
      </c>
      <c r="S6107" s="7">
        <v>8386</v>
      </c>
      <c r="T6107" s="7">
        <v>6105</v>
      </c>
      <c r="U6107" s="7">
        <v>0</v>
      </c>
      <c r="V6107" s="7">
        <v>66601</v>
      </c>
      <c r="W6107" s="7">
        <v>11095185</v>
      </c>
      <c r="X6107" s="7">
        <v>0</v>
      </c>
      <c r="Y6107" s="7">
        <v>0</v>
      </c>
      <c r="Z6107" s="7">
        <v>2867772</v>
      </c>
      <c r="AA6107" s="7">
        <v>0</v>
      </c>
      <c r="AB6107" s="7">
        <v>0</v>
      </c>
      <c r="AC6107" s="7">
        <v>3567501</v>
      </c>
      <c r="AD6107" s="7">
        <v>0</v>
      </c>
      <c r="AE6107" s="7">
        <v>0</v>
      </c>
      <c r="AF6107" s="7">
        <v>0</v>
      </c>
      <c r="AG6107" s="7">
        <v>0</v>
      </c>
      <c r="AH6107" s="7">
        <v>6094459</v>
      </c>
      <c r="AI6107" s="7">
        <v>0</v>
      </c>
      <c r="AJ6107" s="7">
        <v>169851</v>
      </c>
      <c r="AK6107" s="7">
        <v>0</v>
      </c>
      <c r="AL6107" s="7">
        <v>0</v>
      </c>
      <c r="AM6107" s="7">
        <v>0</v>
      </c>
      <c r="AN6107" s="7">
        <v>0</v>
      </c>
      <c r="AO6107" s="7">
        <v>52894</v>
      </c>
      <c r="AP6107" s="7">
        <v>0</v>
      </c>
      <c r="AQ6107" s="7">
        <v>0</v>
      </c>
      <c r="AR6107" s="7">
        <v>0</v>
      </c>
      <c r="AS6107" s="7">
        <v>0</v>
      </c>
      <c r="AT6107" s="7">
        <v>0</v>
      </c>
      <c r="AU6107" s="8">
        <f t="shared" si="95"/>
        <v>43137668</v>
      </c>
    </row>
    <row r="6108" spans="1:47" x14ac:dyDescent="0.3">
      <c r="A6108" s="2">
        <v>2001</v>
      </c>
      <c r="B6108" s="2" t="s">
        <v>84</v>
      </c>
      <c r="C6108" s="2">
        <v>11</v>
      </c>
      <c r="D6108" s="2" t="s">
        <v>59</v>
      </c>
      <c r="E6108" s="7">
        <v>522100</v>
      </c>
      <c r="F6108" s="7">
        <v>361305</v>
      </c>
      <c r="G6108" s="7">
        <v>986865</v>
      </c>
      <c r="H6108" s="7">
        <v>53129</v>
      </c>
      <c r="I6108" s="7">
        <v>0</v>
      </c>
      <c r="J6108" s="7">
        <v>214468</v>
      </c>
      <c r="K6108" s="7">
        <v>759236</v>
      </c>
      <c r="L6108" s="7">
        <v>1652603</v>
      </c>
      <c r="M6108" s="7">
        <v>1946</v>
      </c>
      <c r="N6108" s="7">
        <v>4108400</v>
      </c>
      <c r="O6108" s="7">
        <v>4058752</v>
      </c>
      <c r="P6108" s="7">
        <v>354342</v>
      </c>
      <c r="Q6108" s="7">
        <v>34368</v>
      </c>
      <c r="R6108" s="7">
        <v>266077</v>
      </c>
      <c r="S6108" s="7">
        <v>85467</v>
      </c>
      <c r="T6108" s="7">
        <v>1515243</v>
      </c>
      <c r="U6108" s="7">
        <v>0</v>
      </c>
      <c r="V6108" s="7">
        <v>334527</v>
      </c>
      <c r="W6108" s="7">
        <v>14425589</v>
      </c>
      <c r="X6108" s="7">
        <v>0</v>
      </c>
      <c r="Y6108" s="7">
        <v>0</v>
      </c>
      <c r="Z6108" s="7">
        <v>4311996</v>
      </c>
      <c r="AA6108" s="7">
        <v>0</v>
      </c>
      <c r="AB6108" s="7">
        <v>0</v>
      </c>
      <c r="AC6108" s="7">
        <v>2708727</v>
      </c>
      <c r="AD6108" s="7">
        <v>0</v>
      </c>
      <c r="AE6108" s="7">
        <v>0</v>
      </c>
      <c r="AF6108" s="7">
        <v>0</v>
      </c>
      <c r="AG6108" s="7">
        <v>0</v>
      </c>
      <c r="AH6108" s="7">
        <v>4108811</v>
      </c>
      <c r="AI6108" s="7">
        <v>0</v>
      </c>
      <c r="AJ6108" s="7">
        <v>22740</v>
      </c>
      <c r="AK6108" s="7">
        <v>0</v>
      </c>
      <c r="AL6108" s="7">
        <v>0</v>
      </c>
      <c r="AM6108" s="7">
        <v>0</v>
      </c>
      <c r="AN6108" s="7">
        <v>0</v>
      </c>
      <c r="AO6108" s="7">
        <v>159894</v>
      </c>
      <c r="AP6108" s="7">
        <v>0</v>
      </c>
      <c r="AQ6108" s="7">
        <v>0</v>
      </c>
      <c r="AR6108" s="7">
        <v>0</v>
      </c>
      <c r="AS6108" s="7">
        <v>0</v>
      </c>
      <c r="AT6108" s="7">
        <v>0</v>
      </c>
      <c r="AU6108" s="8">
        <f t="shared" si="95"/>
        <v>41046585</v>
      </c>
    </row>
    <row r="6109" spans="1:47" x14ac:dyDescent="0.3">
      <c r="A6109" s="2">
        <v>2006</v>
      </c>
      <c r="B6109" s="2" t="s">
        <v>84</v>
      </c>
      <c r="C6109" s="2">
        <v>11</v>
      </c>
      <c r="D6109" s="2" t="s">
        <v>60</v>
      </c>
      <c r="E6109" s="7">
        <v>520724</v>
      </c>
      <c r="F6109" s="7">
        <v>1445</v>
      </c>
      <c r="G6109" s="7">
        <v>1844318</v>
      </c>
      <c r="H6109" s="7">
        <v>1693638</v>
      </c>
      <c r="I6109" s="7">
        <v>0</v>
      </c>
      <c r="J6109" s="7">
        <v>454526</v>
      </c>
      <c r="K6109" s="7">
        <v>1354577</v>
      </c>
      <c r="L6109" s="7">
        <v>2530307</v>
      </c>
      <c r="M6109" s="7">
        <v>4054</v>
      </c>
      <c r="N6109" s="7">
        <v>14801415</v>
      </c>
      <c r="O6109" s="7">
        <v>13193611</v>
      </c>
      <c r="P6109" s="7">
        <v>1130415</v>
      </c>
      <c r="Q6109" s="7">
        <v>292938</v>
      </c>
      <c r="R6109" s="7">
        <v>1477367</v>
      </c>
      <c r="S6109" s="7">
        <v>344996</v>
      </c>
      <c r="T6109" s="7">
        <v>1803793</v>
      </c>
      <c r="U6109" s="7">
        <v>0</v>
      </c>
      <c r="V6109" s="7">
        <v>3591662</v>
      </c>
      <c r="W6109" s="7">
        <v>0</v>
      </c>
      <c r="X6109" s="7">
        <v>96225</v>
      </c>
      <c r="Y6109" s="7">
        <v>33740681</v>
      </c>
      <c r="Z6109" s="7">
        <v>0</v>
      </c>
      <c r="AA6109" s="7">
        <v>15841</v>
      </c>
      <c r="AB6109" s="7">
        <v>12378880</v>
      </c>
      <c r="AC6109" s="7">
        <v>0</v>
      </c>
      <c r="AD6109" s="7">
        <v>37</v>
      </c>
      <c r="AE6109" s="7">
        <v>12787616</v>
      </c>
      <c r="AF6109" s="7">
        <v>0</v>
      </c>
      <c r="AG6109" s="7">
        <v>10460</v>
      </c>
      <c r="AH6109" s="7">
        <v>0</v>
      </c>
      <c r="AI6109" s="7">
        <v>0</v>
      </c>
      <c r="AJ6109" s="7">
        <v>27571</v>
      </c>
      <c r="AK6109" s="7">
        <v>0</v>
      </c>
      <c r="AL6109" s="7">
        <v>0</v>
      </c>
      <c r="AM6109" s="7">
        <v>0</v>
      </c>
      <c r="AN6109" s="7">
        <v>0</v>
      </c>
      <c r="AO6109" s="7">
        <v>1864116</v>
      </c>
      <c r="AP6109" s="7">
        <v>2594719</v>
      </c>
      <c r="AQ6109" s="7">
        <v>0</v>
      </c>
      <c r="AR6109" s="7">
        <v>0</v>
      </c>
      <c r="AS6109" s="7">
        <v>0</v>
      </c>
      <c r="AT6109" s="7">
        <v>0</v>
      </c>
      <c r="AU6109" s="8">
        <f t="shared" si="95"/>
        <v>108555932</v>
      </c>
    </row>
    <row r="6110" spans="1:47" x14ac:dyDescent="0.3">
      <c r="A6110" s="2">
        <v>2001</v>
      </c>
      <c r="B6110" s="2" t="s">
        <v>76</v>
      </c>
      <c r="C6110" s="2">
        <v>3</v>
      </c>
      <c r="D6110" s="2" t="s">
        <v>49</v>
      </c>
      <c r="E6110" s="7">
        <v>520562</v>
      </c>
      <c r="F6110" s="7">
        <v>18626</v>
      </c>
      <c r="G6110" s="7">
        <v>1141011</v>
      </c>
      <c r="H6110" s="7">
        <v>586968</v>
      </c>
      <c r="I6110" s="7">
        <v>0</v>
      </c>
      <c r="J6110" s="7">
        <v>168232</v>
      </c>
      <c r="K6110" s="7">
        <v>446315</v>
      </c>
      <c r="L6110" s="7">
        <v>667918</v>
      </c>
      <c r="M6110" s="7">
        <v>11186</v>
      </c>
      <c r="N6110" s="7">
        <v>1178905</v>
      </c>
      <c r="O6110" s="7">
        <v>3462856</v>
      </c>
      <c r="P6110" s="7">
        <v>116715</v>
      </c>
      <c r="Q6110" s="7">
        <v>101543</v>
      </c>
      <c r="R6110" s="7">
        <v>377663</v>
      </c>
      <c r="S6110" s="7">
        <v>10677</v>
      </c>
      <c r="T6110" s="7">
        <v>63835</v>
      </c>
      <c r="U6110" s="7">
        <v>0</v>
      </c>
      <c r="V6110" s="7">
        <v>99923</v>
      </c>
      <c r="W6110" s="7">
        <v>8529200</v>
      </c>
      <c r="X6110" s="7">
        <v>0</v>
      </c>
      <c r="Y6110" s="7">
        <v>0</v>
      </c>
      <c r="Z6110" s="7">
        <v>2955589</v>
      </c>
      <c r="AA6110" s="7">
        <v>0</v>
      </c>
      <c r="AB6110" s="7">
        <v>0</v>
      </c>
      <c r="AC6110" s="7">
        <v>1968812</v>
      </c>
      <c r="AD6110" s="7">
        <v>0</v>
      </c>
      <c r="AE6110" s="7">
        <v>0</v>
      </c>
      <c r="AF6110" s="7">
        <v>0</v>
      </c>
      <c r="AG6110" s="7">
        <v>0</v>
      </c>
      <c r="AH6110" s="7">
        <v>2840451</v>
      </c>
      <c r="AI6110" s="7">
        <v>0</v>
      </c>
      <c r="AJ6110" s="7">
        <v>70</v>
      </c>
      <c r="AK6110" s="7">
        <v>0</v>
      </c>
      <c r="AL6110" s="7">
        <v>0</v>
      </c>
      <c r="AM6110" s="7">
        <v>0</v>
      </c>
      <c r="AN6110" s="7">
        <v>0</v>
      </c>
      <c r="AO6110" s="7">
        <v>210356</v>
      </c>
      <c r="AP6110" s="7">
        <v>0</v>
      </c>
      <c r="AQ6110" s="7">
        <v>0</v>
      </c>
      <c r="AR6110" s="7">
        <v>0</v>
      </c>
      <c r="AS6110" s="7">
        <v>0</v>
      </c>
      <c r="AT6110" s="7">
        <v>0</v>
      </c>
      <c r="AU6110" s="8">
        <f t="shared" si="95"/>
        <v>25477413</v>
      </c>
    </row>
    <row r="6111" spans="1:47" x14ac:dyDescent="0.3">
      <c r="A6111" s="2">
        <v>2008</v>
      </c>
      <c r="B6111" s="2" t="s">
        <v>83</v>
      </c>
      <c r="C6111" s="2">
        <v>10</v>
      </c>
      <c r="D6111" s="2" t="s">
        <v>67</v>
      </c>
      <c r="E6111" s="7">
        <v>519928.07</v>
      </c>
      <c r="F6111" s="7">
        <v>2794.48</v>
      </c>
      <c r="G6111" s="7">
        <v>2881985.13</v>
      </c>
      <c r="H6111" s="7">
        <v>1054948.8899999999</v>
      </c>
      <c r="I6111" s="7">
        <v>3338.09</v>
      </c>
      <c r="J6111" s="7">
        <v>244857.51</v>
      </c>
      <c r="K6111" s="7">
        <v>2285609.83</v>
      </c>
      <c r="L6111" s="7">
        <v>11186696.41</v>
      </c>
      <c r="M6111" s="7">
        <v>68288.070000000007</v>
      </c>
      <c r="N6111" s="7">
        <v>26272894.739999998</v>
      </c>
      <c r="O6111" s="7">
        <v>13869659.859999999</v>
      </c>
      <c r="P6111" s="7">
        <v>631877.52</v>
      </c>
      <c r="Q6111" s="7">
        <v>224574.95</v>
      </c>
      <c r="R6111" s="7">
        <v>2530333.98</v>
      </c>
      <c r="S6111" s="7">
        <v>417247.17</v>
      </c>
      <c r="T6111" s="7">
        <v>126340.03</v>
      </c>
      <c r="U6111" s="7">
        <v>0</v>
      </c>
      <c r="V6111" s="7">
        <v>61.38</v>
      </c>
      <c r="W6111" s="7">
        <v>0</v>
      </c>
      <c r="X6111" s="7">
        <v>99085.48</v>
      </c>
      <c r="Y6111" s="7">
        <v>32610388.780000001</v>
      </c>
      <c r="Z6111" s="7">
        <v>0</v>
      </c>
      <c r="AA6111" s="7">
        <v>16871.28</v>
      </c>
      <c r="AB6111" s="7">
        <v>10577577.140000001</v>
      </c>
      <c r="AC6111" s="7">
        <v>0</v>
      </c>
      <c r="AD6111" s="7">
        <v>57390.44</v>
      </c>
      <c r="AE6111" s="7">
        <v>22309475.140000001</v>
      </c>
      <c r="AF6111" s="7">
        <v>0</v>
      </c>
      <c r="AG6111" s="7">
        <v>0</v>
      </c>
      <c r="AH6111" s="7">
        <v>0</v>
      </c>
      <c r="AI6111" s="7">
        <v>0</v>
      </c>
      <c r="AJ6111" s="7">
        <v>27028.26</v>
      </c>
      <c r="AK6111" s="7">
        <v>0</v>
      </c>
      <c r="AL6111" s="7">
        <v>0</v>
      </c>
      <c r="AM6111" s="7">
        <v>0</v>
      </c>
      <c r="AN6111" s="7">
        <v>0</v>
      </c>
      <c r="AO6111" s="7">
        <v>1519256.07</v>
      </c>
      <c r="AP6111" s="7">
        <v>1941450.9</v>
      </c>
      <c r="AQ6111" s="7">
        <v>0</v>
      </c>
      <c r="AR6111" s="7">
        <v>0</v>
      </c>
      <c r="AS6111" s="7">
        <v>0</v>
      </c>
      <c r="AT6111" s="7">
        <v>0</v>
      </c>
      <c r="AU6111" s="8">
        <f t="shared" si="95"/>
        <v>131479959.60000001</v>
      </c>
    </row>
    <row r="6112" spans="1:47" x14ac:dyDescent="0.3">
      <c r="A6112" s="2">
        <v>2017</v>
      </c>
      <c r="B6112" s="2" t="s">
        <v>85</v>
      </c>
      <c r="C6112" s="2">
        <v>12</v>
      </c>
      <c r="D6112" s="2" t="s">
        <v>60</v>
      </c>
      <c r="E6112" s="7">
        <v>516970.57</v>
      </c>
      <c r="F6112" s="7">
        <v>4337.04</v>
      </c>
      <c r="G6112" s="7">
        <v>0</v>
      </c>
      <c r="H6112" s="7">
        <v>7426697.2999999998</v>
      </c>
      <c r="I6112" s="7">
        <v>0</v>
      </c>
      <c r="J6112" s="7">
        <v>437185.08</v>
      </c>
      <c r="K6112" s="7">
        <v>4161524.65</v>
      </c>
      <c r="L6112" s="7">
        <v>11378315.060000001</v>
      </c>
      <c r="M6112" s="7">
        <v>279400.21000000002</v>
      </c>
      <c r="N6112" s="7">
        <v>56845172.909999996</v>
      </c>
      <c r="O6112" s="7">
        <v>65114139.350000001</v>
      </c>
      <c r="P6112" s="7">
        <v>7680697.1500000004</v>
      </c>
      <c r="Q6112" s="7">
        <v>3955928.03</v>
      </c>
      <c r="R6112" s="7">
        <v>4733924.4400000004</v>
      </c>
      <c r="S6112" s="7">
        <v>12615840.880000001</v>
      </c>
      <c r="T6112" s="7">
        <v>14333139.32</v>
      </c>
      <c r="U6112" s="7">
        <v>0</v>
      </c>
      <c r="V6112" s="7">
        <v>0</v>
      </c>
      <c r="W6112" s="7">
        <v>0</v>
      </c>
      <c r="X6112" s="7">
        <v>206652.72</v>
      </c>
      <c r="Y6112" s="7">
        <v>123458899.3</v>
      </c>
      <c r="Z6112" s="7">
        <v>0</v>
      </c>
      <c r="AA6112" s="7">
        <v>34764.94</v>
      </c>
      <c r="AB6112" s="7">
        <v>46002355.25</v>
      </c>
      <c r="AC6112" s="7">
        <v>0</v>
      </c>
      <c r="AD6112" s="7">
        <v>270255.27</v>
      </c>
      <c r="AE6112" s="7">
        <v>37723037.140000001</v>
      </c>
      <c r="AF6112" s="7">
        <v>0</v>
      </c>
      <c r="AG6112" s="7">
        <v>235552.46</v>
      </c>
      <c r="AH6112" s="7">
        <v>0</v>
      </c>
      <c r="AI6112" s="7">
        <v>39263318.140000001</v>
      </c>
      <c r="AJ6112" s="7">
        <v>0</v>
      </c>
      <c r="AK6112" s="7">
        <v>0</v>
      </c>
      <c r="AL6112" s="7">
        <v>0</v>
      </c>
      <c r="AM6112" s="7">
        <v>0</v>
      </c>
      <c r="AN6112" s="7">
        <v>0</v>
      </c>
      <c r="AO6112" s="7">
        <v>24300549.100000001</v>
      </c>
      <c r="AP6112" s="7">
        <v>0</v>
      </c>
      <c r="AQ6112" s="7">
        <v>454340172.60000002</v>
      </c>
      <c r="AR6112" s="7">
        <v>0</v>
      </c>
      <c r="AS6112" s="7">
        <v>0</v>
      </c>
      <c r="AT6112" s="7">
        <v>27661926.359999999</v>
      </c>
      <c r="AU6112" s="8">
        <f t="shared" si="95"/>
        <v>942980755.26999998</v>
      </c>
    </row>
    <row r="6113" spans="1:47" x14ac:dyDescent="0.3">
      <c r="A6113" s="2">
        <v>2001</v>
      </c>
      <c r="B6113" s="2" t="s">
        <v>76</v>
      </c>
      <c r="C6113" s="2">
        <v>3</v>
      </c>
      <c r="D6113" s="2" t="s">
        <v>60</v>
      </c>
      <c r="E6113" s="7">
        <v>516966</v>
      </c>
      <c r="F6113" s="7">
        <v>85566</v>
      </c>
      <c r="G6113" s="7">
        <v>1380051</v>
      </c>
      <c r="H6113" s="7">
        <v>2231066</v>
      </c>
      <c r="I6113" s="7">
        <v>0</v>
      </c>
      <c r="J6113" s="7">
        <v>373834</v>
      </c>
      <c r="K6113" s="7">
        <v>589557</v>
      </c>
      <c r="L6113" s="7">
        <v>826551</v>
      </c>
      <c r="M6113" s="7">
        <v>7306</v>
      </c>
      <c r="N6113" s="7">
        <v>3385049</v>
      </c>
      <c r="O6113" s="7">
        <v>11366788</v>
      </c>
      <c r="P6113" s="7">
        <v>340837</v>
      </c>
      <c r="Q6113" s="7">
        <v>436704</v>
      </c>
      <c r="R6113" s="7">
        <v>389203</v>
      </c>
      <c r="S6113" s="7">
        <v>52022</v>
      </c>
      <c r="T6113" s="7">
        <v>236071</v>
      </c>
      <c r="U6113" s="7">
        <v>0</v>
      </c>
      <c r="V6113" s="7">
        <v>1045211</v>
      </c>
      <c r="W6113" s="7">
        <v>12904831</v>
      </c>
      <c r="X6113" s="7">
        <v>0</v>
      </c>
      <c r="Y6113" s="7">
        <v>0</v>
      </c>
      <c r="Z6113" s="7">
        <v>4670461</v>
      </c>
      <c r="AA6113" s="7">
        <v>0</v>
      </c>
      <c r="AB6113" s="7">
        <v>0</v>
      </c>
      <c r="AC6113" s="7">
        <v>2694855</v>
      </c>
      <c r="AD6113" s="7">
        <v>0</v>
      </c>
      <c r="AE6113" s="7">
        <v>0</v>
      </c>
      <c r="AF6113" s="7">
        <v>0</v>
      </c>
      <c r="AG6113" s="7">
        <v>0</v>
      </c>
      <c r="AH6113" s="7">
        <v>8613083</v>
      </c>
      <c r="AI6113" s="7">
        <v>0</v>
      </c>
      <c r="AJ6113" s="7">
        <v>19334</v>
      </c>
      <c r="AK6113" s="7">
        <v>0</v>
      </c>
      <c r="AL6113" s="7">
        <v>0</v>
      </c>
      <c r="AM6113" s="7">
        <v>0</v>
      </c>
      <c r="AN6113" s="7">
        <v>0</v>
      </c>
      <c r="AO6113" s="7">
        <v>95347</v>
      </c>
      <c r="AP6113" s="7">
        <v>0</v>
      </c>
      <c r="AQ6113" s="7">
        <v>0</v>
      </c>
      <c r="AR6113" s="7">
        <v>0</v>
      </c>
      <c r="AS6113" s="7">
        <v>0</v>
      </c>
      <c r="AT6113" s="7">
        <v>0</v>
      </c>
      <c r="AU6113" s="8">
        <f t="shared" si="95"/>
        <v>52260693</v>
      </c>
    </row>
    <row r="6114" spans="1:47" x14ac:dyDescent="0.3">
      <c r="A6114" s="2">
        <v>2003</v>
      </c>
      <c r="B6114" s="2" t="s">
        <v>85</v>
      </c>
      <c r="C6114" s="2">
        <v>12</v>
      </c>
      <c r="D6114" s="2" t="s">
        <v>49</v>
      </c>
      <c r="E6114" s="7">
        <v>515259</v>
      </c>
      <c r="F6114" s="7">
        <v>0</v>
      </c>
      <c r="G6114" s="7">
        <v>1204945</v>
      </c>
      <c r="H6114" s="7">
        <v>600989</v>
      </c>
      <c r="I6114" s="7">
        <v>0</v>
      </c>
      <c r="J6114" s="7">
        <v>237058</v>
      </c>
      <c r="K6114" s="7">
        <v>1013398</v>
      </c>
      <c r="L6114" s="7">
        <v>1144626</v>
      </c>
      <c r="M6114" s="7">
        <v>0</v>
      </c>
      <c r="N6114" s="7">
        <v>2172653</v>
      </c>
      <c r="O6114" s="7">
        <v>9899103</v>
      </c>
      <c r="P6114" s="7">
        <v>295566</v>
      </c>
      <c r="Q6114" s="7">
        <v>111153</v>
      </c>
      <c r="R6114" s="7">
        <v>672115</v>
      </c>
      <c r="S6114" s="7">
        <v>76720</v>
      </c>
      <c r="T6114" s="7">
        <v>106153</v>
      </c>
      <c r="U6114" s="7">
        <v>0</v>
      </c>
      <c r="V6114" s="7">
        <v>234355</v>
      </c>
      <c r="W6114" s="7">
        <v>11391902</v>
      </c>
      <c r="X6114" s="7">
        <v>0</v>
      </c>
      <c r="Y6114" s="7">
        <v>0</v>
      </c>
      <c r="Z6114" s="7">
        <v>2700453</v>
      </c>
      <c r="AA6114" s="7">
        <v>0</v>
      </c>
      <c r="AB6114" s="7">
        <v>0</v>
      </c>
      <c r="AC6114" s="7">
        <v>2079784</v>
      </c>
      <c r="AD6114" s="7">
        <v>0</v>
      </c>
      <c r="AE6114" s="7">
        <v>0</v>
      </c>
      <c r="AF6114" s="7">
        <v>0</v>
      </c>
      <c r="AG6114" s="7">
        <v>0</v>
      </c>
      <c r="AH6114" s="7">
        <v>8451563</v>
      </c>
      <c r="AI6114" s="7">
        <v>0</v>
      </c>
      <c r="AJ6114" s="7">
        <v>1004</v>
      </c>
      <c r="AK6114" s="7">
        <v>0</v>
      </c>
      <c r="AL6114" s="7">
        <v>0</v>
      </c>
      <c r="AM6114" s="7">
        <v>0</v>
      </c>
      <c r="AN6114" s="7">
        <v>0</v>
      </c>
      <c r="AO6114" s="7">
        <v>269890</v>
      </c>
      <c r="AP6114" s="7">
        <v>0</v>
      </c>
      <c r="AQ6114" s="7">
        <v>0</v>
      </c>
      <c r="AR6114" s="7">
        <v>0</v>
      </c>
      <c r="AS6114" s="7">
        <v>0</v>
      </c>
      <c r="AT6114" s="7">
        <v>0</v>
      </c>
      <c r="AU6114" s="8">
        <f t="shared" si="95"/>
        <v>43178689</v>
      </c>
    </row>
    <row r="6115" spans="1:47" x14ac:dyDescent="0.3">
      <c r="A6115" s="2">
        <v>2007</v>
      </c>
      <c r="B6115" s="2" t="s">
        <v>79</v>
      </c>
      <c r="C6115" s="2">
        <v>6</v>
      </c>
      <c r="D6115" s="2" t="s">
        <v>67</v>
      </c>
      <c r="E6115" s="7">
        <v>510138</v>
      </c>
      <c r="F6115" s="7">
        <v>123</v>
      </c>
      <c r="G6115" s="7">
        <v>1808074</v>
      </c>
      <c r="H6115" s="7">
        <v>1268067</v>
      </c>
      <c r="I6115" s="7">
        <v>155</v>
      </c>
      <c r="J6115" s="7">
        <v>174700</v>
      </c>
      <c r="K6115" s="7">
        <v>1935338</v>
      </c>
      <c r="L6115" s="7">
        <v>7390583</v>
      </c>
      <c r="M6115" s="7">
        <v>21014</v>
      </c>
      <c r="N6115" s="7">
        <v>9505539</v>
      </c>
      <c r="O6115" s="7">
        <v>9720475</v>
      </c>
      <c r="P6115" s="7">
        <v>582098</v>
      </c>
      <c r="Q6115" s="7">
        <v>1353662</v>
      </c>
      <c r="R6115" s="7">
        <v>872889</v>
      </c>
      <c r="S6115" s="7">
        <v>105144</v>
      </c>
      <c r="T6115" s="7">
        <v>54377</v>
      </c>
      <c r="U6115" s="7">
        <v>0</v>
      </c>
      <c r="V6115" s="7">
        <v>187081</v>
      </c>
      <c r="W6115" s="7">
        <v>0</v>
      </c>
      <c r="X6115" s="7">
        <v>67063</v>
      </c>
      <c r="Y6115" s="7">
        <v>31833612</v>
      </c>
      <c r="Z6115" s="7">
        <v>0</v>
      </c>
      <c r="AA6115" s="7">
        <v>11013</v>
      </c>
      <c r="AB6115" s="7">
        <v>7127452</v>
      </c>
      <c r="AC6115" s="7">
        <v>0</v>
      </c>
      <c r="AD6115" s="7">
        <v>9593</v>
      </c>
      <c r="AE6115" s="7">
        <v>9949968</v>
      </c>
      <c r="AF6115" s="7">
        <v>0</v>
      </c>
      <c r="AG6115" s="7">
        <v>91</v>
      </c>
      <c r="AH6115" s="7">
        <v>0</v>
      </c>
      <c r="AI6115" s="7">
        <v>0</v>
      </c>
      <c r="AJ6115" s="7">
        <v>2512</v>
      </c>
      <c r="AK6115" s="7">
        <v>0</v>
      </c>
      <c r="AL6115" s="7">
        <v>0</v>
      </c>
      <c r="AM6115" s="7">
        <v>0</v>
      </c>
      <c r="AN6115" s="7">
        <v>0</v>
      </c>
      <c r="AO6115" s="7">
        <v>1693933</v>
      </c>
      <c r="AP6115" s="7">
        <v>2002315</v>
      </c>
      <c r="AQ6115" s="7">
        <v>0</v>
      </c>
      <c r="AR6115" s="7">
        <v>0</v>
      </c>
      <c r="AS6115" s="7">
        <v>0</v>
      </c>
      <c r="AT6115" s="7">
        <v>0</v>
      </c>
      <c r="AU6115" s="8">
        <f t="shared" si="95"/>
        <v>88187009</v>
      </c>
    </row>
    <row r="6116" spans="1:47" x14ac:dyDescent="0.3">
      <c r="A6116" s="2">
        <v>2003</v>
      </c>
      <c r="B6116" s="2" t="s">
        <v>82</v>
      </c>
      <c r="C6116" s="2">
        <v>9</v>
      </c>
      <c r="D6116" s="2" t="s">
        <v>64</v>
      </c>
      <c r="E6116" s="7">
        <v>509902</v>
      </c>
      <c r="F6116" s="7">
        <v>66</v>
      </c>
      <c r="G6116" s="7">
        <v>717443</v>
      </c>
      <c r="H6116" s="7">
        <v>1910124</v>
      </c>
      <c r="I6116" s="7">
        <v>0</v>
      </c>
      <c r="J6116" s="7">
        <v>323728</v>
      </c>
      <c r="K6116" s="7">
        <v>629484</v>
      </c>
      <c r="L6116" s="7">
        <v>1924613</v>
      </c>
      <c r="M6116" s="7">
        <v>912653</v>
      </c>
      <c r="N6116" s="7">
        <v>2296417</v>
      </c>
      <c r="O6116" s="7">
        <v>1899065</v>
      </c>
      <c r="P6116" s="7">
        <v>144018</v>
      </c>
      <c r="Q6116" s="7">
        <v>4778</v>
      </c>
      <c r="R6116" s="7">
        <v>190444</v>
      </c>
      <c r="S6116" s="7">
        <v>104278</v>
      </c>
      <c r="T6116" s="7">
        <v>867157</v>
      </c>
      <c r="U6116" s="7">
        <v>0</v>
      </c>
      <c r="V6116" s="7">
        <v>220456</v>
      </c>
      <c r="W6116" s="7">
        <v>8579100</v>
      </c>
      <c r="X6116" s="7">
        <v>0</v>
      </c>
      <c r="Y6116" s="7">
        <v>0</v>
      </c>
      <c r="Z6116" s="7">
        <v>2510353</v>
      </c>
      <c r="AA6116" s="7">
        <v>0</v>
      </c>
      <c r="AB6116" s="7">
        <v>0</v>
      </c>
      <c r="AC6116" s="7">
        <v>2202060</v>
      </c>
      <c r="AD6116" s="7">
        <v>0</v>
      </c>
      <c r="AE6116" s="7">
        <v>0</v>
      </c>
      <c r="AF6116" s="7">
        <v>0</v>
      </c>
      <c r="AG6116" s="7">
        <v>0</v>
      </c>
      <c r="AH6116" s="7">
        <v>2297317</v>
      </c>
      <c r="AI6116" s="7">
        <v>0</v>
      </c>
      <c r="AJ6116" s="7">
        <v>28304</v>
      </c>
      <c r="AK6116" s="7">
        <v>0</v>
      </c>
      <c r="AL6116" s="7">
        <v>0</v>
      </c>
      <c r="AM6116" s="7">
        <v>0</v>
      </c>
      <c r="AN6116" s="7">
        <v>0</v>
      </c>
      <c r="AO6116" s="7">
        <v>185985</v>
      </c>
      <c r="AP6116" s="7">
        <v>0</v>
      </c>
      <c r="AQ6116" s="7">
        <v>0</v>
      </c>
      <c r="AR6116" s="7">
        <v>0</v>
      </c>
      <c r="AS6116" s="7">
        <v>0</v>
      </c>
      <c r="AT6116" s="7">
        <v>0</v>
      </c>
      <c r="AU6116" s="8">
        <f t="shared" si="95"/>
        <v>28457745</v>
      </c>
    </row>
    <row r="6117" spans="1:47" x14ac:dyDescent="0.3">
      <c r="A6117" s="2">
        <v>2020</v>
      </c>
      <c r="B6117" s="2" t="s">
        <v>79</v>
      </c>
      <c r="C6117" s="2">
        <v>6</v>
      </c>
      <c r="D6117" s="2" t="s">
        <v>49</v>
      </c>
      <c r="E6117" s="7">
        <v>508953.99</v>
      </c>
      <c r="F6117" s="7">
        <v>1580.75</v>
      </c>
      <c r="G6117" s="7">
        <v>0</v>
      </c>
      <c r="H6117" s="7">
        <v>686313.64</v>
      </c>
      <c r="I6117" s="7">
        <v>0</v>
      </c>
      <c r="J6117" s="7">
        <v>918.23</v>
      </c>
      <c r="K6117" s="7">
        <v>3087291.16</v>
      </c>
      <c r="L6117" s="7">
        <v>66931760.43</v>
      </c>
      <c r="M6117" s="7">
        <v>107.66</v>
      </c>
      <c r="N6117" s="7">
        <v>12829776.08</v>
      </c>
      <c r="O6117" s="7">
        <v>28375406.170000002</v>
      </c>
      <c r="P6117" s="7">
        <v>2580600.19</v>
      </c>
      <c r="Q6117" s="7">
        <v>213960.07</v>
      </c>
      <c r="R6117" s="7">
        <v>2316827.92</v>
      </c>
      <c r="S6117" s="7">
        <v>49613.37</v>
      </c>
      <c r="T6117" s="7">
        <v>96806.53</v>
      </c>
      <c r="U6117" s="7">
        <v>0</v>
      </c>
      <c r="V6117" s="7">
        <v>0</v>
      </c>
      <c r="W6117" s="7">
        <v>0</v>
      </c>
      <c r="X6117" s="7">
        <v>30921.35</v>
      </c>
      <c r="Y6117" s="7">
        <v>37395774.979999997</v>
      </c>
      <c r="Z6117" s="7">
        <v>0</v>
      </c>
      <c r="AA6117" s="7">
        <v>5150.87</v>
      </c>
      <c r="AB6117" s="7">
        <v>12732525.23</v>
      </c>
      <c r="AC6117" s="7">
        <v>0</v>
      </c>
      <c r="AD6117" s="7">
        <v>154.93</v>
      </c>
      <c r="AE6117" s="7">
        <v>8781235.0500000007</v>
      </c>
      <c r="AF6117" s="7">
        <v>0</v>
      </c>
      <c r="AG6117" s="7">
        <v>5326.93</v>
      </c>
      <c r="AH6117" s="7">
        <v>0</v>
      </c>
      <c r="AI6117" s="7">
        <v>26062995.530000001</v>
      </c>
      <c r="AJ6117" s="7">
        <v>0</v>
      </c>
      <c r="AK6117" s="7">
        <v>0</v>
      </c>
      <c r="AL6117" s="7">
        <v>0</v>
      </c>
      <c r="AM6117" s="7">
        <v>0</v>
      </c>
      <c r="AN6117" s="7">
        <v>0</v>
      </c>
      <c r="AO6117" s="7">
        <v>1240360.53</v>
      </c>
      <c r="AP6117" s="7">
        <v>0</v>
      </c>
      <c r="AQ6117" s="7">
        <v>116746904.5</v>
      </c>
      <c r="AR6117" s="7">
        <v>0</v>
      </c>
      <c r="AS6117" s="7">
        <v>0</v>
      </c>
      <c r="AT6117" s="7">
        <v>4387006.9179999996</v>
      </c>
      <c r="AU6117" s="8">
        <f t="shared" si="95"/>
        <v>325068273.00800002</v>
      </c>
    </row>
    <row r="6118" spans="1:47" x14ac:dyDescent="0.3">
      <c r="A6118" s="2">
        <v>2013</v>
      </c>
      <c r="B6118" s="2" t="s">
        <v>78</v>
      </c>
      <c r="C6118" s="2">
        <v>5</v>
      </c>
      <c r="D6118" s="2" t="s">
        <v>68</v>
      </c>
      <c r="E6118" s="7">
        <v>508930.92</v>
      </c>
      <c r="F6118" s="7">
        <v>399.08</v>
      </c>
      <c r="G6118" s="7">
        <v>0</v>
      </c>
      <c r="H6118" s="7">
        <v>4499.3900000000003</v>
      </c>
      <c r="I6118" s="7">
        <v>9836.14</v>
      </c>
      <c r="J6118" s="7">
        <v>78498.41</v>
      </c>
      <c r="K6118" s="7">
        <v>2272561.09</v>
      </c>
      <c r="L6118" s="7">
        <v>11732696.619999999</v>
      </c>
      <c r="M6118" s="7">
        <v>166.83</v>
      </c>
      <c r="N6118" s="7">
        <v>11925451.6</v>
      </c>
      <c r="O6118" s="7">
        <v>11741690.220000001</v>
      </c>
      <c r="P6118" s="7">
        <v>1471834.29</v>
      </c>
      <c r="Q6118" s="7">
        <v>175931.41</v>
      </c>
      <c r="R6118" s="7">
        <v>698880.8</v>
      </c>
      <c r="S6118" s="7">
        <v>1139783.7</v>
      </c>
      <c r="T6118" s="7">
        <v>57073.69</v>
      </c>
      <c r="U6118" s="7">
        <v>0</v>
      </c>
      <c r="V6118" s="7">
        <v>0</v>
      </c>
      <c r="W6118" s="7">
        <v>0</v>
      </c>
      <c r="X6118" s="7">
        <v>13853</v>
      </c>
      <c r="Y6118" s="7">
        <v>24566364.329999998</v>
      </c>
      <c r="Z6118" s="7">
        <v>0</v>
      </c>
      <c r="AA6118" s="7">
        <v>2171.6</v>
      </c>
      <c r="AB6118" s="7">
        <v>10171523.539999999</v>
      </c>
      <c r="AC6118" s="7">
        <v>0</v>
      </c>
      <c r="AD6118" s="7">
        <v>-1121.44</v>
      </c>
      <c r="AE6118" s="7">
        <v>7539373.0899999999</v>
      </c>
      <c r="AF6118" s="7">
        <v>0</v>
      </c>
      <c r="AG6118" s="7">
        <v>0</v>
      </c>
      <c r="AH6118" s="7">
        <v>0</v>
      </c>
      <c r="AI6118" s="7">
        <v>14483461.210000001</v>
      </c>
      <c r="AJ6118" s="7">
        <v>18475.95</v>
      </c>
      <c r="AK6118" s="7">
        <v>0</v>
      </c>
      <c r="AL6118" s="7">
        <v>0</v>
      </c>
      <c r="AM6118" s="7">
        <v>0</v>
      </c>
      <c r="AN6118" s="7">
        <v>0</v>
      </c>
      <c r="AO6118" s="7">
        <v>1459439.23</v>
      </c>
      <c r="AP6118" s="7">
        <v>0</v>
      </c>
      <c r="AQ6118" s="7">
        <v>0</v>
      </c>
      <c r="AR6118" s="7">
        <v>102845378.3</v>
      </c>
      <c r="AS6118" s="7">
        <v>8589645.4220000003</v>
      </c>
      <c r="AT6118" s="7">
        <v>1328925.6459999999</v>
      </c>
      <c r="AU6118" s="8">
        <f t="shared" si="95"/>
        <v>212835724.06799999</v>
      </c>
    </row>
    <row r="6119" spans="1:47" x14ac:dyDescent="0.3">
      <c r="A6119" s="2">
        <v>2010</v>
      </c>
      <c r="B6119" s="2" t="s">
        <v>77</v>
      </c>
      <c r="C6119" s="2">
        <v>4</v>
      </c>
      <c r="D6119" s="2" t="s">
        <v>72</v>
      </c>
      <c r="E6119" s="7">
        <v>507344.16</v>
      </c>
      <c r="F6119" s="7">
        <v>28408.9</v>
      </c>
      <c r="G6119" s="7">
        <v>123725.75999999999</v>
      </c>
      <c r="H6119" s="7">
        <v>3730407.15</v>
      </c>
      <c r="I6119" s="7">
        <v>3237.91</v>
      </c>
      <c r="J6119" s="7">
        <v>15799.61</v>
      </c>
      <c r="K6119" s="7">
        <v>2402331.56</v>
      </c>
      <c r="L6119" s="7">
        <v>25426528.670000002</v>
      </c>
      <c r="M6119" s="7">
        <v>2011411.94</v>
      </c>
      <c r="N6119" s="7">
        <v>17031831.350000001</v>
      </c>
      <c r="O6119" s="7">
        <v>11983671.15</v>
      </c>
      <c r="P6119" s="7">
        <v>1864363.38</v>
      </c>
      <c r="Q6119" s="7">
        <v>180085.48</v>
      </c>
      <c r="R6119" s="7">
        <v>1054197.6499999999</v>
      </c>
      <c r="S6119" s="7">
        <v>1573900.16</v>
      </c>
      <c r="T6119" s="7">
        <v>16313.29</v>
      </c>
      <c r="U6119" s="7">
        <v>0</v>
      </c>
      <c r="V6119" s="7">
        <v>14.31</v>
      </c>
      <c r="W6119" s="7">
        <v>0</v>
      </c>
      <c r="X6119" s="7">
        <v>967644.67</v>
      </c>
      <c r="Y6119" s="7">
        <v>30657438.100000001</v>
      </c>
      <c r="Z6119" s="7">
        <v>0</v>
      </c>
      <c r="AA6119" s="7">
        <v>52006.76</v>
      </c>
      <c r="AB6119" s="7">
        <v>10852379.710000001</v>
      </c>
      <c r="AC6119" s="7">
        <v>0</v>
      </c>
      <c r="AD6119" s="7">
        <v>1226199.3700000001</v>
      </c>
      <c r="AE6119" s="7">
        <v>12156128.050000001</v>
      </c>
      <c r="AF6119" s="7">
        <v>0</v>
      </c>
      <c r="AG6119" s="7">
        <v>2919.1</v>
      </c>
      <c r="AH6119" s="7">
        <v>0</v>
      </c>
      <c r="AI6119" s="7">
        <v>0</v>
      </c>
      <c r="AJ6119" s="7">
        <v>3483.53</v>
      </c>
      <c r="AK6119" s="7">
        <v>0</v>
      </c>
      <c r="AL6119" s="7">
        <v>0</v>
      </c>
      <c r="AM6119" s="7">
        <v>0</v>
      </c>
      <c r="AN6119" s="7">
        <v>0</v>
      </c>
      <c r="AO6119" s="7">
        <v>8290522.9199999999</v>
      </c>
      <c r="AP6119" s="7">
        <v>4349403.05</v>
      </c>
      <c r="AQ6119" s="7">
        <v>0</v>
      </c>
      <c r="AR6119" s="7">
        <v>0</v>
      </c>
      <c r="AS6119" s="7">
        <v>0</v>
      </c>
      <c r="AT6119" s="7">
        <v>0</v>
      </c>
      <c r="AU6119" s="8">
        <f t="shared" si="95"/>
        <v>136511697.69000003</v>
      </c>
    </row>
    <row r="6120" spans="1:47" x14ac:dyDescent="0.3">
      <c r="A6120" s="2">
        <v>2017</v>
      </c>
      <c r="B6120" s="2" t="s">
        <v>82</v>
      </c>
      <c r="C6120" s="2">
        <v>9</v>
      </c>
      <c r="D6120" s="2" t="s">
        <v>67</v>
      </c>
      <c r="E6120" s="7">
        <v>504767.42</v>
      </c>
      <c r="F6120" s="7">
        <v>7.2</v>
      </c>
      <c r="G6120" s="7">
        <v>6525.25</v>
      </c>
      <c r="H6120" s="7">
        <v>474437.27</v>
      </c>
      <c r="I6120" s="7">
        <v>6408.76</v>
      </c>
      <c r="J6120" s="7">
        <v>201033.05</v>
      </c>
      <c r="K6120" s="7">
        <v>3809968.52</v>
      </c>
      <c r="L6120" s="7">
        <v>21036028.57</v>
      </c>
      <c r="M6120" s="7">
        <v>0</v>
      </c>
      <c r="N6120" s="7">
        <v>21123763.239999998</v>
      </c>
      <c r="O6120" s="7">
        <v>40963487.740000002</v>
      </c>
      <c r="P6120" s="7">
        <v>1946116.14</v>
      </c>
      <c r="Q6120" s="7">
        <v>1274530.67</v>
      </c>
      <c r="R6120" s="7">
        <v>1677347.9</v>
      </c>
      <c r="S6120" s="7">
        <v>1642282.18</v>
      </c>
      <c r="T6120" s="7">
        <v>1155345.6200000001</v>
      </c>
      <c r="U6120" s="7">
        <v>0</v>
      </c>
      <c r="V6120" s="7">
        <v>0</v>
      </c>
      <c r="W6120" s="7">
        <v>0</v>
      </c>
      <c r="X6120" s="7">
        <v>94529.34</v>
      </c>
      <c r="Y6120" s="7">
        <v>56436367.859999999</v>
      </c>
      <c r="Z6120" s="7">
        <v>0</v>
      </c>
      <c r="AA6120" s="7">
        <v>15255.97</v>
      </c>
      <c r="AB6120" s="7">
        <v>23084560.120000001</v>
      </c>
      <c r="AC6120" s="7">
        <v>0</v>
      </c>
      <c r="AD6120" s="7">
        <v>38353.42</v>
      </c>
      <c r="AE6120" s="7">
        <v>15068150.85</v>
      </c>
      <c r="AF6120" s="7">
        <v>0</v>
      </c>
      <c r="AG6120" s="7">
        <v>0</v>
      </c>
      <c r="AH6120" s="7">
        <v>0</v>
      </c>
      <c r="AI6120" s="7">
        <v>34322217.390000001</v>
      </c>
      <c r="AJ6120" s="7">
        <v>0</v>
      </c>
      <c r="AK6120" s="7">
        <v>0</v>
      </c>
      <c r="AL6120" s="7">
        <v>0</v>
      </c>
      <c r="AM6120" s="7">
        <v>0</v>
      </c>
      <c r="AN6120" s="7">
        <v>0</v>
      </c>
      <c r="AO6120" s="7">
        <v>13196496.77</v>
      </c>
      <c r="AP6120" s="7">
        <v>0</v>
      </c>
      <c r="AQ6120" s="7">
        <v>225203775.19999999</v>
      </c>
      <c r="AR6120" s="7">
        <v>0</v>
      </c>
      <c r="AS6120" s="7">
        <v>0</v>
      </c>
      <c r="AT6120" s="7">
        <v>4235899.9879999999</v>
      </c>
      <c r="AU6120" s="8">
        <f t="shared" si="95"/>
        <v>467517656.43800002</v>
      </c>
    </row>
    <row r="6121" spans="1:47" x14ac:dyDescent="0.3">
      <c r="A6121" s="2">
        <v>2005</v>
      </c>
      <c r="B6121" s="2" t="s">
        <v>80</v>
      </c>
      <c r="C6121" s="2">
        <v>7</v>
      </c>
      <c r="D6121" s="2" t="s">
        <v>72</v>
      </c>
      <c r="E6121" s="7">
        <v>500423</v>
      </c>
      <c r="F6121" s="7">
        <v>108</v>
      </c>
      <c r="G6121" s="7">
        <v>937836</v>
      </c>
      <c r="H6121" s="7">
        <v>4063726</v>
      </c>
      <c r="I6121" s="7">
        <v>0</v>
      </c>
      <c r="J6121" s="7">
        <v>204665</v>
      </c>
      <c r="K6121" s="7">
        <v>1743296</v>
      </c>
      <c r="L6121" s="7">
        <v>3265706</v>
      </c>
      <c r="M6121" s="7">
        <v>106572</v>
      </c>
      <c r="N6121" s="7">
        <v>8340939</v>
      </c>
      <c r="O6121" s="7">
        <v>5739390</v>
      </c>
      <c r="P6121" s="7">
        <v>1220557</v>
      </c>
      <c r="Q6121" s="7">
        <v>22488</v>
      </c>
      <c r="R6121" s="7">
        <v>471982</v>
      </c>
      <c r="S6121" s="7">
        <v>459914</v>
      </c>
      <c r="T6121" s="7">
        <v>24134</v>
      </c>
      <c r="U6121" s="7">
        <v>0</v>
      </c>
      <c r="V6121" s="7">
        <v>1878427</v>
      </c>
      <c r="W6121" s="7">
        <v>0</v>
      </c>
      <c r="X6121" s="7">
        <v>31212</v>
      </c>
      <c r="Y6121" s="7">
        <v>14301369</v>
      </c>
      <c r="Z6121" s="7">
        <v>0</v>
      </c>
      <c r="AA6121" s="7">
        <v>5494</v>
      </c>
      <c r="AB6121" s="7">
        <v>3815358</v>
      </c>
      <c r="AC6121" s="7">
        <v>0</v>
      </c>
      <c r="AD6121" s="7">
        <v>165499</v>
      </c>
      <c r="AE6121" s="7">
        <v>6378078</v>
      </c>
      <c r="AF6121" s="7">
        <v>0</v>
      </c>
      <c r="AG6121" s="7">
        <v>396</v>
      </c>
      <c r="AH6121" s="7">
        <v>0</v>
      </c>
      <c r="AI6121" s="7">
        <v>0</v>
      </c>
      <c r="AJ6121" s="7">
        <v>747</v>
      </c>
      <c r="AK6121" s="7">
        <v>0</v>
      </c>
      <c r="AL6121" s="7">
        <v>0</v>
      </c>
      <c r="AM6121" s="7">
        <v>0</v>
      </c>
      <c r="AN6121" s="7">
        <v>961593</v>
      </c>
      <c r="AO6121" s="7">
        <v>253905</v>
      </c>
      <c r="AP6121" s="7">
        <v>1387598</v>
      </c>
      <c r="AQ6121" s="7">
        <v>0</v>
      </c>
      <c r="AR6121" s="7">
        <v>0</v>
      </c>
      <c r="AS6121" s="7">
        <v>0</v>
      </c>
      <c r="AT6121" s="7">
        <v>0</v>
      </c>
      <c r="AU6121" s="8">
        <f t="shared" si="95"/>
        <v>56281412</v>
      </c>
    </row>
    <row r="6122" spans="1:47" x14ac:dyDescent="0.3">
      <c r="A6122" s="2">
        <v>2004</v>
      </c>
      <c r="B6122" s="2" t="s">
        <v>80</v>
      </c>
      <c r="C6122" s="2">
        <v>7</v>
      </c>
      <c r="D6122" s="2" t="s">
        <v>62</v>
      </c>
      <c r="E6122" s="7">
        <v>500396</v>
      </c>
      <c r="F6122" s="7">
        <v>0</v>
      </c>
      <c r="G6122" s="7">
        <v>1957212</v>
      </c>
      <c r="H6122" s="7">
        <v>1193747</v>
      </c>
      <c r="I6122" s="7">
        <v>0</v>
      </c>
      <c r="J6122" s="7">
        <v>431367</v>
      </c>
      <c r="K6122" s="7">
        <v>2480197</v>
      </c>
      <c r="L6122" s="7">
        <v>3483263</v>
      </c>
      <c r="M6122" s="7">
        <v>26346</v>
      </c>
      <c r="N6122" s="7">
        <v>6951024</v>
      </c>
      <c r="O6122" s="7">
        <v>7700777</v>
      </c>
      <c r="P6122" s="7">
        <v>377130</v>
      </c>
      <c r="Q6122" s="7">
        <v>39571</v>
      </c>
      <c r="R6122" s="7">
        <v>570600</v>
      </c>
      <c r="S6122" s="7">
        <v>336003</v>
      </c>
      <c r="T6122" s="7">
        <v>62929</v>
      </c>
      <c r="U6122" s="7">
        <v>0</v>
      </c>
      <c r="V6122" s="7">
        <v>148541</v>
      </c>
      <c r="W6122" s="7">
        <v>0</v>
      </c>
      <c r="X6122" s="7">
        <v>13221</v>
      </c>
      <c r="Y6122" s="7">
        <v>15347736</v>
      </c>
      <c r="Z6122" s="7">
        <v>0</v>
      </c>
      <c r="AA6122" s="7">
        <v>3549</v>
      </c>
      <c r="AB6122" s="7">
        <v>3086372</v>
      </c>
      <c r="AC6122" s="7">
        <v>0</v>
      </c>
      <c r="AD6122" s="7">
        <v>4670</v>
      </c>
      <c r="AE6122" s="7">
        <v>6604479</v>
      </c>
      <c r="AF6122" s="7">
        <v>0</v>
      </c>
      <c r="AG6122" s="7">
        <v>0</v>
      </c>
      <c r="AH6122" s="7">
        <v>0</v>
      </c>
      <c r="AI6122" s="7">
        <v>0</v>
      </c>
      <c r="AJ6122" s="7">
        <v>40820</v>
      </c>
      <c r="AK6122" s="7">
        <v>233876</v>
      </c>
      <c r="AL6122" s="7">
        <v>1633927</v>
      </c>
      <c r="AM6122" s="7">
        <v>544780</v>
      </c>
      <c r="AN6122" s="7">
        <v>0</v>
      </c>
      <c r="AO6122" s="7">
        <v>767514</v>
      </c>
      <c r="AP6122" s="7">
        <v>11679349</v>
      </c>
      <c r="AQ6122" s="7">
        <v>0</v>
      </c>
      <c r="AR6122" s="7">
        <v>0</v>
      </c>
      <c r="AS6122" s="7">
        <v>0</v>
      </c>
      <c r="AT6122" s="7">
        <v>0</v>
      </c>
      <c r="AU6122" s="8">
        <f t="shared" si="95"/>
        <v>66219396</v>
      </c>
    </row>
    <row r="6123" spans="1:47" x14ac:dyDescent="0.3">
      <c r="A6123" s="2">
        <v>2006</v>
      </c>
      <c r="B6123" s="2" t="s">
        <v>76</v>
      </c>
      <c r="C6123" s="2">
        <v>3</v>
      </c>
      <c r="D6123" s="2" t="s">
        <v>72</v>
      </c>
      <c r="E6123" s="7">
        <v>499554</v>
      </c>
      <c r="F6123" s="7">
        <v>150</v>
      </c>
      <c r="G6123" s="7">
        <v>915495</v>
      </c>
      <c r="H6123" s="7">
        <v>4605464</v>
      </c>
      <c r="I6123" s="7">
        <v>0</v>
      </c>
      <c r="J6123" s="7">
        <v>39069</v>
      </c>
      <c r="K6123" s="7">
        <v>1870180</v>
      </c>
      <c r="L6123" s="7">
        <v>1213439</v>
      </c>
      <c r="M6123" s="7">
        <v>650012</v>
      </c>
      <c r="N6123" s="7">
        <v>4426076</v>
      </c>
      <c r="O6123" s="7">
        <v>5918552</v>
      </c>
      <c r="P6123" s="7">
        <v>800419</v>
      </c>
      <c r="Q6123" s="7">
        <v>511270</v>
      </c>
      <c r="R6123" s="7">
        <v>535698</v>
      </c>
      <c r="S6123" s="7">
        <v>303494</v>
      </c>
      <c r="T6123" s="7">
        <v>33685</v>
      </c>
      <c r="U6123" s="7">
        <v>0</v>
      </c>
      <c r="V6123" s="7">
        <v>2646140</v>
      </c>
      <c r="W6123" s="7">
        <v>0</v>
      </c>
      <c r="X6123" s="7">
        <v>638713</v>
      </c>
      <c r="Y6123" s="7">
        <v>17318773</v>
      </c>
      <c r="Z6123" s="7">
        <v>0</v>
      </c>
      <c r="AA6123" s="7">
        <v>103192</v>
      </c>
      <c r="AB6123" s="7">
        <v>4190761</v>
      </c>
      <c r="AC6123" s="7">
        <v>0</v>
      </c>
      <c r="AD6123" s="7">
        <v>242204</v>
      </c>
      <c r="AE6123" s="7">
        <v>2947650</v>
      </c>
      <c r="AF6123" s="7">
        <v>0</v>
      </c>
      <c r="AG6123" s="7">
        <v>519</v>
      </c>
      <c r="AH6123" s="7">
        <v>0</v>
      </c>
      <c r="AI6123" s="7">
        <v>0</v>
      </c>
      <c r="AJ6123" s="7">
        <v>2088</v>
      </c>
      <c r="AK6123" s="7">
        <v>0</v>
      </c>
      <c r="AL6123" s="7">
        <v>0</v>
      </c>
      <c r="AM6123" s="7">
        <v>0</v>
      </c>
      <c r="AN6123" s="7">
        <v>0</v>
      </c>
      <c r="AO6123" s="7">
        <v>203504</v>
      </c>
      <c r="AP6123" s="7">
        <v>1156927</v>
      </c>
      <c r="AQ6123" s="7">
        <v>0</v>
      </c>
      <c r="AR6123" s="7">
        <v>0</v>
      </c>
      <c r="AS6123" s="7">
        <v>0</v>
      </c>
      <c r="AT6123" s="7">
        <v>0</v>
      </c>
      <c r="AU6123" s="8">
        <f t="shared" si="95"/>
        <v>51773028</v>
      </c>
    </row>
    <row r="6124" spans="1:47" x14ac:dyDescent="0.3">
      <c r="A6124" s="2">
        <v>2022</v>
      </c>
      <c r="B6124" s="2" t="s">
        <v>82</v>
      </c>
      <c r="C6124" s="2">
        <v>9</v>
      </c>
      <c r="D6124" s="2" t="s">
        <v>72</v>
      </c>
      <c r="E6124" s="7">
        <v>499294.09</v>
      </c>
      <c r="F6124" s="7">
        <v>1638.27</v>
      </c>
      <c r="G6124" s="7">
        <v>0</v>
      </c>
      <c r="H6124" s="7">
        <v>1628288.15</v>
      </c>
      <c r="I6124" s="7">
        <v>0</v>
      </c>
      <c r="J6124" s="7">
        <v>724075.87</v>
      </c>
      <c r="K6124" s="7">
        <v>6386385.1699999999</v>
      </c>
      <c r="L6124" s="7">
        <v>28182101.609999999</v>
      </c>
      <c r="M6124" s="7">
        <v>2836702.24</v>
      </c>
      <c r="N6124" s="7">
        <v>35978141.960000001</v>
      </c>
      <c r="O6124" s="7">
        <v>30939635.690000001</v>
      </c>
      <c r="P6124" s="7">
        <v>3046209.67</v>
      </c>
      <c r="Q6124" s="7">
        <v>20877183.149999999</v>
      </c>
      <c r="R6124" s="7">
        <v>3261423.88</v>
      </c>
      <c r="S6124" s="7">
        <v>4994900.79</v>
      </c>
      <c r="T6124" s="7">
        <v>2079189.3</v>
      </c>
      <c r="U6124" s="7">
        <v>0</v>
      </c>
      <c r="V6124" s="7">
        <v>0</v>
      </c>
      <c r="W6124" s="7">
        <v>0</v>
      </c>
      <c r="X6124" s="7">
        <v>2242759.2599999998</v>
      </c>
      <c r="Y6124" s="7">
        <v>60405666.829999998</v>
      </c>
      <c r="Z6124" s="7">
        <v>0</v>
      </c>
      <c r="AA6124" s="7">
        <v>371942.06</v>
      </c>
      <c r="AB6124" s="7">
        <v>24390857.559999999</v>
      </c>
      <c r="AC6124" s="7">
        <v>0</v>
      </c>
      <c r="AD6124" s="7">
        <v>2621367.54</v>
      </c>
      <c r="AE6124" s="7">
        <v>25151470.699999999</v>
      </c>
      <c r="AF6124" s="7">
        <v>0</v>
      </c>
      <c r="AG6124" s="7">
        <v>0</v>
      </c>
      <c r="AH6124" s="7">
        <v>0</v>
      </c>
      <c r="AI6124" s="7">
        <v>22193086.469999999</v>
      </c>
      <c r="AJ6124" s="7">
        <v>0</v>
      </c>
      <c r="AK6124" s="7">
        <v>0</v>
      </c>
      <c r="AL6124" s="7">
        <v>0</v>
      </c>
      <c r="AM6124" s="7">
        <v>0</v>
      </c>
      <c r="AN6124" s="7">
        <v>0</v>
      </c>
      <c r="AO6124" s="7">
        <v>3140249.01</v>
      </c>
      <c r="AP6124" s="7">
        <v>0</v>
      </c>
      <c r="AQ6124" s="7">
        <v>231907814.30000001</v>
      </c>
      <c r="AR6124" s="7">
        <v>0</v>
      </c>
      <c r="AS6124" s="7">
        <v>0</v>
      </c>
      <c r="AT6124" s="7">
        <v>5390495.1370000001</v>
      </c>
      <c r="AU6124" s="8">
        <f t="shared" si="95"/>
        <v>519250878.70700002</v>
      </c>
    </row>
    <row r="6125" spans="1:47" x14ac:dyDescent="0.3">
      <c r="A6125" s="2">
        <v>2005</v>
      </c>
      <c r="B6125" s="2" t="s">
        <v>78</v>
      </c>
      <c r="C6125" s="2">
        <v>5</v>
      </c>
      <c r="D6125" s="2" t="s">
        <v>60</v>
      </c>
      <c r="E6125" s="7">
        <v>499006</v>
      </c>
      <c r="F6125" s="7">
        <v>1537</v>
      </c>
      <c r="G6125" s="7">
        <v>1937580</v>
      </c>
      <c r="H6125" s="7">
        <v>4132236</v>
      </c>
      <c r="I6125" s="7">
        <v>0</v>
      </c>
      <c r="J6125" s="7">
        <v>438114</v>
      </c>
      <c r="K6125" s="7">
        <v>1254709</v>
      </c>
      <c r="L6125" s="7">
        <v>7034047</v>
      </c>
      <c r="M6125" s="7">
        <v>6602</v>
      </c>
      <c r="N6125" s="7">
        <v>12109561</v>
      </c>
      <c r="O6125" s="7">
        <v>9311840</v>
      </c>
      <c r="P6125" s="7">
        <v>2194263</v>
      </c>
      <c r="Q6125" s="7">
        <v>275687</v>
      </c>
      <c r="R6125" s="7">
        <v>951941</v>
      </c>
      <c r="S6125" s="7">
        <v>228289</v>
      </c>
      <c r="T6125" s="7">
        <v>737137</v>
      </c>
      <c r="U6125" s="7">
        <v>0</v>
      </c>
      <c r="V6125" s="7">
        <v>3411030</v>
      </c>
      <c r="W6125" s="7">
        <v>0</v>
      </c>
      <c r="X6125" s="7">
        <v>92002</v>
      </c>
      <c r="Y6125" s="7">
        <v>30441997</v>
      </c>
      <c r="Z6125" s="7">
        <v>0</v>
      </c>
      <c r="AA6125" s="7">
        <v>15474</v>
      </c>
      <c r="AB6125" s="7">
        <v>11255367</v>
      </c>
      <c r="AC6125" s="7">
        <v>0</v>
      </c>
      <c r="AD6125" s="7">
        <v>408</v>
      </c>
      <c r="AE6125" s="7">
        <v>9019159</v>
      </c>
      <c r="AF6125" s="7">
        <v>0</v>
      </c>
      <c r="AG6125" s="7">
        <v>0</v>
      </c>
      <c r="AH6125" s="7">
        <v>0</v>
      </c>
      <c r="AI6125" s="7">
        <v>0</v>
      </c>
      <c r="AJ6125" s="7">
        <v>24922</v>
      </c>
      <c r="AK6125" s="7">
        <v>0</v>
      </c>
      <c r="AL6125" s="7">
        <v>0</v>
      </c>
      <c r="AM6125" s="7">
        <v>0</v>
      </c>
      <c r="AN6125" s="7">
        <v>2879118</v>
      </c>
      <c r="AO6125" s="7">
        <v>393941</v>
      </c>
      <c r="AP6125" s="7">
        <v>954360</v>
      </c>
      <c r="AQ6125" s="7">
        <v>0</v>
      </c>
      <c r="AR6125" s="7">
        <v>0</v>
      </c>
      <c r="AS6125" s="7">
        <v>0</v>
      </c>
      <c r="AT6125" s="7">
        <v>0</v>
      </c>
      <c r="AU6125" s="8">
        <f t="shared" si="95"/>
        <v>99600327</v>
      </c>
    </row>
    <row r="6126" spans="1:47" x14ac:dyDescent="0.3">
      <c r="A6126" s="2">
        <v>2010</v>
      </c>
      <c r="B6126" s="2" t="s">
        <v>77</v>
      </c>
      <c r="C6126" s="2">
        <v>4</v>
      </c>
      <c r="D6126" s="2" t="s">
        <v>67</v>
      </c>
      <c r="E6126" s="7">
        <v>498222.57</v>
      </c>
      <c r="F6126" s="7">
        <v>4830.26</v>
      </c>
      <c r="G6126" s="7">
        <v>14285.11</v>
      </c>
      <c r="H6126" s="7">
        <v>1109645.57</v>
      </c>
      <c r="I6126" s="7">
        <v>3332.81</v>
      </c>
      <c r="J6126" s="7">
        <v>97995.01</v>
      </c>
      <c r="K6126" s="7">
        <v>2924995.93</v>
      </c>
      <c r="L6126" s="7">
        <v>42412169.560000002</v>
      </c>
      <c r="M6126" s="7">
        <v>113698.35</v>
      </c>
      <c r="N6126" s="7">
        <v>30698681.280000001</v>
      </c>
      <c r="O6126" s="7">
        <v>16646386.83</v>
      </c>
      <c r="P6126" s="7">
        <v>1038575.93</v>
      </c>
      <c r="Q6126" s="7">
        <v>351167.3</v>
      </c>
      <c r="R6126" s="7">
        <v>969646.96</v>
      </c>
      <c r="S6126" s="7">
        <v>435989.79</v>
      </c>
      <c r="T6126" s="7">
        <v>28814.45</v>
      </c>
      <c r="U6126" s="7">
        <v>0</v>
      </c>
      <c r="V6126" s="7">
        <v>58.11</v>
      </c>
      <c r="W6126" s="7">
        <v>0</v>
      </c>
      <c r="X6126" s="7">
        <v>83854.539999999994</v>
      </c>
      <c r="Y6126" s="7">
        <v>37867454.210000001</v>
      </c>
      <c r="Z6126" s="7">
        <v>0</v>
      </c>
      <c r="AA6126" s="7">
        <v>13661.59</v>
      </c>
      <c r="AB6126" s="7">
        <v>12872734.24</v>
      </c>
      <c r="AC6126" s="7">
        <v>0</v>
      </c>
      <c r="AD6126" s="7">
        <v>68780.58</v>
      </c>
      <c r="AE6126" s="7">
        <v>20322631.66</v>
      </c>
      <c r="AF6126" s="7">
        <v>0</v>
      </c>
      <c r="AG6126" s="7">
        <v>-480.64</v>
      </c>
      <c r="AH6126" s="7">
        <v>0</v>
      </c>
      <c r="AI6126" s="7">
        <v>0</v>
      </c>
      <c r="AJ6126" s="7">
        <v>20444.71</v>
      </c>
      <c r="AK6126" s="7">
        <v>0</v>
      </c>
      <c r="AL6126" s="7">
        <v>0</v>
      </c>
      <c r="AM6126" s="7">
        <v>0</v>
      </c>
      <c r="AN6126" s="7">
        <v>0</v>
      </c>
      <c r="AO6126" s="7">
        <v>7761650.7400000002</v>
      </c>
      <c r="AP6126" s="7">
        <v>1734501.37</v>
      </c>
      <c r="AQ6126" s="7">
        <v>0</v>
      </c>
      <c r="AR6126" s="7">
        <v>0</v>
      </c>
      <c r="AS6126" s="7">
        <v>0</v>
      </c>
      <c r="AT6126" s="7">
        <v>0</v>
      </c>
      <c r="AU6126" s="8">
        <f t="shared" si="95"/>
        <v>178093728.82000008</v>
      </c>
    </row>
    <row r="6127" spans="1:47" x14ac:dyDescent="0.3">
      <c r="A6127" s="2">
        <v>2003</v>
      </c>
      <c r="B6127" s="2" t="s">
        <v>79</v>
      </c>
      <c r="C6127" s="2">
        <v>6</v>
      </c>
      <c r="D6127" s="2" t="s">
        <v>49</v>
      </c>
      <c r="E6127" s="7">
        <v>496516</v>
      </c>
      <c r="F6127" s="7">
        <v>0</v>
      </c>
      <c r="G6127" s="7">
        <v>1129957</v>
      </c>
      <c r="H6127" s="7">
        <v>435379</v>
      </c>
      <c r="I6127" s="7">
        <v>0</v>
      </c>
      <c r="J6127" s="7">
        <v>79051</v>
      </c>
      <c r="K6127" s="7">
        <v>682933</v>
      </c>
      <c r="L6127" s="7">
        <v>2856217</v>
      </c>
      <c r="M6127" s="7">
        <v>10586</v>
      </c>
      <c r="N6127" s="7">
        <v>2063403</v>
      </c>
      <c r="O6127" s="7">
        <v>5387987</v>
      </c>
      <c r="P6127" s="7">
        <v>249316</v>
      </c>
      <c r="Q6127" s="7">
        <v>123031</v>
      </c>
      <c r="R6127" s="7">
        <v>476984</v>
      </c>
      <c r="S6127" s="7">
        <v>70878</v>
      </c>
      <c r="T6127" s="7">
        <v>51556</v>
      </c>
      <c r="U6127" s="7">
        <v>0</v>
      </c>
      <c r="V6127" s="7">
        <v>129171</v>
      </c>
      <c r="W6127" s="7">
        <v>7643026</v>
      </c>
      <c r="X6127" s="7">
        <v>0</v>
      </c>
      <c r="Y6127" s="7">
        <v>0</v>
      </c>
      <c r="Z6127" s="7">
        <v>3202954</v>
      </c>
      <c r="AA6127" s="7">
        <v>0</v>
      </c>
      <c r="AB6127" s="7">
        <v>0</v>
      </c>
      <c r="AC6127" s="7">
        <v>1897366</v>
      </c>
      <c r="AD6127" s="7">
        <v>0</v>
      </c>
      <c r="AE6127" s="7">
        <v>0</v>
      </c>
      <c r="AF6127" s="7">
        <v>0</v>
      </c>
      <c r="AG6127" s="7">
        <v>0</v>
      </c>
      <c r="AH6127" s="7">
        <v>3350596</v>
      </c>
      <c r="AI6127" s="7">
        <v>0</v>
      </c>
      <c r="AJ6127" s="7">
        <v>737</v>
      </c>
      <c r="AK6127" s="7">
        <v>0</v>
      </c>
      <c r="AL6127" s="7">
        <v>0</v>
      </c>
      <c r="AM6127" s="7">
        <v>0</v>
      </c>
      <c r="AN6127" s="7">
        <v>0</v>
      </c>
      <c r="AO6127" s="7">
        <v>145258</v>
      </c>
      <c r="AP6127" s="7">
        <v>0</v>
      </c>
      <c r="AQ6127" s="7">
        <v>0</v>
      </c>
      <c r="AR6127" s="7">
        <v>0</v>
      </c>
      <c r="AS6127" s="7">
        <v>0</v>
      </c>
      <c r="AT6127" s="7">
        <v>0</v>
      </c>
      <c r="AU6127" s="8">
        <f t="shared" si="95"/>
        <v>30482902</v>
      </c>
    </row>
    <row r="6128" spans="1:47" x14ac:dyDescent="0.3">
      <c r="A6128" s="2">
        <v>2003</v>
      </c>
      <c r="B6128" s="2" t="s">
        <v>47</v>
      </c>
      <c r="C6128" s="2">
        <v>1</v>
      </c>
      <c r="D6128" s="2" t="s">
        <v>64</v>
      </c>
      <c r="E6128" s="7">
        <v>496365</v>
      </c>
      <c r="F6128" s="7">
        <v>43010</v>
      </c>
      <c r="G6128" s="7">
        <v>687294</v>
      </c>
      <c r="H6128" s="7">
        <v>3608064</v>
      </c>
      <c r="I6128" s="7">
        <v>0</v>
      </c>
      <c r="J6128" s="7">
        <v>275774</v>
      </c>
      <c r="K6128" s="7">
        <v>583567</v>
      </c>
      <c r="L6128" s="7">
        <v>569098</v>
      </c>
      <c r="M6128" s="7">
        <v>20431</v>
      </c>
      <c r="N6128" s="7">
        <v>6322174</v>
      </c>
      <c r="O6128" s="7">
        <v>3922158</v>
      </c>
      <c r="P6128" s="7">
        <v>1957785</v>
      </c>
      <c r="Q6128" s="7">
        <v>6324</v>
      </c>
      <c r="R6128" s="7">
        <v>247834</v>
      </c>
      <c r="S6128" s="7">
        <v>85254</v>
      </c>
      <c r="T6128" s="7">
        <v>107636</v>
      </c>
      <c r="U6128" s="7">
        <v>0</v>
      </c>
      <c r="V6128" s="7">
        <v>321879</v>
      </c>
      <c r="W6128" s="7">
        <v>11846437</v>
      </c>
      <c r="X6128" s="7">
        <v>0</v>
      </c>
      <c r="Y6128" s="7">
        <v>0</v>
      </c>
      <c r="Z6128" s="7">
        <v>3477171</v>
      </c>
      <c r="AA6128" s="7">
        <v>0</v>
      </c>
      <c r="AB6128" s="7">
        <v>0</v>
      </c>
      <c r="AC6128" s="7">
        <v>4534308</v>
      </c>
      <c r="AD6128" s="7">
        <v>0</v>
      </c>
      <c r="AE6128" s="7">
        <v>0</v>
      </c>
      <c r="AF6128" s="7">
        <v>0</v>
      </c>
      <c r="AG6128" s="7">
        <v>0</v>
      </c>
      <c r="AH6128" s="7">
        <v>5700296</v>
      </c>
      <c r="AI6128" s="7">
        <v>0</v>
      </c>
      <c r="AJ6128" s="7">
        <v>6738</v>
      </c>
      <c r="AK6128" s="7">
        <v>0</v>
      </c>
      <c r="AL6128" s="7">
        <v>0</v>
      </c>
      <c r="AM6128" s="7">
        <v>0</v>
      </c>
      <c r="AN6128" s="7">
        <v>0</v>
      </c>
      <c r="AO6128" s="7">
        <v>108115</v>
      </c>
      <c r="AP6128" s="7">
        <v>0</v>
      </c>
      <c r="AQ6128" s="7">
        <v>0</v>
      </c>
      <c r="AR6128" s="7">
        <v>0</v>
      </c>
      <c r="AS6128" s="7">
        <v>0</v>
      </c>
      <c r="AT6128" s="7">
        <v>0</v>
      </c>
      <c r="AU6128" s="8">
        <f t="shared" si="95"/>
        <v>44927712</v>
      </c>
    </row>
    <row r="6129" spans="1:47" x14ac:dyDescent="0.3">
      <c r="A6129" s="2">
        <v>2000</v>
      </c>
      <c r="B6129" s="2" t="s">
        <v>82</v>
      </c>
      <c r="C6129" s="2">
        <v>9</v>
      </c>
      <c r="D6129" s="2" t="s">
        <v>64</v>
      </c>
      <c r="E6129" s="7">
        <v>493362</v>
      </c>
      <c r="F6129" s="7">
        <v>224</v>
      </c>
      <c r="G6129" s="7">
        <v>849376</v>
      </c>
      <c r="H6129" s="7">
        <v>1770153</v>
      </c>
      <c r="I6129" s="7">
        <v>0</v>
      </c>
      <c r="J6129" s="7">
        <v>199281</v>
      </c>
      <c r="K6129" s="7">
        <v>326614</v>
      </c>
      <c r="L6129" s="7">
        <v>1281121</v>
      </c>
      <c r="M6129" s="7">
        <v>1286</v>
      </c>
      <c r="N6129" s="7">
        <v>2276754</v>
      </c>
      <c r="O6129" s="7">
        <v>1369350</v>
      </c>
      <c r="P6129" s="7">
        <v>1389587</v>
      </c>
      <c r="Q6129" s="7">
        <v>696</v>
      </c>
      <c r="R6129" s="7">
        <v>160426</v>
      </c>
      <c r="S6129" s="7">
        <v>56822</v>
      </c>
      <c r="T6129" s="7">
        <v>555786</v>
      </c>
      <c r="U6129" s="7">
        <v>0</v>
      </c>
      <c r="V6129" s="7">
        <v>138616</v>
      </c>
      <c r="W6129" s="7">
        <v>7275922</v>
      </c>
      <c r="X6129" s="7">
        <v>0</v>
      </c>
      <c r="Y6129" s="7">
        <v>0</v>
      </c>
      <c r="Z6129" s="7">
        <v>2560027</v>
      </c>
      <c r="AA6129" s="7">
        <v>0</v>
      </c>
      <c r="AB6129" s="7">
        <v>0</v>
      </c>
      <c r="AC6129" s="7">
        <v>1372647</v>
      </c>
      <c r="AD6129" s="7">
        <v>0</v>
      </c>
      <c r="AE6129" s="7">
        <v>0</v>
      </c>
      <c r="AF6129" s="7">
        <v>0</v>
      </c>
      <c r="AG6129" s="7">
        <v>0</v>
      </c>
      <c r="AH6129" s="7">
        <v>1784804</v>
      </c>
      <c r="AI6129" s="7">
        <v>0</v>
      </c>
      <c r="AJ6129" s="7">
        <v>6488</v>
      </c>
      <c r="AK6129" s="7">
        <v>0</v>
      </c>
      <c r="AL6129" s="7">
        <v>0</v>
      </c>
      <c r="AM6129" s="7">
        <v>0</v>
      </c>
      <c r="AN6129" s="7">
        <v>0</v>
      </c>
      <c r="AO6129" s="7">
        <v>44449</v>
      </c>
      <c r="AP6129" s="7">
        <v>0</v>
      </c>
      <c r="AQ6129" s="7">
        <v>0</v>
      </c>
      <c r="AR6129" s="7">
        <v>0</v>
      </c>
      <c r="AS6129" s="7">
        <v>0</v>
      </c>
      <c r="AT6129" s="7">
        <v>0</v>
      </c>
      <c r="AU6129" s="8">
        <f t="shared" si="95"/>
        <v>23913791</v>
      </c>
    </row>
    <row r="6130" spans="1:47" x14ac:dyDescent="0.3">
      <c r="A6130" s="2">
        <v>2007</v>
      </c>
      <c r="B6130" s="2" t="s">
        <v>85</v>
      </c>
      <c r="C6130" s="2">
        <v>12</v>
      </c>
      <c r="D6130" s="2" t="s">
        <v>67</v>
      </c>
      <c r="E6130" s="7">
        <v>488086</v>
      </c>
      <c r="F6130" s="7">
        <v>205</v>
      </c>
      <c r="G6130" s="7">
        <v>2888402</v>
      </c>
      <c r="H6130" s="7">
        <v>1717029</v>
      </c>
      <c r="I6130" s="7">
        <v>884</v>
      </c>
      <c r="J6130" s="7">
        <v>120286</v>
      </c>
      <c r="K6130" s="7">
        <v>2531092</v>
      </c>
      <c r="L6130" s="7">
        <v>13023167</v>
      </c>
      <c r="M6130" s="7">
        <v>65070</v>
      </c>
      <c r="N6130" s="7">
        <v>11706660</v>
      </c>
      <c r="O6130" s="7">
        <v>15186782</v>
      </c>
      <c r="P6130" s="7">
        <v>538539</v>
      </c>
      <c r="Q6130" s="7">
        <v>192800</v>
      </c>
      <c r="R6130" s="7">
        <v>1138967</v>
      </c>
      <c r="S6130" s="7">
        <v>108818</v>
      </c>
      <c r="T6130" s="7">
        <v>168920</v>
      </c>
      <c r="U6130" s="7">
        <v>0</v>
      </c>
      <c r="V6130" s="7">
        <v>183350</v>
      </c>
      <c r="W6130" s="7">
        <v>0</v>
      </c>
      <c r="X6130" s="7">
        <v>59798</v>
      </c>
      <c r="Y6130" s="7">
        <v>30273689</v>
      </c>
      <c r="Z6130" s="7">
        <v>0</v>
      </c>
      <c r="AA6130" s="7">
        <v>8979</v>
      </c>
      <c r="AB6130" s="7">
        <v>8486457</v>
      </c>
      <c r="AC6130" s="7">
        <v>0</v>
      </c>
      <c r="AD6130" s="7">
        <v>37234</v>
      </c>
      <c r="AE6130" s="7">
        <v>11829607</v>
      </c>
      <c r="AF6130" s="7">
        <v>0</v>
      </c>
      <c r="AG6130" s="7">
        <v>113</v>
      </c>
      <c r="AH6130" s="7">
        <v>0</v>
      </c>
      <c r="AI6130" s="7">
        <v>0</v>
      </c>
      <c r="AJ6130" s="7">
        <v>3125</v>
      </c>
      <c r="AK6130" s="7">
        <v>0</v>
      </c>
      <c r="AL6130" s="7">
        <v>0</v>
      </c>
      <c r="AM6130" s="7">
        <v>0</v>
      </c>
      <c r="AN6130" s="7">
        <v>0</v>
      </c>
      <c r="AO6130" s="7">
        <v>3039100</v>
      </c>
      <c r="AP6130" s="7">
        <v>2076489</v>
      </c>
      <c r="AQ6130" s="7">
        <v>0</v>
      </c>
      <c r="AR6130" s="7">
        <v>0</v>
      </c>
      <c r="AS6130" s="7">
        <v>0</v>
      </c>
      <c r="AT6130" s="7">
        <v>0</v>
      </c>
      <c r="AU6130" s="8">
        <f t="shared" si="95"/>
        <v>105873648</v>
      </c>
    </row>
    <row r="6131" spans="1:47" x14ac:dyDescent="0.3">
      <c r="A6131" s="2">
        <v>2001</v>
      </c>
      <c r="B6131" s="2" t="s">
        <v>75</v>
      </c>
      <c r="C6131" s="2">
        <v>2</v>
      </c>
      <c r="D6131" s="2" t="s">
        <v>49</v>
      </c>
      <c r="E6131" s="7">
        <v>485189</v>
      </c>
      <c r="F6131" s="7">
        <v>1174042</v>
      </c>
      <c r="G6131" s="7">
        <v>1426000</v>
      </c>
      <c r="H6131" s="7">
        <v>1309834</v>
      </c>
      <c r="I6131" s="7">
        <v>0</v>
      </c>
      <c r="J6131" s="7">
        <v>107183</v>
      </c>
      <c r="K6131" s="7">
        <v>645425</v>
      </c>
      <c r="L6131" s="7">
        <v>604526</v>
      </c>
      <c r="M6131" s="7">
        <v>385</v>
      </c>
      <c r="N6131" s="7">
        <v>1137426</v>
      </c>
      <c r="O6131" s="7">
        <v>2916668</v>
      </c>
      <c r="P6131" s="7">
        <v>102377</v>
      </c>
      <c r="Q6131" s="7">
        <v>58032</v>
      </c>
      <c r="R6131" s="7">
        <v>300280</v>
      </c>
      <c r="S6131" s="7">
        <v>8777</v>
      </c>
      <c r="T6131" s="7">
        <v>26553</v>
      </c>
      <c r="U6131" s="7">
        <v>0</v>
      </c>
      <c r="V6131" s="7">
        <v>80469</v>
      </c>
      <c r="W6131" s="7">
        <v>7285614</v>
      </c>
      <c r="X6131" s="7">
        <v>0</v>
      </c>
      <c r="Y6131" s="7">
        <v>0</v>
      </c>
      <c r="Z6131" s="7">
        <v>2768225</v>
      </c>
      <c r="AA6131" s="7">
        <v>0</v>
      </c>
      <c r="AB6131" s="7">
        <v>0</v>
      </c>
      <c r="AC6131" s="7">
        <v>1124312</v>
      </c>
      <c r="AD6131" s="7">
        <v>0</v>
      </c>
      <c r="AE6131" s="7">
        <v>0</v>
      </c>
      <c r="AF6131" s="7">
        <v>0</v>
      </c>
      <c r="AG6131" s="7">
        <v>0</v>
      </c>
      <c r="AH6131" s="7">
        <v>2393529</v>
      </c>
      <c r="AI6131" s="7">
        <v>0</v>
      </c>
      <c r="AJ6131" s="7">
        <v>135</v>
      </c>
      <c r="AK6131" s="7">
        <v>0</v>
      </c>
      <c r="AL6131" s="7">
        <v>0</v>
      </c>
      <c r="AM6131" s="7">
        <v>0</v>
      </c>
      <c r="AN6131" s="7">
        <v>0</v>
      </c>
      <c r="AO6131" s="7">
        <v>114431</v>
      </c>
      <c r="AP6131" s="7">
        <v>0</v>
      </c>
      <c r="AQ6131" s="7">
        <v>0</v>
      </c>
      <c r="AR6131" s="7">
        <v>0</v>
      </c>
      <c r="AS6131" s="7">
        <v>0</v>
      </c>
      <c r="AT6131" s="7">
        <v>0</v>
      </c>
      <c r="AU6131" s="8">
        <f t="shared" si="95"/>
        <v>24069412</v>
      </c>
    </row>
    <row r="6132" spans="1:47" x14ac:dyDescent="0.3">
      <c r="A6132" s="2">
        <v>2004</v>
      </c>
      <c r="B6132" s="2" t="s">
        <v>83</v>
      </c>
      <c r="C6132" s="2">
        <v>10</v>
      </c>
      <c r="D6132" s="2" t="s">
        <v>62</v>
      </c>
      <c r="E6132" s="7">
        <v>484826</v>
      </c>
      <c r="F6132" s="7">
        <v>81</v>
      </c>
      <c r="G6132" s="7">
        <v>1903555</v>
      </c>
      <c r="H6132" s="7">
        <v>-3797536</v>
      </c>
      <c r="I6132" s="7">
        <v>0</v>
      </c>
      <c r="J6132" s="7">
        <v>489918</v>
      </c>
      <c r="K6132" s="7">
        <v>1849081</v>
      </c>
      <c r="L6132" s="7">
        <v>1323540</v>
      </c>
      <c r="M6132" s="7">
        <v>21719</v>
      </c>
      <c r="N6132" s="7">
        <v>9126173</v>
      </c>
      <c r="O6132" s="7">
        <v>9198460</v>
      </c>
      <c r="P6132" s="7">
        <v>272719</v>
      </c>
      <c r="Q6132" s="7">
        <v>93842</v>
      </c>
      <c r="R6132" s="7">
        <v>592597</v>
      </c>
      <c r="S6132" s="7">
        <v>329527</v>
      </c>
      <c r="T6132" s="7">
        <v>127261</v>
      </c>
      <c r="U6132" s="7">
        <v>0</v>
      </c>
      <c r="V6132" s="7">
        <v>170313</v>
      </c>
      <c r="W6132" s="7">
        <v>0</v>
      </c>
      <c r="X6132" s="7">
        <v>10683</v>
      </c>
      <c r="Y6132" s="7">
        <v>16009320</v>
      </c>
      <c r="Z6132" s="7">
        <v>0</v>
      </c>
      <c r="AA6132" s="7">
        <v>2619</v>
      </c>
      <c r="AB6132" s="7">
        <v>3771733</v>
      </c>
      <c r="AC6132" s="7">
        <v>0</v>
      </c>
      <c r="AD6132" s="7">
        <v>3091</v>
      </c>
      <c r="AE6132" s="7">
        <v>7609241</v>
      </c>
      <c r="AF6132" s="7">
        <v>0</v>
      </c>
      <c r="AG6132" s="7">
        <v>0</v>
      </c>
      <c r="AH6132" s="7">
        <v>0</v>
      </c>
      <c r="AI6132" s="7">
        <v>0</v>
      </c>
      <c r="AJ6132" s="7">
        <v>54756</v>
      </c>
      <c r="AK6132" s="7">
        <v>268213</v>
      </c>
      <c r="AL6132" s="7">
        <v>1531120</v>
      </c>
      <c r="AM6132" s="7">
        <v>478303</v>
      </c>
      <c r="AN6132" s="7">
        <v>0</v>
      </c>
      <c r="AO6132" s="7">
        <v>328186</v>
      </c>
      <c r="AP6132" s="7">
        <v>11798565</v>
      </c>
      <c r="AQ6132" s="7">
        <v>0</v>
      </c>
      <c r="AR6132" s="7">
        <v>0</v>
      </c>
      <c r="AS6132" s="7">
        <v>0</v>
      </c>
      <c r="AT6132" s="7">
        <v>0</v>
      </c>
      <c r="AU6132" s="8">
        <f t="shared" si="95"/>
        <v>64051906</v>
      </c>
    </row>
    <row r="6133" spans="1:47" x14ac:dyDescent="0.3">
      <c r="A6133" s="2">
        <v>2021</v>
      </c>
      <c r="B6133" s="2" t="s">
        <v>83</v>
      </c>
      <c r="C6133" s="2">
        <v>10</v>
      </c>
      <c r="D6133" s="2" t="s">
        <v>67</v>
      </c>
      <c r="E6133" s="7">
        <v>483667.3</v>
      </c>
      <c r="F6133" s="7">
        <v>-16.649999999999999</v>
      </c>
      <c r="G6133" s="7">
        <v>0</v>
      </c>
      <c r="H6133" s="7">
        <v>1009005.97</v>
      </c>
      <c r="I6133" s="7">
        <v>7040.61</v>
      </c>
      <c r="J6133" s="7">
        <v>244387.99</v>
      </c>
      <c r="K6133" s="7">
        <v>5580326.2999999998</v>
      </c>
      <c r="L6133" s="7">
        <v>30304768.629999999</v>
      </c>
      <c r="M6133" s="7">
        <v>34639.78</v>
      </c>
      <c r="N6133" s="7">
        <v>133944807.90000001</v>
      </c>
      <c r="O6133" s="7">
        <v>48859226.920000002</v>
      </c>
      <c r="P6133" s="7">
        <v>3701861.03</v>
      </c>
      <c r="Q6133" s="7">
        <v>3073423.22</v>
      </c>
      <c r="R6133" s="7">
        <v>2451151.37</v>
      </c>
      <c r="S6133" s="7">
        <v>2426262.29</v>
      </c>
      <c r="T6133" s="7">
        <v>240737.3</v>
      </c>
      <c r="U6133" s="7">
        <v>0</v>
      </c>
      <c r="V6133" s="7">
        <v>0</v>
      </c>
      <c r="W6133" s="7">
        <v>0</v>
      </c>
      <c r="X6133" s="7">
        <v>76644.61</v>
      </c>
      <c r="Y6133" s="7">
        <v>78295118.469999999</v>
      </c>
      <c r="Z6133" s="7">
        <v>0</v>
      </c>
      <c r="AA6133" s="7">
        <v>12338.26</v>
      </c>
      <c r="AB6133" s="7">
        <v>32052791.219999999</v>
      </c>
      <c r="AC6133" s="7">
        <v>0</v>
      </c>
      <c r="AD6133" s="7">
        <v>46788.800000000003</v>
      </c>
      <c r="AE6133" s="7">
        <v>74475708.069999993</v>
      </c>
      <c r="AF6133" s="7">
        <v>0</v>
      </c>
      <c r="AG6133" s="7">
        <v>339</v>
      </c>
      <c r="AH6133" s="7">
        <v>0</v>
      </c>
      <c r="AI6133" s="7">
        <v>45679272.979999997</v>
      </c>
      <c r="AJ6133" s="7">
        <v>0</v>
      </c>
      <c r="AK6133" s="7">
        <v>0</v>
      </c>
      <c r="AL6133" s="7">
        <v>0</v>
      </c>
      <c r="AM6133" s="7">
        <v>0</v>
      </c>
      <c r="AN6133" s="7">
        <v>0</v>
      </c>
      <c r="AO6133" s="7">
        <v>3011255.46</v>
      </c>
      <c r="AP6133" s="7">
        <v>0</v>
      </c>
      <c r="AQ6133" s="7">
        <v>304047006.80000001</v>
      </c>
      <c r="AR6133" s="7">
        <v>0</v>
      </c>
      <c r="AS6133" s="7">
        <v>0</v>
      </c>
      <c r="AT6133" s="7">
        <v>13309543.890000001</v>
      </c>
      <c r="AU6133" s="8">
        <f t="shared" si="95"/>
        <v>783368097.51999998</v>
      </c>
    </row>
    <row r="6134" spans="1:47" x14ac:dyDescent="0.3">
      <c r="A6134" s="2">
        <v>2003</v>
      </c>
      <c r="B6134" s="2" t="s">
        <v>76</v>
      </c>
      <c r="C6134" s="2">
        <v>3</v>
      </c>
      <c r="D6134" s="2" t="s">
        <v>62</v>
      </c>
      <c r="E6134" s="7">
        <v>483376</v>
      </c>
      <c r="F6134" s="7">
        <v>0</v>
      </c>
      <c r="G6134" s="7">
        <v>1491925</v>
      </c>
      <c r="H6134" s="7">
        <v>1106310</v>
      </c>
      <c r="I6134" s="7">
        <v>0</v>
      </c>
      <c r="J6134" s="7">
        <v>293860</v>
      </c>
      <c r="K6134" s="7">
        <v>2140215</v>
      </c>
      <c r="L6134" s="7">
        <v>766778</v>
      </c>
      <c r="M6134" s="7">
        <v>39480</v>
      </c>
      <c r="N6134" s="7">
        <v>23117142</v>
      </c>
      <c r="O6134" s="7">
        <v>6238523</v>
      </c>
      <c r="P6134" s="7">
        <v>159875</v>
      </c>
      <c r="Q6134" s="7">
        <v>100761</v>
      </c>
      <c r="R6134" s="7">
        <v>296637</v>
      </c>
      <c r="S6134" s="7">
        <v>655411</v>
      </c>
      <c r="T6134" s="7">
        <v>23686</v>
      </c>
      <c r="U6134" s="7">
        <v>0</v>
      </c>
      <c r="V6134" s="7">
        <v>135160</v>
      </c>
      <c r="W6134" s="7">
        <v>11646993</v>
      </c>
      <c r="X6134" s="7">
        <v>0</v>
      </c>
      <c r="Y6134" s="7">
        <v>0</v>
      </c>
      <c r="Z6134" s="7">
        <v>3563090</v>
      </c>
      <c r="AA6134" s="7">
        <v>0</v>
      </c>
      <c r="AB6134" s="7">
        <v>0</v>
      </c>
      <c r="AC6134" s="7">
        <v>14130271</v>
      </c>
      <c r="AD6134" s="7">
        <v>0</v>
      </c>
      <c r="AE6134" s="7">
        <v>0</v>
      </c>
      <c r="AF6134" s="7">
        <v>0</v>
      </c>
      <c r="AG6134" s="7">
        <v>0</v>
      </c>
      <c r="AH6134" s="7">
        <v>9096517</v>
      </c>
      <c r="AI6134" s="7">
        <v>0</v>
      </c>
      <c r="AJ6134" s="7">
        <v>6178</v>
      </c>
      <c r="AK6134" s="7">
        <v>0</v>
      </c>
      <c r="AL6134" s="7">
        <v>0</v>
      </c>
      <c r="AM6134" s="7">
        <v>0</v>
      </c>
      <c r="AN6134" s="7">
        <v>0</v>
      </c>
      <c r="AO6134" s="7">
        <v>101507</v>
      </c>
      <c r="AP6134" s="7">
        <v>0</v>
      </c>
      <c r="AQ6134" s="7">
        <v>0</v>
      </c>
      <c r="AR6134" s="7">
        <v>0</v>
      </c>
      <c r="AS6134" s="7">
        <v>0</v>
      </c>
      <c r="AT6134" s="7">
        <v>0</v>
      </c>
      <c r="AU6134" s="8">
        <f t="shared" si="95"/>
        <v>75593695</v>
      </c>
    </row>
    <row r="6135" spans="1:47" x14ac:dyDescent="0.3">
      <c r="A6135" s="2">
        <v>2001</v>
      </c>
      <c r="B6135" s="2" t="s">
        <v>47</v>
      </c>
      <c r="C6135" s="2">
        <v>1</v>
      </c>
      <c r="D6135" s="2" t="s">
        <v>64</v>
      </c>
      <c r="E6135" s="7">
        <v>482444</v>
      </c>
      <c r="F6135" s="7">
        <v>25484</v>
      </c>
      <c r="G6135" s="7">
        <v>913017</v>
      </c>
      <c r="H6135" s="7">
        <v>2594563</v>
      </c>
      <c r="I6135" s="7">
        <v>0</v>
      </c>
      <c r="J6135" s="7">
        <v>167734</v>
      </c>
      <c r="K6135" s="7">
        <v>454202</v>
      </c>
      <c r="L6135" s="7">
        <v>512818</v>
      </c>
      <c r="M6135" s="7">
        <v>9886</v>
      </c>
      <c r="N6135" s="7">
        <v>4555967</v>
      </c>
      <c r="O6135" s="7">
        <v>1771668</v>
      </c>
      <c r="P6135" s="7">
        <v>1384838</v>
      </c>
      <c r="Q6135" s="7">
        <v>73958</v>
      </c>
      <c r="R6135" s="7">
        <v>161903</v>
      </c>
      <c r="S6135" s="7">
        <v>55627</v>
      </c>
      <c r="T6135" s="7">
        <v>104984</v>
      </c>
      <c r="U6135" s="7">
        <v>0</v>
      </c>
      <c r="V6135" s="7">
        <v>183271</v>
      </c>
      <c r="W6135" s="7">
        <v>8866441</v>
      </c>
      <c r="X6135" s="7">
        <v>0</v>
      </c>
      <c r="Y6135" s="7">
        <v>0</v>
      </c>
      <c r="Z6135" s="7">
        <v>2592590</v>
      </c>
      <c r="AA6135" s="7">
        <v>0</v>
      </c>
      <c r="AB6135" s="7">
        <v>0</v>
      </c>
      <c r="AC6135" s="7">
        <v>2985189</v>
      </c>
      <c r="AD6135" s="7">
        <v>0</v>
      </c>
      <c r="AE6135" s="7">
        <v>0</v>
      </c>
      <c r="AF6135" s="7">
        <v>0</v>
      </c>
      <c r="AG6135" s="7">
        <v>0</v>
      </c>
      <c r="AH6135" s="7">
        <v>2445936</v>
      </c>
      <c r="AI6135" s="7">
        <v>0</v>
      </c>
      <c r="AJ6135" s="7">
        <v>3391</v>
      </c>
      <c r="AK6135" s="7">
        <v>0</v>
      </c>
      <c r="AL6135" s="7">
        <v>0</v>
      </c>
      <c r="AM6135" s="7">
        <v>0</v>
      </c>
      <c r="AN6135" s="7">
        <v>0</v>
      </c>
      <c r="AO6135" s="7">
        <v>62261</v>
      </c>
      <c r="AP6135" s="7">
        <v>0</v>
      </c>
      <c r="AQ6135" s="7">
        <v>0</v>
      </c>
      <c r="AR6135" s="7">
        <v>0</v>
      </c>
      <c r="AS6135" s="7">
        <v>0</v>
      </c>
      <c r="AT6135" s="7">
        <v>0</v>
      </c>
      <c r="AU6135" s="8">
        <f t="shared" si="95"/>
        <v>30408172</v>
      </c>
    </row>
    <row r="6136" spans="1:47" x14ac:dyDescent="0.3">
      <c r="A6136" s="2">
        <v>2001</v>
      </c>
      <c r="B6136" s="2" t="s">
        <v>80</v>
      </c>
      <c r="C6136" s="2">
        <v>7</v>
      </c>
      <c r="D6136" s="2" t="s">
        <v>49</v>
      </c>
      <c r="E6136" s="7">
        <v>482418</v>
      </c>
      <c r="F6136" s="7">
        <v>19089</v>
      </c>
      <c r="G6136" s="7">
        <v>1155074</v>
      </c>
      <c r="H6136" s="7">
        <v>561315</v>
      </c>
      <c r="I6136" s="7">
        <v>0</v>
      </c>
      <c r="J6136" s="7">
        <v>141217</v>
      </c>
      <c r="K6136" s="7">
        <v>396736</v>
      </c>
      <c r="L6136" s="7">
        <v>2037214</v>
      </c>
      <c r="M6136" s="7">
        <v>1434</v>
      </c>
      <c r="N6136" s="7">
        <v>2251259</v>
      </c>
      <c r="O6136" s="7">
        <v>3562405</v>
      </c>
      <c r="P6136" s="7">
        <v>141424</v>
      </c>
      <c r="Q6136" s="7">
        <v>96672</v>
      </c>
      <c r="R6136" s="7">
        <v>440146</v>
      </c>
      <c r="S6136" s="7">
        <v>15074</v>
      </c>
      <c r="T6136" s="7">
        <v>442113</v>
      </c>
      <c r="U6136" s="7">
        <v>0</v>
      </c>
      <c r="V6136" s="7">
        <v>124721</v>
      </c>
      <c r="W6136" s="7">
        <v>5473137</v>
      </c>
      <c r="X6136" s="7">
        <v>0</v>
      </c>
      <c r="Y6136" s="7">
        <v>0</v>
      </c>
      <c r="Z6136" s="7">
        <v>1372704</v>
      </c>
      <c r="AA6136" s="7">
        <v>0</v>
      </c>
      <c r="AB6136" s="7">
        <v>0</v>
      </c>
      <c r="AC6136" s="7">
        <v>1829530</v>
      </c>
      <c r="AD6136" s="7">
        <v>0</v>
      </c>
      <c r="AE6136" s="7">
        <v>0</v>
      </c>
      <c r="AF6136" s="7">
        <v>0</v>
      </c>
      <c r="AG6136" s="7">
        <v>0</v>
      </c>
      <c r="AH6136" s="7">
        <v>4247825</v>
      </c>
      <c r="AI6136" s="7">
        <v>0</v>
      </c>
      <c r="AJ6136" s="7">
        <v>1263</v>
      </c>
      <c r="AK6136" s="7">
        <v>0</v>
      </c>
      <c r="AL6136" s="7">
        <v>0</v>
      </c>
      <c r="AM6136" s="7">
        <v>0</v>
      </c>
      <c r="AN6136" s="7">
        <v>0</v>
      </c>
      <c r="AO6136" s="7">
        <v>168582</v>
      </c>
      <c r="AP6136" s="7">
        <v>0</v>
      </c>
      <c r="AQ6136" s="7">
        <v>0</v>
      </c>
      <c r="AR6136" s="7">
        <v>0</v>
      </c>
      <c r="AS6136" s="7">
        <v>0</v>
      </c>
      <c r="AT6136" s="7">
        <v>0</v>
      </c>
      <c r="AU6136" s="8">
        <f t="shared" si="95"/>
        <v>24961352</v>
      </c>
    </row>
    <row r="6137" spans="1:47" x14ac:dyDescent="0.3">
      <c r="A6137" s="2">
        <v>2022</v>
      </c>
      <c r="B6137" s="2" t="s">
        <v>47</v>
      </c>
      <c r="C6137" s="2">
        <v>1</v>
      </c>
      <c r="D6137" s="2" t="s">
        <v>67</v>
      </c>
      <c r="E6137" s="7">
        <v>481368.64</v>
      </c>
      <c r="F6137" s="7">
        <v>186.95</v>
      </c>
      <c r="G6137" s="7">
        <v>0</v>
      </c>
      <c r="H6137" s="7">
        <v>1472860.11</v>
      </c>
      <c r="I6137" s="7">
        <v>0</v>
      </c>
      <c r="J6137" s="7">
        <v>283869.23</v>
      </c>
      <c r="K6137" s="7">
        <v>4269490.41</v>
      </c>
      <c r="L6137" s="7">
        <v>11125997.279999999</v>
      </c>
      <c r="M6137" s="7">
        <v>44970.05</v>
      </c>
      <c r="N6137" s="7">
        <v>148919520.80000001</v>
      </c>
      <c r="O6137" s="7">
        <v>62404566.740000002</v>
      </c>
      <c r="P6137" s="7">
        <v>4337802.0599999996</v>
      </c>
      <c r="Q6137" s="7">
        <v>3660389.02</v>
      </c>
      <c r="R6137" s="7">
        <v>2688922.12</v>
      </c>
      <c r="S6137" s="7">
        <v>2623352.29</v>
      </c>
      <c r="T6137" s="7">
        <v>118172.07</v>
      </c>
      <c r="U6137" s="7">
        <v>0</v>
      </c>
      <c r="V6137" s="7">
        <v>0</v>
      </c>
      <c r="W6137" s="7">
        <v>0</v>
      </c>
      <c r="X6137" s="7">
        <v>155892.60999999999</v>
      </c>
      <c r="Y6137" s="7">
        <v>94442288.599999994</v>
      </c>
      <c r="Z6137" s="7">
        <v>0</v>
      </c>
      <c r="AA6137" s="7">
        <v>25399.200000000001</v>
      </c>
      <c r="AB6137" s="7">
        <v>40259771.159999996</v>
      </c>
      <c r="AC6137" s="7">
        <v>0</v>
      </c>
      <c r="AD6137" s="7">
        <v>57191.41</v>
      </c>
      <c r="AE6137" s="7">
        <v>86139764.810000002</v>
      </c>
      <c r="AF6137" s="7">
        <v>0</v>
      </c>
      <c r="AG6137" s="7">
        <v>0</v>
      </c>
      <c r="AH6137" s="7">
        <v>0</v>
      </c>
      <c r="AI6137" s="7">
        <v>45230050.630000003</v>
      </c>
      <c r="AJ6137" s="7">
        <v>0</v>
      </c>
      <c r="AK6137" s="7">
        <v>0</v>
      </c>
      <c r="AL6137" s="7">
        <v>0</v>
      </c>
      <c r="AM6137" s="7">
        <v>0</v>
      </c>
      <c r="AN6137" s="7">
        <v>0</v>
      </c>
      <c r="AO6137" s="7">
        <v>2512384.85</v>
      </c>
      <c r="AP6137" s="7">
        <v>0</v>
      </c>
      <c r="AQ6137" s="7">
        <v>314539452.30000001</v>
      </c>
      <c r="AR6137" s="7">
        <v>0</v>
      </c>
      <c r="AS6137" s="7">
        <v>0</v>
      </c>
      <c r="AT6137" s="7">
        <v>12702248.84</v>
      </c>
      <c r="AU6137" s="8">
        <f t="shared" si="95"/>
        <v>838495912.18000019</v>
      </c>
    </row>
    <row r="6138" spans="1:47" x14ac:dyDescent="0.3">
      <c r="A6138" s="2">
        <v>2000</v>
      </c>
      <c r="B6138" s="2" t="s">
        <v>76</v>
      </c>
      <c r="C6138" s="2">
        <v>3</v>
      </c>
      <c r="D6138" s="2" t="s">
        <v>72</v>
      </c>
      <c r="E6138" s="7">
        <v>480266</v>
      </c>
      <c r="F6138" s="7">
        <v>0</v>
      </c>
      <c r="G6138" s="7">
        <v>852707</v>
      </c>
      <c r="H6138" s="7">
        <v>4558290</v>
      </c>
      <c r="I6138" s="7">
        <v>0</v>
      </c>
      <c r="J6138" s="7">
        <v>237827</v>
      </c>
      <c r="K6138" s="7">
        <v>868749</v>
      </c>
      <c r="L6138" s="7">
        <v>847332</v>
      </c>
      <c r="M6138" s="7">
        <v>326857</v>
      </c>
      <c r="N6138" s="7">
        <v>1293324</v>
      </c>
      <c r="O6138" s="7">
        <v>4926658</v>
      </c>
      <c r="P6138" s="7">
        <v>214309</v>
      </c>
      <c r="Q6138" s="7">
        <v>79975</v>
      </c>
      <c r="R6138" s="7">
        <v>174406</v>
      </c>
      <c r="S6138" s="7">
        <v>163598</v>
      </c>
      <c r="T6138" s="7">
        <v>13006</v>
      </c>
      <c r="U6138" s="7">
        <v>0</v>
      </c>
      <c r="V6138" s="7">
        <v>1166723</v>
      </c>
      <c r="W6138" s="7">
        <v>7056060</v>
      </c>
      <c r="X6138" s="7">
        <v>0</v>
      </c>
      <c r="Y6138" s="7">
        <v>0</v>
      </c>
      <c r="Z6138" s="7">
        <v>2116166</v>
      </c>
      <c r="AA6138" s="7">
        <v>0</v>
      </c>
      <c r="AB6138" s="7">
        <v>0</v>
      </c>
      <c r="AC6138" s="7">
        <v>1531030</v>
      </c>
      <c r="AD6138" s="7">
        <v>0</v>
      </c>
      <c r="AE6138" s="7">
        <v>0</v>
      </c>
      <c r="AF6138" s="7">
        <v>0</v>
      </c>
      <c r="AG6138" s="7">
        <v>0</v>
      </c>
      <c r="AH6138" s="7">
        <v>2697561</v>
      </c>
      <c r="AI6138" s="7">
        <v>0</v>
      </c>
      <c r="AJ6138" s="7">
        <v>79233</v>
      </c>
      <c r="AK6138" s="7">
        <v>0</v>
      </c>
      <c r="AL6138" s="7">
        <v>0</v>
      </c>
      <c r="AM6138" s="7">
        <v>0</v>
      </c>
      <c r="AN6138" s="7">
        <v>0</v>
      </c>
      <c r="AO6138" s="7">
        <v>29036</v>
      </c>
      <c r="AP6138" s="7">
        <v>0</v>
      </c>
      <c r="AQ6138" s="7">
        <v>0</v>
      </c>
      <c r="AR6138" s="7">
        <v>0</v>
      </c>
      <c r="AS6138" s="7">
        <v>0</v>
      </c>
      <c r="AT6138" s="7">
        <v>0</v>
      </c>
      <c r="AU6138" s="8">
        <f t="shared" si="95"/>
        <v>29713113</v>
      </c>
    </row>
    <row r="6139" spans="1:47" x14ac:dyDescent="0.3">
      <c r="A6139" s="2">
        <v>2001</v>
      </c>
      <c r="B6139" s="2" t="s">
        <v>75</v>
      </c>
      <c r="C6139" s="2">
        <v>2</v>
      </c>
      <c r="D6139" s="2" t="s">
        <v>59</v>
      </c>
      <c r="E6139" s="7">
        <v>479472</v>
      </c>
      <c r="F6139" s="7">
        <v>94485</v>
      </c>
      <c r="G6139" s="7">
        <v>901933</v>
      </c>
      <c r="H6139" s="7">
        <v>380779</v>
      </c>
      <c r="I6139" s="7">
        <v>0</v>
      </c>
      <c r="J6139" s="7">
        <v>146341</v>
      </c>
      <c r="K6139" s="7">
        <v>599111</v>
      </c>
      <c r="L6139" s="7">
        <v>977888</v>
      </c>
      <c r="M6139" s="7">
        <v>78791</v>
      </c>
      <c r="N6139" s="7">
        <v>2348201</v>
      </c>
      <c r="O6139" s="7">
        <v>3571687</v>
      </c>
      <c r="P6139" s="7">
        <v>366469</v>
      </c>
      <c r="Q6139" s="7">
        <v>39603</v>
      </c>
      <c r="R6139" s="7">
        <v>178199</v>
      </c>
      <c r="S6139" s="7">
        <v>88652</v>
      </c>
      <c r="T6139" s="7">
        <v>102579</v>
      </c>
      <c r="U6139" s="7">
        <v>0</v>
      </c>
      <c r="V6139" s="7">
        <v>158189</v>
      </c>
      <c r="W6139" s="7">
        <v>11076030</v>
      </c>
      <c r="X6139" s="7">
        <v>0</v>
      </c>
      <c r="Y6139" s="7">
        <v>0</v>
      </c>
      <c r="Z6139" s="7">
        <v>3309266</v>
      </c>
      <c r="AA6139" s="7">
        <v>0</v>
      </c>
      <c r="AB6139" s="7">
        <v>0</v>
      </c>
      <c r="AC6139" s="7">
        <v>1875074</v>
      </c>
      <c r="AD6139" s="7">
        <v>0</v>
      </c>
      <c r="AE6139" s="7">
        <v>0</v>
      </c>
      <c r="AF6139" s="7">
        <v>0</v>
      </c>
      <c r="AG6139" s="7">
        <v>0</v>
      </c>
      <c r="AH6139" s="7">
        <v>3057454</v>
      </c>
      <c r="AI6139" s="7">
        <v>0</v>
      </c>
      <c r="AJ6139" s="7">
        <v>5308</v>
      </c>
      <c r="AK6139" s="7">
        <v>0</v>
      </c>
      <c r="AL6139" s="7">
        <v>0</v>
      </c>
      <c r="AM6139" s="7">
        <v>0</v>
      </c>
      <c r="AN6139" s="7">
        <v>0</v>
      </c>
      <c r="AO6139" s="7">
        <v>89369</v>
      </c>
      <c r="AP6139" s="7">
        <v>0</v>
      </c>
      <c r="AQ6139" s="7">
        <v>0</v>
      </c>
      <c r="AR6139" s="7">
        <v>0</v>
      </c>
      <c r="AS6139" s="7">
        <v>0</v>
      </c>
      <c r="AT6139" s="7">
        <v>0</v>
      </c>
      <c r="AU6139" s="8">
        <f t="shared" si="95"/>
        <v>29924880</v>
      </c>
    </row>
    <row r="6140" spans="1:47" x14ac:dyDescent="0.3">
      <c r="A6140" s="2">
        <v>2013</v>
      </c>
      <c r="B6140" s="2" t="s">
        <v>77</v>
      </c>
      <c r="C6140" s="2">
        <v>4</v>
      </c>
      <c r="D6140" s="2" t="s">
        <v>72</v>
      </c>
      <c r="E6140" s="7">
        <v>479237.4</v>
      </c>
      <c r="F6140" s="7">
        <v>1886.4</v>
      </c>
      <c r="G6140" s="7">
        <v>154801.78</v>
      </c>
      <c r="H6140" s="7">
        <v>4900660.01</v>
      </c>
      <c r="I6140" s="7">
        <v>0</v>
      </c>
      <c r="J6140" s="7">
        <v>731924.65</v>
      </c>
      <c r="K6140" s="7">
        <v>2778272.33</v>
      </c>
      <c r="L6140" s="7">
        <v>46409673.82</v>
      </c>
      <c r="M6140" s="7">
        <v>4191719.81</v>
      </c>
      <c r="N6140" s="7">
        <v>26831917.039999999</v>
      </c>
      <c r="O6140" s="7">
        <v>19950081.550000001</v>
      </c>
      <c r="P6140" s="7">
        <v>3007084.1</v>
      </c>
      <c r="Q6140" s="7">
        <v>283507.12</v>
      </c>
      <c r="R6140" s="7">
        <v>3465696.15</v>
      </c>
      <c r="S6140" s="7">
        <v>1833953.11</v>
      </c>
      <c r="T6140" s="7">
        <v>68252.639999999999</v>
      </c>
      <c r="U6140" s="7">
        <v>0</v>
      </c>
      <c r="V6140" s="7">
        <v>0</v>
      </c>
      <c r="W6140" s="7">
        <v>0</v>
      </c>
      <c r="X6140" s="7">
        <v>1595811.48</v>
      </c>
      <c r="Y6140" s="7">
        <v>49960072.75</v>
      </c>
      <c r="Z6140" s="7">
        <v>0</v>
      </c>
      <c r="AA6140" s="7">
        <v>58678.42</v>
      </c>
      <c r="AB6140" s="7">
        <v>15464924.810000001</v>
      </c>
      <c r="AC6140" s="7">
        <v>0</v>
      </c>
      <c r="AD6140" s="7">
        <v>2574149.6800000002</v>
      </c>
      <c r="AE6140" s="7">
        <v>18619158.780000001</v>
      </c>
      <c r="AF6140" s="7">
        <v>0</v>
      </c>
      <c r="AG6140" s="7">
        <v>0</v>
      </c>
      <c r="AH6140" s="7">
        <v>0</v>
      </c>
      <c r="AI6140" s="7">
        <v>11049476.75</v>
      </c>
      <c r="AJ6140" s="7">
        <v>8032.75</v>
      </c>
      <c r="AK6140" s="7">
        <v>0</v>
      </c>
      <c r="AL6140" s="7">
        <v>0</v>
      </c>
      <c r="AM6140" s="7">
        <v>0</v>
      </c>
      <c r="AN6140" s="7">
        <v>0</v>
      </c>
      <c r="AO6140" s="7">
        <v>1458181.67</v>
      </c>
      <c r="AP6140" s="7">
        <v>0</v>
      </c>
      <c r="AQ6140" s="7">
        <v>0</v>
      </c>
      <c r="AR6140" s="7">
        <v>129114609.8</v>
      </c>
      <c r="AS6140" s="7">
        <v>8340871.4890000001</v>
      </c>
      <c r="AT6140" s="7">
        <v>5056511.9689999996</v>
      </c>
      <c r="AU6140" s="8">
        <f t="shared" si="95"/>
        <v>358389148.25800002</v>
      </c>
    </row>
    <row r="6141" spans="1:47" x14ac:dyDescent="0.3">
      <c r="A6141" s="2">
        <v>2012</v>
      </c>
      <c r="B6141" s="2" t="s">
        <v>76</v>
      </c>
      <c r="C6141" s="2">
        <v>3</v>
      </c>
      <c r="D6141" s="2" t="s">
        <v>59</v>
      </c>
      <c r="E6141" s="7">
        <v>478354.89</v>
      </c>
      <c r="F6141" s="7">
        <v>7619.52</v>
      </c>
      <c r="G6141" s="7">
        <v>0</v>
      </c>
      <c r="H6141" s="7">
        <v>43219.51</v>
      </c>
      <c r="I6141" s="7">
        <v>0</v>
      </c>
      <c r="J6141" s="7">
        <v>213198.74</v>
      </c>
      <c r="K6141" s="7">
        <v>5152017.5599999996</v>
      </c>
      <c r="L6141" s="7">
        <v>6759265.9199999999</v>
      </c>
      <c r="M6141" s="7">
        <v>1728.66</v>
      </c>
      <c r="N6141" s="7">
        <v>30755302.02</v>
      </c>
      <c r="O6141" s="7">
        <v>17818747.710000001</v>
      </c>
      <c r="P6141" s="7">
        <v>1425992.16</v>
      </c>
      <c r="Q6141" s="7">
        <v>122884.31</v>
      </c>
      <c r="R6141" s="7">
        <v>2271319.81</v>
      </c>
      <c r="S6141" s="7">
        <v>964117.91</v>
      </c>
      <c r="T6141" s="7">
        <v>814200.56</v>
      </c>
      <c r="U6141" s="7">
        <v>0</v>
      </c>
      <c r="V6141" s="7">
        <v>667.91</v>
      </c>
      <c r="W6141" s="7">
        <v>0</v>
      </c>
      <c r="X6141" s="7">
        <v>50068.41</v>
      </c>
      <c r="Y6141" s="7">
        <v>64727131.18</v>
      </c>
      <c r="Z6141" s="7">
        <v>0</v>
      </c>
      <c r="AA6141" s="7">
        <v>8125.56</v>
      </c>
      <c r="AB6141" s="7">
        <v>20856588.609999999</v>
      </c>
      <c r="AC6141" s="7">
        <v>0</v>
      </c>
      <c r="AD6141" s="7">
        <v>3785.21</v>
      </c>
      <c r="AE6141" s="7">
        <v>16423343.08</v>
      </c>
      <c r="AF6141" s="7">
        <v>0</v>
      </c>
      <c r="AG6141" s="7">
        <v>201.3</v>
      </c>
      <c r="AH6141" s="7">
        <v>0</v>
      </c>
      <c r="AI6141" s="7">
        <v>11716407.869999999</v>
      </c>
      <c r="AJ6141" s="7">
        <v>33798.239999999998</v>
      </c>
      <c r="AK6141" s="7">
        <v>0</v>
      </c>
      <c r="AL6141" s="7">
        <v>0</v>
      </c>
      <c r="AM6141" s="7">
        <v>0</v>
      </c>
      <c r="AN6141" s="7">
        <v>0</v>
      </c>
      <c r="AO6141" s="7">
        <v>7932667.1299999999</v>
      </c>
      <c r="AP6141" s="7">
        <v>0</v>
      </c>
      <c r="AQ6141" s="7">
        <v>0</v>
      </c>
      <c r="AR6141" s="7">
        <v>0</v>
      </c>
      <c r="AS6141" s="7">
        <v>0</v>
      </c>
      <c r="AT6141" s="7">
        <v>2537373.25</v>
      </c>
      <c r="AU6141" s="8">
        <f t="shared" si="95"/>
        <v>191118127.03000003</v>
      </c>
    </row>
    <row r="6142" spans="1:47" x14ac:dyDescent="0.3">
      <c r="A6142" s="2">
        <v>2001</v>
      </c>
      <c r="B6142" s="2" t="s">
        <v>85</v>
      </c>
      <c r="C6142" s="2">
        <v>12</v>
      </c>
      <c r="D6142" s="2" t="s">
        <v>60</v>
      </c>
      <c r="E6142" s="7">
        <v>477331</v>
      </c>
      <c r="F6142" s="7">
        <v>37951</v>
      </c>
      <c r="G6142" s="7">
        <v>1091268</v>
      </c>
      <c r="H6142" s="7">
        <v>3622479</v>
      </c>
      <c r="I6142" s="7">
        <v>0</v>
      </c>
      <c r="J6142" s="7">
        <v>197789</v>
      </c>
      <c r="K6142" s="7">
        <v>591353</v>
      </c>
      <c r="L6142" s="7">
        <v>734216</v>
      </c>
      <c r="M6142" s="7">
        <v>4135</v>
      </c>
      <c r="N6142" s="7">
        <v>6592178</v>
      </c>
      <c r="O6142" s="7">
        <v>9501704</v>
      </c>
      <c r="P6142" s="7">
        <v>517204</v>
      </c>
      <c r="Q6142" s="7">
        <v>160885</v>
      </c>
      <c r="R6142" s="7">
        <v>764309</v>
      </c>
      <c r="S6142" s="7">
        <v>83047</v>
      </c>
      <c r="T6142" s="7">
        <v>1192046</v>
      </c>
      <c r="U6142" s="7">
        <v>0</v>
      </c>
      <c r="V6142" s="7">
        <v>1384276</v>
      </c>
      <c r="W6142" s="7">
        <v>19089650</v>
      </c>
      <c r="X6142" s="7">
        <v>0</v>
      </c>
      <c r="Y6142" s="7">
        <v>0</v>
      </c>
      <c r="Z6142" s="7">
        <v>14298880</v>
      </c>
      <c r="AA6142" s="7">
        <v>0</v>
      </c>
      <c r="AB6142" s="7">
        <v>0</v>
      </c>
      <c r="AC6142" s="7">
        <v>5228183</v>
      </c>
      <c r="AD6142" s="7">
        <v>0</v>
      </c>
      <c r="AE6142" s="7">
        <v>0</v>
      </c>
      <c r="AF6142" s="7">
        <v>0</v>
      </c>
      <c r="AG6142" s="7">
        <v>0</v>
      </c>
      <c r="AH6142" s="7">
        <v>7878705</v>
      </c>
      <c r="AI6142" s="7">
        <v>0</v>
      </c>
      <c r="AJ6142" s="7">
        <v>22918</v>
      </c>
      <c r="AK6142" s="7">
        <v>0</v>
      </c>
      <c r="AL6142" s="7">
        <v>0</v>
      </c>
      <c r="AM6142" s="7">
        <v>0</v>
      </c>
      <c r="AN6142" s="7">
        <v>0</v>
      </c>
      <c r="AO6142" s="7">
        <v>135975</v>
      </c>
      <c r="AP6142" s="7">
        <v>0</v>
      </c>
      <c r="AQ6142" s="7">
        <v>0</v>
      </c>
      <c r="AR6142" s="7">
        <v>0</v>
      </c>
      <c r="AS6142" s="7">
        <v>0</v>
      </c>
      <c r="AT6142" s="7">
        <v>0</v>
      </c>
      <c r="AU6142" s="8">
        <f t="shared" si="95"/>
        <v>73606482</v>
      </c>
    </row>
    <row r="6143" spans="1:47" x14ac:dyDescent="0.3">
      <c r="A6143" s="2">
        <v>2004</v>
      </c>
      <c r="B6143" s="2" t="s">
        <v>47</v>
      </c>
      <c r="C6143" s="2">
        <v>1</v>
      </c>
      <c r="D6143" s="2" t="s">
        <v>51</v>
      </c>
      <c r="E6143" s="7">
        <v>476880</v>
      </c>
      <c r="F6143" s="7">
        <v>0</v>
      </c>
      <c r="G6143" s="7">
        <v>234512</v>
      </c>
      <c r="H6143" s="7">
        <v>0</v>
      </c>
      <c r="I6143" s="7">
        <v>2348</v>
      </c>
      <c r="J6143" s="7">
        <v>148730</v>
      </c>
      <c r="K6143" s="7">
        <v>20482</v>
      </c>
      <c r="L6143" s="7">
        <v>151975</v>
      </c>
      <c r="M6143" s="7">
        <v>0</v>
      </c>
      <c r="N6143" s="7">
        <v>1145378</v>
      </c>
      <c r="O6143" s="7">
        <v>3011515</v>
      </c>
      <c r="P6143" s="7">
        <v>14787</v>
      </c>
      <c r="Q6143" s="7">
        <v>14511</v>
      </c>
      <c r="R6143" s="7">
        <v>100089</v>
      </c>
      <c r="S6143" s="7">
        <v>0</v>
      </c>
      <c r="T6143" s="7">
        <v>5496</v>
      </c>
      <c r="U6143" s="7">
        <v>0</v>
      </c>
      <c r="V6143" s="7">
        <v>0</v>
      </c>
      <c r="W6143" s="7">
        <v>0</v>
      </c>
      <c r="X6143" s="7">
        <v>25</v>
      </c>
      <c r="Y6143" s="7">
        <v>2630773</v>
      </c>
      <c r="Z6143" s="7">
        <v>0</v>
      </c>
      <c r="AA6143" s="7">
        <v>0</v>
      </c>
      <c r="AB6143" s="7">
        <v>816374</v>
      </c>
      <c r="AC6143" s="7">
        <v>0</v>
      </c>
      <c r="AD6143" s="7">
        <v>0</v>
      </c>
      <c r="AE6143" s="7">
        <v>963730</v>
      </c>
      <c r="AF6143" s="7">
        <v>0</v>
      </c>
      <c r="AG6143" s="7">
        <v>0</v>
      </c>
      <c r="AH6143" s="7">
        <v>0</v>
      </c>
      <c r="AI6143" s="7">
        <v>0</v>
      </c>
      <c r="AJ6143" s="7">
        <v>913</v>
      </c>
      <c r="AK6143" s="7">
        <v>55749</v>
      </c>
      <c r="AL6143" s="7">
        <v>504589</v>
      </c>
      <c r="AM6143" s="7">
        <v>0</v>
      </c>
      <c r="AN6143" s="7">
        <v>0</v>
      </c>
      <c r="AO6143" s="7">
        <v>81099</v>
      </c>
      <c r="AP6143" s="7">
        <v>4576453</v>
      </c>
      <c r="AQ6143" s="7">
        <v>0</v>
      </c>
      <c r="AR6143" s="7">
        <v>0</v>
      </c>
      <c r="AS6143" s="7">
        <v>0</v>
      </c>
      <c r="AT6143" s="7">
        <v>0</v>
      </c>
      <c r="AU6143" s="8">
        <f t="shared" si="95"/>
        <v>14956408</v>
      </c>
    </row>
    <row r="6144" spans="1:47" x14ac:dyDescent="0.3">
      <c r="A6144" s="2">
        <v>2017</v>
      </c>
      <c r="B6144" s="2" t="s">
        <v>79</v>
      </c>
      <c r="C6144" s="2">
        <v>6</v>
      </c>
      <c r="D6144" s="2" t="s">
        <v>67</v>
      </c>
      <c r="E6144" s="7">
        <v>476076.85</v>
      </c>
      <c r="F6144" s="7">
        <v>-2.9</v>
      </c>
      <c r="G6144" s="7">
        <v>4697.45</v>
      </c>
      <c r="H6144" s="7">
        <v>444835.48</v>
      </c>
      <c r="I6144" s="7">
        <v>48446.21</v>
      </c>
      <c r="J6144" s="7">
        <v>195662.42</v>
      </c>
      <c r="K6144" s="7">
        <v>3973639.09</v>
      </c>
      <c r="L6144" s="7">
        <v>25512116.390000001</v>
      </c>
      <c r="M6144" s="7">
        <v>170380.48</v>
      </c>
      <c r="N6144" s="7">
        <v>21012070.649999999</v>
      </c>
      <c r="O6144" s="7">
        <v>39381374.829999998</v>
      </c>
      <c r="P6144" s="7">
        <v>1780459.73</v>
      </c>
      <c r="Q6144" s="7">
        <v>3556364.07</v>
      </c>
      <c r="R6144" s="7">
        <v>1762880.45</v>
      </c>
      <c r="S6144" s="7">
        <v>1206221</v>
      </c>
      <c r="T6144" s="7">
        <v>50897.58</v>
      </c>
      <c r="U6144" s="7">
        <v>0</v>
      </c>
      <c r="V6144" s="7">
        <v>0</v>
      </c>
      <c r="W6144" s="7">
        <v>0</v>
      </c>
      <c r="X6144" s="7">
        <v>123615.06</v>
      </c>
      <c r="Y6144" s="7">
        <v>66333643.039999999</v>
      </c>
      <c r="Z6144" s="7">
        <v>0</v>
      </c>
      <c r="AA6144" s="7">
        <v>10854.96</v>
      </c>
      <c r="AB6144" s="7">
        <v>23625291.940000001</v>
      </c>
      <c r="AC6144" s="7">
        <v>0</v>
      </c>
      <c r="AD6144" s="7">
        <v>134110.5</v>
      </c>
      <c r="AE6144" s="7">
        <v>14735663.9</v>
      </c>
      <c r="AF6144" s="7">
        <v>0</v>
      </c>
      <c r="AG6144" s="7">
        <v>0</v>
      </c>
      <c r="AH6144" s="7">
        <v>0</v>
      </c>
      <c r="AI6144" s="7">
        <v>34031190.409999996</v>
      </c>
      <c r="AJ6144" s="7">
        <v>0</v>
      </c>
      <c r="AK6144" s="7">
        <v>0</v>
      </c>
      <c r="AL6144" s="7">
        <v>0</v>
      </c>
      <c r="AM6144" s="7">
        <v>0</v>
      </c>
      <c r="AN6144" s="7">
        <v>0</v>
      </c>
      <c r="AO6144" s="7">
        <v>5844928.8600000003</v>
      </c>
      <c r="AP6144" s="7">
        <v>0</v>
      </c>
      <c r="AQ6144" s="7">
        <v>216215473.09999999</v>
      </c>
      <c r="AR6144" s="7">
        <v>0</v>
      </c>
      <c r="AS6144" s="7">
        <v>0</v>
      </c>
      <c r="AT6144" s="7">
        <v>3201411.7829999998</v>
      </c>
      <c r="AU6144" s="8">
        <f t="shared" si="95"/>
        <v>463832303.333</v>
      </c>
    </row>
    <row r="6145" spans="1:47" x14ac:dyDescent="0.3">
      <c r="A6145" s="2">
        <v>2021</v>
      </c>
      <c r="B6145" s="2" t="s">
        <v>81</v>
      </c>
      <c r="C6145" s="2">
        <v>8</v>
      </c>
      <c r="D6145" s="2" t="s">
        <v>67</v>
      </c>
      <c r="E6145" s="7">
        <v>475668.81</v>
      </c>
      <c r="F6145" s="7">
        <v>-10.15</v>
      </c>
      <c r="G6145" s="7">
        <v>0</v>
      </c>
      <c r="H6145" s="7">
        <v>1122587.72</v>
      </c>
      <c r="I6145" s="7">
        <v>12342.64</v>
      </c>
      <c r="J6145" s="7">
        <v>323363.57</v>
      </c>
      <c r="K6145" s="7">
        <v>3935575.39</v>
      </c>
      <c r="L6145" s="7">
        <v>37421786.020000003</v>
      </c>
      <c r="M6145" s="7">
        <v>0</v>
      </c>
      <c r="N6145" s="7">
        <v>57437981.670000002</v>
      </c>
      <c r="O6145" s="7">
        <v>49579381.399999999</v>
      </c>
      <c r="P6145" s="7">
        <v>2148681.41</v>
      </c>
      <c r="Q6145" s="7">
        <v>867717.49</v>
      </c>
      <c r="R6145" s="7">
        <v>2348095.48</v>
      </c>
      <c r="S6145" s="7">
        <v>2175341.36</v>
      </c>
      <c r="T6145" s="7">
        <v>92719.74</v>
      </c>
      <c r="U6145" s="7">
        <v>0</v>
      </c>
      <c r="V6145" s="7">
        <v>0</v>
      </c>
      <c r="W6145" s="7">
        <v>0</v>
      </c>
      <c r="X6145" s="7">
        <v>222069.76000000001</v>
      </c>
      <c r="Y6145" s="7">
        <v>87397380.430000007</v>
      </c>
      <c r="Z6145" s="7">
        <v>0</v>
      </c>
      <c r="AA6145" s="7">
        <v>35661.980000000003</v>
      </c>
      <c r="AB6145" s="7">
        <v>36885005.490000002</v>
      </c>
      <c r="AC6145" s="7">
        <v>0</v>
      </c>
      <c r="AD6145" s="7">
        <v>1086.0999999999999</v>
      </c>
      <c r="AE6145" s="7">
        <v>35607372.689999998</v>
      </c>
      <c r="AF6145" s="7">
        <v>0</v>
      </c>
      <c r="AG6145" s="7">
        <v>145.1</v>
      </c>
      <c r="AH6145" s="7">
        <v>0</v>
      </c>
      <c r="AI6145" s="7">
        <v>45566836.420000002</v>
      </c>
      <c r="AJ6145" s="7">
        <v>0</v>
      </c>
      <c r="AK6145" s="7">
        <v>0</v>
      </c>
      <c r="AL6145" s="7">
        <v>0</v>
      </c>
      <c r="AM6145" s="7">
        <v>0</v>
      </c>
      <c r="AN6145" s="7">
        <v>0</v>
      </c>
      <c r="AO6145" s="7">
        <v>2140243.6800000002</v>
      </c>
      <c r="AP6145" s="7">
        <v>0</v>
      </c>
      <c r="AQ6145" s="7">
        <v>297655692.19999999</v>
      </c>
      <c r="AR6145" s="7">
        <v>0</v>
      </c>
      <c r="AS6145" s="7">
        <v>0</v>
      </c>
      <c r="AT6145" s="7">
        <v>14441943.890000001</v>
      </c>
      <c r="AU6145" s="8">
        <f t="shared" si="95"/>
        <v>677894670.29000008</v>
      </c>
    </row>
    <row r="6146" spans="1:47" x14ac:dyDescent="0.3">
      <c r="A6146" s="2">
        <v>2005</v>
      </c>
      <c r="B6146" s="2" t="s">
        <v>81</v>
      </c>
      <c r="C6146" s="2">
        <v>8</v>
      </c>
      <c r="D6146" s="2" t="s">
        <v>62</v>
      </c>
      <c r="E6146" s="7">
        <v>475560</v>
      </c>
      <c r="F6146" s="7">
        <v>228</v>
      </c>
      <c r="G6146" s="7">
        <v>1687709</v>
      </c>
      <c r="H6146" s="7">
        <v>938230</v>
      </c>
      <c r="I6146" s="7">
        <v>0</v>
      </c>
      <c r="J6146" s="7">
        <v>381733</v>
      </c>
      <c r="K6146" s="7">
        <v>3433527</v>
      </c>
      <c r="L6146" s="7">
        <v>4703029</v>
      </c>
      <c r="M6146" s="7">
        <v>4195</v>
      </c>
      <c r="N6146" s="7">
        <v>7291405</v>
      </c>
      <c r="O6146" s="7">
        <v>10659374</v>
      </c>
      <c r="P6146" s="7">
        <v>177786</v>
      </c>
      <c r="Q6146" s="7">
        <v>60726</v>
      </c>
      <c r="R6146" s="7">
        <v>794338</v>
      </c>
      <c r="S6146" s="7">
        <v>411334</v>
      </c>
      <c r="T6146" s="7">
        <v>65652</v>
      </c>
      <c r="U6146" s="7">
        <v>0</v>
      </c>
      <c r="V6146" s="7">
        <v>212919</v>
      </c>
      <c r="W6146" s="7">
        <v>0</v>
      </c>
      <c r="X6146" s="7">
        <v>13947</v>
      </c>
      <c r="Y6146" s="7">
        <v>23074135</v>
      </c>
      <c r="Z6146" s="7">
        <v>0</v>
      </c>
      <c r="AA6146" s="7">
        <v>2830</v>
      </c>
      <c r="AB6146" s="7">
        <v>6623150</v>
      </c>
      <c r="AC6146" s="7">
        <v>0</v>
      </c>
      <c r="AD6146" s="7">
        <v>2759</v>
      </c>
      <c r="AE6146" s="7">
        <v>4710847</v>
      </c>
      <c r="AF6146" s="7">
        <v>0</v>
      </c>
      <c r="AG6146" s="7">
        <v>0</v>
      </c>
      <c r="AH6146" s="7">
        <v>0</v>
      </c>
      <c r="AI6146" s="7">
        <v>0</v>
      </c>
      <c r="AJ6146" s="7">
        <v>27589</v>
      </c>
      <c r="AK6146" s="7">
        <v>0</v>
      </c>
      <c r="AL6146" s="7">
        <v>0</v>
      </c>
      <c r="AM6146" s="7">
        <v>0</v>
      </c>
      <c r="AN6146" s="7">
        <v>2367494</v>
      </c>
      <c r="AO6146" s="7">
        <v>1030836</v>
      </c>
      <c r="AP6146" s="7">
        <v>946222.73529999994</v>
      </c>
      <c r="AQ6146" s="7">
        <v>0</v>
      </c>
      <c r="AR6146" s="7">
        <v>48306979.009999998</v>
      </c>
      <c r="AS6146" s="7">
        <v>2534164.2680000002</v>
      </c>
      <c r="AT6146" s="7">
        <v>0</v>
      </c>
      <c r="AU6146" s="8">
        <f t="shared" ref="AU6146:AU6209" si="96">SUM(E6146:AT6146)</f>
        <v>120938698.0133</v>
      </c>
    </row>
    <row r="6147" spans="1:47" x14ac:dyDescent="0.3">
      <c r="A6147" s="2">
        <v>2003</v>
      </c>
      <c r="B6147" s="2" t="s">
        <v>85</v>
      </c>
      <c r="C6147" s="2">
        <v>12</v>
      </c>
      <c r="D6147" s="2" t="s">
        <v>62</v>
      </c>
      <c r="E6147" s="7">
        <v>475441</v>
      </c>
      <c r="F6147" s="7">
        <v>0</v>
      </c>
      <c r="G6147" s="7">
        <v>1636174</v>
      </c>
      <c r="H6147" s="7">
        <v>1740843</v>
      </c>
      <c r="I6147" s="7">
        <v>0</v>
      </c>
      <c r="J6147" s="7">
        <v>933327</v>
      </c>
      <c r="K6147" s="7">
        <v>2790955</v>
      </c>
      <c r="L6147" s="7">
        <v>1027299</v>
      </c>
      <c r="M6147" s="7">
        <v>9284</v>
      </c>
      <c r="N6147" s="7">
        <v>5205982</v>
      </c>
      <c r="O6147" s="7">
        <v>14226114</v>
      </c>
      <c r="P6147" s="7">
        <v>422927</v>
      </c>
      <c r="Q6147" s="7">
        <v>118011</v>
      </c>
      <c r="R6147" s="7">
        <v>389452</v>
      </c>
      <c r="S6147" s="7">
        <v>258971</v>
      </c>
      <c r="T6147" s="7">
        <v>62145</v>
      </c>
      <c r="U6147" s="7">
        <v>0</v>
      </c>
      <c r="V6147" s="7">
        <v>216123</v>
      </c>
      <c r="W6147" s="7">
        <v>15664820</v>
      </c>
      <c r="X6147" s="7">
        <v>0</v>
      </c>
      <c r="Y6147" s="7">
        <v>0</v>
      </c>
      <c r="Z6147" s="7">
        <v>4161383</v>
      </c>
      <c r="AA6147" s="7">
        <v>0</v>
      </c>
      <c r="AB6147" s="7">
        <v>0</v>
      </c>
      <c r="AC6147" s="7">
        <v>3993790</v>
      </c>
      <c r="AD6147" s="7">
        <v>0</v>
      </c>
      <c r="AE6147" s="7">
        <v>0</v>
      </c>
      <c r="AF6147" s="7">
        <v>0</v>
      </c>
      <c r="AG6147" s="7">
        <v>0</v>
      </c>
      <c r="AH6147" s="7">
        <v>7609197</v>
      </c>
      <c r="AI6147" s="7">
        <v>0</v>
      </c>
      <c r="AJ6147" s="7">
        <v>108594</v>
      </c>
      <c r="AK6147" s="7">
        <v>0</v>
      </c>
      <c r="AL6147" s="7">
        <v>0</v>
      </c>
      <c r="AM6147" s="7">
        <v>0</v>
      </c>
      <c r="AN6147" s="7">
        <v>0</v>
      </c>
      <c r="AO6147" s="7">
        <v>218489</v>
      </c>
      <c r="AP6147" s="7">
        <v>0</v>
      </c>
      <c r="AQ6147" s="7">
        <v>0</v>
      </c>
      <c r="AR6147" s="7">
        <v>0</v>
      </c>
      <c r="AS6147" s="7">
        <v>0</v>
      </c>
      <c r="AT6147" s="7">
        <v>0</v>
      </c>
      <c r="AU6147" s="8">
        <f t="shared" si="96"/>
        <v>61269321</v>
      </c>
    </row>
    <row r="6148" spans="1:47" x14ac:dyDescent="0.3">
      <c r="A6148" s="2">
        <v>2000</v>
      </c>
      <c r="B6148" s="2" t="s">
        <v>47</v>
      </c>
      <c r="C6148" s="2">
        <v>1</v>
      </c>
      <c r="D6148" s="2" t="s">
        <v>49</v>
      </c>
      <c r="E6148" s="7">
        <v>475088</v>
      </c>
      <c r="F6148" s="7">
        <v>33873</v>
      </c>
      <c r="G6148" s="7">
        <v>1329338</v>
      </c>
      <c r="H6148" s="7">
        <v>812470</v>
      </c>
      <c r="I6148" s="7">
        <v>0</v>
      </c>
      <c r="J6148" s="7">
        <v>141735</v>
      </c>
      <c r="K6148" s="7">
        <v>3676847</v>
      </c>
      <c r="L6148" s="7">
        <v>460804</v>
      </c>
      <c r="M6148" s="7">
        <v>561</v>
      </c>
      <c r="N6148" s="7">
        <v>2672106</v>
      </c>
      <c r="O6148" s="7">
        <v>4454947</v>
      </c>
      <c r="P6148" s="7">
        <v>544056</v>
      </c>
      <c r="Q6148" s="7">
        <v>191382</v>
      </c>
      <c r="R6148" s="7">
        <v>309573</v>
      </c>
      <c r="S6148" s="7">
        <v>26939</v>
      </c>
      <c r="T6148" s="7">
        <v>4252539</v>
      </c>
      <c r="U6148" s="7">
        <v>0</v>
      </c>
      <c r="V6148" s="7">
        <v>97248</v>
      </c>
      <c r="W6148" s="7">
        <v>7493570</v>
      </c>
      <c r="X6148" s="7">
        <v>0</v>
      </c>
      <c r="Y6148" s="7">
        <v>0</v>
      </c>
      <c r="Z6148" s="7">
        <v>2545254</v>
      </c>
      <c r="AA6148" s="7">
        <v>0</v>
      </c>
      <c r="AB6148" s="7">
        <v>0</v>
      </c>
      <c r="AC6148" s="7">
        <v>1775834</v>
      </c>
      <c r="AD6148" s="7">
        <v>0</v>
      </c>
      <c r="AE6148" s="7">
        <v>0</v>
      </c>
      <c r="AF6148" s="7">
        <v>0</v>
      </c>
      <c r="AG6148" s="7">
        <v>0</v>
      </c>
      <c r="AH6148" s="7">
        <v>3179753</v>
      </c>
      <c r="AI6148" s="7">
        <v>0</v>
      </c>
      <c r="AJ6148" s="7">
        <v>125043</v>
      </c>
      <c r="AK6148" s="7">
        <v>0</v>
      </c>
      <c r="AL6148" s="7">
        <v>0</v>
      </c>
      <c r="AM6148" s="7">
        <v>0</v>
      </c>
      <c r="AN6148" s="7">
        <v>0</v>
      </c>
      <c r="AO6148" s="7">
        <v>127189</v>
      </c>
      <c r="AP6148" s="7">
        <v>0</v>
      </c>
      <c r="AQ6148" s="7">
        <v>0</v>
      </c>
      <c r="AR6148" s="7">
        <v>0</v>
      </c>
      <c r="AS6148" s="7">
        <v>0</v>
      </c>
      <c r="AT6148" s="7">
        <v>0</v>
      </c>
      <c r="AU6148" s="8">
        <f t="shared" si="96"/>
        <v>34726149</v>
      </c>
    </row>
    <row r="6149" spans="1:47" x14ac:dyDescent="0.3">
      <c r="A6149" s="2">
        <v>2001</v>
      </c>
      <c r="B6149" s="2" t="s">
        <v>78</v>
      </c>
      <c r="C6149" s="2">
        <v>5</v>
      </c>
      <c r="D6149" s="2" t="s">
        <v>64</v>
      </c>
      <c r="E6149" s="7">
        <v>474720</v>
      </c>
      <c r="F6149" s="7">
        <v>46177</v>
      </c>
      <c r="G6149" s="7">
        <v>734001</v>
      </c>
      <c r="H6149" s="7">
        <v>1947112</v>
      </c>
      <c r="I6149" s="7">
        <v>0</v>
      </c>
      <c r="J6149" s="7">
        <v>148605</v>
      </c>
      <c r="K6149" s="7">
        <v>172094</v>
      </c>
      <c r="L6149" s="7">
        <v>2245555</v>
      </c>
      <c r="M6149" s="7">
        <v>1299131</v>
      </c>
      <c r="N6149" s="7">
        <v>3347092</v>
      </c>
      <c r="O6149" s="7">
        <v>1825086</v>
      </c>
      <c r="P6149" s="7">
        <v>1059199</v>
      </c>
      <c r="Q6149" s="7">
        <v>462</v>
      </c>
      <c r="R6149" s="7">
        <v>140731</v>
      </c>
      <c r="S6149" s="7">
        <v>88766</v>
      </c>
      <c r="T6149" s="7">
        <v>117143</v>
      </c>
      <c r="U6149" s="7">
        <v>0</v>
      </c>
      <c r="V6149" s="7">
        <v>243172</v>
      </c>
      <c r="W6149" s="7">
        <v>6935582</v>
      </c>
      <c r="X6149" s="7">
        <v>0</v>
      </c>
      <c r="Y6149" s="7">
        <v>0</v>
      </c>
      <c r="Z6149" s="7">
        <v>2344134</v>
      </c>
      <c r="AA6149" s="7">
        <v>0</v>
      </c>
      <c r="AB6149" s="7">
        <v>0</v>
      </c>
      <c r="AC6149" s="7">
        <v>8211831</v>
      </c>
      <c r="AD6149" s="7">
        <v>0</v>
      </c>
      <c r="AE6149" s="7">
        <v>0</v>
      </c>
      <c r="AF6149" s="7">
        <v>0</v>
      </c>
      <c r="AG6149" s="7">
        <v>0</v>
      </c>
      <c r="AH6149" s="7">
        <v>2768581</v>
      </c>
      <c r="AI6149" s="7">
        <v>0</v>
      </c>
      <c r="AJ6149" s="7">
        <v>9169</v>
      </c>
      <c r="AK6149" s="7">
        <v>0</v>
      </c>
      <c r="AL6149" s="7">
        <v>0</v>
      </c>
      <c r="AM6149" s="7">
        <v>0</v>
      </c>
      <c r="AN6149" s="7">
        <v>0</v>
      </c>
      <c r="AO6149" s="7">
        <v>81157</v>
      </c>
      <c r="AP6149" s="7">
        <v>0</v>
      </c>
      <c r="AQ6149" s="7">
        <v>0</v>
      </c>
      <c r="AR6149" s="7">
        <v>0</v>
      </c>
      <c r="AS6149" s="7">
        <v>0</v>
      </c>
      <c r="AT6149" s="7">
        <v>0</v>
      </c>
      <c r="AU6149" s="8">
        <f t="shared" si="96"/>
        <v>34239500</v>
      </c>
    </row>
    <row r="6150" spans="1:47" x14ac:dyDescent="0.3">
      <c r="A6150" s="2">
        <v>2006</v>
      </c>
      <c r="B6150" s="2" t="s">
        <v>85</v>
      </c>
      <c r="C6150" s="2">
        <v>12</v>
      </c>
      <c r="D6150" s="2" t="s">
        <v>67</v>
      </c>
      <c r="E6150" s="7">
        <v>474003</v>
      </c>
      <c r="F6150" s="7">
        <v>130</v>
      </c>
      <c r="G6150" s="7">
        <v>1906684</v>
      </c>
      <c r="H6150" s="7">
        <v>1481352</v>
      </c>
      <c r="I6150" s="7">
        <v>155</v>
      </c>
      <c r="J6150" s="7">
        <v>282127</v>
      </c>
      <c r="K6150" s="7">
        <v>1328739</v>
      </c>
      <c r="L6150" s="7">
        <v>3656724</v>
      </c>
      <c r="M6150" s="7">
        <v>57048</v>
      </c>
      <c r="N6150" s="7">
        <v>7993575</v>
      </c>
      <c r="O6150" s="7">
        <v>18781933</v>
      </c>
      <c r="P6150" s="7">
        <v>529127</v>
      </c>
      <c r="Q6150" s="7">
        <v>175694</v>
      </c>
      <c r="R6150" s="7">
        <v>1101190</v>
      </c>
      <c r="S6150" s="7">
        <v>73713</v>
      </c>
      <c r="T6150" s="7">
        <v>65047</v>
      </c>
      <c r="U6150" s="7">
        <v>0</v>
      </c>
      <c r="V6150" s="7">
        <v>168995</v>
      </c>
      <c r="W6150" s="7">
        <v>0</v>
      </c>
      <c r="X6150" s="7">
        <v>65901</v>
      </c>
      <c r="Y6150" s="7">
        <v>27130535</v>
      </c>
      <c r="Z6150" s="7">
        <v>0</v>
      </c>
      <c r="AA6150" s="7">
        <v>10688</v>
      </c>
      <c r="AB6150" s="7">
        <v>7453114</v>
      </c>
      <c r="AC6150" s="7">
        <v>0</v>
      </c>
      <c r="AD6150" s="7">
        <v>33674</v>
      </c>
      <c r="AE6150" s="7">
        <v>9038453</v>
      </c>
      <c r="AF6150" s="7">
        <v>0</v>
      </c>
      <c r="AG6150" s="7">
        <v>86</v>
      </c>
      <c r="AH6150" s="7">
        <v>0</v>
      </c>
      <c r="AI6150" s="7">
        <v>0</v>
      </c>
      <c r="AJ6150" s="7">
        <v>2310</v>
      </c>
      <c r="AK6150" s="7">
        <v>0</v>
      </c>
      <c r="AL6150" s="7">
        <v>0</v>
      </c>
      <c r="AM6150" s="7">
        <v>0</v>
      </c>
      <c r="AN6150" s="7">
        <v>0</v>
      </c>
      <c r="AO6150" s="7">
        <v>1230995</v>
      </c>
      <c r="AP6150" s="7">
        <v>1067979</v>
      </c>
      <c r="AQ6150" s="7">
        <v>0</v>
      </c>
      <c r="AR6150" s="7">
        <v>0</v>
      </c>
      <c r="AS6150" s="7">
        <v>0</v>
      </c>
      <c r="AT6150" s="7">
        <v>0</v>
      </c>
      <c r="AU6150" s="8">
        <f t="shared" si="96"/>
        <v>84109971</v>
      </c>
    </row>
    <row r="6151" spans="1:47" x14ac:dyDescent="0.3">
      <c r="A6151" s="2">
        <v>2018</v>
      </c>
      <c r="B6151" s="2" t="s">
        <v>75</v>
      </c>
      <c r="C6151" s="2">
        <v>2</v>
      </c>
      <c r="D6151" s="2" t="s">
        <v>67</v>
      </c>
      <c r="E6151" s="7">
        <v>473155.64</v>
      </c>
      <c r="F6151" s="7">
        <v>-4.79</v>
      </c>
      <c r="G6151" s="7">
        <v>6188.35</v>
      </c>
      <c r="H6151" s="7">
        <v>744497.19</v>
      </c>
      <c r="I6151" s="7">
        <v>0</v>
      </c>
      <c r="J6151" s="7">
        <v>158274.23999999999</v>
      </c>
      <c r="K6151" s="7">
        <v>3748665.41</v>
      </c>
      <c r="L6151" s="7">
        <v>5978658.1200000001</v>
      </c>
      <c r="M6151" s="7">
        <v>161679.16</v>
      </c>
      <c r="N6151" s="7">
        <v>32263066.75</v>
      </c>
      <c r="O6151" s="7">
        <v>39197325.950000003</v>
      </c>
      <c r="P6151" s="7">
        <v>3013887.59</v>
      </c>
      <c r="Q6151" s="7">
        <v>638634.07999999996</v>
      </c>
      <c r="R6151" s="7">
        <v>1705350.06</v>
      </c>
      <c r="S6151" s="7">
        <v>1241107.1499999999</v>
      </c>
      <c r="T6151" s="7">
        <v>46558.86</v>
      </c>
      <c r="U6151" s="7">
        <v>0</v>
      </c>
      <c r="V6151" s="7">
        <v>0</v>
      </c>
      <c r="W6151" s="7">
        <v>0</v>
      </c>
      <c r="X6151" s="7">
        <v>179428.62</v>
      </c>
      <c r="Y6151" s="7">
        <v>63483165.350000001</v>
      </c>
      <c r="Z6151" s="7">
        <v>0</v>
      </c>
      <c r="AA6151" s="7">
        <v>29196.92</v>
      </c>
      <c r="AB6151" s="7">
        <v>24415860.920000002</v>
      </c>
      <c r="AC6151" s="7">
        <v>0</v>
      </c>
      <c r="AD6151" s="7">
        <v>66015.87</v>
      </c>
      <c r="AE6151" s="7">
        <v>19811865.100000001</v>
      </c>
      <c r="AF6151" s="7">
        <v>0</v>
      </c>
      <c r="AG6151" s="7">
        <v>0</v>
      </c>
      <c r="AH6151" s="7">
        <v>0</v>
      </c>
      <c r="AI6151" s="7">
        <v>34480119.93</v>
      </c>
      <c r="AJ6151" s="7">
        <v>0</v>
      </c>
      <c r="AK6151" s="7">
        <v>0</v>
      </c>
      <c r="AL6151" s="7">
        <v>0</v>
      </c>
      <c r="AM6151" s="7">
        <v>0</v>
      </c>
      <c r="AN6151" s="7">
        <v>0</v>
      </c>
      <c r="AO6151" s="7">
        <v>7984941.1399999997</v>
      </c>
      <c r="AP6151" s="7">
        <v>0</v>
      </c>
      <c r="AQ6151" s="7">
        <v>222540764.69999999</v>
      </c>
      <c r="AR6151" s="7">
        <v>0</v>
      </c>
      <c r="AS6151" s="7">
        <v>0</v>
      </c>
      <c r="AT6151" s="7">
        <v>2816791.9180000001</v>
      </c>
      <c r="AU6151" s="8">
        <f t="shared" si="96"/>
        <v>465185194.22799993</v>
      </c>
    </row>
    <row r="6152" spans="1:47" x14ac:dyDescent="0.3">
      <c r="A6152" s="2">
        <v>2005</v>
      </c>
      <c r="B6152" s="2" t="s">
        <v>82</v>
      </c>
      <c r="C6152" s="2">
        <v>9</v>
      </c>
      <c r="D6152" s="2" t="s">
        <v>49</v>
      </c>
      <c r="E6152" s="7">
        <v>472992</v>
      </c>
      <c r="F6152" s="7">
        <v>2076</v>
      </c>
      <c r="G6152" s="7">
        <v>1134806</v>
      </c>
      <c r="H6152" s="7">
        <v>185151</v>
      </c>
      <c r="I6152" s="7">
        <v>0</v>
      </c>
      <c r="J6152" s="7">
        <v>24290</v>
      </c>
      <c r="K6152" s="7">
        <v>2907059</v>
      </c>
      <c r="L6152" s="7">
        <v>4354214</v>
      </c>
      <c r="M6152" s="7">
        <v>20153</v>
      </c>
      <c r="N6152" s="7">
        <v>3160966</v>
      </c>
      <c r="O6152" s="7">
        <v>6489955</v>
      </c>
      <c r="P6152" s="7">
        <v>2702372</v>
      </c>
      <c r="Q6152" s="7">
        <v>187347</v>
      </c>
      <c r="R6152" s="7">
        <v>735777</v>
      </c>
      <c r="S6152" s="7">
        <v>202500</v>
      </c>
      <c r="T6152" s="7">
        <v>859667</v>
      </c>
      <c r="U6152" s="7">
        <v>0</v>
      </c>
      <c r="V6152" s="7">
        <v>170828</v>
      </c>
      <c r="W6152" s="7">
        <v>0</v>
      </c>
      <c r="X6152" s="7">
        <v>46327</v>
      </c>
      <c r="Y6152" s="7">
        <v>13666294</v>
      </c>
      <c r="Z6152" s="7">
        <v>0</v>
      </c>
      <c r="AA6152" s="7">
        <v>7492</v>
      </c>
      <c r="AB6152" s="7">
        <v>4026522</v>
      </c>
      <c r="AC6152" s="7">
        <v>0</v>
      </c>
      <c r="AD6152" s="7">
        <v>8625</v>
      </c>
      <c r="AE6152" s="7">
        <v>2804719</v>
      </c>
      <c r="AF6152" s="7">
        <v>0</v>
      </c>
      <c r="AG6152" s="7">
        <v>0</v>
      </c>
      <c r="AH6152" s="7">
        <v>0</v>
      </c>
      <c r="AI6152" s="7">
        <v>0</v>
      </c>
      <c r="AJ6152" s="7">
        <v>1000</v>
      </c>
      <c r="AK6152" s="7">
        <v>0</v>
      </c>
      <c r="AL6152" s="7">
        <v>0</v>
      </c>
      <c r="AM6152" s="7">
        <v>0</v>
      </c>
      <c r="AN6152" s="7">
        <v>1744378</v>
      </c>
      <c r="AO6152" s="7">
        <v>809980</v>
      </c>
      <c r="AP6152" s="7">
        <v>1033800.443</v>
      </c>
      <c r="AQ6152" s="7">
        <v>0</v>
      </c>
      <c r="AR6152" s="7">
        <v>41557150.469999999</v>
      </c>
      <c r="AS6152" s="7">
        <v>3916623.3969999999</v>
      </c>
      <c r="AT6152" s="7">
        <v>0</v>
      </c>
      <c r="AU6152" s="8">
        <f t="shared" si="96"/>
        <v>93233064.310000002</v>
      </c>
    </row>
    <row r="6153" spans="1:47" x14ac:dyDescent="0.3">
      <c r="A6153" s="2">
        <v>2023</v>
      </c>
      <c r="B6153" s="2" t="s">
        <v>79</v>
      </c>
      <c r="C6153" s="2">
        <v>6</v>
      </c>
      <c r="D6153" s="2" t="s">
        <v>51</v>
      </c>
      <c r="E6153" s="7">
        <v>470499.08</v>
      </c>
      <c r="F6153" s="7">
        <v>0</v>
      </c>
      <c r="G6153" s="7">
        <v>0</v>
      </c>
      <c r="H6153" s="7">
        <v>0</v>
      </c>
      <c r="I6153" s="7">
        <v>114174.17</v>
      </c>
      <c r="J6153" s="7">
        <v>76650.36</v>
      </c>
      <c r="K6153" s="7">
        <v>233008.56</v>
      </c>
      <c r="L6153" s="7">
        <v>8475873.9100000001</v>
      </c>
      <c r="M6153" s="7">
        <v>0</v>
      </c>
      <c r="N6153" s="7">
        <v>8317924.3099999996</v>
      </c>
      <c r="O6153" s="7">
        <v>19924852.489999998</v>
      </c>
      <c r="P6153" s="7">
        <v>428705.13</v>
      </c>
      <c r="Q6153" s="7">
        <v>649352.54</v>
      </c>
      <c r="R6153" s="7">
        <v>568827.11</v>
      </c>
      <c r="S6153" s="7">
        <v>14145.58</v>
      </c>
      <c r="T6153" s="7">
        <v>7590.71</v>
      </c>
      <c r="U6153" s="7">
        <v>0</v>
      </c>
      <c r="V6153" s="7">
        <v>0</v>
      </c>
      <c r="W6153" s="7">
        <v>0</v>
      </c>
      <c r="X6153" s="7">
        <v>32495.62</v>
      </c>
      <c r="Y6153" s="7">
        <v>15265308.199999999</v>
      </c>
      <c r="Z6153" s="7">
        <v>0</v>
      </c>
      <c r="AA6153" s="7">
        <v>5255</v>
      </c>
      <c r="AB6153" s="7">
        <v>8074584.6100000003</v>
      </c>
      <c r="AC6153" s="7">
        <v>0</v>
      </c>
      <c r="AD6153" s="7">
        <v>0</v>
      </c>
      <c r="AE6153" s="7">
        <v>4382985.07</v>
      </c>
      <c r="AF6153" s="7">
        <v>0</v>
      </c>
      <c r="AG6153" s="7">
        <v>0</v>
      </c>
      <c r="AH6153" s="7">
        <v>0</v>
      </c>
      <c r="AI6153" s="7">
        <v>24776398.469999999</v>
      </c>
      <c r="AJ6153" s="7">
        <v>0</v>
      </c>
      <c r="AK6153" s="7">
        <v>0</v>
      </c>
      <c r="AL6153" s="7">
        <v>0</v>
      </c>
      <c r="AM6153" s="7">
        <v>0</v>
      </c>
      <c r="AN6153" s="7">
        <v>0</v>
      </c>
      <c r="AO6153" s="7">
        <v>3966746</v>
      </c>
      <c r="AP6153" s="7">
        <v>0</v>
      </c>
      <c r="AQ6153" s="7">
        <v>59490302</v>
      </c>
      <c r="AR6153" s="7">
        <v>0</v>
      </c>
      <c r="AS6153" s="7">
        <v>0</v>
      </c>
      <c r="AT6153" s="7">
        <v>1112371</v>
      </c>
      <c r="AU6153" s="8">
        <f t="shared" si="96"/>
        <v>156388049.91999999</v>
      </c>
    </row>
    <row r="6154" spans="1:47" x14ac:dyDescent="0.3">
      <c r="A6154" s="2">
        <v>2026</v>
      </c>
      <c r="B6154" s="2" t="s">
        <v>76</v>
      </c>
      <c r="C6154" s="2">
        <v>3</v>
      </c>
      <c r="D6154" s="2" t="s">
        <v>51</v>
      </c>
      <c r="E6154" s="7">
        <v>466957.38</v>
      </c>
      <c r="F6154" s="7">
        <v>0</v>
      </c>
      <c r="G6154" s="7">
        <v>0</v>
      </c>
      <c r="H6154" s="7">
        <v>0</v>
      </c>
      <c r="I6154" s="7">
        <v>68805.3</v>
      </c>
      <c r="J6154" s="7">
        <v>159504.46</v>
      </c>
      <c r="K6154" s="7">
        <v>159722.85999999999</v>
      </c>
      <c r="L6154" s="7">
        <v>4186898.16</v>
      </c>
      <c r="M6154" s="7">
        <v>0</v>
      </c>
      <c r="N6154" s="7">
        <v>14113604.25</v>
      </c>
      <c r="O6154" s="7">
        <v>24436997.579999998</v>
      </c>
      <c r="P6154" s="7">
        <v>7074262.5099999998</v>
      </c>
      <c r="Q6154" s="7">
        <v>239615.92</v>
      </c>
      <c r="R6154" s="7">
        <v>1100814.03</v>
      </c>
      <c r="S6154" s="7">
        <v>13364.03</v>
      </c>
      <c r="T6154" s="7">
        <v>8880.31</v>
      </c>
      <c r="U6154" s="7">
        <v>0</v>
      </c>
      <c r="V6154" s="7">
        <v>0</v>
      </c>
      <c r="W6154" s="7">
        <v>0</v>
      </c>
      <c r="X6154" s="7">
        <v>29928.82</v>
      </c>
      <c r="Y6154" s="7">
        <v>25844719.039999999</v>
      </c>
      <c r="Z6154" s="7">
        <v>0</v>
      </c>
      <c r="AA6154" s="7">
        <v>4833.4799999999996</v>
      </c>
      <c r="AB6154" s="7">
        <v>10217183.98</v>
      </c>
      <c r="AC6154" s="7">
        <v>0</v>
      </c>
      <c r="AD6154" s="7">
        <v>0</v>
      </c>
      <c r="AE6154" s="7">
        <v>7776660.8300000001</v>
      </c>
      <c r="AF6154" s="7">
        <v>0</v>
      </c>
      <c r="AG6154" s="7">
        <v>0</v>
      </c>
      <c r="AH6154" s="7">
        <v>0</v>
      </c>
      <c r="AI6154" s="7">
        <v>28196955.969999999</v>
      </c>
      <c r="AJ6154" s="7">
        <v>0</v>
      </c>
      <c r="AK6154" s="7">
        <v>0</v>
      </c>
      <c r="AL6154" s="7">
        <v>0</v>
      </c>
      <c r="AM6154" s="7">
        <v>0</v>
      </c>
      <c r="AN6154" s="7">
        <v>0</v>
      </c>
      <c r="AO6154" s="7">
        <v>1403384.26</v>
      </c>
      <c r="AP6154" s="7">
        <v>0</v>
      </c>
      <c r="AQ6154" s="7">
        <v>74603690.180000007</v>
      </c>
      <c r="AR6154" s="7">
        <v>0</v>
      </c>
      <c r="AS6154" s="7">
        <v>0</v>
      </c>
      <c r="AT6154" s="7">
        <v>2504916.3739999998</v>
      </c>
      <c r="AU6154" s="8">
        <f t="shared" si="96"/>
        <v>202611699.72400004</v>
      </c>
    </row>
    <row r="6155" spans="1:47" x14ac:dyDescent="0.3">
      <c r="A6155" s="2">
        <v>2006</v>
      </c>
      <c r="B6155" s="2" t="s">
        <v>76</v>
      </c>
      <c r="C6155" s="2">
        <v>3</v>
      </c>
      <c r="D6155" s="2" t="s">
        <v>60</v>
      </c>
      <c r="E6155" s="7">
        <v>464109</v>
      </c>
      <c r="F6155" s="7">
        <v>1733</v>
      </c>
      <c r="G6155" s="7">
        <v>1717325</v>
      </c>
      <c r="H6155" s="7">
        <v>2021269</v>
      </c>
      <c r="I6155" s="7">
        <v>0</v>
      </c>
      <c r="J6155" s="7">
        <v>392928</v>
      </c>
      <c r="K6155" s="7">
        <v>1103181</v>
      </c>
      <c r="L6155" s="7">
        <v>2288574</v>
      </c>
      <c r="M6155" s="7">
        <v>4583</v>
      </c>
      <c r="N6155" s="7">
        <v>15654562</v>
      </c>
      <c r="O6155" s="7">
        <v>10089490</v>
      </c>
      <c r="P6155" s="7">
        <v>1000210</v>
      </c>
      <c r="Q6155" s="7">
        <v>1770030</v>
      </c>
      <c r="R6155" s="7">
        <v>1094420</v>
      </c>
      <c r="S6155" s="7">
        <v>253987</v>
      </c>
      <c r="T6155" s="7">
        <v>373591</v>
      </c>
      <c r="U6155" s="7">
        <v>0</v>
      </c>
      <c r="V6155" s="7">
        <v>3698681</v>
      </c>
      <c r="W6155" s="7">
        <v>0</v>
      </c>
      <c r="X6155" s="7">
        <v>53469</v>
      </c>
      <c r="Y6155" s="7">
        <v>38107444</v>
      </c>
      <c r="Z6155" s="7">
        <v>0</v>
      </c>
      <c r="AA6155" s="7">
        <v>9501</v>
      </c>
      <c r="AB6155" s="7">
        <v>11707840</v>
      </c>
      <c r="AC6155" s="7">
        <v>0</v>
      </c>
      <c r="AD6155" s="7">
        <v>17053</v>
      </c>
      <c r="AE6155" s="7">
        <v>10098905</v>
      </c>
      <c r="AF6155" s="7">
        <v>0</v>
      </c>
      <c r="AG6155" s="7">
        <v>51245</v>
      </c>
      <c r="AH6155" s="7">
        <v>0</v>
      </c>
      <c r="AI6155" s="7">
        <v>0</v>
      </c>
      <c r="AJ6155" s="7">
        <v>23023</v>
      </c>
      <c r="AK6155" s="7">
        <v>0</v>
      </c>
      <c r="AL6155" s="7">
        <v>0</v>
      </c>
      <c r="AM6155" s="7">
        <v>0</v>
      </c>
      <c r="AN6155" s="7">
        <v>0</v>
      </c>
      <c r="AO6155" s="7">
        <v>476119</v>
      </c>
      <c r="AP6155" s="7">
        <v>1342169</v>
      </c>
      <c r="AQ6155" s="7">
        <v>0</v>
      </c>
      <c r="AR6155" s="7">
        <v>0</v>
      </c>
      <c r="AS6155" s="7">
        <v>0</v>
      </c>
      <c r="AT6155" s="7">
        <v>0</v>
      </c>
      <c r="AU6155" s="8">
        <f t="shared" si="96"/>
        <v>103815441</v>
      </c>
    </row>
    <row r="6156" spans="1:47" x14ac:dyDescent="0.3">
      <c r="A6156" s="2">
        <v>2021</v>
      </c>
      <c r="B6156" s="2" t="s">
        <v>82</v>
      </c>
      <c r="C6156" s="2">
        <v>9</v>
      </c>
      <c r="D6156" s="2" t="s">
        <v>72</v>
      </c>
      <c r="E6156" s="7">
        <v>461128.51</v>
      </c>
      <c r="F6156" s="7">
        <v>40.11</v>
      </c>
      <c r="G6156" s="7">
        <v>585137.96</v>
      </c>
      <c r="H6156" s="7">
        <v>1129288.29</v>
      </c>
      <c r="I6156" s="7">
        <v>6362.73</v>
      </c>
      <c r="J6156" s="7">
        <v>437.99</v>
      </c>
      <c r="K6156" s="7">
        <v>8363456</v>
      </c>
      <c r="L6156" s="7">
        <v>25901919.079999998</v>
      </c>
      <c r="M6156" s="7">
        <v>1814951.95</v>
      </c>
      <c r="N6156" s="7">
        <v>26534371.91</v>
      </c>
      <c r="O6156" s="7">
        <v>28450554.98</v>
      </c>
      <c r="P6156" s="7">
        <v>2050302.44</v>
      </c>
      <c r="Q6156" s="7">
        <v>2310316.9300000002</v>
      </c>
      <c r="R6156" s="7">
        <v>2731138.29</v>
      </c>
      <c r="S6156" s="7">
        <v>5667795.7400000002</v>
      </c>
      <c r="T6156" s="7">
        <v>1917035.83</v>
      </c>
      <c r="U6156" s="7">
        <v>0</v>
      </c>
      <c r="V6156" s="7">
        <v>0</v>
      </c>
      <c r="W6156" s="7">
        <v>0</v>
      </c>
      <c r="X6156" s="7">
        <v>2113769.91</v>
      </c>
      <c r="Y6156" s="7">
        <v>103485120.40000001</v>
      </c>
      <c r="Z6156" s="7">
        <v>0</v>
      </c>
      <c r="AA6156" s="7">
        <v>355234.48</v>
      </c>
      <c r="AB6156" s="7">
        <v>33448453.550000001</v>
      </c>
      <c r="AC6156" s="7">
        <v>0</v>
      </c>
      <c r="AD6156" s="7">
        <v>1838339.5</v>
      </c>
      <c r="AE6156" s="7">
        <v>24913146.649999999</v>
      </c>
      <c r="AF6156" s="7">
        <v>0</v>
      </c>
      <c r="AG6156" s="7">
        <v>0</v>
      </c>
      <c r="AH6156" s="7">
        <v>0</v>
      </c>
      <c r="AI6156" s="7">
        <v>22043488.609999999</v>
      </c>
      <c r="AJ6156" s="7">
        <v>0</v>
      </c>
      <c r="AK6156" s="7">
        <v>0</v>
      </c>
      <c r="AL6156" s="7">
        <v>0</v>
      </c>
      <c r="AM6156" s="7">
        <v>0</v>
      </c>
      <c r="AN6156" s="7">
        <v>0</v>
      </c>
      <c r="AO6156" s="7">
        <v>3619832.91</v>
      </c>
      <c r="AP6156" s="7">
        <v>0</v>
      </c>
      <c r="AQ6156" s="7">
        <v>218045113.40000001</v>
      </c>
      <c r="AR6156" s="7">
        <v>0</v>
      </c>
      <c r="AS6156" s="7">
        <v>0</v>
      </c>
      <c r="AT6156" s="7">
        <v>3211431.5589999999</v>
      </c>
      <c r="AU6156" s="8">
        <f t="shared" si="96"/>
        <v>520998169.70900011</v>
      </c>
    </row>
    <row r="6157" spans="1:47" x14ac:dyDescent="0.3">
      <c r="A6157" s="2">
        <v>2020</v>
      </c>
      <c r="B6157" s="2" t="s">
        <v>80</v>
      </c>
      <c r="C6157" s="2">
        <v>7</v>
      </c>
      <c r="D6157" s="2" t="s">
        <v>67</v>
      </c>
      <c r="E6157" s="7">
        <v>459835.12</v>
      </c>
      <c r="F6157" s="7">
        <v>-10.4</v>
      </c>
      <c r="G6157" s="7">
        <v>0</v>
      </c>
      <c r="H6157" s="7">
        <v>307014.36</v>
      </c>
      <c r="I6157" s="7">
        <v>0</v>
      </c>
      <c r="J6157" s="7">
        <v>217784.1</v>
      </c>
      <c r="K6157" s="7">
        <v>2506311.61</v>
      </c>
      <c r="L6157" s="7">
        <v>35282881.710000001</v>
      </c>
      <c r="M6157" s="7">
        <v>5675.47</v>
      </c>
      <c r="N6157" s="7">
        <v>77534995.859999999</v>
      </c>
      <c r="O6157" s="7">
        <v>43458656.520000003</v>
      </c>
      <c r="P6157" s="7">
        <v>2753226.4</v>
      </c>
      <c r="Q6157" s="7">
        <v>7625374.2199999997</v>
      </c>
      <c r="R6157" s="7">
        <v>1781865.87</v>
      </c>
      <c r="S6157" s="7">
        <v>140790.69</v>
      </c>
      <c r="T6157" s="7">
        <v>376050.14</v>
      </c>
      <c r="U6157" s="7">
        <v>0</v>
      </c>
      <c r="V6157" s="7">
        <v>0</v>
      </c>
      <c r="W6157" s="7">
        <v>0</v>
      </c>
      <c r="X6157" s="7">
        <v>61404.39</v>
      </c>
      <c r="Y6157" s="7">
        <v>74501326.760000005</v>
      </c>
      <c r="Z6157" s="7">
        <v>0</v>
      </c>
      <c r="AA6157" s="7">
        <v>10057.43</v>
      </c>
      <c r="AB6157" s="7">
        <v>26628056.309999999</v>
      </c>
      <c r="AC6157" s="7">
        <v>0</v>
      </c>
      <c r="AD6157" s="7">
        <v>7173.28</v>
      </c>
      <c r="AE6157" s="7">
        <v>45280296.850000001</v>
      </c>
      <c r="AF6157" s="7">
        <v>0</v>
      </c>
      <c r="AG6157" s="7">
        <v>0</v>
      </c>
      <c r="AH6157" s="7">
        <v>0</v>
      </c>
      <c r="AI6157" s="7">
        <v>46077565.549999997</v>
      </c>
      <c r="AJ6157" s="7">
        <v>0</v>
      </c>
      <c r="AK6157" s="7">
        <v>0</v>
      </c>
      <c r="AL6157" s="7">
        <v>0</v>
      </c>
      <c r="AM6157" s="7">
        <v>0</v>
      </c>
      <c r="AN6157" s="7">
        <v>0</v>
      </c>
      <c r="AO6157" s="7">
        <v>4218719.3499999996</v>
      </c>
      <c r="AP6157" s="7">
        <v>0</v>
      </c>
      <c r="AQ6157" s="7">
        <v>206867749.30000001</v>
      </c>
      <c r="AR6157" s="7">
        <v>0</v>
      </c>
      <c r="AS6157" s="7">
        <v>0</v>
      </c>
      <c r="AT6157" s="7">
        <v>7403758.2910000002</v>
      </c>
      <c r="AU6157" s="8">
        <f t="shared" si="96"/>
        <v>583506559.18100011</v>
      </c>
    </row>
    <row r="6158" spans="1:47" x14ac:dyDescent="0.3">
      <c r="A6158" s="2">
        <v>2018</v>
      </c>
      <c r="B6158" s="2" t="s">
        <v>79</v>
      </c>
      <c r="C6158" s="2">
        <v>6</v>
      </c>
      <c r="D6158" s="2" t="s">
        <v>68</v>
      </c>
      <c r="E6158" s="7">
        <v>457564.73</v>
      </c>
      <c r="F6158" s="7">
        <v>259.14</v>
      </c>
      <c r="G6158" s="7">
        <v>0</v>
      </c>
      <c r="H6158" s="7">
        <v>175003.29</v>
      </c>
      <c r="I6158" s="7">
        <v>8538.3700000000008</v>
      </c>
      <c r="J6158" s="7">
        <v>0</v>
      </c>
      <c r="K6158" s="7">
        <v>2859572.84</v>
      </c>
      <c r="L6158" s="7">
        <v>12730560.779999999</v>
      </c>
      <c r="M6158" s="7">
        <v>32449</v>
      </c>
      <c r="N6158" s="7">
        <v>13175484.09</v>
      </c>
      <c r="O6158" s="7">
        <v>17979908.710000001</v>
      </c>
      <c r="P6158" s="7">
        <v>1517882.3</v>
      </c>
      <c r="Q6158" s="7">
        <v>96631.21</v>
      </c>
      <c r="R6158" s="7">
        <v>763900.35</v>
      </c>
      <c r="S6158" s="7">
        <v>6614145.6299999999</v>
      </c>
      <c r="T6158" s="7">
        <v>167938.04</v>
      </c>
      <c r="U6158" s="7">
        <v>0</v>
      </c>
      <c r="V6158" s="7">
        <v>0</v>
      </c>
      <c r="W6158" s="7">
        <v>0</v>
      </c>
      <c r="X6158" s="7">
        <v>100464.82</v>
      </c>
      <c r="Y6158" s="7">
        <v>31527042.559999999</v>
      </c>
      <c r="Z6158" s="7">
        <v>0</v>
      </c>
      <c r="AA6158" s="7">
        <v>15902.05</v>
      </c>
      <c r="AB6158" s="7">
        <v>13988899.01</v>
      </c>
      <c r="AC6158" s="7">
        <v>0</v>
      </c>
      <c r="AD6158" s="7">
        <v>26409.95</v>
      </c>
      <c r="AE6158" s="7">
        <v>8558282.1699999999</v>
      </c>
      <c r="AF6158" s="7">
        <v>0</v>
      </c>
      <c r="AG6158" s="7">
        <v>0</v>
      </c>
      <c r="AH6158" s="7">
        <v>0</v>
      </c>
      <c r="AI6158" s="7">
        <v>21441672.16</v>
      </c>
      <c r="AJ6158" s="7">
        <v>0</v>
      </c>
      <c r="AK6158" s="7">
        <v>0</v>
      </c>
      <c r="AL6158" s="7">
        <v>0</v>
      </c>
      <c r="AM6158" s="7">
        <v>0</v>
      </c>
      <c r="AN6158" s="7">
        <v>0</v>
      </c>
      <c r="AO6158" s="7">
        <v>5327860.17</v>
      </c>
      <c r="AP6158" s="7">
        <v>0</v>
      </c>
      <c r="AQ6158" s="7">
        <v>110471807</v>
      </c>
      <c r="AR6158" s="7">
        <v>0</v>
      </c>
      <c r="AS6158" s="7">
        <v>0</v>
      </c>
      <c r="AT6158" s="7">
        <v>1603123.166</v>
      </c>
      <c r="AU6158" s="8">
        <f t="shared" si="96"/>
        <v>249641301.53600001</v>
      </c>
    </row>
    <row r="6159" spans="1:47" x14ac:dyDescent="0.3">
      <c r="A6159" s="2">
        <v>2012</v>
      </c>
      <c r="B6159" s="2" t="s">
        <v>85</v>
      </c>
      <c r="C6159" s="2">
        <v>12</v>
      </c>
      <c r="D6159" s="2" t="s">
        <v>72</v>
      </c>
      <c r="E6159" s="7">
        <v>457068.78</v>
      </c>
      <c r="F6159" s="7">
        <v>-6.15</v>
      </c>
      <c r="G6159" s="7">
        <v>206345.78</v>
      </c>
      <c r="H6159" s="7">
        <v>364685.9</v>
      </c>
      <c r="I6159" s="7">
        <v>0</v>
      </c>
      <c r="J6159" s="7">
        <v>564649.84</v>
      </c>
      <c r="K6159" s="7">
        <v>4474253.7</v>
      </c>
      <c r="L6159" s="7">
        <v>6322470.46</v>
      </c>
      <c r="M6159" s="7">
        <v>4270969.41</v>
      </c>
      <c r="N6159" s="7">
        <v>12088744.59</v>
      </c>
      <c r="O6159" s="7">
        <v>19540921.73</v>
      </c>
      <c r="P6159" s="7">
        <v>1474559.41</v>
      </c>
      <c r="Q6159" s="7">
        <v>1792758.73</v>
      </c>
      <c r="R6159" s="7">
        <v>2182416.41</v>
      </c>
      <c r="S6159" s="7">
        <v>2109141.56</v>
      </c>
      <c r="T6159" s="7">
        <v>940474.66</v>
      </c>
      <c r="U6159" s="7">
        <v>0</v>
      </c>
      <c r="V6159" s="7">
        <v>0</v>
      </c>
      <c r="W6159" s="7">
        <v>0</v>
      </c>
      <c r="X6159" s="7">
        <v>1490878.77</v>
      </c>
      <c r="Y6159" s="7">
        <v>43053808.770000003</v>
      </c>
      <c r="Z6159" s="7">
        <v>0</v>
      </c>
      <c r="AA6159" s="7">
        <v>65414.15</v>
      </c>
      <c r="AB6159" s="7">
        <v>13495521.67</v>
      </c>
      <c r="AC6159" s="7">
        <v>0</v>
      </c>
      <c r="AD6159" s="7">
        <v>2567674.87</v>
      </c>
      <c r="AE6159" s="7">
        <v>8313455.25</v>
      </c>
      <c r="AF6159" s="7">
        <v>0</v>
      </c>
      <c r="AG6159" s="7">
        <v>3222</v>
      </c>
      <c r="AH6159" s="7">
        <v>0</v>
      </c>
      <c r="AI6159" s="7">
        <v>12407162.99</v>
      </c>
      <c r="AJ6159" s="7">
        <v>3243.35</v>
      </c>
      <c r="AK6159" s="7">
        <v>0</v>
      </c>
      <c r="AL6159" s="7">
        <v>0</v>
      </c>
      <c r="AM6159" s="7">
        <v>0</v>
      </c>
      <c r="AN6159" s="7">
        <v>0</v>
      </c>
      <c r="AO6159" s="7">
        <v>5095738.53</v>
      </c>
      <c r="AP6159" s="7">
        <v>0</v>
      </c>
      <c r="AQ6159" s="7">
        <v>0</v>
      </c>
      <c r="AR6159" s="7">
        <v>0</v>
      </c>
      <c r="AS6159" s="7">
        <v>0</v>
      </c>
      <c r="AT6159" s="7">
        <v>4819198.2699999996</v>
      </c>
      <c r="AU6159" s="8">
        <f t="shared" si="96"/>
        <v>148104773.43000001</v>
      </c>
    </row>
    <row r="6160" spans="1:47" x14ac:dyDescent="0.3">
      <c r="A6160" s="2">
        <v>2021</v>
      </c>
      <c r="B6160" s="2" t="s">
        <v>76</v>
      </c>
      <c r="C6160" s="2">
        <v>3</v>
      </c>
      <c r="D6160" s="2" t="s">
        <v>67</v>
      </c>
      <c r="E6160" s="7">
        <v>455349.84</v>
      </c>
      <c r="F6160" s="7">
        <v>5.79</v>
      </c>
      <c r="G6160" s="7">
        <v>0</v>
      </c>
      <c r="H6160" s="7">
        <v>936198.71</v>
      </c>
      <c r="I6160" s="7">
        <v>11579.24</v>
      </c>
      <c r="J6160" s="7">
        <v>214142.53</v>
      </c>
      <c r="K6160" s="7">
        <v>4454850.9400000004</v>
      </c>
      <c r="L6160" s="7">
        <v>12023404.550000001</v>
      </c>
      <c r="M6160" s="7">
        <v>0</v>
      </c>
      <c r="N6160" s="7">
        <v>51358368.729999997</v>
      </c>
      <c r="O6160" s="7">
        <v>48522058.979999997</v>
      </c>
      <c r="P6160" s="7">
        <v>1957825.72</v>
      </c>
      <c r="Q6160" s="7">
        <v>642653.38</v>
      </c>
      <c r="R6160" s="7">
        <v>2445967.3599999999</v>
      </c>
      <c r="S6160" s="7">
        <v>1691317.58</v>
      </c>
      <c r="T6160" s="7">
        <v>81813</v>
      </c>
      <c r="U6160" s="7">
        <v>0</v>
      </c>
      <c r="V6160" s="7">
        <v>0</v>
      </c>
      <c r="W6160" s="7">
        <v>0</v>
      </c>
      <c r="X6160" s="7">
        <v>45293.73</v>
      </c>
      <c r="Y6160" s="7">
        <v>71214106.790000007</v>
      </c>
      <c r="Z6160" s="7">
        <v>0</v>
      </c>
      <c r="AA6160" s="7">
        <v>7361.32</v>
      </c>
      <c r="AB6160" s="7">
        <v>38393371.560000002</v>
      </c>
      <c r="AC6160" s="7">
        <v>0</v>
      </c>
      <c r="AD6160" s="7">
        <v>0</v>
      </c>
      <c r="AE6160" s="7">
        <v>30376493.59</v>
      </c>
      <c r="AF6160" s="7">
        <v>0</v>
      </c>
      <c r="AG6160" s="7">
        <v>0</v>
      </c>
      <c r="AH6160" s="7">
        <v>0</v>
      </c>
      <c r="AI6160" s="7">
        <v>45569123.079999998</v>
      </c>
      <c r="AJ6160" s="7">
        <v>0</v>
      </c>
      <c r="AK6160" s="7">
        <v>0</v>
      </c>
      <c r="AL6160" s="7">
        <v>0</v>
      </c>
      <c r="AM6160" s="7">
        <v>0</v>
      </c>
      <c r="AN6160" s="7">
        <v>0</v>
      </c>
      <c r="AO6160" s="7">
        <v>3485629.95</v>
      </c>
      <c r="AP6160" s="7">
        <v>0</v>
      </c>
      <c r="AQ6160" s="7">
        <v>299574543</v>
      </c>
      <c r="AR6160" s="7">
        <v>0</v>
      </c>
      <c r="AS6160" s="7">
        <v>0</v>
      </c>
      <c r="AT6160" s="7">
        <v>10373936.300000001</v>
      </c>
      <c r="AU6160" s="8">
        <f t="shared" si="96"/>
        <v>623835395.66999996</v>
      </c>
    </row>
    <row r="6161" spans="1:47" x14ac:dyDescent="0.3">
      <c r="A6161" s="2">
        <v>2008</v>
      </c>
      <c r="B6161" s="2" t="s">
        <v>79</v>
      </c>
      <c r="C6161" s="2">
        <v>6</v>
      </c>
      <c r="D6161" s="2" t="s">
        <v>67</v>
      </c>
      <c r="E6161" s="7">
        <v>454260.2</v>
      </c>
      <c r="F6161" s="7">
        <v>1102.1300000000001</v>
      </c>
      <c r="G6161" s="7">
        <v>2798564.12</v>
      </c>
      <c r="H6161" s="7">
        <v>1303183.05</v>
      </c>
      <c r="I6161" s="7">
        <v>155</v>
      </c>
      <c r="J6161" s="7">
        <v>119822.66</v>
      </c>
      <c r="K6161" s="7">
        <v>5995670.75</v>
      </c>
      <c r="L6161" s="7">
        <v>10185681.57</v>
      </c>
      <c r="M6161" s="7">
        <v>9411.19</v>
      </c>
      <c r="N6161" s="7">
        <v>11785766.75</v>
      </c>
      <c r="O6161" s="7">
        <v>15836361.25</v>
      </c>
      <c r="P6161" s="7">
        <v>444321.9</v>
      </c>
      <c r="Q6161" s="7">
        <v>1168635.45</v>
      </c>
      <c r="R6161" s="7">
        <v>1005646.09</v>
      </c>
      <c r="S6161" s="7">
        <v>374060.27</v>
      </c>
      <c r="T6161" s="7">
        <v>77232.88</v>
      </c>
      <c r="U6161" s="7">
        <v>0</v>
      </c>
      <c r="V6161" s="7">
        <v>216.56</v>
      </c>
      <c r="W6161" s="7">
        <v>0</v>
      </c>
      <c r="X6161" s="7">
        <v>53212.5</v>
      </c>
      <c r="Y6161" s="7">
        <v>33066931.140000001</v>
      </c>
      <c r="Z6161" s="7">
        <v>0</v>
      </c>
      <c r="AA6161" s="7">
        <v>25381.61</v>
      </c>
      <c r="AB6161" s="7">
        <v>9797528.7599999998</v>
      </c>
      <c r="AC6161" s="7">
        <v>0</v>
      </c>
      <c r="AD6161" s="7">
        <v>6166.86</v>
      </c>
      <c r="AE6161" s="7">
        <v>14410378.08</v>
      </c>
      <c r="AF6161" s="7">
        <v>0</v>
      </c>
      <c r="AG6161" s="7">
        <v>246.52</v>
      </c>
      <c r="AH6161" s="7">
        <v>0</v>
      </c>
      <c r="AI6161" s="7">
        <v>0</v>
      </c>
      <c r="AJ6161" s="7">
        <v>6337.7</v>
      </c>
      <c r="AK6161" s="7">
        <v>0</v>
      </c>
      <c r="AL6161" s="7">
        <v>0</v>
      </c>
      <c r="AM6161" s="7">
        <v>0</v>
      </c>
      <c r="AN6161" s="7">
        <v>0</v>
      </c>
      <c r="AO6161" s="7">
        <v>1168328.45</v>
      </c>
      <c r="AP6161" s="7">
        <v>2441866.19</v>
      </c>
      <c r="AQ6161" s="7">
        <v>0</v>
      </c>
      <c r="AR6161" s="7">
        <v>0</v>
      </c>
      <c r="AS6161" s="7">
        <v>0</v>
      </c>
      <c r="AT6161" s="7">
        <v>0</v>
      </c>
      <c r="AU6161" s="8">
        <f t="shared" si="96"/>
        <v>112536469.63000001</v>
      </c>
    </row>
    <row r="6162" spans="1:47" x14ac:dyDescent="0.3">
      <c r="A6162" s="2">
        <v>2004</v>
      </c>
      <c r="B6162" s="2" t="s">
        <v>85</v>
      </c>
      <c r="C6162" s="2">
        <v>12</v>
      </c>
      <c r="D6162" s="2" t="s">
        <v>72</v>
      </c>
      <c r="E6162" s="7">
        <v>453478</v>
      </c>
      <c r="F6162" s="7">
        <v>0</v>
      </c>
      <c r="G6162" s="7">
        <v>902119</v>
      </c>
      <c r="H6162" s="7">
        <v>3830006</v>
      </c>
      <c r="I6162" s="7">
        <v>0</v>
      </c>
      <c r="J6162" s="7">
        <v>542578</v>
      </c>
      <c r="K6162" s="7">
        <v>1857243</v>
      </c>
      <c r="L6162" s="7">
        <v>811905</v>
      </c>
      <c r="M6162" s="7">
        <v>503363</v>
      </c>
      <c r="N6162" s="7">
        <v>4740711</v>
      </c>
      <c r="O6162" s="7">
        <v>5680918</v>
      </c>
      <c r="P6162" s="7">
        <v>351056</v>
      </c>
      <c r="Q6162" s="7">
        <v>61916</v>
      </c>
      <c r="R6162" s="7">
        <v>459786</v>
      </c>
      <c r="S6162" s="7">
        <v>86972</v>
      </c>
      <c r="T6162" s="7">
        <v>70750</v>
      </c>
      <c r="U6162" s="7">
        <v>0</v>
      </c>
      <c r="V6162" s="7">
        <v>187712</v>
      </c>
      <c r="W6162" s="7">
        <v>0</v>
      </c>
      <c r="X6162" s="7">
        <v>1409526</v>
      </c>
      <c r="Y6162" s="7">
        <v>15240457</v>
      </c>
      <c r="Z6162" s="7">
        <v>0</v>
      </c>
      <c r="AA6162" s="7">
        <v>4388</v>
      </c>
      <c r="AB6162" s="7">
        <v>3398703</v>
      </c>
      <c r="AC6162" s="7">
        <v>0</v>
      </c>
      <c r="AD6162" s="7">
        <v>61967</v>
      </c>
      <c r="AE6162" s="7">
        <v>2908416</v>
      </c>
      <c r="AF6162" s="7">
        <v>0</v>
      </c>
      <c r="AG6162" s="7">
        <v>0</v>
      </c>
      <c r="AH6162" s="7">
        <v>0</v>
      </c>
      <c r="AI6162" s="7">
        <v>0</v>
      </c>
      <c r="AJ6162" s="7">
        <v>15424</v>
      </c>
      <c r="AK6162" s="7">
        <v>96578</v>
      </c>
      <c r="AL6162" s="7">
        <v>1212594</v>
      </c>
      <c r="AM6162" s="7">
        <v>560825</v>
      </c>
      <c r="AN6162" s="7">
        <v>0</v>
      </c>
      <c r="AO6162" s="7">
        <v>596479</v>
      </c>
      <c r="AP6162" s="7">
        <v>9297502</v>
      </c>
      <c r="AQ6162" s="7">
        <v>0</v>
      </c>
      <c r="AR6162" s="7">
        <v>0</v>
      </c>
      <c r="AS6162" s="7">
        <v>0</v>
      </c>
      <c r="AT6162" s="7">
        <v>0</v>
      </c>
      <c r="AU6162" s="8">
        <f t="shared" si="96"/>
        <v>55343372</v>
      </c>
    </row>
    <row r="6163" spans="1:47" x14ac:dyDescent="0.3">
      <c r="A6163" s="2">
        <v>2001</v>
      </c>
      <c r="B6163" s="2" t="s">
        <v>75</v>
      </c>
      <c r="C6163" s="2">
        <v>2</v>
      </c>
      <c r="D6163" s="2" t="s">
        <v>64</v>
      </c>
      <c r="E6163" s="7">
        <v>451757</v>
      </c>
      <c r="F6163" s="7">
        <v>136115</v>
      </c>
      <c r="G6163" s="7">
        <v>912851</v>
      </c>
      <c r="H6163" s="7">
        <v>1786392</v>
      </c>
      <c r="I6163" s="7">
        <v>0</v>
      </c>
      <c r="J6163" s="7">
        <v>173243</v>
      </c>
      <c r="K6163" s="7">
        <v>278037</v>
      </c>
      <c r="L6163" s="7">
        <v>327669</v>
      </c>
      <c r="M6163" s="7">
        <v>8340</v>
      </c>
      <c r="N6163" s="7">
        <v>2098595</v>
      </c>
      <c r="O6163" s="7">
        <v>1278521</v>
      </c>
      <c r="P6163" s="7">
        <v>247950</v>
      </c>
      <c r="Q6163" s="7">
        <v>352</v>
      </c>
      <c r="R6163" s="7">
        <v>169330</v>
      </c>
      <c r="S6163" s="7">
        <v>43396</v>
      </c>
      <c r="T6163" s="7">
        <v>24595</v>
      </c>
      <c r="U6163" s="7">
        <v>0</v>
      </c>
      <c r="V6163" s="7">
        <v>136298</v>
      </c>
      <c r="W6163" s="7">
        <v>7140640</v>
      </c>
      <c r="X6163" s="7">
        <v>0</v>
      </c>
      <c r="Y6163" s="7">
        <v>0</v>
      </c>
      <c r="Z6163" s="7">
        <v>2076829</v>
      </c>
      <c r="AA6163" s="7">
        <v>0</v>
      </c>
      <c r="AB6163" s="7">
        <v>0</v>
      </c>
      <c r="AC6163" s="7">
        <v>1519836</v>
      </c>
      <c r="AD6163" s="7">
        <v>0</v>
      </c>
      <c r="AE6163" s="7">
        <v>0</v>
      </c>
      <c r="AF6163" s="7">
        <v>0</v>
      </c>
      <c r="AG6163" s="7">
        <v>0</v>
      </c>
      <c r="AH6163" s="7">
        <v>1444616</v>
      </c>
      <c r="AI6163" s="7">
        <v>0</v>
      </c>
      <c r="AJ6163" s="7">
        <v>2769</v>
      </c>
      <c r="AK6163" s="7">
        <v>0</v>
      </c>
      <c r="AL6163" s="7">
        <v>0</v>
      </c>
      <c r="AM6163" s="7">
        <v>0</v>
      </c>
      <c r="AN6163" s="7">
        <v>0</v>
      </c>
      <c r="AO6163" s="7">
        <v>39293</v>
      </c>
      <c r="AP6163" s="7">
        <v>0</v>
      </c>
      <c r="AQ6163" s="7">
        <v>0</v>
      </c>
      <c r="AR6163" s="7">
        <v>0</v>
      </c>
      <c r="AS6163" s="7">
        <v>0</v>
      </c>
      <c r="AT6163" s="7">
        <v>0</v>
      </c>
      <c r="AU6163" s="8">
        <f t="shared" si="96"/>
        <v>20297424</v>
      </c>
    </row>
    <row r="6164" spans="1:47" x14ac:dyDescent="0.3">
      <c r="A6164" s="2">
        <v>2006</v>
      </c>
      <c r="B6164" s="2" t="s">
        <v>78</v>
      </c>
      <c r="C6164" s="2">
        <v>5</v>
      </c>
      <c r="D6164" s="2" t="s">
        <v>62</v>
      </c>
      <c r="E6164" s="7">
        <v>451277</v>
      </c>
      <c r="F6164" s="7">
        <v>403</v>
      </c>
      <c r="G6164" s="7">
        <v>1428517</v>
      </c>
      <c r="H6164" s="7">
        <v>1399147</v>
      </c>
      <c r="I6164" s="7">
        <v>0</v>
      </c>
      <c r="J6164" s="7">
        <v>298687</v>
      </c>
      <c r="K6164" s="7">
        <v>2448066</v>
      </c>
      <c r="L6164" s="7">
        <v>7533748</v>
      </c>
      <c r="M6164" s="7">
        <v>1162</v>
      </c>
      <c r="N6164" s="7">
        <v>5515011</v>
      </c>
      <c r="O6164" s="7">
        <v>10246550</v>
      </c>
      <c r="P6164" s="7">
        <v>327417</v>
      </c>
      <c r="Q6164" s="7">
        <v>32068</v>
      </c>
      <c r="R6164" s="7">
        <v>518449</v>
      </c>
      <c r="S6164" s="7">
        <v>210385</v>
      </c>
      <c r="T6164" s="7">
        <v>51662</v>
      </c>
      <c r="U6164" s="7">
        <v>0</v>
      </c>
      <c r="V6164" s="7">
        <v>199336</v>
      </c>
      <c r="W6164" s="7">
        <v>0</v>
      </c>
      <c r="X6164" s="7">
        <v>8237</v>
      </c>
      <c r="Y6164" s="7">
        <v>18693073</v>
      </c>
      <c r="Z6164" s="7">
        <v>0</v>
      </c>
      <c r="AA6164" s="7">
        <v>1405</v>
      </c>
      <c r="AB6164" s="7">
        <v>6097500</v>
      </c>
      <c r="AC6164" s="7">
        <v>0</v>
      </c>
      <c r="AD6164" s="7">
        <v>676</v>
      </c>
      <c r="AE6164" s="7">
        <v>5691683</v>
      </c>
      <c r="AF6164" s="7">
        <v>0</v>
      </c>
      <c r="AG6164" s="7">
        <v>0</v>
      </c>
      <c r="AH6164" s="7">
        <v>0</v>
      </c>
      <c r="AI6164" s="7">
        <v>0</v>
      </c>
      <c r="AJ6164" s="7">
        <v>140973</v>
      </c>
      <c r="AK6164" s="7">
        <v>0</v>
      </c>
      <c r="AL6164" s="7">
        <v>0</v>
      </c>
      <c r="AM6164" s="7">
        <v>0</v>
      </c>
      <c r="AN6164" s="7">
        <v>0</v>
      </c>
      <c r="AO6164" s="7">
        <v>304262</v>
      </c>
      <c r="AP6164" s="7">
        <v>1830831</v>
      </c>
      <c r="AQ6164" s="7">
        <v>0</v>
      </c>
      <c r="AR6164" s="7">
        <v>0</v>
      </c>
      <c r="AS6164" s="7">
        <v>0</v>
      </c>
      <c r="AT6164" s="7">
        <v>0</v>
      </c>
      <c r="AU6164" s="8">
        <f t="shared" si="96"/>
        <v>63430525</v>
      </c>
    </row>
    <row r="6165" spans="1:47" x14ac:dyDescent="0.3">
      <c r="A6165" s="2">
        <v>2009</v>
      </c>
      <c r="B6165" s="2" t="s">
        <v>78</v>
      </c>
      <c r="C6165" s="2">
        <v>5</v>
      </c>
      <c r="D6165" s="2" t="s">
        <v>72</v>
      </c>
      <c r="E6165" s="7">
        <v>448368.38</v>
      </c>
      <c r="F6165" s="7">
        <v>2289.29</v>
      </c>
      <c r="G6165" s="7">
        <v>527703.67000000004</v>
      </c>
      <c r="H6165" s="7">
        <v>2984262.55</v>
      </c>
      <c r="I6165" s="7">
        <v>60.04</v>
      </c>
      <c r="J6165" s="7">
        <v>250361.15</v>
      </c>
      <c r="K6165" s="7">
        <v>1340507.8899999999</v>
      </c>
      <c r="L6165" s="7">
        <v>8635485.4600000009</v>
      </c>
      <c r="M6165" s="7">
        <v>2225447.15</v>
      </c>
      <c r="N6165" s="7">
        <v>6418665.25</v>
      </c>
      <c r="O6165" s="7">
        <v>9296519.3599999994</v>
      </c>
      <c r="P6165" s="7">
        <v>706234.35</v>
      </c>
      <c r="Q6165" s="7">
        <v>104007.63</v>
      </c>
      <c r="R6165" s="7">
        <v>838900.29</v>
      </c>
      <c r="S6165" s="7">
        <v>1226857.3</v>
      </c>
      <c r="T6165" s="7">
        <v>35079.56</v>
      </c>
      <c r="U6165" s="7">
        <v>0</v>
      </c>
      <c r="V6165" s="7">
        <v>178.07</v>
      </c>
      <c r="W6165" s="7">
        <v>0</v>
      </c>
      <c r="X6165" s="7">
        <v>963562.86</v>
      </c>
      <c r="Y6165" s="7">
        <v>21885962.620000001</v>
      </c>
      <c r="Z6165" s="7">
        <v>0</v>
      </c>
      <c r="AA6165" s="7">
        <v>35960.5</v>
      </c>
      <c r="AB6165" s="7">
        <v>7242277.7199999997</v>
      </c>
      <c r="AC6165" s="7">
        <v>0</v>
      </c>
      <c r="AD6165" s="7">
        <v>938783.43</v>
      </c>
      <c r="AE6165" s="7">
        <v>4120596.52</v>
      </c>
      <c r="AF6165" s="7">
        <v>0</v>
      </c>
      <c r="AG6165" s="7">
        <v>2634.5</v>
      </c>
      <c r="AH6165" s="7">
        <v>0</v>
      </c>
      <c r="AI6165" s="7">
        <v>0</v>
      </c>
      <c r="AJ6165" s="7">
        <v>1741.11</v>
      </c>
      <c r="AK6165" s="7">
        <v>0</v>
      </c>
      <c r="AL6165" s="7">
        <v>0</v>
      </c>
      <c r="AM6165" s="7">
        <v>0</v>
      </c>
      <c r="AN6165" s="7">
        <v>0</v>
      </c>
      <c r="AO6165" s="7">
        <v>11128129.25</v>
      </c>
      <c r="AP6165" s="7">
        <v>2482720.3199999998</v>
      </c>
      <c r="AQ6165" s="7">
        <v>0</v>
      </c>
      <c r="AR6165" s="7">
        <v>0</v>
      </c>
      <c r="AS6165" s="7">
        <v>0</v>
      </c>
      <c r="AT6165" s="7">
        <v>0</v>
      </c>
      <c r="AU6165" s="8">
        <f t="shared" si="96"/>
        <v>83843296.219999999</v>
      </c>
    </row>
    <row r="6166" spans="1:47" x14ac:dyDescent="0.3">
      <c r="A6166" s="2">
        <v>2013</v>
      </c>
      <c r="B6166" s="2" t="s">
        <v>47</v>
      </c>
      <c r="C6166" s="2">
        <v>1</v>
      </c>
      <c r="D6166" s="2" t="s">
        <v>51</v>
      </c>
      <c r="E6166" s="7">
        <v>447650.83</v>
      </c>
      <c r="F6166" s="7">
        <v>2774.73</v>
      </c>
      <c r="G6166" s="7">
        <v>0</v>
      </c>
      <c r="H6166" s="7">
        <v>0</v>
      </c>
      <c r="I6166" s="7">
        <v>0</v>
      </c>
      <c r="J6166" s="7">
        <v>72914.52</v>
      </c>
      <c r="K6166" s="7">
        <v>158082.72</v>
      </c>
      <c r="L6166" s="7">
        <v>1859193.61</v>
      </c>
      <c r="M6166" s="7">
        <v>0</v>
      </c>
      <c r="N6166" s="7">
        <v>5722320.3499999996</v>
      </c>
      <c r="O6166" s="7">
        <v>2193676.21</v>
      </c>
      <c r="P6166" s="7">
        <v>60940.59</v>
      </c>
      <c r="Q6166" s="7">
        <v>8625.4699999999993</v>
      </c>
      <c r="R6166" s="7">
        <v>229491.15</v>
      </c>
      <c r="S6166" s="7">
        <v>37867.910000000003</v>
      </c>
      <c r="T6166" s="7">
        <v>51014.6</v>
      </c>
      <c r="U6166" s="7">
        <v>0</v>
      </c>
      <c r="V6166" s="7">
        <v>0</v>
      </c>
      <c r="W6166" s="7">
        <v>0</v>
      </c>
      <c r="X6166" s="7">
        <v>10528.08</v>
      </c>
      <c r="Y6166" s="7">
        <v>7185423.3099999996</v>
      </c>
      <c r="Z6166" s="7">
        <v>0</v>
      </c>
      <c r="AA6166" s="7">
        <v>1480.37</v>
      </c>
      <c r="AB6166" s="7">
        <v>3233542.23</v>
      </c>
      <c r="AC6166" s="7">
        <v>0</v>
      </c>
      <c r="AD6166" s="7">
        <v>0</v>
      </c>
      <c r="AE6166" s="7">
        <v>3137328.96</v>
      </c>
      <c r="AF6166" s="7">
        <v>0</v>
      </c>
      <c r="AG6166" s="7">
        <v>3230.06</v>
      </c>
      <c r="AH6166" s="7">
        <v>0</v>
      </c>
      <c r="AI6166" s="7">
        <v>2737543.43</v>
      </c>
      <c r="AJ6166" s="7">
        <v>4580.38</v>
      </c>
      <c r="AK6166" s="7">
        <v>0</v>
      </c>
      <c r="AL6166" s="7">
        <v>0</v>
      </c>
      <c r="AM6166" s="7">
        <v>0</v>
      </c>
      <c r="AN6166" s="7">
        <v>0</v>
      </c>
      <c r="AO6166" s="7">
        <v>403632.66</v>
      </c>
      <c r="AP6166" s="7">
        <v>0</v>
      </c>
      <c r="AQ6166" s="7">
        <v>0</v>
      </c>
      <c r="AR6166" s="7">
        <v>21118461.629999999</v>
      </c>
      <c r="AS6166" s="7">
        <v>1651853.3810000001</v>
      </c>
      <c r="AT6166" s="7">
        <v>771032.88269999996</v>
      </c>
      <c r="AU6166" s="8">
        <f t="shared" si="96"/>
        <v>51103190.063699991</v>
      </c>
    </row>
    <row r="6167" spans="1:47" x14ac:dyDescent="0.3">
      <c r="A6167" s="2">
        <v>2001</v>
      </c>
      <c r="B6167" s="2" t="s">
        <v>77</v>
      </c>
      <c r="C6167" s="2">
        <v>4</v>
      </c>
      <c r="D6167" s="2" t="s">
        <v>60</v>
      </c>
      <c r="E6167" s="7">
        <v>446921</v>
      </c>
      <c r="F6167" s="7">
        <v>104671</v>
      </c>
      <c r="G6167" s="7">
        <v>1563622</v>
      </c>
      <c r="H6167" s="7">
        <v>2329619</v>
      </c>
      <c r="I6167" s="7">
        <v>0</v>
      </c>
      <c r="J6167" s="7">
        <v>96083</v>
      </c>
      <c r="K6167" s="7">
        <v>632749</v>
      </c>
      <c r="L6167" s="7">
        <v>5813981</v>
      </c>
      <c r="M6167" s="7">
        <v>7280</v>
      </c>
      <c r="N6167" s="7">
        <v>6311157</v>
      </c>
      <c r="O6167" s="7">
        <v>3402707</v>
      </c>
      <c r="P6167" s="7">
        <v>353517</v>
      </c>
      <c r="Q6167" s="7">
        <v>2899330</v>
      </c>
      <c r="R6167" s="7">
        <v>309173</v>
      </c>
      <c r="S6167" s="7">
        <v>86011</v>
      </c>
      <c r="T6167" s="7">
        <v>706195</v>
      </c>
      <c r="U6167" s="7">
        <v>0</v>
      </c>
      <c r="V6167" s="7">
        <v>1228820</v>
      </c>
      <c r="W6167" s="7">
        <v>14245787</v>
      </c>
      <c r="X6167" s="7">
        <v>0</v>
      </c>
      <c r="Y6167" s="7">
        <v>0</v>
      </c>
      <c r="Z6167" s="7">
        <v>5298441</v>
      </c>
      <c r="AA6167" s="7">
        <v>0</v>
      </c>
      <c r="AB6167" s="7">
        <v>0</v>
      </c>
      <c r="AC6167" s="7">
        <v>4795425</v>
      </c>
      <c r="AD6167" s="7">
        <v>0</v>
      </c>
      <c r="AE6167" s="7">
        <v>0</v>
      </c>
      <c r="AF6167" s="7">
        <v>0</v>
      </c>
      <c r="AG6167" s="7">
        <v>0</v>
      </c>
      <c r="AH6167" s="7">
        <v>2427954</v>
      </c>
      <c r="AI6167" s="7">
        <v>0</v>
      </c>
      <c r="AJ6167" s="7">
        <v>31554</v>
      </c>
      <c r="AK6167" s="7">
        <v>0</v>
      </c>
      <c r="AL6167" s="7">
        <v>0</v>
      </c>
      <c r="AM6167" s="7">
        <v>0</v>
      </c>
      <c r="AN6167" s="7">
        <v>0</v>
      </c>
      <c r="AO6167" s="7">
        <v>126753</v>
      </c>
      <c r="AP6167" s="7">
        <v>0</v>
      </c>
      <c r="AQ6167" s="7">
        <v>0</v>
      </c>
      <c r="AR6167" s="7">
        <v>0</v>
      </c>
      <c r="AS6167" s="7">
        <v>0</v>
      </c>
      <c r="AT6167" s="7">
        <v>0</v>
      </c>
      <c r="AU6167" s="8">
        <f t="shared" si="96"/>
        <v>53217750</v>
      </c>
    </row>
    <row r="6168" spans="1:47" x14ac:dyDescent="0.3">
      <c r="A6168" s="2">
        <v>2004</v>
      </c>
      <c r="B6168" s="2" t="s">
        <v>76</v>
      </c>
      <c r="C6168" s="2">
        <v>3</v>
      </c>
      <c r="D6168" s="2" t="s">
        <v>56</v>
      </c>
      <c r="E6168" s="7">
        <v>446741</v>
      </c>
      <c r="F6168" s="7">
        <v>0</v>
      </c>
      <c r="G6168" s="7">
        <v>3067161</v>
      </c>
      <c r="H6168" s="7">
        <v>5759610</v>
      </c>
      <c r="I6168" s="7">
        <v>5560977</v>
      </c>
      <c r="J6168" s="7">
        <v>156380</v>
      </c>
      <c r="K6168" s="7">
        <v>6530801</v>
      </c>
      <c r="L6168" s="7">
        <v>2510864</v>
      </c>
      <c r="M6168" s="7">
        <v>272644</v>
      </c>
      <c r="N6168" s="7">
        <v>27533961</v>
      </c>
      <c r="O6168" s="7">
        <v>18797241</v>
      </c>
      <c r="P6168" s="7">
        <v>1706715</v>
      </c>
      <c r="Q6168" s="7">
        <v>936757</v>
      </c>
      <c r="R6168" s="7">
        <v>2076585</v>
      </c>
      <c r="S6168" s="7">
        <v>448235</v>
      </c>
      <c r="T6168" s="7">
        <v>925931</v>
      </c>
      <c r="U6168" s="7">
        <v>0</v>
      </c>
      <c r="V6168" s="7">
        <v>1829546</v>
      </c>
      <c r="W6168" s="7">
        <v>0</v>
      </c>
      <c r="X6168" s="7">
        <v>332678</v>
      </c>
      <c r="Y6168" s="7">
        <v>40582139</v>
      </c>
      <c r="Z6168" s="7">
        <v>0</v>
      </c>
      <c r="AA6168" s="7">
        <v>57614</v>
      </c>
      <c r="AB6168" s="7">
        <v>9659376</v>
      </c>
      <c r="AC6168" s="7">
        <v>0</v>
      </c>
      <c r="AD6168" s="7">
        <v>101007</v>
      </c>
      <c r="AE6168" s="7">
        <v>14408044</v>
      </c>
      <c r="AF6168" s="7">
        <v>277514</v>
      </c>
      <c r="AG6168" s="7">
        <v>0</v>
      </c>
      <c r="AH6168" s="7">
        <v>0</v>
      </c>
      <c r="AI6168" s="7">
        <v>0</v>
      </c>
      <c r="AJ6168" s="7">
        <v>22544</v>
      </c>
      <c r="AK6168" s="7">
        <v>722866</v>
      </c>
      <c r="AL6168" s="7">
        <v>8846495</v>
      </c>
      <c r="AM6168" s="7">
        <v>3412789</v>
      </c>
      <c r="AN6168" s="7">
        <v>0</v>
      </c>
      <c r="AO6168" s="7">
        <v>706912</v>
      </c>
      <c r="AP6168" s="7">
        <v>8322691</v>
      </c>
      <c r="AQ6168" s="7">
        <v>0</v>
      </c>
      <c r="AR6168" s="7">
        <v>0</v>
      </c>
      <c r="AS6168" s="7">
        <v>0</v>
      </c>
      <c r="AT6168" s="7">
        <v>0</v>
      </c>
      <c r="AU6168" s="8">
        <f t="shared" si="96"/>
        <v>166012818</v>
      </c>
    </row>
    <row r="6169" spans="1:47" x14ac:dyDescent="0.3">
      <c r="A6169" s="2">
        <v>2003</v>
      </c>
      <c r="B6169" s="2" t="s">
        <v>47</v>
      </c>
      <c r="C6169" s="2">
        <v>1</v>
      </c>
      <c r="D6169" s="2" t="s">
        <v>68</v>
      </c>
      <c r="E6169" s="7">
        <v>446736</v>
      </c>
      <c r="F6169" s="7">
        <v>0</v>
      </c>
      <c r="G6169" s="7">
        <v>704719</v>
      </c>
      <c r="H6169" s="7">
        <v>2053</v>
      </c>
      <c r="I6169" s="7">
        <v>68753</v>
      </c>
      <c r="J6169" s="7">
        <v>283687</v>
      </c>
      <c r="K6169" s="7">
        <v>115587</v>
      </c>
      <c r="L6169" s="7">
        <v>584939</v>
      </c>
      <c r="M6169" s="7">
        <v>2586</v>
      </c>
      <c r="N6169" s="7">
        <v>13290825</v>
      </c>
      <c r="O6169" s="7">
        <v>4766375</v>
      </c>
      <c r="P6169" s="7">
        <v>98566</v>
      </c>
      <c r="Q6169" s="7">
        <v>14927</v>
      </c>
      <c r="R6169" s="7">
        <v>209984</v>
      </c>
      <c r="S6169" s="7">
        <v>13145</v>
      </c>
      <c r="T6169" s="7">
        <v>172961</v>
      </c>
      <c r="U6169" s="7">
        <v>0</v>
      </c>
      <c r="V6169" s="7">
        <v>443626</v>
      </c>
      <c r="W6169" s="7">
        <v>9067149</v>
      </c>
      <c r="X6169" s="7">
        <v>0</v>
      </c>
      <c r="Y6169" s="7">
        <v>0</v>
      </c>
      <c r="Z6169" s="7">
        <v>3646368</v>
      </c>
      <c r="AA6169" s="7">
        <v>0</v>
      </c>
      <c r="AB6169" s="7">
        <v>0</v>
      </c>
      <c r="AC6169" s="7">
        <v>8463755</v>
      </c>
      <c r="AD6169" s="7">
        <v>0</v>
      </c>
      <c r="AE6169" s="7">
        <v>0</v>
      </c>
      <c r="AF6169" s="7">
        <v>0</v>
      </c>
      <c r="AG6169" s="7">
        <v>0</v>
      </c>
      <c r="AH6169" s="7">
        <v>9364852</v>
      </c>
      <c r="AI6169" s="7">
        <v>0</v>
      </c>
      <c r="AJ6169" s="7">
        <v>2823</v>
      </c>
      <c r="AK6169" s="7">
        <v>0</v>
      </c>
      <c r="AL6169" s="7">
        <v>0</v>
      </c>
      <c r="AM6169" s="7">
        <v>0</v>
      </c>
      <c r="AN6169" s="7">
        <v>0</v>
      </c>
      <c r="AO6169" s="7">
        <v>111034</v>
      </c>
      <c r="AP6169" s="7">
        <v>0</v>
      </c>
      <c r="AQ6169" s="7">
        <v>0</v>
      </c>
      <c r="AR6169" s="7">
        <v>0</v>
      </c>
      <c r="AS6169" s="7">
        <v>0</v>
      </c>
      <c r="AT6169" s="7">
        <v>0</v>
      </c>
      <c r="AU6169" s="8">
        <f t="shared" si="96"/>
        <v>51875450</v>
      </c>
    </row>
    <row r="6170" spans="1:47" x14ac:dyDescent="0.3">
      <c r="A6170" s="2">
        <v>2005</v>
      </c>
      <c r="B6170" s="2" t="s">
        <v>85</v>
      </c>
      <c r="C6170" s="2">
        <v>12</v>
      </c>
      <c r="D6170" s="2" t="s">
        <v>62</v>
      </c>
      <c r="E6170" s="7">
        <v>446702</v>
      </c>
      <c r="F6170" s="7">
        <v>365</v>
      </c>
      <c r="G6170" s="7">
        <v>1907383</v>
      </c>
      <c r="H6170" s="7">
        <v>1714514</v>
      </c>
      <c r="I6170" s="7">
        <v>0</v>
      </c>
      <c r="J6170" s="7">
        <v>229010</v>
      </c>
      <c r="K6170" s="7">
        <v>4231651</v>
      </c>
      <c r="L6170" s="7">
        <v>2034535</v>
      </c>
      <c r="M6170" s="7">
        <v>126790</v>
      </c>
      <c r="N6170" s="7">
        <v>6982117</v>
      </c>
      <c r="O6170" s="7">
        <v>14756136</v>
      </c>
      <c r="P6170" s="7">
        <v>4812481</v>
      </c>
      <c r="Q6170" s="7">
        <v>50031</v>
      </c>
      <c r="R6170" s="7">
        <v>825456</v>
      </c>
      <c r="S6170" s="7">
        <v>249934</v>
      </c>
      <c r="T6170" s="7">
        <v>50692</v>
      </c>
      <c r="U6170" s="7">
        <v>0</v>
      </c>
      <c r="V6170" s="7">
        <v>207245</v>
      </c>
      <c r="W6170" s="7">
        <v>0</v>
      </c>
      <c r="X6170" s="7">
        <v>8090</v>
      </c>
      <c r="Y6170" s="7">
        <v>28017998</v>
      </c>
      <c r="Z6170" s="7">
        <v>0</v>
      </c>
      <c r="AA6170" s="7">
        <v>1427</v>
      </c>
      <c r="AB6170" s="7">
        <v>8880923</v>
      </c>
      <c r="AC6170" s="7">
        <v>0</v>
      </c>
      <c r="AD6170" s="7">
        <v>-4751</v>
      </c>
      <c r="AE6170" s="7">
        <v>8113506</v>
      </c>
      <c r="AF6170" s="7">
        <v>0</v>
      </c>
      <c r="AG6170" s="7">
        <v>35831</v>
      </c>
      <c r="AH6170" s="7">
        <v>0</v>
      </c>
      <c r="AI6170" s="7">
        <v>0</v>
      </c>
      <c r="AJ6170" s="7">
        <v>188495</v>
      </c>
      <c r="AK6170" s="7">
        <v>0</v>
      </c>
      <c r="AL6170" s="7">
        <v>0</v>
      </c>
      <c r="AM6170" s="7">
        <v>0</v>
      </c>
      <c r="AN6170" s="7">
        <v>2993101</v>
      </c>
      <c r="AO6170" s="7">
        <v>408427</v>
      </c>
      <c r="AP6170" s="7">
        <v>402690</v>
      </c>
      <c r="AQ6170" s="7">
        <v>0</v>
      </c>
      <c r="AR6170" s="7">
        <v>0</v>
      </c>
      <c r="AS6170" s="7">
        <v>0</v>
      </c>
      <c r="AT6170" s="7">
        <v>0</v>
      </c>
      <c r="AU6170" s="8">
        <f t="shared" si="96"/>
        <v>87670779</v>
      </c>
    </row>
    <row r="6171" spans="1:47" x14ac:dyDescent="0.3">
      <c r="A6171" s="2">
        <v>2017</v>
      </c>
      <c r="B6171" s="2" t="s">
        <v>83</v>
      </c>
      <c r="C6171" s="2">
        <v>10</v>
      </c>
      <c r="D6171" s="2" t="s">
        <v>67</v>
      </c>
      <c r="E6171" s="7">
        <v>445357.01</v>
      </c>
      <c r="F6171" s="7">
        <v>25.53</v>
      </c>
      <c r="G6171" s="7">
        <v>7333.13</v>
      </c>
      <c r="H6171" s="7">
        <v>643319.88</v>
      </c>
      <c r="I6171" s="7">
        <v>17053.93</v>
      </c>
      <c r="J6171" s="7">
        <v>261618.7</v>
      </c>
      <c r="K6171" s="7">
        <v>3103001.85</v>
      </c>
      <c r="L6171" s="7">
        <v>20779553.620000001</v>
      </c>
      <c r="M6171" s="7">
        <v>35582.47</v>
      </c>
      <c r="N6171" s="7">
        <v>71372208.200000003</v>
      </c>
      <c r="O6171" s="7">
        <v>40552659.700000003</v>
      </c>
      <c r="P6171" s="7">
        <v>5697519.0499999998</v>
      </c>
      <c r="Q6171" s="7">
        <v>1392643.36</v>
      </c>
      <c r="R6171" s="7">
        <v>2648199.5299999998</v>
      </c>
      <c r="S6171" s="7">
        <v>1229953.5</v>
      </c>
      <c r="T6171" s="7">
        <v>421956.33</v>
      </c>
      <c r="U6171" s="7">
        <v>0</v>
      </c>
      <c r="V6171" s="7">
        <v>0</v>
      </c>
      <c r="W6171" s="7">
        <v>0</v>
      </c>
      <c r="X6171" s="7">
        <v>80615.990000000005</v>
      </c>
      <c r="Y6171" s="7">
        <v>77198751.640000001</v>
      </c>
      <c r="Z6171" s="7">
        <v>0</v>
      </c>
      <c r="AA6171" s="7">
        <v>13050.78</v>
      </c>
      <c r="AB6171" s="7">
        <v>26346056.050000001</v>
      </c>
      <c r="AC6171" s="7">
        <v>0</v>
      </c>
      <c r="AD6171" s="7">
        <v>135992.59</v>
      </c>
      <c r="AE6171" s="7">
        <v>41089918.850000001</v>
      </c>
      <c r="AF6171" s="7">
        <v>0</v>
      </c>
      <c r="AG6171" s="7">
        <v>0</v>
      </c>
      <c r="AH6171" s="7">
        <v>0</v>
      </c>
      <c r="AI6171" s="7">
        <v>34525985.700000003</v>
      </c>
      <c r="AJ6171" s="7">
        <v>0</v>
      </c>
      <c r="AK6171" s="7">
        <v>0</v>
      </c>
      <c r="AL6171" s="7">
        <v>0</v>
      </c>
      <c r="AM6171" s="7">
        <v>0</v>
      </c>
      <c r="AN6171" s="7">
        <v>0</v>
      </c>
      <c r="AO6171" s="7">
        <v>13919541.48</v>
      </c>
      <c r="AP6171" s="7">
        <v>0</v>
      </c>
      <c r="AQ6171" s="7">
        <v>223346212.40000001</v>
      </c>
      <c r="AR6171" s="7">
        <v>0</v>
      </c>
      <c r="AS6171" s="7">
        <v>0</v>
      </c>
      <c r="AT6171" s="7">
        <v>4979211.6430000002</v>
      </c>
      <c r="AU6171" s="8">
        <f t="shared" si="96"/>
        <v>570243322.91300011</v>
      </c>
    </row>
    <row r="6172" spans="1:47" x14ac:dyDescent="0.3">
      <c r="A6172" s="2">
        <v>2001</v>
      </c>
      <c r="B6172" s="2" t="s">
        <v>81</v>
      </c>
      <c r="C6172" s="2">
        <v>8</v>
      </c>
      <c r="D6172" s="2" t="s">
        <v>49</v>
      </c>
      <c r="E6172" s="7">
        <v>445019</v>
      </c>
      <c r="F6172" s="7">
        <v>19236</v>
      </c>
      <c r="G6172" s="7">
        <v>1167217</v>
      </c>
      <c r="H6172" s="7">
        <v>715628</v>
      </c>
      <c r="I6172" s="7">
        <v>0</v>
      </c>
      <c r="J6172" s="7">
        <v>161082</v>
      </c>
      <c r="K6172" s="7">
        <v>744315</v>
      </c>
      <c r="L6172" s="7">
        <v>2038604</v>
      </c>
      <c r="M6172" s="7">
        <v>70</v>
      </c>
      <c r="N6172" s="7">
        <v>1050127</v>
      </c>
      <c r="O6172" s="7">
        <v>3861662</v>
      </c>
      <c r="P6172" s="7">
        <v>114449</v>
      </c>
      <c r="Q6172" s="7">
        <v>111454</v>
      </c>
      <c r="R6172" s="7">
        <v>2429870</v>
      </c>
      <c r="S6172" s="7">
        <v>14821</v>
      </c>
      <c r="T6172" s="7">
        <v>34024</v>
      </c>
      <c r="U6172" s="7">
        <v>0</v>
      </c>
      <c r="V6172" s="7">
        <v>131877</v>
      </c>
      <c r="W6172" s="7">
        <v>6260202</v>
      </c>
      <c r="X6172" s="7">
        <v>0</v>
      </c>
      <c r="Y6172" s="7">
        <v>0</v>
      </c>
      <c r="Z6172" s="7">
        <v>1553423</v>
      </c>
      <c r="AA6172" s="7">
        <v>0</v>
      </c>
      <c r="AB6172" s="7">
        <v>0</v>
      </c>
      <c r="AC6172" s="7">
        <v>1013535</v>
      </c>
      <c r="AD6172" s="7">
        <v>0</v>
      </c>
      <c r="AE6172" s="7">
        <v>0</v>
      </c>
      <c r="AF6172" s="7">
        <v>0</v>
      </c>
      <c r="AG6172" s="7">
        <v>0</v>
      </c>
      <c r="AH6172" s="7">
        <v>3099949</v>
      </c>
      <c r="AI6172" s="7">
        <v>0</v>
      </c>
      <c r="AJ6172" s="7">
        <v>1803</v>
      </c>
      <c r="AK6172" s="7">
        <v>0</v>
      </c>
      <c r="AL6172" s="7">
        <v>0</v>
      </c>
      <c r="AM6172" s="7">
        <v>0</v>
      </c>
      <c r="AN6172" s="7">
        <v>0</v>
      </c>
      <c r="AO6172" s="7">
        <v>235358</v>
      </c>
      <c r="AP6172" s="7">
        <v>0</v>
      </c>
      <c r="AQ6172" s="7">
        <v>0</v>
      </c>
      <c r="AR6172" s="7">
        <v>0</v>
      </c>
      <c r="AS6172" s="7">
        <v>0</v>
      </c>
      <c r="AT6172" s="7">
        <v>0</v>
      </c>
      <c r="AU6172" s="8">
        <f t="shared" si="96"/>
        <v>25203725</v>
      </c>
    </row>
    <row r="6173" spans="1:47" x14ac:dyDescent="0.3">
      <c r="A6173" s="2">
        <v>2007</v>
      </c>
      <c r="B6173" s="2" t="s">
        <v>75</v>
      </c>
      <c r="C6173" s="2">
        <v>2</v>
      </c>
      <c r="D6173" s="2" t="s">
        <v>59</v>
      </c>
      <c r="E6173" s="7">
        <v>444891</v>
      </c>
      <c r="F6173" s="7">
        <v>-3454</v>
      </c>
      <c r="G6173" s="7">
        <v>1120692</v>
      </c>
      <c r="H6173" s="7">
        <v>64815</v>
      </c>
      <c r="I6173" s="7">
        <v>0</v>
      </c>
      <c r="J6173" s="7">
        <v>127060</v>
      </c>
      <c r="K6173" s="7">
        <v>2524223</v>
      </c>
      <c r="L6173" s="7">
        <v>3534227</v>
      </c>
      <c r="M6173" s="7">
        <v>3232</v>
      </c>
      <c r="N6173" s="7">
        <v>13857110</v>
      </c>
      <c r="O6173" s="7">
        <v>8098428</v>
      </c>
      <c r="P6173" s="7">
        <v>863261</v>
      </c>
      <c r="Q6173" s="7">
        <v>230773</v>
      </c>
      <c r="R6173" s="7">
        <v>832563</v>
      </c>
      <c r="S6173" s="7">
        <v>49681</v>
      </c>
      <c r="T6173" s="7">
        <v>337730</v>
      </c>
      <c r="U6173" s="7">
        <v>0</v>
      </c>
      <c r="V6173" s="7">
        <v>970192</v>
      </c>
      <c r="W6173" s="7">
        <v>0</v>
      </c>
      <c r="X6173" s="7">
        <v>21953</v>
      </c>
      <c r="Y6173" s="7">
        <v>28457107</v>
      </c>
      <c r="Z6173" s="7">
        <v>0</v>
      </c>
      <c r="AA6173" s="7">
        <v>3674</v>
      </c>
      <c r="AB6173" s="7">
        <v>9424989</v>
      </c>
      <c r="AC6173" s="7">
        <v>0</v>
      </c>
      <c r="AD6173" s="7">
        <v>1606</v>
      </c>
      <c r="AE6173" s="7">
        <v>7473656</v>
      </c>
      <c r="AF6173" s="7">
        <v>0</v>
      </c>
      <c r="AG6173" s="7">
        <v>168</v>
      </c>
      <c r="AH6173" s="7">
        <v>0</v>
      </c>
      <c r="AI6173" s="7">
        <v>0</v>
      </c>
      <c r="AJ6173" s="7">
        <v>35741</v>
      </c>
      <c r="AK6173" s="7">
        <v>0</v>
      </c>
      <c r="AL6173" s="7">
        <v>0</v>
      </c>
      <c r="AM6173" s="7">
        <v>0</v>
      </c>
      <c r="AN6173" s="7">
        <v>0</v>
      </c>
      <c r="AO6173" s="7">
        <v>1652334</v>
      </c>
      <c r="AP6173" s="7">
        <v>1321603</v>
      </c>
      <c r="AQ6173" s="7">
        <v>0</v>
      </c>
      <c r="AR6173" s="7">
        <v>0</v>
      </c>
      <c r="AS6173" s="7">
        <v>0</v>
      </c>
      <c r="AT6173" s="7">
        <v>0</v>
      </c>
      <c r="AU6173" s="8">
        <f t="shared" si="96"/>
        <v>81448255</v>
      </c>
    </row>
    <row r="6174" spans="1:47" x14ac:dyDescent="0.3">
      <c r="A6174" s="2">
        <v>2020</v>
      </c>
      <c r="B6174" s="2" t="s">
        <v>82</v>
      </c>
      <c r="C6174" s="2">
        <v>9</v>
      </c>
      <c r="D6174" s="2" t="s">
        <v>49</v>
      </c>
      <c r="E6174" s="7">
        <v>443969.79</v>
      </c>
      <c r="F6174" s="7">
        <v>1682.11</v>
      </c>
      <c r="G6174" s="7">
        <v>0</v>
      </c>
      <c r="H6174" s="7">
        <v>873413.9</v>
      </c>
      <c r="I6174" s="7">
        <v>0</v>
      </c>
      <c r="J6174" s="7">
        <v>918.23</v>
      </c>
      <c r="K6174" s="7">
        <v>5854606.9000000004</v>
      </c>
      <c r="L6174" s="7">
        <v>23942868.109999999</v>
      </c>
      <c r="M6174" s="7">
        <v>0</v>
      </c>
      <c r="N6174" s="7">
        <v>22099077.030000001</v>
      </c>
      <c r="O6174" s="7">
        <v>29721277.98</v>
      </c>
      <c r="P6174" s="7">
        <v>1249441.45</v>
      </c>
      <c r="Q6174" s="7">
        <v>1181036.0900000001</v>
      </c>
      <c r="R6174" s="7">
        <v>1694032.06</v>
      </c>
      <c r="S6174" s="7">
        <v>52456.06</v>
      </c>
      <c r="T6174" s="7">
        <v>2248314.0499999998</v>
      </c>
      <c r="U6174" s="7">
        <v>0</v>
      </c>
      <c r="V6174" s="7">
        <v>0</v>
      </c>
      <c r="W6174" s="7">
        <v>0</v>
      </c>
      <c r="X6174" s="7">
        <v>42797.72</v>
      </c>
      <c r="Y6174" s="7">
        <v>56597362.520000003</v>
      </c>
      <c r="Z6174" s="7">
        <v>0</v>
      </c>
      <c r="AA6174" s="7">
        <v>7379.06</v>
      </c>
      <c r="AB6174" s="7">
        <v>19231033.210000001</v>
      </c>
      <c r="AC6174" s="7">
        <v>0</v>
      </c>
      <c r="AD6174" s="7">
        <v>5412.42</v>
      </c>
      <c r="AE6174" s="7">
        <v>19428879.66</v>
      </c>
      <c r="AF6174" s="7">
        <v>0</v>
      </c>
      <c r="AG6174" s="7">
        <v>14078.98</v>
      </c>
      <c r="AH6174" s="7">
        <v>0</v>
      </c>
      <c r="AI6174" s="7">
        <v>26836819.16</v>
      </c>
      <c r="AJ6174" s="7">
        <v>0</v>
      </c>
      <c r="AK6174" s="7">
        <v>0</v>
      </c>
      <c r="AL6174" s="7">
        <v>0</v>
      </c>
      <c r="AM6174" s="7">
        <v>0</v>
      </c>
      <c r="AN6174" s="7">
        <v>0</v>
      </c>
      <c r="AO6174" s="7">
        <v>22337022.780000001</v>
      </c>
      <c r="AP6174" s="7">
        <v>0</v>
      </c>
      <c r="AQ6174" s="7">
        <v>229030902.30000001</v>
      </c>
      <c r="AR6174" s="7">
        <v>0</v>
      </c>
      <c r="AS6174" s="7">
        <v>0</v>
      </c>
      <c r="AT6174" s="7">
        <v>5983388.0820000004</v>
      </c>
      <c r="AU6174" s="8">
        <f t="shared" si="96"/>
        <v>468878169.65200001</v>
      </c>
    </row>
    <row r="6175" spans="1:47" x14ac:dyDescent="0.3">
      <c r="A6175" s="2">
        <v>2017</v>
      </c>
      <c r="B6175" s="2" t="s">
        <v>78</v>
      </c>
      <c r="C6175" s="2">
        <v>5</v>
      </c>
      <c r="D6175" s="2" t="s">
        <v>67</v>
      </c>
      <c r="E6175" s="7">
        <v>441845.35</v>
      </c>
      <c r="F6175" s="7">
        <v>-2.66</v>
      </c>
      <c r="G6175" s="7">
        <v>8543.64</v>
      </c>
      <c r="H6175" s="7">
        <v>659127.43000000005</v>
      </c>
      <c r="I6175" s="7">
        <v>12889.22</v>
      </c>
      <c r="J6175" s="7">
        <v>140015.78</v>
      </c>
      <c r="K6175" s="7">
        <v>3010608.18</v>
      </c>
      <c r="L6175" s="7">
        <v>30155959.199999999</v>
      </c>
      <c r="M6175" s="7">
        <v>97899.25</v>
      </c>
      <c r="N6175" s="7">
        <v>23705282.399999999</v>
      </c>
      <c r="O6175" s="7">
        <v>42381430.149999999</v>
      </c>
      <c r="P6175" s="7">
        <v>1693716.47</v>
      </c>
      <c r="Q6175" s="7">
        <v>1029820.17</v>
      </c>
      <c r="R6175" s="7">
        <v>1782468.73</v>
      </c>
      <c r="S6175" s="7">
        <v>1630217.88</v>
      </c>
      <c r="T6175" s="7">
        <v>168172.26</v>
      </c>
      <c r="U6175" s="7">
        <v>0</v>
      </c>
      <c r="V6175" s="7">
        <v>0</v>
      </c>
      <c r="W6175" s="7">
        <v>0</v>
      </c>
      <c r="X6175" s="7">
        <v>128778.9</v>
      </c>
      <c r="Y6175" s="7">
        <v>61954167.409999996</v>
      </c>
      <c r="Z6175" s="7">
        <v>0</v>
      </c>
      <c r="AA6175" s="7">
        <v>18887.7</v>
      </c>
      <c r="AB6175" s="7">
        <v>24248658.109999999</v>
      </c>
      <c r="AC6175" s="7">
        <v>0</v>
      </c>
      <c r="AD6175" s="7">
        <v>64786.26</v>
      </c>
      <c r="AE6175" s="7">
        <v>16554245.810000001</v>
      </c>
      <c r="AF6175" s="7">
        <v>0</v>
      </c>
      <c r="AG6175" s="7">
        <v>0</v>
      </c>
      <c r="AH6175" s="7">
        <v>0</v>
      </c>
      <c r="AI6175" s="7">
        <v>33845147.149999999</v>
      </c>
      <c r="AJ6175" s="7">
        <v>0</v>
      </c>
      <c r="AK6175" s="7">
        <v>0</v>
      </c>
      <c r="AL6175" s="7">
        <v>0</v>
      </c>
      <c r="AM6175" s="7">
        <v>0</v>
      </c>
      <c r="AN6175" s="7">
        <v>0</v>
      </c>
      <c r="AO6175" s="7">
        <v>8415840.0700000003</v>
      </c>
      <c r="AP6175" s="7">
        <v>0</v>
      </c>
      <c r="AQ6175" s="7">
        <v>222144564.5</v>
      </c>
      <c r="AR6175" s="7">
        <v>0</v>
      </c>
      <c r="AS6175" s="7">
        <v>0</v>
      </c>
      <c r="AT6175" s="7">
        <v>2435973.48</v>
      </c>
      <c r="AU6175" s="8">
        <f t="shared" si="96"/>
        <v>476729042.84000003</v>
      </c>
    </row>
    <row r="6176" spans="1:47" x14ac:dyDescent="0.3">
      <c r="A6176" s="2">
        <v>2000</v>
      </c>
      <c r="B6176" s="2" t="s">
        <v>78</v>
      </c>
      <c r="C6176" s="2">
        <v>5</v>
      </c>
      <c r="D6176" s="2" t="s">
        <v>60</v>
      </c>
      <c r="E6176" s="7">
        <v>440969</v>
      </c>
      <c r="F6176" s="7">
        <v>71</v>
      </c>
      <c r="G6176" s="7">
        <v>1486479</v>
      </c>
      <c r="H6176" s="7">
        <v>1884321</v>
      </c>
      <c r="I6176" s="7">
        <v>0</v>
      </c>
      <c r="J6176" s="7">
        <v>248699</v>
      </c>
      <c r="K6176" s="7">
        <v>542566</v>
      </c>
      <c r="L6176" s="7">
        <v>2587083</v>
      </c>
      <c r="M6176" s="7">
        <v>5382</v>
      </c>
      <c r="N6176" s="7">
        <v>2953660</v>
      </c>
      <c r="O6176" s="7">
        <v>5448236</v>
      </c>
      <c r="P6176" s="7">
        <v>296463</v>
      </c>
      <c r="Q6176" s="7">
        <v>1647457</v>
      </c>
      <c r="R6176" s="7">
        <v>319479</v>
      </c>
      <c r="S6176" s="7">
        <v>92763</v>
      </c>
      <c r="T6176" s="7">
        <v>208439</v>
      </c>
      <c r="U6176" s="7">
        <v>0</v>
      </c>
      <c r="V6176" s="7">
        <v>1116573</v>
      </c>
      <c r="W6176" s="7">
        <v>13908794</v>
      </c>
      <c r="X6176" s="7">
        <v>0</v>
      </c>
      <c r="Y6176" s="7">
        <v>0</v>
      </c>
      <c r="Z6176" s="7">
        <v>4637221</v>
      </c>
      <c r="AA6176" s="7">
        <v>0</v>
      </c>
      <c r="AB6176" s="7">
        <v>0</v>
      </c>
      <c r="AC6176" s="7">
        <v>2806495</v>
      </c>
      <c r="AD6176" s="7">
        <v>0</v>
      </c>
      <c r="AE6176" s="7">
        <v>0</v>
      </c>
      <c r="AF6176" s="7">
        <v>0</v>
      </c>
      <c r="AG6176" s="7">
        <v>0</v>
      </c>
      <c r="AH6176" s="7">
        <v>2623066</v>
      </c>
      <c r="AI6176" s="7">
        <v>0</v>
      </c>
      <c r="AJ6176" s="7">
        <v>142995</v>
      </c>
      <c r="AK6176" s="7">
        <v>0</v>
      </c>
      <c r="AL6176" s="7">
        <v>0</v>
      </c>
      <c r="AM6176" s="7">
        <v>0</v>
      </c>
      <c r="AN6176" s="7">
        <v>0</v>
      </c>
      <c r="AO6176" s="7">
        <v>118240</v>
      </c>
      <c r="AP6176" s="7">
        <v>0</v>
      </c>
      <c r="AQ6176" s="7">
        <v>0</v>
      </c>
      <c r="AR6176" s="7">
        <v>0</v>
      </c>
      <c r="AS6176" s="7">
        <v>0</v>
      </c>
      <c r="AT6176" s="7">
        <v>0</v>
      </c>
      <c r="AU6176" s="8">
        <f t="shared" si="96"/>
        <v>43515451</v>
      </c>
    </row>
    <row r="6177" spans="1:47" x14ac:dyDescent="0.3">
      <c r="A6177" s="2">
        <v>2009</v>
      </c>
      <c r="B6177" s="2" t="s">
        <v>80</v>
      </c>
      <c r="C6177" s="2">
        <v>7</v>
      </c>
      <c r="D6177" s="2" t="s">
        <v>68</v>
      </c>
      <c r="E6177" s="7">
        <v>440962.72</v>
      </c>
      <c r="F6177" s="7">
        <v>54.01</v>
      </c>
      <c r="G6177" s="7">
        <v>0</v>
      </c>
      <c r="H6177" s="7">
        <v>8940.68</v>
      </c>
      <c r="I6177" s="7">
        <v>15411.78</v>
      </c>
      <c r="J6177" s="7">
        <v>110700.3</v>
      </c>
      <c r="K6177" s="7">
        <v>950089.84</v>
      </c>
      <c r="L6177" s="7">
        <v>4787394.24</v>
      </c>
      <c r="M6177" s="7">
        <v>4470.29</v>
      </c>
      <c r="N6177" s="7">
        <v>15797757.689999999</v>
      </c>
      <c r="O6177" s="7">
        <v>6825119.75</v>
      </c>
      <c r="P6177" s="7">
        <v>646101.06999999995</v>
      </c>
      <c r="Q6177" s="7">
        <v>16773.25</v>
      </c>
      <c r="R6177" s="7">
        <v>526026.54</v>
      </c>
      <c r="S6177" s="7">
        <v>661614.23</v>
      </c>
      <c r="T6177" s="7">
        <v>70587.929999999993</v>
      </c>
      <c r="U6177" s="7">
        <v>0</v>
      </c>
      <c r="V6177" s="7">
        <v>766.85</v>
      </c>
      <c r="W6177" s="7">
        <v>0</v>
      </c>
      <c r="X6177" s="7">
        <v>5500.91</v>
      </c>
      <c r="Y6177" s="7">
        <v>13784075.529999999</v>
      </c>
      <c r="Z6177" s="7">
        <v>0</v>
      </c>
      <c r="AA6177" s="7">
        <v>894.86</v>
      </c>
      <c r="AB6177" s="7">
        <v>7323814.8799999999</v>
      </c>
      <c r="AC6177" s="7">
        <v>0</v>
      </c>
      <c r="AD6177" s="7">
        <v>32271.21</v>
      </c>
      <c r="AE6177" s="7">
        <v>10362226.42</v>
      </c>
      <c r="AF6177" s="7">
        <v>0</v>
      </c>
      <c r="AG6177" s="7">
        <v>0</v>
      </c>
      <c r="AH6177" s="7">
        <v>0</v>
      </c>
      <c r="AI6177" s="7">
        <v>0</v>
      </c>
      <c r="AJ6177" s="7">
        <v>4120.7</v>
      </c>
      <c r="AK6177" s="7">
        <v>0</v>
      </c>
      <c r="AL6177" s="7">
        <v>0</v>
      </c>
      <c r="AM6177" s="7">
        <v>0</v>
      </c>
      <c r="AN6177" s="7">
        <v>0</v>
      </c>
      <c r="AO6177" s="7">
        <v>984235.88</v>
      </c>
      <c r="AP6177" s="7">
        <v>735182.76</v>
      </c>
      <c r="AQ6177" s="7">
        <v>0</v>
      </c>
      <c r="AR6177" s="7">
        <v>0</v>
      </c>
      <c r="AS6177" s="7">
        <v>0</v>
      </c>
      <c r="AT6177" s="7">
        <v>0</v>
      </c>
      <c r="AU6177" s="8">
        <f t="shared" si="96"/>
        <v>64095094.320000008</v>
      </c>
    </row>
    <row r="6178" spans="1:47" x14ac:dyDescent="0.3">
      <c r="A6178" s="2">
        <v>2003</v>
      </c>
      <c r="B6178" s="2" t="s">
        <v>79</v>
      </c>
      <c r="C6178" s="2">
        <v>6</v>
      </c>
      <c r="D6178" s="2" t="s">
        <v>62</v>
      </c>
      <c r="E6178" s="7">
        <v>439009</v>
      </c>
      <c r="F6178" s="7">
        <v>0</v>
      </c>
      <c r="G6178" s="7">
        <v>1626256</v>
      </c>
      <c r="H6178" s="7">
        <v>1151046</v>
      </c>
      <c r="I6178" s="7">
        <v>0</v>
      </c>
      <c r="J6178" s="7">
        <v>843162</v>
      </c>
      <c r="K6178" s="7">
        <v>2253160</v>
      </c>
      <c r="L6178" s="7">
        <v>3063937</v>
      </c>
      <c r="M6178" s="7">
        <v>2013</v>
      </c>
      <c r="N6178" s="7">
        <v>4255548</v>
      </c>
      <c r="O6178" s="7">
        <v>8144423</v>
      </c>
      <c r="P6178" s="7">
        <v>155851</v>
      </c>
      <c r="Q6178" s="7">
        <v>43760</v>
      </c>
      <c r="R6178" s="7">
        <v>409305</v>
      </c>
      <c r="S6178" s="7">
        <v>183450</v>
      </c>
      <c r="T6178" s="7">
        <v>37294</v>
      </c>
      <c r="U6178" s="7">
        <v>0</v>
      </c>
      <c r="V6178" s="7">
        <v>109839</v>
      </c>
      <c r="W6178" s="7">
        <v>12298722</v>
      </c>
      <c r="X6178" s="7">
        <v>0</v>
      </c>
      <c r="Y6178" s="7">
        <v>0</v>
      </c>
      <c r="Z6178" s="7">
        <v>3544970</v>
      </c>
      <c r="AA6178" s="7">
        <v>0</v>
      </c>
      <c r="AB6178" s="7">
        <v>0</v>
      </c>
      <c r="AC6178" s="7">
        <v>3508187</v>
      </c>
      <c r="AD6178" s="7">
        <v>0</v>
      </c>
      <c r="AE6178" s="7">
        <v>0</v>
      </c>
      <c r="AF6178" s="7">
        <v>0</v>
      </c>
      <c r="AG6178" s="7">
        <v>0</v>
      </c>
      <c r="AH6178" s="7">
        <v>8989685</v>
      </c>
      <c r="AI6178" s="7">
        <v>0</v>
      </c>
      <c r="AJ6178" s="7">
        <v>15423</v>
      </c>
      <c r="AK6178" s="7">
        <v>0</v>
      </c>
      <c r="AL6178" s="7">
        <v>0</v>
      </c>
      <c r="AM6178" s="7">
        <v>0</v>
      </c>
      <c r="AN6178" s="7">
        <v>0</v>
      </c>
      <c r="AO6178" s="7">
        <v>90711</v>
      </c>
      <c r="AP6178" s="7">
        <v>0</v>
      </c>
      <c r="AQ6178" s="7">
        <v>0</v>
      </c>
      <c r="AR6178" s="7">
        <v>0</v>
      </c>
      <c r="AS6178" s="7">
        <v>0</v>
      </c>
      <c r="AT6178" s="7">
        <v>0</v>
      </c>
      <c r="AU6178" s="8">
        <f t="shared" si="96"/>
        <v>51165751</v>
      </c>
    </row>
    <row r="6179" spans="1:47" x14ac:dyDescent="0.3">
      <c r="A6179" s="2">
        <v>2000</v>
      </c>
      <c r="B6179" s="2" t="s">
        <v>47</v>
      </c>
      <c r="C6179" s="2">
        <v>1</v>
      </c>
      <c r="D6179" s="2" t="s">
        <v>59</v>
      </c>
      <c r="E6179" s="7">
        <v>437668</v>
      </c>
      <c r="F6179" s="7">
        <v>0</v>
      </c>
      <c r="G6179" s="7">
        <v>899850</v>
      </c>
      <c r="H6179" s="7">
        <v>268111</v>
      </c>
      <c r="I6179" s="7">
        <v>0</v>
      </c>
      <c r="J6179" s="7">
        <v>365983</v>
      </c>
      <c r="K6179" s="7">
        <v>626188</v>
      </c>
      <c r="L6179" s="7">
        <v>1926537</v>
      </c>
      <c r="M6179" s="7">
        <v>7972</v>
      </c>
      <c r="N6179" s="7">
        <v>3983857</v>
      </c>
      <c r="O6179" s="7">
        <v>4331201</v>
      </c>
      <c r="P6179" s="7">
        <v>797218</v>
      </c>
      <c r="Q6179" s="7">
        <v>26225</v>
      </c>
      <c r="R6179" s="7">
        <v>194378</v>
      </c>
      <c r="S6179" s="7">
        <v>52490</v>
      </c>
      <c r="T6179" s="7">
        <v>1376859</v>
      </c>
      <c r="U6179" s="7">
        <v>0</v>
      </c>
      <c r="V6179" s="7">
        <v>210638</v>
      </c>
      <c r="W6179" s="7">
        <v>13141747</v>
      </c>
      <c r="X6179" s="7">
        <v>0</v>
      </c>
      <c r="Y6179" s="7">
        <v>0</v>
      </c>
      <c r="Z6179" s="7">
        <v>3865681</v>
      </c>
      <c r="AA6179" s="7">
        <v>0</v>
      </c>
      <c r="AB6179" s="7">
        <v>0</v>
      </c>
      <c r="AC6179" s="7">
        <v>2249894</v>
      </c>
      <c r="AD6179" s="7">
        <v>0</v>
      </c>
      <c r="AE6179" s="7">
        <v>0</v>
      </c>
      <c r="AF6179" s="7">
        <v>0</v>
      </c>
      <c r="AG6179" s="7">
        <v>0</v>
      </c>
      <c r="AH6179" s="7">
        <v>4298541</v>
      </c>
      <c r="AI6179" s="7">
        <v>0</v>
      </c>
      <c r="AJ6179" s="7">
        <v>136823</v>
      </c>
      <c r="AK6179" s="7">
        <v>0</v>
      </c>
      <c r="AL6179" s="7">
        <v>0</v>
      </c>
      <c r="AM6179" s="7">
        <v>0</v>
      </c>
      <c r="AN6179" s="7">
        <v>0</v>
      </c>
      <c r="AO6179" s="7">
        <v>227936</v>
      </c>
      <c r="AP6179" s="7">
        <v>0</v>
      </c>
      <c r="AQ6179" s="7">
        <v>0</v>
      </c>
      <c r="AR6179" s="7">
        <v>0</v>
      </c>
      <c r="AS6179" s="7">
        <v>0</v>
      </c>
      <c r="AT6179" s="7">
        <v>0</v>
      </c>
      <c r="AU6179" s="8">
        <f t="shared" si="96"/>
        <v>39425797</v>
      </c>
    </row>
    <row r="6180" spans="1:47" x14ac:dyDescent="0.3">
      <c r="A6180" s="2">
        <v>2026</v>
      </c>
      <c r="B6180" s="2" t="s">
        <v>77</v>
      </c>
      <c r="C6180" s="2">
        <v>4</v>
      </c>
      <c r="D6180" s="2" t="s">
        <v>51</v>
      </c>
      <c r="E6180" s="7">
        <v>436588.79999999999</v>
      </c>
      <c r="F6180" s="7">
        <v>0</v>
      </c>
      <c r="G6180" s="7">
        <v>0</v>
      </c>
      <c r="H6180" s="7">
        <v>0</v>
      </c>
      <c r="I6180" s="7">
        <v>56356.2</v>
      </c>
      <c r="J6180" s="7">
        <v>113903.31</v>
      </c>
      <c r="K6180" s="7">
        <v>178061.59</v>
      </c>
      <c r="L6180" s="7">
        <v>4624224.32</v>
      </c>
      <c r="M6180" s="7">
        <v>0</v>
      </c>
      <c r="N6180" s="7">
        <v>52246375.979999997</v>
      </c>
      <c r="O6180" s="7">
        <v>10879370.83</v>
      </c>
      <c r="P6180" s="7">
        <v>6623575.0199999996</v>
      </c>
      <c r="Q6180" s="7">
        <v>279107.28999999998</v>
      </c>
      <c r="R6180" s="7">
        <v>1106217.3400000001</v>
      </c>
      <c r="S6180" s="7">
        <v>10339.73</v>
      </c>
      <c r="T6180" s="7">
        <v>34051.9</v>
      </c>
      <c r="U6180" s="7">
        <v>0</v>
      </c>
      <c r="V6180" s="7">
        <v>0</v>
      </c>
      <c r="W6180" s="7">
        <v>0</v>
      </c>
      <c r="X6180" s="7">
        <v>32615</v>
      </c>
      <c r="Y6180" s="7">
        <v>24896915.899999999</v>
      </c>
      <c r="Z6180" s="7">
        <v>0</v>
      </c>
      <c r="AA6180" s="7">
        <v>5288.31</v>
      </c>
      <c r="AB6180" s="7">
        <v>10190271.949999999</v>
      </c>
      <c r="AC6180" s="7">
        <v>0</v>
      </c>
      <c r="AD6180" s="7">
        <v>0</v>
      </c>
      <c r="AE6180" s="7">
        <v>21141010.449999999</v>
      </c>
      <c r="AF6180" s="7">
        <v>0</v>
      </c>
      <c r="AG6180" s="7">
        <v>0</v>
      </c>
      <c r="AH6180" s="7">
        <v>0</v>
      </c>
      <c r="AI6180" s="7">
        <v>9640311.1400000006</v>
      </c>
      <c r="AJ6180" s="7">
        <v>0</v>
      </c>
      <c r="AK6180" s="7">
        <v>0</v>
      </c>
      <c r="AL6180" s="7">
        <v>0</v>
      </c>
      <c r="AM6180" s="7">
        <v>0</v>
      </c>
      <c r="AN6180" s="7">
        <v>0</v>
      </c>
      <c r="AO6180" s="7">
        <v>1725097.27</v>
      </c>
      <c r="AP6180" s="7">
        <v>0</v>
      </c>
      <c r="AQ6180" s="7">
        <v>82220727.930000007</v>
      </c>
      <c r="AR6180" s="7">
        <v>0</v>
      </c>
      <c r="AS6180" s="7">
        <v>0</v>
      </c>
      <c r="AT6180" s="7">
        <v>1927750.273</v>
      </c>
      <c r="AU6180" s="8">
        <f t="shared" si="96"/>
        <v>228368160.53300002</v>
      </c>
    </row>
    <row r="6181" spans="1:47" x14ac:dyDescent="0.3">
      <c r="A6181" s="2">
        <v>2020</v>
      </c>
      <c r="B6181" s="2" t="s">
        <v>83</v>
      </c>
      <c r="C6181" s="2">
        <v>10</v>
      </c>
      <c r="D6181" s="2" t="s">
        <v>72</v>
      </c>
      <c r="E6181" s="7">
        <v>434921.11</v>
      </c>
      <c r="F6181" s="7">
        <v>-121.76</v>
      </c>
      <c r="G6181" s="7">
        <v>0</v>
      </c>
      <c r="H6181" s="7">
        <v>1935437.47</v>
      </c>
      <c r="I6181" s="7">
        <v>4528.88</v>
      </c>
      <c r="J6181" s="7">
        <v>421721.9</v>
      </c>
      <c r="K6181" s="7">
        <v>6131709.9199999999</v>
      </c>
      <c r="L6181" s="7">
        <v>23394825.219999999</v>
      </c>
      <c r="M6181" s="7">
        <v>3967210.85</v>
      </c>
      <c r="N6181" s="7">
        <v>44669358.880000003</v>
      </c>
      <c r="O6181" s="7">
        <v>25965373.829999998</v>
      </c>
      <c r="P6181" s="7">
        <v>2706892.34</v>
      </c>
      <c r="Q6181" s="7">
        <v>1305164.1000000001</v>
      </c>
      <c r="R6181" s="7">
        <v>3315671.74</v>
      </c>
      <c r="S6181" s="7">
        <v>101390.39999999999</v>
      </c>
      <c r="T6181" s="7">
        <v>290334.46999999997</v>
      </c>
      <c r="U6181" s="7">
        <v>0</v>
      </c>
      <c r="V6181" s="7">
        <v>0</v>
      </c>
      <c r="W6181" s="7">
        <v>0</v>
      </c>
      <c r="X6181" s="7">
        <v>2410485.67</v>
      </c>
      <c r="Y6181" s="7">
        <v>66539684.539999999</v>
      </c>
      <c r="Z6181" s="7">
        <v>0</v>
      </c>
      <c r="AA6181" s="7">
        <v>405518.13</v>
      </c>
      <c r="AB6181" s="7">
        <v>27475936.190000001</v>
      </c>
      <c r="AC6181" s="7">
        <v>0</v>
      </c>
      <c r="AD6181" s="7">
        <v>3258455.72</v>
      </c>
      <c r="AE6181" s="7">
        <v>28429664.399999999</v>
      </c>
      <c r="AF6181" s="7">
        <v>0</v>
      </c>
      <c r="AG6181" s="7">
        <v>0</v>
      </c>
      <c r="AH6181" s="7">
        <v>0</v>
      </c>
      <c r="AI6181" s="7">
        <v>22319400.84</v>
      </c>
      <c r="AJ6181" s="7">
        <v>0</v>
      </c>
      <c r="AK6181" s="7">
        <v>0</v>
      </c>
      <c r="AL6181" s="7">
        <v>0</v>
      </c>
      <c r="AM6181" s="7">
        <v>0</v>
      </c>
      <c r="AN6181" s="7">
        <v>0</v>
      </c>
      <c r="AO6181" s="7">
        <v>2147056.29</v>
      </c>
      <c r="AP6181" s="7">
        <v>0</v>
      </c>
      <c r="AQ6181" s="7">
        <v>202104460.30000001</v>
      </c>
      <c r="AR6181" s="7">
        <v>0</v>
      </c>
      <c r="AS6181" s="7">
        <v>0</v>
      </c>
      <c r="AT6181" s="7">
        <v>2156703.34</v>
      </c>
      <c r="AU6181" s="8">
        <f t="shared" si="96"/>
        <v>471891784.76999998</v>
      </c>
    </row>
    <row r="6182" spans="1:47" x14ac:dyDescent="0.3">
      <c r="A6182" s="2">
        <v>2009</v>
      </c>
      <c r="B6182" s="2" t="s">
        <v>77</v>
      </c>
      <c r="C6182" s="2">
        <v>4</v>
      </c>
      <c r="D6182" s="2" t="s">
        <v>67</v>
      </c>
      <c r="E6182" s="7">
        <v>433654.47</v>
      </c>
      <c r="F6182" s="7">
        <v>2089.4899999999998</v>
      </c>
      <c r="G6182" s="7">
        <v>2479487.44</v>
      </c>
      <c r="H6182" s="7">
        <v>938637.83</v>
      </c>
      <c r="I6182" s="7">
        <v>1962.73</v>
      </c>
      <c r="J6182" s="7">
        <v>236908.36</v>
      </c>
      <c r="K6182" s="7">
        <v>2357403.08</v>
      </c>
      <c r="L6182" s="7">
        <v>29279640.940000001</v>
      </c>
      <c r="M6182" s="7">
        <v>45329.55</v>
      </c>
      <c r="N6182" s="7">
        <v>23537419.550000001</v>
      </c>
      <c r="O6182" s="7">
        <v>13615399.32</v>
      </c>
      <c r="P6182" s="7">
        <v>781949.68</v>
      </c>
      <c r="Q6182" s="7">
        <v>374015.77</v>
      </c>
      <c r="R6182" s="7">
        <v>838690.18</v>
      </c>
      <c r="S6182" s="7">
        <v>328997.46999999997</v>
      </c>
      <c r="T6182" s="7">
        <v>-378931.78</v>
      </c>
      <c r="U6182" s="7">
        <v>0</v>
      </c>
      <c r="V6182" s="7">
        <v>67.73</v>
      </c>
      <c r="W6182" s="7">
        <v>0</v>
      </c>
      <c r="X6182" s="7">
        <v>284072.15999999997</v>
      </c>
      <c r="Y6182" s="7">
        <v>29231239.879999999</v>
      </c>
      <c r="Z6182" s="7">
        <v>0</v>
      </c>
      <c r="AA6182" s="7">
        <v>45961.72</v>
      </c>
      <c r="AB6182" s="7">
        <v>10477708.75</v>
      </c>
      <c r="AC6182" s="7">
        <v>0</v>
      </c>
      <c r="AD6182" s="7">
        <v>36657.96</v>
      </c>
      <c r="AE6182" s="7">
        <v>19093277.82</v>
      </c>
      <c r="AF6182" s="7">
        <v>0</v>
      </c>
      <c r="AG6182" s="7">
        <v>327.27999999999997</v>
      </c>
      <c r="AH6182" s="7">
        <v>0</v>
      </c>
      <c r="AI6182" s="7">
        <v>0</v>
      </c>
      <c r="AJ6182" s="7">
        <v>8503.74</v>
      </c>
      <c r="AK6182" s="7">
        <v>0</v>
      </c>
      <c r="AL6182" s="7">
        <v>0</v>
      </c>
      <c r="AM6182" s="7">
        <v>0</v>
      </c>
      <c r="AN6182" s="7">
        <v>0</v>
      </c>
      <c r="AO6182" s="7">
        <v>2333328.31</v>
      </c>
      <c r="AP6182" s="7">
        <v>866950.14</v>
      </c>
      <c r="AQ6182" s="7">
        <v>0</v>
      </c>
      <c r="AR6182" s="7">
        <v>0</v>
      </c>
      <c r="AS6182" s="7">
        <v>0</v>
      </c>
      <c r="AT6182" s="7">
        <v>0</v>
      </c>
      <c r="AU6182" s="8">
        <f t="shared" si="96"/>
        <v>137250749.56999996</v>
      </c>
    </row>
    <row r="6183" spans="1:47" x14ac:dyDescent="0.3">
      <c r="A6183" s="2">
        <v>2024</v>
      </c>
      <c r="B6183" s="2" t="s">
        <v>47</v>
      </c>
      <c r="C6183" s="2">
        <v>1</v>
      </c>
      <c r="D6183" s="2" t="s">
        <v>48</v>
      </c>
      <c r="E6183" s="7">
        <v>433603.85</v>
      </c>
      <c r="F6183" s="7">
        <v>0</v>
      </c>
      <c r="G6183" s="7">
        <v>0</v>
      </c>
      <c r="H6183" s="7">
        <v>96234.15</v>
      </c>
      <c r="I6183" s="7">
        <v>0</v>
      </c>
      <c r="J6183" s="7">
        <v>0</v>
      </c>
      <c r="K6183" s="7">
        <v>183073.2</v>
      </c>
      <c r="L6183" s="7">
        <v>3654460.85</v>
      </c>
      <c r="M6183" s="7">
        <v>51112.82</v>
      </c>
      <c r="N6183" s="7">
        <v>21642419.940000001</v>
      </c>
      <c r="O6183" s="7">
        <v>15631761.17</v>
      </c>
      <c r="P6183" s="7">
        <v>1623716.89</v>
      </c>
      <c r="Q6183" s="7">
        <v>86988.61</v>
      </c>
      <c r="R6183" s="7">
        <v>877305.92</v>
      </c>
      <c r="S6183" s="7">
        <v>549399.9</v>
      </c>
      <c r="T6183" s="7">
        <v>65645.27</v>
      </c>
      <c r="U6183" s="7">
        <v>0</v>
      </c>
      <c r="V6183" s="7">
        <v>0</v>
      </c>
      <c r="W6183" s="7">
        <v>0</v>
      </c>
      <c r="X6183" s="7">
        <v>6291.24</v>
      </c>
      <c r="Y6183" s="7">
        <v>18517443.379999999</v>
      </c>
      <c r="Z6183" s="7">
        <v>0</v>
      </c>
      <c r="AA6183" s="7">
        <v>1013.31</v>
      </c>
      <c r="AB6183" s="7">
        <v>10630375.24</v>
      </c>
      <c r="AC6183" s="7">
        <v>0</v>
      </c>
      <c r="AD6183" s="7">
        <v>54192.17</v>
      </c>
      <c r="AE6183" s="7">
        <v>14825419.92</v>
      </c>
      <c r="AF6183" s="7">
        <v>0</v>
      </c>
      <c r="AG6183" s="7">
        <v>0</v>
      </c>
      <c r="AH6183" s="7">
        <v>0</v>
      </c>
      <c r="AI6183" s="7">
        <v>9166180.6500000004</v>
      </c>
      <c r="AJ6183" s="7">
        <v>0</v>
      </c>
      <c r="AK6183" s="7">
        <v>0</v>
      </c>
      <c r="AL6183" s="7">
        <v>0</v>
      </c>
      <c r="AM6183" s="7">
        <v>0</v>
      </c>
      <c r="AN6183" s="7">
        <v>0</v>
      </c>
      <c r="AO6183" s="7">
        <v>569320.43999999994</v>
      </c>
      <c r="AP6183" s="7">
        <v>0</v>
      </c>
      <c r="AQ6183" s="7">
        <v>95714684.870000005</v>
      </c>
      <c r="AR6183" s="7">
        <v>0</v>
      </c>
      <c r="AS6183" s="7">
        <v>0</v>
      </c>
      <c r="AT6183" s="7">
        <v>961636.60510000004</v>
      </c>
      <c r="AU6183" s="8">
        <f t="shared" si="96"/>
        <v>195342280.39510003</v>
      </c>
    </row>
    <row r="6184" spans="1:47" x14ac:dyDescent="0.3">
      <c r="A6184" s="2">
        <v>2000</v>
      </c>
      <c r="B6184" s="2" t="s">
        <v>84</v>
      </c>
      <c r="C6184" s="2">
        <v>11</v>
      </c>
      <c r="D6184" s="2" t="s">
        <v>49</v>
      </c>
      <c r="E6184" s="7">
        <v>432760</v>
      </c>
      <c r="F6184" s="7">
        <v>18196</v>
      </c>
      <c r="G6184" s="7">
        <v>1157211</v>
      </c>
      <c r="H6184" s="7">
        <v>329744</v>
      </c>
      <c r="I6184" s="7">
        <v>0</v>
      </c>
      <c r="J6184" s="7">
        <v>114894</v>
      </c>
      <c r="K6184" s="7">
        <v>691007</v>
      </c>
      <c r="L6184" s="7">
        <v>634594</v>
      </c>
      <c r="M6184" s="7">
        <v>123</v>
      </c>
      <c r="N6184" s="7">
        <v>1565834</v>
      </c>
      <c r="O6184" s="7">
        <v>3331966</v>
      </c>
      <c r="P6184" s="7">
        <v>271212</v>
      </c>
      <c r="Q6184" s="7">
        <v>103562</v>
      </c>
      <c r="R6184" s="7">
        <v>360269</v>
      </c>
      <c r="S6184" s="7">
        <v>23396</v>
      </c>
      <c r="T6184" s="7">
        <v>104081</v>
      </c>
      <c r="U6184" s="7">
        <v>0</v>
      </c>
      <c r="V6184" s="7">
        <v>103685</v>
      </c>
      <c r="W6184" s="7">
        <v>9867864</v>
      </c>
      <c r="X6184" s="7">
        <v>0</v>
      </c>
      <c r="Y6184" s="7">
        <v>0</v>
      </c>
      <c r="Z6184" s="7">
        <v>1901492</v>
      </c>
      <c r="AA6184" s="7">
        <v>0</v>
      </c>
      <c r="AB6184" s="7">
        <v>0</v>
      </c>
      <c r="AC6184" s="7">
        <v>1404927</v>
      </c>
      <c r="AD6184" s="7">
        <v>0</v>
      </c>
      <c r="AE6184" s="7">
        <v>0</v>
      </c>
      <c r="AF6184" s="7">
        <v>0</v>
      </c>
      <c r="AG6184" s="7">
        <v>0</v>
      </c>
      <c r="AH6184" s="7">
        <v>3949297</v>
      </c>
      <c r="AI6184" s="7">
        <v>0</v>
      </c>
      <c r="AJ6184" s="7">
        <v>787</v>
      </c>
      <c r="AK6184" s="7">
        <v>0</v>
      </c>
      <c r="AL6184" s="7">
        <v>0</v>
      </c>
      <c r="AM6184" s="7">
        <v>0</v>
      </c>
      <c r="AN6184" s="7">
        <v>0</v>
      </c>
      <c r="AO6184" s="7">
        <v>112562</v>
      </c>
      <c r="AP6184" s="7">
        <v>0</v>
      </c>
      <c r="AQ6184" s="7">
        <v>0</v>
      </c>
      <c r="AR6184" s="7">
        <v>0</v>
      </c>
      <c r="AS6184" s="7">
        <v>0</v>
      </c>
      <c r="AT6184" s="7">
        <v>0</v>
      </c>
      <c r="AU6184" s="8">
        <f t="shared" si="96"/>
        <v>26479463</v>
      </c>
    </row>
    <row r="6185" spans="1:47" x14ac:dyDescent="0.3">
      <c r="A6185" s="2">
        <v>2001</v>
      </c>
      <c r="B6185" s="2" t="s">
        <v>83</v>
      </c>
      <c r="C6185" s="2">
        <v>10</v>
      </c>
      <c r="D6185" s="2" t="s">
        <v>49</v>
      </c>
      <c r="E6185" s="7">
        <v>431604</v>
      </c>
      <c r="F6185" s="7">
        <v>19493</v>
      </c>
      <c r="G6185" s="7">
        <v>1251434</v>
      </c>
      <c r="H6185" s="7">
        <v>856959</v>
      </c>
      <c r="I6185" s="7">
        <v>0</v>
      </c>
      <c r="J6185" s="7">
        <v>171884</v>
      </c>
      <c r="K6185" s="7">
        <v>605977</v>
      </c>
      <c r="L6185" s="7">
        <v>915178</v>
      </c>
      <c r="M6185" s="7">
        <v>132061</v>
      </c>
      <c r="N6185" s="7">
        <v>2353829</v>
      </c>
      <c r="O6185" s="7">
        <v>3039523</v>
      </c>
      <c r="P6185" s="7">
        <v>146657</v>
      </c>
      <c r="Q6185" s="7">
        <v>58875</v>
      </c>
      <c r="R6185" s="7">
        <v>461907</v>
      </c>
      <c r="S6185" s="7">
        <v>16695</v>
      </c>
      <c r="T6185" s="7">
        <v>137748</v>
      </c>
      <c r="U6185" s="7">
        <v>0</v>
      </c>
      <c r="V6185" s="7">
        <v>155785</v>
      </c>
      <c r="W6185" s="7">
        <v>5573211</v>
      </c>
      <c r="X6185" s="7">
        <v>0</v>
      </c>
      <c r="Y6185" s="7">
        <v>0</v>
      </c>
      <c r="Z6185" s="7">
        <v>1334883</v>
      </c>
      <c r="AA6185" s="7">
        <v>0</v>
      </c>
      <c r="AB6185" s="7">
        <v>0</v>
      </c>
      <c r="AC6185" s="7">
        <v>2109935</v>
      </c>
      <c r="AD6185" s="7">
        <v>0</v>
      </c>
      <c r="AE6185" s="7">
        <v>0</v>
      </c>
      <c r="AF6185" s="7">
        <v>0</v>
      </c>
      <c r="AG6185" s="7">
        <v>0</v>
      </c>
      <c r="AH6185" s="7">
        <v>2844381</v>
      </c>
      <c r="AI6185" s="7">
        <v>0</v>
      </c>
      <c r="AJ6185" s="7">
        <v>880</v>
      </c>
      <c r="AK6185" s="7">
        <v>0</v>
      </c>
      <c r="AL6185" s="7">
        <v>0</v>
      </c>
      <c r="AM6185" s="7">
        <v>0</v>
      </c>
      <c r="AN6185" s="7">
        <v>0</v>
      </c>
      <c r="AO6185" s="7">
        <v>162643</v>
      </c>
      <c r="AP6185" s="7">
        <v>0</v>
      </c>
      <c r="AQ6185" s="7">
        <v>0</v>
      </c>
      <c r="AR6185" s="7">
        <v>0</v>
      </c>
      <c r="AS6185" s="7">
        <v>0</v>
      </c>
      <c r="AT6185" s="7">
        <v>0</v>
      </c>
      <c r="AU6185" s="8">
        <f t="shared" si="96"/>
        <v>22781542</v>
      </c>
    </row>
    <row r="6186" spans="1:47" x14ac:dyDescent="0.3">
      <c r="A6186" s="2">
        <v>2000</v>
      </c>
      <c r="B6186" s="2" t="s">
        <v>77</v>
      </c>
      <c r="C6186" s="2">
        <v>4</v>
      </c>
      <c r="D6186" s="2" t="s">
        <v>49</v>
      </c>
      <c r="E6186" s="7">
        <v>431496</v>
      </c>
      <c r="F6186" s="7">
        <v>34670</v>
      </c>
      <c r="G6186" s="7">
        <v>1335161</v>
      </c>
      <c r="H6186" s="7">
        <v>666420</v>
      </c>
      <c r="I6186" s="7">
        <v>0</v>
      </c>
      <c r="J6186" s="7">
        <v>209261</v>
      </c>
      <c r="K6186" s="7">
        <v>3524041</v>
      </c>
      <c r="L6186" s="7">
        <v>5599176</v>
      </c>
      <c r="M6186" s="7">
        <v>941</v>
      </c>
      <c r="N6186" s="7">
        <v>1902985</v>
      </c>
      <c r="O6186" s="7">
        <v>3121971</v>
      </c>
      <c r="P6186" s="7">
        <v>145840</v>
      </c>
      <c r="Q6186" s="7">
        <v>39305</v>
      </c>
      <c r="R6186" s="7">
        <v>293824</v>
      </c>
      <c r="S6186" s="7">
        <v>6371</v>
      </c>
      <c r="T6186" s="7">
        <v>11258</v>
      </c>
      <c r="U6186" s="7">
        <v>0</v>
      </c>
      <c r="V6186" s="7">
        <v>75256</v>
      </c>
      <c r="W6186" s="7">
        <v>12143928</v>
      </c>
      <c r="X6186" s="7">
        <v>0</v>
      </c>
      <c r="Y6186" s="7">
        <v>0</v>
      </c>
      <c r="Z6186" s="7">
        <v>4512977</v>
      </c>
      <c r="AA6186" s="7">
        <v>0</v>
      </c>
      <c r="AB6186" s="7">
        <v>0</v>
      </c>
      <c r="AC6186" s="7">
        <v>2417703</v>
      </c>
      <c r="AD6186" s="7">
        <v>0</v>
      </c>
      <c r="AE6186" s="7">
        <v>0</v>
      </c>
      <c r="AF6186" s="7">
        <v>0</v>
      </c>
      <c r="AG6186" s="7">
        <v>0</v>
      </c>
      <c r="AH6186" s="7">
        <v>5373907</v>
      </c>
      <c r="AI6186" s="7">
        <v>0</v>
      </c>
      <c r="AJ6186" s="7">
        <v>125009</v>
      </c>
      <c r="AK6186" s="7">
        <v>0</v>
      </c>
      <c r="AL6186" s="7">
        <v>0</v>
      </c>
      <c r="AM6186" s="7">
        <v>0</v>
      </c>
      <c r="AN6186" s="7">
        <v>0</v>
      </c>
      <c r="AO6186" s="7">
        <v>1368382</v>
      </c>
      <c r="AP6186" s="7">
        <v>0</v>
      </c>
      <c r="AQ6186" s="7">
        <v>0</v>
      </c>
      <c r="AR6186" s="7">
        <v>0</v>
      </c>
      <c r="AS6186" s="7">
        <v>0</v>
      </c>
      <c r="AT6186" s="7">
        <v>0</v>
      </c>
      <c r="AU6186" s="8">
        <f t="shared" si="96"/>
        <v>43339882</v>
      </c>
    </row>
    <row r="6187" spans="1:47" x14ac:dyDescent="0.3">
      <c r="A6187" s="2">
        <v>2004</v>
      </c>
      <c r="B6187" s="2" t="s">
        <v>47</v>
      </c>
      <c r="C6187" s="2">
        <v>1</v>
      </c>
      <c r="D6187" s="2" t="s">
        <v>72</v>
      </c>
      <c r="E6187" s="7">
        <v>430753</v>
      </c>
      <c r="F6187" s="7">
        <v>0</v>
      </c>
      <c r="G6187" s="7">
        <v>929081</v>
      </c>
      <c r="H6187" s="7">
        <v>5138969</v>
      </c>
      <c r="I6187" s="7">
        <v>0</v>
      </c>
      <c r="J6187" s="7">
        <v>276493</v>
      </c>
      <c r="K6187" s="7">
        <v>1105797</v>
      </c>
      <c r="L6187" s="7">
        <v>726520</v>
      </c>
      <c r="M6187" s="7">
        <v>101156</v>
      </c>
      <c r="N6187" s="7">
        <v>5474526</v>
      </c>
      <c r="O6187" s="7">
        <v>5778553</v>
      </c>
      <c r="P6187" s="7">
        <v>1743653</v>
      </c>
      <c r="Q6187" s="7">
        <v>22543</v>
      </c>
      <c r="R6187" s="7">
        <v>174511</v>
      </c>
      <c r="S6187" s="7">
        <v>387939</v>
      </c>
      <c r="T6187" s="7">
        <v>45812</v>
      </c>
      <c r="U6187" s="7">
        <v>0</v>
      </c>
      <c r="V6187" s="7">
        <v>2039475</v>
      </c>
      <c r="W6187" s="7">
        <v>0</v>
      </c>
      <c r="X6187" s="7">
        <v>19107</v>
      </c>
      <c r="Y6187" s="7">
        <v>13673623</v>
      </c>
      <c r="Z6187" s="7">
        <v>0</v>
      </c>
      <c r="AA6187" s="7">
        <v>3166</v>
      </c>
      <c r="AB6187" s="7">
        <v>3675050</v>
      </c>
      <c r="AC6187" s="7">
        <v>0</v>
      </c>
      <c r="AD6187" s="7">
        <v>2231</v>
      </c>
      <c r="AE6187" s="7">
        <v>4540067</v>
      </c>
      <c r="AF6187" s="7">
        <v>17315</v>
      </c>
      <c r="AG6187" s="7">
        <v>0</v>
      </c>
      <c r="AH6187" s="7">
        <v>0</v>
      </c>
      <c r="AI6187" s="7">
        <v>0</v>
      </c>
      <c r="AJ6187" s="7">
        <v>9788</v>
      </c>
      <c r="AK6187" s="7">
        <v>134510</v>
      </c>
      <c r="AL6187" s="7">
        <v>976399</v>
      </c>
      <c r="AM6187" s="7">
        <v>0</v>
      </c>
      <c r="AN6187" s="7">
        <v>0</v>
      </c>
      <c r="AO6187" s="7">
        <v>138814</v>
      </c>
      <c r="AP6187" s="7">
        <v>3953078</v>
      </c>
      <c r="AQ6187" s="7">
        <v>0</v>
      </c>
      <c r="AR6187" s="7">
        <v>0</v>
      </c>
      <c r="AS6187" s="7">
        <v>0</v>
      </c>
      <c r="AT6187" s="7">
        <v>0</v>
      </c>
      <c r="AU6187" s="8">
        <f t="shared" si="96"/>
        <v>51518929</v>
      </c>
    </row>
    <row r="6188" spans="1:47" x14ac:dyDescent="0.3">
      <c r="A6188" s="2">
        <v>2006</v>
      </c>
      <c r="B6188" s="2" t="s">
        <v>82</v>
      </c>
      <c r="C6188" s="2">
        <v>9</v>
      </c>
      <c r="D6188" s="2" t="s">
        <v>67</v>
      </c>
      <c r="E6188" s="7">
        <v>430216</v>
      </c>
      <c r="F6188" s="7">
        <v>120</v>
      </c>
      <c r="G6188" s="7">
        <v>1966048</v>
      </c>
      <c r="H6188" s="7">
        <v>1163472</v>
      </c>
      <c r="I6188" s="7">
        <v>192</v>
      </c>
      <c r="J6188" s="7">
        <v>220432</v>
      </c>
      <c r="K6188" s="7">
        <v>2183399</v>
      </c>
      <c r="L6188" s="7">
        <v>5904167</v>
      </c>
      <c r="M6188" s="7">
        <v>35302</v>
      </c>
      <c r="N6188" s="7">
        <v>9047562</v>
      </c>
      <c r="O6188" s="7">
        <v>11531829</v>
      </c>
      <c r="P6188" s="7">
        <v>403305</v>
      </c>
      <c r="Q6188" s="7">
        <v>223103</v>
      </c>
      <c r="R6188" s="7">
        <v>879940</v>
      </c>
      <c r="S6188" s="7">
        <v>78730</v>
      </c>
      <c r="T6188" s="7">
        <v>453037</v>
      </c>
      <c r="U6188" s="7">
        <v>0</v>
      </c>
      <c r="V6188" s="7">
        <v>162813</v>
      </c>
      <c r="W6188" s="7">
        <v>0</v>
      </c>
      <c r="X6188" s="7">
        <v>65016</v>
      </c>
      <c r="Y6188" s="7">
        <v>26395820</v>
      </c>
      <c r="Z6188" s="7">
        <v>0</v>
      </c>
      <c r="AA6188" s="7">
        <v>10656</v>
      </c>
      <c r="AB6188" s="7">
        <v>7529042</v>
      </c>
      <c r="AC6188" s="7">
        <v>0</v>
      </c>
      <c r="AD6188" s="7">
        <v>18703</v>
      </c>
      <c r="AE6188" s="7">
        <v>8310406</v>
      </c>
      <c r="AF6188" s="7">
        <v>0</v>
      </c>
      <c r="AG6188" s="7">
        <v>84</v>
      </c>
      <c r="AH6188" s="7">
        <v>0</v>
      </c>
      <c r="AI6188" s="7">
        <v>0</v>
      </c>
      <c r="AJ6188" s="7">
        <v>5124</v>
      </c>
      <c r="AK6188" s="7">
        <v>0</v>
      </c>
      <c r="AL6188" s="7">
        <v>0</v>
      </c>
      <c r="AM6188" s="7">
        <v>0</v>
      </c>
      <c r="AN6188" s="7">
        <v>0</v>
      </c>
      <c r="AO6188" s="7">
        <v>1514382</v>
      </c>
      <c r="AP6188" s="7">
        <v>1436836</v>
      </c>
      <c r="AQ6188" s="7">
        <v>0</v>
      </c>
      <c r="AR6188" s="7">
        <v>0</v>
      </c>
      <c r="AS6188" s="7">
        <v>0</v>
      </c>
      <c r="AT6188" s="7">
        <v>0</v>
      </c>
      <c r="AU6188" s="8">
        <f t="shared" si="96"/>
        <v>79969736</v>
      </c>
    </row>
    <row r="6189" spans="1:47" x14ac:dyDescent="0.3">
      <c r="A6189" s="2">
        <v>2000</v>
      </c>
      <c r="B6189" s="2" t="s">
        <v>79</v>
      </c>
      <c r="C6189" s="2">
        <v>6</v>
      </c>
      <c r="D6189" s="2" t="s">
        <v>49</v>
      </c>
      <c r="E6189" s="7">
        <v>429780</v>
      </c>
      <c r="F6189" s="7">
        <v>35180</v>
      </c>
      <c r="G6189" s="7">
        <v>1183009</v>
      </c>
      <c r="H6189" s="7">
        <v>767192</v>
      </c>
      <c r="I6189" s="7">
        <v>0</v>
      </c>
      <c r="J6189" s="7">
        <v>194170</v>
      </c>
      <c r="K6189" s="7">
        <v>2771704</v>
      </c>
      <c r="L6189" s="7">
        <v>1662674</v>
      </c>
      <c r="M6189" s="7">
        <v>120</v>
      </c>
      <c r="N6189" s="7">
        <v>1363980</v>
      </c>
      <c r="O6189" s="7">
        <v>4449804</v>
      </c>
      <c r="P6189" s="7">
        <v>227592</v>
      </c>
      <c r="Q6189" s="7">
        <v>206155</v>
      </c>
      <c r="R6189" s="7">
        <v>685109</v>
      </c>
      <c r="S6189" s="7">
        <v>7049</v>
      </c>
      <c r="T6189" s="7">
        <v>82512</v>
      </c>
      <c r="U6189" s="7">
        <v>0</v>
      </c>
      <c r="V6189" s="7">
        <v>77708</v>
      </c>
      <c r="W6189" s="7">
        <v>10969524</v>
      </c>
      <c r="X6189" s="7">
        <v>0</v>
      </c>
      <c r="Y6189" s="7">
        <v>0</v>
      </c>
      <c r="Z6189" s="7">
        <v>3374146</v>
      </c>
      <c r="AA6189" s="7">
        <v>0</v>
      </c>
      <c r="AB6189" s="7">
        <v>0</v>
      </c>
      <c r="AC6189" s="7">
        <v>1032371</v>
      </c>
      <c r="AD6189" s="7">
        <v>0</v>
      </c>
      <c r="AE6189" s="7">
        <v>0</v>
      </c>
      <c r="AF6189" s="7">
        <v>0</v>
      </c>
      <c r="AG6189" s="7">
        <v>0</v>
      </c>
      <c r="AH6189" s="7">
        <v>2029795</v>
      </c>
      <c r="AI6189" s="7">
        <v>0</v>
      </c>
      <c r="AJ6189" s="7">
        <v>115643</v>
      </c>
      <c r="AK6189" s="7">
        <v>0</v>
      </c>
      <c r="AL6189" s="7">
        <v>0</v>
      </c>
      <c r="AM6189" s="7">
        <v>0</v>
      </c>
      <c r="AN6189" s="7">
        <v>0</v>
      </c>
      <c r="AO6189" s="7">
        <v>113916</v>
      </c>
      <c r="AP6189" s="7">
        <v>0</v>
      </c>
      <c r="AQ6189" s="7">
        <v>0</v>
      </c>
      <c r="AR6189" s="7">
        <v>0</v>
      </c>
      <c r="AS6189" s="7">
        <v>0</v>
      </c>
      <c r="AT6189" s="7">
        <v>0</v>
      </c>
      <c r="AU6189" s="8">
        <f t="shared" si="96"/>
        <v>31779133</v>
      </c>
    </row>
    <row r="6190" spans="1:47" x14ac:dyDescent="0.3">
      <c r="A6190" s="2">
        <v>2008</v>
      </c>
      <c r="B6190" s="2" t="s">
        <v>85</v>
      </c>
      <c r="C6190" s="2">
        <v>12</v>
      </c>
      <c r="D6190" s="2" t="s">
        <v>59</v>
      </c>
      <c r="E6190" s="7">
        <v>428063.28</v>
      </c>
      <c r="F6190" s="7">
        <v>1230.1099999999999</v>
      </c>
      <c r="G6190" s="7">
        <v>1543082.32</v>
      </c>
      <c r="H6190" s="7">
        <v>255484.16</v>
      </c>
      <c r="I6190" s="7">
        <v>0</v>
      </c>
      <c r="J6190" s="7">
        <v>233811.42</v>
      </c>
      <c r="K6190" s="7">
        <v>3058470.26</v>
      </c>
      <c r="L6190" s="7">
        <v>4581836.54</v>
      </c>
      <c r="M6190" s="7">
        <v>1760.01</v>
      </c>
      <c r="N6190" s="7">
        <v>20736445.43</v>
      </c>
      <c r="O6190" s="7">
        <v>15944646.93</v>
      </c>
      <c r="P6190" s="7">
        <v>1373303.54</v>
      </c>
      <c r="Q6190" s="7">
        <v>357051.68</v>
      </c>
      <c r="R6190" s="7">
        <v>1065213.7</v>
      </c>
      <c r="S6190" s="7">
        <v>756393.69</v>
      </c>
      <c r="T6190" s="7">
        <v>4840175.3899999997</v>
      </c>
      <c r="U6190" s="7">
        <v>0</v>
      </c>
      <c r="V6190" s="7">
        <v>-689387.77</v>
      </c>
      <c r="W6190" s="7">
        <v>0</v>
      </c>
      <c r="X6190" s="7">
        <v>43041.11</v>
      </c>
      <c r="Y6190" s="7">
        <v>31751406.98</v>
      </c>
      <c r="Z6190" s="7">
        <v>0</v>
      </c>
      <c r="AA6190" s="7">
        <v>7115.02</v>
      </c>
      <c r="AB6190" s="7">
        <v>11951021.359999999</v>
      </c>
      <c r="AC6190" s="7">
        <v>0</v>
      </c>
      <c r="AD6190" s="7">
        <v>2075.1</v>
      </c>
      <c r="AE6190" s="7">
        <v>11372240.960000001</v>
      </c>
      <c r="AF6190" s="7">
        <v>0</v>
      </c>
      <c r="AG6190" s="7">
        <v>135.96</v>
      </c>
      <c r="AH6190" s="7">
        <v>0</v>
      </c>
      <c r="AI6190" s="7">
        <v>0</v>
      </c>
      <c r="AJ6190" s="7">
        <v>35637.620000000003</v>
      </c>
      <c r="AK6190" s="7">
        <v>0</v>
      </c>
      <c r="AL6190" s="7">
        <v>0</v>
      </c>
      <c r="AM6190" s="7">
        <v>0</v>
      </c>
      <c r="AN6190" s="7">
        <v>0</v>
      </c>
      <c r="AO6190" s="7">
        <v>1690972.85</v>
      </c>
      <c r="AP6190" s="7">
        <v>1813442.3</v>
      </c>
      <c r="AQ6190" s="7">
        <v>0</v>
      </c>
      <c r="AR6190" s="7">
        <v>0</v>
      </c>
      <c r="AS6190" s="7">
        <v>0</v>
      </c>
      <c r="AT6190" s="7">
        <v>0</v>
      </c>
      <c r="AU6190" s="8">
        <f t="shared" si="96"/>
        <v>113154669.94999999</v>
      </c>
    </row>
    <row r="6191" spans="1:47" x14ac:dyDescent="0.3">
      <c r="A6191" s="2">
        <v>2020</v>
      </c>
      <c r="B6191" s="2" t="s">
        <v>47</v>
      </c>
      <c r="C6191" s="2">
        <v>1</v>
      </c>
      <c r="D6191" s="2" t="s">
        <v>59</v>
      </c>
      <c r="E6191" s="7">
        <v>427629.17</v>
      </c>
      <c r="F6191" s="7">
        <v>628.04999999999995</v>
      </c>
      <c r="G6191" s="7">
        <v>0</v>
      </c>
      <c r="H6191" s="7">
        <v>1771495.38</v>
      </c>
      <c r="I6191" s="7">
        <v>0</v>
      </c>
      <c r="J6191" s="7">
        <v>179803.22</v>
      </c>
      <c r="K6191" s="7">
        <v>8156605.0700000003</v>
      </c>
      <c r="L6191" s="7">
        <v>19106290.899999999</v>
      </c>
      <c r="M6191" s="7">
        <v>265857.09999999998</v>
      </c>
      <c r="N6191" s="7">
        <v>119658501.90000001</v>
      </c>
      <c r="O6191" s="7">
        <v>65747587.109999999</v>
      </c>
      <c r="P6191" s="7">
        <v>10315144.51</v>
      </c>
      <c r="Q6191" s="7">
        <v>5382871.3099999996</v>
      </c>
      <c r="R6191" s="7">
        <v>3477417.59</v>
      </c>
      <c r="S6191" s="7">
        <v>6693219.8399999999</v>
      </c>
      <c r="T6191" s="7">
        <v>7004505.2599999998</v>
      </c>
      <c r="U6191" s="7">
        <v>0</v>
      </c>
      <c r="V6191" s="7">
        <v>0</v>
      </c>
      <c r="W6191" s="7">
        <v>0</v>
      </c>
      <c r="X6191" s="7">
        <v>13680.63</v>
      </c>
      <c r="Y6191" s="7">
        <v>105079463.8</v>
      </c>
      <c r="Z6191" s="7">
        <v>0</v>
      </c>
      <c r="AA6191" s="7">
        <v>2596.1799999999998</v>
      </c>
      <c r="AB6191" s="7">
        <v>41959472.57</v>
      </c>
      <c r="AC6191" s="7">
        <v>0</v>
      </c>
      <c r="AD6191" s="7">
        <v>507621.56</v>
      </c>
      <c r="AE6191" s="7">
        <v>63047520.020000003</v>
      </c>
      <c r="AF6191" s="7">
        <v>0</v>
      </c>
      <c r="AG6191" s="7">
        <v>91783.5</v>
      </c>
      <c r="AH6191" s="7">
        <v>0</v>
      </c>
      <c r="AI6191" s="7">
        <v>21719323.739999998</v>
      </c>
      <c r="AJ6191" s="7">
        <v>0</v>
      </c>
      <c r="AK6191" s="7">
        <v>0</v>
      </c>
      <c r="AL6191" s="7">
        <v>0</v>
      </c>
      <c r="AM6191" s="7">
        <v>0</v>
      </c>
      <c r="AN6191" s="7">
        <v>0</v>
      </c>
      <c r="AO6191" s="7">
        <v>-209431.05</v>
      </c>
      <c r="AP6191" s="7">
        <v>0</v>
      </c>
      <c r="AQ6191" s="7">
        <v>507223989.39999998</v>
      </c>
      <c r="AR6191" s="7">
        <v>0</v>
      </c>
      <c r="AS6191" s="7">
        <v>0</v>
      </c>
      <c r="AT6191" s="7">
        <v>2790571.1579999998</v>
      </c>
      <c r="AU6191" s="8">
        <f t="shared" si="96"/>
        <v>990414147.91799998</v>
      </c>
    </row>
    <row r="6192" spans="1:47" x14ac:dyDescent="0.3">
      <c r="A6192" s="2">
        <v>2014</v>
      </c>
      <c r="B6192" s="2" t="s">
        <v>82</v>
      </c>
      <c r="C6192" s="2">
        <v>9</v>
      </c>
      <c r="D6192" s="2" t="s">
        <v>72</v>
      </c>
      <c r="E6192" s="7">
        <v>427602</v>
      </c>
      <c r="F6192" s="7">
        <v>-123</v>
      </c>
      <c r="G6192" s="7">
        <v>162791</v>
      </c>
      <c r="H6192" s="7">
        <v>3685375</v>
      </c>
      <c r="I6192" s="7">
        <v>4007</v>
      </c>
      <c r="J6192" s="7">
        <v>477457</v>
      </c>
      <c r="K6192" s="7">
        <v>3158688</v>
      </c>
      <c r="L6192" s="7">
        <v>15303745</v>
      </c>
      <c r="M6192" s="7">
        <v>786437</v>
      </c>
      <c r="N6192" s="7">
        <v>12515742</v>
      </c>
      <c r="O6192" s="7">
        <v>18305648</v>
      </c>
      <c r="P6192" s="7">
        <v>1731926</v>
      </c>
      <c r="Q6192" s="7">
        <v>329515</v>
      </c>
      <c r="R6192" s="7">
        <v>1730275</v>
      </c>
      <c r="S6192" s="7">
        <v>2366307</v>
      </c>
      <c r="T6192" s="7">
        <v>1299696</v>
      </c>
      <c r="U6192" s="7">
        <v>0</v>
      </c>
      <c r="V6192" s="7">
        <v>0</v>
      </c>
      <c r="W6192" s="7">
        <v>0</v>
      </c>
      <c r="X6192" s="7">
        <v>1279347</v>
      </c>
      <c r="Y6192" s="7">
        <v>34377385</v>
      </c>
      <c r="Z6192" s="7">
        <v>0</v>
      </c>
      <c r="AA6192" s="7">
        <v>50844</v>
      </c>
      <c r="AB6192" s="7">
        <v>11539088</v>
      </c>
      <c r="AC6192" s="7">
        <v>0</v>
      </c>
      <c r="AD6192" s="7">
        <v>497215</v>
      </c>
      <c r="AE6192" s="7">
        <v>8734459</v>
      </c>
      <c r="AF6192" s="7">
        <v>0</v>
      </c>
      <c r="AG6192" s="7">
        <v>0</v>
      </c>
      <c r="AH6192" s="7">
        <v>0</v>
      </c>
      <c r="AI6192" s="7">
        <v>11196780</v>
      </c>
      <c r="AJ6192" s="7">
        <v>1615</v>
      </c>
      <c r="AK6192" s="7">
        <v>0</v>
      </c>
      <c r="AL6192" s="7">
        <v>0</v>
      </c>
      <c r="AM6192" s="7">
        <v>0</v>
      </c>
      <c r="AN6192" s="7">
        <v>0</v>
      </c>
      <c r="AO6192" s="7">
        <v>10289564</v>
      </c>
      <c r="AP6192" s="7">
        <v>0</v>
      </c>
      <c r="AQ6192" s="7">
        <v>0</v>
      </c>
      <c r="AR6192" s="7">
        <v>115407884</v>
      </c>
      <c r="AS6192" s="7">
        <v>8615911</v>
      </c>
      <c r="AT6192" s="7">
        <v>6328755</v>
      </c>
      <c r="AU6192" s="8">
        <f t="shared" si="96"/>
        <v>270603935</v>
      </c>
    </row>
    <row r="6193" spans="1:47" x14ac:dyDescent="0.3">
      <c r="A6193" s="2">
        <v>2000</v>
      </c>
      <c r="B6193" s="2" t="s">
        <v>76</v>
      </c>
      <c r="C6193" s="2">
        <v>3</v>
      </c>
      <c r="D6193" s="2" t="s">
        <v>49</v>
      </c>
      <c r="E6193" s="7">
        <v>426343</v>
      </c>
      <c r="F6193" s="7">
        <v>17202</v>
      </c>
      <c r="G6193" s="7">
        <v>1203411</v>
      </c>
      <c r="H6193" s="7">
        <v>916046</v>
      </c>
      <c r="I6193" s="7">
        <v>0</v>
      </c>
      <c r="J6193" s="7">
        <v>1857</v>
      </c>
      <c r="K6193" s="7">
        <v>3361245</v>
      </c>
      <c r="L6193" s="7">
        <v>672321</v>
      </c>
      <c r="M6193" s="7">
        <v>701</v>
      </c>
      <c r="N6193" s="7">
        <v>1142497</v>
      </c>
      <c r="O6193" s="7">
        <v>23869315</v>
      </c>
      <c r="P6193" s="7">
        <v>214354</v>
      </c>
      <c r="Q6193" s="7">
        <v>128651</v>
      </c>
      <c r="R6193" s="7">
        <v>378479</v>
      </c>
      <c r="S6193" s="7">
        <v>12043</v>
      </c>
      <c r="T6193" s="7">
        <v>18922</v>
      </c>
      <c r="U6193" s="7">
        <v>0</v>
      </c>
      <c r="V6193" s="7">
        <v>84884</v>
      </c>
      <c r="W6193" s="7">
        <v>7335820</v>
      </c>
      <c r="X6193" s="7">
        <v>0</v>
      </c>
      <c r="Y6193" s="7">
        <v>0</v>
      </c>
      <c r="Z6193" s="7">
        <v>2581814</v>
      </c>
      <c r="AA6193" s="7">
        <v>0</v>
      </c>
      <c r="AB6193" s="7">
        <v>0</v>
      </c>
      <c r="AC6193" s="7">
        <v>1040805</v>
      </c>
      <c r="AD6193" s="7">
        <v>0</v>
      </c>
      <c r="AE6193" s="7">
        <v>0</v>
      </c>
      <c r="AF6193" s="7">
        <v>0</v>
      </c>
      <c r="AG6193" s="7">
        <v>0</v>
      </c>
      <c r="AH6193" s="7">
        <v>4368849</v>
      </c>
      <c r="AI6193" s="7">
        <v>0</v>
      </c>
      <c r="AJ6193" s="7">
        <v>112504</v>
      </c>
      <c r="AK6193" s="7">
        <v>0</v>
      </c>
      <c r="AL6193" s="7">
        <v>0</v>
      </c>
      <c r="AM6193" s="7">
        <v>0</v>
      </c>
      <c r="AN6193" s="7">
        <v>0</v>
      </c>
      <c r="AO6193" s="7">
        <v>4428635</v>
      </c>
      <c r="AP6193" s="7">
        <v>0</v>
      </c>
      <c r="AQ6193" s="7">
        <v>0</v>
      </c>
      <c r="AR6193" s="7">
        <v>0</v>
      </c>
      <c r="AS6193" s="7">
        <v>0</v>
      </c>
      <c r="AT6193" s="7">
        <v>0</v>
      </c>
      <c r="AU6193" s="8">
        <f t="shared" si="96"/>
        <v>52316698</v>
      </c>
    </row>
    <row r="6194" spans="1:47" x14ac:dyDescent="0.3">
      <c r="A6194" s="2">
        <v>2006</v>
      </c>
      <c r="B6194" s="2" t="s">
        <v>79</v>
      </c>
      <c r="C6194" s="2">
        <v>6</v>
      </c>
      <c r="D6194" s="2" t="s">
        <v>72</v>
      </c>
      <c r="E6194" s="7">
        <v>426028</v>
      </c>
      <c r="F6194" s="7">
        <v>171</v>
      </c>
      <c r="G6194" s="7">
        <v>1037975</v>
      </c>
      <c r="H6194" s="7">
        <v>4449496</v>
      </c>
      <c r="I6194" s="7">
        <v>0</v>
      </c>
      <c r="J6194" s="7">
        <v>372474</v>
      </c>
      <c r="K6194" s="7">
        <v>2085555</v>
      </c>
      <c r="L6194" s="7">
        <v>4323841</v>
      </c>
      <c r="M6194" s="7">
        <v>344918</v>
      </c>
      <c r="N6194" s="7">
        <v>3590166</v>
      </c>
      <c r="O6194" s="7">
        <v>6009367</v>
      </c>
      <c r="P6194" s="7">
        <v>917445</v>
      </c>
      <c r="Q6194" s="7">
        <v>291280</v>
      </c>
      <c r="R6194" s="7">
        <v>616988</v>
      </c>
      <c r="S6194" s="7">
        <v>349077</v>
      </c>
      <c r="T6194" s="7">
        <v>25819</v>
      </c>
      <c r="U6194" s="7">
        <v>0</v>
      </c>
      <c r="V6194" s="7">
        <v>2741832</v>
      </c>
      <c r="W6194" s="7">
        <v>0</v>
      </c>
      <c r="X6194" s="7">
        <v>636481</v>
      </c>
      <c r="Y6194" s="7">
        <v>17814474</v>
      </c>
      <c r="Z6194" s="7">
        <v>0</v>
      </c>
      <c r="AA6194" s="7">
        <v>104253</v>
      </c>
      <c r="AB6194" s="7">
        <v>4515710</v>
      </c>
      <c r="AC6194" s="7">
        <v>0</v>
      </c>
      <c r="AD6194" s="7">
        <v>162882</v>
      </c>
      <c r="AE6194" s="7">
        <v>2562688</v>
      </c>
      <c r="AF6194" s="7">
        <v>0</v>
      </c>
      <c r="AG6194" s="7">
        <v>589</v>
      </c>
      <c r="AH6194" s="7">
        <v>0</v>
      </c>
      <c r="AI6194" s="7">
        <v>0</v>
      </c>
      <c r="AJ6194" s="7">
        <v>1017</v>
      </c>
      <c r="AK6194" s="7">
        <v>0</v>
      </c>
      <c r="AL6194" s="7">
        <v>0</v>
      </c>
      <c r="AM6194" s="7">
        <v>0</v>
      </c>
      <c r="AN6194" s="7">
        <v>0</v>
      </c>
      <c r="AO6194" s="7">
        <v>30404</v>
      </c>
      <c r="AP6194" s="7">
        <v>1526865</v>
      </c>
      <c r="AQ6194" s="7">
        <v>0</v>
      </c>
      <c r="AR6194" s="7">
        <v>0</v>
      </c>
      <c r="AS6194" s="7">
        <v>0</v>
      </c>
      <c r="AT6194" s="7">
        <v>0</v>
      </c>
      <c r="AU6194" s="8">
        <f t="shared" si="96"/>
        <v>54937795</v>
      </c>
    </row>
    <row r="6195" spans="1:47" x14ac:dyDescent="0.3">
      <c r="A6195" s="2">
        <v>2017</v>
      </c>
      <c r="B6195" s="2" t="s">
        <v>75</v>
      </c>
      <c r="C6195" s="2">
        <v>2</v>
      </c>
      <c r="D6195" s="2" t="s">
        <v>57</v>
      </c>
      <c r="E6195" s="7">
        <v>425732.43</v>
      </c>
      <c r="F6195" s="7">
        <v>4.8099999999999996</v>
      </c>
      <c r="G6195" s="7">
        <v>0</v>
      </c>
      <c r="H6195" s="7">
        <v>4836846.29</v>
      </c>
      <c r="I6195" s="7">
        <v>6733.79</v>
      </c>
      <c r="J6195" s="7">
        <v>162686.95000000001</v>
      </c>
      <c r="K6195" s="7">
        <v>646117.72</v>
      </c>
      <c r="L6195" s="7">
        <v>6450609.8799999999</v>
      </c>
      <c r="M6195" s="7">
        <v>46.09</v>
      </c>
      <c r="N6195" s="7">
        <v>25340099.07</v>
      </c>
      <c r="O6195" s="7">
        <v>27299045.129999999</v>
      </c>
      <c r="P6195" s="7">
        <v>1436382.12</v>
      </c>
      <c r="Q6195" s="7">
        <v>225991.81</v>
      </c>
      <c r="R6195" s="7">
        <v>2148657.48</v>
      </c>
      <c r="S6195" s="7">
        <v>319641.49</v>
      </c>
      <c r="T6195" s="7">
        <v>100591.11</v>
      </c>
      <c r="U6195" s="7">
        <v>0</v>
      </c>
      <c r="V6195" s="7">
        <v>0</v>
      </c>
      <c r="W6195" s="7">
        <v>0</v>
      </c>
      <c r="X6195" s="7">
        <v>23746.68</v>
      </c>
      <c r="Y6195" s="7">
        <v>144671561.40000001</v>
      </c>
      <c r="Z6195" s="7">
        <v>0</v>
      </c>
      <c r="AA6195" s="7">
        <v>3777.13</v>
      </c>
      <c r="AB6195" s="7">
        <v>41358298.670000002</v>
      </c>
      <c r="AC6195" s="7">
        <v>0</v>
      </c>
      <c r="AD6195" s="7">
        <v>39.18</v>
      </c>
      <c r="AE6195" s="7">
        <v>20057534.780000001</v>
      </c>
      <c r="AF6195" s="7">
        <v>0</v>
      </c>
      <c r="AG6195" s="7">
        <v>15687439.310000001</v>
      </c>
      <c r="AH6195" s="7">
        <v>0</v>
      </c>
      <c r="AI6195" s="7">
        <v>21880273.420000002</v>
      </c>
      <c r="AJ6195" s="7">
        <v>0</v>
      </c>
      <c r="AK6195" s="7">
        <v>0</v>
      </c>
      <c r="AL6195" s="7">
        <v>0</v>
      </c>
      <c r="AM6195" s="7">
        <v>0</v>
      </c>
      <c r="AN6195" s="7">
        <v>0</v>
      </c>
      <c r="AO6195" s="7">
        <v>4666969.16</v>
      </c>
      <c r="AP6195" s="7">
        <v>0</v>
      </c>
      <c r="AQ6195" s="7">
        <v>0</v>
      </c>
      <c r="AR6195" s="7">
        <v>183282939.80000001</v>
      </c>
      <c r="AS6195" s="7">
        <v>13384841.560000001</v>
      </c>
      <c r="AT6195" s="7">
        <v>3297149.0950000002</v>
      </c>
      <c r="AU6195" s="8">
        <f t="shared" si="96"/>
        <v>517713756.35500008</v>
      </c>
    </row>
    <row r="6196" spans="1:47" x14ac:dyDescent="0.3">
      <c r="A6196" s="2">
        <v>2019</v>
      </c>
      <c r="B6196" s="2" t="s">
        <v>84</v>
      </c>
      <c r="C6196" s="2">
        <v>11</v>
      </c>
      <c r="D6196" s="2" t="s">
        <v>49</v>
      </c>
      <c r="E6196" s="7">
        <v>422368.52</v>
      </c>
      <c r="F6196" s="7">
        <v>1558.85</v>
      </c>
      <c r="G6196" s="7">
        <v>0</v>
      </c>
      <c r="H6196" s="7">
        <v>854330.14</v>
      </c>
      <c r="I6196" s="7">
        <v>8438.5400000000009</v>
      </c>
      <c r="J6196" s="7">
        <v>5403.18</v>
      </c>
      <c r="K6196" s="7">
        <v>6602914.6299999999</v>
      </c>
      <c r="L6196" s="7">
        <v>18200950.41</v>
      </c>
      <c r="M6196" s="7">
        <v>18894.93</v>
      </c>
      <c r="N6196" s="7">
        <v>20049598.850000001</v>
      </c>
      <c r="O6196" s="7">
        <v>46247228.640000001</v>
      </c>
      <c r="P6196" s="7">
        <v>3756000.28</v>
      </c>
      <c r="Q6196" s="7">
        <v>171986.35</v>
      </c>
      <c r="R6196" s="7">
        <v>3480017.52</v>
      </c>
      <c r="S6196" s="7">
        <v>682577.09</v>
      </c>
      <c r="T6196" s="7">
        <v>491395.54</v>
      </c>
      <c r="U6196" s="7">
        <v>0</v>
      </c>
      <c r="V6196" s="7">
        <v>0</v>
      </c>
      <c r="W6196" s="7">
        <v>0</v>
      </c>
      <c r="X6196" s="7">
        <v>80976.070000000007</v>
      </c>
      <c r="Y6196" s="7">
        <v>58871755.369999997</v>
      </c>
      <c r="Z6196" s="7">
        <v>0</v>
      </c>
      <c r="AA6196" s="7">
        <v>13276.51</v>
      </c>
      <c r="AB6196" s="7">
        <v>17432599.949999999</v>
      </c>
      <c r="AC6196" s="7">
        <v>0</v>
      </c>
      <c r="AD6196" s="7">
        <v>10618.45</v>
      </c>
      <c r="AE6196" s="7">
        <v>13049079.140000001</v>
      </c>
      <c r="AF6196" s="7">
        <v>0</v>
      </c>
      <c r="AG6196" s="7">
        <v>10564.24</v>
      </c>
      <c r="AH6196" s="7">
        <v>0</v>
      </c>
      <c r="AI6196" s="7">
        <v>43873208.640000001</v>
      </c>
      <c r="AJ6196" s="7">
        <v>0</v>
      </c>
      <c r="AK6196" s="7">
        <v>0</v>
      </c>
      <c r="AL6196" s="7">
        <v>0</v>
      </c>
      <c r="AM6196" s="7">
        <v>0</v>
      </c>
      <c r="AN6196" s="7">
        <v>0</v>
      </c>
      <c r="AO6196" s="7">
        <v>1307887.0900000001</v>
      </c>
      <c r="AP6196" s="7">
        <v>0</v>
      </c>
      <c r="AQ6196" s="7">
        <v>286795671.19999999</v>
      </c>
      <c r="AR6196" s="7">
        <v>0</v>
      </c>
      <c r="AS6196" s="7">
        <v>0</v>
      </c>
      <c r="AT6196" s="7">
        <v>2337190.4980000001</v>
      </c>
      <c r="AU6196" s="8">
        <f t="shared" si="96"/>
        <v>524776490.62800002</v>
      </c>
    </row>
    <row r="6197" spans="1:47" x14ac:dyDescent="0.3">
      <c r="A6197" s="2">
        <v>2025</v>
      </c>
      <c r="B6197" s="2" t="s">
        <v>83</v>
      </c>
      <c r="C6197" s="2">
        <v>10</v>
      </c>
      <c r="D6197" s="2" t="s">
        <v>69</v>
      </c>
      <c r="E6197" s="7">
        <v>420016.02</v>
      </c>
      <c r="F6197" s="7">
        <v>0</v>
      </c>
      <c r="G6197" s="7">
        <v>0</v>
      </c>
      <c r="H6197" s="7">
        <v>0</v>
      </c>
      <c r="I6197" s="7">
        <v>20737.009999999998</v>
      </c>
      <c r="J6197" s="7">
        <v>1549591.46</v>
      </c>
      <c r="K6197" s="7">
        <v>89219.51</v>
      </c>
      <c r="L6197" s="7">
        <v>11028684.08</v>
      </c>
      <c r="M6197" s="7">
        <v>64243.14</v>
      </c>
      <c r="N6197" s="7">
        <v>27152536.940000001</v>
      </c>
      <c r="O6197" s="7">
        <v>15008501.35</v>
      </c>
      <c r="P6197" s="7">
        <v>180008.26</v>
      </c>
      <c r="Q6197" s="7">
        <v>168263.5</v>
      </c>
      <c r="R6197" s="7">
        <v>607793.47</v>
      </c>
      <c r="S6197" s="7">
        <v>50193.45</v>
      </c>
      <c r="T6197" s="7">
        <v>420092.78</v>
      </c>
      <c r="U6197" s="7">
        <v>0</v>
      </c>
      <c r="V6197" s="7">
        <v>0</v>
      </c>
      <c r="W6197" s="7">
        <v>0</v>
      </c>
      <c r="X6197" s="7">
        <v>10289.14</v>
      </c>
      <c r="Y6197" s="7">
        <v>15720282.15</v>
      </c>
      <c r="Z6197" s="7">
        <v>0</v>
      </c>
      <c r="AA6197" s="7">
        <v>1680.49</v>
      </c>
      <c r="AB6197" s="7">
        <v>9308979.6799999997</v>
      </c>
      <c r="AC6197" s="7">
        <v>0</v>
      </c>
      <c r="AD6197" s="7">
        <v>112354.02</v>
      </c>
      <c r="AE6197" s="7">
        <v>16313191.58</v>
      </c>
      <c r="AF6197" s="7">
        <v>0</v>
      </c>
      <c r="AG6197" s="7">
        <v>0</v>
      </c>
      <c r="AH6197" s="7">
        <v>0</v>
      </c>
      <c r="AI6197" s="7">
        <v>20613411.510000002</v>
      </c>
      <c r="AJ6197" s="7">
        <v>0</v>
      </c>
      <c r="AK6197" s="7">
        <v>0</v>
      </c>
      <c r="AL6197" s="7">
        <v>0</v>
      </c>
      <c r="AM6197" s="7">
        <v>0</v>
      </c>
      <c r="AN6197" s="7">
        <v>0</v>
      </c>
      <c r="AO6197" s="7">
        <v>-205024.49</v>
      </c>
      <c r="AP6197" s="7">
        <v>0</v>
      </c>
      <c r="AQ6197" s="7">
        <v>79235801.079999998</v>
      </c>
      <c r="AR6197" s="7">
        <v>0</v>
      </c>
      <c r="AS6197" s="7">
        <v>0</v>
      </c>
      <c r="AT6197" s="7">
        <v>8342389.5329999998</v>
      </c>
      <c r="AU6197" s="8">
        <f t="shared" si="96"/>
        <v>206213235.66299999</v>
      </c>
    </row>
    <row r="6198" spans="1:47" x14ac:dyDescent="0.3">
      <c r="A6198" s="2">
        <v>2003</v>
      </c>
      <c r="B6198" s="2" t="s">
        <v>83</v>
      </c>
      <c r="C6198" s="2">
        <v>10</v>
      </c>
      <c r="D6198" s="2" t="s">
        <v>49</v>
      </c>
      <c r="E6198" s="7">
        <v>416645</v>
      </c>
      <c r="F6198" s="7">
        <v>68</v>
      </c>
      <c r="G6198" s="7">
        <v>1105001</v>
      </c>
      <c r="H6198" s="7">
        <v>273838</v>
      </c>
      <c r="I6198" s="7">
        <v>0</v>
      </c>
      <c r="J6198" s="7">
        <v>276577</v>
      </c>
      <c r="K6198" s="7">
        <v>732996</v>
      </c>
      <c r="L6198" s="7">
        <v>1520796</v>
      </c>
      <c r="M6198" s="7">
        <v>117975</v>
      </c>
      <c r="N6198" s="7">
        <v>4049027</v>
      </c>
      <c r="O6198" s="7">
        <v>6024437</v>
      </c>
      <c r="P6198" s="7">
        <v>224659</v>
      </c>
      <c r="Q6198" s="7">
        <v>317666</v>
      </c>
      <c r="R6198" s="7">
        <v>657706</v>
      </c>
      <c r="S6198" s="7">
        <v>73688</v>
      </c>
      <c r="T6198" s="7">
        <v>217661</v>
      </c>
      <c r="U6198" s="7">
        <v>0</v>
      </c>
      <c r="V6198" s="7">
        <v>376341</v>
      </c>
      <c r="W6198" s="7">
        <v>9214495</v>
      </c>
      <c r="X6198" s="7">
        <v>0</v>
      </c>
      <c r="Y6198" s="7">
        <v>0</v>
      </c>
      <c r="Z6198" s="7">
        <v>2706569</v>
      </c>
      <c r="AA6198" s="7">
        <v>0</v>
      </c>
      <c r="AB6198" s="7">
        <v>0</v>
      </c>
      <c r="AC6198" s="7">
        <v>3600588</v>
      </c>
      <c r="AD6198" s="7">
        <v>0</v>
      </c>
      <c r="AE6198" s="7">
        <v>0</v>
      </c>
      <c r="AF6198" s="7">
        <v>0</v>
      </c>
      <c r="AG6198" s="7">
        <v>0</v>
      </c>
      <c r="AH6198" s="7">
        <v>4718582</v>
      </c>
      <c r="AI6198" s="7">
        <v>0</v>
      </c>
      <c r="AJ6198" s="7">
        <v>2645</v>
      </c>
      <c r="AK6198" s="7">
        <v>0</v>
      </c>
      <c r="AL6198" s="7">
        <v>0</v>
      </c>
      <c r="AM6198" s="7">
        <v>0</v>
      </c>
      <c r="AN6198" s="7">
        <v>0</v>
      </c>
      <c r="AO6198" s="7">
        <v>279139</v>
      </c>
      <c r="AP6198" s="7">
        <v>0</v>
      </c>
      <c r="AQ6198" s="7">
        <v>0</v>
      </c>
      <c r="AR6198" s="7">
        <v>0</v>
      </c>
      <c r="AS6198" s="7">
        <v>0</v>
      </c>
      <c r="AT6198" s="7">
        <v>0</v>
      </c>
      <c r="AU6198" s="8">
        <f t="shared" si="96"/>
        <v>36907099</v>
      </c>
    </row>
    <row r="6199" spans="1:47" x14ac:dyDescent="0.3">
      <c r="A6199" s="2">
        <v>2005</v>
      </c>
      <c r="B6199" s="2" t="s">
        <v>80</v>
      </c>
      <c r="C6199" s="2">
        <v>7</v>
      </c>
      <c r="D6199" s="2" t="s">
        <v>62</v>
      </c>
      <c r="E6199" s="7">
        <v>416401</v>
      </c>
      <c r="F6199" s="7">
        <v>296</v>
      </c>
      <c r="G6199" s="7">
        <v>1710353</v>
      </c>
      <c r="H6199" s="7">
        <v>1307430</v>
      </c>
      <c r="I6199" s="7">
        <v>0</v>
      </c>
      <c r="J6199" s="7">
        <v>254743</v>
      </c>
      <c r="K6199" s="7">
        <v>3504009</v>
      </c>
      <c r="L6199" s="7">
        <v>4667359</v>
      </c>
      <c r="M6199" s="7">
        <v>8602</v>
      </c>
      <c r="N6199" s="7">
        <v>13332950</v>
      </c>
      <c r="O6199" s="7">
        <v>9289225</v>
      </c>
      <c r="P6199" s="7">
        <v>264451</v>
      </c>
      <c r="Q6199" s="7">
        <v>39295</v>
      </c>
      <c r="R6199" s="7">
        <v>701345</v>
      </c>
      <c r="S6199" s="7">
        <v>372020</v>
      </c>
      <c r="T6199" s="7">
        <v>55047</v>
      </c>
      <c r="U6199" s="7">
        <v>0</v>
      </c>
      <c r="V6199" s="7">
        <v>181183</v>
      </c>
      <c r="W6199" s="7">
        <v>0</v>
      </c>
      <c r="X6199" s="7">
        <v>7629</v>
      </c>
      <c r="Y6199" s="7">
        <v>24989777</v>
      </c>
      <c r="Z6199" s="7">
        <v>0</v>
      </c>
      <c r="AA6199" s="7">
        <v>1642</v>
      </c>
      <c r="AB6199" s="7">
        <v>6556962</v>
      </c>
      <c r="AC6199" s="7">
        <v>0</v>
      </c>
      <c r="AD6199" s="7">
        <v>2811</v>
      </c>
      <c r="AE6199" s="7">
        <v>11596390</v>
      </c>
      <c r="AF6199" s="7">
        <v>0</v>
      </c>
      <c r="AG6199" s="7">
        <v>0</v>
      </c>
      <c r="AH6199" s="7">
        <v>0</v>
      </c>
      <c r="AI6199" s="7">
        <v>0</v>
      </c>
      <c r="AJ6199" s="7">
        <v>36642</v>
      </c>
      <c r="AK6199" s="7">
        <v>0</v>
      </c>
      <c r="AL6199" s="7">
        <v>0</v>
      </c>
      <c r="AM6199" s="7">
        <v>0</v>
      </c>
      <c r="AN6199" s="7">
        <v>3045510</v>
      </c>
      <c r="AO6199" s="7">
        <v>428855</v>
      </c>
      <c r="AP6199" s="7">
        <v>919211</v>
      </c>
      <c r="AQ6199" s="7">
        <v>0</v>
      </c>
      <c r="AR6199" s="7">
        <v>0</v>
      </c>
      <c r="AS6199" s="7">
        <v>0</v>
      </c>
      <c r="AT6199" s="7">
        <v>0</v>
      </c>
      <c r="AU6199" s="8">
        <f t="shared" si="96"/>
        <v>83690138</v>
      </c>
    </row>
    <row r="6200" spans="1:47" x14ac:dyDescent="0.3">
      <c r="A6200" s="2">
        <v>2008</v>
      </c>
      <c r="B6200" s="2" t="s">
        <v>47</v>
      </c>
      <c r="C6200" s="2">
        <v>1</v>
      </c>
      <c r="D6200" s="2" t="s">
        <v>67</v>
      </c>
      <c r="E6200" s="7">
        <v>415215.25</v>
      </c>
      <c r="F6200" s="7">
        <v>471.98</v>
      </c>
      <c r="G6200" s="7">
        <v>2631987.48</v>
      </c>
      <c r="H6200" s="7">
        <v>1865247.55</v>
      </c>
      <c r="I6200" s="7">
        <v>421.52</v>
      </c>
      <c r="J6200" s="7">
        <v>127991.81</v>
      </c>
      <c r="K6200" s="7">
        <v>1622199.92</v>
      </c>
      <c r="L6200" s="7">
        <v>2790326.71</v>
      </c>
      <c r="M6200" s="7">
        <v>93918.74</v>
      </c>
      <c r="N6200" s="7">
        <v>24578486.530000001</v>
      </c>
      <c r="O6200" s="7">
        <v>13696468.16</v>
      </c>
      <c r="P6200" s="7">
        <v>676588.91</v>
      </c>
      <c r="Q6200" s="7">
        <v>365771.83</v>
      </c>
      <c r="R6200" s="7">
        <v>817979.67</v>
      </c>
      <c r="S6200" s="7">
        <v>257006.88</v>
      </c>
      <c r="T6200" s="7">
        <v>131162.46</v>
      </c>
      <c r="U6200" s="7">
        <v>0</v>
      </c>
      <c r="V6200" s="7">
        <v>53149.53</v>
      </c>
      <c r="W6200" s="7">
        <v>0</v>
      </c>
      <c r="X6200" s="7">
        <v>97505.35</v>
      </c>
      <c r="Y6200" s="7">
        <v>32591172.440000001</v>
      </c>
      <c r="Z6200" s="7">
        <v>0</v>
      </c>
      <c r="AA6200" s="7">
        <v>16084.84</v>
      </c>
      <c r="AB6200" s="7">
        <v>8613105.2899999991</v>
      </c>
      <c r="AC6200" s="7">
        <v>0</v>
      </c>
      <c r="AD6200" s="7">
        <v>60195.37</v>
      </c>
      <c r="AE6200" s="7">
        <v>19981052.920000002</v>
      </c>
      <c r="AF6200" s="7">
        <v>0</v>
      </c>
      <c r="AG6200" s="7">
        <v>349.46</v>
      </c>
      <c r="AH6200" s="7">
        <v>0</v>
      </c>
      <c r="AI6200" s="7">
        <v>0</v>
      </c>
      <c r="AJ6200" s="7">
        <v>6295</v>
      </c>
      <c r="AK6200" s="7">
        <v>0</v>
      </c>
      <c r="AL6200" s="7">
        <v>0</v>
      </c>
      <c r="AM6200" s="7">
        <v>0</v>
      </c>
      <c r="AN6200" s="7">
        <v>0</v>
      </c>
      <c r="AO6200" s="7">
        <v>1405948.43</v>
      </c>
      <c r="AP6200" s="7">
        <v>1434400.85</v>
      </c>
      <c r="AQ6200" s="7">
        <v>0</v>
      </c>
      <c r="AR6200" s="7">
        <v>0</v>
      </c>
      <c r="AS6200" s="7">
        <v>0</v>
      </c>
      <c r="AT6200" s="7">
        <v>0</v>
      </c>
      <c r="AU6200" s="8">
        <f t="shared" si="96"/>
        <v>114330504.88000003</v>
      </c>
    </row>
    <row r="6201" spans="1:47" x14ac:dyDescent="0.3">
      <c r="A6201" s="2">
        <v>2012</v>
      </c>
      <c r="B6201" s="2" t="s">
        <v>83</v>
      </c>
      <c r="C6201" s="2">
        <v>10</v>
      </c>
      <c r="D6201" s="2" t="s">
        <v>68</v>
      </c>
      <c r="E6201" s="7">
        <v>412303.47</v>
      </c>
      <c r="F6201" s="7">
        <v>-14.66</v>
      </c>
      <c r="G6201" s="7">
        <v>0</v>
      </c>
      <c r="H6201" s="7">
        <v>7695.19</v>
      </c>
      <c r="I6201" s="7">
        <v>15237.01</v>
      </c>
      <c r="J6201" s="7">
        <v>72.849999999999994</v>
      </c>
      <c r="K6201" s="7">
        <v>2902364.21</v>
      </c>
      <c r="L6201" s="7">
        <v>7131886.3799999999</v>
      </c>
      <c r="M6201" s="7">
        <v>13159.08</v>
      </c>
      <c r="N6201" s="7">
        <v>26722538.739999998</v>
      </c>
      <c r="O6201" s="7">
        <v>11519760.58</v>
      </c>
      <c r="P6201" s="7">
        <v>971836.31</v>
      </c>
      <c r="Q6201" s="7">
        <v>66838.75</v>
      </c>
      <c r="R6201" s="7">
        <v>716312.22</v>
      </c>
      <c r="S6201" s="7">
        <v>1027757.63</v>
      </c>
      <c r="T6201" s="7">
        <v>308243.24</v>
      </c>
      <c r="U6201" s="7">
        <v>0</v>
      </c>
      <c r="V6201" s="7">
        <v>0</v>
      </c>
      <c r="W6201" s="7">
        <v>0</v>
      </c>
      <c r="X6201" s="7">
        <v>18761.71</v>
      </c>
      <c r="Y6201" s="7">
        <v>27243162.989999998</v>
      </c>
      <c r="Z6201" s="7">
        <v>0</v>
      </c>
      <c r="AA6201" s="7">
        <v>2938.66</v>
      </c>
      <c r="AB6201" s="7">
        <v>10838271.460000001</v>
      </c>
      <c r="AC6201" s="7">
        <v>0</v>
      </c>
      <c r="AD6201" s="7">
        <v>15487.09</v>
      </c>
      <c r="AE6201" s="7">
        <v>17085899.510000002</v>
      </c>
      <c r="AF6201" s="7">
        <v>0</v>
      </c>
      <c r="AG6201" s="7">
        <v>0</v>
      </c>
      <c r="AH6201" s="7">
        <v>0</v>
      </c>
      <c r="AI6201" s="7">
        <v>10388882.949999999</v>
      </c>
      <c r="AJ6201" s="7">
        <v>175201.33</v>
      </c>
      <c r="AK6201" s="7">
        <v>0</v>
      </c>
      <c r="AL6201" s="7">
        <v>0</v>
      </c>
      <c r="AM6201" s="7">
        <v>0</v>
      </c>
      <c r="AN6201" s="7">
        <v>0</v>
      </c>
      <c r="AO6201" s="7">
        <v>1906147.63</v>
      </c>
      <c r="AP6201" s="7">
        <v>0</v>
      </c>
      <c r="AQ6201" s="7">
        <v>0</v>
      </c>
      <c r="AR6201" s="7">
        <v>0</v>
      </c>
      <c r="AS6201" s="7">
        <v>0</v>
      </c>
      <c r="AT6201" s="7">
        <v>2421786.06</v>
      </c>
      <c r="AU6201" s="8">
        <f t="shared" si="96"/>
        <v>121912530.39</v>
      </c>
    </row>
    <row r="6202" spans="1:47" x14ac:dyDescent="0.3">
      <c r="A6202" s="2">
        <v>2003</v>
      </c>
      <c r="B6202" s="2" t="s">
        <v>84</v>
      </c>
      <c r="C6202" s="2">
        <v>11</v>
      </c>
      <c r="D6202" s="2" t="s">
        <v>62</v>
      </c>
      <c r="E6202" s="7">
        <v>409515</v>
      </c>
      <c r="F6202" s="7">
        <v>0</v>
      </c>
      <c r="G6202" s="7">
        <v>1948694</v>
      </c>
      <c r="H6202" s="7">
        <v>1106822</v>
      </c>
      <c r="I6202" s="7">
        <v>0</v>
      </c>
      <c r="J6202" s="7">
        <v>393815</v>
      </c>
      <c r="K6202" s="7">
        <v>3207155</v>
      </c>
      <c r="L6202" s="7">
        <v>821099</v>
      </c>
      <c r="M6202" s="7">
        <v>2232</v>
      </c>
      <c r="N6202" s="7">
        <v>3930001</v>
      </c>
      <c r="O6202" s="7">
        <v>10573300</v>
      </c>
      <c r="P6202" s="7">
        <v>464807</v>
      </c>
      <c r="Q6202" s="7">
        <v>97193</v>
      </c>
      <c r="R6202" s="7">
        <v>413917</v>
      </c>
      <c r="S6202" s="7">
        <v>282601</v>
      </c>
      <c r="T6202" s="7">
        <v>71162</v>
      </c>
      <c r="U6202" s="7">
        <v>0</v>
      </c>
      <c r="V6202" s="7">
        <v>108639</v>
      </c>
      <c r="W6202" s="7">
        <v>16354088</v>
      </c>
      <c r="X6202" s="7">
        <v>0</v>
      </c>
      <c r="Y6202" s="7">
        <v>0</v>
      </c>
      <c r="Z6202" s="7">
        <v>4562442</v>
      </c>
      <c r="AA6202" s="7">
        <v>0</v>
      </c>
      <c r="AB6202" s="7">
        <v>0</v>
      </c>
      <c r="AC6202" s="7">
        <v>4215742</v>
      </c>
      <c r="AD6202" s="7">
        <v>0</v>
      </c>
      <c r="AE6202" s="7">
        <v>0</v>
      </c>
      <c r="AF6202" s="7">
        <v>0</v>
      </c>
      <c r="AG6202" s="7">
        <v>0</v>
      </c>
      <c r="AH6202" s="7">
        <v>16185900</v>
      </c>
      <c r="AI6202" s="7">
        <v>0</v>
      </c>
      <c r="AJ6202" s="7">
        <v>78498</v>
      </c>
      <c r="AK6202" s="7">
        <v>0</v>
      </c>
      <c r="AL6202" s="7">
        <v>0</v>
      </c>
      <c r="AM6202" s="7">
        <v>0</v>
      </c>
      <c r="AN6202" s="7">
        <v>0</v>
      </c>
      <c r="AO6202" s="7">
        <v>234773</v>
      </c>
      <c r="AP6202" s="7">
        <v>0</v>
      </c>
      <c r="AQ6202" s="7">
        <v>0</v>
      </c>
      <c r="AR6202" s="7">
        <v>0</v>
      </c>
      <c r="AS6202" s="7">
        <v>0</v>
      </c>
      <c r="AT6202" s="7">
        <v>0</v>
      </c>
      <c r="AU6202" s="8">
        <f t="shared" si="96"/>
        <v>65462395</v>
      </c>
    </row>
    <row r="6203" spans="1:47" x14ac:dyDescent="0.3">
      <c r="A6203" s="2">
        <v>2007</v>
      </c>
      <c r="B6203" s="2" t="s">
        <v>84</v>
      </c>
      <c r="C6203" s="2">
        <v>11</v>
      </c>
      <c r="D6203" s="2" t="s">
        <v>67</v>
      </c>
      <c r="E6203" s="7">
        <v>405248</v>
      </c>
      <c r="F6203" s="7">
        <v>137</v>
      </c>
      <c r="G6203" s="7">
        <v>3094926</v>
      </c>
      <c r="H6203" s="7">
        <v>1445505</v>
      </c>
      <c r="I6203" s="7">
        <v>4133</v>
      </c>
      <c r="J6203" s="7">
        <v>149240</v>
      </c>
      <c r="K6203" s="7">
        <v>1876853</v>
      </c>
      <c r="L6203" s="7">
        <v>7149930</v>
      </c>
      <c r="M6203" s="7">
        <v>2969</v>
      </c>
      <c r="N6203" s="7">
        <v>10891291</v>
      </c>
      <c r="O6203" s="7">
        <v>15960411</v>
      </c>
      <c r="P6203" s="7">
        <v>623245</v>
      </c>
      <c r="Q6203" s="7">
        <v>148237</v>
      </c>
      <c r="R6203" s="7">
        <v>1107033</v>
      </c>
      <c r="S6203" s="7">
        <v>109043</v>
      </c>
      <c r="T6203" s="7">
        <v>95277</v>
      </c>
      <c r="U6203" s="7">
        <v>0</v>
      </c>
      <c r="V6203" s="7">
        <v>185540</v>
      </c>
      <c r="W6203" s="7">
        <v>0</v>
      </c>
      <c r="X6203" s="7">
        <v>62091</v>
      </c>
      <c r="Y6203" s="7">
        <v>28167563</v>
      </c>
      <c r="Z6203" s="7">
        <v>0</v>
      </c>
      <c r="AA6203" s="7">
        <v>11828</v>
      </c>
      <c r="AB6203" s="7">
        <v>7777003</v>
      </c>
      <c r="AC6203" s="7">
        <v>0</v>
      </c>
      <c r="AD6203" s="7">
        <v>-59069</v>
      </c>
      <c r="AE6203" s="7">
        <v>10815731</v>
      </c>
      <c r="AF6203" s="7">
        <v>0</v>
      </c>
      <c r="AG6203" s="7">
        <v>783</v>
      </c>
      <c r="AH6203" s="7">
        <v>0</v>
      </c>
      <c r="AI6203" s="7">
        <v>0</v>
      </c>
      <c r="AJ6203" s="7">
        <v>5284</v>
      </c>
      <c r="AK6203" s="7">
        <v>0</v>
      </c>
      <c r="AL6203" s="7">
        <v>0</v>
      </c>
      <c r="AM6203" s="7">
        <v>0</v>
      </c>
      <c r="AN6203" s="7">
        <v>0</v>
      </c>
      <c r="AO6203" s="7">
        <v>2461940</v>
      </c>
      <c r="AP6203" s="7">
        <v>1748490</v>
      </c>
      <c r="AQ6203" s="7">
        <v>0</v>
      </c>
      <c r="AR6203" s="7">
        <v>0</v>
      </c>
      <c r="AS6203" s="7">
        <v>0</v>
      </c>
      <c r="AT6203" s="7">
        <v>0</v>
      </c>
      <c r="AU6203" s="8">
        <f t="shared" si="96"/>
        <v>94240662</v>
      </c>
    </row>
    <row r="6204" spans="1:47" x14ac:dyDescent="0.3">
      <c r="A6204" s="2">
        <v>2006</v>
      </c>
      <c r="B6204" s="2" t="s">
        <v>47</v>
      </c>
      <c r="C6204" s="2">
        <v>1</v>
      </c>
      <c r="D6204" s="2" t="s">
        <v>62</v>
      </c>
      <c r="E6204" s="7">
        <v>404989</v>
      </c>
      <c r="F6204" s="7">
        <v>423</v>
      </c>
      <c r="G6204" s="7">
        <v>2048340</v>
      </c>
      <c r="H6204" s="7">
        <v>2064497</v>
      </c>
      <c r="I6204" s="7">
        <v>0</v>
      </c>
      <c r="J6204" s="7">
        <v>331618</v>
      </c>
      <c r="K6204" s="7">
        <v>4257959</v>
      </c>
      <c r="L6204" s="7">
        <v>1745497</v>
      </c>
      <c r="M6204" s="7">
        <v>3558</v>
      </c>
      <c r="N6204" s="7">
        <v>14014180</v>
      </c>
      <c r="O6204" s="7">
        <v>15223034</v>
      </c>
      <c r="P6204" s="7">
        <v>504272</v>
      </c>
      <c r="Q6204" s="7">
        <v>21792</v>
      </c>
      <c r="R6204" s="7">
        <v>884490</v>
      </c>
      <c r="S6204" s="7">
        <v>267283</v>
      </c>
      <c r="T6204" s="7">
        <v>50589</v>
      </c>
      <c r="U6204" s="7">
        <v>0</v>
      </c>
      <c r="V6204" s="7">
        <v>155731</v>
      </c>
      <c r="W6204" s="7">
        <v>0</v>
      </c>
      <c r="X6204" s="7">
        <v>12002</v>
      </c>
      <c r="Y6204" s="7">
        <v>22894933</v>
      </c>
      <c r="Z6204" s="7">
        <v>0</v>
      </c>
      <c r="AA6204" s="7">
        <v>1990</v>
      </c>
      <c r="AB6204" s="7">
        <v>6051752</v>
      </c>
      <c r="AC6204" s="7">
        <v>0</v>
      </c>
      <c r="AD6204" s="7">
        <v>2142</v>
      </c>
      <c r="AE6204" s="7">
        <v>11075066</v>
      </c>
      <c r="AF6204" s="7">
        <v>0</v>
      </c>
      <c r="AG6204" s="7">
        <v>0</v>
      </c>
      <c r="AH6204" s="7">
        <v>0</v>
      </c>
      <c r="AI6204" s="7">
        <v>0</v>
      </c>
      <c r="AJ6204" s="7">
        <v>25487</v>
      </c>
      <c r="AK6204" s="7">
        <v>0</v>
      </c>
      <c r="AL6204" s="7">
        <v>0</v>
      </c>
      <c r="AM6204" s="7">
        <v>0</v>
      </c>
      <c r="AN6204" s="7">
        <v>2449891</v>
      </c>
      <c r="AO6204" s="7">
        <v>368238</v>
      </c>
      <c r="AP6204" s="7">
        <v>632508</v>
      </c>
      <c r="AQ6204" s="7">
        <v>0</v>
      </c>
      <c r="AR6204" s="7">
        <v>0</v>
      </c>
      <c r="AS6204" s="7">
        <v>0</v>
      </c>
      <c r="AT6204" s="7">
        <v>0</v>
      </c>
      <c r="AU6204" s="8">
        <f t="shared" si="96"/>
        <v>85492261</v>
      </c>
    </row>
    <row r="6205" spans="1:47" x14ac:dyDescent="0.3">
      <c r="A6205" s="2">
        <v>2014</v>
      </c>
      <c r="B6205" s="2" t="s">
        <v>78</v>
      </c>
      <c r="C6205" s="2">
        <v>5</v>
      </c>
      <c r="D6205" s="2" t="s">
        <v>51</v>
      </c>
      <c r="E6205" s="7">
        <v>401687</v>
      </c>
      <c r="F6205" s="7">
        <v>0</v>
      </c>
      <c r="G6205" s="7">
        <v>0</v>
      </c>
      <c r="H6205" s="7">
        <v>0</v>
      </c>
      <c r="I6205" s="7">
        <v>0</v>
      </c>
      <c r="J6205" s="7">
        <v>166004</v>
      </c>
      <c r="K6205" s="7">
        <v>74358</v>
      </c>
      <c r="L6205" s="7">
        <v>4313985</v>
      </c>
      <c r="M6205" s="7">
        <v>0</v>
      </c>
      <c r="N6205" s="7">
        <v>4926784</v>
      </c>
      <c r="O6205" s="7">
        <v>2906113</v>
      </c>
      <c r="P6205" s="7">
        <v>62472</v>
      </c>
      <c r="Q6205" s="7">
        <v>382658</v>
      </c>
      <c r="R6205" s="7">
        <v>440099</v>
      </c>
      <c r="S6205" s="7">
        <v>37906</v>
      </c>
      <c r="T6205" s="7">
        <v>27412</v>
      </c>
      <c r="U6205" s="7">
        <v>0</v>
      </c>
      <c r="V6205" s="7">
        <v>0</v>
      </c>
      <c r="W6205" s="7">
        <v>0</v>
      </c>
      <c r="X6205" s="7">
        <v>29661</v>
      </c>
      <c r="Y6205" s="7">
        <v>5717070</v>
      </c>
      <c r="Z6205" s="7">
        <v>0</v>
      </c>
      <c r="AA6205" s="7">
        <v>4865</v>
      </c>
      <c r="AB6205" s="7">
        <v>2919315</v>
      </c>
      <c r="AC6205" s="7">
        <v>0</v>
      </c>
      <c r="AD6205" s="7">
        <v>0</v>
      </c>
      <c r="AE6205" s="7">
        <v>2504169</v>
      </c>
      <c r="AF6205" s="7">
        <v>0</v>
      </c>
      <c r="AG6205" s="7">
        <v>0</v>
      </c>
      <c r="AH6205" s="7">
        <v>0</v>
      </c>
      <c r="AI6205" s="7">
        <v>13981231</v>
      </c>
      <c r="AJ6205" s="7">
        <v>3053</v>
      </c>
      <c r="AK6205" s="7">
        <v>0</v>
      </c>
      <c r="AL6205" s="7">
        <v>0</v>
      </c>
      <c r="AM6205" s="7">
        <v>0</v>
      </c>
      <c r="AN6205" s="7">
        <v>0</v>
      </c>
      <c r="AO6205" s="7">
        <v>98587</v>
      </c>
      <c r="AP6205" s="7">
        <v>0</v>
      </c>
      <c r="AQ6205" s="7">
        <v>0</v>
      </c>
      <c r="AR6205" s="7">
        <v>30642104</v>
      </c>
      <c r="AS6205" s="7">
        <v>1851506</v>
      </c>
      <c r="AT6205" s="7">
        <v>438099</v>
      </c>
      <c r="AU6205" s="8">
        <f t="shared" si="96"/>
        <v>71929138</v>
      </c>
    </row>
    <row r="6206" spans="1:47" x14ac:dyDescent="0.3">
      <c r="A6206" s="2">
        <v>2018</v>
      </c>
      <c r="B6206" s="2" t="s">
        <v>76</v>
      </c>
      <c r="C6206" s="2">
        <v>3</v>
      </c>
      <c r="D6206" s="2" t="s">
        <v>72</v>
      </c>
      <c r="E6206" s="7">
        <v>401519.28</v>
      </c>
      <c r="F6206" s="7">
        <v>-4.0199999999999996</v>
      </c>
      <c r="G6206" s="7">
        <v>699431.93</v>
      </c>
      <c r="H6206" s="7">
        <v>1346197.57</v>
      </c>
      <c r="I6206" s="7">
        <v>0</v>
      </c>
      <c r="J6206" s="7">
        <v>250233.63</v>
      </c>
      <c r="K6206" s="7">
        <v>6493382.6299999999</v>
      </c>
      <c r="L6206" s="7">
        <v>5177835.3099999996</v>
      </c>
      <c r="M6206" s="7">
        <v>1727551.74</v>
      </c>
      <c r="N6206" s="7">
        <v>15103559.35</v>
      </c>
      <c r="O6206" s="7">
        <v>23734909.969999999</v>
      </c>
      <c r="P6206" s="7">
        <v>1615623.17</v>
      </c>
      <c r="Q6206" s="7">
        <v>276534.8</v>
      </c>
      <c r="R6206" s="7">
        <v>1721164.79</v>
      </c>
      <c r="S6206" s="7">
        <v>3419145.26</v>
      </c>
      <c r="T6206" s="7">
        <v>88925.73</v>
      </c>
      <c r="U6206" s="7">
        <v>0</v>
      </c>
      <c r="V6206" s="7">
        <v>0</v>
      </c>
      <c r="W6206" s="7">
        <v>0</v>
      </c>
      <c r="X6206" s="7">
        <v>1659316.66</v>
      </c>
      <c r="Y6206" s="7">
        <v>38037281.909999996</v>
      </c>
      <c r="Z6206" s="7">
        <v>0</v>
      </c>
      <c r="AA6206" s="7">
        <v>280975</v>
      </c>
      <c r="AB6206" s="7">
        <v>15303681.99</v>
      </c>
      <c r="AC6206" s="7">
        <v>0</v>
      </c>
      <c r="AD6206" s="7">
        <v>1535930.94</v>
      </c>
      <c r="AE6206" s="7">
        <v>9791597.4900000002</v>
      </c>
      <c r="AF6206" s="7">
        <v>0</v>
      </c>
      <c r="AG6206" s="7">
        <v>0</v>
      </c>
      <c r="AH6206" s="7">
        <v>0</v>
      </c>
      <c r="AI6206" s="7">
        <v>16343238.130000001</v>
      </c>
      <c r="AJ6206" s="7">
        <v>0</v>
      </c>
      <c r="AK6206" s="7">
        <v>0</v>
      </c>
      <c r="AL6206" s="7">
        <v>0</v>
      </c>
      <c r="AM6206" s="7">
        <v>0</v>
      </c>
      <c r="AN6206" s="7">
        <v>0</v>
      </c>
      <c r="AO6206" s="7">
        <v>8180414.0599999996</v>
      </c>
      <c r="AP6206" s="7">
        <v>0</v>
      </c>
      <c r="AQ6206" s="7">
        <v>175191266.80000001</v>
      </c>
      <c r="AR6206" s="7">
        <v>0</v>
      </c>
      <c r="AS6206" s="7">
        <v>0</v>
      </c>
      <c r="AT6206" s="7">
        <v>1529698.091</v>
      </c>
      <c r="AU6206" s="8">
        <f t="shared" si="96"/>
        <v>329909412.21100003</v>
      </c>
    </row>
    <row r="6207" spans="1:47" x14ac:dyDescent="0.3">
      <c r="A6207" s="2">
        <v>2016</v>
      </c>
      <c r="B6207" s="2" t="s">
        <v>83</v>
      </c>
      <c r="C6207" s="2">
        <v>10</v>
      </c>
      <c r="D6207" s="2" t="s">
        <v>67</v>
      </c>
      <c r="E6207" s="7">
        <v>399252.39</v>
      </c>
      <c r="F6207" s="7">
        <v>986.04</v>
      </c>
      <c r="G6207" s="7">
        <v>13998.86</v>
      </c>
      <c r="H6207" s="7">
        <v>780178.13</v>
      </c>
      <c r="I6207" s="7">
        <v>4864.2299999999996</v>
      </c>
      <c r="J6207" s="7">
        <v>128164.46</v>
      </c>
      <c r="K6207" s="7">
        <v>2335630.2599999998</v>
      </c>
      <c r="L6207" s="7">
        <v>18519856.690000001</v>
      </c>
      <c r="M6207" s="7">
        <v>59147.41</v>
      </c>
      <c r="N6207" s="7">
        <v>63773865.600000001</v>
      </c>
      <c r="O6207" s="7">
        <v>35982610.020000003</v>
      </c>
      <c r="P6207" s="7">
        <v>2471427.1800000002</v>
      </c>
      <c r="Q6207" s="7">
        <v>1264886.22</v>
      </c>
      <c r="R6207" s="7">
        <v>1728990.64</v>
      </c>
      <c r="S6207" s="7">
        <v>834540.26</v>
      </c>
      <c r="T6207" s="7">
        <v>283595.48</v>
      </c>
      <c r="U6207" s="7">
        <v>0</v>
      </c>
      <c r="V6207" s="7">
        <v>0</v>
      </c>
      <c r="W6207" s="7">
        <v>0</v>
      </c>
      <c r="X6207" s="7">
        <v>89956.5</v>
      </c>
      <c r="Y6207" s="7">
        <v>60810687.600000001</v>
      </c>
      <c r="Z6207" s="7">
        <v>0</v>
      </c>
      <c r="AA6207" s="7">
        <v>14624.47</v>
      </c>
      <c r="AB6207" s="7">
        <v>15438243.630000001</v>
      </c>
      <c r="AC6207" s="7">
        <v>0</v>
      </c>
      <c r="AD6207" s="7">
        <v>50765.16</v>
      </c>
      <c r="AE6207" s="7">
        <v>40654806.799999997</v>
      </c>
      <c r="AF6207" s="7">
        <v>0</v>
      </c>
      <c r="AG6207" s="7">
        <v>0</v>
      </c>
      <c r="AH6207" s="7">
        <v>0</v>
      </c>
      <c r="AI6207" s="7">
        <v>32636500.890000001</v>
      </c>
      <c r="AJ6207" s="7">
        <v>0</v>
      </c>
      <c r="AK6207" s="7">
        <v>0</v>
      </c>
      <c r="AL6207" s="7">
        <v>0</v>
      </c>
      <c r="AM6207" s="7">
        <v>0</v>
      </c>
      <c r="AN6207" s="7">
        <v>0</v>
      </c>
      <c r="AO6207" s="7">
        <v>5513324.1200000001</v>
      </c>
      <c r="AP6207" s="7">
        <v>0</v>
      </c>
      <c r="AQ6207" s="7">
        <v>0</v>
      </c>
      <c r="AR6207" s="7">
        <v>152359912</v>
      </c>
      <c r="AS6207" s="7">
        <v>13377177.16</v>
      </c>
      <c r="AT6207" s="7">
        <v>2564403.5410000002</v>
      </c>
      <c r="AU6207" s="8">
        <f t="shared" si="96"/>
        <v>452092395.74100006</v>
      </c>
    </row>
    <row r="6208" spans="1:47" x14ac:dyDescent="0.3">
      <c r="A6208" s="2">
        <v>2003</v>
      </c>
      <c r="B6208" s="2" t="s">
        <v>47</v>
      </c>
      <c r="C6208" s="2">
        <v>1</v>
      </c>
      <c r="D6208" s="2" t="s">
        <v>60</v>
      </c>
      <c r="E6208" s="7">
        <v>396883</v>
      </c>
      <c r="F6208" s="7">
        <v>437540</v>
      </c>
      <c r="G6208" s="7">
        <v>966919</v>
      </c>
      <c r="H6208" s="7">
        <v>4366042</v>
      </c>
      <c r="I6208" s="7">
        <v>0</v>
      </c>
      <c r="J6208" s="7">
        <v>151757</v>
      </c>
      <c r="K6208" s="7">
        <v>607764</v>
      </c>
      <c r="L6208" s="7">
        <v>1022718</v>
      </c>
      <c r="M6208" s="7">
        <v>88048</v>
      </c>
      <c r="N6208" s="7">
        <v>19413339</v>
      </c>
      <c r="O6208" s="7">
        <v>6913453</v>
      </c>
      <c r="P6208" s="7">
        <v>1071468</v>
      </c>
      <c r="Q6208" s="7">
        <v>423526</v>
      </c>
      <c r="R6208" s="7">
        <v>605891</v>
      </c>
      <c r="S6208" s="7">
        <v>77318</v>
      </c>
      <c r="T6208" s="7">
        <v>781072</v>
      </c>
      <c r="U6208" s="7">
        <v>0</v>
      </c>
      <c r="V6208" s="7">
        <v>2252296</v>
      </c>
      <c r="W6208" s="7">
        <v>19786069</v>
      </c>
      <c r="X6208" s="7">
        <v>0</v>
      </c>
      <c r="Y6208" s="7">
        <v>0</v>
      </c>
      <c r="Z6208" s="7">
        <v>5959897</v>
      </c>
      <c r="AA6208" s="7">
        <v>0</v>
      </c>
      <c r="AB6208" s="7">
        <v>0</v>
      </c>
      <c r="AC6208" s="7">
        <v>11611170</v>
      </c>
      <c r="AD6208" s="7">
        <v>0</v>
      </c>
      <c r="AE6208" s="7">
        <v>0</v>
      </c>
      <c r="AF6208" s="7">
        <v>0</v>
      </c>
      <c r="AG6208" s="7">
        <v>0</v>
      </c>
      <c r="AH6208" s="7">
        <v>6693847</v>
      </c>
      <c r="AI6208" s="7">
        <v>0</v>
      </c>
      <c r="AJ6208" s="7">
        <v>12923</v>
      </c>
      <c r="AK6208" s="7">
        <v>0</v>
      </c>
      <c r="AL6208" s="7">
        <v>0</v>
      </c>
      <c r="AM6208" s="7">
        <v>0</v>
      </c>
      <c r="AN6208" s="7">
        <v>0</v>
      </c>
      <c r="AO6208" s="7">
        <v>694560</v>
      </c>
      <c r="AP6208" s="7">
        <v>0</v>
      </c>
      <c r="AQ6208" s="7">
        <v>0</v>
      </c>
      <c r="AR6208" s="7">
        <v>0</v>
      </c>
      <c r="AS6208" s="7">
        <v>0</v>
      </c>
      <c r="AT6208" s="7">
        <v>0</v>
      </c>
      <c r="AU6208" s="8">
        <f t="shared" si="96"/>
        <v>84334500</v>
      </c>
    </row>
    <row r="6209" spans="1:47" x14ac:dyDescent="0.3">
      <c r="A6209" s="2">
        <v>2010</v>
      </c>
      <c r="B6209" s="2" t="s">
        <v>84</v>
      </c>
      <c r="C6209" s="2">
        <v>11</v>
      </c>
      <c r="D6209" s="2" t="s">
        <v>59</v>
      </c>
      <c r="E6209" s="7">
        <v>396273.75</v>
      </c>
      <c r="F6209" s="7">
        <v>6758.23</v>
      </c>
      <c r="G6209" s="7">
        <v>82.94</v>
      </c>
      <c r="H6209" s="7">
        <v>129804.86</v>
      </c>
      <c r="I6209" s="7">
        <v>0</v>
      </c>
      <c r="J6209" s="7">
        <v>195241.72</v>
      </c>
      <c r="K6209" s="7">
        <v>6380443.5700000003</v>
      </c>
      <c r="L6209" s="7">
        <v>14053832.050000001</v>
      </c>
      <c r="M6209" s="7">
        <v>2277.04</v>
      </c>
      <c r="N6209" s="7">
        <v>22334817.489999998</v>
      </c>
      <c r="O6209" s="7">
        <v>17969895.66</v>
      </c>
      <c r="P6209" s="7">
        <v>2001032.3</v>
      </c>
      <c r="Q6209" s="7">
        <v>473585.41</v>
      </c>
      <c r="R6209" s="7">
        <v>1244640.0900000001</v>
      </c>
      <c r="S6209" s="7">
        <v>804460.32</v>
      </c>
      <c r="T6209" s="7">
        <v>8289055.8300000001</v>
      </c>
      <c r="U6209" s="7">
        <v>0</v>
      </c>
      <c r="V6209" s="7">
        <v>5495.46</v>
      </c>
      <c r="W6209" s="7">
        <v>0</v>
      </c>
      <c r="X6209" s="7">
        <v>59262.47</v>
      </c>
      <c r="Y6209" s="7">
        <v>39382067.009999998</v>
      </c>
      <c r="Z6209" s="7">
        <v>0</v>
      </c>
      <c r="AA6209" s="7">
        <v>9599.1200000000008</v>
      </c>
      <c r="AB6209" s="7">
        <v>13642982.880000001</v>
      </c>
      <c r="AC6209" s="7">
        <v>0</v>
      </c>
      <c r="AD6209" s="7">
        <v>-1050.74</v>
      </c>
      <c r="AE6209" s="7">
        <v>12918379.41</v>
      </c>
      <c r="AF6209" s="7">
        <v>0</v>
      </c>
      <c r="AG6209" s="7">
        <v>172.46</v>
      </c>
      <c r="AH6209" s="7">
        <v>0</v>
      </c>
      <c r="AI6209" s="7">
        <v>18559701.859999999</v>
      </c>
      <c r="AJ6209" s="7">
        <v>42585.02</v>
      </c>
      <c r="AK6209" s="7">
        <v>0</v>
      </c>
      <c r="AL6209" s="7">
        <v>0</v>
      </c>
      <c r="AM6209" s="7">
        <v>0</v>
      </c>
      <c r="AN6209" s="7">
        <v>0</v>
      </c>
      <c r="AO6209" s="7">
        <v>4908811.55</v>
      </c>
      <c r="AP6209" s="7">
        <v>0</v>
      </c>
      <c r="AQ6209" s="7">
        <v>0</v>
      </c>
      <c r="AR6209" s="7">
        <v>0</v>
      </c>
      <c r="AS6209" s="7">
        <v>0</v>
      </c>
      <c r="AT6209" s="7">
        <v>4425569.5</v>
      </c>
      <c r="AU6209" s="8">
        <f t="shared" si="96"/>
        <v>168235777.26000002</v>
      </c>
    </row>
    <row r="6210" spans="1:47" x14ac:dyDescent="0.3">
      <c r="A6210" s="2">
        <v>2018</v>
      </c>
      <c r="B6210" s="2" t="s">
        <v>83</v>
      </c>
      <c r="C6210" s="2">
        <v>10</v>
      </c>
      <c r="D6210" s="2" t="s">
        <v>72</v>
      </c>
      <c r="E6210" s="7">
        <v>396160.97</v>
      </c>
      <c r="F6210" s="7">
        <v>-2.02</v>
      </c>
      <c r="G6210" s="7">
        <v>784130.93</v>
      </c>
      <c r="H6210" s="7">
        <v>633970.31000000006</v>
      </c>
      <c r="I6210" s="7">
        <v>33018.339999999997</v>
      </c>
      <c r="J6210" s="7">
        <v>586273.36</v>
      </c>
      <c r="K6210" s="7">
        <v>5674632.6699999999</v>
      </c>
      <c r="L6210" s="7">
        <v>18633536.68</v>
      </c>
      <c r="M6210" s="7">
        <v>1037862.14</v>
      </c>
      <c r="N6210" s="7">
        <v>35456095.600000001</v>
      </c>
      <c r="O6210" s="7">
        <v>24397522.59</v>
      </c>
      <c r="P6210" s="7">
        <v>2894055.37</v>
      </c>
      <c r="Q6210" s="7">
        <v>1023976.64</v>
      </c>
      <c r="R6210" s="7">
        <v>1595816.93</v>
      </c>
      <c r="S6210" s="7">
        <v>4696424.8899999997</v>
      </c>
      <c r="T6210" s="7">
        <v>272979.55</v>
      </c>
      <c r="U6210" s="7">
        <v>0</v>
      </c>
      <c r="V6210" s="7">
        <v>0</v>
      </c>
      <c r="W6210" s="7">
        <v>0</v>
      </c>
      <c r="X6210" s="7">
        <v>1748474.47</v>
      </c>
      <c r="Y6210" s="7">
        <v>39615858.090000004</v>
      </c>
      <c r="Z6210" s="7">
        <v>0</v>
      </c>
      <c r="AA6210" s="7">
        <v>298739.09000000003</v>
      </c>
      <c r="AB6210" s="7">
        <v>13778363.140000001</v>
      </c>
      <c r="AC6210" s="7">
        <v>0</v>
      </c>
      <c r="AD6210" s="7">
        <v>959268.61</v>
      </c>
      <c r="AE6210" s="7">
        <v>22660347.399999999</v>
      </c>
      <c r="AF6210" s="7">
        <v>0</v>
      </c>
      <c r="AG6210" s="7">
        <v>0</v>
      </c>
      <c r="AH6210" s="7">
        <v>0</v>
      </c>
      <c r="AI6210" s="7">
        <v>16738992.09</v>
      </c>
      <c r="AJ6210" s="7">
        <v>0</v>
      </c>
      <c r="AK6210" s="7">
        <v>0</v>
      </c>
      <c r="AL6210" s="7">
        <v>0</v>
      </c>
      <c r="AM6210" s="7">
        <v>0</v>
      </c>
      <c r="AN6210" s="7">
        <v>0</v>
      </c>
      <c r="AO6210" s="7">
        <v>5001675.66</v>
      </c>
      <c r="AP6210" s="7">
        <v>0</v>
      </c>
      <c r="AQ6210" s="7">
        <v>244104974.40000001</v>
      </c>
      <c r="AR6210" s="7">
        <v>0</v>
      </c>
      <c r="AS6210" s="7">
        <v>0</v>
      </c>
      <c r="AT6210" s="7">
        <v>2888741.571</v>
      </c>
      <c r="AU6210" s="8">
        <f t="shared" ref="AU6210:AU6273" si="97">SUM(E6210:AT6210)</f>
        <v>445911889.47100002</v>
      </c>
    </row>
    <row r="6211" spans="1:47" x14ac:dyDescent="0.3">
      <c r="A6211" s="2">
        <v>2008</v>
      </c>
      <c r="B6211" s="2" t="s">
        <v>76</v>
      </c>
      <c r="C6211" s="2">
        <v>3</v>
      </c>
      <c r="D6211" s="2" t="s">
        <v>72</v>
      </c>
      <c r="E6211" s="7">
        <v>394916.29</v>
      </c>
      <c r="F6211" s="7">
        <v>218.5</v>
      </c>
      <c r="G6211" s="7">
        <v>1426612.25</v>
      </c>
      <c r="H6211" s="7">
        <v>2274853.7200000002</v>
      </c>
      <c r="I6211" s="7">
        <v>0</v>
      </c>
      <c r="J6211" s="7">
        <v>312646.12</v>
      </c>
      <c r="K6211" s="7">
        <v>2121350.91</v>
      </c>
      <c r="L6211" s="7">
        <v>2242510.79</v>
      </c>
      <c r="M6211" s="7">
        <v>1076062.17</v>
      </c>
      <c r="N6211" s="7">
        <v>8154661.7000000002</v>
      </c>
      <c r="O6211" s="7">
        <v>8085237.0599999996</v>
      </c>
      <c r="P6211" s="7">
        <v>535389.52</v>
      </c>
      <c r="Q6211" s="7">
        <v>90112.21</v>
      </c>
      <c r="R6211" s="7">
        <v>802734.56</v>
      </c>
      <c r="S6211" s="7">
        <v>1031281.81</v>
      </c>
      <c r="T6211" s="7">
        <v>60780.84</v>
      </c>
      <c r="U6211" s="7">
        <v>0</v>
      </c>
      <c r="V6211" s="7">
        <v>204.17</v>
      </c>
      <c r="W6211" s="7">
        <v>0</v>
      </c>
      <c r="X6211" s="7">
        <v>696797.06</v>
      </c>
      <c r="Y6211" s="7">
        <v>21897780.489999998</v>
      </c>
      <c r="Z6211" s="7">
        <v>0</v>
      </c>
      <c r="AA6211" s="7">
        <v>114154.12</v>
      </c>
      <c r="AB6211" s="7">
        <v>12784783.5</v>
      </c>
      <c r="AC6211" s="7">
        <v>0</v>
      </c>
      <c r="AD6211" s="7">
        <v>269637.64</v>
      </c>
      <c r="AE6211" s="7">
        <v>5320945.8499999996</v>
      </c>
      <c r="AF6211" s="7">
        <v>0</v>
      </c>
      <c r="AG6211" s="7">
        <v>1520</v>
      </c>
      <c r="AH6211" s="7">
        <v>0</v>
      </c>
      <c r="AI6211" s="7">
        <v>0</v>
      </c>
      <c r="AJ6211" s="7">
        <v>1859.15</v>
      </c>
      <c r="AK6211" s="7">
        <v>0</v>
      </c>
      <c r="AL6211" s="7">
        <v>0</v>
      </c>
      <c r="AM6211" s="7">
        <v>0</v>
      </c>
      <c r="AN6211" s="7">
        <v>0</v>
      </c>
      <c r="AO6211" s="7">
        <v>182008.09</v>
      </c>
      <c r="AP6211" s="7">
        <v>2072510.8</v>
      </c>
      <c r="AQ6211" s="7">
        <v>0</v>
      </c>
      <c r="AR6211" s="7">
        <v>0</v>
      </c>
      <c r="AS6211" s="7">
        <v>0</v>
      </c>
      <c r="AT6211" s="7">
        <v>0</v>
      </c>
      <c r="AU6211" s="8">
        <f t="shared" si="97"/>
        <v>71951569.319999993</v>
      </c>
    </row>
    <row r="6212" spans="1:47" x14ac:dyDescent="0.3">
      <c r="A6212" s="2">
        <v>2000</v>
      </c>
      <c r="B6212" s="2" t="s">
        <v>85</v>
      </c>
      <c r="C6212" s="2">
        <v>12</v>
      </c>
      <c r="D6212" s="2" t="s">
        <v>64</v>
      </c>
      <c r="E6212" s="7">
        <v>393022</v>
      </c>
      <c r="F6212" s="7">
        <v>0</v>
      </c>
      <c r="G6212" s="7">
        <v>845489</v>
      </c>
      <c r="H6212" s="7">
        <v>2412682</v>
      </c>
      <c r="I6212" s="7">
        <v>0</v>
      </c>
      <c r="J6212" s="7">
        <v>109262</v>
      </c>
      <c r="K6212" s="7">
        <v>654015</v>
      </c>
      <c r="L6212" s="7">
        <v>488821</v>
      </c>
      <c r="M6212" s="7">
        <v>10534</v>
      </c>
      <c r="N6212" s="7">
        <v>2361022</v>
      </c>
      <c r="O6212" s="7">
        <v>2344629</v>
      </c>
      <c r="P6212" s="7">
        <v>318821</v>
      </c>
      <c r="Q6212" s="7">
        <v>435</v>
      </c>
      <c r="R6212" s="7">
        <v>191936</v>
      </c>
      <c r="S6212" s="7">
        <v>44983</v>
      </c>
      <c r="T6212" s="7">
        <v>90149</v>
      </c>
      <c r="U6212" s="7">
        <v>0</v>
      </c>
      <c r="V6212" s="7">
        <v>156622</v>
      </c>
      <c r="W6212" s="7">
        <v>7724076</v>
      </c>
      <c r="X6212" s="7">
        <v>0</v>
      </c>
      <c r="Y6212" s="7">
        <v>0</v>
      </c>
      <c r="Z6212" s="7">
        <v>2572173</v>
      </c>
      <c r="AA6212" s="7">
        <v>0</v>
      </c>
      <c r="AB6212" s="7">
        <v>0</v>
      </c>
      <c r="AC6212" s="7">
        <v>1821048</v>
      </c>
      <c r="AD6212" s="7">
        <v>0</v>
      </c>
      <c r="AE6212" s="7">
        <v>0</v>
      </c>
      <c r="AF6212" s="7">
        <v>0</v>
      </c>
      <c r="AG6212" s="7">
        <v>0</v>
      </c>
      <c r="AH6212" s="7">
        <v>5709580</v>
      </c>
      <c r="AI6212" s="7">
        <v>0</v>
      </c>
      <c r="AJ6212" s="7">
        <v>38819</v>
      </c>
      <c r="AK6212" s="7">
        <v>0</v>
      </c>
      <c r="AL6212" s="7">
        <v>0</v>
      </c>
      <c r="AM6212" s="7">
        <v>0</v>
      </c>
      <c r="AN6212" s="7">
        <v>0</v>
      </c>
      <c r="AO6212" s="7">
        <v>55308</v>
      </c>
      <c r="AP6212" s="7">
        <v>0</v>
      </c>
      <c r="AQ6212" s="7">
        <v>0</v>
      </c>
      <c r="AR6212" s="7">
        <v>0</v>
      </c>
      <c r="AS6212" s="7">
        <v>0</v>
      </c>
      <c r="AT6212" s="7">
        <v>0</v>
      </c>
      <c r="AU6212" s="8">
        <f t="shared" si="97"/>
        <v>28343426</v>
      </c>
    </row>
    <row r="6213" spans="1:47" x14ac:dyDescent="0.3">
      <c r="A6213" s="2">
        <v>2022</v>
      </c>
      <c r="B6213" s="2" t="s">
        <v>85</v>
      </c>
      <c r="C6213" s="2">
        <v>12</v>
      </c>
      <c r="D6213" s="2" t="s">
        <v>67</v>
      </c>
      <c r="E6213" s="7">
        <v>392341.72</v>
      </c>
      <c r="F6213" s="7">
        <v>-7.53</v>
      </c>
      <c r="G6213" s="7">
        <v>0</v>
      </c>
      <c r="H6213" s="7">
        <v>569850.81000000006</v>
      </c>
      <c r="I6213" s="7">
        <v>16806.82</v>
      </c>
      <c r="J6213" s="7">
        <v>107735.15</v>
      </c>
      <c r="K6213" s="7">
        <v>3447968.15</v>
      </c>
      <c r="L6213" s="7">
        <v>29080915.98</v>
      </c>
      <c r="M6213" s="7">
        <v>84785.96</v>
      </c>
      <c r="N6213" s="7">
        <v>46727691.68</v>
      </c>
      <c r="O6213" s="7">
        <v>65280741.579999998</v>
      </c>
      <c r="P6213" s="7">
        <v>3826292.74</v>
      </c>
      <c r="Q6213" s="7">
        <v>1387736.74</v>
      </c>
      <c r="R6213" s="7">
        <v>3323566.84</v>
      </c>
      <c r="S6213" s="7">
        <v>1799457.33</v>
      </c>
      <c r="T6213" s="7">
        <v>170869.53</v>
      </c>
      <c r="U6213" s="7">
        <v>0</v>
      </c>
      <c r="V6213" s="7">
        <v>0</v>
      </c>
      <c r="W6213" s="7">
        <v>0</v>
      </c>
      <c r="X6213" s="7">
        <v>81423.63</v>
      </c>
      <c r="Y6213" s="7">
        <v>101628201.09999999</v>
      </c>
      <c r="Z6213" s="7">
        <v>0</v>
      </c>
      <c r="AA6213" s="7">
        <v>13302.51</v>
      </c>
      <c r="AB6213" s="7">
        <v>38921887.579999998</v>
      </c>
      <c r="AC6213" s="7">
        <v>0</v>
      </c>
      <c r="AD6213" s="7">
        <v>69796.89</v>
      </c>
      <c r="AE6213" s="7">
        <v>32294205.920000002</v>
      </c>
      <c r="AF6213" s="7">
        <v>0</v>
      </c>
      <c r="AG6213" s="7">
        <v>0</v>
      </c>
      <c r="AH6213" s="7">
        <v>0</v>
      </c>
      <c r="AI6213" s="7">
        <v>50374449.460000001</v>
      </c>
      <c r="AJ6213" s="7">
        <v>0</v>
      </c>
      <c r="AK6213" s="7">
        <v>0</v>
      </c>
      <c r="AL6213" s="7">
        <v>0</v>
      </c>
      <c r="AM6213" s="7">
        <v>0</v>
      </c>
      <c r="AN6213" s="7">
        <v>0</v>
      </c>
      <c r="AO6213" s="7">
        <v>4179867.97</v>
      </c>
      <c r="AP6213" s="7">
        <v>0</v>
      </c>
      <c r="AQ6213" s="7">
        <v>517040302.39999998</v>
      </c>
      <c r="AR6213" s="7">
        <v>0</v>
      </c>
      <c r="AS6213" s="7">
        <v>0</v>
      </c>
      <c r="AT6213" s="7">
        <v>17148806.59</v>
      </c>
      <c r="AU6213" s="8">
        <f t="shared" si="97"/>
        <v>917968997.55000007</v>
      </c>
    </row>
    <row r="6214" spans="1:47" x14ac:dyDescent="0.3">
      <c r="A6214" s="2">
        <v>2008</v>
      </c>
      <c r="B6214" s="2" t="s">
        <v>75</v>
      </c>
      <c r="C6214" s="2">
        <v>2</v>
      </c>
      <c r="D6214" s="2" t="s">
        <v>67</v>
      </c>
      <c r="E6214" s="7">
        <v>389144.26</v>
      </c>
      <c r="F6214" s="7">
        <v>1159.52</v>
      </c>
      <c r="G6214" s="7">
        <v>3045409.6</v>
      </c>
      <c r="H6214" s="7">
        <v>1738886.19</v>
      </c>
      <c r="I6214" s="7">
        <v>155</v>
      </c>
      <c r="J6214" s="7">
        <v>140890.87</v>
      </c>
      <c r="K6214" s="7">
        <v>1265909.3400000001</v>
      </c>
      <c r="L6214" s="7">
        <v>3434564.35</v>
      </c>
      <c r="M6214" s="7">
        <v>23926.27</v>
      </c>
      <c r="N6214" s="7">
        <v>11096605.890000001</v>
      </c>
      <c r="O6214" s="7">
        <v>11929185.1</v>
      </c>
      <c r="P6214" s="7">
        <v>314902.34999999998</v>
      </c>
      <c r="Q6214" s="7">
        <v>697796.66</v>
      </c>
      <c r="R6214" s="7">
        <v>912307.39</v>
      </c>
      <c r="S6214" s="7">
        <v>306747.33</v>
      </c>
      <c r="T6214" s="7">
        <v>48693.25</v>
      </c>
      <c r="U6214" s="7">
        <v>0</v>
      </c>
      <c r="V6214" s="7">
        <v>261.24</v>
      </c>
      <c r="W6214" s="7">
        <v>0</v>
      </c>
      <c r="X6214" s="7">
        <v>77993.929999999993</v>
      </c>
      <c r="Y6214" s="7">
        <v>27626122.829999998</v>
      </c>
      <c r="Z6214" s="7">
        <v>0</v>
      </c>
      <c r="AA6214" s="7">
        <v>13372.15</v>
      </c>
      <c r="AB6214" s="7">
        <v>8319476.9900000002</v>
      </c>
      <c r="AC6214" s="7">
        <v>0</v>
      </c>
      <c r="AD6214" s="7">
        <v>13417.24</v>
      </c>
      <c r="AE6214" s="7">
        <v>10189866.039999999</v>
      </c>
      <c r="AF6214" s="7">
        <v>0</v>
      </c>
      <c r="AG6214" s="7">
        <v>0</v>
      </c>
      <c r="AH6214" s="7">
        <v>0</v>
      </c>
      <c r="AI6214" s="7">
        <v>0</v>
      </c>
      <c r="AJ6214" s="7">
        <v>2422.98</v>
      </c>
      <c r="AK6214" s="7">
        <v>0</v>
      </c>
      <c r="AL6214" s="7">
        <v>0</v>
      </c>
      <c r="AM6214" s="7">
        <v>0</v>
      </c>
      <c r="AN6214" s="7">
        <v>0</v>
      </c>
      <c r="AO6214" s="7">
        <v>1080149.02</v>
      </c>
      <c r="AP6214" s="7">
        <v>1011919.89</v>
      </c>
      <c r="AQ6214" s="7">
        <v>0</v>
      </c>
      <c r="AR6214" s="7">
        <v>0</v>
      </c>
      <c r="AS6214" s="7">
        <v>0</v>
      </c>
      <c r="AT6214" s="7">
        <v>0</v>
      </c>
      <c r="AU6214" s="8">
        <f t="shared" si="97"/>
        <v>83681285.679999992</v>
      </c>
    </row>
    <row r="6215" spans="1:47" x14ac:dyDescent="0.3">
      <c r="A6215" s="2">
        <v>2007</v>
      </c>
      <c r="B6215" s="2" t="s">
        <v>83</v>
      </c>
      <c r="C6215" s="2">
        <v>10</v>
      </c>
      <c r="D6215" s="2" t="s">
        <v>72</v>
      </c>
      <c r="E6215" s="7">
        <v>386905</v>
      </c>
      <c r="F6215" s="7">
        <v>228</v>
      </c>
      <c r="G6215" s="7">
        <v>1391882</v>
      </c>
      <c r="H6215" s="7">
        <v>5159264</v>
      </c>
      <c r="I6215" s="7">
        <v>0</v>
      </c>
      <c r="J6215" s="7">
        <v>208892</v>
      </c>
      <c r="K6215" s="7">
        <v>1659665</v>
      </c>
      <c r="L6215" s="7">
        <v>4734400</v>
      </c>
      <c r="M6215" s="7">
        <v>887923</v>
      </c>
      <c r="N6215" s="7">
        <v>11244548</v>
      </c>
      <c r="O6215" s="7">
        <v>7782086</v>
      </c>
      <c r="P6215" s="7">
        <v>1078042</v>
      </c>
      <c r="Q6215" s="7">
        <v>84011</v>
      </c>
      <c r="R6215" s="7">
        <v>903482</v>
      </c>
      <c r="S6215" s="7">
        <v>466165</v>
      </c>
      <c r="T6215" s="7">
        <v>104233</v>
      </c>
      <c r="U6215" s="7">
        <v>0</v>
      </c>
      <c r="V6215" s="7">
        <v>3086539</v>
      </c>
      <c r="W6215" s="7">
        <v>0</v>
      </c>
      <c r="X6215" s="7">
        <v>698203</v>
      </c>
      <c r="Y6215" s="7">
        <v>17083177</v>
      </c>
      <c r="Z6215" s="7">
        <v>0</v>
      </c>
      <c r="AA6215" s="7">
        <v>114487</v>
      </c>
      <c r="AB6215" s="7">
        <v>5119016</v>
      </c>
      <c r="AC6215" s="7">
        <v>0</v>
      </c>
      <c r="AD6215" s="7">
        <v>229396</v>
      </c>
      <c r="AE6215" s="7">
        <v>8402411</v>
      </c>
      <c r="AF6215" s="7">
        <v>0</v>
      </c>
      <c r="AG6215" s="7">
        <v>-12124</v>
      </c>
      <c r="AH6215" s="7">
        <v>0</v>
      </c>
      <c r="AI6215" s="7">
        <v>0</v>
      </c>
      <c r="AJ6215" s="7">
        <v>3539</v>
      </c>
      <c r="AK6215" s="7">
        <v>0</v>
      </c>
      <c r="AL6215" s="7">
        <v>0</v>
      </c>
      <c r="AM6215" s="7">
        <v>0</v>
      </c>
      <c r="AN6215" s="7">
        <v>0</v>
      </c>
      <c r="AO6215" s="7">
        <v>1964511</v>
      </c>
      <c r="AP6215" s="7">
        <v>1743001</v>
      </c>
      <c r="AQ6215" s="7">
        <v>0</v>
      </c>
      <c r="AR6215" s="7">
        <v>0</v>
      </c>
      <c r="AS6215" s="7">
        <v>0</v>
      </c>
      <c r="AT6215" s="7">
        <v>0</v>
      </c>
      <c r="AU6215" s="8">
        <f t="shared" si="97"/>
        <v>74523882</v>
      </c>
    </row>
    <row r="6216" spans="1:47" x14ac:dyDescent="0.3">
      <c r="A6216" s="2">
        <v>2005</v>
      </c>
      <c r="B6216" s="2" t="s">
        <v>79</v>
      </c>
      <c r="C6216" s="2">
        <v>6</v>
      </c>
      <c r="D6216" s="2" t="s">
        <v>67</v>
      </c>
      <c r="E6216" s="7">
        <v>382860</v>
      </c>
      <c r="F6216" s="7">
        <v>330</v>
      </c>
      <c r="G6216" s="7">
        <v>1509741</v>
      </c>
      <c r="H6216" s="7">
        <v>1037982</v>
      </c>
      <c r="I6216" s="7">
        <v>155</v>
      </c>
      <c r="J6216" s="7">
        <v>171408</v>
      </c>
      <c r="K6216" s="7">
        <v>1286194</v>
      </c>
      <c r="L6216" s="7">
        <v>5818994</v>
      </c>
      <c r="M6216" s="7">
        <v>6444</v>
      </c>
      <c r="N6216" s="7">
        <v>4801596</v>
      </c>
      <c r="O6216" s="7">
        <v>9180281</v>
      </c>
      <c r="P6216" s="7">
        <v>363266</v>
      </c>
      <c r="Q6216" s="7">
        <v>50096</v>
      </c>
      <c r="R6216" s="7">
        <v>697871</v>
      </c>
      <c r="S6216" s="7">
        <v>72974</v>
      </c>
      <c r="T6216" s="7">
        <v>41604</v>
      </c>
      <c r="U6216" s="7">
        <v>0</v>
      </c>
      <c r="V6216" s="7">
        <v>131016</v>
      </c>
      <c r="W6216" s="7">
        <v>0</v>
      </c>
      <c r="X6216" s="7">
        <v>19218</v>
      </c>
      <c r="Y6216" s="7">
        <v>21154017</v>
      </c>
      <c r="Z6216" s="7">
        <v>0</v>
      </c>
      <c r="AA6216" s="7">
        <v>2906</v>
      </c>
      <c r="AB6216" s="7">
        <v>5876804</v>
      </c>
      <c r="AC6216" s="7">
        <v>0</v>
      </c>
      <c r="AD6216" s="7">
        <v>14730</v>
      </c>
      <c r="AE6216" s="7">
        <v>5896008</v>
      </c>
      <c r="AF6216" s="7">
        <v>0</v>
      </c>
      <c r="AG6216" s="7">
        <v>0</v>
      </c>
      <c r="AH6216" s="7">
        <v>0</v>
      </c>
      <c r="AI6216" s="7">
        <v>0</v>
      </c>
      <c r="AJ6216" s="7">
        <v>2903</v>
      </c>
      <c r="AK6216" s="7">
        <v>0</v>
      </c>
      <c r="AL6216" s="7">
        <v>0</v>
      </c>
      <c r="AM6216" s="7">
        <v>0</v>
      </c>
      <c r="AN6216" s="7">
        <v>1639098</v>
      </c>
      <c r="AO6216" s="7">
        <v>371691</v>
      </c>
      <c r="AP6216" s="7">
        <v>620988</v>
      </c>
      <c r="AQ6216" s="7">
        <v>0</v>
      </c>
      <c r="AR6216" s="7">
        <v>0</v>
      </c>
      <c r="AS6216" s="7">
        <v>0</v>
      </c>
      <c r="AT6216" s="7">
        <v>0</v>
      </c>
      <c r="AU6216" s="8">
        <f t="shared" si="97"/>
        <v>61151175</v>
      </c>
    </row>
    <row r="6217" spans="1:47" x14ac:dyDescent="0.3">
      <c r="A6217" s="2">
        <v>2017</v>
      </c>
      <c r="B6217" s="2" t="s">
        <v>77</v>
      </c>
      <c r="C6217" s="2">
        <v>4</v>
      </c>
      <c r="D6217" s="2" t="s">
        <v>67</v>
      </c>
      <c r="E6217" s="7">
        <v>382626.68</v>
      </c>
      <c r="F6217" s="7">
        <v>-4.3099999999999996</v>
      </c>
      <c r="G6217" s="7">
        <v>4680.7299999999996</v>
      </c>
      <c r="H6217" s="7">
        <v>328616.83</v>
      </c>
      <c r="I6217" s="7">
        <v>3908.26</v>
      </c>
      <c r="J6217" s="7">
        <v>222382.44</v>
      </c>
      <c r="K6217" s="7">
        <v>2512209.71</v>
      </c>
      <c r="L6217" s="7">
        <v>68121292.079999998</v>
      </c>
      <c r="M6217" s="7">
        <v>140978.47</v>
      </c>
      <c r="N6217" s="7">
        <v>65498333.520000003</v>
      </c>
      <c r="O6217" s="7">
        <v>38240299.100000001</v>
      </c>
      <c r="P6217" s="7">
        <v>7079429.4900000002</v>
      </c>
      <c r="Q6217" s="7">
        <v>956634.81</v>
      </c>
      <c r="R6217" s="7">
        <v>1653868.88</v>
      </c>
      <c r="S6217" s="7">
        <v>1155970.8899999999</v>
      </c>
      <c r="T6217" s="7">
        <v>58812.14</v>
      </c>
      <c r="U6217" s="7">
        <v>0</v>
      </c>
      <c r="V6217" s="7">
        <v>0</v>
      </c>
      <c r="W6217" s="7">
        <v>0</v>
      </c>
      <c r="X6217" s="7">
        <v>98527.57</v>
      </c>
      <c r="Y6217" s="7">
        <v>66150154.460000001</v>
      </c>
      <c r="Z6217" s="7">
        <v>0</v>
      </c>
      <c r="AA6217" s="7">
        <v>15408.14</v>
      </c>
      <c r="AB6217" s="7">
        <v>27024084.52</v>
      </c>
      <c r="AC6217" s="7">
        <v>0</v>
      </c>
      <c r="AD6217" s="7">
        <v>111881</v>
      </c>
      <c r="AE6217" s="7">
        <v>41665575.840000004</v>
      </c>
      <c r="AF6217" s="7">
        <v>0</v>
      </c>
      <c r="AG6217" s="7">
        <v>0</v>
      </c>
      <c r="AH6217" s="7">
        <v>0</v>
      </c>
      <c r="AI6217" s="7">
        <v>33773131.369999997</v>
      </c>
      <c r="AJ6217" s="7">
        <v>0</v>
      </c>
      <c r="AK6217" s="7">
        <v>0</v>
      </c>
      <c r="AL6217" s="7">
        <v>0</v>
      </c>
      <c r="AM6217" s="7">
        <v>0</v>
      </c>
      <c r="AN6217" s="7">
        <v>0</v>
      </c>
      <c r="AO6217" s="7">
        <v>7149478.5999999996</v>
      </c>
      <c r="AP6217" s="7">
        <v>0</v>
      </c>
      <c r="AQ6217" s="7">
        <v>189056118.69999999</v>
      </c>
      <c r="AR6217" s="7">
        <v>0</v>
      </c>
      <c r="AS6217" s="7">
        <v>0</v>
      </c>
      <c r="AT6217" s="7">
        <v>2166231.003</v>
      </c>
      <c r="AU6217" s="8">
        <f t="shared" si="97"/>
        <v>553570630.9230001</v>
      </c>
    </row>
    <row r="6218" spans="1:47" x14ac:dyDescent="0.3">
      <c r="A6218" s="2">
        <v>2000</v>
      </c>
      <c r="B6218" s="2" t="s">
        <v>47</v>
      </c>
      <c r="C6218" s="2">
        <v>1</v>
      </c>
      <c r="D6218" s="2" t="s">
        <v>64</v>
      </c>
      <c r="E6218" s="7">
        <v>382374</v>
      </c>
      <c r="F6218" s="7">
        <v>0</v>
      </c>
      <c r="G6218" s="7">
        <v>1001688</v>
      </c>
      <c r="H6218" s="7">
        <v>2261830</v>
      </c>
      <c r="I6218" s="7">
        <v>0</v>
      </c>
      <c r="J6218" s="7">
        <v>88220</v>
      </c>
      <c r="K6218" s="7">
        <v>261477</v>
      </c>
      <c r="L6218" s="7">
        <v>291999</v>
      </c>
      <c r="M6218" s="7">
        <v>16605</v>
      </c>
      <c r="N6218" s="7">
        <v>4285628</v>
      </c>
      <c r="O6218" s="7">
        <v>3839267</v>
      </c>
      <c r="P6218" s="7">
        <v>1119727</v>
      </c>
      <c r="Q6218" s="7">
        <v>58819</v>
      </c>
      <c r="R6218" s="7">
        <v>165302</v>
      </c>
      <c r="S6218" s="7">
        <v>30629</v>
      </c>
      <c r="T6218" s="7">
        <v>469071</v>
      </c>
      <c r="U6218" s="7">
        <v>0</v>
      </c>
      <c r="V6218" s="7">
        <v>182915</v>
      </c>
      <c r="W6218" s="7">
        <v>8970699</v>
      </c>
      <c r="X6218" s="7">
        <v>0</v>
      </c>
      <c r="Y6218" s="7">
        <v>0</v>
      </c>
      <c r="Z6218" s="7">
        <v>3232042</v>
      </c>
      <c r="AA6218" s="7">
        <v>0</v>
      </c>
      <c r="AB6218" s="7">
        <v>0</v>
      </c>
      <c r="AC6218" s="7">
        <v>2280136</v>
      </c>
      <c r="AD6218" s="7">
        <v>0</v>
      </c>
      <c r="AE6218" s="7">
        <v>0</v>
      </c>
      <c r="AF6218" s="7">
        <v>0</v>
      </c>
      <c r="AG6218" s="7">
        <v>0</v>
      </c>
      <c r="AH6218" s="7">
        <v>3823880</v>
      </c>
      <c r="AI6218" s="7">
        <v>0</v>
      </c>
      <c r="AJ6218" s="7">
        <v>99030</v>
      </c>
      <c r="AK6218" s="7">
        <v>0</v>
      </c>
      <c r="AL6218" s="7">
        <v>0</v>
      </c>
      <c r="AM6218" s="7">
        <v>0</v>
      </c>
      <c r="AN6218" s="7">
        <v>0</v>
      </c>
      <c r="AO6218" s="7">
        <v>73288</v>
      </c>
      <c r="AP6218" s="7">
        <v>0</v>
      </c>
      <c r="AQ6218" s="7">
        <v>0</v>
      </c>
      <c r="AR6218" s="7">
        <v>0</v>
      </c>
      <c r="AS6218" s="7">
        <v>0</v>
      </c>
      <c r="AT6218" s="7">
        <v>0</v>
      </c>
      <c r="AU6218" s="8">
        <f t="shared" si="97"/>
        <v>32934626</v>
      </c>
    </row>
    <row r="6219" spans="1:47" x14ac:dyDescent="0.3">
      <c r="A6219" s="2">
        <v>2013</v>
      </c>
      <c r="B6219" s="2" t="s">
        <v>85</v>
      </c>
      <c r="C6219" s="2">
        <v>12</v>
      </c>
      <c r="D6219" s="2" t="s">
        <v>72</v>
      </c>
      <c r="E6219" s="7">
        <v>382126</v>
      </c>
      <c r="F6219" s="7">
        <v>-1</v>
      </c>
      <c r="G6219" s="7">
        <v>185051</v>
      </c>
      <c r="H6219" s="7">
        <v>10897</v>
      </c>
      <c r="I6219" s="7">
        <v>0</v>
      </c>
      <c r="J6219" s="7">
        <v>960769</v>
      </c>
      <c r="K6219" s="7">
        <v>6216295</v>
      </c>
      <c r="L6219" s="7">
        <v>6190895</v>
      </c>
      <c r="M6219" s="7">
        <v>911484</v>
      </c>
      <c r="N6219" s="7">
        <v>13431384</v>
      </c>
      <c r="O6219" s="7">
        <v>22651591</v>
      </c>
      <c r="P6219" s="7">
        <v>1727288</v>
      </c>
      <c r="Q6219" s="7">
        <v>371554</v>
      </c>
      <c r="R6219" s="7">
        <v>1952359</v>
      </c>
      <c r="S6219" s="7">
        <v>2139523</v>
      </c>
      <c r="T6219" s="7">
        <v>181522</v>
      </c>
      <c r="U6219" s="7">
        <v>0</v>
      </c>
      <c r="V6219" s="7">
        <v>0</v>
      </c>
      <c r="W6219" s="7">
        <v>0</v>
      </c>
      <c r="X6219" s="7">
        <v>1214704</v>
      </c>
      <c r="Y6219" s="7">
        <v>43013724</v>
      </c>
      <c r="Z6219" s="7">
        <v>0</v>
      </c>
      <c r="AA6219" s="7">
        <v>49039</v>
      </c>
      <c r="AB6219" s="7">
        <v>14290507</v>
      </c>
      <c r="AC6219" s="7">
        <v>0</v>
      </c>
      <c r="AD6219" s="7">
        <v>1286168</v>
      </c>
      <c r="AE6219" s="7">
        <v>9510191</v>
      </c>
      <c r="AF6219" s="7">
        <v>0</v>
      </c>
      <c r="AG6219" s="7">
        <v>0</v>
      </c>
      <c r="AH6219" s="7">
        <v>0</v>
      </c>
      <c r="AI6219" s="7">
        <v>10863631</v>
      </c>
      <c r="AJ6219" s="7">
        <v>7252</v>
      </c>
      <c r="AK6219" s="7">
        <v>0</v>
      </c>
      <c r="AL6219" s="7">
        <v>0</v>
      </c>
      <c r="AM6219" s="7">
        <v>0</v>
      </c>
      <c r="AN6219" s="7">
        <v>0</v>
      </c>
      <c r="AO6219" s="7">
        <v>2496468</v>
      </c>
      <c r="AP6219" s="7">
        <v>0</v>
      </c>
      <c r="AQ6219" s="7">
        <v>0</v>
      </c>
      <c r="AR6219" s="7">
        <v>182956969</v>
      </c>
      <c r="AS6219" s="7">
        <v>8337820</v>
      </c>
      <c r="AT6219" s="7">
        <v>5767486</v>
      </c>
      <c r="AU6219" s="8">
        <f t="shared" si="97"/>
        <v>337106696</v>
      </c>
    </row>
    <row r="6220" spans="1:47" x14ac:dyDescent="0.3">
      <c r="A6220" s="2">
        <v>2003</v>
      </c>
      <c r="B6220" s="2" t="s">
        <v>77</v>
      </c>
      <c r="C6220" s="2">
        <v>4</v>
      </c>
      <c r="D6220" s="2" t="s">
        <v>74</v>
      </c>
      <c r="E6220" s="7">
        <v>382097</v>
      </c>
      <c r="F6220" s="7">
        <v>0</v>
      </c>
      <c r="G6220" s="7">
        <v>397208</v>
      </c>
      <c r="H6220" s="7">
        <v>12892</v>
      </c>
      <c r="I6220" s="7">
        <v>0</v>
      </c>
      <c r="J6220" s="7">
        <v>142362</v>
      </c>
      <c r="K6220" s="7">
        <v>94389</v>
      </c>
      <c r="L6220" s="7">
        <v>1772982</v>
      </c>
      <c r="M6220" s="7">
        <v>281</v>
      </c>
      <c r="N6220" s="7">
        <v>1522362</v>
      </c>
      <c r="O6220" s="7">
        <v>983448</v>
      </c>
      <c r="P6220" s="7">
        <v>60341</v>
      </c>
      <c r="Q6220" s="7">
        <v>0</v>
      </c>
      <c r="R6220" s="7">
        <v>71052</v>
      </c>
      <c r="S6220" s="7">
        <v>4547</v>
      </c>
      <c r="T6220" s="7">
        <v>161482</v>
      </c>
      <c r="U6220" s="7">
        <v>0</v>
      </c>
      <c r="V6220" s="7">
        <v>33936</v>
      </c>
      <c r="W6220" s="7">
        <v>3915891</v>
      </c>
      <c r="X6220" s="7">
        <v>0</v>
      </c>
      <c r="Y6220" s="7">
        <v>0</v>
      </c>
      <c r="Z6220" s="7">
        <v>1224443</v>
      </c>
      <c r="AA6220" s="7">
        <v>0</v>
      </c>
      <c r="AB6220" s="7">
        <v>0</v>
      </c>
      <c r="AC6220" s="7">
        <v>1541414</v>
      </c>
      <c r="AD6220" s="7">
        <v>0</v>
      </c>
      <c r="AE6220" s="7">
        <v>0</v>
      </c>
      <c r="AF6220" s="7">
        <v>0</v>
      </c>
      <c r="AG6220" s="7">
        <v>0</v>
      </c>
      <c r="AH6220" s="7">
        <v>690369</v>
      </c>
      <c r="AI6220" s="7">
        <v>0</v>
      </c>
      <c r="AJ6220" s="7">
        <v>1690</v>
      </c>
      <c r="AK6220" s="7">
        <v>0</v>
      </c>
      <c r="AL6220" s="7">
        <v>0</v>
      </c>
      <c r="AM6220" s="7">
        <v>0</v>
      </c>
      <c r="AN6220" s="7">
        <v>0</v>
      </c>
      <c r="AO6220" s="7">
        <v>88355</v>
      </c>
      <c r="AP6220" s="7">
        <v>0</v>
      </c>
      <c r="AQ6220" s="7">
        <v>0</v>
      </c>
      <c r="AR6220" s="7">
        <v>0</v>
      </c>
      <c r="AS6220" s="7">
        <v>0</v>
      </c>
      <c r="AT6220" s="7">
        <v>0</v>
      </c>
      <c r="AU6220" s="8">
        <f t="shared" si="97"/>
        <v>13101541</v>
      </c>
    </row>
    <row r="6221" spans="1:47" x14ac:dyDescent="0.3">
      <c r="A6221" s="2">
        <v>2013</v>
      </c>
      <c r="B6221" s="2" t="s">
        <v>85</v>
      </c>
      <c r="C6221" s="2">
        <v>12</v>
      </c>
      <c r="D6221" s="2" t="s">
        <v>59</v>
      </c>
      <c r="E6221" s="7">
        <v>380820</v>
      </c>
      <c r="F6221" s="7">
        <v>617962</v>
      </c>
      <c r="G6221" s="7">
        <v>840</v>
      </c>
      <c r="H6221" s="7">
        <v>100763</v>
      </c>
      <c r="I6221" s="7">
        <v>0</v>
      </c>
      <c r="J6221" s="7">
        <v>32368</v>
      </c>
      <c r="K6221" s="7">
        <v>5824737</v>
      </c>
      <c r="L6221" s="7">
        <v>15685605</v>
      </c>
      <c r="M6221" s="7">
        <v>47302</v>
      </c>
      <c r="N6221" s="7">
        <v>41387155</v>
      </c>
      <c r="O6221" s="7">
        <v>24443322</v>
      </c>
      <c r="P6221" s="7">
        <v>2776633</v>
      </c>
      <c r="Q6221" s="7">
        <v>849216</v>
      </c>
      <c r="R6221" s="7">
        <v>2180767</v>
      </c>
      <c r="S6221" s="7">
        <v>1157978</v>
      </c>
      <c r="T6221" s="7">
        <v>14230701</v>
      </c>
      <c r="U6221" s="7">
        <v>0</v>
      </c>
      <c r="V6221" s="7">
        <v>0</v>
      </c>
      <c r="W6221" s="7">
        <v>0</v>
      </c>
      <c r="X6221" s="7">
        <v>66289</v>
      </c>
      <c r="Y6221" s="7">
        <v>67227355</v>
      </c>
      <c r="Z6221" s="7">
        <v>0</v>
      </c>
      <c r="AA6221" s="7">
        <v>10648</v>
      </c>
      <c r="AB6221" s="7">
        <v>22889274</v>
      </c>
      <c r="AC6221" s="7">
        <v>0</v>
      </c>
      <c r="AD6221" s="7">
        <v>34821</v>
      </c>
      <c r="AE6221" s="7">
        <v>22151360</v>
      </c>
      <c r="AF6221" s="7">
        <v>0</v>
      </c>
      <c r="AG6221" s="7">
        <v>229</v>
      </c>
      <c r="AH6221" s="7">
        <v>0</v>
      </c>
      <c r="AI6221" s="7">
        <v>14069188</v>
      </c>
      <c r="AJ6221" s="7">
        <v>67244</v>
      </c>
      <c r="AK6221" s="7">
        <v>0</v>
      </c>
      <c r="AL6221" s="7">
        <v>0</v>
      </c>
      <c r="AM6221" s="7">
        <v>0</v>
      </c>
      <c r="AN6221" s="7">
        <v>0</v>
      </c>
      <c r="AO6221" s="7">
        <v>36505096</v>
      </c>
      <c r="AP6221" s="7">
        <v>0</v>
      </c>
      <c r="AQ6221" s="7">
        <v>0</v>
      </c>
      <c r="AR6221" s="7">
        <v>306567792</v>
      </c>
      <c r="AS6221" s="7">
        <v>16661984</v>
      </c>
      <c r="AT6221" s="7">
        <v>3732856</v>
      </c>
      <c r="AU6221" s="8">
        <f t="shared" si="97"/>
        <v>599700305</v>
      </c>
    </row>
    <row r="6222" spans="1:47" x14ac:dyDescent="0.3">
      <c r="A6222" s="2">
        <v>2014</v>
      </c>
      <c r="B6222" s="2" t="s">
        <v>79</v>
      </c>
      <c r="C6222" s="2">
        <v>6</v>
      </c>
      <c r="D6222" s="2" t="s">
        <v>59</v>
      </c>
      <c r="E6222" s="7">
        <v>380250</v>
      </c>
      <c r="F6222" s="7">
        <v>701343</v>
      </c>
      <c r="G6222" s="7">
        <v>1140</v>
      </c>
      <c r="H6222" s="7">
        <v>60048</v>
      </c>
      <c r="I6222" s="7">
        <v>4081</v>
      </c>
      <c r="J6222" s="7">
        <v>395387</v>
      </c>
      <c r="K6222" s="7">
        <v>7133700</v>
      </c>
      <c r="L6222" s="7">
        <v>33113225</v>
      </c>
      <c r="M6222" s="7">
        <v>84770</v>
      </c>
      <c r="N6222" s="7">
        <v>27101294</v>
      </c>
      <c r="O6222" s="7">
        <v>26708831</v>
      </c>
      <c r="P6222" s="7">
        <v>1756942</v>
      </c>
      <c r="Q6222" s="7">
        <v>886424</v>
      </c>
      <c r="R6222" s="7">
        <v>2258427</v>
      </c>
      <c r="S6222" s="7">
        <v>1258884</v>
      </c>
      <c r="T6222" s="7">
        <v>1282027</v>
      </c>
      <c r="U6222" s="7">
        <v>0</v>
      </c>
      <c r="V6222" s="7">
        <v>0</v>
      </c>
      <c r="W6222" s="7">
        <v>0</v>
      </c>
      <c r="X6222" s="7">
        <v>65021</v>
      </c>
      <c r="Y6222" s="7">
        <v>68490866</v>
      </c>
      <c r="Z6222" s="7">
        <v>0</v>
      </c>
      <c r="AA6222" s="7">
        <v>11547</v>
      </c>
      <c r="AB6222" s="7">
        <v>22908209</v>
      </c>
      <c r="AC6222" s="7">
        <v>0</v>
      </c>
      <c r="AD6222" s="7">
        <v>-15685</v>
      </c>
      <c r="AE6222" s="7">
        <v>18318690</v>
      </c>
      <c r="AF6222" s="7">
        <v>0</v>
      </c>
      <c r="AG6222" s="7">
        <v>238</v>
      </c>
      <c r="AH6222" s="7">
        <v>0</v>
      </c>
      <c r="AI6222" s="7">
        <v>15268143</v>
      </c>
      <c r="AJ6222" s="7">
        <v>59234</v>
      </c>
      <c r="AK6222" s="7">
        <v>0</v>
      </c>
      <c r="AL6222" s="7">
        <v>0</v>
      </c>
      <c r="AM6222" s="7">
        <v>0</v>
      </c>
      <c r="AN6222" s="7">
        <v>0</v>
      </c>
      <c r="AO6222" s="7">
        <v>1800915</v>
      </c>
      <c r="AP6222" s="7">
        <v>0</v>
      </c>
      <c r="AQ6222" s="7">
        <v>0</v>
      </c>
      <c r="AR6222" s="7">
        <v>223597944</v>
      </c>
      <c r="AS6222" s="7">
        <v>19118515</v>
      </c>
      <c r="AT6222" s="7">
        <v>3646518</v>
      </c>
      <c r="AU6222" s="8">
        <f t="shared" si="97"/>
        <v>476396928</v>
      </c>
    </row>
    <row r="6223" spans="1:47" x14ac:dyDescent="0.3">
      <c r="A6223" s="2">
        <v>2014</v>
      </c>
      <c r="B6223" s="2" t="s">
        <v>84</v>
      </c>
      <c r="C6223" s="2">
        <v>11</v>
      </c>
      <c r="D6223" s="2" t="s">
        <v>72</v>
      </c>
      <c r="E6223" s="7">
        <v>379088</v>
      </c>
      <c r="F6223" s="7">
        <v>0</v>
      </c>
      <c r="G6223" s="7">
        <v>215634</v>
      </c>
      <c r="H6223" s="7">
        <v>4464146</v>
      </c>
      <c r="I6223" s="7">
        <v>2146</v>
      </c>
      <c r="J6223" s="7">
        <v>759562</v>
      </c>
      <c r="K6223" s="7">
        <v>3595362</v>
      </c>
      <c r="L6223" s="7">
        <v>15271571</v>
      </c>
      <c r="M6223" s="7">
        <v>500783</v>
      </c>
      <c r="N6223" s="7">
        <v>13516986</v>
      </c>
      <c r="O6223" s="7">
        <v>26394024</v>
      </c>
      <c r="P6223" s="7">
        <v>1635681</v>
      </c>
      <c r="Q6223" s="7">
        <v>266998</v>
      </c>
      <c r="R6223" s="7">
        <v>1591232</v>
      </c>
      <c r="S6223" s="7">
        <v>2345446</v>
      </c>
      <c r="T6223" s="7">
        <v>184300</v>
      </c>
      <c r="U6223" s="7">
        <v>0</v>
      </c>
      <c r="V6223" s="7">
        <v>0</v>
      </c>
      <c r="W6223" s="7">
        <v>0</v>
      </c>
      <c r="X6223" s="7">
        <v>1251486</v>
      </c>
      <c r="Y6223" s="7">
        <v>35053609</v>
      </c>
      <c r="Z6223" s="7">
        <v>0</v>
      </c>
      <c r="AA6223" s="7">
        <v>50616</v>
      </c>
      <c r="AB6223" s="7">
        <v>10701657</v>
      </c>
      <c r="AC6223" s="7">
        <v>0</v>
      </c>
      <c r="AD6223" s="7">
        <v>310362</v>
      </c>
      <c r="AE6223" s="7">
        <v>12738859</v>
      </c>
      <c r="AF6223" s="7">
        <v>0</v>
      </c>
      <c r="AG6223" s="7">
        <v>0</v>
      </c>
      <c r="AH6223" s="7">
        <v>0</v>
      </c>
      <c r="AI6223" s="7">
        <v>26374971</v>
      </c>
      <c r="AJ6223" s="7">
        <v>2249</v>
      </c>
      <c r="AK6223" s="7">
        <v>0</v>
      </c>
      <c r="AL6223" s="7">
        <v>0</v>
      </c>
      <c r="AM6223" s="7">
        <v>0</v>
      </c>
      <c r="AN6223" s="7">
        <v>0</v>
      </c>
      <c r="AO6223" s="7">
        <v>13296479</v>
      </c>
      <c r="AP6223" s="7">
        <v>0</v>
      </c>
      <c r="AQ6223" s="7">
        <v>0</v>
      </c>
      <c r="AR6223" s="7">
        <v>134584015</v>
      </c>
      <c r="AS6223" s="7">
        <v>8739465</v>
      </c>
      <c r="AT6223" s="7">
        <v>5225047</v>
      </c>
      <c r="AU6223" s="8">
        <f t="shared" si="97"/>
        <v>319451774</v>
      </c>
    </row>
    <row r="6224" spans="1:47" x14ac:dyDescent="0.3">
      <c r="A6224" s="2">
        <v>2019</v>
      </c>
      <c r="B6224" s="2" t="s">
        <v>47</v>
      </c>
      <c r="C6224" s="2">
        <v>1</v>
      </c>
      <c r="D6224" s="2" t="s">
        <v>72</v>
      </c>
      <c r="E6224" s="7">
        <v>378273.19</v>
      </c>
      <c r="F6224" s="7">
        <v>6623.53</v>
      </c>
      <c r="G6224" s="7">
        <v>543678.43000000005</v>
      </c>
      <c r="H6224" s="7">
        <v>1305681.94</v>
      </c>
      <c r="I6224" s="7">
        <v>6385.47</v>
      </c>
      <c r="J6224" s="7">
        <v>45477.58</v>
      </c>
      <c r="K6224" s="7">
        <v>6948477.0800000001</v>
      </c>
      <c r="L6224" s="7">
        <v>6095135.3899999997</v>
      </c>
      <c r="M6224" s="7">
        <v>1980035.9</v>
      </c>
      <c r="N6224" s="7">
        <v>37205776.640000001</v>
      </c>
      <c r="O6224" s="7">
        <v>38243787.420000002</v>
      </c>
      <c r="P6224" s="7">
        <v>12717824.59</v>
      </c>
      <c r="Q6224" s="7">
        <v>1188943.43</v>
      </c>
      <c r="R6224" s="7">
        <v>4524759.18</v>
      </c>
      <c r="S6224" s="7">
        <v>3321838.16</v>
      </c>
      <c r="T6224" s="7">
        <v>54638.64</v>
      </c>
      <c r="U6224" s="7">
        <v>0</v>
      </c>
      <c r="V6224" s="7">
        <v>0</v>
      </c>
      <c r="W6224" s="7">
        <v>0</v>
      </c>
      <c r="X6224" s="7">
        <v>1959290.35</v>
      </c>
      <c r="Y6224" s="7">
        <v>44566296.899999999</v>
      </c>
      <c r="Z6224" s="7">
        <v>0</v>
      </c>
      <c r="AA6224" s="7">
        <v>344163.28</v>
      </c>
      <c r="AB6224" s="7">
        <v>19140854.030000001</v>
      </c>
      <c r="AC6224" s="7">
        <v>0</v>
      </c>
      <c r="AD6224" s="7">
        <v>1853695.87</v>
      </c>
      <c r="AE6224" s="7">
        <v>23156172.280000001</v>
      </c>
      <c r="AF6224" s="7">
        <v>0</v>
      </c>
      <c r="AG6224" s="7">
        <v>0</v>
      </c>
      <c r="AH6224" s="7">
        <v>0</v>
      </c>
      <c r="AI6224" s="7">
        <v>17227624.100000001</v>
      </c>
      <c r="AJ6224" s="7">
        <v>0</v>
      </c>
      <c r="AK6224" s="7">
        <v>0</v>
      </c>
      <c r="AL6224" s="7">
        <v>0</v>
      </c>
      <c r="AM6224" s="7">
        <v>0</v>
      </c>
      <c r="AN6224" s="7">
        <v>0</v>
      </c>
      <c r="AO6224" s="7">
        <v>2556746.41</v>
      </c>
      <c r="AP6224" s="7">
        <v>0</v>
      </c>
      <c r="AQ6224" s="7">
        <v>300091195.30000001</v>
      </c>
      <c r="AR6224" s="7">
        <v>0</v>
      </c>
      <c r="AS6224" s="7">
        <v>0</v>
      </c>
      <c r="AT6224" s="7">
        <v>2305251.1310000001</v>
      </c>
      <c r="AU6224" s="8">
        <f t="shared" si="97"/>
        <v>527768626.22100002</v>
      </c>
    </row>
    <row r="6225" spans="1:47" x14ac:dyDescent="0.3">
      <c r="A6225" s="2">
        <v>2013</v>
      </c>
      <c r="B6225" s="2" t="s">
        <v>84</v>
      </c>
      <c r="C6225" s="2">
        <v>11</v>
      </c>
      <c r="D6225" s="2" t="s">
        <v>59</v>
      </c>
      <c r="E6225" s="7">
        <v>377728</v>
      </c>
      <c r="F6225" s="7">
        <v>19192</v>
      </c>
      <c r="G6225" s="7">
        <v>893</v>
      </c>
      <c r="H6225" s="7">
        <v>58246</v>
      </c>
      <c r="I6225" s="7">
        <v>2577</v>
      </c>
      <c r="J6225" s="7">
        <v>486674</v>
      </c>
      <c r="K6225" s="7">
        <v>6647750</v>
      </c>
      <c r="L6225" s="7">
        <v>24139435</v>
      </c>
      <c r="M6225" s="7">
        <v>74236</v>
      </c>
      <c r="N6225" s="7">
        <v>36234009</v>
      </c>
      <c r="O6225" s="7">
        <v>30210523</v>
      </c>
      <c r="P6225" s="7">
        <v>1907928</v>
      </c>
      <c r="Q6225" s="7">
        <v>887273</v>
      </c>
      <c r="R6225" s="7">
        <v>2308181</v>
      </c>
      <c r="S6225" s="7">
        <v>1182705</v>
      </c>
      <c r="T6225" s="7">
        <v>12173282</v>
      </c>
      <c r="U6225" s="7">
        <v>0</v>
      </c>
      <c r="V6225" s="7">
        <v>0</v>
      </c>
      <c r="W6225" s="7">
        <v>0</v>
      </c>
      <c r="X6225" s="7">
        <v>67307</v>
      </c>
      <c r="Y6225" s="7">
        <v>62768272</v>
      </c>
      <c r="Z6225" s="7">
        <v>0</v>
      </c>
      <c r="AA6225" s="7">
        <v>11124</v>
      </c>
      <c r="AB6225" s="7">
        <v>21835487</v>
      </c>
      <c r="AC6225" s="7">
        <v>0</v>
      </c>
      <c r="AD6225" s="7">
        <v>54145</v>
      </c>
      <c r="AE6225" s="7">
        <v>20710950</v>
      </c>
      <c r="AF6225" s="7">
        <v>0</v>
      </c>
      <c r="AG6225" s="7">
        <v>227</v>
      </c>
      <c r="AH6225" s="7">
        <v>0</v>
      </c>
      <c r="AI6225" s="7">
        <v>27059346</v>
      </c>
      <c r="AJ6225" s="7">
        <v>80988</v>
      </c>
      <c r="AK6225" s="7">
        <v>0</v>
      </c>
      <c r="AL6225" s="7">
        <v>0</v>
      </c>
      <c r="AM6225" s="7">
        <v>0</v>
      </c>
      <c r="AN6225" s="7">
        <v>0</v>
      </c>
      <c r="AO6225" s="7">
        <v>2555252</v>
      </c>
      <c r="AP6225" s="7">
        <v>0</v>
      </c>
      <c r="AQ6225" s="7">
        <v>0</v>
      </c>
      <c r="AR6225" s="7">
        <v>191126898</v>
      </c>
      <c r="AS6225" s="7">
        <v>16182509</v>
      </c>
      <c r="AT6225" s="7">
        <v>3978238</v>
      </c>
      <c r="AU6225" s="8">
        <f t="shared" si="97"/>
        <v>463141375</v>
      </c>
    </row>
    <row r="6226" spans="1:47" x14ac:dyDescent="0.3">
      <c r="A6226" s="2">
        <v>2007</v>
      </c>
      <c r="B6226" s="2" t="s">
        <v>80</v>
      </c>
      <c r="C6226" s="2">
        <v>7</v>
      </c>
      <c r="D6226" s="2" t="s">
        <v>67</v>
      </c>
      <c r="E6226" s="7">
        <v>377372</v>
      </c>
      <c r="F6226" s="7">
        <v>128</v>
      </c>
      <c r="G6226" s="7">
        <v>2118326</v>
      </c>
      <c r="H6226" s="7">
        <v>1073054</v>
      </c>
      <c r="I6226" s="7">
        <v>155</v>
      </c>
      <c r="J6226" s="7">
        <v>209240</v>
      </c>
      <c r="K6226" s="7">
        <v>2420502</v>
      </c>
      <c r="L6226" s="7">
        <v>7544639</v>
      </c>
      <c r="M6226" s="7">
        <v>63171</v>
      </c>
      <c r="N6226" s="7">
        <v>18956844</v>
      </c>
      <c r="O6226" s="7">
        <v>11662618</v>
      </c>
      <c r="P6226" s="7">
        <v>618569</v>
      </c>
      <c r="Q6226" s="7">
        <v>265361</v>
      </c>
      <c r="R6226" s="7">
        <v>1008931</v>
      </c>
      <c r="S6226" s="7">
        <v>83228</v>
      </c>
      <c r="T6226" s="7">
        <v>55904</v>
      </c>
      <c r="U6226" s="7">
        <v>0</v>
      </c>
      <c r="V6226" s="7">
        <v>162256</v>
      </c>
      <c r="W6226" s="7">
        <v>0</v>
      </c>
      <c r="X6226" s="7">
        <v>74798</v>
      </c>
      <c r="Y6226" s="7">
        <v>26047284</v>
      </c>
      <c r="Z6226" s="7">
        <v>0</v>
      </c>
      <c r="AA6226" s="7">
        <v>11999</v>
      </c>
      <c r="AB6226" s="7">
        <v>7643026</v>
      </c>
      <c r="AC6226" s="7">
        <v>0</v>
      </c>
      <c r="AD6226" s="7">
        <v>17974</v>
      </c>
      <c r="AE6226" s="7">
        <v>17502943</v>
      </c>
      <c r="AF6226" s="7">
        <v>0</v>
      </c>
      <c r="AG6226" s="7">
        <v>92</v>
      </c>
      <c r="AH6226" s="7">
        <v>0</v>
      </c>
      <c r="AI6226" s="7">
        <v>0</v>
      </c>
      <c r="AJ6226" s="7">
        <v>5804</v>
      </c>
      <c r="AK6226" s="7">
        <v>0</v>
      </c>
      <c r="AL6226" s="7">
        <v>0</v>
      </c>
      <c r="AM6226" s="7">
        <v>0</v>
      </c>
      <c r="AN6226" s="7">
        <v>0</v>
      </c>
      <c r="AO6226" s="7">
        <v>1746365</v>
      </c>
      <c r="AP6226" s="7">
        <v>1947057</v>
      </c>
      <c r="AQ6226" s="7">
        <v>0</v>
      </c>
      <c r="AR6226" s="7">
        <v>0</v>
      </c>
      <c r="AS6226" s="7">
        <v>0</v>
      </c>
      <c r="AT6226" s="7">
        <v>0</v>
      </c>
      <c r="AU6226" s="8">
        <f t="shared" si="97"/>
        <v>101617640</v>
      </c>
    </row>
    <row r="6227" spans="1:47" x14ac:dyDescent="0.3">
      <c r="A6227" s="2">
        <v>2017</v>
      </c>
      <c r="B6227" s="2" t="s">
        <v>77</v>
      </c>
      <c r="C6227" s="2">
        <v>4</v>
      </c>
      <c r="D6227" s="2" t="s">
        <v>59</v>
      </c>
      <c r="E6227" s="7">
        <v>376606.51</v>
      </c>
      <c r="F6227" s="7">
        <v>-28.93</v>
      </c>
      <c r="G6227" s="7">
        <v>0</v>
      </c>
      <c r="H6227" s="7">
        <v>589443.46</v>
      </c>
      <c r="I6227" s="7">
        <v>0</v>
      </c>
      <c r="J6227" s="7">
        <v>325292.28000000003</v>
      </c>
      <c r="K6227" s="7">
        <v>7615734.25</v>
      </c>
      <c r="L6227" s="7">
        <v>122114631.3</v>
      </c>
      <c r="M6227" s="7">
        <v>104504.63</v>
      </c>
      <c r="N6227" s="7">
        <v>83603705.180000007</v>
      </c>
      <c r="O6227" s="7">
        <v>37275159.840000004</v>
      </c>
      <c r="P6227" s="7">
        <v>5856458.6299999999</v>
      </c>
      <c r="Q6227" s="7">
        <v>2403813.52</v>
      </c>
      <c r="R6227" s="7">
        <v>2088850.07</v>
      </c>
      <c r="S6227" s="7">
        <v>2247346.17</v>
      </c>
      <c r="T6227" s="7">
        <v>1990192.79</v>
      </c>
      <c r="U6227" s="7">
        <v>0</v>
      </c>
      <c r="V6227" s="7">
        <v>0</v>
      </c>
      <c r="W6227" s="7">
        <v>0</v>
      </c>
      <c r="X6227" s="7">
        <v>12620.41</v>
      </c>
      <c r="Y6227" s="7">
        <v>75445255.340000004</v>
      </c>
      <c r="Z6227" s="7">
        <v>0</v>
      </c>
      <c r="AA6227" s="7">
        <v>2056.92</v>
      </c>
      <c r="AB6227" s="7">
        <v>27683732.969999999</v>
      </c>
      <c r="AC6227" s="7">
        <v>0</v>
      </c>
      <c r="AD6227" s="7">
        <v>94382.57</v>
      </c>
      <c r="AE6227" s="7">
        <v>45426085.990000002</v>
      </c>
      <c r="AF6227" s="7">
        <v>0</v>
      </c>
      <c r="AG6227" s="7">
        <v>322405.09999999998</v>
      </c>
      <c r="AH6227" s="7">
        <v>0</v>
      </c>
      <c r="AI6227" s="7">
        <v>20133377.68</v>
      </c>
      <c r="AJ6227" s="7">
        <v>0</v>
      </c>
      <c r="AK6227" s="7">
        <v>0</v>
      </c>
      <c r="AL6227" s="7">
        <v>0</v>
      </c>
      <c r="AM6227" s="7">
        <v>0</v>
      </c>
      <c r="AN6227" s="7">
        <v>0</v>
      </c>
      <c r="AO6227" s="7">
        <v>9163455.5700000003</v>
      </c>
      <c r="AP6227" s="7">
        <v>0</v>
      </c>
      <c r="AQ6227" s="7">
        <v>282916471.39999998</v>
      </c>
      <c r="AR6227" s="7">
        <v>0</v>
      </c>
      <c r="AS6227" s="7">
        <v>0</v>
      </c>
      <c r="AT6227" s="7">
        <v>5184885.6789999995</v>
      </c>
      <c r="AU6227" s="8">
        <f t="shared" si="97"/>
        <v>732976439.32900012</v>
      </c>
    </row>
    <row r="6228" spans="1:47" x14ac:dyDescent="0.3">
      <c r="A6228" s="2">
        <v>2026</v>
      </c>
      <c r="B6228" s="2" t="s">
        <v>47</v>
      </c>
      <c r="C6228" s="2">
        <v>1</v>
      </c>
      <c r="D6228" s="2" t="s">
        <v>69</v>
      </c>
      <c r="E6228" s="7">
        <v>376101.94</v>
      </c>
      <c r="F6228" s="7">
        <v>0</v>
      </c>
      <c r="G6228" s="7">
        <v>0</v>
      </c>
      <c r="H6228" s="7">
        <v>0</v>
      </c>
      <c r="I6228" s="7">
        <v>0</v>
      </c>
      <c r="J6228" s="7">
        <v>152648.35999999999</v>
      </c>
      <c r="K6228" s="7">
        <v>98527.73</v>
      </c>
      <c r="L6228" s="7">
        <v>4212501.12</v>
      </c>
      <c r="M6228" s="7">
        <v>105161.63</v>
      </c>
      <c r="N6228" s="7">
        <v>37052914.829999998</v>
      </c>
      <c r="O6228" s="7">
        <v>23246360.739999998</v>
      </c>
      <c r="P6228" s="7">
        <v>117700.12</v>
      </c>
      <c r="Q6228" s="7">
        <v>162027.29</v>
      </c>
      <c r="R6228" s="7">
        <v>613128.11</v>
      </c>
      <c r="S6228" s="7">
        <v>49516.99</v>
      </c>
      <c r="T6228" s="7">
        <v>110268.82</v>
      </c>
      <c r="U6228" s="7">
        <v>0</v>
      </c>
      <c r="V6228" s="7">
        <v>0</v>
      </c>
      <c r="W6228" s="7">
        <v>0</v>
      </c>
      <c r="X6228" s="7">
        <v>12497.28</v>
      </c>
      <c r="Y6228" s="7">
        <v>14601387.880000001</v>
      </c>
      <c r="Z6228" s="7">
        <v>0</v>
      </c>
      <c r="AA6228" s="7">
        <v>2030.86</v>
      </c>
      <c r="AB6228" s="7">
        <v>12171472.539999999</v>
      </c>
      <c r="AC6228" s="7">
        <v>0</v>
      </c>
      <c r="AD6228" s="7">
        <v>157680.37</v>
      </c>
      <c r="AE6228" s="7">
        <v>22548086.670000002</v>
      </c>
      <c r="AF6228" s="7">
        <v>0</v>
      </c>
      <c r="AG6228" s="7">
        <v>0</v>
      </c>
      <c r="AH6228" s="7">
        <v>0</v>
      </c>
      <c r="AI6228" s="7">
        <v>16232905.77</v>
      </c>
      <c r="AJ6228" s="7">
        <v>0</v>
      </c>
      <c r="AK6228" s="7">
        <v>0</v>
      </c>
      <c r="AL6228" s="7">
        <v>0</v>
      </c>
      <c r="AM6228" s="7">
        <v>0</v>
      </c>
      <c r="AN6228" s="7">
        <v>0</v>
      </c>
      <c r="AO6228" s="7">
        <v>447959.66</v>
      </c>
      <c r="AP6228" s="7">
        <v>0</v>
      </c>
      <c r="AQ6228" s="7">
        <v>77169541.090000004</v>
      </c>
      <c r="AR6228" s="7">
        <v>0</v>
      </c>
      <c r="AS6228" s="7">
        <v>0</v>
      </c>
      <c r="AT6228" s="7">
        <v>1227028.8359999999</v>
      </c>
      <c r="AU6228" s="8">
        <f t="shared" si="97"/>
        <v>210867448.63599998</v>
      </c>
    </row>
    <row r="6229" spans="1:47" x14ac:dyDescent="0.3">
      <c r="A6229" s="2">
        <v>2004</v>
      </c>
      <c r="B6229" s="2" t="s">
        <v>77</v>
      </c>
      <c r="C6229" s="2">
        <v>4</v>
      </c>
      <c r="D6229" s="2" t="s">
        <v>60</v>
      </c>
      <c r="E6229" s="7">
        <v>375806</v>
      </c>
      <c r="F6229" s="7">
        <v>0</v>
      </c>
      <c r="G6229" s="7">
        <v>1757862</v>
      </c>
      <c r="H6229" s="7">
        <v>4503874</v>
      </c>
      <c r="I6229" s="7">
        <v>0</v>
      </c>
      <c r="J6229" s="7">
        <v>701899</v>
      </c>
      <c r="K6229" s="7">
        <v>1002510</v>
      </c>
      <c r="L6229" s="7">
        <v>13280033</v>
      </c>
      <c r="M6229" s="7">
        <v>533400</v>
      </c>
      <c r="N6229" s="7">
        <v>14868254</v>
      </c>
      <c r="O6229" s="7">
        <v>8461069</v>
      </c>
      <c r="P6229" s="7">
        <v>834770</v>
      </c>
      <c r="Q6229" s="7">
        <v>216261</v>
      </c>
      <c r="R6229" s="7">
        <v>721407</v>
      </c>
      <c r="S6229" s="7">
        <v>130562</v>
      </c>
      <c r="T6229" s="7">
        <v>583414</v>
      </c>
      <c r="U6229" s="7">
        <v>0</v>
      </c>
      <c r="V6229" s="7">
        <v>2982776</v>
      </c>
      <c r="W6229" s="7">
        <v>0</v>
      </c>
      <c r="X6229" s="7">
        <v>80162</v>
      </c>
      <c r="Y6229" s="7">
        <v>21663058</v>
      </c>
      <c r="Z6229" s="7">
        <v>0</v>
      </c>
      <c r="AA6229" s="7">
        <v>13033</v>
      </c>
      <c r="AB6229" s="7">
        <v>7607901</v>
      </c>
      <c r="AC6229" s="7">
        <v>0</v>
      </c>
      <c r="AD6229" s="7">
        <v>83104</v>
      </c>
      <c r="AE6229" s="7">
        <v>10860084</v>
      </c>
      <c r="AF6229" s="7">
        <v>129087</v>
      </c>
      <c r="AG6229" s="7">
        <v>0</v>
      </c>
      <c r="AH6229" s="7">
        <v>0</v>
      </c>
      <c r="AI6229" s="7">
        <v>0</v>
      </c>
      <c r="AJ6229" s="7">
        <v>23533</v>
      </c>
      <c r="AK6229" s="7">
        <v>2142347</v>
      </c>
      <c r="AL6229" s="7">
        <v>2744468</v>
      </c>
      <c r="AM6229" s="7">
        <v>1787878</v>
      </c>
      <c r="AN6229" s="7">
        <v>0</v>
      </c>
      <c r="AO6229" s="7">
        <v>956489</v>
      </c>
      <c r="AP6229" s="7">
        <v>3459607</v>
      </c>
      <c r="AQ6229" s="7">
        <v>0</v>
      </c>
      <c r="AR6229" s="7">
        <v>0</v>
      </c>
      <c r="AS6229" s="7">
        <v>0</v>
      </c>
      <c r="AT6229" s="7">
        <v>0</v>
      </c>
      <c r="AU6229" s="8">
        <f t="shared" si="97"/>
        <v>102504648</v>
      </c>
    </row>
    <row r="6230" spans="1:47" x14ac:dyDescent="0.3">
      <c r="A6230" s="2">
        <v>2013</v>
      </c>
      <c r="B6230" s="2" t="s">
        <v>79</v>
      </c>
      <c r="C6230" s="2">
        <v>6</v>
      </c>
      <c r="D6230" s="2" t="s">
        <v>72</v>
      </c>
      <c r="E6230" s="7">
        <v>372267.67</v>
      </c>
      <c r="F6230" s="7">
        <v>-6.39</v>
      </c>
      <c r="G6230" s="7">
        <v>244895.95</v>
      </c>
      <c r="H6230" s="7">
        <v>5169444.25</v>
      </c>
      <c r="I6230" s="7">
        <v>18750.32</v>
      </c>
      <c r="J6230" s="7">
        <v>898593.22</v>
      </c>
      <c r="K6230" s="7">
        <v>2411413.9500000002</v>
      </c>
      <c r="L6230" s="7">
        <v>18983491.739999998</v>
      </c>
      <c r="M6230" s="7">
        <v>2243350.9700000002</v>
      </c>
      <c r="N6230" s="7">
        <v>11355707.710000001</v>
      </c>
      <c r="O6230" s="7">
        <v>18486373.989999998</v>
      </c>
      <c r="P6230" s="7">
        <v>1390180.14</v>
      </c>
      <c r="Q6230" s="7">
        <v>307843.39</v>
      </c>
      <c r="R6230" s="7">
        <v>1948188.45</v>
      </c>
      <c r="S6230" s="7">
        <v>1925795.8400000001</v>
      </c>
      <c r="T6230" s="7">
        <v>23502.59</v>
      </c>
      <c r="U6230" s="7">
        <v>0</v>
      </c>
      <c r="V6230" s="7">
        <v>0</v>
      </c>
      <c r="W6230" s="7">
        <v>0</v>
      </c>
      <c r="X6230" s="7">
        <v>1258735.33</v>
      </c>
      <c r="Y6230" s="7">
        <v>41688278.189999998</v>
      </c>
      <c r="Z6230" s="7">
        <v>0</v>
      </c>
      <c r="AA6230" s="7">
        <v>50477.46</v>
      </c>
      <c r="AB6230" s="7">
        <v>13256241.800000001</v>
      </c>
      <c r="AC6230" s="7">
        <v>0</v>
      </c>
      <c r="AD6230" s="7">
        <v>1382026.63</v>
      </c>
      <c r="AE6230" s="7">
        <v>8499498.2799999993</v>
      </c>
      <c r="AF6230" s="7">
        <v>0</v>
      </c>
      <c r="AG6230" s="7">
        <v>0</v>
      </c>
      <c r="AH6230" s="7">
        <v>0</v>
      </c>
      <c r="AI6230" s="7">
        <v>10244375.300000001</v>
      </c>
      <c r="AJ6230" s="7">
        <v>6179</v>
      </c>
      <c r="AK6230" s="7">
        <v>0</v>
      </c>
      <c r="AL6230" s="7">
        <v>0</v>
      </c>
      <c r="AM6230" s="7">
        <v>0</v>
      </c>
      <c r="AN6230" s="7">
        <v>0</v>
      </c>
      <c r="AO6230" s="7">
        <v>911694.39</v>
      </c>
      <c r="AP6230" s="7">
        <v>0</v>
      </c>
      <c r="AQ6230" s="7">
        <v>0</v>
      </c>
      <c r="AR6230" s="7">
        <v>121493077.40000001</v>
      </c>
      <c r="AS6230" s="7">
        <v>8396347.5739999991</v>
      </c>
      <c r="AT6230" s="7">
        <v>8143721.7580000004</v>
      </c>
      <c r="AU6230" s="8">
        <f t="shared" si="97"/>
        <v>281110446.90200001</v>
      </c>
    </row>
    <row r="6231" spans="1:47" x14ac:dyDescent="0.3">
      <c r="A6231" s="2">
        <v>2009</v>
      </c>
      <c r="B6231" s="2" t="s">
        <v>85</v>
      </c>
      <c r="C6231" s="2">
        <v>12</v>
      </c>
      <c r="D6231" s="2" t="s">
        <v>72</v>
      </c>
      <c r="E6231" s="7">
        <v>372175.62</v>
      </c>
      <c r="F6231" s="7">
        <v>-6.7</v>
      </c>
      <c r="G6231" s="7">
        <v>132393.54999999999</v>
      </c>
      <c r="H6231" s="7">
        <v>2873338.27</v>
      </c>
      <c r="I6231" s="7">
        <v>1461.87</v>
      </c>
      <c r="J6231" s="7">
        <v>424097.26</v>
      </c>
      <c r="K6231" s="7">
        <v>2682939.2799999998</v>
      </c>
      <c r="L6231" s="7">
        <v>2657252.91</v>
      </c>
      <c r="M6231" s="7">
        <v>796844.72</v>
      </c>
      <c r="N6231" s="7">
        <v>4830826.8099999996</v>
      </c>
      <c r="O6231" s="7">
        <v>14959282.470000001</v>
      </c>
      <c r="P6231" s="7">
        <v>1074373.9099999999</v>
      </c>
      <c r="Q6231" s="7">
        <v>68411.42</v>
      </c>
      <c r="R6231" s="7">
        <v>1218993.3799999999</v>
      </c>
      <c r="S6231" s="7">
        <v>1449117.59</v>
      </c>
      <c r="T6231" s="7">
        <v>125058</v>
      </c>
      <c r="U6231" s="7">
        <v>0</v>
      </c>
      <c r="V6231" s="7">
        <v>28.22</v>
      </c>
      <c r="W6231" s="7">
        <v>0</v>
      </c>
      <c r="X6231" s="7">
        <v>1412881.96</v>
      </c>
      <c r="Y6231" s="7">
        <v>22785037.280000001</v>
      </c>
      <c r="Z6231" s="7">
        <v>0</v>
      </c>
      <c r="AA6231" s="7">
        <v>40883.56</v>
      </c>
      <c r="AB6231" s="7">
        <v>7829669.8399999999</v>
      </c>
      <c r="AC6231" s="7">
        <v>0</v>
      </c>
      <c r="AD6231" s="7">
        <v>485951.84</v>
      </c>
      <c r="AE6231" s="7">
        <v>3911564.4</v>
      </c>
      <c r="AF6231" s="7">
        <v>0</v>
      </c>
      <c r="AG6231" s="7">
        <v>1264</v>
      </c>
      <c r="AH6231" s="7">
        <v>0</v>
      </c>
      <c r="AI6231" s="7">
        <v>0</v>
      </c>
      <c r="AJ6231" s="7">
        <v>1877.24</v>
      </c>
      <c r="AK6231" s="7">
        <v>0</v>
      </c>
      <c r="AL6231" s="7">
        <v>0</v>
      </c>
      <c r="AM6231" s="7">
        <v>0</v>
      </c>
      <c r="AN6231" s="7">
        <v>0</v>
      </c>
      <c r="AO6231" s="7">
        <v>6061159.0599999996</v>
      </c>
      <c r="AP6231" s="7">
        <v>8057606.3600000003</v>
      </c>
      <c r="AQ6231" s="7">
        <v>0</v>
      </c>
      <c r="AR6231" s="7">
        <v>0</v>
      </c>
      <c r="AS6231" s="7">
        <v>0</v>
      </c>
      <c r="AT6231" s="7">
        <v>0</v>
      </c>
      <c r="AU6231" s="8">
        <f t="shared" si="97"/>
        <v>84254484.120000005</v>
      </c>
    </row>
    <row r="6232" spans="1:47" x14ac:dyDescent="0.3">
      <c r="A6232" s="2">
        <v>2003</v>
      </c>
      <c r="B6232" s="2" t="s">
        <v>47</v>
      </c>
      <c r="C6232" s="2">
        <v>1</v>
      </c>
      <c r="D6232" s="2" t="s">
        <v>62</v>
      </c>
      <c r="E6232" s="7">
        <v>371244</v>
      </c>
      <c r="F6232" s="7">
        <v>0</v>
      </c>
      <c r="G6232" s="7">
        <v>1568726</v>
      </c>
      <c r="H6232" s="7">
        <v>2033019</v>
      </c>
      <c r="I6232" s="7">
        <v>364</v>
      </c>
      <c r="J6232" s="7">
        <v>181761</v>
      </c>
      <c r="K6232" s="7">
        <v>2233313</v>
      </c>
      <c r="L6232" s="7">
        <v>1037779</v>
      </c>
      <c r="M6232" s="7">
        <v>24909</v>
      </c>
      <c r="N6232" s="7">
        <v>7613275</v>
      </c>
      <c r="O6232" s="7">
        <v>8433349</v>
      </c>
      <c r="P6232" s="7">
        <v>738423</v>
      </c>
      <c r="Q6232" s="7">
        <v>108571</v>
      </c>
      <c r="R6232" s="7">
        <v>334399</v>
      </c>
      <c r="S6232" s="7">
        <v>362226</v>
      </c>
      <c r="T6232" s="7">
        <v>61051</v>
      </c>
      <c r="U6232" s="7">
        <v>0</v>
      </c>
      <c r="V6232" s="7">
        <v>169276</v>
      </c>
      <c r="W6232" s="7">
        <v>14187742</v>
      </c>
      <c r="X6232" s="7">
        <v>0</v>
      </c>
      <c r="Y6232" s="7">
        <v>0</v>
      </c>
      <c r="Z6232" s="7">
        <v>4373736</v>
      </c>
      <c r="AA6232" s="7">
        <v>0</v>
      </c>
      <c r="AB6232" s="7">
        <v>0</v>
      </c>
      <c r="AC6232" s="7">
        <v>10804386</v>
      </c>
      <c r="AD6232" s="7">
        <v>0</v>
      </c>
      <c r="AE6232" s="7">
        <v>0</v>
      </c>
      <c r="AF6232" s="7">
        <v>0</v>
      </c>
      <c r="AG6232" s="7">
        <v>0</v>
      </c>
      <c r="AH6232" s="7">
        <v>10215376</v>
      </c>
      <c r="AI6232" s="7">
        <v>0</v>
      </c>
      <c r="AJ6232" s="7">
        <v>7291</v>
      </c>
      <c r="AK6232" s="7">
        <v>0</v>
      </c>
      <c r="AL6232" s="7">
        <v>0</v>
      </c>
      <c r="AM6232" s="7">
        <v>0</v>
      </c>
      <c r="AN6232" s="7">
        <v>0</v>
      </c>
      <c r="AO6232" s="7">
        <v>110860</v>
      </c>
      <c r="AP6232" s="7">
        <v>0</v>
      </c>
      <c r="AQ6232" s="7">
        <v>0</v>
      </c>
      <c r="AR6232" s="7">
        <v>0</v>
      </c>
      <c r="AS6232" s="7">
        <v>0</v>
      </c>
      <c r="AT6232" s="7">
        <v>0</v>
      </c>
      <c r="AU6232" s="8">
        <f t="shared" si="97"/>
        <v>64971076</v>
      </c>
    </row>
    <row r="6233" spans="1:47" x14ac:dyDescent="0.3">
      <c r="A6233" s="2">
        <v>2007</v>
      </c>
      <c r="B6233" s="2" t="s">
        <v>77</v>
      </c>
      <c r="C6233" s="2">
        <v>4</v>
      </c>
      <c r="D6233" s="2" t="s">
        <v>67</v>
      </c>
      <c r="E6233" s="7">
        <v>370802</v>
      </c>
      <c r="F6233" s="7">
        <v>108</v>
      </c>
      <c r="G6233" s="7">
        <v>2424919</v>
      </c>
      <c r="H6233" s="7">
        <v>1279398</v>
      </c>
      <c r="I6233" s="7">
        <v>5666</v>
      </c>
      <c r="J6233" s="7">
        <v>107105</v>
      </c>
      <c r="K6233" s="7">
        <v>2069415</v>
      </c>
      <c r="L6233" s="7">
        <v>22737407</v>
      </c>
      <c r="M6233" s="7">
        <v>103458</v>
      </c>
      <c r="N6233" s="7">
        <v>18768033</v>
      </c>
      <c r="O6233" s="7">
        <v>12092134</v>
      </c>
      <c r="P6233" s="7">
        <v>642226</v>
      </c>
      <c r="Q6233" s="7">
        <v>90270</v>
      </c>
      <c r="R6233" s="7">
        <v>1025949</v>
      </c>
      <c r="S6233" s="7">
        <v>100221</v>
      </c>
      <c r="T6233" s="7">
        <v>67983</v>
      </c>
      <c r="U6233" s="7">
        <v>0</v>
      </c>
      <c r="V6233" s="7">
        <v>179878</v>
      </c>
      <c r="W6233" s="7">
        <v>0</v>
      </c>
      <c r="X6233" s="7">
        <v>63464</v>
      </c>
      <c r="Y6233" s="7">
        <v>25543251</v>
      </c>
      <c r="Z6233" s="7">
        <v>0</v>
      </c>
      <c r="AA6233" s="7">
        <v>10302</v>
      </c>
      <c r="AB6233" s="7">
        <v>7248828</v>
      </c>
      <c r="AC6233" s="7">
        <v>0</v>
      </c>
      <c r="AD6233" s="7">
        <v>14647</v>
      </c>
      <c r="AE6233" s="7">
        <v>17156350</v>
      </c>
      <c r="AF6233" s="7">
        <v>0</v>
      </c>
      <c r="AG6233" s="7">
        <v>90</v>
      </c>
      <c r="AH6233" s="7">
        <v>0</v>
      </c>
      <c r="AI6233" s="7">
        <v>0</v>
      </c>
      <c r="AJ6233" s="7">
        <v>167990</v>
      </c>
      <c r="AK6233" s="7">
        <v>0</v>
      </c>
      <c r="AL6233" s="7">
        <v>0</v>
      </c>
      <c r="AM6233" s="7">
        <v>0</v>
      </c>
      <c r="AN6233" s="7">
        <v>0</v>
      </c>
      <c r="AO6233" s="7">
        <v>4916823</v>
      </c>
      <c r="AP6233" s="7">
        <v>1839084</v>
      </c>
      <c r="AQ6233" s="7">
        <v>0</v>
      </c>
      <c r="AR6233" s="7">
        <v>0</v>
      </c>
      <c r="AS6233" s="7">
        <v>0</v>
      </c>
      <c r="AT6233" s="7">
        <v>0</v>
      </c>
      <c r="AU6233" s="8">
        <f t="shared" si="97"/>
        <v>119025801</v>
      </c>
    </row>
    <row r="6234" spans="1:47" x14ac:dyDescent="0.3">
      <c r="A6234" s="2">
        <v>2021</v>
      </c>
      <c r="B6234" s="2" t="s">
        <v>82</v>
      </c>
      <c r="C6234" s="2">
        <v>9</v>
      </c>
      <c r="D6234" s="2" t="s">
        <v>67</v>
      </c>
      <c r="E6234" s="7">
        <v>370147.88</v>
      </c>
      <c r="F6234" s="7">
        <v>129.4</v>
      </c>
      <c r="G6234" s="7">
        <v>0</v>
      </c>
      <c r="H6234" s="7">
        <v>1091577.1599999999</v>
      </c>
      <c r="I6234" s="7">
        <v>23988.17</v>
      </c>
      <c r="J6234" s="7">
        <v>200638.31</v>
      </c>
      <c r="K6234" s="7">
        <v>5204386.03</v>
      </c>
      <c r="L6234" s="7">
        <v>34742082.659999996</v>
      </c>
      <c r="M6234" s="7">
        <v>0</v>
      </c>
      <c r="N6234" s="7">
        <v>52678159.609999999</v>
      </c>
      <c r="O6234" s="7">
        <v>49942744.060000002</v>
      </c>
      <c r="P6234" s="7">
        <v>2672140.04</v>
      </c>
      <c r="Q6234" s="7">
        <v>799238.52</v>
      </c>
      <c r="R6234" s="7">
        <v>2781382.39</v>
      </c>
      <c r="S6234" s="7">
        <v>2232239.69</v>
      </c>
      <c r="T6234" s="7">
        <v>1512632.31</v>
      </c>
      <c r="U6234" s="7">
        <v>0</v>
      </c>
      <c r="V6234" s="7">
        <v>0</v>
      </c>
      <c r="W6234" s="7">
        <v>0</v>
      </c>
      <c r="X6234" s="7">
        <v>151030.39999999999</v>
      </c>
      <c r="Y6234" s="7">
        <v>86017573.959999993</v>
      </c>
      <c r="Z6234" s="7">
        <v>0</v>
      </c>
      <c r="AA6234" s="7">
        <v>24510.35</v>
      </c>
      <c r="AB6234" s="7">
        <v>34936296.609999999</v>
      </c>
      <c r="AC6234" s="7">
        <v>0</v>
      </c>
      <c r="AD6234" s="7">
        <v>4218.78</v>
      </c>
      <c r="AE6234" s="7">
        <v>31503616.859999999</v>
      </c>
      <c r="AF6234" s="7">
        <v>0</v>
      </c>
      <c r="AG6234" s="7">
        <v>0</v>
      </c>
      <c r="AH6234" s="7">
        <v>0</v>
      </c>
      <c r="AI6234" s="7">
        <v>45660011.439999998</v>
      </c>
      <c r="AJ6234" s="7">
        <v>0</v>
      </c>
      <c r="AK6234" s="7">
        <v>0</v>
      </c>
      <c r="AL6234" s="7">
        <v>0</v>
      </c>
      <c r="AM6234" s="7">
        <v>0</v>
      </c>
      <c r="AN6234" s="7">
        <v>0</v>
      </c>
      <c r="AO6234" s="7">
        <v>3040271.83</v>
      </c>
      <c r="AP6234" s="7">
        <v>0</v>
      </c>
      <c r="AQ6234" s="7">
        <v>303306220.89999998</v>
      </c>
      <c r="AR6234" s="7">
        <v>0</v>
      </c>
      <c r="AS6234" s="7">
        <v>0</v>
      </c>
      <c r="AT6234" s="7">
        <v>13306452.76</v>
      </c>
      <c r="AU6234" s="8">
        <f t="shared" si="97"/>
        <v>672201690.11999989</v>
      </c>
    </row>
    <row r="6235" spans="1:47" x14ac:dyDescent="0.3">
      <c r="A6235" s="2">
        <v>2019</v>
      </c>
      <c r="B6235" s="2" t="s">
        <v>76</v>
      </c>
      <c r="C6235" s="2">
        <v>3</v>
      </c>
      <c r="D6235" s="2" t="s">
        <v>48</v>
      </c>
      <c r="E6235" s="7">
        <v>368388.57</v>
      </c>
      <c r="F6235" s="7">
        <v>0</v>
      </c>
      <c r="G6235" s="7">
        <v>0</v>
      </c>
      <c r="H6235" s="7">
        <v>236585.19</v>
      </c>
      <c r="I6235" s="7">
        <v>11501.16</v>
      </c>
      <c r="J6235" s="7">
        <v>701344.08</v>
      </c>
      <c r="K6235" s="7">
        <v>24110.04</v>
      </c>
      <c r="L6235" s="7">
        <v>1929616.57</v>
      </c>
      <c r="M6235" s="7">
        <v>9389.81</v>
      </c>
      <c r="N6235" s="7">
        <v>5070847.82</v>
      </c>
      <c r="O6235" s="7">
        <v>7903838.6399999997</v>
      </c>
      <c r="P6235" s="7">
        <v>967366.03</v>
      </c>
      <c r="Q6235" s="7">
        <v>919.1</v>
      </c>
      <c r="R6235" s="7">
        <v>469695.29</v>
      </c>
      <c r="S6235" s="7">
        <v>305246.62</v>
      </c>
      <c r="T6235" s="7">
        <v>16380.43</v>
      </c>
      <c r="U6235" s="7">
        <v>0</v>
      </c>
      <c r="V6235" s="7">
        <v>0</v>
      </c>
      <c r="W6235" s="7">
        <v>0</v>
      </c>
      <c r="X6235" s="7">
        <v>15194.25</v>
      </c>
      <c r="Y6235" s="7">
        <v>9331142.5099999998</v>
      </c>
      <c r="Z6235" s="7">
        <v>0</v>
      </c>
      <c r="AA6235" s="7">
        <v>2463.3200000000002</v>
      </c>
      <c r="AB6235" s="7">
        <v>3264074.02</v>
      </c>
      <c r="AC6235" s="7">
        <v>0</v>
      </c>
      <c r="AD6235" s="7">
        <v>7294.73</v>
      </c>
      <c r="AE6235" s="7">
        <v>3383377.06</v>
      </c>
      <c r="AF6235" s="7">
        <v>0</v>
      </c>
      <c r="AG6235" s="7">
        <v>0</v>
      </c>
      <c r="AH6235" s="7">
        <v>0</v>
      </c>
      <c r="AI6235" s="7">
        <v>6790391.7999999998</v>
      </c>
      <c r="AJ6235" s="7">
        <v>0</v>
      </c>
      <c r="AK6235" s="7">
        <v>0</v>
      </c>
      <c r="AL6235" s="7">
        <v>0</v>
      </c>
      <c r="AM6235" s="7">
        <v>0</v>
      </c>
      <c r="AN6235" s="7">
        <v>0</v>
      </c>
      <c r="AO6235" s="7">
        <v>454062.07</v>
      </c>
      <c r="AP6235" s="7">
        <v>0</v>
      </c>
      <c r="AQ6235" s="7">
        <v>83924091.859999999</v>
      </c>
      <c r="AR6235" s="7">
        <v>0</v>
      </c>
      <c r="AS6235" s="7">
        <v>0</v>
      </c>
      <c r="AT6235" s="7">
        <v>692623.30689999997</v>
      </c>
      <c r="AU6235" s="8">
        <f t="shared" si="97"/>
        <v>125879944.27689999</v>
      </c>
    </row>
    <row r="6236" spans="1:47" x14ac:dyDescent="0.3">
      <c r="A6236" s="2">
        <v>2019</v>
      </c>
      <c r="B6236" s="2" t="s">
        <v>77</v>
      </c>
      <c r="C6236" s="2">
        <v>4</v>
      </c>
      <c r="D6236" s="2" t="s">
        <v>72</v>
      </c>
      <c r="E6236" s="7">
        <v>368247.43</v>
      </c>
      <c r="F6236" s="7">
        <v>-3.88</v>
      </c>
      <c r="G6236" s="7">
        <v>582312</v>
      </c>
      <c r="H6236" s="7">
        <v>849856.43</v>
      </c>
      <c r="I6236" s="7">
        <v>5552.26</v>
      </c>
      <c r="J6236" s="7">
        <v>29536.49</v>
      </c>
      <c r="K6236" s="7">
        <v>5301013.67</v>
      </c>
      <c r="L6236" s="7">
        <v>68997642.379999995</v>
      </c>
      <c r="M6236" s="7">
        <v>2845855.84</v>
      </c>
      <c r="N6236" s="7">
        <v>39341183.640000001</v>
      </c>
      <c r="O6236" s="7">
        <v>25743775.260000002</v>
      </c>
      <c r="P6236" s="7">
        <v>2223453.9</v>
      </c>
      <c r="Q6236" s="7">
        <v>1256792.95</v>
      </c>
      <c r="R6236" s="7">
        <v>1832354.6</v>
      </c>
      <c r="S6236" s="7">
        <v>3766643.76</v>
      </c>
      <c r="T6236" s="7">
        <v>77040.7</v>
      </c>
      <c r="U6236" s="7">
        <v>0</v>
      </c>
      <c r="V6236" s="7">
        <v>0</v>
      </c>
      <c r="W6236" s="7">
        <v>0</v>
      </c>
      <c r="X6236" s="7">
        <v>1892076.44</v>
      </c>
      <c r="Y6236" s="7">
        <v>44389293.859999999</v>
      </c>
      <c r="Z6236" s="7">
        <v>0</v>
      </c>
      <c r="AA6236" s="7">
        <v>318401.94</v>
      </c>
      <c r="AB6236" s="7">
        <v>17928039.469999999</v>
      </c>
      <c r="AC6236" s="7">
        <v>0</v>
      </c>
      <c r="AD6236" s="7">
        <v>1755478.2</v>
      </c>
      <c r="AE6236" s="7">
        <v>23168664.93</v>
      </c>
      <c r="AF6236" s="7">
        <v>0</v>
      </c>
      <c r="AG6236" s="7">
        <v>0</v>
      </c>
      <c r="AH6236" s="7">
        <v>0</v>
      </c>
      <c r="AI6236" s="7">
        <v>17238666.239999998</v>
      </c>
      <c r="AJ6236" s="7">
        <v>0</v>
      </c>
      <c r="AK6236" s="7">
        <v>0</v>
      </c>
      <c r="AL6236" s="7">
        <v>0</v>
      </c>
      <c r="AM6236" s="7">
        <v>0</v>
      </c>
      <c r="AN6236" s="7">
        <v>0</v>
      </c>
      <c r="AO6236" s="7">
        <v>2010001.92</v>
      </c>
      <c r="AP6236" s="7">
        <v>0</v>
      </c>
      <c r="AQ6236" s="7">
        <v>267825891.90000001</v>
      </c>
      <c r="AR6236" s="7">
        <v>0</v>
      </c>
      <c r="AS6236" s="7">
        <v>0</v>
      </c>
      <c r="AT6236" s="7">
        <v>1737395.4809999999</v>
      </c>
      <c r="AU6236" s="8">
        <f t="shared" si="97"/>
        <v>531485167.81099993</v>
      </c>
    </row>
    <row r="6237" spans="1:47" x14ac:dyDescent="0.3">
      <c r="A6237" s="2">
        <v>2019</v>
      </c>
      <c r="B6237" s="2" t="s">
        <v>83</v>
      </c>
      <c r="C6237" s="2">
        <v>10</v>
      </c>
      <c r="D6237" s="2" t="s">
        <v>72</v>
      </c>
      <c r="E6237" s="7">
        <v>367981.33</v>
      </c>
      <c r="F6237" s="7">
        <v>-1.47</v>
      </c>
      <c r="G6237" s="7">
        <v>710827.62</v>
      </c>
      <c r="H6237" s="7">
        <v>1184253.03</v>
      </c>
      <c r="I6237" s="7">
        <v>3749.26</v>
      </c>
      <c r="J6237" s="7">
        <v>276807.3</v>
      </c>
      <c r="K6237" s="7">
        <v>5937629.5099999998</v>
      </c>
      <c r="L6237" s="7">
        <v>19049311.5</v>
      </c>
      <c r="M6237" s="7">
        <v>531362.72</v>
      </c>
      <c r="N6237" s="7">
        <v>38825972.560000002</v>
      </c>
      <c r="O6237" s="7">
        <v>27821054.550000001</v>
      </c>
      <c r="P6237" s="7">
        <v>2300581.7200000002</v>
      </c>
      <c r="Q6237" s="7">
        <v>3195139.95</v>
      </c>
      <c r="R6237" s="7">
        <v>1908489.31</v>
      </c>
      <c r="S6237" s="7">
        <v>3526013.22</v>
      </c>
      <c r="T6237" s="7">
        <v>299677.38</v>
      </c>
      <c r="U6237" s="7">
        <v>0</v>
      </c>
      <c r="V6237" s="7">
        <v>0</v>
      </c>
      <c r="W6237" s="7">
        <v>0</v>
      </c>
      <c r="X6237" s="7">
        <v>1840466.73</v>
      </c>
      <c r="Y6237" s="7">
        <v>35252913.939999998</v>
      </c>
      <c r="Z6237" s="7">
        <v>0</v>
      </c>
      <c r="AA6237" s="7">
        <v>312552.75</v>
      </c>
      <c r="AB6237" s="7">
        <v>15961654.449999999</v>
      </c>
      <c r="AC6237" s="7">
        <v>0</v>
      </c>
      <c r="AD6237" s="7">
        <v>301814.5</v>
      </c>
      <c r="AE6237" s="7">
        <v>24136435.789999999</v>
      </c>
      <c r="AF6237" s="7">
        <v>0</v>
      </c>
      <c r="AG6237" s="7">
        <v>0</v>
      </c>
      <c r="AH6237" s="7">
        <v>0</v>
      </c>
      <c r="AI6237" s="7">
        <v>17190727.640000001</v>
      </c>
      <c r="AJ6237" s="7">
        <v>0</v>
      </c>
      <c r="AK6237" s="7">
        <v>0</v>
      </c>
      <c r="AL6237" s="7">
        <v>0</v>
      </c>
      <c r="AM6237" s="7">
        <v>0</v>
      </c>
      <c r="AN6237" s="7">
        <v>0</v>
      </c>
      <c r="AO6237" s="7">
        <v>3812881.55</v>
      </c>
      <c r="AP6237" s="7">
        <v>0</v>
      </c>
      <c r="AQ6237" s="7">
        <v>285011405.80000001</v>
      </c>
      <c r="AR6237" s="7">
        <v>0</v>
      </c>
      <c r="AS6237" s="7">
        <v>0</v>
      </c>
      <c r="AT6237" s="7">
        <v>1825081.5079999999</v>
      </c>
      <c r="AU6237" s="8">
        <f t="shared" si="97"/>
        <v>491584784.148</v>
      </c>
    </row>
    <row r="6238" spans="1:47" x14ac:dyDescent="0.3">
      <c r="A6238" s="2">
        <v>2013</v>
      </c>
      <c r="B6238" s="2" t="s">
        <v>80</v>
      </c>
      <c r="C6238" s="2">
        <v>7</v>
      </c>
      <c r="D6238" s="2" t="s">
        <v>68</v>
      </c>
      <c r="E6238" s="7">
        <v>367547.68</v>
      </c>
      <c r="F6238" s="7">
        <v>3010.02</v>
      </c>
      <c r="G6238" s="7">
        <v>0</v>
      </c>
      <c r="H6238" s="7">
        <v>3319.92</v>
      </c>
      <c r="I6238" s="7">
        <v>19267.38</v>
      </c>
      <c r="J6238" s="7">
        <v>46243.1</v>
      </c>
      <c r="K6238" s="7">
        <v>2107816.13</v>
      </c>
      <c r="L6238" s="7">
        <v>9785836.1999999993</v>
      </c>
      <c r="M6238" s="7">
        <v>32515.15</v>
      </c>
      <c r="N6238" s="7">
        <v>26105504.079999998</v>
      </c>
      <c r="O6238" s="7">
        <v>12516940.880000001</v>
      </c>
      <c r="P6238" s="7">
        <v>1458490</v>
      </c>
      <c r="Q6238" s="7">
        <v>429279.74</v>
      </c>
      <c r="R6238" s="7">
        <v>673547.81</v>
      </c>
      <c r="S6238" s="7">
        <v>1243799.72</v>
      </c>
      <c r="T6238" s="7">
        <v>636124.34</v>
      </c>
      <c r="U6238" s="7">
        <v>0</v>
      </c>
      <c r="V6238" s="7">
        <v>0</v>
      </c>
      <c r="W6238" s="7">
        <v>0</v>
      </c>
      <c r="X6238" s="7">
        <v>16005.95</v>
      </c>
      <c r="Y6238" s="7">
        <v>24628604.34</v>
      </c>
      <c r="Z6238" s="7">
        <v>0</v>
      </c>
      <c r="AA6238" s="7">
        <v>2601.4899999999998</v>
      </c>
      <c r="AB6238" s="7">
        <v>10900699.470000001</v>
      </c>
      <c r="AC6238" s="7">
        <v>0</v>
      </c>
      <c r="AD6238" s="7">
        <v>26991.52</v>
      </c>
      <c r="AE6238" s="7">
        <v>17146902.41</v>
      </c>
      <c r="AF6238" s="7">
        <v>0</v>
      </c>
      <c r="AG6238" s="7">
        <v>0</v>
      </c>
      <c r="AH6238" s="7">
        <v>0</v>
      </c>
      <c r="AI6238" s="7">
        <v>11690824.51</v>
      </c>
      <c r="AJ6238" s="7">
        <v>17705</v>
      </c>
      <c r="AK6238" s="7">
        <v>0</v>
      </c>
      <c r="AL6238" s="7">
        <v>0</v>
      </c>
      <c r="AM6238" s="7">
        <v>0</v>
      </c>
      <c r="AN6238" s="7">
        <v>0</v>
      </c>
      <c r="AO6238" s="7">
        <v>1409306.24</v>
      </c>
      <c r="AP6238" s="7">
        <v>0</v>
      </c>
      <c r="AQ6238" s="7">
        <v>0</v>
      </c>
      <c r="AR6238" s="7">
        <v>109765385.5</v>
      </c>
      <c r="AS6238" s="7">
        <v>9887253.0399999991</v>
      </c>
      <c r="AT6238" s="7">
        <v>1760871.2409999999</v>
      </c>
      <c r="AU6238" s="8">
        <f t="shared" si="97"/>
        <v>242682392.86099997</v>
      </c>
    </row>
    <row r="6239" spans="1:47" x14ac:dyDescent="0.3">
      <c r="A6239" s="2">
        <v>2006</v>
      </c>
      <c r="B6239" s="2" t="s">
        <v>78</v>
      </c>
      <c r="C6239" s="2">
        <v>5</v>
      </c>
      <c r="D6239" s="2" t="s">
        <v>67</v>
      </c>
      <c r="E6239" s="7">
        <v>364800</v>
      </c>
      <c r="F6239" s="7">
        <v>262</v>
      </c>
      <c r="G6239" s="7">
        <v>1586516</v>
      </c>
      <c r="H6239" s="7">
        <v>981365</v>
      </c>
      <c r="I6239" s="7">
        <v>155</v>
      </c>
      <c r="J6239" s="7">
        <v>32569</v>
      </c>
      <c r="K6239" s="7">
        <v>1272744</v>
      </c>
      <c r="L6239" s="7">
        <v>7511866</v>
      </c>
      <c r="M6239" s="7">
        <v>39600</v>
      </c>
      <c r="N6239" s="7">
        <v>6920273</v>
      </c>
      <c r="O6239" s="7">
        <v>8706146</v>
      </c>
      <c r="P6239" s="7">
        <v>336903</v>
      </c>
      <c r="Q6239" s="7">
        <v>59838</v>
      </c>
      <c r="R6239" s="7">
        <v>632719</v>
      </c>
      <c r="S6239" s="7">
        <v>80402</v>
      </c>
      <c r="T6239" s="7">
        <v>71836</v>
      </c>
      <c r="U6239" s="7">
        <v>0</v>
      </c>
      <c r="V6239" s="7">
        <v>146290</v>
      </c>
      <c r="W6239" s="7">
        <v>0</v>
      </c>
      <c r="X6239" s="7">
        <v>60903</v>
      </c>
      <c r="Y6239" s="7">
        <v>22055514</v>
      </c>
      <c r="Z6239" s="7">
        <v>0</v>
      </c>
      <c r="AA6239" s="7">
        <v>9581</v>
      </c>
      <c r="AB6239" s="7">
        <v>6273791</v>
      </c>
      <c r="AC6239" s="7">
        <v>0</v>
      </c>
      <c r="AD6239" s="7">
        <v>22546</v>
      </c>
      <c r="AE6239" s="7">
        <v>8559797</v>
      </c>
      <c r="AF6239" s="7">
        <v>0</v>
      </c>
      <c r="AG6239" s="7">
        <v>0</v>
      </c>
      <c r="AH6239" s="7">
        <v>0</v>
      </c>
      <c r="AI6239" s="7">
        <v>0</v>
      </c>
      <c r="AJ6239" s="7">
        <v>1742</v>
      </c>
      <c r="AK6239" s="7">
        <v>0</v>
      </c>
      <c r="AL6239" s="7">
        <v>0</v>
      </c>
      <c r="AM6239" s="7">
        <v>0</v>
      </c>
      <c r="AN6239" s="7">
        <v>0</v>
      </c>
      <c r="AO6239" s="7">
        <v>549591</v>
      </c>
      <c r="AP6239" s="7">
        <v>2285655</v>
      </c>
      <c r="AQ6239" s="7">
        <v>0</v>
      </c>
      <c r="AR6239" s="7">
        <v>0</v>
      </c>
      <c r="AS6239" s="7">
        <v>0</v>
      </c>
      <c r="AT6239" s="7">
        <v>0</v>
      </c>
      <c r="AU6239" s="8">
        <f t="shared" si="97"/>
        <v>68563404</v>
      </c>
    </row>
    <row r="6240" spans="1:47" x14ac:dyDescent="0.3">
      <c r="A6240" s="2">
        <v>2022</v>
      </c>
      <c r="B6240" s="2" t="s">
        <v>84</v>
      </c>
      <c r="C6240" s="2">
        <v>11</v>
      </c>
      <c r="D6240" s="2" t="s">
        <v>49</v>
      </c>
      <c r="E6240" s="7">
        <v>363118.42</v>
      </c>
      <c r="F6240" s="7">
        <v>1695.77</v>
      </c>
      <c r="G6240" s="7">
        <v>0</v>
      </c>
      <c r="H6240" s="7">
        <v>456154.39</v>
      </c>
      <c r="I6240" s="7">
        <v>0</v>
      </c>
      <c r="J6240" s="7">
        <v>413465.37</v>
      </c>
      <c r="K6240" s="7">
        <v>6665279.9500000002</v>
      </c>
      <c r="L6240" s="7">
        <v>25662240.129999999</v>
      </c>
      <c r="M6240" s="7">
        <v>992.69</v>
      </c>
      <c r="N6240" s="7">
        <v>41171109.469999999</v>
      </c>
      <c r="O6240" s="7">
        <v>51474879.229999997</v>
      </c>
      <c r="P6240" s="7">
        <v>4098080.61</v>
      </c>
      <c r="Q6240" s="7">
        <v>246662.66</v>
      </c>
      <c r="R6240" s="7">
        <v>4090570.54</v>
      </c>
      <c r="S6240" s="7">
        <v>879984.45</v>
      </c>
      <c r="T6240" s="7">
        <v>486441.01</v>
      </c>
      <c r="U6240" s="7">
        <v>0</v>
      </c>
      <c r="V6240" s="7">
        <v>0</v>
      </c>
      <c r="W6240" s="7">
        <v>0</v>
      </c>
      <c r="X6240" s="7">
        <v>74494.27</v>
      </c>
      <c r="Y6240" s="7">
        <v>78067783.730000004</v>
      </c>
      <c r="Z6240" s="7">
        <v>0</v>
      </c>
      <c r="AA6240" s="7">
        <v>12669.25</v>
      </c>
      <c r="AB6240" s="7">
        <v>28566010.710000001</v>
      </c>
      <c r="AC6240" s="7">
        <v>0</v>
      </c>
      <c r="AD6240" s="7">
        <v>446.71</v>
      </c>
      <c r="AE6240" s="7">
        <v>30237716.649999999</v>
      </c>
      <c r="AF6240" s="7">
        <v>0</v>
      </c>
      <c r="AG6240" s="7">
        <v>118153.22</v>
      </c>
      <c r="AH6240" s="7">
        <v>0</v>
      </c>
      <c r="AI6240" s="7">
        <v>49297052.5</v>
      </c>
      <c r="AJ6240" s="7">
        <v>0</v>
      </c>
      <c r="AK6240" s="7">
        <v>0</v>
      </c>
      <c r="AL6240" s="7">
        <v>0</v>
      </c>
      <c r="AM6240" s="7">
        <v>0</v>
      </c>
      <c r="AN6240" s="7">
        <v>0</v>
      </c>
      <c r="AO6240" s="7">
        <v>5259415.01</v>
      </c>
      <c r="AP6240" s="7">
        <v>0</v>
      </c>
      <c r="AQ6240" s="7">
        <v>301450477.30000001</v>
      </c>
      <c r="AR6240" s="7">
        <v>0</v>
      </c>
      <c r="AS6240" s="7">
        <v>0</v>
      </c>
      <c r="AT6240" s="7">
        <v>7280911.6150000002</v>
      </c>
      <c r="AU6240" s="8">
        <f t="shared" si="97"/>
        <v>636375805.65499997</v>
      </c>
    </row>
    <row r="6241" spans="1:47" x14ac:dyDescent="0.3">
      <c r="A6241" s="2">
        <v>2008</v>
      </c>
      <c r="B6241" s="2" t="s">
        <v>82</v>
      </c>
      <c r="C6241" s="2">
        <v>9</v>
      </c>
      <c r="D6241" s="2" t="s">
        <v>68</v>
      </c>
      <c r="E6241" s="7">
        <v>362926.34</v>
      </c>
      <c r="F6241" s="7">
        <v>128.87</v>
      </c>
      <c r="G6241" s="7">
        <v>1023813.03</v>
      </c>
      <c r="H6241" s="7">
        <v>5796.44</v>
      </c>
      <c r="I6241" s="7">
        <v>2923.35</v>
      </c>
      <c r="J6241" s="7">
        <v>438.95</v>
      </c>
      <c r="K6241" s="7">
        <v>936550.01</v>
      </c>
      <c r="L6241" s="7">
        <v>3851719.52</v>
      </c>
      <c r="M6241" s="7">
        <v>1381.06</v>
      </c>
      <c r="N6241" s="7">
        <v>6691005.2999999998</v>
      </c>
      <c r="O6241" s="7">
        <v>6637566.6100000003</v>
      </c>
      <c r="P6241" s="7">
        <v>565336.5</v>
      </c>
      <c r="Q6241" s="7">
        <v>873.26</v>
      </c>
      <c r="R6241" s="7">
        <v>322109.15000000002</v>
      </c>
      <c r="S6241" s="7">
        <v>701663.56</v>
      </c>
      <c r="T6241" s="7">
        <v>1103097.99</v>
      </c>
      <c r="U6241" s="7">
        <v>0</v>
      </c>
      <c r="V6241" s="7">
        <v>2270.0300000000002</v>
      </c>
      <c r="W6241" s="7">
        <v>0</v>
      </c>
      <c r="X6241" s="7">
        <v>5094.43</v>
      </c>
      <c r="Y6241" s="7">
        <v>13445563.539999999</v>
      </c>
      <c r="Z6241" s="7">
        <v>0</v>
      </c>
      <c r="AA6241" s="7">
        <v>1010.45</v>
      </c>
      <c r="AB6241" s="7">
        <v>7199048.1100000003</v>
      </c>
      <c r="AC6241" s="7">
        <v>0</v>
      </c>
      <c r="AD6241" s="7">
        <v>3045.53</v>
      </c>
      <c r="AE6241" s="7">
        <v>4512736.3099999996</v>
      </c>
      <c r="AF6241" s="7">
        <v>0</v>
      </c>
      <c r="AG6241" s="7">
        <v>0</v>
      </c>
      <c r="AH6241" s="7">
        <v>0</v>
      </c>
      <c r="AI6241" s="7">
        <v>0</v>
      </c>
      <c r="AJ6241" s="7">
        <v>3581.12</v>
      </c>
      <c r="AK6241" s="7">
        <v>0</v>
      </c>
      <c r="AL6241" s="7">
        <v>0</v>
      </c>
      <c r="AM6241" s="7">
        <v>0</v>
      </c>
      <c r="AN6241" s="7">
        <v>0</v>
      </c>
      <c r="AO6241" s="7">
        <v>1630120.22</v>
      </c>
      <c r="AP6241" s="7">
        <v>986450.48</v>
      </c>
      <c r="AQ6241" s="7">
        <v>0</v>
      </c>
      <c r="AR6241" s="7">
        <v>0</v>
      </c>
      <c r="AS6241" s="7">
        <v>0</v>
      </c>
      <c r="AT6241" s="7">
        <v>0</v>
      </c>
      <c r="AU6241" s="8">
        <f t="shared" si="97"/>
        <v>49996250.159999996</v>
      </c>
    </row>
    <row r="6242" spans="1:47" x14ac:dyDescent="0.3">
      <c r="A6242" s="2">
        <v>2010</v>
      </c>
      <c r="B6242" s="2" t="s">
        <v>75</v>
      </c>
      <c r="C6242" s="2">
        <v>2</v>
      </c>
      <c r="D6242" s="2" t="s">
        <v>67</v>
      </c>
      <c r="E6242" s="7">
        <v>362185.62</v>
      </c>
      <c r="F6242" s="7">
        <v>187.8</v>
      </c>
      <c r="G6242" s="7">
        <v>12992.34</v>
      </c>
      <c r="H6242" s="7">
        <v>1390355.94</v>
      </c>
      <c r="I6242" s="7">
        <v>0</v>
      </c>
      <c r="J6242" s="7">
        <v>128747.56</v>
      </c>
      <c r="K6242" s="7">
        <v>1924100.7</v>
      </c>
      <c r="L6242" s="7">
        <v>2192426.7999999998</v>
      </c>
      <c r="M6242" s="7">
        <v>55552.09</v>
      </c>
      <c r="N6242" s="7">
        <v>13808972.07</v>
      </c>
      <c r="O6242" s="7">
        <v>14667711.890000001</v>
      </c>
      <c r="P6242" s="7">
        <v>477106.85</v>
      </c>
      <c r="Q6242" s="7">
        <v>198636.02</v>
      </c>
      <c r="R6242" s="7">
        <v>840420.15</v>
      </c>
      <c r="S6242" s="7">
        <v>368750.7</v>
      </c>
      <c r="T6242" s="7">
        <v>31519.759999999998</v>
      </c>
      <c r="U6242" s="7">
        <v>0</v>
      </c>
      <c r="V6242" s="7">
        <v>216.79</v>
      </c>
      <c r="W6242" s="7">
        <v>0</v>
      </c>
      <c r="X6242" s="7">
        <v>82852.02</v>
      </c>
      <c r="Y6242" s="7">
        <v>34443534.409999996</v>
      </c>
      <c r="Z6242" s="7">
        <v>0</v>
      </c>
      <c r="AA6242" s="7">
        <v>13378.84</v>
      </c>
      <c r="AB6242" s="7">
        <v>11457465.07</v>
      </c>
      <c r="AC6242" s="7">
        <v>0</v>
      </c>
      <c r="AD6242" s="7">
        <v>49646.9</v>
      </c>
      <c r="AE6242" s="7">
        <v>11011940.939999999</v>
      </c>
      <c r="AF6242" s="7">
        <v>0</v>
      </c>
      <c r="AG6242" s="7">
        <v>76.67</v>
      </c>
      <c r="AH6242" s="7">
        <v>0</v>
      </c>
      <c r="AI6242" s="7">
        <v>0</v>
      </c>
      <c r="AJ6242" s="7">
        <v>11412.35</v>
      </c>
      <c r="AK6242" s="7">
        <v>0</v>
      </c>
      <c r="AL6242" s="7">
        <v>0</v>
      </c>
      <c r="AM6242" s="7">
        <v>0</v>
      </c>
      <c r="AN6242" s="7">
        <v>0</v>
      </c>
      <c r="AO6242" s="7">
        <v>4151042.36</v>
      </c>
      <c r="AP6242" s="7">
        <v>1990977.68</v>
      </c>
      <c r="AQ6242" s="7">
        <v>0</v>
      </c>
      <c r="AR6242" s="7">
        <v>0</v>
      </c>
      <c r="AS6242" s="7">
        <v>0</v>
      </c>
      <c r="AT6242" s="7">
        <v>0</v>
      </c>
      <c r="AU6242" s="8">
        <f t="shared" si="97"/>
        <v>99672210.320000023</v>
      </c>
    </row>
    <row r="6243" spans="1:47" x14ac:dyDescent="0.3">
      <c r="A6243" s="2">
        <v>2001</v>
      </c>
      <c r="B6243" s="2" t="s">
        <v>81</v>
      </c>
      <c r="C6243" s="2">
        <v>8</v>
      </c>
      <c r="D6243" s="2" t="s">
        <v>64</v>
      </c>
      <c r="E6243" s="7">
        <v>359441</v>
      </c>
      <c r="F6243" s="7">
        <v>0</v>
      </c>
      <c r="G6243" s="7">
        <v>801153</v>
      </c>
      <c r="H6243" s="7">
        <v>1976386</v>
      </c>
      <c r="I6243" s="7">
        <v>0</v>
      </c>
      <c r="J6243" s="7">
        <v>235728</v>
      </c>
      <c r="K6243" s="7">
        <v>244633</v>
      </c>
      <c r="L6243" s="7">
        <v>1769047</v>
      </c>
      <c r="M6243" s="7">
        <v>2006</v>
      </c>
      <c r="N6243" s="7">
        <v>2664195</v>
      </c>
      <c r="O6243" s="7">
        <v>2069747</v>
      </c>
      <c r="P6243" s="7">
        <v>415317</v>
      </c>
      <c r="Q6243" s="7">
        <v>4049</v>
      </c>
      <c r="R6243" s="7">
        <v>154127</v>
      </c>
      <c r="S6243" s="7">
        <v>78662</v>
      </c>
      <c r="T6243" s="7">
        <v>107880</v>
      </c>
      <c r="U6243" s="7">
        <v>0</v>
      </c>
      <c r="V6243" s="7">
        <v>259127</v>
      </c>
      <c r="W6243" s="7">
        <v>6413369</v>
      </c>
      <c r="X6243" s="7">
        <v>0</v>
      </c>
      <c r="Y6243" s="7">
        <v>0</v>
      </c>
      <c r="Z6243" s="7">
        <v>2507801</v>
      </c>
      <c r="AA6243" s="7">
        <v>0</v>
      </c>
      <c r="AB6243" s="7">
        <v>0</v>
      </c>
      <c r="AC6243" s="7">
        <v>1693643</v>
      </c>
      <c r="AD6243" s="7">
        <v>0</v>
      </c>
      <c r="AE6243" s="7">
        <v>0</v>
      </c>
      <c r="AF6243" s="7">
        <v>0</v>
      </c>
      <c r="AG6243" s="7">
        <v>0</v>
      </c>
      <c r="AH6243" s="7">
        <v>2400030</v>
      </c>
      <c r="AI6243" s="7">
        <v>0</v>
      </c>
      <c r="AJ6243" s="7">
        <v>6570</v>
      </c>
      <c r="AK6243" s="7">
        <v>0</v>
      </c>
      <c r="AL6243" s="7">
        <v>0</v>
      </c>
      <c r="AM6243" s="7">
        <v>0</v>
      </c>
      <c r="AN6243" s="7">
        <v>0</v>
      </c>
      <c r="AO6243" s="7">
        <v>77088</v>
      </c>
      <c r="AP6243" s="7">
        <v>0</v>
      </c>
      <c r="AQ6243" s="7">
        <v>0</v>
      </c>
      <c r="AR6243" s="7">
        <v>0</v>
      </c>
      <c r="AS6243" s="7">
        <v>0</v>
      </c>
      <c r="AT6243" s="7">
        <v>0</v>
      </c>
      <c r="AU6243" s="8">
        <f t="shared" si="97"/>
        <v>24239999</v>
      </c>
    </row>
    <row r="6244" spans="1:47" x14ac:dyDescent="0.3">
      <c r="A6244" s="2">
        <v>2000</v>
      </c>
      <c r="B6244" s="2" t="s">
        <v>75</v>
      </c>
      <c r="C6244" s="2">
        <v>2</v>
      </c>
      <c r="D6244" s="2" t="s">
        <v>64</v>
      </c>
      <c r="E6244" s="7">
        <v>359194</v>
      </c>
      <c r="F6244" s="7">
        <v>0</v>
      </c>
      <c r="G6244" s="7">
        <v>928022</v>
      </c>
      <c r="H6244" s="7">
        <v>677756</v>
      </c>
      <c r="I6244" s="7">
        <v>0</v>
      </c>
      <c r="J6244" s="7">
        <v>204303</v>
      </c>
      <c r="K6244" s="7">
        <v>351020</v>
      </c>
      <c r="L6244" s="7">
        <v>372464</v>
      </c>
      <c r="M6244" s="7">
        <v>14278</v>
      </c>
      <c r="N6244" s="7">
        <v>4700138</v>
      </c>
      <c r="O6244" s="7">
        <v>3090246</v>
      </c>
      <c r="P6244" s="7">
        <v>48451</v>
      </c>
      <c r="Q6244" s="7">
        <v>16257</v>
      </c>
      <c r="R6244" s="7">
        <v>121660</v>
      </c>
      <c r="S6244" s="7">
        <v>46262</v>
      </c>
      <c r="T6244" s="7">
        <v>35869</v>
      </c>
      <c r="U6244" s="7">
        <v>0</v>
      </c>
      <c r="V6244" s="7">
        <v>181856</v>
      </c>
      <c r="W6244" s="7">
        <v>6904831</v>
      </c>
      <c r="X6244" s="7">
        <v>0</v>
      </c>
      <c r="Y6244" s="7">
        <v>0</v>
      </c>
      <c r="Z6244" s="7">
        <v>2129607</v>
      </c>
      <c r="AA6244" s="7">
        <v>0</v>
      </c>
      <c r="AB6244" s="7">
        <v>0</v>
      </c>
      <c r="AC6244" s="7">
        <v>2600844</v>
      </c>
      <c r="AD6244" s="7">
        <v>0</v>
      </c>
      <c r="AE6244" s="7">
        <v>0</v>
      </c>
      <c r="AF6244" s="7">
        <v>0</v>
      </c>
      <c r="AG6244" s="7">
        <v>0</v>
      </c>
      <c r="AH6244" s="7">
        <v>2370806</v>
      </c>
      <c r="AI6244" s="7">
        <v>0</v>
      </c>
      <c r="AJ6244" s="7">
        <v>90740</v>
      </c>
      <c r="AK6244" s="7">
        <v>0</v>
      </c>
      <c r="AL6244" s="7">
        <v>0</v>
      </c>
      <c r="AM6244" s="7">
        <v>0</v>
      </c>
      <c r="AN6244" s="7">
        <v>0</v>
      </c>
      <c r="AO6244" s="7">
        <v>73317</v>
      </c>
      <c r="AP6244" s="7">
        <v>0</v>
      </c>
      <c r="AQ6244" s="7">
        <v>0</v>
      </c>
      <c r="AR6244" s="7">
        <v>0</v>
      </c>
      <c r="AS6244" s="7">
        <v>0</v>
      </c>
      <c r="AT6244" s="7">
        <v>0</v>
      </c>
      <c r="AU6244" s="8">
        <f t="shared" si="97"/>
        <v>25317921</v>
      </c>
    </row>
    <row r="6245" spans="1:47" x14ac:dyDescent="0.3">
      <c r="A6245" s="2">
        <v>2000</v>
      </c>
      <c r="B6245" s="2" t="s">
        <v>81</v>
      </c>
      <c r="C6245" s="2">
        <v>8</v>
      </c>
      <c r="D6245" s="2" t="s">
        <v>64</v>
      </c>
      <c r="E6245" s="7">
        <v>359136</v>
      </c>
      <c r="F6245" s="7">
        <v>0</v>
      </c>
      <c r="G6245" s="7">
        <v>778937</v>
      </c>
      <c r="H6245" s="7">
        <v>1863154</v>
      </c>
      <c r="I6245" s="7">
        <v>0</v>
      </c>
      <c r="J6245" s="7">
        <v>183209</v>
      </c>
      <c r="K6245" s="7">
        <v>373108</v>
      </c>
      <c r="L6245" s="7">
        <v>1495745</v>
      </c>
      <c r="M6245" s="7">
        <v>8203</v>
      </c>
      <c r="N6245" s="7">
        <v>3124485</v>
      </c>
      <c r="O6245" s="7">
        <v>1414036</v>
      </c>
      <c r="P6245" s="7">
        <v>112590</v>
      </c>
      <c r="Q6245" s="7">
        <v>17114</v>
      </c>
      <c r="R6245" s="7">
        <v>253622</v>
      </c>
      <c r="S6245" s="7">
        <v>73366</v>
      </c>
      <c r="T6245" s="7">
        <v>62951</v>
      </c>
      <c r="U6245" s="7">
        <v>0</v>
      </c>
      <c r="V6245" s="7">
        <v>178834</v>
      </c>
      <c r="W6245" s="7">
        <v>6927638</v>
      </c>
      <c r="X6245" s="7">
        <v>0</v>
      </c>
      <c r="Y6245" s="7">
        <v>0</v>
      </c>
      <c r="Z6245" s="7">
        <v>2320867</v>
      </c>
      <c r="AA6245" s="7">
        <v>0</v>
      </c>
      <c r="AB6245" s="7">
        <v>0</v>
      </c>
      <c r="AC6245" s="7">
        <v>2001086</v>
      </c>
      <c r="AD6245" s="7">
        <v>0</v>
      </c>
      <c r="AE6245" s="7">
        <v>0</v>
      </c>
      <c r="AF6245" s="7">
        <v>0</v>
      </c>
      <c r="AG6245" s="7">
        <v>0</v>
      </c>
      <c r="AH6245" s="7">
        <v>2731224</v>
      </c>
      <c r="AI6245" s="7">
        <v>0</v>
      </c>
      <c r="AJ6245" s="7">
        <v>24332</v>
      </c>
      <c r="AK6245" s="7">
        <v>0</v>
      </c>
      <c r="AL6245" s="7">
        <v>0</v>
      </c>
      <c r="AM6245" s="7">
        <v>0</v>
      </c>
      <c r="AN6245" s="7">
        <v>0</v>
      </c>
      <c r="AO6245" s="7">
        <v>52528</v>
      </c>
      <c r="AP6245" s="7">
        <v>0</v>
      </c>
      <c r="AQ6245" s="7">
        <v>0</v>
      </c>
      <c r="AR6245" s="7">
        <v>0</v>
      </c>
      <c r="AS6245" s="7">
        <v>0</v>
      </c>
      <c r="AT6245" s="7">
        <v>0</v>
      </c>
      <c r="AU6245" s="8">
        <f t="shared" si="97"/>
        <v>24356165</v>
      </c>
    </row>
    <row r="6246" spans="1:47" x14ac:dyDescent="0.3">
      <c r="A6246" s="2">
        <v>2001</v>
      </c>
      <c r="B6246" s="2" t="s">
        <v>47</v>
      </c>
      <c r="C6246" s="2">
        <v>1</v>
      </c>
      <c r="D6246" s="2" t="s">
        <v>60</v>
      </c>
      <c r="E6246" s="7">
        <v>359104</v>
      </c>
      <c r="F6246" s="7">
        <v>52371</v>
      </c>
      <c r="G6246" s="7">
        <v>1528573</v>
      </c>
      <c r="H6246" s="7">
        <v>3276994</v>
      </c>
      <c r="I6246" s="7">
        <v>0</v>
      </c>
      <c r="J6246" s="7">
        <v>116905</v>
      </c>
      <c r="K6246" s="7">
        <v>513844</v>
      </c>
      <c r="L6246" s="7">
        <v>1099905</v>
      </c>
      <c r="M6246" s="7">
        <v>8257</v>
      </c>
      <c r="N6246" s="7">
        <v>9243022</v>
      </c>
      <c r="O6246" s="7">
        <v>3136481</v>
      </c>
      <c r="P6246" s="7">
        <v>1266814</v>
      </c>
      <c r="Q6246" s="7">
        <v>314896</v>
      </c>
      <c r="R6246" s="7">
        <v>312603</v>
      </c>
      <c r="S6246" s="7">
        <v>38886</v>
      </c>
      <c r="T6246" s="7">
        <v>545720</v>
      </c>
      <c r="U6246" s="7">
        <v>0</v>
      </c>
      <c r="V6246" s="7">
        <v>873561</v>
      </c>
      <c r="W6246" s="7">
        <v>16232132</v>
      </c>
      <c r="X6246" s="7">
        <v>0</v>
      </c>
      <c r="Y6246" s="7">
        <v>0</v>
      </c>
      <c r="Z6246" s="7">
        <v>5272490</v>
      </c>
      <c r="AA6246" s="7">
        <v>0</v>
      </c>
      <c r="AB6246" s="7">
        <v>0</v>
      </c>
      <c r="AC6246" s="7">
        <v>8747180</v>
      </c>
      <c r="AD6246" s="7">
        <v>0</v>
      </c>
      <c r="AE6246" s="7">
        <v>0</v>
      </c>
      <c r="AF6246" s="7">
        <v>0</v>
      </c>
      <c r="AG6246" s="7">
        <v>0</v>
      </c>
      <c r="AH6246" s="7">
        <v>4917656</v>
      </c>
      <c r="AI6246" s="7">
        <v>0</v>
      </c>
      <c r="AJ6246" s="7">
        <v>16375</v>
      </c>
      <c r="AK6246" s="7">
        <v>0</v>
      </c>
      <c r="AL6246" s="7">
        <v>0</v>
      </c>
      <c r="AM6246" s="7">
        <v>0</v>
      </c>
      <c r="AN6246" s="7">
        <v>0</v>
      </c>
      <c r="AO6246" s="7">
        <v>164608</v>
      </c>
      <c r="AP6246" s="7">
        <v>0</v>
      </c>
      <c r="AQ6246" s="7">
        <v>0</v>
      </c>
      <c r="AR6246" s="7">
        <v>0</v>
      </c>
      <c r="AS6246" s="7">
        <v>0</v>
      </c>
      <c r="AT6246" s="7">
        <v>0</v>
      </c>
      <c r="AU6246" s="8">
        <f t="shared" si="97"/>
        <v>58038377</v>
      </c>
    </row>
    <row r="6247" spans="1:47" x14ac:dyDescent="0.3">
      <c r="A6247" s="2">
        <v>2004</v>
      </c>
      <c r="B6247" s="2" t="s">
        <v>47</v>
      </c>
      <c r="C6247" s="2">
        <v>1</v>
      </c>
      <c r="D6247" s="2" t="s">
        <v>54</v>
      </c>
      <c r="E6247" s="7">
        <v>358455</v>
      </c>
      <c r="F6247" s="7">
        <v>0</v>
      </c>
      <c r="G6247" s="7">
        <v>2967279</v>
      </c>
      <c r="H6247" s="7">
        <v>3013464</v>
      </c>
      <c r="I6247" s="7">
        <v>0</v>
      </c>
      <c r="J6247" s="7">
        <v>973119</v>
      </c>
      <c r="K6247" s="7">
        <v>2098841</v>
      </c>
      <c r="L6247" s="7">
        <v>4963616</v>
      </c>
      <c r="M6247" s="7">
        <v>31557964</v>
      </c>
      <c r="N6247" s="7">
        <v>342634672</v>
      </c>
      <c r="O6247" s="7">
        <v>456561333</v>
      </c>
      <c r="P6247" s="7">
        <v>256883705</v>
      </c>
      <c r="Q6247" s="7">
        <v>10434009</v>
      </c>
      <c r="R6247" s="7">
        <v>78618349</v>
      </c>
      <c r="S6247" s="7">
        <v>65541495</v>
      </c>
      <c r="T6247" s="7">
        <v>80256</v>
      </c>
      <c r="U6247" s="7">
        <v>0</v>
      </c>
      <c r="V6247" s="7">
        <v>554366685</v>
      </c>
      <c r="W6247" s="7">
        <v>0</v>
      </c>
      <c r="X6247" s="7">
        <v>133490184</v>
      </c>
      <c r="Y6247" s="7">
        <v>190052113</v>
      </c>
      <c r="Z6247" s="7">
        <v>0</v>
      </c>
      <c r="AA6247" s="7">
        <v>21568254</v>
      </c>
      <c r="AB6247" s="7">
        <v>114036683</v>
      </c>
      <c r="AC6247" s="7">
        <v>0</v>
      </c>
      <c r="AD6247" s="7">
        <v>8806189</v>
      </c>
      <c r="AE6247" s="7">
        <v>168603994</v>
      </c>
      <c r="AF6247" s="7">
        <v>0</v>
      </c>
      <c r="AG6247" s="7">
        <v>0</v>
      </c>
      <c r="AH6247" s="7">
        <v>0</v>
      </c>
      <c r="AI6247" s="7">
        <v>0</v>
      </c>
      <c r="AJ6247" s="7">
        <v>56328</v>
      </c>
      <c r="AK6247" s="7">
        <v>3062358</v>
      </c>
      <c r="AL6247" s="7">
        <v>3407573</v>
      </c>
      <c r="AM6247" s="7">
        <v>0</v>
      </c>
      <c r="AN6247" s="7">
        <v>0</v>
      </c>
      <c r="AO6247" s="7">
        <v>117203989</v>
      </c>
      <c r="AP6247" s="7">
        <v>235744737</v>
      </c>
      <c r="AQ6247" s="7">
        <v>0</v>
      </c>
      <c r="AR6247" s="7">
        <v>0</v>
      </c>
      <c r="AS6247" s="7">
        <v>0</v>
      </c>
      <c r="AT6247" s="7">
        <v>0</v>
      </c>
      <c r="AU6247" s="8">
        <f t="shared" si="97"/>
        <v>2807085644</v>
      </c>
    </row>
    <row r="6248" spans="1:47" x14ac:dyDescent="0.3">
      <c r="A6248" s="2">
        <v>2001</v>
      </c>
      <c r="B6248" s="2" t="s">
        <v>77</v>
      </c>
      <c r="C6248" s="2">
        <v>4</v>
      </c>
      <c r="D6248" s="2" t="s">
        <v>59</v>
      </c>
      <c r="E6248" s="7">
        <v>355907</v>
      </c>
      <c r="F6248" s="7">
        <v>173828</v>
      </c>
      <c r="G6248" s="7">
        <v>924380</v>
      </c>
      <c r="H6248" s="7">
        <v>130592</v>
      </c>
      <c r="I6248" s="7">
        <v>0</v>
      </c>
      <c r="J6248" s="7">
        <v>52068</v>
      </c>
      <c r="K6248" s="7">
        <v>642400</v>
      </c>
      <c r="L6248" s="7">
        <v>9508013</v>
      </c>
      <c r="M6248" s="7">
        <v>8216</v>
      </c>
      <c r="N6248" s="7">
        <v>4481766</v>
      </c>
      <c r="O6248" s="7">
        <v>3577634</v>
      </c>
      <c r="P6248" s="7">
        <v>384159</v>
      </c>
      <c r="Q6248" s="7">
        <v>174598</v>
      </c>
      <c r="R6248" s="7">
        <v>322375</v>
      </c>
      <c r="S6248" s="7">
        <v>86753</v>
      </c>
      <c r="T6248" s="7">
        <v>406499</v>
      </c>
      <c r="U6248" s="7">
        <v>0</v>
      </c>
      <c r="V6248" s="7">
        <v>332864</v>
      </c>
      <c r="W6248" s="7">
        <v>12279477</v>
      </c>
      <c r="X6248" s="7">
        <v>0</v>
      </c>
      <c r="Y6248" s="7">
        <v>0</v>
      </c>
      <c r="Z6248" s="7">
        <v>3665967</v>
      </c>
      <c r="AA6248" s="7">
        <v>0</v>
      </c>
      <c r="AB6248" s="7">
        <v>0</v>
      </c>
      <c r="AC6248" s="7">
        <v>3475920</v>
      </c>
      <c r="AD6248" s="7">
        <v>0</v>
      </c>
      <c r="AE6248" s="7">
        <v>0</v>
      </c>
      <c r="AF6248" s="7">
        <v>0</v>
      </c>
      <c r="AG6248" s="7">
        <v>0</v>
      </c>
      <c r="AH6248" s="7">
        <v>2884217</v>
      </c>
      <c r="AI6248" s="7">
        <v>0</v>
      </c>
      <c r="AJ6248" s="7">
        <v>19810</v>
      </c>
      <c r="AK6248" s="7">
        <v>0</v>
      </c>
      <c r="AL6248" s="7">
        <v>0</v>
      </c>
      <c r="AM6248" s="7">
        <v>0</v>
      </c>
      <c r="AN6248" s="7">
        <v>0</v>
      </c>
      <c r="AO6248" s="7">
        <v>127104</v>
      </c>
      <c r="AP6248" s="7">
        <v>0</v>
      </c>
      <c r="AQ6248" s="7">
        <v>0</v>
      </c>
      <c r="AR6248" s="7">
        <v>0</v>
      </c>
      <c r="AS6248" s="7">
        <v>0</v>
      </c>
      <c r="AT6248" s="7">
        <v>0</v>
      </c>
      <c r="AU6248" s="8">
        <f t="shared" si="97"/>
        <v>44014547</v>
      </c>
    </row>
    <row r="6249" spans="1:47" x14ac:dyDescent="0.3">
      <c r="A6249" s="2">
        <v>2003</v>
      </c>
      <c r="B6249" s="2" t="s">
        <v>78</v>
      </c>
      <c r="C6249" s="2">
        <v>5</v>
      </c>
      <c r="D6249" s="2" t="s">
        <v>68</v>
      </c>
      <c r="E6249" s="7">
        <v>354448</v>
      </c>
      <c r="F6249" s="7">
        <v>0</v>
      </c>
      <c r="G6249" s="7">
        <v>596529</v>
      </c>
      <c r="H6249" s="7">
        <v>8260</v>
      </c>
      <c r="I6249" s="7">
        <v>240</v>
      </c>
      <c r="J6249" s="7">
        <v>83194</v>
      </c>
      <c r="K6249" s="7">
        <v>103340</v>
      </c>
      <c r="L6249" s="7">
        <v>1835343</v>
      </c>
      <c r="M6249" s="7">
        <v>417</v>
      </c>
      <c r="N6249" s="7">
        <v>2174673</v>
      </c>
      <c r="O6249" s="7">
        <v>4116214</v>
      </c>
      <c r="P6249" s="7">
        <v>176010</v>
      </c>
      <c r="Q6249" s="7">
        <v>13830</v>
      </c>
      <c r="R6249" s="7">
        <v>309766</v>
      </c>
      <c r="S6249" s="7">
        <v>3329673</v>
      </c>
      <c r="T6249" s="7">
        <v>103212</v>
      </c>
      <c r="U6249" s="7">
        <v>0</v>
      </c>
      <c r="V6249" s="7">
        <v>514636</v>
      </c>
      <c r="W6249" s="7">
        <v>7361276</v>
      </c>
      <c r="X6249" s="7">
        <v>0</v>
      </c>
      <c r="Y6249" s="7">
        <v>0</v>
      </c>
      <c r="Z6249" s="7">
        <v>2563404</v>
      </c>
      <c r="AA6249" s="7">
        <v>0</v>
      </c>
      <c r="AB6249" s="7">
        <v>0</v>
      </c>
      <c r="AC6249" s="7">
        <v>1663295</v>
      </c>
      <c r="AD6249" s="7">
        <v>0</v>
      </c>
      <c r="AE6249" s="7">
        <v>0</v>
      </c>
      <c r="AF6249" s="7">
        <v>0</v>
      </c>
      <c r="AG6249" s="7">
        <v>0</v>
      </c>
      <c r="AH6249" s="7">
        <v>6896936</v>
      </c>
      <c r="AI6249" s="7">
        <v>0</v>
      </c>
      <c r="AJ6249" s="7">
        <v>3687</v>
      </c>
      <c r="AK6249" s="7">
        <v>0</v>
      </c>
      <c r="AL6249" s="7">
        <v>0</v>
      </c>
      <c r="AM6249" s="7">
        <v>0</v>
      </c>
      <c r="AN6249" s="7">
        <v>0</v>
      </c>
      <c r="AO6249" s="7">
        <v>105063</v>
      </c>
      <c r="AP6249" s="7">
        <v>0</v>
      </c>
      <c r="AQ6249" s="7">
        <v>0</v>
      </c>
      <c r="AR6249" s="7">
        <v>0</v>
      </c>
      <c r="AS6249" s="7">
        <v>0</v>
      </c>
      <c r="AT6249" s="7">
        <v>0</v>
      </c>
      <c r="AU6249" s="8">
        <f t="shared" si="97"/>
        <v>32313446</v>
      </c>
    </row>
    <row r="6250" spans="1:47" x14ac:dyDescent="0.3">
      <c r="A6250" s="2">
        <v>2019</v>
      </c>
      <c r="B6250" s="2" t="s">
        <v>83</v>
      </c>
      <c r="C6250" s="2">
        <v>10</v>
      </c>
      <c r="D6250" s="2" t="s">
        <v>59</v>
      </c>
      <c r="E6250" s="7">
        <v>354375.2</v>
      </c>
      <c r="F6250" s="7">
        <v>890.3</v>
      </c>
      <c r="G6250" s="7">
        <v>0</v>
      </c>
      <c r="H6250" s="7">
        <v>1435759</v>
      </c>
      <c r="I6250" s="7">
        <v>18539.53</v>
      </c>
      <c r="J6250" s="7">
        <v>271889.96999999997</v>
      </c>
      <c r="K6250" s="7">
        <v>5287069.62</v>
      </c>
      <c r="L6250" s="7">
        <v>37437630.259999998</v>
      </c>
      <c r="M6250" s="7">
        <v>254804.71</v>
      </c>
      <c r="N6250" s="7">
        <v>117772747.7</v>
      </c>
      <c r="O6250" s="7">
        <v>45349262.770000003</v>
      </c>
      <c r="P6250" s="7">
        <v>5330524.54</v>
      </c>
      <c r="Q6250" s="7">
        <v>4126250.12</v>
      </c>
      <c r="R6250" s="7">
        <v>2897696.44</v>
      </c>
      <c r="S6250" s="7">
        <v>7065863.0099999998</v>
      </c>
      <c r="T6250" s="7">
        <v>39327920.439999998</v>
      </c>
      <c r="U6250" s="7">
        <v>0</v>
      </c>
      <c r="V6250" s="7">
        <v>0</v>
      </c>
      <c r="W6250" s="7">
        <v>0</v>
      </c>
      <c r="X6250" s="7">
        <v>10794.55</v>
      </c>
      <c r="Y6250" s="7">
        <v>100494400.90000001</v>
      </c>
      <c r="Z6250" s="7">
        <v>0</v>
      </c>
      <c r="AA6250" s="7">
        <v>1851.65</v>
      </c>
      <c r="AB6250" s="7">
        <v>36358292.270000003</v>
      </c>
      <c r="AC6250" s="7">
        <v>0</v>
      </c>
      <c r="AD6250" s="7">
        <v>179889.66</v>
      </c>
      <c r="AE6250" s="7">
        <v>61454616.369999997</v>
      </c>
      <c r="AF6250" s="7">
        <v>0</v>
      </c>
      <c r="AG6250" s="7">
        <v>0</v>
      </c>
      <c r="AH6250" s="7">
        <v>0</v>
      </c>
      <c r="AI6250" s="7">
        <v>21369915.27</v>
      </c>
      <c r="AJ6250" s="7">
        <v>0</v>
      </c>
      <c r="AK6250" s="7">
        <v>0</v>
      </c>
      <c r="AL6250" s="7">
        <v>0</v>
      </c>
      <c r="AM6250" s="7">
        <v>0</v>
      </c>
      <c r="AN6250" s="7">
        <v>0</v>
      </c>
      <c r="AO6250" s="7">
        <v>1034669.08</v>
      </c>
      <c r="AP6250" s="7">
        <v>0</v>
      </c>
      <c r="AQ6250" s="7">
        <v>478297530.30000001</v>
      </c>
      <c r="AR6250" s="7">
        <v>0</v>
      </c>
      <c r="AS6250" s="7">
        <v>0</v>
      </c>
      <c r="AT6250" s="7">
        <v>4098332.767</v>
      </c>
      <c r="AU6250" s="8">
        <f t="shared" si="97"/>
        <v>970231516.42699993</v>
      </c>
    </row>
    <row r="6251" spans="1:47" x14ac:dyDescent="0.3">
      <c r="A6251" s="2">
        <v>2001</v>
      </c>
      <c r="B6251" s="2" t="s">
        <v>77</v>
      </c>
      <c r="C6251" s="2">
        <v>4</v>
      </c>
      <c r="D6251" s="2" t="s">
        <v>57</v>
      </c>
      <c r="E6251" s="7">
        <v>352607</v>
      </c>
      <c r="F6251" s="7">
        <v>17</v>
      </c>
      <c r="G6251" s="7">
        <v>945446</v>
      </c>
      <c r="H6251" s="7">
        <v>2383065</v>
      </c>
      <c r="I6251" s="7">
        <v>0</v>
      </c>
      <c r="J6251" s="7">
        <v>129119</v>
      </c>
      <c r="K6251" s="7">
        <v>1612167</v>
      </c>
      <c r="L6251" s="7">
        <v>3856212</v>
      </c>
      <c r="M6251" s="7">
        <v>628</v>
      </c>
      <c r="N6251" s="7">
        <v>5119946</v>
      </c>
      <c r="O6251" s="7">
        <v>3031429</v>
      </c>
      <c r="P6251" s="7">
        <v>595412</v>
      </c>
      <c r="Q6251" s="7">
        <v>339436</v>
      </c>
      <c r="R6251" s="7">
        <v>392366</v>
      </c>
      <c r="S6251" s="7">
        <v>148308</v>
      </c>
      <c r="T6251" s="7">
        <v>110252</v>
      </c>
      <c r="U6251" s="7">
        <v>0</v>
      </c>
      <c r="V6251" s="7">
        <v>498375</v>
      </c>
      <c r="W6251" s="7">
        <v>11566708</v>
      </c>
      <c r="X6251" s="7">
        <v>0</v>
      </c>
      <c r="Y6251" s="7">
        <v>0</v>
      </c>
      <c r="Z6251" s="7">
        <v>4007396</v>
      </c>
      <c r="AA6251" s="7">
        <v>0</v>
      </c>
      <c r="AB6251" s="7">
        <v>0</v>
      </c>
      <c r="AC6251" s="7">
        <v>3166279</v>
      </c>
      <c r="AD6251" s="7">
        <v>0</v>
      </c>
      <c r="AE6251" s="7">
        <v>0</v>
      </c>
      <c r="AF6251" s="7">
        <v>0</v>
      </c>
      <c r="AG6251" s="7">
        <v>0</v>
      </c>
      <c r="AH6251" s="7">
        <v>2562994</v>
      </c>
      <c r="AI6251" s="7">
        <v>0</v>
      </c>
      <c r="AJ6251" s="7">
        <v>5670</v>
      </c>
      <c r="AK6251" s="7">
        <v>0</v>
      </c>
      <c r="AL6251" s="7">
        <v>0</v>
      </c>
      <c r="AM6251" s="7">
        <v>0</v>
      </c>
      <c r="AN6251" s="7">
        <v>0</v>
      </c>
      <c r="AO6251" s="7">
        <v>98957</v>
      </c>
      <c r="AP6251" s="7">
        <v>0</v>
      </c>
      <c r="AQ6251" s="7">
        <v>0</v>
      </c>
      <c r="AR6251" s="7">
        <v>0</v>
      </c>
      <c r="AS6251" s="7">
        <v>0</v>
      </c>
      <c r="AT6251" s="7">
        <v>0</v>
      </c>
      <c r="AU6251" s="8">
        <f t="shared" si="97"/>
        <v>40922789</v>
      </c>
    </row>
    <row r="6252" spans="1:47" x14ac:dyDescent="0.3">
      <c r="A6252" s="2">
        <v>2015</v>
      </c>
      <c r="B6252" s="2" t="s">
        <v>82</v>
      </c>
      <c r="C6252" s="2">
        <v>9</v>
      </c>
      <c r="D6252" s="2" t="s">
        <v>72</v>
      </c>
      <c r="E6252" s="7">
        <v>351386.61</v>
      </c>
      <c r="F6252" s="7">
        <v>2731.34</v>
      </c>
      <c r="G6252" s="7">
        <v>160348.6</v>
      </c>
      <c r="H6252" s="7">
        <v>1699296.79</v>
      </c>
      <c r="I6252" s="7">
        <v>0</v>
      </c>
      <c r="J6252" s="7">
        <v>267046.78999999998</v>
      </c>
      <c r="K6252" s="7">
        <v>4331782.9000000004</v>
      </c>
      <c r="L6252" s="7">
        <v>15655669.83</v>
      </c>
      <c r="M6252" s="7">
        <v>1589010.37</v>
      </c>
      <c r="N6252" s="7">
        <v>15280199.550000001</v>
      </c>
      <c r="O6252" s="7">
        <v>23426509.039999999</v>
      </c>
      <c r="P6252" s="7">
        <v>1905264.79</v>
      </c>
      <c r="Q6252" s="7">
        <v>464087.5</v>
      </c>
      <c r="R6252" s="7">
        <v>1745102.14</v>
      </c>
      <c r="S6252" s="7">
        <v>3271997.05</v>
      </c>
      <c r="T6252" s="7">
        <v>1242056.1599999999</v>
      </c>
      <c r="U6252" s="7">
        <v>0</v>
      </c>
      <c r="V6252" s="7">
        <v>0</v>
      </c>
      <c r="W6252" s="7">
        <v>0</v>
      </c>
      <c r="X6252" s="7">
        <v>1464085.96</v>
      </c>
      <c r="Y6252" s="7">
        <v>38598605.939999998</v>
      </c>
      <c r="Z6252" s="7">
        <v>0</v>
      </c>
      <c r="AA6252" s="7">
        <v>59871.02</v>
      </c>
      <c r="AB6252" s="7">
        <v>13492597.65</v>
      </c>
      <c r="AC6252" s="7">
        <v>0</v>
      </c>
      <c r="AD6252" s="7">
        <v>990638.33</v>
      </c>
      <c r="AE6252" s="7">
        <v>10189401.34</v>
      </c>
      <c r="AF6252" s="7">
        <v>0</v>
      </c>
      <c r="AG6252" s="7">
        <v>0</v>
      </c>
      <c r="AH6252" s="7">
        <v>0</v>
      </c>
      <c r="AI6252" s="7">
        <v>11776055.310000001</v>
      </c>
      <c r="AJ6252" s="7">
        <v>0</v>
      </c>
      <c r="AK6252" s="7">
        <v>0</v>
      </c>
      <c r="AL6252" s="7">
        <v>0</v>
      </c>
      <c r="AM6252" s="7">
        <v>0</v>
      </c>
      <c r="AN6252" s="7">
        <v>0</v>
      </c>
      <c r="AO6252" s="7">
        <v>10743718.49</v>
      </c>
      <c r="AP6252" s="7">
        <v>0</v>
      </c>
      <c r="AQ6252" s="7">
        <v>0</v>
      </c>
      <c r="AR6252" s="7">
        <v>121782357.2</v>
      </c>
      <c r="AS6252" s="7">
        <v>9018135.2379999999</v>
      </c>
      <c r="AT6252" s="7">
        <v>5242335.0290000001</v>
      </c>
      <c r="AU6252" s="8">
        <f t="shared" si="97"/>
        <v>294750290.96699995</v>
      </c>
    </row>
    <row r="6253" spans="1:47" x14ac:dyDescent="0.3">
      <c r="A6253" s="2">
        <v>2011</v>
      </c>
      <c r="B6253" s="2" t="s">
        <v>83</v>
      </c>
      <c r="C6253" s="2">
        <v>10</v>
      </c>
      <c r="D6253" s="2" t="s">
        <v>64</v>
      </c>
      <c r="E6253" s="7">
        <v>349868.79</v>
      </c>
      <c r="F6253" s="7">
        <v>31.4</v>
      </c>
      <c r="G6253" s="7">
        <v>0</v>
      </c>
      <c r="H6253" s="7">
        <v>2888099.57</v>
      </c>
      <c r="I6253" s="7">
        <v>0</v>
      </c>
      <c r="J6253" s="7">
        <v>163457.79</v>
      </c>
      <c r="K6253" s="7">
        <v>2559885.36</v>
      </c>
      <c r="L6253" s="7">
        <v>6967915.2800000003</v>
      </c>
      <c r="M6253" s="7">
        <v>991.06</v>
      </c>
      <c r="N6253" s="7">
        <v>24598009.109999999</v>
      </c>
      <c r="O6253" s="7">
        <v>10390028.51</v>
      </c>
      <c r="P6253" s="7">
        <v>831858.72</v>
      </c>
      <c r="Q6253" s="7">
        <v>93807.92</v>
      </c>
      <c r="R6253" s="7">
        <v>693622.52</v>
      </c>
      <c r="S6253" s="7">
        <v>47449.69</v>
      </c>
      <c r="T6253" s="7">
        <v>475734.54</v>
      </c>
      <c r="U6253" s="7">
        <v>0</v>
      </c>
      <c r="V6253" s="7">
        <v>935.1</v>
      </c>
      <c r="W6253" s="7">
        <v>0</v>
      </c>
      <c r="X6253" s="7">
        <v>30358.11</v>
      </c>
      <c r="Y6253" s="7">
        <v>23662759.690000001</v>
      </c>
      <c r="Z6253" s="7">
        <v>0</v>
      </c>
      <c r="AA6253" s="7">
        <v>5495.34</v>
      </c>
      <c r="AB6253" s="7">
        <v>8546266.1799999997</v>
      </c>
      <c r="AC6253" s="7">
        <v>0</v>
      </c>
      <c r="AD6253" s="7">
        <v>991.06</v>
      </c>
      <c r="AE6253" s="7">
        <v>17465376.460000001</v>
      </c>
      <c r="AF6253" s="7">
        <v>0</v>
      </c>
      <c r="AG6253" s="7">
        <v>0</v>
      </c>
      <c r="AH6253" s="7">
        <v>0</v>
      </c>
      <c r="AI6253" s="7">
        <v>9529043.9299999997</v>
      </c>
      <c r="AJ6253" s="7">
        <v>5512.49</v>
      </c>
      <c r="AK6253" s="7">
        <v>0</v>
      </c>
      <c r="AL6253" s="7">
        <v>0</v>
      </c>
      <c r="AM6253" s="7">
        <v>0</v>
      </c>
      <c r="AN6253" s="7">
        <v>0</v>
      </c>
      <c r="AO6253" s="7">
        <v>5338899.16</v>
      </c>
      <c r="AP6253" s="7">
        <v>0</v>
      </c>
      <c r="AQ6253" s="7">
        <v>0</v>
      </c>
      <c r="AR6253" s="7">
        <v>0</v>
      </c>
      <c r="AS6253" s="7">
        <v>0</v>
      </c>
      <c r="AT6253" s="7">
        <v>2097106.64</v>
      </c>
      <c r="AU6253" s="8">
        <f t="shared" si="97"/>
        <v>116743504.42000002</v>
      </c>
    </row>
    <row r="6254" spans="1:47" x14ac:dyDescent="0.3">
      <c r="A6254" s="2">
        <v>2022</v>
      </c>
      <c r="B6254" s="2" t="s">
        <v>77</v>
      </c>
      <c r="C6254" s="2">
        <v>4</v>
      </c>
      <c r="D6254" s="2" t="s">
        <v>67</v>
      </c>
      <c r="E6254" s="7">
        <v>349447.12</v>
      </c>
      <c r="F6254" s="7">
        <v>-5.71</v>
      </c>
      <c r="G6254" s="7">
        <v>0</v>
      </c>
      <c r="H6254" s="7">
        <v>418342.03</v>
      </c>
      <c r="I6254" s="7">
        <v>13420.26</v>
      </c>
      <c r="J6254" s="7">
        <v>114829.54</v>
      </c>
      <c r="K6254" s="7">
        <v>4842840.3899999997</v>
      </c>
      <c r="L6254" s="7">
        <v>19106709.16</v>
      </c>
      <c r="M6254" s="7">
        <v>33271.32</v>
      </c>
      <c r="N6254" s="7">
        <v>141322238.69999999</v>
      </c>
      <c r="O6254" s="7">
        <v>49688621.299999997</v>
      </c>
      <c r="P6254" s="7">
        <v>7904380.9100000001</v>
      </c>
      <c r="Q6254" s="7">
        <v>3451521.66</v>
      </c>
      <c r="R6254" s="7">
        <v>2841513.71</v>
      </c>
      <c r="S6254" s="7">
        <v>2165803.0299999998</v>
      </c>
      <c r="T6254" s="7">
        <v>128031.49</v>
      </c>
      <c r="U6254" s="7">
        <v>0</v>
      </c>
      <c r="V6254" s="7">
        <v>0</v>
      </c>
      <c r="W6254" s="7">
        <v>0</v>
      </c>
      <c r="X6254" s="7">
        <v>115547.82</v>
      </c>
      <c r="Y6254" s="7">
        <v>89251300.140000001</v>
      </c>
      <c r="Z6254" s="7">
        <v>0</v>
      </c>
      <c r="AA6254" s="7">
        <v>18816.810000000001</v>
      </c>
      <c r="AB6254" s="7">
        <v>37493091.130000003</v>
      </c>
      <c r="AC6254" s="7">
        <v>0</v>
      </c>
      <c r="AD6254" s="7">
        <v>44958.82</v>
      </c>
      <c r="AE6254" s="7">
        <v>78508910.040000007</v>
      </c>
      <c r="AF6254" s="7">
        <v>0</v>
      </c>
      <c r="AG6254" s="7">
        <v>0</v>
      </c>
      <c r="AH6254" s="7">
        <v>0</v>
      </c>
      <c r="AI6254" s="7">
        <v>45638934.600000001</v>
      </c>
      <c r="AJ6254" s="7">
        <v>0</v>
      </c>
      <c r="AK6254" s="7">
        <v>0</v>
      </c>
      <c r="AL6254" s="7">
        <v>0</v>
      </c>
      <c r="AM6254" s="7">
        <v>0</v>
      </c>
      <c r="AN6254" s="7">
        <v>0</v>
      </c>
      <c r="AO6254" s="7">
        <v>2270278.27</v>
      </c>
      <c r="AP6254" s="7">
        <v>0</v>
      </c>
      <c r="AQ6254" s="7">
        <v>310690015.19999999</v>
      </c>
      <c r="AR6254" s="7">
        <v>0</v>
      </c>
      <c r="AS6254" s="7">
        <v>0</v>
      </c>
      <c r="AT6254" s="7">
        <v>18594022.370000001</v>
      </c>
      <c r="AU6254" s="8">
        <f t="shared" si="97"/>
        <v>815006840.11000001</v>
      </c>
    </row>
    <row r="6255" spans="1:47" x14ac:dyDescent="0.3">
      <c r="A6255" s="2">
        <v>2008</v>
      </c>
      <c r="B6255" s="2" t="s">
        <v>83</v>
      </c>
      <c r="C6255" s="2">
        <v>10</v>
      </c>
      <c r="D6255" s="2" t="s">
        <v>72</v>
      </c>
      <c r="E6255" s="7">
        <v>348911.33</v>
      </c>
      <c r="F6255" s="7">
        <v>334.45</v>
      </c>
      <c r="G6255" s="7">
        <v>1523694.5</v>
      </c>
      <c r="H6255" s="7">
        <v>2763217.96</v>
      </c>
      <c r="I6255" s="7">
        <v>0</v>
      </c>
      <c r="J6255" s="7">
        <v>392304.53</v>
      </c>
      <c r="K6255" s="7">
        <v>2931429.54</v>
      </c>
      <c r="L6255" s="7">
        <v>5276021.2300000004</v>
      </c>
      <c r="M6255" s="7">
        <v>1188567.6399999999</v>
      </c>
      <c r="N6255" s="7">
        <v>13879381.77</v>
      </c>
      <c r="O6255" s="7">
        <v>9672394.4100000001</v>
      </c>
      <c r="P6255" s="7">
        <v>1051525.1399999999</v>
      </c>
      <c r="Q6255" s="7">
        <v>2039791.28</v>
      </c>
      <c r="R6255" s="7">
        <v>1039204.72</v>
      </c>
      <c r="S6255" s="7">
        <v>1561358.72</v>
      </c>
      <c r="T6255" s="7">
        <v>100027.84</v>
      </c>
      <c r="U6255" s="7">
        <v>0</v>
      </c>
      <c r="V6255" s="7">
        <v>151.99</v>
      </c>
      <c r="W6255" s="7">
        <v>0</v>
      </c>
      <c r="X6255" s="7">
        <v>749405.19</v>
      </c>
      <c r="Y6255" s="7">
        <v>22184259.539999999</v>
      </c>
      <c r="Z6255" s="7">
        <v>0</v>
      </c>
      <c r="AA6255" s="7">
        <v>36191.449999999997</v>
      </c>
      <c r="AB6255" s="7">
        <v>7268208.6399999997</v>
      </c>
      <c r="AC6255" s="7">
        <v>0</v>
      </c>
      <c r="AD6255" s="7">
        <v>524265.08</v>
      </c>
      <c r="AE6255" s="7">
        <v>10508193.57</v>
      </c>
      <c r="AF6255" s="7">
        <v>0</v>
      </c>
      <c r="AG6255" s="7">
        <v>1198</v>
      </c>
      <c r="AH6255" s="7">
        <v>0</v>
      </c>
      <c r="AI6255" s="7">
        <v>0</v>
      </c>
      <c r="AJ6255" s="7">
        <v>1927.79</v>
      </c>
      <c r="AK6255" s="7">
        <v>0</v>
      </c>
      <c r="AL6255" s="7">
        <v>0</v>
      </c>
      <c r="AM6255" s="7">
        <v>0</v>
      </c>
      <c r="AN6255" s="7">
        <v>0</v>
      </c>
      <c r="AO6255" s="7">
        <v>962788.58</v>
      </c>
      <c r="AP6255" s="7">
        <v>2461635.7799999998</v>
      </c>
      <c r="AQ6255" s="7">
        <v>0</v>
      </c>
      <c r="AR6255" s="7">
        <v>0</v>
      </c>
      <c r="AS6255" s="7">
        <v>0</v>
      </c>
      <c r="AT6255" s="7">
        <v>0</v>
      </c>
      <c r="AU6255" s="8">
        <f t="shared" si="97"/>
        <v>88466390.670000017</v>
      </c>
    </row>
    <row r="6256" spans="1:47" x14ac:dyDescent="0.3">
      <c r="A6256" s="2">
        <v>2013</v>
      </c>
      <c r="B6256" s="2" t="s">
        <v>78</v>
      </c>
      <c r="C6256" s="2">
        <v>5</v>
      </c>
      <c r="D6256" s="2" t="s">
        <v>59</v>
      </c>
      <c r="E6256" s="7">
        <v>348223.63</v>
      </c>
      <c r="F6256" s="7">
        <v>317089.95</v>
      </c>
      <c r="G6256" s="7">
        <v>630</v>
      </c>
      <c r="H6256" s="7">
        <v>99979.78</v>
      </c>
      <c r="I6256" s="7">
        <v>0</v>
      </c>
      <c r="J6256" s="7">
        <v>103715.45</v>
      </c>
      <c r="K6256" s="7">
        <v>5534849.3899999997</v>
      </c>
      <c r="L6256" s="7">
        <v>35421472.770000003</v>
      </c>
      <c r="M6256" s="7">
        <v>48759.03</v>
      </c>
      <c r="N6256" s="7">
        <v>30771135.109999999</v>
      </c>
      <c r="O6256" s="7">
        <v>20718033.039999999</v>
      </c>
      <c r="P6256" s="7">
        <v>1762193.34</v>
      </c>
      <c r="Q6256" s="7">
        <v>3610798.72</v>
      </c>
      <c r="R6256" s="7">
        <v>2213178.19</v>
      </c>
      <c r="S6256" s="7">
        <v>1136798.6499999999</v>
      </c>
      <c r="T6256" s="7">
        <v>4746421.7</v>
      </c>
      <c r="U6256" s="7">
        <v>0</v>
      </c>
      <c r="V6256" s="7">
        <v>0</v>
      </c>
      <c r="W6256" s="7">
        <v>0</v>
      </c>
      <c r="X6256" s="7">
        <v>63487.61</v>
      </c>
      <c r="Y6256" s="7">
        <v>54178749.420000002</v>
      </c>
      <c r="Z6256" s="7">
        <v>0</v>
      </c>
      <c r="AA6256" s="7">
        <v>9950.32</v>
      </c>
      <c r="AB6256" s="7">
        <v>19353036.190000001</v>
      </c>
      <c r="AC6256" s="7">
        <v>0</v>
      </c>
      <c r="AD6256" s="7">
        <v>39879.17</v>
      </c>
      <c r="AE6256" s="7">
        <v>17537816.629999999</v>
      </c>
      <c r="AF6256" s="7">
        <v>0</v>
      </c>
      <c r="AG6256" s="7">
        <v>218.86</v>
      </c>
      <c r="AH6256" s="7">
        <v>0</v>
      </c>
      <c r="AI6256" s="7">
        <v>13972120.75</v>
      </c>
      <c r="AJ6256" s="7">
        <v>2988033.25</v>
      </c>
      <c r="AK6256" s="7">
        <v>0</v>
      </c>
      <c r="AL6256" s="7">
        <v>0</v>
      </c>
      <c r="AM6256" s="7">
        <v>0</v>
      </c>
      <c r="AN6256" s="7">
        <v>0</v>
      </c>
      <c r="AO6256" s="7">
        <v>3206819.76</v>
      </c>
      <c r="AP6256" s="7">
        <v>0</v>
      </c>
      <c r="AQ6256" s="7">
        <v>0</v>
      </c>
      <c r="AR6256" s="7">
        <v>170271204.90000001</v>
      </c>
      <c r="AS6256" s="7">
        <v>14839996.210000001</v>
      </c>
      <c r="AT6256" s="7">
        <v>5141157.4740000004</v>
      </c>
      <c r="AU6256" s="8">
        <f t="shared" si="97"/>
        <v>408435749.29399997</v>
      </c>
    </row>
    <row r="6257" spans="1:47" x14ac:dyDescent="0.3">
      <c r="A6257" s="2">
        <v>2003</v>
      </c>
      <c r="B6257" s="2" t="s">
        <v>75</v>
      </c>
      <c r="C6257" s="2">
        <v>2</v>
      </c>
      <c r="D6257" s="2" t="s">
        <v>64</v>
      </c>
      <c r="E6257" s="7">
        <v>348057</v>
      </c>
      <c r="F6257" s="7">
        <v>72774</v>
      </c>
      <c r="G6257" s="7">
        <v>811488</v>
      </c>
      <c r="H6257" s="7">
        <v>1823824</v>
      </c>
      <c r="I6257" s="7">
        <v>0</v>
      </c>
      <c r="J6257" s="7">
        <v>286834</v>
      </c>
      <c r="K6257" s="7">
        <v>530668</v>
      </c>
      <c r="L6257" s="7">
        <v>401487</v>
      </c>
      <c r="M6257" s="7">
        <v>30948</v>
      </c>
      <c r="N6257" s="7">
        <v>2111945</v>
      </c>
      <c r="O6257" s="7">
        <v>3165253</v>
      </c>
      <c r="P6257" s="7">
        <v>1348714</v>
      </c>
      <c r="Q6257" s="7">
        <v>11952</v>
      </c>
      <c r="R6257" s="7">
        <v>381980</v>
      </c>
      <c r="S6257" s="7">
        <v>93193</v>
      </c>
      <c r="T6257" s="7">
        <v>95590</v>
      </c>
      <c r="U6257" s="7">
        <v>0</v>
      </c>
      <c r="V6257" s="7">
        <v>164387</v>
      </c>
      <c r="W6257" s="7">
        <v>12967586</v>
      </c>
      <c r="X6257" s="7">
        <v>0</v>
      </c>
      <c r="Y6257" s="7">
        <v>0</v>
      </c>
      <c r="Z6257" s="7">
        <v>2984864</v>
      </c>
      <c r="AA6257" s="7">
        <v>0</v>
      </c>
      <c r="AB6257" s="7">
        <v>0</v>
      </c>
      <c r="AC6257" s="7">
        <v>1774047</v>
      </c>
      <c r="AD6257" s="7">
        <v>0</v>
      </c>
      <c r="AE6257" s="7">
        <v>0</v>
      </c>
      <c r="AF6257" s="7">
        <v>0</v>
      </c>
      <c r="AG6257" s="7">
        <v>0</v>
      </c>
      <c r="AH6257" s="7">
        <v>2733515</v>
      </c>
      <c r="AI6257" s="7">
        <v>0</v>
      </c>
      <c r="AJ6257" s="7">
        <v>126320</v>
      </c>
      <c r="AK6257" s="7">
        <v>0</v>
      </c>
      <c r="AL6257" s="7">
        <v>0</v>
      </c>
      <c r="AM6257" s="7">
        <v>0</v>
      </c>
      <c r="AN6257" s="7">
        <v>0</v>
      </c>
      <c r="AO6257" s="7">
        <v>91558</v>
      </c>
      <c r="AP6257" s="7">
        <v>0</v>
      </c>
      <c r="AQ6257" s="7">
        <v>0</v>
      </c>
      <c r="AR6257" s="7">
        <v>0</v>
      </c>
      <c r="AS6257" s="7">
        <v>0</v>
      </c>
      <c r="AT6257" s="7">
        <v>0</v>
      </c>
      <c r="AU6257" s="8">
        <f t="shared" si="97"/>
        <v>32356984</v>
      </c>
    </row>
    <row r="6258" spans="1:47" x14ac:dyDescent="0.3">
      <c r="A6258" s="2">
        <v>2001</v>
      </c>
      <c r="B6258" s="2" t="s">
        <v>76</v>
      </c>
      <c r="C6258" s="2">
        <v>3</v>
      </c>
      <c r="D6258" s="2" t="s">
        <v>59</v>
      </c>
      <c r="E6258" s="7">
        <v>346754</v>
      </c>
      <c r="F6258" s="7">
        <v>66958</v>
      </c>
      <c r="G6258" s="7">
        <v>804541</v>
      </c>
      <c r="H6258" s="7">
        <v>195076</v>
      </c>
      <c r="I6258" s="7">
        <v>0</v>
      </c>
      <c r="J6258" s="7">
        <v>99677</v>
      </c>
      <c r="K6258" s="7">
        <v>545946</v>
      </c>
      <c r="L6258" s="7">
        <v>1241768</v>
      </c>
      <c r="M6258" s="7">
        <v>533</v>
      </c>
      <c r="N6258" s="7">
        <v>2014366</v>
      </c>
      <c r="O6258" s="7">
        <v>3546410</v>
      </c>
      <c r="P6258" s="7">
        <v>445972</v>
      </c>
      <c r="Q6258" s="7">
        <v>81581</v>
      </c>
      <c r="R6258" s="7">
        <v>243516</v>
      </c>
      <c r="S6258" s="7">
        <v>102935</v>
      </c>
      <c r="T6258" s="7">
        <v>140736</v>
      </c>
      <c r="U6258" s="7">
        <v>0</v>
      </c>
      <c r="V6258" s="7">
        <v>276137</v>
      </c>
      <c r="W6258" s="7">
        <v>11082603</v>
      </c>
      <c r="X6258" s="7">
        <v>0</v>
      </c>
      <c r="Y6258" s="7">
        <v>0</v>
      </c>
      <c r="Z6258" s="7">
        <v>3322269</v>
      </c>
      <c r="AA6258" s="7">
        <v>0</v>
      </c>
      <c r="AB6258" s="7">
        <v>0</v>
      </c>
      <c r="AC6258" s="7">
        <v>1629299</v>
      </c>
      <c r="AD6258" s="7">
        <v>0</v>
      </c>
      <c r="AE6258" s="7">
        <v>0</v>
      </c>
      <c r="AF6258" s="7">
        <v>0</v>
      </c>
      <c r="AG6258" s="7">
        <v>0</v>
      </c>
      <c r="AH6258" s="7">
        <v>3083729</v>
      </c>
      <c r="AI6258" s="7">
        <v>0</v>
      </c>
      <c r="AJ6258" s="7">
        <v>9969</v>
      </c>
      <c r="AK6258" s="7">
        <v>0</v>
      </c>
      <c r="AL6258" s="7">
        <v>0</v>
      </c>
      <c r="AM6258" s="7">
        <v>0</v>
      </c>
      <c r="AN6258" s="7">
        <v>0</v>
      </c>
      <c r="AO6258" s="7">
        <v>98562</v>
      </c>
      <c r="AP6258" s="7">
        <v>0</v>
      </c>
      <c r="AQ6258" s="7">
        <v>0</v>
      </c>
      <c r="AR6258" s="7">
        <v>0</v>
      </c>
      <c r="AS6258" s="7">
        <v>0</v>
      </c>
      <c r="AT6258" s="7">
        <v>0</v>
      </c>
      <c r="AU6258" s="8">
        <f t="shared" si="97"/>
        <v>29379337</v>
      </c>
    </row>
    <row r="6259" spans="1:47" x14ac:dyDescent="0.3">
      <c r="A6259" s="2">
        <v>2005</v>
      </c>
      <c r="B6259" s="2" t="s">
        <v>76</v>
      </c>
      <c r="C6259" s="2">
        <v>3</v>
      </c>
      <c r="D6259" s="2" t="s">
        <v>72</v>
      </c>
      <c r="E6259" s="7">
        <v>346754</v>
      </c>
      <c r="F6259" s="7">
        <v>114</v>
      </c>
      <c r="G6259" s="7">
        <v>852189</v>
      </c>
      <c r="H6259" s="7">
        <v>3567347</v>
      </c>
      <c r="I6259" s="7">
        <v>0</v>
      </c>
      <c r="J6259" s="7">
        <v>327381</v>
      </c>
      <c r="K6259" s="7">
        <v>1853893</v>
      </c>
      <c r="L6259" s="7">
        <v>641574</v>
      </c>
      <c r="M6259" s="7">
        <v>463055</v>
      </c>
      <c r="N6259" s="7">
        <v>4395387</v>
      </c>
      <c r="O6259" s="7">
        <v>6009993</v>
      </c>
      <c r="P6259" s="7">
        <v>666608</v>
      </c>
      <c r="Q6259" s="7">
        <v>1377669</v>
      </c>
      <c r="R6259" s="7">
        <v>431301</v>
      </c>
      <c r="S6259" s="7">
        <v>400765</v>
      </c>
      <c r="T6259" s="7">
        <v>32315</v>
      </c>
      <c r="U6259" s="7">
        <v>0</v>
      </c>
      <c r="V6259" s="7">
        <v>2302105</v>
      </c>
      <c r="W6259" s="7">
        <v>0</v>
      </c>
      <c r="X6259" s="7">
        <v>501323</v>
      </c>
      <c r="Y6259" s="7">
        <v>21738330</v>
      </c>
      <c r="Z6259" s="7">
        <v>0</v>
      </c>
      <c r="AA6259" s="7">
        <v>81159</v>
      </c>
      <c r="AB6259" s="7">
        <v>4285210</v>
      </c>
      <c r="AC6259" s="7">
        <v>0</v>
      </c>
      <c r="AD6259" s="7">
        <v>172378</v>
      </c>
      <c r="AE6259" s="7">
        <v>3477802</v>
      </c>
      <c r="AF6259" s="7">
        <v>0</v>
      </c>
      <c r="AG6259" s="7">
        <v>0</v>
      </c>
      <c r="AH6259" s="7">
        <v>0</v>
      </c>
      <c r="AI6259" s="7">
        <v>0</v>
      </c>
      <c r="AJ6259" s="7">
        <v>1619</v>
      </c>
      <c r="AK6259" s="7">
        <v>0</v>
      </c>
      <c r="AL6259" s="7">
        <v>0</v>
      </c>
      <c r="AM6259" s="7">
        <v>0</v>
      </c>
      <c r="AN6259" s="7">
        <v>1314503</v>
      </c>
      <c r="AO6259" s="7">
        <v>149590</v>
      </c>
      <c r="AP6259" s="7">
        <v>972805</v>
      </c>
      <c r="AQ6259" s="7">
        <v>0</v>
      </c>
      <c r="AR6259" s="7">
        <v>0</v>
      </c>
      <c r="AS6259" s="7">
        <v>0</v>
      </c>
      <c r="AT6259" s="7">
        <v>0</v>
      </c>
      <c r="AU6259" s="8">
        <f t="shared" si="97"/>
        <v>56363169</v>
      </c>
    </row>
    <row r="6260" spans="1:47" x14ac:dyDescent="0.3">
      <c r="A6260" s="2">
        <v>2015</v>
      </c>
      <c r="B6260" s="2" t="s">
        <v>80</v>
      </c>
      <c r="C6260" s="2">
        <v>7</v>
      </c>
      <c r="D6260" s="2" t="s">
        <v>72</v>
      </c>
      <c r="E6260" s="7">
        <v>346562.95</v>
      </c>
      <c r="F6260" s="7">
        <v>-1.24</v>
      </c>
      <c r="G6260" s="7">
        <v>151682.35</v>
      </c>
      <c r="H6260" s="7">
        <v>1706945.98</v>
      </c>
      <c r="I6260" s="7">
        <v>0</v>
      </c>
      <c r="J6260" s="7">
        <v>370629.82</v>
      </c>
      <c r="K6260" s="7">
        <v>3754649.15</v>
      </c>
      <c r="L6260" s="7">
        <v>18670816.34</v>
      </c>
      <c r="M6260" s="7">
        <v>1527524.42</v>
      </c>
      <c r="N6260" s="7">
        <v>30346291.899999999</v>
      </c>
      <c r="O6260" s="7">
        <v>27554485.870000001</v>
      </c>
      <c r="P6260" s="7">
        <v>1933265.03</v>
      </c>
      <c r="Q6260" s="7">
        <v>551435.66</v>
      </c>
      <c r="R6260" s="7">
        <v>2382819.91</v>
      </c>
      <c r="S6260" s="7">
        <v>3183625.62</v>
      </c>
      <c r="T6260" s="7">
        <v>29586.06</v>
      </c>
      <c r="U6260" s="7">
        <v>0</v>
      </c>
      <c r="V6260" s="7">
        <v>0</v>
      </c>
      <c r="W6260" s="7">
        <v>0</v>
      </c>
      <c r="X6260" s="7">
        <v>1419142.5</v>
      </c>
      <c r="Y6260" s="7">
        <v>43239648.140000001</v>
      </c>
      <c r="Z6260" s="7">
        <v>0</v>
      </c>
      <c r="AA6260" s="7">
        <v>57837.21</v>
      </c>
      <c r="AB6260" s="7">
        <v>15313699.23</v>
      </c>
      <c r="AC6260" s="7">
        <v>0</v>
      </c>
      <c r="AD6260" s="7">
        <v>952180.6</v>
      </c>
      <c r="AE6260" s="7">
        <v>19247197.690000001</v>
      </c>
      <c r="AF6260" s="7">
        <v>0</v>
      </c>
      <c r="AG6260" s="7">
        <v>0</v>
      </c>
      <c r="AH6260" s="7">
        <v>0</v>
      </c>
      <c r="AI6260" s="7">
        <v>16200723.25</v>
      </c>
      <c r="AJ6260" s="7">
        <v>0</v>
      </c>
      <c r="AK6260" s="7">
        <v>0</v>
      </c>
      <c r="AL6260" s="7">
        <v>0</v>
      </c>
      <c r="AM6260" s="7">
        <v>0</v>
      </c>
      <c r="AN6260" s="7">
        <v>0</v>
      </c>
      <c r="AO6260" s="7">
        <v>4578458.24</v>
      </c>
      <c r="AP6260" s="7">
        <v>0</v>
      </c>
      <c r="AQ6260" s="7">
        <v>0</v>
      </c>
      <c r="AR6260" s="7">
        <v>136127003.59999999</v>
      </c>
      <c r="AS6260" s="7">
        <v>9541281.0189999994</v>
      </c>
      <c r="AT6260" s="7">
        <v>8577733.6290000007</v>
      </c>
      <c r="AU6260" s="8">
        <f t="shared" si="97"/>
        <v>347765224.92799997</v>
      </c>
    </row>
    <row r="6261" spans="1:47" x14ac:dyDescent="0.3">
      <c r="A6261" s="2">
        <v>2014</v>
      </c>
      <c r="B6261" s="2" t="s">
        <v>83</v>
      </c>
      <c r="C6261" s="2">
        <v>10</v>
      </c>
      <c r="D6261" s="2" t="s">
        <v>59</v>
      </c>
      <c r="E6261" s="7">
        <v>345724</v>
      </c>
      <c r="F6261" s="7">
        <v>977</v>
      </c>
      <c r="G6261" s="7">
        <v>3306</v>
      </c>
      <c r="H6261" s="7">
        <v>106425</v>
      </c>
      <c r="I6261" s="7">
        <v>0</v>
      </c>
      <c r="J6261" s="7">
        <v>162550</v>
      </c>
      <c r="K6261" s="7">
        <v>6597594</v>
      </c>
      <c r="L6261" s="7">
        <v>26533650</v>
      </c>
      <c r="M6261" s="7">
        <v>63497</v>
      </c>
      <c r="N6261" s="7">
        <v>97486161</v>
      </c>
      <c r="O6261" s="7">
        <v>25809822</v>
      </c>
      <c r="P6261" s="7">
        <v>3363609</v>
      </c>
      <c r="Q6261" s="7">
        <v>772584</v>
      </c>
      <c r="R6261" s="7">
        <v>2069686</v>
      </c>
      <c r="S6261" s="7">
        <v>1444027</v>
      </c>
      <c r="T6261" s="7">
        <v>22072888</v>
      </c>
      <c r="U6261" s="7">
        <v>0</v>
      </c>
      <c r="V6261" s="7">
        <v>0</v>
      </c>
      <c r="W6261" s="7">
        <v>0</v>
      </c>
      <c r="X6261" s="7">
        <v>74443</v>
      </c>
      <c r="Y6261" s="7">
        <v>63853735</v>
      </c>
      <c r="Z6261" s="7">
        <v>0</v>
      </c>
      <c r="AA6261" s="7">
        <v>11529</v>
      </c>
      <c r="AB6261" s="7">
        <v>22835374</v>
      </c>
      <c r="AC6261" s="7">
        <v>0</v>
      </c>
      <c r="AD6261" s="7">
        <v>71773</v>
      </c>
      <c r="AE6261" s="7">
        <v>51611483</v>
      </c>
      <c r="AF6261" s="7">
        <v>0</v>
      </c>
      <c r="AG6261" s="7">
        <v>0</v>
      </c>
      <c r="AH6261" s="7">
        <v>0</v>
      </c>
      <c r="AI6261" s="7">
        <v>16175675</v>
      </c>
      <c r="AJ6261" s="7">
        <v>2248291</v>
      </c>
      <c r="AK6261" s="7">
        <v>0</v>
      </c>
      <c r="AL6261" s="7">
        <v>0</v>
      </c>
      <c r="AM6261" s="7">
        <v>0</v>
      </c>
      <c r="AN6261" s="7">
        <v>0</v>
      </c>
      <c r="AO6261" s="7">
        <v>12307437</v>
      </c>
      <c r="AP6261" s="7">
        <v>0</v>
      </c>
      <c r="AQ6261" s="7">
        <v>0</v>
      </c>
      <c r="AR6261" s="7">
        <v>227766609</v>
      </c>
      <c r="AS6261" s="7">
        <v>17836766</v>
      </c>
      <c r="AT6261" s="7">
        <v>9984215</v>
      </c>
      <c r="AU6261" s="8">
        <f t="shared" si="97"/>
        <v>611609830</v>
      </c>
    </row>
    <row r="6262" spans="1:47" x14ac:dyDescent="0.3">
      <c r="A6262" s="2">
        <v>2013</v>
      </c>
      <c r="B6262" s="2" t="s">
        <v>83</v>
      </c>
      <c r="C6262" s="2">
        <v>10</v>
      </c>
      <c r="D6262" s="2" t="s">
        <v>72</v>
      </c>
      <c r="E6262" s="7">
        <v>345555</v>
      </c>
      <c r="F6262" s="7">
        <v>-2</v>
      </c>
      <c r="G6262" s="7">
        <v>178662</v>
      </c>
      <c r="H6262" s="7">
        <v>4114293</v>
      </c>
      <c r="I6262" s="7">
        <v>0</v>
      </c>
      <c r="J6262" s="7">
        <v>917919</v>
      </c>
      <c r="K6262" s="7">
        <v>3998700</v>
      </c>
      <c r="L6262" s="7">
        <v>13143988</v>
      </c>
      <c r="M6262" s="7">
        <v>1655402</v>
      </c>
      <c r="N6262" s="7">
        <v>28994980</v>
      </c>
      <c r="O6262" s="7">
        <v>17575317</v>
      </c>
      <c r="P6262" s="7">
        <v>1449100</v>
      </c>
      <c r="Q6262" s="7">
        <v>772361</v>
      </c>
      <c r="R6262" s="7">
        <v>2100709</v>
      </c>
      <c r="S6262" s="7">
        <v>1673220</v>
      </c>
      <c r="T6262" s="7">
        <v>194532</v>
      </c>
      <c r="U6262" s="7">
        <v>0</v>
      </c>
      <c r="V6262" s="7">
        <v>0</v>
      </c>
      <c r="W6262" s="7">
        <v>0</v>
      </c>
      <c r="X6262" s="7">
        <v>1196224</v>
      </c>
      <c r="Y6262" s="7">
        <v>38873993</v>
      </c>
      <c r="Z6262" s="7">
        <v>0</v>
      </c>
      <c r="AA6262" s="7">
        <v>48687</v>
      </c>
      <c r="AB6262" s="7">
        <v>12853035</v>
      </c>
      <c r="AC6262" s="7">
        <v>0</v>
      </c>
      <c r="AD6262" s="7">
        <v>1013344</v>
      </c>
      <c r="AE6262" s="7">
        <v>18913021</v>
      </c>
      <c r="AF6262" s="7">
        <v>0</v>
      </c>
      <c r="AG6262" s="7">
        <v>0</v>
      </c>
      <c r="AH6262" s="7">
        <v>0</v>
      </c>
      <c r="AI6262" s="7">
        <v>11268944</v>
      </c>
      <c r="AJ6262" s="7">
        <v>2900</v>
      </c>
      <c r="AK6262" s="7">
        <v>0</v>
      </c>
      <c r="AL6262" s="7">
        <v>0</v>
      </c>
      <c r="AM6262" s="7">
        <v>0</v>
      </c>
      <c r="AN6262" s="7">
        <v>0</v>
      </c>
      <c r="AO6262" s="7">
        <v>1723262</v>
      </c>
      <c r="AP6262" s="7">
        <v>0</v>
      </c>
      <c r="AQ6262" s="7">
        <v>0</v>
      </c>
      <c r="AR6262" s="7">
        <v>122483643</v>
      </c>
      <c r="AS6262" s="7">
        <v>8131445</v>
      </c>
      <c r="AT6262" s="7">
        <v>5648942</v>
      </c>
      <c r="AU6262" s="8">
        <f t="shared" si="97"/>
        <v>299272176</v>
      </c>
    </row>
    <row r="6263" spans="1:47" x14ac:dyDescent="0.3">
      <c r="A6263" s="2">
        <v>2021</v>
      </c>
      <c r="B6263" s="2" t="s">
        <v>85</v>
      </c>
      <c r="C6263" s="2">
        <v>12</v>
      </c>
      <c r="D6263" s="2" t="s">
        <v>59</v>
      </c>
      <c r="E6263" s="7">
        <v>345136.71</v>
      </c>
      <c r="F6263" s="7">
        <v>3471.33</v>
      </c>
      <c r="G6263" s="7">
        <v>0</v>
      </c>
      <c r="H6263" s="7">
        <v>93392.75</v>
      </c>
      <c r="I6263" s="7">
        <v>26131.23</v>
      </c>
      <c r="J6263" s="7">
        <v>1137056.3700000001</v>
      </c>
      <c r="K6263" s="7">
        <v>15196540.6</v>
      </c>
      <c r="L6263" s="7">
        <v>70916589.930000007</v>
      </c>
      <c r="M6263" s="7">
        <v>1379.97</v>
      </c>
      <c r="N6263" s="7">
        <v>102785375.40000001</v>
      </c>
      <c r="O6263" s="7">
        <v>66477906.740000002</v>
      </c>
      <c r="P6263" s="7">
        <v>9453176.8399999999</v>
      </c>
      <c r="Q6263" s="7">
        <v>3213405.47</v>
      </c>
      <c r="R6263" s="7">
        <v>3869100.26</v>
      </c>
      <c r="S6263" s="7">
        <v>14128594.560000001</v>
      </c>
      <c r="T6263" s="7">
        <v>36260592.450000003</v>
      </c>
      <c r="U6263" s="7">
        <v>0</v>
      </c>
      <c r="V6263" s="7">
        <v>0</v>
      </c>
      <c r="W6263" s="7">
        <v>0</v>
      </c>
      <c r="X6263" s="7">
        <v>35124.61</v>
      </c>
      <c r="Y6263" s="7">
        <v>172858837.19999999</v>
      </c>
      <c r="Z6263" s="7">
        <v>0</v>
      </c>
      <c r="AA6263" s="7">
        <v>6982.83</v>
      </c>
      <c r="AB6263" s="7">
        <v>62140094.350000001</v>
      </c>
      <c r="AC6263" s="7">
        <v>0</v>
      </c>
      <c r="AD6263" s="7">
        <v>73860.87</v>
      </c>
      <c r="AE6263" s="7">
        <v>52425667.710000001</v>
      </c>
      <c r="AF6263" s="7">
        <v>0</v>
      </c>
      <c r="AG6263" s="7">
        <v>0</v>
      </c>
      <c r="AH6263" s="7">
        <v>0</v>
      </c>
      <c r="AI6263" s="7">
        <v>31478032.32</v>
      </c>
      <c r="AJ6263" s="7">
        <v>0</v>
      </c>
      <c r="AK6263" s="7">
        <v>0</v>
      </c>
      <c r="AL6263" s="7">
        <v>0</v>
      </c>
      <c r="AM6263" s="7">
        <v>0</v>
      </c>
      <c r="AN6263" s="7">
        <v>0</v>
      </c>
      <c r="AO6263" s="7">
        <v>1132321.1200000001</v>
      </c>
      <c r="AP6263" s="7">
        <v>0</v>
      </c>
      <c r="AQ6263" s="7">
        <v>633143033.5</v>
      </c>
      <c r="AR6263" s="7">
        <v>0</v>
      </c>
      <c r="AS6263" s="7">
        <v>0</v>
      </c>
      <c r="AT6263" s="7">
        <v>6027843.0669999998</v>
      </c>
      <c r="AU6263" s="8">
        <f t="shared" si="97"/>
        <v>1283229648.187</v>
      </c>
    </row>
    <row r="6264" spans="1:47" x14ac:dyDescent="0.3">
      <c r="A6264" s="2">
        <v>2019</v>
      </c>
      <c r="B6264" s="2" t="s">
        <v>78</v>
      </c>
      <c r="C6264" s="2">
        <v>5</v>
      </c>
      <c r="D6264" s="2" t="s">
        <v>72</v>
      </c>
      <c r="E6264" s="7">
        <v>344426.72</v>
      </c>
      <c r="F6264" s="7">
        <v>-1.08</v>
      </c>
      <c r="G6264" s="7">
        <v>914632</v>
      </c>
      <c r="H6264" s="7">
        <v>309557.82</v>
      </c>
      <c r="I6264" s="7">
        <v>0</v>
      </c>
      <c r="J6264" s="7">
        <v>728262.49</v>
      </c>
      <c r="K6264" s="7">
        <v>6541575.0999999996</v>
      </c>
      <c r="L6264" s="7">
        <v>27534673.989999998</v>
      </c>
      <c r="M6264" s="7">
        <v>2810034.76</v>
      </c>
      <c r="N6264" s="7">
        <v>17593388.52</v>
      </c>
      <c r="O6264" s="7">
        <v>26720505.670000002</v>
      </c>
      <c r="P6264" s="7">
        <v>1830117.94</v>
      </c>
      <c r="Q6264" s="7">
        <v>549512.02</v>
      </c>
      <c r="R6264" s="7">
        <v>2184610.91</v>
      </c>
      <c r="S6264" s="7">
        <v>3803575.77</v>
      </c>
      <c r="T6264" s="7">
        <v>60741.97</v>
      </c>
      <c r="U6264" s="7">
        <v>0</v>
      </c>
      <c r="V6264" s="7">
        <v>0</v>
      </c>
      <c r="W6264" s="7">
        <v>0</v>
      </c>
      <c r="X6264" s="7">
        <v>1881063.8</v>
      </c>
      <c r="Y6264" s="7">
        <v>47777660.600000001</v>
      </c>
      <c r="Z6264" s="7">
        <v>0</v>
      </c>
      <c r="AA6264" s="7">
        <v>306942.73</v>
      </c>
      <c r="AB6264" s="7">
        <v>18188711.100000001</v>
      </c>
      <c r="AC6264" s="7">
        <v>0</v>
      </c>
      <c r="AD6264" s="7">
        <v>1787675.39</v>
      </c>
      <c r="AE6264" s="7">
        <v>12862294.699999999</v>
      </c>
      <c r="AF6264" s="7">
        <v>0</v>
      </c>
      <c r="AG6264" s="7">
        <v>0</v>
      </c>
      <c r="AH6264" s="7">
        <v>0</v>
      </c>
      <c r="AI6264" s="7">
        <v>17143937.309999999</v>
      </c>
      <c r="AJ6264" s="7">
        <v>0</v>
      </c>
      <c r="AK6264" s="7">
        <v>0</v>
      </c>
      <c r="AL6264" s="7">
        <v>0</v>
      </c>
      <c r="AM6264" s="7">
        <v>0</v>
      </c>
      <c r="AN6264" s="7">
        <v>0</v>
      </c>
      <c r="AO6264" s="7">
        <v>1807475.78</v>
      </c>
      <c r="AP6264" s="7">
        <v>0</v>
      </c>
      <c r="AQ6264" s="7">
        <v>302957400.10000002</v>
      </c>
      <c r="AR6264" s="7">
        <v>0</v>
      </c>
      <c r="AS6264" s="7">
        <v>0</v>
      </c>
      <c r="AT6264" s="7">
        <v>1858312.3629999999</v>
      </c>
      <c r="AU6264" s="8">
        <f t="shared" si="97"/>
        <v>498497088.47299993</v>
      </c>
    </row>
    <row r="6265" spans="1:47" x14ac:dyDescent="0.3">
      <c r="A6265" s="2">
        <v>2021</v>
      </c>
      <c r="B6265" s="2" t="s">
        <v>75</v>
      </c>
      <c r="C6265" s="2">
        <v>2</v>
      </c>
      <c r="D6265" s="2" t="s">
        <v>59</v>
      </c>
      <c r="E6265" s="7">
        <v>344061.34</v>
      </c>
      <c r="F6265" s="7">
        <v>-21.24</v>
      </c>
      <c r="G6265" s="7">
        <v>0</v>
      </c>
      <c r="H6265" s="7">
        <v>173287.04000000001</v>
      </c>
      <c r="I6265" s="7">
        <v>6385.47</v>
      </c>
      <c r="J6265" s="7">
        <v>502825.9</v>
      </c>
      <c r="K6265" s="7">
        <v>9540823.3399999999</v>
      </c>
      <c r="L6265" s="7">
        <v>17776932.510000002</v>
      </c>
      <c r="M6265" s="7">
        <v>1345.01</v>
      </c>
      <c r="N6265" s="7">
        <v>90066776.689999998</v>
      </c>
      <c r="O6265" s="7">
        <v>45055496.049999997</v>
      </c>
      <c r="P6265" s="7">
        <v>5346662.93</v>
      </c>
      <c r="Q6265" s="7">
        <v>5139374.0999999996</v>
      </c>
      <c r="R6265" s="7">
        <v>3482251.79</v>
      </c>
      <c r="S6265" s="7">
        <v>8453369.8900000006</v>
      </c>
      <c r="T6265" s="7">
        <v>3855030.51</v>
      </c>
      <c r="U6265" s="7">
        <v>0</v>
      </c>
      <c r="V6265" s="7">
        <v>0</v>
      </c>
      <c r="W6265" s="7">
        <v>0</v>
      </c>
      <c r="X6265" s="7">
        <v>16003.4</v>
      </c>
      <c r="Y6265" s="7">
        <v>117311948.59999999</v>
      </c>
      <c r="Z6265" s="7">
        <v>0</v>
      </c>
      <c r="AA6265" s="7">
        <v>2641</v>
      </c>
      <c r="AB6265" s="7">
        <v>49030824.009999998</v>
      </c>
      <c r="AC6265" s="7">
        <v>0</v>
      </c>
      <c r="AD6265" s="7">
        <v>3585.95</v>
      </c>
      <c r="AE6265" s="7">
        <v>43234010.869999997</v>
      </c>
      <c r="AF6265" s="7">
        <v>0</v>
      </c>
      <c r="AG6265" s="7">
        <v>48615.3</v>
      </c>
      <c r="AH6265" s="7">
        <v>0</v>
      </c>
      <c r="AI6265" s="7">
        <v>25927579.920000002</v>
      </c>
      <c r="AJ6265" s="7">
        <v>0</v>
      </c>
      <c r="AK6265" s="7">
        <v>0</v>
      </c>
      <c r="AL6265" s="7">
        <v>0</v>
      </c>
      <c r="AM6265" s="7">
        <v>0</v>
      </c>
      <c r="AN6265" s="7">
        <v>0</v>
      </c>
      <c r="AO6265" s="7">
        <v>947396.34</v>
      </c>
      <c r="AP6265" s="7">
        <v>0</v>
      </c>
      <c r="AQ6265" s="7">
        <v>334323898.80000001</v>
      </c>
      <c r="AR6265" s="7">
        <v>0</v>
      </c>
      <c r="AS6265" s="7">
        <v>0</v>
      </c>
      <c r="AT6265" s="7">
        <v>5607359.8810000001</v>
      </c>
      <c r="AU6265" s="8">
        <f t="shared" si="97"/>
        <v>766198465.40100002</v>
      </c>
    </row>
    <row r="6266" spans="1:47" x14ac:dyDescent="0.3">
      <c r="A6266" s="2">
        <v>2022</v>
      </c>
      <c r="B6266" s="2" t="s">
        <v>76</v>
      </c>
      <c r="C6266" s="2">
        <v>3</v>
      </c>
      <c r="D6266" s="2" t="s">
        <v>67</v>
      </c>
      <c r="E6266" s="7">
        <v>343741.4</v>
      </c>
      <c r="F6266" s="7">
        <v>-6.48</v>
      </c>
      <c r="G6266" s="7">
        <v>0</v>
      </c>
      <c r="H6266" s="7">
        <v>527553.81999999995</v>
      </c>
      <c r="I6266" s="7">
        <v>9479.5499999999993</v>
      </c>
      <c r="J6266" s="7">
        <v>108912.25</v>
      </c>
      <c r="K6266" s="7">
        <v>5289882.42</v>
      </c>
      <c r="L6266" s="7">
        <v>13139239.84</v>
      </c>
      <c r="M6266" s="7">
        <v>1061.71</v>
      </c>
      <c r="N6266" s="7">
        <v>65061036.079999998</v>
      </c>
      <c r="O6266" s="7">
        <v>50054097.009999998</v>
      </c>
      <c r="P6266" s="7">
        <v>2255724.0099999998</v>
      </c>
      <c r="Q6266" s="7">
        <v>1566335.56</v>
      </c>
      <c r="R6266" s="7">
        <v>2988658.18</v>
      </c>
      <c r="S6266" s="7">
        <v>1745970.51</v>
      </c>
      <c r="T6266" s="7">
        <v>67076.52</v>
      </c>
      <c r="U6266" s="7">
        <v>0</v>
      </c>
      <c r="V6266" s="7">
        <v>0</v>
      </c>
      <c r="W6266" s="7">
        <v>0</v>
      </c>
      <c r="X6266" s="7">
        <v>104306.07</v>
      </c>
      <c r="Y6266" s="7">
        <v>77998537.709999993</v>
      </c>
      <c r="Z6266" s="7">
        <v>0</v>
      </c>
      <c r="AA6266" s="7">
        <v>17086.91</v>
      </c>
      <c r="AB6266" s="7">
        <v>33166613.559999999</v>
      </c>
      <c r="AC6266" s="7">
        <v>0</v>
      </c>
      <c r="AD6266" s="7">
        <v>16239.07</v>
      </c>
      <c r="AE6266" s="7">
        <v>37322119.100000001</v>
      </c>
      <c r="AF6266" s="7">
        <v>0</v>
      </c>
      <c r="AG6266" s="7">
        <v>0</v>
      </c>
      <c r="AH6266" s="7">
        <v>0</v>
      </c>
      <c r="AI6266" s="7">
        <v>45517221.590000004</v>
      </c>
      <c r="AJ6266" s="7">
        <v>0</v>
      </c>
      <c r="AK6266" s="7">
        <v>0</v>
      </c>
      <c r="AL6266" s="7">
        <v>0</v>
      </c>
      <c r="AM6266" s="7">
        <v>0</v>
      </c>
      <c r="AN6266" s="7">
        <v>0</v>
      </c>
      <c r="AO6266" s="7">
        <v>2314385</v>
      </c>
      <c r="AP6266" s="7">
        <v>0</v>
      </c>
      <c r="AQ6266" s="7">
        <v>316700288.69999999</v>
      </c>
      <c r="AR6266" s="7">
        <v>0</v>
      </c>
      <c r="AS6266" s="7">
        <v>0</v>
      </c>
      <c r="AT6266" s="7">
        <v>17125636.199999999</v>
      </c>
      <c r="AU6266" s="8">
        <f t="shared" si="97"/>
        <v>673441196.28999996</v>
      </c>
    </row>
    <row r="6267" spans="1:47" x14ac:dyDescent="0.3">
      <c r="A6267" s="2">
        <v>2009</v>
      </c>
      <c r="B6267" s="2" t="s">
        <v>82</v>
      </c>
      <c r="C6267" s="2">
        <v>9</v>
      </c>
      <c r="D6267" s="2" t="s">
        <v>72</v>
      </c>
      <c r="E6267" s="7">
        <v>343654.51</v>
      </c>
      <c r="F6267" s="7">
        <v>-12.72</v>
      </c>
      <c r="G6267" s="7">
        <v>125452.58</v>
      </c>
      <c r="H6267" s="7">
        <v>2746968.65</v>
      </c>
      <c r="I6267" s="7">
        <v>3157.29</v>
      </c>
      <c r="J6267" s="7">
        <v>11738.11</v>
      </c>
      <c r="K6267" s="7">
        <v>1970373.82</v>
      </c>
      <c r="L6267" s="7">
        <v>6096878.75</v>
      </c>
      <c r="M6267" s="7">
        <v>0</v>
      </c>
      <c r="N6267" s="7">
        <v>7166745.7000000002</v>
      </c>
      <c r="O6267" s="7">
        <v>9245859.9499999993</v>
      </c>
      <c r="P6267" s="7">
        <v>505124.16</v>
      </c>
      <c r="Q6267" s="7">
        <v>70869.3</v>
      </c>
      <c r="R6267" s="7">
        <v>1639807.06</v>
      </c>
      <c r="S6267" s="7">
        <v>1438973.31</v>
      </c>
      <c r="T6267" s="7">
        <v>912363.07</v>
      </c>
      <c r="U6267" s="7">
        <v>0</v>
      </c>
      <c r="V6267" s="7">
        <v>137.58000000000001</v>
      </c>
      <c r="W6267" s="7">
        <v>0</v>
      </c>
      <c r="X6267" s="7">
        <v>870742.24</v>
      </c>
      <c r="Y6267" s="7">
        <v>18695305.93</v>
      </c>
      <c r="Z6267" s="7">
        <v>0</v>
      </c>
      <c r="AA6267" s="7">
        <v>43329.75</v>
      </c>
      <c r="AB6267" s="7">
        <v>6812215.6500000004</v>
      </c>
      <c r="AC6267" s="7">
        <v>0</v>
      </c>
      <c r="AD6267" s="7">
        <v>0</v>
      </c>
      <c r="AE6267" s="7">
        <v>7189882.4199999999</v>
      </c>
      <c r="AF6267" s="7">
        <v>0</v>
      </c>
      <c r="AG6267" s="7">
        <v>1159.0999999999999</v>
      </c>
      <c r="AH6267" s="7">
        <v>0</v>
      </c>
      <c r="AI6267" s="7">
        <v>0</v>
      </c>
      <c r="AJ6267" s="7">
        <v>3141.31</v>
      </c>
      <c r="AK6267" s="7">
        <v>0</v>
      </c>
      <c r="AL6267" s="7">
        <v>0</v>
      </c>
      <c r="AM6267" s="7">
        <v>0</v>
      </c>
      <c r="AN6267" s="7">
        <v>0</v>
      </c>
      <c r="AO6267" s="7">
        <v>1817177.35</v>
      </c>
      <c r="AP6267" s="7">
        <v>4629855.92</v>
      </c>
      <c r="AQ6267" s="7">
        <v>0</v>
      </c>
      <c r="AR6267" s="7">
        <v>0</v>
      </c>
      <c r="AS6267" s="7">
        <v>0</v>
      </c>
      <c r="AT6267" s="7">
        <v>0</v>
      </c>
      <c r="AU6267" s="8">
        <f t="shared" si="97"/>
        <v>72340900.789999992</v>
      </c>
    </row>
    <row r="6268" spans="1:47" x14ac:dyDescent="0.3">
      <c r="A6268" s="2">
        <v>2006</v>
      </c>
      <c r="B6268" s="2" t="s">
        <v>78</v>
      </c>
      <c r="C6268" s="2">
        <v>5</v>
      </c>
      <c r="D6268" s="2" t="s">
        <v>60</v>
      </c>
      <c r="E6268" s="7">
        <v>343505</v>
      </c>
      <c r="F6268" s="7">
        <v>483</v>
      </c>
      <c r="G6268" s="7">
        <v>1713046</v>
      </c>
      <c r="H6268" s="7">
        <v>2899836</v>
      </c>
      <c r="I6268" s="7">
        <v>0</v>
      </c>
      <c r="J6268" s="7">
        <v>581878</v>
      </c>
      <c r="K6268" s="7">
        <v>903229</v>
      </c>
      <c r="L6268" s="7">
        <v>9082989</v>
      </c>
      <c r="M6268" s="7">
        <v>3740</v>
      </c>
      <c r="N6268" s="7">
        <v>16011634</v>
      </c>
      <c r="O6268" s="7">
        <v>10480514</v>
      </c>
      <c r="P6268" s="7">
        <v>1021645</v>
      </c>
      <c r="Q6268" s="7">
        <v>1744637</v>
      </c>
      <c r="R6268" s="7">
        <v>788853</v>
      </c>
      <c r="S6268" s="7">
        <v>288668</v>
      </c>
      <c r="T6268" s="7">
        <v>478337</v>
      </c>
      <c r="U6268" s="7">
        <v>0</v>
      </c>
      <c r="V6268" s="7">
        <v>3147032</v>
      </c>
      <c r="W6268" s="7">
        <v>0</v>
      </c>
      <c r="X6268" s="7">
        <v>53672</v>
      </c>
      <c r="Y6268" s="7">
        <v>29267570</v>
      </c>
      <c r="Z6268" s="7">
        <v>0</v>
      </c>
      <c r="AA6268" s="7">
        <v>8942</v>
      </c>
      <c r="AB6268" s="7">
        <v>12090787</v>
      </c>
      <c r="AC6268" s="7">
        <v>0</v>
      </c>
      <c r="AD6268" s="7">
        <v>1866</v>
      </c>
      <c r="AE6268" s="7">
        <v>9905562</v>
      </c>
      <c r="AF6268" s="7">
        <v>0</v>
      </c>
      <c r="AG6268" s="7">
        <v>299491</v>
      </c>
      <c r="AH6268" s="7">
        <v>0</v>
      </c>
      <c r="AI6268" s="7">
        <v>0</v>
      </c>
      <c r="AJ6268" s="7">
        <v>23757</v>
      </c>
      <c r="AK6268" s="7">
        <v>0</v>
      </c>
      <c r="AL6268" s="7">
        <v>0</v>
      </c>
      <c r="AM6268" s="7">
        <v>0</v>
      </c>
      <c r="AN6268" s="7">
        <v>0</v>
      </c>
      <c r="AO6268" s="7">
        <v>489230</v>
      </c>
      <c r="AP6268" s="7">
        <v>2547770</v>
      </c>
      <c r="AQ6268" s="7">
        <v>0</v>
      </c>
      <c r="AR6268" s="7">
        <v>0</v>
      </c>
      <c r="AS6268" s="7">
        <v>0</v>
      </c>
      <c r="AT6268" s="7">
        <v>0</v>
      </c>
      <c r="AU6268" s="8">
        <f t="shared" si="97"/>
        <v>104178673</v>
      </c>
    </row>
    <row r="6269" spans="1:47" x14ac:dyDescent="0.3">
      <c r="A6269" s="2">
        <v>2004</v>
      </c>
      <c r="B6269" s="2" t="s">
        <v>80</v>
      </c>
      <c r="C6269" s="2">
        <v>7</v>
      </c>
      <c r="D6269" s="2" t="s">
        <v>72</v>
      </c>
      <c r="E6269" s="7">
        <v>343256</v>
      </c>
      <c r="F6269" s="7">
        <v>0</v>
      </c>
      <c r="G6269" s="7">
        <v>886658</v>
      </c>
      <c r="H6269" s="7">
        <v>3285325</v>
      </c>
      <c r="I6269" s="7">
        <v>0</v>
      </c>
      <c r="J6269" s="7">
        <v>455128</v>
      </c>
      <c r="K6269" s="7">
        <v>1693017</v>
      </c>
      <c r="L6269" s="7">
        <v>2858064</v>
      </c>
      <c r="M6269" s="7">
        <v>89031</v>
      </c>
      <c r="N6269" s="7">
        <v>5289833</v>
      </c>
      <c r="O6269" s="7">
        <v>5260580</v>
      </c>
      <c r="P6269" s="7">
        <v>209004</v>
      </c>
      <c r="Q6269" s="7">
        <v>54125</v>
      </c>
      <c r="R6269" s="7">
        <v>-70488</v>
      </c>
      <c r="S6269" s="7">
        <v>194285</v>
      </c>
      <c r="T6269" s="7">
        <v>33903</v>
      </c>
      <c r="U6269" s="7">
        <v>0</v>
      </c>
      <c r="V6269" s="7">
        <v>22802</v>
      </c>
      <c r="W6269" s="7">
        <v>0</v>
      </c>
      <c r="X6269" s="7">
        <v>21557</v>
      </c>
      <c r="Y6269" s="7">
        <v>12111651</v>
      </c>
      <c r="Z6269" s="7">
        <v>0</v>
      </c>
      <c r="AA6269" s="7">
        <v>3805</v>
      </c>
      <c r="AB6269" s="7">
        <v>3357969</v>
      </c>
      <c r="AC6269" s="7">
        <v>0</v>
      </c>
      <c r="AD6269" s="7">
        <v>2685</v>
      </c>
      <c r="AE6269" s="7">
        <v>4323214</v>
      </c>
      <c r="AF6269" s="7">
        <v>0</v>
      </c>
      <c r="AG6269" s="7">
        <v>0</v>
      </c>
      <c r="AH6269" s="7">
        <v>0</v>
      </c>
      <c r="AI6269" s="7">
        <v>0</v>
      </c>
      <c r="AJ6269" s="7">
        <v>6260</v>
      </c>
      <c r="AK6269" s="7">
        <v>134476</v>
      </c>
      <c r="AL6269" s="7">
        <v>1217539</v>
      </c>
      <c r="AM6269" s="7">
        <v>597654</v>
      </c>
      <c r="AN6269" s="7">
        <v>0</v>
      </c>
      <c r="AO6269" s="7">
        <v>312617</v>
      </c>
      <c r="AP6269" s="7">
        <v>4186842</v>
      </c>
      <c r="AQ6269" s="7">
        <v>0</v>
      </c>
      <c r="AR6269" s="7">
        <v>0</v>
      </c>
      <c r="AS6269" s="7">
        <v>0</v>
      </c>
      <c r="AT6269" s="7">
        <v>0</v>
      </c>
      <c r="AU6269" s="8">
        <f t="shared" si="97"/>
        <v>46880792</v>
      </c>
    </row>
    <row r="6270" spans="1:47" x14ac:dyDescent="0.3">
      <c r="A6270" s="2">
        <v>2014</v>
      </c>
      <c r="B6270" s="2" t="s">
        <v>75</v>
      </c>
      <c r="C6270" s="2">
        <v>2</v>
      </c>
      <c r="D6270" s="2" t="s">
        <v>72</v>
      </c>
      <c r="E6270" s="7">
        <v>342872</v>
      </c>
      <c r="F6270" s="7">
        <v>-7</v>
      </c>
      <c r="G6270" s="7">
        <v>185199</v>
      </c>
      <c r="H6270" s="7">
        <v>5658326</v>
      </c>
      <c r="I6270" s="7">
        <v>2168</v>
      </c>
      <c r="J6270" s="7">
        <v>583987</v>
      </c>
      <c r="K6270" s="7">
        <v>3603071</v>
      </c>
      <c r="L6270" s="7">
        <v>4610327</v>
      </c>
      <c r="M6270" s="7">
        <v>2195405</v>
      </c>
      <c r="N6270" s="7">
        <v>14050468</v>
      </c>
      <c r="O6270" s="7">
        <v>20615942</v>
      </c>
      <c r="P6270" s="7">
        <v>1560547</v>
      </c>
      <c r="Q6270" s="7">
        <v>176941</v>
      </c>
      <c r="R6270" s="7">
        <v>1807670</v>
      </c>
      <c r="S6270" s="7">
        <v>2287468</v>
      </c>
      <c r="T6270" s="7">
        <v>42686</v>
      </c>
      <c r="U6270" s="7">
        <v>0</v>
      </c>
      <c r="V6270" s="7">
        <v>0</v>
      </c>
      <c r="W6270" s="7">
        <v>0</v>
      </c>
      <c r="X6270" s="7">
        <v>1215058</v>
      </c>
      <c r="Y6270" s="7">
        <v>36555492</v>
      </c>
      <c r="Z6270" s="7">
        <v>0</v>
      </c>
      <c r="AA6270" s="7">
        <v>51551</v>
      </c>
      <c r="AB6270" s="7">
        <v>12563777</v>
      </c>
      <c r="AC6270" s="7">
        <v>0</v>
      </c>
      <c r="AD6270" s="7">
        <v>1354116</v>
      </c>
      <c r="AE6270" s="7">
        <v>9967526</v>
      </c>
      <c r="AF6270" s="7">
        <v>0</v>
      </c>
      <c r="AG6270" s="7">
        <v>0</v>
      </c>
      <c r="AH6270" s="7">
        <v>0</v>
      </c>
      <c r="AI6270" s="7">
        <v>12503986</v>
      </c>
      <c r="AJ6270" s="7">
        <v>2594</v>
      </c>
      <c r="AK6270" s="7">
        <v>0</v>
      </c>
      <c r="AL6270" s="7">
        <v>0</v>
      </c>
      <c r="AM6270" s="7">
        <v>0</v>
      </c>
      <c r="AN6270" s="7">
        <v>0</v>
      </c>
      <c r="AO6270" s="7">
        <v>1792883</v>
      </c>
      <c r="AP6270" s="7">
        <v>0</v>
      </c>
      <c r="AQ6270" s="7">
        <v>0</v>
      </c>
      <c r="AR6270" s="7">
        <v>116410233</v>
      </c>
      <c r="AS6270" s="7">
        <v>15205229</v>
      </c>
      <c r="AT6270" s="7">
        <v>5029422</v>
      </c>
      <c r="AU6270" s="8">
        <f t="shared" si="97"/>
        <v>270374937</v>
      </c>
    </row>
    <row r="6271" spans="1:47" x14ac:dyDescent="0.3">
      <c r="A6271" s="2">
        <v>2017</v>
      </c>
      <c r="B6271" s="2" t="s">
        <v>78</v>
      </c>
      <c r="C6271" s="2">
        <v>5</v>
      </c>
      <c r="D6271" s="2" t="s">
        <v>59</v>
      </c>
      <c r="E6271" s="7">
        <v>338657.87</v>
      </c>
      <c r="F6271" s="7">
        <v>4615.76</v>
      </c>
      <c r="G6271" s="7">
        <v>0</v>
      </c>
      <c r="H6271" s="7">
        <v>526817.02</v>
      </c>
      <c r="I6271" s="7">
        <v>0</v>
      </c>
      <c r="J6271" s="7">
        <v>416900.99</v>
      </c>
      <c r="K6271" s="7">
        <v>5881080.4299999997</v>
      </c>
      <c r="L6271" s="7">
        <v>44426487.560000002</v>
      </c>
      <c r="M6271" s="7">
        <v>81702.490000000005</v>
      </c>
      <c r="N6271" s="7">
        <v>41575102.909999996</v>
      </c>
      <c r="O6271" s="7">
        <v>38227196.789999999</v>
      </c>
      <c r="P6271" s="7">
        <v>4512693.0199999996</v>
      </c>
      <c r="Q6271" s="7">
        <v>2980857.77</v>
      </c>
      <c r="R6271" s="7">
        <v>2439773.7999999998</v>
      </c>
      <c r="S6271" s="7">
        <v>3296336.08</v>
      </c>
      <c r="T6271" s="7">
        <v>2315659.5699999998</v>
      </c>
      <c r="U6271" s="7">
        <v>0</v>
      </c>
      <c r="V6271" s="7">
        <v>0</v>
      </c>
      <c r="W6271" s="7">
        <v>0</v>
      </c>
      <c r="X6271" s="7">
        <v>12548.99</v>
      </c>
      <c r="Y6271" s="7">
        <v>72749578.620000005</v>
      </c>
      <c r="Z6271" s="7">
        <v>0</v>
      </c>
      <c r="AA6271" s="7">
        <v>2041.18</v>
      </c>
      <c r="AB6271" s="7">
        <v>27688244.210000001</v>
      </c>
      <c r="AC6271" s="7">
        <v>0</v>
      </c>
      <c r="AD6271" s="7">
        <v>73072.42</v>
      </c>
      <c r="AE6271" s="7">
        <v>21113398.789999999</v>
      </c>
      <c r="AF6271" s="7">
        <v>0</v>
      </c>
      <c r="AG6271" s="7">
        <v>395863.05</v>
      </c>
      <c r="AH6271" s="7">
        <v>0</v>
      </c>
      <c r="AI6271" s="7">
        <v>20198201.850000001</v>
      </c>
      <c r="AJ6271" s="7">
        <v>0</v>
      </c>
      <c r="AK6271" s="7">
        <v>0</v>
      </c>
      <c r="AL6271" s="7">
        <v>0</v>
      </c>
      <c r="AM6271" s="7">
        <v>0</v>
      </c>
      <c r="AN6271" s="7">
        <v>0</v>
      </c>
      <c r="AO6271" s="7">
        <v>7530510.4699999997</v>
      </c>
      <c r="AP6271" s="7">
        <v>0</v>
      </c>
      <c r="AQ6271" s="7">
        <v>293202440.19999999</v>
      </c>
      <c r="AR6271" s="7">
        <v>0</v>
      </c>
      <c r="AS6271" s="7">
        <v>0</v>
      </c>
      <c r="AT6271" s="7">
        <v>6342726.6430000002</v>
      </c>
      <c r="AU6271" s="8">
        <f t="shared" si="97"/>
        <v>596332508.48300016</v>
      </c>
    </row>
    <row r="6272" spans="1:47" x14ac:dyDescent="0.3">
      <c r="A6272" s="2">
        <v>2004</v>
      </c>
      <c r="B6272" s="2" t="s">
        <v>84</v>
      </c>
      <c r="C6272" s="2">
        <v>11</v>
      </c>
      <c r="D6272" s="2" t="s">
        <v>49</v>
      </c>
      <c r="E6272" s="7">
        <v>338346</v>
      </c>
      <c r="F6272" s="7">
        <v>0</v>
      </c>
      <c r="G6272" s="7">
        <v>1490701</v>
      </c>
      <c r="H6272" s="7">
        <v>348332</v>
      </c>
      <c r="I6272" s="7">
        <v>0</v>
      </c>
      <c r="J6272" s="7">
        <v>279063</v>
      </c>
      <c r="K6272" s="7">
        <v>893823</v>
      </c>
      <c r="L6272" s="7">
        <v>951874</v>
      </c>
      <c r="M6272" s="7">
        <v>-63</v>
      </c>
      <c r="N6272" s="7">
        <v>2812892</v>
      </c>
      <c r="O6272" s="7">
        <v>7755982</v>
      </c>
      <c r="P6272" s="7">
        <v>308672</v>
      </c>
      <c r="Q6272" s="7">
        <v>66683</v>
      </c>
      <c r="R6272" s="7">
        <v>488303</v>
      </c>
      <c r="S6272" s="7">
        <v>28331</v>
      </c>
      <c r="T6272" s="7">
        <v>145550</v>
      </c>
      <c r="U6272" s="7">
        <v>0</v>
      </c>
      <c r="V6272" s="7">
        <v>166661</v>
      </c>
      <c r="W6272" s="7">
        <v>0</v>
      </c>
      <c r="X6272" s="7">
        <v>25918</v>
      </c>
      <c r="Y6272" s="7">
        <v>11167012</v>
      </c>
      <c r="Z6272" s="7">
        <v>0</v>
      </c>
      <c r="AA6272" s="7">
        <v>4240</v>
      </c>
      <c r="AB6272" s="7">
        <v>2895601</v>
      </c>
      <c r="AC6272" s="7">
        <v>0</v>
      </c>
      <c r="AD6272" s="7">
        <v>546</v>
      </c>
      <c r="AE6272" s="7">
        <v>2441754</v>
      </c>
      <c r="AF6272" s="7">
        <v>0</v>
      </c>
      <c r="AG6272" s="7">
        <v>0</v>
      </c>
      <c r="AH6272" s="7">
        <v>0</v>
      </c>
      <c r="AI6272" s="7">
        <v>0</v>
      </c>
      <c r="AJ6272" s="7">
        <v>1816</v>
      </c>
      <c r="AK6272" s="7">
        <v>123473</v>
      </c>
      <c r="AL6272" s="7">
        <v>1287881</v>
      </c>
      <c r="AM6272" s="7">
        <v>698477</v>
      </c>
      <c r="AN6272" s="7">
        <v>0</v>
      </c>
      <c r="AO6272" s="7">
        <v>573607</v>
      </c>
      <c r="AP6272" s="7">
        <v>6705560</v>
      </c>
      <c r="AQ6272" s="7">
        <v>0</v>
      </c>
      <c r="AR6272" s="7">
        <v>0</v>
      </c>
      <c r="AS6272" s="7">
        <v>0</v>
      </c>
      <c r="AT6272" s="7">
        <v>0</v>
      </c>
      <c r="AU6272" s="8">
        <f t="shared" si="97"/>
        <v>42001035</v>
      </c>
    </row>
    <row r="6273" spans="1:47" x14ac:dyDescent="0.3">
      <c r="A6273" s="2">
        <v>2022</v>
      </c>
      <c r="B6273" s="2" t="s">
        <v>84</v>
      </c>
      <c r="C6273" s="2">
        <v>11</v>
      </c>
      <c r="D6273" s="2" t="s">
        <v>67</v>
      </c>
      <c r="E6273" s="7">
        <v>336908.87</v>
      </c>
      <c r="F6273" s="7">
        <v>-11.43</v>
      </c>
      <c r="G6273" s="7">
        <v>0</v>
      </c>
      <c r="H6273" s="7">
        <v>576508.54</v>
      </c>
      <c r="I6273" s="7">
        <v>3059.76</v>
      </c>
      <c r="J6273" s="7">
        <v>97847.19</v>
      </c>
      <c r="K6273" s="7">
        <v>2406795.0699999998</v>
      </c>
      <c r="L6273" s="7">
        <v>32962664.52</v>
      </c>
      <c r="M6273" s="7">
        <v>85423.31</v>
      </c>
      <c r="N6273" s="7">
        <v>47985236.049999997</v>
      </c>
      <c r="O6273" s="7">
        <v>79420467.010000005</v>
      </c>
      <c r="P6273" s="7">
        <v>3217709.7</v>
      </c>
      <c r="Q6273" s="7">
        <v>2631117.15</v>
      </c>
      <c r="R6273" s="7">
        <v>3144547.88</v>
      </c>
      <c r="S6273" s="7">
        <v>2080104.32</v>
      </c>
      <c r="T6273" s="7">
        <v>173480.24</v>
      </c>
      <c r="U6273" s="7">
        <v>0</v>
      </c>
      <c r="V6273" s="7">
        <v>0</v>
      </c>
      <c r="W6273" s="7">
        <v>0</v>
      </c>
      <c r="X6273" s="7">
        <v>101287.73</v>
      </c>
      <c r="Y6273" s="7">
        <v>94385194.170000002</v>
      </c>
      <c r="Z6273" s="7">
        <v>0</v>
      </c>
      <c r="AA6273" s="7">
        <v>16544.259999999998</v>
      </c>
      <c r="AB6273" s="7">
        <v>36531418.850000001</v>
      </c>
      <c r="AC6273" s="7">
        <v>0</v>
      </c>
      <c r="AD6273" s="7">
        <v>70129.03</v>
      </c>
      <c r="AE6273" s="7">
        <v>31579468.940000001</v>
      </c>
      <c r="AF6273" s="7">
        <v>0</v>
      </c>
      <c r="AG6273" s="7">
        <v>0</v>
      </c>
      <c r="AH6273" s="7">
        <v>0</v>
      </c>
      <c r="AI6273" s="7">
        <v>85691899.650000006</v>
      </c>
      <c r="AJ6273" s="7">
        <v>0</v>
      </c>
      <c r="AK6273" s="7">
        <v>0</v>
      </c>
      <c r="AL6273" s="7">
        <v>0</v>
      </c>
      <c r="AM6273" s="7">
        <v>0</v>
      </c>
      <c r="AN6273" s="7">
        <v>0</v>
      </c>
      <c r="AO6273" s="7">
        <v>5453472.1600000001</v>
      </c>
      <c r="AP6273" s="7">
        <v>0</v>
      </c>
      <c r="AQ6273" s="7">
        <v>338477714.60000002</v>
      </c>
      <c r="AR6273" s="7">
        <v>0</v>
      </c>
      <c r="AS6273" s="7">
        <v>0</v>
      </c>
      <c r="AT6273" s="7">
        <v>18318158.329999998</v>
      </c>
      <c r="AU6273" s="8">
        <f t="shared" si="97"/>
        <v>785747145.89999998</v>
      </c>
    </row>
    <row r="6274" spans="1:47" x14ac:dyDescent="0.3">
      <c r="A6274" s="2">
        <v>2014</v>
      </c>
      <c r="B6274" s="2" t="s">
        <v>80</v>
      </c>
      <c r="C6274" s="2">
        <v>7</v>
      </c>
      <c r="D6274" s="2" t="s">
        <v>68</v>
      </c>
      <c r="E6274" s="7">
        <v>335526</v>
      </c>
      <c r="F6274" s="7">
        <v>508</v>
      </c>
      <c r="G6274" s="7">
        <v>0</v>
      </c>
      <c r="H6274" s="7">
        <v>4973</v>
      </c>
      <c r="I6274" s="7">
        <v>14428</v>
      </c>
      <c r="J6274" s="7">
        <v>26</v>
      </c>
      <c r="K6274" s="7">
        <v>1851023</v>
      </c>
      <c r="L6274" s="7">
        <v>10567471</v>
      </c>
      <c r="M6274" s="7">
        <v>318323</v>
      </c>
      <c r="N6274" s="7">
        <v>39324619</v>
      </c>
      <c r="O6274" s="7">
        <v>10939154</v>
      </c>
      <c r="P6274" s="7">
        <v>1484315</v>
      </c>
      <c r="Q6274" s="7">
        <v>99491</v>
      </c>
      <c r="R6274" s="7">
        <v>696388</v>
      </c>
      <c r="S6274" s="7">
        <v>1492139</v>
      </c>
      <c r="T6274" s="7">
        <v>52490</v>
      </c>
      <c r="U6274" s="7">
        <v>0</v>
      </c>
      <c r="V6274" s="7">
        <v>0</v>
      </c>
      <c r="W6274" s="7">
        <v>0</v>
      </c>
      <c r="X6274" s="7">
        <v>18902</v>
      </c>
      <c r="Y6274" s="7">
        <v>26798407</v>
      </c>
      <c r="Z6274" s="7">
        <v>0</v>
      </c>
      <c r="AA6274" s="7">
        <v>2981</v>
      </c>
      <c r="AB6274" s="7">
        <v>10427651</v>
      </c>
      <c r="AC6274" s="7">
        <v>0</v>
      </c>
      <c r="AD6274" s="7">
        <v>197026</v>
      </c>
      <c r="AE6274" s="7">
        <v>22899295</v>
      </c>
      <c r="AF6274" s="7">
        <v>0</v>
      </c>
      <c r="AG6274" s="7">
        <v>0</v>
      </c>
      <c r="AH6274" s="7">
        <v>0</v>
      </c>
      <c r="AI6274" s="7">
        <v>13320378</v>
      </c>
      <c r="AJ6274" s="7">
        <v>779</v>
      </c>
      <c r="AK6274" s="7">
        <v>0</v>
      </c>
      <c r="AL6274" s="7">
        <v>0</v>
      </c>
      <c r="AM6274" s="7">
        <v>0</v>
      </c>
      <c r="AN6274" s="7">
        <v>0</v>
      </c>
      <c r="AO6274" s="7">
        <v>2047528</v>
      </c>
      <c r="AP6274" s="7">
        <v>0</v>
      </c>
      <c r="AQ6274" s="7">
        <v>0</v>
      </c>
      <c r="AR6274" s="7">
        <v>96144171</v>
      </c>
      <c r="AS6274" s="7">
        <v>8019597</v>
      </c>
      <c r="AT6274" s="7">
        <v>1629293</v>
      </c>
      <c r="AU6274" s="8">
        <f t="shared" ref="AU6274:AU6337" si="98">SUM(E6274:AT6274)</f>
        <v>248686882</v>
      </c>
    </row>
    <row r="6275" spans="1:47" x14ac:dyDescent="0.3">
      <c r="A6275" s="2">
        <v>2019</v>
      </c>
      <c r="B6275" s="2" t="s">
        <v>80</v>
      </c>
      <c r="C6275" s="2">
        <v>7</v>
      </c>
      <c r="D6275" s="2" t="s">
        <v>51</v>
      </c>
      <c r="E6275" s="7">
        <v>335473.61</v>
      </c>
      <c r="F6275" s="7">
        <v>0</v>
      </c>
      <c r="G6275" s="7">
        <v>0</v>
      </c>
      <c r="H6275" s="7">
        <v>13107.16</v>
      </c>
      <c r="I6275" s="7">
        <v>263.04000000000002</v>
      </c>
      <c r="J6275" s="7">
        <v>11399.57</v>
      </c>
      <c r="K6275" s="7">
        <v>168161.77</v>
      </c>
      <c r="L6275" s="7">
        <v>5577982.8899999997</v>
      </c>
      <c r="M6275" s="7">
        <v>0</v>
      </c>
      <c r="N6275" s="7">
        <v>13396708.810000001</v>
      </c>
      <c r="O6275" s="7">
        <v>5108058.0599999996</v>
      </c>
      <c r="P6275" s="7">
        <v>89847.14</v>
      </c>
      <c r="Q6275" s="7">
        <v>18925.8</v>
      </c>
      <c r="R6275" s="7">
        <v>454274.1</v>
      </c>
      <c r="S6275" s="7">
        <v>281087.90000000002</v>
      </c>
      <c r="T6275" s="7">
        <v>12370.11</v>
      </c>
      <c r="U6275" s="7">
        <v>0</v>
      </c>
      <c r="V6275" s="7">
        <v>0</v>
      </c>
      <c r="W6275" s="7">
        <v>0</v>
      </c>
      <c r="X6275" s="7">
        <v>24829.279999999999</v>
      </c>
      <c r="Y6275" s="7">
        <v>8597587.9299999997</v>
      </c>
      <c r="Z6275" s="7">
        <v>0</v>
      </c>
      <c r="AA6275" s="7">
        <v>4034.76</v>
      </c>
      <c r="AB6275" s="7">
        <v>5653867.8300000001</v>
      </c>
      <c r="AC6275" s="7">
        <v>0</v>
      </c>
      <c r="AD6275" s="7">
        <v>0</v>
      </c>
      <c r="AE6275" s="7">
        <v>6935377.3899999997</v>
      </c>
      <c r="AF6275" s="7">
        <v>0</v>
      </c>
      <c r="AG6275" s="7">
        <v>0</v>
      </c>
      <c r="AH6275" s="7">
        <v>0</v>
      </c>
      <c r="AI6275" s="7">
        <v>21427147.989999998</v>
      </c>
      <c r="AJ6275" s="7">
        <v>0</v>
      </c>
      <c r="AK6275" s="7">
        <v>0</v>
      </c>
      <c r="AL6275" s="7">
        <v>0</v>
      </c>
      <c r="AM6275" s="7">
        <v>0</v>
      </c>
      <c r="AN6275" s="7">
        <v>0</v>
      </c>
      <c r="AO6275" s="7">
        <v>187852.5</v>
      </c>
      <c r="AP6275" s="7">
        <v>0</v>
      </c>
      <c r="AQ6275" s="7">
        <v>70481174.560000002</v>
      </c>
      <c r="AR6275" s="7">
        <v>0</v>
      </c>
      <c r="AS6275" s="7">
        <v>0</v>
      </c>
      <c r="AT6275" s="7">
        <v>509660.41200000001</v>
      </c>
      <c r="AU6275" s="8">
        <f t="shared" si="98"/>
        <v>139289192.61199999</v>
      </c>
    </row>
    <row r="6276" spans="1:47" x14ac:dyDescent="0.3">
      <c r="A6276" s="2">
        <v>2022</v>
      </c>
      <c r="B6276" s="2" t="s">
        <v>80</v>
      </c>
      <c r="C6276" s="2">
        <v>7</v>
      </c>
      <c r="D6276" s="2" t="s">
        <v>57</v>
      </c>
      <c r="E6276" s="7">
        <v>333482.92</v>
      </c>
      <c r="F6276" s="7">
        <v>1359.43</v>
      </c>
      <c r="G6276" s="7">
        <v>0</v>
      </c>
      <c r="H6276" s="7">
        <v>151377.10999999999</v>
      </c>
      <c r="I6276" s="7">
        <v>0</v>
      </c>
      <c r="J6276" s="7">
        <v>235480.81</v>
      </c>
      <c r="K6276" s="7">
        <v>804928.02</v>
      </c>
      <c r="L6276" s="7">
        <v>41589253.729999997</v>
      </c>
      <c r="M6276" s="7">
        <v>909.45</v>
      </c>
      <c r="N6276" s="7">
        <v>126231465.5</v>
      </c>
      <c r="O6276" s="7">
        <v>49815645.460000001</v>
      </c>
      <c r="P6276" s="7">
        <v>3105234.68</v>
      </c>
      <c r="Q6276" s="7">
        <v>958126.06</v>
      </c>
      <c r="R6276" s="7">
        <v>4139468.95</v>
      </c>
      <c r="S6276" s="7">
        <v>873188.07</v>
      </c>
      <c r="T6276" s="7">
        <v>345372.9</v>
      </c>
      <c r="U6276" s="7">
        <v>0</v>
      </c>
      <c r="V6276" s="7">
        <v>0</v>
      </c>
      <c r="W6276" s="7">
        <v>0</v>
      </c>
      <c r="X6276" s="7">
        <v>87838.66</v>
      </c>
      <c r="Y6276" s="7">
        <v>92811484.680000007</v>
      </c>
      <c r="Z6276" s="7">
        <v>0</v>
      </c>
      <c r="AA6276" s="7">
        <v>14184.5</v>
      </c>
      <c r="AB6276" s="7">
        <v>41026760.049999997</v>
      </c>
      <c r="AC6276" s="7">
        <v>0</v>
      </c>
      <c r="AD6276" s="7">
        <v>742.55</v>
      </c>
      <c r="AE6276" s="7">
        <v>78791465.25</v>
      </c>
      <c r="AF6276" s="7">
        <v>0</v>
      </c>
      <c r="AG6276" s="7">
        <v>3093.94</v>
      </c>
      <c r="AH6276" s="7">
        <v>0</v>
      </c>
      <c r="AI6276" s="7">
        <v>31350855.640000001</v>
      </c>
      <c r="AJ6276" s="7">
        <v>0</v>
      </c>
      <c r="AK6276" s="7">
        <v>0</v>
      </c>
      <c r="AL6276" s="7">
        <v>0</v>
      </c>
      <c r="AM6276" s="7">
        <v>0</v>
      </c>
      <c r="AN6276" s="7">
        <v>0</v>
      </c>
      <c r="AO6276" s="7">
        <v>22832757.800000001</v>
      </c>
      <c r="AP6276" s="7">
        <v>0</v>
      </c>
      <c r="AQ6276" s="7">
        <v>430803286.89999998</v>
      </c>
      <c r="AR6276" s="7">
        <v>0</v>
      </c>
      <c r="AS6276" s="7">
        <v>0</v>
      </c>
      <c r="AT6276" s="7">
        <v>6090711.1540000001</v>
      </c>
      <c r="AU6276" s="8">
        <f t="shared" si="98"/>
        <v>932398474.21399999</v>
      </c>
    </row>
    <row r="6277" spans="1:47" x14ac:dyDescent="0.3">
      <c r="A6277" s="2">
        <v>2021</v>
      </c>
      <c r="B6277" s="2" t="s">
        <v>81</v>
      </c>
      <c r="C6277" s="2">
        <v>8</v>
      </c>
      <c r="D6277" s="2" t="s">
        <v>68</v>
      </c>
      <c r="E6277" s="7">
        <v>332389.26</v>
      </c>
      <c r="F6277" s="7">
        <v>31.21</v>
      </c>
      <c r="G6277" s="7">
        <v>0</v>
      </c>
      <c r="H6277" s="7">
        <v>358729.89</v>
      </c>
      <c r="I6277" s="7">
        <v>59300.67</v>
      </c>
      <c r="J6277" s="7">
        <v>376870.65</v>
      </c>
      <c r="K6277" s="7">
        <v>7126974.5</v>
      </c>
      <c r="L6277" s="7">
        <v>34357045.170000002</v>
      </c>
      <c r="M6277" s="7">
        <v>412454.29</v>
      </c>
      <c r="N6277" s="7">
        <v>29106256.43</v>
      </c>
      <c r="O6277" s="7">
        <v>23989977.719999999</v>
      </c>
      <c r="P6277" s="7">
        <v>4806272.2699999996</v>
      </c>
      <c r="Q6277" s="7">
        <v>259163.2</v>
      </c>
      <c r="R6277" s="7">
        <v>1481496.89</v>
      </c>
      <c r="S6277" s="7">
        <v>15043235.57</v>
      </c>
      <c r="T6277" s="7">
        <v>666553.28</v>
      </c>
      <c r="U6277" s="7">
        <v>0</v>
      </c>
      <c r="V6277" s="7">
        <v>0</v>
      </c>
      <c r="W6277" s="7">
        <v>0</v>
      </c>
      <c r="X6277" s="7">
        <v>415648.47</v>
      </c>
      <c r="Y6277" s="7">
        <v>54668374.200000003</v>
      </c>
      <c r="Z6277" s="7">
        <v>0</v>
      </c>
      <c r="AA6277" s="7">
        <v>56517.25</v>
      </c>
      <c r="AB6277" s="7">
        <v>22332800.469999999</v>
      </c>
      <c r="AC6277" s="7">
        <v>0</v>
      </c>
      <c r="AD6277" s="7">
        <v>393923.03</v>
      </c>
      <c r="AE6277" s="7">
        <v>16752358.710000001</v>
      </c>
      <c r="AF6277" s="7">
        <v>0</v>
      </c>
      <c r="AG6277" s="7">
        <v>0</v>
      </c>
      <c r="AH6277" s="7">
        <v>0</v>
      </c>
      <c r="AI6277" s="7">
        <v>26202205.66</v>
      </c>
      <c r="AJ6277" s="7">
        <v>0</v>
      </c>
      <c r="AK6277" s="7">
        <v>0</v>
      </c>
      <c r="AL6277" s="7">
        <v>0</v>
      </c>
      <c r="AM6277" s="7">
        <v>0</v>
      </c>
      <c r="AN6277" s="7">
        <v>0</v>
      </c>
      <c r="AO6277" s="7">
        <v>1788767.39</v>
      </c>
      <c r="AP6277" s="7">
        <v>0</v>
      </c>
      <c r="AQ6277" s="7">
        <v>164707300</v>
      </c>
      <c r="AR6277" s="7">
        <v>0</v>
      </c>
      <c r="AS6277" s="7">
        <v>0</v>
      </c>
      <c r="AT6277" s="7">
        <v>2486489.0950000002</v>
      </c>
      <c r="AU6277" s="8">
        <f t="shared" si="98"/>
        <v>408181135.27500004</v>
      </c>
    </row>
    <row r="6278" spans="1:47" x14ac:dyDescent="0.3">
      <c r="A6278" s="2">
        <v>2003</v>
      </c>
      <c r="B6278" s="2" t="s">
        <v>84</v>
      </c>
      <c r="C6278" s="2">
        <v>11</v>
      </c>
      <c r="D6278" s="2" t="s">
        <v>64</v>
      </c>
      <c r="E6278" s="7">
        <v>332019</v>
      </c>
      <c r="F6278" s="7">
        <v>12</v>
      </c>
      <c r="G6278" s="7">
        <v>778663</v>
      </c>
      <c r="H6278" s="7">
        <v>2118240</v>
      </c>
      <c r="I6278" s="7">
        <v>0</v>
      </c>
      <c r="J6278" s="7">
        <v>247204</v>
      </c>
      <c r="K6278" s="7">
        <v>828155</v>
      </c>
      <c r="L6278" s="7">
        <v>454100</v>
      </c>
      <c r="M6278" s="7">
        <v>2747</v>
      </c>
      <c r="N6278" s="7">
        <v>2691130</v>
      </c>
      <c r="O6278" s="7">
        <v>3489709</v>
      </c>
      <c r="P6278" s="7">
        <v>89291</v>
      </c>
      <c r="Q6278" s="7">
        <v>0</v>
      </c>
      <c r="R6278" s="7">
        <v>259320</v>
      </c>
      <c r="S6278" s="7">
        <v>86333</v>
      </c>
      <c r="T6278" s="7">
        <v>103609</v>
      </c>
      <c r="U6278" s="7">
        <v>0</v>
      </c>
      <c r="V6278" s="7">
        <v>233242</v>
      </c>
      <c r="W6278" s="7">
        <v>9668422</v>
      </c>
      <c r="X6278" s="7">
        <v>0</v>
      </c>
      <c r="Y6278" s="7">
        <v>0</v>
      </c>
      <c r="Z6278" s="7">
        <v>3803220</v>
      </c>
      <c r="AA6278" s="7">
        <v>0</v>
      </c>
      <c r="AB6278" s="7">
        <v>0</v>
      </c>
      <c r="AC6278" s="7">
        <v>2312095</v>
      </c>
      <c r="AD6278" s="7">
        <v>0</v>
      </c>
      <c r="AE6278" s="7">
        <v>0</v>
      </c>
      <c r="AF6278" s="7">
        <v>0</v>
      </c>
      <c r="AG6278" s="7">
        <v>0</v>
      </c>
      <c r="AH6278" s="7">
        <v>2759594</v>
      </c>
      <c r="AI6278" s="7">
        <v>0</v>
      </c>
      <c r="AJ6278" s="7">
        <v>43221</v>
      </c>
      <c r="AK6278" s="7">
        <v>0</v>
      </c>
      <c r="AL6278" s="7">
        <v>0</v>
      </c>
      <c r="AM6278" s="7">
        <v>0</v>
      </c>
      <c r="AN6278" s="7">
        <v>0</v>
      </c>
      <c r="AO6278" s="7">
        <v>152819</v>
      </c>
      <c r="AP6278" s="7">
        <v>0</v>
      </c>
      <c r="AQ6278" s="7">
        <v>0</v>
      </c>
      <c r="AR6278" s="7">
        <v>0</v>
      </c>
      <c r="AS6278" s="7">
        <v>0</v>
      </c>
      <c r="AT6278" s="7">
        <v>0</v>
      </c>
      <c r="AU6278" s="8">
        <f t="shared" si="98"/>
        <v>30453145</v>
      </c>
    </row>
    <row r="6279" spans="1:47" x14ac:dyDescent="0.3">
      <c r="A6279" s="2">
        <v>2010</v>
      </c>
      <c r="B6279" s="2" t="s">
        <v>82</v>
      </c>
      <c r="C6279" s="2">
        <v>9</v>
      </c>
      <c r="D6279" s="2" t="s">
        <v>59</v>
      </c>
      <c r="E6279" s="7">
        <v>331792.90999999997</v>
      </c>
      <c r="F6279" s="7">
        <v>9405.01</v>
      </c>
      <c r="G6279" s="7">
        <v>0</v>
      </c>
      <c r="H6279" s="7">
        <v>17957.16</v>
      </c>
      <c r="I6279" s="7">
        <v>0</v>
      </c>
      <c r="J6279" s="7">
        <v>23683.93</v>
      </c>
      <c r="K6279" s="7">
        <v>4805188.93</v>
      </c>
      <c r="L6279" s="7">
        <v>14049131.93</v>
      </c>
      <c r="M6279" s="7">
        <v>3647.21</v>
      </c>
      <c r="N6279" s="7">
        <v>19213148.219999999</v>
      </c>
      <c r="O6279" s="7">
        <v>15043424.630000001</v>
      </c>
      <c r="P6279" s="7">
        <v>2120636.4500000002</v>
      </c>
      <c r="Q6279" s="7">
        <v>246317</v>
      </c>
      <c r="R6279" s="7">
        <v>1572471.71</v>
      </c>
      <c r="S6279" s="7">
        <v>870767.74</v>
      </c>
      <c r="T6279" s="7">
        <v>33085165.350000001</v>
      </c>
      <c r="U6279" s="7">
        <v>0</v>
      </c>
      <c r="V6279" s="7">
        <v>9843.09</v>
      </c>
      <c r="W6279" s="7">
        <v>0</v>
      </c>
      <c r="X6279" s="7">
        <v>58083.41</v>
      </c>
      <c r="Y6279" s="7">
        <v>42641251.799999997</v>
      </c>
      <c r="Z6279" s="7">
        <v>0</v>
      </c>
      <c r="AA6279" s="7">
        <v>9255.4599999999991</v>
      </c>
      <c r="AB6279" s="7">
        <v>14530183.369999999</v>
      </c>
      <c r="AC6279" s="7">
        <v>0</v>
      </c>
      <c r="AD6279" s="7">
        <v>3002.27</v>
      </c>
      <c r="AE6279" s="7">
        <v>11281309.66</v>
      </c>
      <c r="AF6279" s="7">
        <v>0</v>
      </c>
      <c r="AG6279" s="7">
        <v>169.14</v>
      </c>
      <c r="AH6279" s="7">
        <v>0</v>
      </c>
      <c r="AI6279" s="7">
        <v>10364991.25</v>
      </c>
      <c r="AJ6279" s="7">
        <v>43601.4</v>
      </c>
      <c r="AK6279" s="7">
        <v>0</v>
      </c>
      <c r="AL6279" s="7">
        <v>0</v>
      </c>
      <c r="AM6279" s="7">
        <v>0</v>
      </c>
      <c r="AN6279" s="7">
        <v>0</v>
      </c>
      <c r="AO6279" s="7">
        <v>6472866.3600000003</v>
      </c>
      <c r="AP6279" s="7">
        <v>0</v>
      </c>
      <c r="AQ6279" s="7">
        <v>0</v>
      </c>
      <c r="AR6279" s="7">
        <v>0</v>
      </c>
      <c r="AS6279" s="7">
        <v>0</v>
      </c>
      <c r="AT6279" s="7">
        <v>3453054.6</v>
      </c>
      <c r="AU6279" s="8">
        <f t="shared" si="98"/>
        <v>180260349.99000001</v>
      </c>
    </row>
    <row r="6280" spans="1:47" x14ac:dyDescent="0.3">
      <c r="A6280" s="2">
        <v>2022</v>
      </c>
      <c r="B6280" s="2" t="s">
        <v>82</v>
      </c>
      <c r="C6280" s="2">
        <v>9</v>
      </c>
      <c r="D6280" s="2" t="s">
        <v>67</v>
      </c>
      <c r="E6280" s="7">
        <v>331217.09000000003</v>
      </c>
      <c r="F6280" s="7">
        <v>8894.1</v>
      </c>
      <c r="G6280" s="7">
        <v>0</v>
      </c>
      <c r="H6280" s="7">
        <v>411890.23</v>
      </c>
      <c r="I6280" s="7">
        <v>1502.1</v>
      </c>
      <c r="J6280" s="7">
        <v>157817.74</v>
      </c>
      <c r="K6280" s="7">
        <v>3142342.01</v>
      </c>
      <c r="L6280" s="7">
        <v>35112321.979999997</v>
      </c>
      <c r="M6280" s="7">
        <v>12833.15</v>
      </c>
      <c r="N6280" s="7">
        <v>48120580.780000001</v>
      </c>
      <c r="O6280" s="7">
        <v>54048149.009999998</v>
      </c>
      <c r="P6280" s="7">
        <v>2996667.72</v>
      </c>
      <c r="Q6280" s="7">
        <v>5761879.75</v>
      </c>
      <c r="R6280" s="7">
        <v>3634666.85</v>
      </c>
      <c r="S6280" s="7">
        <v>2070258.64</v>
      </c>
      <c r="T6280" s="7">
        <v>1696916.17</v>
      </c>
      <c r="U6280" s="7">
        <v>0</v>
      </c>
      <c r="V6280" s="7">
        <v>0</v>
      </c>
      <c r="W6280" s="7">
        <v>0</v>
      </c>
      <c r="X6280" s="7">
        <v>114621.18</v>
      </c>
      <c r="Y6280" s="7">
        <v>94019375.510000005</v>
      </c>
      <c r="Z6280" s="7">
        <v>0</v>
      </c>
      <c r="AA6280" s="7">
        <v>18672.66</v>
      </c>
      <c r="AB6280" s="7">
        <v>37804627.700000003</v>
      </c>
      <c r="AC6280" s="7">
        <v>0</v>
      </c>
      <c r="AD6280" s="7">
        <v>7404.71</v>
      </c>
      <c r="AE6280" s="7">
        <v>29989485.199999999</v>
      </c>
      <c r="AF6280" s="7">
        <v>0</v>
      </c>
      <c r="AG6280" s="7">
        <v>0</v>
      </c>
      <c r="AH6280" s="7">
        <v>0</v>
      </c>
      <c r="AI6280" s="7">
        <v>45343799.82</v>
      </c>
      <c r="AJ6280" s="7">
        <v>0</v>
      </c>
      <c r="AK6280" s="7">
        <v>0</v>
      </c>
      <c r="AL6280" s="7">
        <v>0</v>
      </c>
      <c r="AM6280" s="7">
        <v>0</v>
      </c>
      <c r="AN6280" s="7">
        <v>0</v>
      </c>
      <c r="AO6280" s="7">
        <v>3674918.9</v>
      </c>
      <c r="AP6280" s="7">
        <v>0</v>
      </c>
      <c r="AQ6280" s="7">
        <v>337633105.10000002</v>
      </c>
      <c r="AR6280" s="7">
        <v>0</v>
      </c>
      <c r="AS6280" s="7">
        <v>0</v>
      </c>
      <c r="AT6280" s="7">
        <v>19073463.620000001</v>
      </c>
      <c r="AU6280" s="8">
        <f t="shared" si="98"/>
        <v>725187411.71999991</v>
      </c>
    </row>
    <row r="6281" spans="1:47" x14ac:dyDescent="0.3">
      <c r="A6281" s="2">
        <v>2008</v>
      </c>
      <c r="B6281" s="2" t="s">
        <v>78</v>
      </c>
      <c r="C6281" s="2">
        <v>5</v>
      </c>
      <c r="D6281" s="2" t="s">
        <v>67</v>
      </c>
      <c r="E6281" s="7">
        <v>330785.15000000002</v>
      </c>
      <c r="F6281" s="7">
        <v>7953.15</v>
      </c>
      <c r="G6281" s="7">
        <v>2541958.2200000002</v>
      </c>
      <c r="H6281" s="7">
        <v>1216710.69</v>
      </c>
      <c r="I6281" s="7">
        <v>155</v>
      </c>
      <c r="J6281" s="7">
        <v>107239.32</v>
      </c>
      <c r="K6281" s="7">
        <v>1904338.53</v>
      </c>
      <c r="L6281" s="7">
        <v>10212912.380000001</v>
      </c>
      <c r="M6281" s="7">
        <v>2703.85</v>
      </c>
      <c r="N6281" s="7">
        <v>11807310.130000001</v>
      </c>
      <c r="O6281" s="7">
        <v>11858275.92</v>
      </c>
      <c r="P6281" s="7">
        <v>461954.96</v>
      </c>
      <c r="Q6281" s="7">
        <v>310947.15000000002</v>
      </c>
      <c r="R6281" s="7">
        <v>963483.34</v>
      </c>
      <c r="S6281" s="7">
        <v>492954.68</v>
      </c>
      <c r="T6281" s="7">
        <v>173430.04</v>
      </c>
      <c r="U6281" s="7">
        <v>0</v>
      </c>
      <c r="V6281" s="7">
        <v>214.33</v>
      </c>
      <c r="W6281" s="7">
        <v>0</v>
      </c>
      <c r="X6281" s="7">
        <v>63570.69</v>
      </c>
      <c r="Y6281" s="7">
        <v>29614094.359999999</v>
      </c>
      <c r="Z6281" s="7">
        <v>0</v>
      </c>
      <c r="AA6281" s="7">
        <v>10655.76</v>
      </c>
      <c r="AB6281" s="7">
        <v>9830575.2400000002</v>
      </c>
      <c r="AC6281" s="7">
        <v>0</v>
      </c>
      <c r="AD6281" s="7">
        <v>4041.64</v>
      </c>
      <c r="AE6281" s="7">
        <v>10764310.949999999</v>
      </c>
      <c r="AF6281" s="7">
        <v>0</v>
      </c>
      <c r="AG6281" s="7">
        <v>-49.23</v>
      </c>
      <c r="AH6281" s="7">
        <v>0</v>
      </c>
      <c r="AI6281" s="7">
        <v>0</v>
      </c>
      <c r="AJ6281" s="7">
        <v>6232.75</v>
      </c>
      <c r="AK6281" s="7">
        <v>0</v>
      </c>
      <c r="AL6281" s="7">
        <v>0</v>
      </c>
      <c r="AM6281" s="7">
        <v>0</v>
      </c>
      <c r="AN6281" s="7">
        <v>0</v>
      </c>
      <c r="AO6281" s="7">
        <v>1253467.29</v>
      </c>
      <c r="AP6281" s="7">
        <v>1887404.4</v>
      </c>
      <c r="AQ6281" s="7">
        <v>0</v>
      </c>
      <c r="AR6281" s="7">
        <v>0</v>
      </c>
      <c r="AS6281" s="7">
        <v>0</v>
      </c>
      <c r="AT6281" s="7">
        <v>0</v>
      </c>
      <c r="AU6281" s="8">
        <f t="shared" si="98"/>
        <v>95827630.690000013</v>
      </c>
    </row>
    <row r="6282" spans="1:47" x14ac:dyDescent="0.3">
      <c r="A6282" s="2">
        <v>2015</v>
      </c>
      <c r="B6282" s="2" t="s">
        <v>47</v>
      </c>
      <c r="C6282" s="2">
        <v>1</v>
      </c>
      <c r="D6282" s="2" t="s">
        <v>59</v>
      </c>
      <c r="E6282" s="7">
        <v>330010</v>
      </c>
      <c r="F6282" s="7">
        <v>151</v>
      </c>
      <c r="G6282" s="7">
        <v>1140</v>
      </c>
      <c r="H6282" s="7">
        <v>121022</v>
      </c>
      <c r="I6282" s="7">
        <v>0</v>
      </c>
      <c r="J6282" s="7">
        <v>385591</v>
      </c>
      <c r="K6282" s="7">
        <v>8171541</v>
      </c>
      <c r="L6282" s="7">
        <v>11219432</v>
      </c>
      <c r="M6282" s="7">
        <v>4329</v>
      </c>
      <c r="N6282" s="7">
        <v>178225865</v>
      </c>
      <c r="O6282" s="7">
        <v>38362035</v>
      </c>
      <c r="P6282" s="7">
        <v>6293081</v>
      </c>
      <c r="Q6282" s="7">
        <v>344439</v>
      </c>
      <c r="R6282" s="7">
        <v>2454083</v>
      </c>
      <c r="S6282" s="7">
        <v>1168116</v>
      </c>
      <c r="T6282" s="7">
        <v>2303533</v>
      </c>
      <c r="U6282" s="7">
        <v>0</v>
      </c>
      <c r="V6282" s="7">
        <v>0</v>
      </c>
      <c r="W6282" s="7">
        <v>0</v>
      </c>
      <c r="X6282" s="7">
        <v>74793</v>
      </c>
      <c r="Y6282" s="7">
        <v>67996170</v>
      </c>
      <c r="Z6282" s="7">
        <v>0</v>
      </c>
      <c r="AA6282" s="7">
        <v>14378</v>
      </c>
      <c r="AB6282" s="7">
        <v>25904777</v>
      </c>
      <c r="AC6282" s="7">
        <v>0</v>
      </c>
      <c r="AD6282" s="7">
        <v>19469</v>
      </c>
      <c r="AE6282" s="7">
        <v>79625197</v>
      </c>
      <c r="AF6282" s="7">
        <v>0</v>
      </c>
      <c r="AG6282" s="7">
        <v>0</v>
      </c>
      <c r="AH6282" s="7">
        <v>0</v>
      </c>
      <c r="AI6282" s="7">
        <v>16309628</v>
      </c>
      <c r="AJ6282" s="7">
        <v>0</v>
      </c>
      <c r="AK6282" s="7">
        <v>0</v>
      </c>
      <c r="AL6282" s="7">
        <v>0</v>
      </c>
      <c r="AM6282" s="7">
        <v>0</v>
      </c>
      <c r="AN6282" s="7">
        <v>0</v>
      </c>
      <c r="AO6282" s="7">
        <v>9322474</v>
      </c>
      <c r="AP6282" s="7">
        <v>0</v>
      </c>
      <c r="AQ6282" s="7">
        <v>0</v>
      </c>
      <c r="AR6282" s="7">
        <v>205274458</v>
      </c>
      <c r="AS6282" s="7">
        <v>31220280</v>
      </c>
      <c r="AT6282" s="7">
        <v>3110836</v>
      </c>
      <c r="AU6282" s="8">
        <f t="shared" si="98"/>
        <v>688256828</v>
      </c>
    </row>
    <row r="6283" spans="1:47" x14ac:dyDescent="0.3">
      <c r="A6283" s="2">
        <v>2020</v>
      </c>
      <c r="B6283" s="2" t="s">
        <v>82</v>
      </c>
      <c r="C6283" s="2">
        <v>9</v>
      </c>
      <c r="D6283" s="2" t="s">
        <v>72</v>
      </c>
      <c r="E6283" s="7">
        <v>329892.33</v>
      </c>
      <c r="F6283" s="7">
        <v>-1.24</v>
      </c>
      <c r="G6283" s="7">
        <v>0</v>
      </c>
      <c r="H6283" s="7">
        <v>2732533.95</v>
      </c>
      <c r="I6283" s="7">
        <v>9034.7900000000009</v>
      </c>
      <c r="J6283" s="7">
        <v>0</v>
      </c>
      <c r="K6283" s="7">
        <v>5448850.3300000001</v>
      </c>
      <c r="L6283" s="7">
        <v>25016010.780000001</v>
      </c>
      <c r="M6283" s="7">
        <v>1467847.33</v>
      </c>
      <c r="N6283" s="7">
        <v>25935720.18</v>
      </c>
      <c r="O6283" s="7">
        <v>24410150.219999999</v>
      </c>
      <c r="P6283" s="7">
        <v>1842394.74</v>
      </c>
      <c r="Q6283" s="7">
        <v>6053021.8799999999</v>
      </c>
      <c r="R6283" s="7">
        <v>2109453.9300000002</v>
      </c>
      <c r="S6283" s="7">
        <v>94886.69</v>
      </c>
      <c r="T6283" s="7">
        <v>1860468.48</v>
      </c>
      <c r="U6283" s="7">
        <v>0</v>
      </c>
      <c r="V6283" s="7">
        <v>0</v>
      </c>
      <c r="W6283" s="7">
        <v>0</v>
      </c>
      <c r="X6283" s="7">
        <v>1811107.46</v>
      </c>
      <c r="Y6283" s="7">
        <v>50462135.649999999</v>
      </c>
      <c r="Z6283" s="7">
        <v>0</v>
      </c>
      <c r="AA6283" s="7">
        <v>306051.65999999997</v>
      </c>
      <c r="AB6283" s="7">
        <v>20281836.57</v>
      </c>
      <c r="AC6283" s="7">
        <v>0</v>
      </c>
      <c r="AD6283" s="7">
        <v>1386206.48</v>
      </c>
      <c r="AE6283" s="7">
        <v>15574768.939999999</v>
      </c>
      <c r="AF6283" s="7">
        <v>0</v>
      </c>
      <c r="AG6283" s="7">
        <v>0</v>
      </c>
      <c r="AH6283" s="7">
        <v>0</v>
      </c>
      <c r="AI6283" s="7">
        <v>21287353.079999998</v>
      </c>
      <c r="AJ6283" s="7">
        <v>0</v>
      </c>
      <c r="AK6283" s="7">
        <v>0</v>
      </c>
      <c r="AL6283" s="7">
        <v>0</v>
      </c>
      <c r="AM6283" s="7">
        <v>0</v>
      </c>
      <c r="AN6283" s="7">
        <v>0</v>
      </c>
      <c r="AO6283" s="7">
        <v>870725.82</v>
      </c>
      <c r="AP6283" s="7">
        <v>0</v>
      </c>
      <c r="AQ6283" s="7">
        <v>174659347.80000001</v>
      </c>
      <c r="AR6283" s="7">
        <v>0</v>
      </c>
      <c r="AS6283" s="7">
        <v>0</v>
      </c>
      <c r="AT6283" s="7">
        <v>2376475.7069999999</v>
      </c>
      <c r="AU6283" s="8">
        <f t="shared" si="98"/>
        <v>386326273.55699998</v>
      </c>
    </row>
    <row r="6284" spans="1:47" x14ac:dyDescent="0.3">
      <c r="A6284" s="2">
        <v>2022</v>
      </c>
      <c r="B6284" s="2" t="s">
        <v>78</v>
      </c>
      <c r="C6284" s="2">
        <v>5</v>
      </c>
      <c r="D6284" s="2" t="s">
        <v>57</v>
      </c>
      <c r="E6284" s="7">
        <v>329731.28999999998</v>
      </c>
      <c r="F6284" s="7">
        <v>6.85</v>
      </c>
      <c r="G6284" s="7">
        <v>0</v>
      </c>
      <c r="H6284" s="7">
        <v>81626.92</v>
      </c>
      <c r="I6284" s="7">
        <v>0</v>
      </c>
      <c r="J6284" s="7">
        <v>330066.61</v>
      </c>
      <c r="K6284" s="7">
        <v>826443.47</v>
      </c>
      <c r="L6284" s="7">
        <v>75830617.900000006</v>
      </c>
      <c r="M6284" s="7">
        <v>1411.61</v>
      </c>
      <c r="N6284" s="7">
        <v>50207496.07</v>
      </c>
      <c r="O6284" s="7">
        <v>51760493.829999998</v>
      </c>
      <c r="P6284" s="7">
        <v>2025360.73</v>
      </c>
      <c r="Q6284" s="7">
        <v>307111.86</v>
      </c>
      <c r="R6284" s="7">
        <v>4123596.76</v>
      </c>
      <c r="S6284" s="7">
        <v>776374.95</v>
      </c>
      <c r="T6284" s="7">
        <v>452572.3</v>
      </c>
      <c r="U6284" s="7">
        <v>0</v>
      </c>
      <c r="V6284" s="7">
        <v>0</v>
      </c>
      <c r="W6284" s="7">
        <v>0</v>
      </c>
      <c r="X6284" s="7">
        <v>88185.88</v>
      </c>
      <c r="Y6284" s="7">
        <v>126623435.59999999</v>
      </c>
      <c r="Z6284" s="7">
        <v>0</v>
      </c>
      <c r="AA6284" s="7">
        <v>14215.49</v>
      </c>
      <c r="AB6284" s="7">
        <v>60790506.259999998</v>
      </c>
      <c r="AC6284" s="7">
        <v>0</v>
      </c>
      <c r="AD6284" s="7">
        <v>9849.84</v>
      </c>
      <c r="AE6284" s="7">
        <v>35569526.450000003</v>
      </c>
      <c r="AF6284" s="7">
        <v>0</v>
      </c>
      <c r="AG6284" s="7">
        <v>2000610.41</v>
      </c>
      <c r="AH6284" s="7">
        <v>0</v>
      </c>
      <c r="AI6284" s="7">
        <v>31391674.949999999</v>
      </c>
      <c r="AJ6284" s="7">
        <v>0</v>
      </c>
      <c r="AK6284" s="7">
        <v>0</v>
      </c>
      <c r="AL6284" s="7">
        <v>0</v>
      </c>
      <c r="AM6284" s="7">
        <v>0</v>
      </c>
      <c r="AN6284" s="7">
        <v>0</v>
      </c>
      <c r="AO6284" s="7">
        <v>16603861.73</v>
      </c>
      <c r="AP6284" s="7">
        <v>0</v>
      </c>
      <c r="AQ6284" s="7">
        <v>414034739.89999998</v>
      </c>
      <c r="AR6284" s="7">
        <v>0</v>
      </c>
      <c r="AS6284" s="7">
        <v>0</v>
      </c>
      <c r="AT6284" s="7">
        <v>5451182.6059999997</v>
      </c>
      <c r="AU6284" s="8">
        <f t="shared" si="98"/>
        <v>879630700.26599991</v>
      </c>
    </row>
    <row r="6285" spans="1:47" x14ac:dyDescent="0.3">
      <c r="A6285" s="2">
        <v>2007</v>
      </c>
      <c r="B6285" s="2" t="s">
        <v>80</v>
      </c>
      <c r="C6285" s="2">
        <v>7</v>
      </c>
      <c r="D6285" s="2" t="s">
        <v>59</v>
      </c>
      <c r="E6285" s="7">
        <v>328163</v>
      </c>
      <c r="F6285" s="7">
        <v>876</v>
      </c>
      <c r="G6285" s="7">
        <v>1048970</v>
      </c>
      <c r="H6285" s="7">
        <v>198462</v>
      </c>
      <c r="I6285" s="7">
        <v>0</v>
      </c>
      <c r="J6285" s="7">
        <v>287450</v>
      </c>
      <c r="K6285" s="7">
        <v>3053774</v>
      </c>
      <c r="L6285" s="7">
        <v>12086713</v>
      </c>
      <c r="M6285" s="7">
        <v>156676</v>
      </c>
      <c r="N6285" s="7">
        <v>17149012</v>
      </c>
      <c r="O6285" s="7">
        <v>9238898</v>
      </c>
      <c r="P6285" s="7">
        <v>976211</v>
      </c>
      <c r="Q6285" s="7">
        <v>126698</v>
      </c>
      <c r="R6285" s="7">
        <v>787701</v>
      </c>
      <c r="S6285" s="7">
        <v>57756</v>
      </c>
      <c r="T6285" s="7">
        <v>554500</v>
      </c>
      <c r="U6285" s="7">
        <v>0</v>
      </c>
      <c r="V6285" s="7">
        <v>1620455</v>
      </c>
      <c r="W6285" s="7">
        <v>0</v>
      </c>
      <c r="X6285" s="7">
        <v>31414</v>
      </c>
      <c r="Y6285" s="7">
        <v>28013846</v>
      </c>
      <c r="Z6285" s="7">
        <v>0</v>
      </c>
      <c r="AA6285" s="7">
        <v>5270</v>
      </c>
      <c r="AB6285" s="7">
        <v>8549295</v>
      </c>
      <c r="AC6285" s="7">
        <v>0</v>
      </c>
      <c r="AD6285" s="7">
        <v>79167</v>
      </c>
      <c r="AE6285" s="7">
        <v>11597416</v>
      </c>
      <c r="AF6285" s="7">
        <v>0</v>
      </c>
      <c r="AG6285" s="7">
        <v>0</v>
      </c>
      <c r="AH6285" s="7">
        <v>0</v>
      </c>
      <c r="AI6285" s="7">
        <v>0</v>
      </c>
      <c r="AJ6285" s="7">
        <v>30192</v>
      </c>
      <c r="AK6285" s="7">
        <v>0</v>
      </c>
      <c r="AL6285" s="7">
        <v>0</v>
      </c>
      <c r="AM6285" s="7">
        <v>0</v>
      </c>
      <c r="AN6285" s="7">
        <v>0</v>
      </c>
      <c r="AO6285" s="7">
        <v>-778640</v>
      </c>
      <c r="AP6285" s="7">
        <v>1338069</v>
      </c>
      <c r="AQ6285" s="7">
        <v>0</v>
      </c>
      <c r="AR6285" s="7">
        <v>0</v>
      </c>
      <c r="AS6285" s="7">
        <v>0</v>
      </c>
      <c r="AT6285" s="7">
        <v>0</v>
      </c>
      <c r="AU6285" s="8">
        <f t="shared" si="98"/>
        <v>96538344</v>
      </c>
    </row>
    <row r="6286" spans="1:47" x14ac:dyDescent="0.3">
      <c r="A6286" s="2">
        <v>2003</v>
      </c>
      <c r="B6286" s="2" t="s">
        <v>76</v>
      </c>
      <c r="C6286" s="2">
        <v>3</v>
      </c>
      <c r="D6286" s="2" t="s">
        <v>74</v>
      </c>
      <c r="E6286" s="7">
        <v>327707</v>
      </c>
      <c r="F6286" s="7">
        <v>0</v>
      </c>
      <c r="G6286" s="7">
        <v>387971</v>
      </c>
      <c r="H6286" s="7">
        <v>11558</v>
      </c>
      <c r="I6286" s="7">
        <v>0</v>
      </c>
      <c r="J6286" s="7">
        <v>119800</v>
      </c>
      <c r="K6286" s="7">
        <v>76385</v>
      </c>
      <c r="L6286" s="7">
        <v>178070</v>
      </c>
      <c r="M6286" s="7">
        <v>0</v>
      </c>
      <c r="N6286" s="7">
        <v>719113</v>
      </c>
      <c r="O6286" s="7">
        <v>510428</v>
      </c>
      <c r="P6286" s="7">
        <v>57064</v>
      </c>
      <c r="Q6286" s="7">
        <v>22985</v>
      </c>
      <c r="R6286" s="7">
        <v>67032</v>
      </c>
      <c r="S6286" s="7">
        <v>4487</v>
      </c>
      <c r="T6286" s="7">
        <v>92130</v>
      </c>
      <c r="U6286" s="7">
        <v>0</v>
      </c>
      <c r="V6286" s="7">
        <v>20765</v>
      </c>
      <c r="W6286" s="7">
        <v>3719570</v>
      </c>
      <c r="X6286" s="7">
        <v>0</v>
      </c>
      <c r="Y6286" s="7">
        <v>0</v>
      </c>
      <c r="Z6286" s="7">
        <v>1032494</v>
      </c>
      <c r="AA6286" s="7">
        <v>0</v>
      </c>
      <c r="AB6286" s="7">
        <v>0</v>
      </c>
      <c r="AC6286" s="7">
        <v>757566</v>
      </c>
      <c r="AD6286" s="7">
        <v>0</v>
      </c>
      <c r="AE6286" s="7">
        <v>0</v>
      </c>
      <c r="AF6286" s="7">
        <v>0</v>
      </c>
      <c r="AG6286" s="7">
        <v>0</v>
      </c>
      <c r="AH6286" s="7">
        <v>1201635</v>
      </c>
      <c r="AI6286" s="7">
        <v>0</v>
      </c>
      <c r="AJ6286" s="7">
        <v>767</v>
      </c>
      <c r="AK6286" s="7">
        <v>0</v>
      </c>
      <c r="AL6286" s="7">
        <v>0</v>
      </c>
      <c r="AM6286" s="7">
        <v>0</v>
      </c>
      <c r="AN6286" s="7">
        <v>0</v>
      </c>
      <c r="AO6286" s="7">
        <v>61893</v>
      </c>
      <c r="AP6286" s="7">
        <v>0</v>
      </c>
      <c r="AQ6286" s="7">
        <v>0</v>
      </c>
      <c r="AR6286" s="7">
        <v>0</v>
      </c>
      <c r="AS6286" s="7">
        <v>0</v>
      </c>
      <c r="AT6286" s="7">
        <v>0</v>
      </c>
      <c r="AU6286" s="8">
        <f t="shared" si="98"/>
        <v>9369420</v>
      </c>
    </row>
    <row r="6287" spans="1:47" x14ac:dyDescent="0.3">
      <c r="A6287" s="2">
        <v>2000</v>
      </c>
      <c r="B6287" s="2" t="s">
        <v>81</v>
      </c>
      <c r="C6287" s="2">
        <v>8</v>
      </c>
      <c r="D6287" s="2" t="s">
        <v>59</v>
      </c>
      <c r="E6287" s="7">
        <v>326631</v>
      </c>
      <c r="F6287" s="7">
        <v>554</v>
      </c>
      <c r="G6287" s="7">
        <v>773403</v>
      </c>
      <c r="H6287" s="7">
        <v>333397</v>
      </c>
      <c r="I6287" s="7">
        <v>0</v>
      </c>
      <c r="J6287" s="7">
        <v>58666</v>
      </c>
      <c r="K6287" s="7">
        <v>605037</v>
      </c>
      <c r="L6287" s="7">
        <v>3233368</v>
      </c>
      <c r="M6287" s="7">
        <v>4833</v>
      </c>
      <c r="N6287" s="7">
        <v>2866274</v>
      </c>
      <c r="O6287" s="7">
        <v>2958765</v>
      </c>
      <c r="P6287" s="7">
        <v>441791</v>
      </c>
      <c r="Q6287" s="7">
        <v>14592</v>
      </c>
      <c r="R6287" s="7">
        <v>267079</v>
      </c>
      <c r="S6287" s="7">
        <v>118931</v>
      </c>
      <c r="T6287" s="7">
        <v>493868</v>
      </c>
      <c r="U6287" s="7">
        <v>0</v>
      </c>
      <c r="V6287" s="7">
        <v>219331</v>
      </c>
      <c r="W6287" s="7">
        <v>10827031</v>
      </c>
      <c r="X6287" s="7">
        <v>0</v>
      </c>
      <c r="Y6287" s="7">
        <v>0</v>
      </c>
      <c r="Z6287" s="7">
        <v>3285174</v>
      </c>
      <c r="AA6287" s="7">
        <v>0</v>
      </c>
      <c r="AB6287" s="7">
        <v>0</v>
      </c>
      <c r="AC6287" s="7">
        <v>1921907</v>
      </c>
      <c r="AD6287" s="7">
        <v>0</v>
      </c>
      <c r="AE6287" s="7">
        <v>0</v>
      </c>
      <c r="AF6287" s="7">
        <v>0</v>
      </c>
      <c r="AG6287" s="7">
        <v>0</v>
      </c>
      <c r="AH6287" s="7">
        <v>4024263</v>
      </c>
      <c r="AI6287" s="7">
        <v>0</v>
      </c>
      <c r="AJ6287" s="7">
        <v>43365</v>
      </c>
      <c r="AK6287" s="7">
        <v>0</v>
      </c>
      <c r="AL6287" s="7">
        <v>0</v>
      </c>
      <c r="AM6287" s="7">
        <v>0</v>
      </c>
      <c r="AN6287" s="7">
        <v>0</v>
      </c>
      <c r="AO6287" s="7">
        <v>138075</v>
      </c>
      <c r="AP6287" s="7">
        <v>0</v>
      </c>
      <c r="AQ6287" s="7">
        <v>0</v>
      </c>
      <c r="AR6287" s="7">
        <v>0</v>
      </c>
      <c r="AS6287" s="7">
        <v>0</v>
      </c>
      <c r="AT6287" s="7">
        <v>0</v>
      </c>
      <c r="AU6287" s="8">
        <f t="shared" si="98"/>
        <v>32956335</v>
      </c>
    </row>
    <row r="6288" spans="1:47" x14ac:dyDescent="0.3">
      <c r="A6288" s="2">
        <v>2003</v>
      </c>
      <c r="B6288" s="2" t="s">
        <v>75</v>
      </c>
      <c r="C6288" s="2">
        <v>2</v>
      </c>
      <c r="D6288" s="2" t="s">
        <v>49</v>
      </c>
      <c r="E6288" s="7">
        <v>326396</v>
      </c>
      <c r="F6288" s="7">
        <v>0</v>
      </c>
      <c r="G6288" s="7">
        <v>1354366</v>
      </c>
      <c r="H6288" s="7">
        <v>873884</v>
      </c>
      <c r="I6288" s="7">
        <v>0</v>
      </c>
      <c r="J6288" s="7">
        <v>112624</v>
      </c>
      <c r="K6288" s="7">
        <v>997362</v>
      </c>
      <c r="L6288" s="7">
        <v>1201711</v>
      </c>
      <c r="M6288" s="7">
        <v>5349</v>
      </c>
      <c r="N6288" s="7">
        <v>2266828</v>
      </c>
      <c r="O6288" s="7">
        <v>5975894</v>
      </c>
      <c r="P6288" s="7">
        <v>345476</v>
      </c>
      <c r="Q6288" s="7">
        <v>42508</v>
      </c>
      <c r="R6288" s="7">
        <v>344256</v>
      </c>
      <c r="S6288" s="7">
        <v>77083</v>
      </c>
      <c r="T6288" s="7">
        <v>51244</v>
      </c>
      <c r="U6288" s="7">
        <v>0</v>
      </c>
      <c r="V6288" s="7">
        <v>144889</v>
      </c>
      <c r="W6288" s="7">
        <v>8644310</v>
      </c>
      <c r="X6288" s="7">
        <v>0</v>
      </c>
      <c r="Y6288" s="7">
        <v>0</v>
      </c>
      <c r="Z6288" s="7">
        <v>3915686</v>
      </c>
      <c r="AA6288" s="7">
        <v>0</v>
      </c>
      <c r="AB6288" s="7">
        <v>0</v>
      </c>
      <c r="AC6288" s="7">
        <v>1877179</v>
      </c>
      <c r="AD6288" s="7">
        <v>0</v>
      </c>
      <c r="AE6288" s="7">
        <v>0</v>
      </c>
      <c r="AF6288" s="7">
        <v>0</v>
      </c>
      <c r="AG6288" s="7">
        <v>0</v>
      </c>
      <c r="AH6288" s="7">
        <v>5642164</v>
      </c>
      <c r="AI6288" s="7">
        <v>0</v>
      </c>
      <c r="AJ6288" s="7">
        <v>1820</v>
      </c>
      <c r="AK6288" s="7">
        <v>0</v>
      </c>
      <c r="AL6288" s="7">
        <v>0</v>
      </c>
      <c r="AM6288" s="7">
        <v>0</v>
      </c>
      <c r="AN6288" s="7">
        <v>0</v>
      </c>
      <c r="AO6288" s="7">
        <v>193549</v>
      </c>
      <c r="AP6288" s="7">
        <v>0</v>
      </c>
      <c r="AQ6288" s="7">
        <v>0</v>
      </c>
      <c r="AR6288" s="7">
        <v>0</v>
      </c>
      <c r="AS6288" s="7">
        <v>0</v>
      </c>
      <c r="AT6288" s="7">
        <v>0</v>
      </c>
      <c r="AU6288" s="8">
        <f t="shared" si="98"/>
        <v>34394578</v>
      </c>
    </row>
    <row r="6289" spans="1:47" x14ac:dyDescent="0.3">
      <c r="A6289" s="2">
        <v>2007</v>
      </c>
      <c r="B6289" s="2" t="s">
        <v>78</v>
      </c>
      <c r="C6289" s="2">
        <v>5</v>
      </c>
      <c r="D6289" s="2" t="s">
        <v>67</v>
      </c>
      <c r="E6289" s="7">
        <v>326081</v>
      </c>
      <c r="F6289" s="7">
        <v>143</v>
      </c>
      <c r="G6289" s="7">
        <v>1250407</v>
      </c>
      <c r="H6289" s="7">
        <v>1026536</v>
      </c>
      <c r="I6289" s="7">
        <v>199</v>
      </c>
      <c r="J6289" s="7">
        <v>155472</v>
      </c>
      <c r="K6289" s="7">
        <v>1409013</v>
      </c>
      <c r="L6289" s="7">
        <v>9357301</v>
      </c>
      <c r="M6289" s="7">
        <v>31938</v>
      </c>
      <c r="N6289" s="7">
        <v>10409150</v>
      </c>
      <c r="O6289" s="7">
        <v>10709181</v>
      </c>
      <c r="P6289" s="7">
        <v>556409</v>
      </c>
      <c r="Q6289" s="7">
        <v>281692</v>
      </c>
      <c r="R6289" s="7">
        <v>1183997</v>
      </c>
      <c r="S6289" s="7">
        <v>71166</v>
      </c>
      <c r="T6289" s="7">
        <v>64986</v>
      </c>
      <c r="U6289" s="7">
        <v>0</v>
      </c>
      <c r="V6289" s="7">
        <v>166451</v>
      </c>
      <c r="W6289" s="7">
        <v>0</v>
      </c>
      <c r="X6289" s="7">
        <v>132700</v>
      </c>
      <c r="Y6289" s="7">
        <v>26990123</v>
      </c>
      <c r="Z6289" s="7">
        <v>0</v>
      </c>
      <c r="AA6289" s="7">
        <v>9645</v>
      </c>
      <c r="AB6289" s="7">
        <v>7187878</v>
      </c>
      <c r="AC6289" s="7">
        <v>0</v>
      </c>
      <c r="AD6289" s="7">
        <v>11187</v>
      </c>
      <c r="AE6289" s="7">
        <v>11551594</v>
      </c>
      <c r="AF6289" s="7">
        <v>0</v>
      </c>
      <c r="AG6289" s="7">
        <v>91</v>
      </c>
      <c r="AH6289" s="7">
        <v>0</v>
      </c>
      <c r="AI6289" s="7">
        <v>0</v>
      </c>
      <c r="AJ6289" s="7">
        <v>3320</v>
      </c>
      <c r="AK6289" s="7">
        <v>0</v>
      </c>
      <c r="AL6289" s="7">
        <v>0</v>
      </c>
      <c r="AM6289" s="7">
        <v>0</v>
      </c>
      <c r="AN6289" s="7">
        <v>0</v>
      </c>
      <c r="AO6289" s="7">
        <v>1379025</v>
      </c>
      <c r="AP6289" s="7">
        <v>1741560</v>
      </c>
      <c r="AQ6289" s="7">
        <v>0</v>
      </c>
      <c r="AR6289" s="7">
        <v>0</v>
      </c>
      <c r="AS6289" s="7">
        <v>0</v>
      </c>
      <c r="AT6289" s="7">
        <v>0</v>
      </c>
      <c r="AU6289" s="8">
        <f t="shared" si="98"/>
        <v>86007245</v>
      </c>
    </row>
    <row r="6290" spans="1:47" x14ac:dyDescent="0.3">
      <c r="A6290" s="2">
        <v>2019</v>
      </c>
      <c r="B6290" s="2" t="s">
        <v>76</v>
      </c>
      <c r="C6290" s="2">
        <v>3</v>
      </c>
      <c r="D6290" s="2" t="s">
        <v>72</v>
      </c>
      <c r="E6290" s="7">
        <v>325928.43</v>
      </c>
      <c r="F6290" s="7">
        <v>-0.64</v>
      </c>
      <c r="G6290" s="7">
        <v>681118.18</v>
      </c>
      <c r="H6290" s="7">
        <v>1871267.12</v>
      </c>
      <c r="I6290" s="7">
        <v>0</v>
      </c>
      <c r="J6290" s="7">
        <v>457478.71</v>
      </c>
      <c r="K6290" s="7">
        <v>6107892.4500000002</v>
      </c>
      <c r="L6290" s="7">
        <v>8268408.4900000002</v>
      </c>
      <c r="M6290" s="7">
        <v>575202.39</v>
      </c>
      <c r="N6290" s="7">
        <v>21555518.190000001</v>
      </c>
      <c r="O6290" s="7">
        <v>25202550.050000001</v>
      </c>
      <c r="P6290" s="7">
        <v>2088612.96</v>
      </c>
      <c r="Q6290" s="7">
        <v>436528.64000000001</v>
      </c>
      <c r="R6290" s="7">
        <v>2228939.14</v>
      </c>
      <c r="S6290" s="7">
        <v>3333963.92</v>
      </c>
      <c r="T6290" s="7">
        <v>35791.589999999997</v>
      </c>
      <c r="U6290" s="7">
        <v>0</v>
      </c>
      <c r="V6290" s="7">
        <v>0</v>
      </c>
      <c r="W6290" s="7">
        <v>0</v>
      </c>
      <c r="X6290" s="7">
        <v>1792740.08</v>
      </c>
      <c r="Y6290" s="7">
        <v>46420325.920000002</v>
      </c>
      <c r="Z6290" s="7">
        <v>0</v>
      </c>
      <c r="AA6290" s="7">
        <v>302185.76</v>
      </c>
      <c r="AB6290" s="7">
        <v>18203533.25</v>
      </c>
      <c r="AC6290" s="7">
        <v>0</v>
      </c>
      <c r="AD6290" s="7">
        <v>359559.17</v>
      </c>
      <c r="AE6290" s="7">
        <v>12903939.869999999</v>
      </c>
      <c r="AF6290" s="7">
        <v>0</v>
      </c>
      <c r="AG6290" s="7">
        <v>0</v>
      </c>
      <c r="AH6290" s="7">
        <v>0</v>
      </c>
      <c r="AI6290" s="7">
        <v>17276492.48</v>
      </c>
      <c r="AJ6290" s="7">
        <v>0</v>
      </c>
      <c r="AK6290" s="7">
        <v>0</v>
      </c>
      <c r="AL6290" s="7">
        <v>0</v>
      </c>
      <c r="AM6290" s="7">
        <v>0</v>
      </c>
      <c r="AN6290" s="7">
        <v>0</v>
      </c>
      <c r="AO6290" s="7">
        <v>1234310.46</v>
      </c>
      <c r="AP6290" s="7">
        <v>0</v>
      </c>
      <c r="AQ6290" s="7">
        <v>271222307.10000002</v>
      </c>
      <c r="AR6290" s="7">
        <v>0</v>
      </c>
      <c r="AS6290" s="7">
        <v>0</v>
      </c>
      <c r="AT6290" s="7">
        <v>1432829.8559999999</v>
      </c>
      <c r="AU6290" s="8">
        <f t="shared" si="98"/>
        <v>444317423.56600004</v>
      </c>
    </row>
    <row r="6291" spans="1:47" x14ac:dyDescent="0.3">
      <c r="A6291" s="2">
        <v>2018</v>
      </c>
      <c r="B6291" s="2" t="s">
        <v>47</v>
      </c>
      <c r="C6291" s="2">
        <v>1</v>
      </c>
      <c r="D6291" s="2" t="s">
        <v>49</v>
      </c>
      <c r="E6291" s="7">
        <v>325755.33</v>
      </c>
      <c r="F6291" s="7">
        <v>1479.08</v>
      </c>
      <c r="G6291" s="7">
        <v>0</v>
      </c>
      <c r="H6291" s="7">
        <v>1439673.32</v>
      </c>
      <c r="I6291" s="7">
        <v>0</v>
      </c>
      <c r="J6291" s="7">
        <v>25942.99</v>
      </c>
      <c r="K6291" s="7">
        <v>7485809.4699999997</v>
      </c>
      <c r="L6291" s="7">
        <v>6465250</v>
      </c>
      <c r="M6291" s="7">
        <v>4091.93</v>
      </c>
      <c r="N6291" s="7">
        <v>38564393.719999999</v>
      </c>
      <c r="O6291" s="7">
        <v>31686010.699999999</v>
      </c>
      <c r="P6291" s="7">
        <v>3403178.07</v>
      </c>
      <c r="Q6291" s="7">
        <v>288440.5</v>
      </c>
      <c r="R6291" s="7">
        <v>1850958.66</v>
      </c>
      <c r="S6291" s="7">
        <v>2222774.84</v>
      </c>
      <c r="T6291" s="7">
        <v>238258.69</v>
      </c>
      <c r="U6291" s="7">
        <v>0</v>
      </c>
      <c r="V6291" s="7">
        <v>0</v>
      </c>
      <c r="W6291" s="7">
        <v>0</v>
      </c>
      <c r="X6291" s="7">
        <v>77871.7</v>
      </c>
      <c r="Y6291" s="7">
        <v>54374509.630000003</v>
      </c>
      <c r="Z6291" s="7">
        <v>0</v>
      </c>
      <c r="AA6291" s="7">
        <v>12812.5</v>
      </c>
      <c r="AB6291" s="7">
        <v>18560538.98</v>
      </c>
      <c r="AC6291" s="7">
        <v>0</v>
      </c>
      <c r="AD6291" s="7">
        <v>4173.95</v>
      </c>
      <c r="AE6291" s="7">
        <v>26091303.66</v>
      </c>
      <c r="AF6291" s="7">
        <v>0</v>
      </c>
      <c r="AG6291" s="7">
        <v>5221.62</v>
      </c>
      <c r="AH6291" s="7">
        <v>0</v>
      </c>
      <c r="AI6291" s="7">
        <v>21229926.989999998</v>
      </c>
      <c r="AJ6291" s="7">
        <v>0</v>
      </c>
      <c r="AK6291" s="7">
        <v>0</v>
      </c>
      <c r="AL6291" s="7">
        <v>0</v>
      </c>
      <c r="AM6291" s="7">
        <v>0</v>
      </c>
      <c r="AN6291" s="7">
        <v>0</v>
      </c>
      <c r="AO6291" s="7">
        <v>14182744.07</v>
      </c>
      <c r="AP6291" s="7">
        <v>0</v>
      </c>
      <c r="AQ6291" s="7">
        <v>171473001.30000001</v>
      </c>
      <c r="AR6291" s="7">
        <v>0</v>
      </c>
      <c r="AS6291" s="7">
        <v>0</v>
      </c>
      <c r="AT6291" s="7">
        <v>3524860.7459999998</v>
      </c>
      <c r="AU6291" s="8">
        <f t="shared" si="98"/>
        <v>403538982.44599998</v>
      </c>
    </row>
    <row r="6292" spans="1:47" x14ac:dyDescent="0.3">
      <c r="A6292" s="2">
        <v>2004</v>
      </c>
      <c r="B6292" s="2" t="s">
        <v>83</v>
      </c>
      <c r="C6292" s="2">
        <v>10</v>
      </c>
      <c r="D6292" s="2" t="s">
        <v>72</v>
      </c>
      <c r="E6292" s="7">
        <v>325575</v>
      </c>
      <c r="F6292" s="7">
        <v>0</v>
      </c>
      <c r="G6292" s="7">
        <v>864732</v>
      </c>
      <c r="H6292" s="7">
        <v>3556753</v>
      </c>
      <c r="I6292" s="7">
        <v>0</v>
      </c>
      <c r="J6292" s="7">
        <v>191368</v>
      </c>
      <c r="K6292" s="7">
        <v>1424198</v>
      </c>
      <c r="L6292" s="7">
        <v>814163</v>
      </c>
      <c r="M6292" s="7">
        <v>569348</v>
      </c>
      <c r="N6292" s="7">
        <v>7303091</v>
      </c>
      <c r="O6292" s="7">
        <v>4682925</v>
      </c>
      <c r="P6292" s="7">
        <v>734704</v>
      </c>
      <c r="Q6292" s="7">
        <v>22836</v>
      </c>
      <c r="R6292" s="7">
        <v>567294</v>
      </c>
      <c r="S6292" s="7">
        <v>338976</v>
      </c>
      <c r="T6292" s="7">
        <v>81334</v>
      </c>
      <c r="U6292" s="7">
        <v>0</v>
      </c>
      <c r="V6292" s="7">
        <v>1953284</v>
      </c>
      <c r="W6292" s="7">
        <v>0</v>
      </c>
      <c r="X6292" s="7">
        <v>471327</v>
      </c>
      <c r="Y6292" s="7">
        <v>12273849</v>
      </c>
      <c r="Z6292" s="7">
        <v>0</v>
      </c>
      <c r="AA6292" s="7">
        <v>76643</v>
      </c>
      <c r="AB6292" s="7">
        <v>3230500</v>
      </c>
      <c r="AC6292" s="7">
        <v>0</v>
      </c>
      <c r="AD6292" s="7">
        <v>177959</v>
      </c>
      <c r="AE6292" s="7">
        <v>5683919</v>
      </c>
      <c r="AF6292" s="7">
        <v>0</v>
      </c>
      <c r="AG6292" s="7">
        <v>0</v>
      </c>
      <c r="AH6292" s="7">
        <v>0</v>
      </c>
      <c r="AI6292" s="7">
        <v>0</v>
      </c>
      <c r="AJ6292" s="7">
        <v>11745</v>
      </c>
      <c r="AK6292" s="7">
        <v>99395</v>
      </c>
      <c r="AL6292" s="7">
        <v>1203084</v>
      </c>
      <c r="AM6292" s="7">
        <v>1360394</v>
      </c>
      <c r="AN6292" s="7">
        <v>0</v>
      </c>
      <c r="AO6292" s="7">
        <v>190492</v>
      </c>
      <c r="AP6292" s="7">
        <v>5140323</v>
      </c>
      <c r="AQ6292" s="7">
        <v>0</v>
      </c>
      <c r="AR6292" s="7">
        <v>0</v>
      </c>
      <c r="AS6292" s="7">
        <v>0</v>
      </c>
      <c r="AT6292" s="7">
        <v>0</v>
      </c>
      <c r="AU6292" s="8">
        <f t="shared" si="98"/>
        <v>53350211</v>
      </c>
    </row>
    <row r="6293" spans="1:47" x14ac:dyDescent="0.3">
      <c r="A6293" s="2">
        <v>2012</v>
      </c>
      <c r="B6293" s="2" t="s">
        <v>83</v>
      </c>
      <c r="C6293" s="2">
        <v>10</v>
      </c>
      <c r="D6293" s="2" t="s">
        <v>72</v>
      </c>
      <c r="E6293" s="7">
        <v>324501.8</v>
      </c>
      <c r="F6293" s="7">
        <v>-1.64</v>
      </c>
      <c r="G6293" s="7">
        <v>139506.18</v>
      </c>
      <c r="H6293" s="7">
        <v>5344.59</v>
      </c>
      <c r="I6293" s="7">
        <v>0</v>
      </c>
      <c r="J6293" s="7">
        <v>245275.6</v>
      </c>
      <c r="K6293" s="7">
        <v>2229268.4700000002</v>
      </c>
      <c r="L6293" s="7">
        <v>12729287.01</v>
      </c>
      <c r="M6293" s="7">
        <v>3788145.31</v>
      </c>
      <c r="N6293" s="7">
        <v>23670206.829999998</v>
      </c>
      <c r="O6293" s="7">
        <v>17376345.91</v>
      </c>
      <c r="P6293" s="7">
        <v>2023481.62</v>
      </c>
      <c r="Q6293" s="7">
        <v>255428.75</v>
      </c>
      <c r="R6293" s="7">
        <v>1793981.83</v>
      </c>
      <c r="S6293" s="7">
        <v>1795788.54</v>
      </c>
      <c r="T6293" s="7">
        <v>164717.82999999999</v>
      </c>
      <c r="U6293" s="7">
        <v>0</v>
      </c>
      <c r="V6293" s="7">
        <v>0</v>
      </c>
      <c r="W6293" s="7">
        <v>0</v>
      </c>
      <c r="X6293" s="7">
        <v>1525782.83</v>
      </c>
      <c r="Y6293" s="7">
        <v>39718609.460000001</v>
      </c>
      <c r="Z6293" s="7">
        <v>0</v>
      </c>
      <c r="AA6293" s="7">
        <v>49773.14</v>
      </c>
      <c r="AB6293" s="7">
        <v>12780014.66</v>
      </c>
      <c r="AC6293" s="7">
        <v>0</v>
      </c>
      <c r="AD6293" s="7">
        <v>2338628.37</v>
      </c>
      <c r="AE6293" s="7">
        <v>15890923.1</v>
      </c>
      <c r="AF6293" s="7">
        <v>0</v>
      </c>
      <c r="AG6293" s="7">
        <v>1674</v>
      </c>
      <c r="AH6293" s="7">
        <v>0</v>
      </c>
      <c r="AI6293" s="7">
        <v>9023847.4900000002</v>
      </c>
      <c r="AJ6293" s="7">
        <v>3506</v>
      </c>
      <c r="AK6293" s="7">
        <v>0</v>
      </c>
      <c r="AL6293" s="7">
        <v>0</v>
      </c>
      <c r="AM6293" s="7">
        <v>0</v>
      </c>
      <c r="AN6293" s="7">
        <v>0</v>
      </c>
      <c r="AO6293" s="7">
        <v>1157641.82</v>
      </c>
      <c r="AP6293" s="7">
        <v>0</v>
      </c>
      <c r="AQ6293" s="7">
        <v>0</v>
      </c>
      <c r="AR6293" s="7">
        <v>0</v>
      </c>
      <c r="AS6293" s="7">
        <v>0</v>
      </c>
      <c r="AT6293" s="7">
        <v>5907009.5800000001</v>
      </c>
      <c r="AU6293" s="8">
        <f t="shared" si="98"/>
        <v>154938689.08000001</v>
      </c>
    </row>
    <row r="6294" spans="1:47" x14ac:dyDescent="0.3">
      <c r="A6294" s="2">
        <v>2003</v>
      </c>
      <c r="B6294" s="2" t="s">
        <v>78</v>
      </c>
      <c r="C6294" s="2">
        <v>5</v>
      </c>
      <c r="D6294" s="2" t="s">
        <v>49</v>
      </c>
      <c r="E6294" s="7">
        <v>323124</v>
      </c>
      <c r="F6294" s="7">
        <v>0</v>
      </c>
      <c r="G6294" s="7">
        <v>1094353</v>
      </c>
      <c r="H6294" s="7">
        <v>824646</v>
      </c>
      <c r="I6294" s="7">
        <v>0</v>
      </c>
      <c r="J6294" s="7">
        <v>149642</v>
      </c>
      <c r="K6294" s="7">
        <v>779711</v>
      </c>
      <c r="L6294" s="7">
        <v>3339382</v>
      </c>
      <c r="M6294" s="7">
        <v>0</v>
      </c>
      <c r="N6294" s="7">
        <v>2485357</v>
      </c>
      <c r="O6294" s="7">
        <v>5939534</v>
      </c>
      <c r="P6294" s="7">
        <v>281067</v>
      </c>
      <c r="Q6294" s="7">
        <v>12185</v>
      </c>
      <c r="R6294" s="7">
        <v>358039</v>
      </c>
      <c r="S6294" s="7">
        <v>70467</v>
      </c>
      <c r="T6294" s="7">
        <v>39239</v>
      </c>
      <c r="U6294" s="7">
        <v>0</v>
      </c>
      <c r="V6294" s="7">
        <v>148903</v>
      </c>
      <c r="W6294" s="7">
        <v>9729235</v>
      </c>
      <c r="X6294" s="7">
        <v>0</v>
      </c>
      <c r="Y6294" s="7">
        <v>0</v>
      </c>
      <c r="Z6294" s="7">
        <v>3295582</v>
      </c>
      <c r="AA6294" s="7">
        <v>0</v>
      </c>
      <c r="AB6294" s="7">
        <v>0</v>
      </c>
      <c r="AC6294" s="7">
        <v>1856102</v>
      </c>
      <c r="AD6294" s="7">
        <v>0</v>
      </c>
      <c r="AE6294" s="7">
        <v>0</v>
      </c>
      <c r="AF6294" s="7">
        <v>0</v>
      </c>
      <c r="AG6294" s="7">
        <v>0</v>
      </c>
      <c r="AH6294" s="7">
        <v>4142866</v>
      </c>
      <c r="AI6294" s="7">
        <v>0</v>
      </c>
      <c r="AJ6294" s="7">
        <v>872</v>
      </c>
      <c r="AK6294" s="7">
        <v>0</v>
      </c>
      <c r="AL6294" s="7">
        <v>0</v>
      </c>
      <c r="AM6294" s="7">
        <v>0</v>
      </c>
      <c r="AN6294" s="7">
        <v>0</v>
      </c>
      <c r="AO6294" s="7">
        <v>171536</v>
      </c>
      <c r="AP6294" s="7">
        <v>0</v>
      </c>
      <c r="AQ6294" s="7">
        <v>0</v>
      </c>
      <c r="AR6294" s="7">
        <v>0</v>
      </c>
      <c r="AS6294" s="7">
        <v>0</v>
      </c>
      <c r="AT6294" s="7">
        <v>0</v>
      </c>
      <c r="AU6294" s="8">
        <f t="shared" si="98"/>
        <v>35041842</v>
      </c>
    </row>
    <row r="6295" spans="1:47" x14ac:dyDescent="0.3">
      <c r="A6295" s="2">
        <v>2018</v>
      </c>
      <c r="B6295" s="2" t="s">
        <v>80</v>
      </c>
      <c r="C6295" s="2">
        <v>7</v>
      </c>
      <c r="D6295" s="2" t="s">
        <v>49</v>
      </c>
      <c r="E6295" s="7">
        <v>322411.17</v>
      </c>
      <c r="F6295" s="7">
        <v>3011.17</v>
      </c>
      <c r="G6295" s="7">
        <v>3637.5</v>
      </c>
      <c r="H6295" s="7">
        <v>686726.38</v>
      </c>
      <c r="I6295" s="7">
        <v>0</v>
      </c>
      <c r="J6295" s="7">
        <v>7514.86</v>
      </c>
      <c r="K6295" s="7">
        <v>8913816.3300000001</v>
      </c>
      <c r="L6295" s="7">
        <v>19644538.120000001</v>
      </c>
      <c r="M6295" s="7">
        <v>122.26</v>
      </c>
      <c r="N6295" s="7">
        <v>36763594.840000004</v>
      </c>
      <c r="O6295" s="7">
        <v>27256036.870000001</v>
      </c>
      <c r="P6295" s="7">
        <v>1486948.35</v>
      </c>
      <c r="Q6295" s="7">
        <v>253939.02</v>
      </c>
      <c r="R6295" s="7">
        <v>1599975.18</v>
      </c>
      <c r="S6295" s="7">
        <v>773613.62</v>
      </c>
      <c r="T6295" s="7">
        <v>74549.88</v>
      </c>
      <c r="U6295" s="7">
        <v>0</v>
      </c>
      <c r="V6295" s="7">
        <v>0</v>
      </c>
      <c r="W6295" s="7">
        <v>0</v>
      </c>
      <c r="X6295" s="7">
        <v>60703.16</v>
      </c>
      <c r="Y6295" s="7">
        <v>52194958.770000003</v>
      </c>
      <c r="Z6295" s="7">
        <v>0</v>
      </c>
      <c r="AA6295" s="7">
        <v>10066.43</v>
      </c>
      <c r="AB6295" s="7">
        <v>14866019.99</v>
      </c>
      <c r="AC6295" s="7">
        <v>0</v>
      </c>
      <c r="AD6295" s="7">
        <v>3015.93</v>
      </c>
      <c r="AE6295" s="7">
        <v>23093747.82</v>
      </c>
      <c r="AF6295" s="7">
        <v>0</v>
      </c>
      <c r="AG6295" s="7">
        <v>3529605.58</v>
      </c>
      <c r="AH6295" s="7">
        <v>0</v>
      </c>
      <c r="AI6295" s="7">
        <v>21405919.43</v>
      </c>
      <c r="AJ6295" s="7">
        <v>0</v>
      </c>
      <c r="AK6295" s="7">
        <v>0</v>
      </c>
      <c r="AL6295" s="7">
        <v>0</v>
      </c>
      <c r="AM6295" s="7">
        <v>0</v>
      </c>
      <c r="AN6295" s="7">
        <v>0</v>
      </c>
      <c r="AO6295" s="7">
        <v>7244218.4100000001</v>
      </c>
      <c r="AP6295" s="7">
        <v>0</v>
      </c>
      <c r="AQ6295" s="7">
        <v>163815369</v>
      </c>
      <c r="AR6295" s="7">
        <v>0</v>
      </c>
      <c r="AS6295" s="7">
        <v>0</v>
      </c>
      <c r="AT6295" s="7">
        <v>3117544.2050000001</v>
      </c>
      <c r="AU6295" s="8">
        <f t="shared" si="98"/>
        <v>387131604.27500004</v>
      </c>
    </row>
    <row r="6296" spans="1:47" x14ac:dyDescent="0.3">
      <c r="A6296" s="2">
        <v>2001</v>
      </c>
      <c r="B6296" s="2" t="s">
        <v>85</v>
      </c>
      <c r="C6296" s="2">
        <v>12</v>
      </c>
      <c r="D6296" s="2" t="s">
        <v>59</v>
      </c>
      <c r="E6296" s="7">
        <v>321392</v>
      </c>
      <c r="F6296" s="7">
        <v>31088</v>
      </c>
      <c r="G6296" s="7">
        <v>1011229</v>
      </c>
      <c r="H6296" s="7">
        <v>25701</v>
      </c>
      <c r="I6296" s="7">
        <v>0</v>
      </c>
      <c r="J6296" s="7">
        <v>128454</v>
      </c>
      <c r="K6296" s="7">
        <v>767379</v>
      </c>
      <c r="L6296" s="7">
        <v>1373163</v>
      </c>
      <c r="M6296" s="7">
        <v>1848</v>
      </c>
      <c r="N6296" s="7">
        <v>2958192</v>
      </c>
      <c r="O6296" s="7">
        <v>9290739</v>
      </c>
      <c r="P6296" s="7">
        <v>325794</v>
      </c>
      <c r="Q6296" s="7">
        <v>88243</v>
      </c>
      <c r="R6296" s="7">
        <v>840760</v>
      </c>
      <c r="S6296" s="7">
        <v>70115</v>
      </c>
      <c r="T6296" s="7">
        <v>1228441</v>
      </c>
      <c r="U6296" s="7">
        <v>0</v>
      </c>
      <c r="V6296" s="7">
        <v>351129</v>
      </c>
      <c r="W6296" s="7">
        <v>13541420</v>
      </c>
      <c r="X6296" s="7">
        <v>0</v>
      </c>
      <c r="Y6296" s="7">
        <v>0</v>
      </c>
      <c r="Z6296" s="7">
        <v>9953520</v>
      </c>
      <c r="AA6296" s="7">
        <v>0</v>
      </c>
      <c r="AB6296" s="7">
        <v>0</v>
      </c>
      <c r="AC6296" s="7">
        <v>2171346</v>
      </c>
      <c r="AD6296" s="7">
        <v>0</v>
      </c>
      <c r="AE6296" s="7">
        <v>0</v>
      </c>
      <c r="AF6296" s="7">
        <v>0</v>
      </c>
      <c r="AG6296" s="7">
        <v>0</v>
      </c>
      <c r="AH6296" s="7">
        <v>10076091</v>
      </c>
      <c r="AI6296" s="7">
        <v>0</v>
      </c>
      <c r="AJ6296" s="7">
        <v>23472</v>
      </c>
      <c r="AK6296" s="7">
        <v>0</v>
      </c>
      <c r="AL6296" s="7">
        <v>0</v>
      </c>
      <c r="AM6296" s="7">
        <v>0</v>
      </c>
      <c r="AN6296" s="7">
        <v>0</v>
      </c>
      <c r="AO6296" s="7">
        <v>135779</v>
      </c>
      <c r="AP6296" s="7">
        <v>0</v>
      </c>
      <c r="AQ6296" s="7">
        <v>0</v>
      </c>
      <c r="AR6296" s="7">
        <v>0</v>
      </c>
      <c r="AS6296" s="7">
        <v>0</v>
      </c>
      <c r="AT6296" s="7">
        <v>0</v>
      </c>
      <c r="AU6296" s="8">
        <f t="shared" si="98"/>
        <v>54715295</v>
      </c>
    </row>
    <row r="6297" spans="1:47" x14ac:dyDescent="0.3">
      <c r="A6297" s="2">
        <v>2005</v>
      </c>
      <c r="B6297" s="2" t="s">
        <v>75</v>
      </c>
      <c r="C6297" s="2">
        <v>2</v>
      </c>
      <c r="D6297" s="2" t="s">
        <v>60</v>
      </c>
      <c r="E6297" s="7">
        <v>320872</v>
      </c>
      <c r="F6297" s="7">
        <v>642825</v>
      </c>
      <c r="G6297" s="7">
        <v>1737034</v>
      </c>
      <c r="H6297" s="7">
        <v>3696605</v>
      </c>
      <c r="I6297" s="7">
        <v>0</v>
      </c>
      <c r="J6297" s="7">
        <v>408044</v>
      </c>
      <c r="K6297" s="7">
        <v>1130826</v>
      </c>
      <c r="L6297" s="7">
        <v>1579583</v>
      </c>
      <c r="M6297" s="7">
        <v>78092</v>
      </c>
      <c r="N6297" s="7">
        <v>9690783</v>
      </c>
      <c r="O6297" s="7">
        <v>8105275</v>
      </c>
      <c r="P6297" s="7">
        <v>1096806</v>
      </c>
      <c r="Q6297" s="7">
        <v>150696</v>
      </c>
      <c r="R6297" s="7">
        <v>1040685</v>
      </c>
      <c r="S6297" s="7">
        <v>847418</v>
      </c>
      <c r="T6297" s="7">
        <v>446402</v>
      </c>
      <c r="U6297" s="7">
        <v>0</v>
      </c>
      <c r="V6297" s="7">
        <v>2726530</v>
      </c>
      <c r="W6297" s="7">
        <v>0</v>
      </c>
      <c r="X6297" s="7">
        <v>99897</v>
      </c>
      <c r="Y6297" s="7">
        <v>26253098</v>
      </c>
      <c r="Z6297" s="7">
        <v>0</v>
      </c>
      <c r="AA6297" s="7">
        <v>16822</v>
      </c>
      <c r="AB6297" s="7">
        <v>9115708</v>
      </c>
      <c r="AC6297" s="7">
        <v>0</v>
      </c>
      <c r="AD6297" s="7">
        <v>10566</v>
      </c>
      <c r="AE6297" s="7">
        <v>9131552</v>
      </c>
      <c r="AF6297" s="7">
        <v>0</v>
      </c>
      <c r="AG6297" s="7">
        <v>0</v>
      </c>
      <c r="AH6297" s="7">
        <v>0</v>
      </c>
      <c r="AI6297" s="7">
        <v>0</v>
      </c>
      <c r="AJ6297" s="7">
        <v>11209</v>
      </c>
      <c r="AK6297" s="7">
        <v>0</v>
      </c>
      <c r="AL6297" s="7">
        <v>0</v>
      </c>
      <c r="AM6297" s="7">
        <v>0</v>
      </c>
      <c r="AN6297" s="7">
        <v>2654401</v>
      </c>
      <c r="AO6297" s="7">
        <v>301413</v>
      </c>
      <c r="AP6297" s="7">
        <v>1093835</v>
      </c>
      <c r="AQ6297" s="7">
        <v>0</v>
      </c>
      <c r="AR6297" s="7">
        <v>0</v>
      </c>
      <c r="AS6297" s="7">
        <v>0</v>
      </c>
      <c r="AT6297" s="7">
        <v>0</v>
      </c>
      <c r="AU6297" s="8">
        <f t="shared" si="98"/>
        <v>82386977</v>
      </c>
    </row>
    <row r="6298" spans="1:47" x14ac:dyDescent="0.3">
      <c r="A6298" s="2">
        <v>2019</v>
      </c>
      <c r="B6298" s="2" t="s">
        <v>81</v>
      </c>
      <c r="C6298" s="2">
        <v>8</v>
      </c>
      <c r="D6298" s="2" t="s">
        <v>59</v>
      </c>
      <c r="E6298" s="7">
        <v>318515.77</v>
      </c>
      <c r="F6298" s="7">
        <v>-55.15</v>
      </c>
      <c r="G6298" s="7">
        <v>0</v>
      </c>
      <c r="H6298" s="7">
        <v>1281400.94</v>
      </c>
      <c r="I6298" s="7">
        <v>0</v>
      </c>
      <c r="J6298" s="7">
        <v>376358.01</v>
      </c>
      <c r="K6298" s="7">
        <v>7971976.3399999999</v>
      </c>
      <c r="L6298" s="7">
        <v>42490014.229999997</v>
      </c>
      <c r="M6298" s="7">
        <v>188028.44</v>
      </c>
      <c r="N6298" s="7">
        <v>52963626.509999998</v>
      </c>
      <c r="O6298" s="7">
        <v>43825661.600000001</v>
      </c>
      <c r="P6298" s="7">
        <v>3873374.66</v>
      </c>
      <c r="Q6298" s="7">
        <v>4343177.9400000004</v>
      </c>
      <c r="R6298" s="7">
        <v>2661417.19</v>
      </c>
      <c r="S6298" s="7">
        <v>7816862.4299999997</v>
      </c>
      <c r="T6298" s="7">
        <v>3790066.07</v>
      </c>
      <c r="U6298" s="7">
        <v>0</v>
      </c>
      <c r="V6298" s="7">
        <v>0</v>
      </c>
      <c r="W6298" s="7">
        <v>0</v>
      </c>
      <c r="X6298" s="7">
        <v>10272.9</v>
      </c>
      <c r="Y6298" s="7">
        <v>94696849.430000007</v>
      </c>
      <c r="Z6298" s="7">
        <v>0</v>
      </c>
      <c r="AA6298" s="7">
        <v>1640.52</v>
      </c>
      <c r="AB6298" s="7">
        <v>37606881.600000001</v>
      </c>
      <c r="AC6298" s="7">
        <v>0</v>
      </c>
      <c r="AD6298" s="7">
        <v>134595.76999999999</v>
      </c>
      <c r="AE6298" s="7">
        <v>27280701</v>
      </c>
      <c r="AF6298" s="7">
        <v>0</v>
      </c>
      <c r="AG6298" s="7">
        <v>0</v>
      </c>
      <c r="AH6298" s="7">
        <v>0</v>
      </c>
      <c r="AI6298" s="7">
        <v>21920501.170000002</v>
      </c>
      <c r="AJ6298" s="7">
        <v>0</v>
      </c>
      <c r="AK6298" s="7">
        <v>0</v>
      </c>
      <c r="AL6298" s="7">
        <v>0</v>
      </c>
      <c r="AM6298" s="7">
        <v>0</v>
      </c>
      <c r="AN6298" s="7">
        <v>0</v>
      </c>
      <c r="AO6298" s="7">
        <v>2328444.25</v>
      </c>
      <c r="AP6298" s="7">
        <v>0</v>
      </c>
      <c r="AQ6298" s="7">
        <v>426557776.10000002</v>
      </c>
      <c r="AR6298" s="7">
        <v>0</v>
      </c>
      <c r="AS6298" s="7">
        <v>0</v>
      </c>
      <c r="AT6298" s="7">
        <v>5315784.1629999997</v>
      </c>
      <c r="AU6298" s="8">
        <f t="shared" si="98"/>
        <v>787753871.88300002</v>
      </c>
    </row>
    <row r="6299" spans="1:47" x14ac:dyDescent="0.3">
      <c r="A6299" s="2">
        <v>2001</v>
      </c>
      <c r="B6299" s="2" t="s">
        <v>83</v>
      </c>
      <c r="C6299" s="2">
        <v>10</v>
      </c>
      <c r="D6299" s="2" t="s">
        <v>64</v>
      </c>
      <c r="E6299" s="7">
        <v>318403</v>
      </c>
      <c r="F6299" s="7">
        <v>27351</v>
      </c>
      <c r="G6299" s="7">
        <v>902405</v>
      </c>
      <c r="H6299" s="7">
        <v>79363</v>
      </c>
      <c r="I6299" s="7">
        <v>0</v>
      </c>
      <c r="J6299" s="7">
        <v>119799</v>
      </c>
      <c r="K6299" s="7">
        <v>421881</v>
      </c>
      <c r="L6299" s="7">
        <v>733646</v>
      </c>
      <c r="M6299" s="7">
        <v>12216</v>
      </c>
      <c r="N6299" s="7">
        <v>3502095</v>
      </c>
      <c r="O6299" s="7">
        <v>2449966</v>
      </c>
      <c r="P6299" s="7">
        <v>81359</v>
      </c>
      <c r="Q6299" s="7">
        <v>4097</v>
      </c>
      <c r="R6299" s="7">
        <v>159539</v>
      </c>
      <c r="S6299" s="7">
        <v>88621</v>
      </c>
      <c r="T6299" s="7">
        <v>165393</v>
      </c>
      <c r="U6299" s="7">
        <v>0</v>
      </c>
      <c r="V6299" s="7">
        <v>255670</v>
      </c>
      <c r="W6299" s="7">
        <v>6078324</v>
      </c>
      <c r="X6299" s="7">
        <v>0</v>
      </c>
      <c r="Y6299" s="7">
        <v>0</v>
      </c>
      <c r="Z6299" s="7">
        <v>2317589</v>
      </c>
      <c r="AA6299" s="7">
        <v>0</v>
      </c>
      <c r="AB6299" s="7">
        <v>0</v>
      </c>
      <c r="AC6299" s="7">
        <v>2678121</v>
      </c>
      <c r="AD6299" s="7">
        <v>0</v>
      </c>
      <c r="AE6299" s="7">
        <v>0</v>
      </c>
      <c r="AF6299" s="7">
        <v>0</v>
      </c>
      <c r="AG6299" s="7">
        <v>0</v>
      </c>
      <c r="AH6299" s="7">
        <v>2854850</v>
      </c>
      <c r="AI6299" s="7">
        <v>0</v>
      </c>
      <c r="AJ6299" s="7">
        <v>7642</v>
      </c>
      <c r="AK6299" s="7">
        <v>0</v>
      </c>
      <c r="AL6299" s="7">
        <v>0</v>
      </c>
      <c r="AM6299" s="7">
        <v>0</v>
      </c>
      <c r="AN6299" s="7">
        <v>0</v>
      </c>
      <c r="AO6299" s="7">
        <v>61593</v>
      </c>
      <c r="AP6299" s="7">
        <v>0</v>
      </c>
      <c r="AQ6299" s="7">
        <v>0</v>
      </c>
      <c r="AR6299" s="7">
        <v>0</v>
      </c>
      <c r="AS6299" s="7">
        <v>0</v>
      </c>
      <c r="AT6299" s="7">
        <v>0</v>
      </c>
      <c r="AU6299" s="8">
        <f t="shared" si="98"/>
        <v>23319923</v>
      </c>
    </row>
    <row r="6300" spans="1:47" x14ac:dyDescent="0.3">
      <c r="A6300" s="2">
        <v>2018</v>
      </c>
      <c r="B6300" s="2" t="s">
        <v>78</v>
      </c>
      <c r="C6300" s="2">
        <v>5</v>
      </c>
      <c r="D6300" s="2" t="s">
        <v>59</v>
      </c>
      <c r="E6300" s="7">
        <v>318243.68</v>
      </c>
      <c r="F6300" s="7">
        <v>-44.3</v>
      </c>
      <c r="G6300" s="7">
        <v>0</v>
      </c>
      <c r="H6300" s="7">
        <v>727680.07</v>
      </c>
      <c r="I6300" s="7">
        <v>0</v>
      </c>
      <c r="J6300" s="7">
        <v>551891.72</v>
      </c>
      <c r="K6300" s="7">
        <v>6515866.5599999996</v>
      </c>
      <c r="L6300" s="7">
        <v>47133655</v>
      </c>
      <c r="M6300" s="7">
        <v>183854.56</v>
      </c>
      <c r="N6300" s="7">
        <v>51356525.670000002</v>
      </c>
      <c r="O6300" s="7">
        <v>41124382.840000004</v>
      </c>
      <c r="P6300" s="7">
        <v>4017715.57</v>
      </c>
      <c r="Q6300" s="7">
        <v>873266.21</v>
      </c>
      <c r="R6300" s="7">
        <v>2419192.1800000002</v>
      </c>
      <c r="S6300" s="7">
        <v>5732078.4199999999</v>
      </c>
      <c r="T6300" s="7">
        <v>1842139.83</v>
      </c>
      <c r="U6300" s="7">
        <v>0</v>
      </c>
      <c r="V6300" s="7">
        <v>0</v>
      </c>
      <c r="W6300" s="7">
        <v>0</v>
      </c>
      <c r="X6300" s="7">
        <v>17047.03</v>
      </c>
      <c r="Y6300" s="7">
        <v>80780180.849999994</v>
      </c>
      <c r="Z6300" s="7">
        <v>0</v>
      </c>
      <c r="AA6300" s="7">
        <v>2971.74</v>
      </c>
      <c r="AB6300" s="7">
        <v>33797972.600000001</v>
      </c>
      <c r="AC6300" s="7">
        <v>0</v>
      </c>
      <c r="AD6300" s="7">
        <v>151566.6</v>
      </c>
      <c r="AE6300" s="7">
        <v>26711721.57</v>
      </c>
      <c r="AF6300" s="7">
        <v>0</v>
      </c>
      <c r="AG6300" s="7">
        <v>139214.1</v>
      </c>
      <c r="AH6300" s="7">
        <v>0</v>
      </c>
      <c r="AI6300" s="7">
        <v>21287892.449999999</v>
      </c>
      <c r="AJ6300" s="7">
        <v>0</v>
      </c>
      <c r="AK6300" s="7">
        <v>0</v>
      </c>
      <c r="AL6300" s="7">
        <v>0</v>
      </c>
      <c r="AM6300" s="7">
        <v>0</v>
      </c>
      <c r="AN6300" s="7">
        <v>0</v>
      </c>
      <c r="AO6300" s="7">
        <v>11831261.130000001</v>
      </c>
      <c r="AP6300" s="7">
        <v>0</v>
      </c>
      <c r="AQ6300" s="7">
        <v>301658727.10000002</v>
      </c>
      <c r="AR6300" s="7">
        <v>0</v>
      </c>
      <c r="AS6300" s="7">
        <v>0</v>
      </c>
      <c r="AT6300" s="7">
        <v>3247328.4870000002</v>
      </c>
      <c r="AU6300" s="8">
        <f t="shared" si="98"/>
        <v>642422331.66700006</v>
      </c>
    </row>
    <row r="6301" spans="1:47" x14ac:dyDescent="0.3">
      <c r="A6301" s="2">
        <v>2010</v>
      </c>
      <c r="B6301" s="2" t="s">
        <v>82</v>
      </c>
      <c r="C6301" s="2">
        <v>9</v>
      </c>
      <c r="D6301" s="2" t="s">
        <v>51</v>
      </c>
      <c r="E6301" s="7">
        <v>317947.90999999997</v>
      </c>
      <c r="F6301" s="7">
        <v>287.74</v>
      </c>
      <c r="G6301" s="7">
        <v>0</v>
      </c>
      <c r="H6301" s="7">
        <v>0</v>
      </c>
      <c r="I6301" s="7">
        <v>0</v>
      </c>
      <c r="J6301" s="7">
        <v>233004.17</v>
      </c>
      <c r="K6301" s="7">
        <v>150761.14000000001</v>
      </c>
      <c r="L6301" s="7">
        <v>1916613.39</v>
      </c>
      <c r="M6301" s="7">
        <v>0</v>
      </c>
      <c r="N6301" s="7">
        <v>2716109.39</v>
      </c>
      <c r="O6301" s="7">
        <v>6543067.3600000003</v>
      </c>
      <c r="P6301" s="7">
        <v>20913.78</v>
      </c>
      <c r="Q6301" s="7">
        <v>12144.04</v>
      </c>
      <c r="R6301" s="7">
        <v>123625.25</v>
      </c>
      <c r="S6301" s="7">
        <v>6997.07</v>
      </c>
      <c r="T6301" s="7">
        <v>378962.02</v>
      </c>
      <c r="U6301" s="7">
        <v>0</v>
      </c>
      <c r="V6301" s="7">
        <v>1.19</v>
      </c>
      <c r="W6301" s="7">
        <v>0</v>
      </c>
      <c r="X6301" s="7">
        <v>171.02</v>
      </c>
      <c r="Y6301" s="7">
        <v>3841855.93</v>
      </c>
      <c r="Z6301" s="7">
        <v>0</v>
      </c>
      <c r="AA6301" s="7">
        <v>24.18</v>
      </c>
      <c r="AB6301" s="7">
        <v>1216367.28</v>
      </c>
      <c r="AC6301" s="7">
        <v>0</v>
      </c>
      <c r="AD6301" s="7">
        <v>0</v>
      </c>
      <c r="AE6301" s="7">
        <v>1529857.19</v>
      </c>
      <c r="AF6301" s="7">
        <v>0</v>
      </c>
      <c r="AG6301" s="7">
        <v>2395.08</v>
      </c>
      <c r="AH6301" s="7">
        <v>0</v>
      </c>
      <c r="AI6301" s="7">
        <v>11453226.960000001</v>
      </c>
      <c r="AJ6301" s="7">
        <v>4703</v>
      </c>
      <c r="AK6301" s="7">
        <v>0</v>
      </c>
      <c r="AL6301" s="7">
        <v>0</v>
      </c>
      <c r="AM6301" s="7">
        <v>0</v>
      </c>
      <c r="AN6301" s="7">
        <v>0</v>
      </c>
      <c r="AO6301" s="7">
        <v>2037384.35</v>
      </c>
      <c r="AP6301" s="7">
        <v>0</v>
      </c>
      <c r="AQ6301" s="7">
        <v>0</v>
      </c>
      <c r="AR6301" s="7">
        <v>0</v>
      </c>
      <c r="AS6301" s="7">
        <v>0</v>
      </c>
      <c r="AT6301" s="7">
        <v>276874.02</v>
      </c>
      <c r="AU6301" s="8">
        <f t="shared" si="98"/>
        <v>32783293.460000001</v>
      </c>
    </row>
    <row r="6302" spans="1:47" x14ac:dyDescent="0.3">
      <c r="A6302" s="2">
        <v>2004</v>
      </c>
      <c r="B6302" s="2" t="s">
        <v>77</v>
      </c>
      <c r="C6302" s="2">
        <v>4</v>
      </c>
      <c r="D6302" s="2" t="s">
        <v>51</v>
      </c>
      <c r="E6302" s="7">
        <v>317655</v>
      </c>
      <c r="F6302" s="7">
        <v>0</v>
      </c>
      <c r="G6302" s="7">
        <v>305266</v>
      </c>
      <c r="H6302" s="7">
        <v>0</v>
      </c>
      <c r="I6302" s="7">
        <v>71</v>
      </c>
      <c r="J6302" s="7">
        <v>272178</v>
      </c>
      <c r="K6302" s="7">
        <v>15871</v>
      </c>
      <c r="L6302" s="7">
        <v>1016439</v>
      </c>
      <c r="M6302" s="7">
        <v>1487</v>
      </c>
      <c r="N6302" s="7">
        <v>946504</v>
      </c>
      <c r="O6302" s="7">
        <v>706443</v>
      </c>
      <c r="P6302" s="7">
        <v>24399</v>
      </c>
      <c r="Q6302" s="7">
        <v>0</v>
      </c>
      <c r="R6302" s="7">
        <v>65531</v>
      </c>
      <c r="S6302" s="7">
        <v>0</v>
      </c>
      <c r="T6302" s="7">
        <v>11108</v>
      </c>
      <c r="U6302" s="7">
        <v>0</v>
      </c>
      <c r="V6302" s="7">
        <v>0</v>
      </c>
      <c r="W6302" s="7">
        <v>0</v>
      </c>
      <c r="X6302" s="7">
        <v>65</v>
      </c>
      <c r="Y6302" s="7">
        <v>1626312</v>
      </c>
      <c r="Z6302" s="7">
        <v>0</v>
      </c>
      <c r="AA6302" s="7">
        <v>0</v>
      </c>
      <c r="AB6302" s="7">
        <v>633026</v>
      </c>
      <c r="AC6302" s="7">
        <v>0</v>
      </c>
      <c r="AD6302" s="7">
        <v>14215</v>
      </c>
      <c r="AE6302" s="7">
        <v>774170</v>
      </c>
      <c r="AF6302" s="7">
        <v>0</v>
      </c>
      <c r="AG6302" s="7">
        <v>0</v>
      </c>
      <c r="AH6302" s="7">
        <v>0</v>
      </c>
      <c r="AI6302" s="7">
        <v>0</v>
      </c>
      <c r="AJ6302" s="7">
        <v>539</v>
      </c>
      <c r="AK6302" s="7">
        <v>29055</v>
      </c>
      <c r="AL6302" s="7">
        <v>517155</v>
      </c>
      <c r="AM6302" s="7">
        <v>109208</v>
      </c>
      <c r="AN6302" s="7">
        <v>0</v>
      </c>
      <c r="AO6302" s="7">
        <v>248958</v>
      </c>
      <c r="AP6302" s="7">
        <v>541843</v>
      </c>
      <c r="AQ6302" s="7">
        <v>0</v>
      </c>
      <c r="AR6302" s="7">
        <v>0</v>
      </c>
      <c r="AS6302" s="7">
        <v>0</v>
      </c>
      <c r="AT6302" s="7">
        <v>0</v>
      </c>
      <c r="AU6302" s="8">
        <f t="shared" si="98"/>
        <v>8177498</v>
      </c>
    </row>
    <row r="6303" spans="1:47" x14ac:dyDescent="0.3">
      <c r="A6303" s="2">
        <v>2005</v>
      </c>
      <c r="B6303" s="2" t="s">
        <v>85</v>
      </c>
      <c r="C6303" s="2">
        <v>12</v>
      </c>
      <c r="D6303" s="2" t="s">
        <v>60</v>
      </c>
      <c r="E6303" s="7">
        <v>317576</v>
      </c>
      <c r="F6303" s="7">
        <v>1528</v>
      </c>
      <c r="G6303" s="7">
        <v>1999862</v>
      </c>
      <c r="H6303" s="7">
        <v>4104998</v>
      </c>
      <c r="I6303" s="7">
        <v>0</v>
      </c>
      <c r="J6303" s="7">
        <v>943080</v>
      </c>
      <c r="K6303" s="7">
        <v>1361437</v>
      </c>
      <c r="L6303" s="7">
        <v>3086794</v>
      </c>
      <c r="M6303" s="7">
        <v>550</v>
      </c>
      <c r="N6303" s="7">
        <v>13643184</v>
      </c>
      <c r="O6303" s="7">
        <v>15891498</v>
      </c>
      <c r="P6303" s="7">
        <v>6357531</v>
      </c>
      <c r="Q6303" s="7">
        <v>11274227</v>
      </c>
      <c r="R6303" s="7">
        <v>1196091</v>
      </c>
      <c r="S6303" s="7">
        <v>219892</v>
      </c>
      <c r="T6303" s="7">
        <v>1041628</v>
      </c>
      <c r="U6303" s="7">
        <v>0</v>
      </c>
      <c r="V6303" s="7">
        <v>3462984</v>
      </c>
      <c r="W6303" s="7">
        <v>0</v>
      </c>
      <c r="X6303" s="7">
        <v>118709</v>
      </c>
      <c r="Y6303" s="7">
        <v>46470337</v>
      </c>
      <c r="Z6303" s="7">
        <v>0</v>
      </c>
      <c r="AA6303" s="7">
        <v>18947</v>
      </c>
      <c r="AB6303" s="7">
        <v>13460954</v>
      </c>
      <c r="AC6303" s="7">
        <v>0</v>
      </c>
      <c r="AD6303" s="7">
        <v>1936</v>
      </c>
      <c r="AE6303" s="7">
        <v>10435145</v>
      </c>
      <c r="AF6303" s="7">
        <v>0</v>
      </c>
      <c r="AG6303" s="7">
        <v>23</v>
      </c>
      <c r="AH6303" s="7">
        <v>0</v>
      </c>
      <c r="AI6303" s="7">
        <v>0</v>
      </c>
      <c r="AJ6303" s="7">
        <v>20376</v>
      </c>
      <c r="AK6303" s="7">
        <v>0</v>
      </c>
      <c r="AL6303" s="7">
        <v>0</v>
      </c>
      <c r="AM6303" s="7">
        <v>0</v>
      </c>
      <c r="AN6303" s="7">
        <v>3472652</v>
      </c>
      <c r="AO6303" s="7">
        <v>671325</v>
      </c>
      <c r="AP6303" s="7">
        <v>928410</v>
      </c>
      <c r="AQ6303" s="7">
        <v>0</v>
      </c>
      <c r="AR6303" s="7">
        <v>0</v>
      </c>
      <c r="AS6303" s="7">
        <v>0</v>
      </c>
      <c r="AT6303" s="7">
        <v>0</v>
      </c>
      <c r="AU6303" s="8">
        <f t="shared" si="98"/>
        <v>140501674</v>
      </c>
    </row>
    <row r="6304" spans="1:47" x14ac:dyDescent="0.3">
      <c r="A6304" s="2">
        <v>2023</v>
      </c>
      <c r="B6304" s="2" t="s">
        <v>84</v>
      </c>
      <c r="C6304" s="2">
        <v>11</v>
      </c>
      <c r="D6304" s="2" t="s">
        <v>69</v>
      </c>
      <c r="E6304" s="7">
        <v>315141.93</v>
      </c>
      <c r="F6304" s="7">
        <v>0</v>
      </c>
      <c r="G6304" s="7">
        <v>0</v>
      </c>
      <c r="H6304" s="7">
        <v>0</v>
      </c>
      <c r="I6304" s="7">
        <v>0</v>
      </c>
      <c r="J6304" s="7">
        <v>223968.76</v>
      </c>
      <c r="K6304" s="7">
        <v>100937.39</v>
      </c>
      <c r="L6304" s="7">
        <v>7401669.1399999997</v>
      </c>
      <c r="M6304" s="7">
        <v>0</v>
      </c>
      <c r="N6304" s="7">
        <v>11309609.49</v>
      </c>
      <c r="O6304" s="7">
        <v>13248016.52</v>
      </c>
      <c r="P6304" s="7">
        <v>214597.45</v>
      </c>
      <c r="Q6304" s="7">
        <v>29637.3</v>
      </c>
      <c r="R6304" s="7">
        <v>582414.61</v>
      </c>
      <c r="S6304" s="7">
        <v>147202.76</v>
      </c>
      <c r="T6304" s="7">
        <v>199988.8</v>
      </c>
      <c r="U6304" s="7">
        <v>0</v>
      </c>
      <c r="V6304" s="7">
        <v>0</v>
      </c>
      <c r="W6304" s="7">
        <v>0</v>
      </c>
      <c r="X6304" s="7">
        <v>0</v>
      </c>
      <c r="Y6304" s="7">
        <v>13610427.73</v>
      </c>
      <c r="Z6304" s="7">
        <v>0</v>
      </c>
      <c r="AA6304" s="7">
        <v>0</v>
      </c>
      <c r="AB6304" s="7">
        <v>8494096.3000000007</v>
      </c>
      <c r="AC6304" s="7">
        <v>0</v>
      </c>
      <c r="AD6304" s="7">
        <v>0</v>
      </c>
      <c r="AE6304" s="7">
        <v>6987939.1600000001</v>
      </c>
      <c r="AF6304" s="7">
        <v>0</v>
      </c>
      <c r="AG6304" s="7">
        <v>0</v>
      </c>
      <c r="AH6304" s="7">
        <v>0</v>
      </c>
      <c r="AI6304" s="7">
        <v>26986505.440000001</v>
      </c>
      <c r="AJ6304" s="7">
        <v>0</v>
      </c>
      <c r="AK6304" s="7">
        <v>0</v>
      </c>
      <c r="AL6304" s="7">
        <v>0</v>
      </c>
      <c r="AM6304" s="7">
        <v>0</v>
      </c>
      <c r="AN6304" s="7">
        <v>0</v>
      </c>
      <c r="AO6304" s="7">
        <v>642155.85</v>
      </c>
      <c r="AP6304" s="7">
        <v>0</v>
      </c>
      <c r="AQ6304" s="7">
        <v>76221149.099999994</v>
      </c>
      <c r="AR6304" s="7">
        <v>0</v>
      </c>
      <c r="AS6304" s="7">
        <v>0</v>
      </c>
      <c r="AT6304" s="7">
        <v>4389316.5470000003</v>
      </c>
      <c r="AU6304" s="8">
        <f t="shared" si="98"/>
        <v>171104774.27699995</v>
      </c>
    </row>
    <row r="6305" spans="1:47" x14ac:dyDescent="0.3">
      <c r="A6305" s="2">
        <v>2000</v>
      </c>
      <c r="B6305" s="2" t="s">
        <v>84</v>
      </c>
      <c r="C6305" s="2">
        <v>11</v>
      </c>
      <c r="D6305" s="2" t="s">
        <v>64</v>
      </c>
      <c r="E6305" s="7">
        <v>313335</v>
      </c>
      <c r="F6305" s="7">
        <v>0</v>
      </c>
      <c r="G6305" s="7">
        <v>809516</v>
      </c>
      <c r="H6305" s="7">
        <v>2026336</v>
      </c>
      <c r="I6305" s="7">
        <v>0</v>
      </c>
      <c r="J6305" s="7">
        <v>123942</v>
      </c>
      <c r="K6305" s="7">
        <v>342704</v>
      </c>
      <c r="L6305" s="7">
        <v>433014</v>
      </c>
      <c r="M6305" s="7">
        <v>4455</v>
      </c>
      <c r="N6305" s="7">
        <v>2753586</v>
      </c>
      <c r="O6305" s="7">
        <v>2041001</v>
      </c>
      <c r="P6305" s="7">
        <v>854488</v>
      </c>
      <c r="Q6305" s="7">
        <v>32128</v>
      </c>
      <c r="R6305" s="7">
        <v>148573</v>
      </c>
      <c r="S6305" s="7">
        <v>68632</v>
      </c>
      <c r="T6305" s="7">
        <v>115043</v>
      </c>
      <c r="U6305" s="7">
        <v>0</v>
      </c>
      <c r="V6305" s="7">
        <v>180356</v>
      </c>
      <c r="W6305" s="7">
        <v>7292676</v>
      </c>
      <c r="X6305" s="7">
        <v>0</v>
      </c>
      <c r="Y6305" s="7">
        <v>0</v>
      </c>
      <c r="Z6305" s="7">
        <v>2667432</v>
      </c>
      <c r="AA6305" s="7">
        <v>0</v>
      </c>
      <c r="AB6305" s="7">
        <v>0</v>
      </c>
      <c r="AC6305" s="7">
        <v>1868770</v>
      </c>
      <c r="AD6305" s="7">
        <v>0</v>
      </c>
      <c r="AE6305" s="7">
        <v>0</v>
      </c>
      <c r="AF6305" s="7">
        <v>0</v>
      </c>
      <c r="AG6305" s="7">
        <v>0</v>
      </c>
      <c r="AH6305" s="7">
        <v>3311733</v>
      </c>
      <c r="AI6305" s="7">
        <v>0</v>
      </c>
      <c r="AJ6305" s="7">
        <v>3669</v>
      </c>
      <c r="AK6305" s="7">
        <v>0</v>
      </c>
      <c r="AL6305" s="7">
        <v>0</v>
      </c>
      <c r="AM6305" s="7">
        <v>0</v>
      </c>
      <c r="AN6305" s="7">
        <v>0</v>
      </c>
      <c r="AO6305" s="7">
        <v>43708</v>
      </c>
      <c r="AP6305" s="7">
        <v>0</v>
      </c>
      <c r="AQ6305" s="7">
        <v>0</v>
      </c>
      <c r="AR6305" s="7">
        <v>0</v>
      </c>
      <c r="AS6305" s="7">
        <v>0</v>
      </c>
      <c r="AT6305" s="7">
        <v>0</v>
      </c>
      <c r="AU6305" s="8">
        <f t="shared" si="98"/>
        <v>25435097</v>
      </c>
    </row>
    <row r="6306" spans="1:47" x14ac:dyDescent="0.3">
      <c r="A6306" s="2">
        <v>2014</v>
      </c>
      <c r="B6306" s="2" t="s">
        <v>76</v>
      </c>
      <c r="C6306" s="2">
        <v>3</v>
      </c>
      <c r="D6306" s="2" t="s">
        <v>72</v>
      </c>
      <c r="E6306" s="7">
        <v>313126</v>
      </c>
      <c r="F6306" s="7">
        <v>1852</v>
      </c>
      <c r="G6306" s="7">
        <v>193035</v>
      </c>
      <c r="H6306" s="7">
        <v>4790217</v>
      </c>
      <c r="I6306" s="7">
        <v>0</v>
      </c>
      <c r="J6306" s="7">
        <v>366186</v>
      </c>
      <c r="K6306" s="7">
        <v>4525330</v>
      </c>
      <c r="L6306" s="7">
        <v>5794932</v>
      </c>
      <c r="M6306" s="7">
        <v>1631259</v>
      </c>
      <c r="N6306" s="7">
        <v>12753696</v>
      </c>
      <c r="O6306" s="7">
        <v>20746864</v>
      </c>
      <c r="P6306" s="7">
        <v>1212086</v>
      </c>
      <c r="Q6306" s="7">
        <v>290753</v>
      </c>
      <c r="R6306" s="7">
        <v>1802653</v>
      </c>
      <c r="S6306" s="7">
        <v>1786320</v>
      </c>
      <c r="T6306" s="7">
        <v>36157</v>
      </c>
      <c r="U6306" s="7">
        <v>0</v>
      </c>
      <c r="V6306" s="7">
        <v>0</v>
      </c>
      <c r="W6306" s="7">
        <v>0</v>
      </c>
      <c r="X6306" s="7">
        <v>1165782</v>
      </c>
      <c r="Y6306" s="7">
        <v>35331763</v>
      </c>
      <c r="Z6306" s="7">
        <v>0</v>
      </c>
      <c r="AA6306" s="7">
        <v>49020</v>
      </c>
      <c r="AB6306" s="7">
        <v>12655863</v>
      </c>
      <c r="AC6306" s="7">
        <v>0</v>
      </c>
      <c r="AD6306" s="7">
        <v>1000106</v>
      </c>
      <c r="AE6306" s="7">
        <v>9592563</v>
      </c>
      <c r="AF6306" s="7">
        <v>0</v>
      </c>
      <c r="AG6306" s="7">
        <v>0</v>
      </c>
      <c r="AH6306" s="7">
        <v>0</v>
      </c>
      <c r="AI6306" s="7">
        <v>11433618</v>
      </c>
      <c r="AJ6306" s="7">
        <v>3107</v>
      </c>
      <c r="AK6306" s="7">
        <v>0</v>
      </c>
      <c r="AL6306" s="7">
        <v>0</v>
      </c>
      <c r="AM6306" s="7">
        <v>0</v>
      </c>
      <c r="AN6306" s="7">
        <v>0</v>
      </c>
      <c r="AO6306" s="7">
        <v>1178303</v>
      </c>
      <c r="AP6306" s="7">
        <v>0</v>
      </c>
      <c r="AQ6306" s="7">
        <v>0</v>
      </c>
      <c r="AR6306" s="7">
        <v>117683624</v>
      </c>
      <c r="AS6306" s="7">
        <v>8569780</v>
      </c>
      <c r="AT6306" s="7">
        <v>4541036</v>
      </c>
      <c r="AU6306" s="8">
        <f t="shared" si="98"/>
        <v>259449031</v>
      </c>
    </row>
    <row r="6307" spans="1:47" x14ac:dyDescent="0.3">
      <c r="A6307" s="2">
        <v>2005</v>
      </c>
      <c r="B6307" s="2" t="s">
        <v>84</v>
      </c>
      <c r="C6307" s="2">
        <v>11</v>
      </c>
      <c r="D6307" s="2" t="s">
        <v>62</v>
      </c>
      <c r="E6307" s="7">
        <v>312851</v>
      </c>
      <c r="F6307" s="7">
        <v>353</v>
      </c>
      <c r="G6307" s="7">
        <v>1653568</v>
      </c>
      <c r="H6307" s="7">
        <v>1426417</v>
      </c>
      <c r="I6307" s="7">
        <v>0</v>
      </c>
      <c r="J6307" s="7">
        <v>71535</v>
      </c>
      <c r="K6307" s="7">
        <v>3857782</v>
      </c>
      <c r="L6307" s="7">
        <v>1501821</v>
      </c>
      <c r="M6307" s="7">
        <v>-10871</v>
      </c>
      <c r="N6307" s="7">
        <v>6353907</v>
      </c>
      <c r="O6307" s="7">
        <v>14401854</v>
      </c>
      <c r="P6307" s="7">
        <v>288726</v>
      </c>
      <c r="Q6307" s="7">
        <v>13699</v>
      </c>
      <c r="R6307" s="7">
        <v>789996</v>
      </c>
      <c r="S6307" s="7">
        <v>260946</v>
      </c>
      <c r="T6307" s="7">
        <v>71047</v>
      </c>
      <c r="U6307" s="7">
        <v>0</v>
      </c>
      <c r="V6307" s="7">
        <v>272634</v>
      </c>
      <c r="W6307" s="7">
        <v>0</v>
      </c>
      <c r="X6307" s="7">
        <v>10929</v>
      </c>
      <c r="Y6307" s="7">
        <v>18626711</v>
      </c>
      <c r="Z6307" s="7">
        <v>0</v>
      </c>
      <c r="AA6307" s="7">
        <v>-2995</v>
      </c>
      <c r="AB6307" s="7">
        <v>5299752</v>
      </c>
      <c r="AC6307" s="7">
        <v>0</v>
      </c>
      <c r="AD6307" s="7">
        <v>-8289</v>
      </c>
      <c r="AE6307" s="7">
        <v>6093557</v>
      </c>
      <c r="AF6307" s="7">
        <v>0</v>
      </c>
      <c r="AG6307" s="7">
        <v>0</v>
      </c>
      <c r="AH6307" s="7">
        <v>0</v>
      </c>
      <c r="AI6307" s="7">
        <v>0</v>
      </c>
      <c r="AJ6307" s="7">
        <v>169632</v>
      </c>
      <c r="AK6307" s="7">
        <v>0</v>
      </c>
      <c r="AL6307" s="7">
        <v>0</v>
      </c>
      <c r="AM6307" s="7">
        <v>0</v>
      </c>
      <c r="AN6307" s="7">
        <v>2428874</v>
      </c>
      <c r="AO6307" s="7">
        <v>254266</v>
      </c>
      <c r="AP6307" s="7">
        <v>1003416</v>
      </c>
      <c r="AQ6307" s="7">
        <v>0</v>
      </c>
      <c r="AR6307" s="7">
        <v>0</v>
      </c>
      <c r="AS6307" s="7">
        <v>0</v>
      </c>
      <c r="AT6307" s="7">
        <v>0</v>
      </c>
      <c r="AU6307" s="8">
        <f t="shared" si="98"/>
        <v>65142118</v>
      </c>
    </row>
    <row r="6308" spans="1:47" x14ac:dyDescent="0.3">
      <c r="A6308" s="2">
        <v>2005</v>
      </c>
      <c r="B6308" s="2" t="s">
        <v>83</v>
      </c>
      <c r="C6308" s="2">
        <v>10</v>
      </c>
      <c r="D6308" s="2" t="s">
        <v>60</v>
      </c>
      <c r="E6308" s="7">
        <v>312262</v>
      </c>
      <c r="F6308" s="7">
        <v>2134</v>
      </c>
      <c r="G6308" s="7">
        <v>1927070</v>
      </c>
      <c r="H6308" s="7">
        <v>3479208</v>
      </c>
      <c r="I6308" s="7">
        <v>0</v>
      </c>
      <c r="J6308" s="7">
        <v>347284</v>
      </c>
      <c r="K6308" s="7">
        <v>1724806</v>
      </c>
      <c r="L6308" s="7">
        <v>2767063</v>
      </c>
      <c r="M6308" s="7">
        <v>583947</v>
      </c>
      <c r="N6308" s="7">
        <v>20181363</v>
      </c>
      <c r="O6308" s="7">
        <v>8903167</v>
      </c>
      <c r="P6308" s="7">
        <v>3376529</v>
      </c>
      <c r="Q6308" s="7">
        <v>165801</v>
      </c>
      <c r="R6308" s="7">
        <v>1370748</v>
      </c>
      <c r="S6308" s="7">
        <v>227376</v>
      </c>
      <c r="T6308" s="7">
        <v>1813484</v>
      </c>
      <c r="U6308" s="7">
        <v>0</v>
      </c>
      <c r="V6308" s="7">
        <v>3269290</v>
      </c>
      <c r="W6308" s="7">
        <v>0</v>
      </c>
      <c r="X6308" s="7">
        <v>99885</v>
      </c>
      <c r="Y6308" s="7">
        <v>32735124</v>
      </c>
      <c r="Z6308" s="7">
        <v>0</v>
      </c>
      <c r="AA6308" s="7">
        <v>16430</v>
      </c>
      <c r="AB6308" s="7">
        <v>10150294</v>
      </c>
      <c r="AC6308" s="7">
        <v>0</v>
      </c>
      <c r="AD6308" s="7">
        <v>248633</v>
      </c>
      <c r="AE6308" s="7">
        <v>17977210</v>
      </c>
      <c r="AF6308" s="7">
        <v>0</v>
      </c>
      <c r="AG6308" s="7">
        <v>0</v>
      </c>
      <c r="AH6308" s="7">
        <v>0</v>
      </c>
      <c r="AI6308" s="7">
        <v>0</v>
      </c>
      <c r="AJ6308" s="7">
        <v>19277</v>
      </c>
      <c r="AK6308" s="7">
        <v>0</v>
      </c>
      <c r="AL6308" s="7">
        <v>0</v>
      </c>
      <c r="AM6308" s="7">
        <v>0</v>
      </c>
      <c r="AN6308" s="7">
        <v>2558458</v>
      </c>
      <c r="AO6308" s="7">
        <v>503806</v>
      </c>
      <c r="AP6308" s="7">
        <v>999998.89199999999</v>
      </c>
      <c r="AQ6308" s="7">
        <v>0</v>
      </c>
      <c r="AR6308" s="7">
        <v>83051767.310000002</v>
      </c>
      <c r="AS6308" s="7">
        <v>6669052.1900000004</v>
      </c>
      <c r="AT6308" s="7">
        <v>0</v>
      </c>
      <c r="AU6308" s="8">
        <f t="shared" si="98"/>
        <v>205481467.39200002</v>
      </c>
    </row>
    <row r="6309" spans="1:47" x14ac:dyDescent="0.3">
      <c r="A6309" s="2">
        <v>2004</v>
      </c>
      <c r="B6309" s="2" t="s">
        <v>47</v>
      </c>
      <c r="C6309" s="2">
        <v>1</v>
      </c>
      <c r="D6309" s="2" t="s">
        <v>56</v>
      </c>
      <c r="E6309" s="7">
        <v>312022</v>
      </c>
      <c r="F6309" s="7">
        <v>0</v>
      </c>
      <c r="G6309" s="7">
        <v>4145424</v>
      </c>
      <c r="H6309" s="7">
        <v>7363865</v>
      </c>
      <c r="I6309" s="7">
        <v>1458808</v>
      </c>
      <c r="J6309" s="7">
        <v>63629</v>
      </c>
      <c r="K6309" s="7">
        <v>4748108</v>
      </c>
      <c r="L6309" s="7">
        <v>2182838</v>
      </c>
      <c r="M6309" s="7">
        <v>435214</v>
      </c>
      <c r="N6309" s="7">
        <v>41176474</v>
      </c>
      <c r="O6309" s="7">
        <v>19151939</v>
      </c>
      <c r="P6309" s="7">
        <v>9627558</v>
      </c>
      <c r="Q6309" s="7">
        <v>451762</v>
      </c>
      <c r="R6309" s="7">
        <v>1535824</v>
      </c>
      <c r="S6309" s="7">
        <v>377092</v>
      </c>
      <c r="T6309" s="7">
        <v>2144657</v>
      </c>
      <c r="U6309" s="7">
        <v>0</v>
      </c>
      <c r="V6309" s="7">
        <v>1848000</v>
      </c>
      <c r="W6309" s="7">
        <v>0</v>
      </c>
      <c r="X6309" s="7">
        <v>359171</v>
      </c>
      <c r="Y6309" s="7">
        <v>58778106</v>
      </c>
      <c r="Z6309" s="7">
        <v>0</v>
      </c>
      <c r="AA6309" s="7">
        <v>59243</v>
      </c>
      <c r="AB6309" s="7">
        <v>13860784</v>
      </c>
      <c r="AC6309" s="7">
        <v>0</v>
      </c>
      <c r="AD6309" s="7">
        <v>252542</v>
      </c>
      <c r="AE6309" s="7">
        <v>26372912</v>
      </c>
      <c r="AF6309" s="7">
        <v>401176</v>
      </c>
      <c r="AG6309" s="7">
        <v>0</v>
      </c>
      <c r="AH6309" s="7">
        <v>0</v>
      </c>
      <c r="AI6309" s="7">
        <v>0</v>
      </c>
      <c r="AJ6309" s="7">
        <v>19257</v>
      </c>
      <c r="AK6309" s="7">
        <v>1005046</v>
      </c>
      <c r="AL6309" s="7">
        <v>4887865</v>
      </c>
      <c r="AM6309" s="7">
        <v>0</v>
      </c>
      <c r="AN6309" s="7">
        <v>0</v>
      </c>
      <c r="AO6309" s="7">
        <v>458497</v>
      </c>
      <c r="AP6309" s="7">
        <v>8450920</v>
      </c>
      <c r="AQ6309" s="7">
        <v>0</v>
      </c>
      <c r="AR6309" s="7">
        <v>0</v>
      </c>
      <c r="AS6309" s="7">
        <v>0</v>
      </c>
      <c r="AT6309" s="7">
        <v>0</v>
      </c>
      <c r="AU6309" s="8">
        <f t="shared" si="98"/>
        <v>211928733</v>
      </c>
    </row>
    <row r="6310" spans="1:47" x14ac:dyDescent="0.3">
      <c r="A6310" s="2">
        <v>2023</v>
      </c>
      <c r="B6310" s="2" t="s">
        <v>78</v>
      </c>
      <c r="C6310" s="2">
        <v>5</v>
      </c>
      <c r="D6310" s="2" t="s">
        <v>51</v>
      </c>
      <c r="E6310" s="7">
        <v>311844.77</v>
      </c>
      <c r="F6310" s="7">
        <v>0</v>
      </c>
      <c r="G6310" s="7">
        <v>0</v>
      </c>
      <c r="H6310" s="7">
        <v>0</v>
      </c>
      <c r="I6310" s="7">
        <v>74130.87</v>
      </c>
      <c r="J6310" s="7">
        <v>171847.78</v>
      </c>
      <c r="K6310" s="7">
        <v>219044.26</v>
      </c>
      <c r="L6310" s="7">
        <v>12426265.83</v>
      </c>
      <c r="M6310" s="7">
        <v>0</v>
      </c>
      <c r="N6310" s="7">
        <v>13903280.630000001</v>
      </c>
      <c r="O6310" s="7">
        <v>4389283.68</v>
      </c>
      <c r="P6310" s="7">
        <v>85390.94</v>
      </c>
      <c r="Q6310" s="7">
        <v>152400.25</v>
      </c>
      <c r="R6310" s="7">
        <v>726059.12</v>
      </c>
      <c r="S6310" s="7">
        <v>16146.36</v>
      </c>
      <c r="T6310" s="7">
        <v>5623.41</v>
      </c>
      <c r="U6310" s="7">
        <v>0</v>
      </c>
      <c r="V6310" s="7">
        <v>0</v>
      </c>
      <c r="W6310" s="7">
        <v>0</v>
      </c>
      <c r="X6310" s="7">
        <v>31797.87</v>
      </c>
      <c r="Y6310" s="7">
        <v>14201375.74</v>
      </c>
      <c r="Z6310" s="7">
        <v>0</v>
      </c>
      <c r="AA6310" s="7">
        <v>5143.1899999999996</v>
      </c>
      <c r="AB6310" s="7">
        <v>6873610.4100000001</v>
      </c>
      <c r="AC6310" s="7">
        <v>0</v>
      </c>
      <c r="AD6310" s="7">
        <v>0</v>
      </c>
      <c r="AE6310" s="7">
        <v>6608979.9900000002</v>
      </c>
      <c r="AF6310" s="7">
        <v>0</v>
      </c>
      <c r="AG6310" s="7">
        <v>0</v>
      </c>
      <c r="AH6310" s="7">
        <v>0</v>
      </c>
      <c r="AI6310" s="7">
        <v>24802110.969999999</v>
      </c>
      <c r="AJ6310" s="7">
        <v>0</v>
      </c>
      <c r="AK6310" s="7">
        <v>0</v>
      </c>
      <c r="AL6310" s="7">
        <v>0</v>
      </c>
      <c r="AM6310" s="7">
        <v>0</v>
      </c>
      <c r="AN6310" s="7">
        <v>0</v>
      </c>
      <c r="AO6310" s="7">
        <v>4947558.04</v>
      </c>
      <c r="AP6310" s="7">
        <v>0</v>
      </c>
      <c r="AQ6310" s="7">
        <v>60920561.270000003</v>
      </c>
      <c r="AR6310" s="7">
        <v>0</v>
      </c>
      <c r="AS6310" s="7">
        <v>0</v>
      </c>
      <c r="AT6310" s="7">
        <v>1119103.7760000001</v>
      </c>
      <c r="AU6310" s="8">
        <f t="shared" si="98"/>
        <v>151991559.15599999</v>
      </c>
    </row>
    <row r="6311" spans="1:47" x14ac:dyDescent="0.3">
      <c r="A6311" s="2">
        <v>2003</v>
      </c>
      <c r="B6311" s="2" t="s">
        <v>77</v>
      </c>
      <c r="C6311" s="2">
        <v>4</v>
      </c>
      <c r="D6311" s="2" t="s">
        <v>49</v>
      </c>
      <c r="E6311" s="7">
        <v>311515</v>
      </c>
      <c r="F6311" s="7">
        <v>0</v>
      </c>
      <c r="G6311" s="7">
        <v>1109502</v>
      </c>
      <c r="H6311" s="7">
        <v>844275</v>
      </c>
      <c r="I6311" s="7">
        <v>0</v>
      </c>
      <c r="J6311" s="7">
        <v>93517</v>
      </c>
      <c r="K6311" s="7">
        <v>792697</v>
      </c>
      <c r="L6311" s="7">
        <v>9263343</v>
      </c>
      <c r="M6311" s="7">
        <v>101725</v>
      </c>
      <c r="N6311" s="7">
        <v>4567131</v>
      </c>
      <c r="O6311" s="7">
        <v>6756785</v>
      </c>
      <c r="P6311" s="7">
        <v>314784</v>
      </c>
      <c r="Q6311" s="7">
        <v>350880</v>
      </c>
      <c r="R6311" s="7">
        <v>399137</v>
      </c>
      <c r="S6311" s="7">
        <v>73038</v>
      </c>
      <c r="T6311" s="7">
        <v>90875</v>
      </c>
      <c r="U6311" s="7">
        <v>0</v>
      </c>
      <c r="V6311" s="7">
        <v>163858</v>
      </c>
      <c r="W6311" s="7">
        <v>8553214</v>
      </c>
      <c r="X6311" s="7">
        <v>0</v>
      </c>
      <c r="Y6311" s="7">
        <v>0</v>
      </c>
      <c r="Z6311" s="7">
        <v>3569046</v>
      </c>
      <c r="AA6311" s="7">
        <v>0</v>
      </c>
      <c r="AB6311" s="7">
        <v>0</v>
      </c>
      <c r="AC6311" s="7">
        <v>3507352</v>
      </c>
      <c r="AD6311" s="7">
        <v>0</v>
      </c>
      <c r="AE6311" s="7">
        <v>0</v>
      </c>
      <c r="AF6311" s="7">
        <v>0</v>
      </c>
      <c r="AG6311" s="7">
        <v>0</v>
      </c>
      <c r="AH6311" s="7">
        <v>4704175</v>
      </c>
      <c r="AI6311" s="7">
        <v>0</v>
      </c>
      <c r="AJ6311" s="7">
        <v>660</v>
      </c>
      <c r="AK6311" s="7">
        <v>0</v>
      </c>
      <c r="AL6311" s="7">
        <v>0</v>
      </c>
      <c r="AM6311" s="7">
        <v>0</v>
      </c>
      <c r="AN6311" s="7">
        <v>0</v>
      </c>
      <c r="AO6311" s="7">
        <v>194109</v>
      </c>
      <c r="AP6311" s="7">
        <v>0</v>
      </c>
      <c r="AQ6311" s="7">
        <v>0</v>
      </c>
      <c r="AR6311" s="7">
        <v>0</v>
      </c>
      <c r="AS6311" s="7">
        <v>0</v>
      </c>
      <c r="AT6311" s="7">
        <v>0</v>
      </c>
      <c r="AU6311" s="8">
        <f t="shared" si="98"/>
        <v>45761618</v>
      </c>
    </row>
    <row r="6312" spans="1:47" x14ac:dyDescent="0.3">
      <c r="A6312" s="2">
        <v>2004</v>
      </c>
      <c r="B6312" s="2" t="s">
        <v>85</v>
      </c>
      <c r="C6312" s="2">
        <v>12</v>
      </c>
      <c r="D6312" s="2" t="s">
        <v>67</v>
      </c>
      <c r="E6312" s="7">
        <v>311261</v>
      </c>
      <c r="F6312" s="7">
        <v>22</v>
      </c>
      <c r="G6312" s="7">
        <v>1772694</v>
      </c>
      <c r="H6312" s="7">
        <v>1395014</v>
      </c>
      <c r="I6312" s="7">
        <v>438</v>
      </c>
      <c r="J6312" s="7">
        <v>180844</v>
      </c>
      <c r="K6312" s="7">
        <v>1224415</v>
      </c>
      <c r="L6312" s="7">
        <v>1276125</v>
      </c>
      <c r="M6312" s="7">
        <v>347</v>
      </c>
      <c r="N6312" s="7">
        <v>5340625</v>
      </c>
      <c r="O6312" s="7">
        <v>6807202</v>
      </c>
      <c r="P6312" s="7">
        <v>2655993</v>
      </c>
      <c r="Q6312" s="7">
        <v>-127238</v>
      </c>
      <c r="R6312" s="7">
        <v>529702</v>
      </c>
      <c r="S6312" s="7">
        <v>63543</v>
      </c>
      <c r="T6312" s="7">
        <v>58654</v>
      </c>
      <c r="U6312" s="7">
        <v>0</v>
      </c>
      <c r="V6312" s="7">
        <v>130270</v>
      </c>
      <c r="W6312" s="7">
        <v>0</v>
      </c>
      <c r="X6312" s="7">
        <v>8684</v>
      </c>
      <c r="Y6312" s="7">
        <v>20611589</v>
      </c>
      <c r="Z6312" s="7">
        <v>0</v>
      </c>
      <c r="AA6312" s="7">
        <v>1391</v>
      </c>
      <c r="AB6312" s="7">
        <v>5646560</v>
      </c>
      <c r="AC6312" s="7">
        <v>0</v>
      </c>
      <c r="AD6312" s="7">
        <v>9391</v>
      </c>
      <c r="AE6312" s="7">
        <v>3831985</v>
      </c>
      <c r="AF6312" s="7">
        <v>0</v>
      </c>
      <c r="AG6312" s="7">
        <v>0</v>
      </c>
      <c r="AH6312" s="7">
        <v>0</v>
      </c>
      <c r="AI6312" s="7">
        <v>0</v>
      </c>
      <c r="AJ6312" s="7">
        <v>54727</v>
      </c>
      <c r="AK6312" s="7">
        <v>419409</v>
      </c>
      <c r="AL6312" s="7">
        <v>1539026</v>
      </c>
      <c r="AM6312" s="7">
        <v>756665</v>
      </c>
      <c r="AN6312" s="7">
        <v>0</v>
      </c>
      <c r="AO6312" s="7">
        <v>506046</v>
      </c>
      <c r="AP6312" s="7">
        <v>14635242</v>
      </c>
      <c r="AQ6312" s="7">
        <v>0</v>
      </c>
      <c r="AR6312" s="7">
        <v>0</v>
      </c>
      <c r="AS6312" s="7">
        <v>0</v>
      </c>
      <c r="AT6312" s="7">
        <v>0</v>
      </c>
      <c r="AU6312" s="8">
        <f t="shared" si="98"/>
        <v>69640626</v>
      </c>
    </row>
    <row r="6313" spans="1:47" x14ac:dyDescent="0.3">
      <c r="A6313" s="2">
        <v>2020</v>
      </c>
      <c r="B6313" s="2" t="s">
        <v>47</v>
      </c>
      <c r="C6313" s="2">
        <v>1</v>
      </c>
      <c r="D6313" s="2" t="s">
        <v>72</v>
      </c>
      <c r="E6313" s="7">
        <v>310939.42</v>
      </c>
      <c r="F6313" s="7">
        <v>-1.86</v>
      </c>
      <c r="G6313" s="7">
        <v>0</v>
      </c>
      <c r="H6313" s="7">
        <v>1767258.36</v>
      </c>
      <c r="I6313" s="7">
        <v>5470.8</v>
      </c>
      <c r="J6313" s="7">
        <v>58196.03</v>
      </c>
      <c r="K6313" s="7">
        <v>4502917.46</v>
      </c>
      <c r="L6313" s="7">
        <v>5945245.5499999998</v>
      </c>
      <c r="M6313" s="7">
        <v>1847745.7</v>
      </c>
      <c r="N6313" s="7">
        <v>54154109.32</v>
      </c>
      <c r="O6313" s="7">
        <v>39267860.619999997</v>
      </c>
      <c r="P6313" s="7">
        <v>3822788.46</v>
      </c>
      <c r="Q6313" s="7">
        <v>1022426.2</v>
      </c>
      <c r="R6313" s="7">
        <v>2336097.36</v>
      </c>
      <c r="S6313" s="7">
        <v>3447422.47</v>
      </c>
      <c r="T6313" s="7">
        <v>75827.94</v>
      </c>
      <c r="U6313" s="7">
        <v>0</v>
      </c>
      <c r="V6313" s="7">
        <v>0</v>
      </c>
      <c r="W6313" s="7">
        <v>0</v>
      </c>
      <c r="X6313" s="7">
        <v>2209359.34</v>
      </c>
      <c r="Y6313" s="7">
        <v>47256442.18</v>
      </c>
      <c r="Z6313" s="7">
        <v>0</v>
      </c>
      <c r="AA6313" s="7">
        <v>372250.37</v>
      </c>
      <c r="AB6313" s="7">
        <v>21296153.859999999</v>
      </c>
      <c r="AC6313" s="7">
        <v>0</v>
      </c>
      <c r="AD6313" s="7">
        <v>1589518.62</v>
      </c>
      <c r="AE6313" s="7">
        <v>32387941.98</v>
      </c>
      <c r="AF6313" s="7">
        <v>0</v>
      </c>
      <c r="AG6313" s="7">
        <v>0</v>
      </c>
      <c r="AH6313" s="7">
        <v>0</v>
      </c>
      <c r="AI6313" s="7">
        <v>17485575.469999999</v>
      </c>
      <c r="AJ6313" s="7">
        <v>0</v>
      </c>
      <c r="AK6313" s="7">
        <v>0</v>
      </c>
      <c r="AL6313" s="7">
        <v>0</v>
      </c>
      <c r="AM6313" s="7">
        <v>0</v>
      </c>
      <c r="AN6313" s="7">
        <v>0</v>
      </c>
      <c r="AO6313" s="7">
        <v>704970.57</v>
      </c>
      <c r="AP6313" s="7">
        <v>0</v>
      </c>
      <c r="AQ6313" s="7">
        <v>327944916.69999999</v>
      </c>
      <c r="AR6313" s="7">
        <v>0</v>
      </c>
      <c r="AS6313" s="7">
        <v>0</v>
      </c>
      <c r="AT6313" s="7">
        <v>1727071.425</v>
      </c>
      <c r="AU6313" s="8">
        <f t="shared" si="98"/>
        <v>571538504.34499991</v>
      </c>
    </row>
    <row r="6314" spans="1:47" x14ac:dyDescent="0.3">
      <c r="A6314" s="2">
        <v>2022</v>
      </c>
      <c r="B6314" s="2" t="s">
        <v>77</v>
      </c>
      <c r="C6314" s="2">
        <v>4</v>
      </c>
      <c r="D6314" s="2" t="s">
        <v>59</v>
      </c>
      <c r="E6314" s="7">
        <v>304833.91999999998</v>
      </c>
      <c r="F6314" s="7">
        <v>-89.75</v>
      </c>
      <c r="G6314" s="7">
        <v>0</v>
      </c>
      <c r="H6314" s="7">
        <v>79430.27</v>
      </c>
      <c r="I6314" s="7">
        <v>0</v>
      </c>
      <c r="J6314" s="7">
        <v>607162.51</v>
      </c>
      <c r="K6314" s="7">
        <v>11120962.449999999</v>
      </c>
      <c r="L6314" s="7">
        <v>46888290.509999998</v>
      </c>
      <c r="M6314" s="7">
        <v>67870.149999999994</v>
      </c>
      <c r="N6314" s="7">
        <v>261982796.80000001</v>
      </c>
      <c r="O6314" s="7">
        <v>67459969.340000004</v>
      </c>
      <c r="P6314" s="7">
        <v>10995150.189999999</v>
      </c>
      <c r="Q6314" s="7">
        <v>1746822.48</v>
      </c>
      <c r="R6314" s="7">
        <v>3875190.86</v>
      </c>
      <c r="S6314" s="7">
        <v>11815419.91</v>
      </c>
      <c r="T6314" s="7">
        <v>4253708.93</v>
      </c>
      <c r="U6314" s="7">
        <v>0</v>
      </c>
      <c r="V6314" s="7">
        <v>0</v>
      </c>
      <c r="W6314" s="7">
        <v>0</v>
      </c>
      <c r="X6314" s="7">
        <v>20035.41</v>
      </c>
      <c r="Y6314" s="7">
        <v>128443710</v>
      </c>
      <c r="Z6314" s="7">
        <v>0</v>
      </c>
      <c r="AA6314" s="7">
        <v>3778.47</v>
      </c>
      <c r="AB6314" s="7">
        <v>54477225.469999999</v>
      </c>
      <c r="AC6314" s="7">
        <v>0</v>
      </c>
      <c r="AD6314" s="7">
        <v>61552.86</v>
      </c>
      <c r="AE6314" s="7">
        <v>126051476.2</v>
      </c>
      <c r="AF6314" s="7">
        <v>0</v>
      </c>
      <c r="AG6314" s="7">
        <v>0</v>
      </c>
      <c r="AH6314" s="7">
        <v>0</v>
      </c>
      <c r="AI6314" s="7">
        <v>26534302.75</v>
      </c>
      <c r="AJ6314" s="7">
        <v>0</v>
      </c>
      <c r="AK6314" s="7">
        <v>0</v>
      </c>
      <c r="AL6314" s="7">
        <v>0</v>
      </c>
      <c r="AM6314" s="7">
        <v>0</v>
      </c>
      <c r="AN6314" s="7">
        <v>0</v>
      </c>
      <c r="AO6314" s="7">
        <v>3573693.13</v>
      </c>
      <c r="AP6314" s="7">
        <v>0</v>
      </c>
      <c r="AQ6314" s="7">
        <v>427913495.80000001</v>
      </c>
      <c r="AR6314" s="7">
        <v>0</v>
      </c>
      <c r="AS6314" s="7">
        <v>0</v>
      </c>
      <c r="AT6314" s="7">
        <v>7210385.5429999996</v>
      </c>
      <c r="AU6314" s="8">
        <f t="shared" si="98"/>
        <v>1195487174.2030003</v>
      </c>
    </row>
    <row r="6315" spans="1:47" x14ac:dyDescent="0.3">
      <c r="A6315" s="2">
        <v>2000</v>
      </c>
      <c r="B6315" s="2" t="s">
        <v>78</v>
      </c>
      <c r="C6315" s="2">
        <v>5</v>
      </c>
      <c r="D6315" s="2" t="s">
        <v>64</v>
      </c>
      <c r="E6315" s="7">
        <v>303473</v>
      </c>
      <c r="F6315" s="7">
        <v>0</v>
      </c>
      <c r="G6315" s="7">
        <v>753725</v>
      </c>
      <c r="H6315" s="7">
        <v>466700</v>
      </c>
      <c r="I6315" s="7">
        <v>0</v>
      </c>
      <c r="J6315" s="7">
        <v>147084</v>
      </c>
      <c r="K6315" s="7">
        <v>324269</v>
      </c>
      <c r="L6315" s="7">
        <v>1849423</v>
      </c>
      <c r="M6315" s="7">
        <v>2537</v>
      </c>
      <c r="N6315" s="7">
        <v>2550444</v>
      </c>
      <c r="O6315" s="7">
        <v>2515305</v>
      </c>
      <c r="P6315" s="7">
        <v>148986</v>
      </c>
      <c r="Q6315" s="7">
        <v>58759</v>
      </c>
      <c r="R6315" s="7">
        <v>140181</v>
      </c>
      <c r="S6315" s="7">
        <v>60459</v>
      </c>
      <c r="T6315" s="7">
        <v>43898</v>
      </c>
      <c r="U6315" s="7">
        <v>0</v>
      </c>
      <c r="V6315" s="7">
        <v>207679</v>
      </c>
      <c r="W6315" s="7">
        <v>6975897</v>
      </c>
      <c r="X6315" s="7">
        <v>0</v>
      </c>
      <c r="Y6315" s="7">
        <v>0</v>
      </c>
      <c r="Z6315" s="7">
        <v>2404891</v>
      </c>
      <c r="AA6315" s="7">
        <v>0</v>
      </c>
      <c r="AB6315" s="7">
        <v>0</v>
      </c>
      <c r="AC6315" s="7">
        <v>1583686</v>
      </c>
      <c r="AD6315" s="7">
        <v>0</v>
      </c>
      <c r="AE6315" s="7">
        <v>0</v>
      </c>
      <c r="AF6315" s="7">
        <v>0</v>
      </c>
      <c r="AG6315" s="7">
        <v>0</v>
      </c>
      <c r="AH6315" s="7">
        <v>1874407</v>
      </c>
      <c r="AI6315" s="7">
        <v>0</v>
      </c>
      <c r="AJ6315" s="7">
        <v>71299</v>
      </c>
      <c r="AK6315" s="7">
        <v>0</v>
      </c>
      <c r="AL6315" s="7">
        <v>0</v>
      </c>
      <c r="AM6315" s="7">
        <v>0</v>
      </c>
      <c r="AN6315" s="7">
        <v>0</v>
      </c>
      <c r="AO6315" s="7">
        <v>28937</v>
      </c>
      <c r="AP6315" s="7">
        <v>0</v>
      </c>
      <c r="AQ6315" s="7">
        <v>0</v>
      </c>
      <c r="AR6315" s="7">
        <v>0</v>
      </c>
      <c r="AS6315" s="7">
        <v>0</v>
      </c>
      <c r="AT6315" s="7">
        <v>0</v>
      </c>
      <c r="AU6315" s="8">
        <f t="shared" si="98"/>
        <v>22512039</v>
      </c>
    </row>
    <row r="6316" spans="1:47" x14ac:dyDescent="0.3">
      <c r="A6316" s="2">
        <v>2013</v>
      </c>
      <c r="B6316" s="2" t="s">
        <v>85</v>
      </c>
      <c r="C6316" s="2">
        <v>12</v>
      </c>
      <c r="D6316" s="2" t="s">
        <v>49</v>
      </c>
      <c r="E6316" s="7">
        <v>302684</v>
      </c>
      <c r="F6316" s="7">
        <v>2799</v>
      </c>
      <c r="G6316" s="7">
        <v>0</v>
      </c>
      <c r="H6316" s="7">
        <v>140873</v>
      </c>
      <c r="I6316" s="7">
        <v>0</v>
      </c>
      <c r="J6316" s="7">
        <v>8594</v>
      </c>
      <c r="K6316" s="7">
        <v>1793711</v>
      </c>
      <c r="L6316" s="7">
        <v>10600558</v>
      </c>
      <c r="M6316" s="7">
        <v>5212</v>
      </c>
      <c r="N6316" s="7">
        <v>15053810</v>
      </c>
      <c r="O6316" s="7">
        <v>14311080</v>
      </c>
      <c r="P6316" s="7">
        <v>1740564</v>
      </c>
      <c r="Q6316" s="7">
        <v>122522</v>
      </c>
      <c r="R6316" s="7">
        <v>1559952</v>
      </c>
      <c r="S6316" s="7">
        <v>208050</v>
      </c>
      <c r="T6316" s="7">
        <v>168705</v>
      </c>
      <c r="U6316" s="7">
        <v>0</v>
      </c>
      <c r="V6316" s="7">
        <v>0</v>
      </c>
      <c r="W6316" s="7">
        <v>0</v>
      </c>
      <c r="X6316" s="7">
        <v>114609</v>
      </c>
      <c r="Y6316" s="7">
        <v>36507798</v>
      </c>
      <c r="Z6316" s="7">
        <v>0</v>
      </c>
      <c r="AA6316" s="7">
        <v>19831</v>
      </c>
      <c r="AB6316" s="7">
        <v>12720831</v>
      </c>
      <c r="AC6316" s="7">
        <v>0</v>
      </c>
      <c r="AD6316" s="7">
        <v>4295</v>
      </c>
      <c r="AE6316" s="7">
        <v>9498817</v>
      </c>
      <c r="AF6316" s="7">
        <v>0</v>
      </c>
      <c r="AG6316" s="7">
        <v>18944</v>
      </c>
      <c r="AH6316" s="7">
        <v>0</v>
      </c>
      <c r="AI6316" s="7">
        <v>8980330</v>
      </c>
      <c r="AJ6316" s="7">
        <v>1763</v>
      </c>
      <c r="AK6316" s="7">
        <v>0</v>
      </c>
      <c r="AL6316" s="7">
        <v>0</v>
      </c>
      <c r="AM6316" s="7">
        <v>0</v>
      </c>
      <c r="AN6316" s="7">
        <v>0</v>
      </c>
      <c r="AO6316" s="7">
        <v>3425919</v>
      </c>
      <c r="AP6316" s="7">
        <v>0</v>
      </c>
      <c r="AQ6316" s="7">
        <v>0</v>
      </c>
      <c r="AR6316" s="7">
        <v>170821639</v>
      </c>
      <c r="AS6316" s="7">
        <v>7246939</v>
      </c>
      <c r="AT6316" s="7">
        <v>4324248</v>
      </c>
      <c r="AU6316" s="8">
        <f t="shared" si="98"/>
        <v>299705077</v>
      </c>
    </row>
    <row r="6317" spans="1:47" x14ac:dyDescent="0.3">
      <c r="A6317" s="2">
        <v>2000</v>
      </c>
      <c r="B6317" s="2" t="s">
        <v>47</v>
      </c>
      <c r="C6317" s="2">
        <v>1</v>
      </c>
      <c r="D6317" s="2" t="s">
        <v>60</v>
      </c>
      <c r="E6317" s="7">
        <v>302002</v>
      </c>
      <c r="F6317" s="7">
        <v>0</v>
      </c>
      <c r="G6317" s="7">
        <v>1837228</v>
      </c>
      <c r="H6317" s="7">
        <v>2734966</v>
      </c>
      <c r="I6317" s="7">
        <v>0</v>
      </c>
      <c r="J6317" s="7">
        <v>98807</v>
      </c>
      <c r="K6317" s="7">
        <v>322126</v>
      </c>
      <c r="L6317" s="7">
        <v>537577</v>
      </c>
      <c r="M6317" s="7">
        <v>5356</v>
      </c>
      <c r="N6317" s="7">
        <v>5998492</v>
      </c>
      <c r="O6317" s="7">
        <v>6702247</v>
      </c>
      <c r="P6317" s="7">
        <v>506327</v>
      </c>
      <c r="Q6317" s="7">
        <v>287788</v>
      </c>
      <c r="R6317" s="7">
        <v>518377</v>
      </c>
      <c r="S6317" s="7">
        <v>122986</v>
      </c>
      <c r="T6317" s="7">
        <v>5965591</v>
      </c>
      <c r="U6317" s="7">
        <v>0</v>
      </c>
      <c r="V6317" s="7">
        <v>622603</v>
      </c>
      <c r="W6317" s="7">
        <v>14454666</v>
      </c>
      <c r="X6317" s="7">
        <v>0</v>
      </c>
      <c r="Y6317" s="7">
        <v>0</v>
      </c>
      <c r="Z6317" s="7">
        <v>5290254</v>
      </c>
      <c r="AA6317" s="7">
        <v>0</v>
      </c>
      <c r="AB6317" s="7">
        <v>0</v>
      </c>
      <c r="AC6317" s="7">
        <v>3544619</v>
      </c>
      <c r="AD6317" s="7">
        <v>0</v>
      </c>
      <c r="AE6317" s="7">
        <v>0</v>
      </c>
      <c r="AF6317" s="7">
        <v>0</v>
      </c>
      <c r="AG6317" s="7">
        <v>0</v>
      </c>
      <c r="AH6317" s="7">
        <v>4516488</v>
      </c>
      <c r="AI6317" s="7">
        <v>0</v>
      </c>
      <c r="AJ6317" s="7">
        <v>255856</v>
      </c>
      <c r="AK6317" s="7">
        <v>0</v>
      </c>
      <c r="AL6317" s="7">
        <v>0</v>
      </c>
      <c r="AM6317" s="7">
        <v>0</v>
      </c>
      <c r="AN6317" s="7">
        <v>0</v>
      </c>
      <c r="AO6317" s="7">
        <v>286198</v>
      </c>
      <c r="AP6317" s="7">
        <v>0</v>
      </c>
      <c r="AQ6317" s="7">
        <v>0</v>
      </c>
      <c r="AR6317" s="7">
        <v>0</v>
      </c>
      <c r="AS6317" s="7">
        <v>0</v>
      </c>
      <c r="AT6317" s="7">
        <v>0</v>
      </c>
      <c r="AU6317" s="8">
        <f t="shared" si="98"/>
        <v>54910554</v>
      </c>
    </row>
    <row r="6318" spans="1:47" x14ac:dyDescent="0.3">
      <c r="A6318" s="2">
        <v>2000</v>
      </c>
      <c r="B6318" s="2" t="s">
        <v>84</v>
      </c>
      <c r="C6318" s="2">
        <v>11</v>
      </c>
      <c r="D6318" s="2" t="s">
        <v>59</v>
      </c>
      <c r="E6318" s="7">
        <v>301721</v>
      </c>
      <c r="F6318" s="7">
        <v>1030</v>
      </c>
      <c r="G6318" s="7">
        <v>891183</v>
      </c>
      <c r="H6318" s="7">
        <v>97100</v>
      </c>
      <c r="I6318" s="7">
        <v>0</v>
      </c>
      <c r="J6318" s="7">
        <v>134248</v>
      </c>
      <c r="K6318" s="7">
        <v>588681</v>
      </c>
      <c r="L6318" s="7">
        <v>1325046</v>
      </c>
      <c r="M6318" s="7">
        <v>51</v>
      </c>
      <c r="N6318" s="7">
        <v>3097893</v>
      </c>
      <c r="O6318" s="7">
        <v>3357044</v>
      </c>
      <c r="P6318" s="7">
        <v>409915</v>
      </c>
      <c r="Q6318" s="7">
        <v>37212</v>
      </c>
      <c r="R6318" s="7">
        <v>300514</v>
      </c>
      <c r="S6318" s="7">
        <v>91840</v>
      </c>
      <c r="T6318" s="7">
        <v>1382459</v>
      </c>
      <c r="U6318" s="7">
        <v>0</v>
      </c>
      <c r="V6318" s="7">
        <v>231164</v>
      </c>
      <c r="W6318" s="7">
        <v>12409901</v>
      </c>
      <c r="X6318" s="7">
        <v>0</v>
      </c>
      <c r="Y6318" s="7">
        <v>0</v>
      </c>
      <c r="Z6318" s="7">
        <v>3670724</v>
      </c>
      <c r="AA6318" s="7">
        <v>0</v>
      </c>
      <c r="AB6318" s="7">
        <v>0</v>
      </c>
      <c r="AC6318" s="7">
        <v>2322901</v>
      </c>
      <c r="AD6318" s="7">
        <v>0</v>
      </c>
      <c r="AE6318" s="7">
        <v>0</v>
      </c>
      <c r="AF6318" s="7">
        <v>0</v>
      </c>
      <c r="AG6318" s="7">
        <v>0</v>
      </c>
      <c r="AH6318" s="7">
        <v>2639593</v>
      </c>
      <c r="AI6318" s="7">
        <v>0</v>
      </c>
      <c r="AJ6318" s="7">
        <v>20571</v>
      </c>
      <c r="AK6318" s="7">
        <v>0</v>
      </c>
      <c r="AL6318" s="7">
        <v>0</v>
      </c>
      <c r="AM6318" s="7">
        <v>0</v>
      </c>
      <c r="AN6318" s="7">
        <v>0</v>
      </c>
      <c r="AO6318" s="7">
        <v>98447</v>
      </c>
      <c r="AP6318" s="7">
        <v>0</v>
      </c>
      <c r="AQ6318" s="7">
        <v>0</v>
      </c>
      <c r="AR6318" s="7">
        <v>0</v>
      </c>
      <c r="AS6318" s="7">
        <v>0</v>
      </c>
      <c r="AT6318" s="7">
        <v>0</v>
      </c>
      <c r="AU6318" s="8">
        <f t="shared" si="98"/>
        <v>33409238</v>
      </c>
    </row>
    <row r="6319" spans="1:47" x14ac:dyDescent="0.3">
      <c r="A6319" s="2">
        <v>2019</v>
      </c>
      <c r="B6319" s="2" t="s">
        <v>47</v>
      </c>
      <c r="C6319" s="2">
        <v>1</v>
      </c>
      <c r="D6319" s="2" t="s">
        <v>59</v>
      </c>
      <c r="E6319" s="7">
        <v>296737.36</v>
      </c>
      <c r="F6319" s="7">
        <v>-60.25</v>
      </c>
      <c r="G6319" s="7">
        <v>0</v>
      </c>
      <c r="H6319" s="7">
        <v>1364769.48</v>
      </c>
      <c r="I6319" s="7">
        <v>48618.66</v>
      </c>
      <c r="J6319" s="7">
        <v>3412237.71</v>
      </c>
      <c r="K6319" s="7">
        <v>10725625.65</v>
      </c>
      <c r="L6319" s="7">
        <v>14529553.630000001</v>
      </c>
      <c r="M6319" s="7">
        <v>72348.86</v>
      </c>
      <c r="N6319" s="7">
        <v>99096732.939999998</v>
      </c>
      <c r="O6319" s="7">
        <v>58283685.960000001</v>
      </c>
      <c r="P6319" s="7">
        <v>9796196.7899999991</v>
      </c>
      <c r="Q6319" s="7">
        <v>3619003.63</v>
      </c>
      <c r="R6319" s="7">
        <v>3189612.46</v>
      </c>
      <c r="S6319" s="7">
        <v>4968697.3</v>
      </c>
      <c r="T6319" s="7">
        <v>5214273.57</v>
      </c>
      <c r="U6319" s="7">
        <v>0</v>
      </c>
      <c r="V6319" s="7">
        <v>0</v>
      </c>
      <c r="W6319" s="7">
        <v>0</v>
      </c>
      <c r="X6319" s="7">
        <v>9468.42</v>
      </c>
      <c r="Y6319" s="7">
        <v>86046678.019999996</v>
      </c>
      <c r="Z6319" s="7">
        <v>0</v>
      </c>
      <c r="AA6319" s="7">
        <v>1560.06</v>
      </c>
      <c r="AB6319" s="7">
        <v>35535566.170000002</v>
      </c>
      <c r="AC6319" s="7">
        <v>0</v>
      </c>
      <c r="AD6319" s="7">
        <v>234749.61</v>
      </c>
      <c r="AE6319" s="7">
        <v>55832262.100000001</v>
      </c>
      <c r="AF6319" s="7">
        <v>0</v>
      </c>
      <c r="AG6319" s="7">
        <v>0</v>
      </c>
      <c r="AH6319" s="7">
        <v>0</v>
      </c>
      <c r="AI6319" s="7">
        <v>22128789.350000001</v>
      </c>
      <c r="AJ6319" s="7">
        <v>0</v>
      </c>
      <c r="AK6319" s="7">
        <v>0</v>
      </c>
      <c r="AL6319" s="7">
        <v>0</v>
      </c>
      <c r="AM6319" s="7">
        <v>0</v>
      </c>
      <c r="AN6319" s="7">
        <v>0</v>
      </c>
      <c r="AO6319" s="7">
        <v>2632332.34</v>
      </c>
      <c r="AP6319" s="7">
        <v>0</v>
      </c>
      <c r="AQ6319" s="7">
        <v>430556434.5</v>
      </c>
      <c r="AR6319" s="7">
        <v>0</v>
      </c>
      <c r="AS6319" s="7">
        <v>0</v>
      </c>
      <c r="AT6319" s="7">
        <v>3847228.92</v>
      </c>
      <c r="AU6319" s="8">
        <f t="shared" si="98"/>
        <v>851443103.24000001</v>
      </c>
    </row>
    <row r="6320" spans="1:47" x14ac:dyDescent="0.3">
      <c r="A6320" s="2">
        <v>2004</v>
      </c>
      <c r="B6320" s="2" t="s">
        <v>80</v>
      </c>
      <c r="C6320" s="2">
        <v>7</v>
      </c>
      <c r="D6320" s="2" t="s">
        <v>49</v>
      </c>
      <c r="E6320" s="7">
        <v>295388</v>
      </c>
      <c r="F6320" s="7">
        <v>0</v>
      </c>
      <c r="G6320" s="7">
        <v>1147997</v>
      </c>
      <c r="H6320" s="7">
        <v>288353</v>
      </c>
      <c r="I6320" s="7">
        <v>0</v>
      </c>
      <c r="J6320" s="7">
        <v>4260</v>
      </c>
      <c r="K6320" s="7">
        <v>567452</v>
      </c>
      <c r="L6320" s="7">
        <v>3464465</v>
      </c>
      <c r="M6320" s="7">
        <v>62940</v>
      </c>
      <c r="N6320" s="7">
        <v>3983343</v>
      </c>
      <c r="O6320" s="7">
        <v>6767195</v>
      </c>
      <c r="P6320" s="7">
        <v>391119</v>
      </c>
      <c r="Q6320" s="7">
        <v>60492</v>
      </c>
      <c r="R6320" s="7">
        <v>594215</v>
      </c>
      <c r="S6320" s="7">
        <v>28146</v>
      </c>
      <c r="T6320" s="7">
        <v>67141</v>
      </c>
      <c r="U6320" s="7">
        <v>0</v>
      </c>
      <c r="V6320" s="7">
        <v>173222</v>
      </c>
      <c r="W6320" s="7">
        <v>0</v>
      </c>
      <c r="X6320" s="7">
        <v>40498</v>
      </c>
      <c r="Y6320" s="7">
        <v>7886238</v>
      </c>
      <c r="Z6320" s="7">
        <v>0</v>
      </c>
      <c r="AA6320" s="7">
        <v>7835</v>
      </c>
      <c r="AB6320" s="7">
        <v>1879357</v>
      </c>
      <c r="AC6320" s="7">
        <v>0</v>
      </c>
      <c r="AD6320" s="7">
        <v>8707</v>
      </c>
      <c r="AE6320" s="7">
        <v>3779461</v>
      </c>
      <c r="AF6320" s="7">
        <v>0</v>
      </c>
      <c r="AG6320" s="7">
        <v>0</v>
      </c>
      <c r="AH6320" s="7">
        <v>0</v>
      </c>
      <c r="AI6320" s="7">
        <v>0</v>
      </c>
      <c r="AJ6320" s="7">
        <v>892</v>
      </c>
      <c r="AK6320" s="7">
        <v>401368</v>
      </c>
      <c r="AL6320" s="7">
        <v>1289207</v>
      </c>
      <c r="AM6320" s="7">
        <v>835122</v>
      </c>
      <c r="AN6320" s="7">
        <v>0</v>
      </c>
      <c r="AO6320" s="7">
        <v>362005</v>
      </c>
      <c r="AP6320" s="7">
        <v>7313183</v>
      </c>
      <c r="AQ6320" s="7">
        <v>0</v>
      </c>
      <c r="AR6320" s="7">
        <v>0</v>
      </c>
      <c r="AS6320" s="7">
        <v>0</v>
      </c>
      <c r="AT6320" s="7">
        <v>0</v>
      </c>
      <c r="AU6320" s="8">
        <f t="shared" si="98"/>
        <v>41699601</v>
      </c>
    </row>
    <row r="6321" spans="1:47" x14ac:dyDescent="0.3">
      <c r="A6321" s="2">
        <v>2012</v>
      </c>
      <c r="B6321" s="2" t="s">
        <v>76</v>
      </c>
      <c r="C6321" s="2">
        <v>3</v>
      </c>
      <c r="D6321" s="2" t="s">
        <v>68</v>
      </c>
      <c r="E6321" s="7">
        <v>295235.09999999998</v>
      </c>
      <c r="F6321" s="7">
        <v>-12.56</v>
      </c>
      <c r="G6321" s="7">
        <v>0</v>
      </c>
      <c r="H6321" s="7">
        <v>8523.7199999999993</v>
      </c>
      <c r="I6321" s="7">
        <v>21531.200000000001</v>
      </c>
      <c r="J6321" s="7">
        <v>188046.21</v>
      </c>
      <c r="K6321" s="7">
        <v>1493209.06</v>
      </c>
      <c r="L6321" s="7">
        <v>2813440.95</v>
      </c>
      <c r="M6321" s="7">
        <v>144.34</v>
      </c>
      <c r="N6321" s="7">
        <v>11995310.73</v>
      </c>
      <c r="O6321" s="7">
        <v>10290803.74</v>
      </c>
      <c r="P6321" s="7">
        <v>702684.97</v>
      </c>
      <c r="Q6321" s="7">
        <v>46630.18</v>
      </c>
      <c r="R6321" s="7">
        <v>548428.24</v>
      </c>
      <c r="S6321" s="7">
        <v>854177.73</v>
      </c>
      <c r="T6321" s="7">
        <v>46537.49</v>
      </c>
      <c r="U6321" s="7">
        <v>0</v>
      </c>
      <c r="V6321" s="7">
        <v>41.61</v>
      </c>
      <c r="W6321" s="7">
        <v>0</v>
      </c>
      <c r="X6321" s="7">
        <v>9656.6200000000008</v>
      </c>
      <c r="Y6321" s="7">
        <v>22606513.670000002</v>
      </c>
      <c r="Z6321" s="7">
        <v>0</v>
      </c>
      <c r="AA6321" s="7">
        <v>1782.81</v>
      </c>
      <c r="AB6321" s="7">
        <v>9430785.1099999994</v>
      </c>
      <c r="AC6321" s="7">
        <v>0</v>
      </c>
      <c r="AD6321" s="7">
        <v>384.08</v>
      </c>
      <c r="AE6321" s="7">
        <v>7780801.6200000001</v>
      </c>
      <c r="AF6321" s="7">
        <v>0</v>
      </c>
      <c r="AG6321" s="7">
        <v>0</v>
      </c>
      <c r="AH6321" s="7">
        <v>0</v>
      </c>
      <c r="AI6321" s="7">
        <v>10722078</v>
      </c>
      <c r="AJ6321" s="7">
        <v>3316.55</v>
      </c>
      <c r="AK6321" s="7">
        <v>0</v>
      </c>
      <c r="AL6321" s="7">
        <v>0</v>
      </c>
      <c r="AM6321" s="7">
        <v>0</v>
      </c>
      <c r="AN6321" s="7">
        <v>0</v>
      </c>
      <c r="AO6321" s="7">
        <v>12693137.85</v>
      </c>
      <c r="AP6321" s="7">
        <v>0</v>
      </c>
      <c r="AQ6321" s="7">
        <v>0</v>
      </c>
      <c r="AR6321" s="7">
        <v>0</v>
      </c>
      <c r="AS6321" s="7">
        <v>0</v>
      </c>
      <c r="AT6321" s="7">
        <v>1184964.5</v>
      </c>
      <c r="AU6321" s="8">
        <f t="shared" si="98"/>
        <v>93738153.519999996</v>
      </c>
    </row>
    <row r="6322" spans="1:47" x14ac:dyDescent="0.3">
      <c r="A6322" s="2">
        <v>2003</v>
      </c>
      <c r="B6322" s="2" t="s">
        <v>81</v>
      </c>
      <c r="C6322" s="2">
        <v>8</v>
      </c>
      <c r="D6322" s="2" t="s">
        <v>64</v>
      </c>
      <c r="E6322" s="7">
        <v>294519</v>
      </c>
      <c r="F6322" s="7">
        <v>0</v>
      </c>
      <c r="G6322" s="7">
        <v>733963</v>
      </c>
      <c r="H6322" s="7">
        <v>2063779</v>
      </c>
      <c r="I6322" s="7">
        <v>0</v>
      </c>
      <c r="J6322" s="7">
        <v>229113</v>
      </c>
      <c r="K6322" s="7">
        <v>389377</v>
      </c>
      <c r="L6322" s="7">
        <v>1729075</v>
      </c>
      <c r="M6322" s="7">
        <v>3349</v>
      </c>
      <c r="N6322" s="7">
        <v>2416457</v>
      </c>
      <c r="O6322" s="7">
        <v>2557547</v>
      </c>
      <c r="P6322" s="7">
        <v>307708</v>
      </c>
      <c r="Q6322" s="7">
        <v>7181</v>
      </c>
      <c r="R6322" s="7">
        <v>220819</v>
      </c>
      <c r="S6322" s="7">
        <v>91000</v>
      </c>
      <c r="T6322" s="7">
        <v>87340</v>
      </c>
      <c r="U6322" s="7">
        <v>0</v>
      </c>
      <c r="V6322" s="7">
        <v>166258</v>
      </c>
      <c r="W6322" s="7">
        <v>9836209</v>
      </c>
      <c r="X6322" s="7">
        <v>0</v>
      </c>
      <c r="Y6322" s="7">
        <v>0</v>
      </c>
      <c r="Z6322" s="7">
        <v>2598996</v>
      </c>
      <c r="AA6322" s="7">
        <v>0</v>
      </c>
      <c r="AB6322" s="7">
        <v>0</v>
      </c>
      <c r="AC6322" s="7">
        <v>1942316</v>
      </c>
      <c r="AD6322" s="7">
        <v>0</v>
      </c>
      <c r="AE6322" s="7">
        <v>0</v>
      </c>
      <c r="AF6322" s="7">
        <v>0</v>
      </c>
      <c r="AG6322" s="7">
        <v>0</v>
      </c>
      <c r="AH6322" s="7">
        <v>2890297</v>
      </c>
      <c r="AI6322" s="7">
        <v>0</v>
      </c>
      <c r="AJ6322" s="7">
        <v>4452</v>
      </c>
      <c r="AK6322" s="7">
        <v>0</v>
      </c>
      <c r="AL6322" s="7">
        <v>0</v>
      </c>
      <c r="AM6322" s="7">
        <v>0</v>
      </c>
      <c r="AN6322" s="7">
        <v>0</v>
      </c>
      <c r="AO6322" s="7">
        <v>173492</v>
      </c>
      <c r="AP6322" s="7">
        <v>0</v>
      </c>
      <c r="AQ6322" s="7">
        <v>0</v>
      </c>
      <c r="AR6322" s="7">
        <v>0</v>
      </c>
      <c r="AS6322" s="7">
        <v>0</v>
      </c>
      <c r="AT6322" s="7">
        <v>0</v>
      </c>
      <c r="AU6322" s="8">
        <f t="shared" si="98"/>
        <v>28743247</v>
      </c>
    </row>
    <row r="6323" spans="1:47" x14ac:dyDescent="0.3">
      <c r="A6323" s="2">
        <v>2011</v>
      </c>
      <c r="B6323" s="2" t="s">
        <v>78</v>
      </c>
      <c r="C6323" s="2">
        <v>5</v>
      </c>
      <c r="D6323" s="2" t="s">
        <v>72</v>
      </c>
      <c r="E6323" s="7">
        <v>293683.40000000002</v>
      </c>
      <c r="F6323" s="7">
        <v>-1.2</v>
      </c>
      <c r="G6323" s="7">
        <v>165799.63</v>
      </c>
      <c r="H6323" s="7">
        <v>5339948.03</v>
      </c>
      <c r="I6323" s="7">
        <v>0</v>
      </c>
      <c r="J6323" s="7">
        <v>1015285.13</v>
      </c>
      <c r="K6323" s="7">
        <v>2548239.69</v>
      </c>
      <c r="L6323" s="7">
        <v>13935020.09</v>
      </c>
      <c r="M6323" s="7">
        <v>3201414.09</v>
      </c>
      <c r="N6323" s="7">
        <v>8646394.75</v>
      </c>
      <c r="O6323" s="7">
        <v>15607967.560000001</v>
      </c>
      <c r="P6323" s="7">
        <v>847125</v>
      </c>
      <c r="Q6323" s="7">
        <v>48996.45</v>
      </c>
      <c r="R6323" s="7">
        <v>1383208.49</v>
      </c>
      <c r="S6323" s="7">
        <v>2055333.39</v>
      </c>
      <c r="T6323" s="7">
        <v>23827.66</v>
      </c>
      <c r="U6323" s="7">
        <v>0</v>
      </c>
      <c r="V6323" s="7">
        <v>5.49</v>
      </c>
      <c r="W6323" s="7">
        <v>0</v>
      </c>
      <c r="X6323" s="7">
        <v>1305218.24</v>
      </c>
      <c r="Y6323" s="7">
        <v>31564854.52</v>
      </c>
      <c r="Z6323" s="7">
        <v>0</v>
      </c>
      <c r="AA6323" s="7">
        <v>52738.7</v>
      </c>
      <c r="AB6323" s="7">
        <v>9304144.3000000007</v>
      </c>
      <c r="AC6323" s="7">
        <v>0</v>
      </c>
      <c r="AD6323" s="7">
        <v>1929721.01</v>
      </c>
      <c r="AE6323" s="7">
        <v>6733452.46</v>
      </c>
      <c r="AF6323" s="7">
        <v>0</v>
      </c>
      <c r="AG6323" s="7">
        <v>0</v>
      </c>
      <c r="AH6323" s="7">
        <v>0</v>
      </c>
      <c r="AI6323" s="7">
        <v>8557616.3900000006</v>
      </c>
      <c r="AJ6323" s="7">
        <v>3983.13</v>
      </c>
      <c r="AK6323" s="7">
        <v>0</v>
      </c>
      <c r="AL6323" s="7">
        <v>0</v>
      </c>
      <c r="AM6323" s="7">
        <v>0</v>
      </c>
      <c r="AN6323" s="7">
        <v>0</v>
      </c>
      <c r="AO6323" s="7">
        <v>7081171.46</v>
      </c>
      <c r="AP6323" s="7">
        <v>0</v>
      </c>
      <c r="AQ6323" s="7">
        <v>0</v>
      </c>
      <c r="AR6323" s="7">
        <v>0</v>
      </c>
      <c r="AS6323" s="7">
        <v>0</v>
      </c>
      <c r="AT6323" s="7">
        <v>5124830.6900000004</v>
      </c>
      <c r="AU6323" s="8">
        <f t="shared" si="98"/>
        <v>126769978.55</v>
      </c>
    </row>
    <row r="6324" spans="1:47" x14ac:dyDescent="0.3">
      <c r="A6324" s="2">
        <v>2013</v>
      </c>
      <c r="B6324" s="2" t="s">
        <v>79</v>
      </c>
      <c r="C6324" s="2">
        <v>6</v>
      </c>
      <c r="D6324" s="2" t="s">
        <v>68</v>
      </c>
      <c r="E6324" s="7">
        <v>292530.93</v>
      </c>
      <c r="F6324" s="7">
        <v>1534.79</v>
      </c>
      <c r="G6324" s="7">
        <v>0</v>
      </c>
      <c r="H6324" s="7">
        <v>4090.71</v>
      </c>
      <c r="I6324" s="7">
        <v>8910.7800000000007</v>
      </c>
      <c r="J6324" s="7">
        <v>230221.88</v>
      </c>
      <c r="K6324" s="7">
        <v>2421245.73</v>
      </c>
      <c r="L6324" s="7">
        <v>9640597.5800000001</v>
      </c>
      <c r="M6324" s="7">
        <v>154.46</v>
      </c>
      <c r="N6324" s="7">
        <v>11191242.390000001</v>
      </c>
      <c r="O6324" s="7">
        <v>12470772.789999999</v>
      </c>
      <c r="P6324" s="7">
        <v>1135633.55</v>
      </c>
      <c r="Q6324" s="7">
        <v>171392.81</v>
      </c>
      <c r="R6324" s="7">
        <v>609091.51</v>
      </c>
      <c r="S6324" s="7">
        <v>1143285.6100000001</v>
      </c>
      <c r="T6324" s="7">
        <v>73992.33</v>
      </c>
      <c r="U6324" s="7">
        <v>0</v>
      </c>
      <c r="V6324" s="7">
        <v>0</v>
      </c>
      <c r="W6324" s="7">
        <v>0</v>
      </c>
      <c r="X6324" s="7">
        <v>15809.31</v>
      </c>
      <c r="Y6324" s="7">
        <v>25674132.399999999</v>
      </c>
      <c r="Z6324" s="7">
        <v>0</v>
      </c>
      <c r="AA6324" s="7">
        <v>2615.02</v>
      </c>
      <c r="AB6324" s="7">
        <v>10448313.310000001</v>
      </c>
      <c r="AC6324" s="7">
        <v>0</v>
      </c>
      <c r="AD6324" s="7">
        <v>13121.65</v>
      </c>
      <c r="AE6324" s="7">
        <v>7398384.29</v>
      </c>
      <c r="AF6324" s="7">
        <v>0</v>
      </c>
      <c r="AG6324" s="7">
        <v>0</v>
      </c>
      <c r="AH6324" s="7">
        <v>0</v>
      </c>
      <c r="AI6324" s="7">
        <v>9612754.1400000006</v>
      </c>
      <c r="AJ6324" s="7">
        <v>18603</v>
      </c>
      <c r="AK6324" s="7">
        <v>0</v>
      </c>
      <c r="AL6324" s="7">
        <v>0</v>
      </c>
      <c r="AM6324" s="7">
        <v>0</v>
      </c>
      <c r="AN6324" s="7">
        <v>0</v>
      </c>
      <c r="AO6324" s="7">
        <v>1051170.21</v>
      </c>
      <c r="AP6324" s="7">
        <v>0</v>
      </c>
      <c r="AQ6324" s="7">
        <v>0</v>
      </c>
      <c r="AR6324" s="7">
        <v>101373092.3</v>
      </c>
      <c r="AS6324" s="7">
        <v>9576262.8640000001</v>
      </c>
      <c r="AT6324" s="7">
        <v>1520767.9850000001</v>
      </c>
      <c r="AU6324" s="8">
        <f t="shared" si="98"/>
        <v>206099724.32900003</v>
      </c>
    </row>
    <row r="6325" spans="1:47" x14ac:dyDescent="0.3">
      <c r="A6325" s="2">
        <v>2000</v>
      </c>
      <c r="B6325" s="2" t="s">
        <v>75</v>
      </c>
      <c r="C6325" s="2">
        <v>2</v>
      </c>
      <c r="D6325" s="2" t="s">
        <v>49</v>
      </c>
      <c r="E6325" s="7">
        <v>291946</v>
      </c>
      <c r="F6325" s="7">
        <v>0</v>
      </c>
      <c r="G6325" s="7">
        <v>1277065</v>
      </c>
      <c r="H6325" s="7">
        <v>729351</v>
      </c>
      <c r="I6325" s="7">
        <v>0</v>
      </c>
      <c r="J6325" s="7">
        <v>87642</v>
      </c>
      <c r="K6325" s="7">
        <v>3166326</v>
      </c>
      <c r="L6325" s="7">
        <v>613939</v>
      </c>
      <c r="M6325" s="7">
        <v>2004</v>
      </c>
      <c r="N6325" s="7">
        <v>1782438</v>
      </c>
      <c r="O6325" s="7">
        <v>4346350</v>
      </c>
      <c r="P6325" s="7">
        <v>316392</v>
      </c>
      <c r="Q6325" s="7">
        <v>78845</v>
      </c>
      <c r="R6325" s="7">
        <v>300088</v>
      </c>
      <c r="S6325" s="7">
        <v>7670</v>
      </c>
      <c r="T6325" s="7">
        <v>12447</v>
      </c>
      <c r="U6325" s="7">
        <v>0</v>
      </c>
      <c r="V6325" s="7">
        <v>79757</v>
      </c>
      <c r="W6325" s="7">
        <v>6868060</v>
      </c>
      <c r="X6325" s="7">
        <v>0</v>
      </c>
      <c r="Y6325" s="7">
        <v>0</v>
      </c>
      <c r="Z6325" s="7">
        <v>1681055</v>
      </c>
      <c r="AA6325" s="7">
        <v>0</v>
      </c>
      <c r="AB6325" s="7">
        <v>0</v>
      </c>
      <c r="AC6325" s="7">
        <v>1151327</v>
      </c>
      <c r="AD6325" s="7">
        <v>0</v>
      </c>
      <c r="AE6325" s="7">
        <v>0</v>
      </c>
      <c r="AF6325" s="7">
        <v>0</v>
      </c>
      <c r="AG6325" s="7">
        <v>0</v>
      </c>
      <c r="AH6325" s="7">
        <v>3430938</v>
      </c>
      <c r="AI6325" s="7">
        <v>0</v>
      </c>
      <c r="AJ6325" s="7">
        <v>119320</v>
      </c>
      <c r="AK6325" s="7">
        <v>0</v>
      </c>
      <c r="AL6325" s="7">
        <v>0</v>
      </c>
      <c r="AM6325" s="7">
        <v>0</v>
      </c>
      <c r="AN6325" s="7">
        <v>0</v>
      </c>
      <c r="AO6325" s="7">
        <v>231133</v>
      </c>
      <c r="AP6325" s="7">
        <v>0</v>
      </c>
      <c r="AQ6325" s="7">
        <v>0</v>
      </c>
      <c r="AR6325" s="7">
        <v>0</v>
      </c>
      <c r="AS6325" s="7">
        <v>0</v>
      </c>
      <c r="AT6325" s="7">
        <v>0</v>
      </c>
      <c r="AU6325" s="8">
        <f t="shared" si="98"/>
        <v>26574093</v>
      </c>
    </row>
    <row r="6326" spans="1:47" x14ac:dyDescent="0.3">
      <c r="A6326" s="2">
        <v>2003</v>
      </c>
      <c r="B6326" s="2" t="s">
        <v>82</v>
      </c>
      <c r="C6326" s="2">
        <v>9</v>
      </c>
      <c r="D6326" s="2" t="s">
        <v>74</v>
      </c>
      <c r="E6326" s="7">
        <v>291769</v>
      </c>
      <c r="F6326" s="7">
        <v>155</v>
      </c>
      <c r="G6326" s="7">
        <v>451138</v>
      </c>
      <c r="H6326" s="7">
        <v>57021</v>
      </c>
      <c r="I6326" s="7">
        <v>0</v>
      </c>
      <c r="J6326" s="7">
        <v>111445</v>
      </c>
      <c r="K6326" s="7">
        <v>93396</v>
      </c>
      <c r="L6326" s="7">
        <v>779954</v>
      </c>
      <c r="M6326" s="7">
        <v>77</v>
      </c>
      <c r="N6326" s="7">
        <v>790874</v>
      </c>
      <c r="O6326" s="7">
        <v>763437</v>
      </c>
      <c r="P6326" s="7">
        <v>63761</v>
      </c>
      <c r="Q6326" s="7">
        <v>17426</v>
      </c>
      <c r="R6326" s="7">
        <v>91458</v>
      </c>
      <c r="S6326" s="7">
        <v>9197</v>
      </c>
      <c r="T6326" s="7">
        <v>915184</v>
      </c>
      <c r="U6326" s="7">
        <v>0</v>
      </c>
      <c r="V6326" s="7">
        <v>24398</v>
      </c>
      <c r="W6326" s="7">
        <v>4229298</v>
      </c>
      <c r="X6326" s="7">
        <v>0</v>
      </c>
      <c r="Y6326" s="7">
        <v>0</v>
      </c>
      <c r="Z6326" s="7">
        <v>1315016</v>
      </c>
      <c r="AA6326" s="7">
        <v>0</v>
      </c>
      <c r="AB6326" s="7">
        <v>0</v>
      </c>
      <c r="AC6326" s="7">
        <v>949957</v>
      </c>
      <c r="AD6326" s="7">
        <v>0</v>
      </c>
      <c r="AE6326" s="7">
        <v>0</v>
      </c>
      <c r="AF6326" s="7">
        <v>0</v>
      </c>
      <c r="AG6326" s="7">
        <v>0</v>
      </c>
      <c r="AH6326" s="7">
        <v>1073745</v>
      </c>
      <c r="AI6326" s="7">
        <v>0</v>
      </c>
      <c r="AJ6326" s="7">
        <v>1355</v>
      </c>
      <c r="AK6326" s="7">
        <v>0</v>
      </c>
      <c r="AL6326" s="7">
        <v>0</v>
      </c>
      <c r="AM6326" s="7">
        <v>0</v>
      </c>
      <c r="AN6326" s="7">
        <v>0</v>
      </c>
      <c r="AO6326" s="7">
        <v>139100</v>
      </c>
      <c r="AP6326" s="7">
        <v>0</v>
      </c>
      <c r="AQ6326" s="7">
        <v>0</v>
      </c>
      <c r="AR6326" s="7">
        <v>0</v>
      </c>
      <c r="AS6326" s="7">
        <v>0</v>
      </c>
      <c r="AT6326" s="7">
        <v>0</v>
      </c>
      <c r="AU6326" s="8">
        <f t="shared" si="98"/>
        <v>12169161</v>
      </c>
    </row>
    <row r="6327" spans="1:47" x14ac:dyDescent="0.3">
      <c r="A6327" s="2">
        <v>2024</v>
      </c>
      <c r="B6327" s="2" t="s">
        <v>75</v>
      </c>
      <c r="C6327" s="2">
        <v>2</v>
      </c>
      <c r="D6327" s="2" t="s">
        <v>69</v>
      </c>
      <c r="E6327" s="7">
        <v>291272.19</v>
      </c>
      <c r="F6327" s="7">
        <v>0</v>
      </c>
      <c r="G6327" s="7">
        <v>0</v>
      </c>
      <c r="H6327" s="7">
        <v>0</v>
      </c>
      <c r="I6327" s="7">
        <v>10900.37</v>
      </c>
      <c r="J6327" s="7">
        <v>89409.81</v>
      </c>
      <c r="K6327" s="7">
        <v>74004.94</v>
      </c>
      <c r="L6327" s="7">
        <v>2604135.91</v>
      </c>
      <c r="M6327" s="7">
        <v>1983.06</v>
      </c>
      <c r="N6327" s="7">
        <v>12330584.42</v>
      </c>
      <c r="O6327" s="7">
        <v>10427877.59</v>
      </c>
      <c r="P6327" s="7">
        <v>251336.58</v>
      </c>
      <c r="Q6327" s="7">
        <v>26944.25</v>
      </c>
      <c r="R6327" s="7">
        <v>417143.02</v>
      </c>
      <c r="S6327" s="7">
        <v>96781.42</v>
      </c>
      <c r="T6327" s="7">
        <v>108973.42</v>
      </c>
      <c r="U6327" s="7">
        <v>0</v>
      </c>
      <c r="V6327" s="7">
        <v>0</v>
      </c>
      <c r="W6327" s="7">
        <v>0</v>
      </c>
      <c r="X6327" s="7">
        <v>3093.84</v>
      </c>
      <c r="Y6327" s="7">
        <v>13151404.289999999</v>
      </c>
      <c r="Z6327" s="7">
        <v>0</v>
      </c>
      <c r="AA6327" s="7">
        <v>502.8</v>
      </c>
      <c r="AB6327" s="7">
        <v>8444384.8399999999</v>
      </c>
      <c r="AC6327" s="7">
        <v>0</v>
      </c>
      <c r="AD6327" s="7">
        <v>2636.95</v>
      </c>
      <c r="AE6327" s="7">
        <v>7032823.7699999996</v>
      </c>
      <c r="AF6327" s="7">
        <v>0</v>
      </c>
      <c r="AG6327" s="7">
        <v>0</v>
      </c>
      <c r="AH6327" s="7">
        <v>0</v>
      </c>
      <c r="AI6327" s="7">
        <v>14001715.01</v>
      </c>
      <c r="AJ6327" s="7">
        <v>0</v>
      </c>
      <c r="AK6327" s="7">
        <v>0</v>
      </c>
      <c r="AL6327" s="7">
        <v>0</v>
      </c>
      <c r="AM6327" s="7">
        <v>0</v>
      </c>
      <c r="AN6327" s="7">
        <v>0</v>
      </c>
      <c r="AO6327" s="7">
        <v>1013457.87</v>
      </c>
      <c r="AP6327" s="7">
        <v>0</v>
      </c>
      <c r="AQ6327" s="7">
        <v>78115647.310000002</v>
      </c>
      <c r="AR6327" s="7">
        <v>0</v>
      </c>
      <c r="AS6327" s="7">
        <v>0</v>
      </c>
      <c r="AT6327" s="7">
        <v>5513225.2680000002</v>
      </c>
      <c r="AU6327" s="8">
        <f t="shared" si="98"/>
        <v>154010238.92800003</v>
      </c>
    </row>
    <row r="6328" spans="1:47" x14ac:dyDescent="0.3">
      <c r="A6328" s="2">
        <v>2014</v>
      </c>
      <c r="B6328" s="2" t="s">
        <v>77</v>
      </c>
      <c r="C6328" s="2">
        <v>4</v>
      </c>
      <c r="D6328" s="2" t="s">
        <v>59</v>
      </c>
      <c r="E6328" s="7">
        <v>290132</v>
      </c>
      <c r="F6328" s="7">
        <v>355968</v>
      </c>
      <c r="G6328" s="7">
        <v>1083</v>
      </c>
      <c r="H6328" s="7">
        <v>64068</v>
      </c>
      <c r="I6328" s="7">
        <v>0</v>
      </c>
      <c r="J6328" s="7">
        <v>89803</v>
      </c>
      <c r="K6328" s="7">
        <v>6294419</v>
      </c>
      <c r="L6328" s="7">
        <v>99414768</v>
      </c>
      <c r="M6328" s="7">
        <v>328511</v>
      </c>
      <c r="N6328" s="7">
        <v>74454345</v>
      </c>
      <c r="O6328" s="7">
        <v>24081212</v>
      </c>
      <c r="P6328" s="7">
        <v>4121893</v>
      </c>
      <c r="Q6328" s="7">
        <v>349116</v>
      </c>
      <c r="R6328" s="7">
        <v>2164011</v>
      </c>
      <c r="S6328" s="7">
        <v>1267750</v>
      </c>
      <c r="T6328" s="7">
        <v>1185927</v>
      </c>
      <c r="U6328" s="7">
        <v>0</v>
      </c>
      <c r="V6328" s="7">
        <v>0</v>
      </c>
      <c r="W6328" s="7">
        <v>0</v>
      </c>
      <c r="X6328" s="7">
        <v>72784</v>
      </c>
      <c r="Y6328" s="7">
        <v>60043502</v>
      </c>
      <c r="Z6328" s="7">
        <v>0</v>
      </c>
      <c r="AA6328" s="7">
        <v>14157</v>
      </c>
      <c r="AB6328" s="7">
        <v>21016083</v>
      </c>
      <c r="AC6328" s="7">
        <v>0</v>
      </c>
      <c r="AD6328" s="7">
        <v>65645</v>
      </c>
      <c r="AE6328" s="7">
        <v>40514128</v>
      </c>
      <c r="AF6328" s="7">
        <v>0</v>
      </c>
      <c r="AG6328" s="7">
        <v>235</v>
      </c>
      <c r="AH6328" s="7">
        <v>0</v>
      </c>
      <c r="AI6328" s="7">
        <v>14839443</v>
      </c>
      <c r="AJ6328" s="7">
        <v>4671495</v>
      </c>
      <c r="AK6328" s="7">
        <v>0</v>
      </c>
      <c r="AL6328" s="7">
        <v>0</v>
      </c>
      <c r="AM6328" s="7">
        <v>0</v>
      </c>
      <c r="AN6328" s="7">
        <v>0</v>
      </c>
      <c r="AO6328" s="7">
        <v>4627340</v>
      </c>
      <c r="AP6328" s="7">
        <v>0</v>
      </c>
      <c r="AQ6328" s="7">
        <v>0</v>
      </c>
      <c r="AR6328" s="7">
        <v>225331253</v>
      </c>
      <c r="AS6328" s="7">
        <v>18525364</v>
      </c>
      <c r="AT6328" s="7">
        <v>4779023</v>
      </c>
      <c r="AU6328" s="8">
        <f t="shared" si="98"/>
        <v>608963458</v>
      </c>
    </row>
    <row r="6329" spans="1:47" x14ac:dyDescent="0.3">
      <c r="A6329" s="2">
        <v>2018</v>
      </c>
      <c r="B6329" s="2" t="s">
        <v>78</v>
      </c>
      <c r="C6329" s="2">
        <v>5</v>
      </c>
      <c r="D6329" s="2" t="s">
        <v>72</v>
      </c>
      <c r="E6329" s="7">
        <v>288902.03999999998</v>
      </c>
      <c r="F6329" s="7">
        <v>10415.120000000001</v>
      </c>
      <c r="G6329" s="7">
        <v>963844.99</v>
      </c>
      <c r="H6329" s="7">
        <v>482954.65</v>
      </c>
      <c r="I6329" s="7">
        <v>0</v>
      </c>
      <c r="J6329" s="7">
        <v>112895.61</v>
      </c>
      <c r="K6329" s="7">
        <v>4602230.03</v>
      </c>
      <c r="L6329" s="7">
        <v>25043553.199999999</v>
      </c>
      <c r="M6329" s="7">
        <v>1476461.03</v>
      </c>
      <c r="N6329" s="7">
        <v>16336977.460000001</v>
      </c>
      <c r="O6329" s="7">
        <v>24287534.210000001</v>
      </c>
      <c r="P6329" s="7">
        <v>1696274.31</v>
      </c>
      <c r="Q6329" s="7">
        <v>1753565.34</v>
      </c>
      <c r="R6329" s="7">
        <v>1973696.64</v>
      </c>
      <c r="S6329" s="7">
        <v>3295032.69</v>
      </c>
      <c r="T6329" s="7">
        <v>77956.88</v>
      </c>
      <c r="U6329" s="7">
        <v>0</v>
      </c>
      <c r="V6329" s="7">
        <v>0</v>
      </c>
      <c r="W6329" s="7">
        <v>0</v>
      </c>
      <c r="X6329" s="7">
        <v>1591056.45</v>
      </c>
      <c r="Y6329" s="7">
        <v>38685779.090000004</v>
      </c>
      <c r="Z6329" s="7">
        <v>0</v>
      </c>
      <c r="AA6329" s="7">
        <v>272187.69</v>
      </c>
      <c r="AB6329" s="7">
        <v>16050254.84</v>
      </c>
      <c r="AC6329" s="7">
        <v>0</v>
      </c>
      <c r="AD6329" s="7">
        <v>1244041.53</v>
      </c>
      <c r="AE6329" s="7">
        <v>9905733.3000000007</v>
      </c>
      <c r="AF6329" s="7">
        <v>0</v>
      </c>
      <c r="AG6329" s="7">
        <v>0</v>
      </c>
      <c r="AH6329" s="7">
        <v>0</v>
      </c>
      <c r="AI6329" s="7">
        <v>16415294.949999999</v>
      </c>
      <c r="AJ6329" s="7">
        <v>0</v>
      </c>
      <c r="AK6329" s="7">
        <v>0</v>
      </c>
      <c r="AL6329" s="7">
        <v>0</v>
      </c>
      <c r="AM6329" s="7">
        <v>0</v>
      </c>
      <c r="AN6329" s="7">
        <v>0</v>
      </c>
      <c r="AO6329" s="7">
        <v>5438816.1699999999</v>
      </c>
      <c r="AP6329" s="7">
        <v>0</v>
      </c>
      <c r="AQ6329" s="7">
        <v>190876104.19999999</v>
      </c>
      <c r="AR6329" s="7">
        <v>0</v>
      </c>
      <c r="AS6329" s="7">
        <v>0</v>
      </c>
      <c r="AT6329" s="7">
        <v>2268314.1690000002</v>
      </c>
      <c r="AU6329" s="8">
        <f t="shared" si="98"/>
        <v>365149876.58899999</v>
      </c>
    </row>
    <row r="6330" spans="1:47" x14ac:dyDescent="0.3">
      <c r="A6330" s="2">
        <v>2014</v>
      </c>
      <c r="B6330" s="2" t="s">
        <v>80</v>
      </c>
      <c r="C6330" s="2">
        <v>7</v>
      </c>
      <c r="D6330" s="2" t="s">
        <v>59</v>
      </c>
      <c r="E6330" s="7">
        <v>288720</v>
      </c>
      <c r="F6330" s="7">
        <v>511414</v>
      </c>
      <c r="G6330" s="7">
        <v>1026</v>
      </c>
      <c r="H6330" s="7">
        <v>64001</v>
      </c>
      <c r="I6330" s="7">
        <v>1883</v>
      </c>
      <c r="J6330" s="7">
        <v>162489</v>
      </c>
      <c r="K6330" s="7">
        <v>6370578</v>
      </c>
      <c r="L6330" s="7">
        <v>30070954</v>
      </c>
      <c r="M6330" s="7">
        <v>51021</v>
      </c>
      <c r="N6330" s="7">
        <v>74927264</v>
      </c>
      <c r="O6330" s="7">
        <v>26504092</v>
      </c>
      <c r="P6330" s="7">
        <v>3083422</v>
      </c>
      <c r="Q6330" s="7">
        <v>1151337</v>
      </c>
      <c r="R6330" s="7">
        <v>2335847</v>
      </c>
      <c r="S6330" s="7">
        <v>1208570</v>
      </c>
      <c r="T6330" s="7">
        <v>2667340</v>
      </c>
      <c r="U6330" s="7">
        <v>0</v>
      </c>
      <c r="V6330" s="7">
        <v>0</v>
      </c>
      <c r="W6330" s="7">
        <v>0</v>
      </c>
      <c r="X6330" s="7">
        <v>68494</v>
      </c>
      <c r="Y6330" s="7">
        <v>64385226</v>
      </c>
      <c r="Z6330" s="7">
        <v>0</v>
      </c>
      <c r="AA6330" s="7">
        <v>11990</v>
      </c>
      <c r="AB6330" s="7">
        <v>23714437</v>
      </c>
      <c r="AC6330" s="7">
        <v>0</v>
      </c>
      <c r="AD6330" s="7">
        <v>57640</v>
      </c>
      <c r="AE6330" s="7">
        <v>43308991</v>
      </c>
      <c r="AF6330" s="7">
        <v>0</v>
      </c>
      <c r="AG6330" s="7">
        <v>240</v>
      </c>
      <c r="AH6330" s="7">
        <v>0</v>
      </c>
      <c r="AI6330" s="7">
        <v>15062159</v>
      </c>
      <c r="AJ6330" s="7">
        <v>82268</v>
      </c>
      <c r="AK6330" s="7">
        <v>0</v>
      </c>
      <c r="AL6330" s="7">
        <v>0</v>
      </c>
      <c r="AM6330" s="7">
        <v>0</v>
      </c>
      <c r="AN6330" s="7">
        <v>0</v>
      </c>
      <c r="AO6330" s="7">
        <v>4091146</v>
      </c>
      <c r="AP6330" s="7">
        <v>0</v>
      </c>
      <c r="AQ6330" s="7">
        <v>0</v>
      </c>
      <c r="AR6330" s="7">
        <v>226384949</v>
      </c>
      <c r="AS6330" s="7">
        <v>18781565</v>
      </c>
      <c r="AT6330" s="7">
        <v>4984471</v>
      </c>
      <c r="AU6330" s="8">
        <f t="shared" si="98"/>
        <v>550333534</v>
      </c>
    </row>
    <row r="6331" spans="1:47" x14ac:dyDescent="0.3">
      <c r="A6331" s="2">
        <v>2019</v>
      </c>
      <c r="B6331" s="2" t="s">
        <v>85</v>
      </c>
      <c r="C6331" s="2">
        <v>12</v>
      </c>
      <c r="D6331" s="2" t="s">
        <v>59</v>
      </c>
      <c r="E6331" s="7">
        <v>288557.09000000003</v>
      </c>
      <c r="F6331" s="7">
        <v>8684.61</v>
      </c>
      <c r="G6331" s="7">
        <v>0</v>
      </c>
      <c r="H6331" s="7">
        <v>1004701.95</v>
      </c>
      <c r="I6331" s="7">
        <v>0</v>
      </c>
      <c r="J6331" s="7">
        <v>409138.11</v>
      </c>
      <c r="K6331" s="7">
        <v>10184266.630000001</v>
      </c>
      <c r="L6331" s="7">
        <v>17639151.98</v>
      </c>
      <c r="M6331" s="7">
        <v>287999.45</v>
      </c>
      <c r="N6331" s="7">
        <v>61630312.979999997</v>
      </c>
      <c r="O6331" s="7">
        <v>53645934.299999997</v>
      </c>
      <c r="P6331" s="7">
        <v>5163952.2</v>
      </c>
      <c r="Q6331" s="7">
        <v>8917065.5800000001</v>
      </c>
      <c r="R6331" s="7">
        <v>2871702.03</v>
      </c>
      <c r="S6331" s="7">
        <v>9216011.1899999995</v>
      </c>
      <c r="T6331" s="7">
        <v>32981053.66</v>
      </c>
      <c r="U6331" s="7">
        <v>0</v>
      </c>
      <c r="V6331" s="7">
        <v>0</v>
      </c>
      <c r="W6331" s="7">
        <v>0</v>
      </c>
      <c r="X6331" s="7">
        <v>15072.5</v>
      </c>
      <c r="Y6331" s="7">
        <v>101863790.8</v>
      </c>
      <c r="Z6331" s="7">
        <v>0</v>
      </c>
      <c r="AA6331" s="7">
        <v>2453.3000000000002</v>
      </c>
      <c r="AB6331" s="7">
        <v>35687221.789999999</v>
      </c>
      <c r="AC6331" s="7">
        <v>0</v>
      </c>
      <c r="AD6331" s="7">
        <v>189987.29</v>
      </c>
      <c r="AE6331" s="7">
        <v>31740260.350000001</v>
      </c>
      <c r="AF6331" s="7">
        <v>0</v>
      </c>
      <c r="AG6331" s="7">
        <v>22736.400000000001</v>
      </c>
      <c r="AH6331" s="7">
        <v>0</v>
      </c>
      <c r="AI6331" s="7">
        <v>21938029.239999998</v>
      </c>
      <c r="AJ6331" s="7">
        <v>0</v>
      </c>
      <c r="AK6331" s="7">
        <v>0</v>
      </c>
      <c r="AL6331" s="7">
        <v>0</v>
      </c>
      <c r="AM6331" s="7">
        <v>0</v>
      </c>
      <c r="AN6331" s="7">
        <v>0</v>
      </c>
      <c r="AO6331" s="7">
        <v>4346623.7699999996</v>
      </c>
      <c r="AP6331" s="7">
        <v>0</v>
      </c>
      <c r="AQ6331" s="7">
        <v>809614123.89999998</v>
      </c>
      <c r="AR6331" s="7">
        <v>0</v>
      </c>
      <c r="AS6331" s="7">
        <v>0</v>
      </c>
      <c r="AT6331" s="7">
        <v>3131825.5090000001</v>
      </c>
      <c r="AU6331" s="8">
        <f t="shared" si="98"/>
        <v>1212800656.609</v>
      </c>
    </row>
    <row r="6332" spans="1:47" x14ac:dyDescent="0.3">
      <c r="A6332" s="2">
        <v>2007</v>
      </c>
      <c r="B6332" s="2" t="s">
        <v>79</v>
      </c>
      <c r="C6332" s="2">
        <v>6</v>
      </c>
      <c r="D6332" s="2" t="s">
        <v>72</v>
      </c>
      <c r="E6332" s="7">
        <v>288379</v>
      </c>
      <c r="F6332" s="7">
        <v>240</v>
      </c>
      <c r="G6332" s="7">
        <v>1042355</v>
      </c>
      <c r="H6332" s="7">
        <v>5161158</v>
      </c>
      <c r="I6332" s="7">
        <v>0</v>
      </c>
      <c r="J6332" s="7">
        <v>36535</v>
      </c>
      <c r="K6332" s="7">
        <v>1904965</v>
      </c>
      <c r="L6332" s="7">
        <v>7833265</v>
      </c>
      <c r="M6332" s="7">
        <v>1504010</v>
      </c>
      <c r="N6332" s="7">
        <v>4170107</v>
      </c>
      <c r="O6332" s="7">
        <v>6855570</v>
      </c>
      <c r="P6332" s="7">
        <v>655772</v>
      </c>
      <c r="Q6332" s="7">
        <v>233845</v>
      </c>
      <c r="R6332" s="7">
        <v>671640</v>
      </c>
      <c r="S6332" s="7">
        <v>392807</v>
      </c>
      <c r="T6332" s="7">
        <v>28806</v>
      </c>
      <c r="U6332" s="7">
        <v>0</v>
      </c>
      <c r="V6332" s="7">
        <v>3138897</v>
      </c>
      <c r="W6332" s="7">
        <v>0</v>
      </c>
      <c r="X6332" s="7">
        <v>174193</v>
      </c>
      <c r="Y6332" s="7">
        <v>18162936</v>
      </c>
      <c r="Z6332" s="7">
        <v>0</v>
      </c>
      <c r="AA6332" s="7">
        <v>28340</v>
      </c>
      <c r="AB6332" s="7">
        <v>4363343</v>
      </c>
      <c r="AC6332" s="7">
        <v>0</v>
      </c>
      <c r="AD6332" s="7">
        <v>381795</v>
      </c>
      <c r="AE6332" s="7">
        <v>3342552</v>
      </c>
      <c r="AF6332" s="7">
        <v>0</v>
      </c>
      <c r="AG6332" s="7">
        <v>978</v>
      </c>
      <c r="AH6332" s="7">
        <v>0</v>
      </c>
      <c r="AI6332" s="7">
        <v>0</v>
      </c>
      <c r="AJ6332" s="7">
        <v>1892</v>
      </c>
      <c r="AK6332" s="7">
        <v>0</v>
      </c>
      <c r="AL6332" s="7">
        <v>0</v>
      </c>
      <c r="AM6332" s="7">
        <v>0</v>
      </c>
      <c r="AN6332" s="7">
        <v>0</v>
      </c>
      <c r="AO6332" s="7">
        <v>882306</v>
      </c>
      <c r="AP6332" s="7">
        <v>3204897</v>
      </c>
      <c r="AQ6332" s="7">
        <v>0</v>
      </c>
      <c r="AR6332" s="7">
        <v>0</v>
      </c>
      <c r="AS6332" s="7">
        <v>0</v>
      </c>
      <c r="AT6332" s="7">
        <v>0</v>
      </c>
      <c r="AU6332" s="8">
        <f t="shared" si="98"/>
        <v>64461583</v>
      </c>
    </row>
    <row r="6333" spans="1:47" x14ac:dyDescent="0.3">
      <c r="A6333" s="2">
        <v>2013</v>
      </c>
      <c r="B6333" s="2" t="s">
        <v>75</v>
      </c>
      <c r="C6333" s="2">
        <v>2</v>
      </c>
      <c r="D6333" s="2" t="s">
        <v>49</v>
      </c>
      <c r="E6333" s="7">
        <v>287762.09999999998</v>
      </c>
      <c r="F6333" s="7">
        <v>21695.78</v>
      </c>
      <c r="G6333" s="7">
        <v>0</v>
      </c>
      <c r="H6333" s="7">
        <v>25176.11</v>
      </c>
      <c r="I6333" s="7">
        <v>0</v>
      </c>
      <c r="J6333" s="7">
        <v>247486.04</v>
      </c>
      <c r="K6333" s="7">
        <v>2329755.37</v>
      </c>
      <c r="L6333" s="7">
        <v>4565862.72</v>
      </c>
      <c r="M6333" s="7">
        <v>4785.8900000000003</v>
      </c>
      <c r="N6333" s="7">
        <v>17319799.09</v>
      </c>
      <c r="O6333" s="7">
        <v>16337082.029999999</v>
      </c>
      <c r="P6333" s="7">
        <v>1464988.57</v>
      </c>
      <c r="Q6333" s="7">
        <v>188056.97</v>
      </c>
      <c r="R6333" s="7">
        <v>1510757.74</v>
      </c>
      <c r="S6333" s="7">
        <v>207592.15</v>
      </c>
      <c r="T6333" s="7">
        <v>102118.46</v>
      </c>
      <c r="U6333" s="7">
        <v>0</v>
      </c>
      <c r="V6333" s="7">
        <v>0</v>
      </c>
      <c r="W6333" s="7">
        <v>0</v>
      </c>
      <c r="X6333" s="7">
        <v>106333.27</v>
      </c>
      <c r="Y6333" s="7">
        <v>39335470.630000003</v>
      </c>
      <c r="Z6333" s="7">
        <v>0</v>
      </c>
      <c r="AA6333" s="7">
        <v>18426.02</v>
      </c>
      <c r="AB6333" s="7">
        <v>14944601.99</v>
      </c>
      <c r="AC6333" s="7">
        <v>0</v>
      </c>
      <c r="AD6333" s="7">
        <v>8361.91</v>
      </c>
      <c r="AE6333" s="7">
        <v>11011919.1</v>
      </c>
      <c r="AF6333" s="7">
        <v>0</v>
      </c>
      <c r="AG6333" s="7">
        <v>18846.53</v>
      </c>
      <c r="AH6333" s="7">
        <v>0</v>
      </c>
      <c r="AI6333" s="7">
        <v>12784336.060000001</v>
      </c>
      <c r="AJ6333" s="7">
        <v>1227.9100000000001</v>
      </c>
      <c r="AK6333" s="7">
        <v>0</v>
      </c>
      <c r="AL6333" s="7">
        <v>0</v>
      </c>
      <c r="AM6333" s="7">
        <v>0</v>
      </c>
      <c r="AN6333" s="7">
        <v>0</v>
      </c>
      <c r="AO6333" s="7">
        <v>2010140.5</v>
      </c>
      <c r="AP6333" s="7">
        <v>0</v>
      </c>
      <c r="AQ6333" s="7">
        <v>0</v>
      </c>
      <c r="AR6333" s="7">
        <v>109175490.2</v>
      </c>
      <c r="AS6333" s="7">
        <v>6530146.9610000001</v>
      </c>
      <c r="AT6333" s="7">
        <v>3408111.5830000001</v>
      </c>
      <c r="AU6333" s="8">
        <f t="shared" si="98"/>
        <v>243966331.68399999</v>
      </c>
    </row>
    <row r="6334" spans="1:47" x14ac:dyDescent="0.3">
      <c r="A6334" s="2">
        <v>2017</v>
      </c>
      <c r="B6334" s="2" t="s">
        <v>81</v>
      </c>
      <c r="C6334" s="2">
        <v>8</v>
      </c>
      <c r="D6334" s="2" t="s">
        <v>59</v>
      </c>
      <c r="E6334" s="7">
        <v>287411.20000000001</v>
      </c>
      <c r="F6334" s="7">
        <v>-17.399999999999999</v>
      </c>
      <c r="G6334" s="7">
        <v>0</v>
      </c>
      <c r="H6334" s="7">
        <v>537880.9</v>
      </c>
      <c r="I6334" s="7">
        <v>0</v>
      </c>
      <c r="J6334" s="7">
        <v>208983.84</v>
      </c>
      <c r="K6334" s="7">
        <v>7199440.4800000004</v>
      </c>
      <c r="L6334" s="7">
        <v>33647636.299999997</v>
      </c>
      <c r="M6334" s="7">
        <v>95842.95</v>
      </c>
      <c r="N6334" s="7">
        <v>34245804.950000003</v>
      </c>
      <c r="O6334" s="7">
        <v>37899653.450000003</v>
      </c>
      <c r="P6334" s="7">
        <v>4024628.81</v>
      </c>
      <c r="Q6334" s="7">
        <v>2644331.38</v>
      </c>
      <c r="R6334" s="7">
        <v>2538995.2400000002</v>
      </c>
      <c r="S6334" s="7">
        <v>3376483.41</v>
      </c>
      <c r="T6334" s="7">
        <v>1920011.43</v>
      </c>
      <c r="U6334" s="7">
        <v>0</v>
      </c>
      <c r="V6334" s="7">
        <v>0</v>
      </c>
      <c r="W6334" s="7">
        <v>0</v>
      </c>
      <c r="X6334" s="7">
        <v>15492.89</v>
      </c>
      <c r="Y6334" s="7">
        <v>71924063.219999999</v>
      </c>
      <c r="Z6334" s="7">
        <v>0</v>
      </c>
      <c r="AA6334" s="7">
        <v>2522.0100000000002</v>
      </c>
      <c r="AB6334" s="7">
        <v>26969157.41</v>
      </c>
      <c r="AC6334" s="7">
        <v>0</v>
      </c>
      <c r="AD6334" s="7">
        <v>85186.14</v>
      </c>
      <c r="AE6334" s="7">
        <v>19902787</v>
      </c>
      <c r="AF6334" s="7">
        <v>0</v>
      </c>
      <c r="AG6334" s="7">
        <v>168215.05</v>
      </c>
      <c r="AH6334" s="7">
        <v>0</v>
      </c>
      <c r="AI6334" s="7">
        <v>20709485.120000001</v>
      </c>
      <c r="AJ6334" s="7">
        <v>0</v>
      </c>
      <c r="AK6334" s="7">
        <v>0</v>
      </c>
      <c r="AL6334" s="7">
        <v>0</v>
      </c>
      <c r="AM6334" s="7">
        <v>0</v>
      </c>
      <c r="AN6334" s="7">
        <v>0</v>
      </c>
      <c r="AO6334" s="7">
        <v>11504215.82</v>
      </c>
      <c r="AP6334" s="7">
        <v>0</v>
      </c>
      <c r="AQ6334" s="7">
        <v>285393577.89999998</v>
      </c>
      <c r="AR6334" s="7">
        <v>0</v>
      </c>
      <c r="AS6334" s="7">
        <v>0</v>
      </c>
      <c r="AT6334" s="7">
        <v>5614770.6670000004</v>
      </c>
      <c r="AU6334" s="8">
        <f t="shared" si="98"/>
        <v>570916560.16700006</v>
      </c>
    </row>
    <row r="6335" spans="1:47" x14ac:dyDescent="0.3">
      <c r="A6335" s="2">
        <v>2012</v>
      </c>
      <c r="B6335" s="2" t="s">
        <v>82</v>
      </c>
      <c r="C6335" s="2">
        <v>9</v>
      </c>
      <c r="D6335" s="2" t="s">
        <v>72</v>
      </c>
      <c r="E6335" s="7">
        <v>286916.15999999997</v>
      </c>
      <c r="F6335" s="7">
        <v>-10.67</v>
      </c>
      <c r="G6335" s="7">
        <v>209227.03</v>
      </c>
      <c r="H6335" s="7">
        <v>6221716.1699999999</v>
      </c>
      <c r="I6335" s="7">
        <v>0</v>
      </c>
      <c r="J6335" s="7">
        <v>493838.61</v>
      </c>
      <c r="K6335" s="7">
        <v>4292607.9000000004</v>
      </c>
      <c r="L6335" s="7">
        <v>10833378.43</v>
      </c>
      <c r="M6335" s="7">
        <v>1835277.97</v>
      </c>
      <c r="N6335" s="7">
        <v>11892563.189999999</v>
      </c>
      <c r="O6335" s="7">
        <v>17356512.32</v>
      </c>
      <c r="P6335" s="7">
        <v>1137269.03</v>
      </c>
      <c r="Q6335" s="7">
        <v>91678.09</v>
      </c>
      <c r="R6335" s="7">
        <v>2057416.37</v>
      </c>
      <c r="S6335" s="7">
        <v>2254938.0299999998</v>
      </c>
      <c r="T6335" s="7">
        <v>1075795.19</v>
      </c>
      <c r="U6335" s="7">
        <v>0</v>
      </c>
      <c r="V6335" s="7">
        <v>0</v>
      </c>
      <c r="W6335" s="7">
        <v>0</v>
      </c>
      <c r="X6335" s="7">
        <v>1517402.82</v>
      </c>
      <c r="Y6335" s="7">
        <v>42244733.43</v>
      </c>
      <c r="Z6335" s="7">
        <v>0</v>
      </c>
      <c r="AA6335" s="7">
        <v>52462.21</v>
      </c>
      <c r="AB6335" s="7">
        <v>13084244.77</v>
      </c>
      <c r="AC6335" s="7">
        <v>0</v>
      </c>
      <c r="AD6335" s="7">
        <v>1159670.51</v>
      </c>
      <c r="AE6335" s="7">
        <v>8214801.1799999997</v>
      </c>
      <c r="AF6335" s="7">
        <v>0</v>
      </c>
      <c r="AG6335" s="7">
        <v>0</v>
      </c>
      <c r="AH6335" s="7">
        <v>0</v>
      </c>
      <c r="AI6335" s="7">
        <v>9828403.0500000007</v>
      </c>
      <c r="AJ6335" s="7">
        <v>4071.4</v>
      </c>
      <c r="AK6335" s="7">
        <v>0</v>
      </c>
      <c r="AL6335" s="7">
        <v>0</v>
      </c>
      <c r="AM6335" s="7">
        <v>0</v>
      </c>
      <c r="AN6335" s="7">
        <v>0</v>
      </c>
      <c r="AO6335" s="7">
        <v>2026236.65</v>
      </c>
      <c r="AP6335" s="7">
        <v>0</v>
      </c>
      <c r="AQ6335" s="7">
        <v>0</v>
      </c>
      <c r="AR6335" s="7">
        <v>0</v>
      </c>
      <c r="AS6335" s="7">
        <v>0</v>
      </c>
      <c r="AT6335" s="7">
        <v>4304885.51</v>
      </c>
      <c r="AU6335" s="8">
        <f t="shared" si="98"/>
        <v>142476035.34999999</v>
      </c>
    </row>
    <row r="6336" spans="1:47" x14ac:dyDescent="0.3">
      <c r="A6336" s="2">
        <v>2008</v>
      </c>
      <c r="B6336" s="2" t="s">
        <v>75</v>
      </c>
      <c r="C6336" s="2">
        <v>2</v>
      </c>
      <c r="D6336" s="2" t="s">
        <v>72</v>
      </c>
      <c r="E6336" s="7">
        <v>286576.96000000002</v>
      </c>
      <c r="F6336" s="7">
        <v>2098.8200000000002</v>
      </c>
      <c r="G6336" s="7">
        <v>1459947.45</v>
      </c>
      <c r="H6336" s="7">
        <v>3618701.05</v>
      </c>
      <c r="I6336" s="7">
        <v>0</v>
      </c>
      <c r="J6336" s="7">
        <v>174094.9</v>
      </c>
      <c r="K6336" s="7">
        <v>1718450.25</v>
      </c>
      <c r="L6336" s="7">
        <v>3160961.56</v>
      </c>
      <c r="M6336" s="7">
        <v>1085136.1599999999</v>
      </c>
      <c r="N6336" s="7">
        <v>5901294.4400000004</v>
      </c>
      <c r="O6336" s="7">
        <v>8268928.0800000001</v>
      </c>
      <c r="P6336" s="7">
        <v>1932437.26</v>
      </c>
      <c r="Q6336" s="7">
        <v>688464.64</v>
      </c>
      <c r="R6336" s="7">
        <v>964751.77</v>
      </c>
      <c r="S6336" s="7">
        <v>1684346.95</v>
      </c>
      <c r="T6336" s="7">
        <v>43513.17</v>
      </c>
      <c r="U6336" s="7">
        <v>0</v>
      </c>
      <c r="V6336" s="7">
        <v>99.64</v>
      </c>
      <c r="W6336" s="7">
        <v>0</v>
      </c>
      <c r="X6336" s="7">
        <v>692770.19</v>
      </c>
      <c r="Y6336" s="7">
        <v>28533286.850000001</v>
      </c>
      <c r="Z6336" s="7">
        <v>0</v>
      </c>
      <c r="AA6336" s="7">
        <v>110747.08</v>
      </c>
      <c r="AB6336" s="7">
        <v>7149134.8600000003</v>
      </c>
      <c r="AC6336" s="7">
        <v>0</v>
      </c>
      <c r="AD6336" s="7">
        <v>278329.46000000002</v>
      </c>
      <c r="AE6336" s="7">
        <v>4802536.6100000003</v>
      </c>
      <c r="AF6336" s="7">
        <v>0</v>
      </c>
      <c r="AG6336" s="7">
        <v>1345</v>
      </c>
      <c r="AH6336" s="7">
        <v>0</v>
      </c>
      <c r="AI6336" s="7">
        <v>0</v>
      </c>
      <c r="AJ6336" s="7">
        <v>1531.18</v>
      </c>
      <c r="AK6336" s="7">
        <v>0</v>
      </c>
      <c r="AL6336" s="7">
        <v>0</v>
      </c>
      <c r="AM6336" s="7">
        <v>0</v>
      </c>
      <c r="AN6336" s="7">
        <v>0</v>
      </c>
      <c r="AO6336" s="7">
        <v>663547.28</v>
      </c>
      <c r="AP6336" s="7">
        <v>2068926.26</v>
      </c>
      <c r="AQ6336" s="7">
        <v>0</v>
      </c>
      <c r="AR6336" s="7">
        <v>0</v>
      </c>
      <c r="AS6336" s="7">
        <v>0</v>
      </c>
      <c r="AT6336" s="7">
        <v>0</v>
      </c>
      <c r="AU6336" s="8">
        <f t="shared" si="98"/>
        <v>75291957.87000002</v>
      </c>
    </row>
    <row r="6337" spans="1:47" x14ac:dyDescent="0.3">
      <c r="A6337" s="2">
        <v>2001</v>
      </c>
      <c r="B6337" s="2" t="s">
        <v>84</v>
      </c>
      <c r="C6337" s="2">
        <v>11</v>
      </c>
      <c r="D6337" s="2" t="s">
        <v>64</v>
      </c>
      <c r="E6337" s="7">
        <v>286445</v>
      </c>
      <c r="F6337" s="7">
        <v>53230</v>
      </c>
      <c r="G6337" s="7">
        <v>749247</v>
      </c>
      <c r="H6337" s="7">
        <v>2091514</v>
      </c>
      <c r="I6337" s="7">
        <v>0</v>
      </c>
      <c r="J6337" s="7">
        <v>121139</v>
      </c>
      <c r="K6337" s="7">
        <v>585484</v>
      </c>
      <c r="L6337" s="7">
        <v>639492</v>
      </c>
      <c r="M6337" s="7">
        <v>1250</v>
      </c>
      <c r="N6337" s="7">
        <v>5158548</v>
      </c>
      <c r="O6337" s="7">
        <v>1730725</v>
      </c>
      <c r="P6337" s="7">
        <v>78191</v>
      </c>
      <c r="Q6337" s="7">
        <v>8305</v>
      </c>
      <c r="R6337" s="7">
        <v>153582</v>
      </c>
      <c r="S6337" s="7">
        <v>87091</v>
      </c>
      <c r="T6337" s="7">
        <v>88698</v>
      </c>
      <c r="U6337" s="7">
        <v>0</v>
      </c>
      <c r="V6337" s="7">
        <v>240571</v>
      </c>
      <c r="W6337" s="7">
        <v>8587554</v>
      </c>
      <c r="X6337" s="7">
        <v>0</v>
      </c>
      <c r="Y6337" s="7">
        <v>0</v>
      </c>
      <c r="Z6337" s="7">
        <v>3481289</v>
      </c>
      <c r="AA6337" s="7">
        <v>0</v>
      </c>
      <c r="AB6337" s="7">
        <v>0</v>
      </c>
      <c r="AC6337" s="7">
        <v>3277346</v>
      </c>
      <c r="AD6337" s="7">
        <v>0</v>
      </c>
      <c r="AE6337" s="7">
        <v>0</v>
      </c>
      <c r="AF6337" s="7">
        <v>0</v>
      </c>
      <c r="AG6337" s="7">
        <v>0</v>
      </c>
      <c r="AH6337" s="7">
        <v>4159402</v>
      </c>
      <c r="AI6337" s="7">
        <v>0</v>
      </c>
      <c r="AJ6337" s="7">
        <v>4847</v>
      </c>
      <c r="AK6337" s="7">
        <v>0</v>
      </c>
      <c r="AL6337" s="7">
        <v>0</v>
      </c>
      <c r="AM6337" s="7">
        <v>0</v>
      </c>
      <c r="AN6337" s="7">
        <v>0</v>
      </c>
      <c r="AO6337" s="7">
        <v>45366</v>
      </c>
      <c r="AP6337" s="7">
        <v>0</v>
      </c>
      <c r="AQ6337" s="7">
        <v>0</v>
      </c>
      <c r="AR6337" s="7">
        <v>0</v>
      </c>
      <c r="AS6337" s="7">
        <v>0</v>
      </c>
      <c r="AT6337" s="7">
        <v>0</v>
      </c>
      <c r="AU6337" s="8">
        <f t="shared" si="98"/>
        <v>31629316</v>
      </c>
    </row>
    <row r="6338" spans="1:47" x14ac:dyDescent="0.3">
      <c r="A6338" s="2">
        <v>2020</v>
      </c>
      <c r="B6338" s="2" t="s">
        <v>75</v>
      </c>
      <c r="C6338" s="2">
        <v>2</v>
      </c>
      <c r="D6338" s="2" t="s">
        <v>72</v>
      </c>
      <c r="E6338" s="7">
        <v>285819.46000000002</v>
      </c>
      <c r="F6338" s="7">
        <v>-144.93</v>
      </c>
      <c r="G6338" s="7">
        <v>0</v>
      </c>
      <c r="H6338" s="7">
        <v>2298577.42</v>
      </c>
      <c r="I6338" s="7">
        <v>12348.16</v>
      </c>
      <c r="J6338" s="7">
        <v>51581.17</v>
      </c>
      <c r="K6338" s="7">
        <v>5324752.18</v>
      </c>
      <c r="L6338" s="7">
        <v>6026850.2599999998</v>
      </c>
      <c r="M6338" s="7">
        <v>2970870.71</v>
      </c>
      <c r="N6338" s="7">
        <v>21220785.510000002</v>
      </c>
      <c r="O6338" s="7">
        <v>26724104.41</v>
      </c>
      <c r="P6338" s="7">
        <v>2366268.66</v>
      </c>
      <c r="Q6338" s="7">
        <v>434414.96</v>
      </c>
      <c r="R6338" s="7">
        <v>2070979.87</v>
      </c>
      <c r="S6338" s="7">
        <v>4567159.54</v>
      </c>
      <c r="T6338" s="7">
        <v>38000.93</v>
      </c>
      <c r="U6338" s="7">
        <v>0</v>
      </c>
      <c r="V6338" s="7">
        <v>0</v>
      </c>
      <c r="W6338" s="7">
        <v>0</v>
      </c>
      <c r="X6338" s="7">
        <v>1950005.76</v>
      </c>
      <c r="Y6338" s="7">
        <v>42796412.689999998</v>
      </c>
      <c r="Z6338" s="7">
        <v>0</v>
      </c>
      <c r="AA6338" s="7">
        <v>327467.53000000003</v>
      </c>
      <c r="AB6338" s="7">
        <v>19063063.539999999</v>
      </c>
      <c r="AC6338" s="7">
        <v>0</v>
      </c>
      <c r="AD6338" s="7">
        <v>1835702.55</v>
      </c>
      <c r="AE6338" s="7">
        <v>13814076.01</v>
      </c>
      <c r="AF6338" s="7">
        <v>0</v>
      </c>
      <c r="AG6338" s="7">
        <v>0</v>
      </c>
      <c r="AH6338" s="7">
        <v>0</v>
      </c>
      <c r="AI6338" s="7">
        <v>17577294.829999998</v>
      </c>
      <c r="AJ6338" s="7">
        <v>0</v>
      </c>
      <c r="AK6338" s="7">
        <v>0</v>
      </c>
      <c r="AL6338" s="7">
        <v>0</v>
      </c>
      <c r="AM6338" s="7">
        <v>0</v>
      </c>
      <c r="AN6338" s="7">
        <v>0</v>
      </c>
      <c r="AO6338" s="7">
        <v>301424.92</v>
      </c>
      <c r="AP6338" s="7">
        <v>0</v>
      </c>
      <c r="AQ6338" s="7">
        <v>314632474.80000001</v>
      </c>
      <c r="AR6338" s="7">
        <v>0</v>
      </c>
      <c r="AS6338" s="7">
        <v>0</v>
      </c>
      <c r="AT6338" s="7">
        <v>1315091.888</v>
      </c>
      <c r="AU6338" s="8">
        <f t="shared" ref="AU6338:AU6401" si="99">SUM(E6338:AT6338)</f>
        <v>488005382.82800007</v>
      </c>
    </row>
    <row r="6339" spans="1:47" x14ac:dyDescent="0.3">
      <c r="A6339" s="2">
        <v>2003</v>
      </c>
      <c r="B6339" s="2" t="s">
        <v>47</v>
      </c>
      <c r="C6339" s="2">
        <v>1</v>
      </c>
      <c r="D6339" s="2" t="s">
        <v>49</v>
      </c>
      <c r="E6339" s="7">
        <v>285578</v>
      </c>
      <c r="F6339" s="7">
        <v>0</v>
      </c>
      <c r="G6339" s="7">
        <v>1166546</v>
      </c>
      <c r="H6339" s="7">
        <v>1171446</v>
      </c>
      <c r="I6339" s="7">
        <v>0</v>
      </c>
      <c r="J6339" s="7">
        <v>88315</v>
      </c>
      <c r="K6339" s="7">
        <v>829189</v>
      </c>
      <c r="L6339" s="7">
        <v>922776</v>
      </c>
      <c r="M6339" s="7">
        <v>139894</v>
      </c>
      <c r="N6339" s="7">
        <v>7670642</v>
      </c>
      <c r="O6339" s="7">
        <v>5368193</v>
      </c>
      <c r="P6339" s="7">
        <v>884049</v>
      </c>
      <c r="Q6339" s="7">
        <v>83612</v>
      </c>
      <c r="R6339" s="7">
        <v>376500</v>
      </c>
      <c r="S6339" s="7">
        <v>66088</v>
      </c>
      <c r="T6339" s="7">
        <v>41720</v>
      </c>
      <c r="U6339" s="7">
        <v>0</v>
      </c>
      <c r="V6339" s="7">
        <v>182361</v>
      </c>
      <c r="W6339" s="7">
        <v>9138689</v>
      </c>
      <c r="X6339" s="7">
        <v>0</v>
      </c>
      <c r="Y6339" s="7">
        <v>0</v>
      </c>
      <c r="Z6339" s="7">
        <v>3499395</v>
      </c>
      <c r="AA6339" s="7">
        <v>0</v>
      </c>
      <c r="AB6339" s="7">
        <v>0</v>
      </c>
      <c r="AC6339" s="7">
        <v>6700657</v>
      </c>
      <c r="AD6339" s="7">
        <v>0</v>
      </c>
      <c r="AE6339" s="7">
        <v>0</v>
      </c>
      <c r="AF6339" s="7">
        <v>0</v>
      </c>
      <c r="AG6339" s="7">
        <v>0</v>
      </c>
      <c r="AH6339" s="7">
        <v>5200146</v>
      </c>
      <c r="AI6339" s="7">
        <v>0</v>
      </c>
      <c r="AJ6339" s="7">
        <v>424</v>
      </c>
      <c r="AK6339" s="7">
        <v>0</v>
      </c>
      <c r="AL6339" s="7">
        <v>0</v>
      </c>
      <c r="AM6339" s="7">
        <v>0</v>
      </c>
      <c r="AN6339" s="7">
        <v>0</v>
      </c>
      <c r="AO6339" s="7">
        <v>301813</v>
      </c>
      <c r="AP6339" s="7">
        <v>0</v>
      </c>
      <c r="AQ6339" s="7">
        <v>0</v>
      </c>
      <c r="AR6339" s="7">
        <v>0</v>
      </c>
      <c r="AS6339" s="7">
        <v>0</v>
      </c>
      <c r="AT6339" s="7">
        <v>0</v>
      </c>
      <c r="AU6339" s="8">
        <f t="shared" si="99"/>
        <v>44118033</v>
      </c>
    </row>
    <row r="6340" spans="1:47" x14ac:dyDescent="0.3">
      <c r="A6340" s="2">
        <v>2005</v>
      </c>
      <c r="B6340" s="2" t="s">
        <v>82</v>
      </c>
      <c r="C6340" s="2">
        <v>9</v>
      </c>
      <c r="D6340" s="2" t="s">
        <v>60</v>
      </c>
      <c r="E6340" s="7">
        <v>284913</v>
      </c>
      <c r="F6340" s="7">
        <v>3127</v>
      </c>
      <c r="G6340" s="7">
        <v>2035673</v>
      </c>
      <c r="H6340" s="7">
        <v>3542968</v>
      </c>
      <c r="I6340" s="7">
        <v>4986</v>
      </c>
      <c r="J6340" s="7">
        <v>226899</v>
      </c>
      <c r="K6340" s="7">
        <v>1767683</v>
      </c>
      <c r="L6340" s="7">
        <v>6239475</v>
      </c>
      <c r="M6340" s="7">
        <v>795</v>
      </c>
      <c r="N6340" s="7">
        <v>9909268</v>
      </c>
      <c r="O6340" s="7">
        <v>10144251</v>
      </c>
      <c r="P6340" s="7">
        <v>1078489</v>
      </c>
      <c r="Q6340" s="7">
        <v>535422</v>
      </c>
      <c r="R6340" s="7">
        <v>1441619</v>
      </c>
      <c r="S6340" s="7">
        <v>203614</v>
      </c>
      <c r="T6340" s="7">
        <v>7094166</v>
      </c>
      <c r="U6340" s="7">
        <v>0</v>
      </c>
      <c r="V6340" s="7">
        <v>4699028</v>
      </c>
      <c r="W6340" s="7">
        <v>0</v>
      </c>
      <c r="X6340" s="7">
        <v>130153</v>
      </c>
      <c r="Y6340" s="7">
        <v>34766493</v>
      </c>
      <c r="Z6340" s="7">
        <v>0</v>
      </c>
      <c r="AA6340" s="7">
        <v>21742</v>
      </c>
      <c r="AB6340" s="7">
        <v>13246944</v>
      </c>
      <c r="AC6340" s="7">
        <v>0</v>
      </c>
      <c r="AD6340" s="7">
        <v>940</v>
      </c>
      <c r="AE6340" s="7">
        <v>8681853</v>
      </c>
      <c r="AF6340" s="7">
        <v>0</v>
      </c>
      <c r="AG6340" s="7">
        <v>0</v>
      </c>
      <c r="AH6340" s="7">
        <v>0</v>
      </c>
      <c r="AI6340" s="7">
        <v>0</v>
      </c>
      <c r="AJ6340" s="7">
        <v>20315</v>
      </c>
      <c r="AK6340" s="7">
        <v>0</v>
      </c>
      <c r="AL6340" s="7">
        <v>0</v>
      </c>
      <c r="AM6340" s="7">
        <v>0</v>
      </c>
      <c r="AN6340" s="7">
        <v>2609769</v>
      </c>
      <c r="AO6340" s="7">
        <v>1514210</v>
      </c>
      <c r="AP6340" s="7">
        <v>910274.23620000004</v>
      </c>
      <c r="AQ6340" s="7">
        <v>0</v>
      </c>
      <c r="AR6340" s="7">
        <v>84566146.180000007</v>
      </c>
      <c r="AS6340" s="7">
        <v>6748024.9529999997</v>
      </c>
      <c r="AT6340" s="7">
        <v>0</v>
      </c>
      <c r="AU6340" s="8">
        <f t="shared" si="99"/>
        <v>202429240.36920002</v>
      </c>
    </row>
    <row r="6341" spans="1:47" x14ac:dyDescent="0.3">
      <c r="A6341" s="2">
        <v>2013</v>
      </c>
      <c r="B6341" s="2" t="s">
        <v>82</v>
      </c>
      <c r="C6341" s="2">
        <v>9</v>
      </c>
      <c r="D6341" s="2" t="s">
        <v>68</v>
      </c>
      <c r="E6341" s="7">
        <v>282471</v>
      </c>
      <c r="F6341" s="7">
        <v>37</v>
      </c>
      <c r="G6341" s="7">
        <v>0</v>
      </c>
      <c r="H6341" s="7">
        <v>4776</v>
      </c>
      <c r="I6341" s="7">
        <v>15314</v>
      </c>
      <c r="J6341" s="7">
        <v>207088</v>
      </c>
      <c r="K6341" s="7">
        <v>2708071</v>
      </c>
      <c r="L6341" s="7">
        <v>8534539</v>
      </c>
      <c r="M6341" s="7">
        <v>131</v>
      </c>
      <c r="N6341" s="7">
        <v>12000191</v>
      </c>
      <c r="O6341" s="7">
        <v>12912231</v>
      </c>
      <c r="P6341" s="7">
        <v>1761904</v>
      </c>
      <c r="Q6341" s="7">
        <v>135996</v>
      </c>
      <c r="R6341" s="7">
        <v>688813</v>
      </c>
      <c r="S6341" s="7">
        <v>1307631</v>
      </c>
      <c r="T6341" s="7">
        <v>2559773</v>
      </c>
      <c r="U6341" s="7">
        <v>0</v>
      </c>
      <c r="V6341" s="7">
        <v>0</v>
      </c>
      <c r="W6341" s="7">
        <v>0</v>
      </c>
      <c r="X6341" s="7">
        <v>19917</v>
      </c>
      <c r="Y6341" s="7">
        <v>27479411</v>
      </c>
      <c r="Z6341" s="7">
        <v>0</v>
      </c>
      <c r="AA6341" s="7">
        <v>3480</v>
      </c>
      <c r="AB6341" s="7">
        <v>10699569</v>
      </c>
      <c r="AC6341" s="7">
        <v>0</v>
      </c>
      <c r="AD6341" s="7">
        <v>-659</v>
      </c>
      <c r="AE6341" s="7">
        <v>7849039</v>
      </c>
      <c r="AF6341" s="7">
        <v>0</v>
      </c>
      <c r="AG6341" s="7">
        <v>15</v>
      </c>
      <c r="AH6341" s="7">
        <v>0</v>
      </c>
      <c r="AI6341" s="7">
        <v>11861451</v>
      </c>
      <c r="AJ6341" s="7">
        <v>241362</v>
      </c>
      <c r="AK6341" s="7">
        <v>0</v>
      </c>
      <c r="AL6341" s="7">
        <v>0</v>
      </c>
      <c r="AM6341" s="7">
        <v>0</v>
      </c>
      <c r="AN6341" s="7">
        <v>0</v>
      </c>
      <c r="AO6341" s="7">
        <v>1285701</v>
      </c>
      <c r="AP6341" s="7">
        <v>0</v>
      </c>
      <c r="AQ6341" s="7">
        <v>0</v>
      </c>
      <c r="AR6341" s="7">
        <v>107482161</v>
      </c>
      <c r="AS6341" s="7">
        <v>8924874</v>
      </c>
      <c r="AT6341" s="7">
        <v>1724057</v>
      </c>
      <c r="AU6341" s="8">
        <f t="shared" si="99"/>
        <v>220689344</v>
      </c>
    </row>
    <row r="6342" spans="1:47" x14ac:dyDescent="0.3">
      <c r="A6342" s="2">
        <v>2013</v>
      </c>
      <c r="B6342" s="2" t="s">
        <v>81</v>
      </c>
      <c r="C6342" s="2">
        <v>8</v>
      </c>
      <c r="D6342" s="2" t="s">
        <v>72</v>
      </c>
      <c r="E6342" s="7">
        <v>280736.21000000002</v>
      </c>
      <c r="F6342" s="7">
        <v>-47.15</v>
      </c>
      <c r="G6342" s="7">
        <v>174398.65</v>
      </c>
      <c r="H6342" s="7">
        <v>4760593.7</v>
      </c>
      <c r="I6342" s="7">
        <v>0</v>
      </c>
      <c r="J6342" s="7">
        <v>1076652.18</v>
      </c>
      <c r="K6342" s="7">
        <v>2911096.72</v>
      </c>
      <c r="L6342" s="7">
        <v>16875771.890000001</v>
      </c>
      <c r="M6342" s="7">
        <v>317420.03999999998</v>
      </c>
      <c r="N6342" s="7">
        <v>12728650.65</v>
      </c>
      <c r="O6342" s="7">
        <v>20522877.100000001</v>
      </c>
      <c r="P6342" s="7">
        <v>1268313.54</v>
      </c>
      <c r="Q6342" s="7">
        <v>288939.58</v>
      </c>
      <c r="R6342" s="7">
        <v>1751276</v>
      </c>
      <c r="S6342" s="7">
        <v>1962421.8</v>
      </c>
      <c r="T6342" s="7">
        <v>55217.87</v>
      </c>
      <c r="U6342" s="7">
        <v>0</v>
      </c>
      <c r="V6342" s="7">
        <v>0</v>
      </c>
      <c r="W6342" s="7">
        <v>0</v>
      </c>
      <c r="X6342" s="7">
        <v>1218408.05</v>
      </c>
      <c r="Y6342" s="7">
        <v>42626863.590000004</v>
      </c>
      <c r="Z6342" s="7">
        <v>0</v>
      </c>
      <c r="AA6342" s="7">
        <v>51738.21</v>
      </c>
      <c r="AB6342" s="7">
        <v>25842879.59</v>
      </c>
      <c r="AC6342" s="7">
        <v>0</v>
      </c>
      <c r="AD6342" s="7">
        <v>195204.79</v>
      </c>
      <c r="AE6342" s="7">
        <v>9955382.9100000001</v>
      </c>
      <c r="AF6342" s="7">
        <v>0</v>
      </c>
      <c r="AG6342" s="7">
        <v>1658</v>
      </c>
      <c r="AH6342" s="7">
        <v>0</v>
      </c>
      <c r="AI6342" s="7">
        <v>10388182.369999999</v>
      </c>
      <c r="AJ6342" s="7">
        <v>6624.22</v>
      </c>
      <c r="AK6342" s="7">
        <v>0</v>
      </c>
      <c r="AL6342" s="7">
        <v>0</v>
      </c>
      <c r="AM6342" s="7">
        <v>0</v>
      </c>
      <c r="AN6342" s="7">
        <v>0</v>
      </c>
      <c r="AO6342" s="7">
        <v>1118014.4099999999</v>
      </c>
      <c r="AP6342" s="7">
        <v>0</v>
      </c>
      <c r="AQ6342" s="7">
        <v>0</v>
      </c>
      <c r="AR6342" s="7">
        <v>118068066.59999999</v>
      </c>
      <c r="AS6342" s="7">
        <v>8850981.4539999999</v>
      </c>
      <c r="AT6342" s="7">
        <v>5188533.1090000002</v>
      </c>
      <c r="AU6342" s="8">
        <f t="shared" si="99"/>
        <v>288486856.083</v>
      </c>
    </row>
    <row r="6343" spans="1:47" x14ac:dyDescent="0.3">
      <c r="A6343" s="2">
        <v>2010</v>
      </c>
      <c r="B6343" s="2" t="s">
        <v>83</v>
      </c>
      <c r="C6343" s="2">
        <v>10</v>
      </c>
      <c r="D6343" s="2" t="s">
        <v>49</v>
      </c>
      <c r="E6343" s="7">
        <v>279104.98</v>
      </c>
      <c r="F6343" s="7">
        <v>33.24</v>
      </c>
      <c r="G6343" s="7">
        <v>0</v>
      </c>
      <c r="H6343" s="7">
        <v>797962.75</v>
      </c>
      <c r="I6343" s="7">
        <v>1309.27</v>
      </c>
      <c r="J6343" s="7">
        <v>207163.7</v>
      </c>
      <c r="K6343" s="7">
        <v>1270031.6599999999</v>
      </c>
      <c r="L6343" s="7">
        <v>8694099.6999999993</v>
      </c>
      <c r="M6343" s="7">
        <v>29589.63</v>
      </c>
      <c r="N6343" s="7">
        <v>19892516.719999999</v>
      </c>
      <c r="O6343" s="7">
        <v>13554585.720000001</v>
      </c>
      <c r="P6343" s="7">
        <v>593131.23</v>
      </c>
      <c r="Q6343" s="7">
        <v>67063.070000000007</v>
      </c>
      <c r="R6343" s="7">
        <v>838844.36</v>
      </c>
      <c r="S6343" s="7">
        <v>155483.53</v>
      </c>
      <c r="T6343" s="7">
        <v>297411.39</v>
      </c>
      <c r="U6343" s="7">
        <v>0</v>
      </c>
      <c r="V6343" s="7">
        <v>17.45</v>
      </c>
      <c r="W6343" s="7">
        <v>0</v>
      </c>
      <c r="X6343" s="7">
        <v>66800.259999999995</v>
      </c>
      <c r="Y6343" s="7">
        <v>22065087.379999999</v>
      </c>
      <c r="Z6343" s="7">
        <v>0</v>
      </c>
      <c r="AA6343" s="7">
        <v>10890.17</v>
      </c>
      <c r="AB6343" s="7">
        <v>8036533.8499999996</v>
      </c>
      <c r="AC6343" s="7">
        <v>0</v>
      </c>
      <c r="AD6343" s="7">
        <v>20392.25</v>
      </c>
      <c r="AE6343" s="7">
        <v>13931479.539999999</v>
      </c>
      <c r="AF6343" s="7">
        <v>0</v>
      </c>
      <c r="AG6343" s="7">
        <v>0</v>
      </c>
      <c r="AH6343" s="7">
        <v>0</v>
      </c>
      <c r="AI6343" s="7">
        <v>10453261.59</v>
      </c>
      <c r="AJ6343" s="7">
        <v>936.64</v>
      </c>
      <c r="AK6343" s="7">
        <v>0</v>
      </c>
      <c r="AL6343" s="7">
        <v>0</v>
      </c>
      <c r="AM6343" s="7">
        <v>0</v>
      </c>
      <c r="AN6343" s="7">
        <v>0</v>
      </c>
      <c r="AO6343" s="7">
        <v>4575401.95</v>
      </c>
      <c r="AP6343" s="7">
        <v>0</v>
      </c>
      <c r="AQ6343" s="7">
        <v>0</v>
      </c>
      <c r="AR6343" s="7">
        <v>0</v>
      </c>
      <c r="AS6343" s="7">
        <v>0</v>
      </c>
      <c r="AT6343" s="7">
        <v>2301762.35</v>
      </c>
      <c r="AU6343" s="8">
        <f t="shared" si="99"/>
        <v>108140894.38</v>
      </c>
    </row>
    <row r="6344" spans="1:47" x14ac:dyDescent="0.3">
      <c r="A6344" s="2">
        <v>2010</v>
      </c>
      <c r="B6344" s="2" t="s">
        <v>81</v>
      </c>
      <c r="C6344" s="2">
        <v>8</v>
      </c>
      <c r="D6344" s="2" t="s">
        <v>72</v>
      </c>
      <c r="E6344" s="7">
        <v>277781.90999999997</v>
      </c>
      <c r="F6344" s="7">
        <v>-5.35</v>
      </c>
      <c r="G6344" s="7">
        <v>40259.519999999997</v>
      </c>
      <c r="H6344" s="7">
        <v>3602053.94</v>
      </c>
      <c r="I6344" s="7">
        <v>3117.42</v>
      </c>
      <c r="J6344" s="7">
        <v>403367.67999999999</v>
      </c>
      <c r="K6344" s="7">
        <v>2306852.17</v>
      </c>
      <c r="L6344" s="7">
        <v>7995559.1399999997</v>
      </c>
      <c r="M6344" s="7">
        <v>2493457.8199999998</v>
      </c>
      <c r="N6344" s="7">
        <v>8687359.2400000002</v>
      </c>
      <c r="O6344" s="7">
        <v>14279224.02</v>
      </c>
      <c r="P6344" s="7">
        <v>911139.28</v>
      </c>
      <c r="Q6344" s="7">
        <v>146918.66</v>
      </c>
      <c r="R6344" s="7">
        <v>1424269.77</v>
      </c>
      <c r="S6344" s="7">
        <v>2513122.2799999998</v>
      </c>
      <c r="T6344" s="7">
        <v>20183.72</v>
      </c>
      <c r="U6344" s="7">
        <v>0</v>
      </c>
      <c r="V6344" s="7">
        <v>22.96</v>
      </c>
      <c r="W6344" s="7">
        <v>0</v>
      </c>
      <c r="X6344" s="7">
        <v>1073223.97</v>
      </c>
      <c r="Y6344" s="7">
        <v>22861233.469999999</v>
      </c>
      <c r="Z6344" s="7">
        <v>0</v>
      </c>
      <c r="AA6344" s="7">
        <v>51027.43</v>
      </c>
      <c r="AB6344" s="7">
        <v>8689494.5999999996</v>
      </c>
      <c r="AC6344" s="7">
        <v>0</v>
      </c>
      <c r="AD6344" s="7">
        <v>1505755.72</v>
      </c>
      <c r="AE6344" s="7">
        <v>6210752.9100000001</v>
      </c>
      <c r="AF6344" s="7">
        <v>0</v>
      </c>
      <c r="AG6344" s="7">
        <v>2790</v>
      </c>
      <c r="AH6344" s="7">
        <v>0</v>
      </c>
      <c r="AI6344" s="7">
        <v>0</v>
      </c>
      <c r="AJ6344" s="7">
        <v>4516.99</v>
      </c>
      <c r="AK6344" s="7">
        <v>0</v>
      </c>
      <c r="AL6344" s="7">
        <v>0</v>
      </c>
      <c r="AM6344" s="7">
        <v>0</v>
      </c>
      <c r="AN6344" s="7">
        <v>0</v>
      </c>
      <c r="AO6344" s="7">
        <v>3251423.78</v>
      </c>
      <c r="AP6344" s="7">
        <v>6110618.4299999997</v>
      </c>
      <c r="AQ6344" s="7">
        <v>0</v>
      </c>
      <c r="AR6344" s="7">
        <v>0</v>
      </c>
      <c r="AS6344" s="7">
        <v>0</v>
      </c>
      <c r="AT6344" s="7">
        <v>0</v>
      </c>
      <c r="AU6344" s="8">
        <f t="shared" si="99"/>
        <v>94865521.479999989</v>
      </c>
    </row>
    <row r="6345" spans="1:47" x14ac:dyDescent="0.3">
      <c r="A6345" s="2">
        <v>2012</v>
      </c>
      <c r="B6345" s="2" t="s">
        <v>83</v>
      </c>
      <c r="C6345" s="2">
        <v>10</v>
      </c>
      <c r="D6345" s="2" t="s">
        <v>51</v>
      </c>
      <c r="E6345" s="7">
        <v>273011.20000000001</v>
      </c>
      <c r="F6345" s="7">
        <v>15.4</v>
      </c>
      <c r="G6345" s="7">
        <v>0</v>
      </c>
      <c r="H6345" s="7">
        <v>0</v>
      </c>
      <c r="I6345" s="7">
        <v>0</v>
      </c>
      <c r="J6345" s="7">
        <v>64396.79</v>
      </c>
      <c r="K6345" s="7">
        <v>91489.67</v>
      </c>
      <c r="L6345" s="7">
        <v>2584461.2200000002</v>
      </c>
      <c r="M6345" s="7">
        <v>0</v>
      </c>
      <c r="N6345" s="7">
        <v>5626701.3200000003</v>
      </c>
      <c r="O6345" s="7">
        <v>6549848.9400000004</v>
      </c>
      <c r="P6345" s="7">
        <v>140065.39000000001</v>
      </c>
      <c r="Q6345" s="7">
        <v>1607.91</v>
      </c>
      <c r="R6345" s="7">
        <v>263104.2</v>
      </c>
      <c r="S6345" s="7">
        <v>36817.199999999997</v>
      </c>
      <c r="T6345" s="7">
        <v>66103.64</v>
      </c>
      <c r="U6345" s="7">
        <v>0</v>
      </c>
      <c r="V6345" s="7">
        <v>0</v>
      </c>
      <c r="W6345" s="7">
        <v>0</v>
      </c>
      <c r="X6345" s="7">
        <v>10953.02</v>
      </c>
      <c r="Y6345" s="7">
        <v>6791830.3600000003</v>
      </c>
      <c r="Z6345" s="7">
        <v>0</v>
      </c>
      <c r="AA6345" s="7">
        <v>1964.21</v>
      </c>
      <c r="AB6345" s="7">
        <v>3379304.82</v>
      </c>
      <c r="AC6345" s="7">
        <v>0</v>
      </c>
      <c r="AD6345" s="7">
        <v>0</v>
      </c>
      <c r="AE6345" s="7">
        <v>3332826.73</v>
      </c>
      <c r="AF6345" s="7">
        <v>0</v>
      </c>
      <c r="AG6345" s="7">
        <v>3549.83</v>
      </c>
      <c r="AH6345" s="7">
        <v>0</v>
      </c>
      <c r="AI6345" s="7">
        <v>11529328.779999999</v>
      </c>
      <c r="AJ6345" s="7">
        <v>5644.29</v>
      </c>
      <c r="AK6345" s="7">
        <v>0</v>
      </c>
      <c r="AL6345" s="7">
        <v>0</v>
      </c>
      <c r="AM6345" s="7">
        <v>0</v>
      </c>
      <c r="AN6345" s="7">
        <v>0</v>
      </c>
      <c r="AO6345" s="7">
        <v>286701.90999999997</v>
      </c>
      <c r="AP6345" s="7">
        <v>0</v>
      </c>
      <c r="AQ6345" s="7">
        <v>0</v>
      </c>
      <c r="AR6345" s="7">
        <v>0</v>
      </c>
      <c r="AS6345" s="7">
        <v>0</v>
      </c>
      <c r="AT6345" s="7">
        <v>451272.42</v>
      </c>
      <c r="AU6345" s="8">
        <f t="shared" si="99"/>
        <v>41490999.25</v>
      </c>
    </row>
    <row r="6346" spans="1:47" x14ac:dyDescent="0.3">
      <c r="A6346" s="2">
        <v>2008</v>
      </c>
      <c r="B6346" s="2" t="s">
        <v>76</v>
      </c>
      <c r="C6346" s="2">
        <v>3</v>
      </c>
      <c r="D6346" s="2" t="s">
        <v>67</v>
      </c>
      <c r="E6346" s="7">
        <v>272895.31</v>
      </c>
      <c r="F6346" s="7">
        <v>7062.08</v>
      </c>
      <c r="G6346" s="7">
        <v>2856820.88</v>
      </c>
      <c r="H6346" s="7">
        <v>1135366.24</v>
      </c>
      <c r="I6346" s="7">
        <v>11225.08</v>
      </c>
      <c r="J6346" s="7">
        <v>181430.13</v>
      </c>
      <c r="K6346" s="7">
        <v>2055394.45</v>
      </c>
      <c r="L6346" s="7">
        <v>3418130.65</v>
      </c>
      <c r="M6346" s="7">
        <v>15233.22</v>
      </c>
      <c r="N6346" s="7">
        <v>12306982</v>
      </c>
      <c r="O6346" s="7">
        <v>11621611.029999999</v>
      </c>
      <c r="P6346" s="7">
        <v>348048.68</v>
      </c>
      <c r="Q6346" s="7">
        <v>158961.79999999999</v>
      </c>
      <c r="R6346" s="7">
        <v>910869.69</v>
      </c>
      <c r="S6346" s="7">
        <v>390504.77</v>
      </c>
      <c r="T6346" s="7">
        <v>63499.3</v>
      </c>
      <c r="U6346" s="7">
        <v>0</v>
      </c>
      <c r="V6346" s="7">
        <v>223.82</v>
      </c>
      <c r="W6346" s="7">
        <v>0</v>
      </c>
      <c r="X6346" s="7">
        <v>82628.800000000003</v>
      </c>
      <c r="Y6346" s="7">
        <v>27969609.25</v>
      </c>
      <c r="Z6346" s="7">
        <v>0</v>
      </c>
      <c r="AA6346" s="7">
        <v>3236.52</v>
      </c>
      <c r="AB6346" s="7">
        <v>7841906.9699999997</v>
      </c>
      <c r="AC6346" s="7">
        <v>0</v>
      </c>
      <c r="AD6346" s="7">
        <v>8380.11</v>
      </c>
      <c r="AE6346" s="7">
        <v>12675278.16</v>
      </c>
      <c r="AF6346" s="7">
        <v>0</v>
      </c>
      <c r="AG6346" s="7">
        <v>135.69</v>
      </c>
      <c r="AH6346" s="7">
        <v>0</v>
      </c>
      <c r="AI6346" s="7">
        <v>0</v>
      </c>
      <c r="AJ6346" s="7">
        <v>6078.01</v>
      </c>
      <c r="AK6346" s="7">
        <v>0</v>
      </c>
      <c r="AL6346" s="7">
        <v>0</v>
      </c>
      <c r="AM6346" s="7">
        <v>0</v>
      </c>
      <c r="AN6346" s="7">
        <v>0</v>
      </c>
      <c r="AO6346" s="7">
        <v>93745.42</v>
      </c>
      <c r="AP6346" s="7">
        <v>1796138.43</v>
      </c>
      <c r="AQ6346" s="7">
        <v>0</v>
      </c>
      <c r="AR6346" s="7">
        <v>0</v>
      </c>
      <c r="AS6346" s="7">
        <v>0</v>
      </c>
      <c r="AT6346" s="7">
        <v>0</v>
      </c>
      <c r="AU6346" s="8">
        <f t="shared" si="99"/>
        <v>86231396.49000001</v>
      </c>
    </row>
    <row r="6347" spans="1:47" x14ac:dyDescent="0.3">
      <c r="A6347" s="2">
        <v>2020</v>
      </c>
      <c r="B6347" s="2" t="s">
        <v>84</v>
      </c>
      <c r="C6347" s="2">
        <v>11</v>
      </c>
      <c r="D6347" s="2" t="s">
        <v>48</v>
      </c>
      <c r="E6347" s="7">
        <v>272816.99</v>
      </c>
      <c r="F6347" s="7">
        <v>0</v>
      </c>
      <c r="G6347" s="7">
        <v>0</v>
      </c>
      <c r="H6347" s="7">
        <v>191809.19</v>
      </c>
      <c r="I6347" s="7">
        <v>14875.68</v>
      </c>
      <c r="J6347" s="7">
        <v>270409.57</v>
      </c>
      <c r="K6347" s="7">
        <v>66906.78</v>
      </c>
      <c r="L6347" s="7">
        <v>6433097.3600000003</v>
      </c>
      <c r="M6347" s="7">
        <v>3398.15</v>
      </c>
      <c r="N6347" s="7">
        <v>11514369.99</v>
      </c>
      <c r="O6347" s="7">
        <v>12579462.550000001</v>
      </c>
      <c r="P6347" s="7">
        <v>535404.04</v>
      </c>
      <c r="Q6347" s="7">
        <v>8227.09</v>
      </c>
      <c r="R6347" s="7">
        <v>722404.4</v>
      </c>
      <c r="S6347" s="7">
        <v>1309.3800000000001</v>
      </c>
      <c r="T6347" s="7">
        <v>221528.91</v>
      </c>
      <c r="U6347" s="7">
        <v>0</v>
      </c>
      <c r="V6347" s="7">
        <v>0</v>
      </c>
      <c r="W6347" s="7">
        <v>0</v>
      </c>
      <c r="X6347" s="7">
        <v>8216.51</v>
      </c>
      <c r="Y6347" s="7">
        <v>16062600.43</v>
      </c>
      <c r="Z6347" s="7">
        <v>0</v>
      </c>
      <c r="AA6347" s="7">
        <v>1330.58</v>
      </c>
      <c r="AB6347" s="7">
        <v>9212894.4900000002</v>
      </c>
      <c r="AC6347" s="7">
        <v>0</v>
      </c>
      <c r="AD6347" s="7">
        <v>5820.78</v>
      </c>
      <c r="AE6347" s="7">
        <v>5678667.0800000001</v>
      </c>
      <c r="AF6347" s="7">
        <v>0</v>
      </c>
      <c r="AG6347" s="7">
        <v>0</v>
      </c>
      <c r="AH6347" s="7">
        <v>0</v>
      </c>
      <c r="AI6347" s="7">
        <v>16331643.560000001</v>
      </c>
      <c r="AJ6347" s="7">
        <v>0</v>
      </c>
      <c r="AK6347" s="7">
        <v>0</v>
      </c>
      <c r="AL6347" s="7">
        <v>0</v>
      </c>
      <c r="AM6347" s="7">
        <v>0</v>
      </c>
      <c r="AN6347" s="7">
        <v>0</v>
      </c>
      <c r="AO6347" s="7">
        <v>207441.79</v>
      </c>
      <c r="AP6347" s="7">
        <v>0</v>
      </c>
      <c r="AQ6347" s="7">
        <v>69199757.069999993</v>
      </c>
      <c r="AR6347" s="7">
        <v>0</v>
      </c>
      <c r="AS6347" s="7">
        <v>0</v>
      </c>
      <c r="AT6347" s="7">
        <v>690872.60789999994</v>
      </c>
      <c r="AU6347" s="8">
        <f t="shared" si="99"/>
        <v>150235264.9779</v>
      </c>
    </row>
    <row r="6348" spans="1:47" x14ac:dyDescent="0.3">
      <c r="A6348" s="2">
        <v>2022</v>
      </c>
      <c r="B6348" s="2" t="s">
        <v>78</v>
      </c>
      <c r="C6348" s="2">
        <v>5</v>
      </c>
      <c r="D6348" s="2" t="s">
        <v>67</v>
      </c>
      <c r="E6348" s="7">
        <v>272187.37</v>
      </c>
      <c r="F6348" s="7">
        <v>-8.64</v>
      </c>
      <c r="G6348" s="7">
        <v>0</v>
      </c>
      <c r="H6348" s="7">
        <v>199593.9</v>
      </c>
      <c r="I6348" s="7">
        <v>7772.54</v>
      </c>
      <c r="J6348" s="7">
        <v>173180.57</v>
      </c>
      <c r="K6348" s="7">
        <v>5373600.0800000001</v>
      </c>
      <c r="L6348" s="7">
        <v>90761078.739999995</v>
      </c>
      <c r="M6348" s="7">
        <v>133962.99</v>
      </c>
      <c r="N6348" s="7">
        <v>54310705.009999998</v>
      </c>
      <c r="O6348" s="7">
        <v>51796101.159999996</v>
      </c>
      <c r="P6348" s="7">
        <v>2721862</v>
      </c>
      <c r="Q6348" s="7">
        <v>2361301.7799999998</v>
      </c>
      <c r="R6348" s="7">
        <v>3586311.28</v>
      </c>
      <c r="S6348" s="7">
        <v>2240342.91</v>
      </c>
      <c r="T6348" s="7">
        <v>109512.67</v>
      </c>
      <c r="U6348" s="7">
        <v>0</v>
      </c>
      <c r="V6348" s="7">
        <v>0</v>
      </c>
      <c r="W6348" s="7">
        <v>0</v>
      </c>
      <c r="X6348" s="7">
        <v>116988.82</v>
      </c>
      <c r="Y6348" s="7">
        <v>85467587.450000003</v>
      </c>
      <c r="Z6348" s="7">
        <v>0</v>
      </c>
      <c r="AA6348" s="7">
        <v>19025.689999999999</v>
      </c>
      <c r="AB6348" s="7">
        <v>34944840.07</v>
      </c>
      <c r="AC6348" s="7">
        <v>0</v>
      </c>
      <c r="AD6348" s="7">
        <v>145026.51</v>
      </c>
      <c r="AE6348" s="7">
        <v>31027014.890000001</v>
      </c>
      <c r="AF6348" s="7">
        <v>0</v>
      </c>
      <c r="AG6348" s="7">
        <v>0</v>
      </c>
      <c r="AH6348" s="7">
        <v>0</v>
      </c>
      <c r="AI6348" s="7">
        <v>45687064.630000003</v>
      </c>
      <c r="AJ6348" s="7">
        <v>0</v>
      </c>
      <c r="AK6348" s="7">
        <v>0</v>
      </c>
      <c r="AL6348" s="7">
        <v>0</v>
      </c>
      <c r="AM6348" s="7">
        <v>0</v>
      </c>
      <c r="AN6348" s="7">
        <v>0</v>
      </c>
      <c r="AO6348" s="7">
        <v>3720821.03</v>
      </c>
      <c r="AP6348" s="7">
        <v>0</v>
      </c>
      <c r="AQ6348" s="7">
        <v>319813066.10000002</v>
      </c>
      <c r="AR6348" s="7">
        <v>0</v>
      </c>
      <c r="AS6348" s="7">
        <v>0</v>
      </c>
      <c r="AT6348" s="7">
        <v>16400095.029999999</v>
      </c>
      <c r="AU6348" s="8">
        <f t="shared" si="99"/>
        <v>751389034.57999992</v>
      </c>
    </row>
    <row r="6349" spans="1:47" x14ac:dyDescent="0.3">
      <c r="A6349" s="2">
        <v>2005</v>
      </c>
      <c r="B6349" s="2" t="s">
        <v>85</v>
      </c>
      <c r="C6349" s="2">
        <v>12</v>
      </c>
      <c r="D6349" s="2" t="s">
        <v>67</v>
      </c>
      <c r="E6349" s="7">
        <v>272010</v>
      </c>
      <c r="F6349" s="7">
        <v>204</v>
      </c>
      <c r="G6349" s="7">
        <v>1904141</v>
      </c>
      <c r="H6349" s="7">
        <v>1549976</v>
      </c>
      <c r="I6349" s="7">
        <v>155</v>
      </c>
      <c r="J6349" s="7">
        <v>161571</v>
      </c>
      <c r="K6349" s="7">
        <v>1272132</v>
      </c>
      <c r="L6349" s="7">
        <v>3186971</v>
      </c>
      <c r="M6349" s="7">
        <v>0</v>
      </c>
      <c r="N6349" s="7">
        <v>9491357</v>
      </c>
      <c r="O6349" s="7">
        <v>15429174</v>
      </c>
      <c r="P6349" s="7">
        <v>349361</v>
      </c>
      <c r="Q6349" s="7">
        <v>177123</v>
      </c>
      <c r="R6349" s="7">
        <v>426067</v>
      </c>
      <c r="S6349" s="7">
        <v>79691</v>
      </c>
      <c r="T6349" s="7">
        <v>62442</v>
      </c>
      <c r="U6349" s="7">
        <v>0</v>
      </c>
      <c r="V6349" s="7">
        <v>131607</v>
      </c>
      <c r="W6349" s="7">
        <v>0</v>
      </c>
      <c r="X6349" s="7">
        <v>385256</v>
      </c>
      <c r="Y6349" s="7">
        <v>24394449</v>
      </c>
      <c r="Z6349" s="7">
        <v>0</v>
      </c>
      <c r="AA6349" s="7">
        <v>6511</v>
      </c>
      <c r="AB6349" s="7">
        <v>8719998</v>
      </c>
      <c r="AC6349" s="7">
        <v>0</v>
      </c>
      <c r="AD6349" s="7">
        <v>13001</v>
      </c>
      <c r="AE6349" s="7">
        <v>9123980</v>
      </c>
      <c r="AF6349" s="7">
        <v>0</v>
      </c>
      <c r="AG6349" s="7">
        <v>0</v>
      </c>
      <c r="AH6349" s="7">
        <v>0</v>
      </c>
      <c r="AI6349" s="7">
        <v>0</v>
      </c>
      <c r="AJ6349" s="7">
        <v>2936</v>
      </c>
      <c r="AK6349" s="7">
        <v>0</v>
      </c>
      <c r="AL6349" s="7">
        <v>0</v>
      </c>
      <c r="AM6349" s="7">
        <v>0</v>
      </c>
      <c r="AN6349" s="7">
        <v>2807063</v>
      </c>
      <c r="AO6349" s="7">
        <v>629497</v>
      </c>
      <c r="AP6349" s="7">
        <v>881701</v>
      </c>
      <c r="AQ6349" s="7">
        <v>0</v>
      </c>
      <c r="AR6349" s="7">
        <v>0</v>
      </c>
      <c r="AS6349" s="7">
        <v>0</v>
      </c>
      <c r="AT6349" s="7">
        <v>0</v>
      </c>
      <c r="AU6349" s="8">
        <f t="shared" si="99"/>
        <v>81458374</v>
      </c>
    </row>
    <row r="6350" spans="1:47" x14ac:dyDescent="0.3">
      <c r="A6350" s="2">
        <v>2012</v>
      </c>
      <c r="B6350" s="2" t="s">
        <v>81</v>
      </c>
      <c r="C6350" s="2">
        <v>8</v>
      </c>
      <c r="D6350" s="2" t="s">
        <v>68</v>
      </c>
      <c r="E6350" s="7">
        <v>270910.62</v>
      </c>
      <c r="F6350" s="7">
        <v>-15.35</v>
      </c>
      <c r="G6350" s="7">
        <v>0</v>
      </c>
      <c r="H6350" s="7">
        <v>7375.09</v>
      </c>
      <c r="I6350" s="7">
        <v>16994.259999999998</v>
      </c>
      <c r="J6350" s="7">
        <v>58748.74</v>
      </c>
      <c r="K6350" s="7">
        <v>1923279.05</v>
      </c>
      <c r="L6350" s="7">
        <v>7577789.5999999996</v>
      </c>
      <c r="M6350" s="7">
        <v>209.48</v>
      </c>
      <c r="N6350" s="7">
        <v>12705778.43</v>
      </c>
      <c r="O6350" s="7">
        <v>11808400.67</v>
      </c>
      <c r="P6350" s="7">
        <v>951396.56</v>
      </c>
      <c r="Q6350" s="7">
        <v>250159.07</v>
      </c>
      <c r="R6350" s="7">
        <v>540270.68999999994</v>
      </c>
      <c r="S6350" s="7">
        <v>1027312.63</v>
      </c>
      <c r="T6350" s="7">
        <v>116135.88</v>
      </c>
      <c r="U6350" s="7">
        <v>0</v>
      </c>
      <c r="V6350" s="7">
        <v>0</v>
      </c>
      <c r="W6350" s="7">
        <v>0</v>
      </c>
      <c r="X6350" s="7">
        <v>14199.54</v>
      </c>
      <c r="Y6350" s="7">
        <v>26074603.260000002</v>
      </c>
      <c r="Z6350" s="7">
        <v>0</v>
      </c>
      <c r="AA6350" s="7">
        <v>1952.26</v>
      </c>
      <c r="AB6350" s="7">
        <v>11014449.09</v>
      </c>
      <c r="AC6350" s="7">
        <v>0</v>
      </c>
      <c r="AD6350" s="7">
        <v>5564.3</v>
      </c>
      <c r="AE6350" s="7">
        <v>8370395.4199999999</v>
      </c>
      <c r="AF6350" s="7">
        <v>0</v>
      </c>
      <c r="AG6350" s="7">
        <v>0</v>
      </c>
      <c r="AH6350" s="7">
        <v>0</v>
      </c>
      <c r="AI6350" s="7">
        <v>10851745.43</v>
      </c>
      <c r="AJ6350" s="7">
        <v>191407.06</v>
      </c>
      <c r="AK6350" s="7">
        <v>0</v>
      </c>
      <c r="AL6350" s="7">
        <v>0</v>
      </c>
      <c r="AM6350" s="7">
        <v>0</v>
      </c>
      <c r="AN6350" s="7">
        <v>0</v>
      </c>
      <c r="AO6350" s="7">
        <v>1388866.6</v>
      </c>
      <c r="AP6350" s="7">
        <v>0</v>
      </c>
      <c r="AQ6350" s="7">
        <v>0</v>
      </c>
      <c r="AR6350" s="7">
        <v>0</v>
      </c>
      <c r="AS6350" s="7">
        <v>0</v>
      </c>
      <c r="AT6350" s="7">
        <v>1227935.2</v>
      </c>
      <c r="AU6350" s="8">
        <f t="shared" si="99"/>
        <v>96395863.579999998</v>
      </c>
    </row>
    <row r="6351" spans="1:47" x14ac:dyDescent="0.3">
      <c r="A6351" s="2">
        <v>2019</v>
      </c>
      <c r="B6351" s="2" t="s">
        <v>80</v>
      </c>
      <c r="C6351" s="2">
        <v>7</v>
      </c>
      <c r="D6351" s="2" t="s">
        <v>59</v>
      </c>
      <c r="E6351" s="7">
        <v>270568.48</v>
      </c>
      <c r="F6351" s="7">
        <v>-58.63</v>
      </c>
      <c r="G6351" s="7">
        <v>0</v>
      </c>
      <c r="H6351" s="7">
        <v>1023947.37</v>
      </c>
      <c r="I6351" s="7">
        <v>19157.23</v>
      </c>
      <c r="J6351" s="7">
        <v>352013.51</v>
      </c>
      <c r="K6351" s="7">
        <v>7328814.2800000003</v>
      </c>
      <c r="L6351" s="7">
        <v>44196517.549999997</v>
      </c>
      <c r="M6351" s="7">
        <v>222093.8</v>
      </c>
      <c r="N6351" s="7">
        <v>100163688.2</v>
      </c>
      <c r="O6351" s="7">
        <v>46106438.649999999</v>
      </c>
      <c r="P6351" s="7">
        <v>7735049.3600000003</v>
      </c>
      <c r="Q6351" s="7">
        <v>3603237.3</v>
      </c>
      <c r="R6351" s="7">
        <v>2649908.63</v>
      </c>
      <c r="S6351" s="7">
        <v>8008266.0199999996</v>
      </c>
      <c r="T6351" s="7">
        <v>2941860</v>
      </c>
      <c r="U6351" s="7">
        <v>0</v>
      </c>
      <c r="V6351" s="7">
        <v>0</v>
      </c>
      <c r="W6351" s="7">
        <v>0</v>
      </c>
      <c r="X6351" s="7">
        <v>10166.56</v>
      </c>
      <c r="Y6351" s="7">
        <v>92575529.189999998</v>
      </c>
      <c r="Z6351" s="7">
        <v>0</v>
      </c>
      <c r="AA6351" s="7">
        <v>1655.73</v>
      </c>
      <c r="AB6351" s="7">
        <v>35969211.390000001</v>
      </c>
      <c r="AC6351" s="7">
        <v>0</v>
      </c>
      <c r="AD6351" s="7">
        <v>165278.01999999999</v>
      </c>
      <c r="AE6351" s="7">
        <v>52862471.68</v>
      </c>
      <c r="AF6351" s="7">
        <v>0</v>
      </c>
      <c r="AG6351" s="7">
        <v>0</v>
      </c>
      <c r="AH6351" s="7">
        <v>0</v>
      </c>
      <c r="AI6351" s="7">
        <v>21824356.77</v>
      </c>
      <c r="AJ6351" s="7">
        <v>0</v>
      </c>
      <c r="AK6351" s="7">
        <v>0</v>
      </c>
      <c r="AL6351" s="7">
        <v>0</v>
      </c>
      <c r="AM6351" s="7">
        <v>0</v>
      </c>
      <c r="AN6351" s="7">
        <v>0</v>
      </c>
      <c r="AO6351" s="7">
        <v>3026656.54</v>
      </c>
      <c r="AP6351" s="7">
        <v>0</v>
      </c>
      <c r="AQ6351" s="7">
        <v>483754804.80000001</v>
      </c>
      <c r="AR6351" s="7">
        <v>0</v>
      </c>
      <c r="AS6351" s="7">
        <v>0</v>
      </c>
      <c r="AT6351" s="7">
        <v>4817219.2980000004</v>
      </c>
      <c r="AU6351" s="8">
        <f t="shared" si="99"/>
        <v>919628851.72800004</v>
      </c>
    </row>
    <row r="6352" spans="1:47" x14ac:dyDescent="0.3">
      <c r="A6352" s="2">
        <v>2010</v>
      </c>
      <c r="B6352" s="2" t="s">
        <v>76</v>
      </c>
      <c r="C6352" s="2">
        <v>3</v>
      </c>
      <c r="D6352" s="2" t="s">
        <v>59</v>
      </c>
      <c r="E6352" s="7">
        <v>268379.64</v>
      </c>
      <c r="F6352" s="7">
        <v>215.22</v>
      </c>
      <c r="G6352" s="7">
        <v>0</v>
      </c>
      <c r="H6352" s="7">
        <v>267605.01</v>
      </c>
      <c r="I6352" s="7">
        <v>0</v>
      </c>
      <c r="J6352" s="7">
        <v>508465.35</v>
      </c>
      <c r="K6352" s="7">
        <v>3747109.87</v>
      </c>
      <c r="L6352" s="7">
        <v>6008136.7699999996</v>
      </c>
      <c r="M6352" s="7">
        <v>63327.78</v>
      </c>
      <c r="N6352" s="7">
        <v>15974560.619999999</v>
      </c>
      <c r="O6352" s="7">
        <v>11974631.869999999</v>
      </c>
      <c r="P6352" s="7">
        <v>1836696.1</v>
      </c>
      <c r="Q6352" s="7">
        <v>666024.29</v>
      </c>
      <c r="R6352" s="7">
        <v>967681.96</v>
      </c>
      <c r="S6352" s="7">
        <v>627797.13</v>
      </c>
      <c r="T6352" s="7">
        <v>355405.85</v>
      </c>
      <c r="U6352" s="7">
        <v>0</v>
      </c>
      <c r="V6352" s="7">
        <v>-2441.7800000000002</v>
      </c>
      <c r="W6352" s="7">
        <v>0</v>
      </c>
      <c r="X6352" s="7">
        <v>33341.03</v>
      </c>
      <c r="Y6352" s="7">
        <v>38945665.560000002</v>
      </c>
      <c r="Z6352" s="7">
        <v>0</v>
      </c>
      <c r="AA6352" s="7">
        <v>6175.06</v>
      </c>
      <c r="AB6352" s="7">
        <v>13796819.42</v>
      </c>
      <c r="AC6352" s="7">
        <v>0</v>
      </c>
      <c r="AD6352" s="7">
        <v>55486.39</v>
      </c>
      <c r="AE6352" s="7">
        <v>9209434.2599999998</v>
      </c>
      <c r="AF6352" s="7">
        <v>0</v>
      </c>
      <c r="AG6352" s="7">
        <v>159.69999999999999</v>
      </c>
      <c r="AH6352" s="7">
        <v>0</v>
      </c>
      <c r="AI6352" s="7">
        <v>0</v>
      </c>
      <c r="AJ6352" s="7">
        <v>35294.080000000002</v>
      </c>
      <c r="AK6352" s="7">
        <v>0</v>
      </c>
      <c r="AL6352" s="7">
        <v>0</v>
      </c>
      <c r="AM6352" s="7">
        <v>0</v>
      </c>
      <c r="AN6352" s="7">
        <v>0</v>
      </c>
      <c r="AO6352" s="7">
        <v>4744011.1399999997</v>
      </c>
      <c r="AP6352" s="7">
        <v>1812302.32</v>
      </c>
      <c r="AQ6352" s="7">
        <v>0</v>
      </c>
      <c r="AR6352" s="7">
        <v>0</v>
      </c>
      <c r="AS6352" s="7">
        <v>0</v>
      </c>
      <c r="AT6352" s="7">
        <v>0</v>
      </c>
      <c r="AU6352" s="8">
        <f t="shared" si="99"/>
        <v>111902284.64000002</v>
      </c>
    </row>
    <row r="6353" spans="1:47" x14ac:dyDescent="0.3">
      <c r="A6353" s="2">
        <v>2008</v>
      </c>
      <c r="B6353" s="2" t="s">
        <v>79</v>
      </c>
      <c r="C6353" s="2">
        <v>6</v>
      </c>
      <c r="D6353" s="2" t="s">
        <v>72</v>
      </c>
      <c r="E6353" s="7">
        <v>268187.62</v>
      </c>
      <c r="F6353" s="7">
        <v>357.02</v>
      </c>
      <c r="G6353" s="7">
        <v>1455523.05</v>
      </c>
      <c r="H6353" s="7">
        <v>3421399.25</v>
      </c>
      <c r="I6353" s="7">
        <v>0</v>
      </c>
      <c r="J6353" s="7">
        <v>218747.19</v>
      </c>
      <c r="K6353" s="7">
        <v>2080989.85</v>
      </c>
      <c r="L6353" s="7">
        <v>6902043</v>
      </c>
      <c r="M6353" s="7">
        <v>1250184.53</v>
      </c>
      <c r="N6353" s="7">
        <v>5868302.71</v>
      </c>
      <c r="O6353" s="7">
        <v>9055411.8300000001</v>
      </c>
      <c r="P6353" s="7">
        <v>1682770.1</v>
      </c>
      <c r="Q6353" s="7">
        <v>101462.94</v>
      </c>
      <c r="R6353" s="7">
        <v>825754.15</v>
      </c>
      <c r="S6353" s="7">
        <v>1236853.1399999999</v>
      </c>
      <c r="T6353" s="7">
        <v>307817.03999999998</v>
      </c>
      <c r="U6353" s="7">
        <v>0</v>
      </c>
      <c r="V6353" s="7">
        <v>6894.4</v>
      </c>
      <c r="W6353" s="7">
        <v>0</v>
      </c>
      <c r="X6353" s="7">
        <v>714978.42</v>
      </c>
      <c r="Y6353" s="7">
        <v>25142690.859999999</v>
      </c>
      <c r="Z6353" s="7">
        <v>0</v>
      </c>
      <c r="AA6353" s="7">
        <v>116767.43</v>
      </c>
      <c r="AB6353" s="7">
        <v>7274691.04</v>
      </c>
      <c r="AC6353" s="7">
        <v>0</v>
      </c>
      <c r="AD6353" s="7">
        <v>529643.43999999994</v>
      </c>
      <c r="AE6353" s="7">
        <v>4713791.0599999996</v>
      </c>
      <c r="AF6353" s="7">
        <v>0</v>
      </c>
      <c r="AG6353" s="7">
        <v>1286</v>
      </c>
      <c r="AH6353" s="7">
        <v>0</v>
      </c>
      <c r="AI6353" s="7">
        <v>0</v>
      </c>
      <c r="AJ6353" s="7">
        <v>1089.2</v>
      </c>
      <c r="AK6353" s="7">
        <v>0</v>
      </c>
      <c r="AL6353" s="7">
        <v>0</v>
      </c>
      <c r="AM6353" s="7">
        <v>0</v>
      </c>
      <c r="AN6353" s="7">
        <v>0</v>
      </c>
      <c r="AO6353" s="7">
        <v>816760.9</v>
      </c>
      <c r="AP6353" s="7">
        <v>3541890.96</v>
      </c>
      <c r="AQ6353" s="7">
        <v>0</v>
      </c>
      <c r="AR6353" s="7">
        <v>0</v>
      </c>
      <c r="AS6353" s="7">
        <v>0</v>
      </c>
      <c r="AT6353" s="7">
        <v>0</v>
      </c>
      <c r="AU6353" s="8">
        <f t="shared" si="99"/>
        <v>77536287.129999995</v>
      </c>
    </row>
    <row r="6354" spans="1:47" x14ac:dyDescent="0.3">
      <c r="A6354" s="2">
        <v>2022</v>
      </c>
      <c r="B6354" s="2" t="s">
        <v>82</v>
      </c>
      <c r="C6354" s="2">
        <v>9</v>
      </c>
      <c r="D6354" s="2" t="s">
        <v>59</v>
      </c>
      <c r="E6354" s="7">
        <v>267308.83</v>
      </c>
      <c r="F6354" s="7">
        <v>898.8</v>
      </c>
      <c r="G6354" s="7">
        <v>0</v>
      </c>
      <c r="H6354" s="7">
        <v>626395.18999999994</v>
      </c>
      <c r="I6354" s="7">
        <v>0</v>
      </c>
      <c r="J6354" s="7">
        <v>424601.27</v>
      </c>
      <c r="K6354" s="7">
        <v>10739633.99</v>
      </c>
      <c r="L6354" s="7">
        <v>71023355.599999994</v>
      </c>
      <c r="M6354" s="7">
        <v>12328.27</v>
      </c>
      <c r="N6354" s="7">
        <v>143210215.80000001</v>
      </c>
      <c r="O6354" s="7">
        <v>65703514.149999999</v>
      </c>
      <c r="P6354" s="7">
        <v>10146694.02</v>
      </c>
      <c r="Q6354" s="7">
        <v>2964205.24</v>
      </c>
      <c r="R6354" s="7">
        <v>4367701.1100000003</v>
      </c>
      <c r="S6354" s="7">
        <v>12672383.01</v>
      </c>
      <c r="T6354" s="7">
        <v>234379972.59999999</v>
      </c>
      <c r="U6354" s="7">
        <v>0</v>
      </c>
      <c r="V6354" s="7">
        <v>0</v>
      </c>
      <c r="W6354" s="7">
        <v>0</v>
      </c>
      <c r="X6354" s="7">
        <v>29120.959999999999</v>
      </c>
      <c r="Y6354" s="7">
        <v>131536990</v>
      </c>
      <c r="Z6354" s="7">
        <v>0</v>
      </c>
      <c r="AA6354" s="7">
        <v>5127.3599999999997</v>
      </c>
      <c r="AB6354" s="7">
        <v>56470142.399999999</v>
      </c>
      <c r="AC6354" s="7">
        <v>0</v>
      </c>
      <c r="AD6354" s="7">
        <v>39097.910000000003</v>
      </c>
      <c r="AE6354" s="7">
        <v>67626702.870000005</v>
      </c>
      <c r="AF6354" s="7">
        <v>0</v>
      </c>
      <c r="AG6354" s="7">
        <v>0</v>
      </c>
      <c r="AH6354" s="7">
        <v>0</v>
      </c>
      <c r="AI6354" s="7">
        <v>26674041.289999999</v>
      </c>
      <c r="AJ6354" s="7">
        <v>0</v>
      </c>
      <c r="AK6354" s="7">
        <v>0</v>
      </c>
      <c r="AL6354" s="7">
        <v>0</v>
      </c>
      <c r="AM6354" s="7">
        <v>0</v>
      </c>
      <c r="AN6354" s="7">
        <v>0</v>
      </c>
      <c r="AO6354" s="7">
        <v>8256510.5199999996</v>
      </c>
      <c r="AP6354" s="7">
        <v>0</v>
      </c>
      <c r="AQ6354" s="7">
        <v>488494682.19999999</v>
      </c>
      <c r="AR6354" s="7">
        <v>0</v>
      </c>
      <c r="AS6354" s="7">
        <v>0</v>
      </c>
      <c r="AT6354" s="7">
        <v>8473765.8829999994</v>
      </c>
      <c r="AU6354" s="8">
        <f t="shared" si="99"/>
        <v>1344145389.2729998</v>
      </c>
    </row>
    <row r="6355" spans="1:47" x14ac:dyDescent="0.3">
      <c r="A6355" s="2">
        <v>2010</v>
      </c>
      <c r="B6355" s="2" t="s">
        <v>47</v>
      </c>
      <c r="C6355" s="2">
        <v>1</v>
      </c>
      <c r="D6355" s="2" t="s">
        <v>68</v>
      </c>
      <c r="E6355" s="7">
        <v>266661.65999999997</v>
      </c>
      <c r="F6355" s="7">
        <v>-8.43</v>
      </c>
      <c r="G6355" s="7">
        <v>0</v>
      </c>
      <c r="H6355" s="7">
        <v>311759.78999999998</v>
      </c>
      <c r="I6355" s="7">
        <v>21259.73</v>
      </c>
      <c r="J6355" s="7">
        <v>160710.31</v>
      </c>
      <c r="K6355" s="7">
        <v>1182339.1000000001</v>
      </c>
      <c r="L6355" s="7">
        <v>1108378.08</v>
      </c>
      <c r="M6355" s="7">
        <v>6634.41</v>
      </c>
      <c r="N6355" s="7">
        <v>15865537.65</v>
      </c>
      <c r="O6355" s="7">
        <v>9034948.7699999996</v>
      </c>
      <c r="P6355" s="7">
        <v>1524954.86</v>
      </c>
      <c r="Q6355" s="7">
        <v>38120.370000000003</v>
      </c>
      <c r="R6355" s="7">
        <v>340934.71</v>
      </c>
      <c r="S6355" s="7">
        <v>696640.99</v>
      </c>
      <c r="T6355" s="7">
        <v>37907.71</v>
      </c>
      <c r="U6355" s="7">
        <v>0</v>
      </c>
      <c r="V6355" s="7">
        <v>35.06</v>
      </c>
      <c r="W6355" s="7">
        <v>0</v>
      </c>
      <c r="X6355" s="7">
        <v>8505.98</v>
      </c>
      <c r="Y6355" s="7">
        <v>16327128.140000001</v>
      </c>
      <c r="Z6355" s="7">
        <v>0</v>
      </c>
      <c r="AA6355" s="7">
        <v>1274.98</v>
      </c>
      <c r="AB6355" s="7">
        <v>5929791.9299999997</v>
      </c>
      <c r="AC6355" s="7">
        <v>0</v>
      </c>
      <c r="AD6355" s="7">
        <v>24978.2</v>
      </c>
      <c r="AE6355" s="7">
        <v>11165719.35</v>
      </c>
      <c r="AF6355" s="7">
        <v>0</v>
      </c>
      <c r="AG6355" s="7">
        <v>0</v>
      </c>
      <c r="AH6355" s="7">
        <v>0</v>
      </c>
      <c r="AI6355" s="7">
        <v>0</v>
      </c>
      <c r="AJ6355" s="7">
        <v>4937.62</v>
      </c>
      <c r="AK6355" s="7">
        <v>0</v>
      </c>
      <c r="AL6355" s="7">
        <v>0</v>
      </c>
      <c r="AM6355" s="7">
        <v>0</v>
      </c>
      <c r="AN6355" s="7">
        <v>0</v>
      </c>
      <c r="AO6355" s="7">
        <v>2106666.5099999998</v>
      </c>
      <c r="AP6355" s="7">
        <v>627540.43999999994</v>
      </c>
      <c r="AQ6355" s="7">
        <v>0</v>
      </c>
      <c r="AR6355" s="7">
        <v>0</v>
      </c>
      <c r="AS6355" s="7">
        <v>0</v>
      </c>
      <c r="AT6355" s="7">
        <v>0</v>
      </c>
      <c r="AU6355" s="8">
        <f t="shared" si="99"/>
        <v>66793357.919999994</v>
      </c>
    </row>
    <row r="6356" spans="1:47" x14ac:dyDescent="0.3">
      <c r="A6356" s="2">
        <v>2011</v>
      </c>
      <c r="B6356" s="2" t="s">
        <v>85</v>
      </c>
      <c r="C6356" s="2">
        <v>12</v>
      </c>
      <c r="D6356" s="2" t="s">
        <v>59</v>
      </c>
      <c r="E6356" s="7">
        <v>266052.84000000003</v>
      </c>
      <c r="F6356" s="7">
        <v>9445.42</v>
      </c>
      <c r="G6356" s="7">
        <v>0</v>
      </c>
      <c r="H6356" s="7">
        <v>56081.07</v>
      </c>
      <c r="I6356" s="7">
        <v>0</v>
      </c>
      <c r="J6356" s="7">
        <v>297902.2</v>
      </c>
      <c r="K6356" s="7">
        <v>7865197.1600000001</v>
      </c>
      <c r="L6356" s="7">
        <v>8354636.3799999999</v>
      </c>
      <c r="M6356" s="7">
        <v>2380.0300000000002</v>
      </c>
      <c r="N6356" s="7">
        <v>38140374.57</v>
      </c>
      <c r="O6356" s="7">
        <v>19841592.420000002</v>
      </c>
      <c r="P6356" s="7">
        <v>16231028.210000001</v>
      </c>
      <c r="Q6356" s="7">
        <v>780167.66</v>
      </c>
      <c r="R6356" s="7">
        <v>1933249.53</v>
      </c>
      <c r="S6356" s="7">
        <v>1106011.27</v>
      </c>
      <c r="T6356" s="7">
        <v>8993124.4499999993</v>
      </c>
      <c r="U6356" s="7">
        <v>0</v>
      </c>
      <c r="V6356" s="7">
        <v>668.98</v>
      </c>
      <c r="W6356" s="7">
        <v>0</v>
      </c>
      <c r="X6356" s="7">
        <v>69497.36</v>
      </c>
      <c r="Y6356" s="7">
        <v>47797853.539999999</v>
      </c>
      <c r="Z6356" s="7">
        <v>0</v>
      </c>
      <c r="AA6356" s="7">
        <v>11293.23</v>
      </c>
      <c r="AB6356" s="7">
        <v>17836396.670000002</v>
      </c>
      <c r="AC6356" s="7">
        <v>0</v>
      </c>
      <c r="AD6356" s="7">
        <v>2891.15</v>
      </c>
      <c r="AE6356" s="7">
        <v>19408170.690000001</v>
      </c>
      <c r="AF6356" s="7">
        <v>0</v>
      </c>
      <c r="AG6356" s="7">
        <v>196.2</v>
      </c>
      <c r="AH6356" s="7">
        <v>0</v>
      </c>
      <c r="AI6356" s="7">
        <v>15717117.060000001</v>
      </c>
      <c r="AJ6356" s="7">
        <v>50713.02</v>
      </c>
      <c r="AK6356" s="7">
        <v>0</v>
      </c>
      <c r="AL6356" s="7">
        <v>0</v>
      </c>
      <c r="AM6356" s="7">
        <v>0</v>
      </c>
      <c r="AN6356" s="7">
        <v>0</v>
      </c>
      <c r="AO6356" s="7">
        <v>7905108.0499999998</v>
      </c>
      <c r="AP6356" s="7">
        <v>0</v>
      </c>
      <c r="AQ6356" s="7">
        <v>0</v>
      </c>
      <c r="AR6356" s="7">
        <v>0</v>
      </c>
      <c r="AS6356" s="7">
        <v>0</v>
      </c>
      <c r="AT6356" s="7">
        <v>4731621.55</v>
      </c>
      <c r="AU6356" s="8">
        <f t="shared" si="99"/>
        <v>217408770.71000004</v>
      </c>
    </row>
    <row r="6357" spans="1:47" x14ac:dyDescent="0.3">
      <c r="A6357" s="2">
        <v>2001</v>
      </c>
      <c r="B6357" s="2" t="s">
        <v>76</v>
      </c>
      <c r="C6357" s="2">
        <v>3</v>
      </c>
      <c r="D6357" s="2" t="s">
        <v>64</v>
      </c>
      <c r="E6357" s="7">
        <v>265294</v>
      </c>
      <c r="F6357" s="7">
        <v>102038</v>
      </c>
      <c r="G6357" s="7">
        <v>688480</v>
      </c>
      <c r="H6357" s="7">
        <v>1445197</v>
      </c>
      <c r="I6357" s="7">
        <v>0</v>
      </c>
      <c r="J6357" s="7">
        <v>208417</v>
      </c>
      <c r="K6357" s="7">
        <v>270249</v>
      </c>
      <c r="L6357" s="7">
        <v>509612</v>
      </c>
      <c r="M6357" s="7">
        <v>1185</v>
      </c>
      <c r="N6357" s="7">
        <v>5775779</v>
      </c>
      <c r="O6357" s="7">
        <v>2387029</v>
      </c>
      <c r="P6357" s="7">
        <v>110648</v>
      </c>
      <c r="Q6357" s="7">
        <v>5864</v>
      </c>
      <c r="R6357" s="7">
        <v>206235</v>
      </c>
      <c r="S6357" s="7">
        <v>75265</v>
      </c>
      <c r="T6357" s="7">
        <v>31793</v>
      </c>
      <c r="U6357" s="7">
        <v>0</v>
      </c>
      <c r="V6357" s="7">
        <v>203836</v>
      </c>
      <c r="W6357" s="7">
        <v>6634199</v>
      </c>
      <c r="X6357" s="7">
        <v>0</v>
      </c>
      <c r="Y6357" s="7">
        <v>0</v>
      </c>
      <c r="Z6357" s="7">
        <v>1983154</v>
      </c>
      <c r="AA6357" s="7">
        <v>0</v>
      </c>
      <c r="AB6357" s="7">
        <v>0</v>
      </c>
      <c r="AC6357" s="7">
        <v>2168976</v>
      </c>
      <c r="AD6357" s="7">
        <v>0</v>
      </c>
      <c r="AE6357" s="7">
        <v>0</v>
      </c>
      <c r="AF6357" s="7">
        <v>0</v>
      </c>
      <c r="AG6357" s="7">
        <v>0</v>
      </c>
      <c r="AH6357" s="7">
        <v>2780376</v>
      </c>
      <c r="AI6357" s="7">
        <v>0</v>
      </c>
      <c r="AJ6357" s="7">
        <v>1959</v>
      </c>
      <c r="AK6357" s="7">
        <v>0</v>
      </c>
      <c r="AL6357" s="7">
        <v>0</v>
      </c>
      <c r="AM6357" s="7">
        <v>0</v>
      </c>
      <c r="AN6357" s="7">
        <v>0</v>
      </c>
      <c r="AO6357" s="7">
        <v>56523</v>
      </c>
      <c r="AP6357" s="7">
        <v>0</v>
      </c>
      <c r="AQ6357" s="7">
        <v>0</v>
      </c>
      <c r="AR6357" s="7">
        <v>0</v>
      </c>
      <c r="AS6357" s="7">
        <v>0</v>
      </c>
      <c r="AT6357" s="7">
        <v>0</v>
      </c>
      <c r="AU6357" s="8">
        <f t="shared" si="99"/>
        <v>25912108</v>
      </c>
    </row>
    <row r="6358" spans="1:47" x14ac:dyDescent="0.3">
      <c r="A6358" s="2">
        <v>2004</v>
      </c>
      <c r="B6358" s="2" t="s">
        <v>77</v>
      </c>
      <c r="C6358" s="2">
        <v>4</v>
      </c>
      <c r="D6358" s="2" t="s">
        <v>56</v>
      </c>
      <c r="E6358" s="7">
        <v>264668</v>
      </c>
      <c r="F6358" s="7">
        <v>157</v>
      </c>
      <c r="G6358" s="7">
        <v>4520571</v>
      </c>
      <c r="H6358" s="7">
        <v>7515043</v>
      </c>
      <c r="I6358" s="7">
        <v>4678927</v>
      </c>
      <c r="J6358" s="7">
        <v>779132</v>
      </c>
      <c r="K6358" s="7">
        <v>6674452</v>
      </c>
      <c r="L6358" s="7">
        <v>28632642</v>
      </c>
      <c r="M6358" s="7">
        <v>515223</v>
      </c>
      <c r="N6358" s="7">
        <v>30603853</v>
      </c>
      <c r="O6358" s="7">
        <v>14110255</v>
      </c>
      <c r="P6358" s="7">
        <v>1457763</v>
      </c>
      <c r="Q6358" s="7">
        <v>422498</v>
      </c>
      <c r="R6358" s="7">
        <v>1318427</v>
      </c>
      <c r="S6358" s="7">
        <v>455753</v>
      </c>
      <c r="T6358" s="7">
        <v>431924</v>
      </c>
      <c r="U6358" s="7">
        <v>0</v>
      </c>
      <c r="V6358" s="7">
        <v>1397277</v>
      </c>
      <c r="W6358" s="7">
        <v>0</v>
      </c>
      <c r="X6358" s="7">
        <v>310526</v>
      </c>
      <c r="Y6358" s="7">
        <v>48111600</v>
      </c>
      <c r="Z6358" s="7">
        <v>0</v>
      </c>
      <c r="AA6358" s="7">
        <v>53678</v>
      </c>
      <c r="AB6358" s="7">
        <v>10732753</v>
      </c>
      <c r="AC6358" s="7">
        <v>0</v>
      </c>
      <c r="AD6358" s="7">
        <v>91109</v>
      </c>
      <c r="AE6358" s="7">
        <v>21634454</v>
      </c>
      <c r="AF6358" s="7">
        <v>410254</v>
      </c>
      <c r="AG6358" s="7">
        <v>0</v>
      </c>
      <c r="AH6358" s="7">
        <v>0</v>
      </c>
      <c r="AI6358" s="7">
        <v>0</v>
      </c>
      <c r="AJ6358" s="7">
        <v>13414</v>
      </c>
      <c r="AK6358" s="7">
        <v>961336</v>
      </c>
      <c r="AL6358" s="7">
        <v>7293669</v>
      </c>
      <c r="AM6358" s="7">
        <v>2250768</v>
      </c>
      <c r="AN6358" s="7">
        <v>0</v>
      </c>
      <c r="AO6358" s="7">
        <v>573321</v>
      </c>
      <c r="AP6358" s="7">
        <v>4652095</v>
      </c>
      <c r="AQ6358" s="7">
        <v>0</v>
      </c>
      <c r="AR6358" s="7">
        <v>0</v>
      </c>
      <c r="AS6358" s="7">
        <v>0</v>
      </c>
      <c r="AT6358" s="7">
        <v>0</v>
      </c>
      <c r="AU6358" s="8">
        <f t="shared" si="99"/>
        <v>200867542</v>
      </c>
    </row>
    <row r="6359" spans="1:47" x14ac:dyDescent="0.3">
      <c r="A6359" s="2">
        <v>2010</v>
      </c>
      <c r="B6359" s="2" t="s">
        <v>75</v>
      </c>
      <c r="C6359" s="2">
        <v>2</v>
      </c>
      <c r="D6359" s="2" t="s">
        <v>49</v>
      </c>
      <c r="E6359" s="7">
        <v>264618.39</v>
      </c>
      <c r="F6359" s="7">
        <v>480.92</v>
      </c>
      <c r="G6359" s="7">
        <v>0</v>
      </c>
      <c r="H6359" s="7">
        <v>737759.77</v>
      </c>
      <c r="I6359" s="7">
        <v>0</v>
      </c>
      <c r="J6359" s="7">
        <v>89511.5</v>
      </c>
      <c r="K6359" s="7">
        <v>3454016.3</v>
      </c>
      <c r="L6359" s="7">
        <v>1746435.75</v>
      </c>
      <c r="M6359" s="7">
        <v>14.65</v>
      </c>
      <c r="N6359" s="7">
        <v>8212092.9699999997</v>
      </c>
      <c r="O6359" s="7">
        <v>12400671.039999999</v>
      </c>
      <c r="P6359" s="7">
        <v>358460.36</v>
      </c>
      <c r="Q6359" s="7">
        <v>219615.3</v>
      </c>
      <c r="R6359" s="7">
        <v>1044397.02</v>
      </c>
      <c r="S6359" s="7">
        <v>95900.34</v>
      </c>
      <c r="T6359" s="7">
        <v>22910.58</v>
      </c>
      <c r="U6359" s="7">
        <v>0</v>
      </c>
      <c r="V6359" s="7">
        <v>106.91</v>
      </c>
      <c r="W6359" s="7">
        <v>0</v>
      </c>
      <c r="X6359" s="7">
        <v>59415.09</v>
      </c>
      <c r="Y6359" s="7">
        <v>20642419.219999999</v>
      </c>
      <c r="Z6359" s="7">
        <v>0</v>
      </c>
      <c r="AA6359" s="7">
        <v>23099.21</v>
      </c>
      <c r="AB6359" s="7">
        <v>10546307.630000001</v>
      </c>
      <c r="AC6359" s="7">
        <v>0</v>
      </c>
      <c r="AD6359" s="7">
        <v>3005.45</v>
      </c>
      <c r="AE6359" s="7">
        <v>5282492.46</v>
      </c>
      <c r="AF6359" s="7">
        <v>0</v>
      </c>
      <c r="AG6359" s="7">
        <v>0</v>
      </c>
      <c r="AH6359" s="7">
        <v>0</v>
      </c>
      <c r="AI6359" s="7">
        <v>0</v>
      </c>
      <c r="AJ6359" s="7">
        <v>2398.0700000000002</v>
      </c>
      <c r="AK6359" s="7">
        <v>0</v>
      </c>
      <c r="AL6359" s="7">
        <v>0</v>
      </c>
      <c r="AM6359" s="7">
        <v>0</v>
      </c>
      <c r="AN6359" s="7">
        <v>0</v>
      </c>
      <c r="AO6359" s="7">
        <v>4577244.62</v>
      </c>
      <c r="AP6359" s="7">
        <v>2215071.96</v>
      </c>
      <c r="AQ6359" s="7">
        <v>0</v>
      </c>
      <c r="AR6359" s="7">
        <v>0</v>
      </c>
      <c r="AS6359" s="7">
        <v>0</v>
      </c>
      <c r="AT6359" s="7">
        <v>0</v>
      </c>
      <c r="AU6359" s="8">
        <f t="shared" si="99"/>
        <v>71998445.510000005</v>
      </c>
    </row>
    <row r="6360" spans="1:47" x14ac:dyDescent="0.3">
      <c r="A6360" s="2">
        <v>2006</v>
      </c>
      <c r="B6360" s="2" t="s">
        <v>78</v>
      </c>
      <c r="C6360" s="2">
        <v>5</v>
      </c>
      <c r="D6360" s="2" t="s">
        <v>72</v>
      </c>
      <c r="E6360" s="7">
        <v>261930</v>
      </c>
      <c r="F6360" s="7">
        <v>142</v>
      </c>
      <c r="G6360" s="7">
        <v>920948</v>
      </c>
      <c r="H6360" s="7">
        <v>3637658</v>
      </c>
      <c r="I6360" s="7">
        <v>0</v>
      </c>
      <c r="J6360" s="7">
        <v>320794</v>
      </c>
      <c r="K6360" s="7">
        <v>1782336</v>
      </c>
      <c r="L6360" s="7">
        <v>5277877</v>
      </c>
      <c r="M6360" s="7">
        <v>465488</v>
      </c>
      <c r="N6360" s="7">
        <v>4065896</v>
      </c>
      <c r="O6360" s="7">
        <v>6003626</v>
      </c>
      <c r="P6360" s="7">
        <v>598983</v>
      </c>
      <c r="Q6360" s="7">
        <v>50480</v>
      </c>
      <c r="R6360" s="7">
        <v>623008</v>
      </c>
      <c r="S6360" s="7">
        <v>393081</v>
      </c>
      <c r="T6360" s="7">
        <v>32726</v>
      </c>
      <c r="U6360" s="7">
        <v>0</v>
      </c>
      <c r="V6360" s="7">
        <v>2449108</v>
      </c>
      <c r="W6360" s="7">
        <v>0</v>
      </c>
      <c r="X6360" s="7">
        <v>626854</v>
      </c>
      <c r="Y6360" s="7">
        <v>18235440</v>
      </c>
      <c r="Z6360" s="7">
        <v>0</v>
      </c>
      <c r="AA6360" s="7">
        <v>102088</v>
      </c>
      <c r="AB6360" s="7">
        <v>4915867</v>
      </c>
      <c r="AC6360" s="7">
        <v>0</v>
      </c>
      <c r="AD6360" s="7">
        <v>174323</v>
      </c>
      <c r="AE6360" s="7">
        <v>3318275</v>
      </c>
      <c r="AF6360" s="7">
        <v>0</v>
      </c>
      <c r="AG6360" s="7">
        <v>549</v>
      </c>
      <c r="AH6360" s="7">
        <v>0</v>
      </c>
      <c r="AI6360" s="7">
        <v>0</v>
      </c>
      <c r="AJ6360" s="7">
        <v>5650</v>
      </c>
      <c r="AK6360" s="7">
        <v>0</v>
      </c>
      <c r="AL6360" s="7">
        <v>0</v>
      </c>
      <c r="AM6360" s="7">
        <v>0</v>
      </c>
      <c r="AN6360" s="7">
        <v>0</v>
      </c>
      <c r="AO6360" s="7">
        <v>252444</v>
      </c>
      <c r="AP6360" s="7">
        <v>2937147</v>
      </c>
      <c r="AQ6360" s="7">
        <v>0</v>
      </c>
      <c r="AR6360" s="7">
        <v>0</v>
      </c>
      <c r="AS6360" s="7">
        <v>0</v>
      </c>
      <c r="AT6360" s="7">
        <v>0</v>
      </c>
      <c r="AU6360" s="8">
        <f t="shared" si="99"/>
        <v>57452718</v>
      </c>
    </row>
    <row r="6361" spans="1:47" x14ac:dyDescent="0.3">
      <c r="A6361" s="2">
        <v>2018</v>
      </c>
      <c r="B6361" s="2" t="s">
        <v>77</v>
      </c>
      <c r="C6361" s="2">
        <v>4</v>
      </c>
      <c r="D6361" s="2" t="s">
        <v>51</v>
      </c>
      <c r="E6361" s="7">
        <v>261802.32</v>
      </c>
      <c r="F6361" s="7">
        <v>0</v>
      </c>
      <c r="G6361" s="7">
        <v>0</v>
      </c>
      <c r="H6361" s="7">
        <v>0</v>
      </c>
      <c r="I6361" s="7">
        <v>0</v>
      </c>
      <c r="J6361" s="7">
        <v>0</v>
      </c>
      <c r="K6361" s="7">
        <v>210679.45</v>
      </c>
      <c r="L6361" s="7">
        <v>6657767.6100000003</v>
      </c>
      <c r="M6361" s="7">
        <v>1797.43</v>
      </c>
      <c r="N6361" s="7">
        <v>10049733.359999999</v>
      </c>
      <c r="O6361" s="7">
        <v>4661124.21</v>
      </c>
      <c r="P6361" s="7">
        <v>98685.91</v>
      </c>
      <c r="Q6361" s="7">
        <v>4360.2299999999996</v>
      </c>
      <c r="R6361" s="7">
        <v>360107.77</v>
      </c>
      <c r="S6361" s="7">
        <v>278911.93</v>
      </c>
      <c r="T6361" s="7">
        <v>19307.05</v>
      </c>
      <c r="U6361" s="7">
        <v>0</v>
      </c>
      <c r="V6361" s="7">
        <v>0</v>
      </c>
      <c r="W6361" s="7">
        <v>0</v>
      </c>
      <c r="X6361" s="7">
        <v>23886.560000000001</v>
      </c>
      <c r="Y6361" s="7">
        <v>7049353.3499999996</v>
      </c>
      <c r="Z6361" s="7">
        <v>0</v>
      </c>
      <c r="AA6361" s="7">
        <v>6004.35</v>
      </c>
      <c r="AB6361" s="7">
        <v>3938989.95</v>
      </c>
      <c r="AC6361" s="7">
        <v>0</v>
      </c>
      <c r="AD6361" s="7">
        <v>1796.16</v>
      </c>
      <c r="AE6361" s="7">
        <v>4708520.71</v>
      </c>
      <c r="AF6361" s="7">
        <v>0</v>
      </c>
      <c r="AG6361" s="7">
        <v>0</v>
      </c>
      <c r="AH6361" s="7">
        <v>0</v>
      </c>
      <c r="AI6361" s="7">
        <v>18988294.25</v>
      </c>
      <c r="AJ6361" s="7">
        <v>0</v>
      </c>
      <c r="AK6361" s="7">
        <v>0</v>
      </c>
      <c r="AL6361" s="7">
        <v>0</v>
      </c>
      <c r="AM6361" s="7">
        <v>0</v>
      </c>
      <c r="AN6361" s="7">
        <v>0</v>
      </c>
      <c r="AO6361" s="7">
        <v>3107184.05</v>
      </c>
      <c r="AP6361" s="7">
        <v>0</v>
      </c>
      <c r="AQ6361" s="7">
        <v>35344924.049999997</v>
      </c>
      <c r="AR6361" s="7">
        <v>0</v>
      </c>
      <c r="AS6361" s="7">
        <v>0</v>
      </c>
      <c r="AT6361" s="7">
        <v>288104.09580000001</v>
      </c>
      <c r="AU6361" s="8">
        <f t="shared" si="99"/>
        <v>96061334.795799986</v>
      </c>
    </row>
    <row r="6362" spans="1:47" x14ac:dyDescent="0.3">
      <c r="A6362" s="2">
        <v>2011</v>
      </c>
      <c r="B6362" s="2" t="s">
        <v>80</v>
      </c>
      <c r="C6362" s="2">
        <v>7</v>
      </c>
      <c r="D6362" s="2" t="s">
        <v>68</v>
      </c>
      <c r="E6362" s="7">
        <v>261773</v>
      </c>
      <c r="F6362" s="7">
        <v>101</v>
      </c>
      <c r="G6362" s="7">
        <v>0</v>
      </c>
      <c r="H6362" s="7">
        <v>298506</v>
      </c>
      <c r="I6362" s="7">
        <v>5413</v>
      </c>
      <c r="J6362" s="7">
        <v>10062</v>
      </c>
      <c r="K6362" s="7">
        <v>1676016</v>
      </c>
      <c r="L6362" s="7">
        <v>7488855</v>
      </c>
      <c r="M6362" s="7">
        <v>8398</v>
      </c>
      <c r="N6362" s="7">
        <v>22345781</v>
      </c>
      <c r="O6362" s="7">
        <v>12459575</v>
      </c>
      <c r="P6362" s="7">
        <v>673240</v>
      </c>
      <c r="Q6362" s="7">
        <v>37054</v>
      </c>
      <c r="R6362" s="7">
        <v>477392</v>
      </c>
      <c r="S6362" s="7">
        <v>906160</v>
      </c>
      <c r="T6362" s="7">
        <v>54185</v>
      </c>
      <c r="U6362" s="7">
        <v>0</v>
      </c>
      <c r="V6362" s="7">
        <v>34</v>
      </c>
      <c r="W6362" s="7">
        <v>0</v>
      </c>
      <c r="X6362" s="7">
        <v>12537</v>
      </c>
      <c r="Y6362" s="7">
        <v>22454288</v>
      </c>
      <c r="Z6362" s="7">
        <v>0</v>
      </c>
      <c r="AA6362" s="7">
        <v>2001</v>
      </c>
      <c r="AB6362" s="7">
        <v>9762853</v>
      </c>
      <c r="AC6362" s="7">
        <v>0</v>
      </c>
      <c r="AD6362" s="7">
        <v>10042</v>
      </c>
      <c r="AE6362" s="7">
        <v>14568195</v>
      </c>
      <c r="AF6362" s="7">
        <v>0</v>
      </c>
      <c r="AG6362" s="7">
        <v>0</v>
      </c>
      <c r="AH6362" s="7">
        <v>0</v>
      </c>
      <c r="AI6362" s="7">
        <v>11114472</v>
      </c>
      <c r="AJ6362" s="7">
        <v>6192</v>
      </c>
      <c r="AK6362" s="7">
        <v>0</v>
      </c>
      <c r="AL6362" s="7">
        <v>0</v>
      </c>
      <c r="AM6362" s="7">
        <v>0</v>
      </c>
      <c r="AN6362" s="7">
        <v>0</v>
      </c>
      <c r="AO6362" s="7">
        <v>26896350</v>
      </c>
      <c r="AP6362" s="7">
        <v>0</v>
      </c>
      <c r="AQ6362" s="7">
        <v>0</v>
      </c>
      <c r="AR6362" s="7">
        <v>0</v>
      </c>
      <c r="AS6362" s="7">
        <v>0</v>
      </c>
      <c r="AT6362" s="7">
        <v>974475</v>
      </c>
      <c r="AU6362" s="8">
        <f t="shared" si="99"/>
        <v>132503950</v>
      </c>
    </row>
    <row r="6363" spans="1:47" x14ac:dyDescent="0.3">
      <c r="A6363" s="2">
        <v>2009</v>
      </c>
      <c r="B6363" s="2" t="s">
        <v>83</v>
      </c>
      <c r="C6363" s="2">
        <v>10</v>
      </c>
      <c r="D6363" s="2" t="s">
        <v>72</v>
      </c>
      <c r="E6363" s="7">
        <v>261664.26</v>
      </c>
      <c r="F6363" s="7">
        <v>-10.97</v>
      </c>
      <c r="G6363" s="7">
        <v>126329.41</v>
      </c>
      <c r="H6363" s="7">
        <v>3723101.68</v>
      </c>
      <c r="I6363" s="7">
        <v>60.04</v>
      </c>
      <c r="J6363" s="7">
        <v>361739.67</v>
      </c>
      <c r="K6363" s="7">
        <v>2272873.31</v>
      </c>
      <c r="L6363" s="7">
        <v>6032414.5599999996</v>
      </c>
      <c r="M6363" s="7">
        <v>1727819.45</v>
      </c>
      <c r="N6363" s="7">
        <v>16223510.24</v>
      </c>
      <c r="O6363" s="7">
        <v>10023855.939999999</v>
      </c>
      <c r="P6363" s="7">
        <v>1029873.76</v>
      </c>
      <c r="Q6363" s="7">
        <v>45337.32</v>
      </c>
      <c r="R6363" s="7">
        <v>1144469.3400000001</v>
      </c>
      <c r="S6363" s="7">
        <v>1562025.35</v>
      </c>
      <c r="T6363" s="7">
        <v>133377.79</v>
      </c>
      <c r="U6363" s="7">
        <v>0</v>
      </c>
      <c r="V6363" s="7">
        <v>117.17</v>
      </c>
      <c r="W6363" s="7">
        <v>0</v>
      </c>
      <c r="X6363" s="7">
        <v>894853.4</v>
      </c>
      <c r="Y6363" s="7">
        <v>20449807.300000001</v>
      </c>
      <c r="Z6363" s="7">
        <v>0</v>
      </c>
      <c r="AA6363" s="7">
        <v>41343.72</v>
      </c>
      <c r="AB6363" s="7">
        <v>7307701.0899999999</v>
      </c>
      <c r="AC6363" s="7">
        <v>0</v>
      </c>
      <c r="AD6363" s="7">
        <v>1025121.54</v>
      </c>
      <c r="AE6363" s="7">
        <v>10991992.6</v>
      </c>
      <c r="AF6363" s="7">
        <v>0</v>
      </c>
      <c r="AG6363" s="7">
        <v>1452.1</v>
      </c>
      <c r="AH6363" s="7">
        <v>0</v>
      </c>
      <c r="AI6363" s="7">
        <v>0</v>
      </c>
      <c r="AJ6363" s="7">
        <v>2733.38</v>
      </c>
      <c r="AK6363" s="7">
        <v>0</v>
      </c>
      <c r="AL6363" s="7">
        <v>0</v>
      </c>
      <c r="AM6363" s="7">
        <v>0</v>
      </c>
      <c r="AN6363" s="7">
        <v>0</v>
      </c>
      <c r="AO6363" s="7">
        <v>2533225.2400000002</v>
      </c>
      <c r="AP6363" s="7">
        <v>3657694.27</v>
      </c>
      <c r="AQ6363" s="7">
        <v>0</v>
      </c>
      <c r="AR6363" s="7">
        <v>0</v>
      </c>
      <c r="AS6363" s="7">
        <v>0</v>
      </c>
      <c r="AT6363" s="7">
        <v>0</v>
      </c>
      <c r="AU6363" s="8">
        <f t="shared" si="99"/>
        <v>91574482.959999979</v>
      </c>
    </row>
    <row r="6364" spans="1:47" x14ac:dyDescent="0.3">
      <c r="A6364" s="2">
        <v>2001</v>
      </c>
      <c r="B6364" s="2" t="s">
        <v>80</v>
      </c>
      <c r="C6364" s="2">
        <v>7</v>
      </c>
      <c r="D6364" s="2" t="s">
        <v>64</v>
      </c>
      <c r="E6364" s="7">
        <v>260984</v>
      </c>
      <c r="F6364" s="7">
        <v>0</v>
      </c>
      <c r="G6364" s="7">
        <v>815984</v>
      </c>
      <c r="H6364" s="7">
        <v>2124144</v>
      </c>
      <c r="I6364" s="7">
        <v>0</v>
      </c>
      <c r="J6364" s="7">
        <v>156174</v>
      </c>
      <c r="K6364" s="7">
        <v>144719</v>
      </c>
      <c r="L6364" s="7">
        <v>1892726</v>
      </c>
      <c r="M6364" s="7">
        <v>8464</v>
      </c>
      <c r="N6364" s="7">
        <v>3871857</v>
      </c>
      <c r="O6364" s="7">
        <v>1969384</v>
      </c>
      <c r="P6364" s="7">
        <v>724075</v>
      </c>
      <c r="Q6364" s="7">
        <v>14312</v>
      </c>
      <c r="R6364" s="7">
        <v>228364</v>
      </c>
      <c r="S6364" s="7">
        <v>68907</v>
      </c>
      <c r="T6364" s="7">
        <v>94231</v>
      </c>
      <c r="U6364" s="7">
        <v>0</v>
      </c>
      <c r="V6364" s="7">
        <v>215861</v>
      </c>
      <c r="W6364" s="7">
        <v>8267227</v>
      </c>
      <c r="X6364" s="7">
        <v>0</v>
      </c>
      <c r="Y6364" s="7">
        <v>0</v>
      </c>
      <c r="Z6364" s="7">
        <v>2567070</v>
      </c>
      <c r="AA6364" s="7">
        <v>0</v>
      </c>
      <c r="AB6364" s="7">
        <v>0</v>
      </c>
      <c r="AC6364" s="7">
        <v>2646481</v>
      </c>
      <c r="AD6364" s="7">
        <v>0</v>
      </c>
      <c r="AE6364" s="7">
        <v>0</v>
      </c>
      <c r="AF6364" s="7">
        <v>0</v>
      </c>
      <c r="AG6364" s="7">
        <v>0</v>
      </c>
      <c r="AH6364" s="7">
        <v>3129196</v>
      </c>
      <c r="AI6364" s="7">
        <v>0</v>
      </c>
      <c r="AJ6364" s="7">
        <v>3708</v>
      </c>
      <c r="AK6364" s="7">
        <v>0</v>
      </c>
      <c r="AL6364" s="7">
        <v>0</v>
      </c>
      <c r="AM6364" s="7">
        <v>0</v>
      </c>
      <c r="AN6364" s="7">
        <v>0</v>
      </c>
      <c r="AO6364" s="7">
        <v>76152</v>
      </c>
      <c r="AP6364" s="7">
        <v>0</v>
      </c>
      <c r="AQ6364" s="7">
        <v>0</v>
      </c>
      <c r="AR6364" s="7">
        <v>0</v>
      </c>
      <c r="AS6364" s="7">
        <v>0</v>
      </c>
      <c r="AT6364" s="7">
        <v>0</v>
      </c>
      <c r="AU6364" s="8">
        <f t="shared" si="99"/>
        <v>29280020</v>
      </c>
    </row>
    <row r="6365" spans="1:47" x14ac:dyDescent="0.3">
      <c r="A6365" s="2">
        <v>2000</v>
      </c>
      <c r="B6365" s="2" t="s">
        <v>80</v>
      </c>
      <c r="C6365" s="2">
        <v>7</v>
      </c>
      <c r="D6365" s="2" t="s">
        <v>64</v>
      </c>
      <c r="E6365" s="7">
        <v>259850</v>
      </c>
      <c r="F6365" s="7">
        <v>0</v>
      </c>
      <c r="G6365" s="7">
        <v>771878</v>
      </c>
      <c r="H6365" s="7">
        <v>1612471</v>
      </c>
      <c r="I6365" s="7">
        <v>0</v>
      </c>
      <c r="J6365" s="7">
        <v>51810</v>
      </c>
      <c r="K6365" s="7">
        <v>328866</v>
      </c>
      <c r="L6365" s="7">
        <v>1448891</v>
      </c>
      <c r="M6365" s="7">
        <v>17779</v>
      </c>
      <c r="N6365" s="7">
        <v>3877490</v>
      </c>
      <c r="O6365" s="7">
        <v>1563639</v>
      </c>
      <c r="P6365" s="7">
        <v>861452</v>
      </c>
      <c r="Q6365" s="7">
        <v>48278</v>
      </c>
      <c r="R6365" s="7">
        <v>123492</v>
      </c>
      <c r="S6365" s="7">
        <v>61211</v>
      </c>
      <c r="T6365" s="7">
        <v>78106</v>
      </c>
      <c r="U6365" s="7">
        <v>0</v>
      </c>
      <c r="V6365" s="7">
        <v>137018</v>
      </c>
      <c r="W6365" s="7">
        <v>6027795</v>
      </c>
      <c r="X6365" s="7">
        <v>0</v>
      </c>
      <c r="Y6365" s="7">
        <v>0</v>
      </c>
      <c r="Z6365" s="7">
        <v>2129815</v>
      </c>
      <c r="AA6365" s="7">
        <v>0</v>
      </c>
      <c r="AB6365" s="7">
        <v>0</v>
      </c>
      <c r="AC6365" s="7">
        <v>2347393</v>
      </c>
      <c r="AD6365" s="7">
        <v>0</v>
      </c>
      <c r="AE6365" s="7">
        <v>0</v>
      </c>
      <c r="AF6365" s="7">
        <v>0</v>
      </c>
      <c r="AG6365" s="7">
        <v>0</v>
      </c>
      <c r="AH6365" s="7">
        <v>2108175</v>
      </c>
      <c r="AI6365" s="7">
        <v>0</v>
      </c>
      <c r="AJ6365" s="7">
        <v>96713</v>
      </c>
      <c r="AK6365" s="7">
        <v>0</v>
      </c>
      <c r="AL6365" s="7">
        <v>0</v>
      </c>
      <c r="AM6365" s="7">
        <v>0</v>
      </c>
      <c r="AN6365" s="7">
        <v>0</v>
      </c>
      <c r="AO6365" s="7">
        <v>33255</v>
      </c>
      <c r="AP6365" s="7">
        <v>0</v>
      </c>
      <c r="AQ6365" s="7">
        <v>0</v>
      </c>
      <c r="AR6365" s="7">
        <v>0</v>
      </c>
      <c r="AS6365" s="7">
        <v>0</v>
      </c>
      <c r="AT6365" s="7">
        <v>0</v>
      </c>
      <c r="AU6365" s="8">
        <f t="shared" si="99"/>
        <v>23985377</v>
      </c>
    </row>
    <row r="6366" spans="1:47" x14ac:dyDescent="0.3">
      <c r="A6366" s="2">
        <v>2018</v>
      </c>
      <c r="B6366" s="2" t="s">
        <v>85</v>
      </c>
      <c r="C6366" s="2">
        <v>12</v>
      </c>
      <c r="D6366" s="2" t="s">
        <v>59</v>
      </c>
      <c r="E6366" s="7">
        <v>259783.03</v>
      </c>
      <c r="F6366" s="7">
        <v>22998.69</v>
      </c>
      <c r="G6366" s="7">
        <v>0</v>
      </c>
      <c r="H6366" s="7">
        <v>978703.27</v>
      </c>
      <c r="I6366" s="7">
        <v>5700.46</v>
      </c>
      <c r="J6366" s="7">
        <v>183366.8</v>
      </c>
      <c r="K6366" s="7">
        <v>10883428.109999999</v>
      </c>
      <c r="L6366" s="7">
        <v>18328011.18</v>
      </c>
      <c r="M6366" s="7">
        <v>178684.38</v>
      </c>
      <c r="N6366" s="7">
        <v>73783269.109999999</v>
      </c>
      <c r="O6366" s="7">
        <v>48449644.530000001</v>
      </c>
      <c r="P6366" s="7">
        <v>5261471.5999999996</v>
      </c>
      <c r="Q6366" s="7">
        <v>7843390.79</v>
      </c>
      <c r="R6366" s="7">
        <v>2797726.65</v>
      </c>
      <c r="S6366" s="7">
        <v>6473044.0300000003</v>
      </c>
      <c r="T6366" s="7">
        <v>31137278.91</v>
      </c>
      <c r="U6366" s="7">
        <v>0</v>
      </c>
      <c r="V6366" s="7">
        <v>0</v>
      </c>
      <c r="W6366" s="7">
        <v>0</v>
      </c>
      <c r="X6366" s="7">
        <v>33803.449999999997</v>
      </c>
      <c r="Y6366" s="7">
        <v>87406851.840000004</v>
      </c>
      <c r="Z6366" s="7">
        <v>0</v>
      </c>
      <c r="AA6366" s="7">
        <v>5608</v>
      </c>
      <c r="AB6366" s="7">
        <v>31081792.5</v>
      </c>
      <c r="AC6366" s="7">
        <v>0</v>
      </c>
      <c r="AD6366" s="7">
        <v>147505.24</v>
      </c>
      <c r="AE6366" s="7">
        <v>35617210.189999998</v>
      </c>
      <c r="AF6366" s="7">
        <v>0</v>
      </c>
      <c r="AG6366" s="7">
        <v>0</v>
      </c>
      <c r="AH6366" s="7">
        <v>0</v>
      </c>
      <c r="AI6366" s="7">
        <v>25345924.329999998</v>
      </c>
      <c r="AJ6366" s="7">
        <v>0</v>
      </c>
      <c r="AK6366" s="7">
        <v>0</v>
      </c>
      <c r="AL6366" s="7">
        <v>0</v>
      </c>
      <c r="AM6366" s="7">
        <v>0</v>
      </c>
      <c r="AN6366" s="7">
        <v>0</v>
      </c>
      <c r="AO6366" s="7">
        <v>1705888.13</v>
      </c>
      <c r="AP6366" s="7">
        <v>0</v>
      </c>
      <c r="AQ6366" s="7">
        <v>681444310.20000005</v>
      </c>
      <c r="AR6366" s="7">
        <v>0</v>
      </c>
      <c r="AS6366" s="7">
        <v>0</v>
      </c>
      <c r="AT6366" s="7">
        <v>18585198.460000001</v>
      </c>
      <c r="AU6366" s="8">
        <f t="shared" si="99"/>
        <v>1087960593.8800001</v>
      </c>
    </row>
    <row r="6367" spans="1:47" x14ac:dyDescent="0.3">
      <c r="A6367" s="2">
        <v>2011</v>
      </c>
      <c r="B6367" s="2" t="s">
        <v>47</v>
      </c>
      <c r="C6367" s="2">
        <v>1</v>
      </c>
      <c r="D6367" s="2" t="s">
        <v>59</v>
      </c>
      <c r="E6367" s="7">
        <v>259611.32</v>
      </c>
      <c r="F6367" s="7">
        <v>6895.93</v>
      </c>
      <c r="G6367" s="7">
        <v>0</v>
      </c>
      <c r="H6367" s="7">
        <v>219190.73</v>
      </c>
      <c r="I6367" s="7">
        <v>0</v>
      </c>
      <c r="J6367" s="7">
        <v>408609.56</v>
      </c>
      <c r="K6367" s="7">
        <v>4550159.13</v>
      </c>
      <c r="L6367" s="7">
        <v>5749416.5099999998</v>
      </c>
      <c r="M6367" s="7">
        <v>162706.96</v>
      </c>
      <c r="N6367" s="7">
        <v>81381425.290000007</v>
      </c>
      <c r="O6367" s="7">
        <v>19168200.32</v>
      </c>
      <c r="P6367" s="7">
        <v>6621286.5300000003</v>
      </c>
      <c r="Q6367" s="7">
        <v>102363.2</v>
      </c>
      <c r="R6367" s="7">
        <v>1330902.17</v>
      </c>
      <c r="S6367" s="7">
        <v>683071.87</v>
      </c>
      <c r="T6367" s="7">
        <v>625810.87</v>
      </c>
      <c r="U6367" s="7">
        <v>0</v>
      </c>
      <c r="V6367" s="7">
        <v>1641.46</v>
      </c>
      <c r="W6367" s="7">
        <v>0</v>
      </c>
      <c r="X6367" s="7">
        <v>72154.87</v>
      </c>
      <c r="Y6367" s="7">
        <v>39339817.170000002</v>
      </c>
      <c r="Z6367" s="7">
        <v>0</v>
      </c>
      <c r="AA6367" s="7">
        <v>11596.8</v>
      </c>
      <c r="AB6367" s="7">
        <v>14644856.91</v>
      </c>
      <c r="AC6367" s="7">
        <v>0</v>
      </c>
      <c r="AD6367" s="7">
        <v>144886.48000000001</v>
      </c>
      <c r="AE6367" s="7">
        <v>37462521.5</v>
      </c>
      <c r="AF6367" s="7">
        <v>0</v>
      </c>
      <c r="AG6367" s="7">
        <v>351.88</v>
      </c>
      <c r="AH6367" s="7">
        <v>0</v>
      </c>
      <c r="AI6367" s="7">
        <v>11092249</v>
      </c>
      <c r="AJ6367" s="7">
        <v>25274.43</v>
      </c>
      <c r="AK6367" s="7">
        <v>0</v>
      </c>
      <c r="AL6367" s="7">
        <v>0</v>
      </c>
      <c r="AM6367" s="7">
        <v>0</v>
      </c>
      <c r="AN6367" s="7">
        <v>0</v>
      </c>
      <c r="AO6367" s="7">
        <v>4646920.88</v>
      </c>
      <c r="AP6367" s="7">
        <v>0</v>
      </c>
      <c r="AQ6367" s="7">
        <v>0</v>
      </c>
      <c r="AR6367" s="7">
        <v>0</v>
      </c>
      <c r="AS6367" s="7">
        <v>0</v>
      </c>
      <c r="AT6367" s="7">
        <v>3298435.04</v>
      </c>
      <c r="AU6367" s="8">
        <f t="shared" si="99"/>
        <v>232010356.81</v>
      </c>
    </row>
    <row r="6368" spans="1:47" x14ac:dyDescent="0.3">
      <c r="A6368" s="2">
        <v>2022</v>
      </c>
      <c r="B6368" s="2" t="s">
        <v>84</v>
      </c>
      <c r="C6368" s="2">
        <v>11</v>
      </c>
      <c r="D6368" s="2" t="s">
        <v>59</v>
      </c>
      <c r="E6368" s="7">
        <v>259433.95</v>
      </c>
      <c r="F6368" s="7">
        <v>-122.45</v>
      </c>
      <c r="G6368" s="7">
        <v>0</v>
      </c>
      <c r="H6368" s="7">
        <v>687128.99</v>
      </c>
      <c r="I6368" s="7">
        <v>4474.1099999999997</v>
      </c>
      <c r="J6368" s="7">
        <v>639072.46</v>
      </c>
      <c r="K6368" s="7">
        <v>11589449.92</v>
      </c>
      <c r="L6368" s="7">
        <v>67672520.629999995</v>
      </c>
      <c r="M6368" s="7">
        <v>7825.71</v>
      </c>
      <c r="N6368" s="7">
        <v>117457134</v>
      </c>
      <c r="O6368" s="7">
        <v>82054224.640000001</v>
      </c>
      <c r="P6368" s="7">
        <v>14968130.859999999</v>
      </c>
      <c r="Q6368" s="7">
        <v>2071053.31</v>
      </c>
      <c r="R6368" s="7">
        <v>4445909.8</v>
      </c>
      <c r="S6368" s="7">
        <v>10650451.140000001</v>
      </c>
      <c r="T6368" s="7">
        <v>40233245.170000002</v>
      </c>
      <c r="U6368" s="7">
        <v>0</v>
      </c>
      <c r="V6368" s="7">
        <v>0</v>
      </c>
      <c r="W6368" s="7">
        <v>0</v>
      </c>
      <c r="X6368" s="7">
        <v>24547.1</v>
      </c>
      <c r="Y6368" s="7">
        <v>135892697.5</v>
      </c>
      <c r="Z6368" s="7">
        <v>0</v>
      </c>
      <c r="AA6368" s="7">
        <v>4125.91</v>
      </c>
      <c r="AB6368" s="7">
        <v>54718566.899999999</v>
      </c>
      <c r="AC6368" s="7">
        <v>0</v>
      </c>
      <c r="AD6368" s="7">
        <v>62768.7</v>
      </c>
      <c r="AE6368" s="7">
        <v>78065765.379999995</v>
      </c>
      <c r="AF6368" s="7">
        <v>0</v>
      </c>
      <c r="AG6368" s="7">
        <v>0</v>
      </c>
      <c r="AH6368" s="7">
        <v>0</v>
      </c>
      <c r="AI6368" s="7">
        <v>49269208.130000003</v>
      </c>
      <c r="AJ6368" s="7">
        <v>0</v>
      </c>
      <c r="AK6368" s="7">
        <v>0</v>
      </c>
      <c r="AL6368" s="7">
        <v>0</v>
      </c>
      <c r="AM6368" s="7">
        <v>0</v>
      </c>
      <c r="AN6368" s="7">
        <v>0</v>
      </c>
      <c r="AO6368" s="7">
        <v>9704849.6699999999</v>
      </c>
      <c r="AP6368" s="7">
        <v>0</v>
      </c>
      <c r="AQ6368" s="7">
        <v>466461465.80000001</v>
      </c>
      <c r="AR6368" s="7">
        <v>0</v>
      </c>
      <c r="AS6368" s="7">
        <v>0</v>
      </c>
      <c r="AT6368" s="7">
        <v>7759721.3289999999</v>
      </c>
      <c r="AU6368" s="8">
        <f t="shared" si="99"/>
        <v>1154703648.6590002</v>
      </c>
    </row>
    <row r="6369" spans="1:47" x14ac:dyDescent="0.3">
      <c r="A6369" s="2">
        <v>2000</v>
      </c>
      <c r="B6369" s="2" t="s">
        <v>85</v>
      </c>
      <c r="C6369" s="2">
        <v>12</v>
      </c>
      <c r="D6369" s="2" t="s">
        <v>59</v>
      </c>
      <c r="E6369" s="7">
        <v>259244</v>
      </c>
      <c r="F6369" s="7">
        <v>25416</v>
      </c>
      <c r="G6369" s="7">
        <v>917286</v>
      </c>
      <c r="H6369" s="7">
        <v>228824</v>
      </c>
      <c r="I6369" s="7">
        <v>0</v>
      </c>
      <c r="J6369" s="7">
        <v>266522</v>
      </c>
      <c r="K6369" s="7">
        <v>593209</v>
      </c>
      <c r="L6369" s="7">
        <v>1226221</v>
      </c>
      <c r="M6369" s="7">
        <v>0</v>
      </c>
      <c r="N6369" s="7">
        <v>2321662</v>
      </c>
      <c r="O6369" s="7">
        <v>6728326</v>
      </c>
      <c r="P6369" s="7">
        <v>336872</v>
      </c>
      <c r="Q6369" s="7">
        <v>116446</v>
      </c>
      <c r="R6369" s="7">
        <v>372808</v>
      </c>
      <c r="S6369" s="7">
        <v>66335</v>
      </c>
      <c r="T6369" s="7">
        <v>1257459</v>
      </c>
      <c r="U6369" s="7">
        <v>0</v>
      </c>
      <c r="V6369" s="7">
        <v>234618</v>
      </c>
      <c r="W6369" s="7">
        <v>12762949</v>
      </c>
      <c r="X6369" s="7">
        <v>0</v>
      </c>
      <c r="Y6369" s="7">
        <v>0</v>
      </c>
      <c r="Z6369" s="7">
        <v>3769743</v>
      </c>
      <c r="AA6369" s="7">
        <v>0</v>
      </c>
      <c r="AB6369" s="7">
        <v>0</v>
      </c>
      <c r="AC6369" s="7">
        <v>1956739</v>
      </c>
      <c r="AD6369" s="7">
        <v>0</v>
      </c>
      <c r="AE6369" s="7">
        <v>0</v>
      </c>
      <c r="AF6369" s="7">
        <v>0</v>
      </c>
      <c r="AG6369" s="7">
        <v>0</v>
      </c>
      <c r="AH6369" s="7">
        <v>7786080</v>
      </c>
      <c r="AI6369" s="7">
        <v>0</v>
      </c>
      <c r="AJ6369" s="7">
        <v>15425</v>
      </c>
      <c r="AK6369" s="7">
        <v>0</v>
      </c>
      <c r="AL6369" s="7">
        <v>0</v>
      </c>
      <c r="AM6369" s="7">
        <v>0</v>
      </c>
      <c r="AN6369" s="7">
        <v>0</v>
      </c>
      <c r="AO6369" s="7">
        <v>127676</v>
      </c>
      <c r="AP6369" s="7">
        <v>0</v>
      </c>
      <c r="AQ6369" s="7">
        <v>0</v>
      </c>
      <c r="AR6369" s="7">
        <v>0</v>
      </c>
      <c r="AS6369" s="7">
        <v>0</v>
      </c>
      <c r="AT6369" s="7">
        <v>0</v>
      </c>
      <c r="AU6369" s="8">
        <f t="shared" si="99"/>
        <v>41369860</v>
      </c>
    </row>
    <row r="6370" spans="1:47" x14ac:dyDescent="0.3">
      <c r="A6370" s="2">
        <v>2016</v>
      </c>
      <c r="B6370" s="2" t="s">
        <v>85</v>
      </c>
      <c r="C6370" s="2">
        <v>12</v>
      </c>
      <c r="D6370" s="2" t="s">
        <v>68</v>
      </c>
      <c r="E6370" s="7">
        <v>258653.87</v>
      </c>
      <c r="F6370" s="7">
        <v>-14.04</v>
      </c>
      <c r="G6370" s="7">
        <v>0</v>
      </c>
      <c r="H6370" s="7">
        <v>138405.72</v>
      </c>
      <c r="I6370" s="7">
        <v>18515.22</v>
      </c>
      <c r="J6370" s="7">
        <v>0</v>
      </c>
      <c r="K6370" s="7">
        <v>2021598.92</v>
      </c>
      <c r="L6370" s="7">
        <v>4596064.95</v>
      </c>
      <c r="M6370" s="7">
        <v>110.37</v>
      </c>
      <c r="N6370" s="7">
        <v>14371294.51</v>
      </c>
      <c r="O6370" s="7">
        <v>21918273.809999999</v>
      </c>
      <c r="P6370" s="7">
        <v>2776951.21</v>
      </c>
      <c r="Q6370" s="7">
        <v>82514.070000000007</v>
      </c>
      <c r="R6370" s="7">
        <v>855039.77</v>
      </c>
      <c r="S6370" s="7">
        <v>2284857.85</v>
      </c>
      <c r="T6370" s="7">
        <v>339531.04</v>
      </c>
      <c r="U6370" s="7">
        <v>0</v>
      </c>
      <c r="V6370" s="7">
        <v>0</v>
      </c>
      <c r="W6370" s="7">
        <v>0</v>
      </c>
      <c r="X6370" s="7">
        <v>52279.4</v>
      </c>
      <c r="Y6370" s="7">
        <v>29110318.870000001</v>
      </c>
      <c r="Z6370" s="7">
        <v>0</v>
      </c>
      <c r="AA6370" s="7">
        <v>7821.1</v>
      </c>
      <c r="AB6370" s="7">
        <v>13328326.199999999</v>
      </c>
      <c r="AC6370" s="7">
        <v>0</v>
      </c>
      <c r="AD6370" s="7">
        <v>518.51</v>
      </c>
      <c r="AE6370" s="7">
        <v>10021108.02</v>
      </c>
      <c r="AF6370" s="7">
        <v>0</v>
      </c>
      <c r="AG6370" s="7">
        <v>0</v>
      </c>
      <c r="AH6370" s="7">
        <v>0</v>
      </c>
      <c r="AI6370" s="7">
        <v>15995846.99</v>
      </c>
      <c r="AJ6370" s="7">
        <v>0</v>
      </c>
      <c r="AK6370" s="7">
        <v>0</v>
      </c>
      <c r="AL6370" s="7">
        <v>0</v>
      </c>
      <c r="AM6370" s="7">
        <v>0</v>
      </c>
      <c r="AN6370" s="7">
        <v>0</v>
      </c>
      <c r="AO6370" s="7">
        <v>4385833.25</v>
      </c>
      <c r="AP6370" s="7">
        <v>0</v>
      </c>
      <c r="AQ6370" s="7">
        <v>0</v>
      </c>
      <c r="AR6370" s="7">
        <v>147812335.19999999</v>
      </c>
      <c r="AS6370" s="7">
        <v>6799976.2280000001</v>
      </c>
      <c r="AT6370" s="7">
        <v>1684519.977</v>
      </c>
      <c r="AU6370" s="8">
        <f t="shared" si="99"/>
        <v>278860681.01499999</v>
      </c>
    </row>
    <row r="6371" spans="1:47" x14ac:dyDescent="0.3">
      <c r="A6371" s="2">
        <v>2011</v>
      </c>
      <c r="B6371" s="2" t="s">
        <v>82</v>
      </c>
      <c r="C6371" s="2">
        <v>9</v>
      </c>
      <c r="D6371" s="2" t="s">
        <v>59</v>
      </c>
      <c r="E6371" s="7">
        <v>258238.76</v>
      </c>
      <c r="F6371" s="7">
        <v>14201.76</v>
      </c>
      <c r="G6371" s="7">
        <v>0</v>
      </c>
      <c r="H6371" s="7">
        <v>228558.15</v>
      </c>
      <c r="I6371" s="7">
        <v>0</v>
      </c>
      <c r="J6371" s="7">
        <v>373473.08</v>
      </c>
      <c r="K6371" s="7">
        <v>6438622.1600000001</v>
      </c>
      <c r="L6371" s="7">
        <v>15962336.210000001</v>
      </c>
      <c r="M6371" s="7">
        <v>14134.3</v>
      </c>
      <c r="N6371" s="7">
        <v>28904801.09</v>
      </c>
      <c r="O6371" s="7">
        <v>15554402.75</v>
      </c>
      <c r="P6371" s="7">
        <v>1326327.71</v>
      </c>
      <c r="Q6371" s="7">
        <v>564639.1</v>
      </c>
      <c r="R6371" s="7">
        <v>1603047.11</v>
      </c>
      <c r="S6371" s="7">
        <v>1132576.08</v>
      </c>
      <c r="T6371" s="7">
        <v>38615329.039999999</v>
      </c>
      <c r="U6371" s="7">
        <v>0</v>
      </c>
      <c r="V6371" s="7">
        <v>-2568.34</v>
      </c>
      <c r="W6371" s="7">
        <v>0</v>
      </c>
      <c r="X6371" s="7">
        <v>63327.62</v>
      </c>
      <c r="Y6371" s="7">
        <v>49625562.020000003</v>
      </c>
      <c r="Z6371" s="7">
        <v>0</v>
      </c>
      <c r="AA6371" s="7">
        <v>10370.19</v>
      </c>
      <c r="AB6371" s="7">
        <v>17593463.370000001</v>
      </c>
      <c r="AC6371" s="7">
        <v>0</v>
      </c>
      <c r="AD6371" s="7">
        <v>3839.95</v>
      </c>
      <c r="AE6371" s="7">
        <v>15789993.109999999</v>
      </c>
      <c r="AF6371" s="7">
        <v>0</v>
      </c>
      <c r="AG6371" s="7">
        <v>190.84</v>
      </c>
      <c r="AH6371" s="7">
        <v>0</v>
      </c>
      <c r="AI6371" s="7">
        <v>11288432.5</v>
      </c>
      <c r="AJ6371" s="7">
        <v>48850.06</v>
      </c>
      <c r="AK6371" s="7">
        <v>0</v>
      </c>
      <c r="AL6371" s="7">
        <v>0</v>
      </c>
      <c r="AM6371" s="7">
        <v>0</v>
      </c>
      <c r="AN6371" s="7">
        <v>0</v>
      </c>
      <c r="AO6371" s="7">
        <v>8631436.7300000004</v>
      </c>
      <c r="AP6371" s="7">
        <v>0</v>
      </c>
      <c r="AQ6371" s="7">
        <v>0</v>
      </c>
      <c r="AR6371" s="7">
        <v>0</v>
      </c>
      <c r="AS6371" s="7">
        <v>0</v>
      </c>
      <c r="AT6371" s="7">
        <v>3405343.34</v>
      </c>
      <c r="AU6371" s="8">
        <f t="shared" si="99"/>
        <v>217448928.68999997</v>
      </c>
    </row>
    <row r="6372" spans="1:47" x14ac:dyDescent="0.3">
      <c r="A6372" s="2">
        <v>2004</v>
      </c>
      <c r="B6372" s="2" t="s">
        <v>83</v>
      </c>
      <c r="C6372" s="2">
        <v>10</v>
      </c>
      <c r="D6372" s="2" t="s">
        <v>67</v>
      </c>
      <c r="E6372" s="7">
        <v>257957</v>
      </c>
      <c r="F6372" s="7">
        <v>5338</v>
      </c>
      <c r="G6372" s="7">
        <v>1520241</v>
      </c>
      <c r="H6372" s="7">
        <v>1267813</v>
      </c>
      <c r="I6372" s="7">
        <v>210</v>
      </c>
      <c r="J6372" s="7">
        <v>175412</v>
      </c>
      <c r="K6372" s="7">
        <v>818942</v>
      </c>
      <c r="L6372" s="7">
        <v>1643015</v>
      </c>
      <c r="M6372" s="7">
        <v>101600</v>
      </c>
      <c r="N6372" s="7">
        <v>9324509</v>
      </c>
      <c r="O6372" s="7">
        <v>8191737</v>
      </c>
      <c r="P6372" s="7">
        <v>303303</v>
      </c>
      <c r="Q6372" s="7">
        <v>1017740</v>
      </c>
      <c r="R6372" s="7">
        <v>408266</v>
      </c>
      <c r="S6372" s="7">
        <v>38182</v>
      </c>
      <c r="T6372" s="7">
        <v>92327</v>
      </c>
      <c r="U6372" s="7">
        <v>0</v>
      </c>
      <c r="V6372" s="7">
        <v>102649</v>
      </c>
      <c r="W6372" s="7">
        <v>0</v>
      </c>
      <c r="X6372" s="7">
        <v>6539</v>
      </c>
      <c r="Y6372" s="7">
        <v>17029403</v>
      </c>
      <c r="Z6372" s="7">
        <v>0</v>
      </c>
      <c r="AA6372" s="7">
        <v>1115</v>
      </c>
      <c r="AB6372" s="7">
        <v>5384867</v>
      </c>
      <c r="AC6372" s="7">
        <v>0</v>
      </c>
      <c r="AD6372" s="7">
        <v>432</v>
      </c>
      <c r="AE6372" s="7">
        <v>7391532</v>
      </c>
      <c r="AF6372" s="7">
        <v>0</v>
      </c>
      <c r="AG6372" s="7">
        <v>0</v>
      </c>
      <c r="AH6372" s="7">
        <v>0</v>
      </c>
      <c r="AI6372" s="7">
        <v>0</v>
      </c>
      <c r="AJ6372" s="7">
        <v>61591</v>
      </c>
      <c r="AK6372" s="7">
        <v>367428</v>
      </c>
      <c r="AL6372" s="7">
        <v>1314644</v>
      </c>
      <c r="AM6372" s="7">
        <v>730055</v>
      </c>
      <c r="AN6372" s="7">
        <v>0</v>
      </c>
      <c r="AO6372" s="7">
        <v>269979</v>
      </c>
      <c r="AP6372" s="7">
        <v>7966300</v>
      </c>
      <c r="AQ6372" s="7">
        <v>0</v>
      </c>
      <c r="AR6372" s="7">
        <v>0</v>
      </c>
      <c r="AS6372" s="7">
        <v>0</v>
      </c>
      <c r="AT6372" s="7">
        <v>0</v>
      </c>
      <c r="AU6372" s="8">
        <f t="shared" si="99"/>
        <v>65793126</v>
      </c>
    </row>
    <row r="6373" spans="1:47" x14ac:dyDescent="0.3">
      <c r="A6373" s="2">
        <v>2004</v>
      </c>
      <c r="B6373" s="2" t="s">
        <v>79</v>
      </c>
      <c r="C6373" s="2">
        <v>6</v>
      </c>
      <c r="D6373" s="2" t="s">
        <v>62</v>
      </c>
      <c r="E6373" s="7">
        <v>257241</v>
      </c>
      <c r="F6373" s="7">
        <v>0</v>
      </c>
      <c r="G6373" s="7">
        <v>2273879</v>
      </c>
      <c r="H6373" s="7">
        <v>1499511</v>
      </c>
      <c r="I6373" s="7">
        <v>0</v>
      </c>
      <c r="J6373" s="7">
        <v>495141</v>
      </c>
      <c r="K6373" s="7">
        <v>2410982</v>
      </c>
      <c r="L6373" s="7">
        <v>3712047</v>
      </c>
      <c r="M6373" s="7">
        <v>2478</v>
      </c>
      <c r="N6373" s="7">
        <v>2835943</v>
      </c>
      <c r="O6373" s="7">
        <v>7777170</v>
      </c>
      <c r="P6373" s="7">
        <v>340648</v>
      </c>
      <c r="Q6373" s="7">
        <v>80195</v>
      </c>
      <c r="R6373" s="7">
        <v>539345</v>
      </c>
      <c r="S6373" s="7">
        <v>328550</v>
      </c>
      <c r="T6373" s="7">
        <v>27490</v>
      </c>
      <c r="U6373" s="7">
        <v>0</v>
      </c>
      <c r="V6373" s="7">
        <v>246164</v>
      </c>
      <c r="W6373" s="7">
        <v>0</v>
      </c>
      <c r="X6373" s="7">
        <v>15204</v>
      </c>
      <c r="Y6373" s="7">
        <v>16308507</v>
      </c>
      <c r="Z6373" s="7">
        <v>0</v>
      </c>
      <c r="AA6373" s="7">
        <v>3255</v>
      </c>
      <c r="AB6373" s="7">
        <v>4184748</v>
      </c>
      <c r="AC6373" s="7">
        <v>0</v>
      </c>
      <c r="AD6373" s="7">
        <v>2115</v>
      </c>
      <c r="AE6373" s="7">
        <v>2932407</v>
      </c>
      <c r="AF6373" s="7">
        <v>0</v>
      </c>
      <c r="AG6373" s="7">
        <v>0</v>
      </c>
      <c r="AH6373" s="7">
        <v>0</v>
      </c>
      <c r="AI6373" s="7">
        <v>0</v>
      </c>
      <c r="AJ6373" s="7">
        <v>105741</v>
      </c>
      <c r="AK6373" s="7">
        <v>218761</v>
      </c>
      <c r="AL6373" s="7">
        <v>1422801</v>
      </c>
      <c r="AM6373" s="7">
        <v>647711</v>
      </c>
      <c r="AN6373" s="7">
        <v>0</v>
      </c>
      <c r="AO6373" s="7">
        <v>326126</v>
      </c>
      <c r="AP6373" s="7">
        <v>10903171</v>
      </c>
      <c r="AQ6373" s="7">
        <v>0</v>
      </c>
      <c r="AR6373" s="7">
        <v>0</v>
      </c>
      <c r="AS6373" s="7">
        <v>0</v>
      </c>
      <c r="AT6373" s="7">
        <v>0</v>
      </c>
      <c r="AU6373" s="8">
        <f t="shared" si="99"/>
        <v>59897331</v>
      </c>
    </row>
    <row r="6374" spans="1:47" x14ac:dyDescent="0.3">
      <c r="A6374" s="2">
        <v>2021</v>
      </c>
      <c r="B6374" s="2" t="s">
        <v>85</v>
      </c>
      <c r="C6374" s="2">
        <v>12</v>
      </c>
      <c r="D6374" s="2" t="s">
        <v>67</v>
      </c>
      <c r="E6374" s="7">
        <v>256706.71</v>
      </c>
      <c r="F6374" s="7">
        <v>7.15</v>
      </c>
      <c r="G6374" s="7">
        <v>0</v>
      </c>
      <c r="H6374" s="7">
        <v>741375.72</v>
      </c>
      <c r="I6374" s="7">
        <v>4937.3</v>
      </c>
      <c r="J6374" s="7">
        <v>194435.97</v>
      </c>
      <c r="K6374" s="7">
        <v>4377498.6399999997</v>
      </c>
      <c r="L6374" s="7">
        <v>27935869.27</v>
      </c>
      <c r="M6374" s="7">
        <v>0</v>
      </c>
      <c r="N6374" s="7">
        <v>55414890.039999999</v>
      </c>
      <c r="O6374" s="7">
        <v>59608038.729999997</v>
      </c>
      <c r="P6374" s="7">
        <v>2209531.71</v>
      </c>
      <c r="Q6374" s="7">
        <v>694484.91</v>
      </c>
      <c r="R6374" s="7">
        <v>3059111.58</v>
      </c>
      <c r="S6374" s="7">
        <v>2539239.0099999998</v>
      </c>
      <c r="T6374" s="7">
        <v>185312.11</v>
      </c>
      <c r="U6374" s="7">
        <v>0</v>
      </c>
      <c r="V6374" s="7">
        <v>0</v>
      </c>
      <c r="W6374" s="7">
        <v>0</v>
      </c>
      <c r="X6374" s="7">
        <v>152052.93</v>
      </c>
      <c r="Y6374" s="7">
        <v>91490652.459999993</v>
      </c>
      <c r="Z6374" s="7">
        <v>0</v>
      </c>
      <c r="AA6374" s="7">
        <v>24791.06</v>
      </c>
      <c r="AB6374" s="7">
        <v>38042249.850000001</v>
      </c>
      <c r="AC6374" s="7">
        <v>0</v>
      </c>
      <c r="AD6374" s="7">
        <v>0</v>
      </c>
      <c r="AE6374" s="7">
        <v>33133760.719999999</v>
      </c>
      <c r="AF6374" s="7">
        <v>0</v>
      </c>
      <c r="AG6374" s="7">
        <v>0</v>
      </c>
      <c r="AH6374" s="7">
        <v>0</v>
      </c>
      <c r="AI6374" s="7">
        <v>52294384.890000001</v>
      </c>
      <c r="AJ6374" s="7">
        <v>0</v>
      </c>
      <c r="AK6374" s="7">
        <v>0</v>
      </c>
      <c r="AL6374" s="7">
        <v>0</v>
      </c>
      <c r="AM6374" s="7">
        <v>0</v>
      </c>
      <c r="AN6374" s="7">
        <v>0</v>
      </c>
      <c r="AO6374" s="7">
        <v>2434399.1800000002</v>
      </c>
      <c r="AP6374" s="7">
        <v>0</v>
      </c>
      <c r="AQ6374" s="7">
        <v>478171121.5</v>
      </c>
      <c r="AR6374" s="7">
        <v>0</v>
      </c>
      <c r="AS6374" s="7">
        <v>0</v>
      </c>
      <c r="AT6374" s="7">
        <v>12913807.779999999</v>
      </c>
      <c r="AU6374" s="8">
        <f t="shared" si="99"/>
        <v>865878659.22000003</v>
      </c>
    </row>
    <row r="6375" spans="1:47" x14ac:dyDescent="0.3">
      <c r="A6375" s="2">
        <v>2010</v>
      </c>
      <c r="B6375" s="2" t="s">
        <v>83</v>
      </c>
      <c r="C6375" s="2">
        <v>10</v>
      </c>
      <c r="D6375" s="2" t="s">
        <v>59</v>
      </c>
      <c r="E6375" s="7">
        <v>256298.2</v>
      </c>
      <c r="F6375" s="7">
        <v>7038.62</v>
      </c>
      <c r="G6375" s="7">
        <v>0</v>
      </c>
      <c r="H6375" s="7">
        <v>175718.97</v>
      </c>
      <c r="I6375" s="7">
        <v>0</v>
      </c>
      <c r="J6375" s="7">
        <v>27474.98</v>
      </c>
      <c r="K6375" s="7">
        <v>5868194.3799999999</v>
      </c>
      <c r="L6375" s="7">
        <v>13703782.59</v>
      </c>
      <c r="M6375" s="7">
        <v>186910.14</v>
      </c>
      <c r="N6375" s="7">
        <v>43975410.789999999</v>
      </c>
      <c r="O6375" s="7">
        <v>14087768.300000001</v>
      </c>
      <c r="P6375" s="7">
        <v>2126897.29</v>
      </c>
      <c r="Q6375" s="7">
        <v>198004.96</v>
      </c>
      <c r="R6375" s="7">
        <v>1281061.96</v>
      </c>
      <c r="S6375" s="7">
        <v>763000.78</v>
      </c>
      <c r="T6375" s="7">
        <v>10813519.369999999</v>
      </c>
      <c r="U6375" s="7">
        <v>0</v>
      </c>
      <c r="V6375" s="7">
        <v>2686.67</v>
      </c>
      <c r="W6375" s="7">
        <v>0</v>
      </c>
      <c r="X6375" s="7">
        <v>56658.79</v>
      </c>
      <c r="Y6375" s="7">
        <v>39028649.630000003</v>
      </c>
      <c r="Z6375" s="7">
        <v>0</v>
      </c>
      <c r="AA6375" s="7">
        <v>9429.43</v>
      </c>
      <c r="AB6375" s="7">
        <v>14019892.51</v>
      </c>
      <c r="AC6375" s="7">
        <v>0</v>
      </c>
      <c r="AD6375" s="7">
        <v>156968.5</v>
      </c>
      <c r="AE6375" s="7">
        <v>24678880.969999999</v>
      </c>
      <c r="AF6375" s="7">
        <v>0</v>
      </c>
      <c r="AG6375" s="7">
        <v>170.84</v>
      </c>
      <c r="AH6375" s="7">
        <v>0</v>
      </c>
      <c r="AI6375" s="7">
        <v>10601619.130000001</v>
      </c>
      <c r="AJ6375" s="7">
        <v>1330047.73</v>
      </c>
      <c r="AK6375" s="7">
        <v>0</v>
      </c>
      <c r="AL6375" s="7">
        <v>0</v>
      </c>
      <c r="AM6375" s="7">
        <v>0</v>
      </c>
      <c r="AN6375" s="7">
        <v>0</v>
      </c>
      <c r="AO6375" s="7">
        <v>4451987.05</v>
      </c>
      <c r="AP6375" s="7">
        <v>0</v>
      </c>
      <c r="AQ6375" s="7">
        <v>0</v>
      </c>
      <c r="AR6375" s="7">
        <v>0</v>
      </c>
      <c r="AS6375" s="7">
        <v>0</v>
      </c>
      <c r="AT6375" s="7">
        <v>2039668.3</v>
      </c>
      <c r="AU6375" s="8">
        <f t="shared" si="99"/>
        <v>189847740.88000003</v>
      </c>
    </row>
    <row r="6376" spans="1:47" x14ac:dyDescent="0.3">
      <c r="A6376" s="2">
        <v>2020</v>
      </c>
      <c r="B6376" s="2" t="s">
        <v>83</v>
      </c>
      <c r="C6376" s="2">
        <v>10</v>
      </c>
      <c r="D6376" s="2" t="s">
        <v>68</v>
      </c>
      <c r="E6376" s="7">
        <v>254667.22</v>
      </c>
      <c r="F6376" s="7">
        <v>-18.649999999999999</v>
      </c>
      <c r="G6376" s="7">
        <v>0</v>
      </c>
      <c r="H6376" s="7">
        <v>111715.37</v>
      </c>
      <c r="I6376" s="7">
        <v>41069.269999999997</v>
      </c>
      <c r="J6376" s="7">
        <v>124896.43</v>
      </c>
      <c r="K6376" s="7">
        <v>4507503.1900000004</v>
      </c>
      <c r="L6376" s="7">
        <v>16093805.119999999</v>
      </c>
      <c r="M6376" s="7">
        <v>270797.17</v>
      </c>
      <c r="N6376" s="7">
        <v>58696372.420000002</v>
      </c>
      <c r="O6376" s="7">
        <v>20872743.27</v>
      </c>
      <c r="P6376" s="7">
        <v>2329044.5</v>
      </c>
      <c r="Q6376" s="7">
        <v>914824.13</v>
      </c>
      <c r="R6376" s="7">
        <v>1025265.25</v>
      </c>
      <c r="S6376" s="7">
        <v>383320.37</v>
      </c>
      <c r="T6376" s="7">
        <v>1321337.75</v>
      </c>
      <c r="U6376" s="7">
        <v>0</v>
      </c>
      <c r="V6376" s="7">
        <v>0</v>
      </c>
      <c r="W6376" s="7">
        <v>0</v>
      </c>
      <c r="X6376" s="7">
        <v>239254.93</v>
      </c>
      <c r="Y6376" s="7">
        <v>41846089.710000001</v>
      </c>
      <c r="Z6376" s="7">
        <v>0</v>
      </c>
      <c r="AA6376" s="7">
        <v>37481.699999999997</v>
      </c>
      <c r="AB6376" s="7">
        <v>20621430.52</v>
      </c>
      <c r="AC6376" s="7">
        <v>0</v>
      </c>
      <c r="AD6376" s="7">
        <v>199564.7</v>
      </c>
      <c r="AE6376" s="7">
        <v>33874652.090000004</v>
      </c>
      <c r="AF6376" s="7">
        <v>0</v>
      </c>
      <c r="AG6376" s="7">
        <v>0</v>
      </c>
      <c r="AH6376" s="7">
        <v>0</v>
      </c>
      <c r="AI6376" s="7">
        <v>27147851.030000001</v>
      </c>
      <c r="AJ6376" s="7">
        <v>0</v>
      </c>
      <c r="AK6376" s="7">
        <v>0</v>
      </c>
      <c r="AL6376" s="7">
        <v>0</v>
      </c>
      <c r="AM6376" s="7">
        <v>0</v>
      </c>
      <c r="AN6376" s="7">
        <v>0</v>
      </c>
      <c r="AO6376" s="7">
        <v>-106630.06</v>
      </c>
      <c r="AP6376" s="7">
        <v>0</v>
      </c>
      <c r="AQ6376" s="7">
        <v>159560307.80000001</v>
      </c>
      <c r="AR6376" s="7">
        <v>0</v>
      </c>
      <c r="AS6376" s="7">
        <v>0</v>
      </c>
      <c r="AT6376" s="7">
        <v>1446614.149</v>
      </c>
      <c r="AU6376" s="8">
        <f t="shared" si="99"/>
        <v>391813959.37900001</v>
      </c>
    </row>
    <row r="6377" spans="1:47" x14ac:dyDescent="0.3">
      <c r="A6377" s="2">
        <v>2022</v>
      </c>
      <c r="B6377" s="2" t="s">
        <v>83</v>
      </c>
      <c r="C6377" s="2">
        <v>10</v>
      </c>
      <c r="D6377" s="2" t="s">
        <v>67</v>
      </c>
      <c r="E6377" s="7">
        <v>254267.39</v>
      </c>
      <c r="F6377" s="7">
        <v>17.07</v>
      </c>
      <c r="G6377" s="7">
        <v>0</v>
      </c>
      <c r="H6377" s="7">
        <v>588559.14</v>
      </c>
      <c r="I6377" s="7">
        <v>9811.14</v>
      </c>
      <c r="J6377" s="7">
        <v>108053.15</v>
      </c>
      <c r="K6377" s="7">
        <v>3053443.98</v>
      </c>
      <c r="L6377" s="7">
        <v>32235369.77</v>
      </c>
      <c r="M6377" s="7">
        <v>136088.19</v>
      </c>
      <c r="N6377" s="7">
        <v>145623553.90000001</v>
      </c>
      <c r="O6377" s="7">
        <v>54593093.789999999</v>
      </c>
      <c r="P6377" s="7">
        <v>7475207.96</v>
      </c>
      <c r="Q6377" s="7">
        <v>988743.76</v>
      </c>
      <c r="R6377" s="7">
        <v>3278509.42</v>
      </c>
      <c r="S6377" s="7">
        <v>1846563.26</v>
      </c>
      <c r="T6377" s="7">
        <v>247298.79</v>
      </c>
      <c r="U6377" s="7">
        <v>0</v>
      </c>
      <c r="V6377" s="7">
        <v>0</v>
      </c>
      <c r="W6377" s="7">
        <v>0</v>
      </c>
      <c r="X6377" s="7">
        <v>95315.7</v>
      </c>
      <c r="Y6377" s="7">
        <v>92174848.890000001</v>
      </c>
      <c r="Z6377" s="7">
        <v>0</v>
      </c>
      <c r="AA6377" s="7">
        <v>15599.49</v>
      </c>
      <c r="AB6377" s="7">
        <v>35760117.659999996</v>
      </c>
      <c r="AC6377" s="7">
        <v>0</v>
      </c>
      <c r="AD6377" s="7">
        <v>96461.62</v>
      </c>
      <c r="AE6377" s="7">
        <v>82852286.099999994</v>
      </c>
      <c r="AF6377" s="7">
        <v>0</v>
      </c>
      <c r="AG6377" s="7">
        <v>0</v>
      </c>
      <c r="AH6377" s="7">
        <v>0</v>
      </c>
      <c r="AI6377" s="7">
        <v>46036410.68</v>
      </c>
      <c r="AJ6377" s="7">
        <v>0</v>
      </c>
      <c r="AK6377" s="7">
        <v>0</v>
      </c>
      <c r="AL6377" s="7">
        <v>0</v>
      </c>
      <c r="AM6377" s="7">
        <v>0</v>
      </c>
      <c r="AN6377" s="7">
        <v>0</v>
      </c>
      <c r="AO6377" s="7">
        <v>2821179.56</v>
      </c>
      <c r="AP6377" s="7">
        <v>0</v>
      </c>
      <c r="AQ6377" s="7">
        <v>330942848.19999999</v>
      </c>
      <c r="AR6377" s="7">
        <v>0</v>
      </c>
      <c r="AS6377" s="7">
        <v>0</v>
      </c>
      <c r="AT6377" s="7">
        <v>16611270.93</v>
      </c>
      <c r="AU6377" s="8">
        <f t="shared" si="99"/>
        <v>857844919.53999984</v>
      </c>
    </row>
    <row r="6378" spans="1:47" x14ac:dyDescent="0.3">
      <c r="A6378" s="2">
        <v>2001</v>
      </c>
      <c r="B6378" s="2" t="s">
        <v>82</v>
      </c>
      <c r="C6378" s="2">
        <v>9</v>
      </c>
      <c r="D6378" s="2" t="s">
        <v>64</v>
      </c>
      <c r="E6378" s="7">
        <v>253816</v>
      </c>
      <c r="F6378" s="7">
        <v>12040</v>
      </c>
      <c r="G6378" s="7">
        <v>870888</v>
      </c>
      <c r="H6378" s="7">
        <v>1460826</v>
      </c>
      <c r="I6378" s="7">
        <v>0</v>
      </c>
      <c r="J6378" s="7">
        <v>137293</v>
      </c>
      <c r="K6378" s="7">
        <v>209012</v>
      </c>
      <c r="L6378" s="7">
        <v>1653082</v>
      </c>
      <c r="M6378" s="7">
        <v>15519</v>
      </c>
      <c r="N6378" s="7">
        <v>1753599</v>
      </c>
      <c r="O6378" s="7">
        <v>1241441</v>
      </c>
      <c r="P6378" s="7">
        <v>79494</v>
      </c>
      <c r="Q6378" s="7">
        <v>50338</v>
      </c>
      <c r="R6378" s="7">
        <v>164811</v>
      </c>
      <c r="S6378" s="7">
        <v>64613</v>
      </c>
      <c r="T6378" s="7">
        <v>812410</v>
      </c>
      <c r="U6378" s="7">
        <v>0</v>
      </c>
      <c r="V6378" s="7">
        <v>196524</v>
      </c>
      <c r="W6378" s="7">
        <v>6653518</v>
      </c>
      <c r="X6378" s="7">
        <v>0</v>
      </c>
      <c r="Y6378" s="7">
        <v>0</v>
      </c>
      <c r="Z6378" s="7">
        <v>2177644</v>
      </c>
      <c r="AA6378" s="7">
        <v>0</v>
      </c>
      <c r="AB6378" s="7">
        <v>0</v>
      </c>
      <c r="AC6378" s="7">
        <v>1395356</v>
      </c>
      <c r="AD6378" s="7">
        <v>0</v>
      </c>
      <c r="AE6378" s="7">
        <v>0</v>
      </c>
      <c r="AF6378" s="7">
        <v>0</v>
      </c>
      <c r="AG6378" s="7">
        <v>0</v>
      </c>
      <c r="AH6378" s="7">
        <v>1490420</v>
      </c>
      <c r="AI6378" s="7">
        <v>0</v>
      </c>
      <c r="AJ6378" s="7">
        <v>2717</v>
      </c>
      <c r="AK6378" s="7">
        <v>0</v>
      </c>
      <c r="AL6378" s="7">
        <v>0</v>
      </c>
      <c r="AM6378" s="7">
        <v>0</v>
      </c>
      <c r="AN6378" s="7">
        <v>0</v>
      </c>
      <c r="AO6378" s="7">
        <v>39649</v>
      </c>
      <c r="AP6378" s="7">
        <v>0</v>
      </c>
      <c r="AQ6378" s="7">
        <v>0</v>
      </c>
      <c r="AR6378" s="7">
        <v>0</v>
      </c>
      <c r="AS6378" s="7">
        <v>0</v>
      </c>
      <c r="AT6378" s="7">
        <v>0</v>
      </c>
      <c r="AU6378" s="8">
        <f t="shared" si="99"/>
        <v>20735010</v>
      </c>
    </row>
    <row r="6379" spans="1:47" x14ac:dyDescent="0.3">
      <c r="A6379" s="2">
        <v>2007</v>
      </c>
      <c r="B6379" s="2" t="s">
        <v>82</v>
      </c>
      <c r="C6379" s="2">
        <v>9</v>
      </c>
      <c r="D6379" s="2" t="s">
        <v>72</v>
      </c>
      <c r="E6379" s="7">
        <v>253197</v>
      </c>
      <c r="F6379" s="7">
        <v>2005</v>
      </c>
      <c r="G6379" s="7">
        <v>1432783</v>
      </c>
      <c r="H6379" s="7">
        <v>4982058</v>
      </c>
      <c r="I6379" s="7">
        <v>0</v>
      </c>
      <c r="J6379" s="7">
        <v>199645</v>
      </c>
      <c r="K6379" s="7">
        <v>1748190</v>
      </c>
      <c r="L6379" s="7">
        <v>4676235</v>
      </c>
      <c r="M6379" s="7">
        <v>496272</v>
      </c>
      <c r="N6379" s="7">
        <v>4194117</v>
      </c>
      <c r="O6379" s="7">
        <v>6962392</v>
      </c>
      <c r="P6379" s="7">
        <v>771505</v>
      </c>
      <c r="Q6379" s="7">
        <v>33838</v>
      </c>
      <c r="R6379" s="7">
        <v>724695</v>
      </c>
      <c r="S6379" s="7">
        <v>382996</v>
      </c>
      <c r="T6379" s="7">
        <v>716449</v>
      </c>
      <c r="U6379" s="7">
        <v>0</v>
      </c>
      <c r="V6379" s="7">
        <v>3174330</v>
      </c>
      <c r="W6379" s="7">
        <v>0</v>
      </c>
      <c r="X6379" s="7">
        <v>567873</v>
      </c>
      <c r="Y6379" s="7">
        <v>18647206</v>
      </c>
      <c r="Z6379" s="7">
        <v>0</v>
      </c>
      <c r="AA6379" s="7">
        <v>93204</v>
      </c>
      <c r="AB6379" s="7">
        <v>5460932</v>
      </c>
      <c r="AC6379" s="7">
        <v>0</v>
      </c>
      <c r="AD6379" s="7">
        <v>119531</v>
      </c>
      <c r="AE6379" s="7">
        <v>3928638</v>
      </c>
      <c r="AF6379" s="7">
        <v>0</v>
      </c>
      <c r="AG6379" s="7">
        <v>972</v>
      </c>
      <c r="AH6379" s="7">
        <v>0</v>
      </c>
      <c r="AI6379" s="7">
        <v>0</v>
      </c>
      <c r="AJ6379" s="7">
        <v>1786</v>
      </c>
      <c r="AK6379" s="7">
        <v>0</v>
      </c>
      <c r="AL6379" s="7">
        <v>0</v>
      </c>
      <c r="AM6379" s="7">
        <v>0</v>
      </c>
      <c r="AN6379" s="7">
        <v>0</v>
      </c>
      <c r="AO6379" s="7">
        <v>1304689</v>
      </c>
      <c r="AP6379" s="7">
        <v>2175540</v>
      </c>
      <c r="AQ6379" s="7">
        <v>0</v>
      </c>
      <c r="AR6379" s="7">
        <v>0</v>
      </c>
      <c r="AS6379" s="7">
        <v>0</v>
      </c>
      <c r="AT6379" s="7">
        <v>0</v>
      </c>
      <c r="AU6379" s="8">
        <f t="shared" si="99"/>
        <v>63051078</v>
      </c>
    </row>
    <row r="6380" spans="1:47" x14ac:dyDescent="0.3">
      <c r="A6380" s="2">
        <v>2021</v>
      </c>
      <c r="B6380" s="2" t="s">
        <v>75</v>
      </c>
      <c r="C6380" s="2">
        <v>2</v>
      </c>
      <c r="D6380" s="2" t="s">
        <v>51</v>
      </c>
      <c r="E6380" s="7">
        <v>252703.72</v>
      </c>
      <c r="F6380" s="7">
        <v>0</v>
      </c>
      <c r="G6380" s="7">
        <v>0</v>
      </c>
      <c r="H6380" s="7">
        <v>0</v>
      </c>
      <c r="I6380" s="7">
        <v>0</v>
      </c>
      <c r="J6380" s="7">
        <v>2451.79</v>
      </c>
      <c r="K6380" s="7">
        <v>160086.34</v>
      </c>
      <c r="L6380" s="7">
        <v>2489553.85</v>
      </c>
      <c r="M6380" s="7">
        <v>0</v>
      </c>
      <c r="N6380" s="7">
        <v>6444713.25</v>
      </c>
      <c r="O6380" s="7">
        <v>5331470.82</v>
      </c>
      <c r="P6380" s="7">
        <v>111921.01</v>
      </c>
      <c r="Q6380" s="7">
        <v>30362.29</v>
      </c>
      <c r="R6380" s="7">
        <v>293105.53000000003</v>
      </c>
      <c r="S6380" s="7">
        <v>236493.39</v>
      </c>
      <c r="T6380" s="7">
        <v>6803.13</v>
      </c>
      <c r="U6380" s="7">
        <v>0</v>
      </c>
      <c r="V6380" s="7">
        <v>0</v>
      </c>
      <c r="W6380" s="7">
        <v>0</v>
      </c>
      <c r="X6380" s="7">
        <v>3770.99</v>
      </c>
      <c r="Y6380" s="7">
        <v>8933224.1899999995</v>
      </c>
      <c r="Z6380" s="7">
        <v>0</v>
      </c>
      <c r="AA6380" s="7">
        <v>584.19000000000005</v>
      </c>
      <c r="AB6380" s="7">
        <v>4213540.8499999996</v>
      </c>
      <c r="AC6380" s="7">
        <v>0</v>
      </c>
      <c r="AD6380" s="7">
        <v>0</v>
      </c>
      <c r="AE6380" s="7">
        <v>4174317.65</v>
      </c>
      <c r="AF6380" s="7">
        <v>0</v>
      </c>
      <c r="AG6380" s="7">
        <v>0</v>
      </c>
      <c r="AH6380" s="7">
        <v>0</v>
      </c>
      <c r="AI6380" s="7">
        <v>24334612.829999998</v>
      </c>
      <c r="AJ6380" s="7">
        <v>0</v>
      </c>
      <c r="AK6380" s="7">
        <v>0</v>
      </c>
      <c r="AL6380" s="7">
        <v>0</v>
      </c>
      <c r="AM6380" s="7">
        <v>0</v>
      </c>
      <c r="AN6380" s="7">
        <v>0</v>
      </c>
      <c r="AO6380" s="7">
        <v>-139234.85999999999</v>
      </c>
      <c r="AP6380" s="7">
        <v>0</v>
      </c>
      <c r="AQ6380" s="7">
        <v>39803285.210000001</v>
      </c>
      <c r="AR6380" s="7">
        <v>0</v>
      </c>
      <c r="AS6380" s="7">
        <v>0</v>
      </c>
      <c r="AT6380" s="7">
        <v>521039.89649999997</v>
      </c>
      <c r="AU6380" s="8">
        <f t="shared" si="99"/>
        <v>97204806.066499993</v>
      </c>
    </row>
    <row r="6381" spans="1:47" x14ac:dyDescent="0.3">
      <c r="A6381" s="2">
        <v>2003</v>
      </c>
      <c r="B6381" s="2" t="s">
        <v>85</v>
      </c>
      <c r="C6381" s="2">
        <v>12</v>
      </c>
      <c r="D6381" s="2" t="s">
        <v>64</v>
      </c>
      <c r="E6381" s="7">
        <v>251640</v>
      </c>
      <c r="F6381" s="7">
        <v>0</v>
      </c>
      <c r="G6381" s="7">
        <v>766474</v>
      </c>
      <c r="H6381" s="7">
        <v>2438929</v>
      </c>
      <c r="I6381" s="7">
        <v>0</v>
      </c>
      <c r="J6381" s="7">
        <v>173349</v>
      </c>
      <c r="K6381" s="7">
        <v>756449</v>
      </c>
      <c r="L6381" s="7">
        <v>459206</v>
      </c>
      <c r="M6381" s="7">
        <v>2551</v>
      </c>
      <c r="N6381" s="7">
        <v>2687037</v>
      </c>
      <c r="O6381" s="7">
        <v>4056853</v>
      </c>
      <c r="P6381" s="7">
        <v>211214</v>
      </c>
      <c r="Q6381" s="7">
        <v>21032</v>
      </c>
      <c r="R6381" s="7">
        <v>296812</v>
      </c>
      <c r="S6381" s="7">
        <v>85362</v>
      </c>
      <c r="T6381" s="7">
        <v>99118</v>
      </c>
      <c r="U6381" s="7">
        <v>0</v>
      </c>
      <c r="V6381" s="7">
        <v>219441</v>
      </c>
      <c r="W6381" s="7">
        <v>9673062</v>
      </c>
      <c r="X6381" s="7">
        <v>0</v>
      </c>
      <c r="Y6381" s="7">
        <v>0</v>
      </c>
      <c r="Z6381" s="7">
        <v>3785354</v>
      </c>
      <c r="AA6381" s="7">
        <v>0</v>
      </c>
      <c r="AB6381" s="7">
        <v>0</v>
      </c>
      <c r="AC6381" s="7">
        <v>2414713</v>
      </c>
      <c r="AD6381" s="7">
        <v>0</v>
      </c>
      <c r="AE6381" s="7">
        <v>0</v>
      </c>
      <c r="AF6381" s="7">
        <v>0</v>
      </c>
      <c r="AG6381" s="7">
        <v>0</v>
      </c>
      <c r="AH6381" s="7">
        <v>6625356</v>
      </c>
      <c r="AI6381" s="7">
        <v>0</v>
      </c>
      <c r="AJ6381" s="7">
        <v>2775</v>
      </c>
      <c r="AK6381" s="7">
        <v>0</v>
      </c>
      <c r="AL6381" s="7">
        <v>0</v>
      </c>
      <c r="AM6381" s="7">
        <v>0</v>
      </c>
      <c r="AN6381" s="7">
        <v>0</v>
      </c>
      <c r="AO6381" s="7">
        <v>189293</v>
      </c>
      <c r="AP6381" s="7">
        <v>0</v>
      </c>
      <c r="AQ6381" s="7">
        <v>0</v>
      </c>
      <c r="AR6381" s="7">
        <v>0</v>
      </c>
      <c r="AS6381" s="7">
        <v>0</v>
      </c>
      <c r="AT6381" s="7">
        <v>0</v>
      </c>
      <c r="AU6381" s="8">
        <f t="shared" si="99"/>
        <v>35216020</v>
      </c>
    </row>
    <row r="6382" spans="1:47" x14ac:dyDescent="0.3">
      <c r="A6382" s="2">
        <v>2001</v>
      </c>
      <c r="B6382" s="2" t="s">
        <v>85</v>
      </c>
      <c r="C6382" s="2">
        <v>12</v>
      </c>
      <c r="D6382" s="2" t="s">
        <v>64</v>
      </c>
      <c r="E6382" s="7">
        <v>251207</v>
      </c>
      <c r="F6382" s="7">
        <v>65952</v>
      </c>
      <c r="G6382" s="7">
        <v>850693</v>
      </c>
      <c r="H6382" s="7">
        <v>2541013</v>
      </c>
      <c r="I6382" s="7">
        <v>0</v>
      </c>
      <c r="J6382" s="7">
        <v>162047</v>
      </c>
      <c r="K6382" s="7">
        <v>365032</v>
      </c>
      <c r="L6382" s="7">
        <v>562553</v>
      </c>
      <c r="M6382" s="7">
        <v>0</v>
      </c>
      <c r="N6382" s="7">
        <v>2074248</v>
      </c>
      <c r="O6382" s="7">
        <v>4108396</v>
      </c>
      <c r="P6382" s="7">
        <v>593584</v>
      </c>
      <c r="Q6382" s="7">
        <v>91685</v>
      </c>
      <c r="R6382" s="7">
        <v>261794</v>
      </c>
      <c r="S6382" s="7">
        <v>69315</v>
      </c>
      <c r="T6382" s="7">
        <v>77143</v>
      </c>
      <c r="U6382" s="7">
        <v>0</v>
      </c>
      <c r="V6382" s="7">
        <v>227577</v>
      </c>
      <c r="W6382" s="7">
        <v>8189062</v>
      </c>
      <c r="X6382" s="7">
        <v>0</v>
      </c>
      <c r="Y6382" s="7">
        <v>0</v>
      </c>
      <c r="Z6382" s="7">
        <v>8359402</v>
      </c>
      <c r="AA6382" s="7">
        <v>0</v>
      </c>
      <c r="AB6382" s="7">
        <v>0</v>
      </c>
      <c r="AC6382" s="7">
        <v>1511243</v>
      </c>
      <c r="AD6382" s="7">
        <v>0</v>
      </c>
      <c r="AE6382" s="7">
        <v>0</v>
      </c>
      <c r="AF6382" s="7">
        <v>0</v>
      </c>
      <c r="AG6382" s="7">
        <v>0</v>
      </c>
      <c r="AH6382" s="7">
        <v>5735188</v>
      </c>
      <c r="AI6382" s="7">
        <v>0</v>
      </c>
      <c r="AJ6382" s="7">
        <v>6703</v>
      </c>
      <c r="AK6382" s="7">
        <v>0</v>
      </c>
      <c r="AL6382" s="7">
        <v>0</v>
      </c>
      <c r="AM6382" s="7">
        <v>0</v>
      </c>
      <c r="AN6382" s="7">
        <v>0</v>
      </c>
      <c r="AO6382" s="7">
        <v>58435</v>
      </c>
      <c r="AP6382" s="7">
        <v>0</v>
      </c>
      <c r="AQ6382" s="7">
        <v>0</v>
      </c>
      <c r="AR6382" s="7">
        <v>0</v>
      </c>
      <c r="AS6382" s="7">
        <v>0</v>
      </c>
      <c r="AT6382" s="7">
        <v>0</v>
      </c>
      <c r="AU6382" s="8">
        <f t="shared" si="99"/>
        <v>36162272</v>
      </c>
    </row>
    <row r="6383" spans="1:47" x14ac:dyDescent="0.3">
      <c r="A6383" s="2">
        <v>2012</v>
      </c>
      <c r="B6383" s="2" t="s">
        <v>84</v>
      </c>
      <c r="C6383" s="2">
        <v>11</v>
      </c>
      <c r="D6383" s="2" t="s">
        <v>59</v>
      </c>
      <c r="E6383" s="7">
        <v>251056.83</v>
      </c>
      <c r="F6383" s="7">
        <v>724.05</v>
      </c>
      <c r="G6383" s="7">
        <v>525</v>
      </c>
      <c r="H6383" s="7">
        <v>134189.03</v>
      </c>
      <c r="I6383" s="7">
        <v>0</v>
      </c>
      <c r="J6383" s="7">
        <v>120809.77</v>
      </c>
      <c r="K6383" s="7">
        <v>6513746.2699999996</v>
      </c>
      <c r="L6383" s="7">
        <v>18289394.600000001</v>
      </c>
      <c r="M6383" s="7">
        <v>53255.56</v>
      </c>
      <c r="N6383" s="7">
        <v>29848702.960000001</v>
      </c>
      <c r="O6383" s="7">
        <v>26176602.34</v>
      </c>
      <c r="P6383" s="7">
        <v>1868988.59</v>
      </c>
      <c r="Q6383" s="7">
        <v>281076.71000000002</v>
      </c>
      <c r="R6383" s="7">
        <v>2566317.12</v>
      </c>
      <c r="S6383" s="7">
        <v>997610.45</v>
      </c>
      <c r="T6383" s="7">
        <v>10652253.890000001</v>
      </c>
      <c r="U6383" s="7">
        <v>0</v>
      </c>
      <c r="V6383" s="7">
        <v>0</v>
      </c>
      <c r="W6383" s="7">
        <v>0</v>
      </c>
      <c r="X6383" s="7">
        <v>71717.399999999994</v>
      </c>
      <c r="Y6383" s="7">
        <v>61941770.329999998</v>
      </c>
      <c r="Z6383" s="7">
        <v>0</v>
      </c>
      <c r="AA6383" s="7">
        <v>12046.6</v>
      </c>
      <c r="AB6383" s="7">
        <v>20690172.84</v>
      </c>
      <c r="AC6383" s="7">
        <v>0</v>
      </c>
      <c r="AD6383" s="7">
        <v>38506.5</v>
      </c>
      <c r="AE6383" s="7">
        <v>17331156.52</v>
      </c>
      <c r="AF6383" s="7">
        <v>0</v>
      </c>
      <c r="AG6383" s="7">
        <v>212.16</v>
      </c>
      <c r="AH6383" s="7">
        <v>0</v>
      </c>
      <c r="AI6383" s="7">
        <v>24031995.690000001</v>
      </c>
      <c r="AJ6383" s="7">
        <v>4580721.32</v>
      </c>
      <c r="AK6383" s="7">
        <v>0</v>
      </c>
      <c r="AL6383" s="7">
        <v>0</v>
      </c>
      <c r="AM6383" s="7">
        <v>0</v>
      </c>
      <c r="AN6383" s="7">
        <v>0</v>
      </c>
      <c r="AO6383" s="7">
        <v>1632388.51</v>
      </c>
      <c r="AP6383" s="7">
        <v>0</v>
      </c>
      <c r="AQ6383" s="7">
        <v>0</v>
      </c>
      <c r="AR6383" s="7">
        <v>0</v>
      </c>
      <c r="AS6383" s="7">
        <v>0</v>
      </c>
      <c r="AT6383" s="7">
        <v>3314284.79</v>
      </c>
      <c r="AU6383" s="8">
        <f t="shared" si="99"/>
        <v>231400225.82999998</v>
      </c>
    </row>
    <row r="6384" spans="1:47" x14ac:dyDescent="0.3">
      <c r="A6384" s="2">
        <v>2005</v>
      </c>
      <c r="B6384" s="2" t="s">
        <v>82</v>
      </c>
      <c r="C6384" s="2">
        <v>9</v>
      </c>
      <c r="D6384" s="2" t="s">
        <v>62</v>
      </c>
      <c r="E6384" s="7">
        <v>250003</v>
      </c>
      <c r="F6384" s="7">
        <v>358</v>
      </c>
      <c r="G6384" s="7">
        <v>1725815</v>
      </c>
      <c r="H6384" s="7">
        <v>899515</v>
      </c>
      <c r="I6384" s="7">
        <v>0</v>
      </c>
      <c r="J6384" s="7">
        <v>981752</v>
      </c>
      <c r="K6384" s="7">
        <v>3767573</v>
      </c>
      <c r="L6384" s="7">
        <v>4369621</v>
      </c>
      <c r="M6384" s="7">
        <v>2072</v>
      </c>
      <c r="N6384" s="7">
        <v>5176389</v>
      </c>
      <c r="O6384" s="7">
        <v>9924353</v>
      </c>
      <c r="P6384" s="7">
        <v>371678</v>
      </c>
      <c r="Q6384" s="7">
        <v>-32035</v>
      </c>
      <c r="R6384" s="7">
        <v>731796</v>
      </c>
      <c r="S6384" s="7">
        <v>348499</v>
      </c>
      <c r="T6384" s="7">
        <v>491001</v>
      </c>
      <c r="U6384" s="7">
        <v>0</v>
      </c>
      <c r="V6384" s="7">
        <v>199023</v>
      </c>
      <c r="W6384" s="7">
        <v>0</v>
      </c>
      <c r="X6384" s="7">
        <v>6228</v>
      </c>
      <c r="Y6384" s="7">
        <v>20843828</v>
      </c>
      <c r="Z6384" s="7">
        <v>0</v>
      </c>
      <c r="AA6384" s="7">
        <v>1666</v>
      </c>
      <c r="AB6384" s="7">
        <v>5400942</v>
      </c>
      <c r="AC6384" s="7">
        <v>0</v>
      </c>
      <c r="AD6384" s="7">
        <v>3918</v>
      </c>
      <c r="AE6384" s="7">
        <v>4779929</v>
      </c>
      <c r="AF6384" s="7">
        <v>0</v>
      </c>
      <c r="AG6384" s="7">
        <v>0</v>
      </c>
      <c r="AH6384" s="7">
        <v>0</v>
      </c>
      <c r="AI6384" s="7">
        <v>0</v>
      </c>
      <c r="AJ6384" s="7">
        <v>152192</v>
      </c>
      <c r="AK6384" s="7">
        <v>0</v>
      </c>
      <c r="AL6384" s="7">
        <v>0</v>
      </c>
      <c r="AM6384" s="7">
        <v>0</v>
      </c>
      <c r="AN6384" s="7">
        <v>2429769</v>
      </c>
      <c r="AO6384" s="7">
        <v>834033</v>
      </c>
      <c r="AP6384" s="7">
        <v>875624.48640000005</v>
      </c>
      <c r="AQ6384" s="7">
        <v>0</v>
      </c>
      <c r="AR6384" s="7">
        <v>50854371.530000001</v>
      </c>
      <c r="AS6384" s="7">
        <v>2864303.6630000002</v>
      </c>
      <c r="AT6384" s="7">
        <v>0</v>
      </c>
      <c r="AU6384" s="8">
        <f t="shared" si="99"/>
        <v>118254217.67940001</v>
      </c>
    </row>
    <row r="6385" spans="1:47" x14ac:dyDescent="0.3">
      <c r="A6385" s="2">
        <v>2018</v>
      </c>
      <c r="B6385" s="2" t="s">
        <v>79</v>
      </c>
      <c r="C6385" s="2">
        <v>6</v>
      </c>
      <c r="D6385" s="2" t="s">
        <v>59</v>
      </c>
      <c r="E6385" s="7">
        <v>249312.99</v>
      </c>
      <c r="F6385" s="7">
        <v>-48.77</v>
      </c>
      <c r="G6385" s="7">
        <v>0</v>
      </c>
      <c r="H6385" s="7">
        <v>748063.56</v>
      </c>
      <c r="I6385" s="7">
        <v>0</v>
      </c>
      <c r="J6385" s="7">
        <v>252409.48</v>
      </c>
      <c r="K6385" s="7">
        <v>6356719.4400000004</v>
      </c>
      <c r="L6385" s="7">
        <v>39111913.799999997</v>
      </c>
      <c r="M6385" s="7">
        <v>141432</v>
      </c>
      <c r="N6385" s="7">
        <v>46458357.119999997</v>
      </c>
      <c r="O6385" s="7">
        <v>43372726.450000003</v>
      </c>
      <c r="P6385" s="7">
        <v>3458074.41</v>
      </c>
      <c r="Q6385" s="7">
        <v>1709026.87</v>
      </c>
      <c r="R6385" s="7">
        <v>3080337.61</v>
      </c>
      <c r="S6385" s="7">
        <v>5438286.5</v>
      </c>
      <c r="T6385" s="7">
        <v>2569556.86</v>
      </c>
      <c r="U6385" s="7">
        <v>0</v>
      </c>
      <c r="V6385" s="7">
        <v>0</v>
      </c>
      <c r="W6385" s="7">
        <v>0</v>
      </c>
      <c r="X6385" s="7">
        <v>16207.07</v>
      </c>
      <c r="Y6385" s="7">
        <v>84446395.819999993</v>
      </c>
      <c r="Z6385" s="7">
        <v>0</v>
      </c>
      <c r="AA6385" s="7">
        <v>2636.98</v>
      </c>
      <c r="AB6385" s="7">
        <v>32412156.949999999</v>
      </c>
      <c r="AC6385" s="7">
        <v>0</v>
      </c>
      <c r="AD6385" s="7">
        <v>117033.05</v>
      </c>
      <c r="AE6385" s="7">
        <v>24633992.449999999</v>
      </c>
      <c r="AF6385" s="7">
        <v>0</v>
      </c>
      <c r="AG6385" s="7">
        <v>88379.8</v>
      </c>
      <c r="AH6385" s="7">
        <v>0</v>
      </c>
      <c r="AI6385" s="7">
        <v>21356225.579999998</v>
      </c>
      <c r="AJ6385" s="7">
        <v>0</v>
      </c>
      <c r="AK6385" s="7">
        <v>0</v>
      </c>
      <c r="AL6385" s="7">
        <v>0</v>
      </c>
      <c r="AM6385" s="7">
        <v>0</v>
      </c>
      <c r="AN6385" s="7">
        <v>0</v>
      </c>
      <c r="AO6385" s="7">
        <v>9980137.1999999993</v>
      </c>
      <c r="AP6385" s="7">
        <v>0</v>
      </c>
      <c r="AQ6385" s="7">
        <v>303208201.5</v>
      </c>
      <c r="AR6385" s="7">
        <v>0</v>
      </c>
      <c r="AS6385" s="7">
        <v>0</v>
      </c>
      <c r="AT6385" s="7">
        <v>4461106.0269999998</v>
      </c>
      <c r="AU6385" s="8">
        <f t="shared" si="99"/>
        <v>633668640.74699998</v>
      </c>
    </row>
    <row r="6386" spans="1:47" x14ac:dyDescent="0.3">
      <c r="A6386" s="2">
        <v>2017</v>
      </c>
      <c r="B6386" s="2" t="s">
        <v>76</v>
      </c>
      <c r="C6386" s="2">
        <v>3</v>
      </c>
      <c r="D6386" s="2" t="s">
        <v>59</v>
      </c>
      <c r="E6386" s="7">
        <v>249060.93</v>
      </c>
      <c r="F6386" s="7">
        <v>-28.2</v>
      </c>
      <c r="G6386" s="7">
        <v>0</v>
      </c>
      <c r="H6386" s="7">
        <v>609391.19999999995</v>
      </c>
      <c r="I6386" s="7">
        <v>0</v>
      </c>
      <c r="J6386" s="7">
        <v>367784.89</v>
      </c>
      <c r="K6386" s="7">
        <v>6533842.8799999999</v>
      </c>
      <c r="L6386" s="7">
        <v>12859840.67</v>
      </c>
      <c r="M6386" s="7">
        <v>58395.38</v>
      </c>
      <c r="N6386" s="7">
        <v>54674783.479999997</v>
      </c>
      <c r="O6386" s="7">
        <v>35248251.969999999</v>
      </c>
      <c r="P6386" s="7">
        <v>3716526.96</v>
      </c>
      <c r="Q6386" s="7">
        <v>2563696.17</v>
      </c>
      <c r="R6386" s="7">
        <v>2156494.5099999998</v>
      </c>
      <c r="S6386" s="7">
        <v>1337814.58</v>
      </c>
      <c r="T6386" s="7">
        <v>3789250.5600000001</v>
      </c>
      <c r="U6386" s="7">
        <v>0</v>
      </c>
      <c r="V6386" s="7">
        <v>0</v>
      </c>
      <c r="W6386" s="7">
        <v>0</v>
      </c>
      <c r="X6386" s="7">
        <v>19329.54</v>
      </c>
      <c r="Y6386" s="7">
        <v>69960373.180000007</v>
      </c>
      <c r="Z6386" s="7">
        <v>0</v>
      </c>
      <c r="AA6386" s="7">
        <v>3147.69</v>
      </c>
      <c r="AB6386" s="7">
        <v>29329767.140000001</v>
      </c>
      <c r="AC6386" s="7">
        <v>0</v>
      </c>
      <c r="AD6386" s="7">
        <v>55369.67</v>
      </c>
      <c r="AE6386" s="7">
        <v>26705539.73</v>
      </c>
      <c r="AF6386" s="7">
        <v>0</v>
      </c>
      <c r="AG6386" s="7">
        <v>255050.25</v>
      </c>
      <c r="AH6386" s="7">
        <v>0</v>
      </c>
      <c r="AI6386" s="7">
        <v>20116065.75</v>
      </c>
      <c r="AJ6386" s="7">
        <v>0</v>
      </c>
      <c r="AK6386" s="7">
        <v>0</v>
      </c>
      <c r="AL6386" s="7">
        <v>0</v>
      </c>
      <c r="AM6386" s="7">
        <v>0</v>
      </c>
      <c r="AN6386" s="7">
        <v>0</v>
      </c>
      <c r="AO6386" s="7">
        <v>14701314.460000001</v>
      </c>
      <c r="AP6386" s="7">
        <v>0</v>
      </c>
      <c r="AQ6386" s="7">
        <v>0</v>
      </c>
      <c r="AR6386" s="7">
        <v>232418896.69999999</v>
      </c>
      <c r="AS6386" s="7">
        <v>20921763.739999998</v>
      </c>
      <c r="AT6386" s="7">
        <v>4867544.4129999997</v>
      </c>
      <c r="AU6386" s="8">
        <f t="shared" si="99"/>
        <v>543519268.24299991</v>
      </c>
    </row>
    <row r="6387" spans="1:47" x14ac:dyDescent="0.3">
      <c r="A6387" s="2">
        <v>2009</v>
      </c>
      <c r="B6387" s="2" t="s">
        <v>76</v>
      </c>
      <c r="C6387" s="2">
        <v>3</v>
      </c>
      <c r="D6387" s="2" t="s">
        <v>64</v>
      </c>
      <c r="E6387" s="7">
        <v>248460.54</v>
      </c>
      <c r="F6387" s="7">
        <v>329.09</v>
      </c>
      <c r="G6387" s="7">
        <v>1192120.99</v>
      </c>
      <c r="H6387" s="7">
        <v>2905957.29</v>
      </c>
      <c r="I6387" s="7">
        <v>0</v>
      </c>
      <c r="J6387" s="7">
        <v>203340.75</v>
      </c>
      <c r="K6387" s="7">
        <v>695178.64</v>
      </c>
      <c r="L6387" s="7">
        <v>2138478.48</v>
      </c>
      <c r="M6387" s="7">
        <v>-12526.82</v>
      </c>
      <c r="N6387" s="7">
        <v>9214543.2899999991</v>
      </c>
      <c r="O6387" s="7">
        <v>6119738.2400000002</v>
      </c>
      <c r="P6387" s="7">
        <v>227554.73</v>
      </c>
      <c r="Q6387" s="7">
        <v>56357.31</v>
      </c>
      <c r="R6387" s="7">
        <v>538242.14</v>
      </c>
      <c r="S6387" s="7">
        <v>66009.31</v>
      </c>
      <c r="T6387" s="7">
        <v>84464.4</v>
      </c>
      <c r="U6387" s="7">
        <v>0</v>
      </c>
      <c r="V6387" s="7">
        <v>2020.95</v>
      </c>
      <c r="W6387" s="7">
        <v>0</v>
      </c>
      <c r="X6387" s="7">
        <v>22654.94</v>
      </c>
      <c r="Y6387" s="7">
        <v>19915279.760000002</v>
      </c>
      <c r="Z6387" s="7">
        <v>0</v>
      </c>
      <c r="AA6387" s="7">
        <v>3759.14</v>
      </c>
      <c r="AB6387" s="7">
        <v>6522285.6200000001</v>
      </c>
      <c r="AC6387" s="7">
        <v>0</v>
      </c>
      <c r="AD6387" s="7">
        <v>-11274.13</v>
      </c>
      <c r="AE6387" s="7">
        <v>5825962.5999999996</v>
      </c>
      <c r="AF6387" s="7">
        <v>0</v>
      </c>
      <c r="AG6387" s="7">
        <v>0</v>
      </c>
      <c r="AH6387" s="7">
        <v>0</v>
      </c>
      <c r="AI6387" s="7">
        <v>0</v>
      </c>
      <c r="AJ6387" s="7">
        <v>6890.15</v>
      </c>
      <c r="AK6387" s="7">
        <v>0</v>
      </c>
      <c r="AL6387" s="7">
        <v>0</v>
      </c>
      <c r="AM6387" s="7">
        <v>0</v>
      </c>
      <c r="AN6387" s="7">
        <v>0</v>
      </c>
      <c r="AO6387" s="7">
        <v>887112.23</v>
      </c>
      <c r="AP6387" s="7">
        <v>1064706.57</v>
      </c>
      <c r="AQ6387" s="7">
        <v>0</v>
      </c>
      <c r="AR6387" s="7">
        <v>0</v>
      </c>
      <c r="AS6387" s="7">
        <v>0</v>
      </c>
      <c r="AT6387" s="7">
        <v>0</v>
      </c>
      <c r="AU6387" s="8">
        <f t="shared" si="99"/>
        <v>57917646.209999993</v>
      </c>
    </row>
    <row r="6388" spans="1:47" x14ac:dyDescent="0.3">
      <c r="A6388" s="2">
        <v>2012</v>
      </c>
      <c r="B6388" s="2" t="s">
        <v>80</v>
      </c>
      <c r="C6388" s="2">
        <v>7</v>
      </c>
      <c r="D6388" s="2" t="s">
        <v>59</v>
      </c>
      <c r="E6388" s="7">
        <v>248023.96</v>
      </c>
      <c r="F6388" s="7">
        <v>24966.95</v>
      </c>
      <c r="G6388" s="7">
        <v>315</v>
      </c>
      <c r="H6388" s="7">
        <v>15424.72</v>
      </c>
      <c r="I6388" s="7">
        <v>1886.88</v>
      </c>
      <c r="J6388" s="7">
        <v>114561.1</v>
      </c>
      <c r="K6388" s="7">
        <v>2575768.2400000002</v>
      </c>
      <c r="L6388" s="7">
        <v>22845840.629999999</v>
      </c>
      <c r="M6388" s="7">
        <v>59566.18</v>
      </c>
      <c r="N6388" s="7">
        <v>52477756.25</v>
      </c>
      <c r="O6388" s="7">
        <v>17793149.670000002</v>
      </c>
      <c r="P6388" s="7">
        <v>2580918.5499999998</v>
      </c>
      <c r="Q6388" s="7">
        <v>506339.16</v>
      </c>
      <c r="R6388" s="7">
        <v>2297459.54</v>
      </c>
      <c r="S6388" s="7">
        <v>881536.89</v>
      </c>
      <c r="T6388" s="7">
        <v>574913.78</v>
      </c>
      <c r="U6388" s="7">
        <v>0</v>
      </c>
      <c r="V6388" s="7">
        <v>0</v>
      </c>
      <c r="W6388" s="7">
        <v>0</v>
      </c>
      <c r="X6388" s="7">
        <v>67504.45</v>
      </c>
      <c r="Y6388" s="7">
        <v>46644905.93</v>
      </c>
      <c r="Z6388" s="7">
        <v>0</v>
      </c>
      <c r="AA6388" s="7">
        <v>10804.91</v>
      </c>
      <c r="AB6388" s="7">
        <v>16720030.07</v>
      </c>
      <c r="AC6388" s="7">
        <v>0</v>
      </c>
      <c r="AD6388" s="7">
        <v>55811.09</v>
      </c>
      <c r="AE6388" s="7">
        <v>31146713.329999998</v>
      </c>
      <c r="AF6388" s="7">
        <v>0</v>
      </c>
      <c r="AG6388" s="7">
        <v>207.12</v>
      </c>
      <c r="AH6388" s="7">
        <v>0</v>
      </c>
      <c r="AI6388" s="7">
        <v>11838576.300000001</v>
      </c>
      <c r="AJ6388" s="7">
        <v>50125.86</v>
      </c>
      <c r="AK6388" s="7">
        <v>0</v>
      </c>
      <c r="AL6388" s="7">
        <v>0</v>
      </c>
      <c r="AM6388" s="7">
        <v>0</v>
      </c>
      <c r="AN6388" s="7">
        <v>0</v>
      </c>
      <c r="AO6388" s="7">
        <v>1901606.03</v>
      </c>
      <c r="AP6388" s="7">
        <v>0</v>
      </c>
      <c r="AQ6388" s="7">
        <v>0</v>
      </c>
      <c r="AR6388" s="7">
        <v>0</v>
      </c>
      <c r="AS6388" s="7">
        <v>0</v>
      </c>
      <c r="AT6388" s="7">
        <v>2769825.73</v>
      </c>
      <c r="AU6388" s="8">
        <f t="shared" si="99"/>
        <v>214204538.31999999</v>
      </c>
    </row>
    <row r="6389" spans="1:47" x14ac:dyDescent="0.3">
      <c r="A6389" s="2">
        <v>2009</v>
      </c>
      <c r="B6389" s="2" t="s">
        <v>80</v>
      </c>
      <c r="C6389" s="2">
        <v>7</v>
      </c>
      <c r="D6389" s="2" t="s">
        <v>72</v>
      </c>
      <c r="E6389" s="7">
        <v>247384.02</v>
      </c>
      <c r="F6389" s="7">
        <v>524.54</v>
      </c>
      <c r="G6389" s="7">
        <v>165210.20000000001</v>
      </c>
      <c r="H6389" s="7">
        <v>2671364.84</v>
      </c>
      <c r="I6389" s="7">
        <v>60.04</v>
      </c>
      <c r="J6389" s="7">
        <v>270446.52</v>
      </c>
      <c r="K6389" s="7">
        <v>1734448.87</v>
      </c>
      <c r="L6389" s="7">
        <v>7183568.6900000004</v>
      </c>
      <c r="M6389" s="7">
        <v>1364694.77</v>
      </c>
      <c r="N6389" s="7">
        <v>15025362.130000001</v>
      </c>
      <c r="O6389" s="7">
        <v>9912783.4900000002</v>
      </c>
      <c r="P6389" s="7">
        <v>1078199.52</v>
      </c>
      <c r="Q6389" s="7">
        <v>2008563.51</v>
      </c>
      <c r="R6389" s="7">
        <v>985404.36</v>
      </c>
      <c r="S6389" s="7">
        <v>1369297.23</v>
      </c>
      <c r="T6389" s="7">
        <v>27626.61</v>
      </c>
      <c r="U6389" s="7">
        <v>0</v>
      </c>
      <c r="V6389" s="7">
        <v>20319.14</v>
      </c>
      <c r="W6389" s="7">
        <v>0</v>
      </c>
      <c r="X6389" s="7">
        <v>871538.62</v>
      </c>
      <c r="Y6389" s="7">
        <v>18901772.84</v>
      </c>
      <c r="Z6389" s="7">
        <v>0</v>
      </c>
      <c r="AA6389" s="7">
        <v>40502.31</v>
      </c>
      <c r="AB6389" s="7">
        <v>6726360.3200000003</v>
      </c>
      <c r="AC6389" s="7">
        <v>0</v>
      </c>
      <c r="AD6389" s="7">
        <v>614433.43000000005</v>
      </c>
      <c r="AE6389" s="7">
        <v>9211539.1300000008</v>
      </c>
      <c r="AF6389" s="7">
        <v>0</v>
      </c>
      <c r="AG6389" s="7">
        <v>2885</v>
      </c>
      <c r="AH6389" s="7">
        <v>0</v>
      </c>
      <c r="AI6389" s="7">
        <v>0</v>
      </c>
      <c r="AJ6389" s="7">
        <v>1629.72</v>
      </c>
      <c r="AK6389" s="7">
        <v>0</v>
      </c>
      <c r="AL6389" s="7">
        <v>0</v>
      </c>
      <c r="AM6389" s="7">
        <v>0</v>
      </c>
      <c r="AN6389" s="7">
        <v>0</v>
      </c>
      <c r="AO6389" s="7">
        <v>968580.61</v>
      </c>
      <c r="AP6389" s="7">
        <v>2636711.6</v>
      </c>
      <c r="AQ6389" s="7">
        <v>0</v>
      </c>
      <c r="AR6389" s="7">
        <v>0</v>
      </c>
      <c r="AS6389" s="7">
        <v>0</v>
      </c>
      <c r="AT6389" s="7">
        <v>0</v>
      </c>
      <c r="AU6389" s="8">
        <f t="shared" si="99"/>
        <v>84041212.059999987</v>
      </c>
    </row>
    <row r="6390" spans="1:47" x14ac:dyDescent="0.3">
      <c r="A6390" s="2">
        <v>2017</v>
      </c>
      <c r="B6390" s="2" t="s">
        <v>47</v>
      </c>
      <c r="C6390" s="2">
        <v>1</v>
      </c>
      <c r="D6390" s="2" t="s">
        <v>67</v>
      </c>
      <c r="E6390" s="7">
        <v>247159.82</v>
      </c>
      <c r="F6390" s="7">
        <v>-3.07</v>
      </c>
      <c r="G6390" s="7">
        <v>15201.33</v>
      </c>
      <c r="H6390" s="7">
        <v>1163423.43</v>
      </c>
      <c r="I6390" s="7">
        <v>0</v>
      </c>
      <c r="J6390" s="7">
        <v>85378.38</v>
      </c>
      <c r="K6390" s="7">
        <v>2731532.25</v>
      </c>
      <c r="L6390" s="7">
        <v>8185255.3399999999</v>
      </c>
      <c r="M6390" s="7">
        <v>398938.73</v>
      </c>
      <c r="N6390" s="7">
        <v>70981646.719999999</v>
      </c>
      <c r="O6390" s="7">
        <v>47178200.950000003</v>
      </c>
      <c r="P6390" s="7">
        <v>3056499.04</v>
      </c>
      <c r="Q6390" s="7">
        <v>1048487.67</v>
      </c>
      <c r="R6390" s="7">
        <v>2270308.92</v>
      </c>
      <c r="S6390" s="7">
        <v>776742.46</v>
      </c>
      <c r="T6390" s="7">
        <v>67751.09</v>
      </c>
      <c r="U6390" s="7">
        <v>0</v>
      </c>
      <c r="V6390" s="7">
        <v>0</v>
      </c>
      <c r="W6390" s="7">
        <v>0</v>
      </c>
      <c r="X6390" s="7">
        <v>172021.54</v>
      </c>
      <c r="Y6390" s="7">
        <v>61118629.960000001</v>
      </c>
      <c r="Z6390" s="7">
        <v>0</v>
      </c>
      <c r="AA6390" s="7">
        <v>28005.18</v>
      </c>
      <c r="AB6390" s="7">
        <v>22050167.460000001</v>
      </c>
      <c r="AC6390" s="7">
        <v>0</v>
      </c>
      <c r="AD6390" s="7">
        <v>285079.56</v>
      </c>
      <c r="AE6390" s="7">
        <v>44330748.18</v>
      </c>
      <c r="AF6390" s="7">
        <v>0</v>
      </c>
      <c r="AG6390" s="7">
        <v>529.13</v>
      </c>
      <c r="AH6390" s="7">
        <v>0</v>
      </c>
      <c r="AI6390" s="7">
        <v>34009699.880000003</v>
      </c>
      <c r="AJ6390" s="7">
        <v>0</v>
      </c>
      <c r="AK6390" s="7">
        <v>0</v>
      </c>
      <c r="AL6390" s="7">
        <v>0</v>
      </c>
      <c r="AM6390" s="7">
        <v>0</v>
      </c>
      <c r="AN6390" s="7">
        <v>0</v>
      </c>
      <c r="AO6390" s="7">
        <v>6458044.8300000001</v>
      </c>
      <c r="AP6390" s="7">
        <v>0</v>
      </c>
      <c r="AQ6390" s="7">
        <v>177473941.69999999</v>
      </c>
      <c r="AR6390" s="7">
        <v>0</v>
      </c>
      <c r="AS6390" s="7">
        <v>0</v>
      </c>
      <c r="AT6390" s="7">
        <v>2664255.7009999999</v>
      </c>
      <c r="AU6390" s="8">
        <f t="shared" si="99"/>
        <v>486797646.18099999</v>
      </c>
    </row>
    <row r="6391" spans="1:47" x14ac:dyDescent="0.3">
      <c r="A6391" s="2">
        <v>2006</v>
      </c>
      <c r="B6391" s="2" t="s">
        <v>47</v>
      </c>
      <c r="C6391" s="2">
        <v>1</v>
      </c>
      <c r="D6391" s="2" t="s">
        <v>67</v>
      </c>
      <c r="E6391" s="7">
        <v>246592</v>
      </c>
      <c r="F6391" s="7">
        <v>276</v>
      </c>
      <c r="G6391" s="7">
        <v>2162460</v>
      </c>
      <c r="H6391" s="7">
        <v>1590681</v>
      </c>
      <c r="I6391" s="7">
        <v>155</v>
      </c>
      <c r="J6391" s="7">
        <v>120205</v>
      </c>
      <c r="K6391" s="7">
        <v>914640</v>
      </c>
      <c r="L6391" s="7">
        <v>1961703</v>
      </c>
      <c r="M6391" s="7">
        <v>64916</v>
      </c>
      <c r="N6391" s="7">
        <v>16913653</v>
      </c>
      <c r="O6391" s="7">
        <v>7917259</v>
      </c>
      <c r="P6391" s="7">
        <v>1295333</v>
      </c>
      <c r="Q6391" s="7">
        <v>91397</v>
      </c>
      <c r="R6391" s="7">
        <v>476253</v>
      </c>
      <c r="S6391" s="7">
        <v>65745</v>
      </c>
      <c r="T6391" s="7">
        <v>52729</v>
      </c>
      <c r="U6391" s="7">
        <v>0</v>
      </c>
      <c r="V6391" s="7">
        <v>124009</v>
      </c>
      <c r="W6391" s="7">
        <v>0</v>
      </c>
      <c r="X6391" s="7">
        <v>84595</v>
      </c>
      <c r="Y6391" s="7">
        <v>26471973</v>
      </c>
      <c r="Z6391" s="7">
        <v>0</v>
      </c>
      <c r="AA6391" s="7">
        <v>13743</v>
      </c>
      <c r="AB6391" s="7">
        <v>8980517</v>
      </c>
      <c r="AC6391" s="7">
        <v>0</v>
      </c>
      <c r="AD6391" s="7">
        <v>37818</v>
      </c>
      <c r="AE6391" s="7">
        <v>14422747</v>
      </c>
      <c r="AF6391" s="7">
        <v>0</v>
      </c>
      <c r="AG6391" s="7">
        <v>0</v>
      </c>
      <c r="AH6391" s="7">
        <v>0</v>
      </c>
      <c r="AI6391" s="7">
        <v>0</v>
      </c>
      <c r="AJ6391" s="7">
        <v>2605</v>
      </c>
      <c r="AK6391" s="7">
        <v>0</v>
      </c>
      <c r="AL6391" s="7">
        <v>0</v>
      </c>
      <c r="AM6391" s="7">
        <v>0</v>
      </c>
      <c r="AN6391" s="7">
        <v>1714669</v>
      </c>
      <c r="AO6391" s="7">
        <v>562377</v>
      </c>
      <c r="AP6391" s="7">
        <v>1285859</v>
      </c>
      <c r="AQ6391" s="7">
        <v>0</v>
      </c>
      <c r="AR6391" s="7">
        <v>0</v>
      </c>
      <c r="AS6391" s="7">
        <v>0</v>
      </c>
      <c r="AT6391" s="7">
        <v>0</v>
      </c>
      <c r="AU6391" s="8">
        <f t="shared" si="99"/>
        <v>87574909</v>
      </c>
    </row>
    <row r="6392" spans="1:47" x14ac:dyDescent="0.3">
      <c r="A6392" s="2">
        <v>2010</v>
      </c>
      <c r="B6392" s="2" t="s">
        <v>80</v>
      </c>
      <c r="C6392" s="2">
        <v>7</v>
      </c>
      <c r="D6392" s="2" t="s">
        <v>68</v>
      </c>
      <c r="E6392" s="7">
        <v>245360.7</v>
      </c>
      <c r="F6392" s="7">
        <v>405.26</v>
      </c>
      <c r="G6392" s="7">
        <v>0</v>
      </c>
      <c r="H6392" s="7">
        <v>358145.46</v>
      </c>
      <c r="I6392" s="7">
        <v>12718.98</v>
      </c>
      <c r="J6392" s="7">
        <v>50.1</v>
      </c>
      <c r="K6392" s="7">
        <v>1353577.58</v>
      </c>
      <c r="L6392" s="7">
        <v>5625118.6399999997</v>
      </c>
      <c r="M6392" s="7">
        <v>4494.22</v>
      </c>
      <c r="N6392" s="7">
        <v>18268011.34</v>
      </c>
      <c r="O6392" s="7">
        <v>8778231.1199999992</v>
      </c>
      <c r="P6392" s="7">
        <v>615677.48</v>
      </c>
      <c r="Q6392" s="7">
        <v>81215.95</v>
      </c>
      <c r="R6392" s="7">
        <v>463869.67</v>
      </c>
      <c r="S6392" s="7">
        <v>713234.05</v>
      </c>
      <c r="T6392" s="7">
        <v>27691.19</v>
      </c>
      <c r="U6392" s="7">
        <v>0</v>
      </c>
      <c r="V6392" s="7">
        <v>837.07</v>
      </c>
      <c r="W6392" s="7">
        <v>0</v>
      </c>
      <c r="X6392" s="7">
        <v>11126.84</v>
      </c>
      <c r="Y6392" s="7">
        <v>17818756.09</v>
      </c>
      <c r="Z6392" s="7">
        <v>0</v>
      </c>
      <c r="AA6392" s="7">
        <v>1885.97</v>
      </c>
      <c r="AB6392" s="7">
        <v>8064123.4400000004</v>
      </c>
      <c r="AC6392" s="7">
        <v>0</v>
      </c>
      <c r="AD6392" s="7">
        <v>10468.040000000001</v>
      </c>
      <c r="AE6392" s="7">
        <v>12317994</v>
      </c>
      <c r="AF6392" s="7">
        <v>0</v>
      </c>
      <c r="AG6392" s="7">
        <v>0</v>
      </c>
      <c r="AH6392" s="7">
        <v>0</v>
      </c>
      <c r="AI6392" s="7">
        <v>0</v>
      </c>
      <c r="AJ6392" s="7">
        <v>4145.3500000000004</v>
      </c>
      <c r="AK6392" s="7">
        <v>0</v>
      </c>
      <c r="AL6392" s="7">
        <v>0</v>
      </c>
      <c r="AM6392" s="7">
        <v>0</v>
      </c>
      <c r="AN6392" s="7">
        <v>0</v>
      </c>
      <c r="AO6392" s="7">
        <v>2353375.2799999998</v>
      </c>
      <c r="AP6392" s="7">
        <v>672391.16</v>
      </c>
      <c r="AQ6392" s="7">
        <v>0</v>
      </c>
      <c r="AR6392" s="7">
        <v>0</v>
      </c>
      <c r="AS6392" s="7">
        <v>0</v>
      </c>
      <c r="AT6392" s="7">
        <v>0</v>
      </c>
      <c r="AU6392" s="8">
        <f t="shared" si="99"/>
        <v>77802904.979999989</v>
      </c>
    </row>
    <row r="6393" spans="1:47" x14ac:dyDescent="0.3">
      <c r="A6393" s="2">
        <v>2007</v>
      </c>
      <c r="B6393" s="2" t="s">
        <v>80</v>
      </c>
      <c r="C6393" s="2">
        <v>7</v>
      </c>
      <c r="D6393" s="2" t="s">
        <v>72</v>
      </c>
      <c r="E6393" s="7">
        <v>244869</v>
      </c>
      <c r="F6393" s="7">
        <v>234</v>
      </c>
      <c r="G6393" s="7">
        <v>1087384</v>
      </c>
      <c r="H6393" s="7">
        <v>4830580</v>
      </c>
      <c r="I6393" s="7">
        <v>0</v>
      </c>
      <c r="J6393" s="7">
        <v>93084</v>
      </c>
      <c r="K6393" s="7">
        <v>2041776</v>
      </c>
      <c r="L6393" s="7">
        <v>10758533</v>
      </c>
      <c r="M6393" s="7">
        <v>547804</v>
      </c>
      <c r="N6393" s="7">
        <v>10249583</v>
      </c>
      <c r="O6393" s="7">
        <v>7602015</v>
      </c>
      <c r="P6393" s="7">
        <v>679718</v>
      </c>
      <c r="Q6393" s="7">
        <v>2896418</v>
      </c>
      <c r="R6393" s="7">
        <v>745133</v>
      </c>
      <c r="S6393" s="7">
        <v>480432</v>
      </c>
      <c r="T6393" s="7">
        <v>42466</v>
      </c>
      <c r="U6393" s="7">
        <v>0</v>
      </c>
      <c r="V6393" s="7">
        <v>3100855</v>
      </c>
      <c r="W6393" s="7">
        <v>0</v>
      </c>
      <c r="X6393" s="7">
        <v>164247</v>
      </c>
      <c r="Y6393" s="7">
        <v>16653412</v>
      </c>
      <c r="Z6393" s="7">
        <v>0</v>
      </c>
      <c r="AA6393" s="7">
        <v>516219</v>
      </c>
      <c r="AB6393" s="7">
        <v>4717493</v>
      </c>
      <c r="AC6393" s="7">
        <v>0</v>
      </c>
      <c r="AD6393" s="7">
        <v>135714</v>
      </c>
      <c r="AE6393" s="7">
        <v>7380651</v>
      </c>
      <c r="AF6393" s="7">
        <v>0</v>
      </c>
      <c r="AG6393" s="7">
        <v>911</v>
      </c>
      <c r="AH6393" s="7">
        <v>0</v>
      </c>
      <c r="AI6393" s="7">
        <v>0</v>
      </c>
      <c r="AJ6393" s="7">
        <v>2270</v>
      </c>
      <c r="AK6393" s="7">
        <v>0</v>
      </c>
      <c r="AL6393" s="7">
        <v>0</v>
      </c>
      <c r="AM6393" s="7">
        <v>0</v>
      </c>
      <c r="AN6393" s="7">
        <v>0</v>
      </c>
      <c r="AO6393" s="7">
        <v>839170</v>
      </c>
      <c r="AP6393" s="7">
        <v>1915985</v>
      </c>
      <c r="AQ6393" s="7">
        <v>0</v>
      </c>
      <c r="AR6393" s="7">
        <v>0</v>
      </c>
      <c r="AS6393" s="7">
        <v>0</v>
      </c>
      <c r="AT6393" s="7">
        <v>0</v>
      </c>
      <c r="AU6393" s="8">
        <f t="shared" si="99"/>
        <v>77726956</v>
      </c>
    </row>
    <row r="6394" spans="1:47" x14ac:dyDescent="0.3">
      <c r="A6394" s="2">
        <v>2005</v>
      </c>
      <c r="B6394" s="2" t="s">
        <v>81</v>
      </c>
      <c r="C6394" s="2">
        <v>8</v>
      </c>
      <c r="D6394" s="2" t="s">
        <v>60</v>
      </c>
      <c r="E6394" s="7">
        <v>244652</v>
      </c>
      <c r="F6394" s="7">
        <v>1530</v>
      </c>
      <c r="G6394" s="7">
        <v>2105629</v>
      </c>
      <c r="H6394" s="7">
        <v>3713742</v>
      </c>
      <c r="I6394" s="7">
        <v>0</v>
      </c>
      <c r="J6394" s="7">
        <v>111177</v>
      </c>
      <c r="K6394" s="7">
        <v>1252293</v>
      </c>
      <c r="L6394" s="7">
        <v>6093885</v>
      </c>
      <c r="M6394" s="7">
        <v>2146</v>
      </c>
      <c r="N6394" s="7">
        <v>11136493</v>
      </c>
      <c r="O6394" s="7">
        <v>9796416</v>
      </c>
      <c r="P6394" s="7">
        <v>1394352</v>
      </c>
      <c r="Q6394" s="7">
        <v>270049</v>
      </c>
      <c r="R6394" s="7">
        <v>925452</v>
      </c>
      <c r="S6394" s="7">
        <v>223266</v>
      </c>
      <c r="T6394" s="7">
        <v>548181</v>
      </c>
      <c r="U6394" s="7">
        <v>0</v>
      </c>
      <c r="V6394" s="7">
        <v>3963433</v>
      </c>
      <c r="W6394" s="7">
        <v>0</v>
      </c>
      <c r="X6394" s="7">
        <v>97949</v>
      </c>
      <c r="Y6394" s="7">
        <v>24204658</v>
      </c>
      <c r="Z6394" s="7">
        <v>0</v>
      </c>
      <c r="AA6394" s="7">
        <v>17700</v>
      </c>
      <c r="AB6394" s="7">
        <v>9231701</v>
      </c>
      <c r="AC6394" s="7">
        <v>0</v>
      </c>
      <c r="AD6394" s="7">
        <v>-479</v>
      </c>
      <c r="AE6394" s="7">
        <v>9305698</v>
      </c>
      <c r="AF6394" s="7">
        <v>0</v>
      </c>
      <c r="AG6394" s="7">
        <v>0</v>
      </c>
      <c r="AH6394" s="7">
        <v>0</v>
      </c>
      <c r="AI6394" s="7">
        <v>0</v>
      </c>
      <c r="AJ6394" s="7">
        <v>13327</v>
      </c>
      <c r="AK6394" s="7">
        <v>0</v>
      </c>
      <c r="AL6394" s="7">
        <v>0</v>
      </c>
      <c r="AM6394" s="7">
        <v>0</v>
      </c>
      <c r="AN6394" s="7">
        <v>2513586</v>
      </c>
      <c r="AO6394" s="7">
        <v>2184674</v>
      </c>
      <c r="AP6394" s="7">
        <v>790740.16079999995</v>
      </c>
      <c r="AQ6394" s="7">
        <v>0</v>
      </c>
      <c r="AR6394" s="7">
        <v>84318758.659999996</v>
      </c>
      <c r="AS6394" s="7">
        <v>6281301.8600000003</v>
      </c>
      <c r="AT6394" s="7">
        <v>0</v>
      </c>
      <c r="AU6394" s="8">
        <f t="shared" si="99"/>
        <v>180742310.68080002</v>
      </c>
    </row>
    <row r="6395" spans="1:47" x14ac:dyDescent="0.3">
      <c r="A6395" s="2">
        <v>2007</v>
      </c>
      <c r="B6395" s="2" t="s">
        <v>85</v>
      </c>
      <c r="C6395" s="2">
        <v>12</v>
      </c>
      <c r="D6395" s="2" t="s">
        <v>49</v>
      </c>
      <c r="E6395" s="7">
        <v>242388</v>
      </c>
      <c r="F6395" s="7">
        <v>10569</v>
      </c>
      <c r="G6395" s="7">
        <v>1927124</v>
      </c>
      <c r="H6395" s="7">
        <v>981359</v>
      </c>
      <c r="I6395" s="7">
        <v>0</v>
      </c>
      <c r="J6395" s="7">
        <v>106958</v>
      </c>
      <c r="K6395" s="7">
        <v>4075038</v>
      </c>
      <c r="L6395" s="7">
        <v>4770041</v>
      </c>
      <c r="M6395" s="7">
        <v>526</v>
      </c>
      <c r="N6395" s="7">
        <v>5462907</v>
      </c>
      <c r="O6395" s="7">
        <v>15717527</v>
      </c>
      <c r="P6395" s="7">
        <v>848416</v>
      </c>
      <c r="Q6395" s="7">
        <v>192765</v>
      </c>
      <c r="R6395" s="7">
        <v>876828</v>
      </c>
      <c r="S6395" s="7">
        <v>28644</v>
      </c>
      <c r="T6395" s="7">
        <v>232641</v>
      </c>
      <c r="U6395" s="7">
        <v>0</v>
      </c>
      <c r="V6395" s="7">
        <v>234347</v>
      </c>
      <c r="W6395" s="7">
        <v>0</v>
      </c>
      <c r="X6395" s="7">
        <v>26394</v>
      </c>
      <c r="Y6395" s="7">
        <v>19164695</v>
      </c>
      <c r="Z6395" s="7">
        <v>0</v>
      </c>
      <c r="AA6395" s="7">
        <v>3880</v>
      </c>
      <c r="AB6395" s="7">
        <v>10225041</v>
      </c>
      <c r="AC6395" s="7">
        <v>0</v>
      </c>
      <c r="AD6395" s="7">
        <v>655</v>
      </c>
      <c r="AE6395" s="7">
        <v>4366445</v>
      </c>
      <c r="AF6395" s="7">
        <v>0</v>
      </c>
      <c r="AG6395" s="7">
        <v>5729</v>
      </c>
      <c r="AH6395" s="7">
        <v>0</v>
      </c>
      <c r="AI6395" s="7">
        <v>0</v>
      </c>
      <c r="AJ6395" s="7">
        <v>1481</v>
      </c>
      <c r="AK6395" s="7">
        <v>0</v>
      </c>
      <c r="AL6395" s="7">
        <v>0</v>
      </c>
      <c r="AM6395" s="7">
        <v>0</v>
      </c>
      <c r="AN6395" s="7">
        <v>0</v>
      </c>
      <c r="AO6395" s="7">
        <v>2562975</v>
      </c>
      <c r="AP6395" s="7">
        <v>1616517</v>
      </c>
      <c r="AQ6395" s="7">
        <v>0</v>
      </c>
      <c r="AR6395" s="7">
        <v>0</v>
      </c>
      <c r="AS6395" s="7">
        <v>0</v>
      </c>
      <c r="AT6395" s="7">
        <v>0</v>
      </c>
      <c r="AU6395" s="8">
        <f t="shared" si="99"/>
        <v>73681890</v>
      </c>
    </row>
    <row r="6396" spans="1:47" x14ac:dyDescent="0.3">
      <c r="A6396" s="2">
        <v>2004</v>
      </c>
      <c r="B6396" s="2" t="s">
        <v>75</v>
      </c>
      <c r="C6396" s="2">
        <v>2</v>
      </c>
      <c r="D6396" s="2" t="s">
        <v>54</v>
      </c>
      <c r="E6396" s="7">
        <v>241871</v>
      </c>
      <c r="F6396" s="7">
        <v>0</v>
      </c>
      <c r="G6396" s="7">
        <v>4926489</v>
      </c>
      <c r="H6396" s="7">
        <v>3414575</v>
      </c>
      <c r="I6396" s="7">
        <v>0</v>
      </c>
      <c r="J6396" s="7">
        <v>617884</v>
      </c>
      <c r="K6396" s="7">
        <v>2429668</v>
      </c>
      <c r="L6396" s="7">
        <v>4228084</v>
      </c>
      <c r="M6396" s="7">
        <v>65288901</v>
      </c>
      <c r="N6396" s="7">
        <v>124273224</v>
      </c>
      <c r="O6396" s="7">
        <v>520029587</v>
      </c>
      <c r="P6396" s="7">
        <v>160869309</v>
      </c>
      <c r="Q6396" s="7">
        <v>10469270</v>
      </c>
      <c r="R6396" s="7">
        <v>44548103</v>
      </c>
      <c r="S6396" s="7">
        <v>56057593</v>
      </c>
      <c r="T6396" s="7">
        <v>71597</v>
      </c>
      <c r="U6396" s="7">
        <v>0</v>
      </c>
      <c r="V6396" s="7">
        <v>508039571</v>
      </c>
      <c r="W6396" s="7">
        <v>0</v>
      </c>
      <c r="X6396" s="7">
        <v>116001603</v>
      </c>
      <c r="Y6396" s="7">
        <v>177787715</v>
      </c>
      <c r="Z6396" s="7">
        <v>0</v>
      </c>
      <c r="AA6396" s="7">
        <v>19007118</v>
      </c>
      <c r="AB6396" s="7">
        <v>97038497</v>
      </c>
      <c r="AC6396" s="7">
        <v>0</v>
      </c>
      <c r="AD6396" s="7">
        <v>25780654</v>
      </c>
      <c r="AE6396" s="7">
        <v>86142314</v>
      </c>
      <c r="AF6396" s="7">
        <v>0</v>
      </c>
      <c r="AG6396" s="7">
        <v>0</v>
      </c>
      <c r="AH6396" s="7">
        <v>0</v>
      </c>
      <c r="AI6396" s="7">
        <v>0</v>
      </c>
      <c r="AJ6396" s="7">
        <v>25136</v>
      </c>
      <c r="AK6396" s="7">
        <v>2302230</v>
      </c>
      <c r="AL6396" s="7">
        <v>3440845</v>
      </c>
      <c r="AM6396" s="7">
        <v>0</v>
      </c>
      <c r="AN6396" s="7">
        <v>0</v>
      </c>
      <c r="AO6396" s="7">
        <v>101139804</v>
      </c>
      <c r="AP6396" s="7">
        <v>199598761</v>
      </c>
      <c r="AQ6396" s="7">
        <v>0</v>
      </c>
      <c r="AR6396" s="7">
        <v>0</v>
      </c>
      <c r="AS6396" s="7">
        <v>0</v>
      </c>
      <c r="AT6396" s="7">
        <v>0</v>
      </c>
      <c r="AU6396" s="8">
        <f t="shared" si="99"/>
        <v>2333770403</v>
      </c>
    </row>
    <row r="6397" spans="1:47" x14ac:dyDescent="0.3">
      <c r="A6397" s="2">
        <v>2004</v>
      </c>
      <c r="B6397" s="2" t="s">
        <v>79</v>
      </c>
      <c r="C6397" s="2">
        <v>6</v>
      </c>
      <c r="D6397" s="2" t="s">
        <v>68</v>
      </c>
      <c r="E6397" s="7">
        <v>241057</v>
      </c>
      <c r="F6397" s="7">
        <v>0</v>
      </c>
      <c r="G6397" s="7">
        <v>742405</v>
      </c>
      <c r="H6397" s="7">
        <v>6288</v>
      </c>
      <c r="I6397" s="7">
        <v>343</v>
      </c>
      <c r="J6397" s="7">
        <v>177041</v>
      </c>
      <c r="K6397" s="7">
        <v>185838</v>
      </c>
      <c r="L6397" s="7">
        <v>2610841</v>
      </c>
      <c r="M6397" s="7">
        <v>-1290</v>
      </c>
      <c r="N6397" s="7">
        <v>4191875</v>
      </c>
      <c r="O6397" s="7">
        <v>2973762</v>
      </c>
      <c r="P6397" s="7">
        <v>193070</v>
      </c>
      <c r="Q6397" s="7">
        <v>39162</v>
      </c>
      <c r="R6397" s="7">
        <v>257437</v>
      </c>
      <c r="S6397" s="7">
        <v>11621</v>
      </c>
      <c r="T6397" s="7">
        <v>104368</v>
      </c>
      <c r="U6397" s="7">
        <v>0</v>
      </c>
      <c r="V6397" s="7">
        <v>808956</v>
      </c>
      <c r="W6397" s="7">
        <v>0</v>
      </c>
      <c r="X6397" s="7">
        <v>1319</v>
      </c>
      <c r="Y6397" s="7">
        <v>9065584</v>
      </c>
      <c r="Z6397" s="7">
        <v>0</v>
      </c>
      <c r="AA6397" s="7">
        <v>-79</v>
      </c>
      <c r="AB6397" s="7">
        <v>2112642</v>
      </c>
      <c r="AC6397" s="7">
        <v>0</v>
      </c>
      <c r="AD6397" s="7">
        <v>-1465</v>
      </c>
      <c r="AE6397" s="7">
        <v>2636469</v>
      </c>
      <c r="AF6397" s="7">
        <v>0</v>
      </c>
      <c r="AG6397" s="7">
        <v>0</v>
      </c>
      <c r="AH6397" s="7">
        <v>0</v>
      </c>
      <c r="AI6397" s="7">
        <v>0</v>
      </c>
      <c r="AJ6397" s="7">
        <v>4334</v>
      </c>
      <c r="AK6397" s="7">
        <v>311780</v>
      </c>
      <c r="AL6397" s="7">
        <v>597599</v>
      </c>
      <c r="AM6397" s="7">
        <v>265549</v>
      </c>
      <c r="AN6397" s="7">
        <v>0</v>
      </c>
      <c r="AO6397" s="7">
        <v>213926</v>
      </c>
      <c r="AP6397" s="7">
        <v>9162162</v>
      </c>
      <c r="AQ6397" s="7">
        <v>0</v>
      </c>
      <c r="AR6397" s="7">
        <v>0</v>
      </c>
      <c r="AS6397" s="7">
        <v>0</v>
      </c>
      <c r="AT6397" s="7">
        <v>0</v>
      </c>
      <c r="AU6397" s="8">
        <f t="shared" si="99"/>
        <v>36912594</v>
      </c>
    </row>
    <row r="6398" spans="1:47" x14ac:dyDescent="0.3">
      <c r="A6398" s="2">
        <v>2006</v>
      </c>
      <c r="B6398" s="2" t="s">
        <v>47</v>
      </c>
      <c r="C6398" s="2">
        <v>1</v>
      </c>
      <c r="D6398" s="2" t="s">
        <v>60</v>
      </c>
      <c r="E6398" s="7">
        <v>241029</v>
      </c>
      <c r="F6398" s="7">
        <v>1606</v>
      </c>
      <c r="G6398" s="7">
        <v>1960923</v>
      </c>
      <c r="H6398" s="7">
        <v>4014377</v>
      </c>
      <c r="I6398" s="7">
        <v>0</v>
      </c>
      <c r="J6398" s="7">
        <v>166288</v>
      </c>
      <c r="K6398" s="7">
        <v>1288987</v>
      </c>
      <c r="L6398" s="7">
        <v>2129617</v>
      </c>
      <c r="M6398" s="7">
        <v>825778</v>
      </c>
      <c r="N6398" s="7">
        <v>17604678</v>
      </c>
      <c r="O6398" s="7">
        <v>10774148</v>
      </c>
      <c r="P6398" s="7">
        <v>1442761</v>
      </c>
      <c r="Q6398" s="7">
        <v>311686</v>
      </c>
      <c r="R6398" s="7">
        <v>922353</v>
      </c>
      <c r="S6398" s="7">
        <v>200261</v>
      </c>
      <c r="T6398" s="7">
        <v>481618</v>
      </c>
      <c r="U6398" s="7">
        <v>0</v>
      </c>
      <c r="V6398" s="7">
        <v>2666069</v>
      </c>
      <c r="W6398" s="7">
        <v>0</v>
      </c>
      <c r="X6398" s="7">
        <v>171333</v>
      </c>
      <c r="Y6398" s="7">
        <v>33995499</v>
      </c>
      <c r="Z6398" s="7">
        <v>0</v>
      </c>
      <c r="AA6398" s="7">
        <v>28976</v>
      </c>
      <c r="AB6398" s="7">
        <v>12738041</v>
      </c>
      <c r="AC6398" s="7">
        <v>0</v>
      </c>
      <c r="AD6398" s="7">
        <v>388355</v>
      </c>
      <c r="AE6398" s="7">
        <v>14060126</v>
      </c>
      <c r="AF6398" s="7">
        <v>0</v>
      </c>
      <c r="AG6398" s="7">
        <v>41813</v>
      </c>
      <c r="AH6398" s="7">
        <v>0</v>
      </c>
      <c r="AI6398" s="7">
        <v>0</v>
      </c>
      <c r="AJ6398" s="7">
        <v>24195</v>
      </c>
      <c r="AK6398" s="7">
        <v>0</v>
      </c>
      <c r="AL6398" s="7">
        <v>0</v>
      </c>
      <c r="AM6398" s="7">
        <v>0</v>
      </c>
      <c r="AN6398" s="7">
        <v>2600241</v>
      </c>
      <c r="AO6398" s="7">
        <v>981912</v>
      </c>
      <c r="AP6398" s="7">
        <v>838235</v>
      </c>
      <c r="AQ6398" s="7">
        <v>0</v>
      </c>
      <c r="AR6398" s="7">
        <v>0</v>
      </c>
      <c r="AS6398" s="7">
        <v>0</v>
      </c>
      <c r="AT6398" s="7">
        <v>0</v>
      </c>
      <c r="AU6398" s="8">
        <f t="shared" si="99"/>
        <v>110900905</v>
      </c>
    </row>
    <row r="6399" spans="1:47" x14ac:dyDescent="0.3">
      <c r="A6399" s="2">
        <v>2000</v>
      </c>
      <c r="B6399" s="2" t="s">
        <v>79</v>
      </c>
      <c r="C6399" s="2">
        <v>6</v>
      </c>
      <c r="D6399" s="2" t="s">
        <v>64</v>
      </c>
      <c r="E6399" s="7">
        <v>240532</v>
      </c>
      <c r="F6399" s="7">
        <v>0</v>
      </c>
      <c r="G6399" s="7">
        <v>750077</v>
      </c>
      <c r="H6399" s="7">
        <v>1786313</v>
      </c>
      <c r="I6399" s="7">
        <v>0</v>
      </c>
      <c r="J6399" s="7">
        <v>118989</v>
      </c>
      <c r="K6399" s="7">
        <v>308714</v>
      </c>
      <c r="L6399" s="7">
        <v>1589387</v>
      </c>
      <c r="M6399" s="7">
        <v>14945</v>
      </c>
      <c r="N6399" s="7">
        <v>3763164</v>
      </c>
      <c r="O6399" s="7">
        <v>4002188</v>
      </c>
      <c r="P6399" s="7">
        <v>106991</v>
      </c>
      <c r="Q6399" s="7">
        <v>702</v>
      </c>
      <c r="R6399" s="7">
        <v>135462</v>
      </c>
      <c r="S6399" s="7">
        <v>48162</v>
      </c>
      <c r="T6399" s="7">
        <v>207225</v>
      </c>
      <c r="U6399" s="7">
        <v>0</v>
      </c>
      <c r="V6399" s="7">
        <v>166970</v>
      </c>
      <c r="W6399" s="7">
        <v>6618692</v>
      </c>
      <c r="X6399" s="7">
        <v>0</v>
      </c>
      <c r="Y6399" s="7">
        <v>0</v>
      </c>
      <c r="Z6399" s="7">
        <v>2223876</v>
      </c>
      <c r="AA6399" s="7">
        <v>0</v>
      </c>
      <c r="AB6399" s="7">
        <v>0</v>
      </c>
      <c r="AC6399" s="7">
        <v>2023936</v>
      </c>
      <c r="AD6399" s="7">
        <v>0</v>
      </c>
      <c r="AE6399" s="7">
        <v>0</v>
      </c>
      <c r="AF6399" s="7">
        <v>0</v>
      </c>
      <c r="AG6399" s="7">
        <v>0</v>
      </c>
      <c r="AH6399" s="7">
        <v>2777395</v>
      </c>
      <c r="AI6399" s="7">
        <v>0</v>
      </c>
      <c r="AJ6399" s="7">
        <v>79476</v>
      </c>
      <c r="AK6399" s="7">
        <v>0</v>
      </c>
      <c r="AL6399" s="7">
        <v>0</v>
      </c>
      <c r="AM6399" s="7">
        <v>0</v>
      </c>
      <c r="AN6399" s="7">
        <v>0</v>
      </c>
      <c r="AO6399" s="7">
        <v>79670</v>
      </c>
      <c r="AP6399" s="7">
        <v>0</v>
      </c>
      <c r="AQ6399" s="7">
        <v>0</v>
      </c>
      <c r="AR6399" s="7">
        <v>0</v>
      </c>
      <c r="AS6399" s="7">
        <v>0</v>
      </c>
      <c r="AT6399" s="7">
        <v>0</v>
      </c>
      <c r="AU6399" s="8">
        <f t="shared" si="99"/>
        <v>27042866</v>
      </c>
    </row>
    <row r="6400" spans="1:47" x14ac:dyDescent="0.3">
      <c r="A6400" s="2">
        <v>2016</v>
      </c>
      <c r="B6400" s="2" t="s">
        <v>82</v>
      </c>
      <c r="C6400" s="2">
        <v>9</v>
      </c>
      <c r="D6400" s="2" t="s">
        <v>59</v>
      </c>
      <c r="E6400" s="7">
        <v>240512.59</v>
      </c>
      <c r="F6400" s="7">
        <v>1954.84</v>
      </c>
      <c r="G6400" s="7">
        <v>0</v>
      </c>
      <c r="H6400" s="7">
        <v>595099.30000000005</v>
      </c>
      <c r="I6400" s="7">
        <v>0</v>
      </c>
      <c r="J6400" s="7">
        <v>50190.17</v>
      </c>
      <c r="K6400" s="7">
        <v>7384507.7800000003</v>
      </c>
      <c r="L6400" s="7">
        <v>28132274.07</v>
      </c>
      <c r="M6400" s="7">
        <v>74401.25</v>
      </c>
      <c r="N6400" s="7">
        <v>37008558.369999997</v>
      </c>
      <c r="O6400" s="7">
        <v>32439801.809999999</v>
      </c>
      <c r="P6400" s="7">
        <v>3934729.14</v>
      </c>
      <c r="Q6400" s="7">
        <v>300501.67</v>
      </c>
      <c r="R6400" s="7">
        <v>2410187.63</v>
      </c>
      <c r="S6400" s="7">
        <v>1570181.81</v>
      </c>
      <c r="T6400" s="7">
        <v>101463001.2</v>
      </c>
      <c r="U6400" s="7">
        <v>0</v>
      </c>
      <c r="V6400" s="7">
        <v>0</v>
      </c>
      <c r="W6400" s="7">
        <v>0</v>
      </c>
      <c r="X6400" s="7">
        <v>18518.900000000001</v>
      </c>
      <c r="Y6400" s="7">
        <v>71993095.480000004</v>
      </c>
      <c r="Z6400" s="7">
        <v>0</v>
      </c>
      <c r="AA6400" s="7">
        <v>2960.56</v>
      </c>
      <c r="AB6400" s="7">
        <v>26322774.309999999</v>
      </c>
      <c r="AC6400" s="7">
        <v>0</v>
      </c>
      <c r="AD6400" s="7">
        <v>69336.56</v>
      </c>
      <c r="AE6400" s="7">
        <v>20636157.510000002</v>
      </c>
      <c r="AF6400" s="7">
        <v>0</v>
      </c>
      <c r="AG6400" s="7">
        <v>67707.399999999994</v>
      </c>
      <c r="AH6400" s="7">
        <v>0</v>
      </c>
      <c r="AI6400" s="7">
        <v>18658234.43</v>
      </c>
      <c r="AJ6400" s="7">
        <v>0</v>
      </c>
      <c r="AK6400" s="7">
        <v>0</v>
      </c>
      <c r="AL6400" s="7">
        <v>0</v>
      </c>
      <c r="AM6400" s="7">
        <v>0</v>
      </c>
      <c r="AN6400" s="7">
        <v>0</v>
      </c>
      <c r="AO6400" s="7">
        <v>8463286.0099999998</v>
      </c>
      <c r="AP6400" s="7">
        <v>0</v>
      </c>
      <c r="AQ6400" s="7">
        <v>0</v>
      </c>
      <c r="AR6400" s="7">
        <v>253638673.30000001</v>
      </c>
      <c r="AS6400" s="7">
        <v>21074932.030000001</v>
      </c>
      <c r="AT6400" s="7">
        <v>6965023.4100000001</v>
      </c>
      <c r="AU6400" s="8">
        <f t="shared" si="99"/>
        <v>643516601.52999985</v>
      </c>
    </row>
    <row r="6401" spans="1:47" x14ac:dyDescent="0.3">
      <c r="A6401" s="2">
        <v>2005</v>
      </c>
      <c r="B6401" s="2" t="s">
        <v>77</v>
      </c>
      <c r="C6401" s="2">
        <v>4</v>
      </c>
      <c r="D6401" s="2" t="s">
        <v>67</v>
      </c>
      <c r="E6401" s="7">
        <v>240244</v>
      </c>
      <c r="F6401" s="7">
        <v>508</v>
      </c>
      <c r="G6401" s="7">
        <v>1653106</v>
      </c>
      <c r="H6401" s="7">
        <v>1043196</v>
      </c>
      <c r="I6401" s="7">
        <v>155</v>
      </c>
      <c r="J6401" s="7">
        <v>129132</v>
      </c>
      <c r="K6401" s="7">
        <v>1191650</v>
      </c>
      <c r="L6401" s="7">
        <v>13409046</v>
      </c>
      <c r="M6401" s="7">
        <v>6129</v>
      </c>
      <c r="N6401" s="7">
        <v>11008209</v>
      </c>
      <c r="O6401" s="7">
        <v>8514064</v>
      </c>
      <c r="P6401" s="7">
        <v>348994</v>
      </c>
      <c r="Q6401" s="7">
        <v>6751</v>
      </c>
      <c r="R6401" s="7">
        <v>547521</v>
      </c>
      <c r="S6401" s="7">
        <v>103029</v>
      </c>
      <c r="T6401" s="7">
        <v>33589</v>
      </c>
      <c r="U6401" s="7">
        <v>0</v>
      </c>
      <c r="V6401" s="7">
        <v>103696</v>
      </c>
      <c r="W6401" s="7">
        <v>0</v>
      </c>
      <c r="X6401" s="7">
        <v>18520</v>
      </c>
      <c r="Y6401" s="7">
        <v>20376745</v>
      </c>
      <c r="Z6401" s="7">
        <v>0</v>
      </c>
      <c r="AA6401" s="7">
        <v>3172</v>
      </c>
      <c r="AB6401" s="7">
        <v>5633597</v>
      </c>
      <c r="AC6401" s="7">
        <v>0</v>
      </c>
      <c r="AD6401" s="7">
        <v>20527</v>
      </c>
      <c r="AE6401" s="7">
        <v>17393347</v>
      </c>
      <c r="AF6401" s="7">
        <v>0</v>
      </c>
      <c r="AG6401" s="7">
        <v>0</v>
      </c>
      <c r="AH6401" s="7">
        <v>0</v>
      </c>
      <c r="AI6401" s="7">
        <v>0</v>
      </c>
      <c r="AJ6401" s="7">
        <v>975</v>
      </c>
      <c r="AK6401" s="7">
        <v>0</v>
      </c>
      <c r="AL6401" s="7">
        <v>0</v>
      </c>
      <c r="AM6401" s="7">
        <v>0</v>
      </c>
      <c r="AN6401" s="7">
        <v>1569040</v>
      </c>
      <c r="AO6401" s="7">
        <v>428549</v>
      </c>
      <c r="AP6401" s="7">
        <v>1793793</v>
      </c>
      <c r="AQ6401" s="7">
        <v>0</v>
      </c>
      <c r="AR6401" s="7">
        <v>0</v>
      </c>
      <c r="AS6401" s="7">
        <v>0</v>
      </c>
      <c r="AT6401" s="7">
        <v>0</v>
      </c>
      <c r="AU6401" s="8">
        <f t="shared" si="99"/>
        <v>85577284</v>
      </c>
    </row>
    <row r="6402" spans="1:47" x14ac:dyDescent="0.3">
      <c r="A6402" s="2">
        <v>2021</v>
      </c>
      <c r="B6402" s="2" t="s">
        <v>77</v>
      </c>
      <c r="C6402" s="2">
        <v>4</v>
      </c>
      <c r="D6402" s="2" t="s">
        <v>59</v>
      </c>
      <c r="E6402" s="7">
        <v>240099.52</v>
      </c>
      <c r="F6402" s="7">
        <v>-78.989999999999995</v>
      </c>
      <c r="G6402" s="7">
        <v>0</v>
      </c>
      <c r="H6402" s="7">
        <v>41717.72</v>
      </c>
      <c r="I6402" s="7">
        <v>0</v>
      </c>
      <c r="J6402" s="7">
        <v>532012.61</v>
      </c>
      <c r="K6402" s="7">
        <v>9891708.1300000008</v>
      </c>
      <c r="L6402" s="7">
        <v>46926550.259999998</v>
      </c>
      <c r="M6402" s="7">
        <v>29831.77</v>
      </c>
      <c r="N6402" s="7">
        <v>202052926.30000001</v>
      </c>
      <c r="O6402" s="7">
        <v>56434603.759999998</v>
      </c>
      <c r="P6402" s="7">
        <v>5320891.6399999997</v>
      </c>
      <c r="Q6402" s="7">
        <v>715245.69</v>
      </c>
      <c r="R6402" s="7">
        <v>3331651.09</v>
      </c>
      <c r="S6402" s="7">
        <v>9879867.9700000007</v>
      </c>
      <c r="T6402" s="7">
        <v>2894638.97</v>
      </c>
      <c r="U6402" s="7">
        <v>0</v>
      </c>
      <c r="V6402" s="7">
        <v>0</v>
      </c>
      <c r="W6402" s="7">
        <v>0</v>
      </c>
      <c r="X6402" s="7">
        <v>9074.9599999999991</v>
      </c>
      <c r="Y6402" s="7">
        <v>115952305.5</v>
      </c>
      <c r="Z6402" s="7">
        <v>0</v>
      </c>
      <c r="AA6402" s="7">
        <v>1522.55</v>
      </c>
      <c r="AB6402" s="7">
        <v>46581889.380000003</v>
      </c>
      <c r="AC6402" s="7">
        <v>0</v>
      </c>
      <c r="AD6402" s="7">
        <v>27457.71</v>
      </c>
      <c r="AE6402" s="7">
        <v>96967002.510000005</v>
      </c>
      <c r="AF6402" s="7">
        <v>0</v>
      </c>
      <c r="AG6402" s="7">
        <v>0</v>
      </c>
      <c r="AH6402" s="7">
        <v>0</v>
      </c>
      <c r="AI6402" s="7">
        <v>26437997.760000002</v>
      </c>
      <c r="AJ6402" s="7">
        <v>0</v>
      </c>
      <c r="AK6402" s="7">
        <v>0</v>
      </c>
      <c r="AL6402" s="7">
        <v>0</v>
      </c>
      <c r="AM6402" s="7">
        <v>0</v>
      </c>
      <c r="AN6402" s="7">
        <v>0</v>
      </c>
      <c r="AO6402" s="7">
        <v>3442342.16</v>
      </c>
      <c r="AP6402" s="7">
        <v>0</v>
      </c>
      <c r="AQ6402" s="7">
        <v>355932920.10000002</v>
      </c>
      <c r="AR6402" s="7">
        <v>0</v>
      </c>
      <c r="AS6402" s="7">
        <v>0</v>
      </c>
      <c r="AT6402" s="7">
        <v>8998386.1439999994</v>
      </c>
      <c r="AU6402" s="8">
        <f t="shared" ref="AU6402:AU6465" si="100">SUM(E6402:AT6402)</f>
        <v>992642565.21400011</v>
      </c>
    </row>
    <row r="6403" spans="1:47" x14ac:dyDescent="0.3">
      <c r="A6403" s="2">
        <v>2017</v>
      </c>
      <c r="B6403" s="2" t="s">
        <v>83</v>
      </c>
      <c r="C6403" s="2">
        <v>10</v>
      </c>
      <c r="D6403" s="2" t="s">
        <v>59</v>
      </c>
      <c r="E6403" s="7">
        <v>239924.46</v>
      </c>
      <c r="F6403" s="7">
        <v>18.29</v>
      </c>
      <c r="G6403" s="7">
        <v>0</v>
      </c>
      <c r="H6403" s="7">
        <v>873607.56</v>
      </c>
      <c r="I6403" s="7">
        <v>6558.63</v>
      </c>
      <c r="J6403" s="7">
        <v>115565.12</v>
      </c>
      <c r="K6403" s="7">
        <v>9224976.4800000004</v>
      </c>
      <c r="L6403" s="7">
        <v>31810991.170000002</v>
      </c>
      <c r="M6403" s="7">
        <v>112153.59</v>
      </c>
      <c r="N6403" s="7">
        <v>89769106.239999995</v>
      </c>
      <c r="O6403" s="7">
        <v>35567416.799999997</v>
      </c>
      <c r="P6403" s="7">
        <v>5030082.4000000004</v>
      </c>
      <c r="Q6403" s="7">
        <v>3254058.6</v>
      </c>
      <c r="R6403" s="7">
        <v>2373727.59</v>
      </c>
      <c r="S6403" s="7">
        <v>4149277.14</v>
      </c>
      <c r="T6403" s="7">
        <v>31074643.27</v>
      </c>
      <c r="U6403" s="7">
        <v>0</v>
      </c>
      <c r="V6403" s="7">
        <v>0</v>
      </c>
      <c r="W6403" s="7">
        <v>0</v>
      </c>
      <c r="X6403" s="7">
        <v>14606.97</v>
      </c>
      <c r="Y6403" s="7">
        <v>78701984.480000004</v>
      </c>
      <c r="Z6403" s="7">
        <v>0</v>
      </c>
      <c r="AA6403" s="7">
        <v>2377.83</v>
      </c>
      <c r="AB6403" s="7">
        <v>29627977.710000001</v>
      </c>
      <c r="AC6403" s="7">
        <v>0</v>
      </c>
      <c r="AD6403" s="7">
        <v>106513.59</v>
      </c>
      <c r="AE6403" s="7">
        <v>49375767.350000001</v>
      </c>
      <c r="AF6403" s="7">
        <v>0</v>
      </c>
      <c r="AG6403" s="7">
        <v>445615.65</v>
      </c>
      <c r="AH6403" s="7">
        <v>0</v>
      </c>
      <c r="AI6403" s="7">
        <v>19481892.690000001</v>
      </c>
      <c r="AJ6403" s="7">
        <v>0</v>
      </c>
      <c r="AK6403" s="7">
        <v>0</v>
      </c>
      <c r="AL6403" s="7">
        <v>0</v>
      </c>
      <c r="AM6403" s="7">
        <v>0</v>
      </c>
      <c r="AN6403" s="7">
        <v>0</v>
      </c>
      <c r="AO6403" s="7">
        <v>31515961.68</v>
      </c>
      <c r="AP6403" s="7">
        <v>0</v>
      </c>
      <c r="AQ6403" s="7">
        <v>307103393.89999998</v>
      </c>
      <c r="AR6403" s="7">
        <v>0</v>
      </c>
      <c r="AS6403" s="7">
        <v>0</v>
      </c>
      <c r="AT6403" s="7">
        <v>26428017.760000002</v>
      </c>
      <c r="AU6403" s="8">
        <f t="shared" si="100"/>
        <v>756406216.94999981</v>
      </c>
    </row>
    <row r="6404" spans="1:47" x14ac:dyDescent="0.3">
      <c r="A6404" s="2">
        <v>2022</v>
      </c>
      <c r="B6404" s="2" t="s">
        <v>80</v>
      </c>
      <c r="C6404" s="2">
        <v>7</v>
      </c>
      <c r="D6404" s="2" t="s">
        <v>67</v>
      </c>
      <c r="E6404" s="7">
        <v>239617.47</v>
      </c>
      <c r="F6404" s="7">
        <v>1999.86</v>
      </c>
      <c r="G6404" s="7">
        <v>0</v>
      </c>
      <c r="H6404" s="7">
        <v>70016.14</v>
      </c>
      <c r="I6404" s="7">
        <v>56047.22</v>
      </c>
      <c r="J6404" s="7">
        <v>144946.99</v>
      </c>
      <c r="K6404" s="7">
        <v>2709946.64</v>
      </c>
      <c r="L6404" s="7">
        <v>37351722.729999997</v>
      </c>
      <c r="M6404" s="7">
        <v>238676.7</v>
      </c>
      <c r="N6404" s="7">
        <v>123535976.2</v>
      </c>
      <c r="O6404" s="7">
        <v>53561821.210000001</v>
      </c>
      <c r="P6404" s="7">
        <v>8494098.0899999999</v>
      </c>
      <c r="Q6404" s="7">
        <v>4033442.35</v>
      </c>
      <c r="R6404" s="7">
        <v>3264916.69</v>
      </c>
      <c r="S6404" s="7">
        <v>2105458.0699999998</v>
      </c>
      <c r="T6404" s="7">
        <v>68410.559999999998</v>
      </c>
      <c r="U6404" s="7">
        <v>0</v>
      </c>
      <c r="V6404" s="7">
        <v>0</v>
      </c>
      <c r="W6404" s="7">
        <v>0</v>
      </c>
      <c r="X6404" s="7">
        <v>107398.62</v>
      </c>
      <c r="Y6404" s="7">
        <v>93398580.920000002</v>
      </c>
      <c r="Z6404" s="7">
        <v>0</v>
      </c>
      <c r="AA6404" s="7">
        <v>17407.71</v>
      </c>
      <c r="AB6404" s="7">
        <v>38824075.030000001</v>
      </c>
      <c r="AC6404" s="7">
        <v>0</v>
      </c>
      <c r="AD6404" s="7">
        <v>315884.59999999998</v>
      </c>
      <c r="AE6404" s="7">
        <v>76180472.810000002</v>
      </c>
      <c r="AF6404" s="7">
        <v>0</v>
      </c>
      <c r="AG6404" s="7">
        <v>0</v>
      </c>
      <c r="AH6404" s="7">
        <v>0</v>
      </c>
      <c r="AI6404" s="7">
        <v>45443706.289999999</v>
      </c>
      <c r="AJ6404" s="7">
        <v>0</v>
      </c>
      <c r="AK6404" s="7">
        <v>0</v>
      </c>
      <c r="AL6404" s="7">
        <v>0</v>
      </c>
      <c r="AM6404" s="7">
        <v>0</v>
      </c>
      <c r="AN6404" s="7">
        <v>0</v>
      </c>
      <c r="AO6404" s="7">
        <v>3578695.52</v>
      </c>
      <c r="AP6404" s="7">
        <v>0</v>
      </c>
      <c r="AQ6404" s="7">
        <v>325893718.39999998</v>
      </c>
      <c r="AR6404" s="7">
        <v>0</v>
      </c>
      <c r="AS6404" s="7">
        <v>0</v>
      </c>
      <c r="AT6404" s="7">
        <v>19029303.719999999</v>
      </c>
      <c r="AU6404" s="8">
        <f t="shared" si="100"/>
        <v>838666340.53999996</v>
      </c>
    </row>
    <row r="6405" spans="1:47" x14ac:dyDescent="0.3">
      <c r="A6405" s="2">
        <v>2013</v>
      </c>
      <c r="B6405" s="2" t="s">
        <v>80</v>
      </c>
      <c r="C6405" s="2">
        <v>7</v>
      </c>
      <c r="D6405" s="2" t="s">
        <v>59</v>
      </c>
      <c r="E6405" s="7">
        <v>239508.96</v>
      </c>
      <c r="F6405" s="7">
        <v>2129.25</v>
      </c>
      <c r="G6405" s="7">
        <v>735</v>
      </c>
      <c r="H6405" s="7">
        <v>53828.56</v>
      </c>
      <c r="I6405" s="7">
        <v>0</v>
      </c>
      <c r="J6405" s="7">
        <v>471276.65</v>
      </c>
      <c r="K6405" s="7">
        <v>5883283.5700000003</v>
      </c>
      <c r="L6405" s="7">
        <v>27591793.02</v>
      </c>
      <c r="M6405" s="7">
        <v>56094.15</v>
      </c>
      <c r="N6405" s="7">
        <v>69245822.099999994</v>
      </c>
      <c r="O6405" s="7">
        <v>23347809.829999998</v>
      </c>
      <c r="P6405" s="7">
        <v>1812224.29</v>
      </c>
      <c r="Q6405" s="7">
        <v>4678295.05</v>
      </c>
      <c r="R6405" s="7">
        <v>2469790.0299999998</v>
      </c>
      <c r="S6405" s="7">
        <v>1035279.42</v>
      </c>
      <c r="T6405" s="7">
        <v>1720538.1</v>
      </c>
      <c r="U6405" s="7">
        <v>0</v>
      </c>
      <c r="V6405" s="7">
        <v>0</v>
      </c>
      <c r="W6405" s="7">
        <v>0</v>
      </c>
      <c r="X6405" s="7">
        <v>64393.64</v>
      </c>
      <c r="Y6405" s="7">
        <v>57775263.060000002</v>
      </c>
      <c r="Z6405" s="7">
        <v>0</v>
      </c>
      <c r="AA6405" s="7">
        <v>10749.86</v>
      </c>
      <c r="AB6405" s="7">
        <v>20625826.16</v>
      </c>
      <c r="AC6405" s="7">
        <v>0</v>
      </c>
      <c r="AD6405" s="7">
        <v>51942.01</v>
      </c>
      <c r="AE6405" s="7">
        <v>38499535.810000002</v>
      </c>
      <c r="AF6405" s="7">
        <v>0</v>
      </c>
      <c r="AG6405" s="7">
        <v>221.28</v>
      </c>
      <c r="AH6405" s="7">
        <v>0</v>
      </c>
      <c r="AI6405" s="7">
        <v>14962431.380000001</v>
      </c>
      <c r="AJ6405" s="7">
        <v>109602.67</v>
      </c>
      <c r="AK6405" s="7">
        <v>0</v>
      </c>
      <c r="AL6405" s="7">
        <v>0</v>
      </c>
      <c r="AM6405" s="7">
        <v>0</v>
      </c>
      <c r="AN6405" s="7">
        <v>0</v>
      </c>
      <c r="AO6405" s="7">
        <v>2014035.92</v>
      </c>
      <c r="AP6405" s="7">
        <v>0</v>
      </c>
      <c r="AQ6405" s="7">
        <v>0</v>
      </c>
      <c r="AR6405" s="7">
        <v>179872816.19999999</v>
      </c>
      <c r="AS6405" s="7">
        <v>16692374.960000001</v>
      </c>
      <c r="AT6405" s="7">
        <v>4171501.32</v>
      </c>
      <c r="AU6405" s="8">
        <f t="shared" si="100"/>
        <v>473459102.24999994</v>
      </c>
    </row>
    <row r="6406" spans="1:47" x14ac:dyDescent="0.3">
      <c r="A6406" s="2">
        <v>2001</v>
      </c>
      <c r="B6406" s="2" t="s">
        <v>79</v>
      </c>
      <c r="C6406" s="2">
        <v>6</v>
      </c>
      <c r="D6406" s="2" t="s">
        <v>64</v>
      </c>
      <c r="E6406" s="7">
        <v>239213</v>
      </c>
      <c r="F6406" s="7">
        <v>12499</v>
      </c>
      <c r="G6406" s="7">
        <v>863920</v>
      </c>
      <c r="H6406" s="7">
        <v>1944847</v>
      </c>
      <c r="I6406" s="7">
        <v>0</v>
      </c>
      <c r="J6406" s="7">
        <v>81537</v>
      </c>
      <c r="K6406" s="7">
        <v>219765</v>
      </c>
      <c r="L6406" s="7">
        <v>1892359</v>
      </c>
      <c r="M6406" s="7">
        <v>1711</v>
      </c>
      <c r="N6406" s="7">
        <v>2194239</v>
      </c>
      <c r="O6406" s="7">
        <v>1814249</v>
      </c>
      <c r="P6406" s="7">
        <v>120560</v>
      </c>
      <c r="Q6406" s="7">
        <v>6586</v>
      </c>
      <c r="R6406" s="7">
        <v>183598</v>
      </c>
      <c r="S6406" s="7">
        <v>69046</v>
      </c>
      <c r="T6406" s="7">
        <v>63283</v>
      </c>
      <c r="U6406" s="7">
        <v>0</v>
      </c>
      <c r="V6406" s="7">
        <v>181479</v>
      </c>
      <c r="W6406" s="7">
        <v>11998077</v>
      </c>
      <c r="X6406" s="7">
        <v>0</v>
      </c>
      <c r="Y6406" s="7">
        <v>0</v>
      </c>
      <c r="Z6406" s="7">
        <v>2592211</v>
      </c>
      <c r="AA6406" s="7">
        <v>0</v>
      </c>
      <c r="AB6406" s="7">
        <v>0</v>
      </c>
      <c r="AC6406" s="7">
        <v>1465068</v>
      </c>
      <c r="AD6406" s="7">
        <v>0</v>
      </c>
      <c r="AE6406" s="7">
        <v>0</v>
      </c>
      <c r="AF6406" s="7">
        <v>0</v>
      </c>
      <c r="AG6406" s="7">
        <v>0</v>
      </c>
      <c r="AH6406" s="7">
        <v>2856346</v>
      </c>
      <c r="AI6406" s="7">
        <v>0</v>
      </c>
      <c r="AJ6406" s="7">
        <v>6244</v>
      </c>
      <c r="AK6406" s="7">
        <v>0</v>
      </c>
      <c r="AL6406" s="7">
        <v>0</v>
      </c>
      <c r="AM6406" s="7">
        <v>0</v>
      </c>
      <c r="AN6406" s="7">
        <v>0</v>
      </c>
      <c r="AO6406" s="7">
        <v>75588</v>
      </c>
      <c r="AP6406" s="7">
        <v>0</v>
      </c>
      <c r="AQ6406" s="7">
        <v>0</v>
      </c>
      <c r="AR6406" s="7">
        <v>0</v>
      </c>
      <c r="AS6406" s="7">
        <v>0</v>
      </c>
      <c r="AT6406" s="7">
        <v>0</v>
      </c>
      <c r="AU6406" s="8">
        <f t="shared" si="100"/>
        <v>28882425</v>
      </c>
    </row>
    <row r="6407" spans="1:47" x14ac:dyDescent="0.3">
      <c r="A6407" s="2">
        <v>2022</v>
      </c>
      <c r="B6407" s="2" t="s">
        <v>75</v>
      </c>
      <c r="C6407" s="2">
        <v>2</v>
      </c>
      <c r="D6407" s="2" t="s">
        <v>68</v>
      </c>
      <c r="E6407" s="7">
        <v>238934.05</v>
      </c>
      <c r="F6407" s="7">
        <v>-76.84</v>
      </c>
      <c r="G6407" s="7">
        <v>0</v>
      </c>
      <c r="H6407" s="7">
        <v>123681.7</v>
      </c>
      <c r="I6407" s="7">
        <v>49631.74</v>
      </c>
      <c r="J6407" s="7">
        <v>185677.02</v>
      </c>
      <c r="K6407" s="7">
        <v>5991250.5099999998</v>
      </c>
      <c r="L6407" s="7">
        <v>14446751.82</v>
      </c>
      <c r="M6407" s="7">
        <v>480842.84</v>
      </c>
      <c r="N6407" s="7">
        <v>30041762.949999999</v>
      </c>
      <c r="O6407" s="7">
        <v>23731500.449999999</v>
      </c>
      <c r="P6407" s="7">
        <v>5257804.0199999996</v>
      </c>
      <c r="Q6407" s="7">
        <v>372960.66</v>
      </c>
      <c r="R6407" s="7">
        <v>1189383.03</v>
      </c>
      <c r="S6407" s="7">
        <v>12572565.6</v>
      </c>
      <c r="T6407" s="7">
        <v>286794.65000000002</v>
      </c>
      <c r="U6407" s="7">
        <v>0</v>
      </c>
      <c r="V6407" s="7">
        <v>0</v>
      </c>
      <c r="W6407" s="7">
        <v>0</v>
      </c>
      <c r="X6407" s="7">
        <v>42595.839999999997</v>
      </c>
      <c r="Y6407" s="7">
        <v>52065621.079999998</v>
      </c>
      <c r="Z6407" s="7">
        <v>0</v>
      </c>
      <c r="AA6407" s="7">
        <v>6272.38</v>
      </c>
      <c r="AB6407" s="7">
        <v>21713446.370000001</v>
      </c>
      <c r="AC6407" s="7">
        <v>0</v>
      </c>
      <c r="AD6407" s="7">
        <v>331301.43</v>
      </c>
      <c r="AE6407" s="7">
        <v>22079195.600000001</v>
      </c>
      <c r="AF6407" s="7">
        <v>0</v>
      </c>
      <c r="AG6407" s="7">
        <v>0</v>
      </c>
      <c r="AH6407" s="7">
        <v>0</v>
      </c>
      <c r="AI6407" s="7">
        <v>23287618.280000001</v>
      </c>
      <c r="AJ6407" s="7">
        <v>0</v>
      </c>
      <c r="AK6407" s="7">
        <v>0</v>
      </c>
      <c r="AL6407" s="7">
        <v>0</v>
      </c>
      <c r="AM6407" s="7">
        <v>0</v>
      </c>
      <c r="AN6407" s="7">
        <v>0</v>
      </c>
      <c r="AO6407" s="7">
        <v>1208678.81</v>
      </c>
      <c r="AP6407" s="7">
        <v>0</v>
      </c>
      <c r="AQ6407" s="7">
        <v>178924878.5</v>
      </c>
      <c r="AR6407" s="7">
        <v>0</v>
      </c>
      <c r="AS6407" s="7">
        <v>0</v>
      </c>
      <c r="AT6407" s="7">
        <v>2676105.4750000001</v>
      </c>
      <c r="AU6407" s="8">
        <f t="shared" si="100"/>
        <v>397305177.96500003</v>
      </c>
    </row>
    <row r="6408" spans="1:47" x14ac:dyDescent="0.3">
      <c r="A6408" s="2">
        <v>2007</v>
      </c>
      <c r="B6408" s="2" t="s">
        <v>81</v>
      </c>
      <c r="C6408" s="2">
        <v>8</v>
      </c>
      <c r="D6408" s="2" t="s">
        <v>72</v>
      </c>
      <c r="E6408" s="7">
        <v>238880</v>
      </c>
      <c r="F6408" s="7">
        <v>200</v>
      </c>
      <c r="G6408" s="7">
        <v>1257376</v>
      </c>
      <c r="H6408" s="7">
        <v>4418458</v>
      </c>
      <c r="I6408" s="7">
        <v>0</v>
      </c>
      <c r="J6408" s="7">
        <v>257955</v>
      </c>
      <c r="K6408" s="7">
        <v>1741830</v>
      </c>
      <c r="L6408" s="7">
        <v>4777824</v>
      </c>
      <c r="M6408" s="7">
        <v>1162729</v>
      </c>
      <c r="N6408" s="7">
        <v>4144328</v>
      </c>
      <c r="O6408" s="7">
        <v>7832186</v>
      </c>
      <c r="P6408" s="7">
        <v>589805</v>
      </c>
      <c r="Q6408" s="7">
        <v>42959</v>
      </c>
      <c r="R6408" s="7">
        <v>805812</v>
      </c>
      <c r="S6408" s="7">
        <v>446281</v>
      </c>
      <c r="T6408" s="7">
        <v>60195</v>
      </c>
      <c r="U6408" s="7">
        <v>0</v>
      </c>
      <c r="V6408" s="7">
        <v>3077853</v>
      </c>
      <c r="W6408" s="7">
        <v>0</v>
      </c>
      <c r="X6408" s="7">
        <v>644127</v>
      </c>
      <c r="Y6408" s="7">
        <v>19423866</v>
      </c>
      <c r="Z6408" s="7">
        <v>0</v>
      </c>
      <c r="AA6408" s="7">
        <v>106324</v>
      </c>
      <c r="AB6408" s="7">
        <v>4880381</v>
      </c>
      <c r="AC6408" s="7">
        <v>0</v>
      </c>
      <c r="AD6408" s="7">
        <v>298764</v>
      </c>
      <c r="AE6408" s="7">
        <v>3345859</v>
      </c>
      <c r="AF6408" s="7">
        <v>0</v>
      </c>
      <c r="AG6408" s="7">
        <v>972</v>
      </c>
      <c r="AH6408" s="7">
        <v>0</v>
      </c>
      <c r="AI6408" s="7">
        <v>0</v>
      </c>
      <c r="AJ6408" s="7">
        <v>3086</v>
      </c>
      <c r="AK6408" s="7">
        <v>0</v>
      </c>
      <c r="AL6408" s="7">
        <v>0</v>
      </c>
      <c r="AM6408" s="7">
        <v>0</v>
      </c>
      <c r="AN6408" s="7">
        <v>0</v>
      </c>
      <c r="AO6408" s="7">
        <v>-624119</v>
      </c>
      <c r="AP6408" s="7">
        <v>2203580</v>
      </c>
      <c r="AQ6408" s="7">
        <v>0</v>
      </c>
      <c r="AR6408" s="7">
        <v>0</v>
      </c>
      <c r="AS6408" s="7">
        <v>0</v>
      </c>
      <c r="AT6408" s="7">
        <v>0</v>
      </c>
      <c r="AU6408" s="8">
        <f t="shared" si="100"/>
        <v>61137511</v>
      </c>
    </row>
    <row r="6409" spans="1:47" x14ac:dyDescent="0.3">
      <c r="A6409" s="2">
        <v>2012</v>
      </c>
      <c r="B6409" s="2" t="s">
        <v>47</v>
      </c>
      <c r="C6409" s="2">
        <v>1</v>
      </c>
      <c r="D6409" s="2" t="s">
        <v>59</v>
      </c>
      <c r="E6409" s="7">
        <v>238789.52</v>
      </c>
      <c r="F6409" s="7">
        <v>5699.97</v>
      </c>
      <c r="G6409" s="7">
        <v>0</v>
      </c>
      <c r="H6409" s="7">
        <v>658551.49</v>
      </c>
      <c r="I6409" s="7">
        <v>0</v>
      </c>
      <c r="J6409" s="7">
        <v>221220</v>
      </c>
      <c r="K6409" s="7">
        <v>7964246.2699999996</v>
      </c>
      <c r="L6409" s="7">
        <v>7965279.5199999996</v>
      </c>
      <c r="M6409" s="7">
        <v>317564.02</v>
      </c>
      <c r="N6409" s="7">
        <v>115010911.59999999</v>
      </c>
      <c r="O6409" s="7">
        <v>22479123.829999998</v>
      </c>
      <c r="P6409" s="7">
        <v>7552310.29</v>
      </c>
      <c r="Q6409" s="7">
        <v>204016.47</v>
      </c>
      <c r="R6409" s="7">
        <v>2024071.17</v>
      </c>
      <c r="S6409" s="7">
        <v>876834.52</v>
      </c>
      <c r="T6409" s="7">
        <v>1541331.17</v>
      </c>
      <c r="U6409" s="7">
        <v>0</v>
      </c>
      <c r="V6409" s="7">
        <v>713.53</v>
      </c>
      <c r="W6409" s="7">
        <v>0</v>
      </c>
      <c r="X6409" s="7">
        <v>87025.36</v>
      </c>
      <c r="Y6409" s="7">
        <v>48973492.520000003</v>
      </c>
      <c r="Z6409" s="7">
        <v>0</v>
      </c>
      <c r="AA6409" s="7">
        <v>14891.23</v>
      </c>
      <c r="AB6409" s="7">
        <v>18563800.370000001</v>
      </c>
      <c r="AC6409" s="7">
        <v>0</v>
      </c>
      <c r="AD6409" s="7">
        <v>252680.21</v>
      </c>
      <c r="AE6409" s="7">
        <v>52312010.700000003</v>
      </c>
      <c r="AF6409" s="7">
        <v>0</v>
      </c>
      <c r="AG6409" s="7">
        <v>198.02</v>
      </c>
      <c r="AH6409" s="7">
        <v>0</v>
      </c>
      <c r="AI6409" s="7">
        <v>11826126.369999999</v>
      </c>
      <c r="AJ6409" s="7">
        <v>28021.99</v>
      </c>
      <c r="AK6409" s="7">
        <v>0</v>
      </c>
      <c r="AL6409" s="7">
        <v>0</v>
      </c>
      <c r="AM6409" s="7">
        <v>0</v>
      </c>
      <c r="AN6409" s="7">
        <v>0</v>
      </c>
      <c r="AO6409" s="7">
        <v>7992890.3499999996</v>
      </c>
      <c r="AP6409" s="7">
        <v>0</v>
      </c>
      <c r="AQ6409" s="7">
        <v>0</v>
      </c>
      <c r="AR6409" s="7">
        <v>0</v>
      </c>
      <c r="AS6409" s="7">
        <v>0</v>
      </c>
      <c r="AT6409" s="7">
        <v>1367255.39</v>
      </c>
      <c r="AU6409" s="8">
        <f t="shared" si="100"/>
        <v>308479055.88</v>
      </c>
    </row>
    <row r="6410" spans="1:47" x14ac:dyDescent="0.3">
      <c r="A6410" s="2">
        <v>2006</v>
      </c>
      <c r="B6410" s="2" t="s">
        <v>81</v>
      </c>
      <c r="C6410" s="2">
        <v>8</v>
      </c>
      <c r="D6410" s="2" t="s">
        <v>59</v>
      </c>
      <c r="E6410" s="7">
        <v>236958</v>
      </c>
      <c r="F6410" s="7">
        <v>1743</v>
      </c>
      <c r="G6410" s="7">
        <v>1025971</v>
      </c>
      <c r="H6410" s="7">
        <v>105058</v>
      </c>
      <c r="I6410" s="7">
        <v>0</v>
      </c>
      <c r="J6410" s="7">
        <v>112736</v>
      </c>
      <c r="K6410" s="7">
        <v>3666107</v>
      </c>
      <c r="L6410" s="7">
        <v>10480626</v>
      </c>
      <c r="M6410" s="7">
        <v>48</v>
      </c>
      <c r="N6410" s="7">
        <v>6813987</v>
      </c>
      <c r="O6410" s="7">
        <v>9744737</v>
      </c>
      <c r="P6410" s="7">
        <v>950485</v>
      </c>
      <c r="Q6410" s="7">
        <v>379000</v>
      </c>
      <c r="R6410" s="7">
        <v>824870</v>
      </c>
      <c r="S6410" s="7">
        <v>41027</v>
      </c>
      <c r="T6410" s="7">
        <v>1184742</v>
      </c>
      <c r="U6410" s="7">
        <v>0</v>
      </c>
      <c r="V6410" s="7">
        <v>1138826</v>
      </c>
      <c r="W6410" s="7">
        <v>0</v>
      </c>
      <c r="X6410" s="7">
        <v>30096</v>
      </c>
      <c r="Y6410" s="7">
        <v>24719205</v>
      </c>
      <c r="Z6410" s="7">
        <v>0</v>
      </c>
      <c r="AA6410" s="7">
        <v>4947</v>
      </c>
      <c r="AB6410" s="7">
        <v>10144258</v>
      </c>
      <c r="AC6410" s="7">
        <v>0</v>
      </c>
      <c r="AD6410" s="7">
        <v>1152</v>
      </c>
      <c r="AE6410" s="7">
        <v>5187534</v>
      </c>
      <c r="AF6410" s="7">
        <v>0</v>
      </c>
      <c r="AG6410" s="7">
        <v>0</v>
      </c>
      <c r="AH6410" s="7">
        <v>0</v>
      </c>
      <c r="AI6410" s="7">
        <v>0</v>
      </c>
      <c r="AJ6410" s="7">
        <v>34170</v>
      </c>
      <c r="AK6410" s="7">
        <v>0</v>
      </c>
      <c r="AL6410" s="7">
        <v>0</v>
      </c>
      <c r="AM6410" s="7">
        <v>0</v>
      </c>
      <c r="AN6410" s="7">
        <v>0</v>
      </c>
      <c r="AO6410" s="7">
        <v>706270</v>
      </c>
      <c r="AP6410" s="7">
        <v>1016691</v>
      </c>
      <c r="AQ6410" s="7">
        <v>0</v>
      </c>
      <c r="AR6410" s="7">
        <v>0</v>
      </c>
      <c r="AS6410" s="7">
        <v>0</v>
      </c>
      <c r="AT6410" s="7">
        <v>0</v>
      </c>
      <c r="AU6410" s="8">
        <f t="shared" si="100"/>
        <v>78551244</v>
      </c>
    </row>
    <row r="6411" spans="1:47" x14ac:dyDescent="0.3">
      <c r="A6411" s="2">
        <v>2013</v>
      </c>
      <c r="B6411" s="2" t="s">
        <v>79</v>
      </c>
      <c r="C6411" s="2">
        <v>6</v>
      </c>
      <c r="D6411" s="2" t="s">
        <v>59</v>
      </c>
      <c r="E6411" s="7">
        <v>236917.9</v>
      </c>
      <c r="F6411" s="7">
        <v>297537.34000000003</v>
      </c>
      <c r="G6411" s="7">
        <v>735</v>
      </c>
      <c r="H6411" s="7">
        <v>171583.57</v>
      </c>
      <c r="I6411" s="7">
        <v>2310</v>
      </c>
      <c r="J6411" s="7">
        <v>61201.63</v>
      </c>
      <c r="K6411" s="7">
        <v>5975527.46</v>
      </c>
      <c r="L6411" s="7">
        <v>29227004.77</v>
      </c>
      <c r="M6411" s="7">
        <v>66650.02</v>
      </c>
      <c r="N6411" s="7">
        <v>38942461.189999998</v>
      </c>
      <c r="O6411" s="7">
        <v>21708859.579999998</v>
      </c>
      <c r="P6411" s="7">
        <v>1648310.82</v>
      </c>
      <c r="Q6411" s="7">
        <v>1314679.03</v>
      </c>
      <c r="R6411" s="7">
        <v>2110056.37</v>
      </c>
      <c r="S6411" s="7">
        <v>1139203.28</v>
      </c>
      <c r="T6411" s="7">
        <v>1355959.37</v>
      </c>
      <c r="U6411" s="7">
        <v>0</v>
      </c>
      <c r="V6411" s="7">
        <v>0</v>
      </c>
      <c r="W6411" s="7">
        <v>0</v>
      </c>
      <c r="X6411" s="7">
        <v>61015.519999999997</v>
      </c>
      <c r="Y6411" s="7">
        <v>56081954.740000002</v>
      </c>
      <c r="Z6411" s="7">
        <v>0</v>
      </c>
      <c r="AA6411" s="7">
        <v>10370.370000000001</v>
      </c>
      <c r="AB6411" s="7">
        <v>20206869.120000001</v>
      </c>
      <c r="AC6411" s="7">
        <v>0</v>
      </c>
      <c r="AD6411" s="7">
        <v>48423.7</v>
      </c>
      <c r="AE6411" s="7">
        <v>20344324.84</v>
      </c>
      <c r="AF6411" s="7">
        <v>0</v>
      </c>
      <c r="AG6411" s="7">
        <v>220.06</v>
      </c>
      <c r="AH6411" s="7">
        <v>0</v>
      </c>
      <c r="AI6411" s="7">
        <v>12697491.74</v>
      </c>
      <c r="AJ6411" s="7">
        <v>55943.77</v>
      </c>
      <c r="AK6411" s="7">
        <v>0</v>
      </c>
      <c r="AL6411" s="7">
        <v>0</v>
      </c>
      <c r="AM6411" s="7">
        <v>0</v>
      </c>
      <c r="AN6411" s="7">
        <v>0</v>
      </c>
      <c r="AO6411" s="7">
        <v>2056371.2</v>
      </c>
      <c r="AP6411" s="7">
        <v>0</v>
      </c>
      <c r="AQ6411" s="7">
        <v>0</v>
      </c>
      <c r="AR6411" s="7">
        <v>177098261.40000001</v>
      </c>
      <c r="AS6411" s="7">
        <v>16195441.810000001</v>
      </c>
      <c r="AT6411" s="7">
        <v>4758788.5250000004</v>
      </c>
      <c r="AU6411" s="8">
        <f t="shared" si="100"/>
        <v>413874474.125</v>
      </c>
    </row>
    <row r="6412" spans="1:47" x14ac:dyDescent="0.3">
      <c r="A6412" s="2">
        <v>2022</v>
      </c>
      <c r="B6412" s="2" t="s">
        <v>83</v>
      </c>
      <c r="C6412" s="2">
        <v>10</v>
      </c>
      <c r="D6412" s="2" t="s">
        <v>59</v>
      </c>
      <c r="E6412" s="7">
        <v>236707.46</v>
      </c>
      <c r="F6412" s="7">
        <v>1255.9100000000001</v>
      </c>
      <c r="G6412" s="7">
        <v>0</v>
      </c>
      <c r="H6412" s="7">
        <v>705342.8</v>
      </c>
      <c r="I6412" s="7">
        <v>0</v>
      </c>
      <c r="J6412" s="7">
        <v>256664.66</v>
      </c>
      <c r="K6412" s="7">
        <v>11016796.949999999</v>
      </c>
      <c r="L6412" s="7">
        <v>67814656.480000004</v>
      </c>
      <c r="M6412" s="7">
        <v>10294.280000000001</v>
      </c>
      <c r="N6412" s="7">
        <v>264226891.30000001</v>
      </c>
      <c r="O6412" s="7">
        <v>66703903.799999997</v>
      </c>
      <c r="P6412" s="7">
        <v>12456094.41</v>
      </c>
      <c r="Q6412" s="7">
        <v>1947845.84</v>
      </c>
      <c r="R6412" s="7">
        <v>3989623.58</v>
      </c>
      <c r="S6412" s="7">
        <v>12146842.189999999</v>
      </c>
      <c r="T6412" s="7">
        <v>47432291.079999998</v>
      </c>
      <c r="U6412" s="7">
        <v>0</v>
      </c>
      <c r="V6412" s="7">
        <v>0</v>
      </c>
      <c r="W6412" s="7">
        <v>0</v>
      </c>
      <c r="X6412" s="7">
        <v>25367.58</v>
      </c>
      <c r="Y6412" s="7">
        <v>130796057.90000001</v>
      </c>
      <c r="Z6412" s="7">
        <v>0</v>
      </c>
      <c r="AA6412" s="7">
        <v>4239.72</v>
      </c>
      <c r="AB6412" s="7">
        <v>52827261.170000002</v>
      </c>
      <c r="AC6412" s="7">
        <v>0</v>
      </c>
      <c r="AD6412" s="7">
        <v>41213.449999999997</v>
      </c>
      <c r="AE6412" s="7">
        <v>133312295.40000001</v>
      </c>
      <c r="AF6412" s="7">
        <v>0</v>
      </c>
      <c r="AG6412" s="7">
        <v>0</v>
      </c>
      <c r="AH6412" s="7">
        <v>0</v>
      </c>
      <c r="AI6412" s="7">
        <v>26949399.149999999</v>
      </c>
      <c r="AJ6412" s="7">
        <v>0</v>
      </c>
      <c r="AK6412" s="7">
        <v>0</v>
      </c>
      <c r="AL6412" s="7">
        <v>0</v>
      </c>
      <c r="AM6412" s="7">
        <v>0</v>
      </c>
      <c r="AN6412" s="7">
        <v>0</v>
      </c>
      <c r="AO6412" s="7">
        <v>7651559.1200000001</v>
      </c>
      <c r="AP6412" s="7">
        <v>0</v>
      </c>
      <c r="AQ6412" s="7">
        <v>463577338.89999998</v>
      </c>
      <c r="AR6412" s="7">
        <v>0</v>
      </c>
      <c r="AS6412" s="7">
        <v>0</v>
      </c>
      <c r="AT6412" s="7">
        <v>10065409.02</v>
      </c>
      <c r="AU6412" s="8">
        <f t="shared" si="100"/>
        <v>1314195352.1500001</v>
      </c>
    </row>
    <row r="6413" spans="1:47" x14ac:dyDescent="0.3">
      <c r="A6413" s="2">
        <v>2022</v>
      </c>
      <c r="B6413" s="2" t="s">
        <v>47</v>
      </c>
      <c r="C6413" s="2">
        <v>1</v>
      </c>
      <c r="D6413" s="2" t="s">
        <v>68</v>
      </c>
      <c r="E6413" s="7">
        <v>236329.23</v>
      </c>
      <c r="F6413" s="7">
        <v>46.56</v>
      </c>
      <c r="G6413" s="7">
        <v>0</v>
      </c>
      <c r="H6413" s="7">
        <v>470885.6</v>
      </c>
      <c r="I6413" s="7">
        <v>38793.96</v>
      </c>
      <c r="J6413" s="7">
        <v>158339.34</v>
      </c>
      <c r="K6413" s="7">
        <v>5449901.0599999996</v>
      </c>
      <c r="L6413" s="7">
        <v>8592737.4299999997</v>
      </c>
      <c r="M6413" s="7">
        <v>5301837.4000000004</v>
      </c>
      <c r="N6413" s="7">
        <v>74985408.260000005</v>
      </c>
      <c r="O6413" s="7">
        <v>32451916.309999999</v>
      </c>
      <c r="P6413" s="7">
        <v>7125788.3600000003</v>
      </c>
      <c r="Q6413" s="7">
        <v>163855.29999999999</v>
      </c>
      <c r="R6413" s="7">
        <v>1881516.72</v>
      </c>
      <c r="S6413" s="7">
        <v>14146649.630000001</v>
      </c>
      <c r="T6413" s="7">
        <v>273853.43</v>
      </c>
      <c r="U6413" s="7">
        <v>0</v>
      </c>
      <c r="V6413" s="7">
        <v>0</v>
      </c>
      <c r="W6413" s="7">
        <v>0</v>
      </c>
      <c r="X6413" s="7">
        <v>409302.35</v>
      </c>
      <c r="Y6413" s="7">
        <v>59480562.829999998</v>
      </c>
      <c r="Z6413" s="7">
        <v>0</v>
      </c>
      <c r="AA6413" s="7">
        <v>60706.57</v>
      </c>
      <c r="AB6413" s="7">
        <v>27766567.140000001</v>
      </c>
      <c r="AC6413" s="7">
        <v>0</v>
      </c>
      <c r="AD6413" s="7">
        <v>4824777.42</v>
      </c>
      <c r="AE6413" s="7">
        <v>42097467.130000003</v>
      </c>
      <c r="AF6413" s="7">
        <v>0</v>
      </c>
      <c r="AG6413" s="7">
        <v>0</v>
      </c>
      <c r="AH6413" s="7">
        <v>0</v>
      </c>
      <c r="AI6413" s="7">
        <v>23943482.27</v>
      </c>
      <c r="AJ6413" s="7">
        <v>0</v>
      </c>
      <c r="AK6413" s="7">
        <v>0</v>
      </c>
      <c r="AL6413" s="7">
        <v>0</v>
      </c>
      <c r="AM6413" s="7">
        <v>0</v>
      </c>
      <c r="AN6413" s="7">
        <v>0</v>
      </c>
      <c r="AO6413" s="7">
        <v>3427500.16</v>
      </c>
      <c r="AP6413" s="7">
        <v>0</v>
      </c>
      <c r="AQ6413" s="7">
        <v>159943638.90000001</v>
      </c>
      <c r="AR6413" s="7">
        <v>0</v>
      </c>
      <c r="AS6413" s="7">
        <v>0</v>
      </c>
      <c r="AT6413" s="7">
        <v>1474679.6969999999</v>
      </c>
      <c r="AU6413" s="8">
        <f t="shared" si="100"/>
        <v>474706543.05700004</v>
      </c>
    </row>
    <row r="6414" spans="1:47" x14ac:dyDescent="0.3">
      <c r="A6414" s="2">
        <v>2000</v>
      </c>
      <c r="B6414" s="2" t="s">
        <v>85</v>
      </c>
      <c r="C6414" s="2">
        <v>12</v>
      </c>
      <c r="D6414" s="2" t="s">
        <v>60</v>
      </c>
      <c r="E6414" s="7">
        <v>236193</v>
      </c>
      <c r="F6414" s="7">
        <v>8316</v>
      </c>
      <c r="G6414" s="7">
        <v>1661386</v>
      </c>
      <c r="H6414" s="7">
        <v>2675643</v>
      </c>
      <c r="I6414" s="7">
        <v>0</v>
      </c>
      <c r="J6414" s="7">
        <v>403139</v>
      </c>
      <c r="K6414" s="7">
        <v>1061701</v>
      </c>
      <c r="L6414" s="7">
        <v>883316</v>
      </c>
      <c r="M6414" s="7">
        <v>465</v>
      </c>
      <c r="N6414" s="7">
        <v>2936917</v>
      </c>
      <c r="O6414" s="7">
        <v>7029782</v>
      </c>
      <c r="P6414" s="7">
        <v>330203</v>
      </c>
      <c r="Q6414" s="7">
        <v>1149110</v>
      </c>
      <c r="R6414" s="7">
        <v>334672</v>
      </c>
      <c r="S6414" s="7">
        <v>196034</v>
      </c>
      <c r="T6414" s="7">
        <v>1172034</v>
      </c>
      <c r="U6414" s="7">
        <v>0</v>
      </c>
      <c r="V6414" s="7">
        <v>807742</v>
      </c>
      <c r="W6414" s="7">
        <v>16510705</v>
      </c>
      <c r="X6414" s="7">
        <v>0</v>
      </c>
      <c r="Y6414" s="7">
        <v>0</v>
      </c>
      <c r="Z6414" s="7">
        <v>6321202</v>
      </c>
      <c r="AA6414" s="7">
        <v>0</v>
      </c>
      <c r="AB6414" s="7">
        <v>0</v>
      </c>
      <c r="AC6414" s="7">
        <v>3563141</v>
      </c>
      <c r="AD6414" s="7">
        <v>0</v>
      </c>
      <c r="AE6414" s="7">
        <v>0</v>
      </c>
      <c r="AF6414" s="7">
        <v>0</v>
      </c>
      <c r="AG6414" s="7">
        <v>0</v>
      </c>
      <c r="AH6414" s="7">
        <v>7815267</v>
      </c>
      <c r="AI6414" s="7">
        <v>0</v>
      </c>
      <c r="AJ6414" s="7">
        <v>17970</v>
      </c>
      <c r="AK6414" s="7">
        <v>0</v>
      </c>
      <c r="AL6414" s="7">
        <v>0</v>
      </c>
      <c r="AM6414" s="7">
        <v>0</v>
      </c>
      <c r="AN6414" s="7">
        <v>0</v>
      </c>
      <c r="AO6414" s="7">
        <v>169542</v>
      </c>
      <c r="AP6414" s="7">
        <v>0</v>
      </c>
      <c r="AQ6414" s="7">
        <v>0</v>
      </c>
      <c r="AR6414" s="7">
        <v>0</v>
      </c>
      <c r="AS6414" s="7">
        <v>0</v>
      </c>
      <c r="AT6414" s="7">
        <v>0</v>
      </c>
      <c r="AU6414" s="8">
        <f t="shared" si="100"/>
        <v>55284480</v>
      </c>
    </row>
    <row r="6415" spans="1:47" x14ac:dyDescent="0.3">
      <c r="A6415" s="2">
        <v>2005</v>
      </c>
      <c r="B6415" s="2" t="s">
        <v>47</v>
      </c>
      <c r="C6415" s="2">
        <v>1</v>
      </c>
      <c r="D6415" s="2" t="s">
        <v>67</v>
      </c>
      <c r="E6415" s="7">
        <v>236046</v>
      </c>
      <c r="F6415" s="7">
        <v>420</v>
      </c>
      <c r="G6415" s="7">
        <v>1771518</v>
      </c>
      <c r="H6415" s="7">
        <v>1642810</v>
      </c>
      <c r="I6415" s="7">
        <v>0</v>
      </c>
      <c r="J6415" s="7">
        <v>147341</v>
      </c>
      <c r="K6415" s="7">
        <v>1354532</v>
      </c>
      <c r="L6415" s="7">
        <v>1344372</v>
      </c>
      <c r="M6415" s="7">
        <v>237813</v>
      </c>
      <c r="N6415" s="7">
        <v>10520858</v>
      </c>
      <c r="O6415" s="7">
        <v>10282150</v>
      </c>
      <c r="P6415" s="7">
        <v>1351581</v>
      </c>
      <c r="Q6415" s="7">
        <v>138005</v>
      </c>
      <c r="R6415" s="7">
        <v>419554</v>
      </c>
      <c r="S6415" s="7">
        <v>61508</v>
      </c>
      <c r="T6415" s="7">
        <v>32450</v>
      </c>
      <c r="U6415" s="7">
        <v>0</v>
      </c>
      <c r="V6415" s="7">
        <v>95314</v>
      </c>
      <c r="W6415" s="7">
        <v>0</v>
      </c>
      <c r="X6415" s="7">
        <v>9458</v>
      </c>
      <c r="Y6415" s="7">
        <v>24388728</v>
      </c>
      <c r="Z6415" s="7">
        <v>0</v>
      </c>
      <c r="AA6415" s="7">
        <v>1655</v>
      </c>
      <c r="AB6415" s="7">
        <v>6619951</v>
      </c>
      <c r="AC6415" s="7">
        <v>0</v>
      </c>
      <c r="AD6415" s="7">
        <v>1125</v>
      </c>
      <c r="AE6415" s="7">
        <v>8135442</v>
      </c>
      <c r="AF6415" s="7">
        <v>0</v>
      </c>
      <c r="AG6415" s="7">
        <v>0</v>
      </c>
      <c r="AH6415" s="7">
        <v>0</v>
      </c>
      <c r="AI6415" s="7">
        <v>0</v>
      </c>
      <c r="AJ6415" s="7">
        <v>554</v>
      </c>
      <c r="AK6415" s="7">
        <v>0</v>
      </c>
      <c r="AL6415" s="7">
        <v>0</v>
      </c>
      <c r="AM6415" s="7">
        <v>0</v>
      </c>
      <c r="AN6415" s="7">
        <v>1419815</v>
      </c>
      <c r="AO6415" s="7">
        <v>200521</v>
      </c>
      <c r="AP6415" s="7">
        <v>6240766</v>
      </c>
      <c r="AQ6415" s="7">
        <v>0</v>
      </c>
      <c r="AR6415" s="7">
        <v>0</v>
      </c>
      <c r="AS6415" s="7">
        <v>0</v>
      </c>
      <c r="AT6415" s="7">
        <v>0</v>
      </c>
      <c r="AU6415" s="8">
        <f t="shared" si="100"/>
        <v>76654287</v>
      </c>
    </row>
    <row r="6416" spans="1:47" x14ac:dyDescent="0.3">
      <c r="A6416" s="2">
        <v>2014</v>
      </c>
      <c r="B6416" s="2" t="s">
        <v>81</v>
      </c>
      <c r="C6416" s="2">
        <v>8</v>
      </c>
      <c r="D6416" s="2" t="s">
        <v>59</v>
      </c>
      <c r="E6416" s="7">
        <v>236037</v>
      </c>
      <c r="F6416" s="7">
        <v>245829</v>
      </c>
      <c r="G6416" s="7">
        <v>1482</v>
      </c>
      <c r="H6416" s="7">
        <v>66660</v>
      </c>
      <c r="I6416" s="7">
        <v>0</v>
      </c>
      <c r="J6416" s="7">
        <v>92423</v>
      </c>
      <c r="K6416" s="7">
        <v>6772783</v>
      </c>
      <c r="L6416" s="7">
        <v>32831239</v>
      </c>
      <c r="M6416" s="7">
        <v>340716</v>
      </c>
      <c r="N6416" s="7">
        <v>42084817</v>
      </c>
      <c r="O6416" s="7">
        <v>25876326</v>
      </c>
      <c r="P6416" s="7">
        <v>2219552</v>
      </c>
      <c r="Q6416" s="7">
        <v>574602</v>
      </c>
      <c r="R6416" s="7">
        <v>2180930</v>
      </c>
      <c r="S6416" s="7">
        <v>1439522</v>
      </c>
      <c r="T6416" s="7">
        <v>3128026</v>
      </c>
      <c r="U6416" s="7">
        <v>0</v>
      </c>
      <c r="V6416" s="7">
        <v>0</v>
      </c>
      <c r="W6416" s="7">
        <v>0</v>
      </c>
      <c r="X6416" s="7">
        <v>69991</v>
      </c>
      <c r="Y6416" s="7">
        <v>65476085</v>
      </c>
      <c r="Z6416" s="7">
        <v>0</v>
      </c>
      <c r="AA6416" s="7">
        <v>12568</v>
      </c>
      <c r="AB6416" s="7">
        <v>22845005</v>
      </c>
      <c r="AC6416" s="7">
        <v>0</v>
      </c>
      <c r="AD6416" s="7">
        <v>32101</v>
      </c>
      <c r="AE6416" s="7">
        <v>22515627</v>
      </c>
      <c r="AF6416" s="7">
        <v>0</v>
      </c>
      <c r="AG6416" s="7">
        <v>0</v>
      </c>
      <c r="AH6416" s="7">
        <v>0</v>
      </c>
      <c r="AI6416" s="7">
        <v>15322103</v>
      </c>
      <c r="AJ6416" s="7">
        <v>903374</v>
      </c>
      <c r="AK6416" s="7">
        <v>0</v>
      </c>
      <c r="AL6416" s="7">
        <v>0</v>
      </c>
      <c r="AM6416" s="7">
        <v>0</v>
      </c>
      <c r="AN6416" s="7">
        <v>0</v>
      </c>
      <c r="AO6416" s="7">
        <v>19226783</v>
      </c>
      <c r="AP6416" s="7">
        <v>0</v>
      </c>
      <c r="AQ6416" s="7">
        <v>0</v>
      </c>
      <c r="AR6416" s="7">
        <v>222557569</v>
      </c>
      <c r="AS6416" s="7">
        <v>18333172</v>
      </c>
      <c r="AT6416" s="7">
        <v>3788959</v>
      </c>
      <c r="AU6416" s="8">
        <f t="shared" si="100"/>
        <v>509174281</v>
      </c>
    </row>
    <row r="6417" spans="1:47" x14ac:dyDescent="0.3">
      <c r="A6417" s="2">
        <v>2012</v>
      </c>
      <c r="B6417" s="2" t="s">
        <v>83</v>
      </c>
      <c r="C6417" s="2">
        <v>10</v>
      </c>
      <c r="D6417" s="2" t="s">
        <v>59</v>
      </c>
      <c r="E6417" s="7">
        <v>235985.29</v>
      </c>
      <c r="F6417" s="7">
        <v>781.44</v>
      </c>
      <c r="G6417" s="7">
        <v>315</v>
      </c>
      <c r="H6417" s="7">
        <v>56859.53</v>
      </c>
      <c r="I6417" s="7">
        <v>0</v>
      </c>
      <c r="J6417" s="7">
        <v>429711.04</v>
      </c>
      <c r="K6417" s="7">
        <v>5756919.5899999999</v>
      </c>
      <c r="L6417" s="7">
        <v>20113398.350000001</v>
      </c>
      <c r="M6417" s="7">
        <v>49931.48</v>
      </c>
      <c r="N6417" s="7">
        <v>63158968.5</v>
      </c>
      <c r="O6417" s="7">
        <v>24848575.050000001</v>
      </c>
      <c r="P6417" s="7">
        <v>1941804.81</v>
      </c>
      <c r="Q6417" s="7">
        <v>832507.03</v>
      </c>
      <c r="R6417" s="7">
        <v>3320630.98</v>
      </c>
      <c r="S6417" s="7">
        <v>973289.37</v>
      </c>
      <c r="T6417" s="7">
        <v>12850093.039999999</v>
      </c>
      <c r="U6417" s="7">
        <v>0</v>
      </c>
      <c r="V6417" s="7">
        <v>0</v>
      </c>
      <c r="W6417" s="7">
        <v>0</v>
      </c>
      <c r="X6417" s="7">
        <v>61294.31</v>
      </c>
      <c r="Y6417" s="7">
        <v>59738012.789999999</v>
      </c>
      <c r="Z6417" s="7">
        <v>0</v>
      </c>
      <c r="AA6417" s="7">
        <v>10179.01</v>
      </c>
      <c r="AB6417" s="7">
        <v>20311015.379999999</v>
      </c>
      <c r="AC6417" s="7">
        <v>0</v>
      </c>
      <c r="AD6417" s="7">
        <v>36766.06</v>
      </c>
      <c r="AE6417" s="7">
        <v>35470468.579999998</v>
      </c>
      <c r="AF6417" s="7">
        <v>0</v>
      </c>
      <c r="AG6417" s="7">
        <v>210.94</v>
      </c>
      <c r="AH6417" s="7">
        <v>0</v>
      </c>
      <c r="AI6417" s="7">
        <v>11779055.109999999</v>
      </c>
      <c r="AJ6417" s="7">
        <v>45742.720000000001</v>
      </c>
      <c r="AK6417" s="7">
        <v>0</v>
      </c>
      <c r="AL6417" s="7">
        <v>0</v>
      </c>
      <c r="AM6417" s="7">
        <v>0</v>
      </c>
      <c r="AN6417" s="7">
        <v>0</v>
      </c>
      <c r="AO6417" s="7">
        <v>7000345.1399999997</v>
      </c>
      <c r="AP6417" s="7">
        <v>0</v>
      </c>
      <c r="AQ6417" s="7">
        <v>0</v>
      </c>
      <c r="AR6417" s="7">
        <v>0</v>
      </c>
      <c r="AS6417" s="7">
        <v>0</v>
      </c>
      <c r="AT6417" s="7">
        <v>2755100.08</v>
      </c>
      <c r="AU6417" s="8">
        <f t="shared" si="100"/>
        <v>271777960.62</v>
      </c>
    </row>
    <row r="6418" spans="1:47" x14ac:dyDescent="0.3">
      <c r="A6418" s="2">
        <v>2022</v>
      </c>
      <c r="B6418" s="2" t="s">
        <v>79</v>
      </c>
      <c r="C6418" s="2">
        <v>6</v>
      </c>
      <c r="D6418" s="2" t="s">
        <v>69</v>
      </c>
      <c r="E6418" s="7">
        <v>235169.25</v>
      </c>
      <c r="F6418" s="7">
        <v>0</v>
      </c>
      <c r="G6418" s="7">
        <v>0</v>
      </c>
      <c r="H6418" s="7">
        <v>0</v>
      </c>
      <c r="I6418" s="7">
        <v>29082.05</v>
      </c>
      <c r="J6418" s="7">
        <v>63669.99</v>
      </c>
      <c r="K6418" s="7">
        <v>61699.27</v>
      </c>
      <c r="L6418" s="7">
        <v>9030972.9700000007</v>
      </c>
      <c r="M6418" s="7">
        <v>6131.27</v>
      </c>
      <c r="N6418" s="7">
        <v>9476858.0500000007</v>
      </c>
      <c r="O6418" s="7">
        <v>7299002.0300000003</v>
      </c>
      <c r="P6418" s="7">
        <v>688972.09</v>
      </c>
      <c r="Q6418" s="7">
        <v>32002.48</v>
      </c>
      <c r="R6418" s="7">
        <v>679767.52</v>
      </c>
      <c r="S6418" s="7">
        <v>79511.25</v>
      </c>
      <c r="T6418" s="7">
        <v>128557.04</v>
      </c>
      <c r="U6418" s="7">
        <v>0</v>
      </c>
      <c r="V6418" s="7">
        <v>0</v>
      </c>
      <c r="W6418" s="7">
        <v>0</v>
      </c>
      <c r="X6418" s="7">
        <v>0</v>
      </c>
      <c r="Y6418" s="7">
        <v>14241748.09</v>
      </c>
      <c r="Z6418" s="7">
        <v>0</v>
      </c>
      <c r="AA6418" s="7">
        <v>0</v>
      </c>
      <c r="AB6418" s="7">
        <v>8024727.8300000001</v>
      </c>
      <c r="AC6418" s="7">
        <v>0</v>
      </c>
      <c r="AD6418" s="7">
        <v>5214.12</v>
      </c>
      <c r="AE6418" s="7">
        <v>6377341.7599999998</v>
      </c>
      <c r="AF6418" s="7">
        <v>0</v>
      </c>
      <c r="AG6418" s="7">
        <v>0</v>
      </c>
      <c r="AH6418" s="7">
        <v>0</v>
      </c>
      <c r="AI6418" s="7">
        <v>13175931.449999999</v>
      </c>
      <c r="AJ6418" s="7">
        <v>0</v>
      </c>
      <c r="AK6418" s="7">
        <v>0</v>
      </c>
      <c r="AL6418" s="7">
        <v>0</v>
      </c>
      <c r="AM6418" s="7">
        <v>0</v>
      </c>
      <c r="AN6418" s="7">
        <v>0</v>
      </c>
      <c r="AO6418" s="7">
        <v>762445.22</v>
      </c>
      <c r="AP6418" s="7">
        <v>0</v>
      </c>
      <c r="AQ6418" s="7">
        <v>61933185.590000004</v>
      </c>
      <c r="AR6418" s="7">
        <v>0</v>
      </c>
      <c r="AS6418" s="7">
        <v>0</v>
      </c>
      <c r="AT6418" s="7">
        <v>748381.65379999997</v>
      </c>
      <c r="AU6418" s="8">
        <f t="shared" si="100"/>
        <v>133080370.97379999</v>
      </c>
    </row>
    <row r="6419" spans="1:47" x14ac:dyDescent="0.3">
      <c r="A6419" s="2">
        <v>2004</v>
      </c>
      <c r="B6419" s="2" t="s">
        <v>84</v>
      </c>
      <c r="C6419" s="2">
        <v>11</v>
      </c>
      <c r="D6419" s="2" t="s">
        <v>72</v>
      </c>
      <c r="E6419" s="7">
        <v>234548</v>
      </c>
      <c r="F6419" s="7">
        <v>0</v>
      </c>
      <c r="G6419" s="7">
        <v>864542</v>
      </c>
      <c r="H6419" s="7">
        <v>3947272</v>
      </c>
      <c r="I6419" s="7">
        <v>0</v>
      </c>
      <c r="J6419" s="7">
        <v>269967</v>
      </c>
      <c r="K6419" s="7">
        <v>2094737</v>
      </c>
      <c r="L6419" s="7">
        <v>1023485</v>
      </c>
      <c r="M6419" s="7">
        <v>281</v>
      </c>
      <c r="N6419" s="7">
        <v>2830507</v>
      </c>
      <c r="O6419" s="7">
        <v>5292546</v>
      </c>
      <c r="P6419" s="7">
        <v>758504</v>
      </c>
      <c r="Q6419" s="7">
        <v>6159</v>
      </c>
      <c r="R6419" s="7">
        <v>309503</v>
      </c>
      <c r="S6419" s="7">
        <v>162700</v>
      </c>
      <c r="T6419" s="7">
        <v>69704</v>
      </c>
      <c r="U6419" s="7">
        <v>0</v>
      </c>
      <c r="V6419" s="7">
        <v>665987</v>
      </c>
      <c r="W6419" s="7">
        <v>0</v>
      </c>
      <c r="X6419" s="7">
        <v>18718</v>
      </c>
      <c r="Y6419" s="7">
        <v>10377614</v>
      </c>
      <c r="Z6419" s="7">
        <v>0</v>
      </c>
      <c r="AA6419" s="7">
        <v>3163</v>
      </c>
      <c r="AB6419" s="7">
        <v>2749099</v>
      </c>
      <c r="AC6419" s="7">
        <v>0</v>
      </c>
      <c r="AD6419" s="7">
        <v>334</v>
      </c>
      <c r="AE6419" s="7">
        <v>2771559</v>
      </c>
      <c r="AF6419" s="7">
        <v>0</v>
      </c>
      <c r="AG6419" s="7">
        <v>0</v>
      </c>
      <c r="AH6419" s="7">
        <v>0</v>
      </c>
      <c r="AI6419" s="7">
        <v>0</v>
      </c>
      <c r="AJ6419" s="7">
        <v>3482</v>
      </c>
      <c r="AK6419" s="7">
        <v>116069</v>
      </c>
      <c r="AL6419" s="7">
        <v>903034</v>
      </c>
      <c r="AM6419" s="7">
        <v>635594</v>
      </c>
      <c r="AN6419" s="7">
        <v>0</v>
      </c>
      <c r="AO6419" s="7">
        <v>252517</v>
      </c>
      <c r="AP6419" s="7">
        <v>4176872</v>
      </c>
      <c r="AQ6419" s="7">
        <v>0</v>
      </c>
      <c r="AR6419" s="7">
        <v>0</v>
      </c>
      <c r="AS6419" s="7">
        <v>0</v>
      </c>
      <c r="AT6419" s="7">
        <v>0</v>
      </c>
      <c r="AU6419" s="8">
        <f t="shared" si="100"/>
        <v>40538497</v>
      </c>
    </row>
    <row r="6420" spans="1:47" x14ac:dyDescent="0.3">
      <c r="A6420" s="2">
        <v>2011</v>
      </c>
      <c r="B6420" s="2" t="s">
        <v>81</v>
      </c>
      <c r="C6420" s="2">
        <v>8</v>
      </c>
      <c r="D6420" s="2" t="s">
        <v>49</v>
      </c>
      <c r="E6420" s="7">
        <v>234215.37</v>
      </c>
      <c r="F6420" s="7">
        <v>325.67</v>
      </c>
      <c r="G6420" s="7">
        <v>0</v>
      </c>
      <c r="H6420" s="7">
        <v>883022.16</v>
      </c>
      <c r="I6420" s="7">
        <v>14890.33</v>
      </c>
      <c r="J6420" s="7">
        <v>177114.35</v>
      </c>
      <c r="K6420" s="7">
        <v>4373645.05</v>
      </c>
      <c r="L6420" s="7">
        <v>11716815.869999999</v>
      </c>
      <c r="M6420" s="7">
        <v>7639.73</v>
      </c>
      <c r="N6420" s="7">
        <v>8975265.1999999993</v>
      </c>
      <c r="O6420" s="7">
        <v>13596136.5</v>
      </c>
      <c r="P6420" s="7">
        <v>794227.52</v>
      </c>
      <c r="Q6420" s="7">
        <v>59419.32</v>
      </c>
      <c r="R6420" s="7">
        <v>944108.61</v>
      </c>
      <c r="S6420" s="7">
        <v>180889.54</v>
      </c>
      <c r="T6420" s="7">
        <v>93836.37</v>
      </c>
      <c r="U6420" s="7">
        <v>0</v>
      </c>
      <c r="V6420" s="7">
        <v>5.22</v>
      </c>
      <c r="W6420" s="7">
        <v>0</v>
      </c>
      <c r="X6420" s="7">
        <v>69500.66</v>
      </c>
      <c r="Y6420" s="7">
        <v>25620465.870000001</v>
      </c>
      <c r="Z6420" s="7">
        <v>0</v>
      </c>
      <c r="AA6420" s="7">
        <v>11779.31</v>
      </c>
      <c r="AB6420" s="7">
        <v>8872925.6600000001</v>
      </c>
      <c r="AC6420" s="7">
        <v>0</v>
      </c>
      <c r="AD6420" s="7">
        <v>7443.48</v>
      </c>
      <c r="AE6420" s="7">
        <v>6351180.9100000001</v>
      </c>
      <c r="AF6420" s="7">
        <v>0</v>
      </c>
      <c r="AG6420" s="7">
        <v>0</v>
      </c>
      <c r="AH6420" s="7">
        <v>0</v>
      </c>
      <c r="AI6420" s="7">
        <v>10128493.92</v>
      </c>
      <c r="AJ6420" s="7">
        <v>857.4</v>
      </c>
      <c r="AK6420" s="7">
        <v>0</v>
      </c>
      <c r="AL6420" s="7">
        <v>0</v>
      </c>
      <c r="AM6420" s="7">
        <v>0</v>
      </c>
      <c r="AN6420" s="7">
        <v>0</v>
      </c>
      <c r="AO6420" s="7">
        <v>11880953.640000001</v>
      </c>
      <c r="AP6420" s="7">
        <v>0</v>
      </c>
      <c r="AQ6420" s="7">
        <v>0</v>
      </c>
      <c r="AR6420" s="7">
        <v>0</v>
      </c>
      <c r="AS6420" s="7">
        <v>0</v>
      </c>
      <c r="AT6420" s="7">
        <v>2053658.65</v>
      </c>
      <c r="AU6420" s="8">
        <f t="shared" si="100"/>
        <v>107048816.31</v>
      </c>
    </row>
    <row r="6421" spans="1:47" x14ac:dyDescent="0.3">
      <c r="A6421" s="2">
        <v>2011</v>
      </c>
      <c r="B6421" s="2" t="s">
        <v>79</v>
      </c>
      <c r="C6421" s="2">
        <v>6</v>
      </c>
      <c r="D6421" s="2" t="s">
        <v>59</v>
      </c>
      <c r="E6421" s="7">
        <v>234011.26</v>
      </c>
      <c r="F6421" s="7">
        <v>6999.06</v>
      </c>
      <c r="G6421" s="7">
        <v>0</v>
      </c>
      <c r="H6421" s="7">
        <v>358680.8</v>
      </c>
      <c r="I6421" s="7">
        <v>0</v>
      </c>
      <c r="J6421" s="7">
        <v>166208.09</v>
      </c>
      <c r="K6421" s="7">
        <v>6538413.8899999997</v>
      </c>
      <c r="L6421" s="7">
        <v>20255678.629999999</v>
      </c>
      <c r="M6421" s="7">
        <v>2601.4499999999998</v>
      </c>
      <c r="N6421" s="7">
        <v>23075829.16</v>
      </c>
      <c r="O6421" s="7">
        <v>15434003.640000001</v>
      </c>
      <c r="P6421" s="7">
        <v>2345518.48</v>
      </c>
      <c r="Q6421" s="7">
        <v>654218.68999999994</v>
      </c>
      <c r="R6421" s="7">
        <v>1586975.7</v>
      </c>
      <c r="S6421" s="7">
        <v>902336.49</v>
      </c>
      <c r="T6421" s="7">
        <v>923355.91</v>
      </c>
      <c r="U6421" s="7">
        <v>0</v>
      </c>
      <c r="V6421" s="7">
        <v>850.36</v>
      </c>
      <c r="W6421" s="7">
        <v>0</v>
      </c>
      <c r="X6421" s="7">
        <v>59910.35</v>
      </c>
      <c r="Y6421" s="7">
        <v>47133819.530000001</v>
      </c>
      <c r="Z6421" s="7">
        <v>0</v>
      </c>
      <c r="AA6421" s="7">
        <v>8323.9</v>
      </c>
      <c r="AB6421" s="7">
        <v>16505890.67</v>
      </c>
      <c r="AC6421" s="7">
        <v>0</v>
      </c>
      <c r="AD6421" s="7">
        <v>1522.88</v>
      </c>
      <c r="AE6421" s="7">
        <v>13775985.75</v>
      </c>
      <c r="AF6421" s="7">
        <v>0</v>
      </c>
      <c r="AG6421" s="7">
        <v>184.84</v>
      </c>
      <c r="AH6421" s="7">
        <v>0</v>
      </c>
      <c r="AI6421" s="7">
        <v>11736965.470000001</v>
      </c>
      <c r="AJ6421" s="7">
        <v>97525.92</v>
      </c>
      <c r="AK6421" s="7">
        <v>0</v>
      </c>
      <c r="AL6421" s="7">
        <v>0</v>
      </c>
      <c r="AM6421" s="7">
        <v>0</v>
      </c>
      <c r="AN6421" s="7">
        <v>0</v>
      </c>
      <c r="AO6421" s="7">
        <v>8825365.8499999996</v>
      </c>
      <c r="AP6421" s="7">
        <v>0</v>
      </c>
      <c r="AQ6421" s="7">
        <v>0</v>
      </c>
      <c r="AR6421" s="7">
        <v>0</v>
      </c>
      <c r="AS6421" s="7">
        <v>0</v>
      </c>
      <c r="AT6421" s="7">
        <v>2194125.46</v>
      </c>
      <c r="AU6421" s="8">
        <f t="shared" si="100"/>
        <v>172825302.22999996</v>
      </c>
    </row>
    <row r="6422" spans="1:47" x14ac:dyDescent="0.3">
      <c r="A6422" s="2">
        <v>2020</v>
      </c>
      <c r="B6422" s="2" t="s">
        <v>85</v>
      </c>
      <c r="C6422" s="2">
        <v>12</v>
      </c>
      <c r="D6422" s="2" t="s">
        <v>59</v>
      </c>
      <c r="E6422" s="7">
        <v>233138.37</v>
      </c>
      <c r="F6422" s="7">
        <v>247.02</v>
      </c>
      <c r="G6422" s="7">
        <v>0</v>
      </c>
      <c r="H6422" s="7">
        <v>79899.75</v>
      </c>
      <c r="I6422" s="7">
        <v>0</v>
      </c>
      <c r="J6422" s="7">
        <v>425873.7</v>
      </c>
      <c r="K6422" s="7">
        <v>9739135.0800000001</v>
      </c>
      <c r="L6422" s="7">
        <v>45604847.18</v>
      </c>
      <c r="M6422" s="7">
        <v>21182.93</v>
      </c>
      <c r="N6422" s="7">
        <v>101500841.59999999</v>
      </c>
      <c r="O6422" s="7">
        <v>54027379.18</v>
      </c>
      <c r="P6422" s="7">
        <v>3983463.89</v>
      </c>
      <c r="Q6422" s="7">
        <v>5727592.5499999998</v>
      </c>
      <c r="R6422" s="7">
        <v>3606281.37</v>
      </c>
      <c r="S6422" s="7">
        <v>5718929.54</v>
      </c>
      <c r="T6422" s="7">
        <v>32303070.079999998</v>
      </c>
      <c r="U6422" s="7">
        <v>0</v>
      </c>
      <c r="V6422" s="7">
        <v>0</v>
      </c>
      <c r="W6422" s="7">
        <v>0</v>
      </c>
      <c r="X6422" s="7">
        <v>15000.72</v>
      </c>
      <c r="Y6422" s="7">
        <v>142350488.5</v>
      </c>
      <c r="Z6422" s="7">
        <v>0</v>
      </c>
      <c r="AA6422" s="7">
        <v>2494.9299999999998</v>
      </c>
      <c r="AB6422" s="7">
        <v>52746861.899999999</v>
      </c>
      <c r="AC6422" s="7">
        <v>0</v>
      </c>
      <c r="AD6422" s="7">
        <v>62357.13</v>
      </c>
      <c r="AE6422" s="7">
        <v>48526614.710000001</v>
      </c>
      <c r="AF6422" s="7">
        <v>0</v>
      </c>
      <c r="AG6422" s="7">
        <v>0</v>
      </c>
      <c r="AH6422" s="7">
        <v>0</v>
      </c>
      <c r="AI6422" s="7">
        <v>30727816.370000001</v>
      </c>
      <c r="AJ6422" s="7">
        <v>0</v>
      </c>
      <c r="AK6422" s="7">
        <v>0</v>
      </c>
      <c r="AL6422" s="7">
        <v>0</v>
      </c>
      <c r="AM6422" s="7">
        <v>0</v>
      </c>
      <c r="AN6422" s="7">
        <v>0</v>
      </c>
      <c r="AO6422" s="7">
        <v>3037108.2</v>
      </c>
      <c r="AP6422" s="7">
        <v>0</v>
      </c>
      <c r="AQ6422" s="7">
        <v>535274014.89999998</v>
      </c>
      <c r="AR6422" s="7">
        <v>0</v>
      </c>
      <c r="AS6422" s="7">
        <v>0</v>
      </c>
      <c r="AT6422" s="7">
        <v>7357322.0549999997</v>
      </c>
      <c r="AU6422" s="8">
        <f t="shared" si="100"/>
        <v>1083071961.655</v>
      </c>
    </row>
    <row r="6423" spans="1:47" x14ac:dyDescent="0.3">
      <c r="A6423" s="2">
        <v>2001</v>
      </c>
      <c r="B6423" s="2" t="s">
        <v>77</v>
      </c>
      <c r="C6423" s="2">
        <v>4</v>
      </c>
      <c r="D6423" s="2" t="s">
        <v>64</v>
      </c>
      <c r="E6423" s="7">
        <v>232625</v>
      </c>
      <c r="F6423" s="7">
        <v>103935</v>
      </c>
      <c r="G6423" s="7">
        <v>810055</v>
      </c>
      <c r="H6423" s="7">
        <v>1586592</v>
      </c>
      <c r="I6423" s="7">
        <v>0</v>
      </c>
      <c r="J6423" s="7">
        <v>91998</v>
      </c>
      <c r="K6423" s="7">
        <v>237825</v>
      </c>
      <c r="L6423" s="7">
        <v>4478150</v>
      </c>
      <c r="M6423" s="7">
        <v>6641</v>
      </c>
      <c r="N6423" s="7">
        <v>4993071</v>
      </c>
      <c r="O6423" s="7">
        <v>1854974</v>
      </c>
      <c r="P6423" s="7">
        <v>180224</v>
      </c>
      <c r="Q6423" s="7">
        <v>5719</v>
      </c>
      <c r="R6423" s="7">
        <v>146242</v>
      </c>
      <c r="S6423" s="7">
        <v>64806</v>
      </c>
      <c r="T6423" s="7">
        <v>64611</v>
      </c>
      <c r="U6423" s="7">
        <v>0</v>
      </c>
      <c r="V6423" s="7">
        <v>172573</v>
      </c>
      <c r="W6423" s="7">
        <v>7309093</v>
      </c>
      <c r="X6423" s="7">
        <v>0</v>
      </c>
      <c r="Y6423" s="7">
        <v>0</v>
      </c>
      <c r="Z6423" s="7">
        <v>2349717</v>
      </c>
      <c r="AA6423" s="7">
        <v>0</v>
      </c>
      <c r="AB6423" s="7">
        <v>0</v>
      </c>
      <c r="AC6423" s="7">
        <v>3111974</v>
      </c>
      <c r="AD6423" s="7">
        <v>0</v>
      </c>
      <c r="AE6423" s="7">
        <v>0</v>
      </c>
      <c r="AF6423" s="7">
        <v>0</v>
      </c>
      <c r="AG6423" s="7">
        <v>0</v>
      </c>
      <c r="AH6423" s="7">
        <v>2319022</v>
      </c>
      <c r="AI6423" s="7">
        <v>0</v>
      </c>
      <c r="AJ6423" s="7">
        <v>5268</v>
      </c>
      <c r="AK6423" s="7">
        <v>0</v>
      </c>
      <c r="AL6423" s="7">
        <v>0</v>
      </c>
      <c r="AM6423" s="7">
        <v>0</v>
      </c>
      <c r="AN6423" s="7">
        <v>0</v>
      </c>
      <c r="AO6423" s="7">
        <v>48888</v>
      </c>
      <c r="AP6423" s="7">
        <v>0</v>
      </c>
      <c r="AQ6423" s="7">
        <v>0</v>
      </c>
      <c r="AR6423" s="7">
        <v>0</v>
      </c>
      <c r="AS6423" s="7">
        <v>0</v>
      </c>
      <c r="AT6423" s="7">
        <v>0</v>
      </c>
      <c r="AU6423" s="8">
        <f t="shared" si="100"/>
        <v>30174003</v>
      </c>
    </row>
    <row r="6424" spans="1:47" x14ac:dyDescent="0.3">
      <c r="A6424" s="2">
        <v>2019</v>
      </c>
      <c r="B6424" s="2" t="s">
        <v>76</v>
      </c>
      <c r="C6424" s="2">
        <v>3</v>
      </c>
      <c r="D6424" s="2" t="s">
        <v>59</v>
      </c>
      <c r="E6424" s="7">
        <v>232557.39</v>
      </c>
      <c r="F6424" s="7">
        <v>-58</v>
      </c>
      <c r="G6424" s="7">
        <v>0</v>
      </c>
      <c r="H6424" s="7">
        <v>891804.76</v>
      </c>
      <c r="I6424" s="7">
        <v>0</v>
      </c>
      <c r="J6424" s="7">
        <v>468319.29</v>
      </c>
      <c r="K6424" s="7">
        <v>7560528.6699999999</v>
      </c>
      <c r="L6424" s="7">
        <v>14560410.869999999</v>
      </c>
      <c r="M6424" s="7">
        <v>226126.95</v>
      </c>
      <c r="N6424" s="7">
        <v>77859171.099999994</v>
      </c>
      <c r="O6424" s="7">
        <v>39565693.920000002</v>
      </c>
      <c r="P6424" s="7">
        <v>2790971.29</v>
      </c>
      <c r="Q6424" s="7">
        <v>3631519.01</v>
      </c>
      <c r="R6424" s="7">
        <v>2538810.3199999998</v>
      </c>
      <c r="S6424" s="7">
        <v>5247328.54</v>
      </c>
      <c r="T6424" s="7">
        <v>3046108.89</v>
      </c>
      <c r="U6424" s="7">
        <v>0</v>
      </c>
      <c r="V6424" s="7">
        <v>0</v>
      </c>
      <c r="W6424" s="7">
        <v>0</v>
      </c>
      <c r="X6424" s="7">
        <v>10719.06</v>
      </c>
      <c r="Y6424" s="7">
        <v>95764950.870000005</v>
      </c>
      <c r="Z6424" s="7">
        <v>0</v>
      </c>
      <c r="AA6424" s="7">
        <v>1712.91</v>
      </c>
      <c r="AB6424" s="7">
        <v>33671666.840000004</v>
      </c>
      <c r="AC6424" s="7">
        <v>0</v>
      </c>
      <c r="AD6424" s="7">
        <v>155648.32999999999</v>
      </c>
      <c r="AE6424" s="7">
        <v>30602279.210000001</v>
      </c>
      <c r="AF6424" s="7">
        <v>0</v>
      </c>
      <c r="AG6424" s="7">
        <v>0</v>
      </c>
      <c r="AH6424" s="7">
        <v>0</v>
      </c>
      <c r="AI6424" s="7">
        <v>22172103.390000001</v>
      </c>
      <c r="AJ6424" s="7">
        <v>0</v>
      </c>
      <c r="AK6424" s="7">
        <v>0</v>
      </c>
      <c r="AL6424" s="7">
        <v>0</v>
      </c>
      <c r="AM6424" s="7">
        <v>0</v>
      </c>
      <c r="AN6424" s="7">
        <v>0</v>
      </c>
      <c r="AO6424" s="7">
        <v>3979956.49</v>
      </c>
      <c r="AP6424" s="7">
        <v>0</v>
      </c>
      <c r="AQ6424" s="7">
        <v>411988870.80000001</v>
      </c>
      <c r="AR6424" s="7">
        <v>0</v>
      </c>
      <c r="AS6424" s="7">
        <v>0</v>
      </c>
      <c r="AT6424" s="7">
        <v>3106049.87</v>
      </c>
      <c r="AU6424" s="8">
        <f t="shared" si="100"/>
        <v>760073250.76999986</v>
      </c>
    </row>
    <row r="6425" spans="1:47" x14ac:dyDescent="0.3">
      <c r="A6425" s="2">
        <v>2011</v>
      </c>
      <c r="B6425" s="2" t="s">
        <v>76</v>
      </c>
      <c r="C6425" s="2">
        <v>3</v>
      </c>
      <c r="D6425" s="2" t="s">
        <v>59</v>
      </c>
      <c r="E6425" s="7">
        <v>232505.93</v>
      </c>
      <c r="F6425" s="7">
        <v>16041.97</v>
      </c>
      <c r="G6425" s="7">
        <v>0</v>
      </c>
      <c r="H6425" s="7">
        <v>293194.81</v>
      </c>
      <c r="I6425" s="7">
        <v>0</v>
      </c>
      <c r="J6425" s="7">
        <v>93584.27</v>
      </c>
      <c r="K6425" s="7">
        <v>4655481.8600000003</v>
      </c>
      <c r="L6425" s="7">
        <v>6216025.21</v>
      </c>
      <c r="M6425" s="7">
        <v>4165.2299999999996</v>
      </c>
      <c r="N6425" s="7">
        <v>27881834.059999999</v>
      </c>
      <c r="O6425" s="7">
        <v>16591177.65</v>
      </c>
      <c r="P6425" s="7">
        <v>1900240.51</v>
      </c>
      <c r="Q6425" s="7">
        <v>389134.46</v>
      </c>
      <c r="R6425" s="7">
        <v>1561679.91</v>
      </c>
      <c r="S6425" s="7">
        <v>695224.35</v>
      </c>
      <c r="T6425" s="7">
        <v>603614.56000000006</v>
      </c>
      <c r="U6425" s="7">
        <v>0</v>
      </c>
      <c r="V6425" s="7">
        <v>2268.04</v>
      </c>
      <c r="W6425" s="7">
        <v>0</v>
      </c>
      <c r="X6425" s="7">
        <v>53912.17</v>
      </c>
      <c r="Y6425" s="7">
        <v>37586644.840000004</v>
      </c>
      <c r="Z6425" s="7">
        <v>0</v>
      </c>
      <c r="AA6425" s="7">
        <v>8840.4599999999991</v>
      </c>
      <c r="AB6425" s="7">
        <v>14066035.67</v>
      </c>
      <c r="AC6425" s="7">
        <v>0</v>
      </c>
      <c r="AD6425" s="7">
        <v>7322.64</v>
      </c>
      <c r="AE6425" s="7">
        <v>14322434.539999999</v>
      </c>
      <c r="AF6425" s="7">
        <v>0</v>
      </c>
      <c r="AG6425" s="7">
        <v>179.34</v>
      </c>
      <c r="AH6425" s="7">
        <v>0</v>
      </c>
      <c r="AI6425" s="7">
        <v>11635013.48</v>
      </c>
      <c r="AJ6425" s="7">
        <v>1550377.49</v>
      </c>
      <c r="AK6425" s="7">
        <v>0</v>
      </c>
      <c r="AL6425" s="7">
        <v>0</v>
      </c>
      <c r="AM6425" s="7">
        <v>0</v>
      </c>
      <c r="AN6425" s="7">
        <v>0</v>
      </c>
      <c r="AO6425" s="7">
        <v>5275383.37</v>
      </c>
      <c r="AP6425" s="7">
        <v>0</v>
      </c>
      <c r="AQ6425" s="7">
        <v>0</v>
      </c>
      <c r="AR6425" s="7">
        <v>0</v>
      </c>
      <c r="AS6425" s="7">
        <v>0</v>
      </c>
      <c r="AT6425" s="7">
        <v>1764752.55</v>
      </c>
      <c r="AU6425" s="8">
        <f t="shared" si="100"/>
        <v>147407069.37000003</v>
      </c>
    </row>
    <row r="6426" spans="1:47" x14ac:dyDescent="0.3">
      <c r="A6426" s="2">
        <v>2015</v>
      </c>
      <c r="B6426" s="2" t="s">
        <v>47</v>
      </c>
      <c r="C6426" s="2">
        <v>1</v>
      </c>
      <c r="D6426" s="2" t="s">
        <v>72</v>
      </c>
      <c r="E6426" s="7">
        <v>231797</v>
      </c>
      <c r="F6426" s="7">
        <v>-1</v>
      </c>
      <c r="G6426" s="7">
        <v>174541</v>
      </c>
      <c r="H6426" s="7">
        <v>3917499</v>
      </c>
      <c r="I6426" s="7">
        <v>0</v>
      </c>
      <c r="J6426" s="7">
        <v>15376</v>
      </c>
      <c r="K6426" s="7">
        <v>5656736</v>
      </c>
      <c r="L6426" s="7">
        <v>7250968</v>
      </c>
      <c r="M6426" s="7">
        <v>19029</v>
      </c>
      <c r="N6426" s="7">
        <v>33372117</v>
      </c>
      <c r="O6426" s="7">
        <v>38693885</v>
      </c>
      <c r="P6426" s="7">
        <v>4933939</v>
      </c>
      <c r="Q6426" s="7">
        <v>338996</v>
      </c>
      <c r="R6426" s="7">
        <v>2111775</v>
      </c>
      <c r="S6426" s="7">
        <v>3212003</v>
      </c>
      <c r="T6426" s="7">
        <v>51248</v>
      </c>
      <c r="U6426" s="7">
        <v>0</v>
      </c>
      <c r="V6426" s="7">
        <v>0</v>
      </c>
      <c r="W6426" s="7">
        <v>0</v>
      </c>
      <c r="X6426" s="7">
        <v>1357794</v>
      </c>
      <c r="Y6426" s="7">
        <v>38305971</v>
      </c>
      <c r="Z6426" s="7">
        <v>0</v>
      </c>
      <c r="AA6426" s="7">
        <v>67174</v>
      </c>
      <c r="AB6426" s="7">
        <v>16219714</v>
      </c>
      <c r="AC6426" s="7">
        <v>0</v>
      </c>
      <c r="AD6426" s="7">
        <v>35069</v>
      </c>
      <c r="AE6426" s="7">
        <v>25034539</v>
      </c>
      <c r="AF6426" s="7">
        <v>0</v>
      </c>
      <c r="AG6426" s="7">
        <v>0</v>
      </c>
      <c r="AH6426" s="7">
        <v>0</v>
      </c>
      <c r="AI6426" s="7">
        <v>11195512</v>
      </c>
      <c r="AJ6426" s="7">
        <v>0</v>
      </c>
      <c r="AK6426" s="7">
        <v>0</v>
      </c>
      <c r="AL6426" s="7">
        <v>0</v>
      </c>
      <c r="AM6426" s="7">
        <v>0</v>
      </c>
      <c r="AN6426" s="7">
        <v>0</v>
      </c>
      <c r="AO6426" s="7">
        <v>7379250</v>
      </c>
      <c r="AP6426" s="7">
        <v>0</v>
      </c>
      <c r="AQ6426" s="7">
        <v>0</v>
      </c>
      <c r="AR6426" s="7">
        <v>118416031</v>
      </c>
      <c r="AS6426" s="7">
        <v>15885412</v>
      </c>
      <c r="AT6426" s="7">
        <v>5817917</v>
      </c>
      <c r="AU6426" s="8">
        <f t="shared" si="100"/>
        <v>339694291</v>
      </c>
    </row>
    <row r="6427" spans="1:47" x14ac:dyDescent="0.3">
      <c r="A6427" s="2">
        <v>2009</v>
      </c>
      <c r="B6427" s="2" t="s">
        <v>77</v>
      </c>
      <c r="C6427" s="2">
        <v>4</v>
      </c>
      <c r="D6427" s="2" t="s">
        <v>59</v>
      </c>
      <c r="E6427" s="7">
        <v>230541.44</v>
      </c>
      <c r="F6427" s="7">
        <v>3223.3</v>
      </c>
      <c r="G6427" s="7">
        <v>1376980.96</v>
      </c>
      <c r="H6427" s="7">
        <v>368515.17</v>
      </c>
      <c r="I6427" s="7">
        <v>0</v>
      </c>
      <c r="J6427" s="7">
        <v>555260.56999999995</v>
      </c>
      <c r="K6427" s="7">
        <v>3730392.07</v>
      </c>
      <c r="L6427" s="7">
        <v>39099574.5</v>
      </c>
      <c r="M6427" s="7">
        <v>134192.41</v>
      </c>
      <c r="N6427" s="7">
        <v>33070648.030000001</v>
      </c>
      <c r="O6427" s="7">
        <v>11867487.99</v>
      </c>
      <c r="P6427" s="7">
        <v>1624049.16</v>
      </c>
      <c r="Q6427" s="7">
        <v>154741.99</v>
      </c>
      <c r="R6427" s="7">
        <v>1052778.26</v>
      </c>
      <c r="S6427" s="7">
        <v>631890.32999999996</v>
      </c>
      <c r="T6427" s="7">
        <v>424752.58</v>
      </c>
      <c r="U6427" s="7">
        <v>0</v>
      </c>
      <c r="V6427" s="7">
        <v>15810.58</v>
      </c>
      <c r="W6427" s="7">
        <v>0</v>
      </c>
      <c r="X6427" s="7">
        <v>21645.95</v>
      </c>
      <c r="Y6427" s="7">
        <v>24878094.600000001</v>
      </c>
      <c r="Z6427" s="7">
        <v>0</v>
      </c>
      <c r="AA6427" s="7">
        <v>5775.47</v>
      </c>
      <c r="AB6427" s="7">
        <v>10047144.279999999</v>
      </c>
      <c r="AC6427" s="7">
        <v>0</v>
      </c>
      <c r="AD6427" s="7">
        <v>124229.15</v>
      </c>
      <c r="AE6427" s="7">
        <v>18146077.739999998</v>
      </c>
      <c r="AF6427" s="7">
        <v>0</v>
      </c>
      <c r="AG6427" s="7">
        <v>28210.720000000001</v>
      </c>
      <c r="AH6427" s="7">
        <v>0</v>
      </c>
      <c r="AI6427" s="7">
        <v>0</v>
      </c>
      <c r="AJ6427" s="7">
        <v>36684.800000000003</v>
      </c>
      <c r="AK6427" s="7">
        <v>0</v>
      </c>
      <c r="AL6427" s="7">
        <v>0</v>
      </c>
      <c r="AM6427" s="7">
        <v>0</v>
      </c>
      <c r="AN6427" s="7">
        <v>0</v>
      </c>
      <c r="AO6427" s="7">
        <v>1506712.41</v>
      </c>
      <c r="AP6427" s="7">
        <v>1142714.74</v>
      </c>
      <c r="AQ6427" s="7">
        <v>0</v>
      </c>
      <c r="AR6427" s="7">
        <v>0</v>
      </c>
      <c r="AS6427" s="7">
        <v>0</v>
      </c>
      <c r="AT6427" s="7">
        <v>0</v>
      </c>
      <c r="AU6427" s="8">
        <f t="shared" si="100"/>
        <v>150278129.20000002</v>
      </c>
    </row>
    <row r="6428" spans="1:47" x14ac:dyDescent="0.3">
      <c r="A6428" s="2">
        <v>2020</v>
      </c>
      <c r="B6428" s="2" t="s">
        <v>80</v>
      </c>
      <c r="C6428" s="2">
        <v>7</v>
      </c>
      <c r="D6428" s="2" t="s">
        <v>48</v>
      </c>
      <c r="E6428" s="7">
        <v>230528.44</v>
      </c>
      <c r="F6428" s="7">
        <v>0</v>
      </c>
      <c r="G6428" s="7">
        <v>0</v>
      </c>
      <c r="H6428" s="7">
        <v>69351.320000000007</v>
      </c>
      <c r="I6428" s="7">
        <v>0</v>
      </c>
      <c r="J6428" s="7">
        <v>194733.52</v>
      </c>
      <c r="K6428" s="7">
        <v>77887.16</v>
      </c>
      <c r="L6428" s="7">
        <v>7569070.8300000001</v>
      </c>
      <c r="M6428" s="7">
        <v>4137.3100000000004</v>
      </c>
      <c r="N6428" s="7">
        <v>10479532.390000001</v>
      </c>
      <c r="O6428" s="7">
        <v>7773201.1100000003</v>
      </c>
      <c r="P6428" s="7">
        <v>1085192.2</v>
      </c>
      <c r="Q6428" s="7">
        <v>9713.25</v>
      </c>
      <c r="R6428" s="7">
        <v>703336.82</v>
      </c>
      <c r="S6428" s="7">
        <v>138880.06</v>
      </c>
      <c r="T6428" s="7">
        <v>18087.400000000001</v>
      </c>
      <c r="U6428" s="7">
        <v>0</v>
      </c>
      <c r="V6428" s="7">
        <v>0</v>
      </c>
      <c r="W6428" s="7">
        <v>0</v>
      </c>
      <c r="X6428" s="7">
        <v>10759.03</v>
      </c>
      <c r="Y6428" s="7">
        <v>10590992.02</v>
      </c>
      <c r="Z6428" s="7">
        <v>0</v>
      </c>
      <c r="AA6428" s="7">
        <v>1739.56</v>
      </c>
      <c r="AB6428" s="7">
        <v>6598419.0199999996</v>
      </c>
      <c r="AC6428" s="7">
        <v>0</v>
      </c>
      <c r="AD6428" s="7">
        <v>108996.59</v>
      </c>
      <c r="AE6428" s="7">
        <v>6866911.0300000003</v>
      </c>
      <c r="AF6428" s="7">
        <v>0</v>
      </c>
      <c r="AG6428" s="7">
        <v>0</v>
      </c>
      <c r="AH6428" s="7">
        <v>0</v>
      </c>
      <c r="AI6428" s="7">
        <v>8247838.5700000003</v>
      </c>
      <c r="AJ6428" s="7">
        <v>0</v>
      </c>
      <c r="AK6428" s="7">
        <v>0</v>
      </c>
      <c r="AL6428" s="7">
        <v>0</v>
      </c>
      <c r="AM6428" s="7">
        <v>0</v>
      </c>
      <c r="AN6428" s="7">
        <v>0</v>
      </c>
      <c r="AO6428" s="7">
        <v>297056.93</v>
      </c>
      <c r="AP6428" s="7">
        <v>0</v>
      </c>
      <c r="AQ6428" s="7">
        <v>57355712.850000001</v>
      </c>
      <c r="AR6428" s="7">
        <v>0</v>
      </c>
      <c r="AS6428" s="7">
        <v>0</v>
      </c>
      <c r="AT6428" s="7">
        <v>665309.91969999997</v>
      </c>
      <c r="AU6428" s="8">
        <f t="shared" si="100"/>
        <v>119097387.32969999</v>
      </c>
    </row>
    <row r="6429" spans="1:47" x14ac:dyDescent="0.3">
      <c r="A6429" s="2">
        <v>2012</v>
      </c>
      <c r="B6429" s="2" t="s">
        <v>75</v>
      </c>
      <c r="C6429" s="2">
        <v>2</v>
      </c>
      <c r="D6429" s="2" t="s">
        <v>59</v>
      </c>
      <c r="E6429" s="7">
        <v>230484.05</v>
      </c>
      <c r="F6429" s="7">
        <v>3824.59</v>
      </c>
      <c r="G6429" s="7">
        <v>0</v>
      </c>
      <c r="H6429" s="7">
        <v>131458.16</v>
      </c>
      <c r="I6429" s="7">
        <v>0</v>
      </c>
      <c r="J6429" s="7">
        <v>68696.55</v>
      </c>
      <c r="K6429" s="7">
        <v>4351449</v>
      </c>
      <c r="L6429" s="7">
        <v>5753279.6200000001</v>
      </c>
      <c r="M6429" s="7">
        <v>52502.23</v>
      </c>
      <c r="N6429" s="7">
        <v>21905626.699999999</v>
      </c>
      <c r="O6429" s="7">
        <v>16014260.609999999</v>
      </c>
      <c r="P6429" s="7">
        <v>1428109.68</v>
      </c>
      <c r="Q6429" s="7">
        <v>118660.59</v>
      </c>
      <c r="R6429" s="7">
        <v>1978016.39</v>
      </c>
      <c r="S6429" s="7">
        <v>932958.05</v>
      </c>
      <c r="T6429" s="7">
        <v>977533.21</v>
      </c>
      <c r="U6429" s="7">
        <v>0</v>
      </c>
      <c r="V6429" s="7">
        <v>658.91</v>
      </c>
      <c r="W6429" s="7">
        <v>0</v>
      </c>
      <c r="X6429" s="7">
        <v>51035.67</v>
      </c>
      <c r="Y6429" s="7">
        <v>38848807.920000002</v>
      </c>
      <c r="Z6429" s="7">
        <v>0</v>
      </c>
      <c r="AA6429" s="7">
        <v>8665.11</v>
      </c>
      <c r="AB6429" s="7">
        <v>15422817.050000001</v>
      </c>
      <c r="AC6429" s="7">
        <v>0</v>
      </c>
      <c r="AD6429" s="7">
        <v>38002.14</v>
      </c>
      <c r="AE6429" s="7">
        <v>11890247.779999999</v>
      </c>
      <c r="AF6429" s="7">
        <v>0</v>
      </c>
      <c r="AG6429" s="7">
        <v>199.8</v>
      </c>
      <c r="AH6429" s="7">
        <v>0</v>
      </c>
      <c r="AI6429" s="7">
        <v>10942946.060000001</v>
      </c>
      <c r="AJ6429" s="7">
        <v>2196341.66</v>
      </c>
      <c r="AK6429" s="7">
        <v>0</v>
      </c>
      <c r="AL6429" s="7">
        <v>0</v>
      </c>
      <c r="AM6429" s="7">
        <v>0</v>
      </c>
      <c r="AN6429" s="7">
        <v>0</v>
      </c>
      <c r="AO6429" s="7">
        <v>7569345.4900000002</v>
      </c>
      <c r="AP6429" s="7">
        <v>0</v>
      </c>
      <c r="AQ6429" s="7">
        <v>0</v>
      </c>
      <c r="AR6429" s="7">
        <v>0</v>
      </c>
      <c r="AS6429" s="7">
        <v>0</v>
      </c>
      <c r="AT6429" s="7">
        <v>4336465.1399999997</v>
      </c>
      <c r="AU6429" s="8">
        <f t="shared" si="100"/>
        <v>145252392.16</v>
      </c>
    </row>
    <row r="6430" spans="1:47" x14ac:dyDescent="0.3">
      <c r="A6430" s="2">
        <v>2000</v>
      </c>
      <c r="B6430" s="2" t="s">
        <v>80</v>
      </c>
      <c r="C6430" s="2">
        <v>7</v>
      </c>
      <c r="D6430" s="2" t="s">
        <v>59</v>
      </c>
      <c r="E6430" s="7">
        <v>230314</v>
      </c>
      <c r="F6430" s="7">
        <v>0</v>
      </c>
      <c r="G6430" s="7">
        <v>830858</v>
      </c>
      <c r="H6430" s="7">
        <v>159515</v>
      </c>
      <c r="I6430" s="7">
        <v>0</v>
      </c>
      <c r="J6430" s="7">
        <v>36081</v>
      </c>
      <c r="K6430" s="7">
        <v>566688</v>
      </c>
      <c r="L6430" s="7">
        <v>3200779</v>
      </c>
      <c r="M6430" s="7">
        <v>8464</v>
      </c>
      <c r="N6430" s="7">
        <v>4625701</v>
      </c>
      <c r="O6430" s="7">
        <v>3110781</v>
      </c>
      <c r="P6430" s="7">
        <v>1357326</v>
      </c>
      <c r="Q6430" s="7">
        <v>36423</v>
      </c>
      <c r="R6430" s="7">
        <v>191148</v>
      </c>
      <c r="S6430" s="7">
        <v>89786</v>
      </c>
      <c r="T6430" s="7">
        <v>483492</v>
      </c>
      <c r="U6430" s="7">
        <v>0</v>
      </c>
      <c r="V6430" s="7">
        <v>178450</v>
      </c>
      <c r="W6430" s="7">
        <v>12805197</v>
      </c>
      <c r="X6430" s="7">
        <v>0</v>
      </c>
      <c r="Y6430" s="7">
        <v>0</v>
      </c>
      <c r="Z6430" s="7">
        <v>3180638</v>
      </c>
      <c r="AA6430" s="7">
        <v>0</v>
      </c>
      <c r="AB6430" s="7">
        <v>0</v>
      </c>
      <c r="AC6430" s="7">
        <v>3244263</v>
      </c>
      <c r="AD6430" s="7">
        <v>0</v>
      </c>
      <c r="AE6430" s="7">
        <v>0</v>
      </c>
      <c r="AF6430" s="7">
        <v>0</v>
      </c>
      <c r="AG6430" s="7">
        <v>0</v>
      </c>
      <c r="AH6430" s="7">
        <v>2798667</v>
      </c>
      <c r="AI6430" s="7">
        <v>0</v>
      </c>
      <c r="AJ6430" s="7">
        <v>110842</v>
      </c>
      <c r="AK6430" s="7">
        <v>0</v>
      </c>
      <c r="AL6430" s="7">
        <v>0</v>
      </c>
      <c r="AM6430" s="7">
        <v>0</v>
      </c>
      <c r="AN6430" s="7">
        <v>0</v>
      </c>
      <c r="AO6430" s="7">
        <v>88829</v>
      </c>
      <c r="AP6430" s="7">
        <v>0</v>
      </c>
      <c r="AQ6430" s="7">
        <v>0</v>
      </c>
      <c r="AR6430" s="7">
        <v>0</v>
      </c>
      <c r="AS6430" s="7">
        <v>0</v>
      </c>
      <c r="AT6430" s="7">
        <v>0</v>
      </c>
      <c r="AU6430" s="8">
        <f t="shared" si="100"/>
        <v>37334242</v>
      </c>
    </row>
    <row r="6431" spans="1:47" x14ac:dyDescent="0.3">
      <c r="A6431" s="2">
        <v>2007</v>
      </c>
      <c r="B6431" s="2" t="s">
        <v>84</v>
      </c>
      <c r="C6431" s="2">
        <v>11</v>
      </c>
      <c r="D6431" s="2" t="s">
        <v>69</v>
      </c>
      <c r="E6431" s="7">
        <v>230128</v>
      </c>
      <c r="F6431" s="7">
        <v>22</v>
      </c>
      <c r="G6431" s="7">
        <v>613033</v>
      </c>
      <c r="H6431" s="7">
        <v>0</v>
      </c>
      <c r="I6431" s="7">
        <v>2347</v>
      </c>
      <c r="J6431" s="7">
        <v>814</v>
      </c>
      <c r="K6431" s="7">
        <v>5828</v>
      </c>
      <c r="L6431" s="7">
        <v>1232184</v>
      </c>
      <c r="M6431" s="7">
        <v>0</v>
      </c>
      <c r="N6431" s="7">
        <v>1508423</v>
      </c>
      <c r="O6431" s="7">
        <v>2663182</v>
      </c>
      <c r="P6431" s="7">
        <v>66509</v>
      </c>
      <c r="Q6431" s="7">
        <v>0</v>
      </c>
      <c r="R6431" s="7">
        <v>68770</v>
      </c>
      <c r="S6431" s="7">
        <v>1342</v>
      </c>
      <c r="T6431" s="7">
        <v>39014</v>
      </c>
      <c r="U6431" s="7">
        <v>0</v>
      </c>
      <c r="V6431" s="7">
        <v>14254</v>
      </c>
      <c r="W6431" s="7">
        <v>0</v>
      </c>
      <c r="X6431" s="7">
        <v>65</v>
      </c>
      <c r="Y6431" s="7">
        <v>3221079</v>
      </c>
      <c r="Z6431" s="7">
        <v>0</v>
      </c>
      <c r="AA6431" s="7">
        <v>11</v>
      </c>
      <c r="AB6431" s="7">
        <v>1280829</v>
      </c>
      <c r="AC6431" s="7">
        <v>0</v>
      </c>
      <c r="AD6431" s="7">
        <v>0</v>
      </c>
      <c r="AE6431" s="7">
        <v>940192</v>
      </c>
      <c r="AF6431" s="7">
        <v>0</v>
      </c>
      <c r="AG6431" s="7">
        <v>0</v>
      </c>
      <c r="AH6431" s="7">
        <v>0</v>
      </c>
      <c r="AI6431" s="7">
        <v>0</v>
      </c>
      <c r="AJ6431" s="7">
        <v>546</v>
      </c>
      <c r="AK6431" s="7">
        <v>0</v>
      </c>
      <c r="AL6431" s="7">
        <v>0</v>
      </c>
      <c r="AM6431" s="7">
        <v>0</v>
      </c>
      <c r="AN6431" s="7">
        <v>0</v>
      </c>
      <c r="AO6431" s="7">
        <v>446934</v>
      </c>
      <c r="AP6431" s="7">
        <v>300048</v>
      </c>
      <c r="AQ6431" s="7">
        <v>0</v>
      </c>
      <c r="AR6431" s="7">
        <v>0</v>
      </c>
      <c r="AS6431" s="7">
        <v>0</v>
      </c>
      <c r="AT6431" s="7">
        <v>0</v>
      </c>
      <c r="AU6431" s="8">
        <f t="shared" si="100"/>
        <v>12635554</v>
      </c>
    </row>
    <row r="6432" spans="1:47" x14ac:dyDescent="0.3">
      <c r="A6432" s="2">
        <v>2026</v>
      </c>
      <c r="B6432" s="2" t="s">
        <v>76</v>
      </c>
      <c r="C6432" s="2">
        <v>3</v>
      </c>
      <c r="D6432" s="2" t="s">
        <v>64</v>
      </c>
      <c r="E6432" s="7">
        <v>229859.98</v>
      </c>
      <c r="F6432" s="7">
        <v>-0.56999999999999995</v>
      </c>
      <c r="G6432" s="7">
        <v>0</v>
      </c>
      <c r="H6432" s="7">
        <v>2115571.9500000002</v>
      </c>
      <c r="I6432" s="7">
        <v>357156.29</v>
      </c>
      <c r="J6432" s="7">
        <v>62067.16</v>
      </c>
      <c r="K6432" s="7">
        <v>3014489.06</v>
      </c>
      <c r="L6432" s="7">
        <v>16278689.58</v>
      </c>
      <c r="M6432" s="7">
        <v>91096.38</v>
      </c>
      <c r="N6432" s="7">
        <v>66395990.479999997</v>
      </c>
      <c r="O6432" s="7">
        <v>45759164.509999998</v>
      </c>
      <c r="P6432" s="7">
        <v>2223798.9700000002</v>
      </c>
      <c r="Q6432" s="7">
        <v>17828896.57</v>
      </c>
      <c r="R6432" s="7">
        <v>6090088.0099999998</v>
      </c>
      <c r="S6432" s="7">
        <v>215821.22</v>
      </c>
      <c r="T6432" s="7">
        <v>1297046.8999999999</v>
      </c>
      <c r="U6432" s="7">
        <v>0</v>
      </c>
      <c r="V6432" s="7">
        <v>0</v>
      </c>
      <c r="W6432" s="7">
        <v>0</v>
      </c>
      <c r="X6432" s="7">
        <v>111026.64</v>
      </c>
      <c r="Y6432" s="7">
        <v>112325124.8</v>
      </c>
      <c r="Z6432" s="7">
        <v>0</v>
      </c>
      <c r="AA6432" s="7">
        <v>18551.599999999999</v>
      </c>
      <c r="AB6432" s="7">
        <v>40930447.340000004</v>
      </c>
      <c r="AC6432" s="7">
        <v>0</v>
      </c>
      <c r="AD6432" s="7">
        <v>81086.33</v>
      </c>
      <c r="AE6432" s="7">
        <v>44663231.539999999</v>
      </c>
      <c r="AF6432" s="7">
        <v>0</v>
      </c>
      <c r="AG6432" s="7">
        <v>0</v>
      </c>
      <c r="AH6432" s="7">
        <v>0</v>
      </c>
      <c r="AI6432" s="7">
        <v>35593178.479999997</v>
      </c>
      <c r="AJ6432" s="7">
        <v>0</v>
      </c>
      <c r="AK6432" s="7">
        <v>0</v>
      </c>
      <c r="AL6432" s="7">
        <v>0</v>
      </c>
      <c r="AM6432" s="7">
        <v>0</v>
      </c>
      <c r="AN6432" s="7">
        <v>0</v>
      </c>
      <c r="AO6432" s="7">
        <v>36486201.700000003</v>
      </c>
      <c r="AP6432" s="7">
        <v>0</v>
      </c>
      <c r="AQ6432" s="7">
        <v>373757326.39999998</v>
      </c>
      <c r="AR6432" s="7">
        <v>0</v>
      </c>
      <c r="AS6432" s="7">
        <v>0</v>
      </c>
      <c r="AT6432" s="7">
        <v>6754274.1030000001</v>
      </c>
      <c r="AU6432" s="8">
        <f t="shared" si="100"/>
        <v>812680185.42299998</v>
      </c>
    </row>
    <row r="6433" spans="1:47" x14ac:dyDescent="0.3">
      <c r="A6433" s="2">
        <v>2021</v>
      </c>
      <c r="B6433" s="2" t="s">
        <v>79</v>
      </c>
      <c r="C6433" s="2">
        <v>6</v>
      </c>
      <c r="D6433" s="2" t="s">
        <v>72</v>
      </c>
      <c r="E6433" s="7">
        <v>229671.38</v>
      </c>
      <c r="F6433" s="7">
        <v>-349.83</v>
      </c>
      <c r="G6433" s="7">
        <v>498272</v>
      </c>
      <c r="H6433" s="7">
        <v>1747891.65</v>
      </c>
      <c r="I6433" s="7">
        <v>0</v>
      </c>
      <c r="J6433" s="7">
        <v>992738.53</v>
      </c>
      <c r="K6433" s="7">
        <v>8950313.5299999993</v>
      </c>
      <c r="L6433" s="7">
        <v>33556057.520000003</v>
      </c>
      <c r="M6433" s="7">
        <v>275475.53999999998</v>
      </c>
      <c r="N6433" s="7">
        <v>23946220.129999999</v>
      </c>
      <c r="O6433" s="7">
        <v>27729979.5</v>
      </c>
      <c r="P6433" s="7">
        <v>2264799.9700000002</v>
      </c>
      <c r="Q6433" s="7">
        <v>1249719.9099999999</v>
      </c>
      <c r="R6433" s="7">
        <v>2617436.73</v>
      </c>
      <c r="S6433" s="7">
        <v>4010528.43</v>
      </c>
      <c r="T6433" s="7">
        <v>107729.23</v>
      </c>
      <c r="U6433" s="7">
        <v>0</v>
      </c>
      <c r="V6433" s="7">
        <v>0</v>
      </c>
      <c r="W6433" s="7">
        <v>0</v>
      </c>
      <c r="X6433" s="7">
        <v>1887537.16</v>
      </c>
      <c r="Y6433" s="7">
        <v>47911415.590000004</v>
      </c>
      <c r="Z6433" s="7">
        <v>0</v>
      </c>
      <c r="AA6433" s="7">
        <v>317374.21000000002</v>
      </c>
      <c r="AB6433" s="7">
        <v>20652116.43</v>
      </c>
      <c r="AC6433" s="7">
        <v>0</v>
      </c>
      <c r="AD6433" s="7">
        <v>229777.65</v>
      </c>
      <c r="AE6433" s="7">
        <v>20373623.940000001</v>
      </c>
      <c r="AF6433" s="7">
        <v>0</v>
      </c>
      <c r="AG6433" s="7">
        <v>0</v>
      </c>
      <c r="AH6433" s="7">
        <v>0</v>
      </c>
      <c r="AI6433" s="7">
        <v>22020485.420000002</v>
      </c>
      <c r="AJ6433" s="7">
        <v>0</v>
      </c>
      <c r="AK6433" s="7">
        <v>0</v>
      </c>
      <c r="AL6433" s="7">
        <v>0</v>
      </c>
      <c r="AM6433" s="7">
        <v>0</v>
      </c>
      <c r="AN6433" s="7">
        <v>0</v>
      </c>
      <c r="AO6433" s="7">
        <v>3098070.86</v>
      </c>
      <c r="AP6433" s="7">
        <v>0</v>
      </c>
      <c r="AQ6433" s="7">
        <v>192529149.19999999</v>
      </c>
      <c r="AR6433" s="7">
        <v>0</v>
      </c>
      <c r="AS6433" s="7">
        <v>0</v>
      </c>
      <c r="AT6433" s="7">
        <v>8924396.1699999999</v>
      </c>
      <c r="AU6433" s="8">
        <f t="shared" si="100"/>
        <v>426120430.85000008</v>
      </c>
    </row>
    <row r="6434" spans="1:47" x14ac:dyDescent="0.3">
      <c r="A6434" s="2">
        <v>2013</v>
      </c>
      <c r="B6434" s="2" t="s">
        <v>75</v>
      </c>
      <c r="C6434" s="2">
        <v>2</v>
      </c>
      <c r="D6434" s="2" t="s">
        <v>59</v>
      </c>
      <c r="E6434" s="7">
        <v>229645.57</v>
      </c>
      <c r="F6434" s="7">
        <v>5002.58</v>
      </c>
      <c r="G6434" s="7">
        <v>787.5</v>
      </c>
      <c r="H6434" s="7">
        <v>124244.89</v>
      </c>
      <c r="I6434" s="7">
        <v>0</v>
      </c>
      <c r="J6434" s="7">
        <v>68162.070000000007</v>
      </c>
      <c r="K6434" s="7">
        <v>4571697.82</v>
      </c>
      <c r="L6434" s="7">
        <v>8396697.1500000004</v>
      </c>
      <c r="M6434" s="7">
        <v>47366.7</v>
      </c>
      <c r="N6434" s="7">
        <v>32493201.390000001</v>
      </c>
      <c r="O6434" s="7">
        <v>19665605.59</v>
      </c>
      <c r="P6434" s="7">
        <v>1783829.04</v>
      </c>
      <c r="Q6434" s="7">
        <v>177299.64</v>
      </c>
      <c r="R6434" s="7">
        <v>2376987.9700000002</v>
      </c>
      <c r="S6434" s="7">
        <v>847868.57</v>
      </c>
      <c r="T6434" s="7">
        <v>490768.05</v>
      </c>
      <c r="U6434" s="7">
        <v>0</v>
      </c>
      <c r="V6434" s="7">
        <v>0</v>
      </c>
      <c r="W6434" s="7">
        <v>0</v>
      </c>
      <c r="X6434" s="7">
        <v>65494.6</v>
      </c>
      <c r="Y6434" s="7">
        <v>57081347.609999999</v>
      </c>
      <c r="Z6434" s="7">
        <v>0</v>
      </c>
      <c r="AA6434" s="7">
        <v>11018.32</v>
      </c>
      <c r="AB6434" s="7">
        <v>20683921.699999999</v>
      </c>
      <c r="AC6434" s="7">
        <v>0</v>
      </c>
      <c r="AD6434" s="7">
        <v>23768.99</v>
      </c>
      <c r="AE6434" s="7">
        <v>17831393.93</v>
      </c>
      <c r="AF6434" s="7">
        <v>0</v>
      </c>
      <c r="AG6434" s="7">
        <v>215.56</v>
      </c>
      <c r="AH6434" s="7">
        <v>0</v>
      </c>
      <c r="AI6434" s="7">
        <v>11020694.640000001</v>
      </c>
      <c r="AJ6434" s="7">
        <v>1347253.06</v>
      </c>
      <c r="AK6434" s="7">
        <v>0</v>
      </c>
      <c r="AL6434" s="7">
        <v>0</v>
      </c>
      <c r="AM6434" s="7">
        <v>0</v>
      </c>
      <c r="AN6434" s="7">
        <v>0</v>
      </c>
      <c r="AO6434" s="7">
        <v>1891067.76</v>
      </c>
      <c r="AP6434" s="7">
        <v>0</v>
      </c>
      <c r="AQ6434" s="7">
        <v>0</v>
      </c>
      <c r="AR6434" s="7">
        <v>151892214.40000001</v>
      </c>
      <c r="AS6434" s="7">
        <v>13914603.210000001</v>
      </c>
      <c r="AT6434" s="7">
        <v>3102816.648</v>
      </c>
      <c r="AU6434" s="8">
        <f t="shared" si="100"/>
        <v>350144974.958</v>
      </c>
    </row>
    <row r="6435" spans="1:47" x14ac:dyDescent="0.3">
      <c r="A6435" s="2">
        <v>2025</v>
      </c>
      <c r="B6435" s="2" t="s">
        <v>85</v>
      </c>
      <c r="C6435" s="2">
        <v>12</v>
      </c>
      <c r="D6435" s="2" t="s">
        <v>69</v>
      </c>
      <c r="E6435" s="7">
        <v>229365.4</v>
      </c>
      <c r="F6435" s="7">
        <v>0</v>
      </c>
      <c r="G6435" s="7">
        <v>0</v>
      </c>
      <c r="H6435" s="7">
        <v>0</v>
      </c>
      <c r="I6435" s="7">
        <v>6250</v>
      </c>
      <c r="J6435" s="7">
        <v>74285.84</v>
      </c>
      <c r="K6435" s="7">
        <v>102082.39</v>
      </c>
      <c r="L6435" s="7">
        <v>10464319.630000001</v>
      </c>
      <c r="M6435" s="7">
        <v>0</v>
      </c>
      <c r="N6435" s="7">
        <v>13384984.92</v>
      </c>
      <c r="O6435" s="7">
        <v>23432971.690000001</v>
      </c>
      <c r="P6435" s="7">
        <v>134745.87</v>
      </c>
      <c r="Q6435" s="7">
        <v>160853.48000000001</v>
      </c>
      <c r="R6435" s="7">
        <v>653078.77</v>
      </c>
      <c r="S6435" s="7">
        <v>59067.07</v>
      </c>
      <c r="T6435" s="7">
        <v>158617.43</v>
      </c>
      <c r="U6435" s="7">
        <v>0</v>
      </c>
      <c r="V6435" s="7">
        <v>0</v>
      </c>
      <c r="W6435" s="7">
        <v>0</v>
      </c>
      <c r="X6435" s="7">
        <v>10374.120000000001</v>
      </c>
      <c r="Y6435" s="7">
        <v>12641476.560000001</v>
      </c>
      <c r="Z6435" s="7">
        <v>0</v>
      </c>
      <c r="AA6435" s="7">
        <v>1689.22</v>
      </c>
      <c r="AB6435" s="7">
        <v>9474147.1600000001</v>
      </c>
      <c r="AC6435" s="7">
        <v>0</v>
      </c>
      <c r="AD6435" s="7">
        <v>0</v>
      </c>
      <c r="AE6435" s="7">
        <v>8343251.8700000001</v>
      </c>
      <c r="AF6435" s="7">
        <v>0</v>
      </c>
      <c r="AG6435" s="7">
        <v>0</v>
      </c>
      <c r="AH6435" s="7">
        <v>0</v>
      </c>
      <c r="AI6435" s="7">
        <v>18450569.59</v>
      </c>
      <c r="AJ6435" s="7">
        <v>0</v>
      </c>
      <c r="AK6435" s="7">
        <v>0</v>
      </c>
      <c r="AL6435" s="7">
        <v>0</v>
      </c>
      <c r="AM6435" s="7">
        <v>0</v>
      </c>
      <c r="AN6435" s="7">
        <v>0</v>
      </c>
      <c r="AO6435" s="7">
        <v>18989386.199999999</v>
      </c>
      <c r="AP6435" s="7">
        <v>0</v>
      </c>
      <c r="AQ6435" s="7">
        <v>83373026.650000006</v>
      </c>
      <c r="AR6435" s="7">
        <v>0</v>
      </c>
      <c r="AS6435" s="7">
        <v>0</v>
      </c>
      <c r="AT6435" s="7">
        <v>2206311.9849999999</v>
      </c>
      <c r="AU6435" s="8">
        <f t="shared" si="100"/>
        <v>202350855.84500003</v>
      </c>
    </row>
    <row r="6436" spans="1:47" x14ac:dyDescent="0.3">
      <c r="A6436" s="2">
        <v>2008</v>
      </c>
      <c r="B6436" s="2" t="s">
        <v>47</v>
      </c>
      <c r="C6436" s="2">
        <v>1</v>
      </c>
      <c r="D6436" s="2" t="s">
        <v>69</v>
      </c>
      <c r="E6436" s="7">
        <v>229334.07</v>
      </c>
      <c r="F6436" s="7">
        <v>16.98</v>
      </c>
      <c r="G6436" s="7">
        <v>544044.79</v>
      </c>
      <c r="H6436" s="7">
        <v>0</v>
      </c>
      <c r="I6436" s="7">
        <v>0</v>
      </c>
      <c r="J6436" s="7">
        <v>0</v>
      </c>
      <c r="K6436" s="7">
        <v>3587.32</v>
      </c>
      <c r="L6436" s="7">
        <v>586799.35</v>
      </c>
      <c r="M6436" s="7">
        <v>0</v>
      </c>
      <c r="N6436" s="7">
        <v>3508189.91</v>
      </c>
      <c r="O6436" s="7">
        <v>2648013.59</v>
      </c>
      <c r="P6436" s="7">
        <v>64913.23</v>
      </c>
      <c r="Q6436" s="7">
        <v>0</v>
      </c>
      <c r="R6436" s="7">
        <v>83757.919999999998</v>
      </c>
      <c r="S6436" s="7">
        <v>2665.98</v>
      </c>
      <c r="T6436" s="7">
        <v>16842.3</v>
      </c>
      <c r="U6436" s="7">
        <v>0</v>
      </c>
      <c r="V6436" s="7">
        <v>7966.55</v>
      </c>
      <c r="W6436" s="7">
        <v>0</v>
      </c>
      <c r="X6436" s="7">
        <v>43.73</v>
      </c>
      <c r="Y6436" s="7">
        <v>3579237.05</v>
      </c>
      <c r="Z6436" s="7">
        <v>0</v>
      </c>
      <c r="AA6436" s="7">
        <v>1586.36</v>
      </c>
      <c r="AB6436" s="7">
        <v>1841123.45</v>
      </c>
      <c r="AC6436" s="7">
        <v>0</v>
      </c>
      <c r="AD6436" s="7">
        <v>0</v>
      </c>
      <c r="AE6436" s="7">
        <v>2242621.9900000002</v>
      </c>
      <c r="AF6436" s="7">
        <v>0</v>
      </c>
      <c r="AG6436" s="7">
        <v>0</v>
      </c>
      <c r="AH6436" s="7">
        <v>0</v>
      </c>
      <c r="AI6436" s="7">
        <v>0</v>
      </c>
      <c r="AJ6436" s="7">
        <v>1556.45</v>
      </c>
      <c r="AK6436" s="7">
        <v>0</v>
      </c>
      <c r="AL6436" s="7">
        <v>0</v>
      </c>
      <c r="AM6436" s="7">
        <v>0</v>
      </c>
      <c r="AN6436" s="7">
        <v>0</v>
      </c>
      <c r="AO6436" s="7">
        <v>212584.2</v>
      </c>
      <c r="AP6436" s="7">
        <v>276045.38</v>
      </c>
      <c r="AQ6436" s="7">
        <v>0</v>
      </c>
      <c r="AR6436" s="7">
        <v>0</v>
      </c>
      <c r="AS6436" s="7">
        <v>0</v>
      </c>
      <c r="AT6436" s="7">
        <v>0</v>
      </c>
      <c r="AU6436" s="8">
        <f t="shared" si="100"/>
        <v>15850930.599999998</v>
      </c>
    </row>
    <row r="6437" spans="1:47" x14ac:dyDescent="0.3">
      <c r="A6437" s="2">
        <v>2006</v>
      </c>
      <c r="B6437" s="2" t="s">
        <v>83</v>
      </c>
      <c r="C6437" s="2">
        <v>10</v>
      </c>
      <c r="D6437" s="2" t="s">
        <v>67</v>
      </c>
      <c r="E6437" s="7">
        <v>228852</v>
      </c>
      <c r="F6437" s="7">
        <v>102</v>
      </c>
      <c r="G6437" s="7">
        <v>1580923</v>
      </c>
      <c r="H6437" s="7">
        <v>1131453</v>
      </c>
      <c r="I6437" s="7">
        <v>287</v>
      </c>
      <c r="J6437" s="7">
        <v>96348</v>
      </c>
      <c r="K6437" s="7">
        <v>1674641</v>
      </c>
      <c r="L6437" s="7">
        <v>3047955</v>
      </c>
      <c r="M6437" s="7">
        <v>31596</v>
      </c>
      <c r="N6437" s="7">
        <v>15946101</v>
      </c>
      <c r="O6437" s="7">
        <v>9905916</v>
      </c>
      <c r="P6437" s="7">
        <v>453551</v>
      </c>
      <c r="Q6437" s="7">
        <v>544921</v>
      </c>
      <c r="R6437" s="7">
        <v>887394</v>
      </c>
      <c r="S6437" s="7">
        <v>72643</v>
      </c>
      <c r="T6437" s="7">
        <v>102633</v>
      </c>
      <c r="U6437" s="7">
        <v>0</v>
      </c>
      <c r="V6437" s="7">
        <v>167709</v>
      </c>
      <c r="W6437" s="7">
        <v>0</v>
      </c>
      <c r="X6437" s="7">
        <v>126569</v>
      </c>
      <c r="Y6437" s="7">
        <v>26015663</v>
      </c>
      <c r="Z6437" s="7">
        <v>0</v>
      </c>
      <c r="AA6437" s="7">
        <v>18566</v>
      </c>
      <c r="AB6437" s="7">
        <v>7194615</v>
      </c>
      <c r="AC6437" s="7">
        <v>0</v>
      </c>
      <c r="AD6437" s="7">
        <v>13650</v>
      </c>
      <c r="AE6437" s="7">
        <v>15111131</v>
      </c>
      <c r="AF6437" s="7">
        <v>0</v>
      </c>
      <c r="AG6437" s="7">
        <v>85</v>
      </c>
      <c r="AH6437" s="7">
        <v>0</v>
      </c>
      <c r="AI6437" s="7">
        <v>0</v>
      </c>
      <c r="AJ6437" s="7">
        <v>130249</v>
      </c>
      <c r="AK6437" s="7">
        <v>0</v>
      </c>
      <c r="AL6437" s="7">
        <v>0</v>
      </c>
      <c r="AM6437" s="7">
        <v>0</v>
      </c>
      <c r="AN6437" s="7">
        <v>0</v>
      </c>
      <c r="AO6437" s="7">
        <v>1289639</v>
      </c>
      <c r="AP6437" s="7">
        <v>1750544</v>
      </c>
      <c r="AQ6437" s="7">
        <v>0</v>
      </c>
      <c r="AR6437" s="7">
        <v>0</v>
      </c>
      <c r="AS6437" s="7">
        <v>0</v>
      </c>
      <c r="AT6437" s="7">
        <v>0</v>
      </c>
      <c r="AU6437" s="8">
        <f t="shared" si="100"/>
        <v>87523736</v>
      </c>
    </row>
    <row r="6438" spans="1:47" x14ac:dyDescent="0.3">
      <c r="A6438" s="2">
        <v>2003</v>
      </c>
      <c r="B6438" s="2" t="s">
        <v>78</v>
      </c>
      <c r="C6438" s="2">
        <v>5</v>
      </c>
      <c r="D6438" s="2" t="s">
        <v>64</v>
      </c>
      <c r="E6438" s="7">
        <v>228765</v>
      </c>
      <c r="F6438" s="7">
        <v>33756</v>
      </c>
      <c r="G6438" s="7">
        <v>647564</v>
      </c>
      <c r="H6438" s="7">
        <v>2446450</v>
      </c>
      <c r="I6438" s="7">
        <v>0</v>
      </c>
      <c r="J6438" s="7">
        <v>187909</v>
      </c>
      <c r="K6438" s="7">
        <v>334713</v>
      </c>
      <c r="L6438" s="7">
        <v>2362525</v>
      </c>
      <c r="M6438" s="7">
        <v>2198</v>
      </c>
      <c r="N6438" s="7">
        <v>2713246</v>
      </c>
      <c r="O6438" s="7">
        <v>3203678</v>
      </c>
      <c r="P6438" s="7">
        <v>129497</v>
      </c>
      <c r="Q6438" s="7">
        <v>8684</v>
      </c>
      <c r="R6438" s="7">
        <v>235261</v>
      </c>
      <c r="S6438" s="7">
        <v>101788</v>
      </c>
      <c r="T6438" s="7">
        <v>55991</v>
      </c>
      <c r="U6438" s="7">
        <v>0</v>
      </c>
      <c r="V6438" s="7">
        <v>202199</v>
      </c>
      <c r="W6438" s="7">
        <v>8328486</v>
      </c>
      <c r="X6438" s="7">
        <v>0</v>
      </c>
      <c r="Y6438" s="7">
        <v>0</v>
      </c>
      <c r="Z6438" s="7">
        <v>2427856</v>
      </c>
      <c r="AA6438" s="7">
        <v>0</v>
      </c>
      <c r="AB6438" s="7">
        <v>0</v>
      </c>
      <c r="AC6438" s="7">
        <v>2133773</v>
      </c>
      <c r="AD6438" s="7">
        <v>0</v>
      </c>
      <c r="AE6438" s="7">
        <v>0</v>
      </c>
      <c r="AF6438" s="7">
        <v>0</v>
      </c>
      <c r="AG6438" s="7">
        <v>0</v>
      </c>
      <c r="AH6438" s="7">
        <v>3331092</v>
      </c>
      <c r="AI6438" s="7">
        <v>0</v>
      </c>
      <c r="AJ6438" s="7">
        <v>2556</v>
      </c>
      <c r="AK6438" s="7">
        <v>0</v>
      </c>
      <c r="AL6438" s="7">
        <v>0</v>
      </c>
      <c r="AM6438" s="7">
        <v>0</v>
      </c>
      <c r="AN6438" s="7">
        <v>0</v>
      </c>
      <c r="AO6438" s="7">
        <v>86812</v>
      </c>
      <c r="AP6438" s="7">
        <v>0</v>
      </c>
      <c r="AQ6438" s="7">
        <v>0</v>
      </c>
      <c r="AR6438" s="7">
        <v>0</v>
      </c>
      <c r="AS6438" s="7">
        <v>0</v>
      </c>
      <c r="AT6438" s="7">
        <v>0</v>
      </c>
      <c r="AU6438" s="8">
        <f t="shared" si="100"/>
        <v>29204799</v>
      </c>
    </row>
    <row r="6439" spans="1:47" x14ac:dyDescent="0.3">
      <c r="A6439" s="2">
        <v>2015</v>
      </c>
      <c r="B6439" s="2" t="s">
        <v>83</v>
      </c>
      <c r="C6439" s="2">
        <v>10</v>
      </c>
      <c r="D6439" s="2" t="s">
        <v>72</v>
      </c>
      <c r="E6439" s="7">
        <v>228693.67</v>
      </c>
      <c r="F6439" s="7">
        <v>-1.31</v>
      </c>
      <c r="G6439" s="7">
        <v>203030.7</v>
      </c>
      <c r="H6439" s="7">
        <v>1211549.8700000001</v>
      </c>
      <c r="I6439" s="7">
        <v>0</v>
      </c>
      <c r="J6439" s="7">
        <v>27578.65</v>
      </c>
      <c r="K6439" s="7">
        <v>2953351.23</v>
      </c>
      <c r="L6439" s="7">
        <v>14669631.57</v>
      </c>
      <c r="M6439" s="7">
        <v>2031164.41</v>
      </c>
      <c r="N6439" s="7">
        <v>30141463.399999999</v>
      </c>
      <c r="O6439" s="7">
        <v>23844967.98</v>
      </c>
      <c r="P6439" s="7">
        <v>2719791.71</v>
      </c>
      <c r="Q6439" s="7">
        <v>1012189.94</v>
      </c>
      <c r="R6439" s="7">
        <v>1955010.24</v>
      </c>
      <c r="S6439" s="7">
        <v>3134956.37</v>
      </c>
      <c r="T6439" s="7">
        <v>450070.88</v>
      </c>
      <c r="U6439" s="7">
        <v>0</v>
      </c>
      <c r="V6439" s="7">
        <v>0</v>
      </c>
      <c r="W6439" s="7">
        <v>0</v>
      </c>
      <c r="X6439" s="7">
        <v>1535439.64</v>
      </c>
      <c r="Y6439" s="7">
        <v>42617471.950000003</v>
      </c>
      <c r="Z6439" s="7">
        <v>0</v>
      </c>
      <c r="AA6439" s="7">
        <v>66615.97</v>
      </c>
      <c r="AB6439" s="7">
        <v>14560970.050000001</v>
      </c>
      <c r="AC6439" s="7">
        <v>0</v>
      </c>
      <c r="AD6439" s="7">
        <v>1675630.07</v>
      </c>
      <c r="AE6439" s="7">
        <v>18306352.489999998</v>
      </c>
      <c r="AF6439" s="7">
        <v>0</v>
      </c>
      <c r="AG6439" s="7">
        <v>0</v>
      </c>
      <c r="AH6439" s="7">
        <v>0</v>
      </c>
      <c r="AI6439" s="7">
        <v>13569407.039999999</v>
      </c>
      <c r="AJ6439" s="7">
        <v>0</v>
      </c>
      <c r="AK6439" s="7">
        <v>0</v>
      </c>
      <c r="AL6439" s="7">
        <v>0</v>
      </c>
      <c r="AM6439" s="7">
        <v>0</v>
      </c>
      <c r="AN6439" s="7">
        <v>0</v>
      </c>
      <c r="AO6439" s="7">
        <v>7818733.3799999999</v>
      </c>
      <c r="AP6439" s="7">
        <v>0</v>
      </c>
      <c r="AQ6439" s="7">
        <v>0</v>
      </c>
      <c r="AR6439" s="7">
        <v>129040651</v>
      </c>
      <c r="AS6439" s="7">
        <v>9775384.8029999994</v>
      </c>
      <c r="AT6439" s="7">
        <v>6464577.2869999995</v>
      </c>
      <c r="AU6439" s="8">
        <f t="shared" si="100"/>
        <v>330014682.98999995</v>
      </c>
    </row>
    <row r="6440" spans="1:47" x14ac:dyDescent="0.3">
      <c r="A6440" s="2">
        <v>2013</v>
      </c>
      <c r="B6440" s="2" t="s">
        <v>82</v>
      </c>
      <c r="C6440" s="2">
        <v>9</v>
      </c>
      <c r="D6440" s="2" t="s">
        <v>59</v>
      </c>
      <c r="E6440" s="7">
        <v>228318</v>
      </c>
      <c r="F6440" s="7">
        <v>287467</v>
      </c>
      <c r="G6440" s="7">
        <v>840</v>
      </c>
      <c r="H6440" s="7">
        <v>76508</v>
      </c>
      <c r="I6440" s="7">
        <v>0</v>
      </c>
      <c r="J6440" s="7">
        <v>77828</v>
      </c>
      <c r="K6440" s="7">
        <v>5873090</v>
      </c>
      <c r="L6440" s="7">
        <v>23738345</v>
      </c>
      <c r="M6440" s="7">
        <v>43991</v>
      </c>
      <c r="N6440" s="7">
        <v>28580899</v>
      </c>
      <c r="O6440" s="7">
        <v>21364556</v>
      </c>
      <c r="P6440" s="7">
        <v>2099741</v>
      </c>
      <c r="Q6440" s="7">
        <v>593591</v>
      </c>
      <c r="R6440" s="7">
        <v>2139056</v>
      </c>
      <c r="S6440" s="7">
        <v>1400165</v>
      </c>
      <c r="T6440" s="7">
        <v>58284891</v>
      </c>
      <c r="U6440" s="7">
        <v>0</v>
      </c>
      <c r="V6440" s="7">
        <v>0</v>
      </c>
      <c r="W6440" s="7">
        <v>0</v>
      </c>
      <c r="X6440" s="7">
        <v>73690</v>
      </c>
      <c r="Y6440" s="7">
        <v>61537677</v>
      </c>
      <c r="Z6440" s="7">
        <v>0</v>
      </c>
      <c r="AA6440" s="7">
        <v>11123</v>
      </c>
      <c r="AB6440" s="7">
        <v>21495887</v>
      </c>
      <c r="AC6440" s="7">
        <v>0</v>
      </c>
      <c r="AD6440" s="7">
        <v>33843</v>
      </c>
      <c r="AE6440" s="7">
        <v>16492550</v>
      </c>
      <c r="AF6440" s="7">
        <v>0</v>
      </c>
      <c r="AG6440" s="7">
        <v>224</v>
      </c>
      <c r="AH6440" s="7">
        <v>0</v>
      </c>
      <c r="AI6440" s="7">
        <v>13661420</v>
      </c>
      <c r="AJ6440" s="7">
        <v>4517276</v>
      </c>
      <c r="AK6440" s="7">
        <v>0</v>
      </c>
      <c r="AL6440" s="7">
        <v>0</v>
      </c>
      <c r="AM6440" s="7">
        <v>0</v>
      </c>
      <c r="AN6440" s="7">
        <v>0</v>
      </c>
      <c r="AO6440" s="7">
        <v>2830540</v>
      </c>
      <c r="AP6440" s="7">
        <v>0</v>
      </c>
      <c r="AQ6440" s="7">
        <v>0</v>
      </c>
      <c r="AR6440" s="7">
        <v>185425677</v>
      </c>
      <c r="AS6440" s="7">
        <v>16831521</v>
      </c>
      <c r="AT6440" s="7">
        <v>4714967</v>
      </c>
      <c r="AU6440" s="8">
        <f t="shared" si="100"/>
        <v>472415681</v>
      </c>
    </row>
    <row r="6441" spans="1:47" x14ac:dyDescent="0.3">
      <c r="A6441" s="2">
        <v>2005</v>
      </c>
      <c r="B6441" s="2" t="s">
        <v>75</v>
      </c>
      <c r="C6441" s="2">
        <v>2</v>
      </c>
      <c r="D6441" s="2" t="s">
        <v>62</v>
      </c>
      <c r="E6441" s="7">
        <v>227682</v>
      </c>
      <c r="F6441" s="7">
        <v>346</v>
      </c>
      <c r="G6441" s="7">
        <v>1687705</v>
      </c>
      <c r="H6441" s="7">
        <v>1660840</v>
      </c>
      <c r="I6441" s="7">
        <v>0</v>
      </c>
      <c r="J6441" s="7">
        <v>212482</v>
      </c>
      <c r="K6441" s="7">
        <v>3156462</v>
      </c>
      <c r="L6441" s="7">
        <v>1056964</v>
      </c>
      <c r="M6441" s="7">
        <v>4683</v>
      </c>
      <c r="N6441" s="7">
        <v>5076316</v>
      </c>
      <c r="O6441" s="7">
        <v>6896801</v>
      </c>
      <c r="P6441" s="7">
        <v>378207</v>
      </c>
      <c r="Q6441" s="7">
        <v>30313</v>
      </c>
      <c r="R6441" s="7">
        <v>457590</v>
      </c>
      <c r="S6441" s="7">
        <v>320147</v>
      </c>
      <c r="T6441" s="7">
        <v>32431</v>
      </c>
      <c r="U6441" s="7">
        <v>0</v>
      </c>
      <c r="V6441" s="7">
        <v>165756</v>
      </c>
      <c r="W6441" s="7">
        <v>0</v>
      </c>
      <c r="X6441" s="7">
        <v>6832</v>
      </c>
      <c r="Y6441" s="7">
        <v>19566304</v>
      </c>
      <c r="Z6441" s="7">
        <v>0</v>
      </c>
      <c r="AA6441" s="7">
        <v>2773</v>
      </c>
      <c r="AB6441" s="7">
        <v>4829863</v>
      </c>
      <c r="AC6441" s="7">
        <v>0</v>
      </c>
      <c r="AD6441" s="7">
        <v>4773</v>
      </c>
      <c r="AE6441" s="7">
        <v>4374643</v>
      </c>
      <c r="AF6441" s="7">
        <v>0</v>
      </c>
      <c r="AG6441" s="7">
        <v>0</v>
      </c>
      <c r="AH6441" s="7">
        <v>0</v>
      </c>
      <c r="AI6441" s="7">
        <v>0</v>
      </c>
      <c r="AJ6441" s="7">
        <v>28817</v>
      </c>
      <c r="AK6441" s="7">
        <v>0</v>
      </c>
      <c r="AL6441" s="7">
        <v>0</v>
      </c>
      <c r="AM6441" s="7">
        <v>0</v>
      </c>
      <c r="AN6441" s="7">
        <v>1801097</v>
      </c>
      <c r="AO6441" s="7">
        <v>160027</v>
      </c>
      <c r="AP6441" s="7">
        <v>667622</v>
      </c>
      <c r="AQ6441" s="7">
        <v>0</v>
      </c>
      <c r="AR6441" s="7">
        <v>0</v>
      </c>
      <c r="AS6441" s="7">
        <v>0</v>
      </c>
      <c r="AT6441" s="7">
        <v>0</v>
      </c>
      <c r="AU6441" s="8">
        <f t="shared" si="100"/>
        <v>52807476</v>
      </c>
    </row>
    <row r="6442" spans="1:47" x14ac:dyDescent="0.3">
      <c r="A6442" s="2">
        <v>2000</v>
      </c>
      <c r="B6442" s="2" t="s">
        <v>75</v>
      </c>
      <c r="C6442" s="2">
        <v>2</v>
      </c>
      <c r="D6442" s="2" t="s">
        <v>59</v>
      </c>
      <c r="E6442" s="7">
        <v>227166</v>
      </c>
      <c r="F6442" s="7">
        <v>0</v>
      </c>
      <c r="G6442" s="7">
        <v>838814</v>
      </c>
      <c r="H6442" s="7">
        <v>171200</v>
      </c>
      <c r="I6442" s="7">
        <v>0</v>
      </c>
      <c r="J6442" s="7">
        <v>159741</v>
      </c>
      <c r="K6442" s="7">
        <v>597463</v>
      </c>
      <c r="L6442" s="7">
        <v>755124</v>
      </c>
      <c r="M6442" s="7">
        <v>6813</v>
      </c>
      <c r="N6442" s="7">
        <v>2572877</v>
      </c>
      <c r="O6442" s="7">
        <v>3408475</v>
      </c>
      <c r="P6442" s="7">
        <v>592503</v>
      </c>
      <c r="Q6442" s="7">
        <v>17740</v>
      </c>
      <c r="R6442" s="7">
        <v>253451</v>
      </c>
      <c r="S6442" s="7">
        <v>88303</v>
      </c>
      <c r="T6442" s="7">
        <v>134514</v>
      </c>
      <c r="U6442" s="7">
        <v>0</v>
      </c>
      <c r="V6442" s="7">
        <v>200833</v>
      </c>
      <c r="W6442" s="7">
        <v>11238029</v>
      </c>
      <c r="X6442" s="7">
        <v>0</v>
      </c>
      <c r="Y6442" s="7">
        <v>0</v>
      </c>
      <c r="Z6442" s="7">
        <v>3509163</v>
      </c>
      <c r="AA6442" s="7">
        <v>0</v>
      </c>
      <c r="AB6442" s="7">
        <v>0</v>
      </c>
      <c r="AC6442" s="7">
        <v>1864691</v>
      </c>
      <c r="AD6442" s="7">
        <v>0</v>
      </c>
      <c r="AE6442" s="7">
        <v>0</v>
      </c>
      <c r="AF6442" s="7">
        <v>0</v>
      </c>
      <c r="AG6442" s="7">
        <v>0</v>
      </c>
      <c r="AH6442" s="7">
        <v>4041441</v>
      </c>
      <c r="AI6442" s="7">
        <v>0</v>
      </c>
      <c r="AJ6442" s="7">
        <v>87565</v>
      </c>
      <c r="AK6442" s="7">
        <v>0</v>
      </c>
      <c r="AL6442" s="7">
        <v>0</v>
      </c>
      <c r="AM6442" s="7">
        <v>0</v>
      </c>
      <c r="AN6442" s="7">
        <v>0</v>
      </c>
      <c r="AO6442" s="7">
        <v>75540</v>
      </c>
      <c r="AP6442" s="7">
        <v>0</v>
      </c>
      <c r="AQ6442" s="7">
        <v>0</v>
      </c>
      <c r="AR6442" s="7">
        <v>0</v>
      </c>
      <c r="AS6442" s="7">
        <v>0</v>
      </c>
      <c r="AT6442" s="7">
        <v>0</v>
      </c>
      <c r="AU6442" s="8">
        <f t="shared" si="100"/>
        <v>30841446</v>
      </c>
    </row>
    <row r="6443" spans="1:47" x14ac:dyDescent="0.3">
      <c r="A6443" s="2">
        <v>2011</v>
      </c>
      <c r="B6443" s="2" t="s">
        <v>75</v>
      </c>
      <c r="C6443" s="2">
        <v>2</v>
      </c>
      <c r="D6443" s="2" t="s">
        <v>59</v>
      </c>
      <c r="E6443" s="7">
        <v>225753.64</v>
      </c>
      <c r="F6443" s="7">
        <v>6857.63</v>
      </c>
      <c r="G6443" s="7">
        <v>0</v>
      </c>
      <c r="H6443" s="7">
        <v>37277.199999999997</v>
      </c>
      <c r="I6443" s="7">
        <v>0</v>
      </c>
      <c r="J6443" s="7">
        <v>284583.93</v>
      </c>
      <c r="K6443" s="7">
        <v>3836555.67</v>
      </c>
      <c r="L6443" s="7">
        <v>4536388.9400000004</v>
      </c>
      <c r="M6443" s="7">
        <v>3830.62</v>
      </c>
      <c r="N6443" s="7">
        <v>19644891.949999999</v>
      </c>
      <c r="O6443" s="7">
        <v>13812715.65</v>
      </c>
      <c r="P6443" s="7">
        <v>3164595.9</v>
      </c>
      <c r="Q6443" s="7">
        <v>131872.95000000001</v>
      </c>
      <c r="R6443" s="7">
        <v>1480997.64</v>
      </c>
      <c r="S6443" s="7">
        <v>632034.01</v>
      </c>
      <c r="T6443" s="7">
        <v>1076195.74</v>
      </c>
      <c r="U6443" s="7">
        <v>0</v>
      </c>
      <c r="V6443" s="7">
        <v>468.57</v>
      </c>
      <c r="W6443" s="7">
        <v>0</v>
      </c>
      <c r="X6443" s="7">
        <v>48180.160000000003</v>
      </c>
      <c r="Y6443" s="7">
        <v>34952157.009999998</v>
      </c>
      <c r="Z6443" s="7">
        <v>0</v>
      </c>
      <c r="AA6443" s="7">
        <v>7790.42</v>
      </c>
      <c r="AB6443" s="7">
        <v>14239173.960000001</v>
      </c>
      <c r="AC6443" s="7">
        <v>0</v>
      </c>
      <c r="AD6443" s="7">
        <v>3202.1</v>
      </c>
      <c r="AE6443" s="7">
        <v>11112084.4</v>
      </c>
      <c r="AF6443" s="7">
        <v>0</v>
      </c>
      <c r="AG6443" s="7">
        <v>177.66</v>
      </c>
      <c r="AH6443" s="7">
        <v>0</v>
      </c>
      <c r="AI6443" s="7">
        <v>10272714.699999999</v>
      </c>
      <c r="AJ6443" s="7">
        <v>653428.96</v>
      </c>
      <c r="AK6443" s="7">
        <v>0</v>
      </c>
      <c r="AL6443" s="7">
        <v>0</v>
      </c>
      <c r="AM6443" s="7">
        <v>0</v>
      </c>
      <c r="AN6443" s="7">
        <v>0</v>
      </c>
      <c r="AO6443" s="7">
        <v>4501567.55</v>
      </c>
      <c r="AP6443" s="7">
        <v>0</v>
      </c>
      <c r="AQ6443" s="7">
        <v>0</v>
      </c>
      <c r="AR6443" s="7">
        <v>0</v>
      </c>
      <c r="AS6443" s="7">
        <v>0</v>
      </c>
      <c r="AT6443" s="7">
        <v>5555853.7199999997</v>
      </c>
      <c r="AU6443" s="8">
        <f t="shared" si="100"/>
        <v>130221350.67999999</v>
      </c>
    </row>
    <row r="6444" spans="1:47" x14ac:dyDescent="0.3">
      <c r="A6444" s="2">
        <v>2015</v>
      </c>
      <c r="B6444" s="2" t="s">
        <v>47</v>
      </c>
      <c r="C6444" s="2">
        <v>1</v>
      </c>
      <c r="D6444" s="2" t="s">
        <v>49</v>
      </c>
      <c r="E6444" s="7">
        <v>225594</v>
      </c>
      <c r="F6444" s="7">
        <v>1197</v>
      </c>
      <c r="G6444" s="7">
        <v>0</v>
      </c>
      <c r="H6444" s="7">
        <v>197803</v>
      </c>
      <c r="I6444" s="7">
        <v>0</v>
      </c>
      <c r="J6444" s="7">
        <v>194043</v>
      </c>
      <c r="K6444" s="7">
        <v>1734446</v>
      </c>
      <c r="L6444" s="7">
        <v>5050811</v>
      </c>
      <c r="M6444" s="7">
        <v>155314</v>
      </c>
      <c r="N6444" s="7">
        <v>37751669</v>
      </c>
      <c r="O6444" s="7">
        <v>23686153</v>
      </c>
      <c r="P6444" s="7">
        <v>2483258</v>
      </c>
      <c r="Q6444" s="7">
        <v>191702</v>
      </c>
      <c r="R6444" s="7">
        <v>1627036</v>
      </c>
      <c r="S6444" s="7">
        <v>298875</v>
      </c>
      <c r="T6444" s="7">
        <v>115718</v>
      </c>
      <c r="U6444" s="7">
        <v>0</v>
      </c>
      <c r="V6444" s="7">
        <v>0</v>
      </c>
      <c r="W6444" s="7">
        <v>0</v>
      </c>
      <c r="X6444" s="7">
        <v>146907</v>
      </c>
      <c r="Y6444" s="7">
        <v>37960936</v>
      </c>
      <c r="Z6444" s="7">
        <v>0</v>
      </c>
      <c r="AA6444" s="7">
        <v>24066</v>
      </c>
      <c r="AB6444" s="7">
        <v>14497210</v>
      </c>
      <c r="AC6444" s="7">
        <v>0</v>
      </c>
      <c r="AD6444" s="7">
        <v>12347</v>
      </c>
      <c r="AE6444" s="7">
        <v>22957745</v>
      </c>
      <c r="AF6444" s="7">
        <v>0</v>
      </c>
      <c r="AG6444" s="7">
        <v>12274</v>
      </c>
      <c r="AH6444" s="7">
        <v>0</v>
      </c>
      <c r="AI6444" s="7">
        <v>19047228</v>
      </c>
      <c r="AJ6444" s="7">
        <v>0</v>
      </c>
      <c r="AK6444" s="7">
        <v>0</v>
      </c>
      <c r="AL6444" s="7">
        <v>0</v>
      </c>
      <c r="AM6444" s="7">
        <v>0</v>
      </c>
      <c r="AN6444" s="7">
        <v>0</v>
      </c>
      <c r="AO6444" s="7">
        <v>6256298</v>
      </c>
      <c r="AP6444" s="7">
        <v>0</v>
      </c>
      <c r="AQ6444" s="7">
        <v>0</v>
      </c>
      <c r="AR6444" s="7">
        <v>111893150</v>
      </c>
      <c r="AS6444" s="7">
        <v>14053479</v>
      </c>
      <c r="AT6444" s="7">
        <v>4465730</v>
      </c>
      <c r="AU6444" s="8">
        <f t="shared" si="100"/>
        <v>305040989</v>
      </c>
    </row>
    <row r="6445" spans="1:47" x14ac:dyDescent="0.3">
      <c r="A6445" s="2">
        <v>2022</v>
      </c>
      <c r="B6445" s="2" t="s">
        <v>85</v>
      </c>
      <c r="C6445" s="2">
        <v>12</v>
      </c>
      <c r="D6445" s="2" t="s">
        <v>59</v>
      </c>
      <c r="E6445" s="7">
        <v>225119.52</v>
      </c>
      <c r="F6445" s="7">
        <v>-108.03</v>
      </c>
      <c r="G6445" s="7">
        <v>0</v>
      </c>
      <c r="H6445" s="7">
        <v>471886.41</v>
      </c>
      <c r="I6445" s="7">
        <v>0</v>
      </c>
      <c r="J6445" s="7">
        <v>459051.81</v>
      </c>
      <c r="K6445" s="7">
        <v>10579842.199999999</v>
      </c>
      <c r="L6445" s="7">
        <v>147409577.19999999</v>
      </c>
      <c r="M6445" s="7">
        <v>7134.18</v>
      </c>
      <c r="N6445" s="7">
        <v>114830650.40000001</v>
      </c>
      <c r="O6445" s="7">
        <v>75261113.019999996</v>
      </c>
      <c r="P6445" s="7">
        <v>16901326.829999998</v>
      </c>
      <c r="Q6445" s="7">
        <v>2944558.05</v>
      </c>
      <c r="R6445" s="7">
        <v>4451787.68</v>
      </c>
      <c r="S6445" s="7">
        <v>12251924.810000001</v>
      </c>
      <c r="T6445" s="7">
        <v>38058252.789999999</v>
      </c>
      <c r="U6445" s="7">
        <v>0</v>
      </c>
      <c r="V6445" s="7">
        <v>0</v>
      </c>
      <c r="W6445" s="7">
        <v>0</v>
      </c>
      <c r="X6445" s="7">
        <v>55966.06</v>
      </c>
      <c r="Y6445" s="7">
        <v>133500697.59999999</v>
      </c>
      <c r="Z6445" s="7">
        <v>0</v>
      </c>
      <c r="AA6445" s="7">
        <v>9228.65</v>
      </c>
      <c r="AB6445" s="7">
        <v>54726891.030000001</v>
      </c>
      <c r="AC6445" s="7">
        <v>0</v>
      </c>
      <c r="AD6445" s="7">
        <v>36115.879999999997</v>
      </c>
      <c r="AE6445" s="7">
        <v>64799781.950000003</v>
      </c>
      <c r="AF6445" s="7">
        <v>0</v>
      </c>
      <c r="AG6445" s="7">
        <v>0</v>
      </c>
      <c r="AH6445" s="7">
        <v>0</v>
      </c>
      <c r="AI6445" s="7">
        <v>29416079.120000001</v>
      </c>
      <c r="AJ6445" s="7">
        <v>0</v>
      </c>
      <c r="AK6445" s="7">
        <v>0</v>
      </c>
      <c r="AL6445" s="7">
        <v>0</v>
      </c>
      <c r="AM6445" s="7">
        <v>0</v>
      </c>
      <c r="AN6445" s="7">
        <v>0</v>
      </c>
      <c r="AO6445" s="7">
        <v>6439568.4400000004</v>
      </c>
      <c r="AP6445" s="7">
        <v>0</v>
      </c>
      <c r="AQ6445" s="7">
        <v>696824663.39999998</v>
      </c>
      <c r="AR6445" s="7">
        <v>0</v>
      </c>
      <c r="AS6445" s="7">
        <v>0</v>
      </c>
      <c r="AT6445" s="7">
        <v>12286666.279999999</v>
      </c>
      <c r="AU6445" s="8">
        <f t="shared" si="100"/>
        <v>1421947775.28</v>
      </c>
    </row>
    <row r="6446" spans="1:47" x14ac:dyDescent="0.3">
      <c r="A6446" s="2">
        <v>2010</v>
      </c>
      <c r="B6446" s="2" t="s">
        <v>85</v>
      </c>
      <c r="C6446" s="2">
        <v>12</v>
      </c>
      <c r="D6446" s="2" t="s">
        <v>59</v>
      </c>
      <c r="E6446" s="7">
        <v>224921.88</v>
      </c>
      <c r="F6446" s="7">
        <v>7178.63</v>
      </c>
      <c r="G6446" s="7">
        <v>0</v>
      </c>
      <c r="H6446" s="7">
        <v>362262.56</v>
      </c>
      <c r="I6446" s="7">
        <v>0</v>
      </c>
      <c r="J6446" s="7">
        <v>37589.72</v>
      </c>
      <c r="K6446" s="7">
        <v>6694965</v>
      </c>
      <c r="L6446" s="7">
        <v>6891407.29</v>
      </c>
      <c r="M6446" s="7">
        <v>26846.09</v>
      </c>
      <c r="N6446" s="7">
        <v>21712790.68</v>
      </c>
      <c r="O6446" s="7">
        <v>18436480.41</v>
      </c>
      <c r="P6446" s="7">
        <v>3132134.85</v>
      </c>
      <c r="Q6446" s="7">
        <v>458877.35</v>
      </c>
      <c r="R6446" s="7">
        <v>1453092.21</v>
      </c>
      <c r="S6446" s="7">
        <v>748409.6</v>
      </c>
      <c r="T6446" s="7">
        <v>7505353.1600000001</v>
      </c>
      <c r="U6446" s="7">
        <v>0</v>
      </c>
      <c r="V6446" s="7">
        <v>269215.64</v>
      </c>
      <c r="W6446" s="7">
        <v>0</v>
      </c>
      <c r="X6446" s="7">
        <v>64037.36</v>
      </c>
      <c r="Y6446" s="7">
        <v>47273890.039999999</v>
      </c>
      <c r="Z6446" s="7">
        <v>0</v>
      </c>
      <c r="AA6446" s="7">
        <v>10427.549999999999</v>
      </c>
      <c r="AB6446" s="7">
        <v>16296881.779999999</v>
      </c>
      <c r="AC6446" s="7">
        <v>0</v>
      </c>
      <c r="AD6446" s="7">
        <v>18957.89</v>
      </c>
      <c r="AE6446" s="7">
        <v>12627389.880000001</v>
      </c>
      <c r="AF6446" s="7">
        <v>0</v>
      </c>
      <c r="AG6446" s="7">
        <v>0</v>
      </c>
      <c r="AH6446" s="7">
        <v>0</v>
      </c>
      <c r="AI6446" s="7">
        <v>15462135.859999999</v>
      </c>
      <c r="AJ6446" s="7">
        <v>45426.7</v>
      </c>
      <c r="AK6446" s="7">
        <v>0</v>
      </c>
      <c r="AL6446" s="7">
        <v>0</v>
      </c>
      <c r="AM6446" s="7">
        <v>0</v>
      </c>
      <c r="AN6446" s="7">
        <v>0</v>
      </c>
      <c r="AO6446" s="7">
        <v>4682729.1500000004</v>
      </c>
      <c r="AP6446" s="7">
        <v>0</v>
      </c>
      <c r="AQ6446" s="7">
        <v>0</v>
      </c>
      <c r="AR6446" s="7">
        <v>0</v>
      </c>
      <c r="AS6446" s="7">
        <v>0</v>
      </c>
      <c r="AT6446" s="7">
        <v>2503828.86</v>
      </c>
      <c r="AU6446" s="8">
        <f t="shared" si="100"/>
        <v>166947230.14000002</v>
      </c>
    </row>
    <row r="6447" spans="1:47" x14ac:dyDescent="0.3">
      <c r="A6447" s="2">
        <v>2007</v>
      </c>
      <c r="B6447" s="2" t="s">
        <v>47</v>
      </c>
      <c r="C6447" s="2">
        <v>1</v>
      </c>
      <c r="D6447" s="2" t="s">
        <v>67</v>
      </c>
      <c r="E6447" s="7">
        <v>224888</v>
      </c>
      <c r="F6447" s="7">
        <v>76</v>
      </c>
      <c r="G6447" s="7">
        <v>1975655</v>
      </c>
      <c r="H6447" s="7">
        <v>2248376</v>
      </c>
      <c r="I6447" s="7">
        <v>977</v>
      </c>
      <c r="J6447" s="7">
        <v>163977</v>
      </c>
      <c r="K6447" s="7">
        <v>787233</v>
      </c>
      <c r="L6447" s="7">
        <v>2629527</v>
      </c>
      <c r="M6447" s="7">
        <v>59144</v>
      </c>
      <c r="N6447" s="7">
        <v>16893560</v>
      </c>
      <c r="O6447" s="7">
        <v>10335191</v>
      </c>
      <c r="P6447" s="7">
        <v>856946</v>
      </c>
      <c r="Q6447" s="7">
        <v>354641</v>
      </c>
      <c r="R6447" s="7">
        <v>646743</v>
      </c>
      <c r="S6447" s="7">
        <v>76285</v>
      </c>
      <c r="T6447" s="7">
        <v>56032</v>
      </c>
      <c r="U6447" s="7">
        <v>0</v>
      </c>
      <c r="V6447" s="7">
        <v>178864</v>
      </c>
      <c r="W6447" s="7">
        <v>0</v>
      </c>
      <c r="X6447" s="7">
        <v>129810</v>
      </c>
      <c r="Y6447" s="7">
        <v>27348726</v>
      </c>
      <c r="Z6447" s="7">
        <v>0</v>
      </c>
      <c r="AA6447" s="7">
        <v>21385</v>
      </c>
      <c r="AB6447" s="7">
        <v>7643724</v>
      </c>
      <c r="AC6447" s="7">
        <v>0</v>
      </c>
      <c r="AD6447" s="7">
        <v>25829</v>
      </c>
      <c r="AE6447" s="7">
        <v>15098485</v>
      </c>
      <c r="AF6447" s="7">
        <v>0</v>
      </c>
      <c r="AG6447" s="7">
        <v>87</v>
      </c>
      <c r="AH6447" s="7">
        <v>0</v>
      </c>
      <c r="AI6447" s="7">
        <v>0</v>
      </c>
      <c r="AJ6447" s="7">
        <v>67503</v>
      </c>
      <c r="AK6447" s="7">
        <v>0</v>
      </c>
      <c r="AL6447" s="7">
        <v>0</v>
      </c>
      <c r="AM6447" s="7">
        <v>0</v>
      </c>
      <c r="AN6447" s="7">
        <v>0</v>
      </c>
      <c r="AO6447" s="7">
        <v>1498481</v>
      </c>
      <c r="AP6447" s="7">
        <v>973792</v>
      </c>
      <c r="AQ6447" s="7">
        <v>0</v>
      </c>
      <c r="AR6447" s="7">
        <v>0</v>
      </c>
      <c r="AS6447" s="7">
        <v>0</v>
      </c>
      <c r="AT6447" s="7">
        <v>0</v>
      </c>
      <c r="AU6447" s="8">
        <f t="shared" si="100"/>
        <v>90295937</v>
      </c>
    </row>
    <row r="6448" spans="1:47" x14ac:dyDescent="0.3">
      <c r="A6448" s="2">
        <v>2016</v>
      </c>
      <c r="B6448" s="2" t="s">
        <v>76</v>
      </c>
      <c r="C6448" s="2">
        <v>3</v>
      </c>
      <c r="D6448" s="2" t="s">
        <v>72</v>
      </c>
      <c r="E6448" s="7">
        <v>224864.44</v>
      </c>
      <c r="F6448" s="7">
        <v>-1.25</v>
      </c>
      <c r="G6448" s="7">
        <v>185854.54</v>
      </c>
      <c r="H6448" s="7">
        <v>1149632.99</v>
      </c>
      <c r="I6448" s="7">
        <v>0</v>
      </c>
      <c r="J6448" s="7">
        <v>4201.28</v>
      </c>
      <c r="K6448" s="7">
        <v>3466958.23</v>
      </c>
      <c r="L6448" s="7">
        <v>5779521.5099999998</v>
      </c>
      <c r="M6448" s="7">
        <v>1950398.45</v>
      </c>
      <c r="N6448" s="7">
        <v>15165644.74</v>
      </c>
      <c r="O6448" s="7">
        <v>20968052.699999999</v>
      </c>
      <c r="P6448" s="7">
        <v>1643243.99</v>
      </c>
      <c r="Q6448" s="7">
        <v>111775.5</v>
      </c>
      <c r="R6448" s="7">
        <v>1935831.08</v>
      </c>
      <c r="S6448" s="7">
        <v>3148520.65</v>
      </c>
      <c r="T6448" s="7">
        <v>45199.66</v>
      </c>
      <c r="U6448" s="7">
        <v>0</v>
      </c>
      <c r="V6448" s="7">
        <v>0</v>
      </c>
      <c r="W6448" s="7">
        <v>0</v>
      </c>
      <c r="X6448" s="7">
        <v>1467461.78</v>
      </c>
      <c r="Y6448" s="7">
        <v>37236514.799999997</v>
      </c>
      <c r="Z6448" s="7">
        <v>0</v>
      </c>
      <c r="AA6448" s="7">
        <v>63508.94</v>
      </c>
      <c r="AB6448" s="7">
        <v>15966196.710000001</v>
      </c>
      <c r="AC6448" s="7">
        <v>0</v>
      </c>
      <c r="AD6448" s="7">
        <v>1657632.94</v>
      </c>
      <c r="AE6448" s="7">
        <v>11693860.630000001</v>
      </c>
      <c r="AF6448" s="7">
        <v>0</v>
      </c>
      <c r="AG6448" s="7">
        <v>4725.2299999999996</v>
      </c>
      <c r="AH6448" s="7">
        <v>0</v>
      </c>
      <c r="AI6448" s="7">
        <v>15182911.17</v>
      </c>
      <c r="AJ6448" s="7">
        <v>0</v>
      </c>
      <c r="AK6448" s="7">
        <v>0</v>
      </c>
      <c r="AL6448" s="7">
        <v>0</v>
      </c>
      <c r="AM6448" s="7">
        <v>0</v>
      </c>
      <c r="AN6448" s="7">
        <v>0</v>
      </c>
      <c r="AO6448" s="7">
        <v>5448093.3499999996</v>
      </c>
      <c r="AP6448" s="7">
        <v>0</v>
      </c>
      <c r="AQ6448" s="7">
        <v>0</v>
      </c>
      <c r="AR6448" s="7">
        <v>128560685.09999999</v>
      </c>
      <c r="AS6448" s="7">
        <v>9205682.4639999997</v>
      </c>
      <c r="AT6448" s="7">
        <v>3719893.0860000001</v>
      </c>
      <c r="AU6448" s="8">
        <f t="shared" si="100"/>
        <v>285986864.70999998</v>
      </c>
    </row>
    <row r="6449" spans="1:47" x14ac:dyDescent="0.3">
      <c r="A6449" s="2">
        <v>2007</v>
      </c>
      <c r="B6449" s="2" t="s">
        <v>76</v>
      </c>
      <c r="C6449" s="2">
        <v>3</v>
      </c>
      <c r="D6449" s="2" t="s">
        <v>72</v>
      </c>
      <c r="E6449" s="7">
        <v>224567</v>
      </c>
      <c r="F6449" s="7">
        <v>162</v>
      </c>
      <c r="G6449" s="7">
        <v>889332</v>
      </c>
      <c r="H6449" s="7">
        <v>4069658</v>
      </c>
      <c r="I6449" s="7">
        <v>0</v>
      </c>
      <c r="J6449" s="7">
        <v>202002</v>
      </c>
      <c r="K6449" s="7">
        <v>1761821</v>
      </c>
      <c r="L6449" s="7">
        <v>1900121</v>
      </c>
      <c r="M6449" s="7">
        <v>733735</v>
      </c>
      <c r="N6449" s="7">
        <v>3287903</v>
      </c>
      <c r="O6449" s="7">
        <v>6252179</v>
      </c>
      <c r="P6449" s="7">
        <v>1058778</v>
      </c>
      <c r="Q6449" s="7">
        <v>60932</v>
      </c>
      <c r="R6449" s="7">
        <v>839472</v>
      </c>
      <c r="S6449" s="7">
        <v>478380</v>
      </c>
      <c r="T6449" s="7">
        <v>40727</v>
      </c>
      <c r="U6449" s="7">
        <v>0</v>
      </c>
      <c r="V6449" s="7">
        <v>4095568</v>
      </c>
      <c r="W6449" s="7">
        <v>0</v>
      </c>
      <c r="X6449" s="7">
        <v>154405</v>
      </c>
      <c r="Y6449" s="7">
        <v>22145243</v>
      </c>
      <c r="Z6449" s="7">
        <v>0</v>
      </c>
      <c r="AA6449" s="7">
        <v>25176</v>
      </c>
      <c r="AB6449" s="7">
        <v>5319733</v>
      </c>
      <c r="AC6449" s="7">
        <v>0</v>
      </c>
      <c r="AD6449" s="7">
        <v>196673</v>
      </c>
      <c r="AE6449" s="7">
        <v>3149988</v>
      </c>
      <c r="AF6449" s="7">
        <v>0</v>
      </c>
      <c r="AG6449" s="7">
        <v>901</v>
      </c>
      <c r="AH6449" s="7">
        <v>0</v>
      </c>
      <c r="AI6449" s="7">
        <v>0</v>
      </c>
      <c r="AJ6449" s="7">
        <v>2513</v>
      </c>
      <c r="AK6449" s="7">
        <v>0</v>
      </c>
      <c r="AL6449" s="7">
        <v>0</v>
      </c>
      <c r="AM6449" s="7">
        <v>0</v>
      </c>
      <c r="AN6449" s="7">
        <v>0</v>
      </c>
      <c r="AO6449" s="7">
        <v>2228913</v>
      </c>
      <c r="AP6449" s="7">
        <v>1511041</v>
      </c>
      <c r="AQ6449" s="7">
        <v>0</v>
      </c>
      <c r="AR6449" s="7">
        <v>0</v>
      </c>
      <c r="AS6449" s="7">
        <v>0</v>
      </c>
      <c r="AT6449" s="7">
        <v>0</v>
      </c>
      <c r="AU6449" s="8">
        <f t="shared" si="100"/>
        <v>60629923</v>
      </c>
    </row>
    <row r="6450" spans="1:47" x14ac:dyDescent="0.3">
      <c r="A6450" s="2">
        <v>2004</v>
      </c>
      <c r="B6450" s="2" t="s">
        <v>77</v>
      </c>
      <c r="C6450" s="2">
        <v>4</v>
      </c>
      <c r="D6450" s="2" t="s">
        <v>67</v>
      </c>
      <c r="E6450" s="7">
        <v>223444</v>
      </c>
      <c r="F6450" s="7">
        <v>0</v>
      </c>
      <c r="G6450" s="7">
        <v>1865862</v>
      </c>
      <c r="H6450" s="7">
        <v>1109541</v>
      </c>
      <c r="I6450" s="7">
        <v>0</v>
      </c>
      <c r="J6450" s="7">
        <v>138704</v>
      </c>
      <c r="K6450" s="7">
        <v>460896</v>
      </c>
      <c r="L6450" s="7">
        <v>10491413</v>
      </c>
      <c r="M6450" s="7">
        <v>106647</v>
      </c>
      <c r="N6450" s="7">
        <v>7589710</v>
      </c>
      <c r="O6450" s="7">
        <v>6210259</v>
      </c>
      <c r="P6450" s="7">
        <v>416261</v>
      </c>
      <c r="Q6450" s="7">
        <v>96209</v>
      </c>
      <c r="R6450" s="7">
        <v>789233</v>
      </c>
      <c r="S6450" s="7">
        <v>48763</v>
      </c>
      <c r="T6450" s="7">
        <v>29241</v>
      </c>
      <c r="U6450" s="7">
        <v>0</v>
      </c>
      <c r="V6450" s="7">
        <v>114920</v>
      </c>
      <c r="W6450" s="7">
        <v>0</v>
      </c>
      <c r="X6450" s="7">
        <v>11699</v>
      </c>
      <c r="Y6450" s="7">
        <v>16808616</v>
      </c>
      <c r="Z6450" s="7">
        <v>0</v>
      </c>
      <c r="AA6450" s="7">
        <v>2365</v>
      </c>
      <c r="AB6450" s="7">
        <v>5019334</v>
      </c>
      <c r="AC6450" s="7">
        <v>0</v>
      </c>
      <c r="AD6450" s="7">
        <v>8480</v>
      </c>
      <c r="AE6450" s="7">
        <v>5854216</v>
      </c>
      <c r="AF6450" s="7">
        <v>236</v>
      </c>
      <c r="AG6450" s="7">
        <v>0</v>
      </c>
      <c r="AH6450" s="7">
        <v>0</v>
      </c>
      <c r="AI6450" s="7">
        <v>0</v>
      </c>
      <c r="AJ6450" s="7">
        <v>2401</v>
      </c>
      <c r="AK6450" s="7">
        <v>377983</v>
      </c>
      <c r="AL6450" s="7">
        <v>1576231</v>
      </c>
      <c r="AM6450" s="7">
        <v>717186</v>
      </c>
      <c r="AN6450" s="7">
        <v>0</v>
      </c>
      <c r="AO6450" s="7">
        <v>163481</v>
      </c>
      <c r="AP6450" s="7">
        <v>5774348</v>
      </c>
      <c r="AQ6450" s="7">
        <v>0</v>
      </c>
      <c r="AR6450" s="7">
        <v>0</v>
      </c>
      <c r="AS6450" s="7">
        <v>0</v>
      </c>
      <c r="AT6450" s="7">
        <v>0</v>
      </c>
      <c r="AU6450" s="8">
        <f t="shared" si="100"/>
        <v>66007679</v>
      </c>
    </row>
    <row r="6451" spans="1:47" x14ac:dyDescent="0.3">
      <c r="A6451" s="2">
        <v>2005</v>
      </c>
      <c r="B6451" s="2" t="s">
        <v>76</v>
      </c>
      <c r="C6451" s="2">
        <v>3</v>
      </c>
      <c r="D6451" s="2" t="s">
        <v>62</v>
      </c>
      <c r="E6451" s="7">
        <v>223382</v>
      </c>
      <c r="F6451" s="7">
        <v>331</v>
      </c>
      <c r="G6451" s="7">
        <v>1594278</v>
      </c>
      <c r="H6451" s="7">
        <v>1164800</v>
      </c>
      <c r="I6451" s="7">
        <v>0</v>
      </c>
      <c r="J6451" s="7">
        <v>549324</v>
      </c>
      <c r="K6451" s="7">
        <v>2224079</v>
      </c>
      <c r="L6451" s="7">
        <v>1353646</v>
      </c>
      <c r="M6451" s="7">
        <v>9874</v>
      </c>
      <c r="N6451" s="7">
        <v>8790635</v>
      </c>
      <c r="O6451" s="7">
        <v>9142744</v>
      </c>
      <c r="P6451" s="7">
        <v>271811</v>
      </c>
      <c r="Q6451" s="7">
        <v>19520</v>
      </c>
      <c r="R6451" s="7">
        <v>678954</v>
      </c>
      <c r="S6451" s="7">
        <v>353950</v>
      </c>
      <c r="T6451" s="7">
        <v>38035</v>
      </c>
      <c r="U6451" s="7">
        <v>0</v>
      </c>
      <c r="V6451" s="7">
        <v>253814</v>
      </c>
      <c r="W6451" s="7">
        <v>0</v>
      </c>
      <c r="X6451" s="7">
        <v>6907</v>
      </c>
      <c r="Y6451" s="7">
        <v>18382825</v>
      </c>
      <c r="Z6451" s="7">
        <v>0</v>
      </c>
      <c r="AA6451" s="7">
        <v>1912</v>
      </c>
      <c r="AB6451" s="7">
        <v>4101128</v>
      </c>
      <c r="AC6451" s="7">
        <v>0</v>
      </c>
      <c r="AD6451" s="7">
        <v>1264</v>
      </c>
      <c r="AE6451" s="7">
        <v>13022672</v>
      </c>
      <c r="AF6451" s="7">
        <v>0</v>
      </c>
      <c r="AG6451" s="7">
        <v>0</v>
      </c>
      <c r="AH6451" s="7">
        <v>0</v>
      </c>
      <c r="AI6451" s="7">
        <v>0</v>
      </c>
      <c r="AJ6451" s="7">
        <v>144080</v>
      </c>
      <c r="AK6451" s="7">
        <v>0</v>
      </c>
      <c r="AL6451" s="7">
        <v>0</v>
      </c>
      <c r="AM6451" s="7">
        <v>0</v>
      </c>
      <c r="AN6451" s="7">
        <v>2701501</v>
      </c>
      <c r="AO6451" s="7">
        <v>87843</v>
      </c>
      <c r="AP6451" s="7">
        <v>768874</v>
      </c>
      <c r="AQ6451" s="7">
        <v>0</v>
      </c>
      <c r="AR6451" s="7">
        <v>0</v>
      </c>
      <c r="AS6451" s="7">
        <v>0</v>
      </c>
      <c r="AT6451" s="7">
        <v>0</v>
      </c>
      <c r="AU6451" s="8">
        <f t="shared" si="100"/>
        <v>65888183</v>
      </c>
    </row>
    <row r="6452" spans="1:47" x14ac:dyDescent="0.3">
      <c r="A6452" s="2">
        <v>2011</v>
      </c>
      <c r="B6452" s="2" t="s">
        <v>84</v>
      </c>
      <c r="C6452" s="2">
        <v>11</v>
      </c>
      <c r="D6452" s="2" t="s">
        <v>64</v>
      </c>
      <c r="E6452" s="7">
        <v>223274.11</v>
      </c>
      <c r="F6452" s="7">
        <v>-13.92</v>
      </c>
      <c r="G6452" s="7">
        <v>0</v>
      </c>
      <c r="H6452" s="7">
        <v>1806654.52</v>
      </c>
      <c r="I6452" s="7">
        <v>0</v>
      </c>
      <c r="J6452" s="7">
        <v>187586.55</v>
      </c>
      <c r="K6452" s="7">
        <v>1703419.58</v>
      </c>
      <c r="L6452" s="7">
        <v>6967954.5599999996</v>
      </c>
      <c r="M6452" s="7">
        <v>-194368.49</v>
      </c>
      <c r="N6452" s="7">
        <v>13730545.539999999</v>
      </c>
      <c r="O6452" s="7">
        <v>15939073.43</v>
      </c>
      <c r="P6452" s="7">
        <v>2364219.71</v>
      </c>
      <c r="Q6452" s="7">
        <v>29129.07</v>
      </c>
      <c r="R6452" s="7">
        <v>897876.3</v>
      </c>
      <c r="S6452" s="7">
        <v>48551.61</v>
      </c>
      <c r="T6452" s="7">
        <v>777253.15</v>
      </c>
      <c r="U6452" s="7">
        <v>0</v>
      </c>
      <c r="V6452" s="7">
        <v>2388.7800000000002</v>
      </c>
      <c r="W6452" s="7">
        <v>0</v>
      </c>
      <c r="X6452" s="7">
        <v>33024.19</v>
      </c>
      <c r="Y6452" s="7">
        <v>26133519.920000002</v>
      </c>
      <c r="Z6452" s="7">
        <v>0</v>
      </c>
      <c r="AA6452" s="7">
        <v>5740.54</v>
      </c>
      <c r="AB6452" s="7">
        <v>9358197.9900000002</v>
      </c>
      <c r="AC6452" s="7">
        <v>0</v>
      </c>
      <c r="AD6452" s="7">
        <v>1382.1</v>
      </c>
      <c r="AE6452" s="7">
        <v>8254371.9800000004</v>
      </c>
      <c r="AF6452" s="7">
        <v>0</v>
      </c>
      <c r="AG6452" s="7">
        <v>0</v>
      </c>
      <c r="AH6452" s="7">
        <v>0</v>
      </c>
      <c r="AI6452" s="7">
        <v>17495021.579999998</v>
      </c>
      <c r="AJ6452" s="7">
        <v>127948.52</v>
      </c>
      <c r="AK6452" s="7">
        <v>0</v>
      </c>
      <c r="AL6452" s="7">
        <v>0</v>
      </c>
      <c r="AM6452" s="7">
        <v>0</v>
      </c>
      <c r="AN6452" s="7">
        <v>0</v>
      </c>
      <c r="AO6452" s="7">
        <v>6182519.0499999998</v>
      </c>
      <c r="AP6452" s="7">
        <v>0</v>
      </c>
      <c r="AQ6452" s="7">
        <v>0</v>
      </c>
      <c r="AR6452" s="7">
        <v>0</v>
      </c>
      <c r="AS6452" s="7">
        <v>0</v>
      </c>
      <c r="AT6452" s="7">
        <v>2111845.13</v>
      </c>
      <c r="AU6452" s="8">
        <f t="shared" si="100"/>
        <v>114187115.49999997</v>
      </c>
    </row>
    <row r="6453" spans="1:47" x14ac:dyDescent="0.3">
      <c r="A6453" s="2">
        <v>2001</v>
      </c>
      <c r="B6453" s="2" t="s">
        <v>75</v>
      </c>
      <c r="C6453" s="2">
        <v>2</v>
      </c>
      <c r="D6453" s="2" t="s">
        <v>60</v>
      </c>
      <c r="E6453" s="7">
        <v>223013</v>
      </c>
      <c r="F6453" s="7">
        <v>149718</v>
      </c>
      <c r="G6453" s="7">
        <v>1502805</v>
      </c>
      <c r="H6453" s="7">
        <v>2615408</v>
      </c>
      <c r="I6453" s="7">
        <v>0</v>
      </c>
      <c r="J6453" s="7">
        <v>88787</v>
      </c>
      <c r="K6453" s="7">
        <v>649572</v>
      </c>
      <c r="L6453" s="7">
        <v>671342</v>
      </c>
      <c r="M6453" s="7">
        <v>322</v>
      </c>
      <c r="N6453" s="7">
        <v>3936304</v>
      </c>
      <c r="O6453" s="7">
        <v>4747485</v>
      </c>
      <c r="P6453" s="7">
        <v>365485</v>
      </c>
      <c r="Q6453" s="7">
        <v>4604804</v>
      </c>
      <c r="R6453" s="7">
        <v>278789</v>
      </c>
      <c r="S6453" s="7">
        <v>63469</v>
      </c>
      <c r="T6453" s="7">
        <v>127632</v>
      </c>
      <c r="U6453" s="7">
        <v>0</v>
      </c>
      <c r="V6453" s="7">
        <v>685923</v>
      </c>
      <c r="W6453" s="7">
        <v>13193066</v>
      </c>
      <c r="X6453" s="7">
        <v>0</v>
      </c>
      <c r="Y6453" s="7">
        <v>0</v>
      </c>
      <c r="Z6453" s="7">
        <v>4262151</v>
      </c>
      <c r="AA6453" s="7">
        <v>0</v>
      </c>
      <c r="AB6453" s="7">
        <v>0</v>
      </c>
      <c r="AC6453" s="7">
        <v>4736938</v>
      </c>
      <c r="AD6453" s="7">
        <v>0</v>
      </c>
      <c r="AE6453" s="7">
        <v>0</v>
      </c>
      <c r="AF6453" s="7">
        <v>0</v>
      </c>
      <c r="AG6453" s="7">
        <v>0</v>
      </c>
      <c r="AH6453" s="7">
        <v>3953341</v>
      </c>
      <c r="AI6453" s="7">
        <v>0</v>
      </c>
      <c r="AJ6453" s="7">
        <v>12341</v>
      </c>
      <c r="AK6453" s="7">
        <v>0</v>
      </c>
      <c r="AL6453" s="7">
        <v>0</v>
      </c>
      <c r="AM6453" s="7">
        <v>0</v>
      </c>
      <c r="AN6453" s="7">
        <v>0</v>
      </c>
      <c r="AO6453" s="7">
        <v>89405</v>
      </c>
      <c r="AP6453" s="7">
        <v>0</v>
      </c>
      <c r="AQ6453" s="7">
        <v>0</v>
      </c>
      <c r="AR6453" s="7">
        <v>0</v>
      </c>
      <c r="AS6453" s="7">
        <v>0</v>
      </c>
      <c r="AT6453" s="7">
        <v>0</v>
      </c>
      <c r="AU6453" s="8">
        <f t="shared" si="100"/>
        <v>46958100</v>
      </c>
    </row>
    <row r="6454" spans="1:47" x14ac:dyDescent="0.3">
      <c r="A6454" s="2">
        <v>2011</v>
      </c>
      <c r="B6454" s="2" t="s">
        <v>83</v>
      </c>
      <c r="C6454" s="2">
        <v>10</v>
      </c>
      <c r="D6454" s="2" t="s">
        <v>59</v>
      </c>
      <c r="E6454" s="7">
        <v>222971.3</v>
      </c>
      <c r="F6454" s="7">
        <v>7220.79</v>
      </c>
      <c r="G6454" s="7">
        <v>0</v>
      </c>
      <c r="H6454" s="7">
        <v>219118.58</v>
      </c>
      <c r="I6454" s="7">
        <v>0</v>
      </c>
      <c r="J6454" s="7">
        <v>835749.55</v>
      </c>
      <c r="K6454" s="7">
        <v>7186347.6200000001</v>
      </c>
      <c r="L6454" s="7">
        <v>14549453.42</v>
      </c>
      <c r="M6454" s="7">
        <v>199235.06</v>
      </c>
      <c r="N6454" s="7">
        <v>120029899.59999999</v>
      </c>
      <c r="O6454" s="7">
        <v>16734458.5</v>
      </c>
      <c r="P6454" s="7">
        <v>2514296.04</v>
      </c>
      <c r="Q6454" s="7">
        <v>132144.89000000001</v>
      </c>
      <c r="R6454" s="7">
        <v>2409809.21</v>
      </c>
      <c r="S6454" s="7">
        <v>1105434.29</v>
      </c>
      <c r="T6454" s="7">
        <v>11091668.550000001</v>
      </c>
      <c r="U6454" s="7">
        <v>0</v>
      </c>
      <c r="V6454" s="7">
        <v>1034.32</v>
      </c>
      <c r="W6454" s="7">
        <v>0</v>
      </c>
      <c r="X6454" s="7">
        <v>60193.32</v>
      </c>
      <c r="Y6454" s="7">
        <v>54966359.979999997</v>
      </c>
      <c r="Z6454" s="7">
        <v>0</v>
      </c>
      <c r="AA6454" s="7">
        <v>9899.3700000000008</v>
      </c>
      <c r="AB6454" s="7">
        <v>18073950.960000001</v>
      </c>
      <c r="AC6454" s="7">
        <v>0</v>
      </c>
      <c r="AD6454" s="7">
        <v>183566.39</v>
      </c>
      <c r="AE6454" s="7">
        <v>53505602.310000002</v>
      </c>
      <c r="AF6454" s="7">
        <v>0</v>
      </c>
      <c r="AG6454" s="7">
        <v>335.69</v>
      </c>
      <c r="AH6454" s="7">
        <v>0</v>
      </c>
      <c r="AI6454" s="7">
        <v>11277404.939999999</v>
      </c>
      <c r="AJ6454" s="7">
        <v>53550.96</v>
      </c>
      <c r="AK6454" s="7">
        <v>0</v>
      </c>
      <c r="AL6454" s="7">
        <v>0</v>
      </c>
      <c r="AM6454" s="7">
        <v>0</v>
      </c>
      <c r="AN6454" s="7">
        <v>0</v>
      </c>
      <c r="AO6454" s="7">
        <v>8243683.2599999998</v>
      </c>
      <c r="AP6454" s="7">
        <v>0</v>
      </c>
      <c r="AQ6454" s="7">
        <v>0</v>
      </c>
      <c r="AR6454" s="7">
        <v>0</v>
      </c>
      <c r="AS6454" s="7">
        <v>0</v>
      </c>
      <c r="AT6454" s="7">
        <v>1812527.84</v>
      </c>
      <c r="AU6454" s="8">
        <f t="shared" si="100"/>
        <v>325425916.73999989</v>
      </c>
    </row>
    <row r="6455" spans="1:47" x14ac:dyDescent="0.3">
      <c r="A6455" s="2">
        <v>2010</v>
      </c>
      <c r="B6455" s="2" t="s">
        <v>80</v>
      </c>
      <c r="C6455" s="2">
        <v>7</v>
      </c>
      <c r="D6455" s="2" t="s">
        <v>59</v>
      </c>
      <c r="E6455" s="7">
        <v>222420.57</v>
      </c>
      <c r="F6455" s="7">
        <v>40329.72</v>
      </c>
      <c r="G6455" s="7">
        <v>0</v>
      </c>
      <c r="H6455" s="7">
        <v>49494.7</v>
      </c>
      <c r="I6455" s="7">
        <v>0</v>
      </c>
      <c r="J6455" s="7">
        <v>230815.76</v>
      </c>
      <c r="K6455" s="7">
        <v>3765184.96</v>
      </c>
      <c r="L6455" s="7">
        <v>16179020.66</v>
      </c>
      <c r="M6455" s="7">
        <v>241911.52</v>
      </c>
      <c r="N6455" s="7">
        <v>34086739.310000002</v>
      </c>
      <c r="O6455" s="7">
        <v>13106432.58</v>
      </c>
      <c r="P6455" s="7">
        <v>1965532.71</v>
      </c>
      <c r="Q6455" s="7">
        <v>511843.64</v>
      </c>
      <c r="R6455" s="7">
        <v>1232076.27</v>
      </c>
      <c r="S6455" s="7">
        <v>720367.5</v>
      </c>
      <c r="T6455" s="7">
        <v>572093.94999999995</v>
      </c>
      <c r="U6455" s="7">
        <v>0</v>
      </c>
      <c r="V6455" s="7">
        <v>1689.39</v>
      </c>
      <c r="W6455" s="7">
        <v>0</v>
      </c>
      <c r="X6455" s="7">
        <v>66265.350000000006</v>
      </c>
      <c r="Y6455" s="7">
        <v>37753915.390000001</v>
      </c>
      <c r="Z6455" s="7">
        <v>0</v>
      </c>
      <c r="AA6455" s="7">
        <v>7076.24</v>
      </c>
      <c r="AB6455" s="7">
        <v>13670789.050000001</v>
      </c>
      <c r="AC6455" s="7">
        <v>0</v>
      </c>
      <c r="AD6455" s="7">
        <v>191591.12</v>
      </c>
      <c r="AE6455" s="7">
        <v>20470837.460000001</v>
      </c>
      <c r="AF6455" s="7">
        <v>0</v>
      </c>
      <c r="AG6455" s="7">
        <v>165.64</v>
      </c>
      <c r="AH6455" s="7">
        <v>0</v>
      </c>
      <c r="AI6455" s="7">
        <v>0</v>
      </c>
      <c r="AJ6455" s="7">
        <v>42267.040000000001</v>
      </c>
      <c r="AK6455" s="7">
        <v>0</v>
      </c>
      <c r="AL6455" s="7">
        <v>0</v>
      </c>
      <c r="AM6455" s="7">
        <v>0</v>
      </c>
      <c r="AN6455" s="7">
        <v>0</v>
      </c>
      <c r="AO6455" s="7">
        <v>5503985.5199999996</v>
      </c>
      <c r="AP6455" s="7">
        <v>2577574.0099999998</v>
      </c>
      <c r="AQ6455" s="7">
        <v>0</v>
      </c>
      <c r="AR6455" s="7">
        <v>0</v>
      </c>
      <c r="AS6455" s="7">
        <v>0</v>
      </c>
      <c r="AT6455" s="7">
        <v>0</v>
      </c>
      <c r="AU6455" s="8">
        <f t="shared" si="100"/>
        <v>153210420.05999997</v>
      </c>
    </row>
    <row r="6456" spans="1:47" x14ac:dyDescent="0.3">
      <c r="A6456" s="2">
        <v>2021</v>
      </c>
      <c r="B6456" s="2" t="s">
        <v>84</v>
      </c>
      <c r="C6456" s="2">
        <v>11</v>
      </c>
      <c r="D6456" s="2" t="s">
        <v>59</v>
      </c>
      <c r="E6456" s="7">
        <v>222065.69</v>
      </c>
      <c r="F6456" s="7">
        <v>1880.73</v>
      </c>
      <c r="G6456" s="7">
        <v>0</v>
      </c>
      <c r="H6456" s="7">
        <v>77324.27</v>
      </c>
      <c r="I6456" s="7">
        <v>0</v>
      </c>
      <c r="J6456" s="7">
        <v>569924.43999999994</v>
      </c>
      <c r="K6456" s="7">
        <v>14889074.15</v>
      </c>
      <c r="L6456" s="7">
        <v>61634095.43</v>
      </c>
      <c r="M6456" s="7">
        <v>1443.12</v>
      </c>
      <c r="N6456" s="7">
        <v>129037721.90000001</v>
      </c>
      <c r="O6456" s="7">
        <v>76911206.209999993</v>
      </c>
      <c r="P6456" s="7">
        <v>7254781.1399999997</v>
      </c>
      <c r="Q6456" s="7">
        <v>1073204.3700000001</v>
      </c>
      <c r="R6456" s="7">
        <v>3561065.02</v>
      </c>
      <c r="S6456" s="7">
        <v>14804193.380000001</v>
      </c>
      <c r="T6456" s="7">
        <v>36091707.200000003</v>
      </c>
      <c r="U6456" s="7">
        <v>0</v>
      </c>
      <c r="V6456" s="7">
        <v>0</v>
      </c>
      <c r="W6456" s="7">
        <v>0</v>
      </c>
      <c r="X6456" s="7">
        <v>37263.57</v>
      </c>
      <c r="Y6456" s="7">
        <v>114547495.7</v>
      </c>
      <c r="Z6456" s="7">
        <v>0</v>
      </c>
      <c r="AA6456" s="7">
        <v>7141.06</v>
      </c>
      <c r="AB6456" s="7">
        <v>49114867.490000002</v>
      </c>
      <c r="AC6456" s="7">
        <v>0</v>
      </c>
      <c r="AD6456" s="7">
        <v>37950.06</v>
      </c>
      <c r="AE6456" s="7">
        <v>61694625.670000002</v>
      </c>
      <c r="AF6456" s="7">
        <v>0</v>
      </c>
      <c r="AG6456" s="7">
        <v>0</v>
      </c>
      <c r="AH6456" s="7">
        <v>0</v>
      </c>
      <c r="AI6456" s="7">
        <v>49215293.539999999</v>
      </c>
      <c r="AJ6456" s="7">
        <v>0</v>
      </c>
      <c r="AK6456" s="7">
        <v>0</v>
      </c>
      <c r="AL6456" s="7">
        <v>0</v>
      </c>
      <c r="AM6456" s="7">
        <v>0</v>
      </c>
      <c r="AN6456" s="7">
        <v>0</v>
      </c>
      <c r="AO6456" s="7">
        <v>10501955</v>
      </c>
      <c r="AP6456" s="7">
        <v>0</v>
      </c>
      <c r="AQ6456" s="7">
        <v>427455497.39999998</v>
      </c>
      <c r="AR6456" s="7">
        <v>0</v>
      </c>
      <c r="AS6456" s="7">
        <v>0</v>
      </c>
      <c r="AT6456" s="7">
        <v>8658111.8959999997</v>
      </c>
      <c r="AU6456" s="8">
        <f t="shared" si="100"/>
        <v>1067399888.4359999</v>
      </c>
    </row>
    <row r="6457" spans="1:47" x14ac:dyDescent="0.3">
      <c r="A6457" s="2">
        <v>2012</v>
      </c>
      <c r="B6457" s="2" t="s">
        <v>81</v>
      </c>
      <c r="C6457" s="2">
        <v>8</v>
      </c>
      <c r="D6457" s="2" t="s">
        <v>59</v>
      </c>
      <c r="E6457" s="7">
        <v>222028.44</v>
      </c>
      <c r="F6457" s="7">
        <v>9783.07</v>
      </c>
      <c r="G6457" s="7">
        <v>262.5</v>
      </c>
      <c r="H6457" s="7">
        <v>67128.13</v>
      </c>
      <c r="I6457" s="7">
        <v>582.98</v>
      </c>
      <c r="J6457" s="7">
        <v>96857.9</v>
      </c>
      <c r="K6457" s="7">
        <v>4814411.25</v>
      </c>
      <c r="L6457" s="7">
        <v>23105690.739999998</v>
      </c>
      <c r="M6457" s="7">
        <v>40070.1</v>
      </c>
      <c r="N6457" s="7">
        <v>31414873.829999998</v>
      </c>
      <c r="O6457" s="7">
        <v>19144546.329999998</v>
      </c>
      <c r="P6457" s="7">
        <v>2099779.25</v>
      </c>
      <c r="Q6457" s="7">
        <v>1122017.29</v>
      </c>
      <c r="R6457" s="7">
        <v>2377217.15</v>
      </c>
      <c r="S6457" s="7">
        <v>986642.82</v>
      </c>
      <c r="T6457" s="7">
        <v>646784.17000000004</v>
      </c>
      <c r="U6457" s="7">
        <v>0</v>
      </c>
      <c r="V6457" s="7">
        <v>0</v>
      </c>
      <c r="W6457" s="7">
        <v>0</v>
      </c>
      <c r="X6457" s="7">
        <v>60991.54</v>
      </c>
      <c r="Y6457" s="7">
        <v>67916796.469999999</v>
      </c>
      <c r="Z6457" s="7">
        <v>0</v>
      </c>
      <c r="AA6457" s="7">
        <v>10101.35</v>
      </c>
      <c r="AB6457" s="7">
        <v>21859640.289999999</v>
      </c>
      <c r="AC6457" s="7">
        <v>0</v>
      </c>
      <c r="AD6457" s="7">
        <v>26553.62</v>
      </c>
      <c r="AE6457" s="7">
        <v>18147794.16</v>
      </c>
      <c r="AF6457" s="7">
        <v>0</v>
      </c>
      <c r="AG6457" s="7">
        <v>208.48</v>
      </c>
      <c r="AH6457" s="7">
        <v>0</v>
      </c>
      <c r="AI6457" s="7">
        <v>11907459.369999999</v>
      </c>
      <c r="AJ6457" s="7">
        <v>1495391.05</v>
      </c>
      <c r="AK6457" s="7">
        <v>0</v>
      </c>
      <c r="AL6457" s="7">
        <v>0</v>
      </c>
      <c r="AM6457" s="7">
        <v>0</v>
      </c>
      <c r="AN6457" s="7">
        <v>0</v>
      </c>
      <c r="AO6457" s="7">
        <v>1856671.14</v>
      </c>
      <c r="AP6457" s="7">
        <v>0</v>
      </c>
      <c r="AQ6457" s="7">
        <v>0</v>
      </c>
      <c r="AR6457" s="7">
        <v>0</v>
      </c>
      <c r="AS6457" s="7">
        <v>0</v>
      </c>
      <c r="AT6457" s="7">
        <v>3149567.83</v>
      </c>
      <c r="AU6457" s="8">
        <f t="shared" si="100"/>
        <v>212579851.25</v>
      </c>
    </row>
    <row r="6458" spans="1:47" x14ac:dyDescent="0.3">
      <c r="A6458" s="2">
        <v>2000</v>
      </c>
      <c r="B6458" s="2" t="s">
        <v>83</v>
      </c>
      <c r="C6458" s="2">
        <v>10</v>
      </c>
      <c r="D6458" s="2" t="s">
        <v>59</v>
      </c>
      <c r="E6458" s="7">
        <v>221903</v>
      </c>
      <c r="F6458" s="7">
        <v>204</v>
      </c>
      <c r="G6458" s="7">
        <v>893808</v>
      </c>
      <c r="H6458" s="7">
        <v>140532</v>
      </c>
      <c r="I6458" s="7">
        <v>0</v>
      </c>
      <c r="J6458" s="7">
        <v>128190</v>
      </c>
      <c r="K6458" s="7">
        <v>662616</v>
      </c>
      <c r="L6458" s="7">
        <v>1304127</v>
      </c>
      <c r="M6458" s="7">
        <v>2987</v>
      </c>
      <c r="N6458" s="7">
        <v>4262512</v>
      </c>
      <c r="O6458" s="7">
        <v>2664418</v>
      </c>
      <c r="P6458" s="7">
        <v>787156</v>
      </c>
      <c r="Q6458" s="7">
        <v>157110</v>
      </c>
      <c r="R6458" s="7">
        <v>228966</v>
      </c>
      <c r="S6458" s="7">
        <v>104588</v>
      </c>
      <c r="T6458" s="7">
        <v>1781396</v>
      </c>
      <c r="U6458" s="7">
        <v>0</v>
      </c>
      <c r="V6458" s="7">
        <v>197727</v>
      </c>
      <c r="W6458" s="7">
        <v>11276866</v>
      </c>
      <c r="X6458" s="7">
        <v>0</v>
      </c>
      <c r="Y6458" s="7">
        <v>0</v>
      </c>
      <c r="Z6458" s="7">
        <v>3442721</v>
      </c>
      <c r="AA6458" s="7">
        <v>0</v>
      </c>
      <c r="AB6458" s="7">
        <v>0</v>
      </c>
      <c r="AC6458" s="7">
        <v>4504256</v>
      </c>
      <c r="AD6458" s="7">
        <v>0</v>
      </c>
      <c r="AE6458" s="7">
        <v>0</v>
      </c>
      <c r="AF6458" s="7">
        <v>0</v>
      </c>
      <c r="AG6458" s="7">
        <v>0</v>
      </c>
      <c r="AH6458" s="7">
        <v>3704382</v>
      </c>
      <c r="AI6458" s="7">
        <v>0</v>
      </c>
      <c r="AJ6458" s="7">
        <v>18797</v>
      </c>
      <c r="AK6458" s="7">
        <v>0</v>
      </c>
      <c r="AL6458" s="7">
        <v>0</v>
      </c>
      <c r="AM6458" s="7">
        <v>0</v>
      </c>
      <c r="AN6458" s="7">
        <v>0</v>
      </c>
      <c r="AO6458" s="7">
        <v>158734</v>
      </c>
      <c r="AP6458" s="7">
        <v>0</v>
      </c>
      <c r="AQ6458" s="7">
        <v>0</v>
      </c>
      <c r="AR6458" s="7">
        <v>0</v>
      </c>
      <c r="AS6458" s="7">
        <v>0</v>
      </c>
      <c r="AT6458" s="7">
        <v>0</v>
      </c>
      <c r="AU6458" s="8">
        <f t="shared" si="100"/>
        <v>36643996</v>
      </c>
    </row>
    <row r="6459" spans="1:47" x14ac:dyDescent="0.3">
      <c r="A6459" s="2">
        <v>2005</v>
      </c>
      <c r="B6459" s="2" t="s">
        <v>80</v>
      </c>
      <c r="C6459" s="2">
        <v>7</v>
      </c>
      <c r="D6459" s="2" t="s">
        <v>67</v>
      </c>
      <c r="E6459" s="7">
        <v>220915</v>
      </c>
      <c r="F6459" s="7">
        <v>261</v>
      </c>
      <c r="G6459" s="7">
        <v>1612545</v>
      </c>
      <c r="H6459" s="7">
        <v>1178650</v>
      </c>
      <c r="I6459" s="7">
        <v>155</v>
      </c>
      <c r="J6459" s="7">
        <v>110085</v>
      </c>
      <c r="K6459" s="7">
        <v>1517404</v>
      </c>
      <c r="L6459" s="7">
        <v>4300345</v>
      </c>
      <c r="M6459" s="7">
        <v>9054</v>
      </c>
      <c r="N6459" s="7">
        <v>11564551</v>
      </c>
      <c r="O6459" s="7">
        <v>8457891</v>
      </c>
      <c r="P6459" s="7">
        <v>393697</v>
      </c>
      <c r="Q6459" s="7">
        <v>231631</v>
      </c>
      <c r="R6459" s="7">
        <v>497894</v>
      </c>
      <c r="S6459" s="7">
        <v>74362</v>
      </c>
      <c r="T6459" s="7">
        <v>49456</v>
      </c>
      <c r="U6459" s="7">
        <v>0</v>
      </c>
      <c r="V6459" s="7">
        <v>112326</v>
      </c>
      <c r="W6459" s="7">
        <v>0</v>
      </c>
      <c r="X6459" s="7">
        <v>8192</v>
      </c>
      <c r="Y6459" s="7">
        <v>21654712</v>
      </c>
      <c r="Z6459" s="7">
        <v>0</v>
      </c>
      <c r="AA6459" s="7">
        <v>1263</v>
      </c>
      <c r="AB6459" s="7">
        <v>5803404</v>
      </c>
      <c r="AC6459" s="7">
        <v>0</v>
      </c>
      <c r="AD6459" s="7">
        <v>10836</v>
      </c>
      <c r="AE6459" s="7">
        <v>11939492</v>
      </c>
      <c r="AF6459" s="7">
        <v>0</v>
      </c>
      <c r="AG6459" s="7">
        <v>0</v>
      </c>
      <c r="AH6459" s="7">
        <v>0</v>
      </c>
      <c r="AI6459" s="7">
        <v>0</v>
      </c>
      <c r="AJ6459" s="7">
        <v>3580</v>
      </c>
      <c r="AK6459" s="7">
        <v>0</v>
      </c>
      <c r="AL6459" s="7">
        <v>0</v>
      </c>
      <c r="AM6459" s="7">
        <v>0</v>
      </c>
      <c r="AN6459" s="7">
        <v>1427528</v>
      </c>
      <c r="AO6459" s="7">
        <v>314823</v>
      </c>
      <c r="AP6459" s="7">
        <v>1267716</v>
      </c>
      <c r="AQ6459" s="7">
        <v>0</v>
      </c>
      <c r="AR6459" s="7">
        <v>0</v>
      </c>
      <c r="AS6459" s="7">
        <v>0</v>
      </c>
      <c r="AT6459" s="7">
        <v>0</v>
      </c>
      <c r="AU6459" s="8">
        <f t="shared" si="100"/>
        <v>72762768</v>
      </c>
    </row>
    <row r="6460" spans="1:47" x14ac:dyDescent="0.3">
      <c r="A6460" s="2">
        <v>2015</v>
      </c>
      <c r="B6460" s="2" t="s">
        <v>80</v>
      </c>
      <c r="C6460" s="2">
        <v>7</v>
      </c>
      <c r="D6460" s="2" t="s">
        <v>59</v>
      </c>
      <c r="E6460" s="7">
        <v>220757.08</v>
      </c>
      <c r="F6460" s="7">
        <v>232215.83</v>
      </c>
      <c r="G6460" s="7">
        <v>4560</v>
      </c>
      <c r="H6460" s="7">
        <v>171267.29</v>
      </c>
      <c r="I6460" s="7">
        <v>0</v>
      </c>
      <c r="J6460" s="7">
        <v>84361.62</v>
      </c>
      <c r="K6460" s="7">
        <v>6364264.54</v>
      </c>
      <c r="L6460" s="7">
        <v>32331427.120000001</v>
      </c>
      <c r="M6460" s="7">
        <v>71768.06</v>
      </c>
      <c r="N6460" s="7">
        <v>66697875.289999999</v>
      </c>
      <c r="O6460" s="7">
        <v>28566286.579999998</v>
      </c>
      <c r="P6460" s="7">
        <v>3158248.71</v>
      </c>
      <c r="Q6460" s="7">
        <v>651018.27</v>
      </c>
      <c r="R6460" s="7">
        <v>1990701.18</v>
      </c>
      <c r="S6460" s="7">
        <v>1442717.7</v>
      </c>
      <c r="T6460" s="7">
        <v>4569598.45</v>
      </c>
      <c r="U6460" s="7">
        <v>0</v>
      </c>
      <c r="V6460" s="7">
        <v>0</v>
      </c>
      <c r="W6460" s="7">
        <v>0</v>
      </c>
      <c r="X6460" s="7">
        <v>17456.39</v>
      </c>
      <c r="Y6460" s="7">
        <v>63491321.030000001</v>
      </c>
      <c r="Z6460" s="7">
        <v>0</v>
      </c>
      <c r="AA6460" s="7">
        <v>4185.58</v>
      </c>
      <c r="AB6460" s="7">
        <v>18658291.969999999</v>
      </c>
      <c r="AC6460" s="7">
        <v>0</v>
      </c>
      <c r="AD6460" s="7">
        <v>52193.25</v>
      </c>
      <c r="AE6460" s="7">
        <v>37423694.890000001</v>
      </c>
      <c r="AF6460" s="7">
        <v>0</v>
      </c>
      <c r="AG6460" s="7">
        <v>0</v>
      </c>
      <c r="AH6460" s="7">
        <v>0</v>
      </c>
      <c r="AI6460" s="7">
        <v>16731537.09</v>
      </c>
      <c r="AJ6460" s="7">
        <v>0</v>
      </c>
      <c r="AK6460" s="7">
        <v>0</v>
      </c>
      <c r="AL6460" s="7">
        <v>0</v>
      </c>
      <c r="AM6460" s="7">
        <v>0</v>
      </c>
      <c r="AN6460" s="7">
        <v>0</v>
      </c>
      <c r="AO6460" s="7">
        <v>9807137.5800000001</v>
      </c>
      <c r="AP6460" s="7">
        <v>0</v>
      </c>
      <c r="AQ6460" s="7">
        <v>0</v>
      </c>
      <c r="AR6460" s="7">
        <v>228401744.69999999</v>
      </c>
      <c r="AS6460" s="7">
        <v>18810898.059999999</v>
      </c>
      <c r="AT6460" s="7">
        <v>3787114.409</v>
      </c>
      <c r="AU6460" s="8">
        <f t="shared" si="100"/>
        <v>543742642.66900003</v>
      </c>
    </row>
    <row r="6461" spans="1:47" x14ac:dyDescent="0.3">
      <c r="A6461" s="2">
        <v>2003</v>
      </c>
      <c r="B6461" s="2" t="s">
        <v>80</v>
      </c>
      <c r="C6461" s="2">
        <v>7</v>
      </c>
      <c r="D6461" s="2" t="s">
        <v>64</v>
      </c>
      <c r="E6461" s="7">
        <v>220025</v>
      </c>
      <c r="F6461" s="7">
        <v>33697</v>
      </c>
      <c r="G6461" s="7">
        <v>666865</v>
      </c>
      <c r="H6461" s="7">
        <v>2199301</v>
      </c>
      <c r="I6461" s="7">
        <v>0</v>
      </c>
      <c r="J6461" s="7">
        <v>99531</v>
      </c>
      <c r="K6461" s="7">
        <v>497663</v>
      </c>
      <c r="L6461" s="7">
        <v>1899995</v>
      </c>
      <c r="M6461" s="7">
        <v>5002</v>
      </c>
      <c r="N6461" s="7">
        <v>4896879</v>
      </c>
      <c r="O6461" s="7">
        <v>3094836</v>
      </c>
      <c r="P6461" s="7">
        <v>176996</v>
      </c>
      <c r="Q6461" s="7">
        <v>4533</v>
      </c>
      <c r="R6461" s="7">
        <v>232554</v>
      </c>
      <c r="S6461" s="7">
        <v>134733</v>
      </c>
      <c r="T6461" s="7">
        <v>76186</v>
      </c>
      <c r="U6461" s="7">
        <v>0</v>
      </c>
      <c r="V6461" s="7">
        <v>287310</v>
      </c>
      <c r="W6461" s="7">
        <v>9048822</v>
      </c>
      <c r="X6461" s="7">
        <v>0</v>
      </c>
      <c r="Y6461" s="7">
        <v>0</v>
      </c>
      <c r="Z6461" s="7">
        <v>2668275</v>
      </c>
      <c r="AA6461" s="7">
        <v>0</v>
      </c>
      <c r="AB6461" s="7">
        <v>0</v>
      </c>
      <c r="AC6461" s="7">
        <v>3820458</v>
      </c>
      <c r="AD6461" s="7">
        <v>0</v>
      </c>
      <c r="AE6461" s="7">
        <v>0</v>
      </c>
      <c r="AF6461" s="7">
        <v>0</v>
      </c>
      <c r="AG6461" s="7">
        <v>0</v>
      </c>
      <c r="AH6461" s="7">
        <v>3246319</v>
      </c>
      <c r="AI6461" s="7">
        <v>0</v>
      </c>
      <c r="AJ6461" s="7">
        <v>9507</v>
      </c>
      <c r="AK6461" s="7">
        <v>0</v>
      </c>
      <c r="AL6461" s="7">
        <v>0</v>
      </c>
      <c r="AM6461" s="7">
        <v>0</v>
      </c>
      <c r="AN6461" s="7">
        <v>0</v>
      </c>
      <c r="AO6461" s="7">
        <v>111133</v>
      </c>
      <c r="AP6461" s="7">
        <v>0</v>
      </c>
      <c r="AQ6461" s="7">
        <v>0</v>
      </c>
      <c r="AR6461" s="7">
        <v>0</v>
      </c>
      <c r="AS6461" s="7">
        <v>0</v>
      </c>
      <c r="AT6461" s="7">
        <v>0</v>
      </c>
      <c r="AU6461" s="8">
        <f t="shared" si="100"/>
        <v>33430620</v>
      </c>
    </row>
    <row r="6462" spans="1:47" x14ac:dyDescent="0.3">
      <c r="A6462" s="2">
        <v>2019</v>
      </c>
      <c r="B6462" s="2" t="s">
        <v>75</v>
      </c>
      <c r="C6462" s="2">
        <v>2</v>
      </c>
      <c r="D6462" s="2" t="s">
        <v>59</v>
      </c>
      <c r="E6462" s="7">
        <v>219780.97</v>
      </c>
      <c r="F6462" s="7">
        <v>-54.95</v>
      </c>
      <c r="G6462" s="7">
        <v>0</v>
      </c>
      <c r="H6462" s="7">
        <v>703083.16</v>
      </c>
      <c r="I6462" s="7">
        <v>41836.1</v>
      </c>
      <c r="J6462" s="7">
        <v>145753.66</v>
      </c>
      <c r="K6462" s="7">
        <v>5908454.3499999996</v>
      </c>
      <c r="L6462" s="7">
        <v>13776163.27</v>
      </c>
      <c r="M6462" s="7">
        <v>185803.36</v>
      </c>
      <c r="N6462" s="7">
        <v>82075694.150000006</v>
      </c>
      <c r="O6462" s="7">
        <v>44959073.909999996</v>
      </c>
      <c r="P6462" s="7">
        <v>4244949.3899999997</v>
      </c>
      <c r="Q6462" s="7">
        <v>3488824.57</v>
      </c>
      <c r="R6462" s="7">
        <v>3944427.61</v>
      </c>
      <c r="S6462" s="7">
        <v>5678197.5599999996</v>
      </c>
      <c r="T6462" s="7">
        <v>2751889.22</v>
      </c>
      <c r="U6462" s="7">
        <v>0</v>
      </c>
      <c r="V6462" s="7">
        <v>0</v>
      </c>
      <c r="W6462" s="7">
        <v>0</v>
      </c>
      <c r="X6462" s="7">
        <v>8892.0499999999993</v>
      </c>
      <c r="Y6462" s="7">
        <v>91816935.950000003</v>
      </c>
      <c r="Z6462" s="7">
        <v>0</v>
      </c>
      <c r="AA6462" s="7">
        <v>1337.85</v>
      </c>
      <c r="AB6462" s="7">
        <v>35619485.119999997</v>
      </c>
      <c r="AC6462" s="7">
        <v>0</v>
      </c>
      <c r="AD6462" s="7">
        <v>132298.67000000001</v>
      </c>
      <c r="AE6462" s="7">
        <v>44765250.100000001</v>
      </c>
      <c r="AF6462" s="7">
        <v>0</v>
      </c>
      <c r="AG6462" s="7">
        <v>0</v>
      </c>
      <c r="AH6462" s="7">
        <v>0</v>
      </c>
      <c r="AI6462" s="7">
        <v>21957579.43</v>
      </c>
      <c r="AJ6462" s="7">
        <v>0</v>
      </c>
      <c r="AK6462" s="7">
        <v>0</v>
      </c>
      <c r="AL6462" s="7">
        <v>0</v>
      </c>
      <c r="AM6462" s="7">
        <v>0</v>
      </c>
      <c r="AN6462" s="7">
        <v>0</v>
      </c>
      <c r="AO6462" s="7">
        <v>8043656.2599999998</v>
      </c>
      <c r="AP6462" s="7">
        <v>0</v>
      </c>
      <c r="AQ6462" s="7">
        <v>415428619.80000001</v>
      </c>
      <c r="AR6462" s="7">
        <v>0</v>
      </c>
      <c r="AS6462" s="7">
        <v>0</v>
      </c>
      <c r="AT6462" s="7">
        <v>3365727.5669999998</v>
      </c>
      <c r="AU6462" s="8">
        <f t="shared" si="100"/>
        <v>789263659.12700009</v>
      </c>
    </row>
    <row r="6463" spans="1:47" x14ac:dyDescent="0.3">
      <c r="A6463" s="2">
        <v>2003</v>
      </c>
      <c r="B6463" s="2" t="s">
        <v>82</v>
      </c>
      <c r="C6463" s="2">
        <v>9</v>
      </c>
      <c r="D6463" s="2" t="s">
        <v>68</v>
      </c>
      <c r="E6463" s="7">
        <v>218982</v>
      </c>
      <c r="F6463" s="7">
        <v>89</v>
      </c>
      <c r="G6463" s="7">
        <v>670228</v>
      </c>
      <c r="H6463" s="7">
        <v>9713</v>
      </c>
      <c r="I6463" s="7">
        <v>6825</v>
      </c>
      <c r="J6463" s="7">
        <v>183393</v>
      </c>
      <c r="K6463" s="7">
        <v>148961</v>
      </c>
      <c r="L6463" s="7">
        <v>1541580</v>
      </c>
      <c r="M6463" s="7">
        <v>2750</v>
      </c>
      <c r="N6463" s="7">
        <v>3227377</v>
      </c>
      <c r="O6463" s="7">
        <v>2552732</v>
      </c>
      <c r="P6463" s="7">
        <v>167998</v>
      </c>
      <c r="Q6463" s="7">
        <v>60753</v>
      </c>
      <c r="R6463" s="7">
        <v>415448</v>
      </c>
      <c r="S6463" s="7">
        <v>8432</v>
      </c>
      <c r="T6463" s="7">
        <v>546088</v>
      </c>
      <c r="U6463" s="7">
        <v>0</v>
      </c>
      <c r="V6463" s="7">
        <v>480026</v>
      </c>
      <c r="W6463" s="7">
        <v>8467113</v>
      </c>
      <c r="X6463" s="7">
        <v>0</v>
      </c>
      <c r="Y6463" s="7">
        <v>0</v>
      </c>
      <c r="Z6463" s="7">
        <v>2120756</v>
      </c>
      <c r="AA6463" s="7">
        <v>0</v>
      </c>
      <c r="AB6463" s="7">
        <v>0</v>
      </c>
      <c r="AC6463" s="7">
        <v>2309757</v>
      </c>
      <c r="AD6463" s="7">
        <v>0</v>
      </c>
      <c r="AE6463" s="7">
        <v>0</v>
      </c>
      <c r="AF6463" s="7">
        <v>0</v>
      </c>
      <c r="AG6463" s="7">
        <v>0</v>
      </c>
      <c r="AH6463" s="7">
        <v>5482470</v>
      </c>
      <c r="AI6463" s="7">
        <v>0</v>
      </c>
      <c r="AJ6463" s="7">
        <v>3348</v>
      </c>
      <c r="AK6463" s="7">
        <v>0</v>
      </c>
      <c r="AL6463" s="7">
        <v>0</v>
      </c>
      <c r="AM6463" s="7">
        <v>0</v>
      </c>
      <c r="AN6463" s="7">
        <v>0</v>
      </c>
      <c r="AO6463" s="7">
        <v>217613</v>
      </c>
      <c r="AP6463" s="7">
        <v>0</v>
      </c>
      <c r="AQ6463" s="7">
        <v>0</v>
      </c>
      <c r="AR6463" s="7">
        <v>0</v>
      </c>
      <c r="AS6463" s="7">
        <v>0</v>
      </c>
      <c r="AT6463" s="7">
        <v>0</v>
      </c>
      <c r="AU6463" s="8">
        <f t="shared" si="100"/>
        <v>28842432</v>
      </c>
    </row>
    <row r="6464" spans="1:47" x14ac:dyDescent="0.3">
      <c r="A6464" s="2">
        <v>2022</v>
      </c>
      <c r="B6464" s="2" t="s">
        <v>81</v>
      </c>
      <c r="C6464" s="2">
        <v>8</v>
      </c>
      <c r="D6464" s="2" t="s">
        <v>59</v>
      </c>
      <c r="E6464" s="7">
        <v>218893.04</v>
      </c>
      <c r="F6464" s="7">
        <v>153234</v>
      </c>
      <c r="G6464" s="7">
        <v>0</v>
      </c>
      <c r="H6464" s="7">
        <v>409870.66</v>
      </c>
      <c r="I6464" s="7">
        <v>0</v>
      </c>
      <c r="J6464" s="7">
        <v>439708.94</v>
      </c>
      <c r="K6464" s="7">
        <v>11196979.539999999</v>
      </c>
      <c r="L6464" s="7">
        <v>85047694.540000007</v>
      </c>
      <c r="M6464" s="7">
        <v>15862.16</v>
      </c>
      <c r="N6464" s="7">
        <v>129445214.3</v>
      </c>
      <c r="O6464" s="7">
        <v>66824258.109999999</v>
      </c>
      <c r="P6464" s="7">
        <v>13618874.76</v>
      </c>
      <c r="Q6464" s="7">
        <v>1798143.95</v>
      </c>
      <c r="R6464" s="7">
        <v>4287796.8499999996</v>
      </c>
      <c r="S6464" s="7">
        <v>11827232.85</v>
      </c>
      <c r="T6464" s="7">
        <v>4916432.18</v>
      </c>
      <c r="U6464" s="7">
        <v>0</v>
      </c>
      <c r="V6464" s="7">
        <v>0</v>
      </c>
      <c r="W6464" s="7">
        <v>0</v>
      </c>
      <c r="X6464" s="7">
        <v>21402.89</v>
      </c>
      <c r="Y6464" s="7">
        <v>131559821.7</v>
      </c>
      <c r="Z6464" s="7">
        <v>0</v>
      </c>
      <c r="AA6464" s="7">
        <v>3678.27</v>
      </c>
      <c r="AB6464" s="7">
        <v>56938052.159999996</v>
      </c>
      <c r="AC6464" s="7">
        <v>0</v>
      </c>
      <c r="AD6464" s="7">
        <v>35102.68</v>
      </c>
      <c r="AE6464" s="7">
        <v>62837512.700000003</v>
      </c>
      <c r="AF6464" s="7">
        <v>0</v>
      </c>
      <c r="AG6464" s="7">
        <v>0</v>
      </c>
      <c r="AH6464" s="7">
        <v>0</v>
      </c>
      <c r="AI6464" s="7">
        <v>26533343.920000002</v>
      </c>
      <c r="AJ6464" s="7">
        <v>0</v>
      </c>
      <c r="AK6464" s="7">
        <v>0</v>
      </c>
      <c r="AL6464" s="7">
        <v>0</v>
      </c>
      <c r="AM6464" s="7">
        <v>0</v>
      </c>
      <c r="AN6464" s="7">
        <v>0</v>
      </c>
      <c r="AO6464" s="7">
        <v>6529881.5499999998</v>
      </c>
      <c r="AP6464" s="7">
        <v>0</v>
      </c>
      <c r="AQ6464" s="7">
        <v>471570531.19999999</v>
      </c>
      <c r="AR6464" s="7">
        <v>0</v>
      </c>
      <c r="AS6464" s="7">
        <v>0</v>
      </c>
      <c r="AT6464" s="7">
        <v>7451710.3949999996</v>
      </c>
      <c r="AU6464" s="8">
        <f t="shared" si="100"/>
        <v>1093681233.3449998</v>
      </c>
    </row>
    <row r="6465" spans="1:47" x14ac:dyDescent="0.3">
      <c r="A6465" s="2">
        <v>2000</v>
      </c>
      <c r="B6465" s="2" t="s">
        <v>77</v>
      </c>
      <c r="C6465" s="2">
        <v>4</v>
      </c>
      <c r="D6465" s="2" t="s">
        <v>64</v>
      </c>
      <c r="E6465" s="7">
        <v>218222</v>
      </c>
      <c r="F6465" s="7">
        <v>0</v>
      </c>
      <c r="G6465" s="7">
        <v>800617</v>
      </c>
      <c r="H6465" s="7">
        <v>42627</v>
      </c>
      <c r="I6465" s="7">
        <v>0</v>
      </c>
      <c r="J6465" s="7">
        <v>66586</v>
      </c>
      <c r="K6465" s="7">
        <v>305624</v>
      </c>
      <c r="L6465" s="7">
        <v>3632799</v>
      </c>
      <c r="M6465" s="7">
        <v>21452</v>
      </c>
      <c r="N6465" s="7">
        <v>4136774</v>
      </c>
      <c r="O6465" s="7">
        <v>3564655</v>
      </c>
      <c r="P6465" s="7">
        <v>184913</v>
      </c>
      <c r="Q6465" s="7">
        <v>7317</v>
      </c>
      <c r="R6465" s="7">
        <v>134715</v>
      </c>
      <c r="S6465" s="7">
        <v>47430</v>
      </c>
      <c r="T6465" s="7">
        <v>40020</v>
      </c>
      <c r="U6465" s="7">
        <v>0</v>
      </c>
      <c r="V6465" s="7">
        <v>177158</v>
      </c>
      <c r="W6465" s="7">
        <v>6694621</v>
      </c>
      <c r="X6465" s="7">
        <v>0</v>
      </c>
      <c r="Y6465" s="7">
        <v>0</v>
      </c>
      <c r="Z6465" s="7">
        <v>2123073</v>
      </c>
      <c r="AA6465" s="7">
        <v>0</v>
      </c>
      <c r="AB6465" s="7">
        <v>0</v>
      </c>
      <c r="AC6465" s="7">
        <v>2741857</v>
      </c>
      <c r="AD6465" s="7">
        <v>0</v>
      </c>
      <c r="AE6465" s="7">
        <v>0</v>
      </c>
      <c r="AF6465" s="7">
        <v>0</v>
      </c>
      <c r="AG6465" s="7">
        <v>0</v>
      </c>
      <c r="AH6465" s="7">
        <v>3423407</v>
      </c>
      <c r="AI6465" s="7">
        <v>0</v>
      </c>
      <c r="AJ6465" s="7">
        <v>76978</v>
      </c>
      <c r="AK6465" s="7">
        <v>0</v>
      </c>
      <c r="AL6465" s="7">
        <v>0</v>
      </c>
      <c r="AM6465" s="7">
        <v>0</v>
      </c>
      <c r="AN6465" s="7">
        <v>0</v>
      </c>
      <c r="AO6465" s="7">
        <v>81351</v>
      </c>
      <c r="AP6465" s="7">
        <v>0</v>
      </c>
      <c r="AQ6465" s="7">
        <v>0</v>
      </c>
      <c r="AR6465" s="7">
        <v>0</v>
      </c>
      <c r="AS6465" s="7">
        <v>0</v>
      </c>
      <c r="AT6465" s="7">
        <v>0</v>
      </c>
      <c r="AU6465" s="8">
        <f t="shared" si="100"/>
        <v>28522196</v>
      </c>
    </row>
    <row r="6466" spans="1:47" x14ac:dyDescent="0.3">
      <c r="A6466" s="2">
        <v>2020</v>
      </c>
      <c r="B6466" s="2" t="s">
        <v>84</v>
      </c>
      <c r="C6466" s="2">
        <v>11</v>
      </c>
      <c r="D6466" s="2" t="s">
        <v>59</v>
      </c>
      <c r="E6466" s="7">
        <v>217739.03</v>
      </c>
      <c r="F6466" s="7">
        <v>8442.3700000000008</v>
      </c>
      <c r="G6466" s="7">
        <v>0</v>
      </c>
      <c r="H6466" s="7">
        <v>102183</v>
      </c>
      <c r="I6466" s="7">
        <v>10324</v>
      </c>
      <c r="J6466" s="7">
        <v>316748.68</v>
      </c>
      <c r="K6466" s="7">
        <v>9742792.1400000006</v>
      </c>
      <c r="L6466" s="7">
        <v>53671214.310000002</v>
      </c>
      <c r="M6466" s="7">
        <v>59148.46</v>
      </c>
      <c r="N6466" s="7">
        <v>89994290.549999997</v>
      </c>
      <c r="O6466" s="7">
        <v>59669191.079999998</v>
      </c>
      <c r="P6466" s="7">
        <v>4739651.18</v>
      </c>
      <c r="Q6466" s="7">
        <v>4289754.1100000003</v>
      </c>
      <c r="R6466" s="7">
        <v>2911789.03</v>
      </c>
      <c r="S6466" s="7">
        <v>109011.58</v>
      </c>
      <c r="T6466" s="7">
        <v>33686140.159999996</v>
      </c>
      <c r="U6466" s="7">
        <v>0</v>
      </c>
      <c r="V6466" s="7">
        <v>0</v>
      </c>
      <c r="W6466" s="7">
        <v>0</v>
      </c>
      <c r="X6466" s="7">
        <v>16426.310000000001</v>
      </c>
      <c r="Y6466" s="7">
        <v>167084915.69999999</v>
      </c>
      <c r="Z6466" s="7">
        <v>0</v>
      </c>
      <c r="AA6466" s="7">
        <v>3012.33</v>
      </c>
      <c r="AB6466" s="7">
        <v>57103551.090000004</v>
      </c>
      <c r="AC6466" s="7">
        <v>0</v>
      </c>
      <c r="AD6466" s="7">
        <v>105992.61</v>
      </c>
      <c r="AE6466" s="7">
        <v>45494188.100000001</v>
      </c>
      <c r="AF6466" s="7">
        <v>0</v>
      </c>
      <c r="AG6466" s="7">
        <v>56844.6</v>
      </c>
      <c r="AH6466" s="7">
        <v>0</v>
      </c>
      <c r="AI6466" s="7">
        <v>48604050.380000003</v>
      </c>
      <c r="AJ6466" s="7">
        <v>0</v>
      </c>
      <c r="AK6466" s="7">
        <v>0</v>
      </c>
      <c r="AL6466" s="7">
        <v>0</v>
      </c>
      <c r="AM6466" s="7">
        <v>0</v>
      </c>
      <c r="AN6466" s="7">
        <v>0</v>
      </c>
      <c r="AO6466" s="7">
        <v>6689750.9199999999</v>
      </c>
      <c r="AP6466" s="7">
        <v>0</v>
      </c>
      <c r="AQ6466" s="7">
        <v>378903781.60000002</v>
      </c>
      <c r="AR6466" s="7">
        <v>0</v>
      </c>
      <c r="AS6466" s="7">
        <v>0</v>
      </c>
      <c r="AT6466" s="7">
        <v>3511728.4369999999</v>
      </c>
      <c r="AU6466" s="8">
        <f t="shared" ref="AU6466:AU6529" si="101">SUM(E6466:AT6466)</f>
        <v>967102661.75700009</v>
      </c>
    </row>
    <row r="6467" spans="1:47" x14ac:dyDescent="0.3">
      <c r="A6467" s="2">
        <v>2004</v>
      </c>
      <c r="B6467" s="2" t="s">
        <v>82</v>
      </c>
      <c r="C6467" s="2">
        <v>9</v>
      </c>
      <c r="D6467" s="2" t="s">
        <v>72</v>
      </c>
      <c r="E6467" s="7">
        <v>217641</v>
      </c>
      <c r="F6467" s="7">
        <v>244</v>
      </c>
      <c r="G6467" s="7">
        <v>814653</v>
      </c>
      <c r="H6467" s="7">
        <v>4261050</v>
      </c>
      <c r="I6467" s="7">
        <v>0</v>
      </c>
      <c r="J6467" s="7">
        <v>244959</v>
      </c>
      <c r="K6467" s="7">
        <v>2482177</v>
      </c>
      <c r="L6467" s="7">
        <v>2605038</v>
      </c>
      <c r="M6467" s="7">
        <v>210983</v>
      </c>
      <c r="N6467" s="7">
        <v>3797226</v>
      </c>
      <c r="O6467" s="7">
        <v>4734702</v>
      </c>
      <c r="P6467" s="7">
        <v>569615</v>
      </c>
      <c r="Q6467" s="7">
        <v>58572</v>
      </c>
      <c r="R6467" s="7">
        <v>389908</v>
      </c>
      <c r="S6467" s="7">
        <v>365445</v>
      </c>
      <c r="T6467" s="7">
        <v>451940</v>
      </c>
      <c r="U6467" s="7">
        <v>0</v>
      </c>
      <c r="V6467" s="7">
        <v>2123621</v>
      </c>
      <c r="W6467" s="7">
        <v>0</v>
      </c>
      <c r="X6467" s="7">
        <v>492271</v>
      </c>
      <c r="Y6467" s="7">
        <v>11383354</v>
      </c>
      <c r="Z6467" s="7">
        <v>0</v>
      </c>
      <c r="AA6467" s="7">
        <v>79292</v>
      </c>
      <c r="AB6467" s="7">
        <v>3175510</v>
      </c>
      <c r="AC6467" s="7">
        <v>0</v>
      </c>
      <c r="AD6467" s="7">
        <v>87088</v>
      </c>
      <c r="AE6467" s="7">
        <v>2736098</v>
      </c>
      <c r="AF6467" s="7">
        <v>0</v>
      </c>
      <c r="AG6467" s="7">
        <v>0</v>
      </c>
      <c r="AH6467" s="7">
        <v>0</v>
      </c>
      <c r="AI6467" s="7">
        <v>0</v>
      </c>
      <c r="AJ6467" s="7">
        <v>10082</v>
      </c>
      <c r="AK6467" s="7">
        <v>100272</v>
      </c>
      <c r="AL6467" s="7">
        <v>867994</v>
      </c>
      <c r="AM6467" s="7">
        <v>521799</v>
      </c>
      <c r="AN6467" s="7">
        <v>0</v>
      </c>
      <c r="AO6467" s="7">
        <v>223052</v>
      </c>
      <c r="AP6467" s="7">
        <v>5692351</v>
      </c>
      <c r="AQ6467" s="7">
        <v>0</v>
      </c>
      <c r="AR6467" s="7">
        <v>0</v>
      </c>
      <c r="AS6467" s="7">
        <v>0</v>
      </c>
      <c r="AT6467" s="7">
        <v>0</v>
      </c>
      <c r="AU6467" s="8">
        <f t="shared" si="101"/>
        <v>48696937</v>
      </c>
    </row>
    <row r="6468" spans="1:47" x14ac:dyDescent="0.3">
      <c r="A6468" s="2">
        <v>2013</v>
      </c>
      <c r="B6468" s="2" t="s">
        <v>81</v>
      </c>
      <c r="C6468" s="2">
        <v>8</v>
      </c>
      <c r="D6468" s="2" t="s">
        <v>59</v>
      </c>
      <c r="E6468" s="7">
        <v>217418.69</v>
      </c>
      <c r="F6468" s="7">
        <v>186225.16</v>
      </c>
      <c r="G6468" s="7">
        <v>840</v>
      </c>
      <c r="H6468" s="7">
        <v>55710.37</v>
      </c>
      <c r="I6468" s="7">
        <v>0</v>
      </c>
      <c r="J6468" s="7">
        <v>337361</v>
      </c>
      <c r="K6468" s="7">
        <v>5195837.72</v>
      </c>
      <c r="L6468" s="7">
        <v>26324866.850000001</v>
      </c>
      <c r="M6468" s="7">
        <v>37602.559999999998</v>
      </c>
      <c r="N6468" s="7">
        <v>35920407.68</v>
      </c>
      <c r="O6468" s="7">
        <v>22486473.219999999</v>
      </c>
      <c r="P6468" s="7">
        <v>2175099.64</v>
      </c>
      <c r="Q6468" s="7">
        <v>622929.67000000004</v>
      </c>
      <c r="R6468" s="7">
        <v>2082064.67</v>
      </c>
      <c r="S6468" s="7">
        <v>1115300.24</v>
      </c>
      <c r="T6468" s="7">
        <v>1000168.72</v>
      </c>
      <c r="U6468" s="7">
        <v>0</v>
      </c>
      <c r="V6468" s="7">
        <v>0</v>
      </c>
      <c r="W6468" s="7">
        <v>0</v>
      </c>
      <c r="X6468" s="7">
        <v>64386.26</v>
      </c>
      <c r="Y6468" s="7">
        <v>58848037.030000001</v>
      </c>
      <c r="Z6468" s="7">
        <v>0</v>
      </c>
      <c r="AA6468" s="7">
        <v>10496.42</v>
      </c>
      <c r="AB6468" s="7">
        <v>20546964.390000001</v>
      </c>
      <c r="AC6468" s="7">
        <v>0</v>
      </c>
      <c r="AD6468" s="7">
        <v>29689.41</v>
      </c>
      <c r="AE6468" s="7">
        <v>19731081.890000001</v>
      </c>
      <c r="AF6468" s="7">
        <v>0</v>
      </c>
      <c r="AG6468" s="7">
        <v>222.72</v>
      </c>
      <c r="AH6468" s="7">
        <v>0</v>
      </c>
      <c r="AI6468" s="7">
        <v>13498409.51</v>
      </c>
      <c r="AJ6468" s="7">
        <v>1987684.76</v>
      </c>
      <c r="AK6468" s="7">
        <v>0</v>
      </c>
      <c r="AL6468" s="7">
        <v>0</v>
      </c>
      <c r="AM6468" s="7">
        <v>0</v>
      </c>
      <c r="AN6468" s="7">
        <v>0</v>
      </c>
      <c r="AO6468" s="7">
        <v>5685982.6500000004</v>
      </c>
      <c r="AP6468" s="7">
        <v>0</v>
      </c>
      <c r="AQ6468" s="7">
        <v>0</v>
      </c>
      <c r="AR6468" s="7">
        <v>178984664.19999999</v>
      </c>
      <c r="AS6468" s="7">
        <v>15583200.68</v>
      </c>
      <c r="AT6468" s="7">
        <v>5405373.0539999995</v>
      </c>
      <c r="AU6468" s="8">
        <f t="shared" si="101"/>
        <v>418134499.16400003</v>
      </c>
    </row>
    <row r="6469" spans="1:47" x14ac:dyDescent="0.3">
      <c r="A6469" s="2">
        <v>2008</v>
      </c>
      <c r="B6469" s="2" t="s">
        <v>82</v>
      </c>
      <c r="C6469" s="2">
        <v>9</v>
      </c>
      <c r="D6469" s="2" t="s">
        <v>51</v>
      </c>
      <c r="E6469" s="7">
        <v>216995.07</v>
      </c>
      <c r="F6469" s="7">
        <v>285.47000000000003</v>
      </c>
      <c r="G6469" s="7">
        <v>820314.12</v>
      </c>
      <c r="H6469" s="7">
        <v>0</v>
      </c>
      <c r="I6469" s="7">
        <v>0</v>
      </c>
      <c r="J6469" s="7">
        <v>22113.8</v>
      </c>
      <c r="K6469" s="7">
        <v>120308.75</v>
      </c>
      <c r="L6469" s="7">
        <v>2319009.4900000002</v>
      </c>
      <c r="M6469" s="7">
        <v>0</v>
      </c>
      <c r="N6469" s="7">
        <v>2217176.64</v>
      </c>
      <c r="O6469" s="7">
        <v>7717752.3099999996</v>
      </c>
      <c r="P6469" s="7">
        <v>16960.580000000002</v>
      </c>
      <c r="Q6469" s="7">
        <v>6046.8</v>
      </c>
      <c r="R6469" s="7">
        <v>87457.68</v>
      </c>
      <c r="S6469" s="7">
        <v>41921.08</v>
      </c>
      <c r="T6469" s="7">
        <v>394980.83</v>
      </c>
      <c r="U6469" s="7">
        <v>0</v>
      </c>
      <c r="V6469" s="7">
        <v>3.44</v>
      </c>
      <c r="W6469" s="7">
        <v>0</v>
      </c>
      <c r="X6469" s="7">
        <v>258.58</v>
      </c>
      <c r="Y6469" s="7">
        <v>4298741.6100000003</v>
      </c>
      <c r="Z6469" s="7">
        <v>0</v>
      </c>
      <c r="AA6469" s="7">
        <v>42.02</v>
      </c>
      <c r="AB6469" s="7">
        <v>1374486.89</v>
      </c>
      <c r="AC6469" s="7">
        <v>0</v>
      </c>
      <c r="AD6469" s="7">
        <v>0</v>
      </c>
      <c r="AE6469" s="7">
        <v>1438315.85</v>
      </c>
      <c r="AF6469" s="7">
        <v>0</v>
      </c>
      <c r="AG6469" s="7">
        <v>2028.73</v>
      </c>
      <c r="AH6469" s="7">
        <v>0</v>
      </c>
      <c r="AI6469" s="7">
        <v>0</v>
      </c>
      <c r="AJ6469" s="7">
        <v>8974.4599999999991</v>
      </c>
      <c r="AK6469" s="7">
        <v>0</v>
      </c>
      <c r="AL6469" s="7">
        <v>0</v>
      </c>
      <c r="AM6469" s="7">
        <v>0</v>
      </c>
      <c r="AN6469" s="7">
        <v>0</v>
      </c>
      <c r="AO6469" s="7">
        <v>384672.63</v>
      </c>
      <c r="AP6469" s="7">
        <v>542827.29</v>
      </c>
      <c r="AQ6469" s="7">
        <v>0</v>
      </c>
      <c r="AR6469" s="7">
        <v>0</v>
      </c>
      <c r="AS6469" s="7">
        <v>0</v>
      </c>
      <c r="AT6469" s="7">
        <v>0</v>
      </c>
      <c r="AU6469" s="8">
        <f t="shared" si="101"/>
        <v>22031674.120000001</v>
      </c>
    </row>
    <row r="6470" spans="1:47" x14ac:dyDescent="0.3">
      <c r="A6470" s="2">
        <v>2011</v>
      </c>
      <c r="B6470" s="2" t="s">
        <v>84</v>
      </c>
      <c r="C6470" s="2">
        <v>11</v>
      </c>
      <c r="D6470" s="2" t="s">
        <v>59</v>
      </c>
      <c r="E6470" s="7">
        <v>215609.27</v>
      </c>
      <c r="F6470" s="7">
        <v>7406.5</v>
      </c>
      <c r="G6470" s="7">
        <v>0</v>
      </c>
      <c r="H6470" s="7">
        <v>37663.08</v>
      </c>
      <c r="I6470" s="7">
        <v>0</v>
      </c>
      <c r="J6470" s="7">
        <v>569192.89</v>
      </c>
      <c r="K6470" s="7">
        <v>7410869.9100000001</v>
      </c>
      <c r="L6470" s="7">
        <v>16459115.449999999</v>
      </c>
      <c r="M6470" s="7">
        <v>1898.63</v>
      </c>
      <c r="N6470" s="7">
        <v>26524833.289999999</v>
      </c>
      <c r="O6470" s="7">
        <v>20378307</v>
      </c>
      <c r="P6470" s="7">
        <v>1406266.28</v>
      </c>
      <c r="Q6470" s="7">
        <v>192156.9</v>
      </c>
      <c r="R6470" s="7">
        <v>1680867.76</v>
      </c>
      <c r="S6470" s="7">
        <v>970470.22</v>
      </c>
      <c r="T6470" s="7">
        <v>9139597.5399999991</v>
      </c>
      <c r="U6470" s="7">
        <v>0</v>
      </c>
      <c r="V6470" s="7">
        <v>623.92999999999995</v>
      </c>
      <c r="W6470" s="7">
        <v>0</v>
      </c>
      <c r="X6470" s="7">
        <v>65244</v>
      </c>
      <c r="Y6470" s="7">
        <v>45116129.079999998</v>
      </c>
      <c r="Z6470" s="7">
        <v>0</v>
      </c>
      <c r="AA6470" s="7">
        <v>11191.14</v>
      </c>
      <c r="AB6470" s="7">
        <v>16466683.42</v>
      </c>
      <c r="AC6470" s="7">
        <v>0</v>
      </c>
      <c r="AD6470" s="7">
        <v>1349.15</v>
      </c>
      <c r="AE6470" s="7">
        <v>15081008.300000001</v>
      </c>
      <c r="AF6470" s="7">
        <v>0</v>
      </c>
      <c r="AG6470" s="7">
        <v>194.48</v>
      </c>
      <c r="AH6470" s="7">
        <v>0</v>
      </c>
      <c r="AI6470" s="7">
        <v>20163972.829999998</v>
      </c>
      <c r="AJ6470" s="7">
        <v>1137040.8899999999</v>
      </c>
      <c r="AK6470" s="7">
        <v>0</v>
      </c>
      <c r="AL6470" s="7">
        <v>0</v>
      </c>
      <c r="AM6470" s="7">
        <v>0</v>
      </c>
      <c r="AN6470" s="7">
        <v>0</v>
      </c>
      <c r="AO6470" s="7">
        <v>7720278.5800000001</v>
      </c>
      <c r="AP6470" s="7">
        <v>0</v>
      </c>
      <c r="AQ6470" s="7">
        <v>0</v>
      </c>
      <c r="AR6470" s="7">
        <v>0</v>
      </c>
      <c r="AS6470" s="7">
        <v>0</v>
      </c>
      <c r="AT6470" s="7">
        <v>3550521.6</v>
      </c>
      <c r="AU6470" s="8">
        <f t="shared" si="101"/>
        <v>194308492.12</v>
      </c>
    </row>
    <row r="6471" spans="1:47" x14ac:dyDescent="0.3">
      <c r="A6471" s="2">
        <v>2014</v>
      </c>
      <c r="B6471" s="2" t="s">
        <v>77</v>
      </c>
      <c r="C6471" s="2">
        <v>4</v>
      </c>
      <c r="D6471" s="2" t="s">
        <v>49</v>
      </c>
      <c r="E6471" s="7">
        <v>215476</v>
      </c>
      <c r="F6471" s="7">
        <v>1133</v>
      </c>
      <c r="G6471" s="7">
        <v>0</v>
      </c>
      <c r="H6471" s="7">
        <v>117351</v>
      </c>
      <c r="I6471" s="7">
        <v>0</v>
      </c>
      <c r="J6471" s="7">
        <v>188319</v>
      </c>
      <c r="K6471" s="7">
        <v>2631611</v>
      </c>
      <c r="L6471" s="7">
        <v>50281944</v>
      </c>
      <c r="M6471" s="7">
        <v>24638</v>
      </c>
      <c r="N6471" s="7">
        <v>31503524</v>
      </c>
      <c r="O6471" s="7">
        <v>19160750</v>
      </c>
      <c r="P6471" s="7">
        <v>1927188</v>
      </c>
      <c r="Q6471" s="7">
        <v>259952</v>
      </c>
      <c r="R6471" s="7">
        <v>1207896</v>
      </c>
      <c r="S6471" s="7">
        <v>237456</v>
      </c>
      <c r="T6471" s="7">
        <v>147568</v>
      </c>
      <c r="U6471" s="7">
        <v>0</v>
      </c>
      <c r="V6471" s="7">
        <v>0</v>
      </c>
      <c r="W6471" s="7">
        <v>0</v>
      </c>
      <c r="X6471" s="7">
        <v>116436</v>
      </c>
      <c r="Y6471" s="7">
        <v>33977350</v>
      </c>
      <c r="Z6471" s="7">
        <v>0</v>
      </c>
      <c r="AA6471" s="7">
        <v>20751</v>
      </c>
      <c r="AB6471" s="7">
        <v>12369583</v>
      </c>
      <c r="AC6471" s="7">
        <v>0</v>
      </c>
      <c r="AD6471" s="7">
        <v>36347</v>
      </c>
      <c r="AE6471" s="7">
        <v>19377960</v>
      </c>
      <c r="AF6471" s="7">
        <v>0</v>
      </c>
      <c r="AG6471" s="7">
        <v>14534</v>
      </c>
      <c r="AH6471" s="7">
        <v>0</v>
      </c>
      <c r="AI6471" s="7">
        <v>14993932</v>
      </c>
      <c r="AJ6471" s="7">
        <v>817</v>
      </c>
      <c r="AK6471" s="7">
        <v>0</v>
      </c>
      <c r="AL6471" s="7">
        <v>0</v>
      </c>
      <c r="AM6471" s="7">
        <v>0</v>
      </c>
      <c r="AN6471" s="7">
        <v>0</v>
      </c>
      <c r="AO6471" s="7">
        <v>2357648</v>
      </c>
      <c r="AP6471" s="7">
        <v>0</v>
      </c>
      <c r="AQ6471" s="7">
        <v>0</v>
      </c>
      <c r="AR6471" s="7">
        <v>125975126</v>
      </c>
      <c r="AS6471" s="7">
        <v>8473865</v>
      </c>
      <c r="AT6471" s="7">
        <v>3352198</v>
      </c>
      <c r="AU6471" s="8">
        <f t="shared" si="101"/>
        <v>328971353</v>
      </c>
    </row>
    <row r="6472" spans="1:47" x14ac:dyDescent="0.3">
      <c r="A6472" s="2">
        <v>2021</v>
      </c>
      <c r="B6472" s="2" t="s">
        <v>79</v>
      </c>
      <c r="C6472" s="2">
        <v>6</v>
      </c>
      <c r="D6472" s="2" t="s">
        <v>67</v>
      </c>
      <c r="E6472" s="7">
        <v>214297.84</v>
      </c>
      <c r="F6472" s="7">
        <v>4.67</v>
      </c>
      <c r="G6472" s="7">
        <v>0</v>
      </c>
      <c r="H6472" s="7">
        <v>784131.65</v>
      </c>
      <c r="I6472" s="7">
        <v>12585.35</v>
      </c>
      <c r="J6472" s="7">
        <v>162685.43</v>
      </c>
      <c r="K6472" s="7">
        <v>4357444.99</v>
      </c>
      <c r="L6472" s="7">
        <v>41535653.689999998</v>
      </c>
      <c r="M6472" s="7">
        <v>0</v>
      </c>
      <c r="N6472" s="7">
        <v>41322039.979999997</v>
      </c>
      <c r="O6472" s="7">
        <v>48677301.75</v>
      </c>
      <c r="P6472" s="7">
        <v>1688399.6</v>
      </c>
      <c r="Q6472" s="7">
        <v>668747.14</v>
      </c>
      <c r="R6472" s="7">
        <v>2303980.63</v>
      </c>
      <c r="S6472" s="7">
        <v>1498989.35</v>
      </c>
      <c r="T6472" s="7">
        <v>55605.85</v>
      </c>
      <c r="U6472" s="7">
        <v>0</v>
      </c>
      <c r="V6472" s="7">
        <v>0</v>
      </c>
      <c r="W6472" s="7">
        <v>0</v>
      </c>
      <c r="X6472" s="7">
        <v>128969.03</v>
      </c>
      <c r="Y6472" s="7">
        <v>66762507.490000002</v>
      </c>
      <c r="Z6472" s="7">
        <v>0</v>
      </c>
      <c r="AA6472" s="7">
        <v>20912.759999999998</v>
      </c>
      <c r="AB6472" s="7">
        <v>32422587.5</v>
      </c>
      <c r="AC6472" s="7">
        <v>0</v>
      </c>
      <c r="AD6472" s="7">
        <v>908.59</v>
      </c>
      <c r="AE6472" s="7">
        <v>25847708.699999999</v>
      </c>
      <c r="AF6472" s="7">
        <v>0</v>
      </c>
      <c r="AG6472" s="7">
        <v>0</v>
      </c>
      <c r="AH6472" s="7">
        <v>0</v>
      </c>
      <c r="AI6472" s="7">
        <v>45421974.100000001</v>
      </c>
      <c r="AJ6472" s="7">
        <v>0</v>
      </c>
      <c r="AK6472" s="7">
        <v>0</v>
      </c>
      <c r="AL6472" s="7">
        <v>0</v>
      </c>
      <c r="AM6472" s="7">
        <v>0</v>
      </c>
      <c r="AN6472" s="7">
        <v>0</v>
      </c>
      <c r="AO6472" s="7">
        <v>2585006.61</v>
      </c>
      <c r="AP6472" s="7">
        <v>0</v>
      </c>
      <c r="AQ6472" s="7">
        <v>255237449.09999999</v>
      </c>
      <c r="AR6472" s="7">
        <v>0</v>
      </c>
      <c r="AS6472" s="7">
        <v>0</v>
      </c>
      <c r="AT6472" s="7">
        <v>12804253.41</v>
      </c>
      <c r="AU6472" s="8">
        <f t="shared" si="101"/>
        <v>584514145.20999992</v>
      </c>
    </row>
    <row r="6473" spans="1:47" x14ac:dyDescent="0.3">
      <c r="A6473" s="2">
        <v>2018</v>
      </c>
      <c r="B6473" s="2" t="s">
        <v>80</v>
      </c>
      <c r="C6473" s="2">
        <v>7</v>
      </c>
      <c r="D6473" s="2" t="s">
        <v>68</v>
      </c>
      <c r="E6473" s="7">
        <v>213630.1</v>
      </c>
      <c r="F6473" s="7">
        <v>-22.37</v>
      </c>
      <c r="G6473" s="7">
        <v>0</v>
      </c>
      <c r="H6473" s="7">
        <v>129635.3</v>
      </c>
      <c r="I6473" s="7">
        <v>0</v>
      </c>
      <c r="J6473" s="7">
        <v>69891.56</v>
      </c>
      <c r="K6473" s="7">
        <v>3930542.72</v>
      </c>
      <c r="L6473" s="7">
        <v>11914762.9</v>
      </c>
      <c r="M6473" s="7">
        <v>524944.75</v>
      </c>
      <c r="N6473" s="7">
        <v>32683677</v>
      </c>
      <c r="O6473" s="7">
        <v>17741165.48</v>
      </c>
      <c r="P6473" s="7">
        <v>1402510.93</v>
      </c>
      <c r="Q6473" s="7">
        <v>145524.25</v>
      </c>
      <c r="R6473" s="7">
        <v>682723.71</v>
      </c>
      <c r="S6473" s="7">
        <v>6440792.8099999996</v>
      </c>
      <c r="T6473" s="7">
        <v>108653.32</v>
      </c>
      <c r="U6473" s="7">
        <v>0</v>
      </c>
      <c r="V6473" s="7">
        <v>0</v>
      </c>
      <c r="W6473" s="7">
        <v>0</v>
      </c>
      <c r="X6473" s="7">
        <v>122125.52</v>
      </c>
      <c r="Y6473" s="7">
        <v>33894923</v>
      </c>
      <c r="Z6473" s="7">
        <v>0</v>
      </c>
      <c r="AA6473" s="7">
        <v>19571.68</v>
      </c>
      <c r="AB6473" s="7">
        <v>14883664.390000001</v>
      </c>
      <c r="AC6473" s="7">
        <v>0</v>
      </c>
      <c r="AD6473" s="7">
        <v>453565.11</v>
      </c>
      <c r="AE6473" s="7">
        <v>21514637.219999999</v>
      </c>
      <c r="AF6473" s="7">
        <v>0</v>
      </c>
      <c r="AG6473" s="7">
        <v>0</v>
      </c>
      <c r="AH6473" s="7">
        <v>0</v>
      </c>
      <c r="AI6473" s="7">
        <v>21648562</v>
      </c>
      <c r="AJ6473" s="7">
        <v>0</v>
      </c>
      <c r="AK6473" s="7">
        <v>0</v>
      </c>
      <c r="AL6473" s="7">
        <v>0</v>
      </c>
      <c r="AM6473" s="7">
        <v>0</v>
      </c>
      <c r="AN6473" s="7">
        <v>0</v>
      </c>
      <c r="AO6473" s="7">
        <v>4312535.58</v>
      </c>
      <c r="AP6473" s="7">
        <v>0</v>
      </c>
      <c r="AQ6473" s="7">
        <v>118292084.3</v>
      </c>
      <c r="AR6473" s="7">
        <v>0</v>
      </c>
      <c r="AS6473" s="7">
        <v>0</v>
      </c>
      <c r="AT6473" s="7">
        <v>1599672.675</v>
      </c>
      <c r="AU6473" s="8">
        <f t="shared" si="101"/>
        <v>292729773.935</v>
      </c>
    </row>
    <row r="6474" spans="1:47" x14ac:dyDescent="0.3">
      <c r="A6474" s="2">
        <v>2014</v>
      </c>
      <c r="B6474" s="2" t="s">
        <v>78</v>
      </c>
      <c r="C6474" s="2">
        <v>5</v>
      </c>
      <c r="D6474" s="2" t="s">
        <v>59</v>
      </c>
      <c r="E6474" s="7">
        <v>213608</v>
      </c>
      <c r="F6474" s="7">
        <v>542223</v>
      </c>
      <c r="G6474" s="7">
        <v>1140</v>
      </c>
      <c r="H6474" s="7">
        <v>72765</v>
      </c>
      <c r="I6474" s="7">
        <v>1124</v>
      </c>
      <c r="J6474" s="7">
        <v>91909</v>
      </c>
      <c r="K6474" s="7">
        <v>6051524</v>
      </c>
      <c r="L6474" s="7">
        <v>36908234</v>
      </c>
      <c r="M6474" s="7">
        <v>60704</v>
      </c>
      <c r="N6474" s="7">
        <v>34315442</v>
      </c>
      <c r="O6474" s="7">
        <v>26053915</v>
      </c>
      <c r="P6474" s="7">
        <v>2495244</v>
      </c>
      <c r="Q6474" s="7">
        <v>1584758</v>
      </c>
      <c r="R6474" s="7">
        <v>2095808</v>
      </c>
      <c r="S6474" s="7">
        <v>1380015</v>
      </c>
      <c r="T6474" s="7">
        <v>1225830</v>
      </c>
      <c r="U6474" s="7">
        <v>0</v>
      </c>
      <c r="V6474" s="7">
        <v>0</v>
      </c>
      <c r="W6474" s="7">
        <v>0</v>
      </c>
      <c r="X6474" s="7">
        <v>69788</v>
      </c>
      <c r="Y6474" s="7">
        <v>65402910</v>
      </c>
      <c r="Z6474" s="7">
        <v>0</v>
      </c>
      <c r="AA6474" s="7">
        <v>12316</v>
      </c>
      <c r="AB6474" s="7">
        <v>23051232</v>
      </c>
      <c r="AC6474" s="7">
        <v>0</v>
      </c>
      <c r="AD6474" s="7">
        <v>129305</v>
      </c>
      <c r="AE6474" s="7">
        <v>18845555</v>
      </c>
      <c r="AF6474" s="7">
        <v>0</v>
      </c>
      <c r="AG6474" s="7">
        <v>237</v>
      </c>
      <c r="AH6474" s="7">
        <v>0</v>
      </c>
      <c r="AI6474" s="7">
        <v>15086904</v>
      </c>
      <c r="AJ6474" s="7">
        <v>3140064</v>
      </c>
      <c r="AK6474" s="7">
        <v>0</v>
      </c>
      <c r="AL6474" s="7">
        <v>0</v>
      </c>
      <c r="AM6474" s="7">
        <v>0</v>
      </c>
      <c r="AN6474" s="7">
        <v>0</v>
      </c>
      <c r="AO6474" s="7">
        <v>3584302</v>
      </c>
      <c r="AP6474" s="7">
        <v>0</v>
      </c>
      <c r="AQ6474" s="7">
        <v>0</v>
      </c>
      <c r="AR6474" s="7">
        <v>223649427</v>
      </c>
      <c r="AS6474" s="7">
        <v>17847679</v>
      </c>
      <c r="AT6474" s="7">
        <v>3304263</v>
      </c>
      <c r="AU6474" s="8">
        <f t="shared" si="101"/>
        <v>487218225</v>
      </c>
    </row>
    <row r="6475" spans="1:47" x14ac:dyDescent="0.3">
      <c r="A6475" s="2">
        <v>2009</v>
      </c>
      <c r="B6475" s="2" t="s">
        <v>78</v>
      </c>
      <c r="C6475" s="2">
        <v>5</v>
      </c>
      <c r="D6475" s="2" t="s">
        <v>49</v>
      </c>
      <c r="E6475" s="7">
        <v>213531.85</v>
      </c>
      <c r="F6475" s="7">
        <v>22654.86</v>
      </c>
      <c r="G6475" s="7">
        <v>791026.03</v>
      </c>
      <c r="H6475" s="7">
        <v>717182.96</v>
      </c>
      <c r="I6475" s="7">
        <v>3788.67</v>
      </c>
      <c r="J6475" s="7">
        <v>39317.040000000001</v>
      </c>
      <c r="K6475" s="7">
        <v>2028254.08</v>
      </c>
      <c r="L6475" s="7">
        <v>10508586.869999999</v>
      </c>
      <c r="M6475" s="7">
        <v>156.51</v>
      </c>
      <c r="N6475" s="7">
        <v>10362291.15</v>
      </c>
      <c r="O6475" s="7">
        <v>9074793.5099999998</v>
      </c>
      <c r="P6475" s="7">
        <v>330244.49</v>
      </c>
      <c r="Q6475" s="7">
        <v>22607.16</v>
      </c>
      <c r="R6475" s="7">
        <v>738469.08</v>
      </c>
      <c r="S6475" s="7">
        <v>113389.51</v>
      </c>
      <c r="T6475" s="7">
        <v>85952.960000000006</v>
      </c>
      <c r="U6475" s="7">
        <v>0</v>
      </c>
      <c r="V6475" s="7">
        <v>22780.32</v>
      </c>
      <c r="W6475" s="7">
        <v>0</v>
      </c>
      <c r="X6475" s="7">
        <v>53232.62</v>
      </c>
      <c r="Y6475" s="7">
        <v>19962728.399999999</v>
      </c>
      <c r="Z6475" s="7">
        <v>0</v>
      </c>
      <c r="AA6475" s="7">
        <v>8744.34</v>
      </c>
      <c r="AB6475" s="7">
        <v>8656379.0299999993</v>
      </c>
      <c r="AC6475" s="7">
        <v>0</v>
      </c>
      <c r="AD6475" s="7">
        <v>2823.45</v>
      </c>
      <c r="AE6475" s="7">
        <v>6351511.0599999996</v>
      </c>
      <c r="AF6475" s="7">
        <v>0</v>
      </c>
      <c r="AG6475" s="7">
        <v>12156.72</v>
      </c>
      <c r="AH6475" s="7">
        <v>0</v>
      </c>
      <c r="AI6475" s="7">
        <v>0</v>
      </c>
      <c r="AJ6475" s="7">
        <v>5665</v>
      </c>
      <c r="AK6475" s="7">
        <v>0</v>
      </c>
      <c r="AL6475" s="7">
        <v>0</v>
      </c>
      <c r="AM6475" s="7">
        <v>0</v>
      </c>
      <c r="AN6475" s="7">
        <v>0</v>
      </c>
      <c r="AO6475" s="7">
        <v>4815389.6399999997</v>
      </c>
      <c r="AP6475" s="7">
        <v>2306677.94</v>
      </c>
      <c r="AQ6475" s="7">
        <v>0</v>
      </c>
      <c r="AR6475" s="7">
        <v>0</v>
      </c>
      <c r="AS6475" s="7">
        <v>0</v>
      </c>
      <c r="AT6475" s="7">
        <v>0</v>
      </c>
      <c r="AU6475" s="8">
        <f t="shared" si="101"/>
        <v>77250335.25</v>
      </c>
    </row>
    <row r="6476" spans="1:47" x14ac:dyDescent="0.3">
      <c r="A6476" s="2">
        <v>2014</v>
      </c>
      <c r="B6476" s="2" t="s">
        <v>85</v>
      </c>
      <c r="C6476" s="2">
        <v>12</v>
      </c>
      <c r="D6476" s="2" t="s">
        <v>59</v>
      </c>
      <c r="E6476" s="7">
        <v>213047</v>
      </c>
      <c r="F6476" s="7">
        <v>2042</v>
      </c>
      <c r="G6476" s="7">
        <v>3648</v>
      </c>
      <c r="H6476" s="7">
        <v>95594</v>
      </c>
      <c r="I6476" s="7">
        <v>0</v>
      </c>
      <c r="J6476" s="7">
        <v>236258</v>
      </c>
      <c r="K6476" s="7">
        <v>7283889</v>
      </c>
      <c r="L6476" s="7">
        <v>11838555</v>
      </c>
      <c r="M6476" s="7">
        <v>-222111</v>
      </c>
      <c r="N6476" s="7">
        <v>36975477</v>
      </c>
      <c r="O6476" s="7">
        <v>28360429</v>
      </c>
      <c r="P6476" s="7">
        <v>3292669</v>
      </c>
      <c r="Q6476" s="7">
        <v>1374897</v>
      </c>
      <c r="R6476" s="7">
        <v>2337612</v>
      </c>
      <c r="S6476" s="7">
        <v>1518336</v>
      </c>
      <c r="T6476" s="7">
        <v>16989186</v>
      </c>
      <c r="U6476" s="7">
        <v>0</v>
      </c>
      <c r="V6476" s="7">
        <v>0</v>
      </c>
      <c r="W6476" s="7">
        <v>0</v>
      </c>
      <c r="X6476" s="7">
        <v>68722</v>
      </c>
      <c r="Y6476" s="7">
        <v>58025275</v>
      </c>
      <c r="Z6476" s="7">
        <v>0</v>
      </c>
      <c r="AA6476" s="7">
        <v>12032</v>
      </c>
      <c r="AB6476" s="7">
        <v>22102829</v>
      </c>
      <c r="AC6476" s="7">
        <v>0</v>
      </c>
      <c r="AD6476" s="7">
        <v>50540</v>
      </c>
      <c r="AE6476" s="7">
        <v>21029523</v>
      </c>
      <c r="AF6476" s="7">
        <v>0</v>
      </c>
      <c r="AG6476" s="7">
        <v>989</v>
      </c>
      <c r="AH6476" s="7">
        <v>0</v>
      </c>
      <c r="AI6476" s="7">
        <v>15992528</v>
      </c>
      <c r="AJ6476" s="7">
        <v>1391982</v>
      </c>
      <c r="AK6476" s="7">
        <v>0</v>
      </c>
      <c r="AL6476" s="7">
        <v>0</v>
      </c>
      <c r="AM6476" s="7">
        <v>0</v>
      </c>
      <c r="AN6476" s="7">
        <v>0</v>
      </c>
      <c r="AO6476" s="7">
        <v>19557252</v>
      </c>
      <c r="AP6476" s="7">
        <v>0</v>
      </c>
      <c r="AQ6476" s="7">
        <v>0</v>
      </c>
      <c r="AR6476" s="7">
        <v>331386650</v>
      </c>
      <c r="AS6476" s="7">
        <v>17811439</v>
      </c>
      <c r="AT6476" s="7">
        <v>3716370</v>
      </c>
      <c r="AU6476" s="8">
        <f t="shared" si="101"/>
        <v>601445659</v>
      </c>
    </row>
    <row r="6477" spans="1:47" x14ac:dyDescent="0.3">
      <c r="A6477" s="2">
        <v>2019</v>
      </c>
      <c r="B6477" s="2" t="s">
        <v>77</v>
      </c>
      <c r="C6477" s="2">
        <v>4</v>
      </c>
      <c r="D6477" s="2" t="s">
        <v>59</v>
      </c>
      <c r="E6477" s="7">
        <v>212920.76</v>
      </c>
      <c r="F6477" s="7">
        <v>-58.2</v>
      </c>
      <c r="G6477" s="7">
        <v>0</v>
      </c>
      <c r="H6477" s="7">
        <v>720475.6</v>
      </c>
      <c r="I6477" s="7">
        <v>29902.1</v>
      </c>
      <c r="J6477" s="7">
        <v>132328.92000000001</v>
      </c>
      <c r="K6477" s="7">
        <v>7658924.1900000004</v>
      </c>
      <c r="L6477" s="7">
        <v>149665960.80000001</v>
      </c>
      <c r="M6477" s="7">
        <v>223256.18</v>
      </c>
      <c r="N6477" s="7">
        <v>111545587.90000001</v>
      </c>
      <c r="O6477" s="7">
        <v>48996236.289999999</v>
      </c>
      <c r="P6477" s="7">
        <v>5582004.1500000004</v>
      </c>
      <c r="Q6477" s="7">
        <v>4127209.38</v>
      </c>
      <c r="R6477" s="7">
        <v>2593321.69</v>
      </c>
      <c r="S6477" s="7">
        <v>6810171.9100000001</v>
      </c>
      <c r="T6477" s="7">
        <v>3597576.27</v>
      </c>
      <c r="U6477" s="7">
        <v>0</v>
      </c>
      <c r="V6477" s="7">
        <v>0</v>
      </c>
      <c r="W6477" s="7">
        <v>0</v>
      </c>
      <c r="X6477" s="7">
        <v>9225.61</v>
      </c>
      <c r="Y6477" s="7">
        <v>90992021.340000004</v>
      </c>
      <c r="Z6477" s="7">
        <v>0</v>
      </c>
      <c r="AA6477" s="7">
        <v>1470.44</v>
      </c>
      <c r="AB6477" s="7">
        <v>34311911.530000001</v>
      </c>
      <c r="AC6477" s="7">
        <v>0</v>
      </c>
      <c r="AD6477" s="7">
        <v>161738.5</v>
      </c>
      <c r="AE6477" s="7">
        <v>55491818.630000003</v>
      </c>
      <c r="AF6477" s="7">
        <v>0</v>
      </c>
      <c r="AG6477" s="7">
        <v>0</v>
      </c>
      <c r="AH6477" s="7">
        <v>0</v>
      </c>
      <c r="AI6477" s="7">
        <v>21832414.73</v>
      </c>
      <c r="AJ6477" s="7">
        <v>0</v>
      </c>
      <c r="AK6477" s="7">
        <v>0</v>
      </c>
      <c r="AL6477" s="7">
        <v>0</v>
      </c>
      <c r="AM6477" s="7">
        <v>0</v>
      </c>
      <c r="AN6477" s="7">
        <v>0</v>
      </c>
      <c r="AO6477" s="7">
        <v>3669762.25</v>
      </c>
      <c r="AP6477" s="7">
        <v>0</v>
      </c>
      <c r="AQ6477" s="7">
        <v>445067017.19999999</v>
      </c>
      <c r="AR6477" s="7">
        <v>0</v>
      </c>
      <c r="AS6477" s="7">
        <v>0</v>
      </c>
      <c r="AT6477" s="7">
        <v>7715696.8109999998</v>
      </c>
      <c r="AU6477" s="8">
        <f t="shared" si="101"/>
        <v>1001148894.9810001</v>
      </c>
    </row>
    <row r="6478" spans="1:47" x14ac:dyDescent="0.3">
      <c r="A6478" s="2">
        <v>2015</v>
      </c>
      <c r="B6478" s="2" t="s">
        <v>77</v>
      </c>
      <c r="C6478" s="2">
        <v>4</v>
      </c>
      <c r="D6478" s="2" t="s">
        <v>72</v>
      </c>
      <c r="E6478" s="7">
        <v>212734</v>
      </c>
      <c r="F6478" s="7">
        <v>-19</v>
      </c>
      <c r="G6478" s="7">
        <v>157920</v>
      </c>
      <c r="H6478" s="7">
        <v>2963613</v>
      </c>
      <c r="I6478" s="7">
        <v>0</v>
      </c>
      <c r="J6478" s="7">
        <v>1156379</v>
      </c>
      <c r="K6478" s="7">
        <v>4326476</v>
      </c>
      <c r="L6478" s="7">
        <v>56088062</v>
      </c>
      <c r="M6478" s="7">
        <v>949097</v>
      </c>
      <c r="N6478" s="7">
        <v>31589966</v>
      </c>
      <c r="O6478" s="7">
        <v>26293809</v>
      </c>
      <c r="P6478" s="7">
        <v>4154672</v>
      </c>
      <c r="Q6478" s="7">
        <v>1760959</v>
      </c>
      <c r="R6478" s="7">
        <v>2239635</v>
      </c>
      <c r="S6478" s="7">
        <v>3727242</v>
      </c>
      <c r="T6478" s="7">
        <v>31302</v>
      </c>
      <c r="U6478" s="7">
        <v>0</v>
      </c>
      <c r="V6478" s="7">
        <v>0</v>
      </c>
      <c r="W6478" s="7">
        <v>0</v>
      </c>
      <c r="X6478" s="7">
        <v>1206190</v>
      </c>
      <c r="Y6478" s="7">
        <v>39922280</v>
      </c>
      <c r="Z6478" s="7">
        <v>0</v>
      </c>
      <c r="AA6478" s="7">
        <v>55152</v>
      </c>
      <c r="AB6478" s="7">
        <v>13861681</v>
      </c>
      <c r="AC6478" s="7">
        <v>0</v>
      </c>
      <c r="AD6478" s="7">
        <v>592298</v>
      </c>
      <c r="AE6478" s="7">
        <v>23450075</v>
      </c>
      <c r="AF6478" s="7">
        <v>0</v>
      </c>
      <c r="AG6478" s="7">
        <v>0</v>
      </c>
      <c r="AH6478" s="7">
        <v>0</v>
      </c>
      <c r="AI6478" s="7">
        <v>12476214</v>
      </c>
      <c r="AJ6478" s="7">
        <v>0</v>
      </c>
      <c r="AK6478" s="7">
        <v>0</v>
      </c>
      <c r="AL6478" s="7">
        <v>0</v>
      </c>
      <c r="AM6478" s="7">
        <v>0</v>
      </c>
      <c r="AN6478" s="7">
        <v>0</v>
      </c>
      <c r="AO6478" s="7">
        <v>6343183</v>
      </c>
      <c r="AP6478" s="7">
        <v>0</v>
      </c>
      <c r="AQ6478" s="7">
        <v>0</v>
      </c>
      <c r="AR6478" s="7">
        <v>126552406</v>
      </c>
      <c r="AS6478" s="7">
        <v>9450524</v>
      </c>
      <c r="AT6478" s="7">
        <v>3970574</v>
      </c>
      <c r="AU6478" s="8">
        <f t="shared" si="101"/>
        <v>373532424</v>
      </c>
    </row>
    <row r="6479" spans="1:47" x14ac:dyDescent="0.3">
      <c r="A6479" s="2">
        <v>2015</v>
      </c>
      <c r="B6479" s="2" t="s">
        <v>81</v>
      </c>
      <c r="C6479" s="2">
        <v>8</v>
      </c>
      <c r="D6479" s="2" t="s">
        <v>59</v>
      </c>
      <c r="E6479" s="7">
        <v>212446.59</v>
      </c>
      <c r="F6479" s="7">
        <v>-33.07</v>
      </c>
      <c r="G6479" s="7">
        <v>4560</v>
      </c>
      <c r="H6479" s="7">
        <v>282248.7</v>
      </c>
      <c r="I6479" s="7">
        <v>0</v>
      </c>
      <c r="J6479" s="7">
        <v>21885.62</v>
      </c>
      <c r="K6479" s="7">
        <v>7001175.4400000004</v>
      </c>
      <c r="L6479" s="7">
        <v>28389920.550000001</v>
      </c>
      <c r="M6479" s="7">
        <v>68651.740000000005</v>
      </c>
      <c r="N6479" s="7">
        <v>41572120.780000001</v>
      </c>
      <c r="O6479" s="7">
        <v>27726024.27</v>
      </c>
      <c r="P6479" s="7">
        <v>2914542.03</v>
      </c>
      <c r="Q6479" s="7">
        <v>2711819.61</v>
      </c>
      <c r="R6479" s="7">
        <v>2186816.4700000002</v>
      </c>
      <c r="S6479" s="7">
        <v>1647479.79</v>
      </c>
      <c r="T6479" s="7">
        <v>3435651.74</v>
      </c>
      <c r="U6479" s="7">
        <v>0</v>
      </c>
      <c r="V6479" s="7">
        <v>0</v>
      </c>
      <c r="W6479" s="7">
        <v>0</v>
      </c>
      <c r="X6479" s="7">
        <v>20404.46</v>
      </c>
      <c r="Y6479" s="7">
        <v>65462524.780000001</v>
      </c>
      <c r="Z6479" s="7">
        <v>0</v>
      </c>
      <c r="AA6479" s="7">
        <v>3645.93</v>
      </c>
      <c r="AB6479" s="7">
        <v>23159072.039999999</v>
      </c>
      <c r="AC6479" s="7">
        <v>0</v>
      </c>
      <c r="AD6479" s="7">
        <v>47798.41</v>
      </c>
      <c r="AE6479" s="7">
        <v>22369122.77</v>
      </c>
      <c r="AF6479" s="7">
        <v>0</v>
      </c>
      <c r="AG6479" s="7">
        <v>0</v>
      </c>
      <c r="AH6479" s="7">
        <v>0</v>
      </c>
      <c r="AI6479" s="7">
        <v>16751837.49</v>
      </c>
      <c r="AJ6479" s="7">
        <v>0</v>
      </c>
      <c r="AK6479" s="7">
        <v>0</v>
      </c>
      <c r="AL6479" s="7">
        <v>0</v>
      </c>
      <c r="AM6479" s="7">
        <v>0</v>
      </c>
      <c r="AN6479" s="7">
        <v>0</v>
      </c>
      <c r="AO6479" s="7">
        <v>9928460.3300000001</v>
      </c>
      <c r="AP6479" s="7">
        <v>0</v>
      </c>
      <c r="AQ6479" s="7">
        <v>0</v>
      </c>
      <c r="AR6479" s="7">
        <v>218014232.09999999</v>
      </c>
      <c r="AS6479" s="7">
        <v>18553770.57</v>
      </c>
      <c r="AT6479" s="7">
        <v>3691128.2769999998</v>
      </c>
      <c r="AU6479" s="8">
        <f t="shared" si="101"/>
        <v>496177307.41700006</v>
      </c>
    </row>
    <row r="6480" spans="1:47" x14ac:dyDescent="0.3">
      <c r="A6480" s="2">
        <v>2005</v>
      </c>
      <c r="B6480" s="2" t="s">
        <v>81</v>
      </c>
      <c r="C6480" s="2">
        <v>8</v>
      </c>
      <c r="D6480" s="2" t="s">
        <v>67</v>
      </c>
      <c r="E6480" s="7">
        <v>212177</v>
      </c>
      <c r="F6480" s="7">
        <v>281</v>
      </c>
      <c r="G6480" s="7">
        <v>1799103</v>
      </c>
      <c r="H6480" s="7">
        <v>1215821</v>
      </c>
      <c r="I6480" s="7">
        <v>155</v>
      </c>
      <c r="J6480" s="7">
        <v>100814</v>
      </c>
      <c r="K6480" s="7">
        <v>1222003</v>
      </c>
      <c r="L6480" s="7">
        <v>4504462</v>
      </c>
      <c r="M6480" s="7">
        <v>27647</v>
      </c>
      <c r="N6480" s="7">
        <v>9125370</v>
      </c>
      <c r="O6480" s="7">
        <v>9598986</v>
      </c>
      <c r="P6480" s="7">
        <v>455798</v>
      </c>
      <c r="Q6480" s="7">
        <v>50330</v>
      </c>
      <c r="R6480" s="7">
        <v>735069</v>
      </c>
      <c r="S6480" s="7">
        <v>74679</v>
      </c>
      <c r="T6480" s="7">
        <v>56087</v>
      </c>
      <c r="U6480" s="7">
        <v>0</v>
      </c>
      <c r="V6480" s="7">
        <v>139135</v>
      </c>
      <c r="W6480" s="7">
        <v>0</v>
      </c>
      <c r="X6480" s="7">
        <v>28009</v>
      </c>
      <c r="Y6480" s="7">
        <v>26324587</v>
      </c>
      <c r="Z6480" s="7">
        <v>0</v>
      </c>
      <c r="AA6480" s="7">
        <v>4602</v>
      </c>
      <c r="AB6480" s="7">
        <v>7377643</v>
      </c>
      <c r="AC6480" s="7">
        <v>0</v>
      </c>
      <c r="AD6480" s="7">
        <v>26923</v>
      </c>
      <c r="AE6480" s="7">
        <v>8241758</v>
      </c>
      <c r="AF6480" s="7">
        <v>0</v>
      </c>
      <c r="AG6480" s="7">
        <v>0</v>
      </c>
      <c r="AH6480" s="7">
        <v>0</v>
      </c>
      <c r="AI6480" s="7">
        <v>0</v>
      </c>
      <c r="AJ6480" s="7">
        <v>546</v>
      </c>
      <c r="AK6480" s="7">
        <v>0</v>
      </c>
      <c r="AL6480" s="7">
        <v>0</v>
      </c>
      <c r="AM6480" s="7">
        <v>0</v>
      </c>
      <c r="AN6480" s="7">
        <v>2123980</v>
      </c>
      <c r="AO6480" s="7">
        <v>1163679</v>
      </c>
      <c r="AP6480" s="7">
        <v>1944275.8910000001</v>
      </c>
      <c r="AQ6480" s="7">
        <v>0</v>
      </c>
      <c r="AR6480" s="7">
        <v>58218957.289999999</v>
      </c>
      <c r="AS6480" s="7">
        <v>3342094.662</v>
      </c>
      <c r="AT6480" s="7">
        <v>0</v>
      </c>
      <c r="AU6480" s="8">
        <f t="shared" si="101"/>
        <v>138114971.84299999</v>
      </c>
    </row>
    <row r="6481" spans="1:47" x14ac:dyDescent="0.3">
      <c r="A6481" s="2">
        <v>2022</v>
      </c>
      <c r="B6481" s="2" t="s">
        <v>85</v>
      </c>
      <c r="C6481" s="2">
        <v>12</v>
      </c>
      <c r="D6481" s="2" t="s">
        <v>68</v>
      </c>
      <c r="E6481" s="7">
        <v>212005.43</v>
      </c>
      <c r="F6481" s="7">
        <v>-100.72</v>
      </c>
      <c r="G6481" s="7">
        <v>0</v>
      </c>
      <c r="H6481" s="7">
        <v>318241.87</v>
      </c>
      <c r="I6481" s="7">
        <v>1921.67</v>
      </c>
      <c r="J6481" s="7">
        <v>31992.01</v>
      </c>
      <c r="K6481" s="7">
        <v>4838786.16</v>
      </c>
      <c r="L6481" s="7">
        <v>19211671.609999999</v>
      </c>
      <c r="M6481" s="7">
        <v>417377.98</v>
      </c>
      <c r="N6481" s="7">
        <v>26973030.68</v>
      </c>
      <c r="O6481" s="7">
        <v>33320965.899999999</v>
      </c>
      <c r="P6481" s="7">
        <v>9018786.7400000002</v>
      </c>
      <c r="Q6481" s="7">
        <v>1701174.32</v>
      </c>
      <c r="R6481" s="7">
        <v>1857357.52</v>
      </c>
      <c r="S6481" s="7">
        <v>17374330.739999998</v>
      </c>
      <c r="T6481" s="7">
        <v>1108173.43</v>
      </c>
      <c r="U6481" s="7">
        <v>0</v>
      </c>
      <c r="V6481" s="7">
        <v>0</v>
      </c>
      <c r="W6481" s="7">
        <v>0</v>
      </c>
      <c r="X6481" s="7">
        <v>346914.21</v>
      </c>
      <c r="Y6481" s="7">
        <v>45136113.420000002</v>
      </c>
      <c r="Z6481" s="7">
        <v>0</v>
      </c>
      <c r="AA6481" s="7">
        <v>53848.84</v>
      </c>
      <c r="AB6481" s="7">
        <v>23818497.210000001</v>
      </c>
      <c r="AC6481" s="7">
        <v>0</v>
      </c>
      <c r="AD6481" s="7">
        <v>308389</v>
      </c>
      <c r="AE6481" s="7">
        <v>15725832.57</v>
      </c>
      <c r="AF6481" s="7">
        <v>0</v>
      </c>
      <c r="AG6481" s="7">
        <v>0</v>
      </c>
      <c r="AH6481" s="7">
        <v>0</v>
      </c>
      <c r="AI6481" s="7">
        <v>22635383.719999999</v>
      </c>
      <c r="AJ6481" s="7">
        <v>0</v>
      </c>
      <c r="AK6481" s="7">
        <v>0</v>
      </c>
      <c r="AL6481" s="7">
        <v>0</v>
      </c>
      <c r="AM6481" s="7">
        <v>0</v>
      </c>
      <c r="AN6481" s="7">
        <v>0</v>
      </c>
      <c r="AO6481" s="7">
        <v>3773930.66</v>
      </c>
      <c r="AP6481" s="7">
        <v>0</v>
      </c>
      <c r="AQ6481" s="7">
        <v>338885913.60000002</v>
      </c>
      <c r="AR6481" s="7">
        <v>0</v>
      </c>
      <c r="AS6481" s="7">
        <v>0</v>
      </c>
      <c r="AT6481" s="7">
        <v>2084029.763</v>
      </c>
      <c r="AU6481" s="8">
        <f t="shared" si="101"/>
        <v>569154568.33299994</v>
      </c>
    </row>
    <row r="6482" spans="1:47" x14ac:dyDescent="0.3">
      <c r="A6482" s="2">
        <v>2008</v>
      </c>
      <c r="B6482" s="2" t="s">
        <v>83</v>
      </c>
      <c r="C6482" s="2">
        <v>10</v>
      </c>
      <c r="D6482" s="2" t="s">
        <v>64</v>
      </c>
      <c r="E6482" s="7">
        <v>211643.32</v>
      </c>
      <c r="F6482" s="7">
        <v>263.22000000000003</v>
      </c>
      <c r="G6482" s="7">
        <v>1402459.87</v>
      </c>
      <c r="H6482" s="7">
        <v>1847517.57</v>
      </c>
      <c r="I6482" s="7">
        <v>0</v>
      </c>
      <c r="J6482" s="7">
        <v>150434.07999999999</v>
      </c>
      <c r="K6482" s="7">
        <v>1803319.62</v>
      </c>
      <c r="L6482" s="7">
        <v>4548781.37</v>
      </c>
      <c r="M6482" s="7">
        <v>404276.27</v>
      </c>
      <c r="N6482" s="7">
        <v>15378417.24</v>
      </c>
      <c r="O6482" s="7">
        <v>6872800.0199999996</v>
      </c>
      <c r="P6482" s="7">
        <v>398626.86</v>
      </c>
      <c r="Q6482" s="7">
        <v>54634.22</v>
      </c>
      <c r="R6482" s="7">
        <v>530848.74</v>
      </c>
      <c r="S6482" s="7">
        <v>201227.92</v>
      </c>
      <c r="T6482" s="7">
        <v>469770.96</v>
      </c>
      <c r="U6482" s="7">
        <v>0</v>
      </c>
      <c r="V6482" s="7">
        <v>1882.92</v>
      </c>
      <c r="W6482" s="7">
        <v>0</v>
      </c>
      <c r="X6482" s="7">
        <v>193306.79</v>
      </c>
      <c r="Y6482" s="7">
        <v>19424032.719999999</v>
      </c>
      <c r="Z6482" s="7">
        <v>0</v>
      </c>
      <c r="AA6482" s="7">
        <v>31647.27</v>
      </c>
      <c r="AB6482" s="7">
        <v>6786180.3700000001</v>
      </c>
      <c r="AC6482" s="7">
        <v>0</v>
      </c>
      <c r="AD6482" s="7">
        <v>113939.21</v>
      </c>
      <c r="AE6482" s="7">
        <v>11172880.85</v>
      </c>
      <c r="AF6482" s="7">
        <v>0</v>
      </c>
      <c r="AG6482" s="7">
        <v>0</v>
      </c>
      <c r="AH6482" s="7">
        <v>0</v>
      </c>
      <c r="AI6482" s="7">
        <v>0</v>
      </c>
      <c r="AJ6482" s="7">
        <v>12927.21</v>
      </c>
      <c r="AK6482" s="7">
        <v>0</v>
      </c>
      <c r="AL6482" s="7">
        <v>0</v>
      </c>
      <c r="AM6482" s="7">
        <v>0</v>
      </c>
      <c r="AN6482" s="7">
        <v>0</v>
      </c>
      <c r="AO6482" s="7">
        <v>778411.62</v>
      </c>
      <c r="AP6482" s="7">
        <v>940066.52</v>
      </c>
      <c r="AQ6482" s="7">
        <v>0</v>
      </c>
      <c r="AR6482" s="7">
        <v>0</v>
      </c>
      <c r="AS6482" s="7">
        <v>0</v>
      </c>
      <c r="AT6482" s="7">
        <v>0</v>
      </c>
      <c r="AU6482" s="8">
        <f t="shared" si="101"/>
        <v>73730296.75999999</v>
      </c>
    </row>
    <row r="6483" spans="1:47" x14ac:dyDescent="0.3">
      <c r="A6483" s="2">
        <v>2010</v>
      </c>
      <c r="B6483" s="2" t="s">
        <v>82</v>
      </c>
      <c r="C6483" s="2">
        <v>9</v>
      </c>
      <c r="D6483" s="2" t="s">
        <v>72</v>
      </c>
      <c r="E6483" s="7">
        <v>211149.29</v>
      </c>
      <c r="F6483" s="7">
        <v>1814.59</v>
      </c>
      <c r="G6483" s="7">
        <v>42840</v>
      </c>
      <c r="H6483" s="7">
        <v>4933275.24</v>
      </c>
      <c r="I6483" s="7">
        <v>60.04</v>
      </c>
      <c r="J6483" s="7">
        <v>1006935.53</v>
      </c>
      <c r="K6483" s="7">
        <v>2210282.67</v>
      </c>
      <c r="L6483" s="7">
        <v>7094677.7400000002</v>
      </c>
      <c r="M6483" s="7">
        <v>1188128.97</v>
      </c>
      <c r="N6483" s="7">
        <v>7781471.8499999996</v>
      </c>
      <c r="O6483" s="7">
        <v>12652773.359999999</v>
      </c>
      <c r="P6483" s="7">
        <v>795592.59</v>
      </c>
      <c r="Q6483" s="7">
        <v>1495008.13</v>
      </c>
      <c r="R6483" s="7">
        <v>1112868.17</v>
      </c>
      <c r="S6483" s="7">
        <v>2062366.12</v>
      </c>
      <c r="T6483" s="7">
        <v>783130.97</v>
      </c>
      <c r="U6483" s="7">
        <v>0</v>
      </c>
      <c r="V6483" s="7">
        <v>124.35</v>
      </c>
      <c r="W6483" s="7">
        <v>0</v>
      </c>
      <c r="X6483" s="7">
        <v>976073.91</v>
      </c>
      <c r="Y6483" s="7">
        <v>25685115.989999998</v>
      </c>
      <c r="Z6483" s="7">
        <v>0</v>
      </c>
      <c r="AA6483" s="7">
        <v>53386.37</v>
      </c>
      <c r="AB6483" s="7">
        <v>8815150.1099999994</v>
      </c>
      <c r="AC6483" s="7">
        <v>0</v>
      </c>
      <c r="AD6483" s="7">
        <v>718876.37</v>
      </c>
      <c r="AE6483" s="7">
        <v>5644257.8399999999</v>
      </c>
      <c r="AF6483" s="7">
        <v>0</v>
      </c>
      <c r="AG6483" s="7">
        <v>1906.64</v>
      </c>
      <c r="AH6483" s="7">
        <v>0</v>
      </c>
      <c r="AI6483" s="7">
        <v>7185149.7599999998</v>
      </c>
      <c r="AJ6483" s="7">
        <v>3406.73</v>
      </c>
      <c r="AK6483" s="7">
        <v>0</v>
      </c>
      <c r="AL6483" s="7">
        <v>0</v>
      </c>
      <c r="AM6483" s="7">
        <v>0</v>
      </c>
      <c r="AN6483" s="7">
        <v>0</v>
      </c>
      <c r="AO6483" s="7">
        <v>3537647.85</v>
      </c>
      <c r="AP6483" s="7">
        <v>0</v>
      </c>
      <c r="AQ6483" s="7">
        <v>0</v>
      </c>
      <c r="AR6483" s="7">
        <v>0</v>
      </c>
      <c r="AS6483" s="7">
        <v>0</v>
      </c>
      <c r="AT6483" s="7">
        <v>5540854.21</v>
      </c>
      <c r="AU6483" s="8">
        <f t="shared" si="101"/>
        <v>101534325.39000002</v>
      </c>
    </row>
    <row r="6484" spans="1:47" x14ac:dyDescent="0.3">
      <c r="A6484" s="2">
        <v>2000</v>
      </c>
      <c r="B6484" s="2" t="s">
        <v>82</v>
      </c>
      <c r="C6484" s="2">
        <v>9</v>
      </c>
      <c r="D6484" s="2" t="s">
        <v>74</v>
      </c>
      <c r="E6484" s="7">
        <v>211119</v>
      </c>
      <c r="F6484" s="7">
        <v>316</v>
      </c>
      <c r="G6484" s="7">
        <v>396233</v>
      </c>
      <c r="H6484" s="7">
        <v>61489</v>
      </c>
      <c r="I6484" s="7">
        <v>0</v>
      </c>
      <c r="J6484" s="7">
        <v>0</v>
      </c>
      <c r="K6484" s="7">
        <v>79714</v>
      </c>
      <c r="L6484" s="7">
        <v>373589</v>
      </c>
      <c r="M6484" s="7">
        <v>0</v>
      </c>
      <c r="N6484" s="7">
        <v>414818</v>
      </c>
      <c r="O6484" s="7">
        <v>423896</v>
      </c>
      <c r="P6484" s="7">
        <v>16435</v>
      </c>
      <c r="Q6484" s="7">
        <v>0</v>
      </c>
      <c r="R6484" s="7">
        <v>115367</v>
      </c>
      <c r="S6484" s="7">
        <v>1462</v>
      </c>
      <c r="T6484" s="7">
        <v>621409</v>
      </c>
      <c r="U6484" s="7">
        <v>0</v>
      </c>
      <c r="V6484" s="7">
        <v>7573</v>
      </c>
      <c r="W6484" s="7">
        <v>3130771</v>
      </c>
      <c r="X6484" s="7">
        <v>0</v>
      </c>
      <c r="Y6484" s="7">
        <v>0</v>
      </c>
      <c r="Z6484" s="7">
        <v>898338</v>
      </c>
      <c r="AA6484" s="7">
        <v>0</v>
      </c>
      <c r="AB6484" s="7">
        <v>0</v>
      </c>
      <c r="AC6484" s="7">
        <v>498537</v>
      </c>
      <c r="AD6484" s="7">
        <v>0</v>
      </c>
      <c r="AE6484" s="7">
        <v>0</v>
      </c>
      <c r="AF6484" s="7">
        <v>0</v>
      </c>
      <c r="AG6484" s="7">
        <v>0</v>
      </c>
      <c r="AH6484" s="7">
        <v>750169</v>
      </c>
      <c r="AI6484" s="7">
        <v>0</v>
      </c>
      <c r="AJ6484" s="7">
        <v>295835</v>
      </c>
      <c r="AK6484" s="7">
        <v>0</v>
      </c>
      <c r="AL6484" s="7">
        <v>0</v>
      </c>
      <c r="AM6484" s="7">
        <v>0</v>
      </c>
      <c r="AN6484" s="7">
        <v>0</v>
      </c>
      <c r="AO6484" s="7">
        <v>42648</v>
      </c>
      <c r="AP6484" s="7">
        <v>0</v>
      </c>
      <c r="AQ6484" s="7">
        <v>0</v>
      </c>
      <c r="AR6484" s="7">
        <v>0</v>
      </c>
      <c r="AS6484" s="7">
        <v>0</v>
      </c>
      <c r="AT6484" s="7">
        <v>0</v>
      </c>
      <c r="AU6484" s="8">
        <f t="shared" si="101"/>
        <v>8339718</v>
      </c>
    </row>
    <row r="6485" spans="1:47" x14ac:dyDescent="0.3">
      <c r="A6485" s="2">
        <v>2006</v>
      </c>
      <c r="B6485" s="2" t="s">
        <v>81</v>
      </c>
      <c r="C6485" s="2">
        <v>8</v>
      </c>
      <c r="D6485" s="2" t="s">
        <v>67</v>
      </c>
      <c r="E6485" s="7">
        <v>210819</v>
      </c>
      <c r="F6485" s="7">
        <v>162</v>
      </c>
      <c r="G6485" s="7">
        <v>1543059</v>
      </c>
      <c r="H6485" s="7">
        <v>1069144</v>
      </c>
      <c r="I6485" s="7">
        <v>251</v>
      </c>
      <c r="J6485" s="7">
        <v>106655</v>
      </c>
      <c r="K6485" s="7">
        <v>1395615</v>
      </c>
      <c r="L6485" s="7">
        <v>6849379</v>
      </c>
      <c r="M6485" s="7">
        <v>-42947</v>
      </c>
      <c r="N6485" s="7">
        <v>7658829</v>
      </c>
      <c r="O6485" s="7">
        <v>9585184</v>
      </c>
      <c r="P6485" s="7">
        <v>493144</v>
      </c>
      <c r="Q6485" s="7">
        <v>447947</v>
      </c>
      <c r="R6485" s="7">
        <v>754521</v>
      </c>
      <c r="S6485" s="7">
        <v>95714</v>
      </c>
      <c r="T6485" s="7">
        <v>58807</v>
      </c>
      <c r="U6485" s="7">
        <v>0</v>
      </c>
      <c r="V6485" s="7">
        <v>248888</v>
      </c>
      <c r="W6485" s="7">
        <v>0</v>
      </c>
      <c r="X6485" s="7">
        <v>72001</v>
      </c>
      <c r="Y6485" s="7">
        <v>25200458</v>
      </c>
      <c r="Z6485" s="7">
        <v>0</v>
      </c>
      <c r="AA6485" s="7">
        <v>11284</v>
      </c>
      <c r="AB6485" s="7">
        <v>7049487</v>
      </c>
      <c r="AC6485" s="7">
        <v>0</v>
      </c>
      <c r="AD6485" s="7">
        <v>19539</v>
      </c>
      <c r="AE6485" s="7">
        <v>8111291</v>
      </c>
      <c r="AF6485" s="7">
        <v>0</v>
      </c>
      <c r="AG6485" s="7">
        <v>0</v>
      </c>
      <c r="AH6485" s="7">
        <v>0</v>
      </c>
      <c r="AI6485" s="7">
        <v>0</v>
      </c>
      <c r="AJ6485" s="7">
        <v>2584</v>
      </c>
      <c r="AK6485" s="7">
        <v>0</v>
      </c>
      <c r="AL6485" s="7">
        <v>0</v>
      </c>
      <c r="AM6485" s="7">
        <v>0</v>
      </c>
      <c r="AN6485" s="7">
        <v>0</v>
      </c>
      <c r="AO6485" s="7">
        <v>577160</v>
      </c>
      <c r="AP6485" s="7">
        <v>1180009</v>
      </c>
      <c r="AQ6485" s="7">
        <v>0</v>
      </c>
      <c r="AR6485" s="7">
        <v>0</v>
      </c>
      <c r="AS6485" s="7">
        <v>0</v>
      </c>
      <c r="AT6485" s="7">
        <v>0</v>
      </c>
      <c r="AU6485" s="8">
        <f t="shared" si="101"/>
        <v>72698984</v>
      </c>
    </row>
    <row r="6486" spans="1:47" x14ac:dyDescent="0.3">
      <c r="A6486" s="2">
        <v>2012</v>
      </c>
      <c r="B6486" s="2" t="s">
        <v>77</v>
      </c>
      <c r="C6486" s="2">
        <v>4</v>
      </c>
      <c r="D6486" s="2" t="s">
        <v>59</v>
      </c>
      <c r="E6486" s="7">
        <v>210134.02</v>
      </c>
      <c r="F6486" s="7">
        <v>7262.37</v>
      </c>
      <c r="G6486" s="7">
        <v>0</v>
      </c>
      <c r="H6486" s="7">
        <v>69395.16</v>
      </c>
      <c r="I6486" s="7">
        <v>0</v>
      </c>
      <c r="J6486" s="7">
        <v>619098.87</v>
      </c>
      <c r="K6486" s="7">
        <v>6124958.1100000003</v>
      </c>
      <c r="L6486" s="7">
        <v>68202065.870000005</v>
      </c>
      <c r="M6486" s="7">
        <v>78559.77</v>
      </c>
      <c r="N6486" s="7">
        <v>50365754.689999998</v>
      </c>
      <c r="O6486" s="7">
        <v>19355410.98</v>
      </c>
      <c r="P6486" s="7">
        <v>2365611.61</v>
      </c>
      <c r="Q6486" s="7">
        <v>218689.7</v>
      </c>
      <c r="R6486" s="7">
        <v>2241205.6800000002</v>
      </c>
      <c r="S6486" s="7">
        <v>1119133.17</v>
      </c>
      <c r="T6486" s="7">
        <v>1006416.2</v>
      </c>
      <c r="U6486" s="7">
        <v>0</v>
      </c>
      <c r="V6486" s="7">
        <v>649.80999999999995</v>
      </c>
      <c r="W6486" s="7">
        <v>0</v>
      </c>
      <c r="X6486" s="7">
        <v>59074.7</v>
      </c>
      <c r="Y6486" s="7">
        <v>53686087.420000002</v>
      </c>
      <c r="Z6486" s="7">
        <v>0</v>
      </c>
      <c r="AA6486" s="7">
        <v>9605.73</v>
      </c>
      <c r="AB6486" s="7">
        <v>18133995.66</v>
      </c>
      <c r="AC6486" s="7">
        <v>0</v>
      </c>
      <c r="AD6486" s="7">
        <v>70710.12</v>
      </c>
      <c r="AE6486" s="7">
        <v>28591109.109999999</v>
      </c>
      <c r="AF6486" s="7">
        <v>0</v>
      </c>
      <c r="AG6486" s="7">
        <v>202.94</v>
      </c>
      <c r="AH6486" s="7">
        <v>0</v>
      </c>
      <c r="AI6486" s="7">
        <v>11531305.029999999</v>
      </c>
      <c r="AJ6486" s="7">
        <v>2208074.16</v>
      </c>
      <c r="AK6486" s="7">
        <v>0</v>
      </c>
      <c r="AL6486" s="7">
        <v>0</v>
      </c>
      <c r="AM6486" s="7">
        <v>0</v>
      </c>
      <c r="AN6486" s="7">
        <v>0</v>
      </c>
      <c r="AO6486" s="7">
        <v>7962215.1200000001</v>
      </c>
      <c r="AP6486" s="7">
        <v>0</v>
      </c>
      <c r="AQ6486" s="7">
        <v>0</v>
      </c>
      <c r="AR6486" s="7">
        <v>0</v>
      </c>
      <c r="AS6486" s="7">
        <v>0</v>
      </c>
      <c r="AT6486" s="7">
        <v>2635529.11</v>
      </c>
      <c r="AU6486" s="8">
        <f t="shared" si="101"/>
        <v>276872255.11000001</v>
      </c>
    </row>
    <row r="6487" spans="1:47" x14ac:dyDescent="0.3">
      <c r="A6487" s="2">
        <v>2000</v>
      </c>
      <c r="B6487" s="2" t="s">
        <v>81</v>
      </c>
      <c r="C6487" s="2">
        <v>8</v>
      </c>
      <c r="D6487" s="2" t="s">
        <v>49</v>
      </c>
      <c r="E6487" s="7">
        <v>209961</v>
      </c>
      <c r="F6487" s="7">
        <v>17837</v>
      </c>
      <c r="G6487" s="7">
        <v>1090073</v>
      </c>
      <c r="H6487" s="7">
        <v>704647</v>
      </c>
      <c r="I6487" s="7">
        <v>0</v>
      </c>
      <c r="J6487" s="7">
        <v>41709</v>
      </c>
      <c r="K6487" s="7">
        <v>2386760</v>
      </c>
      <c r="L6487" s="7">
        <v>1698211</v>
      </c>
      <c r="M6487" s="7">
        <v>0</v>
      </c>
      <c r="N6487" s="7">
        <v>1181834</v>
      </c>
      <c r="O6487" s="7">
        <v>2638602</v>
      </c>
      <c r="P6487" s="7">
        <v>240326</v>
      </c>
      <c r="Q6487" s="7">
        <v>87354</v>
      </c>
      <c r="R6487" s="7">
        <v>325336</v>
      </c>
      <c r="S6487" s="7">
        <v>12491</v>
      </c>
      <c r="T6487" s="7">
        <v>20389</v>
      </c>
      <c r="U6487" s="7">
        <v>0</v>
      </c>
      <c r="V6487" s="7">
        <v>77845</v>
      </c>
      <c r="W6487" s="7">
        <v>7420971</v>
      </c>
      <c r="X6487" s="7">
        <v>0</v>
      </c>
      <c r="Y6487" s="7">
        <v>0</v>
      </c>
      <c r="Z6487" s="7">
        <v>2044084</v>
      </c>
      <c r="AA6487" s="7">
        <v>0</v>
      </c>
      <c r="AB6487" s="7">
        <v>0</v>
      </c>
      <c r="AC6487" s="7">
        <v>1150978</v>
      </c>
      <c r="AD6487" s="7">
        <v>0</v>
      </c>
      <c r="AE6487" s="7">
        <v>0</v>
      </c>
      <c r="AF6487" s="7">
        <v>0</v>
      </c>
      <c r="AG6487" s="7">
        <v>0</v>
      </c>
      <c r="AH6487" s="7">
        <v>2278519</v>
      </c>
      <c r="AI6487" s="7">
        <v>0</v>
      </c>
      <c r="AJ6487" s="7">
        <v>1748</v>
      </c>
      <c r="AK6487" s="7">
        <v>0</v>
      </c>
      <c r="AL6487" s="7">
        <v>0</v>
      </c>
      <c r="AM6487" s="7">
        <v>0</v>
      </c>
      <c r="AN6487" s="7">
        <v>0</v>
      </c>
      <c r="AO6487" s="7">
        <v>130113</v>
      </c>
      <c r="AP6487" s="7">
        <v>0</v>
      </c>
      <c r="AQ6487" s="7">
        <v>0</v>
      </c>
      <c r="AR6487" s="7">
        <v>0</v>
      </c>
      <c r="AS6487" s="7">
        <v>0</v>
      </c>
      <c r="AT6487" s="7">
        <v>0</v>
      </c>
      <c r="AU6487" s="8">
        <f t="shared" si="101"/>
        <v>23759788</v>
      </c>
    </row>
    <row r="6488" spans="1:47" x14ac:dyDescent="0.3">
      <c r="A6488" s="2">
        <v>2018</v>
      </c>
      <c r="B6488" s="2" t="s">
        <v>77</v>
      </c>
      <c r="C6488" s="2">
        <v>4</v>
      </c>
      <c r="D6488" s="2" t="s">
        <v>59</v>
      </c>
      <c r="E6488" s="7">
        <v>209814.81</v>
      </c>
      <c r="F6488" s="7">
        <v>-55.1</v>
      </c>
      <c r="G6488" s="7">
        <v>0</v>
      </c>
      <c r="H6488" s="7">
        <v>646697.98</v>
      </c>
      <c r="I6488" s="7">
        <v>0</v>
      </c>
      <c r="J6488" s="7">
        <v>147559.38</v>
      </c>
      <c r="K6488" s="7">
        <v>6809703.8200000003</v>
      </c>
      <c r="L6488" s="7">
        <v>138023347.40000001</v>
      </c>
      <c r="M6488" s="7">
        <v>145792.99</v>
      </c>
      <c r="N6488" s="7">
        <v>92190453</v>
      </c>
      <c r="O6488" s="7">
        <v>43196485.979999997</v>
      </c>
      <c r="P6488" s="7">
        <v>5638170.8700000001</v>
      </c>
      <c r="Q6488" s="7">
        <v>1251401.3799999999</v>
      </c>
      <c r="R6488" s="7">
        <v>2397270.6800000002</v>
      </c>
      <c r="S6488" s="7">
        <v>4240445.46</v>
      </c>
      <c r="T6488" s="7">
        <v>935094.53</v>
      </c>
      <c r="U6488" s="7">
        <v>0</v>
      </c>
      <c r="V6488" s="7">
        <v>0</v>
      </c>
      <c r="W6488" s="7">
        <v>0</v>
      </c>
      <c r="X6488" s="7">
        <v>15133.66</v>
      </c>
      <c r="Y6488" s="7">
        <v>80638418.409999996</v>
      </c>
      <c r="Z6488" s="7">
        <v>0</v>
      </c>
      <c r="AA6488" s="7">
        <v>2834.86</v>
      </c>
      <c r="AB6488" s="7">
        <v>30760720.030000001</v>
      </c>
      <c r="AC6488" s="7">
        <v>0</v>
      </c>
      <c r="AD6488" s="7">
        <v>135876.51</v>
      </c>
      <c r="AE6488" s="7">
        <v>47101838.390000001</v>
      </c>
      <c r="AF6488" s="7">
        <v>0</v>
      </c>
      <c r="AG6488" s="7">
        <v>223963.5</v>
      </c>
      <c r="AH6488" s="7">
        <v>0</v>
      </c>
      <c r="AI6488" s="7">
        <v>21135262.600000001</v>
      </c>
      <c r="AJ6488" s="7">
        <v>0</v>
      </c>
      <c r="AK6488" s="7">
        <v>0</v>
      </c>
      <c r="AL6488" s="7">
        <v>0</v>
      </c>
      <c r="AM6488" s="7">
        <v>0</v>
      </c>
      <c r="AN6488" s="7">
        <v>0</v>
      </c>
      <c r="AO6488" s="7">
        <v>9251105.8000000007</v>
      </c>
      <c r="AP6488" s="7">
        <v>0</v>
      </c>
      <c r="AQ6488" s="7">
        <v>281400193.69999999</v>
      </c>
      <c r="AR6488" s="7">
        <v>0</v>
      </c>
      <c r="AS6488" s="7">
        <v>0</v>
      </c>
      <c r="AT6488" s="7">
        <v>2739856.071</v>
      </c>
      <c r="AU6488" s="8">
        <f t="shared" si="101"/>
        <v>769237386.71099997</v>
      </c>
    </row>
    <row r="6489" spans="1:47" x14ac:dyDescent="0.3">
      <c r="A6489" s="2">
        <v>2017</v>
      </c>
      <c r="B6489" s="2" t="s">
        <v>85</v>
      </c>
      <c r="C6489" s="2">
        <v>12</v>
      </c>
      <c r="D6489" s="2" t="s">
        <v>59</v>
      </c>
      <c r="E6489" s="7">
        <v>209701.04</v>
      </c>
      <c r="F6489" s="7">
        <v>-32.51</v>
      </c>
      <c r="G6489" s="7">
        <v>0</v>
      </c>
      <c r="H6489" s="7">
        <v>854683.64</v>
      </c>
      <c r="I6489" s="7">
        <v>0</v>
      </c>
      <c r="J6489" s="7">
        <v>146930.47</v>
      </c>
      <c r="K6489" s="7">
        <v>9280665.5500000007</v>
      </c>
      <c r="L6489" s="7">
        <v>14041778.810000001</v>
      </c>
      <c r="M6489" s="7">
        <v>85082.09</v>
      </c>
      <c r="N6489" s="7">
        <v>41040100.170000002</v>
      </c>
      <c r="O6489" s="7">
        <v>44388139.32</v>
      </c>
      <c r="P6489" s="7">
        <v>4258796.74</v>
      </c>
      <c r="Q6489" s="7">
        <v>2396903.04</v>
      </c>
      <c r="R6489" s="7">
        <v>3609733.42</v>
      </c>
      <c r="S6489" s="7">
        <v>4379307.6100000003</v>
      </c>
      <c r="T6489" s="7">
        <v>24382041.649999999</v>
      </c>
      <c r="U6489" s="7">
        <v>0</v>
      </c>
      <c r="V6489" s="7">
        <v>0</v>
      </c>
      <c r="W6489" s="7">
        <v>0</v>
      </c>
      <c r="X6489" s="7">
        <v>14647.07</v>
      </c>
      <c r="Y6489" s="7">
        <v>86751896.689999998</v>
      </c>
      <c r="Z6489" s="7">
        <v>0</v>
      </c>
      <c r="AA6489" s="7">
        <v>2547.5500000000002</v>
      </c>
      <c r="AB6489" s="7">
        <v>29940538.670000002</v>
      </c>
      <c r="AC6489" s="7">
        <v>0</v>
      </c>
      <c r="AD6489" s="7">
        <v>78599.240000000005</v>
      </c>
      <c r="AE6489" s="7">
        <v>22539350.789999999</v>
      </c>
      <c r="AF6489" s="7">
        <v>0</v>
      </c>
      <c r="AG6489" s="7">
        <v>229566.1</v>
      </c>
      <c r="AH6489" s="7">
        <v>0</v>
      </c>
      <c r="AI6489" s="7">
        <v>24323718.370000001</v>
      </c>
      <c r="AJ6489" s="7">
        <v>0</v>
      </c>
      <c r="AK6489" s="7">
        <v>0</v>
      </c>
      <c r="AL6489" s="7">
        <v>0</v>
      </c>
      <c r="AM6489" s="7">
        <v>0</v>
      </c>
      <c r="AN6489" s="7">
        <v>0</v>
      </c>
      <c r="AO6489" s="7">
        <v>21191472.449999999</v>
      </c>
      <c r="AP6489" s="7">
        <v>0</v>
      </c>
      <c r="AQ6489" s="7">
        <v>392767233.69999999</v>
      </c>
      <c r="AR6489" s="7">
        <v>0</v>
      </c>
      <c r="AS6489" s="7">
        <v>0</v>
      </c>
      <c r="AT6489" s="7">
        <v>17083032.98</v>
      </c>
      <c r="AU6489" s="8">
        <f t="shared" si="101"/>
        <v>743996434.6500001</v>
      </c>
    </row>
    <row r="6490" spans="1:47" x14ac:dyDescent="0.3">
      <c r="A6490" s="2">
        <v>2013</v>
      </c>
      <c r="B6490" s="2" t="s">
        <v>85</v>
      </c>
      <c r="C6490" s="2">
        <v>12</v>
      </c>
      <c r="D6490" s="2" t="s">
        <v>64</v>
      </c>
      <c r="E6490" s="7">
        <v>209662</v>
      </c>
      <c r="F6490" s="7">
        <v>1826</v>
      </c>
      <c r="G6490" s="7">
        <v>0</v>
      </c>
      <c r="H6490" s="7">
        <v>2113905</v>
      </c>
      <c r="I6490" s="7">
        <v>0</v>
      </c>
      <c r="J6490" s="7">
        <v>18093</v>
      </c>
      <c r="K6490" s="7">
        <v>2204095</v>
      </c>
      <c r="L6490" s="7">
        <v>5424088</v>
      </c>
      <c r="M6490" s="7">
        <v>143</v>
      </c>
      <c r="N6490" s="7">
        <v>19170769</v>
      </c>
      <c r="O6490" s="7">
        <v>23019857</v>
      </c>
      <c r="P6490" s="7">
        <v>846697</v>
      </c>
      <c r="Q6490" s="7">
        <v>253469</v>
      </c>
      <c r="R6490" s="7">
        <v>1400622</v>
      </c>
      <c r="S6490" s="7">
        <v>67559</v>
      </c>
      <c r="T6490" s="7">
        <v>1004413</v>
      </c>
      <c r="U6490" s="7">
        <v>0</v>
      </c>
      <c r="V6490" s="7">
        <v>0</v>
      </c>
      <c r="W6490" s="7">
        <v>0</v>
      </c>
      <c r="X6490" s="7">
        <v>59879</v>
      </c>
      <c r="Y6490" s="7">
        <v>32201033</v>
      </c>
      <c r="Z6490" s="7">
        <v>0</v>
      </c>
      <c r="AA6490" s="7">
        <v>10105</v>
      </c>
      <c r="AB6490" s="7">
        <v>12874315</v>
      </c>
      <c r="AC6490" s="7">
        <v>0</v>
      </c>
      <c r="AD6490" s="7">
        <v>0</v>
      </c>
      <c r="AE6490" s="7">
        <v>12364850</v>
      </c>
      <c r="AF6490" s="7">
        <v>0</v>
      </c>
      <c r="AG6490" s="7">
        <v>0</v>
      </c>
      <c r="AH6490" s="7">
        <v>0</v>
      </c>
      <c r="AI6490" s="7">
        <v>21506139</v>
      </c>
      <c r="AJ6490" s="7">
        <v>1174</v>
      </c>
      <c r="AK6490" s="7">
        <v>0</v>
      </c>
      <c r="AL6490" s="7">
        <v>0</v>
      </c>
      <c r="AM6490" s="7">
        <v>0</v>
      </c>
      <c r="AN6490" s="7">
        <v>0</v>
      </c>
      <c r="AO6490" s="7">
        <v>2366001</v>
      </c>
      <c r="AP6490" s="7">
        <v>0</v>
      </c>
      <c r="AQ6490" s="7">
        <v>0</v>
      </c>
      <c r="AR6490" s="7">
        <v>166084858</v>
      </c>
      <c r="AS6490" s="7">
        <v>6643555</v>
      </c>
      <c r="AT6490" s="7">
        <v>2988844</v>
      </c>
      <c r="AU6490" s="8">
        <f t="shared" si="101"/>
        <v>312835951</v>
      </c>
    </row>
    <row r="6491" spans="1:47" x14ac:dyDescent="0.3">
      <c r="A6491" s="2">
        <v>2018</v>
      </c>
      <c r="B6491" s="2" t="s">
        <v>85</v>
      </c>
      <c r="C6491" s="2">
        <v>12</v>
      </c>
      <c r="D6491" s="2" t="s">
        <v>49</v>
      </c>
      <c r="E6491" s="7">
        <v>209653.79</v>
      </c>
      <c r="F6491" s="7">
        <v>1515.52</v>
      </c>
      <c r="G6491" s="7">
        <v>0</v>
      </c>
      <c r="H6491" s="7">
        <v>347309.83</v>
      </c>
      <c r="I6491" s="7">
        <v>0</v>
      </c>
      <c r="J6491" s="7">
        <v>3295.41</v>
      </c>
      <c r="K6491" s="7">
        <v>14861943.960000001</v>
      </c>
      <c r="L6491" s="7">
        <v>8878669.8499999996</v>
      </c>
      <c r="M6491" s="7">
        <v>2351.98</v>
      </c>
      <c r="N6491" s="7">
        <v>22078957.789999999</v>
      </c>
      <c r="O6491" s="7">
        <v>36316004.289999999</v>
      </c>
      <c r="P6491" s="7">
        <v>1609815.93</v>
      </c>
      <c r="Q6491" s="7">
        <v>253602.06</v>
      </c>
      <c r="R6491" s="7">
        <v>1665566.57</v>
      </c>
      <c r="S6491" s="7">
        <v>1112811.3899999999</v>
      </c>
      <c r="T6491" s="7">
        <v>475952.82</v>
      </c>
      <c r="U6491" s="7">
        <v>0</v>
      </c>
      <c r="V6491" s="7">
        <v>0</v>
      </c>
      <c r="W6491" s="7">
        <v>0</v>
      </c>
      <c r="X6491" s="7">
        <v>56430.51</v>
      </c>
      <c r="Y6491" s="7">
        <v>60924832.140000001</v>
      </c>
      <c r="Z6491" s="7">
        <v>0</v>
      </c>
      <c r="AA6491" s="7">
        <v>9396.57</v>
      </c>
      <c r="AB6491" s="7">
        <v>22238401.210000001</v>
      </c>
      <c r="AC6491" s="7">
        <v>0</v>
      </c>
      <c r="AD6491" s="7">
        <v>1220.32</v>
      </c>
      <c r="AE6491" s="7">
        <v>13733474.529999999</v>
      </c>
      <c r="AF6491" s="7">
        <v>0</v>
      </c>
      <c r="AG6491" s="7">
        <v>7101.91</v>
      </c>
      <c r="AH6491" s="7">
        <v>0</v>
      </c>
      <c r="AI6491" s="7">
        <v>25318348.920000002</v>
      </c>
      <c r="AJ6491" s="7">
        <v>0</v>
      </c>
      <c r="AK6491" s="7">
        <v>0</v>
      </c>
      <c r="AL6491" s="7">
        <v>0</v>
      </c>
      <c r="AM6491" s="7">
        <v>0</v>
      </c>
      <c r="AN6491" s="7">
        <v>0</v>
      </c>
      <c r="AO6491" s="7">
        <v>3851945.45</v>
      </c>
      <c r="AP6491" s="7">
        <v>0</v>
      </c>
      <c r="AQ6491" s="7">
        <v>367988682.19999999</v>
      </c>
      <c r="AR6491" s="7">
        <v>0</v>
      </c>
      <c r="AS6491" s="7">
        <v>0</v>
      </c>
      <c r="AT6491" s="7">
        <v>11654344.689999999</v>
      </c>
      <c r="AU6491" s="8">
        <f t="shared" si="101"/>
        <v>593601629.63999999</v>
      </c>
    </row>
    <row r="6492" spans="1:47" x14ac:dyDescent="0.3">
      <c r="A6492" s="2">
        <v>2007</v>
      </c>
      <c r="B6492" s="2" t="s">
        <v>75</v>
      </c>
      <c r="C6492" s="2">
        <v>2</v>
      </c>
      <c r="D6492" s="2" t="s">
        <v>67</v>
      </c>
      <c r="E6492" s="7">
        <v>209136</v>
      </c>
      <c r="F6492" s="7">
        <v>510</v>
      </c>
      <c r="G6492" s="7">
        <v>2115938</v>
      </c>
      <c r="H6492" s="7">
        <v>1238737</v>
      </c>
      <c r="I6492" s="7">
        <v>657</v>
      </c>
      <c r="J6492" s="7">
        <v>101859</v>
      </c>
      <c r="K6492" s="7">
        <v>1703703</v>
      </c>
      <c r="L6492" s="7">
        <v>2460745</v>
      </c>
      <c r="M6492" s="7">
        <v>96724</v>
      </c>
      <c r="N6492" s="7">
        <v>6959059</v>
      </c>
      <c r="O6492" s="7">
        <v>10357789</v>
      </c>
      <c r="P6492" s="7">
        <v>459116</v>
      </c>
      <c r="Q6492" s="7">
        <v>59864</v>
      </c>
      <c r="R6492" s="7">
        <v>800949</v>
      </c>
      <c r="S6492" s="7">
        <v>66868</v>
      </c>
      <c r="T6492" s="7">
        <v>55064</v>
      </c>
      <c r="U6492" s="7">
        <v>0</v>
      </c>
      <c r="V6492" s="7">
        <v>166609</v>
      </c>
      <c r="W6492" s="7">
        <v>0</v>
      </c>
      <c r="X6492" s="7">
        <v>81322</v>
      </c>
      <c r="Y6492" s="7">
        <v>24418299</v>
      </c>
      <c r="Z6492" s="7">
        <v>0</v>
      </c>
      <c r="AA6492" s="7">
        <v>13284</v>
      </c>
      <c r="AB6492" s="7">
        <v>6900400</v>
      </c>
      <c r="AC6492" s="7">
        <v>0</v>
      </c>
      <c r="AD6492" s="7">
        <v>35262</v>
      </c>
      <c r="AE6492" s="7">
        <v>8192975</v>
      </c>
      <c r="AF6492" s="7">
        <v>0</v>
      </c>
      <c r="AG6492" s="7">
        <v>88</v>
      </c>
      <c r="AH6492" s="7">
        <v>0</v>
      </c>
      <c r="AI6492" s="7">
        <v>0</v>
      </c>
      <c r="AJ6492" s="7">
        <v>1334</v>
      </c>
      <c r="AK6492" s="7">
        <v>0</v>
      </c>
      <c r="AL6492" s="7">
        <v>0</v>
      </c>
      <c r="AM6492" s="7">
        <v>0</v>
      </c>
      <c r="AN6492" s="7">
        <v>0</v>
      </c>
      <c r="AO6492" s="7">
        <v>1449723</v>
      </c>
      <c r="AP6492" s="7">
        <v>1113165</v>
      </c>
      <c r="AQ6492" s="7">
        <v>0</v>
      </c>
      <c r="AR6492" s="7">
        <v>0</v>
      </c>
      <c r="AS6492" s="7">
        <v>0</v>
      </c>
      <c r="AT6492" s="7">
        <v>0</v>
      </c>
      <c r="AU6492" s="8">
        <f t="shared" si="101"/>
        <v>69059179</v>
      </c>
    </row>
    <row r="6493" spans="1:47" x14ac:dyDescent="0.3">
      <c r="A6493" s="2">
        <v>2013</v>
      </c>
      <c r="B6493" s="2" t="s">
        <v>75</v>
      </c>
      <c r="C6493" s="2">
        <v>2</v>
      </c>
      <c r="D6493" s="2" t="s">
        <v>72</v>
      </c>
      <c r="E6493" s="7">
        <v>209061.31</v>
      </c>
      <c r="F6493" s="7">
        <v>-2.69</v>
      </c>
      <c r="G6493" s="7">
        <v>179471.64</v>
      </c>
      <c r="H6493" s="7">
        <v>9426097.7699999996</v>
      </c>
      <c r="I6493" s="7">
        <v>0</v>
      </c>
      <c r="J6493" s="7">
        <v>277116.13</v>
      </c>
      <c r="K6493" s="7">
        <v>4042488.31</v>
      </c>
      <c r="L6493" s="7">
        <v>4810581.68</v>
      </c>
      <c r="M6493" s="7">
        <v>4293202.34</v>
      </c>
      <c r="N6493" s="7">
        <v>10982311.83</v>
      </c>
      <c r="O6493" s="7">
        <v>16315613.67</v>
      </c>
      <c r="P6493" s="7">
        <v>1213523.06</v>
      </c>
      <c r="Q6493" s="7">
        <v>149086.62</v>
      </c>
      <c r="R6493" s="7">
        <v>1710052.38</v>
      </c>
      <c r="S6493" s="7">
        <v>2112315.83</v>
      </c>
      <c r="T6493" s="7">
        <v>27063.88</v>
      </c>
      <c r="U6493" s="7">
        <v>0</v>
      </c>
      <c r="V6493" s="7">
        <v>0</v>
      </c>
      <c r="W6493" s="7">
        <v>0</v>
      </c>
      <c r="X6493" s="7">
        <v>1528929.43</v>
      </c>
      <c r="Y6493" s="7">
        <v>44256926.630000003</v>
      </c>
      <c r="Z6493" s="7">
        <v>0</v>
      </c>
      <c r="AA6493" s="7">
        <v>57955.57</v>
      </c>
      <c r="AB6493" s="7">
        <v>14473966.890000001</v>
      </c>
      <c r="AC6493" s="7">
        <v>0</v>
      </c>
      <c r="AD6493" s="7">
        <v>2671776.52</v>
      </c>
      <c r="AE6493" s="7">
        <v>7908559.79</v>
      </c>
      <c r="AF6493" s="7">
        <v>0</v>
      </c>
      <c r="AG6493" s="7">
        <v>1789</v>
      </c>
      <c r="AH6493" s="7">
        <v>0</v>
      </c>
      <c r="AI6493" s="7">
        <v>10801769.539999999</v>
      </c>
      <c r="AJ6493" s="7">
        <v>4558.99</v>
      </c>
      <c r="AK6493" s="7">
        <v>0</v>
      </c>
      <c r="AL6493" s="7">
        <v>0</v>
      </c>
      <c r="AM6493" s="7">
        <v>0</v>
      </c>
      <c r="AN6493" s="7">
        <v>0</v>
      </c>
      <c r="AO6493" s="7">
        <v>929695.63</v>
      </c>
      <c r="AP6493" s="7">
        <v>0</v>
      </c>
      <c r="AQ6493" s="7">
        <v>0</v>
      </c>
      <c r="AR6493" s="7">
        <v>117519755.09999999</v>
      </c>
      <c r="AS6493" s="7">
        <v>8263409.6639999999</v>
      </c>
      <c r="AT6493" s="7">
        <v>4971832.0049999999</v>
      </c>
      <c r="AU6493" s="8">
        <f t="shared" si="101"/>
        <v>269138908.51899999</v>
      </c>
    </row>
    <row r="6494" spans="1:47" x14ac:dyDescent="0.3">
      <c r="A6494" s="2">
        <v>2013</v>
      </c>
      <c r="B6494" s="2" t="s">
        <v>80</v>
      </c>
      <c r="C6494" s="2">
        <v>7</v>
      </c>
      <c r="D6494" s="2" t="s">
        <v>72</v>
      </c>
      <c r="E6494" s="7">
        <v>208931.06</v>
      </c>
      <c r="F6494" s="7">
        <v>-6.88</v>
      </c>
      <c r="G6494" s="7">
        <v>176664.35</v>
      </c>
      <c r="H6494" s="7">
        <v>5251125.82</v>
      </c>
      <c r="I6494" s="7">
        <v>0</v>
      </c>
      <c r="J6494" s="7">
        <v>218502.65</v>
      </c>
      <c r="K6494" s="7">
        <v>3370432.77</v>
      </c>
      <c r="L6494" s="7">
        <v>16822475.940000001</v>
      </c>
      <c r="M6494" s="7">
        <v>2090133.15</v>
      </c>
      <c r="N6494" s="7">
        <v>27291153.510000002</v>
      </c>
      <c r="O6494" s="7">
        <v>17091579.050000001</v>
      </c>
      <c r="P6494" s="7">
        <v>1216860.1100000001</v>
      </c>
      <c r="Q6494" s="7">
        <v>2287433.73</v>
      </c>
      <c r="R6494" s="7">
        <v>4049410.9</v>
      </c>
      <c r="S6494" s="7">
        <v>1712271.22</v>
      </c>
      <c r="T6494" s="7">
        <v>22968.26</v>
      </c>
      <c r="U6494" s="7">
        <v>0</v>
      </c>
      <c r="V6494" s="7">
        <v>0</v>
      </c>
      <c r="W6494" s="7">
        <v>0</v>
      </c>
      <c r="X6494" s="7">
        <v>1247256</v>
      </c>
      <c r="Y6494" s="7">
        <v>41249646.979999997</v>
      </c>
      <c r="Z6494" s="7">
        <v>0</v>
      </c>
      <c r="AA6494" s="7">
        <v>49312.07</v>
      </c>
      <c r="AB6494" s="7">
        <v>13701374.439999999</v>
      </c>
      <c r="AC6494" s="7">
        <v>0</v>
      </c>
      <c r="AD6494" s="7">
        <v>1279272.1399999999</v>
      </c>
      <c r="AE6494" s="7">
        <v>18815270.699999999</v>
      </c>
      <c r="AF6494" s="7">
        <v>0</v>
      </c>
      <c r="AG6494" s="7">
        <v>1458</v>
      </c>
      <c r="AH6494" s="7">
        <v>0</v>
      </c>
      <c r="AI6494" s="7">
        <v>10223664.51</v>
      </c>
      <c r="AJ6494" s="7">
        <v>1557.7</v>
      </c>
      <c r="AK6494" s="7">
        <v>0</v>
      </c>
      <c r="AL6494" s="7">
        <v>0</v>
      </c>
      <c r="AM6494" s="7">
        <v>0</v>
      </c>
      <c r="AN6494" s="7">
        <v>0</v>
      </c>
      <c r="AO6494" s="7">
        <v>1280910.72</v>
      </c>
      <c r="AP6494" s="7">
        <v>0</v>
      </c>
      <c r="AQ6494" s="7">
        <v>0</v>
      </c>
      <c r="AR6494" s="7">
        <v>118661203.2</v>
      </c>
      <c r="AS6494" s="7">
        <v>8851809.3780000005</v>
      </c>
      <c r="AT6494" s="7">
        <v>5151221.8600000003</v>
      </c>
      <c r="AU6494" s="8">
        <f t="shared" si="101"/>
        <v>302323893.338</v>
      </c>
    </row>
    <row r="6495" spans="1:47" x14ac:dyDescent="0.3">
      <c r="A6495" s="2">
        <v>2015</v>
      </c>
      <c r="B6495" s="2" t="s">
        <v>76</v>
      </c>
      <c r="C6495" s="2">
        <v>3</v>
      </c>
      <c r="D6495" s="2" t="s">
        <v>59</v>
      </c>
      <c r="E6495" s="7">
        <v>208767</v>
      </c>
      <c r="F6495" s="7">
        <v>-30</v>
      </c>
      <c r="G6495" s="7">
        <v>3249</v>
      </c>
      <c r="H6495" s="7">
        <v>81018</v>
      </c>
      <c r="I6495" s="7">
        <v>0</v>
      </c>
      <c r="J6495" s="7">
        <v>63626</v>
      </c>
      <c r="K6495" s="7">
        <v>5265521</v>
      </c>
      <c r="L6495" s="7">
        <v>11085774</v>
      </c>
      <c r="M6495" s="7">
        <v>10267</v>
      </c>
      <c r="N6495" s="7">
        <v>40900933</v>
      </c>
      <c r="O6495" s="7">
        <v>25550742</v>
      </c>
      <c r="P6495" s="7">
        <v>3000249</v>
      </c>
      <c r="Q6495" s="7">
        <v>1074183</v>
      </c>
      <c r="R6495" s="7">
        <v>2022683</v>
      </c>
      <c r="S6495" s="7">
        <v>944440</v>
      </c>
      <c r="T6495" s="7">
        <v>2471986</v>
      </c>
      <c r="U6495" s="7">
        <v>0</v>
      </c>
      <c r="V6495" s="7">
        <v>0</v>
      </c>
      <c r="W6495" s="7">
        <v>0</v>
      </c>
      <c r="X6495" s="7">
        <v>17116</v>
      </c>
      <c r="Y6495" s="7">
        <v>60693355</v>
      </c>
      <c r="Z6495" s="7">
        <v>0</v>
      </c>
      <c r="AA6495" s="7">
        <v>2690</v>
      </c>
      <c r="AB6495" s="7">
        <v>21912742</v>
      </c>
      <c r="AC6495" s="7">
        <v>0</v>
      </c>
      <c r="AD6495" s="7">
        <v>14039</v>
      </c>
      <c r="AE6495" s="7">
        <v>21381912</v>
      </c>
      <c r="AF6495" s="7">
        <v>0</v>
      </c>
      <c r="AG6495" s="7">
        <v>0</v>
      </c>
      <c r="AH6495" s="7">
        <v>0</v>
      </c>
      <c r="AI6495" s="7">
        <v>16779383</v>
      </c>
      <c r="AJ6495" s="7">
        <v>0</v>
      </c>
      <c r="AK6495" s="7">
        <v>0</v>
      </c>
      <c r="AL6495" s="7">
        <v>0</v>
      </c>
      <c r="AM6495" s="7">
        <v>0</v>
      </c>
      <c r="AN6495" s="7">
        <v>0</v>
      </c>
      <c r="AO6495" s="7">
        <v>15122194</v>
      </c>
      <c r="AP6495" s="7">
        <v>0</v>
      </c>
      <c r="AQ6495" s="7">
        <v>0</v>
      </c>
      <c r="AR6495" s="7">
        <v>204447544</v>
      </c>
      <c r="AS6495" s="7">
        <v>17028838</v>
      </c>
      <c r="AT6495" s="7">
        <v>3678988</v>
      </c>
      <c r="AU6495" s="8">
        <f t="shared" si="101"/>
        <v>453762209</v>
      </c>
    </row>
    <row r="6496" spans="1:47" x14ac:dyDescent="0.3">
      <c r="A6496" s="2">
        <v>2020</v>
      </c>
      <c r="B6496" s="2" t="s">
        <v>85</v>
      </c>
      <c r="C6496" s="2">
        <v>12</v>
      </c>
      <c r="D6496" s="2" t="s">
        <v>48</v>
      </c>
      <c r="E6496" s="7">
        <v>208466.79</v>
      </c>
      <c r="F6496" s="7">
        <v>0</v>
      </c>
      <c r="G6496" s="7">
        <v>0</v>
      </c>
      <c r="H6496" s="7">
        <v>133840.47</v>
      </c>
      <c r="I6496" s="7">
        <v>14120.5</v>
      </c>
      <c r="J6496" s="7">
        <v>377608.63</v>
      </c>
      <c r="K6496" s="7">
        <v>59908.81</v>
      </c>
      <c r="L6496" s="7">
        <v>6446056.0599999996</v>
      </c>
      <c r="M6496" s="7">
        <v>8170.73</v>
      </c>
      <c r="N6496" s="7">
        <v>10366583.49</v>
      </c>
      <c r="O6496" s="7">
        <v>10323214.58</v>
      </c>
      <c r="P6496" s="7">
        <v>520023.94</v>
      </c>
      <c r="Q6496" s="7">
        <v>772064.81</v>
      </c>
      <c r="R6496" s="7">
        <v>1113655.03</v>
      </c>
      <c r="S6496" s="7">
        <v>261661.07</v>
      </c>
      <c r="T6496" s="7">
        <v>70430.539999999994</v>
      </c>
      <c r="U6496" s="7">
        <v>0</v>
      </c>
      <c r="V6496" s="7">
        <v>0</v>
      </c>
      <c r="W6496" s="7">
        <v>0</v>
      </c>
      <c r="X6496" s="7">
        <v>14857.7</v>
      </c>
      <c r="Y6496" s="7">
        <v>17366510.460000001</v>
      </c>
      <c r="Z6496" s="7">
        <v>0</v>
      </c>
      <c r="AA6496" s="7">
        <v>2100.6999999999998</v>
      </c>
      <c r="AB6496" s="7">
        <v>7753082.6399999997</v>
      </c>
      <c r="AC6496" s="7">
        <v>0</v>
      </c>
      <c r="AD6496" s="7">
        <v>7653.36</v>
      </c>
      <c r="AE6496" s="7">
        <v>6242588.8600000003</v>
      </c>
      <c r="AF6496" s="7">
        <v>0</v>
      </c>
      <c r="AG6496" s="7">
        <v>0</v>
      </c>
      <c r="AH6496" s="7">
        <v>0</v>
      </c>
      <c r="AI6496" s="7">
        <v>8256827.8200000003</v>
      </c>
      <c r="AJ6496" s="7">
        <v>0</v>
      </c>
      <c r="AK6496" s="7">
        <v>0</v>
      </c>
      <c r="AL6496" s="7">
        <v>0</v>
      </c>
      <c r="AM6496" s="7">
        <v>0</v>
      </c>
      <c r="AN6496" s="7">
        <v>0</v>
      </c>
      <c r="AO6496" s="7">
        <v>717321.91</v>
      </c>
      <c r="AP6496" s="7">
        <v>0</v>
      </c>
      <c r="AQ6496" s="7">
        <v>98266046.010000005</v>
      </c>
      <c r="AR6496" s="7">
        <v>0</v>
      </c>
      <c r="AS6496" s="7">
        <v>0</v>
      </c>
      <c r="AT6496" s="7">
        <v>1199827.2930000001</v>
      </c>
      <c r="AU6496" s="8">
        <f t="shared" si="101"/>
        <v>170502622.20300004</v>
      </c>
    </row>
    <row r="6497" spans="1:47" x14ac:dyDescent="0.3">
      <c r="A6497" s="2">
        <v>2021</v>
      </c>
      <c r="B6497" s="2" t="s">
        <v>82</v>
      </c>
      <c r="C6497" s="2">
        <v>9</v>
      </c>
      <c r="D6497" s="2" t="s">
        <v>48</v>
      </c>
      <c r="E6497" s="7">
        <v>208400.59</v>
      </c>
      <c r="F6497" s="7">
        <v>0</v>
      </c>
      <c r="G6497" s="7">
        <v>0</v>
      </c>
      <c r="H6497" s="7">
        <v>210907.79</v>
      </c>
      <c r="I6497" s="7">
        <v>21592.959999999999</v>
      </c>
      <c r="J6497" s="7">
        <v>452863.52</v>
      </c>
      <c r="K6497" s="7">
        <v>93448.82</v>
      </c>
      <c r="L6497" s="7">
        <v>7752390.21</v>
      </c>
      <c r="M6497" s="7">
        <v>5620.29</v>
      </c>
      <c r="N6497" s="7">
        <v>9038195.4700000007</v>
      </c>
      <c r="O6497" s="7">
        <v>8655807.5999999996</v>
      </c>
      <c r="P6497" s="7">
        <v>505027.29</v>
      </c>
      <c r="Q6497" s="7">
        <v>106693.53</v>
      </c>
      <c r="R6497" s="7">
        <v>879268.37</v>
      </c>
      <c r="S6497" s="7">
        <v>627010.19999999995</v>
      </c>
      <c r="T6497" s="7">
        <v>863673.84</v>
      </c>
      <c r="U6497" s="7">
        <v>0</v>
      </c>
      <c r="V6497" s="7">
        <v>0</v>
      </c>
      <c r="W6497" s="7">
        <v>0</v>
      </c>
      <c r="X6497" s="7">
        <v>13209.9</v>
      </c>
      <c r="Y6497" s="7">
        <v>12666177.66</v>
      </c>
      <c r="Z6497" s="7">
        <v>0</v>
      </c>
      <c r="AA6497" s="7">
        <v>1959.06</v>
      </c>
      <c r="AB6497" s="7">
        <v>7577557.8499999996</v>
      </c>
      <c r="AC6497" s="7">
        <v>0</v>
      </c>
      <c r="AD6497" s="7">
        <v>40141.39</v>
      </c>
      <c r="AE6497" s="7">
        <v>5661754.5700000003</v>
      </c>
      <c r="AF6497" s="7">
        <v>0</v>
      </c>
      <c r="AG6497" s="7">
        <v>0</v>
      </c>
      <c r="AH6497" s="7">
        <v>0</v>
      </c>
      <c r="AI6497" s="7">
        <v>8249526.5499999998</v>
      </c>
      <c r="AJ6497" s="7">
        <v>0</v>
      </c>
      <c r="AK6497" s="7">
        <v>0</v>
      </c>
      <c r="AL6497" s="7">
        <v>0</v>
      </c>
      <c r="AM6497" s="7">
        <v>0</v>
      </c>
      <c r="AN6497" s="7">
        <v>0</v>
      </c>
      <c r="AO6497" s="7">
        <v>1198779.4099999999</v>
      </c>
      <c r="AP6497" s="7">
        <v>0</v>
      </c>
      <c r="AQ6497" s="7">
        <v>73726252.5</v>
      </c>
      <c r="AR6497" s="7">
        <v>0</v>
      </c>
      <c r="AS6497" s="7">
        <v>0</v>
      </c>
      <c r="AT6497" s="7">
        <v>996806.97160000005</v>
      </c>
      <c r="AU6497" s="8">
        <f t="shared" si="101"/>
        <v>139553066.3416</v>
      </c>
    </row>
    <row r="6498" spans="1:47" x14ac:dyDescent="0.3">
      <c r="A6498" s="2">
        <v>2000</v>
      </c>
      <c r="B6498" s="2" t="s">
        <v>79</v>
      </c>
      <c r="C6498" s="2">
        <v>6</v>
      </c>
      <c r="D6498" s="2" t="s">
        <v>59</v>
      </c>
      <c r="E6498" s="7">
        <v>208284</v>
      </c>
      <c r="F6498" s="7">
        <v>0</v>
      </c>
      <c r="G6498" s="7">
        <v>871033</v>
      </c>
      <c r="H6498" s="7">
        <v>146513</v>
      </c>
      <c r="I6498" s="7">
        <v>0</v>
      </c>
      <c r="J6498" s="7">
        <v>93197</v>
      </c>
      <c r="K6498" s="7">
        <v>634437</v>
      </c>
      <c r="L6498" s="7">
        <v>3469492</v>
      </c>
      <c r="M6498" s="7">
        <v>55</v>
      </c>
      <c r="N6498" s="7">
        <v>2555580</v>
      </c>
      <c r="O6498" s="7">
        <v>4756785</v>
      </c>
      <c r="P6498" s="7">
        <v>338398</v>
      </c>
      <c r="Q6498" s="7">
        <v>26187</v>
      </c>
      <c r="R6498" s="7">
        <v>240113</v>
      </c>
      <c r="S6498" s="7">
        <v>90950</v>
      </c>
      <c r="T6498" s="7">
        <v>1559013</v>
      </c>
      <c r="U6498" s="7">
        <v>0</v>
      </c>
      <c r="V6498" s="7">
        <v>242823</v>
      </c>
      <c r="W6498" s="7">
        <v>11232829</v>
      </c>
      <c r="X6498" s="7">
        <v>0</v>
      </c>
      <c r="Y6498" s="7">
        <v>0</v>
      </c>
      <c r="Z6498" s="7">
        <v>3532800</v>
      </c>
      <c r="AA6498" s="7">
        <v>0</v>
      </c>
      <c r="AB6498" s="7">
        <v>0</v>
      </c>
      <c r="AC6498" s="7">
        <v>1937256</v>
      </c>
      <c r="AD6498" s="7">
        <v>0</v>
      </c>
      <c r="AE6498" s="7">
        <v>0</v>
      </c>
      <c r="AF6498" s="7">
        <v>0</v>
      </c>
      <c r="AG6498" s="7">
        <v>0</v>
      </c>
      <c r="AH6498" s="7">
        <v>3778190</v>
      </c>
      <c r="AI6498" s="7">
        <v>0</v>
      </c>
      <c r="AJ6498" s="7">
        <v>239444</v>
      </c>
      <c r="AK6498" s="7">
        <v>0</v>
      </c>
      <c r="AL6498" s="7">
        <v>0</v>
      </c>
      <c r="AM6498" s="7">
        <v>0</v>
      </c>
      <c r="AN6498" s="7">
        <v>0</v>
      </c>
      <c r="AO6498" s="7">
        <v>181908</v>
      </c>
      <c r="AP6498" s="7">
        <v>0</v>
      </c>
      <c r="AQ6498" s="7">
        <v>0</v>
      </c>
      <c r="AR6498" s="7">
        <v>0</v>
      </c>
      <c r="AS6498" s="7">
        <v>0</v>
      </c>
      <c r="AT6498" s="7">
        <v>0</v>
      </c>
      <c r="AU6498" s="8">
        <f t="shared" si="101"/>
        <v>36135287</v>
      </c>
    </row>
    <row r="6499" spans="1:47" x14ac:dyDescent="0.3">
      <c r="A6499" s="2">
        <v>2012</v>
      </c>
      <c r="B6499" s="2" t="s">
        <v>85</v>
      </c>
      <c r="C6499" s="2">
        <v>12</v>
      </c>
      <c r="D6499" s="2" t="s">
        <v>59</v>
      </c>
      <c r="E6499" s="7">
        <v>207168.99</v>
      </c>
      <c r="F6499" s="7">
        <v>765.9</v>
      </c>
      <c r="G6499" s="7">
        <v>420</v>
      </c>
      <c r="H6499" s="7">
        <v>169479.08</v>
      </c>
      <c r="I6499" s="7">
        <v>0</v>
      </c>
      <c r="J6499" s="7">
        <v>30659.16</v>
      </c>
      <c r="K6499" s="7">
        <v>6414838.0800000001</v>
      </c>
      <c r="L6499" s="7">
        <v>10406604.380000001</v>
      </c>
      <c r="M6499" s="7">
        <v>184661.61</v>
      </c>
      <c r="N6499" s="7">
        <v>29693571.73</v>
      </c>
      <c r="O6499" s="7">
        <v>21876203.440000001</v>
      </c>
      <c r="P6499" s="7">
        <v>2388593.7200000002</v>
      </c>
      <c r="Q6499" s="7">
        <v>728920.55</v>
      </c>
      <c r="R6499" s="7">
        <v>2481760.56</v>
      </c>
      <c r="S6499" s="7">
        <v>1123326.6000000001</v>
      </c>
      <c r="T6499" s="7">
        <v>9753187.0099999998</v>
      </c>
      <c r="U6499" s="7">
        <v>0</v>
      </c>
      <c r="V6499" s="7">
        <v>0</v>
      </c>
      <c r="W6499" s="7">
        <v>0</v>
      </c>
      <c r="X6499" s="7">
        <v>63070.27</v>
      </c>
      <c r="Y6499" s="7">
        <v>63967338.109999999</v>
      </c>
      <c r="Z6499" s="7">
        <v>0</v>
      </c>
      <c r="AA6499" s="7">
        <v>9866.27</v>
      </c>
      <c r="AB6499" s="7">
        <v>21531392.75</v>
      </c>
      <c r="AC6499" s="7">
        <v>0</v>
      </c>
      <c r="AD6499" s="7">
        <v>119085.97</v>
      </c>
      <c r="AE6499" s="7">
        <v>16614690.83</v>
      </c>
      <c r="AF6499" s="7">
        <v>0</v>
      </c>
      <c r="AG6499" s="7">
        <v>213.26</v>
      </c>
      <c r="AH6499" s="7">
        <v>0</v>
      </c>
      <c r="AI6499" s="7">
        <v>12920998.710000001</v>
      </c>
      <c r="AJ6499" s="7">
        <v>1892175.06</v>
      </c>
      <c r="AK6499" s="7">
        <v>0</v>
      </c>
      <c r="AL6499" s="7">
        <v>0</v>
      </c>
      <c r="AM6499" s="7">
        <v>0</v>
      </c>
      <c r="AN6499" s="7">
        <v>0</v>
      </c>
      <c r="AO6499" s="7">
        <v>3323102.12</v>
      </c>
      <c r="AP6499" s="7">
        <v>0</v>
      </c>
      <c r="AQ6499" s="7">
        <v>0</v>
      </c>
      <c r="AR6499" s="7">
        <v>0</v>
      </c>
      <c r="AS6499" s="7">
        <v>0</v>
      </c>
      <c r="AT6499" s="7">
        <v>2946791.52</v>
      </c>
      <c r="AU6499" s="8">
        <f t="shared" si="101"/>
        <v>208848885.68000004</v>
      </c>
    </row>
    <row r="6500" spans="1:47" x14ac:dyDescent="0.3">
      <c r="A6500" s="2">
        <v>2012</v>
      </c>
      <c r="B6500" s="2" t="s">
        <v>78</v>
      </c>
      <c r="C6500" s="2">
        <v>5</v>
      </c>
      <c r="D6500" s="2" t="s">
        <v>59</v>
      </c>
      <c r="E6500" s="7">
        <v>206792.31</v>
      </c>
      <c r="F6500" s="7">
        <v>6830.64</v>
      </c>
      <c r="G6500" s="7">
        <v>0</v>
      </c>
      <c r="H6500" s="7">
        <v>53416.08</v>
      </c>
      <c r="I6500" s="7">
        <v>0</v>
      </c>
      <c r="J6500" s="7">
        <v>734224.17</v>
      </c>
      <c r="K6500" s="7">
        <v>6659813.9500000002</v>
      </c>
      <c r="L6500" s="7">
        <v>28206192.309999999</v>
      </c>
      <c r="M6500" s="7">
        <v>44535.49</v>
      </c>
      <c r="N6500" s="7">
        <v>28239202.010000002</v>
      </c>
      <c r="O6500" s="7">
        <v>19455421.25</v>
      </c>
      <c r="P6500" s="7">
        <v>1817484.47</v>
      </c>
      <c r="Q6500" s="7">
        <v>403860.49</v>
      </c>
      <c r="R6500" s="7">
        <v>1976622.33</v>
      </c>
      <c r="S6500" s="7">
        <v>1239741.83</v>
      </c>
      <c r="T6500" s="7">
        <v>862949.38</v>
      </c>
      <c r="U6500" s="7">
        <v>0</v>
      </c>
      <c r="V6500" s="7">
        <v>0</v>
      </c>
      <c r="W6500" s="7">
        <v>0</v>
      </c>
      <c r="X6500" s="7">
        <v>57015.35</v>
      </c>
      <c r="Y6500" s="7">
        <v>52823972.659999996</v>
      </c>
      <c r="Z6500" s="7">
        <v>0</v>
      </c>
      <c r="AA6500" s="7">
        <v>10555.31</v>
      </c>
      <c r="AB6500" s="7">
        <v>18459954.300000001</v>
      </c>
      <c r="AC6500" s="7">
        <v>0</v>
      </c>
      <c r="AD6500" s="7">
        <v>34468.86</v>
      </c>
      <c r="AE6500" s="7">
        <v>16768959.52</v>
      </c>
      <c r="AF6500" s="7">
        <v>0</v>
      </c>
      <c r="AG6500" s="7">
        <v>204.36</v>
      </c>
      <c r="AH6500" s="7">
        <v>0</v>
      </c>
      <c r="AI6500" s="7">
        <v>12098076.970000001</v>
      </c>
      <c r="AJ6500" s="7">
        <v>1019733.48</v>
      </c>
      <c r="AK6500" s="7">
        <v>0</v>
      </c>
      <c r="AL6500" s="7">
        <v>0</v>
      </c>
      <c r="AM6500" s="7">
        <v>0</v>
      </c>
      <c r="AN6500" s="7">
        <v>0</v>
      </c>
      <c r="AO6500" s="7">
        <v>7274434.4000000004</v>
      </c>
      <c r="AP6500" s="7">
        <v>0</v>
      </c>
      <c r="AQ6500" s="7">
        <v>0</v>
      </c>
      <c r="AR6500" s="7">
        <v>0</v>
      </c>
      <c r="AS6500" s="7">
        <v>0</v>
      </c>
      <c r="AT6500" s="7">
        <v>2120554.71</v>
      </c>
      <c r="AU6500" s="8">
        <f t="shared" si="101"/>
        <v>200575016.63000003</v>
      </c>
    </row>
    <row r="6501" spans="1:47" x14ac:dyDescent="0.3">
      <c r="A6501" s="2">
        <v>2019</v>
      </c>
      <c r="B6501" s="2" t="s">
        <v>79</v>
      </c>
      <c r="C6501" s="2">
        <v>6</v>
      </c>
      <c r="D6501" s="2" t="s">
        <v>59</v>
      </c>
      <c r="E6501" s="7">
        <v>206673.99</v>
      </c>
      <c r="F6501" s="7">
        <v>-57.82</v>
      </c>
      <c r="G6501" s="7">
        <v>0</v>
      </c>
      <c r="H6501" s="7">
        <v>976320.49</v>
      </c>
      <c r="I6501" s="7">
        <v>12360.65</v>
      </c>
      <c r="J6501" s="7">
        <v>165148.5</v>
      </c>
      <c r="K6501" s="7">
        <v>8406939.5</v>
      </c>
      <c r="L6501" s="7">
        <v>50122136.109999999</v>
      </c>
      <c r="M6501" s="7">
        <v>200633.63</v>
      </c>
      <c r="N6501" s="7">
        <v>53088109.789999999</v>
      </c>
      <c r="O6501" s="7">
        <v>45175026.909999996</v>
      </c>
      <c r="P6501" s="7">
        <v>3392307.73</v>
      </c>
      <c r="Q6501" s="7">
        <v>4700293.47</v>
      </c>
      <c r="R6501" s="7">
        <v>2480488.61</v>
      </c>
      <c r="S6501" s="7">
        <v>8323593.8799999999</v>
      </c>
      <c r="T6501" s="7">
        <v>3135909.4</v>
      </c>
      <c r="U6501" s="7">
        <v>0</v>
      </c>
      <c r="V6501" s="7">
        <v>0</v>
      </c>
      <c r="W6501" s="7">
        <v>0</v>
      </c>
      <c r="X6501" s="7">
        <v>11932.45</v>
      </c>
      <c r="Y6501" s="7">
        <v>92835828.129999995</v>
      </c>
      <c r="Z6501" s="7">
        <v>0</v>
      </c>
      <c r="AA6501" s="7">
        <v>1944.75</v>
      </c>
      <c r="AB6501" s="7">
        <v>34513859.25</v>
      </c>
      <c r="AC6501" s="7">
        <v>0</v>
      </c>
      <c r="AD6501" s="7">
        <v>144981.42000000001</v>
      </c>
      <c r="AE6501" s="7">
        <v>27242249.629999999</v>
      </c>
      <c r="AF6501" s="7">
        <v>0</v>
      </c>
      <c r="AG6501" s="7">
        <v>0</v>
      </c>
      <c r="AH6501" s="7">
        <v>0</v>
      </c>
      <c r="AI6501" s="7">
        <v>21833946.82</v>
      </c>
      <c r="AJ6501" s="7">
        <v>0</v>
      </c>
      <c r="AK6501" s="7">
        <v>0</v>
      </c>
      <c r="AL6501" s="7">
        <v>0</v>
      </c>
      <c r="AM6501" s="7">
        <v>0</v>
      </c>
      <c r="AN6501" s="7">
        <v>0</v>
      </c>
      <c r="AO6501" s="7">
        <v>3692969.15</v>
      </c>
      <c r="AP6501" s="7">
        <v>0</v>
      </c>
      <c r="AQ6501" s="7">
        <v>494764468.69999999</v>
      </c>
      <c r="AR6501" s="7">
        <v>0</v>
      </c>
      <c r="AS6501" s="7">
        <v>0</v>
      </c>
      <c r="AT6501" s="7">
        <v>3587722.0970000001</v>
      </c>
      <c r="AU6501" s="8">
        <f t="shared" si="101"/>
        <v>859015787.23699987</v>
      </c>
    </row>
    <row r="6502" spans="1:47" x14ac:dyDescent="0.3">
      <c r="A6502" s="2">
        <v>2004</v>
      </c>
      <c r="B6502" s="2" t="s">
        <v>77</v>
      </c>
      <c r="C6502" s="2">
        <v>4</v>
      </c>
      <c r="D6502" s="2" t="s">
        <v>62</v>
      </c>
      <c r="E6502" s="7">
        <v>205727</v>
      </c>
      <c r="F6502" s="7">
        <v>0</v>
      </c>
      <c r="G6502" s="7">
        <v>2412945</v>
      </c>
      <c r="H6502" s="7">
        <v>1461670</v>
      </c>
      <c r="I6502" s="7">
        <v>1400</v>
      </c>
      <c r="J6502" s="7">
        <v>308568</v>
      </c>
      <c r="K6502" s="7">
        <v>2838367</v>
      </c>
      <c r="L6502" s="7">
        <v>11136055</v>
      </c>
      <c r="M6502" s="7">
        <v>23574</v>
      </c>
      <c r="N6502" s="7">
        <v>7535706</v>
      </c>
      <c r="O6502" s="7">
        <v>7608052</v>
      </c>
      <c r="P6502" s="7">
        <v>353692</v>
      </c>
      <c r="Q6502" s="7">
        <v>85384</v>
      </c>
      <c r="R6502" s="7">
        <v>371004</v>
      </c>
      <c r="S6502" s="7">
        <v>307819</v>
      </c>
      <c r="T6502" s="7">
        <v>35039</v>
      </c>
      <c r="U6502" s="7">
        <v>0</v>
      </c>
      <c r="V6502" s="7">
        <v>141334</v>
      </c>
      <c r="W6502" s="7">
        <v>0</v>
      </c>
      <c r="X6502" s="7">
        <v>12630</v>
      </c>
      <c r="Y6502" s="7">
        <v>14250388</v>
      </c>
      <c r="Z6502" s="7">
        <v>0</v>
      </c>
      <c r="AA6502" s="7">
        <v>3366</v>
      </c>
      <c r="AB6502" s="7">
        <v>3674997</v>
      </c>
      <c r="AC6502" s="7">
        <v>0</v>
      </c>
      <c r="AD6502" s="7">
        <v>1713</v>
      </c>
      <c r="AE6502" s="7">
        <v>6366581</v>
      </c>
      <c r="AF6502" s="7">
        <v>120476</v>
      </c>
      <c r="AG6502" s="7">
        <v>0</v>
      </c>
      <c r="AH6502" s="7">
        <v>0</v>
      </c>
      <c r="AI6502" s="7">
        <v>0</v>
      </c>
      <c r="AJ6502" s="7">
        <v>25500</v>
      </c>
      <c r="AK6502" s="7">
        <v>324663</v>
      </c>
      <c r="AL6502" s="7">
        <v>1449542</v>
      </c>
      <c r="AM6502" s="7">
        <v>509331</v>
      </c>
      <c r="AN6502" s="7">
        <v>0</v>
      </c>
      <c r="AO6502" s="7">
        <v>276144</v>
      </c>
      <c r="AP6502" s="7">
        <v>8634675</v>
      </c>
      <c r="AQ6502" s="7">
        <v>0</v>
      </c>
      <c r="AR6502" s="7">
        <v>0</v>
      </c>
      <c r="AS6502" s="7">
        <v>0</v>
      </c>
      <c r="AT6502" s="7">
        <v>0</v>
      </c>
      <c r="AU6502" s="8">
        <f t="shared" si="101"/>
        <v>70476342</v>
      </c>
    </row>
    <row r="6503" spans="1:47" x14ac:dyDescent="0.3">
      <c r="A6503" s="2">
        <v>2014</v>
      </c>
      <c r="B6503" s="2" t="s">
        <v>85</v>
      </c>
      <c r="C6503" s="2">
        <v>12</v>
      </c>
      <c r="D6503" s="2" t="s">
        <v>72</v>
      </c>
      <c r="E6503" s="7">
        <v>204401</v>
      </c>
      <c r="F6503" s="7">
        <v>-1</v>
      </c>
      <c r="G6503" s="7">
        <v>146350</v>
      </c>
      <c r="H6503" s="7">
        <v>6952</v>
      </c>
      <c r="I6503" s="7">
        <v>0</v>
      </c>
      <c r="J6503" s="7">
        <v>417438</v>
      </c>
      <c r="K6503" s="7">
        <v>4979053</v>
      </c>
      <c r="L6503" s="7">
        <v>8774240</v>
      </c>
      <c r="M6503" s="7">
        <v>728680</v>
      </c>
      <c r="N6503" s="7">
        <v>13591407</v>
      </c>
      <c r="O6503" s="7">
        <v>27466584</v>
      </c>
      <c r="P6503" s="7">
        <v>1988942</v>
      </c>
      <c r="Q6503" s="7">
        <v>514025</v>
      </c>
      <c r="R6503" s="7">
        <v>2878857</v>
      </c>
      <c r="S6503" s="7">
        <v>3080567</v>
      </c>
      <c r="T6503" s="7">
        <v>155112</v>
      </c>
      <c r="U6503" s="7">
        <v>0</v>
      </c>
      <c r="V6503" s="7">
        <v>0</v>
      </c>
      <c r="W6503" s="7">
        <v>0</v>
      </c>
      <c r="X6503" s="7">
        <v>1247433</v>
      </c>
      <c r="Y6503" s="7">
        <v>36345626</v>
      </c>
      <c r="Z6503" s="7">
        <v>0</v>
      </c>
      <c r="AA6503" s="7">
        <v>53603</v>
      </c>
      <c r="AB6503" s="7">
        <v>12693002</v>
      </c>
      <c r="AC6503" s="7">
        <v>0</v>
      </c>
      <c r="AD6503" s="7">
        <v>454879</v>
      </c>
      <c r="AE6503" s="7">
        <v>10433080</v>
      </c>
      <c r="AF6503" s="7">
        <v>0</v>
      </c>
      <c r="AG6503" s="7">
        <v>0</v>
      </c>
      <c r="AH6503" s="7">
        <v>0</v>
      </c>
      <c r="AI6503" s="7">
        <v>13709534</v>
      </c>
      <c r="AJ6503" s="7">
        <v>2690</v>
      </c>
      <c r="AK6503" s="7">
        <v>0</v>
      </c>
      <c r="AL6503" s="7">
        <v>0</v>
      </c>
      <c r="AM6503" s="7">
        <v>0</v>
      </c>
      <c r="AN6503" s="7">
        <v>0</v>
      </c>
      <c r="AO6503" s="7">
        <v>14088896</v>
      </c>
      <c r="AP6503" s="7">
        <v>0</v>
      </c>
      <c r="AQ6503" s="7">
        <v>0</v>
      </c>
      <c r="AR6503" s="7">
        <v>192435701</v>
      </c>
      <c r="AS6503" s="7">
        <v>9285604</v>
      </c>
      <c r="AT6503" s="7">
        <v>7275280</v>
      </c>
      <c r="AU6503" s="8">
        <f t="shared" si="101"/>
        <v>362957935</v>
      </c>
    </row>
    <row r="6504" spans="1:47" x14ac:dyDescent="0.3">
      <c r="A6504" s="2">
        <v>2012</v>
      </c>
      <c r="B6504" s="2" t="s">
        <v>82</v>
      </c>
      <c r="C6504" s="2">
        <v>9</v>
      </c>
      <c r="D6504" s="2" t="s">
        <v>59</v>
      </c>
      <c r="E6504" s="7">
        <v>204264.09</v>
      </c>
      <c r="F6504" s="7">
        <v>-657.29</v>
      </c>
      <c r="G6504" s="7">
        <v>315</v>
      </c>
      <c r="H6504" s="7">
        <v>162324.67000000001</v>
      </c>
      <c r="I6504" s="7">
        <v>40876.089999999997</v>
      </c>
      <c r="J6504" s="7">
        <v>1058271.8500000001</v>
      </c>
      <c r="K6504" s="7">
        <v>5385996.1699999999</v>
      </c>
      <c r="L6504" s="7">
        <v>19733371.649999999</v>
      </c>
      <c r="M6504" s="7">
        <v>44379.26</v>
      </c>
      <c r="N6504" s="7">
        <v>28213423.899999999</v>
      </c>
      <c r="O6504" s="7">
        <v>18970005.870000001</v>
      </c>
      <c r="P6504" s="7">
        <v>1599165.11</v>
      </c>
      <c r="Q6504" s="7">
        <v>759597.31</v>
      </c>
      <c r="R6504" s="7">
        <v>2342022.62</v>
      </c>
      <c r="S6504" s="7">
        <v>1117607.94</v>
      </c>
      <c r="T6504" s="7">
        <v>45053769.840000004</v>
      </c>
      <c r="U6504" s="7">
        <v>0</v>
      </c>
      <c r="V6504" s="7">
        <v>0</v>
      </c>
      <c r="W6504" s="7">
        <v>0</v>
      </c>
      <c r="X6504" s="7">
        <v>61424.44</v>
      </c>
      <c r="Y6504" s="7">
        <v>56827841.149999999</v>
      </c>
      <c r="Z6504" s="7">
        <v>0</v>
      </c>
      <c r="AA6504" s="7">
        <v>10766.01</v>
      </c>
      <c r="AB6504" s="7">
        <v>19144893.68</v>
      </c>
      <c r="AC6504" s="7">
        <v>0</v>
      </c>
      <c r="AD6504" s="7">
        <v>32741.77</v>
      </c>
      <c r="AE6504" s="7">
        <v>16161420.310000001</v>
      </c>
      <c r="AF6504" s="7">
        <v>0</v>
      </c>
      <c r="AG6504" s="7">
        <v>209.86</v>
      </c>
      <c r="AH6504" s="7">
        <v>0</v>
      </c>
      <c r="AI6504" s="7">
        <v>11821124.75</v>
      </c>
      <c r="AJ6504" s="7">
        <v>58262.7</v>
      </c>
      <c r="AK6504" s="7">
        <v>0</v>
      </c>
      <c r="AL6504" s="7">
        <v>0</v>
      </c>
      <c r="AM6504" s="7">
        <v>0</v>
      </c>
      <c r="AN6504" s="7">
        <v>0</v>
      </c>
      <c r="AO6504" s="7">
        <v>2269547.21</v>
      </c>
      <c r="AP6504" s="7">
        <v>0</v>
      </c>
      <c r="AQ6504" s="7">
        <v>0</v>
      </c>
      <c r="AR6504" s="7">
        <v>0</v>
      </c>
      <c r="AS6504" s="7">
        <v>0</v>
      </c>
      <c r="AT6504" s="7">
        <v>2907190.61</v>
      </c>
      <c r="AU6504" s="8">
        <f t="shared" si="101"/>
        <v>233980156.57000005</v>
      </c>
    </row>
    <row r="6505" spans="1:47" x14ac:dyDescent="0.3">
      <c r="A6505" s="2">
        <v>2013</v>
      </c>
      <c r="B6505" s="2" t="s">
        <v>83</v>
      </c>
      <c r="C6505" s="2">
        <v>10</v>
      </c>
      <c r="D6505" s="2" t="s">
        <v>59</v>
      </c>
      <c r="E6505" s="7">
        <v>204247</v>
      </c>
      <c r="F6505" s="7">
        <v>130484</v>
      </c>
      <c r="G6505" s="7">
        <v>1058</v>
      </c>
      <c r="H6505" s="7">
        <v>117161</v>
      </c>
      <c r="I6505" s="7">
        <v>0</v>
      </c>
      <c r="J6505" s="7">
        <v>312058</v>
      </c>
      <c r="K6505" s="7">
        <v>5943433</v>
      </c>
      <c r="L6505" s="7">
        <v>24782317</v>
      </c>
      <c r="M6505" s="7">
        <v>45056</v>
      </c>
      <c r="N6505" s="7">
        <v>84493550</v>
      </c>
      <c r="O6505" s="7">
        <v>22834739</v>
      </c>
      <c r="P6505" s="7">
        <v>2057410</v>
      </c>
      <c r="Q6505" s="7">
        <v>538474</v>
      </c>
      <c r="R6505" s="7">
        <v>2149312</v>
      </c>
      <c r="S6505" s="7">
        <v>1079974</v>
      </c>
      <c r="T6505" s="7">
        <v>16110585</v>
      </c>
      <c r="U6505" s="7">
        <v>0</v>
      </c>
      <c r="V6505" s="7">
        <v>0</v>
      </c>
      <c r="W6505" s="7">
        <v>0</v>
      </c>
      <c r="X6505" s="7">
        <v>54780</v>
      </c>
      <c r="Y6505" s="7">
        <v>59974297</v>
      </c>
      <c r="Z6505" s="7">
        <v>0</v>
      </c>
      <c r="AA6505" s="7">
        <v>10847</v>
      </c>
      <c r="AB6505" s="7">
        <v>20994656</v>
      </c>
      <c r="AC6505" s="7">
        <v>0</v>
      </c>
      <c r="AD6505" s="7">
        <v>58508</v>
      </c>
      <c r="AE6505" s="7">
        <v>45525808</v>
      </c>
      <c r="AF6505" s="7">
        <v>0</v>
      </c>
      <c r="AG6505" s="7">
        <v>226</v>
      </c>
      <c r="AH6505" s="7">
        <v>0</v>
      </c>
      <c r="AI6505" s="7">
        <v>13645958</v>
      </c>
      <c r="AJ6505" s="7">
        <v>2163031</v>
      </c>
      <c r="AK6505" s="7">
        <v>0</v>
      </c>
      <c r="AL6505" s="7">
        <v>0</v>
      </c>
      <c r="AM6505" s="7">
        <v>0</v>
      </c>
      <c r="AN6505" s="7">
        <v>0</v>
      </c>
      <c r="AO6505" s="7">
        <v>3023778</v>
      </c>
      <c r="AP6505" s="7">
        <v>0</v>
      </c>
      <c r="AQ6505" s="7">
        <v>0</v>
      </c>
      <c r="AR6505" s="7">
        <v>194278398</v>
      </c>
      <c r="AS6505" s="7">
        <v>16319667</v>
      </c>
      <c r="AT6505" s="7">
        <v>4323080</v>
      </c>
      <c r="AU6505" s="8">
        <f t="shared" si="101"/>
        <v>521172892</v>
      </c>
    </row>
    <row r="6506" spans="1:47" x14ac:dyDescent="0.3">
      <c r="A6506" s="2">
        <v>2010</v>
      </c>
      <c r="B6506" s="2" t="s">
        <v>80</v>
      </c>
      <c r="C6506" s="2">
        <v>7</v>
      </c>
      <c r="D6506" s="2" t="s">
        <v>49</v>
      </c>
      <c r="E6506" s="7">
        <v>203823.71</v>
      </c>
      <c r="F6506" s="7">
        <v>61.12</v>
      </c>
      <c r="G6506" s="7">
        <v>0</v>
      </c>
      <c r="H6506" s="7">
        <v>680275.25</v>
      </c>
      <c r="I6506" s="7">
        <v>0</v>
      </c>
      <c r="J6506" s="7">
        <v>176753.67</v>
      </c>
      <c r="K6506" s="7">
        <v>902144.56</v>
      </c>
      <c r="L6506" s="7">
        <v>9569303.1400000006</v>
      </c>
      <c r="M6506" s="7">
        <v>37230.79</v>
      </c>
      <c r="N6506" s="7">
        <v>16830034.899999999</v>
      </c>
      <c r="O6506" s="7">
        <v>12802952.23</v>
      </c>
      <c r="P6506" s="7">
        <v>537173.23</v>
      </c>
      <c r="Q6506" s="7">
        <v>30881.02</v>
      </c>
      <c r="R6506" s="7">
        <v>867906.4</v>
      </c>
      <c r="S6506" s="7">
        <v>454498.64</v>
      </c>
      <c r="T6506" s="7">
        <v>20636.099999999999</v>
      </c>
      <c r="U6506" s="7">
        <v>0</v>
      </c>
      <c r="V6506" s="7">
        <v>4.08</v>
      </c>
      <c r="W6506" s="7">
        <v>0</v>
      </c>
      <c r="X6506" s="7">
        <v>66726.720000000001</v>
      </c>
      <c r="Y6506" s="7">
        <v>21730004.760000002</v>
      </c>
      <c r="Z6506" s="7">
        <v>0</v>
      </c>
      <c r="AA6506" s="7">
        <v>12042.75</v>
      </c>
      <c r="AB6506" s="7">
        <v>7886793.21</v>
      </c>
      <c r="AC6506" s="7">
        <v>0</v>
      </c>
      <c r="AD6506" s="7">
        <v>26702.09</v>
      </c>
      <c r="AE6506" s="7">
        <v>11242320.710000001</v>
      </c>
      <c r="AF6506" s="7">
        <v>0</v>
      </c>
      <c r="AG6506" s="7">
        <v>0</v>
      </c>
      <c r="AH6506" s="7">
        <v>0</v>
      </c>
      <c r="AI6506" s="7">
        <v>0</v>
      </c>
      <c r="AJ6506" s="7">
        <v>1867.75</v>
      </c>
      <c r="AK6506" s="7">
        <v>0</v>
      </c>
      <c r="AL6506" s="7">
        <v>0</v>
      </c>
      <c r="AM6506" s="7">
        <v>0</v>
      </c>
      <c r="AN6506" s="7">
        <v>0</v>
      </c>
      <c r="AO6506" s="7">
        <v>4843902.96</v>
      </c>
      <c r="AP6506" s="7">
        <v>2219124.7000000002</v>
      </c>
      <c r="AQ6506" s="7">
        <v>0</v>
      </c>
      <c r="AR6506" s="7">
        <v>0</v>
      </c>
      <c r="AS6506" s="7">
        <v>0</v>
      </c>
      <c r="AT6506" s="7">
        <v>0</v>
      </c>
      <c r="AU6506" s="8">
        <f t="shared" si="101"/>
        <v>91143164.49000001</v>
      </c>
    </row>
    <row r="6507" spans="1:47" x14ac:dyDescent="0.3">
      <c r="A6507" s="2">
        <v>2026</v>
      </c>
      <c r="B6507" s="2" t="s">
        <v>78</v>
      </c>
      <c r="C6507" s="2">
        <v>5</v>
      </c>
      <c r="D6507" s="2" t="s">
        <v>64</v>
      </c>
      <c r="E6507" s="7">
        <v>203735.28</v>
      </c>
      <c r="F6507" s="7">
        <v>-0.59</v>
      </c>
      <c r="G6507" s="7">
        <v>0</v>
      </c>
      <c r="H6507" s="7">
        <v>1125669.56</v>
      </c>
      <c r="I6507" s="7">
        <v>18469.009999999998</v>
      </c>
      <c r="J6507" s="7">
        <v>52319.41</v>
      </c>
      <c r="K6507" s="7">
        <v>2733877.48</v>
      </c>
      <c r="L6507" s="7">
        <v>104660939.59999999</v>
      </c>
      <c r="M6507" s="7">
        <v>119211.99</v>
      </c>
      <c r="N6507" s="7">
        <v>59169129.210000001</v>
      </c>
      <c r="O6507" s="7">
        <v>47458047.020000003</v>
      </c>
      <c r="P6507" s="7">
        <v>4516879.6100000003</v>
      </c>
      <c r="Q6507" s="7">
        <v>5995903.4900000002</v>
      </c>
      <c r="R6507" s="7">
        <v>5642337.5</v>
      </c>
      <c r="S6507" s="7">
        <v>307607.56</v>
      </c>
      <c r="T6507" s="7">
        <v>649513.16</v>
      </c>
      <c r="U6507" s="7">
        <v>0</v>
      </c>
      <c r="V6507" s="7">
        <v>0</v>
      </c>
      <c r="W6507" s="7">
        <v>0</v>
      </c>
      <c r="X6507" s="7">
        <v>110931.85</v>
      </c>
      <c r="Y6507" s="7">
        <v>122512086.2</v>
      </c>
      <c r="Z6507" s="7">
        <v>0</v>
      </c>
      <c r="AA6507" s="7">
        <v>18626.96</v>
      </c>
      <c r="AB6507" s="7">
        <v>42985326.950000003</v>
      </c>
      <c r="AC6507" s="7">
        <v>0</v>
      </c>
      <c r="AD6507" s="7">
        <v>94921.56</v>
      </c>
      <c r="AE6507" s="7">
        <v>41977602.289999999</v>
      </c>
      <c r="AF6507" s="7">
        <v>0</v>
      </c>
      <c r="AG6507" s="7">
        <v>0</v>
      </c>
      <c r="AH6507" s="7">
        <v>0</v>
      </c>
      <c r="AI6507" s="7">
        <v>34798318.450000003</v>
      </c>
      <c r="AJ6507" s="7">
        <v>0</v>
      </c>
      <c r="AK6507" s="7">
        <v>0</v>
      </c>
      <c r="AL6507" s="7">
        <v>0</v>
      </c>
      <c r="AM6507" s="7">
        <v>0</v>
      </c>
      <c r="AN6507" s="7">
        <v>0</v>
      </c>
      <c r="AO6507" s="7">
        <v>44093830.100000001</v>
      </c>
      <c r="AP6507" s="7">
        <v>0</v>
      </c>
      <c r="AQ6507" s="7">
        <v>394671409</v>
      </c>
      <c r="AR6507" s="7">
        <v>0</v>
      </c>
      <c r="AS6507" s="7">
        <v>0</v>
      </c>
      <c r="AT6507" s="7">
        <v>5341330.6260000002</v>
      </c>
      <c r="AU6507" s="8">
        <f t="shared" si="101"/>
        <v>919258023.27600014</v>
      </c>
    </row>
    <row r="6508" spans="1:47" x14ac:dyDescent="0.3">
      <c r="A6508" s="2">
        <v>2019</v>
      </c>
      <c r="B6508" s="2" t="s">
        <v>78</v>
      </c>
      <c r="C6508" s="2">
        <v>5</v>
      </c>
      <c r="D6508" s="2" t="s">
        <v>59</v>
      </c>
      <c r="E6508" s="7">
        <v>203351.36</v>
      </c>
      <c r="F6508" s="7">
        <v>-55.92</v>
      </c>
      <c r="G6508" s="7">
        <v>0</v>
      </c>
      <c r="H6508" s="7">
        <v>899540.92</v>
      </c>
      <c r="I6508" s="7">
        <v>6385.47</v>
      </c>
      <c r="J6508" s="7">
        <v>121249.01</v>
      </c>
      <c r="K6508" s="7">
        <v>8821613.7599999998</v>
      </c>
      <c r="L6508" s="7">
        <v>55326908.920000002</v>
      </c>
      <c r="M6508" s="7">
        <v>212094.88</v>
      </c>
      <c r="N6508" s="7">
        <v>58790955.270000003</v>
      </c>
      <c r="O6508" s="7">
        <v>44302026.369999997</v>
      </c>
      <c r="P6508" s="7">
        <v>3740294.38</v>
      </c>
      <c r="Q6508" s="7">
        <v>3716463.23</v>
      </c>
      <c r="R6508" s="7">
        <v>2465902.04</v>
      </c>
      <c r="S6508" s="7">
        <v>7313826.8399999999</v>
      </c>
      <c r="T6508" s="7">
        <v>3384260.47</v>
      </c>
      <c r="U6508" s="7">
        <v>0</v>
      </c>
      <c r="V6508" s="7">
        <v>0</v>
      </c>
      <c r="W6508" s="7">
        <v>0</v>
      </c>
      <c r="X6508" s="7">
        <v>8788.16</v>
      </c>
      <c r="Y6508" s="7">
        <v>86516328.890000001</v>
      </c>
      <c r="Z6508" s="7">
        <v>0</v>
      </c>
      <c r="AA6508" s="7">
        <v>1399</v>
      </c>
      <c r="AB6508" s="7">
        <v>33494095.870000001</v>
      </c>
      <c r="AC6508" s="7">
        <v>0</v>
      </c>
      <c r="AD6508" s="7">
        <v>156717.43</v>
      </c>
      <c r="AE6508" s="7">
        <v>30207203</v>
      </c>
      <c r="AF6508" s="7">
        <v>0</v>
      </c>
      <c r="AG6508" s="7">
        <v>0</v>
      </c>
      <c r="AH6508" s="7">
        <v>0</v>
      </c>
      <c r="AI6508" s="7">
        <v>21778830.390000001</v>
      </c>
      <c r="AJ6508" s="7">
        <v>0</v>
      </c>
      <c r="AK6508" s="7">
        <v>0</v>
      </c>
      <c r="AL6508" s="7">
        <v>0</v>
      </c>
      <c r="AM6508" s="7">
        <v>0</v>
      </c>
      <c r="AN6508" s="7">
        <v>0</v>
      </c>
      <c r="AO6508" s="7">
        <v>3692504.59</v>
      </c>
      <c r="AP6508" s="7">
        <v>0</v>
      </c>
      <c r="AQ6508" s="7">
        <v>488411666.89999998</v>
      </c>
      <c r="AR6508" s="7">
        <v>0</v>
      </c>
      <c r="AS6508" s="7">
        <v>0</v>
      </c>
      <c r="AT6508" s="7">
        <v>2181460.6150000002</v>
      </c>
      <c r="AU6508" s="8">
        <f t="shared" si="101"/>
        <v>855753811.84500003</v>
      </c>
    </row>
    <row r="6509" spans="1:47" x14ac:dyDescent="0.3">
      <c r="A6509" s="2">
        <v>2015</v>
      </c>
      <c r="B6509" s="2" t="s">
        <v>77</v>
      </c>
      <c r="C6509" s="2">
        <v>4</v>
      </c>
      <c r="D6509" s="2" t="s">
        <v>59</v>
      </c>
      <c r="E6509" s="7">
        <v>203052</v>
      </c>
      <c r="F6509" s="7">
        <v>-27</v>
      </c>
      <c r="G6509" s="7">
        <v>4560</v>
      </c>
      <c r="H6509" s="7">
        <v>76648</v>
      </c>
      <c r="I6509" s="7">
        <v>0</v>
      </c>
      <c r="J6509" s="7">
        <v>22904</v>
      </c>
      <c r="K6509" s="7">
        <v>4647080</v>
      </c>
      <c r="L6509" s="7">
        <v>112106950</v>
      </c>
      <c r="M6509" s="7">
        <v>78072</v>
      </c>
      <c r="N6509" s="7">
        <v>69428045</v>
      </c>
      <c r="O6509" s="7">
        <v>29211122</v>
      </c>
      <c r="P6509" s="7">
        <v>4319963</v>
      </c>
      <c r="Q6509" s="7">
        <v>839831</v>
      </c>
      <c r="R6509" s="7">
        <v>2024563</v>
      </c>
      <c r="S6509" s="7">
        <v>1391200</v>
      </c>
      <c r="T6509" s="7">
        <v>2080752</v>
      </c>
      <c r="U6509" s="7">
        <v>0</v>
      </c>
      <c r="V6509" s="7">
        <v>0</v>
      </c>
      <c r="W6509" s="7">
        <v>0</v>
      </c>
      <c r="X6509" s="7">
        <v>14421</v>
      </c>
      <c r="Y6509" s="7">
        <v>61773914</v>
      </c>
      <c r="Z6509" s="7">
        <v>0</v>
      </c>
      <c r="AA6509" s="7">
        <v>2359</v>
      </c>
      <c r="AB6509" s="7">
        <v>20837439</v>
      </c>
      <c r="AC6509" s="7">
        <v>0</v>
      </c>
      <c r="AD6509" s="7">
        <v>65898</v>
      </c>
      <c r="AE6509" s="7">
        <v>40586418</v>
      </c>
      <c r="AF6509" s="7">
        <v>0</v>
      </c>
      <c r="AG6509" s="7">
        <v>0</v>
      </c>
      <c r="AH6509" s="7">
        <v>0</v>
      </c>
      <c r="AI6509" s="7">
        <v>17064822</v>
      </c>
      <c r="AJ6509" s="7">
        <v>0</v>
      </c>
      <c r="AK6509" s="7">
        <v>0</v>
      </c>
      <c r="AL6509" s="7">
        <v>0</v>
      </c>
      <c r="AM6509" s="7">
        <v>0</v>
      </c>
      <c r="AN6509" s="7">
        <v>0</v>
      </c>
      <c r="AO6509" s="7">
        <v>9094888</v>
      </c>
      <c r="AP6509" s="7">
        <v>0</v>
      </c>
      <c r="AQ6509" s="7">
        <v>0</v>
      </c>
      <c r="AR6509" s="7">
        <v>228886800</v>
      </c>
      <c r="AS6509" s="7">
        <v>19313905</v>
      </c>
      <c r="AT6509" s="7">
        <v>2925047</v>
      </c>
      <c r="AU6509" s="8">
        <f t="shared" si="101"/>
        <v>627000626</v>
      </c>
    </row>
    <row r="6510" spans="1:47" x14ac:dyDescent="0.3">
      <c r="A6510" s="2">
        <v>2014</v>
      </c>
      <c r="B6510" s="2" t="s">
        <v>76</v>
      </c>
      <c r="C6510" s="2">
        <v>3</v>
      </c>
      <c r="D6510" s="2" t="s">
        <v>59</v>
      </c>
      <c r="E6510" s="7">
        <v>202931</v>
      </c>
      <c r="F6510" s="7">
        <v>400693</v>
      </c>
      <c r="G6510" s="7">
        <v>1140</v>
      </c>
      <c r="H6510" s="7">
        <v>91471</v>
      </c>
      <c r="I6510" s="7">
        <v>0</v>
      </c>
      <c r="J6510" s="7">
        <v>69920</v>
      </c>
      <c r="K6510" s="7">
        <v>5661290</v>
      </c>
      <c r="L6510" s="7">
        <v>9170682</v>
      </c>
      <c r="M6510" s="7">
        <v>48421</v>
      </c>
      <c r="N6510" s="7">
        <v>37910129</v>
      </c>
      <c r="O6510" s="7">
        <v>24619121</v>
      </c>
      <c r="P6510" s="7">
        <v>2183014</v>
      </c>
      <c r="Q6510" s="7">
        <v>462002</v>
      </c>
      <c r="R6510" s="7">
        <v>1847860</v>
      </c>
      <c r="S6510" s="7">
        <v>1417573</v>
      </c>
      <c r="T6510" s="7">
        <v>800696</v>
      </c>
      <c r="U6510" s="7">
        <v>0</v>
      </c>
      <c r="V6510" s="7">
        <v>0</v>
      </c>
      <c r="W6510" s="7">
        <v>0</v>
      </c>
      <c r="X6510" s="7">
        <v>71083</v>
      </c>
      <c r="Y6510" s="7">
        <v>51824174</v>
      </c>
      <c r="Z6510" s="7">
        <v>0</v>
      </c>
      <c r="AA6510" s="7">
        <v>11934</v>
      </c>
      <c r="AB6510" s="7">
        <v>20032354</v>
      </c>
      <c r="AC6510" s="7">
        <v>0</v>
      </c>
      <c r="AD6510" s="7">
        <v>18501</v>
      </c>
      <c r="AE6510" s="7">
        <v>19709031</v>
      </c>
      <c r="AF6510" s="7">
        <v>0</v>
      </c>
      <c r="AG6510" s="7">
        <v>0</v>
      </c>
      <c r="AH6510" s="7">
        <v>0</v>
      </c>
      <c r="AI6510" s="7">
        <v>14657041</v>
      </c>
      <c r="AJ6510" s="7">
        <v>4572394</v>
      </c>
      <c r="AK6510" s="7">
        <v>0</v>
      </c>
      <c r="AL6510" s="7">
        <v>0</v>
      </c>
      <c r="AM6510" s="7">
        <v>0</v>
      </c>
      <c r="AN6510" s="7">
        <v>0</v>
      </c>
      <c r="AO6510" s="7">
        <v>4254646</v>
      </c>
      <c r="AP6510" s="7">
        <v>0</v>
      </c>
      <c r="AQ6510" s="7">
        <v>0</v>
      </c>
      <c r="AR6510" s="7">
        <v>204229361</v>
      </c>
      <c r="AS6510" s="7">
        <v>19212945</v>
      </c>
      <c r="AT6510" s="7">
        <v>3312922</v>
      </c>
      <c r="AU6510" s="8">
        <f t="shared" si="101"/>
        <v>426793329</v>
      </c>
    </row>
    <row r="6511" spans="1:47" x14ac:dyDescent="0.3">
      <c r="A6511" s="2">
        <v>2005</v>
      </c>
      <c r="B6511" s="2" t="s">
        <v>76</v>
      </c>
      <c r="C6511" s="2">
        <v>3</v>
      </c>
      <c r="D6511" s="2" t="s">
        <v>60</v>
      </c>
      <c r="E6511" s="7">
        <v>202354</v>
      </c>
      <c r="F6511" s="7">
        <v>26472</v>
      </c>
      <c r="G6511" s="7">
        <v>1797501</v>
      </c>
      <c r="H6511" s="7">
        <v>2702717</v>
      </c>
      <c r="I6511" s="7">
        <v>168</v>
      </c>
      <c r="J6511" s="7">
        <v>140526</v>
      </c>
      <c r="K6511" s="7">
        <v>1085836</v>
      </c>
      <c r="L6511" s="7">
        <v>1526062</v>
      </c>
      <c r="M6511" s="7">
        <v>-2190</v>
      </c>
      <c r="N6511" s="7">
        <v>10184210</v>
      </c>
      <c r="O6511" s="7">
        <v>10608749</v>
      </c>
      <c r="P6511" s="7">
        <v>1136755</v>
      </c>
      <c r="Q6511" s="7">
        <v>1624549</v>
      </c>
      <c r="R6511" s="7">
        <v>1233865</v>
      </c>
      <c r="S6511" s="7">
        <v>817382</v>
      </c>
      <c r="T6511" s="7">
        <v>573126</v>
      </c>
      <c r="U6511" s="7">
        <v>0</v>
      </c>
      <c r="V6511" s="7">
        <v>4356526</v>
      </c>
      <c r="W6511" s="7">
        <v>0</v>
      </c>
      <c r="X6511" s="7">
        <v>95017</v>
      </c>
      <c r="Y6511" s="7">
        <v>21652537</v>
      </c>
      <c r="Z6511" s="7">
        <v>0</v>
      </c>
      <c r="AA6511" s="7">
        <v>15977</v>
      </c>
      <c r="AB6511" s="7">
        <v>7599085</v>
      </c>
      <c r="AC6511" s="7">
        <v>0</v>
      </c>
      <c r="AD6511" s="7">
        <v>30049</v>
      </c>
      <c r="AE6511" s="7">
        <v>8801918</v>
      </c>
      <c r="AF6511" s="7">
        <v>0</v>
      </c>
      <c r="AG6511" s="7">
        <v>14813</v>
      </c>
      <c r="AH6511" s="7">
        <v>0</v>
      </c>
      <c r="AI6511" s="7">
        <v>0</v>
      </c>
      <c r="AJ6511" s="7">
        <v>19101</v>
      </c>
      <c r="AK6511" s="7">
        <v>0</v>
      </c>
      <c r="AL6511" s="7">
        <v>0</v>
      </c>
      <c r="AM6511" s="7">
        <v>0</v>
      </c>
      <c r="AN6511" s="7">
        <v>3433349</v>
      </c>
      <c r="AO6511" s="7">
        <v>322897</v>
      </c>
      <c r="AP6511" s="7">
        <v>1008672</v>
      </c>
      <c r="AQ6511" s="7">
        <v>0</v>
      </c>
      <c r="AR6511" s="7">
        <v>0</v>
      </c>
      <c r="AS6511" s="7">
        <v>0</v>
      </c>
      <c r="AT6511" s="7">
        <v>0</v>
      </c>
      <c r="AU6511" s="8">
        <f t="shared" si="101"/>
        <v>81008023</v>
      </c>
    </row>
    <row r="6512" spans="1:47" x14ac:dyDescent="0.3">
      <c r="A6512" s="2">
        <v>2004</v>
      </c>
      <c r="B6512" s="2" t="s">
        <v>47</v>
      </c>
      <c r="C6512" s="2">
        <v>1</v>
      </c>
      <c r="D6512" s="2" t="s">
        <v>62</v>
      </c>
      <c r="E6512" s="7">
        <v>201823</v>
      </c>
      <c r="F6512" s="7">
        <v>0</v>
      </c>
      <c r="G6512" s="7">
        <v>1800829</v>
      </c>
      <c r="H6512" s="7">
        <v>1675971</v>
      </c>
      <c r="I6512" s="7">
        <v>0</v>
      </c>
      <c r="J6512" s="7">
        <v>179157</v>
      </c>
      <c r="K6512" s="7">
        <v>2095250</v>
      </c>
      <c r="L6512" s="7">
        <v>933129</v>
      </c>
      <c r="M6512" s="7">
        <v>27579</v>
      </c>
      <c r="N6512" s="7">
        <v>8571503</v>
      </c>
      <c r="O6512" s="7">
        <v>15715423</v>
      </c>
      <c r="P6512" s="7">
        <v>4132836</v>
      </c>
      <c r="Q6512" s="7">
        <v>1831213</v>
      </c>
      <c r="R6512" s="7">
        <v>515835</v>
      </c>
      <c r="S6512" s="7">
        <v>257289</v>
      </c>
      <c r="T6512" s="7">
        <v>41439</v>
      </c>
      <c r="U6512" s="7">
        <v>0</v>
      </c>
      <c r="V6512" s="7">
        <v>147282</v>
      </c>
      <c r="W6512" s="7">
        <v>0</v>
      </c>
      <c r="X6512" s="7">
        <v>14756</v>
      </c>
      <c r="Y6512" s="7">
        <v>18907157</v>
      </c>
      <c r="Z6512" s="7">
        <v>0</v>
      </c>
      <c r="AA6512" s="7">
        <v>3275</v>
      </c>
      <c r="AB6512" s="7">
        <v>5430244</v>
      </c>
      <c r="AC6512" s="7">
        <v>0</v>
      </c>
      <c r="AD6512" s="7">
        <v>3088</v>
      </c>
      <c r="AE6512" s="7">
        <v>9612461</v>
      </c>
      <c r="AF6512" s="7">
        <v>151078</v>
      </c>
      <c r="AG6512" s="7">
        <v>0</v>
      </c>
      <c r="AH6512" s="7">
        <v>0</v>
      </c>
      <c r="AI6512" s="7">
        <v>0</v>
      </c>
      <c r="AJ6512" s="7">
        <v>38235</v>
      </c>
      <c r="AK6512" s="7">
        <v>373032</v>
      </c>
      <c r="AL6512" s="7">
        <v>1467354</v>
      </c>
      <c r="AM6512" s="7">
        <v>0</v>
      </c>
      <c r="AN6512" s="7">
        <v>0</v>
      </c>
      <c r="AO6512" s="7">
        <v>245463</v>
      </c>
      <c r="AP6512" s="7">
        <v>11716002</v>
      </c>
      <c r="AQ6512" s="7">
        <v>0</v>
      </c>
      <c r="AR6512" s="7">
        <v>0</v>
      </c>
      <c r="AS6512" s="7">
        <v>0</v>
      </c>
      <c r="AT6512" s="7">
        <v>0</v>
      </c>
      <c r="AU6512" s="8">
        <f t="shared" si="101"/>
        <v>86088703</v>
      </c>
    </row>
    <row r="6513" spans="1:47" x14ac:dyDescent="0.3">
      <c r="A6513" s="2">
        <v>2003</v>
      </c>
      <c r="B6513" s="2" t="s">
        <v>77</v>
      </c>
      <c r="C6513" s="2">
        <v>4</v>
      </c>
      <c r="D6513" s="2" t="s">
        <v>64</v>
      </c>
      <c r="E6513" s="7">
        <v>200954</v>
      </c>
      <c r="F6513" s="7">
        <v>17151</v>
      </c>
      <c r="G6513" s="7">
        <v>632842</v>
      </c>
      <c r="H6513" s="7">
        <v>1795202</v>
      </c>
      <c r="I6513" s="7">
        <v>0</v>
      </c>
      <c r="J6513" s="7">
        <v>121182</v>
      </c>
      <c r="K6513" s="7">
        <v>470183</v>
      </c>
      <c r="L6513" s="7">
        <v>5148979</v>
      </c>
      <c r="M6513" s="7">
        <v>5511</v>
      </c>
      <c r="N6513" s="7">
        <v>4457218</v>
      </c>
      <c r="O6513" s="7">
        <v>4150509</v>
      </c>
      <c r="P6513" s="7">
        <v>161123</v>
      </c>
      <c r="Q6513" s="7">
        <v>10564</v>
      </c>
      <c r="R6513" s="7">
        <v>245989</v>
      </c>
      <c r="S6513" s="7">
        <v>113256</v>
      </c>
      <c r="T6513" s="7">
        <v>91199</v>
      </c>
      <c r="U6513" s="7">
        <v>0</v>
      </c>
      <c r="V6513" s="7">
        <v>244890</v>
      </c>
      <c r="W6513" s="7">
        <v>8654817</v>
      </c>
      <c r="X6513" s="7">
        <v>0</v>
      </c>
      <c r="Y6513" s="7">
        <v>0</v>
      </c>
      <c r="Z6513" s="7">
        <v>2643794</v>
      </c>
      <c r="AA6513" s="7">
        <v>0</v>
      </c>
      <c r="AB6513" s="7">
        <v>0</v>
      </c>
      <c r="AC6513" s="7">
        <v>3384394</v>
      </c>
      <c r="AD6513" s="7">
        <v>0</v>
      </c>
      <c r="AE6513" s="7">
        <v>0</v>
      </c>
      <c r="AF6513" s="7">
        <v>0</v>
      </c>
      <c r="AG6513" s="7">
        <v>0</v>
      </c>
      <c r="AH6513" s="7">
        <v>2735177</v>
      </c>
      <c r="AI6513" s="7">
        <v>0</v>
      </c>
      <c r="AJ6513" s="7">
        <v>5190</v>
      </c>
      <c r="AK6513" s="7">
        <v>0</v>
      </c>
      <c r="AL6513" s="7">
        <v>0</v>
      </c>
      <c r="AM6513" s="7">
        <v>0</v>
      </c>
      <c r="AN6513" s="7">
        <v>0</v>
      </c>
      <c r="AO6513" s="7">
        <v>78115</v>
      </c>
      <c r="AP6513" s="7">
        <v>0</v>
      </c>
      <c r="AQ6513" s="7">
        <v>0</v>
      </c>
      <c r="AR6513" s="7">
        <v>0</v>
      </c>
      <c r="AS6513" s="7">
        <v>0</v>
      </c>
      <c r="AT6513" s="7">
        <v>0</v>
      </c>
      <c r="AU6513" s="8">
        <f t="shared" si="101"/>
        <v>35368239</v>
      </c>
    </row>
    <row r="6514" spans="1:47" x14ac:dyDescent="0.3">
      <c r="A6514" s="2">
        <v>2014</v>
      </c>
      <c r="B6514" s="2" t="s">
        <v>75</v>
      </c>
      <c r="C6514" s="2">
        <v>2</v>
      </c>
      <c r="D6514" s="2" t="s">
        <v>59</v>
      </c>
      <c r="E6514" s="7">
        <v>200811</v>
      </c>
      <c r="F6514" s="7">
        <v>-16</v>
      </c>
      <c r="G6514" s="7">
        <v>1083</v>
      </c>
      <c r="H6514" s="7">
        <v>64795</v>
      </c>
      <c r="I6514" s="7">
        <v>0</v>
      </c>
      <c r="J6514" s="7">
        <v>776679</v>
      </c>
      <c r="K6514" s="7">
        <v>5725081</v>
      </c>
      <c r="L6514" s="7">
        <v>9736530</v>
      </c>
      <c r="M6514" s="7">
        <v>52186</v>
      </c>
      <c r="N6514" s="7">
        <v>37852873</v>
      </c>
      <c r="O6514" s="7">
        <v>22813893</v>
      </c>
      <c r="P6514" s="7">
        <v>2251101</v>
      </c>
      <c r="Q6514" s="7">
        <v>285105</v>
      </c>
      <c r="R6514" s="7">
        <v>2069705</v>
      </c>
      <c r="S6514" s="7">
        <v>1132703</v>
      </c>
      <c r="T6514" s="7">
        <v>939213</v>
      </c>
      <c r="U6514" s="7">
        <v>0</v>
      </c>
      <c r="V6514" s="7">
        <v>0</v>
      </c>
      <c r="W6514" s="7">
        <v>0</v>
      </c>
      <c r="X6514" s="7">
        <v>65566</v>
      </c>
      <c r="Y6514" s="7">
        <v>57969012</v>
      </c>
      <c r="Z6514" s="7">
        <v>0</v>
      </c>
      <c r="AA6514" s="7">
        <v>9916</v>
      </c>
      <c r="AB6514" s="7">
        <v>21657236</v>
      </c>
      <c r="AC6514" s="7">
        <v>0</v>
      </c>
      <c r="AD6514" s="7">
        <v>40998</v>
      </c>
      <c r="AE6514" s="7">
        <v>19712808</v>
      </c>
      <c r="AF6514" s="7">
        <v>0</v>
      </c>
      <c r="AG6514" s="7">
        <v>232</v>
      </c>
      <c r="AH6514" s="7">
        <v>0</v>
      </c>
      <c r="AI6514" s="7">
        <v>13624522</v>
      </c>
      <c r="AJ6514" s="7">
        <v>220011</v>
      </c>
      <c r="AK6514" s="7">
        <v>0</v>
      </c>
      <c r="AL6514" s="7">
        <v>0</v>
      </c>
      <c r="AM6514" s="7">
        <v>0</v>
      </c>
      <c r="AN6514" s="7">
        <v>0</v>
      </c>
      <c r="AO6514" s="7">
        <v>3389634</v>
      </c>
      <c r="AP6514" s="7">
        <v>0</v>
      </c>
      <c r="AQ6514" s="7">
        <v>0</v>
      </c>
      <c r="AR6514" s="7">
        <v>179840207</v>
      </c>
      <c r="AS6514" s="7">
        <v>31048164</v>
      </c>
      <c r="AT6514" s="7">
        <v>3926545</v>
      </c>
      <c r="AU6514" s="8">
        <f t="shared" si="101"/>
        <v>415406593</v>
      </c>
    </row>
    <row r="6515" spans="1:47" x14ac:dyDescent="0.3">
      <c r="A6515" s="2">
        <v>2006</v>
      </c>
      <c r="B6515" s="2" t="s">
        <v>79</v>
      </c>
      <c r="C6515" s="2">
        <v>6</v>
      </c>
      <c r="D6515" s="2" t="s">
        <v>67</v>
      </c>
      <c r="E6515" s="7">
        <v>200453</v>
      </c>
      <c r="F6515" s="7">
        <v>187</v>
      </c>
      <c r="G6515" s="7">
        <v>1604293</v>
      </c>
      <c r="H6515" s="7">
        <v>1068937</v>
      </c>
      <c r="I6515" s="7">
        <v>387</v>
      </c>
      <c r="J6515" s="7">
        <v>143137</v>
      </c>
      <c r="K6515" s="7">
        <v>1318959</v>
      </c>
      <c r="L6515" s="7">
        <v>6248774</v>
      </c>
      <c r="M6515" s="7">
        <v>21181</v>
      </c>
      <c r="N6515" s="7">
        <v>6478526</v>
      </c>
      <c r="O6515" s="7">
        <v>10438129</v>
      </c>
      <c r="P6515" s="7">
        <v>567553</v>
      </c>
      <c r="Q6515" s="7">
        <v>85508</v>
      </c>
      <c r="R6515" s="7">
        <v>680996</v>
      </c>
      <c r="S6515" s="7">
        <v>55739</v>
      </c>
      <c r="T6515" s="7">
        <v>40738</v>
      </c>
      <c r="U6515" s="7">
        <v>0</v>
      </c>
      <c r="V6515" s="7">
        <v>148029</v>
      </c>
      <c r="W6515" s="7">
        <v>0</v>
      </c>
      <c r="X6515" s="7">
        <v>64384</v>
      </c>
      <c r="Y6515" s="7">
        <v>23988920</v>
      </c>
      <c r="Z6515" s="7">
        <v>0</v>
      </c>
      <c r="AA6515" s="7">
        <v>10806</v>
      </c>
      <c r="AB6515" s="7">
        <v>6913936</v>
      </c>
      <c r="AC6515" s="7">
        <v>0</v>
      </c>
      <c r="AD6515" s="7">
        <v>22988</v>
      </c>
      <c r="AE6515" s="7">
        <v>7477157</v>
      </c>
      <c r="AF6515" s="7">
        <v>0</v>
      </c>
      <c r="AG6515" s="7">
        <v>0</v>
      </c>
      <c r="AH6515" s="7">
        <v>0</v>
      </c>
      <c r="AI6515" s="7">
        <v>0</v>
      </c>
      <c r="AJ6515" s="7">
        <v>2289</v>
      </c>
      <c r="AK6515" s="7">
        <v>0</v>
      </c>
      <c r="AL6515" s="7">
        <v>0</v>
      </c>
      <c r="AM6515" s="7">
        <v>0</v>
      </c>
      <c r="AN6515" s="7">
        <v>0</v>
      </c>
      <c r="AO6515" s="7">
        <v>320370</v>
      </c>
      <c r="AP6515" s="7">
        <v>1312045</v>
      </c>
      <c r="AQ6515" s="7">
        <v>0</v>
      </c>
      <c r="AR6515" s="7">
        <v>0</v>
      </c>
      <c r="AS6515" s="7">
        <v>0</v>
      </c>
      <c r="AT6515" s="7">
        <v>0</v>
      </c>
      <c r="AU6515" s="8">
        <f t="shared" si="101"/>
        <v>69214421</v>
      </c>
    </row>
    <row r="6516" spans="1:47" x14ac:dyDescent="0.3">
      <c r="A6516" s="2">
        <v>2021</v>
      </c>
      <c r="B6516" s="2" t="s">
        <v>83</v>
      </c>
      <c r="C6516" s="2">
        <v>10</v>
      </c>
      <c r="D6516" s="2" t="s">
        <v>48</v>
      </c>
      <c r="E6516" s="7">
        <v>200292.03</v>
      </c>
      <c r="F6516" s="7">
        <v>0</v>
      </c>
      <c r="G6516" s="7">
        <v>0</v>
      </c>
      <c r="H6516" s="7">
        <v>288306.57</v>
      </c>
      <c r="I6516" s="7">
        <v>0</v>
      </c>
      <c r="J6516" s="7">
        <v>335969.04</v>
      </c>
      <c r="K6516" s="7">
        <v>117027.9</v>
      </c>
      <c r="L6516" s="7">
        <v>7166066.0899999999</v>
      </c>
      <c r="M6516" s="7">
        <v>19143.919999999998</v>
      </c>
      <c r="N6516" s="7">
        <v>18765633.260000002</v>
      </c>
      <c r="O6516" s="7">
        <v>8378722.3099999996</v>
      </c>
      <c r="P6516" s="7">
        <v>481278.65</v>
      </c>
      <c r="Q6516" s="7">
        <v>537554.39</v>
      </c>
      <c r="R6516" s="7">
        <v>938258.62</v>
      </c>
      <c r="S6516" s="7">
        <v>857408.91</v>
      </c>
      <c r="T6516" s="7">
        <v>97240.21</v>
      </c>
      <c r="U6516" s="7">
        <v>0</v>
      </c>
      <c r="V6516" s="7">
        <v>0</v>
      </c>
      <c r="W6516" s="7">
        <v>0</v>
      </c>
      <c r="X6516" s="7">
        <v>11304.1</v>
      </c>
      <c r="Y6516" s="7">
        <v>12280189.83</v>
      </c>
      <c r="Z6516" s="7">
        <v>0</v>
      </c>
      <c r="AA6516" s="7">
        <v>1813.37</v>
      </c>
      <c r="AB6516" s="7">
        <v>7029820.5800000001</v>
      </c>
      <c r="AC6516" s="7">
        <v>0</v>
      </c>
      <c r="AD6516" s="7">
        <v>88779.49</v>
      </c>
      <c r="AE6516" s="7">
        <v>10498104.279999999</v>
      </c>
      <c r="AF6516" s="7">
        <v>0</v>
      </c>
      <c r="AG6516" s="7">
        <v>0</v>
      </c>
      <c r="AH6516" s="7">
        <v>0</v>
      </c>
      <c r="AI6516" s="7">
        <v>8239805.3799999999</v>
      </c>
      <c r="AJ6516" s="7">
        <v>0</v>
      </c>
      <c r="AK6516" s="7">
        <v>0</v>
      </c>
      <c r="AL6516" s="7">
        <v>0</v>
      </c>
      <c r="AM6516" s="7">
        <v>0</v>
      </c>
      <c r="AN6516" s="7">
        <v>0</v>
      </c>
      <c r="AO6516" s="7">
        <v>8251160.6100000003</v>
      </c>
      <c r="AP6516" s="7">
        <v>0</v>
      </c>
      <c r="AQ6516" s="7">
        <v>81685284.290000007</v>
      </c>
      <c r="AR6516" s="7">
        <v>0</v>
      </c>
      <c r="AS6516" s="7">
        <v>0</v>
      </c>
      <c r="AT6516" s="7">
        <v>1418885.2579999999</v>
      </c>
      <c r="AU6516" s="8">
        <f t="shared" si="101"/>
        <v>167688049.08799997</v>
      </c>
    </row>
    <row r="6517" spans="1:47" x14ac:dyDescent="0.3">
      <c r="A6517" s="2">
        <v>2021</v>
      </c>
      <c r="B6517" s="2" t="s">
        <v>47</v>
      </c>
      <c r="C6517" s="2">
        <v>1</v>
      </c>
      <c r="D6517" s="2" t="s">
        <v>59</v>
      </c>
      <c r="E6517" s="7">
        <v>200202.17</v>
      </c>
      <c r="F6517" s="7">
        <v>116.94</v>
      </c>
      <c r="G6517" s="7">
        <v>0</v>
      </c>
      <c r="H6517" s="7">
        <v>72466.240000000005</v>
      </c>
      <c r="I6517" s="7">
        <v>8422.4</v>
      </c>
      <c r="J6517" s="7">
        <v>250510.15</v>
      </c>
      <c r="K6517" s="7">
        <v>8934170.9499999993</v>
      </c>
      <c r="L6517" s="7">
        <v>46168666.520000003</v>
      </c>
      <c r="M6517" s="7">
        <v>587158.84</v>
      </c>
      <c r="N6517" s="7">
        <v>186435408.90000001</v>
      </c>
      <c r="O6517" s="7">
        <v>71346540.340000004</v>
      </c>
      <c r="P6517" s="7">
        <v>13215807.98</v>
      </c>
      <c r="Q6517" s="7">
        <v>607153.77</v>
      </c>
      <c r="R6517" s="7">
        <v>4083488.67</v>
      </c>
      <c r="S6517" s="7">
        <v>2808756.72</v>
      </c>
      <c r="T6517" s="7">
        <v>5189884.79</v>
      </c>
      <c r="U6517" s="7">
        <v>0</v>
      </c>
      <c r="V6517" s="7">
        <v>0</v>
      </c>
      <c r="W6517" s="7">
        <v>0</v>
      </c>
      <c r="X6517" s="7">
        <v>13582.97</v>
      </c>
      <c r="Y6517" s="7">
        <v>122605911.5</v>
      </c>
      <c r="Z6517" s="7">
        <v>0</v>
      </c>
      <c r="AA6517" s="7">
        <v>2116.1799999999998</v>
      </c>
      <c r="AB6517" s="7">
        <v>50372998.700000003</v>
      </c>
      <c r="AC6517" s="7">
        <v>0</v>
      </c>
      <c r="AD6517" s="7">
        <v>707750.53</v>
      </c>
      <c r="AE6517" s="7">
        <v>87668256.129999995</v>
      </c>
      <c r="AF6517" s="7">
        <v>0</v>
      </c>
      <c r="AG6517" s="7">
        <v>32983.199999999997</v>
      </c>
      <c r="AH6517" s="7">
        <v>0</v>
      </c>
      <c r="AI6517" s="7">
        <v>26503975.649999999</v>
      </c>
      <c r="AJ6517" s="7">
        <v>0</v>
      </c>
      <c r="AK6517" s="7">
        <v>0</v>
      </c>
      <c r="AL6517" s="7">
        <v>0</v>
      </c>
      <c r="AM6517" s="7">
        <v>0</v>
      </c>
      <c r="AN6517" s="7">
        <v>0</v>
      </c>
      <c r="AO6517" s="7">
        <v>7644742.6100000003</v>
      </c>
      <c r="AP6517" s="7">
        <v>0</v>
      </c>
      <c r="AQ6517" s="7">
        <v>343055962.5</v>
      </c>
      <c r="AR6517" s="7">
        <v>0</v>
      </c>
      <c r="AS6517" s="7">
        <v>0</v>
      </c>
      <c r="AT6517" s="7">
        <v>3289264.8190000001</v>
      </c>
      <c r="AU6517" s="8">
        <f t="shared" si="101"/>
        <v>981806300.16900015</v>
      </c>
    </row>
    <row r="6518" spans="1:47" x14ac:dyDescent="0.3">
      <c r="A6518" s="2">
        <v>2011</v>
      </c>
      <c r="B6518" s="2" t="s">
        <v>81</v>
      </c>
      <c r="C6518" s="2">
        <v>8</v>
      </c>
      <c r="D6518" s="2" t="s">
        <v>64</v>
      </c>
      <c r="E6518" s="7">
        <v>200134.16</v>
      </c>
      <c r="F6518" s="7">
        <v>-34.049999999999997</v>
      </c>
      <c r="G6518" s="7">
        <v>0</v>
      </c>
      <c r="H6518" s="7">
        <v>2455982</v>
      </c>
      <c r="I6518" s="7">
        <v>0</v>
      </c>
      <c r="J6518" s="7">
        <v>142426.37</v>
      </c>
      <c r="K6518" s="7">
        <v>1671875.62</v>
      </c>
      <c r="L6518" s="7">
        <v>9055106.0399999991</v>
      </c>
      <c r="M6518" s="7">
        <v>497.18</v>
      </c>
      <c r="N6518" s="7">
        <v>11024638.970000001</v>
      </c>
      <c r="O6518" s="7">
        <v>9995474.8200000003</v>
      </c>
      <c r="P6518" s="7">
        <v>787520.94</v>
      </c>
      <c r="Q6518" s="7">
        <v>20722.04</v>
      </c>
      <c r="R6518" s="7">
        <v>753129.46</v>
      </c>
      <c r="S6518" s="7">
        <v>40651.9</v>
      </c>
      <c r="T6518" s="7">
        <v>260423.04000000001</v>
      </c>
      <c r="U6518" s="7">
        <v>0</v>
      </c>
      <c r="V6518" s="7">
        <v>3216.31</v>
      </c>
      <c r="W6518" s="7">
        <v>0</v>
      </c>
      <c r="X6518" s="7">
        <v>30274.41</v>
      </c>
      <c r="Y6518" s="7">
        <v>27583665.719999999</v>
      </c>
      <c r="Z6518" s="7">
        <v>0</v>
      </c>
      <c r="AA6518" s="7">
        <v>5432.36</v>
      </c>
      <c r="AB6518" s="7">
        <v>9503244.1999999993</v>
      </c>
      <c r="AC6518" s="7">
        <v>0</v>
      </c>
      <c r="AD6518" s="7">
        <v>291.33</v>
      </c>
      <c r="AE6518" s="7">
        <v>7549010.7300000004</v>
      </c>
      <c r="AF6518" s="7">
        <v>0</v>
      </c>
      <c r="AG6518" s="7">
        <v>0</v>
      </c>
      <c r="AH6518" s="7">
        <v>0</v>
      </c>
      <c r="AI6518" s="7">
        <v>10041579</v>
      </c>
      <c r="AJ6518" s="7">
        <v>11630.59</v>
      </c>
      <c r="AK6518" s="7">
        <v>0</v>
      </c>
      <c r="AL6518" s="7">
        <v>0</v>
      </c>
      <c r="AM6518" s="7">
        <v>0</v>
      </c>
      <c r="AN6518" s="7">
        <v>0</v>
      </c>
      <c r="AO6518" s="7">
        <v>6088705.5199999996</v>
      </c>
      <c r="AP6518" s="7">
        <v>0</v>
      </c>
      <c r="AQ6518" s="7">
        <v>0</v>
      </c>
      <c r="AR6518" s="7">
        <v>0</v>
      </c>
      <c r="AS6518" s="7">
        <v>0</v>
      </c>
      <c r="AT6518" s="7">
        <v>2171793.14</v>
      </c>
      <c r="AU6518" s="8">
        <f t="shared" si="101"/>
        <v>99397391.799999997</v>
      </c>
    </row>
    <row r="6519" spans="1:47" x14ac:dyDescent="0.3">
      <c r="A6519" s="2">
        <v>2019</v>
      </c>
      <c r="B6519" s="2" t="s">
        <v>75</v>
      </c>
      <c r="C6519" s="2">
        <v>2</v>
      </c>
      <c r="D6519" s="2" t="s">
        <v>68</v>
      </c>
      <c r="E6519" s="7">
        <v>199871.31</v>
      </c>
      <c r="F6519" s="7">
        <v>-28.54</v>
      </c>
      <c r="G6519" s="7">
        <v>0</v>
      </c>
      <c r="H6519" s="7">
        <v>111260.06</v>
      </c>
      <c r="I6519" s="7">
        <v>8640.35</v>
      </c>
      <c r="J6519" s="7">
        <v>44685.74</v>
      </c>
      <c r="K6519" s="7">
        <v>4089731.43</v>
      </c>
      <c r="L6519" s="7">
        <v>4490550.75</v>
      </c>
      <c r="M6519" s="7">
        <v>85896.28</v>
      </c>
      <c r="N6519" s="7">
        <v>14351843.42</v>
      </c>
      <c r="O6519" s="7">
        <v>18489508.489999998</v>
      </c>
      <c r="P6519" s="7">
        <v>3117540.88</v>
      </c>
      <c r="Q6519" s="7">
        <v>66196.02</v>
      </c>
      <c r="R6519" s="7">
        <v>1424998.37</v>
      </c>
      <c r="S6519" s="7">
        <v>6773563.8700000001</v>
      </c>
      <c r="T6519" s="7">
        <v>137974.9</v>
      </c>
      <c r="U6519" s="7">
        <v>0</v>
      </c>
      <c r="V6519" s="7">
        <v>0</v>
      </c>
      <c r="W6519" s="7">
        <v>0</v>
      </c>
      <c r="X6519" s="7">
        <v>154918.57999999999</v>
      </c>
      <c r="Y6519" s="7">
        <v>39409969.039999999</v>
      </c>
      <c r="Z6519" s="7">
        <v>0</v>
      </c>
      <c r="AA6519" s="7">
        <v>23292.080000000002</v>
      </c>
      <c r="AB6519" s="7">
        <v>16073300.449999999</v>
      </c>
      <c r="AC6519" s="7">
        <v>0</v>
      </c>
      <c r="AD6519" s="7">
        <v>86673</v>
      </c>
      <c r="AE6519" s="7">
        <v>9175616.0399999991</v>
      </c>
      <c r="AF6519" s="7">
        <v>0</v>
      </c>
      <c r="AG6519" s="7">
        <v>0</v>
      </c>
      <c r="AH6519" s="7">
        <v>0</v>
      </c>
      <c r="AI6519" s="7">
        <v>23690877.940000001</v>
      </c>
      <c r="AJ6519" s="7">
        <v>0</v>
      </c>
      <c r="AK6519" s="7">
        <v>0</v>
      </c>
      <c r="AL6519" s="7">
        <v>0</v>
      </c>
      <c r="AM6519" s="7">
        <v>0</v>
      </c>
      <c r="AN6519" s="7">
        <v>0</v>
      </c>
      <c r="AO6519" s="7">
        <v>684480.85</v>
      </c>
      <c r="AP6519" s="7">
        <v>0</v>
      </c>
      <c r="AQ6519" s="7">
        <v>158270038.90000001</v>
      </c>
      <c r="AR6519" s="7">
        <v>0</v>
      </c>
      <c r="AS6519" s="7">
        <v>0</v>
      </c>
      <c r="AT6519" s="7">
        <v>1036852.873</v>
      </c>
      <c r="AU6519" s="8">
        <f t="shared" si="101"/>
        <v>301998253.083</v>
      </c>
    </row>
    <row r="6520" spans="1:47" x14ac:dyDescent="0.3">
      <c r="A6520" s="2">
        <v>2017</v>
      </c>
      <c r="B6520" s="2" t="s">
        <v>82</v>
      </c>
      <c r="C6520" s="2">
        <v>9</v>
      </c>
      <c r="D6520" s="2" t="s">
        <v>59</v>
      </c>
      <c r="E6520" s="7">
        <v>199780.14</v>
      </c>
      <c r="F6520" s="7">
        <v>344.72</v>
      </c>
      <c r="G6520" s="7">
        <v>0</v>
      </c>
      <c r="H6520" s="7">
        <v>895597.24</v>
      </c>
      <c r="I6520" s="7">
        <v>0</v>
      </c>
      <c r="J6520" s="7">
        <v>182880.6</v>
      </c>
      <c r="K6520" s="7">
        <v>7309168.7400000002</v>
      </c>
      <c r="L6520" s="7">
        <v>31268482.850000001</v>
      </c>
      <c r="M6520" s="7">
        <v>91159.49</v>
      </c>
      <c r="N6520" s="7">
        <v>38705109.109999999</v>
      </c>
      <c r="O6520" s="7">
        <v>36209254.170000002</v>
      </c>
      <c r="P6520" s="7">
        <v>3244013.16</v>
      </c>
      <c r="Q6520" s="7">
        <v>3450238.35</v>
      </c>
      <c r="R6520" s="7">
        <v>3359285.55</v>
      </c>
      <c r="S6520" s="7">
        <v>4221431.42</v>
      </c>
      <c r="T6520" s="7">
        <v>112077084.59999999</v>
      </c>
      <c r="U6520" s="7">
        <v>0</v>
      </c>
      <c r="V6520" s="7">
        <v>0</v>
      </c>
      <c r="W6520" s="7">
        <v>0</v>
      </c>
      <c r="X6520" s="7">
        <v>14569.63</v>
      </c>
      <c r="Y6520" s="7">
        <v>78866070.980000004</v>
      </c>
      <c r="Z6520" s="7">
        <v>0</v>
      </c>
      <c r="AA6520" s="7">
        <v>2371.89</v>
      </c>
      <c r="AB6520" s="7">
        <v>29296783.050000001</v>
      </c>
      <c r="AC6520" s="7">
        <v>0</v>
      </c>
      <c r="AD6520" s="7">
        <v>82923.06</v>
      </c>
      <c r="AE6520" s="7">
        <v>21442153.84</v>
      </c>
      <c r="AF6520" s="7">
        <v>0</v>
      </c>
      <c r="AG6520" s="7">
        <v>261135.2</v>
      </c>
      <c r="AH6520" s="7">
        <v>0</v>
      </c>
      <c r="AI6520" s="7">
        <v>20822010.32</v>
      </c>
      <c r="AJ6520" s="7">
        <v>0</v>
      </c>
      <c r="AK6520" s="7">
        <v>0</v>
      </c>
      <c r="AL6520" s="7">
        <v>0</v>
      </c>
      <c r="AM6520" s="7">
        <v>0</v>
      </c>
      <c r="AN6520" s="7">
        <v>0</v>
      </c>
      <c r="AO6520" s="7">
        <v>18625262.52</v>
      </c>
      <c r="AP6520" s="7">
        <v>0</v>
      </c>
      <c r="AQ6520" s="7">
        <v>305685991.10000002</v>
      </c>
      <c r="AR6520" s="7">
        <v>0</v>
      </c>
      <c r="AS6520" s="7">
        <v>0</v>
      </c>
      <c r="AT6520" s="7">
        <v>5292593.0559999999</v>
      </c>
      <c r="AU6520" s="8">
        <f t="shared" si="101"/>
        <v>721605694.78600001</v>
      </c>
    </row>
    <row r="6521" spans="1:47" x14ac:dyDescent="0.3">
      <c r="A6521" s="2">
        <v>2010</v>
      </c>
      <c r="B6521" s="2" t="s">
        <v>85</v>
      </c>
      <c r="C6521" s="2">
        <v>12</v>
      </c>
      <c r="D6521" s="2" t="s">
        <v>49</v>
      </c>
      <c r="E6521" s="7">
        <v>199575.16</v>
      </c>
      <c r="F6521" s="7">
        <v>-10.54</v>
      </c>
      <c r="G6521" s="7">
        <v>0</v>
      </c>
      <c r="H6521" s="7">
        <v>713361.15</v>
      </c>
      <c r="I6521" s="7">
        <v>7060.97</v>
      </c>
      <c r="J6521" s="7">
        <v>232198.06</v>
      </c>
      <c r="K6521" s="7">
        <v>4111052.45</v>
      </c>
      <c r="L6521" s="7">
        <v>3360499.08</v>
      </c>
      <c r="M6521" s="7">
        <v>706.81</v>
      </c>
      <c r="N6521" s="7">
        <v>10850055.66</v>
      </c>
      <c r="O6521" s="7">
        <v>19899482.66</v>
      </c>
      <c r="P6521" s="7">
        <v>617985.34</v>
      </c>
      <c r="Q6521" s="7">
        <v>103113.85</v>
      </c>
      <c r="R6521" s="7">
        <v>1176442.19</v>
      </c>
      <c r="S6521" s="7">
        <v>149859.48000000001</v>
      </c>
      <c r="T6521" s="7">
        <v>497391.91</v>
      </c>
      <c r="U6521" s="7">
        <v>0</v>
      </c>
      <c r="V6521" s="7">
        <v>44.75</v>
      </c>
      <c r="W6521" s="7">
        <v>0</v>
      </c>
      <c r="X6521" s="7">
        <v>71075.210000000006</v>
      </c>
      <c r="Y6521" s="7">
        <v>27287910.739999998</v>
      </c>
      <c r="Z6521" s="7">
        <v>0</v>
      </c>
      <c r="AA6521" s="7">
        <v>11558.02</v>
      </c>
      <c r="AB6521" s="7">
        <v>10036539.560000001</v>
      </c>
      <c r="AC6521" s="7">
        <v>0</v>
      </c>
      <c r="AD6521" s="7">
        <v>6156.9</v>
      </c>
      <c r="AE6521" s="7">
        <v>7234842.54</v>
      </c>
      <c r="AF6521" s="7">
        <v>0</v>
      </c>
      <c r="AG6521" s="7">
        <v>0</v>
      </c>
      <c r="AH6521" s="7">
        <v>0</v>
      </c>
      <c r="AI6521" s="7">
        <v>18971845.98</v>
      </c>
      <c r="AJ6521" s="7">
        <v>1906.11</v>
      </c>
      <c r="AK6521" s="7">
        <v>0</v>
      </c>
      <c r="AL6521" s="7">
        <v>0</v>
      </c>
      <c r="AM6521" s="7">
        <v>0</v>
      </c>
      <c r="AN6521" s="7">
        <v>0</v>
      </c>
      <c r="AO6521" s="7">
        <v>5101696.1399999997</v>
      </c>
      <c r="AP6521" s="7">
        <v>0</v>
      </c>
      <c r="AQ6521" s="7">
        <v>0</v>
      </c>
      <c r="AR6521" s="7">
        <v>0</v>
      </c>
      <c r="AS6521" s="7">
        <v>0</v>
      </c>
      <c r="AT6521" s="7">
        <v>2480353.94</v>
      </c>
      <c r="AU6521" s="8">
        <f t="shared" si="101"/>
        <v>113122704.12</v>
      </c>
    </row>
    <row r="6522" spans="1:47" x14ac:dyDescent="0.3">
      <c r="A6522" s="2">
        <v>2020</v>
      </c>
      <c r="B6522" s="2" t="s">
        <v>76</v>
      </c>
      <c r="C6522" s="2">
        <v>3</v>
      </c>
      <c r="D6522" s="2" t="s">
        <v>59</v>
      </c>
      <c r="E6522" s="7">
        <v>199533.04</v>
      </c>
      <c r="F6522" s="7">
        <v>-59.51</v>
      </c>
      <c r="G6522" s="7">
        <v>0</v>
      </c>
      <c r="H6522" s="7">
        <v>1397846.89</v>
      </c>
      <c r="I6522" s="7">
        <v>0</v>
      </c>
      <c r="J6522" s="7">
        <v>61073.18</v>
      </c>
      <c r="K6522" s="7">
        <v>4815217.25</v>
      </c>
      <c r="L6522" s="7">
        <v>13979106.02</v>
      </c>
      <c r="M6522" s="7">
        <v>223526.53</v>
      </c>
      <c r="N6522" s="7">
        <v>57344270.689999998</v>
      </c>
      <c r="O6522" s="7">
        <v>48049877.479999997</v>
      </c>
      <c r="P6522" s="7">
        <v>4462079.72</v>
      </c>
      <c r="Q6522" s="7">
        <v>4450582.5199999996</v>
      </c>
      <c r="R6522" s="7">
        <v>2539544.56</v>
      </c>
      <c r="S6522" s="7">
        <v>6641188.3099999996</v>
      </c>
      <c r="T6522" s="7">
        <v>3500353.61</v>
      </c>
      <c r="U6522" s="7">
        <v>0</v>
      </c>
      <c r="V6522" s="7">
        <v>0</v>
      </c>
      <c r="W6522" s="7">
        <v>0</v>
      </c>
      <c r="X6522" s="7">
        <v>13244.52</v>
      </c>
      <c r="Y6522" s="7">
        <v>82211298.599999994</v>
      </c>
      <c r="Z6522" s="7">
        <v>0</v>
      </c>
      <c r="AA6522" s="7">
        <v>2208.79</v>
      </c>
      <c r="AB6522" s="7">
        <v>34982947.439999998</v>
      </c>
      <c r="AC6522" s="7">
        <v>0</v>
      </c>
      <c r="AD6522" s="7">
        <v>156020.57</v>
      </c>
      <c r="AE6522" s="7">
        <v>27897542.5</v>
      </c>
      <c r="AF6522" s="7">
        <v>0</v>
      </c>
      <c r="AG6522" s="7">
        <v>0</v>
      </c>
      <c r="AH6522" s="7">
        <v>0</v>
      </c>
      <c r="AI6522" s="7">
        <v>25964049.329999998</v>
      </c>
      <c r="AJ6522" s="7">
        <v>0</v>
      </c>
      <c r="AK6522" s="7">
        <v>0</v>
      </c>
      <c r="AL6522" s="7">
        <v>0</v>
      </c>
      <c r="AM6522" s="7">
        <v>0</v>
      </c>
      <c r="AN6522" s="7">
        <v>0</v>
      </c>
      <c r="AO6522" s="7">
        <v>3477140.98</v>
      </c>
      <c r="AP6522" s="7">
        <v>0</v>
      </c>
      <c r="AQ6522" s="7">
        <v>428183741.19999999</v>
      </c>
      <c r="AR6522" s="7">
        <v>0</v>
      </c>
      <c r="AS6522" s="7">
        <v>0</v>
      </c>
      <c r="AT6522" s="7">
        <v>2466699.9750000001</v>
      </c>
      <c r="AU6522" s="8">
        <f t="shared" si="101"/>
        <v>753019034.19500005</v>
      </c>
    </row>
    <row r="6523" spans="1:47" x14ac:dyDescent="0.3">
      <c r="A6523" s="2">
        <v>2014</v>
      </c>
      <c r="B6523" s="2" t="s">
        <v>77</v>
      </c>
      <c r="C6523" s="2">
        <v>4</v>
      </c>
      <c r="D6523" s="2" t="s">
        <v>68</v>
      </c>
      <c r="E6523" s="7">
        <v>199080</v>
      </c>
      <c r="F6523" s="7">
        <v>-12</v>
      </c>
      <c r="G6523" s="7">
        <v>0</v>
      </c>
      <c r="H6523" s="7">
        <v>5353</v>
      </c>
      <c r="I6523" s="7">
        <v>1655</v>
      </c>
      <c r="J6523" s="7">
        <v>169522</v>
      </c>
      <c r="K6523" s="7">
        <v>2122879</v>
      </c>
      <c r="L6523" s="7">
        <v>27127708</v>
      </c>
      <c r="M6523" s="7">
        <v>52177</v>
      </c>
      <c r="N6523" s="7">
        <v>25304589</v>
      </c>
      <c r="O6523" s="7">
        <v>13667728</v>
      </c>
      <c r="P6523" s="7">
        <v>2151573</v>
      </c>
      <c r="Q6523" s="7">
        <v>267811</v>
      </c>
      <c r="R6523" s="7">
        <v>641650</v>
      </c>
      <c r="S6523" s="7">
        <v>1367318</v>
      </c>
      <c r="T6523" s="7">
        <v>64416</v>
      </c>
      <c r="U6523" s="7">
        <v>0</v>
      </c>
      <c r="V6523" s="7">
        <v>0</v>
      </c>
      <c r="W6523" s="7">
        <v>0</v>
      </c>
      <c r="X6523" s="7">
        <v>18260</v>
      </c>
      <c r="Y6523" s="7">
        <v>23103902</v>
      </c>
      <c r="Z6523" s="7">
        <v>0</v>
      </c>
      <c r="AA6523" s="7">
        <v>3066</v>
      </c>
      <c r="AB6523" s="7">
        <v>8870291</v>
      </c>
      <c r="AC6523" s="7">
        <v>0</v>
      </c>
      <c r="AD6523" s="7">
        <v>39166</v>
      </c>
      <c r="AE6523" s="7">
        <v>17031568</v>
      </c>
      <c r="AF6523" s="7">
        <v>0</v>
      </c>
      <c r="AG6523" s="7">
        <v>0</v>
      </c>
      <c r="AH6523" s="7">
        <v>0</v>
      </c>
      <c r="AI6523" s="7">
        <v>13232524</v>
      </c>
      <c r="AJ6523" s="7">
        <v>31169</v>
      </c>
      <c r="AK6523" s="7">
        <v>0</v>
      </c>
      <c r="AL6523" s="7">
        <v>0</v>
      </c>
      <c r="AM6523" s="7">
        <v>0</v>
      </c>
      <c r="AN6523" s="7">
        <v>0</v>
      </c>
      <c r="AO6523" s="7">
        <v>2317736</v>
      </c>
      <c r="AP6523" s="7">
        <v>0</v>
      </c>
      <c r="AQ6523" s="7">
        <v>0</v>
      </c>
      <c r="AR6523" s="7">
        <v>88293406</v>
      </c>
      <c r="AS6523" s="7">
        <v>7534506</v>
      </c>
      <c r="AT6523" s="7">
        <v>1329081</v>
      </c>
      <c r="AU6523" s="8">
        <f t="shared" si="101"/>
        <v>234948122</v>
      </c>
    </row>
    <row r="6524" spans="1:47" x14ac:dyDescent="0.3">
      <c r="A6524" s="2">
        <v>2003</v>
      </c>
      <c r="B6524" s="2" t="s">
        <v>76</v>
      </c>
      <c r="C6524" s="2">
        <v>3</v>
      </c>
      <c r="D6524" s="2" t="s">
        <v>68</v>
      </c>
      <c r="E6524" s="7">
        <v>198830</v>
      </c>
      <c r="F6524" s="7">
        <v>0</v>
      </c>
      <c r="G6524" s="7">
        <v>592959</v>
      </c>
      <c r="H6524" s="7">
        <v>12984</v>
      </c>
      <c r="I6524" s="7">
        <v>1915</v>
      </c>
      <c r="J6524" s="7">
        <v>155620</v>
      </c>
      <c r="K6524" s="7">
        <v>116615</v>
      </c>
      <c r="L6524" s="7">
        <v>308706</v>
      </c>
      <c r="M6524" s="7">
        <v>106</v>
      </c>
      <c r="N6524" s="7">
        <v>1828166</v>
      </c>
      <c r="O6524" s="7">
        <v>2233067</v>
      </c>
      <c r="P6524" s="7">
        <v>175073</v>
      </c>
      <c r="Q6524" s="7">
        <v>15543</v>
      </c>
      <c r="R6524" s="7">
        <v>151633</v>
      </c>
      <c r="S6524" s="7">
        <v>14749</v>
      </c>
      <c r="T6524" s="7">
        <v>138142</v>
      </c>
      <c r="U6524" s="7">
        <v>0</v>
      </c>
      <c r="V6524" s="7">
        <v>412046</v>
      </c>
      <c r="W6524" s="7">
        <v>6335987</v>
      </c>
      <c r="X6524" s="7">
        <v>0</v>
      </c>
      <c r="Y6524" s="7">
        <v>0</v>
      </c>
      <c r="Z6524" s="7">
        <v>2529271</v>
      </c>
      <c r="AA6524" s="7">
        <v>0</v>
      </c>
      <c r="AB6524" s="7">
        <v>0</v>
      </c>
      <c r="AC6524" s="7">
        <v>1517777</v>
      </c>
      <c r="AD6524" s="7">
        <v>0</v>
      </c>
      <c r="AE6524" s="7">
        <v>0</v>
      </c>
      <c r="AF6524" s="7">
        <v>0</v>
      </c>
      <c r="AG6524" s="7">
        <v>0</v>
      </c>
      <c r="AH6524" s="7">
        <v>9135569</v>
      </c>
      <c r="AI6524" s="7">
        <v>0</v>
      </c>
      <c r="AJ6524" s="7">
        <v>3693</v>
      </c>
      <c r="AK6524" s="7">
        <v>0</v>
      </c>
      <c r="AL6524" s="7">
        <v>0</v>
      </c>
      <c r="AM6524" s="7">
        <v>0</v>
      </c>
      <c r="AN6524" s="7">
        <v>0</v>
      </c>
      <c r="AO6524" s="7">
        <v>105413</v>
      </c>
      <c r="AP6524" s="7">
        <v>0</v>
      </c>
      <c r="AQ6524" s="7">
        <v>0</v>
      </c>
      <c r="AR6524" s="7">
        <v>0</v>
      </c>
      <c r="AS6524" s="7">
        <v>0</v>
      </c>
      <c r="AT6524" s="7">
        <v>0</v>
      </c>
      <c r="AU6524" s="8">
        <f t="shared" si="101"/>
        <v>25983864</v>
      </c>
    </row>
    <row r="6525" spans="1:47" x14ac:dyDescent="0.3">
      <c r="A6525" s="2">
        <v>2004</v>
      </c>
      <c r="B6525" s="2" t="s">
        <v>80</v>
      </c>
      <c r="C6525" s="2">
        <v>7</v>
      </c>
      <c r="D6525" s="2" t="s">
        <v>68</v>
      </c>
      <c r="E6525" s="7">
        <v>197886</v>
      </c>
      <c r="F6525" s="7">
        <v>0</v>
      </c>
      <c r="G6525" s="7">
        <v>828015</v>
      </c>
      <c r="H6525" s="7">
        <v>4320</v>
      </c>
      <c r="I6525" s="7">
        <v>501</v>
      </c>
      <c r="J6525" s="7">
        <v>159445</v>
      </c>
      <c r="K6525" s="7">
        <v>173689</v>
      </c>
      <c r="L6525" s="7">
        <v>1831159</v>
      </c>
      <c r="M6525" s="7">
        <v>810747</v>
      </c>
      <c r="N6525" s="7">
        <v>6197121</v>
      </c>
      <c r="O6525" s="7">
        <v>3536653</v>
      </c>
      <c r="P6525" s="7">
        <v>108071</v>
      </c>
      <c r="Q6525" s="7">
        <v>11080</v>
      </c>
      <c r="R6525" s="7">
        <v>346680</v>
      </c>
      <c r="S6525" s="7">
        <v>10396</v>
      </c>
      <c r="T6525" s="7">
        <v>70503</v>
      </c>
      <c r="U6525" s="7">
        <v>0</v>
      </c>
      <c r="V6525" s="7">
        <v>764590</v>
      </c>
      <c r="W6525" s="7">
        <v>0</v>
      </c>
      <c r="X6525" s="7">
        <v>1262</v>
      </c>
      <c r="Y6525" s="7">
        <v>8262704</v>
      </c>
      <c r="Z6525" s="7">
        <v>0</v>
      </c>
      <c r="AA6525" s="7">
        <v>197</v>
      </c>
      <c r="AB6525" s="7">
        <v>2025017</v>
      </c>
      <c r="AC6525" s="7">
        <v>0</v>
      </c>
      <c r="AD6525" s="7">
        <v>41589</v>
      </c>
      <c r="AE6525" s="7">
        <v>4433287</v>
      </c>
      <c r="AF6525" s="7">
        <v>0</v>
      </c>
      <c r="AG6525" s="7">
        <v>0</v>
      </c>
      <c r="AH6525" s="7">
        <v>0</v>
      </c>
      <c r="AI6525" s="7">
        <v>0</v>
      </c>
      <c r="AJ6525" s="7">
        <v>2486</v>
      </c>
      <c r="AK6525" s="7">
        <v>61457</v>
      </c>
      <c r="AL6525" s="7">
        <v>591331</v>
      </c>
      <c r="AM6525" s="7">
        <v>257586</v>
      </c>
      <c r="AN6525" s="7">
        <v>0</v>
      </c>
      <c r="AO6525" s="7">
        <v>243075</v>
      </c>
      <c r="AP6525" s="7">
        <v>6821690</v>
      </c>
      <c r="AQ6525" s="7">
        <v>0</v>
      </c>
      <c r="AR6525" s="7">
        <v>0</v>
      </c>
      <c r="AS6525" s="7">
        <v>0</v>
      </c>
      <c r="AT6525" s="7">
        <v>0</v>
      </c>
      <c r="AU6525" s="8">
        <f t="shared" si="101"/>
        <v>37792537</v>
      </c>
    </row>
    <row r="6526" spans="1:47" x14ac:dyDescent="0.3">
      <c r="A6526" s="2">
        <v>2006</v>
      </c>
      <c r="B6526" s="2" t="s">
        <v>84</v>
      </c>
      <c r="C6526" s="2">
        <v>11</v>
      </c>
      <c r="D6526" s="2" t="s">
        <v>72</v>
      </c>
      <c r="E6526" s="7">
        <v>197761</v>
      </c>
      <c r="F6526" s="7">
        <v>187</v>
      </c>
      <c r="G6526" s="7">
        <v>1002250</v>
      </c>
      <c r="H6526" s="7">
        <v>5277567</v>
      </c>
      <c r="I6526" s="7">
        <v>0</v>
      </c>
      <c r="J6526" s="7">
        <v>219769</v>
      </c>
      <c r="K6526" s="7">
        <v>1737686</v>
      </c>
      <c r="L6526" s="7">
        <v>1585567</v>
      </c>
      <c r="M6526" s="7">
        <v>0</v>
      </c>
      <c r="N6526" s="7">
        <v>5169120</v>
      </c>
      <c r="O6526" s="7">
        <v>7965477</v>
      </c>
      <c r="P6526" s="7">
        <v>367419</v>
      </c>
      <c r="Q6526" s="7">
        <v>26607</v>
      </c>
      <c r="R6526" s="7">
        <v>590675</v>
      </c>
      <c r="S6526" s="7">
        <v>225208</v>
      </c>
      <c r="T6526" s="7">
        <v>128019</v>
      </c>
      <c r="U6526" s="7">
        <v>0</v>
      </c>
      <c r="V6526" s="7">
        <v>20378</v>
      </c>
      <c r="W6526" s="7">
        <v>0</v>
      </c>
      <c r="X6526" s="7">
        <v>14472</v>
      </c>
      <c r="Y6526" s="7">
        <v>16028779</v>
      </c>
      <c r="Z6526" s="7">
        <v>0</v>
      </c>
      <c r="AA6526" s="7">
        <v>2506</v>
      </c>
      <c r="AB6526" s="7">
        <v>4438787</v>
      </c>
      <c r="AC6526" s="7">
        <v>0</v>
      </c>
      <c r="AD6526" s="7">
        <v>0</v>
      </c>
      <c r="AE6526" s="7">
        <v>4271974</v>
      </c>
      <c r="AF6526" s="7">
        <v>0</v>
      </c>
      <c r="AG6526" s="7">
        <v>84</v>
      </c>
      <c r="AH6526" s="7">
        <v>0</v>
      </c>
      <c r="AI6526" s="7">
        <v>0</v>
      </c>
      <c r="AJ6526" s="7">
        <v>1584</v>
      </c>
      <c r="AK6526" s="7">
        <v>0</v>
      </c>
      <c r="AL6526" s="7">
        <v>0</v>
      </c>
      <c r="AM6526" s="7">
        <v>0</v>
      </c>
      <c r="AN6526" s="7">
        <v>0</v>
      </c>
      <c r="AO6526" s="7">
        <v>888781</v>
      </c>
      <c r="AP6526" s="7">
        <v>1986326</v>
      </c>
      <c r="AQ6526" s="7">
        <v>0</v>
      </c>
      <c r="AR6526" s="7">
        <v>0</v>
      </c>
      <c r="AS6526" s="7">
        <v>0</v>
      </c>
      <c r="AT6526" s="7">
        <v>0</v>
      </c>
      <c r="AU6526" s="8">
        <f t="shared" si="101"/>
        <v>52146983</v>
      </c>
    </row>
    <row r="6527" spans="1:47" x14ac:dyDescent="0.3">
      <c r="A6527" s="2">
        <v>2003</v>
      </c>
      <c r="B6527" s="2" t="s">
        <v>85</v>
      </c>
      <c r="C6527" s="2">
        <v>12</v>
      </c>
      <c r="D6527" s="2" t="s">
        <v>74</v>
      </c>
      <c r="E6527" s="7">
        <v>197629</v>
      </c>
      <c r="F6527" s="7">
        <v>12</v>
      </c>
      <c r="G6527" s="7">
        <v>456529</v>
      </c>
      <c r="H6527" s="7">
        <v>55066</v>
      </c>
      <c r="I6527" s="7">
        <v>0</v>
      </c>
      <c r="J6527" s="7">
        <v>60807</v>
      </c>
      <c r="K6527" s="7">
        <v>84559</v>
      </c>
      <c r="L6527" s="7">
        <v>289753</v>
      </c>
      <c r="M6527" s="7">
        <v>174</v>
      </c>
      <c r="N6527" s="7">
        <v>1176133</v>
      </c>
      <c r="O6527" s="7">
        <v>1545044</v>
      </c>
      <c r="P6527" s="7">
        <v>89531</v>
      </c>
      <c r="Q6527" s="7">
        <v>17129</v>
      </c>
      <c r="R6527" s="7">
        <v>120154</v>
      </c>
      <c r="S6527" s="7">
        <v>4881</v>
      </c>
      <c r="T6527" s="7">
        <v>193097</v>
      </c>
      <c r="U6527" s="7">
        <v>0</v>
      </c>
      <c r="V6527" s="7">
        <v>35630</v>
      </c>
      <c r="W6527" s="7">
        <v>4754611</v>
      </c>
      <c r="X6527" s="7">
        <v>0</v>
      </c>
      <c r="Y6527" s="7">
        <v>0</v>
      </c>
      <c r="Z6527" s="7">
        <v>1511375</v>
      </c>
      <c r="AA6527" s="7">
        <v>0</v>
      </c>
      <c r="AB6527" s="7">
        <v>0</v>
      </c>
      <c r="AC6527" s="7">
        <v>1201159</v>
      </c>
      <c r="AD6527" s="7">
        <v>0</v>
      </c>
      <c r="AE6527" s="7">
        <v>0</v>
      </c>
      <c r="AF6527" s="7">
        <v>0</v>
      </c>
      <c r="AG6527" s="7">
        <v>0</v>
      </c>
      <c r="AH6527" s="7">
        <v>1622129</v>
      </c>
      <c r="AI6527" s="7">
        <v>0</v>
      </c>
      <c r="AJ6527" s="7">
        <v>1384</v>
      </c>
      <c r="AK6527" s="7">
        <v>0</v>
      </c>
      <c r="AL6527" s="7">
        <v>0</v>
      </c>
      <c r="AM6527" s="7">
        <v>0</v>
      </c>
      <c r="AN6527" s="7">
        <v>0</v>
      </c>
      <c r="AO6527" s="7">
        <v>118691</v>
      </c>
      <c r="AP6527" s="7">
        <v>0</v>
      </c>
      <c r="AQ6527" s="7">
        <v>0</v>
      </c>
      <c r="AR6527" s="7">
        <v>0</v>
      </c>
      <c r="AS6527" s="7">
        <v>0</v>
      </c>
      <c r="AT6527" s="7">
        <v>0</v>
      </c>
      <c r="AU6527" s="8">
        <f t="shared" si="101"/>
        <v>13535477</v>
      </c>
    </row>
    <row r="6528" spans="1:47" x14ac:dyDescent="0.3">
      <c r="A6528" s="2">
        <v>2003</v>
      </c>
      <c r="B6528" s="2" t="s">
        <v>47</v>
      </c>
      <c r="C6528" s="2">
        <v>1</v>
      </c>
      <c r="D6528" s="2" t="s">
        <v>74</v>
      </c>
      <c r="E6528" s="7">
        <v>197211</v>
      </c>
      <c r="F6528" s="7">
        <v>0</v>
      </c>
      <c r="G6528" s="7">
        <v>408812</v>
      </c>
      <c r="H6528" s="7">
        <v>49441</v>
      </c>
      <c r="I6528" s="7">
        <v>0</v>
      </c>
      <c r="J6528" s="7">
        <v>86855</v>
      </c>
      <c r="K6528" s="7">
        <v>635668</v>
      </c>
      <c r="L6528" s="7">
        <v>209148</v>
      </c>
      <c r="M6528" s="7">
        <v>233</v>
      </c>
      <c r="N6528" s="7">
        <v>2221669</v>
      </c>
      <c r="O6528" s="7">
        <v>718085</v>
      </c>
      <c r="P6528" s="7">
        <v>48326</v>
      </c>
      <c r="Q6528" s="7">
        <v>0</v>
      </c>
      <c r="R6528" s="7">
        <v>76098</v>
      </c>
      <c r="S6528" s="7">
        <v>5693</v>
      </c>
      <c r="T6528" s="7">
        <v>145985</v>
      </c>
      <c r="U6528" s="7">
        <v>0</v>
      </c>
      <c r="V6528" s="7">
        <v>26378</v>
      </c>
      <c r="W6528" s="7">
        <v>4825125</v>
      </c>
      <c r="X6528" s="7">
        <v>0</v>
      </c>
      <c r="Y6528" s="7">
        <v>0</v>
      </c>
      <c r="Z6528" s="7">
        <v>1431704</v>
      </c>
      <c r="AA6528" s="7">
        <v>0</v>
      </c>
      <c r="AB6528" s="7">
        <v>0</v>
      </c>
      <c r="AC6528" s="7">
        <v>1909065</v>
      </c>
      <c r="AD6528" s="7">
        <v>0</v>
      </c>
      <c r="AE6528" s="7">
        <v>0</v>
      </c>
      <c r="AF6528" s="7">
        <v>0</v>
      </c>
      <c r="AG6528" s="7">
        <v>0</v>
      </c>
      <c r="AH6528" s="7">
        <v>1320244</v>
      </c>
      <c r="AI6528" s="7">
        <v>0</v>
      </c>
      <c r="AJ6528" s="7">
        <v>1269</v>
      </c>
      <c r="AK6528" s="7">
        <v>0</v>
      </c>
      <c r="AL6528" s="7">
        <v>0</v>
      </c>
      <c r="AM6528" s="7">
        <v>0</v>
      </c>
      <c r="AN6528" s="7">
        <v>0</v>
      </c>
      <c r="AO6528" s="7">
        <v>91411</v>
      </c>
      <c r="AP6528" s="7">
        <v>0</v>
      </c>
      <c r="AQ6528" s="7">
        <v>0</v>
      </c>
      <c r="AR6528" s="7">
        <v>0</v>
      </c>
      <c r="AS6528" s="7">
        <v>0</v>
      </c>
      <c r="AT6528" s="7">
        <v>0</v>
      </c>
      <c r="AU6528" s="8">
        <f t="shared" si="101"/>
        <v>14408420</v>
      </c>
    </row>
    <row r="6529" spans="1:47" x14ac:dyDescent="0.3">
      <c r="A6529" s="2">
        <v>2021</v>
      </c>
      <c r="B6529" s="2" t="s">
        <v>81</v>
      </c>
      <c r="C6529" s="2">
        <v>8</v>
      </c>
      <c r="D6529" s="2" t="s">
        <v>59</v>
      </c>
      <c r="E6529" s="7">
        <v>197197.97</v>
      </c>
      <c r="F6529" s="7">
        <v>352</v>
      </c>
      <c r="G6529" s="7">
        <v>0</v>
      </c>
      <c r="H6529" s="7">
        <v>69743.899999999994</v>
      </c>
      <c r="I6529" s="7">
        <v>25698.95</v>
      </c>
      <c r="J6529" s="7">
        <v>624360.25</v>
      </c>
      <c r="K6529" s="7">
        <v>13487247.310000001</v>
      </c>
      <c r="L6529" s="7">
        <v>77160887.620000005</v>
      </c>
      <c r="M6529" s="7">
        <v>1655.59</v>
      </c>
      <c r="N6529" s="7">
        <v>120248010.59999999</v>
      </c>
      <c r="O6529" s="7">
        <v>58510973.409999996</v>
      </c>
      <c r="P6529" s="7">
        <v>5963319.8200000003</v>
      </c>
      <c r="Q6529" s="7">
        <v>1241822.3600000001</v>
      </c>
      <c r="R6529" s="7">
        <v>3625342.75</v>
      </c>
      <c r="S6529" s="7">
        <v>11715405.4</v>
      </c>
      <c r="T6529" s="7">
        <v>5648899.6299999999</v>
      </c>
      <c r="U6529" s="7">
        <v>0</v>
      </c>
      <c r="V6529" s="7">
        <v>0</v>
      </c>
      <c r="W6529" s="7">
        <v>0</v>
      </c>
      <c r="X6529" s="7">
        <v>20224.099999999999</v>
      </c>
      <c r="Y6529" s="7">
        <v>139197080.90000001</v>
      </c>
      <c r="Z6529" s="7">
        <v>0</v>
      </c>
      <c r="AA6529" s="7">
        <v>3634.26</v>
      </c>
      <c r="AB6529" s="7">
        <v>54666749.939999998</v>
      </c>
      <c r="AC6529" s="7">
        <v>0</v>
      </c>
      <c r="AD6529" s="7">
        <v>34185.839999999997</v>
      </c>
      <c r="AE6529" s="7">
        <v>57224953.100000001</v>
      </c>
      <c r="AF6529" s="7">
        <v>0</v>
      </c>
      <c r="AG6529" s="7">
        <v>0</v>
      </c>
      <c r="AH6529" s="7">
        <v>0</v>
      </c>
      <c r="AI6529" s="7">
        <v>26489292.25</v>
      </c>
      <c r="AJ6529" s="7">
        <v>0</v>
      </c>
      <c r="AK6529" s="7">
        <v>0</v>
      </c>
      <c r="AL6529" s="7">
        <v>0</v>
      </c>
      <c r="AM6529" s="7">
        <v>0</v>
      </c>
      <c r="AN6529" s="7">
        <v>0</v>
      </c>
      <c r="AO6529" s="7">
        <v>7675196.4100000001</v>
      </c>
      <c r="AP6529" s="7">
        <v>0</v>
      </c>
      <c r="AQ6529" s="7">
        <v>397428423.60000002</v>
      </c>
      <c r="AR6529" s="7">
        <v>0</v>
      </c>
      <c r="AS6529" s="7">
        <v>0</v>
      </c>
      <c r="AT6529" s="7">
        <v>5638568.0650000004</v>
      </c>
      <c r="AU6529" s="8">
        <f t="shared" si="101"/>
        <v>986899226.0250001</v>
      </c>
    </row>
    <row r="6530" spans="1:47" x14ac:dyDescent="0.3">
      <c r="A6530" s="2">
        <v>2009</v>
      </c>
      <c r="B6530" s="2" t="s">
        <v>75</v>
      </c>
      <c r="C6530" s="2">
        <v>2</v>
      </c>
      <c r="D6530" s="2" t="s">
        <v>68</v>
      </c>
      <c r="E6530" s="7">
        <v>197073.89</v>
      </c>
      <c r="F6530" s="7">
        <v>45</v>
      </c>
      <c r="G6530" s="7">
        <v>1199125.82</v>
      </c>
      <c r="H6530" s="7">
        <v>18744.47</v>
      </c>
      <c r="I6530" s="7">
        <v>4907.1099999999997</v>
      </c>
      <c r="J6530" s="7">
        <v>145640.12</v>
      </c>
      <c r="K6530" s="7">
        <v>840754.65</v>
      </c>
      <c r="L6530" s="7">
        <v>1296676.02</v>
      </c>
      <c r="M6530" s="7">
        <v>444.31</v>
      </c>
      <c r="N6530" s="7">
        <v>6013711.5599999996</v>
      </c>
      <c r="O6530" s="7">
        <v>6101593.3300000001</v>
      </c>
      <c r="P6530" s="7">
        <v>632602.67000000004</v>
      </c>
      <c r="Q6530" s="7">
        <v>860.56</v>
      </c>
      <c r="R6530" s="7">
        <v>609282.78</v>
      </c>
      <c r="S6530" s="7">
        <v>607707.88</v>
      </c>
      <c r="T6530" s="7">
        <v>33324.68</v>
      </c>
      <c r="U6530" s="7">
        <v>0</v>
      </c>
      <c r="V6530" s="7">
        <v>796.58</v>
      </c>
      <c r="W6530" s="7">
        <v>0</v>
      </c>
      <c r="X6530" s="7">
        <v>3612.51</v>
      </c>
      <c r="Y6530" s="7">
        <v>10950064.67</v>
      </c>
      <c r="Z6530" s="7">
        <v>0</v>
      </c>
      <c r="AA6530" s="7">
        <v>681.13</v>
      </c>
      <c r="AB6530" s="7">
        <v>6957157.6799999997</v>
      </c>
      <c r="AC6530" s="7">
        <v>0</v>
      </c>
      <c r="AD6530" s="7">
        <v>633.21</v>
      </c>
      <c r="AE6530" s="7">
        <v>4594330.21</v>
      </c>
      <c r="AF6530" s="7">
        <v>0</v>
      </c>
      <c r="AG6530" s="7">
        <v>0</v>
      </c>
      <c r="AH6530" s="7">
        <v>0</v>
      </c>
      <c r="AI6530" s="7">
        <v>0</v>
      </c>
      <c r="AJ6530" s="7">
        <v>1948.82</v>
      </c>
      <c r="AK6530" s="7">
        <v>0</v>
      </c>
      <c r="AL6530" s="7">
        <v>0</v>
      </c>
      <c r="AM6530" s="7">
        <v>0</v>
      </c>
      <c r="AN6530" s="7">
        <v>0</v>
      </c>
      <c r="AO6530" s="7">
        <v>926858.13</v>
      </c>
      <c r="AP6530" s="7">
        <v>694499.47</v>
      </c>
      <c r="AQ6530" s="7">
        <v>0</v>
      </c>
      <c r="AR6530" s="7">
        <v>0</v>
      </c>
      <c r="AS6530" s="7">
        <v>0</v>
      </c>
      <c r="AT6530" s="7">
        <v>0</v>
      </c>
      <c r="AU6530" s="8">
        <f t="shared" ref="AU6530:AU6593" si="102">SUM(E6530:AT6530)</f>
        <v>41833077.260000005</v>
      </c>
    </row>
    <row r="6531" spans="1:47" x14ac:dyDescent="0.3">
      <c r="A6531" s="2">
        <v>2018</v>
      </c>
      <c r="B6531" s="2" t="s">
        <v>81</v>
      </c>
      <c r="C6531" s="2">
        <v>8</v>
      </c>
      <c r="D6531" s="2" t="s">
        <v>68</v>
      </c>
      <c r="E6531" s="7">
        <v>197030.65</v>
      </c>
      <c r="F6531" s="7">
        <v>57.73</v>
      </c>
      <c r="G6531" s="7">
        <v>0</v>
      </c>
      <c r="H6531" s="7">
        <v>248877.36</v>
      </c>
      <c r="I6531" s="7">
        <v>28395.85</v>
      </c>
      <c r="J6531" s="7">
        <v>0</v>
      </c>
      <c r="K6531" s="7">
        <v>3333326.12</v>
      </c>
      <c r="L6531" s="7">
        <v>11388991.43</v>
      </c>
      <c r="M6531" s="7">
        <v>21916.27</v>
      </c>
      <c r="N6531" s="7">
        <v>15919846.99</v>
      </c>
      <c r="O6531" s="7">
        <v>17386254.280000001</v>
      </c>
      <c r="P6531" s="7">
        <v>1812380.65</v>
      </c>
      <c r="Q6531" s="7">
        <v>247597.01</v>
      </c>
      <c r="R6531" s="7">
        <v>688496.44</v>
      </c>
      <c r="S6531" s="7">
        <v>6650535.8200000003</v>
      </c>
      <c r="T6531" s="7">
        <v>222573.44</v>
      </c>
      <c r="U6531" s="7">
        <v>0</v>
      </c>
      <c r="V6531" s="7">
        <v>0</v>
      </c>
      <c r="W6531" s="7">
        <v>0</v>
      </c>
      <c r="X6531" s="7">
        <v>100808.89</v>
      </c>
      <c r="Y6531" s="7">
        <v>32673512.859999999</v>
      </c>
      <c r="Z6531" s="7">
        <v>0</v>
      </c>
      <c r="AA6531" s="7">
        <v>13392.91</v>
      </c>
      <c r="AB6531" s="7">
        <v>14847406.939999999</v>
      </c>
      <c r="AC6531" s="7">
        <v>0</v>
      </c>
      <c r="AD6531" s="7">
        <v>25802.79</v>
      </c>
      <c r="AE6531" s="7">
        <v>10093009.77</v>
      </c>
      <c r="AF6531" s="7">
        <v>0</v>
      </c>
      <c r="AG6531" s="7">
        <v>0</v>
      </c>
      <c r="AH6531" s="7">
        <v>0</v>
      </c>
      <c r="AI6531" s="7">
        <v>22316469.34</v>
      </c>
      <c r="AJ6531" s="7">
        <v>0</v>
      </c>
      <c r="AK6531" s="7">
        <v>0</v>
      </c>
      <c r="AL6531" s="7">
        <v>0</v>
      </c>
      <c r="AM6531" s="7">
        <v>0</v>
      </c>
      <c r="AN6531" s="7">
        <v>0</v>
      </c>
      <c r="AO6531" s="7">
        <v>4198499.13</v>
      </c>
      <c r="AP6531" s="7">
        <v>0</v>
      </c>
      <c r="AQ6531" s="7">
        <v>117624831.59999999</v>
      </c>
      <c r="AR6531" s="7">
        <v>0</v>
      </c>
      <c r="AS6531" s="7">
        <v>0</v>
      </c>
      <c r="AT6531" s="7">
        <v>1176062.2890000001</v>
      </c>
      <c r="AU6531" s="8">
        <f t="shared" si="102"/>
        <v>261216076.55899999</v>
      </c>
    </row>
    <row r="6532" spans="1:47" x14ac:dyDescent="0.3">
      <c r="A6532" s="2">
        <v>2004</v>
      </c>
      <c r="B6532" s="2" t="s">
        <v>78</v>
      </c>
      <c r="C6532" s="2">
        <v>5</v>
      </c>
      <c r="D6532" s="2" t="s">
        <v>67</v>
      </c>
      <c r="E6532" s="7">
        <v>196552</v>
      </c>
      <c r="F6532" s="7">
        <v>478</v>
      </c>
      <c r="G6532" s="7">
        <v>1789201</v>
      </c>
      <c r="H6532" s="7">
        <v>983272</v>
      </c>
      <c r="I6532" s="7">
        <v>0</v>
      </c>
      <c r="J6532" s="7">
        <v>145179</v>
      </c>
      <c r="K6532" s="7">
        <v>440346</v>
      </c>
      <c r="L6532" s="7">
        <v>4777036</v>
      </c>
      <c r="M6532" s="7">
        <v>5685</v>
      </c>
      <c r="N6532" s="7">
        <v>5611398</v>
      </c>
      <c r="O6532" s="7">
        <v>8715109</v>
      </c>
      <c r="P6532" s="7">
        <v>327628</v>
      </c>
      <c r="Q6532" s="7">
        <v>64751</v>
      </c>
      <c r="R6532" s="7">
        <v>402614</v>
      </c>
      <c r="S6532" s="7">
        <v>43610</v>
      </c>
      <c r="T6532" s="7">
        <v>48413</v>
      </c>
      <c r="U6532" s="7">
        <v>0</v>
      </c>
      <c r="V6532" s="7">
        <v>137182</v>
      </c>
      <c r="W6532" s="7">
        <v>0</v>
      </c>
      <c r="X6532" s="7">
        <v>9506</v>
      </c>
      <c r="Y6532" s="7">
        <v>15845017</v>
      </c>
      <c r="Z6532" s="7">
        <v>0</v>
      </c>
      <c r="AA6532" s="7">
        <v>1526</v>
      </c>
      <c r="AB6532" s="7">
        <v>4520295</v>
      </c>
      <c r="AC6532" s="7">
        <v>0</v>
      </c>
      <c r="AD6532" s="7">
        <v>-4415</v>
      </c>
      <c r="AE6532" s="7">
        <v>3764182</v>
      </c>
      <c r="AF6532" s="7">
        <v>2148</v>
      </c>
      <c r="AG6532" s="7">
        <v>0</v>
      </c>
      <c r="AH6532" s="7">
        <v>0</v>
      </c>
      <c r="AI6532" s="7">
        <v>0</v>
      </c>
      <c r="AJ6532" s="7">
        <v>6796</v>
      </c>
      <c r="AK6532" s="7">
        <v>362812</v>
      </c>
      <c r="AL6532" s="7">
        <v>1513906</v>
      </c>
      <c r="AM6532" s="7">
        <v>830293</v>
      </c>
      <c r="AN6532" s="7">
        <v>0</v>
      </c>
      <c r="AO6532" s="7">
        <v>188889</v>
      </c>
      <c r="AP6532" s="7">
        <v>8419202</v>
      </c>
      <c r="AQ6532" s="7">
        <v>0</v>
      </c>
      <c r="AR6532" s="7">
        <v>0</v>
      </c>
      <c r="AS6532" s="7">
        <v>0</v>
      </c>
      <c r="AT6532" s="7">
        <v>0</v>
      </c>
      <c r="AU6532" s="8">
        <f t="shared" si="102"/>
        <v>59148611</v>
      </c>
    </row>
    <row r="6533" spans="1:47" x14ac:dyDescent="0.3">
      <c r="A6533" s="2">
        <v>2018</v>
      </c>
      <c r="B6533" s="2" t="s">
        <v>77</v>
      </c>
      <c r="C6533" s="2">
        <v>4</v>
      </c>
      <c r="D6533" s="2" t="s">
        <v>49</v>
      </c>
      <c r="E6533" s="7">
        <v>196538.68</v>
      </c>
      <c r="F6533" s="7">
        <v>1488.87</v>
      </c>
      <c r="G6533" s="7">
        <v>0</v>
      </c>
      <c r="H6533" s="7">
        <v>680808.66</v>
      </c>
      <c r="I6533" s="7">
        <v>9869.67</v>
      </c>
      <c r="J6533" s="7">
        <v>0</v>
      </c>
      <c r="K6533" s="7">
        <v>6638162.3300000001</v>
      </c>
      <c r="L6533" s="7">
        <v>63795623.619999997</v>
      </c>
      <c r="M6533" s="7">
        <v>26067.360000000001</v>
      </c>
      <c r="N6533" s="7">
        <v>40581301.57</v>
      </c>
      <c r="O6533" s="7">
        <v>27962595.41</v>
      </c>
      <c r="P6533" s="7">
        <v>1722610.73</v>
      </c>
      <c r="Q6533" s="7">
        <v>181668.59</v>
      </c>
      <c r="R6533" s="7">
        <v>1485701.24</v>
      </c>
      <c r="S6533" s="7">
        <v>1153904.6200000001</v>
      </c>
      <c r="T6533" s="7">
        <v>44544.6</v>
      </c>
      <c r="U6533" s="7">
        <v>0</v>
      </c>
      <c r="V6533" s="7">
        <v>0</v>
      </c>
      <c r="W6533" s="7">
        <v>0</v>
      </c>
      <c r="X6533" s="7">
        <v>61731.67</v>
      </c>
      <c r="Y6533" s="7">
        <v>62664968.990000002</v>
      </c>
      <c r="Z6533" s="7">
        <v>0</v>
      </c>
      <c r="AA6533" s="7">
        <v>10149.629999999999</v>
      </c>
      <c r="AB6533" s="7">
        <v>14673642.449999999</v>
      </c>
      <c r="AC6533" s="7">
        <v>0</v>
      </c>
      <c r="AD6533" s="7">
        <v>22021.39</v>
      </c>
      <c r="AE6533" s="7">
        <v>25516818.559999999</v>
      </c>
      <c r="AF6533" s="7">
        <v>0</v>
      </c>
      <c r="AG6533" s="7">
        <v>4022237.03</v>
      </c>
      <c r="AH6533" s="7">
        <v>0</v>
      </c>
      <c r="AI6533" s="7">
        <v>21282919.07</v>
      </c>
      <c r="AJ6533" s="7">
        <v>0</v>
      </c>
      <c r="AK6533" s="7">
        <v>0</v>
      </c>
      <c r="AL6533" s="7">
        <v>0</v>
      </c>
      <c r="AM6533" s="7">
        <v>0</v>
      </c>
      <c r="AN6533" s="7">
        <v>0</v>
      </c>
      <c r="AO6533" s="7">
        <v>11894114.68</v>
      </c>
      <c r="AP6533" s="7">
        <v>0</v>
      </c>
      <c r="AQ6533" s="7">
        <v>159583999.19999999</v>
      </c>
      <c r="AR6533" s="7">
        <v>0</v>
      </c>
      <c r="AS6533" s="7">
        <v>0</v>
      </c>
      <c r="AT6533" s="7">
        <v>3599478.0410000002</v>
      </c>
      <c r="AU6533" s="8">
        <f t="shared" si="102"/>
        <v>447812966.66099995</v>
      </c>
    </row>
    <row r="6534" spans="1:47" x14ac:dyDescent="0.3">
      <c r="A6534" s="2">
        <v>2004</v>
      </c>
      <c r="B6534" s="2" t="s">
        <v>79</v>
      </c>
      <c r="C6534" s="2">
        <v>6</v>
      </c>
      <c r="D6534" s="2" t="s">
        <v>67</v>
      </c>
      <c r="E6534" s="7">
        <v>196499</v>
      </c>
      <c r="F6534" s="7">
        <v>0</v>
      </c>
      <c r="G6534" s="7">
        <v>1615727</v>
      </c>
      <c r="H6534" s="7">
        <v>986356</v>
      </c>
      <c r="I6534" s="7">
        <v>0</v>
      </c>
      <c r="J6534" s="7">
        <v>126526</v>
      </c>
      <c r="K6534" s="7">
        <v>636200</v>
      </c>
      <c r="L6534" s="7">
        <v>4091000</v>
      </c>
      <c r="M6534" s="7">
        <v>8652</v>
      </c>
      <c r="N6534" s="7">
        <v>5857056</v>
      </c>
      <c r="O6534" s="7">
        <v>21943772</v>
      </c>
      <c r="P6534" s="7">
        <v>328238</v>
      </c>
      <c r="Q6534" s="7">
        <v>119764</v>
      </c>
      <c r="R6534" s="7">
        <v>439338</v>
      </c>
      <c r="S6534" s="7">
        <v>50606</v>
      </c>
      <c r="T6534" s="7">
        <v>42069</v>
      </c>
      <c r="U6534" s="7">
        <v>0</v>
      </c>
      <c r="V6534" s="7">
        <v>111943</v>
      </c>
      <c r="W6534" s="7">
        <v>0</v>
      </c>
      <c r="X6534" s="7">
        <v>19976</v>
      </c>
      <c r="Y6534" s="7">
        <v>21794298</v>
      </c>
      <c r="Z6534" s="7">
        <v>0</v>
      </c>
      <c r="AA6534" s="7">
        <v>3389</v>
      </c>
      <c r="AB6534" s="7">
        <v>5531825</v>
      </c>
      <c r="AC6534" s="7">
        <v>0</v>
      </c>
      <c r="AD6534" s="7">
        <v>11963</v>
      </c>
      <c r="AE6534" s="7">
        <v>5844958</v>
      </c>
      <c r="AF6534" s="7">
        <v>0</v>
      </c>
      <c r="AG6534" s="7">
        <v>0</v>
      </c>
      <c r="AH6534" s="7">
        <v>0</v>
      </c>
      <c r="AI6534" s="7">
        <v>0</v>
      </c>
      <c r="AJ6534" s="7">
        <v>3168</v>
      </c>
      <c r="AK6534" s="7">
        <v>513349</v>
      </c>
      <c r="AL6534" s="7">
        <v>2206341</v>
      </c>
      <c r="AM6534" s="7">
        <v>828354</v>
      </c>
      <c r="AN6534" s="7">
        <v>0</v>
      </c>
      <c r="AO6534" s="7">
        <v>226494</v>
      </c>
      <c r="AP6534" s="7">
        <v>9578454</v>
      </c>
      <c r="AQ6534" s="7">
        <v>0</v>
      </c>
      <c r="AR6534" s="7">
        <v>0</v>
      </c>
      <c r="AS6534" s="7">
        <v>0</v>
      </c>
      <c r="AT6534" s="7">
        <v>0</v>
      </c>
      <c r="AU6534" s="8">
        <f t="shared" si="102"/>
        <v>83116315</v>
      </c>
    </row>
    <row r="6535" spans="1:47" x14ac:dyDescent="0.3">
      <c r="A6535" s="2">
        <v>2005</v>
      </c>
      <c r="B6535" s="2" t="s">
        <v>76</v>
      </c>
      <c r="C6535" s="2">
        <v>3</v>
      </c>
      <c r="D6535" s="2" t="s">
        <v>67</v>
      </c>
      <c r="E6535" s="7">
        <v>196406</v>
      </c>
      <c r="F6535" s="7">
        <v>350</v>
      </c>
      <c r="G6535" s="7">
        <v>1561439</v>
      </c>
      <c r="H6535" s="7">
        <v>1040747</v>
      </c>
      <c r="I6535" s="7">
        <v>155</v>
      </c>
      <c r="J6535" s="7">
        <v>171546</v>
      </c>
      <c r="K6535" s="7">
        <v>979394</v>
      </c>
      <c r="L6535" s="7">
        <v>1516841</v>
      </c>
      <c r="M6535" s="7">
        <v>5945</v>
      </c>
      <c r="N6535" s="7">
        <v>5166479</v>
      </c>
      <c r="O6535" s="7">
        <v>7818642</v>
      </c>
      <c r="P6535" s="7">
        <v>415796</v>
      </c>
      <c r="Q6535" s="7">
        <v>422856</v>
      </c>
      <c r="R6535" s="7">
        <v>580099</v>
      </c>
      <c r="S6535" s="7">
        <v>81382</v>
      </c>
      <c r="T6535" s="7">
        <v>40565</v>
      </c>
      <c r="U6535" s="7">
        <v>0</v>
      </c>
      <c r="V6535" s="7">
        <v>147036</v>
      </c>
      <c r="W6535" s="7">
        <v>0</v>
      </c>
      <c r="X6535" s="7">
        <v>16459</v>
      </c>
      <c r="Y6535" s="7">
        <v>18506359</v>
      </c>
      <c r="Z6535" s="7">
        <v>0</v>
      </c>
      <c r="AA6535" s="7">
        <v>2672</v>
      </c>
      <c r="AB6535" s="7">
        <v>4997257</v>
      </c>
      <c r="AC6535" s="7">
        <v>0</v>
      </c>
      <c r="AD6535" s="7">
        <v>16748</v>
      </c>
      <c r="AE6535" s="7">
        <v>3710168</v>
      </c>
      <c r="AF6535" s="7">
        <v>0</v>
      </c>
      <c r="AG6535" s="7">
        <v>0</v>
      </c>
      <c r="AH6535" s="7">
        <v>0</v>
      </c>
      <c r="AI6535" s="7">
        <v>0</v>
      </c>
      <c r="AJ6535" s="7">
        <v>1237</v>
      </c>
      <c r="AK6535" s="7">
        <v>0</v>
      </c>
      <c r="AL6535" s="7">
        <v>0</v>
      </c>
      <c r="AM6535" s="7">
        <v>0</v>
      </c>
      <c r="AN6535" s="7">
        <v>1578737</v>
      </c>
      <c r="AO6535" s="7">
        <v>135094</v>
      </c>
      <c r="AP6535" s="7">
        <v>1283788</v>
      </c>
      <c r="AQ6535" s="7">
        <v>0</v>
      </c>
      <c r="AR6535" s="7">
        <v>0</v>
      </c>
      <c r="AS6535" s="7">
        <v>0</v>
      </c>
      <c r="AT6535" s="7">
        <v>0</v>
      </c>
      <c r="AU6535" s="8">
        <f t="shared" si="102"/>
        <v>50394197</v>
      </c>
    </row>
    <row r="6536" spans="1:47" x14ac:dyDescent="0.3">
      <c r="A6536" s="2">
        <v>2010</v>
      </c>
      <c r="B6536" s="2" t="s">
        <v>82</v>
      </c>
      <c r="C6536" s="2">
        <v>9</v>
      </c>
      <c r="D6536" s="2" t="s">
        <v>74</v>
      </c>
      <c r="E6536" s="7">
        <v>195747.85</v>
      </c>
      <c r="F6536" s="7">
        <v>677.36</v>
      </c>
      <c r="G6536" s="7">
        <v>0</v>
      </c>
      <c r="H6536" s="7">
        <v>265091.12</v>
      </c>
      <c r="I6536" s="7">
        <v>0</v>
      </c>
      <c r="J6536" s="7">
        <v>0</v>
      </c>
      <c r="K6536" s="7">
        <v>224840.23</v>
      </c>
      <c r="L6536" s="7">
        <v>2370545.98</v>
      </c>
      <c r="M6536" s="7">
        <v>5083.6400000000003</v>
      </c>
      <c r="N6536" s="7">
        <v>10173354.99</v>
      </c>
      <c r="O6536" s="7">
        <v>3316179.18</v>
      </c>
      <c r="P6536" s="7">
        <v>1178181.8500000001</v>
      </c>
      <c r="Q6536" s="7">
        <v>3241.43</v>
      </c>
      <c r="R6536" s="7">
        <v>336130.93</v>
      </c>
      <c r="S6536" s="7">
        <v>278471.59999999998</v>
      </c>
      <c r="T6536" s="7">
        <v>4088627.31</v>
      </c>
      <c r="U6536" s="7">
        <v>0</v>
      </c>
      <c r="V6536" s="7">
        <v>259.7</v>
      </c>
      <c r="W6536" s="7">
        <v>0</v>
      </c>
      <c r="X6536" s="7">
        <v>17304.46</v>
      </c>
      <c r="Y6536" s="7">
        <v>14919173.08</v>
      </c>
      <c r="Z6536" s="7">
        <v>0</v>
      </c>
      <c r="AA6536" s="7">
        <v>2816.25</v>
      </c>
      <c r="AB6536" s="7">
        <v>6915053.9100000001</v>
      </c>
      <c r="AC6536" s="7">
        <v>0</v>
      </c>
      <c r="AD6536" s="7">
        <v>5468.3</v>
      </c>
      <c r="AE6536" s="7">
        <v>3854824.95</v>
      </c>
      <c r="AF6536" s="7">
        <v>0</v>
      </c>
      <c r="AG6536" s="7">
        <v>27.66</v>
      </c>
      <c r="AH6536" s="7">
        <v>0</v>
      </c>
      <c r="AI6536" s="7">
        <v>3446935.63</v>
      </c>
      <c r="AJ6536" s="7">
        <v>2842.35</v>
      </c>
      <c r="AK6536" s="7">
        <v>0</v>
      </c>
      <c r="AL6536" s="7">
        <v>0</v>
      </c>
      <c r="AM6536" s="7">
        <v>0</v>
      </c>
      <c r="AN6536" s="7">
        <v>0</v>
      </c>
      <c r="AO6536" s="7">
        <v>2279534.36</v>
      </c>
      <c r="AP6536" s="7">
        <v>0</v>
      </c>
      <c r="AQ6536" s="7">
        <v>0</v>
      </c>
      <c r="AR6536" s="7">
        <v>0</v>
      </c>
      <c r="AS6536" s="7">
        <v>0</v>
      </c>
      <c r="AT6536" s="7">
        <v>687580.78</v>
      </c>
      <c r="AU6536" s="8">
        <f t="shared" si="102"/>
        <v>54567994.900000006</v>
      </c>
    </row>
    <row r="6537" spans="1:47" x14ac:dyDescent="0.3">
      <c r="A6537" s="2">
        <v>2015</v>
      </c>
      <c r="B6537" s="2" t="s">
        <v>75</v>
      </c>
      <c r="C6537" s="2">
        <v>2</v>
      </c>
      <c r="D6537" s="2" t="s">
        <v>59</v>
      </c>
      <c r="E6537" s="7">
        <v>195610</v>
      </c>
      <c r="F6537" s="7">
        <v>-15</v>
      </c>
      <c r="G6537" s="7">
        <v>3306</v>
      </c>
      <c r="H6537" s="7">
        <v>83537</v>
      </c>
      <c r="I6537" s="7">
        <v>0</v>
      </c>
      <c r="J6537" s="7">
        <v>318075</v>
      </c>
      <c r="K6537" s="7">
        <v>5470584</v>
      </c>
      <c r="L6537" s="7">
        <v>8189550</v>
      </c>
      <c r="M6537" s="7">
        <v>46402</v>
      </c>
      <c r="N6537" s="7">
        <v>43127900</v>
      </c>
      <c r="O6537" s="7">
        <v>25966578</v>
      </c>
      <c r="P6537" s="7">
        <v>2819163</v>
      </c>
      <c r="Q6537" s="7">
        <v>489550</v>
      </c>
      <c r="R6537" s="7">
        <v>1913833</v>
      </c>
      <c r="S6537" s="7">
        <v>1610672</v>
      </c>
      <c r="T6537" s="7">
        <v>1802213</v>
      </c>
      <c r="U6537" s="7">
        <v>0</v>
      </c>
      <c r="V6537" s="7">
        <v>0</v>
      </c>
      <c r="W6537" s="7">
        <v>0</v>
      </c>
      <c r="X6537" s="7">
        <v>17186</v>
      </c>
      <c r="Y6537" s="7">
        <v>63030528</v>
      </c>
      <c r="Z6537" s="7">
        <v>0</v>
      </c>
      <c r="AA6537" s="7">
        <v>3132</v>
      </c>
      <c r="AB6537" s="7">
        <v>23765760</v>
      </c>
      <c r="AC6537" s="7">
        <v>0</v>
      </c>
      <c r="AD6537" s="7">
        <v>39927</v>
      </c>
      <c r="AE6537" s="7">
        <v>22404709</v>
      </c>
      <c r="AF6537" s="7">
        <v>0</v>
      </c>
      <c r="AG6537" s="7">
        <v>0</v>
      </c>
      <c r="AH6537" s="7">
        <v>0</v>
      </c>
      <c r="AI6537" s="7">
        <v>16119635</v>
      </c>
      <c r="AJ6537" s="7">
        <v>0</v>
      </c>
      <c r="AK6537" s="7">
        <v>0</v>
      </c>
      <c r="AL6537" s="7">
        <v>0</v>
      </c>
      <c r="AM6537" s="7">
        <v>0</v>
      </c>
      <c r="AN6537" s="7">
        <v>0</v>
      </c>
      <c r="AO6537" s="7">
        <v>7801406</v>
      </c>
      <c r="AP6537" s="7">
        <v>0</v>
      </c>
      <c r="AQ6537" s="7">
        <v>0</v>
      </c>
      <c r="AR6537" s="7">
        <v>208031464</v>
      </c>
      <c r="AS6537" s="7">
        <v>18585129</v>
      </c>
      <c r="AT6537" s="7">
        <v>2342867</v>
      </c>
      <c r="AU6537" s="8">
        <f t="shared" si="102"/>
        <v>454178701</v>
      </c>
    </row>
    <row r="6538" spans="1:47" x14ac:dyDescent="0.3">
      <c r="A6538" s="2">
        <v>2003</v>
      </c>
      <c r="B6538" s="2" t="s">
        <v>81</v>
      </c>
      <c r="C6538" s="2">
        <v>8</v>
      </c>
      <c r="D6538" s="2" t="s">
        <v>74</v>
      </c>
      <c r="E6538" s="7">
        <v>195164</v>
      </c>
      <c r="F6538" s="7">
        <v>0</v>
      </c>
      <c r="G6538" s="7">
        <v>481662</v>
      </c>
      <c r="H6538" s="7">
        <v>87616</v>
      </c>
      <c r="I6538" s="7">
        <v>0</v>
      </c>
      <c r="J6538" s="7">
        <v>108460</v>
      </c>
      <c r="K6538" s="7">
        <v>122403</v>
      </c>
      <c r="L6538" s="7">
        <v>747000</v>
      </c>
      <c r="M6538" s="7">
        <v>188</v>
      </c>
      <c r="N6538" s="7">
        <v>1278079</v>
      </c>
      <c r="O6538" s="7">
        <v>669335</v>
      </c>
      <c r="P6538" s="7">
        <v>66256</v>
      </c>
      <c r="Q6538" s="7">
        <v>0</v>
      </c>
      <c r="R6538" s="7">
        <v>75160</v>
      </c>
      <c r="S6538" s="7">
        <v>123019</v>
      </c>
      <c r="T6538" s="7">
        <v>162387</v>
      </c>
      <c r="U6538" s="7">
        <v>0</v>
      </c>
      <c r="V6538" s="7">
        <v>22517</v>
      </c>
      <c r="W6538" s="7">
        <v>4564158</v>
      </c>
      <c r="X6538" s="7">
        <v>0</v>
      </c>
      <c r="Y6538" s="7">
        <v>0</v>
      </c>
      <c r="Z6538" s="7">
        <v>1374435</v>
      </c>
      <c r="AA6538" s="7">
        <v>0</v>
      </c>
      <c r="AB6538" s="7">
        <v>0</v>
      </c>
      <c r="AC6538" s="7">
        <v>1049217</v>
      </c>
      <c r="AD6538" s="7">
        <v>0</v>
      </c>
      <c r="AE6538" s="7">
        <v>0</v>
      </c>
      <c r="AF6538" s="7">
        <v>0</v>
      </c>
      <c r="AG6538" s="7">
        <v>0</v>
      </c>
      <c r="AH6538" s="7">
        <v>820857</v>
      </c>
      <c r="AI6538" s="7">
        <v>0</v>
      </c>
      <c r="AJ6538" s="7">
        <v>1596</v>
      </c>
      <c r="AK6538" s="7">
        <v>0</v>
      </c>
      <c r="AL6538" s="7">
        <v>0</v>
      </c>
      <c r="AM6538" s="7">
        <v>0</v>
      </c>
      <c r="AN6538" s="7">
        <v>0</v>
      </c>
      <c r="AO6538" s="7">
        <v>136106</v>
      </c>
      <c r="AP6538" s="7">
        <v>0</v>
      </c>
      <c r="AQ6538" s="7">
        <v>0</v>
      </c>
      <c r="AR6538" s="7">
        <v>0</v>
      </c>
      <c r="AS6538" s="7">
        <v>0</v>
      </c>
      <c r="AT6538" s="7">
        <v>0</v>
      </c>
      <c r="AU6538" s="8">
        <f t="shared" si="102"/>
        <v>12085615</v>
      </c>
    </row>
    <row r="6539" spans="1:47" x14ac:dyDescent="0.3">
      <c r="A6539" s="2">
        <v>2008</v>
      </c>
      <c r="B6539" s="2" t="s">
        <v>78</v>
      </c>
      <c r="C6539" s="2">
        <v>5</v>
      </c>
      <c r="D6539" s="2" t="s">
        <v>49</v>
      </c>
      <c r="E6539" s="7">
        <v>194642.04</v>
      </c>
      <c r="F6539" s="7">
        <v>10824.18</v>
      </c>
      <c r="G6539" s="7">
        <v>1979224.53</v>
      </c>
      <c r="H6539" s="7">
        <v>821206.56</v>
      </c>
      <c r="I6539" s="7">
        <v>0</v>
      </c>
      <c r="J6539" s="7">
        <v>77.61</v>
      </c>
      <c r="K6539" s="7">
        <v>3065357.78</v>
      </c>
      <c r="L6539" s="7">
        <v>9304982.7899999991</v>
      </c>
      <c r="M6539" s="7">
        <v>458.21</v>
      </c>
      <c r="N6539" s="7">
        <v>5944327.4000000004</v>
      </c>
      <c r="O6539" s="7">
        <v>9658176.4299999997</v>
      </c>
      <c r="P6539" s="7">
        <v>814498.42</v>
      </c>
      <c r="Q6539" s="7">
        <v>81691.259999999995</v>
      </c>
      <c r="R6539" s="7">
        <v>665891.49</v>
      </c>
      <c r="S6539" s="7">
        <v>166856.07</v>
      </c>
      <c r="T6539" s="7">
        <v>46788.27</v>
      </c>
      <c r="U6539" s="7">
        <v>0</v>
      </c>
      <c r="V6539" s="7">
        <v>6976.81</v>
      </c>
      <c r="W6539" s="7">
        <v>0</v>
      </c>
      <c r="X6539" s="7">
        <v>31169.81</v>
      </c>
      <c r="Y6539" s="7">
        <v>18813532.460000001</v>
      </c>
      <c r="Z6539" s="7">
        <v>0</v>
      </c>
      <c r="AA6539" s="7">
        <v>5683.61</v>
      </c>
      <c r="AB6539" s="7">
        <v>9223174.1999999993</v>
      </c>
      <c r="AC6539" s="7">
        <v>0</v>
      </c>
      <c r="AD6539" s="7">
        <v>2704.45</v>
      </c>
      <c r="AE6539" s="7">
        <v>4773494.29</v>
      </c>
      <c r="AF6539" s="7">
        <v>0</v>
      </c>
      <c r="AG6539" s="7">
        <v>8849.85</v>
      </c>
      <c r="AH6539" s="7">
        <v>0</v>
      </c>
      <c r="AI6539" s="7">
        <v>0</v>
      </c>
      <c r="AJ6539" s="7">
        <v>2431.9299999999998</v>
      </c>
      <c r="AK6539" s="7">
        <v>0</v>
      </c>
      <c r="AL6539" s="7">
        <v>0</v>
      </c>
      <c r="AM6539" s="7">
        <v>0</v>
      </c>
      <c r="AN6539" s="7">
        <v>0</v>
      </c>
      <c r="AO6539" s="7">
        <v>966909.66</v>
      </c>
      <c r="AP6539" s="7">
        <v>2324068.02</v>
      </c>
      <c r="AQ6539" s="7">
        <v>0</v>
      </c>
      <c r="AR6539" s="7">
        <v>0</v>
      </c>
      <c r="AS6539" s="7">
        <v>0</v>
      </c>
      <c r="AT6539" s="7">
        <v>0</v>
      </c>
      <c r="AU6539" s="8">
        <f t="shared" si="102"/>
        <v>68913998.13000001</v>
      </c>
    </row>
    <row r="6540" spans="1:47" x14ac:dyDescent="0.3">
      <c r="A6540" s="2">
        <v>2005</v>
      </c>
      <c r="B6540" s="2" t="s">
        <v>83</v>
      </c>
      <c r="C6540" s="2">
        <v>10</v>
      </c>
      <c r="D6540" s="2" t="s">
        <v>49</v>
      </c>
      <c r="E6540" s="7">
        <v>194615</v>
      </c>
      <c r="F6540" s="7">
        <v>586</v>
      </c>
      <c r="G6540" s="7">
        <v>1186426</v>
      </c>
      <c r="H6540" s="7">
        <v>148837</v>
      </c>
      <c r="I6540" s="7">
        <v>0</v>
      </c>
      <c r="J6540" s="7">
        <v>44548</v>
      </c>
      <c r="K6540" s="7">
        <v>2963193</v>
      </c>
      <c r="L6540" s="7">
        <v>1637145</v>
      </c>
      <c r="M6540" s="7">
        <v>13020</v>
      </c>
      <c r="N6540" s="7">
        <v>6246455</v>
      </c>
      <c r="O6540" s="7">
        <v>7494161</v>
      </c>
      <c r="P6540" s="7">
        <v>603279</v>
      </c>
      <c r="Q6540" s="7">
        <v>19985</v>
      </c>
      <c r="R6540" s="7">
        <v>749092</v>
      </c>
      <c r="S6540" s="7">
        <v>195001</v>
      </c>
      <c r="T6540" s="7">
        <v>158484</v>
      </c>
      <c r="U6540" s="7">
        <v>0</v>
      </c>
      <c r="V6540" s="7">
        <v>160276</v>
      </c>
      <c r="W6540" s="7">
        <v>0</v>
      </c>
      <c r="X6540" s="7">
        <v>37142</v>
      </c>
      <c r="Y6540" s="7">
        <v>14729174</v>
      </c>
      <c r="Z6540" s="7">
        <v>0</v>
      </c>
      <c r="AA6540" s="7">
        <v>6497</v>
      </c>
      <c r="AB6540" s="7">
        <v>4237638</v>
      </c>
      <c r="AC6540" s="7">
        <v>0</v>
      </c>
      <c r="AD6540" s="7">
        <v>6977</v>
      </c>
      <c r="AE6540" s="7">
        <v>5138847</v>
      </c>
      <c r="AF6540" s="7">
        <v>0</v>
      </c>
      <c r="AG6540" s="7">
        <v>0</v>
      </c>
      <c r="AH6540" s="7">
        <v>0</v>
      </c>
      <c r="AI6540" s="7">
        <v>0</v>
      </c>
      <c r="AJ6540" s="7">
        <v>1279</v>
      </c>
      <c r="AK6540" s="7">
        <v>0</v>
      </c>
      <c r="AL6540" s="7">
        <v>0</v>
      </c>
      <c r="AM6540" s="7">
        <v>0</v>
      </c>
      <c r="AN6540" s="7">
        <v>1349630</v>
      </c>
      <c r="AO6540" s="7">
        <v>446164</v>
      </c>
      <c r="AP6540" s="7">
        <v>887064.53020000004</v>
      </c>
      <c r="AQ6540" s="7">
        <v>0</v>
      </c>
      <c r="AR6540" s="7">
        <v>41957096.380000003</v>
      </c>
      <c r="AS6540" s="7">
        <v>4188642.6469999999</v>
      </c>
      <c r="AT6540" s="7">
        <v>0</v>
      </c>
      <c r="AU6540" s="8">
        <f t="shared" si="102"/>
        <v>94801254.5572</v>
      </c>
    </row>
    <row r="6541" spans="1:47" x14ac:dyDescent="0.3">
      <c r="A6541" s="2">
        <v>2018</v>
      </c>
      <c r="B6541" s="2" t="s">
        <v>47</v>
      </c>
      <c r="C6541" s="2">
        <v>1</v>
      </c>
      <c r="D6541" s="2" t="s">
        <v>72</v>
      </c>
      <c r="E6541" s="7">
        <v>194312.84</v>
      </c>
      <c r="F6541" s="7">
        <v>48912.91</v>
      </c>
      <c r="G6541" s="7">
        <v>867259.08</v>
      </c>
      <c r="H6541" s="7">
        <v>1075814.1100000001</v>
      </c>
      <c r="I6541" s="7">
        <v>0</v>
      </c>
      <c r="J6541" s="7">
        <v>252500.92</v>
      </c>
      <c r="K6541" s="7">
        <v>6061288.8499999996</v>
      </c>
      <c r="L6541" s="7">
        <v>8023445.5499999998</v>
      </c>
      <c r="M6541" s="7">
        <v>2153933.61</v>
      </c>
      <c r="N6541" s="7">
        <v>47030996.119999997</v>
      </c>
      <c r="O6541" s="7">
        <v>32222295.890000001</v>
      </c>
      <c r="P6541" s="7">
        <v>3312212.2</v>
      </c>
      <c r="Q6541" s="7">
        <v>391920.26</v>
      </c>
      <c r="R6541" s="7">
        <v>2096175.97</v>
      </c>
      <c r="S6541" s="7">
        <v>3801500.33</v>
      </c>
      <c r="T6541" s="7">
        <v>791731.34</v>
      </c>
      <c r="U6541" s="7">
        <v>0</v>
      </c>
      <c r="V6541" s="7">
        <v>0</v>
      </c>
      <c r="W6541" s="7">
        <v>0</v>
      </c>
      <c r="X6541" s="7">
        <v>2361649.7599999998</v>
      </c>
      <c r="Y6541" s="7">
        <v>45946036.560000002</v>
      </c>
      <c r="Z6541" s="7">
        <v>0</v>
      </c>
      <c r="AA6541" s="7">
        <v>397214.28</v>
      </c>
      <c r="AB6541" s="7">
        <v>17648816</v>
      </c>
      <c r="AC6541" s="7">
        <v>0</v>
      </c>
      <c r="AD6541" s="7">
        <v>1987734.91</v>
      </c>
      <c r="AE6541" s="7">
        <v>28487299.530000001</v>
      </c>
      <c r="AF6541" s="7">
        <v>0</v>
      </c>
      <c r="AG6541" s="7">
        <v>0</v>
      </c>
      <c r="AH6541" s="7">
        <v>0</v>
      </c>
      <c r="AI6541" s="7">
        <v>16325540.050000001</v>
      </c>
      <c r="AJ6541" s="7">
        <v>0</v>
      </c>
      <c r="AK6541" s="7">
        <v>0</v>
      </c>
      <c r="AL6541" s="7">
        <v>0</v>
      </c>
      <c r="AM6541" s="7">
        <v>0</v>
      </c>
      <c r="AN6541" s="7">
        <v>0</v>
      </c>
      <c r="AO6541" s="7">
        <v>12510550.050000001</v>
      </c>
      <c r="AP6541" s="7">
        <v>0</v>
      </c>
      <c r="AQ6541" s="7">
        <v>186485469.69999999</v>
      </c>
      <c r="AR6541" s="7">
        <v>0</v>
      </c>
      <c r="AS6541" s="7">
        <v>0</v>
      </c>
      <c r="AT6541" s="7">
        <v>3475102.9739999999</v>
      </c>
      <c r="AU6541" s="8">
        <f t="shared" si="102"/>
        <v>423949713.79400003</v>
      </c>
    </row>
    <row r="6542" spans="1:47" x14ac:dyDescent="0.3">
      <c r="A6542" s="2">
        <v>2009</v>
      </c>
      <c r="B6542" s="2" t="s">
        <v>79</v>
      </c>
      <c r="C6542" s="2">
        <v>6</v>
      </c>
      <c r="D6542" s="2" t="s">
        <v>59</v>
      </c>
      <c r="E6542" s="7">
        <v>194209.87</v>
      </c>
      <c r="F6542" s="7">
        <v>3913.97</v>
      </c>
      <c r="G6542" s="7">
        <v>1194531.1599999999</v>
      </c>
      <c r="H6542" s="7">
        <v>336671.07</v>
      </c>
      <c r="I6542" s="7">
        <v>0</v>
      </c>
      <c r="J6542" s="7">
        <v>467075.52</v>
      </c>
      <c r="K6542" s="7">
        <v>2187794.16</v>
      </c>
      <c r="L6542" s="7">
        <v>15495493</v>
      </c>
      <c r="M6542" s="7">
        <v>1807.17</v>
      </c>
      <c r="N6542" s="7">
        <v>11870376.720000001</v>
      </c>
      <c r="O6542" s="7">
        <v>11347728.630000001</v>
      </c>
      <c r="P6542" s="7">
        <v>1184245.6299999999</v>
      </c>
      <c r="Q6542" s="7">
        <v>282028.24</v>
      </c>
      <c r="R6542" s="7">
        <v>1038582</v>
      </c>
      <c r="S6542" s="7">
        <v>626586.31999999995</v>
      </c>
      <c r="T6542" s="7">
        <v>520284.59</v>
      </c>
      <c r="U6542" s="7">
        <v>0</v>
      </c>
      <c r="V6542" s="7">
        <v>22999.58</v>
      </c>
      <c r="W6542" s="7">
        <v>0</v>
      </c>
      <c r="X6542" s="7">
        <v>42547.43</v>
      </c>
      <c r="Y6542" s="7">
        <v>27201134.170000002</v>
      </c>
      <c r="Z6542" s="7">
        <v>0</v>
      </c>
      <c r="AA6542" s="7">
        <v>6840.59</v>
      </c>
      <c r="AB6542" s="7">
        <v>10908450.75</v>
      </c>
      <c r="AC6542" s="7">
        <v>0</v>
      </c>
      <c r="AD6542" s="7">
        <v>-9475.2099999999991</v>
      </c>
      <c r="AE6542" s="7">
        <v>7600997.9800000004</v>
      </c>
      <c r="AF6542" s="7">
        <v>0</v>
      </c>
      <c r="AG6542" s="7">
        <v>28347.87</v>
      </c>
      <c r="AH6542" s="7">
        <v>0</v>
      </c>
      <c r="AI6542" s="7">
        <v>0</v>
      </c>
      <c r="AJ6542" s="7">
        <v>1030667.73</v>
      </c>
      <c r="AK6542" s="7">
        <v>0</v>
      </c>
      <c r="AL6542" s="7">
        <v>0</v>
      </c>
      <c r="AM6542" s="7">
        <v>0</v>
      </c>
      <c r="AN6542" s="7">
        <v>0</v>
      </c>
      <c r="AO6542" s="7">
        <v>1543371.79</v>
      </c>
      <c r="AP6542" s="7">
        <v>3863643.6</v>
      </c>
      <c r="AQ6542" s="7">
        <v>0</v>
      </c>
      <c r="AR6542" s="7">
        <v>0</v>
      </c>
      <c r="AS6542" s="7">
        <v>0</v>
      </c>
      <c r="AT6542" s="7">
        <v>0</v>
      </c>
      <c r="AU6542" s="8">
        <f t="shared" si="102"/>
        <v>98990854.330000043</v>
      </c>
    </row>
    <row r="6543" spans="1:47" x14ac:dyDescent="0.3">
      <c r="A6543" s="2">
        <v>2005</v>
      </c>
      <c r="B6543" s="2" t="s">
        <v>85</v>
      </c>
      <c r="C6543" s="2">
        <v>12</v>
      </c>
      <c r="D6543" s="2" t="s">
        <v>72</v>
      </c>
      <c r="E6543" s="7">
        <v>194083</v>
      </c>
      <c r="F6543" s="7">
        <v>105</v>
      </c>
      <c r="G6543" s="7">
        <v>1105841</v>
      </c>
      <c r="H6543" s="7">
        <v>4921263</v>
      </c>
      <c r="I6543" s="7">
        <v>0</v>
      </c>
      <c r="J6543" s="7">
        <v>187905</v>
      </c>
      <c r="K6543" s="7">
        <v>2180605</v>
      </c>
      <c r="L6543" s="7">
        <v>1528969</v>
      </c>
      <c r="M6543" s="7">
        <v>1424</v>
      </c>
      <c r="N6543" s="7">
        <v>4111473</v>
      </c>
      <c r="O6543" s="7">
        <v>8753271</v>
      </c>
      <c r="P6543" s="7">
        <v>783708</v>
      </c>
      <c r="Q6543" s="7">
        <v>84793</v>
      </c>
      <c r="R6543" s="7">
        <v>572478</v>
      </c>
      <c r="S6543" s="7">
        <v>268152</v>
      </c>
      <c r="T6543" s="7">
        <v>79154</v>
      </c>
      <c r="U6543" s="7">
        <v>0</v>
      </c>
      <c r="V6543" s="7">
        <v>1465106</v>
      </c>
      <c r="W6543" s="7">
        <v>0</v>
      </c>
      <c r="X6543" s="7">
        <v>926243</v>
      </c>
      <c r="Y6543" s="7">
        <v>17651077</v>
      </c>
      <c r="Z6543" s="7">
        <v>0</v>
      </c>
      <c r="AA6543" s="7">
        <v>150739</v>
      </c>
      <c r="AB6543" s="7">
        <v>4487688</v>
      </c>
      <c r="AC6543" s="7">
        <v>0</v>
      </c>
      <c r="AD6543" s="7">
        <v>859</v>
      </c>
      <c r="AE6543" s="7">
        <v>3611579</v>
      </c>
      <c r="AF6543" s="7">
        <v>0</v>
      </c>
      <c r="AG6543" s="7">
        <v>516</v>
      </c>
      <c r="AH6543" s="7">
        <v>0</v>
      </c>
      <c r="AI6543" s="7">
        <v>0</v>
      </c>
      <c r="AJ6543" s="7">
        <v>7326</v>
      </c>
      <c r="AK6543" s="7">
        <v>0</v>
      </c>
      <c r="AL6543" s="7">
        <v>0</v>
      </c>
      <c r="AM6543" s="7">
        <v>0</v>
      </c>
      <c r="AN6543" s="7">
        <v>1441351</v>
      </c>
      <c r="AO6543" s="7">
        <v>338617</v>
      </c>
      <c r="AP6543" s="7">
        <v>1471503</v>
      </c>
      <c r="AQ6543" s="7">
        <v>0</v>
      </c>
      <c r="AR6543" s="7">
        <v>0</v>
      </c>
      <c r="AS6543" s="7">
        <v>0</v>
      </c>
      <c r="AT6543" s="7">
        <v>0</v>
      </c>
      <c r="AU6543" s="8">
        <f t="shared" si="102"/>
        <v>56325828</v>
      </c>
    </row>
    <row r="6544" spans="1:47" x14ac:dyDescent="0.3">
      <c r="A6544" s="2">
        <v>2007</v>
      </c>
      <c r="B6544" s="2" t="s">
        <v>78</v>
      </c>
      <c r="C6544" s="2">
        <v>5</v>
      </c>
      <c r="D6544" s="2" t="s">
        <v>59</v>
      </c>
      <c r="E6544" s="7">
        <v>194061</v>
      </c>
      <c r="F6544" s="7">
        <v>995</v>
      </c>
      <c r="G6544" s="7">
        <v>806210</v>
      </c>
      <c r="H6544" s="7">
        <v>111572</v>
      </c>
      <c r="I6544" s="7">
        <v>0</v>
      </c>
      <c r="J6544" s="7">
        <v>215070</v>
      </c>
      <c r="K6544" s="7">
        <v>2313379</v>
      </c>
      <c r="L6544" s="7">
        <v>13279655</v>
      </c>
      <c r="M6544" s="7">
        <v>974</v>
      </c>
      <c r="N6544" s="7">
        <v>14092316</v>
      </c>
      <c r="O6544" s="7">
        <v>8726411</v>
      </c>
      <c r="P6544" s="7">
        <v>1029913</v>
      </c>
      <c r="Q6544" s="7">
        <v>234870</v>
      </c>
      <c r="R6544" s="7">
        <v>837280</v>
      </c>
      <c r="S6544" s="7">
        <v>53867</v>
      </c>
      <c r="T6544" s="7">
        <v>415504</v>
      </c>
      <c r="U6544" s="7">
        <v>0</v>
      </c>
      <c r="V6544" s="7">
        <v>1334212</v>
      </c>
      <c r="W6544" s="7">
        <v>0</v>
      </c>
      <c r="X6544" s="7">
        <v>29274</v>
      </c>
      <c r="Y6544" s="7">
        <v>29167613</v>
      </c>
      <c r="Z6544" s="7">
        <v>0</v>
      </c>
      <c r="AA6544" s="7">
        <v>4766</v>
      </c>
      <c r="AB6544" s="7">
        <v>9230156</v>
      </c>
      <c r="AC6544" s="7">
        <v>0</v>
      </c>
      <c r="AD6544" s="7">
        <v>4706</v>
      </c>
      <c r="AE6544" s="7">
        <v>8098006</v>
      </c>
      <c r="AF6544" s="7">
        <v>0</v>
      </c>
      <c r="AG6544" s="7">
        <v>84</v>
      </c>
      <c r="AH6544" s="7">
        <v>0</v>
      </c>
      <c r="AI6544" s="7">
        <v>0</v>
      </c>
      <c r="AJ6544" s="7">
        <v>26213</v>
      </c>
      <c r="AK6544" s="7">
        <v>0</v>
      </c>
      <c r="AL6544" s="7">
        <v>0</v>
      </c>
      <c r="AM6544" s="7">
        <v>0</v>
      </c>
      <c r="AN6544" s="7">
        <v>0</v>
      </c>
      <c r="AO6544" s="7">
        <v>-3094745</v>
      </c>
      <c r="AP6544" s="7">
        <v>1365824</v>
      </c>
      <c r="AQ6544" s="7">
        <v>0</v>
      </c>
      <c r="AR6544" s="7">
        <v>0</v>
      </c>
      <c r="AS6544" s="7">
        <v>0</v>
      </c>
      <c r="AT6544" s="7">
        <v>0</v>
      </c>
      <c r="AU6544" s="8">
        <f t="shared" si="102"/>
        <v>88478186</v>
      </c>
    </row>
    <row r="6545" spans="1:47" x14ac:dyDescent="0.3">
      <c r="A6545" s="2">
        <v>2013</v>
      </c>
      <c r="B6545" s="2" t="s">
        <v>76</v>
      </c>
      <c r="C6545" s="2">
        <v>3</v>
      </c>
      <c r="D6545" s="2" t="s">
        <v>59</v>
      </c>
      <c r="E6545" s="7">
        <v>193810.08</v>
      </c>
      <c r="F6545" s="7">
        <v>-89.61</v>
      </c>
      <c r="G6545" s="7">
        <v>420</v>
      </c>
      <c r="H6545" s="7">
        <v>151542.59</v>
      </c>
      <c r="I6545" s="7">
        <v>0</v>
      </c>
      <c r="J6545" s="7">
        <v>17817.21</v>
      </c>
      <c r="K6545" s="7">
        <v>5645964.1100000003</v>
      </c>
      <c r="L6545" s="7">
        <v>8853480.5800000001</v>
      </c>
      <c r="M6545" s="7">
        <v>39039.1</v>
      </c>
      <c r="N6545" s="7">
        <v>28100638.800000001</v>
      </c>
      <c r="O6545" s="7">
        <v>20954511.620000001</v>
      </c>
      <c r="P6545" s="7">
        <v>1372949.3</v>
      </c>
      <c r="Q6545" s="7">
        <v>370655.66</v>
      </c>
      <c r="R6545" s="7">
        <v>2313554.2200000002</v>
      </c>
      <c r="S6545" s="7">
        <v>891576.87</v>
      </c>
      <c r="T6545" s="7">
        <v>1232023.8400000001</v>
      </c>
      <c r="U6545" s="7">
        <v>0</v>
      </c>
      <c r="V6545" s="7">
        <v>0</v>
      </c>
      <c r="W6545" s="7">
        <v>0</v>
      </c>
      <c r="X6545" s="7">
        <v>58880.43</v>
      </c>
      <c r="Y6545" s="7">
        <v>54333413.289999999</v>
      </c>
      <c r="Z6545" s="7">
        <v>0</v>
      </c>
      <c r="AA6545" s="7">
        <v>9384.25</v>
      </c>
      <c r="AB6545" s="7">
        <v>19607598</v>
      </c>
      <c r="AC6545" s="7">
        <v>0</v>
      </c>
      <c r="AD6545" s="7">
        <v>36631.5</v>
      </c>
      <c r="AE6545" s="7">
        <v>16090931.720000001</v>
      </c>
      <c r="AF6545" s="7">
        <v>0</v>
      </c>
      <c r="AG6545" s="7">
        <v>216.54</v>
      </c>
      <c r="AH6545" s="7">
        <v>0</v>
      </c>
      <c r="AI6545" s="7">
        <v>15118214.84</v>
      </c>
      <c r="AJ6545" s="7">
        <v>56379.64</v>
      </c>
      <c r="AK6545" s="7">
        <v>0</v>
      </c>
      <c r="AL6545" s="7">
        <v>0</v>
      </c>
      <c r="AM6545" s="7">
        <v>0</v>
      </c>
      <c r="AN6545" s="7">
        <v>0</v>
      </c>
      <c r="AO6545" s="7">
        <v>3686513.55</v>
      </c>
      <c r="AP6545" s="7">
        <v>0</v>
      </c>
      <c r="AQ6545" s="7">
        <v>0</v>
      </c>
      <c r="AR6545" s="7">
        <v>159825343.5</v>
      </c>
      <c r="AS6545" s="7">
        <v>14295603.67</v>
      </c>
      <c r="AT6545" s="7">
        <v>2828896</v>
      </c>
      <c r="AU6545" s="8">
        <f t="shared" si="102"/>
        <v>356085901.30000001</v>
      </c>
    </row>
    <row r="6546" spans="1:47" x14ac:dyDescent="0.3">
      <c r="A6546" s="2">
        <v>2005</v>
      </c>
      <c r="B6546" s="2" t="s">
        <v>84</v>
      </c>
      <c r="C6546" s="2">
        <v>11</v>
      </c>
      <c r="D6546" s="2" t="s">
        <v>67</v>
      </c>
      <c r="E6546" s="7">
        <v>193256</v>
      </c>
      <c r="F6546" s="7">
        <v>150</v>
      </c>
      <c r="G6546" s="7">
        <v>1768458</v>
      </c>
      <c r="H6546" s="7">
        <v>942617</v>
      </c>
      <c r="I6546" s="7">
        <v>155</v>
      </c>
      <c r="J6546" s="7">
        <v>104188</v>
      </c>
      <c r="K6546" s="7">
        <v>969934</v>
      </c>
      <c r="L6546" s="7">
        <v>1442840</v>
      </c>
      <c r="M6546" s="7">
        <v>34</v>
      </c>
      <c r="N6546" s="7">
        <v>5382809</v>
      </c>
      <c r="O6546" s="7">
        <v>12151985</v>
      </c>
      <c r="P6546" s="7">
        <v>324598</v>
      </c>
      <c r="Q6546" s="7">
        <v>247058</v>
      </c>
      <c r="R6546" s="7">
        <v>685362</v>
      </c>
      <c r="S6546" s="7">
        <v>265545</v>
      </c>
      <c r="T6546" s="7">
        <v>79468</v>
      </c>
      <c r="U6546" s="7">
        <v>0</v>
      </c>
      <c r="V6546" s="7">
        <v>138281</v>
      </c>
      <c r="W6546" s="7">
        <v>0</v>
      </c>
      <c r="X6546" s="7">
        <v>58815</v>
      </c>
      <c r="Y6546" s="7">
        <v>23858015</v>
      </c>
      <c r="Z6546" s="7">
        <v>0</v>
      </c>
      <c r="AA6546" s="7">
        <v>9335</v>
      </c>
      <c r="AB6546" s="7">
        <v>8175325</v>
      </c>
      <c r="AC6546" s="7">
        <v>0</v>
      </c>
      <c r="AD6546" s="7">
        <v>21377</v>
      </c>
      <c r="AE6546" s="7">
        <v>9439986</v>
      </c>
      <c r="AF6546" s="7">
        <v>0</v>
      </c>
      <c r="AG6546" s="7">
        <v>0</v>
      </c>
      <c r="AH6546" s="7">
        <v>0</v>
      </c>
      <c r="AI6546" s="7">
        <v>0</v>
      </c>
      <c r="AJ6546" s="7">
        <v>1951</v>
      </c>
      <c r="AK6546" s="7">
        <v>0</v>
      </c>
      <c r="AL6546" s="7">
        <v>0</v>
      </c>
      <c r="AM6546" s="7">
        <v>0</v>
      </c>
      <c r="AN6546" s="7">
        <v>1657536</v>
      </c>
      <c r="AO6546" s="7">
        <v>340890</v>
      </c>
      <c r="AP6546" s="7">
        <v>2345534</v>
      </c>
      <c r="AQ6546" s="7">
        <v>0</v>
      </c>
      <c r="AR6546" s="7">
        <v>0</v>
      </c>
      <c r="AS6546" s="7">
        <v>0</v>
      </c>
      <c r="AT6546" s="7">
        <v>0</v>
      </c>
      <c r="AU6546" s="8">
        <f t="shared" si="102"/>
        <v>70605502</v>
      </c>
    </row>
    <row r="6547" spans="1:47" x14ac:dyDescent="0.3">
      <c r="A6547" s="2">
        <v>2001</v>
      </c>
      <c r="B6547" s="2" t="s">
        <v>75</v>
      </c>
      <c r="C6547" s="2">
        <v>2</v>
      </c>
      <c r="D6547" s="2" t="s">
        <v>51</v>
      </c>
      <c r="E6547" s="7">
        <v>191986</v>
      </c>
      <c r="F6547" s="7">
        <v>0</v>
      </c>
      <c r="G6547" s="7">
        <v>395057</v>
      </c>
      <c r="H6547" s="7">
        <v>3610</v>
      </c>
      <c r="I6547" s="7">
        <v>0</v>
      </c>
      <c r="J6547" s="7">
        <v>29728</v>
      </c>
      <c r="K6547" s="7">
        <v>1738</v>
      </c>
      <c r="L6547" s="7">
        <v>124781</v>
      </c>
      <c r="M6547" s="7">
        <v>0</v>
      </c>
      <c r="N6547" s="7">
        <v>532102</v>
      </c>
      <c r="O6547" s="7">
        <v>2612379</v>
      </c>
      <c r="P6547" s="7">
        <v>66635</v>
      </c>
      <c r="Q6547" s="7">
        <v>2119</v>
      </c>
      <c r="R6547" s="7">
        <v>63777</v>
      </c>
      <c r="S6547" s="7">
        <v>337</v>
      </c>
      <c r="T6547" s="7">
        <v>1735</v>
      </c>
      <c r="U6547" s="7">
        <v>0</v>
      </c>
      <c r="V6547" s="7">
        <v>0</v>
      </c>
      <c r="W6547" s="7">
        <v>1497655</v>
      </c>
      <c r="X6547" s="7">
        <v>0</v>
      </c>
      <c r="Y6547" s="7">
        <v>0</v>
      </c>
      <c r="Z6547" s="7">
        <v>376645</v>
      </c>
      <c r="AA6547" s="7">
        <v>0</v>
      </c>
      <c r="AB6547" s="7">
        <v>0</v>
      </c>
      <c r="AC6547" s="7">
        <v>306073</v>
      </c>
      <c r="AD6547" s="7">
        <v>0</v>
      </c>
      <c r="AE6547" s="7">
        <v>0</v>
      </c>
      <c r="AF6547" s="7">
        <v>0</v>
      </c>
      <c r="AG6547" s="7">
        <v>0</v>
      </c>
      <c r="AH6547" s="7">
        <v>5249275</v>
      </c>
      <c r="AI6547" s="7">
        <v>0</v>
      </c>
      <c r="AJ6547" s="7">
        <v>189</v>
      </c>
      <c r="AK6547" s="7">
        <v>0</v>
      </c>
      <c r="AL6547" s="7">
        <v>0</v>
      </c>
      <c r="AM6547" s="7">
        <v>0</v>
      </c>
      <c r="AN6547" s="7">
        <v>0</v>
      </c>
      <c r="AO6547" s="7">
        <v>12753</v>
      </c>
      <c r="AP6547" s="7">
        <v>0</v>
      </c>
      <c r="AQ6547" s="7">
        <v>0</v>
      </c>
      <c r="AR6547" s="7">
        <v>0</v>
      </c>
      <c r="AS6547" s="7">
        <v>0</v>
      </c>
      <c r="AT6547" s="7">
        <v>0</v>
      </c>
      <c r="AU6547" s="8">
        <f t="shared" si="102"/>
        <v>11468574</v>
      </c>
    </row>
    <row r="6548" spans="1:47" x14ac:dyDescent="0.3">
      <c r="A6548" s="2">
        <v>2005</v>
      </c>
      <c r="B6548" s="2" t="s">
        <v>47</v>
      </c>
      <c r="C6548" s="2">
        <v>1</v>
      </c>
      <c r="D6548" s="2" t="s">
        <v>49</v>
      </c>
      <c r="E6548" s="7">
        <v>191846</v>
      </c>
      <c r="F6548" s="7">
        <v>623</v>
      </c>
      <c r="G6548" s="7">
        <v>1374623</v>
      </c>
      <c r="H6548" s="7">
        <v>705826</v>
      </c>
      <c r="I6548" s="7">
        <v>0</v>
      </c>
      <c r="J6548" s="7">
        <v>145971</v>
      </c>
      <c r="K6548" s="7">
        <v>2301849</v>
      </c>
      <c r="L6548" s="7">
        <v>1299423</v>
      </c>
      <c r="M6548" s="7">
        <v>20258</v>
      </c>
      <c r="N6548" s="7">
        <v>7304392</v>
      </c>
      <c r="O6548" s="7">
        <v>8173833</v>
      </c>
      <c r="P6548" s="7">
        <v>414520</v>
      </c>
      <c r="Q6548" s="7">
        <v>40934</v>
      </c>
      <c r="R6548" s="7">
        <v>685260</v>
      </c>
      <c r="S6548" s="7">
        <v>44308</v>
      </c>
      <c r="T6548" s="7">
        <v>101882</v>
      </c>
      <c r="U6548" s="7">
        <v>0</v>
      </c>
      <c r="V6548" s="7">
        <v>184112</v>
      </c>
      <c r="W6548" s="7">
        <v>0</v>
      </c>
      <c r="X6548" s="7">
        <v>30775</v>
      </c>
      <c r="Y6548" s="7">
        <v>15264650</v>
      </c>
      <c r="Z6548" s="7">
        <v>0</v>
      </c>
      <c r="AA6548" s="7">
        <v>4488</v>
      </c>
      <c r="AB6548" s="7">
        <v>3210023</v>
      </c>
      <c r="AC6548" s="7">
        <v>0</v>
      </c>
      <c r="AD6548" s="7">
        <v>6698</v>
      </c>
      <c r="AE6548" s="7">
        <v>6106512</v>
      </c>
      <c r="AF6548" s="7">
        <v>0</v>
      </c>
      <c r="AG6548" s="7">
        <v>41414</v>
      </c>
      <c r="AH6548" s="7">
        <v>0</v>
      </c>
      <c r="AI6548" s="7">
        <v>0</v>
      </c>
      <c r="AJ6548" s="7">
        <v>1118</v>
      </c>
      <c r="AK6548" s="7">
        <v>0</v>
      </c>
      <c r="AL6548" s="7">
        <v>0</v>
      </c>
      <c r="AM6548" s="7">
        <v>0</v>
      </c>
      <c r="AN6548" s="7">
        <v>1286562</v>
      </c>
      <c r="AO6548" s="7">
        <v>180491</v>
      </c>
      <c r="AP6548" s="7">
        <v>2589282</v>
      </c>
      <c r="AQ6548" s="7">
        <v>0</v>
      </c>
      <c r="AR6548" s="7">
        <v>0</v>
      </c>
      <c r="AS6548" s="7">
        <v>0</v>
      </c>
      <c r="AT6548" s="7">
        <v>0</v>
      </c>
      <c r="AU6548" s="8">
        <f t="shared" si="102"/>
        <v>51711673</v>
      </c>
    </row>
    <row r="6549" spans="1:47" x14ac:dyDescent="0.3">
      <c r="A6549" s="2">
        <v>2026</v>
      </c>
      <c r="B6549" s="2" t="s">
        <v>80</v>
      </c>
      <c r="C6549" s="2">
        <v>7</v>
      </c>
      <c r="D6549" s="2" t="s">
        <v>74</v>
      </c>
      <c r="E6549" s="7">
        <v>191199.86</v>
      </c>
      <c r="F6549" s="7">
        <v>-0.01</v>
      </c>
      <c r="G6549" s="7">
        <v>0</v>
      </c>
      <c r="H6549" s="7">
        <v>10.57</v>
      </c>
      <c r="I6549" s="7">
        <v>922154.78</v>
      </c>
      <c r="J6549" s="7">
        <v>1274988.3400000001</v>
      </c>
      <c r="K6549" s="7">
        <v>831619.69</v>
      </c>
      <c r="L6549" s="7">
        <v>26255045.010000002</v>
      </c>
      <c r="M6549" s="7">
        <v>34263.57</v>
      </c>
      <c r="N6549" s="7">
        <v>96955222.969999999</v>
      </c>
      <c r="O6549" s="7">
        <v>29474496.920000002</v>
      </c>
      <c r="P6549" s="7">
        <v>2750988.09</v>
      </c>
      <c r="Q6549" s="7">
        <v>733735.06</v>
      </c>
      <c r="R6549" s="7">
        <v>2400918.08</v>
      </c>
      <c r="S6549" s="7">
        <v>733147.84</v>
      </c>
      <c r="T6549" s="7">
        <v>2065361.74</v>
      </c>
      <c r="U6549" s="7">
        <v>0</v>
      </c>
      <c r="V6549" s="7">
        <v>0</v>
      </c>
      <c r="W6549" s="7">
        <v>0</v>
      </c>
      <c r="X6549" s="7">
        <v>108421.08</v>
      </c>
      <c r="Y6549" s="7">
        <v>87695375.650000006</v>
      </c>
      <c r="Z6549" s="7">
        <v>0</v>
      </c>
      <c r="AA6549" s="7">
        <v>17593.32</v>
      </c>
      <c r="AB6549" s="7">
        <v>26406958.399999999</v>
      </c>
      <c r="AC6549" s="7">
        <v>0</v>
      </c>
      <c r="AD6549" s="7">
        <v>24765.49</v>
      </c>
      <c r="AE6549" s="7">
        <v>79699651.359999999</v>
      </c>
      <c r="AF6549" s="7">
        <v>0</v>
      </c>
      <c r="AG6549" s="7">
        <v>0</v>
      </c>
      <c r="AH6549" s="7">
        <v>0</v>
      </c>
      <c r="AI6549" s="7">
        <v>15504615.109999999</v>
      </c>
      <c r="AJ6549" s="7">
        <v>0</v>
      </c>
      <c r="AK6549" s="7">
        <v>0</v>
      </c>
      <c r="AL6549" s="7">
        <v>0</v>
      </c>
      <c r="AM6549" s="7">
        <v>0</v>
      </c>
      <c r="AN6549" s="7">
        <v>0</v>
      </c>
      <c r="AO6549" s="7">
        <v>3162100.54</v>
      </c>
      <c r="AP6549" s="7">
        <v>0</v>
      </c>
      <c r="AQ6549" s="7">
        <v>261224752.80000001</v>
      </c>
      <c r="AR6549" s="7">
        <v>0</v>
      </c>
      <c r="AS6549" s="7">
        <v>0</v>
      </c>
      <c r="AT6549" s="7">
        <v>6141454.2319999998</v>
      </c>
      <c r="AU6549" s="8">
        <f t="shared" si="102"/>
        <v>644608840.4920001</v>
      </c>
    </row>
    <row r="6550" spans="1:47" x14ac:dyDescent="0.3">
      <c r="A6550" s="2">
        <v>2022</v>
      </c>
      <c r="B6550" s="2" t="s">
        <v>80</v>
      </c>
      <c r="C6550" s="2">
        <v>7</v>
      </c>
      <c r="D6550" s="2" t="s">
        <v>59</v>
      </c>
      <c r="E6550" s="7">
        <v>191114.47</v>
      </c>
      <c r="F6550" s="7">
        <v>-106.35</v>
      </c>
      <c r="G6550" s="7">
        <v>0</v>
      </c>
      <c r="H6550" s="7">
        <v>110642.54</v>
      </c>
      <c r="I6550" s="7">
        <v>0</v>
      </c>
      <c r="J6550" s="7">
        <v>254494.96</v>
      </c>
      <c r="K6550" s="7">
        <v>13141796.51</v>
      </c>
      <c r="L6550" s="7">
        <v>84097594.980000004</v>
      </c>
      <c r="M6550" s="7">
        <v>580376.29</v>
      </c>
      <c r="N6550" s="7">
        <v>281315357</v>
      </c>
      <c r="O6550" s="7">
        <v>67937306.739999995</v>
      </c>
      <c r="P6550" s="7">
        <v>23749988.149999999</v>
      </c>
      <c r="Q6550" s="7">
        <v>3401530.88</v>
      </c>
      <c r="R6550" s="7">
        <v>3888116.11</v>
      </c>
      <c r="S6550" s="7">
        <v>12671812.460000001</v>
      </c>
      <c r="T6550" s="7">
        <v>3508746.58</v>
      </c>
      <c r="U6550" s="7">
        <v>0</v>
      </c>
      <c r="V6550" s="7">
        <v>0</v>
      </c>
      <c r="W6550" s="7">
        <v>0</v>
      </c>
      <c r="X6550" s="7">
        <v>21553.73</v>
      </c>
      <c r="Y6550" s="7">
        <v>125816222.8</v>
      </c>
      <c r="Z6550" s="7">
        <v>0</v>
      </c>
      <c r="AA6550" s="7">
        <v>3618.52</v>
      </c>
      <c r="AB6550" s="7">
        <v>55005670.780000001</v>
      </c>
      <c r="AC6550" s="7">
        <v>0</v>
      </c>
      <c r="AD6550" s="7">
        <v>481570.36</v>
      </c>
      <c r="AE6550" s="7">
        <v>136241152.40000001</v>
      </c>
      <c r="AF6550" s="7">
        <v>0</v>
      </c>
      <c r="AG6550" s="7">
        <v>0</v>
      </c>
      <c r="AH6550" s="7">
        <v>0</v>
      </c>
      <c r="AI6550" s="7">
        <v>26577804.859999999</v>
      </c>
      <c r="AJ6550" s="7">
        <v>0</v>
      </c>
      <c r="AK6550" s="7">
        <v>0</v>
      </c>
      <c r="AL6550" s="7">
        <v>0</v>
      </c>
      <c r="AM6550" s="7">
        <v>0</v>
      </c>
      <c r="AN6550" s="7">
        <v>0</v>
      </c>
      <c r="AO6550" s="7">
        <v>9379027.1500000004</v>
      </c>
      <c r="AP6550" s="7">
        <v>0</v>
      </c>
      <c r="AQ6550" s="7">
        <v>460947815.10000002</v>
      </c>
      <c r="AR6550" s="7">
        <v>0</v>
      </c>
      <c r="AS6550" s="7">
        <v>0</v>
      </c>
      <c r="AT6550" s="7">
        <v>9851509.352</v>
      </c>
      <c r="AU6550" s="8">
        <f t="shared" si="102"/>
        <v>1319174716.372</v>
      </c>
    </row>
    <row r="6551" spans="1:47" x14ac:dyDescent="0.3">
      <c r="A6551" s="2">
        <v>2008</v>
      </c>
      <c r="B6551" s="2" t="s">
        <v>75</v>
      </c>
      <c r="C6551" s="2">
        <v>2</v>
      </c>
      <c r="D6551" s="2" t="s">
        <v>51</v>
      </c>
      <c r="E6551" s="7">
        <v>190364.77</v>
      </c>
      <c r="F6551" s="7">
        <v>7.84</v>
      </c>
      <c r="G6551" s="7">
        <v>904695.2</v>
      </c>
      <c r="H6551" s="7">
        <v>0</v>
      </c>
      <c r="I6551" s="7">
        <v>0</v>
      </c>
      <c r="J6551" s="7">
        <v>70572.92</v>
      </c>
      <c r="K6551" s="7">
        <v>116649.11</v>
      </c>
      <c r="L6551" s="7">
        <v>558787.53</v>
      </c>
      <c r="M6551" s="7">
        <v>0</v>
      </c>
      <c r="N6551" s="7">
        <v>2233237.25</v>
      </c>
      <c r="O6551" s="7">
        <v>8690912.6899999995</v>
      </c>
      <c r="P6551" s="7">
        <v>16744.11</v>
      </c>
      <c r="Q6551" s="7">
        <v>32899.410000000003</v>
      </c>
      <c r="R6551" s="7">
        <v>102006.76</v>
      </c>
      <c r="S6551" s="7">
        <v>1257.76</v>
      </c>
      <c r="T6551" s="7">
        <v>3891.11</v>
      </c>
      <c r="U6551" s="7">
        <v>0</v>
      </c>
      <c r="V6551" s="7">
        <v>4.3</v>
      </c>
      <c r="W6551" s="7">
        <v>0</v>
      </c>
      <c r="X6551" s="7">
        <v>295.43</v>
      </c>
      <c r="Y6551" s="7">
        <v>3780799.61</v>
      </c>
      <c r="Z6551" s="7">
        <v>0</v>
      </c>
      <c r="AA6551" s="7">
        <v>48</v>
      </c>
      <c r="AB6551" s="7">
        <v>1225940.02</v>
      </c>
      <c r="AC6551" s="7">
        <v>0</v>
      </c>
      <c r="AD6551" s="7">
        <v>0</v>
      </c>
      <c r="AE6551" s="7">
        <v>1225126.46</v>
      </c>
      <c r="AF6551" s="7">
        <v>0</v>
      </c>
      <c r="AG6551" s="7">
        <v>0</v>
      </c>
      <c r="AH6551" s="7">
        <v>0</v>
      </c>
      <c r="AI6551" s="7">
        <v>0</v>
      </c>
      <c r="AJ6551" s="7">
        <v>6430</v>
      </c>
      <c r="AK6551" s="7">
        <v>0</v>
      </c>
      <c r="AL6551" s="7">
        <v>0</v>
      </c>
      <c r="AM6551" s="7">
        <v>0</v>
      </c>
      <c r="AN6551" s="7">
        <v>0</v>
      </c>
      <c r="AO6551" s="7">
        <v>305532.69</v>
      </c>
      <c r="AP6551" s="7">
        <v>319745.06</v>
      </c>
      <c r="AQ6551" s="7">
        <v>0</v>
      </c>
      <c r="AR6551" s="7">
        <v>0</v>
      </c>
      <c r="AS6551" s="7">
        <v>0</v>
      </c>
      <c r="AT6551" s="7">
        <v>0</v>
      </c>
      <c r="AU6551" s="8">
        <f t="shared" si="102"/>
        <v>19785948.029999997</v>
      </c>
    </row>
    <row r="6552" spans="1:47" x14ac:dyDescent="0.3">
      <c r="A6552" s="2">
        <v>2000</v>
      </c>
      <c r="B6552" s="2" t="s">
        <v>84</v>
      </c>
      <c r="C6552" s="2">
        <v>11</v>
      </c>
      <c r="D6552" s="2" t="s">
        <v>68</v>
      </c>
      <c r="E6552" s="7">
        <v>189437</v>
      </c>
      <c r="F6552" s="7">
        <v>15</v>
      </c>
      <c r="G6552" s="7">
        <v>634794</v>
      </c>
      <c r="H6552" s="7">
        <v>0</v>
      </c>
      <c r="I6552" s="7">
        <v>2244</v>
      </c>
      <c r="J6552" s="7">
        <v>65286</v>
      </c>
      <c r="K6552" s="7">
        <v>156624</v>
      </c>
      <c r="L6552" s="7">
        <v>599274</v>
      </c>
      <c r="M6552" s="7">
        <v>0</v>
      </c>
      <c r="N6552" s="7">
        <v>1356506</v>
      </c>
      <c r="O6552" s="7">
        <v>695809</v>
      </c>
      <c r="P6552" s="7">
        <v>198480</v>
      </c>
      <c r="Q6552" s="7">
        <v>4824</v>
      </c>
      <c r="R6552" s="7">
        <v>468014</v>
      </c>
      <c r="S6552" s="7">
        <v>13186</v>
      </c>
      <c r="T6552" s="7">
        <v>274955</v>
      </c>
      <c r="U6552" s="7">
        <v>0</v>
      </c>
      <c r="V6552" s="7">
        <v>129829</v>
      </c>
      <c r="W6552" s="7">
        <v>5766384</v>
      </c>
      <c r="X6552" s="7">
        <v>0</v>
      </c>
      <c r="Y6552" s="7">
        <v>0</v>
      </c>
      <c r="Z6552" s="7">
        <v>2513244</v>
      </c>
      <c r="AA6552" s="7">
        <v>0</v>
      </c>
      <c r="AB6552" s="7">
        <v>0</v>
      </c>
      <c r="AC6552" s="7">
        <v>1351182</v>
      </c>
      <c r="AD6552" s="7">
        <v>0</v>
      </c>
      <c r="AE6552" s="7">
        <v>0</v>
      </c>
      <c r="AF6552" s="7">
        <v>0</v>
      </c>
      <c r="AG6552" s="7">
        <v>0</v>
      </c>
      <c r="AH6552" s="7">
        <v>5483459</v>
      </c>
      <c r="AI6552" s="7">
        <v>0</v>
      </c>
      <c r="AJ6552" s="7">
        <v>6190</v>
      </c>
      <c r="AK6552" s="7">
        <v>0</v>
      </c>
      <c r="AL6552" s="7">
        <v>0</v>
      </c>
      <c r="AM6552" s="7">
        <v>0</v>
      </c>
      <c r="AN6552" s="7">
        <v>0</v>
      </c>
      <c r="AO6552" s="7">
        <v>48107</v>
      </c>
      <c r="AP6552" s="7">
        <v>0</v>
      </c>
      <c r="AQ6552" s="7">
        <v>0</v>
      </c>
      <c r="AR6552" s="7">
        <v>0</v>
      </c>
      <c r="AS6552" s="7">
        <v>0</v>
      </c>
      <c r="AT6552" s="7">
        <v>0</v>
      </c>
      <c r="AU6552" s="8">
        <f t="shared" si="102"/>
        <v>19957843</v>
      </c>
    </row>
    <row r="6553" spans="1:47" x14ac:dyDescent="0.3">
      <c r="A6553" s="2">
        <v>2012</v>
      </c>
      <c r="B6553" s="2" t="s">
        <v>79</v>
      </c>
      <c r="C6553" s="2">
        <v>6</v>
      </c>
      <c r="D6553" s="2" t="s">
        <v>59</v>
      </c>
      <c r="E6553" s="7">
        <v>189128.91</v>
      </c>
      <c r="F6553" s="7">
        <v>9227.34</v>
      </c>
      <c r="G6553" s="7">
        <v>210</v>
      </c>
      <c r="H6553" s="7">
        <v>42647.29</v>
      </c>
      <c r="I6553" s="7">
        <v>0</v>
      </c>
      <c r="J6553" s="7">
        <v>61482.78</v>
      </c>
      <c r="K6553" s="7">
        <v>5445016.5300000003</v>
      </c>
      <c r="L6553" s="7">
        <v>24388960.440000001</v>
      </c>
      <c r="M6553" s="7">
        <v>87245.31</v>
      </c>
      <c r="N6553" s="7">
        <v>31815526.120000001</v>
      </c>
      <c r="O6553" s="7">
        <v>20618862.670000002</v>
      </c>
      <c r="P6553" s="7">
        <v>1904433.59</v>
      </c>
      <c r="Q6553" s="7">
        <v>1832193.11</v>
      </c>
      <c r="R6553" s="7">
        <v>2627200.11</v>
      </c>
      <c r="S6553" s="7">
        <v>860622.06</v>
      </c>
      <c r="T6553" s="7">
        <v>918787.02</v>
      </c>
      <c r="U6553" s="7">
        <v>0</v>
      </c>
      <c r="V6553" s="7">
        <v>0</v>
      </c>
      <c r="W6553" s="7">
        <v>0</v>
      </c>
      <c r="X6553" s="7">
        <v>60269.2</v>
      </c>
      <c r="Y6553" s="7">
        <v>45629929.039999999</v>
      </c>
      <c r="Z6553" s="7">
        <v>0</v>
      </c>
      <c r="AA6553" s="7">
        <v>10332.32</v>
      </c>
      <c r="AB6553" s="7">
        <v>16765720.41</v>
      </c>
      <c r="AC6553" s="7">
        <v>0</v>
      </c>
      <c r="AD6553" s="7">
        <v>66090.06</v>
      </c>
      <c r="AE6553" s="7">
        <v>17022696.91</v>
      </c>
      <c r="AF6553" s="7">
        <v>0</v>
      </c>
      <c r="AG6553" s="7">
        <v>321.98</v>
      </c>
      <c r="AH6553" s="7">
        <v>0</v>
      </c>
      <c r="AI6553" s="7">
        <v>13709702.619999999</v>
      </c>
      <c r="AJ6553" s="7">
        <v>49948.19</v>
      </c>
      <c r="AK6553" s="7">
        <v>0</v>
      </c>
      <c r="AL6553" s="7">
        <v>0</v>
      </c>
      <c r="AM6553" s="7">
        <v>0</v>
      </c>
      <c r="AN6553" s="7">
        <v>0</v>
      </c>
      <c r="AO6553" s="7">
        <v>4856919.5</v>
      </c>
      <c r="AP6553" s="7">
        <v>0</v>
      </c>
      <c r="AQ6553" s="7">
        <v>0</v>
      </c>
      <c r="AR6553" s="7">
        <v>0</v>
      </c>
      <c r="AS6553" s="7">
        <v>0</v>
      </c>
      <c r="AT6553" s="7">
        <v>2852752.26</v>
      </c>
      <c r="AU6553" s="8">
        <f t="shared" si="102"/>
        <v>191826225.76999998</v>
      </c>
    </row>
    <row r="6554" spans="1:47" x14ac:dyDescent="0.3">
      <c r="A6554" s="2">
        <v>2015</v>
      </c>
      <c r="B6554" s="2" t="s">
        <v>80</v>
      </c>
      <c r="C6554" s="2">
        <v>7</v>
      </c>
      <c r="D6554" s="2" t="s">
        <v>68</v>
      </c>
      <c r="E6554" s="7">
        <v>189011.03</v>
      </c>
      <c r="F6554" s="7">
        <v>610.44000000000005</v>
      </c>
      <c r="G6554" s="7">
        <v>0</v>
      </c>
      <c r="H6554" s="7">
        <v>57706.35</v>
      </c>
      <c r="I6554" s="7">
        <v>11966.45</v>
      </c>
      <c r="J6554" s="7">
        <v>0</v>
      </c>
      <c r="K6554" s="7">
        <v>1719920.76</v>
      </c>
      <c r="L6554" s="7">
        <v>14982420.52</v>
      </c>
      <c r="M6554" s="7">
        <v>68355.740000000005</v>
      </c>
      <c r="N6554" s="7">
        <v>29011036.809999999</v>
      </c>
      <c r="O6554" s="7">
        <v>14942182.18</v>
      </c>
      <c r="P6554" s="7">
        <v>1385067.89</v>
      </c>
      <c r="Q6554" s="7">
        <v>422204.09</v>
      </c>
      <c r="R6554" s="7">
        <v>591967.61</v>
      </c>
      <c r="S6554" s="7">
        <v>1748830.73</v>
      </c>
      <c r="T6554" s="7">
        <v>69370.679999999993</v>
      </c>
      <c r="U6554" s="7">
        <v>0</v>
      </c>
      <c r="V6554" s="7">
        <v>0</v>
      </c>
      <c r="W6554" s="7">
        <v>0</v>
      </c>
      <c r="X6554" s="7">
        <v>22701.71</v>
      </c>
      <c r="Y6554" s="7">
        <v>29683835.809999999</v>
      </c>
      <c r="Z6554" s="7">
        <v>0</v>
      </c>
      <c r="AA6554" s="7">
        <v>3113.81</v>
      </c>
      <c r="AB6554" s="7">
        <v>12751222.74</v>
      </c>
      <c r="AC6554" s="7">
        <v>0</v>
      </c>
      <c r="AD6554" s="7">
        <v>62722.6</v>
      </c>
      <c r="AE6554" s="7">
        <v>19148588.16</v>
      </c>
      <c r="AF6554" s="7">
        <v>0</v>
      </c>
      <c r="AG6554" s="7">
        <v>0</v>
      </c>
      <c r="AH6554" s="7">
        <v>0</v>
      </c>
      <c r="AI6554" s="7">
        <v>15222870.050000001</v>
      </c>
      <c r="AJ6554" s="7">
        <v>0</v>
      </c>
      <c r="AK6554" s="7">
        <v>0</v>
      </c>
      <c r="AL6554" s="7">
        <v>0</v>
      </c>
      <c r="AM6554" s="7">
        <v>0</v>
      </c>
      <c r="AN6554" s="7">
        <v>0</v>
      </c>
      <c r="AO6554" s="7">
        <v>4428144.57</v>
      </c>
      <c r="AP6554" s="7">
        <v>0</v>
      </c>
      <c r="AQ6554" s="7">
        <v>0</v>
      </c>
      <c r="AR6554" s="7">
        <v>89748638.849999994</v>
      </c>
      <c r="AS6554" s="7">
        <v>7447943.5650000004</v>
      </c>
      <c r="AT6554" s="7">
        <v>1686390.148</v>
      </c>
      <c r="AU6554" s="8">
        <f t="shared" si="102"/>
        <v>245406823.29299998</v>
      </c>
    </row>
    <row r="6555" spans="1:47" x14ac:dyDescent="0.3">
      <c r="A6555" s="2">
        <v>2012</v>
      </c>
      <c r="B6555" s="2" t="s">
        <v>83</v>
      </c>
      <c r="C6555" s="2">
        <v>10</v>
      </c>
      <c r="D6555" s="2" t="s">
        <v>49</v>
      </c>
      <c r="E6555" s="7">
        <v>188688.73</v>
      </c>
      <c r="F6555" s="7">
        <v>3624.41</v>
      </c>
      <c r="G6555" s="7">
        <v>0</v>
      </c>
      <c r="H6555" s="7">
        <v>20533.5</v>
      </c>
      <c r="I6555" s="7">
        <v>5135.37</v>
      </c>
      <c r="J6555" s="7">
        <v>192364.79999999999</v>
      </c>
      <c r="K6555" s="7">
        <v>3007002.17</v>
      </c>
      <c r="L6555" s="7">
        <v>11675122.279999999</v>
      </c>
      <c r="M6555" s="7">
        <v>9061.0300000000007</v>
      </c>
      <c r="N6555" s="7">
        <v>29079191.170000002</v>
      </c>
      <c r="O6555" s="7">
        <v>16443113.779999999</v>
      </c>
      <c r="P6555" s="7">
        <v>980841.17</v>
      </c>
      <c r="Q6555" s="7">
        <v>153331.49</v>
      </c>
      <c r="R6555" s="7">
        <v>1329905.05</v>
      </c>
      <c r="S6555" s="7">
        <v>173634.98</v>
      </c>
      <c r="T6555" s="7">
        <v>257178.37</v>
      </c>
      <c r="U6555" s="7">
        <v>0</v>
      </c>
      <c r="V6555" s="7">
        <v>0</v>
      </c>
      <c r="W6555" s="7">
        <v>0</v>
      </c>
      <c r="X6555" s="7">
        <v>85044.04</v>
      </c>
      <c r="Y6555" s="7">
        <v>33629298.259999998</v>
      </c>
      <c r="Z6555" s="7">
        <v>0</v>
      </c>
      <c r="AA6555" s="7">
        <v>15068.94</v>
      </c>
      <c r="AB6555" s="7">
        <v>12260197.84</v>
      </c>
      <c r="AC6555" s="7">
        <v>0</v>
      </c>
      <c r="AD6555" s="7">
        <v>6272.87</v>
      </c>
      <c r="AE6555" s="7">
        <v>18368051.93</v>
      </c>
      <c r="AF6555" s="7">
        <v>0</v>
      </c>
      <c r="AG6555" s="7">
        <v>18705.12</v>
      </c>
      <c r="AH6555" s="7">
        <v>0</v>
      </c>
      <c r="AI6555" s="7">
        <v>11757866.73</v>
      </c>
      <c r="AJ6555" s="7">
        <v>9002.2000000000007</v>
      </c>
      <c r="AK6555" s="7">
        <v>0</v>
      </c>
      <c r="AL6555" s="7">
        <v>0</v>
      </c>
      <c r="AM6555" s="7">
        <v>0</v>
      </c>
      <c r="AN6555" s="7">
        <v>0</v>
      </c>
      <c r="AO6555" s="7">
        <v>1594820.42</v>
      </c>
      <c r="AP6555" s="7">
        <v>0</v>
      </c>
      <c r="AQ6555" s="7">
        <v>0</v>
      </c>
      <c r="AR6555" s="7">
        <v>0</v>
      </c>
      <c r="AS6555" s="7">
        <v>0</v>
      </c>
      <c r="AT6555" s="7">
        <v>4012282.43</v>
      </c>
      <c r="AU6555" s="8">
        <f t="shared" si="102"/>
        <v>145275339.07999998</v>
      </c>
    </row>
    <row r="6556" spans="1:47" x14ac:dyDescent="0.3">
      <c r="A6556" s="2">
        <v>2009</v>
      </c>
      <c r="B6556" s="2" t="s">
        <v>79</v>
      </c>
      <c r="C6556" s="2">
        <v>6</v>
      </c>
      <c r="D6556" s="2" t="s">
        <v>72</v>
      </c>
      <c r="E6556" s="7">
        <v>188395.54</v>
      </c>
      <c r="F6556" s="7">
        <v>1056.92</v>
      </c>
      <c r="G6556" s="7">
        <v>1266877.6599999999</v>
      </c>
      <c r="H6556" s="7">
        <v>1721234.84</v>
      </c>
      <c r="I6556" s="7">
        <v>60.04</v>
      </c>
      <c r="J6556" s="7">
        <v>181483</v>
      </c>
      <c r="K6556" s="7">
        <v>1401394.26</v>
      </c>
      <c r="L6556" s="7">
        <v>7738833.3799999999</v>
      </c>
      <c r="M6556" s="7">
        <v>2065305.65</v>
      </c>
      <c r="N6556" s="7">
        <v>6779631.9199999999</v>
      </c>
      <c r="O6556" s="7">
        <v>8975729.4100000001</v>
      </c>
      <c r="P6556" s="7">
        <v>490493.68</v>
      </c>
      <c r="Q6556" s="7">
        <v>43225.86</v>
      </c>
      <c r="R6556" s="7">
        <v>766674.75</v>
      </c>
      <c r="S6556" s="7">
        <v>1175679.6299999999</v>
      </c>
      <c r="T6556" s="7">
        <v>142952.07999999999</v>
      </c>
      <c r="U6556" s="7">
        <v>0</v>
      </c>
      <c r="V6556" s="7">
        <v>191.54</v>
      </c>
      <c r="W6556" s="7">
        <v>0</v>
      </c>
      <c r="X6556" s="7">
        <v>911132.63</v>
      </c>
      <c r="Y6556" s="7">
        <v>21781968.940000001</v>
      </c>
      <c r="Z6556" s="7">
        <v>0</v>
      </c>
      <c r="AA6556" s="7">
        <v>35651.25</v>
      </c>
      <c r="AB6556" s="7">
        <v>7356823.4900000002</v>
      </c>
      <c r="AC6556" s="7">
        <v>0</v>
      </c>
      <c r="AD6556" s="7">
        <v>866744.23</v>
      </c>
      <c r="AE6556" s="7">
        <v>5123363.76</v>
      </c>
      <c r="AF6556" s="7">
        <v>0</v>
      </c>
      <c r="AG6556" s="7">
        <v>1197</v>
      </c>
      <c r="AH6556" s="7">
        <v>0</v>
      </c>
      <c r="AI6556" s="7">
        <v>0</v>
      </c>
      <c r="AJ6556" s="7">
        <v>2351.87</v>
      </c>
      <c r="AK6556" s="7">
        <v>0</v>
      </c>
      <c r="AL6556" s="7">
        <v>0</v>
      </c>
      <c r="AM6556" s="7">
        <v>0</v>
      </c>
      <c r="AN6556" s="7">
        <v>0</v>
      </c>
      <c r="AO6556" s="7">
        <v>1574455.4</v>
      </c>
      <c r="AP6556" s="7">
        <v>4317155.3099999996</v>
      </c>
      <c r="AQ6556" s="7">
        <v>0</v>
      </c>
      <c r="AR6556" s="7">
        <v>0</v>
      </c>
      <c r="AS6556" s="7">
        <v>0</v>
      </c>
      <c r="AT6556" s="7">
        <v>0</v>
      </c>
      <c r="AU6556" s="8">
        <f t="shared" si="102"/>
        <v>74910064.040000021</v>
      </c>
    </row>
    <row r="6557" spans="1:47" x14ac:dyDescent="0.3">
      <c r="A6557" s="2">
        <v>2018</v>
      </c>
      <c r="B6557" s="2" t="s">
        <v>82</v>
      </c>
      <c r="C6557" s="2">
        <v>9</v>
      </c>
      <c r="D6557" s="2" t="s">
        <v>72</v>
      </c>
      <c r="E6557" s="7">
        <v>188062.84</v>
      </c>
      <c r="F6557" s="7">
        <v>17.170000000000002</v>
      </c>
      <c r="G6557" s="7">
        <v>1036352.76</v>
      </c>
      <c r="H6557" s="7">
        <v>425357.73</v>
      </c>
      <c r="I6557" s="7">
        <v>0</v>
      </c>
      <c r="J6557" s="7">
        <v>60689.64</v>
      </c>
      <c r="K6557" s="7">
        <v>6500941.25</v>
      </c>
      <c r="L6557" s="7">
        <v>22984119.789999999</v>
      </c>
      <c r="M6557" s="7">
        <v>2979880.06</v>
      </c>
      <c r="N6557" s="7">
        <v>18455423.93</v>
      </c>
      <c r="O6557" s="7">
        <v>23028269.300000001</v>
      </c>
      <c r="P6557" s="7">
        <v>1009064.12</v>
      </c>
      <c r="Q6557" s="7">
        <v>1268554.3899999999</v>
      </c>
      <c r="R6557" s="7">
        <v>2753915.58</v>
      </c>
      <c r="S6557" s="7">
        <v>1386466.33</v>
      </c>
      <c r="T6557" s="7">
        <v>1557715.44</v>
      </c>
      <c r="U6557" s="7">
        <v>0</v>
      </c>
      <c r="V6557" s="7">
        <v>0</v>
      </c>
      <c r="W6557" s="7">
        <v>0</v>
      </c>
      <c r="X6557" s="7">
        <v>1392659.08</v>
      </c>
      <c r="Y6557" s="7">
        <v>40267174.219999999</v>
      </c>
      <c r="Z6557" s="7">
        <v>0</v>
      </c>
      <c r="AA6557" s="7">
        <v>238755.59</v>
      </c>
      <c r="AB6557" s="7">
        <v>13105614.279999999</v>
      </c>
      <c r="AC6557" s="7">
        <v>0</v>
      </c>
      <c r="AD6557" s="7">
        <v>2457171.16</v>
      </c>
      <c r="AE6557" s="7">
        <v>12568881.84</v>
      </c>
      <c r="AF6557" s="7">
        <v>0</v>
      </c>
      <c r="AG6557" s="7">
        <v>0</v>
      </c>
      <c r="AH6557" s="7">
        <v>0</v>
      </c>
      <c r="AI6557" s="7">
        <v>16767979.42</v>
      </c>
      <c r="AJ6557" s="7">
        <v>0</v>
      </c>
      <c r="AK6557" s="7">
        <v>0</v>
      </c>
      <c r="AL6557" s="7">
        <v>0</v>
      </c>
      <c r="AM6557" s="7">
        <v>0</v>
      </c>
      <c r="AN6557" s="7">
        <v>0</v>
      </c>
      <c r="AO6557" s="7">
        <v>3536149.84</v>
      </c>
      <c r="AP6557" s="7">
        <v>0</v>
      </c>
      <c r="AQ6557" s="7">
        <v>229057265</v>
      </c>
      <c r="AR6557" s="7">
        <v>0</v>
      </c>
      <c r="AS6557" s="7">
        <v>0</v>
      </c>
      <c r="AT6557" s="7">
        <v>1619806.2239999999</v>
      </c>
      <c r="AU6557" s="8">
        <f t="shared" si="102"/>
        <v>404646286.98399997</v>
      </c>
    </row>
    <row r="6558" spans="1:47" x14ac:dyDescent="0.3">
      <c r="A6558" s="2">
        <v>2020</v>
      </c>
      <c r="B6558" s="2" t="s">
        <v>85</v>
      </c>
      <c r="C6558" s="2">
        <v>12</v>
      </c>
      <c r="D6558" s="2" t="s">
        <v>51</v>
      </c>
      <c r="E6558" s="7">
        <v>187878.47</v>
      </c>
      <c r="F6558" s="7">
        <v>12.13</v>
      </c>
      <c r="G6558" s="7">
        <v>0</v>
      </c>
      <c r="H6558" s="7">
        <v>363.14</v>
      </c>
      <c r="I6558" s="7">
        <v>0</v>
      </c>
      <c r="J6558" s="7">
        <v>2058.59</v>
      </c>
      <c r="K6558" s="7">
        <v>347473.57</v>
      </c>
      <c r="L6558" s="7">
        <v>5717968.1699999999</v>
      </c>
      <c r="M6558" s="7">
        <v>0</v>
      </c>
      <c r="N6558" s="7">
        <v>6964375.5300000003</v>
      </c>
      <c r="O6558" s="7">
        <v>6556106.7699999996</v>
      </c>
      <c r="P6558" s="7">
        <v>99618.85</v>
      </c>
      <c r="Q6558" s="7">
        <v>322500.69</v>
      </c>
      <c r="R6558" s="7">
        <v>638005.81999999995</v>
      </c>
      <c r="S6558" s="7">
        <v>322032.52</v>
      </c>
      <c r="T6558" s="7">
        <v>69377.7</v>
      </c>
      <c r="U6558" s="7">
        <v>0</v>
      </c>
      <c r="V6558" s="7">
        <v>0</v>
      </c>
      <c r="W6558" s="7">
        <v>0</v>
      </c>
      <c r="X6558" s="7">
        <v>8057.01</v>
      </c>
      <c r="Y6558" s="7">
        <v>27596546.260000002</v>
      </c>
      <c r="Z6558" s="7">
        <v>0</v>
      </c>
      <c r="AA6558" s="7">
        <v>1245.6600000000001</v>
      </c>
      <c r="AB6558" s="7">
        <v>10237873.42</v>
      </c>
      <c r="AC6558" s="7">
        <v>0</v>
      </c>
      <c r="AD6558" s="7">
        <v>0</v>
      </c>
      <c r="AE6558" s="7">
        <v>3709248.71</v>
      </c>
      <c r="AF6558" s="7">
        <v>0</v>
      </c>
      <c r="AG6558" s="7">
        <v>0</v>
      </c>
      <c r="AH6558" s="7">
        <v>0</v>
      </c>
      <c r="AI6558" s="7">
        <v>24538937.030000001</v>
      </c>
      <c r="AJ6558" s="7">
        <v>0</v>
      </c>
      <c r="AK6558" s="7">
        <v>0</v>
      </c>
      <c r="AL6558" s="7">
        <v>0</v>
      </c>
      <c r="AM6558" s="7">
        <v>0</v>
      </c>
      <c r="AN6558" s="7">
        <v>0</v>
      </c>
      <c r="AO6558" s="7">
        <v>846681.91</v>
      </c>
      <c r="AP6558" s="7">
        <v>0</v>
      </c>
      <c r="AQ6558" s="7">
        <v>59130812.75</v>
      </c>
      <c r="AR6558" s="7">
        <v>0</v>
      </c>
      <c r="AS6558" s="7">
        <v>0</v>
      </c>
      <c r="AT6558" s="7">
        <v>943349.28330000001</v>
      </c>
      <c r="AU6558" s="8">
        <f t="shared" si="102"/>
        <v>148240523.9833</v>
      </c>
    </row>
    <row r="6559" spans="1:47" x14ac:dyDescent="0.3">
      <c r="A6559" s="2">
        <v>2017</v>
      </c>
      <c r="B6559" s="2" t="s">
        <v>80</v>
      </c>
      <c r="C6559" s="2">
        <v>7</v>
      </c>
      <c r="D6559" s="2" t="s">
        <v>59</v>
      </c>
      <c r="E6559" s="7">
        <v>186931.72</v>
      </c>
      <c r="F6559" s="7">
        <v>-31.36</v>
      </c>
      <c r="G6559" s="7">
        <v>0</v>
      </c>
      <c r="H6559" s="7">
        <v>476499.31</v>
      </c>
      <c r="I6559" s="7">
        <v>0</v>
      </c>
      <c r="J6559" s="7">
        <v>150205.34</v>
      </c>
      <c r="K6559" s="7">
        <v>7983122.3200000003</v>
      </c>
      <c r="L6559" s="7">
        <v>35344026.270000003</v>
      </c>
      <c r="M6559" s="7">
        <v>87496.43</v>
      </c>
      <c r="N6559" s="7">
        <v>76070878</v>
      </c>
      <c r="O6559" s="7">
        <v>37605292.270000003</v>
      </c>
      <c r="P6559" s="7">
        <v>6618100.6399999997</v>
      </c>
      <c r="Q6559" s="7">
        <v>2864670.65</v>
      </c>
      <c r="R6559" s="7">
        <v>2494699.59</v>
      </c>
      <c r="S6559" s="7">
        <v>3322702.61</v>
      </c>
      <c r="T6559" s="7">
        <v>1006078.07</v>
      </c>
      <c r="U6559" s="7">
        <v>0</v>
      </c>
      <c r="V6559" s="7">
        <v>0</v>
      </c>
      <c r="W6559" s="7">
        <v>0</v>
      </c>
      <c r="X6559" s="7">
        <v>25257.4</v>
      </c>
      <c r="Y6559" s="7">
        <v>71906514.480000004</v>
      </c>
      <c r="Z6559" s="7">
        <v>0</v>
      </c>
      <c r="AA6559" s="7">
        <v>4109.25</v>
      </c>
      <c r="AB6559" s="7">
        <v>26937288.649999999</v>
      </c>
      <c r="AC6559" s="7">
        <v>0</v>
      </c>
      <c r="AD6559" s="7">
        <v>103681.61</v>
      </c>
      <c r="AE6559" s="7">
        <v>42316949.75</v>
      </c>
      <c r="AF6559" s="7">
        <v>0</v>
      </c>
      <c r="AG6559" s="7">
        <v>304151.09999999998</v>
      </c>
      <c r="AH6559" s="7">
        <v>0</v>
      </c>
      <c r="AI6559" s="7">
        <v>20512694.859999999</v>
      </c>
      <c r="AJ6559" s="7">
        <v>0</v>
      </c>
      <c r="AK6559" s="7">
        <v>0</v>
      </c>
      <c r="AL6559" s="7">
        <v>0</v>
      </c>
      <c r="AM6559" s="7">
        <v>0</v>
      </c>
      <c r="AN6559" s="7">
        <v>0</v>
      </c>
      <c r="AO6559" s="7">
        <v>9117425.7799999993</v>
      </c>
      <c r="AP6559" s="7">
        <v>0</v>
      </c>
      <c r="AQ6559" s="7">
        <v>243567137.80000001</v>
      </c>
      <c r="AR6559" s="7">
        <v>0</v>
      </c>
      <c r="AS6559" s="7">
        <v>0</v>
      </c>
      <c r="AT6559" s="7">
        <v>9062338.3340000007</v>
      </c>
      <c r="AU6559" s="8">
        <f t="shared" si="102"/>
        <v>598068220.87399995</v>
      </c>
    </row>
    <row r="6560" spans="1:47" x14ac:dyDescent="0.3">
      <c r="A6560" s="2">
        <v>2005</v>
      </c>
      <c r="B6560" s="2" t="s">
        <v>84</v>
      </c>
      <c r="C6560" s="2">
        <v>11</v>
      </c>
      <c r="D6560" s="2" t="s">
        <v>68</v>
      </c>
      <c r="E6560" s="7">
        <v>186894</v>
      </c>
      <c r="F6560" s="7">
        <v>199898</v>
      </c>
      <c r="G6560" s="7">
        <v>921267</v>
      </c>
      <c r="H6560" s="7">
        <v>145</v>
      </c>
      <c r="I6560" s="7">
        <v>13076</v>
      </c>
      <c r="J6560" s="7">
        <v>94778</v>
      </c>
      <c r="K6560" s="7">
        <v>319190</v>
      </c>
      <c r="L6560" s="7">
        <v>947220</v>
      </c>
      <c r="M6560" s="7">
        <v>813</v>
      </c>
      <c r="N6560" s="7">
        <v>7569028</v>
      </c>
      <c r="O6560" s="7">
        <v>4487920</v>
      </c>
      <c r="P6560" s="7">
        <v>351941</v>
      </c>
      <c r="Q6560" s="7">
        <v>1967</v>
      </c>
      <c r="R6560" s="7">
        <v>233371</v>
      </c>
      <c r="S6560" s="7">
        <v>25346</v>
      </c>
      <c r="T6560" s="7">
        <v>111338</v>
      </c>
      <c r="U6560" s="7">
        <v>0</v>
      </c>
      <c r="V6560" s="7">
        <v>1012448</v>
      </c>
      <c r="W6560" s="7">
        <v>0</v>
      </c>
      <c r="X6560" s="7">
        <v>1370</v>
      </c>
      <c r="Y6560" s="7">
        <v>11705956</v>
      </c>
      <c r="Z6560" s="7">
        <v>0</v>
      </c>
      <c r="AA6560" s="7">
        <v>243</v>
      </c>
      <c r="AB6560" s="7">
        <v>4558554</v>
      </c>
      <c r="AC6560" s="7">
        <v>0</v>
      </c>
      <c r="AD6560" s="7">
        <v>-4722</v>
      </c>
      <c r="AE6560" s="7">
        <v>4444533</v>
      </c>
      <c r="AF6560" s="7">
        <v>0</v>
      </c>
      <c r="AG6560" s="7">
        <v>0</v>
      </c>
      <c r="AH6560" s="7">
        <v>0</v>
      </c>
      <c r="AI6560" s="7">
        <v>0</v>
      </c>
      <c r="AJ6560" s="7">
        <v>3009</v>
      </c>
      <c r="AK6560" s="7">
        <v>0</v>
      </c>
      <c r="AL6560" s="7">
        <v>0</v>
      </c>
      <c r="AM6560" s="7">
        <v>0</v>
      </c>
      <c r="AN6560" s="7">
        <v>599727</v>
      </c>
      <c r="AO6560" s="7">
        <v>282435</v>
      </c>
      <c r="AP6560" s="7">
        <v>438146</v>
      </c>
      <c r="AQ6560" s="7">
        <v>0</v>
      </c>
      <c r="AR6560" s="7">
        <v>0</v>
      </c>
      <c r="AS6560" s="7">
        <v>0</v>
      </c>
      <c r="AT6560" s="7">
        <v>0</v>
      </c>
      <c r="AU6560" s="8">
        <f t="shared" si="102"/>
        <v>38505891</v>
      </c>
    </row>
    <row r="6561" spans="1:47" x14ac:dyDescent="0.3">
      <c r="A6561" s="2">
        <v>2004</v>
      </c>
      <c r="B6561" s="2" t="s">
        <v>85</v>
      </c>
      <c r="C6561" s="2">
        <v>12</v>
      </c>
      <c r="D6561" s="2" t="s">
        <v>49</v>
      </c>
      <c r="E6561" s="7">
        <v>186122</v>
      </c>
      <c r="F6561" s="7">
        <v>0</v>
      </c>
      <c r="G6561" s="7">
        <v>1808820</v>
      </c>
      <c r="H6561" s="7">
        <v>497262</v>
      </c>
      <c r="I6561" s="7">
        <v>0</v>
      </c>
      <c r="J6561" s="7">
        <v>1617</v>
      </c>
      <c r="K6561" s="7">
        <v>742366</v>
      </c>
      <c r="L6561" s="7">
        <v>1365396</v>
      </c>
      <c r="M6561" s="7">
        <v>0</v>
      </c>
      <c r="N6561" s="7">
        <v>3113292</v>
      </c>
      <c r="O6561" s="7">
        <v>2815377</v>
      </c>
      <c r="P6561" s="7">
        <v>311217</v>
      </c>
      <c r="Q6561" s="7">
        <v>-715431</v>
      </c>
      <c r="R6561" s="7">
        <v>606082</v>
      </c>
      <c r="S6561" s="7">
        <v>33632</v>
      </c>
      <c r="T6561" s="7">
        <v>110718</v>
      </c>
      <c r="U6561" s="7">
        <v>0</v>
      </c>
      <c r="V6561" s="7">
        <v>281320</v>
      </c>
      <c r="W6561" s="7">
        <v>0</v>
      </c>
      <c r="X6561" s="7">
        <v>84665</v>
      </c>
      <c r="Y6561" s="7">
        <v>8972592</v>
      </c>
      <c r="Z6561" s="7">
        <v>0</v>
      </c>
      <c r="AA6561" s="7">
        <v>12918</v>
      </c>
      <c r="AB6561" s="7">
        <v>2941810</v>
      </c>
      <c r="AC6561" s="7">
        <v>0</v>
      </c>
      <c r="AD6561" s="7">
        <v>521</v>
      </c>
      <c r="AE6561" s="7">
        <v>2712517</v>
      </c>
      <c r="AF6561" s="7">
        <v>0</v>
      </c>
      <c r="AG6561" s="7">
        <v>0</v>
      </c>
      <c r="AH6561" s="7">
        <v>0</v>
      </c>
      <c r="AI6561" s="7">
        <v>0</v>
      </c>
      <c r="AJ6561" s="7">
        <v>631</v>
      </c>
      <c r="AK6561" s="7">
        <v>824249</v>
      </c>
      <c r="AL6561" s="7">
        <v>1347842</v>
      </c>
      <c r="AM6561" s="7">
        <v>1047207</v>
      </c>
      <c r="AN6561" s="7">
        <v>0</v>
      </c>
      <c r="AO6561" s="7">
        <v>588038</v>
      </c>
      <c r="AP6561" s="7">
        <v>7954983</v>
      </c>
      <c r="AQ6561" s="7">
        <v>0</v>
      </c>
      <c r="AR6561" s="7">
        <v>0</v>
      </c>
      <c r="AS6561" s="7">
        <v>0</v>
      </c>
      <c r="AT6561" s="7">
        <v>0</v>
      </c>
      <c r="AU6561" s="8">
        <f t="shared" si="102"/>
        <v>37645763</v>
      </c>
    </row>
    <row r="6562" spans="1:47" x14ac:dyDescent="0.3">
      <c r="A6562" s="2">
        <v>2022</v>
      </c>
      <c r="B6562" s="2" t="s">
        <v>77</v>
      </c>
      <c r="C6562" s="2">
        <v>4</v>
      </c>
      <c r="D6562" s="2" t="s">
        <v>51</v>
      </c>
      <c r="E6562" s="7">
        <v>185914.69</v>
      </c>
      <c r="F6562" s="7">
        <v>0</v>
      </c>
      <c r="G6562" s="7">
        <v>0</v>
      </c>
      <c r="H6562" s="7">
        <v>0</v>
      </c>
      <c r="I6562" s="7">
        <v>0</v>
      </c>
      <c r="J6562" s="7">
        <v>2113.9</v>
      </c>
      <c r="K6562" s="7">
        <v>307472.77</v>
      </c>
      <c r="L6562" s="7">
        <v>3584359.11</v>
      </c>
      <c r="M6562" s="7">
        <v>0</v>
      </c>
      <c r="N6562" s="7">
        <v>19362573.77</v>
      </c>
      <c r="O6562" s="7">
        <v>5896821.9000000004</v>
      </c>
      <c r="P6562" s="7">
        <v>286285.28999999998</v>
      </c>
      <c r="Q6562" s="7">
        <v>41875.550000000003</v>
      </c>
      <c r="R6562" s="7">
        <v>361161.37</v>
      </c>
      <c r="S6562" s="7">
        <v>11358.79</v>
      </c>
      <c r="T6562" s="7">
        <v>9414.2999999999993</v>
      </c>
      <c r="U6562" s="7">
        <v>0</v>
      </c>
      <c r="V6562" s="7">
        <v>0</v>
      </c>
      <c r="W6562" s="7">
        <v>0</v>
      </c>
      <c r="X6562" s="7">
        <v>36594.46</v>
      </c>
      <c r="Y6562" s="7">
        <v>8467057.4100000001</v>
      </c>
      <c r="Z6562" s="7">
        <v>0</v>
      </c>
      <c r="AA6562" s="7">
        <v>5922.7</v>
      </c>
      <c r="AB6562" s="7">
        <v>4949846.88</v>
      </c>
      <c r="AC6562" s="7">
        <v>0</v>
      </c>
      <c r="AD6562" s="7">
        <v>0</v>
      </c>
      <c r="AE6562" s="7">
        <v>8762131.8300000001</v>
      </c>
      <c r="AF6562" s="7">
        <v>0</v>
      </c>
      <c r="AG6562" s="7">
        <v>0</v>
      </c>
      <c r="AH6562" s="7">
        <v>0</v>
      </c>
      <c r="AI6562" s="7">
        <v>23233587.66</v>
      </c>
      <c r="AJ6562" s="7">
        <v>0</v>
      </c>
      <c r="AK6562" s="7">
        <v>0</v>
      </c>
      <c r="AL6562" s="7">
        <v>0</v>
      </c>
      <c r="AM6562" s="7">
        <v>0</v>
      </c>
      <c r="AN6562" s="7">
        <v>0</v>
      </c>
      <c r="AO6562" s="7">
        <v>268683.01</v>
      </c>
      <c r="AP6562" s="7">
        <v>0</v>
      </c>
      <c r="AQ6562" s="7">
        <v>49956973.880000003</v>
      </c>
      <c r="AR6562" s="7">
        <v>0</v>
      </c>
      <c r="AS6562" s="7">
        <v>0</v>
      </c>
      <c r="AT6562" s="7">
        <v>777240.17799999996</v>
      </c>
      <c r="AU6562" s="8">
        <f t="shared" si="102"/>
        <v>126507389.44800001</v>
      </c>
    </row>
    <row r="6563" spans="1:47" x14ac:dyDescent="0.3">
      <c r="A6563" s="2">
        <v>2000</v>
      </c>
      <c r="B6563" s="2" t="s">
        <v>76</v>
      </c>
      <c r="C6563" s="2">
        <v>3</v>
      </c>
      <c r="D6563" s="2" t="s">
        <v>60</v>
      </c>
      <c r="E6563" s="7">
        <v>185210</v>
      </c>
      <c r="F6563" s="7">
        <v>0</v>
      </c>
      <c r="G6563" s="7">
        <v>1566771</v>
      </c>
      <c r="H6563" s="7">
        <v>1693267</v>
      </c>
      <c r="I6563" s="7">
        <v>0</v>
      </c>
      <c r="J6563" s="7">
        <v>180147</v>
      </c>
      <c r="K6563" s="7">
        <v>496345</v>
      </c>
      <c r="L6563" s="7">
        <v>666076</v>
      </c>
      <c r="M6563" s="7">
        <v>1356</v>
      </c>
      <c r="N6563" s="7">
        <v>3255254</v>
      </c>
      <c r="O6563" s="7">
        <v>8637253</v>
      </c>
      <c r="P6563" s="7">
        <v>367257</v>
      </c>
      <c r="Q6563" s="7">
        <v>310826</v>
      </c>
      <c r="R6563" s="7">
        <v>269769</v>
      </c>
      <c r="S6563" s="7">
        <v>87938</v>
      </c>
      <c r="T6563" s="7">
        <v>129021</v>
      </c>
      <c r="U6563" s="7">
        <v>0</v>
      </c>
      <c r="V6563" s="7">
        <v>987360</v>
      </c>
      <c r="W6563" s="7">
        <v>13814802</v>
      </c>
      <c r="X6563" s="7">
        <v>0</v>
      </c>
      <c r="Y6563" s="7">
        <v>0</v>
      </c>
      <c r="Z6563" s="7">
        <v>4732456</v>
      </c>
      <c r="AA6563" s="7">
        <v>0</v>
      </c>
      <c r="AB6563" s="7">
        <v>0</v>
      </c>
      <c r="AC6563" s="7">
        <v>2779430</v>
      </c>
      <c r="AD6563" s="7">
        <v>0</v>
      </c>
      <c r="AE6563" s="7">
        <v>0</v>
      </c>
      <c r="AF6563" s="7">
        <v>0</v>
      </c>
      <c r="AG6563" s="7">
        <v>0</v>
      </c>
      <c r="AH6563" s="7">
        <v>5396714</v>
      </c>
      <c r="AI6563" s="7">
        <v>0</v>
      </c>
      <c r="AJ6563" s="7">
        <v>152721</v>
      </c>
      <c r="AK6563" s="7">
        <v>0</v>
      </c>
      <c r="AL6563" s="7">
        <v>0</v>
      </c>
      <c r="AM6563" s="7">
        <v>0</v>
      </c>
      <c r="AN6563" s="7">
        <v>0</v>
      </c>
      <c r="AO6563" s="7">
        <v>88937</v>
      </c>
      <c r="AP6563" s="7">
        <v>0</v>
      </c>
      <c r="AQ6563" s="7">
        <v>0</v>
      </c>
      <c r="AR6563" s="7">
        <v>0</v>
      </c>
      <c r="AS6563" s="7">
        <v>0</v>
      </c>
      <c r="AT6563" s="7">
        <v>0</v>
      </c>
      <c r="AU6563" s="8">
        <f t="shared" si="102"/>
        <v>45798910</v>
      </c>
    </row>
    <row r="6564" spans="1:47" x14ac:dyDescent="0.3">
      <c r="A6564" s="2">
        <v>2006</v>
      </c>
      <c r="B6564" s="2" t="s">
        <v>77</v>
      </c>
      <c r="C6564" s="2">
        <v>4</v>
      </c>
      <c r="D6564" s="2" t="s">
        <v>72</v>
      </c>
      <c r="E6564" s="7">
        <v>185148</v>
      </c>
      <c r="F6564" s="7">
        <v>164</v>
      </c>
      <c r="G6564" s="7">
        <v>1138120</v>
      </c>
      <c r="H6564" s="7">
        <v>4499095</v>
      </c>
      <c r="I6564" s="7">
        <v>0</v>
      </c>
      <c r="J6564" s="7">
        <v>24614</v>
      </c>
      <c r="K6564" s="7">
        <v>1975465</v>
      </c>
      <c r="L6564" s="7">
        <v>12001533</v>
      </c>
      <c r="M6564" s="7">
        <v>659897</v>
      </c>
      <c r="N6564" s="7">
        <v>8487145</v>
      </c>
      <c r="O6564" s="7">
        <v>6019123</v>
      </c>
      <c r="P6564" s="7">
        <v>718768</v>
      </c>
      <c r="Q6564" s="7">
        <v>59170</v>
      </c>
      <c r="R6564" s="7">
        <v>632705</v>
      </c>
      <c r="S6564" s="7">
        <v>366504</v>
      </c>
      <c r="T6564" s="7">
        <v>25255</v>
      </c>
      <c r="U6564" s="7">
        <v>0</v>
      </c>
      <c r="V6564" s="7">
        <v>2597836</v>
      </c>
      <c r="W6564" s="7">
        <v>0</v>
      </c>
      <c r="X6564" s="7">
        <v>692308</v>
      </c>
      <c r="Y6564" s="7">
        <v>17713390</v>
      </c>
      <c r="Z6564" s="7">
        <v>0</v>
      </c>
      <c r="AA6564" s="7">
        <v>112812</v>
      </c>
      <c r="AB6564" s="7">
        <v>3465856</v>
      </c>
      <c r="AC6564" s="7">
        <v>0</v>
      </c>
      <c r="AD6564" s="7">
        <v>245865</v>
      </c>
      <c r="AE6564" s="7">
        <v>5973601</v>
      </c>
      <c r="AF6564" s="7">
        <v>0</v>
      </c>
      <c r="AG6564" s="7">
        <v>519</v>
      </c>
      <c r="AH6564" s="7">
        <v>0</v>
      </c>
      <c r="AI6564" s="7">
        <v>0</v>
      </c>
      <c r="AJ6564" s="7">
        <v>3254</v>
      </c>
      <c r="AK6564" s="7">
        <v>0</v>
      </c>
      <c r="AL6564" s="7">
        <v>0</v>
      </c>
      <c r="AM6564" s="7">
        <v>0</v>
      </c>
      <c r="AN6564" s="7">
        <v>0</v>
      </c>
      <c r="AO6564" s="7">
        <v>174876</v>
      </c>
      <c r="AP6564" s="7">
        <v>1203512</v>
      </c>
      <c r="AQ6564" s="7">
        <v>0</v>
      </c>
      <c r="AR6564" s="7">
        <v>0</v>
      </c>
      <c r="AS6564" s="7">
        <v>0</v>
      </c>
      <c r="AT6564" s="7">
        <v>0</v>
      </c>
      <c r="AU6564" s="8">
        <f t="shared" si="102"/>
        <v>68976535</v>
      </c>
    </row>
    <row r="6565" spans="1:47" x14ac:dyDescent="0.3">
      <c r="A6565" s="2">
        <v>2007</v>
      </c>
      <c r="B6565" s="2" t="s">
        <v>80</v>
      </c>
      <c r="C6565" s="2">
        <v>7</v>
      </c>
      <c r="D6565" s="2" t="s">
        <v>51</v>
      </c>
      <c r="E6565" s="7">
        <v>184548</v>
      </c>
      <c r="F6565" s="7">
        <v>6</v>
      </c>
      <c r="G6565" s="7">
        <v>810256</v>
      </c>
      <c r="H6565" s="7">
        <v>0</v>
      </c>
      <c r="I6565" s="7">
        <v>0</v>
      </c>
      <c r="J6565" s="7">
        <v>98996</v>
      </c>
      <c r="K6565" s="7">
        <v>24253</v>
      </c>
      <c r="L6565" s="7">
        <v>1552613</v>
      </c>
      <c r="M6565" s="7">
        <v>0</v>
      </c>
      <c r="N6565" s="7">
        <v>2279367</v>
      </c>
      <c r="O6565" s="7">
        <v>5335204</v>
      </c>
      <c r="P6565" s="7">
        <v>12427</v>
      </c>
      <c r="Q6565" s="7">
        <v>3233</v>
      </c>
      <c r="R6565" s="7">
        <v>170586</v>
      </c>
      <c r="S6565" s="7">
        <v>5214</v>
      </c>
      <c r="T6565" s="7">
        <v>3209</v>
      </c>
      <c r="U6565" s="7">
        <v>0</v>
      </c>
      <c r="V6565" s="7">
        <v>4</v>
      </c>
      <c r="W6565" s="7">
        <v>0</v>
      </c>
      <c r="X6565" s="7">
        <v>85</v>
      </c>
      <c r="Y6565" s="7">
        <v>2800809</v>
      </c>
      <c r="Z6565" s="7">
        <v>0</v>
      </c>
      <c r="AA6565" s="7">
        <v>14</v>
      </c>
      <c r="AB6565" s="7">
        <v>920746</v>
      </c>
      <c r="AC6565" s="7">
        <v>0</v>
      </c>
      <c r="AD6565" s="7">
        <v>0</v>
      </c>
      <c r="AE6565" s="7">
        <v>1453558</v>
      </c>
      <c r="AF6565" s="7">
        <v>0</v>
      </c>
      <c r="AG6565" s="7">
        <v>0</v>
      </c>
      <c r="AH6565" s="7">
        <v>0</v>
      </c>
      <c r="AI6565" s="7">
        <v>0</v>
      </c>
      <c r="AJ6565" s="7">
        <v>9389</v>
      </c>
      <c r="AK6565" s="7">
        <v>0</v>
      </c>
      <c r="AL6565" s="7">
        <v>0</v>
      </c>
      <c r="AM6565" s="7">
        <v>0</v>
      </c>
      <c r="AN6565" s="7">
        <v>0</v>
      </c>
      <c r="AO6565" s="7">
        <v>267128</v>
      </c>
      <c r="AP6565" s="7">
        <v>361145</v>
      </c>
      <c r="AQ6565" s="7">
        <v>0</v>
      </c>
      <c r="AR6565" s="7">
        <v>0</v>
      </c>
      <c r="AS6565" s="7">
        <v>0</v>
      </c>
      <c r="AT6565" s="7">
        <v>0</v>
      </c>
      <c r="AU6565" s="8">
        <f t="shared" si="102"/>
        <v>16292790</v>
      </c>
    </row>
    <row r="6566" spans="1:47" x14ac:dyDescent="0.3">
      <c r="A6566" s="2">
        <v>2018</v>
      </c>
      <c r="B6566" s="2" t="s">
        <v>84</v>
      </c>
      <c r="C6566" s="2">
        <v>11</v>
      </c>
      <c r="D6566" s="2" t="s">
        <v>59</v>
      </c>
      <c r="E6566" s="7">
        <v>184324.85</v>
      </c>
      <c r="F6566" s="7">
        <v>893.03</v>
      </c>
      <c r="G6566" s="7">
        <v>0</v>
      </c>
      <c r="H6566" s="7">
        <v>1056835.51</v>
      </c>
      <c r="I6566" s="7">
        <v>0</v>
      </c>
      <c r="J6566" s="7">
        <v>284266.11</v>
      </c>
      <c r="K6566" s="7">
        <v>9300296.0199999996</v>
      </c>
      <c r="L6566" s="7">
        <v>36108362.960000001</v>
      </c>
      <c r="M6566" s="7">
        <v>202538.83</v>
      </c>
      <c r="N6566" s="7">
        <v>65722554.369999997</v>
      </c>
      <c r="O6566" s="7">
        <v>53730772.490000002</v>
      </c>
      <c r="P6566" s="7">
        <v>3294305.69</v>
      </c>
      <c r="Q6566" s="7">
        <v>791750.32</v>
      </c>
      <c r="R6566" s="7">
        <v>2379565.98</v>
      </c>
      <c r="S6566" s="7">
        <v>6679156.5300000003</v>
      </c>
      <c r="T6566" s="7">
        <v>30996344.039999999</v>
      </c>
      <c r="U6566" s="7">
        <v>0</v>
      </c>
      <c r="V6566" s="7">
        <v>0</v>
      </c>
      <c r="W6566" s="7">
        <v>0</v>
      </c>
      <c r="X6566" s="7">
        <v>8550.58</v>
      </c>
      <c r="Y6566" s="7">
        <v>92825694.810000002</v>
      </c>
      <c r="Z6566" s="7">
        <v>0</v>
      </c>
      <c r="AA6566" s="7">
        <v>1443.78</v>
      </c>
      <c r="AB6566" s="7">
        <v>30650914.890000001</v>
      </c>
      <c r="AC6566" s="7">
        <v>0</v>
      </c>
      <c r="AD6566" s="7">
        <v>171942.82</v>
      </c>
      <c r="AE6566" s="7">
        <v>33413509.079999998</v>
      </c>
      <c r="AF6566" s="7">
        <v>0</v>
      </c>
      <c r="AG6566" s="7">
        <v>0</v>
      </c>
      <c r="AH6566" s="7">
        <v>0</v>
      </c>
      <c r="AI6566" s="7">
        <v>45479141.479999997</v>
      </c>
      <c r="AJ6566" s="7">
        <v>0</v>
      </c>
      <c r="AK6566" s="7">
        <v>0</v>
      </c>
      <c r="AL6566" s="7">
        <v>0</v>
      </c>
      <c r="AM6566" s="7">
        <v>0</v>
      </c>
      <c r="AN6566" s="7">
        <v>0</v>
      </c>
      <c r="AO6566" s="7">
        <v>7858618.21</v>
      </c>
      <c r="AP6566" s="7">
        <v>0</v>
      </c>
      <c r="AQ6566" s="7">
        <v>443075715.19999999</v>
      </c>
      <c r="AR6566" s="7">
        <v>0</v>
      </c>
      <c r="AS6566" s="7">
        <v>0</v>
      </c>
      <c r="AT6566" s="7">
        <v>7535717.7989999996</v>
      </c>
      <c r="AU6566" s="8">
        <f t="shared" si="102"/>
        <v>871753215.37899995</v>
      </c>
    </row>
    <row r="6567" spans="1:47" x14ac:dyDescent="0.3">
      <c r="A6567" s="2">
        <v>2011</v>
      </c>
      <c r="B6567" s="2" t="s">
        <v>75</v>
      </c>
      <c r="C6567" s="2">
        <v>2</v>
      </c>
      <c r="D6567" s="2" t="s">
        <v>74</v>
      </c>
      <c r="E6567" s="7">
        <v>183879.98</v>
      </c>
      <c r="F6567" s="7">
        <v>-4.93</v>
      </c>
      <c r="G6567" s="7">
        <v>0</v>
      </c>
      <c r="H6567" s="7">
        <v>215752.45</v>
      </c>
      <c r="I6567" s="7">
        <v>0</v>
      </c>
      <c r="J6567" s="7">
        <v>0</v>
      </c>
      <c r="K6567" s="7">
        <v>729647.86</v>
      </c>
      <c r="L6567" s="7">
        <v>932797.93</v>
      </c>
      <c r="M6567" s="7">
        <v>18819.150000000001</v>
      </c>
      <c r="N6567" s="7">
        <v>5958740.3099999996</v>
      </c>
      <c r="O6567" s="7">
        <v>3296263.37</v>
      </c>
      <c r="P6567" s="7">
        <v>1233107.17</v>
      </c>
      <c r="Q6567" s="7">
        <v>29916.560000000001</v>
      </c>
      <c r="R6567" s="7">
        <v>382309.37</v>
      </c>
      <c r="S6567" s="7">
        <v>122128.6</v>
      </c>
      <c r="T6567" s="7">
        <v>115941.54</v>
      </c>
      <c r="U6567" s="7">
        <v>0</v>
      </c>
      <c r="V6567" s="7">
        <v>20.89</v>
      </c>
      <c r="W6567" s="7">
        <v>0</v>
      </c>
      <c r="X6567" s="7">
        <v>14732.05</v>
      </c>
      <c r="Y6567" s="7">
        <v>9991158.1400000006</v>
      </c>
      <c r="Z6567" s="7">
        <v>0</v>
      </c>
      <c r="AA6567" s="7">
        <v>2553.0100000000002</v>
      </c>
      <c r="AB6567" s="7">
        <v>3709013.86</v>
      </c>
      <c r="AC6567" s="7">
        <v>0</v>
      </c>
      <c r="AD6567" s="7">
        <v>13635.91</v>
      </c>
      <c r="AE6567" s="7">
        <v>3694292.87</v>
      </c>
      <c r="AF6567" s="7">
        <v>0</v>
      </c>
      <c r="AG6567" s="7">
        <v>0</v>
      </c>
      <c r="AH6567" s="7">
        <v>0</v>
      </c>
      <c r="AI6567" s="7">
        <v>3604472.09</v>
      </c>
      <c r="AJ6567" s="7">
        <v>2593.79</v>
      </c>
      <c r="AK6567" s="7">
        <v>0</v>
      </c>
      <c r="AL6567" s="7">
        <v>0</v>
      </c>
      <c r="AM6567" s="7">
        <v>0</v>
      </c>
      <c r="AN6567" s="7">
        <v>0</v>
      </c>
      <c r="AO6567" s="7">
        <v>2469780.38</v>
      </c>
      <c r="AP6567" s="7">
        <v>0</v>
      </c>
      <c r="AQ6567" s="7">
        <v>0</v>
      </c>
      <c r="AR6567" s="7">
        <v>0</v>
      </c>
      <c r="AS6567" s="7">
        <v>0</v>
      </c>
      <c r="AT6567" s="7">
        <v>325594.99</v>
      </c>
      <c r="AU6567" s="8">
        <f t="shared" si="102"/>
        <v>37047147.340000011</v>
      </c>
    </row>
    <row r="6568" spans="1:47" x14ac:dyDescent="0.3">
      <c r="A6568" s="2">
        <v>2008</v>
      </c>
      <c r="B6568" s="2" t="s">
        <v>77</v>
      </c>
      <c r="C6568" s="2">
        <v>4</v>
      </c>
      <c r="D6568" s="2" t="s">
        <v>49</v>
      </c>
      <c r="E6568" s="7">
        <v>183673.39</v>
      </c>
      <c r="F6568" s="7">
        <v>10667.49</v>
      </c>
      <c r="G6568" s="7">
        <v>1740709.05</v>
      </c>
      <c r="H6568" s="7">
        <v>738749.49</v>
      </c>
      <c r="I6568" s="7">
        <v>23030.09</v>
      </c>
      <c r="J6568" s="7">
        <v>259223.01</v>
      </c>
      <c r="K6568" s="7">
        <v>2940846.37</v>
      </c>
      <c r="L6568" s="7">
        <v>31329157.609999999</v>
      </c>
      <c r="M6568" s="7">
        <v>30444.86</v>
      </c>
      <c r="N6568" s="7">
        <v>12744933.33</v>
      </c>
      <c r="O6568" s="7">
        <v>9225637.5899999999</v>
      </c>
      <c r="P6568" s="7">
        <v>895765.75</v>
      </c>
      <c r="Q6568" s="7">
        <v>209195.77</v>
      </c>
      <c r="R6568" s="7">
        <v>782059.34</v>
      </c>
      <c r="S6568" s="7">
        <v>169974.62</v>
      </c>
      <c r="T6568" s="7">
        <v>53080.5</v>
      </c>
      <c r="U6568" s="7">
        <v>0</v>
      </c>
      <c r="V6568" s="7">
        <v>6404.05</v>
      </c>
      <c r="W6568" s="7">
        <v>0</v>
      </c>
      <c r="X6568" s="7">
        <v>62191.01</v>
      </c>
      <c r="Y6568" s="7">
        <v>17286397.690000001</v>
      </c>
      <c r="Z6568" s="7">
        <v>0</v>
      </c>
      <c r="AA6568" s="7">
        <v>10285.56</v>
      </c>
      <c r="AB6568" s="7">
        <v>11282872.630000001</v>
      </c>
      <c r="AC6568" s="7">
        <v>0</v>
      </c>
      <c r="AD6568" s="7">
        <v>7859.15</v>
      </c>
      <c r="AE6568" s="7">
        <v>9186478.8200000003</v>
      </c>
      <c r="AF6568" s="7">
        <v>0</v>
      </c>
      <c r="AG6568" s="7">
        <v>5817.32</v>
      </c>
      <c r="AH6568" s="7">
        <v>0</v>
      </c>
      <c r="AI6568" s="7">
        <v>0</v>
      </c>
      <c r="AJ6568" s="7">
        <v>2218.96</v>
      </c>
      <c r="AK6568" s="7">
        <v>0</v>
      </c>
      <c r="AL6568" s="7">
        <v>0</v>
      </c>
      <c r="AM6568" s="7">
        <v>0</v>
      </c>
      <c r="AN6568" s="7">
        <v>0</v>
      </c>
      <c r="AO6568" s="7">
        <v>800060.68</v>
      </c>
      <c r="AP6568" s="7">
        <v>1386287.15</v>
      </c>
      <c r="AQ6568" s="7">
        <v>0</v>
      </c>
      <c r="AR6568" s="7">
        <v>0</v>
      </c>
      <c r="AS6568" s="7">
        <v>0</v>
      </c>
      <c r="AT6568" s="7">
        <v>0</v>
      </c>
      <c r="AU6568" s="8">
        <f t="shared" si="102"/>
        <v>101374021.28000002</v>
      </c>
    </row>
    <row r="6569" spans="1:47" x14ac:dyDescent="0.3">
      <c r="A6569" s="2">
        <v>2009</v>
      </c>
      <c r="B6569" s="2" t="s">
        <v>47</v>
      </c>
      <c r="C6569" s="2">
        <v>1</v>
      </c>
      <c r="D6569" s="2" t="s">
        <v>64</v>
      </c>
      <c r="E6569" s="7">
        <v>182799.51</v>
      </c>
      <c r="F6569" s="7">
        <v>727.08</v>
      </c>
      <c r="G6569" s="7">
        <v>1384266.75</v>
      </c>
      <c r="H6569" s="7">
        <v>3285396.11</v>
      </c>
      <c r="I6569" s="7">
        <v>0</v>
      </c>
      <c r="J6569" s="7">
        <v>148102.31</v>
      </c>
      <c r="K6569" s="7">
        <v>1178534.3700000001</v>
      </c>
      <c r="L6569" s="7">
        <v>2111403.5699999998</v>
      </c>
      <c r="M6569" s="7">
        <v>4668.5</v>
      </c>
      <c r="N6569" s="7">
        <v>15045384.449999999</v>
      </c>
      <c r="O6569" s="7">
        <v>7462125.79</v>
      </c>
      <c r="P6569" s="7">
        <v>4008620.52</v>
      </c>
      <c r="Q6569" s="7">
        <v>41474.47</v>
      </c>
      <c r="R6569" s="7">
        <v>764029.12</v>
      </c>
      <c r="S6569" s="7">
        <v>70803.27</v>
      </c>
      <c r="T6569" s="7">
        <v>91097.76</v>
      </c>
      <c r="U6569" s="7">
        <v>0</v>
      </c>
      <c r="V6569" s="7">
        <v>1450.07</v>
      </c>
      <c r="W6569" s="7">
        <v>0</v>
      </c>
      <c r="X6569" s="7">
        <v>35846.03</v>
      </c>
      <c r="Y6569" s="7">
        <v>23512943.07</v>
      </c>
      <c r="Z6569" s="7">
        <v>0</v>
      </c>
      <c r="AA6569" s="7">
        <v>6232.38</v>
      </c>
      <c r="AB6569" s="7">
        <v>8954934.2300000004</v>
      </c>
      <c r="AC6569" s="7">
        <v>0</v>
      </c>
      <c r="AD6569" s="7">
        <v>3115.32</v>
      </c>
      <c r="AE6569" s="7">
        <v>10963759.24</v>
      </c>
      <c r="AF6569" s="7">
        <v>0</v>
      </c>
      <c r="AG6569" s="7">
        <v>0</v>
      </c>
      <c r="AH6569" s="7">
        <v>0</v>
      </c>
      <c r="AI6569" s="7">
        <v>0</v>
      </c>
      <c r="AJ6569" s="7">
        <v>17213.669999999998</v>
      </c>
      <c r="AK6569" s="7">
        <v>0</v>
      </c>
      <c r="AL6569" s="7">
        <v>0</v>
      </c>
      <c r="AM6569" s="7">
        <v>0</v>
      </c>
      <c r="AN6569" s="7">
        <v>0</v>
      </c>
      <c r="AO6569" s="7">
        <v>717894.22</v>
      </c>
      <c r="AP6569" s="7">
        <v>1250815.2</v>
      </c>
      <c r="AQ6569" s="7">
        <v>0</v>
      </c>
      <c r="AR6569" s="7">
        <v>0</v>
      </c>
      <c r="AS6569" s="7">
        <v>0</v>
      </c>
      <c r="AT6569" s="7">
        <v>0</v>
      </c>
      <c r="AU6569" s="8">
        <f t="shared" si="102"/>
        <v>81243637.00999999</v>
      </c>
    </row>
    <row r="6570" spans="1:47" x14ac:dyDescent="0.3">
      <c r="A6570" s="2">
        <v>2005</v>
      </c>
      <c r="B6570" s="2" t="s">
        <v>78</v>
      </c>
      <c r="C6570" s="2">
        <v>5</v>
      </c>
      <c r="D6570" s="2" t="s">
        <v>67</v>
      </c>
      <c r="E6570" s="7">
        <v>182553</v>
      </c>
      <c r="F6570" s="7">
        <v>666</v>
      </c>
      <c r="G6570" s="7">
        <v>1584494</v>
      </c>
      <c r="H6570" s="7">
        <v>1145167</v>
      </c>
      <c r="I6570" s="7">
        <v>155</v>
      </c>
      <c r="J6570" s="7">
        <v>125557</v>
      </c>
      <c r="K6570" s="7">
        <v>1119444</v>
      </c>
      <c r="L6570" s="7">
        <v>6107854</v>
      </c>
      <c r="M6570" s="7">
        <v>6129</v>
      </c>
      <c r="N6570" s="7">
        <v>6198882</v>
      </c>
      <c r="O6570" s="7">
        <v>9959368</v>
      </c>
      <c r="P6570" s="7">
        <v>334644</v>
      </c>
      <c r="Q6570" s="7">
        <v>70761</v>
      </c>
      <c r="R6570" s="7">
        <v>491925</v>
      </c>
      <c r="S6570" s="7">
        <v>73422</v>
      </c>
      <c r="T6570" s="7">
        <v>45651</v>
      </c>
      <c r="U6570" s="7">
        <v>0</v>
      </c>
      <c r="V6570" s="7">
        <v>111313</v>
      </c>
      <c r="W6570" s="7">
        <v>0</v>
      </c>
      <c r="X6570" s="7">
        <v>17639</v>
      </c>
      <c r="Y6570" s="7">
        <v>20351535</v>
      </c>
      <c r="Z6570" s="7">
        <v>0</v>
      </c>
      <c r="AA6570" s="7">
        <v>3030</v>
      </c>
      <c r="AB6570" s="7">
        <v>5590863</v>
      </c>
      <c r="AC6570" s="7">
        <v>0</v>
      </c>
      <c r="AD6570" s="7">
        <v>2382</v>
      </c>
      <c r="AE6570" s="7">
        <v>5538541</v>
      </c>
      <c r="AF6570" s="7">
        <v>0</v>
      </c>
      <c r="AG6570" s="7">
        <v>0</v>
      </c>
      <c r="AH6570" s="7">
        <v>0</v>
      </c>
      <c r="AI6570" s="7">
        <v>0</v>
      </c>
      <c r="AJ6570" s="7">
        <v>1853</v>
      </c>
      <c r="AK6570" s="7">
        <v>0</v>
      </c>
      <c r="AL6570" s="7">
        <v>0</v>
      </c>
      <c r="AM6570" s="7">
        <v>0</v>
      </c>
      <c r="AN6570" s="7">
        <v>2459998</v>
      </c>
      <c r="AO6570" s="7">
        <v>-238610</v>
      </c>
      <c r="AP6570" s="7">
        <v>2465557</v>
      </c>
      <c r="AQ6570" s="7">
        <v>0</v>
      </c>
      <c r="AR6570" s="7">
        <v>0</v>
      </c>
      <c r="AS6570" s="7">
        <v>0</v>
      </c>
      <c r="AT6570" s="7">
        <v>0</v>
      </c>
      <c r="AU6570" s="8">
        <f t="shared" si="102"/>
        <v>63750773</v>
      </c>
    </row>
    <row r="6571" spans="1:47" x14ac:dyDescent="0.3">
      <c r="A6571" s="2">
        <v>2005</v>
      </c>
      <c r="B6571" s="2" t="s">
        <v>79</v>
      </c>
      <c r="C6571" s="2">
        <v>6</v>
      </c>
      <c r="D6571" s="2" t="s">
        <v>60</v>
      </c>
      <c r="E6571" s="7">
        <v>180623</v>
      </c>
      <c r="F6571" s="7">
        <v>1328</v>
      </c>
      <c r="G6571" s="7">
        <v>1826308</v>
      </c>
      <c r="H6571" s="7">
        <v>3143786</v>
      </c>
      <c r="I6571" s="7">
        <v>2307</v>
      </c>
      <c r="J6571" s="7">
        <v>1736044</v>
      </c>
      <c r="K6571" s="7">
        <v>1660732</v>
      </c>
      <c r="L6571" s="7">
        <v>6686255</v>
      </c>
      <c r="M6571" s="7">
        <v>280</v>
      </c>
      <c r="N6571" s="7">
        <v>13212769</v>
      </c>
      <c r="O6571" s="7">
        <v>9223183</v>
      </c>
      <c r="P6571" s="7">
        <v>988580</v>
      </c>
      <c r="Q6571" s="7">
        <v>686216</v>
      </c>
      <c r="R6571" s="7">
        <v>963836</v>
      </c>
      <c r="S6571" s="7">
        <v>163128</v>
      </c>
      <c r="T6571" s="7">
        <v>480088</v>
      </c>
      <c r="U6571" s="7">
        <v>0</v>
      </c>
      <c r="V6571" s="7">
        <v>4258129</v>
      </c>
      <c r="W6571" s="7">
        <v>0</v>
      </c>
      <c r="X6571" s="7">
        <v>100483</v>
      </c>
      <c r="Y6571" s="7">
        <v>22734270</v>
      </c>
      <c r="Z6571" s="7">
        <v>0</v>
      </c>
      <c r="AA6571" s="7">
        <v>16532</v>
      </c>
      <c r="AB6571" s="7">
        <v>8713252</v>
      </c>
      <c r="AC6571" s="7">
        <v>0</v>
      </c>
      <c r="AD6571" s="7">
        <v>17340</v>
      </c>
      <c r="AE6571" s="7">
        <v>8029658</v>
      </c>
      <c r="AF6571" s="7">
        <v>0</v>
      </c>
      <c r="AG6571" s="7">
        <v>0</v>
      </c>
      <c r="AH6571" s="7">
        <v>0</v>
      </c>
      <c r="AI6571" s="7">
        <v>0</v>
      </c>
      <c r="AJ6571" s="7">
        <v>17612</v>
      </c>
      <c r="AK6571" s="7">
        <v>0</v>
      </c>
      <c r="AL6571" s="7">
        <v>0</v>
      </c>
      <c r="AM6571" s="7">
        <v>0</v>
      </c>
      <c r="AN6571" s="7">
        <v>2540011</v>
      </c>
      <c r="AO6571" s="7">
        <v>341952</v>
      </c>
      <c r="AP6571" s="7">
        <v>765056</v>
      </c>
      <c r="AQ6571" s="7">
        <v>0</v>
      </c>
      <c r="AR6571" s="7">
        <v>0</v>
      </c>
      <c r="AS6571" s="7">
        <v>0</v>
      </c>
      <c r="AT6571" s="7">
        <v>0</v>
      </c>
      <c r="AU6571" s="8">
        <f t="shared" si="102"/>
        <v>88489758</v>
      </c>
    </row>
    <row r="6572" spans="1:47" x14ac:dyDescent="0.3">
      <c r="A6572" s="2">
        <v>2010</v>
      </c>
      <c r="B6572" s="2" t="s">
        <v>81</v>
      </c>
      <c r="C6572" s="2">
        <v>8</v>
      </c>
      <c r="D6572" s="2" t="s">
        <v>49</v>
      </c>
      <c r="E6572" s="7">
        <v>180603.51</v>
      </c>
      <c r="F6572" s="7">
        <v>-1.36</v>
      </c>
      <c r="G6572" s="7">
        <v>0</v>
      </c>
      <c r="H6572" s="7">
        <v>568948.80000000005</v>
      </c>
      <c r="I6572" s="7">
        <v>0</v>
      </c>
      <c r="J6572" s="7">
        <v>184608.23</v>
      </c>
      <c r="K6572" s="7">
        <v>1130943.69</v>
      </c>
      <c r="L6572" s="7">
        <v>8864050.6999999993</v>
      </c>
      <c r="M6572" s="7">
        <v>26157.49</v>
      </c>
      <c r="N6572" s="7">
        <v>7479760.5599999996</v>
      </c>
      <c r="O6572" s="7">
        <v>14253562.49</v>
      </c>
      <c r="P6572" s="7">
        <v>600603.77</v>
      </c>
      <c r="Q6572" s="7">
        <v>40749.4</v>
      </c>
      <c r="R6572" s="7">
        <v>795424.58</v>
      </c>
      <c r="S6572" s="7">
        <v>148058.64000000001</v>
      </c>
      <c r="T6572" s="7">
        <v>29157.23</v>
      </c>
      <c r="U6572" s="7">
        <v>0</v>
      </c>
      <c r="V6572" s="7">
        <v>33.39</v>
      </c>
      <c r="W6572" s="7">
        <v>0</v>
      </c>
      <c r="X6572" s="7">
        <v>88187.9</v>
      </c>
      <c r="Y6572" s="7">
        <v>21523345.34</v>
      </c>
      <c r="Z6572" s="7">
        <v>0</v>
      </c>
      <c r="AA6572" s="7">
        <v>13473.92</v>
      </c>
      <c r="AB6572" s="7">
        <v>9782313.4900000002</v>
      </c>
      <c r="AC6572" s="7">
        <v>0</v>
      </c>
      <c r="AD6572" s="7">
        <v>13964.57</v>
      </c>
      <c r="AE6572" s="7">
        <v>5308234.3899999997</v>
      </c>
      <c r="AF6572" s="7">
        <v>0</v>
      </c>
      <c r="AG6572" s="7">
        <v>0</v>
      </c>
      <c r="AH6572" s="7">
        <v>0</v>
      </c>
      <c r="AI6572" s="7">
        <v>0</v>
      </c>
      <c r="AJ6572" s="7">
        <v>2076.75</v>
      </c>
      <c r="AK6572" s="7">
        <v>0</v>
      </c>
      <c r="AL6572" s="7">
        <v>0</v>
      </c>
      <c r="AM6572" s="7">
        <v>0</v>
      </c>
      <c r="AN6572" s="7">
        <v>0</v>
      </c>
      <c r="AO6572" s="7">
        <v>4738341.74</v>
      </c>
      <c r="AP6572" s="7">
        <v>2697732.3</v>
      </c>
      <c r="AQ6572" s="7">
        <v>0</v>
      </c>
      <c r="AR6572" s="7">
        <v>0</v>
      </c>
      <c r="AS6572" s="7">
        <v>0</v>
      </c>
      <c r="AT6572" s="7">
        <v>0</v>
      </c>
      <c r="AU6572" s="8">
        <f t="shared" si="102"/>
        <v>78470331.519999996</v>
      </c>
    </row>
    <row r="6573" spans="1:47" x14ac:dyDescent="0.3">
      <c r="A6573" s="2">
        <v>2018</v>
      </c>
      <c r="B6573" s="2" t="s">
        <v>85</v>
      </c>
      <c r="C6573" s="2">
        <v>12</v>
      </c>
      <c r="D6573" s="2" t="s">
        <v>72</v>
      </c>
      <c r="E6573" s="7">
        <v>180422.11</v>
      </c>
      <c r="F6573" s="7">
        <v>-2.4700000000000002</v>
      </c>
      <c r="G6573" s="7">
        <v>913432.54</v>
      </c>
      <c r="H6573" s="7">
        <v>437979.95</v>
      </c>
      <c r="I6573" s="7">
        <v>0</v>
      </c>
      <c r="J6573" s="7">
        <v>581474.59</v>
      </c>
      <c r="K6573" s="7">
        <v>7901367.4699999997</v>
      </c>
      <c r="L6573" s="7">
        <v>8882845.5899999999</v>
      </c>
      <c r="M6573" s="7">
        <v>2081325.57</v>
      </c>
      <c r="N6573" s="7">
        <v>18016568.550000001</v>
      </c>
      <c r="O6573" s="7">
        <v>29389008.539999999</v>
      </c>
      <c r="P6573" s="7">
        <v>2298250.6</v>
      </c>
      <c r="Q6573" s="7">
        <v>460245.94</v>
      </c>
      <c r="R6573" s="7">
        <v>2086342.32</v>
      </c>
      <c r="S6573" s="7">
        <v>4891322.0199999996</v>
      </c>
      <c r="T6573" s="7">
        <v>258917.75</v>
      </c>
      <c r="U6573" s="7">
        <v>0</v>
      </c>
      <c r="V6573" s="7">
        <v>0</v>
      </c>
      <c r="W6573" s="7">
        <v>0</v>
      </c>
      <c r="X6573" s="7">
        <v>1695235.13</v>
      </c>
      <c r="Y6573" s="7">
        <v>45937186.609999999</v>
      </c>
      <c r="Z6573" s="7">
        <v>0</v>
      </c>
      <c r="AA6573" s="7">
        <v>289814.05</v>
      </c>
      <c r="AB6573" s="7">
        <v>18787370.309999999</v>
      </c>
      <c r="AC6573" s="7">
        <v>0</v>
      </c>
      <c r="AD6573" s="7">
        <v>1767291.1</v>
      </c>
      <c r="AE6573" s="7">
        <v>12673692.810000001</v>
      </c>
      <c r="AF6573" s="7">
        <v>0</v>
      </c>
      <c r="AG6573" s="7">
        <v>0</v>
      </c>
      <c r="AH6573" s="7">
        <v>0</v>
      </c>
      <c r="AI6573" s="7">
        <v>19648895.82</v>
      </c>
      <c r="AJ6573" s="7">
        <v>0</v>
      </c>
      <c r="AK6573" s="7">
        <v>0</v>
      </c>
      <c r="AL6573" s="7">
        <v>0</v>
      </c>
      <c r="AM6573" s="7">
        <v>0</v>
      </c>
      <c r="AN6573" s="7">
        <v>0</v>
      </c>
      <c r="AO6573" s="7">
        <v>1792925.69</v>
      </c>
      <c r="AP6573" s="7">
        <v>0</v>
      </c>
      <c r="AQ6573" s="7">
        <v>370242675.89999998</v>
      </c>
      <c r="AR6573" s="7">
        <v>0</v>
      </c>
      <c r="AS6573" s="7">
        <v>0</v>
      </c>
      <c r="AT6573" s="7">
        <v>7897415.182</v>
      </c>
      <c r="AU6573" s="8">
        <f t="shared" si="102"/>
        <v>559112003.67199993</v>
      </c>
    </row>
    <row r="6574" spans="1:47" x14ac:dyDescent="0.3">
      <c r="A6574" s="2">
        <v>2009</v>
      </c>
      <c r="B6574" s="2" t="s">
        <v>77</v>
      </c>
      <c r="C6574" s="2">
        <v>4</v>
      </c>
      <c r="D6574" s="2" t="s">
        <v>64</v>
      </c>
      <c r="E6574" s="7">
        <v>180372.64</v>
      </c>
      <c r="F6574" s="7">
        <v>368.43</v>
      </c>
      <c r="G6574" s="7">
        <v>1171832.07</v>
      </c>
      <c r="H6574" s="7">
        <v>2167939.0499999998</v>
      </c>
      <c r="I6574" s="7">
        <v>0</v>
      </c>
      <c r="J6574" s="7">
        <v>168043.71</v>
      </c>
      <c r="K6574" s="7">
        <v>1009618.02</v>
      </c>
      <c r="L6574" s="7">
        <v>16676037.800000001</v>
      </c>
      <c r="M6574" s="7">
        <v>2449.83</v>
      </c>
      <c r="N6574" s="7">
        <v>15373231.59</v>
      </c>
      <c r="O6574" s="7">
        <v>6107724.5700000003</v>
      </c>
      <c r="P6574" s="7">
        <v>234196.41</v>
      </c>
      <c r="Q6574" s="7">
        <v>25554.71</v>
      </c>
      <c r="R6574" s="7">
        <v>500617.83</v>
      </c>
      <c r="S6574" s="7">
        <v>53702.38</v>
      </c>
      <c r="T6574" s="7">
        <v>71624.479999999996</v>
      </c>
      <c r="U6574" s="7">
        <v>0</v>
      </c>
      <c r="V6574" s="7">
        <v>4511.0200000000004</v>
      </c>
      <c r="W6574" s="7">
        <v>0</v>
      </c>
      <c r="X6574" s="7">
        <v>36680.19</v>
      </c>
      <c r="Y6574" s="7">
        <v>20107049.41</v>
      </c>
      <c r="Z6574" s="7">
        <v>0</v>
      </c>
      <c r="AA6574" s="7">
        <v>6587.39</v>
      </c>
      <c r="AB6574" s="7">
        <v>7200629.6299999999</v>
      </c>
      <c r="AC6574" s="7">
        <v>0</v>
      </c>
      <c r="AD6574" s="7">
        <v>1827.4</v>
      </c>
      <c r="AE6574" s="7">
        <v>10460551.66</v>
      </c>
      <c r="AF6574" s="7">
        <v>0</v>
      </c>
      <c r="AG6574" s="7">
        <v>0</v>
      </c>
      <c r="AH6574" s="7">
        <v>0</v>
      </c>
      <c r="AI6574" s="7">
        <v>0</v>
      </c>
      <c r="AJ6574" s="7">
        <v>8784.93</v>
      </c>
      <c r="AK6574" s="7">
        <v>0</v>
      </c>
      <c r="AL6574" s="7">
        <v>0</v>
      </c>
      <c r="AM6574" s="7">
        <v>0</v>
      </c>
      <c r="AN6574" s="7">
        <v>0</v>
      </c>
      <c r="AO6574" s="7">
        <v>1569052.77</v>
      </c>
      <c r="AP6574" s="7">
        <v>448825.08</v>
      </c>
      <c r="AQ6574" s="7">
        <v>0</v>
      </c>
      <c r="AR6574" s="7">
        <v>0</v>
      </c>
      <c r="AS6574" s="7">
        <v>0</v>
      </c>
      <c r="AT6574" s="7">
        <v>0</v>
      </c>
      <c r="AU6574" s="8">
        <f t="shared" si="102"/>
        <v>83587813</v>
      </c>
    </row>
    <row r="6575" spans="1:47" x14ac:dyDescent="0.3">
      <c r="A6575" s="2">
        <v>2022</v>
      </c>
      <c r="B6575" s="2" t="s">
        <v>81</v>
      </c>
      <c r="C6575" s="2">
        <v>8</v>
      </c>
      <c r="D6575" s="2" t="s">
        <v>67</v>
      </c>
      <c r="E6575" s="7">
        <v>180291.71</v>
      </c>
      <c r="F6575" s="7">
        <v>692.04</v>
      </c>
      <c r="G6575" s="7">
        <v>0</v>
      </c>
      <c r="H6575" s="7">
        <v>285437.76</v>
      </c>
      <c r="I6575" s="7">
        <v>17671.34</v>
      </c>
      <c r="J6575" s="7">
        <v>72042.080000000002</v>
      </c>
      <c r="K6575" s="7">
        <v>3267868.18</v>
      </c>
      <c r="L6575" s="7">
        <v>36671513.479999997</v>
      </c>
      <c r="M6575" s="7">
        <v>359167.61</v>
      </c>
      <c r="N6575" s="7">
        <v>52515204.030000001</v>
      </c>
      <c r="O6575" s="7">
        <v>53170092.780000001</v>
      </c>
      <c r="P6575" s="7">
        <v>2654479.2200000002</v>
      </c>
      <c r="Q6575" s="7">
        <v>1381954.48</v>
      </c>
      <c r="R6575" s="7">
        <v>3388371.91</v>
      </c>
      <c r="S6575" s="7">
        <v>2117334.36</v>
      </c>
      <c r="T6575" s="7">
        <v>126256.14</v>
      </c>
      <c r="U6575" s="7">
        <v>0</v>
      </c>
      <c r="V6575" s="7">
        <v>0</v>
      </c>
      <c r="W6575" s="7">
        <v>0</v>
      </c>
      <c r="X6575" s="7">
        <v>98778.07</v>
      </c>
      <c r="Y6575" s="7">
        <v>84236052.530000001</v>
      </c>
      <c r="Z6575" s="7">
        <v>0</v>
      </c>
      <c r="AA6575" s="7">
        <v>15999.99</v>
      </c>
      <c r="AB6575" s="7">
        <v>36575694.950000003</v>
      </c>
      <c r="AC6575" s="7">
        <v>0</v>
      </c>
      <c r="AD6575" s="7">
        <v>208303.62</v>
      </c>
      <c r="AE6575" s="7">
        <v>33053619.550000001</v>
      </c>
      <c r="AF6575" s="7">
        <v>0</v>
      </c>
      <c r="AG6575" s="7">
        <v>0</v>
      </c>
      <c r="AH6575" s="7">
        <v>0</v>
      </c>
      <c r="AI6575" s="7">
        <v>45500330.710000001</v>
      </c>
      <c r="AJ6575" s="7">
        <v>0</v>
      </c>
      <c r="AK6575" s="7">
        <v>0</v>
      </c>
      <c r="AL6575" s="7">
        <v>0</v>
      </c>
      <c r="AM6575" s="7">
        <v>0</v>
      </c>
      <c r="AN6575" s="7">
        <v>0</v>
      </c>
      <c r="AO6575" s="7">
        <v>5925438.8799999999</v>
      </c>
      <c r="AP6575" s="7">
        <v>0</v>
      </c>
      <c r="AQ6575" s="7">
        <v>339370847.10000002</v>
      </c>
      <c r="AR6575" s="7">
        <v>0</v>
      </c>
      <c r="AS6575" s="7">
        <v>0</v>
      </c>
      <c r="AT6575" s="7">
        <v>20067833.91</v>
      </c>
      <c r="AU6575" s="8">
        <f t="shared" si="102"/>
        <v>721261276.42999995</v>
      </c>
    </row>
    <row r="6576" spans="1:47" x14ac:dyDescent="0.3">
      <c r="A6576" s="2">
        <v>2005</v>
      </c>
      <c r="B6576" s="2" t="s">
        <v>83</v>
      </c>
      <c r="C6576" s="2">
        <v>10</v>
      </c>
      <c r="D6576" s="2" t="s">
        <v>62</v>
      </c>
      <c r="E6576" s="7">
        <v>180289</v>
      </c>
      <c r="F6576" s="7">
        <v>312</v>
      </c>
      <c r="G6576" s="7">
        <v>2172357</v>
      </c>
      <c r="H6576" s="7">
        <v>787874</v>
      </c>
      <c r="I6576" s="7">
        <v>0</v>
      </c>
      <c r="J6576" s="7">
        <v>203980</v>
      </c>
      <c r="K6576" s="7">
        <v>3586008</v>
      </c>
      <c r="L6576" s="7">
        <v>1685031</v>
      </c>
      <c r="M6576" s="7">
        <v>4857</v>
      </c>
      <c r="N6576" s="7">
        <v>13048189</v>
      </c>
      <c r="O6576" s="7">
        <v>9911170</v>
      </c>
      <c r="P6576" s="7">
        <v>333342</v>
      </c>
      <c r="Q6576" s="7">
        <v>41568</v>
      </c>
      <c r="R6576" s="7">
        <v>3919510</v>
      </c>
      <c r="S6576" s="7">
        <v>510117</v>
      </c>
      <c r="T6576" s="7">
        <v>79533</v>
      </c>
      <c r="U6576" s="7">
        <v>0</v>
      </c>
      <c r="V6576" s="7">
        <v>192991</v>
      </c>
      <c r="W6576" s="7">
        <v>0</v>
      </c>
      <c r="X6576" s="7">
        <v>11862</v>
      </c>
      <c r="Y6576" s="7">
        <v>17035781</v>
      </c>
      <c r="Z6576" s="7">
        <v>0</v>
      </c>
      <c r="AA6576" s="7">
        <v>2377</v>
      </c>
      <c r="AB6576" s="7">
        <v>4890546</v>
      </c>
      <c r="AC6576" s="7">
        <v>0</v>
      </c>
      <c r="AD6576" s="7">
        <v>1073</v>
      </c>
      <c r="AE6576" s="7">
        <v>10306978</v>
      </c>
      <c r="AF6576" s="7">
        <v>0</v>
      </c>
      <c r="AG6576" s="7">
        <v>0</v>
      </c>
      <c r="AH6576" s="7">
        <v>0</v>
      </c>
      <c r="AI6576" s="7">
        <v>0</v>
      </c>
      <c r="AJ6576" s="7">
        <v>256430</v>
      </c>
      <c r="AK6576" s="7">
        <v>0</v>
      </c>
      <c r="AL6576" s="7">
        <v>0</v>
      </c>
      <c r="AM6576" s="7">
        <v>0</v>
      </c>
      <c r="AN6576" s="7">
        <v>2606564</v>
      </c>
      <c r="AO6576" s="7">
        <v>259093</v>
      </c>
      <c r="AP6576" s="7">
        <v>1054026.5120000001</v>
      </c>
      <c r="AQ6576" s="7">
        <v>0</v>
      </c>
      <c r="AR6576" s="7">
        <v>48508591.210000001</v>
      </c>
      <c r="AS6576" s="7">
        <v>2725005.28</v>
      </c>
      <c r="AT6576" s="7">
        <v>0</v>
      </c>
      <c r="AU6576" s="8">
        <f t="shared" si="102"/>
        <v>124315455.002</v>
      </c>
    </row>
    <row r="6577" spans="1:47" x14ac:dyDescent="0.3">
      <c r="A6577" s="2">
        <v>2021</v>
      </c>
      <c r="B6577" s="2" t="s">
        <v>85</v>
      </c>
      <c r="C6577" s="2">
        <v>12</v>
      </c>
      <c r="D6577" s="2" t="s">
        <v>68</v>
      </c>
      <c r="E6577" s="7">
        <v>179781.11</v>
      </c>
      <c r="F6577" s="7">
        <v>-59.59</v>
      </c>
      <c r="G6577" s="7">
        <v>0</v>
      </c>
      <c r="H6577" s="7">
        <v>209463.57</v>
      </c>
      <c r="I6577" s="7">
        <v>86530.15</v>
      </c>
      <c r="J6577" s="7">
        <v>102001.44</v>
      </c>
      <c r="K6577" s="7">
        <v>7165251.8700000001</v>
      </c>
      <c r="L6577" s="7">
        <v>18960151.579999998</v>
      </c>
      <c r="M6577" s="7">
        <v>277891.67</v>
      </c>
      <c r="N6577" s="7">
        <v>31158421.760000002</v>
      </c>
      <c r="O6577" s="7">
        <v>30793337.57</v>
      </c>
      <c r="P6577" s="7">
        <v>4435510.03</v>
      </c>
      <c r="Q6577" s="7">
        <v>546362.21</v>
      </c>
      <c r="R6577" s="7">
        <v>1607271.66</v>
      </c>
      <c r="S6577" s="7">
        <v>18330678.149999999</v>
      </c>
      <c r="T6577" s="7">
        <v>1140955.55</v>
      </c>
      <c r="U6577" s="7">
        <v>0</v>
      </c>
      <c r="V6577" s="7">
        <v>0</v>
      </c>
      <c r="W6577" s="7">
        <v>0</v>
      </c>
      <c r="X6577" s="7">
        <v>365132.79999999999</v>
      </c>
      <c r="Y6577" s="7">
        <v>85900484.900000006</v>
      </c>
      <c r="Z6577" s="7">
        <v>0</v>
      </c>
      <c r="AA6577" s="7">
        <v>58793.31</v>
      </c>
      <c r="AB6577" s="7">
        <v>29375556.68</v>
      </c>
      <c r="AC6577" s="7">
        <v>0</v>
      </c>
      <c r="AD6577" s="7">
        <v>248294.1</v>
      </c>
      <c r="AE6577" s="7">
        <v>20404115.789999999</v>
      </c>
      <c r="AF6577" s="7">
        <v>0</v>
      </c>
      <c r="AG6577" s="7">
        <v>0</v>
      </c>
      <c r="AH6577" s="7">
        <v>0</v>
      </c>
      <c r="AI6577" s="7">
        <v>30384613.68</v>
      </c>
      <c r="AJ6577" s="7">
        <v>0</v>
      </c>
      <c r="AK6577" s="7">
        <v>0</v>
      </c>
      <c r="AL6577" s="7">
        <v>0</v>
      </c>
      <c r="AM6577" s="7">
        <v>0</v>
      </c>
      <c r="AN6577" s="7">
        <v>0</v>
      </c>
      <c r="AO6577" s="7">
        <v>1497387.1</v>
      </c>
      <c r="AP6577" s="7">
        <v>0</v>
      </c>
      <c r="AQ6577" s="7">
        <v>305101793.69999999</v>
      </c>
      <c r="AR6577" s="7">
        <v>0</v>
      </c>
      <c r="AS6577" s="7">
        <v>0</v>
      </c>
      <c r="AT6577" s="7">
        <v>1875664.3370000001</v>
      </c>
      <c r="AU6577" s="8">
        <f t="shared" si="102"/>
        <v>590205385.12699997</v>
      </c>
    </row>
    <row r="6578" spans="1:47" x14ac:dyDescent="0.3">
      <c r="A6578" s="2">
        <v>2010</v>
      </c>
      <c r="B6578" s="2" t="s">
        <v>81</v>
      </c>
      <c r="C6578" s="2">
        <v>8</v>
      </c>
      <c r="D6578" s="2" t="s">
        <v>59</v>
      </c>
      <c r="E6578" s="7">
        <v>179041.59</v>
      </c>
      <c r="F6578" s="7">
        <v>-6346.74</v>
      </c>
      <c r="G6578" s="7">
        <v>0</v>
      </c>
      <c r="H6578" s="7">
        <v>32939.230000000003</v>
      </c>
      <c r="I6578" s="7">
        <v>0</v>
      </c>
      <c r="J6578" s="7">
        <v>2850.15</v>
      </c>
      <c r="K6578" s="7">
        <v>4302929.43</v>
      </c>
      <c r="L6578" s="7">
        <v>15369686.369999999</v>
      </c>
      <c r="M6578" s="7">
        <v>1748.09</v>
      </c>
      <c r="N6578" s="7">
        <v>20760113.789999999</v>
      </c>
      <c r="O6578" s="7">
        <v>13352428.9</v>
      </c>
      <c r="P6578" s="7">
        <v>4966457.1100000003</v>
      </c>
      <c r="Q6578" s="7">
        <v>518773.38</v>
      </c>
      <c r="R6578" s="7">
        <v>1198529.52</v>
      </c>
      <c r="S6578" s="7">
        <v>757017.52</v>
      </c>
      <c r="T6578" s="7">
        <v>532965.28</v>
      </c>
      <c r="U6578" s="7">
        <v>0</v>
      </c>
      <c r="V6578" s="7">
        <v>90309.88</v>
      </c>
      <c r="W6578" s="7">
        <v>0</v>
      </c>
      <c r="X6578" s="7">
        <v>60563.15</v>
      </c>
      <c r="Y6578" s="7">
        <v>41732774.149999999</v>
      </c>
      <c r="Z6578" s="7">
        <v>0</v>
      </c>
      <c r="AA6578" s="7">
        <v>9701.0499999999993</v>
      </c>
      <c r="AB6578" s="7">
        <v>14359519.689999999</v>
      </c>
      <c r="AC6578" s="7">
        <v>0</v>
      </c>
      <c r="AD6578" s="7">
        <v>653.70000000000005</v>
      </c>
      <c r="AE6578" s="7">
        <v>11546539.74</v>
      </c>
      <c r="AF6578" s="7">
        <v>0</v>
      </c>
      <c r="AG6578" s="7">
        <v>167.36</v>
      </c>
      <c r="AH6578" s="7">
        <v>0</v>
      </c>
      <c r="AI6578" s="7">
        <v>0</v>
      </c>
      <c r="AJ6578" s="7">
        <v>569242.23</v>
      </c>
      <c r="AK6578" s="7">
        <v>0</v>
      </c>
      <c r="AL6578" s="7">
        <v>0</v>
      </c>
      <c r="AM6578" s="7">
        <v>0</v>
      </c>
      <c r="AN6578" s="7">
        <v>0</v>
      </c>
      <c r="AO6578" s="7">
        <v>5220612.67</v>
      </c>
      <c r="AP6578" s="7">
        <v>1622310.39</v>
      </c>
      <c r="AQ6578" s="7">
        <v>0</v>
      </c>
      <c r="AR6578" s="7">
        <v>0</v>
      </c>
      <c r="AS6578" s="7">
        <v>0</v>
      </c>
      <c r="AT6578" s="7">
        <v>0</v>
      </c>
      <c r="AU6578" s="8">
        <f t="shared" si="102"/>
        <v>137181527.63</v>
      </c>
    </row>
    <row r="6579" spans="1:47" x14ac:dyDescent="0.3">
      <c r="A6579" s="2">
        <v>2015</v>
      </c>
      <c r="B6579" s="2" t="s">
        <v>78</v>
      </c>
      <c r="C6579" s="2">
        <v>5</v>
      </c>
      <c r="D6579" s="2" t="s">
        <v>59</v>
      </c>
      <c r="E6579" s="7">
        <v>178907</v>
      </c>
      <c r="F6579" s="7">
        <v>477732</v>
      </c>
      <c r="G6579" s="7">
        <v>6840</v>
      </c>
      <c r="H6579" s="7">
        <v>88541</v>
      </c>
      <c r="I6579" s="7">
        <v>0</v>
      </c>
      <c r="J6579" s="7">
        <v>127113</v>
      </c>
      <c r="K6579" s="7">
        <v>4575905</v>
      </c>
      <c r="L6579" s="7">
        <v>38713209</v>
      </c>
      <c r="M6579" s="7">
        <v>76457</v>
      </c>
      <c r="N6579" s="7">
        <v>36070565</v>
      </c>
      <c r="O6579" s="7">
        <v>28167237</v>
      </c>
      <c r="P6579" s="7">
        <v>2614530</v>
      </c>
      <c r="Q6579" s="7">
        <v>1346139</v>
      </c>
      <c r="R6579" s="7">
        <v>2024386</v>
      </c>
      <c r="S6579" s="7">
        <v>1426415</v>
      </c>
      <c r="T6579" s="7">
        <v>2401598</v>
      </c>
      <c r="U6579" s="7">
        <v>0</v>
      </c>
      <c r="V6579" s="7">
        <v>0</v>
      </c>
      <c r="W6579" s="7">
        <v>0</v>
      </c>
      <c r="X6579" s="7">
        <v>13548</v>
      </c>
      <c r="Y6579" s="7">
        <v>67058885</v>
      </c>
      <c r="Z6579" s="7">
        <v>0</v>
      </c>
      <c r="AA6579" s="7">
        <v>2596</v>
      </c>
      <c r="AB6579" s="7">
        <v>24279578</v>
      </c>
      <c r="AC6579" s="7">
        <v>0</v>
      </c>
      <c r="AD6579" s="7">
        <v>60004</v>
      </c>
      <c r="AE6579" s="7">
        <v>19914566</v>
      </c>
      <c r="AF6579" s="7">
        <v>0</v>
      </c>
      <c r="AG6579" s="7">
        <v>0</v>
      </c>
      <c r="AH6579" s="7">
        <v>0</v>
      </c>
      <c r="AI6579" s="7">
        <v>16935675</v>
      </c>
      <c r="AJ6579" s="7">
        <v>0</v>
      </c>
      <c r="AK6579" s="7">
        <v>0</v>
      </c>
      <c r="AL6579" s="7">
        <v>0</v>
      </c>
      <c r="AM6579" s="7">
        <v>0</v>
      </c>
      <c r="AN6579" s="7">
        <v>0</v>
      </c>
      <c r="AO6579" s="7">
        <v>11539606</v>
      </c>
      <c r="AP6579" s="7">
        <v>0</v>
      </c>
      <c r="AQ6579" s="7">
        <v>0</v>
      </c>
      <c r="AR6579" s="7">
        <v>230538422</v>
      </c>
      <c r="AS6579" s="7">
        <v>19268557</v>
      </c>
      <c r="AT6579" s="7">
        <v>5553267</v>
      </c>
      <c r="AU6579" s="8">
        <f t="shared" si="102"/>
        <v>513460278</v>
      </c>
    </row>
    <row r="6580" spans="1:47" x14ac:dyDescent="0.3">
      <c r="A6580" s="2">
        <v>2009</v>
      </c>
      <c r="B6580" s="2" t="s">
        <v>81</v>
      </c>
      <c r="C6580" s="2">
        <v>8</v>
      </c>
      <c r="D6580" s="2" t="s">
        <v>68</v>
      </c>
      <c r="E6580" s="7">
        <v>177972.28</v>
      </c>
      <c r="F6580" s="7">
        <v>19.989999999999998</v>
      </c>
      <c r="G6580" s="7">
        <v>0</v>
      </c>
      <c r="H6580" s="7">
        <v>88518.05</v>
      </c>
      <c r="I6580" s="7">
        <v>26513.64</v>
      </c>
      <c r="J6580" s="7">
        <v>113.21</v>
      </c>
      <c r="K6580" s="7">
        <v>1296056.3799999999</v>
      </c>
      <c r="L6580" s="7">
        <v>4191820.3</v>
      </c>
      <c r="M6580" s="7">
        <v>460.27</v>
      </c>
      <c r="N6580" s="7">
        <v>8100182.1699999999</v>
      </c>
      <c r="O6580" s="7">
        <v>7372334.9100000001</v>
      </c>
      <c r="P6580" s="7">
        <v>540316.32999999996</v>
      </c>
      <c r="Q6580" s="7">
        <v>25850.19</v>
      </c>
      <c r="R6580" s="7">
        <v>430864.35</v>
      </c>
      <c r="S6580" s="7">
        <v>620627.15</v>
      </c>
      <c r="T6580" s="7">
        <v>95615.97</v>
      </c>
      <c r="U6580" s="7">
        <v>0</v>
      </c>
      <c r="V6580" s="7">
        <v>765.14</v>
      </c>
      <c r="W6580" s="7">
        <v>0</v>
      </c>
      <c r="X6580" s="7">
        <v>7432.55</v>
      </c>
      <c r="Y6580" s="7">
        <v>14464368.48</v>
      </c>
      <c r="Z6580" s="7">
        <v>0</v>
      </c>
      <c r="AA6580" s="7">
        <v>1159.19</v>
      </c>
      <c r="AB6580" s="7">
        <v>7007576.3200000003</v>
      </c>
      <c r="AC6580" s="7">
        <v>0</v>
      </c>
      <c r="AD6580" s="7">
        <v>3218.23</v>
      </c>
      <c r="AE6580" s="7">
        <v>4514043.6500000004</v>
      </c>
      <c r="AF6580" s="7">
        <v>0</v>
      </c>
      <c r="AG6580" s="7">
        <v>0</v>
      </c>
      <c r="AH6580" s="7">
        <v>0</v>
      </c>
      <c r="AI6580" s="7">
        <v>0</v>
      </c>
      <c r="AJ6580" s="7">
        <v>6040.66</v>
      </c>
      <c r="AK6580" s="7">
        <v>0</v>
      </c>
      <c r="AL6580" s="7">
        <v>0</v>
      </c>
      <c r="AM6580" s="7">
        <v>0</v>
      </c>
      <c r="AN6580" s="7">
        <v>0</v>
      </c>
      <c r="AO6580" s="7">
        <v>1068753.3500000001</v>
      </c>
      <c r="AP6580" s="7">
        <v>796075.67</v>
      </c>
      <c r="AQ6580" s="7">
        <v>0</v>
      </c>
      <c r="AR6580" s="7">
        <v>0</v>
      </c>
      <c r="AS6580" s="7">
        <v>0</v>
      </c>
      <c r="AT6580" s="7">
        <v>0</v>
      </c>
      <c r="AU6580" s="8">
        <f t="shared" si="102"/>
        <v>50836698.429999992</v>
      </c>
    </row>
    <row r="6581" spans="1:47" x14ac:dyDescent="0.3">
      <c r="A6581" s="2">
        <v>2011</v>
      </c>
      <c r="B6581" s="2" t="s">
        <v>77</v>
      </c>
      <c r="C6581" s="2">
        <v>4</v>
      </c>
      <c r="D6581" s="2" t="s">
        <v>59</v>
      </c>
      <c r="E6581" s="7">
        <v>177843.75</v>
      </c>
      <c r="F6581" s="7">
        <v>6960.82</v>
      </c>
      <c r="G6581" s="7">
        <v>0</v>
      </c>
      <c r="H6581" s="7">
        <v>237499.07</v>
      </c>
      <c r="I6581" s="7">
        <v>0</v>
      </c>
      <c r="J6581" s="7">
        <v>93824.03</v>
      </c>
      <c r="K6581" s="7">
        <v>3951627.56</v>
      </c>
      <c r="L6581" s="7">
        <v>61842790.509999998</v>
      </c>
      <c r="M6581" s="7">
        <v>205810.16</v>
      </c>
      <c r="N6581" s="7">
        <v>47237558.659999996</v>
      </c>
      <c r="O6581" s="7">
        <v>16005878.68</v>
      </c>
      <c r="P6581" s="7">
        <v>2530775.58</v>
      </c>
      <c r="Q6581" s="7">
        <v>462998.01</v>
      </c>
      <c r="R6581" s="7">
        <v>1538047.42</v>
      </c>
      <c r="S6581" s="7">
        <v>840710.78</v>
      </c>
      <c r="T6581" s="7">
        <v>538139.25</v>
      </c>
      <c r="U6581" s="7">
        <v>0</v>
      </c>
      <c r="V6581" s="7">
        <v>20048.5</v>
      </c>
      <c r="W6581" s="7">
        <v>0</v>
      </c>
      <c r="X6581" s="7">
        <v>55627.92</v>
      </c>
      <c r="Y6581" s="7">
        <v>43743449.759999998</v>
      </c>
      <c r="Z6581" s="7">
        <v>0</v>
      </c>
      <c r="AA6581" s="7">
        <v>9008.34</v>
      </c>
      <c r="AB6581" s="7">
        <v>14304046.6</v>
      </c>
      <c r="AC6581" s="7">
        <v>0</v>
      </c>
      <c r="AD6581" s="7">
        <v>165612.31</v>
      </c>
      <c r="AE6581" s="7">
        <v>26990987.02</v>
      </c>
      <c r="AF6581" s="7">
        <v>0</v>
      </c>
      <c r="AG6581" s="7">
        <v>181.18</v>
      </c>
      <c r="AH6581" s="7">
        <v>0</v>
      </c>
      <c r="AI6581" s="7">
        <v>10943585.380000001</v>
      </c>
      <c r="AJ6581" s="7">
        <v>53121.54</v>
      </c>
      <c r="AK6581" s="7">
        <v>0</v>
      </c>
      <c r="AL6581" s="7">
        <v>0</v>
      </c>
      <c r="AM6581" s="7">
        <v>0</v>
      </c>
      <c r="AN6581" s="7">
        <v>0</v>
      </c>
      <c r="AO6581" s="7">
        <v>5023296.21</v>
      </c>
      <c r="AP6581" s="7">
        <v>0</v>
      </c>
      <c r="AQ6581" s="7">
        <v>0</v>
      </c>
      <c r="AR6581" s="7">
        <v>0</v>
      </c>
      <c r="AS6581" s="7">
        <v>0</v>
      </c>
      <c r="AT6581" s="7">
        <v>1893650.94</v>
      </c>
      <c r="AU6581" s="8">
        <f t="shared" si="102"/>
        <v>238873079.97999996</v>
      </c>
    </row>
    <row r="6582" spans="1:47" x14ac:dyDescent="0.3">
      <c r="A6582" s="2">
        <v>2011</v>
      </c>
      <c r="B6582" s="2" t="s">
        <v>78</v>
      </c>
      <c r="C6582" s="2">
        <v>5</v>
      </c>
      <c r="D6582" s="2" t="s">
        <v>59</v>
      </c>
      <c r="E6582" s="7">
        <v>177422.62</v>
      </c>
      <c r="F6582" s="7">
        <v>6510.51</v>
      </c>
      <c r="G6582" s="7">
        <v>0</v>
      </c>
      <c r="H6582" s="7">
        <v>305911.39</v>
      </c>
      <c r="I6582" s="7">
        <v>0</v>
      </c>
      <c r="J6582" s="7">
        <v>93508</v>
      </c>
      <c r="K6582" s="7">
        <v>4983790.17</v>
      </c>
      <c r="L6582" s="7">
        <v>25429878.670000002</v>
      </c>
      <c r="M6582" s="7">
        <v>2882.56</v>
      </c>
      <c r="N6582" s="7">
        <v>24728395.359999999</v>
      </c>
      <c r="O6582" s="7">
        <v>15831418.130000001</v>
      </c>
      <c r="P6582" s="7">
        <v>1937811.67</v>
      </c>
      <c r="Q6582" s="7">
        <v>222776.43</v>
      </c>
      <c r="R6582" s="7">
        <v>1368807.55</v>
      </c>
      <c r="S6582" s="7">
        <v>768348.15</v>
      </c>
      <c r="T6582" s="7">
        <v>593763.24</v>
      </c>
      <c r="U6582" s="7">
        <v>0</v>
      </c>
      <c r="V6582" s="7">
        <v>1277.44</v>
      </c>
      <c r="W6582" s="7">
        <v>0</v>
      </c>
      <c r="X6582" s="7">
        <v>52000.54</v>
      </c>
      <c r="Y6582" s="7">
        <v>45542990.359999999</v>
      </c>
      <c r="Z6582" s="7">
        <v>0</v>
      </c>
      <c r="AA6582" s="7">
        <v>8848.89</v>
      </c>
      <c r="AB6582" s="7">
        <v>15728585.140000001</v>
      </c>
      <c r="AC6582" s="7">
        <v>0</v>
      </c>
      <c r="AD6582" s="7">
        <v>2940.31</v>
      </c>
      <c r="AE6582" s="7">
        <v>13832457.23</v>
      </c>
      <c r="AF6582" s="7">
        <v>0</v>
      </c>
      <c r="AG6582" s="7">
        <v>182.86</v>
      </c>
      <c r="AH6582" s="7">
        <v>0</v>
      </c>
      <c r="AI6582" s="7">
        <v>11890143.16</v>
      </c>
      <c r="AJ6582" s="7">
        <v>3480870.37</v>
      </c>
      <c r="AK6582" s="7">
        <v>0</v>
      </c>
      <c r="AL6582" s="7">
        <v>0</v>
      </c>
      <c r="AM6582" s="7">
        <v>0</v>
      </c>
      <c r="AN6582" s="7">
        <v>0</v>
      </c>
      <c r="AO6582" s="7">
        <v>6892682.6399999997</v>
      </c>
      <c r="AP6582" s="7">
        <v>0</v>
      </c>
      <c r="AQ6582" s="7">
        <v>0</v>
      </c>
      <c r="AR6582" s="7">
        <v>0</v>
      </c>
      <c r="AS6582" s="7">
        <v>0</v>
      </c>
      <c r="AT6582" s="7">
        <v>3151429.34</v>
      </c>
      <c r="AU6582" s="8">
        <f t="shared" si="102"/>
        <v>177035632.72999999</v>
      </c>
    </row>
    <row r="6583" spans="1:47" x14ac:dyDescent="0.3">
      <c r="A6583" s="2">
        <v>2004</v>
      </c>
      <c r="B6583" s="2" t="s">
        <v>47</v>
      </c>
      <c r="C6583" s="2">
        <v>1</v>
      </c>
      <c r="D6583" s="2" t="s">
        <v>49</v>
      </c>
      <c r="E6583" s="7">
        <v>175830</v>
      </c>
      <c r="F6583" s="7">
        <v>0</v>
      </c>
      <c r="G6583" s="7">
        <v>1317950</v>
      </c>
      <c r="H6583" s="7">
        <v>702806</v>
      </c>
      <c r="I6583" s="7">
        <v>0</v>
      </c>
      <c r="J6583" s="7">
        <v>5132</v>
      </c>
      <c r="K6583" s="7">
        <v>575228</v>
      </c>
      <c r="L6583" s="7">
        <v>826895</v>
      </c>
      <c r="M6583" s="7">
        <v>68763</v>
      </c>
      <c r="N6583" s="7">
        <v>4641361</v>
      </c>
      <c r="O6583" s="7">
        <v>9442645</v>
      </c>
      <c r="P6583" s="7">
        <v>1098741</v>
      </c>
      <c r="Q6583" s="7">
        <v>4726181</v>
      </c>
      <c r="R6583" s="7">
        <v>730736</v>
      </c>
      <c r="S6583" s="7">
        <v>77449</v>
      </c>
      <c r="T6583" s="7">
        <v>85641</v>
      </c>
      <c r="U6583" s="7">
        <v>0</v>
      </c>
      <c r="V6583" s="7">
        <v>179914</v>
      </c>
      <c r="W6583" s="7">
        <v>0</v>
      </c>
      <c r="X6583" s="7">
        <v>56279</v>
      </c>
      <c r="Y6583" s="7">
        <v>10730550</v>
      </c>
      <c r="Z6583" s="7">
        <v>0</v>
      </c>
      <c r="AA6583" s="7">
        <v>10057</v>
      </c>
      <c r="AB6583" s="7">
        <v>2914249</v>
      </c>
      <c r="AC6583" s="7">
        <v>0</v>
      </c>
      <c r="AD6583" s="7">
        <v>821</v>
      </c>
      <c r="AE6583" s="7">
        <v>5988008</v>
      </c>
      <c r="AF6583" s="7">
        <v>245</v>
      </c>
      <c r="AG6583" s="7">
        <v>0</v>
      </c>
      <c r="AH6583" s="7">
        <v>0</v>
      </c>
      <c r="AI6583" s="7">
        <v>0</v>
      </c>
      <c r="AJ6583" s="7">
        <v>267</v>
      </c>
      <c r="AK6583" s="7">
        <v>629938</v>
      </c>
      <c r="AL6583" s="7">
        <v>1351830</v>
      </c>
      <c r="AM6583" s="7">
        <v>0</v>
      </c>
      <c r="AN6583" s="7">
        <v>0</v>
      </c>
      <c r="AO6583" s="7">
        <v>308523</v>
      </c>
      <c r="AP6583" s="7">
        <v>5670176</v>
      </c>
      <c r="AQ6583" s="7">
        <v>0</v>
      </c>
      <c r="AR6583" s="7">
        <v>0</v>
      </c>
      <c r="AS6583" s="7">
        <v>0</v>
      </c>
      <c r="AT6583" s="7">
        <v>0</v>
      </c>
      <c r="AU6583" s="8">
        <f t="shared" si="102"/>
        <v>52316215</v>
      </c>
    </row>
    <row r="6584" spans="1:47" x14ac:dyDescent="0.3">
      <c r="A6584" s="2">
        <v>2008</v>
      </c>
      <c r="B6584" s="2" t="s">
        <v>79</v>
      </c>
      <c r="C6584" s="2">
        <v>6</v>
      </c>
      <c r="D6584" s="2" t="s">
        <v>68</v>
      </c>
      <c r="E6584" s="7">
        <v>175268.43</v>
      </c>
      <c r="F6584" s="7">
        <v>1898.1</v>
      </c>
      <c r="G6584" s="7">
        <v>1245435.3999999999</v>
      </c>
      <c r="H6584" s="7">
        <v>7856.85</v>
      </c>
      <c r="I6584" s="7">
        <v>3012.05</v>
      </c>
      <c r="J6584" s="7">
        <v>45301.35</v>
      </c>
      <c r="K6584" s="7">
        <v>672653.37</v>
      </c>
      <c r="L6584" s="7">
        <v>4513886.5199999996</v>
      </c>
      <c r="M6584" s="7">
        <v>5214.67</v>
      </c>
      <c r="N6584" s="7">
        <v>5201694.88</v>
      </c>
      <c r="O6584" s="7">
        <v>6511627.5800000001</v>
      </c>
      <c r="P6584" s="7">
        <v>555170.31999999995</v>
      </c>
      <c r="Q6584" s="7">
        <v>368.85</v>
      </c>
      <c r="R6584" s="7">
        <v>423397.43</v>
      </c>
      <c r="S6584" s="7">
        <v>647954.29</v>
      </c>
      <c r="T6584" s="7">
        <v>61774.45</v>
      </c>
      <c r="U6584" s="7">
        <v>0</v>
      </c>
      <c r="V6584" s="7">
        <v>1764.35</v>
      </c>
      <c r="W6584" s="7">
        <v>0</v>
      </c>
      <c r="X6584" s="7">
        <v>12707.17</v>
      </c>
      <c r="Y6584" s="7">
        <v>11878092.08</v>
      </c>
      <c r="Z6584" s="7">
        <v>0</v>
      </c>
      <c r="AA6584" s="7">
        <v>1603.21</v>
      </c>
      <c r="AB6584" s="7">
        <v>6260763.25</v>
      </c>
      <c r="AC6584" s="7">
        <v>0</v>
      </c>
      <c r="AD6584" s="7">
        <v>13697.17</v>
      </c>
      <c r="AE6584" s="7">
        <v>4259518.0599999996</v>
      </c>
      <c r="AF6584" s="7">
        <v>0</v>
      </c>
      <c r="AG6584" s="7">
        <v>0</v>
      </c>
      <c r="AH6584" s="7">
        <v>0</v>
      </c>
      <c r="AI6584" s="7">
        <v>0</v>
      </c>
      <c r="AJ6584" s="7">
        <v>2105.1</v>
      </c>
      <c r="AK6584" s="7">
        <v>0</v>
      </c>
      <c r="AL6584" s="7">
        <v>0</v>
      </c>
      <c r="AM6584" s="7">
        <v>0</v>
      </c>
      <c r="AN6584" s="7">
        <v>0</v>
      </c>
      <c r="AO6584" s="7">
        <v>1407195.76</v>
      </c>
      <c r="AP6584" s="7">
        <v>1230501.76</v>
      </c>
      <c r="AQ6584" s="7">
        <v>0</v>
      </c>
      <c r="AR6584" s="7">
        <v>0</v>
      </c>
      <c r="AS6584" s="7">
        <v>0</v>
      </c>
      <c r="AT6584" s="7">
        <v>0</v>
      </c>
      <c r="AU6584" s="8">
        <f t="shared" si="102"/>
        <v>45140462.45000001</v>
      </c>
    </row>
    <row r="6585" spans="1:47" x14ac:dyDescent="0.3">
      <c r="A6585" s="2">
        <v>2018</v>
      </c>
      <c r="B6585" s="2" t="s">
        <v>47</v>
      </c>
      <c r="C6585" s="2">
        <v>1</v>
      </c>
      <c r="D6585" s="2" t="s">
        <v>59</v>
      </c>
      <c r="E6585" s="7">
        <v>175166.74</v>
      </c>
      <c r="F6585" s="7">
        <v>-32.83</v>
      </c>
      <c r="G6585" s="7">
        <v>0</v>
      </c>
      <c r="H6585" s="7">
        <v>1086799.42</v>
      </c>
      <c r="I6585" s="7">
        <v>6012.07</v>
      </c>
      <c r="J6585" s="7">
        <v>230867.63</v>
      </c>
      <c r="K6585" s="7">
        <v>9978054.2699999996</v>
      </c>
      <c r="L6585" s="7">
        <v>12468101.43</v>
      </c>
      <c r="M6585" s="7">
        <v>25173.96</v>
      </c>
      <c r="N6585" s="7">
        <v>88848906.569999993</v>
      </c>
      <c r="O6585" s="7">
        <v>57615124.850000001</v>
      </c>
      <c r="P6585" s="7">
        <v>9138556.5800000001</v>
      </c>
      <c r="Q6585" s="7">
        <v>814179.98</v>
      </c>
      <c r="R6585" s="7">
        <v>3416575.79</v>
      </c>
      <c r="S6585" s="7">
        <v>3540114.91</v>
      </c>
      <c r="T6585" s="7">
        <v>2339850.5499999998</v>
      </c>
      <c r="U6585" s="7">
        <v>0</v>
      </c>
      <c r="V6585" s="7">
        <v>0</v>
      </c>
      <c r="W6585" s="7">
        <v>0</v>
      </c>
      <c r="X6585" s="7">
        <v>15353.64</v>
      </c>
      <c r="Y6585" s="7">
        <v>93698886.120000005</v>
      </c>
      <c r="Z6585" s="7">
        <v>0</v>
      </c>
      <c r="AA6585" s="7">
        <v>3030.36</v>
      </c>
      <c r="AB6585" s="7">
        <v>34548015.039999999</v>
      </c>
      <c r="AC6585" s="7">
        <v>0</v>
      </c>
      <c r="AD6585" s="7">
        <v>27939.11</v>
      </c>
      <c r="AE6585" s="7">
        <v>50705076.979999997</v>
      </c>
      <c r="AF6585" s="7">
        <v>0</v>
      </c>
      <c r="AG6585" s="7">
        <v>696724.45</v>
      </c>
      <c r="AH6585" s="7">
        <v>0</v>
      </c>
      <c r="AI6585" s="7">
        <v>21005360.329999998</v>
      </c>
      <c r="AJ6585" s="7">
        <v>0</v>
      </c>
      <c r="AK6585" s="7">
        <v>0</v>
      </c>
      <c r="AL6585" s="7">
        <v>0</v>
      </c>
      <c r="AM6585" s="7">
        <v>0</v>
      </c>
      <c r="AN6585" s="7">
        <v>0</v>
      </c>
      <c r="AO6585" s="7">
        <v>29108760.109999999</v>
      </c>
      <c r="AP6585" s="7">
        <v>0</v>
      </c>
      <c r="AQ6585" s="7">
        <v>295015616.10000002</v>
      </c>
      <c r="AR6585" s="7">
        <v>0</v>
      </c>
      <c r="AS6585" s="7">
        <v>0</v>
      </c>
      <c r="AT6585" s="7">
        <v>3171095.9449999998</v>
      </c>
      <c r="AU6585" s="8">
        <f t="shared" si="102"/>
        <v>717679310.10500014</v>
      </c>
    </row>
    <row r="6586" spans="1:47" x14ac:dyDescent="0.3">
      <c r="A6586" s="2">
        <v>2000</v>
      </c>
      <c r="B6586" s="2" t="s">
        <v>77</v>
      </c>
      <c r="C6586" s="2">
        <v>4</v>
      </c>
      <c r="D6586" s="2" t="s">
        <v>60</v>
      </c>
      <c r="E6586" s="7">
        <v>174171</v>
      </c>
      <c r="F6586" s="7">
        <v>0</v>
      </c>
      <c r="G6586" s="7">
        <v>1734122</v>
      </c>
      <c r="H6586" s="7">
        <v>1934977</v>
      </c>
      <c r="I6586" s="7">
        <v>0</v>
      </c>
      <c r="J6586" s="7">
        <v>219867</v>
      </c>
      <c r="K6586" s="7">
        <v>635499</v>
      </c>
      <c r="L6586" s="7">
        <v>4223244</v>
      </c>
      <c r="M6586" s="7">
        <v>3647</v>
      </c>
      <c r="N6586" s="7">
        <v>4395331</v>
      </c>
      <c r="O6586" s="7">
        <v>5973913</v>
      </c>
      <c r="P6586" s="7">
        <v>326776</v>
      </c>
      <c r="Q6586" s="7">
        <v>6913763</v>
      </c>
      <c r="R6586" s="7">
        <v>880974</v>
      </c>
      <c r="S6586" s="7">
        <v>89096</v>
      </c>
      <c r="T6586" s="7">
        <v>177728</v>
      </c>
      <c r="U6586" s="7">
        <v>0</v>
      </c>
      <c r="V6586" s="7">
        <v>885315</v>
      </c>
      <c r="W6586" s="7">
        <v>14216864</v>
      </c>
      <c r="X6586" s="7">
        <v>0</v>
      </c>
      <c r="Y6586" s="7">
        <v>0</v>
      </c>
      <c r="Z6586" s="7">
        <v>4378653</v>
      </c>
      <c r="AA6586" s="7">
        <v>0</v>
      </c>
      <c r="AB6586" s="7">
        <v>0</v>
      </c>
      <c r="AC6586" s="7">
        <v>3832542</v>
      </c>
      <c r="AD6586" s="7">
        <v>0</v>
      </c>
      <c r="AE6586" s="7">
        <v>0</v>
      </c>
      <c r="AF6586" s="7">
        <v>0</v>
      </c>
      <c r="AG6586" s="7">
        <v>0</v>
      </c>
      <c r="AH6586" s="7">
        <v>3326401</v>
      </c>
      <c r="AI6586" s="7">
        <v>0</v>
      </c>
      <c r="AJ6586" s="7">
        <v>169935</v>
      </c>
      <c r="AK6586" s="7">
        <v>0</v>
      </c>
      <c r="AL6586" s="7">
        <v>0</v>
      </c>
      <c r="AM6586" s="7">
        <v>0</v>
      </c>
      <c r="AN6586" s="7">
        <v>0</v>
      </c>
      <c r="AO6586" s="7">
        <v>74635</v>
      </c>
      <c r="AP6586" s="7">
        <v>0</v>
      </c>
      <c r="AQ6586" s="7">
        <v>0</v>
      </c>
      <c r="AR6586" s="7">
        <v>0</v>
      </c>
      <c r="AS6586" s="7">
        <v>0</v>
      </c>
      <c r="AT6586" s="7">
        <v>0</v>
      </c>
      <c r="AU6586" s="8">
        <f t="shared" si="102"/>
        <v>54567453</v>
      </c>
    </row>
    <row r="6587" spans="1:47" x14ac:dyDescent="0.3">
      <c r="A6587" s="2">
        <v>2015</v>
      </c>
      <c r="B6587" s="2" t="s">
        <v>78</v>
      </c>
      <c r="C6587" s="2">
        <v>5</v>
      </c>
      <c r="D6587" s="2" t="s">
        <v>72</v>
      </c>
      <c r="E6587" s="7">
        <v>174064</v>
      </c>
      <c r="F6587" s="7">
        <v>-13</v>
      </c>
      <c r="G6587" s="7">
        <v>178213</v>
      </c>
      <c r="H6587" s="7">
        <v>4270966</v>
      </c>
      <c r="I6587" s="7">
        <v>0</v>
      </c>
      <c r="J6587" s="7">
        <v>5821</v>
      </c>
      <c r="K6587" s="7">
        <v>5006847</v>
      </c>
      <c r="L6587" s="7">
        <v>22601105</v>
      </c>
      <c r="M6587" s="7">
        <v>1583177</v>
      </c>
      <c r="N6587" s="7">
        <v>16776929</v>
      </c>
      <c r="O6587" s="7">
        <v>22601101</v>
      </c>
      <c r="P6587" s="7">
        <v>1928251</v>
      </c>
      <c r="Q6587" s="7">
        <v>210220</v>
      </c>
      <c r="R6587" s="7">
        <v>1823026</v>
      </c>
      <c r="S6587" s="7">
        <v>2947351</v>
      </c>
      <c r="T6587" s="7">
        <v>53091</v>
      </c>
      <c r="U6587" s="7">
        <v>0</v>
      </c>
      <c r="V6587" s="7">
        <v>0</v>
      </c>
      <c r="W6587" s="7">
        <v>0</v>
      </c>
      <c r="X6587" s="7">
        <v>1165485</v>
      </c>
      <c r="Y6587" s="7">
        <v>42782712</v>
      </c>
      <c r="Z6587" s="7">
        <v>0</v>
      </c>
      <c r="AA6587" s="7">
        <v>53165</v>
      </c>
      <c r="AB6587" s="7">
        <v>14741095</v>
      </c>
      <c r="AC6587" s="7">
        <v>0</v>
      </c>
      <c r="AD6587" s="7">
        <v>984440</v>
      </c>
      <c r="AE6587" s="7">
        <v>11995508</v>
      </c>
      <c r="AF6587" s="7">
        <v>0</v>
      </c>
      <c r="AG6587" s="7">
        <v>0</v>
      </c>
      <c r="AH6587" s="7">
        <v>0</v>
      </c>
      <c r="AI6587" s="7">
        <v>13424134</v>
      </c>
      <c r="AJ6587" s="7">
        <v>0</v>
      </c>
      <c r="AK6587" s="7">
        <v>0</v>
      </c>
      <c r="AL6587" s="7">
        <v>0</v>
      </c>
      <c r="AM6587" s="7">
        <v>0</v>
      </c>
      <c r="AN6587" s="7">
        <v>0</v>
      </c>
      <c r="AO6587" s="7">
        <v>7192066</v>
      </c>
      <c r="AP6587" s="7">
        <v>0</v>
      </c>
      <c r="AQ6587" s="7">
        <v>0</v>
      </c>
      <c r="AR6587" s="7">
        <v>131058048</v>
      </c>
      <c r="AS6587" s="7">
        <v>9278172</v>
      </c>
      <c r="AT6587" s="7">
        <v>5933859</v>
      </c>
      <c r="AU6587" s="8">
        <f t="shared" si="102"/>
        <v>318768833</v>
      </c>
    </row>
    <row r="6588" spans="1:47" x14ac:dyDescent="0.3">
      <c r="A6588" s="2">
        <v>2022</v>
      </c>
      <c r="B6588" s="2" t="s">
        <v>79</v>
      </c>
      <c r="C6588" s="2">
        <v>6</v>
      </c>
      <c r="D6588" s="2" t="s">
        <v>67</v>
      </c>
      <c r="E6588" s="7">
        <v>171806.29</v>
      </c>
      <c r="F6588" s="7">
        <v>-6.59</v>
      </c>
      <c r="G6588" s="7">
        <v>0</v>
      </c>
      <c r="H6588" s="7">
        <v>64445.26</v>
      </c>
      <c r="I6588" s="7">
        <v>0</v>
      </c>
      <c r="J6588" s="7">
        <v>47432.67</v>
      </c>
      <c r="K6588" s="7">
        <v>4771735.7</v>
      </c>
      <c r="L6588" s="7">
        <v>41984507.68</v>
      </c>
      <c r="M6588" s="7">
        <v>6245.45</v>
      </c>
      <c r="N6588" s="7">
        <v>51796789.340000004</v>
      </c>
      <c r="O6588" s="7">
        <v>52656642.490000002</v>
      </c>
      <c r="P6588" s="7">
        <v>2701514.46</v>
      </c>
      <c r="Q6588" s="7">
        <v>1094192.45</v>
      </c>
      <c r="R6588" s="7">
        <v>3424754.91</v>
      </c>
      <c r="S6588" s="7">
        <v>2040132.83</v>
      </c>
      <c r="T6588" s="7">
        <v>113441.83</v>
      </c>
      <c r="U6588" s="7">
        <v>0</v>
      </c>
      <c r="V6588" s="7">
        <v>0</v>
      </c>
      <c r="W6588" s="7">
        <v>0</v>
      </c>
      <c r="X6588" s="7">
        <v>133475.84</v>
      </c>
      <c r="Y6588" s="7">
        <v>95047548.909999996</v>
      </c>
      <c r="Z6588" s="7">
        <v>0</v>
      </c>
      <c r="AA6588" s="7">
        <v>20608.88</v>
      </c>
      <c r="AB6588" s="7">
        <v>40787322.159999996</v>
      </c>
      <c r="AC6588" s="7">
        <v>0</v>
      </c>
      <c r="AD6588" s="7">
        <v>93456.83</v>
      </c>
      <c r="AE6588" s="7">
        <v>31858358.170000002</v>
      </c>
      <c r="AF6588" s="7">
        <v>0</v>
      </c>
      <c r="AG6588" s="7">
        <v>0</v>
      </c>
      <c r="AH6588" s="7">
        <v>0</v>
      </c>
      <c r="AI6588" s="7">
        <v>45685926.799999997</v>
      </c>
      <c r="AJ6588" s="7">
        <v>0</v>
      </c>
      <c r="AK6588" s="7">
        <v>0</v>
      </c>
      <c r="AL6588" s="7">
        <v>0</v>
      </c>
      <c r="AM6588" s="7">
        <v>0</v>
      </c>
      <c r="AN6588" s="7">
        <v>0</v>
      </c>
      <c r="AO6588" s="7">
        <v>3710765.73</v>
      </c>
      <c r="AP6588" s="7">
        <v>0</v>
      </c>
      <c r="AQ6588" s="7">
        <v>326466788.80000001</v>
      </c>
      <c r="AR6588" s="7">
        <v>0</v>
      </c>
      <c r="AS6588" s="7">
        <v>0</v>
      </c>
      <c r="AT6588" s="7">
        <v>20268984.100000001</v>
      </c>
      <c r="AU6588" s="8">
        <f t="shared" si="102"/>
        <v>724946870.99000013</v>
      </c>
    </row>
    <row r="6589" spans="1:47" x14ac:dyDescent="0.3">
      <c r="A6589" s="2">
        <v>2005</v>
      </c>
      <c r="B6589" s="2" t="s">
        <v>75</v>
      </c>
      <c r="C6589" s="2">
        <v>2</v>
      </c>
      <c r="D6589" s="2" t="s">
        <v>72</v>
      </c>
      <c r="E6589" s="7">
        <v>171119</v>
      </c>
      <c r="F6589" s="7">
        <v>122</v>
      </c>
      <c r="G6589" s="7">
        <v>847864</v>
      </c>
      <c r="H6589" s="7">
        <v>3694176</v>
      </c>
      <c r="I6589" s="7">
        <v>0</v>
      </c>
      <c r="J6589" s="7">
        <v>89456</v>
      </c>
      <c r="K6589" s="7">
        <v>2085551</v>
      </c>
      <c r="L6589" s="7">
        <v>441836</v>
      </c>
      <c r="M6589" s="7">
        <v>248407</v>
      </c>
      <c r="N6589" s="7">
        <v>3377123</v>
      </c>
      <c r="O6589" s="7">
        <v>5389432</v>
      </c>
      <c r="P6589" s="7">
        <v>560397</v>
      </c>
      <c r="Q6589" s="7">
        <v>17969</v>
      </c>
      <c r="R6589" s="7">
        <v>318328</v>
      </c>
      <c r="S6589" s="7">
        <v>370687</v>
      </c>
      <c r="T6589" s="7">
        <v>27919</v>
      </c>
      <c r="U6589" s="7">
        <v>0</v>
      </c>
      <c r="V6589" s="7">
        <v>1869232</v>
      </c>
      <c r="W6589" s="7">
        <v>0</v>
      </c>
      <c r="X6589" s="7">
        <v>506569</v>
      </c>
      <c r="Y6589" s="7">
        <v>13746982</v>
      </c>
      <c r="Z6589" s="7">
        <v>0</v>
      </c>
      <c r="AA6589" s="7">
        <v>82533</v>
      </c>
      <c r="AB6589" s="7">
        <v>3244202</v>
      </c>
      <c r="AC6589" s="7">
        <v>0</v>
      </c>
      <c r="AD6589" s="7">
        <v>92409</v>
      </c>
      <c r="AE6589" s="7">
        <v>2701487</v>
      </c>
      <c r="AF6589" s="7">
        <v>0</v>
      </c>
      <c r="AG6589" s="7">
        <v>0</v>
      </c>
      <c r="AH6589" s="7">
        <v>0</v>
      </c>
      <c r="AI6589" s="7">
        <v>0</v>
      </c>
      <c r="AJ6589" s="7">
        <v>1112</v>
      </c>
      <c r="AK6589" s="7">
        <v>0</v>
      </c>
      <c r="AL6589" s="7">
        <v>0</v>
      </c>
      <c r="AM6589" s="7">
        <v>0</v>
      </c>
      <c r="AN6589" s="7">
        <v>970838</v>
      </c>
      <c r="AO6589" s="7">
        <v>167621</v>
      </c>
      <c r="AP6589" s="7">
        <v>1101831</v>
      </c>
      <c r="AQ6589" s="7">
        <v>0</v>
      </c>
      <c r="AR6589" s="7">
        <v>0</v>
      </c>
      <c r="AS6589" s="7">
        <v>0</v>
      </c>
      <c r="AT6589" s="7">
        <v>0</v>
      </c>
      <c r="AU6589" s="8">
        <f t="shared" si="102"/>
        <v>42125202</v>
      </c>
    </row>
    <row r="6590" spans="1:47" x14ac:dyDescent="0.3">
      <c r="A6590" s="2">
        <v>2000</v>
      </c>
      <c r="B6590" s="2" t="s">
        <v>76</v>
      </c>
      <c r="C6590" s="2">
        <v>3</v>
      </c>
      <c r="D6590" s="2" t="s">
        <v>59</v>
      </c>
      <c r="E6590" s="7">
        <v>171083</v>
      </c>
      <c r="F6590" s="7">
        <v>1260</v>
      </c>
      <c r="G6590" s="7">
        <v>844898</v>
      </c>
      <c r="H6590" s="7">
        <v>134915</v>
      </c>
      <c r="I6590" s="7">
        <v>0</v>
      </c>
      <c r="J6590" s="7">
        <v>69710</v>
      </c>
      <c r="K6590" s="7">
        <v>537548</v>
      </c>
      <c r="L6590" s="7">
        <v>908849</v>
      </c>
      <c r="M6590" s="7">
        <v>6883</v>
      </c>
      <c r="N6590" s="7">
        <v>3118228</v>
      </c>
      <c r="O6590" s="7">
        <v>6950562</v>
      </c>
      <c r="P6590" s="7">
        <v>408283</v>
      </c>
      <c r="Q6590" s="7">
        <v>16321</v>
      </c>
      <c r="R6590" s="7">
        <v>505605</v>
      </c>
      <c r="S6590" s="7">
        <v>103741</v>
      </c>
      <c r="T6590" s="7">
        <v>125098</v>
      </c>
      <c r="U6590" s="7">
        <v>0</v>
      </c>
      <c r="V6590" s="7">
        <v>277093</v>
      </c>
      <c r="W6590" s="7">
        <v>10961598</v>
      </c>
      <c r="X6590" s="7">
        <v>0</v>
      </c>
      <c r="Y6590" s="7">
        <v>0</v>
      </c>
      <c r="Z6590" s="7">
        <v>3231517</v>
      </c>
      <c r="AA6590" s="7">
        <v>0</v>
      </c>
      <c r="AB6590" s="7">
        <v>0</v>
      </c>
      <c r="AC6590" s="7">
        <v>1534596</v>
      </c>
      <c r="AD6590" s="7">
        <v>0</v>
      </c>
      <c r="AE6590" s="7">
        <v>0</v>
      </c>
      <c r="AF6590" s="7">
        <v>0</v>
      </c>
      <c r="AG6590" s="7">
        <v>0</v>
      </c>
      <c r="AH6590" s="7">
        <v>3201941</v>
      </c>
      <c r="AI6590" s="7">
        <v>0</v>
      </c>
      <c r="AJ6590" s="7">
        <v>81854</v>
      </c>
      <c r="AK6590" s="7">
        <v>0</v>
      </c>
      <c r="AL6590" s="7">
        <v>0</v>
      </c>
      <c r="AM6590" s="7">
        <v>0</v>
      </c>
      <c r="AN6590" s="7">
        <v>0</v>
      </c>
      <c r="AO6590" s="7">
        <v>88370</v>
      </c>
      <c r="AP6590" s="7">
        <v>0</v>
      </c>
      <c r="AQ6590" s="7">
        <v>0</v>
      </c>
      <c r="AR6590" s="7">
        <v>0</v>
      </c>
      <c r="AS6590" s="7">
        <v>0</v>
      </c>
      <c r="AT6590" s="7">
        <v>0</v>
      </c>
      <c r="AU6590" s="8">
        <f t="shared" si="102"/>
        <v>33279953</v>
      </c>
    </row>
    <row r="6591" spans="1:47" x14ac:dyDescent="0.3">
      <c r="A6591" s="2">
        <v>2013</v>
      </c>
      <c r="B6591" s="2" t="s">
        <v>47</v>
      </c>
      <c r="C6591" s="2">
        <v>1</v>
      </c>
      <c r="D6591" s="2" t="s">
        <v>59</v>
      </c>
      <c r="E6591" s="7">
        <v>171061.63</v>
      </c>
      <c r="F6591" s="7">
        <v>5113.3100000000004</v>
      </c>
      <c r="G6591" s="7">
        <v>0</v>
      </c>
      <c r="H6591" s="7">
        <v>225323.54</v>
      </c>
      <c r="I6591" s="7">
        <v>0</v>
      </c>
      <c r="J6591" s="7">
        <v>115105.99</v>
      </c>
      <c r="K6591" s="7">
        <v>5301704.37</v>
      </c>
      <c r="L6591" s="7">
        <v>9859527.8900000006</v>
      </c>
      <c r="M6591" s="7">
        <v>804999.31</v>
      </c>
      <c r="N6591" s="7">
        <v>127634436.8</v>
      </c>
      <c r="O6591" s="7">
        <v>30213322.370000001</v>
      </c>
      <c r="P6591" s="7">
        <v>4064045.54</v>
      </c>
      <c r="Q6591" s="7">
        <v>610380.13</v>
      </c>
      <c r="R6591" s="7">
        <v>2386578.4</v>
      </c>
      <c r="S6591" s="7">
        <v>749750.39</v>
      </c>
      <c r="T6591" s="7">
        <v>1115248.42</v>
      </c>
      <c r="U6591" s="7">
        <v>0</v>
      </c>
      <c r="V6591" s="7">
        <v>0</v>
      </c>
      <c r="W6591" s="7">
        <v>0</v>
      </c>
      <c r="X6591" s="7">
        <v>80049.64</v>
      </c>
      <c r="Y6591" s="7">
        <v>65096815.189999998</v>
      </c>
      <c r="Z6591" s="7">
        <v>0</v>
      </c>
      <c r="AA6591" s="7">
        <v>13629.57</v>
      </c>
      <c r="AB6591" s="7">
        <v>22654599.66</v>
      </c>
      <c r="AC6591" s="7">
        <v>0</v>
      </c>
      <c r="AD6591" s="7">
        <v>644139.24</v>
      </c>
      <c r="AE6591" s="7">
        <v>58742101.450000003</v>
      </c>
      <c r="AF6591" s="7">
        <v>0</v>
      </c>
      <c r="AG6591" s="7">
        <v>214.36</v>
      </c>
      <c r="AH6591" s="7">
        <v>0</v>
      </c>
      <c r="AI6591" s="7">
        <v>12653179.66</v>
      </c>
      <c r="AJ6591" s="7">
        <v>64280.37</v>
      </c>
      <c r="AK6591" s="7">
        <v>0</v>
      </c>
      <c r="AL6591" s="7">
        <v>0</v>
      </c>
      <c r="AM6591" s="7">
        <v>0</v>
      </c>
      <c r="AN6591" s="7">
        <v>0</v>
      </c>
      <c r="AO6591" s="7">
        <v>1629456.68</v>
      </c>
      <c r="AP6591" s="7">
        <v>0</v>
      </c>
      <c r="AQ6591" s="7">
        <v>0</v>
      </c>
      <c r="AR6591" s="7">
        <v>155980686.69999999</v>
      </c>
      <c r="AS6591" s="7">
        <v>14552689.689999999</v>
      </c>
      <c r="AT6591" s="7">
        <v>4333210.6140000001</v>
      </c>
      <c r="AU6591" s="8">
        <f t="shared" si="102"/>
        <v>519701650.91400003</v>
      </c>
    </row>
    <row r="6592" spans="1:47" x14ac:dyDescent="0.3">
      <c r="A6592" s="2">
        <v>2017</v>
      </c>
      <c r="B6592" s="2" t="s">
        <v>79</v>
      </c>
      <c r="C6592" s="2">
        <v>6</v>
      </c>
      <c r="D6592" s="2" t="s">
        <v>59</v>
      </c>
      <c r="E6592" s="7">
        <v>170558.55</v>
      </c>
      <c r="F6592" s="7">
        <v>-30.79</v>
      </c>
      <c r="G6592" s="7">
        <v>0</v>
      </c>
      <c r="H6592" s="7">
        <v>576112.81999999995</v>
      </c>
      <c r="I6592" s="7">
        <v>0</v>
      </c>
      <c r="J6592" s="7">
        <v>309036.23</v>
      </c>
      <c r="K6592" s="7">
        <v>6784522.5300000003</v>
      </c>
      <c r="L6592" s="7">
        <v>38177657.399999999</v>
      </c>
      <c r="M6592" s="7">
        <v>85556.23</v>
      </c>
      <c r="N6592" s="7">
        <v>37811014.729999997</v>
      </c>
      <c r="O6592" s="7">
        <v>35845881.170000002</v>
      </c>
      <c r="P6592" s="7">
        <v>4217774.74</v>
      </c>
      <c r="Q6592" s="7">
        <v>4360218.95</v>
      </c>
      <c r="R6592" s="7">
        <v>2367065.2599999998</v>
      </c>
      <c r="S6592" s="7">
        <v>3386479.45</v>
      </c>
      <c r="T6592" s="7">
        <v>2039497.74</v>
      </c>
      <c r="U6592" s="7">
        <v>0</v>
      </c>
      <c r="V6592" s="7">
        <v>0</v>
      </c>
      <c r="W6592" s="7">
        <v>0</v>
      </c>
      <c r="X6592" s="7">
        <v>13583.94</v>
      </c>
      <c r="Y6592" s="7">
        <v>71576205.859999999</v>
      </c>
      <c r="Z6592" s="7">
        <v>0</v>
      </c>
      <c r="AA6592" s="7">
        <v>2654.36</v>
      </c>
      <c r="AB6592" s="7">
        <v>27928079.699999999</v>
      </c>
      <c r="AC6592" s="7">
        <v>0</v>
      </c>
      <c r="AD6592" s="7">
        <v>74551.69</v>
      </c>
      <c r="AE6592" s="7">
        <v>21563584.309999999</v>
      </c>
      <c r="AF6592" s="7">
        <v>0</v>
      </c>
      <c r="AG6592" s="7">
        <v>399634.72</v>
      </c>
      <c r="AH6592" s="7">
        <v>0</v>
      </c>
      <c r="AI6592" s="7">
        <v>20509195.079999998</v>
      </c>
      <c r="AJ6592" s="7">
        <v>0</v>
      </c>
      <c r="AK6592" s="7">
        <v>0</v>
      </c>
      <c r="AL6592" s="7">
        <v>0</v>
      </c>
      <c r="AM6592" s="7">
        <v>0</v>
      </c>
      <c r="AN6592" s="7">
        <v>0</v>
      </c>
      <c r="AO6592" s="7">
        <v>6619927.6900000004</v>
      </c>
      <c r="AP6592" s="7">
        <v>0</v>
      </c>
      <c r="AQ6592" s="7">
        <v>290870741.69999999</v>
      </c>
      <c r="AR6592" s="7">
        <v>0</v>
      </c>
      <c r="AS6592" s="7">
        <v>0</v>
      </c>
      <c r="AT6592" s="7">
        <v>3691775.3139999998</v>
      </c>
      <c r="AU6592" s="8">
        <f t="shared" si="102"/>
        <v>579381279.37399995</v>
      </c>
    </row>
    <row r="6593" spans="1:47" x14ac:dyDescent="0.3">
      <c r="A6593" s="2">
        <v>2009</v>
      </c>
      <c r="B6593" s="2" t="s">
        <v>83</v>
      </c>
      <c r="C6593" s="2">
        <v>10</v>
      </c>
      <c r="D6593" s="2" t="s">
        <v>59</v>
      </c>
      <c r="E6593" s="7">
        <v>170492.31</v>
      </c>
      <c r="F6593" s="7">
        <v>6991.66</v>
      </c>
      <c r="G6593" s="7">
        <v>0</v>
      </c>
      <c r="H6593" s="7">
        <v>35487.660000000003</v>
      </c>
      <c r="I6593" s="7">
        <v>0</v>
      </c>
      <c r="J6593" s="7">
        <v>19990.439999999999</v>
      </c>
      <c r="K6593" s="7">
        <v>6990201.9199999999</v>
      </c>
      <c r="L6593" s="7">
        <v>11153732.91</v>
      </c>
      <c r="M6593" s="7">
        <v>159610.62</v>
      </c>
      <c r="N6593" s="7">
        <v>33992775.090000004</v>
      </c>
      <c r="O6593" s="7">
        <v>12255819.859999999</v>
      </c>
      <c r="P6593" s="7">
        <v>1483805.77</v>
      </c>
      <c r="Q6593" s="7">
        <v>488169.61</v>
      </c>
      <c r="R6593" s="7">
        <v>1341618.68</v>
      </c>
      <c r="S6593" s="7">
        <v>856916.23</v>
      </c>
      <c r="T6593" s="7">
        <v>8821045.5899999999</v>
      </c>
      <c r="U6593" s="7">
        <v>0</v>
      </c>
      <c r="V6593" s="7">
        <v>14769.66</v>
      </c>
      <c r="W6593" s="7">
        <v>0</v>
      </c>
      <c r="X6593" s="7">
        <v>49997.16</v>
      </c>
      <c r="Y6593" s="7">
        <v>41485979.259999998</v>
      </c>
      <c r="Z6593" s="7">
        <v>0</v>
      </c>
      <c r="AA6593" s="7">
        <v>8732.81</v>
      </c>
      <c r="AB6593" s="7">
        <v>16129899.1</v>
      </c>
      <c r="AC6593" s="7">
        <v>0</v>
      </c>
      <c r="AD6593" s="7">
        <v>134660</v>
      </c>
      <c r="AE6593" s="7">
        <v>19677490.93</v>
      </c>
      <c r="AF6593" s="7">
        <v>0</v>
      </c>
      <c r="AG6593" s="7">
        <v>153.04</v>
      </c>
      <c r="AH6593" s="7">
        <v>0</v>
      </c>
      <c r="AI6593" s="7">
        <v>0</v>
      </c>
      <c r="AJ6593" s="7">
        <v>808811.47</v>
      </c>
      <c r="AK6593" s="7">
        <v>0</v>
      </c>
      <c r="AL6593" s="7">
        <v>0</v>
      </c>
      <c r="AM6593" s="7">
        <v>0</v>
      </c>
      <c r="AN6593" s="7">
        <v>0</v>
      </c>
      <c r="AO6593" s="7">
        <v>3470661.63</v>
      </c>
      <c r="AP6593" s="7">
        <v>1948162.72</v>
      </c>
      <c r="AQ6593" s="7">
        <v>0</v>
      </c>
      <c r="AR6593" s="7">
        <v>0</v>
      </c>
      <c r="AS6593" s="7">
        <v>0</v>
      </c>
      <c r="AT6593" s="7">
        <v>0</v>
      </c>
      <c r="AU6593" s="8">
        <f t="shared" si="102"/>
        <v>161505976.13</v>
      </c>
    </row>
    <row r="6594" spans="1:47" x14ac:dyDescent="0.3">
      <c r="A6594" s="2">
        <v>2022</v>
      </c>
      <c r="B6594" s="2" t="s">
        <v>76</v>
      </c>
      <c r="C6594" s="2">
        <v>3</v>
      </c>
      <c r="D6594" s="2" t="s">
        <v>68</v>
      </c>
      <c r="E6594" s="7">
        <v>170443.96</v>
      </c>
      <c r="F6594" s="7">
        <v>-71.400000000000006</v>
      </c>
      <c r="G6594" s="7">
        <v>0</v>
      </c>
      <c r="H6594" s="7">
        <v>458684.18</v>
      </c>
      <c r="I6594" s="7">
        <v>65676.09</v>
      </c>
      <c r="J6594" s="7">
        <v>99548.61</v>
      </c>
      <c r="K6594" s="7">
        <v>4618461.32</v>
      </c>
      <c r="L6594" s="7">
        <v>10731031.58</v>
      </c>
      <c r="M6594" s="7">
        <v>290200.92</v>
      </c>
      <c r="N6594" s="7">
        <v>32687020.210000001</v>
      </c>
      <c r="O6594" s="7">
        <v>24144371.940000001</v>
      </c>
      <c r="P6594" s="7">
        <v>4455852.95</v>
      </c>
      <c r="Q6594" s="7">
        <v>278152.71000000002</v>
      </c>
      <c r="R6594" s="7">
        <v>1359369.99</v>
      </c>
      <c r="S6594" s="7">
        <v>12090730.630000001</v>
      </c>
      <c r="T6594" s="7">
        <v>352065.37</v>
      </c>
      <c r="U6594" s="7">
        <v>0</v>
      </c>
      <c r="V6594" s="7">
        <v>0</v>
      </c>
      <c r="W6594" s="7">
        <v>0</v>
      </c>
      <c r="X6594" s="7">
        <v>24143.95</v>
      </c>
      <c r="Y6594" s="7">
        <v>54287066.869999997</v>
      </c>
      <c r="Z6594" s="7">
        <v>0</v>
      </c>
      <c r="AA6594" s="7">
        <v>3906.82</v>
      </c>
      <c r="AB6594" s="7">
        <v>21570708.850000001</v>
      </c>
      <c r="AC6594" s="7">
        <v>0</v>
      </c>
      <c r="AD6594" s="7">
        <v>208938.76</v>
      </c>
      <c r="AE6594" s="7">
        <v>21710721.550000001</v>
      </c>
      <c r="AF6594" s="7">
        <v>0</v>
      </c>
      <c r="AG6594" s="7">
        <v>0</v>
      </c>
      <c r="AH6594" s="7">
        <v>0</v>
      </c>
      <c r="AI6594" s="7">
        <v>23796887.170000002</v>
      </c>
      <c r="AJ6594" s="7">
        <v>0</v>
      </c>
      <c r="AK6594" s="7">
        <v>0</v>
      </c>
      <c r="AL6594" s="7">
        <v>0</v>
      </c>
      <c r="AM6594" s="7">
        <v>0</v>
      </c>
      <c r="AN6594" s="7">
        <v>0</v>
      </c>
      <c r="AO6594" s="7">
        <v>2227133.3199999998</v>
      </c>
      <c r="AP6594" s="7">
        <v>0</v>
      </c>
      <c r="AQ6594" s="7">
        <v>183607640</v>
      </c>
      <c r="AR6594" s="7">
        <v>0</v>
      </c>
      <c r="AS6594" s="7">
        <v>0</v>
      </c>
      <c r="AT6594" s="7">
        <v>2436396.3059999999</v>
      </c>
      <c r="AU6594" s="8">
        <f t="shared" ref="AU6594:AU6657" si="103">SUM(E6594:AT6594)</f>
        <v>401675082.65599996</v>
      </c>
    </row>
    <row r="6595" spans="1:47" x14ac:dyDescent="0.3">
      <c r="A6595" s="2">
        <v>2010</v>
      </c>
      <c r="B6595" s="2" t="s">
        <v>47</v>
      </c>
      <c r="C6595" s="2">
        <v>1</v>
      </c>
      <c r="D6595" s="2" t="s">
        <v>59</v>
      </c>
      <c r="E6595" s="7">
        <v>169905.45</v>
      </c>
      <c r="F6595" s="7">
        <v>1403.26</v>
      </c>
      <c r="G6595" s="7">
        <v>0</v>
      </c>
      <c r="H6595" s="7">
        <v>2546.94</v>
      </c>
      <c r="I6595" s="7">
        <v>0</v>
      </c>
      <c r="J6595" s="7">
        <v>418376.56</v>
      </c>
      <c r="K6595" s="7">
        <v>4176050.42</v>
      </c>
      <c r="L6595" s="7">
        <v>3679179.1</v>
      </c>
      <c r="M6595" s="7">
        <v>146872.5</v>
      </c>
      <c r="N6595" s="7">
        <v>29684314.170000002</v>
      </c>
      <c r="O6595" s="7">
        <v>16054283.84</v>
      </c>
      <c r="P6595" s="7">
        <v>2823867.5</v>
      </c>
      <c r="Q6595" s="7">
        <v>369185.07</v>
      </c>
      <c r="R6595" s="7">
        <v>1106996.82</v>
      </c>
      <c r="S6595" s="7">
        <v>687807.04</v>
      </c>
      <c r="T6595" s="7">
        <v>388907.2</v>
      </c>
      <c r="U6595" s="7">
        <v>0</v>
      </c>
      <c r="V6595" s="7">
        <v>6219.2</v>
      </c>
      <c r="W6595" s="7">
        <v>0</v>
      </c>
      <c r="X6595" s="7">
        <v>69526.289999999994</v>
      </c>
      <c r="Y6595" s="7">
        <v>34355863.609999999</v>
      </c>
      <c r="Z6595" s="7">
        <v>0</v>
      </c>
      <c r="AA6595" s="7">
        <v>11566.86</v>
      </c>
      <c r="AB6595" s="7">
        <v>13601255.85</v>
      </c>
      <c r="AC6595" s="7">
        <v>0</v>
      </c>
      <c r="AD6595" s="7">
        <v>150912.20000000001</v>
      </c>
      <c r="AE6595" s="7">
        <v>18336730.25</v>
      </c>
      <c r="AF6595" s="7">
        <v>0</v>
      </c>
      <c r="AG6595" s="7">
        <v>157.19999999999999</v>
      </c>
      <c r="AH6595" s="7">
        <v>0</v>
      </c>
      <c r="AI6595" s="7">
        <v>0</v>
      </c>
      <c r="AJ6595" s="7">
        <v>25356.77</v>
      </c>
      <c r="AK6595" s="7">
        <v>0</v>
      </c>
      <c r="AL6595" s="7">
        <v>0</v>
      </c>
      <c r="AM6595" s="7">
        <v>0</v>
      </c>
      <c r="AN6595" s="7">
        <v>0</v>
      </c>
      <c r="AO6595" s="7">
        <v>4468056.59</v>
      </c>
      <c r="AP6595" s="7">
        <v>1199054.92</v>
      </c>
      <c r="AQ6595" s="7">
        <v>0</v>
      </c>
      <c r="AR6595" s="7">
        <v>0</v>
      </c>
      <c r="AS6595" s="7">
        <v>0</v>
      </c>
      <c r="AT6595" s="7">
        <v>0</v>
      </c>
      <c r="AU6595" s="8">
        <f t="shared" si="103"/>
        <v>131934395.61000001</v>
      </c>
    </row>
    <row r="6596" spans="1:47" x14ac:dyDescent="0.3">
      <c r="A6596" s="2">
        <v>2001</v>
      </c>
      <c r="B6596" s="2" t="s">
        <v>47</v>
      </c>
      <c r="C6596" s="2">
        <v>1</v>
      </c>
      <c r="D6596" s="2" t="s">
        <v>59</v>
      </c>
      <c r="E6596" s="7">
        <v>169613</v>
      </c>
      <c r="F6596" s="7">
        <v>101692</v>
      </c>
      <c r="G6596" s="7">
        <v>873351</v>
      </c>
      <c r="H6596" s="7">
        <v>83165</v>
      </c>
      <c r="I6596" s="7">
        <v>0</v>
      </c>
      <c r="J6596" s="7">
        <v>233466</v>
      </c>
      <c r="K6596" s="7">
        <v>604178</v>
      </c>
      <c r="L6596" s="7">
        <v>1121060</v>
      </c>
      <c r="M6596" s="7">
        <v>4000</v>
      </c>
      <c r="N6596" s="7">
        <v>6596558</v>
      </c>
      <c r="O6596" s="7">
        <v>2314162</v>
      </c>
      <c r="P6596" s="7">
        <v>1308747</v>
      </c>
      <c r="Q6596" s="7">
        <v>10334</v>
      </c>
      <c r="R6596" s="7">
        <v>218335</v>
      </c>
      <c r="S6596" s="7">
        <v>70484</v>
      </c>
      <c r="T6596" s="7">
        <v>389608</v>
      </c>
      <c r="U6596" s="7">
        <v>0</v>
      </c>
      <c r="V6596" s="7">
        <v>225579</v>
      </c>
      <c r="W6596" s="7">
        <v>12809937</v>
      </c>
      <c r="X6596" s="7">
        <v>0</v>
      </c>
      <c r="Y6596" s="7">
        <v>0</v>
      </c>
      <c r="Z6596" s="7">
        <v>3927944</v>
      </c>
      <c r="AA6596" s="7">
        <v>0</v>
      </c>
      <c r="AB6596" s="7">
        <v>0</v>
      </c>
      <c r="AC6596" s="7">
        <v>4364527</v>
      </c>
      <c r="AD6596" s="7">
        <v>0</v>
      </c>
      <c r="AE6596" s="7">
        <v>0</v>
      </c>
      <c r="AF6596" s="7">
        <v>0</v>
      </c>
      <c r="AG6596" s="7">
        <v>0</v>
      </c>
      <c r="AH6596" s="7">
        <v>2350864</v>
      </c>
      <c r="AI6596" s="7">
        <v>0</v>
      </c>
      <c r="AJ6596" s="7">
        <v>14572</v>
      </c>
      <c r="AK6596" s="7">
        <v>0</v>
      </c>
      <c r="AL6596" s="7">
        <v>0</v>
      </c>
      <c r="AM6596" s="7">
        <v>0</v>
      </c>
      <c r="AN6596" s="7">
        <v>0</v>
      </c>
      <c r="AO6596" s="7">
        <v>148528</v>
      </c>
      <c r="AP6596" s="7">
        <v>0</v>
      </c>
      <c r="AQ6596" s="7">
        <v>0</v>
      </c>
      <c r="AR6596" s="7">
        <v>0</v>
      </c>
      <c r="AS6596" s="7">
        <v>0</v>
      </c>
      <c r="AT6596" s="7">
        <v>0</v>
      </c>
      <c r="AU6596" s="8">
        <f t="shared" si="103"/>
        <v>37940704</v>
      </c>
    </row>
    <row r="6597" spans="1:47" x14ac:dyDescent="0.3">
      <c r="A6597" s="2">
        <v>2007</v>
      </c>
      <c r="B6597" s="2" t="s">
        <v>84</v>
      </c>
      <c r="C6597" s="2">
        <v>11</v>
      </c>
      <c r="D6597" s="2" t="s">
        <v>59</v>
      </c>
      <c r="E6597" s="7">
        <v>169030</v>
      </c>
      <c r="F6597" s="7">
        <v>853</v>
      </c>
      <c r="G6597" s="7">
        <v>1443999</v>
      </c>
      <c r="H6597" s="7">
        <v>227695</v>
      </c>
      <c r="I6597" s="7">
        <v>0</v>
      </c>
      <c r="J6597" s="7">
        <v>209437</v>
      </c>
      <c r="K6597" s="7">
        <v>5065582</v>
      </c>
      <c r="L6597" s="7">
        <v>30696510</v>
      </c>
      <c r="M6597" s="7">
        <v>57632</v>
      </c>
      <c r="N6597" s="7">
        <v>14527575</v>
      </c>
      <c r="O6597" s="7">
        <v>11578617</v>
      </c>
      <c r="P6597" s="7">
        <v>1093763</v>
      </c>
      <c r="Q6597" s="7">
        <v>84983</v>
      </c>
      <c r="R6597" s="7">
        <v>1281905</v>
      </c>
      <c r="S6597" s="7">
        <v>78172</v>
      </c>
      <c r="T6597" s="7">
        <v>2548706</v>
      </c>
      <c r="U6597" s="7">
        <v>0</v>
      </c>
      <c r="V6597" s="7">
        <v>1539278</v>
      </c>
      <c r="W6597" s="7">
        <v>0</v>
      </c>
      <c r="X6597" s="7">
        <v>49213</v>
      </c>
      <c r="Y6597" s="7">
        <v>31939064</v>
      </c>
      <c r="Z6597" s="7">
        <v>0</v>
      </c>
      <c r="AA6597" s="7">
        <v>8590</v>
      </c>
      <c r="AB6597" s="7">
        <v>11100009</v>
      </c>
      <c r="AC6597" s="7">
        <v>0</v>
      </c>
      <c r="AD6597" s="7">
        <v>2423</v>
      </c>
      <c r="AE6597" s="7">
        <v>8423067</v>
      </c>
      <c r="AF6597" s="7">
        <v>0</v>
      </c>
      <c r="AG6597" s="7">
        <v>88</v>
      </c>
      <c r="AH6597" s="7">
        <v>0</v>
      </c>
      <c r="AI6597" s="7">
        <v>0</v>
      </c>
      <c r="AJ6597" s="7">
        <v>170789</v>
      </c>
      <c r="AK6597" s="7">
        <v>0</v>
      </c>
      <c r="AL6597" s="7">
        <v>0</v>
      </c>
      <c r="AM6597" s="7">
        <v>0</v>
      </c>
      <c r="AN6597" s="7">
        <v>0</v>
      </c>
      <c r="AO6597" s="7">
        <v>2492370</v>
      </c>
      <c r="AP6597" s="7">
        <v>1230739</v>
      </c>
      <c r="AQ6597" s="7">
        <v>0</v>
      </c>
      <c r="AR6597" s="7">
        <v>0</v>
      </c>
      <c r="AS6597" s="7">
        <v>0</v>
      </c>
      <c r="AT6597" s="7">
        <v>0</v>
      </c>
      <c r="AU6597" s="8">
        <f t="shared" si="103"/>
        <v>126020089</v>
      </c>
    </row>
    <row r="6598" spans="1:47" x14ac:dyDescent="0.3">
      <c r="A6598" s="2">
        <v>2015</v>
      </c>
      <c r="B6598" s="2" t="s">
        <v>76</v>
      </c>
      <c r="C6598" s="2">
        <v>3</v>
      </c>
      <c r="D6598" s="2" t="s">
        <v>49</v>
      </c>
      <c r="E6598" s="7">
        <v>168233</v>
      </c>
      <c r="F6598" s="7">
        <v>1211</v>
      </c>
      <c r="G6598" s="7">
        <v>0</v>
      </c>
      <c r="H6598" s="7">
        <v>54673</v>
      </c>
      <c r="I6598" s="7">
        <v>0</v>
      </c>
      <c r="J6598" s="7">
        <v>7618</v>
      </c>
      <c r="K6598" s="7">
        <v>2273144</v>
      </c>
      <c r="L6598" s="7">
        <v>5758283</v>
      </c>
      <c r="M6598" s="7">
        <v>36185</v>
      </c>
      <c r="N6598" s="7">
        <v>15049138</v>
      </c>
      <c r="O6598" s="7">
        <v>19725716</v>
      </c>
      <c r="P6598" s="7">
        <v>816008</v>
      </c>
      <c r="Q6598" s="7">
        <v>352130</v>
      </c>
      <c r="R6598" s="7">
        <v>1244402</v>
      </c>
      <c r="S6598" s="7">
        <v>226295</v>
      </c>
      <c r="T6598" s="7">
        <v>76563</v>
      </c>
      <c r="U6598" s="7">
        <v>0</v>
      </c>
      <c r="V6598" s="7">
        <v>0</v>
      </c>
      <c r="W6598" s="7">
        <v>0</v>
      </c>
      <c r="X6598" s="7">
        <v>76180</v>
      </c>
      <c r="Y6598" s="7">
        <v>37964773</v>
      </c>
      <c r="Z6598" s="7">
        <v>0</v>
      </c>
      <c r="AA6598" s="7">
        <v>12382</v>
      </c>
      <c r="AB6598" s="7">
        <v>15506884</v>
      </c>
      <c r="AC6598" s="7">
        <v>0</v>
      </c>
      <c r="AD6598" s="7">
        <v>19349</v>
      </c>
      <c r="AE6598" s="7">
        <v>9840642</v>
      </c>
      <c r="AF6598" s="7">
        <v>0</v>
      </c>
      <c r="AG6598" s="7">
        <v>12436</v>
      </c>
      <c r="AH6598" s="7">
        <v>0</v>
      </c>
      <c r="AI6598" s="7">
        <v>17129917</v>
      </c>
      <c r="AJ6598" s="7">
        <v>0</v>
      </c>
      <c r="AK6598" s="7">
        <v>0</v>
      </c>
      <c r="AL6598" s="7">
        <v>0</v>
      </c>
      <c r="AM6598" s="7">
        <v>0</v>
      </c>
      <c r="AN6598" s="7">
        <v>0</v>
      </c>
      <c r="AO6598" s="7">
        <v>5500066</v>
      </c>
      <c r="AP6598" s="7">
        <v>0</v>
      </c>
      <c r="AQ6598" s="7">
        <v>0</v>
      </c>
      <c r="AR6598" s="7">
        <v>134545148</v>
      </c>
      <c r="AS6598" s="7">
        <v>7590184</v>
      </c>
      <c r="AT6598" s="7">
        <v>3424270</v>
      </c>
      <c r="AU6598" s="8">
        <f t="shared" si="103"/>
        <v>277411830</v>
      </c>
    </row>
    <row r="6599" spans="1:47" x14ac:dyDescent="0.3">
      <c r="A6599" s="2">
        <v>2004</v>
      </c>
      <c r="B6599" s="2" t="s">
        <v>75</v>
      </c>
      <c r="C6599" s="2">
        <v>2</v>
      </c>
      <c r="D6599" s="2" t="s">
        <v>62</v>
      </c>
      <c r="E6599" s="7">
        <v>167954</v>
      </c>
      <c r="F6599" s="7">
        <v>0</v>
      </c>
      <c r="G6599" s="7">
        <v>2826731</v>
      </c>
      <c r="H6599" s="7">
        <v>1642581</v>
      </c>
      <c r="I6599" s="7">
        <v>0</v>
      </c>
      <c r="J6599" s="7">
        <v>339959</v>
      </c>
      <c r="K6599" s="7">
        <v>2668480</v>
      </c>
      <c r="L6599" s="7">
        <v>887856</v>
      </c>
      <c r="M6599" s="7">
        <v>7225</v>
      </c>
      <c r="N6599" s="7">
        <v>6486019</v>
      </c>
      <c r="O6599" s="7">
        <v>8830884</v>
      </c>
      <c r="P6599" s="7">
        <v>515556</v>
      </c>
      <c r="Q6599" s="7">
        <v>75378</v>
      </c>
      <c r="R6599" s="7">
        <v>514702</v>
      </c>
      <c r="S6599" s="7">
        <v>320099</v>
      </c>
      <c r="T6599" s="7">
        <v>28951</v>
      </c>
      <c r="U6599" s="7">
        <v>0</v>
      </c>
      <c r="V6599" s="7">
        <v>102985</v>
      </c>
      <c r="W6599" s="7">
        <v>0</v>
      </c>
      <c r="X6599" s="7">
        <v>11892</v>
      </c>
      <c r="Y6599" s="7">
        <v>17822228</v>
      </c>
      <c r="Z6599" s="7">
        <v>0</v>
      </c>
      <c r="AA6599" s="7">
        <v>2880</v>
      </c>
      <c r="AB6599" s="7">
        <v>5020160</v>
      </c>
      <c r="AC6599" s="7">
        <v>0</v>
      </c>
      <c r="AD6599" s="7">
        <v>4612</v>
      </c>
      <c r="AE6599" s="7">
        <v>4910874</v>
      </c>
      <c r="AF6599" s="7">
        <v>169829</v>
      </c>
      <c r="AG6599" s="7">
        <v>0</v>
      </c>
      <c r="AH6599" s="7">
        <v>0</v>
      </c>
      <c r="AI6599" s="7">
        <v>0</v>
      </c>
      <c r="AJ6599" s="7">
        <v>22082</v>
      </c>
      <c r="AK6599" s="7">
        <v>283257</v>
      </c>
      <c r="AL6599" s="7">
        <v>1392448</v>
      </c>
      <c r="AM6599" s="7">
        <v>0</v>
      </c>
      <c r="AN6599" s="7">
        <v>0</v>
      </c>
      <c r="AO6599" s="7">
        <v>108300</v>
      </c>
      <c r="AP6599" s="7">
        <v>7492822</v>
      </c>
      <c r="AQ6599" s="7">
        <v>0</v>
      </c>
      <c r="AR6599" s="7">
        <v>0</v>
      </c>
      <c r="AS6599" s="7">
        <v>0</v>
      </c>
      <c r="AT6599" s="7">
        <v>0</v>
      </c>
      <c r="AU6599" s="8">
        <f t="shared" si="103"/>
        <v>62656744</v>
      </c>
    </row>
    <row r="6600" spans="1:47" x14ac:dyDescent="0.3">
      <c r="A6600" s="2">
        <v>2004</v>
      </c>
      <c r="B6600" s="2" t="s">
        <v>78</v>
      </c>
      <c r="C6600" s="2">
        <v>5</v>
      </c>
      <c r="D6600" s="2" t="s">
        <v>62</v>
      </c>
      <c r="E6600" s="7">
        <v>167932</v>
      </c>
      <c r="F6600" s="7">
        <v>0</v>
      </c>
      <c r="G6600" s="7">
        <v>2122096</v>
      </c>
      <c r="H6600" s="7">
        <v>1156684</v>
      </c>
      <c r="I6600" s="7">
        <v>0</v>
      </c>
      <c r="J6600" s="7">
        <v>83205</v>
      </c>
      <c r="K6600" s="7">
        <v>2647666</v>
      </c>
      <c r="L6600" s="7">
        <v>4327594</v>
      </c>
      <c r="M6600" s="7">
        <v>8159</v>
      </c>
      <c r="N6600" s="7">
        <v>2704212</v>
      </c>
      <c r="O6600" s="7">
        <v>7989144</v>
      </c>
      <c r="P6600" s="7">
        <v>299939</v>
      </c>
      <c r="Q6600" s="7">
        <v>10735</v>
      </c>
      <c r="R6600" s="7">
        <v>404395</v>
      </c>
      <c r="S6600" s="7">
        <v>285023</v>
      </c>
      <c r="T6600" s="7">
        <v>41835</v>
      </c>
      <c r="U6600" s="7">
        <v>0</v>
      </c>
      <c r="V6600" s="7">
        <v>138278</v>
      </c>
      <c r="W6600" s="7">
        <v>0</v>
      </c>
      <c r="X6600" s="7">
        <v>100123</v>
      </c>
      <c r="Y6600" s="7">
        <v>15650080</v>
      </c>
      <c r="Z6600" s="7">
        <v>0</v>
      </c>
      <c r="AA6600" s="7">
        <v>2871</v>
      </c>
      <c r="AB6600" s="7">
        <v>4473603</v>
      </c>
      <c r="AC6600" s="7">
        <v>0</v>
      </c>
      <c r="AD6600" s="7">
        <v>5220</v>
      </c>
      <c r="AE6600" s="7">
        <v>3323163</v>
      </c>
      <c r="AF6600" s="7">
        <v>124169</v>
      </c>
      <c r="AG6600" s="7">
        <v>0</v>
      </c>
      <c r="AH6600" s="7">
        <v>0</v>
      </c>
      <c r="AI6600" s="7">
        <v>0</v>
      </c>
      <c r="AJ6600" s="7">
        <v>89917</v>
      </c>
      <c r="AK6600" s="7">
        <v>205681</v>
      </c>
      <c r="AL6600" s="7">
        <v>1471029</v>
      </c>
      <c r="AM6600" s="7">
        <v>547204</v>
      </c>
      <c r="AN6600" s="7">
        <v>0</v>
      </c>
      <c r="AO6600" s="7">
        <v>280936</v>
      </c>
      <c r="AP6600" s="7">
        <v>8928378</v>
      </c>
      <c r="AQ6600" s="7">
        <v>0</v>
      </c>
      <c r="AR6600" s="7">
        <v>0</v>
      </c>
      <c r="AS6600" s="7">
        <v>0</v>
      </c>
      <c r="AT6600" s="7">
        <v>0</v>
      </c>
      <c r="AU6600" s="8">
        <f t="shared" si="103"/>
        <v>57589271</v>
      </c>
    </row>
    <row r="6601" spans="1:47" x14ac:dyDescent="0.3">
      <c r="A6601" s="2">
        <v>2016</v>
      </c>
      <c r="B6601" s="2" t="s">
        <v>81</v>
      </c>
      <c r="C6601" s="2">
        <v>8</v>
      </c>
      <c r="D6601" s="2" t="s">
        <v>59</v>
      </c>
      <c r="E6601" s="7">
        <v>167342.98000000001</v>
      </c>
      <c r="F6601" s="7">
        <v>-32.11</v>
      </c>
      <c r="G6601" s="7">
        <v>4560</v>
      </c>
      <c r="H6601" s="7">
        <v>463755.12</v>
      </c>
      <c r="I6601" s="7">
        <v>0</v>
      </c>
      <c r="J6601" s="7">
        <v>92740.05</v>
      </c>
      <c r="K6601" s="7">
        <v>7267352.5499999998</v>
      </c>
      <c r="L6601" s="7">
        <v>33199900.219999999</v>
      </c>
      <c r="M6601" s="7">
        <v>69181.119999999995</v>
      </c>
      <c r="N6601" s="7">
        <v>38120684.850000001</v>
      </c>
      <c r="O6601" s="7">
        <v>32895915.149999999</v>
      </c>
      <c r="P6601" s="7">
        <v>4131542.42</v>
      </c>
      <c r="Q6601" s="7">
        <v>8704322.2799999993</v>
      </c>
      <c r="R6601" s="7">
        <v>2071904.81</v>
      </c>
      <c r="S6601" s="7">
        <v>1607005.61</v>
      </c>
      <c r="T6601" s="7">
        <v>1618799.46</v>
      </c>
      <c r="U6601" s="7">
        <v>0</v>
      </c>
      <c r="V6601" s="7">
        <v>0</v>
      </c>
      <c r="W6601" s="7">
        <v>0</v>
      </c>
      <c r="X6601" s="7">
        <v>10894.67</v>
      </c>
      <c r="Y6601" s="7">
        <v>70081675.909999996</v>
      </c>
      <c r="Z6601" s="7">
        <v>0</v>
      </c>
      <c r="AA6601" s="7">
        <v>1712.16</v>
      </c>
      <c r="AB6601" s="7">
        <v>26060776.629999999</v>
      </c>
      <c r="AC6601" s="7">
        <v>0</v>
      </c>
      <c r="AD6601" s="7">
        <v>59761.27</v>
      </c>
      <c r="AE6601" s="7">
        <v>20910170.940000001</v>
      </c>
      <c r="AF6601" s="7">
        <v>0</v>
      </c>
      <c r="AG6601" s="7">
        <v>62500</v>
      </c>
      <c r="AH6601" s="7">
        <v>0</v>
      </c>
      <c r="AI6601" s="7">
        <v>18452436.25</v>
      </c>
      <c r="AJ6601" s="7">
        <v>0</v>
      </c>
      <c r="AK6601" s="7">
        <v>0</v>
      </c>
      <c r="AL6601" s="7">
        <v>0</v>
      </c>
      <c r="AM6601" s="7">
        <v>0</v>
      </c>
      <c r="AN6601" s="7">
        <v>0</v>
      </c>
      <c r="AO6601" s="7">
        <v>10223515.35</v>
      </c>
      <c r="AP6601" s="7">
        <v>0</v>
      </c>
      <c r="AQ6601" s="7">
        <v>0</v>
      </c>
      <c r="AR6601" s="7">
        <v>237576113.40000001</v>
      </c>
      <c r="AS6601" s="7">
        <v>20446105.559999999</v>
      </c>
      <c r="AT6601" s="7">
        <v>12939159.619999999</v>
      </c>
      <c r="AU6601" s="8">
        <f t="shared" si="103"/>
        <v>547239796.26999998</v>
      </c>
    </row>
    <row r="6602" spans="1:47" x14ac:dyDescent="0.3">
      <c r="A6602" s="2">
        <v>2005</v>
      </c>
      <c r="B6602" s="2" t="s">
        <v>77</v>
      </c>
      <c r="C6602" s="2">
        <v>4</v>
      </c>
      <c r="D6602" s="2" t="s">
        <v>62</v>
      </c>
      <c r="E6602" s="7">
        <v>167340</v>
      </c>
      <c r="F6602" s="7">
        <v>242</v>
      </c>
      <c r="G6602" s="7">
        <v>1750280</v>
      </c>
      <c r="H6602" s="7">
        <v>1029857</v>
      </c>
      <c r="I6602" s="7">
        <v>0</v>
      </c>
      <c r="J6602" s="7">
        <v>496540</v>
      </c>
      <c r="K6602" s="7">
        <v>3582252</v>
      </c>
      <c r="L6602" s="7">
        <v>15540229</v>
      </c>
      <c r="M6602" s="7">
        <v>7243</v>
      </c>
      <c r="N6602" s="7">
        <v>9209301</v>
      </c>
      <c r="O6602" s="7">
        <v>9374025</v>
      </c>
      <c r="P6602" s="7">
        <v>282135</v>
      </c>
      <c r="Q6602" s="7">
        <v>44243</v>
      </c>
      <c r="R6602" s="7">
        <v>531230</v>
      </c>
      <c r="S6602" s="7">
        <v>427518</v>
      </c>
      <c r="T6602" s="7">
        <v>37923</v>
      </c>
      <c r="U6602" s="7">
        <v>0</v>
      </c>
      <c r="V6602" s="7">
        <v>161160</v>
      </c>
      <c r="W6602" s="7">
        <v>0</v>
      </c>
      <c r="X6602" s="7">
        <v>6128</v>
      </c>
      <c r="Y6602" s="7">
        <v>19774904</v>
      </c>
      <c r="Z6602" s="7">
        <v>0</v>
      </c>
      <c r="AA6602" s="7">
        <v>1639</v>
      </c>
      <c r="AB6602" s="7">
        <v>6120517</v>
      </c>
      <c r="AC6602" s="7">
        <v>0</v>
      </c>
      <c r="AD6602" s="7">
        <v>2206</v>
      </c>
      <c r="AE6602" s="7">
        <v>8382264</v>
      </c>
      <c r="AF6602" s="7">
        <v>0</v>
      </c>
      <c r="AG6602" s="7">
        <v>0</v>
      </c>
      <c r="AH6602" s="7">
        <v>0</v>
      </c>
      <c r="AI6602" s="7">
        <v>0</v>
      </c>
      <c r="AJ6602" s="7">
        <v>10698</v>
      </c>
      <c r="AK6602" s="7">
        <v>0</v>
      </c>
      <c r="AL6602" s="7">
        <v>0</v>
      </c>
      <c r="AM6602" s="7">
        <v>0</v>
      </c>
      <c r="AN6602" s="7">
        <v>1922138</v>
      </c>
      <c r="AO6602" s="7">
        <v>122506</v>
      </c>
      <c r="AP6602" s="7">
        <v>833928</v>
      </c>
      <c r="AQ6602" s="7">
        <v>0</v>
      </c>
      <c r="AR6602" s="7">
        <v>0</v>
      </c>
      <c r="AS6602" s="7">
        <v>0</v>
      </c>
      <c r="AT6602" s="7">
        <v>0</v>
      </c>
      <c r="AU6602" s="8">
        <f t="shared" si="103"/>
        <v>79818446</v>
      </c>
    </row>
    <row r="6603" spans="1:47" x14ac:dyDescent="0.3">
      <c r="A6603" s="2">
        <v>2000</v>
      </c>
      <c r="B6603" s="2" t="s">
        <v>76</v>
      </c>
      <c r="C6603" s="2">
        <v>3</v>
      </c>
      <c r="D6603" s="2" t="s">
        <v>64</v>
      </c>
      <c r="E6603" s="7">
        <v>167313</v>
      </c>
      <c r="F6603" s="7">
        <v>0</v>
      </c>
      <c r="G6603" s="7">
        <v>779287</v>
      </c>
      <c r="H6603" s="7">
        <v>479517</v>
      </c>
      <c r="I6603" s="7">
        <v>0</v>
      </c>
      <c r="J6603" s="7">
        <v>43720</v>
      </c>
      <c r="K6603" s="7">
        <v>287835</v>
      </c>
      <c r="L6603" s="7">
        <v>384176</v>
      </c>
      <c r="M6603" s="7">
        <v>0</v>
      </c>
      <c r="N6603" s="7">
        <v>5280872</v>
      </c>
      <c r="O6603" s="7">
        <v>2668425</v>
      </c>
      <c r="P6603" s="7">
        <v>808998</v>
      </c>
      <c r="Q6603" s="7">
        <v>44421</v>
      </c>
      <c r="R6603" s="7">
        <v>165095</v>
      </c>
      <c r="S6603" s="7">
        <v>45446</v>
      </c>
      <c r="T6603" s="7">
        <v>36661</v>
      </c>
      <c r="U6603" s="7">
        <v>0</v>
      </c>
      <c r="V6603" s="7">
        <v>204844</v>
      </c>
      <c r="W6603" s="7">
        <v>6793277</v>
      </c>
      <c r="X6603" s="7">
        <v>0</v>
      </c>
      <c r="Y6603" s="7">
        <v>0</v>
      </c>
      <c r="Z6603" s="7">
        <v>2086491</v>
      </c>
      <c r="AA6603" s="7">
        <v>0</v>
      </c>
      <c r="AB6603" s="7">
        <v>0</v>
      </c>
      <c r="AC6603" s="7">
        <v>2158056</v>
      </c>
      <c r="AD6603" s="7">
        <v>0</v>
      </c>
      <c r="AE6603" s="7">
        <v>0</v>
      </c>
      <c r="AF6603" s="7">
        <v>0</v>
      </c>
      <c r="AG6603" s="7">
        <v>0</v>
      </c>
      <c r="AH6603" s="7">
        <v>2427508</v>
      </c>
      <c r="AI6603" s="7">
        <v>0</v>
      </c>
      <c r="AJ6603" s="7">
        <v>71783</v>
      </c>
      <c r="AK6603" s="7">
        <v>0</v>
      </c>
      <c r="AL6603" s="7">
        <v>0</v>
      </c>
      <c r="AM6603" s="7">
        <v>0</v>
      </c>
      <c r="AN6603" s="7">
        <v>0</v>
      </c>
      <c r="AO6603" s="7">
        <v>41587</v>
      </c>
      <c r="AP6603" s="7">
        <v>0</v>
      </c>
      <c r="AQ6603" s="7">
        <v>0</v>
      </c>
      <c r="AR6603" s="7">
        <v>0</v>
      </c>
      <c r="AS6603" s="7">
        <v>0</v>
      </c>
      <c r="AT6603" s="7">
        <v>0</v>
      </c>
      <c r="AU6603" s="8">
        <f t="shared" si="103"/>
        <v>24975312</v>
      </c>
    </row>
    <row r="6604" spans="1:47" x14ac:dyDescent="0.3">
      <c r="A6604" s="2">
        <v>2007</v>
      </c>
      <c r="B6604" s="2" t="s">
        <v>85</v>
      </c>
      <c r="C6604" s="2">
        <v>12</v>
      </c>
      <c r="D6604" s="2" t="s">
        <v>69</v>
      </c>
      <c r="E6604" s="7">
        <v>167275</v>
      </c>
      <c r="F6604" s="7">
        <v>17</v>
      </c>
      <c r="G6604" s="7">
        <v>533384</v>
      </c>
      <c r="H6604" s="7">
        <v>0</v>
      </c>
      <c r="I6604" s="7">
        <v>0</v>
      </c>
      <c r="J6604" s="7">
        <v>154</v>
      </c>
      <c r="K6604" s="7">
        <v>3666</v>
      </c>
      <c r="L6604" s="7">
        <v>715578</v>
      </c>
      <c r="M6604" s="7">
        <v>0</v>
      </c>
      <c r="N6604" s="7">
        <v>1791068</v>
      </c>
      <c r="O6604" s="7">
        <v>2847326</v>
      </c>
      <c r="P6604" s="7">
        <v>69220</v>
      </c>
      <c r="Q6604" s="7">
        <v>7223</v>
      </c>
      <c r="R6604" s="7">
        <v>110969</v>
      </c>
      <c r="S6604" s="7">
        <v>932</v>
      </c>
      <c r="T6604" s="7">
        <v>41625</v>
      </c>
      <c r="U6604" s="7">
        <v>0</v>
      </c>
      <c r="V6604" s="7">
        <v>9500</v>
      </c>
      <c r="W6604" s="7">
        <v>0</v>
      </c>
      <c r="X6604" s="7">
        <v>9678</v>
      </c>
      <c r="Y6604" s="7">
        <v>3652374</v>
      </c>
      <c r="Z6604" s="7">
        <v>0</v>
      </c>
      <c r="AA6604" s="7">
        <v>1565</v>
      </c>
      <c r="AB6604" s="7">
        <v>1403512</v>
      </c>
      <c r="AC6604" s="7">
        <v>0</v>
      </c>
      <c r="AD6604" s="7">
        <v>0</v>
      </c>
      <c r="AE6604" s="7">
        <v>1089441</v>
      </c>
      <c r="AF6604" s="7">
        <v>0</v>
      </c>
      <c r="AG6604" s="7">
        <v>0</v>
      </c>
      <c r="AH6604" s="7">
        <v>0</v>
      </c>
      <c r="AI6604" s="7">
        <v>0</v>
      </c>
      <c r="AJ6604" s="7">
        <v>685</v>
      </c>
      <c r="AK6604" s="7">
        <v>0</v>
      </c>
      <c r="AL6604" s="7">
        <v>0</v>
      </c>
      <c r="AM6604" s="7">
        <v>0</v>
      </c>
      <c r="AN6604" s="7">
        <v>0</v>
      </c>
      <c r="AO6604" s="7">
        <v>408984</v>
      </c>
      <c r="AP6604" s="7">
        <v>328084</v>
      </c>
      <c r="AQ6604" s="7">
        <v>0</v>
      </c>
      <c r="AR6604" s="7">
        <v>0</v>
      </c>
      <c r="AS6604" s="7">
        <v>0</v>
      </c>
      <c r="AT6604" s="7">
        <v>0</v>
      </c>
      <c r="AU6604" s="8">
        <f t="shared" si="103"/>
        <v>13192260</v>
      </c>
    </row>
    <row r="6605" spans="1:47" x14ac:dyDescent="0.3">
      <c r="A6605" s="2">
        <v>2009</v>
      </c>
      <c r="B6605" s="2" t="s">
        <v>84</v>
      </c>
      <c r="C6605" s="2">
        <v>11</v>
      </c>
      <c r="D6605" s="2" t="s">
        <v>59</v>
      </c>
      <c r="E6605" s="7">
        <v>167057.01</v>
      </c>
      <c r="F6605" s="7">
        <v>1544.54</v>
      </c>
      <c r="G6605" s="7">
        <v>37.06</v>
      </c>
      <c r="H6605" s="7">
        <v>351462.89</v>
      </c>
      <c r="I6605" s="7">
        <v>0</v>
      </c>
      <c r="J6605" s="7">
        <v>309159.09000000003</v>
      </c>
      <c r="K6605" s="7">
        <v>11320340.869999999</v>
      </c>
      <c r="L6605" s="7">
        <v>14818212.609999999</v>
      </c>
      <c r="M6605" s="7">
        <v>1263.55</v>
      </c>
      <c r="N6605" s="7">
        <v>18541509.75</v>
      </c>
      <c r="O6605" s="7">
        <v>14877873.24</v>
      </c>
      <c r="P6605" s="7">
        <v>1708031.91</v>
      </c>
      <c r="Q6605" s="7">
        <v>241817.02</v>
      </c>
      <c r="R6605" s="7">
        <v>1299857.18</v>
      </c>
      <c r="S6605" s="7">
        <v>1070504.78</v>
      </c>
      <c r="T6605" s="7">
        <v>7258738.9000000004</v>
      </c>
      <c r="U6605" s="7">
        <v>0</v>
      </c>
      <c r="V6605" s="7">
        <v>41553.160000000003</v>
      </c>
      <c r="W6605" s="7">
        <v>0</v>
      </c>
      <c r="X6605" s="7">
        <v>59950.77</v>
      </c>
      <c r="Y6605" s="7">
        <v>39390051.350000001</v>
      </c>
      <c r="Z6605" s="7">
        <v>0</v>
      </c>
      <c r="AA6605" s="7">
        <v>9983.83</v>
      </c>
      <c r="AB6605" s="7">
        <v>13198395.880000001</v>
      </c>
      <c r="AC6605" s="7">
        <v>0</v>
      </c>
      <c r="AD6605" s="7">
        <v>3312.62</v>
      </c>
      <c r="AE6605" s="7">
        <v>10355679.58</v>
      </c>
      <c r="AF6605" s="7">
        <v>0</v>
      </c>
      <c r="AG6605" s="7">
        <v>154.41999999999999</v>
      </c>
      <c r="AH6605" s="7">
        <v>0</v>
      </c>
      <c r="AI6605" s="7">
        <v>0</v>
      </c>
      <c r="AJ6605" s="7">
        <v>63122.57</v>
      </c>
      <c r="AK6605" s="7">
        <v>0</v>
      </c>
      <c r="AL6605" s="7">
        <v>0</v>
      </c>
      <c r="AM6605" s="7">
        <v>0</v>
      </c>
      <c r="AN6605" s="7">
        <v>0</v>
      </c>
      <c r="AO6605" s="7">
        <v>11970119.300000001</v>
      </c>
      <c r="AP6605" s="7">
        <v>14679837.52</v>
      </c>
      <c r="AQ6605" s="7">
        <v>0</v>
      </c>
      <c r="AR6605" s="7">
        <v>0</v>
      </c>
      <c r="AS6605" s="7">
        <v>0</v>
      </c>
      <c r="AT6605" s="7">
        <v>0</v>
      </c>
      <c r="AU6605" s="8">
        <f t="shared" si="103"/>
        <v>161739571.40000001</v>
      </c>
    </row>
    <row r="6606" spans="1:47" x14ac:dyDescent="0.3">
      <c r="A6606" s="2">
        <v>2017</v>
      </c>
      <c r="B6606" s="2" t="s">
        <v>84</v>
      </c>
      <c r="C6606" s="2">
        <v>11</v>
      </c>
      <c r="D6606" s="2" t="s">
        <v>68</v>
      </c>
      <c r="E6606" s="7">
        <v>166948.37</v>
      </c>
      <c r="F6606" s="7">
        <v>-21.26</v>
      </c>
      <c r="G6606" s="7">
        <v>0</v>
      </c>
      <c r="H6606" s="7">
        <v>130845.78</v>
      </c>
      <c r="I6606" s="7">
        <v>6559.7</v>
      </c>
      <c r="J6606" s="7">
        <v>31448.12</v>
      </c>
      <c r="K6606" s="7">
        <v>3047272.11</v>
      </c>
      <c r="L6606" s="7">
        <v>9602969.1400000006</v>
      </c>
      <c r="M6606" s="7">
        <v>23555.8</v>
      </c>
      <c r="N6606" s="7">
        <v>17115574.030000001</v>
      </c>
      <c r="O6606" s="7">
        <v>24597170.039999999</v>
      </c>
      <c r="P6606" s="7">
        <v>1593881.08</v>
      </c>
      <c r="Q6606" s="7">
        <v>65172.19</v>
      </c>
      <c r="R6606" s="7">
        <v>2212813.64</v>
      </c>
      <c r="S6606" s="7">
        <v>4796203.1399999997</v>
      </c>
      <c r="T6606" s="7">
        <v>443823.41</v>
      </c>
      <c r="U6606" s="7">
        <v>0</v>
      </c>
      <c r="V6606" s="7">
        <v>0</v>
      </c>
      <c r="W6606" s="7">
        <v>0</v>
      </c>
      <c r="X6606" s="7">
        <v>90665.9</v>
      </c>
      <c r="Y6606" s="7">
        <v>32485631.25</v>
      </c>
      <c r="Z6606" s="7">
        <v>0</v>
      </c>
      <c r="AA6606" s="7">
        <v>14531.03</v>
      </c>
      <c r="AB6606" s="7">
        <v>13203626.380000001</v>
      </c>
      <c r="AC6606" s="7">
        <v>0</v>
      </c>
      <c r="AD6606" s="7">
        <v>20484.88</v>
      </c>
      <c r="AE6606" s="7">
        <v>10494244.609999999</v>
      </c>
      <c r="AF6606" s="7">
        <v>0</v>
      </c>
      <c r="AG6606" s="7">
        <v>0</v>
      </c>
      <c r="AH6606" s="7">
        <v>0</v>
      </c>
      <c r="AI6606" s="7">
        <v>38819860.950000003</v>
      </c>
      <c r="AJ6606" s="7">
        <v>0</v>
      </c>
      <c r="AK6606" s="7">
        <v>0</v>
      </c>
      <c r="AL6606" s="7">
        <v>0</v>
      </c>
      <c r="AM6606" s="7">
        <v>0</v>
      </c>
      <c r="AN6606" s="7">
        <v>0</v>
      </c>
      <c r="AO6606" s="7">
        <v>13779422.18</v>
      </c>
      <c r="AP6606" s="7">
        <v>0</v>
      </c>
      <c r="AQ6606" s="7">
        <v>113546792.40000001</v>
      </c>
      <c r="AR6606" s="7">
        <v>0</v>
      </c>
      <c r="AS6606" s="7">
        <v>0</v>
      </c>
      <c r="AT6606" s="7">
        <v>4716829.4589999998</v>
      </c>
      <c r="AU6606" s="8">
        <f t="shared" si="103"/>
        <v>291006304.329</v>
      </c>
    </row>
    <row r="6607" spans="1:47" x14ac:dyDescent="0.3">
      <c r="A6607" s="2">
        <v>2005</v>
      </c>
      <c r="B6607" s="2" t="s">
        <v>82</v>
      </c>
      <c r="C6607" s="2">
        <v>9</v>
      </c>
      <c r="D6607" s="2" t="s">
        <v>68</v>
      </c>
      <c r="E6607" s="7">
        <v>166504</v>
      </c>
      <c r="F6607" s="7">
        <v>437</v>
      </c>
      <c r="G6607" s="7">
        <v>963727</v>
      </c>
      <c r="H6607" s="7">
        <v>2121</v>
      </c>
      <c r="I6607" s="7">
        <v>1596</v>
      </c>
      <c r="J6607" s="7">
        <v>14548</v>
      </c>
      <c r="K6607" s="7">
        <v>263068</v>
      </c>
      <c r="L6607" s="7">
        <v>2117014</v>
      </c>
      <c r="M6607" s="7">
        <v>751</v>
      </c>
      <c r="N6607" s="7">
        <v>3570398</v>
      </c>
      <c r="O6607" s="7">
        <v>3476950</v>
      </c>
      <c r="P6607" s="7">
        <v>246984</v>
      </c>
      <c r="Q6607" s="7">
        <v>6449</v>
      </c>
      <c r="R6607" s="7">
        <v>254101</v>
      </c>
      <c r="S6607" s="7">
        <v>15061</v>
      </c>
      <c r="T6607" s="7">
        <v>677620</v>
      </c>
      <c r="U6607" s="7">
        <v>0</v>
      </c>
      <c r="V6607" s="7">
        <v>802842</v>
      </c>
      <c r="W6607" s="7">
        <v>0</v>
      </c>
      <c r="X6607" s="7">
        <v>849</v>
      </c>
      <c r="Y6607" s="7">
        <v>9905169</v>
      </c>
      <c r="Z6607" s="7">
        <v>0</v>
      </c>
      <c r="AA6607" s="7">
        <v>117</v>
      </c>
      <c r="AB6607" s="7">
        <v>4228386</v>
      </c>
      <c r="AC6607" s="7">
        <v>0</v>
      </c>
      <c r="AD6607" s="7">
        <v>1238</v>
      </c>
      <c r="AE6607" s="7">
        <v>2868149</v>
      </c>
      <c r="AF6607" s="7">
        <v>0</v>
      </c>
      <c r="AG6607" s="7">
        <v>0</v>
      </c>
      <c r="AH6607" s="7">
        <v>0</v>
      </c>
      <c r="AI6607" s="7">
        <v>0</v>
      </c>
      <c r="AJ6607" s="7">
        <v>3840</v>
      </c>
      <c r="AK6607" s="7">
        <v>0</v>
      </c>
      <c r="AL6607" s="7">
        <v>0</v>
      </c>
      <c r="AM6607" s="7">
        <v>0</v>
      </c>
      <c r="AN6607" s="7">
        <v>551595</v>
      </c>
      <c r="AO6607" s="7">
        <v>675020</v>
      </c>
      <c r="AP6607" s="7">
        <v>358557.1973</v>
      </c>
      <c r="AQ6607" s="7">
        <v>0</v>
      </c>
      <c r="AR6607" s="7">
        <v>29180033.170000002</v>
      </c>
      <c r="AS6607" s="7">
        <v>1751987.0519999999</v>
      </c>
      <c r="AT6607" s="7">
        <v>0</v>
      </c>
      <c r="AU6607" s="8">
        <f t="shared" si="103"/>
        <v>62105111.419300005</v>
      </c>
    </row>
    <row r="6608" spans="1:47" x14ac:dyDescent="0.3">
      <c r="A6608" s="2">
        <v>2009</v>
      </c>
      <c r="B6608" s="2" t="s">
        <v>85</v>
      </c>
      <c r="C6608" s="2">
        <v>12</v>
      </c>
      <c r="D6608" s="2" t="s">
        <v>59</v>
      </c>
      <c r="E6608" s="7">
        <v>166212.26</v>
      </c>
      <c r="F6608" s="7">
        <v>2080.9499999999998</v>
      </c>
      <c r="G6608" s="7">
        <v>0</v>
      </c>
      <c r="H6608" s="7">
        <v>265391.57</v>
      </c>
      <c r="I6608" s="7">
        <v>0</v>
      </c>
      <c r="J6608" s="7">
        <v>529031.88</v>
      </c>
      <c r="K6608" s="7">
        <v>2988062.13</v>
      </c>
      <c r="L6608" s="7">
        <v>5539540.8600000003</v>
      </c>
      <c r="M6608" s="7">
        <v>3797.45</v>
      </c>
      <c r="N6608" s="7">
        <v>12837899.42</v>
      </c>
      <c r="O6608" s="7">
        <v>14968219.140000001</v>
      </c>
      <c r="P6608" s="7">
        <v>2887081.62</v>
      </c>
      <c r="Q6608" s="7">
        <v>526617.18999999994</v>
      </c>
      <c r="R6608" s="7">
        <v>1194035.56</v>
      </c>
      <c r="S6608" s="7">
        <v>654120.29</v>
      </c>
      <c r="T6608" s="7">
        <v>5885935.71</v>
      </c>
      <c r="U6608" s="7">
        <v>0</v>
      </c>
      <c r="V6608" s="7">
        <v>1717.77</v>
      </c>
      <c r="W6608" s="7">
        <v>0</v>
      </c>
      <c r="X6608" s="7">
        <v>60830.73</v>
      </c>
      <c r="Y6608" s="7">
        <v>34273625.640000001</v>
      </c>
      <c r="Z6608" s="7">
        <v>0</v>
      </c>
      <c r="AA6608" s="7">
        <v>9823.33</v>
      </c>
      <c r="AB6608" s="7">
        <v>11853534.91</v>
      </c>
      <c r="AC6608" s="7">
        <v>0</v>
      </c>
      <c r="AD6608" s="7">
        <v>7406.63</v>
      </c>
      <c r="AE6608" s="7">
        <v>8391073.7400000002</v>
      </c>
      <c r="AF6608" s="7">
        <v>0</v>
      </c>
      <c r="AG6608" s="7">
        <v>294.74</v>
      </c>
      <c r="AH6608" s="7">
        <v>0</v>
      </c>
      <c r="AI6608" s="7">
        <v>0</v>
      </c>
      <c r="AJ6608" s="7">
        <v>45127.82</v>
      </c>
      <c r="AK6608" s="7">
        <v>0</v>
      </c>
      <c r="AL6608" s="7">
        <v>0</v>
      </c>
      <c r="AM6608" s="7">
        <v>0</v>
      </c>
      <c r="AN6608" s="7">
        <v>0</v>
      </c>
      <c r="AO6608" s="7">
        <v>4577535.72</v>
      </c>
      <c r="AP6608" s="7">
        <v>12859077.609999999</v>
      </c>
      <c r="AQ6608" s="7">
        <v>0</v>
      </c>
      <c r="AR6608" s="7">
        <v>0</v>
      </c>
      <c r="AS6608" s="7">
        <v>0</v>
      </c>
      <c r="AT6608" s="7">
        <v>0</v>
      </c>
      <c r="AU6608" s="8">
        <f t="shared" si="103"/>
        <v>120528074.66999996</v>
      </c>
    </row>
    <row r="6609" spans="1:47" x14ac:dyDescent="0.3">
      <c r="A6609" s="2">
        <v>2021</v>
      </c>
      <c r="B6609" s="2" t="s">
        <v>83</v>
      </c>
      <c r="C6609" s="2">
        <v>10</v>
      </c>
      <c r="D6609" s="2" t="s">
        <v>59</v>
      </c>
      <c r="E6609" s="7">
        <v>166190.31</v>
      </c>
      <c r="F6609" s="7">
        <v>6959.15</v>
      </c>
      <c r="G6609" s="7">
        <v>0</v>
      </c>
      <c r="H6609" s="7">
        <v>107110.57</v>
      </c>
      <c r="I6609" s="7">
        <v>11059.21</v>
      </c>
      <c r="J6609" s="7">
        <v>469862.37</v>
      </c>
      <c r="K6609" s="7">
        <v>26774940.84</v>
      </c>
      <c r="L6609" s="7">
        <v>60190215.100000001</v>
      </c>
      <c r="M6609" s="7">
        <v>64299.85</v>
      </c>
      <c r="N6609" s="7">
        <v>382708560.19999999</v>
      </c>
      <c r="O6609" s="7">
        <v>53377874.310000002</v>
      </c>
      <c r="P6609" s="7">
        <v>13968975.310000001</v>
      </c>
      <c r="Q6609" s="7">
        <v>6785560.5899999999</v>
      </c>
      <c r="R6609" s="7">
        <v>3947942.88</v>
      </c>
      <c r="S6609" s="7">
        <v>14390408.26</v>
      </c>
      <c r="T6609" s="7">
        <v>39902509.630000003</v>
      </c>
      <c r="U6609" s="7">
        <v>0</v>
      </c>
      <c r="V6609" s="7">
        <v>0</v>
      </c>
      <c r="W6609" s="7">
        <v>0</v>
      </c>
      <c r="X6609" s="7">
        <v>17473.259999999998</v>
      </c>
      <c r="Y6609" s="7">
        <v>130763149.3</v>
      </c>
      <c r="Z6609" s="7">
        <v>0</v>
      </c>
      <c r="AA6609" s="7">
        <v>3211.52</v>
      </c>
      <c r="AB6609" s="7">
        <v>52347687.359999999</v>
      </c>
      <c r="AC6609" s="7">
        <v>0</v>
      </c>
      <c r="AD6609" s="7">
        <v>97003.69</v>
      </c>
      <c r="AE6609" s="7">
        <v>166512101.19999999</v>
      </c>
      <c r="AF6609" s="7">
        <v>0</v>
      </c>
      <c r="AG6609" s="7">
        <v>0</v>
      </c>
      <c r="AH6609" s="7">
        <v>0</v>
      </c>
      <c r="AI6609" s="7">
        <v>26553603.629999999</v>
      </c>
      <c r="AJ6609" s="7">
        <v>0</v>
      </c>
      <c r="AK6609" s="7">
        <v>0</v>
      </c>
      <c r="AL6609" s="7">
        <v>0</v>
      </c>
      <c r="AM6609" s="7">
        <v>0</v>
      </c>
      <c r="AN6609" s="7">
        <v>0</v>
      </c>
      <c r="AO6609" s="7">
        <v>8338341.4000000004</v>
      </c>
      <c r="AP6609" s="7">
        <v>0</v>
      </c>
      <c r="AQ6609" s="7">
        <v>425579570.30000001</v>
      </c>
      <c r="AR6609" s="7">
        <v>0</v>
      </c>
      <c r="AS6609" s="7">
        <v>0</v>
      </c>
      <c r="AT6609" s="7">
        <v>6490406.142</v>
      </c>
      <c r="AU6609" s="8">
        <f t="shared" si="103"/>
        <v>1419575016.3819997</v>
      </c>
    </row>
    <row r="6610" spans="1:47" x14ac:dyDescent="0.3">
      <c r="A6610" s="2">
        <v>2007</v>
      </c>
      <c r="B6610" s="2" t="s">
        <v>79</v>
      </c>
      <c r="C6610" s="2">
        <v>6</v>
      </c>
      <c r="D6610" s="2" t="s">
        <v>59</v>
      </c>
      <c r="E6610" s="7">
        <v>165850</v>
      </c>
      <c r="F6610" s="7">
        <v>29294</v>
      </c>
      <c r="G6610" s="7">
        <v>980007</v>
      </c>
      <c r="H6610" s="7">
        <v>181100</v>
      </c>
      <c r="I6610" s="7">
        <v>0</v>
      </c>
      <c r="J6610" s="7">
        <v>164256</v>
      </c>
      <c r="K6610" s="7">
        <v>4213583</v>
      </c>
      <c r="L6610" s="7">
        <v>10976871</v>
      </c>
      <c r="M6610" s="7">
        <v>1729</v>
      </c>
      <c r="N6610" s="7">
        <v>7310857</v>
      </c>
      <c r="O6610" s="7">
        <v>9151913</v>
      </c>
      <c r="P6610" s="7">
        <v>889309</v>
      </c>
      <c r="Q6610" s="7">
        <v>49567</v>
      </c>
      <c r="R6610" s="7">
        <v>920388</v>
      </c>
      <c r="S6610" s="7">
        <v>279397</v>
      </c>
      <c r="T6610" s="7">
        <v>408595</v>
      </c>
      <c r="U6610" s="7">
        <v>0</v>
      </c>
      <c r="V6610" s="7">
        <v>1483898</v>
      </c>
      <c r="W6610" s="7">
        <v>0</v>
      </c>
      <c r="X6610" s="7">
        <v>30624</v>
      </c>
      <c r="Y6610" s="7">
        <v>26259492</v>
      </c>
      <c r="Z6610" s="7">
        <v>0</v>
      </c>
      <c r="AA6610" s="7">
        <v>5328</v>
      </c>
      <c r="AB6610" s="7">
        <v>9153432</v>
      </c>
      <c r="AC6610" s="7">
        <v>0</v>
      </c>
      <c r="AD6610" s="7">
        <v>1759</v>
      </c>
      <c r="AE6610" s="7">
        <v>5263562</v>
      </c>
      <c r="AF6610" s="7">
        <v>0</v>
      </c>
      <c r="AG6610" s="7">
        <v>84</v>
      </c>
      <c r="AH6610" s="7">
        <v>0</v>
      </c>
      <c r="AI6610" s="7">
        <v>0</v>
      </c>
      <c r="AJ6610" s="7">
        <v>32301</v>
      </c>
      <c r="AK6610" s="7">
        <v>0</v>
      </c>
      <c r="AL6610" s="7">
        <v>0</v>
      </c>
      <c r="AM6610" s="7">
        <v>0</v>
      </c>
      <c r="AN6610" s="7">
        <v>0</v>
      </c>
      <c r="AO6610" s="7">
        <v>1261679</v>
      </c>
      <c r="AP6610" s="7">
        <v>1322382</v>
      </c>
      <c r="AQ6610" s="7">
        <v>0</v>
      </c>
      <c r="AR6610" s="7">
        <v>0</v>
      </c>
      <c r="AS6610" s="7">
        <v>0</v>
      </c>
      <c r="AT6610" s="7">
        <v>0</v>
      </c>
      <c r="AU6610" s="8">
        <f t="shared" si="103"/>
        <v>80537257</v>
      </c>
    </row>
    <row r="6611" spans="1:47" x14ac:dyDescent="0.3">
      <c r="A6611" s="2">
        <v>2018</v>
      </c>
      <c r="B6611" s="2" t="s">
        <v>83</v>
      </c>
      <c r="C6611" s="2">
        <v>10</v>
      </c>
      <c r="D6611" s="2" t="s">
        <v>59</v>
      </c>
      <c r="E6611" s="7">
        <v>165752.48000000001</v>
      </c>
      <c r="F6611" s="7">
        <v>-23.41</v>
      </c>
      <c r="G6611" s="7">
        <v>0</v>
      </c>
      <c r="H6611" s="7">
        <v>658945.66</v>
      </c>
      <c r="I6611" s="7">
        <v>0</v>
      </c>
      <c r="J6611" s="7">
        <v>226694.71</v>
      </c>
      <c r="K6611" s="7">
        <v>9979673.8800000008</v>
      </c>
      <c r="L6611" s="7">
        <v>30853902.690000001</v>
      </c>
      <c r="M6611" s="7">
        <v>213240.22</v>
      </c>
      <c r="N6611" s="7">
        <v>113255364.2</v>
      </c>
      <c r="O6611" s="7">
        <v>42285659.369999997</v>
      </c>
      <c r="P6611" s="7">
        <v>5052810.57</v>
      </c>
      <c r="Q6611" s="7">
        <v>1259840.55</v>
      </c>
      <c r="R6611" s="7">
        <v>2438255.4900000002</v>
      </c>
      <c r="S6611" s="7">
        <v>6035172.1100000003</v>
      </c>
      <c r="T6611" s="7">
        <v>34754953.079999998</v>
      </c>
      <c r="U6611" s="7">
        <v>0</v>
      </c>
      <c r="V6611" s="7">
        <v>0</v>
      </c>
      <c r="W6611" s="7">
        <v>0</v>
      </c>
      <c r="X6611" s="7">
        <v>7443.48</v>
      </c>
      <c r="Y6611" s="7">
        <v>87317053.280000001</v>
      </c>
      <c r="Z6611" s="7">
        <v>0</v>
      </c>
      <c r="AA6611" s="7">
        <v>1451</v>
      </c>
      <c r="AB6611" s="7">
        <v>28648309.120000001</v>
      </c>
      <c r="AC6611" s="7">
        <v>0</v>
      </c>
      <c r="AD6611" s="7">
        <v>183120.07</v>
      </c>
      <c r="AE6611" s="7">
        <v>56279397.600000001</v>
      </c>
      <c r="AF6611" s="7">
        <v>0</v>
      </c>
      <c r="AG6611" s="7">
        <v>0</v>
      </c>
      <c r="AH6611" s="7">
        <v>0</v>
      </c>
      <c r="AI6611" s="7">
        <v>15841695.859999999</v>
      </c>
      <c r="AJ6611" s="7">
        <v>0</v>
      </c>
      <c r="AK6611" s="7">
        <v>0</v>
      </c>
      <c r="AL6611" s="7">
        <v>0</v>
      </c>
      <c r="AM6611" s="7">
        <v>0</v>
      </c>
      <c r="AN6611" s="7">
        <v>0</v>
      </c>
      <c r="AO6611" s="7">
        <v>6830101.2699999996</v>
      </c>
      <c r="AP6611" s="7">
        <v>0</v>
      </c>
      <c r="AQ6611" s="7">
        <v>444947211.80000001</v>
      </c>
      <c r="AR6611" s="7">
        <v>0</v>
      </c>
      <c r="AS6611" s="7">
        <v>0</v>
      </c>
      <c r="AT6611" s="7">
        <v>4117215.429</v>
      </c>
      <c r="AU6611" s="8">
        <f t="shared" si="103"/>
        <v>891353240.50900006</v>
      </c>
    </row>
    <row r="6612" spans="1:47" x14ac:dyDescent="0.3">
      <c r="A6612" s="2">
        <v>2009</v>
      </c>
      <c r="B6612" s="2" t="s">
        <v>78</v>
      </c>
      <c r="C6612" s="2">
        <v>5</v>
      </c>
      <c r="D6612" s="2" t="s">
        <v>59</v>
      </c>
      <c r="E6612" s="7">
        <v>164722.01999999999</v>
      </c>
      <c r="F6612" s="7">
        <v>13434.54</v>
      </c>
      <c r="G6612" s="7">
        <v>400362.97</v>
      </c>
      <c r="H6612" s="7">
        <v>117749.75</v>
      </c>
      <c r="I6612" s="7">
        <v>0</v>
      </c>
      <c r="J6612" s="7">
        <v>54340.53</v>
      </c>
      <c r="K6612" s="7">
        <v>4345470.29</v>
      </c>
      <c r="L6612" s="7">
        <v>17550601.84</v>
      </c>
      <c r="M6612" s="7">
        <v>1373.51</v>
      </c>
      <c r="N6612" s="7">
        <v>14422570.23</v>
      </c>
      <c r="O6612" s="7">
        <v>11679444.43</v>
      </c>
      <c r="P6612" s="7">
        <v>1588054.26</v>
      </c>
      <c r="Q6612" s="7">
        <v>159548.76</v>
      </c>
      <c r="R6612" s="7">
        <v>1100819.72</v>
      </c>
      <c r="S6612" s="7">
        <v>693800.04</v>
      </c>
      <c r="T6612" s="7">
        <v>541588.16</v>
      </c>
      <c r="U6612" s="7">
        <v>0</v>
      </c>
      <c r="V6612" s="7">
        <v>14785.99</v>
      </c>
      <c r="W6612" s="7">
        <v>0</v>
      </c>
      <c r="X6612" s="7">
        <v>25636.11</v>
      </c>
      <c r="Y6612" s="7">
        <v>27728509.649999999</v>
      </c>
      <c r="Z6612" s="7">
        <v>0</v>
      </c>
      <c r="AA6612" s="7">
        <v>4532.82</v>
      </c>
      <c r="AB6612" s="7">
        <v>10571995.449999999</v>
      </c>
      <c r="AC6612" s="7">
        <v>0</v>
      </c>
      <c r="AD6612" s="7">
        <v>266.38</v>
      </c>
      <c r="AE6612" s="7">
        <v>8686723.5600000005</v>
      </c>
      <c r="AF6612" s="7">
        <v>0</v>
      </c>
      <c r="AG6612" s="7">
        <v>28221.29</v>
      </c>
      <c r="AH6612" s="7">
        <v>0</v>
      </c>
      <c r="AI6612" s="7">
        <v>0</v>
      </c>
      <c r="AJ6612" s="7">
        <v>57109.3</v>
      </c>
      <c r="AK6612" s="7">
        <v>0</v>
      </c>
      <c r="AL6612" s="7">
        <v>0</v>
      </c>
      <c r="AM6612" s="7">
        <v>0</v>
      </c>
      <c r="AN6612" s="7">
        <v>0</v>
      </c>
      <c r="AO6612" s="7">
        <v>3878935.41</v>
      </c>
      <c r="AP6612" s="7">
        <v>2484690.8199999998</v>
      </c>
      <c r="AQ6612" s="7">
        <v>0</v>
      </c>
      <c r="AR6612" s="7">
        <v>0</v>
      </c>
      <c r="AS6612" s="7">
        <v>0</v>
      </c>
      <c r="AT6612" s="7">
        <v>0</v>
      </c>
      <c r="AU6612" s="8">
        <f t="shared" si="103"/>
        <v>106315287.82999997</v>
      </c>
    </row>
    <row r="6613" spans="1:47" x14ac:dyDescent="0.3">
      <c r="A6613" s="2">
        <v>2016</v>
      </c>
      <c r="B6613" s="2" t="s">
        <v>79</v>
      </c>
      <c r="C6613" s="2">
        <v>6</v>
      </c>
      <c r="D6613" s="2" t="s">
        <v>72</v>
      </c>
      <c r="E6613" s="7">
        <v>164267.92000000001</v>
      </c>
      <c r="F6613" s="7">
        <v>-2.4700000000000002</v>
      </c>
      <c r="G6613" s="7">
        <v>451245.4</v>
      </c>
      <c r="H6613" s="7">
        <v>1662928.16</v>
      </c>
      <c r="I6613" s="7">
        <v>0</v>
      </c>
      <c r="J6613" s="7">
        <v>61035.71</v>
      </c>
      <c r="K6613" s="7">
        <v>3702865.72</v>
      </c>
      <c r="L6613" s="7">
        <v>19516324.91</v>
      </c>
      <c r="M6613" s="7">
        <v>2856257.76</v>
      </c>
      <c r="N6613" s="7">
        <v>14221442.16</v>
      </c>
      <c r="O6613" s="7">
        <v>22254607.890000001</v>
      </c>
      <c r="P6613" s="7">
        <v>2314833.56</v>
      </c>
      <c r="Q6613" s="7">
        <v>198690.42</v>
      </c>
      <c r="R6613" s="7">
        <v>1918236.43</v>
      </c>
      <c r="S6613" s="7">
        <v>3412818.05</v>
      </c>
      <c r="T6613" s="7">
        <v>37115.599999999999</v>
      </c>
      <c r="U6613" s="7">
        <v>0</v>
      </c>
      <c r="V6613" s="7">
        <v>0</v>
      </c>
      <c r="W6613" s="7">
        <v>0</v>
      </c>
      <c r="X6613" s="7">
        <v>1639583.54</v>
      </c>
      <c r="Y6613" s="7">
        <v>43163392.060000002</v>
      </c>
      <c r="Z6613" s="7">
        <v>0</v>
      </c>
      <c r="AA6613" s="7">
        <v>73444.600000000006</v>
      </c>
      <c r="AB6613" s="7">
        <v>15264511.66</v>
      </c>
      <c r="AC6613" s="7">
        <v>0</v>
      </c>
      <c r="AD6613" s="7">
        <v>2461940.3199999998</v>
      </c>
      <c r="AE6613" s="7">
        <v>9547310.0500000007</v>
      </c>
      <c r="AF6613" s="7">
        <v>0</v>
      </c>
      <c r="AG6613" s="7">
        <v>4881.03</v>
      </c>
      <c r="AH6613" s="7">
        <v>0</v>
      </c>
      <c r="AI6613" s="7">
        <v>13692402.890000001</v>
      </c>
      <c r="AJ6613" s="7">
        <v>0</v>
      </c>
      <c r="AK6613" s="7">
        <v>0</v>
      </c>
      <c r="AL6613" s="7">
        <v>0</v>
      </c>
      <c r="AM6613" s="7">
        <v>0</v>
      </c>
      <c r="AN6613" s="7">
        <v>0</v>
      </c>
      <c r="AO6613" s="7">
        <v>3932458.91</v>
      </c>
      <c r="AP6613" s="7">
        <v>0</v>
      </c>
      <c r="AQ6613" s="7">
        <v>0</v>
      </c>
      <c r="AR6613" s="7">
        <v>129204351.40000001</v>
      </c>
      <c r="AS6613" s="7">
        <v>8515258.6630000006</v>
      </c>
      <c r="AT6613" s="7">
        <v>7097980.7000000002</v>
      </c>
      <c r="AU6613" s="8">
        <f t="shared" si="103"/>
        <v>307370183.04299998</v>
      </c>
    </row>
    <row r="6614" spans="1:47" x14ac:dyDescent="0.3">
      <c r="A6614" s="2">
        <v>2007</v>
      </c>
      <c r="B6614" s="2" t="s">
        <v>83</v>
      </c>
      <c r="C6614" s="2">
        <v>10</v>
      </c>
      <c r="D6614" s="2" t="s">
        <v>51</v>
      </c>
      <c r="E6614" s="7">
        <v>164187</v>
      </c>
      <c r="F6614" s="7">
        <v>4</v>
      </c>
      <c r="G6614" s="7">
        <v>974376</v>
      </c>
      <c r="H6614" s="7">
        <v>0</v>
      </c>
      <c r="I6614" s="7">
        <v>108785</v>
      </c>
      <c r="J6614" s="7">
        <v>231041</v>
      </c>
      <c r="K6614" s="7">
        <v>298937</v>
      </c>
      <c r="L6614" s="7">
        <v>1249439</v>
      </c>
      <c r="M6614" s="7">
        <v>-707</v>
      </c>
      <c r="N6614" s="7">
        <v>2906163</v>
      </c>
      <c r="O6614" s="7">
        <v>8699593</v>
      </c>
      <c r="P6614" s="7">
        <v>20157</v>
      </c>
      <c r="Q6614" s="7">
        <v>4800</v>
      </c>
      <c r="R6614" s="7">
        <v>95678</v>
      </c>
      <c r="S6614" s="7">
        <v>1033</v>
      </c>
      <c r="T6614" s="7">
        <v>18299</v>
      </c>
      <c r="U6614" s="7">
        <v>0</v>
      </c>
      <c r="V6614" s="7">
        <v>2</v>
      </c>
      <c r="W6614" s="7">
        <v>0</v>
      </c>
      <c r="X6614" s="7">
        <v>11407</v>
      </c>
      <c r="Y6614" s="7">
        <v>3011059</v>
      </c>
      <c r="Z6614" s="7">
        <v>0</v>
      </c>
      <c r="AA6614" s="7">
        <v>74</v>
      </c>
      <c r="AB6614" s="7">
        <v>1259390</v>
      </c>
      <c r="AC6614" s="7">
        <v>0</v>
      </c>
      <c r="AD6614" s="7">
        <v>0</v>
      </c>
      <c r="AE6614" s="7">
        <v>1750387</v>
      </c>
      <c r="AF6614" s="7">
        <v>0</v>
      </c>
      <c r="AG6614" s="7">
        <v>2248</v>
      </c>
      <c r="AH6614" s="7">
        <v>0</v>
      </c>
      <c r="AI6614" s="7">
        <v>0</v>
      </c>
      <c r="AJ6614" s="7">
        <v>5884</v>
      </c>
      <c r="AK6614" s="7">
        <v>0</v>
      </c>
      <c r="AL6614" s="7">
        <v>0</v>
      </c>
      <c r="AM6614" s="7">
        <v>0</v>
      </c>
      <c r="AN6614" s="7">
        <v>0</v>
      </c>
      <c r="AO6614" s="7">
        <v>815878</v>
      </c>
      <c r="AP6614" s="7">
        <v>382695</v>
      </c>
      <c r="AQ6614" s="7">
        <v>0</v>
      </c>
      <c r="AR6614" s="7">
        <v>0</v>
      </c>
      <c r="AS6614" s="7">
        <v>0</v>
      </c>
      <c r="AT6614" s="7">
        <v>0</v>
      </c>
      <c r="AU6614" s="8">
        <f t="shared" si="103"/>
        <v>22010809</v>
      </c>
    </row>
    <row r="6615" spans="1:47" x14ac:dyDescent="0.3">
      <c r="A6615" s="2">
        <v>2025</v>
      </c>
      <c r="B6615" s="2" t="s">
        <v>81</v>
      </c>
      <c r="C6615" s="2">
        <v>8</v>
      </c>
      <c r="D6615" s="2" t="s">
        <v>69</v>
      </c>
      <c r="E6615" s="7">
        <v>164042.22</v>
      </c>
      <c r="F6615" s="7">
        <v>0</v>
      </c>
      <c r="G6615" s="7">
        <v>0</v>
      </c>
      <c r="H6615" s="7">
        <v>0</v>
      </c>
      <c r="I6615" s="7">
        <v>24858.23</v>
      </c>
      <c r="J6615" s="7">
        <v>88696.21</v>
      </c>
      <c r="K6615" s="7">
        <v>91862.7</v>
      </c>
      <c r="L6615" s="7">
        <v>9878096.9299999997</v>
      </c>
      <c r="M6615" s="7">
        <v>0</v>
      </c>
      <c r="N6615" s="7">
        <v>11924804.369999999</v>
      </c>
      <c r="O6615" s="7">
        <v>15298837.789999999</v>
      </c>
      <c r="P6615" s="7">
        <v>136914.97</v>
      </c>
      <c r="Q6615" s="7">
        <v>135951.24</v>
      </c>
      <c r="R6615" s="7">
        <v>524396.91</v>
      </c>
      <c r="S6615" s="7">
        <v>42555.01</v>
      </c>
      <c r="T6615" s="7">
        <v>159998.51</v>
      </c>
      <c r="U6615" s="7">
        <v>0</v>
      </c>
      <c r="V6615" s="7">
        <v>0</v>
      </c>
      <c r="W6615" s="7">
        <v>0</v>
      </c>
      <c r="X6615" s="7">
        <v>10128.68</v>
      </c>
      <c r="Y6615" s="7">
        <v>10914739.529999999</v>
      </c>
      <c r="Z6615" s="7">
        <v>0</v>
      </c>
      <c r="AA6615" s="7">
        <v>1645.96</v>
      </c>
      <c r="AB6615" s="7">
        <v>6398448.0300000003</v>
      </c>
      <c r="AC6615" s="7">
        <v>0</v>
      </c>
      <c r="AD6615" s="7">
        <v>0</v>
      </c>
      <c r="AE6615" s="7">
        <v>7436471.7000000002</v>
      </c>
      <c r="AF6615" s="7">
        <v>0</v>
      </c>
      <c r="AG6615" s="7">
        <v>0</v>
      </c>
      <c r="AH6615" s="7">
        <v>0</v>
      </c>
      <c r="AI6615" s="7">
        <v>16365069.08</v>
      </c>
      <c r="AJ6615" s="7">
        <v>0</v>
      </c>
      <c r="AK6615" s="7">
        <v>0</v>
      </c>
      <c r="AL6615" s="7">
        <v>0</v>
      </c>
      <c r="AM6615" s="7">
        <v>0</v>
      </c>
      <c r="AN6615" s="7">
        <v>0</v>
      </c>
      <c r="AO6615" s="7">
        <v>966562.78</v>
      </c>
      <c r="AP6615" s="7">
        <v>0</v>
      </c>
      <c r="AQ6615" s="7">
        <v>77861023.950000003</v>
      </c>
      <c r="AR6615" s="7">
        <v>0</v>
      </c>
      <c r="AS6615" s="7">
        <v>0</v>
      </c>
      <c r="AT6615" s="7">
        <v>1853490.159</v>
      </c>
      <c r="AU6615" s="8">
        <f t="shared" si="103"/>
        <v>160278594.95900002</v>
      </c>
    </row>
    <row r="6616" spans="1:47" x14ac:dyDescent="0.3">
      <c r="A6616" s="2">
        <v>2004</v>
      </c>
      <c r="B6616" s="2" t="s">
        <v>78</v>
      </c>
      <c r="C6616" s="2">
        <v>5</v>
      </c>
      <c r="D6616" s="2" t="s">
        <v>51</v>
      </c>
      <c r="E6616" s="7">
        <v>163911</v>
      </c>
      <c r="F6616" s="7">
        <v>0</v>
      </c>
      <c r="G6616" s="7">
        <v>449075</v>
      </c>
      <c r="H6616" s="7">
        <v>0</v>
      </c>
      <c r="I6616" s="7">
        <v>71</v>
      </c>
      <c r="J6616" s="7">
        <v>731964</v>
      </c>
      <c r="K6616" s="7">
        <v>12215</v>
      </c>
      <c r="L6616" s="7">
        <v>735029</v>
      </c>
      <c r="M6616" s="7">
        <v>0</v>
      </c>
      <c r="N6616" s="7">
        <v>576270</v>
      </c>
      <c r="O6616" s="7">
        <v>5026220</v>
      </c>
      <c r="P6616" s="7">
        <v>14097</v>
      </c>
      <c r="Q6616" s="7">
        <v>546</v>
      </c>
      <c r="R6616" s="7">
        <v>71391</v>
      </c>
      <c r="S6616" s="7">
        <v>0</v>
      </c>
      <c r="T6616" s="7">
        <v>5821</v>
      </c>
      <c r="U6616" s="7">
        <v>0</v>
      </c>
      <c r="V6616" s="7">
        <v>0</v>
      </c>
      <c r="W6616" s="7">
        <v>0</v>
      </c>
      <c r="X6616" s="7">
        <v>109</v>
      </c>
      <c r="Y6616" s="7">
        <v>1529425</v>
      </c>
      <c r="Z6616" s="7">
        <v>0</v>
      </c>
      <c r="AA6616" s="7">
        <v>18</v>
      </c>
      <c r="AB6616" s="7">
        <v>549674</v>
      </c>
      <c r="AC6616" s="7">
        <v>0</v>
      </c>
      <c r="AD6616" s="7">
        <v>0</v>
      </c>
      <c r="AE6616" s="7">
        <v>433512</v>
      </c>
      <c r="AF6616" s="7">
        <v>0</v>
      </c>
      <c r="AG6616" s="7">
        <v>0</v>
      </c>
      <c r="AH6616" s="7">
        <v>0</v>
      </c>
      <c r="AI6616" s="7">
        <v>0</v>
      </c>
      <c r="AJ6616" s="7">
        <v>3305</v>
      </c>
      <c r="AK6616" s="7">
        <v>17084</v>
      </c>
      <c r="AL6616" s="7">
        <v>445954</v>
      </c>
      <c r="AM6616" s="7">
        <v>122679</v>
      </c>
      <c r="AN6616" s="7">
        <v>0</v>
      </c>
      <c r="AO6616" s="7">
        <v>45264</v>
      </c>
      <c r="AP6616" s="7">
        <v>8482399</v>
      </c>
      <c r="AQ6616" s="7">
        <v>0</v>
      </c>
      <c r="AR6616" s="7">
        <v>0</v>
      </c>
      <c r="AS6616" s="7">
        <v>0</v>
      </c>
      <c r="AT6616" s="7">
        <v>0</v>
      </c>
      <c r="AU6616" s="8">
        <f t="shared" si="103"/>
        <v>19416033</v>
      </c>
    </row>
    <row r="6617" spans="1:47" x14ac:dyDescent="0.3">
      <c r="A6617" s="2">
        <v>2004</v>
      </c>
      <c r="B6617" s="2" t="s">
        <v>81</v>
      </c>
      <c r="C6617" s="2">
        <v>8</v>
      </c>
      <c r="D6617" s="2" t="s">
        <v>67</v>
      </c>
      <c r="E6617" s="7">
        <v>163330</v>
      </c>
      <c r="F6617" s="7">
        <v>0</v>
      </c>
      <c r="G6617" s="7">
        <v>2090798</v>
      </c>
      <c r="H6617" s="7">
        <v>1139865</v>
      </c>
      <c r="I6617" s="7">
        <v>44</v>
      </c>
      <c r="J6617" s="7">
        <v>58264</v>
      </c>
      <c r="K6617" s="7">
        <v>1148663</v>
      </c>
      <c r="L6617" s="7">
        <v>3873992</v>
      </c>
      <c r="M6617" s="7">
        <v>817</v>
      </c>
      <c r="N6617" s="7">
        <v>19262991</v>
      </c>
      <c r="O6617" s="7">
        <v>5445382</v>
      </c>
      <c r="P6617" s="7">
        <v>1519318</v>
      </c>
      <c r="Q6617" s="7">
        <v>137160</v>
      </c>
      <c r="R6617" s="7">
        <v>475528</v>
      </c>
      <c r="S6617" s="7">
        <v>-264290</v>
      </c>
      <c r="T6617" s="7">
        <v>75296</v>
      </c>
      <c r="U6617" s="7">
        <v>0</v>
      </c>
      <c r="V6617" s="7">
        <v>95894</v>
      </c>
      <c r="W6617" s="7">
        <v>0</v>
      </c>
      <c r="X6617" s="7">
        <v>6411</v>
      </c>
      <c r="Y6617" s="7">
        <v>13199660</v>
      </c>
      <c r="Z6617" s="7">
        <v>0</v>
      </c>
      <c r="AA6617" s="7">
        <v>1063</v>
      </c>
      <c r="AB6617" s="7">
        <v>1842417</v>
      </c>
      <c r="AC6617" s="7">
        <v>0</v>
      </c>
      <c r="AD6617" s="7">
        <v>276</v>
      </c>
      <c r="AE6617" s="7">
        <v>268850</v>
      </c>
      <c r="AF6617" s="7">
        <v>0</v>
      </c>
      <c r="AG6617" s="7">
        <v>0</v>
      </c>
      <c r="AH6617" s="7">
        <v>0</v>
      </c>
      <c r="AI6617" s="7">
        <v>0</v>
      </c>
      <c r="AJ6617" s="7">
        <v>5150</v>
      </c>
      <c r="AK6617" s="7">
        <v>300244</v>
      </c>
      <c r="AL6617" s="7">
        <v>1361978</v>
      </c>
      <c r="AM6617" s="7">
        <v>679593</v>
      </c>
      <c r="AN6617" s="7">
        <v>0</v>
      </c>
      <c r="AO6617" s="7">
        <v>331214</v>
      </c>
      <c r="AP6617" s="7">
        <v>4452339</v>
      </c>
      <c r="AQ6617" s="7">
        <v>0</v>
      </c>
      <c r="AR6617" s="7">
        <v>0</v>
      </c>
      <c r="AS6617" s="7">
        <v>0</v>
      </c>
      <c r="AT6617" s="7">
        <v>0</v>
      </c>
      <c r="AU6617" s="8">
        <f t="shared" si="103"/>
        <v>57672247</v>
      </c>
    </row>
    <row r="6618" spans="1:47" x14ac:dyDescent="0.3">
      <c r="A6618" s="2">
        <v>2014</v>
      </c>
      <c r="B6618" s="2" t="s">
        <v>85</v>
      </c>
      <c r="C6618" s="2">
        <v>12</v>
      </c>
      <c r="D6618" s="2" t="s">
        <v>49</v>
      </c>
      <c r="E6618" s="7">
        <v>161975</v>
      </c>
      <c r="F6618" s="7">
        <v>2381</v>
      </c>
      <c r="G6618" s="7">
        <v>0</v>
      </c>
      <c r="H6618" s="7">
        <v>130102</v>
      </c>
      <c r="I6618" s="7">
        <v>0</v>
      </c>
      <c r="J6618" s="7">
        <v>254933</v>
      </c>
      <c r="K6618" s="7">
        <v>2170048</v>
      </c>
      <c r="L6618" s="7">
        <v>7336711</v>
      </c>
      <c r="M6618" s="7">
        <v>43916</v>
      </c>
      <c r="N6618" s="7">
        <v>16484831</v>
      </c>
      <c r="O6618" s="7">
        <v>22984324</v>
      </c>
      <c r="P6618" s="7">
        <v>1116182</v>
      </c>
      <c r="Q6618" s="7">
        <v>272306</v>
      </c>
      <c r="R6618" s="7">
        <v>1356379</v>
      </c>
      <c r="S6618" s="7">
        <v>275170</v>
      </c>
      <c r="T6618" s="7">
        <v>959586</v>
      </c>
      <c r="U6618" s="7">
        <v>0</v>
      </c>
      <c r="V6618" s="7">
        <v>0</v>
      </c>
      <c r="W6618" s="7">
        <v>0</v>
      </c>
      <c r="X6618" s="7">
        <v>101193</v>
      </c>
      <c r="Y6618" s="7">
        <v>32461576</v>
      </c>
      <c r="Z6618" s="7">
        <v>0</v>
      </c>
      <c r="AA6618" s="7">
        <v>16887</v>
      </c>
      <c r="AB6618" s="7">
        <v>15007310</v>
      </c>
      <c r="AC6618" s="7">
        <v>0</v>
      </c>
      <c r="AD6618" s="7">
        <v>18535</v>
      </c>
      <c r="AE6618" s="7">
        <v>10694438</v>
      </c>
      <c r="AF6618" s="7">
        <v>0</v>
      </c>
      <c r="AG6618" s="7">
        <v>22914</v>
      </c>
      <c r="AH6618" s="7">
        <v>0</v>
      </c>
      <c r="AI6618" s="7">
        <v>15110817</v>
      </c>
      <c r="AJ6618" s="7">
        <v>223469</v>
      </c>
      <c r="AK6618" s="7">
        <v>0</v>
      </c>
      <c r="AL6618" s="7">
        <v>0</v>
      </c>
      <c r="AM6618" s="7">
        <v>0</v>
      </c>
      <c r="AN6618" s="7">
        <v>0</v>
      </c>
      <c r="AO6618" s="7">
        <v>14663874</v>
      </c>
      <c r="AP6618" s="7">
        <v>0</v>
      </c>
      <c r="AQ6618" s="7">
        <v>0</v>
      </c>
      <c r="AR6618" s="7">
        <v>186199363</v>
      </c>
      <c r="AS6618" s="7">
        <v>8757593</v>
      </c>
      <c r="AT6618" s="7">
        <v>4498062</v>
      </c>
      <c r="AU6618" s="8">
        <f t="shared" si="103"/>
        <v>341324875</v>
      </c>
    </row>
    <row r="6619" spans="1:47" x14ac:dyDescent="0.3">
      <c r="A6619" s="2">
        <v>2013</v>
      </c>
      <c r="B6619" s="2" t="s">
        <v>76</v>
      </c>
      <c r="C6619" s="2">
        <v>3</v>
      </c>
      <c r="D6619" s="2" t="s">
        <v>72</v>
      </c>
      <c r="E6619" s="7">
        <v>161649.21</v>
      </c>
      <c r="F6619" s="7">
        <v>830.55</v>
      </c>
      <c r="G6619" s="7">
        <v>175770.93</v>
      </c>
      <c r="H6619" s="7">
        <v>8513187.2899999991</v>
      </c>
      <c r="I6619" s="7">
        <v>0</v>
      </c>
      <c r="J6619" s="7">
        <v>814069.37</v>
      </c>
      <c r="K6619" s="7">
        <v>3201149.93</v>
      </c>
      <c r="L6619" s="7">
        <v>4465622.72</v>
      </c>
      <c r="M6619" s="7">
        <v>3800308.47</v>
      </c>
      <c r="N6619" s="7">
        <v>11098381.42</v>
      </c>
      <c r="O6619" s="7">
        <v>18072808.140000001</v>
      </c>
      <c r="P6619" s="7">
        <v>902610.58</v>
      </c>
      <c r="Q6619" s="7">
        <v>398949.77</v>
      </c>
      <c r="R6619" s="7">
        <v>1754306.7</v>
      </c>
      <c r="S6619" s="7">
        <v>1739557.65</v>
      </c>
      <c r="T6619" s="7">
        <v>46082.11</v>
      </c>
      <c r="U6619" s="7">
        <v>0</v>
      </c>
      <c r="V6619" s="7">
        <v>0</v>
      </c>
      <c r="W6619" s="7">
        <v>0</v>
      </c>
      <c r="X6619" s="7">
        <v>1493493.43</v>
      </c>
      <c r="Y6619" s="7">
        <v>46660334.270000003</v>
      </c>
      <c r="Z6619" s="7">
        <v>0</v>
      </c>
      <c r="AA6619" s="7">
        <v>52690.01</v>
      </c>
      <c r="AB6619" s="7">
        <v>14607754.99</v>
      </c>
      <c r="AC6619" s="7">
        <v>0</v>
      </c>
      <c r="AD6619" s="7">
        <v>2338910.3199999998</v>
      </c>
      <c r="AE6619" s="7">
        <v>7497831.8099999996</v>
      </c>
      <c r="AF6619" s="7">
        <v>0</v>
      </c>
      <c r="AG6619" s="7">
        <v>0</v>
      </c>
      <c r="AH6619" s="7">
        <v>0</v>
      </c>
      <c r="AI6619" s="7">
        <v>9630169.9800000004</v>
      </c>
      <c r="AJ6619" s="7">
        <v>4222.6000000000004</v>
      </c>
      <c r="AK6619" s="7">
        <v>0</v>
      </c>
      <c r="AL6619" s="7">
        <v>0</v>
      </c>
      <c r="AM6619" s="7">
        <v>0</v>
      </c>
      <c r="AN6619" s="7">
        <v>0</v>
      </c>
      <c r="AO6619" s="7">
        <v>1091990.0900000001</v>
      </c>
      <c r="AP6619" s="7">
        <v>0</v>
      </c>
      <c r="AQ6619" s="7">
        <v>0</v>
      </c>
      <c r="AR6619" s="7">
        <v>118601534.8</v>
      </c>
      <c r="AS6619" s="7">
        <v>7663703.0839999998</v>
      </c>
      <c r="AT6619" s="7">
        <v>8817193.6559999995</v>
      </c>
      <c r="AU6619" s="8">
        <f t="shared" si="103"/>
        <v>273605113.88</v>
      </c>
    </row>
    <row r="6620" spans="1:47" x14ac:dyDescent="0.3">
      <c r="A6620" s="2">
        <v>2015</v>
      </c>
      <c r="B6620" s="2" t="s">
        <v>83</v>
      </c>
      <c r="C6620" s="2">
        <v>10</v>
      </c>
      <c r="D6620" s="2" t="s">
        <v>59</v>
      </c>
      <c r="E6620" s="7">
        <v>160540.9</v>
      </c>
      <c r="F6620" s="7">
        <v>67520.75</v>
      </c>
      <c r="G6620" s="7">
        <v>6840</v>
      </c>
      <c r="H6620" s="7">
        <v>341742.95</v>
      </c>
      <c r="I6620" s="7">
        <v>0</v>
      </c>
      <c r="J6620" s="7">
        <v>78287.83</v>
      </c>
      <c r="K6620" s="7">
        <v>6919717.6399999997</v>
      </c>
      <c r="L6620" s="7">
        <v>25681834.469999999</v>
      </c>
      <c r="M6620" s="7">
        <v>109515</v>
      </c>
      <c r="N6620" s="7">
        <v>78623066.540000007</v>
      </c>
      <c r="O6620" s="7">
        <v>28526136.969999999</v>
      </c>
      <c r="P6620" s="7">
        <v>4328656.21</v>
      </c>
      <c r="Q6620" s="7">
        <v>815178.27</v>
      </c>
      <c r="R6620" s="7">
        <v>2215809.35</v>
      </c>
      <c r="S6620" s="7">
        <v>1520356.26</v>
      </c>
      <c r="T6620" s="7">
        <v>26428199.73</v>
      </c>
      <c r="U6620" s="7">
        <v>0</v>
      </c>
      <c r="V6620" s="7">
        <v>0</v>
      </c>
      <c r="W6620" s="7">
        <v>0</v>
      </c>
      <c r="X6620" s="7">
        <v>20306.009999999998</v>
      </c>
      <c r="Y6620" s="7">
        <v>66761238.600000001</v>
      </c>
      <c r="Z6620" s="7">
        <v>0</v>
      </c>
      <c r="AA6620" s="7">
        <v>3008</v>
      </c>
      <c r="AB6620" s="7">
        <v>24847361.920000002</v>
      </c>
      <c r="AC6620" s="7">
        <v>0</v>
      </c>
      <c r="AD6620" s="7">
        <v>82121.94</v>
      </c>
      <c r="AE6620" s="7">
        <v>47224038.920000002</v>
      </c>
      <c r="AF6620" s="7">
        <v>0</v>
      </c>
      <c r="AG6620" s="7">
        <v>0</v>
      </c>
      <c r="AH6620" s="7">
        <v>0</v>
      </c>
      <c r="AI6620" s="7">
        <v>17005480.699999999</v>
      </c>
      <c r="AJ6620" s="7">
        <v>0</v>
      </c>
      <c r="AK6620" s="7">
        <v>0</v>
      </c>
      <c r="AL6620" s="7">
        <v>0</v>
      </c>
      <c r="AM6620" s="7">
        <v>0</v>
      </c>
      <c r="AN6620" s="7">
        <v>0</v>
      </c>
      <c r="AO6620" s="7">
        <v>9934915.6899999995</v>
      </c>
      <c r="AP6620" s="7">
        <v>0</v>
      </c>
      <c r="AQ6620" s="7">
        <v>0</v>
      </c>
      <c r="AR6620" s="7">
        <v>239950007.5</v>
      </c>
      <c r="AS6620" s="7">
        <v>21146886.66</v>
      </c>
      <c r="AT6620" s="7">
        <v>3583581.6540000001</v>
      </c>
      <c r="AU6620" s="8">
        <f t="shared" si="103"/>
        <v>606382350.46399999</v>
      </c>
    </row>
    <row r="6621" spans="1:47" x14ac:dyDescent="0.3">
      <c r="A6621" s="2">
        <v>2020</v>
      </c>
      <c r="B6621" s="2" t="s">
        <v>82</v>
      </c>
      <c r="C6621" s="2">
        <v>9</v>
      </c>
      <c r="D6621" s="2" t="s">
        <v>48</v>
      </c>
      <c r="E6621" s="7">
        <v>160394.93</v>
      </c>
      <c r="F6621" s="7">
        <v>10</v>
      </c>
      <c r="G6621" s="7">
        <v>0</v>
      </c>
      <c r="H6621" s="7">
        <v>174375.85</v>
      </c>
      <c r="I6621" s="7">
        <v>0</v>
      </c>
      <c r="J6621" s="7">
        <v>184388.2</v>
      </c>
      <c r="K6621" s="7">
        <v>64562.57</v>
      </c>
      <c r="L6621" s="7">
        <v>6918385.7300000004</v>
      </c>
      <c r="M6621" s="7">
        <v>7082.72</v>
      </c>
      <c r="N6621" s="7">
        <v>9711709.2200000007</v>
      </c>
      <c r="O6621" s="7">
        <v>8134513.1399999997</v>
      </c>
      <c r="P6621" s="7">
        <v>473274.03</v>
      </c>
      <c r="Q6621" s="7">
        <v>27873.16</v>
      </c>
      <c r="R6621" s="7">
        <v>731619.05</v>
      </c>
      <c r="S6621" s="7">
        <v>2101.36</v>
      </c>
      <c r="T6621" s="7">
        <v>724209.11</v>
      </c>
      <c r="U6621" s="7">
        <v>0</v>
      </c>
      <c r="V6621" s="7">
        <v>0</v>
      </c>
      <c r="W6621" s="7">
        <v>0</v>
      </c>
      <c r="X6621" s="7">
        <v>14813.97</v>
      </c>
      <c r="Y6621" s="7">
        <v>13820411.529999999</v>
      </c>
      <c r="Z6621" s="7">
        <v>0</v>
      </c>
      <c r="AA6621" s="7">
        <v>2398.9899999999998</v>
      </c>
      <c r="AB6621" s="7">
        <v>8103542.6500000004</v>
      </c>
      <c r="AC6621" s="7">
        <v>0</v>
      </c>
      <c r="AD6621" s="7">
        <v>6955.22</v>
      </c>
      <c r="AE6621" s="7">
        <v>4781901.43</v>
      </c>
      <c r="AF6621" s="7">
        <v>0</v>
      </c>
      <c r="AG6621" s="7">
        <v>0</v>
      </c>
      <c r="AH6621" s="7">
        <v>0</v>
      </c>
      <c r="AI6621" s="7">
        <v>8203680.0700000003</v>
      </c>
      <c r="AJ6621" s="7">
        <v>0</v>
      </c>
      <c r="AK6621" s="7">
        <v>0</v>
      </c>
      <c r="AL6621" s="7">
        <v>0</v>
      </c>
      <c r="AM6621" s="7">
        <v>0</v>
      </c>
      <c r="AN6621" s="7">
        <v>0</v>
      </c>
      <c r="AO6621" s="7">
        <v>351894.9</v>
      </c>
      <c r="AP6621" s="7">
        <v>0</v>
      </c>
      <c r="AQ6621" s="7">
        <v>62387726.969999999</v>
      </c>
      <c r="AR6621" s="7">
        <v>0</v>
      </c>
      <c r="AS6621" s="7">
        <v>0</v>
      </c>
      <c r="AT6621" s="7">
        <v>724268.80409999995</v>
      </c>
      <c r="AU6621" s="8">
        <f t="shared" si="103"/>
        <v>125712093.6041</v>
      </c>
    </row>
    <row r="6622" spans="1:47" x14ac:dyDescent="0.3">
      <c r="A6622" s="2">
        <v>2009</v>
      </c>
      <c r="B6622" s="2" t="s">
        <v>84</v>
      </c>
      <c r="C6622" s="2">
        <v>11</v>
      </c>
      <c r="D6622" s="2" t="s">
        <v>49</v>
      </c>
      <c r="E6622" s="7">
        <v>160233.51999999999</v>
      </c>
      <c r="F6622" s="7">
        <v>1821.22</v>
      </c>
      <c r="G6622" s="7">
        <v>0</v>
      </c>
      <c r="H6622" s="7">
        <v>736563.51</v>
      </c>
      <c r="I6622" s="7">
        <v>0</v>
      </c>
      <c r="J6622" s="7">
        <v>96764.53</v>
      </c>
      <c r="K6622" s="7">
        <v>4340508.1500000004</v>
      </c>
      <c r="L6622" s="7">
        <v>8138355.1500000004</v>
      </c>
      <c r="M6622" s="7">
        <v>29913.81</v>
      </c>
      <c r="N6622" s="7">
        <v>8316492.1399999997</v>
      </c>
      <c r="O6622" s="7">
        <v>15407945.199999999</v>
      </c>
      <c r="P6622" s="7">
        <v>435053.15</v>
      </c>
      <c r="Q6622" s="7">
        <v>32887.85</v>
      </c>
      <c r="R6622" s="7">
        <v>1471622.55</v>
      </c>
      <c r="S6622" s="7">
        <v>105650.31</v>
      </c>
      <c r="T6622" s="7">
        <v>198861.82</v>
      </c>
      <c r="U6622" s="7">
        <v>0</v>
      </c>
      <c r="V6622" s="7">
        <v>184.34</v>
      </c>
      <c r="W6622" s="7">
        <v>0</v>
      </c>
      <c r="X6622" s="7">
        <v>69397.42</v>
      </c>
      <c r="Y6622" s="7">
        <v>21299533.449999999</v>
      </c>
      <c r="Z6622" s="7">
        <v>0</v>
      </c>
      <c r="AA6622" s="7">
        <v>11634.19</v>
      </c>
      <c r="AB6622" s="7">
        <v>9793954.5500000007</v>
      </c>
      <c r="AC6622" s="7">
        <v>0</v>
      </c>
      <c r="AD6622" s="7">
        <v>15681.11</v>
      </c>
      <c r="AE6622" s="7">
        <v>6157017.9900000002</v>
      </c>
      <c r="AF6622" s="7">
        <v>0</v>
      </c>
      <c r="AG6622" s="7">
        <v>0</v>
      </c>
      <c r="AH6622" s="7">
        <v>0</v>
      </c>
      <c r="AI6622" s="7">
        <v>0</v>
      </c>
      <c r="AJ6622" s="7">
        <v>3386.73</v>
      </c>
      <c r="AK6622" s="7">
        <v>0</v>
      </c>
      <c r="AL6622" s="7">
        <v>0</v>
      </c>
      <c r="AM6622" s="7">
        <v>0</v>
      </c>
      <c r="AN6622" s="7">
        <v>0</v>
      </c>
      <c r="AO6622" s="7">
        <v>7054823.4500000002</v>
      </c>
      <c r="AP6622" s="7">
        <v>15700272.85</v>
      </c>
      <c r="AQ6622" s="7">
        <v>0</v>
      </c>
      <c r="AR6622" s="7">
        <v>0</v>
      </c>
      <c r="AS6622" s="7">
        <v>0</v>
      </c>
      <c r="AT6622" s="7">
        <v>0</v>
      </c>
      <c r="AU6622" s="8">
        <f t="shared" si="103"/>
        <v>99578558.989999995</v>
      </c>
    </row>
    <row r="6623" spans="1:47" x14ac:dyDescent="0.3">
      <c r="A6623" s="2">
        <v>2022</v>
      </c>
      <c r="B6623" s="2" t="s">
        <v>76</v>
      </c>
      <c r="C6623" s="2">
        <v>3</v>
      </c>
      <c r="D6623" s="2" t="s">
        <v>59</v>
      </c>
      <c r="E6623" s="7">
        <v>160037.81</v>
      </c>
      <c r="F6623" s="7">
        <v>-255.69</v>
      </c>
      <c r="G6623" s="7">
        <v>0</v>
      </c>
      <c r="H6623" s="7">
        <v>198921.74</v>
      </c>
      <c r="I6623" s="7">
        <v>0</v>
      </c>
      <c r="J6623" s="7">
        <v>461862.02</v>
      </c>
      <c r="K6623" s="7">
        <v>11438311.130000001</v>
      </c>
      <c r="L6623" s="7">
        <v>38035927.859999999</v>
      </c>
      <c r="M6623" s="7">
        <v>32509.54</v>
      </c>
      <c r="N6623" s="7">
        <v>144056449.5</v>
      </c>
      <c r="O6623" s="7">
        <v>72505764.640000001</v>
      </c>
      <c r="P6623" s="7">
        <v>6992588.3799999999</v>
      </c>
      <c r="Q6623" s="7">
        <v>1162801.76</v>
      </c>
      <c r="R6623" s="7">
        <v>3634427.11</v>
      </c>
      <c r="S6623" s="7">
        <v>9545822.6199999992</v>
      </c>
      <c r="T6623" s="7">
        <v>4400943.88</v>
      </c>
      <c r="U6623" s="7">
        <v>0</v>
      </c>
      <c r="V6623" s="7">
        <v>0</v>
      </c>
      <c r="W6623" s="7">
        <v>0</v>
      </c>
      <c r="X6623" s="7">
        <v>12959.84</v>
      </c>
      <c r="Y6623" s="7">
        <v>119968929.3</v>
      </c>
      <c r="Z6623" s="7">
        <v>0</v>
      </c>
      <c r="AA6623" s="7">
        <v>2259.4899999999998</v>
      </c>
      <c r="AB6623" s="7">
        <v>49538627.210000001</v>
      </c>
      <c r="AC6623" s="7">
        <v>0</v>
      </c>
      <c r="AD6623" s="7">
        <v>56863.88</v>
      </c>
      <c r="AE6623" s="7">
        <v>57744485.350000001</v>
      </c>
      <c r="AF6623" s="7">
        <v>0</v>
      </c>
      <c r="AG6623" s="7">
        <v>0</v>
      </c>
      <c r="AH6623" s="7">
        <v>0</v>
      </c>
      <c r="AI6623" s="7">
        <v>26559869.940000001</v>
      </c>
      <c r="AJ6623" s="7">
        <v>0</v>
      </c>
      <c r="AK6623" s="7">
        <v>0</v>
      </c>
      <c r="AL6623" s="7">
        <v>0</v>
      </c>
      <c r="AM6623" s="7">
        <v>0</v>
      </c>
      <c r="AN6623" s="7">
        <v>0</v>
      </c>
      <c r="AO6623" s="7">
        <v>3740101.25</v>
      </c>
      <c r="AP6623" s="7">
        <v>0</v>
      </c>
      <c r="AQ6623" s="7">
        <v>396585526.80000001</v>
      </c>
      <c r="AR6623" s="7">
        <v>0</v>
      </c>
      <c r="AS6623" s="7">
        <v>0</v>
      </c>
      <c r="AT6623" s="7">
        <v>7237799.3640000001</v>
      </c>
      <c r="AU6623" s="8">
        <f t="shared" si="103"/>
        <v>954073534.7240001</v>
      </c>
    </row>
    <row r="6624" spans="1:47" x14ac:dyDescent="0.3">
      <c r="A6624" s="2">
        <v>2022</v>
      </c>
      <c r="B6624" s="2" t="s">
        <v>75</v>
      </c>
      <c r="C6624" s="2">
        <v>2</v>
      </c>
      <c r="D6624" s="2" t="s">
        <v>48</v>
      </c>
      <c r="E6624" s="7">
        <v>160018.97</v>
      </c>
      <c r="F6624" s="7">
        <v>0</v>
      </c>
      <c r="G6624" s="7">
        <v>0</v>
      </c>
      <c r="H6624" s="7">
        <v>143689.51999999999</v>
      </c>
      <c r="I6624" s="7">
        <v>0</v>
      </c>
      <c r="J6624" s="7">
        <v>367588</v>
      </c>
      <c r="K6624" s="7">
        <v>52068.19</v>
      </c>
      <c r="L6624" s="7">
        <v>1844742</v>
      </c>
      <c r="M6624" s="7">
        <v>9800.51</v>
      </c>
      <c r="N6624" s="7">
        <v>12871157.560000001</v>
      </c>
      <c r="O6624" s="7">
        <v>8745073.8100000005</v>
      </c>
      <c r="P6624" s="7">
        <v>641018.12</v>
      </c>
      <c r="Q6624" s="7">
        <v>90780.11</v>
      </c>
      <c r="R6624" s="7">
        <v>1068029.56</v>
      </c>
      <c r="S6624" s="7">
        <v>512978.07</v>
      </c>
      <c r="T6624" s="7">
        <v>63122.23</v>
      </c>
      <c r="U6624" s="7">
        <v>0</v>
      </c>
      <c r="V6624" s="7">
        <v>0</v>
      </c>
      <c r="W6624" s="7">
        <v>0</v>
      </c>
      <c r="X6624" s="7">
        <v>10862.62</v>
      </c>
      <c r="Y6624" s="7">
        <v>13799959.58</v>
      </c>
      <c r="Z6624" s="7">
        <v>0</v>
      </c>
      <c r="AA6624" s="7">
        <v>1550.4</v>
      </c>
      <c r="AB6624" s="7">
        <v>7296366.2999999998</v>
      </c>
      <c r="AC6624" s="7">
        <v>0</v>
      </c>
      <c r="AD6624" s="7">
        <v>8864.5499999999993</v>
      </c>
      <c r="AE6624" s="7">
        <v>6812390.5599999996</v>
      </c>
      <c r="AF6624" s="7">
        <v>0</v>
      </c>
      <c r="AG6624" s="7">
        <v>0</v>
      </c>
      <c r="AH6624" s="7">
        <v>0</v>
      </c>
      <c r="AI6624" s="7">
        <v>7764391.3300000001</v>
      </c>
      <c r="AJ6624" s="7">
        <v>0</v>
      </c>
      <c r="AK6624" s="7">
        <v>0</v>
      </c>
      <c r="AL6624" s="7">
        <v>0</v>
      </c>
      <c r="AM6624" s="7">
        <v>0</v>
      </c>
      <c r="AN6624" s="7">
        <v>0</v>
      </c>
      <c r="AO6624" s="7">
        <v>464467.77</v>
      </c>
      <c r="AP6624" s="7">
        <v>0</v>
      </c>
      <c r="AQ6624" s="7">
        <v>77724245.939999998</v>
      </c>
      <c r="AR6624" s="7">
        <v>0</v>
      </c>
      <c r="AS6624" s="7">
        <v>0</v>
      </c>
      <c r="AT6624" s="7">
        <v>764915.20449999999</v>
      </c>
      <c r="AU6624" s="8">
        <f t="shared" si="103"/>
        <v>141218080.90449998</v>
      </c>
    </row>
    <row r="6625" spans="1:47" x14ac:dyDescent="0.3">
      <c r="A6625" s="2">
        <v>2015</v>
      </c>
      <c r="B6625" s="2" t="s">
        <v>81</v>
      </c>
      <c r="C6625" s="2">
        <v>8</v>
      </c>
      <c r="D6625" s="2" t="s">
        <v>72</v>
      </c>
      <c r="E6625" s="7">
        <v>159732.01</v>
      </c>
      <c r="F6625" s="7">
        <v>-1.35</v>
      </c>
      <c r="G6625" s="7">
        <v>200185.9</v>
      </c>
      <c r="H6625" s="7">
        <v>1098455.03</v>
      </c>
      <c r="I6625" s="7">
        <v>4646.3100000000004</v>
      </c>
      <c r="J6625" s="7">
        <v>1235.98</v>
      </c>
      <c r="K6625" s="7">
        <v>3935186.42</v>
      </c>
      <c r="L6625" s="7">
        <v>17419400.739999998</v>
      </c>
      <c r="M6625" s="7">
        <v>2086410.03</v>
      </c>
      <c r="N6625" s="7">
        <v>15824899.640000001</v>
      </c>
      <c r="O6625" s="7">
        <v>25464206.66</v>
      </c>
      <c r="P6625" s="7">
        <v>1918966.69</v>
      </c>
      <c r="Q6625" s="7">
        <v>294835.48</v>
      </c>
      <c r="R6625" s="7">
        <v>1956977.09</v>
      </c>
      <c r="S6625" s="7">
        <v>3393563.66</v>
      </c>
      <c r="T6625" s="7">
        <v>37955.51</v>
      </c>
      <c r="U6625" s="7">
        <v>0</v>
      </c>
      <c r="V6625" s="7">
        <v>0</v>
      </c>
      <c r="W6625" s="7">
        <v>0</v>
      </c>
      <c r="X6625" s="7">
        <v>1351442.68</v>
      </c>
      <c r="Y6625" s="7">
        <v>36781275.280000001</v>
      </c>
      <c r="Z6625" s="7">
        <v>0</v>
      </c>
      <c r="AA6625" s="7">
        <v>58215.199999999997</v>
      </c>
      <c r="AB6625" s="7">
        <v>14783886.369999999</v>
      </c>
      <c r="AC6625" s="7">
        <v>0</v>
      </c>
      <c r="AD6625" s="7">
        <v>1295941.3600000001</v>
      </c>
      <c r="AE6625" s="7">
        <v>9938723</v>
      </c>
      <c r="AF6625" s="7">
        <v>0</v>
      </c>
      <c r="AG6625" s="7">
        <v>0</v>
      </c>
      <c r="AH6625" s="7">
        <v>0</v>
      </c>
      <c r="AI6625" s="7">
        <v>13445009.449999999</v>
      </c>
      <c r="AJ6625" s="7">
        <v>0</v>
      </c>
      <c r="AK6625" s="7">
        <v>0</v>
      </c>
      <c r="AL6625" s="7">
        <v>0</v>
      </c>
      <c r="AM6625" s="7">
        <v>0</v>
      </c>
      <c r="AN6625" s="7">
        <v>0</v>
      </c>
      <c r="AO6625" s="7">
        <v>6339304.3600000003</v>
      </c>
      <c r="AP6625" s="7">
        <v>0</v>
      </c>
      <c r="AQ6625" s="7">
        <v>0</v>
      </c>
      <c r="AR6625" s="7">
        <v>138132520.5</v>
      </c>
      <c r="AS6625" s="7">
        <v>9366612.4189999998</v>
      </c>
      <c r="AT6625" s="7">
        <v>7008897.7240000004</v>
      </c>
      <c r="AU6625" s="8">
        <f t="shared" si="103"/>
        <v>312298484.14300001</v>
      </c>
    </row>
    <row r="6626" spans="1:47" x14ac:dyDescent="0.3">
      <c r="A6626" s="2">
        <v>2017</v>
      </c>
      <c r="B6626" s="2" t="s">
        <v>75</v>
      </c>
      <c r="C6626" s="2">
        <v>2</v>
      </c>
      <c r="D6626" s="2" t="s">
        <v>59</v>
      </c>
      <c r="E6626" s="7">
        <v>159682.81</v>
      </c>
      <c r="F6626" s="7">
        <v>-30.39</v>
      </c>
      <c r="G6626" s="7">
        <v>0</v>
      </c>
      <c r="H6626" s="7">
        <v>596280.92000000004</v>
      </c>
      <c r="I6626" s="7">
        <v>0</v>
      </c>
      <c r="J6626" s="7">
        <v>197111.29</v>
      </c>
      <c r="K6626" s="7">
        <v>7072464.8600000003</v>
      </c>
      <c r="L6626" s="7">
        <v>8616730.6899999995</v>
      </c>
      <c r="M6626" s="7">
        <v>88112.74</v>
      </c>
      <c r="N6626" s="7">
        <v>46150503.979999997</v>
      </c>
      <c r="O6626" s="7">
        <v>32613866.16</v>
      </c>
      <c r="P6626" s="7">
        <v>4946965.09</v>
      </c>
      <c r="Q6626" s="7">
        <v>3995815.63</v>
      </c>
      <c r="R6626" s="7">
        <v>2268035.64</v>
      </c>
      <c r="S6626" s="7">
        <v>1464823.46</v>
      </c>
      <c r="T6626" s="7">
        <v>1536836.42</v>
      </c>
      <c r="U6626" s="7">
        <v>0</v>
      </c>
      <c r="V6626" s="7">
        <v>0</v>
      </c>
      <c r="W6626" s="7">
        <v>0</v>
      </c>
      <c r="X6626" s="7">
        <v>138920.10999999999</v>
      </c>
      <c r="Y6626" s="7">
        <v>69389903.650000006</v>
      </c>
      <c r="Z6626" s="7">
        <v>0</v>
      </c>
      <c r="AA6626" s="7">
        <v>22581.55</v>
      </c>
      <c r="AB6626" s="7">
        <v>28032142.32</v>
      </c>
      <c r="AC6626" s="7">
        <v>0</v>
      </c>
      <c r="AD6626" s="7">
        <v>74349.539999999994</v>
      </c>
      <c r="AE6626" s="7">
        <v>23698380.039999999</v>
      </c>
      <c r="AF6626" s="7">
        <v>0</v>
      </c>
      <c r="AG6626" s="7">
        <v>158578.9</v>
      </c>
      <c r="AH6626" s="7">
        <v>0</v>
      </c>
      <c r="AI6626" s="7">
        <v>19781214.010000002</v>
      </c>
      <c r="AJ6626" s="7">
        <v>0</v>
      </c>
      <c r="AK6626" s="7">
        <v>0</v>
      </c>
      <c r="AL6626" s="7">
        <v>0</v>
      </c>
      <c r="AM6626" s="7">
        <v>0</v>
      </c>
      <c r="AN6626" s="7">
        <v>0</v>
      </c>
      <c r="AO6626" s="7">
        <v>19696518.600000001</v>
      </c>
      <c r="AP6626" s="7">
        <v>0</v>
      </c>
      <c r="AQ6626" s="7">
        <v>0</v>
      </c>
      <c r="AR6626" s="7">
        <v>208497759.30000001</v>
      </c>
      <c r="AS6626" s="7">
        <v>20250446.43</v>
      </c>
      <c r="AT6626" s="7">
        <v>3689871.1710000001</v>
      </c>
      <c r="AU6626" s="8">
        <f t="shared" si="103"/>
        <v>503137864.921</v>
      </c>
    </row>
    <row r="6627" spans="1:47" x14ac:dyDescent="0.3">
      <c r="A6627" s="2">
        <v>2006</v>
      </c>
      <c r="B6627" s="2" t="s">
        <v>75</v>
      </c>
      <c r="C6627" s="2">
        <v>2</v>
      </c>
      <c r="D6627" s="2" t="s">
        <v>72</v>
      </c>
      <c r="E6627" s="7">
        <v>159448</v>
      </c>
      <c r="F6627" s="7">
        <v>111</v>
      </c>
      <c r="G6627" s="7">
        <v>1084119</v>
      </c>
      <c r="H6627" s="7">
        <v>5164644</v>
      </c>
      <c r="I6627" s="7">
        <v>0</v>
      </c>
      <c r="J6627" s="7">
        <v>169313</v>
      </c>
      <c r="K6627" s="7">
        <v>2178433</v>
      </c>
      <c r="L6627" s="7">
        <v>895810</v>
      </c>
      <c r="M6627" s="7">
        <v>883528</v>
      </c>
      <c r="N6627" s="7">
        <v>4160470</v>
      </c>
      <c r="O6627" s="7">
        <v>5546818</v>
      </c>
      <c r="P6627" s="7">
        <v>652370</v>
      </c>
      <c r="Q6627" s="7">
        <v>101342</v>
      </c>
      <c r="R6627" s="7">
        <v>366663</v>
      </c>
      <c r="S6627" s="7">
        <v>189705</v>
      </c>
      <c r="T6627" s="7">
        <v>56411</v>
      </c>
      <c r="U6627" s="7">
        <v>0</v>
      </c>
      <c r="V6627" s="7">
        <v>1497391</v>
      </c>
      <c r="W6627" s="7">
        <v>0</v>
      </c>
      <c r="X6627" s="7">
        <v>714771</v>
      </c>
      <c r="Y6627" s="7">
        <v>16785533</v>
      </c>
      <c r="Z6627" s="7">
        <v>0</v>
      </c>
      <c r="AA6627" s="7">
        <v>116308</v>
      </c>
      <c r="AB6627" s="7">
        <v>3847133</v>
      </c>
      <c r="AC6627" s="7">
        <v>0</v>
      </c>
      <c r="AD6627" s="7">
        <v>327587</v>
      </c>
      <c r="AE6627" s="7">
        <v>2975095</v>
      </c>
      <c r="AF6627" s="7">
        <v>0</v>
      </c>
      <c r="AG6627" s="7">
        <v>476</v>
      </c>
      <c r="AH6627" s="7">
        <v>0</v>
      </c>
      <c r="AI6627" s="7">
        <v>0</v>
      </c>
      <c r="AJ6627" s="7">
        <v>7193</v>
      </c>
      <c r="AK6627" s="7">
        <v>0</v>
      </c>
      <c r="AL6627" s="7">
        <v>0</v>
      </c>
      <c r="AM6627" s="7">
        <v>0</v>
      </c>
      <c r="AN6627" s="7">
        <v>1021499</v>
      </c>
      <c r="AO6627" s="7">
        <v>201443</v>
      </c>
      <c r="AP6627" s="7">
        <v>979433</v>
      </c>
      <c r="AQ6627" s="7">
        <v>0</v>
      </c>
      <c r="AR6627" s="7">
        <v>0</v>
      </c>
      <c r="AS6627" s="7">
        <v>0</v>
      </c>
      <c r="AT6627" s="7">
        <v>0</v>
      </c>
      <c r="AU6627" s="8">
        <f t="shared" si="103"/>
        <v>50083047</v>
      </c>
    </row>
    <row r="6628" spans="1:47" x14ac:dyDescent="0.3">
      <c r="A6628" s="2">
        <v>2005</v>
      </c>
      <c r="B6628" s="2" t="s">
        <v>75</v>
      </c>
      <c r="C6628" s="2">
        <v>2</v>
      </c>
      <c r="D6628" s="2" t="s">
        <v>67</v>
      </c>
      <c r="E6628" s="7">
        <v>159059</v>
      </c>
      <c r="F6628" s="7">
        <v>309</v>
      </c>
      <c r="G6628" s="7">
        <v>1788501</v>
      </c>
      <c r="H6628" s="7">
        <v>1453846</v>
      </c>
      <c r="I6628" s="7">
        <v>155</v>
      </c>
      <c r="J6628" s="7">
        <v>129397</v>
      </c>
      <c r="K6628" s="7">
        <v>1037539</v>
      </c>
      <c r="L6628" s="7">
        <v>868636</v>
      </c>
      <c r="M6628" s="7">
        <v>11253</v>
      </c>
      <c r="N6628" s="7">
        <v>8178808</v>
      </c>
      <c r="O6628" s="7">
        <v>7646644</v>
      </c>
      <c r="P6628" s="7">
        <v>345353</v>
      </c>
      <c r="Q6628" s="7">
        <v>-69294</v>
      </c>
      <c r="R6628" s="7">
        <v>490401</v>
      </c>
      <c r="S6628" s="7">
        <v>60188</v>
      </c>
      <c r="T6628" s="7">
        <v>34125</v>
      </c>
      <c r="U6628" s="7">
        <v>0</v>
      </c>
      <c r="V6628" s="7">
        <v>98867</v>
      </c>
      <c r="W6628" s="7">
        <v>0</v>
      </c>
      <c r="X6628" s="7">
        <v>18895</v>
      </c>
      <c r="Y6628" s="7">
        <v>19954441</v>
      </c>
      <c r="Z6628" s="7">
        <v>0</v>
      </c>
      <c r="AA6628" s="7">
        <v>3111</v>
      </c>
      <c r="AB6628" s="7">
        <v>5581789</v>
      </c>
      <c r="AC6628" s="7">
        <v>0</v>
      </c>
      <c r="AD6628" s="7">
        <v>1938</v>
      </c>
      <c r="AE6628" s="7">
        <v>3857447</v>
      </c>
      <c r="AF6628" s="7">
        <v>0</v>
      </c>
      <c r="AG6628" s="7">
        <v>0</v>
      </c>
      <c r="AH6628" s="7">
        <v>0</v>
      </c>
      <c r="AI6628" s="7">
        <v>0</v>
      </c>
      <c r="AJ6628" s="7">
        <v>2093</v>
      </c>
      <c r="AK6628" s="7">
        <v>0</v>
      </c>
      <c r="AL6628" s="7">
        <v>0</v>
      </c>
      <c r="AM6628" s="7">
        <v>0</v>
      </c>
      <c r="AN6628" s="7">
        <v>1401552</v>
      </c>
      <c r="AO6628" s="7">
        <v>170235</v>
      </c>
      <c r="AP6628" s="7">
        <v>588025</v>
      </c>
      <c r="AQ6628" s="7">
        <v>0</v>
      </c>
      <c r="AR6628" s="7">
        <v>0</v>
      </c>
      <c r="AS6628" s="7">
        <v>0</v>
      </c>
      <c r="AT6628" s="7">
        <v>0</v>
      </c>
      <c r="AU6628" s="8">
        <f t="shared" si="103"/>
        <v>53813313</v>
      </c>
    </row>
    <row r="6629" spans="1:47" x14ac:dyDescent="0.3">
      <c r="A6629" s="2">
        <v>2015</v>
      </c>
      <c r="B6629" s="2" t="s">
        <v>80</v>
      </c>
      <c r="C6629" s="2">
        <v>7</v>
      </c>
      <c r="D6629" s="2" t="s">
        <v>49</v>
      </c>
      <c r="E6629" s="7">
        <v>159050.49</v>
      </c>
      <c r="F6629" s="7">
        <v>1919.24</v>
      </c>
      <c r="G6629" s="7">
        <v>0</v>
      </c>
      <c r="H6629" s="7">
        <v>236678.58</v>
      </c>
      <c r="I6629" s="7">
        <v>0</v>
      </c>
      <c r="J6629" s="7">
        <v>29843.23</v>
      </c>
      <c r="K6629" s="7">
        <v>1825217.23</v>
      </c>
      <c r="L6629" s="7">
        <v>16763311.970000001</v>
      </c>
      <c r="M6629" s="7">
        <v>32186.27</v>
      </c>
      <c r="N6629" s="7">
        <v>30896664.260000002</v>
      </c>
      <c r="O6629" s="7">
        <v>20971955.460000001</v>
      </c>
      <c r="P6629" s="7">
        <v>1404046.84</v>
      </c>
      <c r="Q6629" s="7">
        <v>196702</v>
      </c>
      <c r="R6629" s="7">
        <v>1490801.21</v>
      </c>
      <c r="S6629" s="7">
        <v>172118.43</v>
      </c>
      <c r="T6629" s="7">
        <v>63124.61</v>
      </c>
      <c r="U6629" s="7">
        <v>0</v>
      </c>
      <c r="V6629" s="7">
        <v>0</v>
      </c>
      <c r="W6629" s="7">
        <v>0</v>
      </c>
      <c r="X6629" s="7">
        <v>76200.67</v>
      </c>
      <c r="Y6629" s="7">
        <v>39261193.630000003</v>
      </c>
      <c r="Z6629" s="7">
        <v>0</v>
      </c>
      <c r="AA6629" s="7">
        <v>12677.06</v>
      </c>
      <c r="AB6629" s="7">
        <v>13987018.470000001</v>
      </c>
      <c r="AC6629" s="7">
        <v>0</v>
      </c>
      <c r="AD6629" s="7">
        <v>16960.310000000001</v>
      </c>
      <c r="AE6629" s="7">
        <v>19807237</v>
      </c>
      <c r="AF6629" s="7">
        <v>0</v>
      </c>
      <c r="AG6629" s="7">
        <v>12768.52</v>
      </c>
      <c r="AH6629" s="7">
        <v>0</v>
      </c>
      <c r="AI6629" s="7">
        <v>19453185.18</v>
      </c>
      <c r="AJ6629" s="7">
        <v>0</v>
      </c>
      <c r="AK6629" s="7">
        <v>0</v>
      </c>
      <c r="AL6629" s="7">
        <v>0</v>
      </c>
      <c r="AM6629" s="7">
        <v>0</v>
      </c>
      <c r="AN6629" s="7">
        <v>0</v>
      </c>
      <c r="AO6629" s="7">
        <v>7951075.3799999999</v>
      </c>
      <c r="AP6629" s="7">
        <v>0</v>
      </c>
      <c r="AQ6629" s="7">
        <v>0</v>
      </c>
      <c r="AR6629" s="7">
        <v>125322315.40000001</v>
      </c>
      <c r="AS6629" s="7">
        <v>7804127.074</v>
      </c>
      <c r="AT6629" s="7">
        <v>3958785.1860000002</v>
      </c>
      <c r="AU6629" s="8">
        <f t="shared" si="103"/>
        <v>311907163.70000005</v>
      </c>
    </row>
    <row r="6630" spans="1:47" x14ac:dyDescent="0.3">
      <c r="A6630" s="2">
        <v>2003</v>
      </c>
      <c r="B6630" s="2" t="s">
        <v>76</v>
      </c>
      <c r="C6630" s="2">
        <v>3</v>
      </c>
      <c r="D6630" s="2" t="s">
        <v>64</v>
      </c>
      <c r="E6630" s="7">
        <v>158893</v>
      </c>
      <c r="F6630" s="7">
        <v>152475</v>
      </c>
      <c r="G6630" s="7">
        <v>655001</v>
      </c>
      <c r="H6630" s="7">
        <v>1675578</v>
      </c>
      <c r="I6630" s="7">
        <v>0</v>
      </c>
      <c r="J6630" s="7">
        <v>140783</v>
      </c>
      <c r="K6630" s="7">
        <v>343445</v>
      </c>
      <c r="L6630" s="7">
        <v>601070</v>
      </c>
      <c r="M6630" s="7">
        <v>2336</v>
      </c>
      <c r="N6630" s="7">
        <v>2955038</v>
      </c>
      <c r="O6630" s="7">
        <v>2512495</v>
      </c>
      <c r="P6630" s="7">
        <v>127267</v>
      </c>
      <c r="Q6630" s="7">
        <v>36614</v>
      </c>
      <c r="R6630" s="7">
        <v>268855</v>
      </c>
      <c r="S6630" s="7">
        <v>84033</v>
      </c>
      <c r="T6630" s="7">
        <v>51048</v>
      </c>
      <c r="U6630" s="7">
        <v>0</v>
      </c>
      <c r="V6630" s="7">
        <v>203960</v>
      </c>
      <c r="W6630" s="7">
        <v>7588409</v>
      </c>
      <c r="X6630" s="7">
        <v>0</v>
      </c>
      <c r="Y6630" s="7">
        <v>0</v>
      </c>
      <c r="Z6630" s="7">
        <v>4511890</v>
      </c>
      <c r="AA6630" s="7">
        <v>0</v>
      </c>
      <c r="AB6630" s="7">
        <v>0</v>
      </c>
      <c r="AC6630" s="7">
        <v>1721999</v>
      </c>
      <c r="AD6630" s="7">
        <v>0</v>
      </c>
      <c r="AE6630" s="7">
        <v>0</v>
      </c>
      <c r="AF6630" s="7">
        <v>0</v>
      </c>
      <c r="AG6630" s="7">
        <v>0</v>
      </c>
      <c r="AH6630" s="7">
        <v>2845442</v>
      </c>
      <c r="AI6630" s="7">
        <v>0</v>
      </c>
      <c r="AJ6630" s="7">
        <v>6668</v>
      </c>
      <c r="AK6630" s="7">
        <v>0</v>
      </c>
      <c r="AL6630" s="7">
        <v>0</v>
      </c>
      <c r="AM6630" s="7">
        <v>0</v>
      </c>
      <c r="AN6630" s="7">
        <v>0</v>
      </c>
      <c r="AO6630" s="7">
        <v>86582</v>
      </c>
      <c r="AP6630" s="7">
        <v>0</v>
      </c>
      <c r="AQ6630" s="7">
        <v>0</v>
      </c>
      <c r="AR6630" s="7">
        <v>0</v>
      </c>
      <c r="AS6630" s="7">
        <v>0</v>
      </c>
      <c r="AT6630" s="7">
        <v>0</v>
      </c>
      <c r="AU6630" s="8">
        <f t="shared" si="103"/>
        <v>26729881</v>
      </c>
    </row>
    <row r="6631" spans="1:47" x14ac:dyDescent="0.3">
      <c r="A6631" s="2">
        <v>2023</v>
      </c>
      <c r="B6631" s="2" t="s">
        <v>76</v>
      </c>
      <c r="C6631" s="2">
        <v>3</v>
      </c>
      <c r="D6631" s="2" t="s">
        <v>69</v>
      </c>
      <c r="E6631" s="7">
        <v>158362.17000000001</v>
      </c>
      <c r="F6631" s="7">
        <v>0</v>
      </c>
      <c r="G6631" s="7">
        <v>0</v>
      </c>
      <c r="H6631" s="7">
        <v>0</v>
      </c>
      <c r="I6631" s="7">
        <v>0</v>
      </c>
      <c r="J6631" s="7">
        <v>24208.66</v>
      </c>
      <c r="K6631" s="7">
        <v>235246.06</v>
      </c>
      <c r="L6631" s="7">
        <v>4306040.2699999996</v>
      </c>
      <c r="M6631" s="7">
        <v>10886.12</v>
      </c>
      <c r="N6631" s="7">
        <v>11357465.33</v>
      </c>
      <c r="O6631" s="7">
        <v>7854532.7699999996</v>
      </c>
      <c r="P6631" s="7">
        <v>343829.75</v>
      </c>
      <c r="Q6631" s="7">
        <v>48698.65</v>
      </c>
      <c r="R6631" s="7">
        <v>535172.25</v>
      </c>
      <c r="S6631" s="7">
        <v>74892.63</v>
      </c>
      <c r="T6631" s="7">
        <v>131583.98000000001</v>
      </c>
      <c r="U6631" s="7">
        <v>0</v>
      </c>
      <c r="V6631" s="7">
        <v>0</v>
      </c>
      <c r="W6631" s="7">
        <v>0</v>
      </c>
      <c r="X6631" s="7">
        <v>8803.35</v>
      </c>
      <c r="Y6631" s="7">
        <v>16171548.73</v>
      </c>
      <c r="Z6631" s="7">
        <v>0</v>
      </c>
      <c r="AA6631" s="7">
        <v>1430.59</v>
      </c>
      <c r="AB6631" s="7">
        <v>8165964.4800000004</v>
      </c>
      <c r="AC6631" s="7">
        <v>0</v>
      </c>
      <c r="AD6631" s="7">
        <v>7853.5</v>
      </c>
      <c r="AE6631" s="7">
        <v>7270770.6600000001</v>
      </c>
      <c r="AF6631" s="7">
        <v>0</v>
      </c>
      <c r="AG6631" s="7">
        <v>0</v>
      </c>
      <c r="AH6631" s="7">
        <v>0</v>
      </c>
      <c r="AI6631" s="7">
        <v>12934917.050000001</v>
      </c>
      <c r="AJ6631" s="7">
        <v>0</v>
      </c>
      <c r="AK6631" s="7">
        <v>0</v>
      </c>
      <c r="AL6631" s="7">
        <v>0</v>
      </c>
      <c r="AM6631" s="7">
        <v>0</v>
      </c>
      <c r="AN6631" s="7">
        <v>0</v>
      </c>
      <c r="AO6631" s="7">
        <v>562940.66</v>
      </c>
      <c r="AP6631" s="7">
        <v>0</v>
      </c>
      <c r="AQ6631" s="7">
        <v>68854770.480000004</v>
      </c>
      <c r="AR6631" s="7">
        <v>0</v>
      </c>
      <c r="AS6631" s="7">
        <v>0</v>
      </c>
      <c r="AT6631" s="7">
        <v>1065145.9480000001</v>
      </c>
      <c r="AU6631" s="8">
        <f t="shared" si="103"/>
        <v>140125064.088</v>
      </c>
    </row>
    <row r="6632" spans="1:47" x14ac:dyDescent="0.3">
      <c r="A6632" s="2">
        <v>2012</v>
      </c>
      <c r="B6632" s="2" t="s">
        <v>47</v>
      </c>
      <c r="C6632" s="2">
        <v>1</v>
      </c>
      <c r="D6632" s="2" t="s">
        <v>72</v>
      </c>
      <c r="E6632" s="7">
        <v>158241.35</v>
      </c>
      <c r="F6632" s="7">
        <v>-11.23</v>
      </c>
      <c r="G6632" s="7">
        <v>135498.39000000001</v>
      </c>
      <c r="H6632" s="7">
        <v>14044453.84</v>
      </c>
      <c r="I6632" s="7">
        <v>0</v>
      </c>
      <c r="J6632" s="7">
        <v>570586.96</v>
      </c>
      <c r="K6632" s="7">
        <v>4477917.5599999996</v>
      </c>
      <c r="L6632" s="7">
        <v>19244722.510000002</v>
      </c>
      <c r="M6632" s="7">
        <v>3010209.21</v>
      </c>
      <c r="N6632" s="7">
        <v>23404572.27</v>
      </c>
      <c r="O6632" s="7">
        <v>18768967.210000001</v>
      </c>
      <c r="P6632" s="7">
        <v>3265091.86</v>
      </c>
      <c r="Q6632" s="7">
        <v>1528898.61</v>
      </c>
      <c r="R6632" s="7">
        <v>3583391.35</v>
      </c>
      <c r="S6632" s="7">
        <v>2165847.86</v>
      </c>
      <c r="T6632" s="7">
        <v>67712.929999999993</v>
      </c>
      <c r="U6632" s="7">
        <v>0</v>
      </c>
      <c r="V6632" s="7">
        <v>37.049999999999997</v>
      </c>
      <c r="W6632" s="7">
        <v>0</v>
      </c>
      <c r="X6632" s="7">
        <v>1587721.13</v>
      </c>
      <c r="Y6632" s="7">
        <v>50984649.020000003</v>
      </c>
      <c r="Z6632" s="7">
        <v>0</v>
      </c>
      <c r="AA6632" s="7">
        <v>68032.039999999994</v>
      </c>
      <c r="AB6632" s="7">
        <v>15504003.82</v>
      </c>
      <c r="AC6632" s="7">
        <v>0</v>
      </c>
      <c r="AD6632" s="7">
        <v>1837476.98</v>
      </c>
      <c r="AE6632" s="7">
        <v>17366905.120000001</v>
      </c>
      <c r="AF6632" s="7">
        <v>0</v>
      </c>
      <c r="AG6632" s="7">
        <v>1682</v>
      </c>
      <c r="AH6632" s="7">
        <v>0</v>
      </c>
      <c r="AI6632" s="7">
        <v>8592427.3100000005</v>
      </c>
      <c r="AJ6632" s="7">
        <v>3888.45</v>
      </c>
      <c r="AK6632" s="7">
        <v>0</v>
      </c>
      <c r="AL6632" s="7">
        <v>0</v>
      </c>
      <c r="AM6632" s="7">
        <v>0</v>
      </c>
      <c r="AN6632" s="7">
        <v>0</v>
      </c>
      <c r="AO6632" s="7">
        <v>6062154.54</v>
      </c>
      <c r="AP6632" s="7">
        <v>0</v>
      </c>
      <c r="AQ6632" s="7">
        <v>0</v>
      </c>
      <c r="AR6632" s="7">
        <v>0</v>
      </c>
      <c r="AS6632" s="7">
        <v>0</v>
      </c>
      <c r="AT6632" s="7">
        <v>4493708.5599999996</v>
      </c>
      <c r="AU6632" s="8">
        <f t="shared" si="103"/>
        <v>200928786.69999996</v>
      </c>
    </row>
    <row r="6633" spans="1:47" x14ac:dyDescent="0.3">
      <c r="A6633" s="2">
        <v>2009</v>
      </c>
      <c r="B6633" s="2" t="s">
        <v>77</v>
      </c>
      <c r="C6633" s="2">
        <v>4</v>
      </c>
      <c r="D6633" s="2" t="s">
        <v>68</v>
      </c>
      <c r="E6633" s="7">
        <v>157932.32999999999</v>
      </c>
      <c r="F6633" s="7">
        <v>281.61</v>
      </c>
      <c r="G6633" s="7">
        <v>994964.91</v>
      </c>
      <c r="H6633" s="7">
        <v>3635.9</v>
      </c>
      <c r="I6633" s="7">
        <v>19034.71</v>
      </c>
      <c r="J6633" s="7">
        <v>52513.91</v>
      </c>
      <c r="K6633" s="7">
        <v>1480892.03</v>
      </c>
      <c r="L6633" s="7">
        <v>11321928.73</v>
      </c>
      <c r="M6633" s="7">
        <v>6078.42</v>
      </c>
      <c r="N6633" s="7">
        <v>14414430.210000001</v>
      </c>
      <c r="O6633" s="7">
        <v>6207915.9900000002</v>
      </c>
      <c r="P6633" s="7">
        <v>852457.22</v>
      </c>
      <c r="Q6633" s="7">
        <v>4681.68</v>
      </c>
      <c r="R6633" s="7">
        <v>351535.3</v>
      </c>
      <c r="S6633" s="7">
        <v>597503.66</v>
      </c>
      <c r="T6633" s="7">
        <v>35791.839999999997</v>
      </c>
      <c r="U6633" s="7">
        <v>0</v>
      </c>
      <c r="V6633" s="7">
        <v>744.85</v>
      </c>
      <c r="W6633" s="7">
        <v>0</v>
      </c>
      <c r="X6633" s="7">
        <v>9536.11</v>
      </c>
      <c r="Y6633" s="7">
        <v>13720524.060000001</v>
      </c>
      <c r="Z6633" s="7">
        <v>0</v>
      </c>
      <c r="AA6633" s="7">
        <v>1800.42</v>
      </c>
      <c r="AB6633" s="7">
        <v>6395593.4699999997</v>
      </c>
      <c r="AC6633" s="7">
        <v>0</v>
      </c>
      <c r="AD6633" s="7">
        <v>33077.269999999997</v>
      </c>
      <c r="AE6633" s="7">
        <v>9002967.8100000005</v>
      </c>
      <c r="AF6633" s="7">
        <v>0</v>
      </c>
      <c r="AG6633" s="7">
        <v>0</v>
      </c>
      <c r="AH6633" s="7">
        <v>0</v>
      </c>
      <c r="AI6633" s="7">
        <v>0</v>
      </c>
      <c r="AJ6633" s="7">
        <v>4978</v>
      </c>
      <c r="AK6633" s="7">
        <v>0</v>
      </c>
      <c r="AL6633" s="7">
        <v>0</v>
      </c>
      <c r="AM6633" s="7">
        <v>0</v>
      </c>
      <c r="AN6633" s="7">
        <v>0</v>
      </c>
      <c r="AO6633" s="7">
        <v>1010067.85</v>
      </c>
      <c r="AP6633" s="7">
        <v>386243.7</v>
      </c>
      <c r="AQ6633" s="7">
        <v>0</v>
      </c>
      <c r="AR6633" s="7">
        <v>0</v>
      </c>
      <c r="AS6633" s="7">
        <v>0</v>
      </c>
      <c r="AT6633" s="7">
        <v>0</v>
      </c>
      <c r="AU6633" s="8">
        <f t="shared" si="103"/>
        <v>67067111.99000001</v>
      </c>
    </row>
    <row r="6634" spans="1:47" x14ac:dyDescent="0.3">
      <c r="A6634" s="2">
        <v>2006</v>
      </c>
      <c r="B6634" s="2" t="s">
        <v>80</v>
      </c>
      <c r="C6634" s="2">
        <v>7</v>
      </c>
      <c r="D6634" s="2" t="s">
        <v>72</v>
      </c>
      <c r="E6634" s="7">
        <v>157464</v>
      </c>
      <c r="F6634" s="7">
        <v>156</v>
      </c>
      <c r="G6634" s="7">
        <v>1011820</v>
      </c>
      <c r="H6634" s="7">
        <v>5281269</v>
      </c>
      <c r="I6634" s="7">
        <v>0</v>
      </c>
      <c r="J6634" s="7">
        <v>99285</v>
      </c>
      <c r="K6634" s="7">
        <v>2081755</v>
      </c>
      <c r="L6634" s="7">
        <v>4162276</v>
      </c>
      <c r="M6634" s="7">
        <v>1992914</v>
      </c>
      <c r="N6634" s="7">
        <v>8877104</v>
      </c>
      <c r="O6634" s="7">
        <v>6693405</v>
      </c>
      <c r="P6634" s="7">
        <v>1005369</v>
      </c>
      <c r="Q6634" s="7">
        <v>1829105</v>
      </c>
      <c r="R6634" s="7">
        <v>624355</v>
      </c>
      <c r="S6634" s="7">
        <v>315098</v>
      </c>
      <c r="T6634" s="7">
        <v>62781</v>
      </c>
      <c r="U6634" s="7">
        <v>0</v>
      </c>
      <c r="V6634" s="7">
        <v>2838311</v>
      </c>
      <c r="W6634" s="7">
        <v>0</v>
      </c>
      <c r="X6634" s="7">
        <v>1110898</v>
      </c>
      <c r="Y6634" s="7">
        <v>15488207</v>
      </c>
      <c r="Z6634" s="7">
        <v>0</v>
      </c>
      <c r="AA6634" s="7">
        <v>180657</v>
      </c>
      <c r="AB6634" s="7">
        <v>4160337</v>
      </c>
      <c r="AC6634" s="7">
        <v>0</v>
      </c>
      <c r="AD6634" s="7">
        <v>534661</v>
      </c>
      <c r="AE6634" s="7">
        <v>6947657</v>
      </c>
      <c r="AF6634" s="7">
        <v>0</v>
      </c>
      <c r="AG6634" s="7">
        <v>573</v>
      </c>
      <c r="AH6634" s="7">
        <v>0</v>
      </c>
      <c r="AI6634" s="7">
        <v>0</v>
      </c>
      <c r="AJ6634" s="7">
        <v>1487</v>
      </c>
      <c r="AK6634" s="7">
        <v>0</v>
      </c>
      <c r="AL6634" s="7">
        <v>0</v>
      </c>
      <c r="AM6634" s="7">
        <v>0</v>
      </c>
      <c r="AN6634" s="7">
        <v>0</v>
      </c>
      <c r="AO6634" s="7">
        <v>316033</v>
      </c>
      <c r="AP6634" s="7">
        <v>1872501</v>
      </c>
      <c r="AQ6634" s="7">
        <v>0</v>
      </c>
      <c r="AR6634" s="7">
        <v>0</v>
      </c>
      <c r="AS6634" s="7">
        <v>0</v>
      </c>
      <c r="AT6634" s="7">
        <v>0</v>
      </c>
      <c r="AU6634" s="8">
        <f t="shared" si="103"/>
        <v>67645478</v>
      </c>
    </row>
    <row r="6635" spans="1:47" x14ac:dyDescent="0.3">
      <c r="A6635" s="2">
        <v>2007</v>
      </c>
      <c r="B6635" s="2" t="s">
        <v>83</v>
      </c>
      <c r="C6635" s="2">
        <v>10</v>
      </c>
      <c r="D6635" s="2" t="s">
        <v>69</v>
      </c>
      <c r="E6635" s="7">
        <v>157341</v>
      </c>
      <c r="F6635" s="7">
        <v>34</v>
      </c>
      <c r="G6635" s="7">
        <v>569629</v>
      </c>
      <c r="H6635" s="7">
        <v>0</v>
      </c>
      <c r="I6635" s="7">
        <v>0</v>
      </c>
      <c r="J6635" s="7">
        <v>0</v>
      </c>
      <c r="K6635" s="7">
        <v>4284</v>
      </c>
      <c r="L6635" s="7">
        <v>1379887</v>
      </c>
      <c r="M6635" s="7">
        <v>0</v>
      </c>
      <c r="N6635" s="7">
        <v>2804398</v>
      </c>
      <c r="O6635" s="7">
        <v>1960094</v>
      </c>
      <c r="P6635" s="7">
        <v>66254</v>
      </c>
      <c r="Q6635" s="7">
        <v>0</v>
      </c>
      <c r="R6635" s="7">
        <v>55608</v>
      </c>
      <c r="S6635" s="7">
        <v>1060</v>
      </c>
      <c r="T6635" s="7">
        <v>156500</v>
      </c>
      <c r="U6635" s="7">
        <v>0</v>
      </c>
      <c r="V6635" s="7">
        <v>13614</v>
      </c>
      <c r="W6635" s="7">
        <v>0</v>
      </c>
      <c r="X6635" s="7">
        <v>9438</v>
      </c>
      <c r="Y6635" s="7">
        <v>2895189</v>
      </c>
      <c r="Z6635" s="7">
        <v>0</v>
      </c>
      <c r="AA6635" s="7">
        <v>1534</v>
      </c>
      <c r="AB6635" s="7">
        <v>1223084</v>
      </c>
      <c r="AC6635" s="7">
        <v>0</v>
      </c>
      <c r="AD6635" s="7">
        <v>0</v>
      </c>
      <c r="AE6635" s="7">
        <v>1868154</v>
      </c>
      <c r="AF6635" s="7">
        <v>0</v>
      </c>
      <c r="AG6635" s="7">
        <v>0</v>
      </c>
      <c r="AH6635" s="7">
        <v>0</v>
      </c>
      <c r="AI6635" s="7">
        <v>0</v>
      </c>
      <c r="AJ6635" s="7">
        <v>421</v>
      </c>
      <c r="AK6635" s="7">
        <v>0</v>
      </c>
      <c r="AL6635" s="7">
        <v>0</v>
      </c>
      <c r="AM6635" s="7">
        <v>0</v>
      </c>
      <c r="AN6635" s="7">
        <v>0</v>
      </c>
      <c r="AO6635" s="7">
        <v>367460</v>
      </c>
      <c r="AP6635" s="7">
        <v>210419</v>
      </c>
      <c r="AQ6635" s="7">
        <v>0</v>
      </c>
      <c r="AR6635" s="7">
        <v>0</v>
      </c>
      <c r="AS6635" s="7">
        <v>0</v>
      </c>
      <c r="AT6635" s="7">
        <v>0</v>
      </c>
      <c r="AU6635" s="8">
        <f t="shared" si="103"/>
        <v>13744402</v>
      </c>
    </row>
    <row r="6636" spans="1:47" x14ac:dyDescent="0.3">
      <c r="A6636" s="2">
        <v>2018</v>
      </c>
      <c r="B6636" s="2" t="s">
        <v>76</v>
      </c>
      <c r="C6636" s="2">
        <v>3</v>
      </c>
      <c r="D6636" s="2" t="s">
        <v>59</v>
      </c>
      <c r="E6636" s="7">
        <v>157301.18</v>
      </c>
      <c r="F6636" s="7">
        <v>-41</v>
      </c>
      <c r="G6636" s="7">
        <v>0</v>
      </c>
      <c r="H6636" s="7">
        <v>715173.79</v>
      </c>
      <c r="I6636" s="7">
        <v>0</v>
      </c>
      <c r="J6636" s="7">
        <v>284586.06</v>
      </c>
      <c r="K6636" s="7">
        <v>6064330.6299999999</v>
      </c>
      <c r="L6636" s="7">
        <v>10710736.34</v>
      </c>
      <c r="M6636" s="7">
        <v>120392.27</v>
      </c>
      <c r="N6636" s="7">
        <v>53165319.030000001</v>
      </c>
      <c r="O6636" s="7">
        <v>36919131.490000002</v>
      </c>
      <c r="P6636" s="7">
        <v>3490634.8</v>
      </c>
      <c r="Q6636" s="7">
        <v>626438.15</v>
      </c>
      <c r="R6636" s="7">
        <v>2333402.96</v>
      </c>
      <c r="S6636" s="7">
        <v>6602828.1799999997</v>
      </c>
      <c r="T6636" s="7">
        <v>1750232.21</v>
      </c>
      <c r="U6636" s="7">
        <v>0</v>
      </c>
      <c r="V6636" s="7">
        <v>0</v>
      </c>
      <c r="W6636" s="7">
        <v>0</v>
      </c>
      <c r="X6636" s="7">
        <v>16537.96</v>
      </c>
      <c r="Y6636" s="7">
        <v>72883356.739999995</v>
      </c>
      <c r="Z6636" s="7">
        <v>0</v>
      </c>
      <c r="AA6636" s="7">
        <v>2963.67</v>
      </c>
      <c r="AB6636" s="7">
        <v>28511981.75</v>
      </c>
      <c r="AC6636" s="7">
        <v>0</v>
      </c>
      <c r="AD6636" s="7">
        <v>98971.55</v>
      </c>
      <c r="AE6636" s="7">
        <v>29289353.879999999</v>
      </c>
      <c r="AF6636" s="7">
        <v>0</v>
      </c>
      <c r="AG6636" s="7">
        <v>67718.8</v>
      </c>
      <c r="AH6636" s="7">
        <v>0</v>
      </c>
      <c r="AI6636" s="7">
        <v>21081359.98</v>
      </c>
      <c r="AJ6636" s="7">
        <v>0</v>
      </c>
      <c r="AK6636" s="7">
        <v>0</v>
      </c>
      <c r="AL6636" s="7">
        <v>0</v>
      </c>
      <c r="AM6636" s="7">
        <v>0</v>
      </c>
      <c r="AN6636" s="7">
        <v>0</v>
      </c>
      <c r="AO6636" s="7">
        <v>10009999.810000001</v>
      </c>
      <c r="AP6636" s="7">
        <v>0</v>
      </c>
      <c r="AQ6636" s="7">
        <v>272064727.19999999</v>
      </c>
      <c r="AR6636" s="7">
        <v>0</v>
      </c>
      <c r="AS6636" s="7">
        <v>0</v>
      </c>
      <c r="AT6636" s="7">
        <v>3960703.63</v>
      </c>
      <c r="AU6636" s="8">
        <f t="shared" si="103"/>
        <v>560928141.05999994</v>
      </c>
    </row>
    <row r="6637" spans="1:47" x14ac:dyDescent="0.3">
      <c r="A6637" s="2">
        <v>2004</v>
      </c>
      <c r="B6637" s="2" t="s">
        <v>76</v>
      </c>
      <c r="C6637" s="2">
        <v>3</v>
      </c>
      <c r="D6637" s="2" t="s">
        <v>62</v>
      </c>
      <c r="E6637" s="7">
        <v>156521</v>
      </c>
      <c r="F6637" s="7">
        <v>0</v>
      </c>
      <c r="G6637" s="7">
        <v>1455879</v>
      </c>
      <c r="H6637" s="7">
        <v>1042085</v>
      </c>
      <c r="I6637" s="7">
        <v>0</v>
      </c>
      <c r="J6637" s="7">
        <v>190359</v>
      </c>
      <c r="K6637" s="7">
        <v>2550877</v>
      </c>
      <c r="L6637" s="7">
        <v>1144896</v>
      </c>
      <c r="M6637" s="7">
        <v>4699</v>
      </c>
      <c r="N6637" s="7">
        <v>11730401</v>
      </c>
      <c r="O6637" s="7">
        <v>8309582</v>
      </c>
      <c r="P6637" s="7">
        <v>397101</v>
      </c>
      <c r="Q6637" s="7">
        <v>27262</v>
      </c>
      <c r="R6637" s="7">
        <v>399662</v>
      </c>
      <c r="S6637" s="7">
        <v>249664</v>
      </c>
      <c r="T6637" s="7">
        <v>40400</v>
      </c>
      <c r="U6637" s="7">
        <v>0</v>
      </c>
      <c r="V6637" s="7">
        <v>216992</v>
      </c>
      <c r="W6637" s="7">
        <v>0</v>
      </c>
      <c r="X6637" s="7">
        <v>12539</v>
      </c>
      <c r="Y6637" s="7">
        <v>14308797</v>
      </c>
      <c r="Z6637" s="7">
        <v>0</v>
      </c>
      <c r="AA6637" s="7">
        <v>3019</v>
      </c>
      <c r="AB6637" s="7">
        <v>3871790</v>
      </c>
      <c r="AC6637" s="7">
        <v>0</v>
      </c>
      <c r="AD6637" s="7">
        <v>9841</v>
      </c>
      <c r="AE6637" s="7">
        <v>14923925</v>
      </c>
      <c r="AF6637" s="7">
        <v>154214</v>
      </c>
      <c r="AG6637" s="7">
        <v>0</v>
      </c>
      <c r="AH6637" s="7">
        <v>0</v>
      </c>
      <c r="AI6637" s="7">
        <v>0</v>
      </c>
      <c r="AJ6637" s="7">
        <v>110528</v>
      </c>
      <c r="AK6637" s="7">
        <v>226982</v>
      </c>
      <c r="AL6637" s="7">
        <v>1636129</v>
      </c>
      <c r="AM6637" s="7">
        <v>614785</v>
      </c>
      <c r="AN6637" s="7">
        <v>0</v>
      </c>
      <c r="AO6637" s="7">
        <v>243479</v>
      </c>
      <c r="AP6637" s="7">
        <v>8306482</v>
      </c>
      <c r="AQ6637" s="7">
        <v>0</v>
      </c>
      <c r="AR6637" s="7">
        <v>0</v>
      </c>
      <c r="AS6637" s="7">
        <v>0</v>
      </c>
      <c r="AT6637" s="7">
        <v>0</v>
      </c>
      <c r="AU6637" s="8">
        <f t="shared" si="103"/>
        <v>72338890</v>
      </c>
    </row>
    <row r="6638" spans="1:47" x14ac:dyDescent="0.3">
      <c r="A6638" s="2">
        <v>2015</v>
      </c>
      <c r="B6638" s="2" t="s">
        <v>79</v>
      </c>
      <c r="C6638" s="2">
        <v>6</v>
      </c>
      <c r="D6638" s="2" t="s">
        <v>59</v>
      </c>
      <c r="E6638" s="7">
        <v>155954.56</v>
      </c>
      <c r="F6638" s="7">
        <v>612116.01</v>
      </c>
      <c r="G6638" s="7">
        <v>4560</v>
      </c>
      <c r="H6638" s="7">
        <v>270137.7</v>
      </c>
      <c r="I6638" s="7">
        <v>0</v>
      </c>
      <c r="J6638" s="7">
        <v>2216930.0699999998</v>
      </c>
      <c r="K6638" s="7">
        <v>3863789.06</v>
      </c>
      <c r="L6638" s="7">
        <v>36897515.509999998</v>
      </c>
      <c r="M6638" s="7">
        <v>60867.77</v>
      </c>
      <c r="N6638" s="7">
        <v>37638844.43</v>
      </c>
      <c r="O6638" s="7">
        <v>28560001.960000001</v>
      </c>
      <c r="P6638" s="7">
        <v>2814344.52</v>
      </c>
      <c r="Q6638" s="7">
        <v>2214295.13</v>
      </c>
      <c r="R6638" s="7">
        <v>1878455.12</v>
      </c>
      <c r="S6638" s="7">
        <v>1517610.54</v>
      </c>
      <c r="T6638" s="7">
        <v>2133256.62</v>
      </c>
      <c r="U6638" s="7">
        <v>0</v>
      </c>
      <c r="V6638" s="7">
        <v>0</v>
      </c>
      <c r="W6638" s="7">
        <v>0</v>
      </c>
      <c r="X6638" s="7">
        <v>19352.82</v>
      </c>
      <c r="Y6638" s="7">
        <v>68604842.340000004</v>
      </c>
      <c r="Z6638" s="7">
        <v>0</v>
      </c>
      <c r="AA6638" s="7">
        <v>3139.88</v>
      </c>
      <c r="AB6638" s="7">
        <v>24933281.469999999</v>
      </c>
      <c r="AC6638" s="7">
        <v>0</v>
      </c>
      <c r="AD6638" s="7">
        <v>44669.34</v>
      </c>
      <c r="AE6638" s="7">
        <v>20915252.809999999</v>
      </c>
      <c r="AF6638" s="7">
        <v>0</v>
      </c>
      <c r="AG6638" s="7">
        <v>0</v>
      </c>
      <c r="AH6638" s="7">
        <v>0</v>
      </c>
      <c r="AI6638" s="7">
        <v>17078479.449999999</v>
      </c>
      <c r="AJ6638" s="7">
        <v>0</v>
      </c>
      <c r="AK6638" s="7">
        <v>0</v>
      </c>
      <c r="AL6638" s="7">
        <v>0</v>
      </c>
      <c r="AM6638" s="7">
        <v>0</v>
      </c>
      <c r="AN6638" s="7">
        <v>0</v>
      </c>
      <c r="AO6638" s="7">
        <v>8162212.6900000004</v>
      </c>
      <c r="AP6638" s="7">
        <v>0</v>
      </c>
      <c r="AQ6638" s="7">
        <v>0</v>
      </c>
      <c r="AR6638" s="7">
        <v>227252893</v>
      </c>
      <c r="AS6638" s="7">
        <v>17762429.030000001</v>
      </c>
      <c r="AT6638" s="7">
        <v>4473196.7520000003</v>
      </c>
      <c r="AU6638" s="8">
        <f t="shared" si="103"/>
        <v>510088428.5819999</v>
      </c>
    </row>
    <row r="6639" spans="1:47" x14ac:dyDescent="0.3">
      <c r="A6639" s="2">
        <v>2019</v>
      </c>
      <c r="B6639" s="2" t="s">
        <v>47</v>
      </c>
      <c r="C6639" s="2">
        <v>1</v>
      </c>
      <c r="D6639" s="2" t="s">
        <v>49</v>
      </c>
      <c r="E6639" s="7">
        <v>155283.79</v>
      </c>
      <c r="F6639" s="7">
        <v>1540.29</v>
      </c>
      <c r="G6639" s="7">
        <v>0</v>
      </c>
      <c r="H6639" s="7">
        <v>1095549.28</v>
      </c>
      <c r="I6639" s="7">
        <v>4640.5</v>
      </c>
      <c r="J6639" s="7">
        <v>4179.8900000000003</v>
      </c>
      <c r="K6639" s="7">
        <v>7589622.3499999996</v>
      </c>
      <c r="L6639" s="7">
        <v>7806736.7800000003</v>
      </c>
      <c r="M6639" s="7">
        <v>5083.92</v>
      </c>
      <c r="N6639" s="7">
        <v>41563847.859999999</v>
      </c>
      <c r="O6639" s="7">
        <v>34401417.109999999</v>
      </c>
      <c r="P6639" s="7">
        <v>3961844.34</v>
      </c>
      <c r="Q6639" s="7">
        <v>140659.07999999999</v>
      </c>
      <c r="R6639" s="7">
        <v>1969680.49</v>
      </c>
      <c r="S6639" s="7">
        <v>1047842.26</v>
      </c>
      <c r="T6639" s="7">
        <v>182192.35</v>
      </c>
      <c r="U6639" s="7">
        <v>0</v>
      </c>
      <c r="V6639" s="7">
        <v>0</v>
      </c>
      <c r="W6639" s="7">
        <v>0</v>
      </c>
      <c r="X6639" s="7">
        <v>100021.38</v>
      </c>
      <c r="Y6639" s="7">
        <v>51006595.710000001</v>
      </c>
      <c r="Z6639" s="7">
        <v>0</v>
      </c>
      <c r="AA6639" s="7">
        <v>16441.43</v>
      </c>
      <c r="AB6639" s="7">
        <v>17772200.57</v>
      </c>
      <c r="AC6639" s="7">
        <v>0</v>
      </c>
      <c r="AD6639" s="7">
        <v>5466.68</v>
      </c>
      <c r="AE6639" s="7">
        <v>26588960.579999998</v>
      </c>
      <c r="AF6639" s="7">
        <v>0</v>
      </c>
      <c r="AG6639" s="7">
        <v>4642562.12</v>
      </c>
      <c r="AH6639" s="7">
        <v>0</v>
      </c>
      <c r="AI6639" s="7">
        <v>21877098.059999999</v>
      </c>
      <c r="AJ6639" s="7">
        <v>0</v>
      </c>
      <c r="AK6639" s="7">
        <v>0</v>
      </c>
      <c r="AL6639" s="7">
        <v>0</v>
      </c>
      <c r="AM6639" s="7">
        <v>0</v>
      </c>
      <c r="AN6639" s="7">
        <v>0</v>
      </c>
      <c r="AO6639" s="7">
        <v>2481443.36</v>
      </c>
      <c r="AP6639" s="7">
        <v>0</v>
      </c>
      <c r="AQ6639" s="7">
        <v>282383243.60000002</v>
      </c>
      <c r="AR6639" s="7">
        <v>0</v>
      </c>
      <c r="AS6639" s="7">
        <v>0</v>
      </c>
      <c r="AT6639" s="7">
        <v>2194868.8670000001</v>
      </c>
      <c r="AU6639" s="8">
        <f t="shared" si="103"/>
        <v>508999022.64700001</v>
      </c>
    </row>
    <row r="6640" spans="1:47" x14ac:dyDescent="0.3">
      <c r="A6640" s="2">
        <v>2017</v>
      </c>
      <c r="B6640" s="2" t="s">
        <v>47</v>
      </c>
      <c r="C6640" s="2">
        <v>1</v>
      </c>
      <c r="D6640" s="2" t="s">
        <v>59</v>
      </c>
      <c r="E6640" s="7">
        <v>154528.29999999999</v>
      </c>
      <c r="F6640" s="7">
        <v>-38.15</v>
      </c>
      <c r="G6640" s="7">
        <v>0</v>
      </c>
      <c r="H6640" s="7">
        <v>805451.8</v>
      </c>
      <c r="I6640" s="7">
        <v>19157.689999999999</v>
      </c>
      <c r="J6640" s="7">
        <v>150566.19</v>
      </c>
      <c r="K6640" s="7">
        <v>8531456.5299999993</v>
      </c>
      <c r="L6640" s="7">
        <v>13337547.74</v>
      </c>
      <c r="M6640" s="7">
        <v>1622.29</v>
      </c>
      <c r="N6640" s="7">
        <v>90705611.890000001</v>
      </c>
      <c r="O6640" s="7">
        <v>47410357.409999996</v>
      </c>
      <c r="P6640" s="7">
        <v>8983080.2300000004</v>
      </c>
      <c r="Q6640" s="7">
        <v>2510702.7000000002</v>
      </c>
      <c r="R6640" s="7">
        <v>3240827.09</v>
      </c>
      <c r="S6640" s="7">
        <v>1654942.21</v>
      </c>
      <c r="T6640" s="7">
        <v>2834363.98</v>
      </c>
      <c r="U6640" s="7">
        <v>0</v>
      </c>
      <c r="V6640" s="7">
        <v>0</v>
      </c>
      <c r="W6640" s="7">
        <v>0</v>
      </c>
      <c r="X6640" s="7">
        <v>31684.51</v>
      </c>
      <c r="Y6640" s="7">
        <v>73453482.230000004</v>
      </c>
      <c r="Z6640" s="7">
        <v>0</v>
      </c>
      <c r="AA6640" s="7">
        <v>5348.66</v>
      </c>
      <c r="AB6640" s="7">
        <v>32711200.289999999</v>
      </c>
      <c r="AC6640" s="7">
        <v>0</v>
      </c>
      <c r="AD6640" s="7">
        <v>4867.6000000000004</v>
      </c>
      <c r="AE6640" s="7">
        <v>50357886.799999997</v>
      </c>
      <c r="AF6640" s="7">
        <v>0</v>
      </c>
      <c r="AG6640" s="7">
        <v>51083.5</v>
      </c>
      <c r="AH6640" s="7">
        <v>0</v>
      </c>
      <c r="AI6640" s="7">
        <v>19929306.149999999</v>
      </c>
      <c r="AJ6640" s="7">
        <v>0</v>
      </c>
      <c r="AK6640" s="7">
        <v>0</v>
      </c>
      <c r="AL6640" s="7">
        <v>0</v>
      </c>
      <c r="AM6640" s="7">
        <v>0</v>
      </c>
      <c r="AN6640" s="7">
        <v>0</v>
      </c>
      <c r="AO6640" s="7">
        <v>6495375.3300000001</v>
      </c>
      <c r="AP6640" s="7">
        <v>0</v>
      </c>
      <c r="AQ6640" s="7">
        <v>264832029.19999999</v>
      </c>
      <c r="AR6640" s="7">
        <v>0</v>
      </c>
      <c r="AS6640" s="7">
        <v>0</v>
      </c>
      <c r="AT6640" s="7">
        <v>2782132.162</v>
      </c>
      <c r="AU6640" s="8">
        <f t="shared" si="103"/>
        <v>630994574.3319999</v>
      </c>
    </row>
    <row r="6641" spans="1:47" x14ac:dyDescent="0.3">
      <c r="A6641" s="2">
        <v>2008</v>
      </c>
      <c r="B6641" s="2" t="s">
        <v>75</v>
      </c>
      <c r="C6641" s="2">
        <v>2</v>
      </c>
      <c r="D6641" s="2" t="s">
        <v>69</v>
      </c>
      <c r="E6641" s="7">
        <v>154304.18</v>
      </c>
      <c r="F6641" s="7">
        <v>140.36000000000001</v>
      </c>
      <c r="G6641" s="7">
        <v>576178.23</v>
      </c>
      <c r="H6641" s="7">
        <v>0</v>
      </c>
      <c r="I6641" s="7">
        <v>0</v>
      </c>
      <c r="J6641" s="7">
        <v>44750.95</v>
      </c>
      <c r="K6641" s="7">
        <v>4296.3999999999996</v>
      </c>
      <c r="L6641" s="7">
        <v>755746.13</v>
      </c>
      <c r="M6641" s="7">
        <v>0</v>
      </c>
      <c r="N6641" s="7">
        <v>1822692.44</v>
      </c>
      <c r="O6641" s="7">
        <v>1755598.32</v>
      </c>
      <c r="P6641" s="7">
        <v>74014.570000000007</v>
      </c>
      <c r="Q6641" s="7">
        <v>0</v>
      </c>
      <c r="R6641" s="7">
        <v>123036.99</v>
      </c>
      <c r="S6641" s="7">
        <v>2718.13</v>
      </c>
      <c r="T6641" s="7">
        <v>14616.5</v>
      </c>
      <c r="U6641" s="7">
        <v>0</v>
      </c>
      <c r="V6641" s="7">
        <v>6.51</v>
      </c>
      <c r="W6641" s="7">
        <v>0</v>
      </c>
      <c r="X6641" s="7">
        <v>51.31</v>
      </c>
      <c r="Y6641" s="7">
        <v>3109937.45</v>
      </c>
      <c r="Z6641" s="7">
        <v>0</v>
      </c>
      <c r="AA6641" s="7">
        <v>0</v>
      </c>
      <c r="AB6641" s="7">
        <v>1378521.14</v>
      </c>
      <c r="AC6641" s="7">
        <v>0</v>
      </c>
      <c r="AD6641" s="7">
        <v>0</v>
      </c>
      <c r="AE6641" s="7">
        <v>1128506.01</v>
      </c>
      <c r="AF6641" s="7">
        <v>0</v>
      </c>
      <c r="AG6641" s="7">
        <v>0</v>
      </c>
      <c r="AH6641" s="7">
        <v>0</v>
      </c>
      <c r="AI6641" s="7">
        <v>0</v>
      </c>
      <c r="AJ6641" s="7">
        <v>1751.24</v>
      </c>
      <c r="AK6641" s="7">
        <v>0</v>
      </c>
      <c r="AL6641" s="7">
        <v>0</v>
      </c>
      <c r="AM6641" s="7">
        <v>0</v>
      </c>
      <c r="AN6641" s="7">
        <v>0</v>
      </c>
      <c r="AO6641" s="7">
        <v>233133.15</v>
      </c>
      <c r="AP6641" s="7">
        <v>249756.46</v>
      </c>
      <c r="AQ6641" s="7">
        <v>0</v>
      </c>
      <c r="AR6641" s="7">
        <v>0</v>
      </c>
      <c r="AS6641" s="7">
        <v>0</v>
      </c>
      <c r="AT6641" s="7">
        <v>0</v>
      </c>
      <c r="AU6641" s="8">
        <f t="shared" si="103"/>
        <v>11429756.470000001</v>
      </c>
    </row>
    <row r="6642" spans="1:47" x14ac:dyDescent="0.3">
      <c r="A6642" s="2">
        <v>2004</v>
      </c>
      <c r="B6642" s="2" t="s">
        <v>80</v>
      </c>
      <c r="C6642" s="2">
        <v>7</v>
      </c>
      <c r="D6642" s="2" t="s">
        <v>59</v>
      </c>
      <c r="E6642" s="7">
        <v>154272</v>
      </c>
      <c r="F6642" s="7">
        <v>54588</v>
      </c>
      <c r="G6642" s="7">
        <v>1021033</v>
      </c>
      <c r="H6642" s="7">
        <v>205023</v>
      </c>
      <c r="I6642" s="7">
        <v>0</v>
      </c>
      <c r="J6642" s="7">
        <v>36210</v>
      </c>
      <c r="K6642" s="7">
        <v>1992798</v>
      </c>
      <c r="L6642" s="7">
        <v>7468538</v>
      </c>
      <c r="M6642" s="7">
        <v>39713</v>
      </c>
      <c r="N6642" s="7">
        <v>12958551</v>
      </c>
      <c r="O6642" s="7">
        <v>6344651</v>
      </c>
      <c r="P6642" s="7">
        <v>858875</v>
      </c>
      <c r="Q6642" s="7">
        <v>93473</v>
      </c>
      <c r="R6642" s="7">
        <v>462223</v>
      </c>
      <c r="S6642" s="7">
        <v>122595</v>
      </c>
      <c r="T6642" s="7">
        <v>277338</v>
      </c>
      <c r="U6642" s="7">
        <v>0</v>
      </c>
      <c r="V6642" s="7">
        <v>749712</v>
      </c>
      <c r="W6642" s="7">
        <v>0</v>
      </c>
      <c r="X6642" s="7">
        <v>13615</v>
      </c>
      <c r="Y6642" s="7">
        <v>25298722</v>
      </c>
      <c r="Z6642" s="7">
        <v>0</v>
      </c>
      <c r="AA6642" s="7">
        <v>13887</v>
      </c>
      <c r="AB6642" s="7">
        <v>5179950</v>
      </c>
      <c r="AC6642" s="7">
        <v>0</v>
      </c>
      <c r="AD6642" s="7">
        <v>24330</v>
      </c>
      <c r="AE6642" s="7">
        <v>9359973</v>
      </c>
      <c r="AF6642" s="7">
        <v>2804</v>
      </c>
      <c r="AG6642" s="7">
        <v>0</v>
      </c>
      <c r="AH6642" s="7">
        <v>0</v>
      </c>
      <c r="AI6642" s="7">
        <v>0</v>
      </c>
      <c r="AJ6642" s="7">
        <v>26518</v>
      </c>
      <c r="AK6642" s="7">
        <v>303415</v>
      </c>
      <c r="AL6642" s="7">
        <v>1860067</v>
      </c>
      <c r="AM6642" s="7">
        <v>830531</v>
      </c>
      <c r="AN6642" s="7">
        <v>0</v>
      </c>
      <c r="AO6642" s="7">
        <v>322767</v>
      </c>
      <c r="AP6642" s="7">
        <v>5698061</v>
      </c>
      <c r="AQ6642" s="7">
        <v>0</v>
      </c>
      <c r="AR6642" s="7">
        <v>0</v>
      </c>
      <c r="AS6642" s="7">
        <v>0</v>
      </c>
      <c r="AT6642" s="7">
        <v>0</v>
      </c>
      <c r="AU6642" s="8">
        <f t="shared" si="103"/>
        <v>81774233</v>
      </c>
    </row>
    <row r="6643" spans="1:47" x14ac:dyDescent="0.3">
      <c r="A6643" s="2">
        <v>2003</v>
      </c>
      <c r="B6643" s="2" t="s">
        <v>82</v>
      </c>
      <c r="C6643" s="2">
        <v>9</v>
      </c>
      <c r="D6643" s="2" t="s">
        <v>51</v>
      </c>
      <c r="E6643" s="7">
        <v>154070</v>
      </c>
      <c r="F6643" s="7">
        <v>0</v>
      </c>
      <c r="G6643" s="7">
        <v>193538</v>
      </c>
      <c r="H6643" s="7">
        <v>0</v>
      </c>
      <c r="I6643" s="7">
        <v>0</v>
      </c>
      <c r="J6643" s="7">
        <v>66454</v>
      </c>
      <c r="K6643" s="7">
        <v>7531</v>
      </c>
      <c r="L6643" s="7">
        <v>603828</v>
      </c>
      <c r="M6643" s="7">
        <v>0</v>
      </c>
      <c r="N6643" s="7">
        <v>597068</v>
      </c>
      <c r="O6643" s="7">
        <v>4977236</v>
      </c>
      <c r="P6643" s="7">
        <v>24449</v>
      </c>
      <c r="Q6643" s="7">
        <v>20685</v>
      </c>
      <c r="R6643" s="7">
        <v>52194</v>
      </c>
      <c r="S6643" s="7">
        <v>0</v>
      </c>
      <c r="T6643" s="7">
        <v>100767</v>
      </c>
      <c r="U6643" s="7">
        <v>0</v>
      </c>
      <c r="V6643" s="7">
        <v>0</v>
      </c>
      <c r="W6643" s="7">
        <v>2027463</v>
      </c>
      <c r="X6643" s="7">
        <v>0</v>
      </c>
      <c r="Y6643" s="7">
        <v>0</v>
      </c>
      <c r="Z6643" s="7">
        <v>629541</v>
      </c>
      <c r="AA6643" s="7">
        <v>0</v>
      </c>
      <c r="AB6643" s="7">
        <v>0</v>
      </c>
      <c r="AC6643" s="7">
        <v>485084</v>
      </c>
      <c r="AD6643" s="7">
        <v>0</v>
      </c>
      <c r="AE6643" s="7">
        <v>0</v>
      </c>
      <c r="AF6643" s="7">
        <v>0</v>
      </c>
      <c r="AG6643" s="7">
        <v>0</v>
      </c>
      <c r="AH6643" s="7">
        <v>8191382</v>
      </c>
      <c r="AI6643" s="7">
        <v>0</v>
      </c>
      <c r="AJ6643" s="7">
        <v>208</v>
      </c>
      <c r="AK6643" s="7">
        <v>0</v>
      </c>
      <c r="AL6643" s="7">
        <v>0</v>
      </c>
      <c r="AM6643" s="7">
        <v>0</v>
      </c>
      <c r="AN6643" s="7">
        <v>0</v>
      </c>
      <c r="AO6643" s="7">
        <v>70528</v>
      </c>
      <c r="AP6643" s="7">
        <v>0</v>
      </c>
      <c r="AQ6643" s="7">
        <v>0</v>
      </c>
      <c r="AR6643" s="7">
        <v>0</v>
      </c>
      <c r="AS6643" s="7">
        <v>0</v>
      </c>
      <c r="AT6643" s="7">
        <v>0</v>
      </c>
      <c r="AU6643" s="8">
        <f t="shared" si="103"/>
        <v>18202026</v>
      </c>
    </row>
    <row r="6644" spans="1:47" x14ac:dyDescent="0.3">
      <c r="A6644" s="2">
        <v>2010</v>
      </c>
      <c r="B6644" s="2" t="s">
        <v>77</v>
      </c>
      <c r="C6644" s="2">
        <v>4</v>
      </c>
      <c r="D6644" s="2" t="s">
        <v>59</v>
      </c>
      <c r="E6644" s="7">
        <v>153828.6</v>
      </c>
      <c r="F6644" s="7">
        <v>-35.909999999999997</v>
      </c>
      <c r="G6644" s="7">
        <v>0</v>
      </c>
      <c r="H6644" s="7">
        <v>36524.25</v>
      </c>
      <c r="I6644" s="7">
        <v>0</v>
      </c>
      <c r="J6644" s="7">
        <v>431730.95</v>
      </c>
      <c r="K6644" s="7">
        <v>4879864.4000000004</v>
      </c>
      <c r="L6644" s="7">
        <v>48498091.579999998</v>
      </c>
      <c r="M6644" s="7">
        <v>206183.85</v>
      </c>
      <c r="N6644" s="7">
        <v>35295789.82</v>
      </c>
      <c r="O6644" s="7">
        <v>11838848.02</v>
      </c>
      <c r="P6644" s="7">
        <v>1656400.29</v>
      </c>
      <c r="Q6644" s="7">
        <v>267019.3</v>
      </c>
      <c r="R6644" s="7">
        <v>1075482.83</v>
      </c>
      <c r="S6644" s="7">
        <v>661123.57999999996</v>
      </c>
      <c r="T6644" s="7">
        <v>218948.82</v>
      </c>
      <c r="U6644" s="7">
        <v>0</v>
      </c>
      <c r="V6644" s="7">
        <v>1720.7</v>
      </c>
      <c r="W6644" s="7">
        <v>0</v>
      </c>
      <c r="X6644" s="7">
        <v>45349.68</v>
      </c>
      <c r="Y6644" s="7">
        <v>37002036.689999998</v>
      </c>
      <c r="Z6644" s="7">
        <v>0</v>
      </c>
      <c r="AA6644" s="7">
        <v>13081.96</v>
      </c>
      <c r="AB6644" s="7">
        <v>13385560.51</v>
      </c>
      <c r="AC6644" s="7">
        <v>0</v>
      </c>
      <c r="AD6644" s="7">
        <v>168042.63</v>
      </c>
      <c r="AE6644" s="7">
        <v>19950172.52</v>
      </c>
      <c r="AF6644" s="7">
        <v>0</v>
      </c>
      <c r="AG6644" s="7">
        <v>161.22</v>
      </c>
      <c r="AH6644" s="7">
        <v>0</v>
      </c>
      <c r="AI6644" s="7">
        <v>0</v>
      </c>
      <c r="AJ6644" s="7">
        <v>692172.59</v>
      </c>
      <c r="AK6644" s="7">
        <v>0</v>
      </c>
      <c r="AL6644" s="7">
        <v>0</v>
      </c>
      <c r="AM6644" s="7">
        <v>0</v>
      </c>
      <c r="AN6644" s="7">
        <v>0</v>
      </c>
      <c r="AO6644" s="7">
        <v>5054182.9800000004</v>
      </c>
      <c r="AP6644" s="7">
        <v>1632135.83</v>
      </c>
      <c r="AQ6644" s="7">
        <v>0</v>
      </c>
      <c r="AR6644" s="7">
        <v>0</v>
      </c>
      <c r="AS6644" s="7">
        <v>0</v>
      </c>
      <c r="AT6644" s="7">
        <v>0</v>
      </c>
      <c r="AU6644" s="8">
        <f t="shared" si="103"/>
        <v>183164417.69</v>
      </c>
    </row>
    <row r="6645" spans="1:47" x14ac:dyDescent="0.3">
      <c r="A6645" s="2">
        <v>2008</v>
      </c>
      <c r="B6645" s="2" t="s">
        <v>47</v>
      </c>
      <c r="C6645" s="2">
        <v>1</v>
      </c>
      <c r="D6645" s="2" t="s">
        <v>72</v>
      </c>
      <c r="E6645" s="7">
        <v>153187.4</v>
      </c>
      <c r="F6645" s="7">
        <v>212.42</v>
      </c>
      <c r="G6645" s="7">
        <v>1333087.95</v>
      </c>
      <c r="H6645" s="7">
        <v>5312801.4800000004</v>
      </c>
      <c r="I6645" s="7">
        <v>0</v>
      </c>
      <c r="J6645" s="7">
        <v>182856.77</v>
      </c>
      <c r="K6645" s="7">
        <v>1705307.55</v>
      </c>
      <c r="L6645" s="7">
        <v>2482899.27</v>
      </c>
      <c r="M6645" s="7">
        <v>25695.72</v>
      </c>
      <c r="N6645" s="7">
        <v>16057541.49</v>
      </c>
      <c r="O6645" s="7">
        <v>11013723.289999999</v>
      </c>
      <c r="P6645" s="7">
        <v>4988760.47</v>
      </c>
      <c r="Q6645" s="7">
        <v>1633690.78</v>
      </c>
      <c r="R6645" s="7">
        <v>1084303.6399999999</v>
      </c>
      <c r="S6645" s="7">
        <v>473071.97</v>
      </c>
      <c r="T6645" s="7">
        <v>44791.61</v>
      </c>
      <c r="U6645" s="7">
        <v>0</v>
      </c>
      <c r="V6645" s="7">
        <v>1275928.28</v>
      </c>
      <c r="W6645" s="7">
        <v>0</v>
      </c>
      <c r="X6645" s="7">
        <v>558169.67000000004</v>
      </c>
      <c r="Y6645" s="7">
        <v>25421334.489999998</v>
      </c>
      <c r="Z6645" s="7">
        <v>0</v>
      </c>
      <c r="AA6645" s="7">
        <v>89924.3</v>
      </c>
      <c r="AB6645" s="7">
        <v>7561790.8099999996</v>
      </c>
      <c r="AC6645" s="7">
        <v>0</v>
      </c>
      <c r="AD6645" s="7">
        <v>15656.76</v>
      </c>
      <c r="AE6645" s="7">
        <v>11402978.279999999</v>
      </c>
      <c r="AF6645" s="7">
        <v>0</v>
      </c>
      <c r="AG6645" s="7">
        <v>1386</v>
      </c>
      <c r="AH6645" s="7">
        <v>0</v>
      </c>
      <c r="AI6645" s="7">
        <v>0</v>
      </c>
      <c r="AJ6645" s="7">
        <v>2136.7600000000002</v>
      </c>
      <c r="AK6645" s="7">
        <v>0</v>
      </c>
      <c r="AL6645" s="7">
        <v>0</v>
      </c>
      <c r="AM6645" s="7">
        <v>0</v>
      </c>
      <c r="AN6645" s="7">
        <v>0</v>
      </c>
      <c r="AO6645" s="7">
        <v>817625.13</v>
      </c>
      <c r="AP6645" s="7">
        <v>2201477.88</v>
      </c>
      <c r="AQ6645" s="7">
        <v>0</v>
      </c>
      <c r="AR6645" s="7">
        <v>0</v>
      </c>
      <c r="AS6645" s="7">
        <v>0</v>
      </c>
      <c r="AT6645" s="7">
        <v>0</v>
      </c>
      <c r="AU6645" s="8">
        <f t="shared" si="103"/>
        <v>95840340.170000002</v>
      </c>
    </row>
    <row r="6646" spans="1:47" x14ac:dyDescent="0.3">
      <c r="A6646" s="2">
        <v>2017</v>
      </c>
      <c r="B6646" s="2" t="s">
        <v>84</v>
      </c>
      <c r="C6646" s="2">
        <v>11</v>
      </c>
      <c r="D6646" s="2" t="s">
        <v>59</v>
      </c>
      <c r="E6646" s="7">
        <v>153138.78</v>
      </c>
      <c r="F6646" s="7">
        <v>1442.14</v>
      </c>
      <c r="G6646" s="7">
        <v>0</v>
      </c>
      <c r="H6646" s="7">
        <v>759751.06</v>
      </c>
      <c r="I6646" s="7">
        <v>0</v>
      </c>
      <c r="J6646" s="7">
        <v>186632.74</v>
      </c>
      <c r="K6646" s="7">
        <v>8338578.5199999996</v>
      </c>
      <c r="L6646" s="7">
        <v>30809021.239999998</v>
      </c>
      <c r="M6646" s="7">
        <v>88662.44</v>
      </c>
      <c r="N6646" s="7">
        <v>45746003.75</v>
      </c>
      <c r="O6646" s="7">
        <v>49589538.920000002</v>
      </c>
      <c r="P6646" s="7">
        <v>3605184.63</v>
      </c>
      <c r="Q6646" s="7">
        <v>858278.75</v>
      </c>
      <c r="R6646" s="7">
        <v>2727940.79</v>
      </c>
      <c r="S6646" s="7">
        <v>4510621.05</v>
      </c>
      <c r="T6646" s="7">
        <v>26859500.420000002</v>
      </c>
      <c r="U6646" s="7">
        <v>0</v>
      </c>
      <c r="V6646" s="7">
        <v>0</v>
      </c>
      <c r="W6646" s="7">
        <v>0</v>
      </c>
      <c r="X6646" s="7">
        <v>19250</v>
      </c>
      <c r="Y6646" s="7">
        <v>88172008.349999994</v>
      </c>
      <c r="Z6646" s="7">
        <v>0</v>
      </c>
      <c r="AA6646" s="7">
        <v>3439.36</v>
      </c>
      <c r="AB6646" s="7">
        <v>30713100.949999999</v>
      </c>
      <c r="AC6646" s="7">
        <v>0</v>
      </c>
      <c r="AD6646" s="7">
        <v>78211.320000000007</v>
      </c>
      <c r="AE6646" s="7">
        <v>25431329.73</v>
      </c>
      <c r="AF6646" s="7">
        <v>0</v>
      </c>
      <c r="AG6646" s="7">
        <v>247403.25</v>
      </c>
      <c r="AH6646" s="7">
        <v>0</v>
      </c>
      <c r="AI6646" s="7">
        <v>41917721.990000002</v>
      </c>
      <c r="AJ6646" s="7">
        <v>0</v>
      </c>
      <c r="AK6646" s="7">
        <v>0</v>
      </c>
      <c r="AL6646" s="7">
        <v>0</v>
      </c>
      <c r="AM6646" s="7">
        <v>0</v>
      </c>
      <c r="AN6646" s="7">
        <v>0</v>
      </c>
      <c r="AO6646" s="7">
        <v>28816674.390000001</v>
      </c>
      <c r="AP6646" s="7">
        <v>0</v>
      </c>
      <c r="AQ6646" s="7">
        <v>296968974.5</v>
      </c>
      <c r="AR6646" s="7">
        <v>0</v>
      </c>
      <c r="AS6646" s="7">
        <v>0</v>
      </c>
      <c r="AT6646" s="7">
        <v>7729405.2350000003</v>
      </c>
      <c r="AU6646" s="8">
        <f t="shared" si="103"/>
        <v>694331814.30499995</v>
      </c>
    </row>
    <row r="6647" spans="1:47" x14ac:dyDescent="0.3">
      <c r="A6647" s="2">
        <v>2007</v>
      </c>
      <c r="B6647" s="2" t="s">
        <v>78</v>
      </c>
      <c r="C6647" s="2">
        <v>5</v>
      </c>
      <c r="D6647" s="2" t="s">
        <v>49</v>
      </c>
      <c r="E6647" s="7">
        <v>152263</v>
      </c>
      <c r="F6647" s="7">
        <v>10041</v>
      </c>
      <c r="G6647" s="7">
        <v>776608</v>
      </c>
      <c r="H6647" s="7">
        <v>586243</v>
      </c>
      <c r="I6647" s="7">
        <v>0</v>
      </c>
      <c r="J6647" s="7">
        <v>29597</v>
      </c>
      <c r="K6647" s="7">
        <v>2890409</v>
      </c>
      <c r="L6647" s="7">
        <v>8421759</v>
      </c>
      <c r="M6647" s="7">
        <v>145</v>
      </c>
      <c r="N6647" s="7">
        <v>5126409</v>
      </c>
      <c r="O6647" s="7">
        <v>8686446</v>
      </c>
      <c r="P6647" s="7">
        <v>827042</v>
      </c>
      <c r="Q6647" s="7">
        <v>25792</v>
      </c>
      <c r="R6647" s="7">
        <v>824180</v>
      </c>
      <c r="S6647" s="7">
        <v>31174</v>
      </c>
      <c r="T6647" s="7">
        <v>81850</v>
      </c>
      <c r="U6647" s="7">
        <v>0</v>
      </c>
      <c r="V6647" s="7">
        <v>190309</v>
      </c>
      <c r="W6647" s="7">
        <v>0</v>
      </c>
      <c r="X6647" s="7">
        <v>42655</v>
      </c>
      <c r="Y6647" s="7">
        <v>14555253</v>
      </c>
      <c r="Z6647" s="7">
        <v>0</v>
      </c>
      <c r="AA6647" s="7">
        <v>8189</v>
      </c>
      <c r="AB6647" s="7">
        <v>4900621</v>
      </c>
      <c r="AC6647" s="7">
        <v>0</v>
      </c>
      <c r="AD6647" s="7">
        <v>362</v>
      </c>
      <c r="AE6647" s="7">
        <v>4018082</v>
      </c>
      <c r="AF6647" s="7">
        <v>0</v>
      </c>
      <c r="AG6647" s="7">
        <v>2601</v>
      </c>
      <c r="AH6647" s="7">
        <v>0</v>
      </c>
      <c r="AI6647" s="7">
        <v>0</v>
      </c>
      <c r="AJ6647" s="7">
        <v>1934</v>
      </c>
      <c r="AK6647" s="7">
        <v>0</v>
      </c>
      <c r="AL6647" s="7">
        <v>0</v>
      </c>
      <c r="AM6647" s="7">
        <v>0</v>
      </c>
      <c r="AN6647" s="7">
        <v>0</v>
      </c>
      <c r="AO6647" s="7">
        <v>1551069</v>
      </c>
      <c r="AP6647" s="7">
        <v>1249638</v>
      </c>
      <c r="AQ6647" s="7">
        <v>0</v>
      </c>
      <c r="AR6647" s="7">
        <v>0</v>
      </c>
      <c r="AS6647" s="7">
        <v>0</v>
      </c>
      <c r="AT6647" s="7">
        <v>0</v>
      </c>
      <c r="AU6647" s="8">
        <f t="shared" si="103"/>
        <v>54990671</v>
      </c>
    </row>
    <row r="6648" spans="1:47" x14ac:dyDescent="0.3">
      <c r="A6648" s="2">
        <v>2010</v>
      </c>
      <c r="B6648" s="2" t="s">
        <v>78</v>
      </c>
      <c r="C6648" s="2">
        <v>5</v>
      </c>
      <c r="D6648" s="2" t="s">
        <v>59</v>
      </c>
      <c r="E6648" s="7">
        <v>152224.95999999999</v>
      </c>
      <c r="F6648" s="7">
        <v>1890.29</v>
      </c>
      <c r="G6648" s="7">
        <v>0</v>
      </c>
      <c r="H6648" s="7">
        <v>503452.43</v>
      </c>
      <c r="I6648" s="7">
        <v>0</v>
      </c>
      <c r="J6648" s="7">
        <v>399702.43</v>
      </c>
      <c r="K6648" s="7">
        <v>5294065.3600000003</v>
      </c>
      <c r="L6648" s="7">
        <v>20498464.309999999</v>
      </c>
      <c r="M6648" s="7">
        <v>905.99</v>
      </c>
      <c r="N6648" s="7">
        <v>19150814.52</v>
      </c>
      <c r="O6648" s="7">
        <v>13507629.76</v>
      </c>
      <c r="P6648" s="7">
        <v>1600745.97</v>
      </c>
      <c r="Q6648" s="7">
        <v>805312.07</v>
      </c>
      <c r="R6648" s="7">
        <v>1078153.25</v>
      </c>
      <c r="S6648" s="7">
        <v>811766.12</v>
      </c>
      <c r="T6648" s="7">
        <v>241978.11</v>
      </c>
      <c r="U6648" s="7">
        <v>0</v>
      </c>
      <c r="V6648" s="7">
        <v>1781.04</v>
      </c>
      <c r="W6648" s="7">
        <v>0</v>
      </c>
      <c r="X6648" s="7">
        <v>52068.5</v>
      </c>
      <c r="Y6648" s="7">
        <v>39980740.030000001</v>
      </c>
      <c r="Z6648" s="7">
        <v>0</v>
      </c>
      <c r="AA6648" s="7">
        <v>8049.51</v>
      </c>
      <c r="AB6648" s="7">
        <v>13959235.52</v>
      </c>
      <c r="AC6648" s="7">
        <v>0</v>
      </c>
      <c r="AD6648" s="7">
        <v>2321.71</v>
      </c>
      <c r="AE6648" s="7">
        <v>10856447.16</v>
      </c>
      <c r="AF6648" s="7">
        <v>0</v>
      </c>
      <c r="AG6648" s="7">
        <v>162.56</v>
      </c>
      <c r="AH6648" s="7">
        <v>0</v>
      </c>
      <c r="AI6648" s="7">
        <v>0</v>
      </c>
      <c r="AJ6648" s="7">
        <v>1048659.8</v>
      </c>
      <c r="AK6648" s="7">
        <v>0</v>
      </c>
      <c r="AL6648" s="7">
        <v>0</v>
      </c>
      <c r="AM6648" s="7">
        <v>0</v>
      </c>
      <c r="AN6648" s="7">
        <v>0</v>
      </c>
      <c r="AO6648" s="7">
        <v>6721631.3300000001</v>
      </c>
      <c r="AP6648" s="7">
        <v>3705638.29</v>
      </c>
      <c r="AQ6648" s="7">
        <v>0</v>
      </c>
      <c r="AR6648" s="7">
        <v>0</v>
      </c>
      <c r="AS6648" s="7">
        <v>0</v>
      </c>
      <c r="AT6648" s="7">
        <v>0</v>
      </c>
      <c r="AU6648" s="8">
        <f t="shared" si="103"/>
        <v>140383841.01999998</v>
      </c>
    </row>
    <row r="6649" spans="1:47" x14ac:dyDescent="0.3">
      <c r="A6649" s="2">
        <v>2003</v>
      </c>
      <c r="B6649" s="2" t="s">
        <v>85</v>
      </c>
      <c r="C6649" s="2">
        <v>12</v>
      </c>
      <c r="D6649" s="2" t="s">
        <v>51</v>
      </c>
      <c r="E6649" s="7">
        <v>152101</v>
      </c>
      <c r="F6649" s="7">
        <v>0</v>
      </c>
      <c r="G6649" s="7">
        <v>172863</v>
      </c>
      <c r="H6649" s="7">
        <v>0</v>
      </c>
      <c r="I6649" s="7">
        <v>71</v>
      </c>
      <c r="J6649" s="7">
        <v>47109</v>
      </c>
      <c r="K6649" s="7">
        <v>6189</v>
      </c>
      <c r="L6649" s="7">
        <v>259704</v>
      </c>
      <c r="M6649" s="7">
        <v>242</v>
      </c>
      <c r="N6649" s="7">
        <v>846938</v>
      </c>
      <c r="O6649" s="7">
        <v>3274031</v>
      </c>
      <c r="P6649" s="7">
        <v>26956</v>
      </c>
      <c r="Q6649" s="7">
        <v>21348</v>
      </c>
      <c r="R6649" s="7">
        <v>34509</v>
      </c>
      <c r="S6649" s="7">
        <v>0</v>
      </c>
      <c r="T6649" s="7">
        <v>43474</v>
      </c>
      <c r="U6649" s="7">
        <v>0</v>
      </c>
      <c r="V6649" s="7">
        <v>0</v>
      </c>
      <c r="W6649" s="7">
        <v>2625675</v>
      </c>
      <c r="X6649" s="7">
        <v>0</v>
      </c>
      <c r="Y6649" s="7">
        <v>0</v>
      </c>
      <c r="Z6649" s="7">
        <v>707488</v>
      </c>
      <c r="AA6649" s="7">
        <v>0</v>
      </c>
      <c r="AB6649" s="7">
        <v>0</v>
      </c>
      <c r="AC6649" s="7">
        <v>530873</v>
      </c>
      <c r="AD6649" s="7">
        <v>0</v>
      </c>
      <c r="AE6649" s="7">
        <v>0</v>
      </c>
      <c r="AF6649" s="7">
        <v>0</v>
      </c>
      <c r="AG6649" s="7">
        <v>0</v>
      </c>
      <c r="AH6649" s="7">
        <v>6302146</v>
      </c>
      <c r="AI6649" s="7">
        <v>0</v>
      </c>
      <c r="AJ6649" s="7">
        <v>867</v>
      </c>
      <c r="AK6649" s="7">
        <v>0</v>
      </c>
      <c r="AL6649" s="7">
        <v>0</v>
      </c>
      <c r="AM6649" s="7">
        <v>0</v>
      </c>
      <c r="AN6649" s="7">
        <v>0</v>
      </c>
      <c r="AO6649" s="7">
        <v>48834</v>
      </c>
      <c r="AP6649" s="7">
        <v>0</v>
      </c>
      <c r="AQ6649" s="7">
        <v>0</v>
      </c>
      <c r="AR6649" s="7">
        <v>0</v>
      </c>
      <c r="AS6649" s="7">
        <v>0</v>
      </c>
      <c r="AT6649" s="7">
        <v>0</v>
      </c>
      <c r="AU6649" s="8">
        <f t="shared" si="103"/>
        <v>15101418</v>
      </c>
    </row>
    <row r="6650" spans="1:47" x14ac:dyDescent="0.3">
      <c r="A6650" s="2">
        <v>2006</v>
      </c>
      <c r="B6650" s="2" t="s">
        <v>75</v>
      </c>
      <c r="C6650" s="2">
        <v>2</v>
      </c>
      <c r="D6650" s="2" t="s">
        <v>49</v>
      </c>
      <c r="E6650" s="7">
        <v>151855</v>
      </c>
      <c r="F6650" s="7">
        <v>672</v>
      </c>
      <c r="G6650" s="7">
        <v>1260024</v>
      </c>
      <c r="H6650" s="7">
        <v>809774</v>
      </c>
      <c r="I6650" s="7">
        <v>0</v>
      </c>
      <c r="J6650" s="7">
        <v>8701</v>
      </c>
      <c r="K6650" s="7">
        <v>1926424</v>
      </c>
      <c r="L6650" s="7">
        <v>1410035</v>
      </c>
      <c r="M6650" s="7">
        <v>-24026</v>
      </c>
      <c r="N6650" s="7">
        <v>9850365</v>
      </c>
      <c r="O6650" s="7">
        <v>6720367</v>
      </c>
      <c r="P6650" s="7">
        <v>649555</v>
      </c>
      <c r="Q6650" s="7">
        <v>19349</v>
      </c>
      <c r="R6650" s="7">
        <v>470645</v>
      </c>
      <c r="S6650" s="7">
        <v>321997</v>
      </c>
      <c r="T6650" s="7">
        <v>42823</v>
      </c>
      <c r="U6650" s="7">
        <v>0</v>
      </c>
      <c r="V6650" s="7">
        <v>191917</v>
      </c>
      <c r="W6650" s="7">
        <v>0</v>
      </c>
      <c r="X6650" s="7">
        <v>31117</v>
      </c>
      <c r="Y6650" s="7">
        <v>9800888</v>
      </c>
      <c r="Z6650" s="7">
        <v>0</v>
      </c>
      <c r="AA6650" s="7">
        <v>5948</v>
      </c>
      <c r="AB6650" s="7">
        <v>4299615</v>
      </c>
      <c r="AC6650" s="7">
        <v>0</v>
      </c>
      <c r="AD6650" s="7">
        <v>354</v>
      </c>
      <c r="AE6650" s="7">
        <v>6234609</v>
      </c>
      <c r="AF6650" s="7">
        <v>0</v>
      </c>
      <c r="AG6650" s="7">
        <v>0</v>
      </c>
      <c r="AH6650" s="7">
        <v>0</v>
      </c>
      <c r="AI6650" s="7">
        <v>0</v>
      </c>
      <c r="AJ6650" s="7">
        <v>989</v>
      </c>
      <c r="AK6650" s="7">
        <v>0</v>
      </c>
      <c r="AL6650" s="7">
        <v>0</v>
      </c>
      <c r="AM6650" s="7">
        <v>0</v>
      </c>
      <c r="AN6650" s="7">
        <v>1296416</v>
      </c>
      <c r="AO6650" s="7">
        <v>672546</v>
      </c>
      <c r="AP6650" s="7">
        <v>4242890</v>
      </c>
      <c r="AQ6650" s="7">
        <v>0</v>
      </c>
      <c r="AR6650" s="7">
        <v>0</v>
      </c>
      <c r="AS6650" s="7">
        <v>0</v>
      </c>
      <c r="AT6650" s="7">
        <v>0</v>
      </c>
      <c r="AU6650" s="8">
        <f t="shared" si="103"/>
        <v>50395849</v>
      </c>
    </row>
    <row r="6651" spans="1:47" x14ac:dyDescent="0.3">
      <c r="A6651" s="2">
        <v>2022</v>
      </c>
      <c r="B6651" s="2" t="s">
        <v>79</v>
      </c>
      <c r="C6651" s="2">
        <v>6</v>
      </c>
      <c r="D6651" s="2" t="s">
        <v>59</v>
      </c>
      <c r="E6651" s="7">
        <v>151693.29</v>
      </c>
      <c r="F6651" s="7">
        <v>-46.18</v>
      </c>
      <c r="G6651" s="7">
        <v>0</v>
      </c>
      <c r="H6651" s="7">
        <v>113791.59</v>
      </c>
      <c r="I6651" s="7">
        <v>11814.87</v>
      </c>
      <c r="J6651" s="7">
        <v>202177.36</v>
      </c>
      <c r="K6651" s="7">
        <v>13544890.16</v>
      </c>
      <c r="L6651" s="7">
        <v>95043768.409999996</v>
      </c>
      <c r="M6651" s="7">
        <v>93189.72</v>
      </c>
      <c r="N6651" s="7">
        <v>152883473</v>
      </c>
      <c r="O6651" s="7">
        <v>72942986.640000001</v>
      </c>
      <c r="P6651" s="7">
        <v>9092007.4600000009</v>
      </c>
      <c r="Q6651" s="7">
        <v>2702985.11</v>
      </c>
      <c r="R6651" s="7">
        <v>3919884.84</v>
      </c>
      <c r="S6651" s="7">
        <v>12219692.99</v>
      </c>
      <c r="T6651" s="7">
        <v>5660282.9800000004</v>
      </c>
      <c r="U6651" s="7">
        <v>0</v>
      </c>
      <c r="V6651" s="7">
        <v>0</v>
      </c>
      <c r="W6651" s="7">
        <v>0</v>
      </c>
      <c r="X6651" s="7">
        <v>26406.06</v>
      </c>
      <c r="Y6651" s="7">
        <v>145002585</v>
      </c>
      <c r="Z6651" s="7">
        <v>0</v>
      </c>
      <c r="AA6651" s="7">
        <v>4668.66</v>
      </c>
      <c r="AB6651" s="7">
        <v>59565064.219999999</v>
      </c>
      <c r="AC6651" s="7">
        <v>0</v>
      </c>
      <c r="AD6651" s="7">
        <v>136758.43</v>
      </c>
      <c r="AE6651" s="7">
        <v>73453819.260000005</v>
      </c>
      <c r="AF6651" s="7">
        <v>0</v>
      </c>
      <c r="AG6651" s="7">
        <v>0</v>
      </c>
      <c r="AH6651" s="7">
        <v>0</v>
      </c>
      <c r="AI6651" s="7">
        <v>26709048.09</v>
      </c>
      <c r="AJ6651" s="7">
        <v>0</v>
      </c>
      <c r="AK6651" s="7">
        <v>0</v>
      </c>
      <c r="AL6651" s="7">
        <v>0</v>
      </c>
      <c r="AM6651" s="7">
        <v>0</v>
      </c>
      <c r="AN6651" s="7">
        <v>0</v>
      </c>
      <c r="AO6651" s="7">
        <v>7354644.8700000001</v>
      </c>
      <c r="AP6651" s="7">
        <v>0</v>
      </c>
      <c r="AQ6651" s="7">
        <v>460779964.10000002</v>
      </c>
      <c r="AR6651" s="7">
        <v>0</v>
      </c>
      <c r="AS6651" s="7">
        <v>0</v>
      </c>
      <c r="AT6651" s="7">
        <v>7632943.6960000005</v>
      </c>
      <c r="AU6651" s="8">
        <f t="shared" si="103"/>
        <v>1149248494.6260002</v>
      </c>
    </row>
    <row r="6652" spans="1:47" x14ac:dyDescent="0.3">
      <c r="A6652" s="2">
        <v>2014</v>
      </c>
      <c r="B6652" s="2" t="s">
        <v>76</v>
      </c>
      <c r="C6652" s="2">
        <v>3</v>
      </c>
      <c r="D6652" s="2" t="s">
        <v>64</v>
      </c>
      <c r="E6652" s="7">
        <v>151350</v>
      </c>
      <c r="F6652" s="7">
        <v>29</v>
      </c>
      <c r="G6652" s="7">
        <v>0</v>
      </c>
      <c r="H6652" s="7">
        <v>1557683</v>
      </c>
      <c r="I6652" s="7">
        <v>0</v>
      </c>
      <c r="J6652" s="7">
        <v>0</v>
      </c>
      <c r="K6652" s="7">
        <v>1212721</v>
      </c>
      <c r="L6652" s="7">
        <v>4142927</v>
      </c>
      <c r="M6652" s="7">
        <v>19387</v>
      </c>
      <c r="N6652" s="7">
        <v>17307953</v>
      </c>
      <c r="O6652" s="7">
        <v>13702410</v>
      </c>
      <c r="P6652" s="7">
        <v>307836</v>
      </c>
      <c r="Q6652" s="7">
        <v>165998</v>
      </c>
      <c r="R6652" s="7">
        <v>1278509</v>
      </c>
      <c r="S6652" s="7">
        <v>85410</v>
      </c>
      <c r="T6652" s="7">
        <v>1537884</v>
      </c>
      <c r="U6652" s="7">
        <v>0</v>
      </c>
      <c r="V6652" s="7">
        <v>0</v>
      </c>
      <c r="W6652" s="7">
        <v>0</v>
      </c>
      <c r="X6652" s="7">
        <v>69049</v>
      </c>
      <c r="Y6652" s="7">
        <v>32918186</v>
      </c>
      <c r="Z6652" s="7">
        <v>0</v>
      </c>
      <c r="AA6652" s="7">
        <v>10856</v>
      </c>
      <c r="AB6652" s="7">
        <v>12590832</v>
      </c>
      <c r="AC6652" s="7">
        <v>0</v>
      </c>
      <c r="AD6652" s="7">
        <v>0</v>
      </c>
      <c r="AE6652" s="7">
        <v>10815003</v>
      </c>
      <c r="AF6652" s="7">
        <v>0</v>
      </c>
      <c r="AG6652" s="7">
        <v>0</v>
      </c>
      <c r="AH6652" s="7">
        <v>0</v>
      </c>
      <c r="AI6652" s="7">
        <v>12653328</v>
      </c>
      <c r="AJ6652" s="7">
        <v>2520</v>
      </c>
      <c r="AK6652" s="7">
        <v>0</v>
      </c>
      <c r="AL6652" s="7">
        <v>0</v>
      </c>
      <c r="AM6652" s="7">
        <v>0</v>
      </c>
      <c r="AN6652" s="7">
        <v>0</v>
      </c>
      <c r="AO6652" s="7">
        <v>-1657390</v>
      </c>
      <c r="AP6652" s="7">
        <v>0</v>
      </c>
      <c r="AQ6652" s="7">
        <v>0</v>
      </c>
      <c r="AR6652" s="7">
        <v>108475577</v>
      </c>
      <c r="AS6652" s="7">
        <v>7222493</v>
      </c>
      <c r="AT6652" s="7">
        <v>2035859</v>
      </c>
      <c r="AU6652" s="8">
        <f t="shared" si="103"/>
        <v>226606410</v>
      </c>
    </row>
    <row r="6653" spans="1:47" x14ac:dyDescent="0.3">
      <c r="A6653" s="2">
        <v>2005</v>
      </c>
      <c r="B6653" s="2" t="s">
        <v>85</v>
      </c>
      <c r="C6653" s="2">
        <v>12</v>
      </c>
      <c r="D6653" s="2" t="s">
        <v>49</v>
      </c>
      <c r="E6653" s="7">
        <v>150996</v>
      </c>
      <c r="F6653" s="7">
        <v>665</v>
      </c>
      <c r="G6653" s="7">
        <v>1416243</v>
      </c>
      <c r="H6653" s="7">
        <v>421981</v>
      </c>
      <c r="I6653" s="7">
        <v>0</v>
      </c>
      <c r="J6653" s="7">
        <v>1290</v>
      </c>
      <c r="K6653" s="7">
        <v>2227495</v>
      </c>
      <c r="L6653" s="7">
        <v>2130657</v>
      </c>
      <c r="M6653" s="7">
        <v>128</v>
      </c>
      <c r="N6653" s="7">
        <v>3857578</v>
      </c>
      <c r="O6653" s="7">
        <v>10947490</v>
      </c>
      <c r="P6653" s="7">
        <v>635605</v>
      </c>
      <c r="Q6653" s="7">
        <v>71696</v>
      </c>
      <c r="R6653" s="7">
        <v>1079457</v>
      </c>
      <c r="S6653" s="7">
        <v>392954</v>
      </c>
      <c r="T6653" s="7">
        <v>122374</v>
      </c>
      <c r="U6653" s="7">
        <v>0</v>
      </c>
      <c r="V6653" s="7">
        <v>188167</v>
      </c>
      <c r="W6653" s="7">
        <v>0</v>
      </c>
      <c r="X6653" s="7">
        <v>42827</v>
      </c>
      <c r="Y6653" s="7">
        <v>12574715</v>
      </c>
      <c r="Z6653" s="7">
        <v>0</v>
      </c>
      <c r="AA6653" s="7">
        <v>7535</v>
      </c>
      <c r="AB6653" s="7">
        <v>4278931</v>
      </c>
      <c r="AC6653" s="7">
        <v>0</v>
      </c>
      <c r="AD6653" s="7">
        <v>3054</v>
      </c>
      <c r="AE6653" s="7">
        <v>3123059</v>
      </c>
      <c r="AF6653" s="7">
        <v>0</v>
      </c>
      <c r="AG6653" s="7">
        <v>0</v>
      </c>
      <c r="AH6653" s="7">
        <v>0</v>
      </c>
      <c r="AI6653" s="7">
        <v>0</v>
      </c>
      <c r="AJ6653" s="7">
        <v>1586</v>
      </c>
      <c r="AK6653" s="7">
        <v>0</v>
      </c>
      <c r="AL6653" s="7">
        <v>0</v>
      </c>
      <c r="AM6653" s="7">
        <v>0</v>
      </c>
      <c r="AN6653" s="7">
        <v>2138758</v>
      </c>
      <c r="AO6653" s="7">
        <v>397343</v>
      </c>
      <c r="AP6653" s="7">
        <v>819978</v>
      </c>
      <c r="AQ6653" s="7">
        <v>0</v>
      </c>
      <c r="AR6653" s="7">
        <v>0</v>
      </c>
      <c r="AS6653" s="7">
        <v>0</v>
      </c>
      <c r="AT6653" s="7">
        <v>0</v>
      </c>
      <c r="AU6653" s="8">
        <f t="shared" si="103"/>
        <v>47032562</v>
      </c>
    </row>
    <row r="6654" spans="1:47" x14ac:dyDescent="0.3">
      <c r="A6654" s="2">
        <v>2020</v>
      </c>
      <c r="B6654" s="2" t="s">
        <v>78</v>
      </c>
      <c r="C6654" s="2">
        <v>5</v>
      </c>
      <c r="D6654" s="2" t="s">
        <v>64</v>
      </c>
      <c r="E6654" s="7">
        <v>149428.23000000001</v>
      </c>
      <c r="F6654" s="7">
        <v>-1.93</v>
      </c>
      <c r="G6654" s="7">
        <v>0</v>
      </c>
      <c r="H6654" s="7">
        <v>2222771.33</v>
      </c>
      <c r="I6654" s="7">
        <v>16774.060000000001</v>
      </c>
      <c r="J6654" s="7">
        <v>15413.24</v>
      </c>
      <c r="K6654" s="7">
        <v>315549.06</v>
      </c>
      <c r="L6654" s="7">
        <v>5146044.13</v>
      </c>
      <c r="M6654" s="7">
        <v>0</v>
      </c>
      <c r="N6654" s="7">
        <v>16436165.720000001</v>
      </c>
      <c r="O6654" s="7">
        <v>25318054.09</v>
      </c>
      <c r="P6654" s="7">
        <v>1453239.41</v>
      </c>
      <c r="Q6654" s="7">
        <v>108138</v>
      </c>
      <c r="R6654" s="7">
        <v>1687818.04</v>
      </c>
      <c r="S6654" s="7">
        <v>158862.88</v>
      </c>
      <c r="T6654" s="7">
        <v>178867.95</v>
      </c>
      <c r="U6654" s="7">
        <v>0</v>
      </c>
      <c r="V6654" s="7">
        <v>0</v>
      </c>
      <c r="W6654" s="7">
        <v>0</v>
      </c>
      <c r="X6654" s="7">
        <v>28567.16</v>
      </c>
      <c r="Y6654" s="7">
        <v>12072323.65</v>
      </c>
      <c r="Z6654" s="7">
        <v>0</v>
      </c>
      <c r="AA6654" s="7">
        <v>4834.9399999999996</v>
      </c>
      <c r="AB6654" s="7">
        <v>4265521.74</v>
      </c>
      <c r="AC6654" s="7">
        <v>0</v>
      </c>
      <c r="AD6654" s="7">
        <v>0</v>
      </c>
      <c r="AE6654" s="7">
        <v>10155834.42</v>
      </c>
      <c r="AF6654" s="7">
        <v>0</v>
      </c>
      <c r="AG6654" s="7">
        <v>0</v>
      </c>
      <c r="AH6654" s="7">
        <v>0</v>
      </c>
      <c r="AI6654" s="7">
        <v>24249876.370000001</v>
      </c>
      <c r="AJ6654" s="7">
        <v>0</v>
      </c>
      <c r="AK6654" s="7">
        <v>0</v>
      </c>
      <c r="AL6654" s="7">
        <v>0</v>
      </c>
      <c r="AM6654" s="7">
        <v>0</v>
      </c>
      <c r="AN6654" s="7">
        <v>0</v>
      </c>
      <c r="AO6654" s="7">
        <v>659261.56000000006</v>
      </c>
      <c r="AP6654" s="7">
        <v>0</v>
      </c>
      <c r="AQ6654" s="7">
        <v>120813204.5</v>
      </c>
      <c r="AR6654" s="7">
        <v>0</v>
      </c>
      <c r="AS6654" s="7">
        <v>0</v>
      </c>
      <c r="AT6654" s="7">
        <v>827404.22750000004</v>
      </c>
      <c r="AU6654" s="8">
        <f t="shared" si="103"/>
        <v>226283952.7775</v>
      </c>
    </row>
    <row r="6655" spans="1:47" x14ac:dyDescent="0.3">
      <c r="A6655" s="2">
        <v>2005</v>
      </c>
      <c r="B6655" s="2" t="s">
        <v>82</v>
      </c>
      <c r="C6655" s="2">
        <v>9</v>
      </c>
      <c r="D6655" s="2" t="s">
        <v>67</v>
      </c>
      <c r="E6655" s="7">
        <v>149146</v>
      </c>
      <c r="F6655" s="7">
        <v>259</v>
      </c>
      <c r="G6655" s="7">
        <v>1848840</v>
      </c>
      <c r="H6655" s="7">
        <v>1225387</v>
      </c>
      <c r="I6655" s="7">
        <v>155</v>
      </c>
      <c r="J6655" s="7">
        <v>84089</v>
      </c>
      <c r="K6655" s="7">
        <v>1223566</v>
      </c>
      <c r="L6655" s="7">
        <v>4781324</v>
      </c>
      <c r="M6655" s="7">
        <v>1961</v>
      </c>
      <c r="N6655" s="7">
        <v>7893864</v>
      </c>
      <c r="O6655" s="7">
        <v>8860974</v>
      </c>
      <c r="P6655" s="7">
        <v>421226</v>
      </c>
      <c r="Q6655" s="7">
        <v>103918</v>
      </c>
      <c r="R6655" s="7">
        <v>572469</v>
      </c>
      <c r="S6655" s="7">
        <v>77883</v>
      </c>
      <c r="T6655" s="7">
        <v>416968</v>
      </c>
      <c r="U6655" s="7">
        <v>0</v>
      </c>
      <c r="V6655" s="7">
        <v>117602</v>
      </c>
      <c r="W6655" s="7">
        <v>0</v>
      </c>
      <c r="X6655" s="7">
        <v>53055</v>
      </c>
      <c r="Y6655" s="7">
        <v>21952111</v>
      </c>
      <c r="Z6655" s="7">
        <v>0</v>
      </c>
      <c r="AA6655" s="7">
        <v>8464</v>
      </c>
      <c r="AB6655" s="7">
        <v>8117667</v>
      </c>
      <c r="AC6655" s="7">
        <v>0</v>
      </c>
      <c r="AD6655" s="7">
        <v>23562</v>
      </c>
      <c r="AE6655" s="7">
        <v>7322125</v>
      </c>
      <c r="AF6655" s="7">
        <v>0</v>
      </c>
      <c r="AG6655" s="7">
        <v>0</v>
      </c>
      <c r="AH6655" s="7">
        <v>0</v>
      </c>
      <c r="AI6655" s="7">
        <v>0</v>
      </c>
      <c r="AJ6655" s="7">
        <v>2115</v>
      </c>
      <c r="AK6655" s="7">
        <v>0</v>
      </c>
      <c r="AL6655" s="7">
        <v>0</v>
      </c>
      <c r="AM6655" s="7">
        <v>0</v>
      </c>
      <c r="AN6655" s="7">
        <v>1754545</v>
      </c>
      <c r="AO6655" s="7">
        <v>1214950</v>
      </c>
      <c r="AP6655" s="7">
        <v>1644405.067</v>
      </c>
      <c r="AQ6655" s="7">
        <v>0</v>
      </c>
      <c r="AR6655" s="7">
        <v>58501666.219999999</v>
      </c>
      <c r="AS6655" s="7">
        <v>3494285.361</v>
      </c>
      <c r="AT6655" s="7">
        <v>0</v>
      </c>
      <c r="AU6655" s="8">
        <f t="shared" si="103"/>
        <v>131868581.648</v>
      </c>
    </row>
    <row r="6656" spans="1:47" x14ac:dyDescent="0.3">
      <c r="A6656" s="2">
        <v>2009</v>
      </c>
      <c r="B6656" s="2" t="s">
        <v>82</v>
      </c>
      <c r="C6656" s="2">
        <v>9</v>
      </c>
      <c r="D6656" s="2" t="s">
        <v>59</v>
      </c>
      <c r="E6656" s="7">
        <v>148992.12</v>
      </c>
      <c r="F6656" s="7">
        <v>1825.99</v>
      </c>
      <c r="G6656" s="7">
        <v>0</v>
      </c>
      <c r="H6656" s="7">
        <v>245871.49</v>
      </c>
      <c r="I6656" s="7">
        <v>3764.24</v>
      </c>
      <c r="J6656" s="7">
        <v>268761.76</v>
      </c>
      <c r="K6656" s="7">
        <v>3258684.18</v>
      </c>
      <c r="L6656" s="7">
        <v>13525760.07</v>
      </c>
      <c r="M6656" s="7">
        <v>1070.73</v>
      </c>
      <c r="N6656" s="7">
        <v>15056463.74</v>
      </c>
      <c r="O6656" s="7">
        <v>11922920.390000001</v>
      </c>
      <c r="P6656" s="7">
        <v>1519507.71</v>
      </c>
      <c r="Q6656" s="7">
        <v>59640.49</v>
      </c>
      <c r="R6656" s="7">
        <v>1292186.77</v>
      </c>
      <c r="S6656" s="7">
        <v>707815.93</v>
      </c>
      <c r="T6656" s="7">
        <v>26683506.550000001</v>
      </c>
      <c r="U6656" s="7">
        <v>0</v>
      </c>
      <c r="V6656" s="7">
        <v>14375.17</v>
      </c>
      <c r="W6656" s="7">
        <v>0</v>
      </c>
      <c r="X6656" s="7">
        <v>69332.289999999994</v>
      </c>
      <c r="Y6656" s="7">
        <v>30053604.73</v>
      </c>
      <c r="Z6656" s="7">
        <v>0</v>
      </c>
      <c r="AA6656" s="7">
        <v>11421.17</v>
      </c>
      <c r="AB6656" s="7">
        <v>11262251.960000001</v>
      </c>
      <c r="AC6656" s="7">
        <v>0</v>
      </c>
      <c r="AD6656" s="7">
        <v>827.16</v>
      </c>
      <c r="AE6656" s="7">
        <v>8450393.3599999994</v>
      </c>
      <c r="AF6656" s="7">
        <v>0</v>
      </c>
      <c r="AG6656" s="7">
        <v>511.17</v>
      </c>
      <c r="AH6656" s="7">
        <v>0</v>
      </c>
      <c r="AI6656" s="7">
        <v>0</v>
      </c>
      <c r="AJ6656" s="7">
        <v>293488.62</v>
      </c>
      <c r="AK6656" s="7">
        <v>0</v>
      </c>
      <c r="AL6656" s="7">
        <v>0</v>
      </c>
      <c r="AM6656" s="7">
        <v>0</v>
      </c>
      <c r="AN6656" s="7">
        <v>0</v>
      </c>
      <c r="AO6656" s="7">
        <v>2818486.93</v>
      </c>
      <c r="AP6656" s="7">
        <v>2898874.11</v>
      </c>
      <c r="AQ6656" s="7">
        <v>0</v>
      </c>
      <c r="AR6656" s="7">
        <v>0</v>
      </c>
      <c r="AS6656" s="7">
        <v>0</v>
      </c>
      <c r="AT6656" s="7">
        <v>0</v>
      </c>
      <c r="AU6656" s="8">
        <f t="shared" si="103"/>
        <v>130570338.83000003</v>
      </c>
    </row>
    <row r="6657" spans="1:47" x14ac:dyDescent="0.3">
      <c r="A6657" s="2">
        <v>2015</v>
      </c>
      <c r="B6657" s="2" t="s">
        <v>76</v>
      </c>
      <c r="C6657" s="2">
        <v>3</v>
      </c>
      <c r="D6657" s="2" t="s">
        <v>64</v>
      </c>
      <c r="E6657" s="7">
        <v>148191</v>
      </c>
      <c r="F6657" s="7">
        <v>-21</v>
      </c>
      <c r="G6657" s="7">
        <v>0</v>
      </c>
      <c r="H6657" s="7">
        <v>2013197</v>
      </c>
      <c r="I6657" s="7">
        <v>3491</v>
      </c>
      <c r="J6657" s="7">
        <v>1199</v>
      </c>
      <c r="K6657" s="7">
        <v>1606864</v>
      </c>
      <c r="L6657" s="7">
        <v>5183406</v>
      </c>
      <c r="M6657" s="7">
        <v>0</v>
      </c>
      <c r="N6657" s="7">
        <v>19284327</v>
      </c>
      <c r="O6657" s="7">
        <v>17519329</v>
      </c>
      <c r="P6657" s="7">
        <v>724961</v>
      </c>
      <c r="Q6657" s="7">
        <v>487766</v>
      </c>
      <c r="R6657" s="7">
        <v>1670872</v>
      </c>
      <c r="S6657" s="7">
        <v>73828</v>
      </c>
      <c r="T6657" s="7">
        <v>499864</v>
      </c>
      <c r="U6657" s="7">
        <v>0</v>
      </c>
      <c r="V6657" s="7">
        <v>0</v>
      </c>
      <c r="W6657" s="7">
        <v>0</v>
      </c>
      <c r="X6657" s="7">
        <v>39161</v>
      </c>
      <c r="Y6657" s="7">
        <v>41903050</v>
      </c>
      <c r="Z6657" s="7">
        <v>0</v>
      </c>
      <c r="AA6657" s="7">
        <v>5986</v>
      </c>
      <c r="AB6657" s="7">
        <v>16428852</v>
      </c>
      <c r="AC6657" s="7">
        <v>0</v>
      </c>
      <c r="AD6657" s="7">
        <v>0</v>
      </c>
      <c r="AE6657" s="7">
        <v>11897534</v>
      </c>
      <c r="AF6657" s="7">
        <v>0</v>
      </c>
      <c r="AG6657" s="7">
        <v>0</v>
      </c>
      <c r="AH6657" s="7">
        <v>0</v>
      </c>
      <c r="AI6657" s="7">
        <v>21334320</v>
      </c>
      <c r="AJ6657" s="7">
        <v>0</v>
      </c>
      <c r="AK6657" s="7">
        <v>0</v>
      </c>
      <c r="AL6657" s="7">
        <v>0</v>
      </c>
      <c r="AM6657" s="7">
        <v>0</v>
      </c>
      <c r="AN6657" s="7">
        <v>0</v>
      </c>
      <c r="AO6657" s="7">
        <v>4108630</v>
      </c>
      <c r="AP6657" s="7">
        <v>0</v>
      </c>
      <c r="AQ6657" s="7">
        <v>0</v>
      </c>
      <c r="AR6657" s="7">
        <v>116607025</v>
      </c>
      <c r="AS6657" s="7">
        <v>6622418</v>
      </c>
      <c r="AT6657" s="7">
        <v>1898570</v>
      </c>
      <c r="AU6657" s="8">
        <f t="shared" si="103"/>
        <v>270062820</v>
      </c>
    </row>
    <row r="6658" spans="1:47" x14ac:dyDescent="0.3">
      <c r="A6658" s="2">
        <v>2021</v>
      </c>
      <c r="B6658" s="2" t="s">
        <v>85</v>
      </c>
      <c r="C6658" s="2">
        <v>12</v>
      </c>
      <c r="D6658" s="2" t="s">
        <v>72</v>
      </c>
      <c r="E6658" s="7">
        <v>147928.76</v>
      </c>
      <c r="F6658" s="7">
        <v>-1.99</v>
      </c>
      <c r="G6658" s="7">
        <v>601549.24</v>
      </c>
      <c r="H6658" s="7">
        <v>236098.99</v>
      </c>
      <c r="I6658" s="7">
        <v>4510.8500000000004</v>
      </c>
      <c r="J6658" s="7">
        <v>1743650.87</v>
      </c>
      <c r="K6658" s="7">
        <v>8808002.2100000009</v>
      </c>
      <c r="L6658" s="7">
        <v>22135211.609999999</v>
      </c>
      <c r="M6658" s="7">
        <v>3021623.51</v>
      </c>
      <c r="N6658" s="7">
        <v>34322930.189999998</v>
      </c>
      <c r="O6658" s="7">
        <v>35491375.469999999</v>
      </c>
      <c r="P6658" s="7">
        <v>2399628.1800000002</v>
      </c>
      <c r="Q6658" s="7">
        <v>1378407.67</v>
      </c>
      <c r="R6658" s="7">
        <v>3005299.37</v>
      </c>
      <c r="S6658" s="7">
        <v>6833061.5499999998</v>
      </c>
      <c r="T6658" s="7">
        <v>186028.21</v>
      </c>
      <c r="U6658" s="7">
        <v>0</v>
      </c>
      <c r="V6658" s="7">
        <v>0</v>
      </c>
      <c r="W6658" s="7">
        <v>0</v>
      </c>
      <c r="X6658" s="7">
        <v>2028394.88</v>
      </c>
      <c r="Y6658" s="7">
        <v>81741303.530000001</v>
      </c>
      <c r="Z6658" s="7">
        <v>0</v>
      </c>
      <c r="AA6658" s="7">
        <v>339566.55</v>
      </c>
      <c r="AB6658" s="7">
        <v>29436384.09</v>
      </c>
      <c r="AC6658" s="7">
        <v>0</v>
      </c>
      <c r="AD6658" s="7">
        <v>3216261.83</v>
      </c>
      <c r="AE6658" s="7">
        <v>23095857.710000001</v>
      </c>
      <c r="AF6658" s="7">
        <v>0</v>
      </c>
      <c r="AG6658" s="7">
        <v>0</v>
      </c>
      <c r="AH6658" s="7">
        <v>0</v>
      </c>
      <c r="AI6658" s="7">
        <v>27080680.84</v>
      </c>
      <c r="AJ6658" s="7">
        <v>0</v>
      </c>
      <c r="AK6658" s="7">
        <v>0</v>
      </c>
      <c r="AL6658" s="7">
        <v>0</v>
      </c>
      <c r="AM6658" s="7">
        <v>0</v>
      </c>
      <c r="AN6658" s="7">
        <v>0</v>
      </c>
      <c r="AO6658" s="7">
        <v>6972826.0700000003</v>
      </c>
      <c r="AP6658" s="7">
        <v>0</v>
      </c>
      <c r="AQ6658" s="7">
        <v>350458931</v>
      </c>
      <c r="AR6658" s="7">
        <v>0</v>
      </c>
      <c r="AS6658" s="7">
        <v>0</v>
      </c>
      <c r="AT6658" s="7">
        <v>3046648.3139999998</v>
      </c>
      <c r="AU6658" s="8">
        <f t="shared" ref="AU6658:AU6721" si="104">SUM(E6658:AT6658)</f>
        <v>647732159.50400007</v>
      </c>
    </row>
    <row r="6659" spans="1:47" x14ac:dyDescent="0.3">
      <c r="A6659" s="2">
        <v>2026</v>
      </c>
      <c r="B6659" s="2" t="s">
        <v>75</v>
      </c>
      <c r="C6659" s="2">
        <v>2</v>
      </c>
      <c r="D6659" s="2" t="s">
        <v>69</v>
      </c>
      <c r="E6659" s="7">
        <v>147488.45000000001</v>
      </c>
      <c r="F6659" s="7">
        <v>0</v>
      </c>
      <c r="G6659" s="7">
        <v>0</v>
      </c>
      <c r="H6659" s="7">
        <v>0</v>
      </c>
      <c r="I6659" s="7">
        <v>0</v>
      </c>
      <c r="J6659" s="7">
        <v>44341.93</v>
      </c>
      <c r="K6659" s="7">
        <v>74439.39</v>
      </c>
      <c r="L6659" s="7">
        <v>3271814.02</v>
      </c>
      <c r="M6659" s="7">
        <v>0</v>
      </c>
      <c r="N6659" s="7">
        <v>12151741.939999999</v>
      </c>
      <c r="O6659" s="7">
        <v>15946616.060000001</v>
      </c>
      <c r="P6659" s="7">
        <v>158762.79999999999</v>
      </c>
      <c r="Q6659" s="7">
        <v>142794.04999999999</v>
      </c>
      <c r="R6659" s="7">
        <v>463968.78</v>
      </c>
      <c r="S6659" s="7">
        <v>40030.11</v>
      </c>
      <c r="T6659" s="7">
        <v>102711.55</v>
      </c>
      <c r="U6659" s="7">
        <v>0</v>
      </c>
      <c r="V6659" s="7">
        <v>0</v>
      </c>
      <c r="W6659" s="7">
        <v>0</v>
      </c>
      <c r="X6659" s="7">
        <v>0</v>
      </c>
      <c r="Y6659" s="7">
        <v>8993995.8599999994</v>
      </c>
      <c r="Z6659" s="7">
        <v>0</v>
      </c>
      <c r="AA6659" s="7">
        <v>0</v>
      </c>
      <c r="AB6659" s="7">
        <v>8785375.5</v>
      </c>
      <c r="AC6659" s="7">
        <v>0</v>
      </c>
      <c r="AD6659" s="7">
        <v>0</v>
      </c>
      <c r="AE6659" s="7">
        <v>8131196.75</v>
      </c>
      <c r="AF6659" s="7">
        <v>0</v>
      </c>
      <c r="AG6659" s="7">
        <v>0</v>
      </c>
      <c r="AH6659" s="7">
        <v>0</v>
      </c>
      <c r="AI6659" s="7">
        <v>13080011.109999999</v>
      </c>
      <c r="AJ6659" s="7">
        <v>0</v>
      </c>
      <c r="AK6659" s="7">
        <v>0</v>
      </c>
      <c r="AL6659" s="7">
        <v>0</v>
      </c>
      <c r="AM6659" s="7">
        <v>0</v>
      </c>
      <c r="AN6659" s="7">
        <v>0</v>
      </c>
      <c r="AO6659" s="7">
        <v>1338147.21</v>
      </c>
      <c r="AP6659" s="7">
        <v>0</v>
      </c>
      <c r="AQ6659" s="7">
        <v>83373026.650000006</v>
      </c>
      <c r="AR6659" s="7">
        <v>0</v>
      </c>
      <c r="AS6659" s="7">
        <v>0</v>
      </c>
      <c r="AT6659" s="7">
        <v>2206311.9849999999</v>
      </c>
      <c r="AU6659" s="8">
        <f t="shared" si="104"/>
        <v>158452774.14500001</v>
      </c>
    </row>
    <row r="6660" spans="1:47" x14ac:dyDescent="0.3">
      <c r="A6660" s="2">
        <v>2014</v>
      </c>
      <c r="B6660" s="2" t="s">
        <v>80</v>
      </c>
      <c r="C6660" s="2">
        <v>7</v>
      </c>
      <c r="D6660" s="2" t="s">
        <v>72</v>
      </c>
      <c r="E6660" s="7">
        <v>147183</v>
      </c>
      <c r="F6660" s="7">
        <v>-1</v>
      </c>
      <c r="G6660" s="7">
        <v>128345</v>
      </c>
      <c r="H6660" s="7">
        <v>6140226</v>
      </c>
      <c r="I6660" s="7">
        <v>0</v>
      </c>
      <c r="J6660" s="7">
        <v>323226</v>
      </c>
      <c r="K6660" s="7">
        <v>2167197</v>
      </c>
      <c r="L6660" s="7">
        <v>17941932</v>
      </c>
      <c r="M6660" s="7">
        <v>662372</v>
      </c>
      <c r="N6660" s="7">
        <v>30100905</v>
      </c>
      <c r="O6660" s="7">
        <v>22252768</v>
      </c>
      <c r="P6660" s="7">
        <v>2351659</v>
      </c>
      <c r="Q6660" s="7">
        <v>436829</v>
      </c>
      <c r="R6660" s="7">
        <v>1877440</v>
      </c>
      <c r="S6660" s="7">
        <v>2026009</v>
      </c>
      <c r="T6660" s="7">
        <v>25030</v>
      </c>
      <c r="U6660" s="7">
        <v>0</v>
      </c>
      <c r="V6660" s="7">
        <v>0</v>
      </c>
      <c r="W6660" s="7">
        <v>0</v>
      </c>
      <c r="X6660" s="7">
        <v>1208989</v>
      </c>
      <c r="Y6660" s="7">
        <v>38217105</v>
      </c>
      <c r="Z6660" s="7">
        <v>0</v>
      </c>
      <c r="AA6660" s="7">
        <v>49054</v>
      </c>
      <c r="AB6660" s="7">
        <v>13158304</v>
      </c>
      <c r="AC6660" s="7">
        <v>0</v>
      </c>
      <c r="AD6660" s="7">
        <v>274811</v>
      </c>
      <c r="AE6660" s="7">
        <v>21772154</v>
      </c>
      <c r="AF6660" s="7">
        <v>0</v>
      </c>
      <c r="AG6660" s="7">
        <v>0</v>
      </c>
      <c r="AH6660" s="7">
        <v>0</v>
      </c>
      <c r="AI6660" s="7">
        <v>11589751</v>
      </c>
      <c r="AJ6660" s="7">
        <v>3730</v>
      </c>
      <c r="AK6660" s="7">
        <v>0</v>
      </c>
      <c r="AL6660" s="7">
        <v>0</v>
      </c>
      <c r="AM6660" s="7">
        <v>0</v>
      </c>
      <c r="AN6660" s="7">
        <v>0</v>
      </c>
      <c r="AO6660" s="7">
        <v>3571932</v>
      </c>
      <c r="AP6660" s="7">
        <v>0</v>
      </c>
      <c r="AQ6660" s="7">
        <v>0</v>
      </c>
      <c r="AR6660" s="7">
        <v>122306153</v>
      </c>
      <c r="AS6660" s="7">
        <v>8633444</v>
      </c>
      <c r="AT6660" s="7">
        <v>6437205</v>
      </c>
      <c r="AU6660" s="8">
        <f t="shared" si="104"/>
        <v>313803752</v>
      </c>
    </row>
    <row r="6661" spans="1:47" x14ac:dyDescent="0.3">
      <c r="A6661" s="2">
        <v>2014</v>
      </c>
      <c r="B6661" s="2" t="s">
        <v>77</v>
      </c>
      <c r="C6661" s="2">
        <v>4</v>
      </c>
      <c r="D6661" s="2" t="s">
        <v>51</v>
      </c>
      <c r="E6661" s="7">
        <v>146457</v>
      </c>
      <c r="F6661" s="7">
        <v>0</v>
      </c>
      <c r="G6661" s="7">
        <v>0</v>
      </c>
      <c r="H6661" s="7">
        <v>0</v>
      </c>
      <c r="I6661" s="7">
        <v>0</v>
      </c>
      <c r="J6661" s="7">
        <v>80572</v>
      </c>
      <c r="K6661" s="7">
        <v>163161</v>
      </c>
      <c r="L6661" s="7">
        <v>6487978</v>
      </c>
      <c r="M6661" s="7">
        <v>1297</v>
      </c>
      <c r="N6661" s="7">
        <v>9479294</v>
      </c>
      <c r="O6661" s="7">
        <v>3121830</v>
      </c>
      <c r="P6661" s="7">
        <v>78409</v>
      </c>
      <c r="Q6661" s="7">
        <v>8918</v>
      </c>
      <c r="R6661" s="7">
        <v>357144</v>
      </c>
      <c r="S6661" s="7">
        <v>39548</v>
      </c>
      <c r="T6661" s="7">
        <v>14913</v>
      </c>
      <c r="U6661" s="7">
        <v>0</v>
      </c>
      <c r="V6661" s="7">
        <v>0</v>
      </c>
      <c r="W6661" s="7">
        <v>0</v>
      </c>
      <c r="X6661" s="7">
        <v>14291</v>
      </c>
      <c r="Y6661" s="7">
        <v>5415391</v>
      </c>
      <c r="Z6661" s="7">
        <v>0</v>
      </c>
      <c r="AA6661" s="7">
        <v>2326</v>
      </c>
      <c r="AB6661" s="7">
        <v>3337800</v>
      </c>
      <c r="AC6661" s="7">
        <v>0</v>
      </c>
      <c r="AD6661" s="7">
        <v>1297</v>
      </c>
      <c r="AE6661" s="7">
        <v>4711979</v>
      </c>
      <c r="AF6661" s="7">
        <v>0</v>
      </c>
      <c r="AG6661" s="7">
        <v>0</v>
      </c>
      <c r="AH6661" s="7">
        <v>0</v>
      </c>
      <c r="AI6661" s="7">
        <v>13744196</v>
      </c>
      <c r="AJ6661" s="7">
        <v>3824</v>
      </c>
      <c r="AK6661" s="7">
        <v>0</v>
      </c>
      <c r="AL6661" s="7">
        <v>0</v>
      </c>
      <c r="AM6661" s="7">
        <v>0</v>
      </c>
      <c r="AN6661" s="7">
        <v>0</v>
      </c>
      <c r="AO6661" s="7">
        <v>506526</v>
      </c>
      <c r="AP6661" s="7">
        <v>0</v>
      </c>
      <c r="AQ6661" s="7">
        <v>0</v>
      </c>
      <c r="AR6661" s="7">
        <v>33185812</v>
      </c>
      <c r="AS6661" s="7">
        <v>1760345</v>
      </c>
      <c r="AT6661" s="7">
        <v>567875</v>
      </c>
      <c r="AU6661" s="8">
        <f t="shared" si="104"/>
        <v>83231183</v>
      </c>
    </row>
    <row r="6662" spans="1:47" x14ac:dyDescent="0.3">
      <c r="A6662" s="2">
        <v>2016</v>
      </c>
      <c r="B6662" s="2" t="s">
        <v>84</v>
      </c>
      <c r="C6662" s="2">
        <v>11</v>
      </c>
      <c r="D6662" s="2" t="s">
        <v>59</v>
      </c>
      <c r="E6662" s="7">
        <v>146273.01</v>
      </c>
      <c r="F6662" s="7">
        <v>3371.75</v>
      </c>
      <c r="G6662" s="7">
        <v>0</v>
      </c>
      <c r="H6662" s="7">
        <v>789942.53</v>
      </c>
      <c r="I6662" s="7">
        <v>6895.32</v>
      </c>
      <c r="J6662" s="7">
        <v>100254.26</v>
      </c>
      <c r="K6662" s="7">
        <v>4830107.57</v>
      </c>
      <c r="L6662" s="7">
        <v>28077020</v>
      </c>
      <c r="M6662" s="7">
        <v>74645.649999999994</v>
      </c>
      <c r="N6662" s="7">
        <v>51556595.439999998</v>
      </c>
      <c r="O6662" s="7">
        <v>42456724.710000001</v>
      </c>
      <c r="P6662" s="7">
        <v>3390296.31</v>
      </c>
      <c r="Q6662" s="7">
        <v>627676.38</v>
      </c>
      <c r="R6662" s="7">
        <v>2198556.1</v>
      </c>
      <c r="S6662" s="7">
        <v>1677289.28</v>
      </c>
      <c r="T6662" s="7">
        <v>24706390.829999998</v>
      </c>
      <c r="U6662" s="7">
        <v>0</v>
      </c>
      <c r="V6662" s="7">
        <v>0</v>
      </c>
      <c r="W6662" s="7">
        <v>0</v>
      </c>
      <c r="X6662" s="7">
        <v>16728.89</v>
      </c>
      <c r="Y6662" s="7">
        <v>71523948.620000005</v>
      </c>
      <c r="Z6662" s="7">
        <v>0</v>
      </c>
      <c r="AA6662" s="7">
        <v>2725.56</v>
      </c>
      <c r="AB6662" s="7">
        <v>26913857.050000001</v>
      </c>
      <c r="AC6662" s="7">
        <v>0</v>
      </c>
      <c r="AD6662" s="7">
        <v>63812.25</v>
      </c>
      <c r="AE6662" s="7">
        <v>26508119.02</v>
      </c>
      <c r="AF6662" s="7">
        <v>0</v>
      </c>
      <c r="AG6662" s="7">
        <v>111016.7</v>
      </c>
      <c r="AH6662" s="7">
        <v>0</v>
      </c>
      <c r="AI6662" s="7">
        <v>34325888.979999997</v>
      </c>
      <c r="AJ6662" s="7">
        <v>0</v>
      </c>
      <c r="AK6662" s="7">
        <v>0</v>
      </c>
      <c r="AL6662" s="7">
        <v>0</v>
      </c>
      <c r="AM6662" s="7">
        <v>0</v>
      </c>
      <c r="AN6662" s="7">
        <v>0</v>
      </c>
      <c r="AO6662" s="7">
        <v>6732616.6900000004</v>
      </c>
      <c r="AP6662" s="7">
        <v>0</v>
      </c>
      <c r="AQ6662" s="7">
        <v>0</v>
      </c>
      <c r="AR6662" s="7">
        <v>267102534.19999999</v>
      </c>
      <c r="AS6662" s="7">
        <v>19470645.109999999</v>
      </c>
      <c r="AT6662" s="7">
        <v>3627141.9270000001</v>
      </c>
      <c r="AU6662" s="8">
        <f t="shared" si="104"/>
        <v>617041074.13699996</v>
      </c>
    </row>
    <row r="6663" spans="1:47" x14ac:dyDescent="0.3">
      <c r="A6663" s="2">
        <v>2009</v>
      </c>
      <c r="B6663" s="2" t="s">
        <v>80</v>
      </c>
      <c r="C6663" s="2">
        <v>7</v>
      </c>
      <c r="D6663" s="2" t="s">
        <v>59</v>
      </c>
      <c r="E6663" s="7">
        <v>146172.68</v>
      </c>
      <c r="F6663" s="7">
        <v>14986.93</v>
      </c>
      <c r="G6663" s="7">
        <v>0</v>
      </c>
      <c r="H6663" s="7">
        <v>19948.93</v>
      </c>
      <c r="I6663" s="7">
        <v>0</v>
      </c>
      <c r="J6663" s="7">
        <v>592138.1</v>
      </c>
      <c r="K6663" s="7">
        <v>8573018.4900000002</v>
      </c>
      <c r="L6663" s="7">
        <v>13548784.609999999</v>
      </c>
      <c r="M6663" s="7">
        <v>80523.78</v>
      </c>
      <c r="N6663" s="7">
        <v>26460431.199999999</v>
      </c>
      <c r="O6663" s="7">
        <v>11459141.050000001</v>
      </c>
      <c r="P6663" s="7">
        <v>1435002.32</v>
      </c>
      <c r="Q6663" s="7">
        <v>147891.91</v>
      </c>
      <c r="R6663" s="7">
        <v>960529.76</v>
      </c>
      <c r="S6663" s="7">
        <v>614169.52</v>
      </c>
      <c r="T6663" s="7">
        <v>322514.65000000002</v>
      </c>
      <c r="U6663" s="7">
        <v>0</v>
      </c>
      <c r="V6663" s="7">
        <v>14827.8</v>
      </c>
      <c r="W6663" s="7">
        <v>0</v>
      </c>
      <c r="X6663" s="7">
        <v>43883.87</v>
      </c>
      <c r="Y6663" s="7">
        <v>31630291.390000001</v>
      </c>
      <c r="Z6663" s="7">
        <v>0</v>
      </c>
      <c r="AA6663" s="7">
        <v>8125.28</v>
      </c>
      <c r="AB6663" s="7">
        <v>11569965.029999999</v>
      </c>
      <c r="AC6663" s="7">
        <v>0</v>
      </c>
      <c r="AD6663" s="7">
        <v>93045.28</v>
      </c>
      <c r="AE6663" s="7">
        <v>16139814.4</v>
      </c>
      <c r="AF6663" s="7">
        <v>0</v>
      </c>
      <c r="AG6663" s="7">
        <v>28585.57</v>
      </c>
      <c r="AH6663" s="7">
        <v>0</v>
      </c>
      <c r="AI6663" s="7">
        <v>0</v>
      </c>
      <c r="AJ6663" s="7">
        <v>41917.769999999997</v>
      </c>
      <c r="AK6663" s="7">
        <v>0</v>
      </c>
      <c r="AL6663" s="7">
        <v>0</v>
      </c>
      <c r="AM6663" s="7">
        <v>0</v>
      </c>
      <c r="AN6663" s="7">
        <v>0</v>
      </c>
      <c r="AO6663" s="7">
        <v>1411616.74</v>
      </c>
      <c r="AP6663" s="7">
        <v>2091809.05</v>
      </c>
      <c r="AQ6663" s="7">
        <v>0</v>
      </c>
      <c r="AR6663" s="7">
        <v>0</v>
      </c>
      <c r="AS6663" s="7">
        <v>0</v>
      </c>
      <c r="AT6663" s="7">
        <v>0</v>
      </c>
      <c r="AU6663" s="8">
        <f t="shared" si="104"/>
        <v>127449136.10999997</v>
      </c>
    </row>
    <row r="6664" spans="1:47" x14ac:dyDescent="0.3">
      <c r="A6664" s="2">
        <v>2015</v>
      </c>
      <c r="B6664" s="2" t="s">
        <v>82</v>
      </c>
      <c r="C6664" s="2">
        <v>9</v>
      </c>
      <c r="D6664" s="2" t="s">
        <v>59</v>
      </c>
      <c r="E6664" s="7">
        <v>146140.44</v>
      </c>
      <c r="F6664" s="7">
        <v>353195.79</v>
      </c>
      <c r="G6664" s="7">
        <v>6270</v>
      </c>
      <c r="H6664" s="7">
        <v>263193.31</v>
      </c>
      <c r="I6664" s="7">
        <v>0</v>
      </c>
      <c r="J6664" s="7">
        <v>41586.199999999997</v>
      </c>
      <c r="K6664" s="7">
        <v>5610978.0300000003</v>
      </c>
      <c r="L6664" s="7">
        <v>25934772.559999999</v>
      </c>
      <c r="M6664" s="7">
        <v>79500.600000000006</v>
      </c>
      <c r="N6664" s="7">
        <v>38828886.579999998</v>
      </c>
      <c r="O6664" s="7">
        <v>27656182.420000002</v>
      </c>
      <c r="P6664" s="7">
        <v>3211359.96</v>
      </c>
      <c r="Q6664" s="7">
        <v>833060</v>
      </c>
      <c r="R6664" s="7">
        <v>2074698.42</v>
      </c>
      <c r="S6664" s="7">
        <v>1393150.65</v>
      </c>
      <c r="T6664" s="7">
        <v>95399794.439999998</v>
      </c>
      <c r="U6664" s="7">
        <v>0</v>
      </c>
      <c r="V6664" s="7">
        <v>0</v>
      </c>
      <c r="W6664" s="7">
        <v>0</v>
      </c>
      <c r="X6664" s="7">
        <v>20169.53</v>
      </c>
      <c r="Y6664" s="7">
        <v>69359666.670000002</v>
      </c>
      <c r="Z6664" s="7">
        <v>0</v>
      </c>
      <c r="AA6664" s="7">
        <v>3073.76</v>
      </c>
      <c r="AB6664" s="7">
        <v>25957539.59</v>
      </c>
      <c r="AC6664" s="7">
        <v>0</v>
      </c>
      <c r="AD6664" s="7">
        <v>53512.59</v>
      </c>
      <c r="AE6664" s="7">
        <v>20966132.5</v>
      </c>
      <c r="AF6664" s="7">
        <v>0</v>
      </c>
      <c r="AG6664" s="7">
        <v>0</v>
      </c>
      <c r="AH6664" s="7">
        <v>0</v>
      </c>
      <c r="AI6664" s="7">
        <v>17150205</v>
      </c>
      <c r="AJ6664" s="7">
        <v>0</v>
      </c>
      <c r="AK6664" s="7">
        <v>0</v>
      </c>
      <c r="AL6664" s="7">
        <v>0</v>
      </c>
      <c r="AM6664" s="7">
        <v>0</v>
      </c>
      <c r="AN6664" s="7">
        <v>0</v>
      </c>
      <c r="AO6664" s="7">
        <v>17324074.48</v>
      </c>
      <c r="AP6664" s="7">
        <v>0</v>
      </c>
      <c r="AQ6664" s="7">
        <v>0</v>
      </c>
      <c r="AR6664" s="7">
        <v>234389031.69999999</v>
      </c>
      <c r="AS6664" s="7">
        <v>19431267.850000001</v>
      </c>
      <c r="AT6664" s="7">
        <v>3555321.747</v>
      </c>
      <c r="AU6664" s="8">
        <f t="shared" si="104"/>
        <v>610042764.81699991</v>
      </c>
    </row>
    <row r="6665" spans="1:47" x14ac:dyDescent="0.3">
      <c r="A6665" s="2">
        <v>2000</v>
      </c>
      <c r="B6665" s="2" t="s">
        <v>78</v>
      </c>
      <c r="C6665" s="2">
        <v>5</v>
      </c>
      <c r="D6665" s="2" t="s">
        <v>59</v>
      </c>
      <c r="E6665" s="7">
        <v>145637</v>
      </c>
      <c r="F6665" s="7">
        <v>21</v>
      </c>
      <c r="G6665" s="7">
        <v>820330</v>
      </c>
      <c r="H6665" s="7">
        <v>103420</v>
      </c>
      <c r="I6665" s="7">
        <v>0</v>
      </c>
      <c r="J6665" s="7">
        <v>58093</v>
      </c>
      <c r="K6665" s="7">
        <v>541583</v>
      </c>
      <c r="L6665" s="7">
        <v>3947077</v>
      </c>
      <c r="M6665" s="7">
        <v>20</v>
      </c>
      <c r="N6665" s="7">
        <v>2037288</v>
      </c>
      <c r="O6665" s="7">
        <v>4899995</v>
      </c>
      <c r="P6665" s="7">
        <v>421415</v>
      </c>
      <c r="Q6665" s="7">
        <v>6256</v>
      </c>
      <c r="R6665" s="7">
        <v>281580</v>
      </c>
      <c r="S6665" s="7">
        <v>113512</v>
      </c>
      <c r="T6665" s="7">
        <v>94834</v>
      </c>
      <c r="U6665" s="7">
        <v>0</v>
      </c>
      <c r="V6665" s="7">
        <v>344563</v>
      </c>
      <c r="W6665" s="7">
        <v>11162062</v>
      </c>
      <c r="X6665" s="7">
        <v>0</v>
      </c>
      <c r="Y6665" s="7">
        <v>0</v>
      </c>
      <c r="Z6665" s="7">
        <v>3304837</v>
      </c>
      <c r="AA6665" s="7">
        <v>0</v>
      </c>
      <c r="AB6665" s="7">
        <v>0</v>
      </c>
      <c r="AC6665" s="7">
        <v>2734318</v>
      </c>
      <c r="AD6665" s="7">
        <v>0</v>
      </c>
      <c r="AE6665" s="7">
        <v>0</v>
      </c>
      <c r="AF6665" s="7">
        <v>0</v>
      </c>
      <c r="AG6665" s="7">
        <v>0</v>
      </c>
      <c r="AH6665" s="7">
        <v>3221471</v>
      </c>
      <c r="AI6665" s="7">
        <v>0</v>
      </c>
      <c r="AJ6665" s="7">
        <v>81859</v>
      </c>
      <c r="AK6665" s="7">
        <v>0</v>
      </c>
      <c r="AL6665" s="7">
        <v>0</v>
      </c>
      <c r="AM6665" s="7">
        <v>0</v>
      </c>
      <c r="AN6665" s="7">
        <v>0</v>
      </c>
      <c r="AO6665" s="7">
        <v>78744</v>
      </c>
      <c r="AP6665" s="7">
        <v>0</v>
      </c>
      <c r="AQ6665" s="7">
        <v>0</v>
      </c>
      <c r="AR6665" s="7">
        <v>0</v>
      </c>
      <c r="AS6665" s="7">
        <v>0</v>
      </c>
      <c r="AT6665" s="7">
        <v>0</v>
      </c>
      <c r="AU6665" s="8">
        <f t="shared" si="104"/>
        <v>34398915</v>
      </c>
    </row>
    <row r="6666" spans="1:47" x14ac:dyDescent="0.3">
      <c r="A6666" s="2">
        <v>2016</v>
      </c>
      <c r="B6666" s="2" t="s">
        <v>77</v>
      </c>
      <c r="C6666" s="2">
        <v>4</v>
      </c>
      <c r="D6666" s="2" t="s">
        <v>72</v>
      </c>
      <c r="E6666" s="7">
        <v>145315.28</v>
      </c>
      <c r="F6666" s="7">
        <v>-30.27</v>
      </c>
      <c r="G6666" s="7">
        <v>227862.75</v>
      </c>
      <c r="H6666" s="7">
        <v>1716379.84</v>
      </c>
      <c r="I6666" s="7">
        <v>0</v>
      </c>
      <c r="J6666" s="7">
        <v>18224.39</v>
      </c>
      <c r="K6666" s="7">
        <v>2694542.57</v>
      </c>
      <c r="L6666" s="7">
        <v>56460002.960000001</v>
      </c>
      <c r="M6666" s="7">
        <v>1556635.62</v>
      </c>
      <c r="N6666" s="7">
        <v>29806102.370000001</v>
      </c>
      <c r="O6666" s="7">
        <v>24259248.98</v>
      </c>
      <c r="P6666" s="7">
        <v>2066462.48</v>
      </c>
      <c r="Q6666" s="7">
        <v>968743.84</v>
      </c>
      <c r="R6666" s="7">
        <v>2286495.16</v>
      </c>
      <c r="S6666" s="7">
        <v>3397619.98</v>
      </c>
      <c r="T6666" s="7">
        <v>32836.43</v>
      </c>
      <c r="U6666" s="7">
        <v>0</v>
      </c>
      <c r="V6666" s="7">
        <v>0</v>
      </c>
      <c r="W6666" s="7">
        <v>0</v>
      </c>
      <c r="X6666" s="7">
        <v>1513384.36</v>
      </c>
      <c r="Y6666" s="7">
        <v>38719256.25</v>
      </c>
      <c r="Z6666" s="7">
        <v>0</v>
      </c>
      <c r="AA6666" s="7">
        <v>69854.84</v>
      </c>
      <c r="AB6666" s="7">
        <v>13958845.449999999</v>
      </c>
      <c r="AC6666" s="7">
        <v>0</v>
      </c>
      <c r="AD6666" s="7">
        <v>1330216.25</v>
      </c>
      <c r="AE6666" s="7">
        <v>19657963.73</v>
      </c>
      <c r="AF6666" s="7">
        <v>0</v>
      </c>
      <c r="AG6666" s="7">
        <v>4779.5</v>
      </c>
      <c r="AH6666" s="7">
        <v>0</v>
      </c>
      <c r="AI6666" s="7">
        <v>13614849.210000001</v>
      </c>
      <c r="AJ6666" s="7">
        <v>0</v>
      </c>
      <c r="AK6666" s="7">
        <v>0</v>
      </c>
      <c r="AL6666" s="7">
        <v>0</v>
      </c>
      <c r="AM6666" s="7">
        <v>0</v>
      </c>
      <c r="AN6666" s="7">
        <v>0</v>
      </c>
      <c r="AO6666" s="7">
        <v>4377862.62</v>
      </c>
      <c r="AP6666" s="7">
        <v>0</v>
      </c>
      <c r="AQ6666" s="7">
        <v>0</v>
      </c>
      <c r="AR6666" s="7">
        <v>122469779.59999999</v>
      </c>
      <c r="AS6666" s="7">
        <v>9859058.8870000001</v>
      </c>
      <c r="AT6666" s="7">
        <v>2701549.1120000002</v>
      </c>
      <c r="AU6666" s="8">
        <f t="shared" si="104"/>
        <v>353913842.18900001</v>
      </c>
    </row>
    <row r="6667" spans="1:47" x14ac:dyDescent="0.3">
      <c r="A6667" s="2">
        <v>2024</v>
      </c>
      <c r="B6667" s="2" t="s">
        <v>47</v>
      </c>
      <c r="C6667" s="2">
        <v>1</v>
      </c>
      <c r="D6667" s="2" t="s">
        <v>69</v>
      </c>
      <c r="E6667" s="7">
        <v>145184.85999999999</v>
      </c>
      <c r="F6667" s="7">
        <v>0</v>
      </c>
      <c r="G6667" s="7">
        <v>0</v>
      </c>
      <c r="H6667" s="7">
        <v>0</v>
      </c>
      <c r="I6667" s="7">
        <v>8598.31</v>
      </c>
      <c r="J6667" s="7">
        <v>4639.74</v>
      </c>
      <c r="K6667" s="7">
        <v>121599.45</v>
      </c>
      <c r="L6667" s="7">
        <v>2974598.49</v>
      </c>
      <c r="M6667" s="7">
        <v>0</v>
      </c>
      <c r="N6667" s="7">
        <v>29706936.170000002</v>
      </c>
      <c r="O6667" s="7">
        <v>18194359.960000001</v>
      </c>
      <c r="P6667" s="7">
        <v>505539.77</v>
      </c>
      <c r="Q6667" s="7">
        <v>33036.239999999998</v>
      </c>
      <c r="R6667" s="7">
        <v>790299.57</v>
      </c>
      <c r="S6667" s="7">
        <v>86981.72</v>
      </c>
      <c r="T6667" s="7">
        <v>147657.9</v>
      </c>
      <c r="U6667" s="7">
        <v>0</v>
      </c>
      <c r="V6667" s="7">
        <v>0</v>
      </c>
      <c r="W6667" s="7">
        <v>0</v>
      </c>
      <c r="X6667" s="7">
        <v>4309.3</v>
      </c>
      <c r="Y6667" s="7">
        <v>16093958.710000001</v>
      </c>
      <c r="Z6667" s="7">
        <v>0</v>
      </c>
      <c r="AA6667" s="7">
        <v>700.31</v>
      </c>
      <c r="AB6667" s="7">
        <v>11344870</v>
      </c>
      <c r="AC6667" s="7">
        <v>0</v>
      </c>
      <c r="AD6667" s="7">
        <v>0</v>
      </c>
      <c r="AE6667" s="7">
        <v>16784621.440000001</v>
      </c>
      <c r="AF6667" s="7">
        <v>0</v>
      </c>
      <c r="AG6667" s="7">
        <v>0</v>
      </c>
      <c r="AH6667" s="7">
        <v>0</v>
      </c>
      <c r="AI6667" s="7">
        <v>13993215.74</v>
      </c>
      <c r="AJ6667" s="7">
        <v>0</v>
      </c>
      <c r="AK6667" s="7">
        <v>0</v>
      </c>
      <c r="AL6667" s="7">
        <v>0</v>
      </c>
      <c r="AM6667" s="7">
        <v>0</v>
      </c>
      <c r="AN6667" s="7">
        <v>0</v>
      </c>
      <c r="AO6667" s="7">
        <v>729567.01</v>
      </c>
      <c r="AP6667" s="7">
        <v>0</v>
      </c>
      <c r="AQ6667" s="7">
        <v>73705128.670000002</v>
      </c>
      <c r="AR6667" s="7">
        <v>0</v>
      </c>
      <c r="AS6667" s="7">
        <v>0</v>
      </c>
      <c r="AT6667" s="7">
        <v>1174628.527</v>
      </c>
      <c r="AU6667" s="8">
        <f t="shared" si="104"/>
        <v>186550431.88700002</v>
      </c>
    </row>
    <row r="6668" spans="1:47" x14ac:dyDescent="0.3">
      <c r="A6668" s="2">
        <v>2005</v>
      </c>
      <c r="B6668" s="2" t="s">
        <v>75</v>
      </c>
      <c r="C6668" s="2">
        <v>2</v>
      </c>
      <c r="D6668" s="2" t="s">
        <v>49</v>
      </c>
      <c r="E6668" s="7">
        <v>144760</v>
      </c>
      <c r="F6668" s="7">
        <v>582</v>
      </c>
      <c r="G6668" s="7">
        <v>1511019</v>
      </c>
      <c r="H6668" s="7">
        <v>629760</v>
      </c>
      <c r="I6668" s="7">
        <v>0</v>
      </c>
      <c r="J6668" s="7">
        <v>24344</v>
      </c>
      <c r="K6668" s="7">
        <v>2394291</v>
      </c>
      <c r="L6668" s="7">
        <v>677452</v>
      </c>
      <c r="M6668" s="7">
        <v>1062</v>
      </c>
      <c r="N6668" s="7">
        <v>3412413</v>
      </c>
      <c r="O6668" s="7">
        <v>6025151</v>
      </c>
      <c r="P6668" s="7">
        <v>493525</v>
      </c>
      <c r="Q6668" s="7">
        <v>8525</v>
      </c>
      <c r="R6668" s="7">
        <v>493518</v>
      </c>
      <c r="S6668" s="7">
        <v>28313</v>
      </c>
      <c r="T6668" s="7">
        <v>54084</v>
      </c>
      <c r="U6668" s="7">
        <v>0</v>
      </c>
      <c r="V6668" s="7">
        <v>167956</v>
      </c>
      <c r="W6668" s="7">
        <v>0</v>
      </c>
      <c r="X6668" s="7">
        <v>17848</v>
      </c>
      <c r="Y6668" s="7">
        <v>11904731</v>
      </c>
      <c r="Z6668" s="7">
        <v>0</v>
      </c>
      <c r="AA6668" s="7">
        <v>3431</v>
      </c>
      <c r="AB6668" s="7">
        <v>3184674</v>
      </c>
      <c r="AC6668" s="7">
        <v>0</v>
      </c>
      <c r="AD6668" s="7">
        <v>835</v>
      </c>
      <c r="AE6668" s="7">
        <v>3638909</v>
      </c>
      <c r="AF6668" s="7">
        <v>0</v>
      </c>
      <c r="AG6668" s="7">
        <v>0</v>
      </c>
      <c r="AH6668" s="7">
        <v>0</v>
      </c>
      <c r="AI6668" s="7">
        <v>0</v>
      </c>
      <c r="AJ6668" s="7">
        <v>1462</v>
      </c>
      <c r="AK6668" s="7">
        <v>0</v>
      </c>
      <c r="AL6668" s="7">
        <v>0</v>
      </c>
      <c r="AM6668" s="7">
        <v>0</v>
      </c>
      <c r="AN6668" s="7">
        <v>1308596</v>
      </c>
      <c r="AO6668" s="7">
        <v>144748</v>
      </c>
      <c r="AP6668" s="7">
        <v>774756</v>
      </c>
      <c r="AQ6668" s="7">
        <v>0</v>
      </c>
      <c r="AR6668" s="7">
        <v>0</v>
      </c>
      <c r="AS6668" s="7">
        <v>0</v>
      </c>
      <c r="AT6668" s="7">
        <v>0</v>
      </c>
      <c r="AU6668" s="8">
        <f t="shared" si="104"/>
        <v>37046745</v>
      </c>
    </row>
    <row r="6669" spans="1:47" x14ac:dyDescent="0.3">
      <c r="A6669" s="2">
        <v>2009</v>
      </c>
      <c r="B6669" s="2" t="s">
        <v>47</v>
      </c>
      <c r="C6669" s="2">
        <v>1</v>
      </c>
      <c r="D6669" s="2" t="s">
        <v>72</v>
      </c>
      <c r="E6669" s="7">
        <v>144628.99</v>
      </c>
      <c r="F6669" s="7">
        <v>271.23</v>
      </c>
      <c r="G6669" s="7">
        <v>1656365.93</v>
      </c>
      <c r="H6669" s="7">
        <v>4901215.01</v>
      </c>
      <c r="I6669" s="7">
        <v>60.04</v>
      </c>
      <c r="J6669" s="7">
        <v>411129.93</v>
      </c>
      <c r="K6669" s="7">
        <v>1976480.19</v>
      </c>
      <c r="L6669" s="7">
        <v>2057131.01</v>
      </c>
      <c r="M6669" s="7">
        <v>1389396.39</v>
      </c>
      <c r="N6669" s="7">
        <v>15616271.07</v>
      </c>
      <c r="O6669" s="7">
        <v>12146541.609999999</v>
      </c>
      <c r="P6669" s="7">
        <v>4153260.84</v>
      </c>
      <c r="Q6669" s="7">
        <v>2000068.97</v>
      </c>
      <c r="R6669" s="7">
        <v>1047717.34</v>
      </c>
      <c r="S6669" s="7">
        <v>1340421.5900000001</v>
      </c>
      <c r="T6669" s="7">
        <v>37648.1</v>
      </c>
      <c r="U6669" s="7">
        <v>0</v>
      </c>
      <c r="V6669" s="7">
        <v>119.19</v>
      </c>
      <c r="W6669" s="7">
        <v>0</v>
      </c>
      <c r="X6669" s="7">
        <v>915747.21</v>
      </c>
      <c r="Y6669" s="7">
        <v>25038364.219999999</v>
      </c>
      <c r="Z6669" s="7">
        <v>0</v>
      </c>
      <c r="AA6669" s="7">
        <v>36843.71</v>
      </c>
      <c r="AB6669" s="7">
        <v>7782361.75</v>
      </c>
      <c r="AC6669" s="7">
        <v>0</v>
      </c>
      <c r="AD6669" s="7">
        <v>606289.86</v>
      </c>
      <c r="AE6669" s="7">
        <v>10281943.77</v>
      </c>
      <c r="AF6669" s="7">
        <v>0</v>
      </c>
      <c r="AG6669" s="7">
        <v>926</v>
      </c>
      <c r="AH6669" s="7">
        <v>0</v>
      </c>
      <c r="AI6669" s="7">
        <v>0</v>
      </c>
      <c r="AJ6669" s="7">
        <v>1914.78</v>
      </c>
      <c r="AK6669" s="7">
        <v>0</v>
      </c>
      <c r="AL6669" s="7">
        <v>0</v>
      </c>
      <c r="AM6669" s="7">
        <v>0</v>
      </c>
      <c r="AN6669" s="7">
        <v>0</v>
      </c>
      <c r="AO6669" s="7">
        <v>732010.94</v>
      </c>
      <c r="AP6669" s="7">
        <v>1836461.21</v>
      </c>
      <c r="AQ6669" s="7">
        <v>0</v>
      </c>
      <c r="AR6669" s="7">
        <v>0</v>
      </c>
      <c r="AS6669" s="7">
        <v>0</v>
      </c>
      <c r="AT6669" s="7">
        <v>0</v>
      </c>
      <c r="AU6669" s="8">
        <f t="shared" si="104"/>
        <v>96111590.87999998</v>
      </c>
    </row>
    <row r="6670" spans="1:47" x14ac:dyDescent="0.3">
      <c r="A6670" s="2">
        <v>2003</v>
      </c>
      <c r="B6670" s="2" t="s">
        <v>79</v>
      </c>
      <c r="C6670" s="2">
        <v>6</v>
      </c>
      <c r="D6670" s="2" t="s">
        <v>64</v>
      </c>
      <c r="E6670" s="7">
        <v>144554</v>
      </c>
      <c r="F6670" s="7">
        <v>34195</v>
      </c>
      <c r="G6670" s="7">
        <v>687309</v>
      </c>
      <c r="H6670" s="7">
        <v>2467242</v>
      </c>
      <c r="I6670" s="7">
        <v>0</v>
      </c>
      <c r="J6670" s="7">
        <v>80672</v>
      </c>
      <c r="K6670" s="7">
        <v>464584</v>
      </c>
      <c r="L6670" s="7">
        <v>2138742</v>
      </c>
      <c r="M6670" s="7">
        <v>1967</v>
      </c>
      <c r="N6670" s="7">
        <v>2781660</v>
      </c>
      <c r="O6670" s="7">
        <v>2630265</v>
      </c>
      <c r="P6670" s="7">
        <v>129347</v>
      </c>
      <c r="Q6670" s="7">
        <v>1820</v>
      </c>
      <c r="R6670" s="7">
        <v>380002</v>
      </c>
      <c r="S6670" s="7">
        <v>90564</v>
      </c>
      <c r="T6670" s="7">
        <v>57938</v>
      </c>
      <c r="U6670" s="7">
        <v>0</v>
      </c>
      <c r="V6670" s="7">
        <v>161382</v>
      </c>
      <c r="W6670" s="7">
        <v>8867801</v>
      </c>
      <c r="X6670" s="7">
        <v>0</v>
      </c>
      <c r="Y6670" s="7">
        <v>0</v>
      </c>
      <c r="Z6670" s="7">
        <v>2572472</v>
      </c>
      <c r="AA6670" s="7">
        <v>0</v>
      </c>
      <c r="AB6670" s="7">
        <v>0</v>
      </c>
      <c r="AC6670" s="7">
        <v>2164978</v>
      </c>
      <c r="AD6670" s="7">
        <v>0</v>
      </c>
      <c r="AE6670" s="7">
        <v>0</v>
      </c>
      <c r="AF6670" s="7">
        <v>0</v>
      </c>
      <c r="AG6670" s="7">
        <v>0</v>
      </c>
      <c r="AH6670" s="7">
        <v>3141819</v>
      </c>
      <c r="AI6670" s="7">
        <v>0</v>
      </c>
      <c r="AJ6670" s="7">
        <v>3108</v>
      </c>
      <c r="AK6670" s="7">
        <v>0</v>
      </c>
      <c r="AL6670" s="7">
        <v>0</v>
      </c>
      <c r="AM6670" s="7">
        <v>0</v>
      </c>
      <c r="AN6670" s="7">
        <v>0</v>
      </c>
      <c r="AO6670" s="7">
        <v>76851</v>
      </c>
      <c r="AP6670" s="7">
        <v>0</v>
      </c>
      <c r="AQ6670" s="7">
        <v>0</v>
      </c>
      <c r="AR6670" s="7">
        <v>0</v>
      </c>
      <c r="AS6670" s="7">
        <v>0</v>
      </c>
      <c r="AT6670" s="7">
        <v>0</v>
      </c>
      <c r="AU6670" s="8">
        <f t="shared" si="104"/>
        <v>29079272</v>
      </c>
    </row>
    <row r="6671" spans="1:47" x14ac:dyDescent="0.3">
      <c r="A6671" s="2">
        <v>2021</v>
      </c>
      <c r="B6671" s="2" t="s">
        <v>81</v>
      </c>
      <c r="C6671" s="2">
        <v>8</v>
      </c>
      <c r="D6671" s="2" t="s">
        <v>72</v>
      </c>
      <c r="E6671" s="7">
        <v>144460.87</v>
      </c>
      <c r="F6671" s="7">
        <v>-13.71</v>
      </c>
      <c r="G6671" s="7">
        <v>458145.46</v>
      </c>
      <c r="H6671" s="7">
        <v>1813773.57</v>
      </c>
      <c r="I6671" s="7">
        <v>0</v>
      </c>
      <c r="J6671" s="7">
        <v>1072553.82</v>
      </c>
      <c r="K6671" s="7">
        <v>8370847.4100000001</v>
      </c>
      <c r="L6671" s="7">
        <v>28813030.699999999</v>
      </c>
      <c r="M6671" s="7">
        <v>3940477.75</v>
      </c>
      <c r="N6671" s="7">
        <v>31670795.559999999</v>
      </c>
      <c r="O6671" s="7">
        <v>30020869.539999999</v>
      </c>
      <c r="P6671" s="7">
        <v>2091269.23</v>
      </c>
      <c r="Q6671" s="7">
        <v>726000.36</v>
      </c>
      <c r="R6671" s="7">
        <v>3174982.01</v>
      </c>
      <c r="S6671" s="7">
        <v>5038374.93</v>
      </c>
      <c r="T6671" s="7">
        <v>64520.55</v>
      </c>
      <c r="U6671" s="7">
        <v>0</v>
      </c>
      <c r="V6671" s="7">
        <v>0</v>
      </c>
      <c r="W6671" s="7">
        <v>0</v>
      </c>
      <c r="X6671" s="7">
        <v>2034424.99</v>
      </c>
      <c r="Y6671" s="7">
        <v>78948407.459999993</v>
      </c>
      <c r="Z6671" s="7">
        <v>0</v>
      </c>
      <c r="AA6671" s="7">
        <v>341652.77</v>
      </c>
      <c r="AB6671" s="7">
        <v>27199483.170000002</v>
      </c>
      <c r="AC6671" s="7">
        <v>0</v>
      </c>
      <c r="AD6671" s="7">
        <v>4065992.29</v>
      </c>
      <c r="AE6671" s="7">
        <v>22695867.940000001</v>
      </c>
      <c r="AF6671" s="7">
        <v>0</v>
      </c>
      <c r="AG6671" s="7">
        <v>0</v>
      </c>
      <c r="AH6671" s="7">
        <v>0</v>
      </c>
      <c r="AI6671" s="7">
        <v>21990013.399999999</v>
      </c>
      <c r="AJ6671" s="7">
        <v>0</v>
      </c>
      <c r="AK6671" s="7">
        <v>0</v>
      </c>
      <c r="AL6671" s="7">
        <v>0</v>
      </c>
      <c r="AM6671" s="7">
        <v>0</v>
      </c>
      <c r="AN6671" s="7">
        <v>0</v>
      </c>
      <c r="AO6671" s="7">
        <v>2063728.2</v>
      </c>
      <c r="AP6671" s="7">
        <v>0</v>
      </c>
      <c r="AQ6671" s="7">
        <v>213162016.90000001</v>
      </c>
      <c r="AR6671" s="7">
        <v>0</v>
      </c>
      <c r="AS6671" s="7">
        <v>0</v>
      </c>
      <c r="AT6671" s="7">
        <v>3322729.77</v>
      </c>
      <c r="AU6671" s="8">
        <f t="shared" si="104"/>
        <v>493224404.93999994</v>
      </c>
    </row>
    <row r="6672" spans="1:47" x14ac:dyDescent="0.3">
      <c r="A6672" s="2">
        <v>2018</v>
      </c>
      <c r="B6672" s="2" t="s">
        <v>81</v>
      </c>
      <c r="C6672" s="2">
        <v>8</v>
      </c>
      <c r="D6672" s="2" t="s">
        <v>59</v>
      </c>
      <c r="E6672" s="7">
        <v>144039.74</v>
      </c>
      <c r="F6672" s="7">
        <v>-54.34</v>
      </c>
      <c r="G6672" s="7">
        <v>0</v>
      </c>
      <c r="H6672" s="7">
        <v>581849.18000000005</v>
      </c>
      <c r="I6672" s="7">
        <v>0</v>
      </c>
      <c r="J6672" s="7">
        <v>191069.89</v>
      </c>
      <c r="K6672" s="7">
        <v>7796108.2300000004</v>
      </c>
      <c r="L6672" s="7">
        <v>33697777.5</v>
      </c>
      <c r="M6672" s="7">
        <v>150632.42000000001</v>
      </c>
      <c r="N6672" s="7">
        <v>45213491.939999998</v>
      </c>
      <c r="O6672" s="7">
        <v>38704664.219999999</v>
      </c>
      <c r="P6672" s="7">
        <v>4123703.9</v>
      </c>
      <c r="Q6672" s="7">
        <v>1551862.36</v>
      </c>
      <c r="R6672" s="7">
        <v>2621171.84</v>
      </c>
      <c r="S6672" s="7">
        <v>4126538.18</v>
      </c>
      <c r="T6672" s="7">
        <v>2652514.38</v>
      </c>
      <c r="U6672" s="7">
        <v>0</v>
      </c>
      <c r="V6672" s="7">
        <v>0</v>
      </c>
      <c r="W6672" s="7">
        <v>0</v>
      </c>
      <c r="X6672" s="7">
        <v>16577.29</v>
      </c>
      <c r="Y6672" s="7">
        <v>88492402.480000004</v>
      </c>
      <c r="Z6672" s="7">
        <v>0</v>
      </c>
      <c r="AA6672" s="7">
        <v>2697.11</v>
      </c>
      <c r="AB6672" s="7">
        <v>33504481.98</v>
      </c>
      <c r="AC6672" s="7">
        <v>0</v>
      </c>
      <c r="AD6672" s="7">
        <v>131093.44</v>
      </c>
      <c r="AE6672" s="7">
        <v>24721834.23</v>
      </c>
      <c r="AF6672" s="7">
        <v>0</v>
      </c>
      <c r="AG6672" s="7">
        <v>0</v>
      </c>
      <c r="AH6672" s="7">
        <v>0</v>
      </c>
      <c r="AI6672" s="7">
        <v>21537809</v>
      </c>
      <c r="AJ6672" s="7">
        <v>0</v>
      </c>
      <c r="AK6672" s="7">
        <v>0</v>
      </c>
      <c r="AL6672" s="7">
        <v>0</v>
      </c>
      <c r="AM6672" s="7">
        <v>0</v>
      </c>
      <c r="AN6672" s="7">
        <v>0</v>
      </c>
      <c r="AO6672" s="7">
        <v>8074763.6100000003</v>
      </c>
      <c r="AP6672" s="7">
        <v>0</v>
      </c>
      <c r="AQ6672" s="7">
        <v>298101309.39999998</v>
      </c>
      <c r="AR6672" s="7">
        <v>0</v>
      </c>
      <c r="AS6672" s="7">
        <v>0</v>
      </c>
      <c r="AT6672" s="7">
        <v>4142456.7629999998</v>
      </c>
      <c r="AU6672" s="8">
        <f t="shared" si="104"/>
        <v>620280794.74300003</v>
      </c>
    </row>
    <row r="6673" spans="1:47" x14ac:dyDescent="0.3">
      <c r="A6673" s="2">
        <v>2016</v>
      </c>
      <c r="B6673" s="2" t="s">
        <v>79</v>
      </c>
      <c r="C6673" s="2">
        <v>6</v>
      </c>
      <c r="D6673" s="2" t="s">
        <v>51</v>
      </c>
      <c r="E6673" s="7">
        <v>143919.38</v>
      </c>
      <c r="F6673" s="7">
        <v>0</v>
      </c>
      <c r="G6673" s="7">
        <v>0</v>
      </c>
      <c r="H6673" s="7">
        <v>0</v>
      </c>
      <c r="I6673" s="7">
        <v>0</v>
      </c>
      <c r="J6673" s="7">
        <v>7556.41</v>
      </c>
      <c r="K6673" s="7">
        <v>152078.79999999999</v>
      </c>
      <c r="L6673" s="7">
        <v>4662929.6399999997</v>
      </c>
      <c r="M6673" s="7">
        <v>573.21</v>
      </c>
      <c r="N6673" s="7">
        <v>2541326.56</v>
      </c>
      <c r="O6673" s="7">
        <v>3161650.53</v>
      </c>
      <c r="P6673" s="7">
        <v>87094.32</v>
      </c>
      <c r="Q6673" s="7">
        <v>75747.14</v>
      </c>
      <c r="R6673" s="7">
        <v>180347.62</v>
      </c>
      <c r="S6673" s="7">
        <v>53203.27</v>
      </c>
      <c r="T6673" s="7">
        <v>18065.87</v>
      </c>
      <c r="U6673" s="7">
        <v>0</v>
      </c>
      <c r="V6673" s="7">
        <v>0</v>
      </c>
      <c r="W6673" s="7">
        <v>0</v>
      </c>
      <c r="X6673" s="7">
        <v>24437.72</v>
      </c>
      <c r="Y6673" s="7">
        <v>5323933.5599999996</v>
      </c>
      <c r="Z6673" s="7">
        <v>0</v>
      </c>
      <c r="AA6673" s="7">
        <v>3970.24</v>
      </c>
      <c r="AB6673" s="7">
        <v>2950995.84</v>
      </c>
      <c r="AC6673" s="7">
        <v>0</v>
      </c>
      <c r="AD6673" s="7">
        <v>238.08</v>
      </c>
      <c r="AE6673" s="7">
        <v>1558195.26</v>
      </c>
      <c r="AF6673" s="7">
        <v>0</v>
      </c>
      <c r="AG6673" s="7">
        <v>0</v>
      </c>
      <c r="AH6673" s="7">
        <v>0</v>
      </c>
      <c r="AI6673" s="7">
        <v>14867655.77</v>
      </c>
      <c r="AJ6673" s="7">
        <v>0</v>
      </c>
      <c r="AK6673" s="7">
        <v>0</v>
      </c>
      <c r="AL6673" s="7">
        <v>0</v>
      </c>
      <c r="AM6673" s="7">
        <v>0</v>
      </c>
      <c r="AN6673" s="7">
        <v>0</v>
      </c>
      <c r="AO6673" s="7">
        <v>2042343.45</v>
      </c>
      <c r="AP6673" s="7">
        <v>0</v>
      </c>
      <c r="AQ6673" s="7">
        <v>0</v>
      </c>
      <c r="AR6673" s="7">
        <v>31491285.460000001</v>
      </c>
      <c r="AS6673" s="7">
        <v>1665819.6029999999</v>
      </c>
      <c r="AT6673" s="7">
        <v>557518.17879999999</v>
      </c>
      <c r="AU6673" s="8">
        <f t="shared" si="104"/>
        <v>71570885.911799997</v>
      </c>
    </row>
    <row r="6674" spans="1:47" x14ac:dyDescent="0.3">
      <c r="A6674" s="2">
        <v>2016</v>
      </c>
      <c r="B6674" s="2" t="s">
        <v>79</v>
      </c>
      <c r="C6674" s="2">
        <v>6</v>
      </c>
      <c r="D6674" s="2" t="s">
        <v>59</v>
      </c>
      <c r="E6674" s="7">
        <v>143651.81</v>
      </c>
      <c r="F6674" s="7">
        <v>-31.88</v>
      </c>
      <c r="G6674" s="7">
        <v>5130</v>
      </c>
      <c r="H6674" s="7">
        <v>479187.15</v>
      </c>
      <c r="I6674" s="7">
        <v>0</v>
      </c>
      <c r="J6674" s="7">
        <v>47880.31</v>
      </c>
      <c r="K6674" s="7">
        <v>5822596.9400000004</v>
      </c>
      <c r="L6674" s="7">
        <v>38296478.549999997</v>
      </c>
      <c r="M6674" s="7">
        <v>61745</v>
      </c>
      <c r="N6674" s="7">
        <v>39192146.710000001</v>
      </c>
      <c r="O6674" s="7">
        <v>32168269.719999999</v>
      </c>
      <c r="P6674" s="7">
        <v>3936948.27</v>
      </c>
      <c r="Q6674" s="7">
        <v>3835413.04</v>
      </c>
      <c r="R6674" s="7">
        <v>3976056.79</v>
      </c>
      <c r="S6674" s="7">
        <v>1433340.29</v>
      </c>
      <c r="T6674" s="7">
        <v>2470483.96</v>
      </c>
      <c r="U6674" s="7">
        <v>0</v>
      </c>
      <c r="V6674" s="7">
        <v>0</v>
      </c>
      <c r="W6674" s="7">
        <v>0</v>
      </c>
      <c r="X6674" s="7">
        <v>13079.6</v>
      </c>
      <c r="Y6674" s="7">
        <v>71504802.409999996</v>
      </c>
      <c r="Z6674" s="7">
        <v>0</v>
      </c>
      <c r="AA6674" s="7">
        <v>2065.2199999999998</v>
      </c>
      <c r="AB6674" s="7">
        <v>26468287.550000001</v>
      </c>
      <c r="AC6674" s="7">
        <v>0</v>
      </c>
      <c r="AD6674" s="7">
        <v>54199.48</v>
      </c>
      <c r="AE6674" s="7">
        <v>22413341.41</v>
      </c>
      <c r="AF6674" s="7">
        <v>0</v>
      </c>
      <c r="AG6674" s="7">
        <v>7500</v>
      </c>
      <c r="AH6674" s="7">
        <v>0</v>
      </c>
      <c r="AI6674" s="7">
        <v>17346655.050000001</v>
      </c>
      <c r="AJ6674" s="7">
        <v>0</v>
      </c>
      <c r="AK6674" s="7">
        <v>0</v>
      </c>
      <c r="AL6674" s="7">
        <v>0</v>
      </c>
      <c r="AM6674" s="7">
        <v>0</v>
      </c>
      <c r="AN6674" s="7">
        <v>0</v>
      </c>
      <c r="AO6674" s="7">
        <v>10135950.189999999</v>
      </c>
      <c r="AP6674" s="7">
        <v>0</v>
      </c>
      <c r="AQ6674" s="7">
        <v>0</v>
      </c>
      <c r="AR6674" s="7">
        <v>251265158.40000001</v>
      </c>
      <c r="AS6674" s="7">
        <v>19493325.609999999</v>
      </c>
      <c r="AT6674" s="7">
        <v>4881660.7790000001</v>
      </c>
      <c r="AU6674" s="8">
        <f t="shared" si="104"/>
        <v>555455322.35900009</v>
      </c>
    </row>
    <row r="6675" spans="1:47" x14ac:dyDescent="0.3">
      <c r="A6675" s="2">
        <v>2021</v>
      </c>
      <c r="B6675" s="2" t="s">
        <v>80</v>
      </c>
      <c r="C6675" s="2">
        <v>7</v>
      </c>
      <c r="D6675" s="2" t="s">
        <v>59</v>
      </c>
      <c r="E6675" s="7">
        <v>143433.57999999999</v>
      </c>
      <c r="F6675" s="7">
        <v>-48.05</v>
      </c>
      <c r="G6675" s="7">
        <v>0</v>
      </c>
      <c r="H6675" s="7">
        <v>125715.94</v>
      </c>
      <c r="I6675" s="7">
        <v>0</v>
      </c>
      <c r="J6675" s="7">
        <v>242814.92</v>
      </c>
      <c r="K6675" s="7">
        <v>8280071.7599999998</v>
      </c>
      <c r="L6675" s="7">
        <v>81320592.909999996</v>
      </c>
      <c r="M6675" s="7">
        <v>36034.550000000003</v>
      </c>
      <c r="N6675" s="7">
        <v>240091127.30000001</v>
      </c>
      <c r="O6675" s="7">
        <v>54176076.979999997</v>
      </c>
      <c r="P6675" s="7">
        <v>8045861.4000000004</v>
      </c>
      <c r="Q6675" s="7">
        <v>2180678.5299999998</v>
      </c>
      <c r="R6675" s="7">
        <v>4057468.55</v>
      </c>
      <c r="S6675" s="7">
        <v>10999982.84</v>
      </c>
      <c r="T6675" s="7">
        <v>3098520.47</v>
      </c>
      <c r="U6675" s="7">
        <v>0</v>
      </c>
      <c r="V6675" s="7">
        <v>0</v>
      </c>
      <c r="W6675" s="7">
        <v>0</v>
      </c>
      <c r="X6675" s="7">
        <v>9140.17</v>
      </c>
      <c r="Y6675" s="7">
        <v>130481933.2</v>
      </c>
      <c r="Z6675" s="7">
        <v>0</v>
      </c>
      <c r="AA6675" s="7">
        <v>1580.54</v>
      </c>
      <c r="AB6675" s="7">
        <v>52372196.399999999</v>
      </c>
      <c r="AC6675" s="7">
        <v>0</v>
      </c>
      <c r="AD6675" s="7">
        <v>56095.62</v>
      </c>
      <c r="AE6675" s="7">
        <v>115927762.90000001</v>
      </c>
      <c r="AF6675" s="7">
        <v>0</v>
      </c>
      <c r="AG6675" s="7">
        <v>0</v>
      </c>
      <c r="AH6675" s="7">
        <v>0</v>
      </c>
      <c r="AI6675" s="7">
        <v>26527761.27</v>
      </c>
      <c r="AJ6675" s="7">
        <v>0</v>
      </c>
      <c r="AK6675" s="7">
        <v>0</v>
      </c>
      <c r="AL6675" s="7">
        <v>0</v>
      </c>
      <c r="AM6675" s="7">
        <v>0</v>
      </c>
      <c r="AN6675" s="7">
        <v>0</v>
      </c>
      <c r="AO6675" s="7">
        <v>5648620.2800000003</v>
      </c>
      <c r="AP6675" s="7">
        <v>0</v>
      </c>
      <c r="AQ6675" s="7">
        <v>412433476.10000002</v>
      </c>
      <c r="AR6675" s="7">
        <v>0</v>
      </c>
      <c r="AS6675" s="7">
        <v>0</v>
      </c>
      <c r="AT6675" s="7">
        <v>5192325.29</v>
      </c>
      <c r="AU6675" s="8">
        <f t="shared" si="104"/>
        <v>1161449223.4499998</v>
      </c>
    </row>
    <row r="6676" spans="1:47" x14ac:dyDescent="0.3">
      <c r="A6676" s="2">
        <v>2004</v>
      </c>
      <c r="B6676" s="2" t="s">
        <v>85</v>
      </c>
      <c r="C6676" s="2">
        <v>12</v>
      </c>
      <c r="D6676" s="2" t="s">
        <v>60</v>
      </c>
      <c r="E6676" s="7">
        <v>143423</v>
      </c>
      <c r="F6676" s="7">
        <v>0</v>
      </c>
      <c r="G6676" s="7">
        <v>1793828</v>
      </c>
      <c r="H6676" s="7">
        <v>5015860</v>
      </c>
      <c r="I6676" s="7">
        <v>0</v>
      </c>
      <c r="J6676" s="7">
        <v>162793</v>
      </c>
      <c r="K6676" s="7">
        <v>1163286</v>
      </c>
      <c r="L6676" s="7">
        <v>1919948</v>
      </c>
      <c r="M6676" s="7">
        <v>785</v>
      </c>
      <c r="N6676" s="7">
        <v>10289221</v>
      </c>
      <c r="O6676" s="7">
        <v>8938057</v>
      </c>
      <c r="P6676" s="7">
        <v>867587</v>
      </c>
      <c r="Q6676" s="7">
        <v>1812740</v>
      </c>
      <c r="R6676" s="7">
        <v>1372192</v>
      </c>
      <c r="S6676" s="7">
        <v>821942</v>
      </c>
      <c r="T6676" s="7">
        <v>1019488</v>
      </c>
      <c r="U6676" s="7">
        <v>0</v>
      </c>
      <c r="V6676" s="7">
        <v>4258976</v>
      </c>
      <c r="W6676" s="7">
        <v>0</v>
      </c>
      <c r="X6676" s="7">
        <v>72080</v>
      </c>
      <c r="Y6676" s="7">
        <v>25053307</v>
      </c>
      <c r="Z6676" s="7">
        <v>0</v>
      </c>
      <c r="AA6676" s="7">
        <v>10282</v>
      </c>
      <c r="AB6676" s="7">
        <v>10573659</v>
      </c>
      <c r="AC6676" s="7">
        <v>0</v>
      </c>
      <c r="AD6676" s="7">
        <v>-5332</v>
      </c>
      <c r="AE6676" s="7">
        <v>8339261</v>
      </c>
      <c r="AF6676" s="7">
        <v>0</v>
      </c>
      <c r="AG6676" s="7">
        <v>0</v>
      </c>
      <c r="AH6676" s="7">
        <v>0</v>
      </c>
      <c r="AI6676" s="7">
        <v>0</v>
      </c>
      <c r="AJ6676" s="7">
        <v>64133</v>
      </c>
      <c r="AK6676" s="7">
        <v>1738227</v>
      </c>
      <c r="AL6676" s="7">
        <v>3093734</v>
      </c>
      <c r="AM6676" s="7">
        <v>1256012</v>
      </c>
      <c r="AN6676" s="7">
        <v>0</v>
      </c>
      <c r="AO6676" s="7">
        <v>800343</v>
      </c>
      <c r="AP6676" s="7">
        <v>5588539</v>
      </c>
      <c r="AQ6676" s="7">
        <v>0</v>
      </c>
      <c r="AR6676" s="7">
        <v>0</v>
      </c>
      <c r="AS6676" s="7">
        <v>0</v>
      </c>
      <c r="AT6676" s="7">
        <v>0</v>
      </c>
      <c r="AU6676" s="8">
        <f t="shared" si="104"/>
        <v>96164371</v>
      </c>
    </row>
    <row r="6677" spans="1:47" x14ac:dyDescent="0.3">
      <c r="A6677" s="2">
        <v>2018</v>
      </c>
      <c r="B6677" s="2" t="s">
        <v>75</v>
      </c>
      <c r="C6677" s="2">
        <v>2</v>
      </c>
      <c r="D6677" s="2" t="s">
        <v>59</v>
      </c>
      <c r="E6677" s="7">
        <v>143318.63</v>
      </c>
      <c r="F6677" s="7">
        <v>-49.69</v>
      </c>
      <c r="G6677" s="7">
        <v>0</v>
      </c>
      <c r="H6677" s="7">
        <v>749855.72</v>
      </c>
      <c r="I6677" s="7">
        <v>0</v>
      </c>
      <c r="J6677" s="7">
        <v>84995.3</v>
      </c>
      <c r="K6677" s="7">
        <v>7193021.0300000003</v>
      </c>
      <c r="L6677" s="7">
        <v>10160887.380000001</v>
      </c>
      <c r="M6677" s="7">
        <v>147372.79</v>
      </c>
      <c r="N6677" s="7">
        <v>43876367.640000001</v>
      </c>
      <c r="O6677" s="7">
        <v>36991732.810000002</v>
      </c>
      <c r="P6677" s="7">
        <v>3608652.23</v>
      </c>
      <c r="Q6677" s="7">
        <v>888403.1</v>
      </c>
      <c r="R6677" s="7">
        <v>2608812.56</v>
      </c>
      <c r="S6677" s="7">
        <v>3687140.31</v>
      </c>
      <c r="T6677" s="7">
        <v>1176822.3899999999</v>
      </c>
      <c r="U6677" s="7">
        <v>0</v>
      </c>
      <c r="V6677" s="7">
        <v>0</v>
      </c>
      <c r="W6677" s="7">
        <v>0</v>
      </c>
      <c r="X6677" s="7">
        <v>15287.27</v>
      </c>
      <c r="Y6677" s="7">
        <v>67583793.180000007</v>
      </c>
      <c r="Z6677" s="7">
        <v>0</v>
      </c>
      <c r="AA6677" s="7">
        <v>2760.33</v>
      </c>
      <c r="AB6677" s="7">
        <v>27717530.579999998</v>
      </c>
      <c r="AC6677" s="7">
        <v>0</v>
      </c>
      <c r="AD6677" s="7">
        <v>113494.49</v>
      </c>
      <c r="AE6677" s="7">
        <v>23351699.379999999</v>
      </c>
      <c r="AF6677" s="7">
        <v>0</v>
      </c>
      <c r="AG6677" s="7">
        <v>30000</v>
      </c>
      <c r="AH6677" s="7">
        <v>0</v>
      </c>
      <c r="AI6677" s="7">
        <v>20822256.039999999</v>
      </c>
      <c r="AJ6677" s="7">
        <v>0</v>
      </c>
      <c r="AK6677" s="7">
        <v>0</v>
      </c>
      <c r="AL6677" s="7">
        <v>0</v>
      </c>
      <c r="AM6677" s="7">
        <v>0</v>
      </c>
      <c r="AN6677" s="7">
        <v>0</v>
      </c>
      <c r="AO6677" s="7">
        <v>14948605.779999999</v>
      </c>
      <c r="AP6677" s="7">
        <v>0</v>
      </c>
      <c r="AQ6677" s="7">
        <v>261341758.30000001</v>
      </c>
      <c r="AR6677" s="7">
        <v>0</v>
      </c>
      <c r="AS6677" s="7">
        <v>0</v>
      </c>
      <c r="AT6677" s="7">
        <v>4971504.0880000005</v>
      </c>
      <c r="AU6677" s="8">
        <f t="shared" si="104"/>
        <v>532216021.63800001</v>
      </c>
    </row>
    <row r="6678" spans="1:47" x14ac:dyDescent="0.3">
      <c r="A6678" s="2">
        <v>2006</v>
      </c>
      <c r="B6678" s="2" t="s">
        <v>76</v>
      </c>
      <c r="C6678" s="2">
        <v>3</v>
      </c>
      <c r="D6678" s="2" t="s">
        <v>67</v>
      </c>
      <c r="E6678" s="7">
        <v>143295</v>
      </c>
      <c r="F6678" s="7">
        <v>258</v>
      </c>
      <c r="G6678" s="7">
        <v>1639351</v>
      </c>
      <c r="H6678" s="7">
        <v>1183381</v>
      </c>
      <c r="I6678" s="7">
        <v>4993</v>
      </c>
      <c r="J6678" s="7">
        <v>117848</v>
      </c>
      <c r="K6678" s="7">
        <v>797105</v>
      </c>
      <c r="L6678" s="7">
        <v>2289664</v>
      </c>
      <c r="M6678" s="7">
        <v>231609</v>
      </c>
      <c r="N6678" s="7">
        <v>6630649</v>
      </c>
      <c r="O6678" s="7">
        <v>8593143</v>
      </c>
      <c r="P6678" s="7">
        <v>357098</v>
      </c>
      <c r="Q6678" s="7">
        <v>109103</v>
      </c>
      <c r="R6678" s="7">
        <v>650361</v>
      </c>
      <c r="S6678" s="7">
        <v>86203</v>
      </c>
      <c r="T6678" s="7">
        <v>45212</v>
      </c>
      <c r="U6678" s="7">
        <v>0</v>
      </c>
      <c r="V6678" s="7">
        <v>180127</v>
      </c>
      <c r="W6678" s="7">
        <v>0</v>
      </c>
      <c r="X6678" s="7">
        <v>42513</v>
      </c>
      <c r="Y6678" s="7">
        <v>20944790</v>
      </c>
      <c r="Z6678" s="7">
        <v>0</v>
      </c>
      <c r="AA6678" s="7">
        <v>8018</v>
      </c>
      <c r="AB6678" s="7">
        <v>7604800</v>
      </c>
      <c r="AC6678" s="7">
        <v>0</v>
      </c>
      <c r="AD6678" s="7">
        <v>73019</v>
      </c>
      <c r="AE6678" s="7">
        <v>6602199</v>
      </c>
      <c r="AF6678" s="7">
        <v>0</v>
      </c>
      <c r="AG6678" s="7">
        <v>0</v>
      </c>
      <c r="AH6678" s="7">
        <v>0</v>
      </c>
      <c r="AI6678" s="7">
        <v>0</v>
      </c>
      <c r="AJ6678" s="7">
        <v>2393</v>
      </c>
      <c r="AK6678" s="7">
        <v>0</v>
      </c>
      <c r="AL6678" s="7">
        <v>0</v>
      </c>
      <c r="AM6678" s="7">
        <v>0</v>
      </c>
      <c r="AN6678" s="7">
        <v>0</v>
      </c>
      <c r="AO6678" s="7">
        <v>444236</v>
      </c>
      <c r="AP6678" s="7">
        <v>1036632</v>
      </c>
      <c r="AQ6678" s="7">
        <v>0</v>
      </c>
      <c r="AR6678" s="7">
        <v>0</v>
      </c>
      <c r="AS6678" s="7">
        <v>0</v>
      </c>
      <c r="AT6678" s="7">
        <v>0</v>
      </c>
      <c r="AU6678" s="8">
        <f t="shared" si="104"/>
        <v>59818000</v>
      </c>
    </row>
    <row r="6679" spans="1:47" x14ac:dyDescent="0.3">
      <c r="A6679" s="2">
        <v>2007</v>
      </c>
      <c r="B6679" s="2" t="s">
        <v>84</v>
      </c>
      <c r="C6679" s="2">
        <v>11</v>
      </c>
      <c r="D6679" s="2" t="s">
        <v>72</v>
      </c>
      <c r="E6679" s="7">
        <v>142777</v>
      </c>
      <c r="F6679" s="7">
        <v>194</v>
      </c>
      <c r="G6679" s="7">
        <v>1528807</v>
      </c>
      <c r="H6679" s="7">
        <v>4791376</v>
      </c>
      <c r="I6679" s="7">
        <v>0</v>
      </c>
      <c r="J6679" s="7">
        <v>270003</v>
      </c>
      <c r="K6679" s="7">
        <v>1789511</v>
      </c>
      <c r="L6679" s="7">
        <v>4160482</v>
      </c>
      <c r="M6679" s="7">
        <v>1169889</v>
      </c>
      <c r="N6679" s="7">
        <v>7209976</v>
      </c>
      <c r="O6679" s="7">
        <v>9186850</v>
      </c>
      <c r="P6679" s="7">
        <v>706386</v>
      </c>
      <c r="Q6679" s="7">
        <v>40760</v>
      </c>
      <c r="R6679" s="7">
        <v>801819</v>
      </c>
      <c r="S6679" s="7">
        <v>405319</v>
      </c>
      <c r="T6679" s="7">
        <v>71217</v>
      </c>
      <c r="U6679" s="7">
        <v>0</v>
      </c>
      <c r="V6679" s="7">
        <v>3384572</v>
      </c>
      <c r="W6679" s="7">
        <v>0</v>
      </c>
      <c r="X6679" s="7">
        <v>723679</v>
      </c>
      <c r="Y6679" s="7">
        <v>21013910</v>
      </c>
      <c r="Z6679" s="7">
        <v>0</v>
      </c>
      <c r="AA6679" s="7">
        <v>138094</v>
      </c>
      <c r="AB6679" s="7">
        <v>6274850</v>
      </c>
      <c r="AC6679" s="7">
        <v>0</v>
      </c>
      <c r="AD6679" s="7">
        <v>296499</v>
      </c>
      <c r="AE6679" s="7">
        <v>5422337</v>
      </c>
      <c r="AF6679" s="7">
        <v>0</v>
      </c>
      <c r="AG6679" s="7">
        <v>1496</v>
      </c>
      <c r="AH6679" s="7">
        <v>0</v>
      </c>
      <c r="AI6679" s="7">
        <v>0</v>
      </c>
      <c r="AJ6679" s="7">
        <v>1757</v>
      </c>
      <c r="AK6679" s="7">
        <v>0</v>
      </c>
      <c r="AL6679" s="7">
        <v>0</v>
      </c>
      <c r="AM6679" s="7">
        <v>0</v>
      </c>
      <c r="AN6679" s="7">
        <v>0</v>
      </c>
      <c r="AO6679" s="7">
        <v>1260435</v>
      </c>
      <c r="AP6679" s="7">
        <v>1777938</v>
      </c>
      <c r="AQ6679" s="7">
        <v>0</v>
      </c>
      <c r="AR6679" s="7">
        <v>0</v>
      </c>
      <c r="AS6679" s="7">
        <v>0</v>
      </c>
      <c r="AT6679" s="7">
        <v>0</v>
      </c>
      <c r="AU6679" s="8">
        <f t="shared" si="104"/>
        <v>72570933</v>
      </c>
    </row>
    <row r="6680" spans="1:47" x14ac:dyDescent="0.3">
      <c r="A6680" s="2">
        <v>2004</v>
      </c>
      <c r="B6680" s="2" t="s">
        <v>81</v>
      </c>
      <c r="C6680" s="2">
        <v>8</v>
      </c>
      <c r="D6680" s="2" t="s">
        <v>49</v>
      </c>
      <c r="E6680" s="7">
        <v>142428</v>
      </c>
      <c r="F6680" s="7">
        <v>0</v>
      </c>
      <c r="G6680" s="7">
        <v>1001423</v>
      </c>
      <c r="H6680" s="7">
        <v>770150</v>
      </c>
      <c r="I6680" s="7">
        <v>0</v>
      </c>
      <c r="J6680" s="7">
        <v>170050</v>
      </c>
      <c r="K6680" s="7">
        <v>736979</v>
      </c>
      <c r="L6680" s="7">
        <v>3133847</v>
      </c>
      <c r="M6680" s="7">
        <v>3862</v>
      </c>
      <c r="N6680" s="7">
        <v>1722517</v>
      </c>
      <c r="O6680" s="7">
        <v>6536357</v>
      </c>
      <c r="P6680" s="7">
        <v>303545</v>
      </c>
      <c r="Q6680" s="7">
        <v>40112</v>
      </c>
      <c r="R6680" s="7">
        <v>620347</v>
      </c>
      <c r="S6680" s="7">
        <v>30361</v>
      </c>
      <c r="T6680" s="7">
        <v>71344</v>
      </c>
      <c r="U6680" s="7">
        <v>0</v>
      </c>
      <c r="V6680" s="7">
        <v>163096</v>
      </c>
      <c r="W6680" s="7">
        <v>0</v>
      </c>
      <c r="X6680" s="7">
        <v>114819</v>
      </c>
      <c r="Y6680" s="7">
        <v>8971468</v>
      </c>
      <c r="Z6680" s="7">
        <v>0</v>
      </c>
      <c r="AA6680" s="7">
        <v>21968</v>
      </c>
      <c r="AB6680" s="7">
        <v>2232860</v>
      </c>
      <c r="AC6680" s="7">
        <v>0</v>
      </c>
      <c r="AD6680" s="7">
        <v>4992</v>
      </c>
      <c r="AE6680" s="7">
        <v>2521521</v>
      </c>
      <c r="AF6680" s="7">
        <v>0</v>
      </c>
      <c r="AG6680" s="7">
        <v>0</v>
      </c>
      <c r="AH6680" s="7">
        <v>0</v>
      </c>
      <c r="AI6680" s="7">
        <v>0</v>
      </c>
      <c r="AJ6680" s="7">
        <v>1529</v>
      </c>
      <c r="AK6680" s="7">
        <v>380226</v>
      </c>
      <c r="AL6680" s="7">
        <v>1229119</v>
      </c>
      <c r="AM6680" s="7">
        <v>630670</v>
      </c>
      <c r="AN6680" s="7">
        <v>0</v>
      </c>
      <c r="AO6680" s="7">
        <v>391502</v>
      </c>
      <c r="AP6680" s="7">
        <v>4640015</v>
      </c>
      <c r="AQ6680" s="7">
        <v>0</v>
      </c>
      <c r="AR6680" s="7">
        <v>0</v>
      </c>
      <c r="AS6680" s="7">
        <v>0</v>
      </c>
      <c r="AT6680" s="7">
        <v>0</v>
      </c>
      <c r="AU6680" s="8">
        <f t="shared" si="104"/>
        <v>36587107</v>
      </c>
    </row>
    <row r="6681" spans="1:47" x14ac:dyDescent="0.3">
      <c r="A6681" s="2">
        <v>2021</v>
      </c>
      <c r="B6681" s="2" t="s">
        <v>82</v>
      </c>
      <c r="C6681" s="2">
        <v>9</v>
      </c>
      <c r="D6681" s="2" t="s">
        <v>68</v>
      </c>
      <c r="E6681" s="7">
        <v>141842.70000000001</v>
      </c>
      <c r="F6681" s="7">
        <v>464.48</v>
      </c>
      <c r="G6681" s="7">
        <v>0</v>
      </c>
      <c r="H6681" s="7">
        <v>260657.51</v>
      </c>
      <c r="I6681" s="7">
        <v>10907.86</v>
      </c>
      <c r="J6681" s="7">
        <v>4328.32</v>
      </c>
      <c r="K6681" s="7">
        <v>7700683.8799999999</v>
      </c>
      <c r="L6681" s="7">
        <v>21291418.940000001</v>
      </c>
      <c r="M6681" s="7">
        <v>459249.1</v>
      </c>
      <c r="N6681" s="7">
        <v>27729231.289999999</v>
      </c>
      <c r="O6681" s="7">
        <v>23093616.68</v>
      </c>
      <c r="P6681" s="7">
        <v>4446047.71</v>
      </c>
      <c r="Q6681" s="7">
        <v>356371.07</v>
      </c>
      <c r="R6681" s="7">
        <v>1349411.32</v>
      </c>
      <c r="S6681" s="7">
        <v>15311127.310000001</v>
      </c>
      <c r="T6681" s="7">
        <v>8871448.6899999995</v>
      </c>
      <c r="U6681" s="7">
        <v>0</v>
      </c>
      <c r="V6681" s="7">
        <v>0</v>
      </c>
      <c r="W6681" s="7">
        <v>0</v>
      </c>
      <c r="X6681" s="7">
        <v>419246.16</v>
      </c>
      <c r="Y6681" s="7">
        <v>45472130.299999997</v>
      </c>
      <c r="Z6681" s="7">
        <v>0</v>
      </c>
      <c r="AA6681" s="7">
        <v>67453.7</v>
      </c>
      <c r="AB6681" s="7">
        <v>20686957.309999999</v>
      </c>
      <c r="AC6681" s="7">
        <v>0</v>
      </c>
      <c r="AD6681" s="7">
        <v>369224.97</v>
      </c>
      <c r="AE6681" s="7">
        <v>16433263.84</v>
      </c>
      <c r="AF6681" s="7">
        <v>0</v>
      </c>
      <c r="AG6681" s="7">
        <v>0</v>
      </c>
      <c r="AH6681" s="7">
        <v>0</v>
      </c>
      <c r="AI6681" s="7">
        <v>26200839.789999999</v>
      </c>
      <c r="AJ6681" s="7">
        <v>0</v>
      </c>
      <c r="AK6681" s="7">
        <v>0</v>
      </c>
      <c r="AL6681" s="7">
        <v>0</v>
      </c>
      <c r="AM6681" s="7">
        <v>0</v>
      </c>
      <c r="AN6681" s="7">
        <v>0</v>
      </c>
      <c r="AO6681" s="7">
        <v>2945015.82</v>
      </c>
      <c r="AP6681" s="7">
        <v>0</v>
      </c>
      <c r="AQ6681" s="7">
        <v>172818453</v>
      </c>
      <c r="AR6681" s="7">
        <v>0</v>
      </c>
      <c r="AS6681" s="7">
        <v>0</v>
      </c>
      <c r="AT6681" s="7">
        <v>1908134.459</v>
      </c>
      <c r="AU6681" s="8">
        <f t="shared" si="104"/>
        <v>398347526.20899993</v>
      </c>
    </row>
    <row r="6682" spans="1:47" x14ac:dyDescent="0.3">
      <c r="A6682" s="2">
        <v>2005</v>
      </c>
      <c r="B6682" s="2" t="s">
        <v>84</v>
      </c>
      <c r="C6682" s="2">
        <v>11</v>
      </c>
      <c r="D6682" s="2" t="s">
        <v>72</v>
      </c>
      <c r="E6682" s="7">
        <v>141805</v>
      </c>
      <c r="F6682" s="7">
        <v>107</v>
      </c>
      <c r="G6682" s="7">
        <v>1005441</v>
      </c>
      <c r="H6682" s="7">
        <v>4757747</v>
      </c>
      <c r="I6682" s="7">
        <v>0</v>
      </c>
      <c r="J6682" s="7">
        <v>58941</v>
      </c>
      <c r="K6682" s="7">
        <v>1453837</v>
      </c>
      <c r="L6682" s="7">
        <v>761391</v>
      </c>
      <c r="M6682" s="7">
        <v>472813</v>
      </c>
      <c r="N6682" s="7">
        <v>3667949</v>
      </c>
      <c r="O6682" s="7">
        <v>8151062</v>
      </c>
      <c r="P6682" s="7">
        <v>706406</v>
      </c>
      <c r="Q6682" s="7">
        <v>28662</v>
      </c>
      <c r="R6682" s="7">
        <v>565680</v>
      </c>
      <c r="S6682" s="7">
        <v>446864</v>
      </c>
      <c r="T6682" s="7">
        <v>75413</v>
      </c>
      <c r="U6682" s="7">
        <v>0</v>
      </c>
      <c r="V6682" s="7">
        <v>2527803</v>
      </c>
      <c r="W6682" s="7">
        <v>0</v>
      </c>
      <c r="X6682" s="7">
        <v>588307</v>
      </c>
      <c r="Y6682" s="7">
        <v>17892187</v>
      </c>
      <c r="Z6682" s="7">
        <v>0</v>
      </c>
      <c r="AA6682" s="7">
        <v>95773</v>
      </c>
      <c r="AB6682" s="7">
        <v>4565581</v>
      </c>
      <c r="AC6682" s="7">
        <v>0</v>
      </c>
      <c r="AD6682" s="7">
        <v>174641</v>
      </c>
      <c r="AE6682" s="7">
        <v>3256555</v>
      </c>
      <c r="AF6682" s="7">
        <v>0</v>
      </c>
      <c r="AG6682" s="7">
        <v>516</v>
      </c>
      <c r="AH6682" s="7">
        <v>0</v>
      </c>
      <c r="AI6682" s="7">
        <v>0</v>
      </c>
      <c r="AJ6682" s="7">
        <v>1053</v>
      </c>
      <c r="AK6682" s="7">
        <v>0</v>
      </c>
      <c r="AL6682" s="7">
        <v>0</v>
      </c>
      <c r="AM6682" s="7">
        <v>0</v>
      </c>
      <c r="AN6682" s="7">
        <v>971275</v>
      </c>
      <c r="AO6682" s="7">
        <v>246298</v>
      </c>
      <c r="AP6682" s="7">
        <v>1563052</v>
      </c>
      <c r="AQ6682" s="7">
        <v>0</v>
      </c>
      <c r="AR6682" s="7">
        <v>0</v>
      </c>
      <c r="AS6682" s="7">
        <v>0</v>
      </c>
      <c r="AT6682" s="7">
        <v>0</v>
      </c>
      <c r="AU6682" s="8">
        <f t="shared" si="104"/>
        <v>54177159</v>
      </c>
    </row>
    <row r="6683" spans="1:47" x14ac:dyDescent="0.3">
      <c r="A6683" s="2">
        <v>2022</v>
      </c>
      <c r="B6683" s="2" t="s">
        <v>78</v>
      </c>
      <c r="C6683" s="2">
        <v>5</v>
      </c>
      <c r="D6683" s="2" t="s">
        <v>68</v>
      </c>
      <c r="E6683" s="7">
        <v>141675.44</v>
      </c>
      <c r="F6683" s="7">
        <v>172.99</v>
      </c>
      <c r="G6683" s="7">
        <v>0</v>
      </c>
      <c r="H6683" s="7">
        <v>192981.15</v>
      </c>
      <c r="I6683" s="7">
        <v>58386.97</v>
      </c>
      <c r="J6683" s="7">
        <v>472751.37</v>
      </c>
      <c r="K6683" s="7">
        <v>5568359.1399999997</v>
      </c>
      <c r="L6683" s="7">
        <v>71317037.700000003</v>
      </c>
      <c r="M6683" s="7">
        <v>317351.46000000002</v>
      </c>
      <c r="N6683" s="7">
        <v>25425594.5</v>
      </c>
      <c r="O6683" s="7">
        <v>24890516.350000001</v>
      </c>
      <c r="P6683" s="7">
        <v>5035254.6900000004</v>
      </c>
      <c r="Q6683" s="7">
        <v>498159.96</v>
      </c>
      <c r="R6683" s="7">
        <v>1399634.92</v>
      </c>
      <c r="S6683" s="7">
        <v>16943321.280000001</v>
      </c>
      <c r="T6683" s="7">
        <v>806985.13</v>
      </c>
      <c r="U6683" s="7">
        <v>0</v>
      </c>
      <c r="V6683" s="7">
        <v>0</v>
      </c>
      <c r="W6683" s="7">
        <v>0</v>
      </c>
      <c r="X6683" s="7">
        <v>18308.95</v>
      </c>
      <c r="Y6683" s="7">
        <v>46117777.539999999</v>
      </c>
      <c r="Z6683" s="7">
        <v>0</v>
      </c>
      <c r="AA6683" s="7">
        <v>2923.67</v>
      </c>
      <c r="AB6683" s="7">
        <v>20713565.260000002</v>
      </c>
      <c r="AC6683" s="7">
        <v>0</v>
      </c>
      <c r="AD6683" s="7">
        <v>228193.7</v>
      </c>
      <c r="AE6683" s="7">
        <v>15375809.460000001</v>
      </c>
      <c r="AF6683" s="7">
        <v>0</v>
      </c>
      <c r="AG6683" s="7">
        <v>0</v>
      </c>
      <c r="AH6683" s="7">
        <v>0</v>
      </c>
      <c r="AI6683" s="7">
        <v>17853991.760000002</v>
      </c>
      <c r="AJ6683" s="7">
        <v>0</v>
      </c>
      <c r="AK6683" s="7">
        <v>0</v>
      </c>
      <c r="AL6683" s="7">
        <v>0</v>
      </c>
      <c r="AM6683" s="7">
        <v>0</v>
      </c>
      <c r="AN6683" s="7">
        <v>0</v>
      </c>
      <c r="AO6683" s="7">
        <v>3868233.29</v>
      </c>
      <c r="AP6683" s="7">
        <v>0</v>
      </c>
      <c r="AQ6683" s="7">
        <v>187506364.59999999</v>
      </c>
      <c r="AR6683" s="7">
        <v>0</v>
      </c>
      <c r="AS6683" s="7">
        <v>0</v>
      </c>
      <c r="AT6683" s="7">
        <v>2366925.7439999999</v>
      </c>
      <c r="AU6683" s="8">
        <f t="shared" si="104"/>
        <v>447120277.02399993</v>
      </c>
    </row>
    <row r="6684" spans="1:47" x14ac:dyDescent="0.3">
      <c r="A6684" s="2">
        <v>2003</v>
      </c>
      <c r="B6684" s="2" t="s">
        <v>83</v>
      </c>
      <c r="C6684" s="2">
        <v>10</v>
      </c>
      <c r="D6684" s="2" t="s">
        <v>64</v>
      </c>
      <c r="E6684" s="7">
        <v>141588</v>
      </c>
      <c r="F6684" s="7">
        <v>10</v>
      </c>
      <c r="G6684" s="7">
        <v>665221</v>
      </c>
      <c r="H6684" s="7">
        <v>1659920</v>
      </c>
      <c r="I6684" s="7">
        <v>0</v>
      </c>
      <c r="J6684" s="7">
        <v>115012</v>
      </c>
      <c r="K6684" s="7">
        <v>612534</v>
      </c>
      <c r="L6684" s="7">
        <v>520009</v>
      </c>
      <c r="M6684" s="7">
        <v>6587</v>
      </c>
      <c r="N6684" s="7">
        <v>4886676</v>
      </c>
      <c r="O6684" s="7">
        <v>3421428</v>
      </c>
      <c r="P6684" s="7">
        <v>159726</v>
      </c>
      <c r="Q6684" s="7">
        <v>13324</v>
      </c>
      <c r="R6684" s="7">
        <v>215802</v>
      </c>
      <c r="S6684" s="7">
        <v>110428</v>
      </c>
      <c r="T6684" s="7">
        <v>160326</v>
      </c>
      <c r="U6684" s="7">
        <v>0</v>
      </c>
      <c r="V6684" s="7">
        <v>212716</v>
      </c>
      <c r="W6684" s="7">
        <v>10857103</v>
      </c>
      <c r="X6684" s="7">
        <v>0</v>
      </c>
      <c r="Y6684" s="7">
        <v>0</v>
      </c>
      <c r="Z6684" s="7">
        <v>2923923</v>
      </c>
      <c r="AA6684" s="7">
        <v>0</v>
      </c>
      <c r="AB6684" s="7">
        <v>0</v>
      </c>
      <c r="AC6684" s="7">
        <v>4208547</v>
      </c>
      <c r="AD6684" s="7">
        <v>0</v>
      </c>
      <c r="AE6684" s="7">
        <v>0</v>
      </c>
      <c r="AF6684" s="7">
        <v>0</v>
      </c>
      <c r="AG6684" s="7">
        <v>0</v>
      </c>
      <c r="AH6684" s="7">
        <v>4283001</v>
      </c>
      <c r="AI6684" s="7">
        <v>0</v>
      </c>
      <c r="AJ6684" s="7">
        <v>8155</v>
      </c>
      <c r="AK6684" s="7">
        <v>0</v>
      </c>
      <c r="AL6684" s="7">
        <v>0</v>
      </c>
      <c r="AM6684" s="7">
        <v>0</v>
      </c>
      <c r="AN6684" s="7">
        <v>0</v>
      </c>
      <c r="AO6684" s="7">
        <v>164829</v>
      </c>
      <c r="AP6684" s="7">
        <v>0</v>
      </c>
      <c r="AQ6684" s="7">
        <v>0</v>
      </c>
      <c r="AR6684" s="7">
        <v>0</v>
      </c>
      <c r="AS6684" s="7">
        <v>0</v>
      </c>
      <c r="AT6684" s="7">
        <v>0</v>
      </c>
      <c r="AU6684" s="8">
        <f t="shared" si="104"/>
        <v>35346865</v>
      </c>
    </row>
    <row r="6685" spans="1:47" x14ac:dyDescent="0.3">
      <c r="A6685" s="2">
        <v>2000</v>
      </c>
      <c r="B6685" s="2" t="s">
        <v>77</v>
      </c>
      <c r="C6685" s="2">
        <v>4</v>
      </c>
      <c r="D6685" s="2" t="s">
        <v>59</v>
      </c>
      <c r="E6685" s="7">
        <v>141516</v>
      </c>
      <c r="F6685" s="7">
        <v>0</v>
      </c>
      <c r="G6685" s="7">
        <v>943385</v>
      </c>
      <c r="H6685" s="7">
        <v>320225</v>
      </c>
      <c r="I6685" s="7">
        <v>0</v>
      </c>
      <c r="J6685" s="7">
        <v>126602</v>
      </c>
      <c r="K6685" s="7">
        <v>563690</v>
      </c>
      <c r="L6685" s="7">
        <v>6716641</v>
      </c>
      <c r="M6685" s="7">
        <v>4626</v>
      </c>
      <c r="N6685" s="7">
        <v>3889301</v>
      </c>
      <c r="O6685" s="7">
        <v>3672507</v>
      </c>
      <c r="P6685" s="7">
        <v>303436</v>
      </c>
      <c r="Q6685" s="7">
        <v>173091</v>
      </c>
      <c r="R6685" s="7">
        <v>192721</v>
      </c>
      <c r="S6685" s="7">
        <v>93123</v>
      </c>
      <c r="T6685" s="7">
        <v>144869</v>
      </c>
      <c r="U6685" s="7">
        <v>0</v>
      </c>
      <c r="V6685" s="7">
        <v>311055</v>
      </c>
      <c r="W6685" s="7">
        <v>11223695</v>
      </c>
      <c r="X6685" s="7">
        <v>0</v>
      </c>
      <c r="Y6685" s="7">
        <v>0</v>
      </c>
      <c r="Z6685" s="7">
        <v>3256626</v>
      </c>
      <c r="AA6685" s="7">
        <v>0</v>
      </c>
      <c r="AB6685" s="7">
        <v>0</v>
      </c>
      <c r="AC6685" s="7">
        <v>2944918</v>
      </c>
      <c r="AD6685" s="7">
        <v>0</v>
      </c>
      <c r="AE6685" s="7">
        <v>0</v>
      </c>
      <c r="AF6685" s="7">
        <v>0</v>
      </c>
      <c r="AG6685" s="7">
        <v>0</v>
      </c>
      <c r="AH6685" s="7">
        <v>2523718</v>
      </c>
      <c r="AI6685" s="7">
        <v>0</v>
      </c>
      <c r="AJ6685" s="7">
        <v>92469</v>
      </c>
      <c r="AK6685" s="7">
        <v>0</v>
      </c>
      <c r="AL6685" s="7">
        <v>0</v>
      </c>
      <c r="AM6685" s="7">
        <v>0</v>
      </c>
      <c r="AN6685" s="7">
        <v>0</v>
      </c>
      <c r="AO6685" s="7">
        <v>195311</v>
      </c>
      <c r="AP6685" s="7">
        <v>0</v>
      </c>
      <c r="AQ6685" s="7">
        <v>0</v>
      </c>
      <c r="AR6685" s="7">
        <v>0</v>
      </c>
      <c r="AS6685" s="7">
        <v>0</v>
      </c>
      <c r="AT6685" s="7">
        <v>0</v>
      </c>
      <c r="AU6685" s="8">
        <f t="shared" si="104"/>
        <v>37833525</v>
      </c>
    </row>
    <row r="6686" spans="1:47" x14ac:dyDescent="0.3">
      <c r="A6686" s="2">
        <v>2010</v>
      </c>
      <c r="B6686" s="2" t="s">
        <v>75</v>
      </c>
      <c r="C6686" s="2">
        <v>2</v>
      </c>
      <c r="D6686" s="2" t="s">
        <v>59</v>
      </c>
      <c r="E6686" s="7">
        <v>140950.32</v>
      </c>
      <c r="F6686" s="7">
        <v>-22.6</v>
      </c>
      <c r="G6686" s="7">
        <v>0</v>
      </c>
      <c r="H6686" s="7">
        <v>229835.47</v>
      </c>
      <c r="I6686" s="7">
        <v>0</v>
      </c>
      <c r="J6686" s="7">
        <v>19718.75</v>
      </c>
      <c r="K6686" s="7">
        <v>2870666.51</v>
      </c>
      <c r="L6686" s="7">
        <v>3521995.72</v>
      </c>
      <c r="M6686" s="7">
        <v>3341.92</v>
      </c>
      <c r="N6686" s="7">
        <v>17579771.969999999</v>
      </c>
      <c r="O6686" s="7">
        <v>11567261.359999999</v>
      </c>
      <c r="P6686" s="7">
        <v>1825935.89</v>
      </c>
      <c r="Q6686" s="7">
        <v>96503.59</v>
      </c>
      <c r="R6686" s="7">
        <v>1138808.8500000001</v>
      </c>
      <c r="S6686" s="7">
        <v>619016.99</v>
      </c>
      <c r="T6686" s="7">
        <v>200930.03</v>
      </c>
      <c r="U6686" s="7">
        <v>0</v>
      </c>
      <c r="V6686" s="7">
        <v>1645.69</v>
      </c>
      <c r="W6686" s="7">
        <v>0</v>
      </c>
      <c r="X6686" s="7">
        <v>36775.56</v>
      </c>
      <c r="Y6686" s="7">
        <v>29529243.850000001</v>
      </c>
      <c r="Z6686" s="7">
        <v>0</v>
      </c>
      <c r="AA6686" s="7">
        <v>5925.55</v>
      </c>
      <c r="AB6686" s="7">
        <v>11516884.98</v>
      </c>
      <c r="AC6686" s="7">
        <v>0</v>
      </c>
      <c r="AD6686" s="7">
        <v>3621.26</v>
      </c>
      <c r="AE6686" s="7">
        <v>9059877.4299999997</v>
      </c>
      <c r="AF6686" s="7">
        <v>0</v>
      </c>
      <c r="AG6686" s="7">
        <v>158.52000000000001</v>
      </c>
      <c r="AH6686" s="7">
        <v>0</v>
      </c>
      <c r="AI6686" s="7">
        <v>0</v>
      </c>
      <c r="AJ6686" s="7">
        <v>39850.129999999997</v>
      </c>
      <c r="AK6686" s="7">
        <v>0</v>
      </c>
      <c r="AL6686" s="7">
        <v>0</v>
      </c>
      <c r="AM6686" s="7">
        <v>0</v>
      </c>
      <c r="AN6686" s="7">
        <v>0</v>
      </c>
      <c r="AO6686" s="7">
        <v>4189066.24</v>
      </c>
      <c r="AP6686" s="7">
        <v>1299762.6100000001</v>
      </c>
      <c r="AQ6686" s="7">
        <v>0</v>
      </c>
      <c r="AR6686" s="7">
        <v>0</v>
      </c>
      <c r="AS6686" s="7">
        <v>0</v>
      </c>
      <c r="AT6686" s="7">
        <v>0</v>
      </c>
      <c r="AU6686" s="8">
        <f t="shared" si="104"/>
        <v>95497526.589999989</v>
      </c>
    </row>
    <row r="6687" spans="1:47" x14ac:dyDescent="0.3">
      <c r="A6687" s="2">
        <v>2008</v>
      </c>
      <c r="B6687" s="2" t="s">
        <v>78</v>
      </c>
      <c r="C6687" s="2">
        <v>5</v>
      </c>
      <c r="D6687" s="2" t="s">
        <v>64</v>
      </c>
      <c r="E6687" s="7">
        <v>140892.26999999999</v>
      </c>
      <c r="F6687" s="7">
        <v>179.26</v>
      </c>
      <c r="G6687" s="7">
        <v>1223340.03</v>
      </c>
      <c r="H6687" s="7">
        <v>1994897.73</v>
      </c>
      <c r="I6687" s="7">
        <v>0</v>
      </c>
      <c r="J6687" s="7">
        <v>104526.06</v>
      </c>
      <c r="K6687" s="7">
        <v>834784.46</v>
      </c>
      <c r="L6687" s="7">
        <v>5906429.25</v>
      </c>
      <c r="M6687" s="7">
        <v>105433.1</v>
      </c>
      <c r="N6687" s="7">
        <v>6740696.8200000003</v>
      </c>
      <c r="O6687" s="7">
        <v>6582185.4100000001</v>
      </c>
      <c r="P6687" s="7">
        <v>227907.18</v>
      </c>
      <c r="Q6687" s="7">
        <v>50439.28</v>
      </c>
      <c r="R6687" s="7">
        <v>354030.52</v>
      </c>
      <c r="S6687" s="7">
        <v>253440</v>
      </c>
      <c r="T6687" s="7">
        <v>89061.01</v>
      </c>
      <c r="U6687" s="7">
        <v>0</v>
      </c>
      <c r="V6687" s="7">
        <v>3896.53</v>
      </c>
      <c r="W6687" s="7">
        <v>0</v>
      </c>
      <c r="X6687" s="7">
        <v>207271.03</v>
      </c>
      <c r="Y6687" s="7">
        <v>16522734.15</v>
      </c>
      <c r="Z6687" s="7">
        <v>0</v>
      </c>
      <c r="AA6687" s="7">
        <v>33690.620000000003</v>
      </c>
      <c r="AB6687" s="7">
        <v>5708016.3700000001</v>
      </c>
      <c r="AC6687" s="7">
        <v>0</v>
      </c>
      <c r="AD6687" s="7">
        <v>41298.82</v>
      </c>
      <c r="AE6687" s="7">
        <v>5028985.28</v>
      </c>
      <c r="AF6687" s="7">
        <v>0</v>
      </c>
      <c r="AG6687" s="7">
        <v>0</v>
      </c>
      <c r="AH6687" s="7">
        <v>0</v>
      </c>
      <c r="AI6687" s="7">
        <v>0</v>
      </c>
      <c r="AJ6687" s="7">
        <v>6026.95</v>
      </c>
      <c r="AK6687" s="7">
        <v>0</v>
      </c>
      <c r="AL6687" s="7">
        <v>0</v>
      </c>
      <c r="AM6687" s="7">
        <v>0</v>
      </c>
      <c r="AN6687" s="7">
        <v>0</v>
      </c>
      <c r="AO6687" s="7">
        <v>707324.91</v>
      </c>
      <c r="AP6687" s="7">
        <v>777219.39</v>
      </c>
      <c r="AQ6687" s="7">
        <v>0</v>
      </c>
      <c r="AR6687" s="7">
        <v>0</v>
      </c>
      <c r="AS6687" s="7">
        <v>0</v>
      </c>
      <c r="AT6687" s="7">
        <v>0</v>
      </c>
      <c r="AU6687" s="8">
        <f t="shared" si="104"/>
        <v>53644706.43</v>
      </c>
    </row>
    <row r="6688" spans="1:47" x14ac:dyDescent="0.3">
      <c r="A6688" s="2">
        <v>2008</v>
      </c>
      <c r="B6688" s="2" t="s">
        <v>84</v>
      </c>
      <c r="C6688" s="2">
        <v>11</v>
      </c>
      <c r="D6688" s="2" t="s">
        <v>72</v>
      </c>
      <c r="E6688" s="7">
        <v>140580.73000000001</v>
      </c>
      <c r="F6688" s="7">
        <v>553.46</v>
      </c>
      <c r="G6688" s="7">
        <v>1669643.2</v>
      </c>
      <c r="H6688" s="7">
        <v>4919076.43</v>
      </c>
      <c r="I6688" s="7">
        <v>60.04</v>
      </c>
      <c r="J6688" s="7">
        <v>758744.77</v>
      </c>
      <c r="K6688" s="7">
        <v>2026513.42</v>
      </c>
      <c r="L6688" s="7">
        <v>6043183.2800000003</v>
      </c>
      <c r="M6688" s="7">
        <v>199624.76</v>
      </c>
      <c r="N6688" s="7">
        <v>6465904.9800000004</v>
      </c>
      <c r="O6688" s="7">
        <v>11954005.09</v>
      </c>
      <c r="P6688" s="7">
        <v>1204922.82</v>
      </c>
      <c r="Q6688" s="7">
        <v>105040.25</v>
      </c>
      <c r="R6688" s="7">
        <v>939423.34</v>
      </c>
      <c r="S6688" s="7">
        <v>1605527.63</v>
      </c>
      <c r="T6688" s="7">
        <v>78510.69</v>
      </c>
      <c r="U6688" s="7">
        <v>0</v>
      </c>
      <c r="V6688" s="7">
        <v>86674.240000000005</v>
      </c>
      <c r="W6688" s="7">
        <v>0</v>
      </c>
      <c r="X6688" s="7">
        <v>801646.61</v>
      </c>
      <c r="Y6688" s="7">
        <v>23520785.98</v>
      </c>
      <c r="Z6688" s="7">
        <v>0</v>
      </c>
      <c r="AA6688" s="7">
        <v>37333.910000000003</v>
      </c>
      <c r="AB6688" s="7">
        <v>7410444.6600000001</v>
      </c>
      <c r="AC6688" s="7">
        <v>0</v>
      </c>
      <c r="AD6688" s="7">
        <v>534539.47</v>
      </c>
      <c r="AE6688" s="7">
        <v>5965715.7400000002</v>
      </c>
      <c r="AF6688" s="7">
        <v>0</v>
      </c>
      <c r="AG6688" s="7">
        <v>976</v>
      </c>
      <c r="AH6688" s="7">
        <v>0</v>
      </c>
      <c r="AI6688" s="7">
        <v>0</v>
      </c>
      <c r="AJ6688" s="7">
        <v>2901.33</v>
      </c>
      <c r="AK6688" s="7">
        <v>0</v>
      </c>
      <c r="AL6688" s="7">
        <v>0</v>
      </c>
      <c r="AM6688" s="7">
        <v>0</v>
      </c>
      <c r="AN6688" s="7">
        <v>0</v>
      </c>
      <c r="AO6688" s="7">
        <v>2318895.73</v>
      </c>
      <c r="AP6688" s="7">
        <v>2263256.33</v>
      </c>
      <c r="AQ6688" s="7">
        <v>0</v>
      </c>
      <c r="AR6688" s="7">
        <v>0</v>
      </c>
      <c r="AS6688" s="7">
        <v>0</v>
      </c>
      <c r="AT6688" s="7">
        <v>0</v>
      </c>
      <c r="AU6688" s="8">
        <f t="shared" si="104"/>
        <v>81054484.889999986</v>
      </c>
    </row>
    <row r="6689" spans="1:47" x14ac:dyDescent="0.3">
      <c r="A6689" s="2">
        <v>2023</v>
      </c>
      <c r="B6689" s="2" t="s">
        <v>77</v>
      </c>
      <c r="C6689" s="2">
        <v>4</v>
      </c>
      <c r="D6689" s="2" t="s">
        <v>51</v>
      </c>
      <c r="E6689" s="7">
        <v>139860.04</v>
      </c>
      <c r="F6689" s="7">
        <v>0</v>
      </c>
      <c r="G6689" s="7">
        <v>0</v>
      </c>
      <c r="H6689" s="7">
        <v>0</v>
      </c>
      <c r="I6689" s="7">
        <v>45648.58</v>
      </c>
      <c r="J6689" s="7">
        <v>56774.65</v>
      </c>
      <c r="K6689" s="7">
        <v>244863.16</v>
      </c>
      <c r="L6689" s="7">
        <v>3501025.52</v>
      </c>
      <c r="M6689" s="7">
        <v>0</v>
      </c>
      <c r="N6689" s="7">
        <v>31063741.690000001</v>
      </c>
      <c r="O6689" s="7">
        <v>7412744.4900000002</v>
      </c>
      <c r="P6689" s="7">
        <v>464192.27</v>
      </c>
      <c r="Q6689" s="7">
        <v>39042.06</v>
      </c>
      <c r="R6689" s="7">
        <v>669566.64</v>
      </c>
      <c r="S6689" s="7">
        <v>7707.31</v>
      </c>
      <c r="T6689" s="7">
        <v>7949.82</v>
      </c>
      <c r="U6689" s="7">
        <v>0</v>
      </c>
      <c r="V6689" s="7">
        <v>0</v>
      </c>
      <c r="W6689" s="7">
        <v>0</v>
      </c>
      <c r="X6689" s="7">
        <v>126627.82</v>
      </c>
      <c r="Y6689" s="7">
        <v>13856840.210000001</v>
      </c>
      <c r="Z6689" s="7">
        <v>0</v>
      </c>
      <c r="AA6689" s="7">
        <v>20477.32</v>
      </c>
      <c r="AB6689" s="7">
        <v>7475144.3300000001</v>
      </c>
      <c r="AC6689" s="7">
        <v>0</v>
      </c>
      <c r="AD6689" s="7">
        <v>0</v>
      </c>
      <c r="AE6689" s="7">
        <v>11894599.92</v>
      </c>
      <c r="AF6689" s="7">
        <v>0</v>
      </c>
      <c r="AG6689" s="7">
        <v>0</v>
      </c>
      <c r="AH6689" s="7">
        <v>0</v>
      </c>
      <c r="AI6689" s="7">
        <v>22774806.629999999</v>
      </c>
      <c r="AJ6689" s="7">
        <v>0</v>
      </c>
      <c r="AK6689" s="7">
        <v>0</v>
      </c>
      <c r="AL6689" s="7">
        <v>0</v>
      </c>
      <c r="AM6689" s="7">
        <v>0</v>
      </c>
      <c r="AN6689" s="7">
        <v>0</v>
      </c>
      <c r="AO6689" s="7">
        <v>5230995.5</v>
      </c>
      <c r="AP6689" s="7">
        <v>0</v>
      </c>
      <c r="AQ6689" s="7">
        <v>60554304.039999999</v>
      </c>
      <c r="AR6689" s="7">
        <v>0</v>
      </c>
      <c r="AS6689" s="7">
        <v>0</v>
      </c>
      <c r="AT6689" s="7">
        <v>2422114.0410000002</v>
      </c>
      <c r="AU6689" s="8">
        <f t="shared" si="104"/>
        <v>168009026.04100001</v>
      </c>
    </row>
    <row r="6690" spans="1:47" x14ac:dyDescent="0.3">
      <c r="A6690" s="2">
        <v>2010</v>
      </c>
      <c r="B6690" s="2" t="s">
        <v>75</v>
      </c>
      <c r="C6690" s="2">
        <v>2</v>
      </c>
      <c r="D6690" s="2" t="s">
        <v>64</v>
      </c>
      <c r="E6690" s="7">
        <v>139623.75</v>
      </c>
      <c r="F6690" s="7">
        <v>1571.11</v>
      </c>
      <c r="G6690" s="7">
        <v>0</v>
      </c>
      <c r="H6690" s="7">
        <v>1706184.29</v>
      </c>
      <c r="I6690" s="7">
        <v>0</v>
      </c>
      <c r="J6690" s="7">
        <v>199254.28</v>
      </c>
      <c r="K6690" s="7">
        <v>1035696.84</v>
      </c>
      <c r="L6690" s="7">
        <v>1624630.58</v>
      </c>
      <c r="M6690" s="7">
        <v>0</v>
      </c>
      <c r="N6690" s="7">
        <v>9590229.6699999999</v>
      </c>
      <c r="O6690" s="7">
        <v>7433452.0599999996</v>
      </c>
      <c r="P6690" s="7">
        <v>1809455.93</v>
      </c>
      <c r="Q6690" s="7">
        <v>19454.43</v>
      </c>
      <c r="R6690" s="7">
        <v>733007.7</v>
      </c>
      <c r="S6690" s="7">
        <v>46344.81</v>
      </c>
      <c r="T6690" s="7">
        <v>49596.41</v>
      </c>
      <c r="U6690" s="7">
        <v>0</v>
      </c>
      <c r="V6690" s="7">
        <v>6012.24</v>
      </c>
      <c r="W6690" s="7">
        <v>0</v>
      </c>
      <c r="X6690" s="7">
        <v>24808.29</v>
      </c>
      <c r="Y6690" s="7">
        <v>23432892.129999999</v>
      </c>
      <c r="Z6690" s="7">
        <v>0</v>
      </c>
      <c r="AA6690" s="7">
        <v>4031.35</v>
      </c>
      <c r="AB6690" s="7">
        <v>8259872.8099999996</v>
      </c>
      <c r="AC6690" s="7">
        <v>0</v>
      </c>
      <c r="AD6690" s="7">
        <v>0</v>
      </c>
      <c r="AE6690" s="7">
        <v>6478778.4400000004</v>
      </c>
      <c r="AF6690" s="7">
        <v>0</v>
      </c>
      <c r="AG6690" s="7">
        <v>0</v>
      </c>
      <c r="AH6690" s="7">
        <v>0</v>
      </c>
      <c r="AI6690" s="7">
        <v>0</v>
      </c>
      <c r="AJ6690" s="7">
        <v>8079.14</v>
      </c>
      <c r="AK6690" s="7">
        <v>0</v>
      </c>
      <c r="AL6690" s="7">
        <v>0</v>
      </c>
      <c r="AM6690" s="7">
        <v>0</v>
      </c>
      <c r="AN6690" s="7">
        <v>0</v>
      </c>
      <c r="AO6690" s="7">
        <v>2688277.69</v>
      </c>
      <c r="AP6690" s="7">
        <v>1660853.39</v>
      </c>
      <c r="AQ6690" s="7">
        <v>0</v>
      </c>
      <c r="AR6690" s="7">
        <v>0</v>
      </c>
      <c r="AS6690" s="7">
        <v>0</v>
      </c>
      <c r="AT6690" s="7">
        <v>0</v>
      </c>
      <c r="AU6690" s="8">
        <f t="shared" si="104"/>
        <v>66952107.339999996</v>
      </c>
    </row>
    <row r="6691" spans="1:47" x14ac:dyDescent="0.3">
      <c r="A6691" s="2">
        <v>2014</v>
      </c>
      <c r="B6691" s="2" t="s">
        <v>76</v>
      </c>
      <c r="C6691" s="2">
        <v>3</v>
      </c>
      <c r="D6691" s="2" t="s">
        <v>49</v>
      </c>
      <c r="E6691" s="7">
        <v>139544</v>
      </c>
      <c r="F6691" s="7">
        <v>1673</v>
      </c>
      <c r="G6691" s="7">
        <v>0</v>
      </c>
      <c r="H6691" s="7">
        <v>121589</v>
      </c>
      <c r="I6691" s="7">
        <v>0</v>
      </c>
      <c r="J6691" s="7">
        <v>3083</v>
      </c>
      <c r="K6691" s="7">
        <v>2021993</v>
      </c>
      <c r="L6691" s="7">
        <v>4896409</v>
      </c>
      <c r="M6691" s="7">
        <v>21618</v>
      </c>
      <c r="N6691" s="7">
        <v>16483602</v>
      </c>
      <c r="O6691" s="7">
        <v>17524437</v>
      </c>
      <c r="P6691" s="7">
        <v>1835913</v>
      </c>
      <c r="Q6691" s="7">
        <v>147133</v>
      </c>
      <c r="R6691" s="7">
        <v>1245091</v>
      </c>
      <c r="S6691" s="7">
        <v>168143</v>
      </c>
      <c r="T6691" s="7">
        <v>56973</v>
      </c>
      <c r="U6691" s="7">
        <v>0</v>
      </c>
      <c r="V6691" s="7">
        <v>0</v>
      </c>
      <c r="W6691" s="7">
        <v>0</v>
      </c>
      <c r="X6691" s="7">
        <v>129798</v>
      </c>
      <c r="Y6691" s="7">
        <v>34251655</v>
      </c>
      <c r="Z6691" s="7">
        <v>0</v>
      </c>
      <c r="AA6691" s="7">
        <v>21139</v>
      </c>
      <c r="AB6691" s="7">
        <v>12464771</v>
      </c>
      <c r="AC6691" s="7">
        <v>0</v>
      </c>
      <c r="AD6691" s="7">
        <v>13474</v>
      </c>
      <c r="AE6691" s="7">
        <v>9943004</v>
      </c>
      <c r="AF6691" s="7">
        <v>0</v>
      </c>
      <c r="AG6691" s="7">
        <v>19276</v>
      </c>
      <c r="AH6691" s="7">
        <v>0</v>
      </c>
      <c r="AI6691" s="7">
        <v>14994348</v>
      </c>
      <c r="AJ6691" s="7">
        <v>658</v>
      </c>
      <c r="AK6691" s="7">
        <v>0</v>
      </c>
      <c r="AL6691" s="7">
        <v>0</v>
      </c>
      <c r="AM6691" s="7">
        <v>0</v>
      </c>
      <c r="AN6691" s="7">
        <v>0</v>
      </c>
      <c r="AO6691" s="7">
        <v>3325672</v>
      </c>
      <c r="AP6691" s="7">
        <v>0</v>
      </c>
      <c r="AQ6691" s="7">
        <v>0</v>
      </c>
      <c r="AR6691" s="7">
        <v>120184906</v>
      </c>
      <c r="AS6691" s="7">
        <v>8227992</v>
      </c>
      <c r="AT6691" s="7">
        <v>3668699</v>
      </c>
      <c r="AU6691" s="8">
        <f t="shared" si="104"/>
        <v>251912593</v>
      </c>
    </row>
    <row r="6692" spans="1:47" x14ac:dyDescent="0.3">
      <c r="A6692" s="2">
        <v>2013</v>
      </c>
      <c r="B6692" s="2" t="s">
        <v>47</v>
      </c>
      <c r="C6692" s="2">
        <v>1</v>
      </c>
      <c r="D6692" s="2" t="s">
        <v>72</v>
      </c>
      <c r="E6692" s="7">
        <v>138040.04</v>
      </c>
      <c r="F6692" s="7">
        <v>-2.15</v>
      </c>
      <c r="G6692" s="7">
        <v>126645.85</v>
      </c>
      <c r="H6692" s="7">
        <v>10083109.380000001</v>
      </c>
      <c r="I6692" s="7">
        <v>0</v>
      </c>
      <c r="J6692" s="7">
        <v>810105.83</v>
      </c>
      <c r="K6692" s="7">
        <v>3863512.4</v>
      </c>
      <c r="L6692" s="7">
        <v>4710252.67</v>
      </c>
      <c r="M6692" s="7">
        <v>2540737</v>
      </c>
      <c r="N6692" s="7">
        <v>37709302.490000002</v>
      </c>
      <c r="O6692" s="7">
        <v>27089434.68</v>
      </c>
      <c r="P6692" s="7">
        <v>3262627.49</v>
      </c>
      <c r="Q6692" s="7">
        <v>1903178.59</v>
      </c>
      <c r="R6692" s="7">
        <v>1943154.12</v>
      </c>
      <c r="S6692" s="7">
        <v>2507460.4500000002</v>
      </c>
      <c r="T6692" s="7">
        <v>33526.11</v>
      </c>
      <c r="U6692" s="7">
        <v>0</v>
      </c>
      <c r="V6692" s="7">
        <v>0</v>
      </c>
      <c r="W6692" s="7">
        <v>0</v>
      </c>
      <c r="X6692" s="7">
        <v>1660795.06</v>
      </c>
      <c r="Y6692" s="7">
        <v>58680335.039999999</v>
      </c>
      <c r="Z6692" s="7">
        <v>0</v>
      </c>
      <c r="AA6692" s="7">
        <v>60062.49</v>
      </c>
      <c r="AB6692" s="7">
        <v>17253881.809999999</v>
      </c>
      <c r="AC6692" s="7">
        <v>0</v>
      </c>
      <c r="AD6692" s="7">
        <v>1546585.52</v>
      </c>
      <c r="AE6692" s="7">
        <v>27395194.149999999</v>
      </c>
      <c r="AF6692" s="7">
        <v>0</v>
      </c>
      <c r="AG6692" s="7">
        <v>0</v>
      </c>
      <c r="AH6692" s="7">
        <v>0</v>
      </c>
      <c r="AI6692" s="7">
        <v>6884012.71</v>
      </c>
      <c r="AJ6692" s="7">
        <v>5185.5</v>
      </c>
      <c r="AK6692" s="7">
        <v>0</v>
      </c>
      <c r="AL6692" s="7">
        <v>0</v>
      </c>
      <c r="AM6692" s="7">
        <v>0</v>
      </c>
      <c r="AN6692" s="7">
        <v>0</v>
      </c>
      <c r="AO6692" s="7">
        <v>1348309.8</v>
      </c>
      <c r="AP6692" s="7">
        <v>0</v>
      </c>
      <c r="AQ6692" s="7">
        <v>0</v>
      </c>
      <c r="AR6692" s="7">
        <v>106384014.8</v>
      </c>
      <c r="AS6692" s="7">
        <v>7786510.1500000004</v>
      </c>
      <c r="AT6692" s="7">
        <v>6165540.1969999997</v>
      </c>
      <c r="AU6692" s="8">
        <f t="shared" si="104"/>
        <v>331891512.17700005</v>
      </c>
    </row>
    <row r="6693" spans="1:47" x14ac:dyDescent="0.3">
      <c r="A6693" s="2">
        <v>2006</v>
      </c>
      <c r="B6693" s="2" t="s">
        <v>80</v>
      </c>
      <c r="C6693" s="2">
        <v>7</v>
      </c>
      <c r="D6693" s="2" t="s">
        <v>49</v>
      </c>
      <c r="E6693" s="7">
        <v>137615</v>
      </c>
      <c r="F6693" s="7">
        <v>4515</v>
      </c>
      <c r="G6693" s="7">
        <v>1025576</v>
      </c>
      <c r="H6693" s="7">
        <v>686915</v>
      </c>
      <c r="I6693" s="7">
        <v>0</v>
      </c>
      <c r="J6693" s="7">
        <v>6290</v>
      </c>
      <c r="K6693" s="7">
        <v>430404</v>
      </c>
      <c r="L6693" s="7">
        <v>5231715</v>
      </c>
      <c r="M6693" s="7">
        <v>20621</v>
      </c>
      <c r="N6693" s="7">
        <v>6991827</v>
      </c>
      <c r="O6693" s="7">
        <v>10931589</v>
      </c>
      <c r="P6693" s="7">
        <v>432853</v>
      </c>
      <c r="Q6693" s="7">
        <v>185629</v>
      </c>
      <c r="R6693" s="7">
        <v>348228</v>
      </c>
      <c r="S6693" s="7">
        <v>33918</v>
      </c>
      <c r="T6693" s="7">
        <v>54218</v>
      </c>
      <c r="U6693" s="7">
        <v>0</v>
      </c>
      <c r="V6693" s="7">
        <v>187320</v>
      </c>
      <c r="W6693" s="7">
        <v>0</v>
      </c>
      <c r="X6693" s="7">
        <v>30459</v>
      </c>
      <c r="Y6693" s="7">
        <v>10725246</v>
      </c>
      <c r="Z6693" s="7">
        <v>0</v>
      </c>
      <c r="AA6693" s="7">
        <v>5744</v>
      </c>
      <c r="AB6693" s="7">
        <v>5488298</v>
      </c>
      <c r="AC6693" s="7">
        <v>0</v>
      </c>
      <c r="AD6693" s="7">
        <v>30100</v>
      </c>
      <c r="AE6693" s="7">
        <v>6464199</v>
      </c>
      <c r="AF6693" s="7">
        <v>0</v>
      </c>
      <c r="AG6693" s="7">
        <v>2299</v>
      </c>
      <c r="AH6693" s="7">
        <v>0</v>
      </c>
      <c r="AI6693" s="7">
        <v>0</v>
      </c>
      <c r="AJ6693" s="7">
        <v>234</v>
      </c>
      <c r="AK6693" s="7">
        <v>0</v>
      </c>
      <c r="AL6693" s="7">
        <v>0</v>
      </c>
      <c r="AM6693" s="7">
        <v>0</v>
      </c>
      <c r="AN6693" s="7">
        <v>0</v>
      </c>
      <c r="AO6693" s="7">
        <v>407439</v>
      </c>
      <c r="AP6693" s="7">
        <v>1253930</v>
      </c>
      <c r="AQ6693" s="7">
        <v>0</v>
      </c>
      <c r="AR6693" s="7">
        <v>0</v>
      </c>
      <c r="AS6693" s="7">
        <v>0</v>
      </c>
      <c r="AT6693" s="7">
        <v>0</v>
      </c>
      <c r="AU6693" s="8">
        <f t="shared" si="104"/>
        <v>51117181</v>
      </c>
    </row>
    <row r="6694" spans="1:47" x14ac:dyDescent="0.3">
      <c r="A6694" s="2">
        <v>2014</v>
      </c>
      <c r="B6694" s="2" t="s">
        <v>47</v>
      </c>
      <c r="C6694" s="2">
        <v>1</v>
      </c>
      <c r="D6694" s="2" t="s">
        <v>64</v>
      </c>
      <c r="E6694" s="7">
        <v>137548</v>
      </c>
      <c r="F6694" s="7">
        <v>334</v>
      </c>
      <c r="G6694" s="7">
        <v>0</v>
      </c>
      <c r="H6694" s="7">
        <v>2165246</v>
      </c>
      <c r="I6694" s="7">
        <v>0</v>
      </c>
      <c r="J6694" s="7">
        <v>53488</v>
      </c>
      <c r="K6694" s="7">
        <v>1451831</v>
      </c>
      <c r="L6694" s="7">
        <v>3218264</v>
      </c>
      <c r="M6694" s="7">
        <v>21823</v>
      </c>
      <c r="N6694" s="7">
        <v>38917630</v>
      </c>
      <c r="O6694" s="7">
        <v>19312550</v>
      </c>
      <c r="P6694" s="7">
        <v>8048603</v>
      </c>
      <c r="Q6694" s="7">
        <v>90004</v>
      </c>
      <c r="R6694" s="7">
        <v>1555733</v>
      </c>
      <c r="S6694" s="7">
        <v>60161</v>
      </c>
      <c r="T6694" s="7">
        <v>584386</v>
      </c>
      <c r="U6694" s="7">
        <v>0</v>
      </c>
      <c r="V6694" s="7">
        <v>0</v>
      </c>
      <c r="W6694" s="7">
        <v>0</v>
      </c>
      <c r="X6694" s="7">
        <v>73442</v>
      </c>
      <c r="Y6694" s="7">
        <v>44034455</v>
      </c>
      <c r="Z6694" s="7">
        <v>0</v>
      </c>
      <c r="AA6694" s="7">
        <v>11611</v>
      </c>
      <c r="AB6694" s="7">
        <v>15049658</v>
      </c>
      <c r="AC6694" s="7">
        <v>0</v>
      </c>
      <c r="AD6694" s="7">
        <v>75370</v>
      </c>
      <c r="AE6694" s="7">
        <v>25186557</v>
      </c>
      <c r="AF6694" s="7">
        <v>0</v>
      </c>
      <c r="AG6694" s="7">
        <v>0</v>
      </c>
      <c r="AH6694" s="7">
        <v>0</v>
      </c>
      <c r="AI6694" s="7">
        <v>14342643</v>
      </c>
      <c r="AJ6694" s="7">
        <v>2412</v>
      </c>
      <c r="AK6694" s="7">
        <v>0</v>
      </c>
      <c r="AL6694" s="7">
        <v>0</v>
      </c>
      <c r="AM6694" s="7">
        <v>0</v>
      </c>
      <c r="AN6694" s="7">
        <v>0</v>
      </c>
      <c r="AO6694" s="7">
        <v>2020663</v>
      </c>
      <c r="AP6694" s="7">
        <v>0</v>
      </c>
      <c r="AQ6694" s="7">
        <v>0</v>
      </c>
      <c r="AR6694" s="7">
        <v>120253460</v>
      </c>
      <c r="AS6694" s="7">
        <v>8572513</v>
      </c>
      <c r="AT6694" s="7">
        <v>2562158</v>
      </c>
      <c r="AU6694" s="8">
        <f t="shared" si="104"/>
        <v>307802543</v>
      </c>
    </row>
    <row r="6695" spans="1:47" x14ac:dyDescent="0.3">
      <c r="A6695" s="2">
        <v>2017</v>
      </c>
      <c r="B6695" s="2" t="s">
        <v>77</v>
      </c>
      <c r="C6695" s="2">
        <v>4</v>
      </c>
      <c r="D6695" s="2" t="s">
        <v>68</v>
      </c>
      <c r="E6695" s="7">
        <v>137171.54</v>
      </c>
      <c r="F6695" s="7">
        <v>-13.74</v>
      </c>
      <c r="G6695" s="7">
        <v>0</v>
      </c>
      <c r="H6695" s="7">
        <v>162631.88</v>
      </c>
      <c r="I6695" s="7">
        <v>10830.82</v>
      </c>
      <c r="J6695" s="7">
        <v>85304.98</v>
      </c>
      <c r="K6695" s="7">
        <v>2512937.42</v>
      </c>
      <c r="L6695" s="7">
        <v>32299200.390000001</v>
      </c>
      <c r="M6695" s="7">
        <v>264258.73</v>
      </c>
      <c r="N6695" s="7">
        <v>28806932.109999999</v>
      </c>
      <c r="O6695" s="7">
        <v>15763290.449999999</v>
      </c>
      <c r="P6695" s="7">
        <v>2153399.71</v>
      </c>
      <c r="Q6695" s="7">
        <v>118349.73</v>
      </c>
      <c r="R6695" s="7">
        <v>736886.55</v>
      </c>
      <c r="S6695" s="7">
        <v>3102749.23</v>
      </c>
      <c r="T6695" s="7">
        <v>299223.27</v>
      </c>
      <c r="U6695" s="7">
        <v>0</v>
      </c>
      <c r="V6695" s="7">
        <v>0</v>
      </c>
      <c r="W6695" s="7">
        <v>0</v>
      </c>
      <c r="X6695" s="7">
        <v>62554.61</v>
      </c>
      <c r="Y6695" s="7">
        <v>32499446.82</v>
      </c>
      <c r="Z6695" s="7">
        <v>0</v>
      </c>
      <c r="AA6695" s="7">
        <v>10016.66</v>
      </c>
      <c r="AB6695" s="7">
        <v>14369433.439999999</v>
      </c>
      <c r="AC6695" s="7">
        <v>0</v>
      </c>
      <c r="AD6695" s="7">
        <v>214704.72</v>
      </c>
      <c r="AE6695" s="7">
        <v>19193472.670000002</v>
      </c>
      <c r="AF6695" s="7">
        <v>0</v>
      </c>
      <c r="AG6695" s="7">
        <v>0</v>
      </c>
      <c r="AH6695" s="7">
        <v>0</v>
      </c>
      <c r="AI6695" s="7">
        <v>19934608.579999998</v>
      </c>
      <c r="AJ6695" s="7">
        <v>0</v>
      </c>
      <c r="AK6695" s="7">
        <v>0</v>
      </c>
      <c r="AL6695" s="7">
        <v>0</v>
      </c>
      <c r="AM6695" s="7">
        <v>0</v>
      </c>
      <c r="AN6695" s="7">
        <v>0</v>
      </c>
      <c r="AO6695" s="7">
        <v>2926646.89</v>
      </c>
      <c r="AP6695" s="7">
        <v>0</v>
      </c>
      <c r="AQ6695" s="7">
        <v>98375555.189999998</v>
      </c>
      <c r="AR6695" s="7">
        <v>0</v>
      </c>
      <c r="AS6695" s="7">
        <v>0</v>
      </c>
      <c r="AT6695" s="7">
        <v>906574.12390000001</v>
      </c>
      <c r="AU6695" s="8">
        <f t="shared" si="104"/>
        <v>274946166.77389997</v>
      </c>
    </row>
    <row r="6696" spans="1:47" x14ac:dyDescent="0.3">
      <c r="A6696" s="2">
        <v>2003</v>
      </c>
      <c r="B6696" s="2" t="s">
        <v>81</v>
      </c>
      <c r="C6696" s="2">
        <v>8</v>
      </c>
      <c r="D6696" s="2" t="s">
        <v>49</v>
      </c>
      <c r="E6696" s="7">
        <v>136757</v>
      </c>
      <c r="F6696" s="7">
        <v>0</v>
      </c>
      <c r="G6696" s="7">
        <v>1109748</v>
      </c>
      <c r="H6696" s="7">
        <v>280572</v>
      </c>
      <c r="I6696" s="7">
        <v>0</v>
      </c>
      <c r="J6696" s="7">
        <v>59661</v>
      </c>
      <c r="K6696" s="7">
        <v>740490</v>
      </c>
      <c r="L6696" s="7">
        <v>2403822</v>
      </c>
      <c r="M6696" s="7">
        <v>2698</v>
      </c>
      <c r="N6696" s="7">
        <v>1806544</v>
      </c>
      <c r="O6696" s="7">
        <v>4633514</v>
      </c>
      <c r="P6696" s="7">
        <v>200283</v>
      </c>
      <c r="Q6696" s="7">
        <v>20570</v>
      </c>
      <c r="R6696" s="7">
        <v>436564</v>
      </c>
      <c r="S6696" s="7">
        <v>73996</v>
      </c>
      <c r="T6696" s="7">
        <v>83729</v>
      </c>
      <c r="U6696" s="7">
        <v>0</v>
      </c>
      <c r="V6696" s="7">
        <v>169291</v>
      </c>
      <c r="W6696" s="7">
        <v>9228717</v>
      </c>
      <c r="X6696" s="7">
        <v>0</v>
      </c>
      <c r="Y6696" s="7">
        <v>0</v>
      </c>
      <c r="Z6696" s="7">
        <v>2443498</v>
      </c>
      <c r="AA6696" s="7">
        <v>0</v>
      </c>
      <c r="AB6696" s="7">
        <v>0</v>
      </c>
      <c r="AC6696" s="7">
        <v>1811730</v>
      </c>
      <c r="AD6696" s="7">
        <v>0</v>
      </c>
      <c r="AE6696" s="7">
        <v>0</v>
      </c>
      <c r="AF6696" s="7">
        <v>0</v>
      </c>
      <c r="AG6696" s="7">
        <v>0</v>
      </c>
      <c r="AH6696" s="7">
        <v>2436849</v>
      </c>
      <c r="AI6696" s="7">
        <v>0</v>
      </c>
      <c r="AJ6696" s="7">
        <v>614</v>
      </c>
      <c r="AK6696" s="7">
        <v>0</v>
      </c>
      <c r="AL6696" s="7">
        <v>0</v>
      </c>
      <c r="AM6696" s="7">
        <v>0</v>
      </c>
      <c r="AN6696" s="7">
        <v>0</v>
      </c>
      <c r="AO6696" s="7">
        <v>277474</v>
      </c>
      <c r="AP6696" s="7">
        <v>0</v>
      </c>
      <c r="AQ6696" s="7">
        <v>0</v>
      </c>
      <c r="AR6696" s="7">
        <v>0</v>
      </c>
      <c r="AS6696" s="7">
        <v>0</v>
      </c>
      <c r="AT6696" s="7">
        <v>0</v>
      </c>
      <c r="AU6696" s="8">
        <f t="shared" si="104"/>
        <v>28357121</v>
      </c>
    </row>
    <row r="6697" spans="1:47" x14ac:dyDescent="0.3">
      <c r="A6697" s="2">
        <v>2009</v>
      </c>
      <c r="B6697" s="2" t="s">
        <v>77</v>
      </c>
      <c r="C6697" s="2">
        <v>4</v>
      </c>
      <c r="D6697" s="2" t="s">
        <v>49</v>
      </c>
      <c r="E6697" s="7">
        <v>136741.56</v>
      </c>
      <c r="F6697" s="7">
        <v>11764.52</v>
      </c>
      <c r="G6697" s="7">
        <v>1859549.9</v>
      </c>
      <c r="H6697" s="7">
        <v>676308.28</v>
      </c>
      <c r="I6697" s="7">
        <v>0</v>
      </c>
      <c r="J6697" s="7">
        <v>61130.67</v>
      </c>
      <c r="K6697" s="7">
        <v>2186199.61</v>
      </c>
      <c r="L6697" s="7">
        <v>29894324.829999998</v>
      </c>
      <c r="M6697" s="7">
        <v>13257.93</v>
      </c>
      <c r="N6697" s="7">
        <v>13727560.91</v>
      </c>
      <c r="O6697" s="7">
        <v>10051573.42</v>
      </c>
      <c r="P6697" s="7">
        <v>343968.27</v>
      </c>
      <c r="Q6697" s="7">
        <v>405334.31</v>
      </c>
      <c r="R6697" s="7">
        <v>728258.88</v>
      </c>
      <c r="S6697" s="7">
        <v>188360.53</v>
      </c>
      <c r="T6697" s="7">
        <v>51931.4</v>
      </c>
      <c r="U6697" s="7">
        <v>0</v>
      </c>
      <c r="V6697" s="7">
        <v>181.78</v>
      </c>
      <c r="W6697" s="7">
        <v>0</v>
      </c>
      <c r="X6697" s="7">
        <v>30775.09</v>
      </c>
      <c r="Y6697" s="7">
        <v>18335567.469999999</v>
      </c>
      <c r="Z6697" s="7">
        <v>0</v>
      </c>
      <c r="AA6697" s="7">
        <v>6258.29</v>
      </c>
      <c r="AB6697" s="7">
        <v>7914001.5199999996</v>
      </c>
      <c r="AC6697" s="7">
        <v>0</v>
      </c>
      <c r="AD6697" s="7">
        <v>18054.57</v>
      </c>
      <c r="AE6697" s="7">
        <v>8773783.5999999996</v>
      </c>
      <c r="AF6697" s="7">
        <v>0</v>
      </c>
      <c r="AG6697" s="7">
        <v>10463.6</v>
      </c>
      <c r="AH6697" s="7">
        <v>0</v>
      </c>
      <c r="AI6697" s="7">
        <v>0</v>
      </c>
      <c r="AJ6697" s="7">
        <v>2366.62</v>
      </c>
      <c r="AK6697" s="7">
        <v>0</v>
      </c>
      <c r="AL6697" s="7">
        <v>0</v>
      </c>
      <c r="AM6697" s="7">
        <v>0</v>
      </c>
      <c r="AN6697" s="7">
        <v>0</v>
      </c>
      <c r="AO6697" s="7">
        <v>1467485.2</v>
      </c>
      <c r="AP6697" s="7">
        <v>1891899.27</v>
      </c>
      <c r="AQ6697" s="7">
        <v>0</v>
      </c>
      <c r="AR6697" s="7">
        <v>0</v>
      </c>
      <c r="AS6697" s="7">
        <v>0</v>
      </c>
      <c r="AT6697" s="7">
        <v>0</v>
      </c>
      <c r="AU6697" s="8">
        <f t="shared" si="104"/>
        <v>98787102.030000001</v>
      </c>
    </row>
    <row r="6698" spans="1:47" x14ac:dyDescent="0.3">
      <c r="A6698" s="2">
        <v>2022</v>
      </c>
      <c r="B6698" s="2" t="s">
        <v>80</v>
      </c>
      <c r="C6698" s="2">
        <v>7</v>
      </c>
      <c r="D6698" s="2" t="s">
        <v>68</v>
      </c>
      <c r="E6698" s="7">
        <v>136603.6</v>
      </c>
      <c r="F6698" s="7">
        <v>-80</v>
      </c>
      <c r="G6698" s="7">
        <v>0</v>
      </c>
      <c r="H6698" s="7">
        <v>135033.9</v>
      </c>
      <c r="I6698" s="7">
        <v>55776.6</v>
      </c>
      <c r="J6698" s="7">
        <v>29663.79</v>
      </c>
      <c r="K6698" s="7">
        <v>8122322.9199999999</v>
      </c>
      <c r="L6698" s="7">
        <v>24415452.559999999</v>
      </c>
      <c r="M6698" s="7">
        <v>308771.52</v>
      </c>
      <c r="N6698" s="7">
        <v>72838552.269999996</v>
      </c>
      <c r="O6698" s="7">
        <v>25852102.34</v>
      </c>
      <c r="P6698" s="7">
        <v>7787180.0599999996</v>
      </c>
      <c r="Q6698" s="7">
        <v>1286102.44</v>
      </c>
      <c r="R6698" s="7">
        <v>1483347.98</v>
      </c>
      <c r="S6698" s="7">
        <v>16033463.390000001</v>
      </c>
      <c r="T6698" s="7">
        <v>327763.37</v>
      </c>
      <c r="U6698" s="7">
        <v>0</v>
      </c>
      <c r="V6698" s="7">
        <v>0</v>
      </c>
      <c r="W6698" s="7">
        <v>0</v>
      </c>
      <c r="X6698" s="7">
        <v>23186.86</v>
      </c>
      <c r="Y6698" s="7">
        <v>42450438.020000003</v>
      </c>
      <c r="Z6698" s="7">
        <v>0</v>
      </c>
      <c r="AA6698" s="7">
        <v>3744.38</v>
      </c>
      <c r="AB6698" s="7">
        <v>22658944.280000001</v>
      </c>
      <c r="AC6698" s="7">
        <v>0</v>
      </c>
      <c r="AD6698" s="7">
        <v>238389.29</v>
      </c>
      <c r="AE6698" s="7">
        <v>44329866.200000003</v>
      </c>
      <c r="AF6698" s="7">
        <v>0</v>
      </c>
      <c r="AG6698" s="7">
        <v>0</v>
      </c>
      <c r="AH6698" s="7">
        <v>0</v>
      </c>
      <c r="AI6698" s="7">
        <v>23936785.68</v>
      </c>
      <c r="AJ6698" s="7">
        <v>0</v>
      </c>
      <c r="AK6698" s="7">
        <v>0</v>
      </c>
      <c r="AL6698" s="7">
        <v>0</v>
      </c>
      <c r="AM6698" s="7">
        <v>0</v>
      </c>
      <c r="AN6698" s="7">
        <v>0</v>
      </c>
      <c r="AO6698" s="7">
        <v>3969894.44</v>
      </c>
      <c r="AP6698" s="7">
        <v>0</v>
      </c>
      <c r="AQ6698" s="7">
        <v>203083311.5</v>
      </c>
      <c r="AR6698" s="7">
        <v>0</v>
      </c>
      <c r="AS6698" s="7">
        <v>0</v>
      </c>
      <c r="AT6698" s="7">
        <v>3906100.1170000001</v>
      </c>
      <c r="AU6698" s="8">
        <f t="shared" si="104"/>
        <v>503412717.50700003</v>
      </c>
    </row>
    <row r="6699" spans="1:47" x14ac:dyDescent="0.3">
      <c r="A6699" s="2">
        <v>2020</v>
      </c>
      <c r="B6699" s="2" t="s">
        <v>81</v>
      </c>
      <c r="C6699" s="2">
        <v>8</v>
      </c>
      <c r="D6699" s="2" t="s">
        <v>59</v>
      </c>
      <c r="E6699" s="7">
        <v>136256.28</v>
      </c>
      <c r="F6699" s="7">
        <v>-61.82</v>
      </c>
      <c r="G6699" s="7">
        <v>0</v>
      </c>
      <c r="H6699" s="7">
        <v>73319.09</v>
      </c>
      <c r="I6699" s="7">
        <v>4846.8</v>
      </c>
      <c r="J6699" s="7">
        <v>479104.82</v>
      </c>
      <c r="K6699" s="7">
        <v>8487057.2400000002</v>
      </c>
      <c r="L6699" s="7">
        <v>60292119.170000002</v>
      </c>
      <c r="M6699" s="7">
        <v>14091.93</v>
      </c>
      <c r="N6699" s="7">
        <v>61801866.560000002</v>
      </c>
      <c r="O6699" s="7">
        <v>44082568.969999999</v>
      </c>
      <c r="P6699" s="7">
        <v>4523620.07</v>
      </c>
      <c r="Q6699" s="7">
        <v>5376180.8099999996</v>
      </c>
      <c r="R6699" s="7">
        <v>2369671.7000000002</v>
      </c>
      <c r="S6699" s="7">
        <v>103011.12</v>
      </c>
      <c r="T6699" s="7">
        <v>3548652.15</v>
      </c>
      <c r="U6699" s="7">
        <v>0</v>
      </c>
      <c r="V6699" s="7">
        <v>0</v>
      </c>
      <c r="W6699" s="7">
        <v>0</v>
      </c>
      <c r="X6699" s="7">
        <v>11876.23</v>
      </c>
      <c r="Y6699" s="7">
        <v>149376258.59999999</v>
      </c>
      <c r="Z6699" s="7">
        <v>0</v>
      </c>
      <c r="AA6699" s="7">
        <v>2138.61</v>
      </c>
      <c r="AB6699" s="7">
        <v>53289981.140000001</v>
      </c>
      <c r="AC6699" s="7">
        <v>0</v>
      </c>
      <c r="AD6699" s="7">
        <v>49201.45</v>
      </c>
      <c r="AE6699" s="7">
        <v>32072502.850000001</v>
      </c>
      <c r="AF6699" s="7">
        <v>0</v>
      </c>
      <c r="AG6699" s="7">
        <v>0</v>
      </c>
      <c r="AH6699" s="7">
        <v>0</v>
      </c>
      <c r="AI6699" s="7">
        <v>26198618.039999999</v>
      </c>
      <c r="AJ6699" s="7">
        <v>0</v>
      </c>
      <c r="AK6699" s="7">
        <v>0</v>
      </c>
      <c r="AL6699" s="7">
        <v>0</v>
      </c>
      <c r="AM6699" s="7">
        <v>0</v>
      </c>
      <c r="AN6699" s="7">
        <v>0</v>
      </c>
      <c r="AO6699" s="7">
        <v>534022.11</v>
      </c>
      <c r="AP6699" s="7">
        <v>0</v>
      </c>
      <c r="AQ6699" s="7">
        <v>373208914.19999999</v>
      </c>
      <c r="AR6699" s="7">
        <v>0</v>
      </c>
      <c r="AS6699" s="7">
        <v>0</v>
      </c>
      <c r="AT6699" s="7">
        <v>3013293.5329999998</v>
      </c>
      <c r="AU6699" s="8">
        <f t="shared" si="104"/>
        <v>829049111.65300012</v>
      </c>
    </row>
    <row r="6700" spans="1:47" x14ac:dyDescent="0.3">
      <c r="A6700" s="2">
        <v>2016</v>
      </c>
      <c r="B6700" s="2" t="s">
        <v>83</v>
      </c>
      <c r="C6700" s="2">
        <v>10</v>
      </c>
      <c r="D6700" s="2" t="s">
        <v>59</v>
      </c>
      <c r="E6700" s="7">
        <v>135168.94</v>
      </c>
      <c r="F6700" s="7">
        <v>595.95000000000005</v>
      </c>
      <c r="G6700" s="7">
        <v>0</v>
      </c>
      <c r="H6700" s="7">
        <v>505671.43</v>
      </c>
      <c r="I6700" s="7">
        <v>0</v>
      </c>
      <c r="J6700" s="7">
        <v>148286.29</v>
      </c>
      <c r="K6700" s="7">
        <v>5220354.76</v>
      </c>
      <c r="L6700" s="7">
        <v>32723384.690000001</v>
      </c>
      <c r="M6700" s="7">
        <v>98787.61</v>
      </c>
      <c r="N6700" s="7">
        <v>92034773.379999995</v>
      </c>
      <c r="O6700" s="7">
        <v>33081385.329999998</v>
      </c>
      <c r="P6700" s="7">
        <v>5431020.2599999998</v>
      </c>
      <c r="Q6700" s="7">
        <v>4034201.44</v>
      </c>
      <c r="R6700" s="7">
        <v>2470211.63</v>
      </c>
      <c r="S6700" s="7">
        <v>1675800.74</v>
      </c>
      <c r="T6700" s="7">
        <v>28716452.379999999</v>
      </c>
      <c r="U6700" s="7">
        <v>0</v>
      </c>
      <c r="V6700" s="7">
        <v>0</v>
      </c>
      <c r="W6700" s="7">
        <v>0</v>
      </c>
      <c r="X6700" s="7">
        <v>10624.86</v>
      </c>
      <c r="Y6700" s="7">
        <v>69313292.709999993</v>
      </c>
      <c r="Z6700" s="7">
        <v>0</v>
      </c>
      <c r="AA6700" s="7">
        <v>2185.09</v>
      </c>
      <c r="AB6700" s="7">
        <v>21233639.640000001</v>
      </c>
      <c r="AC6700" s="7">
        <v>0</v>
      </c>
      <c r="AD6700" s="7">
        <v>116463.34</v>
      </c>
      <c r="AE6700" s="7">
        <v>48795845.100000001</v>
      </c>
      <c r="AF6700" s="7">
        <v>0</v>
      </c>
      <c r="AG6700" s="7">
        <v>65000</v>
      </c>
      <c r="AH6700" s="7">
        <v>0</v>
      </c>
      <c r="AI6700" s="7">
        <v>18552135.289999999</v>
      </c>
      <c r="AJ6700" s="7">
        <v>0</v>
      </c>
      <c r="AK6700" s="7">
        <v>0</v>
      </c>
      <c r="AL6700" s="7">
        <v>0</v>
      </c>
      <c r="AM6700" s="7">
        <v>0</v>
      </c>
      <c r="AN6700" s="7">
        <v>0</v>
      </c>
      <c r="AO6700" s="7">
        <v>6414145.5499999998</v>
      </c>
      <c r="AP6700" s="7">
        <v>0</v>
      </c>
      <c r="AQ6700" s="7">
        <v>0</v>
      </c>
      <c r="AR6700" s="7">
        <v>253551478.80000001</v>
      </c>
      <c r="AS6700" s="7">
        <v>20562337.420000002</v>
      </c>
      <c r="AT6700" s="7">
        <v>3921156.1669999999</v>
      </c>
      <c r="AU6700" s="8">
        <f t="shared" si="104"/>
        <v>648814398.79700005</v>
      </c>
    </row>
    <row r="6701" spans="1:47" x14ac:dyDescent="0.3">
      <c r="A6701" s="2">
        <v>2014</v>
      </c>
      <c r="B6701" s="2" t="s">
        <v>83</v>
      </c>
      <c r="C6701" s="2">
        <v>10</v>
      </c>
      <c r="D6701" s="2" t="s">
        <v>64</v>
      </c>
      <c r="E6701" s="7">
        <v>135058</v>
      </c>
      <c r="F6701" s="7">
        <v>86</v>
      </c>
      <c r="G6701" s="7">
        <v>0</v>
      </c>
      <c r="H6701" s="7">
        <v>1649239</v>
      </c>
      <c r="I6701" s="7">
        <v>0</v>
      </c>
      <c r="J6701" s="7">
        <v>16462</v>
      </c>
      <c r="K6701" s="7">
        <v>1887598</v>
      </c>
      <c r="L6701" s="7">
        <v>12165833</v>
      </c>
      <c r="M6701" s="7">
        <v>2000</v>
      </c>
      <c r="N6701" s="7">
        <v>38195053</v>
      </c>
      <c r="O6701" s="7">
        <v>16902218</v>
      </c>
      <c r="P6701" s="7">
        <v>396490</v>
      </c>
      <c r="Q6701" s="7">
        <v>278858</v>
      </c>
      <c r="R6701" s="7">
        <v>1440515</v>
      </c>
      <c r="S6701" s="7">
        <v>68004</v>
      </c>
      <c r="T6701" s="7">
        <v>2142789</v>
      </c>
      <c r="U6701" s="7">
        <v>0</v>
      </c>
      <c r="V6701" s="7">
        <v>0</v>
      </c>
      <c r="W6701" s="7">
        <v>0</v>
      </c>
      <c r="X6701" s="7">
        <v>66491</v>
      </c>
      <c r="Y6701" s="7">
        <v>30230575</v>
      </c>
      <c r="Z6701" s="7">
        <v>0</v>
      </c>
      <c r="AA6701" s="7">
        <v>10950</v>
      </c>
      <c r="AB6701" s="7">
        <v>11822725</v>
      </c>
      <c r="AC6701" s="7">
        <v>0</v>
      </c>
      <c r="AD6701" s="7">
        <v>3298</v>
      </c>
      <c r="AE6701" s="7">
        <v>24875349</v>
      </c>
      <c r="AF6701" s="7">
        <v>0</v>
      </c>
      <c r="AG6701" s="7">
        <v>0</v>
      </c>
      <c r="AH6701" s="7">
        <v>0</v>
      </c>
      <c r="AI6701" s="7">
        <v>13682424</v>
      </c>
      <c r="AJ6701" s="7">
        <v>51</v>
      </c>
      <c r="AK6701" s="7">
        <v>0</v>
      </c>
      <c r="AL6701" s="7">
        <v>0</v>
      </c>
      <c r="AM6701" s="7">
        <v>0</v>
      </c>
      <c r="AN6701" s="7">
        <v>0</v>
      </c>
      <c r="AO6701" s="7">
        <v>7735580</v>
      </c>
      <c r="AP6701" s="7">
        <v>0</v>
      </c>
      <c r="AQ6701" s="7">
        <v>0</v>
      </c>
      <c r="AR6701" s="7">
        <v>108319454</v>
      </c>
      <c r="AS6701" s="7">
        <v>6986831</v>
      </c>
      <c r="AT6701" s="7">
        <v>2629387</v>
      </c>
      <c r="AU6701" s="8">
        <f t="shared" si="104"/>
        <v>281643318</v>
      </c>
    </row>
    <row r="6702" spans="1:47" x14ac:dyDescent="0.3">
      <c r="A6702" s="2">
        <v>2023</v>
      </c>
      <c r="B6702" s="2" t="s">
        <v>76</v>
      </c>
      <c r="C6702" s="2">
        <v>3</v>
      </c>
      <c r="D6702" s="2" t="s">
        <v>51</v>
      </c>
      <c r="E6702" s="7">
        <v>134378.10999999999</v>
      </c>
      <c r="F6702" s="7">
        <v>0</v>
      </c>
      <c r="G6702" s="7">
        <v>0</v>
      </c>
      <c r="H6702" s="7">
        <v>0</v>
      </c>
      <c r="I6702" s="7">
        <v>99270.07</v>
      </c>
      <c r="J6702" s="7">
        <v>90789.74</v>
      </c>
      <c r="K6702" s="7">
        <v>430744.75</v>
      </c>
      <c r="L6702" s="7">
        <v>3180550.14</v>
      </c>
      <c r="M6702" s="7">
        <v>0</v>
      </c>
      <c r="N6702" s="7">
        <v>10149872.01</v>
      </c>
      <c r="O6702" s="7">
        <v>6722100.8899999997</v>
      </c>
      <c r="P6702" s="7">
        <v>96287.44</v>
      </c>
      <c r="Q6702" s="7">
        <v>242782.47</v>
      </c>
      <c r="R6702" s="7">
        <v>487047.62</v>
      </c>
      <c r="S6702" s="7">
        <v>5323.89</v>
      </c>
      <c r="T6702" s="7">
        <v>14997.93</v>
      </c>
      <c r="U6702" s="7">
        <v>0</v>
      </c>
      <c r="V6702" s="7">
        <v>0</v>
      </c>
      <c r="W6702" s="7">
        <v>0</v>
      </c>
      <c r="X6702" s="7">
        <v>33996.22</v>
      </c>
      <c r="Y6702" s="7">
        <v>11282035.109999999</v>
      </c>
      <c r="Z6702" s="7">
        <v>0</v>
      </c>
      <c r="AA6702" s="7">
        <v>5520.57</v>
      </c>
      <c r="AB6702" s="7">
        <v>6596373.0499999998</v>
      </c>
      <c r="AC6702" s="7">
        <v>0</v>
      </c>
      <c r="AD6702" s="7">
        <v>0</v>
      </c>
      <c r="AE6702" s="7">
        <v>4920571.75</v>
      </c>
      <c r="AF6702" s="7">
        <v>0</v>
      </c>
      <c r="AG6702" s="7">
        <v>0</v>
      </c>
      <c r="AH6702" s="7">
        <v>0</v>
      </c>
      <c r="AI6702" s="7">
        <v>22567150.579999998</v>
      </c>
      <c r="AJ6702" s="7">
        <v>0</v>
      </c>
      <c r="AK6702" s="7">
        <v>0</v>
      </c>
      <c r="AL6702" s="7">
        <v>0</v>
      </c>
      <c r="AM6702" s="7">
        <v>0</v>
      </c>
      <c r="AN6702" s="7">
        <v>0</v>
      </c>
      <c r="AO6702" s="7">
        <v>3189359.43</v>
      </c>
      <c r="AP6702" s="7">
        <v>0</v>
      </c>
      <c r="AQ6702" s="7">
        <v>56070684.369999997</v>
      </c>
      <c r="AR6702" s="7">
        <v>0</v>
      </c>
      <c r="AS6702" s="7">
        <v>0</v>
      </c>
      <c r="AT6702" s="7">
        <v>1126567.402</v>
      </c>
      <c r="AU6702" s="8">
        <f t="shared" si="104"/>
        <v>127446403.54199998</v>
      </c>
    </row>
    <row r="6703" spans="1:47" x14ac:dyDescent="0.3">
      <c r="A6703" s="2">
        <v>2015</v>
      </c>
      <c r="B6703" s="2" t="s">
        <v>84</v>
      </c>
      <c r="C6703" s="2">
        <v>11</v>
      </c>
      <c r="D6703" s="2" t="s">
        <v>59</v>
      </c>
      <c r="E6703" s="7">
        <v>134213.42000000001</v>
      </c>
      <c r="F6703" s="7">
        <v>2447.5500000000002</v>
      </c>
      <c r="G6703" s="7">
        <v>6840</v>
      </c>
      <c r="H6703" s="7">
        <v>57798.53</v>
      </c>
      <c r="I6703" s="7">
        <v>0</v>
      </c>
      <c r="J6703" s="7">
        <v>170740</v>
      </c>
      <c r="K6703" s="7">
        <v>7244724.75</v>
      </c>
      <c r="L6703" s="7">
        <v>24849657.539999999</v>
      </c>
      <c r="M6703" s="7">
        <v>77373.02</v>
      </c>
      <c r="N6703" s="7">
        <v>42240212.020000003</v>
      </c>
      <c r="O6703" s="7">
        <v>36441040.630000003</v>
      </c>
      <c r="P6703" s="7">
        <v>16229513.130000001</v>
      </c>
      <c r="Q6703" s="7">
        <v>1358111.73</v>
      </c>
      <c r="R6703" s="7">
        <v>2037918.34</v>
      </c>
      <c r="S6703" s="7">
        <v>1435541</v>
      </c>
      <c r="T6703" s="7">
        <v>22508640.98</v>
      </c>
      <c r="U6703" s="7">
        <v>0</v>
      </c>
      <c r="V6703" s="7">
        <v>0</v>
      </c>
      <c r="W6703" s="7">
        <v>0</v>
      </c>
      <c r="X6703" s="7">
        <v>19038.21</v>
      </c>
      <c r="Y6703" s="7">
        <v>71708902.310000002</v>
      </c>
      <c r="Z6703" s="7">
        <v>0</v>
      </c>
      <c r="AA6703" s="7">
        <v>2845.7</v>
      </c>
      <c r="AB6703" s="7">
        <v>25652726.079999998</v>
      </c>
      <c r="AC6703" s="7">
        <v>0</v>
      </c>
      <c r="AD6703" s="7">
        <v>60903.63</v>
      </c>
      <c r="AE6703" s="7">
        <v>21743897.390000001</v>
      </c>
      <c r="AF6703" s="7">
        <v>0</v>
      </c>
      <c r="AG6703" s="7">
        <v>0</v>
      </c>
      <c r="AH6703" s="7">
        <v>0</v>
      </c>
      <c r="AI6703" s="7">
        <v>31293374.789999999</v>
      </c>
      <c r="AJ6703" s="7">
        <v>0</v>
      </c>
      <c r="AK6703" s="7">
        <v>0</v>
      </c>
      <c r="AL6703" s="7">
        <v>0</v>
      </c>
      <c r="AM6703" s="7">
        <v>0</v>
      </c>
      <c r="AN6703" s="7">
        <v>0</v>
      </c>
      <c r="AO6703" s="7">
        <v>7864966.5999999996</v>
      </c>
      <c r="AP6703" s="7">
        <v>0</v>
      </c>
      <c r="AQ6703" s="7">
        <v>0</v>
      </c>
      <c r="AR6703" s="7">
        <v>247440311.40000001</v>
      </c>
      <c r="AS6703" s="7">
        <v>19691722.789999999</v>
      </c>
      <c r="AT6703" s="7">
        <v>5117919.2980000004</v>
      </c>
      <c r="AU6703" s="8">
        <f t="shared" si="104"/>
        <v>585391380.83799994</v>
      </c>
    </row>
    <row r="6704" spans="1:47" x14ac:dyDescent="0.3">
      <c r="A6704" s="2">
        <v>2005</v>
      </c>
      <c r="B6704" s="2" t="s">
        <v>82</v>
      </c>
      <c r="C6704" s="2">
        <v>9</v>
      </c>
      <c r="D6704" s="2" t="s">
        <v>72</v>
      </c>
      <c r="E6704" s="7">
        <v>134119</v>
      </c>
      <c r="F6704" s="7">
        <v>132</v>
      </c>
      <c r="G6704" s="7">
        <v>1012321</v>
      </c>
      <c r="H6704" s="7">
        <v>5153588</v>
      </c>
      <c r="I6704" s="7">
        <v>0</v>
      </c>
      <c r="J6704" s="7">
        <v>52902</v>
      </c>
      <c r="K6704" s="7">
        <v>1399852</v>
      </c>
      <c r="L6704" s="7">
        <v>2958354</v>
      </c>
      <c r="M6704" s="7">
        <v>628332</v>
      </c>
      <c r="N6704" s="7">
        <v>3766280</v>
      </c>
      <c r="O6704" s="7">
        <v>5476994</v>
      </c>
      <c r="P6704" s="7">
        <v>1323416</v>
      </c>
      <c r="Q6704" s="7">
        <v>52285</v>
      </c>
      <c r="R6704" s="7">
        <v>469698</v>
      </c>
      <c r="S6704" s="7">
        <v>353340</v>
      </c>
      <c r="T6704" s="7">
        <v>559985</v>
      </c>
      <c r="U6704" s="7">
        <v>0</v>
      </c>
      <c r="V6704" s="7">
        <v>2027852</v>
      </c>
      <c r="W6704" s="7">
        <v>0</v>
      </c>
      <c r="X6704" s="7">
        <v>634987</v>
      </c>
      <c r="Y6704" s="7">
        <v>18955610</v>
      </c>
      <c r="Z6704" s="7">
        <v>0</v>
      </c>
      <c r="AA6704" s="7">
        <v>103385</v>
      </c>
      <c r="AB6704" s="7">
        <v>4066433</v>
      </c>
      <c r="AC6704" s="7">
        <v>0</v>
      </c>
      <c r="AD6704" s="7">
        <v>232264</v>
      </c>
      <c r="AE6704" s="7">
        <v>3146510</v>
      </c>
      <c r="AF6704" s="7">
        <v>0</v>
      </c>
      <c r="AG6704" s="7">
        <v>436</v>
      </c>
      <c r="AH6704" s="7">
        <v>0</v>
      </c>
      <c r="AI6704" s="7">
        <v>0</v>
      </c>
      <c r="AJ6704" s="7">
        <v>1476</v>
      </c>
      <c r="AK6704" s="7">
        <v>0</v>
      </c>
      <c r="AL6704" s="7">
        <v>0</v>
      </c>
      <c r="AM6704" s="7">
        <v>0</v>
      </c>
      <c r="AN6704" s="7">
        <v>1092107</v>
      </c>
      <c r="AO6704" s="7">
        <v>1006160</v>
      </c>
      <c r="AP6704" s="7">
        <v>1641992.885</v>
      </c>
      <c r="AQ6704" s="7">
        <v>0</v>
      </c>
      <c r="AR6704" s="7">
        <v>40981390.079999998</v>
      </c>
      <c r="AS6704" s="7">
        <v>2301517.2450000001</v>
      </c>
      <c r="AT6704" s="7">
        <v>0</v>
      </c>
      <c r="AU6704" s="8">
        <f t="shared" si="104"/>
        <v>99533718.210000008</v>
      </c>
    </row>
    <row r="6705" spans="1:47" x14ac:dyDescent="0.3">
      <c r="A6705" s="2">
        <v>2004</v>
      </c>
      <c r="B6705" s="2" t="s">
        <v>82</v>
      </c>
      <c r="C6705" s="2">
        <v>9</v>
      </c>
      <c r="D6705" s="2" t="s">
        <v>51</v>
      </c>
      <c r="E6705" s="7">
        <v>133555</v>
      </c>
      <c r="F6705" s="7">
        <v>96</v>
      </c>
      <c r="G6705" s="7">
        <v>562959</v>
      </c>
      <c r="H6705" s="7">
        <v>0</v>
      </c>
      <c r="I6705" s="7">
        <v>71</v>
      </c>
      <c r="J6705" s="7">
        <v>51412</v>
      </c>
      <c r="K6705" s="7">
        <v>15661</v>
      </c>
      <c r="L6705" s="7">
        <v>601576</v>
      </c>
      <c r="M6705" s="7">
        <v>0</v>
      </c>
      <c r="N6705" s="7">
        <v>739440</v>
      </c>
      <c r="O6705" s="7">
        <v>3002448</v>
      </c>
      <c r="P6705" s="7">
        <v>18506</v>
      </c>
      <c r="Q6705" s="7">
        <v>442</v>
      </c>
      <c r="R6705" s="7">
        <v>83657</v>
      </c>
      <c r="S6705" s="7">
        <v>0</v>
      </c>
      <c r="T6705" s="7">
        <v>137611</v>
      </c>
      <c r="U6705" s="7">
        <v>0</v>
      </c>
      <c r="V6705" s="7">
        <v>0</v>
      </c>
      <c r="W6705" s="7">
        <v>0</v>
      </c>
      <c r="X6705" s="7">
        <v>207</v>
      </c>
      <c r="Y6705" s="7">
        <v>1776205</v>
      </c>
      <c r="Z6705" s="7">
        <v>0</v>
      </c>
      <c r="AA6705" s="7">
        <v>45</v>
      </c>
      <c r="AB6705" s="7">
        <v>879221</v>
      </c>
      <c r="AC6705" s="7">
        <v>0</v>
      </c>
      <c r="AD6705" s="7">
        <v>0</v>
      </c>
      <c r="AE6705" s="7">
        <v>1046749</v>
      </c>
      <c r="AF6705" s="7">
        <v>0</v>
      </c>
      <c r="AG6705" s="7">
        <v>0</v>
      </c>
      <c r="AH6705" s="7">
        <v>0</v>
      </c>
      <c r="AI6705" s="7">
        <v>0</v>
      </c>
      <c r="AJ6705" s="7">
        <v>4869</v>
      </c>
      <c r="AK6705" s="7">
        <v>35248</v>
      </c>
      <c r="AL6705" s="7">
        <v>644304</v>
      </c>
      <c r="AM6705" s="7">
        <v>152863</v>
      </c>
      <c r="AN6705" s="7">
        <v>0</v>
      </c>
      <c r="AO6705" s="7">
        <v>53756</v>
      </c>
      <c r="AP6705" s="7">
        <v>3694411</v>
      </c>
      <c r="AQ6705" s="7">
        <v>0</v>
      </c>
      <c r="AR6705" s="7">
        <v>0</v>
      </c>
      <c r="AS6705" s="7">
        <v>0</v>
      </c>
      <c r="AT6705" s="7">
        <v>0</v>
      </c>
      <c r="AU6705" s="8">
        <f t="shared" si="104"/>
        <v>13635312</v>
      </c>
    </row>
    <row r="6706" spans="1:47" x14ac:dyDescent="0.3">
      <c r="A6706" s="2">
        <v>2010</v>
      </c>
      <c r="B6706" s="2" t="s">
        <v>78</v>
      </c>
      <c r="C6706" s="2">
        <v>5</v>
      </c>
      <c r="D6706" s="2" t="s">
        <v>49</v>
      </c>
      <c r="E6706" s="7">
        <v>133216.35999999999</v>
      </c>
      <c r="F6706" s="7">
        <v>-3.38</v>
      </c>
      <c r="G6706" s="7">
        <v>0</v>
      </c>
      <c r="H6706" s="7">
        <v>551912.52</v>
      </c>
      <c r="I6706" s="7">
        <v>0</v>
      </c>
      <c r="J6706" s="7">
        <v>246146.51</v>
      </c>
      <c r="K6706" s="7">
        <v>1045347.27</v>
      </c>
      <c r="L6706" s="7">
        <v>11798231.85</v>
      </c>
      <c r="M6706" s="7">
        <v>27452.99</v>
      </c>
      <c r="N6706" s="7">
        <v>17857488.460000001</v>
      </c>
      <c r="O6706" s="7">
        <v>11924684.609999999</v>
      </c>
      <c r="P6706" s="7">
        <v>618123.1</v>
      </c>
      <c r="Q6706" s="7">
        <v>38506.050000000003</v>
      </c>
      <c r="R6706" s="7">
        <v>795778.57</v>
      </c>
      <c r="S6706" s="7">
        <v>128700.6</v>
      </c>
      <c r="T6706" s="7">
        <v>23638.77</v>
      </c>
      <c r="U6706" s="7">
        <v>0</v>
      </c>
      <c r="V6706" s="7">
        <v>117.05</v>
      </c>
      <c r="W6706" s="7">
        <v>0</v>
      </c>
      <c r="X6706" s="7">
        <v>72946.69</v>
      </c>
      <c r="Y6706" s="7">
        <v>21726591.510000002</v>
      </c>
      <c r="Z6706" s="7">
        <v>0</v>
      </c>
      <c r="AA6706" s="7">
        <v>-498.45</v>
      </c>
      <c r="AB6706" s="7">
        <v>10669730.73</v>
      </c>
      <c r="AC6706" s="7">
        <v>0</v>
      </c>
      <c r="AD6706" s="7">
        <v>17903.34</v>
      </c>
      <c r="AE6706" s="7">
        <v>9857334.1699999999</v>
      </c>
      <c r="AF6706" s="7">
        <v>0</v>
      </c>
      <c r="AG6706" s="7">
        <v>0</v>
      </c>
      <c r="AH6706" s="7">
        <v>0</v>
      </c>
      <c r="AI6706" s="7">
        <v>0</v>
      </c>
      <c r="AJ6706" s="7">
        <v>2571.67</v>
      </c>
      <c r="AK6706" s="7">
        <v>0</v>
      </c>
      <c r="AL6706" s="7">
        <v>0</v>
      </c>
      <c r="AM6706" s="7">
        <v>0</v>
      </c>
      <c r="AN6706" s="7">
        <v>0</v>
      </c>
      <c r="AO6706" s="7">
        <v>7925717.8499999996</v>
      </c>
      <c r="AP6706" s="7">
        <v>3468066.5</v>
      </c>
      <c r="AQ6706" s="7">
        <v>0</v>
      </c>
      <c r="AR6706" s="7">
        <v>0</v>
      </c>
      <c r="AS6706" s="7">
        <v>0</v>
      </c>
      <c r="AT6706" s="7">
        <v>0</v>
      </c>
      <c r="AU6706" s="8">
        <f t="shared" si="104"/>
        <v>98929705.340000004</v>
      </c>
    </row>
    <row r="6707" spans="1:47" x14ac:dyDescent="0.3">
      <c r="A6707" s="2">
        <v>2003</v>
      </c>
      <c r="B6707" s="2" t="s">
        <v>83</v>
      </c>
      <c r="C6707" s="2">
        <v>10</v>
      </c>
      <c r="D6707" s="2" t="s">
        <v>74</v>
      </c>
      <c r="E6707" s="7">
        <v>132778</v>
      </c>
      <c r="F6707" s="7">
        <v>0</v>
      </c>
      <c r="G6707" s="7">
        <v>423917</v>
      </c>
      <c r="H6707" s="7">
        <v>52735</v>
      </c>
      <c r="I6707" s="7">
        <v>0</v>
      </c>
      <c r="J6707" s="7">
        <v>25304</v>
      </c>
      <c r="K6707" s="7">
        <v>547442</v>
      </c>
      <c r="L6707" s="7">
        <v>290310</v>
      </c>
      <c r="M6707" s="7">
        <v>969</v>
      </c>
      <c r="N6707" s="7">
        <v>2085940</v>
      </c>
      <c r="O6707" s="7">
        <v>903425</v>
      </c>
      <c r="P6707" s="7">
        <v>70714</v>
      </c>
      <c r="Q6707" s="7">
        <v>481</v>
      </c>
      <c r="R6707" s="7">
        <v>134590</v>
      </c>
      <c r="S6707" s="7">
        <v>21341</v>
      </c>
      <c r="T6707" s="7">
        <v>270328</v>
      </c>
      <c r="U6707" s="7">
        <v>0</v>
      </c>
      <c r="V6707" s="7">
        <v>29146</v>
      </c>
      <c r="W6707" s="7">
        <v>4491383</v>
      </c>
      <c r="X6707" s="7">
        <v>0</v>
      </c>
      <c r="Y6707" s="7">
        <v>0</v>
      </c>
      <c r="Z6707" s="7">
        <v>1376956</v>
      </c>
      <c r="AA6707" s="7">
        <v>0</v>
      </c>
      <c r="AB6707" s="7">
        <v>0</v>
      </c>
      <c r="AC6707" s="7">
        <v>1982465</v>
      </c>
      <c r="AD6707" s="7">
        <v>0</v>
      </c>
      <c r="AE6707" s="7">
        <v>0</v>
      </c>
      <c r="AF6707" s="7">
        <v>0</v>
      </c>
      <c r="AG6707" s="7">
        <v>0</v>
      </c>
      <c r="AH6707" s="7">
        <v>1654229</v>
      </c>
      <c r="AI6707" s="7">
        <v>0</v>
      </c>
      <c r="AJ6707" s="7">
        <v>1820</v>
      </c>
      <c r="AK6707" s="7">
        <v>0</v>
      </c>
      <c r="AL6707" s="7">
        <v>0</v>
      </c>
      <c r="AM6707" s="7">
        <v>0</v>
      </c>
      <c r="AN6707" s="7">
        <v>0</v>
      </c>
      <c r="AO6707" s="7">
        <v>149016</v>
      </c>
      <c r="AP6707" s="7">
        <v>0</v>
      </c>
      <c r="AQ6707" s="7">
        <v>0</v>
      </c>
      <c r="AR6707" s="7">
        <v>0</v>
      </c>
      <c r="AS6707" s="7">
        <v>0</v>
      </c>
      <c r="AT6707" s="7">
        <v>0</v>
      </c>
      <c r="AU6707" s="8">
        <f t="shared" si="104"/>
        <v>14645289</v>
      </c>
    </row>
    <row r="6708" spans="1:47" x14ac:dyDescent="0.3">
      <c r="A6708" s="2">
        <v>2005</v>
      </c>
      <c r="B6708" s="2" t="s">
        <v>78</v>
      </c>
      <c r="C6708" s="2">
        <v>5</v>
      </c>
      <c r="D6708" s="2" t="s">
        <v>49</v>
      </c>
      <c r="E6708" s="7">
        <v>132175</v>
      </c>
      <c r="F6708" s="7">
        <v>525</v>
      </c>
      <c r="G6708" s="7">
        <v>1321836</v>
      </c>
      <c r="H6708" s="7">
        <v>341767</v>
      </c>
      <c r="I6708" s="7">
        <v>0</v>
      </c>
      <c r="J6708" s="7">
        <v>83682</v>
      </c>
      <c r="K6708" s="7">
        <v>1927334</v>
      </c>
      <c r="L6708" s="7">
        <v>5513519</v>
      </c>
      <c r="M6708" s="7">
        <v>8735</v>
      </c>
      <c r="N6708" s="7">
        <v>3238881</v>
      </c>
      <c r="O6708" s="7">
        <v>7019605</v>
      </c>
      <c r="P6708" s="7">
        <v>210983</v>
      </c>
      <c r="Q6708" s="7">
        <v>-372</v>
      </c>
      <c r="R6708" s="7">
        <v>699086</v>
      </c>
      <c r="S6708" s="7">
        <v>29994</v>
      </c>
      <c r="T6708" s="7">
        <v>57505</v>
      </c>
      <c r="U6708" s="7">
        <v>0</v>
      </c>
      <c r="V6708" s="7">
        <v>185559</v>
      </c>
      <c r="W6708" s="7">
        <v>0</v>
      </c>
      <c r="X6708" s="7">
        <v>23694</v>
      </c>
      <c r="Y6708" s="7">
        <v>9574392</v>
      </c>
      <c r="Z6708" s="7">
        <v>0</v>
      </c>
      <c r="AA6708" s="7">
        <v>4484</v>
      </c>
      <c r="AB6708" s="7">
        <v>3527723</v>
      </c>
      <c r="AC6708" s="7">
        <v>0</v>
      </c>
      <c r="AD6708" s="7">
        <v>3227</v>
      </c>
      <c r="AE6708" s="7">
        <v>2620477</v>
      </c>
      <c r="AF6708" s="7">
        <v>0</v>
      </c>
      <c r="AG6708" s="7">
        <v>0</v>
      </c>
      <c r="AH6708" s="7">
        <v>0</v>
      </c>
      <c r="AI6708" s="7">
        <v>0</v>
      </c>
      <c r="AJ6708" s="7">
        <v>2181</v>
      </c>
      <c r="AK6708" s="7">
        <v>0</v>
      </c>
      <c r="AL6708" s="7">
        <v>0</v>
      </c>
      <c r="AM6708" s="7">
        <v>0</v>
      </c>
      <c r="AN6708" s="7">
        <v>1536609</v>
      </c>
      <c r="AO6708" s="7">
        <v>144851</v>
      </c>
      <c r="AP6708" s="7">
        <v>1700604</v>
      </c>
      <c r="AQ6708" s="7">
        <v>0</v>
      </c>
      <c r="AR6708" s="7">
        <v>0</v>
      </c>
      <c r="AS6708" s="7">
        <v>0</v>
      </c>
      <c r="AT6708" s="7">
        <v>0</v>
      </c>
      <c r="AU6708" s="8">
        <f t="shared" si="104"/>
        <v>39909056</v>
      </c>
    </row>
    <row r="6709" spans="1:47" x14ac:dyDescent="0.3">
      <c r="A6709" s="2">
        <v>2016</v>
      </c>
      <c r="B6709" s="2" t="s">
        <v>80</v>
      </c>
      <c r="C6709" s="2">
        <v>7</v>
      </c>
      <c r="D6709" s="2" t="s">
        <v>59</v>
      </c>
      <c r="E6709" s="7">
        <v>131917.15</v>
      </c>
      <c r="F6709" s="7">
        <v>-32.770000000000003</v>
      </c>
      <c r="G6709" s="7">
        <v>6840</v>
      </c>
      <c r="H6709" s="7">
        <v>431790.98</v>
      </c>
      <c r="I6709" s="7">
        <v>0</v>
      </c>
      <c r="J6709" s="7">
        <v>19501.439999999999</v>
      </c>
      <c r="K6709" s="7">
        <v>6942506.96</v>
      </c>
      <c r="L6709" s="7">
        <v>33743206.280000001</v>
      </c>
      <c r="M6709" s="7">
        <v>72851.509999999995</v>
      </c>
      <c r="N6709" s="7">
        <v>76235512.069999993</v>
      </c>
      <c r="O6709" s="7">
        <v>31813701.850000001</v>
      </c>
      <c r="P6709" s="7">
        <v>4833312.34</v>
      </c>
      <c r="Q6709" s="7">
        <v>785453.28</v>
      </c>
      <c r="R6709" s="7">
        <v>2233108.81</v>
      </c>
      <c r="S6709" s="7">
        <v>1528409.84</v>
      </c>
      <c r="T6709" s="7">
        <v>1414276.21</v>
      </c>
      <c r="U6709" s="7">
        <v>0</v>
      </c>
      <c r="V6709" s="7">
        <v>0</v>
      </c>
      <c r="W6709" s="7">
        <v>0</v>
      </c>
      <c r="X6709" s="7">
        <v>12700.38</v>
      </c>
      <c r="Y6709" s="7">
        <v>68281815.180000007</v>
      </c>
      <c r="Z6709" s="7">
        <v>0</v>
      </c>
      <c r="AA6709" s="7">
        <v>2013.99</v>
      </c>
      <c r="AB6709" s="7">
        <v>25291536.399999999</v>
      </c>
      <c r="AC6709" s="7">
        <v>0</v>
      </c>
      <c r="AD6709" s="7">
        <v>64253.279999999999</v>
      </c>
      <c r="AE6709" s="7">
        <v>42410947.68</v>
      </c>
      <c r="AF6709" s="7">
        <v>0</v>
      </c>
      <c r="AG6709" s="7">
        <v>27500</v>
      </c>
      <c r="AH6709" s="7">
        <v>0</v>
      </c>
      <c r="AI6709" s="7">
        <v>17589937.98</v>
      </c>
      <c r="AJ6709" s="7">
        <v>0</v>
      </c>
      <c r="AK6709" s="7">
        <v>0</v>
      </c>
      <c r="AL6709" s="7">
        <v>0</v>
      </c>
      <c r="AM6709" s="7">
        <v>0</v>
      </c>
      <c r="AN6709" s="7">
        <v>0</v>
      </c>
      <c r="AO6709" s="7">
        <v>7939801.4699999997</v>
      </c>
      <c r="AP6709" s="7">
        <v>0</v>
      </c>
      <c r="AQ6709" s="7">
        <v>0</v>
      </c>
      <c r="AR6709" s="7">
        <v>254587367.90000001</v>
      </c>
      <c r="AS6709" s="7">
        <v>20539294.73</v>
      </c>
      <c r="AT6709" s="7">
        <v>5436653.9910000004</v>
      </c>
      <c r="AU6709" s="8">
        <f t="shared" si="104"/>
        <v>602376178.93100011</v>
      </c>
    </row>
    <row r="6710" spans="1:47" x14ac:dyDescent="0.3">
      <c r="A6710" s="2">
        <v>2003</v>
      </c>
      <c r="B6710" s="2" t="s">
        <v>77</v>
      </c>
      <c r="C6710" s="2">
        <v>4</v>
      </c>
      <c r="D6710" s="2" t="s">
        <v>68</v>
      </c>
      <c r="E6710" s="7">
        <v>130349</v>
      </c>
      <c r="F6710" s="7">
        <v>0</v>
      </c>
      <c r="G6710" s="7">
        <v>600185</v>
      </c>
      <c r="H6710" s="7">
        <v>3170</v>
      </c>
      <c r="I6710" s="7">
        <v>4600</v>
      </c>
      <c r="J6710" s="7">
        <v>89257</v>
      </c>
      <c r="K6710" s="7">
        <v>119664</v>
      </c>
      <c r="L6710" s="7">
        <v>3814579</v>
      </c>
      <c r="M6710" s="7">
        <v>357</v>
      </c>
      <c r="N6710" s="7">
        <v>4557160</v>
      </c>
      <c r="O6710" s="7">
        <v>2767109</v>
      </c>
      <c r="P6710" s="7">
        <v>182775</v>
      </c>
      <c r="Q6710" s="7">
        <v>97050</v>
      </c>
      <c r="R6710" s="7">
        <v>378389</v>
      </c>
      <c r="S6710" s="7">
        <v>14123</v>
      </c>
      <c r="T6710" s="7">
        <v>207896</v>
      </c>
      <c r="U6710" s="7">
        <v>0</v>
      </c>
      <c r="V6710" s="7">
        <v>545779</v>
      </c>
      <c r="W6710" s="7">
        <v>6911334</v>
      </c>
      <c r="X6710" s="7">
        <v>0</v>
      </c>
      <c r="Y6710" s="7">
        <v>0</v>
      </c>
      <c r="Z6710" s="7">
        <v>2251072</v>
      </c>
      <c r="AA6710" s="7">
        <v>0</v>
      </c>
      <c r="AB6710" s="7">
        <v>0</v>
      </c>
      <c r="AC6710" s="7">
        <v>3394898</v>
      </c>
      <c r="AD6710" s="7">
        <v>0</v>
      </c>
      <c r="AE6710" s="7">
        <v>0</v>
      </c>
      <c r="AF6710" s="7">
        <v>0</v>
      </c>
      <c r="AG6710" s="7">
        <v>0</v>
      </c>
      <c r="AH6710" s="7">
        <v>2685539</v>
      </c>
      <c r="AI6710" s="7">
        <v>0</v>
      </c>
      <c r="AJ6710" s="7">
        <v>2336</v>
      </c>
      <c r="AK6710" s="7">
        <v>0</v>
      </c>
      <c r="AL6710" s="7">
        <v>0</v>
      </c>
      <c r="AM6710" s="7">
        <v>0</v>
      </c>
      <c r="AN6710" s="7">
        <v>0</v>
      </c>
      <c r="AO6710" s="7">
        <v>120046</v>
      </c>
      <c r="AP6710" s="7">
        <v>0</v>
      </c>
      <c r="AQ6710" s="7">
        <v>0</v>
      </c>
      <c r="AR6710" s="7">
        <v>0</v>
      </c>
      <c r="AS6710" s="7">
        <v>0</v>
      </c>
      <c r="AT6710" s="7">
        <v>0</v>
      </c>
      <c r="AU6710" s="8">
        <f t="shared" si="104"/>
        <v>28877667</v>
      </c>
    </row>
    <row r="6711" spans="1:47" x14ac:dyDescent="0.3">
      <c r="A6711" s="2">
        <v>2026</v>
      </c>
      <c r="B6711" s="2" t="s">
        <v>80</v>
      </c>
      <c r="C6711" s="2">
        <v>7</v>
      </c>
      <c r="D6711" s="2" t="s">
        <v>64</v>
      </c>
      <c r="E6711" s="7">
        <v>130190.16</v>
      </c>
      <c r="F6711" s="7">
        <v>-0.82</v>
      </c>
      <c r="G6711" s="7">
        <v>0</v>
      </c>
      <c r="H6711" s="7">
        <v>2567998.25</v>
      </c>
      <c r="I6711" s="7">
        <v>72432.710000000006</v>
      </c>
      <c r="J6711" s="7">
        <v>65953.55</v>
      </c>
      <c r="K6711" s="7">
        <v>5352044.0599999996</v>
      </c>
      <c r="L6711" s="7">
        <v>46577106.229999997</v>
      </c>
      <c r="M6711" s="7">
        <v>227554.1</v>
      </c>
      <c r="N6711" s="7">
        <v>148179037</v>
      </c>
      <c r="O6711" s="7">
        <v>46459413.310000002</v>
      </c>
      <c r="P6711" s="7">
        <v>4009608.54</v>
      </c>
      <c r="Q6711" s="7">
        <v>1137020.32</v>
      </c>
      <c r="R6711" s="7">
        <v>5297843.0999999996</v>
      </c>
      <c r="S6711" s="7">
        <v>396730.68</v>
      </c>
      <c r="T6711" s="7">
        <v>3063094.93</v>
      </c>
      <c r="U6711" s="7">
        <v>0</v>
      </c>
      <c r="V6711" s="7">
        <v>0</v>
      </c>
      <c r="W6711" s="7">
        <v>0</v>
      </c>
      <c r="X6711" s="7">
        <v>134651.07999999999</v>
      </c>
      <c r="Y6711" s="7">
        <v>123784510.90000001</v>
      </c>
      <c r="Z6711" s="7">
        <v>0</v>
      </c>
      <c r="AA6711" s="7">
        <v>22404.16</v>
      </c>
      <c r="AB6711" s="7">
        <v>45538680.189999998</v>
      </c>
      <c r="AC6711" s="7">
        <v>0</v>
      </c>
      <c r="AD6711" s="7">
        <v>231915.94</v>
      </c>
      <c r="AE6711" s="7">
        <v>116550424.2</v>
      </c>
      <c r="AF6711" s="7">
        <v>0</v>
      </c>
      <c r="AG6711" s="7">
        <v>0</v>
      </c>
      <c r="AH6711" s="7">
        <v>0</v>
      </c>
      <c r="AI6711" s="7">
        <v>35007361.979999997</v>
      </c>
      <c r="AJ6711" s="7">
        <v>0</v>
      </c>
      <c r="AK6711" s="7">
        <v>0</v>
      </c>
      <c r="AL6711" s="7">
        <v>0</v>
      </c>
      <c r="AM6711" s="7">
        <v>0</v>
      </c>
      <c r="AN6711" s="7">
        <v>0</v>
      </c>
      <c r="AO6711" s="7">
        <v>50015903.549999997</v>
      </c>
      <c r="AP6711" s="7">
        <v>0</v>
      </c>
      <c r="AQ6711" s="7">
        <v>403068682.19999999</v>
      </c>
      <c r="AR6711" s="7">
        <v>0</v>
      </c>
      <c r="AS6711" s="7">
        <v>0</v>
      </c>
      <c r="AT6711" s="7">
        <v>6817937.0729999999</v>
      </c>
      <c r="AU6711" s="8">
        <f t="shared" si="104"/>
        <v>1044708497.3929999</v>
      </c>
    </row>
    <row r="6712" spans="1:47" x14ac:dyDescent="0.3">
      <c r="A6712" s="2">
        <v>2009</v>
      </c>
      <c r="B6712" s="2" t="s">
        <v>79</v>
      </c>
      <c r="C6712" s="2">
        <v>6</v>
      </c>
      <c r="D6712" s="2" t="s">
        <v>49</v>
      </c>
      <c r="E6712" s="7">
        <v>130164.71</v>
      </c>
      <c r="F6712" s="7">
        <v>11420.58</v>
      </c>
      <c r="G6712" s="7">
        <v>1053484.02</v>
      </c>
      <c r="H6712" s="7">
        <v>598437.03</v>
      </c>
      <c r="I6712" s="7">
        <v>0</v>
      </c>
      <c r="J6712" s="7">
        <v>8512.73</v>
      </c>
      <c r="K6712" s="7">
        <v>2388133.1800000002</v>
      </c>
      <c r="L6712" s="7">
        <v>9463697.2200000007</v>
      </c>
      <c r="M6712" s="7">
        <v>1956.06</v>
      </c>
      <c r="N6712" s="7">
        <v>7199559.4900000002</v>
      </c>
      <c r="O6712" s="7">
        <v>9727981.9900000002</v>
      </c>
      <c r="P6712" s="7">
        <v>375540.62</v>
      </c>
      <c r="Q6712" s="7">
        <v>129907.25</v>
      </c>
      <c r="R6712" s="7">
        <v>737814.6</v>
      </c>
      <c r="S6712" s="7">
        <v>123349.56</v>
      </c>
      <c r="T6712" s="7">
        <v>28477.63</v>
      </c>
      <c r="U6712" s="7">
        <v>0</v>
      </c>
      <c r="V6712" s="7">
        <v>1444.32</v>
      </c>
      <c r="W6712" s="7">
        <v>0</v>
      </c>
      <c r="X6712" s="7">
        <v>73927.520000000004</v>
      </c>
      <c r="Y6712" s="7">
        <v>17885667.16</v>
      </c>
      <c r="Z6712" s="7">
        <v>0</v>
      </c>
      <c r="AA6712" s="7">
        <v>12458.82</v>
      </c>
      <c r="AB6712" s="7">
        <v>9124746.2200000007</v>
      </c>
      <c r="AC6712" s="7">
        <v>0</v>
      </c>
      <c r="AD6712" s="7">
        <v>2133</v>
      </c>
      <c r="AE6712" s="7">
        <v>4818619.9400000004</v>
      </c>
      <c r="AF6712" s="7">
        <v>0</v>
      </c>
      <c r="AG6712" s="7">
        <v>6857.79</v>
      </c>
      <c r="AH6712" s="7">
        <v>0</v>
      </c>
      <c r="AI6712" s="7">
        <v>0</v>
      </c>
      <c r="AJ6712" s="7">
        <v>2102.48</v>
      </c>
      <c r="AK6712" s="7">
        <v>0</v>
      </c>
      <c r="AL6712" s="7">
        <v>0</v>
      </c>
      <c r="AM6712" s="7">
        <v>0</v>
      </c>
      <c r="AN6712" s="7">
        <v>0</v>
      </c>
      <c r="AO6712" s="7">
        <v>1035673.47</v>
      </c>
      <c r="AP6712" s="7">
        <v>2341224.5099999998</v>
      </c>
      <c r="AQ6712" s="7">
        <v>0</v>
      </c>
      <c r="AR6712" s="7">
        <v>0</v>
      </c>
      <c r="AS6712" s="7">
        <v>0</v>
      </c>
      <c r="AT6712" s="7">
        <v>0</v>
      </c>
      <c r="AU6712" s="8">
        <f t="shared" si="104"/>
        <v>67283291.899999991</v>
      </c>
    </row>
    <row r="6713" spans="1:47" x14ac:dyDescent="0.3">
      <c r="A6713" s="2">
        <v>2021</v>
      </c>
      <c r="B6713" s="2" t="s">
        <v>75</v>
      </c>
      <c r="C6713" s="2">
        <v>2</v>
      </c>
      <c r="D6713" s="2" t="s">
        <v>67</v>
      </c>
      <c r="E6713" s="7">
        <v>130140.54</v>
      </c>
      <c r="F6713" s="7">
        <v>-3.51</v>
      </c>
      <c r="G6713" s="7">
        <v>0</v>
      </c>
      <c r="H6713" s="7">
        <v>1261321.51</v>
      </c>
      <c r="I6713" s="7">
        <v>9513.52</v>
      </c>
      <c r="J6713" s="7">
        <v>56306.57</v>
      </c>
      <c r="K6713" s="7">
        <v>4773629.05</v>
      </c>
      <c r="L6713" s="7">
        <v>13261799.91</v>
      </c>
      <c r="M6713" s="7">
        <v>500</v>
      </c>
      <c r="N6713" s="7">
        <v>48572706.359999999</v>
      </c>
      <c r="O6713" s="7">
        <v>52710012.539999999</v>
      </c>
      <c r="P6713" s="7">
        <v>2234782.2400000002</v>
      </c>
      <c r="Q6713" s="7">
        <v>466050.37</v>
      </c>
      <c r="R6713" s="7">
        <v>2347010</v>
      </c>
      <c r="S6713" s="7">
        <v>1706789.91</v>
      </c>
      <c r="T6713" s="7">
        <v>57844.49</v>
      </c>
      <c r="U6713" s="7">
        <v>0</v>
      </c>
      <c r="V6713" s="7">
        <v>0</v>
      </c>
      <c r="W6713" s="7">
        <v>0</v>
      </c>
      <c r="X6713" s="7">
        <v>69464.94</v>
      </c>
      <c r="Y6713" s="7">
        <v>70980276.599999994</v>
      </c>
      <c r="Z6713" s="7">
        <v>0</v>
      </c>
      <c r="AA6713" s="7">
        <v>11293.76</v>
      </c>
      <c r="AB6713" s="7">
        <v>31289870.129999999</v>
      </c>
      <c r="AC6713" s="7">
        <v>0</v>
      </c>
      <c r="AD6713" s="7">
        <v>554.05999999999995</v>
      </c>
      <c r="AE6713" s="7">
        <v>29306458.030000001</v>
      </c>
      <c r="AF6713" s="7">
        <v>0</v>
      </c>
      <c r="AG6713" s="7">
        <v>0</v>
      </c>
      <c r="AH6713" s="7">
        <v>0</v>
      </c>
      <c r="AI6713" s="7">
        <v>45094134.609999999</v>
      </c>
      <c r="AJ6713" s="7">
        <v>0</v>
      </c>
      <c r="AK6713" s="7">
        <v>0</v>
      </c>
      <c r="AL6713" s="7">
        <v>0</v>
      </c>
      <c r="AM6713" s="7">
        <v>0</v>
      </c>
      <c r="AN6713" s="7">
        <v>0</v>
      </c>
      <c r="AO6713" s="7">
        <v>1765601.75</v>
      </c>
      <c r="AP6713" s="7">
        <v>0</v>
      </c>
      <c r="AQ6713" s="7">
        <v>302698084.5</v>
      </c>
      <c r="AR6713" s="7">
        <v>0</v>
      </c>
      <c r="AS6713" s="7">
        <v>0</v>
      </c>
      <c r="AT6713" s="7">
        <v>9507976.0429999996</v>
      </c>
      <c r="AU6713" s="8">
        <f t="shared" si="104"/>
        <v>618312117.92299998</v>
      </c>
    </row>
    <row r="6714" spans="1:47" x14ac:dyDescent="0.3">
      <c r="A6714" s="2">
        <v>2019</v>
      </c>
      <c r="B6714" s="2" t="s">
        <v>82</v>
      </c>
      <c r="C6714" s="2">
        <v>9</v>
      </c>
      <c r="D6714" s="2" t="s">
        <v>59</v>
      </c>
      <c r="E6714" s="7">
        <v>129730.97</v>
      </c>
      <c r="F6714" s="7">
        <v>8939.11</v>
      </c>
      <c r="G6714" s="7">
        <v>2979.39</v>
      </c>
      <c r="H6714" s="7">
        <v>1340580.07</v>
      </c>
      <c r="I6714" s="7">
        <v>6042.89</v>
      </c>
      <c r="J6714" s="7">
        <v>1835605.03</v>
      </c>
      <c r="K6714" s="7">
        <v>4837084.63</v>
      </c>
      <c r="L6714" s="7">
        <v>39565505.810000002</v>
      </c>
      <c r="M6714" s="7">
        <v>198036.46</v>
      </c>
      <c r="N6714" s="7">
        <v>45091874.609999999</v>
      </c>
      <c r="O6714" s="7">
        <v>42263656.740000002</v>
      </c>
      <c r="P6714" s="7">
        <v>4132111.82</v>
      </c>
      <c r="Q6714" s="7">
        <v>3666424.32</v>
      </c>
      <c r="R6714" s="7">
        <v>2886043.63</v>
      </c>
      <c r="S6714" s="7">
        <v>7925680.1900000004</v>
      </c>
      <c r="T6714" s="7">
        <v>140193445.80000001</v>
      </c>
      <c r="U6714" s="7">
        <v>0</v>
      </c>
      <c r="V6714" s="7">
        <v>0</v>
      </c>
      <c r="W6714" s="7">
        <v>0</v>
      </c>
      <c r="X6714" s="7">
        <v>9135.7199999999993</v>
      </c>
      <c r="Y6714" s="7">
        <v>96041743.939999998</v>
      </c>
      <c r="Z6714" s="7">
        <v>0</v>
      </c>
      <c r="AA6714" s="7">
        <v>1491.58</v>
      </c>
      <c r="AB6714" s="7">
        <v>36365182.740000002</v>
      </c>
      <c r="AC6714" s="7">
        <v>0</v>
      </c>
      <c r="AD6714" s="7">
        <v>140031.56</v>
      </c>
      <c r="AE6714" s="7">
        <v>25499506.210000001</v>
      </c>
      <c r="AF6714" s="7">
        <v>0</v>
      </c>
      <c r="AG6714" s="7">
        <v>0</v>
      </c>
      <c r="AH6714" s="7">
        <v>0</v>
      </c>
      <c r="AI6714" s="7">
        <v>21981518.870000001</v>
      </c>
      <c r="AJ6714" s="7">
        <v>0</v>
      </c>
      <c r="AK6714" s="7">
        <v>0</v>
      </c>
      <c r="AL6714" s="7">
        <v>0</v>
      </c>
      <c r="AM6714" s="7">
        <v>0</v>
      </c>
      <c r="AN6714" s="7">
        <v>0</v>
      </c>
      <c r="AO6714" s="7">
        <v>1554269.84</v>
      </c>
      <c r="AP6714" s="7">
        <v>0</v>
      </c>
      <c r="AQ6714" s="7">
        <v>478686623.19999999</v>
      </c>
      <c r="AR6714" s="7">
        <v>0</v>
      </c>
      <c r="AS6714" s="7">
        <v>0</v>
      </c>
      <c r="AT6714" s="7">
        <v>3352331.926</v>
      </c>
      <c r="AU6714" s="8">
        <f t="shared" si="104"/>
        <v>957715577.05599999</v>
      </c>
    </row>
    <row r="6715" spans="1:47" x14ac:dyDescent="0.3">
      <c r="A6715" s="2">
        <v>2017</v>
      </c>
      <c r="B6715" s="2" t="s">
        <v>80</v>
      </c>
      <c r="C6715" s="2">
        <v>7</v>
      </c>
      <c r="D6715" s="2" t="s">
        <v>72</v>
      </c>
      <c r="E6715" s="7">
        <v>129700.96</v>
      </c>
      <c r="F6715" s="7">
        <v>-1.65</v>
      </c>
      <c r="G6715" s="7">
        <v>1004221.47</v>
      </c>
      <c r="H6715" s="7">
        <v>1786385.99</v>
      </c>
      <c r="I6715" s="7">
        <v>0</v>
      </c>
      <c r="J6715" s="7">
        <v>26227.03</v>
      </c>
      <c r="K6715" s="7">
        <v>3711772.42</v>
      </c>
      <c r="L6715" s="7">
        <v>19567194.050000001</v>
      </c>
      <c r="M6715" s="7">
        <v>4375170.1399999997</v>
      </c>
      <c r="N6715" s="7">
        <v>30263090.699999999</v>
      </c>
      <c r="O6715" s="7">
        <v>23578736.739999998</v>
      </c>
      <c r="P6715" s="7">
        <v>2240723.2999999998</v>
      </c>
      <c r="Q6715" s="7">
        <v>516716.32</v>
      </c>
      <c r="R6715" s="7">
        <v>1829380.71</v>
      </c>
      <c r="S6715" s="7">
        <v>3179497.79</v>
      </c>
      <c r="T6715" s="7">
        <v>26931</v>
      </c>
      <c r="U6715" s="7">
        <v>0</v>
      </c>
      <c r="V6715" s="7">
        <v>0</v>
      </c>
      <c r="W6715" s="7">
        <v>0</v>
      </c>
      <c r="X6715" s="7">
        <v>1871741.06</v>
      </c>
      <c r="Y6715" s="7">
        <v>36631104.390000001</v>
      </c>
      <c r="Z6715" s="7">
        <v>0</v>
      </c>
      <c r="AA6715" s="7">
        <v>320811.59999999998</v>
      </c>
      <c r="AB6715" s="7">
        <v>13924680.17</v>
      </c>
      <c r="AC6715" s="7">
        <v>0</v>
      </c>
      <c r="AD6715" s="7">
        <v>3595878.17</v>
      </c>
      <c r="AE6715" s="7">
        <v>19919862.559999999</v>
      </c>
      <c r="AF6715" s="7">
        <v>0</v>
      </c>
      <c r="AG6715" s="7">
        <v>0</v>
      </c>
      <c r="AH6715" s="7">
        <v>0</v>
      </c>
      <c r="AI6715" s="7">
        <v>15585136.369999999</v>
      </c>
      <c r="AJ6715" s="7">
        <v>0</v>
      </c>
      <c r="AK6715" s="7">
        <v>0</v>
      </c>
      <c r="AL6715" s="7">
        <v>0</v>
      </c>
      <c r="AM6715" s="7">
        <v>0</v>
      </c>
      <c r="AN6715" s="7">
        <v>0</v>
      </c>
      <c r="AO6715" s="7">
        <v>6023363.0099999998</v>
      </c>
      <c r="AP6715" s="7">
        <v>0</v>
      </c>
      <c r="AQ6715" s="7">
        <v>165156941.40000001</v>
      </c>
      <c r="AR6715" s="7">
        <v>0</v>
      </c>
      <c r="AS6715" s="7">
        <v>0</v>
      </c>
      <c r="AT6715" s="7">
        <v>3929632.125</v>
      </c>
      <c r="AU6715" s="8">
        <f t="shared" si="104"/>
        <v>359194897.82499993</v>
      </c>
    </row>
    <row r="6716" spans="1:47" x14ac:dyDescent="0.3">
      <c r="A6716" s="2">
        <v>2004</v>
      </c>
      <c r="B6716" s="2" t="s">
        <v>77</v>
      </c>
      <c r="C6716" s="2">
        <v>4</v>
      </c>
      <c r="D6716" s="2" t="s">
        <v>49</v>
      </c>
      <c r="E6716" s="7">
        <v>129450</v>
      </c>
      <c r="F6716" s="7">
        <v>0</v>
      </c>
      <c r="G6716" s="7">
        <v>1315882</v>
      </c>
      <c r="H6716" s="7">
        <v>293656</v>
      </c>
      <c r="I6716" s="7">
        <v>0</v>
      </c>
      <c r="J6716" s="7">
        <v>3195</v>
      </c>
      <c r="K6716" s="7">
        <v>678407</v>
      </c>
      <c r="L6716" s="7">
        <v>7923271</v>
      </c>
      <c r="M6716" s="7">
        <v>74801</v>
      </c>
      <c r="N6716" s="7">
        <v>4591854</v>
      </c>
      <c r="O6716" s="7">
        <v>5871469</v>
      </c>
      <c r="P6716" s="7">
        <v>248453</v>
      </c>
      <c r="Q6716" s="7">
        <v>35333</v>
      </c>
      <c r="R6716" s="7">
        <v>502861</v>
      </c>
      <c r="S6716" s="7">
        <v>66816</v>
      </c>
      <c r="T6716" s="7">
        <v>41806</v>
      </c>
      <c r="U6716" s="7">
        <v>0</v>
      </c>
      <c r="V6716" s="7">
        <v>144525</v>
      </c>
      <c r="W6716" s="7">
        <v>0</v>
      </c>
      <c r="X6716" s="7">
        <v>37217</v>
      </c>
      <c r="Y6716" s="7">
        <v>10560330</v>
      </c>
      <c r="Z6716" s="7">
        <v>0</v>
      </c>
      <c r="AA6716" s="7">
        <v>6471</v>
      </c>
      <c r="AB6716" s="7">
        <v>2275274</v>
      </c>
      <c r="AC6716" s="7">
        <v>0</v>
      </c>
      <c r="AD6716" s="7">
        <v>3841</v>
      </c>
      <c r="AE6716" s="7">
        <v>4098726</v>
      </c>
      <c r="AF6716" s="7">
        <v>0</v>
      </c>
      <c r="AG6716" s="7">
        <v>0</v>
      </c>
      <c r="AH6716" s="7">
        <v>0</v>
      </c>
      <c r="AI6716" s="7">
        <v>0</v>
      </c>
      <c r="AJ6716" s="7">
        <v>2219</v>
      </c>
      <c r="AK6716" s="7">
        <v>440448</v>
      </c>
      <c r="AL6716" s="7">
        <v>1390818</v>
      </c>
      <c r="AM6716" s="7">
        <v>821799</v>
      </c>
      <c r="AN6716" s="7">
        <v>0</v>
      </c>
      <c r="AO6716" s="7">
        <v>235350</v>
      </c>
      <c r="AP6716" s="7">
        <v>3064482</v>
      </c>
      <c r="AQ6716" s="7">
        <v>0</v>
      </c>
      <c r="AR6716" s="7">
        <v>0</v>
      </c>
      <c r="AS6716" s="7">
        <v>0</v>
      </c>
      <c r="AT6716" s="7">
        <v>0</v>
      </c>
      <c r="AU6716" s="8">
        <f t="shared" si="104"/>
        <v>44858754</v>
      </c>
    </row>
    <row r="6717" spans="1:47" x14ac:dyDescent="0.3">
      <c r="A6717" s="2">
        <v>2001</v>
      </c>
      <c r="B6717" s="2" t="s">
        <v>78</v>
      </c>
      <c r="C6717" s="2">
        <v>5</v>
      </c>
      <c r="D6717" s="2" t="s">
        <v>51</v>
      </c>
      <c r="E6717" s="7">
        <v>129119</v>
      </c>
      <c r="F6717" s="7">
        <v>0</v>
      </c>
      <c r="G6717" s="7">
        <v>415280</v>
      </c>
      <c r="H6717" s="7">
        <v>804</v>
      </c>
      <c r="I6717" s="7">
        <v>0</v>
      </c>
      <c r="J6717" s="7">
        <v>61374</v>
      </c>
      <c r="K6717" s="7">
        <v>4478</v>
      </c>
      <c r="L6717" s="7">
        <v>487078</v>
      </c>
      <c r="M6717" s="7">
        <v>0</v>
      </c>
      <c r="N6717" s="7">
        <v>512650</v>
      </c>
      <c r="O6717" s="7">
        <v>1014164</v>
      </c>
      <c r="P6717" s="7">
        <v>32056</v>
      </c>
      <c r="Q6717" s="7">
        <v>20964</v>
      </c>
      <c r="R6717" s="7">
        <v>48552</v>
      </c>
      <c r="S6717" s="7">
        <v>0</v>
      </c>
      <c r="T6717" s="7">
        <v>8827</v>
      </c>
      <c r="U6717" s="7">
        <v>0</v>
      </c>
      <c r="V6717" s="7">
        <v>0</v>
      </c>
      <c r="W6717" s="7">
        <v>1495961</v>
      </c>
      <c r="X6717" s="7">
        <v>0</v>
      </c>
      <c r="Y6717" s="7">
        <v>0</v>
      </c>
      <c r="Z6717" s="7">
        <v>599731</v>
      </c>
      <c r="AA6717" s="7">
        <v>0</v>
      </c>
      <c r="AB6717" s="7">
        <v>0</v>
      </c>
      <c r="AC6717" s="7">
        <v>496579</v>
      </c>
      <c r="AD6717" s="7">
        <v>0</v>
      </c>
      <c r="AE6717" s="7">
        <v>0</v>
      </c>
      <c r="AF6717" s="7">
        <v>0</v>
      </c>
      <c r="AG6717" s="7">
        <v>0</v>
      </c>
      <c r="AH6717" s="7">
        <v>2143209</v>
      </c>
      <c r="AI6717" s="7">
        <v>0</v>
      </c>
      <c r="AJ6717" s="7">
        <v>343</v>
      </c>
      <c r="AK6717" s="7">
        <v>0</v>
      </c>
      <c r="AL6717" s="7">
        <v>0</v>
      </c>
      <c r="AM6717" s="7">
        <v>0</v>
      </c>
      <c r="AN6717" s="7">
        <v>0</v>
      </c>
      <c r="AO6717" s="7">
        <v>26340</v>
      </c>
      <c r="AP6717" s="7">
        <v>0</v>
      </c>
      <c r="AQ6717" s="7">
        <v>0</v>
      </c>
      <c r="AR6717" s="7">
        <v>0</v>
      </c>
      <c r="AS6717" s="7">
        <v>0</v>
      </c>
      <c r="AT6717" s="7">
        <v>0</v>
      </c>
      <c r="AU6717" s="8">
        <f t="shared" si="104"/>
        <v>7497509</v>
      </c>
    </row>
    <row r="6718" spans="1:47" x14ac:dyDescent="0.3">
      <c r="A6718" s="2">
        <v>2010</v>
      </c>
      <c r="B6718" s="2" t="s">
        <v>79</v>
      </c>
      <c r="C6718" s="2">
        <v>6</v>
      </c>
      <c r="D6718" s="2" t="s">
        <v>59</v>
      </c>
      <c r="E6718" s="7">
        <v>127914.09</v>
      </c>
      <c r="F6718" s="7">
        <v>-295.61</v>
      </c>
      <c r="G6718" s="7">
        <v>0</v>
      </c>
      <c r="H6718" s="7">
        <v>70694.89</v>
      </c>
      <c r="I6718" s="7">
        <v>0</v>
      </c>
      <c r="J6718" s="7">
        <v>331733.38</v>
      </c>
      <c r="K6718" s="7">
        <v>5316600.66</v>
      </c>
      <c r="L6718" s="7">
        <v>17825829.260000002</v>
      </c>
      <c r="M6718" s="7">
        <v>1793.75</v>
      </c>
      <c r="N6718" s="7">
        <v>20118689.460000001</v>
      </c>
      <c r="O6718" s="7">
        <v>14128371.18</v>
      </c>
      <c r="P6718" s="7">
        <v>1809386.17</v>
      </c>
      <c r="Q6718" s="7">
        <v>372030.63</v>
      </c>
      <c r="R6718" s="7">
        <v>1176111.73</v>
      </c>
      <c r="S6718" s="7">
        <v>586544.19999999995</v>
      </c>
      <c r="T6718" s="7">
        <v>119286.23</v>
      </c>
      <c r="U6718" s="7">
        <v>0</v>
      </c>
      <c r="V6718" s="7">
        <v>4574.3599999999997</v>
      </c>
      <c r="W6718" s="7">
        <v>0</v>
      </c>
      <c r="X6718" s="7">
        <v>50256.76</v>
      </c>
      <c r="Y6718" s="7">
        <v>40806244.329999998</v>
      </c>
      <c r="Z6718" s="7">
        <v>0</v>
      </c>
      <c r="AA6718" s="7">
        <v>8377.2000000000007</v>
      </c>
      <c r="AB6718" s="7">
        <v>14287587.4</v>
      </c>
      <c r="AC6718" s="7">
        <v>0</v>
      </c>
      <c r="AD6718" s="7">
        <v>3766.49</v>
      </c>
      <c r="AE6718" s="7">
        <v>11210527.16</v>
      </c>
      <c r="AF6718" s="7">
        <v>0</v>
      </c>
      <c r="AG6718" s="7">
        <v>164.06</v>
      </c>
      <c r="AH6718" s="7">
        <v>0</v>
      </c>
      <c r="AI6718" s="7">
        <v>0</v>
      </c>
      <c r="AJ6718" s="7">
        <v>41924.620000000003</v>
      </c>
      <c r="AK6718" s="7">
        <v>0</v>
      </c>
      <c r="AL6718" s="7">
        <v>0</v>
      </c>
      <c r="AM6718" s="7">
        <v>0</v>
      </c>
      <c r="AN6718" s="7">
        <v>0</v>
      </c>
      <c r="AO6718" s="7">
        <v>3099845.15</v>
      </c>
      <c r="AP6718" s="7">
        <v>2394984.83</v>
      </c>
      <c r="AQ6718" s="7">
        <v>0</v>
      </c>
      <c r="AR6718" s="7">
        <v>0</v>
      </c>
      <c r="AS6718" s="7">
        <v>0</v>
      </c>
      <c r="AT6718" s="7">
        <v>0</v>
      </c>
      <c r="AU6718" s="8">
        <f t="shared" si="104"/>
        <v>133892942.38000001</v>
      </c>
    </row>
    <row r="6719" spans="1:47" x14ac:dyDescent="0.3">
      <c r="A6719" s="2">
        <v>2014</v>
      </c>
      <c r="B6719" s="2" t="s">
        <v>77</v>
      </c>
      <c r="C6719" s="2">
        <v>4</v>
      </c>
      <c r="D6719" s="2" t="s">
        <v>72</v>
      </c>
      <c r="E6719" s="7">
        <v>127775</v>
      </c>
      <c r="F6719" s="7">
        <v>-17</v>
      </c>
      <c r="G6719" s="7">
        <v>173261</v>
      </c>
      <c r="H6719" s="7">
        <v>1697248</v>
      </c>
      <c r="I6719" s="7">
        <v>0</v>
      </c>
      <c r="J6719" s="7">
        <v>542658</v>
      </c>
      <c r="K6719" s="7">
        <v>4267398</v>
      </c>
      <c r="L6719" s="7">
        <v>47876449</v>
      </c>
      <c r="M6719" s="7">
        <v>1051283</v>
      </c>
      <c r="N6719" s="7">
        <v>30397646</v>
      </c>
      <c r="O6719" s="7">
        <v>23521213</v>
      </c>
      <c r="P6719" s="7">
        <v>1539021</v>
      </c>
      <c r="Q6719" s="7">
        <v>765254</v>
      </c>
      <c r="R6719" s="7">
        <v>1845510</v>
      </c>
      <c r="S6719" s="7">
        <v>2010103</v>
      </c>
      <c r="T6719" s="7">
        <v>48558</v>
      </c>
      <c r="U6719" s="7">
        <v>0</v>
      </c>
      <c r="V6719" s="7">
        <v>0</v>
      </c>
      <c r="W6719" s="7">
        <v>0</v>
      </c>
      <c r="X6719" s="7">
        <v>1229128</v>
      </c>
      <c r="Y6719" s="7">
        <v>41559884</v>
      </c>
      <c r="Z6719" s="7">
        <v>0</v>
      </c>
      <c r="AA6719" s="7">
        <v>49597</v>
      </c>
      <c r="AB6719" s="7">
        <v>13649461</v>
      </c>
      <c r="AC6719" s="7">
        <v>0</v>
      </c>
      <c r="AD6719" s="7">
        <v>678012</v>
      </c>
      <c r="AE6719" s="7">
        <v>19475137</v>
      </c>
      <c r="AF6719" s="7">
        <v>0</v>
      </c>
      <c r="AG6719" s="7">
        <v>0</v>
      </c>
      <c r="AH6719" s="7">
        <v>0</v>
      </c>
      <c r="AI6719" s="7">
        <v>10290261</v>
      </c>
      <c r="AJ6719" s="7">
        <v>2129</v>
      </c>
      <c r="AK6719" s="7">
        <v>0</v>
      </c>
      <c r="AL6719" s="7">
        <v>0</v>
      </c>
      <c r="AM6719" s="7">
        <v>0</v>
      </c>
      <c r="AN6719" s="7">
        <v>0</v>
      </c>
      <c r="AO6719" s="7">
        <v>2909766</v>
      </c>
      <c r="AP6719" s="7">
        <v>0</v>
      </c>
      <c r="AQ6719" s="7">
        <v>0</v>
      </c>
      <c r="AR6719" s="7">
        <v>121384895</v>
      </c>
      <c r="AS6719" s="7">
        <v>8730226</v>
      </c>
      <c r="AT6719" s="7">
        <v>4678302</v>
      </c>
      <c r="AU6719" s="8">
        <f t="shared" si="104"/>
        <v>340500158</v>
      </c>
    </row>
    <row r="6720" spans="1:47" x14ac:dyDescent="0.3">
      <c r="A6720" s="2">
        <v>2013</v>
      </c>
      <c r="B6720" s="2" t="s">
        <v>81</v>
      </c>
      <c r="C6720" s="2">
        <v>8</v>
      </c>
      <c r="D6720" s="2" t="s">
        <v>68</v>
      </c>
      <c r="E6720" s="7">
        <v>127663.28</v>
      </c>
      <c r="F6720" s="7">
        <v>623.80999999999995</v>
      </c>
      <c r="G6720" s="7">
        <v>0</v>
      </c>
      <c r="H6720" s="7">
        <v>4782.55</v>
      </c>
      <c r="I6720" s="7">
        <v>15164.9</v>
      </c>
      <c r="J6720" s="7">
        <v>53601.83</v>
      </c>
      <c r="K6720" s="7">
        <v>2048835.93</v>
      </c>
      <c r="L6720" s="7">
        <v>8853179.5099999998</v>
      </c>
      <c r="M6720" s="7">
        <v>2308.0700000000002</v>
      </c>
      <c r="N6720" s="7">
        <v>13341854.76</v>
      </c>
      <c r="O6720" s="7">
        <v>13456012.77</v>
      </c>
      <c r="P6720" s="7">
        <v>1186744.54</v>
      </c>
      <c r="Q6720" s="7">
        <v>62371.95</v>
      </c>
      <c r="R6720" s="7">
        <v>717914.97</v>
      </c>
      <c r="S6720" s="7">
        <v>1262519.73</v>
      </c>
      <c r="T6720" s="7">
        <v>59130.44</v>
      </c>
      <c r="U6720" s="7">
        <v>0</v>
      </c>
      <c r="V6720" s="7">
        <v>0</v>
      </c>
      <c r="W6720" s="7">
        <v>0</v>
      </c>
      <c r="X6720" s="7">
        <v>21303.54</v>
      </c>
      <c r="Y6720" s="7">
        <v>28142506.91</v>
      </c>
      <c r="Z6720" s="7">
        <v>0</v>
      </c>
      <c r="AA6720" s="7">
        <v>3152.26</v>
      </c>
      <c r="AB6720" s="7">
        <v>10759025.619999999</v>
      </c>
      <c r="AC6720" s="7">
        <v>0</v>
      </c>
      <c r="AD6720" s="7">
        <v>1202.3599999999999</v>
      </c>
      <c r="AE6720" s="7">
        <v>8566982.7899999991</v>
      </c>
      <c r="AF6720" s="7">
        <v>0</v>
      </c>
      <c r="AG6720" s="7">
        <v>0</v>
      </c>
      <c r="AH6720" s="7">
        <v>0</v>
      </c>
      <c r="AI6720" s="7">
        <v>11713136.57</v>
      </c>
      <c r="AJ6720" s="7">
        <v>59096.97</v>
      </c>
      <c r="AK6720" s="7">
        <v>0</v>
      </c>
      <c r="AL6720" s="7">
        <v>0</v>
      </c>
      <c r="AM6720" s="7">
        <v>0</v>
      </c>
      <c r="AN6720" s="7">
        <v>0</v>
      </c>
      <c r="AO6720" s="7">
        <v>1983788.92</v>
      </c>
      <c r="AP6720" s="7">
        <v>0</v>
      </c>
      <c r="AQ6720" s="7">
        <v>0</v>
      </c>
      <c r="AR6720" s="7">
        <v>108896353.2</v>
      </c>
      <c r="AS6720" s="7">
        <v>8865055.7949999999</v>
      </c>
      <c r="AT6720" s="7">
        <v>1631741.2579999999</v>
      </c>
      <c r="AU6720" s="8">
        <f t="shared" si="104"/>
        <v>221836055.23299998</v>
      </c>
    </row>
    <row r="6721" spans="1:47" x14ac:dyDescent="0.3">
      <c r="A6721" s="2">
        <v>2000</v>
      </c>
      <c r="B6721" s="2" t="s">
        <v>84</v>
      </c>
      <c r="C6721" s="2">
        <v>11</v>
      </c>
      <c r="D6721" s="2" t="s">
        <v>51</v>
      </c>
      <c r="E6721" s="7">
        <v>127195</v>
      </c>
      <c r="F6721" s="7">
        <v>0</v>
      </c>
      <c r="G6721" s="7">
        <v>329274</v>
      </c>
      <c r="H6721" s="7">
        <v>894</v>
      </c>
      <c r="I6721" s="7">
        <v>1670</v>
      </c>
      <c r="J6721" s="7">
        <v>77446</v>
      </c>
      <c r="K6721" s="7">
        <v>1290</v>
      </c>
      <c r="L6721" s="7">
        <v>153866</v>
      </c>
      <c r="M6721" s="7">
        <v>0</v>
      </c>
      <c r="N6721" s="7">
        <v>386626</v>
      </c>
      <c r="O6721" s="7">
        <v>324703</v>
      </c>
      <c r="P6721" s="7">
        <v>14236</v>
      </c>
      <c r="Q6721" s="7">
        <v>0</v>
      </c>
      <c r="R6721" s="7">
        <v>36121</v>
      </c>
      <c r="S6721" s="7">
        <v>86</v>
      </c>
      <c r="T6721" s="7">
        <v>6792</v>
      </c>
      <c r="U6721" s="7">
        <v>0</v>
      </c>
      <c r="V6721" s="7">
        <v>0</v>
      </c>
      <c r="W6721" s="7">
        <v>1523610</v>
      </c>
      <c r="X6721" s="7">
        <v>0</v>
      </c>
      <c r="Y6721" s="7">
        <v>0</v>
      </c>
      <c r="Z6721" s="7">
        <v>557023</v>
      </c>
      <c r="AA6721" s="7">
        <v>0</v>
      </c>
      <c r="AB6721" s="7">
        <v>0</v>
      </c>
      <c r="AC6721" s="7">
        <v>449761</v>
      </c>
      <c r="AD6721" s="7">
        <v>0</v>
      </c>
      <c r="AE6721" s="7">
        <v>0</v>
      </c>
      <c r="AF6721" s="7">
        <v>0</v>
      </c>
      <c r="AG6721" s="7">
        <v>0</v>
      </c>
      <c r="AH6721" s="7">
        <v>1099624</v>
      </c>
      <c r="AI6721" s="7">
        <v>0</v>
      </c>
      <c r="AJ6721" s="7">
        <v>495</v>
      </c>
      <c r="AK6721" s="7">
        <v>0</v>
      </c>
      <c r="AL6721" s="7">
        <v>0</v>
      </c>
      <c r="AM6721" s="7">
        <v>0</v>
      </c>
      <c r="AN6721" s="7">
        <v>0</v>
      </c>
      <c r="AO6721" s="7">
        <v>21942</v>
      </c>
      <c r="AP6721" s="7">
        <v>0</v>
      </c>
      <c r="AQ6721" s="7">
        <v>0</v>
      </c>
      <c r="AR6721" s="7">
        <v>0</v>
      </c>
      <c r="AS6721" s="7">
        <v>0</v>
      </c>
      <c r="AT6721" s="7">
        <v>0</v>
      </c>
      <c r="AU6721" s="8">
        <f t="shared" si="104"/>
        <v>5112654</v>
      </c>
    </row>
    <row r="6722" spans="1:47" x14ac:dyDescent="0.3">
      <c r="A6722" s="2">
        <v>2014</v>
      </c>
      <c r="B6722" s="2" t="s">
        <v>83</v>
      </c>
      <c r="C6722" s="2">
        <v>10</v>
      </c>
      <c r="D6722" s="2" t="s">
        <v>49</v>
      </c>
      <c r="E6722" s="7">
        <v>126929</v>
      </c>
      <c r="F6722" s="7">
        <v>1175</v>
      </c>
      <c r="G6722" s="7">
        <v>0</v>
      </c>
      <c r="H6722" s="7">
        <v>170266</v>
      </c>
      <c r="I6722" s="7">
        <v>0</v>
      </c>
      <c r="J6722" s="7">
        <v>253549</v>
      </c>
      <c r="K6722" s="7">
        <v>2073951</v>
      </c>
      <c r="L6722" s="7">
        <v>12611897</v>
      </c>
      <c r="M6722" s="7">
        <v>37866</v>
      </c>
      <c r="N6722" s="7">
        <v>34138264</v>
      </c>
      <c r="O6722" s="7">
        <v>19565199</v>
      </c>
      <c r="P6722" s="7">
        <v>1649888</v>
      </c>
      <c r="Q6722" s="7">
        <v>297560</v>
      </c>
      <c r="R6722" s="7">
        <v>1377416</v>
      </c>
      <c r="S6722" s="7">
        <v>228443</v>
      </c>
      <c r="T6722" s="7">
        <v>271036</v>
      </c>
      <c r="U6722" s="7">
        <v>0</v>
      </c>
      <c r="V6722" s="7">
        <v>0</v>
      </c>
      <c r="W6722" s="7">
        <v>0</v>
      </c>
      <c r="X6722" s="7">
        <v>120525</v>
      </c>
      <c r="Y6722" s="7">
        <v>34259801</v>
      </c>
      <c r="Z6722" s="7">
        <v>0</v>
      </c>
      <c r="AA6722" s="7">
        <v>20798</v>
      </c>
      <c r="AB6722" s="7">
        <v>12840834</v>
      </c>
      <c r="AC6722" s="7">
        <v>0</v>
      </c>
      <c r="AD6722" s="7">
        <v>24206</v>
      </c>
      <c r="AE6722" s="7">
        <v>20016341</v>
      </c>
      <c r="AF6722" s="7">
        <v>0</v>
      </c>
      <c r="AG6722" s="7">
        <v>11922</v>
      </c>
      <c r="AH6722" s="7">
        <v>0</v>
      </c>
      <c r="AI6722" s="7">
        <v>15534866</v>
      </c>
      <c r="AJ6722" s="7">
        <v>75772</v>
      </c>
      <c r="AK6722" s="7">
        <v>0</v>
      </c>
      <c r="AL6722" s="7">
        <v>0</v>
      </c>
      <c r="AM6722" s="7">
        <v>0</v>
      </c>
      <c r="AN6722" s="7">
        <v>0</v>
      </c>
      <c r="AO6722" s="7">
        <v>10285602</v>
      </c>
      <c r="AP6722" s="7">
        <v>0</v>
      </c>
      <c r="AQ6722" s="7">
        <v>0</v>
      </c>
      <c r="AR6722" s="7">
        <v>121373714</v>
      </c>
      <c r="AS6722" s="7">
        <v>8282759</v>
      </c>
      <c r="AT6722" s="7">
        <v>4325398</v>
      </c>
      <c r="AU6722" s="8">
        <f t="shared" ref="AU6722:AU6785" si="105">SUM(E6722:AT6722)</f>
        <v>299975977</v>
      </c>
    </row>
    <row r="6723" spans="1:47" x14ac:dyDescent="0.3">
      <c r="A6723" s="2">
        <v>2008</v>
      </c>
      <c r="B6723" s="2" t="s">
        <v>76</v>
      </c>
      <c r="C6723" s="2">
        <v>3</v>
      </c>
      <c r="D6723" s="2" t="s">
        <v>51</v>
      </c>
      <c r="E6723" s="7">
        <v>126651.64</v>
      </c>
      <c r="F6723" s="7">
        <v>5.12</v>
      </c>
      <c r="G6723" s="7">
        <v>919734.55</v>
      </c>
      <c r="H6723" s="7">
        <v>0</v>
      </c>
      <c r="I6723" s="7">
        <v>4517.05</v>
      </c>
      <c r="J6723" s="7">
        <v>17497.28</v>
      </c>
      <c r="K6723" s="7">
        <v>157636.85</v>
      </c>
      <c r="L6723" s="7">
        <v>732754.57</v>
      </c>
      <c r="M6723" s="7">
        <v>0</v>
      </c>
      <c r="N6723" s="7">
        <v>2222708.2599999998</v>
      </c>
      <c r="O6723" s="7">
        <v>5356612.53</v>
      </c>
      <c r="P6723" s="7">
        <v>20575.13</v>
      </c>
      <c r="Q6723" s="7">
        <v>0</v>
      </c>
      <c r="R6723" s="7">
        <v>164096.51</v>
      </c>
      <c r="S6723" s="7">
        <v>1729.85</v>
      </c>
      <c r="T6723" s="7">
        <v>5814.52</v>
      </c>
      <c r="U6723" s="7">
        <v>0</v>
      </c>
      <c r="V6723" s="7">
        <v>2.31</v>
      </c>
      <c r="W6723" s="7">
        <v>0</v>
      </c>
      <c r="X6723" s="7">
        <v>280.58</v>
      </c>
      <c r="Y6723" s="7">
        <v>3570078.99</v>
      </c>
      <c r="Z6723" s="7">
        <v>0</v>
      </c>
      <c r="AA6723" s="7">
        <v>45.59</v>
      </c>
      <c r="AB6723" s="7">
        <v>1194227.79</v>
      </c>
      <c r="AC6723" s="7">
        <v>0</v>
      </c>
      <c r="AD6723" s="7">
        <v>0</v>
      </c>
      <c r="AE6723" s="7">
        <v>2385095.5</v>
      </c>
      <c r="AF6723" s="7">
        <v>0</v>
      </c>
      <c r="AG6723" s="7">
        <v>1891.17</v>
      </c>
      <c r="AH6723" s="7">
        <v>0</v>
      </c>
      <c r="AI6723" s="7">
        <v>0</v>
      </c>
      <c r="AJ6723" s="7">
        <v>5707.5</v>
      </c>
      <c r="AK6723" s="7">
        <v>0</v>
      </c>
      <c r="AL6723" s="7">
        <v>0</v>
      </c>
      <c r="AM6723" s="7">
        <v>0</v>
      </c>
      <c r="AN6723" s="7">
        <v>0</v>
      </c>
      <c r="AO6723" s="7">
        <v>199871.32</v>
      </c>
      <c r="AP6723" s="7">
        <v>348308.49</v>
      </c>
      <c r="AQ6723" s="7">
        <v>0</v>
      </c>
      <c r="AR6723" s="7">
        <v>0</v>
      </c>
      <c r="AS6723" s="7">
        <v>0</v>
      </c>
      <c r="AT6723" s="7">
        <v>0</v>
      </c>
      <c r="AU6723" s="8">
        <f t="shared" si="105"/>
        <v>17435843.100000001</v>
      </c>
    </row>
    <row r="6724" spans="1:47" x14ac:dyDescent="0.3">
      <c r="A6724" s="2">
        <v>2017</v>
      </c>
      <c r="B6724" s="2" t="s">
        <v>80</v>
      </c>
      <c r="C6724" s="2">
        <v>7</v>
      </c>
      <c r="D6724" s="2" t="s">
        <v>64</v>
      </c>
      <c r="E6724" s="7">
        <v>126561.12</v>
      </c>
      <c r="F6724" s="7">
        <v>-39.51</v>
      </c>
      <c r="G6724" s="7">
        <v>0</v>
      </c>
      <c r="H6724" s="7">
        <v>1140588.1499999999</v>
      </c>
      <c r="I6724" s="7">
        <v>6831.84</v>
      </c>
      <c r="J6724" s="7">
        <v>33240.57</v>
      </c>
      <c r="K6724" s="7">
        <v>2013544.01</v>
      </c>
      <c r="L6724" s="7">
        <v>18279525.469999999</v>
      </c>
      <c r="M6724" s="7">
        <v>11127.79</v>
      </c>
      <c r="N6724" s="7">
        <v>38631883.18</v>
      </c>
      <c r="O6724" s="7">
        <v>21891773.129999999</v>
      </c>
      <c r="P6724" s="7">
        <v>1962769.71</v>
      </c>
      <c r="Q6724" s="7">
        <v>177293.48</v>
      </c>
      <c r="R6724" s="7">
        <v>1606588.06</v>
      </c>
      <c r="S6724" s="7">
        <v>296137.65999999997</v>
      </c>
      <c r="T6724" s="7">
        <v>387136.47</v>
      </c>
      <c r="U6724" s="7">
        <v>0</v>
      </c>
      <c r="V6724" s="7">
        <v>0</v>
      </c>
      <c r="W6724" s="7">
        <v>0</v>
      </c>
      <c r="X6724" s="7">
        <v>32491.26</v>
      </c>
      <c r="Y6724" s="7">
        <v>32818018.879999999</v>
      </c>
      <c r="Z6724" s="7">
        <v>0</v>
      </c>
      <c r="AA6724" s="7">
        <v>6241.84</v>
      </c>
      <c r="AB6724" s="7">
        <v>16256212.33</v>
      </c>
      <c r="AC6724" s="7">
        <v>0</v>
      </c>
      <c r="AD6724" s="7">
        <v>13197.09</v>
      </c>
      <c r="AE6724" s="7">
        <v>27480899.440000001</v>
      </c>
      <c r="AF6724" s="7">
        <v>0</v>
      </c>
      <c r="AG6724" s="7">
        <v>0</v>
      </c>
      <c r="AH6724" s="7">
        <v>0</v>
      </c>
      <c r="AI6724" s="7">
        <v>18170374.699999999</v>
      </c>
      <c r="AJ6724" s="7">
        <v>0</v>
      </c>
      <c r="AK6724" s="7">
        <v>0</v>
      </c>
      <c r="AL6724" s="7">
        <v>0</v>
      </c>
      <c r="AM6724" s="7">
        <v>0</v>
      </c>
      <c r="AN6724" s="7">
        <v>0</v>
      </c>
      <c r="AO6724" s="7">
        <v>8156134.9500000002</v>
      </c>
      <c r="AP6724" s="7">
        <v>0</v>
      </c>
      <c r="AQ6724" s="7">
        <v>134285139.80000001</v>
      </c>
      <c r="AR6724" s="7">
        <v>0</v>
      </c>
      <c r="AS6724" s="7">
        <v>0</v>
      </c>
      <c r="AT6724" s="7">
        <v>1901030.0360000001</v>
      </c>
      <c r="AU6724" s="8">
        <f t="shared" si="105"/>
        <v>325684701.45599997</v>
      </c>
    </row>
    <row r="6725" spans="1:47" x14ac:dyDescent="0.3">
      <c r="A6725" s="2">
        <v>2010</v>
      </c>
      <c r="B6725" s="2" t="s">
        <v>82</v>
      </c>
      <c r="C6725" s="2">
        <v>9</v>
      </c>
      <c r="D6725" s="2" t="s">
        <v>49</v>
      </c>
      <c r="E6725" s="7">
        <v>126274.7</v>
      </c>
      <c r="F6725" s="7">
        <v>28.56</v>
      </c>
      <c r="G6725" s="7">
        <v>0</v>
      </c>
      <c r="H6725" s="7">
        <v>583325.73</v>
      </c>
      <c r="I6725" s="7">
        <v>0</v>
      </c>
      <c r="J6725" s="7">
        <v>27389.45</v>
      </c>
      <c r="K6725" s="7">
        <v>1225989.1100000001</v>
      </c>
      <c r="L6725" s="7">
        <v>8210786.5899999999</v>
      </c>
      <c r="M6725" s="7">
        <v>513.44000000000005</v>
      </c>
      <c r="N6725" s="7">
        <v>7922462.8600000003</v>
      </c>
      <c r="O6725" s="7">
        <v>12715345.029999999</v>
      </c>
      <c r="P6725" s="7">
        <v>574132.24</v>
      </c>
      <c r="Q6725" s="7">
        <v>26244.31</v>
      </c>
      <c r="R6725" s="7">
        <v>761906.7</v>
      </c>
      <c r="S6725" s="7">
        <v>139953.85999999999</v>
      </c>
      <c r="T6725" s="7">
        <v>789006.85</v>
      </c>
      <c r="U6725" s="7">
        <v>0</v>
      </c>
      <c r="V6725" s="7">
        <v>6.07</v>
      </c>
      <c r="W6725" s="7">
        <v>0</v>
      </c>
      <c r="X6725" s="7">
        <v>62225.62</v>
      </c>
      <c r="Y6725" s="7">
        <v>22399480.960000001</v>
      </c>
      <c r="Z6725" s="7">
        <v>0</v>
      </c>
      <c r="AA6725" s="7">
        <v>11713.03</v>
      </c>
      <c r="AB6725" s="7">
        <v>10148182.5</v>
      </c>
      <c r="AC6725" s="7">
        <v>0</v>
      </c>
      <c r="AD6725" s="7">
        <v>2465.7199999999998</v>
      </c>
      <c r="AE6725" s="7">
        <v>6095765.1100000003</v>
      </c>
      <c r="AF6725" s="7">
        <v>0</v>
      </c>
      <c r="AG6725" s="7">
        <v>0</v>
      </c>
      <c r="AH6725" s="7">
        <v>0</v>
      </c>
      <c r="AI6725" s="7">
        <v>10359791.439999999</v>
      </c>
      <c r="AJ6725" s="7">
        <v>1040.57</v>
      </c>
      <c r="AK6725" s="7">
        <v>0</v>
      </c>
      <c r="AL6725" s="7">
        <v>0</v>
      </c>
      <c r="AM6725" s="7">
        <v>0</v>
      </c>
      <c r="AN6725" s="7">
        <v>0</v>
      </c>
      <c r="AO6725" s="7">
        <v>4982502.43</v>
      </c>
      <c r="AP6725" s="7">
        <v>0</v>
      </c>
      <c r="AQ6725" s="7">
        <v>0</v>
      </c>
      <c r="AR6725" s="7">
        <v>0</v>
      </c>
      <c r="AS6725" s="7">
        <v>0</v>
      </c>
      <c r="AT6725" s="7">
        <v>2761385.12</v>
      </c>
      <c r="AU6725" s="8">
        <f t="shared" si="105"/>
        <v>89927918</v>
      </c>
    </row>
    <row r="6726" spans="1:47" x14ac:dyDescent="0.3">
      <c r="A6726" s="2">
        <v>2007</v>
      </c>
      <c r="B6726" s="2" t="s">
        <v>81</v>
      </c>
      <c r="C6726" s="2">
        <v>8</v>
      </c>
      <c r="D6726" s="2" t="s">
        <v>59</v>
      </c>
      <c r="E6726" s="7">
        <v>125917</v>
      </c>
      <c r="F6726" s="7">
        <v>834</v>
      </c>
      <c r="G6726" s="7">
        <v>1236551</v>
      </c>
      <c r="H6726" s="7">
        <v>138299</v>
      </c>
      <c r="I6726" s="7">
        <v>0</v>
      </c>
      <c r="J6726" s="7">
        <v>156575</v>
      </c>
      <c r="K6726" s="7">
        <v>2961863</v>
      </c>
      <c r="L6726" s="7">
        <v>10886227</v>
      </c>
      <c r="M6726" s="7">
        <v>843</v>
      </c>
      <c r="N6726" s="7">
        <v>9218762</v>
      </c>
      <c r="O6726" s="7">
        <v>9525608</v>
      </c>
      <c r="P6726" s="7">
        <v>941815</v>
      </c>
      <c r="Q6726" s="7">
        <v>61577</v>
      </c>
      <c r="R6726" s="7">
        <v>867788</v>
      </c>
      <c r="S6726" s="7">
        <v>60527</v>
      </c>
      <c r="T6726" s="7">
        <v>371357</v>
      </c>
      <c r="U6726" s="7">
        <v>0</v>
      </c>
      <c r="V6726" s="7">
        <v>1475595</v>
      </c>
      <c r="W6726" s="7">
        <v>0</v>
      </c>
      <c r="X6726" s="7">
        <v>33054</v>
      </c>
      <c r="Y6726" s="7">
        <v>30772342</v>
      </c>
      <c r="Z6726" s="7">
        <v>0</v>
      </c>
      <c r="AA6726" s="7">
        <v>5726</v>
      </c>
      <c r="AB6726" s="7">
        <v>9642617</v>
      </c>
      <c r="AC6726" s="7">
        <v>0</v>
      </c>
      <c r="AD6726" s="7">
        <v>9901</v>
      </c>
      <c r="AE6726" s="7">
        <v>6500494</v>
      </c>
      <c r="AF6726" s="7">
        <v>0</v>
      </c>
      <c r="AG6726" s="7">
        <v>381</v>
      </c>
      <c r="AH6726" s="7">
        <v>0</v>
      </c>
      <c r="AI6726" s="7">
        <v>0</v>
      </c>
      <c r="AJ6726" s="7">
        <v>42872</v>
      </c>
      <c r="AK6726" s="7">
        <v>0</v>
      </c>
      <c r="AL6726" s="7">
        <v>0</v>
      </c>
      <c r="AM6726" s="7">
        <v>0</v>
      </c>
      <c r="AN6726" s="7">
        <v>0</v>
      </c>
      <c r="AO6726" s="7">
        <v>747008</v>
      </c>
      <c r="AP6726" s="7">
        <v>2549169</v>
      </c>
      <c r="AQ6726" s="7">
        <v>0</v>
      </c>
      <c r="AR6726" s="7">
        <v>0</v>
      </c>
      <c r="AS6726" s="7">
        <v>0</v>
      </c>
      <c r="AT6726" s="7">
        <v>0</v>
      </c>
      <c r="AU6726" s="8">
        <f t="shared" si="105"/>
        <v>88333702</v>
      </c>
    </row>
    <row r="6727" spans="1:47" x14ac:dyDescent="0.3">
      <c r="A6727" s="2">
        <v>2011</v>
      </c>
      <c r="B6727" s="2" t="s">
        <v>75</v>
      </c>
      <c r="C6727" s="2">
        <v>2</v>
      </c>
      <c r="D6727" s="2" t="s">
        <v>51</v>
      </c>
      <c r="E6727" s="7">
        <v>124947.71</v>
      </c>
      <c r="F6727" s="7">
        <v>2672.35</v>
      </c>
      <c r="G6727" s="7">
        <v>0</v>
      </c>
      <c r="H6727" s="7">
        <v>0</v>
      </c>
      <c r="I6727" s="7">
        <v>0</v>
      </c>
      <c r="J6727" s="7">
        <v>140702.78</v>
      </c>
      <c r="K6727" s="7">
        <v>135600.57999999999</v>
      </c>
      <c r="L6727" s="7">
        <v>607470.16</v>
      </c>
      <c r="M6727" s="7">
        <v>0</v>
      </c>
      <c r="N6727" s="7">
        <v>2437348.13</v>
      </c>
      <c r="O6727" s="7">
        <v>7316746.8899999997</v>
      </c>
      <c r="P6727" s="7">
        <v>28195.58</v>
      </c>
      <c r="Q6727" s="7">
        <v>16199.12</v>
      </c>
      <c r="R6727" s="7">
        <v>235007.05</v>
      </c>
      <c r="S6727" s="7">
        <v>5272.63</v>
      </c>
      <c r="T6727" s="7">
        <v>31160.400000000001</v>
      </c>
      <c r="U6727" s="7">
        <v>0</v>
      </c>
      <c r="V6727" s="7">
        <v>2.0499999999999998</v>
      </c>
      <c r="W6727" s="7">
        <v>0</v>
      </c>
      <c r="X6727" s="7">
        <v>197.01</v>
      </c>
      <c r="Y6727" s="7">
        <v>4461562.8899999997</v>
      </c>
      <c r="Z6727" s="7">
        <v>0</v>
      </c>
      <c r="AA6727" s="7">
        <v>29.05</v>
      </c>
      <c r="AB6727" s="7">
        <v>2516853.87</v>
      </c>
      <c r="AC6727" s="7">
        <v>0</v>
      </c>
      <c r="AD6727" s="7">
        <v>0</v>
      </c>
      <c r="AE6727" s="7">
        <v>1294144.3999999999</v>
      </c>
      <c r="AF6727" s="7">
        <v>0</v>
      </c>
      <c r="AG6727" s="7">
        <v>1436.34</v>
      </c>
      <c r="AH6727" s="7">
        <v>0</v>
      </c>
      <c r="AI6727" s="7">
        <v>11764383.4</v>
      </c>
      <c r="AJ6727" s="7">
        <v>7342.32</v>
      </c>
      <c r="AK6727" s="7">
        <v>0</v>
      </c>
      <c r="AL6727" s="7">
        <v>0</v>
      </c>
      <c r="AM6727" s="7">
        <v>0</v>
      </c>
      <c r="AN6727" s="7">
        <v>0</v>
      </c>
      <c r="AO6727" s="7">
        <v>703296.26</v>
      </c>
      <c r="AP6727" s="7">
        <v>0</v>
      </c>
      <c r="AQ6727" s="7">
        <v>0</v>
      </c>
      <c r="AR6727" s="7">
        <v>0</v>
      </c>
      <c r="AS6727" s="7">
        <v>0</v>
      </c>
      <c r="AT6727" s="7">
        <v>277130.78000000003</v>
      </c>
      <c r="AU6727" s="8">
        <f t="shared" si="105"/>
        <v>32107701.750000004</v>
      </c>
    </row>
    <row r="6728" spans="1:47" x14ac:dyDescent="0.3">
      <c r="A6728" s="2">
        <v>2007</v>
      </c>
      <c r="B6728" s="2" t="s">
        <v>76</v>
      </c>
      <c r="C6728" s="2">
        <v>3</v>
      </c>
      <c r="D6728" s="2" t="s">
        <v>59</v>
      </c>
      <c r="E6728" s="7">
        <v>124905</v>
      </c>
      <c r="F6728" s="7">
        <v>928</v>
      </c>
      <c r="G6728" s="7">
        <v>986991</v>
      </c>
      <c r="H6728" s="7">
        <v>138077</v>
      </c>
      <c r="I6728" s="7">
        <v>3555</v>
      </c>
      <c r="J6728" s="7">
        <v>144472</v>
      </c>
      <c r="K6728" s="7">
        <v>2687076</v>
      </c>
      <c r="L6728" s="7">
        <v>3319020</v>
      </c>
      <c r="M6728" s="7">
        <v>2949</v>
      </c>
      <c r="N6728" s="7">
        <v>10411759</v>
      </c>
      <c r="O6728" s="7">
        <v>7490903</v>
      </c>
      <c r="P6728" s="7">
        <v>856900</v>
      </c>
      <c r="Q6728" s="7">
        <v>64480</v>
      </c>
      <c r="R6728" s="7">
        <v>974397</v>
      </c>
      <c r="S6728" s="7">
        <v>57485</v>
      </c>
      <c r="T6728" s="7">
        <v>414023</v>
      </c>
      <c r="U6728" s="7">
        <v>0</v>
      </c>
      <c r="V6728" s="7">
        <v>1259845</v>
      </c>
      <c r="W6728" s="7">
        <v>0</v>
      </c>
      <c r="X6728" s="7">
        <v>19296</v>
      </c>
      <c r="Y6728" s="7">
        <v>18159707</v>
      </c>
      <c r="Z6728" s="7">
        <v>0</v>
      </c>
      <c r="AA6728" s="7">
        <v>3216</v>
      </c>
      <c r="AB6728" s="7">
        <v>8438742</v>
      </c>
      <c r="AC6728" s="7">
        <v>0</v>
      </c>
      <c r="AD6728" s="7">
        <v>3008</v>
      </c>
      <c r="AE6728" s="7">
        <v>5616373</v>
      </c>
      <c r="AF6728" s="7">
        <v>0</v>
      </c>
      <c r="AG6728" s="7">
        <v>84</v>
      </c>
      <c r="AH6728" s="7">
        <v>0</v>
      </c>
      <c r="AI6728" s="7">
        <v>0</v>
      </c>
      <c r="AJ6728" s="7">
        <v>22717</v>
      </c>
      <c r="AK6728" s="7">
        <v>0</v>
      </c>
      <c r="AL6728" s="7">
        <v>0</v>
      </c>
      <c r="AM6728" s="7">
        <v>0</v>
      </c>
      <c r="AN6728" s="7">
        <v>0</v>
      </c>
      <c r="AO6728" s="7">
        <v>1172958</v>
      </c>
      <c r="AP6728" s="7">
        <v>1818673</v>
      </c>
      <c r="AQ6728" s="7">
        <v>0</v>
      </c>
      <c r="AR6728" s="7">
        <v>0</v>
      </c>
      <c r="AS6728" s="7">
        <v>0</v>
      </c>
      <c r="AT6728" s="7">
        <v>0</v>
      </c>
      <c r="AU6728" s="8">
        <f t="shared" si="105"/>
        <v>64192539</v>
      </c>
    </row>
    <row r="6729" spans="1:47" x14ac:dyDescent="0.3">
      <c r="A6729" s="2">
        <v>2022</v>
      </c>
      <c r="B6729" s="2" t="s">
        <v>78</v>
      </c>
      <c r="C6729" s="2">
        <v>5</v>
      </c>
      <c r="D6729" s="2" t="s">
        <v>59</v>
      </c>
      <c r="E6729" s="7">
        <v>124801.2</v>
      </c>
      <c r="F6729" s="7">
        <v>-90.33</v>
      </c>
      <c r="G6729" s="7">
        <v>0</v>
      </c>
      <c r="H6729" s="7">
        <v>115734.92</v>
      </c>
      <c r="I6729" s="7">
        <v>17414.36</v>
      </c>
      <c r="J6729" s="7">
        <v>236256.34</v>
      </c>
      <c r="K6729" s="7">
        <v>9137797.3200000003</v>
      </c>
      <c r="L6729" s="7">
        <v>358112840.80000001</v>
      </c>
      <c r="M6729" s="7">
        <v>69318.45</v>
      </c>
      <c r="N6729" s="7">
        <v>112944354.3</v>
      </c>
      <c r="O6729" s="7">
        <v>64646240.289999999</v>
      </c>
      <c r="P6729" s="7">
        <v>8988449.1600000001</v>
      </c>
      <c r="Q6729" s="7">
        <v>1427225.41</v>
      </c>
      <c r="R6729" s="7">
        <v>3841128.91</v>
      </c>
      <c r="S6729" s="7">
        <v>12273927.02</v>
      </c>
      <c r="T6729" s="7">
        <v>3743032.23</v>
      </c>
      <c r="U6729" s="7">
        <v>0</v>
      </c>
      <c r="V6729" s="7">
        <v>0</v>
      </c>
      <c r="W6729" s="7">
        <v>0</v>
      </c>
      <c r="X6729" s="7">
        <v>19332.5</v>
      </c>
      <c r="Y6729" s="7">
        <v>137718743.09999999</v>
      </c>
      <c r="Z6729" s="7">
        <v>0</v>
      </c>
      <c r="AA6729" s="7">
        <v>3563.67</v>
      </c>
      <c r="AB6729" s="7">
        <v>55791224.380000003</v>
      </c>
      <c r="AC6729" s="7">
        <v>0</v>
      </c>
      <c r="AD6729" s="7">
        <v>76403.429999999993</v>
      </c>
      <c r="AE6729" s="7">
        <v>55563238.210000001</v>
      </c>
      <c r="AF6729" s="7">
        <v>0</v>
      </c>
      <c r="AG6729" s="7">
        <v>0</v>
      </c>
      <c r="AH6729" s="7">
        <v>0</v>
      </c>
      <c r="AI6729" s="7">
        <v>26600831</v>
      </c>
      <c r="AJ6729" s="7">
        <v>0</v>
      </c>
      <c r="AK6729" s="7">
        <v>0</v>
      </c>
      <c r="AL6729" s="7">
        <v>0</v>
      </c>
      <c r="AM6729" s="7">
        <v>0</v>
      </c>
      <c r="AN6729" s="7">
        <v>0</v>
      </c>
      <c r="AO6729" s="7">
        <v>8320678.5999999996</v>
      </c>
      <c r="AP6729" s="7">
        <v>0</v>
      </c>
      <c r="AQ6729" s="7">
        <v>457208157.39999998</v>
      </c>
      <c r="AR6729" s="7">
        <v>0</v>
      </c>
      <c r="AS6729" s="7">
        <v>0</v>
      </c>
      <c r="AT6729" s="7">
        <v>8343362.7920000004</v>
      </c>
      <c r="AU6729" s="8">
        <f t="shared" si="105"/>
        <v>1325323965.4619999</v>
      </c>
    </row>
    <row r="6730" spans="1:47" x14ac:dyDescent="0.3">
      <c r="A6730" s="2">
        <v>2004</v>
      </c>
      <c r="B6730" s="2" t="s">
        <v>47</v>
      </c>
      <c r="C6730" s="2">
        <v>1</v>
      </c>
      <c r="D6730" s="2" t="s">
        <v>67</v>
      </c>
      <c r="E6730" s="7">
        <v>124593</v>
      </c>
      <c r="F6730" s="7">
        <v>0</v>
      </c>
      <c r="G6730" s="7">
        <v>2026387</v>
      </c>
      <c r="H6730" s="7">
        <v>1722396</v>
      </c>
      <c r="I6730" s="7">
        <v>3942</v>
      </c>
      <c r="J6730" s="7">
        <v>90994</v>
      </c>
      <c r="K6730" s="7">
        <v>357573</v>
      </c>
      <c r="L6730" s="7">
        <v>782497</v>
      </c>
      <c r="M6730" s="7">
        <v>100798</v>
      </c>
      <c r="N6730" s="7">
        <v>7451015</v>
      </c>
      <c r="O6730" s="7">
        <v>10393244</v>
      </c>
      <c r="P6730" s="7">
        <v>1398274</v>
      </c>
      <c r="Q6730" s="7">
        <v>136265</v>
      </c>
      <c r="R6730" s="7">
        <v>381352</v>
      </c>
      <c r="S6730" s="7">
        <v>31068</v>
      </c>
      <c r="T6730" s="7">
        <v>35502</v>
      </c>
      <c r="U6730" s="7">
        <v>0</v>
      </c>
      <c r="V6730" s="7">
        <v>82578</v>
      </c>
      <c r="W6730" s="7">
        <v>0</v>
      </c>
      <c r="X6730" s="7">
        <v>21023</v>
      </c>
      <c r="Y6730" s="7">
        <v>15492322</v>
      </c>
      <c r="Z6730" s="7">
        <v>0</v>
      </c>
      <c r="AA6730" s="7">
        <v>4351</v>
      </c>
      <c r="AB6730" s="7">
        <v>4660349</v>
      </c>
      <c r="AC6730" s="7">
        <v>0</v>
      </c>
      <c r="AD6730" s="7">
        <v>1080</v>
      </c>
      <c r="AE6730" s="7">
        <v>6404428</v>
      </c>
      <c r="AF6730" s="7">
        <v>255</v>
      </c>
      <c r="AG6730" s="7">
        <v>0</v>
      </c>
      <c r="AH6730" s="7">
        <v>0</v>
      </c>
      <c r="AI6730" s="7">
        <v>0</v>
      </c>
      <c r="AJ6730" s="7">
        <v>1658</v>
      </c>
      <c r="AK6730" s="7">
        <v>422004</v>
      </c>
      <c r="AL6730" s="7">
        <v>1416321</v>
      </c>
      <c r="AM6730" s="7">
        <v>0</v>
      </c>
      <c r="AN6730" s="7">
        <v>0</v>
      </c>
      <c r="AO6730" s="7">
        <v>138725</v>
      </c>
      <c r="AP6730" s="7">
        <v>8602876</v>
      </c>
      <c r="AQ6730" s="7">
        <v>0</v>
      </c>
      <c r="AR6730" s="7">
        <v>0</v>
      </c>
      <c r="AS6730" s="7">
        <v>0</v>
      </c>
      <c r="AT6730" s="7">
        <v>0</v>
      </c>
      <c r="AU6730" s="8">
        <f t="shared" si="105"/>
        <v>62283870</v>
      </c>
    </row>
    <row r="6731" spans="1:47" x14ac:dyDescent="0.3">
      <c r="A6731" s="2">
        <v>2003</v>
      </c>
      <c r="B6731" s="2" t="s">
        <v>84</v>
      </c>
      <c r="C6731" s="2">
        <v>11</v>
      </c>
      <c r="D6731" s="2" t="s">
        <v>74</v>
      </c>
      <c r="E6731" s="7">
        <v>123947</v>
      </c>
      <c r="F6731" s="7">
        <v>0</v>
      </c>
      <c r="G6731" s="7">
        <v>474194</v>
      </c>
      <c r="H6731" s="7">
        <v>37456</v>
      </c>
      <c r="I6731" s="7">
        <v>0</v>
      </c>
      <c r="J6731" s="7">
        <v>22554</v>
      </c>
      <c r="K6731" s="7">
        <v>156851</v>
      </c>
      <c r="L6731" s="7">
        <v>206677</v>
      </c>
      <c r="M6731" s="7">
        <v>156</v>
      </c>
      <c r="N6731" s="7">
        <v>1355478</v>
      </c>
      <c r="O6731" s="7">
        <v>918919</v>
      </c>
      <c r="P6731" s="7">
        <v>75245</v>
      </c>
      <c r="Q6731" s="7">
        <v>325</v>
      </c>
      <c r="R6731" s="7">
        <v>102534</v>
      </c>
      <c r="S6731" s="7">
        <v>14154</v>
      </c>
      <c r="T6731" s="7">
        <v>179875</v>
      </c>
      <c r="U6731" s="7">
        <v>0</v>
      </c>
      <c r="V6731" s="7">
        <v>27228</v>
      </c>
      <c r="W6731" s="7">
        <v>5290923</v>
      </c>
      <c r="X6731" s="7">
        <v>0</v>
      </c>
      <c r="Y6731" s="7">
        <v>0</v>
      </c>
      <c r="Z6731" s="7">
        <v>1458607</v>
      </c>
      <c r="AA6731" s="7">
        <v>0</v>
      </c>
      <c r="AB6731" s="7">
        <v>0</v>
      </c>
      <c r="AC6731" s="7">
        <v>1208230</v>
      </c>
      <c r="AD6731" s="7">
        <v>0</v>
      </c>
      <c r="AE6731" s="7">
        <v>0</v>
      </c>
      <c r="AF6731" s="7">
        <v>0</v>
      </c>
      <c r="AG6731" s="7">
        <v>0</v>
      </c>
      <c r="AH6731" s="7">
        <v>1449210</v>
      </c>
      <c r="AI6731" s="7">
        <v>0</v>
      </c>
      <c r="AJ6731" s="7">
        <v>1249</v>
      </c>
      <c r="AK6731" s="7">
        <v>0</v>
      </c>
      <c r="AL6731" s="7">
        <v>0</v>
      </c>
      <c r="AM6731" s="7">
        <v>0</v>
      </c>
      <c r="AN6731" s="7">
        <v>0</v>
      </c>
      <c r="AO6731" s="7">
        <v>115425</v>
      </c>
      <c r="AP6731" s="7">
        <v>0</v>
      </c>
      <c r="AQ6731" s="7">
        <v>0</v>
      </c>
      <c r="AR6731" s="7">
        <v>0</v>
      </c>
      <c r="AS6731" s="7">
        <v>0</v>
      </c>
      <c r="AT6731" s="7">
        <v>0</v>
      </c>
      <c r="AU6731" s="8">
        <f t="shared" si="105"/>
        <v>13219237</v>
      </c>
    </row>
    <row r="6732" spans="1:47" x14ac:dyDescent="0.3">
      <c r="A6732" s="2">
        <v>2004</v>
      </c>
      <c r="B6732" s="2" t="s">
        <v>78</v>
      </c>
      <c r="C6732" s="2">
        <v>5</v>
      </c>
      <c r="D6732" s="2" t="s">
        <v>72</v>
      </c>
      <c r="E6732" s="7">
        <v>123594</v>
      </c>
      <c r="F6732" s="7">
        <v>13</v>
      </c>
      <c r="G6732" s="7">
        <v>890383</v>
      </c>
      <c r="H6732" s="7">
        <v>2519757</v>
      </c>
      <c r="I6732" s="7">
        <v>0</v>
      </c>
      <c r="J6732" s="7">
        <v>282402</v>
      </c>
      <c r="K6732" s="7">
        <v>1669688</v>
      </c>
      <c r="L6732" s="7">
        <v>3624497</v>
      </c>
      <c r="M6732" s="7">
        <v>12</v>
      </c>
      <c r="N6732" s="7">
        <v>2840450</v>
      </c>
      <c r="O6732" s="7">
        <v>5113157</v>
      </c>
      <c r="P6732" s="7">
        <v>409760</v>
      </c>
      <c r="Q6732" s="7">
        <v>29124</v>
      </c>
      <c r="R6732" s="7">
        <v>304029</v>
      </c>
      <c r="S6732" s="7">
        <v>361025</v>
      </c>
      <c r="T6732" s="7">
        <v>26576</v>
      </c>
      <c r="U6732" s="7">
        <v>0</v>
      </c>
      <c r="V6732" s="7">
        <v>1620241</v>
      </c>
      <c r="W6732" s="7">
        <v>0</v>
      </c>
      <c r="X6732" s="7">
        <v>18898</v>
      </c>
      <c r="Y6732" s="7">
        <v>12022969</v>
      </c>
      <c r="Z6732" s="7">
        <v>0</v>
      </c>
      <c r="AA6732" s="7">
        <v>3231</v>
      </c>
      <c r="AB6732" s="7">
        <v>3138793</v>
      </c>
      <c r="AC6732" s="7">
        <v>0</v>
      </c>
      <c r="AD6732" s="7">
        <v>1253</v>
      </c>
      <c r="AE6732" s="7">
        <v>2597680</v>
      </c>
      <c r="AF6732" s="7">
        <v>26965</v>
      </c>
      <c r="AG6732" s="7">
        <v>0</v>
      </c>
      <c r="AH6732" s="7">
        <v>0</v>
      </c>
      <c r="AI6732" s="7">
        <v>0</v>
      </c>
      <c r="AJ6732" s="7">
        <v>6372</v>
      </c>
      <c r="AK6732" s="7">
        <v>134378</v>
      </c>
      <c r="AL6732" s="7">
        <v>1282348</v>
      </c>
      <c r="AM6732" s="7">
        <v>542114</v>
      </c>
      <c r="AN6732" s="7">
        <v>0</v>
      </c>
      <c r="AO6732" s="7">
        <v>184197</v>
      </c>
      <c r="AP6732" s="7">
        <v>3759678</v>
      </c>
      <c r="AQ6732" s="7">
        <v>0</v>
      </c>
      <c r="AR6732" s="7">
        <v>0</v>
      </c>
      <c r="AS6732" s="7">
        <v>0</v>
      </c>
      <c r="AT6732" s="7">
        <v>0</v>
      </c>
      <c r="AU6732" s="8">
        <f t="shared" si="105"/>
        <v>43533584</v>
      </c>
    </row>
    <row r="6733" spans="1:47" x14ac:dyDescent="0.3">
      <c r="A6733" s="2">
        <v>2021</v>
      </c>
      <c r="B6733" s="2" t="s">
        <v>78</v>
      </c>
      <c r="C6733" s="2">
        <v>5</v>
      </c>
      <c r="D6733" s="2" t="s">
        <v>59</v>
      </c>
      <c r="E6733" s="7">
        <v>123498.87</v>
      </c>
      <c r="F6733" s="7">
        <v>-89.19</v>
      </c>
      <c r="G6733" s="7">
        <v>0</v>
      </c>
      <c r="H6733" s="7">
        <v>82677.98</v>
      </c>
      <c r="I6733" s="7">
        <v>0</v>
      </c>
      <c r="J6733" s="7">
        <v>637987.86</v>
      </c>
      <c r="K6733" s="7">
        <v>14006131.710000001</v>
      </c>
      <c r="L6733" s="7">
        <v>277092539.80000001</v>
      </c>
      <c r="M6733" s="7">
        <v>1392.36</v>
      </c>
      <c r="N6733" s="7">
        <v>130741985.90000001</v>
      </c>
      <c r="O6733" s="7">
        <v>56122471.490000002</v>
      </c>
      <c r="P6733" s="7">
        <v>5626150.1299999999</v>
      </c>
      <c r="Q6733" s="7">
        <v>871379.82</v>
      </c>
      <c r="R6733" s="7">
        <v>3770561.69</v>
      </c>
      <c r="S6733" s="7">
        <v>9340447.7799999993</v>
      </c>
      <c r="T6733" s="7">
        <v>4348559.55</v>
      </c>
      <c r="U6733" s="7">
        <v>0</v>
      </c>
      <c r="V6733" s="7">
        <v>0</v>
      </c>
      <c r="W6733" s="7">
        <v>0</v>
      </c>
      <c r="X6733" s="7">
        <v>10894.93</v>
      </c>
      <c r="Y6733" s="7">
        <v>114682076.5</v>
      </c>
      <c r="Z6733" s="7">
        <v>0</v>
      </c>
      <c r="AA6733" s="7">
        <v>1611.32</v>
      </c>
      <c r="AB6733" s="7">
        <v>48140974.890000001</v>
      </c>
      <c r="AC6733" s="7">
        <v>0</v>
      </c>
      <c r="AD6733" s="7">
        <v>13982.19</v>
      </c>
      <c r="AE6733" s="7">
        <v>60409160.420000002</v>
      </c>
      <c r="AF6733" s="7">
        <v>0</v>
      </c>
      <c r="AG6733" s="7">
        <v>0</v>
      </c>
      <c r="AH6733" s="7">
        <v>0</v>
      </c>
      <c r="AI6733" s="7">
        <v>26300770.32</v>
      </c>
      <c r="AJ6733" s="7">
        <v>0</v>
      </c>
      <c r="AK6733" s="7">
        <v>0</v>
      </c>
      <c r="AL6733" s="7">
        <v>0</v>
      </c>
      <c r="AM6733" s="7">
        <v>0</v>
      </c>
      <c r="AN6733" s="7">
        <v>0</v>
      </c>
      <c r="AO6733" s="7">
        <v>10293880.289999999</v>
      </c>
      <c r="AP6733" s="7">
        <v>0</v>
      </c>
      <c r="AQ6733" s="7">
        <v>359345418.89999998</v>
      </c>
      <c r="AR6733" s="7">
        <v>0</v>
      </c>
      <c r="AS6733" s="7">
        <v>0</v>
      </c>
      <c r="AT6733" s="7">
        <v>12223463.460000001</v>
      </c>
      <c r="AU6733" s="8">
        <f t="shared" si="105"/>
        <v>1134187928.9700003</v>
      </c>
    </row>
    <row r="6734" spans="1:47" x14ac:dyDescent="0.3">
      <c r="A6734" s="2">
        <v>2008</v>
      </c>
      <c r="B6734" s="2" t="s">
        <v>84</v>
      </c>
      <c r="C6734" s="2">
        <v>11</v>
      </c>
      <c r="D6734" s="2" t="s">
        <v>51</v>
      </c>
      <c r="E6734" s="7">
        <v>123479.86</v>
      </c>
      <c r="F6734" s="7">
        <v>4.0999999999999996</v>
      </c>
      <c r="G6734" s="7">
        <v>1089046.83</v>
      </c>
      <c r="H6734" s="7">
        <v>0</v>
      </c>
      <c r="I6734" s="7">
        <v>0</v>
      </c>
      <c r="J6734" s="7">
        <v>77213.539999999994</v>
      </c>
      <c r="K6734" s="7">
        <v>262083.54</v>
      </c>
      <c r="L6734" s="7">
        <v>1337563.52</v>
      </c>
      <c r="M6734" s="7">
        <v>0</v>
      </c>
      <c r="N6734" s="7">
        <v>1969430.99</v>
      </c>
      <c r="O6734" s="7">
        <v>12090123.6</v>
      </c>
      <c r="P6734" s="7">
        <v>26029.81</v>
      </c>
      <c r="Q6734" s="7">
        <v>3908.38</v>
      </c>
      <c r="R6734" s="7">
        <v>135927.54</v>
      </c>
      <c r="S6734" s="7">
        <v>57885.95</v>
      </c>
      <c r="T6734" s="7">
        <v>71926.42</v>
      </c>
      <c r="U6734" s="7">
        <v>0</v>
      </c>
      <c r="V6734" s="7">
        <v>1.81</v>
      </c>
      <c r="W6734" s="7">
        <v>0</v>
      </c>
      <c r="X6734" s="7">
        <v>355.31</v>
      </c>
      <c r="Y6734" s="7">
        <v>3796621.42</v>
      </c>
      <c r="Z6734" s="7">
        <v>0</v>
      </c>
      <c r="AA6734" s="7">
        <v>57.73</v>
      </c>
      <c r="AB6734" s="7">
        <v>1622498.04</v>
      </c>
      <c r="AC6734" s="7">
        <v>0</v>
      </c>
      <c r="AD6734" s="7">
        <v>0</v>
      </c>
      <c r="AE6734" s="7">
        <v>1304801.47</v>
      </c>
      <c r="AF6734" s="7">
        <v>0</v>
      </c>
      <c r="AG6734" s="7">
        <v>162.1</v>
      </c>
      <c r="AH6734" s="7">
        <v>0</v>
      </c>
      <c r="AI6734" s="7">
        <v>0</v>
      </c>
      <c r="AJ6734" s="7">
        <v>28887.5</v>
      </c>
      <c r="AK6734" s="7">
        <v>0</v>
      </c>
      <c r="AL6734" s="7">
        <v>0</v>
      </c>
      <c r="AM6734" s="7">
        <v>0</v>
      </c>
      <c r="AN6734" s="7">
        <v>0</v>
      </c>
      <c r="AO6734" s="7">
        <v>266785.59999999998</v>
      </c>
      <c r="AP6734" s="7">
        <v>422034.67</v>
      </c>
      <c r="AQ6734" s="7">
        <v>0</v>
      </c>
      <c r="AR6734" s="7">
        <v>0</v>
      </c>
      <c r="AS6734" s="7">
        <v>0</v>
      </c>
      <c r="AT6734" s="7">
        <v>0</v>
      </c>
      <c r="AU6734" s="8">
        <f t="shared" si="105"/>
        <v>24686829.73</v>
      </c>
    </row>
    <row r="6735" spans="1:47" x14ac:dyDescent="0.3">
      <c r="A6735" s="2">
        <v>2014</v>
      </c>
      <c r="B6735" s="2" t="s">
        <v>84</v>
      </c>
      <c r="C6735" s="2">
        <v>11</v>
      </c>
      <c r="D6735" s="2" t="s">
        <v>49</v>
      </c>
      <c r="E6735" s="7">
        <v>123452</v>
      </c>
      <c r="F6735" s="7">
        <v>-2</v>
      </c>
      <c r="G6735" s="7">
        <v>0</v>
      </c>
      <c r="H6735" s="7">
        <v>126810</v>
      </c>
      <c r="I6735" s="7">
        <v>5765</v>
      </c>
      <c r="J6735" s="7">
        <v>89668</v>
      </c>
      <c r="K6735" s="7">
        <v>1904264</v>
      </c>
      <c r="L6735" s="7">
        <v>12370928</v>
      </c>
      <c r="M6735" s="7">
        <v>-20084</v>
      </c>
      <c r="N6735" s="7">
        <v>16833299</v>
      </c>
      <c r="O6735" s="7">
        <v>27817151</v>
      </c>
      <c r="P6735" s="7">
        <v>1155420</v>
      </c>
      <c r="Q6735" s="7">
        <v>63111</v>
      </c>
      <c r="R6735" s="7">
        <v>1344031</v>
      </c>
      <c r="S6735" s="7">
        <v>219440</v>
      </c>
      <c r="T6735" s="7">
        <v>243877</v>
      </c>
      <c r="U6735" s="7">
        <v>0</v>
      </c>
      <c r="V6735" s="7">
        <v>0</v>
      </c>
      <c r="W6735" s="7">
        <v>0</v>
      </c>
      <c r="X6735" s="7">
        <v>82075</v>
      </c>
      <c r="Y6735" s="7">
        <v>38436282</v>
      </c>
      <c r="Z6735" s="7">
        <v>0</v>
      </c>
      <c r="AA6735" s="7">
        <v>13237</v>
      </c>
      <c r="AB6735" s="7">
        <v>14416710</v>
      </c>
      <c r="AC6735" s="7">
        <v>0</v>
      </c>
      <c r="AD6735" s="7">
        <v>8673</v>
      </c>
      <c r="AE6735" s="7">
        <v>10777063</v>
      </c>
      <c r="AF6735" s="7">
        <v>0</v>
      </c>
      <c r="AG6735" s="7">
        <v>1470</v>
      </c>
      <c r="AH6735" s="7">
        <v>0</v>
      </c>
      <c r="AI6735" s="7">
        <v>31780894</v>
      </c>
      <c r="AJ6735" s="7">
        <v>15961</v>
      </c>
      <c r="AK6735" s="7">
        <v>0</v>
      </c>
      <c r="AL6735" s="7">
        <v>0</v>
      </c>
      <c r="AM6735" s="7">
        <v>0</v>
      </c>
      <c r="AN6735" s="7">
        <v>0</v>
      </c>
      <c r="AO6735" s="7">
        <v>18463450</v>
      </c>
      <c r="AP6735" s="7">
        <v>0</v>
      </c>
      <c r="AQ6735" s="7">
        <v>0</v>
      </c>
      <c r="AR6735" s="7">
        <v>137039132</v>
      </c>
      <c r="AS6735" s="7">
        <v>8181600</v>
      </c>
      <c r="AT6735" s="7">
        <v>6162360</v>
      </c>
      <c r="AU6735" s="8">
        <f t="shared" si="105"/>
        <v>327656037</v>
      </c>
    </row>
    <row r="6736" spans="1:47" x14ac:dyDescent="0.3">
      <c r="A6736" s="2">
        <v>2010</v>
      </c>
      <c r="B6736" s="2" t="s">
        <v>80</v>
      </c>
      <c r="C6736" s="2">
        <v>7</v>
      </c>
      <c r="D6736" s="2" t="s">
        <v>64</v>
      </c>
      <c r="E6736" s="7">
        <v>123159.7</v>
      </c>
      <c r="F6736" s="7">
        <v>-29.96</v>
      </c>
      <c r="G6736" s="7">
        <v>100</v>
      </c>
      <c r="H6736" s="7">
        <v>1287530.3899999999</v>
      </c>
      <c r="I6736" s="7">
        <v>0</v>
      </c>
      <c r="J6736" s="7">
        <v>113249.96</v>
      </c>
      <c r="K6736" s="7">
        <v>910031.04</v>
      </c>
      <c r="L6736" s="7">
        <v>7261832.1699999999</v>
      </c>
      <c r="M6736" s="7">
        <v>55836.62</v>
      </c>
      <c r="N6736" s="7">
        <v>22931290.66</v>
      </c>
      <c r="O6736" s="7">
        <v>8416266.0600000005</v>
      </c>
      <c r="P6736" s="7">
        <v>729548.63</v>
      </c>
      <c r="Q6736" s="7">
        <v>9919.06</v>
      </c>
      <c r="R6736" s="7">
        <v>659231.94999999995</v>
      </c>
      <c r="S6736" s="7">
        <v>65495.16</v>
      </c>
      <c r="T6736" s="7">
        <v>49390.7</v>
      </c>
      <c r="U6736" s="7">
        <v>0</v>
      </c>
      <c r="V6736" s="7">
        <v>1695.36</v>
      </c>
      <c r="W6736" s="7">
        <v>0</v>
      </c>
      <c r="X6736" s="7">
        <v>29968.83</v>
      </c>
      <c r="Y6736" s="7">
        <v>24370098.449999999</v>
      </c>
      <c r="Z6736" s="7">
        <v>0</v>
      </c>
      <c r="AA6736" s="7">
        <v>5009.55</v>
      </c>
      <c r="AB6736" s="7">
        <v>8552984.6199999992</v>
      </c>
      <c r="AC6736" s="7">
        <v>0</v>
      </c>
      <c r="AD6736" s="7">
        <v>1002.27</v>
      </c>
      <c r="AE6736" s="7">
        <v>14966216.869999999</v>
      </c>
      <c r="AF6736" s="7">
        <v>0</v>
      </c>
      <c r="AG6736" s="7">
        <v>0</v>
      </c>
      <c r="AH6736" s="7">
        <v>0</v>
      </c>
      <c r="AI6736" s="7">
        <v>0</v>
      </c>
      <c r="AJ6736" s="7">
        <v>2824.39</v>
      </c>
      <c r="AK6736" s="7">
        <v>0</v>
      </c>
      <c r="AL6736" s="7">
        <v>0</v>
      </c>
      <c r="AM6736" s="7">
        <v>0</v>
      </c>
      <c r="AN6736" s="7">
        <v>0</v>
      </c>
      <c r="AO6736" s="7">
        <v>2954364.63</v>
      </c>
      <c r="AP6736" s="7">
        <v>1962985.36</v>
      </c>
      <c r="AQ6736" s="7">
        <v>0</v>
      </c>
      <c r="AR6736" s="7">
        <v>0</v>
      </c>
      <c r="AS6736" s="7">
        <v>0</v>
      </c>
      <c r="AT6736" s="7">
        <v>0</v>
      </c>
      <c r="AU6736" s="8">
        <f t="shared" si="105"/>
        <v>95460002.469999999</v>
      </c>
    </row>
    <row r="6737" spans="1:47" x14ac:dyDescent="0.3">
      <c r="A6737" s="2">
        <v>2012</v>
      </c>
      <c r="B6737" s="2" t="s">
        <v>47</v>
      </c>
      <c r="C6737" s="2">
        <v>1</v>
      </c>
      <c r="D6737" s="2" t="s">
        <v>51</v>
      </c>
      <c r="E6737" s="7">
        <v>123150.75</v>
      </c>
      <c r="F6737" s="7">
        <v>-0.74</v>
      </c>
      <c r="G6737" s="7">
        <v>0</v>
      </c>
      <c r="H6737" s="7">
        <v>0</v>
      </c>
      <c r="I6737" s="7">
        <v>0</v>
      </c>
      <c r="J6737" s="7">
        <v>295720.15999999997</v>
      </c>
      <c r="K6737" s="7">
        <v>251252.78</v>
      </c>
      <c r="L6737" s="7">
        <v>1378739.26</v>
      </c>
      <c r="M6737" s="7">
        <v>0</v>
      </c>
      <c r="N6737" s="7">
        <v>4585187.13</v>
      </c>
      <c r="O6737" s="7">
        <v>6085999.3700000001</v>
      </c>
      <c r="P6737" s="7">
        <v>40981.78</v>
      </c>
      <c r="Q6737" s="7">
        <v>6436.24</v>
      </c>
      <c r="R6737" s="7">
        <v>325648.8</v>
      </c>
      <c r="S6737" s="7">
        <v>32786.61</v>
      </c>
      <c r="T6737" s="7">
        <v>7879.02</v>
      </c>
      <c r="U6737" s="7">
        <v>0</v>
      </c>
      <c r="V6737" s="7">
        <v>2.4700000000000002</v>
      </c>
      <c r="W6737" s="7">
        <v>0</v>
      </c>
      <c r="X6737" s="7">
        <v>14618.3</v>
      </c>
      <c r="Y6737" s="7">
        <v>5642974.3399999999</v>
      </c>
      <c r="Z6737" s="7">
        <v>0</v>
      </c>
      <c r="AA6737" s="7">
        <v>2575.9899999999998</v>
      </c>
      <c r="AB6737" s="7">
        <v>2697706.66</v>
      </c>
      <c r="AC6737" s="7">
        <v>0</v>
      </c>
      <c r="AD6737" s="7">
        <v>0</v>
      </c>
      <c r="AE6737" s="7">
        <v>2825473.09</v>
      </c>
      <c r="AF6737" s="7">
        <v>0</v>
      </c>
      <c r="AG6737" s="7">
        <v>584.79</v>
      </c>
      <c r="AH6737" s="7">
        <v>0</v>
      </c>
      <c r="AI6737" s="7">
        <v>11310616.76</v>
      </c>
      <c r="AJ6737" s="7">
        <v>4273.29</v>
      </c>
      <c r="AK6737" s="7">
        <v>0</v>
      </c>
      <c r="AL6737" s="7">
        <v>0</v>
      </c>
      <c r="AM6737" s="7">
        <v>0</v>
      </c>
      <c r="AN6737" s="7">
        <v>0</v>
      </c>
      <c r="AO6737" s="7">
        <v>1562712.73</v>
      </c>
      <c r="AP6737" s="7">
        <v>0</v>
      </c>
      <c r="AQ6737" s="7">
        <v>0</v>
      </c>
      <c r="AR6737" s="7">
        <v>0</v>
      </c>
      <c r="AS6737" s="7">
        <v>0</v>
      </c>
      <c r="AT6737" s="7">
        <v>326684.99</v>
      </c>
      <c r="AU6737" s="8">
        <f t="shared" si="105"/>
        <v>37522004.57</v>
      </c>
    </row>
    <row r="6738" spans="1:47" x14ac:dyDescent="0.3">
      <c r="A6738" s="2">
        <v>2011</v>
      </c>
      <c r="B6738" s="2" t="s">
        <v>85</v>
      </c>
      <c r="C6738" s="2">
        <v>12</v>
      </c>
      <c r="D6738" s="2" t="s">
        <v>72</v>
      </c>
      <c r="E6738" s="7">
        <v>122705.31</v>
      </c>
      <c r="F6738" s="7">
        <v>-1.96</v>
      </c>
      <c r="G6738" s="7">
        <v>199140.81</v>
      </c>
      <c r="H6738" s="7">
        <v>11047.93</v>
      </c>
      <c r="I6738" s="7">
        <v>0</v>
      </c>
      <c r="J6738" s="7">
        <v>257560.9</v>
      </c>
      <c r="K6738" s="7">
        <v>3890042.11</v>
      </c>
      <c r="L6738" s="7">
        <v>4344242.8899999997</v>
      </c>
      <c r="M6738" s="7">
        <v>3211830.89</v>
      </c>
      <c r="N6738" s="7">
        <v>10924488.98</v>
      </c>
      <c r="O6738" s="7">
        <v>19831808.18</v>
      </c>
      <c r="P6738" s="7">
        <v>1685152.15</v>
      </c>
      <c r="Q6738" s="7">
        <v>1920169.12</v>
      </c>
      <c r="R6738" s="7">
        <v>2042444.06</v>
      </c>
      <c r="S6738" s="7">
        <v>2553831.11</v>
      </c>
      <c r="T6738" s="7">
        <v>126404.5</v>
      </c>
      <c r="U6738" s="7">
        <v>0</v>
      </c>
      <c r="V6738" s="7">
        <v>6.67</v>
      </c>
      <c r="W6738" s="7">
        <v>0</v>
      </c>
      <c r="X6738" s="7">
        <v>1547664.66</v>
      </c>
      <c r="Y6738" s="7">
        <v>40779025.090000004</v>
      </c>
      <c r="Z6738" s="7">
        <v>0</v>
      </c>
      <c r="AA6738" s="7">
        <v>62746.41</v>
      </c>
      <c r="AB6738" s="7">
        <v>13138006.890000001</v>
      </c>
      <c r="AC6738" s="7">
        <v>0</v>
      </c>
      <c r="AD6738" s="7">
        <v>1933176.24</v>
      </c>
      <c r="AE6738" s="7">
        <v>6710873</v>
      </c>
      <c r="AF6738" s="7">
        <v>0</v>
      </c>
      <c r="AG6738" s="7">
        <v>3000</v>
      </c>
      <c r="AH6738" s="7">
        <v>0</v>
      </c>
      <c r="AI6738" s="7">
        <v>12548852.92</v>
      </c>
      <c r="AJ6738" s="7">
        <v>3768.04</v>
      </c>
      <c r="AK6738" s="7">
        <v>0</v>
      </c>
      <c r="AL6738" s="7">
        <v>0</v>
      </c>
      <c r="AM6738" s="7">
        <v>0</v>
      </c>
      <c r="AN6738" s="7">
        <v>0</v>
      </c>
      <c r="AO6738" s="7">
        <v>7136752.8099999996</v>
      </c>
      <c r="AP6738" s="7">
        <v>0</v>
      </c>
      <c r="AQ6738" s="7">
        <v>0</v>
      </c>
      <c r="AR6738" s="7">
        <v>0</v>
      </c>
      <c r="AS6738" s="7">
        <v>0</v>
      </c>
      <c r="AT6738" s="7">
        <v>6035561.6600000001</v>
      </c>
      <c r="AU6738" s="8">
        <f t="shared" si="105"/>
        <v>141020301.37</v>
      </c>
    </row>
    <row r="6739" spans="1:47" x14ac:dyDescent="0.3">
      <c r="A6739" s="2">
        <v>2014</v>
      </c>
      <c r="B6739" s="2" t="s">
        <v>83</v>
      </c>
      <c r="C6739" s="2">
        <v>10</v>
      </c>
      <c r="D6739" s="2" t="s">
        <v>72</v>
      </c>
      <c r="E6739" s="7">
        <v>122686</v>
      </c>
      <c r="F6739" s="7">
        <v>-1</v>
      </c>
      <c r="G6739" s="7">
        <v>127311</v>
      </c>
      <c r="H6739" s="7">
        <v>3444455</v>
      </c>
      <c r="I6739" s="7">
        <v>3843</v>
      </c>
      <c r="J6739" s="7">
        <v>752098</v>
      </c>
      <c r="K6739" s="7">
        <v>3717912</v>
      </c>
      <c r="L6739" s="7">
        <v>14740884</v>
      </c>
      <c r="M6739" s="7">
        <v>1601967</v>
      </c>
      <c r="N6739" s="7">
        <v>30735438</v>
      </c>
      <c r="O6739" s="7">
        <v>23037017</v>
      </c>
      <c r="P6739" s="7">
        <v>1537920</v>
      </c>
      <c r="Q6739" s="7">
        <v>805856</v>
      </c>
      <c r="R6739" s="7">
        <v>1895544</v>
      </c>
      <c r="S6739" s="7">
        <v>2679106</v>
      </c>
      <c r="T6739" s="7">
        <v>190455</v>
      </c>
      <c r="U6739" s="7">
        <v>0</v>
      </c>
      <c r="V6739" s="7">
        <v>0</v>
      </c>
      <c r="W6739" s="7">
        <v>0</v>
      </c>
      <c r="X6739" s="7">
        <v>1248226</v>
      </c>
      <c r="Y6739" s="7">
        <v>36243037</v>
      </c>
      <c r="Z6739" s="7">
        <v>0</v>
      </c>
      <c r="AA6739" s="7">
        <v>53303</v>
      </c>
      <c r="AB6739" s="7">
        <v>14855766</v>
      </c>
      <c r="AC6739" s="7">
        <v>0</v>
      </c>
      <c r="AD6739" s="7">
        <v>972093</v>
      </c>
      <c r="AE6739" s="7">
        <v>20427093</v>
      </c>
      <c r="AF6739" s="7">
        <v>0</v>
      </c>
      <c r="AG6739" s="7">
        <v>0</v>
      </c>
      <c r="AH6739" s="7">
        <v>0</v>
      </c>
      <c r="AI6739" s="7">
        <v>14049491</v>
      </c>
      <c r="AJ6739" s="7">
        <v>2711</v>
      </c>
      <c r="AK6739" s="7">
        <v>0</v>
      </c>
      <c r="AL6739" s="7">
        <v>0</v>
      </c>
      <c r="AM6739" s="7">
        <v>0</v>
      </c>
      <c r="AN6739" s="7">
        <v>0</v>
      </c>
      <c r="AO6739" s="7">
        <v>9198366</v>
      </c>
      <c r="AP6739" s="7">
        <v>0</v>
      </c>
      <c r="AQ6739" s="7">
        <v>0</v>
      </c>
      <c r="AR6739" s="7">
        <v>119406209</v>
      </c>
      <c r="AS6739" s="7">
        <v>8748079</v>
      </c>
      <c r="AT6739" s="7">
        <v>5379225</v>
      </c>
      <c r="AU6739" s="8">
        <f t="shared" si="105"/>
        <v>315976090</v>
      </c>
    </row>
    <row r="6740" spans="1:47" x14ac:dyDescent="0.3">
      <c r="A6740" s="2">
        <v>2014</v>
      </c>
      <c r="B6740" s="2" t="s">
        <v>76</v>
      </c>
      <c r="C6740" s="2">
        <v>3</v>
      </c>
      <c r="D6740" s="2" t="s">
        <v>51</v>
      </c>
      <c r="E6740" s="7">
        <v>122215</v>
      </c>
      <c r="F6740" s="7">
        <v>0</v>
      </c>
      <c r="G6740" s="7">
        <v>0</v>
      </c>
      <c r="H6740" s="7">
        <v>0</v>
      </c>
      <c r="I6740" s="7">
        <v>0</v>
      </c>
      <c r="J6740" s="7">
        <v>26044</v>
      </c>
      <c r="K6740" s="7">
        <v>123207</v>
      </c>
      <c r="L6740" s="7">
        <v>1492880</v>
      </c>
      <c r="M6740" s="7">
        <v>0</v>
      </c>
      <c r="N6740" s="7">
        <v>4992650</v>
      </c>
      <c r="O6740" s="7">
        <v>2301021</v>
      </c>
      <c r="P6740" s="7">
        <v>57082</v>
      </c>
      <c r="Q6740" s="7">
        <v>259399</v>
      </c>
      <c r="R6740" s="7">
        <v>416857</v>
      </c>
      <c r="S6740" s="7">
        <v>45281</v>
      </c>
      <c r="T6740" s="7">
        <v>11158</v>
      </c>
      <c r="U6740" s="7">
        <v>0</v>
      </c>
      <c r="V6740" s="7">
        <v>0</v>
      </c>
      <c r="W6740" s="7">
        <v>0</v>
      </c>
      <c r="X6740" s="7">
        <v>13467</v>
      </c>
      <c r="Y6740" s="7">
        <v>6926855</v>
      </c>
      <c r="Z6740" s="7">
        <v>0</v>
      </c>
      <c r="AA6740" s="7">
        <v>1965</v>
      </c>
      <c r="AB6740" s="7">
        <v>3417826</v>
      </c>
      <c r="AC6740" s="7">
        <v>0</v>
      </c>
      <c r="AD6740" s="7">
        <v>0</v>
      </c>
      <c r="AE6740" s="7">
        <v>2475074</v>
      </c>
      <c r="AF6740" s="7">
        <v>0</v>
      </c>
      <c r="AG6740" s="7">
        <v>0</v>
      </c>
      <c r="AH6740" s="7">
        <v>0</v>
      </c>
      <c r="AI6740" s="7">
        <v>13948913</v>
      </c>
      <c r="AJ6740" s="7">
        <v>2722</v>
      </c>
      <c r="AK6740" s="7">
        <v>0</v>
      </c>
      <c r="AL6740" s="7">
        <v>0</v>
      </c>
      <c r="AM6740" s="7">
        <v>0</v>
      </c>
      <c r="AN6740" s="7">
        <v>0</v>
      </c>
      <c r="AO6740" s="7">
        <v>444159</v>
      </c>
      <c r="AP6740" s="7">
        <v>0</v>
      </c>
      <c r="AQ6740" s="7">
        <v>0</v>
      </c>
      <c r="AR6740" s="7">
        <v>29231005</v>
      </c>
      <c r="AS6740" s="7">
        <v>1868416</v>
      </c>
      <c r="AT6740" s="7">
        <v>581550</v>
      </c>
      <c r="AU6740" s="8">
        <f t="shared" si="105"/>
        <v>68759746</v>
      </c>
    </row>
    <row r="6741" spans="1:47" x14ac:dyDescent="0.3">
      <c r="A6741" s="2">
        <v>2013</v>
      </c>
      <c r="B6741" s="2" t="s">
        <v>78</v>
      </c>
      <c r="C6741" s="2">
        <v>5</v>
      </c>
      <c r="D6741" s="2" t="s">
        <v>51</v>
      </c>
      <c r="E6741" s="7">
        <v>122038.72</v>
      </c>
      <c r="F6741" s="7">
        <v>-0.55000000000000004</v>
      </c>
      <c r="G6741" s="7">
        <v>0</v>
      </c>
      <c r="H6741" s="7">
        <v>0</v>
      </c>
      <c r="I6741" s="7">
        <v>0</v>
      </c>
      <c r="J6741" s="7">
        <v>74072.89</v>
      </c>
      <c r="K6741" s="7">
        <v>2090115.56</v>
      </c>
      <c r="L6741" s="7">
        <v>3905774.88</v>
      </c>
      <c r="M6741" s="7">
        <v>0</v>
      </c>
      <c r="N6741" s="7">
        <v>3845498.91</v>
      </c>
      <c r="O6741" s="7">
        <v>7685651.2199999997</v>
      </c>
      <c r="P6741" s="7">
        <v>52999.75</v>
      </c>
      <c r="Q6741" s="7">
        <v>64751.54</v>
      </c>
      <c r="R6741" s="7">
        <v>234111.42</v>
      </c>
      <c r="S6741" s="7">
        <v>30001.599999999999</v>
      </c>
      <c r="T6741" s="7">
        <v>6980.35</v>
      </c>
      <c r="U6741" s="7">
        <v>0</v>
      </c>
      <c r="V6741" s="7">
        <v>0</v>
      </c>
      <c r="W6741" s="7">
        <v>0</v>
      </c>
      <c r="X6741" s="7">
        <v>10869.65</v>
      </c>
      <c r="Y6741" s="7">
        <v>8902073.8699999992</v>
      </c>
      <c r="Z6741" s="7">
        <v>0</v>
      </c>
      <c r="AA6741" s="7">
        <v>1517.45</v>
      </c>
      <c r="AB6741" s="7">
        <v>3916737.73</v>
      </c>
      <c r="AC6741" s="7">
        <v>0</v>
      </c>
      <c r="AD6741" s="7">
        <v>0</v>
      </c>
      <c r="AE6741" s="7">
        <v>2190807.21</v>
      </c>
      <c r="AF6741" s="7">
        <v>0</v>
      </c>
      <c r="AG6741" s="7">
        <v>3520.54</v>
      </c>
      <c r="AH6741" s="7">
        <v>0</v>
      </c>
      <c r="AI6741" s="7">
        <v>14633764.6</v>
      </c>
      <c r="AJ6741" s="7">
        <v>3043.64</v>
      </c>
      <c r="AK6741" s="7">
        <v>0</v>
      </c>
      <c r="AL6741" s="7">
        <v>0</v>
      </c>
      <c r="AM6741" s="7">
        <v>0</v>
      </c>
      <c r="AN6741" s="7">
        <v>0</v>
      </c>
      <c r="AO6741" s="7">
        <v>67378.710000000006</v>
      </c>
      <c r="AP6741" s="7">
        <v>0</v>
      </c>
      <c r="AQ6741" s="7">
        <v>0</v>
      </c>
      <c r="AR6741" s="7">
        <v>20950454.530000001</v>
      </c>
      <c r="AS6741" s="7">
        <v>1725097.102</v>
      </c>
      <c r="AT6741" s="7">
        <v>1693161.4920000001</v>
      </c>
      <c r="AU6741" s="8">
        <f t="shared" si="105"/>
        <v>72210422.813999996</v>
      </c>
    </row>
    <row r="6742" spans="1:47" x14ac:dyDescent="0.3">
      <c r="A6742" s="2">
        <v>2015</v>
      </c>
      <c r="B6742" s="2" t="s">
        <v>79</v>
      </c>
      <c r="C6742" s="2">
        <v>6</v>
      </c>
      <c r="D6742" s="2" t="s">
        <v>49</v>
      </c>
      <c r="E6742" s="7">
        <v>121881.93</v>
      </c>
      <c r="F6742" s="7">
        <v>1234.93</v>
      </c>
      <c r="G6742" s="7">
        <v>0</v>
      </c>
      <c r="H6742" s="7">
        <v>122646.36</v>
      </c>
      <c r="I6742" s="7">
        <v>0</v>
      </c>
      <c r="J6742" s="7">
        <v>1853.89</v>
      </c>
      <c r="K6742" s="7">
        <v>1598987.6</v>
      </c>
      <c r="L6742" s="7">
        <v>17131909.41</v>
      </c>
      <c r="M6742" s="7">
        <v>27815.360000000001</v>
      </c>
      <c r="N6742" s="7">
        <v>13558175.92</v>
      </c>
      <c r="O6742" s="7">
        <v>21375424.969999999</v>
      </c>
      <c r="P6742" s="7">
        <v>1013633.19</v>
      </c>
      <c r="Q6742" s="7">
        <v>287735.81</v>
      </c>
      <c r="R6742" s="7">
        <v>2101402.11</v>
      </c>
      <c r="S6742" s="7">
        <v>200457.4</v>
      </c>
      <c r="T6742" s="7">
        <v>71104.69</v>
      </c>
      <c r="U6742" s="7">
        <v>0</v>
      </c>
      <c r="V6742" s="7">
        <v>0</v>
      </c>
      <c r="W6742" s="7">
        <v>0</v>
      </c>
      <c r="X6742" s="7">
        <v>57932.78</v>
      </c>
      <c r="Y6742" s="7">
        <v>32476564.559999999</v>
      </c>
      <c r="Z6742" s="7">
        <v>0</v>
      </c>
      <c r="AA6742" s="7">
        <v>9807.9</v>
      </c>
      <c r="AB6742" s="7">
        <v>15423018.84</v>
      </c>
      <c r="AC6742" s="7">
        <v>0</v>
      </c>
      <c r="AD6742" s="7">
        <v>13918.11</v>
      </c>
      <c r="AE6742" s="7">
        <v>9323092.3399999999</v>
      </c>
      <c r="AF6742" s="7">
        <v>0</v>
      </c>
      <c r="AG6742" s="7">
        <v>12680.78</v>
      </c>
      <c r="AH6742" s="7">
        <v>0</v>
      </c>
      <c r="AI6742" s="7">
        <v>15029523.439999999</v>
      </c>
      <c r="AJ6742" s="7">
        <v>0</v>
      </c>
      <c r="AK6742" s="7">
        <v>0</v>
      </c>
      <c r="AL6742" s="7">
        <v>0</v>
      </c>
      <c r="AM6742" s="7">
        <v>0</v>
      </c>
      <c r="AN6742" s="7">
        <v>0</v>
      </c>
      <c r="AO6742" s="7">
        <v>6198795.6600000001</v>
      </c>
      <c r="AP6742" s="7">
        <v>0</v>
      </c>
      <c r="AQ6742" s="7">
        <v>0</v>
      </c>
      <c r="AR6742" s="7">
        <v>123967838.8</v>
      </c>
      <c r="AS6742" s="7">
        <v>7774289.7369999997</v>
      </c>
      <c r="AT6742" s="7">
        <v>5227385.93</v>
      </c>
      <c r="AU6742" s="8">
        <f t="shared" si="105"/>
        <v>273129112.44700003</v>
      </c>
    </row>
    <row r="6743" spans="1:47" x14ac:dyDescent="0.3">
      <c r="A6743" s="2">
        <v>2022</v>
      </c>
      <c r="B6743" s="2" t="s">
        <v>84</v>
      </c>
      <c r="C6743" s="2">
        <v>11</v>
      </c>
      <c r="D6743" s="2" t="s">
        <v>48</v>
      </c>
      <c r="E6743" s="7">
        <v>121491.78</v>
      </c>
      <c r="F6743" s="7">
        <v>0</v>
      </c>
      <c r="G6743" s="7">
        <v>0</v>
      </c>
      <c r="H6743" s="7">
        <v>320799.21999999997</v>
      </c>
      <c r="I6743" s="7">
        <v>0</v>
      </c>
      <c r="J6743" s="7">
        <v>102083.97</v>
      </c>
      <c r="K6743" s="7">
        <v>138875.23000000001</v>
      </c>
      <c r="L6743" s="7">
        <v>7786243.9199999999</v>
      </c>
      <c r="M6743" s="7">
        <v>5245.17</v>
      </c>
      <c r="N6743" s="7">
        <v>11504826.039999999</v>
      </c>
      <c r="O6743" s="7">
        <v>14307426.609999999</v>
      </c>
      <c r="P6743" s="7">
        <v>589003.76</v>
      </c>
      <c r="Q6743" s="7">
        <v>202736.66</v>
      </c>
      <c r="R6743" s="7">
        <v>718519.58</v>
      </c>
      <c r="S6743" s="7">
        <v>494601.77</v>
      </c>
      <c r="T6743" s="7">
        <v>80552.08</v>
      </c>
      <c r="U6743" s="7">
        <v>0</v>
      </c>
      <c r="V6743" s="7">
        <v>0</v>
      </c>
      <c r="W6743" s="7">
        <v>0</v>
      </c>
      <c r="X6743" s="7">
        <v>5812.45</v>
      </c>
      <c r="Y6743" s="7">
        <v>18877324.050000001</v>
      </c>
      <c r="Z6743" s="7">
        <v>0</v>
      </c>
      <c r="AA6743" s="7">
        <v>938.14</v>
      </c>
      <c r="AB6743" s="7">
        <v>8386497.6399999997</v>
      </c>
      <c r="AC6743" s="7">
        <v>0</v>
      </c>
      <c r="AD6743" s="7">
        <v>5626.78</v>
      </c>
      <c r="AE6743" s="7">
        <v>7714737.6100000003</v>
      </c>
      <c r="AF6743" s="7">
        <v>0</v>
      </c>
      <c r="AG6743" s="7">
        <v>0</v>
      </c>
      <c r="AH6743" s="7">
        <v>0</v>
      </c>
      <c r="AI6743" s="7">
        <v>16482674.25</v>
      </c>
      <c r="AJ6743" s="7">
        <v>0</v>
      </c>
      <c r="AK6743" s="7">
        <v>0</v>
      </c>
      <c r="AL6743" s="7">
        <v>0</v>
      </c>
      <c r="AM6743" s="7">
        <v>0</v>
      </c>
      <c r="AN6743" s="7">
        <v>0</v>
      </c>
      <c r="AO6743" s="7">
        <v>618687.92000000004</v>
      </c>
      <c r="AP6743" s="7">
        <v>0</v>
      </c>
      <c r="AQ6743" s="7">
        <v>92442026.150000006</v>
      </c>
      <c r="AR6743" s="7">
        <v>0</v>
      </c>
      <c r="AS6743" s="7">
        <v>0</v>
      </c>
      <c r="AT6743" s="7">
        <v>3767921.784</v>
      </c>
      <c r="AU6743" s="8">
        <f t="shared" si="105"/>
        <v>184674652.56400001</v>
      </c>
    </row>
    <row r="6744" spans="1:47" x14ac:dyDescent="0.3">
      <c r="A6744" s="2">
        <v>2007</v>
      </c>
      <c r="B6744" s="2" t="s">
        <v>83</v>
      </c>
      <c r="C6744" s="2">
        <v>10</v>
      </c>
      <c r="D6744" s="2" t="s">
        <v>59</v>
      </c>
      <c r="E6744" s="7">
        <v>121380</v>
      </c>
      <c r="F6744" s="7">
        <v>5045</v>
      </c>
      <c r="G6744" s="7">
        <v>1336064</v>
      </c>
      <c r="H6744" s="7">
        <v>225452</v>
      </c>
      <c r="I6744" s="7">
        <v>0</v>
      </c>
      <c r="J6744" s="7">
        <v>82123</v>
      </c>
      <c r="K6744" s="7">
        <v>3939081</v>
      </c>
      <c r="L6744" s="7">
        <v>10469054</v>
      </c>
      <c r="M6744" s="7">
        <v>75112</v>
      </c>
      <c r="N6744" s="7">
        <v>23670948</v>
      </c>
      <c r="O6744" s="7">
        <v>9024704</v>
      </c>
      <c r="P6744" s="7">
        <v>933332</v>
      </c>
      <c r="Q6744" s="7">
        <v>98437</v>
      </c>
      <c r="R6744" s="7">
        <v>1013889</v>
      </c>
      <c r="S6744" s="7">
        <v>350763</v>
      </c>
      <c r="T6744" s="7">
        <v>3015158</v>
      </c>
      <c r="U6744" s="7">
        <v>0</v>
      </c>
      <c r="V6744" s="7">
        <v>1536218</v>
      </c>
      <c r="W6744" s="7">
        <v>0</v>
      </c>
      <c r="X6744" s="7">
        <v>35023</v>
      </c>
      <c r="Y6744" s="7">
        <v>29196222</v>
      </c>
      <c r="Z6744" s="7">
        <v>0</v>
      </c>
      <c r="AA6744" s="7">
        <v>5509</v>
      </c>
      <c r="AB6744" s="7">
        <v>10125581</v>
      </c>
      <c r="AC6744" s="7">
        <v>0</v>
      </c>
      <c r="AD6744" s="7">
        <v>84735</v>
      </c>
      <c r="AE6744" s="7">
        <v>14394188</v>
      </c>
      <c r="AF6744" s="7">
        <v>0</v>
      </c>
      <c r="AG6744" s="7">
        <v>-122</v>
      </c>
      <c r="AH6744" s="7">
        <v>0</v>
      </c>
      <c r="AI6744" s="7">
        <v>0</v>
      </c>
      <c r="AJ6744" s="7">
        <v>34024</v>
      </c>
      <c r="AK6744" s="7">
        <v>0</v>
      </c>
      <c r="AL6744" s="7">
        <v>0</v>
      </c>
      <c r="AM6744" s="7">
        <v>0</v>
      </c>
      <c r="AN6744" s="7">
        <v>0</v>
      </c>
      <c r="AO6744" s="7">
        <v>1185934</v>
      </c>
      <c r="AP6744" s="7">
        <v>1140494</v>
      </c>
      <c r="AQ6744" s="7">
        <v>0</v>
      </c>
      <c r="AR6744" s="7">
        <v>0</v>
      </c>
      <c r="AS6744" s="7">
        <v>0</v>
      </c>
      <c r="AT6744" s="7">
        <v>0</v>
      </c>
      <c r="AU6744" s="8">
        <f t="shared" si="105"/>
        <v>112098348</v>
      </c>
    </row>
    <row r="6745" spans="1:47" x14ac:dyDescent="0.3">
      <c r="A6745" s="2">
        <v>2004</v>
      </c>
      <c r="B6745" s="2" t="s">
        <v>85</v>
      </c>
      <c r="C6745" s="2">
        <v>12</v>
      </c>
      <c r="D6745" s="2" t="s">
        <v>64</v>
      </c>
      <c r="E6745" s="7">
        <v>121216</v>
      </c>
      <c r="F6745" s="7">
        <v>0</v>
      </c>
      <c r="G6745" s="7">
        <v>1189275</v>
      </c>
      <c r="H6745" s="7">
        <v>4038940</v>
      </c>
      <c r="I6745" s="7">
        <v>0</v>
      </c>
      <c r="J6745" s="7">
        <v>140</v>
      </c>
      <c r="K6745" s="7">
        <v>1259169</v>
      </c>
      <c r="L6745" s="7">
        <v>585559</v>
      </c>
      <c r="M6745" s="7">
        <v>2663</v>
      </c>
      <c r="N6745" s="7">
        <v>3516288</v>
      </c>
      <c r="O6745" s="7">
        <v>868546</v>
      </c>
      <c r="P6745" s="7">
        <v>154702</v>
      </c>
      <c r="Q6745" s="7">
        <v>3553</v>
      </c>
      <c r="R6745" s="7">
        <v>32109</v>
      </c>
      <c r="S6745" s="7">
        <v>103031</v>
      </c>
      <c r="T6745" s="7">
        <v>98659</v>
      </c>
      <c r="U6745" s="7">
        <v>0</v>
      </c>
      <c r="V6745" s="7">
        <v>457519</v>
      </c>
      <c r="W6745" s="7">
        <v>0</v>
      </c>
      <c r="X6745" s="7">
        <v>132986</v>
      </c>
      <c r="Y6745" s="7">
        <v>11616181</v>
      </c>
      <c r="Z6745" s="7">
        <v>0</v>
      </c>
      <c r="AA6745" s="7">
        <v>21744</v>
      </c>
      <c r="AB6745" s="7">
        <v>2926820</v>
      </c>
      <c r="AC6745" s="7">
        <v>0</v>
      </c>
      <c r="AD6745" s="7">
        <v>2596</v>
      </c>
      <c r="AE6745" s="7">
        <v>3737256</v>
      </c>
      <c r="AF6745" s="7">
        <v>0</v>
      </c>
      <c r="AG6745" s="7">
        <v>0</v>
      </c>
      <c r="AH6745" s="7">
        <v>0</v>
      </c>
      <c r="AI6745" s="7">
        <v>0</v>
      </c>
      <c r="AJ6745" s="7">
        <v>1679</v>
      </c>
      <c r="AK6745" s="7">
        <v>402306</v>
      </c>
      <c r="AL6745" s="7">
        <v>790300</v>
      </c>
      <c r="AM6745" s="7">
        <v>275135</v>
      </c>
      <c r="AN6745" s="7">
        <v>0</v>
      </c>
      <c r="AO6745" s="7">
        <v>277040</v>
      </c>
      <c r="AP6745" s="7">
        <v>3889139</v>
      </c>
      <c r="AQ6745" s="7">
        <v>0</v>
      </c>
      <c r="AR6745" s="7">
        <v>0</v>
      </c>
      <c r="AS6745" s="7">
        <v>0</v>
      </c>
      <c r="AT6745" s="7">
        <v>0</v>
      </c>
      <c r="AU6745" s="8">
        <f t="shared" si="105"/>
        <v>36504551</v>
      </c>
    </row>
    <row r="6746" spans="1:47" x14ac:dyDescent="0.3">
      <c r="A6746" s="2">
        <v>2005</v>
      </c>
      <c r="B6746" s="2" t="s">
        <v>80</v>
      </c>
      <c r="C6746" s="2">
        <v>7</v>
      </c>
      <c r="D6746" s="2" t="s">
        <v>60</v>
      </c>
      <c r="E6746" s="7">
        <v>120933</v>
      </c>
      <c r="F6746" s="7">
        <v>1537</v>
      </c>
      <c r="G6746" s="7">
        <v>1948401</v>
      </c>
      <c r="H6746" s="7">
        <v>3706391</v>
      </c>
      <c r="I6746" s="7">
        <v>0</v>
      </c>
      <c r="J6746" s="7">
        <v>67806</v>
      </c>
      <c r="K6746" s="7">
        <v>1632280</v>
      </c>
      <c r="L6746" s="7">
        <v>6437178</v>
      </c>
      <c r="M6746" s="7">
        <v>592423</v>
      </c>
      <c r="N6746" s="7">
        <v>22487713</v>
      </c>
      <c r="O6746" s="7">
        <v>8774511</v>
      </c>
      <c r="P6746" s="7">
        <v>968191</v>
      </c>
      <c r="Q6746" s="7">
        <v>121175</v>
      </c>
      <c r="R6746" s="7">
        <v>871877</v>
      </c>
      <c r="S6746" s="7">
        <v>161062</v>
      </c>
      <c r="T6746" s="7">
        <v>504868</v>
      </c>
      <c r="U6746" s="7">
        <v>0</v>
      </c>
      <c r="V6746" s="7">
        <v>3480072</v>
      </c>
      <c r="W6746" s="7">
        <v>0</v>
      </c>
      <c r="X6746" s="7">
        <v>120467</v>
      </c>
      <c r="Y6746" s="7">
        <v>31221634</v>
      </c>
      <c r="Z6746" s="7">
        <v>0</v>
      </c>
      <c r="AA6746" s="7">
        <v>20638</v>
      </c>
      <c r="AB6746" s="7">
        <v>8963527</v>
      </c>
      <c r="AC6746" s="7">
        <v>0</v>
      </c>
      <c r="AD6746" s="7">
        <v>276047</v>
      </c>
      <c r="AE6746" s="7">
        <v>16262412</v>
      </c>
      <c r="AF6746" s="7">
        <v>0</v>
      </c>
      <c r="AG6746" s="7">
        <v>0</v>
      </c>
      <c r="AH6746" s="7">
        <v>0</v>
      </c>
      <c r="AI6746" s="7">
        <v>0</v>
      </c>
      <c r="AJ6746" s="7">
        <v>17073</v>
      </c>
      <c r="AK6746" s="7">
        <v>0</v>
      </c>
      <c r="AL6746" s="7">
        <v>0</v>
      </c>
      <c r="AM6746" s="7">
        <v>0</v>
      </c>
      <c r="AN6746" s="7">
        <v>2474541</v>
      </c>
      <c r="AO6746" s="7">
        <v>682933</v>
      </c>
      <c r="AP6746" s="7">
        <v>881173</v>
      </c>
      <c r="AQ6746" s="7">
        <v>0</v>
      </c>
      <c r="AR6746" s="7">
        <v>0</v>
      </c>
      <c r="AS6746" s="7">
        <v>0</v>
      </c>
      <c r="AT6746" s="7">
        <v>0</v>
      </c>
      <c r="AU6746" s="8">
        <f t="shared" si="105"/>
        <v>112796863</v>
      </c>
    </row>
    <row r="6747" spans="1:47" x14ac:dyDescent="0.3">
      <c r="A6747" s="2">
        <v>2005</v>
      </c>
      <c r="B6747" s="2" t="s">
        <v>83</v>
      </c>
      <c r="C6747" s="2">
        <v>10</v>
      </c>
      <c r="D6747" s="2" t="s">
        <v>68</v>
      </c>
      <c r="E6747" s="7">
        <v>120918</v>
      </c>
      <c r="F6747" s="7">
        <v>398</v>
      </c>
      <c r="G6747" s="7">
        <v>983161</v>
      </c>
      <c r="H6747" s="7">
        <v>619</v>
      </c>
      <c r="I6747" s="7">
        <v>1498</v>
      </c>
      <c r="J6747" s="7">
        <v>95156</v>
      </c>
      <c r="K6747" s="7">
        <v>270414</v>
      </c>
      <c r="L6747" s="7">
        <v>701010</v>
      </c>
      <c r="M6747" s="7">
        <v>699</v>
      </c>
      <c r="N6747" s="7">
        <v>7535344</v>
      </c>
      <c r="O6747" s="7">
        <v>3477277</v>
      </c>
      <c r="P6747" s="7">
        <v>205903</v>
      </c>
      <c r="Q6747" s="7">
        <v>3340</v>
      </c>
      <c r="R6747" s="7">
        <v>201962</v>
      </c>
      <c r="S6747" s="7">
        <v>22339</v>
      </c>
      <c r="T6747" s="7">
        <v>145245</v>
      </c>
      <c r="U6747" s="7">
        <v>0</v>
      </c>
      <c r="V6747" s="7">
        <v>803835</v>
      </c>
      <c r="W6747" s="7">
        <v>0</v>
      </c>
      <c r="X6747" s="7">
        <v>1628</v>
      </c>
      <c r="Y6747" s="7">
        <v>10059982</v>
      </c>
      <c r="Z6747" s="7">
        <v>0</v>
      </c>
      <c r="AA6747" s="7">
        <v>267</v>
      </c>
      <c r="AB6747" s="7">
        <v>3996323</v>
      </c>
      <c r="AC6747" s="7">
        <v>0</v>
      </c>
      <c r="AD6747" s="7">
        <v>34109</v>
      </c>
      <c r="AE6747" s="7">
        <v>6183439</v>
      </c>
      <c r="AF6747" s="7">
        <v>0</v>
      </c>
      <c r="AG6747" s="7">
        <v>0</v>
      </c>
      <c r="AH6747" s="7">
        <v>0</v>
      </c>
      <c r="AI6747" s="7">
        <v>0</v>
      </c>
      <c r="AJ6747" s="7">
        <v>2360</v>
      </c>
      <c r="AK6747" s="7">
        <v>0</v>
      </c>
      <c r="AL6747" s="7">
        <v>0</v>
      </c>
      <c r="AM6747" s="7">
        <v>0</v>
      </c>
      <c r="AN6747" s="7">
        <v>563867</v>
      </c>
      <c r="AO6747" s="7">
        <v>310655</v>
      </c>
      <c r="AP6747" s="7">
        <v>409630.10450000002</v>
      </c>
      <c r="AQ6747" s="7">
        <v>0</v>
      </c>
      <c r="AR6747" s="7">
        <v>28320080.02</v>
      </c>
      <c r="AS6747" s="7">
        <v>1723112.9939999999</v>
      </c>
      <c r="AT6747" s="7">
        <v>0</v>
      </c>
      <c r="AU6747" s="8">
        <f t="shared" si="105"/>
        <v>66174571.118500009</v>
      </c>
    </row>
    <row r="6748" spans="1:47" x14ac:dyDescent="0.3">
      <c r="A6748" s="2">
        <v>2007</v>
      </c>
      <c r="B6748" s="2" t="s">
        <v>82</v>
      </c>
      <c r="C6748" s="2">
        <v>9</v>
      </c>
      <c r="D6748" s="2" t="s">
        <v>59</v>
      </c>
      <c r="E6748" s="7">
        <v>120425</v>
      </c>
      <c r="F6748" s="7">
        <v>2959</v>
      </c>
      <c r="G6748" s="7">
        <v>1418445</v>
      </c>
      <c r="H6748" s="7">
        <v>270048</v>
      </c>
      <c r="I6748" s="7">
        <v>0</v>
      </c>
      <c r="J6748" s="7">
        <v>150921</v>
      </c>
      <c r="K6748" s="7">
        <v>3140344</v>
      </c>
      <c r="L6748" s="7">
        <v>9495090</v>
      </c>
      <c r="M6748" s="7">
        <v>1690</v>
      </c>
      <c r="N6748" s="7">
        <v>9104611</v>
      </c>
      <c r="O6748" s="7">
        <v>9238765</v>
      </c>
      <c r="P6748" s="7">
        <v>969785</v>
      </c>
      <c r="Q6748" s="7">
        <v>107862</v>
      </c>
      <c r="R6748" s="7">
        <v>955727</v>
      </c>
      <c r="S6748" s="7">
        <v>65753</v>
      </c>
      <c r="T6748" s="7">
        <v>10821551</v>
      </c>
      <c r="U6748" s="7">
        <v>0</v>
      </c>
      <c r="V6748" s="7">
        <v>2212084</v>
      </c>
      <c r="W6748" s="7">
        <v>0</v>
      </c>
      <c r="X6748" s="7">
        <v>27506</v>
      </c>
      <c r="Y6748" s="7">
        <v>27750635</v>
      </c>
      <c r="Z6748" s="7">
        <v>0</v>
      </c>
      <c r="AA6748" s="7">
        <v>5575</v>
      </c>
      <c r="AB6748" s="7">
        <v>9592127</v>
      </c>
      <c r="AC6748" s="7">
        <v>0</v>
      </c>
      <c r="AD6748" s="7">
        <v>1618</v>
      </c>
      <c r="AE6748" s="7">
        <v>5989720</v>
      </c>
      <c r="AF6748" s="7">
        <v>0</v>
      </c>
      <c r="AG6748" s="7">
        <v>86</v>
      </c>
      <c r="AH6748" s="7">
        <v>0</v>
      </c>
      <c r="AI6748" s="7">
        <v>0</v>
      </c>
      <c r="AJ6748" s="7">
        <v>39947</v>
      </c>
      <c r="AK6748" s="7">
        <v>0</v>
      </c>
      <c r="AL6748" s="7">
        <v>0</v>
      </c>
      <c r="AM6748" s="7">
        <v>0</v>
      </c>
      <c r="AN6748" s="7">
        <v>0</v>
      </c>
      <c r="AO6748" s="7">
        <v>2045098</v>
      </c>
      <c r="AP6748" s="7">
        <v>1314531</v>
      </c>
      <c r="AQ6748" s="7">
        <v>0</v>
      </c>
      <c r="AR6748" s="7">
        <v>0</v>
      </c>
      <c r="AS6748" s="7">
        <v>0</v>
      </c>
      <c r="AT6748" s="7">
        <v>0</v>
      </c>
      <c r="AU6748" s="8">
        <f t="shared" si="105"/>
        <v>94842903</v>
      </c>
    </row>
    <row r="6749" spans="1:47" x14ac:dyDescent="0.3">
      <c r="A6749" s="2">
        <v>2005</v>
      </c>
      <c r="B6749" s="2" t="s">
        <v>79</v>
      </c>
      <c r="C6749" s="2">
        <v>6</v>
      </c>
      <c r="D6749" s="2" t="s">
        <v>74</v>
      </c>
      <c r="E6749" s="7">
        <v>119914</v>
      </c>
      <c r="F6749" s="7">
        <v>28</v>
      </c>
      <c r="G6749" s="7">
        <v>515841</v>
      </c>
      <c r="H6749" s="7">
        <v>7216</v>
      </c>
      <c r="I6749" s="7">
        <v>0</v>
      </c>
      <c r="J6749" s="7">
        <v>0</v>
      </c>
      <c r="K6749" s="7">
        <v>284873</v>
      </c>
      <c r="L6749" s="7">
        <v>1324029</v>
      </c>
      <c r="M6749" s="7">
        <v>9715</v>
      </c>
      <c r="N6749" s="7">
        <v>1270909</v>
      </c>
      <c r="O6749" s="7">
        <v>2787341</v>
      </c>
      <c r="P6749" s="7">
        <v>282772</v>
      </c>
      <c r="Q6749" s="7">
        <v>23150</v>
      </c>
      <c r="R6749" s="7">
        <v>145936</v>
      </c>
      <c r="S6749" s="7">
        <v>19397</v>
      </c>
      <c r="T6749" s="7">
        <v>102286</v>
      </c>
      <c r="U6749" s="7">
        <v>0</v>
      </c>
      <c r="V6749" s="7">
        <v>41403</v>
      </c>
      <c r="W6749" s="7">
        <v>0</v>
      </c>
      <c r="X6749" s="7">
        <v>6778</v>
      </c>
      <c r="Y6749" s="7">
        <v>6027864</v>
      </c>
      <c r="Z6749" s="7">
        <v>0</v>
      </c>
      <c r="AA6749" s="7">
        <v>1143</v>
      </c>
      <c r="AB6749" s="7">
        <v>1266248</v>
      </c>
      <c r="AC6749" s="7">
        <v>0</v>
      </c>
      <c r="AD6749" s="7">
        <v>10564</v>
      </c>
      <c r="AE6749" s="7">
        <v>1320381</v>
      </c>
      <c r="AF6749" s="7">
        <v>0</v>
      </c>
      <c r="AG6749" s="7">
        <v>0</v>
      </c>
      <c r="AH6749" s="7">
        <v>0</v>
      </c>
      <c r="AI6749" s="7">
        <v>0</v>
      </c>
      <c r="AJ6749" s="7">
        <v>1367</v>
      </c>
      <c r="AK6749" s="7">
        <v>0</v>
      </c>
      <c r="AL6749" s="7">
        <v>0</v>
      </c>
      <c r="AM6749" s="7">
        <v>0</v>
      </c>
      <c r="AN6749" s="7">
        <v>974901</v>
      </c>
      <c r="AO6749" s="7">
        <v>127037</v>
      </c>
      <c r="AP6749" s="7">
        <v>165795</v>
      </c>
      <c r="AQ6749" s="7">
        <v>0</v>
      </c>
      <c r="AR6749" s="7">
        <v>0</v>
      </c>
      <c r="AS6749" s="7">
        <v>0</v>
      </c>
      <c r="AT6749" s="7">
        <v>0</v>
      </c>
      <c r="AU6749" s="8">
        <f t="shared" si="105"/>
        <v>16836888</v>
      </c>
    </row>
    <row r="6750" spans="1:47" x14ac:dyDescent="0.3">
      <c r="A6750" s="2">
        <v>2015</v>
      </c>
      <c r="B6750" s="2" t="s">
        <v>83</v>
      </c>
      <c r="C6750" s="2">
        <v>10</v>
      </c>
      <c r="D6750" s="2" t="s">
        <v>51</v>
      </c>
      <c r="E6750" s="7">
        <v>119599.78</v>
      </c>
      <c r="F6750" s="7">
        <v>0</v>
      </c>
      <c r="G6750" s="7">
        <v>0</v>
      </c>
      <c r="H6750" s="7">
        <v>0</v>
      </c>
      <c r="I6750" s="7">
        <v>1490</v>
      </c>
      <c r="J6750" s="7">
        <v>5897.84</v>
      </c>
      <c r="K6750" s="7">
        <v>189251.21</v>
      </c>
      <c r="L6750" s="7">
        <v>3855124.72</v>
      </c>
      <c r="M6750" s="7">
        <v>2698.09</v>
      </c>
      <c r="N6750" s="7">
        <v>5635443.3399999999</v>
      </c>
      <c r="O6750" s="7">
        <v>3437311.87</v>
      </c>
      <c r="P6750" s="7">
        <v>93492.75</v>
      </c>
      <c r="Q6750" s="7">
        <v>49997.83</v>
      </c>
      <c r="R6750" s="7">
        <v>156447.79</v>
      </c>
      <c r="S6750" s="7">
        <v>72516</v>
      </c>
      <c r="T6750" s="7">
        <v>38800.910000000003</v>
      </c>
      <c r="U6750" s="7">
        <v>0</v>
      </c>
      <c r="V6750" s="7">
        <v>0</v>
      </c>
      <c r="W6750" s="7">
        <v>0</v>
      </c>
      <c r="X6750" s="7">
        <v>24377.58</v>
      </c>
      <c r="Y6750" s="7">
        <v>6264454.0199999996</v>
      </c>
      <c r="Z6750" s="7">
        <v>0</v>
      </c>
      <c r="AA6750" s="7">
        <v>3889.65</v>
      </c>
      <c r="AB6750" s="7">
        <v>2926317.41</v>
      </c>
      <c r="AC6750" s="7">
        <v>0</v>
      </c>
      <c r="AD6750" s="7">
        <v>3679.86</v>
      </c>
      <c r="AE6750" s="7">
        <v>3348590.05</v>
      </c>
      <c r="AF6750" s="7">
        <v>0</v>
      </c>
      <c r="AG6750" s="7">
        <v>0</v>
      </c>
      <c r="AH6750" s="7">
        <v>0</v>
      </c>
      <c r="AI6750" s="7">
        <v>14521278</v>
      </c>
      <c r="AJ6750" s="7">
        <v>0</v>
      </c>
      <c r="AK6750" s="7">
        <v>0</v>
      </c>
      <c r="AL6750" s="7">
        <v>0</v>
      </c>
      <c r="AM6750" s="7">
        <v>0</v>
      </c>
      <c r="AN6750" s="7">
        <v>0</v>
      </c>
      <c r="AO6750" s="7">
        <v>11567266.109999999</v>
      </c>
      <c r="AP6750" s="7">
        <v>0</v>
      </c>
      <c r="AQ6750" s="7">
        <v>0</v>
      </c>
      <c r="AR6750" s="7">
        <v>23529602.010000002</v>
      </c>
      <c r="AS6750" s="7">
        <v>1775222.3640000001</v>
      </c>
      <c r="AT6750" s="7">
        <v>310198.97730000003</v>
      </c>
      <c r="AU6750" s="8">
        <f t="shared" si="105"/>
        <v>77932948.161300018</v>
      </c>
    </row>
    <row r="6751" spans="1:47" x14ac:dyDescent="0.3">
      <c r="A6751" s="2">
        <v>2022</v>
      </c>
      <c r="B6751" s="2" t="s">
        <v>83</v>
      </c>
      <c r="C6751" s="2">
        <v>10</v>
      </c>
      <c r="D6751" s="2" t="s">
        <v>68</v>
      </c>
      <c r="E6751" s="7">
        <v>119353.34</v>
      </c>
      <c r="F6751" s="7">
        <v>-20.96</v>
      </c>
      <c r="G6751" s="7">
        <v>15276.19</v>
      </c>
      <c r="H6751" s="7">
        <v>93640.53</v>
      </c>
      <c r="I6751" s="7">
        <v>36987.39</v>
      </c>
      <c r="J6751" s="7">
        <v>34414.78</v>
      </c>
      <c r="K6751" s="7">
        <v>6734908.5700000003</v>
      </c>
      <c r="L6751" s="7">
        <v>20935984.949999999</v>
      </c>
      <c r="M6751" s="7">
        <v>514113.66</v>
      </c>
      <c r="N6751" s="7">
        <v>76501098.030000001</v>
      </c>
      <c r="O6751" s="7">
        <v>26491563.510000002</v>
      </c>
      <c r="P6751" s="7">
        <v>7249877.79</v>
      </c>
      <c r="Q6751" s="7">
        <v>1533176.84</v>
      </c>
      <c r="R6751" s="7">
        <v>1491545.37</v>
      </c>
      <c r="S6751" s="7">
        <v>17474373.899999999</v>
      </c>
      <c r="T6751" s="7">
        <v>1815808.99</v>
      </c>
      <c r="U6751" s="7">
        <v>0</v>
      </c>
      <c r="V6751" s="7">
        <v>0</v>
      </c>
      <c r="W6751" s="7">
        <v>0</v>
      </c>
      <c r="X6751" s="7">
        <v>176630.16</v>
      </c>
      <c r="Y6751" s="7">
        <v>46959437.759999998</v>
      </c>
      <c r="Z6751" s="7">
        <v>0</v>
      </c>
      <c r="AA6751" s="7">
        <v>29105.68</v>
      </c>
      <c r="AB6751" s="7">
        <v>20778215.670000002</v>
      </c>
      <c r="AC6751" s="7">
        <v>0</v>
      </c>
      <c r="AD6751" s="7">
        <v>348416.27</v>
      </c>
      <c r="AE6751" s="7">
        <v>45082577.920000002</v>
      </c>
      <c r="AF6751" s="7">
        <v>0</v>
      </c>
      <c r="AG6751" s="7">
        <v>0</v>
      </c>
      <c r="AH6751" s="7">
        <v>0</v>
      </c>
      <c r="AI6751" s="7">
        <v>24411903.120000001</v>
      </c>
      <c r="AJ6751" s="7">
        <v>0</v>
      </c>
      <c r="AK6751" s="7">
        <v>0</v>
      </c>
      <c r="AL6751" s="7">
        <v>0</v>
      </c>
      <c r="AM6751" s="7">
        <v>0</v>
      </c>
      <c r="AN6751" s="7">
        <v>0</v>
      </c>
      <c r="AO6751" s="7">
        <v>4675454.63</v>
      </c>
      <c r="AP6751" s="7">
        <v>0</v>
      </c>
      <c r="AQ6751" s="7">
        <v>202952293.40000001</v>
      </c>
      <c r="AR6751" s="7">
        <v>0</v>
      </c>
      <c r="AS6751" s="7">
        <v>0</v>
      </c>
      <c r="AT6751" s="7">
        <v>3116435.5359999998</v>
      </c>
      <c r="AU6751" s="8">
        <f t="shared" si="105"/>
        <v>509572573.02600002</v>
      </c>
    </row>
    <row r="6752" spans="1:47" x14ac:dyDescent="0.3">
      <c r="A6752" s="2">
        <v>2009</v>
      </c>
      <c r="B6752" s="2" t="s">
        <v>81</v>
      </c>
      <c r="C6752" s="2">
        <v>8</v>
      </c>
      <c r="D6752" s="2" t="s">
        <v>59</v>
      </c>
      <c r="E6752" s="7">
        <v>117505.41</v>
      </c>
      <c r="F6752" s="7">
        <v>1240.32</v>
      </c>
      <c r="G6752" s="7">
        <v>0</v>
      </c>
      <c r="H6752" s="7">
        <v>22089.46</v>
      </c>
      <c r="I6752" s="7">
        <v>1395.81</v>
      </c>
      <c r="J6752" s="7">
        <v>30574.18</v>
      </c>
      <c r="K6752" s="7">
        <v>3823709.75</v>
      </c>
      <c r="L6752" s="7">
        <v>12699480.890000001</v>
      </c>
      <c r="M6752" s="7">
        <v>1921.15</v>
      </c>
      <c r="N6752" s="7">
        <v>12682453.66</v>
      </c>
      <c r="O6752" s="7">
        <v>13278679.550000001</v>
      </c>
      <c r="P6752" s="7">
        <v>1442249.65</v>
      </c>
      <c r="Q6752" s="7">
        <v>49614.13</v>
      </c>
      <c r="R6752" s="7">
        <v>5398680.0499999998</v>
      </c>
      <c r="S6752" s="7">
        <v>803220.09</v>
      </c>
      <c r="T6752" s="7">
        <v>409329.39</v>
      </c>
      <c r="U6752" s="7">
        <v>0</v>
      </c>
      <c r="V6752" s="7">
        <v>14399.77</v>
      </c>
      <c r="W6752" s="7">
        <v>0</v>
      </c>
      <c r="X6752" s="7">
        <v>83521.27</v>
      </c>
      <c r="Y6752" s="7">
        <v>31189501.66</v>
      </c>
      <c r="Z6752" s="7">
        <v>0</v>
      </c>
      <c r="AA6752" s="7">
        <v>12203.55</v>
      </c>
      <c r="AB6752" s="7">
        <v>11674265.1</v>
      </c>
      <c r="AC6752" s="7">
        <v>0</v>
      </c>
      <c r="AD6752" s="7">
        <v>1493.92</v>
      </c>
      <c r="AE6752" s="7">
        <v>7392514.7000000002</v>
      </c>
      <c r="AF6752" s="7">
        <v>0</v>
      </c>
      <c r="AG6752" s="7">
        <v>0</v>
      </c>
      <c r="AH6752" s="7">
        <v>0</v>
      </c>
      <c r="AI6752" s="7">
        <v>0</v>
      </c>
      <c r="AJ6752" s="7">
        <v>38065.660000000003</v>
      </c>
      <c r="AK6752" s="7">
        <v>0</v>
      </c>
      <c r="AL6752" s="7">
        <v>0</v>
      </c>
      <c r="AM6752" s="7">
        <v>0</v>
      </c>
      <c r="AN6752" s="7">
        <v>0</v>
      </c>
      <c r="AO6752" s="7">
        <v>1766229.61</v>
      </c>
      <c r="AP6752" s="7">
        <v>1714283.52</v>
      </c>
      <c r="AQ6752" s="7">
        <v>0</v>
      </c>
      <c r="AR6752" s="7">
        <v>0</v>
      </c>
      <c r="AS6752" s="7">
        <v>0</v>
      </c>
      <c r="AT6752" s="7">
        <v>0</v>
      </c>
      <c r="AU6752" s="8">
        <f t="shared" si="105"/>
        <v>104648622.25</v>
      </c>
    </row>
    <row r="6753" spans="1:47" x14ac:dyDescent="0.3">
      <c r="A6753" s="2">
        <v>2007</v>
      </c>
      <c r="B6753" s="2" t="s">
        <v>77</v>
      </c>
      <c r="C6753" s="2">
        <v>4</v>
      </c>
      <c r="D6753" s="2" t="s">
        <v>72</v>
      </c>
      <c r="E6753" s="7">
        <v>117153</v>
      </c>
      <c r="F6753" s="7">
        <v>263</v>
      </c>
      <c r="G6753" s="7">
        <v>1302842</v>
      </c>
      <c r="H6753" s="7">
        <v>5413202</v>
      </c>
      <c r="I6753" s="7">
        <v>0</v>
      </c>
      <c r="J6753" s="7">
        <v>291888</v>
      </c>
      <c r="K6753" s="7">
        <v>3153116</v>
      </c>
      <c r="L6753" s="7">
        <v>14583096</v>
      </c>
      <c r="M6753" s="7">
        <v>1548631</v>
      </c>
      <c r="N6753" s="7">
        <v>9135732</v>
      </c>
      <c r="O6753" s="7">
        <v>6355065</v>
      </c>
      <c r="P6753" s="7">
        <v>821411</v>
      </c>
      <c r="Q6753" s="7">
        <v>61502</v>
      </c>
      <c r="R6753" s="7">
        <v>705693</v>
      </c>
      <c r="S6753" s="7">
        <v>404421</v>
      </c>
      <c r="T6753" s="7">
        <v>89359</v>
      </c>
      <c r="U6753" s="7">
        <v>0</v>
      </c>
      <c r="V6753" s="7">
        <v>2944033</v>
      </c>
      <c r="W6753" s="7">
        <v>0</v>
      </c>
      <c r="X6753" s="7">
        <v>178522</v>
      </c>
      <c r="Y6753" s="7">
        <v>19327046</v>
      </c>
      <c r="Z6753" s="7">
        <v>0</v>
      </c>
      <c r="AA6753" s="7">
        <v>27913</v>
      </c>
      <c r="AB6753" s="7">
        <v>4662410</v>
      </c>
      <c r="AC6753" s="7">
        <v>0</v>
      </c>
      <c r="AD6753" s="7">
        <v>388897</v>
      </c>
      <c r="AE6753" s="7">
        <v>7138999</v>
      </c>
      <c r="AF6753" s="7">
        <v>0</v>
      </c>
      <c r="AG6753" s="7">
        <v>909</v>
      </c>
      <c r="AH6753" s="7">
        <v>0</v>
      </c>
      <c r="AI6753" s="7">
        <v>0</v>
      </c>
      <c r="AJ6753" s="7">
        <v>3315</v>
      </c>
      <c r="AK6753" s="7">
        <v>0</v>
      </c>
      <c r="AL6753" s="7">
        <v>0</v>
      </c>
      <c r="AM6753" s="7">
        <v>0</v>
      </c>
      <c r="AN6753" s="7">
        <v>0</v>
      </c>
      <c r="AO6753" s="7">
        <v>855627</v>
      </c>
      <c r="AP6753" s="7">
        <v>1553772</v>
      </c>
      <c r="AQ6753" s="7">
        <v>0</v>
      </c>
      <c r="AR6753" s="7">
        <v>0</v>
      </c>
      <c r="AS6753" s="7">
        <v>0</v>
      </c>
      <c r="AT6753" s="7">
        <v>0</v>
      </c>
      <c r="AU6753" s="8">
        <f t="shared" si="105"/>
        <v>81064817</v>
      </c>
    </row>
    <row r="6754" spans="1:47" x14ac:dyDescent="0.3">
      <c r="A6754" s="2">
        <v>2022</v>
      </c>
      <c r="B6754" s="2" t="s">
        <v>82</v>
      </c>
      <c r="C6754" s="2">
        <v>9</v>
      </c>
      <c r="D6754" s="2" t="s">
        <v>48</v>
      </c>
      <c r="E6754" s="7">
        <v>116944.23</v>
      </c>
      <c r="F6754" s="7">
        <v>0</v>
      </c>
      <c r="G6754" s="7">
        <v>76.900000000000006</v>
      </c>
      <c r="H6754" s="7">
        <v>248465.05</v>
      </c>
      <c r="I6754" s="7">
        <v>30122.6</v>
      </c>
      <c r="J6754" s="7">
        <v>270167.55</v>
      </c>
      <c r="K6754" s="7">
        <v>139277.4</v>
      </c>
      <c r="L6754" s="7">
        <v>9226083.6899999995</v>
      </c>
      <c r="M6754" s="7">
        <v>11202.54</v>
      </c>
      <c r="N6754" s="7">
        <v>9848464.3599999994</v>
      </c>
      <c r="O6754" s="7">
        <v>10113248.109999999</v>
      </c>
      <c r="P6754" s="7">
        <v>519778.85</v>
      </c>
      <c r="Q6754" s="7">
        <v>148060.38</v>
      </c>
      <c r="R6754" s="7">
        <v>742912.81</v>
      </c>
      <c r="S6754" s="7">
        <v>503685.47</v>
      </c>
      <c r="T6754" s="7">
        <v>1041020.66</v>
      </c>
      <c r="U6754" s="7">
        <v>0</v>
      </c>
      <c r="V6754" s="7">
        <v>0</v>
      </c>
      <c r="W6754" s="7">
        <v>0</v>
      </c>
      <c r="X6754" s="7">
        <v>5709.51</v>
      </c>
      <c r="Y6754" s="7">
        <v>14240498.300000001</v>
      </c>
      <c r="Z6754" s="7">
        <v>0</v>
      </c>
      <c r="AA6754" s="7">
        <v>922.21</v>
      </c>
      <c r="AB6754" s="7">
        <v>7922602.6299999999</v>
      </c>
      <c r="AC6754" s="7">
        <v>0</v>
      </c>
      <c r="AD6754" s="7">
        <v>10455.16</v>
      </c>
      <c r="AE6754" s="7">
        <v>7287893.5700000003</v>
      </c>
      <c r="AF6754" s="7">
        <v>0</v>
      </c>
      <c r="AG6754" s="7">
        <v>0</v>
      </c>
      <c r="AH6754" s="7">
        <v>0</v>
      </c>
      <c r="AI6754" s="7">
        <v>8320288.0499999998</v>
      </c>
      <c r="AJ6754" s="7">
        <v>0</v>
      </c>
      <c r="AK6754" s="7">
        <v>0</v>
      </c>
      <c r="AL6754" s="7">
        <v>0</v>
      </c>
      <c r="AM6754" s="7">
        <v>0</v>
      </c>
      <c r="AN6754" s="7">
        <v>0</v>
      </c>
      <c r="AO6754" s="7">
        <v>433497.29</v>
      </c>
      <c r="AP6754" s="7">
        <v>0</v>
      </c>
      <c r="AQ6754" s="7">
        <v>90184196.390000001</v>
      </c>
      <c r="AR6754" s="7">
        <v>0</v>
      </c>
      <c r="AS6754" s="7">
        <v>0</v>
      </c>
      <c r="AT6754" s="7">
        <v>1039648.743</v>
      </c>
      <c r="AU6754" s="8">
        <f t="shared" si="105"/>
        <v>162405222.45300001</v>
      </c>
    </row>
    <row r="6755" spans="1:47" x14ac:dyDescent="0.3">
      <c r="A6755" s="2">
        <v>2009</v>
      </c>
      <c r="B6755" s="2" t="s">
        <v>84</v>
      </c>
      <c r="C6755" s="2">
        <v>11</v>
      </c>
      <c r="D6755" s="2" t="s">
        <v>51</v>
      </c>
      <c r="E6755" s="7">
        <v>115530.9</v>
      </c>
      <c r="F6755" s="7">
        <v>0.02</v>
      </c>
      <c r="G6755" s="7">
        <v>0</v>
      </c>
      <c r="H6755" s="7">
        <v>0</v>
      </c>
      <c r="I6755" s="7">
        <v>0</v>
      </c>
      <c r="J6755" s="7">
        <v>161632.4</v>
      </c>
      <c r="K6755" s="7">
        <v>116022.18</v>
      </c>
      <c r="L6755" s="7">
        <v>2193875.14</v>
      </c>
      <c r="M6755" s="7">
        <v>0</v>
      </c>
      <c r="N6755" s="7">
        <v>2088844.13</v>
      </c>
      <c r="O6755" s="7">
        <v>10983996.08</v>
      </c>
      <c r="P6755" s="7">
        <v>11816.61</v>
      </c>
      <c r="Q6755" s="7">
        <v>7836.26</v>
      </c>
      <c r="R6755" s="7">
        <v>183940.83</v>
      </c>
      <c r="S6755" s="7">
        <v>37193.519999999997</v>
      </c>
      <c r="T6755" s="7">
        <v>67208.820000000007</v>
      </c>
      <c r="U6755" s="7">
        <v>0</v>
      </c>
      <c r="V6755" s="7">
        <v>1.01</v>
      </c>
      <c r="W6755" s="7">
        <v>0</v>
      </c>
      <c r="X6755" s="7">
        <v>8924.7800000000007</v>
      </c>
      <c r="Y6755" s="7">
        <v>3690126.99</v>
      </c>
      <c r="Z6755" s="7">
        <v>0</v>
      </c>
      <c r="AA6755" s="7">
        <v>1458.3</v>
      </c>
      <c r="AB6755" s="7">
        <v>1144721.99</v>
      </c>
      <c r="AC6755" s="7">
        <v>0</v>
      </c>
      <c r="AD6755" s="7">
        <v>0</v>
      </c>
      <c r="AE6755" s="7">
        <v>1235683.47</v>
      </c>
      <c r="AF6755" s="7">
        <v>0</v>
      </c>
      <c r="AG6755" s="7">
        <v>2567.08</v>
      </c>
      <c r="AH6755" s="7">
        <v>0</v>
      </c>
      <c r="AI6755" s="7">
        <v>0</v>
      </c>
      <c r="AJ6755" s="7">
        <v>7970</v>
      </c>
      <c r="AK6755" s="7">
        <v>0</v>
      </c>
      <c r="AL6755" s="7">
        <v>0</v>
      </c>
      <c r="AM6755" s="7">
        <v>0</v>
      </c>
      <c r="AN6755" s="7">
        <v>0</v>
      </c>
      <c r="AO6755" s="7">
        <v>991540.72</v>
      </c>
      <c r="AP6755" s="7">
        <v>461436.86</v>
      </c>
      <c r="AQ6755" s="7">
        <v>0</v>
      </c>
      <c r="AR6755" s="7">
        <v>0</v>
      </c>
      <c r="AS6755" s="7">
        <v>0</v>
      </c>
      <c r="AT6755" s="7">
        <v>0</v>
      </c>
      <c r="AU6755" s="8">
        <f t="shared" si="105"/>
        <v>23512328.089999992</v>
      </c>
    </row>
    <row r="6756" spans="1:47" x14ac:dyDescent="0.3">
      <c r="A6756" s="2">
        <v>2010</v>
      </c>
      <c r="B6756" s="2" t="s">
        <v>79</v>
      </c>
      <c r="C6756" s="2">
        <v>6</v>
      </c>
      <c r="D6756" s="2" t="s">
        <v>64</v>
      </c>
      <c r="E6756" s="7">
        <v>114867.59</v>
      </c>
      <c r="F6756" s="7">
        <v>2765.46</v>
      </c>
      <c r="G6756" s="7">
        <v>0</v>
      </c>
      <c r="H6756" s="7">
        <v>1368129.88</v>
      </c>
      <c r="I6756" s="7">
        <v>0</v>
      </c>
      <c r="J6756" s="7">
        <v>55285.87</v>
      </c>
      <c r="K6756" s="7">
        <v>1415462.93</v>
      </c>
      <c r="L6756" s="7">
        <v>7868473.9199999999</v>
      </c>
      <c r="M6756" s="7">
        <v>36718.68</v>
      </c>
      <c r="N6756" s="7">
        <v>13217559.67</v>
      </c>
      <c r="O6756" s="7">
        <v>10401402.16</v>
      </c>
      <c r="P6756" s="7">
        <v>524268.28</v>
      </c>
      <c r="Q6756" s="7">
        <v>32468.49</v>
      </c>
      <c r="R6756" s="7">
        <v>633529.69999999995</v>
      </c>
      <c r="S6756" s="7">
        <v>38147.65</v>
      </c>
      <c r="T6756" s="7">
        <v>50383.32</v>
      </c>
      <c r="U6756" s="7">
        <v>0</v>
      </c>
      <c r="V6756" s="7">
        <v>1150.22</v>
      </c>
      <c r="W6756" s="7">
        <v>0</v>
      </c>
      <c r="X6756" s="7">
        <v>28148.11</v>
      </c>
      <c r="Y6756" s="7">
        <v>25152756.920000002</v>
      </c>
      <c r="Z6756" s="7">
        <v>0</v>
      </c>
      <c r="AA6756" s="7">
        <v>4585.45</v>
      </c>
      <c r="AB6756" s="7">
        <v>9717356.7699999996</v>
      </c>
      <c r="AC6756" s="7">
        <v>0</v>
      </c>
      <c r="AD6756" s="7">
        <v>0</v>
      </c>
      <c r="AE6756" s="7">
        <v>7757409.3399999999</v>
      </c>
      <c r="AF6756" s="7">
        <v>0</v>
      </c>
      <c r="AG6756" s="7">
        <v>0</v>
      </c>
      <c r="AH6756" s="7">
        <v>0</v>
      </c>
      <c r="AI6756" s="7">
        <v>0</v>
      </c>
      <c r="AJ6756" s="7">
        <v>11828.32</v>
      </c>
      <c r="AK6756" s="7">
        <v>0</v>
      </c>
      <c r="AL6756" s="7">
        <v>0</v>
      </c>
      <c r="AM6756" s="7">
        <v>0</v>
      </c>
      <c r="AN6756" s="7">
        <v>0</v>
      </c>
      <c r="AO6756" s="7">
        <v>2907539.65</v>
      </c>
      <c r="AP6756" s="7">
        <v>2009397.04</v>
      </c>
      <c r="AQ6756" s="7">
        <v>0</v>
      </c>
      <c r="AR6756" s="7">
        <v>0</v>
      </c>
      <c r="AS6756" s="7">
        <v>0</v>
      </c>
      <c r="AT6756" s="7">
        <v>0</v>
      </c>
      <c r="AU6756" s="8">
        <f t="shared" si="105"/>
        <v>83349635.420000017</v>
      </c>
    </row>
    <row r="6757" spans="1:47" x14ac:dyDescent="0.3">
      <c r="A6757" s="2">
        <v>2025</v>
      </c>
      <c r="B6757" s="2" t="s">
        <v>47</v>
      </c>
      <c r="C6757" s="2">
        <v>1</v>
      </c>
      <c r="D6757" s="2" t="s">
        <v>69</v>
      </c>
      <c r="E6757" s="7">
        <v>114445.28</v>
      </c>
      <c r="F6757" s="7">
        <v>0</v>
      </c>
      <c r="G6757" s="7">
        <v>0</v>
      </c>
      <c r="H6757" s="7">
        <v>0</v>
      </c>
      <c r="I6757" s="7">
        <v>0</v>
      </c>
      <c r="J6757" s="7">
        <v>17996.650000000001</v>
      </c>
      <c r="K6757" s="7">
        <v>122088.58</v>
      </c>
      <c r="L6757" s="7">
        <v>3497542.51</v>
      </c>
      <c r="M6757" s="7">
        <v>77286.960000000006</v>
      </c>
      <c r="N6757" s="7">
        <v>34101931.049999997</v>
      </c>
      <c r="O6757" s="7">
        <v>19788190.68</v>
      </c>
      <c r="P6757" s="7">
        <v>197631.83</v>
      </c>
      <c r="Q6757" s="7">
        <v>128235.52</v>
      </c>
      <c r="R6757" s="7">
        <v>590591.34</v>
      </c>
      <c r="S6757" s="7">
        <v>71099.289999999994</v>
      </c>
      <c r="T6757" s="7">
        <v>117388.03</v>
      </c>
      <c r="U6757" s="7">
        <v>0</v>
      </c>
      <c r="V6757" s="7">
        <v>0</v>
      </c>
      <c r="W6757" s="7">
        <v>0</v>
      </c>
      <c r="X6757" s="7">
        <v>16089.44</v>
      </c>
      <c r="Y6757" s="7">
        <v>16966151.010000002</v>
      </c>
      <c r="Z6757" s="7">
        <v>0</v>
      </c>
      <c r="AA6757" s="7">
        <v>2442.04</v>
      </c>
      <c r="AB6757" s="7">
        <v>11119242.66</v>
      </c>
      <c r="AC6757" s="7">
        <v>0</v>
      </c>
      <c r="AD6757" s="7">
        <v>60423.12</v>
      </c>
      <c r="AE6757" s="7">
        <v>20773968.640000001</v>
      </c>
      <c r="AF6757" s="7">
        <v>0</v>
      </c>
      <c r="AG6757" s="7">
        <v>0</v>
      </c>
      <c r="AH6757" s="7">
        <v>0</v>
      </c>
      <c r="AI6757" s="7">
        <v>7883330.3399999999</v>
      </c>
      <c r="AJ6757" s="7">
        <v>0</v>
      </c>
      <c r="AK6757" s="7">
        <v>0</v>
      </c>
      <c r="AL6757" s="7">
        <v>0</v>
      </c>
      <c r="AM6757" s="7">
        <v>0</v>
      </c>
      <c r="AN6757" s="7">
        <v>0</v>
      </c>
      <c r="AO6757" s="7">
        <v>-73299.09</v>
      </c>
      <c r="AP6757" s="7">
        <v>0</v>
      </c>
      <c r="AQ6757" s="7">
        <v>83725790.400000006</v>
      </c>
      <c r="AR6757" s="7">
        <v>0</v>
      </c>
      <c r="AS6757" s="7">
        <v>0</v>
      </c>
      <c r="AT6757" s="7">
        <v>1264169.1880000001</v>
      </c>
      <c r="AU6757" s="8">
        <f t="shared" si="105"/>
        <v>200562735.46800002</v>
      </c>
    </row>
    <row r="6758" spans="1:47" x14ac:dyDescent="0.3">
      <c r="A6758" s="2">
        <v>2025</v>
      </c>
      <c r="B6758" s="2" t="s">
        <v>82</v>
      </c>
      <c r="C6758" s="2">
        <v>9</v>
      </c>
      <c r="D6758" s="2" t="s">
        <v>69</v>
      </c>
      <c r="E6758" s="7">
        <v>113684.61</v>
      </c>
      <c r="F6758" s="7">
        <v>0</v>
      </c>
      <c r="G6758" s="7">
        <v>0</v>
      </c>
      <c r="H6758" s="7">
        <v>0</v>
      </c>
      <c r="I6758" s="7">
        <v>0</v>
      </c>
      <c r="J6758" s="7">
        <v>1503139.8</v>
      </c>
      <c r="K6758" s="7">
        <v>96983.82</v>
      </c>
      <c r="L6758" s="7">
        <v>11386561.560000001</v>
      </c>
      <c r="M6758" s="7">
        <v>0</v>
      </c>
      <c r="N6758" s="7">
        <v>11364064.5</v>
      </c>
      <c r="O6758" s="7">
        <v>15120027.51</v>
      </c>
      <c r="P6758" s="7">
        <v>135310.24</v>
      </c>
      <c r="Q6758" s="7">
        <v>140901.18</v>
      </c>
      <c r="R6758" s="7">
        <v>585138.23</v>
      </c>
      <c r="S6758" s="7">
        <v>39669.620000000003</v>
      </c>
      <c r="T6758" s="7">
        <v>2234535.7799999998</v>
      </c>
      <c r="U6758" s="7">
        <v>0</v>
      </c>
      <c r="V6758" s="7">
        <v>0</v>
      </c>
      <c r="W6758" s="7">
        <v>0</v>
      </c>
      <c r="X6758" s="7">
        <v>8691.85</v>
      </c>
      <c r="Y6758" s="7">
        <v>14991711.43</v>
      </c>
      <c r="Z6758" s="7">
        <v>0</v>
      </c>
      <c r="AA6758" s="7">
        <v>1424.15</v>
      </c>
      <c r="AB6758" s="7">
        <v>10891551.98</v>
      </c>
      <c r="AC6758" s="7">
        <v>0</v>
      </c>
      <c r="AD6758" s="7">
        <v>0</v>
      </c>
      <c r="AE6758" s="7">
        <v>7312702.0999999996</v>
      </c>
      <c r="AF6758" s="7">
        <v>0</v>
      </c>
      <c r="AG6758" s="7">
        <v>0</v>
      </c>
      <c r="AH6758" s="7">
        <v>0</v>
      </c>
      <c r="AI6758" s="7">
        <v>15693262.470000001</v>
      </c>
      <c r="AJ6758" s="7">
        <v>0</v>
      </c>
      <c r="AK6758" s="7">
        <v>0</v>
      </c>
      <c r="AL6758" s="7">
        <v>0</v>
      </c>
      <c r="AM6758" s="7">
        <v>0</v>
      </c>
      <c r="AN6758" s="7">
        <v>0</v>
      </c>
      <c r="AO6758" s="7">
        <v>102343.87</v>
      </c>
      <c r="AP6758" s="7">
        <v>0</v>
      </c>
      <c r="AQ6758" s="7">
        <v>79638880.290000007</v>
      </c>
      <c r="AR6758" s="7">
        <v>0</v>
      </c>
      <c r="AS6758" s="7">
        <v>0</v>
      </c>
      <c r="AT6758" s="7">
        <v>1298930.8060000001</v>
      </c>
      <c r="AU6758" s="8">
        <f t="shared" si="105"/>
        <v>172659515.796</v>
      </c>
    </row>
    <row r="6759" spans="1:47" x14ac:dyDescent="0.3">
      <c r="A6759" s="2">
        <v>2010</v>
      </c>
      <c r="B6759" s="2" t="s">
        <v>76</v>
      </c>
      <c r="C6759" s="2">
        <v>3</v>
      </c>
      <c r="D6759" s="2" t="s">
        <v>68</v>
      </c>
      <c r="E6759" s="7">
        <v>113470.99</v>
      </c>
      <c r="F6759" s="7">
        <v>0</v>
      </c>
      <c r="G6759" s="7">
        <v>0</v>
      </c>
      <c r="H6759" s="7">
        <v>227375.03</v>
      </c>
      <c r="I6759" s="7">
        <v>27399.4</v>
      </c>
      <c r="J6759" s="7">
        <v>29517.22</v>
      </c>
      <c r="K6759" s="7">
        <v>1120413.26</v>
      </c>
      <c r="L6759" s="7">
        <v>2294412.8199999998</v>
      </c>
      <c r="M6759" s="7">
        <v>512.09</v>
      </c>
      <c r="N6759" s="7">
        <v>7941823.96</v>
      </c>
      <c r="O6759" s="7">
        <v>8042804.8600000003</v>
      </c>
      <c r="P6759" s="7">
        <v>471333.4</v>
      </c>
      <c r="Q6759" s="7">
        <v>0</v>
      </c>
      <c r="R6759" s="7">
        <v>318767.82</v>
      </c>
      <c r="S6759" s="7">
        <v>618307.63</v>
      </c>
      <c r="T6759" s="7">
        <v>37899.35</v>
      </c>
      <c r="U6759" s="7">
        <v>0</v>
      </c>
      <c r="V6759" s="7">
        <v>791.45</v>
      </c>
      <c r="W6759" s="7">
        <v>0</v>
      </c>
      <c r="X6759" s="7">
        <v>5742.31</v>
      </c>
      <c r="Y6759" s="7">
        <v>14251710.890000001</v>
      </c>
      <c r="Z6759" s="7">
        <v>0</v>
      </c>
      <c r="AA6759" s="7">
        <v>1104.6500000000001</v>
      </c>
      <c r="AB6759" s="7">
        <v>6029837.3200000003</v>
      </c>
      <c r="AC6759" s="7">
        <v>0</v>
      </c>
      <c r="AD6759" s="7">
        <v>607.72</v>
      </c>
      <c r="AE6759" s="7">
        <v>4907217.5599999996</v>
      </c>
      <c r="AF6759" s="7">
        <v>0</v>
      </c>
      <c r="AG6759" s="7">
        <v>0</v>
      </c>
      <c r="AH6759" s="7">
        <v>0</v>
      </c>
      <c r="AI6759" s="7">
        <v>0</v>
      </c>
      <c r="AJ6759" s="7">
        <v>7296.58</v>
      </c>
      <c r="AK6759" s="7">
        <v>0</v>
      </c>
      <c r="AL6759" s="7">
        <v>0</v>
      </c>
      <c r="AM6759" s="7">
        <v>0</v>
      </c>
      <c r="AN6759" s="7">
        <v>0</v>
      </c>
      <c r="AO6759" s="7">
        <v>2731552.92</v>
      </c>
      <c r="AP6759" s="7">
        <v>493150</v>
      </c>
      <c r="AQ6759" s="7">
        <v>0</v>
      </c>
      <c r="AR6759" s="7">
        <v>0</v>
      </c>
      <c r="AS6759" s="7">
        <v>0</v>
      </c>
      <c r="AT6759" s="7">
        <v>0</v>
      </c>
      <c r="AU6759" s="8">
        <f t="shared" si="105"/>
        <v>49673049.229999997</v>
      </c>
    </row>
    <row r="6760" spans="1:47" x14ac:dyDescent="0.3">
      <c r="A6760" s="2">
        <v>2012</v>
      </c>
      <c r="B6760" s="2" t="s">
        <v>80</v>
      </c>
      <c r="C6760" s="2">
        <v>7</v>
      </c>
      <c r="D6760" s="2" t="s">
        <v>72</v>
      </c>
      <c r="E6760" s="7">
        <v>113164.73</v>
      </c>
      <c r="F6760" s="7">
        <v>-6.43</v>
      </c>
      <c r="G6760" s="7">
        <v>134829.19</v>
      </c>
      <c r="H6760" s="7">
        <v>8133254.4199999999</v>
      </c>
      <c r="I6760" s="7">
        <v>0</v>
      </c>
      <c r="J6760" s="7">
        <v>686042.1</v>
      </c>
      <c r="K6760" s="7">
        <v>3871662.99</v>
      </c>
      <c r="L6760" s="7">
        <v>14689147.92</v>
      </c>
      <c r="M6760" s="7">
        <v>3204280.4</v>
      </c>
      <c r="N6760" s="7">
        <v>26225433.219999999</v>
      </c>
      <c r="O6760" s="7">
        <v>15741956.59</v>
      </c>
      <c r="P6760" s="7">
        <v>2162067.33</v>
      </c>
      <c r="Q6760" s="7">
        <v>1806568.45</v>
      </c>
      <c r="R6760" s="7">
        <v>1700590.37</v>
      </c>
      <c r="S6760" s="7">
        <v>2262217.38</v>
      </c>
      <c r="T6760" s="7">
        <v>28011.38</v>
      </c>
      <c r="U6760" s="7">
        <v>0</v>
      </c>
      <c r="V6760" s="7">
        <v>0</v>
      </c>
      <c r="W6760" s="7">
        <v>0</v>
      </c>
      <c r="X6760" s="7">
        <v>1466419.95</v>
      </c>
      <c r="Y6760" s="7">
        <v>44965641.130000003</v>
      </c>
      <c r="Z6760" s="7">
        <v>0</v>
      </c>
      <c r="AA6760" s="7">
        <v>47406.5</v>
      </c>
      <c r="AB6760" s="7">
        <v>13189674.470000001</v>
      </c>
      <c r="AC6760" s="7">
        <v>0</v>
      </c>
      <c r="AD6760" s="7">
        <v>2155340.94</v>
      </c>
      <c r="AE6760" s="7">
        <v>18170897.690000001</v>
      </c>
      <c r="AF6760" s="7">
        <v>0</v>
      </c>
      <c r="AG6760" s="7">
        <v>1742</v>
      </c>
      <c r="AH6760" s="7">
        <v>0</v>
      </c>
      <c r="AI6760" s="7">
        <v>8603513.3599999994</v>
      </c>
      <c r="AJ6760" s="7">
        <v>174071.82</v>
      </c>
      <c r="AK6760" s="7">
        <v>0</v>
      </c>
      <c r="AL6760" s="7">
        <v>0</v>
      </c>
      <c r="AM6760" s="7">
        <v>0</v>
      </c>
      <c r="AN6760" s="7">
        <v>0</v>
      </c>
      <c r="AO6760" s="7">
        <v>1230637.8400000001</v>
      </c>
      <c r="AP6760" s="7">
        <v>0</v>
      </c>
      <c r="AQ6760" s="7">
        <v>0</v>
      </c>
      <c r="AR6760" s="7">
        <v>0</v>
      </c>
      <c r="AS6760" s="7">
        <v>0</v>
      </c>
      <c r="AT6760" s="7">
        <v>6216013.1900000004</v>
      </c>
      <c r="AU6760" s="8">
        <f t="shared" si="105"/>
        <v>176980578.92999998</v>
      </c>
    </row>
    <row r="6761" spans="1:47" x14ac:dyDescent="0.3">
      <c r="A6761" s="2">
        <v>2010</v>
      </c>
      <c r="B6761" s="2" t="s">
        <v>79</v>
      </c>
      <c r="C6761" s="2">
        <v>6</v>
      </c>
      <c r="D6761" s="2" t="s">
        <v>72</v>
      </c>
      <c r="E6761" s="7">
        <v>112431.53</v>
      </c>
      <c r="F6761" s="7">
        <v>-17.37</v>
      </c>
      <c r="G6761" s="7">
        <v>58240</v>
      </c>
      <c r="H6761" s="7">
        <v>3925472.72</v>
      </c>
      <c r="I6761" s="7">
        <v>60.04</v>
      </c>
      <c r="J6761" s="7">
        <v>451622.26</v>
      </c>
      <c r="K6761" s="7">
        <v>2235076.86</v>
      </c>
      <c r="L6761" s="7">
        <v>9025451.7899999991</v>
      </c>
      <c r="M6761" s="7">
        <v>2176278.91</v>
      </c>
      <c r="N6761" s="7">
        <v>8567417.9199999999</v>
      </c>
      <c r="O6761" s="7">
        <v>11318255.5</v>
      </c>
      <c r="P6761" s="7">
        <v>763838.64</v>
      </c>
      <c r="Q6761" s="7">
        <v>48501.61</v>
      </c>
      <c r="R6761" s="7">
        <v>1182682.92</v>
      </c>
      <c r="S6761" s="7">
        <v>1573417.97</v>
      </c>
      <c r="T6761" s="7">
        <v>21817.43</v>
      </c>
      <c r="U6761" s="7">
        <v>0</v>
      </c>
      <c r="V6761" s="7">
        <v>73.2</v>
      </c>
      <c r="W6761" s="7">
        <v>0</v>
      </c>
      <c r="X6761" s="7">
        <v>998191.39</v>
      </c>
      <c r="Y6761" s="7">
        <v>27647568.690000001</v>
      </c>
      <c r="Z6761" s="7">
        <v>0</v>
      </c>
      <c r="AA6761" s="7">
        <v>51692.62</v>
      </c>
      <c r="AB6761" s="7">
        <v>9410294.7599999998</v>
      </c>
      <c r="AC6761" s="7">
        <v>0</v>
      </c>
      <c r="AD6761" s="7">
        <v>1313791.6000000001</v>
      </c>
      <c r="AE6761" s="7">
        <v>6161051.6900000004</v>
      </c>
      <c r="AF6761" s="7">
        <v>0</v>
      </c>
      <c r="AG6761" s="7">
        <v>2793</v>
      </c>
      <c r="AH6761" s="7">
        <v>0</v>
      </c>
      <c r="AI6761" s="7">
        <v>0</v>
      </c>
      <c r="AJ6761" s="7">
        <v>919.7</v>
      </c>
      <c r="AK6761" s="7">
        <v>0</v>
      </c>
      <c r="AL6761" s="7">
        <v>0</v>
      </c>
      <c r="AM6761" s="7">
        <v>0</v>
      </c>
      <c r="AN6761" s="7">
        <v>0</v>
      </c>
      <c r="AO6761" s="7">
        <v>3365945.01</v>
      </c>
      <c r="AP6761" s="7">
        <v>6323940.8200000003</v>
      </c>
      <c r="AQ6761" s="7">
        <v>0</v>
      </c>
      <c r="AR6761" s="7">
        <v>0</v>
      </c>
      <c r="AS6761" s="7">
        <v>0</v>
      </c>
      <c r="AT6761" s="7">
        <v>0</v>
      </c>
      <c r="AU6761" s="8">
        <f t="shared" si="105"/>
        <v>96736811.210000008</v>
      </c>
    </row>
    <row r="6762" spans="1:47" x14ac:dyDescent="0.3">
      <c r="A6762" s="2">
        <v>2020</v>
      </c>
      <c r="B6762" s="2" t="s">
        <v>75</v>
      </c>
      <c r="C6762" s="2">
        <v>2</v>
      </c>
      <c r="D6762" s="2" t="s">
        <v>59</v>
      </c>
      <c r="E6762" s="7">
        <v>112408.87</v>
      </c>
      <c r="F6762" s="7">
        <v>-78.84</v>
      </c>
      <c r="G6762" s="7">
        <v>0</v>
      </c>
      <c r="H6762" s="7">
        <v>1461134.98</v>
      </c>
      <c r="I6762" s="7">
        <v>12848.76</v>
      </c>
      <c r="J6762" s="7">
        <v>146109.68</v>
      </c>
      <c r="K6762" s="7">
        <v>6645783.9299999997</v>
      </c>
      <c r="L6762" s="7">
        <v>12669402.970000001</v>
      </c>
      <c r="M6762" s="7">
        <v>234916.84</v>
      </c>
      <c r="N6762" s="7">
        <v>59178894.810000002</v>
      </c>
      <c r="O6762" s="7">
        <v>43071223.439999998</v>
      </c>
      <c r="P6762" s="7">
        <v>4079099.34</v>
      </c>
      <c r="Q6762" s="7">
        <v>3736381.17</v>
      </c>
      <c r="R6762" s="7">
        <v>3151578.16</v>
      </c>
      <c r="S6762" s="7">
        <v>6883660.2400000002</v>
      </c>
      <c r="T6762" s="7">
        <v>3920559.03</v>
      </c>
      <c r="U6762" s="7">
        <v>0</v>
      </c>
      <c r="V6762" s="7">
        <v>0</v>
      </c>
      <c r="W6762" s="7">
        <v>0</v>
      </c>
      <c r="X6762" s="7">
        <v>15359.07</v>
      </c>
      <c r="Y6762" s="7">
        <v>91602382.670000002</v>
      </c>
      <c r="Z6762" s="7">
        <v>0</v>
      </c>
      <c r="AA6762" s="7">
        <v>2615.36</v>
      </c>
      <c r="AB6762" s="7">
        <v>39380446.100000001</v>
      </c>
      <c r="AC6762" s="7">
        <v>0</v>
      </c>
      <c r="AD6762" s="7">
        <v>164537.35</v>
      </c>
      <c r="AE6762" s="7">
        <v>30812575.390000001</v>
      </c>
      <c r="AF6762" s="7">
        <v>0</v>
      </c>
      <c r="AG6762" s="7">
        <v>70730.87</v>
      </c>
      <c r="AH6762" s="7">
        <v>0</v>
      </c>
      <c r="AI6762" s="7">
        <v>21481116.469999999</v>
      </c>
      <c r="AJ6762" s="7">
        <v>0</v>
      </c>
      <c r="AK6762" s="7">
        <v>0</v>
      </c>
      <c r="AL6762" s="7">
        <v>0</v>
      </c>
      <c r="AM6762" s="7">
        <v>0</v>
      </c>
      <c r="AN6762" s="7">
        <v>0</v>
      </c>
      <c r="AO6762" s="7">
        <v>1805741.15</v>
      </c>
      <c r="AP6762" s="7">
        <v>0</v>
      </c>
      <c r="AQ6762" s="7">
        <v>486633977.10000002</v>
      </c>
      <c r="AR6762" s="7">
        <v>0</v>
      </c>
      <c r="AS6762" s="7">
        <v>0</v>
      </c>
      <c r="AT6762" s="7">
        <v>2410133.41</v>
      </c>
      <c r="AU6762" s="8">
        <f t="shared" si="105"/>
        <v>819683538.32000005</v>
      </c>
    </row>
    <row r="6763" spans="1:47" x14ac:dyDescent="0.3">
      <c r="A6763" s="2">
        <v>2021</v>
      </c>
      <c r="B6763" s="2" t="s">
        <v>82</v>
      </c>
      <c r="C6763" s="2">
        <v>9</v>
      </c>
      <c r="D6763" s="2" t="s">
        <v>51</v>
      </c>
      <c r="E6763" s="7">
        <v>112130.78</v>
      </c>
      <c r="F6763" s="7">
        <v>0</v>
      </c>
      <c r="G6763" s="7">
        <v>0</v>
      </c>
      <c r="H6763" s="7">
        <v>0</v>
      </c>
      <c r="I6763" s="7">
        <v>0</v>
      </c>
      <c r="J6763" s="7">
        <v>4240270.6900000004</v>
      </c>
      <c r="K6763" s="7">
        <v>264393.71000000002</v>
      </c>
      <c r="L6763" s="7">
        <v>6260439.4199999999</v>
      </c>
      <c r="M6763" s="7">
        <v>0</v>
      </c>
      <c r="N6763" s="7">
        <v>5515008.7999999998</v>
      </c>
      <c r="O6763" s="7">
        <v>5845761.2999999998</v>
      </c>
      <c r="P6763" s="7">
        <v>80972.800000000003</v>
      </c>
      <c r="Q6763" s="7">
        <v>119482.24000000001</v>
      </c>
      <c r="R6763" s="7">
        <v>945050.23</v>
      </c>
      <c r="S6763" s="7">
        <v>277386.82</v>
      </c>
      <c r="T6763" s="7">
        <v>735354.08</v>
      </c>
      <c r="U6763" s="7">
        <v>0</v>
      </c>
      <c r="V6763" s="7">
        <v>0</v>
      </c>
      <c r="W6763" s="7">
        <v>0</v>
      </c>
      <c r="X6763" s="7">
        <v>17883.240000000002</v>
      </c>
      <c r="Y6763" s="7">
        <v>12085770.52</v>
      </c>
      <c r="Z6763" s="7">
        <v>0</v>
      </c>
      <c r="AA6763" s="7">
        <v>2913.88</v>
      </c>
      <c r="AB6763" s="7">
        <v>6008497.6799999997</v>
      </c>
      <c r="AC6763" s="7">
        <v>0</v>
      </c>
      <c r="AD6763" s="7">
        <v>0</v>
      </c>
      <c r="AE6763" s="7">
        <v>3465574.26</v>
      </c>
      <c r="AF6763" s="7">
        <v>0</v>
      </c>
      <c r="AG6763" s="7">
        <v>0</v>
      </c>
      <c r="AH6763" s="7">
        <v>0</v>
      </c>
      <c r="AI6763" s="7">
        <v>22835636.440000001</v>
      </c>
      <c r="AJ6763" s="7">
        <v>0</v>
      </c>
      <c r="AK6763" s="7">
        <v>0</v>
      </c>
      <c r="AL6763" s="7">
        <v>0</v>
      </c>
      <c r="AM6763" s="7">
        <v>0</v>
      </c>
      <c r="AN6763" s="7">
        <v>0</v>
      </c>
      <c r="AO6763" s="7">
        <v>10894.98</v>
      </c>
      <c r="AP6763" s="7">
        <v>0</v>
      </c>
      <c r="AQ6763" s="7">
        <v>49256412.170000002</v>
      </c>
      <c r="AR6763" s="7">
        <v>0</v>
      </c>
      <c r="AS6763" s="7">
        <v>0</v>
      </c>
      <c r="AT6763" s="7">
        <v>702414.02020000003</v>
      </c>
      <c r="AU6763" s="8">
        <f t="shared" si="105"/>
        <v>118782248.06020001</v>
      </c>
    </row>
    <row r="6764" spans="1:47" x14ac:dyDescent="0.3">
      <c r="A6764" s="2">
        <v>2009</v>
      </c>
      <c r="B6764" s="2" t="s">
        <v>80</v>
      </c>
      <c r="C6764" s="2">
        <v>7</v>
      </c>
      <c r="D6764" s="2" t="s">
        <v>69</v>
      </c>
      <c r="E6764" s="7">
        <v>110597.88</v>
      </c>
      <c r="F6764" s="7">
        <v>9.5</v>
      </c>
      <c r="G6764" s="7">
        <v>0</v>
      </c>
      <c r="H6764" s="7">
        <v>0</v>
      </c>
      <c r="I6764" s="7">
        <v>0</v>
      </c>
      <c r="J6764" s="7">
        <v>26578.71</v>
      </c>
      <c r="K6764" s="7">
        <v>3767.99</v>
      </c>
      <c r="L6764" s="7">
        <v>2257205.4</v>
      </c>
      <c r="M6764" s="7">
        <v>165.17</v>
      </c>
      <c r="N6764" s="7">
        <v>4371980.49</v>
      </c>
      <c r="O6764" s="7">
        <v>2906352.06</v>
      </c>
      <c r="P6764" s="7">
        <v>35371.800000000003</v>
      </c>
      <c r="Q6764" s="7">
        <v>15343.52</v>
      </c>
      <c r="R6764" s="7">
        <v>114115.89</v>
      </c>
      <c r="S6764" s="7">
        <v>10035.950000000001</v>
      </c>
      <c r="T6764" s="7">
        <v>26896.89</v>
      </c>
      <c r="U6764" s="7">
        <v>0</v>
      </c>
      <c r="V6764" s="7">
        <v>6.43</v>
      </c>
      <c r="W6764" s="7">
        <v>0</v>
      </c>
      <c r="X6764" s="7">
        <v>2204.94</v>
      </c>
      <c r="Y6764" s="7">
        <v>4320452.22</v>
      </c>
      <c r="Z6764" s="7">
        <v>0</v>
      </c>
      <c r="AA6764" s="7">
        <v>348.51</v>
      </c>
      <c r="AB6764" s="7">
        <v>1951705.14</v>
      </c>
      <c r="AC6764" s="7">
        <v>0</v>
      </c>
      <c r="AD6764" s="7">
        <v>194.32</v>
      </c>
      <c r="AE6764" s="7">
        <v>3386003.49</v>
      </c>
      <c r="AF6764" s="7">
        <v>0</v>
      </c>
      <c r="AG6764" s="7">
        <v>0</v>
      </c>
      <c r="AH6764" s="7">
        <v>0</v>
      </c>
      <c r="AI6764" s="7">
        <v>0</v>
      </c>
      <c r="AJ6764" s="7">
        <v>4259.1000000000004</v>
      </c>
      <c r="AK6764" s="7">
        <v>0</v>
      </c>
      <c r="AL6764" s="7">
        <v>0</v>
      </c>
      <c r="AM6764" s="7">
        <v>0</v>
      </c>
      <c r="AN6764" s="7">
        <v>0</v>
      </c>
      <c r="AO6764" s="7">
        <v>273441.02</v>
      </c>
      <c r="AP6764" s="7">
        <v>276499.20000000001</v>
      </c>
      <c r="AQ6764" s="7">
        <v>0</v>
      </c>
      <c r="AR6764" s="7">
        <v>0</v>
      </c>
      <c r="AS6764" s="7">
        <v>0</v>
      </c>
      <c r="AT6764" s="7">
        <v>0</v>
      </c>
      <c r="AU6764" s="8">
        <f t="shared" si="105"/>
        <v>20093535.620000001</v>
      </c>
    </row>
    <row r="6765" spans="1:47" x14ac:dyDescent="0.3">
      <c r="A6765" s="2">
        <v>2016</v>
      </c>
      <c r="B6765" s="2" t="s">
        <v>85</v>
      </c>
      <c r="C6765" s="2">
        <v>12</v>
      </c>
      <c r="D6765" s="2" t="s">
        <v>59</v>
      </c>
      <c r="E6765" s="7">
        <v>109566.51</v>
      </c>
      <c r="F6765" s="7">
        <v>119.44</v>
      </c>
      <c r="G6765" s="7">
        <v>0</v>
      </c>
      <c r="H6765" s="7">
        <v>527003.72</v>
      </c>
      <c r="I6765" s="7">
        <v>2460.9</v>
      </c>
      <c r="J6765" s="7">
        <v>154416.17000000001</v>
      </c>
      <c r="K6765" s="7">
        <v>7288027.0899999999</v>
      </c>
      <c r="L6765" s="7">
        <v>15119300.82</v>
      </c>
      <c r="M6765" s="7">
        <v>71518.66</v>
      </c>
      <c r="N6765" s="7">
        <v>42932216.869999997</v>
      </c>
      <c r="O6765" s="7">
        <v>40111996.869999997</v>
      </c>
      <c r="P6765" s="7">
        <v>3239106.15</v>
      </c>
      <c r="Q6765" s="7">
        <v>2676177.39</v>
      </c>
      <c r="R6765" s="7">
        <v>2598985.21</v>
      </c>
      <c r="S6765" s="7">
        <v>1479881.15</v>
      </c>
      <c r="T6765" s="7">
        <v>22221150.859999999</v>
      </c>
      <c r="U6765" s="7">
        <v>0</v>
      </c>
      <c r="V6765" s="7">
        <v>0</v>
      </c>
      <c r="W6765" s="7">
        <v>0</v>
      </c>
      <c r="X6765" s="7">
        <v>27305.96</v>
      </c>
      <c r="Y6765" s="7">
        <v>75282600.950000003</v>
      </c>
      <c r="Z6765" s="7">
        <v>0</v>
      </c>
      <c r="AA6765" s="7">
        <v>4443.91</v>
      </c>
      <c r="AB6765" s="7">
        <v>27678603.73</v>
      </c>
      <c r="AC6765" s="7">
        <v>0</v>
      </c>
      <c r="AD6765" s="7">
        <v>63757.97</v>
      </c>
      <c r="AE6765" s="7">
        <v>24120614.18</v>
      </c>
      <c r="AF6765" s="7">
        <v>0</v>
      </c>
      <c r="AG6765" s="7">
        <v>123378.2</v>
      </c>
      <c r="AH6765" s="7">
        <v>0</v>
      </c>
      <c r="AI6765" s="7">
        <v>23695358.969999999</v>
      </c>
      <c r="AJ6765" s="7">
        <v>0</v>
      </c>
      <c r="AK6765" s="7">
        <v>0</v>
      </c>
      <c r="AL6765" s="7">
        <v>0</v>
      </c>
      <c r="AM6765" s="7">
        <v>0</v>
      </c>
      <c r="AN6765" s="7">
        <v>0</v>
      </c>
      <c r="AO6765" s="7">
        <v>5971125.4000000004</v>
      </c>
      <c r="AP6765" s="7">
        <v>0</v>
      </c>
      <c r="AQ6765" s="7">
        <v>0</v>
      </c>
      <c r="AR6765" s="7">
        <v>389957678.60000002</v>
      </c>
      <c r="AS6765" s="7">
        <v>20273362.079999998</v>
      </c>
      <c r="AT6765" s="7">
        <v>3673172.2230000002</v>
      </c>
      <c r="AU6765" s="8">
        <f t="shared" si="105"/>
        <v>709403329.98300016</v>
      </c>
    </row>
    <row r="6766" spans="1:47" x14ac:dyDescent="0.3">
      <c r="A6766" s="2">
        <v>2004</v>
      </c>
      <c r="B6766" s="2" t="s">
        <v>78</v>
      </c>
      <c r="C6766" s="2">
        <v>5</v>
      </c>
      <c r="D6766" s="2" t="s">
        <v>49</v>
      </c>
      <c r="E6766" s="7">
        <v>109496</v>
      </c>
      <c r="F6766" s="7">
        <v>0</v>
      </c>
      <c r="G6766" s="7">
        <v>1581675</v>
      </c>
      <c r="H6766" s="7">
        <v>226363</v>
      </c>
      <c r="I6766" s="7">
        <v>0</v>
      </c>
      <c r="J6766" s="7">
        <v>18461</v>
      </c>
      <c r="K6766" s="7">
        <v>606839</v>
      </c>
      <c r="L6766" s="7">
        <v>4124036</v>
      </c>
      <c r="M6766" s="7">
        <v>123</v>
      </c>
      <c r="N6766" s="7">
        <v>2198434</v>
      </c>
      <c r="O6766" s="7">
        <v>7076525</v>
      </c>
      <c r="P6766" s="7">
        <v>115565</v>
      </c>
      <c r="Q6766" s="7">
        <v>32129</v>
      </c>
      <c r="R6766" s="7">
        <v>573820</v>
      </c>
      <c r="S6766" s="7">
        <v>50301</v>
      </c>
      <c r="T6766" s="7">
        <v>60910</v>
      </c>
      <c r="U6766" s="7">
        <v>0</v>
      </c>
      <c r="V6766" s="7">
        <v>155590</v>
      </c>
      <c r="W6766" s="7">
        <v>0</v>
      </c>
      <c r="X6766" s="7">
        <v>43252</v>
      </c>
      <c r="Y6766" s="7">
        <v>9214235</v>
      </c>
      <c r="Z6766" s="7">
        <v>0</v>
      </c>
      <c r="AA6766" s="7">
        <v>7435</v>
      </c>
      <c r="AB6766" s="7">
        <v>2152449</v>
      </c>
      <c r="AC6766" s="7">
        <v>0</v>
      </c>
      <c r="AD6766" s="7">
        <v>-688</v>
      </c>
      <c r="AE6766" s="7">
        <v>2293164</v>
      </c>
      <c r="AF6766" s="7">
        <v>1177</v>
      </c>
      <c r="AG6766" s="7">
        <v>0</v>
      </c>
      <c r="AH6766" s="7">
        <v>0</v>
      </c>
      <c r="AI6766" s="7">
        <v>0</v>
      </c>
      <c r="AJ6766" s="7">
        <v>1607</v>
      </c>
      <c r="AK6766" s="7">
        <v>405724</v>
      </c>
      <c r="AL6766" s="7">
        <v>1324378</v>
      </c>
      <c r="AM6766" s="7">
        <v>862466</v>
      </c>
      <c r="AN6766" s="7">
        <v>0</v>
      </c>
      <c r="AO6766" s="7">
        <v>264830</v>
      </c>
      <c r="AP6766" s="7">
        <v>6687526</v>
      </c>
      <c r="AQ6766" s="7">
        <v>0</v>
      </c>
      <c r="AR6766" s="7">
        <v>0</v>
      </c>
      <c r="AS6766" s="7">
        <v>0</v>
      </c>
      <c r="AT6766" s="7">
        <v>0</v>
      </c>
      <c r="AU6766" s="8">
        <f t="shared" si="105"/>
        <v>40187822</v>
      </c>
    </row>
    <row r="6767" spans="1:47" x14ac:dyDescent="0.3">
      <c r="A6767" s="2">
        <v>2020</v>
      </c>
      <c r="B6767" s="2" t="s">
        <v>84</v>
      </c>
      <c r="C6767" s="2">
        <v>11</v>
      </c>
      <c r="D6767" s="2" t="s">
        <v>51</v>
      </c>
      <c r="E6767" s="7">
        <v>108471.98</v>
      </c>
      <c r="F6767" s="7">
        <v>0</v>
      </c>
      <c r="G6767" s="7">
        <v>0</v>
      </c>
      <c r="H6767" s="7">
        <v>1570.4</v>
      </c>
      <c r="I6767" s="7">
        <v>0</v>
      </c>
      <c r="J6767" s="7">
        <v>0</v>
      </c>
      <c r="K6767" s="7">
        <v>391957.95</v>
      </c>
      <c r="L6767" s="7">
        <v>5110384.43</v>
      </c>
      <c r="M6767" s="7">
        <v>0</v>
      </c>
      <c r="N6767" s="7">
        <v>6362333.5300000003</v>
      </c>
      <c r="O6767" s="7">
        <v>8565856.0800000001</v>
      </c>
      <c r="P6767" s="7">
        <v>126278.99</v>
      </c>
      <c r="Q6767" s="7">
        <v>13012.64</v>
      </c>
      <c r="R6767" s="7">
        <v>273116.13</v>
      </c>
      <c r="S6767" s="7">
        <v>200604.38</v>
      </c>
      <c r="T6767" s="7">
        <v>22964.16</v>
      </c>
      <c r="U6767" s="7">
        <v>0</v>
      </c>
      <c r="V6767" s="7">
        <v>0</v>
      </c>
      <c r="W6767" s="7">
        <v>0</v>
      </c>
      <c r="X6767" s="7">
        <v>8694.25</v>
      </c>
      <c r="Y6767" s="7">
        <v>10408469.84</v>
      </c>
      <c r="Z6767" s="7">
        <v>0</v>
      </c>
      <c r="AA6767" s="7">
        <v>1412.82</v>
      </c>
      <c r="AB6767" s="7">
        <v>5481386.9400000004</v>
      </c>
      <c r="AC6767" s="7">
        <v>0</v>
      </c>
      <c r="AD6767" s="7">
        <v>0</v>
      </c>
      <c r="AE6767" s="7">
        <v>4147303.66</v>
      </c>
      <c r="AF6767" s="7">
        <v>0</v>
      </c>
      <c r="AG6767" s="7">
        <v>0</v>
      </c>
      <c r="AH6767" s="7">
        <v>0</v>
      </c>
      <c r="AI6767" s="7">
        <v>48701755.590000004</v>
      </c>
      <c r="AJ6767" s="7">
        <v>0</v>
      </c>
      <c r="AK6767" s="7">
        <v>0</v>
      </c>
      <c r="AL6767" s="7">
        <v>0</v>
      </c>
      <c r="AM6767" s="7">
        <v>0</v>
      </c>
      <c r="AN6767" s="7">
        <v>0</v>
      </c>
      <c r="AO6767" s="7">
        <v>-3574861.9</v>
      </c>
      <c r="AP6767" s="7">
        <v>0</v>
      </c>
      <c r="AQ6767" s="7">
        <v>43036440.229999997</v>
      </c>
      <c r="AR6767" s="7">
        <v>0</v>
      </c>
      <c r="AS6767" s="7">
        <v>0</v>
      </c>
      <c r="AT6767" s="7">
        <v>607921.23369999998</v>
      </c>
      <c r="AU6767" s="8">
        <f t="shared" si="105"/>
        <v>129995073.3337</v>
      </c>
    </row>
    <row r="6768" spans="1:47" x14ac:dyDescent="0.3">
      <c r="A6768" s="2">
        <v>2013</v>
      </c>
      <c r="B6768" s="2" t="s">
        <v>77</v>
      </c>
      <c r="C6768" s="2">
        <v>4</v>
      </c>
      <c r="D6768" s="2" t="s">
        <v>49</v>
      </c>
      <c r="E6768" s="7">
        <v>108387.24</v>
      </c>
      <c r="F6768" s="7">
        <v>63478.91</v>
      </c>
      <c r="G6768" s="7">
        <v>0</v>
      </c>
      <c r="H6768" s="7">
        <v>27216.21</v>
      </c>
      <c r="I6768" s="7">
        <v>2250.9699999999998</v>
      </c>
      <c r="J6768" s="7">
        <v>133013.76000000001</v>
      </c>
      <c r="K6768" s="7">
        <v>1391627.44</v>
      </c>
      <c r="L6768" s="7">
        <v>47753328.810000002</v>
      </c>
      <c r="M6768" s="7">
        <v>16688.310000000001</v>
      </c>
      <c r="N6768" s="7">
        <v>27161466.84</v>
      </c>
      <c r="O6768" s="7">
        <v>17947323.129999999</v>
      </c>
      <c r="P6768" s="7">
        <v>1203879.8</v>
      </c>
      <c r="Q6768" s="7">
        <v>309872.98</v>
      </c>
      <c r="R6768" s="7">
        <v>1386208.84</v>
      </c>
      <c r="S6768" s="7">
        <v>181205.91</v>
      </c>
      <c r="T6768" s="7">
        <v>108453.75</v>
      </c>
      <c r="U6768" s="7">
        <v>0</v>
      </c>
      <c r="V6768" s="7">
        <v>0</v>
      </c>
      <c r="W6768" s="7">
        <v>0</v>
      </c>
      <c r="X6768" s="7">
        <v>114283.76</v>
      </c>
      <c r="Y6768" s="7">
        <v>33907173.57</v>
      </c>
      <c r="Z6768" s="7">
        <v>0</v>
      </c>
      <c r="AA6768" s="7">
        <v>17928.8</v>
      </c>
      <c r="AB6768" s="7">
        <v>12655091.73</v>
      </c>
      <c r="AC6768" s="7">
        <v>0</v>
      </c>
      <c r="AD6768" s="7">
        <v>16560.95</v>
      </c>
      <c r="AE6768" s="7">
        <v>17490675.219999999</v>
      </c>
      <c r="AF6768" s="7">
        <v>0</v>
      </c>
      <c r="AG6768" s="7">
        <v>20599.95</v>
      </c>
      <c r="AH6768" s="7">
        <v>0</v>
      </c>
      <c r="AI6768" s="7">
        <v>13514626.09</v>
      </c>
      <c r="AJ6768" s="7">
        <v>4120.4799999999996</v>
      </c>
      <c r="AK6768" s="7">
        <v>0</v>
      </c>
      <c r="AL6768" s="7">
        <v>0</v>
      </c>
      <c r="AM6768" s="7">
        <v>0</v>
      </c>
      <c r="AN6768" s="7">
        <v>0</v>
      </c>
      <c r="AO6768" s="7">
        <v>1754226.86</v>
      </c>
      <c r="AP6768" s="7">
        <v>0</v>
      </c>
      <c r="AQ6768" s="7">
        <v>0</v>
      </c>
      <c r="AR6768" s="7">
        <v>106232100.5</v>
      </c>
      <c r="AS6768" s="7">
        <v>6579470.5580000002</v>
      </c>
      <c r="AT6768" s="7">
        <v>3817756.2259999998</v>
      </c>
      <c r="AU6768" s="8">
        <f t="shared" si="105"/>
        <v>293919017.59400004</v>
      </c>
    </row>
    <row r="6769" spans="1:47" x14ac:dyDescent="0.3">
      <c r="A6769" s="2">
        <v>2001</v>
      </c>
      <c r="B6769" s="2" t="s">
        <v>81</v>
      </c>
      <c r="C6769" s="2">
        <v>8</v>
      </c>
      <c r="D6769" s="2" t="s">
        <v>51</v>
      </c>
      <c r="E6769" s="7">
        <v>108227</v>
      </c>
      <c r="F6769" s="7">
        <v>0</v>
      </c>
      <c r="G6769" s="7">
        <v>379748</v>
      </c>
      <c r="H6769" s="7">
        <v>1730</v>
      </c>
      <c r="I6769" s="7">
        <v>4962</v>
      </c>
      <c r="J6769" s="7">
        <v>98302</v>
      </c>
      <c r="K6769" s="7">
        <v>6117</v>
      </c>
      <c r="L6769" s="7">
        <v>453438</v>
      </c>
      <c r="M6769" s="7">
        <v>0</v>
      </c>
      <c r="N6769" s="7">
        <v>488470</v>
      </c>
      <c r="O6769" s="7">
        <v>972156</v>
      </c>
      <c r="P6769" s="7">
        <v>46530</v>
      </c>
      <c r="Q6769" s="7">
        <v>0</v>
      </c>
      <c r="R6769" s="7">
        <v>34294</v>
      </c>
      <c r="S6769" s="7">
        <v>0</v>
      </c>
      <c r="T6769" s="7">
        <v>3463</v>
      </c>
      <c r="U6769" s="7">
        <v>0</v>
      </c>
      <c r="V6769" s="7">
        <v>0</v>
      </c>
      <c r="W6769" s="7">
        <v>1642012</v>
      </c>
      <c r="X6769" s="7">
        <v>0</v>
      </c>
      <c r="Y6769" s="7">
        <v>0</v>
      </c>
      <c r="Z6769" s="7">
        <v>467775</v>
      </c>
      <c r="AA6769" s="7">
        <v>0</v>
      </c>
      <c r="AB6769" s="7">
        <v>0</v>
      </c>
      <c r="AC6769" s="7">
        <v>361604</v>
      </c>
      <c r="AD6769" s="7">
        <v>0</v>
      </c>
      <c r="AE6769" s="7">
        <v>0</v>
      </c>
      <c r="AF6769" s="7">
        <v>0</v>
      </c>
      <c r="AG6769" s="7">
        <v>0</v>
      </c>
      <c r="AH6769" s="7">
        <v>2006543</v>
      </c>
      <c r="AI6769" s="7">
        <v>0</v>
      </c>
      <c r="AJ6769" s="7">
        <v>539</v>
      </c>
      <c r="AK6769" s="7">
        <v>0</v>
      </c>
      <c r="AL6769" s="7">
        <v>0</v>
      </c>
      <c r="AM6769" s="7">
        <v>0</v>
      </c>
      <c r="AN6769" s="7">
        <v>0</v>
      </c>
      <c r="AO6769" s="7">
        <v>17315</v>
      </c>
      <c r="AP6769" s="7">
        <v>0</v>
      </c>
      <c r="AQ6769" s="7">
        <v>0</v>
      </c>
      <c r="AR6769" s="7">
        <v>0</v>
      </c>
      <c r="AS6769" s="7">
        <v>0</v>
      </c>
      <c r="AT6769" s="7">
        <v>0</v>
      </c>
      <c r="AU6769" s="8">
        <f t="shared" si="105"/>
        <v>7093225</v>
      </c>
    </row>
    <row r="6770" spans="1:47" x14ac:dyDescent="0.3">
      <c r="A6770" s="2">
        <v>2021</v>
      </c>
      <c r="B6770" s="2" t="s">
        <v>77</v>
      </c>
      <c r="C6770" s="2">
        <v>4</v>
      </c>
      <c r="D6770" s="2" t="s">
        <v>72</v>
      </c>
      <c r="E6770" s="7">
        <v>107991.28</v>
      </c>
      <c r="F6770" s="7">
        <v>-2</v>
      </c>
      <c r="G6770" s="7">
        <v>0</v>
      </c>
      <c r="H6770" s="7">
        <v>170068.73</v>
      </c>
      <c r="I6770" s="7">
        <v>0</v>
      </c>
      <c r="J6770" s="7">
        <v>1077.8499999999999</v>
      </c>
      <c r="K6770" s="7">
        <v>3920284.73</v>
      </c>
      <c r="L6770" s="7">
        <v>19181400.210000001</v>
      </c>
      <c r="M6770" s="7">
        <v>2366467.2200000002</v>
      </c>
      <c r="N6770" s="7">
        <v>53343260</v>
      </c>
      <c r="O6770" s="7">
        <v>25780568.960000001</v>
      </c>
      <c r="P6770" s="7">
        <v>2076856.95</v>
      </c>
      <c r="Q6770" s="7">
        <v>457302.16</v>
      </c>
      <c r="R6770" s="7">
        <v>2447049.0099999998</v>
      </c>
      <c r="S6770" s="7">
        <v>3165743.88</v>
      </c>
      <c r="T6770" s="7">
        <v>32489.7</v>
      </c>
      <c r="U6770" s="7">
        <v>0</v>
      </c>
      <c r="V6770" s="7">
        <v>0</v>
      </c>
      <c r="W6770" s="7">
        <v>0</v>
      </c>
      <c r="X6770" s="7">
        <v>2024820.16</v>
      </c>
      <c r="Y6770" s="7">
        <v>52269772.310000002</v>
      </c>
      <c r="Z6770" s="7">
        <v>0</v>
      </c>
      <c r="AA6770" s="7">
        <v>339945.61</v>
      </c>
      <c r="AB6770" s="7">
        <v>22817948.350000001</v>
      </c>
      <c r="AC6770" s="7">
        <v>0</v>
      </c>
      <c r="AD6770" s="7">
        <v>1965325.71</v>
      </c>
      <c r="AE6770" s="7">
        <v>36324071.25</v>
      </c>
      <c r="AF6770" s="7">
        <v>0</v>
      </c>
      <c r="AG6770" s="7">
        <v>0</v>
      </c>
      <c r="AH6770" s="7">
        <v>0</v>
      </c>
      <c r="AI6770" s="7">
        <v>21903985.390000001</v>
      </c>
      <c r="AJ6770" s="7">
        <v>0</v>
      </c>
      <c r="AK6770" s="7">
        <v>0</v>
      </c>
      <c r="AL6770" s="7">
        <v>0</v>
      </c>
      <c r="AM6770" s="7">
        <v>0</v>
      </c>
      <c r="AN6770" s="7">
        <v>0</v>
      </c>
      <c r="AO6770" s="7">
        <v>773905.22</v>
      </c>
      <c r="AP6770" s="7">
        <v>0</v>
      </c>
      <c r="AQ6770" s="7">
        <v>195712284.69999999</v>
      </c>
      <c r="AR6770" s="7">
        <v>0</v>
      </c>
      <c r="AS6770" s="7">
        <v>0</v>
      </c>
      <c r="AT6770" s="7">
        <v>4569715.5779999997</v>
      </c>
      <c r="AU6770" s="8">
        <f t="shared" si="105"/>
        <v>451752332.958</v>
      </c>
    </row>
    <row r="6771" spans="1:47" x14ac:dyDescent="0.3">
      <c r="A6771" s="2">
        <v>2009</v>
      </c>
      <c r="B6771" s="2" t="s">
        <v>79</v>
      </c>
      <c r="C6771" s="2">
        <v>6</v>
      </c>
      <c r="D6771" s="2" t="s">
        <v>51</v>
      </c>
      <c r="E6771" s="7">
        <v>107952.46</v>
      </c>
      <c r="F6771" s="7">
        <v>3.37</v>
      </c>
      <c r="G6771" s="7">
        <v>396400.48</v>
      </c>
      <c r="H6771" s="7">
        <v>0</v>
      </c>
      <c r="I6771" s="7">
        <v>0</v>
      </c>
      <c r="J6771" s="7">
        <v>149368.6</v>
      </c>
      <c r="K6771" s="7">
        <v>55358.13</v>
      </c>
      <c r="L6771" s="7">
        <v>1928341.06</v>
      </c>
      <c r="M6771" s="7">
        <v>0</v>
      </c>
      <c r="N6771" s="7">
        <v>2388053.71</v>
      </c>
      <c r="O6771" s="7">
        <v>5648305.2300000004</v>
      </c>
      <c r="P6771" s="7">
        <v>17516.02</v>
      </c>
      <c r="Q6771" s="7">
        <v>173.02</v>
      </c>
      <c r="R6771" s="7">
        <v>87778.57</v>
      </c>
      <c r="S6771" s="7">
        <v>56970.43</v>
      </c>
      <c r="T6771" s="7">
        <v>28892.59</v>
      </c>
      <c r="U6771" s="7">
        <v>0</v>
      </c>
      <c r="V6771" s="7">
        <v>2.2400000000000002</v>
      </c>
      <c r="W6771" s="7">
        <v>0</v>
      </c>
      <c r="X6771" s="7">
        <v>156.91999999999999</v>
      </c>
      <c r="Y6771" s="7">
        <v>3331182.12</v>
      </c>
      <c r="Z6771" s="7">
        <v>0</v>
      </c>
      <c r="AA6771" s="7">
        <v>17.38</v>
      </c>
      <c r="AB6771" s="7">
        <v>1135150.1399999999</v>
      </c>
      <c r="AC6771" s="7">
        <v>0</v>
      </c>
      <c r="AD6771" s="7">
        <v>0</v>
      </c>
      <c r="AE6771" s="7">
        <v>1299827.0900000001</v>
      </c>
      <c r="AF6771" s="7">
        <v>0</v>
      </c>
      <c r="AG6771" s="7">
        <v>141.62</v>
      </c>
      <c r="AH6771" s="7">
        <v>0</v>
      </c>
      <c r="AI6771" s="7">
        <v>0</v>
      </c>
      <c r="AJ6771" s="7">
        <v>3249</v>
      </c>
      <c r="AK6771" s="7">
        <v>0</v>
      </c>
      <c r="AL6771" s="7">
        <v>0</v>
      </c>
      <c r="AM6771" s="7">
        <v>0</v>
      </c>
      <c r="AN6771" s="7">
        <v>0</v>
      </c>
      <c r="AO6771" s="7">
        <v>587630.23</v>
      </c>
      <c r="AP6771" s="7">
        <v>362788.96</v>
      </c>
      <c r="AQ6771" s="7">
        <v>0</v>
      </c>
      <c r="AR6771" s="7">
        <v>0</v>
      </c>
      <c r="AS6771" s="7">
        <v>0</v>
      </c>
      <c r="AT6771" s="7">
        <v>0</v>
      </c>
      <c r="AU6771" s="8">
        <f t="shared" si="105"/>
        <v>17585259.370000001</v>
      </c>
    </row>
    <row r="6772" spans="1:47" x14ac:dyDescent="0.3">
      <c r="A6772" s="2">
        <v>2021</v>
      </c>
      <c r="B6772" s="2" t="s">
        <v>76</v>
      </c>
      <c r="C6772" s="2">
        <v>3</v>
      </c>
      <c r="D6772" s="2" t="s">
        <v>48</v>
      </c>
      <c r="E6772" s="7">
        <v>107951.86</v>
      </c>
      <c r="F6772" s="7">
        <v>0</v>
      </c>
      <c r="G6772" s="7">
        <v>0</v>
      </c>
      <c r="H6772" s="7">
        <v>95485.11</v>
      </c>
      <c r="I6772" s="7">
        <v>0</v>
      </c>
      <c r="J6772" s="7">
        <v>15061.43</v>
      </c>
      <c r="K6772" s="7">
        <v>53736.78</v>
      </c>
      <c r="L6772" s="7">
        <v>2665914.16</v>
      </c>
      <c r="M6772" s="7">
        <v>5898.21</v>
      </c>
      <c r="N6772" s="7">
        <v>9817033.1400000006</v>
      </c>
      <c r="O6772" s="7">
        <v>8036915.46</v>
      </c>
      <c r="P6772" s="7">
        <v>478504.22</v>
      </c>
      <c r="Q6772" s="7">
        <v>167794.16</v>
      </c>
      <c r="R6772" s="7">
        <v>716759.9</v>
      </c>
      <c r="S6772" s="7">
        <v>407045.09</v>
      </c>
      <c r="T6772" s="7">
        <v>32321.14</v>
      </c>
      <c r="U6772" s="7">
        <v>0</v>
      </c>
      <c r="V6772" s="7">
        <v>0</v>
      </c>
      <c r="W6772" s="7">
        <v>0</v>
      </c>
      <c r="X6772" s="7">
        <v>16604.07</v>
      </c>
      <c r="Y6772" s="7">
        <v>11931301.4</v>
      </c>
      <c r="Z6772" s="7">
        <v>0</v>
      </c>
      <c r="AA6772" s="7">
        <v>2695.87</v>
      </c>
      <c r="AB6772" s="7">
        <v>6144410.2599999998</v>
      </c>
      <c r="AC6772" s="7">
        <v>0</v>
      </c>
      <c r="AD6772" s="7">
        <v>7638.4</v>
      </c>
      <c r="AE6772" s="7">
        <v>5398373.4400000004</v>
      </c>
      <c r="AF6772" s="7">
        <v>0</v>
      </c>
      <c r="AG6772" s="7">
        <v>0</v>
      </c>
      <c r="AH6772" s="7">
        <v>0</v>
      </c>
      <c r="AI6772" s="7">
        <v>8194606.1399999997</v>
      </c>
      <c r="AJ6772" s="7">
        <v>0</v>
      </c>
      <c r="AK6772" s="7">
        <v>0</v>
      </c>
      <c r="AL6772" s="7">
        <v>0</v>
      </c>
      <c r="AM6772" s="7">
        <v>0</v>
      </c>
      <c r="AN6772" s="7">
        <v>0</v>
      </c>
      <c r="AO6772" s="7">
        <v>648694.42000000004</v>
      </c>
      <c r="AP6772" s="7">
        <v>0</v>
      </c>
      <c r="AQ6772" s="7">
        <v>68630187.359999999</v>
      </c>
      <c r="AR6772" s="7">
        <v>0</v>
      </c>
      <c r="AS6772" s="7">
        <v>0</v>
      </c>
      <c r="AT6772" s="7">
        <v>1006360.611</v>
      </c>
      <c r="AU6772" s="8">
        <f t="shared" si="105"/>
        <v>124581292.631</v>
      </c>
    </row>
    <row r="6773" spans="1:47" x14ac:dyDescent="0.3">
      <c r="A6773" s="2">
        <v>2011</v>
      </c>
      <c r="B6773" s="2" t="s">
        <v>83</v>
      </c>
      <c r="C6773" s="2">
        <v>10</v>
      </c>
      <c r="D6773" s="2" t="s">
        <v>51</v>
      </c>
      <c r="E6773" s="7">
        <v>107428.46</v>
      </c>
      <c r="F6773" s="7">
        <v>-0.65</v>
      </c>
      <c r="G6773" s="7">
        <v>0</v>
      </c>
      <c r="H6773" s="7">
        <v>0</v>
      </c>
      <c r="I6773" s="7">
        <v>0</v>
      </c>
      <c r="J6773" s="7">
        <v>207311.93</v>
      </c>
      <c r="K6773" s="7">
        <v>80989.990000000005</v>
      </c>
      <c r="L6773" s="7">
        <v>2082573.45</v>
      </c>
      <c r="M6773" s="7">
        <v>0</v>
      </c>
      <c r="N6773" s="7">
        <v>3977297.6</v>
      </c>
      <c r="O6773" s="7">
        <v>6065328.9100000001</v>
      </c>
      <c r="P6773" s="7">
        <v>178067.05</v>
      </c>
      <c r="Q6773" s="7">
        <v>51.62</v>
      </c>
      <c r="R6773" s="7">
        <v>87847.72</v>
      </c>
      <c r="S6773" s="7">
        <v>30038.43</v>
      </c>
      <c r="T6773" s="7">
        <v>77363.960000000006</v>
      </c>
      <c r="U6773" s="7">
        <v>0</v>
      </c>
      <c r="V6773" s="7">
        <v>2.2200000000000002</v>
      </c>
      <c r="W6773" s="7">
        <v>0</v>
      </c>
      <c r="X6773" s="7">
        <v>7326.41</v>
      </c>
      <c r="Y6773" s="7">
        <v>4217027.57</v>
      </c>
      <c r="Z6773" s="7">
        <v>0</v>
      </c>
      <c r="AA6773" s="7">
        <v>1370.79</v>
      </c>
      <c r="AB6773" s="7">
        <v>2237459.17</v>
      </c>
      <c r="AC6773" s="7">
        <v>0</v>
      </c>
      <c r="AD6773" s="7">
        <v>0</v>
      </c>
      <c r="AE6773" s="7">
        <v>2338706.23</v>
      </c>
      <c r="AF6773" s="7">
        <v>0</v>
      </c>
      <c r="AG6773" s="7">
        <v>2993.47</v>
      </c>
      <c r="AH6773" s="7">
        <v>0</v>
      </c>
      <c r="AI6773" s="7">
        <v>11212476.310000001</v>
      </c>
      <c r="AJ6773" s="7">
        <v>10389.700000000001</v>
      </c>
      <c r="AK6773" s="7">
        <v>0</v>
      </c>
      <c r="AL6773" s="7">
        <v>0</v>
      </c>
      <c r="AM6773" s="7">
        <v>0</v>
      </c>
      <c r="AN6773" s="7">
        <v>0</v>
      </c>
      <c r="AO6773" s="7">
        <v>1475215.04</v>
      </c>
      <c r="AP6773" s="7">
        <v>0</v>
      </c>
      <c r="AQ6773" s="7">
        <v>0</v>
      </c>
      <c r="AR6773" s="7">
        <v>0</v>
      </c>
      <c r="AS6773" s="7">
        <v>0</v>
      </c>
      <c r="AT6773" s="7">
        <v>441645.27</v>
      </c>
      <c r="AU6773" s="8">
        <f t="shared" si="105"/>
        <v>34838910.650000006</v>
      </c>
    </row>
    <row r="6774" spans="1:47" x14ac:dyDescent="0.3">
      <c r="A6774" s="2">
        <v>2014</v>
      </c>
      <c r="B6774" s="2" t="s">
        <v>47</v>
      </c>
      <c r="C6774" s="2">
        <v>1</v>
      </c>
      <c r="D6774" s="2" t="s">
        <v>68</v>
      </c>
      <c r="E6774" s="7">
        <v>106985</v>
      </c>
      <c r="F6774" s="7">
        <v>-17</v>
      </c>
      <c r="G6774" s="7">
        <v>0</v>
      </c>
      <c r="H6774" s="7">
        <v>9014</v>
      </c>
      <c r="I6774" s="7">
        <v>4529</v>
      </c>
      <c r="J6774" s="7">
        <v>31193</v>
      </c>
      <c r="K6774" s="7">
        <v>2075217</v>
      </c>
      <c r="L6774" s="7">
        <v>3728082</v>
      </c>
      <c r="M6774" s="7">
        <v>56823</v>
      </c>
      <c r="N6774" s="7">
        <v>30860768</v>
      </c>
      <c r="O6774" s="7">
        <v>18376850</v>
      </c>
      <c r="P6774" s="7">
        <v>3680610</v>
      </c>
      <c r="Q6774" s="7">
        <v>228595</v>
      </c>
      <c r="R6774" s="7">
        <v>749285</v>
      </c>
      <c r="S6774" s="7">
        <v>1179417</v>
      </c>
      <c r="T6774" s="7">
        <v>64219</v>
      </c>
      <c r="U6774" s="7">
        <v>0</v>
      </c>
      <c r="V6774" s="7">
        <v>0</v>
      </c>
      <c r="W6774" s="7">
        <v>0</v>
      </c>
      <c r="X6774" s="7">
        <v>21733</v>
      </c>
      <c r="Y6774" s="7">
        <v>28640551</v>
      </c>
      <c r="Z6774" s="7">
        <v>0</v>
      </c>
      <c r="AA6774" s="7">
        <v>3621</v>
      </c>
      <c r="AB6774" s="7">
        <v>11204281</v>
      </c>
      <c r="AC6774" s="7">
        <v>0</v>
      </c>
      <c r="AD6774" s="7">
        <v>47724</v>
      </c>
      <c r="AE6774" s="7">
        <v>20218629</v>
      </c>
      <c r="AF6774" s="7">
        <v>0</v>
      </c>
      <c r="AG6774" s="7">
        <v>0</v>
      </c>
      <c r="AH6774" s="7">
        <v>0</v>
      </c>
      <c r="AI6774" s="7">
        <v>18307972</v>
      </c>
      <c r="AJ6774" s="7">
        <v>17650</v>
      </c>
      <c r="AK6774" s="7">
        <v>0</v>
      </c>
      <c r="AL6774" s="7">
        <v>0</v>
      </c>
      <c r="AM6774" s="7">
        <v>0</v>
      </c>
      <c r="AN6774" s="7">
        <v>0</v>
      </c>
      <c r="AO6774" s="7">
        <v>1302625</v>
      </c>
      <c r="AP6774" s="7">
        <v>0</v>
      </c>
      <c r="AQ6774" s="7">
        <v>0</v>
      </c>
      <c r="AR6774" s="7">
        <v>91190674</v>
      </c>
      <c r="AS6774" s="7">
        <v>7459507</v>
      </c>
      <c r="AT6774" s="7">
        <v>1130182</v>
      </c>
      <c r="AU6774" s="8">
        <f t="shared" si="105"/>
        <v>240696719</v>
      </c>
    </row>
    <row r="6775" spans="1:47" x14ac:dyDescent="0.3">
      <c r="A6775" s="2">
        <v>2016</v>
      </c>
      <c r="B6775" s="2" t="s">
        <v>80</v>
      </c>
      <c r="C6775" s="2">
        <v>7</v>
      </c>
      <c r="D6775" s="2" t="s">
        <v>49</v>
      </c>
      <c r="E6775" s="7">
        <v>106919.96</v>
      </c>
      <c r="F6775" s="7">
        <v>1349.76</v>
      </c>
      <c r="G6775" s="7">
        <v>0</v>
      </c>
      <c r="H6775" s="7">
        <v>710871.87</v>
      </c>
      <c r="I6775" s="7">
        <v>1216.23</v>
      </c>
      <c r="J6775" s="7">
        <v>0</v>
      </c>
      <c r="K6775" s="7">
        <v>2528734.5299999998</v>
      </c>
      <c r="L6775" s="7">
        <v>16146287.779999999</v>
      </c>
      <c r="M6775" s="7">
        <v>32380.23</v>
      </c>
      <c r="N6775" s="7">
        <v>32016100.66</v>
      </c>
      <c r="O6775" s="7">
        <v>21077112.670000002</v>
      </c>
      <c r="P6775" s="7">
        <v>1755859.45</v>
      </c>
      <c r="Q6775" s="7">
        <v>174080.33</v>
      </c>
      <c r="R6775" s="7">
        <v>1229973.31</v>
      </c>
      <c r="S6775" s="7">
        <v>297778.06</v>
      </c>
      <c r="T6775" s="7">
        <v>45735.8</v>
      </c>
      <c r="U6775" s="7">
        <v>0</v>
      </c>
      <c r="V6775" s="7">
        <v>0</v>
      </c>
      <c r="W6775" s="7">
        <v>0</v>
      </c>
      <c r="X6775" s="7">
        <v>75118.28</v>
      </c>
      <c r="Y6775" s="7">
        <v>36600276.539999999</v>
      </c>
      <c r="Z6775" s="7">
        <v>0</v>
      </c>
      <c r="AA6775" s="7">
        <v>11768.18</v>
      </c>
      <c r="AB6775" s="7">
        <v>16293958.720000001</v>
      </c>
      <c r="AC6775" s="7">
        <v>0</v>
      </c>
      <c r="AD6775" s="7">
        <v>24080.33</v>
      </c>
      <c r="AE6775" s="7">
        <v>18929416.489999998</v>
      </c>
      <c r="AF6775" s="7">
        <v>0</v>
      </c>
      <c r="AG6775" s="7">
        <v>4418556.8099999996</v>
      </c>
      <c r="AH6775" s="7">
        <v>0</v>
      </c>
      <c r="AI6775" s="7">
        <v>17703619.309999999</v>
      </c>
      <c r="AJ6775" s="7">
        <v>0</v>
      </c>
      <c r="AK6775" s="7">
        <v>0</v>
      </c>
      <c r="AL6775" s="7">
        <v>0</v>
      </c>
      <c r="AM6775" s="7">
        <v>0</v>
      </c>
      <c r="AN6775" s="7">
        <v>0</v>
      </c>
      <c r="AO6775" s="7">
        <v>6449517.2800000003</v>
      </c>
      <c r="AP6775" s="7">
        <v>0</v>
      </c>
      <c r="AQ6775" s="7">
        <v>0</v>
      </c>
      <c r="AR6775" s="7">
        <v>125721785</v>
      </c>
      <c r="AS6775" s="7">
        <v>7760803.7350000003</v>
      </c>
      <c r="AT6775" s="7">
        <v>3521692.1510000001</v>
      </c>
      <c r="AU6775" s="8">
        <f t="shared" si="105"/>
        <v>313634993.46600008</v>
      </c>
    </row>
    <row r="6776" spans="1:47" x14ac:dyDescent="0.3">
      <c r="A6776" s="2">
        <v>2008</v>
      </c>
      <c r="B6776" s="2" t="s">
        <v>79</v>
      </c>
      <c r="C6776" s="2">
        <v>6</v>
      </c>
      <c r="D6776" s="2" t="s">
        <v>49</v>
      </c>
      <c r="E6776" s="7">
        <v>106915.13</v>
      </c>
      <c r="F6776" s="7">
        <v>10760.45</v>
      </c>
      <c r="G6776" s="7">
        <v>1975768.72</v>
      </c>
      <c r="H6776" s="7">
        <v>898294.17</v>
      </c>
      <c r="I6776" s="7">
        <v>10949.69</v>
      </c>
      <c r="J6776" s="7">
        <v>41194.71</v>
      </c>
      <c r="K6776" s="7">
        <v>3356032.26</v>
      </c>
      <c r="L6776" s="7">
        <v>8997383.7100000009</v>
      </c>
      <c r="M6776" s="7">
        <v>6592.81</v>
      </c>
      <c r="N6776" s="7">
        <v>5855553.7800000003</v>
      </c>
      <c r="O6776" s="7">
        <v>11075388.91</v>
      </c>
      <c r="P6776" s="7">
        <v>832411.11</v>
      </c>
      <c r="Q6776" s="7">
        <v>168650.13</v>
      </c>
      <c r="R6776" s="7">
        <v>818745.67</v>
      </c>
      <c r="S6776" s="7">
        <v>122948.11</v>
      </c>
      <c r="T6776" s="7">
        <v>321084.76</v>
      </c>
      <c r="U6776" s="7">
        <v>0</v>
      </c>
      <c r="V6776" s="7">
        <v>7004</v>
      </c>
      <c r="W6776" s="7">
        <v>0</v>
      </c>
      <c r="X6776" s="7">
        <v>47944.56</v>
      </c>
      <c r="Y6776" s="7">
        <v>17447691.539999999</v>
      </c>
      <c r="Z6776" s="7">
        <v>0</v>
      </c>
      <c r="AA6776" s="7">
        <v>7988.65</v>
      </c>
      <c r="AB6776" s="7">
        <v>8619461.3699999992</v>
      </c>
      <c r="AC6776" s="7">
        <v>0</v>
      </c>
      <c r="AD6776" s="7">
        <v>2616.69</v>
      </c>
      <c r="AE6776" s="7">
        <v>4119913.76</v>
      </c>
      <c r="AF6776" s="7">
        <v>0</v>
      </c>
      <c r="AG6776" s="7">
        <v>8883.1200000000008</v>
      </c>
      <c r="AH6776" s="7">
        <v>0</v>
      </c>
      <c r="AI6776" s="7">
        <v>0</v>
      </c>
      <c r="AJ6776" s="7">
        <v>5447.33</v>
      </c>
      <c r="AK6776" s="7">
        <v>0</v>
      </c>
      <c r="AL6776" s="7">
        <v>0</v>
      </c>
      <c r="AM6776" s="7">
        <v>0</v>
      </c>
      <c r="AN6776" s="7">
        <v>0</v>
      </c>
      <c r="AO6776" s="7">
        <v>1143210.3500000001</v>
      </c>
      <c r="AP6776" s="7">
        <v>2438368.2599999998</v>
      </c>
      <c r="AQ6776" s="7">
        <v>0</v>
      </c>
      <c r="AR6776" s="7">
        <v>0</v>
      </c>
      <c r="AS6776" s="7">
        <v>0</v>
      </c>
      <c r="AT6776" s="7">
        <v>0</v>
      </c>
      <c r="AU6776" s="8">
        <f t="shared" si="105"/>
        <v>68447203.749999985</v>
      </c>
    </row>
    <row r="6777" spans="1:47" x14ac:dyDescent="0.3">
      <c r="A6777" s="2">
        <v>2011</v>
      </c>
      <c r="B6777" s="2" t="s">
        <v>47</v>
      </c>
      <c r="C6777" s="2">
        <v>1</v>
      </c>
      <c r="D6777" s="2" t="s">
        <v>49</v>
      </c>
      <c r="E6777" s="7">
        <v>106414.57</v>
      </c>
      <c r="F6777" s="7">
        <v>56.58</v>
      </c>
      <c r="G6777" s="7">
        <v>0</v>
      </c>
      <c r="H6777" s="7">
        <v>1019873.25</v>
      </c>
      <c r="I6777" s="7">
        <v>0</v>
      </c>
      <c r="J6777" s="7">
        <v>186762.86</v>
      </c>
      <c r="K6777" s="7">
        <v>4124825.89</v>
      </c>
      <c r="L6777" s="7">
        <v>3398202.03</v>
      </c>
      <c r="M6777" s="7">
        <v>-32551.86</v>
      </c>
      <c r="N6777" s="7">
        <v>24203502.18</v>
      </c>
      <c r="O6777" s="7">
        <v>17804203.309999999</v>
      </c>
      <c r="P6777" s="7">
        <v>883641.03</v>
      </c>
      <c r="Q6777" s="7">
        <v>94034.61</v>
      </c>
      <c r="R6777" s="7">
        <v>990604.75</v>
      </c>
      <c r="S6777" s="7">
        <v>150653.49</v>
      </c>
      <c r="T6777" s="7">
        <v>70162.16</v>
      </c>
      <c r="U6777" s="7">
        <v>0</v>
      </c>
      <c r="V6777" s="7">
        <v>178.53</v>
      </c>
      <c r="W6777" s="7">
        <v>0</v>
      </c>
      <c r="X6777" s="7">
        <v>81477.08</v>
      </c>
      <c r="Y6777" s="7">
        <v>29375151.41</v>
      </c>
      <c r="Z6777" s="7">
        <v>0</v>
      </c>
      <c r="AA6777" s="7">
        <v>13486.51</v>
      </c>
      <c r="AB6777" s="7">
        <v>9947821.1300000008</v>
      </c>
      <c r="AC6777" s="7">
        <v>0</v>
      </c>
      <c r="AD6777" s="7">
        <v>173445.36</v>
      </c>
      <c r="AE6777" s="7">
        <v>15606821.93</v>
      </c>
      <c r="AF6777" s="7">
        <v>0</v>
      </c>
      <c r="AG6777" s="7">
        <v>0</v>
      </c>
      <c r="AH6777" s="7">
        <v>0</v>
      </c>
      <c r="AI6777" s="7">
        <v>10723449.640000001</v>
      </c>
      <c r="AJ6777" s="7">
        <v>4267.07</v>
      </c>
      <c r="AK6777" s="7">
        <v>0</v>
      </c>
      <c r="AL6777" s="7">
        <v>0</v>
      </c>
      <c r="AM6777" s="7">
        <v>0</v>
      </c>
      <c r="AN6777" s="7">
        <v>0</v>
      </c>
      <c r="AO6777" s="7">
        <v>4242186.08</v>
      </c>
      <c r="AP6777" s="7">
        <v>0</v>
      </c>
      <c r="AQ6777" s="7">
        <v>0</v>
      </c>
      <c r="AR6777" s="7">
        <v>0</v>
      </c>
      <c r="AS6777" s="7">
        <v>0</v>
      </c>
      <c r="AT6777" s="7">
        <v>2274936.13</v>
      </c>
      <c r="AU6777" s="8">
        <f t="shared" si="105"/>
        <v>125443605.72</v>
      </c>
    </row>
    <row r="6778" spans="1:47" x14ac:dyDescent="0.3">
      <c r="A6778" s="2">
        <v>2018</v>
      </c>
      <c r="B6778" s="2" t="s">
        <v>80</v>
      </c>
      <c r="C6778" s="2">
        <v>7</v>
      </c>
      <c r="D6778" s="2" t="s">
        <v>59</v>
      </c>
      <c r="E6778" s="7">
        <v>106229.51</v>
      </c>
      <c r="F6778" s="7">
        <v>289.24</v>
      </c>
      <c r="G6778" s="7">
        <v>0</v>
      </c>
      <c r="H6778" s="7">
        <v>547648.63</v>
      </c>
      <c r="I6778" s="7">
        <v>0</v>
      </c>
      <c r="J6778" s="7">
        <v>198021.69</v>
      </c>
      <c r="K6778" s="7">
        <v>8350585.9000000004</v>
      </c>
      <c r="L6778" s="7">
        <v>36195279.520000003</v>
      </c>
      <c r="M6778" s="7">
        <v>155255.91</v>
      </c>
      <c r="N6778" s="7">
        <v>88371000.230000004</v>
      </c>
      <c r="O6778" s="7">
        <v>39344142.159999996</v>
      </c>
      <c r="P6778" s="7">
        <v>8121730.9699999997</v>
      </c>
      <c r="Q6778" s="7">
        <v>1016068.18</v>
      </c>
      <c r="R6778" s="7">
        <v>2735948.34</v>
      </c>
      <c r="S6778" s="7">
        <v>5581039.7400000002</v>
      </c>
      <c r="T6778" s="7">
        <v>1729031.92</v>
      </c>
      <c r="U6778" s="7">
        <v>0</v>
      </c>
      <c r="V6778" s="7">
        <v>0</v>
      </c>
      <c r="W6778" s="7">
        <v>0</v>
      </c>
      <c r="X6778" s="7">
        <v>13723.77</v>
      </c>
      <c r="Y6778" s="7">
        <v>80632914.640000001</v>
      </c>
      <c r="Z6778" s="7">
        <v>0</v>
      </c>
      <c r="AA6778" s="7">
        <v>2233.15</v>
      </c>
      <c r="AB6778" s="7">
        <v>30848812.870000001</v>
      </c>
      <c r="AC6778" s="7">
        <v>0</v>
      </c>
      <c r="AD6778" s="7">
        <v>157154.81</v>
      </c>
      <c r="AE6778" s="7">
        <v>48453479.5</v>
      </c>
      <c r="AF6778" s="7">
        <v>0</v>
      </c>
      <c r="AG6778" s="7">
        <v>0</v>
      </c>
      <c r="AH6778" s="7">
        <v>0</v>
      </c>
      <c r="AI6778" s="7">
        <v>21385712.710000001</v>
      </c>
      <c r="AJ6778" s="7">
        <v>0</v>
      </c>
      <c r="AK6778" s="7">
        <v>0</v>
      </c>
      <c r="AL6778" s="7">
        <v>0</v>
      </c>
      <c r="AM6778" s="7">
        <v>0</v>
      </c>
      <c r="AN6778" s="7">
        <v>0</v>
      </c>
      <c r="AO6778" s="7">
        <v>8480617.75</v>
      </c>
      <c r="AP6778" s="7">
        <v>0</v>
      </c>
      <c r="AQ6778" s="7">
        <v>301022917.30000001</v>
      </c>
      <c r="AR6778" s="7">
        <v>0</v>
      </c>
      <c r="AS6778" s="7">
        <v>0</v>
      </c>
      <c r="AT6778" s="7">
        <v>3799880.8539999998</v>
      </c>
      <c r="AU6778" s="8">
        <f t="shared" si="105"/>
        <v>687249719.29400003</v>
      </c>
    </row>
    <row r="6779" spans="1:47" x14ac:dyDescent="0.3">
      <c r="A6779" s="2">
        <v>2015</v>
      </c>
      <c r="B6779" s="2" t="s">
        <v>75</v>
      </c>
      <c r="C6779" s="2">
        <v>2</v>
      </c>
      <c r="D6779" s="2" t="s">
        <v>72</v>
      </c>
      <c r="E6779" s="7">
        <v>105968</v>
      </c>
      <c r="F6779" s="7">
        <v>-2</v>
      </c>
      <c r="G6779" s="7">
        <v>180361</v>
      </c>
      <c r="H6779" s="7">
        <v>7245954</v>
      </c>
      <c r="I6779" s="7">
        <v>0</v>
      </c>
      <c r="J6779" s="7">
        <v>1168905</v>
      </c>
      <c r="K6779" s="7">
        <v>5606184</v>
      </c>
      <c r="L6779" s="7">
        <v>6149148</v>
      </c>
      <c r="M6779" s="7">
        <v>1323490</v>
      </c>
      <c r="N6779" s="7">
        <v>17934654</v>
      </c>
      <c r="O6779" s="7">
        <v>23825675</v>
      </c>
      <c r="P6779" s="7">
        <v>3531363</v>
      </c>
      <c r="Q6779" s="7">
        <v>62675</v>
      </c>
      <c r="R6779" s="7">
        <v>1766937</v>
      </c>
      <c r="S6779" s="7">
        <v>4511452</v>
      </c>
      <c r="T6779" s="7">
        <v>55828</v>
      </c>
      <c r="U6779" s="7">
        <v>0</v>
      </c>
      <c r="V6779" s="7">
        <v>0</v>
      </c>
      <c r="W6779" s="7">
        <v>0</v>
      </c>
      <c r="X6779" s="7">
        <v>1252572</v>
      </c>
      <c r="Y6779" s="7">
        <v>41812489</v>
      </c>
      <c r="Z6779" s="7">
        <v>0</v>
      </c>
      <c r="AA6779" s="7">
        <v>51146</v>
      </c>
      <c r="AB6779" s="7">
        <v>15188909</v>
      </c>
      <c r="AC6779" s="7">
        <v>0</v>
      </c>
      <c r="AD6779" s="7">
        <v>816281</v>
      </c>
      <c r="AE6779" s="7">
        <v>10957927</v>
      </c>
      <c r="AF6779" s="7">
        <v>0</v>
      </c>
      <c r="AG6779" s="7">
        <v>0</v>
      </c>
      <c r="AH6779" s="7">
        <v>0</v>
      </c>
      <c r="AI6779" s="7">
        <v>14167619</v>
      </c>
      <c r="AJ6779" s="7">
        <v>0</v>
      </c>
      <c r="AK6779" s="7">
        <v>0</v>
      </c>
      <c r="AL6779" s="7">
        <v>0</v>
      </c>
      <c r="AM6779" s="7">
        <v>0</v>
      </c>
      <c r="AN6779" s="7">
        <v>0</v>
      </c>
      <c r="AO6779" s="7">
        <v>6090967</v>
      </c>
      <c r="AP6779" s="7">
        <v>0</v>
      </c>
      <c r="AQ6779" s="7">
        <v>0</v>
      </c>
      <c r="AR6779" s="7">
        <v>119999073</v>
      </c>
      <c r="AS6779" s="7">
        <v>9456431</v>
      </c>
      <c r="AT6779" s="7">
        <v>4809486</v>
      </c>
      <c r="AU6779" s="8">
        <f t="shared" si="105"/>
        <v>298071492</v>
      </c>
    </row>
    <row r="6780" spans="1:47" x14ac:dyDescent="0.3">
      <c r="A6780" s="2">
        <v>2005</v>
      </c>
      <c r="B6780" s="2" t="s">
        <v>83</v>
      </c>
      <c r="C6780" s="2">
        <v>10</v>
      </c>
      <c r="D6780" s="2" t="s">
        <v>67</v>
      </c>
      <c r="E6780" s="7">
        <v>105935</v>
      </c>
      <c r="F6780" s="7">
        <v>207</v>
      </c>
      <c r="G6780" s="7">
        <v>1677952</v>
      </c>
      <c r="H6780" s="7">
        <v>1351215</v>
      </c>
      <c r="I6780" s="7">
        <v>155</v>
      </c>
      <c r="J6780" s="7">
        <v>63815</v>
      </c>
      <c r="K6780" s="7">
        <v>1390002</v>
      </c>
      <c r="L6780" s="7">
        <v>1825044</v>
      </c>
      <c r="M6780" s="7">
        <v>13</v>
      </c>
      <c r="N6780" s="7">
        <v>13476376</v>
      </c>
      <c r="O6780" s="7">
        <v>8593452</v>
      </c>
      <c r="P6780" s="7">
        <v>391340</v>
      </c>
      <c r="Q6780" s="7">
        <v>83911</v>
      </c>
      <c r="R6780" s="7">
        <v>551032</v>
      </c>
      <c r="S6780" s="7">
        <v>73894</v>
      </c>
      <c r="T6780" s="7">
        <v>96427</v>
      </c>
      <c r="U6780" s="7">
        <v>0</v>
      </c>
      <c r="V6780" s="7">
        <v>116048</v>
      </c>
      <c r="W6780" s="7">
        <v>0</v>
      </c>
      <c r="X6780" s="7">
        <v>30376</v>
      </c>
      <c r="Y6780" s="7">
        <v>21256970</v>
      </c>
      <c r="Z6780" s="7">
        <v>0</v>
      </c>
      <c r="AA6780" s="7">
        <v>5032</v>
      </c>
      <c r="AB6780" s="7">
        <v>8094111</v>
      </c>
      <c r="AC6780" s="7">
        <v>0</v>
      </c>
      <c r="AD6780" s="7">
        <v>7215</v>
      </c>
      <c r="AE6780" s="7">
        <v>11997488</v>
      </c>
      <c r="AF6780" s="7">
        <v>0</v>
      </c>
      <c r="AG6780" s="7">
        <v>0</v>
      </c>
      <c r="AH6780" s="7">
        <v>0</v>
      </c>
      <c r="AI6780" s="7">
        <v>0</v>
      </c>
      <c r="AJ6780" s="7">
        <v>1842</v>
      </c>
      <c r="AK6780" s="7">
        <v>0</v>
      </c>
      <c r="AL6780" s="7">
        <v>0</v>
      </c>
      <c r="AM6780" s="7">
        <v>0</v>
      </c>
      <c r="AN6780" s="7">
        <v>1618505</v>
      </c>
      <c r="AO6780" s="7">
        <v>575872</v>
      </c>
      <c r="AP6780" s="7">
        <v>1682529.9129999999</v>
      </c>
      <c r="AQ6780" s="7">
        <v>0</v>
      </c>
      <c r="AR6780" s="7">
        <v>56791884.149999999</v>
      </c>
      <c r="AS6780" s="7">
        <v>3514715.5819999999</v>
      </c>
      <c r="AT6780" s="7">
        <v>0</v>
      </c>
      <c r="AU6780" s="8">
        <f t="shared" si="105"/>
        <v>135373358.64499998</v>
      </c>
    </row>
    <row r="6781" spans="1:47" x14ac:dyDescent="0.3">
      <c r="A6781" s="2">
        <v>2011</v>
      </c>
      <c r="B6781" s="2" t="s">
        <v>79</v>
      </c>
      <c r="C6781" s="2">
        <v>6</v>
      </c>
      <c r="D6781" s="2" t="s">
        <v>64</v>
      </c>
      <c r="E6781" s="7">
        <v>105609.57</v>
      </c>
      <c r="F6781" s="7">
        <v>506.68</v>
      </c>
      <c r="G6781" s="7">
        <v>0</v>
      </c>
      <c r="H6781" s="7">
        <v>1218173.33</v>
      </c>
      <c r="I6781" s="7">
        <v>0</v>
      </c>
      <c r="J6781" s="7">
        <v>36306.25</v>
      </c>
      <c r="K6781" s="7">
        <v>2566495.16</v>
      </c>
      <c r="L6781" s="7">
        <v>9147544.4600000009</v>
      </c>
      <c r="M6781" s="7">
        <v>-8624.1</v>
      </c>
      <c r="N6781" s="7">
        <v>11272595.15</v>
      </c>
      <c r="O6781" s="7">
        <v>10036228.060000001</v>
      </c>
      <c r="P6781" s="7">
        <v>744049.66</v>
      </c>
      <c r="Q6781" s="7">
        <v>16660.41</v>
      </c>
      <c r="R6781" s="7">
        <v>688460.21</v>
      </c>
      <c r="S6781" s="7">
        <v>42006.12</v>
      </c>
      <c r="T6781" s="7">
        <v>183836.15</v>
      </c>
      <c r="U6781" s="7">
        <v>0</v>
      </c>
      <c r="V6781" s="7">
        <v>977.6</v>
      </c>
      <c r="W6781" s="7">
        <v>0</v>
      </c>
      <c r="X6781" s="7">
        <v>33882.6</v>
      </c>
      <c r="Y6781" s="7">
        <v>26018579.969999999</v>
      </c>
      <c r="Z6781" s="7">
        <v>0</v>
      </c>
      <c r="AA6781" s="7">
        <v>6367.99</v>
      </c>
      <c r="AB6781" s="7">
        <v>9626253.3300000001</v>
      </c>
      <c r="AC6781" s="7">
        <v>0</v>
      </c>
      <c r="AD6781" s="7">
        <v>0</v>
      </c>
      <c r="AE6781" s="7">
        <v>7289443.3700000001</v>
      </c>
      <c r="AF6781" s="7">
        <v>0</v>
      </c>
      <c r="AG6781" s="7">
        <v>0</v>
      </c>
      <c r="AH6781" s="7">
        <v>0</v>
      </c>
      <c r="AI6781" s="7">
        <v>9656225.6899999995</v>
      </c>
      <c r="AJ6781" s="7">
        <v>13763.61</v>
      </c>
      <c r="AK6781" s="7">
        <v>0</v>
      </c>
      <c r="AL6781" s="7">
        <v>0</v>
      </c>
      <c r="AM6781" s="7">
        <v>0</v>
      </c>
      <c r="AN6781" s="7">
        <v>0</v>
      </c>
      <c r="AO6781" s="7">
        <v>5106155.3099999996</v>
      </c>
      <c r="AP6781" s="7">
        <v>0</v>
      </c>
      <c r="AQ6781" s="7">
        <v>0</v>
      </c>
      <c r="AR6781" s="7">
        <v>0</v>
      </c>
      <c r="AS6781" s="7">
        <v>0</v>
      </c>
      <c r="AT6781" s="7">
        <v>2865194.04</v>
      </c>
      <c r="AU6781" s="8">
        <f t="shared" si="105"/>
        <v>96666690.620000005</v>
      </c>
    </row>
    <row r="6782" spans="1:47" x14ac:dyDescent="0.3">
      <c r="A6782" s="2">
        <v>2014</v>
      </c>
      <c r="B6782" s="2" t="s">
        <v>78</v>
      </c>
      <c r="C6782" s="2">
        <v>5</v>
      </c>
      <c r="D6782" s="2" t="s">
        <v>49</v>
      </c>
      <c r="E6782" s="7">
        <v>105579</v>
      </c>
      <c r="F6782" s="7">
        <v>1140</v>
      </c>
      <c r="G6782" s="7">
        <v>0</v>
      </c>
      <c r="H6782" s="7">
        <v>128959</v>
      </c>
      <c r="I6782" s="7">
        <v>0</v>
      </c>
      <c r="J6782" s="7">
        <v>236148</v>
      </c>
      <c r="K6782" s="7">
        <v>1848517</v>
      </c>
      <c r="L6782" s="7">
        <v>18944991</v>
      </c>
      <c r="M6782" s="7">
        <v>28482</v>
      </c>
      <c r="N6782" s="7">
        <v>15011828</v>
      </c>
      <c r="O6782" s="7">
        <v>19289857</v>
      </c>
      <c r="P6782" s="7">
        <v>1698201</v>
      </c>
      <c r="Q6782" s="7">
        <v>340128</v>
      </c>
      <c r="R6782" s="7">
        <v>1461905</v>
      </c>
      <c r="S6782" s="7">
        <v>237303</v>
      </c>
      <c r="T6782" s="7">
        <v>59247</v>
      </c>
      <c r="U6782" s="7">
        <v>0</v>
      </c>
      <c r="V6782" s="7">
        <v>0</v>
      </c>
      <c r="W6782" s="7">
        <v>0</v>
      </c>
      <c r="X6782" s="7">
        <v>120153</v>
      </c>
      <c r="Y6782" s="7">
        <v>34965590</v>
      </c>
      <c r="Z6782" s="7">
        <v>0</v>
      </c>
      <c r="AA6782" s="7">
        <v>20253</v>
      </c>
      <c r="AB6782" s="7">
        <v>12041191</v>
      </c>
      <c r="AC6782" s="7">
        <v>0</v>
      </c>
      <c r="AD6782" s="7">
        <v>10658</v>
      </c>
      <c r="AE6782" s="7">
        <v>10038329</v>
      </c>
      <c r="AF6782" s="7">
        <v>0</v>
      </c>
      <c r="AG6782" s="7">
        <v>4744</v>
      </c>
      <c r="AH6782" s="7">
        <v>0</v>
      </c>
      <c r="AI6782" s="7">
        <v>15294596</v>
      </c>
      <c r="AJ6782" s="7">
        <v>195704</v>
      </c>
      <c r="AK6782" s="7">
        <v>0</v>
      </c>
      <c r="AL6782" s="7">
        <v>0</v>
      </c>
      <c r="AM6782" s="7">
        <v>0</v>
      </c>
      <c r="AN6782" s="7">
        <v>0</v>
      </c>
      <c r="AO6782" s="7">
        <v>1165536</v>
      </c>
      <c r="AP6782" s="7">
        <v>0</v>
      </c>
      <c r="AQ6782" s="7">
        <v>0</v>
      </c>
      <c r="AR6782" s="7">
        <v>131088727</v>
      </c>
      <c r="AS6782" s="7">
        <v>8937230</v>
      </c>
      <c r="AT6782" s="7">
        <v>3486053</v>
      </c>
      <c r="AU6782" s="8">
        <f t="shared" si="105"/>
        <v>276761049</v>
      </c>
    </row>
    <row r="6783" spans="1:47" x14ac:dyDescent="0.3">
      <c r="A6783" s="2">
        <v>2016</v>
      </c>
      <c r="B6783" s="2" t="s">
        <v>75</v>
      </c>
      <c r="C6783" s="2">
        <v>2</v>
      </c>
      <c r="D6783" s="2" t="s">
        <v>59</v>
      </c>
      <c r="E6783" s="7">
        <v>105382.58</v>
      </c>
      <c r="F6783" s="7">
        <v>-29.35</v>
      </c>
      <c r="G6783" s="7">
        <v>3420</v>
      </c>
      <c r="H6783" s="7">
        <v>561699.35</v>
      </c>
      <c r="I6783" s="7">
        <v>0</v>
      </c>
      <c r="J6783" s="7">
        <v>29947.96</v>
      </c>
      <c r="K6783" s="7">
        <v>6160410.2000000002</v>
      </c>
      <c r="L6783" s="7">
        <v>8531128.3900000006</v>
      </c>
      <c r="M6783" s="7">
        <v>191670.19</v>
      </c>
      <c r="N6783" s="7">
        <v>41099057.369999997</v>
      </c>
      <c r="O6783" s="7">
        <v>29622666.609999999</v>
      </c>
      <c r="P6783" s="7">
        <v>4030160.29</v>
      </c>
      <c r="Q6783" s="7">
        <v>1186593.79</v>
      </c>
      <c r="R6783" s="7">
        <v>1853382.62</v>
      </c>
      <c r="S6783" s="7">
        <v>1264906.6200000001</v>
      </c>
      <c r="T6783" s="7">
        <v>2526721.1800000002</v>
      </c>
      <c r="U6783" s="7">
        <v>0</v>
      </c>
      <c r="V6783" s="7">
        <v>0</v>
      </c>
      <c r="W6783" s="7">
        <v>0</v>
      </c>
      <c r="X6783" s="7">
        <v>14724.17</v>
      </c>
      <c r="Y6783" s="7">
        <v>69221771.329999998</v>
      </c>
      <c r="Z6783" s="7">
        <v>0</v>
      </c>
      <c r="AA6783" s="7">
        <v>2481.75</v>
      </c>
      <c r="AB6783" s="7">
        <v>26427868.780000001</v>
      </c>
      <c r="AC6783" s="7">
        <v>0</v>
      </c>
      <c r="AD6783" s="7">
        <v>151949.91</v>
      </c>
      <c r="AE6783" s="7">
        <v>21186158.5</v>
      </c>
      <c r="AF6783" s="7">
        <v>0</v>
      </c>
      <c r="AG6783" s="7">
        <v>0</v>
      </c>
      <c r="AH6783" s="7">
        <v>0</v>
      </c>
      <c r="AI6783" s="7">
        <v>17568343.190000001</v>
      </c>
      <c r="AJ6783" s="7">
        <v>0</v>
      </c>
      <c r="AK6783" s="7">
        <v>0</v>
      </c>
      <c r="AL6783" s="7">
        <v>0</v>
      </c>
      <c r="AM6783" s="7">
        <v>0</v>
      </c>
      <c r="AN6783" s="7">
        <v>0</v>
      </c>
      <c r="AO6783" s="7">
        <v>7000679.9199999999</v>
      </c>
      <c r="AP6783" s="7">
        <v>0</v>
      </c>
      <c r="AQ6783" s="7">
        <v>0</v>
      </c>
      <c r="AR6783" s="7">
        <v>208221720.09999999</v>
      </c>
      <c r="AS6783" s="7">
        <v>18929655.309999999</v>
      </c>
      <c r="AT6783" s="7">
        <v>3235479.1239999998</v>
      </c>
      <c r="AU6783" s="8">
        <f t="shared" si="105"/>
        <v>469127949.884</v>
      </c>
    </row>
    <row r="6784" spans="1:47" x14ac:dyDescent="0.3">
      <c r="A6784" s="2">
        <v>2016</v>
      </c>
      <c r="B6784" s="2" t="s">
        <v>76</v>
      </c>
      <c r="C6784" s="2">
        <v>3</v>
      </c>
      <c r="D6784" s="2" t="s">
        <v>59</v>
      </c>
      <c r="E6784" s="7">
        <v>105200.72</v>
      </c>
      <c r="F6784" s="7">
        <v>-31.76</v>
      </c>
      <c r="G6784" s="7">
        <v>8550</v>
      </c>
      <c r="H6784" s="7">
        <v>594912.41</v>
      </c>
      <c r="I6784" s="7">
        <v>0</v>
      </c>
      <c r="J6784" s="7">
        <v>65766.58</v>
      </c>
      <c r="K6784" s="7">
        <v>6816987.4800000004</v>
      </c>
      <c r="L6784" s="7">
        <v>12190683.24</v>
      </c>
      <c r="M6784" s="7">
        <v>52220.13</v>
      </c>
      <c r="N6784" s="7">
        <v>48654347.100000001</v>
      </c>
      <c r="O6784" s="7">
        <v>28549362.91</v>
      </c>
      <c r="P6784" s="7">
        <v>3675336.29</v>
      </c>
      <c r="Q6784" s="7">
        <v>475476.51</v>
      </c>
      <c r="R6784" s="7">
        <v>2119950.04</v>
      </c>
      <c r="S6784" s="7">
        <v>1378421.7</v>
      </c>
      <c r="T6784" s="7">
        <v>2233337.1800000002</v>
      </c>
      <c r="U6784" s="7">
        <v>0</v>
      </c>
      <c r="V6784" s="7">
        <v>0</v>
      </c>
      <c r="W6784" s="7">
        <v>0</v>
      </c>
      <c r="X6784" s="7">
        <v>13085.08</v>
      </c>
      <c r="Y6784" s="7">
        <v>64866630.810000002</v>
      </c>
      <c r="Z6784" s="7">
        <v>0</v>
      </c>
      <c r="AA6784" s="7">
        <v>2004.82</v>
      </c>
      <c r="AB6784" s="7">
        <v>25581721.210000001</v>
      </c>
      <c r="AC6784" s="7">
        <v>0</v>
      </c>
      <c r="AD6784" s="7">
        <v>51371.29</v>
      </c>
      <c r="AE6784" s="7">
        <v>24590568.850000001</v>
      </c>
      <c r="AF6784" s="7">
        <v>0</v>
      </c>
      <c r="AG6784" s="7">
        <v>0</v>
      </c>
      <c r="AH6784" s="7">
        <v>0</v>
      </c>
      <c r="AI6784" s="7">
        <v>17281441.59</v>
      </c>
      <c r="AJ6784" s="7">
        <v>0</v>
      </c>
      <c r="AK6784" s="7">
        <v>0</v>
      </c>
      <c r="AL6784" s="7">
        <v>0</v>
      </c>
      <c r="AM6784" s="7">
        <v>0</v>
      </c>
      <c r="AN6784" s="7">
        <v>0</v>
      </c>
      <c r="AO6784" s="7">
        <v>9429768.1500000004</v>
      </c>
      <c r="AP6784" s="7">
        <v>0</v>
      </c>
      <c r="AQ6784" s="7">
        <v>0</v>
      </c>
      <c r="AR6784" s="7">
        <v>217328102</v>
      </c>
      <c r="AS6784" s="7">
        <v>19196118.890000001</v>
      </c>
      <c r="AT6784" s="7">
        <v>4511938.017</v>
      </c>
      <c r="AU6784" s="8">
        <f t="shared" si="105"/>
        <v>489773271.23700005</v>
      </c>
    </row>
    <row r="6785" spans="1:47" x14ac:dyDescent="0.3">
      <c r="A6785" s="2">
        <v>2011</v>
      </c>
      <c r="B6785" s="2" t="s">
        <v>80</v>
      </c>
      <c r="C6785" s="2">
        <v>7</v>
      </c>
      <c r="D6785" s="2" t="s">
        <v>51</v>
      </c>
      <c r="E6785" s="7">
        <v>104265</v>
      </c>
      <c r="F6785" s="7">
        <v>1</v>
      </c>
      <c r="G6785" s="7">
        <v>0</v>
      </c>
      <c r="H6785" s="7">
        <v>0</v>
      </c>
      <c r="I6785" s="7">
        <v>0</v>
      </c>
      <c r="J6785" s="7">
        <v>124536</v>
      </c>
      <c r="K6785" s="7">
        <v>97665</v>
      </c>
      <c r="L6785" s="7">
        <v>2406412</v>
      </c>
      <c r="M6785" s="7">
        <v>656</v>
      </c>
      <c r="N6785" s="7">
        <v>3535870</v>
      </c>
      <c r="O6785" s="7">
        <v>6922306</v>
      </c>
      <c r="P6785" s="7">
        <v>31817</v>
      </c>
      <c r="Q6785" s="7">
        <v>8307</v>
      </c>
      <c r="R6785" s="7">
        <v>209015</v>
      </c>
      <c r="S6785" s="7">
        <v>52298</v>
      </c>
      <c r="T6785" s="7">
        <v>9977</v>
      </c>
      <c r="U6785" s="7">
        <v>0</v>
      </c>
      <c r="V6785" s="7">
        <v>2</v>
      </c>
      <c r="W6785" s="7">
        <v>0</v>
      </c>
      <c r="X6785" s="7">
        <v>6212</v>
      </c>
      <c r="Y6785" s="7">
        <v>4052389</v>
      </c>
      <c r="Z6785" s="7">
        <v>0</v>
      </c>
      <c r="AA6785" s="7">
        <v>1186</v>
      </c>
      <c r="AB6785" s="7">
        <v>2090922</v>
      </c>
      <c r="AC6785" s="7">
        <v>0</v>
      </c>
      <c r="AD6785" s="7">
        <v>690</v>
      </c>
      <c r="AE6785" s="7">
        <v>2441353</v>
      </c>
      <c r="AF6785" s="7">
        <v>0</v>
      </c>
      <c r="AG6785" s="7">
        <v>2490</v>
      </c>
      <c r="AH6785" s="7">
        <v>0</v>
      </c>
      <c r="AI6785" s="7">
        <v>12138159</v>
      </c>
      <c r="AJ6785" s="7">
        <v>6373</v>
      </c>
      <c r="AK6785" s="7">
        <v>0</v>
      </c>
      <c r="AL6785" s="7">
        <v>0</v>
      </c>
      <c r="AM6785" s="7">
        <v>0</v>
      </c>
      <c r="AN6785" s="7">
        <v>0</v>
      </c>
      <c r="AO6785" s="7">
        <v>1730450</v>
      </c>
      <c r="AP6785" s="7">
        <v>0</v>
      </c>
      <c r="AQ6785" s="7">
        <v>0</v>
      </c>
      <c r="AR6785" s="7">
        <v>0</v>
      </c>
      <c r="AS6785" s="7">
        <v>0</v>
      </c>
      <c r="AT6785" s="7">
        <v>210417</v>
      </c>
      <c r="AU6785" s="8">
        <f t="shared" si="105"/>
        <v>36183768</v>
      </c>
    </row>
    <row r="6786" spans="1:47" x14ac:dyDescent="0.3">
      <c r="A6786" s="2">
        <v>2006</v>
      </c>
      <c r="B6786" s="2" t="s">
        <v>77</v>
      </c>
      <c r="C6786" s="2">
        <v>4</v>
      </c>
      <c r="D6786" s="2" t="s">
        <v>67</v>
      </c>
      <c r="E6786" s="7">
        <v>104224</v>
      </c>
      <c r="F6786" s="7">
        <v>227</v>
      </c>
      <c r="G6786" s="7">
        <v>1919675</v>
      </c>
      <c r="H6786" s="7">
        <v>919481</v>
      </c>
      <c r="I6786" s="7">
        <v>6162</v>
      </c>
      <c r="J6786" s="7">
        <v>45824</v>
      </c>
      <c r="K6786" s="7">
        <v>1229647</v>
      </c>
      <c r="L6786" s="7">
        <v>18530432</v>
      </c>
      <c r="M6786" s="7">
        <v>42330</v>
      </c>
      <c r="N6786" s="7">
        <v>18746081</v>
      </c>
      <c r="O6786" s="7">
        <v>8669571</v>
      </c>
      <c r="P6786" s="7">
        <v>494354</v>
      </c>
      <c r="Q6786" s="7">
        <v>103102</v>
      </c>
      <c r="R6786" s="7">
        <v>802942</v>
      </c>
      <c r="S6786" s="7">
        <v>111961</v>
      </c>
      <c r="T6786" s="7">
        <v>42844</v>
      </c>
      <c r="U6786" s="7">
        <v>0</v>
      </c>
      <c r="V6786" s="7">
        <v>153072</v>
      </c>
      <c r="W6786" s="7">
        <v>0</v>
      </c>
      <c r="X6786" s="7">
        <v>54529</v>
      </c>
      <c r="Y6786" s="7">
        <v>23484716</v>
      </c>
      <c r="Z6786" s="7">
        <v>0</v>
      </c>
      <c r="AA6786" s="7">
        <v>11773</v>
      </c>
      <c r="AB6786" s="7">
        <v>8465637</v>
      </c>
      <c r="AC6786" s="7">
        <v>0</v>
      </c>
      <c r="AD6786" s="7">
        <v>27272</v>
      </c>
      <c r="AE6786" s="7">
        <v>13716125</v>
      </c>
      <c r="AF6786" s="7">
        <v>0</v>
      </c>
      <c r="AG6786" s="7">
        <v>0</v>
      </c>
      <c r="AH6786" s="7">
        <v>0</v>
      </c>
      <c r="AI6786" s="7">
        <v>0</v>
      </c>
      <c r="AJ6786" s="7">
        <v>2957</v>
      </c>
      <c r="AK6786" s="7">
        <v>0</v>
      </c>
      <c r="AL6786" s="7">
        <v>0</v>
      </c>
      <c r="AM6786" s="7">
        <v>0</v>
      </c>
      <c r="AN6786" s="7">
        <v>0</v>
      </c>
      <c r="AO6786" s="7">
        <v>385162</v>
      </c>
      <c r="AP6786" s="7">
        <v>1384129</v>
      </c>
      <c r="AQ6786" s="7">
        <v>0</v>
      </c>
      <c r="AR6786" s="7">
        <v>0</v>
      </c>
      <c r="AS6786" s="7">
        <v>0</v>
      </c>
      <c r="AT6786" s="7">
        <v>0</v>
      </c>
      <c r="AU6786" s="8">
        <f t="shared" ref="AU6786:AU6849" si="106">SUM(E6786:AT6786)</f>
        <v>99454229</v>
      </c>
    </row>
    <row r="6787" spans="1:47" x14ac:dyDescent="0.3">
      <c r="A6787" s="2">
        <v>2018</v>
      </c>
      <c r="B6787" s="2" t="s">
        <v>82</v>
      </c>
      <c r="C6787" s="2">
        <v>9</v>
      </c>
      <c r="D6787" s="2" t="s">
        <v>59</v>
      </c>
      <c r="E6787" s="7">
        <v>104147.54</v>
      </c>
      <c r="F6787" s="7">
        <v>-41.2</v>
      </c>
      <c r="G6787" s="7">
        <v>0</v>
      </c>
      <c r="H6787" s="7">
        <v>679005.62</v>
      </c>
      <c r="I6787" s="7">
        <v>5241.4799999999996</v>
      </c>
      <c r="J6787" s="7">
        <v>139515.84</v>
      </c>
      <c r="K6787" s="7">
        <v>7479247.96</v>
      </c>
      <c r="L6787" s="7">
        <v>32056590.359999999</v>
      </c>
      <c r="M6787" s="7">
        <v>195614.11</v>
      </c>
      <c r="N6787" s="7">
        <v>47261736.890000001</v>
      </c>
      <c r="O6787" s="7">
        <v>41234221.219999999</v>
      </c>
      <c r="P6787" s="7">
        <v>3385108.16</v>
      </c>
      <c r="Q6787" s="7">
        <v>594557.99</v>
      </c>
      <c r="R6787" s="7">
        <v>2439171.5099999998</v>
      </c>
      <c r="S6787" s="7">
        <v>6146365.0499999998</v>
      </c>
      <c r="T6787" s="7">
        <v>126565316.2</v>
      </c>
      <c r="U6787" s="7">
        <v>0</v>
      </c>
      <c r="V6787" s="7">
        <v>0</v>
      </c>
      <c r="W6787" s="7">
        <v>0</v>
      </c>
      <c r="X6787" s="7">
        <v>16805.5</v>
      </c>
      <c r="Y6787" s="7">
        <v>87176500.140000001</v>
      </c>
      <c r="Z6787" s="7">
        <v>0</v>
      </c>
      <c r="AA6787" s="7">
        <v>2772.28</v>
      </c>
      <c r="AB6787" s="7">
        <v>26989546.920000002</v>
      </c>
      <c r="AC6787" s="7">
        <v>0</v>
      </c>
      <c r="AD6787" s="7">
        <v>155553.74</v>
      </c>
      <c r="AE6787" s="7">
        <v>25745034.84</v>
      </c>
      <c r="AF6787" s="7">
        <v>0</v>
      </c>
      <c r="AG6787" s="7">
        <v>239.6</v>
      </c>
      <c r="AH6787" s="7">
        <v>0</v>
      </c>
      <c r="AI6787" s="7">
        <v>21410815.02</v>
      </c>
      <c r="AJ6787" s="7">
        <v>0</v>
      </c>
      <c r="AK6787" s="7">
        <v>0</v>
      </c>
      <c r="AL6787" s="7">
        <v>0</v>
      </c>
      <c r="AM6787" s="7">
        <v>0</v>
      </c>
      <c r="AN6787" s="7">
        <v>0</v>
      </c>
      <c r="AO6787" s="7">
        <v>8472196.8100000005</v>
      </c>
      <c r="AP6787" s="7">
        <v>0</v>
      </c>
      <c r="AQ6787" s="7">
        <v>441073352.39999998</v>
      </c>
      <c r="AR6787" s="7">
        <v>0</v>
      </c>
      <c r="AS6787" s="7">
        <v>0</v>
      </c>
      <c r="AT6787" s="7">
        <v>14857884.289999999</v>
      </c>
      <c r="AU6787" s="8">
        <f t="shared" si="106"/>
        <v>894186500.26999998</v>
      </c>
    </row>
    <row r="6788" spans="1:47" x14ac:dyDescent="0.3">
      <c r="A6788" s="2">
        <v>2018</v>
      </c>
      <c r="B6788" s="2" t="s">
        <v>83</v>
      </c>
      <c r="C6788" s="2">
        <v>10</v>
      </c>
      <c r="D6788" s="2" t="s">
        <v>68</v>
      </c>
      <c r="E6788" s="7">
        <v>104129.39</v>
      </c>
      <c r="F6788" s="7">
        <v>9.7899999999999991</v>
      </c>
      <c r="G6788" s="7">
        <v>0</v>
      </c>
      <c r="H6788" s="7">
        <v>121002.09</v>
      </c>
      <c r="I6788" s="7">
        <v>0</v>
      </c>
      <c r="J6788" s="7">
        <v>94128.29</v>
      </c>
      <c r="K6788" s="7">
        <v>3707850.98</v>
      </c>
      <c r="L6788" s="7">
        <v>10027475.210000001</v>
      </c>
      <c r="M6788" s="7">
        <v>725293.69</v>
      </c>
      <c r="N6788" s="7">
        <v>96451742.560000002</v>
      </c>
      <c r="O6788" s="7">
        <v>18480359.800000001</v>
      </c>
      <c r="P6788" s="7">
        <v>1548704.15</v>
      </c>
      <c r="Q6788" s="7">
        <v>165356.49</v>
      </c>
      <c r="R6788" s="7">
        <v>916612.2</v>
      </c>
      <c r="S6788" s="7">
        <v>6245588.4900000002</v>
      </c>
      <c r="T6788" s="7">
        <v>881045.01</v>
      </c>
      <c r="U6788" s="7">
        <v>0</v>
      </c>
      <c r="V6788" s="7">
        <v>0</v>
      </c>
      <c r="W6788" s="7">
        <v>0</v>
      </c>
      <c r="X6788" s="7">
        <v>137741.6</v>
      </c>
      <c r="Y6788" s="7">
        <v>82964385.959999993</v>
      </c>
      <c r="Z6788" s="7">
        <v>0</v>
      </c>
      <c r="AA6788" s="7">
        <v>21371.68</v>
      </c>
      <c r="AB6788" s="7">
        <v>24700950.199999999</v>
      </c>
      <c r="AC6788" s="7">
        <v>0</v>
      </c>
      <c r="AD6788" s="7">
        <v>595457.78</v>
      </c>
      <c r="AE6788" s="7">
        <v>60787294.390000001</v>
      </c>
      <c r="AF6788" s="7">
        <v>0</v>
      </c>
      <c r="AG6788" s="7">
        <v>0</v>
      </c>
      <c r="AH6788" s="7">
        <v>0</v>
      </c>
      <c r="AI6788" s="7">
        <v>22678531.77</v>
      </c>
      <c r="AJ6788" s="7">
        <v>0</v>
      </c>
      <c r="AK6788" s="7">
        <v>0</v>
      </c>
      <c r="AL6788" s="7">
        <v>0</v>
      </c>
      <c r="AM6788" s="7">
        <v>0</v>
      </c>
      <c r="AN6788" s="7">
        <v>0</v>
      </c>
      <c r="AO6788" s="7">
        <v>4590156.49</v>
      </c>
      <c r="AP6788" s="7">
        <v>0</v>
      </c>
      <c r="AQ6788" s="7">
        <v>170488964.80000001</v>
      </c>
      <c r="AR6788" s="7">
        <v>0</v>
      </c>
      <c r="AS6788" s="7">
        <v>0</v>
      </c>
      <c r="AT6788" s="7">
        <v>1536056.8659999999</v>
      </c>
      <c r="AU6788" s="8">
        <f t="shared" si="106"/>
        <v>507970209.676</v>
      </c>
    </row>
    <row r="6789" spans="1:47" x14ac:dyDescent="0.3">
      <c r="A6789" s="2">
        <v>2014</v>
      </c>
      <c r="B6789" s="2" t="s">
        <v>47</v>
      </c>
      <c r="C6789" s="2">
        <v>1</v>
      </c>
      <c r="D6789" s="2" t="s">
        <v>72</v>
      </c>
      <c r="E6789" s="7">
        <v>104059</v>
      </c>
      <c r="F6789" s="7">
        <v>728</v>
      </c>
      <c r="G6789" s="7">
        <v>138730</v>
      </c>
      <c r="H6789" s="7">
        <v>6148488</v>
      </c>
      <c r="I6789" s="7">
        <v>0</v>
      </c>
      <c r="J6789" s="7">
        <v>358452</v>
      </c>
      <c r="K6789" s="7">
        <v>4123989</v>
      </c>
      <c r="L6789" s="7">
        <v>6009611</v>
      </c>
      <c r="M6789" s="7">
        <v>11034</v>
      </c>
      <c r="N6789" s="7">
        <v>29179145</v>
      </c>
      <c r="O6789" s="7">
        <v>27046100</v>
      </c>
      <c r="P6789" s="7">
        <v>6337147</v>
      </c>
      <c r="Q6789" s="7">
        <v>575254</v>
      </c>
      <c r="R6789" s="7">
        <v>2006013</v>
      </c>
      <c r="S6789" s="7">
        <v>1889774</v>
      </c>
      <c r="T6789" s="7">
        <v>30953</v>
      </c>
      <c r="U6789" s="7">
        <v>0</v>
      </c>
      <c r="V6789" s="7">
        <v>0</v>
      </c>
      <c r="W6789" s="7">
        <v>0</v>
      </c>
      <c r="X6789" s="7">
        <v>1210499</v>
      </c>
      <c r="Y6789" s="7">
        <v>38938806</v>
      </c>
      <c r="Z6789" s="7">
        <v>0</v>
      </c>
      <c r="AA6789" s="7">
        <v>54382</v>
      </c>
      <c r="AB6789" s="7">
        <v>14152272</v>
      </c>
      <c r="AC6789" s="7">
        <v>0</v>
      </c>
      <c r="AD6789" s="7">
        <v>38810</v>
      </c>
      <c r="AE6789" s="7">
        <v>19092315</v>
      </c>
      <c r="AF6789" s="7">
        <v>0</v>
      </c>
      <c r="AG6789" s="7">
        <v>0</v>
      </c>
      <c r="AH6789" s="7">
        <v>0</v>
      </c>
      <c r="AI6789" s="7">
        <v>11660294</v>
      </c>
      <c r="AJ6789" s="7">
        <v>2888</v>
      </c>
      <c r="AK6789" s="7">
        <v>0</v>
      </c>
      <c r="AL6789" s="7">
        <v>0</v>
      </c>
      <c r="AM6789" s="7">
        <v>0</v>
      </c>
      <c r="AN6789" s="7">
        <v>0</v>
      </c>
      <c r="AO6789" s="7">
        <v>2155414</v>
      </c>
      <c r="AP6789" s="7">
        <v>0</v>
      </c>
      <c r="AQ6789" s="7">
        <v>0</v>
      </c>
      <c r="AR6789" s="7">
        <v>115820571</v>
      </c>
      <c r="AS6789" s="7">
        <v>7739635</v>
      </c>
      <c r="AT6789" s="7">
        <v>4677226</v>
      </c>
      <c r="AU6789" s="8">
        <f t="shared" si="106"/>
        <v>299502589</v>
      </c>
    </row>
    <row r="6790" spans="1:47" x14ac:dyDescent="0.3">
      <c r="A6790" s="2">
        <v>2018</v>
      </c>
      <c r="B6790" s="2" t="s">
        <v>78</v>
      </c>
      <c r="C6790" s="2">
        <v>5</v>
      </c>
      <c r="D6790" s="2" t="s">
        <v>48</v>
      </c>
      <c r="E6790" s="7">
        <v>103100.18</v>
      </c>
      <c r="F6790" s="7">
        <v>0</v>
      </c>
      <c r="G6790" s="7">
        <v>0</v>
      </c>
      <c r="H6790" s="7">
        <v>214294.18</v>
      </c>
      <c r="I6790" s="7">
        <v>0</v>
      </c>
      <c r="J6790" s="7">
        <v>0</v>
      </c>
      <c r="K6790" s="7">
        <v>23665.21</v>
      </c>
      <c r="L6790" s="7">
        <v>6556581.5300000003</v>
      </c>
      <c r="M6790" s="7">
        <v>0</v>
      </c>
      <c r="N6790" s="7">
        <v>5055249.9400000004</v>
      </c>
      <c r="O6790" s="7">
        <v>7484251.0199999996</v>
      </c>
      <c r="P6790" s="7">
        <v>346939.56</v>
      </c>
      <c r="Q6790" s="7">
        <v>1620.12</v>
      </c>
      <c r="R6790" s="7">
        <v>598586.80000000005</v>
      </c>
      <c r="S6790" s="7">
        <v>511647.34</v>
      </c>
      <c r="T6790" s="7">
        <v>15481.17</v>
      </c>
      <c r="U6790" s="7">
        <v>0</v>
      </c>
      <c r="V6790" s="7">
        <v>0</v>
      </c>
      <c r="W6790" s="7">
        <v>0</v>
      </c>
      <c r="X6790" s="7">
        <v>7509.83</v>
      </c>
      <c r="Y6790" s="7">
        <v>10816212.300000001</v>
      </c>
      <c r="Z6790" s="7">
        <v>0</v>
      </c>
      <c r="AA6790" s="7">
        <v>1169.78</v>
      </c>
      <c r="AB6790" s="7">
        <v>3621963.34</v>
      </c>
      <c r="AC6790" s="7">
        <v>0</v>
      </c>
      <c r="AD6790" s="7">
        <v>0</v>
      </c>
      <c r="AE6790" s="7">
        <v>3395750.89</v>
      </c>
      <c r="AF6790" s="7">
        <v>0</v>
      </c>
      <c r="AG6790" s="7">
        <v>0</v>
      </c>
      <c r="AH6790" s="7">
        <v>0</v>
      </c>
      <c r="AI6790" s="7">
        <v>6350682.1399999997</v>
      </c>
      <c r="AJ6790" s="7">
        <v>0</v>
      </c>
      <c r="AK6790" s="7">
        <v>0</v>
      </c>
      <c r="AL6790" s="7">
        <v>0</v>
      </c>
      <c r="AM6790" s="7">
        <v>0</v>
      </c>
      <c r="AN6790" s="7">
        <v>0</v>
      </c>
      <c r="AO6790" s="7">
        <v>2409263.38</v>
      </c>
      <c r="AP6790" s="7">
        <v>0</v>
      </c>
      <c r="AQ6790" s="7">
        <v>63694188.619999997</v>
      </c>
      <c r="AR6790" s="7">
        <v>0</v>
      </c>
      <c r="AS6790" s="7">
        <v>0</v>
      </c>
      <c r="AT6790" s="7">
        <v>527777.33459999994</v>
      </c>
      <c r="AU6790" s="8">
        <f t="shared" si="106"/>
        <v>111735934.66460001</v>
      </c>
    </row>
    <row r="6791" spans="1:47" x14ac:dyDescent="0.3">
      <c r="A6791" s="2">
        <v>2010</v>
      </c>
      <c r="B6791" s="2" t="s">
        <v>77</v>
      </c>
      <c r="C6791" s="2">
        <v>4</v>
      </c>
      <c r="D6791" s="2" t="s">
        <v>51</v>
      </c>
      <c r="E6791" s="7">
        <v>102906.63</v>
      </c>
      <c r="F6791" s="7">
        <v>-0.22</v>
      </c>
      <c r="G6791" s="7">
        <v>0</v>
      </c>
      <c r="H6791" s="7">
        <v>0</v>
      </c>
      <c r="I6791" s="7">
        <v>0</v>
      </c>
      <c r="J6791" s="7">
        <v>79799.850000000006</v>
      </c>
      <c r="K6791" s="7">
        <v>96820.06</v>
      </c>
      <c r="L6791" s="7">
        <v>4117489.68</v>
      </c>
      <c r="M6791" s="7">
        <v>0</v>
      </c>
      <c r="N6791" s="7">
        <v>3179231.53</v>
      </c>
      <c r="O6791" s="7">
        <v>5996392.75</v>
      </c>
      <c r="P6791" s="7">
        <v>21691.63</v>
      </c>
      <c r="Q6791" s="7">
        <v>3474.14</v>
      </c>
      <c r="R6791" s="7">
        <v>137530.26999999999</v>
      </c>
      <c r="S6791" s="7">
        <v>31317.22</v>
      </c>
      <c r="T6791" s="7">
        <v>6113.17</v>
      </c>
      <c r="U6791" s="7">
        <v>0</v>
      </c>
      <c r="V6791" s="7">
        <v>1</v>
      </c>
      <c r="W6791" s="7">
        <v>0</v>
      </c>
      <c r="X6791" s="7">
        <v>374.85</v>
      </c>
      <c r="Y6791" s="7">
        <v>3570208.5</v>
      </c>
      <c r="Z6791" s="7">
        <v>0</v>
      </c>
      <c r="AA6791" s="7">
        <v>55.16</v>
      </c>
      <c r="AB6791" s="7">
        <v>1847302.46</v>
      </c>
      <c r="AC6791" s="7">
        <v>0</v>
      </c>
      <c r="AD6791" s="7">
        <v>0</v>
      </c>
      <c r="AE6791" s="7">
        <v>1870263.65</v>
      </c>
      <c r="AF6791" s="7">
        <v>0</v>
      </c>
      <c r="AG6791" s="7">
        <v>2088.29</v>
      </c>
      <c r="AH6791" s="7">
        <v>0</v>
      </c>
      <c r="AI6791" s="7">
        <v>0</v>
      </c>
      <c r="AJ6791" s="7">
        <v>8085.33</v>
      </c>
      <c r="AK6791" s="7">
        <v>0</v>
      </c>
      <c r="AL6791" s="7">
        <v>0</v>
      </c>
      <c r="AM6791" s="7">
        <v>0</v>
      </c>
      <c r="AN6791" s="7">
        <v>0</v>
      </c>
      <c r="AO6791" s="7">
        <v>812080.96</v>
      </c>
      <c r="AP6791" s="7">
        <v>347434.54</v>
      </c>
      <c r="AQ6791" s="7">
        <v>0</v>
      </c>
      <c r="AR6791" s="7">
        <v>0</v>
      </c>
      <c r="AS6791" s="7">
        <v>0</v>
      </c>
      <c r="AT6791" s="7">
        <v>0</v>
      </c>
      <c r="AU6791" s="8">
        <f t="shared" si="106"/>
        <v>22230661.449999999</v>
      </c>
    </row>
    <row r="6792" spans="1:47" x14ac:dyDescent="0.3">
      <c r="A6792" s="2">
        <v>2007</v>
      </c>
      <c r="B6792" s="2" t="s">
        <v>77</v>
      </c>
      <c r="C6792" s="2">
        <v>4</v>
      </c>
      <c r="D6792" s="2" t="s">
        <v>59</v>
      </c>
      <c r="E6792" s="7">
        <v>102755</v>
      </c>
      <c r="F6792" s="7">
        <v>13012</v>
      </c>
      <c r="G6792" s="7">
        <v>1300521</v>
      </c>
      <c r="H6792" s="7">
        <v>175694</v>
      </c>
      <c r="I6792" s="7">
        <v>0</v>
      </c>
      <c r="J6792" s="7">
        <v>99466</v>
      </c>
      <c r="K6792" s="7">
        <v>3118651</v>
      </c>
      <c r="L6792" s="7">
        <v>28291774</v>
      </c>
      <c r="M6792" s="7">
        <v>131611</v>
      </c>
      <c r="N6792" s="7">
        <v>18562753</v>
      </c>
      <c r="O6792" s="7">
        <v>8237403</v>
      </c>
      <c r="P6792" s="7">
        <v>932898</v>
      </c>
      <c r="Q6792" s="7">
        <v>44159</v>
      </c>
      <c r="R6792" s="7">
        <v>750422</v>
      </c>
      <c r="S6792" s="7">
        <v>60610</v>
      </c>
      <c r="T6792" s="7">
        <v>334912</v>
      </c>
      <c r="U6792" s="7">
        <v>0</v>
      </c>
      <c r="V6792" s="7">
        <v>1501607</v>
      </c>
      <c r="W6792" s="7">
        <v>0</v>
      </c>
      <c r="X6792" s="7">
        <v>18053</v>
      </c>
      <c r="Y6792" s="7">
        <v>22617109</v>
      </c>
      <c r="Z6792" s="7">
        <v>0</v>
      </c>
      <c r="AA6792" s="7">
        <v>3252</v>
      </c>
      <c r="AB6792" s="7">
        <v>8346851</v>
      </c>
      <c r="AC6792" s="7">
        <v>0</v>
      </c>
      <c r="AD6792" s="7">
        <v>62332</v>
      </c>
      <c r="AE6792" s="7">
        <v>11350113</v>
      </c>
      <c r="AF6792" s="7">
        <v>0</v>
      </c>
      <c r="AG6792" s="7">
        <v>84</v>
      </c>
      <c r="AH6792" s="7">
        <v>0</v>
      </c>
      <c r="AI6792" s="7">
        <v>0</v>
      </c>
      <c r="AJ6792" s="7">
        <v>766329</v>
      </c>
      <c r="AK6792" s="7">
        <v>0</v>
      </c>
      <c r="AL6792" s="7">
        <v>0</v>
      </c>
      <c r="AM6792" s="7">
        <v>0</v>
      </c>
      <c r="AN6792" s="7">
        <v>0</v>
      </c>
      <c r="AO6792" s="7">
        <v>1306206</v>
      </c>
      <c r="AP6792" s="7">
        <v>1052538</v>
      </c>
      <c r="AQ6792" s="7">
        <v>0</v>
      </c>
      <c r="AR6792" s="7">
        <v>0</v>
      </c>
      <c r="AS6792" s="7">
        <v>0</v>
      </c>
      <c r="AT6792" s="7">
        <v>0</v>
      </c>
      <c r="AU6792" s="8">
        <f t="shared" si="106"/>
        <v>109181115</v>
      </c>
    </row>
    <row r="6793" spans="1:47" x14ac:dyDescent="0.3">
      <c r="A6793" s="2">
        <v>2004</v>
      </c>
      <c r="B6793" s="2" t="s">
        <v>77</v>
      </c>
      <c r="C6793" s="2">
        <v>4</v>
      </c>
      <c r="D6793" s="2" t="s">
        <v>72</v>
      </c>
      <c r="E6793" s="7">
        <v>102517</v>
      </c>
      <c r="F6793" s="7">
        <v>0</v>
      </c>
      <c r="G6793" s="7">
        <v>903741</v>
      </c>
      <c r="H6793" s="7">
        <v>2631383</v>
      </c>
      <c r="I6793" s="7">
        <v>0</v>
      </c>
      <c r="J6793" s="7">
        <v>55988</v>
      </c>
      <c r="K6793" s="7">
        <v>1949606</v>
      </c>
      <c r="L6793" s="7">
        <v>8767133</v>
      </c>
      <c r="M6793" s="7">
        <v>91759</v>
      </c>
      <c r="N6793" s="7">
        <v>4843602</v>
      </c>
      <c r="O6793" s="7">
        <v>4962495</v>
      </c>
      <c r="P6793" s="7">
        <v>534085</v>
      </c>
      <c r="Q6793" s="7">
        <v>367313</v>
      </c>
      <c r="R6793" s="7">
        <v>280988</v>
      </c>
      <c r="S6793" s="7">
        <v>299196</v>
      </c>
      <c r="T6793" s="7">
        <v>49808</v>
      </c>
      <c r="U6793" s="7">
        <v>0</v>
      </c>
      <c r="V6793" s="7">
        <v>1588420</v>
      </c>
      <c r="W6793" s="7">
        <v>0</v>
      </c>
      <c r="X6793" s="7">
        <v>19031</v>
      </c>
      <c r="Y6793" s="7">
        <v>11057349</v>
      </c>
      <c r="Z6793" s="7">
        <v>0</v>
      </c>
      <c r="AA6793" s="7">
        <v>3243</v>
      </c>
      <c r="AB6793" s="7">
        <v>2838317</v>
      </c>
      <c r="AC6793" s="7">
        <v>0</v>
      </c>
      <c r="AD6793" s="7">
        <v>3829</v>
      </c>
      <c r="AE6793" s="7">
        <v>4309022</v>
      </c>
      <c r="AF6793" s="7">
        <v>0</v>
      </c>
      <c r="AG6793" s="7">
        <v>0</v>
      </c>
      <c r="AH6793" s="7">
        <v>0</v>
      </c>
      <c r="AI6793" s="7">
        <v>0</v>
      </c>
      <c r="AJ6793" s="7">
        <v>12340</v>
      </c>
      <c r="AK6793" s="7">
        <v>119868</v>
      </c>
      <c r="AL6793" s="7">
        <v>845909</v>
      </c>
      <c r="AM6793" s="7">
        <v>488152</v>
      </c>
      <c r="AN6793" s="7">
        <v>0</v>
      </c>
      <c r="AO6793" s="7">
        <v>192036</v>
      </c>
      <c r="AP6793" s="7">
        <v>3206968</v>
      </c>
      <c r="AQ6793" s="7">
        <v>0</v>
      </c>
      <c r="AR6793" s="7">
        <v>0</v>
      </c>
      <c r="AS6793" s="7">
        <v>0</v>
      </c>
      <c r="AT6793" s="7">
        <v>0</v>
      </c>
      <c r="AU6793" s="8">
        <f t="shared" si="106"/>
        <v>50524098</v>
      </c>
    </row>
    <row r="6794" spans="1:47" x14ac:dyDescent="0.3">
      <c r="A6794" s="2">
        <v>2009</v>
      </c>
      <c r="B6794" s="2" t="s">
        <v>82</v>
      </c>
      <c r="C6794" s="2">
        <v>9</v>
      </c>
      <c r="D6794" s="2" t="s">
        <v>49</v>
      </c>
      <c r="E6794" s="7">
        <v>102230.94</v>
      </c>
      <c r="F6794" s="7">
        <v>11777.54</v>
      </c>
      <c r="G6794" s="7">
        <v>0</v>
      </c>
      <c r="H6794" s="7">
        <v>594169.18999999994</v>
      </c>
      <c r="I6794" s="7">
        <v>3166.26</v>
      </c>
      <c r="J6794" s="7">
        <v>35064.5</v>
      </c>
      <c r="K6794" s="7">
        <v>3827306.63</v>
      </c>
      <c r="L6794" s="7">
        <v>7692386.8300000001</v>
      </c>
      <c r="M6794" s="7">
        <v>11332.17</v>
      </c>
      <c r="N6794" s="7">
        <v>5413774.0800000001</v>
      </c>
      <c r="O6794" s="7">
        <v>10464529.02</v>
      </c>
      <c r="P6794" s="7">
        <v>360733.22</v>
      </c>
      <c r="Q6794" s="7">
        <v>35863.64</v>
      </c>
      <c r="R6794" s="7">
        <v>660806.13</v>
      </c>
      <c r="S6794" s="7">
        <v>98704.21</v>
      </c>
      <c r="T6794" s="7">
        <v>742036.43</v>
      </c>
      <c r="U6794" s="7">
        <v>0</v>
      </c>
      <c r="V6794" s="7">
        <v>1814.09</v>
      </c>
      <c r="W6794" s="7">
        <v>0</v>
      </c>
      <c r="X6794" s="7">
        <v>56449.599999999999</v>
      </c>
      <c r="Y6794" s="7">
        <v>18754418.350000001</v>
      </c>
      <c r="Z6794" s="7">
        <v>0</v>
      </c>
      <c r="AA6794" s="7">
        <v>9585.23</v>
      </c>
      <c r="AB6794" s="7">
        <v>8834525.3599999994</v>
      </c>
      <c r="AC6794" s="7">
        <v>0</v>
      </c>
      <c r="AD6794" s="7">
        <v>9481.9599999999991</v>
      </c>
      <c r="AE6794" s="7">
        <v>3868369.78</v>
      </c>
      <c r="AF6794" s="7">
        <v>0</v>
      </c>
      <c r="AG6794" s="7">
        <v>5180</v>
      </c>
      <c r="AH6794" s="7">
        <v>0</v>
      </c>
      <c r="AI6794" s="7">
        <v>0</v>
      </c>
      <c r="AJ6794" s="7">
        <v>2181.59</v>
      </c>
      <c r="AK6794" s="7">
        <v>0</v>
      </c>
      <c r="AL6794" s="7">
        <v>0</v>
      </c>
      <c r="AM6794" s="7">
        <v>0</v>
      </c>
      <c r="AN6794" s="7">
        <v>0</v>
      </c>
      <c r="AO6794" s="7">
        <v>2740746.08</v>
      </c>
      <c r="AP6794" s="7">
        <v>1982432.97</v>
      </c>
      <c r="AQ6794" s="7">
        <v>0</v>
      </c>
      <c r="AR6794" s="7">
        <v>0</v>
      </c>
      <c r="AS6794" s="7">
        <v>0</v>
      </c>
      <c r="AT6794" s="7">
        <v>0</v>
      </c>
      <c r="AU6794" s="8">
        <f t="shared" si="106"/>
        <v>66319065.799999997</v>
      </c>
    </row>
    <row r="6795" spans="1:47" x14ac:dyDescent="0.3">
      <c r="A6795" s="2">
        <v>2024</v>
      </c>
      <c r="B6795" s="2" t="s">
        <v>81</v>
      </c>
      <c r="C6795" s="2">
        <v>8</v>
      </c>
      <c r="D6795" s="2" t="s">
        <v>69</v>
      </c>
      <c r="E6795" s="7">
        <v>102034.67</v>
      </c>
      <c r="F6795" s="7">
        <v>0</v>
      </c>
      <c r="G6795" s="7">
        <v>0</v>
      </c>
      <c r="H6795" s="7">
        <v>0</v>
      </c>
      <c r="I6795" s="7">
        <v>6318.36</v>
      </c>
      <c r="J6795" s="7">
        <v>23062.09</v>
      </c>
      <c r="K6795" s="7">
        <v>116740.72</v>
      </c>
      <c r="L6795" s="7">
        <v>9504888.6500000004</v>
      </c>
      <c r="M6795" s="7">
        <v>3675.04</v>
      </c>
      <c r="N6795" s="7">
        <v>11996720.869999999</v>
      </c>
      <c r="O6795" s="7">
        <v>14283795.33</v>
      </c>
      <c r="P6795" s="7">
        <v>174237.06</v>
      </c>
      <c r="Q6795" s="7">
        <v>180560.89</v>
      </c>
      <c r="R6795" s="7">
        <v>636623.93000000005</v>
      </c>
      <c r="S6795" s="7">
        <v>94295.59</v>
      </c>
      <c r="T6795" s="7">
        <v>166148.13</v>
      </c>
      <c r="U6795" s="7">
        <v>0</v>
      </c>
      <c r="V6795" s="7">
        <v>0</v>
      </c>
      <c r="W6795" s="7">
        <v>0</v>
      </c>
      <c r="X6795" s="7">
        <v>738.49</v>
      </c>
      <c r="Y6795" s="7">
        <v>14739078.890000001</v>
      </c>
      <c r="Z6795" s="7">
        <v>0</v>
      </c>
      <c r="AA6795" s="7">
        <v>7536.35</v>
      </c>
      <c r="AB6795" s="7">
        <v>9259591.8200000003</v>
      </c>
      <c r="AC6795" s="7">
        <v>0</v>
      </c>
      <c r="AD6795" s="7">
        <v>4130.88</v>
      </c>
      <c r="AE6795" s="7">
        <v>7076408.25</v>
      </c>
      <c r="AF6795" s="7">
        <v>0</v>
      </c>
      <c r="AG6795" s="7">
        <v>0</v>
      </c>
      <c r="AH6795" s="7">
        <v>0</v>
      </c>
      <c r="AI6795" s="7">
        <v>14574031.390000001</v>
      </c>
      <c r="AJ6795" s="7">
        <v>0</v>
      </c>
      <c r="AK6795" s="7">
        <v>0</v>
      </c>
      <c r="AL6795" s="7">
        <v>0</v>
      </c>
      <c r="AM6795" s="7">
        <v>0</v>
      </c>
      <c r="AN6795" s="7">
        <v>0</v>
      </c>
      <c r="AO6795" s="7">
        <v>234945.68</v>
      </c>
      <c r="AP6795" s="7">
        <v>0</v>
      </c>
      <c r="AQ6795" s="7">
        <v>78386336.900000006</v>
      </c>
      <c r="AR6795" s="7">
        <v>0</v>
      </c>
      <c r="AS6795" s="7">
        <v>0</v>
      </c>
      <c r="AT6795" s="7">
        <v>943900.37410000002</v>
      </c>
      <c r="AU6795" s="8">
        <f t="shared" si="106"/>
        <v>162515800.35410002</v>
      </c>
    </row>
    <row r="6796" spans="1:47" x14ac:dyDescent="0.3">
      <c r="A6796" s="2">
        <v>2022</v>
      </c>
      <c r="B6796" s="2" t="s">
        <v>77</v>
      </c>
      <c r="C6796" s="2">
        <v>4</v>
      </c>
      <c r="D6796" s="2" t="s">
        <v>72</v>
      </c>
      <c r="E6796" s="7">
        <v>101966.96</v>
      </c>
      <c r="F6796" s="7">
        <v>8.14</v>
      </c>
      <c r="G6796" s="7">
        <v>578148.24</v>
      </c>
      <c r="H6796" s="7">
        <v>203502.63</v>
      </c>
      <c r="I6796" s="7">
        <v>9338.5499999999993</v>
      </c>
      <c r="J6796" s="7">
        <v>437.99</v>
      </c>
      <c r="K6796" s="7">
        <v>8561795.4499999993</v>
      </c>
      <c r="L6796" s="7">
        <v>36300997.119999997</v>
      </c>
      <c r="M6796" s="7">
        <v>485479.24</v>
      </c>
      <c r="N6796" s="7">
        <v>60239887.859999999</v>
      </c>
      <c r="O6796" s="7">
        <v>29422690.98</v>
      </c>
      <c r="P6796" s="7">
        <v>4186233.6</v>
      </c>
      <c r="Q6796" s="7">
        <v>227206.55</v>
      </c>
      <c r="R6796" s="7">
        <v>2650134.44</v>
      </c>
      <c r="S6796" s="7">
        <v>4162678.16</v>
      </c>
      <c r="T6796" s="7">
        <v>50312.800000000003</v>
      </c>
      <c r="U6796" s="7">
        <v>0</v>
      </c>
      <c r="V6796" s="7">
        <v>0</v>
      </c>
      <c r="W6796" s="7">
        <v>0</v>
      </c>
      <c r="X6796" s="7">
        <v>2060347.3</v>
      </c>
      <c r="Y6796" s="7">
        <v>55301261.280000001</v>
      </c>
      <c r="Z6796" s="7">
        <v>0</v>
      </c>
      <c r="AA6796" s="7">
        <v>335219.53999999998</v>
      </c>
      <c r="AB6796" s="7">
        <v>24001353.16</v>
      </c>
      <c r="AC6796" s="7">
        <v>0</v>
      </c>
      <c r="AD6796" s="7">
        <v>385940.89</v>
      </c>
      <c r="AE6796" s="7">
        <v>42735190.549999997</v>
      </c>
      <c r="AF6796" s="7">
        <v>0</v>
      </c>
      <c r="AG6796" s="7">
        <v>0</v>
      </c>
      <c r="AH6796" s="7">
        <v>0</v>
      </c>
      <c r="AI6796" s="7">
        <v>21972880.449999999</v>
      </c>
      <c r="AJ6796" s="7">
        <v>0</v>
      </c>
      <c r="AK6796" s="7">
        <v>0</v>
      </c>
      <c r="AL6796" s="7">
        <v>0</v>
      </c>
      <c r="AM6796" s="7">
        <v>0</v>
      </c>
      <c r="AN6796" s="7">
        <v>0</v>
      </c>
      <c r="AO6796" s="7">
        <v>530300.5</v>
      </c>
      <c r="AP6796" s="7">
        <v>0</v>
      </c>
      <c r="AQ6796" s="7">
        <v>225259320.90000001</v>
      </c>
      <c r="AR6796" s="7">
        <v>0</v>
      </c>
      <c r="AS6796" s="7">
        <v>0</v>
      </c>
      <c r="AT6796" s="7">
        <v>3129601.5869999998</v>
      </c>
      <c r="AU6796" s="8">
        <f t="shared" si="106"/>
        <v>522892234.86699998</v>
      </c>
    </row>
    <row r="6797" spans="1:47" x14ac:dyDescent="0.3">
      <c r="A6797" s="2">
        <v>2021</v>
      </c>
      <c r="B6797" s="2" t="s">
        <v>81</v>
      </c>
      <c r="C6797" s="2">
        <v>8</v>
      </c>
      <c r="D6797" s="2" t="s">
        <v>64</v>
      </c>
      <c r="E6797" s="7">
        <v>101942.79</v>
      </c>
      <c r="F6797" s="7">
        <v>-80.599999999999994</v>
      </c>
      <c r="G6797" s="7">
        <v>0</v>
      </c>
      <c r="H6797" s="7">
        <v>1490396.32</v>
      </c>
      <c r="I6797" s="7">
        <v>6386.29</v>
      </c>
      <c r="J6797" s="7">
        <v>421</v>
      </c>
      <c r="K6797" s="7">
        <v>4622009.9400000004</v>
      </c>
      <c r="L6797" s="7">
        <v>26981141.73</v>
      </c>
      <c r="M6797" s="7">
        <v>0</v>
      </c>
      <c r="N6797" s="7">
        <v>34204924.189999998</v>
      </c>
      <c r="O6797" s="7">
        <v>27357153.629999999</v>
      </c>
      <c r="P6797" s="7">
        <v>1091343.22</v>
      </c>
      <c r="Q6797" s="7">
        <v>244118.07</v>
      </c>
      <c r="R6797" s="7">
        <v>1903128.44</v>
      </c>
      <c r="S6797" s="7">
        <v>431216.69</v>
      </c>
      <c r="T6797" s="7">
        <v>750863.62</v>
      </c>
      <c r="U6797" s="7">
        <v>0</v>
      </c>
      <c r="V6797" s="7">
        <v>0</v>
      </c>
      <c r="W6797" s="7">
        <v>0</v>
      </c>
      <c r="X6797" s="7">
        <v>43688.56</v>
      </c>
      <c r="Y6797" s="7">
        <v>61099221.789999999</v>
      </c>
      <c r="Z6797" s="7">
        <v>0</v>
      </c>
      <c r="AA6797" s="7">
        <v>6587.58</v>
      </c>
      <c r="AB6797" s="7">
        <v>23610806.620000001</v>
      </c>
      <c r="AC6797" s="7">
        <v>0</v>
      </c>
      <c r="AD6797" s="7">
        <v>961.01</v>
      </c>
      <c r="AE6797" s="7">
        <v>21852320.550000001</v>
      </c>
      <c r="AF6797" s="7">
        <v>0</v>
      </c>
      <c r="AG6797" s="7">
        <v>0</v>
      </c>
      <c r="AH6797" s="7">
        <v>0</v>
      </c>
      <c r="AI6797" s="7">
        <v>25310172.09</v>
      </c>
      <c r="AJ6797" s="7">
        <v>0</v>
      </c>
      <c r="AK6797" s="7">
        <v>0</v>
      </c>
      <c r="AL6797" s="7">
        <v>0</v>
      </c>
      <c r="AM6797" s="7">
        <v>0</v>
      </c>
      <c r="AN6797" s="7">
        <v>0</v>
      </c>
      <c r="AO6797" s="7">
        <v>2021763.22</v>
      </c>
      <c r="AP6797" s="7">
        <v>0</v>
      </c>
      <c r="AQ6797" s="7">
        <v>234909708.69999999</v>
      </c>
      <c r="AR6797" s="7">
        <v>0</v>
      </c>
      <c r="AS6797" s="7">
        <v>0</v>
      </c>
      <c r="AT6797" s="7">
        <v>2143612.0699999998</v>
      </c>
      <c r="AU6797" s="8">
        <f t="shared" si="106"/>
        <v>470183807.51999998</v>
      </c>
    </row>
    <row r="6798" spans="1:47" x14ac:dyDescent="0.3">
      <c r="A6798" s="2">
        <v>2012</v>
      </c>
      <c r="B6798" s="2" t="s">
        <v>82</v>
      </c>
      <c r="C6798" s="2">
        <v>9</v>
      </c>
      <c r="D6798" s="2" t="s">
        <v>49</v>
      </c>
      <c r="E6798" s="7">
        <v>101781.5</v>
      </c>
      <c r="F6798" s="7">
        <v>20253.259999999998</v>
      </c>
      <c r="G6798" s="7">
        <v>0</v>
      </c>
      <c r="H6798" s="7">
        <v>242787.05</v>
      </c>
      <c r="I6798" s="7">
        <v>0</v>
      </c>
      <c r="J6798" s="7">
        <v>29196.33</v>
      </c>
      <c r="K6798" s="7">
        <v>2219423.94</v>
      </c>
      <c r="L6798" s="7">
        <v>10190063.439999999</v>
      </c>
      <c r="M6798" s="7">
        <v>74.569999999999993</v>
      </c>
      <c r="N6798" s="7">
        <v>14230602.25</v>
      </c>
      <c r="O6798" s="7">
        <v>16479136.48</v>
      </c>
      <c r="P6798" s="7">
        <v>1009871.5</v>
      </c>
      <c r="Q6798" s="7">
        <v>102755.93</v>
      </c>
      <c r="R6798" s="7">
        <v>1259511.75</v>
      </c>
      <c r="S6798" s="7">
        <v>194370.85</v>
      </c>
      <c r="T6798" s="7">
        <v>1157226.57</v>
      </c>
      <c r="U6798" s="7">
        <v>0</v>
      </c>
      <c r="V6798" s="7">
        <v>0</v>
      </c>
      <c r="W6798" s="7">
        <v>0</v>
      </c>
      <c r="X6798" s="7">
        <v>86071.16</v>
      </c>
      <c r="Y6798" s="7">
        <v>31085369.469999999</v>
      </c>
      <c r="Z6798" s="7">
        <v>0</v>
      </c>
      <c r="AA6798" s="7">
        <v>14354.9</v>
      </c>
      <c r="AB6798" s="7">
        <v>12182656.310000001</v>
      </c>
      <c r="AC6798" s="7">
        <v>0</v>
      </c>
      <c r="AD6798" s="7">
        <v>4117.1099999999997</v>
      </c>
      <c r="AE6798" s="7">
        <v>8674829.1099999994</v>
      </c>
      <c r="AF6798" s="7">
        <v>0</v>
      </c>
      <c r="AG6798" s="7">
        <v>18082.38</v>
      </c>
      <c r="AH6798" s="7">
        <v>0</v>
      </c>
      <c r="AI6798" s="7">
        <v>11677939.960000001</v>
      </c>
      <c r="AJ6798" s="7">
        <v>2361.56</v>
      </c>
      <c r="AK6798" s="7">
        <v>0</v>
      </c>
      <c r="AL6798" s="7">
        <v>0</v>
      </c>
      <c r="AM6798" s="7">
        <v>0</v>
      </c>
      <c r="AN6798" s="7">
        <v>0</v>
      </c>
      <c r="AO6798" s="7">
        <v>1335786.28</v>
      </c>
      <c r="AP6798" s="7">
        <v>0</v>
      </c>
      <c r="AQ6798" s="7">
        <v>0</v>
      </c>
      <c r="AR6798" s="7">
        <v>0</v>
      </c>
      <c r="AS6798" s="7">
        <v>0</v>
      </c>
      <c r="AT6798" s="7">
        <v>3169682.66</v>
      </c>
      <c r="AU6798" s="8">
        <f t="shared" si="106"/>
        <v>115488306.31999999</v>
      </c>
    </row>
    <row r="6799" spans="1:47" x14ac:dyDescent="0.3">
      <c r="A6799" s="2">
        <v>2024</v>
      </c>
      <c r="B6799" s="2" t="s">
        <v>79</v>
      </c>
      <c r="C6799" s="2">
        <v>6</v>
      </c>
      <c r="D6799" s="2" t="s">
        <v>69</v>
      </c>
      <c r="E6799" s="7">
        <v>101720.47</v>
      </c>
      <c r="F6799" s="7">
        <v>0</v>
      </c>
      <c r="G6799" s="7">
        <v>0</v>
      </c>
      <c r="H6799" s="7">
        <v>0</v>
      </c>
      <c r="I6799" s="7">
        <v>0</v>
      </c>
      <c r="J6799" s="7">
        <v>49219.11</v>
      </c>
      <c r="K6799" s="7">
        <v>84509.89</v>
      </c>
      <c r="L6799" s="7">
        <v>11285427.779999999</v>
      </c>
      <c r="M6799" s="7">
        <v>4848.59</v>
      </c>
      <c r="N6799" s="7">
        <v>10153893.800000001</v>
      </c>
      <c r="O6799" s="7">
        <v>13325039.93</v>
      </c>
      <c r="P6799" s="7">
        <v>160515.31</v>
      </c>
      <c r="Q6799" s="7">
        <v>62611.31</v>
      </c>
      <c r="R6799" s="7">
        <v>439796.3</v>
      </c>
      <c r="S6799" s="7">
        <v>131706.51</v>
      </c>
      <c r="T6799" s="7">
        <v>87375.5</v>
      </c>
      <c r="U6799" s="7">
        <v>0</v>
      </c>
      <c r="V6799" s="7">
        <v>0</v>
      </c>
      <c r="W6799" s="7">
        <v>0</v>
      </c>
      <c r="X6799" s="7">
        <v>3801.87</v>
      </c>
      <c r="Y6799" s="7">
        <v>14126270.699999999</v>
      </c>
      <c r="Z6799" s="7">
        <v>0</v>
      </c>
      <c r="AA6799" s="7">
        <v>617.85</v>
      </c>
      <c r="AB6799" s="7">
        <v>9584214.8900000006</v>
      </c>
      <c r="AC6799" s="7">
        <v>0</v>
      </c>
      <c r="AD6799" s="7">
        <v>5044.1000000000004</v>
      </c>
      <c r="AE6799" s="7">
        <v>6411776.5199999996</v>
      </c>
      <c r="AF6799" s="7">
        <v>0</v>
      </c>
      <c r="AG6799" s="7">
        <v>0</v>
      </c>
      <c r="AH6799" s="7">
        <v>0</v>
      </c>
      <c r="AI6799" s="7">
        <v>15537091.73</v>
      </c>
      <c r="AJ6799" s="7">
        <v>0</v>
      </c>
      <c r="AK6799" s="7">
        <v>0</v>
      </c>
      <c r="AL6799" s="7">
        <v>0</v>
      </c>
      <c r="AM6799" s="7">
        <v>0</v>
      </c>
      <c r="AN6799" s="7">
        <v>0</v>
      </c>
      <c r="AO6799" s="7">
        <v>554034.98</v>
      </c>
      <c r="AP6799" s="7">
        <v>0</v>
      </c>
      <c r="AQ6799" s="7">
        <v>78082161.010000005</v>
      </c>
      <c r="AR6799" s="7">
        <v>0</v>
      </c>
      <c r="AS6799" s="7">
        <v>0</v>
      </c>
      <c r="AT6799" s="7">
        <v>1308681.023</v>
      </c>
      <c r="AU6799" s="8">
        <f t="shared" si="106"/>
        <v>161500359.17300001</v>
      </c>
    </row>
    <row r="6800" spans="1:47" x14ac:dyDescent="0.3">
      <c r="A6800" s="2">
        <v>2000</v>
      </c>
      <c r="B6800" s="2" t="s">
        <v>81</v>
      </c>
      <c r="C6800" s="2">
        <v>8</v>
      </c>
      <c r="D6800" s="2" t="s">
        <v>74</v>
      </c>
      <c r="E6800" s="7">
        <v>101519</v>
      </c>
      <c r="F6800" s="7">
        <v>0</v>
      </c>
      <c r="G6800" s="7">
        <v>373848</v>
      </c>
      <c r="H6800" s="7">
        <v>71235</v>
      </c>
      <c r="I6800" s="7">
        <v>0</v>
      </c>
      <c r="J6800" s="7">
        <v>4957</v>
      </c>
      <c r="K6800" s="7">
        <v>74078</v>
      </c>
      <c r="L6800" s="7">
        <v>395684</v>
      </c>
      <c r="M6800" s="7">
        <v>0</v>
      </c>
      <c r="N6800" s="7">
        <v>684839</v>
      </c>
      <c r="O6800" s="7">
        <v>471487</v>
      </c>
      <c r="P6800" s="7">
        <v>17409</v>
      </c>
      <c r="Q6800" s="7">
        <v>0</v>
      </c>
      <c r="R6800" s="7">
        <v>133212</v>
      </c>
      <c r="S6800" s="7">
        <v>1361</v>
      </c>
      <c r="T6800" s="7">
        <v>111724</v>
      </c>
      <c r="U6800" s="7">
        <v>0</v>
      </c>
      <c r="V6800" s="7">
        <v>9563</v>
      </c>
      <c r="W6800" s="7">
        <v>3423718</v>
      </c>
      <c r="X6800" s="7">
        <v>0</v>
      </c>
      <c r="Y6800" s="7">
        <v>0</v>
      </c>
      <c r="Z6800" s="7">
        <v>980314</v>
      </c>
      <c r="AA6800" s="7">
        <v>0</v>
      </c>
      <c r="AB6800" s="7">
        <v>0</v>
      </c>
      <c r="AC6800" s="7">
        <v>615625</v>
      </c>
      <c r="AD6800" s="7">
        <v>0</v>
      </c>
      <c r="AE6800" s="7">
        <v>0</v>
      </c>
      <c r="AF6800" s="7">
        <v>0</v>
      </c>
      <c r="AG6800" s="7">
        <v>0</v>
      </c>
      <c r="AH6800" s="7">
        <v>850539</v>
      </c>
      <c r="AI6800" s="7">
        <v>0</v>
      </c>
      <c r="AJ6800" s="7">
        <v>38309</v>
      </c>
      <c r="AK6800" s="7">
        <v>0</v>
      </c>
      <c r="AL6800" s="7">
        <v>0</v>
      </c>
      <c r="AM6800" s="7">
        <v>0</v>
      </c>
      <c r="AN6800" s="7">
        <v>0</v>
      </c>
      <c r="AO6800" s="7">
        <v>58680</v>
      </c>
      <c r="AP6800" s="7">
        <v>0</v>
      </c>
      <c r="AQ6800" s="7">
        <v>0</v>
      </c>
      <c r="AR6800" s="7">
        <v>0</v>
      </c>
      <c r="AS6800" s="7">
        <v>0</v>
      </c>
      <c r="AT6800" s="7">
        <v>0</v>
      </c>
      <c r="AU6800" s="8">
        <f t="shared" si="106"/>
        <v>8418101</v>
      </c>
    </row>
    <row r="6801" spans="1:47" x14ac:dyDescent="0.3">
      <c r="A6801" s="2">
        <v>2006</v>
      </c>
      <c r="B6801" s="2" t="s">
        <v>83</v>
      </c>
      <c r="C6801" s="2">
        <v>10</v>
      </c>
      <c r="D6801" s="2" t="s">
        <v>72</v>
      </c>
      <c r="E6801" s="7">
        <v>101405</v>
      </c>
      <c r="F6801" s="7">
        <v>192</v>
      </c>
      <c r="G6801" s="7">
        <v>1006263</v>
      </c>
      <c r="H6801" s="7">
        <v>5286370</v>
      </c>
      <c r="I6801" s="7">
        <v>0</v>
      </c>
      <c r="J6801" s="7">
        <v>141138</v>
      </c>
      <c r="K6801" s="7">
        <v>2487370</v>
      </c>
      <c r="L6801" s="7">
        <v>1316586</v>
      </c>
      <c r="M6801" s="7">
        <v>91</v>
      </c>
      <c r="N6801" s="7">
        <v>11707178</v>
      </c>
      <c r="O6801" s="7">
        <v>7152751</v>
      </c>
      <c r="P6801" s="7">
        <v>720733</v>
      </c>
      <c r="Q6801" s="7">
        <v>45120</v>
      </c>
      <c r="R6801" s="7">
        <v>1226783</v>
      </c>
      <c r="S6801" s="7">
        <v>386388</v>
      </c>
      <c r="T6801" s="7">
        <v>108268</v>
      </c>
      <c r="U6801" s="7">
        <v>0</v>
      </c>
      <c r="V6801" s="7">
        <v>2963322</v>
      </c>
      <c r="W6801" s="7">
        <v>0</v>
      </c>
      <c r="X6801" s="7">
        <v>137856</v>
      </c>
      <c r="Y6801" s="7">
        <v>17829715</v>
      </c>
      <c r="Z6801" s="7">
        <v>0</v>
      </c>
      <c r="AA6801" s="7">
        <v>22477</v>
      </c>
      <c r="AB6801" s="7">
        <v>4345162</v>
      </c>
      <c r="AC6801" s="7">
        <v>0</v>
      </c>
      <c r="AD6801" s="7">
        <v>14439</v>
      </c>
      <c r="AE6801" s="7">
        <v>7520376</v>
      </c>
      <c r="AF6801" s="7">
        <v>0</v>
      </c>
      <c r="AG6801" s="7">
        <v>674</v>
      </c>
      <c r="AH6801" s="7">
        <v>0</v>
      </c>
      <c r="AI6801" s="7">
        <v>0</v>
      </c>
      <c r="AJ6801" s="7">
        <v>2092</v>
      </c>
      <c r="AK6801" s="7">
        <v>0</v>
      </c>
      <c r="AL6801" s="7">
        <v>0</v>
      </c>
      <c r="AM6801" s="7">
        <v>0</v>
      </c>
      <c r="AN6801" s="7">
        <v>0</v>
      </c>
      <c r="AO6801" s="7">
        <v>852295</v>
      </c>
      <c r="AP6801" s="7">
        <v>1793093</v>
      </c>
      <c r="AQ6801" s="7">
        <v>0</v>
      </c>
      <c r="AR6801" s="7">
        <v>0</v>
      </c>
      <c r="AS6801" s="7">
        <v>0</v>
      </c>
      <c r="AT6801" s="7">
        <v>0</v>
      </c>
      <c r="AU6801" s="8">
        <f t="shared" si="106"/>
        <v>67168137</v>
      </c>
    </row>
    <row r="6802" spans="1:47" x14ac:dyDescent="0.3">
      <c r="A6802" s="2">
        <v>2017</v>
      </c>
      <c r="B6802" s="2" t="s">
        <v>75</v>
      </c>
      <c r="C6802" s="2">
        <v>2</v>
      </c>
      <c r="D6802" s="2" t="s">
        <v>72</v>
      </c>
      <c r="E6802" s="7">
        <v>99833.37</v>
      </c>
      <c r="F6802" s="7">
        <v>-1.3</v>
      </c>
      <c r="G6802" s="7">
        <v>972205.15</v>
      </c>
      <c r="H6802" s="7">
        <v>1588746.47</v>
      </c>
      <c r="I6802" s="7">
        <v>0</v>
      </c>
      <c r="J6802" s="7">
        <v>655.30999999999995</v>
      </c>
      <c r="K6802" s="7">
        <v>4255962.49</v>
      </c>
      <c r="L6802" s="7">
        <v>4075513.15</v>
      </c>
      <c r="M6802" s="7">
        <v>5700580.9400000004</v>
      </c>
      <c r="N6802" s="7">
        <v>17051992.16</v>
      </c>
      <c r="O6802" s="7">
        <v>24531815.629999999</v>
      </c>
      <c r="P6802" s="7">
        <v>1749458.9</v>
      </c>
      <c r="Q6802" s="7">
        <v>630777.98</v>
      </c>
      <c r="R6802" s="7">
        <v>1597477.62</v>
      </c>
      <c r="S6802" s="7">
        <v>2489864.5299999998</v>
      </c>
      <c r="T6802" s="7">
        <v>22787.43</v>
      </c>
      <c r="U6802" s="7">
        <v>0</v>
      </c>
      <c r="V6802" s="7">
        <v>0</v>
      </c>
      <c r="W6802" s="7">
        <v>0</v>
      </c>
      <c r="X6802" s="7">
        <v>1670917.83</v>
      </c>
      <c r="Y6802" s="7">
        <v>35137854.57</v>
      </c>
      <c r="Z6802" s="7">
        <v>0</v>
      </c>
      <c r="AA6802" s="7">
        <v>286198.95</v>
      </c>
      <c r="AB6802" s="7">
        <v>13332071.15</v>
      </c>
      <c r="AC6802" s="7">
        <v>0</v>
      </c>
      <c r="AD6802" s="7">
        <v>4710754.09</v>
      </c>
      <c r="AE6802" s="7">
        <v>12448567.15</v>
      </c>
      <c r="AF6802" s="7">
        <v>0</v>
      </c>
      <c r="AG6802" s="7">
        <v>5297.34</v>
      </c>
      <c r="AH6802" s="7">
        <v>0</v>
      </c>
      <c r="AI6802" s="7">
        <v>15141835.26</v>
      </c>
      <c r="AJ6802" s="7">
        <v>0</v>
      </c>
      <c r="AK6802" s="7">
        <v>0</v>
      </c>
      <c r="AL6802" s="7">
        <v>0</v>
      </c>
      <c r="AM6802" s="7">
        <v>0</v>
      </c>
      <c r="AN6802" s="7">
        <v>0</v>
      </c>
      <c r="AO6802" s="7">
        <v>3802153.72</v>
      </c>
      <c r="AP6802" s="7">
        <v>0</v>
      </c>
      <c r="AQ6802" s="7">
        <v>0</v>
      </c>
      <c r="AR6802" s="7">
        <v>139031725.09999999</v>
      </c>
      <c r="AS6802" s="7">
        <v>9150769.2349999994</v>
      </c>
      <c r="AT6802" s="7">
        <v>1499396.71</v>
      </c>
      <c r="AU6802" s="8">
        <f t="shared" si="106"/>
        <v>300985210.935</v>
      </c>
    </row>
    <row r="6803" spans="1:47" x14ac:dyDescent="0.3">
      <c r="A6803" s="2">
        <v>2012</v>
      </c>
      <c r="B6803" s="2" t="s">
        <v>47</v>
      </c>
      <c r="C6803" s="2">
        <v>1</v>
      </c>
      <c r="D6803" s="2" t="s">
        <v>64</v>
      </c>
      <c r="E6803" s="7">
        <v>99681.34</v>
      </c>
      <c r="F6803" s="7">
        <v>-146.36000000000001</v>
      </c>
      <c r="G6803" s="7">
        <v>0</v>
      </c>
      <c r="H6803" s="7">
        <v>4381779.4800000004</v>
      </c>
      <c r="I6803" s="7">
        <v>0</v>
      </c>
      <c r="J6803" s="7">
        <v>44965.03</v>
      </c>
      <c r="K6803" s="7">
        <v>1092266.08</v>
      </c>
      <c r="L6803" s="7">
        <v>2925750.87</v>
      </c>
      <c r="M6803" s="7">
        <v>2936.09</v>
      </c>
      <c r="N6803" s="7">
        <v>27169071.93</v>
      </c>
      <c r="O6803" s="7">
        <v>14725337.34</v>
      </c>
      <c r="P6803" s="7">
        <v>5842323.6299999999</v>
      </c>
      <c r="Q6803" s="7">
        <v>101907.06</v>
      </c>
      <c r="R6803" s="7">
        <v>978123.62</v>
      </c>
      <c r="S6803" s="7">
        <v>157182.99</v>
      </c>
      <c r="T6803" s="7">
        <v>268339.57</v>
      </c>
      <c r="U6803" s="7">
        <v>0</v>
      </c>
      <c r="V6803" s="7">
        <v>1125.1199999999999</v>
      </c>
      <c r="W6803" s="7">
        <v>0</v>
      </c>
      <c r="X6803" s="7">
        <v>33263.78</v>
      </c>
      <c r="Y6803" s="7">
        <v>29810991.190000001</v>
      </c>
      <c r="Z6803" s="7">
        <v>0</v>
      </c>
      <c r="AA6803" s="7">
        <v>5386.09</v>
      </c>
      <c r="AB6803" s="7">
        <v>11705006.51</v>
      </c>
      <c r="AC6803" s="7">
        <v>0</v>
      </c>
      <c r="AD6803" s="7">
        <v>759.18</v>
      </c>
      <c r="AE6803" s="7">
        <v>18602845.5</v>
      </c>
      <c r="AF6803" s="7">
        <v>0</v>
      </c>
      <c r="AG6803" s="7">
        <v>0</v>
      </c>
      <c r="AH6803" s="7">
        <v>0</v>
      </c>
      <c r="AI6803" s="7">
        <v>9760880.7100000009</v>
      </c>
      <c r="AJ6803" s="7">
        <v>7105.26</v>
      </c>
      <c r="AK6803" s="7">
        <v>0</v>
      </c>
      <c r="AL6803" s="7">
        <v>0</v>
      </c>
      <c r="AM6803" s="7">
        <v>0</v>
      </c>
      <c r="AN6803" s="7">
        <v>0</v>
      </c>
      <c r="AO6803" s="7">
        <v>6205520.4000000004</v>
      </c>
      <c r="AP6803" s="7">
        <v>0</v>
      </c>
      <c r="AQ6803" s="7">
        <v>0</v>
      </c>
      <c r="AR6803" s="7">
        <v>0</v>
      </c>
      <c r="AS6803" s="7">
        <v>0</v>
      </c>
      <c r="AT6803" s="7">
        <v>3425011.19</v>
      </c>
      <c r="AU6803" s="8">
        <f t="shared" si="106"/>
        <v>137347413.60000005</v>
      </c>
    </row>
    <row r="6804" spans="1:47" x14ac:dyDescent="0.3">
      <c r="A6804" s="2">
        <v>2022</v>
      </c>
      <c r="B6804" s="2" t="s">
        <v>80</v>
      </c>
      <c r="C6804" s="2">
        <v>7</v>
      </c>
      <c r="D6804" s="2" t="s">
        <v>51</v>
      </c>
      <c r="E6804" s="7">
        <v>99672.97</v>
      </c>
      <c r="F6804" s="7">
        <v>0</v>
      </c>
      <c r="G6804" s="7">
        <v>0</v>
      </c>
      <c r="H6804" s="7">
        <v>0</v>
      </c>
      <c r="I6804" s="7">
        <v>0</v>
      </c>
      <c r="J6804" s="7">
        <v>8888.9</v>
      </c>
      <c r="K6804" s="7">
        <v>454660.2</v>
      </c>
      <c r="L6804" s="7">
        <v>7512509.0700000003</v>
      </c>
      <c r="M6804" s="7">
        <v>0</v>
      </c>
      <c r="N6804" s="7">
        <v>34474772.210000001</v>
      </c>
      <c r="O6804" s="7">
        <v>6132451.1299999999</v>
      </c>
      <c r="P6804" s="7">
        <v>495779.63</v>
      </c>
      <c r="Q6804" s="7">
        <v>28499.040000000001</v>
      </c>
      <c r="R6804" s="7">
        <v>412439.64</v>
      </c>
      <c r="S6804" s="7">
        <v>58954.16</v>
      </c>
      <c r="T6804" s="7">
        <v>15597.47</v>
      </c>
      <c r="U6804" s="7">
        <v>0</v>
      </c>
      <c r="V6804" s="7">
        <v>0</v>
      </c>
      <c r="W6804" s="7">
        <v>0</v>
      </c>
      <c r="X6804" s="7">
        <v>0</v>
      </c>
      <c r="Y6804" s="7">
        <v>25269028.039999999</v>
      </c>
      <c r="Z6804" s="7">
        <v>0</v>
      </c>
      <c r="AA6804" s="7">
        <v>0</v>
      </c>
      <c r="AB6804" s="7">
        <v>9579457.9600000009</v>
      </c>
      <c r="AC6804" s="7">
        <v>0</v>
      </c>
      <c r="AD6804" s="7">
        <v>0</v>
      </c>
      <c r="AE6804" s="7">
        <v>14585017.970000001</v>
      </c>
      <c r="AF6804" s="7">
        <v>0</v>
      </c>
      <c r="AG6804" s="7">
        <v>0</v>
      </c>
      <c r="AH6804" s="7">
        <v>0</v>
      </c>
      <c r="AI6804" s="7">
        <v>22976221.48</v>
      </c>
      <c r="AJ6804" s="7">
        <v>0</v>
      </c>
      <c r="AK6804" s="7">
        <v>0</v>
      </c>
      <c r="AL6804" s="7">
        <v>0</v>
      </c>
      <c r="AM6804" s="7">
        <v>0</v>
      </c>
      <c r="AN6804" s="7">
        <v>0</v>
      </c>
      <c r="AO6804" s="7">
        <v>731254.2</v>
      </c>
      <c r="AP6804" s="7">
        <v>0</v>
      </c>
      <c r="AQ6804" s="7">
        <v>53810209</v>
      </c>
      <c r="AR6804" s="7">
        <v>0</v>
      </c>
      <c r="AS6804" s="7">
        <v>0</v>
      </c>
      <c r="AT6804" s="7">
        <v>900985.12309999997</v>
      </c>
      <c r="AU6804" s="8">
        <f t="shared" si="106"/>
        <v>177546398.19310004</v>
      </c>
    </row>
    <row r="6805" spans="1:47" x14ac:dyDescent="0.3">
      <c r="A6805" s="2">
        <v>2009</v>
      </c>
      <c r="B6805" s="2" t="s">
        <v>84</v>
      </c>
      <c r="C6805" s="2">
        <v>11</v>
      </c>
      <c r="D6805" s="2" t="s">
        <v>72</v>
      </c>
      <c r="E6805" s="7">
        <v>99671.61</v>
      </c>
      <c r="F6805" s="7">
        <v>470.84</v>
      </c>
      <c r="G6805" s="7">
        <v>162507.75</v>
      </c>
      <c r="H6805" s="7">
        <v>3743961.03</v>
      </c>
      <c r="I6805" s="7">
        <v>60.04</v>
      </c>
      <c r="J6805" s="7">
        <v>265638.44</v>
      </c>
      <c r="K6805" s="7">
        <v>2468716.63</v>
      </c>
      <c r="L6805" s="7">
        <v>7568600.8099999996</v>
      </c>
      <c r="M6805" s="7">
        <v>5949254.2400000002</v>
      </c>
      <c r="N6805" s="7">
        <v>14253266.949999999</v>
      </c>
      <c r="O6805" s="7">
        <v>13888720.289999999</v>
      </c>
      <c r="P6805" s="7">
        <v>2282984.86</v>
      </c>
      <c r="Q6805" s="7">
        <v>57052.800000000003</v>
      </c>
      <c r="R6805" s="7">
        <v>1969989.71</v>
      </c>
      <c r="S6805" s="7">
        <v>2866836.32</v>
      </c>
      <c r="T6805" s="7">
        <v>372239.43</v>
      </c>
      <c r="U6805" s="7">
        <v>0</v>
      </c>
      <c r="V6805" s="7">
        <v>9899170.8300000001</v>
      </c>
      <c r="W6805" s="7">
        <v>0</v>
      </c>
      <c r="X6805" s="7">
        <v>1343238.1</v>
      </c>
      <c r="Y6805" s="7">
        <v>25557986.129999999</v>
      </c>
      <c r="Z6805" s="7">
        <v>0</v>
      </c>
      <c r="AA6805" s="7">
        <v>99682.91</v>
      </c>
      <c r="AB6805" s="7">
        <v>10145822.109999999</v>
      </c>
      <c r="AC6805" s="7">
        <v>0</v>
      </c>
      <c r="AD6805" s="7">
        <v>2313129.1800000002</v>
      </c>
      <c r="AE6805" s="7">
        <v>8688131.1799999997</v>
      </c>
      <c r="AF6805" s="7">
        <v>0</v>
      </c>
      <c r="AG6805" s="7">
        <v>1876</v>
      </c>
      <c r="AH6805" s="7">
        <v>0</v>
      </c>
      <c r="AI6805" s="7">
        <v>0</v>
      </c>
      <c r="AJ6805" s="7">
        <v>4094.13</v>
      </c>
      <c r="AK6805" s="7">
        <v>0</v>
      </c>
      <c r="AL6805" s="7">
        <v>0</v>
      </c>
      <c r="AM6805" s="7">
        <v>0</v>
      </c>
      <c r="AN6805" s="7">
        <v>0</v>
      </c>
      <c r="AO6805" s="7">
        <v>10447170.939999999</v>
      </c>
      <c r="AP6805" s="7">
        <v>9794889.0899999999</v>
      </c>
      <c r="AQ6805" s="7">
        <v>0</v>
      </c>
      <c r="AR6805" s="7">
        <v>0</v>
      </c>
      <c r="AS6805" s="7">
        <v>0</v>
      </c>
      <c r="AT6805" s="7">
        <v>0</v>
      </c>
      <c r="AU6805" s="8">
        <f t="shared" si="106"/>
        <v>134245162.34999999</v>
      </c>
    </row>
    <row r="6806" spans="1:47" x14ac:dyDescent="0.3">
      <c r="A6806" s="2">
        <v>2004</v>
      </c>
      <c r="B6806" s="2" t="s">
        <v>82</v>
      </c>
      <c r="C6806" s="2">
        <v>9</v>
      </c>
      <c r="D6806" s="2" t="s">
        <v>60</v>
      </c>
      <c r="E6806" s="7">
        <v>99241</v>
      </c>
      <c r="F6806" s="7">
        <v>1141</v>
      </c>
      <c r="G6806" s="7">
        <v>1863769</v>
      </c>
      <c r="H6806" s="7">
        <v>4676639</v>
      </c>
      <c r="I6806" s="7">
        <v>0</v>
      </c>
      <c r="J6806" s="7">
        <v>86652</v>
      </c>
      <c r="K6806" s="7">
        <v>1608753</v>
      </c>
      <c r="L6806" s="7">
        <v>5615259</v>
      </c>
      <c r="M6806" s="7">
        <v>22412</v>
      </c>
      <c r="N6806" s="7">
        <v>10735560</v>
      </c>
      <c r="O6806" s="7">
        <v>27840761</v>
      </c>
      <c r="P6806" s="7">
        <v>962737</v>
      </c>
      <c r="Q6806" s="7">
        <v>257521</v>
      </c>
      <c r="R6806" s="7">
        <v>1006924</v>
      </c>
      <c r="S6806" s="7">
        <v>1081629</v>
      </c>
      <c r="T6806" s="7">
        <v>6877444</v>
      </c>
      <c r="U6806" s="7">
        <v>0</v>
      </c>
      <c r="V6806" s="7">
        <v>5158944</v>
      </c>
      <c r="W6806" s="7">
        <v>0</v>
      </c>
      <c r="X6806" s="7">
        <v>72786</v>
      </c>
      <c r="Y6806" s="7">
        <v>26095742</v>
      </c>
      <c r="Z6806" s="7">
        <v>0</v>
      </c>
      <c r="AA6806" s="7">
        <v>13932</v>
      </c>
      <c r="AB6806" s="7">
        <v>9300945</v>
      </c>
      <c r="AC6806" s="7">
        <v>0</v>
      </c>
      <c r="AD6806" s="7">
        <v>1003</v>
      </c>
      <c r="AE6806" s="7">
        <v>7903757</v>
      </c>
      <c r="AF6806" s="7">
        <v>0</v>
      </c>
      <c r="AG6806" s="7">
        <v>0</v>
      </c>
      <c r="AH6806" s="7">
        <v>0</v>
      </c>
      <c r="AI6806" s="7">
        <v>0</v>
      </c>
      <c r="AJ6806" s="7">
        <v>30367</v>
      </c>
      <c r="AK6806" s="7">
        <v>1367129</v>
      </c>
      <c r="AL6806" s="7">
        <v>1952295</v>
      </c>
      <c r="AM6806" s="7">
        <v>1286872</v>
      </c>
      <c r="AN6806" s="7">
        <v>0</v>
      </c>
      <c r="AO6806" s="7">
        <v>458627</v>
      </c>
      <c r="AP6806" s="7">
        <v>-12866940</v>
      </c>
      <c r="AQ6806" s="7">
        <v>0</v>
      </c>
      <c r="AR6806" s="7">
        <v>0</v>
      </c>
      <c r="AS6806" s="7">
        <v>0</v>
      </c>
      <c r="AT6806" s="7">
        <v>0</v>
      </c>
      <c r="AU6806" s="8">
        <f t="shared" si="106"/>
        <v>103511901</v>
      </c>
    </row>
    <row r="6807" spans="1:47" x14ac:dyDescent="0.3">
      <c r="A6807" s="2">
        <v>2007</v>
      </c>
      <c r="B6807" s="2" t="s">
        <v>85</v>
      </c>
      <c r="C6807" s="2">
        <v>12</v>
      </c>
      <c r="D6807" s="2" t="s">
        <v>72</v>
      </c>
      <c r="E6807" s="7">
        <v>98938</v>
      </c>
      <c r="F6807" s="7">
        <v>237</v>
      </c>
      <c r="G6807" s="7">
        <v>1565947</v>
      </c>
      <c r="H6807" s="7">
        <v>4424519</v>
      </c>
      <c r="I6807" s="7">
        <v>0</v>
      </c>
      <c r="J6807" s="7">
        <v>263977</v>
      </c>
      <c r="K6807" s="7">
        <v>1998485</v>
      </c>
      <c r="L6807" s="7">
        <v>1982037</v>
      </c>
      <c r="M6807" s="7">
        <v>337272</v>
      </c>
      <c r="N6807" s="7">
        <v>5513781</v>
      </c>
      <c r="O6807" s="7">
        <v>10229853</v>
      </c>
      <c r="P6807" s="7">
        <v>664375</v>
      </c>
      <c r="Q6807" s="7">
        <v>1457107</v>
      </c>
      <c r="R6807" s="7">
        <v>1002995</v>
      </c>
      <c r="S6807" s="7">
        <v>430729</v>
      </c>
      <c r="T6807" s="7">
        <v>123335</v>
      </c>
      <c r="U6807" s="7">
        <v>0</v>
      </c>
      <c r="V6807" s="7">
        <v>3857570</v>
      </c>
      <c r="W6807" s="7">
        <v>0</v>
      </c>
      <c r="X6807" s="7">
        <v>454341</v>
      </c>
      <c r="Y6807" s="7">
        <v>24141546</v>
      </c>
      <c r="Z6807" s="7">
        <v>0</v>
      </c>
      <c r="AA6807" s="7">
        <v>72854</v>
      </c>
      <c r="AB6807" s="7">
        <v>8774231</v>
      </c>
      <c r="AC6807" s="7">
        <v>0</v>
      </c>
      <c r="AD6807" s="7">
        <v>88035</v>
      </c>
      <c r="AE6807" s="7">
        <v>3909517</v>
      </c>
      <c r="AF6807" s="7">
        <v>0</v>
      </c>
      <c r="AG6807" s="7">
        <v>967</v>
      </c>
      <c r="AH6807" s="7">
        <v>0</v>
      </c>
      <c r="AI6807" s="7">
        <v>0</v>
      </c>
      <c r="AJ6807" s="7">
        <v>2508</v>
      </c>
      <c r="AK6807" s="7">
        <v>0</v>
      </c>
      <c r="AL6807" s="7">
        <v>0</v>
      </c>
      <c r="AM6807" s="7">
        <v>0</v>
      </c>
      <c r="AN6807" s="7">
        <v>0</v>
      </c>
      <c r="AO6807" s="7">
        <v>2218866</v>
      </c>
      <c r="AP6807" s="7">
        <v>2066600</v>
      </c>
      <c r="AQ6807" s="7">
        <v>0</v>
      </c>
      <c r="AR6807" s="7">
        <v>0</v>
      </c>
      <c r="AS6807" s="7">
        <v>0</v>
      </c>
      <c r="AT6807" s="7">
        <v>0</v>
      </c>
      <c r="AU6807" s="8">
        <f t="shared" si="106"/>
        <v>75680622</v>
      </c>
    </row>
    <row r="6808" spans="1:47" x14ac:dyDescent="0.3">
      <c r="A6808" s="2">
        <v>2020</v>
      </c>
      <c r="B6808" s="2" t="s">
        <v>80</v>
      </c>
      <c r="C6808" s="2">
        <v>7</v>
      </c>
      <c r="D6808" s="2" t="s">
        <v>64</v>
      </c>
      <c r="E6808" s="7">
        <v>98749.32</v>
      </c>
      <c r="F6808" s="7">
        <v>-3.29</v>
      </c>
      <c r="G6808" s="7">
        <v>0</v>
      </c>
      <c r="H6808" s="7">
        <v>303965.65000000002</v>
      </c>
      <c r="I6808" s="7">
        <v>0</v>
      </c>
      <c r="J6808" s="7">
        <v>29088.35</v>
      </c>
      <c r="K6808" s="7">
        <v>1017632.63</v>
      </c>
      <c r="L6808" s="7">
        <v>26971838.32</v>
      </c>
      <c r="M6808" s="7">
        <v>3785.31</v>
      </c>
      <c r="N6808" s="7">
        <v>53634139.899999999</v>
      </c>
      <c r="O6808" s="7">
        <v>23262773.050000001</v>
      </c>
      <c r="P6808" s="7">
        <v>1054391.1399999999</v>
      </c>
      <c r="Q6808" s="7">
        <v>1688978.4</v>
      </c>
      <c r="R6808" s="7">
        <v>1334533.8899999999</v>
      </c>
      <c r="S6808" s="7">
        <v>119459.78</v>
      </c>
      <c r="T6808" s="7">
        <v>202702.25</v>
      </c>
      <c r="U6808" s="7">
        <v>0</v>
      </c>
      <c r="V6808" s="7">
        <v>0</v>
      </c>
      <c r="W6808" s="7">
        <v>0</v>
      </c>
      <c r="X6808" s="7">
        <v>38808.5</v>
      </c>
      <c r="Y6808" s="7">
        <v>38779261.450000003</v>
      </c>
      <c r="Z6808" s="7">
        <v>0</v>
      </c>
      <c r="AA6808" s="7">
        <v>6474.98</v>
      </c>
      <c r="AB6808" s="7">
        <v>15488931.689999999</v>
      </c>
      <c r="AC6808" s="7">
        <v>0</v>
      </c>
      <c r="AD6808" s="7">
        <v>7085.94</v>
      </c>
      <c r="AE6808" s="7">
        <v>33188619.609999999</v>
      </c>
      <c r="AF6808" s="7">
        <v>0</v>
      </c>
      <c r="AG6808" s="7">
        <v>0</v>
      </c>
      <c r="AH6808" s="7">
        <v>0</v>
      </c>
      <c r="AI6808" s="7">
        <v>25083873.34</v>
      </c>
      <c r="AJ6808" s="7">
        <v>0</v>
      </c>
      <c r="AK6808" s="7">
        <v>0</v>
      </c>
      <c r="AL6808" s="7">
        <v>0</v>
      </c>
      <c r="AM6808" s="7">
        <v>0</v>
      </c>
      <c r="AN6808" s="7">
        <v>0</v>
      </c>
      <c r="AO6808" s="7">
        <v>665713.38</v>
      </c>
      <c r="AP6808" s="7">
        <v>0</v>
      </c>
      <c r="AQ6808" s="7">
        <v>166763277.30000001</v>
      </c>
      <c r="AR6808" s="7">
        <v>0</v>
      </c>
      <c r="AS6808" s="7">
        <v>0</v>
      </c>
      <c r="AT6808" s="7">
        <v>1206922.6850000001</v>
      </c>
      <c r="AU6808" s="8">
        <f t="shared" si="106"/>
        <v>390951003.57499999</v>
      </c>
    </row>
    <row r="6809" spans="1:47" x14ac:dyDescent="0.3">
      <c r="A6809" s="2">
        <v>2006</v>
      </c>
      <c r="B6809" s="2" t="s">
        <v>80</v>
      </c>
      <c r="C6809" s="2">
        <v>7</v>
      </c>
      <c r="D6809" s="2" t="s">
        <v>67</v>
      </c>
      <c r="E6809" s="7">
        <v>98733</v>
      </c>
      <c r="F6809" s="7">
        <v>192</v>
      </c>
      <c r="G6809" s="7">
        <v>1669999</v>
      </c>
      <c r="H6809" s="7">
        <v>1106786</v>
      </c>
      <c r="I6809" s="7">
        <v>3666</v>
      </c>
      <c r="J6809" s="7">
        <v>45140</v>
      </c>
      <c r="K6809" s="7">
        <v>1388445</v>
      </c>
      <c r="L6809" s="7">
        <v>6238369</v>
      </c>
      <c r="M6809" s="7">
        <v>76927</v>
      </c>
      <c r="N6809" s="7">
        <v>14584443</v>
      </c>
      <c r="O6809" s="7">
        <v>9889693</v>
      </c>
      <c r="P6809" s="7">
        <v>431869</v>
      </c>
      <c r="Q6809" s="7">
        <v>27940</v>
      </c>
      <c r="R6809" s="7">
        <v>783228</v>
      </c>
      <c r="S6809" s="7">
        <v>179392</v>
      </c>
      <c r="T6809" s="7">
        <v>51934</v>
      </c>
      <c r="U6809" s="7">
        <v>0</v>
      </c>
      <c r="V6809" s="7">
        <v>143861</v>
      </c>
      <c r="W6809" s="7">
        <v>0</v>
      </c>
      <c r="X6809" s="7">
        <v>50433</v>
      </c>
      <c r="Y6809" s="7">
        <v>22519044</v>
      </c>
      <c r="Z6809" s="7">
        <v>0</v>
      </c>
      <c r="AA6809" s="7">
        <v>8315</v>
      </c>
      <c r="AB6809" s="7">
        <v>6293766</v>
      </c>
      <c r="AC6809" s="7">
        <v>0</v>
      </c>
      <c r="AD6809" s="7">
        <v>41342</v>
      </c>
      <c r="AE6809" s="7">
        <v>13470782</v>
      </c>
      <c r="AF6809" s="7">
        <v>0</v>
      </c>
      <c r="AG6809" s="7">
        <v>0</v>
      </c>
      <c r="AH6809" s="7">
        <v>0</v>
      </c>
      <c r="AI6809" s="7">
        <v>0</v>
      </c>
      <c r="AJ6809" s="7">
        <v>2281</v>
      </c>
      <c r="AK6809" s="7">
        <v>0</v>
      </c>
      <c r="AL6809" s="7">
        <v>0</v>
      </c>
      <c r="AM6809" s="7">
        <v>0</v>
      </c>
      <c r="AN6809" s="7">
        <v>0</v>
      </c>
      <c r="AO6809" s="7">
        <v>345117</v>
      </c>
      <c r="AP6809" s="7">
        <v>1380601</v>
      </c>
      <c r="AQ6809" s="7">
        <v>0</v>
      </c>
      <c r="AR6809" s="7">
        <v>0</v>
      </c>
      <c r="AS6809" s="7">
        <v>0</v>
      </c>
      <c r="AT6809" s="7">
        <v>0</v>
      </c>
      <c r="AU6809" s="8">
        <f t="shared" si="106"/>
        <v>80832298</v>
      </c>
    </row>
    <row r="6810" spans="1:47" x14ac:dyDescent="0.3">
      <c r="A6810" s="2">
        <v>2003</v>
      </c>
      <c r="B6810" s="2" t="s">
        <v>81</v>
      </c>
      <c r="C6810" s="2">
        <v>8</v>
      </c>
      <c r="D6810" s="2" t="s">
        <v>51</v>
      </c>
      <c r="E6810" s="7">
        <v>98699</v>
      </c>
      <c r="F6810" s="7">
        <v>0</v>
      </c>
      <c r="G6810" s="7">
        <v>183828</v>
      </c>
      <c r="H6810" s="7">
        <v>0</v>
      </c>
      <c r="I6810" s="7">
        <v>0</v>
      </c>
      <c r="J6810" s="7">
        <v>44601</v>
      </c>
      <c r="K6810" s="7">
        <v>7335</v>
      </c>
      <c r="L6810" s="7">
        <v>558067</v>
      </c>
      <c r="M6810" s="7">
        <v>0</v>
      </c>
      <c r="N6810" s="7">
        <v>513637</v>
      </c>
      <c r="O6810" s="7">
        <v>715389</v>
      </c>
      <c r="P6810" s="7">
        <v>21576</v>
      </c>
      <c r="Q6810" s="7">
        <v>14648</v>
      </c>
      <c r="R6810" s="7">
        <v>39479</v>
      </c>
      <c r="S6810" s="7">
        <v>0</v>
      </c>
      <c r="T6810" s="7">
        <v>7486</v>
      </c>
      <c r="U6810" s="7">
        <v>0</v>
      </c>
      <c r="V6810" s="7">
        <v>0</v>
      </c>
      <c r="W6810" s="7">
        <v>2032154</v>
      </c>
      <c r="X6810" s="7">
        <v>0</v>
      </c>
      <c r="Y6810" s="7">
        <v>0</v>
      </c>
      <c r="Z6810" s="7">
        <v>661312</v>
      </c>
      <c r="AA6810" s="7">
        <v>0</v>
      </c>
      <c r="AB6810" s="7">
        <v>0</v>
      </c>
      <c r="AC6810" s="7">
        <v>597789</v>
      </c>
      <c r="AD6810" s="7">
        <v>0</v>
      </c>
      <c r="AE6810" s="7">
        <v>0</v>
      </c>
      <c r="AF6810" s="7">
        <v>0</v>
      </c>
      <c r="AG6810" s="7">
        <v>0</v>
      </c>
      <c r="AH6810" s="7">
        <v>1702451</v>
      </c>
      <c r="AI6810" s="7">
        <v>0</v>
      </c>
      <c r="AJ6810" s="7">
        <v>1260</v>
      </c>
      <c r="AK6810" s="7">
        <v>0</v>
      </c>
      <c r="AL6810" s="7">
        <v>0</v>
      </c>
      <c r="AM6810" s="7">
        <v>0</v>
      </c>
      <c r="AN6810" s="7">
        <v>0</v>
      </c>
      <c r="AO6810" s="7">
        <v>66761</v>
      </c>
      <c r="AP6810" s="7">
        <v>0</v>
      </c>
      <c r="AQ6810" s="7">
        <v>0</v>
      </c>
      <c r="AR6810" s="7">
        <v>0</v>
      </c>
      <c r="AS6810" s="7">
        <v>0</v>
      </c>
      <c r="AT6810" s="7">
        <v>0</v>
      </c>
      <c r="AU6810" s="8">
        <f t="shared" si="106"/>
        <v>7266472</v>
      </c>
    </row>
    <row r="6811" spans="1:47" x14ac:dyDescent="0.3">
      <c r="A6811" s="2">
        <v>2012</v>
      </c>
      <c r="B6811" s="2" t="s">
        <v>78</v>
      </c>
      <c r="C6811" s="2">
        <v>5</v>
      </c>
      <c r="D6811" s="2" t="s">
        <v>68</v>
      </c>
      <c r="E6811" s="7">
        <v>98573.11</v>
      </c>
      <c r="F6811" s="7">
        <v>-12.28</v>
      </c>
      <c r="G6811" s="7">
        <v>0</v>
      </c>
      <c r="H6811" s="7">
        <v>5922.1</v>
      </c>
      <c r="I6811" s="7">
        <v>5822.41</v>
      </c>
      <c r="J6811" s="7">
        <v>73062.070000000007</v>
      </c>
      <c r="K6811" s="7">
        <v>1657984.81</v>
      </c>
      <c r="L6811" s="7">
        <v>10280859.220000001</v>
      </c>
      <c r="M6811" s="7">
        <v>194.64</v>
      </c>
      <c r="N6811" s="7">
        <v>9484354.2599999998</v>
      </c>
      <c r="O6811" s="7">
        <v>10478260.550000001</v>
      </c>
      <c r="P6811" s="7">
        <v>642405.27</v>
      </c>
      <c r="Q6811" s="7">
        <v>125045.64</v>
      </c>
      <c r="R6811" s="7">
        <v>602656.30000000005</v>
      </c>
      <c r="S6811" s="7">
        <v>925441.5</v>
      </c>
      <c r="T6811" s="7">
        <v>60931.09</v>
      </c>
      <c r="U6811" s="7">
        <v>0</v>
      </c>
      <c r="V6811" s="7">
        <v>0</v>
      </c>
      <c r="W6811" s="7">
        <v>0</v>
      </c>
      <c r="X6811" s="7">
        <v>10343.11</v>
      </c>
      <c r="Y6811" s="7">
        <v>23860019.649999999</v>
      </c>
      <c r="Z6811" s="7">
        <v>0</v>
      </c>
      <c r="AA6811" s="7">
        <v>1668.73</v>
      </c>
      <c r="AB6811" s="7">
        <v>9898592.5999999996</v>
      </c>
      <c r="AC6811" s="7">
        <v>0</v>
      </c>
      <c r="AD6811" s="7">
        <v>69.2</v>
      </c>
      <c r="AE6811" s="7">
        <v>6415103.1299999999</v>
      </c>
      <c r="AF6811" s="7">
        <v>0</v>
      </c>
      <c r="AG6811" s="7">
        <v>0</v>
      </c>
      <c r="AH6811" s="7">
        <v>0</v>
      </c>
      <c r="AI6811" s="7">
        <v>10085337.02</v>
      </c>
      <c r="AJ6811" s="7">
        <v>1992.95</v>
      </c>
      <c r="AK6811" s="7">
        <v>0</v>
      </c>
      <c r="AL6811" s="7">
        <v>0</v>
      </c>
      <c r="AM6811" s="7">
        <v>0</v>
      </c>
      <c r="AN6811" s="7">
        <v>0</v>
      </c>
      <c r="AO6811" s="7">
        <v>3763427.12</v>
      </c>
      <c r="AP6811" s="7">
        <v>0</v>
      </c>
      <c r="AQ6811" s="7">
        <v>0</v>
      </c>
      <c r="AR6811" s="7">
        <v>0</v>
      </c>
      <c r="AS6811" s="7">
        <v>0</v>
      </c>
      <c r="AT6811" s="7">
        <v>1732675.12</v>
      </c>
      <c r="AU6811" s="8">
        <f t="shared" si="106"/>
        <v>90210729.320000008</v>
      </c>
    </row>
    <row r="6812" spans="1:47" x14ac:dyDescent="0.3">
      <c r="A6812" s="2">
        <v>2017</v>
      </c>
      <c r="B6812" s="2" t="s">
        <v>77</v>
      </c>
      <c r="C6812" s="2">
        <v>4</v>
      </c>
      <c r="D6812" s="2" t="s">
        <v>49</v>
      </c>
      <c r="E6812" s="7">
        <v>98482.69</v>
      </c>
      <c r="F6812" s="7">
        <v>1425.67</v>
      </c>
      <c r="G6812" s="7">
        <v>0</v>
      </c>
      <c r="H6812" s="7">
        <v>743646.01</v>
      </c>
      <c r="I6812" s="7">
        <v>0</v>
      </c>
      <c r="J6812" s="7">
        <v>41304.1</v>
      </c>
      <c r="K6812" s="7">
        <v>8831691.5700000003</v>
      </c>
      <c r="L6812" s="7">
        <v>60663478.920000002</v>
      </c>
      <c r="M6812" s="7">
        <v>37501.08</v>
      </c>
      <c r="N6812" s="7">
        <v>37029919.549999997</v>
      </c>
      <c r="O6812" s="7">
        <v>25498047.850000001</v>
      </c>
      <c r="P6812" s="7">
        <v>1833763.33</v>
      </c>
      <c r="Q6812" s="7">
        <v>241018.43</v>
      </c>
      <c r="R6812" s="7">
        <v>1219100.0900000001</v>
      </c>
      <c r="S6812" s="7">
        <v>411177.49</v>
      </c>
      <c r="T6812" s="7">
        <v>62518.6</v>
      </c>
      <c r="U6812" s="7">
        <v>0</v>
      </c>
      <c r="V6812" s="7">
        <v>0</v>
      </c>
      <c r="W6812" s="7">
        <v>0</v>
      </c>
      <c r="X6812" s="7">
        <v>60231.05</v>
      </c>
      <c r="Y6812" s="7">
        <v>42932657.789999999</v>
      </c>
      <c r="Z6812" s="7">
        <v>0</v>
      </c>
      <c r="AA6812" s="7">
        <v>9625.2900000000009</v>
      </c>
      <c r="AB6812" s="7">
        <v>14929878.65</v>
      </c>
      <c r="AC6812" s="7">
        <v>0</v>
      </c>
      <c r="AD6812" s="7">
        <v>22802.41</v>
      </c>
      <c r="AE6812" s="7">
        <v>23231546.66</v>
      </c>
      <c r="AF6812" s="7">
        <v>0</v>
      </c>
      <c r="AG6812" s="7">
        <v>4019598.67</v>
      </c>
      <c r="AH6812" s="7">
        <v>0</v>
      </c>
      <c r="AI6812" s="7">
        <v>20062118.210000001</v>
      </c>
      <c r="AJ6812" s="7">
        <v>0</v>
      </c>
      <c r="AK6812" s="7">
        <v>0</v>
      </c>
      <c r="AL6812" s="7">
        <v>0</v>
      </c>
      <c r="AM6812" s="7">
        <v>0</v>
      </c>
      <c r="AN6812" s="7">
        <v>0</v>
      </c>
      <c r="AO6812" s="7">
        <v>9039938.6799999997</v>
      </c>
      <c r="AP6812" s="7">
        <v>0</v>
      </c>
      <c r="AQ6812" s="7">
        <v>142675346.40000001</v>
      </c>
      <c r="AR6812" s="7">
        <v>0</v>
      </c>
      <c r="AS6812" s="7">
        <v>0</v>
      </c>
      <c r="AT6812" s="7">
        <v>3597649.5389999999</v>
      </c>
      <c r="AU6812" s="8">
        <f t="shared" si="106"/>
        <v>397294468.72900003</v>
      </c>
    </row>
    <row r="6813" spans="1:47" x14ac:dyDescent="0.3">
      <c r="A6813" s="2">
        <v>2012</v>
      </c>
      <c r="B6813" s="2" t="s">
        <v>85</v>
      </c>
      <c r="C6813" s="2">
        <v>12</v>
      </c>
      <c r="D6813" s="2" t="s">
        <v>64</v>
      </c>
      <c r="E6813" s="7">
        <v>98438.68</v>
      </c>
      <c r="F6813" s="7">
        <v>-40.56</v>
      </c>
      <c r="G6813" s="7">
        <v>0</v>
      </c>
      <c r="H6813" s="7">
        <v>376332.36</v>
      </c>
      <c r="I6813" s="7">
        <v>0</v>
      </c>
      <c r="J6813" s="7">
        <v>25319.81</v>
      </c>
      <c r="K6813" s="7">
        <v>2681051.39</v>
      </c>
      <c r="L6813" s="7">
        <v>3526948.23</v>
      </c>
      <c r="M6813" s="7">
        <v>0</v>
      </c>
      <c r="N6813" s="7">
        <v>17155082</v>
      </c>
      <c r="O6813" s="7">
        <v>14732680.359999999</v>
      </c>
      <c r="P6813" s="7">
        <v>875045.38</v>
      </c>
      <c r="Q6813" s="7">
        <v>88530.97</v>
      </c>
      <c r="R6813" s="7">
        <v>1208737.28</v>
      </c>
      <c r="S6813" s="7">
        <v>95227.93</v>
      </c>
      <c r="T6813" s="7">
        <v>705798.51</v>
      </c>
      <c r="U6813" s="7">
        <v>0</v>
      </c>
      <c r="V6813" s="7">
        <v>0</v>
      </c>
      <c r="W6813" s="7">
        <v>0</v>
      </c>
      <c r="X6813" s="7">
        <v>22962.33</v>
      </c>
      <c r="Y6813" s="7">
        <v>45275635.920000002</v>
      </c>
      <c r="Z6813" s="7">
        <v>0</v>
      </c>
      <c r="AA6813" s="7">
        <v>5921.55</v>
      </c>
      <c r="AB6813" s="7">
        <v>15617073.17</v>
      </c>
      <c r="AC6813" s="7">
        <v>0</v>
      </c>
      <c r="AD6813" s="7">
        <v>0</v>
      </c>
      <c r="AE6813" s="7">
        <v>10728127.619999999</v>
      </c>
      <c r="AF6813" s="7">
        <v>0</v>
      </c>
      <c r="AG6813" s="7">
        <v>0</v>
      </c>
      <c r="AH6813" s="7">
        <v>0</v>
      </c>
      <c r="AI6813" s="7">
        <v>12457964.68</v>
      </c>
      <c r="AJ6813" s="7">
        <v>99663.6</v>
      </c>
      <c r="AK6813" s="7">
        <v>0</v>
      </c>
      <c r="AL6813" s="7">
        <v>0</v>
      </c>
      <c r="AM6813" s="7">
        <v>0</v>
      </c>
      <c r="AN6813" s="7">
        <v>0</v>
      </c>
      <c r="AO6813" s="7">
        <v>2614235.6800000002</v>
      </c>
      <c r="AP6813" s="7">
        <v>0</v>
      </c>
      <c r="AQ6813" s="7">
        <v>0</v>
      </c>
      <c r="AR6813" s="7">
        <v>0</v>
      </c>
      <c r="AS6813" s="7">
        <v>0</v>
      </c>
      <c r="AT6813" s="7">
        <v>2995593.13</v>
      </c>
      <c r="AU6813" s="8">
        <f t="shared" si="106"/>
        <v>131386330.02000001</v>
      </c>
    </row>
    <row r="6814" spans="1:47" x14ac:dyDescent="0.3">
      <c r="A6814" s="2">
        <v>2014</v>
      </c>
      <c r="B6814" s="2" t="s">
        <v>75</v>
      </c>
      <c r="C6814" s="2">
        <v>2</v>
      </c>
      <c r="D6814" s="2" t="s">
        <v>64</v>
      </c>
      <c r="E6814" s="7">
        <v>98354</v>
      </c>
      <c r="F6814" s="7">
        <v>-73</v>
      </c>
      <c r="G6814" s="7">
        <v>0</v>
      </c>
      <c r="H6814" s="7">
        <v>1894821</v>
      </c>
      <c r="I6814" s="7">
        <v>1594</v>
      </c>
      <c r="J6814" s="7">
        <v>57632</v>
      </c>
      <c r="K6814" s="7">
        <v>1575782</v>
      </c>
      <c r="L6814" s="7">
        <v>4336964</v>
      </c>
      <c r="M6814" s="7">
        <v>19387</v>
      </c>
      <c r="N6814" s="7">
        <v>16906648</v>
      </c>
      <c r="O6814" s="7">
        <v>13757372</v>
      </c>
      <c r="P6814" s="7">
        <v>1824354</v>
      </c>
      <c r="Q6814" s="7">
        <v>254178</v>
      </c>
      <c r="R6814" s="7">
        <v>1167256</v>
      </c>
      <c r="S6814" s="7">
        <v>66651</v>
      </c>
      <c r="T6814" s="7">
        <v>1522951</v>
      </c>
      <c r="U6814" s="7">
        <v>0</v>
      </c>
      <c r="V6814" s="7">
        <v>0</v>
      </c>
      <c r="W6814" s="7">
        <v>0</v>
      </c>
      <c r="X6814" s="7">
        <v>76692</v>
      </c>
      <c r="Y6814" s="7">
        <v>38537795</v>
      </c>
      <c r="Z6814" s="7">
        <v>0</v>
      </c>
      <c r="AA6814" s="7">
        <v>10961</v>
      </c>
      <c r="AB6814" s="7">
        <v>14375488</v>
      </c>
      <c r="AC6814" s="7">
        <v>0</v>
      </c>
      <c r="AD6814" s="7">
        <v>0</v>
      </c>
      <c r="AE6814" s="7">
        <v>11252235</v>
      </c>
      <c r="AF6814" s="7">
        <v>0</v>
      </c>
      <c r="AG6814" s="7">
        <v>0</v>
      </c>
      <c r="AH6814" s="7">
        <v>0</v>
      </c>
      <c r="AI6814" s="7">
        <v>11999551</v>
      </c>
      <c r="AJ6814" s="7">
        <v>83</v>
      </c>
      <c r="AK6814" s="7">
        <v>0</v>
      </c>
      <c r="AL6814" s="7">
        <v>0</v>
      </c>
      <c r="AM6814" s="7">
        <v>0</v>
      </c>
      <c r="AN6814" s="7">
        <v>0</v>
      </c>
      <c r="AO6814" s="7">
        <v>1544745</v>
      </c>
      <c r="AP6814" s="7">
        <v>0</v>
      </c>
      <c r="AQ6814" s="7">
        <v>0</v>
      </c>
      <c r="AR6814" s="7">
        <v>100479799</v>
      </c>
      <c r="AS6814" s="7">
        <v>12089302</v>
      </c>
      <c r="AT6814" s="7">
        <v>2298995</v>
      </c>
      <c r="AU6814" s="8">
        <f t="shared" si="106"/>
        <v>236149517</v>
      </c>
    </row>
    <row r="6815" spans="1:47" x14ac:dyDescent="0.3">
      <c r="A6815" s="2">
        <v>2026</v>
      </c>
      <c r="B6815" s="2" t="s">
        <v>79</v>
      </c>
      <c r="C6815" s="2">
        <v>6</v>
      </c>
      <c r="D6815" s="2" t="s">
        <v>51</v>
      </c>
      <c r="E6815" s="7">
        <v>98236.27</v>
      </c>
      <c r="F6815" s="7">
        <v>0</v>
      </c>
      <c r="G6815" s="7">
        <v>0</v>
      </c>
      <c r="H6815" s="7">
        <v>0</v>
      </c>
      <c r="I6815" s="7">
        <v>159831.18</v>
      </c>
      <c r="J6815" s="7">
        <v>26469.14</v>
      </c>
      <c r="K6815" s="7">
        <v>191562.91</v>
      </c>
      <c r="L6815" s="7">
        <v>12773910.91</v>
      </c>
      <c r="M6815" s="7">
        <v>0</v>
      </c>
      <c r="N6815" s="7">
        <v>16072713.33</v>
      </c>
      <c r="O6815" s="7">
        <v>27166455.390000001</v>
      </c>
      <c r="P6815" s="7">
        <v>8267050.8300000001</v>
      </c>
      <c r="Q6815" s="7">
        <v>544697.59</v>
      </c>
      <c r="R6815" s="7">
        <v>1218005.48</v>
      </c>
      <c r="S6815" s="7">
        <v>14350.69</v>
      </c>
      <c r="T6815" s="7">
        <v>10748.02</v>
      </c>
      <c r="U6815" s="7">
        <v>0</v>
      </c>
      <c r="V6815" s="7">
        <v>0</v>
      </c>
      <c r="W6815" s="7">
        <v>0</v>
      </c>
      <c r="X6815" s="7">
        <v>27477.23</v>
      </c>
      <c r="Y6815" s="7">
        <v>28606984.440000001</v>
      </c>
      <c r="Z6815" s="7">
        <v>0</v>
      </c>
      <c r="AA6815" s="7">
        <v>4465.05</v>
      </c>
      <c r="AB6815" s="7">
        <v>11227215.220000001</v>
      </c>
      <c r="AC6815" s="7">
        <v>0</v>
      </c>
      <c r="AD6815" s="7">
        <v>0</v>
      </c>
      <c r="AE6815" s="7">
        <v>8450617.9600000009</v>
      </c>
      <c r="AF6815" s="7">
        <v>0</v>
      </c>
      <c r="AG6815" s="7">
        <v>74319.600000000006</v>
      </c>
      <c r="AH6815" s="7">
        <v>0</v>
      </c>
      <c r="AI6815" s="7">
        <v>30295334.170000002</v>
      </c>
      <c r="AJ6815" s="7">
        <v>0</v>
      </c>
      <c r="AK6815" s="7">
        <v>0</v>
      </c>
      <c r="AL6815" s="7">
        <v>0</v>
      </c>
      <c r="AM6815" s="7">
        <v>0</v>
      </c>
      <c r="AN6815" s="7">
        <v>0</v>
      </c>
      <c r="AO6815" s="7">
        <v>30374633.859999999</v>
      </c>
      <c r="AP6815" s="7">
        <v>0</v>
      </c>
      <c r="AQ6815" s="7">
        <v>79981328.489999995</v>
      </c>
      <c r="AR6815" s="7">
        <v>0</v>
      </c>
      <c r="AS6815" s="7">
        <v>0</v>
      </c>
      <c r="AT6815" s="7">
        <v>1276832.01</v>
      </c>
      <c r="AU6815" s="8">
        <f t="shared" si="106"/>
        <v>256863239.76999998</v>
      </c>
    </row>
    <row r="6816" spans="1:47" x14ac:dyDescent="0.3">
      <c r="A6816" s="2">
        <v>2024</v>
      </c>
      <c r="B6816" s="2" t="s">
        <v>78</v>
      </c>
      <c r="C6816" s="2">
        <v>5</v>
      </c>
      <c r="D6816" s="2" t="s">
        <v>69</v>
      </c>
      <c r="E6816" s="7">
        <v>98171.46</v>
      </c>
      <c r="F6816" s="7">
        <v>0</v>
      </c>
      <c r="G6816" s="7">
        <v>0</v>
      </c>
      <c r="H6816" s="7">
        <v>0</v>
      </c>
      <c r="I6816" s="7">
        <v>0</v>
      </c>
      <c r="J6816" s="7">
        <v>72214.259999999995</v>
      </c>
      <c r="K6816" s="7">
        <v>89403.81</v>
      </c>
      <c r="L6816" s="7">
        <v>16920959.280000001</v>
      </c>
      <c r="M6816" s="7">
        <v>5775.59</v>
      </c>
      <c r="N6816" s="7">
        <v>12929765.390000001</v>
      </c>
      <c r="O6816" s="7">
        <v>13107860.4</v>
      </c>
      <c r="P6816" s="7">
        <v>219097.45</v>
      </c>
      <c r="Q6816" s="7">
        <v>42680.51</v>
      </c>
      <c r="R6816" s="7">
        <v>541303.88</v>
      </c>
      <c r="S6816" s="7">
        <v>241348</v>
      </c>
      <c r="T6816" s="7">
        <v>172916.16</v>
      </c>
      <c r="U6816" s="7">
        <v>0</v>
      </c>
      <c r="V6816" s="7">
        <v>0</v>
      </c>
      <c r="W6816" s="7">
        <v>0</v>
      </c>
      <c r="X6816" s="7">
        <v>3200.82</v>
      </c>
      <c r="Y6816" s="7">
        <v>15219272.27</v>
      </c>
      <c r="Z6816" s="7">
        <v>0</v>
      </c>
      <c r="AA6816" s="7">
        <v>520.17999999999995</v>
      </c>
      <c r="AB6816" s="7">
        <v>9448005.6799999997</v>
      </c>
      <c r="AC6816" s="7">
        <v>0</v>
      </c>
      <c r="AD6816" s="7">
        <v>5486.01</v>
      </c>
      <c r="AE6816" s="7">
        <v>8523045.5700000003</v>
      </c>
      <c r="AF6816" s="7">
        <v>0</v>
      </c>
      <c r="AG6816" s="7">
        <v>0</v>
      </c>
      <c r="AH6816" s="7">
        <v>0</v>
      </c>
      <c r="AI6816" s="7">
        <v>20847210.48</v>
      </c>
      <c r="AJ6816" s="7">
        <v>0</v>
      </c>
      <c r="AK6816" s="7">
        <v>0</v>
      </c>
      <c r="AL6816" s="7">
        <v>0</v>
      </c>
      <c r="AM6816" s="7">
        <v>0</v>
      </c>
      <c r="AN6816" s="7">
        <v>0</v>
      </c>
      <c r="AO6816" s="7">
        <v>519271.21</v>
      </c>
      <c r="AP6816" s="7">
        <v>0</v>
      </c>
      <c r="AQ6816" s="7">
        <v>79024323.109999999</v>
      </c>
      <c r="AR6816" s="7">
        <v>0</v>
      </c>
      <c r="AS6816" s="7">
        <v>0</v>
      </c>
      <c r="AT6816" s="7">
        <v>4173231.1340000001</v>
      </c>
      <c r="AU6816" s="8">
        <f t="shared" si="106"/>
        <v>182205062.65399998</v>
      </c>
    </row>
    <row r="6817" spans="1:47" x14ac:dyDescent="0.3">
      <c r="A6817" s="2">
        <v>2014</v>
      </c>
      <c r="B6817" s="2" t="s">
        <v>85</v>
      </c>
      <c r="C6817" s="2">
        <v>12</v>
      </c>
      <c r="D6817" s="2" t="s">
        <v>51</v>
      </c>
      <c r="E6817" s="7">
        <v>97645</v>
      </c>
      <c r="F6817" s="7">
        <v>0</v>
      </c>
      <c r="G6817" s="7">
        <v>0</v>
      </c>
      <c r="H6817" s="7">
        <v>0</v>
      </c>
      <c r="I6817" s="7">
        <v>0</v>
      </c>
      <c r="J6817" s="7">
        <v>12240</v>
      </c>
      <c r="K6817" s="7">
        <v>1070531</v>
      </c>
      <c r="L6817" s="7">
        <v>1743263</v>
      </c>
      <c r="M6817" s="7">
        <v>0</v>
      </c>
      <c r="N6817" s="7">
        <v>4168407</v>
      </c>
      <c r="O6817" s="7">
        <v>3720649</v>
      </c>
      <c r="P6817" s="7">
        <v>75146</v>
      </c>
      <c r="Q6817" s="7">
        <v>114728</v>
      </c>
      <c r="R6817" s="7">
        <v>222585</v>
      </c>
      <c r="S6817" s="7">
        <v>58730</v>
      </c>
      <c r="T6817" s="7">
        <v>31771</v>
      </c>
      <c r="U6817" s="7">
        <v>0</v>
      </c>
      <c r="V6817" s="7">
        <v>0</v>
      </c>
      <c r="W6817" s="7">
        <v>0</v>
      </c>
      <c r="X6817" s="7">
        <v>23254</v>
      </c>
      <c r="Y6817" s="7">
        <v>6019617</v>
      </c>
      <c r="Z6817" s="7">
        <v>0</v>
      </c>
      <c r="AA6817" s="7">
        <v>4102</v>
      </c>
      <c r="AB6817" s="7">
        <v>2700044</v>
      </c>
      <c r="AC6817" s="7">
        <v>0</v>
      </c>
      <c r="AD6817" s="7">
        <v>0</v>
      </c>
      <c r="AE6817" s="7">
        <v>2240909</v>
      </c>
      <c r="AF6817" s="7">
        <v>0</v>
      </c>
      <c r="AG6817" s="7">
        <v>0</v>
      </c>
      <c r="AH6817" s="7">
        <v>0</v>
      </c>
      <c r="AI6817" s="7">
        <v>15264105</v>
      </c>
      <c r="AJ6817" s="7">
        <v>6039</v>
      </c>
      <c r="AK6817" s="7">
        <v>0</v>
      </c>
      <c r="AL6817" s="7">
        <v>0</v>
      </c>
      <c r="AM6817" s="7">
        <v>0</v>
      </c>
      <c r="AN6817" s="7">
        <v>0</v>
      </c>
      <c r="AO6817" s="7">
        <v>14276706</v>
      </c>
      <c r="AP6817" s="7">
        <v>0</v>
      </c>
      <c r="AQ6817" s="7">
        <v>0</v>
      </c>
      <c r="AR6817" s="7">
        <v>37697850</v>
      </c>
      <c r="AS6817" s="7">
        <v>1733438</v>
      </c>
      <c r="AT6817" s="7">
        <v>469908</v>
      </c>
      <c r="AU6817" s="8">
        <f t="shared" si="106"/>
        <v>91751667</v>
      </c>
    </row>
    <row r="6818" spans="1:47" x14ac:dyDescent="0.3">
      <c r="A6818" s="2">
        <v>2010</v>
      </c>
      <c r="B6818" s="2" t="s">
        <v>81</v>
      </c>
      <c r="C6818" s="2">
        <v>8</v>
      </c>
      <c r="D6818" s="2" t="s">
        <v>64</v>
      </c>
      <c r="E6818" s="7">
        <v>97560.8</v>
      </c>
      <c r="F6818" s="7">
        <v>1028.1500000000001</v>
      </c>
      <c r="G6818" s="7">
        <v>0</v>
      </c>
      <c r="H6818" s="7">
        <v>71794.179999999993</v>
      </c>
      <c r="I6818" s="7">
        <v>0</v>
      </c>
      <c r="J6818" s="7">
        <v>42949.85</v>
      </c>
      <c r="K6818" s="7">
        <v>1334754.18</v>
      </c>
      <c r="L6818" s="7">
        <v>6610087.29</v>
      </c>
      <c r="M6818" s="7">
        <v>96117.81</v>
      </c>
      <c r="N6818" s="7">
        <v>9643578.0899999999</v>
      </c>
      <c r="O6818" s="7">
        <v>9428996.9000000004</v>
      </c>
      <c r="P6818" s="7">
        <v>1058241.1000000001</v>
      </c>
      <c r="Q6818" s="7">
        <v>36305.699999999997</v>
      </c>
      <c r="R6818" s="7">
        <v>592057.64</v>
      </c>
      <c r="S6818" s="7">
        <v>40725.730000000003</v>
      </c>
      <c r="T6818" s="7">
        <v>85681.47</v>
      </c>
      <c r="U6818" s="7">
        <v>0</v>
      </c>
      <c r="V6818" s="7">
        <v>1416.26</v>
      </c>
      <c r="W6818" s="7">
        <v>0</v>
      </c>
      <c r="X6818" s="7">
        <v>26264.83</v>
      </c>
      <c r="Y6818" s="7">
        <v>24878647.370000001</v>
      </c>
      <c r="Z6818" s="7">
        <v>0</v>
      </c>
      <c r="AA6818" s="7">
        <v>4622.04</v>
      </c>
      <c r="AB6818" s="7">
        <v>8764764.0600000005</v>
      </c>
      <c r="AC6818" s="7">
        <v>0</v>
      </c>
      <c r="AD6818" s="7">
        <v>669.71</v>
      </c>
      <c r="AE6818" s="7">
        <v>6504705.3099999996</v>
      </c>
      <c r="AF6818" s="7">
        <v>0</v>
      </c>
      <c r="AG6818" s="7">
        <v>0</v>
      </c>
      <c r="AH6818" s="7">
        <v>0</v>
      </c>
      <c r="AI6818" s="7">
        <v>0</v>
      </c>
      <c r="AJ6818" s="7">
        <v>4753.22</v>
      </c>
      <c r="AK6818" s="7">
        <v>0</v>
      </c>
      <c r="AL6818" s="7">
        <v>0</v>
      </c>
      <c r="AM6818" s="7">
        <v>0</v>
      </c>
      <c r="AN6818" s="7">
        <v>0</v>
      </c>
      <c r="AO6818" s="7">
        <v>2976312.09</v>
      </c>
      <c r="AP6818" s="7">
        <v>1759835.77</v>
      </c>
      <c r="AQ6818" s="7">
        <v>0</v>
      </c>
      <c r="AR6818" s="7">
        <v>0</v>
      </c>
      <c r="AS6818" s="7">
        <v>0</v>
      </c>
      <c r="AT6818" s="7">
        <v>0</v>
      </c>
      <c r="AU6818" s="8">
        <f t="shared" si="106"/>
        <v>74061869.549999997</v>
      </c>
    </row>
    <row r="6819" spans="1:47" x14ac:dyDescent="0.3">
      <c r="A6819" s="2">
        <v>2004</v>
      </c>
      <c r="B6819" s="2" t="s">
        <v>80</v>
      </c>
      <c r="C6819" s="2">
        <v>7</v>
      </c>
      <c r="D6819" s="2" t="s">
        <v>51</v>
      </c>
      <c r="E6819" s="7">
        <v>97503</v>
      </c>
      <c r="F6819" s="7">
        <v>0</v>
      </c>
      <c r="G6819" s="7">
        <v>529434</v>
      </c>
      <c r="H6819" s="7">
        <v>0</v>
      </c>
      <c r="I6819" s="7">
        <v>71</v>
      </c>
      <c r="J6819" s="7">
        <v>28402</v>
      </c>
      <c r="K6819" s="7">
        <v>12859</v>
      </c>
      <c r="L6819" s="7">
        <v>657377</v>
      </c>
      <c r="M6819" s="7">
        <v>0</v>
      </c>
      <c r="N6819" s="7">
        <v>1152830</v>
      </c>
      <c r="O6819" s="7">
        <v>2575355</v>
      </c>
      <c r="P6819" s="7">
        <v>18305</v>
      </c>
      <c r="Q6819" s="7">
        <v>15902</v>
      </c>
      <c r="R6819" s="7">
        <v>60396</v>
      </c>
      <c r="S6819" s="7">
        <v>0</v>
      </c>
      <c r="T6819" s="7">
        <v>5592</v>
      </c>
      <c r="U6819" s="7">
        <v>0</v>
      </c>
      <c r="V6819" s="7">
        <v>0</v>
      </c>
      <c r="W6819" s="7">
        <v>0</v>
      </c>
      <c r="X6819" s="7">
        <v>210</v>
      </c>
      <c r="Y6819" s="7">
        <v>1843368</v>
      </c>
      <c r="Z6819" s="7">
        <v>0</v>
      </c>
      <c r="AA6819" s="7">
        <v>54</v>
      </c>
      <c r="AB6819" s="7">
        <v>789218</v>
      </c>
      <c r="AC6819" s="7">
        <v>0</v>
      </c>
      <c r="AD6819" s="7">
        <v>161</v>
      </c>
      <c r="AE6819" s="7">
        <v>1303001</v>
      </c>
      <c r="AF6819" s="7">
        <v>0</v>
      </c>
      <c r="AG6819" s="7">
        <v>0</v>
      </c>
      <c r="AH6819" s="7">
        <v>0</v>
      </c>
      <c r="AI6819" s="7">
        <v>0</v>
      </c>
      <c r="AJ6819" s="7">
        <v>5542</v>
      </c>
      <c r="AK6819" s="7">
        <v>16939</v>
      </c>
      <c r="AL6819" s="7">
        <v>481271</v>
      </c>
      <c r="AM6819" s="7">
        <v>184224</v>
      </c>
      <c r="AN6819" s="7">
        <v>0</v>
      </c>
      <c r="AO6819" s="7">
        <v>66817</v>
      </c>
      <c r="AP6819" s="7">
        <v>5772840</v>
      </c>
      <c r="AQ6819" s="7">
        <v>0</v>
      </c>
      <c r="AR6819" s="7">
        <v>0</v>
      </c>
      <c r="AS6819" s="7">
        <v>0</v>
      </c>
      <c r="AT6819" s="7">
        <v>0</v>
      </c>
      <c r="AU6819" s="8">
        <f t="shared" si="106"/>
        <v>15617671</v>
      </c>
    </row>
    <row r="6820" spans="1:47" x14ac:dyDescent="0.3">
      <c r="A6820" s="2">
        <v>2006</v>
      </c>
      <c r="B6820" s="2" t="s">
        <v>85</v>
      </c>
      <c r="C6820" s="2">
        <v>12</v>
      </c>
      <c r="D6820" s="2" t="s">
        <v>59</v>
      </c>
      <c r="E6820" s="7">
        <v>97156</v>
      </c>
      <c r="F6820" s="7">
        <v>448</v>
      </c>
      <c r="G6820" s="7">
        <v>1334118</v>
      </c>
      <c r="H6820" s="7">
        <v>192720</v>
      </c>
      <c r="I6820" s="7">
        <v>0</v>
      </c>
      <c r="J6820" s="7">
        <v>98051</v>
      </c>
      <c r="K6820" s="7">
        <v>3450849</v>
      </c>
      <c r="L6820" s="7">
        <v>3940939</v>
      </c>
      <c r="M6820" s="7">
        <v>2689</v>
      </c>
      <c r="N6820" s="7">
        <v>10804162</v>
      </c>
      <c r="O6820" s="7">
        <v>16543615</v>
      </c>
      <c r="P6820" s="7">
        <v>1594370</v>
      </c>
      <c r="Q6820" s="7">
        <v>358921</v>
      </c>
      <c r="R6820" s="7">
        <v>1264643</v>
      </c>
      <c r="S6820" s="7">
        <v>53817</v>
      </c>
      <c r="T6820" s="7">
        <v>1975327</v>
      </c>
      <c r="U6820" s="7">
        <v>0</v>
      </c>
      <c r="V6820" s="7">
        <v>1197347</v>
      </c>
      <c r="W6820" s="7">
        <v>0</v>
      </c>
      <c r="X6820" s="7">
        <v>39701</v>
      </c>
      <c r="Y6820" s="7">
        <v>29651659</v>
      </c>
      <c r="Z6820" s="7">
        <v>0</v>
      </c>
      <c r="AA6820" s="7">
        <v>6560</v>
      </c>
      <c r="AB6820" s="7">
        <v>9485196</v>
      </c>
      <c r="AC6820" s="7">
        <v>0</v>
      </c>
      <c r="AD6820" s="7">
        <v>4191</v>
      </c>
      <c r="AE6820" s="7">
        <v>7096513</v>
      </c>
      <c r="AF6820" s="7">
        <v>0</v>
      </c>
      <c r="AG6820" s="7">
        <v>0</v>
      </c>
      <c r="AH6820" s="7">
        <v>0</v>
      </c>
      <c r="AI6820" s="7">
        <v>0</v>
      </c>
      <c r="AJ6820" s="7">
        <v>40170</v>
      </c>
      <c r="AK6820" s="7">
        <v>0</v>
      </c>
      <c r="AL6820" s="7">
        <v>0</v>
      </c>
      <c r="AM6820" s="7">
        <v>0</v>
      </c>
      <c r="AN6820" s="7">
        <v>0</v>
      </c>
      <c r="AO6820" s="7">
        <v>1058402</v>
      </c>
      <c r="AP6820" s="7">
        <v>1484724</v>
      </c>
      <c r="AQ6820" s="7">
        <v>0</v>
      </c>
      <c r="AR6820" s="7">
        <v>0</v>
      </c>
      <c r="AS6820" s="7">
        <v>0</v>
      </c>
      <c r="AT6820" s="7">
        <v>0</v>
      </c>
      <c r="AU6820" s="8">
        <f t="shared" si="106"/>
        <v>91776288</v>
      </c>
    </row>
    <row r="6821" spans="1:47" x14ac:dyDescent="0.3">
      <c r="A6821" s="2">
        <v>2016</v>
      </c>
      <c r="B6821" s="2" t="s">
        <v>78</v>
      </c>
      <c r="C6821" s="2">
        <v>5</v>
      </c>
      <c r="D6821" s="2" t="s">
        <v>59</v>
      </c>
      <c r="E6821" s="7">
        <v>96863.44</v>
      </c>
      <c r="F6821" s="7">
        <v>-31.85</v>
      </c>
      <c r="G6821" s="7">
        <v>10260</v>
      </c>
      <c r="H6821" s="7">
        <v>651931.07999999996</v>
      </c>
      <c r="I6821" s="7">
        <v>0</v>
      </c>
      <c r="J6821" s="7">
        <v>13428.9</v>
      </c>
      <c r="K6821" s="7">
        <v>6630244.96</v>
      </c>
      <c r="L6821" s="7">
        <v>42995810.710000001</v>
      </c>
      <c r="M6821" s="7">
        <v>82750.86</v>
      </c>
      <c r="N6821" s="7">
        <v>45760174.109999999</v>
      </c>
      <c r="O6821" s="7">
        <v>32379211.149999999</v>
      </c>
      <c r="P6821" s="7">
        <v>3392938.17</v>
      </c>
      <c r="Q6821" s="7">
        <v>839381.53</v>
      </c>
      <c r="R6821" s="7">
        <v>2296672.67</v>
      </c>
      <c r="S6821" s="7">
        <v>1382275.22</v>
      </c>
      <c r="T6821" s="7">
        <v>2584951.86</v>
      </c>
      <c r="U6821" s="7">
        <v>0</v>
      </c>
      <c r="V6821" s="7">
        <v>0</v>
      </c>
      <c r="W6821" s="7">
        <v>0</v>
      </c>
      <c r="X6821" s="7">
        <v>12968.43</v>
      </c>
      <c r="Y6821" s="7">
        <v>72153668.370000005</v>
      </c>
      <c r="Z6821" s="7">
        <v>0</v>
      </c>
      <c r="AA6821" s="7">
        <v>2057</v>
      </c>
      <c r="AB6821" s="7">
        <v>26643347.969999999</v>
      </c>
      <c r="AC6821" s="7">
        <v>0</v>
      </c>
      <c r="AD6821" s="7">
        <v>69613.87</v>
      </c>
      <c r="AE6821" s="7">
        <v>23598161.77</v>
      </c>
      <c r="AF6821" s="7">
        <v>0</v>
      </c>
      <c r="AG6821" s="7">
        <v>0</v>
      </c>
      <c r="AH6821" s="7">
        <v>0</v>
      </c>
      <c r="AI6821" s="7">
        <v>17323701.649999999</v>
      </c>
      <c r="AJ6821" s="7">
        <v>0</v>
      </c>
      <c r="AK6821" s="7">
        <v>0</v>
      </c>
      <c r="AL6821" s="7">
        <v>0</v>
      </c>
      <c r="AM6821" s="7">
        <v>0</v>
      </c>
      <c r="AN6821" s="7">
        <v>0</v>
      </c>
      <c r="AO6821" s="7">
        <v>9492508.2699999996</v>
      </c>
      <c r="AP6821" s="7">
        <v>0</v>
      </c>
      <c r="AQ6821" s="7">
        <v>0</v>
      </c>
      <c r="AR6821" s="7">
        <v>249175246.19999999</v>
      </c>
      <c r="AS6821" s="7">
        <v>21092638.469999999</v>
      </c>
      <c r="AT6821" s="7">
        <v>5989923.1720000003</v>
      </c>
      <c r="AU6821" s="8">
        <f t="shared" si="106"/>
        <v>564670697.98200011</v>
      </c>
    </row>
    <row r="6822" spans="1:47" x14ac:dyDescent="0.3">
      <c r="A6822" s="2">
        <v>2007</v>
      </c>
      <c r="B6822" s="2" t="s">
        <v>82</v>
      </c>
      <c r="C6822" s="2">
        <v>9</v>
      </c>
      <c r="D6822" s="2" t="s">
        <v>69</v>
      </c>
      <c r="E6822" s="7">
        <v>96250</v>
      </c>
      <c r="F6822" s="7">
        <v>14</v>
      </c>
      <c r="G6822" s="7">
        <v>530653</v>
      </c>
      <c r="H6822" s="7">
        <v>0</v>
      </c>
      <c r="I6822" s="7">
        <v>0</v>
      </c>
      <c r="J6822" s="7">
        <v>0</v>
      </c>
      <c r="K6822" s="7">
        <v>3920</v>
      </c>
      <c r="L6822" s="7">
        <v>1228708</v>
      </c>
      <c r="M6822" s="7">
        <v>296</v>
      </c>
      <c r="N6822" s="7">
        <v>1425187</v>
      </c>
      <c r="O6822" s="7">
        <v>1709420</v>
      </c>
      <c r="P6822" s="7">
        <v>70683</v>
      </c>
      <c r="Q6822" s="7">
        <v>0</v>
      </c>
      <c r="R6822" s="7">
        <v>134204</v>
      </c>
      <c r="S6822" s="7">
        <v>1003</v>
      </c>
      <c r="T6822" s="7">
        <v>126367</v>
      </c>
      <c r="U6822" s="7">
        <v>0</v>
      </c>
      <c r="V6822" s="7">
        <v>11757</v>
      </c>
      <c r="W6822" s="7">
        <v>0</v>
      </c>
      <c r="X6822" s="7">
        <v>11950</v>
      </c>
      <c r="Y6822" s="7">
        <v>3457595</v>
      </c>
      <c r="Z6822" s="7">
        <v>0</v>
      </c>
      <c r="AA6822" s="7">
        <v>1942</v>
      </c>
      <c r="AB6822" s="7">
        <v>1278736</v>
      </c>
      <c r="AC6822" s="7">
        <v>0</v>
      </c>
      <c r="AD6822" s="7">
        <v>80</v>
      </c>
      <c r="AE6822" s="7">
        <v>762457</v>
      </c>
      <c r="AF6822" s="7">
        <v>0</v>
      </c>
      <c r="AG6822" s="7">
        <v>0</v>
      </c>
      <c r="AH6822" s="7">
        <v>0</v>
      </c>
      <c r="AI6822" s="7">
        <v>0</v>
      </c>
      <c r="AJ6822" s="7">
        <v>951</v>
      </c>
      <c r="AK6822" s="7">
        <v>0</v>
      </c>
      <c r="AL6822" s="7">
        <v>0</v>
      </c>
      <c r="AM6822" s="7">
        <v>0</v>
      </c>
      <c r="AN6822" s="7">
        <v>0</v>
      </c>
      <c r="AO6822" s="7">
        <v>269348</v>
      </c>
      <c r="AP6822" s="7">
        <v>514296</v>
      </c>
      <c r="AQ6822" s="7">
        <v>0</v>
      </c>
      <c r="AR6822" s="7">
        <v>0</v>
      </c>
      <c r="AS6822" s="7">
        <v>0</v>
      </c>
      <c r="AT6822" s="7">
        <v>0</v>
      </c>
      <c r="AU6822" s="8">
        <f t="shared" si="106"/>
        <v>11635817</v>
      </c>
    </row>
    <row r="6823" spans="1:47" x14ac:dyDescent="0.3">
      <c r="A6823" s="2">
        <v>2015</v>
      </c>
      <c r="B6823" s="2" t="s">
        <v>77</v>
      </c>
      <c r="C6823" s="2">
        <v>4</v>
      </c>
      <c r="D6823" s="2" t="s">
        <v>64</v>
      </c>
      <c r="E6823" s="7">
        <v>96248</v>
      </c>
      <c r="F6823" s="7">
        <v>-10</v>
      </c>
      <c r="G6823" s="7">
        <v>0</v>
      </c>
      <c r="H6823" s="7">
        <v>536343</v>
      </c>
      <c r="I6823" s="7">
        <v>0</v>
      </c>
      <c r="J6823" s="7">
        <v>2073</v>
      </c>
      <c r="K6823" s="7">
        <v>1519195</v>
      </c>
      <c r="L6823" s="7">
        <v>43070000</v>
      </c>
      <c r="M6823" s="7">
        <v>1679</v>
      </c>
      <c r="N6823" s="7">
        <v>35895379</v>
      </c>
      <c r="O6823" s="7">
        <v>17744609</v>
      </c>
      <c r="P6823" s="7">
        <v>525098</v>
      </c>
      <c r="Q6823" s="7">
        <v>284614</v>
      </c>
      <c r="R6823" s="7">
        <v>1567860</v>
      </c>
      <c r="S6823" s="7">
        <v>57964</v>
      </c>
      <c r="T6823" s="7">
        <v>535094</v>
      </c>
      <c r="U6823" s="7">
        <v>0</v>
      </c>
      <c r="V6823" s="7">
        <v>0</v>
      </c>
      <c r="W6823" s="7">
        <v>0</v>
      </c>
      <c r="X6823" s="7">
        <v>29425</v>
      </c>
      <c r="Y6823" s="7">
        <v>36375488</v>
      </c>
      <c r="Z6823" s="7">
        <v>0</v>
      </c>
      <c r="AA6823" s="7">
        <v>4773</v>
      </c>
      <c r="AB6823" s="7">
        <v>14202002</v>
      </c>
      <c r="AC6823" s="7">
        <v>0</v>
      </c>
      <c r="AD6823" s="7">
        <v>1749</v>
      </c>
      <c r="AE6823" s="7">
        <v>23171325</v>
      </c>
      <c r="AF6823" s="7">
        <v>0</v>
      </c>
      <c r="AG6823" s="7">
        <v>0</v>
      </c>
      <c r="AH6823" s="7">
        <v>0</v>
      </c>
      <c r="AI6823" s="7">
        <v>14972582</v>
      </c>
      <c r="AJ6823" s="7">
        <v>0</v>
      </c>
      <c r="AK6823" s="7">
        <v>0</v>
      </c>
      <c r="AL6823" s="7">
        <v>0</v>
      </c>
      <c r="AM6823" s="7">
        <v>0</v>
      </c>
      <c r="AN6823" s="7">
        <v>0</v>
      </c>
      <c r="AO6823" s="7">
        <v>3595673</v>
      </c>
      <c r="AP6823" s="7">
        <v>0</v>
      </c>
      <c r="AQ6823" s="7">
        <v>0</v>
      </c>
      <c r="AR6823" s="7">
        <v>126011551</v>
      </c>
      <c r="AS6823" s="7">
        <v>7956763</v>
      </c>
      <c r="AT6823" s="7">
        <v>1853791</v>
      </c>
      <c r="AU6823" s="8">
        <f t="shared" si="106"/>
        <v>330011268</v>
      </c>
    </row>
    <row r="6824" spans="1:47" x14ac:dyDescent="0.3">
      <c r="A6824" s="2">
        <v>2011</v>
      </c>
      <c r="B6824" s="2" t="s">
        <v>84</v>
      </c>
      <c r="C6824" s="2">
        <v>11</v>
      </c>
      <c r="D6824" s="2" t="s">
        <v>51</v>
      </c>
      <c r="E6824" s="7">
        <v>95891.520000000004</v>
      </c>
      <c r="F6824" s="7">
        <v>-1.08</v>
      </c>
      <c r="G6824" s="7">
        <v>0</v>
      </c>
      <c r="H6824" s="7">
        <v>0</v>
      </c>
      <c r="I6824" s="7">
        <v>0</v>
      </c>
      <c r="J6824" s="7">
        <v>110723.37</v>
      </c>
      <c r="K6824" s="7">
        <v>260642.31</v>
      </c>
      <c r="L6824" s="7">
        <v>1927257.29</v>
      </c>
      <c r="M6824" s="7">
        <v>0</v>
      </c>
      <c r="N6824" s="7">
        <v>2971410.14</v>
      </c>
      <c r="O6824" s="7">
        <v>11555318.32</v>
      </c>
      <c r="P6824" s="7">
        <v>32772.51</v>
      </c>
      <c r="Q6824" s="7">
        <v>264.67</v>
      </c>
      <c r="R6824" s="7">
        <v>327001.25</v>
      </c>
      <c r="S6824" s="7">
        <v>29722.240000000002</v>
      </c>
      <c r="T6824" s="7">
        <v>44810.41</v>
      </c>
      <c r="U6824" s="7">
        <v>0</v>
      </c>
      <c r="V6824" s="7">
        <v>3.67</v>
      </c>
      <c r="W6824" s="7">
        <v>0</v>
      </c>
      <c r="X6824" s="7">
        <v>7462.87</v>
      </c>
      <c r="Y6824" s="7">
        <v>4561929.4800000004</v>
      </c>
      <c r="Z6824" s="7">
        <v>0</v>
      </c>
      <c r="AA6824" s="7">
        <v>1388.14</v>
      </c>
      <c r="AB6824" s="7">
        <v>2443413.7200000002</v>
      </c>
      <c r="AC6824" s="7">
        <v>0</v>
      </c>
      <c r="AD6824" s="7">
        <v>0</v>
      </c>
      <c r="AE6824" s="7">
        <v>1691524.75</v>
      </c>
      <c r="AF6824" s="7">
        <v>0</v>
      </c>
      <c r="AG6824" s="7">
        <v>3669.47</v>
      </c>
      <c r="AH6824" s="7">
        <v>0</v>
      </c>
      <c r="AI6824" s="7">
        <v>20884551.969999999</v>
      </c>
      <c r="AJ6824" s="7">
        <v>7613.45</v>
      </c>
      <c r="AK6824" s="7">
        <v>0</v>
      </c>
      <c r="AL6824" s="7">
        <v>0</v>
      </c>
      <c r="AM6824" s="7">
        <v>0</v>
      </c>
      <c r="AN6824" s="7">
        <v>0</v>
      </c>
      <c r="AO6824" s="7">
        <v>1464224.61</v>
      </c>
      <c r="AP6824" s="7">
        <v>0</v>
      </c>
      <c r="AQ6824" s="7">
        <v>0</v>
      </c>
      <c r="AR6824" s="7">
        <v>0</v>
      </c>
      <c r="AS6824" s="7">
        <v>0</v>
      </c>
      <c r="AT6824" s="7">
        <v>307311.5</v>
      </c>
      <c r="AU6824" s="8">
        <f t="shared" si="106"/>
        <v>48728906.580000006</v>
      </c>
    </row>
    <row r="6825" spans="1:47" x14ac:dyDescent="0.3">
      <c r="A6825" s="2">
        <v>2005</v>
      </c>
      <c r="B6825" s="2" t="s">
        <v>83</v>
      </c>
      <c r="C6825" s="2">
        <v>10</v>
      </c>
      <c r="D6825" s="2" t="s">
        <v>72</v>
      </c>
      <c r="E6825" s="7">
        <v>95630</v>
      </c>
      <c r="F6825" s="7">
        <v>196</v>
      </c>
      <c r="G6825" s="7">
        <v>1079006</v>
      </c>
      <c r="H6825" s="7">
        <v>4738358</v>
      </c>
      <c r="I6825" s="7">
        <v>0</v>
      </c>
      <c r="J6825" s="7">
        <v>97386</v>
      </c>
      <c r="K6825" s="7">
        <v>1850205</v>
      </c>
      <c r="L6825" s="7">
        <v>781862</v>
      </c>
      <c r="M6825" s="7">
        <v>906735</v>
      </c>
      <c r="N6825" s="7">
        <v>7529410</v>
      </c>
      <c r="O6825" s="7">
        <v>5821752</v>
      </c>
      <c r="P6825" s="7">
        <v>645651</v>
      </c>
      <c r="Q6825" s="7">
        <v>1145440</v>
      </c>
      <c r="R6825" s="7">
        <v>459776</v>
      </c>
      <c r="S6825" s="7">
        <v>445480</v>
      </c>
      <c r="T6825" s="7">
        <v>75651</v>
      </c>
      <c r="U6825" s="7">
        <v>0</v>
      </c>
      <c r="V6825" s="7">
        <v>1983953</v>
      </c>
      <c r="W6825" s="7">
        <v>0</v>
      </c>
      <c r="X6825" s="7">
        <v>853248</v>
      </c>
      <c r="Y6825" s="7">
        <v>13305403</v>
      </c>
      <c r="Z6825" s="7">
        <v>0</v>
      </c>
      <c r="AA6825" s="7">
        <v>171601</v>
      </c>
      <c r="AB6825" s="7">
        <v>3382446</v>
      </c>
      <c r="AC6825" s="7">
        <v>0</v>
      </c>
      <c r="AD6825" s="7">
        <v>334558</v>
      </c>
      <c r="AE6825" s="7">
        <v>5733733</v>
      </c>
      <c r="AF6825" s="7">
        <v>0</v>
      </c>
      <c r="AG6825" s="7">
        <v>496</v>
      </c>
      <c r="AH6825" s="7">
        <v>0</v>
      </c>
      <c r="AI6825" s="7">
        <v>0</v>
      </c>
      <c r="AJ6825" s="7">
        <v>6965</v>
      </c>
      <c r="AK6825" s="7">
        <v>0</v>
      </c>
      <c r="AL6825" s="7">
        <v>0</v>
      </c>
      <c r="AM6825" s="7">
        <v>0</v>
      </c>
      <c r="AN6825" s="7">
        <v>1018622</v>
      </c>
      <c r="AO6825" s="7">
        <v>296186</v>
      </c>
      <c r="AP6825" s="7">
        <v>1530490.3219999999</v>
      </c>
      <c r="AQ6825" s="7">
        <v>0</v>
      </c>
      <c r="AR6825" s="7">
        <v>42302310.380000003</v>
      </c>
      <c r="AS6825" s="7">
        <v>2278000.5720000002</v>
      </c>
      <c r="AT6825" s="7">
        <v>0</v>
      </c>
      <c r="AU6825" s="8">
        <f t="shared" si="106"/>
        <v>98870550.273999989</v>
      </c>
    </row>
    <row r="6826" spans="1:47" x14ac:dyDescent="0.3">
      <c r="A6826" s="2">
        <v>2022</v>
      </c>
      <c r="B6826" s="2" t="s">
        <v>83</v>
      </c>
      <c r="C6826" s="2">
        <v>10</v>
      </c>
      <c r="D6826" s="2" t="s">
        <v>51</v>
      </c>
      <c r="E6826" s="7">
        <v>95307.29</v>
      </c>
      <c r="F6826" s="7">
        <v>0</v>
      </c>
      <c r="G6826" s="7">
        <v>0</v>
      </c>
      <c r="H6826" s="7">
        <v>0</v>
      </c>
      <c r="I6826" s="7">
        <v>44391.7</v>
      </c>
      <c r="J6826" s="7">
        <v>26384.85</v>
      </c>
      <c r="K6826" s="7">
        <v>265162.21999999997</v>
      </c>
      <c r="L6826" s="7">
        <v>6561338.6299999999</v>
      </c>
      <c r="M6826" s="7">
        <v>0</v>
      </c>
      <c r="N6826" s="7">
        <v>55686412.649999999</v>
      </c>
      <c r="O6826" s="7">
        <v>6980788.5499999998</v>
      </c>
      <c r="P6826" s="7">
        <v>88309.81</v>
      </c>
      <c r="Q6826" s="7">
        <v>22468.9</v>
      </c>
      <c r="R6826" s="7">
        <v>421550.6</v>
      </c>
      <c r="S6826" s="7">
        <v>77497.899999999994</v>
      </c>
      <c r="T6826" s="7">
        <v>33320.559999999998</v>
      </c>
      <c r="U6826" s="7">
        <v>0</v>
      </c>
      <c r="V6826" s="7">
        <v>0</v>
      </c>
      <c r="W6826" s="7">
        <v>0</v>
      </c>
      <c r="X6826" s="7">
        <v>56797.4</v>
      </c>
      <c r="Y6826" s="7">
        <v>10878235.439999999</v>
      </c>
      <c r="Z6826" s="7">
        <v>0</v>
      </c>
      <c r="AA6826" s="7">
        <v>9179.2999999999993</v>
      </c>
      <c r="AB6826" s="7">
        <v>6420350.9199999999</v>
      </c>
      <c r="AC6826" s="7">
        <v>0</v>
      </c>
      <c r="AD6826" s="7">
        <v>0</v>
      </c>
      <c r="AE6826" s="7">
        <v>24455074.719999999</v>
      </c>
      <c r="AF6826" s="7">
        <v>0</v>
      </c>
      <c r="AG6826" s="7">
        <v>0</v>
      </c>
      <c r="AH6826" s="7">
        <v>0</v>
      </c>
      <c r="AI6826" s="7">
        <v>23329839.050000001</v>
      </c>
      <c r="AJ6826" s="7">
        <v>0</v>
      </c>
      <c r="AK6826" s="7">
        <v>0</v>
      </c>
      <c r="AL6826" s="7">
        <v>0</v>
      </c>
      <c r="AM6826" s="7">
        <v>0</v>
      </c>
      <c r="AN6826" s="7">
        <v>0</v>
      </c>
      <c r="AO6826" s="7">
        <v>3794088.92</v>
      </c>
      <c r="AP6826" s="7">
        <v>0</v>
      </c>
      <c r="AQ6826" s="7">
        <v>57630768.539999999</v>
      </c>
      <c r="AR6826" s="7">
        <v>0</v>
      </c>
      <c r="AS6826" s="7">
        <v>0</v>
      </c>
      <c r="AT6826" s="7">
        <v>963244</v>
      </c>
      <c r="AU6826" s="8">
        <f t="shared" si="106"/>
        <v>197840511.94999999</v>
      </c>
    </row>
    <row r="6827" spans="1:47" x14ac:dyDescent="0.3">
      <c r="A6827" s="2">
        <v>2007</v>
      </c>
      <c r="B6827" s="2" t="s">
        <v>75</v>
      </c>
      <c r="C6827" s="2">
        <v>2</v>
      </c>
      <c r="D6827" s="2" t="s">
        <v>64</v>
      </c>
      <c r="E6827" s="7">
        <v>94281</v>
      </c>
      <c r="F6827" s="7">
        <v>154</v>
      </c>
      <c r="G6827" s="7">
        <v>1146255</v>
      </c>
      <c r="H6827" s="7">
        <v>1276626</v>
      </c>
      <c r="I6827" s="7">
        <v>0</v>
      </c>
      <c r="J6827" s="7">
        <v>59499</v>
      </c>
      <c r="K6827" s="7">
        <v>763961</v>
      </c>
      <c r="L6827" s="7">
        <v>810609</v>
      </c>
      <c r="M6827" s="7">
        <v>6130</v>
      </c>
      <c r="N6827" s="7">
        <v>5922215</v>
      </c>
      <c r="O6827" s="7">
        <v>4581135</v>
      </c>
      <c r="P6827" s="7">
        <v>292344</v>
      </c>
      <c r="Q6827" s="7">
        <v>1507</v>
      </c>
      <c r="R6827" s="7">
        <v>501587</v>
      </c>
      <c r="S6827" s="7">
        <v>161388</v>
      </c>
      <c r="T6827" s="7">
        <v>54111</v>
      </c>
      <c r="U6827" s="7">
        <v>0</v>
      </c>
      <c r="V6827" s="7">
        <v>461959</v>
      </c>
      <c r="W6827" s="7">
        <v>0</v>
      </c>
      <c r="X6827" s="7">
        <v>204557</v>
      </c>
      <c r="Y6827" s="7">
        <v>14803195</v>
      </c>
      <c r="Z6827" s="7">
        <v>0</v>
      </c>
      <c r="AA6827" s="7">
        <v>33222</v>
      </c>
      <c r="AB6827" s="7">
        <v>5510337</v>
      </c>
      <c r="AC6827" s="7">
        <v>0</v>
      </c>
      <c r="AD6827" s="7">
        <v>3112</v>
      </c>
      <c r="AE6827" s="7">
        <v>4365467</v>
      </c>
      <c r="AF6827" s="7">
        <v>0</v>
      </c>
      <c r="AG6827" s="7">
        <v>88</v>
      </c>
      <c r="AH6827" s="7">
        <v>0</v>
      </c>
      <c r="AI6827" s="7">
        <v>0</v>
      </c>
      <c r="AJ6827" s="7">
        <v>2753</v>
      </c>
      <c r="AK6827" s="7">
        <v>0</v>
      </c>
      <c r="AL6827" s="7">
        <v>0</v>
      </c>
      <c r="AM6827" s="7">
        <v>0</v>
      </c>
      <c r="AN6827" s="7">
        <v>0</v>
      </c>
      <c r="AO6827" s="7">
        <v>1261986</v>
      </c>
      <c r="AP6827" s="7">
        <v>521635</v>
      </c>
      <c r="AQ6827" s="7">
        <v>0</v>
      </c>
      <c r="AR6827" s="7">
        <v>0</v>
      </c>
      <c r="AS6827" s="7">
        <v>0</v>
      </c>
      <c r="AT6827" s="7">
        <v>0</v>
      </c>
      <c r="AU6827" s="8">
        <f t="shared" si="106"/>
        <v>42840113</v>
      </c>
    </row>
    <row r="6828" spans="1:47" x14ac:dyDescent="0.3">
      <c r="A6828" s="2">
        <v>2022</v>
      </c>
      <c r="B6828" s="2" t="s">
        <v>83</v>
      </c>
      <c r="C6828" s="2">
        <v>10</v>
      </c>
      <c r="D6828" s="2" t="s">
        <v>48</v>
      </c>
      <c r="E6828" s="7">
        <v>94201.79</v>
      </c>
      <c r="F6828" s="7">
        <v>0</v>
      </c>
      <c r="G6828" s="7">
        <v>0</v>
      </c>
      <c r="H6828" s="7">
        <v>72872.42</v>
      </c>
      <c r="I6828" s="7">
        <v>53049.87</v>
      </c>
      <c r="J6828" s="7">
        <v>60105.02</v>
      </c>
      <c r="K6828" s="7">
        <v>136185.60999999999</v>
      </c>
      <c r="L6828" s="7">
        <v>8110998.1600000001</v>
      </c>
      <c r="M6828" s="7">
        <v>15055.59</v>
      </c>
      <c r="N6828" s="7">
        <v>21437472.539999999</v>
      </c>
      <c r="O6828" s="7">
        <v>9811114.3300000001</v>
      </c>
      <c r="P6828" s="7">
        <v>501038.7</v>
      </c>
      <c r="Q6828" s="7">
        <v>1265283.07</v>
      </c>
      <c r="R6828" s="7">
        <v>712125.28</v>
      </c>
      <c r="S6828" s="7">
        <v>409731.53</v>
      </c>
      <c r="T6828" s="7">
        <v>104955.47</v>
      </c>
      <c r="U6828" s="7">
        <v>0</v>
      </c>
      <c r="V6828" s="7">
        <v>0</v>
      </c>
      <c r="W6828" s="7">
        <v>0</v>
      </c>
      <c r="X6828" s="7">
        <v>5869.8</v>
      </c>
      <c r="Y6828" s="7">
        <v>13230602.560000001</v>
      </c>
      <c r="Z6828" s="7">
        <v>0</v>
      </c>
      <c r="AA6828" s="7">
        <v>948.37</v>
      </c>
      <c r="AB6828" s="7">
        <v>7585407.5499999998</v>
      </c>
      <c r="AC6828" s="7">
        <v>0</v>
      </c>
      <c r="AD6828" s="7">
        <v>12549.35</v>
      </c>
      <c r="AE6828" s="7">
        <v>14762111.939999999</v>
      </c>
      <c r="AF6828" s="7">
        <v>0</v>
      </c>
      <c r="AG6828" s="7">
        <v>0</v>
      </c>
      <c r="AH6828" s="7">
        <v>0</v>
      </c>
      <c r="AI6828" s="7">
        <v>8296900.0599999996</v>
      </c>
      <c r="AJ6828" s="7">
        <v>0</v>
      </c>
      <c r="AK6828" s="7">
        <v>0</v>
      </c>
      <c r="AL6828" s="7">
        <v>0</v>
      </c>
      <c r="AM6828" s="7">
        <v>0</v>
      </c>
      <c r="AN6828" s="7">
        <v>0</v>
      </c>
      <c r="AO6828" s="7">
        <v>1148090.5900000001</v>
      </c>
      <c r="AP6828" s="7">
        <v>0</v>
      </c>
      <c r="AQ6828" s="7">
        <v>86810451.890000001</v>
      </c>
      <c r="AR6828" s="7">
        <v>0</v>
      </c>
      <c r="AS6828" s="7">
        <v>0</v>
      </c>
      <c r="AT6828" s="7">
        <v>1649869.892</v>
      </c>
      <c r="AU6828" s="8">
        <f t="shared" si="106"/>
        <v>176286991.382</v>
      </c>
    </row>
    <row r="6829" spans="1:47" x14ac:dyDescent="0.3">
      <c r="A6829" s="2">
        <v>2008</v>
      </c>
      <c r="B6829" s="2" t="s">
        <v>79</v>
      </c>
      <c r="C6829" s="2">
        <v>6</v>
      </c>
      <c r="D6829" s="2" t="s">
        <v>64</v>
      </c>
      <c r="E6829" s="7">
        <v>93958.34</v>
      </c>
      <c r="F6829" s="7">
        <v>184.6</v>
      </c>
      <c r="G6829" s="7">
        <v>1330241.75</v>
      </c>
      <c r="H6829" s="7">
        <v>2400258.69</v>
      </c>
      <c r="I6829" s="7">
        <v>0</v>
      </c>
      <c r="J6829" s="7">
        <v>56365.02</v>
      </c>
      <c r="K6829" s="7">
        <v>937980.62</v>
      </c>
      <c r="L6829" s="7">
        <v>5410145.9400000004</v>
      </c>
      <c r="M6829" s="7">
        <v>583533.38</v>
      </c>
      <c r="N6829" s="7">
        <v>7093055.4900000002</v>
      </c>
      <c r="O6829" s="7">
        <v>6708937.4199999999</v>
      </c>
      <c r="P6829" s="7">
        <v>218289.54</v>
      </c>
      <c r="Q6829" s="7">
        <v>9046.06</v>
      </c>
      <c r="R6829" s="7">
        <v>548973.66</v>
      </c>
      <c r="S6829" s="7">
        <v>397959.95</v>
      </c>
      <c r="T6829" s="7">
        <v>117466.2</v>
      </c>
      <c r="U6829" s="7">
        <v>0</v>
      </c>
      <c r="V6829" s="7">
        <v>1456258.1</v>
      </c>
      <c r="W6829" s="7">
        <v>0</v>
      </c>
      <c r="X6829" s="7">
        <v>222408.98</v>
      </c>
      <c r="Y6829" s="7">
        <v>17749073.09</v>
      </c>
      <c r="Z6829" s="7">
        <v>0</v>
      </c>
      <c r="AA6829" s="7">
        <v>36117.21</v>
      </c>
      <c r="AB6829" s="7">
        <v>6308624</v>
      </c>
      <c r="AC6829" s="7">
        <v>0</v>
      </c>
      <c r="AD6829" s="7">
        <v>255533.91</v>
      </c>
      <c r="AE6829" s="7">
        <v>5187440.5199999996</v>
      </c>
      <c r="AF6829" s="7">
        <v>0</v>
      </c>
      <c r="AG6829" s="7">
        <v>0</v>
      </c>
      <c r="AH6829" s="7">
        <v>0</v>
      </c>
      <c r="AI6829" s="7">
        <v>0</v>
      </c>
      <c r="AJ6829" s="7">
        <v>7745.34</v>
      </c>
      <c r="AK6829" s="7">
        <v>0</v>
      </c>
      <c r="AL6829" s="7">
        <v>0</v>
      </c>
      <c r="AM6829" s="7">
        <v>0</v>
      </c>
      <c r="AN6829" s="7">
        <v>0</v>
      </c>
      <c r="AO6829" s="7">
        <v>706600.73</v>
      </c>
      <c r="AP6829" s="7">
        <v>1199508.29</v>
      </c>
      <c r="AQ6829" s="7">
        <v>0</v>
      </c>
      <c r="AR6829" s="7">
        <v>0</v>
      </c>
      <c r="AS6829" s="7">
        <v>0</v>
      </c>
      <c r="AT6829" s="7">
        <v>0</v>
      </c>
      <c r="AU6829" s="8">
        <f t="shared" si="106"/>
        <v>59035706.829999998</v>
      </c>
    </row>
    <row r="6830" spans="1:47" x14ac:dyDescent="0.3">
      <c r="A6830" s="2">
        <v>2020</v>
      </c>
      <c r="B6830" s="2" t="s">
        <v>77</v>
      </c>
      <c r="C6830" s="2">
        <v>4</v>
      </c>
      <c r="D6830" s="2" t="s">
        <v>59</v>
      </c>
      <c r="E6830" s="7">
        <v>93422.93</v>
      </c>
      <c r="F6830" s="7">
        <v>-52.94</v>
      </c>
      <c r="G6830" s="7">
        <v>0</v>
      </c>
      <c r="H6830" s="7">
        <v>362154.12</v>
      </c>
      <c r="I6830" s="7">
        <v>12962.83</v>
      </c>
      <c r="J6830" s="7">
        <v>120092.83</v>
      </c>
      <c r="K6830" s="7">
        <v>4031025.48</v>
      </c>
      <c r="L6830" s="7">
        <v>18143413.850000001</v>
      </c>
      <c r="M6830" s="7">
        <v>232344.72</v>
      </c>
      <c r="N6830" s="7">
        <v>102747019.90000001</v>
      </c>
      <c r="O6830" s="7">
        <v>44256472.189999998</v>
      </c>
      <c r="P6830" s="7">
        <v>4885156.71</v>
      </c>
      <c r="Q6830" s="7">
        <v>5181769.7699999996</v>
      </c>
      <c r="R6830" s="7">
        <v>2629144.64</v>
      </c>
      <c r="S6830" s="7">
        <v>4642939.8099999996</v>
      </c>
      <c r="T6830" s="7">
        <v>2597539.6800000002</v>
      </c>
      <c r="U6830" s="7">
        <v>0</v>
      </c>
      <c r="V6830" s="7">
        <v>0</v>
      </c>
      <c r="W6830" s="7">
        <v>0</v>
      </c>
      <c r="X6830" s="7">
        <v>12201.16</v>
      </c>
      <c r="Y6830" s="7">
        <v>38319426</v>
      </c>
      <c r="Z6830" s="7">
        <v>0</v>
      </c>
      <c r="AA6830" s="7">
        <v>2122.6</v>
      </c>
      <c r="AB6830" s="7">
        <v>25724034.879999999</v>
      </c>
      <c r="AC6830" s="7">
        <v>0</v>
      </c>
      <c r="AD6830" s="7">
        <v>174883.85</v>
      </c>
      <c r="AE6830" s="7">
        <v>53044471.140000001</v>
      </c>
      <c r="AF6830" s="7">
        <v>0</v>
      </c>
      <c r="AG6830" s="7">
        <v>0</v>
      </c>
      <c r="AH6830" s="7">
        <v>0</v>
      </c>
      <c r="AI6830" s="7">
        <v>26055229.640000001</v>
      </c>
      <c r="AJ6830" s="7">
        <v>0</v>
      </c>
      <c r="AK6830" s="7">
        <v>0</v>
      </c>
      <c r="AL6830" s="7">
        <v>0</v>
      </c>
      <c r="AM6830" s="7">
        <v>0</v>
      </c>
      <c r="AN6830" s="7">
        <v>0</v>
      </c>
      <c r="AO6830" s="7">
        <v>-1003437.63</v>
      </c>
      <c r="AP6830" s="7">
        <v>0</v>
      </c>
      <c r="AQ6830" s="7">
        <v>344268431.5</v>
      </c>
      <c r="AR6830" s="7">
        <v>0</v>
      </c>
      <c r="AS6830" s="7">
        <v>0</v>
      </c>
      <c r="AT6830" s="7">
        <v>1638787.3</v>
      </c>
      <c r="AU6830" s="8">
        <f t="shared" si="106"/>
        <v>678171556.95999992</v>
      </c>
    </row>
    <row r="6831" spans="1:47" x14ac:dyDescent="0.3">
      <c r="A6831" s="2">
        <v>2019</v>
      </c>
      <c r="B6831" s="2" t="s">
        <v>81</v>
      </c>
      <c r="C6831" s="2">
        <v>8</v>
      </c>
      <c r="D6831" s="2" t="s">
        <v>68</v>
      </c>
      <c r="E6831" s="7">
        <v>92694.02</v>
      </c>
      <c r="F6831" s="7">
        <v>-28.5</v>
      </c>
      <c r="G6831" s="7">
        <v>0</v>
      </c>
      <c r="H6831" s="7">
        <v>81359.31</v>
      </c>
      <c r="I6831" s="7">
        <v>30933.16</v>
      </c>
      <c r="J6831" s="7">
        <v>17753.16</v>
      </c>
      <c r="K6831" s="7">
        <v>3657041.67</v>
      </c>
      <c r="L6831" s="7">
        <v>13537480.710000001</v>
      </c>
      <c r="M6831" s="7">
        <v>205170.23</v>
      </c>
      <c r="N6831" s="7">
        <v>18080820.710000001</v>
      </c>
      <c r="O6831" s="7">
        <v>19520462.300000001</v>
      </c>
      <c r="P6831" s="7">
        <v>2095398.56</v>
      </c>
      <c r="Q6831" s="7">
        <v>128934.96</v>
      </c>
      <c r="R6831" s="7">
        <v>1159983.6100000001</v>
      </c>
      <c r="S6831" s="7">
        <v>7961450.0700000003</v>
      </c>
      <c r="T6831" s="7">
        <v>241032.44</v>
      </c>
      <c r="U6831" s="7">
        <v>0</v>
      </c>
      <c r="V6831" s="7">
        <v>0</v>
      </c>
      <c r="W6831" s="7">
        <v>0</v>
      </c>
      <c r="X6831" s="7">
        <v>196710.29</v>
      </c>
      <c r="Y6831" s="7">
        <v>36611027.100000001</v>
      </c>
      <c r="Z6831" s="7">
        <v>0</v>
      </c>
      <c r="AA6831" s="7">
        <v>30282.23</v>
      </c>
      <c r="AB6831" s="7">
        <v>16890638.66</v>
      </c>
      <c r="AC6831" s="7">
        <v>0</v>
      </c>
      <c r="AD6831" s="7">
        <v>173617.23</v>
      </c>
      <c r="AE6831" s="7">
        <v>9843808.6400000006</v>
      </c>
      <c r="AF6831" s="7">
        <v>0</v>
      </c>
      <c r="AG6831" s="7">
        <v>0</v>
      </c>
      <c r="AH6831" s="7">
        <v>0</v>
      </c>
      <c r="AI6831" s="7">
        <v>24036659.350000001</v>
      </c>
      <c r="AJ6831" s="7">
        <v>0</v>
      </c>
      <c r="AK6831" s="7">
        <v>0</v>
      </c>
      <c r="AL6831" s="7">
        <v>0</v>
      </c>
      <c r="AM6831" s="7">
        <v>0</v>
      </c>
      <c r="AN6831" s="7">
        <v>0</v>
      </c>
      <c r="AO6831" s="7">
        <v>3472537.41</v>
      </c>
      <c r="AP6831" s="7">
        <v>0</v>
      </c>
      <c r="AQ6831" s="7">
        <v>165161612</v>
      </c>
      <c r="AR6831" s="7">
        <v>0</v>
      </c>
      <c r="AS6831" s="7">
        <v>0</v>
      </c>
      <c r="AT6831" s="7">
        <v>1703016.7560000001</v>
      </c>
      <c r="AU6831" s="8">
        <f t="shared" si="106"/>
        <v>324930396.07599998</v>
      </c>
    </row>
    <row r="6832" spans="1:47" x14ac:dyDescent="0.3">
      <c r="A6832" s="2">
        <v>2004</v>
      </c>
      <c r="B6832" s="2" t="s">
        <v>75</v>
      </c>
      <c r="C6832" s="2">
        <v>2</v>
      </c>
      <c r="D6832" s="2" t="s">
        <v>59</v>
      </c>
      <c r="E6832" s="7">
        <v>92593</v>
      </c>
      <c r="F6832" s="7">
        <v>106160</v>
      </c>
      <c r="G6832" s="7">
        <v>1414724</v>
      </c>
      <c r="H6832" s="7">
        <v>300234</v>
      </c>
      <c r="I6832" s="7">
        <v>0</v>
      </c>
      <c r="J6832" s="7">
        <v>122025</v>
      </c>
      <c r="K6832" s="7">
        <v>1154754</v>
      </c>
      <c r="L6832" s="7">
        <v>1157294</v>
      </c>
      <c r="M6832" s="7">
        <v>2336</v>
      </c>
      <c r="N6832" s="7">
        <v>6413424</v>
      </c>
      <c r="O6832" s="7">
        <v>5781332</v>
      </c>
      <c r="P6832" s="7">
        <v>618378</v>
      </c>
      <c r="Q6832" s="7">
        <v>81695</v>
      </c>
      <c r="R6832" s="7">
        <v>437200</v>
      </c>
      <c r="S6832" s="7">
        <v>110538</v>
      </c>
      <c r="T6832" s="7">
        <v>207600</v>
      </c>
      <c r="U6832" s="7">
        <v>0</v>
      </c>
      <c r="V6832" s="7">
        <v>636194</v>
      </c>
      <c r="W6832" s="7">
        <v>0</v>
      </c>
      <c r="X6832" s="7">
        <v>64449</v>
      </c>
      <c r="Y6832" s="7">
        <v>20162264</v>
      </c>
      <c r="Z6832" s="7">
        <v>0</v>
      </c>
      <c r="AA6832" s="7">
        <v>6392</v>
      </c>
      <c r="AB6832" s="7">
        <v>5323020</v>
      </c>
      <c r="AC6832" s="7">
        <v>0</v>
      </c>
      <c r="AD6832" s="7">
        <v>3959</v>
      </c>
      <c r="AE6832" s="7">
        <v>4446702</v>
      </c>
      <c r="AF6832" s="7">
        <v>119287</v>
      </c>
      <c r="AG6832" s="7">
        <v>0</v>
      </c>
      <c r="AH6832" s="7">
        <v>0</v>
      </c>
      <c r="AI6832" s="7">
        <v>0</v>
      </c>
      <c r="AJ6832" s="7">
        <v>31454</v>
      </c>
      <c r="AK6832" s="7">
        <v>392744</v>
      </c>
      <c r="AL6832" s="7">
        <v>1840641</v>
      </c>
      <c r="AM6832" s="7">
        <v>0</v>
      </c>
      <c r="AN6832" s="7">
        <v>0</v>
      </c>
      <c r="AO6832" s="7">
        <v>188392</v>
      </c>
      <c r="AP6832" s="7">
        <v>3309908</v>
      </c>
      <c r="AQ6832" s="7">
        <v>0</v>
      </c>
      <c r="AR6832" s="7">
        <v>0</v>
      </c>
      <c r="AS6832" s="7">
        <v>0</v>
      </c>
      <c r="AT6832" s="7">
        <v>0</v>
      </c>
      <c r="AU6832" s="8">
        <f t="shared" si="106"/>
        <v>54525693</v>
      </c>
    </row>
    <row r="6833" spans="1:47" x14ac:dyDescent="0.3">
      <c r="A6833" s="2">
        <v>2016</v>
      </c>
      <c r="B6833" s="2" t="s">
        <v>76</v>
      </c>
      <c r="C6833" s="2">
        <v>3</v>
      </c>
      <c r="D6833" s="2" t="s">
        <v>64</v>
      </c>
      <c r="E6833" s="7">
        <v>92585.88</v>
      </c>
      <c r="F6833" s="7">
        <v>-52.18</v>
      </c>
      <c r="G6833" s="7">
        <v>0</v>
      </c>
      <c r="H6833" s="7">
        <v>897872.54</v>
      </c>
      <c r="I6833" s="7">
        <v>0</v>
      </c>
      <c r="J6833" s="7">
        <v>21687.99</v>
      </c>
      <c r="K6833" s="7">
        <v>1718705.71</v>
      </c>
      <c r="L6833" s="7">
        <v>5241601</v>
      </c>
      <c r="M6833" s="7">
        <v>0</v>
      </c>
      <c r="N6833" s="7">
        <v>19592250.440000001</v>
      </c>
      <c r="O6833" s="7">
        <v>18274013.010000002</v>
      </c>
      <c r="P6833" s="7">
        <v>574572.43000000005</v>
      </c>
      <c r="Q6833" s="7">
        <v>356639.53</v>
      </c>
      <c r="R6833" s="7">
        <v>1211364.08</v>
      </c>
      <c r="S6833" s="7">
        <v>81093.06</v>
      </c>
      <c r="T6833" s="7">
        <v>369799.95</v>
      </c>
      <c r="U6833" s="7">
        <v>0</v>
      </c>
      <c r="V6833" s="7">
        <v>0</v>
      </c>
      <c r="W6833" s="7">
        <v>0</v>
      </c>
      <c r="X6833" s="7">
        <v>46335.360000000001</v>
      </c>
      <c r="Y6833" s="7">
        <v>32975239.609999999</v>
      </c>
      <c r="Z6833" s="7">
        <v>0</v>
      </c>
      <c r="AA6833" s="7">
        <v>7529.49</v>
      </c>
      <c r="AB6833" s="7">
        <v>13935217.449999999</v>
      </c>
      <c r="AC6833" s="7">
        <v>0</v>
      </c>
      <c r="AD6833" s="7">
        <v>0</v>
      </c>
      <c r="AE6833" s="7">
        <v>12508676.140000001</v>
      </c>
      <c r="AF6833" s="7">
        <v>0</v>
      </c>
      <c r="AG6833" s="7">
        <v>0</v>
      </c>
      <c r="AH6833" s="7">
        <v>0</v>
      </c>
      <c r="AI6833" s="7">
        <v>15726642.76</v>
      </c>
      <c r="AJ6833" s="7">
        <v>0</v>
      </c>
      <c r="AK6833" s="7">
        <v>0</v>
      </c>
      <c r="AL6833" s="7">
        <v>0</v>
      </c>
      <c r="AM6833" s="7">
        <v>0</v>
      </c>
      <c r="AN6833" s="7">
        <v>0</v>
      </c>
      <c r="AO6833" s="7">
        <v>3917358.05</v>
      </c>
      <c r="AP6833" s="7">
        <v>0</v>
      </c>
      <c r="AQ6833" s="7">
        <v>0</v>
      </c>
      <c r="AR6833" s="7">
        <v>115031345.3</v>
      </c>
      <c r="AS6833" s="7">
        <v>6930662.5719999997</v>
      </c>
      <c r="AT6833" s="7">
        <v>1594985.9369999999</v>
      </c>
      <c r="AU6833" s="8">
        <f t="shared" si="106"/>
        <v>251106126.109</v>
      </c>
    </row>
    <row r="6834" spans="1:47" x14ac:dyDescent="0.3">
      <c r="A6834" s="2">
        <v>2009</v>
      </c>
      <c r="B6834" s="2" t="s">
        <v>82</v>
      </c>
      <c r="C6834" s="2">
        <v>9</v>
      </c>
      <c r="D6834" s="2" t="s">
        <v>69</v>
      </c>
      <c r="E6834" s="7">
        <v>92065.19</v>
      </c>
      <c r="F6834" s="7">
        <v>-0.44</v>
      </c>
      <c r="G6834" s="7">
        <v>0</v>
      </c>
      <c r="H6834" s="7">
        <v>0</v>
      </c>
      <c r="I6834" s="7">
        <v>0</v>
      </c>
      <c r="J6834" s="7">
        <v>221931.76</v>
      </c>
      <c r="K6834" s="7">
        <v>2369.2399999999998</v>
      </c>
      <c r="L6834" s="7">
        <v>1889750.7</v>
      </c>
      <c r="M6834" s="7">
        <v>58.32</v>
      </c>
      <c r="N6834" s="7">
        <v>1937610.83</v>
      </c>
      <c r="O6834" s="7">
        <v>3878924.99</v>
      </c>
      <c r="P6834" s="7">
        <v>30930.57</v>
      </c>
      <c r="Q6834" s="7">
        <v>0</v>
      </c>
      <c r="R6834" s="7">
        <v>36416.58</v>
      </c>
      <c r="S6834" s="7">
        <v>9954.7800000000007</v>
      </c>
      <c r="T6834" s="7">
        <v>163985.10999999999</v>
      </c>
      <c r="U6834" s="7">
        <v>0</v>
      </c>
      <c r="V6834" s="7">
        <v>5.29</v>
      </c>
      <c r="W6834" s="7">
        <v>0</v>
      </c>
      <c r="X6834" s="7">
        <v>1644.99</v>
      </c>
      <c r="Y6834" s="7">
        <v>4243825.9400000004</v>
      </c>
      <c r="Z6834" s="7">
        <v>0</v>
      </c>
      <c r="AA6834" s="7">
        <v>267.32</v>
      </c>
      <c r="AB6834" s="7">
        <v>2077657.47</v>
      </c>
      <c r="AC6834" s="7">
        <v>0</v>
      </c>
      <c r="AD6834" s="7">
        <v>0</v>
      </c>
      <c r="AE6834" s="7">
        <v>1034787.32</v>
      </c>
      <c r="AF6834" s="7">
        <v>0</v>
      </c>
      <c r="AG6834" s="7">
        <v>0</v>
      </c>
      <c r="AH6834" s="7">
        <v>0</v>
      </c>
      <c r="AI6834" s="7">
        <v>0</v>
      </c>
      <c r="AJ6834" s="7">
        <v>1313.5</v>
      </c>
      <c r="AK6834" s="7">
        <v>0</v>
      </c>
      <c r="AL6834" s="7">
        <v>0</v>
      </c>
      <c r="AM6834" s="7">
        <v>0</v>
      </c>
      <c r="AN6834" s="7">
        <v>0</v>
      </c>
      <c r="AO6834" s="7">
        <v>545345.9</v>
      </c>
      <c r="AP6834" s="7">
        <v>211645.69</v>
      </c>
      <c r="AQ6834" s="7">
        <v>0</v>
      </c>
      <c r="AR6834" s="7">
        <v>0</v>
      </c>
      <c r="AS6834" s="7">
        <v>0</v>
      </c>
      <c r="AT6834" s="7">
        <v>0</v>
      </c>
      <c r="AU6834" s="8">
        <f t="shared" si="106"/>
        <v>16380491.050000003</v>
      </c>
    </row>
    <row r="6835" spans="1:47" x14ac:dyDescent="0.3">
      <c r="A6835" s="2">
        <v>2021</v>
      </c>
      <c r="B6835" s="2" t="s">
        <v>83</v>
      </c>
      <c r="C6835" s="2">
        <v>10</v>
      </c>
      <c r="D6835" s="2" t="s">
        <v>51</v>
      </c>
      <c r="E6835" s="7">
        <v>91831.99</v>
      </c>
      <c r="F6835" s="7">
        <v>0</v>
      </c>
      <c r="G6835" s="7">
        <v>0</v>
      </c>
      <c r="H6835" s="7">
        <v>0</v>
      </c>
      <c r="I6835" s="7">
        <v>7845.88</v>
      </c>
      <c r="J6835" s="7">
        <v>140188.07999999999</v>
      </c>
      <c r="K6835" s="7">
        <v>309460.11</v>
      </c>
      <c r="L6835" s="7">
        <v>6056283.9299999997</v>
      </c>
      <c r="M6835" s="7">
        <v>0</v>
      </c>
      <c r="N6835" s="7">
        <v>19789569.370000001</v>
      </c>
      <c r="O6835" s="7">
        <v>5714922.0999999996</v>
      </c>
      <c r="P6835" s="7">
        <v>375537.11</v>
      </c>
      <c r="Q6835" s="7">
        <v>47609.81</v>
      </c>
      <c r="R6835" s="7">
        <v>469015.52</v>
      </c>
      <c r="S6835" s="7">
        <v>333298.38</v>
      </c>
      <c r="T6835" s="7">
        <v>25405.439999999999</v>
      </c>
      <c r="U6835" s="7">
        <v>0</v>
      </c>
      <c r="V6835" s="7">
        <v>0</v>
      </c>
      <c r="W6835" s="7">
        <v>0</v>
      </c>
      <c r="X6835" s="7">
        <v>24570.42</v>
      </c>
      <c r="Y6835" s="7">
        <v>9659647.1300000008</v>
      </c>
      <c r="Z6835" s="7">
        <v>0</v>
      </c>
      <c r="AA6835" s="7">
        <v>3969.78</v>
      </c>
      <c r="AB6835" s="7">
        <v>4801913.2</v>
      </c>
      <c r="AC6835" s="7">
        <v>0</v>
      </c>
      <c r="AD6835" s="7">
        <v>0</v>
      </c>
      <c r="AE6835" s="7">
        <v>8923195.8800000008</v>
      </c>
      <c r="AF6835" s="7">
        <v>0</v>
      </c>
      <c r="AG6835" s="7">
        <v>0</v>
      </c>
      <c r="AH6835" s="7">
        <v>0</v>
      </c>
      <c r="AI6835" s="7">
        <v>22843206.52</v>
      </c>
      <c r="AJ6835" s="7">
        <v>0</v>
      </c>
      <c r="AK6835" s="7">
        <v>0</v>
      </c>
      <c r="AL6835" s="7">
        <v>0</v>
      </c>
      <c r="AM6835" s="7">
        <v>0</v>
      </c>
      <c r="AN6835" s="7">
        <v>0</v>
      </c>
      <c r="AO6835" s="7">
        <v>844699.56</v>
      </c>
      <c r="AP6835" s="7">
        <v>0</v>
      </c>
      <c r="AQ6835" s="7">
        <v>53468355.869999997</v>
      </c>
      <c r="AR6835" s="7">
        <v>0</v>
      </c>
      <c r="AS6835" s="7">
        <v>0</v>
      </c>
      <c r="AT6835" s="7">
        <v>777791.27590000001</v>
      </c>
      <c r="AU6835" s="8">
        <f t="shared" si="106"/>
        <v>134708317.35590002</v>
      </c>
    </row>
    <row r="6836" spans="1:47" x14ac:dyDescent="0.3">
      <c r="A6836" s="2">
        <v>2007</v>
      </c>
      <c r="B6836" s="2" t="s">
        <v>80</v>
      </c>
      <c r="C6836" s="2">
        <v>7</v>
      </c>
      <c r="D6836" s="2" t="s">
        <v>64</v>
      </c>
      <c r="E6836" s="7">
        <v>91827</v>
      </c>
      <c r="F6836" s="7">
        <v>246</v>
      </c>
      <c r="G6836" s="7">
        <v>956151</v>
      </c>
      <c r="H6836" s="7">
        <v>1352461</v>
      </c>
      <c r="I6836" s="7">
        <v>0</v>
      </c>
      <c r="J6836" s="7">
        <v>53628</v>
      </c>
      <c r="K6836" s="7">
        <v>778403</v>
      </c>
      <c r="L6836" s="7">
        <v>4295840</v>
      </c>
      <c r="M6836" s="7">
        <v>35470</v>
      </c>
      <c r="N6836" s="7">
        <v>10356026</v>
      </c>
      <c r="O6836" s="7">
        <v>5595894</v>
      </c>
      <c r="P6836" s="7">
        <v>249119</v>
      </c>
      <c r="Q6836" s="7">
        <v>44965</v>
      </c>
      <c r="R6836" s="7">
        <v>421756</v>
      </c>
      <c r="S6836" s="7">
        <v>131680</v>
      </c>
      <c r="T6836" s="7">
        <v>70594</v>
      </c>
      <c r="U6836" s="7">
        <v>0</v>
      </c>
      <c r="V6836" s="7">
        <v>521868</v>
      </c>
      <c r="W6836" s="7">
        <v>0</v>
      </c>
      <c r="X6836" s="7">
        <v>187365</v>
      </c>
      <c r="Y6836" s="7">
        <v>13771426</v>
      </c>
      <c r="Z6836" s="7">
        <v>0</v>
      </c>
      <c r="AA6836" s="7">
        <v>32860</v>
      </c>
      <c r="AB6836" s="7">
        <v>5359290</v>
      </c>
      <c r="AC6836" s="7">
        <v>0</v>
      </c>
      <c r="AD6836" s="7">
        <v>15241</v>
      </c>
      <c r="AE6836" s="7">
        <v>8249111</v>
      </c>
      <c r="AF6836" s="7">
        <v>0</v>
      </c>
      <c r="AG6836" s="7">
        <v>92</v>
      </c>
      <c r="AH6836" s="7">
        <v>0</v>
      </c>
      <c r="AI6836" s="7">
        <v>0</v>
      </c>
      <c r="AJ6836" s="7">
        <v>1965</v>
      </c>
      <c r="AK6836" s="7">
        <v>0</v>
      </c>
      <c r="AL6836" s="7">
        <v>0</v>
      </c>
      <c r="AM6836" s="7">
        <v>0</v>
      </c>
      <c r="AN6836" s="7">
        <v>0</v>
      </c>
      <c r="AO6836" s="7">
        <v>1270245</v>
      </c>
      <c r="AP6836" s="7">
        <v>927980</v>
      </c>
      <c r="AQ6836" s="7">
        <v>0</v>
      </c>
      <c r="AR6836" s="7">
        <v>0</v>
      </c>
      <c r="AS6836" s="7">
        <v>0</v>
      </c>
      <c r="AT6836" s="7">
        <v>0</v>
      </c>
      <c r="AU6836" s="8">
        <f t="shared" si="106"/>
        <v>54771503</v>
      </c>
    </row>
    <row r="6837" spans="1:47" x14ac:dyDescent="0.3">
      <c r="A6837" s="2">
        <v>2004</v>
      </c>
      <c r="B6837" s="2" t="s">
        <v>85</v>
      </c>
      <c r="C6837" s="2">
        <v>12</v>
      </c>
      <c r="D6837" s="2" t="s">
        <v>59</v>
      </c>
      <c r="E6837" s="7">
        <v>91559</v>
      </c>
      <c r="F6837" s="7">
        <v>800</v>
      </c>
      <c r="G6837" s="7">
        <v>1049312</v>
      </c>
      <c r="H6837" s="7">
        <v>242159</v>
      </c>
      <c r="I6837" s="7">
        <v>0</v>
      </c>
      <c r="J6837" s="7">
        <v>77768</v>
      </c>
      <c r="K6837" s="7">
        <v>2334490</v>
      </c>
      <c r="L6837" s="7">
        <v>2471200</v>
      </c>
      <c r="M6837" s="7">
        <v>0</v>
      </c>
      <c r="N6837" s="7">
        <v>7206620</v>
      </c>
      <c r="O6837" s="7">
        <v>8550540</v>
      </c>
      <c r="P6837" s="7">
        <v>3118270</v>
      </c>
      <c r="Q6837" s="7">
        <v>-245886</v>
      </c>
      <c r="R6837" s="7">
        <v>594870</v>
      </c>
      <c r="S6837" s="7">
        <v>91779</v>
      </c>
      <c r="T6837" s="7">
        <v>1669545</v>
      </c>
      <c r="U6837" s="7">
        <v>0</v>
      </c>
      <c r="V6837" s="7">
        <v>1106659</v>
      </c>
      <c r="W6837" s="7">
        <v>0</v>
      </c>
      <c r="X6837" s="7">
        <v>41660</v>
      </c>
      <c r="Y6837" s="7">
        <v>23033343</v>
      </c>
      <c r="Z6837" s="7">
        <v>0</v>
      </c>
      <c r="AA6837" s="7">
        <v>8019</v>
      </c>
      <c r="AB6837" s="7">
        <v>5735526</v>
      </c>
      <c r="AC6837" s="7">
        <v>0</v>
      </c>
      <c r="AD6837" s="7">
        <v>789</v>
      </c>
      <c r="AE6837" s="7">
        <v>4993110</v>
      </c>
      <c r="AF6837" s="7">
        <v>0</v>
      </c>
      <c r="AG6837" s="7">
        <v>0</v>
      </c>
      <c r="AH6837" s="7">
        <v>0</v>
      </c>
      <c r="AI6837" s="7">
        <v>0</v>
      </c>
      <c r="AJ6837" s="7">
        <v>27368</v>
      </c>
      <c r="AK6837" s="7">
        <v>354937</v>
      </c>
      <c r="AL6837" s="7">
        <v>1801809</v>
      </c>
      <c r="AM6837" s="7">
        <v>809260</v>
      </c>
      <c r="AN6837" s="7">
        <v>0</v>
      </c>
      <c r="AO6837" s="7">
        <v>567456</v>
      </c>
      <c r="AP6837" s="7">
        <v>4338842</v>
      </c>
      <c r="AQ6837" s="7">
        <v>0</v>
      </c>
      <c r="AR6837" s="7">
        <v>0</v>
      </c>
      <c r="AS6837" s="7">
        <v>0</v>
      </c>
      <c r="AT6837" s="7">
        <v>0</v>
      </c>
      <c r="AU6837" s="8">
        <f t="shared" si="106"/>
        <v>70071804</v>
      </c>
    </row>
    <row r="6838" spans="1:47" x14ac:dyDescent="0.3">
      <c r="A6838" s="2">
        <v>2014</v>
      </c>
      <c r="B6838" s="2" t="s">
        <v>75</v>
      </c>
      <c r="C6838" s="2">
        <v>2</v>
      </c>
      <c r="D6838" s="2" t="s">
        <v>51</v>
      </c>
      <c r="E6838" s="7">
        <v>91225</v>
      </c>
      <c r="F6838" s="7">
        <v>0</v>
      </c>
      <c r="G6838" s="7">
        <v>0</v>
      </c>
      <c r="H6838" s="7">
        <v>0</v>
      </c>
      <c r="I6838" s="7">
        <v>0</v>
      </c>
      <c r="J6838" s="7">
        <v>19977</v>
      </c>
      <c r="K6838" s="7">
        <v>257601</v>
      </c>
      <c r="L6838" s="7">
        <v>1640154</v>
      </c>
      <c r="M6838" s="7">
        <v>0</v>
      </c>
      <c r="N6838" s="7">
        <v>3579050</v>
      </c>
      <c r="O6838" s="7">
        <v>3297756</v>
      </c>
      <c r="P6838" s="7">
        <v>63283</v>
      </c>
      <c r="Q6838" s="7">
        <v>24858</v>
      </c>
      <c r="R6838" s="7">
        <v>407947</v>
      </c>
      <c r="S6838" s="7">
        <v>44892</v>
      </c>
      <c r="T6838" s="7">
        <v>15542</v>
      </c>
      <c r="U6838" s="7">
        <v>0</v>
      </c>
      <c r="V6838" s="7">
        <v>0</v>
      </c>
      <c r="W6838" s="7">
        <v>0</v>
      </c>
      <c r="X6838" s="7">
        <v>12637</v>
      </c>
      <c r="Y6838" s="7">
        <v>7246056</v>
      </c>
      <c r="Z6838" s="7">
        <v>0</v>
      </c>
      <c r="AA6838" s="7">
        <v>1829</v>
      </c>
      <c r="AB6838" s="7">
        <v>3210681</v>
      </c>
      <c r="AC6838" s="7">
        <v>0</v>
      </c>
      <c r="AD6838" s="7">
        <v>0</v>
      </c>
      <c r="AE6838" s="7">
        <v>2006099</v>
      </c>
      <c r="AF6838" s="7">
        <v>0</v>
      </c>
      <c r="AG6838" s="7">
        <v>142</v>
      </c>
      <c r="AH6838" s="7">
        <v>0</v>
      </c>
      <c r="AI6838" s="7">
        <v>13861982</v>
      </c>
      <c r="AJ6838" s="7">
        <v>2434</v>
      </c>
      <c r="AK6838" s="7">
        <v>0</v>
      </c>
      <c r="AL6838" s="7">
        <v>0</v>
      </c>
      <c r="AM6838" s="7">
        <v>0</v>
      </c>
      <c r="AN6838" s="7">
        <v>0</v>
      </c>
      <c r="AO6838" s="7">
        <v>547090</v>
      </c>
      <c r="AP6838" s="7">
        <v>0</v>
      </c>
      <c r="AQ6838" s="7">
        <v>0</v>
      </c>
      <c r="AR6838" s="7">
        <v>27440003</v>
      </c>
      <c r="AS6838" s="7">
        <v>2902188</v>
      </c>
      <c r="AT6838" s="7">
        <v>652928</v>
      </c>
      <c r="AU6838" s="8">
        <f t="shared" si="106"/>
        <v>67326354</v>
      </c>
    </row>
    <row r="6839" spans="1:47" x14ac:dyDescent="0.3">
      <c r="A6839" s="2">
        <v>2022</v>
      </c>
      <c r="B6839" s="2" t="s">
        <v>78</v>
      </c>
      <c r="C6839" s="2">
        <v>5</v>
      </c>
      <c r="D6839" s="2" t="s">
        <v>48</v>
      </c>
      <c r="E6839" s="7">
        <v>90943.27</v>
      </c>
      <c r="F6839" s="7">
        <v>0</v>
      </c>
      <c r="G6839" s="7">
        <v>0</v>
      </c>
      <c r="H6839" s="7">
        <v>218066.41</v>
      </c>
      <c r="I6839" s="7">
        <v>0</v>
      </c>
      <c r="J6839" s="7">
        <v>14654.39</v>
      </c>
      <c r="K6839" s="7">
        <v>107864.95</v>
      </c>
      <c r="L6839" s="7">
        <v>16858337.09</v>
      </c>
      <c r="M6839" s="7">
        <v>14565.2</v>
      </c>
      <c r="N6839" s="7">
        <v>8366099.6500000004</v>
      </c>
      <c r="O6839" s="7">
        <v>9537596.5299999993</v>
      </c>
      <c r="P6839" s="7">
        <v>707973.44</v>
      </c>
      <c r="Q6839" s="7">
        <v>206824.55</v>
      </c>
      <c r="R6839" s="7">
        <v>1109487.18</v>
      </c>
      <c r="S6839" s="7">
        <v>537272.41</v>
      </c>
      <c r="T6839" s="7">
        <v>30780.76</v>
      </c>
      <c r="U6839" s="7">
        <v>0</v>
      </c>
      <c r="V6839" s="7">
        <v>0</v>
      </c>
      <c r="W6839" s="7">
        <v>0</v>
      </c>
      <c r="X6839" s="7">
        <v>5184.01</v>
      </c>
      <c r="Y6839" s="7">
        <v>13508903.369999999</v>
      </c>
      <c r="Z6839" s="7">
        <v>0</v>
      </c>
      <c r="AA6839" s="7">
        <v>838.57</v>
      </c>
      <c r="AB6839" s="7">
        <v>7396414.2199999997</v>
      </c>
      <c r="AC6839" s="7">
        <v>0</v>
      </c>
      <c r="AD6839" s="7">
        <v>42131.75</v>
      </c>
      <c r="AE6839" s="7">
        <v>5463596.8899999997</v>
      </c>
      <c r="AF6839" s="7">
        <v>0</v>
      </c>
      <c r="AG6839" s="7">
        <v>0</v>
      </c>
      <c r="AH6839" s="7">
        <v>0</v>
      </c>
      <c r="AI6839" s="7">
        <v>8313409.0800000001</v>
      </c>
      <c r="AJ6839" s="7">
        <v>0</v>
      </c>
      <c r="AK6839" s="7">
        <v>0</v>
      </c>
      <c r="AL6839" s="7">
        <v>0</v>
      </c>
      <c r="AM6839" s="7">
        <v>0</v>
      </c>
      <c r="AN6839" s="7">
        <v>0</v>
      </c>
      <c r="AO6839" s="7">
        <v>645449.30000000005</v>
      </c>
      <c r="AP6839" s="7">
        <v>0</v>
      </c>
      <c r="AQ6839" s="7">
        <v>83708759.469999999</v>
      </c>
      <c r="AR6839" s="7">
        <v>0</v>
      </c>
      <c r="AS6839" s="7">
        <v>0</v>
      </c>
      <c r="AT6839" s="7">
        <v>1355904.003</v>
      </c>
      <c r="AU6839" s="8">
        <f t="shared" si="106"/>
        <v>158241056.49299997</v>
      </c>
    </row>
    <row r="6840" spans="1:47" x14ac:dyDescent="0.3">
      <c r="A6840" s="2">
        <v>2012</v>
      </c>
      <c r="B6840" s="2" t="s">
        <v>77</v>
      </c>
      <c r="C6840" s="2">
        <v>4</v>
      </c>
      <c r="D6840" s="2" t="s">
        <v>51</v>
      </c>
      <c r="E6840" s="7">
        <v>90924.57</v>
      </c>
      <c r="F6840" s="7">
        <v>-0.73</v>
      </c>
      <c r="G6840" s="7">
        <v>0</v>
      </c>
      <c r="H6840" s="7">
        <v>0</v>
      </c>
      <c r="I6840" s="7">
        <v>0</v>
      </c>
      <c r="J6840" s="7">
        <v>130880.19</v>
      </c>
      <c r="K6840" s="7">
        <v>261779.9</v>
      </c>
      <c r="L6840" s="7">
        <v>5740111.6399999997</v>
      </c>
      <c r="M6840" s="7">
        <v>0</v>
      </c>
      <c r="N6840" s="7">
        <v>4903159.6900000004</v>
      </c>
      <c r="O6840" s="7">
        <v>6410520.04</v>
      </c>
      <c r="P6840" s="7">
        <v>60487.24</v>
      </c>
      <c r="Q6840" s="7">
        <v>2790.25</v>
      </c>
      <c r="R6840" s="7">
        <v>233683.05</v>
      </c>
      <c r="S6840" s="7">
        <v>27922.19</v>
      </c>
      <c r="T6840" s="7">
        <v>16511.259999999998</v>
      </c>
      <c r="U6840" s="7">
        <v>0</v>
      </c>
      <c r="V6840" s="7">
        <v>2.57</v>
      </c>
      <c r="W6840" s="7">
        <v>0</v>
      </c>
      <c r="X6840" s="7">
        <v>9623.64</v>
      </c>
      <c r="Y6840" s="7">
        <v>5575913.4699999997</v>
      </c>
      <c r="Z6840" s="7">
        <v>0</v>
      </c>
      <c r="AA6840" s="7">
        <v>1748.2</v>
      </c>
      <c r="AB6840" s="7">
        <v>2403638.86</v>
      </c>
      <c r="AC6840" s="7">
        <v>0</v>
      </c>
      <c r="AD6840" s="7">
        <v>0</v>
      </c>
      <c r="AE6840" s="7">
        <v>2828725.35</v>
      </c>
      <c r="AF6840" s="7">
        <v>0</v>
      </c>
      <c r="AG6840" s="7">
        <v>2734.1</v>
      </c>
      <c r="AH6840" s="7">
        <v>0</v>
      </c>
      <c r="AI6840" s="7">
        <v>11430310.07</v>
      </c>
      <c r="AJ6840" s="7">
        <v>2942.26</v>
      </c>
      <c r="AK6840" s="7">
        <v>0</v>
      </c>
      <c r="AL6840" s="7">
        <v>0</v>
      </c>
      <c r="AM6840" s="7">
        <v>0</v>
      </c>
      <c r="AN6840" s="7">
        <v>0</v>
      </c>
      <c r="AO6840" s="7">
        <v>1600666.86</v>
      </c>
      <c r="AP6840" s="7">
        <v>0</v>
      </c>
      <c r="AQ6840" s="7">
        <v>0</v>
      </c>
      <c r="AR6840" s="7">
        <v>0</v>
      </c>
      <c r="AS6840" s="7">
        <v>0</v>
      </c>
      <c r="AT6840" s="7">
        <v>383992.24</v>
      </c>
      <c r="AU6840" s="8">
        <f t="shared" si="106"/>
        <v>42119066.910000004</v>
      </c>
    </row>
    <row r="6841" spans="1:47" x14ac:dyDescent="0.3">
      <c r="A6841" s="2">
        <v>2014</v>
      </c>
      <c r="B6841" s="2" t="s">
        <v>84</v>
      </c>
      <c r="C6841" s="2">
        <v>11</v>
      </c>
      <c r="D6841" s="2" t="s">
        <v>64</v>
      </c>
      <c r="E6841" s="7">
        <v>90783</v>
      </c>
      <c r="F6841" s="7">
        <v>-73</v>
      </c>
      <c r="G6841" s="7">
        <v>0</v>
      </c>
      <c r="H6841" s="7">
        <v>1455675</v>
      </c>
      <c r="I6841" s="7">
        <v>3255</v>
      </c>
      <c r="J6841" s="7">
        <v>32746</v>
      </c>
      <c r="K6841" s="7">
        <v>2902881</v>
      </c>
      <c r="L6841" s="7">
        <v>11370326</v>
      </c>
      <c r="M6841" s="7">
        <v>0</v>
      </c>
      <c r="N6841" s="7">
        <v>20979673</v>
      </c>
      <c r="O6841" s="7">
        <v>22414111</v>
      </c>
      <c r="P6841" s="7">
        <v>334032</v>
      </c>
      <c r="Q6841" s="7">
        <v>151578</v>
      </c>
      <c r="R6841" s="7">
        <v>1567462</v>
      </c>
      <c r="S6841" s="7">
        <v>66628</v>
      </c>
      <c r="T6841" s="7">
        <v>1945095</v>
      </c>
      <c r="U6841" s="7">
        <v>0</v>
      </c>
      <c r="V6841" s="7">
        <v>0</v>
      </c>
      <c r="W6841" s="7">
        <v>0</v>
      </c>
      <c r="X6841" s="7">
        <v>72766</v>
      </c>
      <c r="Y6841" s="7">
        <v>34138131</v>
      </c>
      <c r="Z6841" s="7">
        <v>0</v>
      </c>
      <c r="AA6841" s="7">
        <v>11919</v>
      </c>
      <c r="AB6841" s="7">
        <v>12582233</v>
      </c>
      <c r="AC6841" s="7">
        <v>0</v>
      </c>
      <c r="AD6841" s="7">
        <v>2831</v>
      </c>
      <c r="AE6841" s="7">
        <v>13138137</v>
      </c>
      <c r="AF6841" s="7">
        <v>0</v>
      </c>
      <c r="AG6841" s="7">
        <v>0</v>
      </c>
      <c r="AH6841" s="7">
        <v>0</v>
      </c>
      <c r="AI6841" s="7">
        <v>21660465</v>
      </c>
      <c r="AJ6841" s="7">
        <v>2422</v>
      </c>
      <c r="AK6841" s="7">
        <v>0</v>
      </c>
      <c r="AL6841" s="7">
        <v>0</v>
      </c>
      <c r="AM6841" s="7">
        <v>0</v>
      </c>
      <c r="AN6841" s="7">
        <v>0</v>
      </c>
      <c r="AO6841" s="7">
        <v>19265847</v>
      </c>
      <c r="AP6841" s="7">
        <v>0</v>
      </c>
      <c r="AQ6841" s="7">
        <v>0</v>
      </c>
      <c r="AR6841" s="7">
        <v>125157263</v>
      </c>
      <c r="AS6841" s="7">
        <v>8429898</v>
      </c>
      <c r="AT6841" s="7">
        <v>3535735</v>
      </c>
      <c r="AU6841" s="8">
        <f t="shared" si="106"/>
        <v>301311819</v>
      </c>
    </row>
    <row r="6842" spans="1:47" x14ac:dyDescent="0.3">
      <c r="A6842" s="2">
        <v>2017</v>
      </c>
      <c r="B6842" s="2" t="s">
        <v>84</v>
      </c>
      <c r="C6842" s="2">
        <v>11</v>
      </c>
      <c r="D6842" s="2" t="s">
        <v>49</v>
      </c>
      <c r="E6842" s="7">
        <v>90763.97</v>
      </c>
      <c r="F6842" s="7">
        <v>1868.45</v>
      </c>
      <c r="G6842" s="7">
        <v>0</v>
      </c>
      <c r="H6842" s="7">
        <v>811677.54</v>
      </c>
      <c r="I6842" s="7">
        <v>0</v>
      </c>
      <c r="J6842" s="7">
        <v>23698.87</v>
      </c>
      <c r="K6842" s="7">
        <v>11499103.4</v>
      </c>
      <c r="L6842" s="7">
        <v>15359983.1</v>
      </c>
      <c r="M6842" s="7">
        <v>30373.75</v>
      </c>
      <c r="N6842" s="7">
        <v>17269735.59</v>
      </c>
      <c r="O6842" s="7">
        <v>39653620.030000001</v>
      </c>
      <c r="P6842" s="7">
        <v>1246663.25</v>
      </c>
      <c r="Q6842" s="7">
        <v>98590.19</v>
      </c>
      <c r="R6842" s="7">
        <v>3934699.61</v>
      </c>
      <c r="S6842" s="7">
        <v>642713.75</v>
      </c>
      <c r="T6842" s="7">
        <v>304788.21999999997</v>
      </c>
      <c r="U6842" s="7">
        <v>0</v>
      </c>
      <c r="V6842" s="7">
        <v>0</v>
      </c>
      <c r="W6842" s="7">
        <v>0</v>
      </c>
      <c r="X6842" s="7">
        <v>56105.94</v>
      </c>
      <c r="Y6842" s="7">
        <v>58821662.990000002</v>
      </c>
      <c r="Z6842" s="7">
        <v>0</v>
      </c>
      <c r="AA6842" s="7">
        <v>9225.32</v>
      </c>
      <c r="AB6842" s="7">
        <v>18073900.32</v>
      </c>
      <c r="AC6842" s="7">
        <v>0</v>
      </c>
      <c r="AD6842" s="7">
        <v>18420.669999999998</v>
      </c>
      <c r="AE6842" s="7">
        <v>11757175.689999999</v>
      </c>
      <c r="AF6842" s="7">
        <v>0</v>
      </c>
      <c r="AG6842" s="7">
        <v>4637062.5999999996</v>
      </c>
      <c r="AH6842" s="7">
        <v>0</v>
      </c>
      <c r="AI6842" s="7">
        <v>41402545.280000001</v>
      </c>
      <c r="AJ6842" s="7">
        <v>0</v>
      </c>
      <c r="AK6842" s="7">
        <v>0</v>
      </c>
      <c r="AL6842" s="7">
        <v>0</v>
      </c>
      <c r="AM6842" s="7">
        <v>0</v>
      </c>
      <c r="AN6842" s="7">
        <v>0</v>
      </c>
      <c r="AO6842" s="7">
        <v>24092807.260000002</v>
      </c>
      <c r="AP6842" s="7">
        <v>0</v>
      </c>
      <c r="AQ6842" s="7">
        <v>164542256.30000001</v>
      </c>
      <c r="AR6842" s="7">
        <v>0</v>
      </c>
      <c r="AS6842" s="7">
        <v>0</v>
      </c>
      <c r="AT6842" s="7">
        <v>4726924.1770000001</v>
      </c>
      <c r="AU6842" s="8">
        <f t="shared" si="106"/>
        <v>419106366.26699996</v>
      </c>
    </row>
    <row r="6843" spans="1:47" x14ac:dyDescent="0.3">
      <c r="A6843" s="2">
        <v>2011</v>
      </c>
      <c r="B6843" s="2" t="s">
        <v>80</v>
      </c>
      <c r="C6843" s="2">
        <v>7</v>
      </c>
      <c r="D6843" s="2" t="s">
        <v>64</v>
      </c>
      <c r="E6843" s="7">
        <v>90760</v>
      </c>
      <c r="F6843" s="7">
        <v>51</v>
      </c>
      <c r="G6843" s="7">
        <v>0</v>
      </c>
      <c r="H6843" s="7">
        <v>2966951</v>
      </c>
      <c r="I6843" s="7">
        <v>0</v>
      </c>
      <c r="J6843" s="7">
        <v>51751</v>
      </c>
      <c r="K6843" s="7">
        <v>1571496</v>
      </c>
      <c r="L6843" s="7">
        <v>8039696</v>
      </c>
      <c r="M6843" s="7">
        <v>1010</v>
      </c>
      <c r="N6843" s="7">
        <v>22049780</v>
      </c>
      <c r="O6843" s="7">
        <v>12998652</v>
      </c>
      <c r="P6843" s="7">
        <v>1038565</v>
      </c>
      <c r="Q6843" s="7">
        <v>43296</v>
      </c>
      <c r="R6843" s="7">
        <v>693421</v>
      </c>
      <c r="S6843" s="7">
        <v>47009</v>
      </c>
      <c r="T6843" s="7">
        <v>166646</v>
      </c>
      <c r="U6843" s="7">
        <v>0</v>
      </c>
      <c r="V6843" s="7">
        <v>3959</v>
      </c>
      <c r="W6843" s="7">
        <v>0</v>
      </c>
      <c r="X6843" s="7">
        <v>30282</v>
      </c>
      <c r="Y6843" s="7">
        <v>26051535</v>
      </c>
      <c r="Z6843" s="7">
        <v>0</v>
      </c>
      <c r="AA6843" s="7">
        <v>3508</v>
      </c>
      <c r="AB6843" s="7">
        <v>9302540</v>
      </c>
      <c r="AC6843" s="7">
        <v>0</v>
      </c>
      <c r="AD6843" s="7">
        <v>937</v>
      </c>
      <c r="AE6843" s="7">
        <v>14889684</v>
      </c>
      <c r="AF6843" s="7">
        <v>0</v>
      </c>
      <c r="AG6843" s="7">
        <v>0</v>
      </c>
      <c r="AH6843" s="7">
        <v>0</v>
      </c>
      <c r="AI6843" s="7">
        <v>8673693</v>
      </c>
      <c r="AJ6843" s="7">
        <v>5571</v>
      </c>
      <c r="AK6843" s="7">
        <v>0</v>
      </c>
      <c r="AL6843" s="7">
        <v>0</v>
      </c>
      <c r="AM6843" s="7">
        <v>0</v>
      </c>
      <c r="AN6843" s="7">
        <v>0</v>
      </c>
      <c r="AO6843" s="7">
        <v>6292475</v>
      </c>
      <c r="AP6843" s="7">
        <v>0</v>
      </c>
      <c r="AQ6843" s="7">
        <v>0</v>
      </c>
      <c r="AR6843" s="7">
        <v>0</v>
      </c>
      <c r="AS6843" s="7">
        <v>0</v>
      </c>
      <c r="AT6843" s="7">
        <v>1736376</v>
      </c>
      <c r="AU6843" s="8">
        <f t="shared" si="106"/>
        <v>116749644</v>
      </c>
    </row>
    <row r="6844" spans="1:47" x14ac:dyDescent="0.3">
      <c r="A6844" s="2">
        <v>2020</v>
      </c>
      <c r="B6844" s="2" t="s">
        <v>83</v>
      </c>
      <c r="C6844" s="2">
        <v>10</v>
      </c>
      <c r="D6844" s="2" t="s">
        <v>59</v>
      </c>
      <c r="E6844" s="7">
        <v>90004.4</v>
      </c>
      <c r="F6844" s="7">
        <v>2080.4499999999998</v>
      </c>
      <c r="G6844" s="7">
        <v>0</v>
      </c>
      <c r="H6844" s="7">
        <v>83741.56</v>
      </c>
      <c r="I6844" s="7">
        <v>0</v>
      </c>
      <c r="J6844" s="7">
        <v>96516.71</v>
      </c>
      <c r="K6844" s="7">
        <v>7156599.8399999999</v>
      </c>
      <c r="L6844" s="7">
        <v>54215408</v>
      </c>
      <c r="M6844" s="7">
        <v>131108.34</v>
      </c>
      <c r="N6844" s="7">
        <v>164606821.19999999</v>
      </c>
      <c r="O6844" s="7">
        <v>47057486.579999998</v>
      </c>
      <c r="P6844" s="7">
        <v>5737759.8700000001</v>
      </c>
      <c r="Q6844" s="7">
        <v>4885128.46</v>
      </c>
      <c r="R6844" s="7">
        <v>3597973.01</v>
      </c>
      <c r="S6844" s="7">
        <v>110228.59</v>
      </c>
      <c r="T6844" s="7">
        <v>40046180.460000001</v>
      </c>
      <c r="U6844" s="7">
        <v>0</v>
      </c>
      <c r="V6844" s="7">
        <v>0</v>
      </c>
      <c r="W6844" s="7">
        <v>0</v>
      </c>
      <c r="X6844" s="7">
        <v>14270.7</v>
      </c>
      <c r="Y6844" s="7">
        <v>159207926.19999999</v>
      </c>
      <c r="Z6844" s="7">
        <v>0</v>
      </c>
      <c r="AA6844" s="7">
        <v>2643.82</v>
      </c>
      <c r="AB6844" s="7">
        <v>55662619.57</v>
      </c>
      <c r="AC6844" s="7">
        <v>0</v>
      </c>
      <c r="AD6844" s="7">
        <v>146548.10999999999</v>
      </c>
      <c r="AE6844" s="7">
        <v>84063964.209999993</v>
      </c>
      <c r="AF6844" s="7">
        <v>0</v>
      </c>
      <c r="AG6844" s="7">
        <v>229751.8</v>
      </c>
      <c r="AH6844" s="7">
        <v>0</v>
      </c>
      <c r="AI6844" s="7">
        <v>26295511.309999999</v>
      </c>
      <c r="AJ6844" s="7">
        <v>0</v>
      </c>
      <c r="AK6844" s="7">
        <v>0</v>
      </c>
      <c r="AL6844" s="7">
        <v>0</v>
      </c>
      <c r="AM6844" s="7">
        <v>0</v>
      </c>
      <c r="AN6844" s="7">
        <v>0</v>
      </c>
      <c r="AO6844" s="7">
        <v>4594363.42</v>
      </c>
      <c r="AP6844" s="7">
        <v>0</v>
      </c>
      <c r="AQ6844" s="7">
        <v>383759148.89999998</v>
      </c>
      <c r="AR6844" s="7">
        <v>0</v>
      </c>
      <c r="AS6844" s="7">
        <v>0</v>
      </c>
      <c r="AT6844" s="7">
        <v>3551591.9010000001</v>
      </c>
      <c r="AU6844" s="8">
        <f t="shared" si="106"/>
        <v>1045345377.4109998</v>
      </c>
    </row>
    <row r="6845" spans="1:47" x14ac:dyDescent="0.3">
      <c r="A6845" s="2">
        <v>2011</v>
      </c>
      <c r="B6845" s="2" t="s">
        <v>77</v>
      </c>
      <c r="C6845" s="2">
        <v>4</v>
      </c>
      <c r="D6845" s="2" t="s">
        <v>72</v>
      </c>
      <c r="E6845" s="7">
        <v>89070.67</v>
      </c>
      <c r="F6845" s="7">
        <v>-1.62</v>
      </c>
      <c r="G6845" s="7">
        <v>133217.71</v>
      </c>
      <c r="H6845" s="7">
        <v>5397169.04</v>
      </c>
      <c r="I6845" s="7">
        <v>0</v>
      </c>
      <c r="J6845" s="7">
        <v>397289.09</v>
      </c>
      <c r="K6845" s="7">
        <v>2867761.45</v>
      </c>
      <c r="L6845" s="7">
        <v>33324051.960000001</v>
      </c>
      <c r="M6845" s="7">
        <v>3548872.92</v>
      </c>
      <c r="N6845" s="7">
        <v>20856624.379999999</v>
      </c>
      <c r="O6845" s="7">
        <v>15841998.119999999</v>
      </c>
      <c r="P6845" s="7">
        <v>2415853.0099999998</v>
      </c>
      <c r="Q6845" s="7">
        <v>131324.6</v>
      </c>
      <c r="R6845" s="7">
        <v>1281969.6399999999</v>
      </c>
      <c r="S6845" s="7">
        <v>2118179.5</v>
      </c>
      <c r="T6845" s="7">
        <v>51685.9</v>
      </c>
      <c r="U6845" s="7">
        <v>0</v>
      </c>
      <c r="V6845" s="7">
        <v>7.14</v>
      </c>
      <c r="W6845" s="7">
        <v>0</v>
      </c>
      <c r="X6845" s="7">
        <v>1344570.88</v>
      </c>
      <c r="Y6845" s="7">
        <v>30170532.27</v>
      </c>
      <c r="Z6845" s="7">
        <v>0</v>
      </c>
      <c r="AA6845" s="7">
        <v>57255.21</v>
      </c>
      <c r="AB6845" s="7">
        <v>9918068.6699999999</v>
      </c>
      <c r="AC6845" s="7">
        <v>0</v>
      </c>
      <c r="AD6845" s="7">
        <v>2135773.66</v>
      </c>
      <c r="AE6845" s="7">
        <v>14430087.439999999</v>
      </c>
      <c r="AF6845" s="7">
        <v>0</v>
      </c>
      <c r="AG6845" s="7">
        <v>2016</v>
      </c>
      <c r="AH6845" s="7">
        <v>0</v>
      </c>
      <c r="AI6845" s="7">
        <v>8192373.0899999999</v>
      </c>
      <c r="AJ6845" s="7">
        <v>6192.7</v>
      </c>
      <c r="AK6845" s="7">
        <v>0</v>
      </c>
      <c r="AL6845" s="7">
        <v>0</v>
      </c>
      <c r="AM6845" s="7">
        <v>0</v>
      </c>
      <c r="AN6845" s="7">
        <v>0</v>
      </c>
      <c r="AO6845" s="7">
        <v>2816214.28</v>
      </c>
      <c r="AP6845" s="7">
        <v>0</v>
      </c>
      <c r="AQ6845" s="7">
        <v>0</v>
      </c>
      <c r="AR6845" s="7">
        <v>0</v>
      </c>
      <c r="AS6845" s="7">
        <v>0</v>
      </c>
      <c r="AT6845" s="7">
        <v>4414894.55</v>
      </c>
      <c r="AU6845" s="8">
        <f t="shared" si="106"/>
        <v>161943052.25999999</v>
      </c>
    </row>
    <row r="6846" spans="1:47" x14ac:dyDescent="0.3">
      <c r="A6846" s="2">
        <v>2012</v>
      </c>
      <c r="B6846" s="2" t="s">
        <v>81</v>
      </c>
      <c r="C6846" s="2">
        <v>8</v>
      </c>
      <c r="D6846" s="2" t="s">
        <v>49</v>
      </c>
      <c r="E6846" s="7">
        <v>88821.6</v>
      </c>
      <c r="F6846" s="7">
        <v>20081.080000000002</v>
      </c>
      <c r="G6846" s="7">
        <v>0</v>
      </c>
      <c r="H6846" s="7">
        <v>322028.92</v>
      </c>
      <c r="I6846" s="7">
        <v>0</v>
      </c>
      <c r="J6846" s="7">
        <v>2104.46</v>
      </c>
      <c r="K6846" s="7">
        <v>3057010.94</v>
      </c>
      <c r="L6846" s="7">
        <v>12327513.029999999</v>
      </c>
      <c r="M6846" s="7">
        <v>208.49</v>
      </c>
      <c r="N6846" s="7">
        <v>15371178.49</v>
      </c>
      <c r="O6846" s="7">
        <v>16408457.949999999</v>
      </c>
      <c r="P6846" s="7">
        <v>1423949.16</v>
      </c>
      <c r="Q6846" s="7">
        <v>119100.08</v>
      </c>
      <c r="R6846" s="7">
        <v>1127285.8400000001</v>
      </c>
      <c r="S6846" s="7">
        <v>157541.9</v>
      </c>
      <c r="T6846" s="7">
        <v>83374.06</v>
      </c>
      <c r="U6846" s="7">
        <v>0</v>
      </c>
      <c r="V6846" s="7">
        <v>0</v>
      </c>
      <c r="W6846" s="7">
        <v>0</v>
      </c>
      <c r="X6846" s="7">
        <v>92431.57</v>
      </c>
      <c r="Y6846" s="7">
        <v>33109060.890000001</v>
      </c>
      <c r="Z6846" s="7">
        <v>0</v>
      </c>
      <c r="AA6846" s="7">
        <v>15507.74</v>
      </c>
      <c r="AB6846" s="7">
        <v>12201048.01</v>
      </c>
      <c r="AC6846" s="7">
        <v>0</v>
      </c>
      <c r="AD6846" s="7">
        <v>717.33</v>
      </c>
      <c r="AE6846" s="7">
        <v>9590303.4100000001</v>
      </c>
      <c r="AF6846" s="7">
        <v>0</v>
      </c>
      <c r="AG6846" s="7">
        <v>17986.02</v>
      </c>
      <c r="AH6846" s="7">
        <v>0</v>
      </c>
      <c r="AI6846" s="7">
        <v>11893362.91</v>
      </c>
      <c r="AJ6846" s="7">
        <v>1086.6300000000001</v>
      </c>
      <c r="AK6846" s="7">
        <v>0</v>
      </c>
      <c r="AL6846" s="7">
        <v>0</v>
      </c>
      <c r="AM6846" s="7">
        <v>0</v>
      </c>
      <c r="AN6846" s="7">
        <v>0</v>
      </c>
      <c r="AO6846" s="7">
        <v>1503991.51</v>
      </c>
      <c r="AP6846" s="7">
        <v>0</v>
      </c>
      <c r="AQ6846" s="7">
        <v>0</v>
      </c>
      <c r="AR6846" s="7">
        <v>0</v>
      </c>
      <c r="AS6846" s="7">
        <v>0</v>
      </c>
      <c r="AT6846" s="7">
        <v>4567461.3</v>
      </c>
      <c r="AU6846" s="8">
        <f t="shared" si="106"/>
        <v>123501613.31999998</v>
      </c>
    </row>
    <row r="6847" spans="1:47" x14ac:dyDescent="0.3">
      <c r="A6847" s="2">
        <v>2008</v>
      </c>
      <c r="B6847" s="2" t="s">
        <v>82</v>
      </c>
      <c r="C6847" s="2">
        <v>9</v>
      </c>
      <c r="D6847" s="2" t="s">
        <v>49</v>
      </c>
      <c r="E6847" s="7">
        <v>88607.96</v>
      </c>
      <c r="F6847" s="7">
        <v>11017.87</v>
      </c>
      <c r="G6847" s="7">
        <v>1720839.44</v>
      </c>
      <c r="H6847" s="7">
        <v>587808.81999999995</v>
      </c>
      <c r="I6847" s="7">
        <v>9928.59</v>
      </c>
      <c r="J6847" s="7">
        <v>9193.19</v>
      </c>
      <c r="K6847" s="7">
        <v>3393567.56</v>
      </c>
      <c r="L6847" s="7">
        <v>7738249.2699999996</v>
      </c>
      <c r="M6847" s="7">
        <v>93.46</v>
      </c>
      <c r="N6847" s="7">
        <v>5991165.7699999996</v>
      </c>
      <c r="O6847" s="7">
        <v>10618568.74</v>
      </c>
      <c r="P6847" s="7">
        <v>1492222.92</v>
      </c>
      <c r="Q6847" s="7">
        <v>114799.91</v>
      </c>
      <c r="R6847" s="7">
        <v>721787.78</v>
      </c>
      <c r="S6847" s="7">
        <v>154643.95000000001</v>
      </c>
      <c r="T6847" s="7">
        <v>747171.63</v>
      </c>
      <c r="U6847" s="7">
        <v>0</v>
      </c>
      <c r="V6847" s="7">
        <v>7442.95</v>
      </c>
      <c r="W6847" s="7">
        <v>0</v>
      </c>
      <c r="X6847" s="7">
        <v>61702.239999999998</v>
      </c>
      <c r="Y6847" s="7">
        <v>17600458.09</v>
      </c>
      <c r="Z6847" s="7">
        <v>0</v>
      </c>
      <c r="AA6847" s="7">
        <v>10730.53</v>
      </c>
      <c r="AB6847" s="7">
        <v>8434658.7100000009</v>
      </c>
      <c r="AC6847" s="7">
        <v>0</v>
      </c>
      <c r="AD6847" s="7">
        <v>3956.96</v>
      </c>
      <c r="AE6847" s="7">
        <v>4271555.5199999996</v>
      </c>
      <c r="AF6847" s="7">
        <v>0</v>
      </c>
      <c r="AG6847" s="7">
        <v>6634.79</v>
      </c>
      <c r="AH6847" s="7">
        <v>0</v>
      </c>
      <c r="AI6847" s="7">
        <v>0</v>
      </c>
      <c r="AJ6847" s="7">
        <v>6064.83</v>
      </c>
      <c r="AK6847" s="7">
        <v>0</v>
      </c>
      <c r="AL6847" s="7">
        <v>0</v>
      </c>
      <c r="AM6847" s="7">
        <v>0</v>
      </c>
      <c r="AN6847" s="7">
        <v>0</v>
      </c>
      <c r="AO6847" s="7">
        <v>1011124.94</v>
      </c>
      <c r="AP6847" s="7">
        <v>1879106.96</v>
      </c>
      <c r="AQ6847" s="7">
        <v>0</v>
      </c>
      <c r="AR6847" s="7">
        <v>0</v>
      </c>
      <c r="AS6847" s="7">
        <v>0</v>
      </c>
      <c r="AT6847" s="7">
        <v>0</v>
      </c>
      <c r="AU6847" s="8">
        <f t="shared" si="106"/>
        <v>66693103.379999995</v>
      </c>
    </row>
    <row r="6848" spans="1:47" x14ac:dyDescent="0.3">
      <c r="A6848" s="2">
        <v>2008</v>
      </c>
      <c r="B6848" s="2" t="s">
        <v>80</v>
      </c>
      <c r="C6848" s="2">
        <v>7</v>
      </c>
      <c r="D6848" s="2" t="s">
        <v>64</v>
      </c>
      <c r="E6848" s="7">
        <v>88592.2</v>
      </c>
      <c r="F6848" s="7">
        <v>151.33000000000001</v>
      </c>
      <c r="G6848" s="7">
        <v>1241990.8400000001</v>
      </c>
      <c r="H6848" s="7">
        <v>1860396.18</v>
      </c>
      <c r="I6848" s="7">
        <v>0</v>
      </c>
      <c r="J6848" s="7">
        <v>59360.23</v>
      </c>
      <c r="K6848" s="7">
        <v>1059288.76</v>
      </c>
      <c r="L6848" s="7">
        <v>5159693.7699999996</v>
      </c>
      <c r="M6848" s="7">
        <v>103083.74</v>
      </c>
      <c r="N6848" s="7">
        <v>14208206.83</v>
      </c>
      <c r="O6848" s="7">
        <v>6768909.9900000002</v>
      </c>
      <c r="P6848" s="7">
        <v>321459.94</v>
      </c>
      <c r="Q6848" s="7">
        <v>54793.25</v>
      </c>
      <c r="R6848" s="7">
        <v>516627.05</v>
      </c>
      <c r="S6848" s="7">
        <v>344124.86</v>
      </c>
      <c r="T6848" s="7">
        <v>107229.49</v>
      </c>
      <c r="U6848" s="7">
        <v>0</v>
      </c>
      <c r="V6848" s="7">
        <v>6582.98</v>
      </c>
      <c r="W6848" s="7">
        <v>0</v>
      </c>
      <c r="X6848" s="7">
        <v>204661.77</v>
      </c>
      <c r="Y6848" s="7">
        <v>16934643.969999999</v>
      </c>
      <c r="Z6848" s="7">
        <v>0</v>
      </c>
      <c r="AA6848" s="7">
        <v>33235.78</v>
      </c>
      <c r="AB6848" s="7">
        <v>5835577.54</v>
      </c>
      <c r="AC6848" s="7">
        <v>0</v>
      </c>
      <c r="AD6848" s="7">
        <v>82677.86</v>
      </c>
      <c r="AE6848" s="7">
        <v>9675020.8800000008</v>
      </c>
      <c r="AF6848" s="7">
        <v>0</v>
      </c>
      <c r="AG6848" s="7">
        <v>0</v>
      </c>
      <c r="AH6848" s="7">
        <v>0</v>
      </c>
      <c r="AI6848" s="7">
        <v>0</v>
      </c>
      <c r="AJ6848" s="7">
        <v>4928.7</v>
      </c>
      <c r="AK6848" s="7">
        <v>0</v>
      </c>
      <c r="AL6848" s="7">
        <v>0</v>
      </c>
      <c r="AM6848" s="7">
        <v>0</v>
      </c>
      <c r="AN6848" s="7">
        <v>0</v>
      </c>
      <c r="AO6848" s="7">
        <v>874393.53</v>
      </c>
      <c r="AP6848" s="7">
        <v>909888.14</v>
      </c>
      <c r="AQ6848" s="7">
        <v>0</v>
      </c>
      <c r="AR6848" s="7">
        <v>0</v>
      </c>
      <c r="AS6848" s="7">
        <v>0</v>
      </c>
      <c r="AT6848" s="7">
        <v>0</v>
      </c>
      <c r="AU6848" s="8">
        <f t="shared" si="106"/>
        <v>66455519.609999999</v>
      </c>
    </row>
    <row r="6849" spans="1:47" x14ac:dyDescent="0.3">
      <c r="A6849" s="2">
        <v>2016</v>
      </c>
      <c r="B6849" s="2" t="s">
        <v>78</v>
      </c>
      <c r="C6849" s="2">
        <v>5</v>
      </c>
      <c r="D6849" s="2" t="s">
        <v>64</v>
      </c>
      <c r="E6849" s="7">
        <v>88265.58</v>
      </c>
      <c r="F6849" s="7">
        <v>-52.48</v>
      </c>
      <c r="G6849" s="7">
        <v>0</v>
      </c>
      <c r="H6849" s="7">
        <v>919707.16</v>
      </c>
      <c r="I6849" s="7">
        <v>0</v>
      </c>
      <c r="J6849" s="7">
        <v>1201.82</v>
      </c>
      <c r="K6849" s="7">
        <v>1921040.03</v>
      </c>
      <c r="L6849" s="7">
        <v>19796117.969999999</v>
      </c>
      <c r="M6849" s="7">
        <v>1776.72</v>
      </c>
      <c r="N6849" s="7">
        <v>18781843.59</v>
      </c>
      <c r="O6849" s="7">
        <v>19415612.140000001</v>
      </c>
      <c r="P6849" s="7">
        <v>830400.78</v>
      </c>
      <c r="Q6849" s="7">
        <v>447944.17</v>
      </c>
      <c r="R6849" s="7">
        <v>1327357.07</v>
      </c>
      <c r="S6849" s="7">
        <v>124365.71</v>
      </c>
      <c r="T6849" s="7">
        <v>422105.63</v>
      </c>
      <c r="U6849" s="7">
        <v>0</v>
      </c>
      <c r="V6849" s="7">
        <v>0</v>
      </c>
      <c r="W6849" s="7">
        <v>0</v>
      </c>
      <c r="X6849" s="7">
        <v>45129.34</v>
      </c>
      <c r="Y6849" s="7">
        <v>35708398.159999996</v>
      </c>
      <c r="Z6849" s="7">
        <v>0</v>
      </c>
      <c r="AA6849" s="7">
        <v>7797.1</v>
      </c>
      <c r="AB6849" s="7">
        <v>16298336.07</v>
      </c>
      <c r="AC6849" s="7">
        <v>0</v>
      </c>
      <c r="AD6849" s="7">
        <v>2368.9699999999998</v>
      </c>
      <c r="AE6849" s="7">
        <v>11960278.710000001</v>
      </c>
      <c r="AF6849" s="7">
        <v>0</v>
      </c>
      <c r="AG6849" s="7">
        <v>0</v>
      </c>
      <c r="AH6849" s="7">
        <v>0</v>
      </c>
      <c r="AI6849" s="7">
        <v>15680397.359999999</v>
      </c>
      <c r="AJ6849" s="7">
        <v>0</v>
      </c>
      <c r="AK6849" s="7">
        <v>0</v>
      </c>
      <c r="AL6849" s="7">
        <v>0</v>
      </c>
      <c r="AM6849" s="7">
        <v>0</v>
      </c>
      <c r="AN6849" s="7">
        <v>0</v>
      </c>
      <c r="AO6849" s="7">
        <v>3762932.67</v>
      </c>
      <c r="AP6849" s="7">
        <v>0</v>
      </c>
      <c r="AQ6849" s="7">
        <v>0</v>
      </c>
      <c r="AR6849" s="7">
        <v>120860365</v>
      </c>
      <c r="AS6849" s="7">
        <v>7109461.6030000001</v>
      </c>
      <c r="AT6849" s="7">
        <v>2064357.763</v>
      </c>
      <c r="AU6849" s="8">
        <f t="shared" si="106"/>
        <v>277577508.63600004</v>
      </c>
    </row>
    <row r="6850" spans="1:47" x14ac:dyDescent="0.3">
      <c r="A6850" s="2">
        <v>2021</v>
      </c>
      <c r="B6850" s="2" t="s">
        <v>81</v>
      </c>
      <c r="C6850" s="2">
        <v>8</v>
      </c>
      <c r="D6850" s="2" t="s">
        <v>48</v>
      </c>
      <c r="E6850" s="7">
        <v>88224.55</v>
      </c>
      <c r="F6850" s="7">
        <v>0</v>
      </c>
      <c r="G6850" s="7">
        <v>0</v>
      </c>
      <c r="H6850" s="7">
        <v>345738.66</v>
      </c>
      <c r="I6850" s="7">
        <v>0</v>
      </c>
      <c r="J6850" s="7">
        <v>23335.32</v>
      </c>
      <c r="K6850" s="7">
        <v>70918.31</v>
      </c>
      <c r="L6850" s="7">
        <v>8331401.1900000004</v>
      </c>
      <c r="M6850" s="7">
        <v>1912.05</v>
      </c>
      <c r="N6850" s="7">
        <v>10040181.33</v>
      </c>
      <c r="O6850" s="7">
        <v>7997383.1500000004</v>
      </c>
      <c r="P6850" s="7">
        <v>553848.18999999994</v>
      </c>
      <c r="Q6850" s="7">
        <v>165442.60999999999</v>
      </c>
      <c r="R6850" s="7">
        <v>835832.47</v>
      </c>
      <c r="S6850" s="7">
        <v>540908.64</v>
      </c>
      <c r="T6850" s="7">
        <v>32011.9</v>
      </c>
      <c r="U6850" s="7">
        <v>0</v>
      </c>
      <c r="V6850" s="7">
        <v>0</v>
      </c>
      <c r="W6850" s="7">
        <v>0</v>
      </c>
      <c r="X6850" s="7">
        <v>6172.31</v>
      </c>
      <c r="Y6850" s="7">
        <v>15323373.529999999</v>
      </c>
      <c r="Z6850" s="7">
        <v>0</v>
      </c>
      <c r="AA6850" s="7">
        <v>967.65</v>
      </c>
      <c r="AB6850" s="7">
        <v>7235175.3799999999</v>
      </c>
      <c r="AC6850" s="7">
        <v>0</v>
      </c>
      <c r="AD6850" s="7">
        <v>6167.57</v>
      </c>
      <c r="AE6850" s="7">
        <v>5921733.0599999996</v>
      </c>
      <c r="AF6850" s="7">
        <v>0</v>
      </c>
      <c r="AG6850" s="7">
        <v>0</v>
      </c>
      <c r="AH6850" s="7">
        <v>0</v>
      </c>
      <c r="AI6850" s="7">
        <v>8252623.2599999998</v>
      </c>
      <c r="AJ6850" s="7">
        <v>0</v>
      </c>
      <c r="AK6850" s="7">
        <v>0</v>
      </c>
      <c r="AL6850" s="7">
        <v>0</v>
      </c>
      <c r="AM6850" s="7">
        <v>0</v>
      </c>
      <c r="AN6850" s="7">
        <v>0</v>
      </c>
      <c r="AO6850" s="7">
        <v>916847.4</v>
      </c>
      <c r="AP6850" s="7">
        <v>0</v>
      </c>
      <c r="AQ6850" s="7">
        <v>68668194.629999995</v>
      </c>
      <c r="AR6850" s="7">
        <v>0</v>
      </c>
      <c r="AS6850" s="7">
        <v>0</v>
      </c>
      <c r="AT6850" s="7">
        <v>979579.85380000004</v>
      </c>
      <c r="AU6850" s="8">
        <f t="shared" ref="AU6850:AU6913" si="107">SUM(E6850:AT6850)</f>
        <v>136337973.0138</v>
      </c>
    </row>
    <row r="6851" spans="1:47" x14ac:dyDescent="0.3">
      <c r="A6851" s="2">
        <v>2015</v>
      </c>
      <c r="B6851" s="2" t="s">
        <v>77</v>
      </c>
      <c r="C6851" s="2">
        <v>4</v>
      </c>
      <c r="D6851" s="2" t="s">
        <v>49</v>
      </c>
      <c r="E6851" s="7">
        <v>88117</v>
      </c>
      <c r="F6851" s="7">
        <v>1219</v>
      </c>
      <c r="G6851" s="7">
        <v>0</v>
      </c>
      <c r="H6851" s="7">
        <v>113279</v>
      </c>
      <c r="I6851" s="7">
        <v>0</v>
      </c>
      <c r="J6851" s="7">
        <v>322029</v>
      </c>
      <c r="K6851" s="7">
        <v>2322956</v>
      </c>
      <c r="L6851" s="7">
        <v>57463312</v>
      </c>
      <c r="M6851" s="7">
        <v>62714</v>
      </c>
      <c r="N6851" s="7">
        <v>30269983</v>
      </c>
      <c r="O6851" s="7">
        <v>21417930</v>
      </c>
      <c r="P6851" s="7">
        <v>1521638</v>
      </c>
      <c r="Q6851" s="7">
        <v>151173</v>
      </c>
      <c r="R6851" s="7">
        <v>1170164</v>
      </c>
      <c r="S6851" s="7">
        <v>189504</v>
      </c>
      <c r="T6851" s="7">
        <v>78484</v>
      </c>
      <c r="U6851" s="7">
        <v>0</v>
      </c>
      <c r="V6851" s="7">
        <v>0</v>
      </c>
      <c r="W6851" s="7">
        <v>0</v>
      </c>
      <c r="X6851" s="7">
        <v>73245</v>
      </c>
      <c r="Y6851" s="7">
        <v>38788698</v>
      </c>
      <c r="Z6851" s="7">
        <v>0</v>
      </c>
      <c r="AA6851" s="7">
        <v>11888</v>
      </c>
      <c r="AB6851" s="7">
        <v>16171264</v>
      </c>
      <c r="AC6851" s="7">
        <v>0</v>
      </c>
      <c r="AD6851" s="7">
        <v>26926</v>
      </c>
      <c r="AE6851" s="7">
        <v>19229192</v>
      </c>
      <c r="AF6851" s="7">
        <v>0</v>
      </c>
      <c r="AG6851" s="7">
        <v>12522</v>
      </c>
      <c r="AH6851" s="7">
        <v>0</v>
      </c>
      <c r="AI6851" s="7">
        <v>17050470</v>
      </c>
      <c r="AJ6851" s="7">
        <v>0</v>
      </c>
      <c r="AK6851" s="7">
        <v>0</v>
      </c>
      <c r="AL6851" s="7">
        <v>0</v>
      </c>
      <c r="AM6851" s="7">
        <v>0</v>
      </c>
      <c r="AN6851" s="7">
        <v>0</v>
      </c>
      <c r="AO6851" s="7">
        <v>8214876</v>
      </c>
      <c r="AP6851" s="7">
        <v>0</v>
      </c>
      <c r="AQ6851" s="7">
        <v>0</v>
      </c>
      <c r="AR6851" s="7">
        <v>124960132</v>
      </c>
      <c r="AS6851" s="7">
        <v>8064826</v>
      </c>
      <c r="AT6851" s="7">
        <v>3446025</v>
      </c>
      <c r="AU6851" s="8">
        <f t="shared" si="107"/>
        <v>351222566</v>
      </c>
    </row>
    <row r="6852" spans="1:47" x14ac:dyDescent="0.3">
      <c r="A6852" s="2">
        <v>2026</v>
      </c>
      <c r="B6852" s="2" t="s">
        <v>78</v>
      </c>
      <c r="C6852" s="2">
        <v>5</v>
      </c>
      <c r="D6852" s="2" t="s">
        <v>51</v>
      </c>
      <c r="E6852" s="7">
        <v>87989.33</v>
      </c>
      <c r="F6852" s="7">
        <v>0</v>
      </c>
      <c r="G6852" s="7">
        <v>0</v>
      </c>
      <c r="H6852" s="7">
        <v>0</v>
      </c>
      <c r="I6852" s="7">
        <v>150566.20000000001</v>
      </c>
      <c r="J6852" s="7">
        <v>23612.18</v>
      </c>
      <c r="K6852" s="7">
        <v>139445.51999999999</v>
      </c>
      <c r="L6852" s="7">
        <v>18501478.09</v>
      </c>
      <c r="M6852" s="7">
        <v>0</v>
      </c>
      <c r="N6852" s="7">
        <v>25360739.100000001</v>
      </c>
      <c r="O6852" s="7">
        <v>26153253.719999999</v>
      </c>
      <c r="P6852" s="7">
        <v>11139485.199999999</v>
      </c>
      <c r="Q6852" s="7">
        <v>252706.22</v>
      </c>
      <c r="R6852" s="7">
        <v>1026646.95</v>
      </c>
      <c r="S6852" s="7">
        <v>8964.75</v>
      </c>
      <c r="T6852" s="7">
        <v>9846.06</v>
      </c>
      <c r="U6852" s="7">
        <v>0</v>
      </c>
      <c r="V6852" s="7">
        <v>0</v>
      </c>
      <c r="W6852" s="7">
        <v>0</v>
      </c>
      <c r="X6852" s="7">
        <v>30178.44</v>
      </c>
      <c r="Y6852" s="7">
        <v>25274742.539999999</v>
      </c>
      <c r="Z6852" s="7">
        <v>0</v>
      </c>
      <c r="AA6852" s="7">
        <v>4878.5600000000004</v>
      </c>
      <c r="AB6852" s="7">
        <v>9692578.3800000008</v>
      </c>
      <c r="AC6852" s="7">
        <v>0</v>
      </c>
      <c r="AD6852" s="7">
        <v>0</v>
      </c>
      <c r="AE6852" s="7">
        <v>12013870.35</v>
      </c>
      <c r="AF6852" s="7">
        <v>0</v>
      </c>
      <c r="AG6852" s="7">
        <v>4590</v>
      </c>
      <c r="AH6852" s="7">
        <v>0</v>
      </c>
      <c r="AI6852" s="7">
        <v>26824385.73</v>
      </c>
      <c r="AJ6852" s="7">
        <v>0</v>
      </c>
      <c r="AK6852" s="7">
        <v>0</v>
      </c>
      <c r="AL6852" s="7">
        <v>0</v>
      </c>
      <c r="AM6852" s="7">
        <v>0</v>
      </c>
      <c r="AN6852" s="7">
        <v>0</v>
      </c>
      <c r="AO6852" s="7">
        <v>2341909.0299999998</v>
      </c>
      <c r="AP6852" s="7">
        <v>0</v>
      </c>
      <c r="AQ6852" s="7">
        <v>72455910.609999999</v>
      </c>
      <c r="AR6852" s="7">
        <v>0</v>
      </c>
      <c r="AS6852" s="7">
        <v>0</v>
      </c>
      <c r="AT6852" s="7">
        <v>899988.53379999998</v>
      </c>
      <c r="AU6852" s="8">
        <f t="shared" si="107"/>
        <v>232397765.49379998</v>
      </c>
    </row>
    <row r="6853" spans="1:47" x14ac:dyDescent="0.3">
      <c r="A6853" s="2">
        <v>2003</v>
      </c>
      <c r="B6853" s="2" t="s">
        <v>79</v>
      </c>
      <c r="C6853" s="2">
        <v>6</v>
      </c>
      <c r="D6853" s="2" t="s">
        <v>51</v>
      </c>
      <c r="E6853" s="7">
        <v>87965</v>
      </c>
      <c r="F6853" s="7">
        <v>0</v>
      </c>
      <c r="G6853" s="7">
        <v>176309</v>
      </c>
      <c r="H6853" s="7">
        <v>0</v>
      </c>
      <c r="I6853" s="7">
        <v>0</v>
      </c>
      <c r="J6853" s="7">
        <v>8930</v>
      </c>
      <c r="K6853" s="7">
        <v>5153</v>
      </c>
      <c r="L6853" s="7">
        <v>883128</v>
      </c>
      <c r="M6853" s="7">
        <v>0</v>
      </c>
      <c r="N6853" s="7">
        <v>500021</v>
      </c>
      <c r="O6853" s="7">
        <v>2429996</v>
      </c>
      <c r="P6853" s="7">
        <v>24455</v>
      </c>
      <c r="Q6853" s="7">
        <v>1256</v>
      </c>
      <c r="R6853" s="7">
        <v>62883</v>
      </c>
      <c r="S6853" s="7">
        <v>446</v>
      </c>
      <c r="T6853" s="7">
        <v>6707</v>
      </c>
      <c r="U6853" s="7">
        <v>0</v>
      </c>
      <c r="V6853" s="7">
        <v>0</v>
      </c>
      <c r="W6853" s="7">
        <v>1910293</v>
      </c>
      <c r="X6853" s="7">
        <v>0</v>
      </c>
      <c r="Y6853" s="7">
        <v>0</v>
      </c>
      <c r="Z6853" s="7">
        <v>607434</v>
      </c>
      <c r="AA6853" s="7">
        <v>0</v>
      </c>
      <c r="AB6853" s="7">
        <v>0</v>
      </c>
      <c r="AC6853" s="7">
        <v>528262</v>
      </c>
      <c r="AD6853" s="7">
        <v>0</v>
      </c>
      <c r="AE6853" s="7">
        <v>0</v>
      </c>
      <c r="AF6853" s="7">
        <v>0</v>
      </c>
      <c r="AG6853" s="7">
        <v>0</v>
      </c>
      <c r="AH6853" s="7">
        <v>4625837</v>
      </c>
      <c r="AI6853" s="7">
        <v>0</v>
      </c>
      <c r="AJ6853" s="7">
        <v>723</v>
      </c>
      <c r="AK6853" s="7">
        <v>0</v>
      </c>
      <c r="AL6853" s="7">
        <v>0</v>
      </c>
      <c r="AM6853" s="7">
        <v>0</v>
      </c>
      <c r="AN6853" s="7">
        <v>0</v>
      </c>
      <c r="AO6853" s="7">
        <v>29434</v>
      </c>
      <c r="AP6853" s="7">
        <v>0</v>
      </c>
      <c r="AQ6853" s="7">
        <v>0</v>
      </c>
      <c r="AR6853" s="7">
        <v>0</v>
      </c>
      <c r="AS6853" s="7">
        <v>0</v>
      </c>
      <c r="AT6853" s="7">
        <v>0</v>
      </c>
      <c r="AU6853" s="8">
        <f t="shared" si="107"/>
        <v>11889232</v>
      </c>
    </row>
    <row r="6854" spans="1:47" x14ac:dyDescent="0.3">
      <c r="A6854" s="2">
        <v>2006</v>
      </c>
      <c r="B6854" s="2" t="s">
        <v>85</v>
      </c>
      <c r="C6854" s="2">
        <v>12</v>
      </c>
      <c r="D6854" s="2" t="s">
        <v>72</v>
      </c>
      <c r="E6854" s="7">
        <v>87678</v>
      </c>
      <c r="F6854" s="7">
        <v>149</v>
      </c>
      <c r="G6854" s="7">
        <v>1178314</v>
      </c>
      <c r="H6854" s="7">
        <v>6719740</v>
      </c>
      <c r="I6854" s="7">
        <v>0</v>
      </c>
      <c r="J6854" s="7">
        <v>266090</v>
      </c>
      <c r="K6854" s="7">
        <v>1968239</v>
      </c>
      <c r="L6854" s="7">
        <v>1536200</v>
      </c>
      <c r="M6854" s="7">
        <v>0</v>
      </c>
      <c r="N6854" s="7">
        <v>4553626</v>
      </c>
      <c r="O6854" s="7">
        <v>11613811</v>
      </c>
      <c r="P6854" s="7">
        <v>760152</v>
      </c>
      <c r="Q6854" s="7">
        <v>149360</v>
      </c>
      <c r="R6854" s="7">
        <v>999596</v>
      </c>
      <c r="S6854" s="7">
        <v>441250</v>
      </c>
      <c r="T6854" s="7">
        <v>84068</v>
      </c>
      <c r="U6854" s="7">
        <v>0</v>
      </c>
      <c r="V6854" s="7">
        <v>1214233</v>
      </c>
      <c r="W6854" s="7">
        <v>0</v>
      </c>
      <c r="X6854" s="7">
        <v>29448</v>
      </c>
      <c r="Y6854" s="7">
        <v>18625137</v>
      </c>
      <c r="Z6854" s="7">
        <v>0</v>
      </c>
      <c r="AA6854" s="7">
        <v>5621</v>
      </c>
      <c r="AB6854" s="7">
        <v>4758767</v>
      </c>
      <c r="AC6854" s="7">
        <v>0</v>
      </c>
      <c r="AD6854" s="7">
        <v>0</v>
      </c>
      <c r="AE6854" s="7">
        <v>4060526</v>
      </c>
      <c r="AF6854" s="7">
        <v>0</v>
      </c>
      <c r="AG6854" s="7">
        <v>1551</v>
      </c>
      <c r="AH6854" s="7">
        <v>0</v>
      </c>
      <c r="AI6854" s="7">
        <v>0</v>
      </c>
      <c r="AJ6854" s="7">
        <v>1450</v>
      </c>
      <c r="AK6854" s="7">
        <v>0</v>
      </c>
      <c r="AL6854" s="7">
        <v>0</v>
      </c>
      <c r="AM6854" s="7">
        <v>0</v>
      </c>
      <c r="AN6854" s="7">
        <v>0</v>
      </c>
      <c r="AO6854" s="7">
        <v>586590</v>
      </c>
      <c r="AP6854" s="7">
        <v>1919627</v>
      </c>
      <c r="AQ6854" s="7">
        <v>0</v>
      </c>
      <c r="AR6854" s="7">
        <v>0</v>
      </c>
      <c r="AS6854" s="7">
        <v>0</v>
      </c>
      <c r="AT6854" s="7">
        <v>0</v>
      </c>
      <c r="AU6854" s="8">
        <f t="shared" si="107"/>
        <v>61561223</v>
      </c>
    </row>
    <row r="6855" spans="1:47" x14ac:dyDescent="0.3">
      <c r="A6855" s="2">
        <v>2009</v>
      </c>
      <c r="B6855" s="2" t="s">
        <v>79</v>
      </c>
      <c r="C6855" s="2">
        <v>6</v>
      </c>
      <c r="D6855" s="2" t="s">
        <v>69</v>
      </c>
      <c r="E6855" s="7">
        <v>87603.48</v>
      </c>
      <c r="F6855" s="7">
        <v>173.33</v>
      </c>
      <c r="G6855" s="7">
        <v>187606.67</v>
      </c>
      <c r="H6855" s="7">
        <v>0</v>
      </c>
      <c r="I6855" s="7">
        <v>0</v>
      </c>
      <c r="J6855" s="7">
        <v>335.26</v>
      </c>
      <c r="K6855" s="7">
        <v>5622.42</v>
      </c>
      <c r="L6855" s="7">
        <v>2556933.5699999998</v>
      </c>
      <c r="M6855" s="7">
        <v>0</v>
      </c>
      <c r="N6855" s="7">
        <v>1676277.24</v>
      </c>
      <c r="O6855" s="7">
        <v>3083761.4</v>
      </c>
      <c r="P6855" s="7">
        <v>35898.29</v>
      </c>
      <c r="Q6855" s="7">
        <v>0</v>
      </c>
      <c r="R6855" s="7">
        <v>67814.95</v>
      </c>
      <c r="S6855" s="7">
        <v>11653.23</v>
      </c>
      <c r="T6855" s="7">
        <v>11219.96</v>
      </c>
      <c r="U6855" s="7">
        <v>0</v>
      </c>
      <c r="V6855" s="7">
        <v>5.36</v>
      </c>
      <c r="W6855" s="7">
        <v>0</v>
      </c>
      <c r="X6855" s="7">
        <v>2237.37</v>
      </c>
      <c r="Y6855" s="7">
        <v>4411296.38</v>
      </c>
      <c r="Z6855" s="7">
        <v>0</v>
      </c>
      <c r="AA6855" s="7">
        <v>372.69</v>
      </c>
      <c r="AB6855" s="7">
        <v>1886162.88</v>
      </c>
      <c r="AC6855" s="7">
        <v>0</v>
      </c>
      <c r="AD6855" s="7">
        <v>0</v>
      </c>
      <c r="AE6855" s="7">
        <v>934520.76</v>
      </c>
      <c r="AF6855" s="7">
        <v>0</v>
      </c>
      <c r="AG6855" s="7">
        <v>0</v>
      </c>
      <c r="AH6855" s="7">
        <v>0</v>
      </c>
      <c r="AI6855" s="7">
        <v>0</v>
      </c>
      <c r="AJ6855" s="7">
        <v>3395.6</v>
      </c>
      <c r="AK6855" s="7">
        <v>0</v>
      </c>
      <c r="AL6855" s="7">
        <v>0</v>
      </c>
      <c r="AM6855" s="7">
        <v>0</v>
      </c>
      <c r="AN6855" s="7">
        <v>0</v>
      </c>
      <c r="AO6855" s="7">
        <v>304601.38</v>
      </c>
      <c r="AP6855" s="7">
        <v>288189.96999999997</v>
      </c>
      <c r="AQ6855" s="7">
        <v>0</v>
      </c>
      <c r="AR6855" s="7">
        <v>0</v>
      </c>
      <c r="AS6855" s="7">
        <v>0</v>
      </c>
      <c r="AT6855" s="7">
        <v>0</v>
      </c>
      <c r="AU6855" s="8">
        <f t="shared" si="107"/>
        <v>15555682.190000001</v>
      </c>
    </row>
    <row r="6856" spans="1:47" x14ac:dyDescent="0.3">
      <c r="A6856" s="2">
        <v>2024</v>
      </c>
      <c r="B6856" s="2" t="s">
        <v>84</v>
      </c>
      <c r="C6856" s="2">
        <v>11</v>
      </c>
      <c r="D6856" s="2" t="s">
        <v>69</v>
      </c>
      <c r="E6856" s="7">
        <v>87550.78</v>
      </c>
      <c r="F6856" s="7">
        <v>0</v>
      </c>
      <c r="G6856" s="7">
        <v>0</v>
      </c>
      <c r="H6856" s="7">
        <v>0</v>
      </c>
      <c r="I6856" s="7">
        <v>0</v>
      </c>
      <c r="J6856" s="7">
        <v>29601.69</v>
      </c>
      <c r="K6856" s="7">
        <v>162661.20000000001</v>
      </c>
      <c r="L6856" s="7">
        <v>8416065.8900000006</v>
      </c>
      <c r="M6856" s="7">
        <v>11184.94</v>
      </c>
      <c r="N6856" s="7">
        <v>14919992.42</v>
      </c>
      <c r="O6856" s="7">
        <v>13940036.789999999</v>
      </c>
      <c r="P6856" s="7">
        <v>148409.34</v>
      </c>
      <c r="Q6856" s="7">
        <v>272433.06</v>
      </c>
      <c r="R6856" s="7">
        <v>384208.27</v>
      </c>
      <c r="S6856" s="7">
        <v>97286.17</v>
      </c>
      <c r="T6856" s="7">
        <v>239340.48</v>
      </c>
      <c r="U6856" s="7">
        <v>0</v>
      </c>
      <c r="V6856" s="7">
        <v>0</v>
      </c>
      <c r="W6856" s="7">
        <v>0</v>
      </c>
      <c r="X6856" s="7">
        <v>10906.12</v>
      </c>
      <c r="Y6856" s="7">
        <v>15652645.58</v>
      </c>
      <c r="Z6856" s="7">
        <v>0</v>
      </c>
      <c r="AA6856" s="7">
        <v>1557.34</v>
      </c>
      <c r="AB6856" s="7">
        <v>9490460.9800000004</v>
      </c>
      <c r="AC6856" s="7">
        <v>0</v>
      </c>
      <c r="AD6856" s="7">
        <v>8713.25</v>
      </c>
      <c r="AE6856" s="7">
        <v>9066518.0800000001</v>
      </c>
      <c r="AF6856" s="7">
        <v>0</v>
      </c>
      <c r="AG6856" s="7">
        <v>0</v>
      </c>
      <c r="AH6856" s="7">
        <v>0</v>
      </c>
      <c r="AI6856" s="7">
        <v>28363084.809999999</v>
      </c>
      <c r="AJ6856" s="7">
        <v>0</v>
      </c>
      <c r="AK6856" s="7">
        <v>0</v>
      </c>
      <c r="AL6856" s="7">
        <v>0</v>
      </c>
      <c r="AM6856" s="7">
        <v>0</v>
      </c>
      <c r="AN6856" s="7">
        <v>0</v>
      </c>
      <c r="AO6856" s="7">
        <v>69494.2</v>
      </c>
      <c r="AP6856" s="7">
        <v>0</v>
      </c>
      <c r="AQ6856" s="7">
        <v>79307455.659999996</v>
      </c>
      <c r="AR6856" s="7">
        <v>0</v>
      </c>
      <c r="AS6856" s="7">
        <v>0</v>
      </c>
      <c r="AT6856" s="7">
        <v>2775006.8909999998</v>
      </c>
      <c r="AU6856" s="8">
        <f t="shared" si="107"/>
        <v>183454613.94100001</v>
      </c>
    </row>
    <row r="6857" spans="1:47" x14ac:dyDescent="0.3">
      <c r="A6857" s="2">
        <v>2005</v>
      </c>
      <c r="B6857" s="2" t="s">
        <v>76</v>
      </c>
      <c r="C6857" s="2">
        <v>3</v>
      </c>
      <c r="D6857" s="2" t="s">
        <v>59</v>
      </c>
      <c r="E6857" s="7">
        <v>87031</v>
      </c>
      <c r="F6857" s="7">
        <v>254</v>
      </c>
      <c r="G6857" s="7">
        <v>1036258</v>
      </c>
      <c r="H6857" s="7">
        <v>290813</v>
      </c>
      <c r="I6857" s="7">
        <v>0</v>
      </c>
      <c r="J6857" s="7">
        <v>46600</v>
      </c>
      <c r="K6857" s="7">
        <v>1926581</v>
      </c>
      <c r="L6857" s="7">
        <v>2150244</v>
      </c>
      <c r="M6857" s="7">
        <v>5766</v>
      </c>
      <c r="N6857" s="7">
        <v>17159570</v>
      </c>
      <c r="O6857" s="7">
        <v>7303748</v>
      </c>
      <c r="P6857" s="7">
        <v>6041262</v>
      </c>
      <c r="Q6857" s="7">
        <v>40483</v>
      </c>
      <c r="R6857" s="7">
        <v>632982</v>
      </c>
      <c r="S6857" s="7">
        <v>103057</v>
      </c>
      <c r="T6857" s="7">
        <v>242769</v>
      </c>
      <c r="U6857" s="7">
        <v>0</v>
      </c>
      <c r="V6857" s="7">
        <v>1194084</v>
      </c>
      <c r="W6857" s="7">
        <v>0</v>
      </c>
      <c r="X6857" s="7">
        <v>42962</v>
      </c>
      <c r="Y6857" s="7">
        <v>17558799</v>
      </c>
      <c r="Z6857" s="7">
        <v>0</v>
      </c>
      <c r="AA6857" s="7">
        <v>7147</v>
      </c>
      <c r="AB6857" s="7">
        <v>5526198</v>
      </c>
      <c r="AC6857" s="7">
        <v>0</v>
      </c>
      <c r="AD6857" s="7">
        <v>737</v>
      </c>
      <c r="AE6857" s="7">
        <v>8681218</v>
      </c>
      <c r="AF6857" s="7">
        <v>0</v>
      </c>
      <c r="AG6857" s="7">
        <v>126000</v>
      </c>
      <c r="AH6857" s="7">
        <v>0</v>
      </c>
      <c r="AI6857" s="7">
        <v>0</v>
      </c>
      <c r="AJ6857" s="7">
        <v>23313</v>
      </c>
      <c r="AK6857" s="7">
        <v>0</v>
      </c>
      <c r="AL6857" s="7">
        <v>0</v>
      </c>
      <c r="AM6857" s="7">
        <v>0</v>
      </c>
      <c r="AN6857" s="7">
        <v>2269350</v>
      </c>
      <c r="AO6857" s="7">
        <v>278043</v>
      </c>
      <c r="AP6857" s="7">
        <v>1236317</v>
      </c>
      <c r="AQ6857" s="7">
        <v>0</v>
      </c>
      <c r="AR6857" s="7">
        <v>0</v>
      </c>
      <c r="AS6857" s="7">
        <v>0</v>
      </c>
      <c r="AT6857" s="7">
        <v>0</v>
      </c>
      <c r="AU6857" s="8">
        <f t="shared" si="107"/>
        <v>74011586</v>
      </c>
    </row>
    <row r="6858" spans="1:47" x14ac:dyDescent="0.3">
      <c r="A6858" s="2">
        <v>2011</v>
      </c>
      <c r="B6858" s="2" t="s">
        <v>75</v>
      </c>
      <c r="C6858" s="2">
        <v>2</v>
      </c>
      <c r="D6858" s="2" t="s">
        <v>72</v>
      </c>
      <c r="E6858" s="7">
        <v>86887.23</v>
      </c>
      <c r="F6858" s="7">
        <v>-1.81</v>
      </c>
      <c r="G6858" s="7">
        <v>161385.45000000001</v>
      </c>
      <c r="H6858" s="7">
        <v>4989418.6100000003</v>
      </c>
      <c r="I6858" s="7">
        <v>0</v>
      </c>
      <c r="J6858" s="7">
        <v>679023.49</v>
      </c>
      <c r="K6858" s="7">
        <v>2662374.9700000002</v>
      </c>
      <c r="L6858" s="7">
        <v>2676517.31</v>
      </c>
      <c r="M6858" s="7">
        <v>2707196.68</v>
      </c>
      <c r="N6858" s="7">
        <v>9165891.6500000004</v>
      </c>
      <c r="O6858" s="7">
        <v>14063220.75</v>
      </c>
      <c r="P6858" s="7">
        <v>971203.53</v>
      </c>
      <c r="Q6858" s="7">
        <v>57736.81</v>
      </c>
      <c r="R6858" s="7">
        <v>1282042.52</v>
      </c>
      <c r="S6858" s="7">
        <v>2034473.49</v>
      </c>
      <c r="T6858" s="7">
        <v>30754.400000000001</v>
      </c>
      <c r="U6858" s="7">
        <v>0</v>
      </c>
      <c r="V6858" s="7">
        <v>8.01</v>
      </c>
      <c r="W6858" s="7">
        <v>0</v>
      </c>
      <c r="X6858" s="7">
        <v>1151718.77</v>
      </c>
      <c r="Y6858" s="7">
        <v>29394437.969999999</v>
      </c>
      <c r="Z6858" s="7">
        <v>0</v>
      </c>
      <c r="AA6858" s="7">
        <v>52228.14</v>
      </c>
      <c r="AB6858" s="7">
        <v>10698613.91</v>
      </c>
      <c r="AC6858" s="7">
        <v>0</v>
      </c>
      <c r="AD6858" s="7">
        <v>1646307.88</v>
      </c>
      <c r="AE6858" s="7">
        <v>6715006.6900000004</v>
      </c>
      <c r="AF6858" s="7">
        <v>0</v>
      </c>
      <c r="AG6858" s="7">
        <v>2436</v>
      </c>
      <c r="AH6858" s="7">
        <v>0</v>
      </c>
      <c r="AI6858" s="7">
        <v>7796949.4299999997</v>
      </c>
      <c r="AJ6858" s="7">
        <v>2899.86</v>
      </c>
      <c r="AK6858" s="7">
        <v>0</v>
      </c>
      <c r="AL6858" s="7">
        <v>0</v>
      </c>
      <c r="AM6858" s="7">
        <v>0</v>
      </c>
      <c r="AN6858" s="7">
        <v>0</v>
      </c>
      <c r="AO6858" s="7">
        <v>2363742.5</v>
      </c>
      <c r="AP6858" s="7">
        <v>0</v>
      </c>
      <c r="AQ6858" s="7">
        <v>0</v>
      </c>
      <c r="AR6858" s="7">
        <v>0</v>
      </c>
      <c r="AS6858" s="7">
        <v>0</v>
      </c>
      <c r="AT6858" s="7">
        <v>4043483.01</v>
      </c>
      <c r="AU6858" s="8">
        <f t="shared" si="107"/>
        <v>105435957.25</v>
      </c>
    </row>
    <row r="6859" spans="1:47" x14ac:dyDescent="0.3">
      <c r="A6859" s="2">
        <v>2010</v>
      </c>
      <c r="B6859" s="2" t="s">
        <v>47</v>
      </c>
      <c r="C6859" s="2">
        <v>1</v>
      </c>
      <c r="D6859" s="2" t="s">
        <v>51</v>
      </c>
      <c r="E6859" s="7">
        <v>86822.15</v>
      </c>
      <c r="F6859" s="7">
        <v>-0.22</v>
      </c>
      <c r="G6859" s="7">
        <v>0</v>
      </c>
      <c r="H6859" s="7">
        <v>0</v>
      </c>
      <c r="I6859" s="7">
        <v>0</v>
      </c>
      <c r="J6859" s="7">
        <v>121871.22</v>
      </c>
      <c r="K6859" s="7">
        <v>73445.58</v>
      </c>
      <c r="L6859" s="7">
        <v>526202.94999999995</v>
      </c>
      <c r="M6859" s="7">
        <v>0</v>
      </c>
      <c r="N6859" s="7">
        <v>3990935.52</v>
      </c>
      <c r="O6859" s="7">
        <v>5878295.1900000004</v>
      </c>
      <c r="P6859" s="7">
        <v>19322.18</v>
      </c>
      <c r="Q6859" s="7">
        <v>6797.66</v>
      </c>
      <c r="R6859" s="7">
        <v>134982.22</v>
      </c>
      <c r="S6859" s="7">
        <v>44992.42</v>
      </c>
      <c r="T6859" s="7">
        <v>5789.31</v>
      </c>
      <c r="U6859" s="7">
        <v>0</v>
      </c>
      <c r="V6859" s="7">
        <v>1.03</v>
      </c>
      <c r="W6859" s="7">
        <v>0</v>
      </c>
      <c r="X6859" s="7">
        <v>8979.7199999999993</v>
      </c>
      <c r="Y6859" s="7">
        <v>4726422.6100000003</v>
      </c>
      <c r="Z6859" s="7">
        <v>0</v>
      </c>
      <c r="AA6859" s="7">
        <v>1466.13</v>
      </c>
      <c r="AB6859" s="7">
        <v>1519048.58</v>
      </c>
      <c r="AC6859" s="7">
        <v>0</v>
      </c>
      <c r="AD6859" s="7">
        <v>0</v>
      </c>
      <c r="AE6859" s="7">
        <v>2032346.34</v>
      </c>
      <c r="AF6859" s="7">
        <v>0</v>
      </c>
      <c r="AG6859" s="7">
        <v>3484.48</v>
      </c>
      <c r="AH6859" s="7">
        <v>0</v>
      </c>
      <c r="AI6859" s="7">
        <v>0</v>
      </c>
      <c r="AJ6859" s="7">
        <v>6803</v>
      </c>
      <c r="AK6859" s="7">
        <v>0</v>
      </c>
      <c r="AL6859" s="7">
        <v>0</v>
      </c>
      <c r="AM6859" s="7">
        <v>0</v>
      </c>
      <c r="AN6859" s="7">
        <v>0</v>
      </c>
      <c r="AO6859" s="7">
        <v>753551.95</v>
      </c>
      <c r="AP6859" s="7">
        <v>238161.88</v>
      </c>
      <c r="AQ6859" s="7">
        <v>0</v>
      </c>
      <c r="AR6859" s="7">
        <v>0</v>
      </c>
      <c r="AS6859" s="7">
        <v>0</v>
      </c>
      <c r="AT6859" s="7">
        <v>0</v>
      </c>
      <c r="AU6859" s="8">
        <f t="shared" si="107"/>
        <v>20179721.900000002</v>
      </c>
    </row>
    <row r="6860" spans="1:47" x14ac:dyDescent="0.3">
      <c r="A6860" s="2">
        <v>2009</v>
      </c>
      <c r="B6860" s="2" t="s">
        <v>47</v>
      </c>
      <c r="C6860" s="2">
        <v>1</v>
      </c>
      <c r="D6860" s="2" t="s">
        <v>69</v>
      </c>
      <c r="E6860" s="7">
        <v>86282.99</v>
      </c>
      <c r="F6860" s="7">
        <v>33.299999999999997</v>
      </c>
      <c r="G6860" s="7">
        <v>577652.06999999995</v>
      </c>
      <c r="H6860" s="7">
        <v>0</v>
      </c>
      <c r="I6860" s="7">
        <v>0</v>
      </c>
      <c r="J6860" s="7">
        <v>218.7</v>
      </c>
      <c r="K6860" s="7">
        <v>4255.22</v>
      </c>
      <c r="L6860" s="7">
        <v>596639.07999999996</v>
      </c>
      <c r="M6860" s="7">
        <v>28.3</v>
      </c>
      <c r="N6860" s="7">
        <v>4013133.72</v>
      </c>
      <c r="O6860" s="7">
        <v>2695228.58</v>
      </c>
      <c r="P6860" s="7">
        <v>58037.8</v>
      </c>
      <c r="Q6860" s="7">
        <v>0</v>
      </c>
      <c r="R6860" s="7">
        <v>55920.13</v>
      </c>
      <c r="S6860" s="7">
        <v>9782.92</v>
      </c>
      <c r="T6860" s="7">
        <v>103403.51</v>
      </c>
      <c r="U6860" s="7">
        <v>0</v>
      </c>
      <c r="V6860" s="7">
        <v>14.58</v>
      </c>
      <c r="W6860" s="7">
        <v>0</v>
      </c>
      <c r="X6860" s="7">
        <v>3550.7</v>
      </c>
      <c r="Y6860" s="7">
        <v>4089614.45</v>
      </c>
      <c r="Z6860" s="7">
        <v>0</v>
      </c>
      <c r="AA6860" s="7">
        <v>580.02</v>
      </c>
      <c r="AB6860" s="7">
        <v>2071446.18</v>
      </c>
      <c r="AC6860" s="7">
        <v>0</v>
      </c>
      <c r="AD6860" s="7">
        <v>33.29</v>
      </c>
      <c r="AE6860" s="7">
        <v>2989349.72</v>
      </c>
      <c r="AF6860" s="7">
        <v>0</v>
      </c>
      <c r="AG6860" s="7">
        <v>0</v>
      </c>
      <c r="AH6860" s="7">
        <v>0</v>
      </c>
      <c r="AI6860" s="7">
        <v>0</v>
      </c>
      <c r="AJ6860" s="7">
        <v>1123.1400000000001</v>
      </c>
      <c r="AK6860" s="7">
        <v>0</v>
      </c>
      <c r="AL6860" s="7">
        <v>0</v>
      </c>
      <c r="AM6860" s="7">
        <v>0</v>
      </c>
      <c r="AN6860" s="7">
        <v>0</v>
      </c>
      <c r="AO6860" s="7">
        <v>252127.86</v>
      </c>
      <c r="AP6860" s="7">
        <v>287069.95</v>
      </c>
      <c r="AQ6860" s="7">
        <v>0</v>
      </c>
      <c r="AR6860" s="7">
        <v>0</v>
      </c>
      <c r="AS6860" s="7">
        <v>0</v>
      </c>
      <c r="AT6860" s="7">
        <v>0</v>
      </c>
      <c r="AU6860" s="8">
        <f t="shared" si="107"/>
        <v>17895526.209999997</v>
      </c>
    </row>
    <row r="6861" spans="1:47" x14ac:dyDescent="0.3">
      <c r="A6861" s="2">
        <v>2009</v>
      </c>
      <c r="B6861" s="2" t="s">
        <v>78</v>
      </c>
      <c r="C6861" s="2">
        <v>5</v>
      </c>
      <c r="D6861" s="2" t="s">
        <v>64</v>
      </c>
      <c r="E6861" s="7">
        <v>86159.81</v>
      </c>
      <c r="F6861" s="7">
        <v>274.36</v>
      </c>
      <c r="G6861" s="7">
        <v>528940.26</v>
      </c>
      <c r="H6861" s="7">
        <v>2000636.46</v>
      </c>
      <c r="I6861" s="7">
        <v>0</v>
      </c>
      <c r="J6861" s="7">
        <v>59865.34</v>
      </c>
      <c r="K6861" s="7">
        <v>1001971.53</v>
      </c>
      <c r="L6861" s="7">
        <v>7162162.1299999999</v>
      </c>
      <c r="M6861" s="7">
        <v>0</v>
      </c>
      <c r="N6861" s="7">
        <v>7833408.8200000003</v>
      </c>
      <c r="O6861" s="7">
        <v>6215771.4299999997</v>
      </c>
      <c r="P6861" s="7">
        <v>225002.28</v>
      </c>
      <c r="Q6861" s="7">
        <v>24600.09</v>
      </c>
      <c r="R6861" s="7">
        <v>609920.9</v>
      </c>
      <c r="S6861" s="7">
        <v>73751.210000000006</v>
      </c>
      <c r="T6861" s="7">
        <v>72747.37</v>
      </c>
      <c r="U6861" s="7">
        <v>0</v>
      </c>
      <c r="V6861" s="7">
        <v>2254.54</v>
      </c>
      <c r="W6861" s="7">
        <v>0</v>
      </c>
      <c r="X6861" s="7">
        <v>50472.9</v>
      </c>
      <c r="Y6861" s="7">
        <v>17753069.300000001</v>
      </c>
      <c r="Z6861" s="7">
        <v>0</v>
      </c>
      <c r="AA6861" s="7">
        <v>9597.57</v>
      </c>
      <c r="AB6861" s="7">
        <v>6667492.3399999999</v>
      </c>
      <c r="AC6861" s="7">
        <v>0</v>
      </c>
      <c r="AD6861" s="7">
        <v>0</v>
      </c>
      <c r="AE6861" s="7">
        <v>5183637.45</v>
      </c>
      <c r="AF6861" s="7">
        <v>0</v>
      </c>
      <c r="AG6861" s="7">
        <v>0</v>
      </c>
      <c r="AH6861" s="7">
        <v>0</v>
      </c>
      <c r="AI6861" s="7">
        <v>0</v>
      </c>
      <c r="AJ6861" s="7">
        <v>13187.51</v>
      </c>
      <c r="AK6861" s="7">
        <v>0</v>
      </c>
      <c r="AL6861" s="7">
        <v>0</v>
      </c>
      <c r="AM6861" s="7">
        <v>0</v>
      </c>
      <c r="AN6861" s="7">
        <v>0</v>
      </c>
      <c r="AO6861" s="7">
        <v>1135747.7</v>
      </c>
      <c r="AP6861" s="7">
        <v>2280219.38</v>
      </c>
      <c r="AQ6861" s="7">
        <v>0</v>
      </c>
      <c r="AR6861" s="7">
        <v>0</v>
      </c>
      <c r="AS6861" s="7">
        <v>0</v>
      </c>
      <c r="AT6861" s="7">
        <v>0</v>
      </c>
      <c r="AU6861" s="8">
        <f t="shared" si="107"/>
        <v>58990890.680000007</v>
      </c>
    </row>
    <row r="6862" spans="1:47" x14ac:dyDescent="0.3">
      <c r="A6862" s="2">
        <v>2004</v>
      </c>
      <c r="B6862" s="2" t="s">
        <v>82</v>
      </c>
      <c r="C6862" s="2">
        <v>9</v>
      </c>
      <c r="D6862" s="2" t="s">
        <v>69</v>
      </c>
      <c r="E6862" s="7">
        <v>86129</v>
      </c>
      <c r="F6862" s="7">
        <v>0</v>
      </c>
      <c r="G6862" s="7">
        <v>323686</v>
      </c>
      <c r="H6862" s="7">
        <v>0</v>
      </c>
      <c r="I6862" s="7">
        <v>0</v>
      </c>
      <c r="J6862" s="7">
        <v>15145</v>
      </c>
      <c r="K6862" s="7">
        <v>17643</v>
      </c>
      <c r="L6862" s="7">
        <v>623576</v>
      </c>
      <c r="M6862" s="7">
        <v>4743</v>
      </c>
      <c r="N6862" s="7">
        <v>768517</v>
      </c>
      <c r="O6862" s="7">
        <v>1282812</v>
      </c>
      <c r="P6862" s="7">
        <v>73179</v>
      </c>
      <c r="Q6862" s="7">
        <v>3577</v>
      </c>
      <c r="R6862" s="7">
        <v>19868</v>
      </c>
      <c r="S6862" s="7">
        <v>814</v>
      </c>
      <c r="T6862" s="7">
        <v>130926</v>
      </c>
      <c r="U6862" s="7">
        <v>0</v>
      </c>
      <c r="V6862" s="7">
        <v>11262</v>
      </c>
      <c r="W6862" s="7">
        <v>0</v>
      </c>
      <c r="X6862" s="7">
        <v>7905</v>
      </c>
      <c r="Y6862" s="7">
        <v>1703765</v>
      </c>
      <c r="Z6862" s="7">
        <v>0</v>
      </c>
      <c r="AA6862" s="7">
        <v>1285</v>
      </c>
      <c r="AB6862" s="7">
        <v>718945</v>
      </c>
      <c r="AC6862" s="7">
        <v>0</v>
      </c>
      <c r="AD6862" s="7">
        <v>2134</v>
      </c>
      <c r="AE6862" s="7">
        <v>545483</v>
      </c>
      <c r="AF6862" s="7">
        <v>0</v>
      </c>
      <c r="AG6862" s="7">
        <v>0</v>
      </c>
      <c r="AH6862" s="7">
        <v>0</v>
      </c>
      <c r="AI6862" s="7">
        <v>0</v>
      </c>
      <c r="AJ6862" s="7">
        <v>1010</v>
      </c>
      <c r="AK6862" s="7">
        <v>9005</v>
      </c>
      <c r="AL6862" s="7">
        <v>220828</v>
      </c>
      <c r="AM6862" s="7">
        <v>13834</v>
      </c>
      <c r="AN6862" s="7">
        <v>0</v>
      </c>
      <c r="AO6862" s="7">
        <v>80835</v>
      </c>
      <c r="AP6862" s="7">
        <v>3335187</v>
      </c>
      <c r="AQ6862" s="7">
        <v>0</v>
      </c>
      <c r="AR6862" s="7">
        <v>0</v>
      </c>
      <c r="AS6862" s="7">
        <v>0</v>
      </c>
      <c r="AT6862" s="7">
        <v>0</v>
      </c>
      <c r="AU6862" s="8">
        <f t="shared" si="107"/>
        <v>10002093</v>
      </c>
    </row>
    <row r="6863" spans="1:47" x14ac:dyDescent="0.3">
      <c r="A6863" s="2">
        <v>2014</v>
      </c>
      <c r="B6863" s="2" t="s">
        <v>75</v>
      </c>
      <c r="C6863" s="2">
        <v>2</v>
      </c>
      <c r="D6863" s="2" t="s">
        <v>48</v>
      </c>
      <c r="E6863" s="7">
        <v>85766</v>
      </c>
      <c r="F6863" s="7">
        <v>0</v>
      </c>
      <c r="G6863" s="7">
        <v>0</v>
      </c>
      <c r="H6863" s="7">
        <v>0</v>
      </c>
      <c r="I6863" s="7">
        <v>23508</v>
      </c>
      <c r="J6863" s="7">
        <v>66145</v>
      </c>
      <c r="K6863" s="7">
        <v>23712</v>
      </c>
      <c r="L6863" s="7">
        <v>1400347</v>
      </c>
      <c r="M6863" s="7">
        <v>0</v>
      </c>
      <c r="N6863" s="7">
        <v>4700503</v>
      </c>
      <c r="O6863" s="7">
        <v>9682988</v>
      </c>
      <c r="P6863" s="7">
        <v>379608</v>
      </c>
      <c r="Q6863" s="7">
        <v>11089</v>
      </c>
      <c r="R6863" s="7">
        <v>1172851</v>
      </c>
      <c r="S6863" s="7">
        <v>52316</v>
      </c>
      <c r="T6863" s="7">
        <v>28014</v>
      </c>
      <c r="U6863" s="7">
        <v>0</v>
      </c>
      <c r="V6863" s="7">
        <v>0</v>
      </c>
      <c r="W6863" s="7">
        <v>0</v>
      </c>
      <c r="X6863" s="7">
        <v>1821</v>
      </c>
      <c r="Y6863" s="7">
        <v>9298692</v>
      </c>
      <c r="Z6863" s="7">
        <v>0</v>
      </c>
      <c r="AA6863" s="7">
        <v>296</v>
      </c>
      <c r="AB6863" s="7">
        <v>3766695</v>
      </c>
      <c r="AC6863" s="7">
        <v>0</v>
      </c>
      <c r="AD6863" s="7">
        <v>3221</v>
      </c>
      <c r="AE6863" s="7">
        <v>2710663</v>
      </c>
      <c r="AF6863" s="7">
        <v>0</v>
      </c>
      <c r="AG6863" s="7">
        <v>0</v>
      </c>
      <c r="AH6863" s="7">
        <v>0</v>
      </c>
      <c r="AI6863" s="7">
        <v>4402643</v>
      </c>
      <c r="AJ6863" s="7">
        <v>70</v>
      </c>
      <c r="AK6863" s="7">
        <v>0</v>
      </c>
      <c r="AL6863" s="7">
        <v>0</v>
      </c>
      <c r="AM6863" s="7">
        <v>0</v>
      </c>
      <c r="AN6863" s="7">
        <v>0</v>
      </c>
      <c r="AO6863" s="7">
        <v>1282702</v>
      </c>
      <c r="AP6863" s="7">
        <v>0</v>
      </c>
      <c r="AQ6863" s="7">
        <v>0</v>
      </c>
      <c r="AR6863" s="7">
        <v>41329902</v>
      </c>
      <c r="AS6863" s="7">
        <v>5616112</v>
      </c>
      <c r="AT6863" s="7">
        <v>503382</v>
      </c>
      <c r="AU6863" s="8">
        <f t="shared" si="107"/>
        <v>86543046</v>
      </c>
    </row>
    <row r="6864" spans="1:47" x14ac:dyDescent="0.3">
      <c r="A6864" s="2">
        <v>2016</v>
      </c>
      <c r="B6864" s="2" t="s">
        <v>75</v>
      </c>
      <c r="C6864" s="2">
        <v>2</v>
      </c>
      <c r="D6864" s="2" t="s">
        <v>72</v>
      </c>
      <c r="E6864" s="7">
        <v>85431.57</v>
      </c>
      <c r="F6864" s="7">
        <v>-1.91</v>
      </c>
      <c r="G6864" s="7">
        <v>193509.8</v>
      </c>
      <c r="H6864" s="7">
        <v>2383284.3199999998</v>
      </c>
      <c r="I6864" s="7">
        <v>0</v>
      </c>
      <c r="J6864" s="7">
        <v>28688.12</v>
      </c>
      <c r="K6864" s="7">
        <v>4927355.96</v>
      </c>
      <c r="L6864" s="7">
        <v>4247768.25</v>
      </c>
      <c r="M6864" s="7">
        <v>4621688.7</v>
      </c>
      <c r="N6864" s="7">
        <v>16112078.68</v>
      </c>
      <c r="O6864" s="7">
        <v>22743341.449999999</v>
      </c>
      <c r="P6864" s="7">
        <v>2155595.71</v>
      </c>
      <c r="Q6864" s="7">
        <v>533575.80000000005</v>
      </c>
      <c r="R6864" s="7">
        <v>2088989.56</v>
      </c>
      <c r="S6864" s="7">
        <v>3353457.47</v>
      </c>
      <c r="T6864" s="7">
        <v>52835.9</v>
      </c>
      <c r="U6864" s="7">
        <v>0</v>
      </c>
      <c r="V6864" s="7">
        <v>0</v>
      </c>
      <c r="W6864" s="7">
        <v>0</v>
      </c>
      <c r="X6864" s="7">
        <v>1490835.37</v>
      </c>
      <c r="Y6864" s="7">
        <v>43880688.18</v>
      </c>
      <c r="Z6864" s="7">
        <v>0</v>
      </c>
      <c r="AA6864" s="7">
        <v>60390</v>
      </c>
      <c r="AB6864" s="7">
        <v>14800372.6</v>
      </c>
      <c r="AC6864" s="7">
        <v>0</v>
      </c>
      <c r="AD6864" s="7">
        <v>3914859.13</v>
      </c>
      <c r="AE6864" s="7">
        <v>12994548.35</v>
      </c>
      <c r="AF6864" s="7">
        <v>0</v>
      </c>
      <c r="AG6864" s="7">
        <v>4678.45</v>
      </c>
      <c r="AH6864" s="7">
        <v>0</v>
      </c>
      <c r="AI6864" s="7">
        <v>13355308.77</v>
      </c>
      <c r="AJ6864" s="7">
        <v>0</v>
      </c>
      <c r="AK6864" s="7">
        <v>0</v>
      </c>
      <c r="AL6864" s="7">
        <v>0</v>
      </c>
      <c r="AM6864" s="7">
        <v>0</v>
      </c>
      <c r="AN6864" s="7">
        <v>0</v>
      </c>
      <c r="AO6864" s="7">
        <v>3742345.03</v>
      </c>
      <c r="AP6864" s="7">
        <v>0</v>
      </c>
      <c r="AQ6864" s="7">
        <v>0</v>
      </c>
      <c r="AR6864" s="7">
        <v>134698643.5</v>
      </c>
      <c r="AS6864" s="7">
        <v>9672912.7420000006</v>
      </c>
      <c r="AT6864" s="7">
        <v>6004301.3839999996</v>
      </c>
      <c r="AU6864" s="8">
        <f t="shared" si="107"/>
        <v>308147482.88599998</v>
      </c>
    </row>
    <row r="6865" spans="1:47" x14ac:dyDescent="0.3">
      <c r="A6865" s="2">
        <v>2012</v>
      </c>
      <c r="B6865" s="2" t="s">
        <v>77</v>
      </c>
      <c r="C6865" s="2">
        <v>4</v>
      </c>
      <c r="D6865" s="2" t="s">
        <v>72</v>
      </c>
      <c r="E6865" s="7">
        <v>85188.6</v>
      </c>
      <c r="F6865" s="7">
        <v>-6.58</v>
      </c>
      <c r="G6865" s="7">
        <v>264595.75</v>
      </c>
      <c r="H6865" s="7">
        <v>5466058.9800000004</v>
      </c>
      <c r="I6865" s="7">
        <v>0</v>
      </c>
      <c r="J6865" s="7">
        <v>517680.43</v>
      </c>
      <c r="K6865" s="7">
        <v>3047939.74</v>
      </c>
      <c r="L6865" s="7">
        <v>38089660.520000003</v>
      </c>
      <c r="M6865" s="7">
        <v>2725644.19</v>
      </c>
      <c r="N6865" s="7">
        <v>23805834.77</v>
      </c>
      <c r="O6865" s="7">
        <v>18495759.420000002</v>
      </c>
      <c r="P6865" s="7">
        <v>1968836.8</v>
      </c>
      <c r="Q6865" s="7">
        <v>118484.08</v>
      </c>
      <c r="R6865" s="7">
        <v>1328236.77</v>
      </c>
      <c r="S6865" s="7">
        <v>2197815.7200000002</v>
      </c>
      <c r="T6865" s="7">
        <v>42102.48</v>
      </c>
      <c r="U6865" s="7">
        <v>0</v>
      </c>
      <c r="V6865" s="7">
        <v>22.64</v>
      </c>
      <c r="W6865" s="7">
        <v>0</v>
      </c>
      <c r="X6865" s="7">
        <v>1422235.79</v>
      </c>
      <c r="Y6865" s="7">
        <v>35384122.460000001</v>
      </c>
      <c r="Z6865" s="7">
        <v>0</v>
      </c>
      <c r="AA6865" s="7">
        <v>51352.24</v>
      </c>
      <c r="AB6865" s="7">
        <v>11854807.32</v>
      </c>
      <c r="AC6865" s="7">
        <v>0</v>
      </c>
      <c r="AD6865" s="7">
        <v>1808686.27</v>
      </c>
      <c r="AE6865" s="7">
        <v>16245744.18</v>
      </c>
      <c r="AF6865" s="7">
        <v>0</v>
      </c>
      <c r="AG6865" s="7">
        <v>3194</v>
      </c>
      <c r="AH6865" s="7">
        <v>0</v>
      </c>
      <c r="AI6865" s="7">
        <v>8503586.8200000003</v>
      </c>
      <c r="AJ6865" s="7">
        <v>6020</v>
      </c>
      <c r="AK6865" s="7">
        <v>0</v>
      </c>
      <c r="AL6865" s="7">
        <v>0</v>
      </c>
      <c r="AM6865" s="7">
        <v>0</v>
      </c>
      <c r="AN6865" s="7">
        <v>0</v>
      </c>
      <c r="AO6865" s="7">
        <v>6687177.4500000002</v>
      </c>
      <c r="AP6865" s="7">
        <v>0</v>
      </c>
      <c r="AQ6865" s="7">
        <v>0</v>
      </c>
      <c r="AR6865" s="7">
        <v>0</v>
      </c>
      <c r="AS6865" s="7">
        <v>0</v>
      </c>
      <c r="AT6865" s="7">
        <v>4819924.68</v>
      </c>
      <c r="AU6865" s="8">
        <f t="shared" si="107"/>
        <v>184940705.52000001</v>
      </c>
    </row>
    <row r="6866" spans="1:47" x14ac:dyDescent="0.3">
      <c r="A6866" s="2">
        <v>2015</v>
      </c>
      <c r="B6866" s="2" t="s">
        <v>85</v>
      </c>
      <c r="C6866" s="2">
        <v>12</v>
      </c>
      <c r="D6866" s="2" t="s">
        <v>59</v>
      </c>
      <c r="E6866" s="7">
        <v>85031.94</v>
      </c>
      <c r="F6866" s="7">
        <v>1325.16</v>
      </c>
      <c r="G6866" s="7">
        <v>5700</v>
      </c>
      <c r="H6866" s="7">
        <v>220709.2</v>
      </c>
      <c r="I6866" s="7">
        <v>4151.3900000000003</v>
      </c>
      <c r="J6866" s="7">
        <v>24476.42</v>
      </c>
      <c r="K6866" s="7">
        <v>7263352.9800000004</v>
      </c>
      <c r="L6866" s="7">
        <v>16384225.460000001</v>
      </c>
      <c r="M6866" s="7">
        <v>88485.78</v>
      </c>
      <c r="N6866" s="7">
        <v>51887245.859999999</v>
      </c>
      <c r="O6866" s="7">
        <v>33182862.649999999</v>
      </c>
      <c r="P6866" s="7">
        <v>11544515.630000001</v>
      </c>
      <c r="Q6866" s="7">
        <v>3076116.48</v>
      </c>
      <c r="R6866" s="7">
        <v>1996569.73</v>
      </c>
      <c r="S6866" s="7">
        <v>1473918.56</v>
      </c>
      <c r="T6866" s="7">
        <v>22520289.219999999</v>
      </c>
      <c r="U6866" s="7">
        <v>0</v>
      </c>
      <c r="V6866" s="7">
        <v>0</v>
      </c>
      <c r="W6866" s="7">
        <v>0</v>
      </c>
      <c r="X6866" s="7">
        <v>19483.12</v>
      </c>
      <c r="Y6866" s="7">
        <v>71526460.950000003</v>
      </c>
      <c r="Z6866" s="7">
        <v>0</v>
      </c>
      <c r="AA6866" s="7">
        <v>2915.87</v>
      </c>
      <c r="AB6866" s="7">
        <v>26209364.100000001</v>
      </c>
      <c r="AC6866" s="7">
        <v>0</v>
      </c>
      <c r="AD6866" s="7">
        <v>63506.1</v>
      </c>
      <c r="AE6866" s="7">
        <v>27574467.02</v>
      </c>
      <c r="AF6866" s="7">
        <v>0</v>
      </c>
      <c r="AG6866" s="7">
        <v>0</v>
      </c>
      <c r="AH6866" s="7">
        <v>0</v>
      </c>
      <c r="AI6866" s="7">
        <v>20569782.550000001</v>
      </c>
      <c r="AJ6866" s="7">
        <v>0</v>
      </c>
      <c r="AK6866" s="7">
        <v>0</v>
      </c>
      <c r="AL6866" s="7">
        <v>0</v>
      </c>
      <c r="AM6866" s="7">
        <v>0</v>
      </c>
      <c r="AN6866" s="7">
        <v>0</v>
      </c>
      <c r="AO6866" s="7">
        <v>6619553.9400000004</v>
      </c>
      <c r="AP6866" s="7">
        <v>0</v>
      </c>
      <c r="AQ6866" s="7">
        <v>0</v>
      </c>
      <c r="AR6866" s="7">
        <v>336467723.5</v>
      </c>
      <c r="AS6866" s="7">
        <v>18567596.93</v>
      </c>
      <c r="AT6866" s="7">
        <v>8520835.3100000005</v>
      </c>
      <c r="AU6866" s="8">
        <f t="shared" si="107"/>
        <v>665900665.8499999</v>
      </c>
    </row>
    <row r="6867" spans="1:47" x14ac:dyDescent="0.3">
      <c r="A6867" s="2">
        <v>2005</v>
      </c>
      <c r="B6867" s="2" t="s">
        <v>77</v>
      </c>
      <c r="C6867" s="2">
        <v>4</v>
      </c>
      <c r="D6867" s="2" t="s">
        <v>60</v>
      </c>
      <c r="E6867" s="7">
        <v>84988</v>
      </c>
      <c r="F6867" s="7">
        <v>1631</v>
      </c>
      <c r="G6867" s="7">
        <v>1985344</v>
      </c>
      <c r="H6867" s="7">
        <v>4072787</v>
      </c>
      <c r="I6867" s="7">
        <v>0</v>
      </c>
      <c r="J6867" s="7">
        <v>188743</v>
      </c>
      <c r="K6867" s="7">
        <v>1333733</v>
      </c>
      <c r="L6867" s="7">
        <v>13907986</v>
      </c>
      <c r="M6867" s="7">
        <v>344481</v>
      </c>
      <c r="N6867" s="7">
        <v>21611764</v>
      </c>
      <c r="O6867" s="7">
        <v>8034907</v>
      </c>
      <c r="P6867" s="7">
        <v>1238118</v>
      </c>
      <c r="Q6867" s="7">
        <v>145516</v>
      </c>
      <c r="R6867" s="7">
        <v>931815</v>
      </c>
      <c r="S6867" s="7">
        <v>219191</v>
      </c>
      <c r="T6867" s="7">
        <v>500557</v>
      </c>
      <c r="U6867" s="7">
        <v>0</v>
      </c>
      <c r="V6867" s="7">
        <v>3396615</v>
      </c>
      <c r="W6867" s="7">
        <v>0</v>
      </c>
      <c r="X6867" s="7">
        <v>106176</v>
      </c>
      <c r="Y6867" s="7">
        <v>30130914</v>
      </c>
      <c r="Z6867" s="7">
        <v>0</v>
      </c>
      <c r="AA6867" s="7">
        <v>18836</v>
      </c>
      <c r="AB6867" s="7">
        <v>9545321</v>
      </c>
      <c r="AC6867" s="7">
        <v>0</v>
      </c>
      <c r="AD6867" s="7">
        <v>158099</v>
      </c>
      <c r="AE6867" s="7">
        <v>14899633</v>
      </c>
      <c r="AF6867" s="7">
        <v>0</v>
      </c>
      <c r="AG6867" s="7">
        <v>0</v>
      </c>
      <c r="AH6867" s="7">
        <v>0</v>
      </c>
      <c r="AI6867" s="7">
        <v>0</v>
      </c>
      <c r="AJ6867" s="7">
        <v>38562</v>
      </c>
      <c r="AK6867" s="7">
        <v>0</v>
      </c>
      <c r="AL6867" s="7">
        <v>0</v>
      </c>
      <c r="AM6867" s="7">
        <v>0</v>
      </c>
      <c r="AN6867" s="7">
        <v>2737299</v>
      </c>
      <c r="AO6867" s="7">
        <v>266643</v>
      </c>
      <c r="AP6867" s="7">
        <v>704100</v>
      </c>
      <c r="AQ6867" s="7">
        <v>0</v>
      </c>
      <c r="AR6867" s="7">
        <v>0</v>
      </c>
      <c r="AS6867" s="7">
        <v>0</v>
      </c>
      <c r="AT6867" s="7">
        <v>0</v>
      </c>
      <c r="AU6867" s="8">
        <f t="shared" si="107"/>
        <v>116603759</v>
      </c>
    </row>
    <row r="6868" spans="1:47" x14ac:dyDescent="0.3">
      <c r="A6868" s="2">
        <v>2005</v>
      </c>
      <c r="B6868" s="2" t="s">
        <v>47</v>
      </c>
      <c r="C6868" s="2">
        <v>1</v>
      </c>
      <c r="D6868" s="2" t="s">
        <v>59</v>
      </c>
      <c r="E6868" s="7">
        <v>84895</v>
      </c>
      <c r="F6868" s="7">
        <v>417</v>
      </c>
      <c r="G6868" s="7">
        <v>1114075</v>
      </c>
      <c r="H6868" s="7">
        <v>202261</v>
      </c>
      <c r="I6868" s="7">
        <v>0</v>
      </c>
      <c r="J6868" s="7">
        <v>102517</v>
      </c>
      <c r="K6868" s="7">
        <v>1756223</v>
      </c>
      <c r="L6868" s="7">
        <v>1811288</v>
      </c>
      <c r="M6868" s="7">
        <v>101815</v>
      </c>
      <c r="N6868" s="7">
        <v>14137034</v>
      </c>
      <c r="O6868" s="7">
        <v>7188837</v>
      </c>
      <c r="P6868" s="7">
        <v>3129397</v>
      </c>
      <c r="Q6868" s="7">
        <v>55295</v>
      </c>
      <c r="R6868" s="7">
        <v>426641</v>
      </c>
      <c r="S6868" s="7">
        <v>84910</v>
      </c>
      <c r="T6868" s="7">
        <v>250105</v>
      </c>
      <c r="U6868" s="7">
        <v>0</v>
      </c>
      <c r="V6868" s="7">
        <v>627144</v>
      </c>
      <c r="W6868" s="7">
        <v>0</v>
      </c>
      <c r="X6868" s="7">
        <v>25973</v>
      </c>
      <c r="Y6868" s="7">
        <v>23987240</v>
      </c>
      <c r="Z6868" s="7">
        <v>0</v>
      </c>
      <c r="AA6868" s="7">
        <v>4425</v>
      </c>
      <c r="AB6868" s="7">
        <v>6711755</v>
      </c>
      <c r="AC6868" s="7">
        <v>0</v>
      </c>
      <c r="AD6868" s="7">
        <v>45832</v>
      </c>
      <c r="AE6868" s="7">
        <v>10162226</v>
      </c>
      <c r="AF6868" s="7">
        <v>0</v>
      </c>
      <c r="AG6868" s="7">
        <v>0</v>
      </c>
      <c r="AH6868" s="7">
        <v>0</v>
      </c>
      <c r="AI6868" s="7">
        <v>0</v>
      </c>
      <c r="AJ6868" s="7">
        <v>25765</v>
      </c>
      <c r="AK6868" s="7">
        <v>0</v>
      </c>
      <c r="AL6868" s="7">
        <v>0</v>
      </c>
      <c r="AM6868" s="7">
        <v>0</v>
      </c>
      <c r="AN6868" s="7">
        <v>2137009</v>
      </c>
      <c r="AO6868" s="7">
        <v>140705</v>
      </c>
      <c r="AP6868" s="7">
        <v>4464429</v>
      </c>
      <c r="AQ6868" s="7">
        <v>0</v>
      </c>
      <c r="AR6868" s="7">
        <v>0</v>
      </c>
      <c r="AS6868" s="7">
        <v>0</v>
      </c>
      <c r="AT6868" s="7">
        <v>0</v>
      </c>
      <c r="AU6868" s="8">
        <f t="shared" si="107"/>
        <v>78778213</v>
      </c>
    </row>
    <row r="6869" spans="1:47" x14ac:dyDescent="0.3">
      <c r="A6869" s="2">
        <v>2010</v>
      </c>
      <c r="B6869" s="2" t="s">
        <v>77</v>
      </c>
      <c r="C6869" s="2">
        <v>4</v>
      </c>
      <c r="D6869" s="2" t="s">
        <v>49</v>
      </c>
      <c r="E6869" s="7">
        <v>84642.72</v>
      </c>
      <c r="F6869" s="7">
        <v>49.17</v>
      </c>
      <c r="G6869" s="7">
        <v>0</v>
      </c>
      <c r="H6869" s="7">
        <v>706741.78</v>
      </c>
      <c r="I6869" s="7">
        <v>0</v>
      </c>
      <c r="J6869" s="7">
        <v>24238.89</v>
      </c>
      <c r="K6869" s="7">
        <v>3420937.32</v>
      </c>
      <c r="L6869" s="7">
        <v>30485182.359999999</v>
      </c>
      <c r="M6869" s="7">
        <v>41389.24</v>
      </c>
      <c r="N6869" s="7">
        <v>20666637.739999998</v>
      </c>
      <c r="O6869" s="7">
        <v>13116029.08</v>
      </c>
      <c r="P6869" s="7">
        <v>483381.9</v>
      </c>
      <c r="Q6869" s="7">
        <v>248202.11</v>
      </c>
      <c r="R6869" s="7">
        <v>774941.83</v>
      </c>
      <c r="S6869" s="7">
        <v>128712.66</v>
      </c>
      <c r="T6869" s="7">
        <v>37276.5</v>
      </c>
      <c r="U6869" s="7">
        <v>0</v>
      </c>
      <c r="V6869" s="7">
        <v>1407.3</v>
      </c>
      <c r="W6869" s="7">
        <v>0</v>
      </c>
      <c r="X6869" s="7">
        <v>73702.64</v>
      </c>
      <c r="Y6869" s="7">
        <v>17778455.969999999</v>
      </c>
      <c r="Z6869" s="7">
        <v>0</v>
      </c>
      <c r="AA6869" s="7">
        <v>12142.29</v>
      </c>
      <c r="AB6869" s="7">
        <v>8413099.3599999994</v>
      </c>
      <c r="AC6869" s="7">
        <v>0</v>
      </c>
      <c r="AD6869" s="7">
        <v>40299.68</v>
      </c>
      <c r="AE6869" s="7">
        <v>13164905.029999999</v>
      </c>
      <c r="AF6869" s="7">
        <v>0</v>
      </c>
      <c r="AG6869" s="7">
        <v>0</v>
      </c>
      <c r="AH6869" s="7">
        <v>0</v>
      </c>
      <c r="AI6869" s="7">
        <v>0</v>
      </c>
      <c r="AJ6869" s="7">
        <v>2058.12</v>
      </c>
      <c r="AK6869" s="7">
        <v>0</v>
      </c>
      <c r="AL6869" s="7">
        <v>0</v>
      </c>
      <c r="AM6869" s="7">
        <v>0</v>
      </c>
      <c r="AN6869" s="7">
        <v>0</v>
      </c>
      <c r="AO6869" s="7">
        <v>4779726.12</v>
      </c>
      <c r="AP6869" s="7">
        <v>1919589.99</v>
      </c>
      <c r="AQ6869" s="7">
        <v>0</v>
      </c>
      <c r="AR6869" s="7">
        <v>0</v>
      </c>
      <c r="AS6869" s="7">
        <v>0</v>
      </c>
      <c r="AT6869" s="7">
        <v>0</v>
      </c>
      <c r="AU6869" s="8">
        <f t="shared" si="107"/>
        <v>116403749.80000001</v>
      </c>
    </row>
    <row r="6870" spans="1:47" x14ac:dyDescent="0.3">
      <c r="A6870" s="2">
        <v>2010</v>
      </c>
      <c r="B6870" s="2" t="s">
        <v>84</v>
      </c>
      <c r="C6870" s="2">
        <v>11</v>
      </c>
      <c r="D6870" s="2" t="s">
        <v>51</v>
      </c>
      <c r="E6870" s="7">
        <v>84557.93</v>
      </c>
      <c r="F6870" s="7">
        <v>2006.06</v>
      </c>
      <c r="G6870" s="7">
        <v>0</v>
      </c>
      <c r="H6870" s="7">
        <v>0</v>
      </c>
      <c r="I6870" s="7">
        <v>827.39</v>
      </c>
      <c r="J6870" s="7">
        <v>260782.92</v>
      </c>
      <c r="K6870" s="7">
        <v>125577.31</v>
      </c>
      <c r="L6870" s="7">
        <v>1643328.96</v>
      </c>
      <c r="M6870" s="7">
        <v>0</v>
      </c>
      <c r="N6870" s="7">
        <v>2498955.11</v>
      </c>
      <c r="O6870" s="7">
        <v>12458091.689999999</v>
      </c>
      <c r="P6870" s="7">
        <v>27611.64</v>
      </c>
      <c r="Q6870" s="7">
        <v>10166.450000000001</v>
      </c>
      <c r="R6870" s="7">
        <v>144353.13</v>
      </c>
      <c r="S6870" s="7">
        <v>5270.22</v>
      </c>
      <c r="T6870" s="7">
        <v>23688.49</v>
      </c>
      <c r="U6870" s="7">
        <v>0</v>
      </c>
      <c r="V6870" s="7">
        <v>1.21</v>
      </c>
      <c r="W6870" s="7">
        <v>0</v>
      </c>
      <c r="X6870" s="7">
        <v>185.53</v>
      </c>
      <c r="Y6870" s="7">
        <v>4317397.12</v>
      </c>
      <c r="Z6870" s="7">
        <v>0</v>
      </c>
      <c r="AA6870" s="7">
        <v>26.82</v>
      </c>
      <c r="AB6870" s="7">
        <v>2847273.29</v>
      </c>
      <c r="AC6870" s="7">
        <v>0</v>
      </c>
      <c r="AD6870" s="7">
        <v>0</v>
      </c>
      <c r="AE6870" s="7">
        <v>1606805.92</v>
      </c>
      <c r="AF6870" s="7">
        <v>0</v>
      </c>
      <c r="AG6870" s="7">
        <v>2222.64</v>
      </c>
      <c r="AH6870" s="7">
        <v>0</v>
      </c>
      <c r="AI6870" s="7">
        <v>16457103.57</v>
      </c>
      <c r="AJ6870" s="7">
        <v>11126.33</v>
      </c>
      <c r="AK6870" s="7">
        <v>0</v>
      </c>
      <c r="AL6870" s="7">
        <v>0</v>
      </c>
      <c r="AM6870" s="7">
        <v>0</v>
      </c>
      <c r="AN6870" s="7">
        <v>0</v>
      </c>
      <c r="AO6870" s="7">
        <v>742046.38</v>
      </c>
      <c r="AP6870" s="7">
        <v>0</v>
      </c>
      <c r="AQ6870" s="7">
        <v>0</v>
      </c>
      <c r="AR6870" s="7">
        <v>0</v>
      </c>
      <c r="AS6870" s="7">
        <v>0</v>
      </c>
      <c r="AT6870" s="7">
        <v>317375.26</v>
      </c>
      <c r="AU6870" s="8">
        <f t="shared" si="107"/>
        <v>43586781.369999997</v>
      </c>
    </row>
    <row r="6871" spans="1:47" x14ac:dyDescent="0.3">
      <c r="A6871" s="2">
        <v>2022</v>
      </c>
      <c r="B6871" s="2" t="s">
        <v>76</v>
      </c>
      <c r="C6871" s="2">
        <v>3</v>
      </c>
      <c r="D6871" s="2" t="s">
        <v>48</v>
      </c>
      <c r="E6871" s="7">
        <v>84425.72</v>
      </c>
      <c r="F6871" s="7">
        <v>0</v>
      </c>
      <c r="G6871" s="7">
        <v>0</v>
      </c>
      <c r="H6871" s="7">
        <v>293174.03999999998</v>
      </c>
      <c r="I6871" s="7">
        <v>14081.75</v>
      </c>
      <c r="J6871" s="7">
        <v>200586.6</v>
      </c>
      <c r="K6871" s="7">
        <v>98876.67</v>
      </c>
      <c r="L6871" s="7">
        <v>2936597.27</v>
      </c>
      <c r="M6871" s="7">
        <v>6384.71</v>
      </c>
      <c r="N6871" s="7">
        <v>14217374.449999999</v>
      </c>
      <c r="O6871" s="7">
        <v>8810893.2100000009</v>
      </c>
      <c r="P6871" s="7">
        <v>554178.13</v>
      </c>
      <c r="Q6871" s="7">
        <v>175054.49</v>
      </c>
      <c r="R6871" s="7">
        <v>938715.88</v>
      </c>
      <c r="S6871" s="7">
        <v>517517.92</v>
      </c>
      <c r="T6871" s="7">
        <v>23561.64</v>
      </c>
      <c r="U6871" s="7">
        <v>0</v>
      </c>
      <c r="V6871" s="7">
        <v>0</v>
      </c>
      <c r="W6871" s="7">
        <v>0</v>
      </c>
      <c r="X6871" s="7">
        <v>6008.76</v>
      </c>
      <c r="Y6871" s="7">
        <v>13493318.66</v>
      </c>
      <c r="Z6871" s="7">
        <v>0</v>
      </c>
      <c r="AA6871" s="7">
        <v>971.64</v>
      </c>
      <c r="AB6871" s="7">
        <v>7042748.75</v>
      </c>
      <c r="AC6871" s="7">
        <v>0</v>
      </c>
      <c r="AD6871" s="7">
        <v>6450.65</v>
      </c>
      <c r="AE6871" s="7">
        <v>7555097.6699999999</v>
      </c>
      <c r="AF6871" s="7">
        <v>0</v>
      </c>
      <c r="AG6871" s="7">
        <v>0</v>
      </c>
      <c r="AH6871" s="7">
        <v>0</v>
      </c>
      <c r="AI6871" s="7">
        <v>8787009.9700000007</v>
      </c>
      <c r="AJ6871" s="7">
        <v>0</v>
      </c>
      <c r="AK6871" s="7">
        <v>0</v>
      </c>
      <c r="AL6871" s="7">
        <v>0</v>
      </c>
      <c r="AM6871" s="7">
        <v>0</v>
      </c>
      <c r="AN6871" s="7">
        <v>0</v>
      </c>
      <c r="AO6871" s="7">
        <v>555883.44999999995</v>
      </c>
      <c r="AP6871" s="7">
        <v>0</v>
      </c>
      <c r="AQ6871" s="7">
        <v>81614209.230000004</v>
      </c>
      <c r="AR6871" s="7">
        <v>0</v>
      </c>
      <c r="AS6871" s="7">
        <v>0</v>
      </c>
      <c r="AT6871" s="7">
        <v>1563316.804</v>
      </c>
      <c r="AU6871" s="8">
        <f t="shared" si="107"/>
        <v>149496438.06400001</v>
      </c>
    </row>
    <row r="6872" spans="1:47" x14ac:dyDescent="0.3">
      <c r="A6872" s="2">
        <v>2008</v>
      </c>
      <c r="B6872" s="2" t="s">
        <v>83</v>
      </c>
      <c r="C6872" s="2">
        <v>10</v>
      </c>
      <c r="D6872" s="2" t="s">
        <v>69</v>
      </c>
      <c r="E6872" s="7">
        <v>84179.54</v>
      </c>
      <c r="F6872" s="7">
        <v>131.38999999999999</v>
      </c>
      <c r="G6872" s="7">
        <v>555021.6</v>
      </c>
      <c r="H6872" s="7">
        <v>0</v>
      </c>
      <c r="I6872" s="7">
        <v>0</v>
      </c>
      <c r="J6872" s="7">
        <v>43624.12</v>
      </c>
      <c r="K6872" s="7">
        <v>2896.85</v>
      </c>
      <c r="L6872" s="7">
        <v>1548263.16</v>
      </c>
      <c r="M6872" s="7">
        <v>-58711.38</v>
      </c>
      <c r="N6872" s="7">
        <v>3422497.98</v>
      </c>
      <c r="O6872" s="7">
        <v>2534908.14</v>
      </c>
      <c r="P6872" s="7">
        <v>62571.64</v>
      </c>
      <c r="Q6872" s="7">
        <v>0</v>
      </c>
      <c r="R6872" s="7">
        <v>154047.75</v>
      </c>
      <c r="S6872" s="7">
        <v>77550.98</v>
      </c>
      <c r="T6872" s="7">
        <v>38089.29</v>
      </c>
      <c r="U6872" s="7">
        <v>0</v>
      </c>
      <c r="V6872" s="7">
        <v>7.08</v>
      </c>
      <c r="W6872" s="7">
        <v>0</v>
      </c>
      <c r="X6872" s="7">
        <v>2706.78</v>
      </c>
      <c r="Y6872" s="7">
        <v>4140379.76</v>
      </c>
      <c r="Z6872" s="7">
        <v>0</v>
      </c>
      <c r="AA6872" s="7">
        <v>430.62</v>
      </c>
      <c r="AB6872" s="7">
        <v>1835282.67</v>
      </c>
      <c r="AC6872" s="7">
        <v>0</v>
      </c>
      <c r="AD6872" s="7">
        <v>0</v>
      </c>
      <c r="AE6872" s="7">
        <v>2409403.9700000002</v>
      </c>
      <c r="AF6872" s="7">
        <v>0</v>
      </c>
      <c r="AG6872" s="7">
        <v>0</v>
      </c>
      <c r="AH6872" s="7">
        <v>0</v>
      </c>
      <c r="AI6872" s="7">
        <v>0</v>
      </c>
      <c r="AJ6872" s="7">
        <v>1007</v>
      </c>
      <c r="AK6872" s="7">
        <v>0</v>
      </c>
      <c r="AL6872" s="7">
        <v>0</v>
      </c>
      <c r="AM6872" s="7">
        <v>0</v>
      </c>
      <c r="AN6872" s="7">
        <v>0</v>
      </c>
      <c r="AO6872" s="7">
        <v>325946.38</v>
      </c>
      <c r="AP6872" s="7">
        <v>470784.68</v>
      </c>
      <c r="AQ6872" s="7">
        <v>0</v>
      </c>
      <c r="AR6872" s="7">
        <v>0</v>
      </c>
      <c r="AS6872" s="7">
        <v>0</v>
      </c>
      <c r="AT6872" s="7">
        <v>0</v>
      </c>
      <c r="AU6872" s="8">
        <f t="shared" si="107"/>
        <v>17651019.999999996</v>
      </c>
    </row>
    <row r="6873" spans="1:47" x14ac:dyDescent="0.3">
      <c r="A6873" s="2">
        <v>2011</v>
      </c>
      <c r="B6873" s="2" t="s">
        <v>81</v>
      </c>
      <c r="C6873" s="2">
        <v>8</v>
      </c>
      <c r="D6873" s="2" t="s">
        <v>51</v>
      </c>
      <c r="E6873" s="7">
        <v>83736.33</v>
      </c>
      <c r="F6873" s="7">
        <v>-0.64</v>
      </c>
      <c r="G6873" s="7">
        <v>0</v>
      </c>
      <c r="H6873" s="7">
        <v>0</v>
      </c>
      <c r="I6873" s="7">
        <v>0</v>
      </c>
      <c r="J6873" s="7">
        <v>300882.28000000003</v>
      </c>
      <c r="K6873" s="7">
        <v>105408.22</v>
      </c>
      <c r="L6873" s="7">
        <v>2455347.94</v>
      </c>
      <c r="M6873" s="7">
        <v>0</v>
      </c>
      <c r="N6873" s="7">
        <v>3027362.06</v>
      </c>
      <c r="O6873" s="7">
        <v>6685808.5199999996</v>
      </c>
      <c r="P6873" s="7">
        <v>39025.910000000003</v>
      </c>
      <c r="Q6873" s="7">
        <v>14.91</v>
      </c>
      <c r="R6873" s="7">
        <v>137337.60999999999</v>
      </c>
      <c r="S6873" s="7">
        <v>31284.57</v>
      </c>
      <c r="T6873" s="7">
        <v>8570.8700000000008</v>
      </c>
      <c r="U6873" s="7">
        <v>0</v>
      </c>
      <c r="V6873" s="7">
        <v>12.19</v>
      </c>
      <c r="W6873" s="7">
        <v>0</v>
      </c>
      <c r="X6873" s="7">
        <v>6102.52</v>
      </c>
      <c r="Y6873" s="7">
        <v>4619112.7</v>
      </c>
      <c r="Z6873" s="7">
        <v>0</v>
      </c>
      <c r="AA6873" s="7">
        <v>1173.44</v>
      </c>
      <c r="AB6873" s="7">
        <v>2430389.11</v>
      </c>
      <c r="AC6873" s="7">
        <v>0</v>
      </c>
      <c r="AD6873" s="7">
        <v>0</v>
      </c>
      <c r="AE6873" s="7">
        <v>1520688.95</v>
      </c>
      <c r="AF6873" s="7">
        <v>0</v>
      </c>
      <c r="AG6873" s="7">
        <v>2896.85</v>
      </c>
      <c r="AH6873" s="7">
        <v>0</v>
      </c>
      <c r="AI6873" s="7">
        <v>13028209.529999999</v>
      </c>
      <c r="AJ6873" s="7">
        <v>36608.230000000003</v>
      </c>
      <c r="AK6873" s="7">
        <v>0</v>
      </c>
      <c r="AL6873" s="7">
        <v>0</v>
      </c>
      <c r="AM6873" s="7">
        <v>0</v>
      </c>
      <c r="AN6873" s="7">
        <v>0</v>
      </c>
      <c r="AO6873" s="7">
        <v>1473689.59</v>
      </c>
      <c r="AP6873" s="7">
        <v>0</v>
      </c>
      <c r="AQ6873" s="7">
        <v>0</v>
      </c>
      <c r="AR6873" s="7">
        <v>0</v>
      </c>
      <c r="AS6873" s="7">
        <v>0</v>
      </c>
      <c r="AT6873" s="7">
        <v>399049.99</v>
      </c>
      <c r="AU6873" s="8">
        <f t="shared" si="107"/>
        <v>36392711.68</v>
      </c>
    </row>
    <row r="6874" spans="1:47" x14ac:dyDescent="0.3">
      <c r="A6874" s="2">
        <v>2015</v>
      </c>
      <c r="B6874" s="2" t="s">
        <v>85</v>
      </c>
      <c r="C6874" s="2">
        <v>12</v>
      </c>
      <c r="D6874" s="2" t="s">
        <v>72</v>
      </c>
      <c r="E6874" s="7">
        <v>83706.53</v>
      </c>
      <c r="F6874" s="7">
        <v>-1.18</v>
      </c>
      <c r="G6874" s="7">
        <v>184424.05</v>
      </c>
      <c r="H6874" s="7">
        <v>400631.09</v>
      </c>
      <c r="I6874" s="7">
        <v>5376.18</v>
      </c>
      <c r="J6874" s="7">
        <v>219882.92</v>
      </c>
      <c r="K6874" s="7">
        <v>3644810.24</v>
      </c>
      <c r="L6874" s="7">
        <v>5760027.4699999997</v>
      </c>
      <c r="M6874" s="7">
        <v>1829005.07</v>
      </c>
      <c r="N6874" s="7">
        <v>13439527.970000001</v>
      </c>
      <c r="O6874" s="7">
        <v>23785730.800000001</v>
      </c>
      <c r="P6874" s="7">
        <v>2221269.7400000002</v>
      </c>
      <c r="Q6874" s="7">
        <v>269848.67</v>
      </c>
      <c r="R6874" s="7">
        <v>1906024.96</v>
      </c>
      <c r="S6874" s="7">
        <v>3251905.68</v>
      </c>
      <c r="T6874" s="7">
        <v>197840.08</v>
      </c>
      <c r="U6874" s="7">
        <v>0</v>
      </c>
      <c r="V6874" s="7">
        <v>0</v>
      </c>
      <c r="W6874" s="7">
        <v>0</v>
      </c>
      <c r="X6874" s="7">
        <v>1515619.44</v>
      </c>
      <c r="Y6874" s="7">
        <v>35929152.009999998</v>
      </c>
      <c r="Z6874" s="7">
        <v>0</v>
      </c>
      <c r="AA6874" s="7">
        <v>62236.42</v>
      </c>
      <c r="AB6874" s="7">
        <v>12605311.73</v>
      </c>
      <c r="AC6874" s="7">
        <v>0</v>
      </c>
      <c r="AD6874" s="7">
        <v>1515388.18</v>
      </c>
      <c r="AE6874" s="7">
        <v>9083129.1099999994</v>
      </c>
      <c r="AF6874" s="7">
        <v>0</v>
      </c>
      <c r="AG6874" s="7">
        <v>0</v>
      </c>
      <c r="AH6874" s="7">
        <v>0</v>
      </c>
      <c r="AI6874" s="7">
        <v>18100750.329999998</v>
      </c>
      <c r="AJ6874" s="7">
        <v>0</v>
      </c>
      <c r="AK6874" s="7">
        <v>0</v>
      </c>
      <c r="AL6874" s="7">
        <v>0</v>
      </c>
      <c r="AM6874" s="7">
        <v>0</v>
      </c>
      <c r="AN6874" s="7">
        <v>0</v>
      </c>
      <c r="AO6874" s="7">
        <v>4219425.97</v>
      </c>
      <c r="AP6874" s="7">
        <v>0</v>
      </c>
      <c r="AQ6874" s="7">
        <v>0</v>
      </c>
      <c r="AR6874" s="7">
        <v>161086819.69999999</v>
      </c>
      <c r="AS6874" s="7">
        <v>8693628.9959999993</v>
      </c>
      <c r="AT6874" s="7">
        <v>7057923.1739999996</v>
      </c>
      <c r="AU6874" s="8">
        <f t="shared" si="107"/>
        <v>317069395.32999998</v>
      </c>
    </row>
    <row r="6875" spans="1:47" x14ac:dyDescent="0.3">
      <c r="A6875" s="2">
        <v>2021</v>
      </c>
      <c r="B6875" s="2" t="s">
        <v>80</v>
      </c>
      <c r="C6875" s="2">
        <v>7</v>
      </c>
      <c r="D6875" s="2" t="s">
        <v>68</v>
      </c>
      <c r="E6875" s="7">
        <v>83604.61</v>
      </c>
      <c r="F6875" s="7">
        <v>-65.25</v>
      </c>
      <c r="G6875" s="7">
        <v>0</v>
      </c>
      <c r="H6875" s="7">
        <v>208973.37</v>
      </c>
      <c r="I6875" s="7">
        <v>18080.25</v>
      </c>
      <c r="J6875" s="7">
        <v>56684.34</v>
      </c>
      <c r="K6875" s="7">
        <v>6544433.8499999996</v>
      </c>
      <c r="L6875" s="7">
        <v>25077050.68</v>
      </c>
      <c r="M6875" s="7">
        <v>533506.69999999995</v>
      </c>
      <c r="N6875" s="7">
        <v>70326859.769999996</v>
      </c>
      <c r="O6875" s="7">
        <v>23736586.890000001</v>
      </c>
      <c r="P6875" s="7">
        <v>2381025.4</v>
      </c>
      <c r="Q6875" s="7">
        <v>176881.32</v>
      </c>
      <c r="R6875" s="7">
        <v>1893652.71</v>
      </c>
      <c r="S6875" s="7">
        <v>15536797</v>
      </c>
      <c r="T6875" s="7">
        <v>346730.49</v>
      </c>
      <c r="U6875" s="7">
        <v>0</v>
      </c>
      <c r="V6875" s="7">
        <v>0</v>
      </c>
      <c r="W6875" s="7">
        <v>0</v>
      </c>
      <c r="X6875" s="7">
        <v>344778.38</v>
      </c>
      <c r="Y6875" s="7">
        <v>53052296.869999997</v>
      </c>
      <c r="Z6875" s="7">
        <v>0</v>
      </c>
      <c r="AA6875" s="7">
        <v>55488.92</v>
      </c>
      <c r="AB6875" s="7">
        <v>21380202.149999999</v>
      </c>
      <c r="AC6875" s="7">
        <v>0</v>
      </c>
      <c r="AD6875" s="7">
        <v>393884.85</v>
      </c>
      <c r="AE6875" s="7">
        <v>40207636.25</v>
      </c>
      <c r="AF6875" s="7">
        <v>0</v>
      </c>
      <c r="AG6875" s="7">
        <v>0</v>
      </c>
      <c r="AH6875" s="7">
        <v>0</v>
      </c>
      <c r="AI6875" s="7">
        <v>26321302.780000001</v>
      </c>
      <c r="AJ6875" s="7">
        <v>0</v>
      </c>
      <c r="AK6875" s="7">
        <v>0</v>
      </c>
      <c r="AL6875" s="7">
        <v>0</v>
      </c>
      <c r="AM6875" s="7">
        <v>0</v>
      </c>
      <c r="AN6875" s="7">
        <v>0</v>
      </c>
      <c r="AO6875" s="7">
        <v>2731165.68</v>
      </c>
      <c r="AP6875" s="7">
        <v>0</v>
      </c>
      <c r="AQ6875" s="7">
        <v>169052404.90000001</v>
      </c>
      <c r="AR6875" s="7">
        <v>0</v>
      </c>
      <c r="AS6875" s="7">
        <v>0</v>
      </c>
      <c r="AT6875" s="7">
        <v>1997510.5930000001</v>
      </c>
      <c r="AU6875" s="8">
        <f t="shared" si="107"/>
        <v>462457473.50299996</v>
      </c>
    </row>
    <row r="6876" spans="1:47" x14ac:dyDescent="0.3">
      <c r="A6876" s="2">
        <v>2008</v>
      </c>
      <c r="B6876" s="2" t="s">
        <v>75</v>
      </c>
      <c r="C6876" s="2">
        <v>2</v>
      </c>
      <c r="D6876" s="2" t="s">
        <v>64</v>
      </c>
      <c r="E6876" s="7">
        <v>83436.539999999994</v>
      </c>
      <c r="F6876" s="7">
        <v>265.45</v>
      </c>
      <c r="G6876" s="7">
        <v>1235938.6000000001</v>
      </c>
      <c r="H6876" s="7">
        <v>2364838.31</v>
      </c>
      <c r="I6876" s="7">
        <v>0</v>
      </c>
      <c r="J6876" s="7">
        <v>51154.77</v>
      </c>
      <c r="K6876" s="7">
        <v>1225917.0900000001</v>
      </c>
      <c r="L6876" s="7">
        <v>1520117.85</v>
      </c>
      <c r="M6876" s="7">
        <v>50779.02</v>
      </c>
      <c r="N6876" s="7">
        <v>8134098.8499999996</v>
      </c>
      <c r="O6876" s="7">
        <v>7224610.75</v>
      </c>
      <c r="P6876" s="7">
        <v>225246.83</v>
      </c>
      <c r="Q6876" s="7">
        <v>35804.97</v>
      </c>
      <c r="R6876" s="7">
        <v>487293.36</v>
      </c>
      <c r="S6876" s="7">
        <v>333152.23</v>
      </c>
      <c r="T6876" s="7">
        <v>62969.15</v>
      </c>
      <c r="U6876" s="7">
        <v>0</v>
      </c>
      <c r="V6876" s="7">
        <v>2897.89</v>
      </c>
      <c r="W6876" s="7">
        <v>0</v>
      </c>
      <c r="X6876" s="7">
        <v>202743.51</v>
      </c>
      <c r="Y6876" s="7">
        <v>18945805.350000001</v>
      </c>
      <c r="Z6876" s="7">
        <v>0</v>
      </c>
      <c r="AA6876" s="7">
        <v>33005.89</v>
      </c>
      <c r="AB6876" s="7">
        <v>6169503.54</v>
      </c>
      <c r="AC6876" s="7">
        <v>0</v>
      </c>
      <c r="AD6876" s="7">
        <v>19467.669999999998</v>
      </c>
      <c r="AE6876" s="7">
        <v>5318944.4400000004</v>
      </c>
      <c r="AF6876" s="7">
        <v>0</v>
      </c>
      <c r="AG6876" s="7">
        <v>0</v>
      </c>
      <c r="AH6876" s="7">
        <v>0</v>
      </c>
      <c r="AI6876" s="7">
        <v>0</v>
      </c>
      <c r="AJ6876" s="7">
        <v>1880.53</v>
      </c>
      <c r="AK6876" s="7">
        <v>0</v>
      </c>
      <c r="AL6876" s="7">
        <v>0</v>
      </c>
      <c r="AM6876" s="7">
        <v>0</v>
      </c>
      <c r="AN6876" s="7">
        <v>0</v>
      </c>
      <c r="AO6876" s="7">
        <v>606245.55000000005</v>
      </c>
      <c r="AP6876" s="7">
        <v>679535.88</v>
      </c>
      <c r="AQ6876" s="7">
        <v>0</v>
      </c>
      <c r="AR6876" s="7">
        <v>0</v>
      </c>
      <c r="AS6876" s="7">
        <v>0</v>
      </c>
      <c r="AT6876" s="7">
        <v>0</v>
      </c>
      <c r="AU6876" s="8">
        <f t="shared" si="107"/>
        <v>55015654.019999996</v>
      </c>
    </row>
    <row r="6877" spans="1:47" x14ac:dyDescent="0.3">
      <c r="A6877" s="2">
        <v>2010</v>
      </c>
      <c r="B6877" s="2" t="s">
        <v>76</v>
      </c>
      <c r="C6877" s="2">
        <v>3</v>
      </c>
      <c r="D6877" s="2" t="s">
        <v>49</v>
      </c>
      <c r="E6877" s="7">
        <v>83176.28</v>
      </c>
      <c r="F6877" s="7">
        <v>105.16</v>
      </c>
      <c r="G6877" s="7">
        <v>0</v>
      </c>
      <c r="H6877" s="7">
        <v>705898.35</v>
      </c>
      <c r="I6877" s="7">
        <v>0</v>
      </c>
      <c r="J6877" s="7">
        <v>54865.35</v>
      </c>
      <c r="K6877" s="7">
        <v>3133140.37</v>
      </c>
      <c r="L6877" s="7">
        <v>3983646.26</v>
      </c>
      <c r="M6877" s="7">
        <v>2420.17</v>
      </c>
      <c r="N6877" s="7">
        <v>7604302.1799999997</v>
      </c>
      <c r="O6877" s="7">
        <v>11275856.93</v>
      </c>
      <c r="P6877" s="7">
        <v>495776.04</v>
      </c>
      <c r="Q6877" s="7">
        <v>78018.880000000005</v>
      </c>
      <c r="R6877" s="7">
        <v>1186595.19</v>
      </c>
      <c r="S6877" s="7">
        <v>127489.56</v>
      </c>
      <c r="T6877" s="7">
        <v>36313.75</v>
      </c>
      <c r="U6877" s="7">
        <v>0</v>
      </c>
      <c r="V6877" s="7">
        <v>111.03</v>
      </c>
      <c r="W6877" s="7">
        <v>0</v>
      </c>
      <c r="X6877" s="7">
        <v>39711.050000000003</v>
      </c>
      <c r="Y6877" s="7">
        <v>17003211.829999998</v>
      </c>
      <c r="Z6877" s="7">
        <v>0</v>
      </c>
      <c r="AA6877" s="7">
        <v>6779.89</v>
      </c>
      <c r="AB6877" s="7">
        <v>9170430.3900000006</v>
      </c>
      <c r="AC6877" s="7">
        <v>0</v>
      </c>
      <c r="AD6877" s="7">
        <v>34154.97</v>
      </c>
      <c r="AE6877" s="7">
        <v>6389870.54</v>
      </c>
      <c r="AF6877" s="7">
        <v>0</v>
      </c>
      <c r="AG6877" s="7">
        <v>0</v>
      </c>
      <c r="AH6877" s="7">
        <v>0</v>
      </c>
      <c r="AI6877" s="7">
        <v>0</v>
      </c>
      <c r="AJ6877" s="7">
        <v>5692.93</v>
      </c>
      <c r="AK6877" s="7">
        <v>0</v>
      </c>
      <c r="AL6877" s="7">
        <v>0</v>
      </c>
      <c r="AM6877" s="7">
        <v>0</v>
      </c>
      <c r="AN6877" s="7">
        <v>0</v>
      </c>
      <c r="AO6877" s="7">
        <v>4979801.5199999996</v>
      </c>
      <c r="AP6877" s="7">
        <v>2387938.67</v>
      </c>
      <c r="AQ6877" s="7">
        <v>0</v>
      </c>
      <c r="AR6877" s="7">
        <v>0</v>
      </c>
      <c r="AS6877" s="7">
        <v>0</v>
      </c>
      <c r="AT6877" s="7">
        <v>0</v>
      </c>
      <c r="AU6877" s="8">
        <f t="shared" si="107"/>
        <v>68785307.289999992</v>
      </c>
    </row>
    <row r="6878" spans="1:47" x14ac:dyDescent="0.3">
      <c r="A6878" s="2">
        <v>2019</v>
      </c>
      <c r="B6878" s="2" t="s">
        <v>77</v>
      </c>
      <c r="C6878" s="2">
        <v>4</v>
      </c>
      <c r="D6878" s="2" t="s">
        <v>48</v>
      </c>
      <c r="E6878" s="7">
        <v>83013.48</v>
      </c>
      <c r="F6878" s="7">
        <v>0</v>
      </c>
      <c r="G6878" s="7">
        <v>0</v>
      </c>
      <c r="H6878" s="7">
        <v>135785.12</v>
      </c>
      <c r="I6878" s="7">
        <v>4528.88</v>
      </c>
      <c r="J6878" s="7">
        <v>0</v>
      </c>
      <c r="K6878" s="7">
        <v>21862.880000000001</v>
      </c>
      <c r="L6878" s="7">
        <v>11307407.67</v>
      </c>
      <c r="M6878" s="7">
        <v>2769.5</v>
      </c>
      <c r="N6878" s="7">
        <v>9596835.8900000006</v>
      </c>
      <c r="O6878" s="7">
        <v>7789687.4400000004</v>
      </c>
      <c r="P6878" s="7">
        <v>297264.94</v>
      </c>
      <c r="Q6878" s="7">
        <v>3868.37</v>
      </c>
      <c r="R6878" s="7">
        <v>596967.13</v>
      </c>
      <c r="S6878" s="7">
        <v>324884.42</v>
      </c>
      <c r="T6878" s="7">
        <v>29421.98</v>
      </c>
      <c r="U6878" s="7">
        <v>0</v>
      </c>
      <c r="V6878" s="7">
        <v>0</v>
      </c>
      <c r="W6878" s="7">
        <v>0</v>
      </c>
      <c r="X6878" s="7">
        <v>11979.4</v>
      </c>
      <c r="Y6878" s="7">
        <v>11498499.279999999</v>
      </c>
      <c r="Z6878" s="7">
        <v>0</v>
      </c>
      <c r="AA6878" s="7">
        <v>1939.01</v>
      </c>
      <c r="AB6878" s="7">
        <v>3809351.05</v>
      </c>
      <c r="AC6878" s="7">
        <v>0</v>
      </c>
      <c r="AD6878" s="7">
        <v>20764.63</v>
      </c>
      <c r="AE6878" s="7">
        <v>5971534.8099999996</v>
      </c>
      <c r="AF6878" s="7">
        <v>0</v>
      </c>
      <c r="AG6878" s="7">
        <v>0</v>
      </c>
      <c r="AH6878" s="7">
        <v>0</v>
      </c>
      <c r="AI6878" s="7">
        <v>6828458.96</v>
      </c>
      <c r="AJ6878" s="7">
        <v>0</v>
      </c>
      <c r="AK6878" s="7">
        <v>0</v>
      </c>
      <c r="AL6878" s="7">
        <v>0</v>
      </c>
      <c r="AM6878" s="7">
        <v>0</v>
      </c>
      <c r="AN6878" s="7">
        <v>0</v>
      </c>
      <c r="AO6878" s="7">
        <v>483004.54</v>
      </c>
      <c r="AP6878" s="7">
        <v>0</v>
      </c>
      <c r="AQ6878" s="7">
        <v>87865820.670000002</v>
      </c>
      <c r="AR6878" s="7">
        <v>0</v>
      </c>
      <c r="AS6878" s="7">
        <v>0</v>
      </c>
      <c r="AT6878" s="7">
        <v>784108.01809999999</v>
      </c>
      <c r="AU6878" s="8">
        <f t="shared" si="107"/>
        <v>147469758.06810001</v>
      </c>
    </row>
    <row r="6879" spans="1:47" x14ac:dyDescent="0.3">
      <c r="A6879" s="2">
        <v>2018</v>
      </c>
      <c r="B6879" s="2" t="s">
        <v>82</v>
      </c>
      <c r="C6879" s="2">
        <v>9</v>
      </c>
      <c r="D6879" s="2" t="s">
        <v>48</v>
      </c>
      <c r="E6879" s="7">
        <v>82523.41</v>
      </c>
      <c r="F6879" s="7">
        <v>177.27</v>
      </c>
      <c r="G6879" s="7">
        <v>0</v>
      </c>
      <c r="H6879" s="7">
        <v>209625.2</v>
      </c>
      <c r="I6879" s="7">
        <v>0</v>
      </c>
      <c r="J6879" s="7">
        <v>4610.2700000000004</v>
      </c>
      <c r="K6879" s="7">
        <v>34385.64</v>
      </c>
      <c r="L6879" s="7">
        <v>5198378.87</v>
      </c>
      <c r="M6879" s="7">
        <v>0</v>
      </c>
      <c r="N6879" s="7">
        <v>5140310.24</v>
      </c>
      <c r="O6879" s="7">
        <v>7372634</v>
      </c>
      <c r="P6879" s="7">
        <v>228057.15</v>
      </c>
      <c r="Q6879" s="7">
        <v>1761.89</v>
      </c>
      <c r="R6879" s="7">
        <v>467424.3</v>
      </c>
      <c r="S6879" s="7">
        <v>511133.8</v>
      </c>
      <c r="T6879" s="7">
        <v>659443.28</v>
      </c>
      <c r="U6879" s="7">
        <v>0</v>
      </c>
      <c r="V6879" s="7">
        <v>0</v>
      </c>
      <c r="W6879" s="7">
        <v>0</v>
      </c>
      <c r="X6879" s="7">
        <v>7995.69</v>
      </c>
      <c r="Y6879" s="7">
        <v>9588184.0999999996</v>
      </c>
      <c r="Z6879" s="7">
        <v>0</v>
      </c>
      <c r="AA6879" s="7">
        <v>1295.68</v>
      </c>
      <c r="AB6879" s="7">
        <v>3293542.12</v>
      </c>
      <c r="AC6879" s="7">
        <v>0</v>
      </c>
      <c r="AD6879" s="7">
        <v>0</v>
      </c>
      <c r="AE6879" s="7">
        <v>3355393.87</v>
      </c>
      <c r="AF6879" s="7">
        <v>0</v>
      </c>
      <c r="AG6879" s="7">
        <v>0</v>
      </c>
      <c r="AH6879" s="7">
        <v>0</v>
      </c>
      <c r="AI6879" s="7">
        <v>6493987.6299999999</v>
      </c>
      <c r="AJ6879" s="7">
        <v>0</v>
      </c>
      <c r="AK6879" s="7">
        <v>0</v>
      </c>
      <c r="AL6879" s="7">
        <v>0</v>
      </c>
      <c r="AM6879" s="7">
        <v>0</v>
      </c>
      <c r="AN6879" s="7">
        <v>0</v>
      </c>
      <c r="AO6879" s="7">
        <v>1517669.16</v>
      </c>
      <c r="AP6879" s="7">
        <v>0</v>
      </c>
      <c r="AQ6879" s="7">
        <v>100096169.40000001</v>
      </c>
      <c r="AR6879" s="7">
        <v>0</v>
      </c>
      <c r="AS6879" s="7">
        <v>0</v>
      </c>
      <c r="AT6879" s="7">
        <v>594177.52529999998</v>
      </c>
      <c r="AU6879" s="8">
        <f t="shared" si="107"/>
        <v>144858880.49529999</v>
      </c>
    </row>
    <row r="6880" spans="1:47" x14ac:dyDescent="0.3">
      <c r="A6880" s="2">
        <v>2021</v>
      </c>
      <c r="B6880" s="2" t="s">
        <v>83</v>
      </c>
      <c r="C6880" s="2">
        <v>10</v>
      </c>
      <c r="D6880" s="2" t="s">
        <v>72</v>
      </c>
      <c r="E6880" s="7">
        <v>82339.64</v>
      </c>
      <c r="F6880" s="7">
        <v>18.07</v>
      </c>
      <c r="G6880" s="7">
        <v>112857.27</v>
      </c>
      <c r="H6880" s="7">
        <v>1158068.42</v>
      </c>
      <c r="I6880" s="7">
        <v>0</v>
      </c>
      <c r="J6880" s="7">
        <v>1357985.69</v>
      </c>
      <c r="K6880" s="7">
        <v>8534261.1400000006</v>
      </c>
      <c r="L6880" s="7">
        <v>23956712.02</v>
      </c>
      <c r="M6880" s="7">
        <v>3356398.35</v>
      </c>
      <c r="N6880" s="7">
        <v>55989432.600000001</v>
      </c>
      <c r="O6880" s="7">
        <v>28645226.620000001</v>
      </c>
      <c r="P6880" s="7">
        <v>2555983.56</v>
      </c>
      <c r="Q6880" s="7">
        <v>1342442.35</v>
      </c>
      <c r="R6880" s="7">
        <v>2854276.45</v>
      </c>
      <c r="S6880" s="7">
        <v>8648556.9900000002</v>
      </c>
      <c r="T6880" s="7">
        <v>305548.93</v>
      </c>
      <c r="U6880" s="7">
        <v>0</v>
      </c>
      <c r="V6880" s="7">
        <v>0</v>
      </c>
      <c r="W6880" s="7">
        <v>0</v>
      </c>
      <c r="X6880" s="7">
        <v>2062999.02</v>
      </c>
      <c r="Y6880" s="7">
        <v>46268839.43</v>
      </c>
      <c r="Z6880" s="7">
        <v>0</v>
      </c>
      <c r="AA6880" s="7">
        <v>347963.41</v>
      </c>
      <c r="AB6880" s="7">
        <v>20974099.25</v>
      </c>
      <c r="AC6880" s="7">
        <v>0</v>
      </c>
      <c r="AD6880" s="7">
        <v>3682692.14</v>
      </c>
      <c r="AE6880" s="7">
        <v>40385900.729999997</v>
      </c>
      <c r="AF6880" s="7">
        <v>0</v>
      </c>
      <c r="AG6880" s="7">
        <v>0</v>
      </c>
      <c r="AH6880" s="7">
        <v>0</v>
      </c>
      <c r="AI6880" s="7">
        <v>22105985.120000001</v>
      </c>
      <c r="AJ6880" s="7">
        <v>0</v>
      </c>
      <c r="AK6880" s="7">
        <v>0</v>
      </c>
      <c r="AL6880" s="7">
        <v>0</v>
      </c>
      <c r="AM6880" s="7">
        <v>0</v>
      </c>
      <c r="AN6880" s="7">
        <v>0</v>
      </c>
      <c r="AO6880" s="7">
        <v>6370691.5700000003</v>
      </c>
      <c r="AP6880" s="7">
        <v>0</v>
      </c>
      <c r="AQ6880" s="7">
        <v>224293692.69999999</v>
      </c>
      <c r="AR6880" s="7">
        <v>0</v>
      </c>
      <c r="AS6880" s="7">
        <v>0</v>
      </c>
      <c r="AT6880" s="7">
        <v>2592980.08</v>
      </c>
      <c r="AU6880" s="8">
        <f t="shared" si="107"/>
        <v>507985951.54999995</v>
      </c>
    </row>
    <row r="6881" spans="1:47" x14ac:dyDescent="0.3">
      <c r="A6881" s="2">
        <v>2009</v>
      </c>
      <c r="B6881" s="2" t="s">
        <v>79</v>
      </c>
      <c r="C6881" s="2">
        <v>6</v>
      </c>
      <c r="D6881" s="2" t="s">
        <v>64</v>
      </c>
      <c r="E6881" s="7">
        <v>82160.2</v>
      </c>
      <c r="F6881" s="7">
        <v>164.51</v>
      </c>
      <c r="G6881" s="7">
        <v>1259862.1599999999</v>
      </c>
      <c r="H6881" s="7">
        <v>2253189.7400000002</v>
      </c>
      <c r="I6881" s="7">
        <v>0</v>
      </c>
      <c r="J6881" s="7">
        <v>72003.199999999997</v>
      </c>
      <c r="K6881" s="7">
        <v>1197710.05</v>
      </c>
      <c r="L6881" s="7">
        <v>6605049.1399999997</v>
      </c>
      <c r="M6881" s="7">
        <v>0</v>
      </c>
      <c r="N6881" s="7">
        <v>7079529.9800000004</v>
      </c>
      <c r="O6881" s="7">
        <v>6345687.71</v>
      </c>
      <c r="P6881" s="7">
        <v>324474.18</v>
      </c>
      <c r="Q6881" s="7">
        <v>20535.7</v>
      </c>
      <c r="R6881" s="7">
        <v>490830.08000000002</v>
      </c>
      <c r="S6881" s="7">
        <v>55283.5</v>
      </c>
      <c r="T6881" s="7">
        <v>75561.25</v>
      </c>
      <c r="U6881" s="7">
        <v>0</v>
      </c>
      <c r="V6881" s="7">
        <v>1827.78</v>
      </c>
      <c r="W6881" s="7">
        <v>0</v>
      </c>
      <c r="X6881" s="7">
        <v>35860.080000000002</v>
      </c>
      <c r="Y6881" s="7">
        <v>17079716.620000001</v>
      </c>
      <c r="Z6881" s="7">
        <v>0</v>
      </c>
      <c r="AA6881" s="7">
        <v>5832.38</v>
      </c>
      <c r="AB6881" s="7">
        <v>7744811.8399999999</v>
      </c>
      <c r="AC6881" s="7">
        <v>0</v>
      </c>
      <c r="AD6881" s="7">
        <v>0</v>
      </c>
      <c r="AE6881" s="7">
        <v>4892101.1500000004</v>
      </c>
      <c r="AF6881" s="7">
        <v>0</v>
      </c>
      <c r="AG6881" s="7">
        <v>0</v>
      </c>
      <c r="AH6881" s="7">
        <v>0</v>
      </c>
      <c r="AI6881" s="7">
        <v>0</v>
      </c>
      <c r="AJ6881" s="7">
        <v>6936.93</v>
      </c>
      <c r="AK6881" s="7">
        <v>0</v>
      </c>
      <c r="AL6881" s="7">
        <v>0</v>
      </c>
      <c r="AM6881" s="7">
        <v>0</v>
      </c>
      <c r="AN6881" s="7">
        <v>0</v>
      </c>
      <c r="AO6881" s="7">
        <v>881709.28</v>
      </c>
      <c r="AP6881" s="7">
        <v>1530638.55</v>
      </c>
      <c r="AQ6881" s="7">
        <v>0</v>
      </c>
      <c r="AR6881" s="7">
        <v>0</v>
      </c>
      <c r="AS6881" s="7">
        <v>0</v>
      </c>
      <c r="AT6881" s="7">
        <v>0</v>
      </c>
      <c r="AU6881" s="8">
        <f t="shared" si="107"/>
        <v>58041476.00999999</v>
      </c>
    </row>
    <row r="6882" spans="1:47" x14ac:dyDescent="0.3">
      <c r="A6882" s="2">
        <v>2021</v>
      </c>
      <c r="B6882" s="2" t="s">
        <v>80</v>
      </c>
      <c r="C6882" s="2">
        <v>7</v>
      </c>
      <c r="D6882" s="2" t="s">
        <v>48</v>
      </c>
      <c r="E6882" s="7">
        <v>81945.3</v>
      </c>
      <c r="F6882" s="7">
        <v>0</v>
      </c>
      <c r="G6882" s="7">
        <v>0</v>
      </c>
      <c r="H6882" s="7">
        <v>105813.25</v>
      </c>
      <c r="I6882" s="7">
        <v>0</v>
      </c>
      <c r="J6882" s="7">
        <v>90099.49</v>
      </c>
      <c r="K6882" s="7">
        <v>83186.17</v>
      </c>
      <c r="L6882" s="7">
        <v>8855985.0899999999</v>
      </c>
      <c r="M6882" s="7">
        <v>4989.07</v>
      </c>
      <c r="N6882" s="7">
        <v>27931745.199999999</v>
      </c>
      <c r="O6882" s="7">
        <v>8682271.1999999993</v>
      </c>
      <c r="P6882" s="7">
        <v>755924.55</v>
      </c>
      <c r="Q6882" s="7">
        <v>96287.73</v>
      </c>
      <c r="R6882" s="7">
        <v>1172355.6000000001</v>
      </c>
      <c r="S6882" s="7">
        <v>514495.67</v>
      </c>
      <c r="T6882" s="7">
        <v>21051.91</v>
      </c>
      <c r="U6882" s="7">
        <v>0</v>
      </c>
      <c r="V6882" s="7">
        <v>0</v>
      </c>
      <c r="W6882" s="7">
        <v>0</v>
      </c>
      <c r="X6882" s="7">
        <v>10402.57</v>
      </c>
      <c r="Y6882" s="7">
        <v>14884056.99</v>
      </c>
      <c r="Z6882" s="7">
        <v>0</v>
      </c>
      <c r="AA6882" s="7">
        <v>1679.18</v>
      </c>
      <c r="AB6882" s="7">
        <v>6125530.7400000002</v>
      </c>
      <c r="AC6882" s="7">
        <v>0</v>
      </c>
      <c r="AD6882" s="7">
        <v>76645.490000000005</v>
      </c>
      <c r="AE6882" s="7">
        <v>14366106.720000001</v>
      </c>
      <c r="AF6882" s="7">
        <v>0</v>
      </c>
      <c r="AG6882" s="7">
        <v>0</v>
      </c>
      <c r="AH6882" s="7">
        <v>0</v>
      </c>
      <c r="AI6882" s="7">
        <v>8199842.1100000003</v>
      </c>
      <c r="AJ6882" s="7">
        <v>0</v>
      </c>
      <c r="AK6882" s="7">
        <v>0</v>
      </c>
      <c r="AL6882" s="7">
        <v>0</v>
      </c>
      <c r="AM6882" s="7">
        <v>0</v>
      </c>
      <c r="AN6882" s="7">
        <v>0</v>
      </c>
      <c r="AO6882" s="7">
        <v>853819.63</v>
      </c>
      <c r="AP6882" s="7">
        <v>0</v>
      </c>
      <c r="AQ6882" s="7">
        <v>69381122.409999996</v>
      </c>
      <c r="AR6882" s="7">
        <v>0</v>
      </c>
      <c r="AS6882" s="7">
        <v>0</v>
      </c>
      <c r="AT6882" s="7">
        <v>846502.69469999999</v>
      </c>
      <c r="AU6882" s="8">
        <f t="shared" si="107"/>
        <v>163141858.7647</v>
      </c>
    </row>
    <row r="6883" spans="1:47" x14ac:dyDescent="0.3">
      <c r="A6883" s="2">
        <v>2008</v>
      </c>
      <c r="B6883" s="2" t="s">
        <v>84</v>
      </c>
      <c r="C6883" s="2">
        <v>11</v>
      </c>
      <c r="D6883" s="2" t="s">
        <v>49</v>
      </c>
      <c r="E6883" s="7">
        <v>81942.559999999998</v>
      </c>
      <c r="F6883" s="7">
        <v>12276.57</v>
      </c>
      <c r="G6883" s="7">
        <v>2420577.42</v>
      </c>
      <c r="H6883" s="7">
        <v>1166386.06</v>
      </c>
      <c r="I6883" s="7">
        <v>0</v>
      </c>
      <c r="J6883" s="7">
        <v>84504.65</v>
      </c>
      <c r="K6883" s="7">
        <v>1532229.18</v>
      </c>
      <c r="L6883" s="7">
        <v>6994180.1699999999</v>
      </c>
      <c r="M6883" s="7">
        <v>-60839.08</v>
      </c>
      <c r="N6883" s="7">
        <v>7457484.9100000001</v>
      </c>
      <c r="O6883" s="7">
        <v>14415773.99</v>
      </c>
      <c r="P6883" s="7">
        <v>915040.89</v>
      </c>
      <c r="Q6883" s="7">
        <v>164910.48000000001</v>
      </c>
      <c r="R6883" s="7">
        <v>1033876.08</v>
      </c>
      <c r="S6883" s="7">
        <v>167188.31</v>
      </c>
      <c r="T6883" s="7">
        <v>134412.21</v>
      </c>
      <c r="U6883" s="7">
        <v>0</v>
      </c>
      <c r="V6883" s="7">
        <v>6880.91</v>
      </c>
      <c r="W6883" s="7">
        <v>0</v>
      </c>
      <c r="X6883" s="7">
        <v>34085.69</v>
      </c>
      <c r="Y6883" s="7">
        <v>16479157.82</v>
      </c>
      <c r="Z6883" s="7">
        <v>0</v>
      </c>
      <c r="AA6883" s="7">
        <v>5948.81</v>
      </c>
      <c r="AB6883" s="7">
        <v>8060727.9500000002</v>
      </c>
      <c r="AC6883" s="7">
        <v>0</v>
      </c>
      <c r="AD6883" s="7">
        <v>13481.65</v>
      </c>
      <c r="AE6883" s="7">
        <v>4897566.3600000003</v>
      </c>
      <c r="AF6883" s="7">
        <v>0</v>
      </c>
      <c r="AG6883" s="7">
        <v>9050.92</v>
      </c>
      <c r="AH6883" s="7">
        <v>0</v>
      </c>
      <c r="AI6883" s="7">
        <v>0</v>
      </c>
      <c r="AJ6883" s="7">
        <v>3109.27</v>
      </c>
      <c r="AK6883" s="7">
        <v>0</v>
      </c>
      <c r="AL6883" s="7">
        <v>0</v>
      </c>
      <c r="AM6883" s="7">
        <v>0</v>
      </c>
      <c r="AN6883" s="7">
        <v>0</v>
      </c>
      <c r="AO6883" s="7">
        <v>1269524.82</v>
      </c>
      <c r="AP6883" s="7">
        <v>1602655.11</v>
      </c>
      <c r="AQ6883" s="7">
        <v>0</v>
      </c>
      <c r="AR6883" s="7">
        <v>0</v>
      </c>
      <c r="AS6883" s="7">
        <v>0</v>
      </c>
      <c r="AT6883" s="7">
        <v>0</v>
      </c>
      <c r="AU6883" s="8">
        <f t="shared" si="107"/>
        <v>68902133.709999993</v>
      </c>
    </row>
    <row r="6884" spans="1:47" x14ac:dyDescent="0.3">
      <c r="A6884" s="2">
        <v>2011</v>
      </c>
      <c r="B6884" s="2" t="s">
        <v>75</v>
      </c>
      <c r="C6884" s="2">
        <v>2</v>
      </c>
      <c r="D6884" s="2" t="s">
        <v>64</v>
      </c>
      <c r="E6884" s="7">
        <v>81637.27</v>
      </c>
      <c r="F6884" s="7">
        <v>499.51</v>
      </c>
      <c r="G6884" s="7">
        <v>0</v>
      </c>
      <c r="H6884" s="7">
        <v>1337363.08</v>
      </c>
      <c r="I6884" s="7">
        <v>0</v>
      </c>
      <c r="J6884" s="7">
        <v>58432.21</v>
      </c>
      <c r="K6884" s="7">
        <v>1027644.93</v>
      </c>
      <c r="L6884" s="7">
        <v>2084108.7</v>
      </c>
      <c r="M6884" s="7">
        <v>22697.29</v>
      </c>
      <c r="N6884" s="7">
        <v>12759028.689999999</v>
      </c>
      <c r="O6884" s="7">
        <v>9477471.1400000006</v>
      </c>
      <c r="P6884" s="7">
        <v>562696.21</v>
      </c>
      <c r="Q6884" s="7">
        <v>31598.22</v>
      </c>
      <c r="R6884" s="7">
        <v>705546.66</v>
      </c>
      <c r="S6884" s="7">
        <v>38940.379999999997</v>
      </c>
      <c r="T6884" s="7">
        <v>152882.49</v>
      </c>
      <c r="U6884" s="7">
        <v>0</v>
      </c>
      <c r="V6884" s="7">
        <v>881.77</v>
      </c>
      <c r="W6884" s="7">
        <v>0</v>
      </c>
      <c r="X6884" s="7">
        <v>29995.95</v>
      </c>
      <c r="Y6884" s="7">
        <v>25334241.800000001</v>
      </c>
      <c r="Z6884" s="7">
        <v>0</v>
      </c>
      <c r="AA6884" s="7">
        <v>4832.7299999999996</v>
      </c>
      <c r="AB6884" s="7">
        <v>9489034.7400000002</v>
      </c>
      <c r="AC6884" s="7">
        <v>0</v>
      </c>
      <c r="AD6884" s="7">
        <v>193.37</v>
      </c>
      <c r="AE6884" s="7">
        <v>8585633.4600000009</v>
      </c>
      <c r="AF6884" s="7">
        <v>0</v>
      </c>
      <c r="AG6884" s="7">
        <v>0</v>
      </c>
      <c r="AH6884" s="7">
        <v>0</v>
      </c>
      <c r="AI6884" s="7">
        <v>8534564.4399999995</v>
      </c>
      <c r="AJ6884" s="7">
        <v>10085.59</v>
      </c>
      <c r="AK6884" s="7">
        <v>0</v>
      </c>
      <c r="AL6884" s="7">
        <v>0</v>
      </c>
      <c r="AM6884" s="7">
        <v>0</v>
      </c>
      <c r="AN6884" s="7">
        <v>0</v>
      </c>
      <c r="AO6884" s="7">
        <v>2915423.79</v>
      </c>
      <c r="AP6884" s="7">
        <v>0</v>
      </c>
      <c r="AQ6884" s="7">
        <v>0</v>
      </c>
      <c r="AR6884" s="7">
        <v>0</v>
      </c>
      <c r="AS6884" s="7">
        <v>0</v>
      </c>
      <c r="AT6884" s="7">
        <v>1638109.91</v>
      </c>
      <c r="AU6884" s="8">
        <f t="shared" si="107"/>
        <v>84883544.329999998</v>
      </c>
    </row>
    <row r="6885" spans="1:47" x14ac:dyDescent="0.3">
      <c r="A6885" s="2">
        <v>2019</v>
      </c>
      <c r="B6885" s="2" t="s">
        <v>76</v>
      </c>
      <c r="C6885" s="2">
        <v>3</v>
      </c>
      <c r="D6885" s="2" t="s">
        <v>68</v>
      </c>
      <c r="E6885" s="7">
        <v>81601.77</v>
      </c>
      <c r="F6885" s="7">
        <v>-25.18</v>
      </c>
      <c r="G6885" s="7">
        <v>0</v>
      </c>
      <c r="H6885" s="7">
        <v>213948.5</v>
      </c>
      <c r="I6885" s="7">
        <v>0</v>
      </c>
      <c r="J6885" s="7">
        <v>18313.61</v>
      </c>
      <c r="K6885" s="7">
        <v>4144781.23</v>
      </c>
      <c r="L6885" s="7">
        <v>4694298.97</v>
      </c>
      <c r="M6885" s="7">
        <v>157360.53</v>
      </c>
      <c r="N6885" s="7">
        <v>25539567.289999999</v>
      </c>
      <c r="O6885" s="7">
        <v>18871642.5</v>
      </c>
      <c r="P6885" s="7">
        <v>1606459.39</v>
      </c>
      <c r="Q6885" s="7">
        <v>88901.63</v>
      </c>
      <c r="R6885" s="7">
        <v>947411.06</v>
      </c>
      <c r="S6885" s="7">
        <v>6580128.1799999997</v>
      </c>
      <c r="T6885" s="7">
        <v>123822.56</v>
      </c>
      <c r="U6885" s="7">
        <v>0</v>
      </c>
      <c r="V6885" s="7">
        <v>0</v>
      </c>
      <c r="W6885" s="7">
        <v>0</v>
      </c>
      <c r="X6885" s="7">
        <v>216619.33</v>
      </c>
      <c r="Y6885" s="7">
        <v>40545251.049999997</v>
      </c>
      <c r="Z6885" s="7">
        <v>0</v>
      </c>
      <c r="AA6885" s="7">
        <v>34803.99</v>
      </c>
      <c r="AB6885" s="7">
        <v>15942291.35</v>
      </c>
      <c r="AC6885" s="7">
        <v>0</v>
      </c>
      <c r="AD6885" s="7">
        <v>105350.07</v>
      </c>
      <c r="AE6885" s="7">
        <v>28967196.989999998</v>
      </c>
      <c r="AF6885" s="7">
        <v>0</v>
      </c>
      <c r="AG6885" s="7">
        <v>0</v>
      </c>
      <c r="AH6885" s="7">
        <v>0</v>
      </c>
      <c r="AI6885" s="7">
        <v>24095794.41</v>
      </c>
      <c r="AJ6885" s="7">
        <v>0</v>
      </c>
      <c r="AK6885" s="7">
        <v>0</v>
      </c>
      <c r="AL6885" s="7">
        <v>0</v>
      </c>
      <c r="AM6885" s="7">
        <v>0</v>
      </c>
      <c r="AN6885" s="7">
        <v>0</v>
      </c>
      <c r="AO6885" s="7">
        <v>2625257.4</v>
      </c>
      <c r="AP6885" s="7">
        <v>0</v>
      </c>
      <c r="AQ6885" s="7">
        <v>157353586</v>
      </c>
      <c r="AR6885" s="7">
        <v>0</v>
      </c>
      <c r="AS6885" s="7">
        <v>0</v>
      </c>
      <c r="AT6885" s="7">
        <v>713616.19629999995</v>
      </c>
      <c r="AU6885" s="8">
        <f t="shared" si="107"/>
        <v>333667978.82630002</v>
      </c>
    </row>
    <row r="6886" spans="1:47" x14ac:dyDescent="0.3">
      <c r="A6886" s="2">
        <v>2013</v>
      </c>
      <c r="B6886" s="2" t="s">
        <v>79</v>
      </c>
      <c r="C6886" s="2">
        <v>6</v>
      </c>
      <c r="D6886" s="2" t="s">
        <v>51</v>
      </c>
      <c r="E6886" s="7">
        <v>81439.259999999995</v>
      </c>
      <c r="F6886" s="7">
        <v>-0.55000000000000004</v>
      </c>
      <c r="G6886" s="7">
        <v>0</v>
      </c>
      <c r="H6886" s="7">
        <v>0</v>
      </c>
      <c r="I6886" s="7">
        <v>0</v>
      </c>
      <c r="J6886" s="7">
        <v>411665.12</v>
      </c>
      <c r="K6886" s="7">
        <v>193740.49</v>
      </c>
      <c r="L6886" s="7">
        <v>3881421.58</v>
      </c>
      <c r="M6886" s="7">
        <v>0</v>
      </c>
      <c r="N6886" s="7">
        <v>3485630.84</v>
      </c>
      <c r="O6886" s="7">
        <v>7412084.6600000001</v>
      </c>
      <c r="P6886" s="7">
        <v>51112.08</v>
      </c>
      <c r="Q6886" s="7">
        <v>35948.449999999997</v>
      </c>
      <c r="R6886" s="7">
        <v>441470.22</v>
      </c>
      <c r="S6886" s="7">
        <v>34170.49</v>
      </c>
      <c r="T6886" s="7">
        <v>20829.86</v>
      </c>
      <c r="U6886" s="7">
        <v>0</v>
      </c>
      <c r="V6886" s="7">
        <v>0</v>
      </c>
      <c r="W6886" s="7">
        <v>0</v>
      </c>
      <c r="X6886" s="7">
        <v>11797.28</v>
      </c>
      <c r="Y6886" s="7">
        <v>5351637.42</v>
      </c>
      <c r="Z6886" s="7">
        <v>0</v>
      </c>
      <c r="AA6886" s="7">
        <v>1708.22</v>
      </c>
      <c r="AB6886" s="7">
        <v>3094068.67</v>
      </c>
      <c r="AC6886" s="7">
        <v>0</v>
      </c>
      <c r="AD6886" s="7">
        <v>0</v>
      </c>
      <c r="AE6886" s="7">
        <v>2022116.08</v>
      </c>
      <c r="AF6886" s="7">
        <v>0</v>
      </c>
      <c r="AG6886" s="7">
        <v>2699.63</v>
      </c>
      <c r="AH6886" s="7">
        <v>0</v>
      </c>
      <c r="AI6886" s="7">
        <v>13821732.140000001</v>
      </c>
      <c r="AJ6886" s="7">
        <v>18705.349999999999</v>
      </c>
      <c r="AK6886" s="7">
        <v>0</v>
      </c>
      <c r="AL6886" s="7">
        <v>0</v>
      </c>
      <c r="AM6886" s="7">
        <v>0</v>
      </c>
      <c r="AN6886" s="7">
        <v>0</v>
      </c>
      <c r="AO6886" s="7">
        <v>318568.12</v>
      </c>
      <c r="AP6886" s="7">
        <v>0</v>
      </c>
      <c r="AQ6886" s="7">
        <v>0</v>
      </c>
      <c r="AR6886" s="7">
        <v>23732148.66</v>
      </c>
      <c r="AS6886" s="7">
        <v>1943259.013</v>
      </c>
      <c r="AT6886" s="7">
        <v>649863.37679999997</v>
      </c>
      <c r="AU6886" s="8">
        <f t="shared" si="107"/>
        <v>67017816.45979999</v>
      </c>
    </row>
    <row r="6887" spans="1:47" x14ac:dyDescent="0.3">
      <c r="A6887" s="2">
        <v>2008</v>
      </c>
      <c r="B6887" s="2" t="s">
        <v>85</v>
      </c>
      <c r="C6887" s="2">
        <v>12</v>
      </c>
      <c r="D6887" s="2" t="s">
        <v>49</v>
      </c>
      <c r="E6887" s="7">
        <v>81383.41</v>
      </c>
      <c r="F6887" s="7">
        <v>11565.78</v>
      </c>
      <c r="G6887" s="7">
        <v>2467981.02</v>
      </c>
      <c r="H6887" s="7">
        <v>1088850.31</v>
      </c>
      <c r="I6887" s="7">
        <v>8979.39</v>
      </c>
      <c r="J6887" s="7">
        <v>1950.3</v>
      </c>
      <c r="K6887" s="7">
        <v>2178291.23</v>
      </c>
      <c r="L6887" s="7">
        <v>3928137.81</v>
      </c>
      <c r="M6887" s="7">
        <v>675.58</v>
      </c>
      <c r="N6887" s="7">
        <v>7627143.9400000004</v>
      </c>
      <c r="O6887" s="7">
        <v>15226166.24</v>
      </c>
      <c r="P6887" s="7">
        <v>966183.67</v>
      </c>
      <c r="Q6887" s="7">
        <v>92842.7</v>
      </c>
      <c r="R6887" s="7">
        <v>1006428.5</v>
      </c>
      <c r="S6887" s="7">
        <v>129402.44</v>
      </c>
      <c r="T6887" s="7">
        <v>123839.29</v>
      </c>
      <c r="U6887" s="7">
        <v>0</v>
      </c>
      <c r="V6887" s="7">
        <v>6921</v>
      </c>
      <c r="W6887" s="7">
        <v>0</v>
      </c>
      <c r="X6887" s="7">
        <v>31590.94</v>
      </c>
      <c r="Y6887" s="7">
        <v>19615994.41</v>
      </c>
      <c r="Z6887" s="7">
        <v>0</v>
      </c>
      <c r="AA6887" s="7">
        <v>5718.22</v>
      </c>
      <c r="AB6887" s="7">
        <v>9100332.3300000001</v>
      </c>
      <c r="AC6887" s="7">
        <v>0</v>
      </c>
      <c r="AD6887" s="7">
        <v>2455.44</v>
      </c>
      <c r="AE6887" s="7">
        <v>5186270.76</v>
      </c>
      <c r="AF6887" s="7">
        <v>0</v>
      </c>
      <c r="AG6887" s="7">
        <v>9084.27</v>
      </c>
      <c r="AH6887" s="7">
        <v>0</v>
      </c>
      <c r="AI6887" s="7">
        <v>0</v>
      </c>
      <c r="AJ6887" s="7">
        <v>3572.92</v>
      </c>
      <c r="AK6887" s="7">
        <v>0</v>
      </c>
      <c r="AL6887" s="7">
        <v>0</v>
      </c>
      <c r="AM6887" s="7">
        <v>0</v>
      </c>
      <c r="AN6887" s="7">
        <v>0</v>
      </c>
      <c r="AO6887" s="7">
        <v>1590776.07</v>
      </c>
      <c r="AP6887" s="7">
        <v>2173199.5</v>
      </c>
      <c r="AQ6887" s="7">
        <v>0</v>
      </c>
      <c r="AR6887" s="7">
        <v>0</v>
      </c>
      <c r="AS6887" s="7">
        <v>0</v>
      </c>
      <c r="AT6887" s="7">
        <v>0</v>
      </c>
      <c r="AU6887" s="8">
        <f t="shared" si="107"/>
        <v>72665737.469999984</v>
      </c>
    </row>
    <row r="6888" spans="1:47" x14ac:dyDescent="0.3">
      <c r="A6888" s="2">
        <v>2022</v>
      </c>
      <c r="B6888" s="2" t="s">
        <v>75</v>
      </c>
      <c r="C6888" s="2">
        <v>2</v>
      </c>
      <c r="D6888" s="2" t="s">
        <v>72</v>
      </c>
      <c r="E6888" s="7">
        <v>81081.08</v>
      </c>
      <c r="F6888" s="7">
        <v>-1.86</v>
      </c>
      <c r="G6888" s="7">
        <v>425242.67</v>
      </c>
      <c r="H6888" s="7">
        <v>1880428.71</v>
      </c>
      <c r="I6888" s="7">
        <v>6285.92</v>
      </c>
      <c r="J6888" s="7">
        <v>646.42999999999995</v>
      </c>
      <c r="K6888" s="7">
        <v>6834953.8399999999</v>
      </c>
      <c r="L6888" s="7">
        <v>7295790.6399999997</v>
      </c>
      <c r="M6888" s="7">
        <v>2966491.67</v>
      </c>
      <c r="N6888" s="7">
        <v>35956354.710000001</v>
      </c>
      <c r="O6888" s="7">
        <v>30169602.390000001</v>
      </c>
      <c r="P6888" s="7">
        <v>2704861.88</v>
      </c>
      <c r="Q6888" s="7">
        <v>1159106.33</v>
      </c>
      <c r="R6888" s="7">
        <v>2548793.7999999998</v>
      </c>
      <c r="S6888" s="7">
        <v>4108408.17</v>
      </c>
      <c r="T6888" s="7">
        <v>45895.43</v>
      </c>
      <c r="U6888" s="7">
        <v>0</v>
      </c>
      <c r="V6888" s="7">
        <v>0</v>
      </c>
      <c r="W6888" s="7">
        <v>0</v>
      </c>
      <c r="X6888" s="7">
        <v>1906877.17</v>
      </c>
      <c r="Y6888" s="7">
        <v>73647393.299999997</v>
      </c>
      <c r="Z6888" s="7">
        <v>0</v>
      </c>
      <c r="AA6888" s="7">
        <v>314288.15999999997</v>
      </c>
      <c r="AB6888" s="7">
        <v>27815530.989999998</v>
      </c>
      <c r="AC6888" s="7">
        <v>0</v>
      </c>
      <c r="AD6888" s="7">
        <v>2450628.56</v>
      </c>
      <c r="AE6888" s="7">
        <v>23631356.949999999</v>
      </c>
      <c r="AF6888" s="7">
        <v>0</v>
      </c>
      <c r="AG6888" s="7">
        <v>0</v>
      </c>
      <c r="AH6888" s="7">
        <v>0</v>
      </c>
      <c r="AI6888" s="7">
        <v>21651269.600000001</v>
      </c>
      <c r="AJ6888" s="7">
        <v>0</v>
      </c>
      <c r="AK6888" s="7">
        <v>0</v>
      </c>
      <c r="AL6888" s="7">
        <v>0</v>
      </c>
      <c r="AM6888" s="7">
        <v>0</v>
      </c>
      <c r="AN6888" s="7">
        <v>0</v>
      </c>
      <c r="AO6888" s="7">
        <v>889526.45</v>
      </c>
      <c r="AP6888" s="7">
        <v>0</v>
      </c>
      <c r="AQ6888" s="7">
        <v>222812553.09999999</v>
      </c>
      <c r="AR6888" s="7">
        <v>0</v>
      </c>
      <c r="AS6888" s="7">
        <v>0</v>
      </c>
      <c r="AT6888" s="7">
        <v>12857629.220000001</v>
      </c>
      <c r="AU6888" s="8">
        <f t="shared" si="107"/>
        <v>484160995.31</v>
      </c>
    </row>
    <row r="6889" spans="1:47" x14ac:dyDescent="0.3">
      <c r="A6889" s="2">
        <v>2009</v>
      </c>
      <c r="B6889" s="2" t="s">
        <v>76</v>
      </c>
      <c r="C6889" s="2">
        <v>3</v>
      </c>
      <c r="D6889" s="2" t="s">
        <v>72</v>
      </c>
      <c r="E6889" s="7">
        <v>80976</v>
      </c>
      <c r="F6889" s="7">
        <v>195.24</v>
      </c>
      <c r="G6889" s="7">
        <v>1554903.32</v>
      </c>
      <c r="H6889" s="7">
        <v>2665910.12</v>
      </c>
      <c r="I6889" s="7">
        <v>60.04</v>
      </c>
      <c r="J6889" s="7">
        <v>185565.94</v>
      </c>
      <c r="K6889" s="7">
        <v>2378986.4300000002</v>
      </c>
      <c r="L6889" s="7">
        <v>2351532.9</v>
      </c>
      <c r="M6889" s="7">
        <v>10.210000000000001</v>
      </c>
      <c r="N6889" s="7">
        <v>9431116.0500000007</v>
      </c>
      <c r="O6889" s="7">
        <v>8711765.6600000001</v>
      </c>
      <c r="P6889" s="7">
        <v>589700.06999999995</v>
      </c>
      <c r="Q6889" s="7">
        <v>77125.75</v>
      </c>
      <c r="R6889" s="7">
        <v>784699.47</v>
      </c>
      <c r="S6889" s="7">
        <v>985835.7</v>
      </c>
      <c r="T6889" s="7">
        <v>54159.55</v>
      </c>
      <c r="U6889" s="7">
        <v>0</v>
      </c>
      <c r="V6889" s="7">
        <v>105.62</v>
      </c>
      <c r="W6889" s="7">
        <v>0</v>
      </c>
      <c r="X6889" s="7">
        <v>372257.77</v>
      </c>
      <c r="Y6889" s="7">
        <v>20402806.18</v>
      </c>
      <c r="Z6889" s="7">
        <v>0</v>
      </c>
      <c r="AA6889" s="7">
        <v>35510.080000000002</v>
      </c>
      <c r="AB6889" s="7">
        <v>6134566.3799999999</v>
      </c>
      <c r="AC6889" s="7">
        <v>0</v>
      </c>
      <c r="AD6889" s="7">
        <v>10.210000000000001</v>
      </c>
      <c r="AE6889" s="7">
        <v>5594387.9100000001</v>
      </c>
      <c r="AF6889" s="7">
        <v>0</v>
      </c>
      <c r="AG6889" s="7">
        <v>3476.4</v>
      </c>
      <c r="AH6889" s="7">
        <v>0</v>
      </c>
      <c r="AI6889" s="7">
        <v>0</v>
      </c>
      <c r="AJ6889" s="7">
        <v>2943.43</v>
      </c>
      <c r="AK6889" s="7">
        <v>0</v>
      </c>
      <c r="AL6889" s="7">
        <v>0</v>
      </c>
      <c r="AM6889" s="7">
        <v>0</v>
      </c>
      <c r="AN6889" s="7">
        <v>0</v>
      </c>
      <c r="AO6889" s="7">
        <v>921167.94</v>
      </c>
      <c r="AP6889" s="7">
        <v>2947121.36</v>
      </c>
      <c r="AQ6889" s="7">
        <v>0</v>
      </c>
      <c r="AR6889" s="7">
        <v>0</v>
      </c>
      <c r="AS6889" s="7">
        <v>0</v>
      </c>
      <c r="AT6889" s="7">
        <v>0</v>
      </c>
      <c r="AU6889" s="8">
        <f t="shared" si="107"/>
        <v>66266895.729999989</v>
      </c>
    </row>
    <row r="6890" spans="1:47" x14ac:dyDescent="0.3">
      <c r="A6890" s="2">
        <v>2010</v>
      </c>
      <c r="B6890" s="2" t="s">
        <v>75</v>
      </c>
      <c r="C6890" s="2">
        <v>2</v>
      </c>
      <c r="D6890" s="2" t="s">
        <v>68</v>
      </c>
      <c r="E6890" s="7">
        <v>80959.350000000006</v>
      </c>
      <c r="F6890" s="7">
        <v>-7.69</v>
      </c>
      <c r="G6890" s="7">
        <v>0</v>
      </c>
      <c r="H6890" s="7">
        <v>200485.76000000001</v>
      </c>
      <c r="I6890" s="7">
        <v>17458.39</v>
      </c>
      <c r="J6890" s="7">
        <v>14573.69</v>
      </c>
      <c r="K6890" s="7">
        <v>866353.91</v>
      </c>
      <c r="L6890" s="7">
        <v>1149893.23</v>
      </c>
      <c r="M6890" s="7">
        <v>2556.09</v>
      </c>
      <c r="N6890" s="7">
        <v>6131635.2400000002</v>
      </c>
      <c r="O6890" s="7">
        <v>7488816.54</v>
      </c>
      <c r="P6890" s="7">
        <v>503341.11</v>
      </c>
      <c r="Q6890" s="7">
        <v>8605.4500000000007</v>
      </c>
      <c r="R6890" s="7">
        <v>269763.59000000003</v>
      </c>
      <c r="S6890" s="7">
        <v>605002.96</v>
      </c>
      <c r="T6890" s="7">
        <v>20952.03</v>
      </c>
      <c r="U6890" s="7">
        <v>0</v>
      </c>
      <c r="V6890" s="7">
        <v>1610.2</v>
      </c>
      <c r="W6890" s="7">
        <v>0</v>
      </c>
      <c r="X6890" s="7">
        <v>5997.29</v>
      </c>
      <c r="Y6890" s="7">
        <v>13852343.439999999</v>
      </c>
      <c r="Z6890" s="7">
        <v>0</v>
      </c>
      <c r="AA6890" s="7">
        <v>1209.82</v>
      </c>
      <c r="AB6890" s="7">
        <v>6923843.2300000004</v>
      </c>
      <c r="AC6890" s="7">
        <v>0</v>
      </c>
      <c r="AD6890" s="7">
        <v>7170.86</v>
      </c>
      <c r="AE6890" s="7">
        <v>4262849.3499999996</v>
      </c>
      <c r="AF6890" s="7">
        <v>0</v>
      </c>
      <c r="AG6890" s="7">
        <v>0</v>
      </c>
      <c r="AH6890" s="7">
        <v>0</v>
      </c>
      <c r="AI6890" s="7">
        <v>0</v>
      </c>
      <c r="AJ6890" s="7">
        <v>3151.2</v>
      </c>
      <c r="AK6890" s="7">
        <v>0</v>
      </c>
      <c r="AL6890" s="7">
        <v>0</v>
      </c>
      <c r="AM6890" s="7">
        <v>0</v>
      </c>
      <c r="AN6890" s="7">
        <v>0</v>
      </c>
      <c r="AO6890" s="7">
        <v>1913937.39</v>
      </c>
      <c r="AP6890" s="7">
        <v>400433.16</v>
      </c>
      <c r="AQ6890" s="7">
        <v>0</v>
      </c>
      <c r="AR6890" s="7">
        <v>0</v>
      </c>
      <c r="AS6890" s="7">
        <v>0</v>
      </c>
      <c r="AT6890" s="7">
        <v>0</v>
      </c>
      <c r="AU6890" s="8">
        <f t="shared" si="107"/>
        <v>44732935.589999996</v>
      </c>
    </row>
    <row r="6891" spans="1:47" x14ac:dyDescent="0.3">
      <c r="A6891" s="2">
        <v>2008</v>
      </c>
      <c r="B6891" s="2" t="s">
        <v>82</v>
      </c>
      <c r="C6891" s="2">
        <v>9</v>
      </c>
      <c r="D6891" s="2" t="s">
        <v>69</v>
      </c>
      <c r="E6891" s="7">
        <v>80646.880000000005</v>
      </c>
      <c r="F6891" s="7">
        <v>15.95</v>
      </c>
      <c r="G6891" s="7">
        <v>454329.1</v>
      </c>
      <c r="H6891" s="7">
        <v>0</v>
      </c>
      <c r="I6891" s="7">
        <v>0</v>
      </c>
      <c r="J6891" s="7">
        <v>7382.29</v>
      </c>
      <c r="K6891" s="7">
        <v>3562.39</v>
      </c>
      <c r="L6891" s="7">
        <v>1932052.46</v>
      </c>
      <c r="M6891" s="7">
        <v>0</v>
      </c>
      <c r="N6891" s="7">
        <v>1879615.9</v>
      </c>
      <c r="O6891" s="7">
        <v>2401397.9</v>
      </c>
      <c r="P6891" s="7">
        <v>61791.95</v>
      </c>
      <c r="Q6891" s="7">
        <v>0</v>
      </c>
      <c r="R6891" s="7">
        <v>203216.82</v>
      </c>
      <c r="S6891" s="7">
        <v>13765.03</v>
      </c>
      <c r="T6891" s="7">
        <v>134042.26999999999</v>
      </c>
      <c r="U6891" s="7">
        <v>0</v>
      </c>
      <c r="V6891" s="7">
        <v>7.23</v>
      </c>
      <c r="W6891" s="7">
        <v>0</v>
      </c>
      <c r="X6891" s="7">
        <v>2536.71</v>
      </c>
      <c r="Y6891" s="7">
        <v>3504856.09</v>
      </c>
      <c r="Z6891" s="7">
        <v>0</v>
      </c>
      <c r="AA6891" s="7">
        <v>416.75</v>
      </c>
      <c r="AB6891" s="7">
        <v>2132587.25</v>
      </c>
      <c r="AC6891" s="7">
        <v>0</v>
      </c>
      <c r="AD6891" s="7">
        <v>0</v>
      </c>
      <c r="AE6891" s="7">
        <v>983603.07</v>
      </c>
      <c r="AF6891" s="7">
        <v>0</v>
      </c>
      <c r="AG6891" s="7">
        <v>0</v>
      </c>
      <c r="AH6891" s="7">
        <v>0</v>
      </c>
      <c r="AI6891" s="7">
        <v>0</v>
      </c>
      <c r="AJ6891" s="7">
        <v>1141</v>
      </c>
      <c r="AK6891" s="7">
        <v>0</v>
      </c>
      <c r="AL6891" s="7">
        <v>0</v>
      </c>
      <c r="AM6891" s="7">
        <v>0</v>
      </c>
      <c r="AN6891" s="7">
        <v>0</v>
      </c>
      <c r="AO6891" s="7">
        <v>315677.28000000003</v>
      </c>
      <c r="AP6891" s="7">
        <v>282735.86</v>
      </c>
      <c r="AQ6891" s="7">
        <v>0</v>
      </c>
      <c r="AR6891" s="7">
        <v>0</v>
      </c>
      <c r="AS6891" s="7">
        <v>0</v>
      </c>
      <c r="AT6891" s="7">
        <v>0</v>
      </c>
      <c r="AU6891" s="8">
        <f t="shared" si="107"/>
        <v>14395380.179999998</v>
      </c>
    </row>
    <row r="6892" spans="1:47" x14ac:dyDescent="0.3">
      <c r="A6892" s="2">
        <v>2004</v>
      </c>
      <c r="B6892" s="2" t="s">
        <v>77</v>
      </c>
      <c r="C6892" s="2">
        <v>4</v>
      </c>
      <c r="D6892" s="2" t="s">
        <v>59</v>
      </c>
      <c r="E6892" s="7">
        <v>80645</v>
      </c>
      <c r="F6892" s="7">
        <v>52789</v>
      </c>
      <c r="G6892" s="7">
        <v>1062843</v>
      </c>
      <c r="H6892" s="7">
        <v>306988</v>
      </c>
      <c r="I6892" s="7">
        <v>0</v>
      </c>
      <c r="J6892" s="7">
        <v>58104</v>
      </c>
      <c r="K6892" s="7">
        <v>1197156</v>
      </c>
      <c r="L6892" s="7">
        <v>19833606</v>
      </c>
      <c r="M6892" s="7">
        <v>115720</v>
      </c>
      <c r="N6892" s="7">
        <v>16391424</v>
      </c>
      <c r="O6892" s="7">
        <v>7059010</v>
      </c>
      <c r="P6892" s="7">
        <v>796721</v>
      </c>
      <c r="Q6892" s="7">
        <v>12720</v>
      </c>
      <c r="R6892" s="7">
        <v>437205</v>
      </c>
      <c r="S6892" s="7">
        <v>106041</v>
      </c>
      <c r="T6892" s="7">
        <v>252220</v>
      </c>
      <c r="U6892" s="7">
        <v>0</v>
      </c>
      <c r="V6892" s="7">
        <v>992957</v>
      </c>
      <c r="W6892" s="7">
        <v>0</v>
      </c>
      <c r="X6892" s="7">
        <v>30052</v>
      </c>
      <c r="Y6892" s="7">
        <v>23245587</v>
      </c>
      <c r="Z6892" s="7">
        <v>0</v>
      </c>
      <c r="AA6892" s="7">
        <v>5208</v>
      </c>
      <c r="AB6892" s="7">
        <v>5334749</v>
      </c>
      <c r="AC6892" s="7">
        <v>0</v>
      </c>
      <c r="AD6892" s="7">
        <v>32699</v>
      </c>
      <c r="AE6892" s="7">
        <v>10355936</v>
      </c>
      <c r="AF6892" s="7">
        <v>66614</v>
      </c>
      <c r="AG6892" s="7">
        <v>0</v>
      </c>
      <c r="AH6892" s="7">
        <v>0</v>
      </c>
      <c r="AI6892" s="7">
        <v>0</v>
      </c>
      <c r="AJ6892" s="7">
        <v>26441</v>
      </c>
      <c r="AK6892" s="7">
        <v>334725</v>
      </c>
      <c r="AL6892" s="7">
        <v>2016130</v>
      </c>
      <c r="AM6892" s="7">
        <v>758302</v>
      </c>
      <c r="AN6892" s="7">
        <v>0</v>
      </c>
      <c r="AO6892" s="7">
        <v>198519</v>
      </c>
      <c r="AP6892" s="7">
        <v>4782698</v>
      </c>
      <c r="AQ6892" s="7">
        <v>0</v>
      </c>
      <c r="AR6892" s="7">
        <v>0</v>
      </c>
      <c r="AS6892" s="7">
        <v>0</v>
      </c>
      <c r="AT6892" s="7">
        <v>0</v>
      </c>
      <c r="AU6892" s="8">
        <f t="shared" si="107"/>
        <v>95943809</v>
      </c>
    </row>
    <row r="6893" spans="1:47" x14ac:dyDescent="0.3">
      <c r="A6893" s="2">
        <v>2021</v>
      </c>
      <c r="B6893" s="2" t="s">
        <v>78</v>
      </c>
      <c r="C6893" s="2">
        <v>5</v>
      </c>
      <c r="D6893" s="2" t="s">
        <v>48</v>
      </c>
      <c r="E6893" s="7">
        <v>80558.09</v>
      </c>
      <c r="F6893" s="7">
        <v>0</v>
      </c>
      <c r="G6893" s="7">
        <v>0</v>
      </c>
      <c r="H6893" s="7">
        <v>183946.95</v>
      </c>
      <c r="I6893" s="7">
        <v>0</v>
      </c>
      <c r="J6893" s="7">
        <v>23317.66</v>
      </c>
      <c r="K6893" s="7">
        <v>27936.97</v>
      </c>
      <c r="L6893" s="7">
        <v>12895071.32</v>
      </c>
      <c r="M6893" s="7">
        <v>6996.5</v>
      </c>
      <c r="N6893" s="7">
        <v>10498535.32</v>
      </c>
      <c r="O6893" s="7">
        <v>8337603.0499999998</v>
      </c>
      <c r="P6893" s="7">
        <v>477889.75</v>
      </c>
      <c r="Q6893" s="7">
        <v>95196.28</v>
      </c>
      <c r="R6893" s="7">
        <v>840595.35</v>
      </c>
      <c r="S6893" s="7">
        <v>473994.95</v>
      </c>
      <c r="T6893" s="7">
        <v>32302.71</v>
      </c>
      <c r="U6893" s="7">
        <v>0</v>
      </c>
      <c r="V6893" s="7">
        <v>0</v>
      </c>
      <c r="W6893" s="7">
        <v>0</v>
      </c>
      <c r="X6893" s="7">
        <v>16839.810000000001</v>
      </c>
      <c r="Y6893" s="7">
        <v>13824770.779999999</v>
      </c>
      <c r="Z6893" s="7">
        <v>0</v>
      </c>
      <c r="AA6893" s="7">
        <v>2436.34</v>
      </c>
      <c r="AB6893" s="7">
        <v>6727409.0800000001</v>
      </c>
      <c r="AC6893" s="7">
        <v>0</v>
      </c>
      <c r="AD6893" s="7">
        <v>10131.129999999999</v>
      </c>
      <c r="AE6893" s="7">
        <v>6370192.8200000003</v>
      </c>
      <c r="AF6893" s="7">
        <v>0</v>
      </c>
      <c r="AG6893" s="7">
        <v>0</v>
      </c>
      <c r="AH6893" s="7">
        <v>0</v>
      </c>
      <c r="AI6893" s="7">
        <v>8195520.29</v>
      </c>
      <c r="AJ6893" s="7">
        <v>0</v>
      </c>
      <c r="AK6893" s="7">
        <v>0</v>
      </c>
      <c r="AL6893" s="7">
        <v>0</v>
      </c>
      <c r="AM6893" s="7">
        <v>0</v>
      </c>
      <c r="AN6893" s="7">
        <v>0</v>
      </c>
      <c r="AO6893" s="7">
        <v>593765.09</v>
      </c>
      <c r="AP6893" s="7">
        <v>0</v>
      </c>
      <c r="AQ6893" s="7">
        <v>66369247.079999998</v>
      </c>
      <c r="AR6893" s="7">
        <v>0</v>
      </c>
      <c r="AS6893" s="7">
        <v>0</v>
      </c>
      <c r="AT6893" s="7">
        <v>1786556.0859999999</v>
      </c>
      <c r="AU6893" s="8">
        <f t="shared" si="107"/>
        <v>137870813.40600002</v>
      </c>
    </row>
    <row r="6894" spans="1:47" x14ac:dyDescent="0.3">
      <c r="A6894" s="2">
        <v>2006</v>
      </c>
      <c r="B6894" s="2" t="s">
        <v>78</v>
      </c>
      <c r="C6894" s="2">
        <v>5</v>
      </c>
      <c r="D6894" s="2" t="s">
        <v>59</v>
      </c>
      <c r="E6894" s="7">
        <v>80089</v>
      </c>
      <c r="F6894" s="7">
        <v>25914</v>
      </c>
      <c r="G6894" s="7">
        <v>949145</v>
      </c>
      <c r="H6894" s="7">
        <v>197087</v>
      </c>
      <c r="I6894" s="7">
        <v>0</v>
      </c>
      <c r="J6894" s="7">
        <v>18281</v>
      </c>
      <c r="K6894" s="7">
        <v>1210448</v>
      </c>
      <c r="L6894" s="7">
        <v>11422138</v>
      </c>
      <c r="M6894" s="7">
        <v>41</v>
      </c>
      <c r="N6894" s="7">
        <v>10540734</v>
      </c>
      <c r="O6894" s="7">
        <v>7809046</v>
      </c>
      <c r="P6894" s="7">
        <v>877893</v>
      </c>
      <c r="Q6894" s="7">
        <v>37361</v>
      </c>
      <c r="R6894" s="7">
        <v>659342</v>
      </c>
      <c r="S6894" s="7">
        <v>63292</v>
      </c>
      <c r="T6894" s="7">
        <v>312660</v>
      </c>
      <c r="U6894" s="7">
        <v>0</v>
      </c>
      <c r="V6894" s="7">
        <v>1511746</v>
      </c>
      <c r="W6894" s="7">
        <v>0</v>
      </c>
      <c r="X6894" s="7">
        <v>26569</v>
      </c>
      <c r="Y6894" s="7">
        <v>23021700</v>
      </c>
      <c r="Z6894" s="7">
        <v>0</v>
      </c>
      <c r="AA6894" s="7">
        <v>5030</v>
      </c>
      <c r="AB6894" s="7">
        <v>7749168</v>
      </c>
      <c r="AC6894" s="7">
        <v>0</v>
      </c>
      <c r="AD6894" s="7">
        <v>1494</v>
      </c>
      <c r="AE6894" s="7">
        <v>6032180</v>
      </c>
      <c r="AF6894" s="7">
        <v>0</v>
      </c>
      <c r="AG6894" s="7">
        <v>0</v>
      </c>
      <c r="AH6894" s="7">
        <v>0</v>
      </c>
      <c r="AI6894" s="7">
        <v>0</v>
      </c>
      <c r="AJ6894" s="7">
        <v>27744</v>
      </c>
      <c r="AK6894" s="7">
        <v>0</v>
      </c>
      <c r="AL6894" s="7">
        <v>0</v>
      </c>
      <c r="AM6894" s="7">
        <v>0</v>
      </c>
      <c r="AN6894" s="7">
        <v>0</v>
      </c>
      <c r="AO6894" s="7">
        <v>327290</v>
      </c>
      <c r="AP6894" s="7">
        <v>1212957</v>
      </c>
      <c r="AQ6894" s="7">
        <v>0</v>
      </c>
      <c r="AR6894" s="7">
        <v>0</v>
      </c>
      <c r="AS6894" s="7">
        <v>0</v>
      </c>
      <c r="AT6894" s="7">
        <v>0</v>
      </c>
      <c r="AU6894" s="8">
        <f t="shared" si="107"/>
        <v>74119349</v>
      </c>
    </row>
    <row r="6895" spans="1:47" x14ac:dyDescent="0.3">
      <c r="A6895" s="2">
        <v>2026</v>
      </c>
      <c r="B6895" s="2" t="s">
        <v>79</v>
      </c>
      <c r="C6895" s="2">
        <v>6</v>
      </c>
      <c r="D6895" s="2" t="s">
        <v>64</v>
      </c>
      <c r="E6895" s="7">
        <v>80036.89</v>
      </c>
      <c r="F6895" s="7">
        <v>-0.37</v>
      </c>
      <c r="G6895" s="7">
        <v>0</v>
      </c>
      <c r="H6895" s="7">
        <v>2437370.85</v>
      </c>
      <c r="I6895" s="7">
        <v>1455341.1</v>
      </c>
      <c r="J6895" s="7">
        <v>51906.09</v>
      </c>
      <c r="K6895" s="7">
        <v>2714163.01</v>
      </c>
      <c r="L6895" s="7">
        <v>49665520.869999997</v>
      </c>
      <c r="M6895" s="7">
        <v>56343.01</v>
      </c>
      <c r="N6895" s="7">
        <v>57541312.810000002</v>
      </c>
      <c r="O6895" s="7">
        <v>48805508.140000001</v>
      </c>
      <c r="P6895" s="7">
        <v>3187214.84</v>
      </c>
      <c r="Q6895" s="7">
        <v>7213055.8799999999</v>
      </c>
      <c r="R6895" s="7">
        <v>5041342.97</v>
      </c>
      <c r="S6895" s="7">
        <v>479005.9</v>
      </c>
      <c r="T6895" s="7">
        <v>1104998.7</v>
      </c>
      <c r="U6895" s="7">
        <v>0</v>
      </c>
      <c r="V6895" s="7">
        <v>0</v>
      </c>
      <c r="W6895" s="7">
        <v>0</v>
      </c>
      <c r="X6895" s="7">
        <v>29022.6</v>
      </c>
      <c r="Y6895" s="7">
        <v>131991666.40000001</v>
      </c>
      <c r="Z6895" s="7">
        <v>0</v>
      </c>
      <c r="AA6895" s="7">
        <v>20827.21</v>
      </c>
      <c r="AB6895" s="7">
        <v>45536175.810000002</v>
      </c>
      <c r="AC6895" s="7">
        <v>0</v>
      </c>
      <c r="AD6895" s="7">
        <v>40840.11</v>
      </c>
      <c r="AE6895" s="7">
        <v>40393521.390000001</v>
      </c>
      <c r="AF6895" s="7">
        <v>0</v>
      </c>
      <c r="AG6895" s="7">
        <v>0</v>
      </c>
      <c r="AH6895" s="7">
        <v>0</v>
      </c>
      <c r="AI6895" s="7">
        <v>34387665.219999999</v>
      </c>
      <c r="AJ6895" s="7">
        <v>0</v>
      </c>
      <c r="AK6895" s="7">
        <v>0</v>
      </c>
      <c r="AL6895" s="7">
        <v>0</v>
      </c>
      <c r="AM6895" s="7">
        <v>0</v>
      </c>
      <c r="AN6895" s="7">
        <v>0</v>
      </c>
      <c r="AO6895" s="7">
        <v>38358105.969999999</v>
      </c>
      <c r="AP6895" s="7">
        <v>0</v>
      </c>
      <c r="AQ6895" s="7">
        <v>400273153.10000002</v>
      </c>
      <c r="AR6895" s="7">
        <v>0</v>
      </c>
      <c r="AS6895" s="7">
        <v>0</v>
      </c>
      <c r="AT6895" s="7">
        <v>10849114.66</v>
      </c>
      <c r="AU6895" s="8">
        <f t="shared" si="107"/>
        <v>881713213.15999997</v>
      </c>
    </row>
    <row r="6896" spans="1:47" x14ac:dyDescent="0.3">
      <c r="A6896" s="2">
        <v>2026</v>
      </c>
      <c r="B6896" s="2" t="s">
        <v>79</v>
      </c>
      <c r="C6896" s="2">
        <v>6</v>
      </c>
      <c r="D6896" s="2" t="s">
        <v>72</v>
      </c>
      <c r="E6896" s="7">
        <v>79845.37</v>
      </c>
      <c r="F6896" s="7">
        <v>-143.28</v>
      </c>
      <c r="G6896" s="7">
        <v>445466.29</v>
      </c>
      <c r="H6896" s="7">
        <v>1255993.73</v>
      </c>
      <c r="I6896" s="7">
        <v>0</v>
      </c>
      <c r="J6896" s="7">
        <v>756787.36</v>
      </c>
      <c r="K6896" s="7">
        <v>6736691.7199999997</v>
      </c>
      <c r="L6896" s="7">
        <v>54924777.149999999</v>
      </c>
      <c r="M6896" s="7">
        <v>4598334.46</v>
      </c>
      <c r="N6896" s="7">
        <v>36739249.07</v>
      </c>
      <c r="O6896" s="7">
        <v>43253467.979999997</v>
      </c>
      <c r="P6896" s="7">
        <v>6824652.8399999999</v>
      </c>
      <c r="Q6896" s="7">
        <v>486785.26</v>
      </c>
      <c r="R6896" s="7">
        <v>4252229.78</v>
      </c>
      <c r="S6896" s="7">
        <v>6901454.9000000004</v>
      </c>
      <c r="T6896" s="7">
        <v>90458.68</v>
      </c>
      <c r="U6896" s="7">
        <v>0</v>
      </c>
      <c r="V6896" s="7">
        <v>0</v>
      </c>
      <c r="W6896" s="7">
        <v>0</v>
      </c>
      <c r="X6896" s="7">
        <v>3328631.79</v>
      </c>
      <c r="Y6896" s="7">
        <v>91650079.409999996</v>
      </c>
      <c r="Z6896" s="7">
        <v>0</v>
      </c>
      <c r="AA6896" s="7">
        <v>549182.54</v>
      </c>
      <c r="AB6896" s="7">
        <v>34662476.890000001</v>
      </c>
      <c r="AC6896" s="7">
        <v>0</v>
      </c>
      <c r="AD6896" s="7">
        <v>3817410.95</v>
      </c>
      <c r="AE6896" s="7">
        <v>27739237.829999998</v>
      </c>
      <c r="AF6896" s="7">
        <v>0</v>
      </c>
      <c r="AG6896" s="7">
        <v>0</v>
      </c>
      <c r="AH6896" s="7">
        <v>0</v>
      </c>
      <c r="AI6896" s="7">
        <v>29522175.91</v>
      </c>
      <c r="AJ6896" s="7">
        <v>0</v>
      </c>
      <c r="AK6896" s="7">
        <v>0</v>
      </c>
      <c r="AL6896" s="7">
        <v>0</v>
      </c>
      <c r="AM6896" s="7">
        <v>0</v>
      </c>
      <c r="AN6896" s="7">
        <v>0</v>
      </c>
      <c r="AO6896" s="7">
        <v>32594728.75</v>
      </c>
      <c r="AP6896" s="7">
        <v>0</v>
      </c>
      <c r="AQ6896" s="7">
        <v>315594583.60000002</v>
      </c>
      <c r="AR6896" s="7">
        <v>0</v>
      </c>
      <c r="AS6896" s="7">
        <v>0</v>
      </c>
      <c r="AT6896" s="7">
        <v>13127094.949999999</v>
      </c>
      <c r="AU6896" s="8">
        <f t="shared" si="107"/>
        <v>719931653.93000007</v>
      </c>
    </row>
    <row r="6897" spans="1:47" x14ac:dyDescent="0.3">
      <c r="A6897" s="2">
        <v>2018</v>
      </c>
      <c r="B6897" s="2" t="s">
        <v>80</v>
      </c>
      <c r="C6897" s="2">
        <v>7</v>
      </c>
      <c r="D6897" s="2" t="s">
        <v>48</v>
      </c>
      <c r="E6897" s="7">
        <v>79814.350000000006</v>
      </c>
      <c r="F6897" s="7">
        <v>0</v>
      </c>
      <c r="G6897" s="7">
        <v>0</v>
      </c>
      <c r="H6897" s="7">
        <v>199167.3</v>
      </c>
      <c r="I6897" s="7">
        <v>20828</v>
      </c>
      <c r="J6897" s="7">
        <v>3121.57</v>
      </c>
      <c r="K6897" s="7">
        <v>29542.48</v>
      </c>
      <c r="L6897" s="7">
        <v>6156739.0899999999</v>
      </c>
      <c r="M6897" s="7">
        <v>42810.67</v>
      </c>
      <c r="N6897" s="7">
        <v>11864106.369999999</v>
      </c>
      <c r="O6897" s="7">
        <v>7758696.9100000001</v>
      </c>
      <c r="P6897" s="7">
        <v>343673.66</v>
      </c>
      <c r="Q6897" s="7">
        <v>57.75</v>
      </c>
      <c r="R6897" s="7">
        <v>549611.21</v>
      </c>
      <c r="S6897" s="7">
        <v>484369.41</v>
      </c>
      <c r="T6897" s="7">
        <v>29005.74</v>
      </c>
      <c r="U6897" s="7">
        <v>0</v>
      </c>
      <c r="V6897" s="7">
        <v>0</v>
      </c>
      <c r="W6897" s="7">
        <v>0</v>
      </c>
      <c r="X6897" s="7">
        <v>7811.89</v>
      </c>
      <c r="Y6897" s="7">
        <v>10746891.369999999</v>
      </c>
      <c r="Z6897" s="7">
        <v>0</v>
      </c>
      <c r="AA6897" s="7">
        <v>1267.3499999999999</v>
      </c>
      <c r="AB6897" s="7">
        <v>3494674.4</v>
      </c>
      <c r="AC6897" s="7">
        <v>0</v>
      </c>
      <c r="AD6897" s="7">
        <v>40004.1</v>
      </c>
      <c r="AE6897" s="7">
        <v>7284667.3799999999</v>
      </c>
      <c r="AF6897" s="7">
        <v>0</v>
      </c>
      <c r="AG6897" s="7">
        <v>0</v>
      </c>
      <c r="AH6897" s="7">
        <v>0</v>
      </c>
      <c r="AI6897" s="7">
        <v>6381576.5700000003</v>
      </c>
      <c r="AJ6897" s="7">
        <v>0</v>
      </c>
      <c r="AK6897" s="7">
        <v>0</v>
      </c>
      <c r="AL6897" s="7">
        <v>0</v>
      </c>
      <c r="AM6897" s="7">
        <v>0</v>
      </c>
      <c r="AN6897" s="7">
        <v>0</v>
      </c>
      <c r="AO6897" s="7">
        <v>1062426.81</v>
      </c>
      <c r="AP6897" s="7">
        <v>0</v>
      </c>
      <c r="AQ6897" s="7">
        <v>68108649.379999995</v>
      </c>
      <c r="AR6897" s="7">
        <v>0</v>
      </c>
      <c r="AS6897" s="7">
        <v>0</v>
      </c>
      <c r="AT6897" s="7">
        <v>1105742.983</v>
      </c>
      <c r="AU6897" s="8">
        <f t="shared" si="107"/>
        <v>125795256.74299999</v>
      </c>
    </row>
    <row r="6898" spans="1:47" x14ac:dyDescent="0.3">
      <c r="A6898" s="2">
        <v>2016</v>
      </c>
      <c r="B6898" s="2" t="s">
        <v>47</v>
      </c>
      <c r="C6898" s="2">
        <v>1</v>
      </c>
      <c r="D6898" s="2" t="s">
        <v>59</v>
      </c>
      <c r="E6898" s="7">
        <v>79533.39</v>
      </c>
      <c r="F6898" s="7">
        <v>60320.03</v>
      </c>
      <c r="G6898" s="7">
        <v>9120</v>
      </c>
      <c r="H6898" s="7">
        <v>701977.9</v>
      </c>
      <c r="I6898" s="7">
        <v>0</v>
      </c>
      <c r="J6898" s="7">
        <v>6512.65</v>
      </c>
      <c r="K6898" s="7">
        <v>7723688.9500000002</v>
      </c>
      <c r="L6898" s="7">
        <v>15316649.460000001</v>
      </c>
      <c r="M6898" s="7">
        <v>2990.29</v>
      </c>
      <c r="N6898" s="7">
        <v>76528284.060000002</v>
      </c>
      <c r="O6898" s="7">
        <v>42874611.509999998</v>
      </c>
      <c r="P6898" s="7">
        <v>6999892.3899999997</v>
      </c>
      <c r="Q6898" s="7">
        <v>856305.95</v>
      </c>
      <c r="R6898" s="7">
        <v>2428683.58</v>
      </c>
      <c r="S6898" s="7">
        <v>1360062.71</v>
      </c>
      <c r="T6898" s="7">
        <v>3390639.93</v>
      </c>
      <c r="U6898" s="7">
        <v>0</v>
      </c>
      <c r="V6898" s="7">
        <v>0</v>
      </c>
      <c r="W6898" s="7">
        <v>0</v>
      </c>
      <c r="X6898" s="7">
        <v>20207.61</v>
      </c>
      <c r="Y6898" s="7">
        <v>69600578.959999993</v>
      </c>
      <c r="Z6898" s="7">
        <v>0</v>
      </c>
      <c r="AA6898" s="7">
        <v>3081.82</v>
      </c>
      <c r="AB6898" s="7">
        <v>31307256.809999999</v>
      </c>
      <c r="AC6898" s="7">
        <v>0</v>
      </c>
      <c r="AD6898" s="7">
        <v>3899.84</v>
      </c>
      <c r="AE6898" s="7">
        <v>44642400.859999999</v>
      </c>
      <c r="AF6898" s="7">
        <v>0</v>
      </c>
      <c r="AG6898" s="7">
        <v>0</v>
      </c>
      <c r="AH6898" s="7">
        <v>0</v>
      </c>
      <c r="AI6898" s="7">
        <v>17431341.91</v>
      </c>
      <c r="AJ6898" s="7">
        <v>0</v>
      </c>
      <c r="AK6898" s="7">
        <v>0</v>
      </c>
      <c r="AL6898" s="7">
        <v>0</v>
      </c>
      <c r="AM6898" s="7">
        <v>0</v>
      </c>
      <c r="AN6898" s="7">
        <v>0</v>
      </c>
      <c r="AO6898" s="7">
        <v>8541725.8000000007</v>
      </c>
      <c r="AP6898" s="7">
        <v>0</v>
      </c>
      <c r="AQ6898" s="7">
        <v>0</v>
      </c>
      <c r="AR6898" s="7">
        <v>211903406.80000001</v>
      </c>
      <c r="AS6898" s="7">
        <v>31464346.440000001</v>
      </c>
      <c r="AT6898" s="7">
        <v>2671474.2110000001</v>
      </c>
      <c r="AU6898" s="8">
        <f t="shared" si="107"/>
        <v>575928993.86100006</v>
      </c>
    </row>
    <row r="6899" spans="1:47" x14ac:dyDescent="0.3">
      <c r="A6899" s="2">
        <v>2005</v>
      </c>
      <c r="B6899" s="2" t="s">
        <v>84</v>
      </c>
      <c r="C6899" s="2">
        <v>11</v>
      </c>
      <c r="D6899" s="2" t="s">
        <v>49</v>
      </c>
      <c r="E6899" s="7">
        <v>78865</v>
      </c>
      <c r="F6899" s="7">
        <v>645</v>
      </c>
      <c r="G6899" s="7">
        <v>1326607</v>
      </c>
      <c r="H6899" s="7">
        <v>175144</v>
      </c>
      <c r="I6899" s="7">
        <v>0</v>
      </c>
      <c r="J6899" s="7">
        <v>1220</v>
      </c>
      <c r="K6899" s="7">
        <v>3604784</v>
      </c>
      <c r="L6899" s="7">
        <v>2087598</v>
      </c>
      <c r="M6899" s="7">
        <v>6881</v>
      </c>
      <c r="N6899" s="7">
        <v>3731877</v>
      </c>
      <c r="O6899" s="7">
        <v>10183825</v>
      </c>
      <c r="P6899" s="7">
        <v>655085</v>
      </c>
      <c r="Q6899" s="7">
        <v>24838</v>
      </c>
      <c r="R6899" s="7">
        <v>764092</v>
      </c>
      <c r="S6899" s="7">
        <v>39382</v>
      </c>
      <c r="T6899" s="7">
        <v>131057</v>
      </c>
      <c r="U6899" s="7">
        <v>0</v>
      </c>
      <c r="V6899" s="7">
        <v>203044</v>
      </c>
      <c r="W6899" s="7">
        <v>0</v>
      </c>
      <c r="X6899" s="7">
        <v>46019</v>
      </c>
      <c r="Y6899" s="7">
        <v>11299837</v>
      </c>
      <c r="Z6899" s="7">
        <v>0</v>
      </c>
      <c r="AA6899" s="7">
        <v>8258</v>
      </c>
      <c r="AB6899" s="7">
        <v>3848660</v>
      </c>
      <c r="AC6899" s="7">
        <v>0</v>
      </c>
      <c r="AD6899" s="7">
        <v>3084</v>
      </c>
      <c r="AE6899" s="7">
        <v>3118202</v>
      </c>
      <c r="AF6899" s="7">
        <v>0</v>
      </c>
      <c r="AG6899" s="7">
        <v>0</v>
      </c>
      <c r="AH6899" s="7">
        <v>0</v>
      </c>
      <c r="AI6899" s="7">
        <v>0</v>
      </c>
      <c r="AJ6899" s="7">
        <v>1351</v>
      </c>
      <c r="AK6899" s="7">
        <v>0</v>
      </c>
      <c r="AL6899" s="7">
        <v>0</v>
      </c>
      <c r="AM6899" s="7">
        <v>0</v>
      </c>
      <c r="AN6899" s="7">
        <v>1464162</v>
      </c>
      <c r="AO6899" s="7">
        <v>378909</v>
      </c>
      <c r="AP6899" s="7">
        <v>900448</v>
      </c>
      <c r="AQ6899" s="7">
        <v>0</v>
      </c>
      <c r="AR6899" s="7">
        <v>0</v>
      </c>
      <c r="AS6899" s="7">
        <v>0</v>
      </c>
      <c r="AT6899" s="7">
        <v>0</v>
      </c>
      <c r="AU6899" s="8">
        <f t="shared" si="107"/>
        <v>44083874</v>
      </c>
    </row>
    <row r="6900" spans="1:47" x14ac:dyDescent="0.3">
      <c r="A6900" s="2">
        <v>2011</v>
      </c>
      <c r="B6900" s="2" t="s">
        <v>76</v>
      </c>
      <c r="C6900" s="2">
        <v>3</v>
      </c>
      <c r="D6900" s="2" t="s">
        <v>64</v>
      </c>
      <c r="E6900" s="7">
        <v>78768.56</v>
      </c>
      <c r="F6900" s="7">
        <v>-148.34</v>
      </c>
      <c r="G6900" s="7">
        <v>0</v>
      </c>
      <c r="H6900" s="7">
        <v>637300.43000000005</v>
      </c>
      <c r="I6900" s="7">
        <v>3364.33</v>
      </c>
      <c r="J6900" s="7">
        <v>51563.37</v>
      </c>
      <c r="K6900" s="7">
        <v>1036289.64</v>
      </c>
      <c r="L6900" s="7">
        <v>1988576.82</v>
      </c>
      <c r="M6900" s="7">
        <v>0</v>
      </c>
      <c r="N6900" s="7">
        <v>11013998.439999999</v>
      </c>
      <c r="O6900" s="7">
        <v>9983232.7300000004</v>
      </c>
      <c r="P6900" s="7">
        <v>554125.63</v>
      </c>
      <c r="Q6900" s="7">
        <v>41054.769999999997</v>
      </c>
      <c r="R6900" s="7">
        <v>566303.72</v>
      </c>
      <c r="S6900" s="7">
        <v>40913.57</v>
      </c>
      <c r="T6900" s="7">
        <v>182056.17</v>
      </c>
      <c r="U6900" s="7">
        <v>0</v>
      </c>
      <c r="V6900" s="7">
        <v>1049.04</v>
      </c>
      <c r="W6900" s="7">
        <v>0</v>
      </c>
      <c r="X6900" s="7">
        <v>32277.74</v>
      </c>
      <c r="Y6900" s="7">
        <v>24587093.41</v>
      </c>
      <c r="Z6900" s="7">
        <v>0</v>
      </c>
      <c r="AA6900" s="7">
        <v>4791.5600000000004</v>
      </c>
      <c r="AB6900" s="7">
        <v>9365933.0600000005</v>
      </c>
      <c r="AC6900" s="7">
        <v>0</v>
      </c>
      <c r="AD6900" s="7">
        <v>0</v>
      </c>
      <c r="AE6900" s="7">
        <v>7138653.1699999999</v>
      </c>
      <c r="AF6900" s="7">
        <v>0</v>
      </c>
      <c r="AG6900" s="7">
        <v>-243.75</v>
      </c>
      <c r="AH6900" s="7">
        <v>0</v>
      </c>
      <c r="AI6900" s="7">
        <v>10005729.109999999</v>
      </c>
      <c r="AJ6900" s="7">
        <v>5015.4399999999996</v>
      </c>
      <c r="AK6900" s="7">
        <v>0</v>
      </c>
      <c r="AL6900" s="7">
        <v>0</v>
      </c>
      <c r="AM6900" s="7">
        <v>0</v>
      </c>
      <c r="AN6900" s="7">
        <v>0</v>
      </c>
      <c r="AO6900" s="7">
        <v>3059029.18</v>
      </c>
      <c r="AP6900" s="7">
        <v>0</v>
      </c>
      <c r="AQ6900" s="7">
        <v>0</v>
      </c>
      <c r="AR6900" s="7">
        <v>0</v>
      </c>
      <c r="AS6900" s="7">
        <v>0</v>
      </c>
      <c r="AT6900" s="7">
        <v>1917318.2</v>
      </c>
      <c r="AU6900" s="8">
        <f t="shared" si="107"/>
        <v>82294046.000000015</v>
      </c>
    </row>
    <row r="6901" spans="1:47" x14ac:dyDescent="0.3">
      <c r="A6901" s="2">
        <v>2017</v>
      </c>
      <c r="B6901" s="2" t="s">
        <v>81</v>
      </c>
      <c r="C6901" s="2">
        <v>8</v>
      </c>
      <c r="D6901" s="2" t="s">
        <v>68</v>
      </c>
      <c r="E6901" s="7">
        <v>77933.399999999994</v>
      </c>
      <c r="F6901" s="7">
        <v>-7.06</v>
      </c>
      <c r="G6901" s="7">
        <v>0</v>
      </c>
      <c r="H6901" s="7">
        <v>148121.07</v>
      </c>
      <c r="I6901" s="7">
        <v>6032.07</v>
      </c>
      <c r="J6901" s="7">
        <v>0</v>
      </c>
      <c r="K6901" s="7">
        <v>2815718.28</v>
      </c>
      <c r="L6901" s="7">
        <v>10466131.08</v>
      </c>
      <c r="M6901" s="7">
        <v>21562.23</v>
      </c>
      <c r="N6901" s="7">
        <v>15125920.869999999</v>
      </c>
      <c r="O6901" s="7">
        <v>16483811.48</v>
      </c>
      <c r="P6901" s="7">
        <v>1550518.79</v>
      </c>
      <c r="Q6901" s="7">
        <v>165850.92000000001</v>
      </c>
      <c r="R6901" s="7">
        <v>659006.16</v>
      </c>
      <c r="S6901" s="7">
        <v>4985642.03</v>
      </c>
      <c r="T6901" s="7">
        <v>97800.97</v>
      </c>
      <c r="U6901" s="7">
        <v>0</v>
      </c>
      <c r="V6901" s="7">
        <v>0</v>
      </c>
      <c r="W6901" s="7">
        <v>0</v>
      </c>
      <c r="X6901" s="7">
        <v>76221.48</v>
      </c>
      <c r="Y6901" s="7">
        <v>31073459.25</v>
      </c>
      <c r="Z6901" s="7">
        <v>0</v>
      </c>
      <c r="AA6901" s="7">
        <v>11947.28</v>
      </c>
      <c r="AB6901" s="7">
        <v>14211119.439999999</v>
      </c>
      <c r="AC6901" s="7">
        <v>0</v>
      </c>
      <c r="AD6901" s="7">
        <v>19353.71</v>
      </c>
      <c r="AE6901" s="7">
        <v>10307866.859999999</v>
      </c>
      <c r="AF6901" s="7">
        <v>0</v>
      </c>
      <c r="AG6901" s="7">
        <v>0</v>
      </c>
      <c r="AH6901" s="7">
        <v>0</v>
      </c>
      <c r="AI6901" s="7">
        <v>19348773.07</v>
      </c>
      <c r="AJ6901" s="7">
        <v>0</v>
      </c>
      <c r="AK6901" s="7">
        <v>0</v>
      </c>
      <c r="AL6901" s="7">
        <v>0</v>
      </c>
      <c r="AM6901" s="7">
        <v>0</v>
      </c>
      <c r="AN6901" s="7">
        <v>0</v>
      </c>
      <c r="AO6901" s="7">
        <v>5604988.0599999996</v>
      </c>
      <c r="AP6901" s="7">
        <v>0</v>
      </c>
      <c r="AQ6901" s="7">
        <v>127830741.7</v>
      </c>
      <c r="AR6901" s="7">
        <v>0</v>
      </c>
      <c r="AS6901" s="7">
        <v>0</v>
      </c>
      <c r="AT6901" s="7">
        <v>1280803.4210000001</v>
      </c>
      <c r="AU6901" s="8">
        <f t="shared" si="107"/>
        <v>262369316.56099999</v>
      </c>
    </row>
    <row r="6902" spans="1:47" x14ac:dyDescent="0.3">
      <c r="A6902" s="2">
        <v>2020</v>
      </c>
      <c r="B6902" s="2" t="s">
        <v>79</v>
      </c>
      <c r="C6902" s="2">
        <v>6</v>
      </c>
      <c r="D6902" s="2" t="s">
        <v>59</v>
      </c>
      <c r="E6902" s="7">
        <v>77865.62</v>
      </c>
      <c r="F6902" s="7">
        <v>-53.85</v>
      </c>
      <c r="G6902" s="7">
        <v>0</v>
      </c>
      <c r="H6902" s="7">
        <v>79768.960000000006</v>
      </c>
      <c r="I6902" s="7">
        <v>0</v>
      </c>
      <c r="J6902" s="7">
        <v>298793.14</v>
      </c>
      <c r="K6902" s="7">
        <v>3311007.04</v>
      </c>
      <c r="L6902" s="7">
        <v>157891246.80000001</v>
      </c>
      <c r="M6902" s="7">
        <v>146747.32999999999</v>
      </c>
      <c r="N6902" s="7">
        <v>48690641.969999999</v>
      </c>
      <c r="O6902" s="7">
        <v>43299883.369999997</v>
      </c>
      <c r="P6902" s="7">
        <v>3766010.58</v>
      </c>
      <c r="Q6902" s="7">
        <v>8207646.9400000004</v>
      </c>
      <c r="R6902" s="7">
        <v>2013494.37</v>
      </c>
      <c r="S6902" s="7">
        <v>186490.85</v>
      </c>
      <c r="T6902" s="7">
        <v>2071864.67</v>
      </c>
      <c r="U6902" s="7">
        <v>0</v>
      </c>
      <c r="V6902" s="7">
        <v>0</v>
      </c>
      <c r="W6902" s="7">
        <v>0</v>
      </c>
      <c r="X6902" s="7">
        <v>10305.09</v>
      </c>
      <c r="Y6902" s="7">
        <v>44643337.969999999</v>
      </c>
      <c r="Z6902" s="7">
        <v>0</v>
      </c>
      <c r="AA6902" s="7">
        <v>1797.83</v>
      </c>
      <c r="AB6902" s="7">
        <v>24861158.469999999</v>
      </c>
      <c r="AC6902" s="7">
        <v>0</v>
      </c>
      <c r="AD6902" s="7">
        <v>117644.14</v>
      </c>
      <c r="AE6902" s="7">
        <v>24488694.68</v>
      </c>
      <c r="AF6902" s="7">
        <v>0</v>
      </c>
      <c r="AG6902" s="7">
        <v>0</v>
      </c>
      <c r="AH6902" s="7">
        <v>0</v>
      </c>
      <c r="AI6902" s="7">
        <v>26393067.77</v>
      </c>
      <c r="AJ6902" s="7">
        <v>0</v>
      </c>
      <c r="AK6902" s="7">
        <v>0</v>
      </c>
      <c r="AL6902" s="7">
        <v>0</v>
      </c>
      <c r="AM6902" s="7">
        <v>0</v>
      </c>
      <c r="AN6902" s="7">
        <v>0</v>
      </c>
      <c r="AO6902" s="7">
        <v>3290139.09</v>
      </c>
      <c r="AP6902" s="7">
        <v>0</v>
      </c>
      <c r="AQ6902" s="7">
        <v>240749698.59999999</v>
      </c>
      <c r="AR6902" s="7">
        <v>0</v>
      </c>
      <c r="AS6902" s="7">
        <v>0</v>
      </c>
      <c r="AT6902" s="7">
        <v>2476954.1230000001</v>
      </c>
      <c r="AU6902" s="8">
        <f t="shared" si="107"/>
        <v>637074205.55299997</v>
      </c>
    </row>
    <row r="6903" spans="1:47" x14ac:dyDescent="0.3">
      <c r="A6903" s="2">
        <v>2018</v>
      </c>
      <c r="B6903" s="2" t="s">
        <v>81</v>
      </c>
      <c r="C6903" s="2">
        <v>8</v>
      </c>
      <c r="D6903" s="2" t="s">
        <v>64</v>
      </c>
      <c r="E6903" s="7">
        <v>77745.38</v>
      </c>
      <c r="F6903" s="7">
        <v>11.19</v>
      </c>
      <c r="G6903" s="7">
        <v>0</v>
      </c>
      <c r="H6903" s="7">
        <v>293361.65999999997</v>
      </c>
      <c r="I6903" s="7">
        <v>0</v>
      </c>
      <c r="J6903" s="7">
        <v>8030.47</v>
      </c>
      <c r="K6903" s="7">
        <v>2193313.7999999998</v>
      </c>
      <c r="L6903" s="7">
        <v>18509758</v>
      </c>
      <c r="M6903" s="7">
        <v>0</v>
      </c>
      <c r="N6903" s="7">
        <v>24009837.02</v>
      </c>
      <c r="O6903" s="7">
        <v>23822819.120000001</v>
      </c>
      <c r="P6903" s="7">
        <v>1002066.54</v>
      </c>
      <c r="Q6903" s="7">
        <v>243052.77</v>
      </c>
      <c r="R6903" s="7">
        <v>1894861.9</v>
      </c>
      <c r="S6903" s="7">
        <v>687467.46</v>
      </c>
      <c r="T6903" s="7">
        <v>573752.5</v>
      </c>
      <c r="U6903" s="7">
        <v>0</v>
      </c>
      <c r="V6903" s="7">
        <v>0</v>
      </c>
      <c r="W6903" s="7">
        <v>0</v>
      </c>
      <c r="X6903" s="7">
        <v>41579.94</v>
      </c>
      <c r="Y6903" s="7">
        <v>63426957.539999999</v>
      </c>
      <c r="Z6903" s="7">
        <v>0</v>
      </c>
      <c r="AA6903" s="7">
        <v>7007.72</v>
      </c>
      <c r="AB6903" s="7">
        <v>20739319.059999999</v>
      </c>
      <c r="AC6903" s="7">
        <v>0</v>
      </c>
      <c r="AD6903" s="7">
        <v>0</v>
      </c>
      <c r="AE6903" s="7">
        <v>14975883.57</v>
      </c>
      <c r="AF6903" s="7">
        <v>0</v>
      </c>
      <c r="AG6903" s="7">
        <v>0</v>
      </c>
      <c r="AH6903" s="7">
        <v>0</v>
      </c>
      <c r="AI6903" s="7">
        <v>19559637.170000002</v>
      </c>
      <c r="AJ6903" s="7">
        <v>0</v>
      </c>
      <c r="AK6903" s="7">
        <v>0</v>
      </c>
      <c r="AL6903" s="7">
        <v>0</v>
      </c>
      <c r="AM6903" s="7">
        <v>0</v>
      </c>
      <c r="AN6903" s="7">
        <v>0</v>
      </c>
      <c r="AO6903" s="7">
        <v>6955577.9000000004</v>
      </c>
      <c r="AP6903" s="7">
        <v>0</v>
      </c>
      <c r="AQ6903" s="7">
        <v>204147017.59999999</v>
      </c>
      <c r="AR6903" s="7">
        <v>0</v>
      </c>
      <c r="AS6903" s="7">
        <v>0</v>
      </c>
      <c r="AT6903" s="7">
        <v>1666611.925</v>
      </c>
      <c r="AU6903" s="8">
        <f t="shared" si="107"/>
        <v>404835670.23500001</v>
      </c>
    </row>
    <row r="6904" spans="1:47" x14ac:dyDescent="0.3">
      <c r="A6904" s="2">
        <v>2018</v>
      </c>
      <c r="B6904" s="2" t="s">
        <v>82</v>
      </c>
      <c r="C6904" s="2">
        <v>9</v>
      </c>
      <c r="D6904" s="2" t="s">
        <v>49</v>
      </c>
      <c r="E6904" s="7">
        <v>77617.06</v>
      </c>
      <c r="F6904" s="7">
        <v>1509.57</v>
      </c>
      <c r="G6904" s="7">
        <v>0</v>
      </c>
      <c r="H6904" s="7">
        <v>637124.14</v>
      </c>
      <c r="I6904" s="7">
        <v>5889.98</v>
      </c>
      <c r="J6904" s="7">
        <v>10782.59</v>
      </c>
      <c r="K6904" s="7">
        <v>4998466.41</v>
      </c>
      <c r="L6904" s="7">
        <v>15312892.65</v>
      </c>
      <c r="M6904" s="7">
        <v>5122.8500000000004</v>
      </c>
      <c r="N6904" s="7">
        <v>17823924.600000001</v>
      </c>
      <c r="O6904" s="7">
        <v>25803509.68</v>
      </c>
      <c r="P6904" s="7">
        <v>1260175.02</v>
      </c>
      <c r="Q6904" s="7">
        <v>379816.58</v>
      </c>
      <c r="R6904" s="7">
        <v>1591040.98</v>
      </c>
      <c r="S6904" s="7">
        <v>780195.85</v>
      </c>
      <c r="T6904" s="7">
        <v>1840231.44</v>
      </c>
      <c r="U6904" s="7">
        <v>0</v>
      </c>
      <c r="V6904" s="7">
        <v>0</v>
      </c>
      <c r="W6904" s="7">
        <v>0</v>
      </c>
      <c r="X6904" s="7">
        <v>64956.9</v>
      </c>
      <c r="Y6904" s="7">
        <v>45597848.359999999</v>
      </c>
      <c r="Z6904" s="7">
        <v>0</v>
      </c>
      <c r="AA6904" s="7">
        <v>10851.18</v>
      </c>
      <c r="AB6904" s="7">
        <v>12607918.560000001</v>
      </c>
      <c r="AC6904" s="7">
        <v>0</v>
      </c>
      <c r="AD6904" s="7">
        <v>2417.86</v>
      </c>
      <c r="AE6904" s="7">
        <v>11000179.5</v>
      </c>
      <c r="AF6904" s="7">
        <v>0</v>
      </c>
      <c r="AG6904" s="7">
        <v>5397.52</v>
      </c>
      <c r="AH6904" s="7">
        <v>0</v>
      </c>
      <c r="AI6904" s="7">
        <v>19716555.469999999</v>
      </c>
      <c r="AJ6904" s="7">
        <v>0</v>
      </c>
      <c r="AK6904" s="7">
        <v>0</v>
      </c>
      <c r="AL6904" s="7">
        <v>0</v>
      </c>
      <c r="AM6904" s="7">
        <v>0</v>
      </c>
      <c r="AN6904" s="7">
        <v>0</v>
      </c>
      <c r="AO6904" s="7">
        <v>4785679.79</v>
      </c>
      <c r="AP6904" s="7">
        <v>0</v>
      </c>
      <c r="AQ6904" s="7">
        <v>244045433.80000001</v>
      </c>
      <c r="AR6904" s="7">
        <v>0</v>
      </c>
      <c r="AS6904" s="7">
        <v>0</v>
      </c>
      <c r="AT6904" s="7">
        <v>3078381.8339999998</v>
      </c>
      <c r="AU6904" s="8">
        <f t="shared" si="107"/>
        <v>411443920.17400002</v>
      </c>
    </row>
    <row r="6905" spans="1:47" x14ac:dyDescent="0.3">
      <c r="A6905" s="2">
        <v>2004</v>
      </c>
      <c r="B6905" s="2" t="s">
        <v>81</v>
      </c>
      <c r="C6905" s="2">
        <v>8</v>
      </c>
      <c r="D6905" s="2" t="s">
        <v>72</v>
      </c>
      <c r="E6905" s="7">
        <v>77152</v>
      </c>
      <c r="F6905" s="7">
        <v>0</v>
      </c>
      <c r="G6905" s="7">
        <v>888537</v>
      </c>
      <c r="H6905" s="7">
        <v>2845240</v>
      </c>
      <c r="I6905" s="7">
        <v>0</v>
      </c>
      <c r="J6905" s="7">
        <v>75590</v>
      </c>
      <c r="K6905" s="7">
        <v>1993717</v>
      </c>
      <c r="L6905" s="7">
        <v>2709043</v>
      </c>
      <c r="M6905" s="7">
        <v>825</v>
      </c>
      <c r="N6905" s="7">
        <v>2560877</v>
      </c>
      <c r="O6905" s="7">
        <v>3991871</v>
      </c>
      <c r="P6905" s="7">
        <v>186985</v>
      </c>
      <c r="Q6905" s="7">
        <v>33500</v>
      </c>
      <c r="R6905" s="7">
        <v>514630</v>
      </c>
      <c r="S6905" s="7">
        <v>97870</v>
      </c>
      <c r="T6905" s="7">
        <v>53040</v>
      </c>
      <c r="U6905" s="7">
        <v>0</v>
      </c>
      <c r="V6905" s="7">
        <v>20412</v>
      </c>
      <c r="W6905" s="7">
        <v>0</v>
      </c>
      <c r="X6905" s="7">
        <v>20451</v>
      </c>
      <c r="Y6905" s="7">
        <v>12749476</v>
      </c>
      <c r="Z6905" s="7">
        <v>0</v>
      </c>
      <c r="AA6905" s="7">
        <v>3627</v>
      </c>
      <c r="AB6905" s="7">
        <v>3218884</v>
      </c>
      <c r="AC6905" s="7">
        <v>0</v>
      </c>
      <c r="AD6905" s="7">
        <v>-1558</v>
      </c>
      <c r="AE6905" s="7">
        <v>2396891</v>
      </c>
      <c r="AF6905" s="7">
        <v>0</v>
      </c>
      <c r="AG6905" s="7">
        <v>0</v>
      </c>
      <c r="AH6905" s="7">
        <v>0</v>
      </c>
      <c r="AI6905" s="7">
        <v>0</v>
      </c>
      <c r="AJ6905" s="7">
        <v>15523</v>
      </c>
      <c r="AK6905" s="7">
        <v>190662</v>
      </c>
      <c r="AL6905" s="7">
        <v>1122304</v>
      </c>
      <c r="AM6905" s="7">
        <v>975564</v>
      </c>
      <c r="AN6905" s="7">
        <v>0</v>
      </c>
      <c r="AO6905" s="7">
        <v>282750</v>
      </c>
      <c r="AP6905" s="7">
        <v>4942717</v>
      </c>
      <c r="AQ6905" s="7">
        <v>0</v>
      </c>
      <c r="AR6905" s="7">
        <v>0</v>
      </c>
      <c r="AS6905" s="7">
        <v>0</v>
      </c>
      <c r="AT6905" s="7">
        <v>0</v>
      </c>
      <c r="AU6905" s="8">
        <f t="shared" si="107"/>
        <v>41966580</v>
      </c>
    </row>
    <row r="6906" spans="1:47" x14ac:dyDescent="0.3">
      <c r="A6906" s="2">
        <v>2010</v>
      </c>
      <c r="B6906" s="2" t="s">
        <v>75</v>
      </c>
      <c r="C6906" s="2">
        <v>2</v>
      </c>
      <c r="D6906" s="2" t="s">
        <v>51</v>
      </c>
      <c r="E6906" s="7">
        <v>76889.95</v>
      </c>
      <c r="F6906" s="7">
        <v>-0.22</v>
      </c>
      <c r="G6906" s="7">
        <v>0</v>
      </c>
      <c r="H6906" s="7">
        <v>0</v>
      </c>
      <c r="I6906" s="7">
        <v>0</v>
      </c>
      <c r="J6906" s="7">
        <v>102154.37</v>
      </c>
      <c r="K6906" s="7">
        <v>132730.70000000001</v>
      </c>
      <c r="L6906" s="7">
        <v>427950.35</v>
      </c>
      <c r="M6906" s="7">
        <v>0</v>
      </c>
      <c r="N6906" s="7">
        <v>1889824.08</v>
      </c>
      <c r="O6906" s="7">
        <v>5660302.0700000003</v>
      </c>
      <c r="P6906" s="7">
        <v>15458.86</v>
      </c>
      <c r="Q6906" s="7">
        <v>12440.16</v>
      </c>
      <c r="R6906" s="7">
        <v>146931.16</v>
      </c>
      <c r="S6906" s="7">
        <v>35983.599999999999</v>
      </c>
      <c r="T6906" s="7">
        <v>236482.97</v>
      </c>
      <c r="U6906" s="7">
        <v>0</v>
      </c>
      <c r="V6906" s="7">
        <v>1</v>
      </c>
      <c r="W6906" s="7">
        <v>0</v>
      </c>
      <c r="X6906" s="7">
        <v>9363.6200000000008</v>
      </c>
      <c r="Y6906" s="7">
        <v>2922799.04</v>
      </c>
      <c r="Z6906" s="7">
        <v>0</v>
      </c>
      <c r="AA6906" s="7">
        <v>1503.16</v>
      </c>
      <c r="AB6906" s="7">
        <v>968448.57</v>
      </c>
      <c r="AC6906" s="7">
        <v>0</v>
      </c>
      <c r="AD6906" s="7">
        <v>0</v>
      </c>
      <c r="AE6906" s="7">
        <v>855653.08</v>
      </c>
      <c r="AF6906" s="7">
        <v>0</v>
      </c>
      <c r="AG6906" s="7">
        <v>2209.9499999999998</v>
      </c>
      <c r="AH6906" s="7">
        <v>0</v>
      </c>
      <c r="AI6906" s="7">
        <v>0</v>
      </c>
      <c r="AJ6906" s="7">
        <v>7376</v>
      </c>
      <c r="AK6906" s="7">
        <v>0</v>
      </c>
      <c r="AL6906" s="7">
        <v>0</v>
      </c>
      <c r="AM6906" s="7">
        <v>0</v>
      </c>
      <c r="AN6906" s="7">
        <v>0</v>
      </c>
      <c r="AO6906" s="7">
        <v>596633.66</v>
      </c>
      <c r="AP6906" s="7">
        <v>207623.85</v>
      </c>
      <c r="AQ6906" s="7">
        <v>0</v>
      </c>
      <c r="AR6906" s="7">
        <v>0</v>
      </c>
      <c r="AS6906" s="7">
        <v>0</v>
      </c>
      <c r="AT6906" s="7">
        <v>0</v>
      </c>
      <c r="AU6906" s="8">
        <f t="shared" si="107"/>
        <v>14308759.98</v>
      </c>
    </row>
    <row r="6907" spans="1:47" x14ac:dyDescent="0.3">
      <c r="A6907" s="2">
        <v>2009</v>
      </c>
      <c r="B6907" s="2" t="s">
        <v>75</v>
      </c>
      <c r="C6907" s="2">
        <v>2</v>
      </c>
      <c r="D6907" s="2" t="s">
        <v>49</v>
      </c>
      <c r="E6907" s="7">
        <v>76888.92</v>
      </c>
      <c r="F6907" s="7">
        <v>11251.4</v>
      </c>
      <c r="G6907" s="7">
        <v>2631839.39</v>
      </c>
      <c r="H6907" s="7">
        <v>875060.09</v>
      </c>
      <c r="I6907" s="7">
        <v>5942.16</v>
      </c>
      <c r="J6907" s="7">
        <v>41686.879999999997</v>
      </c>
      <c r="K6907" s="7">
        <v>1863411.58</v>
      </c>
      <c r="L6907" s="7">
        <v>2479376.9700000002</v>
      </c>
      <c r="M6907" s="7">
        <v>228.75</v>
      </c>
      <c r="N6907" s="7">
        <v>7738323.9299999997</v>
      </c>
      <c r="O6907" s="7">
        <v>10506294.07</v>
      </c>
      <c r="P6907" s="7">
        <v>1025207.07</v>
      </c>
      <c r="Q6907" s="7">
        <v>73032.84</v>
      </c>
      <c r="R6907" s="7">
        <v>675917.11</v>
      </c>
      <c r="S6907" s="7">
        <v>175420.69</v>
      </c>
      <c r="T6907" s="7">
        <v>43296.83</v>
      </c>
      <c r="U6907" s="7">
        <v>0</v>
      </c>
      <c r="V6907" s="7">
        <v>8214.26</v>
      </c>
      <c r="W6907" s="7">
        <v>0</v>
      </c>
      <c r="X6907" s="7">
        <v>33368.879999999997</v>
      </c>
      <c r="Y6907" s="7">
        <v>16789985.280000001</v>
      </c>
      <c r="Z6907" s="7">
        <v>0</v>
      </c>
      <c r="AA6907" s="7">
        <v>5916.1</v>
      </c>
      <c r="AB6907" s="7">
        <v>9110769.4399999995</v>
      </c>
      <c r="AC6907" s="7">
        <v>0</v>
      </c>
      <c r="AD6907" s="7">
        <v>28060.67</v>
      </c>
      <c r="AE6907" s="7">
        <v>4595907.2699999996</v>
      </c>
      <c r="AF6907" s="7">
        <v>0</v>
      </c>
      <c r="AG6907" s="7">
        <v>9151.02</v>
      </c>
      <c r="AH6907" s="7">
        <v>0</v>
      </c>
      <c r="AI6907" s="7">
        <v>0</v>
      </c>
      <c r="AJ6907" s="7">
        <v>1182.26</v>
      </c>
      <c r="AK6907" s="7">
        <v>0</v>
      </c>
      <c r="AL6907" s="7">
        <v>0</v>
      </c>
      <c r="AM6907" s="7">
        <v>0</v>
      </c>
      <c r="AN6907" s="7">
        <v>0</v>
      </c>
      <c r="AO6907" s="7">
        <v>2117484.67</v>
      </c>
      <c r="AP6907" s="7">
        <v>1099667.1200000001</v>
      </c>
      <c r="AQ6907" s="7">
        <v>0</v>
      </c>
      <c r="AR6907" s="7">
        <v>0</v>
      </c>
      <c r="AS6907" s="7">
        <v>0</v>
      </c>
      <c r="AT6907" s="7">
        <v>0</v>
      </c>
      <c r="AU6907" s="8">
        <f t="shared" si="107"/>
        <v>62022885.649999999</v>
      </c>
    </row>
    <row r="6908" spans="1:47" x14ac:dyDescent="0.3">
      <c r="A6908" s="2">
        <v>2007</v>
      </c>
      <c r="B6908" s="2" t="s">
        <v>47</v>
      </c>
      <c r="C6908" s="2">
        <v>1</v>
      </c>
      <c r="D6908" s="2" t="s">
        <v>59</v>
      </c>
      <c r="E6908" s="7">
        <v>76817</v>
      </c>
      <c r="F6908" s="7">
        <v>1413</v>
      </c>
      <c r="G6908" s="7">
        <v>1047872</v>
      </c>
      <c r="H6908" s="7">
        <v>215314</v>
      </c>
      <c r="I6908" s="7">
        <v>0</v>
      </c>
      <c r="J6908" s="7">
        <v>144600</v>
      </c>
      <c r="K6908" s="7">
        <v>3656588</v>
      </c>
      <c r="L6908" s="7">
        <v>2490534</v>
      </c>
      <c r="M6908" s="7">
        <v>129019</v>
      </c>
      <c r="N6908" s="7">
        <v>16743689</v>
      </c>
      <c r="O6908" s="7">
        <v>6919403</v>
      </c>
      <c r="P6908" s="7">
        <v>4333487</v>
      </c>
      <c r="Q6908" s="7">
        <v>388621</v>
      </c>
      <c r="R6908" s="7">
        <v>704969</v>
      </c>
      <c r="S6908" s="7">
        <v>42008</v>
      </c>
      <c r="T6908" s="7">
        <v>337985</v>
      </c>
      <c r="U6908" s="7">
        <v>0</v>
      </c>
      <c r="V6908" s="7">
        <v>984553</v>
      </c>
      <c r="W6908" s="7">
        <v>0</v>
      </c>
      <c r="X6908" s="7">
        <v>40082</v>
      </c>
      <c r="Y6908" s="7">
        <v>27099068</v>
      </c>
      <c r="Z6908" s="7">
        <v>0</v>
      </c>
      <c r="AA6908" s="7">
        <v>6630</v>
      </c>
      <c r="AB6908" s="7">
        <v>9175748</v>
      </c>
      <c r="AC6908" s="7">
        <v>0</v>
      </c>
      <c r="AD6908" s="7">
        <v>68888</v>
      </c>
      <c r="AE6908" s="7">
        <v>11195579</v>
      </c>
      <c r="AF6908" s="7">
        <v>0</v>
      </c>
      <c r="AG6908" s="7">
        <v>84</v>
      </c>
      <c r="AH6908" s="7">
        <v>0</v>
      </c>
      <c r="AI6908" s="7">
        <v>0</v>
      </c>
      <c r="AJ6908" s="7">
        <v>40903</v>
      </c>
      <c r="AK6908" s="7">
        <v>0</v>
      </c>
      <c r="AL6908" s="7">
        <v>0</v>
      </c>
      <c r="AM6908" s="7">
        <v>0</v>
      </c>
      <c r="AN6908" s="7">
        <v>0</v>
      </c>
      <c r="AO6908" s="7">
        <v>1671574</v>
      </c>
      <c r="AP6908" s="7">
        <v>757816</v>
      </c>
      <c r="AQ6908" s="7">
        <v>0</v>
      </c>
      <c r="AR6908" s="7">
        <v>0</v>
      </c>
      <c r="AS6908" s="7">
        <v>0</v>
      </c>
      <c r="AT6908" s="7">
        <v>0</v>
      </c>
      <c r="AU6908" s="8">
        <f t="shared" si="107"/>
        <v>88273244</v>
      </c>
    </row>
    <row r="6909" spans="1:47" x14ac:dyDescent="0.3">
      <c r="A6909" s="2">
        <v>2012</v>
      </c>
      <c r="B6909" s="2" t="s">
        <v>77</v>
      </c>
      <c r="C6909" s="2">
        <v>4</v>
      </c>
      <c r="D6909" s="2" t="s">
        <v>64</v>
      </c>
      <c r="E6909" s="7">
        <v>76800.149999999994</v>
      </c>
      <c r="F6909" s="7">
        <v>444.51</v>
      </c>
      <c r="G6909" s="7">
        <v>0</v>
      </c>
      <c r="H6909" s="7">
        <v>2108727.83</v>
      </c>
      <c r="I6909" s="7">
        <v>0</v>
      </c>
      <c r="J6909" s="7">
        <v>18588.64</v>
      </c>
      <c r="K6909" s="7">
        <v>1578277.45</v>
      </c>
      <c r="L6909" s="7">
        <v>26626468.010000002</v>
      </c>
      <c r="M6909" s="7">
        <v>904.87</v>
      </c>
      <c r="N6909" s="7">
        <v>25244669.899999999</v>
      </c>
      <c r="O6909" s="7">
        <v>10513627.35</v>
      </c>
      <c r="P6909" s="7">
        <v>955864.2</v>
      </c>
      <c r="Q6909" s="7">
        <v>126553.45</v>
      </c>
      <c r="R6909" s="7">
        <v>796326.8</v>
      </c>
      <c r="S6909" s="7">
        <v>66169.179999999993</v>
      </c>
      <c r="T6909" s="7">
        <v>269706.61</v>
      </c>
      <c r="U6909" s="7">
        <v>0</v>
      </c>
      <c r="V6909" s="7">
        <v>438.14</v>
      </c>
      <c r="W6909" s="7">
        <v>0</v>
      </c>
      <c r="X6909" s="7">
        <v>37642.47</v>
      </c>
      <c r="Y6909" s="7">
        <v>25721820.300000001</v>
      </c>
      <c r="Z6909" s="7">
        <v>0</v>
      </c>
      <c r="AA6909" s="7">
        <v>6215.49</v>
      </c>
      <c r="AB6909" s="7">
        <v>9601684.5500000007</v>
      </c>
      <c r="AC6909" s="7">
        <v>0</v>
      </c>
      <c r="AD6909" s="7">
        <v>5010.1899999999996</v>
      </c>
      <c r="AE6909" s="7">
        <v>17144989.84</v>
      </c>
      <c r="AF6909" s="7">
        <v>0</v>
      </c>
      <c r="AG6909" s="7">
        <v>0</v>
      </c>
      <c r="AH6909" s="7">
        <v>0</v>
      </c>
      <c r="AI6909" s="7">
        <v>9538310.3900000006</v>
      </c>
      <c r="AJ6909" s="7">
        <v>3250.91</v>
      </c>
      <c r="AK6909" s="7">
        <v>0</v>
      </c>
      <c r="AL6909" s="7">
        <v>0</v>
      </c>
      <c r="AM6909" s="7">
        <v>0</v>
      </c>
      <c r="AN6909" s="7">
        <v>0</v>
      </c>
      <c r="AO6909" s="7">
        <v>6880091</v>
      </c>
      <c r="AP6909" s="7">
        <v>0</v>
      </c>
      <c r="AQ6909" s="7">
        <v>0</v>
      </c>
      <c r="AR6909" s="7">
        <v>0</v>
      </c>
      <c r="AS6909" s="7">
        <v>0</v>
      </c>
      <c r="AT6909" s="7">
        <v>1764765.16</v>
      </c>
      <c r="AU6909" s="8">
        <f t="shared" si="107"/>
        <v>139087347.38999999</v>
      </c>
    </row>
    <row r="6910" spans="1:47" x14ac:dyDescent="0.3">
      <c r="A6910" s="2">
        <v>2021</v>
      </c>
      <c r="B6910" s="2" t="s">
        <v>47</v>
      </c>
      <c r="C6910" s="2">
        <v>1</v>
      </c>
      <c r="D6910" s="2" t="s">
        <v>48</v>
      </c>
      <c r="E6910" s="7">
        <v>76795.44</v>
      </c>
      <c r="F6910" s="7">
        <v>0</v>
      </c>
      <c r="G6910" s="7">
        <v>0</v>
      </c>
      <c r="H6910" s="7">
        <v>105275.63</v>
      </c>
      <c r="I6910" s="7">
        <v>0</v>
      </c>
      <c r="J6910" s="7">
        <v>3545.96</v>
      </c>
      <c r="K6910" s="7">
        <v>59271.27</v>
      </c>
      <c r="L6910" s="7">
        <v>5374486.9000000004</v>
      </c>
      <c r="M6910" s="7">
        <v>0</v>
      </c>
      <c r="N6910" s="7">
        <v>17108062.16</v>
      </c>
      <c r="O6910" s="7">
        <v>9935088.6300000008</v>
      </c>
      <c r="P6910" s="7">
        <v>478308.52</v>
      </c>
      <c r="Q6910" s="7">
        <v>113288.68</v>
      </c>
      <c r="R6910" s="7">
        <v>744212.4</v>
      </c>
      <c r="S6910" s="7">
        <v>271585.88</v>
      </c>
      <c r="T6910" s="7">
        <v>35304.29</v>
      </c>
      <c r="U6910" s="7">
        <v>0</v>
      </c>
      <c r="V6910" s="7">
        <v>0</v>
      </c>
      <c r="W6910" s="7">
        <v>0</v>
      </c>
      <c r="X6910" s="7">
        <v>13176.81</v>
      </c>
      <c r="Y6910" s="7">
        <v>16832444.329999998</v>
      </c>
      <c r="Z6910" s="7">
        <v>0</v>
      </c>
      <c r="AA6910" s="7">
        <v>2136.39</v>
      </c>
      <c r="AB6910" s="7">
        <v>8495911.0700000003</v>
      </c>
      <c r="AC6910" s="7">
        <v>0</v>
      </c>
      <c r="AD6910" s="7">
        <v>21748.639999999999</v>
      </c>
      <c r="AE6910" s="7">
        <v>10585919.84</v>
      </c>
      <c r="AF6910" s="7">
        <v>0</v>
      </c>
      <c r="AG6910" s="7">
        <v>0</v>
      </c>
      <c r="AH6910" s="7">
        <v>0</v>
      </c>
      <c r="AI6910" s="7">
        <v>8217844.2300000004</v>
      </c>
      <c r="AJ6910" s="7">
        <v>0</v>
      </c>
      <c r="AK6910" s="7">
        <v>0</v>
      </c>
      <c r="AL6910" s="7">
        <v>0</v>
      </c>
      <c r="AM6910" s="7">
        <v>0</v>
      </c>
      <c r="AN6910" s="7">
        <v>0</v>
      </c>
      <c r="AO6910" s="7">
        <v>413860.24</v>
      </c>
      <c r="AP6910" s="7">
        <v>0</v>
      </c>
      <c r="AQ6910" s="7">
        <v>49778277.009999998</v>
      </c>
      <c r="AR6910" s="7">
        <v>0</v>
      </c>
      <c r="AS6910" s="7">
        <v>0</v>
      </c>
      <c r="AT6910" s="7">
        <v>720953.38679999998</v>
      </c>
      <c r="AU6910" s="8">
        <f t="shared" si="107"/>
        <v>129387497.7068</v>
      </c>
    </row>
    <row r="6911" spans="1:47" x14ac:dyDescent="0.3">
      <c r="A6911" s="2">
        <v>2005</v>
      </c>
      <c r="B6911" s="2" t="s">
        <v>81</v>
      </c>
      <c r="C6911" s="2">
        <v>8</v>
      </c>
      <c r="D6911" s="2" t="s">
        <v>59</v>
      </c>
      <c r="E6911" s="7">
        <v>76562</v>
      </c>
      <c r="F6911" s="7">
        <v>63627</v>
      </c>
      <c r="G6911" s="7">
        <v>1039492</v>
      </c>
      <c r="H6911" s="7">
        <v>158136</v>
      </c>
      <c r="I6911" s="7">
        <v>0</v>
      </c>
      <c r="J6911" s="7">
        <v>77225</v>
      </c>
      <c r="K6911" s="7">
        <v>3194371</v>
      </c>
      <c r="L6911" s="7">
        <v>8115038</v>
      </c>
      <c r="M6911" s="7">
        <v>8864</v>
      </c>
      <c r="N6911" s="7">
        <v>13285704</v>
      </c>
      <c r="O6911" s="7">
        <v>7474683</v>
      </c>
      <c r="P6911" s="7">
        <v>3027876</v>
      </c>
      <c r="Q6911" s="7">
        <v>38728</v>
      </c>
      <c r="R6911" s="7">
        <v>853790</v>
      </c>
      <c r="S6911" s="7">
        <v>216084</v>
      </c>
      <c r="T6911" s="7">
        <v>333679</v>
      </c>
      <c r="U6911" s="7">
        <v>0</v>
      </c>
      <c r="V6911" s="7">
        <v>1127719</v>
      </c>
      <c r="W6911" s="7">
        <v>0</v>
      </c>
      <c r="X6911" s="7">
        <v>32524</v>
      </c>
      <c r="Y6911" s="7">
        <v>23847245</v>
      </c>
      <c r="Z6911" s="7">
        <v>0</v>
      </c>
      <c r="AA6911" s="7">
        <v>4480</v>
      </c>
      <c r="AB6911" s="7">
        <v>6873100</v>
      </c>
      <c r="AC6911" s="7">
        <v>0</v>
      </c>
      <c r="AD6911" s="7">
        <v>3784</v>
      </c>
      <c r="AE6911" s="7">
        <v>7620086</v>
      </c>
      <c r="AF6911" s="7">
        <v>0</v>
      </c>
      <c r="AG6911" s="7">
        <v>37800</v>
      </c>
      <c r="AH6911" s="7">
        <v>0</v>
      </c>
      <c r="AI6911" s="7">
        <v>0</v>
      </c>
      <c r="AJ6911" s="7">
        <v>160060</v>
      </c>
      <c r="AK6911" s="7">
        <v>0</v>
      </c>
      <c r="AL6911" s="7">
        <v>0</v>
      </c>
      <c r="AM6911" s="7">
        <v>0</v>
      </c>
      <c r="AN6911" s="7">
        <v>2115305</v>
      </c>
      <c r="AO6911" s="7">
        <v>1310824</v>
      </c>
      <c r="AP6911" s="7">
        <v>722439.7757</v>
      </c>
      <c r="AQ6911" s="7">
        <v>0</v>
      </c>
      <c r="AR6911" s="7">
        <v>63631287.859999999</v>
      </c>
      <c r="AS6911" s="7">
        <v>4525730.159</v>
      </c>
      <c r="AT6911" s="7">
        <v>0</v>
      </c>
      <c r="AU6911" s="8">
        <f t="shared" si="107"/>
        <v>149976243.7947</v>
      </c>
    </row>
    <row r="6912" spans="1:47" x14ac:dyDescent="0.3">
      <c r="A6912" s="2">
        <v>2004</v>
      </c>
      <c r="B6912" s="2" t="s">
        <v>47</v>
      </c>
      <c r="C6912" s="2">
        <v>1</v>
      </c>
      <c r="D6912" s="2" t="s">
        <v>59</v>
      </c>
      <c r="E6912" s="7">
        <v>76499</v>
      </c>
      <c r="F6912" s="7">
        <v>106709</v>
      </c>
      <c r="G6912" s="7">
        <v>1011465</v>
      </c>
      <c r="H6912" s="7">
        <v>287237</v>
      </c>
      <c r="I6912" s="7">
        <v>0</v>
      </c>
      <c r="J6912" s="7">
        <v>86430</v>
      </c>
      <c r="K6912" s="7">
        <v>800581</v>
      </c>
      <c r="L6912" s="7">
        <v>2185070</v>
      </c>
      <c r="M6912" s="7">
        <v>68779</v>
      </c>
      <c r="N6912" s="7">
        <v>12825574</v>
      </c>
      <c r="O6912" s="7">
        <v>6718542</v>
      </c>
      <c r="P6912" s="7">
        <v>4746263</v>
      </c>
      <c r="Q6912" s="7">
        <v>29881</v>
      </c>
      <c r="R6912" s="7">
        <v>400457</v>
      </c>
      <c r="S6912" s="7">
        <v>153360</v>
      </c>
      <c r="T6912" s="7">
        <v>361542</v>
      </c>
      <c r="U6912" s="7">
        <v>0</v>
      </c>
      <c r="V6912" s="7">
        <v>711785</v>
      </c>
      <c r="W6912" s="7">
        <v>0</v>
      </c>
      <c r="X6912" s="7">
        <v>35854</v>
      </c>
      <c r="Y6912" s="7">
        <v>21994579</v>
      </c>
      <c r="Z6912" s="7">
        <v>0</v>
      </c>
      <c r="AA6912" s="7">
        <v>6361</v>
      </c>
      <c r="AB6912" s="7">
        <v>8055841</v>
      </c>
      <c r="AC6912" s="7">
        <v>0</v>
      </c>
      <c r="AD6912" s="7">
        <v>35406</v>
      </c>
      <c r="AE6912" s="7">
        <v>9033935</v>
      </c>
      <c r="AF6912" s="7">
        <v>362751</v>
      </c>
      <c r="AG6912" s="7">
        <v>0</v>
      </c>
      <c r="AH6912" s="7">
        <v>0</v>
      </c>
      <c r="AI6912" s="7">
        <v>0</v>
      </c>
      <c r="AJ6912" s="7">
        <v>30707</v>
      </c>
      <c r="AK6912" s="7">
        <v>339994</v>
      </c>
      <c r="AL6912" s="7">
        <v>2099896</v>
      </c>
      <c r="AM6912" s="7">
        <v>0</v>
      </c>
      <c r="AN6912" s="7">
        <v>0</v>
      </c>
      <c r="AO6912" s="7">
        <v>256697</v>
      </c>
      <c r="AP6912" s="7">
        <v>4096684</v>
      </c>
      <c r="AQ6912" s="7">
        <v>0</v>
      </c>
      <c r="AR6912" s="7">
        <v>0</v>
      </c>
      <c r="AS6912" s="7">
        <v>0</v>
      </c>
      <c r="AT6912" s="7">
        <v>0</v>
      </c>
      <c r="AU6912" s="8">
        <f t="shared" si="107"/>
        <v>76918879</v>
      </c>
    </row>
    <row r="6913" spans="1:47" x14ac:dyDescent="0.3">
      <c r="A6913" s="2">
        <v>2008</v>
      </c>
      <c r="B6913" s="2" t="s">
        <v>80</v>
      </c>
      <c r="C6913" s="2">
        <v>7</v>
      </c>
      <c r="D6913" s="2" t="s">
        <v>68</v>
      </c>
      <c r="E6913" s="7">
        <v>76432</v>
      </c>
      <c r="F6913" s="7">
        <v>111.79</v>
      </c>
      <c r="G6913" s="7">
        <v>1103609.53</v>
      </c>
      <c r="H6913" s="7">
        <v>7374.93</v>
      </c>
      <c r="I6913" s="7">
        <v>6682.19</v>
      </c>
      <c r="J6913" s="7">
        <v>421.34</v>
      </c>
      <c r="K6913" s="7">
        <v>1121361.81</v>
      </c>
      <c r="L6913" s="7">
        <v>4441724.0599999996</v>
      </c>
      <c r="M6913" s="7">
        <v>5468.17</v>
      </c>
      <c r="N6913" s="7">
        <v>12773969.960000001</v>
      </c>
      <c r="O6913" s="7">
        <v>6802609.3899999997</v>
      </c>
      <c r="P6913" s="7">
        <v>606630.49</v>
      </c>
      <c r="Q6913" s="7">
        <v>120.58</v>
      </c>
      <c r="R6913" s="7">
        <v>336438.36</v>
      </c>
      <c r="S6913" s="7">
        <v>672964</v>
      </c>
      <c r="T6913" s="7">
        <v>59766.58</v>
      </c>
      <c r="U6913" s="7">
        <v>0</v>
      </c>
      <c r="V6913" s="7">
        <v>707.62</v>
      </c>
      <c r="W6913" s="7">
        <v>0</v>
      </c>
      <c r="X6913" s="7">
        <v>6081.06</v>
      </c>
      <c r="Y6913" s="7">
        <v>13789867.84</v>
      </c>
      <c r="Z6913" s="7">
        <v>0</v>
      </c>
      <c r="AA6913" s="7">
        <v>722.76</v>
      </c>
      <c r="AB6913" s="7">
        <v>6234294.9199999999</v>
      </c>
      <c r="AC6913" s="7">
        <v>0</v>
      </c>
      <c r="AD6913" s="7">
        <v>54462.35</v>
      </c>
      <c r="AE6913" s="7">
        <v>9138570.8599999994</v>
      </c>
      <c r="AF6913" s="7">
        <v>0</v>
      </c>
      <c r="AG6913" s="7">
        <v>0</v>
      </c>
      <c r="AH6913" s="7">
        <v>0</v>
      </c>
      <c r="AI6913" s="7">
        <v>0</v>
      </c>
      <c r="AJ6913" s="7">
        <v>3159.4</v>
      </c>
      <c r="AK6913" s="7">
        <v>0</v>
      </c>
      <c r="AL6913" s="7">
        <v>0</v>
      </c>
      <c r="AM6913" s="7">
        <v>0</v>
      </c>
      <c r="AN6913" s="7">
        <v>0</v>
      </c>
      <c r="AO6913" s="7">
        <v>1263918.6599999999</v>
      </c>
      <c r="AP6913" s="7">
        <v>1083612.3500000001</v>
      </c>
      <c r="AQ6913" s="7">
        <v>0</v>
      </c>
      <c r="AR6913" s="7">
        <v>0</v>
      </c>
      <c r="AS6913" s="7">
        <v>0</v>
      </c>
      <c r="AT6913" s="7">
        <v>0</v>
      </c>
      <c r="AU6913" s="8">
        <f t="shared" si="107"/>
        <v>59591082.999999993</v>
      </c>
    </row>
    <row r="6914" spans="1:47" x14ac:dyDescent="0.3">
      <c r="A6914" s="2">
        <v>2003</v>
      </c>
      <c r="B6914" s="2" t="s">
        <v>81</v>
      </c>
      <c r="C6914" s="2">
        <v>8</v>
      </c>
      <c r="D6914" s="2" t="s">
        <v>68</v>
      </c>
      <c r="E6914" s="7">
        <v>76345</v>
      </c>
      <c r="F6914" s="7">
        <v>0</v>
      </c>
      <c r="G6914" s="7">
        <v>697368</v>
      </c>
      <c r="H6914" s="7">
        <v>2075</v>
      </c>
      <c r="I6914" s="7">
        <v>240</v>
      </c>
      <c r="J6914" s="7">
        <v>90165</v>
      </c>
      <c r="K6914" s="7">
        <v>147567</v>
      </c>
      <c r="L6914" s="7">
        <v>1428182</v>
      </c>
      <c r="M6914" s="7">
        <v>2693</v>
      </c>
      <c r="N6914" s="7">
        <v>2988458</v>
      </c>
      <c r="O6914" s="7">
        <v>2356053</v>
      </c>
      <c r="P6914" s="7">
        <v>178798</v>
      </c>
      <c r="Q6914" s="7">
        <v>3067</v>
      </c>
      <c r="R6914" s="7">
        <v>2297806</v>
      </c>
      <c r="S6914" s="7">
        <v>10627</v>
      </c>
      <c r="T6914" s="7">
        <v>95053</v>
      </c>
      <c r="U6914" s="7">
        <v>0</v>
      </c>
      <c r="V6914" s="7">
        <v>505156</v>
      </c>
      <c r="W6914" s="7">
        <v>7839966</v>
      </c>
      <c r="X6914" s="7">
        <v>0</v>
      </c>
      <c r="Y6914" s="7">
        <v>0</v>
      </c>
      <c r="Z6914" s="7">
        <v>2364568</v>
      </c>
      <c r="AA6914" s="7">
        <v>0</v>
      </c>
      <c r="AB6914" s="7">
        <v>0</v>
      </c>
      <c r="AC6914" s="7">
        <v>2180737</v>
      </c>
      <c r="AD6914" s="7">
        <v>0</v>
      </c>
      <c r="AE6914" s="7">
        <v>0</v>
      </c>
      <c r="AF6914" s="7">
        <v>0</v>
      </c>
      <c r="AG6914" s="7">
        <v>0</v>
      </c>
      <c r="AH6914" s="7">
        <v>7361065</v>
      </c>
      <c r="AI6914" s="7">
        <v>0</v>
      </c>
      <c r="AJ6914" s="7">
        <v>817</v>
      </c>
      <c r="AK6914" s="7">
        <v>0</v>
      </c>
      <c r="AL6914" s="7">
        <v>0</v>
      </c>
      <c r="AM6914" s="7">
        <v>0</v>
      </c>
      <c r="AN6914" s="7">
        <v>0</v>
      </c>
      <c r="AO6914" s="7">
        <v>689202</v>
      </c>
      <c r="AP6914" s="7">
        <v>0</v>
      </c>
      <c r="AQ6914" s="7">
        <v>0</v>
      </c>
      <c r="AR6914" s="7">
        <v>0</v>
      </c>
      <c r="AS6914" s="7">
        <v>0</v>
      </c>
      <c r="AT6914" s="7">
        <v>0</v>
      </c>
      <c r="AU6914" s="8">
        <f t="shared" ref="AU6914:AU6977" si="108">SUM(E6914:AT6914)</f>
        <v>31316008</v>
      </c>
    </row>
    <row r="6915" spans="1:47" x14ac:dyDescent="0.3">
      <c r="A6915" s="2">
        <v>2015</v>
      </c>
      <c r="B6915" s="2" t="s">
        <v>80</v>
      </c>
      <c r="C6915" s="2">
        <v>7</v>
      </c>
      <c r="D6915" s="2" t="s">
        <v>64</v>
      </c>
      <c r="E6915" s="7">
        <v>75916.009999999995</v>
      </c>
      <c r="F6915" s="7">
        <v>-28.08</v>
      </c>
      <c r="G6915" s="7">
        <v>0</v>
      </c>
      <c r="H6915" s="7">
        <v>54011.54</v>
      </c>
      <c r="I6915" s="7">
        <v>0</v>
      </c>
      <c r="J6915" s="7">
        <v>5758.8</v>
      </c>
      <c r="K6915" s="7">
        <v>1695965.66</v>
      </c>
      <c r="L6915" s="7">
        <v>15926576.789999999</v>
      </c>
      <c r="M6915" s="7">
        <v>4063.92</v>
      </c>
      <c r="N6915" s="7">
        <v>35415894.020000003</v>
      </c>
      <c r="O6915" s="7">
        <v>16397500.08</v>
      </c>
      <c r="P6915" s="7">
        <v>570649.41</v>
      </c>
      <c r="Q6915" s="7">
        <v>304108.69</v>
      </c>
      <c r="R6915" s="7">
        <v>1207201.49</v>
      </c>
      <c r="S6915" s="7">
        <v>77810.77</v>
      </c>
      <c r="T6915" s="7">
        <v>542936.31999999995</v>
      </c>
      <c r="U6915" s="7">
        <v>0</v>
      </c>
      <c r="V6915" s="7">
        <v>0</v>
      </c>
      <c r="W6915" s="7">
        <v>0</v>
      </c>
      <c r="X6915" s="7">
        <v>32730.28</v>
      </c>
      <c r="Y6915" s="7">
        <v>29403797.93</v>
      </c>
      <c r="Z6915" s="7">
        <v>0</v>
      </c>
      <c r="AA6915" s="7">
        <v>5250.29</v>
      </c>
      <c r="AB6915" s="7">
        <v>13205707.199999999</v>
      </c>
      <c r="AC6915" s="7">
        <v>0</v>
      </c>
      <c r="AD6915" s="7">
        <v>3996.55</v>
      </c>
      <c r="AE6915" s="7">
        <v>22950511.300000001</v>
      </c>
      <c r="AF6915" s="7">
        <v>0</v>
      </c>
      <c r="AG6915" s="7">
        <v>0</v>
      </c>
      <c r="AH6915" s="7">
        <v>0</v>
      </c>
      <c r="AI6915" s="7">
        <v>15100255.42</v>
      </c>
      <c r="AJ6915" s="7">
        <v>0</v>
      </c>
      <c r="AK6915" s="7">
        <v>0</v>
      </c>
      <c r="AL6915" s="7">
        <v>0</v>
      </c>
      <c r="AM6915" s="7">
        <v>0</v>
      </c>
      <c r="AN6915" s="7">
        <v>0</v>
      </c>
      <c r="AO6915" s="7">
        <v>4373259.58</v>
      </c>
      <c r="AP6915" s="7">
        <v>0</v>
      </c>
      <c r="AQ6915" s="7">
        <v>0</v>
      </c>
      <c r="AR6915" s="7">
        <v>114350848.8</v>
      </c>
      <c r="AS6915" s="7">
        <v>6622621.9160000002</v>
      </c>
      <c r="AT6915" s="7">
        <v>2364046.4010000001</v>
      </c>
      <c r="AU6915" s="8">
        <f t="shared" si="108"/>
        <v>280691391.08700001</v>
      </c>
    </row>
    <row r="6916" spans="1:47" x14ac:dyDescent="0.3">
      <c r="A6916" s="2">
        <v>2006</v>
      </c>
      <c r="B6916" s="2" t="s">
        <v>80</v>
      </c>
      <c r="C6916" s="2">
        <v>7</v>
      </c>
      <c r="D6916" s="2" t="s">
        <v>59</v>
      </c>
      <c r="E6916" s="7">
        <v>75735</v>
      </c>
      <c r="F6916" s="7">
        <v>764</v>
      </c>
      <c r="G6916" s="7">
        <v>1068878</v>
      </c>
      <c r="H6916" s="7">
        <v>57820</v>
      </c>
      <c r="I6916" s="7">
        <v>0</v>
      </c>
      <c r="J6916" s="7">
        <v>46680</v>
      </c>
      <c r="K6916" s="7">
        <v>2962370</v>
      </c>
      <c r="L6916" s="7">
        <v>8778518</v>
      </c>
      <c r="M6916" s="7">
        <v>160171</v>
      </c>
      <c r="N6916" s="7">
        <v>13261734</v>
      </c>
      <c r="O6916" s="7">
        <v>6752566</v>
      </c>
      <c r="P6916" s="7">
        <v>1059932</v>
      </c>
      <c r="Q6916" s="7">
        <v>35206</v>
      </c>
      <c r="R6916" s="7">
        <v>746541</v>
      </c>
      <c r="S6916" s="7">
        <v>45842</v>
      </c>
      <c r="T6916" s="7">
        <v>350767</v>
      </c>
      <c r="U6916" s="7">
        <v>0</v>
      </c>
      <c r="V6916" s="7">
        <v>1091844</v>
      </c>
      <c r="W6916" s="7">
        <v>0</v>
      </c>
      <c r="X6916" s="7">
        <v>42987</v>
      </c>
      <c r="Y6916" s="7">
        <v>23714237</v>
      </c>
      <c r="Z6916" s="7">
        <v>0</v>
      </c>
      <c r="AA6916" s="7">
        <v>6561</v>
      </c>
      <c r="AB6916" s="7">
        <v>8152785</v>
      </c>
      <c r="AC6916" s="7">
        <v>0</v>
      </c>
      <c r="AD6916" s="7">
        <v>79273</v>
      </c>
      <c r="AE6916" s="7">
        <v>8914383</v>
      </c>
      <c r="AF6916" s="7">
        <v>0</v>
      </c>
      <c r="AG6916" s="7">
        <v>0</v>
      </c>
      <c r="AH6916" s="7">
        <v>0</v>
      </c>
      <c r="AI6916" s="7">
        <v>0</v>
      </c>
      <c r="AJ6916" s="7">
        <v>34799</v>
      </c>
      <c r="AK6916" s="7">
        <v>0</v>
      </c>
      <c r="AL6916" s="7">
        <v>0</v>
      </c>
      <c r="AM6916" s="7">
        <v>0</v>
      </c>
      <c r="AN6916" s="7">
        <v>0</v>
      </c>
      <c r="AO6916" s="7">
        <v>298507</v>
      </c>
      <c r="AP6916" s="7">
        <v>814367</v>
      </c>
      <c r="AQ6916" s="7">
        <v>0</v>
      </c>
      <c r="AR6916" s="7">
        <v>0</v>
      </c>
      <c r="AS6916" s="7">
        <v>0</v>
      </c>
      <c r="AT6916" s="7">
        <v>0</v>
      </c>
      <c r="AU6916" s="8">
        <f t="shared" si="108"/>
        <v>78553267</v>
      </c>
    </row>
    <row r="6917" spans="1:47" x14ac:dyDescent="0.3">
      <c r="A6917" s="2">
        <v>2019</v>
      </c>
      <c r="B6917" s="2" t="s">
        <v>47</v>
      </c>
      <c r="C6917" s="2">
        <v>1</v>
      </c>
      <c r="D6917" s="2" t="s">
        <v>48</v>
      </c>
      <c r="E6917" s="7">
        <v>75614.39</v>
      </c>
      <c r="F6917" s="7">
        <v>0</v>
      </c>
      <c r="G6917" s="7">
        <v>0</v>
      </c>
      <c r="H6917" s="7">
        <v>405772.77</v>
      </c>
      <c r="I6917" s="7">
        <v>0</v>
      </c>
      <c r="J6917" s="7">
        <v>43.5</v>
      </c>
      <c r="K6917" s="7">
        <v>38359.94</v>
      </c>
      <c r="L6917" s="7">
        <v>2560813.94</v>
      </c>
      <c r="M6917" s="7">
        <v>158.15</v>
      </c>
      <c r="N6917" s="7">
        <v>12755126.699999999</v>
      </c>
      <c r="O6917" s="7">
        <v>9843425.2899999991</v>
      </c>
      <c r="P6917" s="7">
        <v>1559908.59</v>
      </c>
      <c r="Q6917" s="7">
        <v>12505.5</v>
      </c>
      <c r="R6917" s="7">
        <v>575056.93999999994</v>
      </c>
      <c r="S6917" s="7">
        <v>251450.89</v>
      </c>
      <c r="T6917" s="7">
        <v>50327.839999999997</v>
      </c>
      <c r="U6917" s="7">
        <v>0</v>
      </c>
      <c r="V6917" s="7">
        <v>0</v>
      </c>
      <c r="W6917" s="7">
        <v>0</v>
      </c>
      <c r="X6917" s="7">
        <v>10447.969999999999</v>
      </c>
      <c r="Y6917" s="7">
        <v>14848891.550000001</v>
      </c>
      <c r="Z6917" s="7">
        <v>0</v>
      </c>
      <c r="AA6917" s="7">
        <v>1695.87</v>
      </c>
      <c r="AB6917" s="7">
        <v>5586943.3799999999</v>
      </c>
      <c r="AC6917" s="7">
        <v>0</v>
      </c>
      <c r="AD6917" s="7">
        <v>1855.08</v>
      </c>
      <c r="AE6917" s="7">
        <v>8618908.7100000009</v>
      </c>
      <c r="AF6917" s="7">
        <v>0</v>
      </c>
      <c r="AG6917" s="7">
        <v>0</v>
      </c>
      <c r="AH6917" s="7">
        <v>0</v>
      </c>
      <c r="AI6917" s="7">
        <v>6941312.7400000002</v>
      </c>
      <c r="AJ6917" s="7">
        <v>0</v>
      </c>
      <c r="AK6917" s="7">
        <v>0</v>
      </c>
      <c r="AL6917" s="7">
        <v>0</v>
      </c>
      <c r="AM6917" s="7">
        <v>0</v>
      </c>
      <c r="AN6917" s="7">
        <v>0</v>
      </c>
      <c r="AO6917" s="7">
        <v>566326.76</v>
      </c>
      <c r="AP6917" s="7">
        <v>0</v>
      </c>
      <c r="AQ6917" s="7">
        <v>94826789.730000004</v>
      </c>
      <c r="AR6917" s="7">
        <v>0</v>
      </c>
      <c r="AS6917" s="7">
        <v>0</v>
      </c>
      <c r="AT6917" s="7">
        <v>619404.51740000001</v>
      </c>
      <c r="AU6917" s="8">
        <f t="shared" si="108"/>
        <v>160151140.74740002</v>
      </c>
    </row>
    <row r="6918" spans="1:47" x14ac:dyDescent="0.3">
      <c r="A6918" s="2">
        <v>2011</v>
      </c>
      <c r="B6918" s="2" t="s">
        <v>84</v>
      </c>
      <c r="C6918" s="2">
        <v>11</v>
      </c>
      <c r="D6918" s="2" t="s">
        <v>72</v>
      </c>
      <c r="E6918" s="7">
        <v>75564.97</v>
      </c>
      <c r="F6918" s="7">
        <v>-2.57</v>
      </c>
      <c r="G6918" s="7">
        <v>176316.83</v>
      </c>
      <c r="H6918" s="7">
        <v>6151414.7199999997</v>
      </c>
      <c r="I6918" s="7">
        <v>0</v>
      </c>
      <c r="J6918" s="7">
        <v>1122160.1299999999</v>
      </c>
      <c r="K6918" s="7">
        <v>3415154.31</v>
      </c>
      <c r="L6918" s="7">
        <v>8005091.04</v>
      </c>
      <c r="M6918" s="7">
        <v>4031438.92</v>
      </c>
      <c r="N6918" s="7">
        <v>9051855.6099999994</v>
      </c>
      <c r="O6918" s="7">
        <v>17620019.859999999</v>
      </c>
      <c r="P6918" s="7">
        <v>1095303.19</v>
      </c>
      <c r="Q6918" s="7">
        <v>207427.4</v>
      </c>
      <c r="R6918" s="7">
        <v>1279311.78</v>
      </c>
      <c r="S6918" s="7">
        <v>2353262.23</v>
      </c>
      <c r="T6918" s="7">
        <v>102828.01</v>
      </c>
      <c r="U6918" s="7">
        <v>0</v>
      </c>
      <c r="V6918" s="7">
        <v>8.86</v>
      </c>
      <c r="W6918" s="7">
        <v>0</v>
      </c>
      <c r="X6918" s="7">
        <v>1378234.71</v>
      </c>
      <c r="Y6918" s="7">
        <v>32897682.079999998</v>
      </c>
      <c r="Z6918" s="7">
        <v>0</v>
      </c>
      <c r="AA6918" s="7">
        <v>44829.43</v>
      </c>
      <c r="AB6918" s="7">
        <v>11195991.49</v>
      </c>
      <c r="AC6918" s="7">
        <v>0</v>
      </c>
      <c r="AD6918" s="7">
        <v>2424243.7200000002</v>
      </c>
      <c r="AE6918" s="7">
        <v>7164094.6799999997</v>
      </c>
      <c r="AF6918" s="7">
        <v>0</v>
      </c>
      <c r="AG6918" s="7">
        <v>0</v>
      </c>
      <c r="AH6918" s="7">
        <v>0</v>
      </c>
      <c r="AI6918" s="7">
        <v>13863900.65</v>
      </c>
      <c r="AJ6918" s="7">
        <v>3621.47</v>
      </c>
      <c r="AK6918" s="7">
        <v>0</v>
      </c>
      <c r="AL6918" s="7">
        <v>0</v>
      </c>
      <c r="AM6918" s="7">
        <v>0</v>
      </c>
      <c r="AN6918" s="7">
        <v>0</v>
      </c>
      <c r="AO6918" s="7">
        <v>7371267.6299999999</v>
      </c>
      <c r="AP6918" s="7">
        <v>0</v>
      </c>
      <c r="AQ6918" s="7">
        <v>0</v>
      </c>
      <c r="AR6918" s="7">
        <v>0</v>
      </c>
      <c r="AS6918" s="7">
        <v>0</v>
      </c>
      <c r="AT6918" s="7">
        <v>5737861.46</v>
      </c>
      <c r="AU6918" s="8">
        <f t="shared" si="108"/>
        <v>136768882.60999998</v>
      </c>
    </row>
    <row r="6919" spans="1:47" x14ac:dyDescent="0.3">
      <c r="A6919" s="2">
        <v>2012</v>
      </c>
      <c r="B6919" s="2" t="s">
        <v>78</v>
      </c>
      <c r="C6919" s="2">
        <v>5</v>
      </c>
      <c r="D6919" s="2" t="s">
        <v>51</v>
      </c>
      <c r="E6919" s="7">
        <v>75421.2</v>
      </c>
      <c r="F6919" s="7">
        <v>382.57</v>
      </c>
      <c r="G6919" s="7">
        <v>0</v>
      </c>
      <c r="H6919" s="7">
        <v>0</v>
      </c>
      <c r="I6919" s="7">
        <v>0</v>
      </c>
      <c r="J6919" s="7">
        <v>154892.74</v>
      </c>
      <c r="K6919" s="7">
        <v>146703.47</v>
      </c>
      <c r="L6919" s="7">
        <v>5495371.1900000004</v>
      </c>
      <c r="M6919" s="7">
        <v>0</v>
      </c>
      <c r="N6919" s="7">
        <v>2832793.8</v>
      </c>
      <c r="O6919" s="7">
        <v>6179420.5599999996</v>
      </c>
      <c r="P6919" s="7">
        <v>37510.58</v>
      </c>
      <c r="Q6919" s="7">
        <v>3626.81</v>
      </c>
      <c r="R6919" s="7">
        <v>312887.77</v>
      </c>
      <c r="S6919" s="7">
        <v>35622.53</v>
      </c>
      <c r="T6919" s="7">
        <v>16235.54</v>
      </c>
      <c r="U6919" s="7">
        <v>0</v>
      </c>
      <c r="V6919" s="7">
        <v>0</v>
      </c>
      <c r="W6919" s="7">
        <v>0</v>
      </c>
      <c r="X6919" s="7">
        <v>8476.65</v>
      </c>
      <c r="Y6919" s="7">
        <v>4028220.47</v>
      </c>
      <c r="Z6919" s="7">
        <v>0</v>
      </c>
      <c r="AA6919" s="7">
        <v>1559.74</v>
      </c>
      <c r="AB6919" s="7">
        <v>3405492.27</v>
      </c>
      <c r="AC6919" s="7">
        <v>0</v>
      </c>
      <c r="AD6919" s="7">
        <v>0</v>
      </c>
      <c r="AE6919" s="7">
        <v>1795095.5</v>
      </c>
      <c r="AF6919" s="7">
        <v>0</v>
      </c>
      <c r="AG6919" s="7">
        <v>2805.7</v>
      </c>
      <c r="AH6919" s="7">
        <v>0</v>
      </c>
      <c r="AI6919" s="7">
        <v>13928780.779999999</v>
      </c>
      <c r="AJ6919" s="7">
        <v>9278.64</v>
      </c>
      <c r="AK6919" s="7">
        <v>0</v>
      </c>
      <c r="AL6919" s="7">
        <v>0</v>
      </c>
      <c r="AM6919" s="7">
        <v>0</v>
      </c>
      <c r="AN6919" s="7">
        <v>0</v>
      </c>
      <c r="AO6919" s="7">
        <v>1102647.07</v>
      </c>
      <c r="AP6919" s="7">
        <v>0</v>
      </c>
      <c r="AQ6919" s="7">
        <v>0</v>
      </c>
      <c r="AR6919" s="7">
        <v>0</v>
      </c>
      <c r="AS6919" s="7">
        <v>0</v>
      </c>
      <c r="AT6919" s="7">
        <v>563871.47</v>
      </c>
      <c r="AU6919" s="8">
        <f t="shared" si="108"/>
        <v>40137097.04999999</v>
      </c>
    </row>
    <row r="6920" spans="1:47" x14ac:dyDescent="0.3">
      <c r="A6920" s="2">
        <v>2015</v>
      </c>
      <c r="B6920" s="2" t="s">
        <v>78</v>
      </c>
      <c r="C6920" s="2">
        <v>5</v>
      </c>
      <c r="D6920" s="2" t="s">
        <v>49</v>
      </c>
      <c r="E6920" s="7">
        <v>75353</v>
      </c>
      <c r="F6920" s="7">
        <v>2323</v>
      </c>
      <c r="G6920" s="7">
        <v>0</v>
      </c>
      <c r="H6920" s="7">
        <v>133064</v>
      </c>
      <c r="I6920" s="7">
        <v>0</v>
      </c>
      <c r="J6920" s="7">
        <v>0</v>
      </c>
      <c r="K6920" s="7">
        <v>1419319</v>
      </c>
      <c r="L6920" s="7">
        <v>18664968</v>
      </c>
      <c r="M6920" s="7">
        <v>33059</v>
      </c>
      <c r="N6920" s="7">
        <v>15111689</v>
      </c>
      <c r="O6920" s="7">
        <v>20272476</v>
      </c>
      <c r="P6920" s="7">
        <v>1048112</v>
      </c>
      <c r="Q6920" s="7">
        <v>88915</v>
      </c>
      <c r="R6920" s="7">
        <v>1388632</v>
      </c>
      <c r="S6920" s="7">
        <v>281097</v>
      </c>
      <c r="T6920" s="7">
        <v>88953</v>
      </c>
      <c r="U6920" s="7">
        <v>0</v>
      </c>
      <c r="V6920" s="7">
        <v>0</v>
      </c>
      <c r="W6920" s="7">
        <v>0</v>
      </c>
      <c r="X6920" s="7">
        <v>68185</v>
      </c>
      <c r="Y6920" s="7">
        <v>38739930</v>
      </c>
      <c r="Z6920" s="7">
        <v>0</v>
      </c>
      <c r="AA6920" s="7">
        <v>11258</v>
      </c>
      <c r="AB6920" s="7">
        <v>14132744</v>
      </c>
      <c r="AC6920" s="7">
        <v>0</v>
      </c>
      <c r="AD6920" s="7">
        <v>17634</v>
      </c>
      <c r="AE6920" s="7">
        <v>9719207</v>
      </c>
      <c r="AF6920" s="7">
        <v>0</v>
      </c>
      <c r="AG6920" s="7">
        <v>12600</v>
      </c>
      <c r="AH6920" s="7">
        <v>0</v>
      </c>
      <c r="AI6920" s="7">
        <v>17253149</v>
      </c>
      <c r="AJ6920" s="7">
        <v>0</v>
      </c>
      <c r="AK6920" s="7">
        <v>0</v>
      </c>
      <c r="AL6920" s="7">
        <v>0</v>
      </c>
      <c r="AM6920" s="7">
        <v>0</v>
      </c>
      <c r="AN6920" s="7">
        <v>0</v>
      </c>
      <c r="AO6920" s="7">
        <v>6888307</v>
      </c>
      <c r="AP6920" s="7">
        <v>0</v>
      </c>
      <c r="AQ6920" s="7">
        <v>0</v>
      </c>
      <c r="AR6920" s="7">
        <v>125243687</v>
      </c>
      <c r="AS6920" s="7">
        <v>7925092</v>
      </c>
      <c r="AT6920" s="7">
        <v>3601454</v>
      </c>
      <c r="AU6920" s="8">
        <f t="shared" si="108"/>
        <v>282221207</v>
      </c>
    </row>
    <row r="6921" spans="1:47" x14ac:dyDescent="0.3">
      <c r="A6921" s="2">
        <v>2005</v>
      </c>
      <c r="B6921" s="2" t="s">
        <v>79</v>
      </c>
      <c r="C6921" s="2">
        <v>6</v>
      </c>
      <c r="D6921" s="2" t="s">
        <v>59</v>
      </c>
      <c r="E6921" s="7">
        <v>75182</v>
      </c>
      <c r="F6921" s="7">
        <v>45892</v>
      </c>
      <c r="G6921" s="7">
        <v>942310</v>
      </c>
      <c r="H6921" s="7">
        <v>35092</v>
      </c>
      <c r="I6921" s="7">
        <v>0</v>
      </c>
      <c r="J6921" s="7">
        <v>34441</v>
      </c>
      <c r="K6921" s="7">
        <v>3070854</v>
      </c>
      <c r="L6921" s="7">
        <v>9845435</v>
      </c>
      <c r="M6921" s="7">
        <v>3370</v>
      </c>
      <c r="N6921" s="7">
        <v>17461986</v>
      </c>
      <c r="O6921" s="7">
        <v>7337793</v>
      </c>
      <c r="P6921" s="7">
        <v>936520</v>
      </c>
      <c r="Q6921" s="7">
        <v>292414</v>
      </c>
      <c r="R6921" s="7">
        <v>802245</v>
      </c>
      <c r="S6921" s="7">
        <v>112950</v>
      </c>
      <c r="T6921" s="7">
        <v>150582</v>
      </c>
      <c r="U6921" s="7">
        <v>0</v>
      </c>
      <c r="V6921" s="7">
        <v>1195148</v>
      </c>
      <c r="W6921" s="7">
        <v>0</v>
      </c>
      <c r="X6921" s="7">
        <v>38666</v>
      </c>
      <c r="Y6921" s="7">
        <v>28091804</v>
      </c>
      <c r="Z6921" s="7">
        <v>0</v>
      </c>
      <c r="AA6921" s="7">
        <v>6337</v>
      </c>
      <c r="AB6921" s="7">
        <v>6281524</v>
      </c>
      <c r="AC6921" s="7">
        <v>0</v>
      </c>
      <c r="AD6921" s="7">
        <v>4975</v>
      </c>
      <c r="AE6921" s="7">
        <v>8153811</v>
      </c>
      <c r="AF6921" s="7">
        <v>0</v>
      </c>
      <c r="AG6921" s="7">
        <v>75600</v>
      </c>
      <c r="AH6921" s="7">
        <v>0</v>
      </c>
      <c r="AI6921" s="7">
        <v>0</v>
      </c>
      <c r="AJ6921" s="7">
        <v>30883</v>
      </c>
      <c r="AK6921" s="7">
        <v>0</v>
      </c>
      <c r="AL6921" s="7">
        <v>0</v>
      </c>
      <c r="AM6921" s="7">
        <v>0</v>
      </c>
      <c r="AN6921" s="7">
        <v>1941331</v>
      </c>
      <c r="AO6921" s="7">
        <v>267360</v>
      </c>
      <c r="AP6921" s="7">
        <v>852435</v>
      </c>
      <c r="AQ6921" s="7">
        <v>0</v>
      </c>
      <c r="AR6921" s="7">
        <v>0</v>
      </c>
      <c r="AS6921" s="7">
        <v>0</v>
      </c>
      <c r="AT6921" s="7">
        <v>0</v>
      </c>
      <c r="AU6921" s="8">
        <f t="shared" si="108"/>
        <v>88086940</v>
      </c>
    </row>
    <row r="6922" spans="1:47" x14ac:dyDescent="0.3">
      <c r="A6922" s="2">
        <v>2017</v>
      </c>
      <c r="B6922" s="2" t="s">
        <v>82</v>
      </c>
      <c r="C6922" s="2">
        <v>9</v>
      </c>
      <c r="D6922" s="2" t="s">
        <v>64</v>
      </c>
      <c r="E6922" s="7">
        <v>75104.100000000006</v>
      </c>
      <c r="F6922" s="7">
        <v>58.65</v>
      </c>
      <c r="G6922" s="7">
        <v>0</v>
      </c>
      <c r="H6922" s="7">
        <v>1058818.6000000001</v>
      </c>
      <c r="I6922" s="7">
        <v>0</v>
      </c>
      <c r="J6922" s="7">
        <v>31473.99</v>
      </c>
      <c r="K6922" s="7">
        <v>2543059.0299999998</v>
      </c>
      <c r="L6922" s="7">
        <v>15910561.32</v>
      </c>
      <c r="M6922" s="7">
        <v>0</v>
      </c>
      <c r="N6922" s="7">
        <v>20778571.43</v>
      </c>
      <c r="O6922" s="7">
        <v>21942217.530000001</v>
      </c>
      <c r="P6922" s="7">
        <v>2251905.61</v>
      </c>
      <c r="Q6922" s="7">
        <v>223511.92</v>
      </c>
      <c r="R6922" s="7">
        <v>1476041.14</v>
      </c>
      <c r="S6922" s="7">
        <v>451932.51</v>
      </c>
      <c r="T6922" s="7">
        <v>6494655.4299999997</v>
      </c>
      <c r="U6922" s="7">
        <v>0</v>
      </c>
      <c r="V6922" s="7">
        <v>0</v>
      </c>
      <c r="W6922" s="7">
        <v>0</v>
      </c>
      <c r="X6922" s="7">
        <v>41987.24</v>
      </c>
      <c r="Y6922" s="7">
        <v>49806306.520000003</v>
      </c>
      <c r="Z6922" s="7">
        <v>0</v>
      </c>
      <c r="AA6922" s="7">
        <v>8157.73</v>
      </c>
      <c r="AB6922" s="7">
        <v>17890235.300000001</v>
      </c>
      <c r="AC6922" s="7">
        <v>0</v>
      </c>
      <c r="AD6922" s="7">
        <v>552.77</v>
      </c>
      <c r="AE6922" s="7">
        <v>13392934.17</v>
      </c>
      <c r="AF6922" s="7">
        <v>0</v>
      </c>
      <c r="AG6922" s="7">
        <v>0</v>
      </c>
      <c r="AH6922" s="7">
        <v>0</v>
      </c>
      <c r="AI6922" s="7">
        <v>18464100.18</v>
      </c>
      <c r="AJ6922" s="7">
        <v>0</v>
      </c>
      <c r="AK6922" s="7">
        <v>0</v>
      </c>
      <c r="AL6922" s="7">
        <v>0</v>
      </c>
      <c r="AM6922" s="7">
        <v>0</v>
      </c>
      <c r="AN6922" s="7">
        <v>0</v>
      </c>
      <c r="AO6922" s="7">
        <v>11198357.74</v>
      </c>
      <c r="AP6922" s="7">
        <v>0</v>
      </c>
      <c r="AQ6922" s="7">
        <v>167620394.09999999</v>
      </c>
      <c r="AR6922" s="7">
        <v>0</v>
      </c>
      <c r="AS6922" s="7">
        <v>0</v>
      </c>
      <c r="AT6922" s="7">
        <v>2494608.8110000002</v>
      </c>
      <c r="AU6922" s="8">
        <f t="shared" si="108"/>
        <v>354155545.82099998</v>
      </c>
    </row>
    <row r="6923" spans="1:47" x14ac:dyDescent="0.3">
      <c r="A6923" s="2">
        <v>2008</v>
      </c>
      <c r="B6923" s="2" t="s">
        <v>76</v>
      </c>
      <c r="C6923" s="2">
        <v>3</v>
      </c>
      <c r="D6923" s="2" t="s">
        <v>69</v>
      </c>
      <c r="E6923" s="7">
        <v>74950.460000000006</v>
      </c>
      <c r="F6923" s="7">
        <v>9.5500000000000007</v>
      </c>
      <c r="G6923" s="7">
        <v>540909.72</v>
      </c>
      <c r="H6923" s="7">
        <v>0</v>
      </c>
      <c r="I6923" s="7">
        <v>0</v>
      </c>
      <c r="J6923" s="7">
        <v>634.42999999999995</v>
      </c>
      <c r="K6923" s="7">
        <v>3438.06</v>
      </c>
      <c r="L6923" s="7">
        <v>662307.99</v>
      </c>
      <c r="M6923" s="7">
        <v>9033.59</v>
      </c>
      <c r="N6923" s="7">
        <v>1806355.22</v>
      </c>
      <c r="O6923" s="7">
        <v>1948688.46</v>
      </c>
      <c r="P6923" s="7">
        <v>64970.43</v>
      </c>
      <c r="Q6923" s="7">
        <v>282.61</v>
      </c>
      <c r="R6923" s="7">
        <v>76572.850000000006</v>
      </c>
      <c r="S6923" s="7">
        <v>3697.97</v>
      </c>
      <c r="T6923" s="7">
        <v>18445.080000000002</v>
      </c>
      <c r="U6923" s="7">
        <v>0</v>
      </c>
      <c r="V6923" s="7">
        <v>4.34</v>
      </c>
      <c r="W6923" s="7">
        <v>0</v>
      </c>
      <c r="X6923" s="7">
        <v>21151.93</v>
      </c>
      <c r="Y6923" s="7">
        <v>3506389.14</v>
      </c>
      <c r="Z6923" s="7">
        <v>0</v>
      </c>
      <c r="AA6923" s="7">
        <v>3445.53</v>
      </c>
      <c r="AB6923" s="7">
        <v>1515607.15</v>
      </c>
      <c r="AC6923" s="7">
        <v>0</v>
      </c>
      <c r="AD6923" s="7">
        <v>2979.07</v>
      </c>
      <c r="AE6923" s="7">
        <v>1230650.79</v>
      </c>
      <c r="AF6923" s="7">
        <v>0</v>
      </c>
      <c r="AG6923" s="7">
        <v>0</v>
      </c>
      <c r="AH6923" s="7">
        <v>0</v>
      </c>
      <c r="AI6923" s="7">
        <v>0</v>
      </c>
      <c r="AJ6923" s="7">
        <v>2354.4699999999998</v>
      </c>
      <c r="AK6923" s="7">
        <v>0</v>
      </c>
      <c r="AL6923" s="7">
        <v>0</v>
      </c>
      <c r="AM6923" s="7">
        <v>0</v>
      </c>
      <c r="AN6923" s="7">
        <v>0</v>
      </c>
      <c r="AO6923" s="7">
        <v>185517.5</v>
      </c>
      <c r="AP6923" s="7">
        <v>241917.86</v>
      </c>
      <c r="AQ6923" s="7">
        <v>0</v>
      </c>
      <c r="AR6923" s="7">
        <v>0</v>
      </c>
      <c r="AS6923" s="7">
        <v>0</v>
      </c>
      <c r="AT6923" s="7">
        <v>0</v>
      </c>
      <c r="AU6923" s="8">
        <f t="shared" si="108"/>
        <v>11920314.200000001</v>
      </c>
    </row>
    <row r="6924" spans="1:47" x14ac:dyDescent="0.3">
      <c r="A6924" s="2">
        <v>2006</v>
      </c>
      <c r="B6924" s="2" t="s">
        <v>76</v>
      </c>
      <c r="C6924" s="2">
        <v>3</v>
      </c>
      <c r="D6924" s="2" t="s">
        <v>59</v>
      </c>
      <c r="E6924" s="7">
        <v>74859</v>
      </c>
      <c r="F6924" s="7">
        <v>6180</v>
      </c>
      <c r="G6924" s="7">
        <v>982862</v>
      </c>
      <c r="H6924" s="7">
        <v>82493</v>
      </c>
      <c r="I6924" s="7">
        <v>0</v>
      </c>
      <c r="J6924" s="7">
        <v>32073</v>
      </c>
      <c r="K6924" s="7">
        <v>2021583</v>
      </c>
      <c r="L6924" s="7">
        <v>2834987</v>
      </c>
      <c r="M6924" s="7">
        <v>776</v>
      </c>
      <c r="N6924" s="7">
        <v>19239883</v>
      </c>
      <c r="O6924" s="7">
        <v>7240781</v>
      </c>
      <c r="P6924" s="7">
        <v>817726</v>
      </c>
      <c r="Q6924" s="7">
        <v>56211</v>
      </c>
      <c r="R6924" s="7">
        <v>779015</v>
      </c>
      <c r="S6924" s="7">
        <v>127341</v>
      </c>
      <c r="T6924" s="7">
        <v>544421</v>
      </c>
      <c r="U6924" s="7">
        <v>0</v>
      </c>
      <c r="V6924" s="7">
        <v>1202894</v>
      </c>
      <c r="W6924" s="7">
        <v>0</v>
      </c>
      <c r="X6924" s="7">
        <v>17815</v>
      </c>
      <c r="Y6924" s="7">
        <v>19372161</v>
      </c>
      <c r="Z6924" s="7">
        <v>0</v>
      </c>
      <c r="AA6924" s="7">
        <v>2780</v>
      </c>
      <c r="AB6924" s="7">
        <v>7190269</v>
      </c>
      <c r="AC6924" s="7">
        <v>0</v>
      </c>
      <c r="AD6924" s="7">
        <v>4382</v>
      </c>
      <c r="AE6924" s="7">
        <v>8192375</v>
      </c>
      <c r="AF6924" s="7">
        <v>0</v>
      </c>
      <c r="AG6924" s="7">
        <v>2756</v>
      </c>
      <c r="AH6924" s="7">
        <v>0</v>
      </c>
      <c r="AI6924" s="7">
        <v>0</v>
      </c>
      <c r="AJ6924" s="7">
        <v>34635</v>
      </c>
      <c r="AK6924" s="7">
        <v>0</v>
      </c>
      <c r="AL6924" s="7">
        <v>0</v>
      </c>
      <c r="AM6924" s="7">
        <v>0</v>
      </c>
      <c r="AN6924" s="7">
        <v>0</v>
      </c>
      <c r="AO6924" s="7">
        <v>337039</v>
      </c>
      <c r="AP6924" s="7">
        <v>936278</v>
      </c>
      <c r="AQ6924" s="7">
        <v>0</v>
      </c>
      <c r="AR6924" s="7">
        <v>0</v>
      </c>
      <c r="AS6924" s="7">
        <v>0</v>
      </c>
      <c r="AT6924" s="7">
        <v>0</v>
      </c>
      <c r="AU6924" s="8">
        <f t="shared" si="108"/>
        <v>72134575</v>
      </c>
    </row>
    <row r="6925" spans="1:47" x14ac:dyDescent="0.3">
      <c r="A6925" s="2">
        <v>2006</v>
      </c>
      <c r="B6925" s="2" t="s">
        <v>83</v>
      </c>
      <c r="C6925" s="2">
        <v>10</v>
      </c>
      <c r="D6925" s="2" t="s">
        <v>59</v>
      </c>
      <c r="E6925" s="7">
        <v>74771</v>
      </c>
      <c r="F6925" s="7">
        <v>909</v>
      </c>
      <c r="G6925" s="7">
        <v>1116807</v>
      </c>
      <c r="H6925" s="7">
        <v>127521</v>
      </c>
      <c r="I6925" s="7">
        <v>0</v>
      </c>
      <c r="J6925" s="7">
        <v>47882</v>
      </c>
      <c r="K6925" s="7">
        <v>3725698</v>
      </c>
      <c r="L6925" s="7">
        <v>16766318</v>
      </c>
      <c r="M6925" s="7">
        <v>158338</v>
      </c>
      <c r="N6925" s="7">
        <v>15556961</v>
      </c>
      <c r="O6925" s="7">
        <v>8351014</v>
      </c>
      <c r="P6925" s="7">
        <v>697483</v>
      </c>
      <c r="Q6925" s="7">
        <v>50412</v>
      </c>
      <c r="R6925" s="7">
        <v>1144716</v>
      </c>
      <c r="S6925" s="7">
        <v>359173</v>
      </c>
      <c r="T6925" s="7">
        <v>2749175</v>
      </c>
      <c r="U6925" s="7">
        <v>0</v>
      </c>
      <c r="V6925" s="7">
        <v>1356318</v>
      </c>
      <c r="W6925" s="7">
        <v>0</v>
      </c>
      <c r="X6925" s="7">
        <v>29403</v>
      </c>
      <c r="Y6925" s="7">
        <v>26692624</v>
      </c>
      <c r="Z6925" s="7">
        <v>0</v>
      </c>
      <c r="AA6925" s="7">
        <v>4805</v>
      </c>
      <c r="AB6925" s="7">
        <v>9102694</v>
      </c>
      <c r="AC6925" s="7">
        <v>0</v>
      </c>
      <c r="AD6925" s="7">
        <v>73346</v>
      </c>
      <c r="AE6925" s="7">
        <v>10770515</v>
      </c>
      <c r="AF6925" s="7">
        <v>0</v>
      </c>
      <c r="AG6925" s="7">
        <v>368</v>
      </c>
      <c r="AH6925" s="7">
        <v>0</v>
      </c>
      <c r="AI6925" s="7">
        <v>0</v>
      </c>
      <c r="AJ6925" s="7">
        <v>32461</v>
      </c>
      <c r="AK6925" s="7">
        <v>0</v>
      </c>
      <c r="AL6925" s="7">
        <v>0</v>
      </c>
      <c r="AM6925" s="7">
        <v>0</v>
      </c>
      <c r="AN6925" s="7">
        <v>0</v>
      </c>
      <c r="AO6925" s="7">
        <v>3099763</v>
      </c>
      <c r="AP6925" s="7">
        <v>1432602</v>
      </c>
      <c r="AQ6925" s="7">
        <v>0</v>
      </c>
      <c r="AR6925" s="7">
        <v>0</v>
      </c>
      <c r="AS6925" s="7">
        <v>0</v>
      </c>
      <c r="AT6925" s="7">
        <v>0</v>
      </c>
      <c r="AU6925" s="8">
        <f t="shared" si="108"/>
        <v>103522077</v>
      </c>
    </row>
    <row r="6926" spans="1:47" x14ac:dyDescent="0.3">
      <c r="A6926" s="2">
        <v>2018</v>
      </c>
      <c r="B6926" s="2" t="s">
        <v>84</v>
      </c>
      <c r="C6926" s="2">
        <v>11</v>
      </c>
      <c r="D6926" s="2" t="s">
        <v>48</v>
      </c>
      <c r="E6926" s="7">
        <v>74740.47</v>
      </c>
      <c r="F6926" s="7">
        <v>0</v>
      </c>
      <c r="G6926" s="7">
        <v>0</v>
      </c>
      <c r="H6926" s="7">
        <v>192732.99</v>
      </c>
      <c r="I6926" s="7">
        <v>31762.44</v>
      </c>
      <c r="J6926" s="7">
        <v>111.36</v>
      </c>
      <c r="K6926" s="7">
        <v>42327.199999999997</v>
      </c>
      <c r="L6926" s="7">
        <v>5311417.28</v>
      </c>
      <c r="M6926" s="7">
        <v>0</v>
      </c>
      <c r="N6926" s="7">
        <v>6546322.0300000003</v>
      </c>
      <c r="O6926" s="7">
        <v>12192010.300000001</v>
      </c>
      <c r="P6926" s="7">
        <v>264042.55</v>
      </c>
      <c r="Q6926" s="7">
        <v>6540.78</v>
      </c>
      <c r="R6926" s="7">
        <v>592578.79</v>
      </c>
      <c r="S6926" s="7">
        <v>491585.65</v>
      </c>
      <c r="T6926" s="7">
        <v>60487.75</v>
      </c>
      <c r="U6926" s="7">
        <v>0</v>
      </c>
      <c r="V6926" s="7">
        <v>0</v>
      </c>
      <c r="W6926" s="7">
        <v>0</v>
      </c>
      <c r="X6926" s="7">
        <v>9199.7900000000009</v>
      </c>
      <c r="Y6926" s="7">
        <v>9661634.3100000005</v>
      </c>
      <c r="Z6926" s="7">
        <v>0</v>
      </c>
      <c r="AA6926" s="7">
        <v>1492.67</v>
      </c>
      <c r="AB6926" s="7">
        <v>3523365.05</v>
      </c>
      <c r="AC6926" s="7">
        <v>0</v>
      </c>
      <c r="AD6926" s="7">
        <v>193.9</v>
      </c>
      <c r="AE6926" s="7">
        <v>4055961.14</v>
      </c>
      <c r="AF6926" s="7">
        <v>0</v>
      </c>
      <c r="AG6926" s="7">
        <v>0</v>
      </c>
      <c r="AH6926" s="7">
        <v>0</v>
      </c>
      <c r="AI6926" s="7">
        <v>13091676.390000001</v>
      </c>
      <c r="AJ6926" s="7">
        <v>0</v>
      </c>
      <c r="AK6926" s="7">
        <v>0</v>
      </c>
      <c r="AL6926" s="7">
        <v>0</v>
      </c>
      <c r="AM6926" s="7">
        <v>0</v>
      </c>
      <c r="AN6926" s="7">
        <v>0</v>
      </c>
      <c r="AO6926" s="7">
        <v>2001432.04</v>
      </c>
      <c r="AP6926" s="7">
        <v>0</v>
      </c>
      <c r="AQ6926" s="7">
        <v>105679584.09999999</v>
      </c>
      <c r="AR6926" s="7">
        <v>0</v>
      </c>
      <c r="AS6926" s="7">
        <v>0</v>
      </c>
      <c r="AT6926" s="7">
        <v>719362.41119999997</v>
      </c>
      <c r="AU6926" s="8">
        <f t="shared" si="108"/>
        <v>164550561.39119998</v>
      </c>
    </row>
    <row r="6927" spans="1:47" x14ac:dyDescent="0.3">
      <c r="A6927" s="2">
        <v>2020</v>
      </c>
      <c r="B6927" s="2" t="s">
        <v>80</v>
      </c>
      <c r="C6927" s="2">
        <v>7</v>
      </c>
      <c r="D6927" s="2" t="s">
        <v>59</v>
      </c>
      <c r="E6927" s="7">
        <v>74679.649999999994</v>
      </c>
      <c r="F6927" s="7">
        <v>626.77</v>
      </c>
      <c r="G6927" s="7">
        <v>0</v>
      </c>
      <c r="H6927" s="7">
        <v>512295.35</v>
      </c>
      <c r="I6927" s="7">
        <v>12596.34</v>
      </c>
      <c r="J6927" s="7">
        <v>498525.11</v>
      </c>
      <c r="K6927" s="7">
        <v>3632719.06</v>
      </c>
      <c r="L6927" s="7">
        <v>60786026.43</v>
      </c>
      <c r="M6927" s="7">
        <v>136848.64000000001</v>
      </c>
      <c r="N6927" s="7">
        <v>114840240.7</v>
      </c>
      <c r="O6927" s="7">
        <v>43806127.159999996</v>
      </c>
      <c r="P6927" s="7">
        <v>5508235.2999999998</v>
      </c>
      <c r="Q6927" s="7">
        <v>4931307.3899999997</v>
      </c>
      <c r="R6927" s="7">
        <v>2362074.58</v>
      </c>
      <c r="S6927" s="7">
        <v>96315.23</v>
      </c>
      <c r="T6927" s="7">
        <v>2629583.61</v>
      </c>
      <c r="U6927" s="7">
        <v>0</v>
      </c>
      <c r="V6927" s="7">
        <v>0</v>
      </c>
      <c r="W6927" s="7">
        <v>0</v>
      </c>
      <c r="X6927" s="7">
        <v>8203.3700000000008</v>
      </c>
      <c r="Y6927" s="7">
        <v>91007110.530000001</v>
      </c>
      <c r="Z6927" s="7">
        <v>0</v>
      </c>
      <c r="AA6927" s="7">
        <v>1441.67</v>
      </c>
      <c r="AB6927" s="7">
        <v>37148892.909999996</v>
      </c>
      <c r="AC6927" s="7">
        <v>0</v>
      </c>
      <c r="AD6927" s="7">
        <v>116086.13</v>
      </c>
      <c r="AE6927" s="7">
        <v>60572829.899999999</v>
      </c>
      <c r="AF6927" s="7">
        <v>0</v>
      </c>
      <c r="AG6927" s="7">
        <v>9290.5400000000009</v>
      </c>
      <c r="AH6927" s="7">
        <v>0</v>
      </c>
      <c r="AI6927" s="7">
        <v>26164733.050000001</v>
      </c>
      <c r="AJ6927" s="7">
        <v>0</v>
      </c>
      <c r="AK6927" s="7">
        <v>0</v>
      </c>
      <c r="AL6927" s="7">
        <v>0</v>
      </c>
      <c r="AM6927" s="7">
        <v>0</v>
      </c>
      <c r="AN6927" s="7">
        <v>0</v>
      </c>
      <c r="AO6927" s="7">
        <v>25149.43</v>
      </c>
      <c r="AP6927" s="7">
        <v>0</v>
      </c>
      <c r="AQ6927" s="7">
        <v>317987017.80000001</v>
      </c>
      <c r="AR6927" s="7">
        <v>0</v>
      </c>
      <c r="AS6927" s="7">
        <v>0</v>
      </c>
      <c r="AT6927" s="7">
        <v>3292102.4539999999</v>
      </c>
      <c r="AU6927" s="8">
        <f t="shared" si="108"/>
        <v>776161059.10400009</v>
      </c>
    </row>
    <row r="6928" spans="1:47" x14ac:dyDescent="0.3">
      <c r="A6928" s="2">
        <v>2011</v>
      </c>
      <c r="B6928" s="2" t="s">
        <v>82</v>
      </c>
      <c r="C6928" s="2">
        <v>9</v>
      </c>
      <c r="D6928" s="2" t="s">
        <v>69</v>
      </c>
      <c r="E6928" s="7">
        <v>74547.19</v>
      </c>
      <c r="F6928" s="7">
        <v>154.87</v>
      </c>
      <c r="G6928" s="7">
        <v>0</v>
      </c>
      <c r="H6928" s="7">
        <v>31676.14</v>
      </c>
      <c r="I6928" s="7">
        <v>494.58</v>
      </c>
      <c r="J6928" s="7">
        <v>432987.44</v>
      </c>
      <c r="K6928" s="7">
        <v>13832.63</v>
      </c>
      <c r="L6928" s="7">
        <v>2358033.54</v>
      </c>
      <c r="M6928" s="7">
        <v>0</v>
      </c>
      <c r="N6928" s="7">
        <v>2593470.19</v>
      </c>
      <c r="O6928" s="7">
        <v>3315333.69</v>
      </c>
      <c r="P6928" s="7">
        <v>680305.8</v>
      </c>
      <c r="Q6928" s="7">
        <v>229.97</v>
      </c>
      <c r="R6928" s="7">
        <v>135822.32</v>
      </c>
      <c r="S6928" s="7">
        <v>27995.759999999998</v>
      </c>
      <c r="T6928" s="7">
        <v>313150.76</v>
      </c>
      <c r="U6928" s="7">
        <v>0</v>
      </c>
      <c r="V6928" s="7">
        <v>14.17</v>
      </c>
      <c r="W6928" s="7">
        <v>0</v>
      </c>
      <c r="X6928" s="7">
        <v>218.2</v>
      </c>
      <c r="Y6928" s="7">
        <v>5138053.71</v>
      </c>
      <c r="Z6928" s="7">
        <v>0</v>
      </c>
      <c r="AA6928" s="7">
        <v>35.46</v>
      </c>
      <c r="AB6928" s="7">
        <v>2648449.91</v>
      </c>
      <c r="AC6928" s="7">
        <v>0</v>
      </c>
      <c r="AD6928" s="7">
        <v>0</v>
      </c>
      <c r="AE6928" s="7">
        <v>1520763.63</v>
      </c>
      <c r="AF6928" s="7">
        <v>0</v>
      </c>
      <c r="AG6928" s="7">
        <v>0</v>
      </c>
      <c r="AH6928" s="7">
        <v>0</v>
      </c>
      <c r="AI6928" s="7">
        <v>8785585.3499999996</v>
      </c>
      <c r="AJ6928" s="7">
        <v>1315.5</v>
      </c>
      <c r="AK6928" s="7">
        <v>0</v>
      </c>
      <c r="AL6928" s="7">
        <v>0</v>
      </c>
      <c r="AM6928" s="7">
        <v>0</v>
      </c>
      <c r="AN6928" s="7">
        <v>0</v>
      </c>
      <c r="AO6928" s="7">
        <v>1251599.56</v>
      </c>
      <c r="AP6928" s="7">
        <v>0</v>
      </c>
      <c r="AQ6928" s="7">
        <v>0</v>
      </c>
      <c r="AR6928" s="7">
        <v>0</v>
      </c>
      <c r="AS6928" s="7">
        <v>0</v>
      </c>
      <c r="AT6928" s="7">
        <v>343185.16</v>
      </c>
      <c r="AU6928" s="8">
        <f t="shared" si="108"/>
        <v>29667255.530000001</v>
      </c>
    </row>
    <row r="6929" spans="1:47" x14ac:dyDescent="0.3">
      <c r="A6929" s="2">
        <v>2022</v>
      </c>
      <c r="B6929" s="2" t="s">
        <v>81</v>
      </c>
      <c r="C6929" s="2">
        <v>8</v>
      </c>
      <c r="D6929" s="2" t="s">
        <v>68</v>
      </c>
      <c r="E6929" s="7">
        <v>74500.78</v>
      </c>
      <c r="F6929" s="7">
        <v>383.68</v>
      </c>
      <c r="G6929" s="7">
        <v>0</v>
      </c>
      <c r="H6929" s="7">
        <v>357662.47</v>
      </c>
      <c r="I6929" s="7">
        <v>30179.27</v>
      </c>
      <c r="J6929" s="7">
        <v>15887.39</v>
      </c>
      <c r="K6929" s="7">
        <v>5768281.46</v>
      </c>
      <c r="L6929" s="7">
        <v>25929683.760000002</v>
      </c>
      <c r="M6929" s="7">
        <v>336255.75</v>
      </c>
      <c r="N6929" s="7">
        <v>27429277.949999999</v>
      </c>
      <c r="O6929" s="7">
        <v>26732007.02</v>
      </c>
      <c r="P6929" s="7">
        <v>5685982.04</v>
      </c>
      <c r="Q6929" s="7">
        <v>247844.16</v>
      </c>
      <c r="R6929" s="7">
        <v>1647779.07</v>
      </c>
      <c r="S6929" s="7">
        <v>15557308.210000001</v>
      </c>
      <c r="T6929" s="7">
        <v>914588.68</v>
      </c>
      <c r="U6929" s="7">
        <v>0</v>
      </c>
      <c r="V6929" s="7">
        <v>0</v>
      </c>
      <c r="W6929" s="7">
        <v>0</v>
      </c>
      <c r="X6929" s="7">
        <v>22450.44</v>
      </c>
      <c r="Y6929" s="7">
        <v>45760489.079999998</v>
      </c>
      <c r="Z6929" s="7">
        <v>0</v>
      </c>
      <c r="AA6929" s="7">
        <v>3623.14</v>
      </c>
      <c r="AB6929" s="7">
        <v>22604373.52</v>
      </c>
      <c r="AC6929" s="7">
        <v>0</v>
      </c>
      <c r="AD6929" s="7">
        <v>253053.58</v>
      </c>
      <c r="AE6929" s="7">
        <v>16839512.710000001</v>
      </c>
      <c r="AF6929" s="7">
        <v>0</v>
      </c>
      <c r="AG6929" s="7">
        <v>0</v>
      </c>
      <c r="AH6929" s="7">
        <v>0</v>
      </c>
      <c r="AI6929" s="7">
        <v>23936123.77</v>
      </c>
      <c r="AJ6929" s="7">
        <v>0</v>
      </c>
      <c r="AK6929" s="7">
        <v>0</v>
      </c>
      <c r="AL6929" s="7">
        <v>0</v>
      </c>
      <c r="AM6929" s="7">
        <v>0</v>
      </c>
      <c r="AN6929" s="7">
        <v>0</v>
      </c>
      <c r="AO6929" s="7">
        <v>5811046.6900000004</v>
      </c>
      <c r="AP6929" s="7">
        <v>0</v>
      </c>
      <c r="AQ6929" s="7">
        <v>213963440.90000001</v>
      </c>
      <c r="AR6929" s="7">
        <v>0</v>
      </c>
      <c r="AS6929" s="7">
        <v>0</v>
      </c>
      <c r="AT6929" s="7">
        <v>2957715.08</v>
      </c>
      <c r="AU6929" s="8">
        <f t="shared" si="108"/>
        <v>442879450.59999996</v>
      </c>
    </row>
    <row r="6930" spans="1:47" x14ac:dyDescent="0.3">
      <c r="A6930" s="2">
        <v>2009</v>
      </c>
      <c r="B6930" s="2" t="s">
        <v>77</v>
      </c>
      <c r="C6930" s="2">
        <v>4</v>
      </c>
      <c r="D6930" s="2" t="s">
        <v>69</v>
      </c>
      <c r="E6930" s="7">
        <v>74448.97</v>
      </c>
      <c r="F6930" s="7">
        <v>10.5</v>
      </c>
      <c r="G6930" s="7">
        <v>510039</v>
      </c>
      <c r="H6930" s="7">
        <v>0</v>
      </c>
      <c r="I6930" s="7">
        <v>0</v>
      </c>
      <c r="J6930" s="7">
        <v>588.98</v>
      </c>
      <c r="K6930" s="7">
        <v>2664.76</v>
      </c>
      <c r="L6930" s="7">
        <v>4949305.12</v>
      </c>
      <c r="M6930" s="7">
        <v>0</v>
      </c>
      <c r="N6930" s="7">
        <v>4487911.26</v>
      </c>
      <c r="O6930" s="7">
        <v>2061448.93</v>
      </c>
      <c r="P6930" s="7">
        <v>34977.89</v>
      </c>
      <c r="Q6930" s="7">
        <v>0</v>
      </c>
      <c r="R6930" s="7">
        <v>43013.73</v>
      </c>
      <c r="S6930" s="7">
        <v>19232.87</v>
      </c>
      <c r="T6930" s="7">
        <v>13147.45</v>
      </c>
      <c r="U6930" s="7">
        <v>0</v>
      </c>
      <c r="V6930" s="7">
        <v>5.65</v>
      </c>
      <c r="W6930" s="7">
        <v>0</v>
      </c>
      <c r="X6930" s="7">
        <v>3115.29</v>
      </c>
      <c r="Y6930" s="7">
        <v>4428315.8899999997</v>
      </c>
      <c r="Z6930" s="7">
        <v>0</v>
      </c>
      <c r="AA6930" s="7">
        <v>506.23</v>
      </c>
      <c r="AB6930" s="7">
        <v>2093197.12</v>
      </c>
      <c r="AC6930" s="7">
        <v>0</v>
      </c>
      <c r="AD6930" s="7">
        <v>0</v>
      </c>
      <c r="AE6930" s="7">
        <v>2734570.96</v>
      </c>
      <c r="AF6930" s="7">
        <v>0</v>
      </c>
      <c r="AG6930" s="7">
        <v>0</v>
      </c>
      <c r="AH6930" s="7">
        <v>0</v>
      </c>
      <c r="AI6930" s="7">
        <v>0</v>
      </c>
      <c r="AJ6930" s="7">
        <v>4964.1000000000004</v>
      </c>
      <c r="AK6930" s="7">
        <v>0</v>
      </c>
      <c r="AL6930" s="7">
        <v>0</v>
      </c>
      <c r="AM6930" s="7">
        <v>0</v>
      </c>
      <c r="AN6930" s="7">
        <v>0</v>
      </c>
      <c r="AO6930" s="7">
        <v>432458.99</v>
      </c>
      <c r="AP6930" s="7">
        <v>181388</v>
      </c>
      <c r="AQ6930" s="7">
        <v>0</v>
      </c>
      <c r="AR6930" s="7">
        <v>0</v>
      </c>
      <c r="AS6930" s="7">
        <v>0</v>
      </c>
      <c r="AT6930" s="7">
        <v>0</v>
      </c>
      <c r="AU6930" s="8">
        <f t="shared" si="108"/>
        <v>22075311.690000001</v>
      </c>
    </row>
    <row r="6931" spans="1:47" x14ac:dyDescent="0.3">
      <c r="A6931" s="2">
        <v>2019</v>
      </c>
      <c r="B6931" s="2" t="s">
        <v>75</v>
      </c>
      <c r="C6931" s="2">
        <v>2</v>
      </c>
      <c r="D6931" s="2" t="s">
        <v>48</v>
      </c>
      <c r="E6931" s="7">
        <v>74008.639999999999</v>
      </c>
      <c r="F6931" s="7">
        <v>107.06</v>
      </c>
      <c r="G6931" s="7">
        <v>0</v>
      </c>
      <c r="H6931" s="7">
        <v>115919.43</v>
      </c>
      <c r="I6931" s="7">
        <v>11017.74</v>
      </c>
      <c r="J6931" s="7">
        <v>2913.2</v>
      </c>
      <c r="K6931" s="7">
        <v>20848.47</v>
      </c>
      <c r="L6931" s="7">
        <v>1896771.08</v>
      </c>
      <c r="M6931" s="7">
        <v>3327.33</v>
      </c>
      <c r="N6931" s="7">
        <v>5676305.2800000003</v>
      </c>
      <c r="O6931" s="7">
        <v>7476245.7699999996</v>
      </c>
      <c r="P6931" s="7">
        <v>863911.93</v>
      </c>
      <c r="Q6931" s="7">
        <v>790.92</v>
      </c>
      <c r="R6931" s="7">
        <v>448648.29</v>
      </c>
      <c r="S6931" s="7">
        <v>421152.34</v>
      </c>
      <c r="T6931" s="7">
        <v>39200.879999999997</v>
      </c>
      <c r="U6931" s="7">
        <v>0</v>
      </c>
      <c r="V6931" s="7">
        <v>0</v>
      </c>
      <c r="W6931" s="7">
        <v>0</v>
      </c>
      <c r="X6931" s="7">
        <v>10110.950000000001</v>
      </c>
      <c r="Y6931" s="7">
        <v>10233981.210000001</v>
      </c>
      <c r="Z6931" s="7">
        <v>0</v>
      </c>
      <c r="AA6931" s="7">
        <v>1592.39</v>
      </c>
      <c r="AB6931" s="7">
        <v>3585452.31</v>
      </c>
      <c r="AC6931" s="7">
        <v>0</v>
      </c>
      <c r="AD6931" s="7">
        <v>5441.42</v>
      </c>
      <c r="AE6931" s="7">
        <v>3542820.82</v>
      </c>
      <c r="AF6931" s="7">
        <v>0</v>
      </c>
      <c r="AG6931" s="7">
        <v>0</v>
      </c>
      <c r="AH6931" s="7">
        <v>0</v>
      </c>
      <c r="AI6931" s="7">
        <v>6746692.4900000002</v>
      </c>
      <c r="AJ6931" s="7">
        <v>0</v>
      </c>
      <c r="AK6931" s="7">
        <v>0</v>
      </c>
      <c r="AL6931" s="7">
        <v>0</v>
      </c>
      <c r="AM6931" s="7">
        <v>0</v>
      </c>
      <c r="AN6931" s="7">
        <v>0</v>
      </c>
      <c r="AO6931" s="7">
        <v>430579.1</v>
      </c>
      <c r="AP6931" s="7">
        <v>0</v>
      </c>
      <c r="AQ6931" s="7">
        <v>81018774.379999995</v>
      </c>
      <c r="AR6931" s="7">
        <v>0</v>
      </c>
      <c r="AS6931" s="7">
        <v>0</v>
      </c>
      <c r="AT6931" s="7">
        <v>1068504.1710000001</v>
      </c>
      <c r="AU6931" s="8">
        <f t="shared" si="108"/>
        <v>123695117.60100001</v>
      </c>
    </row>
    <row r="6932" spans="1:47" x14ac:dyDescent="0.3">
      <c r="A6932" s="2">
        <v>2000</v>
      </c>
      <c r="B6932" s="2" t="s">
        <v>85</v>
      </c>
      <c r="C6932" s="2">
        <v>12</v>
      </c>
      <c r="D6932" s="2" t="s">
        <v>68</v>
      </c>
      <c r="E6932" s="7">
        <v>73796</v>
      </c>
      <c r="F6932" s="7">
        <v>0</v>
      </c>
      <c r="G6932" s="7">
        <v>694131</v>
      </c>
      <c r="H6932" s="7">
        <v>0</v>
      </c>
      <c r="I6932" s="7">
        <v>1221</v>
      </c>
      <c r="J6932" s="7">
        <v>32493</v>
      </c>
      <c r="K6932" s="7">
        <v>131514</v>
      </c>
      <c r="L6932" s="7">
        <v>444938</v>
      </c>
      <c r="M6932" s="7">
        <v>0</v>
      </c>
      <c r="N6932" s="7">
        <v>1331535</v>
      </c>
      <c r="O6932" s="7">
        <v>1305450</v>
      </c>
      <c r="P6932" s="7">
        <v>185653</v>
      </c>
      <c r="Q6932" s="7">
        <v>13285</v>
      </c>
      <c r="R6932" s="7">
        <v>144780</v>
      </c>
      <c r="S6932" s="7">
        <v>9590</v>
      </c>
      <c r="T6932" s="7">
        <v>310810</v>
      </c>
      <c r="U6932" s="7">
        <v>0</v>
      </c>
      <c r="V6932" s="7">
        <v>166294</v>
      </c>
      <c r="W6932" s="7">
        <v>5469453</v>
      </c>
      <c r="X6932" s="7">
        <v>0</v>
      </c>
      <c r="Y6932" s="7">
        <v>0</v>
      </c>
      <c r="Z6932" s="7">
        <v>1500371</v>
      </c>
      <c r="AA6932" s="7">
        <v>0</v>
      </c>
      <c r="AB6932" s="7">
        <v>0</v>
      </c>
      <c r="AC6932" s="7">
        <v>1231536</v>
      </c>
      <c r="AD6932" s="7">
        <v>0</v>
      </c>
      <c r="AE6932" s="7">
        <v>0</v>
      </c>
      <c r="AF6932" s="7">
        <v>0</v>
      </c>
      <c r="AG6932" s="7">
        <v>0</v>
      </c>
      <c r="AH6932" s="7">
        <v>12651679</v>
      </c>
      <c r="AI6932" s="7">
        <v>0</v>
      </c>
      <c r="AJ6932" s="7">
        <v>9278</v>
      </c>
      <c r="AK6932" s="7">
        <v>0</v>
      </c>
      <c r="AL6932" s="7">
        <v>0</v>
      </c>
      <c r="AM6932" s="7">
        <v>0</v>
      </c>
      <c r="AN6932" s="7">
        <v>0</v>
      </c>
      <c r="AO6932" s="7">
        <v>71623</v>
      </c>
      <c r="AP6932" s="7">
        <v>0</v>
      </c>
      <c r="AQ6932" s="7">
        <v>0</v>
      </c>
      <c r="AR6932" s="7">
        <v>0</v>
      </c>
      <c r="AS6932" s="7">
        <v>0</v>
      </c>
      <c r="AT6932" s="7">
        <v>0</v>
      </c>
      <c r="AU6932" s="8">
        <f t="shared" si="108"/>
        <v>25779430</v>
      </c>
    </row>
    <row r="6933" spans="1:47" x14ac:dyDescent="0.3">
      <c r="A6933" s="2">
        <v>2009</v>
      </c>
      <c r="B6933" s="2" t="s">
        <v>75</v>
      </c>
      <c r="C6933" s="2">
        <v>2</v>
      </c>
      <c r="D6933" s="2" t="s">
        <v>72</v>
      </c>
      <c r="E6933" s="7">
        <v>73377.460000000006</v>
      </c>
      <c r="F6933" s="7">
        <v>186.34</v>
      </c>
      <c r="G6933" s="7">
        <v>1776204.7</v>
      </c>
      <c r="H6933" s="7">
        <v>3653199.27</v>
      </c>
      <c r="I6933" s="7">
        <v>60.04</v>
      </c>
      <c r="J6933" s="7">
        <v>245309.42</v>
      </c>
      <c r="K6933" s="7">
        <v>2255726.0299999998</v>
      </c>
      <c r="L6933" s="7">
        <v>2082759.85</v>
      </c>
      <c r="M6933" s="7">
        <v>1567046.54</v>
      </c>
      <c r="N6933" s="7">
        <v>8289457.9000000004</v>
      </c>
      <c r="O6933" s="7">
        <v>9551642.7599999998</v>
      </c>
      <c r="P6933" s="7">
        <v>988929.35</v>
      </c>
      <c r="Q6933" s="7">
        <v>45641.42</v>
      </c>
      <c r="R6933" s="7">
        <v>798459.02</v>
      </c>
      <c r="S6933" s="7">
        <v>1386709.24</v>
      </c>
      <c r="T6933" s="7">
        <v>33019.449999999997</v>
      </c>
      <c r="U6933" s="7">
        <v>0</v>
      </c>
      <c r="V6933" s="7">
        <v>137.32</v>
      </c>
      <c r="W6933" s="7">
        <v>0</v>
      </c>
      <c r="X6933" s="7">
        <v>894581.36</v>
      </c>
      <c r="Y6933" s="7">
        <v>20870899.43</v>
      </c>
      <c r="Z6933" s="7">
        <v>0</v>
      </c>
      <c r="AA6933" s="7">
        <v>39471.51</v>
      </c>
      <c r="AB6933" s="7">
        <v>7329827.3799999999</v>
      </c>
      <c r="AC6933" s="7">
        <v>0</v>
      </c>
      <c r="AD6933" s="7">
        <v>664799.99</v>
      </c>
      <c r="AE6933" s="7">
        <v>5586708.0099999998</v>
      </c>
      <c r="AF6933" s="7">
        <v>0</v>
      </c>
      <c r="AG6933" s="7">
        <v>1281</v>
      </c>
      <c r="AH6933" s="7">
        <v>0</v>
      </c>
      <c r="AI6933" s="7">
        <v>0</v>
      </c>
      <c r="AJ6933" s="7">
        <v>1764.67</v>
      </c>
      <c r="AK6933" s="7">
        <v>0</v>
      </c>
      <c r="AL6933" s="7">
        <v>0</v>
      </c>
      <c r="AM6933" s="7">
        <v>0</v>
      </c>
      <c r="AN6933" s="7">
        <v>0</v>
      </c>
      <c r="AO6933" s="7">
        <v>709242.6</v>
      </c>
      <c r="AP6933" s="7">
        <v>2160635.39</v>
      </c>
      <c r="AQ6933" s="7">
        <v>0</v>
      </c>
      <c r="AR6933" s="7">
        <v>0</v>
      </c>
      <c r="AS6933" s="7">
        <v>0</v>
      </c>
      <c r="AT6933" s="7">
        <v>0</v>
      </c>
      <c r="AU6933" s="8">
        <f t="shared" si="108"/>
        <v>71007077.450000003</v>
      </c>
    </row>
    <row r="6934" spans="1:47" x14ac:dyDescent="0.3">
      <c r="A6934" s="2">
        <v>2004</v>
      </c>
      <c r="B6934" s="2" t="s">
        <v>79</v>
      </c>
      <c r="C6934" s="2">
        <v>6</v>
      </c>
      <c r="D6934" s="2" t="s">
        <v>72</v>
      </c>
      <c r="E6934" s="7">
        <v>73363</v>
      </c>
      <c r="F6934" s="7">
        <v>0</v>
      </c>
      <c r="G6934" s="7">
        <v>956217</v>
      </c>
      <c r="H6934" s="7">
        <v>3241371</v>
      </c>
      <c r="I6934" s="7">
        <v>0</v>
      </c>
      <c r="J6934" s="7">
        <v>41453</v>
      </c>
      <c r="K6934" s="7">
        <v>1811582</v>
      </c>
      <c r="L6934" s="7">
        <v>3538813</v>
      </c>
      <c r="M6934" s="7">
        <v>2807</v>
      </c>
      <c r="N6934" s="7">
        <v>2186359</v>
      </c>
      <c r="O6934" s="7">
        <v>4917446</v>
      </c>
      <c r="P6934" s="7">
        <v>312176</v>
      </c>
      <c r="Q6934" s="7">
        <v>78006</v>
      </c>
      <c r="R6934" s="7">
        <v>321841</v>
      </c>
      <c r="S6934" s="7">
        <v>303593</v>
      </c>
      <c r="T6934" s="7">
        <v>48784</v>
      </c>
      <c r="U6934" s="7">
        <v>0</v>
      </c>
      <c r="V6934" s="7">
        <v>1718505</v>
      </c>
      <c r="W6934" s="7">
        <v>0</v>
      </c>
      <c r="X6934" s="7">
        <v>28312</v>
      </c>
      <c r="Y6934" s="7">
        <v>12276793</v>
      </c>
      <c r="Z6934" s="7">
        <v>0</v>
      </c>
      <c r="AA6934" s="7">
        <v>5034</v>
      </c>
      <c r="AB6934" s="7">
        <v>3064026</v>
      </c>
      <c r="AC6934" s="7">
        <v>0</v>
      </c>
      <c r="AD6934" s="7">
        <v>3117</v>
      </c>
      <c r="AE6934" s="7">
        <v>2143954</v>
      </c>
      <c r="AF6934" s="7">
        <v>0</v>
      </c>
      <c r="AG6934" s="7">
        <v>0</v>
      </c>
      <c r="AH6934" s="7">
        <v>0</v>
      </c>
      <c r="AI6934" s="7">
        <v>0</v>
      </c>
      <c r="AJ6934" s="7">
        <v>6467</v>
      </c>
      <c r="AK6934" s="7">
        <v>103546</v>
      </c>
      <c r="AL6934" s="7">
        <v>838281</v>
      </c>
      <c r="AM6934" s="7">
        <v>677392</v>
      </c>
      <c r="AN6934" s="7">
        <v>0</v>
      </c>
      <c r="AO6934" s="7">
        <v>208244</v>
      </c>
      <c r="AP6934" s="7">
        <v>4390801</v>
      </c>
      <c r="AQ6934" s="7">
        <v>0</v>
      </c>
      <c r="AR6934" s="7">
        <v>0</v>
      </c>
      <c r="AS6934" s="7">
        <v>0</v>
      </c>
      <c r="AT6934" s="7">
        <v>0</v>
      </c>
      <c r="AU6934" s="8">
        <f t="shared" si="108"/>
        <v>43298283</v>
      </c>
    </row>
    <row r="6935" spans="1:47" x14ac:dyDescent="0.3">
      <c r="A6935" s="2">
        <v>2005</v>
      </c>
      <c r="B6935" s="2" t="s">
        <v>47</v>
      </c>
      <c r="C6935" s="2">
        <v>1</v>
      </c>
      <c r="D6935" s="2" t="s">
        <v>72</v>
      </c>
      <c r="E6935" s="7">
        <v>73027</v>
      </c>
      <c r="F6935" s="7">
        <v>155</v>
      </c>
      <c r="G6935" s="7">
        <v>1017585</v>
      </c>
      <c r="H6935" s="7">
        <v>4882403</v>
      </c>
      <c r="I6935" s="7">
        <v>0</v>
      </c>
      <c r="J6935" s="7">
        <v>131386</v>
      </c>
      <c r="K6935" s="7">
        <v>1913271</v>
      </c>
      <c r="L6935" s="7">
        <v>711373</v>
      </c>
      <c r="M6935" s="7">
        <v>332763</v>
      </c>
      <c r="N6935" s="7">
        <v>9488573</v>
      </c>
      <c r="O6935" s="7">
        <v>5009798</v>
      </c>
      <c r="P6935" s="7">
        <v>3479013</v>
      </c>
      <c r="Q6935" s="7">
        <v>97668</v>
      </c>
      <c r="R6935" s="7">
        <v>394391</v>
      </c>
      <c r="S6935" s="7">
        <v>311449</v>
      </c>
      <c r="T6935" s="7">
        <v>47411</v>
      </c>
      <c r="U6935" s="7">
        <v>0</v>
      </c>
      <c r="V6935" s="7">
        <v>1726550</v>
      </c>
      <c r="W6935" s="7">
        <v>0</v>
      </c>
      <c r="X6935" s="7">
        <v>555219</v>
      </c>
      <c r="Y6935" s="7">
        <v>14243318</v>
      </c>
      <c r="Z6935" s="7">
        <v>0</v>
      </c>
      <c r="AA6935" s="7">
        <v>90372</v>
      </c>
      <c r="AB6935" s="7">
        <v>3616170</v>
      </c>
      <c r="AC6935" s="7">
        <v>0</v>
      </c>
      <c r="AD6935" s="7">
        <v>103963</v>
      </c>
      <c r="AE6935" s="7">
        <v>7465658</v>
      </c>
      <c r="AF6935" s="7">
        <v>0</v>
      </c>
      <c r="AG6935" s="7">
        <v>0</v>
      </c>
      <c r="AH6935" s="7">
        <v>0</v>
      </c>
      <c r="AI6935" s="7">
        <v>0</v>
      </c>
      <c r="AJ6935" s="7">
        <v>4169</v>
      </c>
      <c r="AK6935" s="7">
        <v>0</v>
      </c>
      <c r="AL6935" s="7">
        <v>0</v>
      </c>
      <c r="AM6935" s="7">
        <v>0</v>
      </c>
      <c r="AN6935" s="7">
        <v>997279</v>
      </c>
      <c r="AO6935" s="7">
        <v>134903</v>
      </c>
      <c r="AP6935" s="7">
        <v>1829634</v>
      </c>
      <c r="AQ6935" s="7">
        <v>0</v>
      </c>
      <c r="AR6935" s="7">
        <v>0</v>
      </c>
      <c r="AS6935" s="7">
        <v>0</v>
      </c>
      <c r="AT6935" s="7">
        <v>0</v>
      </c>
      <c r="AU6935" s="8">
        <f t="shared" si="108"/>
        <v>58657501</v>
      </c>
    </row>
    <row r="6936" spans="1:47" x14ac:dyDescent="0.3">
      <c r="A6936" s="2">
        <v>2012</v>
      </c>
      <c r="B6936" s="2" t="s">
        <v>81</v>
      </c>
      <c r="C6936" s="2">
        <v>8</v>
      </c>
      <c r="D6936" s="2" t="s">
        <v>51</v>
      </c>
      <c r="E6936" s="7">
        <v>73019.28</v>
      </c>
      <c r="F6936" s="7">
        <v>-0.69</v>
      </c>
      <c r="G6936" s="7">
        <v>0</v>
      </c>
      <c r="H6936" s="7">
        <v>0</v>
      </c>
      <c r="I6936" s="7">
        <v>0</v>
      </c>
      <c r="J6936" s="7">
        <v>139414.87</v>
      </c>
      <c r="K6936" s="7">
        <v>87320.47</v>
      </c>
      <c r="L6936" s="7">
        <v>2641946.2400000002</v>
      </c>
      <c r="M6936" s="7">
        <v>0</v>
      </c>
      <c r="N6936" s="7">
        <v>3458260.46</v>
      </c>
      <c r="O6936" s="7">
        <v>6209884.0300000003</v>
      </c>
      <c r="P6936" s="7">
        <v>39608.54</v>
      </c>
      <c r="Q6936" s="7">
        <v>197802.25</v>
      </c>
      <c r="R6936" s="7">
        <v>229768.82</v>
      </c>
      <c r="S6936" s="7">
        <v>53325.39</v>
      </c>
      <c r="T6936" s="7">
        <v>15074.79</v>
      </c>
      <c r="U6936" s="7">
        <v>0</v>
      </c>
      <c r="V6936" s="7">
        <v>0</v>
      </c>
      <c r="W6936" s="7">
        <v>0</v>
      </c>
      <c r="X6936" s="7">
        <v>9263.9699999999993</v>
      </c>
      <c r="Y6936" s="7">
        <v>6220315.3899999997</v>
      </c>
      <c r="Z6936" s="7">
        <v>0</v>
      </c>
      <c r="AA6936" s="7">
        <v>1689.74</v>
      </c>
      <c r="AB6936" s="7">
        <v>2840076.39</v>
      </c>
      <c r="AC6936" s="7">
        <v>0</v>
      </c>
      <c r="AD6936" s="7">
        <v>0</v>
      </c>
      <c r="AE6936" s="7">
        <v>1839447.11</v>
      </c>
      <c r="AF6936" s="7">
        <v>0</v>
      </c>
      <c r="AG6936" s="7">
        <v>2925.54</v>
      </c>
      <c r="AH6936" s="7">
        <v>0</v>
      </c>
      <c r="AI6936" s="7">
        <v>12003122.449999999</v>
      </c>
      <c r="AJ6936" s="7">
        <v>3936.1</v>
      </c>
      <c r="AK6936" s="7">
        <v>0</v>
      </c>
      <c r="AL6936" s="7">
        <v>0</v>
      </c>
      <c r="AM6936" s="7">
        <v>0</v>
      </c>
      <c r="AN6936" s="7">
        <v>0</v>
      </c>
      <c r="AO6936" s="7">
        <v>460383.09</v>
      </c>
      <c r="AP6936" s="7">
        <v>0</v>
      </c>
      <c r="AQ6936" s="7">
        <v>0</v>
      </c>
      <c r="AR6936" s="7">
        <v>0</v>
      </c>
      <c r="AS6936" s="7">
        <v>0</v>
      </c>
      <c r="AT6936" s="7">
        <v>452176.29</v>
      </c>
      <c r="AU6936" s="8">
        <f t="shared" si="108"/>
        <v>36978760.519999996</v>
      </c>
    </row>
    <row r="6937" spans="1:47" x14ac:dyDescent="0.3">
      <c r="A6937" s="2">
        <v>2010</v>
      </c>
      <c r="B6937" s="2" t="s">
        <v>78</v>
      </c>
      <c r="C6937" s="2">
        <v>5</v>
      </c>
      <c r="D6937" s="2" t="s">
        <v>72</v>
      </c>
      <c r="E6937" s="7">
        <v>73019.039999999994</v>
      </c>
      <c r="F6937" s="7">
        <v>-6.27</v>
      </c>
      <c r="G6937" s="7">
        <v>59725.06</v>
      </c>
      <c r="H6937" s="7">
        <v>3593810.69</v>
      </c>
      <c r="I6937" s="7">
        <v>60.04</v>
      </c>
      <c r="J6937" s="7">
        <v>12737.94</v>
      </c>
      <c r="K6937" s="7">
        <v>1714518.36</v>
      </c>
      <c r="L6937" s="7">
        <v>10371472.18</v>
      </c>
      <c r="M6937" s="7">
        <v>1529493.14</v>
      </c>
      <c r="N6937" s="7">
        <v>8720734.1600000001</v>
      </c>
      <c r="O6937" s="7">
        <v>12513570.77</v>
      </c>
      <c r="P6937" s="7">
        <v>610820.06999999995</v>
      </c>
      <c r="Q6937" s="7">
        <v>136136.14000000001</v>
      </c>
      <c r="R6937" s="7">
        <v>1102798.1499999999</v>
      </c>
      <c r="S6937" s="7">
        <v>1649668.44</v>
      </c>
      <c r="T6937" s="7">
        <v>18763.5</v>
      </c>
      <c r="U6937" s="7">
        <v>0</v>
      </c>
      <c r="V6937" s="7">
        <v>148.26</v>
      </c>
      <c r="W6937" s="7">
        <v>0</v>
      </c>
      <c r="X6937" s="7">
        <v>934227.56</v>
      </c>
      <c r="Y6937" s="7">
        <v>26011477.960000001</v>
      </c>
      <c r="Z6937" s="7">
        <v>0</v>
      </c>
      <c r="AA6937" s="7">
        <v>48098.77</v>
      </c>
      <c r="AB6937" s="7">
        <v>9229478.0800000001</v>
      </c>
      <c r="AC6937" s="7">
        <v>0</v>
      </c>
      <c r="AD6937" s="7">
        <v>922690.89</v>
      </c>
      <c r="AE6937" s="7">
        <v>6869209.0599999996</v>
      </c>
      <c r="AF6937" s="7">
        <v>0</v>
      </c>
      <c r="AG6937" s="7">
        <v>2766.52</v>
      </c>
      <c r="AH6937" s="7">
        <v>0</v>
      </c>
      <c r="AI6937" s="7">
        <v>0</v>
      </c>
      <c r="AJ6937" s="7">
        <v>1163.3</v>
      </c>
      <c r="AK6937" s="7">
        <v>0</v>
      </c>
      <c r="AL6937" s="7">
        <v>0</v>
      </c>
      <c r="AM6937" s="7">
        <v>0</v>
      </c>
      <c r="AN6937" s="7">
        <v>0</v>
      </c>
      <c r="AO6937" s="7">
        <v>5684596.6900000004</v>
      </c>
      <c r="AP6937" s="7">
        <v>6292965.3600000003</v>
      </c>
      <c r="AQ6937" s="7">
        <v>0</v>
      </c>
      <c r="AR6937" s="7">
        <v>0</v>
      </c>
      <c r="AS6937" s="7">
        <v>0</v>
      </c>
      <c r="AT6937" s="7">
        <v>0</v>
      </c>
      <c r="AU6937" s="8">
        <f t="shared" si="108"/>
        <v>98104143.859999985</v>
      </c>
    </row>
    <row r="6938" spans="1:47" x14ac:dyDescent="0.3">
      <c r="A6938" s="2">
        <v>2015</v>
      </c>
      <c r="B6938" s="2" t="s">
        <v>75</v>
      </c>
      <c r="C6938" s="2">
        <v>2</v>
      </c>
      <c r="D6938" s="2" t="s">
        <v>64</v>
      </c>
      <c r="E6938" s="7">
        <v>72952</v>
      </c>
      <c r="F6938" s="7">
        <v>-27</v>
      </c>
      <c r="G6938" s="7">
        <v>0</v>
      </c>
      <c r="H6938" s="7">
        <v>3677217</v>
      </c>
      <c r="I6938" s="7">
        <v>2543</v>
      </c>
      <c r="J6938" s="7">
        <v>69356</v>
      </c>
      <c r="K6938" s="7">
        <v>2367492</v>
      </c>
      <c r="L6938" s="7">
        <v>3196252</v>
      </c>
      <c r="M6938" s="7">
        <v>0</v>
      </c>
      <c r="N6938" s="7">
        <v>15439453</v>
      </c>
      <c r="O6938" s="7">
        <v>15103846</v>
      </c>
      <c r="P6938" s="7">
        <v>342594</v>
      </c>
      <c r="Q6938" s="7">
        <v>316259</v>
      </c>
      <c r="R6938" s="7">
        <v>1182205</v>
      </c>
      <c r="S6938" s="7">
        <v>74518</v>
      </c>
      <c r="T6938" s="7">
        <v>440057</v>
      </c>
      <c r="U6938" s="7">
        <v>0</v>
      </c>
      <c r="V6938" s="7">
        <v>0</v>
      </c>
      <c r="W6938" s="7">
        <v>0</v>
      </c>
      <c r="X6938" s="7">
        <v>32192</v>
      </c>
      <c r="Y6938" s="7">
        <v>29223700</v>
      </c>
      <c r="Z6938" s="7">
        <v>0</v>
      </c>
      <c r="AA6938" s="7">
        <v>5117</v>
      </c>
      <c r="AB6938" s="7">
        <v>12568186</v>
      </c>
      <c r="AC6938" s="7">
        <v>0</v>
      </c>
      <c r="AD6938" s="7">
        <v>0</v>
      </c>
      <c r="AE6938" s="7">
        <v>10898209</v>
      </c>
      <c r="AF6938" s="7">
        <v>0</v>
      </c>
      <c r="AG6938" s="7">
        <v>0</v>
      </c>
      <c r="AH6938" s="7">
        <v>0</v>
      </c>
      <c r="AI6938" s="7">
        <v>14198167</v>
      </c>
      <c r="AJ6938" s="7">
        <v>0</v>
      </c>
      <c r="AK6938" s="7">
        <v>0</v>
      </c>
      <c r="AL6938" s="7">
        <v>0</v>
      </c>
      <c r="AM6938" s="7">
        <v>0</v>
      </c>
      <c r="AN6938" s="7">
        <v>0</v>
      </c>
      <c r="AO6938" s="7">
        <v>3721440</v>
      </c>
      <c r="AP6938" s="7">
        <v>0</v>
      </c>
      <c r="AQ6938" s="7">
        <v>0</v>
      </c>
      <c r="AR6938" s="7">
        <v>111956996</v>
      </c>
      <c r="AS6938" s="7">
        <v>6834509</v>
      </c>
      <c r="AT6938" s="7">
        <v>2403923</v>
      </c>
      <c r="AU6938" s="8">
        <f t="shared" si="108"/>
        <v>234127156</v>
      </c>
    </row>
    <row r="6939" spans="1:47" x14ac:dyDescent="0.3">
      <c r="A6939" s="2">
        <v>2008</v>
      </c>
      <c r="B6939" s="2" t="s">
        <v>85</v>
      </c>
      <c r="C6939" s="2">
        <v>12</v>
      </c>
      <c r="D6939" s="2" t="s">
        <v>72</v>
      </c>
      <c r="E6939" s="7">
        <v>72736.33</v>
      </c>
      <c r="F6939" s="7">
        <v>1364.69</v>
      </c>
      <c r="G6939" s="7">
        <v>1723202.01</v>
      </c>
      <c r="H6939" s="7">
        <v>3539571.86</v>
      </c>
      <c r="I6939" s="7">
        <v>60.04</v>
      </c>
      <c r="J6939" s="7">
        <v>28112.32</v>
      </c>
      <c r="K6939" s="7">
        <v>3407781.01</v>
      </c>
      <c r="L6939" s="7">
        <v>2585610.7200000002</v>
      </c>
      <c r="M6939" s="7">
        <v>0</v>
      </c>
      <c r="N6939" s="7">
        <v>7002030.5300000003</v>
      </c>
      <c r="O6939" s="7">
        <v>13985823.109999999</v>
      </c>
      <c r="P6939" s="7">
        <v>1022836.02</v>
      </c>
      <c r="Q6939" s="7">
        <v>675715.79</v>
      </c>
      <c r="R6939" s="7">
        <v>984684.45</v>
      </c>
      <c r="S6939" s="7">
        <v>1515817.56</v>
      </c>
      <c r="T6939" s="7">
        <v>88145.53</v>
      </c>
      <c r="U6939" s="7">
        <v>0</v>
      </c>
      <c r="V6939" s="7">
        <v>136.96</v>
      </c>
      <c r="W6939" s="7">
        <v>0</v>
      </c>
      <c r="X6939" s="7">
        <v>831179.64</v>
      </c>
      <c r="Y6939" s="7">
        <v>22597088.329999998</v>
      </c>
      <c r="Z6939" s="7">
        <v>0</v>
      </c>
      <c r="AA6939" s="7">
        <v>34381.839999999997</v>
      </c>
      <c r="AB6939" s="7">
        <v>7719146.5599999996</v>
      </c>
      <c r="AC6939" s="7">
        <v>0</v>
      </c>
      <c r="AD6939" s="7">
        <v>-1387.56</v>
      </c>
      <c r="AE6939" s="7">
        <v>4761143.83</v>
      </c>
      <c r="AF6939" s="7">
        <v>0</v>
      </c>
      <c r="AG6939" s="7">
        <v>2346</v>
      </c>
      <c r="AH6939" s="7">
        <v>0</v>
      </c>
      <c r="AI6939" s="7">
        <v>0</v>
      </c>
      <c r="AJ6939" s="7">
        <v>2103.33</v>
      </c>
      <c r="AK6939" s="7">
        <v>0</v>
      </c>
      <c r="AL6939" s="7">
        <v>0</v>
      </c>
      <c r="AM6939" s="7">
        <v>0</v>
      </c>
      <c r="AN6939" s="7">
        <v>0</v>
      </c>
      <c r="AO6939" s="7">
        <v>623888.49</v>
      </c>
      <c r="AP6939" s="7">
        <v>2448523.5299999998</v>
      </c>
      <c r="AQ6939" s="7">
        <v>0</v>
      </c>
      <c r="AR6939" s="7">
        <v>0</v>
      </c>
      <c r="AS6939" s="7">
        <v>0</v>
      </c>
      <c r="AT6939" s="7">
        <v>0</v>
      </c>
      <c r="AU6939" s="8">
        <f t="shared" si="108"/>
        <v>75652042.920000002</v>
      </c>
    </row>
    <row r="6940" spans="1:47" x14ac:dyDescent="0.3">
      <c r="A6940" s="2">
        <v>2006</v>
      </c>
      <c r="B6940" s="2" t="s">
        <v>84</v>
      </c>
      <c r="C6940" s="2">
        <v>11</v>
      </c>
      <c r="D6940" s="2" t="s">
        <v>59</v>
      </c>
      <c r="E6940" s="7">
        <v>72625</v>
      </c>
      <c r="F6940" s="7">
        <v>115</v>
      </c>
      <c r="G6940" s="7">
        <v>1096068</v>
      </c>
      <c r="H6940" s="7">
        <v>189080</v>
      </c>
      <c r="I6940" s="7">
        <v>0</v>
      </c>
      <c r="J6940" s="7">
        <v>278530</v>
      </c>
      <c r="K6940" s="7">
        <v>3918878</v>
      </c>
      <c r="L6940" s="7">
        <v>6557331</v>
      </c>
      <c r="M6940" s="7">
        <v>2784</v>
      </c>
      <c r="N6940" s="7">
        <v>10430277</v>
      </c>
      <c r="O6940" s="7">
        <v>9935982</v>
      </c>
      <c r="P6940" s="7">
        <v>1356905</v>
      </c>
      <c r="Q6940" s="7">
        <v>94397</v>
      </c>
      <c r="R6940" s="7">
        <v>1080222</v>
      </c>
      <c r="S6940" s="7">
        <v>49909</v>
      </c>
      <c r="T6940" s="7">
        <v>2393044</v>
      </c>
      <c r="U6940" s="7">
        <v>0</v>
      </c>
      <c r="V6940" s="7">
        <v>1543663</v>
      </c>
      <c r="W6940" s="7">
        <v>0</v>
      </c>
      <c r="X6940" s="7">
        <v>39624</v>
      </c>
      <c r="Y6940" s="7">
        <v>26460549</v>
      </c>
      <c r="Z6940" s="7">
        <v>0</v>
      </c>
      <c r="AA6940" s="7">
        <v>6342</v>
      </c>
      <c r="AB6940" s="7">
        <v>9178388</v>
      </c>
      <c r="AC6940" s="7">
        <v>0</v>
      </c>
      <c r="AD6940" s="7">
        <v>3072</v>
      </c>
      <c r="AE6940" s="7">
        <v>6827077</v>
      </c>
      <c r="AF6940" s="7">
        <v>0</v>
      </c>
      <c r="AG6940" s="7">
        <v>84</v>
      </c>
      <c r="AH6940" s="7">
        <v>0</v>
      </c>
      <c r="AI6940" s="7">
        <v>0</v>
      </c>
      <c r="AJ6940" s="7">
        <v>34228</v>
      </c>
      <c r="AK6940" s="7">
        <v>0</v>
      </c>
      <c r="AL6940" s="7">
        <v>0</v>
      </c>
      <c r="AM6940" s="7">
        <v>0</v>
      </c>
      <c r="AN6940" s="7">
        <v>0</v>
      </c>
      <c r="AO6940" s="7">
        <v>1307747</v>
      </c>
      <c r="AP6940" s="7">
        <v>1399386</v>
      </c>
      <c r="AQ6940" s="7">
        <v>0</v>
      </c>
      <c r="AR6940" s="7">
        <v>0</v>
      </c>
      <c r="AS6940" s="7">
        <v>0</v>
      </c>
      <c r="AT6940" s="7">
        <v>0</v>
      </c>
      <c r="AU6940" s="8">
        <f t="shared" si="108"/>
        <v>84256307</v>
      </c>
    </row>
    <row r="6941" spans="1:47" x14ac:dyDescent="0.3">
      <c r="A6941" s="2">
        <v>2010</v>
      </c>
      <c r="B6941" s="2" t="s">
        <v>84</v>
      </c>
      <c r="C6941" s="2">
        <v>11</v>
      </c>
      <c r="D6941" s="2" t="s">
        <v>49</v>
      </c>
      <c r="E6941" s="7">
        <v>72454.460000000006</v>
      </c>
      <c r="F6941" s="7">
        <v>-1.1200000000000001</v>
      </c>
      <c r="G6941" s="7">
        <v>0</v>
      </c>
      <c r="H6941" s="7">
        <v>554682.04</v>
      </c>
      <c r="I6941" s="7">
        <v>0</v>
      </c>
      <c r="J6941" s="7">
        <v>59554.84</v>
      </c>
      <c r="K6941" s="7">
        <v>1474985.92</v>
      </c>
      <c r="L6941" s="7">
        <v>8601141.0700000003</v>
      </c>
      <c r="M6941" s="7">
        <v>27359.15</v>
      </c>
      <c r="N6941" s="7">
        <v>13348486.140000001</v>
      </c>
      <c r="O6941" s="7">
        <v>16816050.199999999</v>
      </c>
      <c r="P6941" s="7">
        <v>677297.43</v>
      </c>
      <c r="Q6941" s="7">
        <v>35035.839999999997</v>
      </c>
      <c r="R6941" s="7">
        <v>915058.28</v>
      </c>
      <c r="S6941" s="7">
        <v>155927.49</v>
      </c>
      <c r="T6941" s="7">
        <v>169779</v>
      </c>
      <c r="U6941" s="7">
        <v>0</v>
      </c>
      <c r="V6941" s="7">
        <v>5.3</v>
      </c>
      <c r="W6941" s="7">
        <v>0</v>
      </c>
      <c r="X6941" s="7">
        <v>59707.07</v>
      </c>
      <c r="Y6941" s="7">
        <v>23635480.129999999</v>
      </c>
      <c r="Z6941" s="7">
        <v>0</v>
      </c>
      <c r="AA6941" s="7">
        <v>9713.4599999999991</v>
      </c>
      <c r="AB6941" s="7">
        <v>8642447.4299999997</v>
      </c>
      <c r="AC6941" s="7">
        <v>0</v>
      </c>
      <c r="AD6941" s="7">
        <v>15380.08</v>
      </c>
      <c r="AE6941" s="7">
        <v>8271490.3399999999</v>
      </c>
      <c r="AF6941" s="7">
        <v>0</v>
      </c>
      <c r="AG6941" s="7">
        <v>0</v>
      </c>
      <c r="AH6941" s="7">
        <v>0</v>
      </c>
      <c r="AI6941" s="7">
        <v>16075177.460000001</v>
      </c>
      <c r="AJ6941" s="7">
        <v>2233.33</v>
      </c>
      <c r="AK6941" s="7">
        <v>0</v>
      </c>
      <c r="AL6941" s="7">
        <v>0</v>
      </c>
      <c r="AM6941" s="7">
        <v>0</v>
      </c>
      <c r="AN6941" s="7">
        <v>0</v>
      </c>
      <c r="AO6941" s="7">
        <v>4811287.55</v>
      </c>
      <c r="AP6941" s="7">
        <v>0</v>
      </c>
      <c r="AQ6941" s="7">
        <v>0</v>
      </c>
      <c r="AR6941" s="7">
        <v>0</v>
      </c>
      <c r="AS6941" s="7">
        <v>0</v>
      </c>
      <c r="AT6941" s="7">
        <v>5022046.09</v>
      </c>
      <c r="AU6941" s="8">
        <f t="shared" si="108"/>
        <v>109452778.98000002</v>
      </c>
    </row>
    <row r="6942" spans="1:47" x14ac:dyDescent="0.3">
      <c r="A6942" s="2">
        <v>2022</v>
      </c>
      <c r="B6942" s="2" t="s">
        <v>84</v>
      </c>
      <c r="C6942" s="2">
        <v>11</v>
      </c>
      <c r="D6942" s="2" t="s">
        <v>69</v>
      </c>
      <c r="E6942" s="7">
        <v>72392.17</v>
      </c>
      <c r="F6942" s="7">
        <v>0</v>
      </c>
      <c r="G6942" s="7">
        <v>0</v>
      </c>
      <c r="H6942" s="7">
        <v>0</v>
      </c>
      <c r="I6942" s="7">
        <v>0</v>
      </c>
      <c r="J6942" s="7">
        <v>36308.42</v>
      </c>
      <c r="K6942" s="7">
        <v>48901.29</v>
      </c>
      <c r="L6942" s="7">
        <v>7784783.9900000002</v>
      </c>
      <c r="M6942" s="7">
        <v>6421.95</v>
      </c>
      <c r="N6942" s="7">
        <v>10414450.01</v>
      </c>
      <c r="O6942" s="7">
        <v>11772613.35</v>
      </c>
      <c r="P6942" s="7">
        <v>345814.35</v>
      </c>
      <c r="Q6942" s="7">
        <v>62647.02</v>
      </c>
      <c r="R6942" s="7">
        <v>592789.94999999995</v>
      </c>
      <c r="S6942" s="7">
        <v>244948.62</v>
      </c>
      <c r="T6942" s="7">
        <v>287952.26</v>
      </c>
      <c r="U6942" s="7">
        <v>0</v>
      </c>
      <c r="V6942" s="7">
        <v>0</v>
      </c>
      <c r="W6942" s="7">
        <v>0</v>
      </c>
      <c r="X6942" s="7">
        <v>10403.23</v>
      </c>
      <c r="Y6942" s="7">
        <v>15781545.619999999</v>
      </c>
      <c r="Z6942" s="7">
        <v>0</v>
      </c>
      <c r="AA6942" s="7">
        <v>1669.07</v>
      </c>
      <c r="AB6942" s="7">
        <v>7820505.6600000001</v>
      </c>
      <c r="AC6942" s="7">
        <v>0</v>
      </c>
      <c r="AD6942" s="7">
        <v>4504.0200000000004</v>
      </c>
      <c r="AE6942" s="7">
        <v>7301102.0499999998</v>
      </c>
      <c r="AF6942" s="7">
        <v>0</v>
      </c>
      <c r="AG6942" s="7">
        <v>0</v>
      </c>
      <c r="AH6942" s="7">
        <v>0</v>
      </c>
      <c r="AI6942" s="7">
        <v>24936712.859999999</v>
      </c>
      <c r="AJ6942" s="7">
        <v>0</v>
      </c>
      <c r="AK6942" s="7">
        <v>0</v>
      </c>
      <c r="AL6942" s="7">
        <v>0</v>
      </c>
      <c r="AM6942" s="7">
        <v>0</v>
      </c>
      <c r="AN6942" s="7">
        <v>0</v>
      </c>
      <c r="AO6942" s="7">
        <v>488444.76</v>
      </c>
      <c r="AP6942" s="7">
        <v>0</v>
      </c>
      <c r="AQ6942" s="7">
        <v>69314742.209999993</v>
      </c>
      <c r="AR6942" s="7">
        <v>0</v>
      </c>
      <c r="AS6942" s="7">
        <v>0</v>
      </c>
      <c r="AT6942" s="7">
        <v>564642.21050000004</v>
      </c>
      <c r="AU6942" s="8">
        <f t="shared" si="108"/>
        <v>157894295.07050002</v>
      </c>
    </row>
    <row r="6943" spans="1:47" x14ac:dyDescent="0.3">
      <c r="A6943" s="2">
        <v>2004</v>
      </c>
      <c r="B6943" s="2" t="s">
        <v>82</v>
      </c>
      <c r="C6943" s="2">
        <v>9</v>
      </c>
      <c r="D6943" s="2" t="s">
        <v>68</v>
      </c>
      <c r="E6943" s="7">
        <v>72345</v>
      </c>
      <c r="F6943" s="7">
        <v>106</v>
      </c>
      <c r="G6943" s="7">
        <v>810280</v>
      </c>
      <c r="H6943" s="7">
        <v>4798</v>
      </c>
      <c r="I6943" s="7">
        <v>16500</v>
      </c>
      <c r="J6943" s="7">
        <v>48354</v>
      </c>
      <c r="K6943" s="7">
        <v>177410</v>
      </c>
      <c r="L6943" s="7">
        <v>1551530</v>
      </c>
      <c r="M6943" s="7">
        <v>1497</v>
      </c>
      <c r="N6943" s="7">
        <v>2854252</v>
      </c>
      <c r="O6943" s="7">
        <v>3494425</v>
      </c>
      <c r="P6943" s="7">
        <v>158310</v>
      </c>
      <c r="Q6943" s="7">
        <v>10301</v>
      </c>
      <c r="R6943" s="7">
        <v>247419</v>
      </c>
      <c r="S6943" s="7">
        <v>11392</v>
      </c>
      <c r="T6943" s="7">
        <v>595360</v>
      </c>
      <c r="U6943" s="7">
        <v>0</v>
      </c>
      <c r="V6943" s="7">
        <v>859978</v>
      </c>
      <c r="W6943" s="7">
        <v>0</v>
      </c>
      <c r="X6943" s="7">
        <v>1772</v>
      </c>
      <c r="Y6943" s="7">
        <v>9227572</v>
      </c>
      <c r="Z6943" s="7">
        <v>0</v>
      </c>
      <c r="AA6943" s="7">
        <v>291</v>
      </c>
      <c r="AB6943" s="7">
        <v>2147742</v>
      </c>
      <c r="AC6943" s="7">
        <v>0</v>
      </c>
      <c r="AD6943" s="7">
        <v>1311</v>
      </c>
      <c r="AE6943" s="7">
        <v>2222996</v>
      </c>
      <c r="AF6943" s="7">
        <v>0</v>
      </c>
      <c r="AG6943" s="7">
        <v>0</v>
      </c>
      <c r="AH6943" s="7">
        <v>0</v>
      </c>
      <c r="AI6943" s="7">
        <v>0</v>
      </c>
      <c r="AJ6943" s="7">
        <v>1997</v>
      </c>
      <c r="AK6943" s="7">
        <v>308410</v>
      </c>
      <c r="AL6943" s="7">
        <v>494001</v>
      </c>
      <c r="AM6943" s="7">
        <v>223482</v>
      </c>
      <c r="AN6943" s="7">
        <v>0</v>
      </c>
      <c r="AO6943" s="7">
        <v>257931</v>
      </c>
      <c r="AP6943" s="7">
        <v>8649435</v>
      </c>
      <c r="AQ6943" s="7">
        <v>0</v>
      </c>
      <c r="AR6943" s="7">
        <v>0</v>
      </c>
      <c r="AS6943" s="7">
        <v>0</v>
      </c>
      <c r="AT6943" s="7">
        <v>0</v>
      </c>
      <c r="AU6943" s="8">
        <f t="shared" si="108"/>
        <v>34451197</v>
      </c>
    </row>
    <row r="6944" spans="1:47" x14ac:dyDescent="0.3">
      <c r="A6944" s="2">
        <v>2017</v>
      </c>
      <c r="B6944" s="2" t="s">
        <v>76</v>
      </c>
      <c r="C6944" s="2">
        <v>3</v>
      </c>
      <c r="D6944" s="2" t="s">
        <v>64</v>
      </c>
      <c r="E6944" s="7">
        <v>72087.710000000006</v>
      </c>
      <c r="F6944" s="7">
        <v>-26.72</v>
      </c>
      <c r="G6944" s="7">
        <v>0</v>
      </c>
      <c r="H6944" s="7">
        <v>1794045.81</v>
      </c>
      <c r="I6944" s="7">
        <v>0</v>
      </c>
      <c r="J6944" s="7">
        <v>711.96</v>
      </c>
      <c r="K6944" s="7">
        <v>2248945.02</v>
      </c>
      <c r="L6944" s="7">
        <v>5763183.7999999998</v>
      </c>
      <c r="M6944" s="7">
        <v>2997.56</v>
      </c>
      <c r="N6944" s="7">
        <v>23308911.829999998</v>
      </c>
      <c r="O6944" s="7">
        <v>23399759.120000001</v>
      </c>
      <c r="P6944" s="7">
        <v>736327.66</v>
      </c>
      <c r="Q6944" s="7">
        <v>118345.2</v>
      </c>
      <c r="R6944" s="7">
        <v>1548060.31</v>
      </c>
      <c r="S6944" s="7">
        <v>105046.57</v>
      </c>
      <c r="T6944" s="7">
        <v>173246.16</v>
      </c>
      <c r="U6944" s="7">
        <v>0</v>
      </c>
      <c r="V6944" s="7">
        <v>0</v>
      </c>
      <c r="W6944" s="7">
        <v>0</v>
      </c>
      <c r="X6944" s="7">
        <v>43148.29</v>
      </c>
      <c r="Y6944" s="7">
        <v>39426836.799999997</v>
      </c>
      <c r="Z6944" s="7">
        <v>0</v>
      </c>
      <c r="AA6944" s="7">
        <v>7346.3</v>
      </c>
      <c r="AB6944" s="7">
        <v>17521056</v>
      </c>
      <c r="AC6944" s="7">
        <v>0</v>
      </c>
      <c r="AD6944" s="7">
        <v>3998.05</v>
      </c>
      <c r="AE6944" s="7">
        <v>13978592.74</v>
      </c>
      <c r="AF6944" s="7">
        <v>0</v>
      </c>
      <c r="AG6944" s="7">
        <v>0</v>
      </c>
      <c r="AH6944" s="7">
        <v>0</v>
      </c>
      <c r="AI6944" s="7">
        <v>17953131.239999998</v>
      </c>
      <c r="AJ6944" s="7">
        <v>0</v>
      </c>
      <c r="AK6944" s="7">
        <v>0</v>
      </c>
      <c r="AL6944" s="7">
        <v>0</v>
      </c>
      <c r="AM6944" s="7">
        <v>0</v>
      </c>
      <c r="AN6944" s="7">
        <v>0</v>
      </c>
      <c r="AO6944" s="7">
        <v>3607113.26</v>
      </c>
      <c r="AP6944" s="7">
        <v>0</v>
      </c>
      <c r="AQ6944" s="7">
        <v>0</v>
      </c>
      <c r="AR6944" s="7">
        <v>133663283.59999999</v>
      </c>
      <c r="AS6944" s="7">
        <v>8465147.9340000004</v>
      </c>
      <c r="AT6944" s="7">
        <v>1530637.3629999999</v>
      </c>
      <c r="AU6944" s="8">
        <f t="shared" si="108"/>
        <v>295471933.56699997</v>
      </c>
    </row>
    <row r="6945" spans="1:47" x14ac:dyDescent="0.3">
      <c r="A6945" s="2">
        <v>2014</v>
      </c>
      <c r="B6945" s="2" t="s">
        <v>82</v>
      </c>
      <c r="C6945" s="2">
        <v>9</v>
      </c>
      <c r="D6945" s="2" t="s">
        <v>64</v>
      </c>
      <c r="E6945" s="7">
        <v>71921</v>
      </c>
      <c r="F6945" s="7">
        <v>158</v>
      </c>
      <c r="G6945" s="7">
        <v>0</v>
      </c>
      <c r="H6945" s="7">
        <v>2390905</v>
      </c>
      <c r="I6945" s="7">
        <v>0</v>
      </c>
      <c r="J6945" s="7">
        <v>9302</v>
      </c>
      <c r="K6945" s="7">
        <v>1652871</v>
      </c>
      <c r="L6945" s="7">
        <v>12664296</v>
      </c>
      <c r="M6945" s="7">
        <v>0</v>
      </c>
      <c r="N6945" s="7">
        <v>20592042</v>
      </c>
      <c r="O6945" s="7">
        <v>15745113</v>
      </c>
      <c r="P6945" s="7">
        <v>368973</v>
      </c>
      <c r="Q6945" s="7">
        <v>147931</v>
      </c>
      <c r="R6945" s="7">
        <v>1459576</v>
      </c>
      <c r="S6945" s="7">
        <v>67124</v>
      </c>
      <c r="T6945" s="7">
        <v>5277543</v>
      </c>
      <c r="U6945" s="7">
        <v>0</v>
      </c>
      <c r="V6945" s="7">
        <v>0</v>
      </c>
      <c r="W6945" s="7">
        <v>0</v>
      </c>
      <c r="X6945" s="7">
        <v>79900</v>
      </c>
      <c r="Y6945" s="7">
        <v>38535668</v>
      </c>
      <c r="Z6945" s="7">
        <v>0</v>
      </c>
      <c r="AA6945" s="7">
        <v>13616</v>
      </c>
      <c r="AB6945" s="7">
        <v>13687583</v>
      </c>
      <c r="AC6945" s="7">
        <v>0</v>
      </c>
      <c r="AD6945" s="7">
        <v>2612</v>
      </c>
      <c r="AE6945" s="7">
        <v>13324967</v>
      </c>
      <c r="AF6945" s="7">
        <v>0</v>
      </c>
      <c r="AG6945" s="7">
        <v>0</v>
      </c>
      <c r="AH6945" s="7">
        <v>0</v>
      </c>
      <c r="AI6945" s="7">
        <v>13505785</v>
      </c>
      <c r="AJ6945" s="7">
        <v>56</v>
      </c>
      <c r="AK6945" s="7">
        <v>0</v>
      </c>
      <c r="AL6945" s="7">
        <v>0</v>
      </c>
      <c r="AM6945" s="7">
        <v>0</v>
      </c>
      <c r="AN6945" s="7">
        <v>0</v>
      </c>
      <c r="AO6945" s="7">
        <v>7557521</v>
      </c>
      <c r="AP6945" s="7">
        <v>0</v>
      </c>
      <c r="AQ6945" s="7">
        <v>0</v>
      </c>
      <c r="AR6945" s="7">
        <v>111068498</v>
      </c>
      <c r="AS6945" s="7">
        <v>6835701</v>
      </c>
      <c r="AT6945" s="7">
        <v>3165352</v>
      </c>
      <c r="AU6945" s="8">
        <f t="shared" si="108"/>
        <v>268225014</v>
      </c>
    </row>
    <row r="6946" spans="1:47" x14ac:dyDescent="0.3">
      <c r="A6946" s="2">
        <v>2017</v>
      </c>
      <c r="B6946" s="2" t="s">
        <v>83</v>
      </c>
      <c r="C6946" s="2">
        <v>10</v>
      </c>
      <c r="D6946" s="2" t="s">
        <v>64</v>
      </c>
      <c r="E6946" s="7">
        <v>71740.899999999994</v>
      </c>
      <c r="F6946" s="7">
        <v>-1.34</v>
      </c>
      <c r="G6946" s="7">
        <v>0</v>
      </c>
      <c r="H6946" s="7">
        <v>496172.06</v>
      </c>
      <c r="I6946" s="7">
        <v>0</v>
      </c>
      <c r="J6946" s="7">
        <v>7130.1</v>
      </c>
      <c r="K6946" s="7">
        <v>2189592.9900000002</v>
      </c>
      <c r="L6946" s="7">
        <v>14587711.6</v>
      </c>
      <c r="M6946" s="7">
        <v>2734.21</v>
      </c>
      <c r="N6946" s="7">
        <v>49500230.659999996</v>
      </c>
      <c r="O6946" s="7">
        <v>22140926.789999999</v>
      </c>
      <c r="P6946" s="7">
        <v>2052381.03</v>
      </c>
      <c r="Q6946" s="7">
        <v>132103.49</v>
      </c>
      <c r="R6946" s="7">
        <v>1468068.16</v>
      </c>
      <c r="S6946" s="7">
        <v>363930.43</v>
      </c>
      <c r="T6946" s="7">
        <v>845988.08</v>
      </c>
      <c r="U6946" s="7">
        <v>0</v>
      </c>
      <c r="V6946" s="7">
        <v>0</v>
      </c>
      <c r="W6946" s="7">
        <v>0</v>
      </c>
      <c r="X6946" s="7">
        <v>39798.85</v>
      </c>
      <c r="Y6946" s="7">
        <v>39175460.920000002</v>
      </c>
      <c r="Z6946" s="7">
        <v>0</v>
      </c>
      <c r="AA6946" s="7">
        <v>6469.82</v>
      </c>
      <c r="AB6946" s="7">
        <v>20453246.859999999</v>
      </c>
      <c r="AC6946" s="7">
        <v>0</v>
      </c>
      <c r="AD6946" s="7">
        <v>4239.3100000000004</v>
      </c>
      <c r="AE6946" s="7">
        <v>31383304.469999999</v>
      </c>
      <c r="AF6946" s="7">
        <v>0</v>
      </c>
      <c r="AG6946" s="7">
        <v>0</v>
      </c>
      <c r="AH6946" s="7">
        <v>0</v>
      </c>
      <c r="AI6946" s="7">
        <v>18450207.57</v>
      </c>
      <c r="AJ6946" s="7">
        <v>0</v>
      </c>
      <c r="AK6946" s="7">
        <v>0</v>
      </c>
      <c r="AL6946" s="7">
        <v>0</v>
      </c>
      <c r="AM6946" s="7">
        <v>0</v>
      </c>
      <c r="AN6946" s="7">
        <v>0</v>
      </c>
      <c r="AO6946" s="7">
        <v>11547117.619999999</v>
      </c>
      <c r="AP6946" s="7">
        <v>0</v>
      </c>
      <c r="AQ6946" s="7">
        <v>177001279.5</v>
      </c>
      <c r="AR6946" s="7">
        <v>0</v>
      </c>
      <c r="AS6946" s="7">
        <v>0</v>
      </c>
      <c r="AT6946" s="7">
        <v>1691731.885</v>
      </c>
      <c r="AU6946" s="8">
        <f t="shared" si="108"/>
        <v>393611565.96499997</v>
      </c>
    </row>
    <row r="6947" spans="1:47" x14ac:dyDescent="0.3">
      <c r="A6947" s="2">
        <v>2016</v>
      </c>
      <c r="B6947" s="2" t="s">
        <v>77</v>
      </c>
      <c r="C6947" s="2">
        <v>4</v>
      </c>
      <c r="D6947" s="2" t="s">
        <v>59</v>
      </c>
      <c r="E6947" s="7">
        <v>71321.97</v>
      </c>
      <c r="F6947" s="7">
        <v>-31.22</v>
      </c>
      <c r="G6947" s="7">
        <v>6840</v>
      </c>
      <c r="H6947" s="7">
        <v>472920.71</v>
      </c>
      <c r="I6947" s="7">
        <v>4858.42</v>
      </c>
      <c r="J6947" s="7">
        <v>35571.47</v>
      </c>
      <c r="K6947" s="7">
        <v>5676004.9100000001</v>
      </c>
      <c r="L6947" s="7">
        <v>124091161.8</v>
      </c>
      <c r="M6947" s="7">
        <v>78470.679999999993</v>
      </c>
      <c r="N6947" s="7">
        <v>78627393.030000001</v>
      </c>
      <c r="O6947" s="7">
        <v>31236314.359999999</v>
      </c>
      <c r="P6947" s="7">
        <v>5173433.93</v>
      </c>
      <c r="Q6947" s="7">
        <v>684601.01</v>
      </c>
      <c r="R6947" s="7">
        <v>2049158.38</v>
      </c>
      <c r="S6947" s="7">
        <v>1439201.81</v>
      </c>
      <c r="T6947" s="7">
        <v>2071526.84</v>
      </c>
      <c r="U6947" s="7">
        <v>0</v>
      </c>
      <c r="V6947" s="7">
        <v>0</v>
      </c>
      <c r="W6947" s="7">
        <v>0</v>
      </c>
      <c r="X6947" s="7">
        <v>13325.17</v>
      </c>
      <c r="Y6947" s="7">
        <v>71922819.5</v>
      </c>
      <c r="Z6947" s="7">
        <v>0</v>
      </c>
      <c r="AA6947" s="7">
        <v>2119.77</v>
      </c>
      <c r="AB6947" s="7">
        <v>26714397.91</v>
      </c>
      <c r="AC6947" s="7">
        <v>0</v>
      </c>
      <c r="AD6947" s="7">
        <v>72778.98</v>
      </c>
      <c r="AE6947" s="7">
        <v>43667521.740000002</v>
      </c>
      <c r="AF6947" s="7">
        <v>0</v>
      </c>
      <c r="AG6947" s="7">
        <v>0</v>
      </c>
      <c r="AH6947" s="7">
        <v>0</v>
      </c>
      <c r="AI6947" s="7">
        <v>17367752.640000001</v>
      </c>
      <c r="AJ6947" s="7">
        <v>0</v>
      </c>
      <c r="AK6947" s="7">
        <v>0</v>
      </c>
      <c r="AL6947" s="7">
        <v>0</v>
      </c>
      <c r="AM6947" s="7">
        <v>0</v>
      </c>
      <c r="AN6947" s="7">
        <v>0</v>
      </c>
      <c r="AO6947" s="7">
        <v>11506133.390000001</v>
      </c>
      <c r="AP6947" s="7">
        <v>0</v>
      </c>
      <c r="AQ6947" s="7">
        <v>0</v>
      </c>
      <c r="AR6947" s="7">
        <v>239156653.19999999</v>
      </c>
      <c r="AS6947" s="7">
        <v>22043078.210000001</v>
      </c>
      <c r="AT6947" s="7">
        <v>3258544.0780000002</v>
      </c>
      <c r="AU6947" s="8">
        <f t="shared" si="108"/>
        <v>687443872.68799996</v>
      </c>
    </row>
    <row r="6948" spans="1:47" x14ac:dyDescent="0.3">
      <c r="A6948" s="2">
        <v>2018</v>
      </c>
      <c r="B6948" s="2" t="s">
        <v>83</v>
      </c>
      <c r="C6948" s="2">
        <v>10</v>
      </c>
      <c r="D6948" s="2" t="s">
        <v>49</v>
      </c>
      <c r="E6948" s="7">
        <v>71250.67</v>
      </c>
      <c r="F6948" s="7">
        <v>1515.36</v>
      </c>
      <c r="G6948" s="7">
        <v>2034</v>
      </c>
      <c r="H6948" s="7">
        <v>742463.73</v>
      </c>
      <c r="I6948" s="7">
        <v>0</v>
      </c>
      <c r="J6948" s="7">
        <v>5112.8100000000004</v>
      </c>
      <c r="K6948" s="7">
        <v>9855187.6600000001</v>
      </c>
      <c r="L6948" s="7">
        <v>17315823.440000001</v>
      </c>
      <c r="M6948" s="7">
        <v>5762.17</v>
      </c>
      <c r="N6948" s="7">
        <v>36045325.789999999</v>
      </c>
      <c r="O6948" s="7">
        <v>30977336.09</v>
      </c>
      <c r="P6948" s="7">
        <v>1440561.47</v>
      </c>
      <c r="Q6948" s="7">
        <v>219538.67</v>
      </c>
      <c r="R6948" s="7">
        <v>1515740.84</v>
      </c>
      <c r="S6948" s="7">
        <v>2023080.49</v>
      </c>
      <c r="T6948" s="7">
        <v>386035.01</v>
      </c>
      <c r="U6948" s="7">
        <v>0</v>
      </c>
      <c r="V6948" s="7">
        <v>0</v>
      </c>
      <c r="W6948" s="7">
        <v>0</v>
      </c>
      <c r="X6948" s="7">
        <v>56567.63</v>
      </c>
      <c r="Y6948" s="7">
        <v>66948472.439999998</v>
      </c>
      <c r="Z6948" s="7">
        <v>0</v>
      </c>
      <c r="AA6948" s="7">
        <v>9345.1200000000008</v>
      </c>
      <c r="AB6948" s="7">
        <v>17037636.120000001</v>
      </c>
      <c r="AC6948" s="7">
        <v>0</v>
      </c>
      <c r="AD6948" s="7">
        <v>12378.81</v>
      </c>
      <c r="AE6948" s="7">
        <v>22751422.75</v>
      </c>
      <c r="AF6948" s="7">
        <v>0</v>
      </c>
      <c r="AG6948" s="7">
        <v>4464311.26</v>
      </c>
      <c r="AH6948" s="7">
        <v>0</v>
      </c>
      <c r="AI6948" s="7">
        <v>23392602.670000002</v>
      </c>
      <c r="AJ6948" s="7">
        <v>0</v>
      </c>
      <c r="AK6948" s="7">
        <v>0</v>
      </c>
      <c r="AL6948" s="7">
        <v>0</v>
      </c>
      <c r="AM6948" s="7">
        <v>0</v>
      </c>
      <c r="AN6948" s="7">
        <v>0</v>
      </c>
      <c r="AO6948" s="7">
        <v>6371018.0999999996</v>
      </c>
      <c r="AP6948" s="7">
        <v>0</v>
      </c>
      <c r="AQ6948" s="7">
        <v>258510325</v>
      </c>
      <c r="AR6948" s="7">
        <v>0</v>
      </c>
      <c r="AS6948" s="7">
        <v>0</v>
      </c>
      <c r="AT6948" s="7">
        <v>2987766.9029999999</v>
      </c>
      <c r="AU6948" s="8">
        <f t="shared" si="108"/>
        <v>503148615.00300002</v>
      </c>
    </row>
    <row r="6949" spans="1:47" x14ac:dyDescent="0.3">
      <c r="A6949" s="2">
        <v>2021</v>
      </c>
      <c r="B6949" s="2" t="s">
        <v>80</v>
      </c>
      <c r="C6949" s="2">
        <v>7</v>
      </c>
      <c r="D6949" s="2" t="s">
        <v>49</v>
      </c>
      <c r="E6949" s="7">
        <v>71166.69</v>
      </c>
      <c r="F6949" s="7">
        <v>1593.31</v>
      </c>
      <c r="G6949" s="7">
        <v>0</v>
      </c>
      <c r="H6949" s="7">
        <v>814548.05</v>
      </c>
      <c r="I6949" s="7">
        <v>0</v>
      </c>
      <c r="J6949" s="7">
        <v>476511.42</v>
      </c>
      <c r="K6949" s="7">
        <v>8690721.8699999992</v>
      </c>
      <c r="L6949" s="7">
        <v>26747767.199999999</v>
      </c>
      <c r="M6949" s="7">
        <v>8421.7900000000009</v>
      </c>
      <c r="N6949" s="7">
        <v>63212687.079999998</v>
      </c>
      <c r="O6949" s="7">
        <v>33345955.960000001</v>
      </c>
      <c r="P6949" s="7">
        <v>2291639.87</v>
      </c>
      <c r="Q6949" s="7">
        <v>320391.36</v>
      </c>
      <c r="R6949" s="7">
        <v>2689787.11</v>
      </c>
      <c r="S6949" s="7">
        <v>1244230.0900000001</v>
      </c>
      <c r="T6949" s="7">
        <v>108164.66</v>
      </c>
      <c r="U6949" s="7">
        <v>0</v>
      </c>
      <c r="V6949" s="7">
        <v>0</v>
      </c>
      <c r="W6949" s="7">
        <v>0</v>
      </c>
      <c r="X6949" s="7">
        <v>31856.45</v>
      </c>
      <c r="Y6949" s="7">
        <v>66842082.710000001</v>
      </c>
      <c r="Z6949" s="7">
        <v>0</v>
      </c>
      <c r="AA6949" s="7">
        <v>5717.34</v>
      </c>
      <c r="AB6949" s="7">
        <v>22325731.149999999</v>
      </c>
      <c r="AC6949" s="7">
        <v>0</v>
      </c>
      <c r="AD6949" s="7">
        <v>15000.8</v>
      </c>
      <c r="AE6949" s="7">
        <v>39648541.289999999</v>
      </c>
      <c r="AF6949" s="7">
        <v>0</v>
      </c>
      <c r="AG6949" s="7">
        <v>10903.94</v>
      </c>
      <c r="AH6949" s="7">
        <v>0</v>
      </c>
      <c r="AI6949" s="7">
        <v>27006791.460000001</v>
      </c>
      <c r="AJ6949" s="7">
        <v>0</v>
      </c>
      <c r="AK6949" s="7">
        <v>0</v>
      </c>
      <c r="AL6949" s="7">
        <v>0</v>
      </c>
      <c r="AM6949" s="7">
        <v>0</v>
      </c>
      <c r="AN6949" s="7">
        <v>0</v>
      </c>
      <c r="AO6949" s="7">
        <v>2625706.04</v>
      </c>
      <c r="AP6949" s="7">
        <v>0</v>
      </c>
      <c r="AQ6949" s="7">
        <v>222167061.59999999</v>
      </c>
      <c r="AR6949" s="7">
        <v>0</v>
      </c>
      <c r="AS6949" s="7">
        <v>0</v>
      </c>
      <c r="AT6949" s="7">
        <v>4028991.861</v>
      </c>
      <c r="AU6949" s="8">
        <f t="shared" si="108"/>
        <v>524731971.10100001</v>
      </c>
    </row>
    <row r="6950" spans="1:47" x14ac:dyDescent="0.3">
      <c r="A6950" s="2">
        <v>2004</v>
      </c>
      <c r="B6950" s="2" t="s">
        <v>83</v>
      </c>
      <c r="C6950" s="2">
        <v>10</v>
      </c>
      <c r="D6950" s="2" t="s">
        <v>59</v>
      </c>
      <c r="E6950" s="7">
        <v>71016</v>
      </c>
      <c r="F6950" s="7">
        <v>47</v>
      </c>
      <c r="G6950" s="7">
        <v>1200462</v>
      </c>
      <c r="H6950" s="7">
        <v>80425</v>
      </c>
      <c r="I6950" s="7">
        <v>0</v>
      </c>
      <c r="J6950" s="7">
        <v>102967</v>
      </c>
      <c r="K6950" s="7">
        <v>1240267</v>
      </c>
      <c r="L6950" s="7">
        <v>2319149</v>
      </c>
      <c r="M6950" s="7">
        <v>84956</v>
      </c>
      <c r="N6950" s="7">
        <v>13158921</v>
      </c>
      <c r="O6950" s="7">
        <v>7909862</v>
      </c>
      <c r="P6950" s="7">
        <v>663933</v>
      </c>
      <c r="Q6950" s="7">
        <v>9745</v>
      </c>
      <c r="R6950" s="7">
        <v>751368</v>
      </c>
      <c r="S6950" s="7">
        <v>98858</v>
      </c>
      <c r="T6950" s="7">
        <v>2282320</v>
      </c>
      <c r="U6950" s="7">
        <v>0</v>
      </c>
      <c r="V6950" s="7">
        <v>924410</v>
      </c>
      <c r="W6950" s="7">
        <v>0</v>
      </c>
      <c r="X6950" s="7">
        <v>46647</v>
      </c>
      <c r="Y6950" s="7">
        <v>22939513</v>
      </c>
      <c r="Z6950" s="7">
        <v>0</v>
      </c>
      <c r="AA6950" s="7">
        <v>5456</v>
      </c>
      <c r="AB6950" s="7">
        <v>5855170</v>
      </c>
      <c r="AC6950" s="7">
        <v>0</v>
      </c>
      <c r="AD6950" s="7">
        <v>31316</v>
      </c>
      <c r="AE6950" s="7">
        <v>9550135</v>
      </c>
      <c r="AF6950" s="7">
        <v>0</v>
      </c>
      <c r="AG6950" s="7">
        <v>0</v>
      </c>
      <c r="AH6950" s="7">
        <v>0</v>
      </c>
      <c r="AI6950" s="7">
        <v>0</v>
      </c>
      <c r="AJ6950" s="7">
        <v>32338</v>
      </c>
      <c r="AK6950" s="7">
        <v>362857</v>
      </c>
      <c r="AL6950" s="7">
        <v>1858096</v>
      </c>
      <c r="AM6950" s="7">
        <v>689619</v>
      </c>
      <c r="AN6950" s="7">
        <v>0</v>
      </c>
      <c r="AO6950" s="7">
        <v>676694</v>
      </c>
      <c r="AP6950" s="7">
        <v>7597401</v>
      </c>
      <c r="AQ6950" s="7">
        <v>0</v>
      </c>
      <c r="AR6950" s="7">
        <v>0</v>
      </c>
      <c r="AS6950" s="7">
        <v>0</v>
      </c>
      <c r="AT6950" s="7">
        <v>0</v>
      </c>
      <c r="AU6950" s="8">
        <f t="shared" si="108"/>
        <v>80543948</v>
      </c>
    </row>
    <row r="6951" spans="1:47" x14ac:dyDescent="0.3">
      <c r="A6951" s="2">
        <v>2011</v>
      </c>
      <c r="B6951" s="2" t="s">
        <v>82</v>
      </c>
      <c r="C6951" s="2">
        <v>9</v>
      </c>
      <c r="D6951" s="2" t="s">
        <v>72</v>
      </c>
      <c r="E6951" s="7">
        <v>70919.289999999994</v>
      </c>
      <c r="F6951" s="7">
        <v>184.03</v>
      </c>
      <c r="G6951" s="7">
        <v>213383.63</v>
      </c>
      <c r="H6951" s="7">
        <v>6006370.9400000004</v>
      </c>
      <c r="I6951" s="7">
        <v>3644.01</v>
      </c>
      <c r="J6951" s="7">
        <v>213841.71</v>
      </c>
      <c r="K6951" s="7">
        <v>2199542.19</v>
      </c>
      <c r="L6951" s="7">
        <v>10583728.33</v>
      </c>
      <c r="M6951" s="7">
        <v>2183300.5</v>
      </c>
      <c r="N6951" s="7">
        <v>7276984.8899999997</v>
      </c>
      <c r="O6951" s="7">
        <v>15273552.34</v>
      </c>
      <c r="P6951" s="7">
        <v>1075530.8</v>
      </c>
      <c r="Q6951" s="7">
        <v>123094.24</v>
      </c>
      <c r="R6951" s="7">
        <v>1280400.22</v>
      </c>
      <c r="S6951" s="7">
        <v>2332635.2799999998</v>
      </c>
      <c r="T6951" s="7">
        <v>992688.28</v>
      </c>
      <c r="U6951" s="7">
        <v>0</v>
      </c>
      <c r="V6951" s="7">
        <v>11.51</v>
      </c>
      <c r="W6951" s="7">
        <v>0</v>
      </c>
      <c r="X6951" s="7">
        <v>1402455.56</v>
      </c>
      <c r="Y6951" s="7">
        <v>31983343.899999999</v>
      </c>
      <c r="Z6951" s="7">
        <v>0</v>
      </c>
      <c r="AA6951" s="7">
        <v>56009.85</v>
      </c>
      <c r="AB6951" s="7">
        <v>10250450</v>
      </c>
      <c r="AC6951" s="7">
        <v>0</v>
      </c>
      <c r="AD6951" s="7">
        <v>1319926.23</v>
      </c>
      <c r="AE6951" s="7">
        <v>6665580.46</v>
      </c>
      <c r="AF6951" s="7">
        <v>0</v>
      </c>
      <c r="AG6951" s="7">
        <v>2365.6799999999998</v>
      </c>
      <c r="AH6951" s="7">
        <v>0</v>
      </c>
      <c r="AI6951" s="7">
        <v>8291182.1100000003</v>
      </c>
      <c r="AJ6951" s="7">
        <v>9024.2800000000007</v>
      </c>
      <c r="AK6951" s="7">
        <v>0</v>
      </c>
      <c r="AL6951" s="7">
        <v>0</v>
      </c>
      <c r="AM6951" s="7">
        <v>0</v>
      </c>
      <c r="AN6951" s="7">
        <v>0</v>
      </c>
      <c r="AO6951" s="7">
        <v>8577632.8000000007</v>
      </c>
      <c r="AP6951" s="7">
        <v>0</v>
      </c>
      <c r="AQ6951" s="7">
        <v>0</v>
      </c>
      <c r="AR6951" s="7">
        <v>0</v>
      </c>
      <c r="AS6951" s="7">
        <v>0</v>
      </c>
      <c r="AT6951" s="7">
        <v>6073393.04</v>
      </c>
      <c r="AU6951" s="8">
        <f t="shared" si="108"/>
        <v>124461176.10000001</v>
      </c>
    </row>
    <row r="6952" spans="1:47" x14ac:dyDescent="0.3">
      <c r="A6952" s="2">
        <v>2022</v>
      </c>
      <c r="B6952" s="2" t="s">
        <v>75</v>
      </c>
      <c r="C6952" s="2">
        <v>2</v>
      </c>
      <c r="D6952" s="2" t="s">
        <v>59</v>
      </c>
      <c r="E6952" s="7">
        <v>70911.7</v>
      </c>
      <c r="F6952" s="7">
        <v>-88.42</v>
      </c>
      <c r="G6952" s="7">
        <v>0</v>
      </c>
      <c r="H6952" s="7">
        <v>64605.2</v>
      </c>
      <c r="I6952" s="7">
        <v>0</v>
      </c>
      <c r="J6952" s="7">
        <v>691201.81</v>
      </c>
      <c r="K6952" s="7">
        <v>13380699.58</v>
      </c>
      <c r="L6952" s="7">
        <v>20073988.710000001</v>
      </c>
      <c r="M6952" s="7">
        <v>6275.38</v>
      </c>
      <c r="N6952" s="7">
        <v>143781914.5</v>
      </c>
      <c r="O6952" s="7">
        <v>53075706.670000002</v>
      </c>
      <c r="P6952" s="7">
        <v>7454682.5999999996</v>
      </c>
      <c r="Q6952" s="7">
        <v>713921.73</v>
      </c>
      <c r="R6952" s="7">
        <v>3513138.47</v>
      </c>
      <c r="S6952" s="7">
        <v>9780655.5199999996</v>
      </c>
      <c r="T6952" s="7">
        <v>7960883.8300000001</v>
      </c>
      <c r="U6952" s="7">
        <v>0</v>
      </c>
      <c r="V6952" s="7">
        <v>0</v>
      </c>
      <c r="W6952" s="7">
        <v>0</v>
      </c>
      <c r="X6952" s="7">
        <v>15785.21</v>
      </c>
      <c r="Y6952" s="7">
        <v>118054063.40000001</v>
      </c>
      <c r="Z6952" s="7">
        <v>0</v>
      </c>
      <c r="AA6952" s="7">
        <v>2683.82</v>
      </c>
      <c r="AB6952" s="7">
        <v>52868617</v>
      </c>
      <c r="AC6952" s="7">
        <v>0</v>
      </c>
      <c r="AD6952" s="7">
        <v>37148.99</v>
      </c>
      <c r="AE6952" s="7">
        <v>58965794.549999997</v>
      </c>
      <c r="AF6952" s="7">
        <v>0</v>
      </c>
      <c r="AG6952" s="7">
        <v>0</v>
      </c>
      <c r="AH6952" s="7">
        <v>0</v>
      </c>
      <c r="AI6952" s="7">
        <v>26178251.719999999</v>
      </c>
      <c r="AJ6952" s="7">
        <v>0</v>
      </c>
      <c r="AK6952" s="7">
        <v>0</v>
      </c>
      <c r="AL6952" s="7">
        <v>0</v>
      </c>
      <c r="AM6952" s="7">
        <v>0</v>
      </c>
      <c r="AN6952" s="7">
        <v>0</v>
      </c>
      <c r="AO6952" s="7">
        <v>2312647.4500000002</v>
      </c>
      <c r="AP6952" s="7">
        <v>0</v>
      </c>
      <c r="AQ6952" s="7">
        <v>385617150.80000001</v>
      </c>
      <c r="AR6952" s="7">
        <v>0</v>
      </c>
      <c r="AS6952" s="7">
        <v>0</v>
      </c>
      <c r="AT6952" s="7">
        <v>6483675.8540000003</v>
      </c>
      <c r="AU6952" s="8">
        <f t="shared" si="108"/>
        <v>911104316.074</v>
      </c>
    </row>
    <row r="6953" spans="1:47" x14ac:dyDescent="0.3">
      <c r="A6953" s="2">
        <v>2018</v>
      </c>
      <c r="B6953" s="2" t="s">
        <v>76</v>
      </c>
      <c r="C6953" s="2">
        <v>3</v>
      </c>
      <c r="D6953" s="2" t="s">
        <v>68</v>
      </c>
      <c r="E6953" s="7">
        <v>70906.39</v>
      </c>
      <c r="F6953" s="7">
        <v>-21.34</v>
      </c>
      <c r="G6953" s="7">
        <v>0</v>
      </c>
      <c r="H6953" s="7">
        <v>78793.570000000007</v>
      </c>
      <c r="I6953" s="7">
        <v>0</v>
      </c>
      <c r="J6953" s="7">
        <v>19506.62</v>
      </c>
      <c r="K6953" s="7">
        <v>3164384.51</v>
      </c>
      <c r="L6953" s="7">
        <v>3895389.17</v>
      </c>
      <c r="M6953" s="7">
        <v>32525.55</v>
      </c>
      <c r="N6953" s="7">
        <v>47787435.729999997</v>
      </c>
      <c r="O6953" s="7">
        <v>17305031.440000001</v>
      </c>
      <c r="P6953" s="7">
        <v>1455967</v>
      </c>
      <c r="Q6953" s="7">
        <v>98504.82</v>
      </c>
      <c r="R6953" s="7">
        <v>781501.27</v>
      </c>
      <c r="S6953" s="7">
        <v>4724750.18</v>
      </c>
      <c r="T6953" s="7">
        <v>83873.009999999995</v>
      </c>
      <c r="U6953" s="7">
        <v>0</v>
      </c>
      <c r="V6953" s="7">
        <v>0</v>
      </c>
      <c r="W6953" s="7">
        <v>0</v>
      </c>
      <c r="X6953" s="7">
        <v>140102.45000000001</v>
      </c>
      <c r="Y6953" s="7">
        <v>29878161.5</v>
      </c>
      <c r="Z6953" s="7">
        <v>0</v>
      </c>
      <c r="AA6953" s="7">
        <v>22555.46</v>
      </c>
      <c r="AB6953" s="7">
        <v>12398413.199999999</v>
      </c>
      <c r="AC6953" s="7">
        <v>0</v>
      </c>
      <c r="AD6953" s="7">
        <v>30953.37</v>
      </c>
      <c r="AE6953" s="7">
        <v>29032882.710000001</v>
      </c>
      <c r="AF6953" s="7">
        <v>0</v>
      </c>
      <c r="AG6953" s="7">
        <v>0</v>
      </c>
      <c r="AH6953" s="7">
        <v>0</v>
      </c>
      <c r="AI6953" s="7">
        <v>20602505.609999999</v>
      </c>
      <c r="AJ6953" s="7">
        <v>0</v>
      </c>
      <c r="AK6953" s="7">
        <v>0</v>
      </c>
      <c r="AL6953" s="7">
        <v>0</v>
      </c>
      <c r="AM6953" s="7">
        <v>0</v>
      </c>
      <c r="AN6953" s="7">
        <v>0</v>
      </c>
      <c r="AO6953" s="7">
        <v>5612341.7199999997</v>
      </c>
      <c r="AP6953" s="7">
        <v>0</v>
      </c>
      <c r="AQ6953" s="7">
        <v>118152954</v>
      </c>
      <c r="AR6953" s="7">
        <v>0</v>
      </c>
      <c r="AS6953" s="7">
        <v>0</v>
      </c>
      <c r="AT6953" s="7">
        <v>1000672.737</v>
      </c>
      <c r="AU6953" s="8">
        <f t="shared" si="108"/>
        <v>296370090.67700005</v>
      </c>
    </row>
    <row r="6954" spans="1:47" x14ac:dyDescent="0.3">
      <c r="A6954" s="2">
        <v>2004</v>
      </c>
      <c r="B6954" s="2" t="s">
        <v>79</v>
      </c>
      <c r="C6954" s="2">
        <v>6</v>
      </c>
      <c r="D6954" s="2" t="s">
        <v>60</v>
      </c>
      <c r="E6954" s="7">
        <v>70703</v>
      </c>
      <c r="F6954" s="7">
        <v>-60</v>
      </c>
      <c r="G6954" s="7">
        <v>1704932</v>
      </c>
      <c r="H6954" s="7">
        <v>3505445</v>
      </c>
      <c r="I6954" s="7">
        <v>0</v>
      </c>
      <c r="J6954" s="7">
        <v>3168423</v>
      </c>
      <c r="K6954" s="7">
        <v>1266564</v>
      </c>
      <c r="L6954" s="7">
        <v>7477752</v>
      </c>
      <c r="M6954" s="7">
        <v>17570</v>
      </c>
      <c r="N6954" s="7">
        <v>11354161</v>
      </c>
      <c r="O6954" s="7">
        <v>7329458</v>
      </c>
      <c r="P6954" s="7">
        <v>912079</v>
      </c>
      <c r="Q6954" s="7">
        <v>159677</v>
      </c>
      <c r="R6954" s="7">
        <v>714388</v>
      </c>
      <c r="S6954" s="7">
        <v>140417</v>
      </c>
      <c r="T6954" s="7">
        <v>839684</v>
      </c>
      <c r="U6954" s="7">
        <v>0</v>
      </c>
      <c r="V6954" s="7">
        <v>3949711</v>
      </c>
      <c r="W6954" s="7">
        <v>0</v>
      </c>
      <c r="X6954" s="7">
        <v>75039</v>
      </c>
      <c r="Y6954" s="7">
        <v>23110589</v>
      </c>
      <c r="Z6954" s="7">
        <v>0</v>
      </c>
      <c r="AA6954" s="7">
        <v>13537</v>
      </c>
      <c r="AB6954" s="7">
        <v>8366895</v>
      </c>
      <c r="AC6954" s="7">
        <v>0</v>
      </c>
      <c r="AD6954" s="7">
        <v>10241</v>
      </c>
      <c r="AE6954" s="7">
        <v>7620207</v>
      </c>
      <c r="AF6954" s="7">
        <v>612</v>
      </c>
      <c r="AG6954" s="7">
        <v>0</v>
      </c>
      <c r="AH6954" s="7">
        <v>0</v>
      </c>
      <c r="AI6954" s="7">
        <v>0</v>
      </c>
      <c r="AJ6954" s="7">
        <v>40552</v>
      </c>
      <c r="AK6954" s="7">
        <v>1529493</v>
      </c>
      <c r="AL6954" s="7">
        <v>2044377</v>
      </c>
      <c r="AM6954" s="7">
        <v>1629076</v>
      </c>
      <c r="AN6954" s="7">
        <v>0</v>
      </c>
      <c r="AO6954" s="7">
        <v>432360</v>
      </c>
      <c r="AP6954" s="7">
        <v>4349148</v>
      </c>
      <c r="AQ6954" s="7">
        <v>0</v>
      </c>
      <c r="AR6954" s="7">
        <v>0</v>
      </c>
      <c r="AS6954" s="7">
        <v>0</v>
      </c>
      <c r="AT6954" s="7">
        <v>0</v>
      </c>
      <c r="AU6954" s="8">
        <f t="shared" si="108"/>
        <v>91833030</v>
      </c>
    </row>
    <row r="6955" spans="1:47" x14ac:dyDescent="0.3">
      <c r="A6955" s="2">
        <v>2013</v>
      </c>
      <c r="B6955" s="2" t="s">
        <v>75</v>
      </c>
      <c r="C6955" s="2">
        <v>2</v>
      </c>
      <c r="D6955" s="2" t="s">
        <v>69</v>
      </c>
      <c r="E6955" s="7">
        <v>70698.820000000007</v>
      </c>
      <c r="F6955" s="7">
        <v>-1.26</v>
      </c>
      <c r="G6955" s="7">
        <v>0</v>
      </c>
      <c r="H6955" s="7">
        <v>0</v>
      </c>
      <c r="I6955" s="7">
        <v>0</v>
      </c>
      <c r="J6955" s="7">
        <v>150930.98000000001</v>
      </c>
      <c r="K6955" s="7">
        <v>25100.51</v>
      </c>
      <c r="L6955" s="7">
        <v>1399776.97</v>
      </c>
      <c r="M6955" s="7">
        <v>0</v>
      </c>
      <c r="N6955" s="7">
        <v>2798467.92</v>
      </c>
      <c r="O6955" s="7">
        <v>3782782.24</v>
      </c>
      <c r="P6955" s="7">
        <v>2015356.6</v>
      </c>
      <c r="Q6955" s="7">
        <v>0</v>
      </c>
      <c r="R6955" s="7">
        <v>753647.78</v>
      </c>
      <c r="S6955" s="7">
        <v>83772.740000000005</v>
      </c>
      <c r="T6955" s="7">
        <v>36695.47</v>
      </c>
      <c r="U6955" s="7">
        <v>0</v>
      </c>
      <c r="V6955" s="7">
        <v>0</v>
      </c>
      <c r="W6955" s="7">
        <v>0</v>
      </c>
      <c r="X6955" s="7">
        <v>3187.75</v>
      </c>
      <c r="Y6955" s="7">
        <v>7911472.7599999998</v>
      </c>
      <c r="Z6955" s="7">
        <v>0</v>
      </c>
      <c r="AA6955" s="7">
        <v>510.5</v>
      </c>
      <c r="AB6955" s="7">
        <v>3174917.49</v>
      </c>
      <c r="AC6955" s="7">
        <v>0</v>
      </c>
      <c r="AD6955" s="7">
        <v>0</v>
      </c>
      <c r="AE6955" s="7">
        <v>2404425.19</v>
      </c>
      <c r="AF6955" s="7">
        <v>0</v>
      </c>
      <c r="AG6955" s="7">
        <v>0</v>
      </c>
      <c r="AH6955" s="7">
        <v>0</v>
      </c>
      <c r="AI6955" s="7">
        <v>14524626.539999999</v>
      </c>
      <c r="AJ6955" s="7">
        <v>1128.1500000000001</v>
      </c>
      <c r="AK6955" s="7">
        <v>0</v>
      </c>
      <c r="AL6955" s="7">
        <v>0</v>
      </c>
      <c r="AM6955" s="7">
        <v>0</v>
      </c>
      <c r="AN6955" s="7">
        <v>0</v>
      </c>
      <c r="AO6955" s="7">
        <v>249221.72</v>
      </c>
      <c r="AP6955" s="7">
        <v>0</v>
      </c>
      <c r="AQ6955" s="7">
        <v>0</v>
      </c>
      <c r="AR6955" s="7">
        <v>28129261.989999998</v>
      </c>
      <c r="AS6955" s="7">
        <v>1382617.9669999999</v>
      </c>
      <c r="AT6955" s="7">
        <v>1512827.75</v>
      </c>
      <c r="AU6955" s="8">
        <f t="shared" si="108"/>
        <v>70411426.576999992</v>
      </c>
    </row>
    <row r="6956" spans="1:47" x14ac:dyDescent="0.3">
      <c r="A6956" s="2">
        <v>2010</v>
      </c>
      <c r="B6956" s="2" t="s">
        <v>79</v>
      </c>
      <c r="C6956" s="2">
        <v>6</v>
      </c>
      <c r="D6956" s="2" t="s">
        <v>51</v>
      </c>
      <c r="E6956" s="7">
        <v>70467.740000000005</v>
      </c>
      <c r="F6956" s="7">
        <v>0</v>
      </c>
      <c r="G6956" s="7">
        <v>0</v>
      </c>
      <c r="H6956" s="7">
        <v>0</v>
      </c>
      <c r="I6956" s="7">
        <v>0</v>
      </c>
      <c r="J6956" s="7">
        <v>125597.74</v>
      </c>
      <c r="K6956" s="7">
        <v>68097.509999999995</v>
      </c>
      <c r="L6956" s="7">
        <v>2045591.44</v>
      </c>
      <c r="M6956" s="7">
        <v>0</v>
      </c>
      <c r="N6956" s="7">
        <v>2187536.75</v>
      </c>
      <c r="O6956" s="7">
        <v>5995742.46</v>
      </c>
      <c r="P6956" s="7">
        <v>29041.42</v>
      </c>
      <c r="Q6956" s="7">
        <v>38029.14</v>
      </c>
      <c r="R6956" s="7">
        <v>107398.95</v>
      </c>
      <c r="S6956" s="7">
        <v>18138.849999999999</v>
      </c>
      <c r="T6956" s="7">
        <v>5234.08</v>
      </c>
      <c r="U6956" s="7">
        <v>0</v>
      </c>
      <c r="V6956" s="7">
        <v>0.02</v>
      </c>
      <c r="W6956" s="7">
        <v>0</v>
      </c>
      <c r="X6956" s="7">
        <v>17995.009999999998</v>
      </c>
      <c r="Y6956" s="7">
        <v>3350581.87</v>
      </c>
      <c r="Z6956" s="7">
        <v>0</v>
      </c>
      <c r="AA6956" s="7">
        <v>1497.53</v>
      </c>
      <c r="AB6956" s="7">
        <v>1145778.3799999999</v>
      </c>
      <c r="AC6956" s="7">
        <v>0</v>
      </c>
      <c r="AD6956" s="7">
        <v>0</v>
      </c>
      <c r="AE6956" s="7">
        <v>1222168.98</v>
      </c>
      <c r="AF6956" s="7">
        <v>0</v>
      </c>
      <c r="AG6956" s="7">
        <v>1870.29</v>
      </c>
      <c r="AH6956" s="7">
        <v>0</v>
      </c>
      <c r="AI6956" s="7">
        <v>0</v>
      </c>
      <c r="AJ6956" s="7">
        <v>26864.37</v>
      </c>
      <c r="AK6956" s="7">
        <v>0</v>
      </c>
      <c r="AL6956" s="7">
        <v>0</v>
      </c>
      <c r="AM6956" s="7">
        <v>0</v>
      </c>
      <c r="AN6956" s="7">
        <v>0</v>
      </c>
      <c r="AO6956" s="7">
        <v>793153.06</v>
      </c>
      <c r="AP6956" s="7">
        <v>234300.06</v>
      </c>
      <c r="AQ6956" s="7">
        <v>0</v>
      </c>
      <c r="AR6956" s="7">
        <v>0</v>
      </c>
      <c r="AS6956" s="7">
        <v>0</v>
      </c>
      <c r="AT6956" s="7">
        <v>0</v>
      </c>
      <c r="AU6956" s="8">
        <f t="shared" si="108"/>
        <v>17485085.649999999</v>
      </c>
    </row>
    <row r="6957" spans="1:47" x14ac:dyDescent="0.3">
      <c r="A6957" s="2">
        <v>2011</v>
      </c>
      <c r="B6957" s="2" t="s">
        <v>77</v>
      </c>
      <c r="C6957" s="2">
        <v>4</v>
      </c>
      <c r="D6957" s="2" t="s">
        <v>49</v>
      </c>
      <c r="E6957" s="7">
        <v>70423.03</v>
      </c>
      <c r="F6957" s="7">
        <v>-1.3</v>
      </c>
      <c r="G6957" s="7">
        <v>0</v>
      </c>
      <c r="H6957" s="7">
        <v>688107.33</v>
      </c>
      <c r="I6957" s="7">
        <v>3291.18</v>
      </c>
      <c r="J6957" s="7">
        <v>89915.67</v>
      </c>
      <c r="K6957" s="7">
        <v>2739974.55</v>
      </c>
      <c r="L6957" s="7">
        <v>35421435.259999998</v>
      </c>
      <c r="M6957" s="7">
        <v>33990.980000000003</v>
      </c>
      <c r="N6957" s="7">
        <v>26069853.140000001</v>
      </c>
      <c r="O6957" s="7">
        <v>15262355</v>
      </c>
      <c r="P6957" s="7">
        <v>1052545.52</v>
      </c>
      <c r="Q6957" s="7">
        <v>59114.89</v>
      </c>
      <c r="R6957" s="7">
        <v>847616.43</v>
      </c>
      <c r="S6957" s="7">
        <v>178236.26</v>
      </c>
      <c r="T6957" s="7">
        <v>87797.24</v>
      </c>
      <c r="U6957" s="7">
        <v>0</v>
      </c>
      <c r="V6957" s="7">
        <v>5.83</v>
      </c>
      <c r="W6957" s="7">
        <v>0</v>
      </c>
      <c r="X6957" s="7">
        <v>80615.75</v>
      </c>
      <c r="Y6957" s="7">
        <v>21734969.57</v>
      </c>
      <c r="Z6957" s="7">
        <v>0</v>
      </c>
      <c r="AA6957" s="7">
        <v>13576.83</v>
      </c>
      <c r="AB6957" s="7">
        <v>9626195.7599999998</v>
      </c>
      <c r="AC6957" s="7">
        <v>0</v>
      </c>
      <c r="AD6957" s="7">
        <v>50364.27</v>
      </c>
      <c r="AE6957" s="7">
        <v>19486290.07</v>
      </c>
      <c r="AF6957" s="7">
        <v>0</v>
      </c>
      <c r="AG6957" s="7">
        <v>0</v>
      </c>
      <c r="AH6957" s="7">
        <v>0</v>
      </c>
      <c r="AI6957" s="7">
        <v>10686380.15</v>
      </c>
      <c r="AJ6957" s="7">
        <v>1332.41</v>
      </c>
      <c r="AK6957" s="7">
        <v>0</v>
      </c>
      <c r="AL6957" s="7">
        <v>0</v>
      </c>
      <c r="AM6957" s="7">
        <v>0</v>
      </c>
      <c r="AN6957" s="7">
        <v>0</v>
      </c>
      <c r="AO6957" s="7">
        <v>3963483.86</v>
      </c>
      <c r="AP6957" s="7">
        <v>0</v>
      </c>
      <c r="AQ6957" s="7">
        <v>0</v>
      </c>
      <c r="AR6957" s="7">
        <v>0</v>
      </c>
      <c r="AS6957" s="7">
        <v>0</v>
      </c>
      <c r="AT6957" s="7">
        <v>1771164</v>
      </c>
      <c r="AU6957" s="8">
        <f t="shared" si="108"/>
        <v>150019033.68000004</v>
      </c>
    </row>
    <row r="6958" spans="1:47" x14ac:dyDescent="0.3">
      <c r="A6958" s="2">
        <v>2010</v>
      </c>
      <c r="B6958" s="2" t="s">
        <v>83</v>
      </c>
      <c r="C6958" s="2">
        <v>10</v>
      </c>
      <c r="D6958" s="2" t="s">
        <v>69</v>
      </c>
      <c r="E6958" s="7">
        <v>70247.39</v>
      </c>
      <c r="F6958" s="7">
        <v>-1.03</v>
      </c>
      <c r="G6958" s="7">
        <v>0</v>
      </c>
      <c r="H6958" s="7">
        <v>0</v>
      </c>
      <c r="I6958" s="7">
        <v>2481.9299999999998</v>
      </c>
      <c r="J6958" s="7">
        <v>0</v>
      </c>
      <c r="K6958" s="7">
        <v>10960.88</v>
      </c>
      <c r="L6958" s="7">
        <v>1990459.97</v>
      </c>
      <c r="M6958" s="7">
        <v>0</v>
      </c>
      <c r="N6958" s="7">
        <v>5520003.3899999997</v>
      </c>
      <c r="O6958" s="7">
        <v>3090395.68</v>
      </c>
      <c r="P6958" s="7">
        <v>148545.64000000001</v>
      </c>
      <c r="Q6958" s="7">
        <v>1872.84</v>
      </c>
      <c r="R6958" s="7">
        <v>76855.070000000007</v>
      </c>
      <c r="S6958" s="7">
        <v>4913.83</v>
      </c>
      <c r="T6958" s="7">
        <v>45936.6</v>
      </c>
      <c r="U6958" s="7">
        <v>0</v>
      </c>
      <c r="V6958" s="7">
        <v>4.49</v>
      </c>
      <c r="W6958" s="7">
        <v>0</v>
      </c>
      <c r="X6958" s="7">
        <v>66.53</v>
      </c>
      <c r="Y6958" s="7">
        <v>4709904.0599999996</v>
      </c>
      <c r="Z6958" s="7">
        <v>0</v>
      </c>
      <c r="AA6958" s="7">
        <v>10.81</v>
      </c>
      <c r="AB6958" s="7">
        <v>3067132</v>
      </c>
      <c r="AC6958" s="7">
        <v>0</v>
      </c>
      <c r="AD6958" s="7">
        <v>0</v>
      </c>
      <c r="AE6958" s="7">
        <v>3718845.96</v>
      </c>
      <c r="AF6958" s="7">
        <v>0</v>
      </c>
      <c r="AG6958" s="7">
        <v>0</v>
      </c>
      <c r="AH6958" s="7">
        <v>0</v>
      </c>
      <c r="AI6958" s="7">
        <v>8666552.5899999999</v>
      </c>
      <c r="AJ6958" s="7">
        <v>886</v>
      </c>
      <c r="AK6958" s="7">
        <v>0</v>
      </c>
      <c r="AL6958" s="7">
        <v>0</v>
      </c>
      <c r="AM6958" s="7">
        <v>0</v>
      </c>
      <c r="AN6958" s="7">
        <v>0</v>
      </c>
      <c r="AO6958" s="7">
        <v>707924.33</v>
      </c>
      <c r="AP6958" s="7">
        <v>0</v>
      </c>
      <c r="AQ6958" s="7">
        <v>0</v>
      </c>
      <c r="AR6958" s="7">
        <v>0</v>
      </c>
      <c r="AS6958" s="7">
        <v>0</v>
      </c>
      <c r="AT6958" s="7">
        <v>131082.66</v>
      </c>
      <c r="AU6958" s="8">
        <f t="shared" si="108"/>
        <v>31965081.619999997</v>
      </c>
    </row>
    <row r="6959" spans="1:47" x14ac:dyDescent="0.3">
      <c r="A6959" s="2">
        <v>2016</v>
      </c>
      <c r="B6959" s="2" t="s">
        <v>85</v>
      </c>
      <c r="C6959" s="2">
        <v>12</v>
      </c>
      <c r="D6959" s="2" t="s">
        <v>72</v>
      </c>
      <c r="E6959" s="7">
        <v>70124.759999999995</v>
      </c>
      <c r="F6959" s="7">
        <v>-1.96</v>
      </c>
      <c r="G6959" s="7">
        <v>1024753</v>
      </c>
      <c r="H6959" s="7">
        <v>501485.27</v>
      </c>
      <c r="I6959" s="7">
        <v>6895.32</v>
      </c>
      <c r="J6959" s="7">
        <v>27365.74</v>
      </c>
      <c r="K6959" s="7">
        <v>5209432.9800000004</v>
      </c>
      <c r="L6959" s="7">
        <v>6401020.0999999996</v>
      </c>
      <c r="M6959" s="7">
        <v>7.59</v>
      </c>
      <c r="N6959" s="7">
        <v>13799072.41</v>
      </c>
      <c r="O6959" s="7">
        <v>29729934.870000001</v>
      </c>
      <c r="P6959" s="7">
        <v>2277868.06</v>
      </c>
      <c r="Q6959" s="7">
        <v>772240.81</v>
      </c>
      <c r="R6959" s="7">
        <v>2288982.54</v>
      </c>
      <c r="S6959" s="7">
        <v>4915916.84</v>
      </c>
      <c r="T6959" s="7">
        <v>210092.51</v>
      </c>
      <c r="U6959" s="7">
        <v>0</v>
      </c>
      <c r="V6959" s="7">
        <v>0</v>
      </c>
      <c r="W6959" s="7">
        <v>0</v>
      </c>
      <c r="X6959" s="7">
        <v>1678704.44</v>
      </c>
      <c r="Y6959" s="7">
        <v>35357895.659999996</v>
      </c>
      <c r="Z6959" s="7">
        <v>0</v>
      </c>
      <c r="AA6959" s="7">
        <v>287233.26</v>
      </c>
      <c r="AB6959" s="7">
        <v>14792443.9</v>
      </c>
      <c r="AC6959" s="7">
        <v>0</v>
      </c>
      <c r="AD6959" s="7">
        <v>1274521.94</v>
      </c>
      <c r="AE6959" s="7">
        <v>10531856.560000001</v>
      </c>
      <c r="AF6959" s="7">
        <v>0</v>
      </c>
      <c r="AG6959" s="7">
        <v>5193.95</v>
      </c>
      <c r="AH6959" s="7">
        <v>0</v>
      </c>
      <c r="AI6959" s="7">
        <v>19708709.420000002</v>
      </c>
      <c r="AJ6959" s="7">
        <v>0</v>
      </c>
      <c r="AK6959" s="7">
        <v>0</v>
      </c>
      <c r="AL6959" s="7">
        <v>0</v>
      </c>
      <c r="AM6959" s="7">
        <v>0</v>
      </c>
      <c r="AN6959" s="7">
        <v>0</v>
      </c>
      <c r="AO6959" s="7">
        <v>4019326.98</v>
      </c>
      <c r="AP6959" s="7">
        <v>0</v>
      </c>
      <c r="AQ6959" s="7">
        <v>0</v>
      </c>
      <c r="AR6959" s="7">
        <v>197144764.80000001</v>
      </c>
      <c r="AS6959" s="7">
        <v>8829780.8210000005</v>
      </c>
      <c r="AT6959" s="7">
        <v>3465102.0980000002</v>
      </c>
      <c r="AU6959" s="8">
        <f t="shared" si="108"/>
        <v>364330724.66899997</v>
      </c>
    </row>
    <row r="6960" spans="1:47" x14ac:dyDescent="0.3">
      <c r="A6960" s="2">
        <v>2005</v>
      </c>
      <c r="B6960" s="2" t="s">
        <v>85</v>
      </c>
      <c r="C6960" s="2">
        <v>12</v>
      </c>
      <c r="D6960" s="2" t="s">
        <v>59</v>
      </c>
      <c r="E6960" s="7">
        <v>70023</v>
      </c>
      <c r="F6960" s="7">
        <v>408</v>
      </c>
      <c r="G6960" s="7">
        <v>1117578</v>
      </c>
      <c r="H6960" s="7">
        <v>99059</v>
      </c>
      <c r="I6960" s="7">
        <v>0</v>
      </c>
      <c r="J6960" s="7">
        <v>5160</v>
      </c>
      <c r="K6960" s="7">
        <v>3274357</v>
      </c>
      <c r="L6960" s="7">
        <v>3104393</v>
      </c>
      <c r="M6960" s="7">
        <v>267</v>
      </c>
      <c r="N6960" s="7">
        <v>10645669</v>
      </c>
      <c r="O6960" s="7">
        <v>15886798</v>
      </c>
      <c r="P6960" s="7">
        <v>3253096</v>
      </c>
      <c r="Q6960" s="7">
        <v>84352</v>
      </c>
      <c r="R6960" s="7">
        <v>1129788</v>
      </c>
      <c r="S6960" s="7">
        <v>110081</v>
      </c>
      <c r="T6960" s="7">
        <v>1841294</v>
      </c>
      <c r="U6960" s="7">
        <v>0</v>
      </c>
      <c r="V6960" s="7">
        <v>1009862</v>
      </c>
      <c r="W6960" s="7">
        <v>0</v>
      </c>
      <c r="X6960" s="7">
        <v>46242</v>
      </c>
      <c r="Y6960" s="7">
        <v>28245905</v>
      </c>
      <c r="Z6960" s="7">
        <v>0</v>
      </c>
      <c r="AA6960" s="7">
        <v>7396</v>
      </c>
      <c r="AB6960" s="7">
        <v>8569752</v>
      </c>
      <c r="AC6960" s="7">
        <v>0</v>
      </c>
      <c r="AD6960" s="7">
        <v>1571</v>
      </c>
      <c r="AE6960" s="7">
        <v>7384686</v>
      </c>
      <c r="AF6960" s="7">
        <v>0</v>
      </c>
      <c r="AG6960" s="7">
        <v>0</v>
      </c>
      <c r="AH6960" s="7">
        <v>0</v>
      </c>
      <c r="AI6960" s="7">
        <v>0</v>
      </c>
      <c r="AJ6960" s="7">
        <v>26612</v>
      </c>
      <c r="AK6960" s="7">
        <v>0</v>
      </c>
      <c r="AL6960" s="7">
        <v>0</v>
      </c>
      <c r="AM6960" s="7">
        <v>0</v>
      </c>
      <c r="AN6960" s="7">
        <v>1750478</v>
      </c>
      <c r="AO6960" s="7">
        <v>416968</v>
      </c>
      <c r="AP6960" s="7">
        <v>612091</v>
      </c>
      <c r="AQ6960" s="7">
        <v>0</v>
      </c>
      <c r="AR6960" s="7">
        <v>0</v>
      </c>
      <c r="AS6960" s="7">
        <v>0</v>
      </c>
      <c r="AT6960" s="7">
        <v>0</v>
      </c>
      <c r="AU6960" s="8">
        <f t="shared" si="108"/>
        <v>88693886</v>
      </c>
    </row>
    <row r="6961" spans="1:47" x14ac:dyDescent="0.3">
      <c r="A6961" s="2">
        <v>2015</v>
      </c>
      <c r="B6961" s="2" t="s">
        <v>81</v>
      </c>
      <c r="C6961" s="2">
        <v>8</v>
      </c>
      <c r="D6961" s="2" t="s">
        <v>51</v>
      </c>
      <c r="E6961" s="7">
        <v>69964.94</v>
      </c>
      <c r="F6961" s="7">
        <v>0</v>
      </c>
      <c r="G6961" s="7">
        <v>0</v>
      </c>
      <c r="H6961" s="7">
        <v>0</v>
      </c>
      <c r="I6961" s="7">
        <v>0</v>
      </c>
      <c r="J6961" s="7">
        <v>3981.46</v>
      </c>
      <c r="K6961" s="7">
        <v>77333.710000000006</v>
      </c>
      <c r="L6961" s="7">
        <v>4457886.51</v>
      </c>
      <c r="M6961" s="7">
        <v>1240.43</v>
      </c>
      <c r="N6961" s="7">
        <v>3006815.73</v>
      </c>
      <c r="O6961" s="7">
        <v>3455033.11</v>
      </c>
      <c r="P6961" s="7">
        <v>70152.75</v>
      </c>
      <c r="Q6961" s="7">
        <v>21613.39</v>
      </c>
      <c r="R6961" s="7">
        <v>123787.59</v>
      </c>
      <c r="S6961" s="7">
        <v>64013.73</v>
      </c>
      <c r="T6961" s="7">
        <v>22083.79</v>
      </c>
      <c r="U6961" s="7">
        <v>0</v>
      </c>
      <c r="V6961" s="7">
        <v>0</v>
      </c>
      <c r="W6961" s="7">
        <v>0</v>
      </c>
      <c r="X6961" s="7">
        <v>24787.69</v>
      </c>
      <c r="Y6961" s="7">
        <v>9703686.7899999991</v>
      </c>
      <c r="Z6961" s="7">
        <v>0</v>
      </c>
      <c r="AA6961" s="7">
        <v>4243.1099999999997</v>
      </c>
      <c r="AB6961" s="7">
        <v>3428433.71</v>
      </c>
      <c r="AC6961" s="7">
        <v>0</v>
      </c>
      <c r="AD6961" s="7">
        <v>1473.5</v>
      </c>
      <c r="AE6961" s="7">
        <v>1931892.82</v>
      </c>
      <c r="AF6961" s="7">
        <v>0</v>
      </c>
      <c r="AG6961" s="7">
        <v>0</v>
      </c>
      <c r="AH6961" s="7">
        <v>0</v>
      </c>
      <c r="AI6961" s="7">
        <v>15360147.939999999</v>
      </c>
      <c r="AJ6961" s="7">
        <v>0</v>
      </c>
      <c r="AK6961" s="7">
        <v>0</v>
      </c>
      <c r="AL6961" s="7">
        <v>0</v>
      </c>
      <c r="AM6961" s="7">
        <v>0</v>
      </c>
      <c r="AN6961" s="7">
        <v>0</v>
      </c>
      <c r="AO6961" s="7">
        <v>2557101.08</v>
      </c>
      <c r="AP6961" s="7">
        <v>0</v>
      </c>
      <c r="AQ6961" s="7">
        <v>0</v>
      </c>
      <c r="AR6961" s="7">
        <v>28945167.199999999</v>
      </c>
      <c r="AS6961" s="7">
        <v>1811950.5020000001</v>
      </c>
      <c r="AT6961" s="7">
        <v>276778.32990000001</v>
      </c>
      <c r="AU6961" s="8">
        <f t="shared" si="108"/>
        <v>75419569.81189999</v>
      </c>
    </row>
    <row r="6962" spans="1:47" x14ac:dyDescent="0.3">
      <c r="A6962" s="2">
        <v>2018</v>
      </c>
      <c r="B6962" s="2" t="s">
        <v>84</v>
      </c>
      <c r="C6962" s="2">
        <v>11</v>
      </c>
      <c r="D6962" s="2" t="s">
        <v>72</v>
      </c>
      <c r="E6962" s="7">
        <v>69853</v>
      </c>
      <c r="F6962" s="7">
        <v>-3.4</v>
      </c>
      <c r="G6962" s="7">
        <v>865480.71</v>
      </c>
      <c r="H6962" s="7">
        <v>577637.54</v>
      </c>
      <c r="I6962" s="7">
        <v>0</v>
      </c>
      <c r="J6962" s="7">
        <v>25038.5</v>
      </c>
      <c r="K6962" s="7">
        <v>7738817.6900000004</v>
      </c>
      <c r="L6962" s="7">
        <v>18818970.120000001</v>
      </c>
      <c r="M6962" s="7">
        <v>1941432.05</v>
      </c>
      <c r="N6962" s="7">
        <v>17814647.129999999</v>
      </c>
      <c r="O6962" s="7">
        <v>34074388.799999997</v>
      </c>
      <c r="P6962" s="7">
        <v>1953908.86</v>
      </c>
      <c r="Q6962" s="7">
        <v>1104198.6000000001</v>
      </c>
      <c r="R6962" s="7">
        <v>2186443.1</v>
      </c>
      <c r="S6962" s="7">
        <v>4189392.85</v>
      </c>
      <c r="T6962" s="7">
        <v>197277.17</v>
      </c>
      <c r="U6962" s="7">
        <v>0</v>
      </c>
      <c r="V6962" s="7">
        <v>0</v>
      </c>
      <c r="W6962" s="7">
        <v>0</v>
      </c>
      <c r="X6962" s="7">
        <v>1792960.71</v>
      </c>
      <c r="Y6962" s="7">
        <v>41192963.869999997</v>
      </c>
      <c r="Z6962" s="7">
        <v>0</v>
      </c>
      <c r="AA6962" s="7">
        <v>304951.96000000002</v>
      </c>
      <c r="AB6962" s="7">
        <v>17088792.07</v>
      </c>
      <c r="AC6962" s="7">
        <v>0</v>
      </c>
      <c r="AD6962" s="7">
        <v>1649871.26</v>
      </c>
      <c r="AE6962" s="7">
        <v>15042608.210000001</v>
      </c>
      <c r="AF6962" s="7">
        <v>0</v>
      </c>
      <c r="AG6962" s="7">
        <v>0</v>
      </c>
      <c r="AH6962" s="7">
        <v>0</v>
      </c>
      <c r="AI6962" s="7">
        <v>31840173.640000001</v>
      </c>
      <c r="AJ6962" s="7">
        <v>0</v>
      </c>
      <c r="AK6962" s="7">
        <v>0</v>
      </c>
      <c r="AL6962" s="7">
        <v>0</v>
      </c>
      <c r="AM6962" s="7">
        <v>0</v>
      </c>
      <c r="AN6962" s="7">
        <v>0</v>
      </c>
      <c r="AO6962" s="7">
        <v>8019582.0300000003</v>
      </c>
      <c r="AP6962" s="7">
        <v>0</v>
      </c>
      <c r="AQ6962" s="7">
        <v>238713313.69999999</v>
      </c>
      <c r="AR6962" s="7">
        <v>0</v>
      </c>
      <c r="AS6962" s="7">
        <v>0</v>
      </c>
      <c r="AT6962" s="7">
        <v>1789537.1629999999</v>
      </c>
      <c r="AU6962" s="8">
        <f t="shared" si="108"/>
        <v>448992237.33299994</v>
      </c>
    </row>
    <row r="6963" spans="1:47" x14ac:dyDescent="0.3">
      <c r="A6963" s="2">
        <v>2007</v>
      </c>
      <c r="B6963" s="2" t="s">
        <v>47</v>
      </c>
      <c r="C6963" s="2">
        <v>1</v>
      </c>
      <c r="D6963" s="2" t="s">
        <v>51</v>
      </c>
      <c r="E6963" s="7">
        <v>69831</v>
      </c>
      <c r="F6963" s="7">
        <v>35</v>
      </c>
      <c r="G6963" s="7">
        <v>766879</v>
      </c>
      <c r="H6963" s="7">
        <v>3864</v>
      </c>
      <c r="I6963" s="7">
        <v>0</v>
      </c>
      <c r="J6963" s="7">
        <v>15286</v>
      </c>
      <c r="K6963" s="7">
        <v>24645</v>
      </c>
      <c r="L6963" s="7">
        <v>611032</v>
      </c>
      <c r="M6963" s="7">
        <v>0</v>
      </c>
      <c r="N6963" s="7">
        <v>2861382</v>
      </c>
      <c r="O6963" s="7">
        <v>4807603</v>
      </c>
      <c r="P6963" s="7">
        <v>10609</v>
      </c>
      <c r="Q6963" s="7">
        <v>1015</v>
      </c>
      <c r="R6963" s="7">
        <v>148102</v>
      </c>
      <c r="S6963" s="7">
        <v>13</v>
      </c>
      <c r="T6963" s="7">
        <v>6449</v>
      </c>
      <c r="U6963" s="7">
        <v>0</v>
      </c>
      <c r="V6963" s="7">
        <v>24</v>
      </c>
      <c r="W6963" s="7">
        <v>0</v>
      </c>
      <c r="X6963" s="7">
        <v>0</v>
      </c>
      <c r="Y6963" s="7">
        <v>3188282</v>
      </c>
      <c r="Z6963" s="7">
        <v>0</v>
      </c>
      <c r="AA6963" s="7">
        <v>0</v>
      </c>
      <c r="AB6963" s="7">
        <v>950807</v>
      </c>
      <c r="AC6963" s="7">
        <v>0</v>
      </c>
      <c r="AD6963" s="7">
        <v>0</v>
      </c>
      <c r="AE6963" s="7">
        <v>1714290</v>
      </c>
      <c r="AF6963" s="7">
        <v>0</v>
      </c>
      <c r="AG6963" s="7">
        <v>0</v>
      </c>
      <c r="AH6963" s="7">
        <v>0</v>
      </c>
      <c r="AI6963" s="7">
        <v>0</v>
      </c>
      <c r="AJ6963" s="7">
        <v>8067</v>
      </c>
      <c r="AK6963" s="7">
        <v>0</v>
      </c>
      <c r="AL6963" s="7">
        <v>0</v>
      </c>
      <c r="AM6963" s="7">
        <v>0</v>
      </c>
      <c r="AN6963" s="7">
        <v>0</v>
      </c>
      <c r="AO6963" s="7">
        <v>315154</v>
      </c>
      <c r="AP6963" s="7">
        <v>211712</v>
      </c>
      <c r="AQ6963" s="7">
        <v>0</v>
      </c>
      <c r="AR6963" s="7">
        <v>0</v>
      </c>
      <c r="AS6963" s="7">
        <v>0</v>
      </c>
      <c r="AT6963" s="7">
        <v>0</v>
      </c>
      <c r="AU6963" s="8">
        <f t="shared" si="108"/>
        <v>15715081</v>
      </c>
    </row>
    <row r="6964" spans="1:47" x14ac:dyDescent="0.3">
      <c r="A6964" s="2">
        <v>2005</v>
      </c>
      <c r="B6964" s="2" t="s">
        <v>84</v>
      </c>
      <c r="C6964" s="2">
        <v>11</v>
      </c>
      <c r="D6964" s="2" t="s">
        <v>60</v>
      </c>
      <c r="E6964" s="7">
        <v>69265</v>
      </c>
      <c r="F6964" s="7">
        <v>1929</v>
      </c>
      <c r="G6964" s="7">
        <v>1941393</v>
      </c>
      <c r="H6964" s="7">
        <v>3752576</v>
      </c>
      <c r="I6964" s="7">
        <v>2757</v>
      </c>
      <c r="J6964" s="7">
        <v>105665</v>
      </c>
      <c r="K6964" s="7">
        <v>1674248</v>
      </c>
      <c r="L6964" s="7">
        <v>2819226</v>
      </c>
      <c r="M6964" s="7">
        <v>1374</v>
      </c>
      <c r="N6964" s="7">
        <v>10362317</v>
      </c>
      <c r="O6964" s="7">
        <v>12441338</v>
      </c>
      <c r="P6964" s="7">
        <v>994316</v>
      </c>
      <c r="Q6964" s="7">
        <v>226182</v>
      </c>
      <c r="R6964" s="7">
        <v>1549679</v>
      </c>
      <c r="S6964" s="7">
        <v>227999</v>
      </c>
      <c r="T6964" s="7">
        <v>1596676</v>
      </c>
      <c r="U6964" s="7">
        <v>0</v>
      </c>
      <c r="V6964" s="7">
        <v>3844603</v>
      </c>
      <c r="W6964" s="7">
        <v>0</v>
      </c>
      <c r="X6964" s="7">
        <v>104087</v>
      </c>
      <c r="Y6964" s="7">
        <v>34962460</v>
      </c>
      <c r="Z6964" s="7">
        <v>0</v>
      </c>
      <c r="AA6964" s="7">
        <v>18013</v>
      </c>
      <c r="AB6964" s="7">
        <v>9743557</v>
      </c>
      <c r="AC6964" s="7">
        <v>0</v>
      </c>
      <c r="AD6964" s="7">
        <v>-2258</v>
      </c>
      <c r="AE6964" s="7">
        <v>10333967</v>
      </c>
      <c r="AF6964" s="7">
        <v>0</v>
      </c>
      <c r="AG6964" s="7">
        <v>9865</v>
      </c>
      <c r="AH6964" s="7">
        <v>0</v>
      </c>
      <c r="AI6964" s="7">
        <v>0</v>
      </c>
      <c r="AJ6964" s="7">
        <v>13443</v>
      </c>
      <c r="AK6964" s="7">
        <v>0</v>
      </c>
      <c r="AL6964" s="7">
        <v>0</v>
      </c>
      <c r="AM6964" s="7">
        <v>0</v>
      </c>
      <c r="AN6964" s="7">
        <v>2598222</v>
      </c>
      <c r="AO6964" s="7">
        <v>564900</v>
      </c>
      <c r="AP6964" s="7">
        <v>1055704</v>
      </c>
      <c r="AQ6964" s="7">
        <v>0</v>
      </c>
      <c r="AR6964" s="7">
        <v>0</v>
      </c>
      <c r="AS6964" s="7">
        <v>0</v>
      </c>
      <c r="AT6964" s="7">
        <v>0</v>
      </c>
      <c r="AU6964" s="8">
        <f t="shared" si="108"/>
        <v>101013503</v>
      </c>
    </row>
    <row r="6965" spans="1:47" x14ac:dyDescent="0.3">
      <c r="A6965" s="2">
        <v>2013</v>
      </c>
      <c r="B6965" s="2" t="s">
        <v>78</v>
      </c>
      <c r="C6965" s="2">
        <v>5</v>
      </c>
      <c r="D6965" s="2" t="s">
        <v>72</v>
      </c>
      <c r="E6965" s="7">
        <v>69224.460000000006</v>
      </c>
      <c r="F6965" s="7">
        <v>-1.48</v>
      </c>
      <c r="G6965" s="7">
        <v>165835.67000000001</v>
      </c>
      <c r="H6965" s="7">
        <v>6081415.2699999996</v>
      </c>
      <c r="I6965" s="7">
        <v>14000</v>
      </c>
      <c r="J6965" s="7">
        <v>281275.73</v>
      </c>
      <c r="K6965" s="7">
        <v>1836034.21</v>
      </c>
      <c r="L6965" s="7">
        <v>19088941.52</v>
      </c>
      <c r="M6965" s="7">
        <v>2437592.4900000002</v>
      </c>
      <c r="N6965" s="7">
        <v>12189785.43</v>
      </c>
      <c r="O6965" s="7">
        <v>16287259.189999999</v>
      </c>
      <c r="P6965" s="7">
        <v>1108932.47</v>
      </c>
      <c r="Q6965" s="7">
        <v>355767.63</v>
      </c>
      <c r="R6965" s="7">
        <v>1817017.2</v>
      </c>
      <c r="S6965" s="7">
        <v>1829289.71</v>
      </c>
      <c r="T6965" s="7">
        <v>57239.99</v>
      </c>
      <c r="U6965" s="7">
        <v>0</v>
      </c>
      <c r="V6965" s="7">
        <v>0</v>
      </c>
      <c r="W6965" s="7">
        <v>0</v>
      </c>
      <c r="X6965" s="7">
        <v>1242842.8400000001</v>
      </c>
      <c r="Y6965" s="7">
        <v>43599662.189999998</v>
      </c>
      <c r="Z6965" s="7">
        <v>0</v>
      </c>
      <c r="AA6965" s="7">
        <v>53659.8</v>
      </c>
      <c r="AB6965" s="7">
        <v>13742891.029999999</v>
      </c>
      <c r="AC6965" s="7">
        <v>0</v>
      </c>
      <c r="AD6965" s="7">
        <v>1499951.71</v>
      </c>
      <c r="AE6965" s="7">
        <v>9103347.9600000009</v>
      </c>
      <c r="AF6965" s="7">
        <v>0</v>
      </c>
      <c r="AG6965" s="7">
        <v>1452</v>
      </c>
      <c r="AH6965" s="7">
        <v>0</v>
      </c>
      <c r="AI6965" s="7">
        <v>11165402.82</v>
      </c>
      <c r="AJ6965" s="7">
        <v>4450.93</v>
      </c>
      <c r="AK6965" s="7">
        <v>0</v>
      </c>
      <c r="AL6965" s="7">
        <v>0</v>
      </c>
      <c r="AM6965" s="7">
        <v>0</v>
      </c>
      <c r="AN6965" s="7">
        <v>0</v>
      </c>
      <c r="AO6965" s="7">
        <v>1945505.59</v>
      </c>
      <c r="AP6965" s="7">
        <v>0</v>
      </c>
      <c r="AQ6965" s="7">
        <v>0</v>
      </c>
      <c r="AR6965" s="7">
        <v>125506230.2</v>
      </c>
      <c r="AS6965" s="7">
        <v>8886210.8929999992</v>
      </c>
      <c r="AT6965" s="7">
        <v>6288954.6799999997</v>
      </c>
      <c r="AU6965" s="8">
        <f t="shared" si="108"/>
        <v>286660172.13300002</v>
      </c>
    </row>
    <row r="6966" spans="1:47" x14ac:dyDescent="0.3">
      <c r="A6966" s="2">
        <v>2024</v>
      </c>
      <c r="B6966" s="2" t="s">
        <v>77</v>
      </c>
      <c r="C6966" s="2">
        <v>4</v>
      </c>
      <c r="D6966" s="2" t="s">
        <v>69</v>
      </c>
      <c r="E6966" s="7">
        <v>69115.77</v>
      </c>
      <c r="F6966" s="7">
        <v>0</v>
      </c>
      <c r="G6966" s="7">
        <v>0</v>
      </c>
      <c r="H6966" s="7">
        <v>0</v>
      </c>
      <c r="I6966" s="7">
        <v>0</v>
      </c>
      <c r="J6966" s="7">
        <v>37746.160000000003</v>
      </c>
      <c r="K6966" s="7">
        <v>82168.91</v>
      </c>
      <c r="L6966" s="7">
        <v>5224324.3</v>
      </c>
      <c r="M6966" s="7">
        <v>1150.53</v>
      </c>
      <c r="N6966" s="7">
        <v>29551147.09</v>
      </c>
      <c r="O6966" s="7">
        <v>14280178.18</v>
      </c>
      <c r="P6966" s="7">
        <v>490141.43</v>
      </c>
      <c r="Q6966" s="7">
        <v>93824.35</v>
      </c>
      <c r="R6966" s="7">
        <v>536680.62</v>
      </c>
      <c r="S6966" s="7">
        <v>97577.47</v>
      </c>
      <c r="T6966" s="7">
        <v>201143.73</v>
      </c>
      <c r="U6966" s="7">
        <v>0</v>
      </c>
      <c r="V6966" s="7">
        <v>0</v>
      </c>
      <c r="W6966" s="7">
        <v>0</v>
      </c>
      <c r="X6966" s="7">
        <v>0</v>
      </c>
      <c r="Y6966" s="7">
        <v>14357230.73</v>
      </c>
      <c r="Z6966" s="7">
        <v>0</v>
      </c>
      <c r="AA6966" s="7">
        <v>0</v>
      </c>
      <c r="AB6966" s="7">
        <v>8759755.5399999991</v>
      </c>
      <c r="AC6966" s="7">
        <v>0</v>
      </c>
      <c r="AD6966" s="7">
        <v>2238.8000000000002</v>
      </c>
      <c r="AE6966" s="7">
        <v>17638107.960000001</v>
      </c>
      <c r="AF6966" s="7">
        <v>0</v>
      </c>
      <c r="AG6966" s="7">
        <v>0</v>
      </c>
      <c r="AH6966" s="7">
        <v>0</v>
      </c>
      <c r="AI6966" s="7">
        <v>13786608.65</v>
      </c>
      <c r="AJ6966" s="7">
        <v>0</v>
      </c>
      <c r="AK6966" s="7">
        <v>0</v>
      </c>
      <c r="AL6966" s="7">
        <v>0</v>
      </c>
      <c r="AM6966" s="7">
        <v>0</v>
      </c>
      <c r="AN6966" s="7">
        <v>0</v>
      </c>
      <c r="AO6966" s="7">
        <v>689925.74</v>
      </c>
      <c r="AP6966" s="7">
        <v>0</v>
      </c>
      <c r="AQ6966" s="7">
        <v>78259308.659999996</v>
      </c>
      <c r="AR6966" s="7">
        <v>0</v>
      </c>
      <c r="AS6966" s="7">
        <v>0</v>
      </c>
      <c r="AT6966" s="7">
        <v>2595974.3530000001</v>
      </c>
      <c r="AU6966" s="8">
        <f t="shared" si="108"/>
        <v>186754348.97299999</v>
      </c>
    </row>
    <row r="6967" spans="1:47" x14ac:dyDescent="0.3">
      <c r="A6967" s="2">
        <v>2006</v>
      </c>
      <c r="B6967" s="2" t="s">
        <v>79</v>
      </c>
      <c r="C6967" s="2">
        <v>6</v>
      </c>
      <c r="D6967" s="2" t="s">
        <v>59</v>
      </c>
      <c r="E6967" s="7">
        <v>69111</v>
      </c>
      <c r="F6967" s="7">
        <v>723</v>
      </c>
      <c r="G6967" s="7">
        <v>1008512</v>
      </c>
      <c r="H6967" s="7">
        <v>89312</v>
      </c>
      <c r="I6967" s="7">
        <v>0</v>
      </c>
      <c r="J6967" s="7">
        <v>27879</v>
      </c>
      <c r="K6967" s="7">
        <v>2284566</v>
      </c>
      <c r="L6967" s="7">
        <v>10764026</v>
      </c>
      <c r="M6967" s="7">
        <v>55</v>
      </c>
      <c r="N6967" s="7">
        <v>7858413</v>
      </c>
      <c r="O6967" s="7">
        <v>7058713</v>
      </c>
      <c r="P6967" s="7">
        <v>1570616</v>
      </c>
      <c r="Q6967" s="7">
        <v>170122</v>
      </c>
      <c r="R6967" s="7">
        <v>677599</v>
      </c>
      <c r="S6967" s="7">
        <v>72182</v>
      </c>
      <c r="T6967" s="7">
        <v>221261</v>
      </c>
      <c r="U6967" s="7">
        <v>0</v>
      </c>
      <c r="V6967" s="7">
        <v>1007082</v>
      </c>
      <c r="W6967" s="7">
        <v>0</v>
      </c>
      <c r="X6967" s="7">
        <v>38844</v>
      </c>
      <c r="Y6967" s="7">
        <v>23155041</v>
      </c>
      <c r="Z6967" s="7">
        <v>0</v>
      </c>
      <c r="AA6967" s="7">
        <v>6359</v>
      </c>
      <c r="AB6967" s="7">
        <v>7738627</v>
      </c>
      <c r="AC6967" s="7">
        <v>0</v>
      </c>
      <c r="AD6967" s="7">
        <v>838</v>
      </c>
      <c r="AE6967" s="7">
        <v>5273024</v>
      </c>
      <c r="AF6967" s="7">
        <v>0</v>
      </c>
      <c r="AG6967" s="7">
        <v>0</v>
      </c>
      <c r="AH6967" s="7">
        <v>0</v>
      </c>
      <c r="AI6967" s="7">
        <v>0</v>
      </c>
      <c r="AJ6967" s="7">
        <v>25174</v>
      </c>
      <c r="AK6967" s="7">
        <v>0</v>
      </c>
      <c r="AL6967" s="7">
        <v>0</v>
      </c>
      <c r="AM6967" s="7">
        <v>0</v>
      </c>
      <c r="AN6967" s="7">
        <v>0</v>
      </c>
      <c r="AO6967" s="7">
        <v>196589</v>
      </c>
      <c r="AP6967" s="7">
        <v>956873</v>
      </c>
      <c r="AQ6967" s="7">
        <v>0</v>
      </c>
      <c r="AR6967" s="7">
        <v>0</v>
      </c>
      <c r="AS6967" s="7">
        <v>0</v>
      </c>
      <c r="AT6967" s="7">
        <v>0</v>
      </c>
      <c r="AU6967" s="8">
        <f t="shared" si="108"/>
        <v>70271541</v>
      </c>
    </row>
    <row r="6968" spans="1:47" x14ac:dyDescent="0.3">
      <c r="A6968" s="2">
        <v>2013</v>
      </c>
      <c r="B6968" s="2" t="s">
        <v>77</v>
      </c>
      <c r="C6968" s="2">
        <v>4</v>
      </c>
      <c r="D6968" s="2" t="s">
        <v>64</v>
      </c>
      <c r="E6968" s="7">
        <v>69032.710000000006</v>
      </c>
      <c r="F6968" s="7">
        <v>-20.05</v>
      </c>
      <c r="G6968" s="7">
        <v>0</v>
      </c>
      <c r="H6968" s="7">
        <v>45366.93</v>
      </c>
      <c r="I6968" s="7">
        <v>1652.11</v>
      </c>
      <c r="J6968" s="7">
        <v>17070.07</v>
      </c>
      <c r="K6968" s="7">
        <v>1454310.49</v>
      </c>
      <c r="L6968" s="7">
        <v>32143952.440000001</v>
      </c>
      <c r="M6968" s="7">
        <v>1177.49</v>
      </c>
      <c r="N6968" s="7">
        <v>31481278.190000001</v>
      </c>
      <c r="O6968" s="7">
        <v>14476670.98</v>
      </c>
      <c r="P6968" s="7">
        <v>1037516.73</v>
      </c>
      <c r="Q6968" s="7">
        <v>98126.29</v>
      </c>
      <c r="R6968" s="7">
        <v>1306911.33</v>
      </c>
      <c r="S6968" s="7">
        <v>89325.66</v>
      </c>
      <c r="T6968" s="7">
        <v>558993.88</v>
      </c>
      <c r="U6968" s="7">
        <v>0</v>
      </c>
      <c r="V6968" s="7">
        <v>0</v>
      </c>
      <c r="W6968" s="7">
        <v>0</v>
      </c>
      <c r="X6968" s="7">
        <v>45972.4</v>
      </c>
      <c r="Y6968" s="7">
        <v>36084925.170000002</v>
      </c>
      <c r="Z6968" s="7">
        <v>0</v>
      </c>
      <c r="AA6968" s="7">
        <v>7488.61</v>
      </c>
      <c r="AB6968" s="7">
        <v>12042056.43</v>
      </c>
      <c r="AC6968" s="7">
        <v>0</v>
      </c>
      <c r="AD6968" s="7">
        <v>1170.93</v>
      </c>
      <c r="AE6968" s="7">
        <v>19916518.989999998</v>
      </c>
      <c r="AF6968" s="7">
        <v>0</v>
      </c>
      <c r="AG6968" s="7">
        <v>0</v>
      </c>
      <c r="AH6968" s="7">
        <v>0</v>
      </c>
      <c r="AI6968" s="7">
        <v>11520911.02</v>
      </c>
      <c r="AJ6968" s="7">
        <v>3100.33</v>
      </c>
      <c r="AK6968" s="7">
        <v>0</v>
      </c>
      <c r="AL6968" s="7">
        <v>0</v>
      </c>
      <c r="AM6968" s="7">
        <v>0</v>
      </c>
      <c r="AN6968" s="7">
        <v>0</v>
      </c>
      <c r="AO6968" s="7">
        <v>436576.99</v>
      </c>
      <c r="AP6968" s="7">
        <v>0</v>
      </c>
      <c r="AQ6968" s="7">
        <v>0</v>
      </c>
      <c r="AR6968" s="7">
        <v>119883385.09999999</v>
      </c>
      <c r="AS6968" s="7">
        <v>6307574.9050000003</v>
      </c>
      <c r="AT6968" s="7">
        <v>1999246.237</v>
      </c>
      <c r="AU6968" s="8">
        <f t="shared" si="108"/>
        <v>291030292.36199999</v>
      </c>
    </row>
    <row r="6969" spans="1:47" x14ac:dyDescent="0.3">
      <c r="A6969" s="2">
        <v>2004</v>
      </c>
      <c r="B6969" s="2" t="s">
        <v>76</v>
      </c>
      <c r="C6969" s="2">
        <v>3</v>
      </c>
      <c r="D6969" s="2" t="s">
        <v>59</v>
      </c>
      <c r="E6969" s="7">
        <v>68733</v>
      </c>
      <c r="F6969" s="7">
        <v>110085</v>
      </c>
      <c r="G6969" s="7">
        <v>787877</v>
      </c>
      <c r="H6969" s="7">
        <v>258845</v>
      </c>
      <c r="I6969" s="7">
        <v>0</v>
      </c>
      <c r="J6969" s="7">
        <v>25850</v>
      </c>
      <c r="K6969" s="7">
        <v>1241430</v>
      </c>
      <c r="L6969" s="7">
        <v>2139613</v>
      </c>
      <c r="M6969" s="7">
        <v>1897</v>
      </c>
      <c r="N6969" s="7">
        <v>13333598</v>
      </c>
      <c r="O6969" s="7">
        <v>6138408</v>
      </c>
      <c r="P6969" s="7">
        <v>560702</v>
      </c>
      <c r="Q6969" s="7">
        <v>72112</v>
      </c>
      <c r="R6969" s="7">
        <v>480235</v>
      </c>
      <c r="S6969" s="7">
        <v>112951</v>
      </c>
      <c r="T6969" s="7">
        <v>288119</v>
      </c>
      <c r="U6969" s="7">
        <v>0</v>
      </c>
      <c r="V6969" s="7">
        <v>1069049</v>
      </c>
      <c r="W6969" s="7">
        <v>0</v>
      </c>
      <c r="X6969" s="7">
        <v>33293</v>
      </c>
      <c r="Y6969" s="7">
        <v>17278365</v>
      </c>
      <c r="Z6969" s="7">
        <v>0</v>
      </c>
      <c r="AA6969" s="7">
        <v>5959</v>
      </c>
      <c r="AB6969" s="7">
        <v>4276436</v>
      </c>
      <c r="AC6969" s="7">
        <v>0</v>
      </c>
      <c r="AD6969" s="7">
        <v>2349</v>
      </c>
      <c r="AE6969" s="7">
        <v>6607788</v>
      </c>
      <c r="AF6969" s="7">
        <v>76017</v>
      </c>
      <c r="AG6969" s="7">
        <v>0</v>
      </c>
      <c r="AH6969" s="7">
        <v>0</v>
      </c>
      <c r="AI6969" s="7">
        <v>0</v>
      </c>
      <c r="AJ6969" s="7">
        <v>19140</v>
      </c>
      <c r="AK6969" s="7">
        <v>340589</v>
      </c>
      <c r="AL6969" s="7">
        <v>2111612</v>
      </c>
      <c r="AM6969" s="7">
        <v>892052</v>
      </c>
      <c r="AN6969" s="7">
        <v>0</v>
      </c>
      <c r="AO6969" s="7">
        <v>236823</v>
      </c>
      <c r="AP6969" s="7">
        <v>4192117</v>
      </c>
      <c r="AQ6969" s="7">
        <v>0</v>
      </c>
      <c r="AR6969" s="7">
        <v>0</v>
      </c>
      <c r="AS6969" s="7">
        <v>0</v>
      </c>
      <c r="AT6969" s="7">
        <v>0</v>
      </c>
      <c r="AU6969" s="8">
        <f t="shared" si="108"/>
        <v>62762044</v>
      </c>
    </row>
    <row r="6970" spans="1:47" x14ac:dyDescent="0.3">
      <c r="A6970" s="2">
        <v>2013</v>
      </c>
      <c r="B6970" s="2" t="s">
        <v>79</v>
      </c>
      <c r="C6970" s="2">
        <v>6</v>
      </c>
      <c r="D6970" s="2" t="s">
        <v>64</v>
      </c>
      <c r="E6970" s="7">
        <v>68659.7</v>
      </c>
      <c r="F6970" s="7">
        <v>-20.9</v>
      </c>
      <c r="G6970" s="7">
        <v>0</v>
      </c>
      <c r="H6970" s="7">
        <v>2599774.7200000002</v>
      </c>
      <c r="I6970" s="7">
        <v>0</v>
      </c>
      <c r="J6970" s="7">
        <v>6390.13</v>
      </c>
      <c r="K6970" s="7">
        <v>1048572.03</v>
      </c>
      <c r="L6970" s="7">
        <v>12692149.35</v>
      </c>
      <c r="M6970" s="7">
        <v>82.64</v>
      </c>
      <c r="N6970" s="7">
        <v>14882079.67</v>
      </c>
      <c r="O6970" s="7">
        <v>12823427.529999999</v>
      </c>
      <c r="P6970" s="7">
        <v>1067470.75</v>
      </c>
      <c r="Q6970" s="7">
        <v>140946.10999999999</v>
      </c>
      <c r="R6970" s="7">
        <v>1187006.3600000001</v>
      </c>
      <c r="S6970" s="7">
        <v>130828.66</v>
      </c>
      <c r="T6970" s="7">
        <v>553811.52</v>
      </c>
      <c r="U6970" s="7">
        <v>0</v>
      </c>
      <c r="V6970" s="7">
        <v>0</v>
      </c>
      <c r="W6970" s="7">
        <v>0</v>
      </c>
      <c r="X6970" s="7">
        <v>48819.64</v>
      </c>
      <c r="Y6970" s="7">
        <v>34799599.960000001</v>
      </c>
      <c r="Z6970" s="7">
        <v>0</v>
      </c>
      <c r="AA6970" s="7">
        <v>8481.76</v>
      </c>
      <c r="AB6970" s="7">
        <v>13123863.050000001</v>
      </c>
      <c r="AC6970" s="7">
        <v>0</v>
      </c>
      <c r="AD6970" s="7">
        <v>94.18</v>
      </c>
      <c r="AE6970" s="7">
        <v>9849974.8800000008</v>
      </c>
      <c r="AF6970" s="7">
        <v>0</v>
      </c>
      <c r="AG6970" s="7">
        <v>0</v>
      </c>
      <c r="AH6970" s="7">
        <v>0</v>
      </c>
      <c r="AI6970" s="7">
        <v>11300749.949999999</v>
      </c>
      <c r="AJ6970" s="7">
        <v>2336.5</v>
      </c>
      <c r="AK6970" s="7">
        <v>0</v>
      </c>
      <c r="AL6970" s="7">
        <v>0</v>
      </c>
      <c r="AM6970" s="7">
        <v>0</v>
      </c>
      <c r="AN6970" s="7">
        <v>0</v>
      </c>
      <c r="AO6970" s="7">
        <v>2017319.68</v>
      </c>
      <c r="AP6970" s="7">
        <v>0</v>
      </c>
      <c r="AQ6970" s="7">
        <v>0</v>
      </c>
      <c r="AR6970" s="7">
        <v>111679838.40000001</v>
      </c>
      <c r="AS6970" s="7">
        <v>6798429.676</v>
      </c>
      <c r="AT6970" s="7">
        <v>2642482.8220000002</v>
      </c>
      <c r="AU6970" s="8">
        <f t="shared" si="108"/>
        <v>239473168.76800004</v>
      </c>
    </row>
    <row r="6971" spans="1:47" x14ac:dyDescent="0.3">
      <c r="A6971" s="2">
        <v>2005</v>
      </c>
      <c r="B6971" s="2" t="s">
        <v>84</v>
      </c>
      <c r="C6971" s="2">
        <v>11</v>
      </c>
      <c r="D6971" s="2" t="s">
        <v>59</v>
      </c>
      <c r="E6971" s="7">
        <v>68619</v>
      </c>
      <c r="F6971" s="7">
        <v>-178</v>
      </c>
      <c r="G6971" s="7">
        <v>1070142</v>
      </c>
      <c r="H6971" s="7">
        <v>28787</v>
      </c>
      <c r="I6971" s="7">
        <v>0</v>
      </c>
      <c r="J6971" s="7">
        <v>12779</v>
      </c>
      <c r="K6971" s="7">
        <v>3039383</v>
      </c>
      <c r="L6971" s="7">
        <v>1841829</v>
      </c>
      <c r="M6971" s="7">
        <v>9568</v>
      </c>
      <c r="N6971" s="7">
        <v>17290828</v>
      </c>
      <c r="O6971" s="7">
        <v>8107976</v>
      </c>
      <c r="P6971" s="7">
        <v>820458</v>
      </c>
      <c r="Q6971" s="7">
        <v>90100</v>
      </c>
      <c r="R6971" s="7">
        <v>820741</v>
      </c>
      <c r="S6971" s="7">
        <v>118286</v>
      </c>
      <c r="T6971" s="7">
        <v>2120869</v>
      </c>
      <c r="U6971" s="7">
        <v>0</v>
      </c>
      <c r="V6971" s="7">
        <v>1191804</v>
      </c>
      <c r="W6971" s="7">
        <v>0</v>
      </c>
      <c r="X6971" s="7">
        <v>49816</v>
      </c>
      <c r="Y6971" s="7">
        <v>28316311</v>
      </c>
      <c r="Z6971" s="7">
        <v>0</v>
      </c>
      <c r="AA6971" s="7">
        <v>7394</v>
      </c>
      <c r="AB6971" s="7">
        <v>8261759</v>
      </c>
      <c r="AC6971" s="7">
        <v>0</v>
      </c>
      <c r="AD6971" s="7">
        <v>1320</v>
      </c>
      <c r="AE6971" s="7">
        <v>7547193</v>
      </c>
      <c r="AF6971" s="7">
        <v>0</v>
      </c>
      <c r="AG6971" s="7">
        <v>0</v>
      </c>
      <c r="AH6971" s="7">
        <v>0</v>
      </c>
      <c r="AI6971" s="7">
        <v>0</v>
      </c>
      <c r="AJ6971" s="7">
        <v>15915</v>
      </c>
      <c r="AK6971" s="7">
        <v>0</v>
      </c>
      <c r="AL6971" s="7">
        <v>0</v>
      </c>
      <c r="AM6971" s="7">
        <v>0</v>
      </c>
      <c r="AN6971" s="7">
        <v>1909570</v>
      </c>
      <c r="AO6971" s="7">
        <v>318918</v>
      </c>
      <c r="AP6971" s="7">
        <v>897311</v>
      </c>
      <c r="AQ6971" s="7">
        <v>0</v>
      </c>
      <c r="AR6971" s="7">
        <v>0</v>
      </c>
      <c r="AS6971" s="7">
        <v>0</v>
      </c>
      <c r="AT6971" s="7">
        <v>0</v>
      </c>
      <c r="AU6971" s="8">
        <f t="shared" si="108"/>
        <v>83957498</v>
      </c>
    </row>
    <row r="6972" spans="1:47" x14ac:dyDescent="0.3">
      <c r="A6972" s="2">
        <v>2014</v>
      </c>
      <c r="B6972" s="2" t="s">
        <v>78</v>
      </c>
      <c r="C6972" s="2">
        <v>5</v>
      </c>
      <c r="D6972" s="2" t="s">
        <v>64</v>
      </c>
      <c r="E6972" s="7">
        <v>68583</v>
      </c>
      <c r="F6972" s="7">
        <v>-43</v>
      </c>
      <c r="G6972" s="7">
        <v>0</v>
      </c>
      <c r="H6972" s="7">
        <v>1248705</v>
      </c>
      <c r="I6972" s="7">
        <v>0</v>
      </c>
      <c r="J6972" s="7">
        <v>1762</v>
      </c>
      <c r="K6972" s="7">
        <v>1087184</v>
      </c>
      <c r="L6972" s="7">
        <v>16118133</v>
      </c>
      <c r="M6972" s="7">
        <v>-58160</v>
      </c>
      <c r="N6972" s="7">
        <v>20032818</v>
      </c>
      <c r="O6972" s="7">
        <v>15230602</v>
      </c>
      <c r="P6972" s="7">
        <v>331920</v>
      </c>
      <c r="Q6972" s="7">
        <v>143676</v>
      </c>
      <c r="R6972" s="7">
        <v>1347740</v>
      </c>
      <c r="S6972" s="7">
        <v>75065</v>
      </c>
      <c r="T6972" s="7">
        <v>512964</v>
      </c>
      <c r="U6972" s="7">
        <v>0</v>
      </c>
      <c r="V6972" s="7">
        <v>0</v>
      </c>
      <c r="W6972" s="7">
        <v>0</v>
      </c>
      <c r="X6972" s="7">
        <v>39913</v>
      </c>
      <c r="Y6972" s="7">
        <v>37613160</v>
      </c>
      <c r="Z6972" s="7">
        <v>0</v>
      </c>
      <c r="AA6972" s="7">
        <v>10458</v>
      </c>
      <c r="AB6972" s="7">
        <v>13417758</v>
      </c>
      <c r="AC6972" s="7">
        <v>0</v>
      </c>
      <c r="AD6972" s="7">
        <v>249</v>
      </c>
      <c r="AE6972" s="7">
        <v>12753995</v>
      </c>
      <c r="AF6972" s="7">
        <v>0</v>
      </c>
      <c r="AG6972" s="7">
        <v>0</v>
      </c>
      <c r="AH6972" s="7">
        <v>0</v>
      </c>
      <c r="AI6972" s="7">
        <v>12665616</v>
      </c>
      <c r="AJ6972" s="7">
        <v>2933</v>
      </c>
      <c r="AK6972" s="7">
        <v>0</v>
      </c>
      <c r="AL6972" s="7">
        <v>0</v>
      </c>
      <c r="AM6972" s="7">
        <v>0</v>
      </c>
      <c r="AN6972" s="7">
        <v>0</v>
      </c>
      <c r="AO6972" s="7">
        <v>1613976</v>
      </c>
      <c r="AP6972" s="7">
        <v>0</v>
      </c>
      <c r="AQ6972" s="7">
        <v>0</v>
      </c>
      <c r="AR6972" s="7">
        <v>115653077</v>
      </c>
      <c r="AS6972" s="7">
        <v>6666594</v>
      </c>
      <c r="AT6972" s="7">
        <v>2601788</v>
      </c>
      <c r="AU6972" s="8">
        <f t="shared" si="108"/>
        <v>259180466</v>
      </c>
    </row>
    <row r="6973" spans="1:47" x14ac:dyDescent="0.3">
      <c r="A6973" s="2">
        <v>2018</v>
      </c>
      <c r="B6973" s="2" t="s">
        <v>82</v>
      </c>
      <c r="C6973" s="2">
        <v>9</v>
      </c>
      <c r="D6973" s="2" t="s">
        <v>64</v>
      </c>
      <c r="E6973" s="7">
        <v>68408.33</v>
      </c>
      <c r="F6973" s="7">
        <v>67.25</v>
      </c>
      <c r="G6973" s="7">
        <v>0</v>
      </c>
      <c r="H6973" s="7">
        <v>413943.44</v>
      </c>
      <c r="I6973" s="7">
        <v>26115.17</v>
      </c>
      <c r="J6973" s="7">
        <v>6891.59</v>
      </c>
      <c r="K6973" s="7">
        <v>2799827.46</v>
      </c>
      <c r="L6973" s="7">
        <v>16544789.32</v>
      </c>
      <c r="M6973" s="7">
        <v>0</v>
      </c>
      <c r="N6973" s="7">
        <v>19548179.030000001</v>
      </c>
      <c r="O6973" s="7">
        <v>23585123.949999999</v>
      </c>
      <c r="P6973" s="7">
        <v>1097125.23</v>
      </c>
      <c r="Q6973" s="7">
        <v>423157.63</v>
      </c>
      <c r="R6973" s="7">
        <v>1708280.96</v>
      </c>
      <c r="S6973" s="7">
        <v>187625.4</v>
      </c>
      <c r="T6973" s="7">
        <v>7932113.8200000003</v>
      </c>
      <c r="U6973" s="7">
        <v>0</v>
      </c>
      <c r="V6973" s="7">
        <v>0</v>
      </c>
      <c r="W6973" s="7">
        <v>0</v>
      </c>
      <c r="X6973" s="7">
        <v>23684.74</v>
      </c>
      <c r="Y6973" s="7">
        <v>41049036.520000003</v>
      </c>
      <c r="Z6973" s="7">
        <v>0</v>
      </c>
      <c r="AA6973" s="7">
        <v>4999.67</v>
      </c>
      <c r="AB6973" s="7">
        <v>21238112.370000001</v>
      </c>
      <c r="AC6973" s="7">
        <v>0</v>
      </c>
      <c r="AD6973" s="7">
        <v>0</v>
      </c>
      <c r="AE6973" s="7">
        <v>12797892.779999999</v>
      </c>
      <c r="AF6973" s="7">
        <v>0</v>
      </c>
      <c r="AG6973" s="7">
        <v>0</v>
      </c>
      <c r="AH6973" s="7">
        <v>0</v>
      </c>
      <c r="AI6973" s="7">
        <v>19457440.989999998</v>
      </c>
      <c r="AJ6973" s="7">
        <v>0</v>
      </c>
      <c r="AK6973" s="7">
        <v>0</v>
      </c>
      <c r="AL6973" s="7">
        <v>0</v>
      </c>
      <c r="AM6973" s="7">
        <v>0</v>
      </c>
      <c r="AN6973" s="7">
        <v>0</v>
      </c>
      <c r="AO6973" s="7">
        <v>5019814.0599999996</v>
      </c>
      <c r="AP6973" s="7">
        <v>0</v>
      </c>
      <c r="AQ6973" s="7">
        <v>265750242.5</v>
      </c>
      <c r="AR6973" s="7">
        <v>0</v>
      </c>
      <c r="AS6973" s="7">
        <v>0</v>
      </c>
      <c r="AT6973" s="7">
        <v>1708327.817</v>
      </c>
      <c r="AU6973" s="8">
        <f t="shared" si="108"/>
        <v>441391200.02700001</v>
      </c>
    </row>
    <row r="6974" spans="1:47" x14ac:dyDescent="0.3">
      <c r="A6974" s="2">
        <v>2006</v>
      </c>
      <c r="B6974" s="2" t="s">
        <v>76</v>
      </c>
      <c r="C6974" s="2">
        <v>3</v>
      </c>
      <c r="D6974" s="2" t="s">
        <v>64</v>
      </c>
      <c r="E6974" s="7">
        <v>68359</v>
      </c>
      <c r="F6974" s="7">
        <v>694</v>
      </c>
      <c r="G6974" s="7">
        <v>906244</v>
      </c>
      <c r="H6974" s="7">
        <v>2041710</v>
      </c>
      <c r="I6974" s="7">
        <v>0</v>
      </c>
      <c r="J6974" s="7">
        <v>3216</v>
      </c>
      <c r="K6974" s="7">
        <v>790762</v>
      </c>
      <c r="L6974" s="7">
        <v>828072</v>
      </c>
      <c r="M6974" s="7">
        <v>1904</v>
      </c>
      <c r="N6974" s="7">
        <v>4621961</v>
      </c>
      <c r="O6974" s="7">
        <v>3597244</v>
      </c>
      <c r="P6974" s="7">
        <v>214866</v>
      </c>
      <c r="Q6974" s="7">
        <v>8838</v>
      </c>
      <c r="R6974" s="7">
        <v>495859</v>
      </c>
      <c r="S6974" s="7">
        <v>117356</v>
      </c>
      <c r="T6974" s="7">
        <v>62363</v>
      </c>
      <c r="U6974" s="7">
        <v>0</v>
      </c>
      <c r="V6974" s="7">
        <v>430740</v>
      </c>
      <c r="W6974" s="7">
        <v>0</v>
      </c>
      <c r="X6974" s="7">
        <v>158190</v>
      </c>
      <c r="Y6974" s="7">
        <v>12120501</v>
      </c>
      <c r="Z6974" s="7">
        <v>0</v>
      </c>
      <c r="AA6974" s="7">
        <v>26038</v>
      </c>
      <c r="AB6974" s="7">
        <v>4185111</v>
      </c>
      <c r="AC6974" s="7">
        <v>0</v>
      </c>
      <c r="AD6974" s="7">
        <v>1350</v>
      </c>
      <c r="AE6974" s="7">
        <v>3442889</v>
      </c>
      <c r="AF6974" s="7">
        <v>0</v>
      </c>
      <c r="AG6974" s="7">
        <v>0</v>
      </c>
      <c r="AH6974" s="7">
        <v>0</v>
      </c>
      <c r="AI6974" s="7">
        <v>0</v>
      </c>
      <c r="AJ6974" s="7">
        <v>851</v>
      </c>
      <c r="AK6974" s="7">
        <v>0</v>
      </c>
      <c r="AL6974" s="7">
        <v>0</v>
      </c>
      <c r="AM6974" s="7">
        <v>0</v>
      </c>
      <c r="AN6974" s="7">
        <v>0</v>
      </c>
      <c r="AO6974" s="7">
        <v>214883</v>
      </c>
      <c r="AP6974" s="7">
        <v>471277</v>
      </c>
      <c r="AQ6974" s="7">
        <v>0</v>
      </c>
      <c r="AR6974" s="7">
        <v>0</v>
      </c>
      <c r="AS6974" s="7">
        <v>0</v>
      </c>
      <c r="AT6974" s="7">
        <v>0</v>
      </c>
      <c r="AU6974" s="8">
        <f t="shared" si="108"/>
        <v>34811278</v>
      </c>
    </row>
    <row r="6975" spans="1:47" x14ac:dyDescent="0.3">
      <c r="A6975" s="2">
        <v>2006</v>
      </c>
      <c r="B6975" s="2" t="s">
        <v>47</v>
      </c>
      <c r="C6975" s="2">
        <v>1</v>
      </c>
      <c r="D6975" s="2" t="s">
        <v>59</v>
      </c>
      <c r="E6975" s="7">
        <v>68352</v>
      </c>
      <c r="F6975" s="7">
        <v>1358133</v>
      </c>
      <c r="G6975" s="7">
        <v>1161539</v>
      </c>
      <c r="H6975" s="7">
        <v>287591</v>
      </c>
      <c r="I6975" s="7">
        <v>0</v>
      </c>
      <c r="J6975" s="7">
        <v>27483</v>
      </c>
      <c r="K6975" s="7">
        <v>3398130</v>
      </c>
      <c r="L6975" s="7">
        <v>3193938</v>
      </c>
      <c r="M6975" s="7">
        <v>147599</v>
      </c>
      <c r="N6975" s="7">
        <v>16578150</v>
      </c>
      <c r="O6975" s="7">
        <v>7157542</v>
      </c>
      <c r="P6975" s="7">
        <v>6918158</v>
      </c>
      <c r="Q6975" s="7">
        <v>691064</v>
      </c>
      <c r="R6975" s="7">
        <v>436326</v>
      </c>
      <c r="S6975" s="7">
        <v>174382</v>
      </c>
      <c r="T6975" s="7">
        <v>471940</v>
      </c>
      <c r="U6975" s="7">
        <v>0</v>
      </c>
      <c r="V6975" s="7">
        <v>775312</v>
      </c>
      <c r="W6975" s="7">
        <v>0</v>
      </c>
      <c r="X6975" s="7">
        <v>45189</v>
      </c>
      <c r="Y6975" s="7">
        <v>26300000</v>
      </c>
      <c r="Z6975" s="7">
        <v>0</v>
      </c>
      <c r="AA6975" s="7">
        <v>7369</v>
      </c>
      <c r="AB6975" s="7">
        <v>9496702</v>
      </c>
      <c r="AC6975" s="7">
        <v>0</v>
      </c>
      <c r="AD6975" s="7">
        <v>77978</v>
      </c>
      <c r="AE6975" s="7">
        <v>10519842</v>
      </c>
      <c r="AF6975" s="7">
        <v>0</v>
      </c>
      <c r="AG6975" s="7">
        <v>0</v>
      </c>
      <c r="AH6975" s="7">
        <v>0</v>
      </c>
      <c r="AI6975" s="7">
        <v>0</v>
      </c>
      <c r="AJ6975" s="7">
        <v>38204</v>
      </c>
      <c r="AK6975" s="7">
        <v>0</v>
      </c>
      <c r="AL6975" s="7">
        <v>0</v>
      </c>
      <c r="AM6975" s="7">
        <v>0</v>
      </c>
      <c r="AN6975" s="7">
        <v>2084314</v>
      </c>
      <c r="AO6975" s="7">
        <v>587602</v>
      </c>
      <c r="AP6975" s="7">
        <v>573484</v>
      </c>
      <c r="AQ6975" s="7">
        <v>0</v>
      </c>
      <c r="AR6975" s="7">
        <v>0</v>
      </c>
      <c r="AS6975" s="7">
        <v>0</v>
      </c>
      <c r="AT6975" s="7">
        <v>0</v>
      </c>
      <c r="AU6975" s="8">
        <f t="shared" si="108"/>
        <v>92576323</v>
      </c>
    </row>
    <row r="6976" spans="1:47" x14ac:dyDescent="0.3">
      <c r="A6976" s="2">
        <v>2022</v>
      </c>
      <c r="B6976" s="2" t="s">
        <v>85</v>
      </c>
      <c r="C6976" s="2">
        <v>12</v>
      </c>
      <c r="D6976" s="2" t="s">
        <v>72</v>
      </c>
      <c r="E6976" s="7">
        <v>68180.679999999993</v>
      </c>
      <c r="F6976" s="7">
        <v>-316.23</v>
      </c>
      <c r="G6976" s="7">
        <v>392379.24</v>
      </c>
      <c r="H6976" s="7">
        <v>1049696.1599999999</v>
      </c>
      <c r="I6976" s="7">
        <v>0</v>
      </c>
      <c r="J6976" s="7">
        <v>437.99</v>
      </c>
      <c r="K6976" s="7">
        <v>5964983.0800000001</v>
      </c>
      <c r="L6976" s="7">
        <v>24059340.199999999</v>
      </c>
      <c r="M6976" s="7">
        <v>2606600.81</v>
      </c>
      <c r="N6976" s="7">
        <v>33991042.759999998</v>
      </c>
      <c r="O6976" s="7">
        <v>40802442.380000003</v>
      </c>
      <c r="P6976" s="7">
        <v>4428829.3600000003</v>
      </c>
      <c r="Q6976" s="7">
        <v>3845821.51</v>
      </c>
      <c r="R6976" s="7">
        <v>3068254.92</v>
      </c>
      <c r="S6976" s="7">
        <v>4794070.87</v>
      </c>
      <c r="T6976" s="7">
        <v>175249.53</v>
      </c>
      <c r="U6976" s="7">
        <v>0</v>
      </c>
      <c r="V6976" s="7">
        <v>0</v>
      </c>
      <c r="W6976" s="7">
        <v>0</v>
      </c>
      <c r="X6976" s="7">
        <v>2286376.87</v>
      </c>
      <c r="Y6976" s="7">
        <v>62976800.670000002</v>
      </c>
      <c r="Z6976" s="7">
        <v>0</v>
      </c>
      <c r="AA6976" s="7">
        <v>378545.22</v>
      </c>
      <c r="AB6976" s="7">
        <v>24937416.670000002</v>
      </c>
      <c r="AC6976" s="7">
        <v>0</v>
      </c>
      <c r="AD6976" s="7">
        <v>2245344.19</v>
      </c>
      <c r="AE6976" s="7">
        <v>24754958.829999998</v>
      </c>
      <c r="AF6976" s="7">
        <v>0</v>
      </c>
      <c r="AG6976" s="7">
        <v>0</v>
      </c>
      <c r="AH6976" s="7">
        <v>0</v>
      </c>
      <c r="AI6976" s="7">
        <v>24987952.280000001</v>
      </c>
      <c r="AJ6976" s="7">
        <v>0</v>
      </c>
      <c r="AK6976" s="7">
        <v>0</v>
      </c>
      <c r="AL6976" s="7">
        <v>0</v>
      </c>
      <c r="AM6976" s="7">
        <v>0</v>
      </c>
      <c r="AN6976" s="7">
        <v>0</v>
      </c>
      <c r="AO6976" s="7">
        <v>2236556.9</v>
      </c>
      <c r="AP6976" s="7">
        <v>0</v>
      </c>
      <c r="AQ6976" s="7">
        <v>357770761.10000002</v>
      </c>
      <c r="AR6976" s="7">
        <v>0</v>
      </c>
      <c r="AS6976" s="7">
        <v>0</v>
      </c>
      <c r="AT6976" s="7">
        <v>3342568.1269999999</v>
      </c>
      <c r="AU6976" s="8">
        <f t="shared" si="108"/>
        <v>631164294.11699998</v>
      </c>
    </row>
    <row r="6977" spans="1:47" x14ac:dyDescent="0.3">
      <c r="A6977" s="2">
        <v>2004</v>
      </c>
      <c r="B6977" s="2" t="s">
        <v>81</v>
      </c>
      <c r="C6977" s="2">
        <v>8</v>
      </c>
      <c r="D6977" s="2" t="s">
        <v>59</v>
      </c>
      <c r="E6977" s="7">
        <v>67934</v>
      </c>
      <c r="F6977" s="7">
        <v>-1186</v>
      </c>
      <c r="G6977" s="7">
        <v>1078500</v>
      </c>
      <c r="H6977" s="7">
        <v>184168</v>
      </c>
      <c r="I6977" s="7">
        <v>0</v>
      </c>
      <c r="J6977" s="7">
        <v>64351</v>
      </c>
      <c r="K6977" s="7">
        <v>1922575</v>
      </c>
      <c r="L6977" s="7">
        <v>8033927</v>
      </c>
      <c r="M6977" s="7">
        <v>1574</v>
      </c>
      <c r="N6977" s="7">
        <v>7471696</v>
      </c>
      <c r="O6977" s="7">
        <v>6726315</v>
      </c>
      <c r="P6977" s="7">
        <v>666813</v>
      </c>
      <c r="Q6977" s="7">
        <v>102428</v>
      </c>
      <c r="R6977" s="7">
        <v>390555</v>
      </c>
      <c r="S6977" s="7">
        <v>96411</v>
      </c>
      <c r="T6977" s="7">
        <v>314378</v>
      </c>
      <c r="U6977" s="7">
        <v>0</v>
      </c>
      <c r="V6977" s="7">
        <v>840076</v>
      </c>
      <c r="W6977" s="7">
        <v>0</v>
      </c>
      <c r="X6977" s="7">
        <v>74426</v>
      </c>
      <c r="Y6977" s="7">
        <v>24034192</v>
      </c>
      <c r="Z6977" s="7">
        <v>0</v>
      </c>
      <c r="AA6977" s="7">
        <v>-6712</v>
      </c>
      <c r="AB6977" s="7">
        <v>5945868</v>
      </c>
      <c r="AC6977" s="7">
        <v>0</v>
      </c>
      <c r="AD6977" s="7">
        <v>1110</v>
      </c>
      <c r="AE6977" s="7">
        <v>5100639</v>
      </c>
      <c r="AF6977" s="7">
        <v>0</v>
      </c>
      <c r="AG6977" s="7">
        <v>0</v>
      </c>
      <c r="AH6977" s="7">
        <v>0</v>
      </c>
      <c r="AI6977" s="7">
        <v>0</v>
      </c>
      <c r="AJ6977" s="7">
        <v>28202</v>
      </c>
      <c r="AK6977" s="7">
        <v>286432</v>
      </c>
      <c r="AL6977" s="7">
        <v>2169794</v>
      </c>
      <c r="AM6977" s="7">
        <v>753813</v>
      </c>
      <c r="AN6977" s="7">
        <v>0</v>
      </c>
      <c r="AO6977" s="7">
        <v>335881</v>
      </c>
      <c r="AP6977" s="7">
        <v>5445337</v>
      </c>
      <c r="AQ6977" s="7">
        <v>0</v>
      </c>
      <c r="AR6977" s="7">
        <v>0</v>
      </c>
      <c r="AS6977" s="7">
        <v>0</v>
      </c>
      <c r="AT6977" s="7">
        <v>0</v>
      </c>
      <c r="AU6977" s="8">
        <f t="shared" si="108"/>
        <v>72129497</v>
      </c>
    </row>
    <row r="6978" spans="1:47" x14ac:dyDescent="0.3">
      <c r="A6978" s="2">
        <v>2004</v>
      </c>
      <c r="B6978" s="2" t="s">
        <v>84</v>
      </c>
      <c r="C6978" s="2">
        <v>11</v>
      </c>
      <c r="D6978" s="2" t="s">
        <v>59</v>
      </c>
      <c r="E6978" s="7">
        <v>67580</v>
      </c>
      <c r="F6978" s="7">
        <v>931</v>
      </c>
      <c r="G6978" s="7">
        <v>995990</v>
      </c>
      <c r="H6978" s="7">
        <v>118403</v>
      </c>
      <c r="I6978" s="7">
        <v>0</v>
      </c>
      <c r="J6978" s="7">
        <v>123418</v>
      </c>
      <c r="K6978" s="7">
        <v>2545113</v>
      </c>
      <c r="L6978" s="7">
        <v>2433874</v>
      </c>
      <c r="M6978" s="7">
        <v>0</v>
      </c>
      <c r="N6978" s="7">
        <v>7861771</v>
      </c>
      <c r="O6978" s="7">
        <v>7664856</v>
      </c>
      <c r="P6978" s="7">
        <v>-1282364</v>
      </c>
      <c r="Q6978" s="7">
        <v>5756</v>
      </c>
      <c r="R6978" s="7">
        <v>406458</v>
      </c>
      <c r="S6978" s="7">
        <v>173616</v>
      </c>
      <c r="T6978" s="7">
        <v>1977516</v>
      </c>
      <c r="U6978" s="7">
        <v>0</v>
      </c>
      <c r="V6978" s="7">
        <v>867053</v>
      </c>
      <c r="W6978" s="7">
        <v>0</v>
      </c>
      <c r="X6978" s="7">
        <v>21192</v>
      </c>
      <c r="Y6978" s="7">
        <v>25988758</v>
      </c>
      <c r="Z6978" s="7">
        <v>0</v>
      </c>
      <c r="AA6978" s="7">
        <v>3555</v>
      </c>
      <c r="AB6978" s="7">
        <v>6366154</v>
      </c>
      <c r="AC6978" s="7">
        <v>0</v>
      </c>
      <c r="AD6978" s="7">
        <v>-672</v>
      </c>
      <c r="AE6978" s="7">
        <v>5455380</v>
      </c>
      <c r="AF6978" s="7">
        <v>0</v>
      </c>
      <c r="AG6978" s="7">
        <v>0</v>
      </c>
      <c r="AH6978" s="7">
        <v>0</v>
      </c>
      <c r="AI6978" s="7">
        <v>0</v>
      </c>
      <c r="AJ6978" s="7">
        <v>88576</v>
      </c>
      <c r="AK6978" s="7">
        <v>519102</v>
      </c>
      <c r="AL6978" s="7">
        <v>1788585</v>
      </c>
      <c r="AM6978" s="7">
        <v>604303</v>
      </c>
      <c r="AN6978" s="7">
        <v>0</v>
      </c>
      <c r="AO6978" s="7">
        <v>543074</v>
      </c>
      <c r="AP6978" s="7">
        <v>7306285</v>
      </c>
      <c r="AQ6978" s="7">
        <v>0</v>
      </c>
      <c r="AR6978" s="7">
        <v>0</v>
      </c>
      <c r="AS6978" s="7">
        <v>0</v>
      </c>
      <c r="AT6978" s="7">
        <v>0</v>
      </c>
      <c r="AU6978" s="8">
        <f t="shared" ref="AU6978:AU7041" si="109">SUM(E6978:AT6978)</f>
        <v>72644263</v>
      </c>
    </row>
    <row r="6979" spans="1:47" x14ac:dyDescent="0.3">
      <c r="A6979" s="2">
        <v>2009</v>
      </c>
      <c r="B6979" s="2" t="s">
        <v>78</v>
      </c>
      <c r="C6979" s="2">
        <v>5</v>
      </c>
      <c r="D6979" s="2" t="s">
        <v>69</v>
      </c>
      <c r="E6979" s="7">
        <v>67288.28</v>
      </c>
      <c r="F6979" s="7">
        <v>12.92</v>
      </c>
      <c r="G6979" s="7">
        <v>218155.3</v>
      </c>
      <c r="H6979" s="7">
        <v>0</v>
      </c>
      <c r="I6979" s="7">
        <v>0</v>
      </c>
      <c r="J6979" s="7">
        <v>0</v>
      </c>
      <c r="K6979" s="7">
        <v>5590.56</v>
      </c>
      <c r="L6979" s="7">
        <v>2756493.75</v>
      </c>
      <c r="M6979" s="7">
        <v>137.02000000000001</v>
      </c>
      <c r="N6979" s="7">
        <v>1742163.42</v>
      </c>
      <c r="O6979" s="7">
        <v>2433768.09</v>
      </c>
      <c r="P6979" s="7">
        <v>84200.04</v>
      </c>
      <c r="Q6979" s="7">
        <v>160</v>
      </c>
      <c r="R6979" s="7">
        <v>93905.42</v>
      </c>
      <c r="S6979" s="7">
        <v>15921.56</v>
      </c>
      <c r="T6979" s="7">
        <v>46659.07</v>
      </c>
      <c r="U6979" s="7">
        <v>0</v>
      </c>
      <c r="V6979" s="7">
        <v>7.93</v>
      </c>
      <c r="W6979" s="7">
        <v>0</v>
      </c>
      <c r="X6979" s="7">
        <v>1981.14</v>
      </c>
      <c r="Y6979" s="7">
        <v>4436027.1500000004</v>
      </c>
      <c r="Z6979" s="7">
        <v>0</v>
      </c>
      <c r="AA6979" s="7">
        <v>312.82</v>
      </c>
      <c r="AB6979" s="7">
        <v>1907233.68</v>
      </c>
      <c r="AC6979" s="7">
        <v>0</v>
      </c>
      <c r="AD6979" s="7">
        <v>161.19999999999999</v>
      </c>
      <c r="AE6979" s="7">
        <v>1167922.48</v>
      </c>
      <c r="AF6979" s="7">
        <v>0</v>
      </c>
      <c r="AG6979" s="7">
        <v>0</v>
      </c>
      <c r="AH6979" s="7">
        <v>0</v>
      </c>
      <c r="AI6979" s="7">
        <v>0</v>
      </c>
      <c r="AJ6979" s="7">
        <v>1095.5</v>
      </c>
      <c r="AK6979" s="7">
        <v>0</v>
      </c>
      <c r="AL6979" s="7">
        <v>0</v>
      </c>
      <c r="AM6979" s="7">
        <v>0</v>
      </c>
      <c r="AN6979" s="7">
        <v>0</v>
      </c>
      <c r="AO6979" s="7">
        <v>283892.15000000002</v>
      </c>
      <c r="AP6979" s="7">
        <v>535307.44999999995</v>
      </c>
      <c r="AQ6979" s="7">
        <v>0</v>
      </c>
      <c r="AR6979" s="7">
        <v>0</v>
      </c>
      <c r="AS6979" s="7">
        <v>0</v>
      </c>
      <c r="AT6979" s="7">
        <v>0</v>
      </c>
      <c r="AU6979" s="8">
        <f t="shared" si="109"/>
        <v>15798396.929999998</v>
      </c>
    </row>
    <row r="6980" spans="1:47" x14ac:dyDescent="0.3">
      <c r="A6980" s="2">
        <v>2007</v>
      </c>
      <c r="B6980" s="2" t="s">
        <v>81</v>
      </c>
      <c r="C6980" s="2">
        <v>8</v>
      </c>
      <c r="D6980" s="2" t="s">
        <v>69</v>
      </c>
      <c r="E6980" s="7">
        <v>67252</v>
      </c>
      <c r="F6980" s="7">
        <v>13</v>
      </c>
      <c r="G6980" s="7">
        <v>520087</v>
      </c>
      <c r="H6980" s="7">
        <v>0</v>
      </c>
      <c r="I6980" s="7">
        <v>0</v>
      </c>
      <c r="J6980" s="7">
        <v>0</v>
      </c>
      <c r="K6980" s="7">
        <v>5281</v>
      </c>
      <c r="L6980" s="7">
        <v>1606552</v>
      </c>
      <c r="M6980" s="7">
        <v>16081</v>
      </c>
      <c r="N6980" s="7">
        <v>1471607</v>
      </c>
      <c r="O6980" s="7">
        <v>1917990</v>
      </c>
      <c r="P6980" s="7">
        <v>67313</v>
      </c>
      <c r="Q6980" s="7">
        <v>0</v>
      </c>
      <c r="R6980" s="7">
        <v>54930</v>
      </c>
      <c r="S6980" s="7">
        <v>1362</v>
      </c>
      <c r="T6980" s="7">
        <v>22233</v>
      </c>
      <c r="U6980" s="7">
        <v>0</v>
      </c>
      <c r="V6980" s="7">
        <v>12995</v>
      </c>
      <c r="W6980" s="7">
        <v>0</v>
      </c>
      <c r="X6980" s="7">
        <v>8578</v>
      </c>
      <c r="Y6980" s="7">
        <v>2785953</v>
      </c>
      <c r="Z6980" s="7">
        <v>0</v>
      </c>
      <c r="AA6980" s="7">
        <v>1394</v>
      </c>
      <c r="AB6980" s="7">
        <v>1191822</v>
      </c>
      <c r="AC6980" s="7">
        <v>0</v>
      </c>
      <c r="AD6980" s="7">
        <v>5909</v>
      </c>
      <c r="AE6980" s="7">
        <v>901800</v>
      </c>
      <c r="AF6980" s="7">
        <v>0</v>
      </c>
      <c r="AG6980" s="7">
        <v>0</v>
      </c>
      <c r="AH6980" s="7">
        <v>0</v>
      </c>
      <c r="AI6980" s="7">
        <v>0</v>
      </c>
      <c r="AJ6980" s="7">
        <v>991</v>
      </c>
      <c r="AK6980" s="7">
        <v>0</v>
      </c>
      <c r="AL6980" s="7">
        <v>0</v>
      </c>
      <c r="AM6980" s="7">
        <v>0</v>
      </c>
      <c r="AN6980" s="7">
        <v>0</v>
      </c>
      <c r="AO6980" s="7">
        <v>-1698</v>
      </c>
      <c r="AP6980" s="7">
        <v>577919</v>
      </c>
      <c r="AQ6980" s="7">
        <v>0</v>
      </c>
      <c r="AR6980" s="7">
        <v>0</v>
      </c>
      <c r="AS6980" s="7">
        <v>0</v>
      </c>
      <c r="AT6980" s="7">
        <v>0</v>
      </c>
      <c r="AU6980" s="8">
        <f t="shared" si="109"/>
        <v>11236364</v>
      </c>
    </row>
    <row r="6981" spans="1:47" x14ac:dyDescent="0.3">
      <c r="A6981" s="2">
        <v>2003</v>
      </c>
      <c r="B6981" s="2" t="s">
        <v>78</v>
      </c>
      <c r="C6981" s="2">
        <v>5</v>
      </c>
      <c r="D6981" s="2" t="s">
        <v>51</v>
      </c>
      <c r="E6981" s="7">
        <v>67181</v>
      </c>
      <c r="F6981" s="7">
        <v>0</v>
      </c>
      <c r="G6981" s="7">
        <v>167500</v>
      </c>
      <c r="H6981" s="7">
        <v>0</v>
      </c>
      <c r="I6981" s="7">
        <v>0</v>
      </c>
      <c r="J6981" s="7">
        <v>31391</v>
      </c>
      <c r="K6981" s="7">
        <v>4886</v>
      </c>
      <c r="L6981" s="7">
        <v>662376</v>
      </c>
      <c r="M6981" s="7">
        <v>0</v>
      </c>
      <c r="N6981" s="7">
        <v>565506</v>
      </c>
      <c r="O6981" s="7">
        <v>2817489</v>
      </c>
      <c r="P6981" s="7">
        <v>24029</v>
      </c>
      <c r="Q6981" s="7">
        <v>0</v>
      </c>
      <c r="R6981" s="7">
        <v>46850</v>
      </c>
      <c r="S6981" s="7">
        <v>0</v>
      </c>
      <c r="T6981" s="7">
        <v>4898</v>
      </c>
      <c r="U6981" s="7">
        <v>0</v>
      </c>
      <c r="V6981" s="7">
        <v>0</v>
      </c>
      <c r="W6981" s="7">
        <v>1925740</v>
      </c>
      <c r="X6981" s="7">
        <v>0</v>
      </c>
      <c r="Y6981" s="7">
        <v>0</v>
      </c>
      <c r="Z6981" s="7">
        <v>666693</v>
      </c>
      <c r="AA6981" s="7">
        <v>0</v>
      </c>
      <c r="AB6981" s="7">
        <v>0</v>
      </c>
      <c r="AC6981" s="7">
        <v>436957</v>
      </c>
      <c r="AD6981" s="7">
        <v>0</v>
      </c>
      <c r="AE6981" s="7">
        <v>0</v>
      </c>
      <c r="AF6981" s="7">
        <v>0</v>
      </c>
      <c r="AG6981" s="7">
        <v>0</v>
      </c>
      <c r="AH6981" s="7">
        <v>3384067</v>
      </c>
      <c r="AI6981" s="7">
        <v>0</v>
      </c>
      <c r="AJ6981" s="7">
        <v>248</v>
      </c>
      <c r="AK6981" s="7">
        <v>0</v>
      </c>
      <c r="AL6981" s="7">
        <v>0</v>
      </c>
      <c r="AM6981" s="7">
        <v>0</v>
      </c>
      <c r="AN6981" s="7">
        <v>0</v>
      </c>
      <c r="AO6981" s="7">
        <v>44611</v>
      </c>
      <c r="AP6981" s="7">
        <v>0</v>
      </c>
      <c r="AQ6981" s="7">
        <v>0</v>
      </c>
      <c r="AR6981" s="7">
        <v>0</v>
      </c>
      <c r="AS6981" s="7">
        <v>0</v>
      </c>
      <c r="AT6981" s="7">
        <v>0</v>
      </c>
      <c r="AU6981" s="8">
        <f t="shared" si="109"/>
        <v>10850422</v>
      </c>
    </row>
    <row r="6982" spans="1:47" x14ac:dyDescent="0.3">
      <c r="A6982" s="2">
        <v>2020</v>
      </c>
      <c r="B6982" s="2" t="s">
        <v>80</v>
      </c>
      <c r="C6982" s="2">
        <v>7</v>
      </c>
      <c r="D6982" s="2" t="s">
        <v>68</v>
      </c>
      <c r="E6982" s="7">
        <v>66963.02</v>
      </c>
      <c r="F6982" s="7">
        <v>-30.3</v>
      </c>
      <c r="G6982" s="7">
        <v>320.69</v>
      </c>
      <c r="H6982" s="7">
        <v>23204.44</v>
      </c>
      <c r="I6982" s="7">
        <v>5447.43</v>
      </c>
      <c r="J6982" s="7">
        <v>54013.02</v>
      </c>
      <c r="K6982" s="7">
        <v>6862042.7000000002</v>
      </c>
      <c r="L6982" s="7">
        <v>18930930.789999999</v>
      </c>
      <c r="M6982" s="7">
        <v>189570.32</v>
      </c>
      <c r="N6982" s="7">
        <v>49432454</v>
      </c>
      <c r="O6982" s="7">
        <v>19462981.550000001</v>
      </c>
      <c r="P6982" s="7">
        <v>2291672.0299999998</v>
      </c>
      <c r="Q6982" s="7">
        <v>110481.04</v>
      </c>
      <c r="R6982" s="7">
        <v>771318.44</v>
      </c>
      <c r="S6982" s="7">
        <v>469960.21</v>
      </c>
      <c r="T6982" s="7">
        <v>110846.43</v>
      </c>
      <c r="U6982" s="7">
        <v>0</v>
      </c>
      <c r="V6982" s="7">
        <v>0</v>
      </c>
      <c r="W6982" s="7">
        <v>0</v>
      </c>
      <c r="X6982" s="7">
        <v>226286.36</v>
      </c>
      <c r="Y6982" s="7">
        <v>33996941.979999997</v>
      </c>
      <c r="Z6982" s="7">
        <v>0</v>
      </c>
      <c r="AA6982" s="7">
        <v>36368.129999999997</v>
      </c>
      <c r="AB6982" s="7">
        <v>15004881.369999999</v>
      </c>
      <c r="AC6982" s="7">
        <v>0</v>
      </c>
      <c r="AD6982" s="7">
        <v>145053.82999999999</v>
      </c>
      <c r="AE6982" s="7">
        <v>29973636.030000001</v>
      </c>
      <c r="AF6982" s="7">
        <v>0</v>
      </c>
      <c r="AG6982" s="7">
        <v>0</v>
      </c>
      <c r="AH6982" s="7">
        <v>0</v>
      </c>
      <c r="AI6982" s="7">
        <v>27810118.739999998</v>
      </c>
      <c r="AJ6982" s="7">
        <v>0</v>
      </c>
      <c r="AK6982" s="7">
        <v>0</v>
      </c>
      <c r="AL6982" s="7">
        <v>0</v>
      </c>
      <c r="AM6982" s="7">
        <v>0</v>
      </c>
      <c r="AN6982" s="7">
        <v>0</v>
      </c>
      <c r="AO6982" s="7">
        <v>-42206.32</v>
      </c>
      <c r="AP6982" s="7">
        <v>0</v>
      </c>
      <c r="AQ6982" s="7">
        <v>137451541.90000001</v>
      </c>
      <c r="AR6982" s="7">
        <v>0</v>
      </c>
      <c r="AS6982" s="7">
        <v>0</v>
      </c>
      <c r="AT6982" s="7">
        <v>997065.46869999997</v>
      </c>
      <c r="AU6982" s="8">
        <f t="shared" si="109"/>
        <v>344381863.29870003</v>
      </c>
    </row>
    <row r="6983" spans="1:47" x14ac:dyDescent="0.3">
      <c r="A6983" s="2">
        <v>2010</v>
      </c>
      <c r="B6983" s="2" t="s">
        <v>85</v>
      </c>
      <c r="C6983" s="2">
        <v>12</v>
      </c>
      <c r="D6983" s="2" t="s">
        <v>64</v>
      </c>
      <c r="E6983" s="7">
        <v>66250.990000000005</v>
      </c>
      <c r="F6983" s="7">
        <v>-23.41</v>
      </c>
      <c r="G6983" s="7">
        <v>0</v>
      </c>
      <c r="H6983" s="7">
        <v>1644219.01</v>
      </c>
      <c r="I6983" s="7">
        <v>0</v>
      </c>
      <c r="J6983" s="7">
        <v>43943.02</v>
      </c>
      <c r="K6983" s="7">
        <v>1457755.06</v>
      </c>
      <c r="L6983" s="7">
        <v>2422126.4900000002</v>
      </c>
      <c r="M6983" s="7">
        <v>35.25</v>
      </c>
      <c r="N6983" s="7">
        <v>12578370.93</v>
      </c>
      <c r="O6983" s="7">
        <v>13192007.58</v>
      </c>
      <c r="P6983" s="7">
        <v>568752</v>
      </c>
      <c r="Q6983" s="7">
        <v>37742.1</v>
      </c>
      <c r="R6983" s="7">
        <v>825198.94</v>
      </c>
      <c r="S6983" s="7">
        <v>42755.93</v>
      </c>
      <c r="T6983" s="7">
        <v>264512.59999999998</v>
      </c>
      <c r="U6983" s="7">
        <v>0</v>
      </c>
      <c r="V6983" s="7">
        <v>851.03</v>
      </c>
      <c r="W6983" s="7">
        <v>0</v>
      </c>
      <c r="X6983" s="7">
        <v>29902.560000000001</v>
      </c>
      <c r="Y6983" s="7">
        <v>26380894.600000001</v>
      </c>
      <c r="Z6983" s="7">
        <v>0</v>
      </c>
      <c r="AA6983" s="7">
        <v>4811.96</v>
      </c>
      <c r="AB6983" s="7">
        <v>9451950.9900000002</v>
      </c>
      <c r="AC6983" s="7">
        <v>0</v>
      </c>
      <c r="AD6983" s="7">
        <v>35.25</v>
      </c>
      <c r="AE6983" s="7">
        <v>8618574.0999999996</v>
      </c>
      <c r="AF6983" s="7">
        <v>0</v>
      </c>
      <c r="AG6983" s="7">
        <v>0</v>
      </c>
      <c r="AH6983" s="7">
        <v>0</v>
      </c>
      <c r="AI6983" s="7">
        <v>13961680.289999999</v>
      </c>
      <c r="AJ6983" s="7">
        <v>8711.5400000000009</v>
      </c>
      <c r="AK6983" s="7">
        <v>0</v>
      </c>
      <c r="AL6983" s="7">
        <v>0</v>
      </c>
      <c r="AM6983" s="7">
        <v>0</v>
      </c>
      <c r="AN6983" s="7">
        <v>0</v>
      </c>
      <c r="AO6983" s="7">
        <v>3125707.87</v>
      </c>
      <c r="AP6983" s="7">
        <v>0</v>
      </c>
      <c r="AQ6983" s="7">
        <v>0</v>
      </c>
      <c r="AR6983" s="7">
        <v>0</v>
      </c>
      <c r="AS6983" s="7">
        <v>0</v>
      </c>
      <c r="AT6983" s="7">
        <v>2472020.5699999998</v>
      </c>
      <c r="AU6983" s="8">
        <f t="shared" si="109"/>
        <v>97198787.250000015</v>
      </c>
    </row>
    <row r="6984" spans="1:47" x14ac:dyDescent="0.3">
      <c r="A6984" s="2">
        <v>2022</v>
      </c>
      <c r="B6984" s="2" t="s">
        <v>77</v>
      </c>
      <c r="C6984" s="2">
        <v>4</v>
      </c>
      <c r="D6984" s="2" t="s">
        <v>48</v>
      </c>
      <c r="E6984" s="7">
        <v>66166.080000000002</v>
      </c>
      <c r="F6984" s="7">
        <v>0</v>
      </c>
      <c r="G6984" s="7">
        <v>0</v>
      </c>
      <c r="H6984" s="7">
        <v>191137.93</v>
      </c>
      <c r="I6984" s="7">
        <v>23090.21</v>
      </c>
      <c r="J6984" s="7">
        <v>64421.7</v>
      </c>
      <c r="K6984" s="7">
        <v>106290.24000000001</v>
      </c>
      <c r="L6984" s="7">
        <v>3315051.05</v>
      </c>
      <c r="M6984" s="7">
        <v>6208</v>
      </c>
      <c r="N6984" s="7">
        <v>20393492.25</v>
      </c>
      <c r="O6984" s="7">
        <v>9305301.0899999999</v>
      </c>
      <c r="P6984" s="7">
        <v>1957746.74</v>
      </c>
      <c r="Q6984" s="7">
        <v>949414.66</v>
      </c>
      <c r="R6984" s="7">
        <v>984399.76</v>
      </c>
      <c r="S6984" s="7">
        <v>463938.38</v>
      </c>
      <c r="T6984" s="7">
        <v>41501.449999999997</v>
      </c>
      <c r="U6984" s="7">
        <v>0</v>
      </c>
      <c r="V6984" s="7">
        <v>0</v>
      </c>
      <c r="W6984" s="7">
        <v>0</v>
      </c>
      <c r="X6984" s="7">
        <v>4537.47</v>
      </c>
      <c r="Y6984" s="7">
        <v>14376707.449999999</v>
      </c>
      <c r="Z6984" s="7">
        <v>0</v>
      </c>
      <c r="AA6984" s="7">
        <v>734.46</v>
      </c>
      <c r="AB6984" s="7">
        <v>7979935.1399999997</v>
      </c>
      <c r="AC6984" s="7">
        <v>0</v>
      </c>
      <c r="AD6984" s="7">
        <v>24873.95</v>
      </c>
      <c r="AE6984" s="7">
        <v>12985811.869999999</v>
      </c>
      <c r="AF6984" s="7">
        <v>0</v>
      </c>
      <c r="AG6984" s="7">
        <v>0</v>
      </c>
      <c r="AH6984" s="7">
        <v>0</v>
      </c>
      <c r="AI6984" s="7">
        <v>8312047.29</v>
      </c>
      <c r="AJ6984" s="7">
        <v>0</v>
      </c>
      <c r="AK6984" s="7">
        <v>0</v>
      </c>
      <c r="AL6984" s="7">
        <v>0</v>
      </c>
      <c r="AM6984" s="7">
        <v>0</v>
      </c>
      <c r="AN6984" s="7">
        <v>0</v>
      </c>
      <c r="AO6984" s="7">
        <v>540036.32999999996</v>
      </c>
      <c r="AP6984" s="7">
        <v>0</v>
      </c>
      <c r="AQ6984" s="7">
        <v>80757800.439999998</v>
      </c>
      <c r="AR6984" s="7">
        <v>0</v>
      </c>
      <c r="AS6984" s="7">
        <v>0</v>
      </c>
      <c r="AT6984" s="7">
        <v>902389.69380000001</v>
      </c>
      <c r="AU6984" s="8">
        <f t="shared" si="109"/>
        <v>163753033.6338</v>
      </c>
    </row>
    <row r="6985" spans="1:47" x14ac:dyDescent="0.3">
      <c r="A6985" s="2">
        <v>2009</v>
      </c>
      <c r="B6985" s="2" t="s">
        <v>85</v>
      </c>
      <c r="C6985" s="2">
        <v>12</v>
      </c>
      <c r="D6985" s="2" t="s">
        <v>69</v>
      </c>
      <c r="E6985" s="7">
        <v>66146.570000000007</v>
      </c>
      <c r="F6985" s="7">
        <v>4201.8599999999997</v>
      </c>
      <c r="G6985" s="7">
        <v>0</v>
      </c>
      <c r="H6985" s="7">
        <v>0</v>
      </c>
      <c r="I6985" s="7">
        <v>0</v>
      </c>
      <c r="J6985" s="7">
        <v>6995.12</v>
      </c>
      <c r="K6985" s="7">
        <v>2140.38</v>
      </c>
      <c r="L6985" s="7">
        <v>788180.09</v>
      </c>
      <c r="M6985" s="7">
        <v>0</v>
      </c>
      <c r="N6985" s="7">
        <v>2026816.74</v>
      </c>
      <c r="O6985" s="7">
        <v>3089157.97</v>
      </c>
      <c r="P6985" s="7">
        <v>169001.2</v>
      </c>
      <c r="Q6985" s="7">
        <v>0</v>
      </c>
      <c r="R6985" s="7">
        <v>87428.43</v>
      </c>
      <c r="S6985" s="7">
        <v>150148.4</v>
      </c>
      <c r="T6985" s="7">
        <v>56003.81</v>
      </c>
      <c r="U6985" s="7">
        <v>0</v>
      </c>
      <c r="V6985" s="7">
        <v>4.0999999999999996</v>
      </c>
      <c r="W6985" s="7">
        <v>0</v>
      </c>
      <c r="X6985" s="7">
        <v>11447.16</v>
      </c>
      <c r="Y6985" s="7">
        <v>4839882.08</v>
      </c>
      <c r="Z6985" s="7">
        <v>0</v>
      </c>
      <c r="AA6985" s="7">
        <v>288.19</v>
      </c>
      <c r="AB6985" s="7">
        <v>1771341.27</v>
      </c>
      <c r="AC6985" s="7">
        <v>0</v>
      </c>
      <c r="AD6985" s="7">
        <v>0</v>
      </c>
      <c r="AE6985" s="7">
        <v>1203697.26</v>
      </c>
      <c r="AF6985" s="7">
        <v>0</v>
      </c>
      <c r="AG6985" s="7">
        <v>0</v>
      </c>
      <c r="AH6985" s="7">
        <v>0</v>
      </c>
      <c r="AI6985" s="7">
        <v>0</v>
      </c>
      <c r="AJ6985" s="7">
        <v>654</v>
      </c>
      <c r="AK6985" s="7">
        <v>0</v>
      </c>
      <c r="AL6985" s="7">
        <v>0</v>
      </c>
      <c r="AM6985" s="7">
        <v>0</v>
      </c>
      <c r="AN6985" s="7">
        <v>0</v>
      </c>
      <c r="AO6985" s="7">
        <v>940375.98</v>
      </c>
      <c r="AP6985" s="7">
        <v>1746096.79</v>
      </c>
      <c r="AQ6985" s="7">
        <v>0</v>
      </c>
      <c r="AR6985" s="7">
        <v>0</v>
      </c>
      <c r="AS6985" s="7">
        <v>0</v>
      </c>
      <c r="AT6985" s="7">
        <v>0</v>
      </c>
      <c r="AU6985" s="8">
        <f t="shared" si="109"/>
        <v>16960007.399999999</v>
      </c>
    </row>
    <row r="6986" spans="1:47" x14ac:dyDescent="0.3">
      <c r="A6986" s="2">
        <v>2010</v>
      </c>
      <c r="B6986" s="2" t="s">
        <v>47</v>
      </c>
      <c r="C6986" s="2">
        <v>1</v>
      </c>
      <c r="D6986" s="2" t="s">
        <v>49</v>
      </c>
      <c r="E6986" s="7">
        <v>66047.5</v>
      </c>
      <c r="F6986" s="7">
        <v>97.54</v>
      </c>
      <c r="G6986" s="7">
        <v>0</v>
      </c>
      <c r="H6986" s="7">
        <v>745069.35</v>
      </c>
      <c r="I6986" s="7">
        <v>17536.46</v>
      </c>
      <c r="J6986" s="7">
        <v>146848.56</v>
      </c>
      <c r="K6986" s="7">
        <v>3098271.01</v>
      </c>
      <c r="L6986" s="7">
        <v>2137413.79</v>
      </c>
      <c r="M6986" s="7">
        <v>45492.91</v>
      </c>
      <c r="N6986" s="7">
        <v>16607733.779999999</v>
      </c>
      <c r="O6986" s="7">
        <v>15090763.939999999</v>
      </c>
      <c r="P6986" s="7">
        <v>721127.42</v>
      </c>
      <c r="Q6986" s="7">
        <v>37141.230000000003</v>
      </c>
      <c r="R6986" s="7">
        <v>1123465.1000000001</v>
      </c>
      <c r="S6986" s="7">
        <v>65581.31</v>
      </c>
      <c r="T6986" s="7">
        <v>28926.400000000001</v>
      </c>
      <c r="U6986" s="7">
        <v>0</v>
      </c>
      <c r="V6986" s="7">
        <v>312.23</v>
      </c>
      <c r="W6986" s="7">
        <v>0</v>
      </c>
      <c r="X6986" s="7">
        <v>48275.42</v>
      </c>
      <c r="Y6986" s="7">
        <v>23048513.48</v>
      </c>
      <c r="Z6986" s="7">
        <v>0</v>
      </c>
      <c r="AA6986" s="7">
        <v>7726.21</v>
      </c>
      <c r="AB6986" s="7">
        <v>11546585</v>
      </c>
      <c r="AC6986" s="7">
        <v>0</v>
      </c>
      <c r="AD6986" s="7">
        <v>31171.81</v>
      </c>
      <c r="AE6986" s="7">
        <v>10876568.460000001</v>
      </c>
      <c r="AF6986" s="7">
        <v>0</v>
      </c>
      <c r="AG6986" s="7">
        <v>0</v>
      </c>
      <c r="AH6986" s="7">
        <v>0</v>
      </c>
      <c r="AI6986" s="7">
        <v>0</v>
      </c>
      <c r="AJ6986" s="7">
        <v>2168.96</v>
      </c>
      <c r="AK6986" s="7">
        <v>0</v>
      </c>
      <c r="AL6986" s="7">
        <v>0</v>
      </c>
      <c r="AM6986" s="7">
        <v>0</v>
      </c>
      <c r="AN6986" s="7">
        <v>0</v>
      </c>
      <c r="AO6986" s="7">
        <v>5005163.68</v>
      </c>
      <c r="AP6986" s="7">
        <v>2027975.04</v>
      </c>
      <c r="AQ6986" s="7">
        <v>0</v>
      </c>
      <c r="AR6986" s="7">
        <v>0</v>
      </c>
      <c r="AS6986" s="7">
        <v>0</v>
      </c>
      <c r="AT6986" s="7">
        <v>0</v>
      </c>
      <c r="AU6986" s="8">
        <f t="shared" si="109"/>
        <v>92525976.589999989</v>
      </c>
    </row>
    <row r="6987" spans="1:47" x14ac:dyDescent="0.3">
      <c r="A6987" s="2">
        <v>2006</v>
      </c>
      <c r="B6987" s="2" t="s">
        <v>82</v>
      </c>
      <c r="C6987" s="2">
        <v>9</v>
      </c>
      <c r="D6987" s="2" t="s">
        <v>59</v>
      </c>
      <c r="E6987" s="7">
        <v>65881</v>
      </c>
      <c r="F6987" s="7">
        <v>6836</v>
      </c>
      <c r="G6987" s="7">
        <v>1169274</v>
      </c>
      <c r="H6987" s="7">
        <v>96099</v>
      </c>
      <c r="I6987" s="7">
        <v>0</v>
      </c>
      <c r="J6987" s="7">
        <v>30469</v>
      </c>
      <c r="K6987" s="7">
        <v>4086284</v>
      </c>
      <c r="L6987" s="7">
        <v>8094236</v>
      </c>
      <c r="M6987" s="7">
        <v>98</v>
      </c>
      <c r="N6987" s="7">
        <v>7139013</v>
      </c>
      <c r="O6987" s="7">
        <v>8164957</v>
      </c>
      <c r="P6987" s="7">
        <v>610130</v>
      </c>
      <c r="Q6987" s="7">
        <v>436459</v>
      </c>
      <c r="R6987" s="7">
        <v>1274109</v>
      </c>
      <c r="S6987" s="7">
        <v>39293</v>
      </c>
      <c r="T6987" s="7">
        <v>8717186</v>
      </c>
      <c r="U6987" s="7">
        <v>0</v>
      </c>
      <c r="V6987" s="7">
        <v>1272067</v>
      </c>
      <c r="W6987" s="7">
        <v>0</v>
      </c>
      <c r="X6987" s="7">
        <v>26575</v>
      </c>
      <c r="Y6987" s="7">
        <v>28416768</v>
      </c>
      <c r="Z6987" s="7">
        <v>0</v>
      </c>
      <c r="AA6987" s="7">
        <v>4548</v>
      </c>
      <c r="AB6987" s="7">
        <v>9367686</v>
      </c>
      <c r="AC6987" s="7">
        <v>0</v>
      </c>
      <c r="AD6987" s="7">
        <v>1027</v>
      </c>
      <c r="AE6987" s="7">
        <v>5372201</v>
      </c>
      <c r="AF6987" s="7">
        <v>0</v>
      </c>
      <c r="AG6987" s="7">
        <v>84</v>
      </c>
      <c r="AH6987" s="7">
        <v>0</v>
      </c>
      <c r="AI6987" s="7">
        <v>0</v>
      </c>
      <c r="AJ6987" s="7">
        <v>34164</v>
      </c>
      <c r="AK6987" s="7">
        <v>0</v>
      </c>
      <c r="AL6987" s="7">
        <v>0</v>
      </c>
      <c r="AM6987" s="7">
        <v>0</v>
      </c>
      <c r="AN6987" s="7">
        <v>0</v>
      </c>
      <c r="AO6987" s="7">
        <v>1588722</v>
      </c>
      <c r="AP6987" s="7">
        <v>1301195</v>
      </c>
      <c r="AQ6987" s="7">
        <v>0</v>
      </c>
      <c r="AR6987" s="7">
        <v>0</v>
      </c>
      <c r="AS6987" s="7">
        <v>0</v>
      </c>
      <c r="AT6987" s="7">
        <v>0</v>
      </c>
      <c r="AU6987" s="8">
        <f t="shared" si="109"/>
        <v>87315361</v>
      </c>
    </row>
    <row r="6988" spans="1:47" x14ac:dyDescent="0.3">
      <c r="A6988" s="2">
        <v>2007</v>
      </c>
      <c r="B6988" s="2" t="s">
        <v>82</v>
      </c>
      <c r="C6988" s="2">
        <v>9</v>
      </c>
      <c r="D6988" s="2" t="s">
        <v>51</v>
      </c>
      <c r="E6988" s="7">
        <v>65836</v>
      </c>
      <c r="F6988" s="7">
        <v>6</v>
      </c>
      <c r="G6988" s="7">
        <v>1047417</v>
      </c>
      <c r="H6988" s="7">
        <v>0</v>
      </c>
      <c r="I6988" s="7">
        <v>6646</v>
      </c>
      <c r="J6988" s="7">
        <v>265</v>
      </c>
      <c r="K6988" s="7">
        <v>93938</v>
      </c>
      <c r="L6988" s="7">
        <v>1156192</v>
      </c>
      <c r="M6988" s="7">
        <v>0</v>
      </c>
      <c r="N6988" s="7">
        <v>1537102</v>
      </c>
      <c r="O6988" s="7">
        <v>5121371</v>
      </c>
      <c r="P6988" s="7">
        <v>11553</v>
      </c>
      <c r="Q6988" s="7">
        <v>2657</v>
      </c>
      <c r="R6988" s="7">
        <v>154053</v>
      </c>
      <c r="S6988" s="7">
        <v>53239</v>
      </c>
      <c r="T6988" s="7">
        <v>325376</v>
      </c>
      <c r="U6988" s="7">
        <v>0</v>
      </c>
      <c r="V6988" s="7">
        <v>4</v>
      </c>
      <c r="W6988" s="7">
        <v>0</v>
      </c>
      <c r="X6988" s="7">
        <v>83</v>
      </c>
      <c r="Y6988" s="7">
        <v>2819862</v>
      </c>
      <c r="Z6988" s="7">
        <v>0</v>
      </c>
      <c r="AA6988" s="7">
        <v>32</v>
      </c>
      <c r="AB6988" s="7">
        <v>879718</v>
      </c>
      <c r="AC6988" s="7">
        <v>0</v>
      </c>
      <c r="AD6988" s="7">
        <v>0</v>
      </c>
      <c r="AE6988" s="7">
        <v>973372</v>
      </c>
      <c r="AF6988" s="7">
        <v>0</v>
      </c>
      <c r="AG6988" s="7">
        <v>0</v>
      </c>
      <c r="AH6988" s="7">
        <v>0</v>
      </c>
      <c r="AI6988" s="7">
        <v>0</v>
      </c>
      <c r="AJ6988" s="7">
        <v>7677</v>
      </c>
      <c r="AK6988" s="7">
        <v>0</v>
      </c>
      <c r="AL6988" s="7">
        <v>0</v>
      </c>
      <c r="AM6988" s="7">
        <v>0</v>
      </c>
      <c r="AN6988" s="7">
        <v>0</v>
      </c>
      <c r="AO6988" s="7">
        <v>938734</v>
      </c>
      <c r="AP6988" s="7">
        <v>372380</v>
      </c>
      <c r="AQ6988" s="7">
        <v>0</v>
      </c>
      <c r="AR6988" s="7">
        <v>0</v>
      </c>
      <c r="AS6988" s="7">
        <v>0</v>
      </c>
      <c r="AT6988" s="7">
        <v>0</v>
      </c>
      <c r="AU6988" s="8">
        <f t="shared" si="109"/>
        <v>15567513</v>
      </c>
    </row>
    <row r="6989" spans="1:47" x14ac:dyDescent="0.3">
      <c r="A6989" s="2">
        <v>2025</v>
      </c>
      <c r="B6989" s="2" t="s">
        <v>80</v>
      </c>
      <c r="C6989" s="2">
        <v>7</v>
      </c>
      <c r="D6989" s="2" t="s">
        <v>69</v>
      </c>
      <c r="E6989" s="7">
        <v>65772.160000000003</v>
      </c>
      <c r="F6989" s="7">
        <v>0</v>
      </c>
      <c r="G6989" s="7">
        <v>0</v>
      </c>
      <c r="H6989" s="7">
        <v>0</v>
      </c>
      <c r="I6989" s="7">
        <v>0</v>
      </c>
      <c r="J6989" s="7">
        <v>624671.1</v>
      </c>
      <c r="K6989" s="7">
        <v>130546.99</v>
      </c>
      <c r="L6989" s="7">
        <v>11590166.859999999</v>
      </c>
      <c r="M6989" s="7">
        <v>162788.56</v>
      </c>
      <c r="N6989" s="7">
        <v>25150881.879999999</v>
      </c>
      <c r="O6989" s="7">
        <v>15085066.15</v>
      </c>
      <c r="P6989" s="7">
        <v>318084.96000000002</v>
      </c>
      <c r="Q6989" s="7">
        <v>137631.01</v>
      </c>
      <c r="R6989" s="7">
        <v>540496.99</v>
      </c>
      <c r="S6989" s="7">
        <v>53622.58</v>
      </c>
      <c r="T6989" s="7">
        <v>215745.68</v>
      </c>
      <c r="U6989" s="7">
        <v>0</v>
      </c>
      <c r="V6989" s="7">
        <v>0</v>
      </c>
      <c r="W6989" s="7">
        <v>0</v>
      </c>
      <c r="X6989" s="7">
        <v>8906.83</v>
      </c>
      <c r="Y6989" s="7">
        <v>12113970.48</v>
      </c>
      <c r="Z6989" s="7">
        <v>0</v>
      </c>
      <c r="AA6989" s="7">
        <v>1447.41</v>
      </c>
      <c r="AB6989" s="7">
        <v>13854915.84</v>
      </c>
      <c r="AC6989" s="7">
        <v>0</v>
      </c>
      <c r="AD6989" s="7">
        <v>187429.82</v>
      </c>
      <c r="AE6989" s="7">
        <v>15979168.98</v>
      </c>
      <c r="AF6989" s="7">
        <v>0</v>
      </c>
      <c r="AG6989" s="7">
        <v>0</v>
      </c>
      <c r="AH6989" s="7">
        <v>0</v>
      </c>
      <c r="AI6989" s="7">
        <v>16016004.130000001</v>
      </c>
      <c r="AJ6989" s="7">
        <v>0</v>
      </c>
      <c r="AK6989" s="7">
        <v>0</v>
      </c>
      <c r="AL6989" s="7">
        <v>0</v>
      </c>
      <c r="AM6989" s="7">
        <v>0</v>
      </c>
      <c r="AN6989" s="7">
        <v>0</v>
      </c>
      <c r="AO6989" s="7">
        <v>325707.55</v>
      </c>
      <c r="AP6989" s="7">
        <v>0</v>
      </c>
      <c r="AQ6989" s="7">
        <v>80411863.599999994</v>
      </c>
      <c r="AR6989" s="7">
        <v>0</v>
      </c>
      <c r="AS6989" s="7">
        <v>0</v>
      </c>
      <c r="AT6989" s="7">
        <v>1774949.3670000001</v>
      </c>
      <c r="AU6989" s="8">
        <f t="shared" si="109"/>
        <v>194749838.92699999</v>
      </c>
    </row>
    <row r="6990" spans="1:47" x14ac:dyDescent="0.3">
      <c r="A6990" s="2">
        <v>2009</v>
      </c>
      <c r="B6990" s="2" t="s">
        <v>78</v>
      </c>
      <c r="C6990" s="2">
        <v>5</v>
      </c>
      <c r="D6990" s="2" t="s">
        <v>68</v>
      </c>
      <c r="E6990" s="7">
        <v>65760.179999999993</v>
      </c>
      <c r="F6990" s="7">
        <v>542.98</v>
      </c>
      <c r="G6990" s="7">
        <v>381409.01</v>
      </c>
      <c r="H6990" s="7">
        <v>3736.9</v>
      </c>
      <c r="I6990" s="7">
        <v>11009.01</v>
      </c>
      <c r="J6990" s="7">
        <v>83825.13</v>
      </c>
      <c r="K6990" s="7">
        <v>995092.73</v>
      </c>
      <c r="L6990" s="7">
        <v>5827383.1600000001</v>
      </c>
      <c r="M6990" s="7">
        <v>4817.4799999999996</v>
      </c>
      <c r="N6990" s="7">
        <v>9441125.5999999996</v>
      </c>
      <c r="O6990" s="7">
        <v>6226869.1900000004</v>
      </c>
      <c r="P6990" s="7">
        <v>618495.05000000005</v>
      </c>
      <c r="Q6990" s="7">
        <v>20827.73</v>
      </c>
      <c r="R6990" s="7">
        <v>1677553.9</v>
      </c>
      <c r="S6990" s="7">
        <v>622936.11</v>
      </c>
      <c r="T6990" s="7">
        <v>34771</v>
      </c>
      <c r="U6990" s="7">
        <v>0</v>
      </c>
      <c r="V6990" s="7">
        <v>13502.87</v>
      </c>
      <c r="W6990" s="7">
        <v>0</v>
      </c>
      <c r="X6990" s="7">
        <v>5239.67</v>
      </c>
      <c r="Y6990" s="7">
        <v>12618772.470000001</v>
      </c>
      <c r="Z6990" s="7">
        <v>0</v>
      </c>
      <c r="AA6990" s="7">
        <v>946.15</v>
      </c>
      <c r="AB6990" s="7">
        <v>6697240.1399999997</v>
      </c>
      <c r="AC6990" s="7">
        <v>0</v>
      </c>
      <c r="AD6990" s="7">
        <v>10883.02</v>
      </c>
      <c r="AE6990" s="7">
        <v>5323968.1900000004</v>
      </c>
      <c r="AF6990" s="7">
        <v>0</v>
      </c>
      <c r="AG6990" s="7">
        <v>0</v>
      </c>
      <c r="AH6990" s="7">
        <v>0</v>
      </c>
      <c r="AI6990" s="7">
        <v>0</v>
      </c>
      <c r="AJ6990" s="7">
        <v>5165.6499999999996</v>
      </c>
      <c r="AK6990" s="7">
        <v>0</v>
      </c>
      <c r="AL6990" s="7">
        <v>0</v>
      </c>
      <c r="AM6990" s="7">
        <v>0</v>
      </c>
      <c r="AN6990" s="7">
        <v>0</v>
      </c>
      <c r="AO6990" s="7">
        <v>3506996.36</v>
      </c>
      <c r="AP6990" s="7">
        <v>1254348.9099999999</v>
      </c>
      <c r="AQ6990" s="7">
        <v>0</v>
      </c>
      <c r="AR6990" s="7">
        <v>0</v>
      </c>
      <c r="AS6990" s="7">
        <v>0</v>
      </c>
      <c r="AT6990" s="7">
        <v>0</v>
      </c>
      <c r="AU6990" s="8">
        <f t="shared" si="109"/>
        <v>55453218.589999996</v>
      </c>
    </row>
    <row r="6991" spans="1:47" x14ac:dyDescent="0.3">
      <c r="A6991" s="2">
        <v>2007</v>
      </c>
      <c r="B6991" s="2" t="s">
        <v>75</v>
      </c>
      <c r="C6991" s="2">
        <v>2</v>
      </c>
      <c r="D6991" s="2" t="s">
        <v>69</v>
      </c>
      <c r="E6991" s="7">
        <v>65754</v>
      </c>
      <c r="F6991" s="7">
        <v>30</v>
      </c>
      <c r="G6991" s="7">
        <v>440665</v>
      </c>
      <c r="H6991" s="7">
        <v>0</v>
      </c>
      <c r="I6991" s="7">
        <v>0</v>
      </c>
      <c r="J6991" s="7">
        <v>0</v>
      </c>
      <c r="K6991" s="7">
        <v>13153</v>
      </c>
      <c r="L6991" s="7">
        <v>477743</v>
      </c>
      <c r="M6991" s="7">
        <v>120017</v>
      </c>
      <c r="N6991" s="7">
        <v>1120129</v>
      </c>
      <c r="O6991" s="7">
        <v>1184864</v>
      </c>
      <c r="P6991" s="7">
        <v>70363</v>
      </c>
      <c r="Q6991" s="7">
        <v>0</v>
      </c>
      <c r="R6991" s="7">
        <v>56247</v>
      </c>
      <c r="S6991" s="7">
        <v>1077</v>
      </c>
      <c r="T6991" s="7">
        <v>16671</v>
      </c>
      <c r="U6991" s="7">
        <v>0</v>
      </c>
      <c r="V6991" s="7">
        <v>12306</v>
      </c>
      <c r="W6991" s="7">
        <v>0</v>
      </c>
      <c r="X6991" s="7">
        <v>9841</v>
      </c>
      <c r="Y6991" s="7">
        <v>2465989</v>
      </c>
      <c r="Z6991" s="7">
        <v>0</v>
      </c>
      <c r="AA6991" s="7">
        <v>1599</v>
      </c>
      <c r="AB6991" s="7">
        <v>1054948</v>
      </c>
      <c r="AC6991" s="7">
        <v>0</v>
      </c>
      <c r="AD6991" s="7">
        <v>49229</v>
      </c>
      <c r="AE6991" s="7">
        <v>768014</v>
      </c>
      <c r="AF6991" s="7">
        <v>0</v>
      </c>
      <c r="AG6991" s="7">
        <v>0</v>
      </c>
      <c r="AH6991" s="7">
        <v>0</v>
      </c>
      <c r="AI6991" s="7">
        <v>0</v>
      </c>
      <c r="AJ6991" s="7">
        <v>1048</v>
      </c>
      <c r="AK6991" s="7">
        <v>0</v>
      </c>
      <c r="AL6991" s="7">
        <v>0</v>
      </c>
      <c r="AM6991" s="7">
        <v>0</v>
      </c>
      <c r="AN6991" s="7">
        <v>0</v>
      </c>
      <c r="AO6991" s="7">
        <v>322311</v>
      </c>
      <c r="AP6991" s="7">
        <v>392470</v>
      </c>
      <c r="AQ6991" s="7">
        <v>0</v>
      </c>
      <c r="AR6991" s="7">
        <v>0</v>
      </c>
      <c r="AS6991" s="7">
        <v>0</v>
      </c>
      <c r="AT6991" s="7">
        <v>0</v>
      </c>
      <c r="AU6991" s="8">
        <f t="shared" si="109"/>
        <v>8644468</v>
      </c>
    </row>
    <row r="6992" spans="1:47" x14ac:dyDescent="0.3">
      <c r="A6992" s="2">
        <v>2011</v>
      </c>
      <c r="B6992" s="2" t="s">
        <v>83</v>
      </c>
      <c r="C6992" s="2">
        <v>10</v>
      </c>
      <c r="D6992" s="2" t="s">
        <v>72</v>
      </c>
      <c r="E6992" s="7">
        <v>65693.539999999994</v>
      </c>
      <c r="F6992" s="7">
        <v>3.6</v>
      </c>
      <c r="G6992" s="7">
        <v>190170.45</v>
      </c>
      <c r="H6992" s="7">
        <v>6418893.7999999998</v>
      </c>
      <c r="I6992" s="7">
        <v>0</v>
      </c>
      <c r="J6992" s="7">
        <v>352153.97</v>
      </c>
      <c r="K6992" s="7">
        <v>2424367.7200000002</v>
      </c>
      <c r="L6992" s="7">
        <v>32281345.199999999</v>
      </c>
      <c r="M6992" s="7">
        <v>4138137.59</v>
      </c>
      <c r="N6992" s="7">
        <v>22368583.420000002</v>
      </c>
      <c r="O6992" s="7">
        <v>13965268.810000001</v>
      </c>
      <c r="P6992" s="7">
        <v>1856795.03</v>
      </c>
      <c r="Q6992" s="7">
        <v>1327645.1499999999</v>
      </c>
      <c r="R6992" s="7">
        <v>1255728.8600000001</v>
      </c>
      <c r="S6992" s="7">
        <v>1688248.8</v>
      </c>
      <c r="T6992" s="7">
        <v>147382.10999999999</v>
      </c>
      <c r="U6992" s="7">
        <v>0</v>
      </c>
      <c r="V6992" s="7">
        <v>-11.35</v>
      </c>
      <c r="W6992" s="7">
        <v>0</v>
      </c>
      <c r="X6992" s="7">
        <v>1413966.84</v>
      </c>
      <c r="Y6992" s="7">
        <v>33521828.510000002</v>
      </c>
      <c r="Z6992" s="7">
        <v>0</v>
      </c>
      <c r="AA6992" s="7">
        <v>45482.16</v>
      </c>
      <c r="AB6992" s="7">
        <v>10527807.560000001</v>
      </c>
      <c r="AC6992" s="7">
        <v>0</v>
      </c>
      <c r="AD6992" s="7">
        <v>2487803.75</v>
      </c>
      <c r="AE6992" s="7">
        <v>14696713.550000001</v>
      </c>
      <c r="AF6992" s="7">
        <v>0</v>
      </c>
      <c r="AG6992" s="7">
        <v>1450</v>
      </c>
      <c r="AH6992" s="7">
        <v>0</v>
      </c>
      <c r="AI6992" s="7">
        <v>8162704.5899999999</v>
      </c>
      <c r="AJ6992" s="7">
        <v>3306.49</v>
      </c>
      <c r="AK6992" s="7">
        <v>0</v>
      </c>
      <c r="AL6992" s="7">
        <v>0</v>
      </c>
      <c r="AM6992" s="7">
        <v>0</v>
      </c>
      <c r="AN6992" s="7">
        <v>0</v>
      </c>
      <c r="AO6992" s="7">
        <v>7281281.6100000003</v>
      </c>
      <c r="AP6992" s="7">
        <v>0</v>
      </c>
      <c r="AQ6992" s="7">
        <v>0</v>
      </c>
      <c r="AR6992" s="7">
        <v>0</v>
      </c>
      <c r="AS6992" s="7">
        <v>0</v>
      </c>
      <c r="AT6992" s="7">
        <v>5249893.68</v>
      </c>
      <c r="AU6992" s="8">
        <f t="shared" si="109"/>
        <v>171872645.44000009</v>
      </c>
    </row>
    <row r="6993" spans="1:47" x14ac:dyDescent="0.3">
      <c r="A6993" s="2">
        <v>2009</v>
      </c>
      <c r="B6993" s="2" t="s">
        <v>84</v>
      </c>
      <c r="C6993" s="2">
        <v>11</v>
      </c>
      <c r="D6993" s="2" t="s">
        <v>68</v>
      </c>
      <c r="E6993" s="7">
        <v>65645.990000000005</v>
      </c>
      <c r="F6993" s="7">
        <v>0.82</v>
      </c>
      <c r="G6993" s="7">
        <v>0</v>
      </c>
      <c r="H6993" s="7">
        <v>249424.03</v>
      </c>
      <c r="I6993" s="7">
        <v>14675.07</v>
      </c>
      <c r="J6993" s="7">
        <v>13515.37</v>
      </c>
      <c r="K6993" s="7">
        <v>991561.4</v>
      </c>
      <c r="L6993" s="7">
        <v>4570157.2300000004</v>
      </c>
      <c r="M6993" s="7">
        <v>1178.94</v>
      </c>
      <c r="N6993" s="7">
        <v>8203316.3399999999</v>
      </c>
      <c r="O6993" s="7">
        <v>8875534.75</v>
      </c>
      <c r="P6993" s="7">
        <v>567987.64</v>
      </c>
      <c r="Q6993" s="7">
        <v>7879.84</v>
      </c>
      <c r="R6993" s="7">
        <v>799096.56</v>
      </c>
      <c r="S6993" s="7">
        <v>673567.21</v>
      </c>
      <c r="T6993" s="7">
        <v>250611.04</v>
      </c>
      <c r="U6993" s="7">
        <v>0</v>
      </c>
      <c r="V6993" s="7">
        <v>787.56</v>
      </c>
      <c r="W6993" s="7">
        <v>0</v>
      </c>
      <c r="X6993" s="7">
        <v>7341.73</v>
      </c>
      <c r="Y6993" s="7">
        <v>17447917.27</v>
      </c>
      <c r="Z6993" s="7">
        <v>0</v>
      </c>
      <c r="AA6993" s="7">
        <v>1228.43</v>
      </c>
      <c r="AB6993" s="7">
        <v>7948962.3300000001</v>
      </c>
      <c r="AC6993" s="7">
        <v>0</v>
      </c>
      <c r="AD6993" s="7">
        <v>10630.99</v>
      </c>
      <c r="AE6993" s="7">
        <v>5826881.7300000004</v>
      </c>
      <c r="AF6993" s="7">
        <v>0</v>
      </c>
      <c r="AG6993" s="7">
        <v>0</v>
      </c>
      <c r="AH6993" s="7">
        <v>0</v>
      </c>
      <c r="AI6993" s="7">
        <v>0</v>
      </c>
      <c r="AJ6993" s="7">
        <v>7662.52</v>
      </c>
      <c r="AK6993" s="7">
        <v>0</v>
      </c>
      <c r="AL6993" s="7">
        <v>0</v>
      </c>
      <c r="AM6993" s="7">
        <v>0</v>
      </c>
      <c r="AN6993" s="7">
        <v>0</v>
      </c>
      <c r="AO6993" s="7">
        <v>2598382.69</v>
      </c>
      <c r="AP6993" s="7">
        <v>917787.57</v>
      </c>
      <c r="AQ6993" s="7">
        <v>0</v>
      </c>
      <c r="AR6993" s="7">
        <v>0</v>
      </c>
      <c r="AS6993" s="7">
        <v>0</v>
      </c>
      <c r="AT6993" s="7">
        <v>0</v>
      </c>
      <c r="AU6993" s="8">
        <f t="shared" si="109"/>
        <v>60051735.049999997</v>
      </c>
    </row>
    <row r="6994" spans="1:47" x14ac:dyDescent="0.3">
      <c r="A6994" s="2">
        <v>2026</v>
      </c>
      <c r="B6994" s="2" t="s">
        <v>47</v>
      </c>
      <c r="C6994" s="2">
        <v>1</v>
      </c>
      <c r="D6994" s="2" t="s">
        <v>48</v>
      </c>
      <c r="E6994" s="7">
        <v>65512.84</v>
      </c>
      <c r="F6994" s="7">
        <v>0</v>
      </c>
      <c r="G6994" s="7">
        <v>0</v>
      </c>
      <c r="H6994" s="7">
        <v>64475.040000000001</v>
      </c>
      <c r="I6994" s="7">
        <v>4185.3599999999997</v>
      </c>
      <c r="J6994" s="7">
        <v>0</v>
      </c>
      <c r="K6994" s="7">
        <v>129454.22</v>
      </c>
      <c r="L6994" s="7">
        <v>3569477.92</v>
      </c>
      <c r="M6994" s="7">
        <v>0</v>
      </c>
      <c r="N6994" s="7">
        <v>29476391.550000001</v>
      </c>
      <c r="O6994" s="7">
        <v>21076560.100000001</v>
      </c>
      <c r="P6994" s="7">
        <v>1039755.84</v>
      </c>
      <c r="Q6994" s="7">
        <v>280488.09000000003</v>
      </c>
      <c r="R6994" s="7">
        <v>586553.29</v>
      </c>
      <c r="S6994" s="7">
        <v>482717.94</v>
      </c>
      <c r="T6994" s="7">
        <v>35582.269999999997</v>
      </c>
      <c r="U6994" s="7">
        <v>0</v>
      </c>
      <c r="V6994" s="7">
        <v>0</v>
      </c>
      <c r="W6994" s="7">
        <v>0</v>
      </c>
      <c r="X6994" s="7">
        <v>1029.8900000000001</v>
      </c>
      <c r="Y6994" s="7">
        <v>21023091.550000001</v>
      </c>
      <c r="Z6994" s="7">
        <v>0</v>
      </c>
      <c r="AA6994" s="7">
        <v>167.36</v>
      </c>
      <c r="AB6994" s="7">
        <v>6275248.7599999998</v>
      </c>
      <c r="AC6994" s="7">
        <v>0</v>
      </c>
      <c r="AD6994" s="7">
        <v>214.88</v>
      </c>
      <c r="AE6994" s="7">
        <v>19417418.539999999</v>
      </c>
      <c r="AF6994" s="7">
        <v>0</v>
      </c>
      <c r="AG6994" s="7">
        <v>0</v>
      </c>
      <c r="AH6994" s="7">
        <v>0</v>
      </c>
      <c r="AI6994" s="7">
        <v>10358441.050000001</v>
      </c>
      <c r="AJ6994" s="7">
        <v>0</v>
      </c>
      <c r="AK6994" s="7">
        <v>0</v>
      </c>
      <c r="AL6994" s="7">
        <v>0</v>
      </c>
      <c r="AM6994" s="7">
        <v>0</v>
      </c>
      <c r="AN6994" s="7">
        <v>0</v>
      </c>
      <c r="AO6994" s="7">
        <v>1362015.8</v>
      </c>
      <c r="AP6994" s="7">
        <v>0</v>
      </c>
      <c r="AQ6994" s="7">
        <v>101209542.09999999</v>
      </c>
      <c r="AR6994" s="7">
        <v>0</v>
      </c>
      <c r="AS6994" s="7">
        <v>0</v>
      </c>
      <c r="AT6994" s="7">
        <v>1720961.96</v>
      </c>
      <c r="AU6994" s="8">
        <f t="shared" si="109"/>
        <v>218179286.34999999</v>
      </c>
    </row>
    <row r="6995" spans="1:47" x14ac:dyDescent="0.3">
      <c r="A6995" s="2">
        <v>2009</v>
      </c>
      <c r="B6995" s="2" t="s">
        <v>85</v>
      </c>
      <c r="C6995" s="2">
        <v>12</v>
      </c>
      <c r="D6995" s="2" t="s">
        <v>64</v>
      </c>
      <c r="E6995" s="7">
        <v>65457.120000000003</v>
      </c>
      <c r="F6995" s="7">
        <v>2855.37</v>
      </c>
      <c r="G6995" s="7">
        <v>0</v>
      </c>
      <c r="H6995" s="7">
        <v>2130429.58</v>
      </c>
      <c r="I6995" s="7">
        <v>0</v>
      </c>
      <c r="J6995" s="7">
        <v>43543.44</v>
      </c>
      <c r="K6995" s="7">
        <v>1992799.21</v>
      </c>
      <c r="L6995" s="7">
        <v>2548685.83</v>
      </c>
      <c r="M6995" s="7">
        <v>0</v>
      </c>
      <c r="N6995" s="7">
        <v>10573930.57</v>
      </c>
      <c r="O6995" s="7">
        <v>9630782.8499999996</v>
      </c>
      <c r="P6995" s="7">
        <v>897075.76</v>
      </c>
      <c r="Q6995" s="7">
        <v>34000.5</v>
      </c>
      <c r="R6995" s="7">
        <v>688971.45</v>
      </c>
      <c r="S6995" s="7">
        <v>49936.65</v>
      </c>
      <c r="T6995" s="7">
        <v>203022.22</v>
      </c>
      <c r="U6995" s="7">
        <v>0</v>
      </c>
      <c r="V6995" s="7">
        <v>2873.22</v>
      </c>
      <c r="W6995" s="7">
        <v>0</v>
      </c>
      <c r="X6995" s="7">
        <v>28667.39</v>
      </c>
      <c r="Y6995" s="7">
        <v>23095413.149999999</v>
      </c>
      <c r="Z6995" s="7">
        <v>0</v>
      </c>
      <c r="AA6995" s="7">
        <v>4667.84</v>
      </c>
      <c r="AB6995" s="7">
        <v>8095441.7800000003</v>
      </c>
      <c r="AC6995" s="7">
        <v>0</v>
      </c>
      <c r="AD6995" s="7">
        <v>233.38</v>
      </c>
      <c r="AE6995" s="7">
        <v>6615470.71</v>
      </c>
      <c r="AF6995" s="7">
        <v>0</v>
      </c>
      <c r="AG6995" s="7">
        <v>0</v>
      </c>
      <c r="AH6995" s="7">
        <v>0</v>
      </c>
      <c r="AI6995" s="7">
        <v>0</v>
      </c>
      <c r="AJ6995" s="7">
        <v>11454.65</v>
      </c>
      <c r="AK6995" s="7">
        <v>0</v>
      </c>
      <c r="AL6995" s="7">
        <v>0</v>
      </c>
      <c r="AM6995" s="7">
        <v>0</v>
      </c>
      <c r="AN6995" s="7">
        <v>0</v>
      </c>
      <c r="AO6995" s="7">
        <v>2669089.4700000002</v>
      </c>
      <c r="AP6995" s="7">
        <v>6945533.5099999998</v>
      </c>
      <c r="AQ6995" s="7">
        <v>0</v>
      </c>
      <c r="AR6995" s="7">
        <v>0</v>
      </c>
      <c r="AS6995" s="7">
        <v>0</v>
      </c>
      <c r="AT6995" s="7">
        <v>0</v>
      </c>
      <c r="AU6995" s="8">
        <f t="shared" si="109"/>
        <v>76330335.650000006</v>
      </c>
    </row>
    <row r="6996" spans="1:47" x14ac:dyDescent="0.3">
      <c r="A6996" s="2">
        <v>2023</v>
      </c>
      <c r="B6996" s="2" t="s">
        <v>81</v>
      </c>
      <c r="C6996" s="2">
        <v>8</v>
      </c>
      <c r="D6996" s="2" t="s">
        <v>48</v>
      </c>
      <c r="E6996" s="7">
        <v>65113.2</v>
      </c>
      <c r="F6996" s="7">
        <v>0</v>
      </c>
      <c r="G6996" s="7">
        <v>0</v>
      </c>
      <c r="H6996" s="7">
        <v>93680.51</v>
      </c>
      <c r="I6996" s="7">
        <v>0</v>
      </c>
      <c r="J6996" s="7">
        <v>43468</v>
      </c>
      <c r="K6996" s="7">
        <v>164967.76999999999</v>
      </c>
      <c r="L6996" s="7">
        <v>10166954.84</v>
      </c>
      <c r="M6996" s="7">
        <v>0</v>
      </c>
      <c r="N6996" s="7">
        <v>9750334.4199999999</v>
      </c>
      <c r="O6996" s="7">
        <v>10465818.48</v>
      </c>
      <c r="P6996" s="7">
        <v>1431264.88</v>
      </c>
      <c r="Q6996" s="7">
        <v>43770.3</v>
      </c>
      <c r="R6996" s="7">
        <v>612136.03</v>
      </c>
      <c r="S6996" s="7">
        <v>565062.18999999994</v>
      </c>
      <c r="T6996" s="7">
        <v>69171.94</v>
      </c>
      <c r="U6996" s="7">
        <v>0</v>
      </c>
      <c r="V6996" s="7">
        <v>0</v>
      </c>
      <c r="W6996" s="7">
        <v>0</v>
      </c>
      <c r="X6996" s="7">
        <v>0</v>
      </c>
      <c r="Y6996" s="7">
        <v>15073847.77</v>
      </c>
      <c r="Z6996" s="7">
        <v>0</v>
      </c>
      <c r="AA6996" s="7">
        <v>0</v>
      </c>
      <c r="AB6996" s="7">
        <v>7813801.4699999997</v>
      </c>
      <c r="AC6996" s="7">
        <v>0</v>
      </c>
      <c r="AD6996" s="7">
        <v>15305.66</v>
      </c>
      <c r="AE6996" s="7">
        <v>6372908.0599999996</v>
      </c>
      <c r="AF6996" s="7">
        <v>0</v>
      </c>
      <c r="AG6996" s="7">
        <v>0</v>
      </c>
      <c r="AH6996" s="7">
        <v>0</v>
      </c>
      <c r="AI6996" s="7">
        <v>9013799.7200000007</v>
      </c>
      <c r="AJ6996" s="7">
        <v>0</v>
      </c>
      <c r="AK6996" s="7">
        <v>0</v>
      </c>
      <c r="AL6996" s="7">
        <v>0</v>
      </c>
      <c r="AM6996" s="7">
        <v>0</v>
      </c>
      <c r="AN6996" s="7">
        <v>0</v>
      </c>
      <c r="AO6996" s="7">
        <v>752799.56</v>
      </c>
      <c r="AP6996" s="7">
        <v>0</v>
      </c>
      <c r="AQ6996" s="7">
        <v>96512430.659999996</v>
      </c>
      <c r="AR6996" s="7">
        <v>0</v>
      </c>
      <c r="AS6996" s="7">
        <v>0</v>
      </c>
      <c r="AT6996" s="7">
        <v>1049323.8030000001</v>
      </c>
      <c r="AU6996" s="8">
        <f t="shared" si="109"/>
        <v>170075959.26300001</v>
      </c>
    </row>
    <row r="6997" spans="1:47" x14ac:dyDescent="0.3">
      <c r="A6997" s="2">
        <v>2011</v>
      </c>
      <c r="B6997" s="2" t="s">
        <v>85</v>
      </c>
      <c r="C6997" s="2">
        <v>12</v>
      </c>
      <c r="D6997" s="2" t="s">
        <v>64</v>
      </c>
      <c r="E6997" s="7">
        <v>65071.61</v>
      </c>
      <c r="F6997" s="7">
        <v>-60.27</v>
      </c>
      <c r="G6997" s="7">
        <v>0</v>
      </c>
      <c r="H6997" s="7">
        <v>68610.94</v>
      </c>
      <c r="I6997" s="7">
        <v>0</v>
      </c>
      <c r="J6997" s="7">
        <v>39632.92</v>
      </c>
      <c r="K6997" s="7">
        <v>2002014.51</v>
      </c>
      <c r="L6997" s="7">
        <v>3093314.52</v>
      </c>
      <c r="M6997" s="7">
        <v>0</v>
      </c>
      <c r="N6997" s="7">
        <v>14894590.859999999</v>
      </c>
      <c r="O6997" s="7">
        <v>12136076.640000001</v>
      </c>
      <c r="P6997" s="7">
        <v>869004.75</v>
      </c>
      <c r="Q6997" s="7">
        <v>93050.86</v>
      </c>
      <c r="R6997" s="7">
        <v>830765.74</v>
      </c>
      <c r="S6997" s="7">
        <v>47448.91</v>
      </c>
      <c r="T6997" s="7">
        <v>775603.17</v>
      </c>
      <c r="U6997" s="7">
        <v>0</v>
      </c>
      <c r="V6997" s="7">
        <v>4631.55</v>
      </c>
      <c r="W6997" s="7">
        <v>0</v>
      </c>
      <c r="X6997" s="7">
        <v>34968.559999999998</v>
      </c>
      <c r="Y6997" s="7">
        <v>29935062.460000001</v>
      </c>
      <c r="Z6997" s="7">
        <v>0</v>
      </c>
      <c r="AA6997" s="7">
        <v>5390.97</v>
      </c>
      <c r="AB6997" s="7">
        <v>10378742.18</v>
      </c>
      <c r="AC6997" s="7">
        <v>0</v>
      </c>
      <c r="AD6997" s="7">
        <v>0</v>
      </c>
      <c r="AE6997" s="7">
        <v>9308685.5399999991</v>
      </c>
      <c r="AF6997" s="7">
        <v>0</v>
      </c>
      <c r="AG6997" s="7">
        <v>0</v>
      </c>
      <c r="AH6997" s="7">
        <v>0</v>
      </c>
      <c r="AI6997" s="7">
        <v>12802438.83</v>
      </c>
      <c r="AJ6997" s="7">
        <v>6601.4</v>
      </c>
      <c r="AK6997" s="7">
        <v>0</v>
      </c>
      <c r="AL6997" s="7">
        <v>0</v>
      </c>
      <c r="AM6997" s="7">
        <v>0</v>
      </c>
      <c r="AN6997" s="7">
        <v>0</v>
      </c>
      <c r="AO6997" s="7">
        <v>5893790.6299999999</v>
      </c>
      <c r="AP6997" s="7">
        <v>0</v>
      </c>
      <c r="AQ6997" s="7">
        <v>0</v>
      </c>
      <c r="AR6997" s="7">
        <v>0</v>
      </c>
      <c r="AS6997" s="7">
        <v>0</v>
      </c>
      <c r="AT6997" s="7">
        <v>2128087.94</v>
      </c>
      <c r="AU6997" s="8">
        <f t="shared" si="109"/>
        <v>105413525.21999998</v>
      </c>
    </row>
    <row r="6998" spans="1:47" x14ac:dyDescent="0.3">
      <c r="A6998" s="2">
        <v>2012</v>
      </c>
      <c r="B6998" s="2" t="s">
        <v>81</v>
      </c>
      <c r="C6998" s="2">
        <v>8</v>
      </c>
      <c r="D6998" s="2" t="s">
        <v>64</v>
      </c>
      <c r="E6998" s="7">
        <v>64555.67</v>
      </c>
      <c r="F6998" s="7">
        <v>-45.69</v>
      </c>
      <c r="G6998" s="7">
        <v>0</v>
      </c>
      <c r="H6998" s="7">
        <v>902386.25</v>
      </c>
      <c r="I6998" s="7">
        <v>0</v>
      </c>
      <c r="J6998" s="7">
        <v>0</v>
      </c>
      <c r="K6998" s="7">
        <v>1398310.14</v>
      </c>
      <c r="L6998" s="7">
        <v>9074694.9900000002</v>
      </c>
      <c r="M6998" s="7">
        <v>0</v>
      </c>
      <c r="N6998" s="7">
        <v>14123808.220000001</v>
      </c>
      <c r="O6998" s="7">
        <v>11435858.380000001</v>
      </c>
      <c r="P6998" s="7">
        <v>825394.34</v>
      </c>
      <c r="Q6998" s="7">
        <v>131920.04</v>
      </c>
      <c r="R6998" s="7">
        <v>1185561.8500000001</v>
      </c>
      <c r="S6998" s="7">
        <v>58036.94</v>
      </c>
      <c r="T6998" s="7">
        <v>424835.73</v>
      </c>
      <c r="U6998" s="7">
        <v>0</v>
      </c>
      <c r="V6998" s="7">
        <v>0</v>
      </c>
      <c r="W6998" s="7">
        <v>0</v>
      </c>
      <c r="X6998" s="7">
        <v>39459.99</v>
      </c>
      <c r="Y6998" s="7">
        <v>33818070.210000001</v>
      </c>
      <c r="Z6998" s="7">
        <v>0</v>
      </c>
      <c r="AA6998" s="7">
        <v>6502.96</v>
      </c>
      <c r="AB6998" s="7">
        <v>12660038.289999999</v>
      </c>
      <c r="AC6998" s="7">
        <v>0</v>
      </c>
      <c r="AD6998" s="7">
        <v>0</v>
      </c>
      <c r="AE6998" s="7">
        <v>9105772.8499999996</v>
      </c>
      <c r="AF6998" s="7">
        <v>0</v>
      </c>
      <c r="AG6998" s="7">
        <v>0</v>
      </c>
      <c r="AH6998" s="7">
        <v>0</v>
      </c>
      <c r="AI6998" s="7">
        <v>10148552.140000001</v>
      </c>
      <c r="AJ6998" s="7">
        <v>2274.9</v>
      </c>
      <c r="AK6998" s="7">
        <v>0</v>
      </c>
      <c r="AL6998" s="7">
        <v>0</v>
      </c>
      <c r="AM6998" s="7">
        <v>0</v>
      </c>
      <c r="AN6998" s="7">
        <v>0</v>
      </c>
      <c r="AO6998" s="7">
        <v>1250133.17</v>
      </c>
      <c r="AP6998" s="7">
        <v>0</v>
      </c>
      <c r="AQ6998" s="7">
        <v>0</v>
      </c>
      <c r="AR6998" s="7">
        <v>0</v>
      </c>
      <c r="AS6998" s="7">
        <v>0</v>
      </c>
      <c r="AT6998" s="7">
        <v>2597066.98</v>
      </c>
      <c r="AU6998" s="8">
        <f t="shared" si="109"/>
        <v>109253188.35000001</v>
      </c>
    </row>
    <row r="6999" spans="1:47" x14ac:dyDescent="0.3">
      <c r="A6999" s="2">
        <v>2008</v>
      </c>
      <c r="B6999" s="2" t="s">
        <v>85</v>
      </c>
      <c r="C6999" s="2">
        <v>12</v>
      </c>
      <c r="D6999" s="2" t="s">
        <v>69</v>
      </c>
      <c r="E6999" s="7">
        <v>64388.7</v>
      </c>
      <c r="F6999" s="7">
        <v>3793.28</v>
      </c>
      <c r="G6999" s="7">
        <v>543370.49</v>
      </c>
      <c r="H6999" s="7">
        <v>0</v>
      </c>
      <c r="I6999" s="7">
        <v>0</v>
      </c>
      <c r="J6999" s="7">
        <v>738.77</v>
      </c>
      <c r="K6999" s="7">
        <v>10425.99</v>
      </c>
      <c r="L6999" s="7">
        <v>947852.11</v>
      </c>
      <c r="M6999" s="7">
        <v>0</v>
      </c>
      <c r="N6999" s="7">
        <v>2100397.7599999998</v>
      </c>
      <c r="O6999" s="7">
        <v>3769750.96</v>
      </c>
      <c r="P6999" s="7">
        <v>60619.13</v>
      </c>
      <c r="Q6999" s="7">
        <v>0</v>
      </c>
      <c r="R6999" s="7">
        <v>165940.34</v>
      </c>
      <c r="S6999" s="7">
        <v>19018.03</v>
      </c>
      <c r="T6999" s="7">
        <v>25336.98</v>
      </c>
      <c r="U6999" s="7">
        <v>0</v>
      </c>
      <c r="V6999" s="7">
        <v>6.28</v>
      </c>
      <c r="W6999" s="7">
        <v>0</v>
      </c>
      <c r="X6999" s="7">
        <v>2798.51</v>
      </c>
      <c r="Y6999" s="7">
        <v>4497078.57</v>
      </c>
      <c r="Z6999" s="7">
        <v>0</v>
      </c>
      <c r="AA6999" s="7">
        <v>429.68</v>
      </c>
      <c r="AB6999" s="7">
        <v>2350427.7200000002</v>
      </c>
      <c r="AC6999" s="7">
        <v>0</v>
      </c>
      <c r="AD6999" s="7">
        <v>0</v>
      </c>
      <c r="AE6999" s="7">
        <v>1316181.78</v>
      </c>
      <c r="AF6999" s="7">
        <v>0</v>
      </c>
      <c r="AG6999" s="7">
        <v>0</v>
      </c>
      <c r="AH6999" s="7">
        <v>0</v>
      </c>
      <c r="AI6999" s="7">
        <v>0</v>
      </c>
      <c r="AJ6999" s="7">
        <v>1309.5</v>
      </c>
      <c r="AK6999" s="7">
        <v>0</v>
      </c>
      <c r="AL6999" s="7">
        <v>0</v>
      </c>
      <c r="AM6999" s="7">
        <v>0</v>
      </c>
      <c r="AN6999" s="7">
        <v>0</v>
      </c>
      <c r="AO6999" s="7">
        <v>290208.96999999997</v>
      </c>
      <c r="AP6999" s="7">
        <v>318053.65000000002</v>
      </c>
      <c r="AQ6999" s="7">
        <v>0</v>
      </c>
      <c r="AR6999" s="7">
        <v>0</v>
      </c>
      <c r="AS6999" s="7">
        <v>0</v>
      </c>
      <c r="AT6999" s="7">
        <v>0</v>
      </c>
      <c r="AU6999" s="8">
        <f t="shared" si="109"/>
        <v>16488127.200000001</v>
      </c>
    </row>
    <row r="7000" spans="1:47" x14ac:dyDescent="0.3">
      <c r="A7000" s="2">
        <v>2022</v>
      </c>
      <c r="B7000" s="2" t="s">
        <v>47</v>
      </c>
      <c r="C7000" s="2">
        <v>1</v>
      </c>
      <c r="D7000" s="2" t="s">
        <v>59</v>
      </c>
      <c r="E7000" s="7">
        <v>64371.09</v>
      </c>
      <c r="F7000" s="7">
        <v>-100.21</v>
      </c>
      <c r="G7000" s="7">
        <v>0</v>
      </c>
      <c r="H7000" s="7">
        <v>94697.79</v>
      </c>
      <c r="I7000" s="7">
        <v>5466.22</v>
      </c>
      <c r="J7000" s="7">
        <v>402223.92</v>
      </c>
      <c r="K7000" s="7">
        <v>13660271.02</v>
      </c>
      <c r="L7000" s="7">
        <v>32031502.309999999</v>
      </c>
      <c r="M7000" s="7">
        <v>16689.78</v>
      </c>
      <c r="N7000" s="7">
        <v>340520916.89999998</v>
      </c>
      <c r="O7000" s="7">
        <v>87971868.209999993</v>
      </c>
      <c r="P7000" s="7">
        <v>13739971.810000001</v>
      </c>
      <c r="Q7000" s="7">
        <v>7633693.0499999998</v>
      </c>
      <c r="R7000" s="7">
        <v>4463696.3600000003</v>
      </c>
      <c r="S7000" s="7">
        <v>10804630.800000001</v>
      </c>
      <c r="T7000" s="7">
        <v>6555675.2000000002</v>
      </c>
      <c r="U7000" s="7">
        <v>0</v>
      </c>
      <c r="V7000" s="7">
        <v>0</v>
      </c>
      <c r="W7000" s="7">
        <v>0</v>
      </c>
      <c r="X7000" s="7">
        <v>24546.17</v>
      </c>
      <c r="Y7000" s="7">
        <v>136456511.40000001</v>
      </c>
      <c r="Z7000" s="7">
        <v>0</v>
      </c>
      <c r="AA7000" s="7">
        <v>4820.7</v>
      </c>
      <c r="AB7000" s="7">
        <v>57581129.170000002</v>
      </c>
      <c r="AC7000" s="7">
        <v>0</v>
      </c>
      <c r="AD7000" s="7">
        <v>17252.47</v>
      </c>
      <c r="AE7000" s="7">
        <v>167579829.90000001</v>
      </c>
      <c r="AF7000" s="7">
        <v>0</v>
      </c>
      <c r="AG7000" s="7">
        <v>0</v>
      </c>
      <c r="AH7000" s="7">
        <v>0</v>
      </c>
      <c r="AI7000" s="7">
        <v>26386079.09</v>
      </c>
      <c r="AJ7000" s="7">
        <v>0</v>
      </c>
      <c r="AK7000" s="7">
        <v>0</v>
      </c>
      <c r="AL7000" s="7">
        <v>0</v>
      </c>
      <c r="AM7000" s="7">
        <v>0</v>
      </c>
      <c r="AN7000" s="7">
        <v>0</v>
      </c>
      <c r="AO7000" s="7">
        <v>5632148.7000000002</v>
      </c>
      <c r="AP7000" s="7">
        <v>0</v>
      </c>
      <c r="AQ7000" s="7">
        <v>398995495.10000002</v>
      </c>
      <c r="AR7000" s="7">
        <v>0</v>
      </c>
      <c r="AS7000" s="7">
        <v>0</v>
      </c>
      <c r="AT7000" s="7">
        <v>4960443.3320000004</v>
      </c>
      <c r="AU7000" s="8">
        <f t="shared" si="109"/>
        <v>1315603830.2820003</v>
      </c>
    </row>
    <row r="7001" spans="1:47" x14ac:dyDescent="0.3">
      <c r="A7001" s="2">
        <v>2008</v>
      </c>
      <c r="B7001" s="2" t="s">
        <v>84</v>
      </c>
      <c r="C7001" s="2">
        <v>11</v>
      </c>
      <c r="D7001" s="2" t="s">
        <v>64</v>
      </c>
      <c r="E7001" s="7">
        <v>64198.63</v>
      </c>
      <c r="F7001" s="7">
        <v>123.6</v>
      </c>
      <c r="G7001" s="7">
        <v>1472689.4</v>
      </c>
      <c r="H7001" s="7">
        <v>2382046.88</v>
      </c>
      <c r="I7001" s="7">
        <v>0</v>
      </c>
      <c r="J7001" s="7">
        <v>21475.68</v>
      </c>
      <c r="K7001" s="7">
        <v>1344646.53</v>
      </c>
      <c r="L7001" s="7">
        <v>3923054.96</v>
      </c>
      <c r="M7001" s="7">
        <v>1165570.23</v>
      </c>
      <c r="N7001" s="7">
        <v>8624952.6500000004</v>
      </c>
      <c r="O7001" s="7">
        <v>9503347.0500000007</v>
      </c>
      <c r="P7001" s="7">
        <v>354856.81</v>
      </c>
      <c r="Q7001" s="7">
        <v>18596.16</v>
      </c>
      <c r="R7001" s="7">
        <v>468879.38</v>
      </c>
      <c r="S7001" s="7">
        <v>311923.01</v>
      </c>
      <c r="T7001" s="7">
        <v>310790.61</v>
      </c>
      <c r="U7001" s="7">
        <v>0</v>
      </c>
      <c r="V7001" s="7">
        <v>2230958.61</v>
      </c>
      <c r="W7001" s="7">
        <v>0</v>
      </c>
      <c r="X7001" s="7">
        <v>383256.65</v>
      </c>
      <c r="Y7001" s="7">
        <v>19457193.989999998</v>
      </c>
      <c r="Z7001" s="7">
        <v>0</v>
      </c>
      <c r="AA7001" s="7">
        <v>62298.84</v>
      </c>
      <c r="AB7001" s="7">
        <v>6849821</v>
      </c>
      <c r="AC7001" s="7">
        <v>0</v>
      </c>
      <c r="AD7001" s="7">
        <v>696928.28</v>
      </c>
      <c r="AE7001" s="7">
        <v>5908452.9299999997</v>
      </c>
      <c r="AF7001" s="7">
        <v>0</v>
      </c>
      <c r="AG7001" s="7">
        <v>0</v>
      </c>
      <c r="AH7001" s="7">
        <v>0</v>
      </c>
      <c r="AI7001" s="7">
        <v>0</v>
      </c>
      <c r="AJ7001" s="7">
        <v>5666.27</v>
      </c>
      <c r="AK7001" s="7">
        <v>0</v>
      </c>
      <c r="AL7001" s="7">
        <v>0</v>
      </c>
      <c r="AM7001" s="7">
        <v>0</v>
      </c>
      <c r="AN7001" s="7">
        <v>0</v>
      </c>
      <c r="AO7001" s="7">
        <v>786464.77</v>
      </c>
      <c r="AP7001" s="7">
        <v>1483796.43</v>
      </c>
      <c r="AQ7001" s="7">
        <v>0</v>
      </c>
      <c r="AR7001" s="7">
        <v>0</v>
      </c>
      <c r="AS7001" s="7">
        <v>0</v>
      </c>
      <c r="AT7001" s="7">
        <v>0</v>
      </c>
      <c r="AU7001" s="8">
        <f t="shared" si="109"/>
        <v>67831989.350000009</v>
      </c>
    </row>
    <row r="7002" spans="1:47" x14ac:dyDescent="0.3">
      <c r="A7002" s="2">
        <v>2007</v>
      </c>
      <c r="B7002" s="2" t="s">
        <v>47</v>
      </c>
      <c r="C7002" s="2">
        <v>1</v>
      </c>
      <c r="D7002" s="2" t="s">
        <v>72</v>
      </c>
      <c r="E7002" s="7">
        <v>63828</v>
      </c>
      <c r="F7002" s="7">
        <v>160</v>
      </c>
      <c r="G7002" s="7">
        <v>1085020</v>
      </c>
      <c r="H7002" s="7">
        <v>7742799</v>
      </c>
      <c r="I7002" s="7">
        <v>0</v>
      </c>
      <c r="J7002" s="7">
        <v>25505</v>
      </c>
      <c r="K7002" s="7">
        <v>1835123</v>
      </c>
      <c r="L7002" s="7">
        <v>1469637</v>
      </c>
      <c r="M7002" s="7">
        <v>0</v>
      </c>
      <c r="N7002" s="7">
        <v>11735698</v>
      </c>
      <c r="O7002" s="7">
        <v>6295127</v>
      </c>
      <c r="P7002" s="7">
        <v>1713418</v>
      </c>
      <c r="Q7002" s="7">
        <v>3285743</v>
      </c>
      <c r="R7002" s="7">
        <v>495633</v>
      </c>
      <c r="S7002" s="7">
        <v>342669</v>
      </c>
      <c r="T7002" s="7">
        <v>41661</v>
      </c>
      <c r="U7002" s="7">
        <v>0</v>
      </c>
      <c r="V7002" s="7">
        <v>3111485</v>
      </c>
      <c r="W7002" s="7">
        <v>0</v>
      </c>
      <c r="X7002" s="7">
        <v>217127</v>
      </c>
      <c r="Y7002" s="7">
        <v>22009819</v>
      </c>
      <c r="Z7002" s="7">
        <v>0</v>
      </c>
      <c r="AA7002" s="7">
        <v>35601</v>
      </c>
      <c r="AB7002" s="7">
        <v>5692569</v>
      </c>
      <c r="AC7002" s="7">
        <v>0</v>
      </c>
      <c r="AD7002" s="7">
        <v>12233</v>
      </c>
      <c r="AE7002" s="7">
        <v>9057554</v>
      </c>
      <c r="AF7002" s="7">
        <v>0</v>
      </c>
      <c r="AG7002" s="7">
        <v>766</v>
      </c>
      <c r="AH7002" s="7">
        <v>0</v>
      </c>
      <c r="AI7002" s="7">
        <v>0</v>
      </c>
      <c r="AJ7002" s="7">
        <v>3364</v>
      </c>
      <c r="AK7002" s="7">
        <v>0</v>
      </c>
      <c r="AL7002" s="7">
        <v>0</v>
      </c>
      <c r="AM7002" s="7">
        <v>0</v>
      </c>
      <c r="AN7002" s="7">
        <v>0</v>
      </c>
      <c r="AO7002" s="7">
        <v>1146507</v>
      </c>
      <c r="AP7002" s="7">
        <v>1468816</v>
      </c>
      <c r="AQ7002" s="7">
        <v>0</v>
      </c>
      <c r="AR7002" s="7">
        <v>0</v>
      </c>
      <c r="AS7002" s="7">
        <v>0</v>
      </c>
      <c r="AT7002" s="7">
        <v>0</v>
      </c>
      <c r="AU7002" s="8">
        <f t="shared" si="109"/>
        <v>78887862</v>
      </c>
    </row>
    <row r="7003" spans="1:47" x14ac:dyDescent="0.3">
      <c r="A7003" s="2">
        <v>2015</v>
      </c>
      <c r="B7003" s="2" t="s">
        <v>81</v>
      </c>
      <c r="C7003" s="2">
        <v>8</v>
      </c>
      <c r="D7003" s="2" t="s">
        <v>68</v>
      </c>
      <c r="E7003" s="7">
        <v>63814.99</v>
      </c>
      <c r="F7003" s="7">
        <v>-13.57</v>
      </c>
      <c r="G7003" s="7">
        <v>0</v>
      </c>
      <c r="H7003" s="7">
        <v>178435.11</v>
      </c>
      <c r="I7003" s="7">
        <v>0</v>
      </c>
      <c r="J7003" s="7">
        <v>19589.27</v>
      </c>
      <c r="K7003" s="7">
        <v>1903478.94</v>
      </c>
      <c r="L7003" s="7">
        <v>9383243.6400000006</v>
      </c>
      <c r="M7003" s="7">
        <v>7499.91</v>
      </c>
      <c r="N7003" s="7">
        <v>10854203.369999999</v>
      </c>
      <c r="O7003" s="7">
        <v>14590600.800000001</v>
      </c>
      <c r="P7003" s="7">
        <v>1765891.45</v>
      </c>
      <c r="Q7003" s="7">
        <v>94681.14</v>
      </c>
      <c r="R7003" s="7">
        <v>659163.81000000006</v>
      </c>
      <c r="S7003" s="7">
        <v>1765921.55</v>
      </c>
      <c r="T7003" s="7">
        <v>80190.14</v>
      </c>
      <c r="U7003" s="7">
        <v>0</v>
      </c>
      <c r="V7003" s="7">
        <v>0</v>
      </c>
      <c r="W7003" s="7">
        <v>0</v>
      </c>
      <c r="X7003" s="7">
        <v>19885.259999999998</v>
      </c>
      <c r="Y7003" s="7">
        <v>30491011.739999998</v>
      </c>
      <c r="Z7003" s="7">
        <v>0</v>
      </c>
      <c r="AA7003" s="7">
        <v>3086.1</v>
      </c>
      <c r="AB7003" s="7">
        <v>13283267.23</v>
      </c>
      <c r="AC7003" s="7">
        <v>0</v>
      </c>
      <c r="AD7003" s="7">
        <v>377.25</v>
      </c>
      <c r="AE7003" s="7">
        <v>7924109.2800000003</v>
      </c>
      <c r="AF7003" s="7">
        <v>0</v>
      </c>
      <c r="AG7003" s="7">
        <v>0</v>
      </c>
      <c r="AH7003" s="7">
        <v>0</v>
      </c>
      <c r="AI7003" s="7">
        <v>15077232.439999999</v>
      </c>
      <c r="AJ7003" s="7">
        <v>0</v>
      </c>
      <c r="AK7003" s="7">
        <v>0</v>
      </c>
      <c r="AL7003" s="7">
        <v>0</v>
      </c>
      <c r="AM7003" s="7">
        <v>0</v>
      </c>
      <c r="AN7003" s="7">
        <v>0</v>
      </c>
      <c r="AO7003" s="7">
        <v>3541496.21</v>
      </c>
      <c r="AP7003" s="7">
        <v>0</v>
      </c>
      <c r="AQ7003" s="7">
        <v>0</v>
      </c>
      <c r="AR7003" s="7">
        <v>87916367.400000006</v>
      </c>
      <c r="AS7003" s="7">
        <v>7502168.9709999999</v>
      </c>
      <c r="AT7003" s="7">
        <v>1229637.638</v>
      </c>
      <c r="AU7003" s="8">
        <f t="shared" si="109"/>
        <v>208355340.06899998</v>
      </c>
    </row>
    <row r="7004" spans="1:47" x14ac:dyDescent="0.3">
      <c r="A7004" s="2">
        <v>2023</v>
      </c>
      <c r="B7004" s="2" t="s">
        <v>75</v>
      </c>
      <c r="C7004" s="2">
        <v>2</v>
      </c>
      <c r="D7004" s="2" t="s">
        <v>51</v>
      </c>
      <c r="E7004" s="7">
        <v>63765.85</v>
      </c>
      <c r="F7004" s="7">
        <v>0</v>
      </c>
      <c r="G7004" s="7">
        <v>0</v>
      </c>
      <c r="H7004" s="7">
        <v>0</v>
      </c>
      <c r="I7004" s="7">
        <v>64138.94</v>
      </c>
      <c r="J7004" s="7">
        <v>31339.1</v>
      </c>
      <c r="K7004" s="7">
        <v>239928.52</v>
      </c>
      <c r="L7004" s="7">
        <v>2743067.83</v>
      </c>
      <c r="M7004" s="7">
        <v>0</v>
      </c>
      <c r="N7004" s="7">
        <v>11204056.939999999</v>
      </c>
      <c r="O7004" s="7">
        <v>7218899.96</v>
      </c>
      <c r="P7004" s="7">
        <v>61997.5</v>
      </c>
      <c r="Q7004" s="7">
        <v>516194.63</v>
      </c>
      <c r="R7004" s="7">
        <v>428724.62</v>
      </c>
      <c r="S7004" s="7">
        <v>24733.24</v>
      </c>
      <c r="T7004" s="7">
        <v>8759.65</v>
      </c>
      <c r="U7004" s="7">
        <v>0</v>
      </c>
      <c r="V7004" s="7">
        <v>0</v>
      </c>
      <c r="W7004" s="7">
        <v>0</v>
      </c>
      <c r="X7004" s="7">
        <v>52510.97</v>
      </c>
      <c r="Y7004" s="7">
        <v>10843672.34</v>
      </c>
      <c r="Z7004" s="7">
        <v>0</v>
      </c>
      <c r="AA7004" s="7">
        <v>8506.89</v>
      </c>
      <c r="AB7004" s="7">
        <v>6057794.04</v>
      </c>
      <c r="AC7004" s="7">
        <v>0</v>
      </c>
      <c r="AD7004" s="7">
        <v>0</v>
      </c>
      <c r="AE7004" s="7">
        <v>5420233.1500000004</v>
      </c>
      <c r="AF7004" s="7">
        <v>0</v>
      </c>
      <c r="AG7004" s="7">
        <v>0</v>
      </c>
      <c r="AH7004" s="7">
        <v>0</v>
      </c>
      <c r="AI7004" s="7">
        <v>22829776.170000002</v>
      </c>
      <c r="AJ7004" s="7">
        <v>0</v>
      </c>
      <c r="AK7004" s="7">
        <v>0</v>
      </c>
      <c r="AL7004" s="7">
        <v>0</v>
      </c>
      <c r="AM7004" s="7">
        <v>0</v>
      </c>
      <c r="AN7004" s="7">
        <v>0</v>
      </c>
      <c r="AO7004" s="7">
        <v>4093177.11</v>
      </c>
      <c r="AP7004" s="7">
        <v>0</v>
      </c>
      <c r="AQ7004" s="7">
        <v>53202272.380000003</v>
      </c>
      <c r="AR7004" s="7">
        <v>0</v>
      </c>
      <c r="AS7004" s="7">
        <v>0</v>
      </c>
      <c r="AT7004" s="7">
        <v>886285.66209999996</v>
      </c>
      <c r="AU7004" s="8">
        <f t="shared" si="109"/>
        <v>125999835.49210002</v>
      </c>
    </row>
    <row r="7005" spans="1:47" x14ac:dyDescent="0.3">
      <c r="A7005" s="2">
        <v>2014</v>
      </c>
      <c r="B7005" s="2" t="s">
        <v>81</v>
      </c>
      <c r="C7005" s="2">
        <v>8</v>
      </c>
      <c r="D7005" s="2" t="s">
        <v>51</v>
      </c>
      <c r="E7005" s="7">
        <v>63488</v>
      </c>
      <c r="F7005" s="7">
        <v>0</v>
      </c>
      <c r="G7005" s="7">
        <v>0</v>
      </c>
      <c r="H7005" s="7">
        <v>0</v>
      </c>
      <c r="I7005" s="7">
        <v>0</v>
      </c>
      <c r="J7005" s="7">
        <v>34112</v>
      </c>
      <c r="K7005" s="7">
        <v>134920</v>
      </c>
      <c r="L7005" s="7">
        <v>3932322</v>
      </c>
      <c r="M7005" s="7">
        <v>0</v>
      </c>
      <c r="N7005" s="7">
        <v>3352671</v>
      </c>
      <c r="O7005" s="7">
        <v>3064561</v>
      </c>
      <c r="P7005" s="7">
        <v>60297</v>
      </c>
      <c r="Q7005" s="7">
        <v>1683</v>
      </c>
      <c r="R7005" s="7">
        <v>394487</v>
      </c>
      <c r="S7005" s="7">
        <v>62416</v>
      </c>
      <c r="T7005" s="7">
        <v>13333</v>
      </c>
      <c r="U7005" s="7">
        <v>0</v>
      </c>
      <c r="V7005" s="7">
        <v>0</v>
      </c>
      <c r="W7005" s="7">
        <v>0</v>
      </c>
      <c r="X7005" s="7">
        <v>23029</v>
      </c>
      <c r="Y7005" s="7">
        <v>6414656</v>
      </c>
      <c r="Z7005" s="7">
        <v>0</v>
      </c>
      <c r="AA7005" s="7">
        <v>3750</v>
      </c>
      <c r="AB7005" s="7">
        <v>3176474</v>
      </c>
      <c r="AC7005" s="7">
        <v>0</v>
      </c>
      <c r="AD7005" s="7">
        <v>0</v>
      </c>
      <c r="AE7005" s="7">
        <v>2023959</v>
      </c>
      <c r="AF7005" s="7">
        <v>0</v>
      </c>
      <c r="AG7005" s="7">
        <v>0</v>
      </c>
      <c r="AH7005" s="7">
        <v>0</v>
      </c>
      <c r="AI7005" s="7">
        <v>14116605</v>
      </c>
      <c r="AJ7005" s="7">
        <v>4335</v>
      </c>
      <c r="AK7005" s="7">
        <v>0</v>
      </c>
      <c r="AL7005" s="7">
        <v>0</v>
      </c>
      <c r="AM7005" s="7">
        <v>0</v>
      </c>
      <c r="AN7005" s="7">
        <v>0</v>
      </c>
      <c r="AO7005" s="7">
        <v>3358553</v>
      </c>
      <c r="AP7005" s="7">
        <v>0</v>
      </c>
      <c r="AQ7005" s="7">
        <v>0</v>
      </c>
      <c r="AR7005" s="7">
        <v>36579535</v>
      </c>
      <c r="AS7005" s="7">
        <v>1704214</v>
      </c>
      <c r="AT7005" s="7">
        <v>478619</v>
      </c>
      <c r="AU7005" s="8">
        <f t="shared" si="109"/>
        <v>78998019</v>
      </c>
    </row>
    <row r="7006" spans="1:47" x14ac:dyDescent="0.3">
      <c r="A7006" s="2">
        <v>2009</v>
      </c>
      <c r="B7006" s="2" t="s">
        <v>76</v>
      </c>
      <c r="C7006" s="2">
        <v>3</v>
      </c>
      <c r="D7006" s="2" t="s">
        <v>69</v>
      </c>
      <c r="E7006" s="7">
        <v>63438.12</v>
      </c>
      <c r="F7006" s="7">
        <v>410.63</v>
      </c>
      <c r="G7006" s="7">
        <v>522528.08</v>
      </c>
      <c r="H7006" s="7">
        <v>0</v>
      </c>
      <c r="I7006" s="7">
        <v>0</v>
      </c>
      <c r="J7006" s="7">
        <v>649.14</v>
      </c>
      <c r="K7006" s="7">
        <v>3243.73</v>
      </c>
      <c r="L7006" s="7">
        <v>816002.52</v>
      </c>
      <c r="M7006" s="7">
        <v>0</v>
      </c>
      <c r="N7006" s="7">
        <v>1999443.63</v>
      </c>
      <c r="O7006" s="7">
        <v>2190823.44</v>
      </c>
      <c r="P7006" s="7">
        <v>105121.2</v>
      </c>
      <c r="Q7006" s="7">
        <v>0</v>
      </c>
      <c r="R7006" s="7">
        <v>75520.61</v>
      </c>
      <c r="S7006" s="7">
        <v>12416.96</v>
      </c>
      <c r="T7006" s="7">
        <v>12304.45</v>
      </c>
      <c r="U7006" s="7">
        <v>0</v>
      </c>
      <c r="V7006" s="7">
        <v>4.74</v>
      </c>
      <c r="W7006" s="7">
        <v>0</v>
      </c>
      <c r="X7006" s="7">
        <v>2360.21</v>
      </c>
      <c r="Y7006" s="7">
        <v>3938559.74</v>
      </c>
      <c r="Z7006" s="7">
        <v>0</v>
      </c>
      <c r="AA7006" s="7">
        <v>392.63</v>
      </c>
      <c r="AB7006" s="7">
        <v>1730433.34</v>
      </c>
      <c r="AC7006" s="7">
        <v>0</v>
      </c>
      <c r="AD7006" s="7">
        <v>0</v>
      </c>
      <c r="AE7006" s="7">
        <v>1362890.85</v>
      </c>
      <c r="AF7006" s="7">
        <v>0</v>
      </c>
      <c r="AG7006" s="7">
        <v>0</v>
      </c>
      <c r="AH7006" s="7">
        <v>0</v>
      </c>
      <c r="AI7006" s="7">
        <v>0</v>
      </c>
      <c r="AJ7006" s="7">
        <v>1595.06</v>
      </c>
      <c r="AK7006" s="7">
        <v>0</v>
      </c>
      <c r="AL7006" s="7">
        <v>0</v>
      </c>
      <c r="AM7006" s="7">
        <v>0</v>
      </c>
      <c r="AN7006" s="7">
        <v>0</v>
      </c>
      <c r="AO7006" s="7">
        <v>467003.86</v>
      </c>
      <c r="AP7006" s="7">
        <v>325432.23</v>
      </c>
      <c r="AQ7006" s="7">
        <v>0</v>
      </c>
      <c r="AR7006" s="7">
        <v>0</v>
      </c>
      <c r="AS7006" s="7">
        <v>0</v>
      </c>
      <c r="AT7006" s="7">
        <v>0</v>
      </c>
      <c r="AU7006" s="8">
        <f t="shared" si="109"/>
        <v>13630575.170000002</v>
      </c>
    </row>
    <row r="7007" spans="1:47" x14ac:dyDescent="0.3">
      <c r="A7007" s="2">
        <v>2014</v>
      </c>
      <c r="B7007" s="2" t="s">
        <v>75</v>
      </c>
      <c r="C7007" s="2">
        <v>2</v>
      </c>
      <c r="D7007" s="2" t="s">
        <v>69</v>
      </c>
      <c r="E7007" s="7">
        <v>62928</v>
      </c>
      <c r="F7007" s="7">
        <v>-2</v>
      </c>
      <c r="G7007" s="7">
        <v>0</v>
      </c>
      <c r="H7007" s="7">
        <v>18622</v>
      </c>
      <c r="I7007" s="7">
        <v>0</v>
      </c>
      <c r="J7007" s="7">
        <v>149311</v>
      </c>
      <c r="K7007" s="7">
        <v>44907</v>
      </c>
      <c r="L7007" s="7">
        <v>1413945</v>
      </c>
      <c r="M7007" s="7">
        <v>0</v>
      </c>
      <c r="N7007" s="7">
        <v>4123936</v>
      </c>
      <c r="O7007" s="7">
        <v>4157880</v>
      </c>
      <c r="P7007" s="7">
        <v>124301</v>
      </c>
      <c r="Q7007" s="7">
        <v>7596</v>
      </c>
      <c r="R7007" s="7">
        <v>255599</v>
      </c>
      <c r="S7007" s="7">
        <v>7217</v>
      </c>
      <c r="T7007" s="7">
        <v>28141</v>
      </c>
      <c r="U7007" s="7">
        <v>0</v>
      </c>
      <c r="V7007" s="7">
        <v>0</v>
      </c>
      <c r="W7007" s="7">
        <v>0</v>
      </c>
      <c r="X7007" s="7">
        <v>7292</v>
      </c>
      <c r="Y7007" s="7">
        <v>6590446</v>
      </c>
      <c r="Z7007" s="7">
        <v>0</v>
      </c>
      <c r="AA7007" s="7">
        <v>1142</v>
      </c>
      <c r="AB7007" s="7">
        <v>2591829</v>
      </c>
      <c r="AC7007" s="7">
        <v>0</v>
      </c>
      <c r="AD7007" s="7">
        <v>0</v>
      </c>
      <c r="AE7007" s="7">
        <v>2758406</v>
      </c>
      <c r="AF7007" s="7">
        <v>0</v>
      </c>
      <c r="AG7007" s="7">
        <v>0</v>
      </c>
      <c r="AH7007" s="7">
        <v>0</v>
      </c>
      <c r="AI7007" s="7">
        <v>10495723</v>
      </c>
      <c r="AJ7007" s="7">
        <v>565</v>
      </c>
      <c r="AK7007" s="7">
        <v>0</v>
      </c>
      <c r="AL7007" s="7">
        <v>0</v>
      </c>
      <c r="AM7007" s="7">
        <v>0</v>
      </c>
      <c r="AN7007" s="7">
        <v>0</v>
      </c>
      <c r="AO7007" s="7">
        <v>428965</v>
      </c>
      <c r="AP7007" s="7">
        <v>0</v>
      </c>
      <c r="AQ7007" s="7">
        <v>0</v>
      </c>
      <c r="AR7007" s="7">
        <v>24243668</v>
      </c>
      <c r="AS7007" s="7">
        <v>2426360</v>
      </c>
      <c r="AT7007" s="7">
        <v>383158</v>
      </c>
      <c r="AU7007" s="8">
        <f t="shared" si="109"/>
        <v>60321935</v>
      </c>
    </row>
    <row r="7008" spans="1:47" x14ac:dyDescent="0.3">
      <c r="A7008" s="2">
        <v>2012</v>
      </c>
      <c r="B7008" s="2" t="s">
        <v>78</v>
      </c>
      <c r="C7008" s="2">
        <v>5</v>
      </c>
      <c r="D7008" s="2" t="s">
        <v>64</v>
      </c>
      <c r="E7008" s="7">
        <v>62778.82</v>
      </c>
      <c r="F7008" s="7">
        <v>410.9</v>
      </c>
      <c r="G7008" s="7">
        <v>0</v>
      </c>
      <c r="H7008" s="7">
        <v>630903.03</v>
      </c>
      <c r="I7008" s="7">
        <v>0</v>
      </c>
      <c r="J7008" s="7">
        <v>488.75</v>
      </c>
      <c r="K7008" s="7">
        <v>1405663.31</v>
      </c>
      <c r="L7008" s="7">
        <v>12069888.890000001</v>
      </c>
      <c r="M7008" s="7">
        <v>0</v>
      </c>
      <c r="N7008" s="7">
        <v>11982068</v>
      </c>
      <c r="O7008" s="7">
        <v>11019926.369999999</v>
      </c>
      <c r="P7008" s="7">
        <v>798591.58</v>
      </c>
      <c r="Q7008" s="7">
        <v>128189.31</v>
      </c>
      <c r="R7008" s="7">
        <v>945195.79</v>
      </c>
      <c r="S7008" s="7">
        <v>61577.21</v>
      </c>
      <c r="T7008" s="7">
        <v>247568.95</v>
      </c>
      <c r="U7008" s="7">
        <v>0</v>
      </c>
      <c r="V7008" s="7">
        <v>0</v>
      </c>
      <c r="W7008" s="7">
        <v>0</v>
      </c>
      <c r="X7008" s="7">
        <v>36221.370000000003</v>
      </c>
      <c r="Y7008" s="7">
        <v>27486036.489999998</v>
      </c>
      <c r="Z7008" s="7">
        <v>0</v>
      </c>
      <c r="AA7008" s="7">
        <v>6527.6</v>
      </c>
      <c r="AB7008" s="7">
        <v>10461622.029999999</v>
      </c>
      <c r="AC7008" s="7">
        <v>0</v>
      </c>
      <c r="AD7008" s="7">
        <v>0</v>
      </c>
      <c r="AE7008" s="7">
        <v>7993196.0899999999</v>
      </c>
      <c r="AF7008" s="7">
        <v>0</v>
      </c>
      <c r="AG7008" s="7">
        <v>0</v>
      </c>
      <c r="AH7008" s="7">
        <v>0</v>
      </c>
      <c r="AI7008" s="7">
        <v>10611121.810000001</v>
      </c>
      <c r="AJ7008" s="7">
        <v>7239.21</v>
      </c>
      <c r="AK7008" s="7">
        <v>0</v>
      </c>
      <c r="AL7008" s="7">
        <v>0</v>
      </c>
      <c r="AM7008" s="7">
        <v>0</v>
      </c>
      <c r="AN7008" s="7">
        <v>0</v>
      </c>
      <c r="AO7008" s="7">
        <v>10942016.1</v>
      </c>
      <c r="AP7008" s="7">
        <v>0</v>
      </c>
      <c r="AQ7008" s="7">
        <v>0</v>
      </c>
      <c r="AR7008" s="7">
        <v>0</v>
      </c>
      <c r="AS7008" s="7">
        <v>0</v>
      </c>
      <c r="AT7008" s="7">
        <v>1981922.52</v>
      </c>
      <c r="AU7008" s="8">
        <f t="shared" si="109"/>
        <v>108879154.12999998</v>
      </c>
    </row>
    <row r="7009" spans="1:47" x14ac:dyDescent="0.3">
      <c r="A7009" s="2">
        <v>2004</v>
      </c>
      <c r="B7009" s="2" t="s">
        <v>82</v>
      </c>
      <c r="C7009" s="2">
        <v>9</v>
      </c>
      <c r="D7009" s="2" t="s">
        <v>59</v>
      </c>
      <c r="E7009" s="7">
        <v>62657</v>
      </c>
      <c r="F7009" s="7">
        <v>4366</v>
      </c>
      <c r="G7009" s="7">
        <v>1017132</v>
      </c>
      <c r="H7009" s="7">
        <v>101406</v>
      </c>
      <c r="I7009" s="7">
        <v>0</v>
      </c>
      <c r="J7009" s="7">
        <v>49676</v>
      </c>
      <c r="K7009" s="7">
        <v>2355002</v>
      </c>
      <c r="L7009" s="7">
        <v>7090303</v>
      </c>
      <c r="M7009" s="7">
        <v>15385</v>
      </c>
      <c r="N7009" s="7">
        <v>11989189</v>
      </c>
      <c r="O7009" s="7">
        <v>6307899</v>
      </c>
      <c r="P7009" s="7">
        <v>738924</v>
      </c>
      <c r="Q7009" s="7">
        <v>102039</v>
      </c>
      <c r="R7009" s="7">
        <v>561291</v>
      </c>
      <c r="S7009" s="7">
        <v>130240</v>
      </c>
      <c r="T7009" s="7">
        <v>7420564</v>
      </c>
      <c r="U7009" s="7">
        <v>0</v>
      </c>
      <c r="V7009" s="7">
        <v>1364275</v>
      </c>
      <c r="W7009" s="7">
        <v>0</v>
      </c>
      <c r="X7009" s="7">
        <v>46322</v>
      </c>
      <c r="Y7009" s="7">
        <v>23226988</v>
      </c>
      <c r="Z7009" s="7">
        <v>0</v>
      </c>
      <c r="AA7009" s="7">
        <v>9914</v>
      </c>
      <c r="AB7009" s="7">
        <v>5773366</v>
      </c>
      <c r="AC7009" s="7">
        <v>0</v>
      </c>
      <c r="AD7009" s="7">
        <v>5525</v>
      </c>
      <c r="AE7009" s="7">
        <v>6598609</v>
      </c>
      <c r="AF7009" s="7">
        <v>0</v>
      </c>
      <c r="AG7009" s="7">
        <v>0</v>
      </c>
      <c r="AH7009" s="7">
        <v>0</v>
      </c>
      <c r="AI7009" s="7">
        <v>0</v>
      </c>
      <c r="AJ7009" s="7">
        <v>426622</v>
      </c>
      <c r="AK7009" s="7">
        <v>365366</v>
      </c>
      <c r="AL7009" s="7">
        <v>1850630</v>
      </c>
      <c r="AM7009" s="7">
        <v>779444</v>
      </c>
      <c r="AN7009" s="7">
        <v>0</v>
      </c>
      <c r="AO7009" s="7">
        <v>904446</v>
      </c>
      <c r="AP7009" s="7">
        <v>2447718</v>
      </c>
      <c r="AQ7009" s="7">
        <v>0</v>
      </c>
      <c r="AR7009" s="7">
        <v>0</v>
      </c>
      <c r="AS7009" s="7">
        <v>0</v>
      </c>
      <c r="AT7009" s="7">
        <v>0</v>
      </c>
      <c r="AU7009" s="8">
        <f t="shared" si="109"/>
        <v>81745298</v>
      </c>
    </row>
    <row r="7010" spans="1:47" x14ac:dyDescent="0.3">
      <c r="A7010" s="2">
        <v>2014</v>
      </c>
      <c r="B7010" s="2" t="s">
        <v>79</v>
      </c>
      <c r="C7010" s="2">
        <v>6</v>
      </c>
      <c r="D7010" s="2" t="s">
        <v>49</v>
      </c>
      <c r="E7010" s="7">
        <v>62582</v>
      </c>
      <c r="F7010" s="7">
        <v>1147</v>
      </c>
      <c r="G7010" s="7">
        <v>0</v>
      </c>
      <c r="H7010" s="7">
        <v>409498</v>
      </c>
      <c r="I7010" s="7">
        <v>0</v>
      </c>
      <c r="J7010" s="7">
        <v>1831</v>
      </c>
      <c r="K7010" s="7">
        <v>1998777</v>
      </c>
      <c r="L7010" s="7">
        <v>17434362</v>
      </c>
      <c r="M7010" s="7">
        <v>24286</v>
      </c>
      <c r="N7010" s="7">
        <v>14131405</v>
      </c>
      <c r="O7010" s="7">
        <v>17718541</v>
      </c>
      <c r="P7010" s="7">
        <v>1012741</v>
      </c>
      <c r="Q7010" s="7">
        <v>46942</v>
      </c>
      <c r="R7010" s="7">
        <v>1577956</v>
      </c>
      <c r="S7010" s="7">
        <v>220574</v>
      </c>
      <c r="T7010" s="7">
        <v>96014</v>
      </c>
      <c r="U7010" s="7">
        <v>0</v>
      </c>
      <c r="V7010" s="7">
        <v>0</v>
      </c>
      <c r="W7010" s="7">
        <v>0</v>
      </c>
      <c r="X7010" s="7">
        <v>127907</v>
      </c>
      <c r="Y7010" s="7">
        <v>31019742</v>
      </c>
      <c r="Z7010" s="7">
        <v>0</v>
      </c>
      <c r="AA7010" s="7">
        <v>22628</v>
      </c>
      <c r="AB7010" s="7">
        <v>12158812</v>
      </c>
      <c r="AC7010" s="7">
        <v>0</v>
      </c>
      <c r="AD7010" s="7">
        <v>13111</v>
      </c>
      <c r="AE7010" s="7">
        <v>9559680</v>
      </c>
      <c r="AF7010" s="7">
        <v>0</v>
      </c>
      <c r="AG7010" s="7">
        <v>14707</v>
      </c>
      <c r="AH7010" s="7">
        <v>0</v>
      </c>
      <c r="AI7010" s="7">
        <v>13401862</v>
      </c>
      <c r="AJ7010" s="7">
        <v>99724</v>
      </c>
      <c r="AK7010" s="7">
        <v>0</v>
      </c>
      <c r="AL7010" s="7">
        <v>0</v>
      </c>
      <c r="AM7010" s="7">
        <v>0</v>
      </c>
      <c r="AN7010" s="7">
        <v>0</v>
      </c>
      <c r="AO7010" s="7">
        <v>1883906</v>
      </c>
      <c r="AP7010" s="7">
        <v>0</v>
      </c>
      <c r="AQ7010" s="7">
        <v>0</v>
      </c>
      <c r="AR7010" s="7">
        <v>127636498</v>
      </c>
      <c r="AS7010" s="7">
        <v>7769355</v>
      </c>
      <c r="AT7010" s="7">
        <v>4966115</v>
      </c>
      <c r="AU7010" s="8">
        <f t="shared" si="109"/>
        <v>263410703</v>
      </c>
    </row>
    <row r="7011" spans="1:47" x14ac:dyDescent="0.3">
      <c r="A7011" s="2">
        <v>2018</v>
      </c>
      <c r="B7011" s="2" t="s">
        <v>75</v>
      </c>
      <c r="C7011" s="2">
        <v>2</v>
      </c>
      <c r="D7011" s="2" t="s">
        <v>48</v>
      </c>
      <c r="E7011" s="7">
        <v>62421.18</v>
      </c>
      <c r="F7011" s="7">
        <v>-0.55000000000000004</v>
      </c>
      <c r="G7011" s="7">
        <v>0</v>
      </c>
      <c r="H7011" s="7">
        <v>175767.51</v>
      </c>
      <c r="I7011" s="7">
        <v>3572.5</v>
      </c>
      <c r="J7011" s="7">
        <v>453567.7</v>
      </c>
      <c r="K7011" s="7">
        <v>17789.21</v>
      </c>
      <c r="L7011" s="7">
        <v>1096504.1499999999</v>
      </c>
      <c r="M7011" s="7">
        <v>24.05</v>
      </c>
      <c r="N7011" s="7">
        <v>5824598.2599999998</v>
      </c>
      <c r="O7011" s="7">
        <v>7387336.3799999999</v>
      </c>
      <c r="P7011" s="7">
        <v>221393.7</v>
      </c>
      <c r="Q7011" s="7">
        <v>189.12</v>
      </c>
      <c r="R7011" s="7">
        <v>375201.13</v>
      </c>
      <c r="S7011" s="7">
        <v>347803.3</v>
      </c>
      <c r="T7011" s="7">
        <v>19291.48</v>
      </c>
      <c r="U7011" s="7">
        <v>0</v>
      </c>
      <c r="V7011" s="7">
        <v>0</v>
      </c>
      <c r="W7011" s="7">
        <v>0</v>
      </c>
      <c r="X7011" s="7">
        <v>6541.95</v>
      </c>
      <c r="Y7011" s="7">
        <v>9611938.3900000006</v>
      </c>
      <c r="Z7011" s="7">
        <v>0</v>
      </c>
      <c r="AA7011" s="7">
        <v>1059.94</v>
      </c>
      <c r="AB7011" s="7">
        <v>3433057.07</v>
      </c>
      <c r="AC7011" s="7">
        <v>0</v>
      </c>
      <c r="AD7011" s="7">
        <v>27.26</v>
      </c>
      <c r="AE7011" s="7">
        <v>3433713.69</v>
      </c>
      <c r="AF7011" s="7">
        <v>0</v>
      </c>
      <c r="AG7011" s="7">
        <v>0</v>
      </c>
      <c r="AH7011" s="7">
        <v>0</v>
      </c>
      <c r="AI7011" s="7">
        <v>6367604.1500000004</v>
      </c>
      <c r="AJ7011" s="7">
        <v>0</v>
      </c>
      <c r="AK7011" s="7">
        <v>0</v>
      </c>
      <c r="AL7011" s="7">
        <v>0</v>
      </c>
      <c r="AM7011" s="7">
        <v>0</v>
      </c>
      <c r="AN7011" s="7">
        <v>0</v>
      </c>
      <c r="AO7011" s="7">
        <v>1978432.86</v>
      </c>
      <c r="AP7011" s="7">
        <v>0</v>
      </c>
      <c r="AQ7011" s="7">
        <v>61973814.109999999</v>
      </c>
      <c r="AR7011" s="7">
        <v>0</v>
      </c>
      <c r="AS7011" s="7">
        <v>0</v>
      </c>
      <c r="AT7011" s="7">
        <v>561107.54319999996</v>
      </c>
      <c r="AU7011" s="8">
        <f t="shared" si="109"/>
        <v>103352756.08320001</v>
      </c>
    </row>
    <row r="7012" spans="1:47" x14ac:dyDescent="0.3">
      <c r="A7012" s="2">
        <v>2007</v>
      </c>
      <c r="B7012" s="2" t="s">
        <v>78</v>
      </c>
      <c r="C7012" s="2">
        <v>5</v>
      </c>
      <c r="D7012" s="2" t="s">
        <v>68</v>
      </c>
      <c r="E7012" s="7">
        <v>62164</v>
      </c>
      <c r="F7012" s="7">
        <v>101</v>
      </c>
      <c r="G7012" s="7">
        <v>581570</v>
      </c>
      <c r="H7012" s="7">
        <v>584</v>
      </c>
      <c r="I7012" s="7">
        <v>5518</v>
      </c>
      <c r="J7012" s="7">
        <v>4824</v>
      </c>
      <c r="K7012" s="7">
        <v>667864</v>
      </c>
      <c r="L7012" s="7">
        <v>4798942</v>
      </c>
      <c r="M7012" s="7">
        <v>543</v>
      </c>
      <c r="N7012" s="7">
        <v>4429908</v>
      </c>
      <c r="O7012" s="7">
        <v>19508408</v>
      </c>
      <c r="P7012" s="7">
        <v>582110</v>
      </c>
      <c r="Q7012" s="7">
        <v>4733</v>
      </c>
      <c r="R7012" s="7">
        <v>334313</v>
      </c>
      <c r="S7012" s="7">
        <v>13253</v>
      </c>
      <c r="T7012" s="7">
        <v>62739</v>
      </c>
      <c r="U7012" s="7">
        <v>0</v>
      </c>
      <c r="V7012" s="7">
        <v>1138508</v>
      </c>
      <c r="W7012" s="7">
        <v>0</v>
      </c>
      <c r="X7012" s="7">
        <v>1681</v>
      </c>
      <c r="Y7012" s="7">
        <v>10545613</v>
      </c>
      <c r="Z7012" s="7">
        <v>0</v>
      </c>
      <c r="AA7012" s="7">
        <v>285</v>
      </c>
      <c r="AB7012" s="7">
        <v>5128712</v>
      </c>
      <c r="AC7012" s="7">
        <v>0</v>
      </c>
      <c r="AD7012" s="7">
        <v>1144</v>
      </c>
      <c r="AE7012" s="7">
        <v>3302418</v>
      </c>
      <c r="AF7012" s="7">
        <v>0</v>
      </c>
      <c r="AG7012" s="7">
        <v>0</v>
      </c>
      <c r="AH7012" s="7">
        <v>0</v>
      </c>
      <c r="AI7012" s="7">
        <v>0</v>
      </c>
      <c r="AJ7012" s="7">
        <v>3002</v>
      </c>
      <c r="AK7012" s="7">
        <v>0</v>
      </c>
      <c r="AL7012" s="7">
        <v>0</v>
      </c>
      <c r="AM7012" s="7">
        <v>0</v>
      </c>
      <c r="AN7012" s="7">
        <v>0</v>
      </c>
      <c r="AO7012" s="7">
        <v>862724</v>
      </c>
      <c r="AP7012" s="7">
        <v>571113</v>
      </c>
      <c r="AQ7012" s="7">
        <v>0</v>
      </c>
      <c r="AR7012" s="7">
        <v>0</v>
      </c>
      <c r="AS7012" s="7">
        <v>0</v>
      </c>
      <c r="AT7012" s="7">
        <v>0</v>
      </c>
      <c r="AU7012" s="8">
        <f t="shared" si="109"/>
        <v>52612774</v>
      </c>
    </row>
    <row r="7013" spans="1:47" x14ac:dyDescent="0.3">
      <c r="A7013" s="2">
        <v>2006</v>
      </c>
      <c r="B7013" s="2" t="s">
        <v>84</v>
      </c>
      <c r="C7013" s="2">
        <v>11</v>
      </c>
      <c r="D7013" s="2" t="s">
        <v>49</v>
      </c>
      <c r="E7013" s="7">
        <v>62135</v>
      </c>
      <c r="F7013" s="7">
        <v>7120</v>
      </c>
      <c r="G7013" s="7">
        <v>1102780</v>
      </c>
      <c r="H7013" s="7">
        <v>843024</v>
      </c>
      <c r="I7013" s="7">
        <v>0</v>
      </c>
      <c r="J7013" s="7">
        <v>0</v>
      </c>
      <c r="K7013" s="7">
        <v>1126577</v>
      </c>
      <c r="L7013" s="7">
        <v>2874647</v>
      </c>
      <c r="M7013" s="7">
        <v>169</v>
      </c>
      <c r="N7013" s="7">
        <v>7966056</v>
      </c>
      <c r="O7013" s="7">
        <v>11190521</v>
      </c>
      <c r="P7013" s="7">
        <v>459494</v>
      </c>
      <c r="Q7013" s="7">
        <v>21136</v>
      </c>
      <c r="R7013" s="7">
        <v>580167</v>
      </c>
      <c r="S7013" s="7">
        <v>44605</v>
      </c>
      <c r="T7013" s="7">
        <v>172010</v>
      </c>
      <c r="U7013" s="7">
        <v>0</v>
      </c>
      <c r="V7013" s="7">
        <v>551637</v>
      </c>
      <c r="W7013" s="7">
        <v>0</v>
      </c>
      <c r="X7013" s="7">
        <v>36201</v>
      </c>
      <c r="Y7013" s="7">
        <v>15594290</v>
      </c>
      <c r="Z7013" s="7">
        <v>0</v>
      </c>
      <c r="AA7013" s="7">
        <v>6884</v>
      </c>
      <c r="AB7013" s="7">
        <v>10435692</v>
      </c>
      <c r="AC7013" s="7">
        <v>0</v>
      </c>
      <c r="AD7013" s="7">
        <v>354</v>
      </c>
      <c r="AE7013" s="7">
        <v>4801523</v>
      </c>
      <c r="AF7013" s="7">
        <v>0</v>
      </c>
      <c r="AG7013" s="7">
        <v>6748</v>
      </c>
      <c r="AH7013" s="7">
        <v>0</v>
      </c>
      <c r="AI7013" s="7">
        <v>0</v>
      </c>
      <c r="AJ7013" s="7">
        <v>490</v>
      </c>
      <c r="AK7013" s="7">
        <v>0</v>
      </c>
      <c r="AL7013" s="7">
        <v>0</v>
      </c>
      <c r="AM7013" s="7">
        <v>0</v>
      </c>
      <c r="AN7013" s="7">
        <v>0</v>
      </c>
      <c r="AO7013" s="7">
        <v>1361762</v>
      </c>
      <c r="AP7013" s="7">
        <v>1855705</v>
      </c>
      <c r="AQ7013" s="7">
        <v>0</v>
      </c>
      <c r="AR7013" s="7">
        <v>0</v>
      </c>
      <c r="AS7013" s="7">
        <v>0</v>
      </c>
      <c r="AT7013" s="7">
        <v>0</v>
      </c>
      <c r="AU7013" s="8">
        <f t="shared" si="109"/>
        <v>61101727</v>
      </c>
    </row>
    <row r="7014" spans="1:47" x14ac:dyDescent="0.3">
      <c r="A7014" s="2">
        <v>2004</v>
      </c>
      <c r="B7014" s="2" t="s">
        <v>83</v>
      </c>
      <c r="C7014" s="2">
        <v>10</v>
      </c>
      <c r="D7014" s="2" t="s">
        <v>49</v>
      </c>
      <c r="E7014" s="7">
        <v>61991</v>
      </c>
      <c r="F7014" s="7">
        <v>10</v>
      </c>
      <c r="G7014" s="7">
        <v>1313180</v>
      </c>
      <c r="H7014" s="7">
        <v>362006</v>
      </c>
      <c r="I7014" s="7">
        <v>0</v>
      </c>
      <c r="J7014" s="7">
        <v>14073</v>
      </c>
      <c r="K7014" s="7">
        <v>506070</v>
      </c>
      <c r="L7014" s="7">
        <v>1028347</v>
      </c>
      <c r="M7014" s="7">
        <v>22375</v>
      </c>
      <c r="N7014" s="7">
        <v>5970496</v>
      </c>
      <c r="O7014" s="7">
        <v>6471748</v>
      </c>
      <c r="P7014" s="7">
        <v>296192</v>
      </c>
      <c r="Q7014" s="7">
        <v>34961</v>
      </c>
      <c r="R7014" s="7">
        <v>584553</v>
      </c>
      <c r="S7014" s="7">
        <v>32461</v>
      </c>
      <c r="T7014" s="7">
        <v>137829</v>
      </c>
      <c r="U7014" s="7">
        <v>0</v>
      </c>
      <c r="V7014" s="7">
        <v>175695</v>
      </c>
      <c r="W7014" s="7">
        <v>0</v>
      </c>
      <c r="X7014" s="7">
        <v>61746</v>
      </c>
      <c r="Y7014" s="7">
        <v>11194451</v>
      </c>
      <c r="Z7014" s="7">
        <v>0</v>
      </c>
      <c r="AA7014" s="7">
        <v>10839</v>
      </c>
      <c r="AB7014" s="7">
        <v>2904998</v>
      </c>
      <c r="AC7014" s="7">
        <v>0</v>
      </c>
      <c r="AD7014" s="7">
        <v>2584</v>
      </c>
      <c r="AE7014" s="7">
        <v>4698187</v>
      </c>
      <c r="AF7014" s="7">
        <v>0</v>
      </c>
      <c r="AG7014" s="7">
        <v>0</v>
      </c>
      <c r="AH7014" s="7">
        <v>0</v>
      </c>
      <c r="AI7014" s="7">
        <v>0</v>
      </c>
      <c r="AJ7014" s="7">
        <v>1204</v>
      </c>
      <c r="AK7014" s="7">
        <v>470837</v>
      </c>
      <c r="AL7014" s="7">
        <v>1342393</v>
      </c>
      <c r="AM7014" s="7">
        <v>723879</v>
      </c>
      <c r="AN7014" s="7">
        <v>0</v>
      </c>
      <c r="AO7014" s="7">
        <v>277268</v>
      </c>
      <c r="AP7014" s="7">
        <v>4513728</v>
      </c>
      <c r="AQ7014" s="7">
        <v>0</v>
      </c>
      <c r="AR7014" s="7">
        <v>0</v>
      </c>
      <c r="AS7014" s="7">
        <v>0</v>
      </c>
      <c r="AT7014" s="7">
        <v>0</v>
      </c>
      <c r="AU7014" s="8">
        <f t="shared" si="109"/>
        <v>43214101</v>
      </c>
    </row>
    <row r="7015" spans="1:47" x14ac:dyDescent="0.3">
      <c r="A7015" s="2">
        <v>2006</v>
      </c>
      <c r="B7015" s="2" t="s">
        <v>77</v>
      </c>
      <c r="C7015" s="2">
        <v>4</v>
      </c>
      <c r="D7015" s="2" t="s">
        <v>69</v>
      </c>
      <c r="E7015" s="7">
        <v>61985</v>
      </c>
      <c r="F7015" s="7">
        <v>12</v>
      </c>
      <c r="G7015" s="7">
        <v>453527</v>
      </c>
      <c r="H7015" s="7">
        <v>0</v>
      </c>
      <c r="I7015" s="7">
        <v>0</v>
      </c>
      <c r="J7015" s="7">
        <v>0</v>
      </c>
      <c r="K7015" s="7">
        <v>10297</v>
      </c>
      <c r="L7015" s="7">
        <v>3066480</v>
      </c>
      <c r="M7015" s="7">
        <v>7167</v>
      </c>
      <c r="N7015" s="7">
        <v>1995398</v>
      </c>
      <c r="O7015" s="7">
        <v>1789689</v>
      </c>
      <c r="P7015" s="7">
        <v>132040</v>
      </c>
      <c r="Q7015" s="7">
        <v>0</v>
      </c>
      <c r="R7015" s="7">
        <v>201094</v>
      </c>
      <c r="S7015" s="7">
        <v>911</v>
      </c>
      <c r="T7015" s="7">
        <v>10256</v>
      </c>
      <c r="U7015" s="7">
        <v>0</v>
      </c>
      <c r="V7015" s="7">
        <v>9860</v>
      </c>
      <c r="W7015" s="7">
        <v>0</v>
      </c>
      <c r="X7015" s="7">
        <v>10391</v>
      </c>
      <c r="Y7015" s="7">
        <v>2609874</v>
      </c>
      <c r="Z7015" s="7">
        <v>0</v>
      </c>
      <c r="AA7015" s="7">
        <v>1624</v>
      </c>
      <c r="AB7015" s="7">
        <v>1227086</v>
      </c>
      <c r="AC7015" s="7">
        <v>0</v>
      </c>
      <c r="AD7015" s="7">
        <v>2279</v>
      </c>
      <c r="AE7015" s="7">
        <v>1636525</v>
      </c>
      <c r="AF7015" s="7">
        <v>0</v>
      </c>
      <c r="AG7015" s="7">
        <v>0</v>
      </c>
      <c r="AH7015" s="7">
        <v>0</v>
      </c>
      <c r="AI7015" s="7">
        <v>0</v>
      </c>
      <c r="AJ7015" s="7">
        <v>1243</v>
      </c>
      <c r="AK7015" s="7">
        <v>0</v>
      </c>
      <c r="AL7015" s="7">
        <v>0</v>
      </c>
      <c r="AM7015" s="7">
        <v>0</v>
      </c>
      <c r="AN7015" s="7">
        <v>0</v>
      </c>
      <c r="AO7015" s="7">
        <v>52922</v>
      </c>
      <c r="AP7015" s="7">
        <v>337066</v>
      </c>
      <c r="AQ7015" s="7">
        <v>0</v>
      </c>
      <c r="AR7015" s="7">
        <v>0</v>
      </c>
      <c r="AS7015" s="7">
        <v>0</v>
      </c>
      <c r="AT7015" s="7">
        <v>0</v>
      </c>
      <c r="AU7015" s="8">
        <f t="shared" si="109"/>
        <v>13617726</v>
      </c>
    </row>
    <row r="7016" spans="1:47" x14ac:dyDescent="0.3">
      <c r="A7016" s="2">
        <v>2008</v>
      </c>
      <c r="B7016" s="2" t="s">
        <v>47</v>
      </c>
      <c r="C7016" s="2">
        <v>1</v>
      </c>
      <c r="D7016" s="2" t="s">
        <v>68</v>
      </c>
      <c r="E7016" s="7">
        <v>61917.45</v>
      </c>
      <c r="F7016" s="7">
        <v>596.54999999999995</v>
      </c>
      <c r="G7016" s="7">
        <v>1216383.04</v>
      </c>
      <c r="H7016" s="7">
        <v>8263.7900000000009</v>
      </c>
      <c r="I7016" s="7">
        <v>10460.209999999999</v>
      </c>
      <c r="J7016" s="7">
        <v>74169.570000000007</v>
      </c>
      <c r="K7016" s="7">
        <v>585032.15</v>
      </c>
      <c r="L7016" s="7">
        <v>1341788.58</v>
      </c>
      <c r="M7016" s="7">
        <v>5472.55</v>
      </c>
      <c r="N7016" s="7">
        <v>28826006.649999999</v>
      </c>
      <c r="O7016" s="7">
        <v>6995095.4699999997</v>
      </c>
      <c r="P7016" s="7">
        <v>954866.54</v>
      </c>
      <c r="Q7016" s="7">
        <v>10843.94</v>
      </c>
      <c r="R7016" s="7">
        <v>266497.61</v>
      </c>
      <c r="S7016" s="7">
        <v>86516.87</v>
      </c>
      <c r="T7016" s="7">
        <v>54501.279999999999</v>
      </c>
      <c r="U7016" s="7">
        <v>0</v>
      </c>
      <c r="V7016" s="7">
        <v>475449.49</v>
      </c>
      <c r="W7016" s="7">
        <v>0</v>
      </c>
      <c r="X7016" s="7">
        <v>5617.3</v>
      </c>
      <c r="Y7016" s="7">
        <v>13806245.560000001</v>
      </c>
      <c r="Z7016" s="7">
        <v>0</v>
      </c>
      <c r="AA7016" s="7">
        <v>790.28</v>
      </c>
      <c r="AB7016" s="7">
        <v>6074006.0300000003</v>
      </c>
      <c r="AC7016" s="7">
        <v>0</v>
      </c>
      <c r="AD7016" s="7">
        <v>67619.759999999995</v>
      </c>
      <c r="AE7016" s="7">
        <v>17950051.02</v>
      </c>
      <c r="AF7016" s="7">
        <v>0</v>
      </c>
      <c r="AG7016" s="7">
        <v>0</v>
      </c>
      <c r="AH7016" s="7">
        <v>0</v>
      </c>
      <c r="AI7016" s="7">
        <v>0</v>
      </c>
      <c r="AJ7016" s="7">
        <v>2398.5100000000002</v>
      </c>
      <c r="AK7016" s="7">
        <v>0</v>
      </c>
      <c r="AL7016" s="7">
        <v>0</v>
      </c>
      <c r="AM7016" s="7">
        <v>0</v>
      </c>
      <c r="AN7016" s="7">
        <v>0</v>
      </c>
      <c r="AO7016" s="7">
        <v>872629.2</v>
      </c>
      <c r="AP7016" s="7">
        <v>654560.44999999995</v>
      </c>
      <c r="AQ7016" s="7">
        <v>0</v>
      </c>
      <c r="AR7016" s="7">
        <v>0</v>
      </c>
      <c r="AS7016" s="7">
        <v>0</v>
      </c>
      <c r="AT7016" s="7">
        <v>0</v>
      </c>
      <c r="AU7016" s="8">
        <f t="shared" si="109"/>
        <v>80407779.850000009</v>
      </c>
    </row>
    <row r="7017" spans="1:47" x14ac:dyDescent="0.3">
      <c r="A7017" s="2">
        <v>2011</v>
      </c>
      <c r="B7017" s="2" t="s">
        <v>77</v>
      </c>
      <c r="C7017" s="2">
        <v>4</v>
      </c>
      <c r="D7017" s="2" t="s">
        <v>64</v>
      </c>
      <c r="E7017" s="7">
        <v>61893.72</v>
      </c>
      <c r="F7017" s="7">
        <v>-48.82</v>
      </c>
      <c r="G7017" s="7">
        <v>0</v>
      </c>
      <c r="H7017" s="7">
        <v>647700.98</v>
      </c>
      <c r="I7017" s="7">
        <v>0</v>
      </c>
      <c r="J7017" s="7">
        <v>46641.16</v>
      </c>
      <c r="K7017" s="7">
        <v>1555082.17</v>
      </c>
      <c r="L7017" s="7">
        <v>23789432.239999998</v>
      </c>
      <c r="M7017" s="7">
        <v>10203.91</v>
      </c>
      <c r="N7017" s="7">
        <v>20888358.489999998</v>
      </c>
      <c r="O7017" s="7">
        <v>9726342.3900000006</v>
      </c>
      <c r="P7017" s="7">
        <v>640491.27</v>
      </c>
      <c r="Q7017" s="7">
        <v>48307.14</v>
      </c>
      <c r="R7017" s="7">
        <v>643159.43999999994</v>
      </c>
      <c r="S7017" s="7">
        <v>42289.94</v>
      </c>
      <c r="T7017" s="7">
        <v>154750.14000000001</v>
      </c>
      <c r="U7017" s="7">
        <v>0</v>
      </c>
      <c r="V7017" s="7">
        <v>969.97</v>
      </c>
      <c r="W7017" s="7">
        <v>0</v>
      </c>
      <c r="X7017" s="7">
        <v>28530.17</v>
      </c>
      <c r="Y7017" s="7">
        <v>25139412.43</v>
      </c>
      <c r="Z7017" s="7">
        <v>0</v>
      </c>
      <c r="AA7017" s="7">
        <v>4784.72</v>
      </c>
      <c r="AB7017" s="7">
        <v>8885494.5899999999</v>
      </c>
      <c r="AC7017" s="7">
        <v>0</v>
      </c>
      <c r="AD7017" s="7">
        <v>1321.14</v>
      </c>
      <c r="AE7017" s="7">
        <v>13973639.83</v>
      </c>
      <c r="AF7017" s="7">
        <v>0</v>
      </c>
      <c r="AG7017" s="7">
        <v>0</v>
      </c>
      <c r="AH7017" s="7">
        <v>0</v>
      </c>
      <c r="AI7017" s="7">
        <v>9095651.1099999994</v>
      </c>
      <c r="AJ7017" s="7">
        <v>5989.93</v>
      </c>
      <c r="AK7017" s="7">
        <v>0</v>
      </c>
      <c r="AL7017" s="7">
        <v>0</v>
      </c>
      <c r="AM7017" s="7">
        <v>0</v>
      </c>
      <c r="AN7017" s="7">
        <v>0</v>
      </c>
      <c r="AO7017" s="7">
        <v>2844553.04</v>
      </c>
      <c r="AP7017" s="7">
        <v>0</v>
      </c>
      <c r="AQ7017" s="7">
        <v>0</v>
      </c>
      <c r="AR7017" s="7">
        <v>0</v>
      </c>
      <c r="AS7017" s="7">
        <v>0</v>
      </c>
      <c r="AT7017" s="7">
        <v>1601393.82</v>
      </c>
      <c r="AU7017" s="8">
        <f t="shared" si="109"/>
        <v>119836344.92</v>
      </c>
    </row>
    <row r="7018" spans="1:47" x14ac:dyDescent="0.3">
      <c r="A7018" s="2">
        <v>2009</v>
      </c>
      <c r="B7018" s="2" t="s">
        <v>83</v>
      </c>
      <c r="C7018" s="2">
        <v>10</v>
      </c>
      <c r="D7018" s="2" t="s">
        <v>49</v>
      </c>
      <c r="E7018" s="7">
        <v>61830.43</v>
      </c>
      <c r="F7018" s="7">
        <v>12617.41</v>
      </c>
      <c r="G7018" s="7">
        <v>229.49</v>
      </c>
      <c r="H7018" s="7">
        <v>512912.77</v>
      </c>
      <c r="I7018" s="7">
        <v>0</v>
      </c>
      <c r="J7018" s="7">
        <v>82888.160000000003</v>
      </c>
      <c r="K7018" s="7">
        <v>3700983.84</v>
      </c>
      <c r="L7018" s="7">
        <v>12780496.67</v>
      </c>
      <c r="M7018" s="7">
        <v>24783.18</v>
      </c>
      <c r="N7018" s="7">
        <v>14388272.15</v>
      </c>
      <c r="O7018" s="7">
        <v>11487474.529999999</v>
      </c>
      <c r="P7018" s="7">
        <v>398579.83</v>
      </c>
      <c r="Q7018" s="7">
        <v>84342.8</v>
      </c>
      <c r="R7018" s="7">
        <v>758509.96</v>
      </c>
      <c r="S7018" s="7">
        <v>112179.52</v>
      </c>
      <c r="T7018" s="7">
        <v>233248.78</v>
      </c>
      <c r="U7018" s="7">
        <v>0</v>
      </c>
      <c r="V7018" s="7">
        <v>174.93</v>
      </c>
      <c r="W7018" s="7">
        <v>0</v>
      </c>
      <c r="X7018" s="7">
        <v>57522.73</v>
      </c>
      <c r="Y7018" s="7">
        <v>17315525.5</v>
      </c>
      <c r="Z7018" s="7">
        <v>0</v>
      </c>
      <c r="AA7018" s="7">
        <v>10166.200000000001</v>
      </c>
      <c r="AB7018" s="7">
        <v>8643110.5800000001</v>
      </c>
      <c r="AC7018" s="7">
        <v>0</v>
      </c>
      <c r="AD7018" s="7">
        <v>-5460.58</v>
      </c>
      <c r="AE7018" s="7">
        <v>10936757.77</v>
      </c>
      <c r="AF7018" s="7">
        <v>0</v>
      </c>
      <c r="AG7018" s="7">
        <v>2203.1</v>
      </c>
      <c r="AH7018" s="7">
        <v>0</v>
      </c>
      <c r="AI7018" s="7">
        <v>0</v>
      </c>
      <c r="AJ7018" s="7">
        <v>3209.93</v>
      </c>
      <c r="AK7018" s="7">
        <v>0</v>
      </c>
      <c r="AL7018" s="7">
        <v>0</v>
      </c>
      <c r="AM7018" s="7">
        <v>0</v>
      </c>
      <c r="AN7018" s="7">
        <v>0</v>
      </c>
      <c r="AO7018" s="7">
        <v>5335934.91</v>
      </c>
      <c r="AP7018" s="7">
        <v>2318542.1</v>
      </c>
      <c r="AQ7018" s="7">
        <v>0</v>
      </c>
      <c r="AR7018" s="7">
        <v>0</v>
      </c>
      <c r="AS7018" s="7">
        <v>0</v>
      </c>
      <c r="AT7018" s="7">
        <v>0</v>
      </c>
      <c r="AU7018" s="8">
        <f t="shared" si="109"/>
        <v>89257036.689999998</v>
      </c>
    </row>
    <row r="7019" spans="1:47" x14ac:dyDescent="0.3">
      <c r="A7019" s="2">
        <v>2010</v>
      </c>
      <c r="B7019" s="2" t="s">
        <v>85</v>
      </c>
      <c r="C7019" s="2">
        <v>12</v>
      </c>
      <c r="D7019" s="2" t="s">
        <v>68</v>
      </c>
      <c r="E7019" s="7">
        <v>61553.57</v>
      </c>
      <c r="F7019" s="7">
        <v>-10.11</v>
      </c>
      <c r="G7019" s="7">
        <v>0</v>
      </c>
      <c r="H7019" s="7">
        <v>297668.33</v>
      </c>
      <c r="I7019" s="7">
        <v>16626.22</v>
      </c>
      <c r="J7019" s="7">
        <v>0</v>
      </c>
      <c r="K7019" s="7">
        <v>1649930.36</v>
      </c>
      <c r="L7019" s="7">
        <v>2368201.94</v>
      </c>
      <c r="M7019" s="7">
        <v>559.32000000000005</v>
      </c>
      <c r="N7019" s="7">
        <v>9913964.2400000002</v>
      </c>
      <c r="O7019" s="7">
        <v>13381102.5</v>
      </c>
      <c r="P7019" s="7">
        <v>725564.14</v>
      </c>
      <c r="Q7019" s="7">
        <v>63089.120000000003</v>
      </c>
      <c r="R7019" s="7">
        <v>786909.86</v>
      </c>
      <c r="S7019" s="7">
        <v>814825.69</v>
      </c>
      <c r="T7019" s="7">
        <v>320708.82</v>
      </c>
      <c r="U7019" s="7">
        <v>0</v>
      </c>
      <c r="V7019" s="7">
        <v>1596.44</v>
      </c>
      <c r="W7019" s="7">
        <v>0</v>
      </c>
      <c r="X7019" s="7">
        <v>10153.11</v>
      </c>
      <c r="Y7019" s="7">
        <v>20495632.91</v>
      </c>
      <c r="Z7019" s="7">
        <v>0</v>
      </c>
      <c r="AA7019" s="7">
        <v>1633.57</v>
      </c>
      <c r="AB7019" s="7">
        <v>7504793.8200000003</v>
      </c>
      <c r="AC7019" s="7">
        <v>0</v>
      </c>
      <c r="AD7019" s="7">
        <v>616</v>
      </c>
      <c r="AE7019" s="7">
        <v>7088174.3899999997</v>
      </c>
      <c r="AF7019" s="7">
        <v>0</v>
      </c>
      <c r="AG7019" s="7">
        <v>0</v>
      </c>
      <c r="AH7019" s="7">
        <v>0</v>
      </c>
      <c r="AI7019" s="7">
        <v>15894505.279999999</v>
      </c>
      <c r="AJ7019" s="7">
        <v>3288.19</v>
      </c>
      <c r="AK7019" s="7">
        <v>0</v>
      </c>
      <c r="AL7019" s="7">
        <v>0</v>
      </c>
      <c r="AM7019" s="7">
        <v>0</v>
      </c>
      <c r="AN7019" s="7">
        <v>0</v>
      </c>
      <c r="AO7019" s="7">
        <v>2442650.91</v>
      </c>
      <c r="AP7019" s="7">
        <v>0</v>
      </c>
      <c r="AQ7019" s="7">
        <v>0</v>
      </c>
      <c r="AR7019" s="7">
        <v>0</v>
      </c>
      <c r="AS7019" s="7">
        <v>0</v>
      </c>
      <c r="AT7019" s="7">
        <v>1073850.26</v>
      </c>
      <c r="AU7019" s="8">
        <f t="shared" si="109"/>
        <v>84917588.88000001</v>
      </c>
    </row>
    <row r="7020" spans="1:47" x14ac:dyDescent="0.3">
      <c r="A7020" s="2">
        <v>2023</v>
      </c>
      <c r="B7020" s="2" t="s">
        <v>84</v>
      </c>
      <c r="C7020" s="2">
        <v>11</v>
      </c>
      <c r="D7020" s="2" t="s">
        <v>48</v>
      </c>
      <c r="E7020" s="7">
        <v>61436.33</v>
      </c>
      <c r="F7020" s="7">
        <v>0</v>
      </c>
      <c r="G7020" s="7">
        <v>0</v>
      </c>
      <c r="H7020" s="7">
        <v>0</v>
      </c>
      <c r="I7020" s="7">
        <v>10841.32</v>
      </c>
      <c r="J7020" s="7">
        <v>10292.049999999999</v>
      </c>
      <c r="K7020" s="7">
        <v>144959.84</v>
      </c>
      <c r="L7020" s="7">
        <v>9295295.6300000008</v>
      </c>
      <c r="M7020" s="7">
        <v>0</v>
      </c>
      <c r="N7020" s="7">
        <v>10493943.890000001</v>
      </c>
      <c r="O7020" s="7">
        <v>12046384.140000001</v>
      </c>
      <c r="P7020" s="7">
        <v>742060.83</v>
      </c>
      <c r="Q7020" s="7">
        <v>59704.959999999999</v>
      </c>
      <c r="R7020" s="7">
        <v>749619.84</v>
      </c>
      <c r="S7020" s="7">
        <v>586778.31000000006</v>
      </c>
      <c r="T7020" s="7">
        <v>225888.88</v>
      </c>
      <c r="U7020" s="7">
        <v>0</v>
      </c>
      <c r="V7020" s="7">
        <v>0</v>
      </c>
      <c r="W7020" s="7">
        <v>0</v>
      </c>
      <c r="X7020" s="7">
        <v>5084.9399999999996</v>
      </c>
      <c r="Y7020" s="7">
        <v>15568490.91</v>
      </c>
      <c r="Z7020" s="7">
        <v>0</v>
      </c>
      <c r="AA7020" s="7">
        <v>466.39</v>
      </c>
      <c r="AB7020" s="7">
        <v>8431980.3300000001</v>
      </c>
      <c r="AC7020" s="7">
        <v>0</v>
      </c>
      <c r="AD7020" s="7">
        <v>2882.45</v>
      </c>
      <c r="AE7020" s="7">
        <v>6873818.9800000004</v>
      </c>
      <c r="AF7020" s="7">
        <v>0</v>
      </c>
      <c r="AG7020" s="7">
        <v>0</v>
      </c>
      <c r="AH7020" s="7">
        <v>0</v>
      </c>
      <c r="AI7020" s="7">
        <v>18255928.329999998</v>
      </c>
      <c r="AJ7020" s="7">
        <v>0</v>
      </c>
      <c r="AK7020" s="7">
        <v>0</v>
      </c>
      <c r="AL7020" s="7">
        <v>0</v>
      </c>
      <c r="AM7020" s="7">
        <v>0</v>
      </c>
      <c r="AN7020" s="7">
        <v>0</v>
      </c>
      <c r="AO7020" s="7">
        <v>820810.71</v>
      </c>
      <c r="AP7020" s="7">
        <v>0</v>
      </c>
      <c r="AQ7020" s="7">
        <v>101317003.09999999</v>
      </c>
      <c r="AR7020" s="7">
        <v>0</v>
      </c>
      <c r="AS7020" s="7">
        <v>0</v>
      </c>
      <c r="AT7020" s="7">
        <v>2542032.9449999998</v>
      </c>
      <c r="AU7020" s="8">
        <f t="shared" si="109"/>
        <v>188245705.10499999</v>
      </c>
    </row>
    <row r="7021" spans="1:47" x14ac:dyDescent="0.3">
      <c r="A7021" s="2">
        <v>2025</v>
      </c>
      <c r="B7021" s="2" t="s">
        <v>76</v>
      </c>
      <c r="C7021" s="2">
        <v>3</v>
      </c>
      <c r="D7021" s="2" t="s">
        <v>69</v>
      </c>
      <c r="E7021" s="7">
        <v>61398.52</v>
      </c>
      <c r="F7021" s="7">
        <v>0</v>
      </c>
      <c r="G7021" s="7">
        <v>0</v>
      </c>
      <c r="H7021" s="7">
        <v>0</v>
      </c>
      <c r="I7021" s="7">
        <v>14392.97</v>
      </c>
      <c r="J7021" s="7">
        <v>22376.01</v>
      </c>
      <c r="K7021" s="7">
        <v>109525.83</v>
      </c>
      <c r="L7021" s="7">
        <v>3625769.8</v>
      </c>
      <c r="M7021" s="7">
        <v>2963.1</v>
      </c>
      <c r="N7021" s="7">
        <v>12046380.890000001</v>
      </c>
      <c r="O7021" s="7">
        <v>13281593.689999999</v>
      </c>
      <c r="P7021" s="7">
        <v>201854.9</v>
      </c>
      <c r="Q7021" s="7">
        <v>128072.36</v>
      </c>
      <c r="R7021" s="7">
        <v>587817</v>
      </c>
      <c r="S7021" s="7">
        <v>73245</v>
      </c>
      <c r="T7021" s="7">
        <v>128810.95</v>
      </c>
      <c r="U7021" s="7">
        <v>0</v>
      </c>
      <c r="V7021" s="7">
        <v>0</v>
      </c>
      <c r="W7021" s="7">
        <v>0</v>
      </c>
      <c r="X7021" s="7">
        <v>10084.76</v>
      </c>
      <c r="Y7021" s="7">
        <v>13493314.25</v>
      </c>
      <c r="Z7021" s="7">
        <v>0</v>
      </c>
      <c r="AA7021" s="7">
        <v>1638.82</v>
      </c>
      <c r="AB7021" s="7">
        <v>10170953.550000001</v>
      </c>
      <c r="AC7021" s="7">
        <v>0</v>
      </c>
      <c r="AD7021" s="7">
        <v>3581.81</v>
      </c>
      <c r="AE7021" s="7">
        <v>7918610.4900000002</v>
      </c>
      <c r="AF7021" s="7">
        <v>0</v>
      </c>
      <c r="AG7021" s="7">
        <v>0</v>
      </c>
      <c r="AH7021" s="7">
        <v>0</v>
      </c>
      <c r="AI7021" s="7">
        <v>13865950.5</v>
      </c>
      <c r="AJ7021" s="7">
        <v>0</v>
      </c>
      <c r="AK7021" s="7">
        <v>0</v>
      </c>
      <c r="AL7021" s="7">
        <v>0</v>
      </c>
      <c r="AM7021" s="7">
        <v>0</v>
      </c>
      <c r="AN7021" s="7">
        <v>0</v>
      </c>
      <c r="AO7021" s="7">
        <v>348900.73</v>
      </c>
      <c r="AP7021" s="7">
        <v>0</v>
      </c>
      <c r="AQ7021" s="7">
        <v>74335326.620000005</v>
      </c>
      <c r="AR7021" s="7">
        <v>0</v>
      </c>
      <c r="AS7021" s="7">
        <v>0</v>
      </c>
      <c r="AT7021" s="7">
        <v>1316029.841</v>
      </c>
      <c r="AU7021" s="8">
        <f t="shared" si="109"/>
        <v>151748592.391</v>
      </c>
    </row>
    <row r="7022" spans="1:47" x14ac:dyDescent="0.3">
      <c r="A7022" s="2">
        <v>2022</v>
      </c>
      <c r="B7022" s="2" t="s">
        <v>84</v>
      </c>
      <c r="C7022" s="2">
        <v>11</v>
      </c>
      <c r="D7022" s="2" t="s">
        <v>51</v>
      </c>
      <c r="E7022" s="7">
        <v>61269.54</v>
      </c>
      <c r="F7022" s="7">
        <v>0</v>
      </c>
      <c r="G7022" s="7">
        <v>0</v>
      </c>
      <c r="H7022" s="7">
        <v>0</v>
      </c>
      <c r="I7022" s="7">
        <v>106139.87</v>
      </c>
      <c r="J7022" s="7">
        <v>189018.94</v>
      </c>
      <c r="K7022" s="7">
        <v>288361.07</v>
      </c>
      <c r="L7022" s="7">
        <v>6596885.4699999997</v>
      </c>
      <c r="M7022" s="7">
        <v>0</v>
      </c>
      <c r="N7022" s="7">
        <v>9040830.7200000007</v>
      </c>
      <c r="O7022" s="7">
        <v>9760265.1099999994</v>
      </c>
      <c r="P7022" s="7">
        <v>60372.43</v>
      </c>
      <c r="Q7022" s="7">
        <v>25812.12</v>
      </c>
      <c r="R7022" s="7">
        <v>452115.89</v>
      </c>
      <c r="S7022" s="7">
        <v>85806.33</v>
      </c>
      <c r="T7022" s="7">
        <v>21624.06</v>
      </c>
      <c r="U7022" s="7">
        <v>0</v>
      </c>
      <c r="V7022" s="7">
        <v>0</v>
      </c>
      <c r="W7022" s="7">
        <v>0</v>
      </c>
      <c r="X7022" s="7">
        <v>71260.52</v>
      </c>
      <c r="Y7022" s="7">
        <v>13712668.91</v>
      </c>
      <c r="Z7022" s="7">
        <v>0</v>
      </c>
      <c r="AA7022" s="7">
        <v>11579.84</v>
      </c>
      <c r="AB7022" s="7">
        <v>5383190.5</v>
      </c>
      <c r="AC7022" s="7">
        <v>0</v>
      </c>
      <c r="AD7022" s="7">
        <v>0</v>
      </c>
      <c r="AE7022" s="7">
        <v>4606243.25</v>
      </c>
      <c r="AF7022" s="7">
        <v>0</v>
      </c>
      <c r="AG7022" s="7">
        <v>0</v>
      </c>
      <c r="AH7022" s="7">
        <v>0</v>
      </c>
      <c r="AI7022" s="7">
        <v>46295866.060000002</v>
      </c>
      <c r="AJ7022" s="7">
        <v>0</v>
      </c>
      <c r="AK7022" s="7">
        <v>0</v>
      </c>
      <c r="AL7022" s="7">
        <v>0</v>
      </c>
      <c r="AM7022" s="7">
        <v>0</v>
      </c>
      <c r="AN7022" s="7">
        <v>0</v>
      </c>
      <c r="AO7022" s="7">
        <v>2514685.02</v>
      </c>
      <c r="AP7022" s="7">
        <v>0</v>
      </c>
      <c r="AQ7022" s="7">
        <v>56942044.210000001</v>
      </c>
      <c r="AR7022" s="7">
        <v>0</v>
      </c>
      <c r="AS7022" s="7">
        <v>0</v>
      </c>
      <c r="AT7022" s="7">
        <v>1032192.586</v>
      </c>
      <c r="AU7022" s="8">
        <f t="shared" si="109"/>
        <v>157258232.44599998</v>
      </c>
    </row>
    <row r="7023" spans="1:47" x14ac:dyDescent="0.3">
      <c r="A7023" s="2">
        <v>2007</v>
      </c>
      <c r="B7023" s="2" t="s">
        <v>75</v>
      </c>
      <c r="C7023" s="2">
        <v>2</v>
      </c>
      <c r="D7023" s="2" t="s">
        <v>72</v>
      </c>
      <c r="E7023" s="7">
        <v>61238</v>
      </c>
      <c r="F7023" s="7">
        <v>165</v>
      </c>
      <c r="G7023" s="7">
        <v>1210158</v>
      </c>
      <c r="H7023" s="7">
        <v>5038918</v>
      </c>
      <c r="I7023" s="7">
        <v>0</v>
      </c>
      <c r="J7023" s="7">
        <v>270145</v>
      </c>
      <c r="K7023" s="7">
        <v>2072940</v>
      </c>
      <c r="L7023" s="7">
        <v>1871385</v>
      </c>
      <c r="M7023" s="7">
        <v>293213</v>
      </c>
      <c r="N7023" s="7">
        <v>4812102</v>
      </c>
      <c r="O7023" s="7">
        <v>7879906</v>
      </c>
      <c r="P7023" s="7">
        <v>603147</v>
      </c>
      <c r="Q7023" s="7">
        <v>48724</v>
      </c>
      <c r="R7023" s="7">
        <v>665197</v>
      </c>
      <c r="S7023" s="7">
        <v>458704</v>
      </c>
      <c r="T7023" s="7">
        <v>30151</v>
      </c>
      <c r="U7023" s="7">
        <v>0</v>
      </c>
      <c r="V7023" s="7">
        <v>2794432</v>
      </c>
      <c r="W7023" s="7">
        <v>0</v>
      </c>
      <c r="X7023" s="7">
        <v>190807</v>
      </c>
      <c r="Y7023" s="7">
        <v>16910340</v>
      </c>
      <c r="Z7023" s="7">
        <v>0</v>
      </c>
      <c r="AA7023" s="7">
        <v>31154</v>
      </c>
      <c r="AB7023" s="7">
        <v>4352910</v>
      </c>
      <c r="AC7023" s="7">
        <v>0</v>
      </c>
      <c r="AD7023" s="7">
        <v>83122</v>
      </c>
      <c r="AE7023" s="7">
        <v>3596267</v>
      </c>
      <c r="AF7023" s="7">
        <v>0</v>
      </c>
      <c r="AG7023" s="7">
        <v>837</v>
      </c>
      <c r="AH7023" s="7">
        <v>0</v>
      </c>
      <c r="AI7023" s="7">
        <v>0</v>
      </c>
      <c r="AJ7023" s="7">
        <v>1757</v>
      </c>
      <c r="AK7023" s="7">
        <v>0</v>
      </c>
      <c r="AL7023" s="7">
        <v>0</v>
      </c>
      <c r="AM7023" s="7">
        <v>0</v>
      </c>
      <c r="AN7023" s="7">
        <v>0</v>
      </c>
      <c r="AO7023" s="7">
        <v>1041481</v>
      </c>
      <c r="AP7023" s="7">
        <v>1341684</v>
      </c>
      <c r="AQ7023" s="7">
        <v>0</v>
      </c>
      <c r="AR7023" s="7">
        <v>0</v>
      </c>
      <c r="AS7023" s="7">
        <v>0</v>
      </c>
      <c r="AT7023" s="7">
        <v>0</v>
      </c>
      <c r="AU7023" s="8">
        <f t="shared" si="109"/>
        <v>55660884</v>
      </c>
    </row>
    <row r="7024" spans="1:47" x14ac:dyDescent="0.3">
      <c r="A7024" s="2">
        <v>2014</v>
      </c>
      <c r="B7024" s="2" t="s">
        <v>76</v>
      </c>
      <c r="C7024" s="2">
        <v>3</v>
      </c>
      <c r="D7024" s="2" t="s">
        <v>48</v>
      </c>
      <c r="E7024" s="7">
        <v>61195</v>
      </c>
      <c r="F7024" s="7">
        <v>0</v>
      </c>
      <c r="G7024" s="7">
        <v>0</v>
      </c>
      <c r="H7024" s="7">
        <v>0</v>
      </c>
      <c r="I7024" s="7">
        <v>16650</v>
      </c>
      <c r="J7024" s="7">
        <v>121538</v>
      </c>
      <c r="K7024" s="7">
        <v>18348</v>
      </c>
      <c r="L7024" s="7">
        <v>1339818</v>
      </c>
      <c r="M7024" s="7">
        <v>0</v>
      </c>
      <c r="N7024" s="7">
        <v>5042521</v>
      </c>
      <c r="O7024" s="7">
        <v>5068320</v>
      </c>
      <c r="P7024" s="7">
        <v>644915</v>
      </c>
      <c r="Q7024" s="7">
        <v>0</v>
      </c>
      <c r="R7024" s="7">
        <v>179434</v>
      </c>
      <c r="S7024" s="7">
        <v>58226</v>
      </c>
      <c r="T7024" s="7">
        <v>14728</v>
      </c>
      <c r="U7024" s="7">
        <v>0</v>
      </c>
      <c r="V7024" s="7">
        <v>0</v>
      </c>
      <c r="W7024" s="7">
        <v>0</v>
      </c>
      <c r="X7024" s="7">
        <v>378</v>
      </c>
      <c r="Y7024" s="7">
        <v>9173051</v>
      </c>
      <c r="Z7024" s="7">
        <v>0</v>
      </c>
      <c r="AA7024" s="7">
        <v>53</v>
      </c>
      <c r="AB7024" s="7">
        <v>3380285</v>
      </c>
      <c r="AC7024" s="7">
        <v>0</v>
      </c>
      <c r="AD7024" s="7">
        <v>459</v>
      </c>
      <c r="AE7024" s="7">
        <v>3089523</v>
      </c>
      <c r="AF7024" s="7">
        <v>0</v>
      </c>
      <c r="AG7024" s="7">
        <v>0</v>
      </c>
      <c r="AH7024" s="7">
        <v>0</v>
      </c>
      <c r="AI7024" s="7">
        <v>4704074</v>
      </c>
      <c r="AJ7024" s="7">
        <v>399</v>
      </c>
      <c r="AK7024" s="7">
        <v>0</v>
      </c>
      <c r="AL7024" s="7">
        <v>0</v>
      </c>
      <c r="AM7024" s="7">
        <v>0</v>
      </c>
      <c r="AN7024" s="7">
        <v>0</v>
      </c>
      <c r="AO7024" s="7">
        <v>602060</v>
      </c>
      <c r="AP7024" s="7">
        <v>0</v>
      </c>
      <c r="AQ7024" s="7">
        <v>0</v>
      </c>
      <c r="AR7024" s="7">
        <v>46017150</v>
      </c>
      <c r="AS7024" s="7">
        <v>2876181</v>
      </c>
      <c r="AT7024" s="7">
        <v>388760</v>
      </c>
      <c r="AU7024" s="8">
        <f t="shared" si="109"/>
        <v>82798066</v>
      </c>
    </row>
    <row r="7025" spans="1:47" x14ac:dyDescent="0.3">
      <c r="A7025" s="2">
        <v>2005</v>
      </c>
      <c r="B7025" s="2" t="s">
        <v>84</v>
      </c>
      <c r="C7025" s="2">
        <v>11</v>
      </c>
      <c r="D7025" s="2" t="s">
        <v>51</v>
      </c>
      <c r="E7025" s="7">
        <v>61095</v>
      </c>
      <c r="F7025" s="7">
        <v>18</v>
      </c>
      <c r="G7025" s="7">
        <v>562380</v>
      </c>
      <c r="H7025" s="7">
        <v>0</v>
      </c>
      <c r="I7025" s="7">
        <v>0</v>
      </c>
      <c r="J7025" s="7">
        <v>80175</v>
      </c>
      <c r="K7025" s="7">
        <v>17688</v>
      </c>
      <c r="L7025" s="7">
        <v>331923</v>
      </c>
      <c r="M7025" s="7">
        <v>14460</v>
      </c>
      <c r="N7025" s="7">
        <v>1117196</v>
      </c>
      <c r="O7025" s="7">
        <v>5837543</v>
      </c>
      <c r="P7025" s="7">
        <v>11250</v>
      </c>
      <c r="Q7025" s="7">
        <v>30394</v>
      </c>
      <c r="R7025" s="7">
        <v>99277</v>
      </c>
      <c r="S7025" s="7">
        <v>3304</v>
      </c>
      <c r="T7025" s="7">
        <v>10659</v>
      </c>
      <c r="U7025" s="7">
        <v>0</v>
      </c>
      <c r="V7025" s="7">
        <v>11</v>
      </c>
      <c r="W7025" s="7">
        <v>0</v>
      </c>
      <c r="X7025" s="7">
        <v>0</v>
      </c>
      <c r="Y7025" s="7">
        <v>2615576</v>
      </c>
      <c r="Z7025" s="7">
        <v>0</v>
      </c>
      <c r="AA7025" s="7">
        <v>0</v>
      </c>
      <c r="AB7025" s="7">
        <v>1400353</v>
      </c>
      <c r="AC7025" s="7">
        <v>0</v>
      </c>
      <c r="AD7025" s="7">
        <v>5926</v>
      </c>
      <c r="AE7025" s="7">
        <v>841492</v>
      </c>
      <c r="AF7025" s="7">
        <v>0</v>
      </c>
      <c r="AG7025" s="7">
        <v>0</v>
      </c>
      <c r="AH7025" s="7">
        <v>0</v>
      </c>
      <c r="AI7025" s="7">
        <v>0</v>
      </c>
      <c r="AJ7025" s="7">
        <v>7089</v>
      </c>
      <c r="AK7025" s="7">
        <v>0</v>
      </c>
      <c r="AL7025" s="7">
        <v>0</v>
      </c>
      <c r="AM7025" s="7">
        <v>0</v>
      </c>
      <c r="AN7025" s="7">
        <v>578043</v>
      </c>
      <c r="AO7025" s="7">
        <v>137046</v>
      </c>
      <c r="AP7025" s="7">
        <v>478897</v>
      </c>
      <c r="AQ7025" s="7">
        <v>0</v>
      </c>
      <c r="AR7025" s="7">
        <v>0</v>
      </c>
      <c r="AS7025" s="7">
        <v>0</v>
      </c>
      <c r="AT7025" s="7">
        <v>0</v>
      </c>
      <c r="AU7025" s="8">
        <f t="shared" si="109"/>
        <v>14241795</v>
      </c>
    </row>
    <row r="7026" spans="1:47" x14ac:dyDescent="0.3">
      <c r="A7026" s="2">
        <v>2011</v>
      </c>
      <c r="B7026" s="2" t="s">
        <v>78</v>
      </c>
      <c r="C7026" s="2">
        <v>5</v>
      </c>
      <c r="D7026" s="2" t="s">
        <v>64</v>
      </c>
      <c r="E7026" s="7">
        <v>61058.71</v>
      </c>
      <c r="F7026" s="7">
        <v>-107.64</v>
      </c>
      <c r="G7026" s="7">
        <v>0</v>
      </c>
      <c r="H7026" s="7">
        <v>1813139.68</v>
      </c>
      <c r="I7026" s="7">
        <v>0</v>
      </c>
      <c r="J7026" s="7">
        <v>103826.77</v>
      </c>
      <c r="K7026" s="7">
        <v>1551821.98</v>
      </c>
      <c r="L7026" s="7">
        <v>10616651.5</v>
      </c>
      <c r="M7026" s="7">
        <v>0</v>
      </c>
      <c r="N7026" s="7">
        <v>11316619.050000001</v>
      </c>
      <c r="O7026" s="7">
        <v>9642540.9100000001</v>
      </c>
      <c r="P7026" s="7">
        <v>702955.38</v>
      </c>
      <c r="Q7026" s="7">
        <v>26365.68</v>
      </c>
      <c r="R7026" s="7">
        <v>658785.30000000005</v>
      </c>
      <c r="S7026" s="7">
        <v>41441.120000000003</v>
      </c>
      <c r="T7026" s="7">
        <v>161795.92000000001</v>
      </c>
      <c r="U7026" s="7">
        <v>0</v>
      </c>
      <c r="V7026" s="7">
        <v>947.57</v>
      </c>
      <c r="W7026" s="7">
        <v>0</v>
      </c>
      <c r="X7026" s="7">
        <v>22832.98</v>
      </c>
      <c r="Y7026" s="7">
        <v>25665393.309999999</v>
      </c>
      <c r="Z7026" s="7">
        <v>0</v>
      </c>
      <c r="AA7026" s="7">
        <v>4128.95</v>
      </c>
      <c r="AB7026" s="7">
        <v>9651202.0700000003</v>
      </c>
      <c r="AC7026" s="7">
        <v>0</v>
      </c>
      <c r="AD7026" s="7">
        <v>0</v>
      </c>
      <c r="AE7026" s="7">
        <v>8058012.9000000004</v>
      </c>
      <c r="AF7026" s="7">
        <v>0</v>
      </c>
      <c r="AG7026" s="7">
        <v>0</v>
      </c>
      <c r="AH7026" s="7">
        <v>0</v>
      </c>
      <c r="AI7026" s="7">
        <v>9287289.9700000007</v>
      </c>
      <c r="AJ7026" s="7">
        <v>10612.94</v>
      </c>
      <c r="AK7026" s="7">
        <v>0</v>
      </c>
      <c r="AL7026" s="7">
        <v>0</v>
      </c>
      <c r="AM7026" s="7">
        <v>0</v>
      </c>
      <c r="AN7026" s="7">
        <v>0</v>
      </c>
      <c r="AO7026" s="7">
        <v>3504532.78</v>
      </c>
      <c r="AP7026" s="7">
        <v>0</v>
      </c>
      <c r="AQ7026" s="7">
        <v>0</v>
      </c>
      <c r="AR7026" s="7">
        <v>0</v>
      </c>
      <c r="AS7026" s="7">
        <v>0</v>
      </c>
      <c r="AT7026" s="7">
        <v>2237682.19</v>
      </c>
      <c r="AU7026" s="8">
        <f t="shared" si="109"/>
        <v>95139530.020000011</v>
      </c>
    </row>
    <row r="7027" spans="1:47" x14ac:dyDescent="0.3">
      <c r="A7027" s="2">
        <v>2020</v>
      </c>
      <c r="B7027" s="2" t="s">
        <v>82</v>
      </c>
      <c r="C7027" s="2">
        <v>9</v>
      </c>
      <c r="D7027" s="2" t="s">
        <v>59</v>
      </c>
      <c r="E7027" s="7">
        <v>60807.58</v>
      </c>
      <c r="F7027" s="7">
        <v>1045.71</v>
      </c>
      <c r="G7027" s="7">
        <v>0</v>
      </c>
      <c r="H7027" s="7">
        <v>525183.59</v>
      </c>
      <c r="I7027" s="7">
        <v>6362.73</v>
      </c>
      <c r="J7027" s="7">
        <v>82957.45</v>
      </c>
      <c r="K7027" s="7">
        <v>7077055.6500000004</v>
      </c>
      <c r="L7027" s="7">
        <v>51473136.649999999</v>
      </c>
      <c r="M7027" s="7">
        <v>17034.8</v>
      </c>
      <c r="N7027" s="7">
        <v>63273882.93</v>
      </c>
      <c r="O7027" s="7">
        <v>48190996.090000004</v>
      </c>
      <c r="P7027" s="7">
        <v>3682234.93</v>
      </c>
      <c r="Q7027" s="7">
        <v>6727682.7400000002</v>
      </c>
      <c r="R7027" s="7">
        <v>2760581.41</v>
      </c>
      <c r="S7027" s="7">
        <v>96307.09</v>
      </c>
      <c r="T7027" s="7">
        <v>163912411</v>
      </c>
      <c r="U7027" s="7">
        <v>0</v>
      </c>
      <c r="V7027" s="7">
        <v>0</v>
      </c>
      <c r="W7027" s="7">
        <v>0</v>
      </c>
      <c r="X7027" s="7">
        <v>15019.77</v>
      </c>
      <c r="Y7027" s="7">
        <v>112932960.5</v>
      </c>
      <c r="Z7027" s="7">
        <v>0</v>
      </c>
      <c r="AA7027" s="7">
        <v>2571.9899999999998</v>
      </c>
      <c r="AB7027" s="7">
        <v>44239797.060000002</v>
      </c>
      <c r="AC7027" s="7">
        <v>0</v>
      </c>
      <c r="AD7027" s="7">
        <v>53754.06</v>
      </c>
      <c r="AE7027" s="7">
        <v>32089491.98</v>
      </c>
      <c r="AF7027" s="7">
        <v>0</v>
      </c>
      <c r="AG7027" s="7">
        <v>0</v>
      </c>
      <c r="AH7027" s="7">
        <v>0</v>
      </c>
      <c r="AI7027" s="7">
        <v>26419054.879999999</v>
      </c>
      <c r="AJ7027" s="7">
        <v>0</v>
      </c>
      <c r="AK7027" s="7">
        <v>0</v>
      </c>
      <c r="AL7027" s="7">
        <v>0</v>
      </c>
      <c r="AM7027" s="7">
        <v>0</v>
      </c>
      <c r="AN7027" s="7">
        <v>0</v>
      </c>
      <c r="AO7027" s="7">
        <v>1747613.53</v>
      </c>
      <c r="AP7027" s="7">
        <v>0</v>
      </c>
      <c r="AQ7027" s="7">
        <v>348489233.5</v>
      </c>
      <c r="AR7027" s="7">
        <v>0</v>
      </c>
      <c r="AS7027" s="7">
        <v>0</v>
      </c>
      <c r="AT7027" s="7">
        <v>3082557.5520000001</v>
      </c>
      <c r="AU7027" s="8">
        <f t="shared" si="109"/>
        <v>916959735.17200005</v>
      </c>
    </row>
    <row r="7028" spans="1:47" x14ac:dyDescent="0.3">
      <c r="A7028" s="2">
        <v>2013</v>
      </c>
      <c r="B7028" s="2" t="s">
        <v>76</v>
      </c>
      <c r="C7028" s="2">
        <v>3</v>
      </c>
      <c r="D7028" s="2" t="s">
        <v>64</v>
      </c>
      <c r="E7028" s="7">
        <v>60585.08</v>
      </c>
      <c r="F7028" s="7">
        <v>-30.68</v>
      </c>
      <c r="G7028" s="7">
        <v>0</v>
      </c>
      <c r="H7028" s="7">
        <v>63587.06</v>
      </c>
      <c r="I7028" s="7">
        <v>0</v>
      </c>
      <c r="J7028" s="7">
        <v>110.1</v>
      </c>
      <c r="K7028" s="7">
        <v>1486362.48</v>
      </c>
      <c r="L7028" s="7">
        <v>3468257.44</v>
      </c>
      <c r="M7028" s="7">
        <v>50.16</v>
      </c>
      <c r="N7028" s="7">
        <v>12509674.33</v>
      </c>
      <c r="O7028" s="7">
        <v>12021620.77</v>
      </c>
      <c r="P7028" s="7">
        <v>975531.73</v>
      </c>
      <c r="Q7028" s="7">
        <v>84465.23</v>
      </c>
      <c r="R7028" s="7">
        <v>1009390.08</v>
      </c>
      <c r="S7028" s="7">
        <v>77296.539999999994</v>
      </c>
      <c r="T7028" s="7">
        <v>467275.22</v>
      </c>
      <c r="U7028" s="7">
        <v>0</v>
      </c>
      <c r="V7028" s="7">
        <v>0</v>
      </c>
      <c r="W7028" s="7">
        <v>0</v>
      </c>
      <c r="X7028" s="7">
        <v>46110.3</v>
      </c>
      <c r="Y7028" s="7">
        <v>33574500.850000001</v>
      </c>
      <c r="Z7028" s="7">
        <v>0</v>
      </c>
      <c r="AA7028" s="7">
        <v>7720.46</v>
      </c>
      <c r="AB7028" s="7">
        <v>12619649.210000001</v>
      </c>
      <c r="AC7028" s="7">
        <v>0</v>
      </c>
      <c r="AD7028" s="7">
        <v>177.02</v>
      </c>
      <c r="AE7028" s="7">
        <v>8088143.4000000004</v>
      </c>
      <c r="AF7028" s="7">
        <v>0</v>
      </c>
      <c r="AG7028" s="7">
        <v>0</v>
      </c>
      <c r="AH7028" s="7">
        <v>0</v>
      </c>
      <c r="AI7028" s="7">
        <v>10158805.699999999</v>
      </c>
      <c r="AJ7028" s="7">
        <v>209.84</v>
      </c>
      <c r="AK7028" s="7">
        <v>0</v>
      </c>
      <c r="AL7028" s="7">
        <v>0</v>
      </c>
      <c r="AM7028" s="7">
        <v>0</v>
      </c>
      <c r="AN7028" s="7">
        <v>0</v>
      </c>
      <c r="AO7028" s="7">
        <v>1256313.18</v>
      </c>
      <c r="AP7028" s="7">
        <v>0</v>
      </c>
      <c r="AQ7028" s="7">
        <v>0</v>
      </c>
      <c r="AR7028" s="7">
        <v>103642324</v>
      </c>
      <c r="AS7028" s="7">
        <v>5737197.7309999997</v>
      </c>
      <c r="AT7028" s="7">
        <v>2176728.764</v>
      </c>
      <c r="AU7028" s="8">
        <f t="shared" si="109"/>
        <v>209532055.995</v>
      </c>
    </row>
    <row r="7029" spans="1:47" x14ac:dyDescent="0.3">
      <c r="A7029" s="2">
        <v>2013</v>
      </c>
      <c r="B7029" s="2" t="s">
        <v>82</v>
      </c>
      <c r="C7029" s="2">
        <v>9</v>
      </c>
      <c r="D7029" s="2" t="s">
        <v>72</v>
      </c>
      <c r="E7029" s="7">
        <v>60425</v>
      </c>
      <c r="F7029" s="7">
        <v>-3485</v>
      </c>
      <c r="G7029" s="7">
        <v>173968</v>
      </c>
      <c r="H7029" s="7">
        <v>4834602</v>
      </c>
      <c r="I7029" s="7">
        <v>0</v>
      </c>
      <c r="J7029" s="7">
        <v>43974</v>
      </c>
      <c r="K7029" s="7">
        <v>2575504</v>
      </c>
      <c r="L7029" s="7">
        <v>13889964</v>
      </c>
      <c r="M7029" s="7">
        <v>1167310</v>
      </c>
      <c r="N7029" s="7">
        <v>15730079</v>
      </c>
      <c r="O7029" s="7">
        <v>17016129</v>
      </c>
      <c r="P7029" s="7">
        <v>1058710</v>
      </c>
      <c r="Q7029" s="7">
        <v>276596</v>
      </c>
      <c r="R7029" s="7">
        <v>1721812</v>
      </c>
      <c r="S7029" s="7">
        <v>1904795</v>
      </c>
      <c r="T7029" s="7">
        <v>1099227</v>
      </c>
      <c r="U7029" s="7">
        <v>0</v>
      </c>
      <c r="V7029" s="7">
        <v>0</v>
      </c>
      <c r="W7029" s="7">
        <v>0</v>
      </c>
      <c r="X7029" s="7">
        <v>1266491</v>
      </c>
      <c r="Y7029" s="7">
        <v>39714279</v>
      </c>
      <c r="Z7029" s="7">
        <v>0</v>
      </c>
      <c r="AA7029" s="7">
        <v>49648</v>
      </c>
      <c r="AB7029" s="7">
        <v>12933457</v>
      </c>
      <c r="AC7029" s="7">
        <v>0</v>
      </c>
      <c r="AD7029" s="7">
        <v>718857</v>
      </c>
      <c r="AE7029" s="7">
        <v>12549182</v>
      </c>
      <c r="AF7029" s="7">
        <v>0</v>
      </c>
      <c r="AG7029" s="7">
        <v>0</v>
      </c>
      <c r="AH7029" s="7">
        <v>0</v>
      </c>
      <c r="AI7029" s="7">
        <v>9422600</v>
      </c>
      <c r="AJ7029" s="7">
        <v>4094</v>
      </c>
      <c r="AK7029" s="7">
        <v>0</v>
      </c>
      <c r="AL7029" s="7">
        <v>0</v>
      </c>
      <c r="AM7029" s="7">
        <v>0</v>
      </c>
      <c r="AN7029" s="7">
        <v>0</v>
      </c>
      <c r="AO7029" s="7">
        <v>1144529</v>
      </c>
      <c r="AP7029" s="7">
        <v>0</v>
      </c>
      <c r="AQ7029" s="7">
        <v>0</v>
      </c>
      <c r="AR7029" s="7">
        <v>112005827</v>
      </c>
      <c r="AS7029" s="7">
        <v>8087178</v>
      </c>
      <c r="AT7029" s="7">
        <v>4525330</v>
      </c>
      <c r="AU7029" s="8">
        <f t="shared" si="109"/>
        <v>263971082</v>
      </c>
    </row>
    <row r="7030" spans="1:47" x14ac:dyDescent="0.3">
      <c r="A7030" s="2">
        <v>2005</v>
      </c>
      <c r="B7030" s="2" t="s">
        <v>77</v>
      </c>
      <c r="C7030" s="2">
        <v>4</v>
      </c>
      <c r="D7030" s="2" t="s">
        <v>74</v>
      </c>
      <c r="E7030" s="7">
        <v>59803</v>
      </c>
      <c r="F7030" s="7">
        <v>27</v>
      </c>
      <c r="G7030" s="7">
        <v>541521</v>
      </c>
      <c r="H7030" s="7">
        <v>22544</v>
      </c>
      <c r="I7030" s="7">
        <v>0</v>
      </c>
      <c r="J7030" s="7">
        <v>0</v>
      </c>
      <c r="K7030" s="7">
        <v>163895</v>
      </c>
      <c r="L7030" s="7">
        <v>2456338</v>
      </c>
      <c r="M7030" s="7">
        <v>9402</v>
      </c>
      <c r="N7030" s="7">
        <v>3636749</v>
      </c>
      <c r="O7030" s="7">
        <v>1616475</v>
      </c>
      <c r="P7030" s="7">
        <v>96373</v>
      </c>
      <c r="Q7030" s="7">
        <v>4432</v>
      </c>
      <c r="R7030" s="7">
        <v>89556</v>
      </c>
      <c r="S7030" s="7">
        <v>15892</v>
      </c>
      <c r="T7030" s="7">
        <v>96479</v>
      </c>
      <c r="U7030" s="7">
        <v>0</v>
      </c>
      <c r="V7030" s="7">
        <v>30555</v>
      </c>
      <c r="W7030" s="7">
        <v>0</v>
      </c>
      <c r="X7030" s="7">
        <v>6760</v>
      </c>
      <c r="Y7030" s="7">
        <v>6347972</v>
      </c>
      <c r="Z7030" s="7">
        <v>0</v>
      </c>
      <c r="AA7030" s="7">
        <v>1172</v>
      </c>
      <c r="AB7030" s="7">
        <v>1392750</v>
      </c>
      <c r="AC7030" s="7">
        <v>0</v>
      </c>
      <c r="AD7030" s="7">
        <v>5102</v>
      </c>
      <c r="AE7030" s="7">
        <v>2888090</v>
      </c>
      <c r="AF7030" s="7">
        <v>0</v>
      </c>
      <c r="AG7030" s="7">
        <v>0</v>
      </c>
      <c r="AH7030" s="7">
        <v>0</v>
      </c>
      <c r="AI7030" s="7">
        <v>0</v>
      </c>
      <c r="AJ7030" s="7">
        <v>997</v>
      </c>
      <c r="AK7030" s="7">
        <v>0</v>
      </c>
      <c r="AL7030" s="7">
        <v>0</v>
      </c>
      <c r="AM7030" s="7">
        <v>0</v>
      </c>
      <c r="AN7030" s="7">
        <v>626457</v>
      </c>
      <c r="AO7030" s="7">
        <v>103057</v>
      </c>
      <c r="AP7030" s="7">
        <v>273537</v>
      </c>
      <c r="AQ7030" s="7">
        <v>0</v>
      </c>
      <c r="AR7030" s="7">
        <v>0</v>
      </c>
      <c r="AS7030" s="7">
        <v>0</v>
      </c>
      <c r="AT7030" s="7">
        <v>0</v>
      </c>
      <c r="AU7030" s="8">
        <f t="shared" si="109"/>
        <v>20485935</v>
      </c>
    </row>
    <row r="7031" spans="1:47" x14ac:dyDescent="0.3">
      <c r="A7031" s="2">
        <v>2022</v>
      </c>
      <c r="B7031" s="2" t="s">
        <v>84</v>
      </c>
      <c r="C7031" s="2">
        <v>11</v>
      </c>
      <c r="D7031" s="2" t="s">
        <v>72</v>
      </c>
      <c r="E7031" s="7">
        <v>59391.89</v>
      </c>
      <c r="F7031" s="7">
        <v>-2.08</v>
      </c>
      <c r="G7031" s="7">
        <v>550088.36</v>
      </c>
      <c r="H7031" s="7">
        <v>2319809.5</v>
      </c>
      <c r="I7031" s="7">
        <v>0</v>
      </c>
      <c r="J7031" s="7">
        <v>1721.43</v>
      </c>
      <c r="K7031" s="7">
        <v>6698775.8499999996</v>
      </c>
      <c r="L7031" s="7">
        <v>44254543.920000002</v>
      </c>
      <c r="M7031" s="7">
        <v>1760099.59</v>
      </c>
      <c r="N7031" s="7">
        <v>35612037.890000001</v>
      </c>
      <c r="O7031" s="7">
        <v>45554952.600000001</v>
      </c>
      <c r="P7031" s="7">
        <v>3126265.3</v>
      </c>
      <c r="Q7031" s="7">
        <v>1465075.47</v>
      </c>
      <c r="R7031" s="7">
        <v>3242160.43</v>
      </c>
      <c r="S7031" s="7">
        <v>4681185.92</v>
      </c>
      <c r="T7031" s="7">
        <v>268414.3</v>
      </c>
      <c r="U7031" s="7">
        <v>0</v>
      </c>
      <c r="V7031" s="7">
        <v>0</v>
      </c>
      <c r="W7031" s="7">
        <v>0</v>
      </c>
      <c r="X7031" s="7">
        <v>2196384.9500000002</v>
      </c>
      <c r="Y7031" s="7">
        <v>60905093.539999999</v>
      </c>
      <c r="Z7031" s="7">
        <v>0</v>
      </c>
      <c r="AA7031" s="7">
        <v>364722.41</v>
      </c>
      <c r="AB7031" s="7">
        <v>23969144.82</v>
      </c>
      <c r="AC7031" s="7">
        <v>0</v>
      </c>
      <c r="AD7031" s="7">
        <v>1516966.59</v>
      </c>
      <c r="AE7031" s="7">
        <v>26147264.120000001</v>
      </c>
      <c r="AF7031" s="7">
        <v>0</v>
      </c>
      <c r="AG7031" s="7">
        <v>0</v>
      </c>
      <c r="AH7031" s="7">
        <v>0</v>
      </c>
      <c r="AI7031" s="7">
        <v>38472148.829999998</v>
      </c>
      <c r="AJ7031" s="7">
        <v>0</v>
      </c>
      <c r="AK7031" s="7">
        <v>0</v>
      </c>
      <c r="AL7031" s="7">
        <v>0</v>
      </c>
      <c r="AM7031" s="7">
        <v>0</v>
      </c>
      <c r="AN7031" s="7">
        <v>0</v>
      </c>
      <c r="AO7031" s="7">
        <v>806572.66</v>
      </c>
      <c r="AP7031" s="7">
        <v>0</v>
      </c>
      <c r="AQ7031" s="7">
        <v>239421528</v>
      </c>
      <c r="AR7031" s="7">
        <v>0</v>
      </c>
      <c r="AS7031" s="7">
        <v>0</v>
      </c>
      <c r="AT7031" s="7">
        <v>6854611.165</v>
      </c>
      <c r="AU7031" s="8">
        <f t="shared" si="109"/>
        <v>550248957.45499992</v>
      </c>
    </row>
    <row r="7032" spans="1:47" x14ac:dyDescent="0.3">
      <c r="A7032" s="2">
        <v>2015</v>
      </c>
      <c r="B7032" s="2" t="s">
        <v>84</v>
      </c>
      <c r="C7032" s="2">
        <v>11</v>
      </c>
      <c r="D7032" s="2" t="s">
        <v>64</v>
      </c>
      <c r="E7032" s="7">
        <v>59331.53</v>
      </c>
      <c r="F7032" s="7">
        <v>-35.28</v>
      </c>
      <c r="G7032" s="7">
        <v>0</v>
      </c>
      <c r="H7032" s="7">
        <v>611993.72</v>
      </c>
      <c r="I7032" s="7">
        <v>0</v>
      </c>
      <c r="J7032" s="7">
        <v>6453.83</v>
      </c>
      <c r="K7032" s="7">
        <v>3315699.34</v>
      </c>
      <c r="L7032" s="7">
        <v>12503553.880000001</v>
      </c>
      <c r="M7032" s="7">
        <v>2882.72</v>
      </c>
      <c r="N7032" s="7">
        <v>19224170.52</v>
      </c>
      <c r="O7032" s="7">
        <v>25473690.309999999</v>
      </c>
      <c r="P7032" s="7">
        <v>473544.3</v>
      </c>
      <c r="Q7032" s="7">
        <v>444410.95</v>
      </c>
      <c r="R7032" s="7">
        <v>1359604.44</v>
      </c>
      <c r="S7032" s="7">
        <v>109436.56</v>
      </c>
      <c r="T7032" s="7">
        <v>1176159.73</v>
      </c>
      <c r="U7032" s="7">
        <v>0</v>
      </c>
      <c r="V7032" s="7">
        <v>0</v>
      </c>
      <c r="W7032" s="7">
        <v>0</v>
      </c>
      <c r="X7032" s="7">
        <v>35230.58</v>
      </c>
      <c r="Y7032" s="7">
        <v>29082938.07</v>
      </c>
      <c r="Z7032" s="7">
        <v>0</v>
      </c>
      <c r="AA7032" s="7">
        <v>5717.65</v>
      </c>
      <c r="AB7032" s="7">
        <v>13812705.4</v>
      </c>
      <c r="AC7032" s="7">
        <v>0</v>
      </c>
      <c r="AD7032" s="7">
        <v>4081.37</v>
      </c>
      <c r="AE7032" s="7">
        <v>12500818.310000001</v>
      </c>
      <c r="AF7032" s="7">
        <v>0</v>
      </c>
      <c r="AG7032" s="7">
        <v>0</v>
      </c>
      <c r="AH7032" s="7">
        <v>0</v>
      </c>
      <c r="AI7032" s="7">
        <v>27011067.789999999</v>
      </c>
      <c r="AJ7032" s="7">
        <v>0</v>
      </c>
      <c r="AK7032" s="7">
        <v>0</v>
      </c>
      <c r="AL7032" s="7">
        <v>0</v>
      </c>
      <c r="AM7032" s="7">
        <v>0</v>
      </c>
      <c r="AN7032" s="7">
        <v>0</v>
      </c>
      <c r="AO7032" s="7">
        <v>3350712.71</v>
      </c>
      <c r="AP7032" s="7">
        <v>0</v>
      </c>
      <c r="AQ7032" s="7">
        <v>0</v>
      </c>
      <c r="AR7032" s="7">
        <v>113817641.90000001</v>
      </c>
      <c r="AS7032" s="7">
        <v>6518526.6799999997</v>
      </c>
      <c r="AT7032" s="7">
        <v>2259214.2480000001</v>
      </c>
      <c r="AU7032" s="8">
        <f t="shared" si="109"/>
        <v>273159551.25800002</v>
      </c>
    </row>
    <row r="7033" spans="1:47" x14ac:dyDescent="0.3">
      <c r="A7033" s="2">
        <v>2017</v>
      </c>
      <c r="B7033" s="2" t="s">
        <v>82</v>
      </c>
      <c r="C7033" s="2">
        <v>9</v>
      </c>
      <c r="D7033" s="2" t="s">
        <v>69</v>
      </c>
      <c r="E7033" s="7">
        <v>59162.2</v>
      </c>
      <c r="F7033" s="7">
        <v>-0.82</v>
      </c>
      <c r="G7033" s="7">
        <v>0</v>
      </c>
      <c r="H7033" s="7">
        <v>9733.77</v>
      </c>
      <c r="I7033" s="7">
        <v>0</v>
      </c>
      <c r="J7033" s="7">
        <v>76630.06</v>
      </c>
      <c r="K7033" s="7">
        <v>22434.68</v>
      </c>
      <c r="L7033" s="7">
        <v>3501708.49</v>
      </c>
      <c r="M7033" s="7">
        <v>0</v>
      </c>
      <c r="N7033" s="7">
        <v>6930152.7599999998</v>
      </c>
      <c r="O7033" s="7">
        <v>7375273.3499999996</v>
      </c>
      <c r="P7033" s="7">
        <v>116389.7</v>
      </c>
      <c r="Q7033" s="7">
        <v>2146.19</v>
      </c>
      <c r="R7033" s="7">
        <v>146102.57999999999</v>
      </c>
      <c r="S7033" s="7">
        <v>123876.6</v>
      </c>
      <c r="T7033" s="7">
        <v>573162.79</v>
      </c>
      <c r="U7033" s="7">
        <v>0</v>
      </c>
      <c r="V7033" s="7">
        <v>0</v>
      </c>
      <c r="W7033" s="7">
        <v>0</v>
      </c>
      <c r="X7033" s="7">
        <v>6163.37</v>
      </c>
      <c r="Y7033" s="7">
        <v>12277142.029999999</v>
      </c>
      <c r="Z7033" s="7">
        <v>0</v>
      </c>
      <c r="AA7033" s="7">
        <v>870.24</v>
      </c>
      <c r="AB7033" s="7">
        <v>7106584.04</v>
      </c>
      <c r="AC7033" s="7">
        <v>0</v>
      </c>
      <c r="AD7033" s="7">
        <v>0</v>
      </c>
      <c r="AE7033" s="7">
        <v>3532936</v>
      </c>
      <c r="AF7033" s="7">
        <v>0</v>
      </c>
      <c r="AG7033" s="7">
        <v>0</v>
      </c>
      <c r="AH7033" s="7">
        <v>0</v>
      </c>
      <c r="AI7033" s="7">
        <v>13417599.390000001</v>
      </c>
      <c r="AJ7033" s="7">
        <v>0</v>
      </c>
      <c r="AK7033" s="7">
        <v>0</v>
      </c>
      <c r="AL7033" s="7">
        <v>0</v>
      </c>
      <c r="AM7033" s="7">
        <v>0</v>
      </c>
      <c r="AN7033" s="7">
        <v>0</v>
      </c>
      <c r="AO7033" s="7">
        <v>2906118.76</v>
      </c>
      <c r="AP7033" s="7">
        <v>0</v>
      </c>
      <c r="AQ7033" s="7">
        <v>41956880.950000003</v>
      </c>
      <c r="AR7033" s="7">
        <v>0</v>
      </c>
      <c r="AS7033" s="7">
        <v>0</v>
      </c>
      <c r="AT7033" s="7">
        <v>604974.98959999997</v>
      </c>
      <c r="AU7033" s="8">
        <f t="shared" si="109"/>
        <v>100746042.1196</v>
      </c>
    </row>
    <row r="7034" spans="1:47" x14ac:dyDescent="0.3">
      <c r="A7034" s="2">
        <v>2021</v>
      </c>
      <c r="B7034" s="2" t="s">
        <v>84</v>
      </c>
      <c r="C7034" s="2">
        <v>11</v>
      </c>
      <c r="D7034" s="2" t="s">
        <v>69</v>
      </c>
      <c r="E7034" s="7">
        <v>59137.35</v>
      </c>
      <c r="F7034" s="7">
        <v>0</v>
      </c>
      <c r="G7034" s="7">
        <v>0</v>
      </c>
      <c r="H7034" s="7">
        <v>91.51</v>
      </c>
      <c r="I7034" s="7">
        <v>0</v>
      </c>
      <c r="J7034" s="7">
        <v>20729.84</v>
      </c>
      <c r="K7034" s="7">
        <v>113618.48</v>
      </c>
      <c r="L7034" s="7">
        <v>6628835.79</v>
      </c>
      <c r="M7034" s="7">
        <v>1440.8</v>
      </c>
      <c r="N7034" s="7">
        <v>9478472.4399999995</v>
      </c>
      <c r="O7034" s="7">
        <v>10598140.59</v>
      </c>
      <c r="P7034" s="7">
        <v>132268.41</v>
      </c>
      <c r="Q7034" s="7">
        <v>250445.67</v>
      </c>
      <c r="R7034" s="7">
        <v>526731.53</v>
      </c>
      <c r="S7034" s="7">
        <v>104096.75</v>
      </c>
      <c r="T7034" s="7">
        <v>271583.32</v>
      </c>
      <c r="U7034" s="7">
        <v>0</v>
      </c>
      <c r="V7034" s="7">
        <v>0</v>
      </c>
      <c r="W7034" s="7">
        <v>0</v>
      </c>
      <c r="X7034" s="7">
        <v>5445.3</v>
      </c>
      <c r="Y7034" s="7">
        <v>12651869.119999999</v>
      </c>
      <c r="Z7034" s="7">
        <v>0</v>
      </c>
      <c r="AA7034" s="7">
        <v>806.64</v>
      </c>
      <c r="AB7034" s="7">
        <v>6473052.4500000002</v>
      </c>
      <c r="AC7034" s="7">
        <v>0</v>
      </c>
      <c r="AD7034" s="7">
        <v>14481.62</v>
      </c>
      <c r="AE7034" s="7">
        <v>6296419.4299999997</v>
      </c>
      <c r="AF7034" s="7">
        <v>0</v>
      </c>
      <c r="AG7034" s="7">
        <v>0</v>
      </c>
      <c r="AH7034" s="7">
        <v>0</v>
      </c>
      <c r="AI7034" s="7">
        <v>24959261.289999999</v>
      </c>
      <c r="AJ7034" s="7">
        <v>0</v>
      </c>
      <c r="AK7034" s="7">
        <v>0</v>
      </c>
      <c r="AL7034" s="7">
        <v>0</v>
      </c>
      <c r="AM7034" s="7">
        <v>0</v>
      </c>
      <c r="AN7034" s="7">
        <v>0</v>
      </c>
      <c r="AO7034" s="7">
        <v>1183947.95</v>
      </c>
      <c r="AP7034" s="7">
        <v>0</v>
      </c>
      <c r="AQ7034" s="7">
        <v>114164970.90000001</v>
      </c>
      <c r="AR7034" s="7">
        <v>0</v>
      </c>
      <c r="AS7034" s="7">
        <v>0</v>
      </c>
      <c r="AT7034" s="7">
        <v>655970.69389999995</v>
      </c>
      <c r="AU7034" s="8">
        <f t="shared" si="109"/>
        <v>194591817.8739</v>
      </c>
    </row>
    <row r="7035" spans="1:47" x14ac:dyDescent="0.3">
      <c r="A7035" s="2">
        <v>2008</v>
      </c>
      <c r="B7035" s="2" t="s">
        <v>81</v>
      </c>
      <c r="C7035" s="2">
        <v>8</v>
      </c>
      <c r="D7035" s="2" t="s">
        <v>72</v>
      </c>
      <c r="E7035" s="7">
        <v>58734.31</v>
      </c>
      <c r="F7035" s="7">
        <v>342.14</v>
      </c>
      <c r="G7035" s="7">
        <v>1960743.97</v>
      </c>
      <c r="H7035" s="7">
        <v>1919237.11</v>
      </c>
      <c r="I7035" s="7">
        <v>0</v>
      </c>
      <c r="J7035" s="7">
        <v>23109.29</v>
      </c>
      <c r="K7035" s="7">
        <v>2359889.5299999998</v>
      </c>
      <c r="L7035" s="7">
        <v>5691291.7999999998</v>
      </c>
      <c r="M7035" s="7">
        <v>1459749.75</v>
      </c>
      <c r="N7035" s="7">
        <v>6564293.4699999997</v>
      </c>
      <c r="O7035" s="7">
        <v>9903808.0600000005</v>
      </c>
      <c r="P7035" s="7">
        <v>617812.28</v>
      </c>
      <c r="Q7035" s="7">
        <v>36583.449999999997</v>
      </c>
      <c r="R7035" s="7">
        <v>1049287.83</v>
      </c>
      <c r="S7035" s="7">
        <v>1361984.12</v>
      </c>
      <c r="T7035" s="7">
        <v>51307.13</v>
      </c>
      <c r="U7035" s="7">
        <v>0</v>
      </c>
      <c r="V7035" s="7">
        <v>156.02000000000001</v>
      </c>
      <c r="W7035" s="7">
        <v>0</v>
      </c>
      <c r="X7035" s="7">
        <v>781981.72</v>
      </c>
      <c r="Y7035" s="7">
        <v>20050865.420000002</v>
      </c>
      <c r="Z7035" s="7">
        <v>0</v>
      </c>
      <c r="AA7035" s="7">
        <v>35596.230000000003</v>
      </c>
      <c r="AB7035" s="7">
        <v>6767750.3399999999</v>
      </c>
      <c r="AC7035" s="7">
        <v>0</v>
      </c>
      <c r="AD7035" s="7">
        <v>618470.71</v>
      </c>
      <c r="AE7035" s="7">
        <v>4623184.3899999997</v>
      </c>
      <c r="AF7035" s="7">
        <v>0</v>
      </c>
      <c r="AG7035" s="7">
        <v>2035</v>
      </c>
      <c r="AH7035" s="7">
        <v>0</v>
      </c>
      <c r="AI7035" s="7">
        <v>0</v>
      </c>
      <c r="AJ7035" s="7">
        <v>1145.75</v>
      </c>
      <c r="AK7035" s="7">
        <v>0</v>
      </c>
      <c r="AL7035" s="7">
        <v>0</v>
      </c>
      <c r="AM7035" s="7">
        <v>0</v>
      </c>
      <c r="AN7035" s="7">
        <v>0</v>
      </c>
      <c r="AO7035" s="7">
        <v>834638.23</v>
      </c>
      <c r="AP7035" s="7">
        <v>2245889.7400000002</v>
      </c>
      <c r="AQ7035" s="7">
        <v>0</v>
      </c>
      <c r="AR7035" s="7">
        <v>0</v>
      </c>
      <c r="AS7035" s="7">
        <v>0</v>
      </c>
      <c r="AT7035" s="7">
        <v>0</v>
      </c>
      <c r="AU7035" s="8">
        <f t="shared" si="109"/>
        <v>69019887.789999992</v>
      </c>
    </row>
    <row r="7036" spans="1:47" x14ac:dyDescent="0.3">
      <c r="A7036" s="2">
        <v>2020</v>
      </c>
      <c r="B7036" s="2" t="s">
        <v>81</v>
      </c>
      <c r="C7036" s="2">
        <v>8</v>
      </c>
      <c r="D7036" s="2" t="s">
        <v>48</v>
      </c>
      <c r="E7036" s="7">
        <v>58733.5</v>
      </c>
      <c r="F7036" s="7">
        <v>10</v>
      </c>
      <c r="G7036" s="7">
        <v>0</v>
      </c>
      <c r="H7036" s="7">
        <v>129261.32</v>
      </c>
      <c r="I7036" s="7">
        <v>0</v>
      </c>
      <c r="J7036" s="7">
        <v>82758.210000000006</v>
      </c>
      <c r="K7036" s="7">
        <v>65577.429999999993</v>
      </c>
      <c r="L7036" s="7">
        <v>8690268.2100000009</v>
      </c>
      <c r="M7036" s="7">
        <v>5369.58</v>
      </c>
      <c r="N7036" s="7">
        <v>8982150.5099999998</v>
      </c>
      <c r="O7036" s="7">
        <v>7799322.8099999996</v>
      </c>
      <c r="P7036" s="7">
        <v>583321.46</v>
      </c>
      <c r="Q7036" s="7">
        <v>20166.689999999999</v>
      </c>
      <c r="R7036" s="7">
        <v>691786.17</v>
      </c>
      <c r="S7036" s="7">
        <v>2239.21</v>
      </c>
      <c r="T7036" s="7">
        <v>61673.25</v>
      </c>
      <c r="U7036" s="7">
        <v>0</v>
      </c>
      <c r="V7036" s="7">
        <v>0</v>
      </c>
      <c r="W7036" s="7">
        <v>0</v>
      </c>
      <c r="X7036" s="7">
        <v>11899.44</v>
      </c>
      <c r="Y7036" s="7">
        <v>18934261.77</v>
      </c>
      <c r="Z7036" s="7">
        <v>0</v>
      </c>
      <c r="AA7036" s="7">
        <v>1888.76</v>
      </c>
      <c r="AB7036" s="7">
        <v>8038278.1900000004</v>
      </c>
      <c r="AC7036" s="7">
        <v>0</v>
      </c>
      <c r="AD7036" s="7">
        <v>6184.07</v>
      </c>
      <c r="AE7036" s="7">
        <v>4485027.53</v>
      </c>
      <c r="AF7036" s="7">
        <v>0</v>
      </c>
      <c r="AG7036" s="7">
        <v>0</v>
      </c>
      <c r="AH7036" s="7">
        <v>0</v>
      </c>
      <c r="AI7036" s="7">
        <v>8143871.2199999997</v>
      </c>
      <c r="AJ7036" s="7">
        <v>0</v>
      </c>
      <c r="AK7036" s="7">
        <v>0</v>
      </c>
      <c r="AL7036" s="7">
        <v>0</v>
      </c>
      <c r="AM7036" s="7">
        <v>0</v>
      </c>
      <c r="AN7036" s="7">
        <v>0</v>
      </c>
      <c r="AO7036" s="7">
        <v>380586.29</v>
      </c>
      <c r="AP7036" s="7">
        <v>0</v>
      </c>
      <c r="AQ7036" s="7">
        <v>64030152.719999999</v>
      </c>
      <c r="AR7036" s="7">
        <v>0</v>
      </c>
      <c r="AS7036" s="7">
        <v>0</v>
      </c>
      <c r="AT7036" s="7">
        <v>597731.15549999999</v>
      </c>
      <c r="AU7036" s="8">
        <f t="shared" si="109"/>
        <v>131802519.4955</v>
      </c>
    </row>
    <row r="7037" spans="1:47" x14ac:dyDescent="0.3">
      <c r="A7037" s="2">
        <v>2016</v>
      </c>
      <c r="B7037" s="2" t="s">
        <v>81</v>
      </c>
      <c r="C7037" s="2">
        <v>8</v>
      </c>
      <c r="D7037" s="2" t="s">
        <v>49</v>
      </c>
      <c r="E7037" s="7">
        <v>58615.53</v>
      </c>
      <c r="F7037" s="7">
        <v>1357.48</v>
      </c>
      <c r="G7037" s="7">
        <v>0</v>
      </c>
      <c r="H7037" s="7">
        <v>703971.73</v>
      </c>
      <c r="I7037" s="7">
        <v>0</v>
      </c>
      <c r="J7037" s="7">
        <v>16268.4</v>
      </c>
      <c r="K7037" s="7">
        <v>2699425.93</v>
      </c>
      <c r="L7037" s="7">
        <v>15997893.470000001</v>
      </c>
      <c r="M7037" s="7">
        <v>31332.78</v>
      </c>
      <c r="N7037" s="7">
        <v>14477510.41</v>
      </c>
      <c r="O7037" s="7">
        <v>22114384.050000001</v>
      </c>
      <c r="P7037" s="7">
        <v>1059531.1499999999</v>
      </c>
      <c r="Q7037" s="7">
        <v>305560.17</v>
      </c>
      <c r="R7037" s="7">
        <v>1196937.51</v>
      </c>
      <c r="S7037" s="7">
        <v>279912.25</v>
      </c>
      <c r="T7037" s="7">
        <v>74289.759999999995</v>
      </c>
      <c r="U7037" s="7">
        <v>0</v>
      </c>
      <c r="V7037" s="7">
        <v>0</v>
      </c>
      <c r="W7037" s="7">
        <v>0</v>
      </c>
      <c r="X7037" s="7">
        <v>71692.98</v>
      </c>
      <c r="Y7037" s="7">
        <v>49493509.509999998</v>
      </c>
      <c r="Z7037" s="7">
        <v>0</v>
      </c>
      <c r="AA7037" s="7">
        <v>11782.36</v>
      </c>
      <c r="AB7037" s="7">
        <v>15526289.42</v>
      </c>
      <c r="AC7037" s="7">
        <v>0</v>
      </c>
      <c r="AD7037" s="7">
        <v>20528.05</v>
      </c>
      <c r="AE7037" s="7">
        <v>9718962.4100000001</v>
      </c>
      <c r="AF7037" s="7">
        <v>0</v>
      </c>
      <c r="AG7037" s="7">
        <v>3054928.76</v>
      </c>
      <c r="AH7037" s="7">
        <v>0</v>
      </c>
      <c r="AI7037" s="7">
        <v>18576567.129999999</v>
      </c>
      <c r="AJ7037" s="7">
        <v>0</v>
      </c>
      <c r="AK7037" s="7">
        <v>0</v>
      </c>
      <c r="AL7037" s="7">
        <v>0</v>
      </c>
      <c r="AM7037" s="7">
        <v>0</v>
      </c>
      <c r="AN7037" s="7">
        <v>0</v>
      </c>
      <c r="AO7037" s="7">
        <v>4900193.74</v>
      </c>
      <c r="AP7037" s="7">
        <v>0</v>
      </c>
      <c r="AQ7037" s="7">
        <v>0</v>
      </c>
      <c r="AR7037" s="7">
        <v>124905318</v>
      </c>
      <c r="AS7037" s="7">
        <v>7917713.6629999997</v>
      </c>
      <c r="AT7037" s="7">
        <v>3541048.97</v>
      </c>
      <c r="AU7037" s="8">
        <f t="shared" si="109"/>
        <v>296755525.61300004</v>
      </c>
    </row>
    <row r="7038" spans="1:47" x14ac:dyDescent="0.3">
      <c r="A7038" s="2">
        <v>2004</v>
      </c>
      <c r="B7038" s="2" t="s">
        <v>79</v>
      </c>
      <c r="C7038" s="2">
        <v>6</v>
      </c>
      <c r="D7038" s="2" t="s">
        <v>59</v>
      </c>
      <c r="E7038" s="7">
        <v>58569</v>
      </c>
      <c r="F7038" s="7">
        <v>0</v>
      </c>
      <c r="G7038" s="7">
        <v>936369</v>
      </c>
      <c r="H7038" s="7">
        <v>137474</v>
      </c>
      <c r="I7038" s="7">
        <v>0</v>
      </c>
      <c r="J7038" s="7">
        <v>17053</v>
      </c>
      <c r="K7038" s="7">
        <v>1566672</v>
      </c>
      <c r="L7038" s="7">
        <v>8517398</v>
      </c>
      <c r="M7038" s="7">
        <v>5857</v>
      </c>
      <c r="N7038" s="7">
        <v>10388108</v>
      </c>
      <c r="O7038" s="7">
        <v>6524469</v>
      </c>
      <c r="P7038" s="7">
        <v>586529</v>
      </c>
      <c r="Q7038" s="7">
        <v>98726</v>
      </c>
      <c r="R7038" s="7">
        <v>499191</v>
      </c>
      <c r="S7038" s="7">
        <v>98173</v>
      </c>
      <c r="T7038" s="7">
        <v>311685</v>
      </c>
      <c r="U7038" s="7">
        <v>0</v>
      </c>
      <c r="V7038" s="7">
        <v>954637</v>
      </c>
      <c r="W7038" s="7">
        <v>0</v>
      </c>
      <c r="X7038" s="7">
        <v>41508</v>
      </c>
      <c r="Y7038" s="7">
        <v>20814099</v>
      </c>
      <c r="Z7038" s="7">
        <v>0</v>
      </c>
      <c r="AA7038" s="7">
        <v>9293</v>
      </c>
      <c r="AB7038" s="7">
        <v>4861216</v>
      </c>
      <c r="AC7038" s="7">
        <v>0</v>
      </c>
      <c r="AD7038" s="7">
        <v>1679</v>
      </c>
      <c r="AE7038" s="7">
        <v>5993636</v>
      </c>
      <c r="AF7038" s="7">
        <v>103698</v>
      </c>
      <c r="AG7038" s="7">
        <v>0</v>
      </c>
      <c r="AH7038" s="7">
        <v>0</v>
      </c>
      <c r="AI7038" s="7">
        <v>0</v>
      </c>
      <c r="AJ7038" s="7">
        <v>23727</v>
      </c>
      <c r="AK7038" s="7">
        <v>415595</v>
      </c>
      <c r="AL7038" s="7">
        <v>1921649</v>
      </c>
      <c r="AM7038" s="7">
        <v>1017748</v>
      </c>
      <c r="AN7038" s="7">
        <v>0</v>
      </c>
      <c r="AO7038" s="7">
        <v>295534</v>
      </c>
      <c r="AP7038" s="7">
        <v>4645871</v>
      </c>
      <c r="AQ7038" s="7">
        <v>0</v>
      </c>
      <c r="AR7038" s="7">
        <v>0</v>
      </c>
      <c r="AS7038" s="7">
        <v>0</v>
      </c>
      <c r="AT7038" s="7">
        <v>0</v>
      </c>
      <c r="AU7038" s="8">
        <f t="shared" si="109"/>
        <v>70846163</v>
      </c>
    </row>
    <row r="7039" spans="1:47" x14ac:dyDescent="0.3">
      <c r="A7039" s="2">
        <v>2010</v>
      </c>
      <c r="B7039" s="2" t="s">
        <v>78</v>
      </c>
      <c r="C7039" s="2">
        <v>5</v>
      </c>
      <c r="D7039" s="2" t="s">
        <v>68</v>
      </c>
      <c r="E7039" s="7">
        <v>58555.07</v>
      </c>
      <c r="F7039" s="7">
        <v>866.77</v>
      </c>
      <c r="G7039" s="7">
        <v>0</v>
      </c>
      <c r="H7039" s="7">
        <v>316122.71999999997</v>
      </c>
      <c r="I7039" s="7">
        <v>3854.12</v>
      </c>
      <c r="J7039" s="7">
        <v>51139.9</v>
      </c>
      <c r="K7039" s="7">
        <v>1137363.07</v>
      </c>
      <c r="L7039" s="7">
        <v>7099334.6299999999</v>
      </c>
      <c r="M7039" s="7">
        <v>851.1</v>
      </c>
      <c r="N7039" s="7">
        <v>7745531.04</v>
      </c>
      <c r="O7039" s="7">
        <v>9718851.6300000008</v>
      </c>
      <c r="P7039" s="7">
        <v>531602.39</v>
      </c>
      <c r="Q7039" s="7">
        <v>-25605.85</v>
      </c>
      <c r="R7039" s="7">
        <v>318167.88</v>
      </c>
      <c r="S7039" s="7">
        <v>656044.02</v>
      </c>
      <c r="T7039" s="7">
        <v>35850.550000000003</v>
      </c>
      <c r="U7039" s="7">
        <v>0</v>
      </c>
      <c r="V7039" s="7">
        <v>1570.81</v>
      </c>
      <c r="W7039" s="7">
        <v>0</v>
      </c>
      <c r="X7039" s="7">
        <v>11424.04</v>
      </c>
      <c r="Y7039" s="7">
        <v>14627134.16</v>
      </c>
      <c r="Z7039" s="7">
        <v>0</v>
      </c>
      <c r="AA7039" s="7">
        <v>2001.65</v>
      </c>
      <c r="AB7039" s="7">
        <v>7287714.5</v>
      </c>
      <c r="AC7039" s="7">
        <v>0</v>
      </c>
      <c r="AD7039" s="7">
        <v>-42285.09</v>
      </c>
      <c r="AE7039" s="7">
        <v>5060832.2699999996</v>
      </c>
      <c r="AF7039" s="7">
        <v>0</v>
      </c>
      <c r="AG7039" s="7">
        <v>0</v>
      </c>
      <c r="AH7039" s="7">
        <v>0</v>
      </c>
      <c r="AI7039" s="7">
        <v>0</v>
      </c>
      <c r="AJ7039" s="7">
        <v>3089.39</v>
      </c>
      <c r="AK7039" s="7">
        <v>0</v>
      </c>
      <c r="AL7039" s="7">
        <v>0</v>
      </c>
      <c r="AM7039" s="7">
        <v>0</v>
      </c>
      <c r="AN7039" s="7">
        <v>0</v>
      </c>
      <c r="AO7039" s="7">
        <v>2879151.5</v>
      </c>
      <c r="AP7039" s="7">
        <v>933323.27</v>
      </c>
      <c r="AQ7039" s="7">
        <v>0</v>
      </c>
      <c r="AR7039" s="7">
        <v>0</v>
      </c>
      <c r="AS7039" s="7">
        <v>0</v>
      </c>
      <c r="AT7039" s="7">
        <v>0</v>
      </c>
      <c r="AU7039" s="8">
        <f t="shared" si="109"/>
        <v>58412485.539999999</v>
      </c>
    </row>
    <row r="7040" spans="1:47" x14ac:dyDescent="0.3">
      <c r="A7040" s="2">
        <v>2013</v>
      </c>
      <c r="B7040" s="2" t="s">
        <v>81</v>
      </c>
      <c r="C7040" s="2">
        <v>8</v>
      </c>
      <c r="D7040" s="2" t="s">
        <v>69</v>
      </c>
      <c r="E7040" s="7">
        <v>58277.06</v>
      </c>
      <c r="F7040" s="7">
        <v>-1.08</v>
      </c>
      <c r="G7040" s="7">
        <v>0</v>
      </c>
      <c r="H7040" s="7">
        <v>0</v>
      </c>
      <c r="I7040" s="7">
        <v>0</v>
      </c>
      <c r="J7040" s="7">
        <v>0</v>
      </c>
      <c r="K7040" s="7">
        <v>23815.77</v>
      </c>
      <c r="L7040" s="7">
        <v>3118203.33</v>
      </c>
      <c r="M7040" s="7">
        <v>0</v>
      </c>
      <c r="N7040" s="7">
        <v>3663531.87</v>
      </c>
      <c r="O7040" s="7">
        <v>4446073.43</v>
      </c>
      <c r="P7040" s="7">
        <v>106989.35</v>
      </c>
      <c r="Q7040" s="7">
        <v>1120.73</v>
      </c>
      <c r="R7040" s="7">
        <v>165967.10999999999</v>
      </c>
      <c r="S7040" s="7">
        <v>60007.15</v>
      </c>
      <c r="T7040" s="7">
        <v>121175.3</v>
      </c>
      <c r="U7040" s="7">
        <v>0</v>
      </c>
      <c r="V7040" s="7">
        <v>0</v>
      </c>
      <c r="W7040" s="7">
        <v>0</v>
      </c>
      <c r="X7040" s="7">
        <v>5890.07</v>
      </c>
      <c r="Y7040" s="7">
        <v>7184414.9299999997</v>
      </c>
      <c r="Z7040" s="7">
        <v>0</v>
      </c>
      <c r="AA7040" s="7">
        <v>943.39</v>
      </c>
      <c r="AB7040" s="7">
        <v>3434033.21</v>
      </c>
      <c r="AC7040" s="7">
        <v>0</v>
      </c>
      <c r="AD7040" s="7">
        <v>515.21</v>
      </c>
      <c r="AE7040" s="7">
        <v>2171055.12</v>
      </c>
      <c r="AF7040" s="7">
        <v>0</v>
      </c>
      <c r="AG7040" s="7">
        <v>0</v>
      </c>
      <c r="AH7040" s="7">
        <v>0</v>
      </c>
      <c r="AI7040" s="7">
        <v>10412997.99</v>
      </c>
      <c r="AJ7040" s="7">
        <v>804</v>
      </c>
      <c r="AK7040" s="7">
        <v>0</v>
      </c>
      <c r="AL7040" s="7">
        <v>0</v>
      </c>
      <c r="AM7040" s="7">
        <v>0</v>
      </c>
      <c r="AN7040" s="7">
        <v>0</v>
      </c>
      <c r="AO7040" s="7">
        <v>408033.43</v>
      </c>
      <c r="AP7040" s="7">
        <v>0</v>
      </c>
      <c r="AQ7040" s="7">
        <v>0</v>
      </c>
      <c r="AR7040" s="7">
        <v>30414673.539999999</v>
      </c>
      <c r="AS7040" s="7">
        <v>1709329.1470000001</v>
      </c>
      <c r="AT7040" s="7">
        <v>484619.83159999998</v>
      </c>
      <c r="AU7040" s="8">
        <f t="shared" si="109"/>
        <v>67992469.888600007</v>
      </c>
    </row>
    <row r="7041" spans="1:47" x14ac:dyDescent="0.3">
      <c r="A7041" s="2">
        <v>2017</v>
      </c>
      <c r="B7041" s="2" t="s">
        <v>80</v>
      </c>
      <c r="C7041" s="2">
        <v>7</v>
      </c>
      <c r="D7041" s="2" t="s">
        <v>49</v>
      </c>
      <c r="E7041" s="7">
        <v>58098.44</v>
      </c>
      <c r="F7041" s="7">
        <v>1447.59</v>
      </c>
      <c r="G7041" s="7">
        <v>0</v>
      </c>
      <c r="H7041" s="7">
        <v>897384.81</v>
      </c>
      <c r="I7041" s="7">
        <v>0</v>
      </c>
      <c r="J7041" s="7">
        <v>881.08</v>
      </c>
      <c r="K7041" s="7">
        <v>6526084.3399999999</v>
      </c>
      <c r="L7041" s="7">
        <v>17746957.190000001</v>
      </c>
      <c r="M7041" s="7">
        <v>125258.18</v>
      </c>
      <c r="N7041" s="7">
        <v>33047413.390000001</v>
      </c>
      <c r="O7041" s="7">
        <v>25414787.670000002</v>
      </c>
      <c r="P7041" s="7">
        <v>1979008.11</v>
      </c>
      <c r="Q7041" s="7">
        <v>149753.54</v>
      </c>
      <c r="R7041" s="7">
        <v>1473827.27</v>
      </c>
      <c r="S7041" s="7">
        <v>771445.43</v>
      </c>
      <c r="T7041" s="7">
        <v>60282.66</v>
      </c>
      <c r="U7041" s="7">
        <v>0</v>
      </c>
      <c r="V7041" s="7">
        <v>0</v>
      </c>
      <c r="W7041" s="7">
        <v>0</v>
      </c>
      <c r="X7041" s="7">
        <v>55546.17</v>
      </c>
      <c r="Y7041" s="7">
        <v>45132735.549999997</v>
      </c>
      <c r="Z7041" s="7">
        <v>0</v>
      </c>
      <c r="AA7041" s="7">
        <v>9095.0400000000009</v>
      </c>
      <c r="AB7041" s="7">
        <v>15954740.74</v>
      </c>
      <c r="AC7041" s="7">
        <v>0</v>
      </c>
      <c r="AD7041" s="7">
        <v>96610.53</v>
      </c>
      <c r="AE7041" s="7">
        <v>20682222.120000001</v>
      </c>
      <c r="AF7041" s="7">
        <v>0</v>
      </c>
      <c r="AG7041" s="7">
        <v>4016346.47</v>
      </c>
      <c r="AH7041" s="7">
        <v>0</v>
      </c>
      <c r="AI7041" s="7">
        <v>24536630.890000001</v>
      </c>
      <c r="AJ7041" s="7">
        <v>0</v>
      </c>
      <c r="AK7041" s="7">
        <v>0</v>
      </c>
      <c r="AL7041" s="7">
        <v>0</v>
      </c>
      <c r="AM7041" s="7">
        <v>0</v>
      </c>
      <c r="AN7041" s="7">
        <v>0</v>
      </c>
      <c r="AO7041" s="7">
        <v>57541071.619999997</v>
      </c>
      <c r="AP7041" s="7">
        <v>0</v>
      </c>
      <c r="AQ7041" s="7">
        <v>163559227.90000001</v>
      </c>
      <c r="AR7041" s="7">
        <v>0</v>
      </c>
      <c r="AS7041" s="7">
        <v>0</v>
      </c>
      <c r="AT7041" s="7">
        <v>2954629.5419999999</v>
      </c>
      <c r="AU7041" s="8">
        <f t="shared" si="109"/>
        <v>422791486.27200001</v>
      </c>
    </row>
    <row r="7042" spans="1:47" x14ac:dyDescent="0.3">
      <c r="A7042" s="2">
        <v>2019</v>
      </c>
      <c r="B7042" s="2" t="s">
        <v>80</v>
      </c>
      <c r="C7042" s="2">
        <v>7</v>
      </c>
      <c r="D7042" s="2" t="s">
        <v>72</v>
      </c>
      <c r="E7042" s="7">
        <v>58060.02</v>
      </c>
      <c r="F7042" s="7">
        <v>-2.0099999999999998</v>
      </c>
      <c r="G7042" s="7">
        <v>785137.49</v>
      </c>
      <c r="H7042" s="7">
        <v>551625.38</v>
      </c>
      <c r="I7042" s="7">
        <v>0</v>
      </c>
      <c r="J7042" s="7">
        <v>338988.36</v>
      </c>
      <c r="K7042" s="7">
        <v>6305332.6699999999</v>
      </c>
      <c r="L7042" s="7">
        <v>30306423.760000002</v>
      </c>
      <c r="M7042" s="7">
        <v>94059.76</v>
      </c>
      <c r="N7042" s="7">
        <v>37731915.07</v>
      </c>
      <c r="O7042" s="7">
        <v>26879398.890000001</v>
      </c>
      <c r="P7042" s="7">
        <v>2330661.09</v>
      </c>
      <c r="Q7042" s="7">
        <v>804583.34</v>
      </c>
      <c r="R7042" s="7">
        <v>1976859.18</v>
      </c>
      <c r="S7042" s="7">
        <v>3844872.08</v>
      </c>
      <c r="T7042" s="7">
        <v>36424.870000000003</v>
      </c>
      <c r="U7042" s="7">
        <v>0</v>
      </c>
      <c r="V7042" s="7">
        <v>0</v>
      </c>
      <c r="W7042" s="7">
        <v>0</v>
      </c>
      <c r="X7042" s="7">
        <v>1941171.19</v>
      </c>
      <c r="Y7042" s="7">
        <v>41122325.719999999</v>
      </c>
      <c r="Z7042" s="7">
        <v>0</v>
      </c>
      <c r="AA7042" s="7">
        <v>328945.52</v>
      </c>
      <c r="AB7042" s="7">
        <v>17534810.440000001</v>
      </c>
      <c r="AC7042" s="7">
        <v>0</v>
      </c>
      <c r="AD7042" s="7">
        <v>104971.39</v>
      </c>
      <c r="AE7042" s="7">
        <v>24868316.789999999</v>
      </c>
      <c r="AF7042" s="7">
        <v>0</v>
      </c>
      <c r="AG7042" s="7">
        <v>0</v>
      </c>
      <c r="AH7042" s="7">
        <v>0</v>
      </c>
      <c r="AI7042" s="7">
        <v>17149541.920000002</v>
      </c>
      <c r="AJ7042" s="7">
        <v>0</v>
      </c>
      <c r="AK7042" s="7">
        <v>0</v>
      </c>
      <c r="AL7042" s="7">
        <v>0</v>
      </c>
      <c r="AM7042" s="7">
        <v>0</v>
      </c>
      <c r="AN7042" s="7">
        <v>0</v>
      </c>
      <c r="AO7042" s="7">
        <v>2535470.87</v>
      </c>
      <c r="AP7042" s="7">
        <v>0</v>
      </c>
      <c r="AQ7042" s="7">
        <v>296976782.19999999</v>
      </c>
      <c r="AR7042" s="7">
        <v>0</v>
      </c>
      <c r="AS7042" s="7">
        <v>0</v>
      </c>
      <c r="AT7042" s="7">
        <v>2296641.5830000001</v>
      </c>
      <c r="AU7042" s="8">
        <f t="shared" ref="AU7042:AU7105" si="110">SUM(E7042:AT7042)</f>
        <v>516903317.57300001</v>
      </c>
    </row>
    <row r="7043" spans="1:47" x14ac:dyDescent="0.3">
      <c r="A7043" s="2">
        <v>2006</v>
      </c>
      <c r="B7043" s="2" t="s">
        <v>78</v>
      </c>
      <c r="C7043" s="2">
        <v>5</v>
      </c>
      <c r="D7043" s="2" t="s">
        <v>68</v>
      </c>
      <c r="E7043" s="7">
        <v>58040</v>
      </c>
      <c r="F7043" s="7">
        <v>523</v>
      </c>
      <c r="G7043" s="7">
        <v>886539</v>
      </c>
      <c r="H7043" s="7">
        <v>2346</v>
      </c>
      <c r="I7043" s="7">
        <v>10247</v>
      </c>
      <c r="J7043" s="7">
        <v>62038</v>
      </c>
      <c r="K7043" s="7">
        <v>286518</v>
      </c>
      <c r="L7043" s="7">
        <v>3516948</v>
      </c>
      <c r="M7043" s="7">
        <v>1798</v>
      </c>
      <c r="N7043" s="7">
        <v>5191974</v>
      </c>
      <c r="O7043" s="7">
        <v>4442827</v>
      </c>
      <c r="P7043" s="7">
        <v>209097</v>
      </c>
      <c r="Q7043" s="7">
        <v>9952</v>
      </c>
      <c r="R7043" s="7">
        <v>256886</v>
      </c>
      <c r="S7043" s="7">
        <v>12782</v>
      </c>
      <c r="T7043" s="7">
        <v>51094</v>
      </c>
      <c r="U7043" s="7">
        <v>0</v>
      </c>
      <c r="V7043" s="7">
        <v>826932</v>
      </c>
      <c r="W7043" s="7">
        <v>0</v>
      </c>
      <c r="X7043" s="7">
        <v>1875</v>
      </c>
      <c r="Y7043" s="7">
        <v>7958130</v>
      </c>
      <c r="Z7043" s="7">
        <v>0</v>
      </c>
      <c r="AA7043" s="7">
        <v>311</v>
      </c>
      <c r="AB7043" s="7">
        <v>4280184</v>
      </c>
      <c r="AC7043" s="7">
        <v>0</v>
      </c>
      <c r="AD7043" s="7">
        <v>1709</v>
      </c>
      <c r="AE7043" s="7">
        <v>3241431</v>
      </c>
      <c r="AF7043" s="7">
        <v>0</v>
      </c>
      <c r="AG7043" s="7">
        <v>0</v>
      </c>
      <c r="AH7043" s="7">
        <v>0</v>
      </c>
      <c r="AI7043" s="7">
        <v>0</v>
      </c>
      <c r="AJ7043" s="7">
        <v>2516</v>
      </c>
      <c r="AK7043" s="7">
        <v>0</v>
      </c>
      <c r="AL7043" s="7">
        <v>0</v>
      </c>
      <c r="AM7043" s="7">
        <v>0</v>
      </c>
      <c r="AN7043" s="7">
        <v>0</v>
      </c>
      <c r="AO7043" s="7">
        <v>336311</v>
      </c>
      <c r="AP7043" s="7">
        <v>710604</v>
      </c>
      <c r="AQ7043" s="7">
        <v>0</v>
      </c>
      <c r="AR7043" s="7">
        <v>0</v>
      </c>
      <c r="AS7043" s="7">
        <v>0</v>
      </c>
      <c r="AT7043" s="7">
        <v>0</v>
      </c>
      <c r="AU7043" s="8">
        <f t="shared" si="110"/>
        <v>32359612</v>
      </c>
    </row>
    <row r="7044" spans="1:47" x14ac:dyDescent="0.3">
      <c r="A7044" s="2">
        <v>2010</v>
      </c>
      <c r="B7044" s="2" t="s">
        <v>83</v>
      </c>
      <c r="C7044" s="2">
        <v>10</v>
      </c>
      <c r="D7044" s="2" t="s">
        <v>64</v>
      </c>
      <c r="E7044" s="7">
        <v>57883.13</v>
      </c>
      <c r="F7044" s="7">
        <v>1044.06</v>
      </c>
      <c r="G7044" s="7">
        <v>0</v>
      </c>
      <c r="H7044" s="7">
        <v>1760889.62</v>
      </c>
      <c r="I7044" s="7">
        <v>0</v>
      </c>
      <c r="J7044" s="7">
        <v>92242.67</v>
      </c>
      <c r="K7044" s="7">
        <v>1617420.43</v>
      </c>
      <c r="L7044" s="7">
        <v>6340012.5099999998</v>
      </c>
      <c r="M7044" s="7">
        <v>2679.21</v>
      </c>
      <c r="N7044" s="7">
        <v>22412270.789999999</v>
      </c>
      <c r="O7044" s="7">
        <v>9088435.2300000004</v>
      </c>
      <c r="P7044" s="7">
        <v>568831.23</v>
      </c>
      <c r="Q7044" s="7">
        <v>20984.58</v>
      </c>
      <c r="R7044" s="7">
        <v>683095.71</v>
      </c>
      <c r="S7044" s="7">
        <v>37390.86</v>
      </c>
      <c r="T7044" s="7">
        <v>346856.68</v>
      </c>
      <c r="U7044" s="7">
        <v>0</v>
      </c>
      <c r="V7044" s="7">
        <v>849.44</v>
      </c>
      <c r="W7044" s="7">
        <v>0</v>
      </c>
      <c r="X7044" s="7">
        <v>36805.910000000003</v>
      </c>
      <c r="Y7044" s="7">
        <v>25761651.780000001</v>
      </c>
      <c r="Z7044" s="7">
        <v>0</v>
      </c>
      <c r="AA7044" s="7">
        <v>5160.09</v>
      </c>
      <c r="AB7044" s="7">
        <v>8822256.1199999992</v>
      </c>
      <c r="AC7044" s="7">
        <v>0</v>
      </c>
      <c r="AD7044" s="7">
        <v>2511.7399999999998</v>
      </c>
      <c r="AE7044" s="7">
        <v>15111722.189999999</v>
      </c>
      <c r="AF7044" s="7">
        <v>0</v>
      </c>
      <c r="AG7044" s="7">
        <v>0</v>
      </c>
      <c r="AH7044" s="7">
        <v>0</v>
      </c>
      <c r="AI7044" s="7">
        <v>9003657.4700000007</v>
      </c>
      <c r="AJ7044" s="7">
        <v>9829.49</v>
      </c>
      <c r="AK7044" s="7">
        <v>0</v>
      </c>
      <c r="AL7044" s="7">
        <v>0</v>
      </c>
      <c r="AM7044" s="7">
        <v>0</v>
      </c>
      <c r="AN7044" s="7">
        <v>0</v>
      </c>
      <c r="AO7044" s="7">
        <v>3077540.2</v>
      </c>
      <c r="AP7044" s="7">
        <v>0</v>
      </c>
      <c r="AQ7044" s="7">
        <v>0</v>
      </c>
      <c r="AR7044" s="7">
        <v>0</v>
      </c>
      <c r="AS7044" s="7">
        <v>0</v>
      </c>
      <c r="AT7044" s="7">
        <v>1876540.18</v>
      </c>
      <c r="AU7044" s="8">
        <f t="shared" si="110"/>
        <v>106738561.32000001</v>
      </c>
    </row>
    <row r="7045" spans="1:47" x14ac:dyDescent="0.3">
      <c r="A7045" s="2">
        <v>2009</v>
      </c>
      <c r="B7045" s="2" t="s">
        <v>83</v>
      </c>
      <c r="C7045" s="2">
        <v>10</v>
      </c>
      <c r="D7045" s="2" t="s">
        <v>69</v>
      </c>
      <c r="E7045" s="7">
        <v>57764.2</v>
      </c>
      <c r="F7045" s="7">
        <v>-0.27</v>
      </c>
      <c r="G7045" s="7">
        <v>0</v>
      </c>
      <c r="H7045" s="7">
        <v>0</v>
      </c>
      <c r="I7045" s="7">
        <v>799.52</v>
      </c>
      <c r="J7045" s="7">
        <v>17353.77</v>
      </c>
      <c r="K7045" s="7">
        <v>3201.14</v>
      </c>
      <c r="L7045" s="7">
        <v>2087754.67</v>
      </c>
      <c r="M7045" s="7">
        <v>0</v>
      </c>
      <c r="N7045" s="7">
        <v>4605156.05</v>
      </c>
      <c r="O7045" s="7">
        <v>2644912.64</v>
      </c>
      <c r="P7045" s="7">
        <v>30884.93</v>
      </c>
      <c r="Q7045" s="7">
        <v>0</v>
      </c>
      <c r="R7045" s="7">
        <v>47057.48</v>
      </c>
      <c r="S7045" s="7">
        <v>23591.06</v>
      </c>
      <c r="T7045" s="7">
        <v>47885.98</v>
      </c>
      <c r="U7045" s="7">
        <v>0</v>
      </c>
      <c r="V7045" s="7">
        <v>3.51</v>
      </c>
      <c r="W7045" s="7">
        <v>0</v>
      </c>
      <c r="X7045" s="7">
        <v>1601.64</v>
      </c>
      <c r="Y7045" s="7">
        <v>3801897.12</v>
      </c>
      <c r="Z7045" s="7">
        <v>0</v>
      </c>
      <c r="AA7045" s="7">
        <v>260.27</v>
      </c>
      <c r="AB7045" s="7">
        <v>1843845.9</v>
      </c>
      <c r="AC7045" s="7">
        <v>0</v>
      </c>
      <c r="AD7045" s="7">
        <v>0</v>
      </c>
      <c r="AE7045" s="7">
        <v>2958917.61</v>
      </c>
      <c r="AF7045" s="7">
        <v>0</v>
      </c>
      <c r="AG7045" s="7">
        <v>0</v>
      </c>
      <c r="AH7045" s="7">
        <v>0</v>
      </c>
      <c r="AI7045" s="7">
        <v>0</v>
      </c>
      <c r="AJ7045" s="7">
        <v>1575</v>
      </c>
      <c r="AK7045" s="7">
        <v>0</v>
      </c>
      <c r="AL7045" s="7">
        <v>0</v>
      </c>
      <c r="AM7045" s="7">
        <v>0</v>
      </c>
      <c r="AN7045" s="7">
        <v>0</v>
      </c>
      <c r="AO7045" s="7">
        <v>940658.07</v>
      </c>
      <c r="AP7045" s="7">
        <v>279677.36</v>
      </c>
      <c r="AQ7045" s="7">
        <v>0</v>
      </c>
      <c r="AR7045" s="7">
        <v>0</v>
      </c>
      <c r="AS7045" s="7">
        <v>0</v>
      </c>
      <c r="AT7045" s="7">
        <v>0</v>
      </c>
      <c r="AU7045" s="8">
        <f t="shared" si="110"/>
        <v>19394797.650000002</v>
      </c>
    </row>
    <row r="7046" spans="1:47" x14ac:dyDescent="0.3">
      <c r="A7046" s="2">
        <v>2022</v>
      </c>
      <c r="B7046" s="2" t="s">
        <v>83</v>
      </c>
      <c r="C7046" s="2">
        <v>10</v>
      </c>
      <c r="D7046" s="2" t="s">
        <v>72</v>
      </c>
      <c r="E7046" s="7">
        <v>57583.76</v>
      </c>
      <c r="F7046" s="7">
        <v>52.7</v>
      </c>
      <c r="G7046" s="7">
        <v>480430.58</v>
      </c>
      <c r="H7046" s="7">
        <v>1623850.43</v>
      </c>
      <c r="I7046" s="7">
        <v>4474.1099999999997</v>
      </c>
      <c r="J7046" s="7">
        <v>437.99</v>
      </c>
      <c r="K7046" s="7">
        <v>6530570.6900000004</v>
      </c>
      <c r="L7046" s="7">
        <v>25628359.170000002</v>
      </c>
      <c r="M7046" s="7">
        <v>2326755.67</v>
      </c>
      <c r="N7046" s="7">
        <v>88620261.569999993</v>
      </c>
      <c r="O7046" s="7">
        <v>31762873.309999999</v>
      </c>
      <c r="P7046" s="7">
        <v>3461863.17</v>
      </c>
      <c r="Q7046" s="7">
        <v>27069720.09</v>
      </c>
      <c r="R7046" s="7">
        <v>3219550.82</v>
      </c>
      <c r="S7046" s="7">
        <v>4752025.4000000004</v>
      </c>
      <c r="T7046" s="7">
        <v>297121.65999999997</v>
      </c>
      <c r="U7046" s="7">
        <v>0</v>
      </c>
      <c r="V7046" s="7">
        <v>0</v>
      </c>
      <c r="W7046" s="7">
        <v>0</v>
      </c>
      <c r="X7046" s="7">
        <v>2175580.7599999998</v>
      </c>
      <c r="Y7046" s="7">
        <v>58670349.93</v>
      </c>
      <c r="Z7046" s="7">
        <v>0</v>
      </c>
      <c r="AA7046" s="7">
        <v>361601.49</v>
      </c>
      <c r="AB7046" s="7">
        <v>23024608.199999999</v>
      </c>
      <c r="AC7046" s="7">
        <v>0</v>
      </c>
      <c r="AD7046" s="7">
        <v>2033002.47</v>
      </c>
      <c r="AE7046" s="7">
        <v>49514508.979999997</v>
      </c>
      <c r="AF7046" s="7">
        <v>0</v>
      </c>
      <c r="AG7046" s="7">
        <v>27</v>
      </c>
      <c r="AH7046" s="7">
        <v>0</v>
      </c>
      <c r="AI7046" s="7">
        <v>22341744.609999999</v>
      </c>
      <c r="AJ7046" s="7">
        <v>0</v>
      </c>
      <c r="AK7046" s="7">
        <v>0</v>
      </c>
      <c r="AL7046" s="7">
        <v>0</v>
      </c>
      <c r="AM7046" s="7">
        <v>0</v>
      </c>
      <c r="AN7046" s="7">
        <v>0</v>
      </c>
      <c r="AO7046" s="7">
        <v>2827780.56</v>
      </c>
      <c r="AP7046" s="7">
        <v>0</v>
      </c>
      <c r="AQ7046" s="7">
        <v>220596650</v>
      </c>
      <c r="AR7046" s="7">
        <v>0</v>
      </c>
      <c r="AS7046" s="7">
        <v>0</v>
      </c>
      <c r="AT7046" s="7">
        <v>4981955.3310000002</v>
      </c>
      <c r="AU7046" s="8">
        <f t="shared" si="110"/>
        <v>582363740.45100009</v>
      </c>
    </row>
    <row r="7047" spans="1:47" x14ac:dyDescent="0.3">
      <c r="A7047" s="2">
        <v>2016</v>
      </c>
      <c r="B7047" s="2" t="s">
        <v>83</v>
      </c>
      <c r="C7047" s="2">
        <v>10</v>
      </c>
      <c r="D7047" s="2" t="s">
        <v>49</v>
      </c>
      <c r="E7047" s="7">
        <v>57577.89</v>
      </c>
      <c r="F7047" s="7">
        <v>1393.98</v>
      </c>
      <c r="G7047" s="7">
        <v>0</v>
      </c>
      <c r="H7047" s="7">
        <v>940787.12</v>
      </c>
      <c r="I7047" s="7">
        <v>0</v>
      </c>
      <c r="J7047" s="7">
        <v>10873.08</v>
      </c>
      <c r="K7047" s="7">
        <v>5956716.79</v>
      </c>
      <c r="L7047" s="7">
        <v>15013397.67</v>
      </c>
      <c r="M7047" s="7">
        <v>42052.53</v>
      </c>
      <c r="N7047" s="7">
        <v>32133113.289999999</v>
      </c>
      <c r="O7047" s="7">
        <v>21784275.149999999</v>
      </c>
      <c r="P7047" s="7">
        <v>1813525.63</v>
      </c>
      <c r="Q7047" s="7">
        <v>140342.89000000001</v>
      </c>
      <c r="R7047" s="7">
        <v>1509342.91</v>
      </c>
      <c r="S7047" s="7">
        <v>244416.57</v>
      </c>
      <c r="T7047" s="7">
        <v>342382.27</v>
      </c>
      <c r="U7047" s="7">
        <v>0</v>
      </c>
      <c r="V7047" s="7">
        <v>0</v>
      </c>
      <c r="W7047" s="7">
        <v>0</v>
      </c>
      <c r="X7047" s="7">
        <v>65995.490000000005</v>
      </c>
      <c r="Y7047" s="7">
        <v>31976827.239999998</v>
      </c>
      <c r="Z7047" s="7">
        <v>0</v>
      </c>
      <c r="AA7047" s="7">
        <v>10015.379999999999</v>
      </c>
      <c r="AB7047" s="7">
        <v>13944681.060000001</v>
      </c>
      <c r="AC7047" s="7">
        <v>0</v>
      </c>
      <c r="AD7047" s="7">
        <v>30643.23</v>
      </c>
      <c r="AE7047" s="7">
        <v>20077973.489999998</v>
      </c>
      <c r="AF7047" s="7">
        <v>0</v>
      </c>
      <c r="AG7047" s="7">
        <v>2213.0100000000002</v>
      </c>
      <c r="AH7047" s="7">
        <v>0</v>
      </c>
      <c r="AI7047" s="7">
        <v>18739936.219999999</v>
      </c>
      <c r="AJ7047" s="7">
        <v>0</v>
      </c>
      <c r="AK7047" s="7">
        <v>0</v>
      </c>
      <c r="AL7047" s="7">
        <v>0</v>
      </c>
      <c r="AM7047" s="7">
        <v>0</v>
      </c>
      <c r="AN7047" s="7">
        <v>0</v>
      </c>
      <c r="AO7047" s="7">
        <v>5211437.9800000004</v>
      </c>
      <c r="AP7047" s="7">
        <v>0</v>
      </c>
      <c r="AQ7047" s="7">
        <v>0</v>
      </c>
      <c r="AR7047" s="7">
        <v>118109661.90000001</v>
      </c>
      <c r="AS7047" s="7">
        <v>7405377.7400000002</v>
      </c>
      <c r="AT7047" s="7">
        <v>3716183.0150000001</v>
      </c>
      <c r="AU7047" s="8">
        <f t="shared" si="110"/>
        <v>299281143.52499998</v>
      </c>
    </row>
    <row r="7048" spans="1:47" x14ac:dyDescent="0.3">
      <c r="A7048" s="2">
        <v>2023</v>
      </c>
      <c r="B7048" s="2" t="s">
        <v>80</v>
      </c>
      <c r="C7048" s="2">
        <v>7</v>
      </c>
      <c r="D7048" s="2" t="s">
        <v>69</v>
      </c>
      <c r="E7048" s="7">
        <v>57452.9</v>
      </c>
      <c r="F7048" s="7">
        <v>0</v>
      </c>
      <c r="G7048" s="7">
        <v>0</v>
      </c>
      <c r="H7048" s="7">
        <v>0</v>
      </c>
      <c r="I7048" s="7">
        <v>10757.38</v>
      </c>
      <c r="J7048" s="7">
        <v>48840.69</v>
      </c>
      <c r="K7048" s="7">
        <v>76299.179999999993</v>
      </c>
      <c r="L7048" s="7">
        <v>8582265.6300000008</v>
      </c>
      <c r="M7048" s="7">
        <v>1840.43</v>
      </c>
      <c r="N7048" s="7">
        <v>30919571.41</v>
      </c>
      <c r="O7048" s="7">
        <v>12329196.369999999</v>
      </c>
      <c r="P7048" s="7">
        <v>544362.68000000005</v>
      </c>
      <c r="Q7048" s="7">
        <v>39777.599999999999</v>
      </c>
      <c r="R7048" s="7">
        <v>697631.2</v>
      </c>
      <c r="S7048" s="7">
        <v>66262.83</v>
      </c>
      <c r="T7048" s="7">
        <v>102382.28</v>
      </c>
      <c r="U7048" s="7">
        <v>0</v>
      </c>
      <c r="V7048" s="7">
        <v>0</v>
      </c>
      <c r="W7048" s="7">
        <v>0</v>
      </c>
      <c r="X7048" s="7">
        <v>0</v>
      </c>
      <c r="Y7048" s="7">
        <v>16269219.59</v>
      </c>
      <c r="Z7048" s="7">
        <v>0</v>
      </c>
      <c r="AA7048" s="7">
        <v>0</v>
      </c>
      <c r="AB7048" s="7">
        <v>9748936.2799999993</v>
      </c>
      <c r="AC7048" s="7">
        <v>0</v>
      </c>
      <c r="AD7048" s="7">
        <v>2334.0500000000002</v>
      </c>
      <c r="AE7048" s="7">
        <v>17579731.620000001</v>
      </c>
      <c r="AF7048" s="7">
        <v>0</v>
      </c>
      <c r="AG7048" s="7">
        <v>0</v>
      </c>
      <c r="AH7048" s="7">
        <v>0</v>
      </c>
      <c r="AI7048" s="7">
        <v>14205613.66</v>
      </c>
      <c r="AJ7048" s="7">
        <v>0</v>
      </c>
      <c r="AK7048" s="7">
        <v>0</v>
      </c>
      <c r="AL7048" s="7">
        <v>0</v>
      </c>
      <c r="AM7048" s="7">
        <v>0</v>
      </c>
      <c r="AN7048" s="7">
        <v>0</v>
      </c>
      <c r="AO7048" s="7">
        <v>949047.65</v>
      </c>
      <c r="AP7048" s="7">
        <v>0</v>
      </c>
      <c r="AQ7048" s="7">
        <v>72849741.25</v>
      </c>
      <c r="AR7048" s="7">
        <v>0</v>
      </c>
      <c r="AS7048" s="7">
        <v>0</v>
      </c>
      <c r="AT7048" s="7">
        <v>1422212.193</v>
      </c>
      <c r="AU7048" s="8">
        <f t="shared" si="110"/>
        <v>186503476.873</v>
      </c>
    </row>
    <row r="7049" spans="1:47" x14ac:dyDescent="0.3">
      <c r="A7049" s="2">
        <v>2010</v>
      </c>
      <c r="B7049" s="2" t="s">
        <v>85</v>
      </c>
      <c r="C7049" s="2">
        <v>12</v>
      </c>
      <c r="D7049" s="2" t="s">
        <v>69</v>
      </c>
      <c r="E7049" s="7">
        <v>57406.28</v>
      </c>
      <c r="F7049" s="7">
        <v>-0.84</v>
      </c>
      <c r="G7049" s="7">
        <v>0</v>
      </c>
      <c r="H7049" s="7">
        <v>0</v>
      </c>
      <c r="I7049" s="7">
        <v>0</v>
      </c>
      <c r="J7049" s="7">
        <v>75.94</v>
      </c>
      <c r="K7049" s="7">
        <v>7601.93</v>
      </c>
      <c r="L7049" s="7">
        <v>1098842.3999999999</v>
      </c>
      <c r="M7049" s="7">
        <v>0</v>
      </c>
      <c r="N7049" s="7">
        <v>3075581.83</v>
      </c>
      <c r="O7049" s="7">
        <v>3730194.65</v>
      </c>
      <c r="P7049" s="7">
        <v>68142.58</v>
      </c>
      <c r="Q7049" s="7">
        <v>84.21</v>
      </c>
      <c r="R7049" s="7">
        <v>147538.71</v>
      </c>
      <c r="S7049" s="7">
        <v>5078.3100000000004</v>
      </c>
      <c r="T7049" s="7">
        <v>253746.03</v>
      </c>
      <c r="U7049" s="7">
        <v>0</v>
      </c>
      <c r="V7049" s="7">
        <v>3.8</v>
      </c>
      <c r="W7049" s="7">
        <v>0</v>
      </c>
      <c r="X7049" s="7">
        <v>197.59</v>
      </c>
      <c r="Y7049" s="7">
        <v>4778271.07</v>
      </c>
      <c r="Z7049" s="7">
        <v>0</v>
      </c>
      <c r="AA7049" s="7">
        <v>32.11</v>
      </c>
      <c r="AB7049" s="7">
        <v>1951776.59</v>
      </c>
      <c r="AC7049" s="7">
        <v>0</v>
      </c>
      <c r="AD7049" s="7">
        <v>0</v>
      </c>
      <c r="AE7049" s="7">
        <v>1943560.21</v>
      </c>
      <c r="AF7049" s="7">
        <v>0</v>
      </c>
      <c r="AG7049" s="7">
        <v>0</v>
      </c>
      <c r="AH7049" s="7">
        <v>0</v>
      </c>
      <c r="AI7049" s="7">
        <v>11088183.15</v>
      </c>
      <c r="AJ7049" s="7">
        <v>704.5</v>
      </c>
      <c r="AK7049" s="7">
        <v>0</v>
      </c>
      <c r="AL7049" s="7">
        <v>0</v>
      </c>
      <c r="AM7049" s="7">
        <v>0</v>
      </c>
      <c r="AN7049" s="7">
        <v>0</v>
      </c>
      <c r="AO7049" s="7">
        <v>729735.73</v>
      </c>
      <c r="AP7049" s="7">
        <v>0</v>
      </c>
      <c r="AQ7049" s="7">
        <v>0</v>
      </c>
      <c r="AR7049" s="7">
        <v>0</v>
      </c>
      <c r="AS7049" s="7">
        <v>0</v>
      </c>
      <c r="AT7049" s="7">
        <v>251896.44</v>
      </c>
      <c r="AU7049" s="8">
        <f t="shared" si="110"/>
        <v>29188653.219999999</v>
      </c>
    </row>
    <row r="7050" spans="1:47" x14ac:dyDescent="0.3">
      <c r="A7050" s="2">
        <v>2013</v>
      </c>
      <c r="B7050" s="2" t="s">
        <v>80</v>
      </c>
      <c r="C7050" s="2">
        <v>7</v>
      </c>
      <c r="D7050" s="2" t="s">
        <v>69</v>
      </c>
      <c r="E7050" s="7">
        <v>57296.62</v>
      </c>
      <c r="F7050" s="7">
        <v>-0.99</v>
      </c>
      <c r="G7050" s="7">
        <v>0</v>
      </c>
      <c r="H7050" s="7">
        <v>0</v>
      </c>
      <c r="I7050" s="7">
        <v>0</v>
      </c>
      <c r="J7050" s="7">
        <v>0</v>
      </c>
      <c r="K7050" s="7">
        <v>11462.94</v>
      </c>
      <c r="L7050" s="7">
        <v>3547235.64</v>
      </c>
      <c r="M7050" s="7">
        <v>1548.21</v>
      </c>
      <c r="N7050" s="7">
        <v>7356563.9500000002</v>
      </c>
      <c r="O7050" s="7">
        <v>4399636.59</v>
      </c>
      <c r="P7050" s="7">
        <v>124618.46</v>
      </c>
      <c r="Q7050" s="7">
        <v>8950.9</v>
      </c>
      <c r="R7050" s="7">
        <v>86965.88</v>
      </c>
      <c r="S7050" s="7">
        <v>6822.15</v>
      </c>
      <c r="T7050" s="7">
        <v>66501.64</v>
      </c>
      <c r="U7050" s="7">
        <v>0</v>
      </c>
      <c r="V7050" s="7">
        <v>0</v>
      </c>
      <c r="W7050" s="7">
        <v>0</v>
      </c>
      <c r="X7050" s="7">
        <v>5366.13</v>
      </c>
      <c r="Y7050" s="7">
        <v>7019756.9000000004</v>
      </c>
      <c r="Z7050" s="7">
        <v>0</v>
      </c>
      <c r="AA7050" s="7">
        <v>858.25</v>
      </c>
      <c r="AB7050" s="7">
        <v>3406496.85</v>
      </c>
      <c r="AC7050" s="7">
        <v>0</v>
      </c>
      <c r="AD7050" s="7">
        <v>14014.01</v>
      </c>
      <c r="AE7050" s="7">
        <v>5069944.32</v>
      </c>
      <c r="AF7050" s="7">
        <v>0</v>
      </c>
      <c r="AG7050" s="7">
        <v>0</v>
      </c>
      <c r="AH7050" s="7">
        <v>0</v>
      </c>
      <c r="AI7050" s="7">
        <v>10311859.41</v>
      </c>
      <c r="AJ7050" s="7">
        <v>11346</v>
      </c>
      <c r="AK7050" s="7">
        <v>0</v>
      </c>
      <c r="AL7050" s="7">
        <v>0</v>
      </c>
      <c r="AM7050" s="7">
        <v>0</v>
      </c>
      <c r="AN7050" s="7">
        <v>0</v>
      </c>
      <c r="AO7050" s="7">
        <v>345194.93</v>
      </c>
      <c r="AP7050" s="7">
        <v>0</v>
      </c>
      <c r="AQ7050" s="7">
        <v>0</v>
      </c>
      <c r="AR7050" s="7">
        <v>34724900.670000002</v>
      </c>
      <c r="AS7050" s="7">
        <v>1340307.023</v>
      </c>
      <c r="AT7050" s="7">
        <v>363461.58750000002</v>
      </c>
      <c r="AU7050" s="8">
        <f t="shared" si="110"/>
        <v>78281108.070500016</v>
      </c>
    </row>
    <row r="7051" spans="1:47" x14ac:dyDescent="0.3">
      <c r="A7051" s="2">
        <v>2011</v>
      </c>
      <c r="B7051" s="2" t="s">
        <v>79</v>
      </c>
      <c r="C7051" s="2">
        <v>6</v>
      </c>
      <c r="D7051" s="2" t="s">
        <v>69</v>
      </c>
      <c r="E7051" s="7">
        <v>57128.66</v>
      </c>
      <c r="F7051" s="7">
        <v>-0.74</v>
      </c>
      <c r="G7051" s="7">
        <v>0</v>
      </c>
      <c r="H7051" s="7">
        <v>0</v>
      </c>
      <c r="I7051" s="7">
        <v>3082.8</v>
      </c>
      <c r="J7051" s="7">
        <v>279739.90000000002</v>
      </c>
      <c r="K7051" s="7">
        <v>7175.07</v>
      </c>
      <c r="L7051" s="7">
        <v>2697013.28</v>
      </c>
      <c r="M7051" s="7">
        <v>0</v>
      </c>
      <c r="N7051" s="7">
        <v>2188141.86</v>
      </c>
      <c r="O7051" s="7">
        <v>2962955.14</v>
      </c>
      <c r="P7051" s="7">
        <v>54678.89</v>
      </c>
      <c r="Q7051" s="7">
        <v>2222.8200000000002</v>
      </c>
      <c r="R7051" s="7">
        <v>63074.5</v>
      </c>
      <c r="S7051" s="7">
        <v>6419.67</v>
      </c>
      <c r="T7051" s="7">
        <v>49677.8</v>
      </c>
      <c r="U7051" s="7">
        <v>0</v>
      </c>
      <c r="V7051" s="7">
        <v>3.55</v>
      </c>
      <c r="W7051" s="7">
        <v>0</v>
      </c>
      <c r="X7051" s="7">
        <v>-83.34</v>
      </c>
      <c r="Y7051" s="7">
        <v>4525304.29</v>
      </c>
      <c r="Z7051" s="7">
        <v>0</v>
      </c>
      <c r="AA7051" s="7">
        <v>-28.6</v>
      </c>
      <c r="AB7051" s="7">
        <v>2810256.14</v>
      </c>
      <c r="AC7051" s="7">
        <v>0</v>
      </c>
      <c r="AD7051" s="7">
        <v>0</v>
      </c>
      <c r="AE7051" s="7">
        <v>1344062.67</v>
      </c>
      <c r="AF7051" s="7">
        <v>0</v>
      </c>
      <c r="AG7051" s="7">
        <v>0</v>
      </c>
      <c r="AH7051" s="7">
        <v>0</v>
      </c>
      <c r="AI7051" s="7">
        <v>10302449.25</v>
      </c>
      <c r="AJ7051" s="7">
        <v>1040.5</v>
      </c>
      <c r="AK7051" s="7">
        <v>0</v>
      </c>
      <c r="AL7051" s="7">
        <v>0</v>
      </c>
      <c r="AM7051" s="7">
        <v>0</v>
      </c>
      <c r="AN7051" s="7">
        <v>0</v>
      </c>
      <c r="AO7051" s="7">
        <v>996644.93</v>
      </c>
      <c r="AP7051" s="7">
        <v>0</v>
      </c>
      <c r="AQ7051" s="7">
        <v>0</v>
      </c>
      <c r="AR7051" s="7">
        <v>0</v>
      </c>
      <c r="AS7051" s="7">
        <v>0</v>
      </c>
      <c r="AT7051" s="7">
        <v>184321.9</v>
      </c>
      <c r="AU7051" s="8">
        <f t="shared" si="110"/>
        <v>28535280.939999998</v>
      </c>
    </row>
    <row r="7052" spans="1:47" x14ac:dyDescent="0.3">
      <c r="A7052" s="2">
        <v>2008</v>
      </c>
      <c r="B7052" s="2" t="s">
        <v>82</v>
      </c>
      <c r="C7052" s="2">
        <v>9</v>
      </c>
      <c r="D7052" s="2" t="s">
        <v>64</v>
      </c>
      <c r="E7052" s="7">
        <v>56997.48</v>
      </c>
      <c r="F7052" s="7">
        <v>835.79</v>
      </c>
      <c r="G7052" s="7">
        <v>1189023.25</v>
      </c>
      <c r="H7052" s="7">
        <v>1459417.32</v>
      </c>
      <c r="I7052" s="7">
        <v>0</v>
      </c>
      <c r="J7052" s="7">
        <v>28125.82</v>
      </c>
      <c r="K7052" s="7">
        <v>1117540.52</v>
      </c>
      <c r="L7052" s="7">
        <v>4511116.55</v>
      </c>
      <c r="M7052" s="7">
        <v>617306.37</v>
      </c>
      <c r="N7052" s="7">
        <v>8061701.96</v>
      </c>
      <c r="O7052" s="7">
        <v>6419447.1699999999</v>
      </c>
      <c r="P7052" s="7">
        <v>299580.99</v>
      </c>
      <c r="Q7052" s="7">
        <v>15945.27</v>
      </c>
      <c r="R7052" s="7">
        <v>460988.91</v>
      </c>
      <c r="S7052" s="7">
        <v>345106.62</v>
      </c>
      <c r="T7052" s="7">
        <v>1469875.17</v>
      </c>
      <c r="U7052" s="7">
        <v>0</v>
      </c>
      <c r="V7052" s="7">
        <v>2202.2800000000002</v>
      </c>
      <c r="W7052" s="7">
        <v>0</v>
      </c>
      <c r="X7052" s="7">
        <v>199283.28</v>
      </c>
      <c r="Y7052" s="7">
        <v>16057295.539999999</v>
      </c>
      <c r="Z7052" s="7">
        <v>0</v>
      </c>
      <c r="AA7052" s="7">
        <v>32367.759999999998</v>
      </c>
      <c r="AB7052" s="7">
        <v>6808216.7199999997</v>
      </c>
      <c r="AC7052" s="7">
        <v>0</v>
      </c>
      <c r="AD7052" s="7">
        <v>244753.2</v>
      </c>
      <c r="AE7052" s="7">
        <v>5263784.0999999996</v>
      </c>
      <c r="AF7052" s="7">
        <v>0</v>
      </c>
      <c r="AG7052" s="7">
        <v>0</v>
      </c>
      <c r="AH7052" s="7">
        <v>0</v>
      </c>
      <c r="AI7052" s="7">
        <v>0</v>
      </c>
      <c r="AJ7052" s="7">
        <v>7025.91</v>
      </c>
      <c r="AK7052" s="7">
        <v>0</v>
      </c>
      <c r="AL7052" s="7">
        <v>0</v>
      </c>
      <c r="AM7052" s="7">
        <v>0</v>
      </c>
      <c r="AN7052" s="7">
        <v>0</v>
      </c>
      <c r="AO7052" s="7">
        <v>784072.9</v>
      </c>
      <c r="AP7052" s="7">
        <v>831218.15</v>
      </c>
      <c r="AQ7052" s="7">
        <v>0</v>
      </c>
      <c r="AR7052" s="7">
        <v>0</v>
      </c>
      <c r="AS7052" s="7">
        <v>0</v>
      </c>
      <c r="AT7052" s="7">
        <v>0</v>
      </c>
      <c r="AU7052" s="8">
        <f t="shared" si="110"/>
        <v>56283229.029999994</v>
      </c>
    </row>
    <row r="7053" spans="1:47" x14ac:dyDescent="0.3">
      <c r="A7053" s="2">
        <v>2009</v>
      </c>
      <c r="B7053" s="2" t="s">
        <v>75</v>
      </c>
      <c r="C7053" s="2">
        <v>2</v>
      </c>
      <c r="D7053" s="2" t="s">
        <v>69</v>
      </c>
      <c r="E7053" s="7">
        <v>56962.29</v>
      </c>
      <c r="F7053" s="7">
        <v>16.88</v>
      </c>
      <c r="G7053" s="7">
        <v>640979.89</v>
      </c>
      <c r="H7053" s="7">
        <v>4216.05</v>
      </c>
      <c r="I7053" s="7">
        <v>0</v>
      </c>
      <c r="J7053" s="7">
        <v>223857.84</v>
      </c>
      <c r="K7053" s="7">
        <v>2235.63</v>
      </c>
      <c r="L7053" s="7">
        <v>555072.5</v>
      </c>
      <c r="M7053" s="7">
        <v>0</v>
      </c>
      <c r="N7053" s="7">
        <v>1699734.72</v>
      </c>
      <c r="O7053" s="7">
        <v>1689120.1</v>
      </c>
      <c r="P7053" s="7">
        <v>66358.149999999994</v>
      </c>
      <c r="Q7053" s="7">
        <v>13441.68</v>
      </c>
      <c r="R7053" s="7">
        <v>113700.46</v>
      </c>
      <c r="S7053" s="7">
        <v>29331.439999999999</v>
      </c>
      <c r="T7053" s="7">
        <v>13555.35</v>
      </c>
      <c r="U7053" s="7">
        <v>0</v>
      </c>
      <c r="V7053" s="7">
        <v>9.19</v>
      </c>
      <c r="W7053" s="7">
        <v>0</v>
      </c>
      <c r="X7053" s="7">
        <v>2825.33</v>
      </c>
      <c r="Y7053" s="7">
        <v>3242859.93</v>
      </c>
      <c r="Z7053" s="7">
        <v>0</v>
      </c>
      <c r="AA7053" s="7">
        <v>450.03</v>
      </c>
      <c r="AB7053" s="7">
        <v>1590594.76</v>
      </c>
      <c r="AC7053" s="7">
        <v>0</v>
      </c>
      <c r="AD7053" s="7">
        <v>0</v>
      </c>
      <c r="AE7053" s="7">
        <v>1097442.9099999999</v>
      </c>
      <c r="AF7053" s="7">
        <v>0</v>
      </c>
      <c r="AG7053" s="7">
        <v>0</v>
      </c>
      <c r="AH7053" s="7">
        <v>0</v>
      </c>
      <c r="AI7053" s="7">
        <v>0</v>
      </c>
      <c r="AJ7053" s="7">
        <v>1974.6</v>
      </c>
      <c r="AK7053" s="7">
        <v>0</v>
      </c>
      <c r="AL7053" s="7">
        <v>0</v>
      </c>
      <c r="AM7053" s="7">
        <v>0</v>
      </c>
      <c r="AN7053" s="7">
        <v>0</v>
      </c>
      <c r="AO7053" s="7">
        <v>241850.34</v>
      </c>
      <c r="AP7053" s="7">
        <v>275932.21000000002</v>
      </c>
      <c r="AQ7053" s="7">
        <v>0</v>
      </c>
      <c r="AR7053" s="7">
        <v>0</v>
      </c>
      <c r="AS7053" s="7">
        <v>0</v>
      </c>
      <c r="AT7053" s="7">
        <v>0</v>
      </c>
      <c r="AU7053" s="8">
        <f t="shared" si="110"/>
        <v>11562522.280000003</v>
      </c>
    </row>
    <row r="7054" spans="1:47" x14ac:dyDescent="0.3">
      <c r="A7054" s="2">
        <v>2012</v>
      </c>
      <c r="B7054" s="2" t="s">
        <v>76</v>
      </c>
      <c r="C7054" s="2">
        <v>3</v>
      </c>
      <c r="D7054" s="2" t="s">
        <v>51</v>
      </c>
      <c r="E7054" s="7">
        <v>56881.96</v>
      </c>
      <c r="F7054" s="7">
        <v>-1.35</v>
      </c>
      <c r="G7054" s="7">
        <v>0</v>
      </c>
      <c r="H7054" s="7">
        <v>0</v>
      </c>
      <c r="I7054" s="7">
        <v>0</v>
      </c>
      <c r="J7054" s="7">
        <v>639522.44999999995</v>
      </c>
      <c r="K7054" s="7">
        <v>67190.42</v>
      </c>
      <c r="L7054" s="7">
        <v>1141335.73</v>
      </c>
      <c r="M7054" s="7">
        <v>0</v>
      </c>
      <c r="N7054" s="7">
        <v>3001658.09</v>
      </c>
      <c r="O7054" s="7">
        <v>7322208.9800000004</v>
      </c>
      <c r="P7054" s="7">
        <v>39988.089999999997</v>
      </c>
      <c r="Q7054" s="7">
        <v>31464.02</v>
      </c>
      <c r="R7054" s="7">
        <v>589814.18000000005</v>
      </c>
      <c r="S7054" s="7">
        <v>21018.21</v>
      </c>
      <c r="T7054" s="7">
        <v>11743.19</v>
      </c>
      <c r="U7054" s="7">
        <v>0</v>
      </c>
      <c r="V7054" s="7">
        <v>4.4800000000000004</v>
      </c>
      <c r="W7054" s="7">
        <v>0</v>
      </c>
      <c r="X7054" s="7">
        <v>9000.69</v>
      </c>
      <c r="Y7054" s="7">
        <v>4365526.82</v>
      </c>
      <c r="Z7054" s="7">
        <v>0</v>
      </c>
      <c r="AA7054" s="7">
        <v>1627.36</v>
      </c>
      <c r="AB7054" s="7">
        <v>2349828.12</v>
      </c>
      <c r="AC7054" s="7">
        <v>0</v>
      </c>
      <c r="AD7054" s="7">
        <v>0</v>
      </c>
      <c r="AE7054" s="7">
        <v>1612713.69</v>
      </c>
      <c r="AF7054" s="7">
        <v>0</v>
      </c>
      <c r="AG7054" s="7">
        <v>1193.71</v>
      </c>
      <c r="AH7054" s="7">
        <v>0</v>
      </c>
      <c r="AI7054" s="7">
        <v>11437931.91</v>
      </c>
      <c r="AJ7054" s="7">
        <v>3869.08</v>
      </c>
      <c r="AK7054" s="7">
        <v>0</v>
      </c>
      <c r="AL7054" s="7">
        <v>0</v>
      </c>
      <c r="AM7054" s="7">
        <v>0</v>
      </c>
      <c r="AN7054" s="7">
        <v>0</v>
      </c>
      <c r="AO7054" s="7">
        <v>1404150.14</v>
      </c>
      <c r="AP7054" s="7">
        <v>0</v>
      </c>
      <c r="AQ7054" s="7">
        <v>0</v>
      </c>
      <c r="AR7054" s="7">
        <v>0</v>
      </c>
      <c r="AS7054" s="7">
        <v>0</v>
      </c>
      <c r="AT7054" s="7">
        <v>356775.87</v>
      </c>
      <c r="AU7054" s="8">
        <f t="shared" si="110"/>
        <v>34465445.839999996</v>
      </c>
    </row>
    <row r="7055" spans="1:47" x14ac:dyDescent="0.3">
      <c r="A7055" s="2">
        <v>2010</v>
      </c>
      <c r="B7055" s="2" t="s">
        <v>85</v>
      </c>
      <c r="C7055" s="2">
        <v>12</v>
      </c>
      <c r="D7055" s="2" t="s">
        <v>72</v>
      </c>
      <c r="E7055" s="7">
        <v>56690.71</v>
      </c>
      <c r="F7055" s="7">
        <v>-2.58</v>
      </c>
      <c r="G7055" s="7">
        <v>24745.75</v>
      </c>
      <c r="H7055" s="7">
        <v>4633503.47</v>
      </c>
      <c r="I7055" s="7">
        <v>0</v>
      </c>
      <c r="J7055" s="7">
        <v>134605.89000000001</v>
      </c>
      <c r="K7055" s="7">
        <v>3422289.82</v>
      </c>
      <c r="L7055" s="7">
        <v>3748935.41</v>
      </c>
      <c r="M7055" s="7">
        <v>2921131.94</v>
      </c>
      <c r="N7055" s="7">
        <v>9801464.1099999994</v>
      </c>
      <c r="O7055" s="7">
        <v>20239578.32</v>
      </c>
      <c r="P7055" s="7">
        <v>2142227.88</v>
      </c>
      <c r="Q7055" s="7">
        <v>81786.350000000006</v>
      </c>
      <c r="R7055" s="7">
        <v>1983866.48</v>
      </c>
      <c r="S7055" s="7">
        <v>2618897.46</v>
      </c>
      <c r="T7055" s="7">
        <v>88483.4</v>
      </c>
      <c r="U7055" s="7">
        <v>0</v>
      </c>
      <c r="V7055" s="7">
        <v>11.4</v>
      </c>
      <c r="W7055" s="7">
        <v>0</v>
      </c>
      <c r="X7055" s="7">
        <v>1173235.46</v>
      </c>
      <c r="Y7055" s="7">
        <v>29101832.030000001</v>
      </c>
      <c r="Z7055" s="7">
        <v>0</v>
      </c>
      <c r="AA7055" s="7">
        <v>53571.29</v>
      </c>
      <c r="AB7055" s="7">
        <v>10136774.51</v>
      </c>
      <c r="AC7055" s="7">
        <v>0</v>
      </c>
      <c r="AD7055" s="7">
        <v>1771575</v>
      </c>
      <c r="AE7055" s="7">
        <v>7023116.7800000003</v>
      </c>
      <c r="AF7055" s="7">
        <v>0</v>
      </c>
      <c r="AG7055" s="7">
        <v>1975</v>
      </c>
      <c r="AH7055" s="7">
        <v>0</v>
      </c>
      <c r="AI7055" s="7">
        <v>10555760.15</v>
      </c>
      <c r="AJ7055" s="7">
        <v>2163.73</v>
      </c>
      <c r="AK7055" s="7">
        <v>0</v>
      </c>
      <c r="AL7055" s="7">
        <v>0</v>
      </c>
      <c r="AM7055" s="7">
        <v>0</v>
      </c>
      <c r="AN7055" s="7">
        <v>0</v>
      </c>
      <c r="AO7055" s="7">
        <v>15012936.92</v>
      </c>
      <c r="AP7055" s="7">
        <v>0</v>
      </c>
      <c r="AQ7055" s="7">
        <v>0</v>
      </c>
      <c r="AR7055" s="7">
        <v>0</v>
      </c>
      <c r="AS7055" s="7">
        <v>0</v>
      </c>
      <c r="AT7055" s="7">
        <v>5584830.96</v>
      </c>
      <c r="AU7055" s="8">
        <f t="shared" si="110"/>
        <v>132315987.64000002</v>
      </c>
    </row>
    <row r="7056" spans="1:47" x14ac:dyDescent="0.3">
      <c r="A7056" s="2">
        <v>2011</v>
      </c>
      <c r="B7056" s="2" t="s">
        <v>81</v>
      </c>
      <c r="C7056" s="2">
        <v>8</v>
      </c>
      <c r="D7056" s="2" t="s">
        <v>69</v>
      </c>
      <c r="E7056" s="7">
        <v>56689.74</v>
      </c>
      <c r="F7056" s="7">
        <v>-1.68</v>
      </c>
      <c r="G7056" s="7">
        <v>0</v>
      </c>
      <c r="H7056" s="7">
        <v>4423.9799999999996</v>
      </c>
      <c r="I7056" s="7">
        <v>0</v>
      </c>
      <c r="J7056" s="7">
        <v>63425.43</v>
      </c>
      <c r="K7056" s="7">
        <v>15633.53</v>
      </c>
      <c r="L7056" s="7">
        <v>2946005.55</v>
      </c>
      <c r="M7056" s="7">
        <v>0</v>
      </c>
      <c r="N7056" s="7">
        <v>2857963.24</v>
      </c>
      <c r="O7056" s="7">
        <v>3044628</v>
      </c>
      <c r="P7056" s="7">
        <v>68374.429999999993</v>
      </c>
      <c r="Q7056" s="7">
        <v>445.4</v>
      </c>
      <c r="R7056" s="7">
        <v>92904.5</v>
      </c>
      <c r="S7056" s="7">
        <v>8955.6200000000008</v>
      </c>
      <c r="T7056" s="7">
        <v>61068.800000000003</v>
      </c>
      <c r="U7056" s="7">
        <v>0</v>
      </c>
      <c r="V7056" s="7">
        <v>5.66</v>
      </c>
      <c r="W7056" s="7">
        <v>0</v>
      </c>
      <c r="X7056" s="7">
        <v>74.489999999999995</v>
      </c>
      <c r="Y7056" s="7">
        <v>4864895.29</v>
      </c>
      <c r="Z7056" s="7">
        <v>0</v>
      </c>
      <c r="AA7056" s="7">
        <v>12.11</v>
      </c>
      <c r="AB7056" s="7">
        <v>2726689.76</v>
      </c>
      <c r="AC7056" s="7">
        <v>0</v>
      </c>
      <c r="AD7056" s="7">
        <v>0</v>
      </c>
      <c r="AE7056" s="7">
        <v>1601603.45</v>
      </c>
      <c r="AF7056" s="7">
        <v>0</v>
      </c>
      <c r="AG7056" s="7">
        <v>0</v>
      </c>
      <c r="AH7056" s="7">
        <v>0</v>
      </c>
      <c r="AI7056" s="7">
        <v>8785154.8699999992</v>
      </c>
      <c r="AJ7056" s="7">
        <v>669.5</v>
      </c>
      <c r="AK7056" s="7">
        <v>0</v>
      </c>
      <c r="AL7056" s="7">
        <v>0</v>
      </c>
      <c r="AM7056" s="7">
        <v>0</v>
      </c>
      <c r="AN7056" s="7">
        <v>0</v>
      </c>
      <c r="AO7056" s="7">
        <v>1544053.49</v>
      </c>
      <c r="AP7056" s="7">
        <v>0</v>
      </c>
      <c r="AQ7056" s="7">
        <v>0</v>
      </c>
      <c r="AR7056" s="7">
        <v>0</v>
      </c>
      <c r="AS7056" s="7">
        <v>0</v>
      </c>
      <c r="AT7056" s="7">
        <v>439736.09</v>
      </c>
      <c r="AU7056" s="8">
        <f t="shared" si="110"/>
        <v>29183411.25</v>
      </c>
    </row>
    <row r="7057" spans="1:47" x14ac:dyDescent="0.3">
      <c r="A7057" s="2">
        <v>2022</v>
      </c>
      <c r="B7057" s="2" t="s">
        <v>81</v>
      </c>
      <c r="C7057" s="2">
        <v>8</v>
      </c>
      <c r="D7057" s="2" t="s">
        <v>72</v>
      </c>
      <c r="E7057" s="7">
        <v>56628.85</v>
      </c>
      <c r="F7057" s="7">
        <v>-23.67</v>
      </c>
      <c r="G7057" s="7">
        <v>628573.80000000005</v>
      </c>
      <c r="H7057" s="7">
        <v>193002.4</v>
      </c>
      <c r="I7057" s="7">
        <v>11034.43</v>
      </c>
      <c r="J7057" s="7">
        <v>8555.34</v>
      </c>
      <c r="K7057" s="7">
        <v>6255869</v>
      </c>
      <c r="L7057" s="7">
        <v>29057025.370000001</v>
      </c>
      <c r="M7057" s="7">
        <v>1668309.81</v>
      </c>
      <c r="N7057" s="7">
        <v>35425324.18</v>
      </c>
      <c r="O7057" s="7">
        <v>32463429.829999998</v>
      </c>
      <c r="P7057" s="7">
        <v>3567471.52</v>
      </c>
      <c r="Q7057" s="7">
        <v>1718438.84</v>
      </c>
      <c r="R7057" s="7">
        <v>2949296.46</v>
      </c>
      <c r="S7057" s="7">
        <v>4820806.82</v>
      </c>
      <c r="T7057" s="7">
        <v>200115.15</v>
      </c>
      <c r="U7057" s="7">
        <v>0</v>
      </c>
      <c r="V7057" s="7">
        <v>0</v>
      </c>
      <c r="W7057" s="7">
        <v>0</v>
      </c>
      <c r="X7057" s="7">
        <v>2119941.5</v>
      </c>
      <c r="Y7057" s="7">
        <v>57738372.479999997</v>
      </c>
      <c r="Z7057" s="7">
        <v>0</v>
      </c>
      <c r="AA7057" s="7">
        <v>347878.84</v>
      </c>
      <c r="AB7057" s="7">
        <v>23872846.77</v>
      </c>
      <c r="AC7057" s="7">
        <v>0</v>
      </c>
      <c r="AD7057" s="7">
        <v>1213490.46</v>
      </c>
      <c r="AE7057" s="7">
        <v>23783154.800000001</v>
      </c>
      <c r="AF7057" s="7">
        <v>0</v>
      </c>
      <c r="AG7057" s="7">
        <v>63.64</v>
      </c>
      <c r="AH7057" s="7">
        <v>0</v>
      </c>
      <c r="AI7057" s="7">
        <v>22117735.550000001</v>
      </c>
      <c r="AJ7057" s="7">
        <v>0</v>
      </c>
      <c r="AK7057" s="7">
        <v>0</v>
      </c>
      <c r="AL7057" s="7">
        <v>0</v>
      </c>
      <c r="AM7057" s="7">
        <v>0</v>
      </c>
      <c r="AN7057" s="7">
        <v>0</v>
      </c>
      <c r="AO7057" s="7">
        <v>3021073.31</v>
      </c>
      <c r="AP7057" s="7">
        <v>0</v>
      </c>
      <c r="AQ7057" s="7">
        <v>236658850.80000001</v>
      </c>
      <c r="AR7057" s="7">
        <v>0</v>
      </c>
      <c r="AS7057" s="7">
        <v>0</v>
      </c>
      <c r="AT7057" s="7">
        <v>13439507.6</v>
      </c>
      <c r="AU7057" s="8">
        <f t="shared" si="110"/>
        <v>503336773.88000005</v>
      </c>
    </row>
    <row r="7058" spans="1:47" x14ac:dyDescent="0.3">
      <c r="A7058" s="2">
        <v>2008</v>
      </c>
      <c r="B7058" s="2" t="s">
        <v>80</v>
      </c>
      <c r="C7058" s="2">
        <v>7</v>
      </c>
      <c r="D7058" s="2" t="s">
        <v>72</v>
      </c>
      <c r="E7058" s="7">
        <v>56498.63</v>
      </c>
      <c r="F7058" s="7">
        <v>370.74</v>
      </c>
      <c r="G7058" s="7">
        <v>1319884.04</v>
      </c>
      <c r="H7058" s="7">
        <v>2218810.94</v>
      </c>
      <c r="I7058" s="7">
        <v>0</v>
      </c>
      <c r="J7058" s="7">
        <v>582750.02</v>
      </c>
      <c r="K7058" s="7">
        <v>1886253.27</v>
      </c>
      <c r="L7058" s="7">
        <v>6716907.1399999997</v>
      </c>
      <c r="M7058" s="7">
        <v>104409.95</v>
      </c>
      <c r="N7058" s="7">
        <v>15076633.310000001</v>
      </c>
      <c r="O7058" s="7">
        <v>10180338.800000001</v>
      </c>
      <c r="P7058" s="7">
        <v>689456.04</v>
      </c>
      <c r="Q7058" s="7">
        <v>1495958.32</v>
      </c>
      <c r="R7058" s="7">
        <v>1026397.17</v>
      </c>
      <c r="S7058" s="7">
        <v>1110285.17</v>
      </c>
      <c r="T7058" s="7">
        <v>60456.99</v>
      </c>
      <c r="U7058" s="7">
        <v>0</v>
      </c>
      <c r="V7058" s="7">
        <v>168.88</v>
      </c>
      <c r="W7058" s="7">
        <v>0</v>
      </c>
      <c r="X7058" s="7">
        <v>707764.85</v>
      </c>
      <c r="Y7058" s="7">
        <v>23114631.850000001</v>
      </c>
      <c r="Z7058" s="7">
        <v>0</v>
      </c>
      <c r="AA7058" s="7">
        <v>33716.769999999997</v>
      </c>
      <c r="AB7058" s="7">
        <v>7369709.1399999997</v>
      </c>
      <c r="AC7058" s="7">
        <v>0</v>
      </c>
      <c r="AD7058" s="7">
        <v>65155.21</v>
      </c>
      <c r="AE7058" s="7">
        <v>10579875.6</v>
      </c>
      <c r="AF7058" s="7">
        <v>0</v>
      </c>
      <c r="AG7058" s="7">
        <v>981</v>
      </c>
      <c r="AH7058" s="7">
        <v>0</v>
      </c>
      <c r="AI7058" s="7">
        <v>0</v>
      </c>
      <c r="AJ7058" s="7">
        <v>2112.1</v>
      </c>
      <c r="AK7058" s="7">
        <v>0</v>
      </c>
      <c r="AL7058" s="7">
        <v>0</v>
      </c>
      <c r="AM7058" s="7">
        <v>0</v>
      </c>
      <c r="AN7058" s="7">
        <v>0</v>
      </c>
      <c r="AO7058" s="7">
        <v>744483.75</v>
      </c>
      <c r="AP7058" s="7">
        <v>2819341.5</v>
      </c>
      <c r="AQ7058" s="7">
        <v>0</v>
      </c>
      <c r="AR7058" s="7">
        <v>0</v>
      </c>
      <c r="AS7058" s="7">
        <v>0</v>
      </c>
      <c r="AT7058" s="7">
        <v>0</v>
      </c>
      <c r="AU7058" s="8">
        <f t="shared" si="110"/>
        <v>87963351.179999992</v>
      </c>
    </row>
    <row r="7059" spans="1:47" x14ac:dyDescent="0.3">
      <c r="A7059" s="2">
        <v>2010</v>
      </c>
      <c r="B7059" s="2" t="s">
        <v>78</v>
      </c>
      <c r="C7059" s="2">
        <v>5</v>
      </c>
      <c r="D7059" s="2" t="s">
        <v>51</v>
      </c>
      <c r="E7059" s="7">
        <v>56170.67</v>
      </c>
      <c r="F7059" s="7">
        <v>399.78</v>
      </c>
      <c r="G7059" s="7">
        <v>0</v>
      </c>
      <c r="H7059" s="7">
        <v>0</v>
      </c>
      <c r="I7059" s="7">
        <v>0</v>
      </c>
      <c r="J7059" s="7">
        <v>112962.3</v>
      </c>
      <c r="K7059" s="7">
        <v>83195.179999999993</v>
      </c>
      <c r="L7059" s="7">
        <v>2341266.7400000002</v>
      </c>
      <c r="M7059" s="7">
        <v>0</v>
      </c>
      <c r="N7059" s="7">
        <v>2237773.35</v>
      </c>
      <c r="O7059" s="7">
        <v>5764095.3799999999</v>
      </c>
      <c r="P7059" s="7">
        <v>21946.33</v>
      </c>
      <c r="Q7059" s="7">
        <v>1856.14</v>
      </c>
      <c r="R7059" s="7">
        <v>138262.71</v>
      </c>
      <c r="S7059" s="7">
        <v>18404.62</v>
      </c>
      <c r="T7059" s="7">
        <v>4062.58</v>
      </c>
      <c r="U7059" s="7">
        <v>0</v>
      </c>
      <c r="V7059" s="7">
        <v>1</v>
      </c>
      <c r="W7059" s="7">
        <v>0</v>
      </c>
      <c r="X7059" s="7">
        <v>280.27999999999997</v>
      </c>
      <c r="Y7059" s="7">
        <v>3143561.82</v>
      </c>
      <c r="Z7059" s="7">
        <v>0</v>
      </c>
      <c r="AA7059" s="7">
        <v>1473.24</v>
      </c>
      <c r="AB7059" s="7">
        <v>1139111.6399999999</v>
      </c>
      <c r="AC7059" s="7">
        <v>0</v>
      </c>
      <c r="AD7059" s="7">
        <v>0</v>
      </c>
      <c r="AE7059" s="7">
        <v>1425054.66</v>
      </c>
      <c r="AF7059" s="7">
        <v>0</v>
      </c>
      <c r="AG7059" s="7">
        <v>1459.91</v>
      </c>
      <c r="AH7059" s="7">
        <v>0</v>
      </c>
      <c r="AI7059" s="7">
        <v>0</v>
      </c>
      <c r="AJ7059" s="7">
        <v>6454</v>
      </c>
      <c r="AK7059" s="7">
        <v>0</v>
      </c>
      <c r="AL7059" s="7">
        <v>0</v>
      </c>
      <c r="AM7059" s="7">
        <v>0</v>
      </c>
      <c r="AN7059" s="7">
        <v>0</v>
      </c>
      <c r="AO7059" s="7">
        <v>1492251.2</v>
      </c>
      <c r="AP7059" s="7">
        <v>513044.13</v>
      </c>
      <c r="AQ7059" s="7">
        <v>0</v>
      </c>
      <c r="AR7059" s="7">
        <v>0</v>
      </c>
      <c r="AS7059" s="7">
        <v>0</v>
      </c>
      <c r="AT7059" s="7">
        <v>0</v>
      </c>
      <c r="AU7059" s="8">
        <f t="shared" si="110"/>
        <v>18503087.66</v>
      </c>
    </row>
    <row r="7060" spans="1:47" x14ac:dyDescent="0.3">
      <c r="A7060" s="2">
        <v>2012</v>
      </c>
      <c r="B7060" s="2" t="s">
        <v>84</v>
      </c>
      <c r="C7060" s="2">
        <v>11</v>
      </c>
      <c r="D7060" s="2" t="s">
        <v>69</v>
      </c>
      <c r="E7060" s="7">
        <v>56134.69</v>
      </c>
      <c r="F7060" s="7">
        <v>-1.49</v>
      </c>
      <c r="G7060" s="7">
        <v>1638.27</v>
      </c>
      <c r="H7060" s="7">
        <v>0</v>
      </c>
      <c r="I7060" s="7">
        <v>0</v>
      </c>
      <c r="J7060" s="7">
        <v>1011.26</v>
      </c>
      <c r="K7060" s="7">
        <v>14527.12</v>
      </c>
      <c r="L7060" s="7">
        <v>2160279.69</v>
      </c>
      <c r="M7060" s="7">
        <v>-151639.20000000001</v>
      </c>
      <c r="N7060" s="7">
        <v>6356499.9000000004</v>
      </c>
      <c r="O7060" s="7">
        <v>5128540.5599999996</v>
      </c>
      <c r="P7060" s="7">
        <v>117936.54</v>
      </c>
      <c r="Q7060" s="7">
        <v>93.84</v>
      </c>
      <c r="R7060" s="7">
        <v>228423.29</v>
      </c>
      <c r="S7060" s="7">
        <v>9679.94</v>
      </c>
      <c r="T7060" s="7">
        <v>82783.570000000007</v>
      </c>
      <c r="U7060" s="7">
        <v>0</v>
      </c>
      <c r="V7060" s="7">
        <v>0</v>
      </c>
      <c r="W7060" s="7">
        <v>0</v>
      </c>
      <c r="X7060" s="7">
        <v>3453.92</v>
      </c>
      <c r="Y7060" s="7">
        <v>14772114.58</v>
      </c>
      <c r="Z7060" s="7">
        <v>0</v>
      </c>
      <c r="AA7060" s="7">
        <v>545.66</v>
      </c>
      <c r="AB7060" s="7">
        <v>4252659.4000000004</v>
      </c>
      <c r="AC7060" s="7">
        <v>0</v>
      </c>
      <c r="AD7060" s="7">
        <v>-87218.72</v>
      </c>
      <c r="AE7060" s="7">
        <v>4820326.3</v>
      </c>
      <c r="AF7060" s="7">
        <v>0</v>
      </c>
      <c r="AG7060" s="7">
        <v>0</v>
      </c>
      <c r="AH7060" s="7">
        <v>0</v>
      </c>
      <c r="AI7060" s="7">
        <v>18333804.66</v>
      </c>
      <c r="AJ7060" s="7">
        <v>2253</v>
      </c>
      <c r="AK7060" s="7">
        <v>0</v>
      </c>
      <c r="AL7060" s="7">
        <v>0</v>
      </c>
      <c r="AM7060" s="7">
        <v>0</v>
      </c>
      <c r="AN7060" s="7">
        <v>0</v>
      </c>
      <c r="AO7060" s="7">
        <v>799136.36</v>
      </c>
      <c r="AP7060" s="7">
        <v>0</v>
      </c>
      <c r="AQ7060" s="7">
        <v>0</v>
      </c>
      <c r="AR7060" s="7">
        <v>0</v>
      </c>
      <c r="AS7060" s="7">
        <v>0</v>
      </c>
      <c r="AT7060" s="7">
        <v>273768.34000000003</v>
      </c>
      <c r="AU7060" s="8">
        <f t="shared" si="110"/>
        <v>57176751.480000004</v>
      </c>
    </row>
    <row r="7061" spans="1:47" x14ac:dyDescent="0.3">
      <c r="A7061" s="2">
        <v>2004</v>
      </c>
      <c r="B7061" s="2" t="s">
        <v>76</v>
      </c>
      <c r="C7061" s="2">
        <v>3</v>
      </c>
      <c r="D7061" s="2" t="s">
        <v>64</v>
      </c>
      <c r="E7061" s="7">
        <v>55513</v>
      </c>
      <c r="F7061" s="7">
        <v>32</v>
      </c>
      <c r="G7061" s="7">
        <v>501441</v>
      </c>
      <c r="H7061" s="7">
        <v>963609</v>
      </c>
      <c r="I7061" s="7">
        <v>0</v>
      </c>
      <c r="J7061" s="7">
        <v>15074</v>
      </c>
      <c r="K7061" s="7">
        <v>309011</v>
      </c>
      <c r="L7061" s="7">
        <v>571853</v>
      </c>
      <c r="M7061" s="7">
        <v>3108</v>
      </c>
      <c r="N7061" s="7">
        <v>3732266</v>
      </c>
      <c r="O7061" s="7">
        <v>7264348</v>
      </c>
      <c r="P7061" s="7">
        <v>101442</v>
      </c>
      <c r="Q7061" s="7">
        <v>7637</v>
      </c>
      <c r="R7061" s="7">
        <v>337857</v>
      </c>
      <c r="S7061" s="7">
        <v>130771</v>
      </c>
      <c r="T7061" s="7">
        <v>83797</v>
      </c>
      <c r="U7061" s="7">
        <v>0</v>
      </c>
      <c r="V7061" s="7">
        <v>313337</v>
      </c>
      <c r="W7061" s="7">
        <v>0</v>
      </c>
      <c r="X7061" s="7">
        <v>92763</v>
      </c>
      <c r="Y7061" s="7">
        <v>3841466</v>
      </c>
      <c r="Z7061" s="7">
        <v>0</v>
      </c>
      <c r="AA7061" s="7">
        <v>19803</v>
      </c>
      <c r="AB7061" s="7">
        <v>2627293</v>
      </c>
      <c r="AC7061" s="7">
        <v>0</v>
      </c>
      <c r="AD7061" s="7">
        <v>2181</v>
      </c>
      <c r="AE7061" s="7">
        <v>2602258</v>
      </c>
      <c r="AF7061" s="7">
        <v>0</v>
      </c>
      <c r="AG7061" s="7">
        <v>0</v>
      </c>
      <c r="AH7061" s="7">
        <v>0</v>
      </c>
      <c r="AI7061" s="7">
        <v>0</v>
      </c>
      <c r="AJ7061" s="7">
        <v>3756</v>
      </c>
      <c r="AK7061" s="7">
        <v>285109</v>
      </c>
      <c r="AL7061" s="7">
        <v>767132</v>
      </c>
      <c r="AM7061" s="7">
        <v>368913</v>
      </c>
      <c r="AN7061" s="7">
        <v>0</v>
      </c>
      <c r="AO7061" s="7">
        <v>186098</v>
      </c>
      <c r="AP7061" s="7">
        <v>2962698</v>
      </c>
      <c r="AQ7061" s="7">
        <v>0</v>
      </c>
      <c r="AR7061" s="7">
        <v>0</v>
      </c>
      <c r="AS7061" s="7">
        <v>0</v>
      </c>
      <c r="AT7061" s="7">
        <v>0</v>
      </c>
      <c r="AU7061" s="8">
        <f t="shared" si="110"/>
        <v>28150566</v>
      </c>
    </row>
    <row r="7062" spans="1:47" x14ac:dyDescent="0.3">
      <c r="A7062" s="2">
        <v>2007</v>
      </c>
      <c r="B7062" s="2" t="s">
        <v>82</v>
      </c>
      <c r="C7062" s="2">
        <v>9</v>
      </c>
      <c r="D7062" s="2" t="s">
        <v>64</v>
      </c>
      <c r="E7062" s="7">
        <v>55269</v>
      </c>
      <c r="F7062" s="7">
        <v>223</v>
      </c>
      <c r="G7062" s="7">
        <v>1251480</v>
      </c>
      <c r="H7062" s="7">
        <v>1965943</v>
      </c>
      <c r="I7062" s="7">
        <v>0</v>
      </c>
      <c r="J7062" s="7">
        <v>27580</v>
      </c>
      <c r="K7062" s="7">
        <v>1097142</v>
      </c>
      <c r="L7062" s="7">
        <v>3457122</v>
      </c>
      <c r="M7062" s="7">
        <v>34450</v>
      </c>
      <c r="N7062" s="7">
        <v>5997817</v>
      </c>
      <c r="O7062" s="7">
        <v>5730968</v>
      </c>
      <c r="P7062" s="7">
        <v>200532</v>
      </c>
      <c r="Q7062" s="7">
        <v>11158</v>
      </c>
      <c r="R7062" s="7">
        <v>340036</v>
      </c>
      <c r="S7062" s="7">
        <v>122241</v>
      </c>
      <c r="T7062" s="7">
        <v>831976</v>
      </c>
      <c r="U7062" s="7">
        <v>0</v>
      </c>
      <c r="V7062" s="7">
        <v>521320</v>
      </c>
      <c r="W7062" s="7">
        <v>0</v>
      </c>
      <c r="X7062" s="7">
        <v>198427</v>
      </c>
      <c r="Y7062" s="7">
        <v>15951561</v>
      </c>
      <c r="Z7062" s="7">
        <v>0</v>
      </c>
      <c r="AA7062" s="7">
        <v>32276</v>
      </c>
      <c r="AB7062" s="7">
        <v>5698173</v>
      </c>
      <c r="AC7062" s="7">
        <v>0</v>
      </c>
      <c r="AD7062" s="7">
        <v>13991</v>
      </c>
      <c r="AE7062" s="7">
        <v>4147948</v>
      </c>
      <c r="AF7062" s="7">
        <v>0</v>
      </c>
      <c r="AG7062" s="7">
        <v>0</v>
      </c>
      <c r="AH7062" s="7">
        <v>0</v>
      </c>
      <c r="AI7062" s="7">
        <v>0</v>
      </c>
      <c r="AJ7062" s="7">
        <v>11160</v>
      </c>
      <c r="AK7062" s="7">
        <v>0</v>
      </c>
      <c r="AL7062" s="7">
        <v>0</v>
      </c>
      <c r="AM7062" s="7">
        <v>0</v>
      </c>
      <c r="AN7062" s="7">
        <v>0</v>
      </c>
      <c r="AO7062" s="7">
        <v>1415419</v>
      </c>
      <c r="AP7062" s="7">
        <v>1591152</v>
      </c>
      <c r="AQ7062" s="7">
        <v>0</v>
      </c>
      <c r="AR7062" s="7">
        <v>0</v>
      </c>
      <c r="AS7062" s="7">
        <v>0</v>
      </c>
      <c r="AT7062" s="7">
        <v>0</v>
      </c>
      <c r="AU7062" s="8">
        <f t="shared" si="110"/>
        <v>50705364</v>
      </c>
    </row>
    <row r="7063" spans="1:47" x14ac:dyDescent="0.3">
      <c r="A7063" s="2">
        <v>2012</v>
      </c>
      <c r="B7063" s="2" t="s">
        <v>81</v>
      </c>
      <c r="C7063" s="2">
        <v>8</v>
      </c>
      <c r="D7063" s="2" t="s">
        <v>72</v>
      </c>
      <c r="E7063" s="7">
        <v>54612.5</v>
      </c>
      <c r="F7063" s="7">
        <v>4.47</v>
      </c>
      <c r="G7063" s="7">
        <v>124839.85</v>
      </c>
      <c r="H7063" s="7">
        <v>4953616.01</v>
      </c>
      <c r="I7063" s="7">
        <v>0</v>
      </c>
      <c r="J7063" s="7">
        <v>634873.25</v>
      </c>
      <c r="K7063" s="7">
        <v>2317846.13</v>
      </c>
      <c r="L7063" s="7">
        <v>14010564.449999999</v>
      </c>
      <c r="M7063" s="7">
        <v>4108753.03</v>
      </c>
      <c r="N7063" s="7">
        <v>12294341.369999999</v>
      </c>
      <c r="O7063" s="7">
        <v>18021052.809999999</v>
      </c>
      <c r="P7063" s="7">
        <v>1391346.76</v>
      </c>
      <c r="Q7063" s="7">
        <v>86713.08</v>
      </c>
      <c r="R7063" s="7">
        <v>1990627.24</v>
      </c>
      <c r="S7063" s="7">
        <v>1863352.29</v>
      </c>
      <c r="T7063" s="7">
        <v>31618.11</v>
      </c>
      <c r="U7063" s="7">
        <v>0</v>
      </c>
      <c r="V7063" s="7">
        <v>0</v>
      </c>
      <c r="W7063" s="7">
        <v>0</v>
      </c>
      <c r="X7063" s="7">
        <v>1484968.44</v>
      </c>
      <c r="Y7063" s="7">
        <v>45432501.130000003</v>
      </c>
      <c r="Z7063" s="7">
        <v>0</v>
      </c>
      <c r="AA7063" s="7">
        <v>49373.73</v>
      </c>
      <c r="AB7063" s="7">
        <v>13987813.619999999</v>
      </c>
      <c r="AC7063" s="7">
        <v>0</v>
      </c>
      <c r="AD7063" s="7">
        <v>2470929.14</v>
      </c>
      <c r="AE7063" s="7">
        <v>8795203.0700000003</v>
      </c>
      <c r="AF7063" s="7">
        <v>0</v>
      </c>
      <c r="AG7063" s="7">
        <v>1710</v>
      </c>
      <c r="AH7063" s="7">
        <v>0</v>
      </c>
      <c r="AI7063" s="7">
        <v>7578686.3799999999</v>
      </c>
      <c r="AJ7063" s="7">
        <v>3574.6</v>
      </c>
      <c r="AK7063" s="7">
        <v>0</v>
      </c>
      <c r="AL7063" s="7">
        <v>0</v>
      </c>
      <c r="AM7063" s="7">
        <v>0</v>
      </c>
      <c r="AN7063" s="7">
        <v>0</v>
      </c>
      <c r="AO7063" s="7">
        <v>1261331.21</v>
      </c>
      <c r="AP7063" s="7">
        <v>0</v>
      </c>
      <c r="AQ7063" s="7">
        <v>0</v>
      </c>
      <c r="AR7063" s="7">
        <v>0</v>
      </c>
      <c r="AS7063" s="7">
        <v>0</v>
      </c>
      <c r="AT7063" s="7">
        <v>5172516.29</v>
      </c>
      <c r="AU7063" s="8">
        <f t="shared" si="110"/>
        <v>148122768.96000001</v>
      </c>
    </row>
    <row r="7064" spans="1:47" x14ac:dyDescent="0.3">
      <c r="A7064" s="2">
        <v>2010</v>
      </c>
      <c r="B7064" s="2" t="s">
        <v>82</v>
      </c>
      <c r="C7064" s="2">
        <v>9</v>
      </c>
      <c r="D7064" s="2" t="s">
        <v>69</v>
      </c>
      <c r="E7064" s="7">
        <v>54556.98</v>
      </c>
      <c r="F7064" s="7">
        <v>-1.02</v>
      </c>
      <c r="G7064" s="7">
        <v>0</v>
      </c>
      <c r="H7064" s="7">
        <v>0</v>
      </c>
      <c r="I7064" s="7">
        <v>0</v>
      </c>
      <c r="J7064" s="7">
        <v>22.67</v>
      </c>
      <c r="K7064" s="7">
        <v>15468.79</v>
      </c>
      <c r="L7064" s="7">
        <v>1852300.96</v>
      </c>
      <c r="M7064" s="7">
        <v>0</v>
      </c>
      <c r="N7064" s="7">
        <v>2530524.7400000002</v>
      </c>
      <c r="O7064" s="7">
        <v>2999526.75</v>
      </c>
      <c r="P7064" s="7">
        <v>91659.37</v>
      </c>
      <c r="Q7064" s="7">
        <v>0</v>
      </c>
      <c r="R7064" s="7">
        <v>242936.55</v>
      </c>
      <c r="S7064" s="7">
        <v>4440.5200000000004</v>
      </c>
      <c r="T7064" s="7">
        <v>314782.56</v>
      </c>
      <c r="U7064" s="7">
        <v>0</v>
      </c>
      <c r="V7064" s="7">
        <v>4.4000000000000004</v>
      </c>
      <c r="W7064" s="7">
        <v>0</v>
      </c>
      <c r="X7064" s="7">
        <v>2577.5700000000002</v>
      </c>
      <c r="Y7064" s="7">
        <v>5254065.8600000003</v>
      </c>
      <c r="Z7064" s="7">
        <v>0</v>
      </c>
      <c r="AA7064" s="7">
        <v>418.85</v>
      </c>
      <c r="AB7064" s="7">
        <v>1739496.59</v>
      </c>
      <c r="AC7064" s="7">
        <v>0</v>
      </c>
      <c r="AD7064" s="7">
        <v>0</v>
      </c>
      <c r="AE7064" s="7">
        <v>1715050.86</v>
      </c>
      <c r="AF7064" s="7">
        <v>0</v>
      </c>
      <c r="AG7064" s="7">
        <v>0</v>
      </c>
      <c r="AH7064" s="7">
        <v>0</v>
      </c>
      <c r="AI7064" s="7">
        <v>9434367.9900000002</v>
      </c>
      <c r="AJ7064" s="7">
        <v>1569.5</v>
      </c>
      <c r="AK7064" s="7">
        <v>0</v>
      </c>
      <c r="AL7064" s="7">
        <v>0</v>
      </c>
      <c r="AM7064" s="7">
        <v>0</v>
      </c>
      <c r="AN7064" s="7">
        <v>0</v>
      </c>
      <c r="AO7064" s="7">
        <v>716087.83</v>
      </c>
      <c r="AP7064" s="7">
        <v>0</v>
      </c>
      <c r="AQ7064" s="7">
        <v>0</v>
      </c>
      <c r="AR7064" s="7">
        <v>0</v>
      </c>
      <c r="AS7064" s="7">
        <v>0</v>
      </c>
      <c r="AT7064" s="7">
        <v>203059.69</v>
      </c>
      <c r="AU7064" s="8">
        <f t="shared" si="110"/>
        <v>27172918.010000002</v>
      </c>
    </row>
    <row r="7065" spans="1:47" x14ac:dyDescent="0.3">
      <c r="A7065" s="2">
        <v>2007</v>
      </c>
      <c r="B7065" s="2" t="s">
        <v>80</v>
      </c>
      <c r="C7065" s="2">
        <v>7</v>
      </c>
      <c r="D7065" s="2" t="s">
        <v>69</v>
      </c>
      <c r="E7065" s="7">
        <v>54539</v>
      </c>
      <c r="F7065" s="7">
        <v>23</v>
      </c>
      <c r="G7065" s="7">
        <v>449412</v>
      </c>
      <c r="H7065" s="7">
        <v>0</v>
      </c>
      <c r="I7065" s="7">
        <v>0</v>
      </c>
      <c r="J7065" s="7">
        <v>1603</v>
      </c>
      <c r="K7065" s="7">
        <v>12906</v>
      </c>
      <c r="L7065" s="7">
        <v>1852979</v>
      </c>
      <c r="M7065" s="7">
        <v>315</v>
      </c>
      <c r="N7065" s="7">
        <v>2865036</v>
      </c>
      <c r="O7065" s="7">
        <v>2436909</v>
      </c>
      <c r="P7065" s="7">
        <v>68348</v>
      </c>
      <c r="Q7065" s="7">
        <v>0</v>
      </c>
      <c r="R7065" s="7">
        <v>66980</v>
      </c>
      <c r="S7065" s="7">
        <v>812</v>
      </c>
      <c r="T7065" s="7">
        <v>11729</v>
      </c>
      <c r="U7065" s="7">
        <v>0</v>
      </c>
      <c r="V7065" s="7">
        <v>12982</v>
      </c>
      <c r="W7065" s="7">
        <v>0</v>
      </c>
      <c r="X7065" s="7">
        <v>8518</v>
      </c>
      <c r="Y7065" s="7">
        <v>2661564</v>
      </c>
      <c r="Z7065" s="7">
        <v>0</v>
      </c>
      <c r="AA7065" s="7">
        <v>1385</v>
      </c>
      <c r="AB7065" s="7">
        <v>1188993</v>
      </c>
      <c r="AC7065" s="7">
        <v>0</v>
      </c>
      <c r="AD7065" s="7">
        <v>189</v>
      </c>
      <c r="AE7065" s="7">
        <v>1864364</v>
      </c>
      <c r="AF7065" s="7">
        <v>0</v>
      </c>
      <c r="AG7065" s="7">
        <v>0</v>
      </c>
      <c r="AH7065" s="7">
        <v>0</v>
      </c>
      <c r="AI7065" s="7">
        <v>0</v>
      </c>
      <c r="AJ7065" s="7">
        <v>833</v>
      </c>
      <c r="AK7065" s="7">
        <v>0</v>
      </c>
      <c r="AL7065" s="7">
        <v>0</v>
      </c>
      <c r="AM7065" s="7">
        <v>0</v>
      </c>
      <c r="AN7065" s="7">
        <v>0</v>
      </c>
      <c r="AO7065" s="7">
        <v>286597</v>
      </c>
      <c r="AP7065" s="7">
        <v>481359</v>
      </c>
      <c r="AQ7065" s="7">
        <v>0</v>
      </c>
      <c r="AR7065" s="7">
        <v>0</v>
      </c>
      <c r="AS7065" s="7">
        <v>0</v>
      </c>
      <c r="AT7065" s="7">
        <v>0</v>
      </c>
      <c r="AU7065" s="8">
        <f t="shared" si="110"/>
        <v>14328375</v>
      </c>
    </row>
    <row r="7066" spans="1:47" x14ac:dyDescent="0.3">
      <c r="A7066" s="2">
        <v>2010</v>
      </c>
      <c r="B7066" s="2" t="s">
        <v>47</v>
      </c>
      <c r="C7066" s="2">
        <v>1</v>
      </c>
      <c r="D7066" s="2" t="s">
        <v>69</v>
      </c>
      <c r="E7066" s="7">
        <v>54454.52</v>
      </c>
      <c r="F7066" s="7">
        <v>-1.08</v>
      </c>
      <c r="G7066" s="7">
        <v>0</v>
      </c>
      <c r="H7066" s="7">
        <v>0</v>
      </c>
      <c r="I7066" s="7">
        <v>747.28</v>
      </c>
      <c r="J7066" s="7">
        <v>0</v>
      </c>
      <c r="K7066" s="7">
        <v>3120.92</v>
      </c>
      <c r="L7066" s="7">
        <v>576361.43000000005</v>
      </c>
      <c r="M7066" s="7">
        <v>0</v>
      </c>
      <c r="N7066" s="7">
        <v>5001313.88</v>
      </c>
      <c r="O7066" s="7">
        <v>2910795.35</v>
      </c>
      <c r="P7066" s="7">
        <v>32923.360000000001</v>
      </c>
      <c r="Q7066" s="7">
        <v>0</v>
      </c>
      <c r="R7066" s="7">
        <v>45077.48</v>
      </c>
      <c r="S7066" s="7">
        <v>5658.96</v>
      </c>
      <c r="T7066" s="7">
        <v>137713.21</v>
      </c>
      <c r="U7066" s="7">
        <v>0</v>
      </c>
      <c r="V7066" s="7">
        <v>4.51</v>
      </c>
      <c r="W7066" s="7">
        <v>0</v>
      </c>
      <c r="X7066" s="7">
        <v>2086.92</v>
      </c>
      <c r="Y7066" s="7">
        <v>4017413.15</v>
      </c>
      <c r="Z7066" s="7">
        <v>0</v>
      </c>
      <c r="AA7066" s="7">
        <v>339.13</v>
      </c>
      <c r="AB7066" s="7">
        <v>3159789.97</v>
      </c>
      <c r="AC7066" s="7">
        <v>0</v>
      </c>
      <c r="AD7066" s="7">
        <v>0</v>
      </c>
      <c r="AE7066" s="7">
        <v>3422117.27</v>
      </c>
      <c r="AF7066" s="7">
        <v>0</v>
      </c>
      <c r="AG7066" s="7">
        <v>0</v>
      </c>
      <c r="AH7066" s="7">
        <v>0</v>
      </c>
      <c r="AI7066" s="7">
        <v>0</v>
      </c>
      <c r="AJ7066" s="7">
        <v>853.5</v>
      </c>
      <c r="AK7066" s="7">
        <v>0</v>
      </c>
      <c r="AL7066" s="7">
        <v>0</v>
      </c>
      <c r="AM7066" s="7">
        <v>0</v>
      </c>
      <c r="AN7066" s="7">
        <v>0</v>
      </c>
      <c r="AO7066" s="7">
        <v>734128.17</v>
      </c>
      <c r="AP7066" s="7">
        <v>107418.94</v>
      </c>
      <c r="AQ7066" s="7">
        <v>0</v>
      </c>
      <c r="AR7066" s="7">
        <v>0</v>
      </c>
      <c r="AS7066" s="7">
        <v>0</v>
      </c>
      <c r="AT7066" s="7">
        <v>0</v>
      </c>
      <c r="AU7066" s="8">
        <f t="shared" si="110"/>
        <v>20212316.870000008</v>
      </c>
    </row>
    <row r="7067" spans="1:47" x14ac:dyDescent="0.3">
      <c r="A7067" s="2">
        <v>2011</v>
      </c>
      <c r="B7067" s="2" t="s">
        <v>78</v>
      </c>
      <c r="C7067" s="2">
        <v>5</v>
      </c>
      <c r="D7067" s="2" t="s">
        <v>51</v>
      </c>
      <c r="E7067" s="7">
        <v>54344.12</v>
      </c>
      <c r="F7067" s="7">
        <v>-0.49</v>
      </c>
      <c r="G7067" s="7">
        <v>0</v>
      </c>
      <c r="H7067" s="7">
        <v>0</v>
      </c>
      <c r="I7067" s="7">
        <v>0</v>
      </c>
      <c r="J7067" s="7">
        <v>96903.15</v>
      </c>
      <c r="K7067" s="7">
        <v>257138.05</v>
      </c>
      <c r="L7067" s="7">
        <v>3180315.43</v>
      </c>
      <c r="M7067" s="7">
        <v>0</v>
      </c>
      <c r="N7067" s="7">
        <v>3208087.37</v>
      </c>
      <c r="O7067" s="7">
        <v>6574317.6200000001</v>
      </c>
      <c r="P7067" s="7">
        <v>38663.35</v>
      </c>
      <c r="Q7067" s="7">
        <v>900590.46</v>
      </c>
      <c r="R7067" s="7">
        <v>197481.46</v>
      </c>
      <c r="S7067" s="7">
        <v>47421.68</v>
      </c>
      <c r="T7067" s="7">
        <v>25381.3</v>
      </c>
      <c r="U7067" s="7">
        <v>0</v>
      </c>
      <c r="V7067" s="7">
        <v>2.16</v>
      </c>
      <c r="W7067" s="7">
        <v>0</v>
      </c>
      <c r="X7067" s="7">
        <v>5434.82</v>
      </c>
      <c r="Y7067" s="7">
        <v>3911146.27</v>
      </c>
      <c r="Z7067" s="7">
        <v>0</v>
      </c>
      <c r="AA7067" s="7">
        <v>1050.17</v>
      </c>
      <c r="AB7067" s="7">
        <v>1937418.26</v>
      </c>
      <c r="AC7067" s="7">
        <v>0</v>
      </c>
      <c r="AD7067" s="7">
        <v>0</v>
      </c>
      <c r="AE7067" s="7">
        <v>1693188.9</v>
      </c>
      <c r="AF7067" s="7">
        <v>0</v>
      </c>
      <c r="AG7067" s="7">
        <v>2387.41</v>
      </c>
      <c r="AH7067" s="7">
        <v>0</v>
      </c>
      <c r="AI7067" s="7">
        <v>12959550.32</v>
      </c>
      <c r="AJ7067" s="7">
        <v>4703.47</v>
      </c>
      <c r="AK7067" s="7">
        <v>0</v>
      </c>
      <c r="AL7067" s="7">
        <v>0</v>
      </c>
      <c r="AM7067" s="7">
        <v>0</v>
      </c>
      <c r="AN7067" s="7">
        <v>0</v>
      </c>
      <c r="AO7067" s="7">
        <v>1012709.94</v>
      </c>
      <c r="AP7067" s="7">
        <v>0</v>
      </c>
      <c r="AQ7067" s="7">
        <v>0</v>
      </c>
      <c r="AR7067" s="7">
        <v>0</v>
      </c>
      <c r="AS7067" s="7">
        <v>0</v>
      </c>
      <c r="AT7067" s="7">
        <v>384106.55</v>
      </c>
      <c r="AU7067" s="8">
        <f t="shared" si="110"/>
        <v>36492341.769999996</v>
      </c>
    </row>
    <row r="7068" spans="1:47" x14ac:dyDescent="0.3">
      <c r="A7068" s="2">
        <v>2023</v>
      </c>
      <c r="B7068" s="2" t="s">
        <v>47</v>
      </c>
      <c r="C7068" s="2">
        <v>1</v>
      </c>
      <c r="D7068" s="2" t="s">
        <v>69</v>
      </c>
      <c r="E7068" s="7">
        <v>54206.58</v>
      </c>
      <c r="F7068" s="7">
        <v>0</v>
      </c>
      <c r="G7068" s="7">
        <v>0</v>
      </c>
      <c r="H7068" s="7">
        <v>0</v>
      </c>
      <c r="I7068" s="7">
        <v>0</v>
      </c>
      <c r="J7068" s="7">
        <v>72839.5</v>
      </c>
      <c r="K7068" s="7">
        <v>86996.47</v>
      </c>
      <c r="L7068" s="7">
        <v>3211225.43</v>
      </c>
      <c r="M7068" s="7">
        <v>34901.97</v>
      </c>
      <c r="N7068" s="7">
        <v>32953824.239999998</v>
      </c>
      <c r="O7068" s="7">
        <v>8238655.5300000003</v>
      </c>
      <c r="P7068" s="7">
        <v>591010.34</v>
      </c>
      <c r="Q7068" s="7">
        <v>29653.54</v>
      </c>
      <c r="R7068" s="7">
        <v>627092.56000000006</v>
      </c>
      <c r="S7068" s="7">
        <v>72216.44</v>
      </c>
      <c r="T7068" s="7">
        <v>87667.23</v>
      </c>
      <c r="U7068" s="7">
        <v>0</v>
      </c>
      <c r="V7068" s="7">
        <v>0</v>
      </c>
      <c r="W7068" s="7">
        <v>0</v>
      </c>
      <c r="X7068" s="7">
        <v>17957.810000000001</v>
      </c>
      <c r="Y7068" s="7">
        <v>14590451.869999999</v>
      </c>
      <c r="Z7068" s="7">
        <v>0</v>
      </c>
      <c r="AA7068" s="7">
        <v>2907.3</v>
      </c>
      <c r="AB7068" s="7">
        <v>9490252.5600000005</v>
      </c>
      <c r="AC7068" s="7">
        <v>0</v>
      </c>
      <c r="AD7068" s="7">
        <v>37621.300000000003</v>
      </c>
      <c r="AE7068" s="7">
        <v>18516342.18</v>
      </c>
      <c r="AF7068" s="7">
        <v>0</v>
      </c>
      <c r="AG7068" s="7">
        <v>0</v>
      </c>
      <c r="AH7068" s="7">
        <v>0</v>
      </c>
      <c r="AI7068" s="7">
        <v>12918627.23</v>
      </c>
      <c r="AJ7068" s="7">
        <v>0</v>
      </c>
      <c r="AK7068" s="7">
        <v>0</v>
      </c>
      <c r="AL7068" s="7">
        <v>0</v>
      </c>
      <c r="AM7068" s="7">
        <v>0</v>
      </c>
      <c r="AN7068" s="7">
        <v>0</v>
      </c>
      <c r="AO7068" s="7">
        <v>362420.29</v>
      </c>
      <c r="AP7068" s="7">
        <v>0</v>
      </c>
      <c r="AQ7068" s="7">
        <v>73323302.739999995</v>
      </c>
      <c r="AR7068" s="7">
        <v>0</v>
      </c>
      <c r="AS7068" s="7">
        <v>0</v>
      </c>
      <c r="AT7068" s="7">
        <v>1556290.8019999999</v>
      </c>
      <c r="AU7068" s="8">
        <f t="shared" si="110"/>
        <v>176876463.912</v>
      </c>
    </row>
    <row r="7069" spans="1:47" x14ac:dyDescent="0.3">
      <c r="A7069" s="2">
        <v>2006</v>
      </c>
      <c r="B7069" s="2" t="s">
        <v>47</v>
      </c>
      <c r="C7069" s="2">
        <v>1</v>
      </c>
      <c r="D7069" s="2" t="s">
        <v>72</v>
      </c>
      <c r="E7069" s="7">
        <v>54199</v>
      </c>
      <c r="F7069" s="7">
        <v>146</v>
      </c>
      <c r="G7069" s="7">
        <v>1221160</v>
      </c>
      <c r="H7069" s="7">
        <v>6066556</v>
      </c>
      <c r="I7069" s="7">
        <v>0</v>
      </c>
      <c r="J7069" s="7">
        <v>170151</v>
      </c>
      <c r="K7069" s="7">
        <v>2343881</v>
      </c>
      <c r="L7069" s="7">
        <v>1082476</v>
      </c>
      <c r="M7069" s="7">
        <v>370791</v>
      </c>
      <c r="N7069" s="7">
        <v>8057892</v>
      </c>
      <c r="O7069" s="7">
        <v>5608087</v>
      </c>
      <c r="P7069" s="7">
        <v>1703427</v>
      </c>
      <c r="Q7069" s="7">
        <v>55487</v>
      </c>
      <c r="R7069" s="7">
        <v>367189</v>
      </c>
      <c r="S7069" s="7">
        <v>232379</v>
      </c>
      <c r="T7069" s="7">
        <v>55145</v>
      </c>
      <c r="U7069" s="7">
        <v>0</v>
      </c>
      <c r="V7069" s="7">
        <v>1004228</v>
      </c>
      <c r="W7069" s="7">
        <v>0</v>
      </c>
      <c r="X7069" s="7">
        <v>30660</v>
      </c>
      <c r="Y7069" s="7">
        <v>20212087</v>
      </c>
      <c r="Z7069" s="7">
        <v>0</v>
      </c>
      <c r="AA7069" s="7">
        <v>5268</v>
      </c>
      <c r="AB7069" s="7">
        <v>5093270</v>
      </c>
      <c r="AC7069" s="7">
        <v>0</v>
      </c>
      <c r="AD7069" s="7">
        <v>144100</v>
      </c>
      <c r="AE7069" s="7">
        <v>7137864</v>
      </c>
      <c r="AF7069" s="7">
        <v>0</v>
      </c>
      <c r="AG7069" s="7">
        <v>519</v>
      </c>
      <c r="AH7069" s="7">
        <v>0</v>
      </c>
      <c r="AI7069" s="7">
        <v>0</v>
      </c>
      <c r="AJ7069" s="7">
        <v>7397</v>
      </c>
      <c r="AK7069" s="7">
        <v>0</v>
      </c>
      <c r="AL7069" s="7">
        <v>0</v>
      </c>
      <c r="AM7069" s="7">
        <v>0</v>
      </c>
      <c r="AN7069" s="7">
        <v>1139071</v>
      </c>
      <c r="AO7069" s="7">
        <v>231021</v>
      </c>
      <c r="AP7069" s="7">
        <v>1430381</v>
      </c>
      <c r="AQ7069" s="7">
        <v>0</v>
      </c>
      <c r="AR7069" s="7">
        <v>0</v>
      </c>
      <c r="AS7069" s="7">
        <v>0</v>
      </c>
      <c r="AT7069" s="7">
        <v>0</v>
      </c>
      <c r="AU7069" s="8">
        <f t="shared" si="110"/>
        <v>63824832</v>
      </c>
    </row>
    <row r="7070" spans="1:47" x14ac:dyDescent="0.3">
      <c r="A7070" s="2">
        <v>2014</v>
      </c>
      <c r="B7070" s="2" t="s">
        <v>79</v>
      </c>
      <c r="C7070" s="2">
        <v>6</v>
      </c>
      <c r="D7070" s="2" t="s">
        <v>72</v>
      </c>
      <c r="E7070" s="7">
        <v>54144</v>
      </c>
      <c r="F7070" s="7">
        <v>-21</v>
      </c>
      <c r="G7070" s="7">
        <v>155022</v>
      </c>
      <c r="H7070" s="7">
        <v>5359460</v>
      </c>
      <c r="I7070" s="7">
        <v>0</v>
      </c>
      <c r="J7070" s="7">
        <v>307792</v>
      </c>
      <c r="K7070" s="7">
        <v>3358165</v>
      </c>
      <c r="L7070" s="7">
        <v>18567492</v>
      </c>
      <c r="M7070" s="7">
        <v>2283641</v>
      </c>
      <c r="N7070" s="7">
        <v>11513645</v>
      </c>
      <c r="O7070" s="7">
        <v>21649525</v>
      </c>
      <c r="P7070" s="7">
        <v>1558261</v>
      </c>
      <c r="Q7070" s="7">
        <v>433600</v>
      </c>
      <c r="R7070" s="7">
        <v>1737971</v>
      </c>
      <c r="S7070" s="7">
        <v>2214583</v>
      </c>
      <c r="T7070" s="7">
        <v>18996</v>
      </c>
      <c r="U7070" s="7">
        <v>0</v>
      </c>
      <c r="V7070" s="7">
        <v>0</v>
      </c>
      <c r="W7070" s="7">
        <v>0</v>
      </c>
      <c r="X7070" s="7">
        <v>1233939</v>
      </c>
      <c r="Y7070" s="7">
        <v>38758721</v>
      </c>
      <c r="Z7070" s="7">
        <v>0</v>
      </c>
      <c r="AA7070" s="7">
        <v>43423</v>
      </c>
      <c r="AB7070" s="7">
        <v>13372453</v>
      </c>
      <c r="AC7070" s="7">
        <v>0</v>
      </c>
      <c r="AD7070" s="7">
        <v>1425016</v>
      </c>
      <c r="AE7070" s="7">
        <v>8269688</v>
      </c>
      <c r="AF7070" s="7">
        <v>0</v>
      </c>
      <c r="AG7070" s="7">
        <v>0</v>
      </c>
      <c r="AH7070" s="7">
        <v>0</v>
      </c>
      <c r="AI7070" s="7">
        <v>11530256</v>
      </c>
      <c r="AJ7070" s="7">
        <v>13331</v>
      </c>
      <c r="AK7070" s="7">
        <v>0</v>
      </c>
      <c r="AL7070" s="7">
        <v>0</v>
      </c>
      <c r="AM7070" s="7">
        <v>0</v>
      </c>
      <c r="AN7070" s="7">
        <v>0</v>
      </c>
      <c r="AO7070" s="7">
        <v>1609427</v>
      </c>
      <c r="AP7070" s="7">
        <v>0</v>
      </c>
      <c r="AQ7070" s="7">
        <v>0</v>
      </c>
      <c r="AR7070" s="7">
        <v>123705848</v>
      </c>
      <c r="AS7070" s="7">
        <v>8678189</v>
      </c>
      <c r="AT7070" s="7">
        <v>9002193</v>
      </c>
      <c r="AU7070" s="8">
        <f t="shared" si="110"/>
        <v>286854760</v>
      </c>
    </row>
    <row r="7071" spans="1:47" x14ac:dyDescent="0.3">
      <c r="A7071" s="2">
        <v>2007</v>
      </c>
      <c r="B7071" s="2" t="s">
        <v>84</v>
      </c>
      <c r="C7071" s="2">
        <v>11</v>
      </c>
      <c r="D7071" s="2" t="s">
        <v>64</v>
      </c>
      <c r="E7071" s="7">
        <v>54127</v>
      </c>
      <c r="F7071" s="7">
        <v>2000</v>
      </c>
      <c r="G7071" s="7">
        <v>1346130</v>
      </c>
      <c r="H7071" s="7">
        <v>1402345</v>
      </c>
      <c r="I7071" s="7">
        <v>0</v>
      </c>
      <c r="J7071" s="7">
        <v>24859</v>
      </c>
      <c r="K7071" s="7">
        <v>1125855</v>
      </c>
      <c r="L7071" s="7">
        <v>3404965</v>
      </c>
      <c r="M7071" s="7">
        <v>62870</v>
      </c>
      <c r="N7071" s="7">
        <v>7617105</v>
      </c>
      <c r="O7071" s="7">
        <v>7867002</v>
      </c>
      <c r="P7071" s="7">
        <v>229485</v>
      </c>
      <c r="Q7071" s="7">
        <v>8152</v>
      </c>
      <c r="R7071" s="7">
        <v>398706</v>
      </c>
      <c r="S7071" s="7">
        <v>126908</v>
      </c>
      <c r="T7071" s="7">
        <v>127811</v>
      </c>
      <c r="U7071" s="7">
        <v>0</v>
      </c>
      <c r="V7071" s="7">
        <v>520753</v>
      </c>
      <c r="W7071" s="7">
        <v>0</v>
      </c>
      <c r="X7071" s="7">
        <v>237396</v>
      </c>
      <c r="Y7071" s="7">
        <v>17574008</v>
      </c>
      <c r="Z7071" s="7">
        <v>0</v>
      </c>
      <c r="AA7071" s="7">
        <v>36400</v>
      </c>
      <c r="AB7071" s="7">
        <v>6076942</v>
      </c>
      <c r="AC7071" s="7">
        <v>0</v>
      </c>
      <c r="AD7071" s="7">
        <v>30440</v>
      </c>
      <c r="AE7071" s="7">
        <v>5143276</v>
      </c>
      <c r="AF7071" s="7">
        <v>0</v>
      </c>
      <c r="AG7071" s="7">
        <v>0</v>
      </c>
      <c r="AH7071" s="7">
        <v>0</v>
      </c>
      <c r="AI7071" s="7">
        <v>0</v>
      </c>
      <c r="AJ7071" s="7">
        <v>8050</v>
      </c>
      <c r="AK7071" s="7">
        <v>0</v>
      </c>
      <c r="AL7071" s="7">
        <v>0</v>
      </c>
      <c r="AM7071" s="7">
        <v>0</v>
      </c>
      <c r="AN7071" s="7">
        <v>0</v>
      </c>
      <c r="AO7071" s="7">
        <v>1933511</v>
      </c>
      <c r="AP7071" s="7">
        <v>1168527</v>
      </c>
      <c r="AQ7071" s="7">
        <v>0</v>
      </c>
      <c r="AR7071" s="7">
        <v>0</v>
      </c>
      <c r="AS7071" s="7">
        <v>0</v>
      </c>
      <c r="AT7071" s="7">
        <v>0</v>
      </c>
      <c r="AU7071" s="8">
        <f t="shared" si="110"/>
        <v>56527623</v>
      </c>
    </row>
    <row r="7072" spans="1:47" x14ac:dyDescent="0.3">
      <c r="A7072" s="2">
        <v>2021</v>
      </c>
      <c r="B7072" s="2" t="s">
        <v>82</v>
      </c>
      <c r="C7072" s="2">
        <v>9</v>
      </c>
      <c r="D7072" s="2" t="s">
        <v>49</v>
      </c>
      <c r="E7072" s="7">
        <v>54114.46</v>
      </c>
      <c r="F7072" s="7">
        <v>1934.37</v>
      </c>
      <c r="G7072" s="7">
        <v>0</v>
      </c>
      <c r="H7072" s="7">
        <v>1231011.45</v>
      </c>
      <c r="I7072" s="7">
        <v>0</v>
      </c>
      <c r="J7072" s="7">
        <v>30082.89</v>
      </c>
      <c r="K7072" s="7">
        <v>12035351.27</v>
      </c>
      <c r="L7072" s="7">
        <v>38257307.109999999</v>
      </c>
      <c r="M7072" s="7">
        <v>646.72</v>
      </c>
      <c r="N7072" s="7">
        <v>34220526.25</v>
      </c>
      <c r="O7072" s="7">
        <v>33455375.879999999</v>
      </c>
      <c r="P7072" s="7">
        <v>2025679.81</v>
      </c>
      <c r="Q7072" s="7">
        <v>579383.92000000004</v>
      </c>
      <c r="R7072" s="7">
        <v>2458035.9300000002</v>
      </c>
      <c r="S7072" s="7">
        <v>1204267.3</v>
      </c>
      <c r="T7072" s="7">
        <v>2508812.14</v>
      </c>
      <c r="U7072" s="7">
        <v>0</v>
      </c>
      <c r="V7072" s="7">
        <v>0</v>
      </c>
      <c r="W7072" s="7">
        <v>0</v>
      </c>
      <c r="X7072" s="7">
        <v>448184.76</v>
      </c>
      <c r="Y7072" s="7">
        <v>77331533.120000005</v>
      </c>
      <c r="Z7072" s="7">
        <v>0</v>
      </c>
      <c r="AA7072" s="7">
        <v>73393.600000000006</v>
      </c>
      <c r="AB7072" s="7">
        <v>25396653.210000001</v>
      </c>
      <c r="AC7072" s="7">
        <v>0</v>
      </c>
      <c r="AD7072" s="7">
        <v>291.02</v>
      </c>
      <c r="AE7072" s="7">
        <v>20654553.030000001</v>
      </c>
      <c r="AF7072" s="7">
        <v>0</v>
      </c>
      <c r="AG7072" s="7">
        <v>10958.42</v>
      </c>
      <c r="AH7072" s="7">
        <v>0</v>
      </c>
      <c r="AI7072" s="7">
        <v>26934476.34</v>
      </c>
      <c r="AJ7072" s="7">
        <v>0</v>
      </c>
      <c r="AK7072" s="7">
        <v>0</v>
      </c>
      <c r="AL7072" s="7">
        <v>0</v>
      </c>
      <c r="AM7072" s="7">
        <v>0</v>
      </c>
      <c r="AN7072" s="7">
        <v>0</v>
      </c>
      <c r="AO7072" s="7">
        <v>3881535.86</v>
      </c>
      <c r="AP7072" s="7">
        <v>0</v>
      </c>
      <c r="AQ7072" s="7">
        <v>230463599.30000001</v>
      </c>
      <c r="AR7072" s="7">
        <v>0</v>
      </c>
      <c r="AS7072" s="7">
        <v>0</v>
      </c>
      <c r="AT7072" s="7">
        <v>4252457.5159999998</v>
      </c>
      <c r="AU7072" s="8">
        <f t="shared" si="110"/>
        <v>517510165.676</v>
      </c>
    </row>
    <row r="7073" spans="1:47" x14ac:dyDescent="0.3">
      <c r="A7073" s="2">
        <v>2009</v>
      </c>
      <c r="B7073" s="2" t="s">
        <v>76</v>
      </c>
      <c r="C7073" s="2">
        <v>3</v>
      </c>
      <c r="D7073" s="2" t="s">
        <v>49</v>
      </c>
      <c r="E7073" s="7">
        <v>53900.89</v>
      </c>
      <c r="F7073" s="7">
        <v>160.03</v>
      </c>
      <c r="G7073" s="7">
        <v>2262834.48</v>
      </c>
      <c r="H7073" s="7">
        <v>725636.01</v>
      </c>
      <c r="I7073" s="7">
        <v>0</v>
      </c>
      <c r="J7073" s="7">
        <v>27452.32</v>
      </c>
      <c r="K7073" s="7">
        <v>2043677.66</v>
      </c>
      <c r="L7073" s="7">
        <v>3293477.65</v>
      </c>
      <c r="M7073" s="7">
        <v>31.73</v>
      </c>
      <c r="N7073" s="7">
        <v>10071385.67</v>
      </c>
      <c r="O7073" s="7">
        <v>9867815.2200000007</v>
      </c>
      <c r="P7073" s="7">
        <v>380786.83</v>
      </c>
      <c r="Q7073" s="7">
        <v>69562.42</v>
      </c>
      <c r="R7073" s="7">
        <v>1643499.55</v>
      </c>
      <c r="S7073" s="7">
        <v>98828.66</v>
      </c>
      <c r="T7073" s="7">
        <v>57733.67</v>
      </c>
      <c r="U7073" s="7">
        <v>0</v>
      </c>
      <c r="V7073" s="7">
        <v>1932.19</v>
      </c>
      <c r="W7073" s="7">
        <v>0</v>
      </c>
      <c r="X7073" s="7">
        <v>67547.89</v>
      </c>
      <c r="Y7073" s="7">
        <v>20163356.149999999</v>
      </c>
      <c r="Z7073" s="7">
        <v>0</v>
      </c>
      <c r="AA7073" s="7">
        <v>11254.31</v>
      </c>
      <c r="AB7073" s="7">
        <v>8144027.25</v>
      </c>
      <c r="AC7073" s="7">
        <v>0</v>
      </c>
      <c r="AD7073" s="7">
        <v>-56.53</v>
      </c>
      <c r="AE7073" s="7">
        <v>6234206.5300000003</v>
      </c>
      <c r="AF7073" s="7">
        <v>0</v>
      </c>
      <c r="AG7073" s="7">
        <v>8747.6299999999992</v>
      </c>
      <c r="AH7073" s="7">
        <v>0</v>
      </c>
      <c r="AI7073" s="7">
        <v>0</v>
      </c>
      <c r="AJ7073" s="7">
        <v>3599.09</v>
      </c>
      <c r="AK7073" s="7">
        <v>0</v>
      </c>
      <c r="AL7073" s="7">
        <v>0</v>
      </c>
      <c r="AM7073" s="7">
        <v>0</v>
      </c>
      <c r="AN7073" s="7">
        <v>0</v>
      </c>
      <c r="AO7073" s="7">
        <v>1811703.23</v>
      </c>
      <c r="AP7073" s="7">
        <v>2179708.0699999998</v>
      </c>
      <c r="AQ7073" s="7">
        <v>0</v>
      </c>
      <c r="AR7073" s="7">
        <v>0</v>
      </c>
      <c r="AS7073" s="7">
        <v>0</v>
      </c>
      <c r="AT7073" s="7">
        <v>0</v>
      </c>
      <c r="AU7073" s="8">
        <f t="shared" si="110"/>
        <v>69222808.599999994</v>
      </c>
    </row>
    <row r="7074" spans="1:47" x14ac:dyDescent="0.3">
      <c r="A7074" s="2">
        <v>2011</v>
      </c>
      <c r="B7074" s="2" t="s">
        <v>80</v>
      </c>
      <c r="C7074" s="2">
        <v>7</v>
      </c>
      <c r="D7074" s="2" t="s">
        <v>69</v>
      </c>
      <c r="E7074" s="7">
        <v>53841</v>
      </c>
      <c r="F7074" s="7">
        <v>1</v>
      </c>
      <c r="G7074" s="7">
        <v>0</v>
      </c>
      <c r="H7074" s="7">
        <v>21675</v>
      </c>
      <c r="I7074" s="7">
        <v>0</v>
      </c>
      <c r="J7074" s="7">
        <v>5509</v>
      </c>
      <c r="K7074" s="7">
        <v>9715</v>
      </c>
      <c r="L7074" s="7">
        <v>2452438</v>
      </c>
      <c r="M7074" s="7">
        <v>0</v>
      </c>
      <c r="N7074" s="7">
        <v>5279688</v>
      </c>
      <c r="O7074" s="7">
        <v>4137416</v>
      </c>
      <c r="P7074" s="7">
        <v>57812</v>
      </c>
      <c r="Q7074" s="7">
        <v>107</v>
      </c>
      <c r="R7074" s="7">
        <v>111345</v>
      </c>
      <c r="S7074" s="7">
        <v>136659</v>
      </c>
      <c r="T7074" s="7">
        <v>50711</v>
      </c>
      <c r="U7074" s="7">
        <v>0</v>
      </c>
      <c r="V7074" s="7">
        <v>3</v>
      </c>
      <c r="W7074" s="7">
        <v>0</v>
      </c>
      <c r="X7074" s="7">
        <v>74</v>
      </c>
      <c r="Y7074" s="7">
        <v>4472587</v>
      </c>
      <c r="Z7074" s="7">
        <v>0</v>
      </c>
      <c r="AA7074" s="7">
        <v>24</v>
      </c>
      <c r="AB7074" s="7">
        <v>1920892</v>
      </c>
      <c r="AC7074" s="7">
        <v>0</v>
      </c>
      <c r="AD7074" s="7">
        <v>0</v>
      </c>
      <c r="AE7074" s="7">
        <v>3560072</v>
      </c>
      <c r="AF7074" s="7">
        <v>0</v>
      </c>
      <c r="AG7074" s="7">
        <v>0</v>
      </c>
      <c r="AH7074" s="7">
        <v>0</v>
      </c>
      <c r="AI7074" s="7">
        <v>8787721</v>
      </c>
      <c r="AJ7074" s="7">
        <v>2874</v>
      </c>
      <c r="AK7074" s="7">
        <v>0</v>
      </c>
      <c r="AL7074" s="7">
        <v>0</v>
      </c>
      <c r="AM7074" s="7">
        <v>0</v>
      </c>
      <c r="AN7074" s="7">
        <v>0</v>
      </c>
      <c r="AO7074" s="7">
        <v>1281043</v>
      </c>
      <c r="AP7074" s="7">
        <v>0</v>
      </c>
      <c r="AQ7074" s="7">
        <v>0</v>
      </c>
      <c r="AR7074" s="7">
        <v>0</v>
      </c>
      <c r="AS7074" s="7">
        <v>0</v>
      </c>
      <c r="AT7074" s="7">
        <v>139564</v>
      </c>
      <c r="AU7074" s="8">
        <f t="shared" si="110"/>
        <v>32481771</v>
      </c>
    </row>
    <row r="7075" spans="1:47" x14ac:dyDescent="0.3">
      <c r="A7075" s="2">
        <v>2020</v>
      </c>
      <c r="B7075" s="2" t="s">
        <v>78</v>
      </c>
      <c r="C7075" s="2">
        <v>5</v>
      </c>
      <c r="D7075" s="2" t="s">
        <v>68</v>
      </c>
      <c r="E7075" s="7">
        <v>53687.58</v>
      </c>
      <c r="F7075" s="7">
        <v>-31.88</v>
      </c>
      <c r="G7075" s="7">
        <v>320.69</v>
      </c>
      <c r="H7075" s="7">
        <v>261041.42</v>
      </c>
      <c r="I7075" s="7">
        <v>0</v>
      </c>
      <c r="J7075" s="7">
        <v>4338.58</v>
      </c>
      <c r="K7075" s="7">
        <v>6227885.0700000003</v>
      </c>
      <c r="L7075" s="7">
        <v>4759707.57</v>
      </c>
      <c r="M7075" s="7">
        <v>115534.7</v>
      </c>
      <c r="N7075" s="7">
        <v>14873979.289999999</v>
      </c>
      <c r="O7075" s="7">
        <v>19465751.039999999</v>
      </c>
      <c r="P7075" s="7">
        <v>1248330.27</v>
      </c>
      <c r="Q7075" s="7">
        <v>231844.05</v>
      </c>
      <c r="R7075" s="7">
        <v>1002862.69</v>
      </c>
      <c r="S7075" s="7">
        <v>721898.04</v>
      </c>
      <c r="T7075" s="7">
        <v>137993.37</v>
      </c>
      <c r="U7075" s="7">
        <v>0</v>
      </c>
      <c r="V7075" s="7">
        <v>0</v>
      </c>
      <c r="W7075" s="7">
        <v>0</v>
      </c>
      <c r="X7075" s="7">
        <v>170203.24</v>
      </c>
      <c r="Y7075" s="7">
        <v>15147408.02</v>
      </c>
      <c r="Z7075" s="7">
        <v>0</v>
      </c>
      <c r="AA7075" s="7">
        <v>24456.9</v>
      </c>
      <c r="AB7075" s="7">
        <v>6987878.4800000004</v>
      </c>
      <c r="AC7075" s="7">
        <v>0</v>
      </c>
      <c r="AD7075" s="7">
        <v>104403.91</v>
      </c>
      <c r="AE7075" s="7">
        <v>9103045.5</v>
      </c>
      <c r="AF7075" s="7">
        <v>0</v>
      </c>
      <c r="AG7075" s="7">
        <v>0</v>
      </c>
      <c r="AH7075" s="7">
        <v>0</v>
      </c>
      <c r="AI7075" s="7">
        <v>26196995.050000001</v>
      </c>
      <c r="AJ7075" s="7">
        <v>0</v>
      </c>
      <c r="AK7075" s="7">
        <v>0</v>
      </c>
      <c r="AL7075" s="7">
        <v>0</v>
      </c>
      <c r="AM7075" s="7">
        <v>0</v>
      </c>
      <c r="AN7075" s="7">
        <v>0</v>
      </c>
      <c r="AO7075" s="7">
        <v>726709.28</v>
      </c>
      <c r="AP7075" s="7">
        <v>0</v>
      </c>
      <c r="AQ7075" s="7">
        <v>99388958.370000005</v>
      </c>
      <c r="AR7075" s="7">
        <v>0</v>
      </c>
      <c r="AS7075" s="7">
        <v>0</v>
      </c>
      <c r="AT7075" s="7">
        <v>794592.37809999997</v>
      </c>
      <c r="AU7075" s="8">
        <f t="shared" si="110"/>
        <v>207749793.6081</v>
      </c>
    </row>
    <row r="7076" spans="1:47" x14ac:dyDescent="0.3">
      <c r="A7076" s="2">
        <v>2010</v>
      </c>
      <c r="B7076" s="2" t="s">
        <v>77</v>
      </c>
      <c r="C7076" s="2">
        <v>4</v>
      </c>
      <c r="D7076" s="2" t="s">
        <v>64</v>
      </c>
      <c r="E7076" s="7">
        <v>53400.800000000003</v>
      </c>
      <c r="F7076" s="7">
        <v>369.25</v>
      </c>
      <c r="G7076" s="7">
        <v>0</v>
      </c>
      <c r="H7076" s="7">
        <v>1612178.03</v>
      </c>
      <c r="I7076" s="7">
        <v>1328.08</v>
      </c>
      <c r="J7076" s="7">
        <v>40676.39</v>
      </c>
      <c r="K7076" s="7">
        <v>1284359.18</v>
      </c>
      <c r="L7076" s="7">
        <v>22280711.41</v>
      </c>
      <c r="M7076" s="7">
        <v>3079.55</v>
      </c>
      <c r="N7076" s="7">
        <v>25360772.710000001</v>
      </c>
      <c r="O7076" s="7">
        <v>7582677.2999999998</v>
      </c>
      <c r="P7076" s="7">
        <v>530854.64</v>
      </c>
      <c r="Q7076" s="7">
        <v>9042.93</v>
      </c>
      <c r="R7076" s="7">
        <v>588648.95999999996</v>
      </c>
      <c r="S7076" s="7">
        <v>44542.94</v>
      </c>
      <c r="T7076" s="7">
        <v>44877.77</v>
      </c>
      <c r="U7076" s="7">
        <v>0</v>
      </c>
      <c r="V7076" s="7">
        <v>1204.77</v>
      </c>
      <c r="W7076" s="7">
        <v>0</v>
      </c>
      <c r="X7076" s="7">
        <v>28325.07</v>
      </c>
      <c r="Y7076" s="7">
        <v>21873240.949999999</v>
      </c>
      <c r="Z7076" s="7">
        <v>0</v>
      </c>
      <c r="AA7076" s="7">
        <v>4659.9399999999996</v>
      </c>
      <c r="AB7076" s="7">
        <v>8229483.7599999998</v>
      </c>
      <c r="AC7076" s="7">
        <v>0</v>
      </c>
      <c r="AD7076" s="7">
        <v>1233.7</v>
      </c>
      <c r="AE7076" s="7">
        <v>16659231.619999999</v>
      </c>
      <c r="AF7076" s="7">
        <v>0</v>
      </c>
      <c r="AG7076" s="7">
        <v>0</v>
      </c>
      <c r="AH7076" s="7">
        <v>0</v>
      </c>
      <c r="AI7076" s="7">
        <v>0</v>
      </c>
      <c r="AJ7076" s="7">
        <v>2439.69</v>
      </c>
      <c r="AK7076" s="7">
        <v>0</v>
      </c>
      <c r="AL7076" s="7">
        <v>0</v>
      </c>
      <c r="AM7076" s="7">
        <v>0</v>
      </c>
      <c r="AN7076" s="7">
        <v>0</v>
      </c>
      <c r="AO7076" s="7">
        <v>2799698.31</v>
      </c>
      <c r="AP7076" s="7">
        <v>1582571.85</v>
      </c>
      <c r="AQ7076" s="7">
        <v>0</v>
      </c>
      <c r="AR7076" s="7">
        <v>0</v>
      </c>
      <c r="AS7076" s="7">
        <v>0</v>
      </c>
      <c r="AT7076" s="7">
        <v>0</v>
      </c>
      <c r="AU7076" s="8">
        <f t="shared" si="110"/>
        <v>110619609.60000001</v>
      </c>
    </row>
    <row r="7077" spans="1:47" x14ac:dyDescent="0.3">
      <c r="A7077" s="2">
        <v>2014</v>
      </c>
      <c r="B7077" s="2" t="s">
        <v>85</v>
      </c>
      <c r="C7077" s="2">
        <v>12</v>
      </c>
      <c r="D7077" s="2" t="s">
        <v>64</v>
      </c>
      <c r="E7077" s="7">
        <v>53076</v>
      </c>
      <c r="F7077" s="7">
        <v>-87</v>
      </c>
      <c r="G7077" s="7">
        <v>0</v>
      </c>
      <c r="H7077" s="7">
        <v>28541</v>
      </c>
      <c r="I7077" s="7">
        <v>0</v>
      </c>
      <c r="J7077" s="7">
        <v>2566</v>
      </c>
      <c r="K7077" s="7">
        <v>3007059</v>
      </c>
      <c r="L7077" s="7">
        <v>4881097</v>
      </c>
      <c r="M7077" s="7">
        <v>0</v>
      </c>
      <c r="N7077" s="7">
        <v>20758965</v>
      </c>
      <c r="O7077" s="7">
        <v>18506889</v>
      </c>
      <c r="P7077" s="7">
        <v>1202570</v>
      </c>
      <c r="Q7077" s="7">
        <v>255483</v>
      </c>
      <c r="R7077" s="7">
        <v>1569952</v>
      </c>
      <c r="S7077" s="7">
        <v>67590</v>
      </c>
      <c r="T7077" s="7">
        <v>813891</v>
      </c>
      <c r="U7077" s="7">
        <v>0</v>
      </c>
      <c r="V7077" s="7">
        <v>0</v>
      </c>
      <c r="W7077" s="7">
        <v>0</v>
      </c>
      <c r="X7077" s="7">
        <v>67489</v>
      </c>
      <c r="Y7077" s="7">
        <v>41397263</v>
      </c>
      <c r="Z7077" s="7">
        <v>0</v>
      </c>
      <c r="AA7077" s="7">
        <v>10985</v>
      </c>
      <c r="AB7077" s="7">
        <v>14281735</v>
      </c>
      <c r="AC7077" s="7">
        <v>0</v>
      </c>
      <c r="AD7077" s="7">
        <v>4538</v>
      </c>
      <c r="AE7077" s="7">
        <v>12998839</v>
      </c>
      <c r="AF7077" s="7">
        <v>0</v>
      </c>
      <c r="AG7077" s="7">
        <v>0</v>
      </c>
      <c r="AH7077" s="7">
        <v>0</v>
      </c>
      <c r="AI7077" s="7">
        <v>14079417</v>
      </c>
      <c r="AJ7077" s="7">
        <v>579</v>
      </c>
      <c r="AK7077" s="7">
        <v>0</v>
      </c>
      <c r="AL7077" s="7">
        <v>0</v>
      </c>
      <c r="AM7077" s="7">
        <v>0</v>
      </c>
      <c r="AN7077" s="7">
        <v>0</v>
      </c>
      <c r="AO7077" s="7">
        <v>7804736</v>
      </c>
      <c r="AP7077" s="7">
        <v>0</v>
      </c>
      <c r="AQ7077" s="7">
        <v>0</v>
      </c>
      <c r="AR7077" s="7">
        <v>159032828</v>
      </c>
      <c r="AS7077" s="7">
        <v>6301242</v>
      </c>
      <c r="AT7077" s="7">
        <v>5801759</v>
      </c>
      <c r="AU7077" s="8">
        <f t="shared" si="110"/>
        <v>312929002</v>
      </c>
    </row>
    <row r="7078" spans="1:47" x14ac:dyDescent="0.3">
      <c r="A7078" s="2">
        <v>2013</v>
      </c>
      <c r="B7078" s="2" t="s">
        <v>78</v>
      </c>
      <c r="C7078" s="2">
        <v>5</v>
      </c>
      <c r="D7078" s="2" t="s">
        <v>49</v>
      </c>
      <c r="E7078" s="7">
        <v>53051.27</v>
      </c>
      <c r="F7078" s="7">
        <v>1275.05</v>
      </c>
      <c r="G7078" s="7">
        <v>0</v>
      </c>
      <c r="H7078" s="7">
        <v>22654.98</v>
      </c>
      <c r="I7078" s="7">
        <v>0</v>
      </c>
      <c r="J7078" s="7">
        <v>23512.47</v>
      </c>
      <c r="K7078" s="7">
        <v>1633642.22</v>
      </c>
      <c r="L7078" s="7">
        <v>17632839.899999999</v>
      </c>
      <c r="M7078" s="7">
        <v>7809.51</v>
      </c>
      <c r="N7078" s="7">
        <v>14093620.970000001</v>
      </c>
      <c r="O7078" s="7">
        <v>17653551.440000001</v>
      </c>
      <c r="P7078" s="7">
        <v>1571769.46</v>
      </c>
      <c r="Q7078" s="7">
        <v>136641.22</v>
      </c>
      <c r="R7078" s="7">
        <v>1284573.71</v>
      </c>
      <c r="S7078" s="7">
        <v>697009.74</v>
      </c>
      <c r="T7078" s="7">
        <v>78090.42</v>
      </c>
      <c r="U7078" s="7">
        <v>0</v>
      </c>
      <c r="V7078" s="7">
        <v>0</v>
      </c>
      <c r="W7078" s="7">
        <v>0</v>
      </c>
      <c r="X7078" s="7">
        <v>95932.55</v>
      </c>
      <c r="Y7078" s="7">
        <v>32202229.68</v>
      </c>
      <c r="Z7078" s="7">
        <v>0</v>
      </c>
      <c r="AA7078" s="7">
        <v>16599.38</v>
      </c>
      <c r="AB7078" s="7">
        <v>13371950.460000001</v>
      </c>
      <c r="AC7078" s="7">
        <v>0</v>
      </c>
      <c r="AD7078" s="7">
        <v>4873.24</v>
      </c>
      <c r="AE7078" s="7">
        <v>8720137.5500000007</v>
      </c>
      <c r="AF7078" s="7">
        <v>0</v>
      </c>
      <c r="AG7078" s="7">
        <v>17903.27</v>
      </c>
      <c r="AH7078" s="7">
        <v>0</v>
      </c>
      <c r="AI7078" s="7">
        <v>14126061.699999999</v>
      </c>
      <c r="AJ7078" s="7">
        <v>2438.92</v>
      </c>
      <c r="AK7078" s="7">
        <v>0</v>
      </c>
      <c r="AL7078" s="7">
        <v>0</v>
      </c>
      <c r="AM7078" s="7">
        <v>0</v>
      </c>
      <c r="AN7078" s="7">
        <v>0</v>
      </c>
      <c r="AO7078" s="7">
        <v>3010045.36</v>
      </c>
      <c r="AP7078" s="7">
        <v>0</v>
      </c>
      <c r="AQ7078" s="7">
        <v>0</v>
      </c>
      <c r="AR7078" s="7">
        <v>108297639.90000001</v>
      </c>
      <c r="AS7078" s="7">
        <v>6622723.0080000004</v>
      </c>
      <c r="AT7078" s="7">
        <v>3483846.4559999998</v>
      </c>
      <c r="AU7078" s="8">
        <f t="shared" si="110"/>
        <v>244862423.83399999</v>
      </c>
    </row>
    <row r="7079" spans="1:47" x14ac:dyDescent="0.3">
      <c r="A7079" s="2">
        <v>2006</v>
      </c>
      <c r="B7079" s="2" t="s">
        <v>75</v>
      </c>
      <c r="C7079" s="2">
        <v>2</v>
      </c>
      <c r="D7079" s="2" t="s">
        <v>59</v>
      </c>
      <c r="E7079" s="7">
        <v>53020</v>
      </c>
      <c r="F7079" s="7">
        <v>55383</v>
      </c>
      <c r="G7079" s="7">
        <v>1079537</v>
      </c>
      <c r="H7079" s="7">
        <v>62673</v>
      </c>
      <c r="I7079" s="7">
        <v>0</v>
      </c>
      <c r="J7079" s="7">
        <v>5042</v>
      </c>
      <c r="K7079" s="7">
        <v>2603963</v>
      </c>
      <c r="L7079" s="7">
        <v>2548661</v>
      </c>
      <c r="M7079" s="7">
        <v>1603</v>
      </c>
      <c r="N7079" s="7">
        <v>8819650</v>
      </c>
      <c r="O7079" s="7">
        <v>5986144</v>
      </c>
      <c r="P7079" s="7">
        <v>738791</v>
      </c>
      <c r="Q7079" s="7">
        <v>26755</v>
      </c>
      <c r="R7079" s="7">
        <v>470909</v>
      </c>
      <c r="S7079" s="7">
        <v>109471</v>
      </c>
      <c r="T7079" s="7">
        <v>327946</v>
      </c>
      <c r="U7079" s="7">
        <v>0</v>
      </c>
      <c r="V7079" s="7">
        <v>873961</v>
      </c>
      <c r="W7079" s="7">
        <v>0</v>
      </c>
      <c r="X7079" s="7">
        <v>10602</v>
      </c>
      <c r="Y7079" s="7">
        <v>17252266</v>
      </c>
      <c r="Z7079" s="7">
        <v>0</v>
      </c>
      <c r="AA7079" s="7">
        <v>2555</v>
      </c>
      <c r="AB7079" s="7">
        <v>7758864</v>
      </c>
      <c r="AC7079" s="7">
        <v>0</v>
      </c>
      <c r="AD7079" s="7">
        <v>3726</v>
      </c>
      <c r="AE7079" s="7">
        <v>5339952</v>
      </c>
      <c r="AF7079" s="7">
        <v>0</v>
      </c>
      <c r="AG7079" s="7">
        <v>0</v>
      </c>
      <c r="AH7079" s="7">
        <v>0</v>
      </c>
      <c r="AI7079" s="7">
        <v>0</v>
      </c>
      <c r="AJ7079" s="7">
        <v>29606</v>
      </c>
      <c r="AK7079" s="7">
        <v>0</v>
      </c>
      <c r="AL7079" s="7">
        <v>0</v>
      </c>
      <c r="AM7079" s="7">
        <v>0</v>
      </c>
      <c r="AN7079" s="7">
        <v>1471090</v>
      </c>
      <c r="AO7079" s="7">
        <v>742726</v>
      </c>
      <c r="AP7079" s="7">
        <v>827072</v>
      </c>
      <c r="AQ7079" s="7">
        <v>0</v>
      </c>
      <c r="AR7079" s="7">
        <v>0</v>
      </c>
      <c r="AS7079" s="7">
        <v>0</v>
      </c>
      <c r="AT7079" s="7">
        <v>0</v>
      </c>
      <c r="AU7079" s="8">
        <f t="shared" si="110"/>
        <v>57201968</v>
      </c>
    </row>
    <row r="7080" spans="1:47" x14ac:dyDescent="0.3">
      <c r="A7080" s="2">
        <v>2020</v>
      </c>
      <c r="B7080" s="2" t="s">
        <v>84</v>
      </c>
      <c r="C7080" s="2">
        <v>11</v>
      </c>
      <c r="D7080" s="2" t="s">
        <v>68</v>
      </c>
      <c r="E7080" s="7">
        <v>52957.760000000002</v>
      </c>
      <c r="F7080" s="7">
        <v>596.36</v>
      </c>
      <c r="G7080" s="7">
        <v>708.28</v>
      </c>
      <c r="H7080" s="7">
        <v>203932.85</v>
      </c>
      <c r="I7080" s="7">
        <v>20549.04</v>
      </c>
      <c r="J7080" s="7">
        <v>26783.79</v>
      </c>
      <c r="K7080" s="7">
        <v>5237787.63</v>
      </c>
      <c r="L7080" s="7">
        <v>19281548.98</v>
      </c>
      <c r="M7080" s="7">
        <v>386329.36</v>
      </c>
      <c r="N7080" s="7">
        <v>24144888.989999998</v>
      </c>
      <c r="O7080" s="7">
        <v>26244819.489999998</v>
      </c>
      <c r="P7080" s="7">
        <v>1502368.2</v>
      </c>
      <c r="Q7080" s="7">
        <v>998952.94</v>
      </c>
      <c r="R7080" s="7">
        <v>1370964.14</v>
      </c>
      <c r="S7080" s="7">
        <v>310038.96000000002</v>
      </c>
      <c r="T7080" s="7">
        <v>819143.79</v>
      </c>
      <c r="U7080" s="7">
        <v>0</v>
      </c>
      <c r="V7080" s="7">
        <v>0</v>
      </c>
      <c r="W7080" s="7">
        <v>0</v>
      </c>
      <c r="X7080" s="7">
        <v>359624.52</v>
      </c>
      <c r="Y7080" s="7">
        <v>54330875.68</v>
      </c>
      <c r="Z7080" s="7">
        <v>0</v>
      </c>
      <c r="AA7080" s="7">
        <v>44483.18</v>
      </c>
      <c r="AB7080" s="7">
        <v>20592733.879999999</v>
      </c>
      <c r="AC7080" s="7">
        <v>0</v>
      </c>
      <c r="AD7080" s="7">
        <v>281332.71999999997</v>
      </c>
      <c r="AE7080" s="7">
        <v>14233405.470000001</v>
      </c>
      <c r="AF7080" s="7">
        <v>0</v>
      </c>
      <c r="AG7080" s="7">
        <v>0</v>
      </c>
      <c r="AH7080" s="7">
        <v>0</v>
      </c>
      <c r="AI7080" s="7">
        <v>48973944.719999999</v>
      </c>
      <c r="AJ7080" s="7">
        <v>0</v>
      </c>
      <c r="AK7080" s="7">
        <v>0</v>
      </c>
      <c r="AL7080" s="7">
        <v>0</v>
      </c>
      <c r="AM7080" s="7">
        <v>0</v>
      </c>
      <c r="AN7080" s="7">
        <v>0</v>
      </c>
      <c r="AO7080" s="7">
        <v>2175178.5699999998</v>
      </c>
      <c r="AP7080" s="7">
        <v>0</v>
      </c>
      <c r="AQ7080" s="7">
        <v>151117200</v>
      </c>
      <c r="AR7080" s="7">
        <v>0</v>
      </c>
      <c r="AS7080" s="7">
        <v>0</v>
      </c>
      <c r="AT7080" s="7">
        <v>1022499.383</v>
      </c>
      <c r="AU7080" s="8">
        <f t="shared" si="110"/>
        <v>373733648.68299997</v>
      </c>
    </row>
    <row r="7081" spans="1:47" x14ac:dyDescent="0.3">
      <c r="A7081" s="2">
        <v>2021</v>
      </c>
      <c r="B7081" s="2" t="s">
        <v>78</v>
      </c>
      <c r="C7081" s="2">
        <v>5</v>
      </c>
      <c r="D7081" s="2" t="s">
        <v>49</v>
      </c>
      <c r="E7081" s="7">
        <v>52831.63</v>
      </c>
      <c r="F7081" s="7">
        <v>1585.73</v>
      </c>
      <c r="G7081" s="7">
        <v>0</v>
      </c>
      <c r="H7081" s="7">
        <v>563240.71</v>
      </c>
      <c r="I7081" s="7">
        <v>14763.19</v>
      </c>
      <c r="J7081" s="7">
        <v>24819.66</v>
      </c>
      <c r="K7081" s="7">
        <v>8073991.6600000001</v>
      </c>
      <c r="L7081" s="7">
        <v>74852358.799999997</v>
      </c>
      <c r="M7081" s="7">
        <v>1548.53</v>
      </c>
      <c r="N7081" s="7">
        <v>32301784.59</v>
      </c>
      <c r="O7081" s="7">
        <v>33771596.039999999</v>
      </c>
      <c r="P7081" s="7">
        <v>968860.18</v>
      </c>
      <c r="Q7081" s="7">
        <v>257877.34</v>
      </c>
      <c r="R7081" s="7">
        <v>2093668.22</v>
      </c>
      <c r="S7081" s="7">
        <v>1047785.56</v>
      </c>
      <c r="T7081" s="7">
        <v>191522.61</v>
      </c>
      <c r="U7081" s="7">
        <v>0</v>
      </c>
      <c r="V7081" s="7">
        <v>0</v>
      </c>
      <c r="W7081" s="7">
        <v>0</v>
      </c>
      <c r="X7081" s="7">
        <v>30525.55</v>
      </c>
      <c r="Y7081" s="7">
        <v>54542612.43</v>
      </c>
      <c r="Z7081" s="7">
        <v>0</v>
      </c>
      <c r="AA7081" s="7">
        <v>5623.07</v>
      </c>
      <c r="AB7081" s="7">
        <v>22784519.850000001</v>
      </c>
      <c r="AC7081" s="7">
        <v>0</v>
      </c>
      <c r="AD7081" s="7">
        <v>870.57</v>
      </c>
      <c r="AE7081" s="7">
        <v>18980339.27</v>
      </c>
      <c r="AF7081" s="7">
        <v>0</v>
      </c>
      <c r="AG7081" s="7">
        <v>10864.02</v>
      </c>
      <c r="AH7081" s="7">
        <v>0</v>
      </c>
      <c r="AI7081" s="7">
        <v>26520420.77</v>
      </c>
      <c r="AJ7081" s="7">
        <v>0</v>
      </c>
      <c r="AK7081" s="7">
        <v>0</v>
      </c>
      <c r="AL7081" s="7">
        <v>0</v>
      </c>
      <c r="AM7081" s="7">
        <v>0</v>
      </c>
      <c r="AN7081" s="7">
        <v>0</v>
      </c>
      <c r="AO7081" s="7">
        <v>4221565.26</v>
      </c>
      <c r="AP7081" s="7">
        <v>0</v>
      </c>
      <c r="AQ7081" s="7">
        <v>198935071.19999999</v>
      </c>
      <c r="AR7081" s="7">
        <v>0</v>
      </c>
      <c r="AS7081" s="7">
        <v>0</v>
      </c>
      <c r="AT7081" s="7">
        <v>7203245.3550000004</v>
      </c>
      <c r="AU7081" s="8">
        <f t="shared" si="110"/>
        <v>487453891.79500002</v>
      </c>
    </row>
    <row r="7082" spans="1:47" x14ac:dyDescent="0.3">
      <c r="A7082" s="2">
        <v>2010</v>
      </c>
      <c r="B7082" s="2" t="s">
        <v>83</v>
      </c>
      <c r="C7082" s="2">
        <v>10</v>
      </c>
      <c r="D7082" s="2" t="s">
        <v>51</v>
      </c>
      <c r="E7082" s="7">
        <v>52788.62</v>
      </c>
      <c r="F7082" s="7">
        <v>-0.35</v>
      </c>
      <c r="G7082" s="7">
        <v>0</v>
      </c>
      <c r="H7082" s="7">
        <v>0</v>
      </c>
      <c r="I7082" s="7">
        <v>0</v>
      </c>
      <c r="J7082" s="7">
        <v>592947.22</v>
      </c>
      <c r="K7082" s="7">
        <v>100163.14</v>
      </c>
      <c r="L7082" s="7">
        <v>1675752.65</v>
      </c>
      <c r="M7082" s="7">
        <v>0</v>
      </c>
      <c r="N7082" s="7">
        <v>4193728.44</v>
      </c>
      <c r="O7082" s="7">
        <v>6791932.0700000003</v>
      </c>
      <c r="P7082" s="7">
        <v>43177.59</v>
      </c>
      <c r="Q7082" s="7">
        <v>4431.21</v>
      </c>
      <c r="R7082" s="7">
        <v>143250.14000000001</v>
      </c>
      <c r="S7082" s="7">
        <v>5935.42</v>
      </c>
      <c r="T7082" s="7">
        <v>24449.19</v>
      </c>
      <c r="U7082" s="7">
        <v>0</v>
      </c>
      <c r="V7082" s="7">
        <v>1.58</v>
      </c>
      <c r="W7082" s="7">
        <v>0</v>
      </c>
      <c r="X7082" s="7">
        <v>197.81</v>
      </c>
      <c r="Y7082" s="7">
        <v>4290057.22</v>
      </c>
      <c r="Z7082" s="7">
        <v>0</v>
      </c>
      <c r="AA7082" s="7">
        <v>28.73</v>
      </c>
      <c r="AB7082" s="7">
        <v>2139570.89</v>
      </c>
      <c r="AC7082" s="7">
        <v>0</v>
      </c>
      <c r="AD7082" s="7">
        <v>0</v>
      </c>
      <c r="AE7082" s="7">
        <v>2396629.8199999998</v>
      </c>
      <c r="AF7082" s="7">
        <v>0</v>
      </c>
      <c r="AG7082" s="7">
        <v>2120.0100000000002</v>
      </c>
      <c r="AH7082" s="7">
        <v>0</v>
      </c>
      <c r="AI7082" s="7">
        <v>11312908.23</v>
      </c>
      <c r="AJ7082" s="7">
        <v>7008.46</v>
      </c>
      <c r="AK7082" s="7">
        <v>0</v>
      </c>
      <c r="AL7082" s="7">
        <v>0</v>
      </c>
      <c r="AM7082" s="7">
        <v>0</v>
      </c>
      <c r="AN7082" s="7">
        <v>0</v>
      </c>
      <c r="AO7082" s="7">
        <v>799730.91</v>
      </c>
      <c r="AP7082" s="7">
        <v>0</v>
      </c>
      <c r="AQ7082" s="7">
        <v>0</v>
      </c>
      <c r="AR7082" s="7">
        <v>0</v>
      </c>
      <c r="AS7082" s="7">
        <v>0</v>
      </c>
      <c r="AT7082" s="7">
        <v>273509.48</v>
      </c>
      <c r="AU7082" s="8">
        <f t="shared" si="110"/>
        <v>34850318.479999997</v>
      </c>
    </row>
    <row r="7083" spans="1:47" x14ac:dyDescent="0.3">
      <c r="A7083" s="2">
        <v>2021</v>
      </c>
      <c r="B7083" s="2" t="s">
        <v>79</v>
      </c>
      <c r="C7083" s="2">
        <v>6</v>
      </c>
      <c r="D7083" s="2" t="s">
        <v>59</v>
      </c>
      <c r="E7083" s="7">
        <v>52433.56</v>
      </c>
      <c r="F7083" s="7">
        <v>138607.79</v>
      </c>
      <c r="G7083" s="7">
        <v>0</v>
      </c>
      <c r="H7083" s="7">
        <v>87108.14</v>
      </c>
      <c r="I7083" s="7">
        <v>0</v>
      </c>
      <c r="J7083" s="7">
        <v>545162.01</v>
      </c>
      <c r="K7083" s="7">
        <v>7641196.1299999999</v>
      </c>
      <c r="L7083" s="7">
        <v>98472720.219999999</v>
      </c>
      <c r="M7083" s="7">
        <v>25570.86</v>
      </c>
      <c r="N7083" s="7">
        <v>110206477.3</v>
      </c>
      <c r="O7083" s="7">
        <v>57712687.5</v>
      </c>
      <c r="P7083" s="7">
        <v>5143069.8</v>
      </c>
      <c r="Q7083" s="7">
        <v>3296593.85</v>
      </c>
      <c r="R7083" s="7">
        <v>4030002.25</v>
      </c>
      <c r="S7083" s="7">
        <v>10586719.07</v>
      </c>
      <c r="T7083" s="7">
        <v>4648864.8499999996</v>
      </c>
      <c r="U7083" s="7">
        <v>0</v>
      </c>
      <c r="V7083" s="7">
        <v>0</v>
      </c>
      <c r="W7083" s="7">
        <v>0</v>
      </c>
      <c r="X7083" s="7">
        <v>10194.92</v>
      </c>
      <c r="Y7083" s="7">
        <v>120754451.40000001</v>
      </c>
      <c r="Z7083" s="7">
        <v>0</v>
      </c>
      <c r="AA7083" s="7">
        <v>1684.65</v>
      </c>
      <c r="AB7083" s="7">
        <v>48367910.57</v>
      </c>
      <c r="AC7083" s="7">
        <v>0</v>
      </c>
      <c r="AD7083" s="7">
        <v>27586.19</v>
      </c>
      <c r="AE7083" s="7">
        <v>49626683.060000002</v>
      </c>
      <c r="AF7083" s="7">
        <v>0</v>
      </c>
      <c r="AG7083" s="7">
        <v>0</v>
      </c>
      <c r="AH7083" s="7">
        <v>0</v>
      </c>
      <c r="AI7083" s="7">
        <v>26705103.870000001</v>
      </c>
      <c r="AJ7083" s="7">
        <v>0</v>
      </c>
      <c r="AK7083" s="7">
        <v>0</v>
      </c>
      <c r="AL7083" s="7">
        <v>0</v>
      </c>
      <c r="AM7083" s="7">
        <v>0</v>
      </c>
      <c r="AN7083" s="7">
        <v>0</v>
      </c>
      <c r="AO7083" s="7">
        <v>14795480.220000001</v>
      </c>
      <c r="AP7083" s="7">
        <v>0</v>
      </c>
      <c r="AQ7083" s="7">
        <v>361154264.69999999</v>
      </c>
      <c r="AR7083" s="7">
        <v>0</v>
      </c>
      <c r="AS7083" s="7">
        <v>0</v>
      </c>
      <c r="AT7083" s="7">
        <v>5948253.0970000001</v>
      </c>
      <c r="AU7083" s="8">
        <f t="shared" si="110"/>
        <v>929978826.00700009</v>
      </c>
    </row>
    <row r="7084" spans="1:47" x14ac:dyDescent="0.3">
      <c r="A7084" s="2">
        <v>2008</v>
      </c>
      <c r="B7084" s="2" t="s">
        <v>84</v>
      </c>
      <c r="C7084" s="2">
        <v>11</v>
      </c>
      <c r="D7084" s="2" t="s">
        <v>69</v>
      </c>
      <c r="E7084" s="7">
        <v>52186.42</v>
      </c>
      <c r="F7084" s="7">
        <v>22.35</v>
      </c>
      <c r="G7084" s="7">
        <v>587714.67000000004</v>
      </c>
      <c r="H7084" s="7">
        <v>0</v>
      </c>
      <c r="I7084" s="7">
        <v>0</v>
      </c>
      <c r="J7084" s="7">
        <v>33714.29</v>
      </c>
      <c r="K7084" s="7">
        <v>3939.19</v>
      </c>
      <c r="L7084" s="7">
        <v>1483010.46</v>
      </c>
      <c r="M7084" s="7">
        <v>0</v>
      </c>
      <c r="N7084" s="7">
        <v>1616510.21</v>
      </c>
      <c r="O7084" s="7">
        <v>3324346.73</v>
      </c>
      <c r="P7084" s="7">
        <v>67534.33</v>
      </c>
      <c r="Q7084" s="7">
        <v>0</v>
      </c>
      <c r="R7084" s="7">
        <v>100539.29</v>
      </c>
      <c r="S7084" s="7">
        <v>14693.14</v>
      </c>
      <c r="T7084" s="7">
        <v>19656.07</v>
      </c>
      <c r="U7084" s="7">
        <v>0</v>
      </c>
      <c r="V7084" s="7">
        <v>9.98</v>
      </c>
      <c r="W7084" s="7">
        <v>0</v>
      </c>
      <c r="X7084" s="7">
        <v>2884.35</v>
      </c>
      <c r="Y7084" s="7">
        <v>3546417.19</v>
      </c>
      <c r="Z7084" s="7">
        <v>0</v>
      </c>
      <c r="AA7084" s="7">
        <v>468.71</v>
      </c>
      <c r="AB7084" s="7">
        <v>1561455.03</v>
      </c>
      <c r="AC7084" s="7">
        <v>0</v>
      </c>
      <c r="AD7084" s="7">
        <v>0</v>
      </c>
      <c r="AE7084" s="7">
        <v>987164.74</v>
      </c>
      <c r="AF7084" s="7">
        <v>0</v>
      </c>
      <c r="AG7084" s="7">
        <v>0</v>
      </c>
      <c r="AH7084" s="7">
        <v>0</v>
      </c>
      <c r="AI7084" s="7">
        <v>0</v>
      </c>
      <c r="AJ7084" s="7">
        <v>1712.5</v>
      </c>
      <c r="AK7084" s="7">
        <v>0</v>
      </c>
      <c r="AL7084" s="7">
        <v>0</v>
      </c>
      <c r="AM7084" s="7">
        <v>0</v>
      </c>
      <c r="AN7084" s="7">
        <v>0</v>
      </c>
      <c r="AO7084" s="7">
        <v>257475.91</v>
      </c>
      <c r="AP7084" s="7">
        <v>207670.87</v>
      </c>
      <c r="AQ7084" s="7">
        <v>0</v>
      </c>
      <c r="AR7084" s="7">
        <v>0</v>
      </c>
      <c r="AS7084" s="7">
        <v>0</v>
      </c>
      <c r="AT7084" s="7">
        <v>0</v>
      </c>
      <c r="AU7084" s="8">
        <f t="shared" si="110"/>
        <v>13869126.43</v>
      </c>
    </row>
    <row r="7085" spans="1:47" x14ac:dyDescent="0.3">
      <c r="A7085" s="2">
        <v>2024</v>
      </c>
      <c r="B7085" s="2" t="s">
        <v>85</v>
      </c>
      <c r="C7085" s="2">
        <v>12</v>
      </c>
      <c r="D7085" s="2" t="s">
        <v>69</v>
      </c>
      <c r="E7085" s="7">
        <v>51774.81</v>
      </c>
      <c r="F7085" s="7">
        <v>0</v>
      </c>
      <c r="G7085" s="7">
        <v>0</v>
      </c>
      <c r="H7085" s="7">
        <v>9452.34</v>
      </c>
      <c r="I7085" s="7">
        <v>0</v>
      </c>
      <c r="J7085" s="7">
        <v>26523.1</v>
      </c>
      <c r="K7085" s="7">
        <v>196199.36</v>
      </c>
      <c r="L7085" s="7">
        <v>8350539.8499999996</v>
      </c>
      <c r="M7085" s="7">
        <v>2673.95</v>
      </c>
      <c r="N7085" s="7">
        <v>12394482.960000001</v>
      </c>
      <c r="O7085" s="7">
        <v>20669514.68</v>
      </c>
      <c r="P7085" s="7">
        <v>192943.35</v>
      </c>
      <c r="Q7085" s="7">
        <v>125069.92</v>
      </c>
      <c r="R7085" s="7">
        <v>542328.43000000005</v>
      </c>
      <c r="S7085" s="7">
        <v>126547.03</v>
      </c>
      <c r="T7085" s="7">
        <v>154392.09</v>
      </c>
      <c r="U7085" s="7">
        <v>0</v>
      </c>
      <c r="V7085" s="7">
        <v>0</v>
      </c>
      <c r="W7085" s="7">
        <v>0</v>
      </c>
      <c r="X7085" s="7">
        <v>10637.46</v>
      </c>
      <c r="Y7085" s="7">
        <v>16825955.77</v>
      </c>
      <c r="Z7085" s="7">
        <v>0</v>
      </c>
      <c r="AA7085" s="7">
        <v>1520.45</v>
      </c>
      <c r="AB7085" s="7">
        <v>10177549.42</v>
      </c>
      <c r="AC7085" s="7">
        <v>0</v>
      </c>
      <c r="AD7085" s="7">
        <v>3497.9</v>
      </c>
      <c r="AE7085" s="7">
        <v>7745159</v>
      </c>
      <c r="AF7085" s="7">
        <v>0</v>
      </c>
      <c r="AG7085" s="7">
        <v>0</v>
      </c>
      <c r="AH7085" s="7">
        <v>0</v>
      </c>
      <c r="AI7085" s="7">
        <v>15522044.720000001</v>
      </c>
      <c r="AJ7085" s="7">
        <v>0</v>
      </c>
      <c r="AK7085" s="7">
        <v>0</v>
      </c>
      <c r="AL7085" s="7">
        <v>0</v>
      </c>
      <c r="AM7085" s="7">
        <v>0</v>
      </c>
      <c r="AN7085" s="7">
        <v>0</v>
      </c>
      <c r="AO7085" s="7">
        <v>5313516.8600000003</v>
      </c>
      <c r="AP7085" s="7">
        <v>0</v>
      </c>
      <c r="AQ7085" s="7">
        <v>126777836.7</v>
      </c>
      <c r="AR7085" s="7">
        <v>0</v>
      </c>
      <c r="AS7085" s="7">
        <v>0</v>
      </c>
      <c r="AT7085" s="7">
        <v>1497690.4210000001</v>
      </c>
      <c r="AU7085" s="8">
        <f t="shared" si="110"/>
        <v>226717850.57100004</v>
      </c>
    </row>
    <row r="7086" spans="1:47" x14ac:dyDescent="0.3">
      <c r="A7086" s="2">
        <v>2004</v>
      </c>
      <c r="B7086" s="2" t="s">
        <v>75</v>
      </c>
      <c r="C7086" s="2">
        <v>2</v>
      </c>
      <c r="D7086" s="2" t="s">
        <v>72</v>
      </c>
      <c r="E7086" s="7">
        <v>51762</v>
      </c>
      <c r="F7086" s="7">
        <v>0</v>
      </c>
      <c r="G7086" s="7">
        <v>1279802</v>
      </c>
      <c r="H7086" s="7">
        <v>3870809</v>
      </c>
      <c r="I7086" s="7">
        <v>0</v>
      </c>
      <c r="J7086" s="7">
        <v>141949</v>
      </c>
      <c r="K7086" s="7">
        <v>1413929</v>
      </c>
      <c r="L7086" s="7">
        <v>416045</v>
      </c>
      <c r="M7086" s="7">
        <v>441</v>
      </c>
      <c r="N7086" s="7">
        <v>3559963</v>
      </c>
      <c r="O7086" s="7">
        <v>5626829</v>
      </c>
      <c r="P7086" s="7">
        <v>470617</v>
      </c>
      <c r="Q7086" s="7">
        <v>27220</v>
      </c>
      <c r="R7086" s="7">
        <v>288851</v>
      </c>
      <c r="S7086" s="7">
        <v>289140</v>
      </c>
      <c r="T7086" s="7">
        <v>27972</v>
      </c>
      <c r="U7086" s="7">
        <v>0</v>
      </c>
      <c r="V7086" s="7">
        <v>1626085</v>
      </c>
      <c r="W7086" s="7">
        <v>0</v>
      </c>
      <c r="X7086" s="7">
        <v>14601</v>
      </c>
      <c r="Y7086" s="7">
        <v>15011852</v>
      </c>
      <c r="Z7086" s="7">
        <v>0</v>
      </c>
      <c r="AA7086" s="7">
        <v>2498</v>
      </c>
      <c r="AB7086" s="7">
        <v>3281765</v>
      </c>
      <c r="AC7086" s="7">
        <v>0</v>
      </c>
      <c r="AD7086" s="7">
        <v>822</v>
      </c>
      <c r="AE7086" s="7">
        <v>2821555</v>
      </c>
      <c r="AF7086" s="7">
        <v>16797</v>
      </c>
      <c r="AG7086" s="7">
        <v>0</v>
      </c>
      <c r="AH7086" s="7">
        <v>0</v>
      </c>
      <c r="AI7086" s="7">
        <v>0</v>
      </c>
      <c r="AJ7086" s="7">
        <v>960</v>
      </c>
      <c r="AK7086" s="7">
        <v>102720</v>
      </c>
      <c r="AL7086" s="7">
        <v>952987</v>
      </c>
      <c r="AM7086" s="7">
        <v>0</v>
      </c>
      <c r="AN7086" s="7">
        <v>0</v>
      </c>
      <c r="AO7086" s="7">
        <v>108295</v>
      </c>
      <c r="AP7086" s="7">
        <v>3484368</v>
      </c>
      <c r="AQ7086" s="7">
        <v>0</v>
      </c>
      <c r="AR7086" s="7">
        <v>0</v>
      </c>
      <c r="AS7086" s="7">
        <v>0</v>
      </c>
      <c r="AT7086" s="7">
        <v>0</v>
      </c>
      <c r="AU7086" s="8">
        <f t="shared" si="110"/>
        <v>44890634</v>
      </c>
    </row>
    <row r="7087" spans="1:47" x14ac:dyDescent="0.3">
      <c r="A7087" s="2">
        <v>2018</v>
      </c>
      <c r="B7087" s="2" t="s">
        <v>79</v>
      </c>
      <c r="C7087" s="2">
        <v>6</v>
      </c>
      <c r="D7087" s="2" t="s">
        <v>49</v>
      </c>
      <c r="E7087" s="7">
        <v>51696.86</v>
      </c>
      <c r="F7087" s="7">
        <v>-6.86</v>
      </c>
      <c r="G7087" s="7">
        <v>1800.85</v>
      </c>
      <c r="H7087" s="7">
        <v>987636.2</v>
      </c>
      <c r="I7087" s="7">
        <v>11891.97</v>
      </c>
      <c r="J7087" s="7">
        <v>0</v>
      </c>
      <c r="K7087" s="7">
        <v>2596764.34</v>
      </c>
      <c r="L7087" s="7">
        <v>19874766.23</v>
      </c>
      <c r="M7087" s="7">
        <v>0</v>
      </c>
      <c r="N7087" s="7">
        <v>17903391.25</v>
      </c>
      <c r="O7087" s="7">
        <v>27924601.420000002</v>
      </c>
      <c r="P7087" s="7">
        <v>1357056.54</v>
      </c>
      <c r="Q7087" s="7">
        <v>145188.54999999999</v>
      </c>
      <c r="R7087" s="7">
        <v>1614645.57</v>
      </c>
      <c r="S7087" s="7">
        <v>1609201.29</v>
      </c>
      <c r="T7087" s="7">
        <v>96222.59</v>
      </c>
      <c r="U7087" s="7">
        <v>0</v>
      </c>
      <c r="V7087" s="7">
        <v>0</v>
      </c>
      <c r="W7087" s="7">
        <v>0</v>
      </c>
      <c r="X7087" s="7">
        <v>53878.49</v>
      </c>
      <c r="Y7087" s="7">
        <v>54107139.5</v>
      </c>
      <c r="Z7087" s="7">
        <v>0</v>
      </c>
      <c r="AA7087" s="7">
        <v>8918.57</v>
      </c>
      <c r="AB7087" s="7">
        <v>15401789.57</v>
      </c>
      <c r="AC7087" s="7">
        <v>0</v>
      </c>
      <c r="AD7087" s="7">
        <v>0</v>
      </c>
      <c r="AE7087" s="7">
        <v>10792015.84</v>
      </c>
      <c r="AF7087" s="7">
        <v>0</v>
      </c>
      <c r="AG7087" s="7">
        <v>4909.24</v>
      </c>
      <c r="AH7087" s="7">
        <v>0</v>
      </c>
      <c r="AI7087" s="7">
        <v>21466822.789999999</v>
      </c>
      <c r="AJ7087" s="7">
        <v>0</v>
      </c>
      <c r="AK7087" s="7">
        <v>0</v>
      </c>
      <c r="AL7087" s="7">
        <v>0</v>
      </c>
      <c r="AM7087" s="7">
        <v>0</v>
      </c>
      <c r="AN7087" s="7">
        <v>0</v>
      </c>
      <c r="AO7087" s="7">
        <v>6030142.21</v>
      </c>
      <c r="AP7087" s="7">
        <v>0</v>
      </c>
      <c r="AQ7087" s="7">
        <v>153435725.09999999</v>
      </c>
      <c r="AR7087" s="7">
        <v>0</v>
      </c>
      <c r="AS7087" s="7">
        <v>0</v>
      </c>
      <c r="AT7087" s="7">
        <v>4319138.182</v>
      </c>
      <c r="AU7087" s="8">
        <f t="shared" si="110"/>
        <v>339795336.292</v>
      </c>
    </row>
    <row r="7088" spans="1:47" x14ac:dyDescent="0.3">
      <c r="A7088" s="2">
        <v>2003</v>
      </c>
      <c r="B7088" s="2" t="s">
        <v>84</v>
      </c>
      <c r="C7088" s="2">
        <v>11</v>
      </c>
      <c r="D7088" s="2" t="s">
        <v>68</v>
      </c>
      <c r="E7088" s="7">
        <v>51454</v>
      </c>
      <c r="F7088" s="7">
        <v>0</v>
      </c>
      <c r="G7088" s="7">
        <v>714072</v>
      </c>
      <c r="H7088" s="7">
        <v>6010</v>
      </c>
      <c r="I7088" s="7">
        <v>8798</v>
      </c>
      <c r="J7088" s="7">
        <v>41138</v>
      </c>
      <c r="K7088" s="7">
        <v>163395</v>
      </c>
      <c r="L7088" s="7">
        <v>393989</v>
      </c>
      <c r="M7088" s="7">
        <v>1159</v>
      </c>
      <c r="N7088" s="7">
        <v>3635174</v>
      </c>
      <c r="O7088" s="7">
        <v>2903927</v>
      </c>
      <c r="P7088" s="7">
        <v>171757</v>
      </c>
      <c r="Q7088" s="7">
        <v>3793</v>
      </c>
      <c r="R7088" s="7">
        <v>252238</v>
      </c>
      <c r="S7088" s="7">
        <v>70472</v>
      </c>
      <c r="T7088" s="7">
        <v>108448</v>
      </c>
      <c r="U7088" s="7">
        <v>0</v>
      </c>
      <c r="V7088" s="7">
        <v>538029</v>
      </c>
      <c r="W7088" s="7">
        <v>9284444</v>
      </c>
      <c r="X7088" s="7">
        <v>0</v>
      </c>
      <c r="Y7088" s="7">
        <v>0</v>
      </c>
      <c r="Z7088" s="7">
        <v>2220619</v>
      </c>
      <c r="AA7088" s="7">
        <v>0</v>
      </c>
      <c r="AB7088" s="7">
        <v>0</v>
      </c>
      <c r="AC7088" s="7">
        <v>2591939</v>
      </c>
      <c r="AD7088" s="7">
        <v>0</v>
      </c>
      <c r="AE7088" s="7">
        <v>0</v>
      </c>
      <c r="AF7088" s="7">
        <v>0</v>
      </c>
      <c r="AG7088" s="7">
        <v>0</v>
      </c>
      <c r="AH7088" s="7">
        <v>6924196</v>
      </c>
      <c r="AI7088" s="7">
        <v>0</v>
      </c>
      <c r="AJ7088" s="7">
        <v>25748</v>
      </c>
      <c r="AK7088" s="7">
        <v>0</v>
      </c>
      <c r="AL7088" s="7">
        <v>0</v>
      </c>
      <c r="AM7088" s="7">
        <v>0</v>
      </c>
      <c r="AN7088" s="7">
        <v>0</v>
      </c>
      <c r="AO7088" s="7">
        <v>155601</v>
      </c>
      <c r="AP7088" s="7">
        <v>0</v>
      </c>
      <c r="AQ7088" s="7">
        <v>0</v>
      </c>
      <c r="AR7088" s="7">
        <v>0</v>
      </c>
      <c r="AS7088" s="7">
        <v>0</v>
      </c>
      <c r="AT7088" s="7">
        <v>0</v>
      </c>
      <c r="AU7088" s="8">
        <f t="shared" si="110"/>
        <v>30266400</v>
      </c>
    </row>
    <row r="7089" spans="1:47" x14ac:dyDescent="0.3">
      <c r="A7089" s="2">
        <v>2006</v>
      </c>
      <c r="B7089" s="2" t="s">
        <v>77</v>
      </c>
      <c r="C7089" s="2">
        <v>4</v>
      </c>
      <c r="D7089" s="2" t="s">
        <v>59</v>
      </c>
      <c r="E7089" s="7">
        <v>51376</v>
      </c>
      <c r="F7089" s="7">
        <v>863</v>
      </c>
      <c r="G7089" s="7">
        <v>1150086</v>
      </c>
      <c r="H7089" s="7">
        <v>94581</v>
      </c>
      <c r="I7089" s="7">
        <v>0</v>
      </c>
      <c r="J7089" s="7">
        <v>12212</v>
      </c>
      <c r="K7089" s="7">
        <v>2404574</v>
      </c>
      <c r="L7089" s="7">
        <v>21670880</v>
      </c>
      <c r="M7089" s="7">
        <v>147676</v>
      </c>
      <c r="N7089" s="7">
        <v>20760119</v>
      </c>
      <c r="O7089" s="7">
        <v>7847149</v>
      </c>
      <c r="P7089" s="7">
        <v>943626</v>
      </c>
      <c r="Q7089" s="7">
        <v>57552</v>
      </c>
      <c r="R7089" s="7">
        <v>734484</v>
      </c>
      <c r="S7089" s="7">
        <v>106717</v>
      </c>
      <c r="T7089" s="7">
        <v>323832</v>
      </c>
      <c r="U7089" s="7">
        <v>0</v>
      </c>
      <c r="V7089" s="7">
        <v>1428754</v>
      </c>
      <c r="W7089" s="7">
        <v>0</v>
      </c>
      <c r="X7089" s="7">
        <v>30089</v>
      </c>
      <c r="Y7089" s="7">
        <v>24870879</v>
      </c>
      <c r="Z7089" s="7">
        <v>0</v>
      </c>
      <c r="AA7089" s="7">
        <v>4479</v>
      </c>
      <c r="AB7089" s="7">
        <v>7945624</v>
      </c>
      <c r="AC7089" s="7">
        <v>0</v>
      </c>
      <c r="AD7089" s="7">
        <v>63565</v>
      </c>
      <c r="AE7089" s="7">
        <v>11808780</v>
      </c>
      <c r="AF7089" s="7">
        <v>0</v>
      </c>
      <c r="AG7089" s="7">
        <v>0</v>
      </c>
      <c r="AH7089" s="7">
        <v>0</v>
      </c>
      <c r="AI7089" s="7">
        <v>0</v>
      </c>
      <c r="AJ7089" s="7">
        <v>117531</v>
      </c>
      <c r="AK7089" s="7">
        <v>0</v>
      </c>
      <c r="AL7089" s="7">
        <v>0</v>
      </c>
      <c r="AM7089" s="7">
        <v>0</v>
      </c>
      <c r="AN7089" s="7">
        <v>0</v>
      </c>
      <c r="AO7089" s="7">
        <v>239616</v>
      </c>
      <c r="AP7089" s="7">
        <v>1268008</v>
      </c>
      <c r="AQ7089" s="7">
        <v>0</v>
      </c>
      <c r="AR7089" s="7">
        <v>0</v>
      </c>
      <c r="AS7089" s="7">
        <v>0</v>
      </c>
      <c r="AT7089" s="7">
        <v>0</v>
      </c>
      <c r="AU7089" s="8">
        <f t="shared" si="110"/>
        <v>104083052</v>
      </c>
    </row>
    <row r="7090" spans="1:47" x14ac:dyDescent="0.3">
      <c r="A7090" s="2">
        <v>2010</v>
      </c>
      <c r="B7090" s="2" t="s">
        <v>84</v>
      </c>
      <c r="C7090" s="2">
        <v>11</v>
      </c>
      <c r="D7090" s="2" t="s">
        <v>69</v>
      </c>
      <c r="E7090" s="7">
        <v>51292.89</v>
      </c>
      <c r="F7090" s="7">
        <v>-1</v>
      </c>
      <c r="G7090" s="7">
        <v>0</v>
      </c>
      <c r="H7090" s="7">
        <v>0</v>
      </c>
      <c r="I7090" s="7">
        <v>2383.7199999999998</v>
      </c>
      <c r="J7090" s="7">
        <v>23848.46</v>
      </c>
      <c r="K7090" s="7">
        <v>5364.27</v>
      </c>
      <c r="L7090" s="7">
        <v>1734424.81</v>
      </c>
      <c r="M7090" s="7">
        <v>0</v>
      </c>
      <c r="N7090" s="7">
        <v>2900703.11</v>
      </c>
      <c r="O7090" s="7">
        <v>4645554.83</v>
      </c>
      <c r="P7090" s="7">
        <v>61084.15</v>
      </c>
      <c r="Q7090" s="7">
        <v>925.58</v>
      </c>
      <c r="R7090" s="7">
        <v>267377.65000000002</v>
      </c>
      <c r="S7090" s="7">
        <v>4780.3999999999996</v>
      </c>
      <c r="T7090" s="7">
        <v>50810.92</v>
      </c>
      <c r="U7090" s="7">
        <v>0</v>
      </c>
      <c r="V7090" s="7">
        <v>4.4000000000000004</v>
      </c>
      <c r="W7090" s="7">
        <v>0</v>
      </c>
      <c r="X7090" s="7">
        <v>65.91</v>
      </c>
      <c r="Y7090" s="7">
        <v>4928071.16</v>
      </c>
      <c r="Z7090" s="7">
        <v>0</v>
      </c>
      <c r="AA7090" s="7">
        <v>10.71</v>
      </c>
      <c r="AB7090" s="7">
        <v>1859280.45</v>
      </c>
      <c r="AC7090" s="7">
        <v>0</v>
      </c>
      <c r="AD7090" s="7">
        <v>0</v>
      </c>
      <c r="AE7090" s="7">
        <v>1726287.51</v>
      </c>
      <c r="AF7090" s="7">
        <v>0</v>
      </c>
      <c r="AG7090" s="7">
        <v>0</v>
      </c>
      <c r="AH7090" s="7">
        <v>0</v>
      </c>
      <c r="AI7090" s="7">
        <v>16082422.85</v>
      </c>
      <c r="AJ7090" s="7">
        <v>1353.5</v>
      </c>
      <c r="AK7090" s="7">
        <v>0</v>
      </c>
      <c r="AL7090" s="7">
        <v>0</v>
      </c>
      <c r="AM7090" s="7">
        <v>0</v>
      </c>
      <c r="AN7090" s="7">
        <v>0</v>
      </c>
      <c r="AO7090" s="7">
        <v>741406.95</v>
      </c>
      <c r="AP7090" s="7">
        <v>0</v>
      </c>
      <c r="AQ7090" s="7">
        <v>0</v>
      </c>
      <c r="AR7090" s="7">
        <v>0</v>
      </c>
      <c r="AS7090" s="7">
        <v>0</v>
      </c>
      <c r="AT7090" s="7">
        <v>113484.88</v>
      </c>
      <c r="AU7090" s="8">
        <f t="shared" si="110"/>
        <v>35200938.110000007</v>
      </c>
    </row>
    <row r="7091" spans="1:47" x14ac:dyDescent="0.3">
      <c r="A7091" s="2">
        <v>2005</v>
      </c>
      <c r="B7091" s="2" t="s">
        <v>83</v>
      </c>
      <c r="C7091" s="2">
        <v>10</v>
      </c>
      <c r="D7091" s="2" t="s">
        <v>59</v>
      </c>
      <c r="E7091" s="7">
        <v>51047</v>
      </c>
      <c r="F7091" s="7">
        <v>14519</v>
      </c>
      <c r="G7091" s="7">
        <v>1089901</v>
      </c>
      <c r="H7091" s="7">
        <v>53912</v>
      </c>
      <c r="I7091" s="7">
        <v>0</v>
      </c>
      <c r="J7091" s="7">
        <v>23896</v>
      </c>
      <c r="K7091" s="7">
        <v>3151616</v>
      </c>
      <c r="L7091" s="7">
        <v>2652589</v>
      </c>
      <c r="M7091" s="7">
        <v>114336</v>
      </c>
      <c r="N7091" s="7">
        <v>19722488</v>
      </c>
      <c r="O7091" s="7">
        <v>6566164</v>
      </c>
      <c r="P7091" s="7">
        <v>1490623</v>
      </c>
      <c r="Q7091" s="7">
        <v>17554</v>
      </c>
      <c r="R7091" s="7">
        <v>744236</v>
      </c>
      <c r="S7091" s="7">
        <v>146381</v>
      </c>
      <c r="T7091" s="7">
        <v>2370822</v>
      </c>
      <c r="U7091" s="7">
        <v>0</v>
      </c>
      <c r="V7091" s="7">
        <v>1025364</v>
      </c>
      <c r="W7091" s="7">
        <v>0</v>
      </c>
      <c r="X7091" s="7">
        <v>35838</v>
      </c>
      <c r="Y7091" s="7">
        <v>26572879</v>
      </c>
      <c r="Z7091" s="7">
        <v>0</v>
      </c>
      <c r="AA7091" s="7">
        <v>5813</v>
      </c>
      <c r="AB7091" s="7">
        <v>8905599</v>
      </c>
      <c r="AC7091" s="7">
        <v>0</v>
      </c>
      <c r="AD7091" s="7">
        <v>46150</v>
      </c>
      <c r="AE7091" s="7">
        <v>12023578</v>
      </c>
      <c r="AF7091" s="7">
        <v>0</v>
      </c>
      <c r="AG7091" s="7">
        <v>0</v>
      </c>
      <c r="AH7091" s="7">
        <v>0</v>
      </c>
      <c r="AI7091" s="7">
        <v>0</v>
      </c>
      <c r="AJ7091" s="7">
        <v>162851</v>
      </c>
      <c r="AK7091" s="7">
        <v>0</v>
      </c>
      <c r="AL7091" s="7">
        <v>0</v>
      </c>
      <c r="AM7091" s="7">
        <v>0</v>
      </c>
      <c r="AN7091" s="7">
        <v>1878632</v>
      </c>
      <c r="AO7091" s="7">
        <v>351298</v>
      </c>
      <c r="AP7091" s="7">
        <v>599781.18240000005</v>
      </c>
      <c r="AQ7091" s="7">
        <v>0</v>
      </c>
      <c r="AR7091" s="7">
        <v>64392402.340000004</v>
      </c>
      <c r="AS7091" s="7">
        <v>4999515.091</v>
      </c>
      <c r="AT7091" s="7">
        <v>0</v>
      </c>
      <c r="AU7091" s="8">
        <f t="shared" si="110"/>
        <v>159209784.61340001</v>
      </c>
    </row>
    <row r="7092" spans="1:47" x14ac:dyDescent="0.3">
      <c r="A7092" s="2">
        <v>2026</v>
      </c>
      <c r="B7092" s="2" t="s">
        <v>76</v>
      </c>
      <c r="C7092" s="2">
        <v>3</v>
      </c>
      <c r="D7092" s="2" t="s">
        <v>69</v>
      </c>
      <c r="E7092" s="7">
        <v>50812.3</v>
      </c>
      <c r="F7092" s="7">
        <v>0</v>
      </c>
      <c r="G7092" s="7">
        <v>0</v>
      </c>
      <c r="H7092" s="7">
        <v>0</v>
      </c>
      <c r="I7092" s="7">
        <v>0</v>
      </c>
      <c r="J7092" s="7">
        <v>24920.39</v>
      </c>
      <c r="K7092" s="7">
        <v>102577.2</v>
      </c>
      <c r="L7092" s="7">
        <v>3544373.89</v>
      </c>
      <c r="M7092" s="7">
        <v>0</v>
      </c>
      <c r="N7092" s="7">
        <v>14154069.73</v>
      </c>
      <c r="O7092" s="7">
        <v>15395955.59</v>
      </c>
      <c r="P7092" s="7">
        <v>177820.38</v>
      </c>
      <c r="Q7092" s="7">
        <v>129263.06</v>
      </c>
      <c r="R7092" s="7">
        <v>586778.36</v>
      </c>
      <c r="S7092" s="7">
        <v>130714.36</v>
      </c>
      <c r="T7092" s="7">
        <v>93899.9</v>
      </c>
      <c r="U7092" s="7">
        <v>0</v>
      </c>
      <c r="V7092" s="7">
        <v>0</v>
      </c>
      <c r="W7092" s="7">
        <v>0</v>
      </c>
      <c r="X7092" s="7">
        <v>20630.77</v>
      </c>
      <c r="Y7092" s="7">
        <v>12151988.51</v>
      </c>
      <c r="Z7092" s="7">
        <v>0</v>
      </c>
      <c r="AA7092" s="7">
        <v>3352.6</v>
      </c>
      <c r="AB7092" s="7">
        <v>8721211.7300000004</v>
      </c>
      <c r="AC7092" s="7">
        <v>0</v>
      </c>
      <c r="AD7092" s="7">
        <v>0</v>
      </c>
      <c r="AE7092" s="7">
        <v>8992976.5800000001</v>
      </c>
      <c r="AF7092" s="7">
        <v>0</v>
      </c>
      <c r="AG7092" s="7">
        <v>0</v>
      </c>
      <c r="AH7092" s="7">
        <v>0</v>
      </c>
      <c r="AI7092" s="7">
        <v>15379539.35</v>
      </c>
      <c r="AJ7092" s="7">
        <v>0</v>
      </c>
      <c r="AK7092" s="7">
        <v>0</v>
      </c>
      <c r="AL7092" s="7">
        <v>0</v>
      </c>
      <c r="AM7092" s="7">
        <v>0</v>
      </c>
      <c r="AN7092" s="7">
        <v>0</v>
      </c>
      <c r="AO7092" s="7">
        <v>576549.72</v>
      </c>
      <c r="AP7092" s="7">
        <v>0</v>
      </c>
      <c r="AQ7092" s="7">
        <v>84601511.260000005</v>
      </c>
      <c r="AR7092" s="7">
        <v>0</v>
      </c>
      <c r="AS7092" s="7">
        <v>0</v>
      </c>
      <c r="AT7092" s="7">
        <v>1556583.9669999999</v>
      </c>
      <c r="AU7092" s="8">
        <f t="shared" si="110"/>
        <v>166395529.64700001</v>
      </c>
    </row>
    <row r="7093" spans="1:47" x14ac:dyDescent="0.3">
      <c r="A7093" s="2">
        <v>2016</v>
      </c>
      <c r="B7093" s="2" t="s">
        <v>82</v>
      </c>
      <c r="C7093" s="2">
        <v>9</v>
      </c>
      <c r="D7093" s="2" t="s">
        <v>72</v>
      </c>
      <c r="E7093" s="7">
        <v>50754.94</v>
      </c>
      <c r="F7093" s="7">
        <v>23.69</v>
      </c>
      <c r="G7093" s="7">
        <v>953618.65</v>
      </c>
      <c r="H7093" s="7">
        <v>201236.54</v>
      </c>
      <c r="I7093" s="7">
        <v>4637.79</v>
      </c>
      <c r="J7093" s="7">
        <v>0</v>
      </c>
      <c r="K7093" s="7">
        <v>5252613.05</v>
      </c>
      <c r="L7093" s="7">
        <v>15722298.609999999</v>
      </c>
      <c r="M7093" s="7">
        <v>1931419.74</v>
      </c>
      <c r="N7093" s="7">
        <v>15406695.82</v>
      </c>
      <c r="O7093" s="7">
        <v>22719668.190000001</v>
      </c>
      <c r="P7093" s="7">
        <v>2260784.5499999998</v>
      </c>
      <c r="Q7093" s="7">
        <v>315932.03999999998</v>
      </c>
      <c r="R7093" s="7">
        <v>1601699.99</v>
      </c>
      <c r="S7093" s="7">
        <v>2822203.24</v>
      </c>
      <c r="T7093" s="7">
        <v>1334153.8700000001</v>
      </c>
      <c r="U7093" s="7">
        <v>0</v>
      </c>
      <c r="V7093" s="7">
        <v>0</v>
      </c>
      <c r="W7093" s="7">
        <v>0</v>
      </c>
      <c r="X7093" s="7">
        <v>1614953.41</v>
      </c>
      <c r="Y7093" s="7">
        <v>40583083.229999997</v>
      </c>
      <c r="Z7093" s="7">
        <v>0</v>
      </c>
      <c r="AA7093" s="7">
        <v>76709.179999999993</v>
      </c>
      <c r="AB7093" s="7">
        <v>13089974.529999999</v>
      </c>
      <c r="AC7093" s="7">
        <v>0</v>
      </c>
      <c r="AD7093" s="7">
        <v>1564257.71</v>
      </c>
      <c r="AE7093" s="7">
        <v>10598933.289999999</v>
      </c>
      <c r="AF7093" s="7">
        <v>0</v>
      </c>
      <c r="AG7093" s="7">
        <v>5044.2299999999996</v>
      </c>
      <c r="AH7093" s="7">
        <v>0</v>
      </c>
      <c r="AI7093" s="7">
        <v>14790233.720000001</v>
      </c>
      <c r="AJ7093" s="7">
        <v>0</v>
      </c>
      <c r="AK7093" s="7">
        <v>0</v>
      </c>
      <c r="AL7093" s="7">
        <v>0</v>
      </c>
      <c r="AM7093" s="7">
        <v>0</v>
      </c>
      <c r="AN7093" s="7">
        <v>0</v>
      </c>
      <c r="AO7093" s="7">
        <v>10377380.720000001</v>
      </c>
      <c r="AP7093" s="7">
        <v>0</v>
      </c>
      <c r="AQ7093" s="7">
        <v>0</v>
      </c>
      <c r="AR7093" s="7">
        <v>114962838</v>
      </c>
      <c r="AS7093" s="7">
        <v>9037018.4399999995</v>
      </c>
      <c r="AT7093" s="7">
        <v>3665536.219</v>
      </c>
      <c r="AU7093" s="8">
        <f t="shared" si="110"/>
        <v>290943703.389</v>
      </c>
    </row>
    <row r="7094" spans="1:47" x14ac:dyDescent="0.3">
      <c r="A7094" s="2">
        <v>2010</v>
      </c>
      <c r="B7094" s="2" t="s">
        <v>78</v>
      </c>
      <c r="C7094" s="2">
        <v>5</v>
      </c>
      <c r="D7094" s="2" t="s">
        <v>69</v>
      </c>
      <c r="E7094" s="7">
        <v>50703.14</v>
      </c>
      <c r="F7094" s="7">
        <v>-0.88</v>
      </c>
      <c r="G7094" s="7">
        <v>0</v>
      </c>
      <c r="H7094" s="7">
        <v>0</v>
      </c>
      <c r="I7094" s="7">
        <v>0</v>
      </c>
      <c r="J7094" s="7">
        <v>401.2</v>
      </c>
      <c r="K7094" s="7">
        <v>5391.9</v>
      </c>
      <c r="L7094" s="7">
        <v>2642731.21</v>
      </c>
      <c r="M7094" s="7">
        <v>0</v>
      </c>
      <c r="N7094" s="7">
        <v>2116907.91</v>
      </c>
      <c r="O7094" s="7">
        <v>2712631.75</v>
      </c>
      <c r="P7094" s="7">
        <v>67004.11</v>
      </c>
      <c r="Q7094" s="7">
        <v>0</v>
      </c>
      <c r="R7094" s="7">
        <v>54210.21</v>
      </c>
      <c r="S7094" s="7">
        <v>114702.9</v>
      </c>
      <c r="T7094" s="7">
        <v>38897.71</v>
      </c>
      <c r="U7094" s="7">
        <v>0</v>
      </c>
      <c r="V7094" s="7">
        <v>4.04</v>
      </c>
      <c r="W7094" s="7">
        <v>0</v>
      </c>
      <c r="X7094" s="7">
        <v>419.56</v>
      </c>
      <c r="Y7094" s="7">
        <v>4307720.3600000003</v>
      </c>
      <c r="Z7094" s="7">
        <v>0</v>
      </c>
      <c r="AA7094" s="7">
        <v>68.17</v>
      </c>
      <c r="AB7094" s="7">
        <v>2390814.2799999998</v>
      </c>
      <c r="AC7094" s="7">
        <v>0</v>
      </c>
      <c r="AD7094" s="7">
        <v>23.42</v>
      </c>
      <c r="AE7094" s="7">
        <v>1307265.21</v>
      </c>
      <c r="AF7094" s="7">
        <v>0</v>
      </c>
      <c r="AG7094" s="7">
        <v>0</v>
      </c>
      <c r="AH7094" s="7">
        <v>0</v>
      </c>
      <c r="AI7094" s="7">
        <v>0</v>
      </c>
      <c r="AJ7094" s="7">
        <v>1404.5</v>
      </c>
      <c r="AK7094" s="7">
        <v>0</v>
      </c>
      <c r="AL7094" s="7">
        <v>0</v>
      </c>
      <c r="AM7094" s="7">
        <v>0</v>
      </c>
      <c r="AN7094" s="7">
        <v>0</v>
      </c>
      <c r="AO7094" s="7">
        <v>1468145.66</v>
      </c>
      <c r="AP7094" s="7">
        <v>269233.07</v>
      </c>
      <c r="AQ7094" s="7">
        <v>0</v>
      </c>
      <c r="AR7094" s="7">
        <v>0</v>
      </c>
      <c r="AS7094" s="7">
        <v>0</v>
      </c>
      <c r="AT7094" s="7">
        <v>0</v>
      </c>
      <c r="AU7094" s="8">
        <f t="shared" si="110"/>
        <v>17548679.43</v>
      </c>
    </row>
    <row r="7095" spans="1:47" x14ac:dyDescent="0.3">
      <c r="A7095" s="2">
        <v>2016</v>
      </c>
      <c r="B7095" s="2" t="s">
        <v>81</v>
      </c>
      <c r="C7095" s="2">
        <v>8</v>
      </c>
      <c r="D7095" s="2" t="s">
        <v>69</v>
      </c>
      <c r="E7095" s="7">
        <v>50613.74</v>
      </c>
      <c r="F7095" s="7">
        <v>-1.82</v>
      </c>
      <c r="G7095" s="7">
        <v>0</v>
      </c>
      <c r="H7095" s="7">
        <v>4616.87</v>
      </c>
      <c r="I7095" s="7">
        <v>0</v>
      </c>
      <c r="J7095" s="7">
        <v>218.66</v>
      </c>
      <c r="K7095" s="7">
        <v>17583.080000000002</v>
      </c>
      <c r="L7095" s="7">
        <v>4198960.04</v>
      </c>
      <c r="M7095" s="7">
        <v>0</v>
      </c>
      <c r="N7095" s="7">
        <v>4330911.6100000003</v>
      </c>
      <c r="O7095" s="7">
        <v>6282491.8300000001</v>
      </c>
      <c r="P7095" s="7">
        <v>196981.57</v>
      </c>
      <c r="Q7095" s="7">
        <v>751.09</v>
      </c>
      <c r="R7095" s="7">
        <v>210109.67</v>
      </c>
      <c r="S7095" s="7">
        <v>16837.3</v>
      </c>
      <c r="T7095" s="7">
        <v>35431.06</v>
      </c>
      <c r="U7095" s="7">
        <v>0</v>
      </c>
      <c r="V7095" s="7">
        <v>0</v>
      </c>
      <c r="W7095" s="7">
        <v>0</v>
      </c>
      <c r="X7095" s="7">
        <v>1436.88</v>
      </c>
      <c r="Y7095" s="7">
        <v>6759356.1600000001</v>
      </c>
      <c r="Z7095" s="7">
        <v>0</v>
      </c>
      <c r="AA7095" s="7">
        <v>5592.98</v>
      </c>
      <c r="AB7095" s="7">
        <v>3580806.49</v>
      </c>
      <c r="AC7095" s="7">
        <v>0</v>
      </c>
      <c r="AD7095" s="7">
        <v>0</v>
      </c>
      <c r="AE7095" s="7">
        <v>2888228.12</v>
      </c>
      <c r="AF7095" s="7">
        <v>0</v>
      </c>
      <c r="AG7095" s="7">
        <v>0</v>
      </c>
      <c r="AH7095" s="7">
        <v>0</v>
      </c>
      <c r="AI7095" s="7">
        <v>12537080.460000001</v>
      </c>
      <c r="AJ7095" s="7">
        <v>0</v>
      </c>
      <c r="AK7095" s="7">
        <v>0</v>
      </c>
      <c r="AL7095" s="7">
        <v>0</v>
      </c>
      <c r="AM7095" s="7">
        <v>0</v>
      </c>
      <c r="AN7095" s="7">
        <v>0</v>
      </c>
      <c r="AO7095" s="7">
        <v>1050051.6499999999</v>
      </c>
      <c r="AP7095" s="7">
        <v>0</v>
      </c>
      <c r="AQ7095" s="7">
        <v>0</v>
      </c>
      <c r="AR7095" s="7">
        <v>28654497.57</v>
      </c>
      <c r="AS7095" s="7">
        <v>1611218.0959999999</v>
      </c>
      <c r="AT7095" s="7">
        <v>299954.52490000002</v>
      </c>
      <c r="AU7095" s="8">
        <f t="shared" si="110"/>
        <v>72733727.63090001</v>
      </c>
    </row>
    <row r="7096" spans="1:47" x14ac:dyDescent="0.3">
      <c r="A7096" s="2">
        <v>2012</v>
      </c>
      <c r="B7096" s="2" t="s">
        <v>75</v>
      </c>
      <c r="C7096" s="2">
        <v>2</v>
      </c>
      <c r="D7096" s="2" t="s">
        <v>64</v>
      </c>
      <c r="E7096" s="7">
        <v>50447.26</v>
      </c>
      <c r="F7096" s="7">
        <v>-24.53</v>
      </c>
      <c r="G7096" s="7">
        <v>0</v>
      </c>
      <c r="H7096" s="7">
        <v>1589804.79</v>
      </c>
      <c r="I7096" s="7">
        <v>0</v>
      </c>
      <c r="J7096" s="7">
        <v>13814.08</v>
      </c>
      <c r="K7096" s="7">
        <v>1414142.15</v>
      </c>
      <c r="L7096" s="7">
        <v>2525698.08</v>
      </c>
      <c r="M7096" s="7">
        <v>0</v>
      </c>
      <c r="N7096" s="7">
        <v>12943701.75</v>
      </c>
      <c r="O7096" s="7">
        <v>9873856.5299999993</v>
      </c>
      <c r="P7096" s="7">
        <v>797829.27</v>
      </c>
      <c r="Q7096" s="7">
        <v>28581.67</v>
      </c>
      <c r="R7096" s="7">
        <v>708298.39</v>
      </c>
      <c r="S7096" s="7">
        <v>104861.79</v>
      </c>
      <c r="T7096" s="7">
        <v>183820.12</v>
      </c>
      <c r="U7096" s="7">
        <v>0</v>
      </c>
      <c r="V7096" s="7">
        <v>881.31</v>
      </c>
      <c r="W7096" s="7">
        <v>0</v>
      </c>
      <c r="X7096" s="7">
        <v>37284.97</v>
      </c>
      <c r="Y7096" s="7">
        <v>20066786.57</v>
      </c>
      <c r="Z7096" s="7">
        <v>0</v>
      </c>
      <c r="AA7096" s="7">
        <v>6058.82</v>
      </c>
      <c r="AB7096" s="7">
        <v>8915046.8000000007</v>
      </c>
      <c r="AC7096" s="7">
        <v>0</v>
      </c>
      <c r="AD7096" s="7">
        <v>0</v>
      </c>
      <c r="AE7096" s="7">
        <v>8606163.8300000001</v>
      </c>
      <c r="AF7096" s="7">
        <v>0</v>
      </c>
      <c r="AG7096" s="7">
        <v>0</v>
      </c>
      <c r="AH7096" s="7">
        <v>0</v>
      </c>
      <c r="AI7096" s="7">
        <v>9431585.6899999995</v>
      </c>
      <c r="AJ7096" s="7">
        <v>2838.79</v>
      </c>
      <c r="AK7096" s="7">
        <v>0</v>
      </c>
      <c r="AL7096" s="7">
        <v>0</v>
      </c>
      <c r="AM7096" s="7">
        <v>0</v>
      </c>
      <c r="AN7096" s="7">
        <v>0</v>
      </c>
      <c r="AO7096" s="7">
        <v>5562330.2000000002</v>
      </c>
      <c r="AP7096" s="7">
        <v>0</v>
      </c>
      <c r="AQ7096" s="7">
        <v>0</v>
      </c>
      <c r="AR7096" s="7">
        <v>0</v>
      </c>
      <c r="AS7096" s="7">
        <v>0</v>
      </c>
      <c r="AT7096" s="7">
        <v>2272685.38</v>
      </c>
      <c r="AU7096" s="8">
        <f t="shared" si="110"/>
        <v>85136493.710000008</v>
      </c>
    </row>
    <row r="7097" spans="1:47" x14ac:dyDescent="0.3">
      <c r="A7097" s="2">
        <v>2023</v>
      </c>
      <c r="B7097" s="2" t="s">
        <v>85</v>
      </c>
      <c r="C7097" s="2">
        <v>12</v>
      </c>
      <c r="D7097" s="2" t="s">
        <v>69</v>
      </c>
      <c r="E7097" s="7">
        <v>50161.09</v>
      </c>
      <c r="F7097" s="7">
        <v>0</v>
      </c>
      <c r="G7097" s="7">
        <v>0</v>
      </c>
      <c r="H7097" s="7">
        <v>0</v>
      </c>
      <c r="I7097" s="7">
        <v>0</v>
      </c>
      <c r="J7097" s="7">
        <v>17514.16</v>
      </c>
      <c r="K7097" s="7">
        <v>97100.41</v>
      </c>
      <c r="L7097" s="7">
        <v>6956539.75</v>
      </c>
      <c r="M7097" s="7">
        <v>7121.4</v>
      </c>
      <c r="N7097" s="7">
        <v>12756662.359999999</v>
      </c>
      <c r="O7097" s="7">
        <v>22668949.129999999</v>
      </c>
      <c r="P7097" s="7">
        <v>225529.23</v>
      </c>
      <c r="Q7097" s="7">
        <v>45796.86</v>
      </c>
      <c r="R7097" s="7">
        <v>1124970.97</v>
      </c>
      <c r="S7097" s="7">
        <v>381590.93</v>
      </c>
      <c r="T7097" s="7">
        <v>210919.73</v>
      </c>
      <c r="U7097" s="7">
        <v>0</v>
      </c>
      <c r="V7097" s="7">
        <v>0</v>
      </c>
      <c r="W7097" s="7">
        <v>0</v>
      </c>
      <c r="X7097" s="7">
        <v>7600.71</v>
      </c>
      <c r="Y7097" s="7">
        <v>15131149.029999999</v>
      </c>
      <c r="Z7097" s="7">
        <v>0</v>
      </c>
      <c r="AA7097" s="7">
        <v>1235.21</v>
      </c>
      <c r="AB7097" s="7">
        <v>9176737.1199999992</v>
      </c>
      <c r="AC7097" s="7">
        <v>0</v>
      </c>
      <c r="AD7097" s="7">
        <v>5711.07</v>
      </c>
      <c r="AE7097" s="7">
        <v>7281136.54</v>
      </c>
      <c r="AF7097" s="7">
        <v>0</v>
      </c>
      <c r="AG7097" s="7">
        <v>0</v>
      </c>
      <c r="AH7097" s="7">
        <v>0</v>
      </c>
      <c r="AI7097" s="7">
        <v>14619688.550000001</v>
      </c>
      <c r="AJ7097" s="7">
        <v>0</v>
      </c>
      <c r="AK7097" s="7">
        <v>0</v>
      </c>
      <c r="AL7097" s="7">
        <v>0</v>
      </c>
      <c r="AM7097" s="7">
        <v>0</v>
      </c>
      <c r="AN7097" s="7">
        <v>0</v>
      </c>
      <c r="AO7097" s="7">
        <v>588597.64</v>
      </c>
      <c r="AP7097" s="7">
        <v>0</v>
      </c>
      <c r="AQ7097" s="7">
        <v>123825500.09999999</v>
      </c>
      <c r="AR7097" s="7">
        <v>0</v>
      </c>
      <c r="AS7097" s="7">
        <v>0</v>
      </c>
      <c r="AT7097" s="7">
        <v>695400.68949999998</v>
      </c>
      <c r="AU7097" s="8">
        <f t="shared" si="110"/>
        <v>215875612.67949998</v>
      </c>
    </row>
    <row r="7098" spans="1:47" x14ac:dyDescent="0.3">
      <c r="A7098" s="2">
        <v>2018</v>
      </c>
      <c r="B7098" s="2" t="s">
        <v>80</v>
      </c>
      <c r="C7098" s="2">
        <v>7</v>
      </c>
      <c r="D7098" s="2" t="s">
        <v>69</v>
      </c>
      <c r="E7098" s="7">
        <v>49989.72</v>
      </c>
      <c r="F7098" s="7">
        <v>-1.2</v>
      </c>
      <c r="G7098" s="7">
        <v>0</v>
      </c>
      <c r="H7098" s="7">
        <v>0</v>
      </c>
      <c r="I7098" s="7">
        <v>10042.040000000001</v>
      </c>
      <c r="J7098" s="7">
        <v>43779.08</v>
      </c>
      <c r="K7098" s="7">
        <v>24042.74</v>
      </c>
      <c r="L7098" s="7">
        <v>5755839.8300000001</v>
      </c>
      <c r="M7098" s="7">
        <v>6188.45</v>
      </c>
      <c r="N7098" s="7">
        <v>12056104.48</v>
      </c>
      <c r="O7098" s="7">
        <v>9216862.9900000002</v>
      </c>
      <c r="P7098" s="7">
        <v>95487.65</v>
      </c>
      <c r="Q7098" s="7">
        <v>6421.52</v>
      </c>
      <c r="R7098" s="7">
        <v>336446.11</v>
      </c>
      <c r="S7098" s="7">
        <v>240526.89</v>
      </c>
      <c r="T7098" s="7">
        <v>55588.77</v>
      </c>
      <c r="U7098" s="7">
        <v>0</v>
      </c>
      <c r="V7098" s="7">
        <v>0</v>
      </c>
      <c r="W7098" s="7">
        <v>0</v>
      </c>
      <c r="X7098" s="7">
        <v>3126.28</v>
      </c>
      <c r="Y7098" s="7">
        <v>9623268.4299999997</v>
      </c>
      <c r="Z7098" s="7">
        <v>0</v>
      </c>
      <c r="AA7098" s="7">
        <v>508.02</v>
      </c>
      <c r="AB7098" s="7">
        <v>8092014.1299999999</v>
      </c>
      <c r="AC7098" s="7">
        <v>0</v>
      </c>
      <c r="AD7098" s="7">
        <v>7013.58</v>
      </c>
      <c r="AE7098" s="7">
        <v>7016287.04</v>
      </c>
      <c r="AF7098" s="7">
        <v>0</v>
      </c>
      <c r="AG7098" s="7">
        <v>0</v>
      </c>
      <c r="AH7098" s="7">
        <v>0</v>
      </c>
      <c r="AI7098" s="7">
        <v>13308233.24</v>
      </c>
      <c r="AJ7098" s="7">
        <v>0</v>
      </c>
      <c r="AK7098" s="7">
        <v>0</v>
      </c>
      <c r="AL7098" s="7">
        <v>0</v>
      </c>
      <c r="AM7098" s="7">
        <v>0</v>
      </c>
      <c r="AN7098" s="7">
        <v>0</v>
      </c>
      <c r="AO7098" s="7">
        <v>1937233.07</v>
      </c>
      <c r="AP7098" s="7">
        <v>0</v>
      </c>
      <c r="AQ7098" s="7">
        <v>39128300.630000003</v>
      </c>
      <c r="AR7098" s="7">
        <v>0</v>
      </c>
      <c r="AS7098" s="7">
        <v>0</v>
      </c>
      <c r="AT7098" s="7">
        <v>271910.1642</v>
      </c>
      <c r="AU7098" s="8">
        <f t="shared" si="110"/>
        <v>107285213.6542</v>
      </c>
    </row>
    <row r="7099" spans="1:47" x14ac:dyDescent="0.3">
      <c r="A7099" s="2">
        <v>2025</v>
      </c>
      <c r="B7099" s="2" t="s">
        <v>47</v>
      </c>
      <c r="C7099" s="2">
        <v>1</v>
      </c>
      <c r="D7099" s="2" t="s">
        <v>48</v>
      </c>
      <c r="E7099" s="7">
        <v>49850.080000000002</v>
      </c>
      <c r="F7099" s="7">
        <v>140</v>
      </c>
      <c r="G7099" s="7">
        <v>0</v>
      </c>
      <c r="H7099" s="7">
        <v>108431.39</v>
      </c>
      <c r="I7099" s="7">
        <v>15119.58</v>
      </c>
      <c r="J7099" s="7">
        <v>3009.15</v>
      </c>
      <c r="K7099" s="7">
        <v>123485</v>
      </c>
      <c r="L7099" s="7">
        <v>3039356.16</v>
      </c>
      <c r="M7099" s="7">
        <v>0</v>
      </c>
      <c r="N7099" s="7">
        <v>33798668.18</v>
      </c>
      <c r="O7099" s="7">
        <v>19431291.75</v>
      </c>
      <c r="P7099" s="7">
        <v>1606048.73</v>
      </c>
      <c r="Q7099" s="7">
        <v>44517.13</v>
      </c>
      <c r="R7099" s="7">
        <v>1019069.57</v>
      </c>
      <c r="S7099" s="7">
        <v>503079.33</v>
      </c>
      <c r="T7099" s="7">
        <v>41515.980000000003</v>
      </c>
      <c r="U7099" s="7">
        <v>0</v>
      </c>
      <c r="V7099" s="7">
        <v>0</v>
      </c>
      <c r="W7099" s="7">
        <v>0</v>
      </c>
      <c r="X7099" s="7">
        <v>7776.64</v>
      </c>
      <c r="Y7099" s="7">
        <v>23626314.870000001</v>
      </c>
      <c r="Z7099" s="7">
        <v>0</v>
      </c>
      <c r="AA7099" s="7">
        <v>1253.49</v>
      </c>
      <c r="AB7099" s="7">
        <v>11541759.58</v>
      </c>
      <c r="AC7099" s="7">
        <v>0</v>
      </c>
      <c r="AD7099" s="7">
        <v>14404.26</v>
      </c>
      <c r="AE7099" s="7">
        <v>20545733.539999999</v>
      </c>
      <c r="AF7099" s="7">
        <v>0</v>
      </c>
      <c r="AG7099" s="7">
        <v>0</v>
      </c>
      <c r="AH7099" s="7">
        <v>0</v>
      </c>
      <c r="AI7099" s="7">
        <v>1602462.89</v>
      </c>
      <c r="AJ7099" s="7">
        <v>0</v>
      </c>
      <c r="AK7099" s="7">
        <v>0</v>
      </c>
      <c r="AL7099" s="7">
        <v>0</v>
      </c>
      <c r="AM7099" s="7">
        <v>0</v>
      </c>
      <c r="AN7099" s="7">
        <v>0</v>
      </c>
      <c r="AO7099" s="7">
        <v>762069.09</v>
      </c>
      <c r="AP7099" s="7">
        <v>0</v>
      </c>
      <c r="AQ7099" s="7">
        <v>101023244.09999999</v>
      </c>
      <c r="AR7099" s="7">
        <v>0</v>
      </c>
      <c r="AS7099" s="7">
        <v>0</v>
      </c>
      <c r="AT7099" s="7">
        <v>1664475.024</v>
      </c>
      <c r="AU7099" s="8">
        <f t="shared" si="110"/>
        <v>220573075.514</v>
      </c>
    </row>
    <row r="7100" spans="1:47" x14ac:dyDescent="0.3">
      <c r="A7100" s="2">
        <v>2001</v>
      </c>
      <c r="B7100" s="2" t="s">
        <v>80</v>
      </c>
      <c r="C7100" s="2">
        <v>7</v>
      </c>
      <c r="D7100" s="2" t="s">
        <v>51</v>
      </c>
      <c r="E7100" s="7">
        <v>49764</v>
      </c>
      <c r="F7100" s="7">
        <v>0</v>
      </c>
      <c r="G7100" s="7">
        <v>457040</v>
      </c>
      <c r="H7100" s="7">
        <v>1197</v>
      </c>
      <c r="I7100" s="7">
        <v>3904</v>
      </c>
      <c r="J7100" s="7">
        <v>19532</v>
      </c>
      <c r="K7100" s="7">
        <v>4038</v>
      </c>
      <c r="L7100" s="7">
        <v>507252</v>
      </c>
      <c r="M7100" s="7">
        <v>0</v>
      </c>
      <c r="N7100" s="7">
        <v>734171</v>
      </c>
      <c r="O7100" s="7">
        <v>1694497</v>
      </c>
      <c r="P7100" s="7">
        <v>387202</v>
      </c>
      <c r="Q7100" s="7">
        <v>90</v>
      </c>
      <c r="R7100" s="7">
        <v>35230</v>
      </c>
      <c r="S7100" s="7">
        <v>0</v>
      </c>
      <c r="T7100" s="7">
        <v>2623</v>
      </c>
      <c r="U7100" s="7">
        <v>0</v>
      </c>
      <c r="V7100" s="7">
        <v>0</v>
      </c>
      <c r="W7100" s="7">
        <v>1599757</v>
      </c>
      <c r="X7100" s="7">
        <v>0</v>
      </c>
      <c r="Y7100" s="7">
        <v>0</v>
      </c>
      <c r="Z7100" s="7">
        <v>543123</v>
      </c>
      <c r="AA7100" s="7">
        <v>0</v>
      </c>
      <c r="AB7100" s="7">
        <v>0</v>
      </c>
      <c r="AC7100" s="7">
        <v>560776</v>
      </c>
      <c r="AD7100" s="7">
        <v>0</v>
      </c>
      <c r="AE7100" s="7">
        <v>0</v>
      </c>
      <c r="AF7100" s="7">
        <v>0</v>
      </c>
      <c r="AG7100" s="7">
        <v>0</v>
      </c>
      <c r="AH7100" s="7">
        <v>2999244</v>
      </c>
      <c r="AI7100" s="7">
        <v>0</v>
      </c>
      <c r="AJ7100" s="7">
        <v>250</v>
      </c>
      <c r="AK7100" s="7">
        <v>0</v>
      </c>
      <c r="AL7100" s="7">
        <v>0</v>
      </c>
      <c r="AM7100" s="7">
        <v>0</v>
      </c>
      <c r="AN7100" s="7">
        <v>0</v>
      </c>
      <c r="AO7100" s="7">
        <v>24940</v>
      </c>
      <c r="AP7100" s="7">
        <v>0</v>
      </c>
      <c r="AQ7100" s="7">
        <v>0</v>
      </c>
      <c r="AR7100" s="7">
        <v>0</v>
      </c>
      <c r="AS7100" s="7">
        <v>0</v>
      </c>
      <c r="AT7100" s="7">
        <v>0</v>
      </c>
      <c r="AU7100" s="8">
        <f t="shared" si="110"/>
        <v>9624630</v>
      </c>
    </row>
    <row r="7101" spans="1:47" x14ac:dyDescent="0.3">
      <c r="A7101" s="2">
        <v>2005</v>
      </c>
      <c r="B7101" s="2" t="s">
        <v>77</v>
      </c>
      <c r="C7101" s="2">
        <v>4</v>
      </c>
      <c r="D7101" s="2" t="s">
        <v>51</v>
      </c>
      <c r="E7101" s="7">
        <v>49743</v>
      </c>
      <c r="F7101" s="7">
        <v>21</v>
      </c>
      <c r="G7101" s="7">
        <v>503834</v>
      </c>
      <c r="H7101" s="7">
        <v>0</v>
      </c>
      <c r="I7101" s="7">
        <v>71</v>
      </c>
      <c r="J7101" s="7">
        <v>32721</v>
      </c>
      <c r="K7101" s="7">
        <v>14953</v>
      </c>
      <c r="L7101" s="7">
        <v>1460591</v>
      </c>
      <c r="M7101" s="7">
        <v>0</v>
      </c>
      <c r="N7101" s="7">
        <v>1247785</v>
      </c>
      <c r="O7101" s="7">
        <v>3033553</v>
      </c>
      <c r="P7101" s="7">
        <v>17428</v>
      </c>
      <c r="Q7101" s="7">
        <v>358</v>
      </c>
      <c r="R7101" s="7">
        <v>178500</v>
      </c>
      <c r="S7101" s="7">
        <v>328</v>
      </c>
      <c r="T7101" s="7">
        <v>2681620</v>
      </c>
      <c r="U7101" s="7">
        <v>0</v>
      </c>
      <c r="V7101" s="7">
        <v>14</v>
      </c>
      <c r="W7101" s="7">
        <v>0</v>
      </c>
      <c r="X7101" s="7">
        <v>195</v>
      </c>
      <c r="Y7101" s="7">
        <v>2573316</v>
      </c>
      <c r="Z7101" s="7">
        <v>0</v>
      </c>
      <c r="AA7101" s="7">
        <v>55</v>
      </c>
      <c r="AB7101" s="7">
        <v>916801</v>
      </c>
      <c r="AC7101" s="7">
        <v>0</v>
      </c>
      <c r="AD7101" s="7">
        <v>0</v>
      </c>
      <c r="AE7101" s="7">
        <v>1012378</v>
      </c>
      <c r="AF7101" s="7">
        <v>0</v>
      </c>
      <c r="AG7101" s="7">
        <v>0</v>
      </c>
      <c r="AH7101" s="7">
        <v>0</v>
      </c>
      <c r="AI7101" s="7">
        <v>0</v>
      </c>
      <c r="AJ7101" s="7">
        <v>7894</v>
      </c>
      <c r="AK7101" s="7">
        <v>0</v>
      </c>
      <c r="AL7101" s="7">
        <v>0</v>
      </c>
      <c r="AM7101" s="7">
        <v>0</v>
      </c>
      <c r="AN7101" s="7">
        <v>463769</v>
      </c>
      <c r="AO7101" s="7">
        <v>48001</v>
      </c>
      <c r="AP7101" s="7">
        <v>179779</v>
      </c>
      <c r="AQ7101" s="7">
        <v>0</v>
      </c>
      <c r="AR7101" s="7">
        <v>0</v>
      </c>
      <c r="AS7101" s="7">
        <v>0</v>
      </c>
      <c r="AT7101" s="7">
        <v>0</v>
      </c>
      <c r="AU7101" s="8">
        <f t="shared" si="110"/>
        <v>14423708</v>
      </c>
    </row>
    <row r="7102" spans="1:47" x14ac:dyDescent="0.3">
      <c r="A7102" s="2">
        <v>2015</v>
      </c>
      <c r="B7102" s="2" t="s">
        <v>84</v>
      </c>
      <c r="C7102" s="2">
        <v>11</v>
      </c>
      <c r="D7102" s="2" t="s">
        <v>69</v>
      </c>
      <c r="E7102" s="7">
        <v>49722.47</v>
      </c>
      <c r="F7102" s="7">
        <v>-1.98</v>
      </c>
      <c r="G7102" s="7">
        <v>0</v>
      </c>
      <c r="H7102" s="7">
        <v>8893.4500000000007</v>
      </c>
      <c r="I7102" s="7">
        <v>2018.2</v>
      </c>
      <c r="J7102" s="7">
        <v>172.33</v>
      </c>
      <c r="K7102" s="7">
        <v>18971.54</v>
      </c>
      <c r="L7102" s="7">
        <v>3216601.89</v>
      </c>
      <c r="M7102" s="7">
        <v>0</v>
      </c>
      <c r="N7102" s="7">
        <v>3908514.39</v>
      </c>
      <c r="O7102" s="7">
        <v>7691103.2199999997</v>
      </c>
      <c r="P7102" s="7">
        <v>115494.39</v>
      </c>
      <c r="Q7102" s="7">
        <v>6640.02</v>
      </c>
      <c r="R7102" s="7">
        <v>165765.5</v>
      </c>
      <c r="S7102" s="7">
        <v>14552.66</v>
      </c>
      <c r="T7102" s="7">
        <v>54571.32</v>
      </c>
      <c r="U7102" s="7">
        <v>0</v>
      </c>
      <c r="V7102" s="7">
        <v>0</v>
      </c>
      <c r="W7102" s="7">
        <v>0</v>
      </c>
      <c r="X7102" s="7">
        <v>9473.9599999999991</v>
      </c>
      <c r="Y7102" s="7">
        <v>7337072.2300000004</v>
      </c>
      <c r="Z7102" s="7">
        <v>0</v>
      </c>
      <c r="AA7102" s="7">
        <v>1465.94</v>
      </c>
      <c r="AB7102" s="7">
        <v>2300087.96</v>
      </c>
      <c r="AC7102" s="7">
        <v>0</v>
      </c>
      <c r="AD7102" s="7">
        <v>0</v>
      </c>
      <c r="AE7102" s="7">
        <v>2624885.5299999998</v>
      </c>
      <c r="AF7102" s="7">
        <v>0</v>
      </c>
      <c r="AG7102" s="7">
        <v>0</v>
      </c>
      <c r="AH7102" s="7">
        <v>0</v>
      </c>
      <c r="AI7102" s="7">
        <v>23203855.539999999</v>
      </c>
      <c r="AJ7102" s="7">
        <v>0</v>
      </c>
      <c r="AK7102" s="7">
        <v>0</v>
      </c>
      <c r="AL7102" s="7">
        <v>0</v>
      </c>
      <c r="AM7102" s="7">
        <v>0</v>
      </c>
      <c r="AN7102" s="7">
        <v>0</v>
      </c>
      <c r="AO7102" s="7">
        <v>1444746.2</v>
      </c>
      <c r="AP7102" s="7">
        <v>0</v>
      </c>
      <c r="AQ7102" s="7">
        <v>0</v>
      </c>
      <c r="AR7102" s="7">
        <v>32129285.780000001</v>
      </c>
      <c r="AS7102" s="7">
        <v>1379286.656</v>
      </c>
      <c r="AT7102" s="7">
        <v>635760.19350000005</v>
      </c>
      <c r="AU7102" s="8">
        <f t="shared" si="110"/>
        <v>86318939.389500007</v>
      </c>
    </row>
    <row r="7103" spans="1:47" x14ac:dyDescent="0.3">
      <c r="A7103" s="2">
        <v>2021</v>
      </c>
      <c r="B7103" s="2" t="s">
        <v>80</v>
      </c>
      <c r="C7103" s="2">
        <v>7</v>
      </c>
      <c r="D7103" s="2" t="s">
        <v>51</v>
      </c>
      <c r="E7103" s="7">
        <v>49584.959999999999</v>
      </c>
      <c r="F7103" s="7">
        <v>0</v>
      </c>
      <c r="G7103" s="7">
        <v>0</v>
      </c>
      <c r="H7103" s="7">
        <v>40.42</v>
      </c>
      <c r="I7103" s="7">
        <v>0</v>
      </c>
      <c r="J7103" s="7">
        <v>505.01</v>
      </c>
      <c r="K7103" s="7">
        <v>215909.71</v>
      </c>
      <c r="L7103" s="7">
        <v>7304498.0099999998</v>
      </c>
      <c r="M7103" s="7">
        <v>0</v>
      </c>
      <c r="N7103" s="7">
        <v>20301219.800000001</v>
      </c>
      <c r="O7103" s="7">
        <v>6224318.8399999999</v>
      </c>
      <c r="P7103" s="7">
        <v>1027856.84</v>
      </c>
      <c r="Q7103" s="7">
        <v>52030.63</v>
      </c>
      <c r="R7103" s="7">
        <v>574353.11</v>
      </c>
      <c r="S7103" s="7">
        <v>247428.59</v>
      </c>
      <c r="T7103" s="7">
        <v>24961.040000000001</v>
      </c>
      <c r="U7103" s="7">
        <v>0</v>
      </c>
      <c r="V7103" s="7">
        <v>0</v>
      </c>
      <c r="W7103" s="7">
        <v>0</v>
      </c>
      <c r="X7103" s="7">
        <v>15466.7</v>
      </c>
      <c r="Y7103" s="7">
        <v>10349342.449999999</v>
      </c>
      <c r="Z7103" s="7">
        <v>0</v>
      </c>
      <c r="AA7103" s="7">
        <v>2490.7800000000002</v>
      </c>
      <c r="AB7103" s="7">
        <v>5933648.1900000004</v>
      </c>
      <c r="AC7103" s="7">
        <v>0</v>
      </c>
      <c r="AD7103" s="7">
        <v>0</v>
      </c>
      <c r="AE7103" s="7">
        <v>8987801.2799999993</v>
      </c>
      <c r="AF7103" s="7">
        <v>0</v>
      </c>
      <c r="AG7103" s="7">
        <v>0</v>
      </c>
      <c r="AH7103" s="7">
        <v>0</v>
      </c>
      <c r="AI7103" s="7">
        <v>25324185.800000001</v>
      </c>
      <c r="AJ7103" s="7">
        <v>0</v>
      </c>
      <c r="AK7103" s="7">
        <v>0</v>
      </c>
      <c r="AL7103" s="7">
        <v>0</v>
      </c>
      <c r="AM7103" s="7">
        <v>0</v>
      </c>
      <c r="AN7103" s="7">
        <v>0</v>
      </c>
      <c r="AO7103" s="7">
        <v>595541.87</v>
      </c>
      <c r="AP7103" s="7">
        <v>0</v>
      </c>
      <c r="AQ7103" s="7">
        <v>49040946.399999999</v>
      </c>
      <c r="AR7103" s="7">
        <v>0</v>
      </c>
      <c r="AS7103" s="7">
        <v>0</v>
      </c>
      <c r="AT7103" s="7">
        <v>828784.32039999997</v>
      </c>
      <c r="AU7103" s="8">
        <f t="shared" si="110"/>
        <v>137100914.75040001</v>
      </c>
    </row>
    <row r="7104" spans="1:47" x14ac:dyDescent="0.3">
      <c r="A7104" s="2">
        <v>2018</v>
      </c>
      <c r="B7104" s="2" t="s">
        <v>76</v>
      </c>
      <c r="C7104" s="2">
        <v>3</v>
      </c>
      <c r="D7104" s="2" t="s">
        <v>48</v>
      </c>
      <c r="E7104" s="7">
        <v>49328.73</v>
      </c>
      <c r="F7104" s="7">
        <v>0</v>
      </c>
      <c r="G7104" s="7">
        <v>0</v>
      </c>
      <c r="H7104" s="7">
        <v>133148.84</v>
      </c>
      <c r="I7104" s="7">
        <v>0</v>
      </c>
      <c r="J7104" s="7">
        <v>376554.73</v>
      </c>
      <c r="K7104" s="7">
        <v>20850.48</v>
      </c>
      <c r="L7104" s="7">
        <v>1291277.69</v>
      </c>
      <c r="M7104" s="7">
        <v>0</v>
      </c>
      <c r="N7104" s="7">
        <v>6251395.2000000002</v>
      </c>
      <c r="O7104" s="7">
        <v>7397549.96</v>
      </c>
      <c r="P7104" s="7">
        <v>439142.02</v>
      </c>
      <c r="Q7104" s="7">
        <v>0</v>
      </c>
      <c r="R7104" s="7">
        <v>586771.31999999995</v>
      </c>
      <c r="S7104" s="7">
        <v>246452.46</v>
      </c>
      <c r="T7104" s="7">
        <v>14811.44</v>
      </c>
      <c r="U7104" s="7">
        <v>0</v>
      </c>
      <c r="V7104" s="7">
        <v>0</v>
      </c>
      <c r="W7104" s="7">
        <v>0</v>
      </c>
      <c r="X7104" s="7">
        <v>9620.94</v>
      </c>
      <c r="Y7104" s="7">
        <v>9883712.6099999994</v>
      </c>
      <c r="Z7104" s="7">
        <v>0</v>
      </c>
      <c r="AA7104" s="7">
        <v>1562.47</v>
      </c>
      <c r="AB7104" s="7">
        <v>3177022.09</v>
      </c>
      <c r="AC7104" s="7">
        <v>0</v>
      </c>
      <c r="AD7104" s="7">
        <v>0</v>
      </c>
      <c r="AE7104" s="7">
        <v>3747689.55</v>
      </c>
      <c r="AF7104" s="7">
        <v>0</v>
      </c>
      <c r="AG7104" s="7">
        <v>0</v>
      </c>
      <c r="AH7104" s="7">
        <v>0</v>
      </c>
      <c r="AI7104" s="7">
        <v>6443360.4199999999</v>
      </c>
      <c r="AJ7104" s="7">
        <v>0</v>
      </c>
      <c r="AK7104" s="7">
        <v>0</v>
      </c>
      <c r="AL7104" s="7">
        <v>0</v>
      </c>
      <c r="AM7104" s="7">
        <v>0</v>
      </c>
      <c r="AN7104" s="7">
        <v>0</v>
      </c>
      <c r="AO7104" s="7">
        <v>2198370.87</v>
      </c>
      <c r="AP7104" s="7">
        <v>0</v>
      </c>
      <c r="AQ7104" s="7">
        <v>60041883.659999996</v>
      </c>
      <c r="AR7104" s="7">
        <v>0</v>
      </c>
      <c r="AS7104" s="7">
        <v>0</v>
      </c>
      <c r="AT7104" s="7">
        <v>523824.12900000002</v>
      </c>
      <c r="AU7104" s="8">
        <f t="shared" si="110"/>
        <v>102834329.60899998</v>
      </c>
    </row>
    <row r="7105" spans="1:47" x14ac:dyDescent="0.3">
      <c r="A7105" s="2">
        <v>2010</v>
      </c>
      <c r="B7105" s="2" t="s">
        <v>85</v>
      </c>
      <c r="C7105" s="2">
        <v>12</v>
      </c>
      <c r="D7105" s="2" t="s">
        <v>51</v>
      </c>
      <c r="E7105" s="7">
        <v>49054.78</v>
      </c>
      <c r="F7105" s="7">
        <v>2071.33</v>
      </c>
      <c r="G7105" s="7">
        <v>0</v>
      </c>
      <c r="H7105" s="7">
        <v>0</v>
      </c>
      <c r="I7105" s="7">
        <v>0</v>
      </c>
      <c r="J7105" s="7">
        <v>31360.23</v>
      </c>
      <c r="K7105" s="7">
        <v>202530.56</v>
      </c>
      <c r="L7105" s="7">
        <v>807307.97</v>
      </c>
      <c r="M7105" s="7">
        <v>0</v>
      </c>
      <c r="N7105" s="7">
        <v>2384701.2200000002</v>
      </c>
      <c r="O7105" s="7">
        <v>6952083.04</v>
      </c>
      <c r="P7105" s="7">
        <v>30049.63</v>
      </c>
      <c r="Q7105" s="7">
        <v>27023.82</v>
      </c>
      <c r="R7105" s="7">
        <v>154615.60999999999</v>
      </c>
      <c r="S7105" s="7">
        <v>8211.77</v>
      </c>
      <c r="T7105" s="7">
        <v>28137.34</v>
      </c>
      <c r="U7105" s="7">
        <v>0</v>
      </c>
      <c r="V7105" s="7">
        <v>2.0299999999999998</v>
      </c>
      <c r="W7105" s="7">
        <v>0</v>
      </c>
      <c r="X7105" s="7">
        <v>9115.52</v>
      </c>
      <c r="Y7105" s="7">
        <v>5014815</v>
      </c>
      <c r="Z7105" s="7">
        <v>0</v>
      </c>
      <c r="AA7105" s="7">
        <v>1488.42</v>
      </c>
      <c r="AB7105" s="7">
        <v>2327437.31</v>
      </c>
      <c r="AC7105" s="7">
        <v>0</v>
      </c>
      <c r="AD7105" s="7">
        <v>0</v>
      </c>
      <c r="AE7105" s="7">
        <v>1495420.37</v>
      </c>
      <c r="AF7105" s="7">
        <v>0</v>
      </c>
      <c r="AG7105" s="7">
        <v>1799.23</v>
      </c>
      <c r="AH7105" s="7">
        <v>0</v>
      </c>
      <c r="AI7105" s="7">
        <v>12569559.91</v>
      </c>
      <c r="AJ7105" s="7">
        <v>7968.75</v>
      </c>
      <c r="AK7105" s="7">
        <v>0</v>
      </c>
      <c r="AL7105" s="7">
        <v>0</v>
      </c>
      <c r="AM7105" s="7">
        <v>0</v>
      </c>
      <c r="AN7105" s="7">
        <v>0</v>
      </c>
      <c r="AO7105" s="7">
        <v>792729.79</v>
      </c>
      <c r="AP7105" s="7">
        <v>0</v>
      </c>
      <c r="AQ7105" s="7">
        <v>0</v>
      </c>
      <c r="AR7105" s="7">
        <v>0</v>
      </c>
      <c r="AS7105" s="7">
        <v>0</v>
      </c>
      <c r="AT7105" s="7">
        <v>239855.1</v>
      </c>
      <c r="AU7105" s="8">
        <f t="shared" si="110"/>
        <v>33137338.73</v>
      </c>
    </row>
    <row r="7106" spans="1:47" x14ac:dyDescent="0.3">
      <c r="A7106" s="2">
        <v>2014</v>
      </c>
      <c r="B7106" s="2" t="s">
        <v>80</v>
      </c>
      <c r="C7106" s="2">
        <v>7</v>
      </c>
      <c r="D7106" s="2" t="s">
        <v>51</v>
      </c>
      <c r="E7106" s="7">
        <v>48738</v>
      </c>
      <c r="F7106" s="7">
        <v>0</v>
      </c>
      <c r="G7106" s="7">
        <v>0</v>
      </c>
      <c r="H7106" s="7">
        <v>0</v>
      </c>
      <c r="I7106" s="7">
        <v>0</v>
      </c>
      <c r="J7106" s="7">
        <v>183471</v>
      </c>
      <c r="K7106" s="7">
        <v>228878</v>
      </c>
      <c r="L7106" s="7">
        <v>4643861</v>
      </c>
      <c r="M7106" s="7">
        <v>2418</v>
      </c>
      <c r="N7106" s="7">
        <v>7896333</v>
      </c>
      <c r="O7106" s="7">
        <v>2879625</v>
      </c>
      <c r="P7106" s="7">
        <v>59422</v>
      </c>
      <c r="Q7106" s="7">
        <v>30479</v>
      </c>
      <c r="R7106" s="7">
        <v>146651</v>
      </c>
      <c r="S7106" s="7">
        <v>45297</v>
      </c>
      <c r="T7106" s="7">
        <v>19210</v>
      </c>
      <c r="U7106" s="7">
        <v>0</v>
      </c>
      <c r="V7106" s="7">
        <v>0</v>
      </c>
      <c r="W7106" s="7">
        <v>0</v>
      </c>
      <c r="X7106" s="7">
        <v>21628</v>
      </c>
      <c r="Y7106" s="7">
        <v>7212402</v>
      </c>
      <c r="Z7106" s="7">
        <v>0</v>
      </c>
      <c r="AA7106" s="7">
        <v>3515</v>
      </c>
      <c r="AB7106" s="7">
        <v>3053095</v>
      </c>
      <c r="AC7106" s="7">
        <v>0</v>
      </c>
      <c r="AD7106" s="7">
        <v>2418</v>
      </c>
      <c r="AE7106" s="7">
        <v>4120405</v>
      </c>
      <c r="AF7106" s="7">
        <v>0</v>
      </c>
      <c r="AG7106" s="7">
        <v>0</v>
      </c>
      <c r="AH7106" s="7">
        <v>0</v>
      </c>
      <c r="AI7106" s="7">
        <v>13871687</v>
      </c>
      <c r="AJ7106" s="7">
        <v>2690</v>
      </c>
      <c r="AK7106" s="7">
        <v>0</v>
      </c>
      <c r="AL7106" s="7">
        <v>0</v>
      </c>
      <c r="AM7106" s="7">
        <v>0</v>
      </c>
      <c r="AN7106" s="7">
        <v>0</v>
      </c>
      <c r="AO7106" s="7">
        <v>635671</v>
      </c>
      <c r="AP7106" s="7">
        <v>0</v>
      </c>
      <c r="AQ7106" s="7">
        <v>0</v>
      </c>
      <c r="AR7106" s="7">
        <v>26986798</v>
      </c>
      <c r="AS7106" s="7">
        <v>1837418</v>
      </c>
      <c r="AT7106" s="7">
        <v>673626</v>
      </c>
      <c r="AU7106" s="8">
        <f t="shared" ref="AU7106:AU7169" si="111">SUM(E7106:AT7106)</f>
        <v>74605736</v>
      </c>
    </row>
    <row r="7107" spans="1:47" x14ac:dyDescent="0.3">
      <c r="A7107" s="2">
        <v>2010</v>
      </c>
      <c r="B7107" s="2" t="s">
        <v>81</v>
      </c>
      <c r="C7107" s="2">
        <v>8</v>
      </c>
      <c r="D7107" s="2" t="s">
        <v>48</v>
      </c>
      <c r="E7107" s="7">
        <v>48621.77</v>
      </c>
      <c r="F7107" s="7">
        <v>-0.02</v>
      </c>
      <c r="G7107" s="7">
        <v>0</v>
      </c>
      <c r="H7107" s="7">
        <v>0</v>
      </c>
      <c r="I7107" s="7">
        <v>2550.7199999999998</v>
      </c>
      <c r="J7107" s="7">
        <v>6035.47</v>
      </c>
      <c r="K7107" s="7">
        <v>22102.89</v>
      </c>
      <c r="L7107" s="7">
        <v>2068450.91</v>
      </c>
      <c r="M7107" s="7">
        <v>0</v>
      </c>
      <c r="N7107" s="7">
        <v>3357618.99</v>
      </c>
      <c r="O7107" s="7">
        <v>3417755.3</v>
      </c>
      <c r="P7107" s="7">
        <v>182761.24</v>
      </c>
      <c r="Q7107" s="7">
        <v>0</v>
      </c>
      <c r="R7107" s="7">
        <v>123091.88</v>
      </c>
      <c r="S7107" s="7">
        <v>47343.07</v>
      </c>
      <c r="T7107" s="7">
        <v>15179.22</v>
      </c>
      <c r="U7107" s="7">
        <v>0</v>
      </c>
      <c r="V7107" s="7">
        <v>260.77999999999997</v>
      </c>
      <c r="W7107" s="7">
        <v>0</v>
      </c>
      <c r="X7107" s="7">
        <v>2371.0100000000002</v>
      </c>
      <c r="Y7107" s="7">
        <v>7718197.25</v>
      </c>
      <c r="Z7107" s="7">
        <v>0</v>
      </c>
      <c r="AA7107" s="7">
        <v>376.05</v>
      </c>
      <c r="AB7107" s="7">
        <v>3473355.11</v>
      </c>
      <c r="AC7107" s="7">
        <v>0</v>
      </c>
      <c r="AD7107" s="7">
        <v>344.2</v>
      </c>
      <c r="AE7107" s="7">
        <v>2001834.71</v>
      </c>
      <c r="AF7107" s="7">
        <v>0</v>
      </c>
      <c r="AG7107" s="7">
        <v>0</v>
      </c>
      <c r="AH7107" s="7">
        <v>0</v>
      </c>
      <c r="AI7107" s="7">
        <v>0</v>
      </c>
      <c r="AJ7107" s="7">
        <v>709.51</v>
      </c>
      <c r="AK7107" s="7">
        <v>0</v>
      </c>
      <c r="AL7107" s="7">
        <v>0</v>
      </c>
      <c r="AM7107" s="7">
        <v>0</v>
      </c>
      <c r="AN7107" s="7">
        <v>0</v>
      </c>
      <c r="AO7107" s="7">
        <v>989204.32</v>
      </c>
      <c r="AP7107" s="7">
        <v>240219.64</v>
      </c>
      <c r="AQ7107" s="7">
        <v>0</v>
      </c>
      <c r="AR7107" s="7">
        <v>0</v>
      </c>
      <c r="AS7107" s="7">
        <v>0</v>
      </c>
      <c r="AT7107" s="7">
        <v>0</v>
      </c>
      <c r="AU7107" s="8">
        <f t="shared" si="111"/>
        <v>23718384.020000007</v>
      </c>
    </row>
    <row r="7108" spans="1:47" x14ac:dyDescent="0.3">
      <c r="A7108" s="2">
        <v>2000</v>
      </c>
      <c r="B7108" s="2" t="s">
        <v>81</v>
      </c>
      <c r="C7108" s="2">
        <v>8</v>
      </c>
      <c r="D7108" s="2" t="s">
        <v>51</v>
      </c>
      <c r="E7108" s="7">
        <v>48620</v>
      </c>
      <c r="F7108" s="7">
        <v>0</v>
      </c>
      <c r="G7108" s="7">
        <v>358210</v>
      </c>
      <c r="H7108" s="7">
        <v>1976</v>
      </c>
      <c r="I7108" s="7">
        <v>373</v>
      </c>
      <c r="J7108" s="7">
        <v>47183</v>
      </c>
      <c r="K7108" s="7">
        <v>2920</v>
      </c>
      <c r="L7108" s="7">
        <v>418449</v>
      </c>
      <c r="M7108" s="7">
        <v>0</v>
      </c>
      <c r="N7108" s="7">
        <v>410992</v>
      </c>
      <c r="O7108" s="7">
        <v>313435</v>
      </c>
      <c r="P7108" s="7">
        <v>17579</v>
      </c>
      <c r="Q7108" s="7">
        <v>2883</v>
      </c>
      <c r="R7108" s="7">
        <v>42268</v>
      </c>
      <c r="S7108" s="7">
        <v>2334</v>
      </c>
      <c r="T7108" s="7">
        <v>4047</v>
      </c>
      <c r="U7108" s="7">
        <v>0</v>
      </c>
      <c r="V7108" s="7">
        <v>0</v>
      </c>
      <c r="W7108" s="7">
        <v>1388632</v>
      </c>
      <c r="X7108" s="7">
        <v>0</v>
      </c>
      <c r="Y7108" s="7">
        <v>0</v>
      </c>
      <c r="Z7108" s="7">
        <v>568248</v>
      </c>
      <c r="AA7108" s="7">
        <v>0</v>
      </c>
      <c r="AB7108" s="7">
        <v>0</v>
      </c>
      <c r="AC7108" s="7">
        <v>255636</v>
      </c>
      <c r="AD7108" s="7">
        <v>0</v>
      </c>
      <c r="AE7108" s="7">
        <v>0</v>
      </c>
      <c r="AF7108" s="7">
        <v>0</v>
      </c>
      <c r="AG7108" s="7">
        <v>0</v>
      </c>
      <c r="AH7108" s="7">
        <v>5264591</v>
      </c>
      <c r="AI7108" s="7">
        <v>0</v>
      </c>
      <c r="AJ7108" s="7">
        <v>2963</v>
      </c>
      <c r="AK7108" s="7">
        <v>0</v>
      </c>
      <c r="AL7108" s="7">
        <v>0</v>
      </c>
      <c r="AM7108" s="7">
        <v>0</v>
      </c>
      <c r="AN7108" s="7">
        <v>0</v>
      </c>
      <c r="AO7108" s="7">
        <v>15582</v>
      </c>
      <c r="AP7108" s="7">
        <v>0</v>
      </c>
      <c r="AQ7108" s="7">
        <v>0</v>
      </c>
      <c r="AR7108" s="7">
        <v>0</v>
      </c>
      <c r="AS7108" s="7">
        <v>0</v>
      </c>
      <c r="AT7108" s="7">
        <v>0</v>
      </c>
      <c r="AU7108" s="8">
        <f t="shared" si="111"/>
        <v>9166921</v>
      </c>
    </row>
    <row r="7109" spans="1:47" x14ac:dyDescent="0.3">
      <c r="A7109" s="2">
        <v>2010</v>
      </c>
      <c r="B7109" s="2" t="s">
        <v>76</v>
      </c>
      <c r="C7109" s="2">
        <v>3</v>
      </c>
      <c r="D7109" s="2" t="s">
        <v>72</v>
      </c>
      <c r="E7109" s="7">
        <v>48453.05</v>
      </c>
      <c r="F7109" s="7">
        <v>-0.3</v>
      </c>
      <c r="G7109" s="7">
        <v>133885.92000000001</v>
      </c>
      <c r="H7109" s="7">
        <v>4120608.63</v>
      </c>
      <c r="I7109" s="7">
        <v>60.04</v>
      </c>
      <c r="J7109" s="7">
        <v>16879.169999999998</v>
      </c>
      <c r="K7109" s="7">
        <v>2491828.4900000002</v>
      </c>
      <c r="L7109" s="7">
        <v>2320150.64</v>
      </c>
      <c r="M7109" s="7">
        <v>808036.16</v>
      </c>
      <c r="N7109" s="7">
        <v>6473095.21</v>
      </c>
      <c r="O7109" s="7">
        <v>10999351.689999999</v>
      </c>
      <c r="P7109" s="7">
        <v>787337</v>
      </c>
      <c r="Q7109" s="7">
        <v>49863.54</v>
      </c>
      <c r="R7109" s="7">
        <v>1051692.32</v>
      </c>
      <c r="S7109" s="7">
        <v>1501813.41</v>
      </c>
      <c r="T7109" s="7">
        <v>36217.35</v>
      </c>
      <c r="U7109" s="7">
        <v>0</v>
      </c>
      <c r="V7109" s="7">
        <v>20.399999999999999</v>
      </c>
      <c r="W7109" s="7">
        <v>0</v>
      </c>
      <c r="X7109" s="7">
        <v>836028.3</v>
      </c>
      <c r="Y7109" s="7">
        <v>21964948.210000001</v>
      </c>
      <c r="Z7109" s="7">
        <v>0</v>
      </c>
      <c r="AA7109" s="7">
        <v>40820.21</v>
      </c>
      <c r="AB7109" s="7">
        <v>7331871.7699999996</v>
      </c>
      <c r="AC7109" s="7">
        <v>0</v>
      </c>
      <c r="AD7109" s="7">
        <v>491517.6</v>
      </c>
      <c r="AE7109" s="7">
        <v>5517957.1500000004</v>
      </c>
      <c r="AF7109" s="7">
        <v>0</v>
      </c>
      <c r="AG7109" s="7">
        <v>2436.1</v>
      </c>
      <c r="AH7109" s="7">
        <v>0</v>
      </c>
      <c r="AI7109" s="7">
        <v>0</v>
      </c>
      <c r="AJ7109" s="7">
        <v>3380.75</v>
      </c>
      <c r="AK7109" s="7">
        <v>0</v>
      </c>
      <c r="AL7109" s="7">
        <v>0</v>
      </c>
      <c r="AM7109" s="7">
        <v>0</v>
      </c>
      <c r="AN7109" s="7">
        <v>0</v>
      </c>
      <c r="AO7109" s="7">
        <v>3268251.94</v>
      </c>
      <c r="AP7109" s="7">
        <v>3948039.27</v>
      </c>
      <c r="AQ7109" s="7">
        <v>0</v>
      </c>
      <c r="AR7109" s="7">
        <v>0</v>
      </c>
      <c r="AS7109" s="7">
        <v>0</v>
      </c>
      <c r="AT7109" s="7">
        <v>0</v>
      </c>
      <c r="AU7109" s="8">
        <f t="shared" si="111"/>
        <v>74244544.020000011</v>
      </c>
    </row>
    <row r="7110" spans="1:47" x14ac:dyDescent="0.3">
      <c r="A7110" s="2">
        <v>2010</v>
      </c>
      <c r="B7110" s="2" t="s">
        <v>77</v>
      </c>
      <c r="C7110" s="2">
        <v>4</v>
      </c>
      <c r="D7110" s="2" t="s">
        <v>68</v>
      </c>
      <c r="E7110" s="7">
        <v>48445.86</v>
      </c>
      <c r="F7110" s="7">
        <v>857.86</v>
      </c>
      <c r="G7110" s="7">
        <v>0</v>
      </c>
      <c r="H7110" s="7">
        <v>274867.96999999997</v>
      </c>
      <c r="I7110" s="7">
        <v>4778.5600000000004</v>
      </c>
      <c r="J7110" s="7">
        <v>35842.839999999997</v>
      </c>
      <c r="K7110" s="7">
        <v>1031327.39</v>
      </c>
      <c r="L7110" s="7">
        <v>15514818.949999999</v>
      </c>
      <c r="M7110" s="7">
        <v>5813.41</v>
      </c>
      <c r="N7110" s="7">
        <v>15442646.25</v>
      </c>
      <c r="O7110" s="7">
        <v>9924410.4700000007</v>
      </c>
      <c r="P7110" s="7">
        <v>559189.79</v>
      </c>
      <c r="Q7110" s="7">
        <v>27896.45</v>
      </c>
      <c r="R7110" s="7">
        <v>325453.23</v>
      </c>
      <c r="S7110" s="7">
        <v>698507.74</v>
      </c>
      <c r="T7110" s="7">
        <v>70577.73</v>
      </c>
      <c r="U7110" s="7">
        <v>0</v>
      </c>
      <c r="V7110" s="7">
        <v>35.049999999999997</v>
      </c>
      <c r="W7110" s="7">
        <v>0</v>
      </c>
      <c r="X7110" s="7">
        <v>8176.29</v>
      </c>
      <c r="Y7110" s="7">
        <v>14794854.85</v>
      </c>
      <c r="Z7110" s="7">
        <v>0</v>
      </c>
      <c r="AA7110" s="7">
        <v>1342.29</v>
      </c>
      <c r="AB7110" s="7">
        <v>6684547.0700000003</v>
      </c>
      <c r="AC7110" s="7">
        <v>0</v>
      </c>
      <c r="AD7110" s="7">
        <v>54059.21</v>
      </c>
      <c r="AE7110" s="7">
        <v>10929318.210000001</v>
      </c>
      <c r="AF7110" s="7">
        <v>0</v>
      </c>
      <c r="AG7110" s="7">
        <v>0</v>
      </c>
      <c r="AH7110" s="7">
        <v>0</v>
      </c>
      <c r="AI7110" s="7">
        <v>0</v>
      </c>
      <c r="AJ7110" s="7">
        <v>5092.1099999999997</v>
      </c>
      <c r="AK7110" s="7">
        <v>0</v>
      </c>
      <c r="AL7110" s="7">
        <v>0</v>
      </c>
      <c r="AM7110" s="7">
        <v>0</v>
      </c>
      <c r="AN7110" s="7">
        <v>0</v>
      </c>
      <c r="AO7110" s="7">
        <v>2338312.77</v>
      </c>
      <c r="AP7110" s="7">
        <v>471724.46</v>
      </c>
      <c r="AQ7110" s="7">
        <v>0</v>
      </c>
      <c r="AR7110" s="7">
        <v>0</v>
      </c>
      <c r="AS7110" s="7">
        <v>0</v>
      </c>
      <c r="AT7110" s="7">
        <v>0</v>
      </c>
      <c r="AU7110" s="8">
        <f t="shared" si="111"/>
        <v>79252896.809999987</v>
      </c>
    </row>
    <row r="7111" spans="1:47" x14ac:dyDescent="0.3">
      <c r="A7111" s="2">
        <v>2010</v>
      </c>
      <c r="B7111" s="2" t="s">
        <v>81</v>
      </c>
      <c r="C7111" s="2">
        <v>8</v>
      </c>
      <c r="D7111" s="2" t="s">
        <v>69</v>
      </c>
      <c r="E7111" s="7">
        <v>48376.75</v>
      </c>
      <c r="F7111" s="7">
        <v>-0.67</v>
      </c>
      <c r="G7111" s="7">
        <v>0</v>
      </c>
      <c r="H7111" s="7">
        <v>0</v>
      </c>
      <c r="I7111" s="7">
        <v>1028.8</v>
      </c>
      <c r="J7111" s="7">
        <v>0</v>
      </c>
      <c r="K7111" s="7">
        <v>4716.41</v>
      </c>
      <c r="L7111" s="7">
        <v>1977927.14</v>
      </c>
      <c r="M7111" s="7">
        <v>0</v>
      </c>
      <c r="N7111" s="7">
        <v>2401415.2400000002</v>
      </c>
      <c r="O7111" s="7">
        <v>3137849.25</v>
      </c>
      <c r="P7111" s="7">
        <v>425315.22</v>
      </c>
      <c r="Q7111" s="7">
        <v>48.02</v>
      </c>
      <c r="R7111" s="7">
        <v>195708.12</v>
      </c>
      <c r="S7111" s="7">
        <v>7140.98</v>
      </c>
      <c r="T7111" s="7">
        <v>28939.4</v>
      </c>
      <c r="U7111" s="7">
        <v>0</v>
      </c>
      <c r="V7111" s="7">
        <v>3</v>
      </c>
      <c r="W7111" s="7">
        <v>0</v>
      </c>
      <c r="X7111" s="7">
        <v>4096.6000000000004</v>
      </c>
      <c r="Y7111" s="7">
        <v>4926703.45</v>
      </c>
      <c r="Z7111" s="7">
        <v>0</v>
      </c>
      <c r="AA7111" s="7">
        <v>889.21</v>
      </c>
      <c r="AB7111" s="7">
        <v>2184297.31</v>
      </c>
      <c r="AC7111" s="7">
        <v>0</v>
      </c>
      <c r="AD7111" s="7">
        <v>0</v>
      </c>
      <c r="AE7111" s="7">
        <v>1562315.85</v>
      </c>
      <c r="AF7111" s="7">
        <v>0</v>
      </c>
      <c r="AG7111" s="7">
        <v>0</v>
      </c>
      <c r="AH7111" s="7">
        <v>0</v>
      </c>
      <c r="AI7111" s="7">
        <v>0</v>
      </c>
      <c r="AJ7111" s="7">
        <v>938.4</v>
      </c>
      <c r="AK7111" s="7">
        <v>0</v>
      </c>
      <c r="AL7111" s="7">
        <v>0</v>
      </c>
      <c r="AM7111" s="7">
        <v>0</v>
      </c>
      <c r="AN7111" s="7">
        <v>0</v>
      </c>
      <c r="AO7111" s="7">
        <v>803906.84</v>
      </c>
      <c r="AP7111" s="7">
        <v>166698.78</v>
      </c>
      <c r="AQ7111" s="7">
        <v>0</v>
      </c>
      <c r="AR7111" s="7">
        <v>0</v>
      </c>
      <c r="AS7111" s="7">
        <v>0</v>
      </c>
      <c r="AT7111" s="7">
        <v>0</v>
      </c>
      <c r="AU7111" s="8">
        <f t="shared" si="111"/>
        <v>17878314.100000001</v>
      </c>
    </row>
    <row r="7112" spans="1:47" x14ac:dyDescent="0.3">
      <c r="A7112" s="2">
        <v>2005</v>
      </c>
      <c r="B7112" s="2" t="s">
        <v>75</v>
      </c>
      <c r="C7112" s="2">
        <v>2</v>
      </c>
      <c r="D7112" s="2" t="s">
        <v>59</v>
      </c>
      <c r="E7112" s="7">
        <v>48348</v>
      </c>
      <c r="F7112" s="7">
        <v>390</v>
      </c>
      <c r="G7112" s="7">
        <v>978362</v>
      </c>
      <c r="H7112" s="7">
        <v>143973</v>
      </c>
      <c r="I7112" s="7">
        <v>0</v>
      </c>
      <c r="J7112" s="7">
        <v>37874</v>
      </c>
      <c r="K7112" s="7">
        <v>2293660</v>
      </c>
      <c r="L7112" s="7">
        <v>1551885</v>
      </c>
      <c r="M7112" s="7">
        <v>0</v>
      </c>
      <c r="N7112" s="7">
        <v>5649877</v>
      </c>
      <c r="O7112" s="7">
        <v>6592921</v>
      </c>
      <c r="P7112" s="7">
        <v>558554</v>
      </c>
      <c r="Q7112" s="7">
        <v>32322</v>
      </c>
      <c r="R7112" s="7">
        <v>415375</v>
      </c>
      <c r="S7112" s="7">
        <v>76289</v>
      </c>
      <c r="T7112" s="7">
        <v>235360</v>
      </c>
      <c r="U7112" s="7">
        <v>0</v>
      </c>
      <c r="V7112" s="7">
        <v>676166</v>
      </c>
      <c r="W7112" s="7">
        <v>0</v>
      </c>
      <c r="X7112" s="7">
        <v>41795</v>
      </c>
      <c r="Y7112" s="7">
        <v>16608087</v>
      </c>
      <c r="Z7112" s="7">
        <v>0</v>
      </c>
      <c r="AA7112" s="7">
        <v>6740</v>
      </c>
      <c r="AB7112" s="7">
        <v>5674602</v>
      </c>
      <c r="AC7112" s="7">
        <v>0</v>
      </c>
      <c r="AD7112" s="7">
        <v>1865</v>
      </c>
      <c r="AE7112" s="7">
        <v>4342809</v>
      </c>
      <c r="AF7112" s="7">
        <v>0</v>
      </c>
      <c r="AG7112" s="7">
        <v>126000</v>
      </c>
      <c r="AH7112" s="7">
        <v>0</v>
      </c>
      <c r="AI7112" s="7">
        <v>0</v>
      </c>
      <c r="AJ7112" s="7">
        <v>17940</v>
      </c>
      <c r="AK7112" s="7">
        <v>0</v>
      </c>
      <c r="AL7112" s="7">
        <v>0</v>
      </c>
      <c r="AM7112" s="7">
        <v>0</v>
      </c>
      <c r="AN7112" s="7">
        <v>1769197</v>
      </c>
      <c r="AO7112" s="7">
        <v>348762</v>
      </c>
      <c r="AP7112" s="7">
        <v>590259</v>
      </c>
      <c r="AQ7112" s="7">
        <v>0</v>
      </c>
      <c r="AR7112" s="7">
        <v>0</v>
      </c>
      <c r="AS7112" s="7">
        <v>0</v>
      </c>
      <c r="AT7112" s="7">
        <v>0</v>
      </c>
      <c r="AU7112" s="8">
        <f t="shared" si="111"/>
        <v>48819412</v>
      </c>
    </row>
    <row r="7113" spans="1:47" x14ac:dyDescent="0.3">
      <c r="A7113" s="2">
        <v>2021</v>
      </c>
      <c r="B7113" s="2" t="s">
        <v>75</v>
      </c>
      <c r="C7113" s="2">
        <v>2</v>
      </c>
      <c r="D7113" s="2" t="s">
        <v>69</v>
      </c>
      <c r="E7113" s="7">
        <v>48159.13</v>
      </c>
      <c r="F7113" s="7">
        <v>0</v>
      </c>
      <c r="G7113" s="7">
        <v>0</v>
      </c>
      <c r="H7113" s="7">
        <v>0</v>
      </c>
      <c r="I7113" s="7">
        <v>0</v>
      </c>
      <c r="J7113" s="7">
        <v>23909.3</v>
      </c>
      <c r="K7113" s="7">
        <v>41934.949999999997</v>
      </c>
      <c r="L7113" s="7">
        <v>1949365.56</v>
      </c>
      <c r="M7113" s="7">
        <v>0</v>
      </c>
      <c r="N7113" s="7">
        <v>7152359.2300000004</v>
      </c>
      <c r="O7113" s="7">
        <v>8015805.7999999998</v>
      </c>
      <c r="P7113" s="7">
        <v>134523.45000000001</v>
      </c>
      <c r="Q7113" s="7">
        <v>33997.5</v>
      </c>
      <c r="R7113" s="7">
        <v>689347.5</v>
      </c>
      <c r="S7113" s="7">
        <v>42359.85</v>
      </c>
      <c r="T7113" s="7">
        <v>104268.56</v>
      </c>
      <c r="U7113" s="7">
        <v>0</v>
      </c>
      <c r="V7113" s="7">
        <v>0</v>
      </c>
      <c r="W7113" s="7">
        <v>0</v>
      </c>
      <c r="X7113" s="7">
        <v>14938.83</v>
      </c>
      <c r="Y7113" s="7">
        <v>9329490.7699999996</v>
      </c>
      <c r="Z7113" s="7">
        <v>0</v>
      </c>
      <c r="AA7113" s="7">
        <v>2427.56</v>
      </c>
      <c r="AB7113" s="7">
        <v>5981073.9100000001</v>
      </c>
      <c r="AC7113" s="7">
        <v>0</v>
      </c>
      <c r="AD7113" s="7">
        <v>1326.98</v>
      </c>
      <c r="AE7113" s="7">
        <v>4815597.32</v>
      </c>
      <c r="AF7113" s="7">
        <v>0</v>
      </c>
      <c r="AG7113" s="7">
        <v>0</v>
      </c>
      <c r="AH7113" s="7">
        <v>0</v>
      </c>
      <c r="AI7113" s="7">
        <v>14210329.24</v>
      </c>
      <c r="AJ7113" s="7">
        <v>0</v>
      </c>
      <c r="AK7113" s="7">
        <v>0</v>
      </c>
      <c r="AL7113" s="7">
        <v>0</v>
      </c>
      <c r="AM7113" s="7">
        <v>0</v>
      </c>
      <c r="AN7113" s="7">
        <v>0</v>
      </c>
      <c r="AO7113" s="7">
        <v>-20199.95</v>
      </c>
      <c r="AP7113" s="7">
        <v>0</v>
      </c>
      <c r="AQ7113" s="7">
        <v>50134043.619999997</v>
      </c>
      <c r="AR7113" s="7">
        <v>0</v>
      </c>
      <c r="AS7113" s="7">
        <v>0</v>
      </c>
      <c r="AT7113" s="7">
        <v>356356.62910000002</v>
      </c>
      <c r="AU7113" s="8">
        <f t="shared" si="111"/>
        <v>103061415.73909998</v>
      </c>
    </row>
    <row r="7114" spans="1:47" x14ac:dyDescent="0.3">
      <c r="A7114" s="2">
        <v>2005</v>
      </c>
      <c r="B7114" s="2" t="s">
        <v>80</v>
      </c>
      <c r="C7114" s="2">
        <v>7</v>
      </c>
      <c r="D7114" s="2" t="s">
        <v>59</v>
      </c>
      <c r="E7114" s="7">
        <v>47985</v>
      </c>
      <c r="F7114" s="7">
        <v>3497718</v>
      </c>
      <c r="G7114" s="7">
        <v>1051721</v>
      </c>
      <c r="H7114" s="7">
        <v>31681</v>
      </c>
      <c r="I7114" s="7">
        <v>0</v>
      </c>
      <c r="J7114" s="7">
        <v>17622</v>
      </c>
      <c r="K7114" s="7">
        <v>2846238</v>
      </c>
      <c r="L7114" s="7">
        <v>8668099</v>
      </c>
      <c r="M7114" s="7">
        <v>144339</v>
      </c>
      <c r="N7114" s="7">
        <v>21863161</v>
      </c>
      <c r="O7114" s="7">
        <v>6655176</v>
      </c>
      <c r="P7114" s="7">
        <v>611964</v>
      </c>
      <c r="Q7114" s="7">
        <v>55098</v>
      </c>
      <c r="R7114" s="7">
        <v>587397</v>
      </c>
      <c r="S7114" s="7">
        <v>118533</v>
      </c>
      <c r="T7114" s="7">
        <v>272998</v>
      </c>
      <c r="U7114" s="7">
        <v>0</v>
      </c>
      <c r="V7114" s="7">
        <v>917038</v>
      </c>
      <c r="W7114" s="7">
        <v>0</v>
      </c>
      <c r="X7114" s="7">
        <v>57787</v>
      </c>
      <c r="Y7114" s="7">
        <v>28379543</v>
      </c>
      <c r="Z7114" s="7">
        <v>0</v>
      </c>
      <c r="AA7114" s="7">
        <v>9627</v>
      </c>
      <c r="AB7114" s="7">
        <v>5945307</v>
      </c>
      <c r="AC7114" s="7">
        <v>0</v>
      </c>
      <c r="AD7114" s="7">
        <v>70585</v>
      </c>
      <c r="AE7114" s="7">
        <v>12718630</v>
      </c>
      <c r="AF7114" s="7">
        <v>0</v>
      </c>
      <c r="AG7114" s="7">
        <v>113400</v>
      </c>
      <c r="AH7114" s="7">
        <v>0</v>
      </c>
      <c r="AI7114" s="7">
        <v>0</v>
      </c>
      <c r="AJ7114" s="7">
        <v>26070</v>
      </c>
      <c r="AK7114" s="7">
        <v>0</v>
      </c>
      <c r="AL7114" s="7">
        <v>0</v>
      </c>
      <c r="AM7114" s="7">
        <v>0</v>
      </c>
      <c r="AN7114" s="7">
        <v>1999212</v>
      </c>
      <c r="AO7114" s="7">
        <v>623515</v>
      </c>
      <c r="AP7114" s="7">
        <v>731310</v>
      </c>
      <c r="AQ7114" s="7">
        <v>0</v>
      </c>
      <c r="AR7114" s="7">
        <v>0</v>
      </c>
      <c r="AS7114" s="7">
        <v>0</v>
      </c>
      <c r="AT7114" s="7">
        <v>0</v>
      </c>
      <c r="AU7114" s="8">
        <f t="shared" si="111"/>
        <v>98061754</v>
      </c>
    </row>
    <row r="7115" spans="1:47" x14ac:dyDescent="0.3">
      <c r="A7115" s="2">
        <v>2009</v>
      </c>
      <c r="B7115" s="2" t="s">
        <v>84</v>
      </c>
      <c r="C7115" s="2">
        <v>11</v>
      </c>
      <c r="D7115" s="2" t="s">
        <v>69</v>
      </c>
      <c r="E7115" s="7">
        <v>47909.22</v>
      </c>
      <c r="F7115" s="7">
        <v>0.09</v>
      </c>
      <c r="G7115" s="7">
        <v>0</v>
      </c>
      <c r="H7115" s="7">
        <v>0</v>
      </c>
      <c r="I7115" s="7">
        <v>630.88</v>
      </c>
      <c r="J7115" s="7">
        <v>0</v>
      </c>
      <c r="K7115" s="7">
        <v>2283.7600000000002</v>
      </c>
      <c r="L7115" s="7">
        <v>1832262.76</v>
      </c>
      <c r="M7115" s="7">
        <v>0</v>
      </c>
      <c r="N7115" s="7">
        <v>2243223.04</v>
      </c>
      <c r="O7115" s="7">
        <v>3240696.57</v>
      </c>
      <c r="P7115" s="7">
        <v>29897.360000000001</v>
      </c>
      <c r="Q7115" s="7">
        <v>1590.6</v>
      </c>
      <c r="R7115" s="7">
        <v>98204.34</v>
      </c>
      <c r="S7115" s="7">
        <v>29286.63</v>
      </c>
      <c r="T7115" s="7">
        <v>89431.79</v>
      </c>
      <c r="U7115" s="7">
        <v>0</v>
      </c>
      <c r="V7115" s="7">
        <v>3.55</v>
      </c>
      <c r="W7115" s="7">
        <v>0</v>
      </c>
      <c r="X7115" s="7">
        <v>1462.34</v>
      </c>
      <c r="Y7115" s="7">
        <v>4560413.55</v>
      </c>
      <c r="Z7115" s="7">
        <v>0</v>
      </c>
      <c r="AA7115" s="7">
        <v>237.63</v>
      </c>
      <c r="AB7115" s="7">
        <v>1928457.34</v>
      </c>
      <c r="AC7115" s="7">
        <v>0</v>
      </c>
      <c r="AD7115" s="7">
        <v>0</v>
      </c>
      <c r="AE7115" s="7">
        <v>1304354.22</v>
      </c>
      <c r="AF7115" s="7">
        <v>0</v>
      </c>
      <c r="AG7115" s="7">
        <v>0</v>
      </c>
      <c r="AH7115" s="7">
        <v>0</v>
      </c>
      <c r="AI7115" s="7">
        <v>0</v>
      </c>
      <c r="AJ7115" s="7">
        <v>2313</v>
      </c>
      <c r="AK7115" s="7">
        <v>0</v>
      </c>
      <c r="AL7115" s="7">
        <v>0</v>
      </c>
      <c r="AM7115" s="7">
        <v>0</v>
      </c>
      <c r="AN7115" s="7">
        <v>0</v>
      </c>
      <c r="AO7115" s="7">
        <v>983632.37</v>
      </c>
      <c r="AP7115" s="7">
        <v>333862.26</v>
      </c>
      <c r="AQ7115" s="7">
        <v>0</v>
      </c>
      <c r="AR7115" s="7">
        <v>0</v>
      </c>
      <c r="AS7115" s="7">
        <v>0</v>
      </c>
      <c r="AT7115" s="7">
        <v>0</v>
      </c>
      <c r="AU7115" s="8">
        <f t="shared" si="111"/>
        <v>16730153.300000001</v>
      </c>
    </row>
    <row r="7116" spans="1:47" x14ac:dyDescent="0.3">
      <c r="A7116" s="2">
        <v>2010</v>
      </c>
      <c r="B7116" s="2" t="s">
        <v>76</v>
      </c>
      <c r="C7116" s="2">
        <v>3</v>
      </c>
      <c r="D7116" s="2" t="s">
        <v>51</v>
      </c>
      <c r="E7116" s="7">
        <v>47896.02</v>
      </c>
      <c r="F7116" s="7">
        <v>0.01</v>
      </c>
      <c r="G7116" s="7">
        <v>0</v>
      </c>
      <c r="H7116" s="7">
        <v>0</v>
      </c>
      <c r="I7116" s="7">
        <v>0</v>
      </c>
      <c r="J7116" s="7">
        <v>152282.85999999999</v>
      </c>
      <c r="K7116" s="7">
        <v>97917.07</v>
      </c>
      <c r="L7116" s="7">
        <v>1119190.3799999999</v>
      </c>
      <c r="M7116" s="7">
        <v>0</v>
      </c>
      <c r="N7116" s="7">
        <v>1743276.93</v>
      </c>
      <c r="O7116" s="7">
        <v>5852782.7800000003</v>
      </c>
      <c r="P7116" s="7">
        <v>19609.169999999998</v>
      </c>
      <c r="Q7116" s="7">
        <v>29929.77</v>
      </c>
      <c r="R7116" s="7">
        <v>137348.07999999999</v>
      </c>
      <c r="S7116" s="7">
        <v>36981.83</v>
      </c>
      <c r="T7116" s="7">
        <v>210444.15</v>
      </c>
      <c r="U7116" s="7">
        <v>0</v>
      </c>
      <c r="V7116" s="7">
        <v>1</v>
      </c>
      <c r="W7116" s="7">
        <v>0</v>
      </c>
      <c r="X7116" s="7">
        <v>8811.19</v>
      </c>
      <c r="Y7116" s="7">
        <v>3703659.65</v>
      </c>
      <c r="Z7116" s="7">
        <v>0</v>
      </c>
      <c r="AA7116" s="7">
        <v>1438.11</v>
      </c>
      <c r="AB7116" s="7">
        <v>1117204.6000000001</v>
      </c>
      <c r="AC7116" s="7">
        <v>0</v>
      </c>
      <c r="AD7116" s="7">
        <v>0</v>
      </c>
      <c r="AE7116" s="7">
        <v>1076259.3799999999</v>
      </c>
      <c r="AF7116" s="7">
        <v>0</v>
      </c>
      <c r="AG7116" s="7">
        <v>1221.08</v>
      </c>
      <c r="AH7116" s="7">
        <v>0</v>
      </c>
      <c r="AI7116" s="7">
        <v>0</v>
      </c>
      <c r="AJ7116" s="7">
        <v>21071.17</v>
      </c>
      <c r="AK7116" s="7">
        <v>0</v>
      </c>
      <c r="AL7116" s="7">
        <v>0</v>
      </c>
      <c r="AM7116" s="7">
        <v>0</v>
      </c>
      <c r="AN7116" s="7">
        <v>0</v>
      </c>
      <c r="AO7116" s="7">
        <v>730702.43</v>
      </c>
      <c r="AP7116" s="7">
        <v>438222.88</v>
      </c>
      <c r="AQ7116" s="7">
        <v>0</v>
      </c>
      <c r="AR7116" s="7">
        <v>0</v>
      </c>
      <c r="AS7116" s="7">
        <v>0</v>
      </c>
      <c r="AT7116" s="7">
        <v>0</v>
      </c>
      <c r="AU7116" s="8">
        <f t="shared" si="111"/>
        <v>16546250.540000001</v>
      </c>
    </row>
    <row r="7117" spans="1:47" x14ac:dyDescent="0.3">
      <c r="A7117" s="2">
        <v>2021</v>
      </c>
      <c r="B7117" s="2" t="s">
        <v>78</v>
      </c>
      <c r="C7117" s="2">
        <v>5</v>
      </c>
      <c r="D7117" s="2" t="s">
        <v>64</v>
      </c>
      <c r="E7117" s="7">
        <v>47881.49</v>
      </c>
      <c r="F7117" s="7">
        <v>-3.76</v>
      </c>
      <c r="G7117" s="7">
        <v>0</v>
      </c>
      <c r="H7117" s="7">
        <v>1432905.55</v>
      </c>
      <c r="I7117" s="7">
        <v>10965.77</v>
      </c>
      <c r="J7117" s="7">
        <v>0</v>
      </c>
      <c r="K7117" s="7">
        <v>785569.91</v>
      </c>
      <c r="L7117" s="7">
        <v>59317156.509999998</v>
      </c>
      <c r="M7117" s="7">
        <v>0</v>
      </c>
      <c r="N7117" s="7">
        <v>22656329.690000001</v>
      </c>
      <c r="O7117" s="7">
        <v>28249744.02</v>
      </c>
      <c r="P7117" s="7">
        <v>746616.29</v>
      </c>
      <c r="Q7117" s="7">
        <v>158678.35</v>
      </c>
      <c r="R7117" s="7">
        <v>2158250.5299999998</v>
      </c>
      <c r="S7117" s="7">
        <v>422276.33</v>
      </c>
      <c r="T7117" s="7">
        <v>707047.8</v>
      </c>
      <c r="U7117" s="7">
        <v>0</v>
      </c>
      <c r="V7117" s="7">
        <v>0</v>
      </c>
      <c r="W7117" s="7">
        <v>0</v>
      </c>
      <c r="X7117" s="7">
        <v>34624.17</v>
      </c>
      <c r="Y7117" s="7">
        <v>40608781.990000002</v>
      </c>
      <c r="Z7117" s="7">
        <v>0</v>
      </c>
      <c r="AA7117" s="7">
        <v>5897.42</v>
      </c>
      <c r="AB7117" s="7">
        <v>17014014.02</v>
      </c>
      <c r="AC7117" s="7">
        <v>0</v>
      </c>
      <c r="AD7117" s="7">
        <v>961.01</v>
      </c>
      <c r="AE7117" s="7">
        <v>16057140.369999999</v>
      </c>
      <c r="AF7117" s="7">
        <v>0</v>
      </c>
      <c r="AG7117" s="7">
        <v>0</v>
      </c>
      <c r="AH7117" s="7">
        <v>0</v>
      </c>
      <c r="AI7117" s="7">
        <v>25216041.579999998</v>
      </c>
      <c r="AJ7117" s="7">
        <v>0</v>
      </c>
      <c r="AK7117" s="7">
        <v>0</v>
      </c>
      <c r="AL7117" s="7">
        <v>0</v>
      </c>
      <c r="AM7117" s="7">
        <v>0</v>
      </c>
      <c r="AN7117" s="7">
        <v>0</v>
      </c>
      <c r="AO7117" s="7">
        <v>1356836.73</v>
      </c>
      <c r="AP7117" s="7">
        <v>0</v>
      </c>
      <c r="AQ7117" s="7">
        <v>216420208.59999999</v>
      </c>
      <c r="AR7117" s="7">
        <v>0</v>
      </c>
      <c r="AS7117" s="7">
        <v>0</v>
      </c>
      <c r="AT7117" s="7">
        <v>6428143.3200000003</v>
      </c>
      <c r="AU7117" s="8">
        <f t="shared" si="111"/>
        <v>439836067.68999994</v>
      </c>
    </row>
    <row r="7118" spans="1:47" x14ac:dyDescent="0.3">
      <c r="A7118" s="2">
        <v>2007</v>
      </c>
      <c r="B7118" s="2" t="s">
        <v>75</v>
      </c>
      <c r="C7118" s="2">
        <v>2</v>
      </c>
      <c r="D7118" s="2" t="s">
        <v>49</v>
      </c>
      <c r="E7118" s="7">
        <v>47811</v>
      </c>
      <c r="F7118" s="7">
        <v>9980</v>
      </c>
      <c r="G7118" s="7">
        <v>1391450</v>
      </c>
      <c r="H7118" s="7">
        <v>780580</v>
      </c>
      <c r="I7118" s="7">
        <v>0</v>
      </c>
      <c r="J7118" s="7">
        <v>11006</v>
      </c>
      <c r="K7118" s="7">
        <v>1302825</v>
      </c>
      <c r="L7118" s="7">
        <v>1643158</v>
      </c>
      <c r="M7118" s="7">
        <v>591</v>
      </c>
      <c r="N7118" s="7">
        <v>8309316</v>
      </c>
      <c r="O7118" s="7">
        <v>10049366</v>
      </c>
      <c r="P7118" s="7">
        <v>893071</v>
      </c>
      <c r="Q7118" s="7">
        <v>-17</v>
      </c>
      <c r="R7118" s="7">
        <v>1049517</v>
      </c>
      <c r="S7118" s="7">
        <v>41613</v>
      </c>
      <c r="T7118" s="7">
        <v>62151</v>
      </c>
      <c r="U7118" s="7">
        <v>0</v>
      </c>
      <c r="V7118" s="7">
        <v>187904</v>
      </c>
      <c r="W7118" s="7">
        <v>0</v>
      </c>
      <c r="X7118" s="7">
        <v>33772</v>
      </c>
      <c r="Y7118" s="7">
        <v>14711069</v>
      </c>
      <c r="Z7118" s="7">
        <v>0</v>
      </c>
      <c r="AA7118" s="7">
        <v>6658</v>
      </c>
      <c r="AB7118" s="7">
        <v>4469984</v>
      </c>
      <c r="AC7118" s="7">
        <v>0</v>
      </c>
      <c r="AD7118" s="7">
        <v>541</v>
      </c>
      <c r="AE7118" s="7">
        <v>5903674</v>
      </c>
      <c r="AF7118" s="7">
        <v>0</v>
      </c>
      <c r="AG7118" s="7">
        <v>2841</v>
      </c>
      <c r="AH7118" s="7">
        <v>0</v>
      </c>
      <c r="AI7118" s="7">
        <v>0</v>
      </c>
      <c r="AJ7118" s="7">
        <v>557</v>
      </c>
      <c r="AK7118" s="7">
        <v>0</v>
      </c>
      <c r="AL7118" s="7">
        <v>0</v>
      </c>
      <c r="AM7118" s="7">
        <v>0</v>
      </c>
      <c r="AN7118" s="7">
        <v>0</v>
      </c>
      <c r="AO7118" s="7">
        <v>1438259</v>
      </c>
      <c r="AP7118" s="7">
        <v>906038</v>
      </c>
      <c r="AQ7118" s="7">
        <v>0</v>
      </c>
      <c r="AR7118" s="7">
        <v>0</v>
      </c>
      <c r="AS7118" s="7">
        <v>0</v>
      </c>
      <c r="AT7118" s="7">
        <v>0</v>
      </c>
      <c r="AU7118" s="8">
        <f t="shared" si="111"/>
        <v>53253715</v>
      </c>
    </row>
    <row r="7119" spans="1:47" x14ac:dyDescent="0.3">
      <c r="A7119" s="2">
        <v>2013</v>
      </c>
      <c r="B7119" s="2" t="s">
        <v>83</v>
      </c>
      <c r="C7119" s="2">
        <v>10</v>
      </c>
      <c r="D7119" s="2" t="s">
        <v>69</v>
      </c>
      <c r="E7119" s="7">
        <v>47736</v>
      </c>
      <c r="F7119" s="7">
        <v>-1</v>
      </c>
      <c r="G7119" s="7">
        <v>0</v>
      </c>
      <c r="H7119" s="7">
        <v>9032</v>
      </c>
      <c r="I7119" s="7">
        <v>0</v>
      </c>
      <c r="J7119" s="7">
        <v>2173</v>
      </c>
      <c r="K7119" s="7">
        <v>29717</v>
      </c>
      <c r="L7119" s="7">
        <v>3039570</v>
      </c>
      <c r="M7119" s="7">
        <v>502</v>
      </c>
      <c r="N7119" s="7">
        <v>7326050</v>
      </c>
      <c r="O7119" s="7">
        <v>4508641</v>
      </c>
      <c r="P7119" s="7">
        <v>119158</v>
      </c>
      <c r="Q7119" s="7">
        <v>0</v>
      </c>
      <c r="R7119" s="7">
        <v>185053</v>
      </c>
      <c r="S7119" s="7">
        <v>7056</v>
      </c>
      <c r="T7119" s="7">
        <v>104324</v>
      </c>
      <c r="U7119" s="7">
        <v>0</v>
      </c>
      <c r="V7119" s="7">
        <v>0</v>
      </c>
      <c r="W7119" s="7">
        <v>0</v>
      </c>
      <c r="X7119" s="7">
        <v>4352</v>
      </c>
      <c r="Y7119" s="7">
        <v>6908556</v>
      </c>
      <c r="Z7119" s="7">
        <v>0</v>
      </c>
      <c r="AA7119" s="7">
        <v>688</v>
      </c>
      <c r="AB7119" s="7">
        <v>2567783</v>
      </c>
      <c r="AC7119" s="7">
        <v>0</v>
      </c>
      <c r="AD7119" s="7">
        <v>755</v>
      </c>
      <c r="AE7119" s="7">
        <v>4983738</v>
      </c>
      <c r="AF7119" s="7">
        <v>0</v>
      </c>
      <c r="AG7119" s="7">
        <v>0</v>
      </c>
      <c r="AH7119" s="7">
        <v>0</v>
      </c>
      <c r="AI7119" s="7">
        <v>10494743</v>
      </c>
      <c r="AJ7119" s="7">
        <v>11320</v>
      </c>
      <c r="AK7119" s="7">
        <v>0</v>
      </c>
      <c r="AL7119" s="7">
        <v>0</v>
      </c>
      <c r="AM7119" s="7">
        <v>0</v>
      </c>
      <c r="AN7119" s="7">
        <v>0</v>
      </c>
      <c r="AO7119" s="7">
        <v>436462</v>
      </c>
      <c r="AP7119" s="7">
        <v>0</v>
      </c>
      <c r="AQ7119" s="7">
        <v>0</v>
      </c>
      <c r="AR7119" s="7">
        <v>25388946</v>
      </c>
      <c r="AS7119" s="7">
        <v>1565385</v>
      </c>
      <c r="AT7119" s="7">
        <v>591932</v>
      </c>
      <c r="AU7119" s="8">
        <f t="shared" si="111"/>
        <v>68333671</v>
      </c>
    </row>
    <row r="7120" spans="1:47" x14ac:dyDescent="0.3">
      <c r="A7120" s="2">
        <v>2011</v>
      </c>
      <c r="B7120" s="2" t="s">
        <v>81</v>
      </c>
      <c r="C7120" s="2">
        <v>8</v>
      </c>
      <c r="D7120" s="2" t="s">
        <v>72</v>
      </c>
      <c r="E7120" s="7">
        <v>47636.54</v>
      </c>
      <c r="F7120" s="7">
        <v>-2541.09</v>
      </c>
      <c r="G7120" s="7">
        <v>114578.43</v>
      </c>
      <c r="H7120" s="7">
        <v>4483721.5199999996</v>
      </c>
      <c r="I7120" s="7">
        <v>0</v>
      </c>
      <c r="J7120" s="7">
        <v>1171735.6599999999</v>
      </c>
      <c r="K7120" s="7">
        <v>2488287.86</v>
      </c>
      <c r="L7120" s="7">
        <v>15880258.359999999</v>
      </c>
      <c r="M7120" s="7">
        <v>5529786.1299999999</v>
      </c>
      <c r="N7120" s="7">
        <v>8510914.5600000005</v>
      </c>
      <c r="O7120" s="7">
        <v>15788424.460000001</v>
      </c>
      <c r="P7120" s="7">
        <v>1468108.33</v>
      </c>
      <c r="Q7120" s="7">
        <v>575962.28</v>
      </c>
      <c r="R7120" s="7">
        <v>1342761.16</v>
      </c>
      <c r="S7120" s="7">
        <v>2408360.27</v>
      </c>
      <c r="T7120" s="7">
        <v>74219.179999999993</v>
      </c>
      <c r="U7120" s="7">
        <v>0</v>
      </c>
      <c r="V7120" s="7">
        <v>4.66</v>
      </c>
      <c r="W7120" s="7">
        <v>0</v>
      </c>
      <c r="X7120" s="7">
        <v>1373801.11</v>
      </c>
      <c r="Y7120" s="7">
        <v>36623971.899999999</v>
      </c>
      <c r="Z7120" s="7">
        <v>0</v>
      </c>
      <c r="AA7120" s="7">
        <v>57305.440000000002</v>
      </c>
      <c r="AB7120" s="7">
        <v>14402710.460000001</v>
      </c>
      <c r="AC7120" s="7">
        <v>0</v>
      </c>
      <c r="AD7120" s="7">
        <v>3323863.31</v>
      </c>
      <c r="AE7120" s="7">
        <v>7020326.4800000004</v>
      </c>
      <c r="AF7120" s="7">
        <v>0</v>
      </c>
      <c r="AG7120" s="7">
        <v>1649</v>
      </c>
      <c r="AH7120" s="7">
        <v>0</v>
      </c>
      <c r="AI7120" s="7">
        <v>8240476.9500000002</v>
      </c>
      <c r="AJ7120" s="7">
        <v>1976.5</v>
      </c>
      <c r="AK7120" s="7">
        <v>0</v>
      </c>
      <c r="AL7120" s="7">
        <v>0</v>
      </c>
      <c r="AM7120" s="7">
        <v>0</v>
      </c>
      <c r="AN7120" s="7">
        <v>0</v>
      </c>
      <c r="AO7120" s="7">
        <v>7239884.6399999997</v>
      </c>
      <c r="AP7120" s="7">
        <v>0</v>
      </c>
      <c r="AQ7120" s="7">
        <v>0</v>
      </c>
      <c r="AR7120" s="7">
        <v>0</v>
      </c>
      <c r="AS7120" s="7">
        <v>0</v>
      </c>
      <c r="AT7120" s="7">
        <v>5609252.7699999996</v>
      </c>
      <c r="AU7120" s="8">
        <f t="shared" si="111"/>
        <v>143777436.87</v>
      </c>
    </row>
    <row r="7121" spans="1:47" x14ac:dyDescent="0.3">
      <c r="A7121" s="2">
        <v>2015</v>
      </c>
      <c r="B7121" s="2" t="s">
        <v>75</v>
      </c>
      <c r="C7121" s="2">
        <v>2</v>
      </c>
      <c r="D7121" s="2" t="s">
        <v>49</v>
      </c>
      <c r="E7121" s="7">
        <v>47544</v>
      </c>
      <c r="F7121" s="7">
        <v>-4</v>
      </c>
      <c r="G7121" s="7">
        <v>0</v>
      </c>
      <c r="H7121" s="7">
        <v>123489</v>
      </c>
      <c r="I7121" s="7">
        <v>0</v>
      </c>
      <c r="J7121" s="7">
        <v>6521</v>
      </c>
      <c r="K7121" s="7">
        <v>2081050</v>
      </c>
      <c r="L7121" s="7">
        <v>5172175</v>
      </c>
      <c r="M7121" s="7">
        <v>28225</v>
      </c>
      <c r="N7121" s="7">
        <v>17132779</v>
      </c>
      <c r="O7121" s="7">
        <v>19193355</v>
      </c>
      <c r="P7121" s="7">
        <v>1188360</v>
      </c>
      <c r="Q7121" s="7">
        <v>51788</v>
      </c>
      <c r="R7121" s="7">
        <v>1316755</v>
      </c>
      <c r="S7121" s="7">
        <v>263943</v>
      </c>
      <c r="T7121" s="7">
        <v>78833</v>
      </c>
      <c r="U7121" s="7">
        <v>0</v>
      </c>
      <c r="V7121" s="7">
        <v>0</v>
      </c>
      <c r="W7121" s="7">
        <v>0</v>
      </c>
      <c r="X7121" s="7">
        <v>77970</v>
      </c>
      <c r="Y7121" s="7">
        <v>42223724</v>
      </c>
      <c r="Z7121" s="7">
        <v>0</v>
      </c>
      <c r="AA7121" s="7">
        <v>12565</v>
      </c>
      <c r="AB7121" s="7">
        <v>12769492</v>
      </c>
      <c r="AC7121" s="7">
        <v>0</v>
      </c>
      <c r="AD7121" s="7">
        <v>148415</v>
      </c>
      <c r="AE7121" s="7">
        <v>10752752</v>
      </c>
      <c r="AF7121" s="7">
        <v>0</v>
      </c>
      <c r="AG7121" s="7">
        <v>13160</v>
      </c>
      <c r="AH7121" s="7">
        <v>0</v>
      </c>
      <c r="AI7121" s="7">
        <v>16021961</v>
      </c>
      <c r="AJ7121" s="7">
        <v>0</v>
      </c>
      <c r="AK7121" s="7">
        <v>0</v>
      </c>
      <c r="AL7121" s="7">
        <v>0</v>
      </c>
      <c r="AM7121" s="7">
        <v>0</v>
      </c>
      <c r="AN7121" s="7">
        <v>0</v>
      </c>
      <c r="AO7121" s="7">
        <v>6572866</v>
      </c>
      <c r="AP7121" s="7">
        <v>0</v>
      </c>
      <c r="AQ7121" s="7">
        <v>0</v>
      </c>
      <c r="AR7121" s="7">
        <v>113395968</v>
      </c>
      <c r="AS7121" s="7">
        <v>8365900</v>
      </c>
      <c r="AT7121" s="7">
        <v>3498864</v>
      </c>
      <c r="AU7121" s="8">
        <f t="shared" si="111"/>
        <v>260538450</v>
      </c>
    </row>
    <row r="7122" spans="1:47" x14ac:dyDescent="0.3">
      <c r="A7122" s="2">
        <v>2006</v>
      </c>
      <c r="B7122" s="2" t="s">
        <v>47</v>
      </c>
      <c r="C7122" s="2">
        <v>1</v>
      </c>
      <c r="D7122" s="2" t="s">
        <v>49</v>
      </c>
      <c r="E7122" s="7">
        <v>47360</v>
      </c>
      <c r="F7122" s="7">
        <v>847</v>
      </c>
      <c r="G7122" s="7">
        <v>1446882</v>
      </c>
      <c r="H7122" s="7">
        <v>956946</v>
      </c>
      <c r="I7122" s="7">
        <v>0</v>
      </c>
      <c r="J7122" s="7">
        <v>1099</v>
      </c>
      <c r="K7122" s="7">
        <v>2035778</v>
      </c>
      <c r="L7122" s="7">
        <v>1701301</v>
      </c>
      <c r="M7122" s="7">
        <v>15363</v>
      </c>
      <c r="N7122" s="7">
        <v>8020207</v>
      </c>
      <c r="O7122" s="7">
        <v>8772949</v>
      </c>
      <c r="P7122" s="7">
        <v>330826</v>
      </c>
      <c r="Q7122" s="7">
        <v>139387</v>
      </c>
      <c r="R7122" s="7">
        <v>592358</v>
      </c>
      <c r="S7122" s="7">
        <v>189405</v>
      </c>
      <c r="T7122" s="7">
        <v>68097</v>
      </c>
      <c r="U7122" s="7">
        <v>0</v>
      </c>
      <c r="V7122" s="7">
        <v>188969</v>
      </c>
      <c r="W7122" s="7">
        <v>0</v>
      </c>
      <c r="X7122" s="7">
        <v>51610</v>
      </c>
      <c r="Y7122" s="7">
        <v>19402309</v>
      </c>
      <c r="Z7122" s="7">
        <v>0</v>
      </c>
      <c r="AA7122" s="7">
        <v>9142</v>
      </c>
      <c r="AB7122" s="7">
        <v>8886825</v>
      </c>
      <c r="AC7122" s="7">
        <v>0</v>
      </c>
      <c r="AD7122" s="7">
        <v>9550</v>
      </c>
      <c r="AE7122" s="7">
        <v>6278751</v>
      </c>
      <c r="AF7122" s="7">
        <v>0</v>
      </c>
      <c r="AG7122" s="7">
        <v>0</v>
      </c>
      <c r="AH7122" s="7">
        <v>0</v>
      </c>
      <c r="AI7122" s="7">
        <v>0</v>
      </c>
      <c r="AJ7122" s="7">
        <v>739</v>
      </c>
      <c r="AK7122" s="7">
        <v>0</v>
      </c>
      <c r="AL7122" s="7">
        <v>0</v>
      </c>
      <c r="AM7122" s="7">
        <v>0</v>
      </c>
      <c r="AN7122" s="7">
        <v>1560695</v>
      </c>
      <c r="AO7122" s="7">
        <v>353883</v>
      </c>
      <c r="AP7122" s="7">
        <v>7549392</v>
      </c>
      <c r="AQ7122" s="7">
        <v>0</v>
      </c>
      <c r="AR7122" s="7">
        <v>0</v>
      </c>
      <c r="AS7122" s="7">
        <v>0</v>
      </c>
      <c r="AT7122" s="7">
        <v>0</v>
      </c>
      <c r="AU7122" s="8">
        <f t="shared" si="111"/>
        <v>68610670</v>
      </c>
    </row>
    <row r="7123" spans="1:47" x14ac:dyDescent="0.3">
      <c r="A7123" s="2">
        <v>2000</v>
      </c>
      <c r="B7123" s="2" t="s">
        <v>83</v>
      </c>
      <c r="C7123" s="2">
        <v>10</v>
      </c>
      <c r="D7123" s="2" t="s">
        <v>68</v>
      </c>
      <c r="E7123" s="7">
        <v>47339</v>
      </c>
      <c r="F7123" s="7">
        <v>10</v>
      </c>
      <c r="G7123" s="7">
        <v>662304</v>
      </c>
      <c r="H7123" s="7">
        <v>0</v>
      </c>
      <c r="I7123" s="7">
        <v>4229</v>
      </c>
      <c r="J7123" s="7">
        <v>19637</v>
      </c>
      <c r="K7123" s="7">
        <v>192523</v>
      </c>
      <c r="L7123" s="7">
        <v>513655</v>
      </c>
      <c r="M7123" s="7">
        <v>0</v>
      </c>
      <c r="N7123" s="7">
        <v>2811014</v>
      </c>
      <c r="O7123" s="7">
        <v>826343</v>
      </c>
      <c r="P7123" s="7">
        <v>556562</v>
      </c>
      <c r="Q7123" s="7">
        <v>3080</v>
      </c>
      <c r="R7123" s="7">
        <v>102528</v>
      </c>
      <c r="S7123" s="7">
        <v>8007</v>
      </c>
      <c r="T7123" s="7">
        <v>408420</v>
      </c>
      <c r="U7123" s="7">
        <v>0</v>
      </c>
      <c r="V7123" s="7">
        <v>104023</v>
      </c>
      <c r="W7123" s="7">
        <v>6099699</v>
      </c>
      <c r="X7123" s="7">
        <v>0</v>
      </c>
      <c r="Y7123" s="7">
        <v>0</v>
      </c>
      <c r="Z7123" s="7">
        <v>1671774</v>
      </c>
      <c r="AA7123" s="7">
        <v>0</v>
      </c>
      <c r="AB7123" s="7">
        <v>0</v>
      </c>
      <c r="AC7123" s="7">
        <v>2421772</v>
      </c>
      <c r="AD7123" s="7">
        <v>0</v>
      </c>
      <c r="AE7123" s="7">
        <v>0</v>
      </c>
      <c r="AF7123" s="7">
        <v>0</v>
      </c>
      <c r="AG7123" s="7">
        <v>0</v>
      </c>
      <c r="AH7123" s="7">
        <v>5572562</v>
      </c>
      <c r="AI7123" s="7">
        <v>0</v>
      </c>
      <c r="AJ7123" s="7">
        <v>8605</v>
      </c>
      <c r="AK7123" s="7">
        <v>0</v>
      </c>
      <c r="AL7123" s="7">
        <v>0</v>
      </c>
      <c r="AM7123" s="7">
        <v>0</v>
      </c>
      <c r="AN7123" s="7">
        <v>0</v>
      </c>
      <c r="AO7123" s="7">
        <v>63850</v>
      </c>
      <c r="AP7123" s="7">
        <v>0</v>
      </c>
      <c r="AQ7123" s="7">
        <v>0</v>
      </c>
      <c r="AR7123" s="7">
        <v>0</v>
      </c>
      <c r="AS7123" s="7">
        <v>0</v>
      </c>
      <c r="AT7123" s="7">
        <v>0</v>
      </c>
      <c r="AU7123" s="8">
        <f t="shared" si="111"/>
        <v>22097936</v>
      </c>
    </row>
    <row r="7124" spans="1:47" x14ac:dyDescent="0.3">
      <c r="A7124" s="2">
        <v>2000</v>
      </c>
      <c r="B7124" s="2" t="s">
        <v>78</v>
      </c>
      <c r="C7124" s="2">
        <v>5</v>
      </c>
      <c r="D7124" s="2" t="s">
        <v>51</v>
      </c>
      <c r="E7124" s="7">
        <v>47246</v>
      </c>
      <c r="F7124" s="7">
        <v>0</v>
      </c>
      <c r="G7124" s="7">
        <v>300432</v>
      </c>
      <c r="H7124" s="7">
        <v>1384</v>
      </c>
      <c r="I7124" s="7">
        <v>421</v>
      </c>
      <c r="J7124" s="7">
        <v>53165</v>
      </c>
      <c r="K7124" s="7">
        <v>4427</v>
      </c>
      <c r="L7124" s="7">
        <v>459139</v>
      </c>
      <c r="M7124" s="7">
        <v>0</v>
      </c>
      <c r="N7124" s="7">
        <v>340255</v>
      </c>
      <c r="O7124" s="7">
        <v>2449455</v>
      </c>
      <c r="P7124" s="7">
        <v>15668</v>
      </c>
      <c r="Q7124" s="7">
        <v>1348</v>
      </c>
      <c r="R7124" s="7">
        <v>41665</v>
      </c>
      <c r="S7124" s="7">
        <v>1939</v>
      </c>
      <c r="T7124" s="7">
        <v>1034</v>
      </c>
      <c r="U7124" s="7">
        <v>0</v>
      </c>
      <c r="V7124" s="7">
        <v>0</v>
      </c>
      <c r="W7124" s="7">
        <v>1426620</v>
      </c>
      <c r="X7124" s="7">
        <v>0</v>
      </c>
      <c r="Y7124" s="7">
        <v>0</v>
      </c>
      <c r="Z7124" s="7">
        <v>466318</v>
      </c>
      <c r="AA7124" s="7">
        <v>0</v>
      </c>
      <c r="AB7124" s="7">
        <v>0</v>
      </c>
      <c r="AC7124" s="7">
        <v>233749</v>
      </c>
      <c r="AD7124" s="7">
        <v>0</v>
      </c>
      <c r="AE7124" s="7">
        <v>0</v>
      </c>
      <c r="AF7124" s="7">
        <v>0</v>
      </c>
      <c r="AG7124" s="7">
        <v>0</v>
      </c>
      <c r="AH7124" s="7">
        <v>5716304</v>
      </c>
      <c r="AI7124" s="7">
        <v>0</v>
      </c>
      <c r="AJ7124" s="7">
        <v>27464</v>
      </c>
      <c r="AK7124" s="7">
        <v>0</v>
      </c>
      <c r="AL7124" s="7">
        <v>0</v>
      </c>
      <c r="AM7124" s="7">
        <v>0</v>
      </c>
      <c r="AN7124" s="7">
        <v>0</v>
      </c>
      <c r="AO7124" s="7">
        <v>9409</v>
      </c>
      <c r="AP7124" s="7">
        <v>0</v>
      </c>
      <c r="AQ7124" s="7">
        <v>0</v>
      </c>
      <c r="AR7124" s="7">
        <v>0</v>
      </c>
      <c r="AS7124" s="7">
        <v>0</v>
      </c>
      <c r="AT7124" s="7">
        <v>0</v>
      </c>
      <c r="AU7124" s="8">
        <f t="shared" si="111"/>
        <v>11597442</v>
      </c>
    </row>
    <row r="7125" spans="1:47" x14ac:dyDescent="0.3">
      <c r="A7125" s="2">
        <v>2020</v>
      </c>
      <c r="B7125" s="2" t="s">
        <v>84</v>
      </c>
      <c r="C7125" s="2">
        <v>11</v>
      </c>
      <c r="D7125" s="2" t="s">
        <v>74</v>
      </c>
      <c r="E7125" s="7">
        <v>47109.69</v>
      </c>
      <c r="F7125" s="7">
        <v>-14.98</v>
      </c>
      <c r="G7125" s="7">
        <v>0</v>
      </c>
      <c r="H7125" s="7">
        <v>566518.62</v>
      </c>
      <c r="I7125" s="7">
        <v>0</v>
      </c>
      <c r="J7125" s="7">
        <v>0</v>
      </c>
      <c r="K7125" s="7">
        <v>3267497.31</v>
      </c>
      <c r="L7125" s="7">
        <v>10644478.949999999</v>
      </c>
      <c r="M7125" s="7">
        <v>33223.86</v>
      </c>
      <c r="N7125" s="7">
        <v>21548509.879999999</v>
      </c>
      <c r="O7125" s="7">
        <v>19546541.109999999</v>
      </c>
      <c r="P7125" s="7">
        <v>495403.19</v>
      </c>
      <c r="Q7125" s="7">
        <v>1586857.67</v>
      </c>
      <c r="R7125" s="7">
        <v>795261.72</v>
      </c>
      <c r="S7125" s="7">
        <v>51830.91</v>
      </c>
      <c r="T7125" s="7">
        <v>3000483.14</v>
      </c>
      <c r="U7125" s="7">
        <v>0</v>
      </c>
      <c r="V7125" s="7">
        <v>0</v>
      </c>
      <c r="W7125" s="7">
        <v>0</v>
      </c>
      <c r="X7125" s="7">
        <v>23298.98</v>
      </c>
      <c r="Y7125" s="7">
        <v>44133795.57</v>
      </c>
      <c r="Z7125" s="7">
        <v>0</v>
      </c>
      <c r="AA7125" s="7">
        <v>3815.37</v>
      </c>
      <c r="AB7125" s="7">
        <v>22711089.710000001</v>
      </c>
      <c r="AC7125" s="7">
        <v>0</v>
      </c>
      <c r="AD7125" s="7">
        <v>24470.04</v>
      </c>
      <c r="AE7125" s="7">
        <v>14349430.890000001</v>
      </c>
      <c r="AF7125" s="7">
        <v>0</v>
      </c>
      <c r="AG7125" s="7">
        <v>67.69</v>
      </c>
      <c r="AH7125" s="7">
        <v>0</v>
      </c>
      <c r="AI7125" s="7">
        <v>23963739.079999998</v>
      </c>
      <c r="AJ7125" s="7">
        <v>0</v>
      </c>
      <c r="AK7125" s="7">
        <v>0</v>
      </c>
      <c r="AL7125" s="7">
        <v>0</v>
      </c>
      <c r="AM7125" s="7">
        <v>0</v>
      </c>
      <c r="AN7125" s="7">
        <v>0</v>
      </c>
      <c r="AO7125" s="7">
        <v>1143914.27</v>
      </c>
      <c r="AP7125" s="7">
        <v>0</v>
      </c>
      <c r="AQ7125" s="7">
        <v>144619172.90000001</v>
      </c>
      <c r="AR7125" s="7">
        <v>0</v>
      </c>
      <c r="AS7125" s="7">
        <v>0</v>
      </c>
      <c r="AT7125" s="7">
        <v>1703257.763</v>
      </c>
      <c r="AU7125" s="8">
        <f t="shared" si="111"/>
        <v>314259753.333</v>
      </c>
    </row>
    <row r="7126" spans="1:47" x14ac:dyDescent="0.3">
      <c r="A7126" s="2">
        <v>2000</v>
      </c>
      <c r="B7126" s="2" t="s">
        <v>81</v>
      </c>
      <c r="C7126" s="2">
        <v>8</v>
      </c>
      <c r="D7126" s="2" t="s">
        <v>68</v>
      </c>
      <c r="E7126" s="7">
        <v>47081</v>
      </c>
      <c r="F7126" s="7">
        <v>0</v>
      </c>
      <c r="G7126" s="7">
        <v>625989</v>
      </c>
      <c r="H7126" s="7">
        <v>0</v>
      </c>
      <c r="I7126" s="7">
        <v>811</v>
      </c>
      <c r="J7126" s="7">
        <v>21985</v>
      </c>
      <c r="K7126" s="7">
        <v>78425</v>
      </c>
      <c r="L7126" s="7">
        <v>873441</v>
      </c>
      <c r="M7126" s="7">
        <v>0</v>
      </c>
      <c r="N7126" s="7">
        <v>1252077</v>
      </c>
      <c r="O7126" s="7">
        <v>858954</v>
      </c>
      <c r="P7126" s="7">
        <v>166672</v>
      </c>
      <c r="Q7126" s="7">
        <v>3382</v>
      </c>
      <c r="R7126" s="7">
        <v>139515</v>
      </c>
      <c r="S7126" s="7">
        <v>8860</v>
      </c>
      <c r="T7126" s="7">
        <v>354108</v>
      </c>
      <c r="U7126" s="7">
        <v>0</v>
      </c>
      <c r="V7126" s="7">
        <v>103665</v>
      </c>
      <c r="W7126" s="7">
        <v>5562904</v>
      </c>
      <c r="X7126" s="7">
        <v>0</v>
      </c>
      <c r="Y7126" s="7">
        <v>0</v>
      </c>
      <c r="Z7126" s="7">
        <v>1451097</v>
      </c>
      <c r="AA7126" s="7">
        <v>0</v>
      </c>
      <c r="AB7126" s="7">
        <v>0</v>
      </c>
      <c r="AC7126" s="7">
        <v>1211034</v>
      </c>
      <c r="AD7126" s="7">
        <v>0</v>
      </c>
      <c r="AE7126" s="7">
        <v>0</v>
      </c>
      <c r="AF7126" s="7">
        <v>0</v>
      </c>
      <c r="AG7126" s="7">
        <v>0</v>
      </c>
      <c r="AH7126" s="7">
        <v>9488166</v>
      </c>
      <c r="AI7126" s="7">
        <v>0</v>
      </c>
      <c r="AJ7126" s="7">
        <v>37094</v>
      </c>
      <c r="AK7126" s="7">
        <v>0</v>
      </c>
      <c r="AL7126" s="7">
        <v>0</v>
      </c>
      <c r="AM7126" s="7">
        <v>0</v>
      </c>
      <c r="AN7126" s="7">
        <v>0</v>
      </c>
      <c r="AO7126" s="7">
        <v>57671</v>
      </c>
      <c r="AP7126" s="7">
        <v>0</v>
      </c>
      <c r="AQ7126" s="7">
        <v>0</v>
      </c>
      <c r="AR7126" s="7">
        <v>0</v>
      </c>
      <c r="AS7126" s="7">
        <v>0</v>
      </c>
      <c r="AT7126" s="7">
        <v>0</v>
      </c>
      <c r="AU7126" s="8">
        <f t="shared" si="111"/>
        <v>22342931</v>
      </c>
    </row>
    <row r="7127" spans="1:47" x14ac:dyDescent="0.3">
      <c r="A7127" s="2">
        <v>2013</v>
      </c>
      <c r="B7127" s="2" t="s">
        <v>76</v>
      </c>
      <c r="C7127" s="2">
        <v>3</v>
      </c>
      <c r="D7127" s="2" t="s">
        <v>69</v>
      </c>
      <c r="E7127" s="7">
        <v>47064.39</v>
      </c>
      <c r="F7127" s="7">
        <v>-1.41</v>
      </c>
      <c r="G7127" s="7">
        <v>0</v>
      </c>
      <c r="H7127" s="7">
        <v>0</v>
      </c>
      <c r="I7127" s="7">
        <v>0</v>
      </c>
      <c r="J7127" s="7">
        <v>297807.59999999998</v>
      </c>
      <c r="K7127" s="7">
        <v>30520.29</v>
      </c>
      <c r="L7127" s="7">
        <v>1389200.49</v>
      </c>
      <c r="M7127" s="7">
        <v>0</v>
      </c>
      <c r="N7127" s="7">
        <v>2936459.29</v>
      </c>
      <c r="O7127" s="7">
        <v>4756617.4800000004</v>
      </c>
      <c r="P7127" s="7">
        <v>130330.76</v>
      </c>
      <c r="Q7127" s="7">
        <v>2050.33</v>
      </c>
      <c r="R7127" s="7">
        <v>300152.33</v>
      </c>
      <c r="S7127" s="7">
        <v>17261.61</v>
      </c>
      <c r="T7127" s="7">
        <v>40327.31</v>
      </c>
      <c r="U7127" s="7">
        <v>0</v>
      </c>
      <c r="V7127" s="7">
        <v>0</v>
      </c>
      <c r="W7127" s="7">
        <v>0</v>
      </c>
      <c r="X7127" s="7">
        <v>1656.68</v>
      </c>
      <c r="Y7127" s="7">
        <v>6994696.3600000003</v>
      </c>
      <c r="Z7127" s="7">
        <v>0</v>
      </c>
      <c r="AA7127" s="7">
        <v>261.8</v>
      </c>
      <c r="AB7127" s="7">
        <v>3057233.26</v>
      </c>
      <c r="AC7127" s="7">
        <v>0</v>
      </c>
      <c r="AD7127" s="7">
        <v>0</v>
      </c>
      <c r="AE7127" s="7">
        <v>2395130.67</v>
      </c>
      <c r="AF7127" s="7">
        <v>0</v>
      </c>
      <c r="AG7127" s="7">
        <v>0</v>
      </c>
      <c r="AH7127" s="7">
        <v>0</v>
      </c>
      <c r="AI7127" s="7">
        <v>10125071.68</v>
      </c>
      <c r="AJ7127" s="7">
        <v>399.01</v>
      </c>
      <c r="AK7127" s="7">
        <v>0</v>
      </c>
      <c r="AL7127" s="7">
        <v>0</v>
      </c>
      <c r="AM7127" s="7">
        <v>0</v>
      </c>
      <c r="AN7127" s="7">
        <v>0</v>
      </c>
      <c r="AO7127" s="7">
        <v>460303.99</v>
      </c>
      <c r="AP7127" s="7">
        <v>0</v>
      </c>
      <c r="AQ7127" s="7">
        <v>0</v>
      </c>
      <c r="AR7127" s="7">
        <v>26014549.780000001</v>
      </c>
      <c r="AS7127" s="7">
        <v>1212467.942</v>
      </c>
      <c r="AT7127" s="7">
        <v>514443.0318</v>
      </c>
      <c r="AU7127" s="8">
        <f t="shared" si="111"/>
        <v>60724004.673800007</v>
      </c>
    </row>
    <row r="7128" spans="1:47" x14ac:dyDescent="0.3">
      <c r="A7128" s="2">
        <v>2011</v>
      </c>
      <c r="B7128" s="2" t="s">
        <v>47</v>
      </c>
      <c r="C7128" s="2">
        <v>1</v>
      </c>
      <c r="D7128" s="2" t="s">
        <v>69</v>
      </c>
      <c r="E7128" s="7">
        <v>46925.51</v>
      </c>
      <c r="F7128" s="7">
        <v>-1.32</v>
      </c>
      <c r="G7128" s="7">
        <v>0</v>
      </c>
      <c r="H7128" s="7">
        <v>32545.89</v>
      </c>
      <c r="I7128" s="7">
        <v>0</v>
      </c>
      <c r="J7128" s="7">
        <v>176544.37</v>
      </c>
      <c r="K7128" s="7">
        <v>7729.78</v>
      </c>
      <c r="L7128" s="7">
        <v>935659.89</v>
      </c>
      <c r="M7128" s="7">
        <v>0</v>
      </c>
      <c r="N7128" s="7">
        <v>6899176.46</v>
      </c>
      <c r="O7128" s="7">
        <v>3768371.56</v>
      </c>
      <c r="P7128" s="7">
        <v>91146.59</v>
      </c>
      <c r="Q7128" s="7">
        <v>0</v>
      </c>
      <c r="R7128" s="7">
        <v>79826.63</v>
      </c>
      <c r="S7128" s="7">
        <v>12134.84</v>
      </c>
      <c r="T7128" s="7">
        <v>49024.49</v>
      </c>
      <c r="U7128" s="7">
        <v>0</v>
      </c>
      <c r="V7128" s="7">
        <v>5.75</v>
      </c>
      <c r="W7128" s="7">
        <v>0</v>
      </c>
      <c r="X7128" s="7">
        <v>87</v>
      </c>
      <c r="Y7128" s="7">
        <v>4591746.6900000004</v>
      </c>
      <c r="Z7128" s="7">
        <v>0</v>
      </c>
      <c r="AA7128" s="7">
        <v>14.14</v>
      </c>
      <c r="AB7128" s="7">
        <v>2798304.64</v>
      </c>
      <c r="AC7128" s="7">
        <v>0</v>
      </c>
      <c r="AD7128" s="7">
        <v>0</v>
      </c>
      <c r="AE7128" s="7">
        <v>4284106.26</v>
      </c>
      <c r="AF7128" s="7">
        <v>0</v>
      </c>
      <c r="AG7128" s="7">
        <v>0</v>
      </c>
      <c r="AH7128" s="7">
        <v>0</v>
      </c>
      <c r="AI7128" s="7">
        <v>8764732.3499999996</v>
      </c>
      <c r="AJ7128" s="7">
        <v>3819.72</v>
      </c>
      <c r="AK7128" s="7">
        <v>0</v>
      </c>
      <c r="AL7128" s="7">
        <v>0</v>
      </c>
      <c r="AM7128" s="7">
        <v>0</v>
      </c>
      <c r="AN7128" s="7">
        <v>0</v>
      </c>
      <c r="AO7128" s="7">
        <v>814181.29</v>
      </c>
      <c r="AP7128" s="7">
        <v>0</v>
      </c>
      <c r="AQ7128" s="7">
        <v>0</v>
      </c>
      <c r="AR7128" s="7">
        <v>0</v>
      </c>
      <c r="AS7128" s="7">
        <v>0</v>
      </c>
      <c r="AT7128" s="7">
        <v>114497.98</v>
      </c>
      <c r="AU7128" s="8">
        <f t="shared" si="111"/>
        <v>33470580.510000002</v>
      </c>
    </row>
    <row r="7129" spans="1:47" x14ac:dyDescent="0.3">
      <c r="A7129" s="2">
        <v>2015</v>
      </c>
      <c r="B7129" s="2" t="s">
        <v>75</v>
      </c>
      <c r="C7129" s="2">
        <v>2</v>
      </c>
      <c r="D7129" s="2" t="s">
        <v>69</v>
      </c>
      <c r="E7129" s="7">
        <v>46677</v>
      </c>
      <c r="F7129" s="7">
        <v>-2</v>
      </c>
      <c r="G7129" s="7">
        <v>0</v>
      </c>
      <c r="H7129" s="7">
        <v>5003</v>
      </c>
      <c r="I7129" s="7">
        <v>0</v>
      </c>
      <c r="J7129" s="7">
        <v>43666</v>
      </c>
      <c r="K7129" s="7">
        <v>12832</v>
      </c>
      <c r="L7129" s="7">
        <v>991327</v>
      </c>
      <c r="M7129" s="7">
        <v>0</v>
      </c>
      <c r="N7129" s="7">
        <v>3732887</v>
      </c>
      <c r="O7129" s="7">
        <v>4909713</v>
      </c>
      <c r="P7129" s="7">
        <v>80285</v>
      </c>
      <c r="Q7129" s="7">
        <v>132</v>
      </c>
      <c r="R7129" s="7">
        <v>112784</v>
      </c>
      <c r="S7129" s="7">
        <v>7341</v>
      </c>
      <c r="T7129" s="7">
        <v>24195</v>
      </c>
      <c r="U7129" s="7">
        <v>0</v>
      </c>
      <c r="V7129" s="7">
        <v>0</v>
      </c>
      <c r="W7129" s="7">
        <v>0</v>
      </c>
      <c r="X7129" s="7">
        <v>5145</v>
      </c>
      <c r="Y7129" s="7">
        <v>5408603</v>
      </c>
      <c r="Z7129" s="7">
        <v>0</v>
      </c>
      <c r="AA7129" s="7">
        <v>1238</v>
      </c>
      <c r="AB7129" s="7">
        <v>3283875</v>
      </c>
      <c r="AC7129" s="7">
        <v>0</v>
      </c>
      <c r="AD7129" s="7">
        <v>0</v>
      </c>
      <c r="AE7129" s="7">
        <v>2246693</v>
      </c>
      <c r="AF7129" s="7">
        <v>0</v>
      </c>
      <c r="AG7129" s="7">
        <v>0</v>
      </c>
      <c r="AH7129" s="7">
        <v>0</v>
      </c>
      <c r="AI7129" s="7">
        <v>11464722</v>
      </c>
      <c r="AJ7129" s="7">
        <v>0</v>
      </c>
      <c r="AK7129" s="7">
        <v>0</v>
      </c>
      <c r="AL7129" s="7">
        <v>0</v>
      </c>
      <c r="AM7129" s="7">
        <v>0</v>
      </c>
      <c r="AN7129" s="7">
        <v>0</v>
      </c>
      <c r="AO7129" s="7">
        <v>1573168</v>
      </c>
      <c r="AP7129" s="7">
        <v>0</v>
      </c>
      <c r="AQ7129" s="7">
        <v>0</v>
      </c>
      <c r="AR7129" s="7">
        <v>29229641</v>
      </c>
      <c r="AS7129" s="7">
        <v>1670620</v>
      </c>
      <c r="AT7129" s="7">
        <v>295254</v>
      </c>
      <c r="AU7129" s="8">
        <f t="shared" si="111"/>
        <v>65145799</v>
      </c>
    </row>
    <row r="7130" spans="1:47" x14ac:dyDescent="0.3">
      <c r="A7130" s="2">
        <v>2010</v>
      </c>
      <c r="B7130" s="2" t="s">
        <v>85</v>
      </c>
      <c r="C7130" s="2">
        <v>12</v>
      </c>
      <c r="D7130" s="2" t="s">
        <v>48</v>
      </c>
      <c r="E7130" s="7">
        <v>46567.69</v>
      </c>
      <c r="F7130" s="7">
        <v>-0.03</v>
      </c>
      <c r="G7130" s="7">
        <v>0</v>
      </c>
      <c r="H7130" s="7">
        <v>0</v>
      </c>
      <c r="I7130" s="7">
        <v>8231.2999999999993</v>
      </c>
      <c r="J7130" s="7">
        <v>16.55</v>
      </c>
      <c r="K7130" s="7">
        <v>21608.89</v>
      </c>
      <c r="L7130" s="7">
        <v>1063935.57</v>
      </c>
      <c r="M7130" s="7">
        <v>0</v>
      </c>
      <c r="N7130" s="7">
        <v>3504007.36</v>
      </c>
      <c r="O7130" s="7">
        <v>4722618.05</v>
      </c>
      <c r="P7130" s="7">
        <v>204377.58</v>
      </c>
      <c r="Q7130" s="7">
        <v>229.88</v>
      </c>
      <c r="R7130" s="7">
        <v>173915.15</v>
      </c>
      <c r="S7130" s="7">
        <v>41784.089999999997</v>
      </c>
      <c r="T7130" s="7">
        <v>34902.07</v>
      </c>
      <c r="U7130" s="7">
        <v>0</v>
      </c>
      <c r="V7130" s="7">
        <v>62793.55</v>
      </c>
      <c r="W7130" s="7">
        <v>0</v>
      </c>
      <c r="X7130" s="7">
        <v>1141.33</v>
      </c>
      <c r="Y7130" s="7">
        <v>7690281.6900000004</v>
      </c>
      <c r="Z7130" s="7">
        <v>0</v>
      </c>
      <c r="AA7130" s="7">
        <v>269.95999999999998</v>
      </c>
      <c r="AB7130" s="7">
        <v>2213497.46</v>
      </c>
      <c r="AC7130" s="7">
        <v>0</v>
      </c>
      <c r="AD7130" s="7">
        <v>365.15</v>
      </c>
      <c r="AE7130" s="7">
        <v>1991095.11</v>
      </c>
      <c r="AF7130" s="7">
        <v>0</v>
      </c>
      <c r="AG7130" s="7">
        <v>0</v>
      </c>
      <c r="AH7130" s="7">
        <v>0</v>
      </c>
      <c r="AI7130" s="7">
        <v>4464192.3899999997</v>
      </c>
      <c r="AJ7130" s="7">
        <v>90325.49</v>
      </c>
      <c r="AK7130" s="7">
        <v>0</v>
      </c>
      <c r="AL7130" s="7">
        <v>0</v>
      </c>
      <c r="AM7130" s="7">
        <v>0</v>
      </c>
      <c r="AN7130" s="7">
        <v>0</v>
      </c>
      <c r="AO7130" s="7">
        <v>808518.31</v>
      </c>
      <c r="AP7130" s="7">
        <v>0</v>
      </c>
      <c r="AQ7130" s="7">
        <v>0</v>
      </c>
      <c r="AR7130" s="7">
        <v>0</v>
      </c>
      <c r="AS7130" s="7">
        <v>0</v>
      </c>
      <c r="AT7130" s="7">
        <v>273796.52</v>
      </c>
      <c r="AU7130" s="8">
        <f t="shared" si="111"/>
        <v>27418471.109999999</v>
      </c>
    </row>
    <row r="7131" spans="1:47" x14ac:dyDescent="0.3">
      <c r="A7131" s="2">
        <v>2020</v>
      </c>
      <c r="B7131" s="2" t="s">
        <v>81</v>
      </c>
      <c r="C7131" s="2">
        <v>8</v>
      </c>
      <c r="D7131" s="2" t="s">
        <v>68</v>
      </c>
      <c r="E7131" s="7">
        <v>46525.31</v>
      </c>
      <c r="F7131" s="7">
        <v>-10.92</v>
      </c>
      <c r="G7131" s="7">
        <v>320.69</v>
      </c>
      <c r="H7131" s="7">
        <v>88901</v>
      </c>
      <c r="I7131" s="7">
        <v>12661.83</v>
      </c>
      <c r="J7131" s="7">
        <v>7509.7</v>
      </c>
      <c r="K7131" s="7">
        <v>6224329.21</v>
      </c>
      <c r="L7131" s="7">
        <v>23061609.870000001</v>
      </c>
      <c r="M7131" s="7">
        <v>256122.52</v>
      </c>
      <c r="N7131" s="7">
        <v>21469502.379999999</v>
      </c>
      <c r="O7131" s="7">
        <v>20604647.079999998</v>
      </c>
      <c r="P7131" s="7">
        <v>1908509.84</v>
      </c>
      <c r="Q7131" s="7">
        <v>209577.72</v>
      </c>
      <c r="R7131" s="7">
        <v>1233076.1100000001</v>
      </c>
      <c r="S7131" s="7">
        <v>606756.63</v>
      </c>
      <c r="T7131" s="7">
        <v>362924.1</v>
      </c>
      <c r="U7131" s="7">
        <v>0</v>
      </c>
      <c r="V7131" s="7">
        <v>0</v>
      </c>
      <c r="W7131" s="7">
        <v>0</v>
      </c>
      <c r="X7131" s="7">
        <v>201982.43</v>
      </c>
      <c r="Y7131" s="7">
        <v>44955976.770000003</v>
      </c>
      <c r="Z7131" s="7">
        <v>0</v>
      </c>
      <c r="AA7131" s="7">
        <v>24724.639999999999</v>
      </c>
      <c r="AB7131" s="7">
        <v>21838806.109999999</v>
      </c>
      <c r="AC7131" s="7">
        <v>0</v>
      </c>
      <c r="AD7131" s="7">
        <v>198824.68</v>
      </c>
      <c r="AE7131" s="7">
        <v>13428991.1</v>
      </c>
      <c r="AF7131" s="7">
        <v>0</v>
      </c>
      <c r="AG7131" s="7">
        <v>0</v>
      </c>
      <c r="AH7131" s="7">
        <v>0</v>
      </c>
      <c r="AI7131" s="7">
        <v>27230494.43</v>
      </c>
      <c r="AJ7131" s="7">
        <v>0</v>
      </c>
      <c r="AK7131" s="7">
        <v>0</v>
      </c>
      <c r="AL7131" s="7">
        <v>0</v>
      </c>
      <c r="AM7131" s="7">
        <v>0</v>
      </c>
      <c r="AN7131" s="7">
        <v>0</v>
      </c>
      <c r="AO7131" s="7">
        <v>-669198.4</v>
      </c>
      <c r="AP7131" s="7">
        <v>0</v>
      </c>
      <c r="AQ7131" s="7">
        <v>157739114.30000001</v>
      </c>
      <c r="AR7131" s="7">
        <v>0</v>
      </c>
      <c r="AS7131" s="7">
        <v>0</v>
      </c>
      <c r="AT7131" s="7">
        <v>1018243.073</v>
      </c>
      <c r="AU7131" s="8">
        <f t="shared" si="111"/>
        <v>342060922.20300001</v>
      </c>
    </row>
    <row r="7132" spans="1:47" x14ac:dyDescent="0.3">
      <c r="A7132" s="2">
        <v>2007</v>
      </c>
      <c r="B7132" s="2" t="s">
        <v>47</v>
      </c>
      <c r="C7132" s="2">
        <v>1</v>
      </c>
      <c r="D7132" s="2" t="s">
        <v>69</v>
      </c>
      <c r="E7132" s="7">
        <v>46449</v>
      </c>
      <c r="F7132" s="7">
        <v>18</v>
      </c>
      <c r="G7132" s="7">
        <v>450266</v>
      </c>
      <c r="H7132" s="7">
        <v>0</v>
      </c>
      <c r="I7132" s="7">
        <v>0</v>
      </c>
      <c r="J7132" s="7">
        <v>1025</v>
      </c>
      <c r="K7132" s="7">
        <v>16499</v>
      </c>
      <c r="L7132" s="7">
        <v>462394</v>
      </c>
      <c r="M7132" s="7">
        <v>11591</v>
      </c>
      <c r="N7132" s="7">
        <v>3404983</v>
      </c>
      <c r="O7132" s="7">
        <v>1859130</v>
      </c>
      <c r="P7132" s="7">
        <v>67789</v>
      </c>
      <c r="Q7132" s="7">
        <v>0</v>
      </c>
      <c r="R7132" s="7">
        <v>30466</v>
      </c>
      <c r="S7132" s="7">
        <v>1042</v>
      </c>
      <c r="T7132" s="7">
        <v>12347</v>
      </c>
      <c r="U7132" s="7">
        <v>0</v>
      </c>
      <c r="V7132" s="7">
        <v>10532</v>
      </c>
      <c r="W7132" s="7">
        <v>0</v>
      </c>
      <c r="X7132" s="7">
        <v>13678</v>
      </c>
      <c r="Y7132" s="7">
        <v>3260292</v>
      </c>
      <c r="Z7132" s="7">
        <v>0</v>
      </c>
      <c r="AA7132" s="7">
        <v>2223</v>
      </c>
      <c r="AB7132" s="7">
        <v>1882275</v>
      </c>
      <c r="AC7132" s="7">
        <v>0</v>
      </c>
      <c r="AD7132" s="7">
        <v>3670</v>
      </c>
      <c r="AE7132" s="7">
        <v>2128858</v>
      </c>
      <c r="AF7132" s="7">
        <v>0</v>
      </c>
      <c r="AG7132" s="7">
        <v>0</v>
      </c>
      <c r="AH7132" s="7">
        <v>0</v>
      </c>
      <c r="AI7132" s="7">
        <v>0</v>
      </c>
      <c r="AJ7132" s="7">
        <v>2157</v>
      </c>
      <c r="AK7132" s="7">
        <v>0</v>
      </c>
      <c r="AL7132" s="7">
        <v>0</v>
      </c>
      <c r="AM7132" s="7">
        <v>0</v>
      </c>
      <c r="AN7132" s="7">
        <v>0</v>
      </c>
      <c r="AO7132" s="7">
        <v>358259</v>
      </c>
      <c r="AP7132" s="7">
        <v>440090</v>
      </c>
      <c r="AQ7132" s="7">
        <v>0</v>
      </c>
      <c r="AR7132" s="7">
        <v>0</v>
      </c>
      <c r="AS7132" s="7">
        <v>0</v>
      </c>
      <c r="AT7132" s="7">
        <v>0</v>
      </c>
      <c r="AU7132" s="8">
        <f t="shared" si="111"/>
        <v>14466033</v>
      </c>
    </row>
    <row r="7133" spans="1:47" x14ac:dyDescent="0.3">
      <c r="A7133" s="2">
        <v>2005</v>
      </c>
      <c r="B7133" s="2" t="s">
        <v>78</v>
      </c>
      <c r="C7133" s="2">
        <v>5</v>
      </c>
      <c r="D7133" s="2" t="s">
        <v>59</v>
      </c>
      <c r="E7133" s="7">
        <v>46373</v>
      </c>
      <c r="F7133" s="7">
        <v>24480</v>
      </c>
      <c r="G7133" s="7">
        <v>1062093</v>
      </c>
      <c r="H7133" s="7">
        <v>19312</v>
      </c>
      <c r="I7133" s="7">
        <v>0</v>
      </c>
      <c r="J7133" s="7">
        <v>194508</v>
      </c>
      <c r="K7133" s="7">
        <v>3287062</v>
      </c>
      <c r="L7133" s="7">
        <v>11315339</v>
      </c>
      <c r="M7133" s="7">
        <v>0</v>
      </c>
      <c r="N7133" s="7">
        <v>11502064</v>
      </c>
      <c r="O7133" s="7">
        <v>6980621</v>
      </c>
      <c r="P7133" s="7">
        <v>1519845</v>
      </c>
      <c r="Q7133" s="7">
        <v>4203</v>
      </c>
      <c r="R7133" s="7">
        <v>514801</v>
      </c>
      <c r="S7133" s="7">
        <v>112055</v>
      </c>
      <c r="T7133" s="7">
        <v>371718</v>
      </c>
      <c r="U7133" s="7">
        <v>0</v>
      </c>
      <c r="V7133" s="7">
        <v>1041933</v>
      </c>
      <c r="W7133" s="7">
        <v>0</v>
      </c>
      <c r="X7133" s="7">
        <v>44193</v>
      </c>
      <c r="Y7133" s="7">
        <v>21706727</v>
      </c>
      <c r="Z7133" s="7">
        <v>0</v>
      </c>
      <c r="AA7133" s="7">
        <v>6754</v>
      </c>
      <c r="AB7133" s="7">
        <v>5427123</v>
      </c>
      <c r="AC7133" s="7">
        <v>0</v>
      </c>
      <c r="AD7133" s="7">
        <v>7937</v>
      </c>
      <c r="AE7133" s="7">
        <v>6604134</v>
      </c>
      <c r="AF7133" s="7">
        <v>0</v>
      </c>
      <c r="AG7133" s="7">
        <v>189000</v>
      </c>
      <c r="AH7133" s="7">
        <v>0</v>
      </c>
      <c r="AI7133" s="7">
        <v>0</v>
      </c>
      <c r="AJ7133" s="7">
        <v>17671</v>
      </c>
      <c r="AK7133" s="7">
        <v>0</v>
      </c>
      <c r="AL7133" s="7">
        <v>0</v>
      </c>
      <c r="AM7133" s="7">
        <v>0</v>
      </c>
      <c r="AN7133" s="7">
        <v>2063988</v>
      </c>
      <c r="AO7133" s="7">
        <v>247104</v>
      </c>
      <c r="AP7133" s="7">
        <v>743514</v>
      </c>
      <c r="AQ7133" s="7">
        <v>0</v>
      </c>
      <c r="AR7133" s="7">
        <v>0</v>
      </c>
      <c r="AS7133" s="7">
        <v>0</v>
      </c>
      <c r="AT7133" s="7">
        <v>0</v>
      </c>
      <c r="AU7133" s="8">
        <f t="shared" si="111"/>
        <v>75054552</v>
      </c>
    </row>
    <row r="7134" spans="1:47" x14ac:dyDescent="0.3">
      <c r="A7134" s="2">
        <v>2023</v>
      </c>
      <c r="B7134" s="2" t="s">
        <v>77</v>
      </c>
      <c r="C7134" s="2">
        <v>4</v>
      </c>
      <c r="D7134" s="2" t="s">
        <v>69</v>
      </c>
      <c r="E7134" s="7">
        <v>46285.13</v>
      </c>
      <c r="F7134" s="7">
        <v>0</v>
      </c>
      <c r="G7134" s="7">
        <v>0</v>
      </c>
      <c r="H7134" s="7">
        <v>0</v>
      </c>
      <c r="I7134" s="7">
        <v>30369.72</v>
      </c>
      <c r="J7134" s="7">
        <v>28720.400000000001</v>
      </c>
      <c r="K7134" s="7">
        <v>96143.94</v>
      </c>
      <c r="L7134" s="7">
        <v>3373465.65</v>
      </c>
      <c r="M7134" s="7">
        <v>2844.55</v>
      </c>
      <c r="N7134" s="7">
        <v>28107646.059999999</v>
      </c>
      <c r="O7134" s="7">
        <v>7294296.0700000003</v>
      </c>
      <c r="P7134" s="7">
        <v>549273.80000000005</v>
      </c>
      <c r="Q7134" s="7">
        <v>34041.39</v>
      </c>
      <c r="R7134" s="7">
        <v>617538.02</v>
      </c>
      <c r="S7134" s="7">
        <v>99815.43</v>
      </c>
      <c r="T7134" s="7">
        <v>112676.5</v>
      </c>
      <c r="U7134" s="7">
        <v>0</v>
      </c>
      <c r="V7134" s="7">
        <v>0</v>
      </c>
      <c r="W7134" s="7">
        <v>0</v>
      </c>
      <c r="X7134" s="7">
        <v>1119.83</v>
      </c>
      <c r="Y7134" s="7">
        <v>15358915.9</v>
      </c>
      <c r="Z7134" s="7">
        <v>0</v>
      </c>
      <c r="AA7134" s="7">
        <v>182.02</v>
      </c>
      <c r="AB7134" s="7">
        <v>8447238.9499999993</v>
      </c>
      <c r="AC7134" s="7">
        <v>0</v>
      </c>
      <c r="AD7134" s="7">
        <v>3057.66</v>
      </c>
      <c r="AE7134" s="7">
        <v>15594686.029999999</v>
      </c>
      <c r="AF7134" s="7">
        <v>0</v>
      </c>
      <c r="AG7134" s="7">
        <v>0</v>
      </c>
      <c r="AH7134" s="7">
        <v>0</v>
      </c>
      <c r="AI7134" s="7">
        <v>12948454.140000001</v>
      </c>
      <c r="AJ7134" s="7">
        <v>0</v>
      </c>
      <c r="AK7134" s="7">
        <v>0</v>
      </c>
      <c r="AL7134" s="7">
        <v>0</v>
      </c>
      <c r="AM7134" s="7">
        <v>0</v>
      </c>
      <c r="AN7134" s="7">
        <v>0</v>
      </c>
      <c r="AO7134" s="7">
        <v>516434.42</v>
      </c>
      <c r="AP7134" s="7">
        <v>0</v>
      </c>
      <c r="AQ7134" s="7">
        <v>64859950.299999997</v>
      </c>
      <c r="AR7134" s="7">
        <v>0</v>
      </c>
      <c r="AS7134" s="7">
        <v>0</v>
      </c>
      <c r="AT7134" s="7">
        <v>638537.75699999998</v>
      </c>
      <c r="AU7134" s="8">
        <f t="shared" si="111"/>
        <v>158761693.667</v>
      </c>
    </row>
    <row r="7135" spans="1:47" x14ac:dyDescent="0.3">
      <c r="A7135" s="2">
        <v>2012</v>
      </c>
      <c r="B7135" s="2" t="s">
        <v>82</v>
      </c>
      <c r="C7135" s="2">
        <v>9</v>
      </c>
      <c r="D7135" s="2" t="s">
        <v>64</v>
      </c>
      <c r="E7135" s="7">
        <v>46234.61</v>
      </c>
      <c r="F7135" s="7">
        <v>12.84</v>
      </c>
      <c r="G7135" s="7">
        <v>0</v>
      </c>
      <c r="H7135" s="7">
        <v>1854037.76</v>
      </c>
      <c r="I7135" s="7">
        <v>0</v>
      </c>
      <c r="J7135" s="7">
        <v>27446.99</v>
      </c>
      <c r="K7135" s="7">
        <v>2087558.81</v>
      </c>
      <c r="L7135" s="7">
        <v>8130049.3399999999</v>
      </c>
      <c r="M7135" s="7">
        <v>0</v>
      </c>
      <c r="N7135" s="7">
        <v>13100833.02</v>
      </c>
      <c r="O7135" s="7">
        <v>12220372.1</v>
      </c>
      <c r="P7135" s="7">
        <v>873183.03</v>
      </c>
      <c r="Q7135" s="7">
        <v>46429.62</v>
      </c>
      <c r="R7135" s="7">
        <v>1075236.8899999999</v>
      </c>
      <c r="S7135" s="7">
        <v>436393.22</v>
      </c>
      <c r="T7135" s="7">
        <v>2812382.31</v>
      </c>
      <c r="U7135" s="7">
        <v>0</v>
      </c>
      <c r="V7135" s="7">
        <v>0</v>
      </c>
      <c r="W7135" s="7">
        <v>0</v>
      </c>
      <c r="X7135" s="7">
        <v>34203.699999999997</v>
      </c>
      <c r="Y7135" s="7">
        <v>27908261.989999998</v>
      </c>
      <c r="Z7135" s="7">
        <v>0</v>
      </c>
      <c r="AA7135" s="7">
        <v>5664.22</v>
      </c>
      <c r="AB7135" s="7">
        <v>10831929.710000001</v>
      </c>
      <c r="AC7135" s="7">
        <v>0</v>
      </c>
      <c r="AD7135" s="7">
        <v>0</v>
      </c>
      <c r="AE7135" s="7">
        <v>8635618.1500000004</v>
      </c>
      <c r="AF7135" s="7">
        <v>0</v>
      </c>
      <c r="AG7135" s="7">
        <v>0</v>
      </c>
      <c r="AH7135" s="7">
        <v>0</v>
      </c>
      <c r="AI7135" s="7">
        <v>10060990.720000001</v>
      </c>
      <c r="AJ7135" s="7">
        <v>166366.53</v>
      </c>
      <c r="AK7135" s="7">
        <v>0</v>
      </c>
      <c r="AL7135" s="7">
        <v>0</v>
      </c>
      <c r="AM7135" s="7">
        <v>0</v>
      </c>
      <c r="AN7135" s="7">
        <v>0</v>
      </c>
      <c r="AO7135" s="7">
        <v>835084.86</v>
      </c>
      <c r="AP7135" s="7">
        <v>0</v>
      </c>
      <c r="AQ7135" s="7">
        <v>0</v>
      </c>
      <c r="AR7135" s="7">
        <v>0</v>
      </c>
      <c r="AS7135" s="7">
        <v>0</v>
      </c>
      <c r="AT7135" s="7">
        <v>2101547.37</v>
      </c>
      <c r="AU7135" s="8">
        <f t="shared" si="111"/>
        <v>103289837.79000001</v>
      </c>
    </row>
    <row r="7136" spans="1:47" x14ac:dyDescent="0.3">
      <c r="A7136" s="2">
        <v>2022</v>
      </c>
      <c r="B7136" s="2" t="s">
        <v>47</v>
      </c>
      <c r="C7136" s="2">
        <v>1</v>
      </c>
      <c r="D7136" s="2" t="s">
        <v>69</v>
      </c>
      <c r="E7136" s="7">
        <v>46164</v>
      </c>
      <c r="F7136" s="7">
        <v>0</v>
      </c>
      <c r="G7136" s="7">
        <v>0</v>
      </c>
      <c r="H7136" s="7">
        <v>263.52999999999997</v>
      </c>
      <c r="I7136" s="7">
        <v>6312.07</v>
      </c>
      <c r="J7136" s="7">
        <v>936.35</v>
      </c>
      <c r="K7136" s="7">
        <v>36310.629999999997</v>
      </c>
      <c r="L7136" s="7">
        <v>2324644.0499999998</v>
      </c>
      <c r="M7136" s="7">
        <v>11192.91</v>
      </c>
      <c r="N7136" s="7">
        <v>30913742.66</v>
      </c>
      <c r="O7136" s="7">
        <v>8252072.8799999999</v>
      </c>
      <c r="P7136" s="7">
        <v>413959.71</v>
      </c>
      <c r="Q7136" s="7">
        <v>37270.35</v>
      </c>
      <c r="R7136" s="7">
        <v>634443.78</v>
      </c>
      <c r="S7136" s="7">
        <v>117609.28</v>
      </c>
      <c r="T7136" s="7">
        <v>109754.08</v>
      </c>
      <c r="U7136" s="7">
        <v>0</v>
      </c>
      <c r="V7136" s="7">
        <v>0</v>
      </c>
      <c r="W7136" s="7">
        <v>0</v>
      </c>
      <c r="X7136" s="7">
        <v>9139.66</v>
      </c>
      <c r="Y7136" s="7">
        <v>18488356.199999999</v>
      </c>
      <c r="Z7136" s="7">
        <v>0</v>
      </c>
      <c r="AA7136" s="7">
        <v>1234.27</v>
      </c>
      <c r="AB7136" s="7">
        <v>10105707.76</v>
      </c>
      <c r="AC7136" s="7">
        <v>0</v>
      </c>
      <c r="AD7136" s="7">
        <v>38063.839999999997</v>
      </c>
      <c r="AE7136" s="7">
        <v>16903857.920000002</v>
      </c>
      <c r="AF7136" s="7">
        <v>0</v>
      </c>
      <c r="AG7136" s="7">
        <v>0</v>
      </c>
      <c r="AH7136" s="7">
        <v>0</v>
      </c>
      <c r="AI7136" s="7">
        <v>12804185.390000001</v>
      </c>
      <c r="AJ7136" s="7">
        <v>0</v>
      </c>
      <c r="AK7136" s="7">
        <v>0</v>
      </c>
      <c r="AL7136" s="7">
        <v>0</v>
      </c>
      <c r="AM7136" s="7">
        <v>0</v>
      </c>
      <c r="AN7136" s="7">
        <v>0</v>
      </c>
      <c r="AO7136" s="7">
        <v>540332.74</v>
      </c>
      <c r="AP7136" s="7">
        <v>0</v>
      </c>
      <c r="AQ7136" s="7">
        <v>50238798.149999999</v>
      </c>
      <c r="AR7136" s="7">
        <v>0</v>
      </c>
      <c r="AS7136" s="7">
        <v>0</v>
      </c>
      <c r="AT7136" s="7">
        <v>558726.08400000003</v>
      </c>
      <c r="AU7136" s="8">
        <f t="shared" si="111"/>
        <v>152593078.294</v>
      </c>
    </row>
    <row r="7137" spans="1:47" x14ac:dyDescent="0.3">
      <c r="A7137" s="2">
        <v>2024</v>
      </c>
      <c r="B7137" s="2" t="s">
        <v>82</v>
      </c>
      <c r="C7137" s="2">
        <v>9</v>
      </c>
      <c r="D7137" s="2" t="s">
        <v>69</v>
      </c>
      <c r="E7137" s="7">
        <v>46155.05</v>
      </c>
      <c r="F7137" s="7">
        <v>151770.63</v>
      </c>
      <c r="G7137" s="7">
        <v>0</v>
      </c>
      <c r="H7137" s="7">
        <v>0</v>
      </c>
      <c r="I7137" s="7">
        <v>28074.87</v>
      </c>
      <c r="J7137" s="7">
        <v>46155.05</v>
      </c>
      <c r="K7137" s="7">
        <v>151770.63</v>
      </c>
      <c r="L7137" s="7">
        <v>8481771.75</v>
      </c>
      <c r="M7137" s="7">
        <v>12000.31</v>
      </c>
      <c r="N7137" s="7">
        <v>11336854.550000001</v>
      </c>
      <c r="O7137" s="7">
        <v>12956562.189999999</v>
      </c>
      <c r="P7137" s="7">
        <v>165896.35999999999</v>
      </c>
      <c r="Q7137" s="7">
        <v>117835.77</v>
      </c>
      <c r="R7137" s="7">
        <v>405393.03</v>
      </c>
      <c r="S7137" s="7">
        <v>83570.28</v>
      </c>
      <c r="T7137" s="7">
        <v>1985868.11</v>
      </c>
      <c r="U7137" s="7">
        <v>0</v>
      </c>
      <c r="V7137" s="7">
        <v>0</v>
      </c>
      <c r="W7137" s="7">
        <v>0</v>
      </c>
      <c r="X7137" s="7">
        <v>10739.35</v>
      </c>
      <c r="Y7137" s="7">
        <v>15718651.85</v>
      </c>
      <c r="Z7137" s="7">
        <v>0</v>
      </c>
      <c r="AA7137" s="7">
        <v>1508.18</v>
      </c>
      <c r="AB7137" s="7">
        <v>10337434.1</v>
      </c>
      <c r="AC7137" s="7">
        <v>0</v>
      </c>
      <c r="AD7137" s="7">
        <v>9298.02</v>
      </c>
      <c r="AE7137" s="7">
        <v>6880959.9800000004</v>
      </c>
      <c r="AF7137" s="7">
        <v>0</v>
      </c>
      <c r="AG7137" s="7">
        <v>0</v>
      </c>
      <c r="AH7137" s="7">
        <v>0</v>
      </c>
      <c r="AI7137" s="7">
        <v>14368181.4</v>
      </c>
      <c r="AJ7137" s="7">
        <v>0</v>
      </c>
      <c r="AK7137" s="7">
        <v>0</v>
      </c>
      <c r="AL7137" s="7">
        <v>0</v>
      </c>
      <c r="AM7137" s="7">
        <v>0</v>
      </c>
      <c r="AN7137" s="7">
        <v>0</v>
      </c>
      <c r="AO7137" s="7">
        <v>150384.20000000001</v>
      </c>
      <c r="AP7137" s="7">
        <v>0</v>
      </c>
      <c r="AQ7137" s="7">
        <v>77073514.959999993</v>
      </c>
      <c r="AR7137" s="7">
        <v>0</v>
      </c>
      <c r="AS7137" s="7">
        <v>0</v>
      </c>
      <c r="AT7137" s="7">
        <v>1397804.902</v>
      </c>
      <c r="AU7137" s="8">
        <f t="shared" si="111"/>
        <v>161918155.52200001</v>
      </c>
    </row>
    <row r="7138" spans="1:47" x14ac:dyDescent="0.3">
      <c r="A7138" s="2">
        <v>2011</v>
      </c>
      <c r="B7138" s="2" t="s">
        <v>83</v>
      </c>
      <c r="C7138" s="2">
        <v>10</v>
      </c>
      <c r="D7138" s="2" t="s">
        <v>69</v>
      </c>
      <c r="E7138" s="7">
        <v>45957.86</v>
      </c>
      <c r="F7138" s="7">
        <v>-1.1599999999999999</v>
      </c>
      <c r="G7138" s="7">
        <v>0</v>
      </c>
      <c r="H7138" s="7">
        <v>10561.69</v>
      </c>
      <c r="I7138" s="7">
        <v>0</v>
      </c>
      <c r="J7138" s="7">
        <v>250.28</v>
      </c>
      <c r="K7138" s="7">
        <v>8146.27</v>
      </c>
      <c r="L7138" s="7">
        <v>2449962.44</v>
      </c>
      <c r="M7138" s="7">
        <v>0</v>
      </c>
      <c r="N7138" s="7">
        <v>5100675.41</v>
      </c>
      <c r="O7138" s="7">
        <v>3401044.76</v>
      </c>
      <c r="P7138" s="7">
        <v>85345.39</v>
      </c>
      <c r="Q7138" s="7">
        <v>1722.62</v>
      </c>
      <c r="R7138" s="7">
        <v>62253.35</v>
      </c>
      <c r="S7138" s="7">
        <v>11508.56</v>
      </c>
      <c r="T7138" s="7">
        <v>172346.84</v>
      </c>
      <c r="U7138" s="7">
        <v>0</v>
      </c>
      <c r="V7138" s="7">
        <v>3.95</v>
      </c>
      <c r="W7138" s="7">
        <v>0</v>
      </c>
      <c r="X7138" s="7">
        <v>106.42</v>
      </c>
      <c r="Y7138" s="7">
        <v>4547865.03</v>
      </c>
      <c r="Z7138" s="7">
        <v>0</v>
      </c>
      <c r="AA7138" s="7">
        <v>17.29</v>
      </c>
      <c r="AB7138" s="7">
        <v>2752297.65</v>
      </c>
      <c r="AC7138" s="7">
        <v>0</v>
      </c>
      <c r="AD7138" s="7">
        <v>0</v>
      </c>
      <c r="AE7138" s="7">
        <v>3460274.68</v>
      </c>
      <c r="AF7138" s="7">
        <v>0</v>
      </c>
      <c r="AG7138" s="7">
        <v>0</v>
      </c>
      <c r="AH7138" s="7">
        <v>0</v>
      </c>
      <c r="AI7138" s="7">
        <v>8902186.1500000004</v>
      </c>
      <c r="AJ7138" s="7">
        <v>410714.5</v>
      </c>
      <c r="AK7138" s="7">
        <v>0</v>
      </c>
      <c r="AL7138" s="7">
        <v>0</v>
      </c>
      <c r="AM7138" s="7">
        <v>0</v>
      </c>
      <c r="AN7138" s="7">
        <v>0</v>
      </c>
      <c r="AO7138" s="7">
        <v>1178117.1299999999</v>
      </c>
      <c r="AP7138" s="7">
        <v>0</v>
      </c>
      <c r="AQ7138" s="7">
        <v>0</v>
      </c>
      <c r="AR7138" s="7">
        <v>0</v>
      </c>
      <c r="AS7138" s="7">
        <v>0</v>
      </c>
      <c r="AT7138" s="7">
        <v>114050.15</v>
      </c>
      <c r="AU7138" s="8">
        <f t="shared" si="111"/>
        <v>32715407.259999994</v>
      </c>
    </row>
    <row r="7139" spans="1:47" x14ac:dyDescent="0.3">
      <c r="A7139" s="2">
        <v>2013</v>
      </c>
      <c r="B7139" s="2" t="s">
        <v>78</v>
      </c>
      <c r="C7139" s="2">
        <v>5</v>
      </c>
      <c r="D7139" s="2" t="s">
        <v>69</v>
      </c>
      <c r="E7139" s="7">
        <v>45890.18</v>
      </c>
      <c r="F7139" s="7">
        <v>-1.4</v>
      </c>
      <c r="G7139" s="7">
        <v>0</v>
      </c>
      <c r="H7139" s="7">
        <v>0</v>
      </c>
      <c r="I7139" s="7">
        <v>0</v>
      </c>
      <c r="J7139" s="7">
        <v>0</v>
      </c>
      <c r="K7139" s="7">
        <v>20295.2</v>
      </c>
      <c r="L7139" s="7">
        <v>3872460.18</v>
      </c>
      <c r="M7139" s="7">
        <v>0</v>
      </c>
      <c r="N7139" s="7">
        <v>3425410.2</v>
      </c>
      <c r="O7139" s="7">
        <v>4027587.23</v>
      </c>
      <c r="P7139" s="7">
        <v>130841.61</v>
      </c>
      <c r="Q7139" s="7">
        <v>0</v>
      </c>
      <c r="R7139" s="7">
        <v>80103.08</v>
      </c>
      <c r="S7139" s="7">
        <v>26617.57</v>
      </c>
      <c r="T7139" s="7">
        <v>35705.160000000003</v>
      </c>
      <c r="U7139" s="7">
        <v>0</v>
      </c>
      <c r="V7139" s="7">
        <v>0</v>
      </c>
      <c r="W7139" s="7">
        <v>0</v>
      </c>
      <c r="X7139" s="7">
        <v>3851.01</v>
      </c>
      <c r="Y7139" s="7">
        <v>6537840.6399999997</v>
      </c>
      <c r="Z7139" s="7">
        <v>0</v>
      </c>
      <c r="AA7139" s="7">
        <v>570.76</v>
      </c>
      <c r="AB7139" s="7">
        <v>3277478.77</v>
      </c>
      <c r="AC7139" s="7">
        <v>0</v>
      </c>
      <c r="AD7139" s="7">
        <v>0</v>
      </c>
      <c r="AE7139" s="7">
        <v>2711581.22</v>
      </c>
      <c r="AF7139" s="7">
        <v>0</v>
      </c>
      <c r="AG7139" s="7">
        <v>0</v>
      </c>
      <c r="AH7139" s="7">
        <v>0</v>
      </c>
      <c r="AI7139" s="7">
        <v>10475254.279999999</v>
      </c>
      <c r="AJ7139" s="7">
        <v>366534.23</v>
      </c>
      <c r="AK7139" s="7">
        <v>0</v>
      </c>
      <c r="AL7139" s="7">
        <v>0</v>
      </c>
      <c r="AM7139" s="7">
        <v>0</v>
      </c>
      <c r="AN7139" s="7">
        <v>0</v>
      </c>
      <c r="AO7139" s="7">
        <v>1203042.24</v>
      </c>
      <c r="AP7139" s="7">
        <v>0</v>
      </c>
      <c r="AQ7139" s="7">
        <v>0</v>
      </c>
      <c r="AR7139" s="7">
        <v>31023699.73</v>
      </c>
      <c r="AS7139" s="7">
        <v>1431480.6569999999</v>
      </c>
      <c r="AT7139" s="7">
        <v>282223.87530000001</v>
      </c>
      <c r="AU7139" s="8">
        <f t="shared" si="111"/>
        <v>68978466.422300011</v>
      </c>
    </row>
    <row r="7140" spans="1:47" x14ac:dyDescent="0.3">
      <c r="A7140" s="2">
        <v>2005</v>
      </c>
      <c r="B7140" s="2" t="s">
        <v>82</v>
      </c>
      <c r="C7140" s="2">
        <v>9</v>
      </c>
      <c r="D7140" s="2" t="s">
        <v>59</v>
      </c>
      <c r="E7140" s="7">
        <v>45872</v>
      </c>
      <c r="F7140" s="7">
        <v>3118307</v>
      </c>
      <c r="G7140" s="7">
        <v>1052262</v>
      </c>
      <c r="H7140" s="7">
        <v>19678</v>
      </c>
      <c r="I7140" s="7">
        <v>0</v>
      </c>
      <c r="J7140" s="7">
        <v>45683</v>
      </c>
      <c r="K7140" s="7">
        <v>3184795</v>
      </c>
      <c r="L7140" s="7">
        <v>8711075</v>
      </c>
      <c r="M7140" s="7">
        <v>70</v>
      </c>
      <c r="N7140" s="7">
        <v>10160348</v>
      </c>
      <c r="O7140" s="7">
        <v>6736274</v>
      </c>
      <c r="P7140" s="7">
        <v>552519</v>
      </c>
      <c r="Q7140" s="7">
        <v>450732</v>
      </c>
      <c r="R7140" s="7">
        <v>609469</v>
      </c>
      <c r="S7140" s="7">
        <v>111771</v>
      </c>
      <c r="T7140" s="7">
        <v>7798762</v>
      </c>
      <c r="U7140" s="7">
        <v>0</v>
      </c>
      <c r="V7140" s="7">
        <v>1014150</v>
      </c>
      <c r="W7140" s="7">
        <v>0</v>
      </c>
      <c r="X7140" s="7">
        <v>33745</v>
      </c>
      <c r="Y7140" s="7">
        <v>26243766</v>
      </c>
      <c r="Z7140" s="7">
        <v>0</v>
      </c>
      <c r="AA7140" s="7">
        <v>5248</v>
      </c>
      <c r="AB7140" s="7">
        <v>7811169</v>
      </c>
      <c r="AC7140" s="7">
        <v>0</v>
      </c>
      <c r="AD7140" s="7">
        <v>3312</v>
      </c>
      <c r="AE7140" s="7">
        <v>6068282</v>
      </c>
      <c r="AF7140" s="7">
        <v>0</v>
      </c>
      <c r="AG7140" s="7">
        <v>226800</v>
      </c>
      <c r="AH7140" s="7">
        <v>0</v>
      </c>
      <c r="AI7140" s="7">
        <v>0</v>
      </c>
      <c r="AJ7140" s="7">
        <v>23171</v>
      </c>
      <c r="AK7140" s="7">
        <v>0</v>
      </c>
      <c r="AL7140" s="7">
        <v>0</v>
      </c>
      <c r="AM7140" s="7">
        <v>0</v>
      </c>
      <c r="AN7140" s="7">
        <v>1958255</v>
      </c>
      <c r="AO7140" s="7">
        <v>888924</v>
      </c>
      <c r="AP7140" s="7">
        <v>792900.07940000005</v>
      </c>
      <c r="AQ7140" s="7">
        <v>0</v>
      </c>
      <c r="AR7140" s="7">
        <v>65923121.229999997</v>
      </c>
      <c r="AS7140" s="7">
        <v>4750698.7539999997</v>
      </c>
      <c r="AT7140" s="7">
        <v>0</v>
      </c>
      <c r="AU7140" s="8">
        <f t="shared" si="111"/>
        <v>158341159.0634</v>
      </c>
    </row>
    <row r="7141" spans="1:47" x14ac:dyDescent="0.3">
      <c r="A7141" s="2">
        <v>2010</v>
      </c>
      <c r="B7141" s="2" t="s">
        <v>84</v>
      </c>
      <c r="C7141" s="2">
        <v>11</v>
      </c>
      <c r="D7141" s="2" t="s">
        <v>72</v>
      </c>
      <c r="E7141" s="7">
        <v>45776.53</v>
      </c>
      <c r="F7141" s="7">
        <v>1513.88</v>
      </c>
      <c r="G7141" s="7">
        <v>62539.06</v>
      </c>
      <c r="H7141" s="7">
        <v>4390172.91</v>
      </c>
      <c r="I7141" s="7">
        <v>0</v>
      </c>
      <c r="J7141" s="7">
        <v>125349.78</v>
      </c>
      <c r="K7141" s="7">
        <v>2833802.55</v>
      </c>
      <c r="L7141" s="7">
        <v>7449786.8200000003</v>
      </c>
      <c r="M7141" s="7">
        <v>1600806.37</v>
      </c>
      <c r="N7141" s="7">
        <v>7533528.21</v>
      </c>
      <c r="O7141" s="7">
        <v>17176346.98</v>
      </c>
      <c r="P7141" s="7">
        <v>1193894.8799999999</v>
      </c>
      <c r="Q7141" s="7">
        <v>111753.48</v>
      </c>
      <c r="R7141" s="7">
        <v>1206949.8</v>
      </c>
      <c r="S7141" s="7">
        <v>2268521.29</v>
      </c>
      <c r="T7141" s="7">
        <v>100557.45</v>
      </c>
      <c r="U7141" s="7">
        <v>0</v>
      </c>
      <c r="V7141" s="7">
        <v>55.36</v>
      </c>
      <c r="W7141" s="7">
        <v>0</v>
      </c>
      <c r="X7141" s="7">
        <v>1112508.6299999999</v>
      </c>
      <c r="Y7141" s="7">
        <v>31346176.960000001</v>
      </c>
      <c r="Z7141" s="7">
        <v>0</v>
      </c>
      <c r="AA7141" s="7">
        <v>52120.45</v>
      </c>
      <c r="AB7141" s="7">
        <v>10744286.93</v>
      </c>
      <c r="AC7141" s="7">
        <v>0</v>
      </c>
      <c r="AD7141" s="7">
        <v>973936.27</v>
      </c>
      <c r="AE7141" s="7">
        <v>6189121.0800000001</v>
      </c>
      <c r="AF7141" s="7">
        <v>0</v>
      </c>
      <c r="AG7141" s="7">
        <v>2314</v>
      </c>
      <c r="AH7141" s="7">
        <v>0</v>
      </c>
      <c r="AI7141" s="7">
        <v>14266763.710000001</v>
      </c>
      <c r="AJ7141" s="7">
        <v>4784.13</v>
      </c>
      <c r="AK7141" s="7">
        <v>0</v>
      </c>
      <c r="AL7141" s="7">
        <v>0</v>
      </c>
      <c r="AM7141" s="7">
        <v>0</v>
      </c>
      <c r="AN7141" s="7">
        <v>0</v>
      </c>
      <c r="AO7141" s="7">
        <v>3264415.49</v>
      </c>
      <c r="AP7141" s="7">
        <v>0</v>
      </c>
      <c r="AQ7141" s="7">
        <v>0</v>
      </c>
      <c r="AR7141" s="7">
        <v>0</v>
      </c>
      <c r="AS7141" s="7">
        <v>0</v>
      </c>
      <c r="AT7141" s="7">
        <v>4651570.16</v>
      </c>
      <c r="AU7141" s="8">
        <f t="shared" si="111"/>
        <v>118709353.15999998</v>
      </c>
    </row>
    <row r="7142" spans="1:47" x14ac:dyDescent="0.3">
      <c r="A7142" s="2">
        <v>2010</v>
      </c>
      <c r="B7142" s="2" t="s">
        <v>83</v>
      </c>
      <c r="C7142" s="2">
        <v>10</v>
      </c>
      <c r="D7142" s="2" t="s">
        <v>48</v>
      </c>
      <c r="E7142" s="7">
        <v>45692.52</v>
      </c>
      <c r="F7142" s="7">
        <v>0</v>
      </c>
      <c r="G7142" s="7">
        <v>0</v>
      </c>
      <c r="H7142" s="7">
        <v>0</v>
      </c>
      <c r="I7142" s="7">
        <v>28197.89</v>
      </c>
      <c r="J7142" s="7">
        <v>0</v>
      </c>
      <c r="K7142" s="7">
        <v>21948.74</v>
      </c>
      <c r="L7142" s="7">
        <v>1954959.25</v>
      </c>
      <c r="M7142" s="7">
        <v>1019.25</v>
      </c>
      <c r="N7142" s="7">
        <v>8136867.4699999997</v>
      </c>
      <c r="O7142" s="7">
        <v>3570769.23</v>
      </c>
      <c r="P7142" s="7">
        <v>164248.14000000001</v>
      </c>
      <c r="Q7142" s="7">
        <v>20066.02</v>
      </c>
      <c r="R7142" s="7">
        <v>150987.32</v>
      </c>
      <c r="S7142" s="7">
        <v>43119.08</v>
      </c>
      <c r="T7142" s="7">
        <v>42646.25</v>
      </c>
      <c r="U7142" s="7">
        <v>0</v>
      </c>
      <c r="V7142" s="7">
        <v>250.13</v>
      </c>
      <c r="W7142" s="7">
        <v>0</v>
      </c>
      <c r="X7142" s="7">
        <v>1477.4</v>
      </c>
      <c r="Y7142" s="7">
        <v>7727687.0800000001</v>
      </c>
      <c r="Z7142" s="7">
        <v>0</v>
      </c>
      <c r="AA7142" s="7">
        <v>244.85</v>
      </c>
      <c r="AB7142" s="7">
        <v>3079999.47</v>
      </c>
      <c r="AC7142" s="7">
        <v>0</v>
      </c>
      <c r="AD7142" s="7">
        <v>10668.15</v>
      </c>
      <c r="AE7142" s="7">
        <v>4789923.4800000004</v>
      </c>
      <c r="AF7142" s="7">
        <v>0</v>
      </c>
      <c r="AG7142" s="7">
        <v>0</v>
      </c>
      <c r="AH7142" s="7">
        <v>0</v>
      </c>
      <c r="AI7142" s="7">
        <v>3210161.24</v>
      </c>
      <c r="AJ7142" s="7">
        <v>831.5</v>
      </c>
      <c r="AK7142" s="7">
        <v>0</v>
      </c>
      <c r="AL7142" s="7">
        <v>0</v>
      </c>
      <c r="AM7142" s="7">
        <v>0</v>
      </c>
      <c r="AN7142" s="7">
        <v>0</v>
      </c>
      <c r="AO7142" s="7">
        <v>825097.77</v>
      </c>
      <c r="AP7142" s="7">
        <v>0</v>
      </c>
      <c r="AQ7142" s="7">
        <v>0</v>
      </c>
      <c r="AR7142" s="7">
        <v>0</v>
      </c>
      <c r="AS7142" s="7">
        <v>0</v>
      </c>
      <c r="AT7142" s="7">
        <v>268275.76</v>
      </c>
      <c r="AU7142" s="8">
        <f t="shared" si="111"/>
        <v>34095137.990000002</v>
      </c>
    </row>
    <row r="7143" spans="1:47" x14ac:dyDescent="0.3">
      <c r="A7143" s="2">
        <v>2009</v>
      </c>
      <c r="B7143" s="2" t="s">
        <v>85</v>
      </c>
      <c r="C7143" s="2">
        <v>12</v>
      </c>
      <c r="D7143" s="2" t="s">
        <v>49</v>
      </c>
      <c r="E7143" s="7">
        <v>45465.07</v>
      </c>
      <c r="F7143" s="7">
        <v>430.34</v>
      </c>
      <c r="G7143" s="7">
        <v>0</v>
      </c>
      <c r="H7143" s="7">
        <v>739302.31</v>
      </c>
      <c r="I7143" s="7">
        <v>0</v>
      </c>
      <c r="J7143" s="7">
        <v>8652.91</v>
      </c>
      <c r="K7143" s="7">
        <v>2992906.31</v>
      </c>
      <c r="L7143" s="7">
        <v>3275798.43</v>
      </c>
      <c r="M7143" s="7">
        <v>31961.279999999999</v>
      </c>
      <c r="N7143" s="7">
        <v>5968776.3700000001</v>
      </c>
      <c r="O7143" s="7">
        <v>13838591.48</v>
      </c>
      <c r="P7143" s="7">
        <v>687918.59</v>
      </c>
      <c r="Q7143" s="7">
        <v>46063.42</v>
      </c>
      <c r="R7143" s="7">
        <v>887725.66</v>
      </c>
      <c r="S7143" s="7">
        <v>130202.87</v>
      </c>
      <c r="T7143" s="7">
        <v>156714.72</v>
      </c>
      <c r="U7143" s="7">
        <v>0</v>
      </c>
      <c r="V7143" s="7">
        <v>153.88</v>
      </c>
      <c r="W7143" s="7">
        <v>0</v>
      </c>
      <c r="X7143" s="7">
        <v>48939.5</v>
      </c>
      <c r="Y7143" s="7">
        <v>18940113.149999999</v>
      </c>
      <c r="Z7143" s="7">
        <v>0</v>
      </c>
      <c r="AA7143" s="7">
        <v>9014.2999999999993</v>
      </c>
      <c r="AB7143" s="7">
        <v>9885986.6500000004</v>
      </c>
      <c r="AC7143" s="7">
        <v>0</v>
      </c>
      <c r="AD7143" s="7">
        <v>18080.22</v>
      </c>
      <c r="AE7143" s="7">
        <v>6076259.46</v>
      </c>
      <c r="AF7143" s="7">
        <v>0</v>
      </c>
      <c r="AG7143" s="7">
        <v>0</v>
      </c>
      <c r="AH7143" s="7">
        <v>0</v>
      </c>
      <c r="AI7143" s="7">
        <v>0</v>
      </c>
      <c r="AJ7143" s="7">
        <v>5650.02</v>
      </c>
      <c r="AK7143" s="7">
        <v>0</v>
      </c>
      <c r="AL7143" s="7">
        <v>0</v>
      </c>
      <c r="AM7143" s="7">
        <v>0</v>
      </c>
      <c r="AN7143" s="7">
        <v>0</v>
      </c>
      <c r="AO7143" s="7">
        <v>5793211.0700000003</v>
      </c>
      <c r="AP7143" s="7">
        <v>7919819.9100000001</v>
      </c>
      <c r="AQ7143" s="7">
        <v>0</v>
      </c>
      <c r="AR7143" s="7">
        <v>0</v>
      </c>
      <c r="AS7143" s="7">
        <v>0</v>
      </c>
      <c r="AT7143" s="7">
        <v>0</v>
      </c>
      <c r="AU7143" s="8">
        <f t="shared" si="111"/>
        <v>77507737.919999987</v>
      </c>
    </row>
    <row r="7144" spans="1:47" x14ac:dyDescent="0.3">
      <c r="A7144" s="2">
        <v>2011</v>
      </c>
      <c r="B7144" s="2" t="s">
        <v>84</v>
      </c>
      <c r="C7144" s="2">
        <v>11</v>
      </c>
      <c r="D7144" s="2" t="s">
        <v>69</v>
      </c>
      <c r="E7144" s="7">
        <v>45463.18</v>
      </c>
      <c r="F7144" s="7">
        <v>-1.23</v>
      </c>
      <c r="G7144" s="7">
        <v>0</v>
      </c>
      <c r="H7144" s="7">
        <v>0</v>
      </c>
      <c r="I7144" s="7">
        <v>1605.49</v>
      </c>
      <c r="J7144" s="7">
        <v>764.99</v>
      </c>
      <c r="K7144" s="7">
        <v>11133.47</v>
      </c>
      <c r="L7144" s="7">
        <v>1899473.97</v>
      </c>
      <c r="M7144" s="7">
        <v>0</v>
      </c>
      <c r="N7144" s="7">
        <v>3059384.12</v>
      </c>
      <c r="O7144" s="7">
        <v>4405986.05</v>
      </c>
      <c r="P7144" s="7">
        <v>72332.009999999995</v>
      </c>
      <c r="Q7144" s="7">
        <v>1375.26</v>
      </c>
      <c r="R7144" s="7">
        <v>130390.93</v>
      </c>
      <c r="S7144" s="7">
        <v>7163.29</v>
      </c>
      <c r="T7144" s="7">
        <v>102441.66</v>
      </c>
      <c r="U7144" s="7">
        <v>0</v>
      </c>
      <c r="V7144" s="7">
        <v>4.09</v>
      </c>
      <c r="W7144" s="7">
        <v>0</v>
      </c>
      <c r="X7144" s="7">
        <v>217.39</v>
      </c>
      <c r="Y7144" s="7">
        <v>5361467.67</v>
      </c>
      <c r="Z7144" s="7">
        <v>0</v>
      </c>
      <c r="AA7144" s="7">
        <v>14.47</v>
      </c>
      <c r="AB7144" s="7">
        <v>2253507.7999999998</v>
      </c>
      <c r="AC7144" s="7">
        <v>0</v>
      </c>
      <c r="AD7144" s="7">
        <v>0</v>
      </c>
      <c r="AE7144" s="7">
        <v>1834406.56</v>
      </c>
      <c r="AF7144" s="7">
        <v>0</v>
      </c>
      <c r="AG7144" s="7">
        <v>0</v>
      </c>
      <c r="AH7144" s="7">
        <v>0</v>
      </c>
      <c r="AI7144" s="7">
        <v>20224339.260000002</v>
      </c>
      <c r="AJ7144" s="7">
        <v>795.5</v>
      </c>
      <c r="AK7144" s="7">
        <v>0</v>
      </c>
      <c r="AL7144" s="7">
        <v>0</v>
      </c>
      <c r="AM7144" s="7">
        <v>0</v>
      </c>
      <c r="AN7144" s="7">
        <v>0</v>
      </c>
      <c r="AO7144" s="7">
        <v>1013461.06</v>
      </c>
      <c r="AP7144" s="7">
        <v>0</v>
      </c>
      <c r="AQ7144" s="7">
        <v>0</v>
      </c>
      <c r="AR7144" s="7">
        <v>0</v>
      </c>
      <c r="AS7144" s="7">
        <v>0</v>
      </c>
      <c r="AT7144" s="7">
        <v>215349.11</v>
      </c>
      <c r="AU7144" s="8">
        <f t="shared" si="111"/>
        <v>40641076.100000001</v>
      </c>
    </row>
    <row r="7145" spans="1:47" x14ac:dyDescent="0.3">
      <c r="A7145" s="2">
        <v>2003</v>
      </c>
      <c r="B7145" s="2" t="s">
        <v>79</v>
      </c>
      <c r="C7145" s="2">
        <v>6</v>
      </c>
      <c r="D7145" s="2" t="s">
        <v>68</v>
      </c>
      <c r="E7145" s="7">
        <v>45416</v>
      </c>
      <c r="F7145" s="7">
        <v>0</v>
      </c>
      <c r="G7145" s="7">
        <v>674968</v>
      </c>
      <c r="H7145" s="7">
        <v>7612</v>
      </c>
      <c r="I7145" s="7">
        <v>2264</v>
      </c>
      <c r="J7145" s="7">
        <v>62623</v>
      </c>
      <c r="K7145" s="7">
        <v>159156</v>
      </c>
      <c r="L7145" s="7">
        <v>1823181</v>
      </c>
      <c r="M7145" s="7">
        <v>402</v>
      </c>
      <c r="N7145" s="7">
        <v>2365909</v>
      </c>
      <c r="O7145" s="7">
        <v>3228859</v>
      </c>
      <c r="P7145" s="7">
        <v>236235</v>
      </c>
      <c r="Q7145" s="7">
        <v>19437</v>
      </c>
      <c r="R7145" s="7">
        <v>542672</v>
      </c>
      <c r="S7145" s="7">
        <v>15657</v>
      </c>
      <c r="T7145" s="7">
        <v>69476</v>
      </c>
      <c r="U7145" s="7">
        <v>0</v>
      </c>
      <c r="V7145" s="7">
        <v>509440</v>
      </c>
      <c r="W7145" s="7">
        <v>7600842</v>
      </c>
      <c r="X7145" s="7">
        <v>0</v>
      </c>
      <c r="Y7145" s="7">
        <v>0</v>
      </c>
      <c r="Z7145" s="7">
        <v>1934436</v>
      </c>
      <c r="AA7145" s="7">
        <v>0</v>
      </c>
      <c r="AB7145" s="7">
        <v>0</v>
      </c>
      <c r="AC7145" s="7">
        <v>1726492</v>
      </c>
      <c r="AD7145" s="7">
        <v>0</v>
      </c>
      <c r="AE7145" s="7">
        <v>0</v>
      </c>
      <c r="AF7145" s="7">
        <v>0</v>
      </c>
      <c r="AG7145" s="7">
        <v>0</v>
      </c>
      <c r="AH7145" s="7">
        <v>11586438</v>
      </c>
      <c r="AI7145" s="7">
        <v>0</v>
      </c>
      <c r="AJ7145" s="7">
        <v>3374</v>
      </c>
      <c r="AK7145" s="7">
        <v>0</v>
      </c>
      <c r="AL7145" s="7">
        <v>0</v>
      </c>
      <c r="AM7145" s="7">
        <v>0</v>
      </c>
      <c r="AN7145" s="7">
        <v>0</v>
      </c>
      <c r="AO7145" s="7">
        <v>99352</v>
      </c>
      <c r="AP7145" s="7">
        <v>0</v>
      </c>
      <c r="AQ7145" s="7">
        <v>0</v>
      </c>
      <c r="AR7145" s="7">
        <v>0</v>
      </c>
      <c r="AS7145" s="7">
        <v>0</v>
      </c>
      <c r="AT7145" s="7">
        <v>0</v>
      </c>
      <c r="AU7145" s="8">
        <f t="shared" si="111"/>
        <v>32714241</v>
      </c>
    </row>
    <row r="7146" spans="1:47" x14ac:dyDescent="0.3">
      <c r="A7146" s="2">
        <v>2018</v>
      </c>
      <c r="B7146" s="2" t="s">
        <v>81</v>
      </c>
      <c r="C7146" s="2">
        <v>8</v>
      </c>
      <c r="D7146" s="2" t="s">
        <v>49</v>
      </c>
      <c r="E7146" s="7">
        <v>45365.09</v>
      </c>
      <c r="F7146" s="7">
        <v>1502.35</v>
      </c>
      <c r="G7146" s="7">
        <v>1552.5</v>
      </c>
      <c r="H7146" s="7">
        <v>768921.69</v>
      </c>
      <c r="I7146" s="7">
        <v>6873.62</v>
      </c>
      <c r="J7146" s="7">
        <v>2217.81</v>
      </c>
      <c r="K7146" s="7">
        <v>9343708.8699999992</v>
      </c>
      <c r="L7146" s="7">
        <v>17838047.359999999</v>
      </c>
      <c r="M7146" s="7">
        <v>445.61</v>
      </c>
      <c r="N7146" s="7">
        <v>21358530.66</v>
      </c>
      <c r="O7146" s="7">
        <v>26957815.82</v>
      </c>
      <c r="P7146" s="7">
        <v>1480723.99</v>
      </c>
      <c r="Q7146" s="7">
        <v>126569.38</v>
      </c>
      <c r="R7146" s="7">
        <v>1473673.19</v>
      </c>
      <c r="S7146" s="7">
        <v>640577.9</v>
      </c>
      <c r="T7146" s="7">
        <v>102849.58</v>
      </c>
      <c r="U7146" s="7">
        <v>0</v>
      </c>
      <c r="V7146" s="7">
        <v>0</v>
      </c>
      <c r="W7146" s="7">
        <v>0</v>
      </c>
      <c r="X7146" s="7">
        <v>55085.86</v>
      </c>
      <c r="Y7146" s="7">
        <v>59385046.329999998</v>
      </c>
      <c r="Z7146" s="7">
        <v>0</v>
      </c>
      <c r="AA7146" s="7">
        <v>9075.5300000000007</v>
      </c>
      <c r="AB7146" s="7">
        <v>16492806.4</v>
      </c>
      <c r="AC7146" s="7">
        <v>0</v>
      </c>
      <c r="AD7146" s="7">
        <v>4244.92</v>
      </c>
      <c r="AE7146" s="7">
        <v>13094274.01</v>
      </c>
      <c r="AF7146" s="7">
        <v>0</v>
      </c>
      <c r="AG7146" s="7">
        <v>5373.92</v>
      </c>
      <c r="AH7146" s="7">
        <v>0</v>
      </c>
      <c r="AI7146" s="7">
        <v>21483701.18</v>
      </c>
      <c r="AJ7146" s="7">
        <v>0</v>
      </c>
      <c r="AK7146" s="7">
        <v>0</v>
      </c>
      <c r="AL7146" s="7">
        <v>0</v>
      </c>
      <c r="AM7146" s="7">
        <v>0</v>
      </c>
      <c r="AN7146" s="7">
        <v>0</v>
      </c>
      <c r="AO7146" s="7">
        <v>6047071.8799999999</v>
      </c>
      <c r="AP7146" s="7">
        <v>0</v>
      </c>
      <c r="AQ7146" s="7">
        <v>165319332.30000001</v>
      </c>
      <c r="AR7146" s="7">
        <v>0</v>
      </c>
      <c r="AS7146" s="7">
        <v>0</v>
      </c>
      <c r="AT7146" s="7">
        <v>2510122.87</v>
      </c>
      <c r="AU7146" s="8">
        <f t="shared" si="111"/>
        <v>364555510.62</v>
      </c>
    </row>
    <row r="7147" spans="1:47" x14ac:dyDescent="0.3">
      <c r="A7147" s="2">
        <v>2011</v>
      </c>
      <c r="B7147" s="2" t="s">
        <v>77</v>
      </c>
      <c r="C7147" s="2">
        <v>4</v>
      </c>
      <c r="D7147" s="2" t="s">
        <v>69</v>
      </c>
      <c r="E7147" s="7">
        <v>45130.42</v>
      </c>
      <c r="F7147" s="7">
        <v>-0.93</v>
      </c>
      <c r="G7147" s="7">
        <v>0</v>
      </c>
      <c r="H7147" s="7">
        <v>0</v>
      </c>
      <c r="I7147" s="7">
        <v>0</v>
      </c>
      <c r="J7147" s="7">
        <v>436856.06</v>
      </c>
      <c r="K7147" s="7">
        <v>14681.43</v>
      </c>
      <c r="L7147" s="7">
        <v>5073461.99</v>
      </c>
      <c r="M7147" s="7">
        <v>0</v>
      </c>
      <c r="N7147" s="7">
        <v>5191087.3</v>
      </c>
      <c r="O7147" s="7">
        <v>2881279.52</v>
      </c>
      <c r="P7147" s="7">
        <v>63188.959999999999</v>
      </c>
      <c r="Q7147" s="7">
        <v>149.12</v>
      </c>
      <c r="R7147" s="7">
        <v>72259.31</v>
      </c>
      <c r="S7147" s="7">
        <v>6938.84</v>
      </c>
      <c r="T7147" s="7">
        <v>53218.22</v>
      </c>
      <c r="U7147" s="7">
        <v>0</v>
      </c>
      <c r="V7147" s="7">
        <v>3.97</v>
      </c>
      <c r="W7147" s="7">
        <v>0</v>
      </c>
      <c r="X7147" s="7">
        <v>86.41</v>
      </c>
      <c r="Y7147" s="7">
        <v>4094804.12</v>
      </c>
      <c r="Z7147" s="7">
        <v>0</v>
      </c>
      <c r="AA7147" s="7">
        <v>14.04</v>
      </c>
      <c r="AB7147" s="7">
        <v>1771751.07</v>
      </c>
      <c r="AC7147" s="7">
        <v>0</v>
      </c>
      <c r="AD7147" s="7">
        <v>0</v>
      </c>
      <c r="AE7147" s="7">
        <v>3473852.36</v>
      </c>
      <c r="AF7147" s="7">
        <v>0</v>
      </c>
      <c r="AG7147" s="7">
        <v>0</v>
      </c>
      <c r="AH7147" s="7">
        <v>0</v>
      </c>
      <c r="AI7147" s="7">
        <v>8672662.4199999999</v>
      </c>
      <c r="AJ7147" s="7">
        <v>1231</v>
      </c>
      <c r="AK7147" s="7">
        <v>0</v>
      </c>
      <c r="AL7147" s="7">
        <v>0</v>
      </c>
      <c r="AM7147" s="7">
        <v>0</v>
      </c>
      <c r="AN7147" s="7">
        <v>0</v>
      </c>
      <c r="AO7147" s="7">
        <v>714074.52</v>
      </c>
      <c r="AP7147" s="7">
        <v>0</v>
      </c>
      <c r="AQ7147" s="7">
        <v>0</v>
      </c>
      <c r="AR7147" s="7">
        <v>0</v>
      </c>
      <c r="AS7147" s="7">
        <v>0</v>
      </c>
      <c r="AT7147" s="7">
        <v>200546.39</v>
      </c>
      <c r="AU7147" s="8">
        <f t="shared" si="111"/>
        <v>32767276.540000003</v>
      </c>
    </row>
    <row r="7148" spans="1:47" x14ac:dyDescent="0.3">
      <c r="A7148" s="2">
        <v>2015</v>
      </c>
      <c r="B7148" s="2" t="s">
        <v>79</v>
      </c>
      <c r="C7148" s="2">
        <v>6</v>
      </c>
      <c r="D7148" s="2" t="s">
        <v>72</v>
      </c>
      <c r="E7148" s="7">
        <v>44876.06</v>
      </c>
      <c r="F7148" s="7">
        <v>-1.35</v>
      </c>
      <c r="G7148" s="7">
        <v>148692.54</v>
      </c>
      <c r="H7148" s="7">
        <v>784905.34</v>
      </c>
      <c r="I7148" s="7">
        <v>0</v>
      </c>
      <c r="J7148" s="7">
        <v>437011.94</v>
      </c>
      <c r="K7148" s="7">
        <v>3578351.8</v>
      </c>
      <c r="L7148" s="7">
        <v>20698392.27</v>
      </c>
      <c r="M7148" s="7">
        <v>2515780.73</v>
      </c>
      <c r="N7148" s="7">
        <v>16586846.310000001</v>
      </c>
      <c r="O7148" s="7">
        <v>22283415.699999999</v>
      </c>
      <c r="P7148" s="7">
        <v>2249891.54</v>
      </c>
      <c r="Q7148" s="7">
        <v>233824.01</v>
      </c>
      <c r="R7148" s="7">
        <v>1983517.96</v>
      </c>
      <c r="S7148" s="7">
        <v>3340151.46</v>
      </c>
      <c r="T7148" s="7">
        <v>64809.67</v>
      </c>
      <c r="U7148" s="7">
        <v>0</v>
      </c>
      <c r="V7148" s="7">
        <v>0</v>
      </c>
      <c r="W7148" s="7">
        <v>0</v>
      </c>
      <c r="X7148" s="7">
        <v>1309052.0900000001</v>
      </c>
      <c r="Y7148" s="7">
        <v>43752850.07</v>
      </c>
      <c r="Z7148" s="7">
        <v>0</v>
      </c>
      <c r="AA7148" s="7">
        <v>53312.49</v>
      </c>
      <c r="AB7148" s="7">
        <v>14813280.34</v>
      </c>
      <c r="AC7148" s="7">
        <v>0</v>
      </c>
      <c r="AD7148" s="7">
        <v>1561589.46</v>
      </c>
      <c r="AE7148" s="7">
        <v>9776934.0800000001</v>
      </c>
      <c r="AF7148" s="7">
        <v>0</v>
      </c>
      <c r="AG7148" s="7">
        <v>0</v>
      </c>
      <c r="AH7148" s="7">
        <v>0</v>
      </c>
      <c r="AI7148" s="7">
        <v>13384587.300000001</v>
      </c>
      <c r="AJ7148" s="7">
        <v>0</v>
      </c>
      <c r="AK7148" s="7">
        <v>0</v>
      </c>
      <c r="AL7148" s="7">
        <v>0</v>
      </c>
      <c r="AM7148" s="7">
        <v>0</v>
      </c>
      <c r="AN7148" s="7">
        <v>0</v>
      </c>
      <c r="AO7148" s="7">
        <v>5229496.5199999996</v>
      </c>
      <c r="AP7148" s="7">
        <v>0</v>
      </c>
      <c r="AQ7148" s="7">
        <v>0</v>
      </c>
      <c r="AR7148" s="7">
        <v>122769885.5</v>
      </c>
      <c r="AS7148" s="7">
        <v>8551809.7980000004</v>
      </c>
      <c r="AT7148" s="7">
        <v>8541760.4949999992</v>
      </c>
      <c r="AU7148" s="8">
        <f t="shared" si="111"/>
        <v>304695024.12300003</v>
      </c>
    </row>
    <row r="7149" spans="1:47" x14ac:dyDescent="0.3">
      <c r="A7149" s="2">
        <v>2025</v>
      </c>
      <c r="B7149" s="2" t="s">
        <v>78</v>
      </c>
      <c r="C7149" s="2">
        <v>5</v>
      </c>
      <c r="D7149" s="2" t="s">
        <v>48</v>
      </c>
      <c r="E7149" s="7">
        <v>44826.239999999998</v>
      </c>
      <c r="F7149" s="7">
        <v>0</v>
      </c>
      <c r="G7149" s="7">
        <v>0</v>
      </c>
      <c r="H7149" s="7">
        <v>52978.77</v>
      </c>
      <c r="I7149" s="7">
        <v>0</v>
      </c>
      <c r="J7149" s="7">
        <v>1785.61</v>
      </c>
      <c r="K7149" s="7">
        <v>87295.53</v>
      </c>
      <c r="L7149" s="7">
        <v>21411734.07</v>
      </c>
      <c r="M7149" s="7">
        <v>0</v>
      </c>
      <c r="N7149" s="7">
        <v>10891023.09</v>
      </c>
      <c r="O7149" s="7">
        <v>11457092.42</v>
      </c>
      <c r="P7149" s="7">
        <v>354766.37</v>
      </c>
      <c r="Q7149" s="7">
        <v>57030.3</v>
      </c>
      <c r="R7149" s="7">
        <v>526004.46</v>
      </c>
      <c r="S7149" s="7">
        <v>487544.71</v>
      </c>
      <c r="T7149" s="7">
        <v>38649.14</v>
      </c>
      <c r="U7149" s="7">
        <v>0</v>
      </c>
      <c r="V7149" s="7">
        <v>0</v>
      </c>
      <c r="W7149" s="7">
        <v>0</v>
      </c>
      <c r="X7149" s="7">
        <v>360.68</v>
      </c>
      <c r="Y7149" s="7">
        <v>12427016.630000001</v>
      </c>
      <c r="Z7149" s="7">
        <v>0</v>
      </c>
      <c r="AA7149" s="7">
        <v>58.61</v>
      </c>
      <c r="AB7149" s="7">
        <v>6720179.9699999997</v>
      </c>
      <c r="AC7149" s="7">
        <v>0</v>
      </c>
      <c r="AD7149" s="7">
        <v>0</v>
      </c>
      <c r="AE7149" s="7">
        <v>7470242.5700000003</v>
      </c>
      <c r="AF7149" s="7">
        <v>0</v>
      </c>
      <c r="AG7149" s="7">
        <v>0</v>
      </c>
      <c r="AH7149" s="7">
        <v>0</v>
      </c>
      <c r="AI7149" s="7">
        <v>13150669.279999999</v>
      </c>
      <c r="AJ7149" s="7">
        <v>0</v>
      </c>
      <c r="AK7149" s="7">
        <v>0</v>
      </c>
      <c r="AL7149" s="7">
        <v>0</v>
      </c>
      <c r="AM7149" s="7">
        <v>0</v>
      </c>
      <c r="AN7149" s="7">
        <v>0</v>
      </c>
      <c r="AO7149" s="7">
        <v>34714.9</v>
      </c>
      <c r="AP7149" s="7">
        <v>0</v>
      </c>
      <c r="AQ7149" s="7">
        <v>106907416.59999999</v>
      </c>
      <c r="AR7149" s="7">
        <v>0</v>
      </c>
      <c r="AS7149" s="7">
        <v>0</v>
      </c>
      <c r="AT7149" s="7">
        <v>1317098.031</v>
      </c>
      <c r="AU7149" s="8">
        <f t="shared" si="111"/>
        <v>193438487.98099998</v>
      </c>
    </row>
    <row r="7150" spans="1:47" x14ac:dyDescent="0.3">
      <c r="A7150" s="2">
        <v>2016</v>
      </c>
      <c r="B7150" s="2" t="s">
        <v>77</v>
      </c>
      <c r="C7150" s="2">
        <v>4</v>
      </c>
      <c r="D7150" s="2" t="s">
        <v>69</v>
      </c>
      <c r="E7150" s="7">
        <v>44727.1</v>
      </c>
      <c r="F7150" s="7">
        <v>-1.83</v>
      </c>
      <c r="G7150" s="7">
        <v>0</v>
      </c>
      <c r="H7150" s="7">
        <v>8344.81</v>
      </c>
      <c r="I7150" s="7">
        <v>0</v>
      </c>
      <c r="J7150" s="7">
        <v>36410.18</v>
      </c>
      <c r="K7150" s="7">
        <v>34574.15</v>
      </c>
      <c r="L7150" s="7">
        <v>8185415.4400000004</v>
      </c>
      <c r="M7150" s="7">
        <v>16442.79</v>
      </c>
      <c r="N7150" s="7">
        <v>8434942.6999999993</v>
      </c>
      <c r="O7150" s="7">
        <v>5558323.2400000002</v>
      </c>
      <c r="P7150" s="7">
        <v>220679.43</v>
      </c>
      <c r="Q7150" s="7">
        <v>244.4</v>
      </c>
      <c r="R7150" s="7">
        <v>209187.51</v>
      </c>
      <c r="S7150" s="7">
        <v>12568.86</v>
      </c>
      <c r="T7150" s="7">
        <v>112917.52</v>
      </c>
      <c r="U7150" s="7">
        <v>0</v>
      </c>
      <c r="V7150" s="7">
        <v>0</v>
      </c>
      <c r="W7150" s="7">
        <v>0</v>
      </c>
      <c r="X7150" s="7">
        <v>5780.1</v>
      </c>
      <c r="Y7150" s="7">
        <v>6767074.9100000001</v>
      </c>
      <c r="Z7150" s="7">
        <v>0</v>
      </c>
      <c r="AA7150" s="7">
        <v>866.85</v>
      </c>
      <c r="AB7150" s="7">
        <v>3152838.51</v>
      </c>
      <c r="AC7150" s="7">
        <v>0</v>
      </c>
      <c r="AD7150" s="7">
        <v>13650.7</v>
      </c>
      <c r="AE7150" s="7">
        <v>5526444.6100000003</v>
      </c>
      <c r="AF7150" s="7">
        <v>0</v>
      </c>
      <c r="AG7150" s="7">
        <v>0</v>
      </c>
      <c r="AH7150" s="7">
        <v>0</v>
      </c>
      <c r="AI7150" s="7">
        <v>11873286.1</v>
      </c>
      <c r="AJ7150" s="7">
        <v>0</v>
      </c>
      <c r="AK7150" s="7">
        <v>0</v>
      </c>
      <c r="AL7150" s="7">
        <v>0</v>
      </c>
      <c r="AM7150" s="7">
        <v>0</v>
      </c>
      <c r="AN7150" s="7">
        <v>0</v>
      </c>
      <c r="AO7150" s="7">
        <v>932174.91</v>
      </c>
      <c r="AP7150" s="7">
        <v>0</v>
      </c>
      <c r="AQ7150" s="7">
        <v>0</v>
      </c>
      <c r="AR7150" s="7">
        <v>25607441.760000002</v>
      </c>
      <c r="AS7150" s="7">
        <v>1472946.067</v>
      </c>
      <c r="AT7150" s="7">
        <v>363613.6874</v>
      </c>
      <c r="AU7150" s="8">
        <f t="shared" si="111"/>
        <v>78590894.5044</v>
      </c>
    </row>
    <row r="7151" spans="1:47" x14ac:dyDescent="0.3">
      <c r="A7151" s="2">
        <v>2019</v>
      </c>
      <c r="B7151" s="2" t="s">
        <v>75</v>
      </c>
      <c r="C7151" s="2">
        <v>2</v>
      </c>
      <c r="D7151" s="2" t="s">
        <v>69</v>
      </c>
      <c r="E7151" s="7">
        <v>44613.29</v>
      </c>
      <c r="F7151" s="7">
        <v>-1.1200000000000001</v>
      </c>
      <c r="G7151" s="7">
        <v>0</v>
      </c>
      <c r="H7151" s="7">
        <v>0</v>
      </c>
      <c r="I7151" s="7">
        <v>9218.9500000000007</v>
      </c>
      <c r="J7151" s="7">
        <v>30599.84</v>
      </c>
      <c r="K7151" s="7">
        <v>24530.53</v>
      </c>
      <c r="L7151" s="7">
        <v>1633951.64</v>
      </c>
      <c r="M7151" s="7">
        <v>853.62</v>
      </c>
      <c r="N7151" s="7">
        <v>5913909.54</v>
      </c>
      <c r="O7151" s="7">
        <v>8545394.3699999992</v>
      </c>
      <c r="P7151" s="7">
        <v>205561.81</v>
      </c>
      <c r="Q7151" s="7">
        <v>18052.93</v>
      </c>
      <c r="R7151" s="7">
        <v>498605.35</v>
      </c>
      <c r="S7151" s="7">
        <v>35337.040000000001</v>
      </c>
      <c r="T7151" s="7">
        <v>104118.76</v>
      </c>
      <c r="U7151" s="7">
        <v>0</v>
      </c>
      <c r="V7151" s="7">
        <v>0</v>
      </c>
      <c r="W7151" s="7">
        <v>0</v>
      </c>
      <c r="X7151" s="7">
        <v>3719.03</v>
      </c>
      <c r="Y7151" s="7">
        <v>9057493.5899999999</v>
      </c>
      <c r="Z7151" s="7">
        <v>0</v>
      </c>
      <c r="AA7151" s="7">
        <v>601.29999999999995</v>
      </c>
      <c r="AB7151" s="7">
        <v>6335308.6200000001</v>
      </c>
      <c r="AC7151" s="7">
        <v>0</v>
      </c>
      <c r="AD7151" s="7">
        <v>640.21</v>
      </c>
      <c r="AE7151" s="7">
        <v>3180731.04</v>
      </c>
      <c r="AF7151" s="7">
        <v>0</v>
      </c>
      <c r="AG7151" s="7">
        <v>0</v>
      </c>
      <c r="AH7151" s="7">
        <v>0</v>
      </c>
      <c r="AI7151" s="7">
        <v>13468709.35</v>
      </c>
      <c r="AJ7151" s="7">
        <v>0</v>
      </c>
      <c r="AK7151" s="7">
        <v>0</v>
      </c>
      <c r="AL7151" s="7">
        <v>0</v>
      </c>
      <c r="AM7151" s="7">
        <v>0</v>
      </c>
      <c r="AN7151" s="7">
        <v>0</v>
      </c>
      <c r="AO7151" s="7">
        <v>331886.34000000003</v>
      </c>
      <c r="AP7151" s="7">
        <v>0</v>
      </c>
      <c r="AQ7151" s="7">
        <v>73716505.069999993</v>
      </c>
      <c r="AR7151" s="7">
        <v>0</v>
      </c>
      <c r="AS7151" s="7">
        <v>0</v>
      </c>
      <c r="AT7151" s="7">
        <v>310396.29259999999</v>
      </c>
      <c r="AU7151" s="8">
        <f t="shared" si="111"/>
        <v>123470737.3926</v>
      </c>
    </row>
    <row r="7152" spans="1:47" x14ac:dyDescent="0.3">
      <c r="A7152" s="2">
        <v>2004</v>
      </c>
      <c r="B7152" s="2" t="s">
        <v>79</v>
      </c>
      <c r="C7152" s="2">
        <v>6</v>
      </c>
      <c r="D7152" s="2" t="s">
        <v>49</v>
      </c>
      <c r="E7152" s="7">
        <v>44564</v>
      </c>
      <c r="F7152" s="7">
        <v>0</v>
      </c>
      <c r="G7152" s="7">
        <v>1512610</v>
      </c>
      <c r="H7152" s="7">
        <v>195056</v>
      </c>
      <c r="I7152" s="7">
        <v>0</v>
      </c>
      <c r="J7152" s="7">
        <v>4714</v>
      </c>
      <c r="K7152" s="7">
        <v>919248</v>
      </c>
      <c r="L7152" s="7">
        <v>3670577</v>
      </c>
      <c r="M7152" s="7">
        <v>4516</v>
      </c>
      <c r="N7152" s="7">
        <v>2301052</v>
      </c>
      <c r="O7152" s="7">
        <v>6761496</v>
      </c>
      <c r="P7152" s="7">
        <v>286532</v>
      </c>
      <c r="Q7152" s="7">
        <v>65731</v>
      </c>
      <c r="R7152" s="7">
        <v>741694</v>
      </c>
      <c r="S7152" s="7">
        <v>46494</v>
      </c>
      <c r="T7152" s="7">
        <v>63183</v>
      </c>
      <c r="U7152" s="7">
        <v>0</v>
      </c>
      <c r="V7152" s="7">
        <v>200620</v>
      </c>
      <c r="W7152" s="7">
        <v>0</v>
      </c>
      <c r="X7152" s="7">
        <v>49994</v>
      </c>
      <c r="Y7152" s="7">
        <v>10786391</v>
      </c>
      <c r="Z7152" s="7">
        <v>0</v>
      </c>
      <c r="AA7152" s="7">
        <v>8409</v>
      </c>
      <c r="AB7152" s="7">
        <v>2156976</v>
      </c>
      <c r="AC7152" s="7">
        <v>0</v>
      </c>
      <c r="AD7152" s="7">
        <v>610</v>
      </c>
      <c r="AE7152" s="7">
        <v>2060702</v>
      </c>
      <c r="AF7152" s="7">
        <v>128706</v>
      </c>
      <c r="AG7152" s="7">
        <v>0</v>
      </c>
      <c r="AH7152" s="7">
        <v>0</v>
      </c>
      <c r="AI7152" s="7">
        <v>0</v>
      </c>
      <c r="AJ7152" s="7">
        <v>616</v>
      </c>
      <c r="AK7152" s="7">
        <v>425435</v>
      </c>
      <c r="AL7152" s="7">
        <v>1239233</v>
      </c>
      <c r="AM7152" s="7">
        <v>926569</v>
      </c>
      <c r="AN7152" s="7">
        <v>0</v>
      </c>
      <c r="AO7152" s="7">
        <v>299509</v>
      </c>
      <c r="AP7152" s="7">
        <v>3303468</v>
      </c>
      <c r="AQ7152" s="7">
        <v>0</v>
      </c>
      <c r="AR7152" s="7">
        <v>0</v>
      </c>
      <c r="AS7152" s="7">
        <v>0</v>
      </c>
      <c r="AT7152" s="7">
        <v>0</v>
      </c>
      <c r="AU7152" s="8">
        <f t="shared" si="111"/>
        <v>38204705</v>
      </c>
    </row>
    <row r="7153" spans="1:47" x14ac:dyDescent="0.3">
      <c r="A7153" s="2">
        <v>2004</v>
      </c>
      <c r="B7153" s="2" t="s">
        <v>83</v>
      </c>
      <c r="C7153" s="2">
        <v>10</v>
      </c>
      <c r="D7153" s="2" t="s">
        <v>60</v>
      </c>
      <c r="E7153" s="7">
        <v>44499</v>
      </c>
      <c r="F7153" s="7">
        <v>-805</v>
      </c>
      <c r="G7153" s="7">
        <v>2292376</v>
      </c>
      <c r="H7153" s="7">
        <v>4952857</v>
      </c>
      <c r="I7153" s="7">
        <v>6883</v>
      </c>
      <c r="J7153" s="7">
        <v>144989</v>
      </c>
      <c r="K7153" s="7">
        <v>742948</v>
      </c>
      <c r="L7153" s="7">
        <v>1784345</v>
      </c>
      <c r="M7153" s="7">
        <v>158570</v>
      </c>
      <c r="N7153" s="7">
        <v>18814869</v>
      </c>
      <c r="O7153" s="7">
        <v>8322829</v>
      </c>
      <c r="P7153" s="7">
        <v>898881</v>
      </c>
      <c r="Q7153" s="7">
        <v>89345</v>
      </c>
      <c r="R7153" s="7">
        <v>604623</v>
      </c>
      <c r="S7153" s="7">
        <v>695633</v>
      </c>
      <c r="T7153" s="7">
        <v>1723459</v>
      </c>
      <c r="U7153" s="7">
        <v>0</v>
      </c>
      <c r="V7153" s="7">
        <v>3642674</v>
      </c>
      <c r="W7153" s="7">
        <v>0</v>
      </c>
      <c r="X7153" s="7">
        <v>74868</v>
      </c>
      <c r="Y7153" s="7">
        <v>21814595</v>
      </c>
      <c r="Z7153" s="7">
        <v>0</v>
      </c>
      <c r="AA7153" s="7">
        <v>11182</v>
      </c>
      <c r="AB7153" s="7">
        <v>8354320</v>
      </c>
      <c r="AC7153" s="7">
        <v>0</v>
      </c>
      <c r="AD7153" s="7">
        <v>84218</v>
      </c>
      <c r="AE7153" s="7">
        <v>13936349</v>
      </c>
      <c r="AF7153" s="7">
        <v>152</v>
      </c>
      <c r="AG7153" s="7">
        <v>0</v>
      </c>
      <c r="AH7153" s="7">
        <v>0</v>
      </c>
      <c r="AI7153" s="7">
        <v>0</v>
      </c>
      <c r="AJ7153" s="7">
        <v>19028</v>
      </c>
      <c r="AK7153" s="7">
        <v>1460939</v>
      </c>
      <c r="AL7153" s="7">
        <v>2360916</v>
      </c>
      <c r="AM7153" s="7">
        <v>1252607</v>
      </c>
      <c r="AN7153" s="7">
        <v>0</v>
      </c>
      <c r="AO7153" s="7">
        <v>465876</v>
      </c>
      <c r="AP7153" s="7">
        <v>5120451</v>
      </c>
      <c r="AQ7153" s="7">
        <v>0</v>
      </c>
      <c r="AR7153" s="7">
        <v>0</v>
      </c>
      <c r="AS7153" s="7">
        <v>0</v>
      </c>
      <c r="AT7153" s="7">
        <v>0</v>
      </c>
      <c r="AU7153" s="8">
        <f t="shared" si="111"/>
        <v>99874476</v>
      </c>
    </row>
    <row r="7154" spans="1:47" x14ac:dyDescent="0.3">
      <c r="A7154" s="2">
        <v>2024</v>
      </c>
      <c r="B7154" s="2" t="s">
        <v>82</v>
      </c>
      <c r="C7154" s="2">
        <v>9</v>
      </c>
      <c r="D7154" s="2" t="s">
        <v>48</v>
      </c>
      <c r="E7154" s="7">
        <v>44290.66</v>
      </c>
      <c r="F7154" s="7">
        <v>145351.13</v>
      </c>
      <c r="G7154" s="7">
        <v>0</v>
      </c>
      <c r="H7154" s="7">
        <v>0</v>
      </c>
      <c r="I7154" s="7">
        <v>12702.69</v>
      </c>
      <c r="J7154" s="7">
        <v>44290.66</v>
      </c>
      <c r="K7154" s="7">
        <v>145351.13</v>
      </c>
      <c r="L7154" s="7">
        <v>10703408.300000001</v>
      </c>
      <c r="M7154" s="7">
        <v>15140.61</v>
      </c>
      <c r="N7154" s="7">
        <v>10921276.710000001</v>
      </c>
      <c r="O7154" s="7">
        <v>10928225.560000001</v>
      </c>
      <c r="P7154" s="7">
        <v>730937.6</v>
      </c>
      <c r="Q7154" s="7">
        <v>74141.72</v>
      </c>
      <c r="R7154" s="7">
        <v>799282.7</v>
      </c>
      <c r="S7154" s="7">
        <v>614440.44999999995</v>
      </c>
      <c r="T7154" s="7">
        <v>1569285.13</v>
      </c>
      <c r="U7154" s="7">
        <v>0</v>
      </c>
      <c r="V7154" s="7">
        <v>0</v>
      </c>
      <c r="W7154" s="7">
        <v>0</v>
      </c>
      <c r="X7154" s="7">
        <v>8090.58</v>
      </c>
      <c r="Y7154" s="7">
        <v>18234356.100000001</v>
      </c>
      <c r="Z7154" s="7">
        <v>0</v>
      </c>
      <c r="AA7154" s="7">
        <v>1302.9000000000001</v>
      </c>
      <c r="AB7154" s="7">
        <v>9282198.8100000005</v>
      </c>
      <c r="AC7154" s="7">
        <v>0</v>
      </c>
      <c r="AD7154" s="7">
        <v>10892.16</v>
      </c>
      <c r="AE7154" s="7">
        <v>8372131.04</v>
      </c>
      <c r="AF7154" s="7">
        <v>0</v>
      </c>
      <c r="AG7154" s="7">
        <v>0</v>
      </c>
      <c r="AH7154" s="7">
        <v>0</v>
      </c>
      <c r="AI7154" s="7">
        <v>9494526.4399999995</v>
      </c>
      <c r="AJ7154" s="7">
        <v>0</v>
      </c>
      <c r="AK7154" s="7">
        <v>0</v>
      </c>
      <c r="AL7154" s="7">
        <v>0</v>
      </c>
      <c r="AM7154" s="7">
        <v>0</v>
      </c>
      <c r="AN7154" s="7">
        <v>0</v>
      </c>
      <c r="AO7154" s="7">
        <v>412961.4</v>
      </c>
      <c r="AP7154" s="7">
        <v>0</v>
      </c>
      <c r="AQ7154" s="7">
        <v>107333097</v>
      </c>
      <c r="AR7154" s="7">
        <v>0</v>
      </c>
      <c r="AS7154" s="7">
        <v>0</v>
      </c>
      <c r="AT7154" s="7">
        <v>2428299.304</v>
      </c>
      <c r="AU7154" s="8">
        <f t="shared" si="111"/>
        <v>192325980.78400001</v>
      </c>
    </row>
    <row r="7155" spans="1:47" x14ac:dyDescent="0.3">
      <c r="A7155" s="2">
        <v>2009</v>
      </c>
      <c r="B7155" s="2" t="s">
        <v>82</v>
      </c>
      <c r="C7155" s="2">
        <v>9</v>
      </c>
      <c r="D7155" s="2" t="s">
        <v>68</v>
      </c>
      <c r="E7155" s="7">
        <v>44138.7</v>
      </c>
      <c r="F7155" s="7">
        <v>511.49</v>
      </c>
      <c r="G7155" s="7">
        <v>0</v>
      </c>
      <c r="H7155" s="7">
        <v>190976.06</v>
      </c>
      <c r="I7155" s="7">
        <v>14646.62</v>
      </c>
      <c r="J7155" s="7">
        <v>6829.41</v>
      </c>
      <c r="K7155" s="7">
        <v>1047017.63</v>
      </c>
      <c r="L7155" s="7">
        <v>3987721.65</v>
      </c>
      <c r="M7155" s="7">
        <v>8880.64</v>
      </c>
      <c r="N7155" s="7">
        <v>6715385.9000000004</v>
      </c>
      <c r="O7155" s="7">
        <v>7285088.2599999998</v>
      </c>
      <c r="P7155" s="7">
        <v>492728.92</v>
      </c>
      <c r="Q7155" s="7">
        <v>1837.99</v>
      </c>
      <c r="R7155" s="7">
        <v>342322.99</v>
      </c>
      <c r="S7155" s="7">
        <v>604507.43999999994</v>
      </c>
      <c r="T7155" s="7">
        <v>1279167.48</v>
      </c>
      <c r="U7155" s="7">
        <v>0</v>
      </c>
      <c r="V7155" s="7">
        <v>768.81</v>
      </c>
      <c r="W7155" s="7">
        <v>0</v>
      </c>
      <c r="X7155" s="7">
        <v>7929.23</v>
      </c>
      <c r="Y7155" s="7">
        <v>16103544.289999999</v>
      </c>
      <c r="Z7155" s="7">
        <v>0</v>
      </c>
      <c r="AA7155" s="7">
        <v>1239.6300000000001</v>
      </c>
      <c r="AB7155" s="7">
        <v>14594837.58</v>
      </c>
      <c r="AC7155" s="7">
        <v>0</v>
      </c>
      <c r="AD7155" s="7">
        <v>3564.02</v>
      </c>
      <c r="AE7155" s="7">
        <v>4506428.96</v>
      </c>
      <c r="AF7155" s="7">
        <v>0</v>
      </c>
      <c r="AG7155" s="7">
        <v>0</v>
      </c>
      <c r="AH7155" s="7">
        <v>0</v>
      </c>
      <c r="AI7155" s="7">
        <v>0</v>
      </c>
      <c r="AJ7155" s="7">
        <v>3552.06</v>
      </c>
      <c r="AK7155" s="7">
        <v>0</v>
      </c>
      <c r="AL7155" s="7">
        <v>0</v>
      </c>
      <c r="AM7155" s="7">
        <v>0</v>
      </c>
      <c r="AN7155" s="7">
        <v>0</v>
      </c>
      <c r="AO7155" s="7">
        <v>1491364.15</v>
      </c>
      <c r="AP7155" s="7">
        <v>621310.99</v>
      </c>
      <c r="AQ7155" s="7">
        <v>0</v>
      </c>
      <c r="AR7155" s="7">
        <v>0</v>
      </c>
      <c r="AS7155" s="7">
        <v>0</v>
      </c>
      <c r="AT7155" s="7">
        <v>0</v>
      </c>
      <c r="AU7155" s="8">
        <f t="shared" si="111"/>
        <v>59356300.900000006</v>
      </c>
    </row>
    <row r="7156" spans="1:47" x14ac:dyDescent="0.3">
      <c r="A7156" s="2">
        <v>2025</v>
      </c>
      <c r="B7156" s="2" t="s">
        <v>78</v>
      </c>
      <c r="C7156" s="2">
        <v>5</v>
      </c>
      <c r="D7156" s="2" t="s">
        <v>69</v>
      </c>
      <c r="E7156" s="7">
        <v>44034.66</v>
      </c>
      <c r="F7156" s="7">
        <v>0</v>
      </c>
      <c r="G7156" s="7">
        <v>0</v>
      </c>
      <c r="H7156" s="7">
        <v>0</v>
      </c>
      <c r="I7156" s="7">
        <v>5562.08</v>
      </c>
      <c r="J7156" s="7">
        <v>16797.91</v>
      </c>
      <c r="K7156" s="7">
        <v>77444.14</v>
      </c>
      <c r="L7156" s="7">
        <v>18246640.620000001</v>
      </c>
      <c r="M7156" s="7">
        <v>552.83000000000004</v>
      </c>
      <c r="N7156" s="7">
        <v>13210599.43</v>
      </c>
      <c r="O7156" s="7">
        <v>14828187.619999999</v>
      </c>
      <c r="P7156" s="7">
        <v>286856.83</v>
      </c>
      <c r="Q7156" s="7">
        <v>129123.54</v>
      </c>
      <c r="R7156" s="7">
        <v>446816</v>
      </c>
      <c r="S7156" s="7">
        <v>104615.2</v>
      </c>
      <c r="T7156" s="7">
        <v>686155.88</v>
      </c>
      <c r="U7156" s="7">
        <v>0</v>
      </c>
      <c r="V7156" s="7">
        <v>0</v>
      </c>
      <c r="W7156" s="7">
        <v>0</v>
      </c>
      <c r="X7156" s="7">
        <v>7692.95</v>
      </c>
      <c r="Y7156" s="7">
        <v>13677272.25</v>
      </c>
      <c r="Z7156" s="7">
        <v>0</v>
      </c>
      <c r="AA7156" s="7">
        <v>1250.1500000000001</v>
      </c>
      <c r="AB7156" s="7">
        <v>9336506.9900000002</v>
      </c>
      <c r="AC7156" s="7">
        <v>0</v>
      </c>
      <c r="AD7156" s="7">
        <v>1214.97</v>
      </c>
      <c r="AE7156" s="7">
        <v>7941220.0499999998</v>
      </c>
      <c r="AF7156" s="7">
        <v>0</v>
      </c>
      <c r="AG7156" s="7">
        <v>0</v>
      </c>
      <c r="AH7156" s="7">
        <v>0</v>
      </c>
      <c r="AI7156" s="7">
        <v>17136736.780000001</v>
      </c>
      <c r="AJ7156" s="7">
        <v>0</v>
      </c>
      <c r="AK7156" s="7">
        <v>0</v>
      </c>
      <c r="AL7156" s="7">
        <v>0</v>
      </c>
      <c r="AM7156" s="7">
        <v>0</v>
      </c>
      <c r="AN7156" s="7">
        <v>0</v>
      </c>
      <c r="AO7156" s="7">
        <v>334543.14</v>
      </c>
      <c r="AP7156" s="7">
        <v>0</v>
      </c>
      <c r="AQ7156" s="7">
        <v>83249633.959999993</v>
      </c>
      <c r="AR7156" s="7">
        <v>0</v>
      </c>
      <c r="AS7156" s="7">
        <v>0</v>
      </c>
      <c r="AT7156" s="7">
        <v>890834.44160000002</v>
      </c>
      <c r="AU7156" s="8">
        <f t="shared" si="111"/>
        <v>180660292.42159998</v>
      </c>
    </row>
    <row r="7157" spans="1:47" x14ac:dyDescent="0.3">
      <c r="A7157" s="2">
        <v>2003</v>
      </c>
      <c r="B7157" s="2" t="s">
        <v>80</v>
      </c>
      <c r="C7157" s="2">
        <v>7</v>
      </c>
      <c r="D7157" s="2" t="s">
        <v>68</v>
      </c>
      <c r="E7157" s="7">
        <v>44024</v>
      </c>
      <c r="F7157" s="7">
        <v>0</v>
      </c>
      <c r="G7157" s="7">
        <v>617970</v>
      </c>
      <c r="H7157" s="7">
        <v>4473</v>
      </c>
      <c r="I7157" s="7">
        <v>2146</v>
      </c>
      <c r="J7157" s="7">
        <v>58536</v>
      </c>
      <c r="K7157" s="7">
        <v>154520</v>
      </c>
      <c r="L7157" s="7">
        <v>1643173</v>
      </c>
      <c r="M7157" s="7">
        <v>4546</v>
      </c>
      <c r="N7157" s="7">
        <v>4305796</v>
      </c>
      <c r="O7157" s="7">
        <v>2886163</v>
      </c>
      <c r="P7157" s="7">
        <v>218907</v>
      </c>
      <c r="Q7157" s="7">
        <v>3572</v>
      </c>
      <c r="R7157" s="7">
        <v>4509034</v>
      </c>
      <c r="S7157" s="7">
        <v>13532</v>
      </c>
      <c r="T7157" s="7">
        <v>63884</v>
      </c>
      <c r="U7157" s="7">
        <v>0</v>
      </c>
      <c r="V7157" s="7">
        <v>665437</v>
      </c>
      <c r="W7157" s="7">
        <v>8126345</v>
      </c>
      <c r="X7157" s="7">
        <v>0</v>
      </c>
      <c r="Y7157" s="7">
        <v>0</v>
      </c>
      <c r="Z7157" s="7">
        <v>1907749</v>
      </c>
      <c r="AA7157" s="7">
        <v>0</v>
      </c>
      <c r="AB7157" s="7">
        <v>0</v>
      </c>
      <c r="AC7157" s="7">
        <v>4129047</v>
      </c>
      <c r="AD7157" s="7">
        <v>0</v>
      </c>
      <c r="AE7157" s="7">
        <v>0</v>
      </c>
      <c r="AF7157" s="7">
        <v>0</v>
      </c>
      <c r="AG7157" s="7">
        <v>0</v>
      </c>
      <c r="AH7157" s="7">
        <v>5492402</v>
      </c>
      <c r="AI7157" s="7">
        <v>0</v>
      </c>
      <c r="AJ7157" s="7">
        <v>1999</v>
      </c>
      <c r="AK7157" s="7">
        <v>0</v>
      </c>
      <c r="AL7157" s="7">
        <v>0</v>
      </c>
      <c r="AM7157" s="7">
        <v>0</v>
      </c>
      <c r="AN7157" s="7">
        <v>0</v>
      </c>
      <c r="AO7157" s="7">
        <v>116710</v>
      </c>
      <c r="AP7157" s="7">
        <v>0</v>
      </c>
      <c r="AQ7157" s="7">
        <v>0</v>
      </c>
      <c r="AR7157" s="7">
        <v>0</v>
      </c>
      <c r="AS7157" s="7">
        <v>0</v>
      </c>
      <c r="AT7157" s="7">
        <v>0</v>
      </c>
      <c r="AU7157" s="8">
        <f t="shared" si="111"/>
        <v>34969965</v>
      </c>
    </row>
    <row r="7158" spans="1:47" x14ac:dyDescent="0.3">
      <c r="A7158" s="2">
        <v>2024</v>
      </c>
      <c r="B7158" s="2" t="s">
        <v>83</v>
      </c>
      <c r="C7158" s="2">
        <v>10</v>
      </c>
      <c r="D7158" s="2" t="s">
        <v>69</v>
      </c>
      <c r="E7158" s="7">
        <v>43991.14</v>
      </c>
      <c r="F7158" s="7">
        <v>0</v>
      </c>
      <c r="G7158" s="7">
        <v>0</v>
      </c>
      <c r="H7158" s="7">
        <v>0</v>
      </c>
      <c r="I7158" s="7">
        <v>0</v>
      </c>
      <c r="J7158" s="7">
        <v>17582.759999999998</v>
      </c>
      <c r="K7158" s="7">
        <v>136254.01999999999</v>
      </c>
      <c r="L7158" s="7">
        <v>10465903.82</v>
      </c>
      <c r="M7158" s="7">
        <v>11564.56</v>
      </c>
      <c r="N7158" s="7">
        <v>31383447.140000001</v>
      </c>
      <c r="O7158" s="7">
        <v>13332961.16</v>
      </c>
      <c r="P7158" s="7">
        <v>366304.43</v>
      </c>
      <c r="Q7158" s="7">
        <v>108576.4</v>
      </c>
      <c r="R7158" s="7">
        <v>398273.47</v>
      </c>
      <c r="S7158" s="7">
        <v>120207.45</v>
      </c>
      <c r="T7158" s="7">
        <v>224860.12</v>
      </c>
      <c r="U7158" s="7">
        <v>0</v>
      </c>
      <c r="V7158" s="7">
        <v>0</v>
      </c>
      <c r="W7158" s="7">
        <v>0</v>
      </c>
      <c r="X7158" s="7">
        <v>10889.82</v>
      </c>
      <c r="Y7158" s="7">
        <v>17542387.489999998</v>
      </c>
      <c r="Z7158" s="7">
        <v>0</v>
      </c>
      <c r="AA7158" s="7">
        <v>1557.32</v>
      </c>
      <c r="AB7158" s="7">
        <v>11202862.189999999</v>
      </c>
      <c r="AC7158" s="7">
        <v>0</v>
      </c>
      <c r="AD7158" s="7">
        <v>9004.4699999999993</v>
      </c>
      <c r="AE7158" s="7">
        <v>18287122.050000001</v>
      </c>
      <c r="AF7158" s="7">
        <v>0</v>
      </c>
      <c r="AG7158" s="7">
        <v>0</v>
      </c>
      <c r="AH7158" s="7">
        <v>0</v>
      </c>
      <c r="AI7158" s="7">
        <v>14474182.539999999</v>
      </c>
      <c r="AJ7158" s="7">
        <v>0</v>
      </c>
      <c r="AK7158" s="7">
        <v>0</v>
      </c>
      <c r="AL7158" s="7">
        <v>0</v>
      </c>
      <c r="AM7158" s="7">
        <v>0</v>
      </c>
      <c r="AN7158" s="7">
        <v>0</v>
      </c>
      <c r="AO7158" s="7">
        <v>-39036.660000000003</v>
      </c>
      <c r="AP7158" s="7">
        <v>0</v>
      </c>
      <c r="AQ7158" s="7">
        <v>81349886.890000001</v>
      </c>
      <c r="AR7158" s="7">
        <v>0</v>
      </c>
      <c r="AS7158" s="7">
        <v>0</v>
      </c>
      <c r="AT7158" s="7">
        <v>29139209.010000002</v>
      </c>
      <c r="AU7158" s="8">
        <f t="shared" si="111"/>
        <v>228587991.58999997</v>
      </c>
    </row>
    <row r="7159" spans="1:47" x14ac:dyDescent="0.3">
      <c r="A7159" s="2">
        <v>2022</v>
      </c>
      <c r="B7159" s="2" t="s">
        <v>78</v>
      </c>
      <c r="C7159" s="2">
        <v>5</v>
      </c>
      <c r="D7159" s="2" t="s">
        <v>72</v>
      </c>
      <c r="E7159" s="7">
        <v>43902.37</v>
      </c>
      <c r="F7159" s="7">
        <v>11.62</v>
      </c>
      <c r="G7159" s="7">
        <v>512948.62</v>
      </c>
      <c r="H7159" s="7">
        <v>158620.34</v>
      </c>
      <c r="I7159" s="7">
        <v>6735.24</v>
      </c>
      <c r="J7159" s="7">
        <v>1077.8499999999999</v>
      </c>
      <c r="K7159" s="7">
        <v>5759308.7300000004</v>
      </c>
      <c r="L7159" s="7">
        <v>77862124.560000002</v>
      </c>
      <c r="M7159" s="7">
        <v>2828392.35</v>
      </c>
      <c r="N7159" s="7">
        <v>27259106.48</v>
      </c>
      <c r="O7159" s="7">
        <v>32605235.719999999</v>
      </c>
      <c r="P7159" s="7">
        <v>2786031.36</v>
      </c>
      <c r="Q7159" s="7">
        <v>2370280.87</v>
      </c>
      <c r="R7159" s="7">
        <v>2905588.96</v>
      </c>
      <c r="S7159" s="7">
        <v>4265575.59</v>
      </c>
      <c r="T7159" s="7">
        <v>67250.289999999994</v>
      </c>
      <c r="U7159" s="7">
        <v>0</v>
      </c>
      <c r="V7159" s="7">
        <v>0</v>
      </c>
      <c r="W7159" s="7">
        <v>0</v>
      </c>
      <c r="X7159" s="7">
        <v>2048318.58</v>
      </c>
      <c r="Y7159" s="7">
        <v>54595317.340000004</v>
      </c>
      <c r="Z7159" s="7">
        <v>0</v>
      </c>
      <c r="AA7159" s="7">
        <v>377270.68</v>
      </c>
      <c r="AB7159" s="7">
        <v>23364593.960000001</v>
      </c>
      <c r="AC7159" s="7">
        <v>0</v>
      </c>
      <c r="AD7159" s="7">
        <v>2295169.31</v>
      </c>
      <c r="AE7159" s="7">
        <v>21391800.120000001</v>
      </c>
      <c r="AF7159" s="7">
        <v>0</v>
      </c>
      <c r="AG7159" s="7">
        <v>0</v>
      </c>
      <c r="AH7159" s="7">
        <v>0</v>
      </c>
      <c r="AI7159" s="7">
        <v>21988511.449999999</v>
      </c>
      <c r="AJ7159" s="7">
        <v>0</v>
      </c>
      <c r="AK7159" s="7">
        <v>0</v>
      </c>
      <c r="AL7159" s="7">
        <v>0</v>
      </c>
      <c r="AM7159" s="7">
        <v>0</v>
      </c>
      <c r="AN7159" s="7">
        <v>0</v>
      </c>
      <c r="AO7159" s="7">
        <v>1770332.4</v>
      </c>
      <c r="AP7159" s="7">
        <v>0</v>
      </c>
      <c r="AQ7159" s="7">
        <v>233385760.80000001</v>
      </c>
      <c r="AR7159" s="7">
        <v>0</v>
      </c>
      <c r="AS7159" s="7">
        <v>0</v>
      </c>
      <c r="AT7159" s="7">
        <v>5239689.6169999996</v>
      </c>
      <c r="AU7159" s="8">
        <f t="shared" si="111"/>
        <v>525888955.20700002</v>
      </c>
    </row>
    <row r="7160" spans="1:47" x14ac:dyDescent="0.3">
      <c r="A7160" s="2">
        <v>2001</v>
      </c>
      <c r="B7160" s="2" t="s">
        <v>47</v>
      </c>
      <c r="C7160" s="2">
        <v>1</v>
      </c>
      <c r="D7160" s="2" t="s">
        <v>51</v>
      </c>
      <c r="E7160" s="7">
        <v>43899</v>
      </c>
      <c r="F7160" s="7">
        <v>0</v>
      </c>
      <c r="G7160" s="7">
        <v>410684</v>
      </c>
      <c r="H7160" s="7">
        <v>2663</v>
      </c>
      <c r="I7160" s="7">
        <v>0</v>
      </c>
      <c r="J7160" s="7">
        <v>8351</v>
      </c>
      <c r="K7160" s="7">
        <v>3387</v>
      </c>
      <c r="L7160" s="7">
        <v>165886</v>
      </c>
      <c r="M7160" s="7">
        <v>0</v>
      </c>
      <c r="N7160" s="7">
        <v>1042354</v>
      </c>
      <c r="O7160" s="7">
        <v>386903</v>
      </c>
      <c r="P7160" s="7">
        <v>712618</v>
      </c>
      <c r="Q7160" s="7">
        <v>4597</v>
      </c>
      <c r="R7160" s="7">
        <v>82479</v>
      </c>
      <c r="S7160" s="7">
        <v>116</v>
      </c>
      <c r="T7160" s="7">
        <v>2898</v>
      </c>
      <c r="U7160" s="7">
        <v>0</v>
      </c>
      <c r="V7160" s="7">
        <v>0</v>
      </c>
      <c r="W7160" s="7">
        <v>2867619</v>
      </c>
      <c r="X7160" s="7">
        <v>0</v>
      </c>
      <c r="Y7160" s="7">
        <v>0</v>
      </c>
      <c r="Z7160" s="7">
        <v>901095</v>
      </c>
      <c r="AA7160" s="7">
        <v>0</v>
      </c>
      <c r="AB7160" s="7">
        <v>0</v>
      </c>
      <c r="AC7160" s="7">
        <v>639192</v>
      </c>
      <c r="AD7160" s="7">
        <v>0</v>
      </c>
      <c r="AE7160" s="7">
        <v>0</v>
      </c>
      <c r="AF7160" s="7">
        <v>0</v>
      </c>
      <c r="AG7160" s="7">
        <v>0</v>
      </c>
      <c r="AH7160" s="7">
        <v>2561334</v>
      </c>
      <c r="AI7160" s="7">
        <v>0</v>
      </c>
      <c r="AJ7160" s="7">
        <v>296</v>
      </c>
      <c r="AK7160" s="7">
        <v>0</v>
      </c>
      <c r="AL7160" s="7">
        <v>0</v>
      </c>
      <c r="AM7160" s="7">
        <v>0</v>
      </c>
      <c r="AN7160" s="7">
        <v>0</v>
      </c>
      <c r="AO7160" s="7">
        <v>20922</v>
      </c>
      <c r="AP7160" s="7">
        <v>0</v>
      </c>
      <c r="AQ7160" s="7">
        <v>0</v>
      </c>
      <c r="AR7160" s="7">
        <v>0</v>
      </c>
      <c r="AS7160" s="7">
        <v>0</v>
      </c>
      <c r="AT7160" s="7">
        <v>0</v>
      </c>
      <c r="AU7160" s="8">
        <f t="shared" si="111"/>
        <v>9857293</v>
      </c>
    </row>
    <row r="7161" spans="1:47" x14ac:dyDescent="0.3">
      <c r="A7161" s="2">
        <v>2022</v>
      </c>
      <c r="B7161" s="2" t="s">
        <v>47</v>
      </c>
      <c r="C7161" s="2">
        <v>1</v>
      </c>
      <c r="D7161" s="2" t="s">
        <v>51</v>
      </c>
      <c r="E7161" s="7">
        <v>43664.04</v>
      </c>
      <c r="F7161" s="7">
        <v>0</v>
      </c>
      <c r="G7161" s="7">
        <v>0</v>
      </c>
      <c r="H7161" s="7">
        <v>0</v>
      </c>
      <c r="I7161" s="7">
        <v>8581.4500000000007</v>
      </c>
      <c r="J7161" s="7">
        <v>0</v>
      </c>
      <c r="K7161" s="7">
        <v>355552.37</v>
      </c>
      <c r="L7161" s="7">
        <v>2703063.42</v>
      </c>
      <c r="M7161" s="7">
        <v>0</v>
      </c>
      <c r="N7161" s="7">
        <v>23410824.93</v>
      </c>
      <c r="O7161" s="7">
        <v>7210043.6500000004</v>
      </c>
      <c r="P7161" s="7">
        <v>142498.78</v>
      </c>
      <c r="Q7161" s="7">
        <v>53800.85</v>
      </c>
      <c r="R7161" s="7">
        <v>519879.51</v>
      </c>
      <c r="S7161" s="7">
        <v>31594.73</v>
      </c>
      <c r="T7161" s="7">
        <v>8094.33</v>
      </c>
      <c r="U7161" s="7">
        <v>0</v>
      </c>
      <c r="V7161" s="7">
        <v>0</v>
      </c>
      <c r="W7161" s="7">
        <v>0</v>
      </c>
      <c r="X7161" s="7">
        <v>22139.98</v>
      </c>
      <c r="Y7161" s="7">
        <v>10391741.949999999</v>
      </c>
      <c r="Z7161" s="7">
        <v>0</v>
      </c>
      <c r="AA7161" s="7">
        <v>3575.53</v>
      </c>
      <c r="AB7161" s="7">
        <v>8156819.71</v>
      </c>
      <c r="AC7161" s="7">
        <v>0</v>
      </c>
      <c r="AD7161" s="7">
        <v>0</v>
      </c>
      <c r="AE7161" s="7">
        <v>9792878.4100000001</v>
      </c>
      <c r="AF7161" s="7">
        <v>0</v>
      </c>
      <c r="AG7161" s="7">
        <v>0</v>
      </c>
      <c r="AH7161" s="7">
        <v>0</v>
      </c>
      <c r="AI7161" s="7">
        <v>22829216.859999999</v>
      </c>
      <c r="AJ7161" s="7">
        <v>0</v>
      </c>
      <c r="AK7161" s="7">
        <v>0</v>
      </c>
      <c r="AL7161" s="7">
        <v>0</v>
      </c>
      <c r="AM7161" s="7">
        <v>0</v>
      </c>
      <c r="AN7161" s="7">
        <v>0</v>
      </c>
      <c r="AO7161" s="7">
        <v>497007.86</v>
      </c>
      <c r="AP7161" s="7">
        <v>0</v>
      </c>
      <c r="AQ7161" s="7">
        <v>49811571.969999999</v>
      </c>
      <c r="AR7161" s="7">
        <v>0</v>
      </c>
      <c r="AS7161" s="7">
        <v>0</v>
      </c>
      <c r="AT7161" s="7">
        <v>803053.45019999996</v>
      </c>
      <c r="AU7161" s="8">
        <f t="shared" si="111"/>
        <v>136795603.78019997</v>
      </c>
    </row>
    <row r="7162" spans="1:47" x14ac:dyDescent="0.3">
      <c r="A7162" s="2">
        <v>2003</v>
      </c>
      <c r="B7162" s="2" t="s">
        <v>85</v>
      </c>
      <c r="C7162" s="2">
        <v>12</v>
      </c>
      <c r="D7162" s="2" t="s">
        <v>68</v>
      </c>
      <c r="E7162" s="7">
        <v>43600</v>
      </c>
      <c r="F7162" s="7">
        <v>43</v>
      </c>
      <c r="G7162" s="7">
        <v>659941</v>
      </c>
      <c r="H7162" s="7">
        <v>5689</v>
      </c>
      <c r="I7162" s="7">
        <v>1903</v>
      </c>
      <c r="J7162" s="7">
        <v>35197</v>
      </c>
      <c r="K7162" s="7">
        <v>147070</v>
      </c>
      <c r="L7162" s="7">
        <v>434002</v>
      </c>
      <c r="M7162" s="7">
        <v>1071</v>
      </c>
      <c r="N7162" s="7">
        <v>3512413</v>
      </c>
      <c r="O7162" s="7">
        <v>3429092</v>
      </c>
      <c r="P7162" s="7">
        <v>115858</v>
      </c>
      <c r="Q7162" s="7">
        <v>110154</v>
      </c>
      <c r="R7162" s="7">
        <v>296611</v>
      </c>
      <c r="S7162" s="7">
        <v>10526</v>
      </c>
      <c r="T7162" s="7">
        <v>99202</v>
      </c>
      <c r="U7162" s="7">
        <v>0</v>
      </c>
      <c r="V7162" s="7">
        <v>665338</v>
      </c>
      <c r="W7162" s="7">
        <v>9252474</v>
      </c>
      <c r="X7162" s="7">
        <v>0</v>
      </c>
      <c r="Y7162" s="7">
        <v>0</v>
      </c>
      <c r="Z7162" s="7">
        <v>2485273</v>
      </c>
      <c r="AA7162" s="7">
        <v>0</v>
      </c>
      <c r="AB7162" s="7">
        <v>0</v>
      </c>
      <c r="AC7162" s="7">
        <v>2509011</v>
      </c>
      <c r="AD7162" s="7">
        <v>0</v>
      </c>
      <c r="AE7162" s="7">
        <v>0</v>
      </c>
      <c r="AF7162" s="7">
        <v>0</v>
      </c>
      <c r="AG7162" s="7">
        <v>0</v>
      </c>
      <c r="AH7162" s="7">
        <v>15028206</v>
      </c>
      <c r="AI7162" s="7">
        <v>0</v>
      </c>
      <c r="AJ7162" s="7">
        <v>2347</v>
      </c>
      <c r="AK7162" s="7">
        <v>0</v>
      </c>
      <c r="AL7162" s="7">
        <v>0</v>
      </c>
      <c r="AM7162" s="7">
        <v>0</v>
      </c>
      <c r="AN7162" s="7">
        <v>0</v>
      </c>
      <c r="AO7162" s="7">
        <v>205493</v>
      </c>
      <c r="AP7162" s="7">
        <v>0</v>
      </c>
      <c r="AQ7162" s="7">
        <v>0</v>
      </c>
      <c r="AR7162" s="7">
        <v>0</v>
      </c>
      <c r="AS7162" s="7">
        <v>0</v>
      </c>
      <c r="AT7162" s="7">
        <v>0</v>
      </c>
      <c r="AU7162" s="8">
        <f t="shared" si="111"/>
        <v>39050514</v>
      </c>
    </row>
    <row r="7163" spans="1:47" x14ac:dyDescent="0.3">
      <c r="A7163" s="2">
        <v>2021</v>
      </c>
      <c r="B7163" s="2" t="s">
        <v>84</v>
      </c>
      <c r="C7163" s="2">
        <v>11</v>
      </c>
      <c r="D7163" s="2" t="s">
        <v>64</v>
      </c>
      <c r="E7163" s="7">
        <v>43599.33</v>
      </c>
      <c r="F7163" s="7">
        <v>-94.56</v>
      </c>
      <c r="G7163" s="7">
        <v>1567.4</v>
      </c>
      <c r="H7163" s="7">
        <v>214690.34</v>
      </c>
      <c r="I7163" s="7">
        <v>7868.68</v>
      </c>
      <c r="J7163" s="7">
        <v>17842.39</v>
      </c>
      <c r="K7163" s="7">
        <v>3347245.9</v>
      </c>
      <c r="L7163" s="7">
        <v>22299147.489999998</v>
      </c>
      <c r="M7163" s="7">
        <v>10799.02</v>
      </c>
      <c r="N7163" s="7">
        <v>39172568.890000001</v>
      </c>
      <c r="O7163" s="7">
        <v>42226181.899999999</v>
      </c>
      <c r="P7163" s="7">
        <v>6529801.0800000001</v>
      </c>
      <c r="Q7163" s="7">
        <v>270884.38</v>
      </c>
      <c r="R7163" s="7">
        <v>3434566.37</v>
      </c>
      <c r="S7163" s="7">
        <v>354447.06</v>
      </c>
      <c r="T7163" s="7">
        <v>6638411.5999999996</v>
      </c>
      <c r="U7163" s="7">
        <v>0</v>
      </c>
      <c r="V7163" s="7">
        <v>0</v>
      </c>
      <c r="W7163" s="7">
        <v>0</v>
      </c>
      <c r="X7163" s="7">
        <v>34916.730000000003</v>
      </c>
      <c r="Y7163" s="7">
        <v>55658618.280000001</v>
      </c>
      <c r="Z7163" s="7">
        <v>0</v>
      </c>
      <c r="AA7163" s="7">
        <v>5778.86</v>
      </c>
      <c r="AB7163" s="7">
        <v>21090974.68</v>
      </c>
      <c r="AC7163" s="7">
        <v>0</v>
      </c>
      <c r="AD7163" s="7">
        <v>14398.69</v>
      </c>
      <c r="AE7163" s="7">
        <v>25130396.379999999</v>
      </c>
      <c r="AF7163" s="7">
        <v>0</v>
      </c>
      <c r="AG7163" s="7">
        <v>0</v>
      </c>
      <c r="AH7163" s="7">
        <v>0</v>
      </c>
      <c r="AI7163" s="7">
        <v>47996101.770000003</v>
      </c>
      <c r="AJ7163" s="7">
        <v>0</v>
      </c>
      <c r="AK7163" s="7">
        <v>0</v>
      </c>
      <c r="AL7163" s="7">
        <v>0</v>
      </c>
      <c r="AM7163" s="7">
        <v>0</v>
      </c>
      <c r="AN7163" s="7">
        <v>0</v>
      </c>
      <c r="AO7163" s="7">
        <v>1412090.32</v>
      </c>
      <c r="AP7163" s="7">
        <v>0</v>
      </c>
      <c r="AQ7163" s="7">
        <v>242496538.09999999</v>
      </c>
      <c r="AR7163" s="7">
        <v>0</v>
      </c>
      <c r="AS7163" s="7">
        <v>0</v>
      </c>
      <c r="AT7163" s="7">
        <v>2581571.4670000002</v>
      </c>
      <c r="AU7163" s="8">
        <f t="shared" si="111"/>
        <v>520990912.54700005</v>
      </c>
    </row>
    <row r="7164" spans="1:47" x14ac:dyDescent="0.3">
      <c r="A7164" s="2">
        <v>2019</v>
      </c>
      <c r="B7164" s="2" t="s">
        <v>84</v>
      </c>
      <c r="C7164" s="2">
        <v>11</v>
      </c>
      <c r="D7164" s="2" t="s">
        <v>64</v>
      </c>
      <c r="E7164" s="7">
        <v>43591.23</v>
      </c>
      <c r="F7164" s="7">
        <v>134.41999999999999</v>
      </c>
      <c r="G7164" s="7">
        <v>0</v>
      </c>
      <c r="H7164" s="7">
        <v>1625639.68</v>
      </c>
      <c r="I7164" s="7">
        <v>8518.2000000000007</v>
      </c>
      <c r="J7164" s="7">
        <v>0</v>
      </c>
      <c r="K7164" s="7">
        <v>3813647.83</v>
      </c>
      <c r="L7164" s="7">
        <v>18296987.43</v>
      </c>
      <c r="M7164" s="7">
        <v>226.51</v>
      </c>
      <c r="N7164" s="7">
        <v>29283742.59</v>
      </c>
      <c r="O7164" s="7">
        <v>40655039.630000003</v>
      </c>
      <c r="P7164" s="7">
        <v>1923426.24</v>
      </c>
      <c r="Q7164" s="7">
        <v>288178.28000000003</v>
      </c>
      <c r="R7164" s="7">
        <v>2568818.12</v>
      </c>
      <c r="S7164" s="7">
        <v>224929.98</v>
      </c>
      <c r="T7164" s="7">
        <v>1412911.28</v>
      </c>
      <c r="U7164" s="7">
        <v>0</v>
      </c>
      <c r="V7164" s="7">
        <v>0</v>
      </c>
      <c r="W7164" s="7">
        <v>0</v>
      </c>
      <c r="X7164" s="7">
        <v>37392.04</v>
      </c>
      <c r="Y7164" s="7">
        <v>49012630.049999997</v>
      </c>
      <c r="Z7164" s="7">
        <v>0</v>
      </c>
      <c r="AA7164" s="7">
        <v>6351.38</v>
      </c>
      <c r="AB7164" s="7">
        <v>19700668.07</v>
      </c>
      <c r="AC7164" s="7">
        <v>0</v>
      </c>
      <c r="AD7164" s="7">
        <v>1463.47</v>
      </c>
      <c r="AE7164" s="7">
        <v>18575477.48</v>
      </c>
      <c r="AF7164" s="7">
        <v>0</v>
      </c>
      <c r="AG7164" s="7">
        <v>0</v>
      </c>
      <c r="AH7164" s="7">
        <v>0</v>
      </c>
      <c r="AI7164" s="7">
        <v>42265455.189999998</v>
      </c>
      <c r="AJ7164" s="7">
        <v>0</v>
      </c>
      <c r="AK7164" s="7">
        <v>0</v>
      </c>
      <c r="AL7164" s="7">
        <v>0</v>
      </c>
      <c r="AM7164" s="7">
        <v>0</v>
      </c>
      <c r="AN7164" s="7">
        <v>0</v>
      </c>
      <c r="AO7164" s="7">
        <v>1542442.63</v>
      </c>
      <c r="AP7164" s="7">
        <v>0</v>
      </c>
      <c r="AQ7164" s="7">
        <v>368870738.5</v>
      </c>
      <c r="AR7164" s="7">
        <v>0</v>
      </c>
      <c r="AS7164" s="7">
        <v>0</v>
      </c>
      <c r="AT7164" s="7">
        <v>1619107.871</v>
      </c>
      <c r="AU7164" s="8">
        <f t="shared" si="111"/>
        <v>601777518.10100007</v>
      </c>
    </row>
    <row r="7165" spans="1:47" x14ac:dyDescent="0.3">
      <c r="A7165" s="2">
        <v>2022</v>
      </c>
      <c r="B7165" s="2" t="s">
        <v>79</v>
      </c>
      <c r="C7165" s="2">
        <v>6</v>
      </c>
      <c r="D7165" s="2" t="s">
        <v>72</v>
      </c>
      <c r="E7165" s="7">
        <v>43401.75</v>
      </c>
      <c r="F7165" s="7">
        <v>-94.74</v>
      </c>
      <c r="G7165" s="7">
        <v>332313.67</v>
      </c>
      <c r="H7165" s="7">
        <v>129288.72</v>
      </c>
      <c r="I7165" s="7">
        <v>0</v>
      </c>
      <c r="J7165" s="7">
        <v>990398.02</v>
      </c>
      <c r="K7165" s="7">
        <v>5480392.2800000003</v>
      </c>
      <c r="L7165" s="7">
        <v>39766362.740000002</v>
      </c>
      <c r="M7165" s="7">
        <v>1623797.66</v>
      </c>
      <c r="N7165" s="7">
        <v>31513422.98</v>
      </c>
      <c r="O7165" s="7">
        <v>32248626.440000001</v>
      </c>
      <c r="P7165" s="7">
        <v>3037172.07</v>
      </c>
      <c r="Q7165" s="7">
        <v>1392784.55</v>
      </c>
      <c r="R7165" s="7">
        <v>3177578.07</v>
      </c>
      <c r="S7165" s="7">
        <v>4834965.55</v>
      </c>
      <c r="T7165" s="7">
        <v>55094.400000000001</v>
      </c>
      <c r="U7165" s="7">
        <v>0</v>
      </c>
      <c r="V7165" s="7">
        <v>0</v>
      </c>
      <c r="W7165" s="7">
        <v>0</v>
      </c>
      <c r="X7165" s="7">
        <v>2292709.84</v>
      </c>
      <c r="Y7165" s="7">
        <v>63385426.359999999</v>
      </c>
      <c r="Z7165" s="7">
        <v>0</v>
      </c>
      <c r="AA7165" s="7">
        <v>375944.1</v>
      </c>
      <c r="AB7165" s="7">
        <v>26935179.41</v>
      </c>
      <c r="AC7165" s="7">
        <v>0</v>
      </c>
      <c r="AD7165" s="7">
        <v>1320863.18</v>
      </c>
      <c r="AE7165" s="7">
        <v>21751676.649999999</v>
      </c>
      <c r="AF7165" s="7">
        <v>0</v>
      </c>
      <c r="AG7165" s="7">
        <v>0</v>
      </c>
      <c r="AH7165" s="7">
        <v>0</v>
      </c>
      <c r="AI7165" s="7">
        <v>22031393.66</v>
      </c>
      <c r="AJ7165" s="7">
        <v>0</v>
      </c>
      <c r="AK7165" s="7">
        <v>0</v>
      </c>
      <c r="AL7165" s="7">
        <v>0</v>
      </c>
      <c r="AM7165" s="7">
        <v>0</v>
      </c>
      <c r="AN7165" s="7">
        <v>0</v>
      </c>
      <c r="AO7165" s="7">
        <v>2141676.2200000002</v>
      </c>
      <c r="AP7165" s="7">
        <v>0</v>
      </c>
      <c r="AQ7165" s="7">
        <v>239882370.69999999</v>
      </c>
      <c r="AR7165" s="7">
        <v>0</v>
      </c>
      <c r="AS7165" s="7">
        <v>0</v>
      </c>
      <c r="AT7165" s="7">
        <v>9934313.9140000008</v>
      </c>
      <c r="AU7165" s="8">
        <f t="shared" si="111"/>
        <v>514677058.19399995</v>
      </c>
    </row>
    <row r="7166" spans="1:47" x14ac:dyDescent="0.3">
      <c r="A7166" s="2">
        <v>2011</v>
      </c>
      <c r="B7166" s="2" t="s">
        <v>82</v>
      </c>
      <c r="C7166" s="2">
        <v>9</v>
      </c>
      <c r="D7166" s="2" t="s">
        <v>64</v>
      </c>
      <c r="E7166" s="7">
        <v>43340.99</v>
      </c>
      <c r="F7166" s="7">
        <v>764.53</v>
      </c>
      <c r="G7166" s="7">
        <v>0</v>
      </c>
      <c r="H7166" s="7">
        <v>290054.45</v>
      </c>
      <c r="I7166" s="7">
        <v>0</v>
      </c>
      <c r="J7166" s="7">
        <v>22006.51</v>
      </c>
      <c r="K7166" s="7">
        <v>1533367.41</v>
      </c>
      <c r="L7166" s="7">
        <v>7033409.3799999999</v>
      </c>
      <c r="M7166" s="7">
        <v>0</v>
      </c>
      <c r="N7166" s="7">
        <v>13748211.279999999</v>
      </c>
      <c r="O7166" s="7">
        <v>10560094.800000001</v>
      </c>
      <c r="P7166" s="7">
        <v>1556340.31</v>
      </c>
      <c r="Q7166" s="7">
        <v>20820.27</v>
      </c>
      <c r="R7166" s="7">
        <v>773362.6</v>
      </c>
      <c r="S7166" s="7">
        <v>59031.76</v>
      </c>
      <c r="T7166" s="7">
        <v>2351070.06</v>
      </c>
      <c r="U7166" s="7">
        <v>0</v>
      </c>
      <c r="V7166" s="7">
        <v>3268.24</v>
      </c>
      <c r="W7166" s="7">
        <v>0</v>
      </c>
      <c r="X7166" s="7">
        <v>29532</v>
      </c>
      <c r="Y7166" s="7">
        <v>34040818.649999999</v>
      </c>
      <c r="Z7166" s="7">
        <v>0</v>
      </c>
      <c r="AA7166" s="7">
        <v>6382.22</v>
      </c>
      <c r="AB7166" s="7">
        <v>11142067.43</v>
      </c>
      <c r="AC7166" s="7">
        <v>0</v>
      </c>
      <c r="AD7166" s="7">
        <v>0</v>
      </c>
      <c r="AE7166" s="7">
        <v>8865433.9000000004</v>
      </c>
      <c r="AF7166" s="7">
        <v>0</v>
      </c>
      <c r="AG7166" s="7">
        <v>0</v>
      </c>
      <c r="AH7166" s="7">
        <v>0</v>
      </c>
      <c r="AI7166" s="7">
        <v>9360962.8000000007</v>
      </c>
      <c r="AJ7166" s="7">
        <v>7518.93</v>
      </c>
      <c r="AK7166" s="7">
        <v>0</v>
      </c>
      <c r="AL7166" s="7">
        <v>0</v>
      </c>
      <c r="AM7166" s="7">
        <v>0</v>
      </c>
      <c r="AN7166" s="7">
        <v>0</v>
      </c>
      <c r="AO7166" s="7">
        <v>5857677.8799999999</v>
      </c>
      <c r="AP7166" s="7">
        <v>0</v>
      </c>
      <c r="AQ7166" s="7">
        <v>0</v>
      </c>
      <c r="AR7166" s="7">
        <v>0</v>
      </c>
      <c r="AS7166" s="7">
        <v>0</v>
      </c>
      <c r="AT7166" s="7">
        <v>2220733.58</v>
      </c>
      <c r="AU7166" s="8">
        <f t="shared" si="111"/>
        <v>109526269.98000002</v>
      </c>
    </row>
    <row r="7167" spans="1:47" x14ac:dyDescent="0.3">
      <c r="A7167" s="2">
        <v>2026</v>
      </c>
      <c r="B7167" s="2" t="s">
        <v>78</v>
      </c>
      <c r="C7167" s="2">
        <v>5</v>
      </c>
      <c r="D7167" s="2" t="s">
        <v>69</v>
      </c>
      <c r="E7167" s="7">
        <v>43328.74</v>
      </c>
      <c r="F7167" s="7">
        <v>0</v>
      </c>
      <c r="G7167" s="7">
        <v>0</v>
      </c>
      <c r="H7167" s="7">
        <v>0</v>
      </c>
      <c r="I7167" s="7">
        <v>21621.22</v>
      </c>
      <c r="J7167" s="7">
        <v>1220.18</v>
      </c>
      <c r="K7167" s="7">
        <v>97891.75</v>
      </c>
      <c r="L7167" s="7">
        <v>22112854.649999999</v>
      </c>
      <c r="M7167" s="7">
        <v>0</v>
      </c>
      <c r="N7167" s="7">
        <v>13120453.050000001</v>
      </c>
      <c r="O7167" s="7">
        <v>15528777.880000001</v>
      </c>
      <c r="P7167" s="7">
        <v>239986.19</v>
      </c>
      <c r="Q7167" s="7">
        <v>152893.94</v>
      </c>
      <c r="R7167" s="7">
        <v>709164.91</v>
      </c>
      <c r="S7167" s="7">
        <v>56888.33</v>
      </c>
      <c r="T7167" s="7">
        <v>613007.28</v>
      </c>
      <c r="U7167" s="7">
        <v>0</v>
      </c>
      <c r="V7167" s="7">
        <v>0</v>
      </c>
      <c r="W7167" s="7">
        <v>0</v>
      </c>
      <c r="X7167" s="7">
        <v>11597.38</v>
      </c>
      <c r="Y7167" s="7">
        <v>12171959.18</v>
      </c>
      <c r="Z7167" s="7">
        <v>0</v>
      </c>
      <c r="AA7167" s="7">
        <v>1884.62</v>
      </c>
      <c r="AB7167" s="7">
        <v>10021148.380000001</v>
      </c>
      <c r="AC7167" s="7">
        <v>0</v>
      </c>
      <c r="AD7167" s="7">
        <v>0</v>
      </c>
      <c r="AE7167" s="7">
        <v>9006740.6600000001</v>
      </c>
      <c r="AF7167" s="7">
        <v>0</v>
      </c>
      <c r="AG7167" s="7">
        <v>0</v>
      </c>
      <c r="AH7167" s="7">
        <v>0</v>
      </c>
      <c r="AI7167" s="7">
        <v>17505980.329999998</v>
      </c>
      <c r="AJ7167" s="7">
        <v>0</v>
      </c>
      <c r="AK7167" s="7">
        <v>0</v>
      </c>
      <c r="AL7167" s="7">
        <v>0</v>
      </c>
      <c r="AM7167" s="7">
        <v>0</v>
      </c>
      <c r="AN7167" s="7">
        <v>0</v>
      </c>
      <c r="AO7167" s="7">
        <v>891766.11</v>
      </c>
      <c r="AP7167" s="7">
        <v>0</v>
      </c>
      <c r="AQ7167" s="7">
        <v>86891135.090000004</v>
      </c>
      <c r="AR7167" s="7">
        <v>0</v>
      </c>
      <c r="AS7167" s="7">
        <v>0</v>
      </c>
      <c r="AT7167" s="7">
        <v>899651.36040000001</v>
      </c>
      <c r="AU7167" s="8">
        <f t="shared" si="111"/>
        <v>190099951.2304</v>
      </c>
    </row>
    <row r="7168" spans="1:47" x14ac:dyDescent="0.3">
      <c r="A7168" s="2">
        <v>2011</v>
      </c>
      <c r="B7168" s="2" t="s">
        <v>76</v>
      </c>
      <c r="C7168" s="2">
        <v>3</v>
      </c>
      <c r="D7168" s="2" t="s">
        <v>69</v>
      </c>
      <c r="E7168" s="7">
        <v>43322.9</v>
      </c>
      <c r="F7168" s="7">
        <v>-0.9</v>
      </c>
      <c r="G7168" s="7">
        <v>0</v>
      </c>
      <c r="H7168" s="7">
        <v>0</v>
      </c>
      <c r="I7168" s="7">
        <v>0</v>
      </c>
      <c r="J7168" s="7">
        <v>557405.69999999995</v>
      </c>
      <c r="K7168" s="7">
        <v>5458.98</v>
      </c>
      <c r="L7168" s="7">
        <v>831381.52</v>
      </c>
      <c r="M7168" s="7">
        <v>151639.20000000001</v>
      </c>
      <c r="N7168" s="7">
        <v>2413717.6</v>
      </c>
      <c r="O7168" s="7">
        <v>3335467.07</v>
      </c>
      <c r="P7168" s="7">
        <v>59574.52</v>
      </c>
      <c r="Q7168" s="7">
        <v>8426.31</v>
      </c>
      <c r="R7168" s="7">
        <v>85362.73</v>
      </c>
      <c r="S7168" s="7">
        <v>5188.04</v>
      </c>
      <c r="T7168" s="7">
        <v>111916.45</v>
      </c>
      <c r="U7168" s="7">
        <v>0</v>
      </c>
      <c r="V7168" s="7">
        <v>4.04</v>
      </c>
      <c r="W7168" s="7">
        <v>0</v>
      </c>
      <c r="X7168" s="7">
        <v>68.37</v>
      </c>
      <c r="Y7168" s="7">
        <v>4104131.14</v>
      </c>
      <c r="Z7168" s="7">
        <v>0</v>
      </c>
      <c r="AA7168" s="7">
        <v>11.11</v>
      </c>
      <c r="AB7168" s="7">
        <v>1338538.92</v>
      </c>
      <c r="AC7168" s="7">
        <v>0</v>
      </c>
      <c r="AD7168" s="7">
        <v>87245.72</v>
      </c>
      <c r="AE7168" s="7">
        <v>1333663.8600000001</v>
      </c>
      <c r="AF7168" s="7">
        <v>0</v>
      </c>
      <c r="AG7168" s="7">
        <v>0</v>
      </c>
      <c r="AH7168" s="7">
        <v>0</v>
      </c>
      <c r="AI7168" s="7">
        <v>8665702.7200000007</v>
      </c>
      <c r="AJ7168" s="7">
        <v>1088.5</v>
      </c>
      <c r="AK7168" s="7">
        <v>0</v>
      </c>
      <c r="AL7168" s="7">
        <v>0</v>
      </c>
      <c r="AM7168" s="7">
        <v>0</v>
      </c>
      <c r="AN7168" s="7">
        <v>0</v>
      </c>
      <c r="AO7168" s="7">
        <v>882670.16</v>
      </c>
      <c r="AP7168" s="7">
        <v>0</v>
      </c>
      <c r="AQ7168" s="7">
        <v>0</v>
      </c>
      <c r="AR7168" s="7">
        <v>0</v>
      </c>
      <c r="AS7168" s="7">
        <v>0</v>
      </c>
      <c r="AT7168" s="7">
        <v>81950.25</v>
      </c>
      <c r="AU7168" s="8">
        <f t="shared" si="111"/>
        <v>24103934.91</v>
      </c>
    </row>
    <row r="7169" spans="1:47" x14ac:dyDescent="0.3">
      <c r="A7169" s="2">
        <v>2022</v>
      </c>
      <c r="B7169" s="2" t="s">
        <v>80</v>
      </c>
      <c r="C7169" s="2">
        <v>7</v>
      </c>
      <c r="D7169" s="2" t="s">
        <v>72</v>
      </c>
      <c r="E7169" s="7">
        <v>43313.919999999998</v>
      </c>
      <c r="F7169" s="7">
        <v>-3.91</v>
      </c>
      <c r="G7169" s="7">
        <v>473204.2</v>
      </c>
      <c r="H7169" s="7">
        <v>229396.5</v>
      </c>
      <c r="I7169" s="7">
        <v>0</v>
      </c>
      <c r="J7169" s="7">
        <v>194604.58</v>
      </c>
      <c r="K7169" s="7">
        <v>5652966.7199999997</v>
      </c>
      <c r="L7169" s="7">
        <v>30840119.09</v>
      </c>
      <c r="M7169" s="7">
        <v>1519187.29</v>
      </c>
      <c r="N7169" s="7">
        <v>88410655.450000003</v>
      </c>
      <c r="O7169" s="7">
        <v>32866096.02</v>
      </c>
      <c r="P7169" s="7">
        <v>3572475.23</v>
      </c>
      <c r="Q7169" s="7">
        <v>1268642.83</v>
      </c>
      <c r="R7169" s="7">
        <v>2930391.07</v>
      </c>
      <c r="S7169" s="7">
        <v>7112453.3300000001</v>
      </c>
      <c r="T7169" s="7">
        <v>115425.32</v>
      </c>
      <c r="U7169" s="7">
        <v>0</v>
      </c>
      <c r="V7169" s="7">
        <v>0</v>
      </c>
      <c r="W7169" s="7">
        <v>0</v>
      </c>
      <c r="X7169" s="7">
        <v>2373200.96</v>
      </c>
      <c r="Y7169" s="7">
        <v>56707331.5</v>
      </c>
      <c r="Z7169" s="7">
        <v>0</v>
      </c>
      <c r="AA7169" s="7">
        <v>398313.27</v>
      </c>
      <c r="AB7169" s="7">
        <v>24698386.41</v>
      </c>
      <c r="AC7169" s="7">
        <v>0</v>
      </c>
      <c r="AD7169" s="7">
        <v>1440454.48</v>
      </c>
      <c r="AE7169" s="7">
        <v>50717879.590000004</v>
      </c>
      <c r="AF7169" s="7">
        <v>0</v>
      </c>
      <c r="AG7169" s="7">
        <v>0</v>
      </c>
      <c r="AH7169" s="7">
        <v>0</v>
      </c>
      <c r="AI7169" s="7">
        <v>21939516.289999999</v>
      </c>
      <c r="AJ7169" s="7">
        <v>0</v>
      </c>
      <c r="AK7169" s="7">
        <v>0</v>
      </c>
      <c r="AL7169" s="7">
        <v>0</v>
      </c>
      <c r="AM7169" s="7">
        <v>0</v>
      </c>
      <c r="AN7169" s="7">
        <v>0</v>
      </c>
      <c r="AO7169" s="7">
        <v>1777646.73</v>
      </c>
      <c r="AP7169" s="7">
        <v>0</v>
      </c>
      <c r="AQ7169" s="7">
        <v>240453859.30000001</v>
      </c>
      <c r="AR7169" s="7">
        <v>0</v>
      </c>
      <c r="AS7169" s="7">
        <v>0</v>
      </c>
      <c r="AT7169" s="7">
        <v>5939355.8779999996</v>
      </c>
      <c r="AU7169" s="8">
        <f t="shared" si="111"/>
        <v>581674872.0480001</v>
      </c>
    </row>
    <row r="7170" spans="1:47" x14ac:dyDescent="0.3">
      <c r="A7170" s="2">
        <v>2022</v>
      </c>
      <c r="B7170" s="2" t="s">
        <v>47</v>
      </c>
      <c r="C7170" s="2">
        <v>1</v>
      </c>
      <c r="D7170" s="2" t="s">
        <v>72</v>
      </c>
      <c r="E7170" s="7">
        <v>43161.86</v>
      </c>
      <c r="F7170" s="7">
        <v>-157.76</v>
      </c>
      <c r="G7170" s="7">
        <v>533181.78</v>
      </c>
      <c r="H7170" s="7">
        <v>919979.98</v>
      </c>
      <c r="I7170" s="7">
        <v>0</v>
      </c>
      <c r="J7170" s="7">
        <v>641.22</v>
      </c>
      <c r="K7170" s="7">
        <v>9981715.25</v>
      </c>
      <c r="L7170" s="7">
        <v>8082904.7400000002</v>
      </c>
      <c r="M7170" s="7">
        <v>0</v>
      </c>
      <c r="N7170" s="7">
        <v>66286899.68</v>
      </c>
      <c r="O7170" s="7">
        <v>38147327</v>
      </c>
      <c r="P7170" s="7">
        <v>6794997.3600000003</v>
      </c>
      <c r="Q7170" s="7">
        <v>1301664.28</v>
      </c>
      <c r="R7170" s="7">
        <v>3158536.54</v>
      </c>
      <c r="S7170" s="7">
        <v>4936267.1100000003</v>
      </c>
      <c r="T7170" s="7">
        <v>77170.47</v>
      </c>
      <c r="U7170" s="7">
        <v>0</v>
      </c>
      <c r="V7170" s="7">
        <v>0</v>
      </c>
      <c r="W7170" s="7">
        <v>0</v>
      </c>
      <c r="X7170" s="7">
        <v>2343676.83</v>
      </c>
      <c r="Y7170" s="7">
        <v>85030514.170000002</v>
      </c>
      <c r="Z7170" s="7">
        <v>0</v>
      </c>
      <c r="AA7170" s="7">
        <v>402823.63</v>
      </c>
      <c r="AB7170" s="7">
        <v>31528835.559999999</v>
      </c>
      <c r="AC7170" s="7">
        <v>0</v>
      </c>
      <c r="AD7170" s="7">
        <v>0</v>
      </c>
      <c r="AE7170" s="7">
        <v>36890464.409999996</v>
      </c>
      <c r="AF7170" s="7">
        <v>0</v>
      </c>
      <c r="AG7170" s="7">
        <v>0</v>
      </c>
      <c r="AH7170" s="7">
        <v>0</v>
      </c>
      <c r="AI7170" s="7">
        <v>21882266.879999999</v>
      </c>
      <c r="AJ7170" s="7">
        <v>0</v>
      </c>
      <c r="AK7170" s="7">
        <v>0</v>
      </c>
      <c r="AL7170" s="7">
        <v>0</v>
      </c>
      <c r="AM7170" s="7">
        <v>0</v>
      </c>
      <c r="AN7170" s="7">
        <v>0</v>
      </c>
      <c r="AO7170" s="7">
        <v>1703439.94</v>
      </c>
      <c r="AP7170" s="7">
        <v>0</v>
      </c>
      <c r="AQ7170" s="7">
        <v>212599446</v>
      </c>
      <c r="AR7170" s="7">
        <v>0</v>
      </c>
      <c r="AS7170" s="7">
        <v>0</v>
      </c>
      <c r="AT7170" s="7">
        <v>3327867.5720000002</v>
      </c>
      <c r="AU7170" s="8">
        <f t="shared" ref="AU7170:AU7233" si="112">SUM(E7170:AT7170)</f>
        <v>535973624.50200003</v>
      </c>
    </row>
    <row r="7171" spans="1:47" x14ac:dyDescent="0.3">
      <c r="A7171" s="2">
        <v>2017</v>
      </c>
      <c r="B7171" s="2" t="s">
        <v>85</v>
      </c>
      <c r="C7171" s="2">
        <v>12</v>
      </c>
      <c r="D7171" s="2" t="s">
        <v>68</v>
      </c>
      <c r="E7171" s="7">
        <v>43001.67</v>
      </c>
      <c r="F7171" s="7">
        <v>-13.89</v>
      </c>
      <c r="G7171" s="7">
        <v>0</v>
      </c>
      <c r="H7171" s="7">
        <v>179018.47</v>
      </c>
      <c r="I7171" s="7">
        <v>0</v>
      </c>
      <c r="J7171" s="7">
        <v>0</v>
      </c>
      <c r="K7171" s="7">
        <v>3777456.76</v>
      </c>
      <c r="L7171" s="7">
        <v>5474842.8300000001</v>
      </c>
      <c r="M7171" s="7">
        <v>27938.18</v>
      </c>
      <c r="N7171" s="7">
        <v>17648123.129999999</v>
      </c>
      <c r="O7171" s="7">
        <v>19989541.57</v>
      </c>
      <c r="P7171" s="7">
        <v>1765079.39</v>
      </c>
      <c r="Q7171" s="7">
        <v>193661.52</v>
      </c>
      <c r="R7171" s="7">
        <v>2154724.96</v>
      </c>
      <c r="S7171" s="7">
        <v>5421340.04</v>
      </c>
      <c r="T7171" s="7">
        <v>299636.3</v>
      </c>
      <c r="U7171" s="7">
        <v>0</v>
      </c>
      <c r="V7171" s="7">
        <v>0</v>
      </c>
      <c r="W7171" s="7">
        <v>0</v>
      </c>
      <c r="X7171" s="7">
        <v>97248.95</v>
      </c>
      <c r="Y7171" s="7">
        <v>37252154.710000001</v>
      </c>
      <c r="Z7171" s="7">
        <v>0</v>
      </c>
      <c r="AA7171" s="7">
        <v>15585.78</v>
      </c>
      <c r="AB7171" s="7">
        <v>13969861.550000001</v>
      </c>
      <c r="AC7171" s="7">
        <v>0</v>
      </c>
      <c r="AD7171" s="7">
        <v>23965.29</v>
      </c>
      <c r="AE7171" s="7">
        <v>11133505.470000001</v>
      </c>
      <c r="AF7171" s="7">
        <v>0</v>
      </c>
      <c r="AG7171" s="7">
        <v>0</v>
      </c>
      <c r="AH7171" s="7">
        <v>0</v>
      </c>
      <c r="AI7171" s="7">
        <v>21273688.059999999</v>
      </c>
      <c r="AJ7171" s="7">
        <v>0</v>
      </c>
      <c r="AK7171" s="7">
        <v>0</v>
      </c>
      <c r="AL7171" s="7">
        <v>0</v>
      </c>
      <c r="AM7171" s="7">
        <v>0</v>
      </c>
      <c r="AN7171" s="7">
        <v>0</v>
      </c>
      <c r="AO7171" s="7">
        <v>9359494.6999999993</v>
      </c>
      <c r="AP7171" s="7">
        <v>0</v>
      </c>
      <c r="AQ7171" s="7">
        <v>149419918.80000001</v>
      </c>
      <c r="AR7171" s="7">
        <v>0</v>
      </c>
      <c r="AS7171" s="7">
        <v>0</v>
      </c>
      <c r="AT7171" s="7">
        <v>1437920.581</v>
      </c>
      <c r="AU7171" s="8">
        <f t="shared" si="112"/>
        <v>300957694.82099998</v>
      </c>
    </row>
    <row r="7172" spans="1:47" x14ac:dyDescent="0.3">
      <c r="A7172" s="2">
        <v>2007</v>
      </c>
      <c r="B7172" s="2" t="s">
        <v>78</v>
      </c>
      <c r="C7172" s="2">
        <v>5</v>
      </c>
      <c r="D7172" s="2" t="s">
        <v>72</v>
      </c>
      <c r="E7172" s="7">
        <v>42897</v>
      </c>
      <c r="F7172" s="7">
        <v>180</v>
      </c>
      <c r="G7172" s="7">
        <v>803909</v>
      </c>
      <c r="H7172" s="7">
        <v>4555884</v>
      </c>
      <c r="I7172" s="7">
        <v>0</v>
      </c>
      <c r="J7172" s="7">
        <v>15985</v>
      </c>
      <c r="K7172" s="7">
        <v>1537684</v>
      </c>
      <c r="L7172" s="7">
        <v>6157731</v>
      </c>
      <c r="M7172" s="7">
        <v>1363388</v>
      </c>
      <c r="N7172" s="7">
        <v>3932242</v>
      </c>
      <c r="O7172" s="7">
        <v>7268662</v>
      </c>
      <c r="P7172" s="7">
        <v>618286</v>
      </c>
      <c r="Q7172" s="7">
        <v>17332</v>
      </c>
      <c r="R7172" s="7">
        <v>764586</v>
      </c>
      <c r="S7172" s="7">
        <v>394253</v>
      </c>
      <c r="T7172" s="7">
        <v>32578</v>
      </c>
      <c r="U7172" s="7">
        <v>0</v>
      </c>
      <c r="V7172" s="7">
        <v>2736919</v>
      </c>
      <c r="W7172" s="7">
        <v>0</v>
      </c>
      <c r="X7172" s="7">
        <v>163288</v>
      </c>
      <c r="Y7172" s="7">
        <v>16542050</v>
      </c>
      <c r="Z7172" s="7">
        <v>0</v>
      </c>
      <c r="AA7172" s="7">
        <v>27277</v>
      </c>
      <c r="AB7172" s="7">
        <v>4629665</v>
      </c>
      <c r="AC7172" s="7">
        <v>0</v>
      </c>
      <c r="AD7172" s="7">
        <v>346353</v>
      </c>
      <c r="AE7172" s="7">
        <v>4597596</v>
      </c>
      <c r="AF7172" s="7">
        <v>0</v>
      </c>
      <c r="AG7172" s="7">
        <v>987</v>
      </c>
      <c r="AH7172" s="7">
        <v>0</v>
      </c>
      <c r="AI7172" s="7">
        <v>0</v>
      </c>
      <c r="AJ7172" s="7">
        <v>1622</v>
      </c>
      <c r="AK7172" s="7">
        <v>0</v>
      </c>
      <c r="AL7172" s="7">
        <v>0</v>
      </c>
      <c r="AM7172" s="7">
        <v>0</v>
      </c>
      <c r="AN7172" s="7">
        <v>0</v>
      </c>
      <c r="AO7172" s="7">
        <v>816453</v>
      </c>
      <c r="AP7172" s="7">
        <v>1968182</v>
      </c>
      <c r="AQ7172" s="7">
        <v>0</v>
      </c>
      <c r="AR7172" s="7">
        <v>0</v>
      </c>
      <c r="AS7172" s="7">
        <v>0</v>
      </c>
      <c r="AT7172" s="7">
        <v>0</v>
      </c>
      <c r="AU7172" s="8">
        <f t="shared" si="112"/>
        <v>59335989</v>
      </c>
    </row>
    <row r="7173" spans="1:47" x14ac:dyDescent="0.3">
      <c r="A7173" s="2">
        <v>2008</v>
      </c>
      <c r="B7173" s="2" t="s">
        <v>77</v>
      </c>
      <c r="C7173" s="2">
        <v>4</v>
      </c>
      <c r="D7173" s="2" t="s">
        <v>69</v>
      </c>
      <c r="E7173" s="7">
        <v>42810.18</v>
      </c>
      <c r="F7173" s="7">
        <v>13.49</v>
      </c>
      <c r="G7173" s="7">
        <v>572680.04</v>
      </c>
      <c r="H7173" s="7">
        <v>0</v>
      </c>
      <c r="I7173" s="7">
        <v>0</v>
      </c>
      <c r="J7173" s="7">
        <v>342.68</v>
      </c>
      <c r="K7173" s="7">
        <v>3199.03</v>
      </c>
      <c r="L7173" s="7">
        <v>3369745.46</v>
      </c>
      <c r="M7173" s="7">
        <v>5800.36</v>
      </c>
      <c r="N7173" s="7">
        <v>3538374.45</v>
      </c>
      <c r="O7173" s="7">
        <v>3216325.9</v>
      </c>
      <c r="P7173" s="7">
        <v>77247.7</v>
      </c>
      <c r="Q7173" s="7">
        <v>0</v>
      </c>
      <c r="R7173" s="7">
        <v>195479.52</v>
      </c>
      <c r="S7173" s="7">
        <v>5055.54</v>
      </c>
      <c r="T7173" s="7">
        <v>105727.14</v>
      </c>
      <c r="U7173" s="7">
        <v>0</v>
      </c>
      <c r="V7173" s="7">
        <v>6.13</v>
      </c>
      <c r="W7173" s="7">
        <v>0</v>
      </c>
      <c r="X7173" s="7">
        <v>7868.04</v>
      </c>
      <c r="Y7173" s="7">
        <v>4343494.88</v>
      </c>
      <c r="Z7173" s="7">
        <v>0</v>
      </c>
      <c r="AA7173" s="7">
        <v>1271.0999999999999</v>
      </c>
      <c r="AB7173" s="7">
        <v>1662835.05</v>
      </c>
      <c r="AC7173" s="7">
        <v>0</v>
      </c>
      <c r="AD7173" s="7">
        <v>3068.89</v>
      </c>
      <c r="AE7173" s="7">
        <v>2536264.5299999998</v>
      </c>
      <c r="AF7173" s="7">
        <v>0</v>
      </c>
      <c r="AG7173" s="7">
        <v>0</v>
      </c>
      <c r="AH7173" s="7">
        <v>0</v>
      </c>
      <c r="AI7173" s="7">
        <v>0</v>
      </c>
      <c r="AJ7173" s="7">
        <v>1278.0999999999999</v>
      </c>
      <c r="AK7173" s="7">
        <v>0</v>
      </c>
      <c r="AL7173" s="7">
        <v>0</v>
      </c>
      <c r="AM7173" s="7">
        <v>0</v>
      </c>
      <c r="AN7173" s="7">
        <v>0</v>
      </c>
      <c r="AO7173" s="7">
        <v>192984.3</v>
      </c>
      <c r="AP7173" s="7">
        <v>326539.94</v>
      </c>
      <c r="AQ7173" s="7">
        <v>0</v>
      </c>
      <c r="AR7173" s="7">
        <v>0</v>
      </c>
      <c r="AS7173" s="7">
        <v>0</v>
      </c>
      <c r="AT7173" s="7">
        <v>0</v>
      </c>
      <c r="AU7173" s="8">
        <f t="shared" si="112"/>
        <v>20208412.450000003</v>
      </c>
    </row>
    <row r="7174" spans="1:47" x14ac:dyDescent="0.3">
      <c r="A7174" s="2">
        <v>2000</v>
      </c>
      <c r="B7174" s="2" t="s">
        <v>79</v>
      </c>
      <c r="C7174" s="2">
        <v>6</v>
      </c>
      <c r="D7174" s="2" t="s">
        <v>51</v>
      </c>
      <c r="E7174" s="7">
        <v>42799</v>
      </c>
      <c r="F7174" s="7">
        <v>0</v>
      </c>
      <c r="G7174" s="7">
        <v>355923</v>
      </c>
      <c r="H7174" s="7">
        <v>1774</v>
      </c>
      <c r="I7174" s="7">
        <v>553</v>
      </c>
      <c r="J7174" s="7">
        <v>45183</v>
      </c>
      <c r="K7174" s="7">
        <v>3924</v>
      </c>
      <c r="L7174" s="7">
        <v>414204</v>
      </c>
      <c r="M7174" s="7">
        <v>0</v>
      </c>
      <c r="N7174" s="7">
        <v>392958</v>
      </c>
      <c r="O7174" s="7">
        <v>2024498</v>
      </c>
      <c r="P7174" s="7">
        <v>9350</v>
      </c>
      <c r="Q7174" s="7">
        <v>4704</v>
      </c>
      <c r="R7174" s="7">
        <v>51364</v>
      </c>
      <c r="S7174" s="7">
        <v>444</v>
      </c>
      <c r="T7174" s="7">
        <v>46261</v>
      </c>
      <c r="U7174" s="7">
        <v>0</v>
      </c>
      <c r="V7174" s="7">
        <v>0</v>
      </c>
      <c r="W7174" s="7">
        <v>1845959</v>
      </c>
      <c r="X7174" s="7">
        <v>0</v>
      </c>
      <c r="Y7174" s="7">
        <v>0</v>
      </c>
      <c r="Z7174" s="7">
        <v>741168</v>
      </c>
      <c r="AA7174" s="7">
        <v>0</v>
      </c>
      <c r="AB7174" s="7">
        <v>0</v>
      </c>
      <c r="AC7174" s="7">
        <v>331736</v>
      </c>
      <c r="AD7174" s="7">
        <v>0</v>
      </c>
      <c r="AE7174" s="7">
        <v>0</v>
      </c>
      <c r="AF7174" s="7">
        <v>0</v>
      </c>
      <c r="AG7174" s="7">
        <v>0</v>
      </c>
      <c r="AH7174" s="7">
        <v>3529630</v>
      </c>
      <c r="AI7174" s="7">
        <v>0</v>
      </c>
      <c r="AJ7174" s="7">
        <v>32985</v>
      </c>
      <c r="AK7174" s="7">
        <v>0</v>
      </c>
      <c r="AL7174" s="7">
        <v>0</v>
      </c>
      <c r="AM7174" s="7">
        <v>0</v>
      </c>
      <c r="AN7174" s="7">
        <v>0</v>
      </c>
      <c r="AO7174" s="7">
        <v>11687</v>
      </c>
      <c r="AP7174" s="7">
        <v>0</v>
      </c>
      <c r="AQ7174" s="7">
        <v>0</v>
      </c>
      <c r="AR7174" s="7">
        <v>0</v>
      </c>
      <c r="AS7174" s="7">
        <v>0</v>
      </c>
      <c r="AT7174" s="7">
        <v>0</v>
      </c>
      <c r="AU7174" s="8">
        <f t="shared" si="112"/>
        <v>9887104</v>
      </c>
    </row>
    <row r="7175" spans="1:47" x14ac:dyDescent="0.3">
      <c r="A7175" s="2">
        <v>2022</v>
      </c>
      <c r="B7175" s="2" t="s">
        <v>82</v>
      </c>
      <c r="C7175" s="2">
        <v>9</v>
      </c>
      <c r="D7175" s="2" t="s">
        <v>68</v>
      </c>
      <c r="E7175" s="7">
        <v>42797.09</v>
      </c>
      <c r="F7175" s="7">
        <v>-50.52</v>
      </c>
      <c r="G7175" s="7">
        <v>0</v>
      </c>
      <c r="H7175" s="7">
        <v>221944.85</v>
      </c>
      <c r="I7175" s="7">
        <v>27178.2</v>
      </c>
      <c r="J7175" s="7">
        <v>2185.46</v>
      </c>
      <c r="K7175" s="7">
        <v>6252608.3700000001</v>
      </c>
      <c r="L7175" s="7">
        <v>25536940.68</v>
      </c>
      <c r="M7175" s="7">
        <v>491719.06</v>
      </c>
      <c r="N7175" s="7">
        <v>29502065.469999999</v>
      </c>
      <c r="O7175" s="7">
        <v>27820437.460000001</v>
      </c>
      <c r="P7175" s="7">
        <v>8217496.4400000004</v>
      </c>
      <c r="Q7175" s="7">
        <v>751893.55</v>
      </c>
      <c r="R7175" s="7">
        <v>2256726.09</v>
      </c>
      <c r="S7175" s="7">
        <v>14477658.43</v>
      </c>
      <c r="T7175" s="7">
        <v>12166450.02</v>
      </c>
      <c r="U7175" s="7">
        <v>0</v>
      </c>
      <c r="V7175" s="7">
        <v>0</v>
      </c>
      <c r="W7175" s="7">
        <v>0</v>
      </c>
      <c r="X7175" s="7">
        <v>40188.959999999999</v>
      </c>
      <c r="Y7175" s="7">
        <v>48232236.770000003</v>
      </c>
      <c r="Z7175" s="7">
        <v>0</v>
      </c>
      <c r="AA7175" s="7">
        <v>6405.07</v>
      </c>
      <c r="AB7175" s="7">
        <v>21990328.789999999</v>
      </c>
      <c r="AC7175" s="7">
        <v>0</v>
      </c>
      <c r="AD7175" s="7">
        <v>368697.78</v>
      </c>
      <c r="AE7175" s="7">
        <v>16851412</v>
      </c>
      <c r="AF7175" s="7">
        <v>0</v>
      </c>
      <c r="AG7175" s="7">
        <v>0</v>
      </c>
      <c r="AH7175" s="7">
        <v>0</v>
      </c>
      <c r="AI7175" s="7">
        <v>24125878.5</v>
      </c>
      <c r="AJ7175" s="7">
        <v>0</v>
      </c>
      <c r="AK7175" s="7">
        <v>0</v>
      </c>
      <c r="AL7175" s="7">
        <v>0</v>
      </c>
      <c r="AM7175" s="7">
        <v>0</v>
      </c>
      <c r="AN7175" s="7">
        <v>0</v>
      </c>
      <c r="AO7175" s="7">
        <v>5754005.7000000002</v>
      </c>
      <c r="AP7175" s="7">
        <v>0</v>
      </c>
      <c r="AQ7175" s="7">
        <v>207822827.09999999</v>
      </c>
      <c r="AR7175" s="7">
        <v>0</v>
      </c>
      <c r="AS7175" s="7">
        <v>0</v>
      </c>
      <c r="AT7175" s="7">
        <v>5079627.8839999996</v>
      </c>
      <c r="AU7175" s="8">
        <f t="shared" si="112"/>
        <v>458039659.20399994</v>
      </c>
    </row>
    <row r="7176" spans="1:47" x14ac:dyDescent="0.3">
      <c r="A7176" s="2">
        <v>2016</v>
      </c>
      <c r="B7176" s="2" t="s">
        <v>77</v>
      </c>
      <c r="C7176" s="2">
        <v>4</v>
      </c>
      <c r="D7176" s="2" t="s">
        <v>64</v>
      </c>
      <c r="E7176" s="7">
        <v>42718.23</v>
      </c>
      <c r="F7176" s="7">
        <v>-2.96</v>
      </c>
      <c r="G7176" s="7">
        <v>0</v>
      </c>
      <c r="H7176" s="7">
        <v>947456.22</v>
      </c>
      <c r="I7176" s="7">
        <v>0</v>
      </c>
      <c r="J7176" s="7">
        <v>18312.88</v>
      </c>
      <c r="K7176" s="7">
        <v>1144427.49</v>
      </c>
      <c r="L7176" s="7">
        <v>48640364.869999997</v>
      </c>
      <c r="M7176" s="7">
        <v>2069.0100000000002</v>
      </c>
      <c r="N7176" s="7">
        <v>39589531.32</v>
      </c>
      <c r="O7176" s="7">
        <v>19837414.050000001</v>
      </c>
      <c r="P7176" s="7">
        <v>628499.11</v>
      </c>
      <c r="Q7176" s="7">
        <v>191621.9</v>
      </c>
      <c r="R7176" s="7">
        <v>1476804.13</v>
      </c>
      <c r="S7176" s="7">
        <v>151579.73000000001</v>
      </c>
      <c r="T7176" s="7">
        <v>412451.21</v>
      </c>
      <c r="U7176" s="7">
        <v>0</v>
      </c>
      <c r="V7176" s="7">
        <v>0</v>
      </c>
      <c r="W7176" s="7">
        <v>0</v>
      </c>
      <c r="X7176" s="7">
        <v>55846.18</v>
      </c>
      <c r="Y7176" s="7">
        <v>34129408.520000003</v>
      </c>
      <c r="Z7176" s="7">
        <v>0</v>
      </c>
      <c r="AA7176" s="7">
        <v>9633.34</v>
      </c>
      <c r="AB7176" s="7">
        <v>13749297.99</v>
      </c>
      <c r="AC7176" s="7">
        <v>0</v>
      </c>
      <c r="AD7176" s="7">
        <v>2714.03</v>
      </c>
      <c r="AE7176" s="7">
        <v>24746904.969999999</v>
      </c>
      <c r="AF7176" s="7">
        <v>0</v>
      </c>
      <c r="AG7176" s="7">
        <v>0</v>
      </c>
      <c r="AH7176" s="7">
        <v>0</v>
      </c>
      <c r="AI7176" s="7">
        <v>15745815.439999999</v>
      </c>
      <c r="AJ7176" s="7">
        <v>0</v>
      </c>
      <c r="AK7176" s="7">
        <v>0</v>
      </c>
      <c r="AL7176" s="7">
        <v>0</v>
      </c>
      <c r="AM7176" s="7">
        <v>0</v>
      </c>
      <c r="AN7176" s="7">
        <v>0</v>
      </c>
      <c r="AO7176" s="7">
        <v>3005371.59</v>
      </c>
      <c r="AP7176" s="7">
        <v>0</v>
      </c>
      <c r="AQ7176" s="7">
        <v>0</v>
      </c>
      <c r="AR7176" s="7">
        <v>127179643.90000001</v>
      </c>
      <c r="AS7176" s="7">
        <v>7339755.0300000003</v>
      </c>
      <c r="AT7176" s="7">
        <v>2767529.648</v>
      </c>
      <c r="AU7176" s="8">
        <f t="shared" si="112"/>
        <v>341815167.82800001</v>
      </c>
    </row>
    <row r="7177" spans="1:47" x14ac:dyDescent="0.3">
      <c r="A7177" s="2">
        <v>2011</v>
      </c>
      <c r="B7177" s="2" t="s">
        <v>78</v>
      </c>
      <c r="C7177" s="2">
        <v>5</v>
      </c>
      <c r="D7177" s="2" t="s">
        <v>69</v>
      </c>
      <c r="E7177" s="7">
        <v>42551.42</v>
      </c>
      <c r="F7177" s="7">
        <v>-0.95</v>
      </c>
      <c r="G7177" s="7">
        <v>0</v>
      </c>
      <c r="H7177" s="7">
        <v>0</v>
      </c>
      <c r="I7177" s="7">
        <v>0</v>
      </c>
      <c r="J7177" s="7">
        <v>17533.2</v>
      </c>
      <c r="K7177" s="7">
        <v>9191.4699999999993</v>
      </c>
      <c r="L7177" s="7">
        <v>2995921.44</v>
      </c>
      <c r="M7177" s="7">
        <v>0</v>
      </c>
      <c r="N7177" s="7">
        <v>2344102.16</v>
      </c>
      <c r="O7177" s="7">
        <v>2929917.46</v>
      </c>
      <c r="P7177" s="7">
        <v>67260.7</v>
      </c>
      <c r="Q7177" s="7">
        <v>5289.58</v>
      </c>
      <c r="R7177" s="7">
        <v>115230.21</v>
      </c>
      <c r="S7177" s="7">
        <v>5155.9399999999996</v>
      </c>
      <c r="T7177" s="7">
        <v>40774.32</v>
      </c>
      <c r="U7177" s="7">
        <v>0</v>
      </c>
      <c r="V7177" s="7">
        <v>4.1500000000000004</v>
      </c>
      <c r="W7177" s="7">
        <v>0</v>
      </c>
      <c r="X7177" s="7">
        <v>73.66</v>
      </c>
      <c r="Y7177" s="7">
        <v>4497621.28</v>
      </c>
      <c r="Z7177" s="7">
        <v>0</v>
      </c>
      <c r="AA7177" s="7">
        <v>11.97</v>
      </c>
      <c r="AB7177" s="7">
        <v>2706437.47</v>
      </c>
      <c r="AC7177" s="7">
        <v>0</v>
      </c>
      <c r="AD7177" s="7">
        <v>0</v>
      </c>
      <c r="AE7177" s="7">
        <v>1444441.79</v>
      </c>
      <c r="AF7177" s="7">
        <v>0</v>
      </c>
      <c r="AG7177" s="7">
        <v>0</v>
      </c>
      <c r="AH7177" s="7">
        <v>0</v>
      </c>
      <c r="AI7177" s="7">
        <v>7968312.71</v>
      </c>
      <c r="AJ7177" s="7">
        <v>651.5</v>
      </c>
      <c r="AK7177" s="7">
        <v>0</v>
      </c>
      <c r="AL7177" s="7">
        <v>0</v>
      </c>
      <c r="AM7177" s="7">
        <v>0</v>
      </c>
      <c r="AN7177" s="7">
        <v>0</v>
      </c>
      <c r="AO7177" s="7">
        <v>1589240.32</v>
      </c>
      <c r="AP7177" s="7">
        <v>0</v>
      </c>
      <c r="AQ7177" s="7">
        <v>0</v>
      </c>
      <c r="AR7177" s="7">
        <v>0</v>
      </c>
      <c r="AS7177" s="7">
        <v>0</v>
      </c>
      <c r="AT7177" s="7">
        <v>309706.23</v>
      </c>
      <c r="AU7177" s="8">
        <f t="shared" si="112"/>
        <v>27089428.030000005</v>
      </c>
    </row>
    <row r="7178" spans="1:47" x14ac:dyDescent="0.3">
      <c r="A7178" s="2">
        <v>2025</v>
      </c>
      <c r="B7178" s="2" t="s">
        <v>75</v>
      </c>
      <c r="C7178" s="2">
        <v>2</v>
      </c>
      <c r="D7178" s="2" t="s">
        <v>69</v>
      </c>
      <c r="E7178" s="7">
        <v>42382.54</v>
      </c>
      <c r="F7178" s="7">
        <v>0</v>
      </c>
      <c r="G7178" s="7">
        <v>0</v>
      </c>
      <c r="H7178" s="7">
        <v>0</v>
      </c>
      <c r="I7178" s="7">
        <v>5238.8</v>
      </c>
      <c r="J7178" s="7">
        <v>15627.28</v>
      </c>
      <c r="K7178" s="7">
        <v>79284.710000000006</v>
      </c>
      <c r="L7178" s="7">
        <v>2201775.91</v>
      </c>
      <c r="M7178" s="7">
        <v>169432.66</v>
      </c>
      <c r="N7178" s="7">
        <v>12327260.27</v>
      </c>
      <c r="O7178" s="7">
        <v>14182067.710000001</v>
      </c>
      <c r="P7178" s="7">
        <v>197654.84</v>
      </c>
      <c r="Q7178" s="7">
        <v>118731.54</v>
      </c>
      <c r="R7178" s="7">
        <v>647135.59</v>
      </c>
      <c r="S7178" s="7">
        <v>82481.34</v>
      </c>
      <c r="T7178" s="7">
        <v>83185.740000000005</v>
      </c>
      <c r="U7178" s="7">
        <v>0</v>
      </c>
      <c r="V7178" s="7">
        <v>0</v>
      </c>
      <c r="W7178" s="7">
        <v>0</v>
      </c>
      <c r="X7178" s="7">
        <v>9295.5499999999993</v>
      </c>
      <c r="Y7178" s="7">
        <v>12239877.960000001</v>
      </c>
      <c r="Z7178" s="7">
        <v>0</v>
      </c>
      <c r="AA7178" s="7">
        <v>1510.58</v>
      </c>
      <c r="AB7178" s="7">
        <v>8704877.9100000001</v>
      </c>
      <c r="AC7178" s="7">
        <v>0</v>
      </c>
      <c r="AD7178" s="7">
        <v>3475.96</v>
      </c>
      <c r="AE7178" s="7">
        <v>7659130.7800000003</v>
      </c>
      <c r="AF7178" s="7">
        <v>0</v>
      </c>
      <c r="AG7178" s="7">
        <v>0</v>
      </c>
      <c r="AH7178" s="7">
        <v>0</v>
      </c>
      <c r="AI7178" s="7">
        <v>14365659.800000001</v>
      </c>
      <c r="AJ7178" s="7">
        <v>0</v>
      </c>
      <c r="AK7178" s="7">
        <v>0</v>
      </c>
      <c r="AL7178" s="7">
        <v>0</v>
      </c>
      <c r="AM7178" s="7">
        <v>0</v>
      </c>
      <c r="AN7178" s="7">
        <v>0</v>
      </c>
      <c r="AO7178" s="7">
        <v>127439.66</v>
      </c>
      <c r="AP7178" s="7">
        <v>0</v>
      </c>
      <c r="AQ7178" s="7">
        <v>79127374.430000007</v>
      </c>
      <c r="AR7178" s="7">
        <v>0</v>
      </c>
      <c r="AS7178" s="7">
        <v>0</v>
      </c>
      <c r="AT7178" s="7">
        <v>1034094.971</v>
      </c>
      <c r="AU7178" s="8">
        <f t="shared" si="112"/>
        <v>153424996.53099999</v>
      </c>
    </row>
    <row r="7179" spans="1:47" x14ac:dyDescent="0.3">
      <c r="A7179" s="2">
        <v>2015</v>
      </c>
      <c r="B7179" s="2" t="s">
        <v>85</v>
      </c>
      <c r="C7179" s="2">
        <v>12</v>
      </c>
      <c r="D7179" s="2" t="s">
        <v>69</v>
      </c>
      <c r="E7179" s="7">
        <v>42335.7</v>
      </c>
      <c r="F7179" s="7">
        <v>-1.48</v>
      </c>
      <c r="G7179" s="7">
        <v>0</v>
      </c>
      <c r="H7179" s="7">
        <v>77657.83</v>
      </c>
      <c r="I7179" s="7">
        <v>1117.55</v>
      </c>
      <c r="J7179" s="7">
        <v>31918.37</v>
      </c>
      <c r="K7179" s="7">
        <v>20913.54</v>
      </c>
      <c r="L7179" s="7">
        <v>1506670.83</v>
      </c>
      <c r="M7179" s="7">
        <v>0</v>
      </c>
      <c r="N7179" s="7">
        <v>6027580</v>
      </c>
      <c r="O7179" s="7">
        <v>6099376.2400000002</v>
      </c>
      <c r="P7179" s="7">
        <v>111540.68</v>
      </c>
      <c r="Q7179" s="7">
        <v>20021.53</v>
      </c>
      <c r="R7179" s="7">
        <v>123720.04</v>
      </c>
      <c r="S7179" s="7">
        <v>11776.82</v>
      </c>
      <c r="T7179" s="7">
        <v>39272.699999999997</v>
      </c>
      <c r="U7179" s="7">
        <v>0</v>
      </c>
      <c r="V7179" s="7">
        <v>0</v>
      </c>
      <c r="W7179" s="7">
        <v>0</v>
      </c>
      <c r="X7179" s="7">
        <v>8483.69</v>
      </c>
      <c r="Y7179" s="7">
        <v>8305052.4699999997</v>
      </c>
      <c r="Z7179" s="7">
        <v>0</v>
      </c>
      <c r="AA7179" s="7">
        <v>1372.85</v>
      </c>
      <c r="AB7179" s="7">
        <v>4894378.2</v>
      </c>
      <c r="AC7179" s="7">
        <v>0</v>
      </c>
      <c r="AD7179" s="7">
        <v>0</v>
      </c>
      <c r="AE7179" s="7">
        <v>3156432.07</v>
      </c>
      <c r="AF7179" s="7">
        <v>0</v>
      </c>
      <c r="AG7179" s="7">
        <v>0</v>
      </c>
      <c r="AH7179" s="7">
        <v>0</v>
      </c>
      <c r="AI7179" s="7">
        <v>12541183.699999999</v>
      </c>
      <c r="AJ7179" s="7">
        <v>0</v>
      </c>
      <c r="AK7179" s="7">
        <v>0</v>
      </c>
      <c r="AL7179" s="7">
        <v>0</v>
      </c>
      <c r="AM7179" s="7">
        <v>0</v>
      </c>
      <c r="AN7179" s="7">
        <v>0</v>
      </c>
      <c r="AO7179" s="7">
        <v>3383643.91</v>
      </c>
      <c r="AP7179" s="7">
        <v>0</v>
      </c>
      <c r="AQ7179" s="7">
        <v>0</v>
      </c>
      <c r="AR7179" s="7">
        <v>39895768.369999997</v>
      </c>
      <c r="AS7179" s="7">
        <v>1280838.932</v>
      </c>
      <c r="AT7179" s="7">
        <v>369235.96519999998</v>
      </c>
      <c r="AU7179" s="8">
        <f t="shared" si="112"/>
        <v>87950290.507199988</v>
      </c>
    </row>
    <row r="7180" spans="1:47" x14ac:dyDescent="0.3">
      <c r="A7180" s="2">
        <v>2013</v>
      </c>
      <c r="B7180" s="2" t="s">
        <v>77</v>
      </c>
      <c r="C7180" s="2">
        <v>4</v>
      </c>
      <c r="D7180" s="2" t="s">
        <v>68</v>
      </c>
      <c r="E7180" s="7">
        <v>42199.14</v>
      </c>
      <c r="F7180" s="7">
        <v>-10.36</v>
      </c>
      <c r="G7180" s="7">
        <v>0</v>
      </c>
      <c r="H7180" s="7">
        <v>3950.71</v>
      </c>
      <c r="I7180" s="7">
        <v>17863.080000000002</v>
      </c>
      <c r="J7180" s="7">
        <v>2329.2800000000002</v>
      </c>
      <c r="K7180" s="7">
        <v>2287981.17</v>
      </c>
      <c r="L7180" s="7">
        <v>27235280.940000001</v>
      </c>
      <c r="M7180" s="7">
        <v>16416.099999999999</v>
      </c>
      <c r="N7180" s="7">
        <v>22175446.760000002</v>
      </c>
      <c r="O7180" s="7">
        <v>11539736.449999999</v>
      </c>
      <c r="P7180" s="7">
        <v>1321777.76</v>
      </c>
      <c r="Q7180" s="7">
        <v>178302.11</v>
      </c>
      <c r="R7180" s="7">
        <v>306046.87</v>
      </c>
      <c r="S7180" s="7">
        <v>1001342.48</v>
      </c>
      <c r="T7180" s="7">
        <v>85712.67</v>
      </c>
      <c r="U7180" s="7">
        <v>0</v>
      </c>
      <c r="V7180" s="7">
        <v>0</v>
      </c>
      <c r="W7180" s="7">
        <v>0</v>
      </c>
      <c r="X7180" s="7">
        <v>15244.07</v>
      </c>
      <c r="Y7180" s="7">
        <v>25784632.890000001</v>
      </c>
      <c r="Z7180" s="7">
        <v>0</v>
      </c>
      <c r="AA7180" s="7">
        <v>2534.1</v>
      </c>
      <c r="AB7180" s="7">
        <v>9414704.0199999996</v>
      </c>
      <c r="AC7180" s="7">
        <v>0</v>
      </c>
      <c r="AD7180" s="7">
        <v>10423.299999999999</v>
      </c>
      <c r="AE7180" s="7">
        <v>15342316.09</v>
      </c>
      <c r="AF7180" s="7">
        <v>0</v>
      </c>
      <c r="AG7180" s="7">
        <v>0</v>
      </c>
      <c r="AH7180" s="7">
        <v>0</v>
      </c>
      <c r="AI7180" s="7">
        <v>11729799.300000001</v>
      </c>
      <c r="AJ7180" s="7">
        <v>20152.5</v>
      </c>
      <c r="AK7180" s="7">
        <v>0</v>
      </c>
      <c r="AL7180" s="7">
        <v>0</v>
      </c>
      <c r="AM7180" s="7">
        <v>0</v>
      </c>
      <c r="AN7180" s="7">
        <v>0</v>
      </c>
      <c r="AO7180" s="7">
        <v>2337246.15</v>
      </c>
      <c r="AP7180" s="7">
        <v>0</v>
      </c>
      <c r="AQ7180" s="7">
        <v>0</v>
      </c>
      <c r="AR7180" s="7">
        <v>99645815.840000004</v>
      </c>
      <c r="AS7180" s="7">
        <v>8026068.7489999998</v>
      </c>
      <c r="AT7180" s="7">
        <v>1335428.7709999999</v>
      </c>
      <c r="AU7180" s="8">
        <f t="shared" si="112"/>
        <v>239878740.94000003</v>
      </c>
    </row>
    <row r="7181" spans="1:47" x14ac:dyDescent="0.3">
      <c r="A7181" s="2">
        <v>2026</v>
      </c>
      <c r="B7181" s="2" t="s">
        <v>79</v>
      </c>
      <c r="C7181" s="2">
        <v>6</v>
      </c>
      <c r="D7181" s="2" t="s">
        <v>48</v>
      </c>
      <c r="E7181" s="7">
        <v>42170.02</v>
      </c>
      <c r="F7181" s="7">
        <v>64.2</v>
      </c>
      <c r="G7181" s="7">
        <v>0</v>
      </c>
      <c r="H7181" s="7">
        <v>3.43</v>
      </c>
      <c r="I7181" s="7">
        <v>3653.06</v>
      </c>
      <c r="J7181" s="7">
        <v>7336.46</v>
      </c>
      <c r="K7181" s="7">
        <v>105547.7</v>
      </c>
      <c r="L7181" s="7">
        <v>17406658.550000001</v>
      </c>
      <c r="M7181" s="7">
        <v>11936.88</v>
      </c>
      <c r="N7181" s="7">
        <v>11796597.02</v>
      </c>
      <c r="O7181" s="7">
        <v>13604451.01</v>
      </c>
      <c r="P7181" s="7">
        <v>955615.8</v>
      </c>
      <c r="Q7181" s="7">
        <v>39258.300000000003</v>
      </c>
      <c r="R7181" s="7">
        <v>889094.71</v>
      </c>
      <c r="S7181" s="7">
        <v>690609.45</v>
      </c>
      <c r="T7181" s="7">
        <v>157053.94</v>
      </c>
      <c r="U7181" s="7">
        <v>0</v>
      </c>
      <c r="V7181" s="7">
        <v>0</v>
      </c>
      <c r="W7181" s="7">
        <v>0</v>
      </c>
      <c r="X7181" s="7">
        <v>777.93</v>
      </c>
      <c r="Y7181" s="7">
        <v>21469246.350000001</v>
      </c>
      <c r="Z7181" s="7">
        <v>0</v>
      </c>
      <c r="AA7181" s="7">
        <v>126.41</v>
      </c>
      <c r="AB7181" s="7">
        <v>9136112.5399999991</v>
      </c>
      <c r="AC7181" s="7">
        <v>0</v>
      </c>
      <c r="AD7181" s="7">
        <v>7550.11</v>
      </c>
      <c r="AE7181" s="7">
        <v>8628762.0800000001</v>
      </c>
      <c r="AF7181" s="7">
        <v>0</v>
      </c>
      <c r="AG7181" s="7">
        <v>0</v>
      </c>
      <c r="AH7181" s="7">
        <v>0</v>
      </c>
      <c r="AI7181" s="7">
        <v>11838386.039999999</v>
      </c>
      <c r="AJ7181" s="7">
        <v>0</v>
      </c>
      <c r="AK7181" s="7">
        <v>0</v>
      </c>
      <c r="AL7181" s="7">
        <v>0</v>
      </c>
      <c r="AM7181" s="7">
        <v>0</v>
      </c>
      <c r="AN7181" s="7">
        <v>0</v>
      </c>
      <c r="AO7181" s="7">
        <v>12851347.779999999</v>
      </c>
      <c r="AP7181" s="7">
        <v>0</v>
      </c>
      <c r="AQ7181" s="7">
        <v>118484702.59999999</v>
      </c>
      <c r="AR7181" s="7">
        <v>0</v>
      </c>
      <c r="AS7181" s="7">
        <v>0</v>
      </c>
      <c r="AT7181" s="7">
        <v>2031096.1459999999</v>
      </c>
      <c r="AU7181" s="8">
        <f t="shared" si="112"/>
        <v>230158158.51599997</v>
      </c>
    </row>
    <row r="7182" spans="1:47" x14ac:dyDescent="0.3">
      <c r="A7182" s="2">
        <v>2020</v>
      </c>
      <c r="B7182" s="2" t="s">
        <v>76</v>
      </c>
      <c r="C7182" s="2">
        <v>3</v>
      </c>
      <c r="D7182" s="2" t="s">
        <v>48</v>
      </c>
      <c r="E7182" s="7">
        <v>42090.82</v>
      </c>
      <c r="F7182" s="7">
        <v>0</v>
      </c>
      <c r="G7182" s="7">
        <v>0</v>
      </c>
      <c r="H7182" s="7">
        <v>218791.93</v>
      </c>
      <c r="I7182" s="7">
        <v>0</v>
      </c>
      <c r="J7182" s="7">
        <v>317177.2</v>
      </c>
      <c r="K7182" s="7">
        <v>38656.410000000003</v>
      </c>
      <c r="L7182" s="7">
        <v>1626474</v>
      </c>
      <c r="M7182" s="7">
        <v>7299.13</v>
      </c>
      <c r="N7182" s="7">
        <v>5958598.7599999998</v>
      </c>
      <c r="O7182" s="7">
        <v>7893133.0899999999</v>
      </c>
      <c r="P7182" s="7">
        <v>544870.56000000006</v>
      </c>
      <c r="Q7182" s="7">
        <v>136978.85</v>
      </c>
      <c r="R7182" s="7">
        <v>856996.42</v>
      </c>
      <c r="S7182" s="7">
        <v>498748.05</v>
      </c>
      <c r="T7182" s="7">
        <v>120152.54</v>
      </c>
      <c r="U7182" s="7">
        <v>0</v>
      </c>
      <c r="V7182" s="7">
        <v>0</v>
      </c>
      <c r="W7182" s="7">
        <v>0</v>
      </c>
      <c r="X7182" s="7">
        <v>15489.93</v>
      </c>
      <c r="Y7182" s="7">
        <v>9935980.2300000004</v>
      </c>
      <c r="Z7182" s="7">
        <v>0</v>
      </c>
      <c r="AA7182" s="7">
        <v>2511.38</v>
      </c>
      <c r="AB7182" s="7">
        <v>4471558.37</v>
      </c>
      <c r="AC7182" s="7">
        <v>0</v>
      </c>
      <c r="AD7182" s="7">
        <v>7092.8</v>
      </c>
      <c r="AE7182" s="7">
        <v>3728611.84</v>
      </c>
      <c r="AF7182" s="7">
        <v>0</v>
      </c>
      <c r="AG7182" s="7">
        <v>0</v>
      </c>
      <c r="AH7182" s="7">
        <v>0</v>
      </c>
      <c r="AI7182" s="7">
        <v>8378178.5</v>
      </c>
      <c r="AJ7182" s="7">
        <v>0</v>
      </c>
      <c r="AK7182" s="7">
        <v>0</v>
      </c>
      <c r="AL7182" s="7">
        <v>0</v>
      </c>
      <c r="AM7182" s="7">
        <v>0</v>
      </c>
      <c r="AN7182" s="7">
        <v>0</v>
      </c>
      <c r="AO7182" s="7">
        <v>253357.95</v>
      </c>
      <c r="AP7182" s="7">
        <v>0</v>
      </c>
      <c r="AQ7182" s="7">
        <v>122025407.59999999</v>
      </c>
      <c r="AR7182" s="7">
        <v>0</v>
      </c>
      <c r="AS7182" s="7">
        <v>0</v>
      </c>
      <c r="AT7182" s="7">
        <v>603353.59589999996</v>
      </c>
      <c r="AU7182" s="8">
        <f t="shared" si="112"/>
        <v>167681509.95590001</v>
      </c>
    </row>
    <row r="7183" spans="1:47" x14ac:dyDescent="0.3">
      <c r="A7183" s="2">
        <v>2025</v>
      </c>
      <c r="B7183" s="2" t="s">
        <v>85</v>
      </c>
      <c r="C7183" s="2">
        <v>12</v>
      </c>
      <c r="D7183" s="2" t="s">
        <v>48</v>
      </c>
      <c r="E7183" s="7">
        <v>41957.18</v>
      </c>
      <c r="F7183" s="7">
        <v>0</v>
      </c>
      <c r="G7183" s="7">
        <v>0</v>
      </c>
      <c r="H7183" s="7">
        <v>7.48</v>
      </c>
      <c r="I7183" s="7">
        <v>6050.62</v>
      </c>
      <c r="J7183" s="7">
        <v>18977.2</v>
      </c>
      <c r="K7183" s="7">
        <v>122699.59</v>
      </c>
      <c r="L7183" s="7">
        <v>10685153.65</v>
      </c>
      <c r="M7183" s="7">
        <v>0</v>
      </c>
      <c r="N7183" s="7">
        <v>12476242.550000001</v>
      </c>
      <c r="O7183" s="7">
        <v>14760428.65</v>
      </c>
      <c r="P7183" s="7">
        <v>859572.86</v>
      </c>
      <c r="Q7183" s="7">
        <v>38247.120000000003</v>
      </c>
      <c r="R7183" s="7">
        <v>577855.21</v>
      </c>
      <c r="S7183" s="7">
        <v>665210.31000000006</v>
      </c>
      <c r="T7183" s="7">
        <v>118082.63</v>
      </c>
      <c r="U7183" s="7">
        <v>0</v>
      </c>
      <c r="V7183" s="7">
        <v>0</v>
      </c>
      <c r="W7183" s="7">
        <v>0</v>
      </c>
      <c r="X7183" s="7">
        <v>77.52</v>
      </c>
      <c r="Y7183" s="7">
        <v>20498597.34</v>
      </c>
      <c r="Z7183" s="7">
        <v>0</v>
      </c>
      <c r="AA7183" s="7">
        <v>12.6</v>
      </c>
      <c r="AB7183" s="7">
        <v>5378202.3899999997</v>
      </c>
      <c r="AC7183" s="7">
        <v>0</v>
      </c>
      <c r="AD7183" s="7">
        <v>0</v>
      </c>
      <c r="AE7183" s="7">
        <v>8226884.6200000001</v>
      </c>
      <c r="AF7183" s="7">
        <v>0</v>
      </c>
      <c r="AG7183" s="7">
        <v>0</v>
      </c>
      <c r="AH7183" s="7">
        <v>0</v>
      </c>
      <c r="AI7183" s="7">
        <v>20265178.850000001</v>
      </c>
      <c r="AJ7183" s="7">
        <v>0</v>
      </c>
      <c r="AK7183" s="7">
        <v>0</v>
      </c>
      <c r="AL7183" s="7">
        <v>0</v>
      </c>
      <c r="AM7183" s="7">
        <v>0</v>
      </c>
      <c r="AN7183" s="7">
        <v>0</v>
      </c>
      <c r="AO7183" s="7">
        <v>19972725.800000001</v>
      </c>
      <c r="AP7183" s="7">
        <v>0</v>
      </c>
      <c r="AQ7183" s="7">
        <v>108769674.3</v>
      </c>
      <c r="AR7183" s="7">
        <v>0</v>
      </c>
      <c r="AS7183" s="7">
        <v>0</v>
      </c>
      <c r="AT7183" s="7">
        <v>1369129.0649999999</v>
      </c>
      <c r="AU7183" s="8">
        <f t="shared" si="112"/>
        <v>224850967.535</v>
      </c>
    </row>
    <row r="7184" spans="1:47" x14ac:dyDescent="0.3">
      <c r="A7184" s="2">
        <v>2011</v>
      </c>
      <c r="B7184" s="2" t="s">
        <v>47</v>
      </c>
      <c r="C7184" s="2">
        <v>1</v>
      </c>
      <c r="D7184" s="2" t="s">
        <v>64</v>
      </c>
      <c r="E7184" s="7">
        <v>41949.760000000002</v>
      </c>
      <c r="F7184" s="7">
        <v>-42.23</v>
      </c>
      <c r="G7184" s="7">
        <v>0</v>
      </c>
      <c r="H7184" s="7">
        <v>2019953.07</v>
      </c>
      <c r="I7184" s="7">
        <v>0</v>
      </c>
      <c r="J7184" s="7">
        <v>31418.86</v>
      </c>
      <c r="K7184" s="7">
        <v>1429677.83</v>
      </c>
      <c r="L7184" s="7">
        <v>2407562.6</v>
      </c>
      <c r="M7184" s="7">
        <v>2345.98</v>
      </c>
      <c r="N7184" s="7">
        <v>21751213.670000002</v>
      </c>
      <c r="O7184" s="7">
        <v>11968070.390000001</v>
      </c>
      <c r="P7184" s="7">
        <v>5752550.4400000004</v>
      </c>
      <c r="Q7184" s="7">
        <v>10963.16</v>
      </c>
      <c r="R7184" s="7">
        <v>717656.94</v>
      </c>
      <c r="S7184" s="7">
        <v>39118.089999999997</v>
      </c>
      <c r="T7184" s="7">
        <v>171846.67</v>
      </c>
      <c r="U7184" s="7">
        <v>0</v>
      </c>
      <c r="V7184" s="7">
        <v>932.98</v>
      </c>
      <c r="W7184" s="7">
        <v>0</v>
      </c>
      <c r="X7184" s="7">
        <v>30894.11</v>
      </c>
      <c r="Y7184" s="7">
        <v>31360987.02</v>
      </c>
      <c r="Z7184" s="7">
        <v>0</v>
      </c>
      <c r="AA7184" s="7">
        <v>5303.83</v>
      </c>
      <c r="AB7184" s="7">
        <v>11058847.449999999</v>
      </c>
      <c r="AC7184" s="7">
        <v>0</v>
      </c>
      <c r="AD7184" s="7">
        <v>2730.66</v>
      </c>
      <c r="AE7184" s="7">
        <v>15511360.35</v>
      </c>
      <c r="AF7184" s="7">
        <v>0</v>
      </c>
      <c r="AG7184" s="7">
        <v>0</v>
      </c>
      <c r="AH7184" s="7">
        <v>0</v>
      </c>
      <c r="AI7184" s="7">
        <v>9281007.3000000007</v>
      </c>
      <c r="AJ7184" s="7">
        <v>9389.01</v>
      </c>
      <c r="AK7184" s="7">
        <v>0</v>
      </c>
      <c r="AL7184" s="7">
        <v>0</v>
      </c>
      <c r="AM7184" s="7">
        <v>0</v>
      </c>
      <c r="AN7184" s="7">
        <v>0</v>
      </c>
      <c r="AO7184" s="7">
        <v>2720188.19</v>
      </c>
      <c r="AP7184" s="7">
        <v>0</v>
      </c>
      <c r="AQ7184" s="7">
        <v>0</v>
      </c>
      <c r="AR7184" s="7">
        <v>0</v>
      </c>
      <c r="AS7184" s="7">
        <v>0</v>
      </c>
      <c r="AT7184" s="7">
        <v>1913798.9</v>
      </c>
      <c r="AU7184" s="8">
        <f t="shared" si="112"/>
        <v>118239725.03</v>
      </c>
    </row>
    <row r="7185" spans="1:47" x14ac:dyDescent="0.3">
      <c r="A7185" s="2">
        <v>2024</v>
      </c>
      <c r="B7185" s="2" t="s">
        <v>76</v>
      </c>
      <c r="C7185" s="2">
        <v>3</v>
      </c>
      <c r="D7185" s="2" t="s">
        <v>69</v>
      </c>
      <c r="E7185" s="7">
        <v>41763.11</v>
      </c>
      <c r="F7185" s="7">
        <v>0</v>
      </c>
      <c r="G7185" s="7">
        <v>0</v>
      </c>
      <c r="H7185" s="7">
        <v>0</v>
      </c>
      <c r="I7185" s="7">
        <v>0</v>
      </c>
      <c r="J7185" s="7">
        <v>13132.18</v>
      </c>
      <c r="K7185" s="7">
        <v>84053.07</v>
      </c>
      <c r="L7185" s="7">
        <v>2931498.1</v>
      </c>
      <c r="M7185" s="7">
        <v>3858.67</v>
      </c>
      <c r="N7185" s="7">
        <v>10355585.199999999</v>
      </c>
      <c r="O7185" s="7">
        <v>12969146.449999999</v>
      </c>
      <c r="P7185" s="7">
        <v>303212.11</v>
      </c>
      <c r="Q7185" s="7">
        <v>20078.14</v>
      </c>
      <c r="R7185" s="7">
        <v>828675.76</v>
      </c>
      <c r="S7185" s="7">
        <v>125639.08</v>
      </c>
      <c r="T7185" s="7">
        <v>115602.22</v>
      </c>
      <c r="U7185" s="7">
        <v>0</v>
      </c>
      <c r="V7185" s="7">
        <v>0</v>
      </c>
      <c r="W7185" s="7">
        <v>0</v>
      </c>
      <c r="X7185" s="7">
        <v>3307.9</v>
      </c>
      <c r="Y7185" s="7">
        <v>13297530.02</v>
      </c>
      <c r="Z7185" s="7">
        <v>0</v>
      </c>
      <c r="AA7185" s="7">
        <v>537.58000000000004</v>
      </c>
      <c r="AB7185" s="7">
        <v>8959553.4000000004</v>
      </c>
      <c r="AC7185" s="7">
        <v>0</v>
      </c>
      <c r="AD7185" s="7">
        <v>3875.05</v>
      </c>
      <c r="AE7185" s="7">
        <v>6297337.71</v>
      </c>
      <c r="AF7185" s="7">
        <v>0</v>
      </c>
      <c r="AG7185" s="7">
        <v>0</v>
      </c>
      <c r="AH7185" s="7">
        <v>0</v>
      </c>
      <c r="AI7185" s="7">
        <v>14281172.859999999</v>
      </c>
      <c r="AJ7185" s="7">
        <v>0</v>
      </c>
      <c r="AK7185" s="7">
        <v>0</v>
      </c>
      <c r="AL7185" s="7">
        <v>0</v>
      </c>
      <c r="AM7185" s="7">
        <v>0</v>
      </c>
      <c r="AN7185" s="7">
        <v>0</v>
      </c>
      <c r="AO7185" s="7">
        <v>518368.32</v>
      </c>
      <c r="AP7185" s="7">
        <v>0</v>
      </c>
      <c r="AQ7185" s="7">
        <v>77903509.760000005</v>
      </c>
      <c r="AR7185" s="7">
        <v>0</v>
      </c>
      <c r="AS7185" s="7">
        <v>0</v>
      </c>
      <c r="AT7185" s="7">
        <v>1953865.44</v>
      </c>
      <c r="AU7185" s="8">
        <f t="shared" si="112"/>
        <v>151011302.13</v>
      </c>
    </row>
    <row r="7186" spans="1:47" x14ac:dyDescent="0.3">
      <c r="A7186" s="2">
        <v>2022</v>
      </c>
      <c r="B7186" s="2" t="s">
        <v>76</v>
      </c>
      <c r="C7186" s="2">
        <v>3</v>
      </c>
      <c r="D7186" s="2" t="s">
        <v>72</v>
      </c>
      <c r="E7186" s="7">
        <v>41750.639999999999</v>
      </c>
      <c r="F7186" s="7">
        <v>-5.62</v>
      </c>
      <c r="G7186" s="7">
        <v>612284.6</v>
      </c>
      <c r="H7186" s="7">
        <v>1925079.79</v>
      </c>
      <c r="I7186" s="7">
        <v>0</v>
      </c>
      <c r="J7186" s="7">
        <v>823142.21</v>
      </c>
      <c r="K7186" s="7">
        <v>5730866.8300000001</v>
      </c>
      <c r="L7186" s="7">
        <v>10441714.859999999</v>
      </c>
      <c r="M7186" s="7">
        <v>4196571.7</v>
      </c>
      <c r="N7186" s="7">
        <v>29612499.68</v>
      </c>
      <c r="O7186" s="7">
        <v>28642627.84</v>
      </c>
      <c r="P7186" s="7">
        <v>2482852.17</v>
      </c>
      <c r="Q7186" s="7">
        <v>1168757.5</v>
      </c>
      <c r="R7186" s="7">
        <v>2602348.0099999998</v>
      </c>
      <c r="S7186" s="7">
        <v>4112127.08</v>
      </c>
      <c r="T7186" s="7">
        <v>66089.73</v>
      </c>
      <c r="U7186" s="7">
        <v>0</v>
      </c>
      <c r="V7186" s="7">
        <v>0</v>
      </c>
      <c r="W7186" s="7">
        <v>0</v>
      </c>
      <c r="X7186" s="7">
        <v>2300731.65</v>
      </c>
      <c r="Y7186" s="7">
        <v>55528819.939999998</v>
      </c>
      <c r="Z7186" s="7">
        <v>0</v>
      </c>
      <c r="AA7186" s="7">
        <v>380268.37</v>
      </c>
      <c r="AB7186" s="7">
        <v>22165375.609999999</v>
      </c>
      <c r="AC7186" s="7">
        <v>0</v>
      </c>
      <c r="AD7186" s="7">
        <v>3448385.13</v>
      </c>
      <c r="AE7186" s="7">
        <v>24318229.27</v>
      </c>
      <c r="AF7186" s="7">
        <v>0</v>
      </c>
      <c r="AG7186" s="7">
        <v>0</v>
      </c>
      <c r="AH7186" s="7">
        <v>0</v>
      </c>
      <c r="AI7186" s="7">
        <v>22008925.120000001</v>
      </c>
      <c r="AJ7186" s="7">
        <v>0</v>
      </c>
      <c r="AK7186" s="7">
        <v>0</v>
      </c>
      <c r="AL7186" s="7">
        <v>0</v>
      </c>
      <c r="AM7186" s="7">
        <v>0</v>
      </c>
      <c r="AN7186" s="7">
        <v>0</v>
      </c>
      <c r="AO7186" s="7">
        <v>1441758.11</v>
      </c>
      <c r="AP7186" s="7">
        <v>0</v>
      </c>
      <c r="AQ7186" s="7">
        <v>227668199.69999999</v>
      </c>
      <c r="AR7186" s="7">
        <v>0</v>
      </c>
      <c r="AS7186" s="7">
        <v>0</v>
      </c>
      <c r="AT7186" s="7">
        <v>3898312.4539999999</v>
      </c>
      <c r="AU7186" s="8">
        <f t="shared" si="112"/>
        <v>455617712.37400007</v>
      </c>
    </row>
    <row r="7187" spans="1:47" x14ac:dyDescent="0.3">
      <c r="A7187" s="2">
        <v>2019</v>
      </c>
      <c r="B7187" s="2" t="s">
        <v>85</v>
      </c>
      <c r="C7187" s="2">
        <v>12</v>
      </c>
      <c r="D7187" s="2" t="s">
        <v>68</v>
      </c>
      <c r="E7187" s="7">
        <v>41638.31</v>
      </c>
      <c r="F7187" s="7">
        <v>7.5</v>
      </c>
      <c r="G7187" s="7">
        <v>0</v>
      </c>
      <c r="H7187" s="7">
        <v>117744.63</v>
      </c>
      <c r="I7187" s="7">
        <v>26164.02</v>
      </c>
      <c r="J7187" s="7">
        <v>37136.370000000003</v>
      </c>
      <c r="K7187" s="7">
        <v>9810331.6799999997</v>
      </c>
      <c r="L7187" s="7">
        <v>5793139.9400000004</v>
      </c>
      <c r="M7187" s="7">
        <v>153273.35</v>
      </c>
      <c r="N7187" s="7">
        <v>16482620.439999999</v>
      </c>
      <c r="O7187" s="7">
        <v>23102046.93</v>
      </c>
      <c r="P7187" s="7">
        <v>2024243.37</v>
      </c>
      <c r="Q7187" s="7">
        <v>958342.57</v>
      </c>
      <c r="R7187" s="7">
        <v>1498299.03</v>
      </c>
      <c r="S7187" s="7">
        <v>8889135.9900000002</v>
      </c>
      <c r="T7187" s="7">
        <v>731456.21</v>
      </c>
      <c r="U7187" s="7">
        <v>0</v>
      </c>
      <c r="V7187" s="7">
        <v>0</v>
      </c>
      <c r="W7187" s="7">
        <v>0</v>
      </c>
      <c r="X7187" s="7">
        <v>227590.68</v>
      </c>
      <c r="Y7187" s="7">
        <v>36809878.719999999</v>
      </c>
      <c r="Z7187" s="7">
        <v>0</v>
      </c>
      <c r="AA7187" s="7">
        <v>35773.08</v>
      </c>
      <c r="AB7187" s="7">
        <v>15793448.67</v>
      </c>
      <c r="AC7187" s="7">
        <v>0</v>
      </c>
      <c r="AD7187" s="7">
        <v>106696.97</v>
      </c>
      <c r="AE7187" s="7">
        <v>10463498.18</v>
      </c>
      <c r="AF7187" s="7">
        <v>0</v>
      </c>
      <c r="AG7187" s="7">
        <v>0</v>
      </c>
      <c r="AH7187" s="7">
        <v>0</v>
      </c>
      <c r="AI7187" s="7">
        <v>24199889.350000001</v>
      </c>
      <c r="AJ7187" s="7">
        <v>0</v>
      </c>
      <c r="AK7187" s="7">
        <v>0</v>
      </c>
      <c r="AL7187" s="7">
        <v>0</v>
      </c>
      <c r="AM7187" s="7">
        <v>0</v>
      </c>
      <c r="AN7187" s="7">
        <v>0</v>
      </c>
      <c r="AO7187" s="7">
        <v>670906.91</v>
      </c>
      <c r="AP7187" s="7">
        <v>0</v>
      </c>
      <c r="AQ7187" s="7">
        <v>326405068.69999999</v>
      </c>
      <c r="AR7187" s="7">
        <v>0</v>
      </c>
      <c r="AS7187" s="7">
        <v>0</v>
      </c>
      <c r="AT7187" s="7">
        <v>1246837.7790000001</v>
      </c>
      <c r="AU7187" s="8">
        <f t="shared" si="112"/>
        <v>485625169.37899995</v>
      </c>
    </row>
    <row r="7188" spans="1:47" x14ac:dyDescent="0.3">
      <c r="A7188" s="2">
        <v>2019</v>
      </c>
      <c r="B7188" s="2" t="s">
        <v>79</v>
      </c>
      <c r="C7188" s="2">
        <v>6</v>
      </c>
      <c r="D7188" s="2" t="s">
        <v>51</v>
      </c>
      <c r="E7188" s="7">
        <v>41267.730000000003</v>
      </c>
      <c r="F7188" s="7">
        <v>0</v>
      </c>
      <c r="G7188" s="7">
        <v>0</v>
      </c>
      <c r="H7188" s="7">
        <v>69293.41</v>
      </c>
      <c r="I7188" s="7">
        <v>253.04</v>
      </c>
      <c r="J7188" s="7">
        <v>0</v>
      </c>
      <c r="K7188" s="7">
        <v>168367.94</v>
      </c>
      <c r="L7188" s="7">
        <v>5409769.8399999999</v>
      </c>
      <c r="M7188" s="7">
        <v>0</v>
      </c>
      <c r="N7188" s="7">
        <v>6154716.1100000003</v>
      </c>
      <c r="O7188" s="7">
        <v>5001239.71</v>
      </c>
      <c r="P7188" s="7">
        <v>100716.92</v>
      </c>
      <c r="Q7188" s="7">
        <v>12267.38</v>
      </c>
      <c r="R7188" s="7">
        <v>373733.27</v>
      </c>
      <c r="S7188" s="7">
        <v>258568.41</v>
      </c>
      <c r="T7188" s="7">
        <v>10178.52</v>
      </c>
      <c r="U7188" s="7">
        <v>0</v>
      </c>
      <c r="V7188" s="7">
        <v>0</v>
      </c>
      <c r="W7188" s="7">
        <v>0</v>
      </c>
      <c r="X7188" s="7">
        <v>23995.11</v>
      </c>
      <c r="Y7188" s="7">
        <v>7843234.8200000003</v>
      </c>
      <c r="Z7188" s="7">
        <v>0</v>
      </c>
      <c r="AA7188" s="7">
        <v>3899.21</v>
      </c>
      <c r="AB7188" s="7">
        <v>3210386.24</v>
      </c>
      <c r="AC7188" s="7">
        <v>0</v>
      </c>
      <c r="AD7188" s="7">
        <v>0</v>
      </c>
      <c r="AE7188" s="7">
        <v>2810487.53</v>
      </c>
      <c r="AF7188" s="7">
        <v>0</v>
      </c>
      <c r="AG7188" s="7">
        <v>0</v>
      </c>
      <c r="AH7188" s="7">
        <v>0</v>
      </c>
      <c r="AI7188" s="7">
        <v>20478719.190000001</v>
      </c>
      <c r="AJ7188" s="7">
        <v>0</v>
      </c>
      <c r="AK7188" s="7">
        <v>0</v>
      </c>
      <c r="AL7188" s="7">
        <v>0</v>
      </c>
      <c r="AM7188" s="7">
        <v>0</v>
      </c>
      <c r="AN7188" s="7">
        <v>0</v>
      </c>
      <c r="AO7188" s="7">
        <v>293104.77</v>
      </c>
      <c r="AP7188" s="7">
        <v>0</v>
      </c>
      <c r="AQ7188" s="7">
        <v>71547209.599999994</v>
      </c>
      <c r="AR7188" s="7">
        <v>0</v>
      </c>
      <c r="AS7188" s="7">
        <v>0</v>
      </c>
      <c r="AT7188" s="7">
        <v>471950.05680000002</v>
      </c>
      <c r="AU7188" s="8">
        <f t="shared" si="112"/>
        <v>124283358.80679999</v>
      </c>
    </row>
    <row r="7189" spans="1:47" x14ac:dyDescent="0.3">
      <c r="A7189" s="2">
        <v>2025</v>
      </c>
      <c r="B7189" s="2" t="s">
        <v>80</v>
      </c>
      <c r="C7189" s="2">
        <v>7</v>
      </c>
      <c r="D7189" s="2" t="s">
        <v>48</v>
      </c>
      <c r="E7189" s="7">
        <v>41247.019999999997</v>
      </c>
      <c r="F7189" s="7">
        <v>0</v>
      </c>
      <c r="G7189" s="7">
        <v>0</v>
      </c>
      <c r="H7189" s="7">
        <v>9.6</v>
      </c>
      <c r="I7189" s="7">
        <v>26342.61</v>
      </c>
      <c r="J7189" s="7">
        <v>1260.1500000000001</v>
      </c>
      <c r="K7189" s="7">
        <v>85915.06</v>
      </c>
      <c r="L7189" s="7">
        <v>12614870.16</v>
      </c>
      <c r="M7189" s="7">
        <v>32374.880000000001</v>
      </c>
      <c r="N7189" s="7">
        <v>17124198.390000001</v>
      </c>
      <c r="O7189" s="7">
        <v>10396979.35</v>
      </c>
      <c r="P7189" s="7">
        <v>706184.6</v>
      </c>
      <c r="Q7189" s="7">
        <v>189608.73</v>
      </c>
      <c r="R7189" s="7">
        <v>397734.36</v>
      </c>
      <c r="S7189" s="7">
        <v>704732.48</v>
      </c>
      <c r="T7189" s="7">
        <v>39115.06</v>
      </c>
      <c r="U7189" s="7">
        <v>0</v>
      </c>
      <c r="V7189" s="7">
        <v>0</v>
      </c>
      <c r="W7189" s="7">
        <v>0</v>
      </c>
      <c r="X7189" s="7">
        <v>0</v>
      </c>
      <c r="Y7189" s="7">
        <v>12131655.08</v>
      </c>
      <c r="Z7189" s="7">
        <v>0</v>
      </c>
      <c r="AA7189" s="7">
        <v>0</v>
      </c>
      <c r="AB7189" s="7">
        <v>4683904.9000000004</v>
      </c>
      <c r="AC7189" s="7">
        <v>0</v>
      </c>
      <c r="AD7189" s="7">
        <v>21227.63</v>
      </c>
      <c r="AE7189" s="7">
        <v>11457606.91</v>
      </c>
      <c r="AF7189" s="7">
        <v>0</v>
      </c>
      <c r="AG7189" s="7">
        <v>0</v>
      </c>
      <c r="AH7189" s="7">
        <v>0</v>
      </c>
      <c r="AI7189" s="7">
        <v>11416396.619999999</v>
      </c>
      <c r="AJ7189" s="7">
        <v>0</v>
      </c>
      <c r="AK7189" s="7">
        <v>0</v>
      </c>
      <c r="AL7189" s="7">
        <v>0</v>
      </c>
      <c r="AM7189" s="7">
        <v>0</v>
      </c>
      <c r="AN7189" s="7">
        <v>0</v>
      </c>
      <c r="AO7189" s="7">
        <v>-299312.61</v>
      </c>
      <c r="AP7189" s="7">
        <v>0</v>
      </c>
      <c r="AQ7189" s="7">
        <v>109701271.8</v>
      </c>
      <c r="AR7189" s="7">
        <v>0</v>
      </c>
      <c r="AS7189" s="7">
        <v>0</v>
      </c>
      <c r="AT7189" s="7">
        <v>1800237.649</v>
      </c>
      <c r="AU7189" s="8">
        <f t="shared" si="112"/>
        <v>193273560.42899999</v>
      </c>
    </row>
    <row r="7190" spans="1:47" x14ac:dyDescent="0.3">
      <c r="A7190" s="2">
        <v>2017</v>
      </c>
      <c r="B7190" s="2" t="s">
        <v>76</v>
      </c>
      <c r="C7190" s="2">
        <v>3</v>
      </c>
      <c r="D7190" s="2" t="s">
        <v>69</v>
      </c>
      <c r="E7190" s="7">
        <v>41224.730000000003</v>
      </c>
      <c r="F7190" s="7">
        <v>-1.92</v>
      </c>
      <c r="G7190" s="7">
        <v>0</v>
      </c>
      <c r="H7190" s="7">
        <v>9395.2900000000009</v>
      </c>
      <c r="I7190" s="7">
        <v>0</v>
      </c>
      <c r="J7190" s="7">
        <v>0</v>
      </c>
      <c r="K7190" s="7">
        <v>8938.33</v>
      </c>
      <c r="L7190" s="7">
        <v>1794907.28</v>
      </c>
      <c r="M7190" s="7">
        <v>0</v>
      </c>
      <c r="N7190" s="7">
        <v>6906971.3799999999</v>
      </c>
      <c r="O7190" s="7">
        <v>6659458.2699999996</v>
      </c>
      <c r="P7190" s="7">
        <v>232148.96</v>
      </c>
      <c r="Q7190" s="7">
        <v>3562.91</v>
      </c>
      <c r="R7190" s="7">
        <v>297408.88</v>
      </c>
      <c r="S7190" s="7">
        <v>11381.98</v>
      </c>
      <c r="T7190" s="7">
        <v>44406.720000000001</v>
      </c>
      <c r="U7190" s="7">
        <v>0</v>
      </c>
      <c r="V7190" s="7">
        <v>0</v>
      </c>
      <c r="W7190" s="7">
        <v>0</v>
      </c>
      <c r="X7190" s="7">
        <v>10088.48</v>
      </c>
      <c r="Y7190" s="7">
        <v>11645888.470000001</v>
      </c>
      <c r="Z7190" s="7">
        <v>0</v>
      </c>
      <c r="AA7190" s="7">
        <v>1508.06</v>
      </c>
      <c r="AB7190" s="7">
        <v>6764482.7999999998</v>
      </c>
      <c r="AC7190" s="7">
        <v>0</v>
      </c>
      <c r="AD7190" s="7">
        <v>0</v>
      </c>
      <c r="AE7190" s="7">
        <v>4504724.3899999997</v>
      </c>
      <c r="AF7190" s="7">
        <v>0</v>
      </c>
      <c r="AG7190" s="7">
        <v>0</v>
      </c>
      <c r="AH7190" s="7">
        <v>0</v>
      </c>
      <c r="AI7190" s="7">
        <v>13247308.24</v>
      </c>
      <c r="AJ7190" s="7">
        <v>0</v>
      </c>
      <c r="AK7190" s="7">
        <v>0</v>
      </c>
      <c r="AL7190" s="7">
        <v>0</v>
      </c>
      <c r="AM7190" s="7">
        <v>0</v>
      </c>
      <c r="AN7190" s="7">
        <v>0</v>
      </c>
      <c r="AO7190" s="7">
        <v>1314784.8</v>
      </c>
      <c r="AP7190" s="7">
        <v>0</v>
      </c>
      <c r="AQ7190" s="7">
        <v>0</v>
      </c>
      <c r="AR7190" s="7">
        <v>35594329.909999996</v>
      </c>
      <c r="AS7190" s="7">
        <v>1680306.7339999999</v>
      </c>
      <c r="AT7190" s="7">
        <v>520645.46970000002</v>
      </c>
      <c r="AU7190" s="8">
        <f t="shared" si="112"/>
        <v>91293870.163699999</v>
      </c>
    </row>
    <row r="7191" spans="1:47" x14ac:dyDescent="0.3">
      <c r="A7191" s="2">
        <v>2004</v>
      </c>
      <c r="B7191" s="2" t="s">
        <v>78</v>
      </c>
      <c r="C7191" s="2">
        <v>5</v>
      </c>
      <c r="D7191" s="2" t="s">
        <v>69</v>
      </c>
      <c r="E7191" s="7">
        <v>41152</v>
      </c>
      <c r="F7191" s="7">
        <v>0</v>
      </c>
      <c r="G7191" s="7">
        <v>372656</v>
      </c>
      <c r="H7191" s="7">
        <v>0</v>
      </c>
      <c r="I7191" s="7">
        <v>0</v>
      </c>
      <c r="J7191" s="7">
        <v>768</v>
      </c>
      <c r="K7191" s="7">
        <v>8589</v>
      </c>
      <c r="L7191" s="7">
        <v>899313</v>
      </c>
      <c r="M7191" s="7">
        <v>3464</v>
      </c>
      <c r="N7191" s="7">
        <v>607552</v>
      </c>
      <c r="O7191" s="7">
        <v>1301782</v>
      </c>
      <c r="P7191" s="7">
        <v>69543</v>
      </c>
      <c r="Q7191" s="7">
        <v>3596</v>
      </c>
      <c r="R7191" s="7">
        <v>-2158</v>
      </c>
      <c r="S7191" s="7">
        <v>880</v>
      </c>
      <c r="T7191" s="7">
        <v>11891</v>
      </c>
      <c r="U7191" s="7">
        <v>0</v>
      </c>
      <c r="V7191" s="7">
        <v>11397</v>
      </c>
      <c r="W7191" s="7">
        <v>0</v>
      </c>
      <c r="X7191" s="7">
        <v>2316</v>
      </c>
      <c r="Y7191" s="7">
        <v>1684014</v>
      </c>
      <c r="Z7191" s="7">
        <v>0</v>
      </c>
      <c r="AA7191" s="7">
        <v>376</v>
      </c>
      <c r="AB7191" s="7">
        <v>422247</v>
      </c>
      <c r="AC7191" s="7">
        <v>0</v>
      </c>
      <c r="AD7191" s="7">
        <v>625</v>
      </c>
      <c r="AE7191" s="7">
        <v>467107</v>
      </c>
      <c r="AF7191" s="7">
        <v>0</v>
      </c>
      <c r="AG7191" s="7">
        <v>0</v>
      </c>
      <c r="AH7191" s="7">
        <v>0</v>
      </c>
      <c r="AI7191" s="7">
        <v>0</v>
      </c>
      <c r="AJ7191" s="7">
        <v>572</v>
      </c>
      <c r="AK7191" s="7">
        <v>12616</v>
      </c>
      <c r="AL7191" s="7">
        <v>145116</v>
      </c>
      <c r="AM7191" s="7">
        <v>18716</v>
      </c>
      <c r="AN7191" s="7">
        <v>0</v>
      </c>
      <c r="AO7191" s="7">
        <v>209553</v>
      </c>
      <c r="AP7191" s="7">
        <v>4077046</v>
      </c>
      <c r="AQ7191" s="7">
        <v>0</v>
      </c>
      <c r="AR7191" s="7">
        <v>0</v>
      </c>
      <c r="AS7191" s="7">
        <v>0</v>
      </c>
      <c r="AT7191" s="7">
        <v>0</v>
      </c>
      <c r="AU7191" s="8">
        <f t="shared" si="112"/>
        <v>10370729</v>
      </c>
    </row>
    <row r="7192" spans="1:47" x14ac:dyDescent="0.3">
      <c r="A7192" s="2">
        <v>2003</v>
      </c>
      <c r="B7192" s="2" t="s">
        <v>83</v>
      </c>
      <c r="C7192" s="2">
        <v>10</v>
      </c>
      <c r="D7192" s="2" t="s">
        <v>68</v>
      </c>
      <c r="E7192" s="7">
        <v>41111</v>
      </c>
      <c r="F7192" s="7">
        <v>0</v>
      </c>
      <c r="G7192" s="7">
        <v>658467</v>
      </c>
      <c r="H7192" s="7">
        <v>6152</v>
      </c>
      <c r="I7192" s="7">
        <v>50066</v>
      </c>
      <c r="J7192" s="7">
        <v>36402</v>
      </c>
      <c r="K7192" s="7">
        <v>177783</v>
      </c>
      <c r="L7192" s="7">
        <v>577438</v>
      </c>
      <c r="M7192" s="7">
        <v>1157</v>
      </c>
      <c r="N7192" s="7">
        <v>5857537</v>
      </c>
      <c r="O7192" s="7">
        <v>2802432</v>
      </c>
      <c r="P7192" s="7">
        <v>218231</v>
      </c>
      <c r="Q7192" s="7">
        <v>20239</v>
      </c>
      <c r="R7192" s="7">
        <v>437532</v>
      </c>
      <c r="S7192" s="7">
        <v>11612</v>
      </c>
      <c r="T7192" s="7">
        <v>162477</v>
      </c>
      <c r="U7192" s="7">
        <v>0</v>
      </c>
      <c r="V7192" s="7">
        <v>621629</v>
      </c>
      <c r="W7192" s="7">
        <v>8837430</v>
      </c>
      <c r="X7192" s="7">
        <v>0</v>
      </c>
      <c r="Y7192" s="7">
        <v>0</v>
      </c>
      <c r="Z7192" s="7">
        <v>2337606</v>
      </c>
      <c r="AA7192" s="7">
        <v>0</v>
      </c>
      <c r="AB7192" s="7">
        <v>0</v>
      </c>
      <c r="AC7192" s="7">
        <v>4667238</v>
      </c>
      <c r="AD7192" s="7">
        <v>0</v>
      </c>
      <c r="AE7192" s="7">
        <v>0</v>
      </c>
      <c r="AF7192" s="7">
        <v>0</v>
      </c>
      <c r="AG7192" s="7">
        <v>0</v>
      </c>
      <c r="AH7192" s="7">
        <v>7488661</v>
      </c>
      <c r="AI7192" s="7">
        <v>0</v>
      </c>
      <c r="AJ7192" s="7">
        <v>3669</v>
      </c>
      <c r="AK7192" s="7">
        <v>0</v>
      </c>
      <c r="AL7192" s="7">
        <v>0</v>
      </c>
      <c r="AM7192" s="7">
        <v>0</v>
      </c>
      <c r="AN7192" s="7">
        <v>0</v>
      </c>
      <c r="AO7192" s="7">
        <v>220813</v>
      </c>
      <c r="AP7192" s="7">
        <v>0</v>
      </c>
      <c r="AQ7192" s="7">
        <v>0</v>
      </c>
      <c r="AR7192" s="7">
        <v>0</v>
      </c>
      <c r="AS7192" s="7">
        <v>0</v>
      </c>
      <c r="AT7192" s="7">
        <v>0</v>
      </c>
      <c r="AU7192" s="8">
        <f t="shared" si="112"/>
        <v>35235682</v>
      </c>
    </row>
    <row r="7193" spans="1:47" x14ac:dyDescent="0.3">
      <c r="A7193" s="2">
        <v>2010</v>
      </c>
      <c r="B7193" s="2" t="s">
        <v>79</v>
      </c>
      <c r="C7193" s="2">
        <v>6</v>
      </c>
      <c r="D7193" s="2" t="s">
        <v>68</v>
      </c>
      <c r="E7193" s="7">
        <v>41034.83</v>
      </c>
      <c r="F7193" s="7">
        <v>603.79</v>
      </c>
      <c r="G7193" s="7">
        <v>0</v>
      </c>
      <c r="H7193" s="7">
        <v>268257.55</v>
      </c>
      <c r="I7193" s="7">
        <v>12723.24</v>
      </c>
      <c r="J7193" s="7">
        <v>14528.29</v>
      </c>
      <c r="K7193" s="7">
        <v>1585104.87</v>
      </c>
      <c r="L7193" s="7">
        <v>5925232.3099999996</v>
      </c>
      <c r="M7193" s="7">
        <v>1402.3</v>
      </c>
      <c r="N7193" s="7">
        <v>7992221.2000000002</v>
      </c>
      <c r="O7193" s="7">
        <v>10052344.050000001</v>
      </c>
      <c r="P7193" s="7">
        <v>422205.06</v>
      </c>
      <c r="Q7193" s="7">
        <v>17086.509999999998</v>
      </c>
      <c r="R7193" s="7">
        <v>404703.61</v>
      </c>
      <c r="S7193" s="7">
        <v>638988.87</v>
      </c>
      <c r="T7193" s="7">
        <v>25940.880000000001</v>
      </c>
      <c r="U7193" s="7">
        <v>0</v>
      </c>
      <c r="V7193" s="7">
        <v>824.13</v>
      </c>
      <c r="W7193" s="7">
        <v>0</v>
      </c>
      <c r="X7193" s="7">
        <v>10209.42</v>
      </c>
      <c r="Y7193" s="7">
        <v>15955665.789999999</v>
      </c>
      <c r="Z7193" s="7">
        <v>0</v>
      </c>
      <c r="AA7193" s="7">
        <v>1632.53</v>
      </c>
      <c r="AB7193" s="7">
        <v>7728437.8099999996</v>
      </c>
      <c r="AC7193" s="7">
        <v>0</v>
      </c>
      <c r="AD7193" s="7">
        <v>2451.3200000000002</v>
      </c>
      <c r="AE7193" s="7">
        <v>5532370.2999999998</v>
      </c>
      <c r="AF7193" s="7">
        <v>0</v>
      </c>
      <c r="AG7193" s="7">
        <v>0</v>
      </c>
      <c r="AH7193" s="7">
        <v>0</v>
      </c>
      <c r="AI7193" s="7">
        <v>0</v>
      </c>
      <c r="AJ7193" s="7">
        <v>2953</v>
      </c>
      <c r="AK7193" s="7">
        <v>0</v>
      </c>
      <c r="AL7193" s="7">
        <v>0</v>
      </c>
      <c r="AM7193" s="7">
        <v>0</v>
      </c>
      <c r="AN7193" s="7">
        <v>0</v>
      </c>
      <c r="AO7193" s="7">
        <v>2119166.06</v>
      </c>
      <c r="AP7193" s="7">
        <v>1341135.97</v>
      </c>
      <c r="AQ7193" s="7">
        <v>0</v>
      </c>
      <c r="AR7193" s="7">
        <v>0</v>
      </c>
      <c r="AS7193" s="7">
        <v>0</v>
      </c>
      <c r="AT7193" s="7">
        <v>0</v>
      </c>
      <c r="AU7193" s="8">
        <f t="shared" si="112"/>
        <v>60097223.690000005</v>
      </c>
    </row>
    <row r="7194" spans="1:47" x14ac:dyDescent="0.3">
      <c r="A7194" s="2">
        <v>2020</v>
      </c>
      <c r="B7194" s="2" t="s">
        <v>82</v>
      </c>
      <c r="C7194" s="2">
        <v>9</v>
      </c>
      <c r="D7194" s="2" t="s">
        <v>68</v>
      </c>
      <c r="E7194" s="7">
        <v>40645.42</v>
      </c>
      <c r="F7194" s="7">
        <v>192.43</v>
      </c>
      <c r="G7194" s="7">
        <v>320.69</v>
      </c>
      <c r="H7194" s="7">
        <v>184984.81</v>
      </c>
      <c r="I7194" s="7">
        <v>13291.64</v>
      </c>
      <c r="J7194" s="7">
        <v>12024.88</v>
      </c>
      <c r="K7194" s="7">
        <v>11703226.050000001</v>
      </c>
      <c r="L7194" s="7">
        <v>16177809.880000001</v>
      </c>
      <c r="M7194" s="7">
        <v>210245.19</v>
      </c>
      <c r="N7194" s="7">
        <v>20572313.48</v>
      </c>
      <c r="O7194" s="7">
        <v>20101155.399999999</v>
      </c>
      <c r="P7194" s="7">
        <v>1687342.51</v>
      </c>
      <c r="Q7194" s="7">
        <v>359247.96</v>
      </c>
      <c r="R7194" s="7">
        <v>890825.94</v>
      </c>
      <c r="S7194" s="7">
        <v>334782.74</v>
      </c>
      <c r="T7194" s="7">
        <v>6737438.04</v>
      </c>
      <c r="U7194" s="7">
        <v>0</v>
      </c>
      <c r="V7194" s="7">
        <v>0</v>
      </c>
      <c r="W7194" s="7">
        <v>0</v>
      </c>
      <c r="X7194" s="7">
        <v>266286.37</v>
      </c>
      <c r="Y7194" s="7">
        <v>36538207.32</v>
      </c>
      <c r="Z7194" s="7">
        <v>0</v>
      </c>
      <c r="AA7194" s="7">
        <v>41894.31</v>
      </c>
      <c r="AB7194" s="7">
        <v>16749705.689999999</v>
      </c>
      <c r="AC7194" s="7">
        <v>0</v>
      </c>
      <c r="AD7194" s="7">
        <v>154174.67000000001</v>
      </c>
      <c r="AE7194" s="7">
        <v>12493604.5</v>
      </c>
      <c r="AF7194" s="7">
        <v>0</v>
      </c>
      <c r="AG7194" s="7">
        <v>0</v>
      </c>
      <c r="AH7194" s="7">
        <v>0</v>
      </c>
      <c r="AI7194" s="7">
        <v>20575512.559999999</v>
      </c>
      <c r="AJ7194" s="7">
        <v>0</v>
      </c>
      <c r="AK7194" s="7">
        <v>0</v>
      </c>
      <c r="AL7194" s="7">
        <v>0</v>
      </c>
      <c r="AM7194" s="7">
        <v>0</v>
      </c>
      <c r="AN7194" s="7">
        <v>0</v>
      </c>
      <c r="AO7194" s="7">
        <v>-380391.94</v>
      </c>
      <c r="AP7194" s="7">
        <v>0</v>
      </c>
      <c r="AQ7194" s="7">
        <v>147438383</v>
      </c>
      <c r="AR7194" s="7">
        <v>0</v>
      </c>
      <c r="AS7194" s="7">
        <v>0</v>
      </c>
      <c r="AT7194" s="7">
        <v>1163833.7450000001</v>
      </c>
      <c r="AU7194" s="8">
        <f t="shared" si="112"/>
        <v>314067057.28500003</v>
      </c>
    </row>
    <row r="7195" spans="1:47" x14ac:dyDescent="0.3">
      <c r="A7195" s="2">
        <v>2012</v>
      </c>
      <c r="B7195" s="2" t="s">
        <v>81</v>
      </c>
      <c r="C7195" s="2">
        <v>8</v>
      </c>
      <c r="D7195" s="2" t="s">
        <v>74</v>
      </c>
      <c r="E7195" s="7">
        <v>40547.22</v>
      </c>
      <c r="F7195" s="7">
        <v>1645.09</v>
      </c>
      <c r="G7195" s="7">
        <v>0</v>
      </c>
      <c r="H7195" s="7">
        <v>0</v>
      </c>
      <c r="I7195" s="7">
        <v>0</v>
      </c>
      <c r="J7195" s="7">
        <v>0</v>
      </c>
      <c r="K7195" s="7">
        <v>1136073.98</v>
      </c>
      <c r="L7195" s="7">
        <v>4050576.87</v>
      </c>
      <c r="M7195" s="7">
        <v>1259.49</v>
      </c>
      <c r="N7195" s="7">
        <v>8970830.7599999998</v>
      </c>
      <c r="O7195" s="7">
        <v>4533437.7300000004</v>
      </c>
      <c r="P7195" s="7">
        <v>260874.88</v>
      </c>
      <c r="Q7195" s="7">
        <v>48264.09</v>
      </c>
      <c r="R7195" s="7">
        <v>423344.75</v>
      </c>
      <c r="S7195" s="7">
        <v>89712.15</v>
      </c>
      <c r="T7195" s="7">
        <v>174923.01</v>
      </c>
      <c r="U7195" s="7">
        <v>0</v>
      </c>
      <c r="V7195" s="7">
        <v>0</v>
      </c>
      <c r="W7195" s="7">
        <v>0</v>
      </c>
      <c r="X7195" s="7">
        <v>14113.81</v>
      </c>
      <c r="Y7195" s="7">
        <v>16154387.83</v>
      </c>
      <c r="Z7195" s="7">
        <v>0</v>
      </c>
      <c r="AA7195" s="7">
        <v>2727.04</v>
      </c>
      <c r="AB7195" s="7">
        <v>5538624.4199999999</v>
      </c>
      <c r="AC7195" s="7">
        <v>0</v>
      </c>
      <c r="AD7195" s="7">
        <v>8828.56</v>
      </c>
      <c r="AE7195" s="7">
        <v>5735475.2599999998</v>
      </c>
      <c r="AF7195" s="7">
        <v>0</v>
      </c>
      <c r="AG7195" s="7">
        <v>0</v>
      </c>
      <c r="AH7195" s="7">
        <v>0</v>
      </c>
      <c r="AI7195" s="7">
        <v>4152324.88</v>
      </c>
      <c r="AJ7195" s="7">
        <v>4353.28</v>
      </c>
      <c r="AK7195" s="7">
        <v>0</v>
      </c>
      <c r="AL7195" s="7">
        <v>0</v>
      </c>
      <c r="AM7195" s="7">
        <v>0</v>
      </c>
      <c r="AN7195" s="7">
        <v>0</v>
      </c>
      <c r="AO7195" s="7">
        <v>872641.01</v>
      </c>
      <c r="AP7195" s="7">
        <v>0</v>
      </c>
      <c r="AQ7195" s="7">
        <v>0</v>
      </c>
      <c r="AR7195" s="7">
        <v>0</v>
      </c>
      <c r="AS7195" s="7">
        <v>0</v>
      </c>
      <c r="AT7195" s="7">
        <v>1529588.49</v>
      </c>
      <c r="AU7195" s="8">
        <f t="shared" si="112"/>
        <v>53744554.600000001</v>
      </c>
    </row>
    <row r="7196" spans="1:47" x14ac:dyDescent="0.3">
      <c r="A7196" s="2">
        <v>2025</v>
      </c>
      <c r="B7196" s="2" t="s">
        <v>84</v>
      </c>
      <c r="C7196" s="2">
        <v>11</v>
      </c>
      <c r="D7196" s="2" t="s">
        <v>69</v>
      </c>
      <c r="E7196" s="7">
        <v>40372.76</v>
      </c>
      <c r="F7196" s="7">
        <v>0</v>
      </c>
      <c r="G7196" s="7">
        <v>0</v>
      </c>
      <c r="H7196" s="7">
        <v>0</v>
      </c>
      <c r="I7196" s="7">
        <v>0</v>
      </c>
      <c r="J7196" s="7">
        <v>8072.39</v>
      </c>
      <c r="K7196" s="7">
        <v>108601.38</v>
      </c>
      <c r="L7196" s="7">
        <v>9764247.6099999994</v>
      </c>
      <c r="M7196" s="7">
        <v>0</v>
      </c>
      <c r="N7196" s="7">
        <v>12459619.390000001</v>
      </c>
      <c r="O7196" s="7">
        <v>16390514.140000001</v>
      </c>
      <c r="P7196" s="7">
        <v>134460.85999999999</v>
      </c>
      <c r="Q7196" s="7">
        <v>107275.38</v>
      </c>
      <c r="R7196" s="7">
        <v>481956.54</v>
      </c>
      <c r="S7196" s="7">
        <v>38963.33</v>
      </c>
      <c r="T7196" s="7">
        <v>202770.19</v>
      </c>
      <c r="U7196" s="7">
        <v>0</v>
      </c>
      <c r="V7196" s="7">
        <v>0</v>
      </c>
      <c r="W7196" s="7">
        <v>0</v>
      </c>
      <c r="X7196" s="7">
        <v>10199.129999999999</v>
      </c>
      <c r="Y7196" s="7">
        <v>11019891.99</v>
      </c>
      <c r="Z7196" s="7">
        <v>0</v>
      </c>
      <c r="AA7196" s="7">
        <v>1657.41</v>
      </c>
      <c r="AB7196" s="7">
        <v>10787354.18</v>
      </c>
      <c r="AC7196" s="7">
        <v>0</v>
      </c>
      <c r="AD7196" s="7">
        <v>0</v>
      </c>
      <c r="AE7196" s="7">
        <v>8011238.2599999998</v>
      </c>
      <c r="AF7196" s="7">
        <v>0</v>
      </c>
      <c r="AG7196" s="7">
        <v>0</v>
      </c>
      <c r="AH7196" s="7">
        <v>0</v>
      </c>
      <c r="AI7196" s="7">
        <v>23897367.879999999</v>
      </c>
      <c r="AJ7196" s="7">
        <v>0</v>
      </c>
      <c r="AK7196" s="7">
        <v>0</v>
      </c>
      <c r="AL7196" s="7">
        <v>0</v>
      </c>
      <c r="AM7196" s="7">
        <v>0</v>
      </c>
      <c r="AN7196" s="7">
        <v>0</v>
      </c>
      <c r="AO7196" s="7">
        <v>-76206.649999999994</v>
      </c>
      <c r="AP7196" s="7">
        <v>0</v>
      </c>
      <c r="AQ7196" s="7">
        <v>74003672.920000002</v>
      </c>
      <c r="AR7196" s="7">
        <v>0</v>
      </c>
      <c r="AS7196" s="7">
        <v>0</v>
      </c>
      <c r="AT7196" s="7">
        <v>4111800.2850000001</v>
      </c>
      <c r="AU7196" s="8">
        <f t="shared" si="112"/>
        <v>171503829.37499997</v>
      </c>
    </row>
    <row r="7197" spans="1:47" x14ac:dyDescent="0.3">
      <c r="A7197" s="2">
        <v>2010</v>
      </c>
      <c r="B7197" s="2" t="s">
        <v>76</v>
      </c>
      <c r="C7197" s="2">
        <v>3</v>
      </c>
      <c r="D7197" s="2" t="s">
        <v>69</v>
      </c>
      <c r="E7197" s="7">
        <v>40351.75</v>
      </c>
      <c r="F7197" s="7">
        <v>-0.01</v>
      </c>
      <c r="G7197" s="7">
        <v>0</v>
      </c>
      <c r="H7197" s="7">
        <v>0</v>
      </c>
      <c r="I7197" s="7">
        <v>834.54</v>
      </c>
      <c r="J7197" s="7">
        <v>0</v>
      </c>
      <c r="K7197" s="7">
        <v>8345.9</v>
      </c>
      <c r="L7197" s="7">
        <v>712149.71</v>
      </c>
      <c r="M7197" s="7">
        <v>0</v>
      </c>
      <c r="N7197" s="7">
        <v>1968337.98</v>
      </c>
      <c r="O7197" s="7">
        <v>2600946.25</v>
      </c>
      <c r="P7197" s="7">
        <v>62577.97</v>
      </c>
      <c r="Q7197" s="7">
        <v>0</v>
      </c>
      <c r="R7197" s="7">
        <v>74541.789999999994</v>
      </c>
      <c r="S7197" s="7">
        <v>7079.92</v>
      </c>
      <c r="T7197" s="7">
        <v>16922.39</v>
      </c>
      <c r="U7197" s="7">
        <v>0</v>
      </c>
      <c r="V7197" s="7">
        <v>2.86</v>
      </c>
      <c r="W7197" s="7">
        <v>0</v>
      </c>
      <c r="X7197" s="7">
        <v>1491.01</v>
      </c>
      <c r="Y7197" s="7">
        <v>4269165.1500000004</v>
      </c>
      <c r="Z7197" s="7">
        <v>0</v>
      </c>
      <c r="AA7197" s="7">
        <v>242.29</v>
      </c>
      <c r="AB7197" s="7">
        <v>1446475.84</v>
      </c>
      <c r="AC7197" s="7">
        <v>0</v>
      </c>
      <c r="AD7197" s="7">
        <v>0</v>
      </c>
      <c r="AE7197" s="7">
        <v>1280176.21</v>
      </c>
      <c r="AF7197" s="7">
        <v>0</v>
      </c>
      <c r="AG7197" s="7">
        <v>0</v>
      </c>
      <c r="AH7197" s="7">
        <v>0</v>
      </c>
      <c r="AI7197" s="7">
        <v>0</v>
      </c>
      <c r="AJ7197" s="7">
        <v>5772.5</v>
      </c>
      <c r="AK7197" s="7">
        <v>0</v>
      </c>
      <c r="AL7197" s="7">
        <v>0</v>
      </c>
      <c r="AM7197" s="7">
        <v>0</v>
      </c>
      <c r="AN7197" s="7">
        <v>0</v>
      </c>
      <c r="AO7197" s="7">
        <v>783419.66</v>
      </c>
      <c r="AP7197" s="7">
        <v>117307.26</v>
      </c>
      <c r="AQ7197" s="7">
        <v>0</v>
      </c>
      <c r="AR7197" s="7">
        <v>0</v>
      </c>
      <c r="AS7197" s="7">
        <v>0</v>
      </c>
      <c r="AT7197" s="7">
        <v>0</v>
      </c>
      <c r="AU7197" s="8">
        <f t="shared" si="112"/>
        <v>13396140.970000001</v>
      </c>
    </row>
    <row r="7198" spans="1:47" x14ac:dyDescent="0.3">
      <c r="A7198" s="2">
        <v>2000</v>
      </c>
      <c r="B7198" s="2" t="s">
        <v>80</v>
      </c>
      <c r="C7198" s="2">
        <v>7</v>
      </c>
      <c r="D7198" s="2" t="s">
        <v>51</v>
      </c>
      <c r="E7198" s="7">
        <v>40275</v>
      </c>
      <c r="F7198" s="7">
        <v>0</v>
      </c>
      <c r="G7198" s="7">
        <v>353259</v>
      </c>
      <c r="H7198" s="7">
        <v>2473</v>
      </c>
      <c r="I7198" s="7">
        <v>321</v>
      </c>
      <c r="J7198" s="7">
        <v>21872</v>
      </c>
      <c r="K7198" s="7">
        <v>13497</v>
      </c>
      <c r="L7198" s="7">
        <v>500859</v>
      </c>
      <c r="M7198" s="7">
        <v>33788</v>
      </c>
      <c r="N7198" s="7">
        <v>556365</v>
      </c>
      <c r="O7198" s="7">
        <v>244970</v>
      </c>
      <c r="P7198" s="7">
        <v>17700</v>
      </c>
      <c r="Q7198" s="7">
        <v>1840</v>
      </c>
      <c r="R7198" s="7">
        <v>34664</v>
      </c>
      <c r="S7198" s="7">
        <v>3037</v>
      </c>
      <c r="T7198" s="7">
        <v>25015</v>
      </c>
      <c r="U7198" s="7">
        <v>0</v>
      </c>
      <c r="V7198" s="7">
        <v>0</v>
      </c>
      <c r="W7198" s="7">
        <v>1620634</v>
      </c>
      <c r="X7198" s="7">
        <v>0</v>
      </c>
      <c r="Y7198" s="7">
        <v>0</v>
      </c>
      <c r="Z7198" s="7">
        <v>609463</v>
      </c>
      <c r="AA7198" s="7">
        <v>0</v>
      </c>
      <c r="AB7198" s="7">
        <v>0</v>
      </c>
      <c r="AC7198" s="7">
        <v>604340</v>
      </c>
      <c r="AD7198" s="7">
        <v>0</v>
      </c>
      <c r="AE7198" s="7">
        <v>0</v>
      </c>
      <c r="AF7198" s="7">
        <v>0</v>
      </c>
      <c r="AG7198" s="7">
        <v>0</v>
      </c>
      <c r="AH7198" s="7">
        <v>589799</v>
      </c>
      <c r="AI7198" s="7">
        <v>0</v>
      </c>
      <c r="AJ7198" s="7">
        <v>32237</v>
      </c>
      <c r="AK7198" s="7">
        <v>0</v>
      </c>
      <c r="AL7198" s="7">
        <v>0</v>
      </c>
      <c r="AM7198" s="7">
        <v>0</v>
      </c>
      <c r="AN7198" s="7">
        <v>0</v>
      </c>
      <c r="AO7198" s="7">
        <v>9476</v>
      </c>
      <c r="AP7198" s="7">
        <v>0</v>
      </c>
      <c r="AQ7198" s="7">
        <v>0</v>
      </c>
      <c r="AR7198" s="7">
        <v>0</v>
      </c>
      <c r="AS7198" s="7">
        <v>0</v>
      </c>
      <c r="AT7198" s="7">
        <v>0</v>
      </c>
      <c r="AU7198" s="8">
        <f t="shared" si="112"/>
        <v>5315884</v>
      </c>
    </row>
    <row r="7199" spans="1:47" x14ac:dyDescent="0.3">
      <c r="A7199" s="2">
        <v>2013</v>
      </c>
      <c r="B7199" s="2" t="s">
        <v>47</v>
      </c>
      <c r="C7199" s="2">
        <v>1</v>
      </c>
      <c r="D7199" s="2" t="s">
        <v>69</v>
      </c>
      <c r="E7199" s="7">
        <v>40269.4</v>
      </c>
      <c r="F7199" s="7">
        <v>-1.35</v>
      </c>
      <c r="G7199" s="7">
        <v>0</v>
      </c>
      <c r="H7199" s="7">
        <v>0</v>
      </c>
      <c r="I7199" s="7">
        <v>0</v>
      </c>
      <c r="J7199" s="7">
        <v>79.64</v>
      </c>
      <c r="K7199" s="7">
        <v>36551.57</v>
      </c>
      <c r="L7199" s="7">
        <v>1467607.61</v>
      </c>
      <c r="M7199" s="7">
        <v>494.91</v>
      </c>
      <c r="N7199" s="7">
        <v>7296295.9400000004</v>
      </c>
      <c r="O7199" s="7">
        <v>4829673.8099999996</v>
      </c>
      <c r="P7199" s="7">
        <v>141659.98000000001</v>
      </c>
      <c r="Q7199" s="7">
        <v>4199.74</v>
      </c>
      <c r="R7199" s="7">
        <v>231251.99</v>
      </c>
      <c r="S7199" s="7">
        <v>10893.46</v>
      </c>
      <c r="T7199" s="7">
        <v>21310.26</v>
      </c>
      <c r="U7199" s="7">
        <v>0</v>
      </c>
      <c r="V7199" s="7">
        <v>0</v>
      </c>
      <c r="W7199" s="7">
        <v>0</v>
      </c>
      <c r="X7199" s="7">
        <v>3229.69</v>
      </c>
      <c r="Y7199" s="7">
        <v>8547812.2300000004</v>
      </c>
      <c r="Z7199" s="7">
        <v>0</v>
      </c>
      <c r="AA7199" s="7">
        <v>496.59</v>
      </c>
      <c r="AB7199" s="7">
        <v>3545077.91</v>
      </c>
      <c r="AC7199" s="7">
        <v>0</v>
      </c>
      <c r="AD7199" s="7">
        <v>1144.06</v>
      </c>
      <c r="AE7199" s="7">
        <v>5262293.07</v>
      </c>
      <c r="AF7199" s="7">
        <v>0</v>
      </c>
      <c r="AG7199" s="7">
        <v>0</v>
      </c>
      <c r="AH7199" s="7">
        <v>0</v>
      </c>
      <c r="AI7199" s="7">
        <v>4726819.2699999996</v>
      </c>
      <c r="AJ7199" s="7">
        <v>1622.73</v>
      </c>
      <c r="AK7199" s="7">
        <v>0</v>
      </c>
      <c r="AL7199" s="7">
        <v>0</v>
      </c>
      <c r="AM7199" s="7">
        <v>0</v>
      </c>
      <c r="AN7199" s="7">
        <v>0</v>
      </c>
      <c r="AO7199" s="7">
        <v>404523.86</v>
      </c>
      <c r="AP7199" s="7">
        <v>0</v>
      </c>
      <c r="AQ7199" s="7">
        <v>0</v>
      </c>
      <c r="AR7199" s="7">
        <v>28506593.920000002</v>
      </c>
      <c r="AS7199" s="7">
        <v>1628869.8470000001</v>
      </c>
      <c r="AT7199" s="7">
        <v>571550.91500000004</v>
      </c>
      <c r="AU7199" s="8">
        <f t="shared" si="112"/>
        <v>67280321.052000001</v>
      </c>
    </row>
    <row r="7200" spans="1:47" x14ac:dyDescent="0.3">
      <c r="A7200" s="2">
        <v>2010</v>
      </c>
      <c r="B7200" s="2" t="s">
        <v>84</v>
      </c>
      <c r="C7200" s="2">
        <v>11</v>
      </c>
      <c r="D7200" s="2" t="s">
        <v>64</v>
      </c>
      <c r="E7200" s="7">
        <v>40252.29</v>
      </c>
      <c r="F7200" s="7">
        <v>955.14</v>
      </c>
      <c r="G7200" s="7">
        <v>0</v>
      </c>
      <c r="H7200" s="7">
        <v>1496845.46</v>
      </c>
      <c r="I7200" s="7">
        <v>0</v>
      </c>
      <c r="J7200" s="7">
        <v>0</v>
      </c>
      <c r="K7200" s="7">
        <v>1730297.39</v>
      </c>
      <c r="L7200" s="7">
        <v>5914604.2699999996</v>
      </c>
      <c r="M7200" s="7">
        <v>0</v>
      </c>
      <c r="N7200" s="7">
        <v>11026780.1</v>
      </c>
      <c r="O7200" s="7">
        <v>12526043.119999999</v>
      </c>
      <c r="P7200" s="7">
        <v>550229.81999999995</v>
      </c>
      <c r="Q7200" s="7">
        <v>25109.17</v>
      </c>
      <c r="R7200" s="7">
        <v>596383.30000000005</v>
      </c>
      <c r="S7200" s="7">
        <v>40277.620000000003</v>
      </c>
      <c r="T7200" s="7">
        <v>271784.44</v>
      </c>
      <c r="U7200" s="7">
        <v>0</v>
      </c>
      <c r="V7200" s="7">
        <v>820.3</v>
      </c>
      <c r="W7200" s="7">
        <v>0</v>
      </c>
      <c r="X7200" s="7">
        <v>23202.6</v>
      </c>
      <c r="Y7200" s="7">
        <v>23730765.379999999</v>
      </c>
      <c r="Z7200" s="7">
        <v>0</v>
      </c>
      <c r="AA7200" s="7">
        <v>4712</v>
      </c>
      <c r="AB7200" s="7">
        <v>9511586.4600000009</v>
      </c>
      <c r="AC7200" s="7">
        <v>0</v>
      </c>
      <c r="AD7200" s="7">
        <v>0</v>
      </c>
      <c r="AE7200" s="7">
        <v>7005880.4900000002</v>
      </c>
      <c r="AF7200" s="7">
        <v>0</v>
      </c>
      <c r="AG7200" s="7">
        <v>0</v>
      </c>
      <c r="AH7200" s="7">
        <v>0</v>
      </c>
      <c r="AI7200" s="7">
        <v>16318578.960000001</v>
      </c>
      <c r="AJ7200" s="7">
        <v>9636.6</v>
      </c>
      <c r="AK7200" s="7">
        <v>0</v>
      </c>
      <c r="AL7200" s="7">
        <v>0</v>
      </c>
      <c r="AM7200" s="7">
        <v>0</v>
      </c>
      <c r="AN7200" s="7">
        <v>0</v>
      </c>
      <c r="AO7200" s="7">
        <v>3072639.17</v>
      </c>
      <c r="AP7200" s="7">
        <v>0</v>
      </c>
      <c r="AQ7200" s="7">
        <v>0</v>
      </c>
      <c r="AR7200" s="7">
        <v>0</v>
      </c>
      <c r="AS7200" s="7">
        <v>0</v>
      </c>
      <c r="AT7200" s="7">
        <v>2066757.77</v>
      </c>
      <c r="AU7200" s="8">
        <f t="shared" si="112"/>
        <v>95964141.849999964</v>
      </c>
    </row>
    <row r="7201" spans="1:47" x14ac:dyDescent="0.3">
      <c r="A7201" s="2">
        <v>2016</v>
      </c>
      <c r="B7201" s="2" t="s">
        <v>77</v>
      </c>
      <c r="C7201" s="2">
        <v>4</v>
      </c>
      <c r="D7201" s="2" t="s">
        <v>68</v>
      </c>
      <c r="E7201" s="7">
        <v>40201.699999999997</v>
      </c>
      <c r="F7201" s="7">
        <v>-17.14</v>
      </c>
      <c r="G7201" s="7">
        <v>0</v>
      </c>
      <c r="H7201" s="7">
        <v>114339.18</v>
      </c>
      <c r="I7201" s="7">
        <v>0</v>
      </c>
      <c r="J7201" s="7">
        <v>0</v>
      </c>
      <c r="K7201" s="7">
        <v>1608716.58</v>
      </c>
      <c r="L7201" s="7">
        <v>30440157.390000001</v>
      </c>
      <c r="M7201" s="7">
        <v>119562.04</v>
      </c>
      <c r="N7201" s="7">
        <v>28215229.600000001</v>
      </c>
      <c r="O7201" s="7">
        <v>15204565.699999999</v>
      </c>
      <c r="P7201" s="7">
        <v>2452244.44</v>
      </c>
      <c r="Q7201" s="7">
        <v>260839.99</v>
      </c>
      <c r="R7201" s="7">
        <v>634405.80000000005</v>
      </c>
      <c r="S7201" s="7">
        <v>1958830.09</v>
      </c>
      <c r="T7201" s="7">
        <v>82097.41</v>
      </c>
      <c r="U7201" s="7">
        <v>0</v>
      </c>
      <c r="V7201" s="7">
        <v>0</v>
      </c>
      <c r="W7201" s="7">
        <v>0</v>
      </c>
      <c r="X7201" s="7">
        <v>22921.09</v>
      </c>
      <c r="Y7201" s="7">
        <v>58537359.759999998</v>
      </c>
      <c r="Z7201" s="7">
        <v>0</v>
      </c>
      <c r="AA7201" s="7">
        <v>3677.25</v>
      </c>
      <c r="AB7201" s="7">
        <v>18690812.120000001</v>
      </c>
      <c r="AC7201" s="7">
        <v>0</v>
      </c>
      <c r="AD7201" s="7">
        <v>113174.26</v>
      </c>
      <c r="AE7201" s="7">
        <v>18727630.510000002</v>
      </c>
      <c r="AF7201" s="7">
        <v>0</v>
      </c>
      <c r="AG7201" s="7">
        <v>0</v>
      </c>
      <c r="AH7201" s="7">
        <v>0</v>
      </c>
      <c r="AI7201" s="7">
        <v>15594002.18</v>
      </c>
      <c r="AJ7201" s="7">
        <v>0</v>
      </c>
      <c r="AK7201" s="7">
        <v>0</v>
      </c>
      <c r="AL7201" s="7">
        <v>0</v>
      </c>
      <c r="AM7201" s="7">
        <v>0</v>
      </c>
      <c r="AN7201" s="7">
        <v>0</v>
      </c>
      <c r="AO7201" s="7">
        <v>6996451.4400000004</v>
      </c>
      <c r="AP7201" s="7">
        <v>0</v>
      </c>
      <c r="AQ7201" s="7">
        <v>0</v>
      </c>
      <c r="AR7201" s="7">
        <v>82698606.209999993</v>
      </c>
      <c r="AS7201" s="7">
        <v>6882113.0029999996</v>
      </c>
      <c r="AT7201" s="7">
        <v>3365440.1120000002</v>
      </c>
      <c r="AU7201" s="8">
        <f t="shared" si="112"/>
        <v>292763360.71499997</v>
      </c>
    </row>
    <row r="7202" spans="1:47" x14ac:dyDescent="0.3">
      <c r="A7202" s="2">
        <v>2020</v>
      </c>
      <c r="B7202" s="2" t="s">
        <v>47</v>
      </c>
      <c r="C7202" s="2">
        <v>1</v>
      </c>
      <c r="D7202" s="2" t="s">
        <v>69</v>
      </c>
      <c r="E7202" s="7">
        <v>40139.49</v>
      </c>
      <c r="F7202" s="7">
        <v>0</v>
      </c>
      <c r="G7202" s="7">
        <v>0</v>
      </c>
      <c r="H7202" s="7">
        <v>0</v>
      </c>
      <c r="I7202" s="7">
        <v>0</v>
      </c>
      <c r="J7202" s="7">
        <v>49046.8</v>
      </c>
      <c r="K7202" s="7">
        <v>35568.9</v>
      </c>
      <c r="L7202" s="7">
        <v>1806838.86</v>
      </c>
      <c r="M7202" s="7">
        <v>0</v>
      </c>
      <c r="N7202" s="7">
        <v>14144683.98</v>
      </c>
      <c r="O7202" s="7">
        <v>8357896.3600000003</v>
      </c>
      <c r="P7202" s="7">
        <v>135296.01</v>
      </c>
      <c r="Q7202" s="7">
        <v>32562.05</v>
      </c>
      <c r="R7202" s="7">
        <v>446564.91</v>
      </c>
      <c r="S7202" s="7">
        <v>33138.47</v>
      </c>
      <c r="T7202" s="7">
        <v>53110.59</v>
      </c>
      <c r="U7202" s="7">
        <v>0</v>
      </c>
      <c r="V7202" s="7">
        <v>0</v>
      </c>
      <c r="W7202" s="7">
        <v>0</v>
      </c>
      <c r="X7202" s="7">
        <v>3283.61</v>
      </c>
      <c r="Y7202" s="7">
        <v>11779491.130000001</v>
      </c>
      <c r="Z7202" s="7">
        <v>0</v>
      </c>
      <c r="AA7202" s="7">
        <v>484.44</v>
      </c>
      <c r="AB7202" s="7">
        <v>7450758.8200000003</v>
      </c>
      <c r="AC7202" s="7">
        <v>0</v>
      </c>
      <c r="AD7202" s="7">
        <v>0</v>
      </c>
      <c r="AE7202" s="7">
        <v>8285457.1699999999</v>
      </c>
      <c r="AF7202" s="7">
        <v>0</v>
      </c>
      <c r="AG7202" s="7">
        <v>0</v>
      </c>
      <c r="AH7202" s="7">
        <v>0</v>
      </c>
      <c r="AI7202" s="7">
        <v>12977971.65</v>
      </c>
      <c r="AJ7202" s="7">
        <v>0</v>
      </c>
      <c r="AK7202" s="7">
        <v>0</v>
      </c>
      <c r="AL7202" s="7">
        <v>0</v>
      </c>
      <c r="AM7202" s="7">
        <v>0</v>
      </c>
      <c r="AN7202" s="7">
        <v>0</v>
      </c>
      <c r="AO7202" s="7">
        <v>283467.17</v>
      </c>
      <c r="AP7202" s="7">
        <v>0</v>
      </c>
      <c r="AQ7202" s="7">
        <v>97536932.239999995</v>
      </c>
      <c r="AR7202" s="7">
        <v>0</v>
      </c>
      <c r="AS7202" s="7">
        <v>0</v>
      </c>
      <c r="AT7202" s="7">
        <v>347819.04489999998</v>
      </c>
      <c r="AU7202" s="8">
        <f t="shared" si="112"/>
        <v>163800511.69490001</v>
      </c>
    </row>
    <row r="7203" spans="1:47" x14ac:dyDescent="0.3">
      <c r="A7203" s="2">
        <v>2015</v>
      </c>
      <c r="B7203" s="2" t="s">
        <v>76</v>
      </c>
      <c r="C7203" s="2">
        <v>3</v>
      </c>
      <c r="D7203" s="2" t="s">
        <v>69</v>
      </c>
      <c r="E7203" s="7">
        <v>40123</v>
      </c>
      <c r="F7203" s="7">
        <v>-2</v>
      </c>
      <c r="G7203" s="7">
        <v>0</v>
      </c>
      <c r="H7203" s="7">
        <v>10467</v>
      </c>
      <c r="I7203" s="7">
        <v>0</v>
      </c>
      <c r="J7203" s="7">
        <v>4430</v>
      </c>
      <c r="K7203" s="7">
        <v>15470</v>
      </c>
      <c r="L7203" s="7">
        <v>1327503</v>
      </c>
      <c r="M7203" s="7">
        <v>0</v>
      </c>
      <c r="N7203" s="7">
        <v>4015783</v>
      </c>
      <c r="O7203" s="7">
        <v>5128642</v>
      </c>
      <c r="P7203" s="7">
        <v>132963</v>
      </c>
      <c r="Q7203" s="7">
        <v>8517</v>
      </c>
      <c r="R7203" s="7">
        <v>157864</v>
      </c>
      <c r="S7203" s="7">
        <v>8291</v>
      </c>
      <c r="T7203" s="7">
        <v>77436</v>
      </c>
      <c r="U7203" s="7">
        <v>0</v>
      </c>
      <c r="V7203" s="7">
        <v>0</v>
      </c>
      <c r="W7203" s="7">
        <v>0</v>
      </c>
      <c r="X7203" s="7">
        <v>4122</v>
      </c>
      <c r="Y7203" s="7">
        <v>5844691</v>
      </c>
      <c r="Z7203" s="7">
        <v>0</v>
      </c>
      <c r="AA7203" s="7">
        <v>1085</v>
      </c>
      <c r="AB7203" s="7">
        <v>3464081</v>
      </c>
      <c r="AC7203" s="7">
        <v>0</v>
      </c>
      <c r="AD7203" s="7">
        <v>0</v>
      </c>
      <c r="AE7203" s="7">
        <v>2427660</v>
      </c>
      <c r="AF7203" s="7">
        <v>0</v>
      </c>
      <c r="AG7203" s="7">
        <v>0</v>
      </c>
      <c r="AH7203" s="7">
        <v>0</v>
      </c>
      <c r="AI7203" s="7">
        <v>12029276</v>
      </c>
      <c r="AJ7203" s="7">
        <v>0</v>
      </c>
      <c r="AK7203" s="7">
        <v>0</v>
      </c>
      <c r="AL7203" s="7">
        <v>0</v>
      </c>
      <c r="AM7203" s="7">
        <v>0</v>
      </c>
      <c r="AN7203" s="7">
        <v>0</v>
      </c>
      <c r="AO7203" s="7">
        <v>1488486</v>
      </c>
      <c r="AP7203" s="7">
        <v>0</v>
      </c>
      <c r="AQ7203" s="7">
        <v>0</v>
      </c>
      <c r="AR7203" s="7">
        <v>28296403</v>
      </c>
      <c r="AS7203" s="7">
        <v>1418357</v>
      </c>
      <c r="AT7203" s="7">
        <v>318555</v>
      </c>
      <c r="AU7203" s="8">
        <f t="shared" si="112"/>
        <v>66220203</v>
      </c>
    </row>
    <row r="7204" spans="1:47" x14ac:dyDescent="0.3">
      <c r="A7204" s="2">
        <v>2008</v>
      </c>
      <c r="B7204" s="2" t="s">
        <v>79</v>
      </c>
      <c r="C7204" s="2">
        <v>6</v>
      </c>
      <c r="D7204" s="2" t="s">
        <v>51</v>
      </c>
      <c r="E7204" s="7">
        <v>39969.129999999997</v>
      </c>
      <c r="F7204" s="7">
        <v>4.4800000000000004</v>
      </c>
      <c r="G7204" s="7">
        <v>919125.93</v>
      </c>
      <c r="H7204" s="7">
        <v>0</v>
      </c>
      <c r="I7204" s="7">
        <v>0</v>
      </c>
      <c r="J7204" s="7">
        <v>35949.910000000003</v>
      </c>
      <c r="K7204" s="7">
        <v>115839.75</v>
      </c>
      <c r="L7204" s="7">
        <v>2105355.38</v>
      </c>
      <c r="M7204" s="7">
        <v>0</v>
      </c>
      <c r="N7204" s="7">
        <v>2031280.67</v>
      </c>
      <c r="O7204" s="7">
        <v>6051997.2800000003</v>
      </c>
      <c r="P7204" s="7">
        <v>16473.36</v>
      </c>
      <c r="Q7204" s="7">
        <v>1363.04</v>
      </c>
      <c r="R7204" s="7">
        <v>-82490.100000000006</v>
      </c>
      <c r="S7204" s="7">
        <v>21048.79</v>
      </c>
      <c r="T7204" s="7">
        <v>28984.87</v>
      </c>
      <c r="U7204" s="7">
        <v>0</v>
      </c>
      <c r="V7204" s="7">
        <v>2.0099999999999998</v>
      </c>
      <c r="W7204" s="7">
        <v>0</v>
      </c>
      <c r="X7204" s="7">
        <v>107.52</v>
      </c>
      <c r="Y7204" s="7">
        <v>3949106.71</v>
      </c>
      <c r="Z7204" s="7">
        <v>0</v>
      </c>
      <c r="AA7204" s="7">
        <v>17.47</v>
      </c>
      <c r="AB7204" s="7">
        <v>1478856.91</v>
      </c>
      <c r="AC7204" s="7">
        <v>0</v>
      </c>
      <c r="AD7204" s="7">
        <v>0</v>
      </c>
      <c r="AE7204" s="7">
        <v>1494758.68</v>
      </c>
      <c r="AF7204" s="7">
        <v>0</v>
      </c>
      <c r="AG7204" s="7">
        <v>786.95</v>
      </c>
      <c r="AH7204" s="7">
        <v>0</v>
      </c>
      <c r="AI7204" s="7">
        <v>0</v>
      </c>
      <c r="AJ7204" s="7">
        <v>6636.5</v>
      </c>
      <c r="AK7204" s="7">
        <v>0</v>
      </c>
      <c r="AL7204" s="7">
        <v>0</v>
      </c>
      <c r="AM7204" s="7">
        <v>0</v>
      </c>
      <c r="AN7204" s="7">
        <v>0</v>
      </c>
      <c r="AO7204" s="7">
        <v>312523.78000000003</v>
      </c>
      <c r="AP7204" s="7">
        <v>770262.04</v>
      </c>
      <c r="AQ7204" s="7">
        <v>0</v>
      </c>
      <c r="AR7204" s="7">
        <v>0</v>
      </c>
      <c r="AS7204" s="7">
        <v>0</v>
      </c>
      <c r="AT7204" s="7">
        <v>0</v>
      </c>
      <c r="AU7204" s="8">
        <f t="shared" si="112"/>
        <v>19297961.059999999</v>
      </c>
    </row>
    <row r="7205" spans="1:47" x14ac:dyDescent="0.3">
      <c r="A7205" s="2">
        <v>2015</v>
      </c>
      <c r="B7205" s="2" t="s">
        <v>47</v>
      </c>
      <c r="C7205" s="2">
        <v>1</v>
      </c>
      <c r="D7205" s="2" t="s">
        <v>64</v>
      </c>
      <c r="E7205" s="7">
        <v>39934</v>
      </c>
      <c r="F7205" s="7">
        <v>-84</v>
      </c>
      <c r="G7205" s="7">
        <v>0</v>
      </c>
      <c r="H7205" s="7">
        <v>752454</v>
      </c>
      <c r="I7205" s="7">
        <v>0</v>
      </c>
      <c r="J7205" s="7">
        <v>128</v>
      </c>
      <c r="K7205" s="7">
        <v>3186497</v>
      </c>
      <c r="L7205" s="7">
        <v>4280771</v>
      </c>
      <c r="M7205" s="7">
        <v>897</v>
      </c>
      <c r="N7205" s="7">
        <v>42942516</v>
      </c>
      <c r="O7205" s="7">
        <v>21945646</v>
      </c>
      <c r="P7205" s="7">
        <v>6388836</v>
      </c>
      <c r="Q7205" s="7">
        <v>220821</v>
      </c>
      <c r="R7205" s="7">
        <v>2058985</v>
      </c>
      <c r="S7205" s="7">
        <v>59326</v>
      </c>
      <c r="T7205" s="7">
        <v>1476188</v>
      </c>
      <c r="U7205" s="7">
        <v>0</v>
      </c>
      <c r="V7205" s="7">
        <v>0</v>
      </c>
      <c r="W7205" s="7">
        <v>0</v>
      </c>
      <c r="X7205" s="7">
        <v>71314</v>
      </c>
      <c r="Y7205" s="7">
        <v>39613812</v>
      </c>
      <c r="Z7205" s="7">
        <v>0</v>
      </c>
      <c r="AA7205" s="7">
        <v>12223</v>
      </c>
      <c r="AB7205" s="7">
        <v>14071894</v>
      </c>
      <c r="AC7205" s="7">
        <v>0</v>
      </c>
      <c r="AD7205" s="7">
        <v>24809</v>
      </c>
      <c r="AE7205" s="7">
        <v>27171570</v>
      </c>
      <c r="AF7205" s="7">
        <v>0</v>
      </c>
      <c r="AG7205" s="7">
        <v>0</v>
      </c>
      <c r="AH7205" s="7">
        <v>0</v>
      </c>
      <c r="AI7205" s="7">
        <v>14149616</v>
      </c>
      <c r="AJ7205" s="7">
        <v>0</v>
      </c>
      <c r="AK7205" s="7">
        <v>0</v>
      </c>
      <c r="AL7205" s="7">
        <v>0</v>
      </c>
      <c r="AM7205" s="7">
        <v>0</v>
      </c>
      <c r="AN7205" s="7">
        <v>0</v>
      </c>
      <c r="AO7205" s="7">
        <v>4514150</v>
      </c>
      <c r="AP7205" s="7">
        <v>0</v>
      </c>
      <c r="AQ7205" s="7">
        <v>0</v>
      </c>
      <c r="AR7205" s="7">
        <v>110474667</v>
      </c>
      <c r="AS7205" s="7">
        <v>11480968</v>
      </c>
      <c r="AT7205" s="7">
        <v>2172077</v>
      </c>
      <c r="AU7205" s="8">
        <f t="shared" si="112"/>
        <v>307110015</v>
      </c>
    </row>
    <row r="7206" spans="1:47" x14ac:dyDescent="0.3">
      <c r="A7206" s="2">
        <v>2023</v>
      </c>
      <c r="B7206" s="2" t="s">
        <v>47</v>
      </c>
      <c r="C7206" s="2">
        <v>1</v>
      </c>
      <c r="D7206" s="2" t="s">
        <v>51</v>
      </c>
      <c r="E7206" s="7">
        <v>39795.72</v>
      </c>
      <c r="F7206" s="7">
        <v>0</v>
      </c>
      <c r="G7206" s="7">
        <v>0</v>
      </c>
      <c r="H7206" s="7">
        <v>0</v>
      </c>
      <c r="I7206" s="7">
        <v>45074.95</v>
      </c>
      <c r="J7206" s="7">
        <v>15695.38</v>
      </c>
      <c r="K7206" s="7">
        <v>245974.69</v>
      </c>
      <c r="L7206" s="7">
        <v>3340413.98</v>
      </c>
      <c r="M7206" s="7">
        <v>0</v>
      </c>
      <c r="N7206" s="7">
        <v>32450906.75</v>
      </c>
      <c r="O7206" s="7">
        <v>8003175.6200000001</v>
      </c>
      <c r="P7206" s="7">
        <v>409266.64</v>
      </c>
      <c r="Q7206" s="7">
        <v>37355.339999999997</v>
      </c>
      <c r="R7206" s="7">
        <v>637906.12</v>
      </c>
      <c r="S7206" s="7">
        <v>31218.21</v>
      </c>
      <c r="T7206" s="7">
        <v>6473.45</v>
      </c>
      <c r="U7206" s="7">
        <v>0</v>
      </c>
      <c r="V7206" s="7">
        <v>0</v>
      </c>
      <c r="W7206" s="7">
        <v>0</v>
      </c>
      <c r="X7206" s="7">
        <v>86740.02</v>
      </c>
      <c r="Y7206" s="7">
        <v>11241348.9</v>
      </c>
      <c r="Z7206" s="7">
        <v>0</v>
      </c>
      <c r="AA7206" s="7">
        <v>14046.35</v>
      </c>
      <c r="AB7206" s="7">
        <v>4176101.22</v>
      </c>
      <c r="AC7206" s="7">
        <v>0</v>
      </c>
      <c r="AD7206" s="7">
        <v>0</v>
      </c>
      <c r="AE7206" s="7">
        <v>14508704.5</v>
      </c>
      <c r="AF7206" s="7">
        <v>0</v>
      </c>
      <c r="AG7206" s="7">
        <v>0</v>
      </c>
      <c r="AH7206" s="7">
        <v>0</v>
      </c>
      <c r="AI7206" s="7">
        <v>22678583.32</v>
      </c>
      <c r="AJ7206" s="7">
        <v>0</v>
      </c>
      <c r="AK7206" s="7">
        <v>0</v>
      </c>
      <c r="AL7206" s="7">
        <v>0</v>
      </c>
      <c r="AM7206" s="7">
        <v>0</v>
      </c>
      <c r="AN7206" s="7">
        <v>0</v>
      </c>
      <c r="AO7206" s="7">
        <v>1452781</v>
      </c>
      <c r="AP7206" s="7">
        <v>0</v>
      </c>
      <c r="AQ7206" s="7">
        <v>46830534.390000001</v>
      </c>
      <c r="AR7206" s="7">
        <v>0</v>
      </c>
      <c r="AS7206" s="7">
        <v>0</v>
      </c>
      <c r="AT7206" s="7">
        <v>874590.79390000005</v>
      </c>
      <c r="AU7206" s="8">
        <f t="shared" si="112"/>
        <v>147126687.34390002</v>
      </c>
    </row>
    <row r="7207" spans="1:47" x14ac:dyDescent="0.3">
      <c r="A7207" s="2">
        <v>2015</v>
      </c>
      <c r="B7207" s="2" t="s">
        <v>47</v>
      </c>
      <c r="C7207" s="2">
        <v>1</v>
      </c>
      <c r="D7207" s="2" t="s">
        <v>51</v>
      </c>
      <c r="E7207" s="7">
        <v>39747</v>
      </c>
      <c r="F7207" s="7">
        <v>201</v>
      </c>
      <c r="G7207" s="7">
        <v>0</v>
      </c>
      <c r="H7207" s="7">
        <v>0</v>
      </c>
      <c r="I7207" s="7">
        <v>0</v>
      </c>
      <c r="J7207" s="7">
        <v>360521</v>
      </c>
      <c r="K7207" s="7">
        <v>802835</v>
      </c>
      <c r="L7207" s="7">
        <v>2481316</v>
      </c>
      <c r="M7207" s="7">
        <v>1870</v>
      </c>
      <c r="N7207" s="7">
        <v>7746394</v>
      </c>
      <c r="O7207" s="7">
        <v>4093617</v>
      </c>
      <c r="P7207" s="7">
        <v>74237</v>
      </c>
      <c r="Q7207" s="7">
        <v>9258</v>
      </c>
      <c r="R7207" s="7">
        <v>311802</v>
      </c>
      <c r="S7207" s="7">
        <v>51345</v>
      </c>
      <c r="T7207" s="7">
        <v>16755</v>
      </c>
      <c r="U7207" s="7">
        <v>0</v>
      </c>
      <c r="V7207" s="7">
        <v>0</v>
      </c>
      <c r="W7207" s="7">
        <v>0</v>
      </c>
      <c r="X7207" s="7">
        <v>24691</v>
      </c>
      <c r="Y7207" s="7">
        <v>6951917</v>
      </c>
      <c r="Z7207" s="7">
        <v>0</v>
      </c>
      <c r="AA7207" s="7">
        <v>4012</v>
      </c>
      <c r="AB7207" s="7">
        <v>3328179</v>
      </c>
      <c r="AC7207" s="7">
        <v>0</v>
      </c>
      <c r="AD7207" s="7">
        <v>1870</v>
      </c>
      <c r="AE7207" s="7">
        <v>3732982</v>
      </c>
      <c r="AF7207" s="7">
        <v>0</v>
      </c>
      <c r="AG7207" s="7">
        <v>0</v>
      </c>
      <c r="AH7207" s="7">
        <v>0</v>
      </c>
      <c r="AI7207" s="7">
        <v>14484990</v>
      </c>
      <c r="AJ7207" s="7">
        <v>0</v>
      </c>
      <c r="AK7207" s="7">
        <v>0</v>
      </c>
      <c r="AL7207" s="7">
        <v>0</v>
      </c>
      <c r="AM7207" s="7">
        <v>0</v>
      </c>
      <c r="AN7207" s="7">
        <v>0</v>
      </c>
      <c r="AO7207" s="7">
        <v>2547038</v>
      </c>
      <c r="AP7207" s="7">
        <v>0</v>
      </c>
      <c r="AQ7207" s="7">
        <v>0</v>
      </c>
      <c r="AR7207" s="7">
        <v>32701306</v>
      </c>
      <c r="AS7207" s="7">
        <v>3664812</v>
      </c>
      <c r="AT7207" s="7">
        <v>374138</v>
      </c>
      <c r="AU7207" s="8">
        <f t="shared" si="112"/>
        <v>83805833</v>
      </c>
    </row>
    <row r="7208" spans="1:47" x14ac:dyDescent="0.3">
      <c r="A7208" s="2">
        <v>2019</v>
      </c>
      <c r="B7208" s="2" t="s">
        <v>84</v>
      </c>
      <c r="C7208" s="2">
        <v>11</v>
      </c>
      <c r="D7208" s="2" t="s">
        <v>72</v>
      </c>
      <c r="E7208" s="7">
        <v>39614.76</v>
      </c>
      <c r="F7208" s="7">
        <v>-1.71</v>
      </c>
      <c r="G7208" s="7">
        <v>0</v>
      </c>
      <c r="H7208" s="7">
        <v>1484963.98</v>
      </c>
      <c r="I7208" s="7">
        <v>0</v>
      </c>
      <c r="J7208" s="7">
        <v>65087.08</v>
      </c>
      <c r="K7208" s="7">
        <v>9151061.1699999999</v>
      </c>
      <c r="L7208" s="7">
        <v>19511035.73</v>
      </c>
      <c r="M7208" s="7">
        <v>3819907.45</v>
      </c>
      <c r="N7208" s="7">
        <v>20394107.399999999</v>
      </c>
      <c r="O7208" s="7">
        <v>39231877.07</v>
      </c>
      <c r="P7208" s="7">
        <v>1906402.68</v>
      </c>
      <c r="Q7208" s="7">
        <v>284571.55</v>
      </c>
      <c r="R7208" s="7">
        <v>2342327.52</v>
      </c>
      <c r="S7208" s="7">
        <v>3893576.12</v>
      </c>
      <c r="T7208" s="7">
        <v>267738.58</v>
      </c>
      <c r="U7208" s="7">
        <v>0</v>
      </c>
      <c r="V7208" s="7">
        <v>0</v>
      </c>
      <c r="W7208" s="7">
        <v>0</v>
      </c>
      <c r="X7208" s="7">
        <v>2025409.7</v>
      </c>
      <c r="Y7208" s="7">
        <v>43338469.390000001</v>
      </c>
      <c r="Z7208" s="7">
        <v>0</v>
      </c>
      <c r="AA7208" s="7">
        <v>343578.05</v>
      </c>
      <c r="AB7208" s="7">
        <v>18158007.629999999</v>
      </c>
      <c r="AC7208" s="7">
        <v>0</v>
      </c>
      <c r="AD7208" s="7">
        <v>2438363.9500000002</v>
      </c>
      <c r="AE7208" s="7">
        <v>14403844.41</v>
      </c>
      <c r="AF7208" s="7">
        <v>0</v>
      </c>
      <c r="AG7208" s="7">
        <v>0</v>
      </c>
      <c r="AH7208" s="7">
        <v>0</v>
      </c>
      <c r="AI7208" s="7">
        <v>35461021.210000001</v>
      </c>
      <c r="AJ7208" s="7">
        <v>0</v>
      </c>
      <c r="AK7208" s="7">
        <v>0</v>
      </c>
      <c r="AL7208" s="7">
        <v>0</v>
      </c>
      <c r="AM7208" s="7">
        <v>0</v>
      </c>
      <c r="AN7208" s="7">
        <v>0</v>
      </c>
      <c r="AO7208" s="7">
        <v>1328584.32</v>
      </c>
      <c r="AP7208" s="7">
        <v>0</v>
      </c>
      <c r="AQ7208" s="7">
        <v>283614833.10000002</v>
      </c>
      <c r="AR7208" s="7">
        <v>0</v>
      </c>
      <c r="AS7208" s="7">
        <v>0</v>
      </c>
      <c r="AT7208" s="7">
        <v>2264873.8059999999</v>
      </c>
      <c r="AU7208" s="8">
        <f t="shared" si="112"/>
        <v>505769254.94600004</v>
      </c>
    </row>
    <row r="7209" spans="1:47" x14ac:dyDescent="0.3">
      <c r="A7209" s="2">
        <v>2013</v>
      </c>
      <c r="B7209" s="2" t="s">
        <v>81</v>
      </c>
      <c r="C7209" s="2">
        <v>8</v>
      </c>
      <c r="D7209" s="2" t="s">
        <v>64</v>
      </c>
      <c r="E7209" s="7">
        <v>39476.519999999997</v>
      </c>
      <c r="F7209" s="7">
        <v>-28.02</v>
      </c>
      <c r="G7209" s="7">
        <v>0</v>
      </c>
      <c r="H7209" s="7">
        <v>75125.13</v>
      </c>
      <c r="I7209" s="7">
        <v>0</v>
      </c>
      <c r="J7209" s="7">
        <v>8896.31</v>
      </c>
      <c r="K7209" s="7">
        <v>1029313</v>
      </c>
      <c r="L7209" s="7">
        <v>13699235.23</v>
      </c>
      <c r="M7209" s="7">
        <v>66.5</v>
      </c>
      <c r="N7209" s="7">
        <v>14484291.189999999</v>
      </c>
      <c r="O7209" s="7">
        <v>12084623.08</v>
      </c>
      <c r="P7209" s="7">
        <v>257564.68</v>
      </c>
      <c r="Q7209" s="7">
        <v>166025.25</v>
      </c>
      <c r="R7209" s="7">
        <v>1206757.45</v>
      </c>
      <c r="S7209" s="7">
        <v>175951.23</v>
      </c>
      <c r="T7209" s="7">
        <v>503749.88</v>
      </c>
      <c r="U7209" s="7">
        <v>0</v>
      </c>
      <c r="V7209" s="7">
        <v>0</v>
      </c>
      <c r="W7209" s="7">
        <v>0</v>
      </c>
      <c r="X7209" s="7">
        <v>54205.77</v>
      </c>
      <c r="Y7209" s="7">
        <v>35992496.299999997</v>
      </c>
      <c r="Z7209" s="7">
        <v>0</v>
      </c>
      <c r="AA7209" s="7">
        <v>8961.2199999999993</v>
      </c>
      <c r="AB7209" s="7">
        <v>12603067.4</v>
      </c>
      <c r="AC7209" s="7">
        <v>0</v>
      </c>
      <c r="AD7209" s="7">
        <v>0</v>
      </c>
      <c r="AE7209" s="7">
        <v>9715281.1400000006</v>
      </c>
      <c r="AF7209" s="7">
        <v>0</v>
      </c>
      <c r="AG7209" s="7">
        <v>0</v>
      </c>
      <c r="AH7209" s="7">
        <v>0</v>
      </c>
      <c r="AI7209" s="7">
        <v>11260353.939999999</v>
      </c>
      <c r="AJ7209" s="7">
        <v>2751.5</v>
      </c>
      <c r="AK7209" s="7">
        <v>0</v>
      </c>
      <c r="AL7209" s="7">
        <v>0</v>
      </c>
      <c r="AM7209" s="7">
        <v>0</v>
      </c>
      <c r="AN7209" s="7">
        <v>0</v>
      </c>
      <c r="AO7209" s="7">
        <v>1654165</v>
      </c>
      <c r="AP7209" s="7">
        <v>0</v>
      </c>
      <c r="AQ7209" s="7">
        <v>0</v>
      </c>
      <c r="AR7209" s="7">
        <v>124972929.09999999</v>
      </c>
      <c r="AS7209" s="7">
        <v>6501846.0020000003</v>
      </c>
      <c r="AT7209" s="7">
        <v>3462806.8089999999</v>
      </c>
      <c r="AU7209" s="8">
        <f t="shared" si="112"/>
        <v>249959911.611</v>
      </c>
    </row>
    <row r="7210" spans="1:47" x14ac:dyDescent="0.3">
      <c r="A7210" s="2">
        <v>2004</v>
      </c>
      <c r="B7210" s="2" t="s">
        <v>76</v>
      </c>
      <c r="C7210" s="2">
        <v>3</v>
      </c>
      <c r="D7210" s="2" t="s">
        <v>60</v>
      </c>
      <c r="E7210" s="7">
        <v>39467</v>
      </c>
      <c r="F7210" s="7">
        <v>22</v>
      </c>
      <c r="G7210" s="7">
        <v>1234845</v>
      </c>
      <c r="H7210" s="7">
        <v>3717088</v>
      </c>
      <c r="I7210" s="7">
        <v>0</v>
      </c>
      <c r="J7210" s="7">
        <v>54238</v>
      </c>
      <c r="K7210" s="7">
        <v>867352</v>
      </c>
      <c r="L7210" s="7">
        <v>1133958</v>
      </c>
      <c r="M7210" s="7">
        <v>244878</v>
      </c>
      <c r="N7210" s="7">
        <v>12460411</v>
      </c>
      <c r="O7210" s="7">
        <v>10489805</v>
      </c>
      <c r="P7210" s="7">
        <v>1222880</v>
      </c>
      <c r="Q7210" s="7">
        <v>248492</v>
      </c>
      <c r="R7210" s="7">
        <v>3061641</v>
      </c>
      <c r="S7210" s="7">
        <v>120966</v>
      </c>
      <c r="T7210" s="7">
        <v>611945</v>
      </c>
      <c r="U7210" s="7">
        <v>0</v>
      </c>
      <c r="V7210" s="7">
        <v>3531103</v>
      </c>
      <c r="W7210" s="7">
        <v>0</v>
      </c>
      <c r="X7210" s="7">
        <v>118805</v>
      </c>
      <c r="Y7210" s="7">
        <v>20359034</v>
      </c>
      <c r="Z7210" s="7">
        <v>0</v>
      </c>
      <c r="AA7210" s="7">
        <v>22320</v>
      </c>
      <c r="AB7210" s="7">
        <v>6801931</v>
      </c>
      <c r="AC7210" s="7">
        <v>0</v>
      </c>
      <c r="AD7210" s="7">
        <v>129112</v>
      </c>
      <c r="AE7210" s="7">
        <v>8096376</v>
      </c>
      <c r="AF7210" s="7">
        <v>115277</v>
      </c>
      <c r="AG7210" s="7">
        <v>0</v>
      </c>
      <c r="AH7210" s="7">
        <v>0</v>
      </c>
      <c r="AI7210" s="7">
        <v>0</v>
      </c>
      <c r="AJ7210" s="7">
        <v>9972</v>
      </c>
      <c r="AK7210" s="7">
        <v>439297</v>
      </c>
      <c r="AL7210" s="7">
        <v>1903940</v>
      </c>
      <c r="AM7210" s="7">
        <v>1384058</v>
      </c>
      <c r="AN7210" s="7">
        <v>0</v>
      </c>
      <c r="AO7210" s="7">
        <v>452696</v>
      </c>
      <c r="AP7210" s="7">
        <v>3500855</v>
      </c>
      <c r="AQ7210" s="7">
        <v>0</v>
      </c>
      <c r="AR7210" s="7">
        <v>0</v>
      </c>
      <c r="AS7210" s="7">
        <v>0</v>
      </c>
      <c r="AT7210" s="7">
        <v>0</v>
      </c>
      <c r="AU7210" s="8">
        <f t="shared" si="112"/>
        <v>82372764</v>
      </c>
    </row>
    <row r="7211" spans="1:47" x14ac:dyDescent="0.3">
      <c r="A7211" s="2">
        <v>2024</v>
      </c>
      <c r="B7211" s="2" t="s">
        <v>83</v>
      </c>
      <c r="C7211" s="2">
        <v>10</v>
      </c>
      <c r="D7211" s="2" t="s">
        <v>48</v>
      </c>
      <c r="E7211" s="7">
        <v>39407.54</v>
      </c>
      <c r="F7211" s="7">
        <v>0</v>
      </c>
      <c r="G7211" s="7">
        <v>0</v>
      </c>
      <c r="H7211" s="7">
        <v>145019</v>
      </c>
      <c r="I7211" s="7">
        <v>70165</v>
      </c>
      <c r="J7211" s="7">
        <v>4566.6400000000003</v>
      </c>
      <c r="K7211" s="7">
        <v>127446.83</v>
      </c>
      <c r="L7211" s="7">
        <v>10441235.18</v>
      </c>
      <c r="M7211" s="7">
        <v>2512.8000000000002</v>
      </c>
      <c r="N7211" s="7">
        <v>26851638.829999998</v>
      </c>
      <c r="O7211" s="7">
        <v>11391725.449999999</v>
      </c>
      <c r="P7211" s="7">
        <v>735536.46</v>
      </c>
      <c r="Q7211" s="7">
        <v>72709.279999999999</v>
      </c>
      <c r="R7211" s="7">
        <v>642517.87</v>
      </c>
      <c r="S7211" s="7">
        <v>479906.12</v>
      </c>
      <c r="T7211" s="7">
        <v>804157.72</v>
      </c>
      <c r="U7211" s="7">
        <v>0</v>
      </c>
      <c r="V7211" s="7">
        <v>0</v>
      </c>
      <c r="W7211" s="7">
        <v>0</v>
      </c>
      <c r="X7211" s="7">
        <v>6460.32</v>
      </c>
      <c r="Y7211" s="7">
        <v>18760090.309999999</v>
      </c>
      <c r="Z7211" s="7">
        <v>0</v>
      </c>
      <c r="AA7211" s="7">
        <v>1038.79</v>
      </c>
      <c r="AB7211" s="7">
        <v>9077549.7200000007</v>
      </c>
      <c r="AC7211" s="7">
        <v>0</v>
      </c>
      <c r="AD7211" s="7">
        <v>13436.33</v>
      </c>
      <c r="AE7211" s="7">
        <v>18846380.170000002</v>
      </c>
      <c r="AF7211" s="7">
        <v>0</v>
      </c>
      <c r="AG7211" s="7">
        <v>0</v>
      </c>
      <c r="AH7211" s="7">
        <v>0</v>
      </c>
      <c r="AI7211" s="7">
        <v>9548749.8399999999</v>
      </c>
      <c r="AJ7211" s="7">
        <v>0</v>
      </c>
      <c r="AK7211" s="7">
        <v>0</v>
      </c>
      <c r="AL7211" s="7">
        <v>0</v>
      </c>
      <c r="AM7211" s="7">
        <v>0</v>
      </c>
      <c r="AN7211" s="7">
        <v>0</v>
      </c>
      <c r="AO7211" s="7">
        <v>504302.92</v>
      </c>
      <c r="AP7211" s="7">
        <v>0</v>
      </c>
      <c r="AQ7211" s="7">
        <v>112166784.5</v>
      </c>
      <c r="AR7211" s="7">
        <v>0</v>
      </c>
      <c r="AS7211" s="7">
        <v>0</v>
      </c>
      <c r="AT7211" s="7">
        <v>10524855.199999999</v>
      </c>
      <c r="AU7211" s="8">
        <f t="shared" si="112"/>
        <v>231258192.81999999</v>
      </c>
    </row>
    <row r="7212" spans="1:47" x14ac:dyDescent="0.3">
      <c r="A7212" s="2">
        <v>2003</v>
      </c>
      <c r="B7212" s="2" t="s">
        <v>75</v>
      </c>
      <c r="C7212" s="2">
        <v>2</v>
      </c>
      <c r="D7212" s="2" t="s">
        <v>74</v>
      </c>
      <c r="E7212" s="7">
        <v>39315</v>
      </c>
      <c r="F7212" s="7">
        <v>0</v>
      </c>
      <c r="G7212" s="7">
        <v>439877</v>
      </c>
      <c r="H7212" s="7">
        <v>9632</v>
      </c>
      <c r="I7212" s="7">
        <v>0</v>
      </c>
      <c r="J7212" s="7">
        <v>10398</v>
      </c>
      <c r="K7212" s="7">
        <v>78617</v>
      </c>
      <c r="L7212" s="7">
        <v>189215</v>
      </c>
      <c r="M7212" s="7">
        <v>89</v>
      </c>
      <c r="N7212" s="7">
        <v>900587</v>
      </c>
      <c r="O7212" s="7">
        <v>519838</v>
      </c>
      <c r="P7212" s="7">
        <v>143896</v>
      </c>
      <c r="Q7212" s="7">
        <v>4163</v>
      </c>
      <c r="R7212" s="7">
        <v>95560</v>
      </c>
      <c r="S7212" s="7">
        <v>5371</v>
      </c>
      <c r="T7212" s="7">
        <v>180699</v>
      </c>
      <c r="U7212" s="7">
        <v>0</v>
      </c>
      <c r="V7212" s="7">
        <v>21372</v>
      </c>
      <c r="W7212" s="7">
        <v>4057739</v>
      </c>
      <c r="X7212" s="7">
        <v>0</v>
      </c>
      <c r="Y7212" s="7">
        <v>0</v>
      </c>
      <c r="Z7212" s="7">
        <v>1176475</v>
      </c>
      <c r="AA7212" s="7">
        <v>0</v>
      </c>
      <c r="AB7212" s="7">
        <v>0</v>
      </c>
      <c r="AC7212" s="7">
        <v>898051</v>
      </c>
      <c r="AD7212" s="7">
        <v>0</v>
      </c>
      <c r="AE7212" s="7">
        <v>0</v>
      </c>
      <c r="AF7212" s="7">
        <v>0</v>
      </c>
      <c r="AG7212" s="7">
        <v>0</v>
      </c>
      <c r="AH7212" s="7">
        <v>643554</v>
      </c>
      <c r="AI7212" s="7">
        <v>0</v>
      </c>
      <c r="AJ7212" s="7">
        <v>1857</v>
      </c>
      <c r="AK7212" s="7">
        <v>0</v>
      </c>
      <c r="AL7212" s="7">
        <v>0</v>
      </c>
      <c r="AM7212" s="7">
        <v>0</v>
      </c>
      <c r="AN7212" s="7">
        <v>0</v>
      </c>
      <c r="AO7212" s="7">
        <v>75565</v>
      </c>
      <c r="AP7212" s="7">
        <v>0</v>
      </c>
      <c r="AQ7212" s="7">
        <v>0</v>
      </c>
      <c r="AR7212" s="7">
        <v>0</v>
      </c>
      <c r="AS7212" s="7">
        <v>0</v>
      </c>
      <c r="AT7212" s="7">
        <v>0</v>
      </c>
      <c r="AU7212" s="8">
        <f t="shared" si="112"/>
        <v>9491870</v>
      </c>
    </row>
    <row r="7213" spans="1:47" x14ac:dyDescent="0.3">
      <c r="A7213" s="2">
        <v>2012</v>
      </c>
      <c r="B7213" s="2" t="s">
        <v>83</v>
      </c>
      <c r="C7213" s="2">
        <v>10</v>
      </c>
      <c r="D7213" s="2" t="s">
        <v>64</v>
      </c>
      <c r="E7213" s="7">
        <v>39211.78</v>
      </c>
      <c r="F7213" s="7">
        <v>-42.84</v>
      </c>
      <c r="G7213" s="7">
        <v>0</v>
      </c>
      <c r="H7213" s="7">
        <v>23448.15</v>
      </c>
      <c r="I7213" s="7">
        <v>3966.6</v>
      </c>
      <c r="J7213" s="7">
        <v>13145.68</v>
      </c>
      <c r="K7213" s="7">
        <v>2554872.3199999998</v>
      </c>
      <c r="L7213" s="7">
        <v>8267923.0999999996</v>
      </c>
      <c r="M7213" s="7">
        <v>7943.19</v>
      </c>
      <c r="N7213" s="7">
        <v>29005466.989999998</v>
      </c>
      <c r="O7213" s="7">
        <v>12374564.66</v>
      </c>
      <c r="P7213" s="7">
        <v>1222092.3600000001</v>
      </c>
      <c r="Q7213" s="7">
        <v>70874.289999999994</v>
      </c>
      <c r="R7213" s="7">
        <v>1129567.07</v>
      </c>
      <c r="S7213" s="7">
        <v>84275.45</v>
      </c>
      <c r="T7213" s="7">
        <v>980099.81</v>
      </c>
      <c r="U7213" s="7">
        <v>0</v>
      </c>
      <c r="V7213" s="7">
        <v>0</v>
      </c>
      <c r="W7213" s="7">
        <v>0</v>
      </c>
      <c r="X7213" s="7">
        <v>48300.15</v>
      </c>
      <c r="Y7213" s="7">
        <v>34751015.399999999</v>
      </c>
      <c r="Z7213" s="7">
        <v>0</v>
      </c>
      <c r="AA7213" s="7">
        <v>7072.05</v>
      </c>
      <c r="AB7213" s="7">
        <v>11484225.060000001</v>
      </c>
      <c r="AC7213" s="7">
        <v>0</v>
      </c>
      <c r="AD7213" s="7">
        <v>5316.29</v>
      </c>
      <c r="AE7213" s="7">
        <v>19785768.079999998</v>
      </c>
      <c r="AF7213" s="7">
        <v>0</v>
      </c>
      <c r="AG7213" s="7">
        <v>0</v>
      </c>
      <c r="AH7213" s="7">
        <v>0</v>
      </c>
      <c r="AI7213" s="7">
        <v>10047855.09</v>
      </c>
      <c r="AJ7213" s="7">
        <v>387.73</v>
      </c>
      <c r="AK7213" s="7">
        <v>0</v>
      </c>
      <c r="AL7213" s="7">
        <v>0</v>
      </c>
      <c r="AM7213" s="7">
        <v>0</v>
      </c>
      <c r="AN7213" s="7">
        <v>0</v>
      </c>
      <c r="AO7213" s="7">
        <v>1108251.8400000001</v>
      </c>
      <c r="AP7213" s="7">
        <v>0</v>
      </c>
      <c r="AQ7213" s="7">
        <v>0</v>
      </c>
      <c r="AR7213" s="7">
        <v>0</v>
      </c>
      <c r="AS7213" s="7">
        <v>0</v>
      </c>
      <c r="AT7213" s="7">
        <v>2349815.44</v>
      </c>
      <c r="AU7213" s="8">
        <f t="shared" si="112"/>
        <v>135365415.74000001</v>
      </c>
    </row>
    <row r="7214" spans="1:47" x14ac:dyDescent="0.3">
      <c r="A7214" s="2">
        <v>2007</v>
      </c>
      <c r="B7214" s="2" t="s">
        <v>78</v>
      </c>
      <c r="C7214" s="2">
        <v>5</v>
      </c>
      <c r="D7214" s="2" t="s">
        <v>69</v>
      </c>
      <c r="E7214" s="7">
        <v>39204</v>
      </c>
      <c r="F7214" s="7">
        <v>14</v>
      </c>
      <c r="G7214" s="7">
        <v>280879</v>
      </c>
      <c r="H7214" s="7">
        <v>0</v>
      </c>
      <c r="I7214" s="7">
        <v>0</v>
      </c>
      <c r="J7214" s="7">
        <v>0</v>
      </c>
      <c r="K7214" s="7">
        <v>9073</v>
      </c>
      <c r="L7214" s="7">
        <v>1910542</v>
      </c>
      <c r="M7214" s="7">
        <v>1191</v>
      </c>
      <c r="N7214" s="7">
        <v>1470970</v>
      </c>
      <c r="O7214" s="7">
        <v>1991327</v>
      </c>
      <c r="P7214" s="7">
        <v>73460</v>
      </c>
      <c r="Q7214" s="7">
        <v>0</v>
      </c>
      <c r="R7214" s="7">
        <v>129430</v>
      </c>
      <c r="S7214" s="7">
        <v>1261</v>
      </c>
      <c r="T7214" s="7">
        <v>38099</v>
      </c>
      <c r="U7214" s="7">
        <v>0</v>
      </c>
      <c r="V7214" s="7">
        <v>11909</v>
      </c>
      <c r="W7214" s="7">
        <v>0</v>
      </c>
      <c r="X7214" s="7">
        <v>2049</v>
      </c>
      <c r="Y7214" s="7">
        <v>2845695</v>
      </c>
      <c r="Z7214" s="7">
        <v>0</v>
      </c>
      <c r="AA7214" s="7">
        <v>338</v>
      </c>
      <c r="AB7214" s="7">
        <v>1233892</v>
      </c>
      <c r="AC7214" s="7">
        <v>0</v>
      </c>
      <c r="AD7214" s="7">
        <v>536</v>
      </c>
      <c r="AE7214" s="7">
        <v>982037</v>
      </c>
      <c r="AF7214" s="7">
        <v>0</v>
      </c>
      <c r="AG7214" s="7">
        <v>0</v>
      </c>
      <c r="AH7214" s="7">
        <v>0</v>
      </c>
      <c r="AI7214" s="7">
        <v>0</v>
      </c>
      <c r="AJ7214" s="7">
        <v>552</v>
      </c>
      <c r="AK7214" s="7">
        <v>0</v>
      </c>
      <c r="AL7214" s="7">
        <v>0</v>
      </c>
      <c r="AM7214" s="7">
        <v>0</v>
      </c>
      <c r="AN7214" s="7">
        <v>0</v>
      </c>
      <c r="AO7214" s="7">
        <v>269861</v>
      </c>
      <c r="AP7214" s="7">
        <v>461363</v>
      </c>
      <c r="AQ7214" s="7">
        <v>0</v>
      </c>
      <c r="AR7214" s="7">
        <v>0</v>
      </c>
      <c r="AS7214" s="7">
        <v>0</v>
      </c>
      <c r="AT7214" s="7">
        <v>0</v>
      </c>
      <c r="AU7214" s="8">
        <f t="shared" si="112"/>
        <v>11753682</v>
      </c>
    </row>
    <row r="7215" spans="1:47" x14ac:dyDescent="0.3">
      <c r="A7215" s="2">
        <v>2014</v>
      </c>
      <c r="B7215" s="2" t="s">
        <v>80</v>
      </c>
      <c r="C7215" s="2">
        <v>7</v>
      </c>
      <c r="D7215" s="2" t="s">
        <v>69</v>
      </c>
      <c r="E7215" s="7">
        <v>39193</v>
      </c>
      <c r="F7215" s="7">
        <v>-1</v>
      </c>
      <c r="G7215" s="7">
        <v>0</v>
      </c>
      <c r="H7215" s="7">
        <v>7249</v>
      </c>
      <c r="I7215" s="7">
        <v>0</v>
      </c>
      <c r="J7215" s="7">
        <v>130584</v>
      </c>
      <c r="K7215" s="7">
        <v>14743</v>
      </c>
      <c r="L7215" s="7">
        <v>3521479</v>
      </c>
      <c r="M7215" s="7">
        <v>49484</v>
      </c>
      <c r="N7215" s="7">
        <v>8344958</v>
      </c>
      <c r="O7215" s="7">
        <v>4869831</v>
      </c>
      <c r="P7215" s="7">
        <v>95155</v>
      </c>
      <c r="Q7215" s="7">
        <v>1245</v>
      </c>
      <c r="R7215" s="7">
        <v>261613</v>
      </c>
      <c r="S7215" s="7">
        <v>13324</v>
      </c>
      <c r="T7215" s="7">
        <v>65425</v>
      </c>
      <c r="U7215" s="7">
        <v>0</v>
      </c>
      <c r="V7215" s="7">
        <v>0</v>
      </c>
      <c r="W7215" s="7">
        <v>0</v>
      </c>
      <c r="X7215" s="7">
        <v>4000</v>
      </c>
      <c r="Y7215" s="7">
        <v>7046994</v>
      </c>
      <c r="Z7215" s="7">
        <v>0</v>
      </c>
      <c r="AA7215" s="7">
        <v>650</v>
      </c>
      <c r="AB7215" s="7">
        <v>2286293</v>
      </c>
      <c r="AC7215" s="7">
        <v>0</v>
      </c>
      <c r="AD7215" s="7">
        <v>48684</v>
      </c>
      <c r="AE7215" s="7">
        <v>5645543</v>
      </c>
      <c r="AF7215" s="7">
        <v>0</v>
      </c>
      <c r="AG7215" s="7">
        <v>0</v>
      </c>
      <c r="AH7215" s="7">
        <v>0</v>
      </c>
      <c r="AI7215" s="7">
        <v>11217849</v>
      </c>
      <c r="AJ7215" s="7">
        <v>388</v>
      </c>
      <c r="AK7215" s="7">
        <v>0</v>
      </c>
      <c r="AL7215" s="7">
        <v>0</v>
      </c>
      <c r="AM7215" s="7">
        <v>0</v>
      </c>
      <c r="AN7215" s="7">
        <v>0</v>
      </c>
      <c r="AO7215" s="7">
        <v>669303</v>
      </c>
      <c r="AP7215" s="7">
        <v>0</v>
      </c>
      <c r="AQ7215" s="7">
        <v>0</v>
      </c>
      <c r="AR7215" s="7">
        <v>31557281</v>
      </c>
      <c r="AS7215" s="7">
        <v>1601189</v>
      </c>
      <c r="AT7215" s="7">
        <v>269803</v>
      </c>
      <c r="AU7215" s="8">
        <f t="shared" si="112"/>
        <v>77762259</v>
      </c>
    </row>
    <row r="7216" spans="1:47" x14ac:dyDescent="0.3">
      <c r="A7216" s="2">
        <v>2022</v>
      </c>
      <c r="B7216" s="2" t="s">
        <v>79</v>
      </c>
      <c r="C7216" s="2">
        <v>6</v>
      </c>
      <c r="D7216" s="2" t="s">
        <v>68</v>
      </c>
      <c r="E7216" s="7">
        <v>38894.25</v>
      </c>
      <c r="F7216" s="7">
        <v>-80.11</v>
      </c>
      <c r="G7216" s="7">
        <v>0</v>
      </c>
      <c r="H7216" s="7">
        <v>238018.1</v>
      </c>
      <c r="I7216" s="7">
        <v>39473.65</v>
      </c>
      <c r="J7216" s="7">
        <v>2018.65</v>
      </c>
      <c r="K7216" s="7">
        <v>7805361.96</v>
      </c>
      <c r="L7216" s="7">
        <v>30811726.440000001</v>
      </c>
      <c r="M7216" s="7">
        <v>325980.75</v>
      </c>
      <c r="N7216" s="7">
        <v>27486989.280000001</v>
      </c>
      <c r="O7216" s="7">
        <v>26152587.77</v>
      </c>
      <c r="P7216" s="7">
        <v>5955419.6900000004</v>
      </c>
      <c r="Q7216" s="7">
        <v>1103525.57</v>
      </c>
      <c r="R7216" s="7">
        <v>1425848.42</v>
      </c>
      <c r="S7216" s="7">
        <v>16691240.449999999</v>
      </c>
      <c r="T7216" s="7">
        <v>419511.08</v>
      </c>
      <c r="U7216" s="7">
        <v>0</v>
      </c>
      <c r="V7216" s="7">
        <v>0</v>
      </c>
      <c r="W7216" s="7">
        <v>0</v>
      </c>
      <c r="X7216" s="7">
        <v>48408.3</v>
      </c>
      <c r="Y7216" s="7">
        <v>50493663.340000004</v>
      </c>
      <c r="Z7216" s="7">
        <v>0</v>
      </c>
      <c r="AA7216" s="7">
        <v>7668.33</v>
      </c>
      <c r="AB7216" s="7">
        <v>23282921.129999999</v>
      </c>
      <c r="AC7216" s="7">
        <v>0</v>
      </c>
      <c r="AD7216" s="7">
        <v>224488.18</v>
      </c>
      <c r="AE7216" s="7">
        <v>16309741.26</v>
      </c>
      <c r="AF7216" s="7">
        <v>0</v>
      </c>
      <c r="AG7216" s="7">
        <v>0</v>
      </c>
      <c r="AH7216" s="7">
        <v>0</v>
      </c>
      <c r="AI7216" s="7">
        <v>29838499.469999999</v>
      </c>
      <c r="AJ7216" s="7">
        <v>0</v>
      </c>
      <c r="AK7216" s="7">
        <v>0</v>
      </c>
      <c r="AL7216" s="7">
        <v>0</v>
      </c>
      <c r="AM7216" s="7">
        <v>0</v>
      </c>
      <c r="AN7216" s="7">
        <v>0</v>
      </c>
      <c r="AO7216" s="7">
        <v>3610272.87</v>
      </c>
      <c r="AP7216" s="7">
        <v>0</v>
      </c>
      <c r="AQ7216" s="7">
        <v>202147478.40000001</v>
      </c>
      <c r="AR7216" s="7">
        <v>0</v>
      </c>
      <c r="AS7216" s="7">
        <v>0</v>
      </c>
      <c r="AT7216" s="7">
        <v>6110302.0599999996</v>
      </c>
      <c r="AU7216" s="8">
        <f t="shared" si="112"/>
        <v>450569959.29000002</v>
      </c>
    </row>
    <row r="7217" spans="1:47" x14ac:dyDescent="0.3">
      <c r="A7217" s="2">
        <v>2014</v>
      </c>
      <c r="B7217" s="2" t="s">
        <v>77</v>
      </c>
      <c r="C7217" s="2">
        <v>4</v>
      </c>
      <c r="D7217" s="2" t="s">
        <v>64</v>
      </c>
      <c r="E7217" s="7">
        <v>38880</v>
      </c>
      <c r="F7217" s="7">
        <v>-35</v>
      </c>
      <c r="G7217" s="7">
        <v>0</v>
      </c>
      <c r="H7217" s="7">
        <v>1435074</v>
      </c>
      <c r="I7217" s="7">
        <v>0</v>
      </c>
      <c r="J7217" s="7">
        <v>1713</v>
      </c>
      <c r="K7217" s="7">
        <v>1432743</v>
      </c>
      <c r="L7217" s="7">
        <v>37042367</v>
      </c>
      <c r="M7217" s="7">
        <v>24350</v>
      </c>
      <c r="N7217" s="7">
        <v>32655782</v>
      </c>
      <c r="O7217" s="7">
        <v>14212886</v>
      </c>
      <c r="P7217" s="7">
        <v>351668</v>
      </c>
      <c r="Q7217" s="7">
        <v>125914</v>
      </c>
      <c r="R7217" s="7">
        <v>1219899</v>
      </c>
      <c r="S7217" s="7">
        <v>242174</v>
      </c>
      <c r="T7217" s="7">
        <v>1950112</v>
      </c>
      <c r="U7217" s="7">
        <v>0</v>
      </c>
      <c r="V7217" s="7">
        <v>0</v>
      </c>
      <c r="W7217" s="7">
        <v>0</v>
      </c>
      <c r="X7217" s="7">
        <v>75076</v>
      </c>
      <c r="Y7217" s="7">
        <v>29887945</v>
      </c>
      <c r="Z7217" s="7">
        <v>0</v>
      </c>
      <c r="AA7217" s="7">
        <v>11330</v>
      </c>
      <c r="AB7217" s="7">
        <v>11455037</v>
      </c>
      <c r="AC7217" s="7">
        <v>0</v>
      </c>
      <c r="AD7217" s="7">
        <v>-31821</v>
      </c>
      <c r="AE7217" s="7">
        <v>21812094</v>
      </c>
      <c r="AF7217" s="7">
        <v>0</v>
      </c>
      <c r="AG7217" s="7">
        <v>0</v>
      </c>
      <c r="AH7217" s="7">
        <v>0</v>
      </c>
      <c r="AI7217" s="7">
        <v>12684778</v>
      </c>
      <c r="AJ7217" s="7">
        <v>559</v>
      </c>
      <c r="AK7217" s="7">
        <v>0</v>
      </c>
      <c r="AL7217" s="7">
        <v>0</v>
      </c>
      <c r="AM7217" s="7">
        <v>0</v>
      </c>
      <c r="AN7217" s="7">
        <v>0</v>
      </c>
      <c r="AO7217" s="7">
        <v>1643077</v>
      </c>
      <c r="AP7217" s="7">
        <v>0</v>
      </c>
      <c r="AQ7217" s="7">
        <v>0</v>
      </c>
      <c r="AR7217" s="7">
        <v>115884030</v>
      </c>
      <c r="AS7217" s="7">
        <v>6943111</v>
      </c>
      <c r="AT7217" s="7">
        <v>2136624</v>
      </c>
      <c r="AU7217" s="8">
        <f t="shared" si="112"/>
        <v>293235367</v>
      </c>
    </row>
    <row r="7218" spans="1:47" x14ac:dyDescent="0.3">
      <c r="A7218" s="2">
        <v>2013</v>
      </c>
      <c r="B7218" s="2" t="s">
        <v>75</v>
      </c>
      <c r="C7218" s="2">
        <v>2</v>
      </c>
      <c r="D7218" s="2" t="s">
        <v>68</v>
      </c>
      <c r="E7218" s="7">
        <v>38847.050000000003</v>
      </c>
      <c r="F7218" s="7">
        <v>-14.18</v>
      </c>
      <c r="G7218" s="7">
        <v>0</v>
      </c>
      <c r="H7218" s="7">
        <v>3771.78</v>
      </c>
      <c r="I7218" s="7">
        <v>10137.57</v>
      </c>
      <c r="J7218" s="7">
        <v>227.87</v>
      </c>
      <c r="K7218" s="7">
        <v>1685934.3</v>
      </c>
      <c r="L7218" s="7">
        <v>2790071.31</v>
      </c>
      <c r="M7218" s="7">
        <v>651.84</v>
      </c>
      <c r="N7218" s="7">
        <v>15685044.07</v>
      </c>
      <c r="O7218" s="7">
        <v>11486913.82</v>
      </c>
      <c r="P7218" s="7">
        <v>1354707.08</v>
      </c>
      <c r="Q7218" s="7">
        <v>75006.880000000005</v>
      </c>
      <c r="R7218" s="7">
        <v>656080.53</v>
      </c>
      <c r="S7218" s="7">
        <v>958452.11</v>
      </c>
      <c r="T7218" s="7">
        <v>77147.25</v>
      </c>
      <c r="U7218" s="7">
        <v>0</v>
      </c>
      <c r="V7218" s="7">
        <v>0</v>
      </c>
      <c r="W7218" s="7">
        <v>0</v>
      </c>
      <c r="X7218" s="7">
        <v>13998.68</v>
      </c>
      <c r="Y7218" s="7">
        <v>23603804.73</v>
      </c>
      <c r="Z7218" s="7">
        <v>0</v>
      </c>
      <c r="AA7218" s="7">
        <v>2204.91</v>
      </c>
      <c r="AB7218" s="7">
        <v>11241810.359999999</v>
      </c>
      <c r="AC7218" s="7">
        <v>0</v>
      </c>
      <c r="AD7218" s="7">
        <v>-42278.53</v>
      </c>
      <c r="AE7218" s="7">
        <v>14012419.52</v>
      </c>
      <c r="AF7218" s="7">
        <v>0</v>
      </c>
      <c r="AG7218" s="7">
        <v>0</v>
      </c>
      <c r="AH7218" s="7">
        <v>0</v>
      </c>
      <c r="AI7218" s="7">
        <v>6637003.2800000003</v>
      </c>
      <c r="AJ7218" s="7">
        <v>1783.4</v>
      </c>
      <c r="AK7218" s="7">
        <v>0</v>
      </c>
      <c r="AL7218" s="7">
        <v>0</v>
      </c>
      <c r="AM7218" s="7">
        <v>0</v>
      </c>
      <c r="AN7218" s="7">
        <v>0</v>
      </c>
      <c r="AO7218" s="7">
        <v>1488179.13</v>
      </c>
      <c r="AP7218" s="7">
        <v>0</v>
      </c>
      <c r="AQ7218" s="7">
        <v>0</v>
      </c>
      <c r="AR7218" s="7">
        <v>100271444</v>
      </c>
      <c r="AS7218" s="7">
        <v>7966274.0480000004</v>
      </c>
      <c r="AT7218" s="7">
        <v>1961489.4380000001</v>
      </c>
      <c r="AU7218" s="8">
        <f t="shared" si="112"/>
        <v>201981112.24599999</v>
      </c>
    </row>
    <row r="7219" spans="1:47" x14ac:dyDescent="0.3">
      <c r="A7219" s="2">
        <v>2011</v>
      </c>
      <c r="B7219" s="2" t="s">
        <v>77</v>
      </c>
      <c r="C7219" s="2">
        <v>4</v>
      </c>
      <c r="D7219" s="2" t="s">
        <v>68</v>
      </c>
      <c r="E7219" s="7">
        <v>38841.17</v>
      </c>
      <c r="F7219" s="7">
        <v>3945.91</v>
      </c>
      <c r="G7219" s="7">
        <v>0</v>
      </c>
      <c r="H7219" s="7">
        <v>276000.39</v>
      </c>
      <c r="I7219" s="7">
        <v>9408.17</v>
      </c>
      <c r="J7219" s="7">
        <v>30958.73</v>
      </c>
      <c r="K7219" s="7">
        <v>1647230.85</v>
      </c>
      <c r="L7219" s="7">
        <v>19364598.190000001</v>
      </c>
      <c r="M7219" s="7">
        <v>8116.91</v>
      </c>
      <c r="N7219" s="7">
        <v>18122069.969999999</v>
      </c>
      <c r="O7219" s="7">
        <v>10241872.74</v>
      </c>
      <c r="P7219" s="7">
        <v>731936.87</v>
      </c>
      <c r="Q7219" s="7">
        <v>134767.6</v>
      </c>
      <c r="R7219" s="7">
        <v>371008.41</v>
      </c>
      <c r="S7219" s="7">
        <v>854979.81</v>
      </c>
      <c r="T7219" s="7">
        <v>54172.24</v>
      </c>
      <c r="U7219" s="7">
        <v>0</v>
      </c>
      <c r="V7219" s="7">
        <v>36.630000000000003</v>
      </c>
      <c r="W7219" s="7">
        <v>0</v>
      </c>
      <c r="X7219" s="7">
        <v>14076.34</v>
      </c>
      <c r="Y7219" s="7">
        <v>16736005.439999999</v>
      </c>
      <c r="Z7219" s="7">
        <v>0</v>
      </c>
      <c r="AA7219" s="7">
        <v>2219.48</v>
      </c>
      <c r="AB7219" s="7">
        <v>7825543.8499999996</v>
      </c>
      <c r="AC7219" s="7">
        <v>0</v>
      </c>
      <c r="AD7219" s="7">
        <v>9749.7199999999993</v>
      </c>
      <c r="AE7219" s="7">
        <v>12428012.6</v>
      </c>
      <c r="AF7219" s="7">
        <v>0</v>
      </c>
      <c r="AG7219" s="7">
        <v>0</v>
      </c>
      <c r="AH7219" s="7">
        <v>0</v>
      </c>
      <c r="AI7219" s="7">
        <v>10654867.77</v>
      </c>
      <c r="AJ7219" s="7">
        <v>6575.16</v>
      </c>
      <c r="AK7219" s="7">
        <v>0</v>
      </c>
      <c r="AL7219" s="7">
        <v>0</v>
      </c>
      <c r="AM7219" s="7">
        <v>0</v>
      </c>
      <c r="AN7219" s="7">
        <v>0</v>
      </c>
      <c r="AO7219" s="7">
        <v>2811728.41</v>
      </c>
      <c r="AP7219" s="7">
        <v>0</v>
      </c>
      <c r="AQ7219" s="7">
        <v>0</v>
      </c>
      <c r="AR7219" s="7">
        <v>0</v>
      </c>
      <c r="AS7219" s="7">
        <v>0</v>
      </c>
      <c r="AT7219" s="7">
        <v>851676.44</v>
      </c>
      <c r="AU7219" s="8">
        <f t="shared" si="112"/>
        <v>103230399.79999998</v>
      </c>
    </row>
    <row r="7220" spans="1:47" x14ac:dyDescent="0.3">
      <c r="A7220" s="2">
        <v>2004</v>
      </c>
      <c r="B7220" s="2" t="s">
        <v>78</v>
      </c>
      <c r="C7220" s="2">
        <v>5</v>
      </c>
      <c r="D7220" s="2" t="s">
        <v>59</v>
      </c>
      <c r="E7220" s="7">
        <v>38709</v>
      </c>
      <c r="F7220" s="7">
        <v>9692</v>
      </c>
      <c r="G7220" s="7">
        <v>975380</v>
      </c>
      <c r="H7220" s="7">
        <v>201871</v>
      </c>
      <c r="I7220" s="7">
        <v>0</v>
      </c>
      <c r="J7220" s="7">
        <v>21209</v>
      </c>
      <c r="K7220" s="7">
        <v>1232671</v>
      </c>
      <c r="L7220" s="7">
        <v>9505398</v>
      </c>
      <c r="M7220" s="7">
        <v>1650</v>
      </c>
      <c r="N7220" s="7">
        <v>8089271</v>
      </c>
      <c r="O7220" s="7">
        <v>6311417</v>
      </c>
      <c r="P7220" s="7">
        <v>691386</v>
      </c>
      <c r="Q7220" s="7">
        <v>115828</v>
      </c>
      <c r="R7220" s="7">
        <v>458735</v>
      </c>
      <c r="S7220" s="7">
        <v>92157</v>
      </c>
      <c r="T7220" s="7">
        <v>275192</v>
      </c>
      <c r="U7220" s="7">
        <v>0</v>
      </c>
      <c r="V7220" s="7">
        <v>994348</v>
      </c>
      <c r="W7220" s="7">
        <v>0</v>
      </c>
      <c r="X7220" s="7">
        <v>53384</v>
      </c>
      <c r="Y7220" s="7">
        <v>22027921</v>
      </c>
      <c r="Z7220" s="7">
        <v>0</v>
      </c>
      <c r="AA7220" s="7">
        <v>10083</v>
      </c>
      <c r="AB7220" s="7">
        <v>5463888</v>
      </c>
      <c r="AC7220" s="7">
        <v>0</v>
      </c>
      <c r="AD7220" s="7">
        <v>4052</v>
      </c>
      <c r="AE7220" s="7">
        <v>4891526</v>
      </c>
      <c r="AF7220" s="7">
        <v>30611</v>
      </c>
      <c r="AG7220" s="7">
        <v>0</v>
      </c>
      <c r="AH7220" s="7">
        <v>0</v>
      </c>
      <c r="AI7220" s="7">
        <v>0</v>
      </c>
      <c r="AJ7220" s="7">
        <v>15436</v>
      </c>
      <c r="AK7220" s="7">
        <v>401535</v>
      </c>
      <c r="AL7220" s="7">
        <v>2141759</v>
      </c>
      <c r="AM7220" s="7">
        <v>897017</v>
      </c>
      <c r="AN7220" s="7">
        <v>0</v>
      </c>
      <c r="AO7220" s="7">
        <v>250812</v>
      </c>
      <c r="AP7220" s="7">
        <v>4453544</v>
      </c>
      <c r="AQ7220" s="7">
        <v>0</v>
      </c>
      <c r="AR7220" s="7">
        <v>0</v>
      </c>
      <c r="AS7220" s="7">
        <v>0</v>
      </c>
      <c r="AT7220" s="7">
        <v>0</v>
      </c>
      <c r="AU7220" s="8">
        <f t="shared" si="112"/>
        <v>69656482</v>
      </c>
    </row>
    <row r="7221" spans="1:47" x14ac:dyDescent="0.3">
      <c r="A7221" s="2">
        <v>2005</v>
      </c>
      <c r="B7221" s="2" t="s">
        <v>77</v>
      </c>
      <c r="C7221" s="2">
        <v>4</v>
      </c>
      <c r="D7221" s="2" t="s">
        <v>59</v>
      </c>
      <c r="E7221" s="7">
        <v>38695</v>
      </c>
      <c r="F7221" s="7">
        <v>38923</v>
      </c>
      <c r="G7221" s="7">
        <v>1149418</v>
      </c>
      <c r="H7221" s="7">
        <v>98805</v>
      </c>
      <c r="I7221" s="7">
        <v>0</v>
      </c>
      <c r="J7221" s="7">
        <v>10910</v>
      </c>
      <c r="K7221" s="7">
        <v>2929003</v>
      </c>
      <c r="L7221" s="7">
        <v>20398460</v>
      </c>
      <c r="M7221" s="7">
        <v>74240</v>
      </c>
      <c r="N7221" s="7">
        <v>14419052</v>
      </c>
      <c r="O7221" s="7">
        <v>6473597</v>
      </c>
      <c r="P7221" s="7">
        <v>2552363</v>
      </c>
      <c r="Q7221" s="7">
        <v>79400</v>
      </c>
      <c r="R7221" s="7">
        <v>560965</v>
      </c>
      <c r="S7221" s="7">
        <v>75759</v>
      </c>
      <c r="T7221" s="7">
        <v>174686</v>
      </c>
      <c r="U7221" s="7">
        <v>0</v>
      </c>
      <c r="V7221" s="7">
        <v>1270164</v>
      </c>
      <c r="W7221" s="7">
        <v>0</v>
      </c>
      <c r="X7221" s="7">
        <v>43194</v>
      </c>
      <c r="Y7221" s="7">
        <v>22503474</v>
      </c>
      <c r="Z7221" s="7">
        <v>0</v>
      </c>
      <c r="AA7221" s="7">
        <v>6123</v>
      </c>
      <c r="AB7221" s="7">
        <v>5608693</v>
      </c>
      <c r="AC7221" s="7">
        <v>0</v>
      </c>
      <c r="AD7221" s="7">
        <v>40924</v>
      </c>
      <c r="AE7221" s="7">
        <v>9525196</v>
      </c>
      <c r="AF7221" s="7">
        <v>0</v>
      </c>
      <c r="AG7221" s="7">
        <v>50400</v>
      </c>
      <c r="AH7221" s="7">
        <v>0</v>
      </c>
      <c r="AI7221" s="7">
        <v>0</v>
      </c>
      <c r="AJ7221" s="7">
        <v>21314</v>
      </c>
      <c r="AK7221" s="7">
        <v>0</v>
      </c>
      <c r="AL7221" s="7">
        <v>0</v>
      </c>
      <c r="AM7221" s="7">
        <v>0</v>
      </c>
      <c r="AN7221" s="7">
        <v>2287056</v>
      </c>
      <c r="AO7221" s="7">
        <v>206125</v>
      </c>
      <c r="AP7221" s="7">
        <v>564861</v>
      </c>
      <c r="AQ7221" s="7">
        <v>0</v>
      </c>
      <c r="AR7221" s="7">
        <v>0</v>
      </c>
      <c r="AS7221" s="7">
        <v>0</v>
      </c>
      <c r="AT7221" s="7">
        <v>0</v>
      </c>
      <c r="AU7221" s="8">
        <f t="shared" si="112"/>
        <v>91201800</v>
      </c>
    </row>
    <row r="7222" spans="1:47" x14ac:dyDescent="0.3">
      <c r="A7222" s="2">
        <v>2004</v>
      </c>
      <c r="B7222" s="2" t="s">
        <v>84</v>
      </c>
      <c r="C7222" s="2">
        <v>11</v>
      </c>
      <c r="D7222" s="2" t="s">
        <v>51</v>
      </c>
      <c r="E7222" s="7">
        <v>38613</v>
      </c>
      <c r="F7222" s="7">
        <v>0</v>
      </c>
      <c r="G7222" s="7">
        <v>479160</v>
      </c>
      <c r="H7222" s="7">
        <v>0</v>
      </c>
      <c r="I7222" s="7">
        <v>71</v>
      </c>
      <c r="J7222" s="7">
        <v>20254</v>
      </c>
      <c r="K7222" s="7">
        <v>21971</v>
      </c>
      <c r="L7222" s="7">
        <v>376329</v>
      </c>
      <c r="M7222" s="7">
        <v>0</v>
      </c>
      <c r="N7222" s="7">
        <v>846923</v>
      </c>
      <c r="O7222" s="7">
        <v>4258655</v>
      </c>
      <c r="P7222" s="7">
        <v>30079</v>
      </c>
      <c r="Q7222" s="7">
        <v>401</v>
      </c>
      <c r="R7222" s="7">
        <v>118594</v>
      </c>
      <c r="S7222" s="7">
        <v>0</v>
      </c>
      <c r="T7222" s="7">
        <v>42354</v>
      </c>
      <c r="U7222" s="7">
        <v>0</v>
      </c>
      <c r="V7222" s="7">
        <v>48</v>
      </c>
      <c r="W7222" s="7">
        <v>0</v>
      </c>
      <c r="X7222" s="7">
        <v>54</v>
      </c>
      <c r="Y7222" s="7">
        <v>1620288</v>
      </c>
      <c r="Z7222" s="7">
        <v>0</v>
      </c>
      <c r="AA7222" s="7">
        <v>12</v>
      </c>
      <c r="AB7222" s="7">
        <v>822640</v>
      </c>
      <c r="AC7222" s="7">
        <v>0</v>
      </c>
      <c r="AD7222" s="7">
        <v>0</v>
      </c>
      <c r="AE7222" s="7">
        <v>567391</v>
      </c>
      <c r="AF7222" s="7">
        <v>0</v>
      </c>
      <c r="AG7222" s="7">
        <v>0</v>
      </c>
      <c r="AH7222" s="7">
        <v>0</v>
      </c>
      <c r="AI7222" s="7">
        <v>0</v>
      </c>
      <c r="AJ7222" s="7">
        <v>9573</v>
      </c>
      <c r="AK7222" s="7">
        <v>16921</v>
      </c>
      <c r="AL7222" s="7">
        <v>492195</v>
      </c>
      <c r="AM7222" s="7">
        <v>168523</v>
      </c>
      <c r="AN7222" s="7">
        <v>0</v>
      </c>
      <c r="AO7222" s="7">
        <v>160297</v>
      </c>
      <c r="AP7222" s="7">
        <v>8316946</v>
      </c>
      <c r="AQ7222" s="7">
        <v>0</v>
      </c>
      <c r="AR7222" s="7">
        <v>0</v>
      </c>
      <c r="AS7222" s="7">
        <v>0</v>
      </c>
      <c r="AT7222" s="7">
        <v>0</v>
      </c>
      <c r="AU7222" s="8">
        <f t="shared" si="112"/>
        <v>18408292</v>
      </c>
    </row>
    <row r="7223" spans="1:47" x14ac:dyDescent="0.3">
      <c r="A7223" s="2">
        <v>2012</v>
      </c>
      <c r="B7223" s="2" t="s">
        <v>78</v>
      </c>
      <c r="C7223" s="2">
        <v>5</v>
      </c>
      <c r="D7223" s="2" t="s">
        <v>74</v>
      </c>
      <c r="E7223" s="7">
        <v>38395.550000000003</v>
      </c>
      <c r="F7223" s="7">
        <v>-5.27</v>
      </c>
      <c r="G7223" s="7">
        <v>0</v>
      </c>
      <c r="H7223" s="7">
        <v>3843.4</v>
      </c>
      <c r="I7223" s="7">
        <v>0</v>
      </c>
      <c r="J7223" s="7">
        <v>0</v>
      </c>
      <c r="K7223" s="7">
        <v>325294.51</v>
      </c>
      <c r="L7223" s="7">
        <v>5966944.71</v>
      </c>
      <c r="M7223" s="7">
        <v>5661</v>
      </c>
      <c r="N7223" s="7">
        <v>7281829.4100000001</v>
      </c>
      <c r="O7223" s="7">
        <v>4198301.6900000004</v>
      </c>
      <c r="P7223" s="7">
        <v>235064.7</v>
      </c>
      <c r="Q7223" s="7">
        <v>39080.06</v>
      </c>
      <c r="R7223" s="7">
        <v>349910.49</v>
      </c>
      <c r="S7223" s="7">
        <v>111726.76</v>
      </c>
      <c r="T7223" s="7">
        <v>392824.18</v>
      </c>
      <c r="U7223" s="7">
        <v>0</v>
      </c>
      <c r="V7223" s="7">
        <v>0</v>
      </c>
      <c r="W7223" s="7">
        <v>0</v>
      </c>
      <c r="X7223" s="7">
        <v>9843.08</v>
      </c>
      <c r="Y7223" s="7">
        <v>12323344.18</v>
      </c>
      <c r="Z7223" s="7">
        <v>0</v>
      </c>
      <c r="AA7223" s="7">
        <v>1584.69</v>
      </c>
      <c r="AB7223" s="7">
        <v>4985031.67</v>
      </c>
      <c r="AC7223" s="7">
        <v>0</v>
      </c>
      <c r="AD7223" s="7">
        <v>6539</v>
      </c>
      <c r="AE7223" s="7">
        <v>4631644.8499999996</v>
      </c>
      <c r="AF7223" s="7">
        <v>0</v>
      </c>
      <c r="AG7223" s="7">
        <v>449</v>
      </c>
      <c r="AH7223" s="7">
        <v>0</v>
      </c>
      <c r="AI7223" s="7">
        <v>4220293.24</v>
      </c>
      <c r="AJ7223" s="7">
        <v>2084.14</v>
      </c>
      <c r="AK7223" s="7">
        <v>0</v>
      </c>
      <c r="AL7223" s="7">
        <v>0</v>
      </c>
      <c r="AM7223" s="7">
        <v>0</v>
      </c>
      <c r="AN7223" s="7">
        <v>0</v>
      </c>
      <c r="AO7223" s="7">
        <v>3730654.47</v>
      </c>
      <c r="AP7223" s="7">
        <v>0</v>
      </c>
      <c r="AQ7223" s="7">
        <v>0</v>
      </c>
      <c r="AR7223" s="7">
        <v>0</v>
      </c>
      <c r="AS7223" s="7">
        <v>0</v>
      </c>
      <c r="AT7223" s="7">
        <v>1592174.46</v>
      </c>
      <c r="AU7223" s="8">
        <f t="shared" si="112"/>
        <v>50452513.969999999</v>
      </c>
    </row>
    <row r="7224" spans="1:47" x14ac:dyDescent="0.3">
      <c r="A7224" s="2">
        <v>2013</v>
      </c>
      <c r="B7224" s="2" t="s">
        <v>83</v>
      </c>
      <c r="C7224" s="2">
        <v>10</v>
      </c>
      <c r="D7224" s="2" t="s">
        <v>51</v>
      </c>
      <c r="E7224" s="7">
        <v>38392</v>
      </c>
      <c r="F7224" s="7">
        <v>-1</v>
      </c>
      <c r="G7224" s="7">
        <v>0</v>
      </c>
      <c r="H7224" s="7">
        <v>0</v>
      </c>
      <c r="I7224" s="7">
        <v>0</v>
      </c>
      <c r="J7224" s="7">
        <v>34160</v>
      </c>
      <c r="K7224" s="7">
        <v>368328</v>
      </c>
      <c r="L7224" s="7">
        <v>3452631</v>
      </c>
      <c r="M7224" s="7">
        <v>396</v>
      </c>
      <c r="N7224" s="7">
        <v>6316186</v>
      </c>
      <c r="O7224" s="7">
        <v>2111023</v>
      </c>
      <c r="P7224" s="7">
        <v>61186</v>
      </c>
      <c r="Q7224" s="7">
        <v>2965</v>
      </c>
      <c r="R7224" s="7">
        <v>396750</v>
      </c>
      <c r="S7224" s="7">
        <v>42011</v>
      </c>
      <c r="T7224" s="7">
        <v>27148</v>
      </c>
      <c r="U7224" s="7">
        <v>0</v>
      </c>
      <c r="V7224" s="7">
        <v>0</v>
      </c>
      <c r="W7224" s="7">
        <v>0</v>
      </c>
      <c r="X7224" s="7">
        <v>12823</v>
      </c>
      <c r="Y7224" s="7">
        <v>7140906</v>
      </c>
      <c r="Z7224" s="7">
        <v>0</v>
      </c>
      <c r="AA7224" s="7">
        <v>1853</v>
      </c>
      <c r="AB7224" s="7">
        <v>2877955</v>
      </c>
      <c r="AC7224" s="7">
        <v>0</v>
      </c>
      <c r="AD7224" s="7">
        <v>396</v>
      </c>
      <c r="AE7224" s="7">
        <v>3559406</v>
      </c>
      <c r="AF7224" s="7">
        <v>0</v>
      </c>
      <c r="AG7224" s="7">
        <v>4217</v>
      </c>
      <c r="AH7224" s="7">
        <v>0</v>
      </c>
      <c r="AI7224" s="7">
        <v>2461105</v>
      </c>
      <c r="AJ7224" s="7">
        <v>3554</v>
      </c>
      <c r="AK7224" s="7">
        <v>0</v>
      </c>
      <c r="AL7224" s="7">
        <v>0</v>
      </c>
      <c r="AM7224" s="7">
        <v>0</v>
      </c>
      <c r="AN7224" s="7">
        <v>0</v>
      </c>
      <c r="AO7224" s="7">
        <v>362988</v>
      </c>
      <c r="AP7224" s="7">
        <v>0</v>
      </c>
      <c r="AQ7224" s="7">
        <v>0</v>
      </c>
      <c r="AR7224" s="7">
        <v>28093810</v>
      </c>
      <c r="AS7224" s="7">
        <v>1841391</v>
      </c>
      <c r="AT7224" s="7">
        <v>708660</v>
      </c>
      <c r="AU7224" s="8">
        <f t="shared" si="112"/>
        <v>59920239</v>
      </c>
    </row>
    <row r="7225" spans="1:47" x14ac:dyDescent="0.3">
      <c r="A7225" s="2">
        <v>2008</v>
      </c>
      <c r="B7225" s="2" t="s">
        <v>80</v>
      </c>
      <c r="C7225" s="2">
        <v>7</v>
      </c>
      <c r="D7225" s="2" t="s">
        <v>69</v>
      </c>
      <c r="E7225" s="7">
        <v>38327.339999999997</v>
      </c>
      <c r="F7225" s="7">
        <v>-24.42</v>
      </c>
      <c r="G7225" s="7">
        <v>514873.12</v>
      </c>
      <c r="H7225" s="7">
        <v>0</v>
      </c>
      <c r="I7225" s="7">
        <v>0</v>
      </c>
      <c r="J7225" s="7">
        <v>600.38</v>
      </c>
      <c r="K7225" s="7">
        <v>312.10000000000002</v>
      </c>
      <c r="L7225" s="7">
        <v>2056817.51</v>
      </c>
      <c r="M7225" s="7">
        <v>58711.38</v>
      </c>
      <c r="N7225" s="7">
        <v>3399404.84</v>
      </c>
      <c r="O7225" s="7">
        <v>2356000.9900000002</v>
      </c>
      <c r="P7225" s="7">
        <v>73871.64</v>
      </c>
      <c r="Q7225" s="7">
        <v>0</v>
      </c>
      <c r="R7225" s="7">
        <v>84176.76</v>
      </c>
      <c r="S7225" s="7">
        <v>12176.16</v>
      </c>
      <c r="T7225" s="7">
        <v>19323.330000000002</v>
      </c>
      <c r="U7225" s="7">
        <v>0</v>
      </c>
      <c r="V7225" s="7">
        <v>-11.11</v>
      </c>
      <c r="W7225" s="7">
        <v>0</v>
      </c>
      <c r="X7225" s="7">
        <v>12894.9</v>
      </c>
      <c r="Y7225" s="7">
        <v>3239070.73</v>
      </c>
      <c r="Z7225" s="7">
        <v>0</v>
      </c>
      <c r="AA7225" s="7">
        <v>2043.27</v>
      </c>
      <c r="AB7225" s="7">
        <v>1903500.66</v>
      </c>
      <c r="AC7225" s="7">
        <v>0</v>
      </c>
      <c r="AD7225" s="7">
        <v>31402.12</v>
      </c>
      <c r="AE7225" s="7">
        <v>2367014.12</v>
      </c>
      <c r="AF7225" s="7">
        <v>0</v>
      </c>
      <c r="AG7225" s="7">
        <v>0</v>
      </c>
      <c r="AH7225" s="7">
        <v>0</v>
      </c>
      <c r="AI7225" s="7">
        <v>0</v>
      </c>
      <c r="AJ7225" s="7">
        <v>1558</v>
      </c>
      <c r="AK7225" s="7">
        <v>0</v>
      </c>
      <c r="AL7225" s="7">
        <v>0</v>
      </c>
      <c r="AM7225" s="7">
        <v>0</v>
      </c>
      <c r="AN7225" s="7">
        <v>0</v>
      </c>
      <c r="AO7225" s="7">
        <v>413059.47</v>
      </c>
      <c r="AP7225" s="7">
        <v>308218.28000000003</v>
      </c>
      <c r="AQ7225" s="7">
        <v>0</v>
      </c>
      <c r="AR7225" s="7">
        <v>0</v>
      </c>
      <c r="AS7225" s="7">
        <v>0</v>
      </c>
      <c r="AT7225" s="7">
        <v>0</v>
      </c>
      <c r="AU7225" s="8">
        <f t="shared" si="112"/>
        <v>16893321.57</v>
      </c>
    </row>
    <row r="7226" spans="1:47" x14ac:dyDescent="0.3">
      <c r="A7226" s="2">
        <v>2003</v>
      </c>
      <c r="B7226" s="2" t="s">
        <v>85</v>
      </c>
      <c r="C7226" s="2">
        <v>12</v>
      </c>
      <c r="D7226" s="2" t="s">
        <v>69</v>
      </c>
      <c r="E7226" s="7">
        <v>38298</v>
      </c>
      <c r="F7226" s="7">
        <v>0</v>
      </c>
      <c r="G7226" s="7">
        <v>340938</v>
      </c>
      <c r="H7226" s="7">
        <v>0</v>
      </c>
      <c r="I7226" s="7">
        <v>0</v>
      </c>
      <c r="J7226" s="7">
        <v>1504</v>
      </c>
      <c r="K7226" s="7">
        <v>3650</v>
      </c>
      <c r="L7226" s="7">
        <v>247144</v>
      </c>
      <c r="M7226" s="7">
        <v>3060</v>
      </c>
      <c r="N7226" s="7">
        <v>760965</v>
      </c>
      <c r="O7226" s="7">
        <v>1095733</v>
      </c>
      <c r="P7226" s="7">
        <v>110452</v>
      </c>
      <c r="Q7226" s="7">
        <v>0</v>
      </c>
      <c r="R7226" s="7">
        <v>69670</v>
      </c>
      <c r="S7226" s="7">
        <v>8057</v>
      </c>
      <c r="T7226" s="7">
        <v>41566</v>
      </c>
      <c r="U7226" s="7">
        <v>0</v>
      </c>
      <c r="V7226" s="7">
        <v>8626</v>
      </c>
      <c r="W7226" s="7">
        <v>1637174</v>
      </c>
      <c r="X7226" s="7">
        <v>0</v>
      </c>
      <c r="Y7226" s="7">
        <v>0</v>
      </c>
      <c r="Z7226" s="7">
        <v>414303</v>
      </c>
      <c r="AA7226" s="7">
        <v>0</v>
      </c>
      <c r="AB7226" s="7">
        <v>0</v>
      </c>
      <c r="AC7226" s="7">
        <v>445934</v>
      </c>
      <c r="AD7226" s="7">
        <v>0</v>
      </c>
      <c r="AE7226" s="7">
        <v>0</v>
      </c>
      <c r="AF7226" s="7">
        <v>0</v>
      </c>
      <c r="AG7226" s="7">
        <v>0</v>
      </c>
      <c r="AH7226" s="7">
        <v>4338978</v>
      </c>
      <c r="AI7226" s="7">
        <v>0</v>
      </c>
      <c r="AJ7226" s="7">
        <v>323</v>
      </c>
      <c r="AK7226" s="7">
        <v>0</v>
      </c>
      <c r="AL7226" s="7">
        <v>0</v>
      </c>
      <c r="AM7226" s="7">
        <v>0</v>
      </c>
      <c r="AN7226" s="7">
        <v>0</v>
      </c>
      <c r="AO7226" s="7">
        <v>53455</v>
      </c>
      <c r="AP7226" s="7">
        <v>0</v>
      </c>
      <c r="AQ7226" s="7">
        <v>0</v>
      </c>
      <c r="AR7226" s="7">
        <v>0</v>
      </c>
      <c r="AS7226" s="7">
        <v>0</v>
      </c>
      <c r="AT7226" s="7">
        <v>0</v>
      </c>
      <c r="AU7226" s="8">
        <f t="shared" si="112"/>
        <v>9619830</v>
      </c>
    </row>
    <row r="7227" spans="1:47" x14ac:dyDescent="0.3">
      <c r="A7227" s="2">
        <v>2008</v>
      </c>
      <c r="B7227" s="2" t="s">
        <v>47</v>
      </c>
      <c r="C7227" s="2">
        <v>1</v>
      </c>
      <c r="D7227" s="2" t="s">
        <v>51</v>
      </c>
      <c r="E7227" s="7">
        <v>38188.51</v>
      </c>
      <c r="F7227" s="7">
        <v>4.8499999999999996</v>
      </c>
      <c r="G7227" s="7">
        <v>885824.32</v>
      </c>
      <c r="H7227" s="7">
        <v>0</v>
      </c>
      <c r="I7227" s="7">
        <v>14289.7</v>
      </c>
      <c r="J7227" s="7">
        <v>0</v>
      </c>
      <c r="K7227" s="7">
        <v>52023.86</v>
      </c>
      <c r="L7227" s="7">
        <v>632357.67000000004</v>
      </c>
      <c r="M7227" s="7">
        <v>0</v>
      </c>
      <c r="N7227" s="7">
        <v>3966972.08</v>
      </c>
      <c r="O7227" s="7">
        <v>2034166.39</v>
      </c>
      <c r="P7227" s="7">
        <v>15541.34</v>
      </c>
      <c r="Q7227" s="7">
        <v>336.13</v>
      </c>
      <c r="R7227" s="7">
        <v>184180.74</v>
      </c>
      <c r="S7227" s="7">
        <v>1.83</v>
      </c>
      <c r="T7227" s="7">
        <v>4593.7299999999996</v>
      </c>
      <c r="U7227" s="7">
        <v>0</v>
      </c>
      <c r="V7227" s="7">
        <v>2.85</v>
      </c>
      <c r="W7227" s="7">
        <v>0</v>
      </c>
      <c r="X7227" s="7">
        <v>417.79</v>
      </c>
      <c r="Y7227" s="7">
        <v>4385383.58</v>
      </c>
      <c r="Z7227" s="7">
        <v>0</v>
      </c>
      <c r="AA7227" s="7">
        <v>67.89</v>
      </c>
      <c r="AB7227" s="7">
        <v>1327091.5900000001</v>
      </c>
      <c r="AC7227" s="7">
        <v>0</v>
      </c>
      <c r="AD7227" s="7">
        <v>0</v>
      </c>
      <c r="AE7227" s="7">
        <v>1864613.89</v>
      </c>
      <c r="AF7227" s="7">
        <v>0</v>
      </c>
      <c r="AG7227" s="7">
        <v>2110.12</v>
      </c>
      <c r="AH7227" s="7">
        <v>0</v>
      </c>
      <c r="AI7227" s="7">
        <v>0</v>
      </c>
      <c r="AJ7227" s="7">
        <v>11250.36</v>
      </c>
      <c r="AK7227" s="7">
        <v>0</v>
      </c>
      <c r="AL7227" s="7">
        <v>0</v>
      </c>
      <c r="AM7227" s="7">
        <v>0</v>
      </c>
      <c r="AN7227" s="7">
        <v>0</v>
      </c>
      <c r="AO7227" s="7">
        <v>257933.72</v>
      </c>
      <c r="AP7227" s="7">
        <v>447028.27</v>
      </c>
      <c r="AQ7227" s="7">
        <v>0</v>
      </c>
      <c r="AR7227" s="7">
        <v>0</v>
      </c>
      <c r="AS7227" s="7">
        <v>0</v>
      </c>
      <c r="AT7227" s="7">
        <v>0</v>
      </c>
      <c r="AU7227" s="8">
        <f t="shared" si="112"/>
        <v>16124381.210000001</v>
      </c>
    </row>
    <row r="7228" spans="1:47" x14ac:dyDescent="0.3">
      <c r="A7228" s="2">
        <v>2011</v>
      </c>
      <c r="B7228" s="2" t="s">
        <v>47</v>
      </c>
      <c r="C7228" s="2">
        <v>1</v>
      </c>
      <c r="D7228" s="2" t="s">
        <v>68</v>
      </c>
      <c r="E7228" s="7">
        <v>37919.11</v>
      </c>
      <c r="F7228" s="7">
        <v>-9.0299999999999994</v>
      </c>
      <c r="G7228" s="7">
        <v>0</v>
      </c>
      <c r="H7228" s="7">
        <v>370287.81</v>
      </c>
      <c r="I7228" s="7">
        <v>13371.03</v>
      </c>
      <c r="J7228" s="7">
        <v>11.14</v>
      </c>
      <c r="K7228" s="7">
        <v>1920236.73</v>
      </c>
      <c r="L7228" s="7">
        <v>2016893.46</v>
      </c>
      <c r="M7228" s="7">
        <v>13199.16</v>
      </c>
      <c r="N7228" s="7">
        <v>22848433.870000001</v>
      </c>
      <c r="O7228" s="7">
        <v>12776706.49</v>
      </c>
      <c r="P7228" s="7">
        <v>1934683.17</v>
      </c>
      <c r="Q7228" s="7">
        <v>19244.66</v>
      </c>
      <c r="R7228" s="7">
        <v>460578.47</v>
      </c>
      <c r="S7228" s="7">
        <v>739979.44</v>
      </c>
      <c r="T7228" s="7">
        <v>42499.43</v>
      </c>
      <c r="U7228" s="7">
        <v>0</v>
      </c>
      <c r="V7228" s="7">
        <v>59.16</v>
      </c>
      <c r="W7228" s="7">
        <v>0</v>
      </c>
      <c r="X7228" s="7">
        <v>16753.3</v>
      </c>
      <c r="Y7228" s="7">
        <v>22146867.780000001</v>
      </c>
      <c r="Z7228" s="7">
        <v>0</v>
      </c>
      <c r="AA7228" s="7">
        <v>2631.25</v>
      </c>
      <c r="AB7228" s="7">
        <v>8191757.0099999998</v>
      </c>
      <c r="AC7228" s="7">
        <v>0</v>
      </c>
      <c r="AD7228" s="7">
        <v>12895.8</v>
      </c>
      <c r="AE7228" s="7">
        <v>14408757.529999999</v>
      </c>
      <c r="AF7228" s="7">
        <v>0</v>
      </c>
      <c r="AG7228" s="7">
        <v>0</v>
      </c>
      <c r="AH7228" s="7">
        <v>0</v>
      </c>
      <c r="AI7228" s="7">
        <v>11174696.68</v>
      </c>
      <c r="AJ7228" s="7">
        <v>20668</v>
      </c>
      <c r="AK7228" s="7">
        <v>0</v>
      </c>
      <c r="AL7228" s="7">
        <v>0</v>
      </c>
      <c r="AM7228" s="7">
        <v>0</v>
      </c>
      <c r="AN7228" s="7">
        <v>0</v>
      </c>
      <c r="AO7228" s="7">
        <v>2490036.19</v>
      </c>
      <c r="AP7228" s="7">
        <v>0</v>
      </c>
      <c r="AQ7228" s="7">
        <v>0</v>
      </c>
      <c r="AR7228" s="7">
        <v>0</v>
      </c>
      <c r="AS7228" s="7">
        <v>0</v>
      </c>
      <c r="AT7228" s="7">
        <v>645723.38</v>
      </c>
      <c r="AU7228" s="8">
        <f t="shared" si="112"/>
        <v>102304881.01999998</v>
      </c>
    </row>
    <row r="7229" spans="1:47" x14ac:dyDescent="0.3">
      <c r="A7229" s="2">
        <v>2018</v>
      </c>
      <c r="B7229" s="2" t="s">
        <v>84</v>
      </c>
      <c r="C7229" s="2">
        <v>11</v>
      </c>
      <c r="D7229" s="2" t="s">
        <v>69</v>
      </c>
      <c r="E7229" s="7">
        <v>37838.300000000003</v>
      </c>
      <c r="F7229" s="7">
        <v>-0.62</v>
      </c>
      <c r="G7229" s="7">
        <v>0</v>
      </c>
      <c r="H7229" s="7">
        <v>0</v>
      </c>
      <c r="I7229" s="7">
        <v>0</v>
      </c>
      <c r="J7229" s="7">
        <v>13917.68</v>
      </c>
      <c r="K7229" s="7">
        <v>19237.95</v>
      </c>
      <c r="L7229" s="7">
        <v>3894421.09</v>
      </c>
      <c r="M7229" s="7">
        <v>0</v>
      </c>
      <c r="N7229" s="7">
        <v>6315683.3099999996</v>
      </c>
      <c r="O7229" s="7">
        <v>9298139.0500000007</v>
      </c>
      <c r="P7229" s="7">
        <v>186380.81</v>
      </c>
      <c r="Q7229" s="7">
        <v>1434.43</v>
      </c>
      <c r="R7229" s="7">
        <v>111853.18</v>
      </c>
      <c r="S7229" s="7">
        <v>42742.07</v>
      </c>
      <c r="T7229" s="7">
        <v>92883.04</v>
      </c>
      <c r="U7229" s="7">
        <v>0</v>
      </c>
      <c r="V7229" s="7">
        <v>0</v>
      </c>
      <c r="W7229" s="7">
        <v>0</v>
      </c>
      <c r="X7229" s="7">
        <v>1258.77</v>
      </c>
      <c r="Y7229" s="7">
        <v>10572902.800000001</v>
      </c>
      <c r="Z7229" s="7">
        <v>0</v>
      </c>
      <c r="AA7229" s="7">
        <v>204.55</v>
      </c>
      <c r="AB7229" s="7">
        <v>7254514.3300000001</v>
      </c>
      <c r="AC7229" s="7">
        <v>0</v>
      </c>
      <c r="AD7229" s="7">
        <v>0</v>
      </c>
      <c r="AE7229" s="7">
        <v>3538388.44</v>
      </c>
      <c r="AF7229" s="7">
        <v>0</v>
      </c>
      <c r="AG7229" s="7">
        <v>0</v>
      </c>
      <c r="AH7229" s="7">
        <v>0</v>
      </c>
      <c r="AI7229" s="7">
        <v>21126778.32</v>
      </c>
      <c r="AJ7229" s="7">
        <v>0</v>
      </c>
      <c r="AK7229" s="7">
        <v>0</v>
      </c>
      <c r="AL7229" s="7">
        <v>0</v>
      </c>
      <c r="AM7229" s="7">
        <v>0</v>
      </c>
      <c r="AN7229" s="7">
        <v>0</v>
      </c>
      <c r="AO7229" s="7">
        <v>1768089.69</v>
      </c>
      <c r="AP7229" s="7">
        <v>0</v>
      </c>
      <c r="AQ7229" s="7">
        <v>76367170.260000005</v>
      </c>
      <c r="AR7229" s="7">
        <v>0</v>
      </c>
      <c r="AS7229" s="7">
        <v>0</v>
      </c>
      <c r="AT7229" s="7">
        <v>364448.26449999999</v>
      </c>
      <c r="AU7229" s="8">
        <f t="shared" si="112"/>
        <v>141008285.71449998</v>
      </c>
    </row>
    <row r="7230" spans="1:47" x14ac:dyDescent="0.3">
      <c r="A7230" s="2">
        <v>2015</v>
      </c>
      <c r="B7230" s="2" t="s">
        <v>82</v>
      </c>
      <c r="C7230" s="2">
        <v>9</v>
      </c>
      <c r="D7230" s="2" t="s">
        <v>69</v>
      </c>
      <c r="E7230" s="7">
        <v>37824.04</v>
      </c>
      <c r="F7230" s="7">
        <v>11.61</v>
      </c>
      <c r="G7230" s="7">
        <v>0</v>
      </c>
      <c r="H7230" s="7">
        <v>9033.44</v>
      </c>
      <c r="I7230" s="7">
        <v>0</v>
      </c>
      <c r="J7230" s="7">
        <v>486.82</v>
      </c>
      <c r="K7230" s="7">
        <v>22979.599999999999</v>
      </c>
      <c r="L7230" s="7">
        <v>3442205.31</v>
      </c>
      <c r="M7230" s="7">
        <v>0</v>
      </c>
      <c r="N7230" s="7">
        <v>3833661.64</v>
      </c>
      <c r="O7230" s="7">
        <v>5479671.5999999996</v>
      </c>
      <c r="P7230" s="7">
        <v>113659.08</v>
      </c>
      <c r="Q7230" s="7">
        <v>15733.19</v>
      </c>
      <c r="R7230" s="7">
        <v>118321.43</v>
      </c>
      <c r="S7230" s="7">
        <v>15547.62</v>
      </c>
      <c r="T7230" s="7">
        <v>524642.43999999994</v>
      </c>
      <c r="U7230" s="7">
        <v>0</v>
      </c>
      <c r="V7230" s="7">
        <v>0</v>
      </c>
      <c r="W7230" s="7">
        <v>0</v>
      </c>
      <c r="X7230" s="7">
        <v>10434.950000000001</v>
      </c>
      <c r="Y7230" s="7">
        <v>6857668.2800000003</v>
      </c>
      <c r="Z7230" s="7">
        <v>0</v>
      </c>
      <c r="AA7230" s="7">
        <v>1695.67</v>
      </c>
      <c r="AB7230" s="7">
        <v>4081678.1</v>
      </c>
      <c r="AC7230" s="7">
        <v>0</v>
      </c>
      <c r="AD7230" s="7">
        <v>0</v>
      </c>
      <c r="AE7230" s="7">
        <v>2441575.1</v>
      </c>
      <c r="AF7230" s="7">
        <v>0</v>
      </c>
      <c r="AG7230" s="7">
        <v>0</v>
      </c>
      <c r="AH7230" s="7">
        <v>0</v>
      </c>
      <c r="AI7230" s="7">
        <v>11929868.1</v>
      </c>
      <c r="AJ7230" s="7">
        <v>0</v>
      </c>
      <c r="AK7230" s="7">
        <v>0</v>
      </c>
      <c r="AL7230" s="7">
        <v>0</v>
      </c>
      <c r="AM7230" s="7">
        <v>0</v>
      </c>
      <c r="AN7230" s="7">
        <v>0</v>
      </c>
      <c r="AO7230" s="7">
        <v>1897445.61</v>
      </c>
      <c r="AP7230" s="7">
        <v>0</v>
      </c>
      <c r="AQ7230" s="7">
        <v>0</v>
      </c>
      <c r="AR7230" s="7">
        <v>26836714.190000001</v>
      </c>
      <c r="AS7230" s="7">
        <v>1463970.4920000001</v>
      </c>
      <c r="AT7230" s="7">
        <v>431289.62469999999</v>
      </c>
      <c r="AU7230" s="8">
        <f t="shared" si="112"/>
        <v>69566117.936700001</v>
      </c>
    </row>
    <row r="7231" spans="1:47" x14ac:dyDescent="0.3">
      <c r="A7231" s="2">
        <v>2005</v>
      </c>
      <c r="B7231" s="2" t="s">
        <v>84</v>
      </c>
      <c r="C7231" s="2">
        <v>11</v>
      </c>
      <c r="D7231" s="2" t="s">
        <v>74</v>
      </c>
      <c r="E7231" s="7">
        <v>37784</v>
      </c>
      <c r="F7231" s="7">
        <v>19</v>
      </c>
      <c r="G7231" s="7">
        <v>551035</v>
      </c>
      <c r="H7231" s="7">
        <v>23854</v>
      </c>
      <c r="I7231" s="7">
        <v>0</v>
      </c>
      <c r="J7231" s="7">
        <v>21514</v>
      </c>
      <c r="K7231" s="7">
        <v>126342</v>
      </c>
      <c r="L7231" s="7">
        <v>356340</v>
      </c>
      <c r="M7231" s="7">
        <v>12151</v>
      </c>
      <c r="N7231" s="7">
        <v>2098916</v>
      </c>
      <c r="O7231" s="7">
        <v>2463452</v>
      </c>
      <c r="P7231" s="7">
        <v>291775</v>
      </c>
      <c r="Q7231" s="7">
        <v>4504</v>
      </c>
      <c r="R7231" s="7">
        <v>186720</v>
      </c>
      <c r="S7231" s="7">
        <v>52417</v>
      </c>
      <c r="T7231" s="7">
        <v>264449</v>
      </c>
      <c r="U7231" s="7">
        <v>0</v>
      </c>
      <c r="V7231" s="7">
        <v>37428</v>
      </c>
      <c r="W7231" s="7">
        <v>0</v>
      </c>
      <c r="X7231" s="7">
        <v>6226</v>
      </c>
      <c r="Y7231" s="7">
        <v>7339029</v>
      </c>
      <c r="Z7231" s="7">
        <v>0</v>
      </c>
      <c r="AA7231" s="7">
        <v>1141</v>
      </c>
      <c r="AB7231" s="7">
        <v>1758057</v>
      </c>
      <c r="AC7231" s="7">
        <v>0</v>
      </c>
      <c r="AD7231" s="7">
        <v>6302</v>
      </c>
      <c r="AE7231" s="7">
        <v>1913791</v>
      </c>
      <c r="AF7231" s="7">
        <v>0</v>
      </c>
      <c r="AG7231" s="7">
        <v>0</v>
      </c>
      <c r="AH7231" s="7">
        <v>0</v>
      </c>
      <c r="AI7231" s="7">
        <v>0</v>
      </c>
      <c r="AJ7231" s="7">
        <v>1780</v>
      </c>
      <c r="AK7231" s="7">
        <v>0</v>
      </c>
      <c r="AL7231" s="7">
        <v>0</v>
      </c>
      <c r="AM7231" s="7">
        <v>0</v>
      </c>
      <c r="AN7231" s="7">
        <v>668745</v>
      </c>
      <c r="AO7231" s="7">
        <v>170710</v>
      </c>
      <c r="AP7231" s="7">
        <v>198891</v>
      </c>
      <c r="AQ7231" s="7">
        <v>0</v>
      </c>
      <c r="AR7231" s="7">
        <v>0</v>
      </c>
      <c r="AS7231" s="7">
        <v>0</v>
      </c>
      <c r="AT7231" s="7">
        <v>0</v>
      </c>
      <c r="AU7231" s="8">
        <f t="shared" si="112"/>
        <v>18593372</v>
      </c>
    </row>
    <row r="7232" spans="1:47" x14ac:dyDescent="0.3">
      <c r="A7232" s="2">
        <v>2009</v>
      </c>
      <c r="B7232" s="2" t="s">
        <v>81</v>
      </c>
      <c r="C7232" s="2">
        <v>8</v>
      </c>
      <c r="D7232" s="2" t="s">
        <v>69</v>
      </c>
      <c r="E7232" s="7">
        <v>37765.71</v>
      </c>
      <c r="F7232" s="7">
        <v>3.31</v>
      </c>
      <c r="G7232" s="7">
        <v>0</v>
      </c>
      <c r="H7232" s="7">
        <v>0</v>
      </c>
      <c r="I7232" s="7">
        <v>0</v>
      </c>
      <c r="J7232" s="7">
        <v>480.16</v>
      </c>
      <c r="K7232" s="7">
        <v>1976.22</v>
      </c>
      <c r="L7232" s="7">
        <v>2180986.04</v>
      </c>
      <c r="M7232" s="7">
        <v>0</v>
      </c>
      <c r="N7232" s="7">
        <v>2256609.41</v>
      </c>
      <c r="O7232" s="7">
        <v>2609251.83</v>
      </c>
      <c r="P7232" s="7">
        <v>35955.269999999997</v>
      </c>
      <c r="Q7232" s="7">
        <v>0</v>
      </c>
      <c r="R7232" s="7">
        <v>113865.34</v>
      </c>
      <c r="S7232" s="7">
        <v>18504.509999999998</v>
      </c>
      <c r="T7232" s="7">
        <v>18389.259999999998</v>
      </c>
      <c r="U7232" s="7">
        <v>0</v>
      </c>
      <c r="V7232" s="7">
        <v>5.27</v>
      </c>
      <c r="W7232" s="7">
        <v>0</v>
      </c>
      <c r="X7232" s="7">
        <v>2145.09</v>
      </c>
      <c r="Y7232" s="7">
        <v>4149857.2</v>
      </c>
      <c r="Z7232" s="7">
        <v>0</v>
      </c>
      <c r="AA7232" s="7">
        <v>358.37</v>
      </c>
      <c r="AB7232" s="7">
        <v>2046333.1</v>
      </c>
      <c r="AC7232" s="7">
        <v>0</v>
      </c>
      <c r="AD7232" s="7">
        <v>0</v>
      </c>
      <c r="AE7232" s="7">
        <v>1383460.75</v>
      </c>
      <c r="AF7232" s="7">
        <v>0</v>
      </c>
      <c r="AG7232" s="7">
        <v>0</v>
      </c>
      <c r="AH7232" s="7">
        <v>0</v>
      </c>
      <c r="AI7232" s="7">
        <v>0</v>
      </c>
      <c r="AJ7232" s="7">
        <v>1218.5</v>
      </c>
      <c r="AK7232" s="7">
        <v>0</v>
      </c>
      <c r="AL7232" s="7">
        <v>0</v>
      </c>
      <c r="AM7232" s="7">
        <v>0</v>
      </c>
      <c r="AN7232" s="7">
        <v>0</v>
      </c>
      <c r="AO7232" s="7">
        <v>526195.63</v>
      </c>
      <c r="AP7232" s="7">
        <v>173795.9</v>
      </c>
      <c r="AQ7232" s="7">
        <v>0</v>
      </c>
      <c r="AR7232" s="7">
        <v>0</v>
      </c>
      <c r="AS7232" s="7">
        <v>0</v>
      </c>
      <c r="AT7232" s="7">
        <v>0</v>
      </c>
      <c r="AU7232" s="8">
        <f t="shared" si="112"/>
        <v>15557156.869999997</v>
      </c>
    </row>
    <row r="7233" spans="1:47" x14ac:dyDescent="0.3">
      <c r="A7233" s="2">
        <v>2023</v>
      </c>
      <c r="B7233" s="2" t="s">
        <v>81</v>
      </c>
      <c r="C7233" s="2">
        <v>8</v>
      </c>
      <c r="D7233" s="2" t="s">
        <v>69</v>
      </c>
      <c r="E7233" s="7">
        <v>37716.49</v>
      </c>
      <c r="F7233" s="7">
        <v>0</v>
      </c>
      <c r="G7233" s="7">
        <v>0</v>
      </c>
      <c r="H7233" s="7">
        <v>0</v>
      </c>
      <c r="I7233" s="7">
        <v>0</v>
      </c>
      <c r="J7233" s="7">
        <v>26736.44</v>
      </c>
      <c r="K7233" s="7">
        <v>85389.42</v>
      </c>
      <c r="L7233" s="7">
        <v>9054275.8200000003</v>
      </c>
      <c r="M7233" s="7">
        <v>36371.230000000003</v>
      </c>
      <c r="N7233" s="7">
        <v>11139742.92</v>
      </c>
      <c r="O7233" s="7">
        <v>12546756.73</v>
      </c>
      <c r="P7233" s="7">
        <v>233124.11</v>
      </c>
      <c r="Q7233" s="7">
        <v>65089.7</v>
      </c>
      <c r="R7233" s="7">
        <v>685897.15</v>
      </c>
      <c r="S7233" s="7">
        <v>69413.7</v>
      </c>
      <c r="T7233" s="7">
        <v>105280.99</v>
      </c>
      <c r="U7233" s="7">
        <v>0</v>
      </c>
      <c r="V7233" s="7">
        <v>0</v>
      </c>
      <c r="W7233" s="7">
        <v>0</v>
      </c>
      <c r="X7233" s="7">
        <v>8964.51</v>
      </c>
      <c r="Y7233" s="7">
        <v>16529770.41</v>
      </c>
      <c r="Z7233" s="7">
        <v>0</v>
      </c>
      <c r="AA7233" s="7">
        <v>1456.83</v>
      </c>
      <c r="AB7233" s="7">
        <v>8481291.2300000004</v>
      </c>
      <c r="AC7233" s="7">
        <v>0</v>
      </c>
      <c r="AD7233" s="7">
        <v>22708.68</v>
      </c>
      <c r="AE7233" s="7">
        <v>7570205.7300000004</v>
      </c>
      <c r="AF7233" s="7">
        <v>0</v>
      </c>
      <c r="AG7233" s="7">
        <v>0</v>
      </c>
      <c r="AH7233" s="7">
        <v>0</v>
      </c>
      <c r="AI7233" s="7">
        <v>14123683.66</v>
      </c>
      <c r="AJ7233" s="7">
        <v>0</v>
      </c>
      <c r="AK7233" s="7">
        <v>0</v>
      </c>
      <c r="AL7233" s="7">
        <v>0</v>
      </c>
      <c r="AM7233" s="7">
        <v>0</v>
      </c>
      <c r="AN7233" s="7">
        <v>0</v>
      </c>
      <c r="AO7233" s="7">
        <v>516278.5</v>
      </c>
      <c r="AP7233" s="7">
        <v>0</v>
      </c>
      <c r="AQ7233" s="7">
        <v>73578319.010000005</v>
      </c>
      <c r="AR7233" s="7">
        <v>0</v>
      </c>
      <c r="AS7233" s="7">
        <v>0</v>
      </c>
      <c r="AT7233" s="7">
        <v>1228371.02</v>
      </c>
      <c r="AU7233" s="8">
        <f t="shared" si="112"/>
        <v>156146844.28</v>
      </c>
    </row>
    <row r="7234" spans="1:47" x14ac:dyDescent="0.3">
      <c r="A7234" s="2">
        <v>2013</v>
      </c>
      <c r="B7234" s="2" t="s">
        <v>84</v>
      </c>
      <c r="C7234" s="2">
        <v>11</v>
      </c>
      <c r="D7234" s="2" t="s">
        <v>69</v>
      </c>
      <c r="E7234" s="7">
        <v>37508</v>
      </c>
      <c r="F7234" s="7">
        <v>-1</v>
      </c>
      <c r="G7234" s="7">
        <v>0</v>
      </c>
      <c r="H7234" s="7">
        <v>0</v>
      </c>
      <c r="I7234" s="7">
        <v>0</v>
      </c>
      <c r="J7234" s="7">
        <v>87357</v>
      </c>
      <c r="K7234" s="7">
        <v>13555</v>
      </c>
      <c r="L7234" s="7">
        <v>3375064</v>
      </c>
      <c r="M7234" s="7">
        <v>0</v>
      </c>
      <c r="N7234" s="7">
        <v>3533615</v>
      </c>
      <c r="O7234" s="7">
        <v>5789490</v>
      </c>
      <c r="P7234" s="7">
        <v>138778</v>
      </c>
      <c r="Q7234" s="7">
        <v>841</v>
      </c>
      <c r="R7234" s="7">
        <v>210592</v>
      </c>
      <c r="S7234" s="7">
        <v>7627</v>
      </c>
      <c r="T7234" s="7">
        <v>148540</v>
      </c>
      <c r="U7234" s="7">
        <v>0</v>
      </c>
      <c r="V7234" s="7">
        <v>0</v>
      </c>
      <c r="W7234" s="7">
        <v>0</v>
      </c>
      <c r="X7234" s="7">
        <v>5606</v>
      </c>
      <c r="Y7234" s="7">
        <v>6610943</v>
      </c>
      <c r="Z7234" s="7">
        <v>0</v>
      </c>
      <c r="AA7234" s="7">
        <v>922</v>
      </c>
      <c r="AB7234" s="7">
        <v>2549492</v>
      </c>
      <c r="AC7234" s="7">
        <v>0</v>
      </c>
      <c r="AD7234" s="7">
        <v>0</v>
      </c>
      <c r="AE7234" s="7">
        <v>2457160</v>
      </c>
      <c r="AF7234" s="7">
        <v>0</v>
      </c>
      <c r="AG7234" s="7">
        <v>0</v>
      </c>
      <c r="AH7234" s="7">
        <v>0</v>
      </c>
      <c r="AI7234" s="7">
        <v>20067141</v>
      </c>
      <c r="AJ7234" s="7">
        <v>11386</v>
      </c>
      <c r="AK7234" s="7">
        <v>0</v>
      </c>
      <c r="AL7234" s="7">
        <v>0</v>
      </c>
      <c r="AM7234" s="7">
        <v>0</v>
      </c>
      <c r="AN7234" s="7">
        <v>0</v>
      </c>
      <c r="AO7234" s="7">
        <v>1096583</v>
      </c>
      <c r="AP7234" s="7">
        <v>0</v>
      </c>
      <c r="AQ7234" s="7">
        <v>0</v>
      </c>
      <c r="AR7234" s="7">
        <v>25014921</v>
      </c>
      <c r="AS7234" s="7">
        <v>1412974</v>
      </c>
      <c r="AT7234" s="7">
        <v>298835</v>
      </c>
      <c r="AU7234" s="8">
        <f t="shared" ref="AU7234:AU7297" si="113">SUM(E7234:AT7234)</f>
        <v>72868929</v>
      </c>
    </row>
    <row r="7235" spans="1:47" x14ac:dyDescent="0.3">
      <c r="A7235" s="2">
        <v>2010</v>
      </c>
      <c r="B7235" s="2" t="s">
        <v>84</v>
      </c>
      <c r="C7235" s="2">
        <v>11</v>
      </c>
      <c r="D7235" s="2" t="s">
        <v>48</v>
      </c>
      <c r="E7235" s="7">
        <v>37438.699999999997</v>
      </c>
      <c r="F7235" s="7">
        <v>350.65</v>
      </c>
      <c r="G7235" s="7">
        <v>0</v>
      </c>
      <c r="H7235" s="7">
        <v>0</v>
      </c>
      <c r="I7235" s="7">
        <v>10986.39</v>
      </c>
      <c r="J7235" s="7">
        <v>1662.07</v>
      </c>
      <c r="K7235" s="7">
        <v>41021.589999999997</v>
      </c>
      <c r="L7235" s="7">
        <v>1995686.73</v>
      </c>
      <c r="M7235" s="7">
        <v>0</v>
      </c>
      <c r="N7235" s="7">
        <v>3887585.62</v>
      </c>
      <c r="O7235" s="7">
        <v>5419264.3899999997</v>
      </c>
      <c r="P7235" s="7">
        <v>196143.47</v>
      </c>
      <c r="Q7235" s="7">
        <v>3998.3</v>
      </c>
      <c r="R7235" s="7">
        <v>151426.14000000001</v>
      </c>
      <c r="S7235" s="7">
        <v>39288.400000000001</v>
      </c>
      <c r="T7235" s="7">
        <v>36921.550000000003</v>
      </c>
      <c r="U7235" s="7">
        <v>0</v>
      </c>
      <c r="V7235" s="7">
        <v>757.38</v>
      </c>
      <c r="W7235" s="7">
        <v>0</v>
      </c>
      <c r="X7235" s="7">
        <v>850.12</v>
      </c>
      <c r="Y7235" s="7">
        <v>7993977.1600000001</v>
      </c>
      <c r="Z7235" s="7">
        <v>0</v>
      </c>
      <c r="AA7235" s="7">
        <v>129.46</v>
      </c>
      <c r="AB7235" s="7">
        <v>3388155.78</v>
      </c>
      <c r="AC7235" s="7">
        <v>0</v>
      </c>
      <c r="AD7235" s="7">
        <v>402.13</v>
      </c>
      <c r="AE7235" s="7">
        <v>2311945.0499999998</v>
      </c>
      <c r="AF7235" s="7">
        <v>0</v>
      </c>
      <c r="AG7235" s="7">
        <v>1041.92</v>
      </c>
      <c r="AH7235" s="7">
        <v>0</v>
      </c>
      <c r="AI7235" s="7">
        <v>6604085.5800000001</v>
      </c>
      <c r="AJ7235" s="7">
        <v>1258.5</v>
      </c>
      <c r="AK7235" s="7">
        <v>0</v>
      </c>
      <c r="AL7235" s="7">
        <v>0</v>
      </c>
      <c r="AM7235" s="7">
        <v>0</v>
      </c>
      <c r="AN7235" s="7">
        <v>0</v>
      </c>
      <c r="AO7235" s="7">
        <v>1010524.7</v>
      </c>
      <c r="AP7235" s="7">
        <v>0</v>
      </c>
      <c r="AQ7235" s="7">
        <v>0</v>
      </c>
      <c r="AR7235" s="7">
        <v>0</v>
      </c>
      <c r="AS7235" s="7">
        <v>0</v>
      </c>
      <c r="AT7235" s="7">
        <v>334295.65000000002</v>
      </c>
      <c r="AU7235" s="8">
        <f t="shared" si="113"/>
        <v>33469197.430000003</v>
      </c>
    </row>
    <row r="7236" spans="1:47" x14ac:dyDescent="0.3">
      <c r="A7236" s="2">
        <v>2011</v>
      </c>
      <c r="B7236" s="2" t="s">
        <v>81</v>
      </c>
      <c r="C7236" s="2">
        <v>8</v>
      </c>
      <c r="D7236" s="2" t="s">
        <v>48</v>
      </c>
      <c r="E7236" s="7">
        <v>37425.370000000003</v>
      </c>
      <c r="F7236" s="7">
        <v>0</v>
      </c>
      <c r="G7236" s="7">
        <v>0</v>
      </c>
      <c r="H7236" s="7">
        <v>0</v>
      </c>
      <c r="I7236" s="7">
        <v>6693.67</v>
      </c>
      <c r="J7236" s="7">
        <v>558.36</v>
      </c>
      <c r="K7236" s="7">
        <v>19884.009999999998</v>
      </c>
      <c r="L7236" s="7">
        <v>3199220.41</v>
      </c>
      <c r="M7236" s="7">
        <v>27.39</v>
      </c>
      <c r="N7236" s="7">
        <v>3816010.78</v>
      </c>
      <c r="O7236" s="7">
        <v>3944073.1</v>
      </c>
      <c r="P7236" s="7">
        <v>333980.09000000003</v>
      </c>
      <c r="Q7236" s="7">
        <v>-2527.4299999999998</v>
      </c>
      <c r="R7236" s="7">
        <v>146945.78</v>
      </c>
      <c r="S7236" s="7">
        <v>35186.519999999997</v>
      </c>
      <c r="T7236" s="7">
        <v>13809.05</v>
      </c>
      <c r="U7236" s="7">
        <v>0</v>
      </c>
      <c r="V7236" s="7">
        <v>26014.28</v>
      </c>
      <c r="W7236" s="7">
        <v>0</v>
      </c>
      <c r="X7236" s="7">
        <v>1769.82</v>
      </c>
      <c r="Y7236" s="7">
        <v>7310552.3200000003</v>
      </c>
      <c r="Z7236" s="7">
        <v>0</v>
      </c>
      <c r="AA7236" s="7">
        <v>280.7</v>
      </c>
      <c r="AB7236" s="7">
        <v>2345599.9900000002</v>
      </c>
      <c r="AC7236" s="7">
        <v>0</v>
      </c>
      <c r="AD7236" s="7">
        <v>-2488.66</v>
      </c>
      <c r="AE7236" s="7">
        <v>2285590.69</v>
      </c>
      <c r="AF7236" s="7">
        <v>0</v>
      </c>
      <c r="AG7236" s="7">
        <v>0</v>
      </c>
      <c r="AH7236" s="7">
        <v>0</v>
      </c>
      <c r="AI7236" s="7">
        <v>3511979.11</v>
      </c>
      <c r="AJ7236" s="7">
        <v>1254.5</v>
      </c>
      <c r="AK7236" s="7">
        <v>0</v>
      </c>
      <c r="AL7236" s="7">
        <v>0</v>
      </c>
      <c r="AM7236" s="7">
        <v>0</v>
      </c>
      <c r="AN7236" s="7">
        <v>0</v>
      </c>
      <c r="AO7236" s="7">
        <v>1361862.48</v>
      </c>
      <c r="AP7236" s="7">
        <v>0</v>
      </c>
      <c r="AQ7236" s="7">
        <v>0</v>
      </c>
      <c r="AR7236" s="7">
        <v>0</v>
      </c>
      <c r="AS7236" s="7">
        <v>0</v>
      </c>
      <c r="AT7236" s="7">
        <v>255891.89</v>
      </c>
      <c r="AU7236" s="8">
        <f t="shared" si="113"/>
        <v>28649594.220000003</v>
      </c>
    </row>
    <row r="7237" spans="1:47" x14ac:dyDescent="0.3">
      <c r="A7237" s="2">
        <v>2011</v>
      </c>
      <c r="B7237" s="2" t="s">
        <v>85</v>
      </c>
      <c r="C7237" s="2">
        <v>12</v>
      </c>
      <c r="D7237" s="2" t="s">
        <v>69</v>
      </c>
      <c r="E7237" s="7">
        <v>37405.550000000003</v>
      </c>
      <c r="F7237" s="7">
        <v>-1.21</v>
      </c>
      <c r="G7237" s="7">
        <v>0</v>
      </c>
      <c r="H7237" s="7">
        <v>0</v>
      </c>
      <c r="I7237" s="7">
        <v>2652.9</v>
      </c>
      <c r="J7237" s="7">
        <v>1377.12</v>
      </c>
      <c r="K7237" s="7">
        <v>12033.97</v>
      </c>
      <c r="L7237" s="7">
        <v>1498220.43</v>
      </c>
      <c r="M7237" s="7">
        <v>0</v>
      </c>
      <c r="N7237" s="7">
        <v>2841766.13</v>
      </c>
      <c r="O7237" s="7">
        <v>3974698.49</v>
      </c>
      <c r="P7237" s="7">
        <v>73117.55</v>
      </c>
      <c r="Q7237" s="7">
        <v>430.9</v>
      </c>
      <c r="R7237" s="7">
        <v>108736.59</v>
      </c>
      <c r="S7237" s="7">
        <v>9071.4</v>
      </c>
      <c r="T7237" s="7">
        <v>160526.85999999999</v>
      </c>
      <c r="U7237" s="7">
        <v>0</v>
      </c>
      <c r="V7237" s="7">
        <v>4.03</v>
      </c>
      <c r="W7237" s="7">
        <v>0</v>
      </c>
      <c r="X7237" s="7">
        <v>3648.31</v>
      </c>
      <c r="Y7237" s="7">
        <v>5146627.5599999996</v>
      </c>
      <c r="Z7237" s="7">
        <v>0</v>
      </c>
      <c r="AA7237" s="7">
        <v>566.77</v>
      </c>
      <c r="AB7237" s="7">
        <v>2551553.11</v>
      </c>
      <c r="AC7237" s="7">
        <v>0</v>
      </c>
      <c r="AD7237" s="7">
        <v>0</v>
      </c>
      <c r="AE7237" s="7">
        <v>1737258.05</v>
      </c>
      <c r="AF7237" s="7">
        <v>0</v>
      </c>
      <c r="AG7237" s="7">
        <v>0</v>
      </c>
      <c r="AH7237" s="7">
        <v>0</v>
      </c>
      <c r="AI7237" s="7">
        <v>10245356.98</v>
      </c>
      <c r="AJ7237" s="7">
        <v>799.5</v>
      </c>
      <c r="AK7237" s="7">
        <v>0</v>
      </c>
      <c r="AL7237" s="7">
        <v>0</v>
      </c>
      <c r="AM7237" s="7">
        <v>0</v>
      </c>
      <c r="AN7237" s="7">
        <v>0</v>
      </c>
      <c r="AO7237" s="7">
        <v>1113974.1499999999</v>
      </c>
      <c r="AP7237" s="7">
        <v>0</v>
      </c>
      <c r="AQ7237" s="7">
        <v>0</v>
      </c>
      <c r="AR7237" s="7">
        <v>0</v>
      </c>
      <c r="AS7237" s="7">
        <v>0</v>
      </c>
      <c r="AT7237" s="7">
        <v>286123.36</v>
      </c>
      <c r="AU7237" s="8">
        <f t="shared" si="113"/>
        <v>29805948.499999996</v>
      </c>
    </row>
    <row r="7238" spans="1:47" x14ac:dyDescent="0.3">
      <c r="A7238" s="2">
        <v>2008</v>
      </c>
      <c r="B7238" s="2" t="s">
        <v>81</v>
      </c>
      <c r="C7238" s="2">
        <v>8</v>
      </c>
      <c r="D7238" s="2" t="s">
        <v>69</v>
      </c>
      <c r="E7238" s="7">
        <v>37378.97</v>
      </c>
      <c r="F7238" s="7">
        <v>12.36</v>
      </c>
      <c r="G7238" s="7">
        <v>642523.62</v>
      </c>
      <c r="H7238" s="7">
        <v>0</v>
      </c>
      <c r="I7238" s="7">
        <v>0</v>
      </c>
      <c r="J7238" s="7">
        <v>769.45</v>
      </c>
      <c r="K7238" s="7">
        <v>5264.83</v>
      </c>
      <c r="L7238" s="7">
        <v>1743874.65</v>
      </c>
      <c r="M7238" s="7">
        <v>0</v>
      </c>
      <c r="N7238" s="7">
        <v>1421367.62</v>
      </c>
      <c r="O7238" s="7">
        <v>2574760.14</v>
      </c>
      <c r="P7238" s="7">
        <v>62627.5</v>
      </c>
      <c r="Q7238" s="7">
        <v>0</v>
      </c>
      <c r="R7238" s="7">
        <v>59098.15</v>
      </c>
      <c r="S7238" s="7">
        <v>19607.48</v>
      </c>
      <c r="T7238" s="7">
        <v>18081.599999999999</v>
      </c>
      <c r="U7238" s="7">
        <v>0</v>
      </c>
      <c r="V7238" s="7">
        <v>5.59</v>
      </c>
      <c r="W7238" s="7">
        <v>0</v>
      </c>
      <c r="X7238" s="7">
        <v>3078.77</v>
      </c>
      <c r="Y7238" s="7">
        <v>3418459.54</v>
      </c>
      <c r="Z7238" s="7">
        <v>0</v>
      </c>
      <c r="AA7238" s="7">
        <v>410.35</v>
      </c>
      <c r="AB7238" s="7">
        <v>1710661.51</v>
      </c>
      <c r="AC7238" s="7">
        <v>0</v>
      </c>
      <c r="AD7238" s="7">
        <v>0</v>
      </c>
      <c r="AE7238" s="7">
        <v>1111788.6399999999</v>
      </c>
      <c r="AF7238" s="7">
        <v>0</v>
      </c>
      <c r="AG7238" s="7">
        <v>0</v>
      </c>
      <c r="AH7238" s="7">
        <v>0</v>
      </c>
      <c r="AI7238" s="7">
        <v>0</v>
      </c>
      <c r="AJ7238" s="7">
        <v>8339.75</v>
      </c>
      <c r="AK7238" s="7">
        <v>0</v>
      </c>
      <c r="AL7238" s="7">
        <v>0</v>
      </c>
      <c r="AM7238" s="7">
        <v>0</v>
      </c>
      <c r="AN7238" s="7">
        <v>0</v>
      </c>
      <c r="AO7238" s="7">
        <v>320843.49</v>
      </c>
      <c r="AP7238" s="7">
        <v>283954.96000000002</v>
      </c>
      <c r="AQ7238" s="7">
        <v>0</v>
      </c>
      <c r="AR7238" s="7">
        <v>0</v>
      </c>
      <c r="AS7238" s="7">
        <v>0</v>
      </c>
      <c r="AT7238" s="7">
        <v>0</v>
      </c>
      <c r="AU7238" s="8">
        <f t="shared" si="113"/>
        <v>13442908.970000001</v>
      </c>
    </row>
    <row r="7239" spans="1:47" x14ac:dyDescent="0.3">
      <c r="A7239" s="2">
        <v>2024</v>
      </c>
      <c r="B7239" s="2" t="s">
        <v>80</v>
      </c>
      <c r="C7239" s="2">
        <v>7</v>
      </c>
      <c r="D7239" s="2" t="s">
        <v>69</v>
      </c>
      <c r="E7239" s="7">
        <v>37311.65</v>
      </c>
      <c r="F7239" s="7">
        <v>0</v>
      </c>
      <c r="G7239" s="7">
        <v>0</v>
      </c>
      <c r="H7239" s="7">
        <v>0</v>
      </c>
      <c r="I7239" s="7">
        <v>0</v>
      </c>
      <c r="J7239" s="7">
        <v>14408.49</v>
      </c>
      <c r="K7239" s="7">
        <v>108672.51</v>
      </c>
      <c r="L7239" s="7">
        <v>10792498.07</v>
      </c>
      <c r="M7239" s="7">
        <v>6025.93</v>
      </c>
      <c r="N7239" s="7">
        <v>33678709.590000004</v>
      </c>
      <c r="O7239" s="7">
        <v>13478437.5</v>
      </c>
      <c r="P7239" s="7">
        <v>436370.11</v>
      </c>
      <c r="Q7239" s="7">
        <v>54591.38</v>
      </c>
      <c r="R7239" s="7">
        <v>499048.21</v>
      </c>
      <c r="S7239" s="7">
        <v>92869.5</v>
      </c>
      <c r="T7239" s="7">
        <v>154786.46</v>
      </c>
      <c r="U7239" s="7">
        <v>0</v>
      </c>
      <c r="V7239" s="7">
        <v>0</v>
      </c>
      <c r="W7239" s="7">
        <v>0</v>
      </c>
      <c r="X7239" s="7">
        <v>5053.33</v>
      </c>
      <c r="Y7239" s="7">
        <v>16161812.859999999</v>
      </c>
      <c r="Z7239" s="7">
        <v>0</v>
      </c>
      <c r="AA7239" s="7">
        <v>821.21</v>
      </c>
      <c r="AB7239" s="7">
        <v>9727630.6999999993</v>
      </c>
      <c r="AC7239" s="7">
        <v>0</v>
      </c>
      <c r="AD7239" s="7">
        <v>5521.98</v>
      </c>
      <c r="AE7239" s="7">
        <v>19497125.98</v>
      </c>
      <c r="AF7239" s="7">
        <v>0</v>
      </c>
      <c r="AG7239" s="7">
        <v>0</v>
      </c>
      <c r="AH7239" s="7">
        <v>0</v>
      </c>
      <c r="AI7239" s="7">
        <v>14794163.35</v>
      </c>
      <c r="AJ7239" s="7">
        <v>0</v>
      </c>
      <c r="AK7239" s="7">
        <v>0</v>
      </c>
      <c r="AL7239" s="7">
        <v>0</v>
      </c>
      <c r="AM7239" s="7">
        <v>0</v>
      </c>
      <c r="AN7239" s="7">
        <v>0</v>
      </c>
      <c r="AO7239" s="7">
        <v>553433.75</v>
      </c>
      <c r="AP7239" s="7">
        <v>0</v>
      </c>
      <c r="AQ7239" s="7">
        <v>80423718.810000002</v>
      </c>
      <c r="AR7239" s="7">
        <v>0</v>
      </c>
      <c r="AS7239" s="7">
        <v>0</v>
      </c>
      <c r="AT7239" s="7">
        <v>1414938.8359999999</v>
      </c>
      <c r="AU7239" s="8">
        <f t="shared" si="113"/>
        <v>201937950.206</v>
      </c>
    </row>
    <row r="7240" spans="1:47" x14ac:dyDescent="0.3">
      <c r="A7240" s="2">
        <v>2016</v>
      </c>
      <c r="B7240" s="2" t="s">
        <v>75</v>
      </c>
      <c r="C7240" s="2">
        <v>2</v>
      </c>
      <c r="D7240" s="2" t="s">
        <v>69</v>
      </c>
      <c r="E7240" s="7">
        <v>37222.339999999997</v>
      </c>
      <c r="F7240" s="7">
        <v>-2</v>
      </c>
      <c r="G7240" s="7">
        <v>0</v>
      </c>
      <c r="H7240" s="7">
        <v>5941.5</v>
      </c>
      <c r="I7240" s="7">
        <v>4505</v>
      </c>
      <c r="J7240" s="7">
        <v>22004.36</v>
      </c>
      <c r="K7240" s="7">
        <v>32344.33</v>
      </c>
      <c r="L7240" s="7">
        <v>1355305.74</v>
      </c>
      <c r="M7240" s="7">
        <v>3463.45</v>
      </c>
      <c r="N7240" s="7">
        <v>3818552.42</v>
      </c>
      <c r="O7240" s="7">
        <v>5531155.9000000004</v>
      </c>
      <c r="P7240" s="7">
        <v>99670.91</v>
      </c>
      <c r="Q7240" s="7">
        <v>2751.62</v>
      </c>
      <c r="R7240" s="7">
        <v>109879.41</v>
      </c>
      <c r="S7240" s="7">
        <v>8994.93</v>
      </c>
      <c r="T7240" s="7">
        <v>33420.83</v>
      </c>
      <c r="U7240" s="7">
        <v>0</v>
      </c>
      <c r="V7240" s="7">
        <v>0</v>
      </c>
      <c r="W7240" s="7">
        <v>0</v>
      </c>
      <c r="X7240" s="7">
        <v>5489.6</v>
      </c>
      <c r="Y7240" s="7">
        <v>7407656.25</v>
      </c>
      <c r="Z7240" s="7">
        <v>0</v>
      </c>
      <c r="AA7240" s="7">
        <v>826.4</v>
      </c>
      <c r="AB7240" s="7">
        <v>3421437.4</v>
      </c>
      <c r="AC7240" s="7">
        <v>0</v>
      </c>
      <c r="AD7240" s="7">
        <v>0</v>
      </c>
      <c r="AE7240" s="7">
        <v>2849986.66</v>
      </c>
      <c r="AF7240" s="7">
        <v>0</v>
      </c>
      <c r="AG7240" s="7">
        <v>0</v>
      </c>
      <c r="AH7240" s="7">
        <v>0</v>
      </c>
      <c r="AI7240" s="7">
        <v>11651499.24</v>
      </c>
      <c r="AJ7240" s="7">
        <v>0</v>
      </c>
      <c r="AK7240" s="7">
        <v>0</v>
      </c>
      <c r="AL7240" s="7">
        <v>0</v>
      </c>
      <c r="AM7240" s="7">
        <v>0</v>
      </c>
      <c r="AN7240" s="7">
        <v>0</v>
      </c>
      <c r="AO7240" s="7">
        <v>2118274.37</v>
      </c>
      <c r="AP7240" s="7">
        <v>0</v>
      </c>
      <c r="AQ7240" s="7">
        <v>0</v>
      </c>
      <c r="AR7240" s="7">
        <v>29630803.379999999</v>
      </c>
      <c r="AS7240" s="7">
        <v>1564796.9950000001</v>
      </c>
      <c r="AT7240" s="7">
        <v>329393.84230000002</v>
      </c>
      <c r="AU7240" s="8">
        <f t="shared" si="113"/>
        <v>70045374.877299994</v>
      </c>
    </row>
    <row r="7241" spans="1:47" x14ac:dyDescent="0.3">
      <c r="A7241" s="2">
        <v>2024</v>
      </c>
      <c r="B7241" s="2" t="s">
        <v>76</v>
      </c>
      <c r="C7241" s="2">
        <v>3</v>
      </c>
      <c r="D7241" s="2" t="s">
        <v>48</v>
      </c>
      <c r="E7241" s="7">
        <v>37205.08</v>
      </c>
      <c r="F7241" s="7">
        <v>0</v>
      </c>
      <c r="G7241" s="7">
        <v>0</v>
      </c>
      <c r="H7241" s="7">
        <v>0</v>
      </c>
      <c r="I7241" s="7">
        <v>5088.5600000000004</v>
      </c>
      <c r="J7241" s="7">
        <v>23469.67</v>
      </c>
      <c r="K7241" s="7">
        <v>84390.86</v>
      </c>
      <c r="L7241" s="7">
        <v>8441827.6699999999</v>
      </c>
      <c r="M7241" s="7">
        <v>5977.83</v>
      </c>
      <c r="N7241" s="7">
        <v>8448826.1500000004</v>
      </c>
      <c r="O7241" s="7">
        <v>10861688.460000001</v>
      </c>
      <c r="P7241" s="7">
        <v>901040.97</v>
      </c>
      <c r="Q7241" s="7">
        <v>170127.94</v>
      </c>
      <c r="R7241" s="7">
        <v>633322.41</v>
      </c>
      <c r="S7241" s="7">
        <v>417119.99</v>
      </c>
      <c r="T7241" s="7">
        <v>485155.05</v>
      </c>
      <c r="U7241" s="7">
        <v>0</v>
      </c>
      <c r="V7241" s="7">
        <v>0</v>
      </c>
      <c r="W7241" s="7">
        <v>0</v>
      </c>
      <c r="X7241" s="7">
        <v>0</v>
      </c>
      <c r="Y7241" s="7">
        <v>14452302.17</v>
      </c>
      <c r="Z7241" s="7">
        <v>0</v>
      </c>
      <c r="AA7241" s="7">
        <v>0</v>
      </c>
      <c r="AB7241" s="7">
        <v>7119801.3799999999</v>
      </c>
      <c r="AC7241" s="7">
        <v>0</v>
      </c>
      <c r="AD7241" s="7">
        <v>4946.57</v>
      </c>
      <c r="AE7241" s="7">
        <v>6276055.5499999998</v>
      </c>
      <c r="AF7241" s="7">
        <v>0</v>
      </c>
      <c r="AG7241" s="7">
        <v>0</v>
      </c>
      <c r="AH7241" s="7">
        <v>0</v>
      </c>
      <c r="AI7241" s="7">
        <v>9401523.2599999998</v>
      </c>
      <c r="AJ7241" s="7">
        <v>0</v>
      </c>
      <c r="AK7241" s="7">
        <v>0</v>
      </c>
      <c r="AL7241" s="7">
        <v>0</v>
      </c>
      <c r="AM7241" s="7">
        <v>0</v>
      </c>
      <c r="AN7241" s="7">
        <v>0</v>
      </c>
      <c r="AO7241" s="7">
        <v>522119.38</v>
      </c>
      <c r="AP7241" s="7">
        <v>0</v>
      </c>
      <c r="AQ7241" s="7">
        <v>93086791.540000007</v>
      </c>
      <c r="AR7241" s="7">
        <v>0</v>
      </c>
      <c r="AS7241" s="7">
        <v>0</v>
      </c>
      <c r="AT7241" s="7">
        <v>1735190.189</v>
      </c>
      <c r="AU7241" s="8">
        <f t="shared" si="113"/>
        <v>163113970.67900002</v>
      </c>
    </row>
    <row r="7242" spans="1:47" x14ac:dyDescent="0.3">
      <c r="A7242" s="2">
        <v>2014</v>
      </c>
      <c r="B7242" s="2" t="s">
        <v>82</v>
      </c>
      <c r="C7242" s="2">
        <v>9</v>
      </c>
      <c r="D7242" s="2" t="s">
        <v>51</v>
      </c>
      <c r="E7242" s="7">
        <v>37048</v>
      </c>
      <c r="F7242" s="7">
        <v>0</v>
      </c>
      <c r="G7242" s="7">
        <v>0</v>
      </c>
      <c r="H7242" s="7">
        <v>0</v>
      </c>
      <c r="I7242" s="7">
        <v>0</v>
      </c>
      <c r="J7242" s="7">
        <v>167665</v>
      </c>
      <c r="K7242" s="7">
        <v>226870</v>
      </c>
      <c r="L7242" s="7">
        <v>3789537</v>
      </c>
      <c r="M7242" s="7">
        <v>0</v>
      </c>
      <c r="N7242" s="7">
        <v>3233391</v>
      </c>
      <c r="O7242" s="7">
        <v>3250697</v>
      </c>
      <c r="P7242" s="7">
        <v>60198</v>
      </c>
      <c r="Q7242" s="7">
        <v>53993</v>
      </c>
      <c r="R7242" s="7">
        <v>172091</v>
      </c>
      <c r="S7242" s="7">
        <v>60855</v>
      </c>
      <c r="T7242" s="7">
        <v>516567</v>
      </c>
      <c r="U7242" s="7">
        <v>0</v>
      </c>
      <c r="V7242" s="7">
        <v>0</v>
      </c>
      <c r="W7242" s="7">
        <v>0</v>
      </c>
      <c r="X7242" s="7">
        <v>22917</v>
      </c>
      <c r="Y7242" s="7">
        <v>7569777</v>
      </c>
      <c r="Z7242" s="7">
        <v>0</v>
      </c>
      <c r="AA7242" s="7">
        <v>3736</v>
      </c>
      <c r="AB7242" s="7">
        <v>3268369</v>
      </c>
      <c r="AC7242" s="7">
        <v>0</v>
      </c>
      <c r="AD7242" s="7">
        <v>100</v>
      </c>
      <c r="AE7242" s="7">
        <v>2026984</v>
      </c>
      <c r="AF7242" s="7">
        <v>0</v>
      </c>
      <c r="AG7242" s="7">
        <v>0</v>
      </c>
      <c r="AH7242" s="7">
        <v>0</v>
      </c>
      <c r="AI7242" s="7">
        <v>13852952</v>
      </c>
      <c r="AJ7242" s="7">
        <v>5882</v>
      </c>
      <c r="AK7242" s="7">
        <v>0</v>
      </c>
      <c r="AL7242" s="7">
        <v>0</v>
      </c>
      <c r="AM7242" s="7">
        <v>0</v>
      </c>
      <c r="AN7242" s="7">
        <v>0</v>
      </c>
      <c r="AO7242" s="7">
        <v>2214211</v>
      </c>
      <c r="AP7242" s="7">
        <v>0</v>
      </c>
      <c r="AQ7242" s="7">
        <v>0</v>
      </c>
      <c r="AR7242" s="7">
        <v>27320256</v>
      </c>
      <c r="AS7242" s="7">
        <v>1851236</v>
      </c>
      <c r="AT7242" s="7">
        <v>361220</v>
      </c>
      <c r="AU7242" s="8">
        <f t="shared" si="113"/>
        <v>70066552</v>
      </c>
    </row>
    <row r="7243" spans="1:47" x14ac:dyDescent="0.3">
      <c r="A7243" s="2">
        <v>2017</v>
      </c>
      <c r="B7243" s="2" t="s">
        <v>81</v>
      </c>
      <c r="C7243" s="2">
        <v>8</v>
      </c>
      <c r="D7243" s="2" t="s">
        <v>64</v>
      </c>
      <c r="E7243" s="7">
        <v>36958.19</v>
      </c>
      <c r="F7243" s="7">
        <v>-27.35</v>
      </c>
      <c r="G7243" s="7">
        <v>0</v>
      </c>
      <c r="H7243" s="7">
        <v>399864.39</v>
      </c>
      <c r="I7243" s="7">
        <v>0</v>
      </c>
      <c r="J7243" s="7">
        <v>44464.34</v>
      </c>
      <c r="K7243" s="7">
        <v>2096030.32</v>
      </c>
      <c r="L7243" s="7">
        <v>17439411.510000002</v>
      </c>
      <c r="M7243" s="7">
        <v>6724.42</v>
      </c>
      <c r="N7243" s="7">
        <v>20103837.859999999</v>
      </c>
      <c r="O7243" s="7">
        <v>21890326.170000002</v>
      </c>
      <c r="P7243" s="7">
        <v>1856253.13</v>
      </c>
      <c r="Q7243" s="7">
        <v>112107.1</v>
      </c>
      <c r="R7243" s="7">
        <v>1368173.93</v>
      </c>
      <c r="S7243" s="7">
        <v>552346.88</v>
      </c>
      <c r="T7243" s="7">
        <v>785074.01</v>
      </c>
      <c r="U7243" s="7">
        <v>0</v>
      </c>
      <c r="V7243" s="7">
        <v>0</v>
      </c>
      <c r="W7243" s="7">
        <v>0</v>
      </c>
      <c r="X7243" s="7">
        <v>47085.1</v>
      </c>
      <c r="Y7243" s="7">
        <v>39445406.030000001</v>
      </c>
      <c r="Z7243" s="7">
        <v>0</v>
      </c>
      <c r="AA7243" s="7">
        <v>8933.3700000000008</v>
      </c>
      <c r="AB7243" s="7">
        <v>16589831.91</v>
      </c>
      <c r="AC7243" s="7">
        <v>0</v>
      </c>
      <c r="AD7243" s="7">
        <v>7977.54</v>
      </c>
      <c r="AE7243" s="7">
        <v>13396231.24</v>
      </c>
      <c r="AF7243" s="7">
        <v>0</v>
      </c>
      <c r="AG7243" s="7">
        <v>0</v>
      </c>
      <c r="AH7243" s="7">
        <v>0</v>
      </c>
      <c r="AI7243" s="7">
        <v>18445703.48</v>
      </c>
      <c r="AJ7243" s="7">
        <v>0</v>
      </c>
      <c r="AK7243" s="7">
        <v>0</v>
      </c>
      <c r="AL7243" s="7">
        <v>0</v>
      </c>
      <c r="AM7243" s="7">
        <v>0</v>
      </c>
      <c r="AN7243" s="7">
        <v>0</v>
      </c>
      <c r="AO7243" s="7">
        <v>10970728.630000001</v>
      </c>
      <c r="AP7243" s="7">
        <v>0</v>
      </c>
      <c r="AQ7243" s="7">
        <v>178292398.90000001</v>
      </c>
      <c r="AR7243" s="7">
        <v>0</v>
      </c>
      <c r="AS7243" s="7">
        <v>0</v>
      </c>
      <c r="AT7243" s="7">
        <v>1561487.544</v>
      </c>
      <c r="AU7243" s="8">
        <f t="shared" si="113"/>
        <v>345457328.64400005</v>
      </c>
    </row>
    <row r="7244" spans="1:47" x14ac:dyDescent="0.3">
      <c r="A7244" s="2">
        <v>2014</v>
      </c>
      <c r="B7244" s="2" t="s">
        <v>47</v>
      </c>
      <c r="C7244" s="2">
        <v>1</v>
      </c>
      <c r="D7244" s="2" t="s">
        <v>48</v>
      </c>
      <c r="E7244" s="7">
        <v>36904</v>
      </c>
      <c r="F7244" s="7">
        <v>0</v>
      </c>
      <c r="G7244" s="7">
        <v>0</v>
      </c>
      <c r="H7244" s="7">
        <v>0</v>
      </c>
      <c r="I7244" s="7">
        <v>1171</v>
      </c>
      <c r="J7244" s="7">
        <v>66464</v>
      </c>
      <c r="K7244" s="7">
        <v>20557</v>
      </c>
      <c r="L7244" s="7">
        <v>1310523</v>
      </c>
      <c r="M7244" s="7">
        <v>1258</v>
      </c>
      <c r="N7244" s="7">
        <v>11795891</v>
      </c>
      <c r="O7244" s="7">
        <v>4693668</v>
      </c>
      <c r="P7244" s="7">
        <v>518167</v>
      </c>
      <c r="Q7244" s="7">
        <v>1777</v>
      </c>
      <c r="R7244" s="7">
        <v>261987</v>
      </c>
      <c r="S7244" s="7">
        <v>45148</v>
      </c>
      <c r="T7244" s="7">
        <v>13776</v>
      </c>
      <c r="U7244" s="7">
        <v>0</v>
      </c>
      <c r="V7244" s="7">
        <v>0</v>
      </c>
      <c r="W7244" s="7">
        <v>0</v>
      </c>
      <c r="X7244" s="7">
        <v>1318</v>
      </c>
      <c r="Y7244" s="7">
        <v>11170735</v>
      </c>
      <c r="Z7244" s="7">
        <v>0</v>
      </c>
      <c r="AA7244" s="7">
        <v>222</v>
      </c>
      <c r="AB7244" s="7">
        <v>3709391</v>
      </c>
      <c r="AC7244" s="7">
        <v>0</v>
      </c>
      <c r="AD7244" s="7">
        <v>4877</v>
      </c>
      <c r="AE7244" s="7">
        <v>7065013</v>
      </c>
      <c r="AF7244" s="7">
        <v>0</v>
      </c>
      <c r="AG7244" s="7">
        <v>0</v>
      </c>
      <c r="AH7244" s="7">
        <v>0</v>
      </c>
      <c r="AI7244" s="7">
        <v>6057420</v>
      </c>
      <c r="AJ7244" s="7">
        <v>19150</v>
      </c>
      <c r="AK7244" s="7">
        <v>0</v>
      </c>
      <c r="AL7244" s="7">
        <v>0</v>
      </c>
      <c r="AM7244" s="7">
        <v>0</v>
      </c>
      <c r="AN7244" s="7">
        <v>0</v>
      </c>
      <c r="AO7244" s="7">
        <v>1132316</v>
      </c>
      <c r="AP7244" s="7">
        <v>0</v>
      </c>
      <c r="AQ7244" s="7">
        <v>0</v>
      </c>
      <c r="AR7244" s="7">
        <v>43853666</v>
      </c>
      <c r="AS7244" s="7">
        <v>2203663</v>
      </c>
      <c r="AT7244" s="7">
        <v>309181</v>
      </c>
      <c r="AU7244" s="8">
        <f t="shared" si="113"/>
        <v>94294243</v>
      </c>
    </row>
    <row r="7245" spans="1:47" x14ac:dyDescent="0.3">
      <c r="A7245" s="2">
        <v>2014</v>
      </c>
      <c r="B7245" s="2" t="s">
        <v>79</v>
      </c>
      <c r="C7245" s="2">
        <v>6</v>
      </c>
      <c r="D7245" s="2" t="s">
        <v>51</v>
      </c>
      <c r="E7245" s="7">
        <v>36868</v>
      </c>
      <c r="F7245" s="7">
        <v>0</v>
      </c>
      <c r="G7245" s="7">
        <v>0</v>
      </c>
      <c r="H7245" s="7">
        <v>0</v>
      </c>
      <c r="I7245" s="7">
        <v>0</v>
      </c>
      <c r="J7245" s="7">
        <v>3176</v>
      </c>
      <c r="K7245" s="7">
        <v>345228</v>
      </c>
      <c r="L7245" s="7">
        <v>4578988</v>
      </c>
      <c r="M7245" s="7">
        <v>0</v>
      </c>
      <c r="N7245" s="7">
        <v>4521970</v>
      </c>
      <c r="O7245" s="7">
        <v>2843211</v>
      </c>
      <c r="P7245" s="7">
        <v>67421</v>
      </c>
      <c r="Q7245" s="7">
        <v>57974</v>
      </c>
      <c r="R7245" s="7">
        <v>171071</v>
      </c>
      <c r="S7245" s="7">
        <v>55602</v>
      </c>
      <c r="T7245" s="7">
        <v>15792</v>
      </c>
      <c r="U7245" s="7">
        <v>0</v>
      </c>
      <c r="V7245" s="7">
        <v>0</v>
      </c>
      <c r="W7245" s="7">
        <v>0</v>
      </c>
      <c r="X7245" s="7">
        <v>28738</v>
      </c>
      <c r="Y7245" s="7">
        <v>5721380</v>
      </c>
      <c r="Z7245" s="7">
        <v>0</v>
      </c>
      <c r="AA7245" s="7">
        <v>4676</v>
      </c>
      <c r="AB7245" s="7">
        <v>3131504</v>
      </c>
      <c r="AC7245" s="7">
        <v>0</v>
      </c>
      <c r="AD7245" s="7">
        <v>0</v>
      </c>
      <c r="AE7245" s="7">
        <v>2414989</v>
      </c>
      <c r="AF7245" s="7">
        <v>0</v>
      </c>
      <c r="AG7245" s="7">
        <v>0</v>
      </c>
      <c r="AH7245" s="7">
        <v>0</v>
      </c>
      <c r="AI7245" s="7">
        <v>14405484</v>
      </c>
      <c r="AJ7245" s="7">
        <v>1940</v>
      </c>
      <c r="AK7245" s="7">
        <v>0</v>
      </c>
      <c r="AL7245" s="7">
        <v>0</v>
      </c>
      <c r="AM7245" s="7">
        <v>0</v>
      </c>
      <c r="AN7245" s="7">
        <v>0</v>
      </c>
      <c r="AO7245" s="7">
        <v>448048</v>
      </c>
      <c r="AP7245" s="7">
        <v>0</v>
      </c>
      <c r="AQ7245" s="7">
        <v>0</v>
      </c>
      <c r="AR7245" s="7">
        <v>27314824</v>
      </c>
      <c r="AS7245" s="7">
        <v>1862612</v>
      </c>
      <c r="AT7245" s="7">
        <v>649869</v>
      </c>
      <c r="AU7245" s="8">
        <f t="shared" si="113"/>
        <v>68681365</v>
      </c>
    </row>
    <row r="7246" spans="1:47" x14ac:dyDescent="0.3">
      <c r="A7246" s="2">
        <v>2023</v>
      </c>
      <c r="B7246" s="2" t="s">
        <v>78</v>
      </c>
      <c r="C7246" s="2">
        <v>5</v>
      </c>
      <c r="D7246" s="2" t="s">
        <v>69</v>
      </c>
      <c r="E7246" s="7">
        <v>36753.42</v>
      </c>
      <c r="F7246" s="7">
        <v>0</v>
      </c>
      <c r="G7246" s="7">
        <v>0</v>
      </c>
      <c r="H7246" s="7">
        <v>0</v>
      </c>
      <c r="I7246" s="7">
        <v>22731.81</v>
      </c>
      <c r="J7246" s="7">
        <v>16813.7</v>
      </c>
      <c r="K7246" s="7">
        <v>86438.81</v>
      </c>
      <c r="L7246" s="7">
        <v>16762296.630000001</v>
      </c>
      <c r="M7246" s="7">
        <v>2334.1999999999998</v>
      </c>
      <c r="N7246" s="7">
        <v>11680380.58</v>
      </c>
      <c r="O7246" s="7">
        <v>4504599.93</v>
      </c>
      <c r="P7246" s="7">
        <v>226754.11</v>
      </c>
      <c r="Q7246" s="7">
        <v>45603.91</v>
      </c>
      <c r="R7246" s="7">
        <v>724619.16</v>
      </c>
      <c r="S7246" s="7">
        <v>74070.48</v>
      </c>
      <c r="T7246" s="7">
        <v>142558.26999999999</v>
      </c>
      <c r="U7246" s="7">
        <v>0</v>
      </c>
      <c r="V7246" s="7">
        <v>0</v>
      </c>
      <c r="W7246" s="7">
        <v>0</v>
      </c>
      <c r="X7246" s="7">
        <v>5021.68</v>
      </c>
      <c r="Y7246" s="7">
        <v>17916591.449999999</v>
      </c>
      <c r="Z7246" s="7">
        <v>0</v>
      </c>
      <c r="AA7246" s="7">
        <v>816.07</v>
      </c>
      <c r="AB7246" s="7">
        <v>8514756.2400000002</v>
      </c>
      <c r="AC7246" s="7">
        <v>0</v>
      </c>
      <c r="AD7246" s="7">
        <v>3005.63</v>
      </c>
      <c r="AE7246" s="7">
        <v>8045945.8499999996</v>
      </c>
      <c r="AF7246" s="7">
        <v>0</v>
      </c>
      <c r="AG7246" s="7">
        <v>0</v>
      </c>
      <c r="AH7246" s="7">
        <v>0</v>
      </c>
      <c r="AI7246" s="7">
        <v>14117239.380000001</v>
      </c>
      <c r="AJ7246" s="7">
        <v>0</v>
      </c>
      <c r="AK7246" s="7">
        <v>0</v>
      </c>
      <c r="AL7246" s="7">
        <v>0</v>
      </c>
      <c r="AM7246" s="7">
        <v>0</v>
      </c>
      <c r="AN7246" s="7">
        <v>0</v>
      </c>
      <c r="AO7246" s="7">
        <v>627351.56000000006</v>
      </c>
      <c r="AP7246" s="7">
        <v>0</v>
      </c>
      <c r="AQ7246" s="7">
        <v>74492060.090000004</v>
      </c>
      <c r="AR7246" s="7">
        <v>0</v>
      </c>
      <c r="AS7246" s="7">
        <v>0</v>
      </c>
      <c r="AT7246" s="7">
        <v>927815.42209999997</v>
      </c>
      <c r="AU7246" s="8">
        <f t="shared" si="113"/>
        <v>158976558.38210002</v>
      </c>
    </row>
    <row r="7247" spans="1:47" x14ac:dyDescent="0.3">
      <c r="A7247" s="2">
        <v>2011</v>
      </c>
      <c r="B7247" s="2" t="s">
        <v>79</v>
      </c>
      <c r="C7247" s="2">
        <v>6</v>
      </c>
      <c r="D7247" s="2" t="s">
        <v>51</v>
      </c>
      <c r="E7247" s="7">
        <v>36645.11</v>
      </c>
      <c r="F7247" s="7">
        <v>-0.48</v>
      </c>
      <c r="G7247" s="7">
        <v>0</v>
      </c>
      <c r="H7247" s="7">
        <v>0</v>
      </c>
      <c r="I7247" s="7">
        <v>0</v>
      </c>
      <c r="J7247" s="7">
        <v>285789.14</v>
      </c>
      <c r="K7247" s="7">
        <v>94269.84</v>
      </c>
      <c r="L7247" s="7">
        <v>5822711.8099999996</v>
      </c>
      <c r="M7247" s="7">
        <v>0</v>
      </c>
      <c r="N7247" s="7">
        <v>2744485.44</v>
      </c>
      <c r="O7247" s="7">
        <v>7254937.9900000002</v>
      </c>
      <c r="P7247" s="7">
        <v>32117.74</v>
      </c>
      <c r="Q7247" s="7">
        <v>10706.89</v>
      </c>
      <c r="R7247" s="7">
        <v>196046.25</v>
      </c>
      <c r="S7247" s="7">
        <v>49519.66</v>
      </c>
      <c r="T7247" s="7">
        <v>14755.85</v>
      </c>
      <c r="U7247" s="7">
        <v>0</v>
      </c>
      <c r="V7247" s="7">
        <v>2.23</v>
      </c>
      <c r="W7247" s="7">
        <v>0</v>
      </c>
      <c r="X7247" s="7">
        <v>5657.02</v>
      </c>
      <c r="Y7247" s="7">
        <v>3984605.49</v>
      </c>
      <c r="Z7247" s="7">
        <v>0</v>
      </c>
      <c r="AA7247" s="7">
        <v>1101.05</v>
      </c>
      <c r="AB7247" s="7">
        <v>2186396.16</v>
      </c>
      <c r="AC7247" s="7">
        <v>0</v>
      </c>
      <c r="AD7247" s="7">
        <v>0</v>
      </c>
      <c r="AE7247" s="7">
        <v>1392947.61</v>
      </c>
      <c r="AF7247" s="7">
        <v>0</v>
      </c>
      <c r="AG7247" s="7">
        <v>2634.93</v>
      </c>
      <c r="AH7247" s="7">
        <v>0</v>
      </c>
      <c r="AI7247" s="7">
        <v>13918067.09</v>
      </c>
      <c r="AJ7247" s="7">
        <v>7534.35</v>
      </c>
      <c r="AK7247" s="7">
        <v>0</v>
      </c>
      <c r="AL7247" s="7">
        <v>0</v>
      </c>
      <c r="AM7247" s="7">
        <v>0</v>
      </c>
      <c r="AN7247" s="7">
        <v>0</v>
      </c>
      <c r="AO7247" s="7">
        <v>1561023.78</v>
      </c>
      <c r="AP7247" s="7">
        <v>0</v>
      </c>
      <c r="AQ7247" s="7">
        <v>0</v>
      </c>
      <c r="AR7247" s="7">
        <v>0</v>
      </c>
      <c r="AS7247" s="7">
        <v>0</v>
      </c>
      <c r="AT7247" s="7">
        <v>334636.75</v>
      </c>
      <c r="AU7247" s="8">
        <f t="shared" si="113"/>
        <v>39936591.700000003</v>
      </c>
    </row>
    <row r="7248" spans="1:47" x14ac:dyDescent="0.3">
      <c r="A7248" s="2">
        <v>2021</v>
      </c>
      <c r="B7248" s="2" t="s">
        <v>79</v>
      </c>
      <c r="C7248" s="2">
        <v>6</v>
      </c>
      <c r="D7248" s="2" t="s">
        <v>49</v>
      </c>
      <c r="E7248" s="7">
        <v>36632.46</v>
      </c>
      <c r="F7248" s="7">
        <v>1591.73</v>
      </c>
      <c r="G7248" s="7">
        <v>748.51</v>
      </c>
      <c r="H7248" s="7">
        <v>713020.89</v>
      </c>
      <c r="I7248" s="7">
        <v>4595.26</v>
      </c>
      <c r="J7248" s="7">
        <v>21125.95</v>
      </c>
      <c r="K7248" s="7">
        <v>10572021.189999999</v>
      </c>
      <c r="L7248" s="7">
        <v>33368463.350000001</v>
      </c>
      <c r="M7248" s="7">
        <v>1237.44</v>
      </c>
      <c r="N7248" s="7">
        <v>29768168.91</v>
      </c>
      <c r="O7248" s="7">
        <v>33872115.890000001</v>
      </c>
      <c r="P7248" s="7">
        <v>1155289.42</v>
      </c>
      <c r="Q7248" s="7">
        <v>324387.71000000002</v>
      </c>
      <c r="R7248" s="7">
        <v>2454009.69</v>
      </c>
      <c r="S7248" s="7">
        <v>1174034.5900000001</v>
      </c>
      <c r="T7248" s="7">
        <v>186195</v>
      </c>
      <c r="U7248" s="7">
        <v>0</v>
      </c>
      <c r="V7248" s="7">
        <v>0</v>
      </c>
      <c r="W7248" s="7">
        <v>0</v>
      </c>
      <c r="X7248" s="7">
        <v>40858.19</v>
      </c>
      <c r="Y7248" s="7">
        <v>65139461.420000002</v>
      </c>
      <c r="Z7248" s="7">
        <v>0</v>
      </c>
      <c r="AA7248" s="7">
        <v>7064.3</v>
      </c>
      <c r="AB7248" s="7">
        <v>20029679.890000001</v>
      </c>
      <c r="AC7248" s="7">
        <v>0</v>
      </c>
      <c r="AD7248" s="7">
        <v>617.02</v>
      </c>
      <c r="AE7248" s="7">
        <v>18704041.600000001</v>
      </c>
      <c r="AF7248" s="7">
        <v>0</v>
      </c>
      <c r="AG7248" s="7">
        <v>10882.64</v>
      </c>
      <c r="AH7248" s="7">
        <v>0</v>
      </c>
      <c r="AI7248" s="7">
        <v>27271487.77</v>
      </c>
      <c r="AJ7248" s="7">
        <v>0</v>
      </c>
      <c r="AK7248" s="7">
        <v>0</v>
      </c>
      <c r="AL7248" s="7">
        <v>0</v>
      </c>
      <c r="AM7248" s="7">
        <v>0</v>
      </c>
      <c r="AN7248" s="7">
        <v>0</v>
      </c>
      <c r="AO7248" s="7">
        <v>2384229.2999999998</v>
      </c>
      <c r="AP7248" s="7">
        <v>0</v>
      </c>
      <c r="AQ7248" s="7">
        <v>204310993.09999999</v>
      </c>
      <c r="AR7248" s="7">
        <v>0</v>
      </c>
      <c r="AS7248" s="7">
        <v>0</v>
      </c>
      <c r="AT7248" s="7">
        <v>7207451.6210000003</v>
      </c>
      <c r="AU7248" s="8">
        <f t="shared" si="113"/>
        <v>458760404.84100002</v>
      </c>
    </row>
    <row r="7249" spans="1:47" x14ac:dyDescent="0.3">
      <c r="A7249" s="2">
        <v>2010</v>
      </c>
      <c r="B7249" s="2" t="s">
        <v>80</v>
      </c>
      <c r="C7249" s="2">
        <v>7</v>
      </c>
      <c r="D7249" s="2" t="s">
        <v>48</v>
      </c>
      <c r="E7249" s="7">
        <v>36629.97</v>
      </c>
      <c r="F7249" s="7">
        <v>0</v>
      </c>
      <c r="G7249" s="7">
        <v>0</v>
      </c>
      <c r="H7249" s="7">
        <v>0</v>
      </c>
      <c r="I7249" s="7">
        <v>4528.1400000000003</v>
      </c>
      <c r="J7249" s="7">
        <v>2440.2600000000002</v>
      </c>
      <c r="K7249" s="7">
        <v>18776.810000000001</v>
      </c>
      <c r="L7249" s="7">
        <v>2168531.2000000002</v>
      </c>
      <c r="M7249" s="7">
        <v>2027.56</v>
      </c>
      <c r="N7249" s="7">
        <v>6657173.1200000001</v>
      </c>
      <c r="O7249" s="7">
        <v>3379209.16</v>
      </c>
      <c r="P7249" s="7">
        <v>132976.78</v>
      </c>
      <c r="Q7249" s="7">
        <v>25787.26</v>
      </c>
      <c r="R7249" s="7">
        <v>149728.4</v>
      </c>
      <c r="S7249" s="7">
        <v>39260.239999999998</v>
      </c>
      <c r="T7249" s="7">
        <v>10480.709999999999</v>
      </c>
      <c r="U7249" s="7">
        <v>0</v>
      </c>
      <c r="V7249" s="7">
        <v>303.45999999999998</v>
      </c>
      <c r="W7249" s="7">
        <v>0</v>
      </c>
      <c r="X7249" s="7">
        <v>665.3</v>
      </c>
      <c r="Y7249" s="7">
        <v>7291416.54</v>
      </c>
      <c r="Z7249" s="7">
        <v>0</v>
      </c>
      <c r="AA7249" s="7">
        <v>105.89</v>
      </c>
      <c r="AB7249" s="7">
        <v>2062760.42</v>
      </c>
      <c r="AC7249" s="7">
        <v>0</v>
      </c>
      <c r="AD7249" s="7">
        <v>6168.49</v>
      </c>
      <c r="AE7249" s="7">
        <v>4406063.22</v>
      </c>
      <c r="AF7249" s="7">
        <v>0</v>
      </c>
      <c r="AG7249" s="7">
        <v>0</v>
      </c>
      <c r="AH7249" s="7">
        <v>0</v>
      </c>
      <c r="AI7249" s="7">
        <v>0</v>
      </c>
      <c r="AJ7249" s="7">
        <v>571</v>
      </c>
      <c r="AK7249" s="7">
        <v>0</v>
      </c>
      <c r="AL7249" s="7">
        <v>0</v>
      </c>
      <c r="AM7249" s="7">
        <v>0</v>
      </c>
      <c r="AN7249" s="7">
        <v>0</v>
      </c>
      <c r="AO7249" s="7">
        <v>934035.55</v>
      </c>
      <c r="AP7249" s="7">
        <v>275269.73</v>
      </c>
      <c r="AQ7249" s="7">
        <v>0</v>
      </c>
      <c r="AR7249" s="7">
        <v>0</v>
      </c>
      <c r="AS7249" s="7">
        <v>0</v>
      </c>
      <c r="AT7249" s="7">
        <v>0</v>
      </c>
      <c r="AU7249" s="8">
        <f t="shared" si="113"/>
        <v>27604909.210000005</v>
      </c>
    </row>
    <row r="7250" spans="1:47" x14ac:dyDescent="0.3">
      <c r="A7250" s="2">
        <v>2025</v>
      </c>
      <c r="B7250" s="2" t="s">
        <v>75</v>
      </c>
      <c r="C7250" s="2">
        <v>2</v>
      </c>
      <c r="D7250" s="2" t="s">
        <v>48</v>
      </c>
      <c r="E7250" s="7">
        <v>36500.089999999997</v>
      </c>
      <c r="F7250" s="7">
        <v>0</v>
      </c>
      <c r="G7250" s="7">
        <v>0</v>
      </c>
      <c r="H7250" s="7">
        <v>37894.339999999997</v>
      </c>
      <c r="I7250" s="7">
        <v>25414.57</v>
      </c>
      <c r="J7250" s="7">
        <v>5459.43</v>
      </c>
      <c r="K7250" s="7">
        <v>65867.740000000005</v>
      </c>
      <c r="L7250" s="7">
        <v>1949266.19</v>
      </c>
      <c r="M7250" s="7">
        <v>2068.79</v>
      </c>
      <c r="N7250" s="7">
        <v>17597151.18</v>
      </c>
      <c r="O7250" s="7">
        <v>11609714.52</v>
      </c>
      <c r="P7250" s="7">
        <v>817386.97</v>
      </c>
      <c r="Q7250" s="7">
        <v>50910.239999999998</v>
      </c>
      <c r="R7250" s="7">
        <v>403293.22</v>
      </c>
      <c r="S7250" s="7">
        <v>426153.67</v>
      </c>
      <c r="T7250" s="7">
        <v>59746.34</v>
      </c>
      <c r="U7250" s="7">
        <v>0</v>
      </c>
      <c r="V7250" s="7">
        <v>0</v>
      </c>
      <c r="W7250" s="7">
        <v>0</v>
      </c>
      <c r="X7250" s="7">
        <v>0</v>
      </c>
      <c r="Y7250" s="7">
        <v>15796072.130000001</v>
      </c>
      <c r="Z7250" s="7">
        <v>0</v>
      </c>
      <c r="AA7250" s="7">
        <v>0</v>
      </c>
      <c r="AB7250" s="7">
        <v>5445262.96</v>
      </c>
      <c r="AC7250" s="7">
        <v>0</v>
      </c>
      <c r="AD7250" s="7">
        <v>5769.25</v>
      </c>
      <c r="AE7250" s="7">
        <v>11478816.949999999</v>
      </c>
      <c r="AF7250" s="7">
        <v>0</v>
      </c>
      <c r="AG7250" s="7">
        <v>0</v>
      </c>
      <c r="AH7250" s="7">
        <v>0</v>
      </c>
      <c r="AI7250" s="7">
        <v>8757034.8000000007</v>
      </c>
      <c r="AJ7250" s="7">
        <v>0</v>
      </c>
      <c r="AK7250" s="7">
        <v>0</v>
      </c>
      <c r="AL7250" s="7">
        <v>0</v>
      </c>
      <c r="AM7250" s="7">
        <v>0</v>
      </c>
      <c r="AN7250" s="7">
        <v>0</v>
      </c>
      <c r="AO7250" s="7">
        <v>-782736.08</v>
      </c>
      <c r="AP7250" s="7">
        <v>0</v>
      </c>
      <c r="AQ7250" s="7">
        <v>101141285.40000001</v>
      </c>
      <c r="AR7250" s="7">
        <v>0</v>
      </c>
      <c r="AS7250" s="7">
        <v>0</v>
      </c>
      <c r="AT7250" s="7">
        <v>1485183.3840000001</v>
      </c>
      <c r="AU7250" s="8">
        <f t="shared" si="113"/>
        <v>176413516.08399999</v>
      </c>
    </row>
    <row r="7251" spans="1:47" x14ac:dyDescent="0.3">
      <c r="A7251" s="2">
        <v>2014</v>
      </c>
      <c r="B7251" s="2" t="s">
        <v>85</v>
      </c>
      <c r="C7251" s="2">
        <v>12</v>
      </c>
      <c r="D7251" s="2" t="s">
        <v>68</v>
      </c>
      <c r="E7251" s="7">
        <v>36434</v>
      </c>
      <c r="F7251" s="7">
        <v>-25</v>
      </c>
      <c r="G7251" s="7">
        <v>0</v>
      </c>
      <c r="H7251" s="7">
        <v>5170</v>
      </c>
      <c r="I7251" s="7">
        <v>912</v>
      </c>
      <c r="J7251" s="7">
        <v>198</v>
      </c>
      <c r="K7251" s="7">
        <v>2261328</v>
      </c>
      <c r="L7251" s="7">
        <v>3917390</v>
      </c>
      <c r="M7251" s="7">
        <v>0</v>
      </c>
      <c r="N7251" s="7">
        <v>14154428</v>
      </c>
      <c r="O7251" s="7">
        <v>13428118</v>
      </c>
      <c r="P7251" s="7">
        <v>1282194</v>
      </c>
      <c r="Q7251" s="7">
        <v>638026</v>
      </c>
      <c r="R7251" s="7">
        <v>649571</v>
      </c>
      <c r="S7251" s="7">
        <v>1672149</v>
      </c>
      <c r="T7251" s="7">
        <v>281025</v>
      </c>
      <c r="U7251" s="7">
        <v>0</v>
      </c>
      <c r="V7251" s="7">
        <v>0</v>
      </c>
      <c r="W7251" s="7">
        <v>0</v>
      </c>
      <c r="X7251" s="7">
        <v>26015</v>
      </c>
      <c r="Y7251" s="7">
        <v>28164629</v>
      </c>
      <c r="Z7251" s="7">
        <v>0</v>
      </c>
      <c r="AA7251" s="7">
        <v>4042</v>
      </c>
      <c r="AB7251" s="7">
        <v>12123751</v>
      </c>
      <c r="AC7251" s="7">
        <v>0</v>
      </c>
      <c r="AD7251" s="7">
        <v>-38</v>
      </c>
      <c r="AE7251" s="7">
        <v>9733468</v>
      </c>
      <c r="AF7251" s="7">
        <v>0</v>
      </c>
      <c r="AG7251" s="7">
        <v>0</v>
      </c>
      <c r="AH7251" s="7">
        <v>0</v>
      </c>
      <c r="AI7251" s="7">
        <v>11663392</v>
      </c>
      <c r="AJ7251" s="7">
        <v>125</v>
      </c>
      <c r="AK7251" s="7">
        <v>0</v>
      </c>
      <c r="AL7251" s="7">
        <v>0</v>
      </c>
      <c r="AM7251" s="7">
        <v>0</v>
      </c>
      <c r="AN7251" s="7">
        <v>0</v>
      </c>
      <c r="AO7251" s="7">
        <v>7169506</v>
      </c>
      <c r="AP7251" s="7">
        <v>0</v>
      </c>
      <c r="AQ7251" s="7">
        <v>0</v>
      </c>
      <c r="AR7251" s="7">
        <v>146751167</v>
      </c>
      <c r="AS7251" s="7">
        <v>7669312</v>
      </c>
      <c r="AT7251" s="7">
        <v>1747513</v>
      </c>
      <c r="AU7251" s="8">
        <f t="shared" si="113"/>
        <v>263379800</v>
      </c>
    </row>
    <row r="7252" spans="1:47" x14ac:dyDescent="0.3">
      <c r="A7252" s="2">
        <v>2013</v>
      </c>
      <c r="B7252" s="2" t="s">
        <v>80</v>
      </c>
      <c r="C7252" s="2">
        <v>7</v>
      </c>
      <c r="D7252" s="2" t="s">
        <v>49</v>
      </c>
      <c r="E7252" s="7">
        <v>36363.61</v>
      </c>
      <c r="F7252" s="7">
        <v>24331.74</v>
      </c>
      <c r="G7252" s="7">
        <v>0</v>
      </c>
      <c r="H7252" s="7">
        <v>95836.64</v>
      </c>
      <c r="I7252" s="7">
        <v>3231.97</v>
      </c>
      <c r="J7252" s="7">
        <v>57639.71</v>
      </c>
      <c r="K7252" s="7">
        <v>1482684.77</v>
      </c>
      <c r="L7252" s="7">
        <v>16646743.199999999</v>
      </c>
      <c r="M7252" s="7">
        <v>13932.93</v>
      </c>
      <c r="N7252" s="7">
        <v>27825016.34</v>
      </c>
      <c r="O7252" s="7">
        <v>20596095.109999999</v>
      </c>
      <c r="P7252" s="7">
        <v>1260021.3500000001</v>
      </c>
      <c r="Q7252" s="7">
        <v>477570.08</v>
      </c>
      <c r="R7252" s="7">
        <v>1320460.76</v>
      </c>
      <c r="S7252" s="7">
        <v>195325.36</v>
      </c>
      <c r="T7252" s="7">
        <v>84671.85</v>
      </c>
      <c r="U7252" s="7">
        <v>0</v>
      </c>
      <c r="V7252" s="7">
        <v>0</v>
      </c>
      <c r="W7252" s="7">
        <v>0</v>
      </c>
      <c r="X7252" s="7">
        <v>96798.080000000002</v>
      </c>
      <c r="Y7252" s="7">
        <v>32516768.859999999</v>
      </c>
      <c r="Z7252" s="7">
        <v>0</v>
      </c>
      <c r="AA7252" s="7">
        <v>24173.919999999998</v>
      </c>
      <c r="AB7252" s="7">
        <v>11514884.220000001</v>
      </c>
      <c r="AC7252" s="7">
        <v>0</v>
      </c>
      <c r="AD7252" s="7">
        <v>28494.36</v>
      </c>
      <c r="AE7252" s="7">
        <v>17925554.390000001</v>
      </c>
      <c r="AF7252" s="7">
        <v>0</v>
      </c>
      <c r="AG7252" s="7">
        <v>20003.099999999999</v>
      </c>
      <c r="AH7252" s="7">
        <v>0</v>
      </c>
      <c r="AI7252" s="7">
        <v>17562884.609999999</v>
      </c>
      <c r="AJ7252" s="7">
        <v>5189.1000000000004</v>
      </c>
      <c r="AK7252" s="7">
        <v>0</v>
      </c>
      <c r="AL7252" s="7">
        <v>0</v>
      </c>
      <c r="AM7252" s="7">
        <v>0</v>
      </c>
      <c r="AN7252" s="7">
        <v>0</v>
      </c>
      <c r="AO7252" s="7">
        <v>1662588.49</v>
      </c>
      <c r="AP7252" s="7">
        <v>0</v>
      </c>
      <c r="AQ7252" s="7">
        <v>0</v>
      </c>
      <c r="AR7252" s="7">
        <v>107824154.90000001</v>
      </c>
      <c r="AS7252" s="7">
        <v>7612520.1430000002</v>
      </c>
      <c r="AT7252" s="7">
        <v>4681796.2019999996</v>
      </c>
      <c r="AU7252" s="8">
        <f t="shared" si="113"/>
        <v>271595735.79500002</v>
      </c>
    </row>
    <row r="7253" spans="1:47" x14ac:dyDescent="0.3">
      <c r="A7253" s="2">
        <v>2008</v>
      </c>
      <c r="B7253" s="2" t="s">
        <v>80</v>
      </c>
      <c r="C7253" s="2">
        <v>7</v>
      </c>
      <c r="D7253" s="2" t="s">
        <v>49</v>
      </c>
      <c r="E7253" s="7">
        <v>36342.089999999997</v>
      </c>
      <c r="F7253" s="7">
        <v>10932.5</v>
      </c>
      <c r="G7253" s="7">
        <v>1628815.29</v>
      </c>
      <c r="H7253" s="7">
        <v>700210.04</v>
      </c>
      <c r="I7253" s="7">
        <v>33498.910000000003</v>
      </c>
      <c r="J7253" s="7">
        <v>11309.33</v>
      </c>
      <c r="K7253" s="7">
        <v>4669426.05</v>
      </c>
      <c r="L7253" s="7">
        <v>8464713.5899999999</v>
      </c>
      <c r="M7253" s="7">
        <v>48317.7</v>
      </c>
      <c r="N7253" s="7">
        <v>12446260.029999999</v>
      </c>
      <c r="O7253" s="7">
        <v>11367109.310000001</v>
      </c>
      <c r="P7253" s="7">
        <v>911174.35</v>
      </c>
      <c r="Q7253" s="7">
        <v>345867.64</v>
      </c>
      <c r="R7253" s="7">
        <v>767901.65</v>
      </c>
      <c r="S7253" s="7">
        <v>111728.22</v>
      </c>
      <c r="T7253" s="7">
        <v>48325.1</v>
      </c>
      <c r="U7253" s="7">
        <v>0</v>
      </c>
      <c r="V7253" s="7">
        <v>7478.66</v>
      </c>
      <c r="W7253" s="7">
        <v>0</v>
      </c>
      <c r="X7253" s="7">
        <v>50474.7</v>
      </c>
      <c r="Y7253" s="7">
        <v>17692108.91</v>
      </c>
      <c r="Z7253" s="7">
        <v>0</v>
      </c>
      <c r="AA7253" s="7">
        <v>8698.51</v>
      </c>
      <c r="AB7253" s="7">
        <v>6666487.8799999999</v>
      </c>
      <c r="AC7253" s="7">
        <v>0</v>
      </c>
      <c r="AD7253" s="7">
        <v>10137.299999999999</v>
      </c>
      <c r="AE7253" s="7">
        <v>9445174.9000000004</v>
      </c>
      <c r="AF7253" s="7">
        <v>0</v>
      </c>
      <c r="AG7253" s="7">
        <v>8916.42</v>
      </c>
      <c r="AH7253" s="7">
        <v>0</v>
      </c>
      <c r="AI7253" s="7">
        <v>0</v>
      </c>
      <c r="AJ7253" s="7">
        <v>3322.89</v>
      </c>
      <c r="AK7253" s="7">
        <v>0</v>
      </c>
      <c r="AL7253" s="7">
        <v>0</v>
      </c>
      <c r="AM7253" s="7">
        <v>0</v>
      </c>
      <c r="AN7253" s="7">
        <v>0</v>
      </c>
      <c r="AO7253" s="7">
        <v>1452586.83</v>
      </c>
      <c r="AP7253" s="7">
        <v>1916084.6</v>
      </c>
      <c r="AQ7253" s="7">
        <v>0</v>
      </c>
      <c r="AR7253" s="7">
        <v>0</v>
      </c>
      <c r="AS7253" s="7">
        <v>0</v>
      </c>
      <c r="AT7253" s="7">
        <v>0</v>
      </c>
      <c r="AU7253" s="8">
        <f t="shared" si="113"/>
        <v>78863403.400000006</v>
      </c>
    </row>
    <row r="7254" spans="1:47" x14ac:dyDescent="0.3">
      <c r="A7254" s="2">
        <v>2005</v>
      </c>
      <c r="B7254" s="2" t="s">
        <v>77</v>
      </c>
      <c r="C7254" s="2">
        <v>4</v>
      </c>
      <c r="D7254" s="2" t="s">
        <v>72</v>
      </c>
      <c r="E7254" s="7">
        <v>36200</v>
      </c>
      <c r="F7254" s="7">
        <v>102</v>
      </c>
      <c r="G7254" s="7">
        <v>911961</v>
      </c>
      <c r="H7254" s="7">
        <v>3851634</v>
      </c>
      <c r="I7254" s="7">
        <v>0</v>
      </c>
      <c r="J7254" s="7">
        <v>141883</v>
      </c>
      <c r="K7254" s="7">
        <v>2120003</v>
      </c>
      <c r="L7254" s="7">
        <v>9746933</v>
      </c>
      <c r="M7254" s="7">
        <v>375172</v>
      </c>
      <c r="N7254" s="7">
        <v>9199194</v>
      </c>
      <c r="O7254" s="7">
        <v>4685688</v>
      </c>
      <c r="P7254" s="7">
        <v>595064</v>
      </c>
      <c r="Q7254" s="7">
        <v>107198</v>
      </c>
      <c r="R7254" s="7">
        <v>426679</v>
      </c>
      <c r="S7254" s="7">
        <v>361995</v>
      </c>
      <c r="T7254" s="7">
        <v>21939</v>
      </c>
      <c r="U7254" s="7">
        <v>0</v>
      </c>
      <c r="V7254" s="7">
        <v>2048847</v>
      </c>
      <c r="W7254" s="7">
        <v>0</v>
      </c>
      <c r="X7254" s="7">
        <v>542971</v>
      </c>
      <c r="Y7254" s="7">
        <v>14985270</v>
      </c>
      <c r="Z7254" s="7">
        <v>0</v>
      </c>
      <c r="AA7254" s="7">
        <v>88412</v>
      </c>
      <c r="AB7254" s="7">
        <v>4530346</v>
      </c>
      <c r="AC7254" s="7">
        <v>0</v>
      </c>
      <c r="AD7254" s="7">
        <v>140223</v>
      </c>
      <c r="AE7254" s="7">
        <v>6588321</v>
      </c>
      <c r="AF7254" s="7">
        <v>0</v>
      </c>
      <c r="AG7254" s="7">
        <v>0</v>
      </c>
      <c r="AH7254" s="7">
        <v>0</v>
      </c>
      <c r="AI7254" s="7">
        <v>0</v>
      </c>
      <c r="AJ7254" s="7">
        <v>3985</v>
      </c>
      <c r="AK7254" s="7">
        <v>0</v>
      </c>
      <c r="AL7254" s="7">
        <v>0</v>
      </c>
      <c r="AM7254" s="7">
        <v>0</v>
      </c>
      <c r="AN7254" s="7">
        <v>923373</v>
      </c>
      <c r="AO7254" s="7">
        <v>144221</v>
      </c>
      <c r="AP7254" s="7">
        <v>1111040</v>
      </c>
      <c r="AQ7254" s="7">
        <v>0</v>
      </c>
      <c r="AR7254" s="7">
        <v>0</v>
      </c>
      <c r="AS7254" s="7">
        <v>0</v>
      </c>
      <c r="AT7254" s="7">
        <v>0</v>
      </c>
      <c r="AU7254" s="8">
        <f t="shared" si="113"/>
        <v>63688654</v>
      </c>
    </row>
    <row r="7255" spans="1:47" x14ac:dyDescent="0.3">
      <c r="A7255" s="2">
        <v>2023</v>
      </c>
      <c r="B7255" s="2" t="s">
        <v>83</v>
      </c>
      <c r="C7255" s="2">
        <v>10</v>
      </c>
      <c r="D7255" s="2" t="s">
        <v>69</v>
      </c>
      <c r="E7255" s="7">
        <v>36165.129999999997</v>
      </c>
      <c r="F7255" s="7">
        <v>0</v>
      </c>
      <c r="G7255" s="7">
        <v>0</v>
      </c>
      <c r="H7255" s="7">
        <v>0</v>
      </c>
      <c r="I7255" s="7">
        <v>0</v>
      </c>
      <c r="J7255" s="7">
        <v>21113.49</v>
      </c>
      <c r="K7255" s="7">
        <v>86475.59</v>
      </c>
      <c r="L7255" s="7">
        <v>7533406.1100000003</v>
      </c>
      <c r="M7255" s="7">
        <v>0</v>
      </c>
      <c r="N7255" s="7">
        <v>30815226.260000002</v>
      </c>
      <c r="O7255" s="7">
        <v>12835606.859999999</v>
      </c>
      <c r="P7255" s="7">
        <v>486205.97</v>
      </c>
      <c r="Q7255" s="7">
        <v>20848.759999999998</v>
      </c>
      <c r="R7255" s="7">
        <v>619423.35</v>
      </c>
      <c r="S7255" s="7">
        <v>114627.91</v>
      </c>
      <c r="T7255" s="7">
        <v>332078.90999999997</v>
      </c>
      <c r="U7255" s="7">
        <v>0</v>
      </c>
      <c r="V7255" s="7">
        <v>0</v>
      </c>
      <c r="W7255" s="7">
        <v>0</v>
      </c>
      <c r="X7255" s="7">
        <v>3908.67</v>
      </c>
      <c r="Y7255" s="7">
        <v>13771639.83</v>
      </c>
      <c r="Z7255" s="7">
        <v>0</v>
      </c>
      <c r="AA7255" s="7">
        <v>635.21</v>
      </c>
      <c r="AB7255" s="7">
        <v>8273942.4100000001</v>
      </c>
      <c r="AC7255" s="7">
        <v>0</v>
      </c>
      <c r="AD7255" s="7">
        <v>856.7</v>
      </c>
      <c r="AE7255" s="7">
        <v>16335561.48</v>
      </c>
      <c r="AF7255" s="7">
        <v>0</v>
      </c>
      <c r="AG7255" s="7">
        <v>0</v>
      </c>
      <c r="AH7255" s="7">
        <v>0</v>
      </c>
      <c r="AI7255" s="7">
        <v>14148481.779999999</v>
      </c>
      <c r="AJ7255" s="7">
        <v>0</v>
      </c>
      <c r="AK7255" s="7">
        <v>0</v>
      </c>
      <c r="AL7255" s="7">
        <v>0</v>
      </c>
      <c r="AM7255" s="7">
        <v>0</v>
      </c>
      <c r="AN7255" s="7">
        <v>0</v>
      </c>
      <c r="AO7255" s="7">
        <v>532780.5</v>
      </c>
      <c r="AP7255" s="7">
        <v>0</v>
      </c>
      <c r="AQ7255" s="7">
        <v>74100040.280000001</v>
      </c>
      <c r="AR7255" s="7">
        <v>0</v>
      </c>
      <c r="AS7255" s="7">
        <v>0</v>
      </c>
      <c r="AT7255" s="7">
        <v>795348.79339999997</v>
      </c>
      <c r="AU7255" s="8">
        <f t="shared" si="113"/>
        <v>180864373.99339998</v>
      </c>
    </row>
    <row r="7256" spans="1:47" x14ac:dyDescent="0.3">
      <c r="A7256" s="2">
        <v>2014</v>
      </c>
      <c r="B7256" s="2" t="s">
        <v>47</v>
      </c>
      <c r="C7256" s="2">
        <v>1</v>
      </c>
      <c r="D7256" s="2" t="s">
        <v>69</v>
      </c>
      <c r="E7256" s="7">
        <v>35997</v>
      </c>
      <c r="F7256" s="7">
        <v>-2</v>
      </c>
      <c r="G7256" s="7">
        <v>0</v>
      </c>
      <c r="H7256" s="7">
        <v>703</v>
      </c>
      <c r="I7256" s="7">
        <v>0</v>
      </c>
      <c r="J7256" s="7">
        <v>167</v>
      </c>
      <c r="K7256" s="7">
        <v>12776</v>
      </c>
      <c r="L7256" s="7">
        <v>1652907</v>
      </c>
      <c r="M7256" s="7">
        <v>794</v>
      </c>
      <c r="N7256" s="7">
        <v>9280330</v>
      </c>
      <c r="O7256" s="7">
        <v>6832338</v>
      </c>
      <c r="P7256" s="7">
        <v>158617</v>
      </c>
      <c r="Q7256" s="7">
        <v>3926</v>
      </c>
      <c r="R7256" s="7">
        <v>241165</v>
      </c>
      <c r="S7256" s="7">
        <v>16625</v>
      </c>
      <c r="T7256" s="7">
        <v>30695</v>
      </c>
      <c r="U7256" s="7">
        <v>0</v>
      </c>
      <c r="V7256" s="7">
        <v>0</v>
      </c>
      <c r="W7256" s="7">
        <v>0</v>
      </c>
      <c r="X7256" s="7">
        <v>6493</v>
      </c>
      <c r="Y7256" s="7">
        <v>7486261</v>
      </c>
      <c r="Z7256" s="7">
        <v>0</v>
      </c>
      <c r="AA7256" s="7">
        <v>642</v>
      </c>
      <c r="AB7256" s="7">
        <v>2782460</v>
      </c>
      <c r="AC7256" s="7">
        <v>0</v>
      </c>
      <c r="AD7256" s="7">
        <v>10306</v>
      </c>
      <c r="AE7256" s="7">
        <v>5919034</v>
      </c>
      <c r="AF7256" s="7">
        <v>0</v>
      </c>
      <c r="AG7256" s="7">
        <v>0</v>
      </c>
      <c r="AH7256" s="7">
        <v>0</v>
      </c>
      <c r="AI7256" s="7">
        <v>15220162</v>
      </c>
      <c r="AJ7256" s="7">
        <v>774</v>
      </c>
      <c r="AK7256" s="7">
        <v>0</v>
      </c>
      <c r="AL7256" s="7">
        <v>0</v>
      </c>
      <c r="AM7256" s="7">
        <v>0</v>
      </c>
      <c r="AN7256" s="7">
        <v>0</v>
      </c>
      <c r="AO7256" s="7">
        <v>476256</v>
      </c>
      <c r="AP7256" s="7">
        <v>0</v>
      </c>
      <c r="AQ7256" s="7">
        <v>0</v>
      </c>
      <c r="AR7256" s="7">
        <v>28892462</v>
      </c>
      <c r="AS7256" s="7">
        <v>1482909</v>
      </c>
      <c r="AT7256" s="7">
        <v>207806</v>
      </c>
      <c r="AU7256" s="8">
        <f t="shared" si="113"/>
        <v>80752603</v>
      </c>
    </row>
    <row r="7257" spans="1:47" x14ac:dyDescent="0.3">
      <c r="A7257" s="2">
        <v>2009</v>
      </c>
      <c r="B7257" s="2" t="s">
        <v>83</v>
      </c>
      <c r="C7257" s="2">
        <v>10</v>
      </c>
      <c r="D7257" s="2" t="s">
        <v>64</v>
      </c>
      <c r="E7257" s="7">
        <v>35937.69</v>
      </c>
      <c r="F7257" s="7">
        <v>2584.48</v>
      </c>
      <c r="G7257" s="7">
        <v>0</v>
      </c>
      <c r="H7257" s="7">
        <v>1128759.07</v>
      </c>
      <c r="I7257" s="7">
        <v>0</v>
      </c>
      <c r="J7257" s="7">
        <v>83779.679999999993</v>
      </c>
      <c r="K7257" s="7">
        <v>1397464.77</v>
      </c>
      <c r="L7257" s="7">
        <v>4942856.8600000003</v>
      </c>
      <c r="M7257" s="7">
        <v>1786.07</v>
      </c>
      <c r="N7257" s="7">
        <v>17873593.34</v>
      </c>
      <c r="O7257" s="7">
        <v>7470761.3300000001</v>
      </c>
      <c r="P7257" s="7">
        <v>319365.74</v>
      </c>
      <c r="Q7257" s="7">
        <v>18869.919999999998</v>
      </c>
      <c r="R7257" s="7">
        <v>617446.98</v>
      </c>
      <c r="S7257" s="7">
        <v>54796.19</v>
      </c>
      <c r="T7257" s="7">
        <v>303179.82</v>
      </c>
      <c r="U7257" s="7">
        <v>0</v>
      </c>
      <c r="V7257" s="7">
        <v>1248.6199999999999</v>
      </c>
      <c r="W7257" s="7">
        <v>0</v>
      </c>
      <c r="X7257" s="7">
        <v>26870.06</v>
      </c>
      <c r="Y7257" s="7">
        <v>21790460.789999999</v>
      </c>
      <c r="Z7257" s="7">
        <v>0</v>
      </c>
      <c r="AA7257" s="7">
        <v>4441.6499999999996</v>
      </c>
      <c r="AB7257" s="7">
        <v>7766041.9900000002</v>
      </c>
      <c r="AC7257" s="7">
        <v>0</v>
      </c>
      <c r="AD7257" s="7">
        <v>1338.12</v>
      </c>
      <c r="AE7257" s="7">
        <v>12143054.460000001</v>
      </c>
      <c r="AF7257" s="7">
        <v>0</v>
      </c>
      <c r="AG7257" s="7">
        <v>0</v>
      </c>
      <c r="AH7257" s="7">
        <v>0</v>
      </c>
      <c r="AI7257" s="7">
        <v>0</v>
      </c>
      <c r="AJ7257" s="7">
        <v>7491.14</v>
      </c>
      <c r="AK7257" s="7">
        <v>0</v>
      </c>
      <c r="AL7257" s="7">
        <v>0</v>
      </c>
      <c r="AM7257" s="7">
        <v>0</v>
      </c>
      <c r="AN7257" s="7">
        <v>0</v>
      </c>
      <c r="AO7257" s="7">
        <v>2038893.04</v>
      </c>
      <c r="AP7257" s="7">
        <v>1457305.16</v>
      </c>
      <c r="AQ7257" s="7">
        <v>0</v>
      </c>
      <c r="AR7257" s="7">
        <v>0</v>
      </c>
      <c r="AS7257" s="7">
        <v>0</v>
      </c>
      <c r="AT7257" s="7">
        <v>0</v>
      </c>
      <c r="AU7257" s="8">
        <f t="shared" si="113"/>
        <v>79488326.969999999</v>
      </c>
    </row>
    <row r="7258" spans="1:47" x14ac:dyDescent="0.3">
      <c r="A7258" s="2">
        <v>2014</v>
      </c>
      <c r="B7258" s="2" t="s">
        <v>83</v>
      </c>
      <c r="C7258" s="2">
        <v>10</v>
      </c>
      <c r="D7258" s="2" t="s">
        <v>68</v>
      </c>
      <c r="E7258" s="7">
        <v>35915</v>
      </c>
      <c r="F7258" s="7">
        <v>-11</v>
      </c>
      <c r="G7258" s="7">
        <v>0</v>
      </c>
      <c r="H7258" s="7">
        <v>5380</v>
      </c>
      <c r="I7258" s="7">
        <v>2168</v>
      </c>
      <c r="J7258" s="7">
        <v>248</v>
      </c>
      <c r="K7258" s="7">
        <v>2810880</v>
      </c>
      <c r="L7258" s="7">
        <v>8319267</v>
      </c>
      <c r="M7258" s="7">
        <v>21373</v>
      </c>
      <c r="N7258" s="7">
        <v>30306223</v>
      </c>
      <c r="O7258" s="7">
        <v>14245853</v>
      </c>
      <c r="P7258" s="7">
        <v>1874376</v>
      </c>
      <c r="Q7258" s="7">
        <v>200945</v>
      </c>
      <c r="R7258" s="7">
        <v>678922</v>
      </c>
      <c r="S7258" s="7">
        <v>1665993</v>
      </c>
      <c r="T7258" s="7">
        <v>402743</v>
      </c>
      <c r="U7258" s="7">
        <v>0</v>
      </c>
      <c r="V7258" s="7">
        <v>0</v>
      </c>
      <c r="W7258" s="7">
        <v>0</v>
      </c>
      <c r="X7258" s="7">
        <v>23179</v>
      </c>
      <c r="Y7258" s="7">
        <v>29752789</v>
      </c>
      <c r="Z7258" s="7">
        <v>0</v>
      </c>
      <c r="AA7258" s="7">
        <v>3702</v>
      </c>
      <c r="AB7258" s="7">
        <v>12837782</v>
      </c>
      <c r="AC7258" s="7">
        <v>0</v>
      </c>
      <c r="AD7258" s="7">
        <v>45690</v>
      </c>
      <c r="AE7258" s="7">
        <v>20018660</v>
      </c>
      <c r="AF7258" s="7">
        <v>0</v>
      </c>
      <c r="AG7258" s="7">
        <v>0</v>
      </c>
      <c r="AH7258" s="7">
        <v>0</v>
      </c>
      <c r="AI7258" s="7">
        <v>13768905</v>
      </c>
      <c r="AJ7258" s="7">
        <v>3063</v>
      </c>
      <c r="AK7258" s="7">
        <v>0</v>
      </c>
      <c r="AL7258" s="7">
        <v>0</v>
      </c>
      <c r="AM7258" s="7">
        <v>0</v>
      </c>
      <c r="AN7258" s="7">
        <v>0</v>
      </c>
      <c r="AO7258" s="7">
        <v>5264402</v>
      </c>
      <c r="AP7258" s="7">
        <v>0</v>
      </c>
      <c r="AQ7258" s="7">
        <v>0</v>
      </c>
      <c r="AR7258" s="7">
        <v>89713844</v>
      </c>
      <c r="AS7258" s="7">
        <v>7837026</v>
      </c>
      <c r="AT7258" s="7">
        <v>1516566</v>
      </c>
      <c r="AU7258" s="8">
        <f t="shared" si="113"/>
        <v>241355883</v>
      </c>
    </row>
    <row r="7259" spans="1:47" x14ac:dyDescent="0.3">
      <c r="A7259" s="2">
        <v>2000</v>
      </c>
      <c r="B7259" s="2" t="s">
        <v>83</v>
      </c>
      <c r="C7259" s="2">
        <v>10</v>
      </c>
      <c r="D7259" s="2" t="s">
        <v>51</v>
      </c>
      <c r="E7259" s="7">
        <v>35860</v>
      </c>
      <c r="F7259" s="7">
        <v>0</v>
      </c>
      <c r="G7259" s="7">
        <v>387692</v>
      </c>
      <c r="H7259" s="7">
        <v>3300</v>
      </c>
      <c r="I7259" s="7">
        <v>0</v>
      </c>
      <c r="J7259" s="7">
        <v>31685</v>
      </c>
      <c r="K7259" s="7">
        <v>2306</v>
      </c>
      <c r="L7259" s="7">
        <v>181565</v>
      </c>
      <c r="M7259" s="7">
        <v>0</v>
      </c>
      <c r="N7259" s="7">
        <v>667752</v>
      </c>
      <c r="O7259" s="7">
        <v>325888</v>
      </c>
      <c r="P7259" s="7">
        <v>5103</v>
      </c>
      <c r="Q7259" s="7">
        <v>48199</v>
      </c>
      <c r="R7259" s="7">
        <v>37375</v>
      </c>
      <c r="S7259" s="7">
        <v>1655</v>
      </c>
      <c r="T7259" s="7">
        <v>16952</v>
      </c>
      <c r="U7259" s="7">
        <v>0</v>
      </c>
      <c r="V7259" s="7">
        <v>2547</v>
      </c>
      <c r="W7259" s="7">
        <v>1513695</v>
      </c>
      <c r="X7259" s="7">
        <v>0</v>
      </c>
      <c r="Y7259" s="7">
        <v>0</v>
      </c>
      <c r="Z7259" s="7">
        <v>661123</v>
      </c>
      <c r="AA7259" s="7">
        <v>0</v>
      </c>
      <c r="AB7259" s="7">
        <v>0</v>
      </c>
      <c r="AC7259" s="7">
        <v>560606</v>
      </c>
      <c r="AD7259" s="7">
        <v>0</v>
      </c>
      <c r="AE7259" s="7">
        <v>0</v>
      </c>
      <c r="AF7259" s="7">
        <v>0</v>
      </c>
      <c r="AG7259" s="7">
        <v>0</v>
      </c>
      <c r="AH7259" s="7">
        <v>3189931</v>
      </c>
      <c r="AI7259" s="7">
        <v>0</v>
      </c>
      <c r="AJ7259" s="7">
        <v>213</v>
      </c>
      <c r="AK7259" s="7">
        <v>0</v>
      </c>
      <c r="AL7259" s="7">
        <v>0</v>
      </c>
      <c r="AM7259" s="7">
        <v>0</v>
      </c>
      <c r="AN7259" s="7">
        <v>0</v>
      </c>
      <c r="AO7259" s="7">
        <v>28424</v>
      </c>
      <c r="AP7259" s="7">
        <v>0</v>
      </c>
      <c r="AQ7259" s="7">
        <v>0</v>
      </c>
      <c r="AR7259" s="7">
        <v>0</v>
      </c>
      <c r="AS7259" s="7">
        <v>0</v>
      </c>
      <c r="AT7259" s="7">
        <v>0</v>
      </c>
      <c r="AU7259" s="8">
        <f t="shared" si="113"/>
        <v>7701871</v>
      </c>
    </row>
    <row r="7260" spans="1:47" x14ac:dyDescent="0.3">
      <c r="A7260" s="2">
        <v>2014</v>
      </c>
      <c r="B7260" s="2" t="s">
        <v>81</v>
      </c>
      <c r="C7260" s="2">
        <v>8</v>
      </c>
      <c r="D7260" s="2" t="s">
        <v>69</v>
      </c>
      <c r="E7260" s="7">
        <v>35745</v>
      </c>
      <c r="F7260" s="7">
        <v>-1</v>
      </c>
      <c r="G7260" s="7">
        <v>0</v>
      </c>
      <c r="H7260" s="7">
        <v>2642</v>
      </c>
      <c r="I7260" s="7">
        <v>0</v>
      </c>
      <c r="J7260" s="7">
        <v>0</v>
      </c>
      <c r="K7260" s="7">
        <v>14668</v>
      </c>
      <c r="L7260" s="7">
        <v>2861926</v>
      </c>
      <c r="M7260" s="7">
        <v>187</v>
      </c>
      <c r="N7260" s="7">
        <v>4054056</v>
      </c>
      <c r="O7260" s="7">
        <v>4603728</v>
      </c>
      <c r="P7260" s="7">
        <v>93509</v>
      </c>
      <c r="Q7260" s="7">
        <v>1058</v>
      </c>
      <c r="R7260" s="7">
        <v>187992</v>
      </c>
      <c r="S7260" s="7">
        <v>6417</v>
      </c>
      <c r="T7260" s="7">
        <v>48745</v>
      </c>
      <c r="U7260" s="7">
        <v>0</v>
      </c>
      <c r="V7260" s="7">
        <v>0</v>
      </c>
      <c r="W7260" s="7">
        <v>0</v>
      </c>
      <c r="X7260" s="7">
        <v>-11388</v>
      </c>
      <c r="Y7260" s="7">
        <v>7494286</v>
      </c>
      <c r="Z7260" s="7">
        <v>0</v>
      </c>
      <c r="AA7260" s="7">
        <v>766</v>
      </c>
      <c r="AB7260" s="7">
        <v>3376598</v>
      </c>
      <c r="AC7260" s="7">
        <v>0</v>
      </c>
      <c r="AD7260" s="7">
        <v>195</v>
      </c>
      <c r="AE7260" s="7">
        <v>2800882</v>
      </c>
      <c r="AF7260" s="7">
        <v>0</v>
      </c>
      <c r="AG7260" s="7">
        <v>0</v>
      </c>
      <c r="AH7260" s="7">
        <v>0</v>
      </c>
      <c r="AI7260" s="7">
        <v>11147407</v>
      </c>
      <c r="AJ7260" s="7">
        <v>364321</v>
      </c>
      <c r="AK7260" s="7">
        <v>0</v>
      </c>
      <c r="AL7260" s="7">
        <v>0</v>
      </c>
      <c r="AM7260" s="7">
        <v>0</v>
      </c>
      <c r="AN7260" s="7">
        <v>0</v>
      </c>
      <c r="AO7260" s="7">
        <v>2481447</v>
      </c>
      <c r="AP7260" s="7">
        <v>0</v>
      </c>
      <c r="AQ7260" s="7">
        <v>0</v>
      </c>
      <c r="AR7260" s="7">
        <v>31207359</v>
      </c>
      <c r="AS7260" s="7">
        <v>1618777</v>
      </c>
      <c r="AT7260" s="7">
        <v>1060183</v>
      </c>
      <c r="AU7260" s="8">
        <f t="shared" si="113"/>
        <v>73451505</v>
      </c>
    </row>
    <row r="7261" spans="1:47" x14ac:dyDescent="0.3">
      <c r="A7261" s="2">
        <v>2012</v>
      </c>
      <c r="B7261" s="2" t="s">
        <v>83</v>
      </c>
      <c r="C7261" s="2">
        <v>10</v>
      </c>
      <c r="D7261" s="2" t="s">
        <v>69</v>
      </c>
      <c r="E7261" s="7">
        <v>35699.83</v>
      </c>
      <c r="F7261" s="7">
        <v>-1.17</v>
      </c>
      <c r="G7261" s="7">
        <v>0</v>
      </c>
      <c r="H7261" s="7">
        <v>0</v>
      </c>
      <c r="I7261" s="7">
        <v>0</v>
      </c>
      <c r="J7261" s="7">
        <v>249.2</v>
      </c>
      <c r="K7261" s="7">
        <v>12685.84</v>
      </c>
      <c r="L7261" s="7">
        <v>2552607.42</v>
      </c>
      <c r="M7261" s="7">
        <v>256.5</v>
      </c>
      <c r="N7261" s="7">
        <v>6650548.7699999996</v>
      </c>
      <c r="O7261" s="7">
        <v>4129824.2</v>
      </c>
      <c r="P7261" s="7">
        <v>136370.87</v>
      </c>
      <c r="Q7261" s="7">
        <v>664.33</v>
      </c>
      <c r="R7261" s="7">
        <v>146832.81</v>
      </c>
      <c r="S7261" s="7">
        <v>55255.18</v>
      </c>
      <c r="T7261" s="7">
        <v>120054.71</v>
      </c>
      <c r="U7261" s="7">
        <v>0</v>
      </c>
      <c r="V7261" s="7">
        <v>0</v>
      </c>
      <c r="W7261" s="7">
        <v>0</v>
      </c>
      <c r="X7261" s="7">
        <v>-288.04000000000002</v>
      </c>
      <c r="Y7261" s="7">
        <v>5846754.71</v>
      </c>
      <c r="Z7261" s="7">
        <v>0</v>
      </c>
      <c r="AA7261" s="7">
        <v>500.58</v>
      </c>
      <c r="AB7261" s="7">
        <v>3165624.2</v>
      </c>
      <c r="AC7261" s="7">
        <v>0</v>
      </c>
      <c r="AD7261" s="7">
        <v>256.5</v>
      </c>
      <c r="AE7261" s="7">
        <v>4325864.3600000003</v>
      </c>
      <c r="AF7261" s="7">
        <v>0</v>
      </c>
      <c r="AG7261" s="7">
        <v>0</v>
      </c>
      <c r="AH7261" s="7">
        <v>0</v>
      </c>
      <c r="AI7261" s="7">
        <v>9353473.2200000007</v>
      </c>
      <c r="AJ7261" s="7">
        <v>594731.5</v>
      </c>
      <c r="AK7261" s="7">
        <v>0</v>
      </c>
      <c r="AL7261" s="7">
        <v>0</v>
      </c>
      <c r="AM7261" s="7">
        <v>0</v>
      </c>
      <c r="AN7261" s="7">
        <v>0</v>
      </c>
      <c r="AO7261" s="7">
        <v>315518.23</v>
      </c>
      <c r="AP7261" s="7">
        <v>0</v>
      </c>
      <c r="AQ7261" s="7">
        <v>0</v>
      </c>
      <c r="AR7261" s="7">
        <v>0</v>
      </c>
      <c r="AS7261" s="7">
        <v>0</v>
      </c>
      <c r="AT7261" s="7">
        <v>428146.83</v>
      </c>
      <c r="AU7261" s="8">
        <f t="shared" si="113"/>
        <v>37871630.579999991</v>
      </c>
    </row>
    <row r="7262" spans="1:47" x14ac:dyDescent="0.3">
      <c r="A7262" s="2">
        <v>2009</v>
      </c>
      <c r="B7262" s="2" t="s">
        <v>81</v>
      </c>
      <c r="C7262" s="2">
        <v>8</v>
      </c>
      <c r="D7262" s="2" t="s">
        <v>64</v>
      </c>
      <c r="E7262" s="7">
        <v>35692.400000000001</v>
      </c>
      <c r="F7262" s="7">
        <v>82.67</v>
      </c>
      <c r="G7262" s="7">
        <v>0</v>
      </c>
      <c r="H7262" s="7">
        <v>2616611.0499999998</v>
      </c>
      <c r="I7262" s="7">
        <v>0</v>
      </c>
      <c r="J7262" s="7">
        <v>58719.86</v>
      </c>
      <c r="K7262" s="7">
        <v>1063261.8</v>
      </c>
      <c r="L7262" s="7">
        <v>6240696.9800000004</v>
      </c>
      <c r="M7262" s="7">
        <v>0</v>
      </c>
      <c r="N7262" s="7">
        <v>8986544.5500000007</v>
      </c>
      <c r="O7262" s="7">
        <v>7692766.3300000001</v>
      </c>
      <c r="P7262" s="7">
        <v>228301.35</v>
      </c>
      <c r="Q7262" s="7">
        <v>20915.759999999998</v>
      </c>
      <c r="R7262" s="7">
        <v>597022.65</v>
      </c>
      <c r="S7262" s="7">
        <v>53079.65</v>
      </c>
      <c r="T7262" s="7">
        <v>112806.32</v>
      </c>
      <c r="U7262" s="7">
        <v>0</v>
      </c>
      <c r="V7262" s="7">
        <v>1333.73</v>
      </c>
      <c r="W7262" s="7">
        <v>0</v>
      </c>
      <c r="X7262" s="7">
        <v>30130.94</v>
      </c>
      <c r="Y7262" s="7">
        <v>21615572.75</v>
      </c>
      <c r="Z7262" s="7">
        <v>0</v>
      </c>
      <c r="AA7262" s="7">
        <v>4801</v>
      </c>
      <c r="AB7262" s="7">
        <v>8031265.1699999999</v>
      </c>
      <c r="AC7262" s="7">
        <v>0</v>
      </c>
      <c r="AD7262" s="7">
        <v>348.6</v>
      </c>
      <c r="AE7262" s="7">
        <v>5638359.9100000001</v>
      </c>
      <c r="AF7262" s="7">
        <v>0</v>
      </c>
      <c r="AG7262" s="7">
        <v>0</v>
      </c>
      <c r="AH7262" s="7">
        <v>0</v>
      </c>
      <c r="AI7262" s="7">
        <v>0</v>
      </c>
      <c r="AJ7262" s="7">
        <v>10193.709999999999</v>
      </c>
      <c r="AK7262" s="7">
        <v>0</v>
      </c>
      <c r="AL7262" s="7">
        <v>0</v>
      </c>
      <c r="AM7262" s="7">
        <v>0</v>
      </c>
      <c r="AN7262" s="7">
        <v>0</v>
      </c>
      <c r="AO7262" s="7">
        <v>954289.52</v>
      </c>
      <c r="AP7262" s="7">
        <v>820785.7</v>
      </c>
      <c r="AQ7262" s="7">
        <v>0</v>
      </c>
      <c r="AR7262" s="7">
        <v>0</v>
      </c>
      <c r="AS7262" s="7">
        <v>0</v>
      </c>
      <c r="AT7262" s="7">
        <v>0</v>
      </c>
      <c r="AU7262" s="8">
        <f t="shared" si="113"/>
        <v>64813582.400000021</v>
      </c>
    </row>
    <row r="7263" spans="1:47" x14ac:dyDescent="0.3">
      <c r="A7263" s="2">
        <v>2015</v>
      </c>
      <c r="B7263" s="2" t="s">
        <v>77</v>
      </c>
      <c r="C7263" s="2">
        <v>4</v>
      </c>
      <c r="D7263" s="2" t="s">
        <v>68</v>
      </c>
      <c r="E7263" s="7">
        <v>35416</v>
      </c>
      <c r="F7263" s="7">
        <v>-15</v>
      </c>
      <c r="G7263" s="7">
        <v>0</v>
      </c>
      <c r="H7263" s="7">
        <v>4994</v>
      </c>
      <c r="I7263" s="7">
        <v>88</v>
      </c>
      <c r="J7263" s="7">
        <v>22116</v>
      </c>
      <c r="K7263" s="7">
        <v>1864869</v>
      </c>
      <c r="L7263" s="7">
        <v>31506495</v>
      </c>
      <c r="M7263" s="7">
        <v>61996</v>
      </c>
      <c r="N7263" s="7">
        <v>24744889</v>
      </c>
      <c r="O7263" s="7">
        <v>14224357</v>
      </c>
      <c r="P7263" s="7">
        <v>1512169</v>
      </c>
      <c r="Q7263" s="7">
        <v>1004279</v>
      </c>
      <c r="R7263" s="7">
        <v>578036</v>
      </c>
      <c r="S7263" s="7">
        <v>1604643</v>
      </c>
      <c r="T7263" s="7">
        <v>104328</v>
      </c>
      <c r="U7263" s="7">
        <v>0</v>
      </c>
      <c r="V7263" s="7">
        <v>0</v>
      </c>
      <c r="W7263" s="7">
        <v>0</v>
      </c>
      <c r="X7263" s="7">
        <v>16660</v>
      </c>
      <c r="Y7263" s="7">
        <v>25169108</v>
      </c>
      <c r="Z7263" s="7">
        <v>0</v>
      </c>
      <c r="AA7263" s="7">
        <v>2381</v>
      </c>
      <c r="AB7263" s="7">
        <v>11296368</v>
      </c>
      <c r="AC7263" s="7">
        <v>0</v>
      </c>
      <c r="AD7263" s="7">
        <v>55566</v>
      </c>
      <c r="AE7263" s="7">
        <v>17502394</v>
      </c>
      <c r="AF7263" s="7">
        <v>0</v>
      </c>
      <c r="AG7263" s="7">
        <v>0</v>
      </c>
      <c r="AH7263" s="7">
        <v>0</v>
      </c>
      <c r="AI7263" s="7">
        <v>14981205</v>
      </c>
      <c r="AJ7263" s="7">
        <v>0</v>
      </c>
      <c r="AK7263" s="7">
        <v>0</v>
      </c>
      <c r="AL7263" s="7">
        <v>0</v>
      </c>
      <c r="AM7263" s="7">
        <v>0</v>
      </c>
      <c r="AN7263" s="7">
        <v>0</v>
      </c>
      <c r="AO7263" s="7">
        <v>4307940</v>
      </c>
      <c r="AP7263" s="7">
        <v>0</v>
      </c>
      <c r="AQ7263" s="7">
        <v>0</v>
      </c>
      <c r="AR7263" s="7">
        <v>87822827</v>
      </c>
      <c r="AS7263" s="7">
        <v>7499140</v>
      </c>
      <c r="AT7263" s="7">
        <v>1314949</v>
      </c>
      <c r="AU7263" s="8">
        <f t="shared" si="113"/>
        <v>247237198</v>
      </c>
    </row>
    <row r="7264" spans="1:47" x14ac:dyDescent="0.3">
      <c r="A7264" s="2">
        <v>2019</v>
      </c>
      <c r="B7264" s="2" t="s">
        <v>47</v>
      </c>
      <c r="C7264" s="2">
        <v>1</v>
      </c>
      <c r="D7264" s="2" t="s">
        <v>69</v>
      </c>
      <c r="E7264" s="7">
        <v>35265.519999999997</v>
      </c>
      <c r="F7264" s="7">
        <v>-0.68</v>
      </c>
      <c r="G7264" s="7">
        <v>0</v>
      </c>
      <c r="H7264" s="7">
        <v>0</v>
      </c>
      <c r="I7264" s="7">
        <v>16721.75</v>
      </c>
      <c r="J7264" s="7">
        <v>427608.96</v>
      </c>
      <c r="K7264" s="7">
        <v>36365.74</v>
      </c>
      <c r="L7264" s="7">
        <v>1813345.17</v>
      </c>
      <c r="M7264" s="7">
        <v>0</v>
      </c>
      <c r="N7264" s="7">
        <v>13895145.58</v>
      </c>
      <c r="O7264" s="7">
        <v>8437145.25</v>
      </c>
      <c r="P7264" s="7">
        <v>133282.66</v>
      </c>
      <c r="Q7264" s="7">
        <v>9201.18</v>
      </c>
      <c r="R7264" s="7">
        <v>423919.93</v>
      </c>
      <c r="S7264" s="7">
        <v>38388.769999999997</v>
      </c>
      <c r="T7264" s="7">
        <v>76102.759999999995</v>
      </c>
      <c r="U7264" s="7">
        <v>0</v>
      </c>
      <c r="V7264" s="7">
        <v>0</v>
      </c>
      <c r="W7264" s="7">
        <v>0</v>
      </c>
      <c r="X7264" s="7">
        <v>3680.68</v>
      </c>
      <c r="Y7264" s="7">
        <v>11253481.98</v>
      </c>
      <c r="Z7264" s="7">
        <v>0</v>
      </c>
      <c r="AA7264" s="7">
        <v>598.11</v>
      </c>
      <c r="AB7264" s="7">
        <v>6680425.2699999996</v>
      </c>
      <c r="AC7264" s="7">
        <v>0</v>
      </c>
      <c r="AD7264" s="7">
        <v>0</v>
      </c>
      <c r="AE7264" s="7">
        <v>7805553.0999999996</v>
      </c>
      <c r="AF7264" s="7">
        <v>0</v>
      </c>
      <c r="AG7264" s="7">
        <v>0</v>
      </c>
      <c r="AH7264" s="7">
        <v>0</v>
      </c>
      <c r="AI7264" s="7">
        <v>13672361.869999999</v>
      </c>
      <c r="AJ7264" s="7">
        <v>0</v>
      </c>
      <c r="AK7264" s="7">
        <v>0</v>
      </c>
      <c r="AL7264" s="7">
        <v>0</v>
      </c>
      <c r="AM7264" s="7">
        <v>0</v>
      </c>
      <c r="AN7264" s="7">
        <v>0</v>
      </c>
      <c r="AO7264" s="7">
        <v>84471.99</v>
      </c>
      <c r="AP7264" s="7">
        <v>0</v>
      </c>
      <c r="AQ7264" s="7">
        <v>114882441.5</v>
      </c>
      <c r="AR7264" s="7">
        <v>0</v>
      </c>
      <c r="AS7264" s="7">
        <v>0</v>
      </c>
      <c r="AT7264" s="7">
        <v>276421.45150000002</v>
      </c>
      <c r="AU7264" s="8">
        <f t="shared" si="113"/>
        <v>180001928.5415</v>
      </c>
    </row>
    <row r="7265" spans="1:47" x14ac:dyDescent="0.3">
      <c r="A7265" s="2">
        <v>2017</v>
      </c>
      <c r="B7265" s="2" t="s">
        <v>85</v>
      </c>
      <c r="C7265" s="2">
        <v>12</v>
      </c>
      <c r="D7265" s="2" t="s">
        <v>49</v>
      </c>
      <c r="E7265" s="7">
        <v>35064.050000000003</v>
      </c>
      <c r="F7265" s="7">
        <v>1522.27</v>
      </c>
      <c r="G7265" s="7">
        <v>0</v>
      </c>
      <c r="H7265" s="7">
        <v>964620.13</v>
      </c>
      <c r="I7265" s="7">
        <v>0</v>
      </c>
      <c r="J7265" s="7">
        <v>115.32</v>
      </c>
      <c r="K7265" s="7">
        <v>12213090.34</v>
      </c>
      <c r="L7265" s="7">
        <v>8424731.3100000005</v>
      </c>
      <c r="M7265" s="7">
        <v>2267.0500000000002</v>
      </c>
      <c r="N7265" s="7">
        <v>17824381.449999999</v>
      </c>
      <c r="O7265" s="7">
        <v>31912122.670000002</v>
      </c>
      <c r="P7265" s="7">
        <v>1711275.9</v>
      </c>
      <c r="Q7265" s="7">
        <v>180177</v>
      </c>
      <c r="R7265" s="7">
        <v>2416805.0699999998</v>
      </c>
      <c r="S7265" s="7">
        <v>758190.37</v>
      </c>
      <c r="T7265" s="7">
        <v>298279.78000000003</v>
      </c>
      <c r="U7265" s="7">
        <v>0</v>
      </c>
      <c r="V7265" s="7">
        <v>0</v>
      </c>
      <c r="W7265" s="7">
        <v>0</v>
      </c>
      <c r="X7265" s="7">
        <v>57055</v>
      </c>
      <c r="Y7265" s="7">
        <v>52591183.380000003</v>
      </c>
      <c r="Z7265" s="7">
        <v>0</v>
      </c>
      <c r="AA7265" s="7">
        <v>9539.52</v>
      </c>
      <c r="AB7265" s="7">
        <v>16244524.210000001</v>
      </c>
      <c r="AC7265" s="7">
        <v>0</v>
      </c>
      <c r="AD7265" s="7">
        <v>16106.91</v>
      </c>
      <c r="AE7265" s="7">
        <v>11287000.52</v>
      </c>
      <c r="AF7265" s="7">
        <v>0</v>
      </c>
      <c r="AG7265" s="7">
        <v>4628612.79</v>
      </c>
      <c r="AH7265" s="7">
        <v>0</v>
      </c>
      <c r="AI7265" s="7">
        <v>22181650.699999999</v>
      </c>
      <c r="AJ7265" s="7">
        <v>0</v>
      </c>
      <c r="AK7265" s="7">
        <v>0</v>
      </c>
      <c r="AL7265" s="7">
        <v>0</v>
      </c>
      <c r="AM7265" s="7">
        <v>0</v>
      </c>
      <c r="AN7265" s="7">
        <v>0</v>
      </c>
      <c r="AO7265" s="7">
        <v>21520424.379999999</v>
      </c>
      <c r="AP7265" s="7">
        <v>0</v>
      </c>
      <c r="AQ7265" s="7">
        <v>263749478.09999999</v>
      </c>
      <c r="AR7265" s="7">
        <v>0</v>
      </c>
      <c r="AS7265" s="7">
        <v>0</v>
      </c>
      <c r="AT7265" s="7">
        <v>8557596.5830000006</v>
      </c>
      <c r="AU7265" s="8">
        <f t="shared" si="113"/>
        <v>477585814.80299997</v>
      </c>
    </row>
    <row r="7266" spans="1:47" x14ac:dyDescent="0.3">
      <c r="A7266" s="2">
        <v>2000</v>
      </c>
      <c r="B7266" s="2" t="s">
        <v>84</v>
      </c>
      <c r="C7266" s="2">
        <v>11</v>
      </c>
      <c r="D7266" s="2" t="s">
        <v>74</v>
      </c>
      <c r="E7266" s="7">
        <v>34805</v>
      </c>
      <c r="F7266" s="7">
        <v>0</v>
      </c>
      <c r="G7266" s="7">
        <v>380767</v>
      </c>
      <c r="H7266" s="7">
        <v>73265</v>
      </c>
      <c r="I7266" s="7">
        <v>0</v>
      </c>
      <c r="J7266" s="7">
        <v>15717</v>
      </c>
      <c r="K7266" s="7">
        <v>69705</v>
      </c>
      <c r="L7266" s="7">
        <v>163929</v>
      </c>
      <c r="M7266" s="7">
        <v>0</v>
      </c>
      <c r="N7266" s="7">
        <v>764769</v>
      </c>
      <c r="O7266" s="7">
        <v>508045</v>
      </c>
      <c r="P7266" s="7">
        <v>20249</v>
      </c>
      <c r="Q7266" s="7">
        <v>0</v>
      </c>
      <c r="R7266" s="7">
        <v>228673</v>
      </c>
      <c r="S7266" s="7">
        <v>2035</v>
      </c>
      <c r="T7266" s="7">
        <v>189764</v>
      </c>
      <c r="U7266" s="7">
        <v>0</v>
      </c>
      <c r="V7266" s="7">
        <v>10402</v>
      </c>
      <c r="W7266" s="7">
        <v>3749039</v>
      </c>
      <c r="X7266" s="7">
        <v>0</v>
      </c>
      <c r="Y7266" s="7">
        <v>0</v>
      </c>
      <c r="Z7266" s="7">
        <v>1062110</v>
      </c>
      <c r="AA7266" s="7">
        <v>0</v>
      </c>
      <c r="AB7266" s="7">
        <v>0</v>
      </c>
      <c r="AC7266" s="7">
        <v>813692</v>
      </c>
      <c r="AD7266" s="7">
        <v>0</v>
      </c>
      <c r="AE7266" s="7">
        <v>0</v>
      </c>
      <c r="AF7266" s="7">
        <v>0</v>
      </c>
      <c r="AG7266" s="7">
        <v>0</v>
      </c>
      <c r="AH7266" s="7">
        <v>1064557</v>
      </c>
      <c r="AI7266" s="7">
        <v>0</v>
      </c>
      <c r="AJ7266" s="7">
        <v>3811</v>
      </c>
      <c r="AK7266" s="7">
        <v>0</v>
      </c>
      <c r="AL7266" s="7">
        <v>0</v>
      </c>
      <c r="AM7266" s="7">
        <v>0</v>
      </c>
      <c r="AN7266" s="7">
        <v>0</v>
      </c>
      <c r="AO7266" s="7">
        <v>55405</v>
      </c>
      <c r="AP7266" s="7">
        <v>0</v>
      </c>
      <c r="AQ7266" s="7">
        <v>0</v>
      </c>
      <c r="AR7266" s="7">
        <v>0</v>
      </c>
      <c r="AS7266" s="7">
        <v>0</v>
      </c>
      <c r="AT7266" s="7">
        <v>0</v>
      </c>
      <c r="AU7266" s="8">
        <f t="shared" si="113"/>
        <v>9210739</v>
      </c>
    </row>
    <row r="7267" spans="1:47" x14ac:dyDescent="0.3">
      <c r="A7267" s="2">
        <v>2022</v>
      </c>
      <c r="B7267" s="2" t="s">
        <v>77</v>
      </c>
      <c r="C7267" s="2">
        <v>4</v>
      </c>
      <c r="D7267" s="2" t="s">
        <v>68</v>
      </c>
      <c r="E7267" s="7">
        <v>34792.94</v>
      </c>
      <c r="F7267" s="7">
        <v>-75.23</v>
      </c>
      <c r="G7267" s="7">
        <v>0</v>
      </c>
      <c r="H7267" s="7">
        <v>189358.71</v>
      </c>
      <c r="I7267" s="7">
        <v>50257.13</v>
      </c>
      <c r="J7267" s="7">
        <v>2018.65</v>
      </c>
      <c r="K7267" s="7">
        <v>4661641.4000000004</v>
      </c>
      <c r="L7267" s="7">
        <v>15730589.92</v>
      </c>
      <c r="M7267" s="7">
        <v>302322.38</v>
      </c>
      <c r="N7267" s="7">
        <v>71859147.079999998</v>
      </c>
      <c r="O7267" s="7">
        <v>24153582.52</v>
      </c>
      <c r="P7267" s="7">
        <v>9216821.8300000001</v>
      </c>
      <c r="Q7267" s="7">
        <v>550095.65</v>
      </c>
      <c r="R7267" s="7">
        <v>1318788.97</v>
      </c>
      <c r="S7267" s="7">
        <v>16270513.720000001</v>
      </c>
      <c r="T7267" s="7">
        <v>337081.27</v>
      </c>
      <c r="U7267" s="7">
        <v>0</v>
      </c>
      <c r="V7267" s="7">
        <v>0</v>
      </c>
      <c r="W7267" s="7">
        <v>0</v>
      </c>
      <c r="X7267" s="7">
        <v>19848.05</v>
      </c>
      <c r="Y7267" s="7">
        <v>55219841.460000001</v>
      </c>
      <c r="Z7267" s="7">
        <v>0</v>
      </c>
      <c r="AA7267" s="7">
        <v>3191.45</v>
      </c>
      <c r="AB7267" s="7">
        <v>23644032.940000001</v>
      </c>
      <c r="AC7267" s="7">
        <v>0</v>
      </c>
      <c r="AD7267" s="7">
        <v>226887.57</v>
      </c>
      <c r="AE7267" s="7">
        <v>43459696.43</v>
      </c>
      <c r="AF7267" s="7">
        <v>0</v>
      </c>
      <c r="AG7267" s="7">
        <v>0</v>
      </c>
      <c r="AH7267" s="7">
        <v>0</v>
      </c>
      <c r="AI7267" s="7">
        <v>23809778.079999998</v>
      </c>
      <c r="AJ7267" s="7">
        <v>0</v>
      </c>
      <c r="AK7267" s="7">
        <v>0</v>
      </c>
      <c r="AL7267" s="7">
        <v>0</v>
      </c>
      <c r="AM7267" s="7">
        <v>0</v>
      </c>
      <c r="AN7267" s="7">
        <v>0</v>
      </c>
      <c r="AO7267" s="7">
        <v>1685160.23</v>
      </c>
      <c r="AP7267" s="7">
        <v>0</v>
      </c>
      <c r="AQ7267" s="7">
        <v>185648227.69999999</v>
      </c>
      <c r="AR7267" s="7">
        <v>0</v>
      </c>
      <c r="AS7267" s="7">
        <v>0</v>
      </c>
      <c r="AT7267" s="7">
        <v>1895808.9380000001</v>
      </c>
      <c r="AU7267" s="8">
        <f t="shared" si="113"/>
        <v>480289409.78800005</v>
      </c>
    </row>
    <row r="7268" spans="1:47" x14ac:dyDescent="0.3">
      <c r="A7268" s="2">
        <v>2019</v>
      </c>
      <c r="B7268" s="2" t="s">
        <v>81</v>
      </c>
      <c r="C7268" s="2">
        <v>8</v>
      </c>
      <c r="D7268" s="2" t="s">
        <v>64</v>
      </c>
      <c r="E7268" s="7">
        <v>34774.120000000003</v>
      </c>
      <c r="F7268" s="7">
        <v>7.33</v>
      </c>
      <c r="G7268" s="7">
        <v>0</v>
      </c>
      <c r="H7268" s="7">
        <v>2241613.89</v>
      </c>
      <c r="I7268" s="7">
        <v>12263.95</v>
      </c>
      <c r="J7268" s="7">
        <v>8219</v>
      </c>
      <c r="K7268" s="7">
        <v>1005918.99</v>
      </c>
      <c r="L7268" s="7">
        <v>19946949.719999999</v>
      </c>
      <c r="M7268" s="7">
        <v>0</v>
      </c>
      <c r="N7268" s="7">
        <v>24156854.77</v>
      </c>
      <c r="O7268" s="7">
        <v>24109599.609999999</v>
      </c>
      <c r="P7268" s="7">
        <v>812009.84</v>
      </c>
      <c r="Q7268" s="7">
        <v>105683.18</v>
      </c>
      <c r="R7268" s="7">
        <v>2062077.33</v>
      </c>
      <c r="S7268" s="7">
        <v>174429.4</v>
      </c>
      <c r="T7268" s="7">
        <v>763516.01</v>
      </c>
      <c r="U7268" s="7">
        <v>0</v>
      </c>
      <c r="V7268" s="7">
        <v>0</v>
      </c>
      <c r="W7268" s="7">
        <v>0</v>
      </c>
      <c r="X7268" s="7">
        <v>34381.07</v>
      </c>
      <c r="Y7268" s="7">
        <v>48327499.060000002</v>
      </c>
      <c r="Z7268" s="7">
        <v>0</v>
      </c>
      <c r="AA7268" s="7">
        <v>5760.03</v>
      </c>
      <c r="AB7268" s="7">
        <v>18546999.100000001</v>
      </c>
      <c r="AC7268" s="7">
        <v>0</v>
      </c>
      <c r="AD7268" s="7">
        <v>202.73</v>
      </c>
      <c r="AE7268" s="7">
        <v>16800406.82</v>
      </c>
      <c r="AF7268" s="7">
        <v>0</v>
      </c>
      <c r="AG7268" s="7">
        <v>0</v>
      </c>
      <c r="AH7268" s="7">
        <v>0</v>
      </c>
      <c r="AI7268" s="7">
        <v>20341812.48</v>
      </c>
      <c r="AJ7268" s="7">
        <v>0</v>
      </c>
      <c r="AK7268" s="7">
        <v>0</v>
      </c>
      <c r="AL7268" s="7">
        <v>0</v>
      </c>
      <c r="AM7268" s="7">
        <v>0</v>
      </c>
      <c r="AN7268" s="7">
        <v>0</v>
      </c>
      <c r="AO7268" s="7">
        <v>1128711.76</v>
      </c>
      <c r="AP7268" s="7">
        <v>0</v>
      </c>
      <c r="AQ7268" s="7">
        <v>366385837.10000002</v>
      </c>
      <c r="AR7268" s="7">
        <v>0</v>
      </c>
      <c r="AS7268" s="7">
        <v>0</v>
      </c>
      <c r="AT7268" s="7">
        <v>1937796.5759999999</v>
      </c>
      <c r="AU7268" s="8">
        <f t="shared" si="113"/>
        <v>548943323.86599994</v>
      </c>
    </row>
    <row r="7269" spans="1:47" x14ac:dyDescent="0.3">
      <c r="A7269" s="2">
        <v>2017</v>
      </c>
      <c r="B7269" s="2" t="s">
        <v>75</v>
      </c>
      <c r="C7269" s="2">
        <v>2</v>
      </c>
      <c r="D7269" s="2" t="s">
        <v>69</v>
      </c>
      <c r="E7269" s="7">
        <v>34658.410000000003</v>
      </c>
      <c r="F7269" s="7">
        <v>-2.0099999999999998</v>
      </c>
      <c r="G7269" s="7">
        <v>0</v>
      </c>
      <c r="H7269" s="7">
        <v>10936.94</v>
      </c>
      <c r="I7269" s="7">
        <v>0</v>
      </c>
      <c r="J7269" s="7">
        <v>0</v>
      </c>
      <c r="K7269" s="7">
        <v>13188.16</v>
      </c>
      <c r="L7269" s="7">
        <v>1306917.97</v>
      </c>
      <c r="M7269" s="7">
        <v>0</v>
      </c>
      <c r="N7269" s="7">
        <v>4676466.21</v>
      </c>
      <c r="O7269" s="7">
        <v>6048021.9900000002</v>
      </c>
      <c r="P7269" s="7">
        <v>158464.99</v>
      </c>
      <c r="Q7269" s="7">
        <v>6115.66</v>
      </c>
      <c r="R7269" s="7">
        <v>109621.29</v>
      </c>
      <c r="S7269" s="7">
        <v>14741.54</v>
      </c>
      <c r="T7269" s="7">
        <v>31601.46</v>
      </c>
      <c r="U7269" s="7">
        <v>0</v>
      </c>
      <c r="V7269" s="7">
        <v>0</v>
      </c>
      <c r="W7269" s="7">
        <v>0</v>
      </c>
      <c r="X7269" s="7">
        <v>5575.98</v>
      </c>
      <c r="Y7269" s="7">
        <v>7160066.0700000003</v>
      </c>
      <c r="Z7269" s="7">
        <v>0</v>
      </c>
      <c r="AA7269" s="7">
        <v>840.44</v>
      </c>
      <c r="AB7269" s="7">
        <v>5373114.2699999996</v>
      </c>
      <c r="AC7269" s="7">
        <v>0</v>
      </c>
      <c r="AD7269" s="7">
        <v>0</v>
      </c>
      <c r="AE7269" s="7">
        <v>2553450.12</v>
      </c>
      <c r="AF7269" s="7">
        <v>0</v>
      </c>
      <c r="AG7269" s="7">
        <v>0</v>
      </c>
      <c r="AH7269" s="7">
        <v>0</v>
      </c>
      <c r="AI7269" s="7">
        <v>13111215.43</v>
      </c>
      <c r="AJ7269" s="7">
        <v>0</v>
      </c>
      <c r="AK7269" s="7">
        <v>0</v>
      </c>
      <c r="AL7269" s="7">
        <v>0</v>
      </c>
      <c r="AM7269" s="7">
        <v>0</v>
      </c>
      <c r="AN7269" s="7">
        <v>0</v>
      </c>
      <c r="AO7269" s="7">
        <v>1151513.48</v>
      </c>
      <c r="AP7269" s="7">
        <v>0</v>
      </c>
      <c r="AQ7269" s="7">
        <v>0</v>
      </c>
      <c r="AR7269" s="7">
        <v>42234031.090000004</v>
      </c>
      <c r="AS7269" s="7">
        <v>1817600.1610000001</v>
      </c>
      <c r="AT7269" s="7">
        <v>317421.8493</v>
      </c>
      <c r="AU7269" s="8">
        <f t="shared" si="113"/>
        <v>86135561.500300005</v>
      </c>
    </row>
    <row r="7270" spans="1:47" x14ac:dyDescent="0.3">
      <c r="A7270" s="2">
        <v>2018</v>
      </c>
      <c r="B7270" s="2" t="s">
        <v>75</v>
      </c>
      <c r="C7270" s="2">
        <v>2</v>
      </c>
      <c r="D7270" s="2" t="s">
        <v>68</v>
      </c>
      <c r="E7270" s="7">
        <v>34573.83</v>
      </c>
      <c r="F7270" s="7">
        <v>-45.43</v>
      </c>
      <c r="G7270" s="7">
        <v>0</v>
      </c>
      <c r="H7270" s="7">
        <v>148129.35</v>
      </c>
      <c r="I7270" s="7">
        <v>10094.219999999999</v>
      </c>
      <c r="J7270" s="7">
        <v>45793.55</v>
      </c>
      <c r="K7270" s="7">
        <v>3618072.04</v>
      </c>
      <c r="L7270" s="7">
        <v>3892180.86</v>
      </c>
      <c r="M7270" s="7">
        <v>16654.560000000001</v>
      </c>
      <c r="N7270" s="7">
        <v>13739625.17</v>
      </c>
      <c r="O7270" s="7">
        <v>16480758.85</v>
      </c>
      <c r="P7270" s="7">
        <v>1457712.92</v>
      </c>
      <c r="Q7270" s="7">
        <v>95389.48</v>
      </c>
      <c r="R7270" s="7">
        <v>819151.31</v>
      </c>
      <c r="S7270" s="7">
        <v>4720584.45</v>
      </c>
      <c r="T7270" s="7">
        <v>43726.58</v>
      </c>
      <c r="U7270" s="7">
        <v>0</v>
      </c>
      <c r="V7270" s="7">
        <v>0</v>
      </c>
      <c r="W7270" s="7">
        <v>0</v>
      </c>
      <c r="X7270" s="7">
        <v>71335.75</v>
      </c>
      <c r="Y7270" s="7">
        <v>31991650.52</v>
      </c>
      <c r="Z7270" s="7">
        <v>0</v>
      </c>
      <c r="AA7270" s="7">
        <v>8236.99</v>
      </c>
      <c r="AB7270" s="7">
        <v>13643651.57</v>
      </c>
      <c r="AC7270" s="7">
        <v>0</v>
      </c>
      <c r="AD7270" s="7">
        <v>26135.83</v>
      </c>
      <c r="AE7270" s="7">
        <v>8716716.6899999995</v>
      </c>
      <c r="AF7270" s="7">
        <v>0</v>
      </c>
      <c r="AG7270" s="7">
        <v>0</v>
      </c>
      <c r="AH7270" s="7">
        <v>0</v>
      </c>
      <c r="AI7270" s="7">
        <v>20110650.23</v>
      </c>
      <c r="AJ7270" s="7">
        <v>0</v>
      </c>
      <c r="AK7270" s="7">
        <v>0</v>
      </c>
      <c r="AL7270" s="7">
        <v>0</v>
      </c>
      <c r="AM7270" s="7">
        <v>0</v>
      </c>
      <c r="AN7270" s="7">
        <v>0</v>
      </c>
      <c r="AO7270" s="7">
        <v>5929216.1600000001</v>
      </c>
      <c r="AP7270" s="7">
        <v>0</v>
      </c>
      <c r="AQ7270" s="7">
        <v>119392790.59999999</v>
      </c>
      <c r="AR7270" s="7">
        <v>0</v>
      </c>
      <c r="AS7270" s="7">
        <v>0</v>
      </c>
      <c r="AT7270" s="7">
        <v>770165.03969999996</v>
      </c>
      <c r="AU7270" s="8">
        <f t="shared" si="113"/>
        <v>245782951.11969998</v>
      </c>
    </row>
    <row r="7271" spans="1:47" x14ac:dyDescent="0.3">
      <c r="A7271" s="2">
        <v>2010</v>
      </c>
      <c r="B7271" s="2" t="s">
        <v>75</v>
      </c>
      <c r="C7271" s="2">
        <v>2</v>
      </c>
      <c r="D7271" s="2" t="s">
        <v>69</v>
      </c>
      <c r="E7271" s="7">
        <v>34536.639999999999</v>
      </c>
      <c r="F7271" s="7">
        <v>-0.67</v>
      </c>
      <c r="G7271" s="7">
        <v>0</v>
      </c>
      <c r="H7271" s="7">
        <v>0</v>
      </c>
      <c r="I7271" s="7">
        <v>0</v>
      </c>
      <c r="J7271" s="7">
        <v>0</v>
      </c>
      <c r="K7271" s="7">
        <v>12585.52</v>
      </c>
      <c r="L7271" s="7">
        <v>462272.33</v>
      </c>
      <c r="M7271" s="7">
        <v>0</v>
      </c>
      <c r="N7271" s="7">
        <v>1604482.12</v>
      </c>
      <c r="O7271" s="7">
        <v>2395443.7200000002</v>
      </c>
      <c r="P7271" s="7">
        <v>104067.96</v>
      </c>
      <c r="Q7271" s="7">
        <v>0</v>
      </c>
      <c r="R7271" s="7">
        <v>41559.22</v>
      </c>
      <c r="S7271" s="7">
        <v>4875.41</v>
      </c>
      <c r="T7271" s="7">
        <v>3147.96</v>
      </c>
      <c r="U7271" s="7">
        <v>0</v>
      </c>
      <c r="V7271" s="7">
        <v>2.91</v>
      </c>
      <c r="W7271" s="7">
        <v>0</v>
      </c>
      <c r="X7271" s="7">
        <v>2387.58</v>
      </c>
      <c r="Y7271" s="7">
        <v>3441035.51</v>
      </c>
      <c r="Z7271" s="7">
        <v>0</v>
      </c>
      <c r="AA7271" s="7">
        <v>387.99</v>
      </c>
      <c r="AB7271" s="7">
        <v>1806006.9</v>
      </c>
      <c r="AC7271" s="7">
        <v>0</v>
      </c>
      <c r="AD7271" s="7">
        <v>0</v>
      </c>
      <c r="AE7271" s="7">
        <v>985837</v>
      </c>
      <c r="AF7271" s="7">
        <v>0</v>
      </c>
      <c r="AG7271" s="7">
        <v>0</v>
      </c>
      <c r="AH7271" s="7">
        <v>0</v>
      </c>
      <c r="AI7271" s="7">
        <v>0</v>
      </c>
      <c r="AJ7271" s="7">
        <v>1017.5</v>
      </c>
      <c r="AK7271" s="7">
        <v>0</v>
      </c>
      <c r="AL7271" s="7">
        <v>0</v>
      </c>
      <c r="AM7271" s="7">
        <v>0</v>
      </c>
      <c r="AN7271" s="7">
        <v>0</v>
      </c>
      <c r="AO7271" s="7">
        <v>734284.62</v>
      </c>
      <c r="AP7271" s="7">
        <v>79422.22</v>
      </c>
      <c r="AQ7271" s="7">
        <v>0</v>
      </c>
      <c r="AR7271" s="7">
        <v>0</v>
      </c>
      <c r="AS7271" s="7">
        <v>0</v>
      </c>
      <c r="AT7271" s="7">
        <v>0</v>
      </c>
      <c r="AU7271" s="8">
        <f t="shared" si="113"/>
        <v>11713352.439999999</v>
      </c>
    </row>
    <row r="7272" spans="1:47" x14ac:dyDescent="0.3">
      <c r="A7272" s="2">
        <v>2019</v>
      </c>
      <c r="B7272" s="2" t="s">
        <v>77</v>
      </c>
      <c r="C7272" s="2">
        <v>4</v>
      </c>
      <c r="D7272" s="2" t="s">
        <v>64</v>
      </c>
      <c r="E7272" s="7">
        <v>34496.620000000003</v>
      </c>
      <c r="F7272" s="7">
        <v>-2.68</v>
      </c>
      <c r="G7272" s="7">
        <v>0</v>
      </c>
      <c r="H7272" s="7">
        <v>1740668.8</v>
      </c>
      <c r="I7272" s="7">
        <v>38491.040000000001</v>
      </c>
      <c r="J7272" s="7">
        <v>2358.67</v>
      </c>
      <c r="K7272" s="7">
        <v>1828863.54</v>
      </c>
      <c r="L7272" s="7">
        <v>59533870.299999997</v>
      </c>
      <c r="M7272" s="7">
        <v>3830.67</v>
      </c>
      <c r="N7272" s="7">
        <v>47888871</v>
      </c>
      <c r="O7272" s="7">
        <v>24120272.210000001</v>
      </c>
      <c r="P7272" s="7">
        <v>37021922.960000001</v>
      </c>
      <c r="Q7272" s="7">
        <v>280549.19</v>
      </c>
      <c r="R7272" s="7">
        <v>1975327.61</v>
      </c>
      <c r="S7272" s="7">
        <v>239065.08</v>
      </c>
      <c r="T7272" s="7">
        <v>620804.87</v>
      </c>
      <c r="U7272" s="7">
        <v>0</v>
      </c>
      <c r="V7272" s="7">
        <v>0</v>
      </c>
      <c r="W7272" s="7">
        <v>0</v>
      </c>
      <c r="X7272" s="7">
        <v>34137.49</v>
      </c>
      <c r="Y7272" s="7">
        <v>43597488.170000002</v>
      </c>
      <c r="Z7272" s="7">
        <v>0</v>
      </c>
      <c r="AA7272" s="7">
        <v>4975.24</v>
      </c>
      <c r="AB7272" s="7">
        <v>16919312.27</v>
      </c>
      <c r="AC7272" s="7">
        <v>0</v>
      </c>
      <c r="AD7272" s="7">
        <v>9088.81</v>
      </c>
      <c r="AE7272" s="7">
        <v>29872020.190000001</v>
      </c>
      <c r="AF7272" s="7">
        <v>0</v>
      </c>
      <c r="AG7272" s="7">
        <v>0</v>
      </c>
      <c r="AH7272" s="7">
        <v>0</v>
      </c>
      <c r="AI7272" s="7">
        <v>20058816.809999999</v>
      </c>
      <c r="AJ7272" s="7">
        <v>0</v>
      </c>
      <c r="AK7272" s="7">
        <v>0</v>
      </c>
      <c r="AL7272" s="7">
        <v>0</v>
      </c>
      <c r="AM7272" s="7">
        <v>0</v>
      </c>
      <c r="AN7272" s="7">
        <v>0</v>
      </c>
      <c r="AO7272" s="7">
        <v>1196211.1599999999</v>
      </c>
      <c r="AP7272" s="7">
        <v>0</v>
      </c>
      <c r="AQ7272" s="7">
        <v>293093536.69999999</v>
      </c>
      <c r="AR7272" s="7">
        <v>0</v>
      </c>
      <c r="AS7272" s="7">
        <v>0</v>
      </c>
      <c r="AT7272" s="7">
        <v>885288.78469999996</v>
      </c>
      <c r="AU7272" s="8">
        <f t="shared" si="113"/>
        <v>581000265.50470006</v>
      </c>
    </row>
    <row r="7273" spans="1:47" x14ac:dyDescent="0.3">
      <c r="A7273" s="2">
        <v>2011</v>
      </c>
      <c r="B7273" s="2" t="s">
        <v>80</v>
      </c>
      <c r="C7273" s="2">
        <v>7</v>
      </c>
      <c r="D7273" s="2" t="s">
        <v>48</v>
      </c>
      <c r="E7273" s="7">
        <v>34313</v>
      </c>
      <c r="F7273" s="7">
        <v>582</v>
      </c>
      <c r="G7273" s="7">
        <v>0</v>
      </c>
      <c r="H7273" s="7">
        <v>0</v>
      </c>
      <c r="I7273" s="7">
        <v>0</v>
      </c>
      <c r="J7273" s="7">
        <v>2523</v>
      </c>
      <c r="K7273" s="7">
        <v>17223</v>
      </c>
      <c r="L7273" s="7">
        <v>2934912</v>
      </c>
      <c r="M7273" s="7">
        <v>1712</v>
      </c>
      <c r="N7273" s="7">
        <v>7474360</v>
      </c>
      <c r="O7273" s="7">
        <v>4408569</v>
      </c>
      <c r="P7273" s="7">
        <v>294363</v>
      </c>
      <c r="Q7273" s="7">
        <v>-3345</v>
      </c>
      <c r="R7273" s="7">
        <v>140120</v>
      </c>
      <c r="S7273" s="7">
        <v>33880</v>
      </c>
      <c r="T7273" s="7">
        <v>18747</v>
      </c>
      <c r="U7273" s="7">
        <v>0</v>
      </c>
      <c r="V7273" s="7">
        <v>7272</v>
      </c>
      <c r="W7273" s="7">
        <v>0</v>
      </c>
      <c r="X7273" s="7">
        <v>1439</v>
      </c>
      <c r="Y7273" s="7">
        <v>7153442</v>
      </c>
      <c r="Z7273" s="7">
        <v>0</v>
      </c>
      <c r="AA7273" s="7">
        <v>168</v>
      </c>
      <c r="AB7273" s="7">
        <v>2102422</v>
      </c>
      <c r="AC7273" s="7">
        <v>0</v>
      </c>
      <c r="AD7273" s="7">
        <v>-14295</v>
      </c>
      <c r="AE7273" s="7">
        <v>4637205</v>
      </c>
      <c r="AF7273" s="7">
        <v>0</v>
      </c>
      <c r="AG7273" s="7">
        <v>0</v>
      </c>
      <c r="AH7273" s="7">
        <v>0</v>
      </c>
      <c r="AI7273" s="7">
        <v>3508040</v>
      </c>
      <c r="AJ7273" s="7">
        <v>2069</v>
      </c>
      <c r="AK7273" s="7">
        <v>0</v>
      </c>
      <c r="AL7273" s="7">
        <v>0</v>
      </c>
      <c r="AM7273" s="7">
        <v>0</v>
      </c>
      <c r="AN7273" s="7">
        <v>0</v>
      </c>
      <c r="AO7273" s="7">
        <v>1289084</v>
      </c>
      <c r="AP7273" s="7">
        <v>0</v>
      </c>
      <c r="AQ7273" s="7">
        <v>0</v>
      </c>
      <c r="AR7273" s="7">
        <v>0</v>
      </c>
      <c r="AS7273" s="7">
        <v>0</v>
      </c>
      <c r="AT7273" s="7">
        <v>440799</v>
      </c>
      <c r="AU7273" s="8">
        <f t="shared" si="113"/>
        <v>34485604</v>
      </c>
    </row>
    <row r="7274" spans="1:47" x14ac:dyDescent="0.3">
      <c r="A7274" s="2">
        <v>2004</v>
      </c>
      <c r="B7274" s="2" t="s">
        <v>80</v>
      </c>
      <c r="C7274" s="2">
        <v>7</v>
      </c>
      <c r="D7274" s="2" t="s">
        <v>64</v>
      </c>
      <c r="E7274" s="7">
        <v>34261</v>
      </c>
      <c r="F7274" s="7">
        <v>0</v>
      </c>
      <c r="G7274" s="7">
        <v>1163862</v>
      </c>
      <c r="H7274" s="7">
        <v>2394564</v>
      </c>
      <c r="I7274" s="7">
        <v>0</v>
      </c>
      <c r="J7274" s="7">
        <v>13757</v>
      </c>
      <c r="K7274" s="7">
        <v>396415</v>
      </c>
      <c r="L7274" s="7">
        <v>2162145</v>
      </c>
      <c r="M7274" s="7">
        <v>6154</v>
      </c>
      <c r="N7274" s="7">
        <v>5483575</v>
      </c>
      <c r="O7274" s="7">
        <v>3041072</v>
      </c>
      <c r="P7274" s="7">
        <v>132879</v>
      </c>
      <c r="Q7274" s="7">
        <v>4812</v>
      </c>
      <c r="R7274" s="7">
        <v>230930</v>
      </c>
      <c r="S7274" s="7">
        <v>99899</v>
      </c>
      <c r="T7274" s="7">
        <v>93439</v>
      </c>
      <c r="U7274" s="7">
        <v>0</v>
      </c>
      <c r="V7274" s="7">
        <v>656706</v>
      </c>
      <c r="W7274" s="7">
        <v>0</v>
      </c>
      <c r="X7274" s="7">
        <v>128207</v>
      </c>
      <c r="Y7274" s="7">
        <v>7401617</v>
      </c>
      <c r="Z7274" s="7">
        <v>0</v>
      </c>
      <c r="AA7274" s="7">
        <v>20840</v>
      </c>
      <c r="AB7274" s="7">
        <v>2268947</v>
      </c>
      <c r="AC7274" s="7">
        <v>0</v>
      </c>
      <c r="AD7274" s="7">
        <v>3161</v>
      </c>
      <c r="AE7274" s="7">
        <v>4430269</v>
      </c>
      <c r="AF7274" s="7">
        <v>0</v>
      </c>
      <c r="AG7274" s="7">
        <v>0</v>
      </c>
      <c r="AH7274" s="7">
        <v>0</v>
      </c>
      <c r="AI7274" s="7">
        <v>0</v>
      </c>
      <c r="AJ7274" s="7">
        <v>7884</v>
      </c>
      <c r="AK7274" s="7">
        <v>298003</v>
      </c>
      <c r="AL7274" s="7">
        <v>621577</v>
      </c>
      <c r="AM7274" s="7">
        <v>328441</v>
      </c>
      <c r="AN7274" s="7">
        <v>0</v>
      </c>
      <c r="AO7274" s="7">
        <v>616991</v>
      </c>
      <c r="AP7274" s="7">
        <v>3348687</v>
      </c>
      <c r="AQ7274" s="7">
        <v>0</v>
      </c>
      <c r="AR7274" s="7">
        <v>0</v>
      </c>
      <c r="AS7274" s="7">
        <v>0</v>
      </c>
      <c r="AT7274" s="7">
        <v>0</v>
      </c>
      <c r="AU7274" s="8">
        <f t="shared" si="113"/>
        <v>35389094</v>
      </c>
    </row>
    <row r="7275" spans="1:47" x14ac:dyDescent="0.3">
      <c r="A7275" s="2">
        <v>2011</v>
      </c>
      <c r="B7275" s="2" t="s">
        <v>79</v>
      </c>
      <c r="C7275" s="2">
        <v>6</v>
      </c>
      <c r="D7275" s="2" t="s">
        <v>48</v>
      </c>
      <c r="E7275" s="7">
        <v>34133.47</v>
      </c>
      <c r="F7275" s="7">
        <v>0</v>
      </c>
      <c r="G7275" s="7">
        <v>0</v>
      </c>
      <c r="H7275" s="7">
        <v>0</v>
      </c>
      <c r="I7275" s="7">
        <v>638.82000000000005</v>
      </c>
      <c r="J7275" s="7">
        <v>1719.85</v>
      </c>
      <c r="K7275" s="7">
        <v>18904.7</v>
      </c>
      <c r="L7275" s="7">
        <v>3417297.8</v>
      </c>
      <c r="M7275" s="7">
        <v>286.06</v>
      </c>
      <c r="N7275" s="7">
        <v>4089245.75</v>
      </c>
      <c r="O7275" s="7">
        <v>3705605.57</v>
      </c>
      <c r="P7275" s="7">
        <v>225030.48</v>
      </c>
      <c r="Q7275" s="7">
        <v>24.47</v>
      </c>
      <c r="R7275" s="7">
        <v>125408.08</v>
      </c>
      <c r="S7275" s="7">
        <v>32983.870000000003</v>
      </c>
      <c r="T7275" s="7">
        <v>21855.65</v>
      </c>
      <c r="U7275" s="7">
        <v>0</v>
      </c>
      <c r="V7275" s="7">
        <v>263.41000000000003</v>
      </c>
      <c r="W7275" s="7">
        <v>0</v>
      </c>
      <c r="X7275" s="7">
        <v>1155.6099999999999</v>
      </c>
      <c r="Y7275" s="7">
        <v>6850652.4500000002</v>
      </c>
      <c r="Z7275" s="7">
        <v>0</v>
      </c>
      <c r="AA7275" s="7">
        <v>168.91</v>
      </c>
      <c r="AB7275" s="7">
        <v>2432055.1800000002</v>
      </c>
      <c r="AC7275" s="7">
        <v>0</v>
      </c>
      <c r="AD7275" s="7">
        <v>-996.43</v>
      </c>
      <c r="AE7275" s="7">
        <v>2176354.02</v>
      </c>
      <c r="AF7275" s="7">
        <v>0</v>
      </c>
      <c r="AG7275" s="7">
        <v>0</v>
      </c>
      <c r="AH7275" s="7">
        <v>0</v>
      </c>
      <c r="AI7275" s="7">
        <v>3523279.27</v>
      </c>
      <c r="AJ7275" s="7">
        <v>1331.61</v>
      </c>
      <c r="AK7275" s="7">
        <v>0</v>
      </c>
      <c r="AL7275" s="7">
        <v>0</v>
      </c>
      <c r="AM7275" s="7">
        <v>0</v>
      </c>
      <c r="AN7275" s="7">
        <v>0</v>
      </c>
      <c r="AO7275" s="7">
        <v>1231096.03</v>
      </c>
      <c r="AP7275" s="7">
        <v>0</v>
      </c>
      <c r="AQ7275" s="7">
        <v>0</v>
      </c>
      <c r="AR7275" s="7">
        <v>0</v>
      </c>
      <c r="AS7275" s="7">
        <v>0</v>
      </c>
      <c r="AT7275" s="7">
        <v>309441.57</v>
      </c>
      <c r="AU7275" s="8">
        <f t="shared" si="113"/>
        <v>28197936.199999999</v>
      </c>
    </row>
    <row r="7276" spans="1:47" x14ac:dyDescent="0.3">
      <c r="A7276" s="2">
        <v>2021</v>
      </c>
      <c r="B7276" s="2" t="s">
        <v>76</v>
      </c>
      <c r="C7276" s="2">
        <v>3</v>
      </c>
      <c r="D7276" s="2" t="s">
        <v>68</v>
      </c>
      <c r="E7276" s="7">
        <v>34119.94</v>
      </c>
      <c r="F7276" s="7">
        <v>-56.13</v>
      </c>
      <c r="G7276" s="7">
        <v>320.69</v>
      </c>
      <c r="H7276" s="7">
        <v>57163.42</v>
      </c>
      <c r="I7276" s="7">
        <v>48134.11</v>
      </c>
      <c r="J7276" s="7">
        <v>8656.64</v>
      </c>
      <c r="K7276" s="7">
        <v>5309813.7300000004</v>
      </c>
      <c r="L7276" s="7">
        <v>18636316.079999998</v>
      </c>
      <c r="M7276" s="7">
        <v>219519.8</v>
      </c>
      <c r="N7276" s="7">
        <v>40715850.469999999</v>
      </c>
      <c r="O7276" s="7">
        <v>20161266.27</v>
      </c>
      <c r="P7276" s="7">
        <v>1439569.78</v>
      </c>
      <c r="Q7276" s="7">
        <v>1697728.18</v>
      </c>
      <c r="R7276" s="7">
        <v>1292909.0900000001</v>
      </c>
      <c r="S7276" s="7">
        <v>10248008.08</v>
      </c>
      <c r="T7276" s="7">
        <v>201851.21</v>
      </c>
      <c r="U7276" s="7">
        <v>0</v>
      </c>
      <c r="V7276" s="7">
        <v>0</v>
      </c>
      <c r="W7276" s="7">
        <v>0</v>
      </c>
      <c r="X7276" s="7">
        <v>358347.03</v>
      </c>
      <c r="Y7276" s="7">
        <v>39879797.68</v>
      </c>
      <c r="Z7276" s="7">
        <v>0</v>
      </c>
      <c r="AA7276" s="7">
        <v>58084.3</v>
      </c>
      <c r="AB7276" s="7">
        <v>15492515.380000001</v>
      </c>
      <c r="AC7276" s="7">
        <v>0</v>
      </c>
      <c r="AD7276" s="7">
        <v>157801.47</v>
      </c>
      <c r="AE7276" s="7">
        <v>37593029.859999999</v>
      </c>
      <c r="AF7276" s="7">
        <v>0</v>
      </c>
      <c r="AG7276" s="7">
        <v>0</v>
      </c>
      <c r="AH7276" s="7">
        <v>0</v>
      </c>
      <c r="AI7276" s="7">
        <v>26610623.34</v>
      </c>
      <c r="AJ7276" s="7">
        <v>0</v>
      </c>
      <c r="AK7276" s="7">
        <v>0</v>
      </c>
      <c r="AL7276" s="7">
        <v>0</v>
      </c>
      <c r="AM7276" s="7">
        <v>0</v>
      </c>
      <c r="AN7276" s="7">
        <v>0</v>
      </c>
      <c r="AO7276" s="7">
        <v>1912616.43</v>
      </c>
      <c r="AP7276" s="7">
        <v>0</v>
      </c>
      <c r="AQ7276" s="7">
        <v>147603922.5</v>
      </c>
      <c r="AR7276" s="7">
        <v>0</v>
      </c>
      <c r="AS7276" s="7">
        <v>0</v>
      </c>
      <c r="AT7276" s="7">
        <v>2108838.5669999998</v>
      </c>
      <c r="AU7276" s="8">
        <f t="shared" si="113"/>
        <v>371846747.917</v>
      </c>
    </row>
    <row r="7277" spans="1:47" x14ac:dyDescent="0.3">
      <c r="A7277" s="2">
        <v>2017</v>
      </c>
      <c r="B7277" s="2" t="s">
        <v>78</v>
      </c>
      <c r="C7277" s="2">
        <v>5</v>
      </c>
      <c r="D7277" s="2" t="s">
        <v>69</v>
      </c>
      <c r="E7277" s="7">
        <v>34058.120000000003</v>
      </c>
      <c r="F7277" s="7">
        <v>-2.0699999999999998</v>
      </c>
      <c r="G7277" s="7">
        <v>0</v>
      </c>
      <c r="H7277" s="7">
        <v>10115.84</v>
      </c>
      <c r="I7277" s="7">
        <v>0</v>
      </c>
      <c r="J7277" s="7">
        <v>3347.47</v>
      </c>
      <c r="K7277" s="7">
        <v>13298.64</v>
      </c>
      <c r="L7277" s="7">
        <v>4879466.3099999996</v>
      </c>
      <c r="M7277" s="7">
        <v>0</v>
      </c>
      <c r="N7277" s="7">
        <v>5840030.9400000004</v>
      </c>
      <c r="O7277" s="7">
        <v>7459862.7400000002</v>
      </c>
      <c r="P7277" s="7">
        <v>141986.54999999999</v>
      </c>
      <c r="Q7277" s="7">
        <v>2430.85</v>
      </c>
      <c r="R7277" s="7">
        <v>223112.52</v>
      </c>
      <c r="S7277" s="7">
        <v>35675.79</v>
      </c>
      <c r="T7277" s="7">
        <v>145713.85999999999</v>
      </c>
      <c r="U7277" s="7">
        <v>0</v>
      </c>
      <c r="V7277" s="7">
        <v>0</v>
      </c>
      <c r="W7277" s="7">
        <v>0</v>
      </c>
      <c r="X7277" s="7">
        <v>5859.59</v>
      </c>
      <c r="Y7277" s="7">
        <v>9682105.25</v>
      </c>
      <c r="Z7277" s="7">
        <v>0</v>
      </c>
      <c r="AA7277" s="7">
        <v>952.19</v>
      </c>
      <c r="AB7277" s="7">
        <v>5801101.7699999996</v>
      </c>
      <c r="AC7277" s="7">
        <v>0</v>
      </c>
      <c r="AD7277" s="7">
        <v>0</v>
      </c>
      <c r="AE7277" s="7">
        <v>4031287.27</v>
      </c>
      <c r="AF7277" s="7">
        <v>0</v>
      </c>
      <c r="AG7277" s="7">
        <v>0</v>
      </c>
      <c r="AH7277" s="7">
        <v>0</v>
      </c>
      <c r="AI7277" s="7">
        <v>13250257.34</v>
      </c>
      <c r="AJ7277" s="7">
        <v>0</v>
      </c>
      <c r="AK7277" s="7">
        <v>0</v>
      </c>
      <c r="AL7277" s="7">
        <v>0</v>
      </c>
      <c r="AM7277" s="7">
        <v>0</v>
      </c>
      <c r="AN7277" s="7">
        <v>0</v>
      </c>
      <c r="AO7277" s="7">
        <v>2101003.91</v>
      </c>
      <c r="AP7277" s="7">
        <v>0</v>
      </c>
      <c r="AQ7277" s="7">
        <v>40661331.93</v>
      </c>
      <c r="AR7277" s="7">
        <v>0</v>
      </c>
      <c r="AS7277" s="7">
        <v>0</v>
      </c>
      <c r="AT7277" s="7">
        <v>464244.61420000001</v>
      </c>
      <c r="AU7277" s="8">
        <f t="shared" si="113"/>
        <v>94787241.424199998</v>
      </c>
    </row>
    <row r="7278" spans="1:47" x14ac:dyDescent="0.3">
      <c r="A7278" s="2">
        <v>2012</v>
      </c>
      <c r="B7278" s="2" t="s">
        <v>85</v>
      </c>
      <c r="C7278" s="2">
        <v>12</v>
      </c>
      <c r="D7278" s="2" t="s">
        <v>51</v>
      </c>
      <c r="E7278" s="7">
        <v>33963.1</v>
      </c>
      <c r="F7278" s="7">
        <v>-0.01</v>
      </c>
      <c r="G7278" s="7">
        <v>0</v>
      </c>
      <c r="H7278" s="7">
        <v>0</v>
      </c>
      <c r="I7278" s="7">
        <v>0</v>
      </c>
      <c r="J7278" s="7">
        <v>73914.95</v>
      </c>
      <c r="K7278" s="7">
        <v>62228.26</v>
      </c>
      <c r="L7278" s="7">
        <v>1224265.81</v>
      </c>
      <c r="M7278" s="7">
        <v>0</v>
      </c>
      <c r="N7278" s="7">
        <v>4311486.16</v>
      </c>
      <c r="O7278" s="7">
        <v>6301336.2000000002</v>
      </c>
      <c r="P7278" s="7">
        <v>119878.84</v>
      </c>
      <c r="Q7278" s="7">
        <v>92997.16</v>
      </c>
      <c r="R7278" s="7">
        <v>330014.45</v>
      </c>
      <c r="S7278" s="7">
        <v>31850.15</v>
      </c>
      <c r="T7278" s="7">
        <v>9874.5300000000007</v>
      </c>
      <c r="U7278" s="7">
        <v>0</v>
      </c>
      <c r="V7278" s="7">
        <v>0</v>
      </c>
      <c r="W7278" s="7">
        <v>0</v>
      </c>
      <c r="X7278" s="7">
        <v>28223.94</v>
      </c>
      <c r="Y7278" s="7">
        <v>5931910.0099999998</v>
      </c>
      <c r="Z7278" s="7">
        <v>0</v>
      </c>
      <c r="AA7278" s="7">
        <v>4355.95</v>
      </c>
      <c r="AB7278" s="7">
        <v>2912008.52</v>
      </c>
      <c r="AC7278" s="7">
        <v>0</v>
      </c>
      <c r="AD7278" s="7">
        <v>0</v>
      </c>
      <c r="AE7278" s="7">
        <v>2023454.68</v>
      </c>
      <c r="AF7278" s="7">
        <v>0</v>
      </c>
      <c r="AG7278" s="7">
        <v>3618.02</v>
      </c>
      <c r="AH7278" s="7">
        <v>0</v>
      </c>
      <c r="AI7278" s="7">
        <v>12148132.99</v>
      </c>
      <c r="AJ7278" s="7">
        <v>6730.08</v>
      </c>
      <c r="AK7278" s="7">
        <v>0</v>
      </c>
      <c r="AL7278" s="7">
        <v>0</v>
      </c>
      <c r="AM7278" s="7">
        <v>0</v>
      </c>
      <c r="AN7278" s="7">
        <v>0</v>
      </c>
      <c r="AO7278" s="7">
        <v>1033167.15</v>
      </c>
      <c r="AP7278" s="7">
        <v>0</v>
      </c>
      <c r="AQ7278" s="7">
        <v>0</v>
      </c>
      <c r="AR7278" s="7">
        <v>0</v>
      </c>
      <c r="AS7278" s="7">
        <v>0</v>
      </c>
      <c r="AT7278" s="7">
        <v>1153164.57</v>
      </c>
      <c r="AU7278" s="8">
        <f t="shared" si="113"/>
        <v>37836575.50999999</v>
      </c>
    </row>
    <row r="7279" spans="1:47" x14ac:dyDescent="0.3">
      <c r="A7279" s="2">
        <v>2019</v>
      </c>
      <c r="B7279" s="2" t="s">
        <v>82</v>
      </c>
      <c r="C7279" s="2">
        <v>9</v>
      </c>
      <c r="D7279" s="2" t="s">
        <v>72</v>
      </c>
      <c r="E7279" s="7">
        <v>33944.15</v>
      </c>
      <c r="F7279" s="7">
        <v>29.98</v>
      </c>
      <c r="G7279" s="7">
        <v>846628.21</v>
      </c>
      <c r="H7279" s="7">
        <v>1193375.1499999999</v>
      </c>
      <c r="I7279" s="7">
        <v>7353.8</v>
      </c>
      <c r="J7279" s="7">
        <v>78492.13</v>
      </c>
      <c r="K7279" s="7">
        <v>5031178.83</v>
      </c>
      <c r="L7279" s="7">
        <v>20286263.25</v>
      </c>
      <c r="M7279" s="7">
        <v>2720572.61</v>
      </c>
      <c r="N7279" s="7">
        <v>19359682.800000001</v>
      </c>
      <c r="O7279" s="7">
        <v>26247224.149999999</v>
      </c>
      <c r="P7279" s="7">
        <v>2105452.3199999998</v>
      </c>
      <c r="Q7279" s="7">
        <v>414411.86</v>
      </c>
      <c r="R7279" s="7">
        <v>1926516.04</v>
      </c>
      <c r="S7279" s="7">
        <v>4060686.31</v>
      </c>
      <c r="T7279" s="7">
        <v>1605114.18</v>
      </c>
      <c r="U7279" s="7">
        <v>0</v>
      </c>
      <c r="V7279" s="7">
        <v>0</v>
      </c>
      <c r="W7279" s="7">
        <v>0</v>
      </c>
      <c r="X7279" s="7">
        <v>1906317.56</v>
      </c>
      <c r="Y7279" s="7">
        <v>43608623.270000003</v>
      </c>
      <c r="Z7279" s="7">
        <v>0</v>
      </c>
      <c r="AA7279" s="7">
        <v>322310.86</v>
      </c>
      <c r="AB7279" s="7">
        <v>17120851.57</v>
      </c>
      <c r="AC7279" s="7">
        <v>0</v>
      </c>
      <c r="AD7279" s="7">
        <v>1690420.02</v>
      </c>
      <c r="AE7279" s="7">
        <v>13155049.5</v>
      </c>
      <c r="AF7279" s="7">
        <v>0</v>
      </c>
      <c r="AG7279" s="7">
        <v>0</v>
      </c>
      <c r="AH7279" s="7">
        <v>0</v>
      </c>
      <c r="AI7279" s="7">
        <v>17405610.370000001</v>
      </c>
      <c r="AJ7279" s="7">
        <v>0</v>
      </c>
      <c r="AK7279" s="7">
        <v>0</v>
      </c>
      <c r="AL7279" s="7">
        <v>0</v>
      </c>
      <c r="AM7279" s="7">
        <v>0</v>
      </c>
      <c r="AN7279" s="7">
        <v>0</v>
      </c>
      <c r="AO7279" s="7">
        <v>2915636.68</v>
      </c>
      <c r="AP7279" s="7">
        <v>0</v>
      </c>
      <c r="AQ7279" s="7">
        <v>290439556.5</v>
      </c>
      <c r="AR7279" s="7">
        <v>0</v>
      </c>
      <c r="AS7279" s="7">
        <v>0</v>
      </c>
      <c r="AT7279" s="7">
        <v>1763263.74</v>
      </c>
      <c r="AU7279" s="8">
        <f t="shared" si="113"/>
        <v>476244565.84000003</v>
      </c>
    </row>
    <row r="7280" spans="1:47" x14ac:dyDescent="0.3">
      <c r="A7280" s="2">
        <v>2014</v>
      </c>
      <c r="B7280" s="2" t="s">
        <v>78</v>
      </c>
      <c r="C7280" s="2">
        <v>5</v>
      </c>
      <c r="D7280" s="2" t="s">
        <v>69</v>
      </c>
      <c r="E7280" s="7">
        <v>33864</v>
      </c>
      <c r="F7280" s="7">
        <v>-1</v>
      </c>
      <c r="G7280" s="7">
        <v>0</v>
      </c>
      <c r="H7280" s="7">
        <v>4797</v>
      </c>
      <c r="I7280" s="7">
        <v>0</v>
      </c>
      <c r="J7280" s="7">
        <v>276665</v>
      </c>
      <c r="K7280" s="7">
        <v>12526</v>
      </c>
      <c r="L7280" s="7">
        <v>4513013</v>
      </c>
      <c r="M7280" s="7">
        <v>0</v>
      </c>
      <c r="N7280" s="7">
        <v>4361570</v>
      </c>
      <c r="O7280" s="7">
        <v>4363088</v>
      </c>
      <c r="P7280" s="7">
        <v>161697</v>
      </c>
      <c r="Q7280" s="7">
        <v>2240</v>
      </c>
      <c r="R7280" s="7">
        <v>125725</v>
      </c>
      <c r="S7280" s="7">
        <v>7546</v>
      </c>
      <c r="T7280" s="7">
        <v>35163</v>
      </c>
      <c r="U7280" s="7">
        <v>0</v>
      </c>
      <c r="V7280" s="7">
        <v>0</v>
      </c>
      <c r="W7280" s="7">
        <v>0</v>
      </c>
      <c r="X7280" s="7">
        <v>3989</v>
      </c>
      <c r="Y7280" s="7">
        <v>6211764</v>
      </c>
      <c r="Z7280" s="7">
        <v>0</v>
      </c>
      <c r="AA7280" s="7">
        <v>654</v>
      </c>
      <c r="AB7280" s="7">
        <v>2838588</v>
      </c>
      <c r="AC7280" s="7">
        <v>0</v>
      </c>
      <c r="AD7280" s="7">
        <v>0</v>
      </c>
      <c r="AE7280" s="7">
        <v>2709635</v>
      </c>
      <c r="AF7280" s="7">
        <v>0</v>
      </c>
      <c r="AG7280" s="7">
        <v>0</v>
      </c>
      <c r="AH7280" s="7">
        <v>0</v>
      </c>
      <c r="AI7280" s="7">
        <v>11483933</v>
      </c>
      <c r="AJ7280" s="7">
        <v>11395</v>
      </c>
      <c r="AK7280" s="7">
        <v>0</v>
      </c>
      <c r="AL7280" s="7">
        <v>0</v>
      </c>
      <c r="AM7280" s="7">
        <v>0</v>
      </c>
      <c r="AN7280" s="7">
        <v>0</v>
      </c>
      <c r="AO7280" s="7">
        <v>641337</v>
      </c>
      <c r="AP7280" s="7">
        <v>0</v>
      </c>
      <c r="AQ7280" s="7">
        <v>0</v>
      </c>
      <c r="AR7280" s="7">
        <v>30963693</v>
      </c>
      <c r="AS7280" s="7">
        <v>1727325</v>
      </c>
      <c r="AT7280" s="7">
        <v>561648</v>
      </c>
      <c r="AU7280" s="8">
        <f t="shared" si="113"/>
        <v>71051854</v>
      </c>
    </row>
    <row r="7281" spans="1:47" x14ac:dyDescent="0.3">
      <c r="A7281" s="2">
        <v>2012</v>
      </c>
      <c r="B7281" s="2" t="s">
        <v>84</v>
      </c>
      <c r="C7281" s="2">
        <v>11</v>
      </c>
      <c r="D7281" s="2" t="s">
        <v>68</v>
      </c>
      <c r="E7281" s="7">
        <v>33746.449999999997</v>
      </c>
      <c r="F7281" s="7">
        <v>785.75</v>
      </c>
      <c r="G7281" s="7">
        <v>0</v>
      </c>
      <c r="H7281" s="7">
        <v>8124.58</v>
      </c>
      <c r="I7281" s="7">
        <v>14406.3</v>
      </c>
      <c r="J7281" s="7">
        <v>15142.53</v>
      </c>
      <c r="K7281" s="7">
        <v>2678236.7400000002</v>
      </c>
      <c r="L7281" s="7">
        <v>7119012.2800000003</v>
      </c>
      <c r="M7281" s="7">
        <v>380.28</v>
      </c>
      <c r="N7281" s="7">
        <v>19446045.129999999</v>
      </c>
      <c r="O7281" s="7">
        <v>15852368.640000001</v>
      </c>
      <c r="P7281" s="7">
        <v>862996.47999999998</v>
      </c>
      <c r="Q7281" s="7">
        <v>159916.97</v>
      </c>
      <c r="R7281" s="7">
        <v>821203.75</v>
      </c>
      <c r="S7281" s="7">
        <v>1197337.8600000001</v>
      </c>
      <c r="T7281" s="7">
        <v>258869.83</v>
      </c>
      <c r="U7281" s="7">
        <v>0</v>
      </c>
      <c r="V7281" s="7">
        <v>0</v>
      </c>
      <c r="W7281" s="7">
        <v>0</v>
      </c>
      <c r="X7281" s="7">
        <v>20110.93</v>
      </c>
      <c r="Y7281" s="7">
        <v>26212398.16</v>
      </c>
      <c r="Z7281" s="7">
        <v>0</v>
      </c>
      <c r="AA7281" s="7">
        <v>3404.48</v>
      </c>
      <c r="AB7281" s="7">
        <v>11053274.439999999</v>
      </c>
      <c r="AC7281" s="7">
        <v>0</v>
      </c>
      <c r="AD7281" s="7">
        <v>3982.28</v>
      </c>
      <c r="AE7281" s="7">
        <v>10944941.23</v>
      </c>
      <c r="AF7281" s="7">
        <v>0</v>
      </c>
      <c r="AG7281" s="7">
        <v>0</v>
      </c>
      <c r="AH7281" s="7">
        <v>0</v>
      </c>
      <c r="AI7281" s="7">
        <v>21169441.91</v>
      </c>
      <c r="AJ7281" s="7">
        <v>2268.1</v>
      </c>
      <c r="AK7281" s="7">
        <v>0</v>
      </c>
      <c r="AL7281" s="7">
        <v>0</v>
      </c>
      <c r="AM7281" s="7">
        <v>0</v>
      </c>
      <c r="AN7281" s="7">
        <v>0</v>
      </c>
      <c r="AO7281" s="7">
        <v>1031596.05</v>
      </c>
      <c r="AP7281" s="7">
        <v>0</v>
      </c>
      <c r="AQ7281" s="7">
        <v>0</v>
      </c>
      <c r="AR7281" s="7">
        <v>0</v>
      </c>
      <c r="AS7281" s="7">
        <v>0</v>
      </c>
      <c r="AT7281" s="7">
        <v>2029653.75</v>
      </c>
      <c r="AU7281" s="8">
        <f t="shared" si="113"/>
        <v>120939644.89999999</v>
      </c>
    </row>
    <row r="7282" spans="1:47" x14ac:dyDescent="0.3">
      <c r="A7282" s="2">
        <v>2014</v>
      </c>
      <c r="B7282" s="2" t="s">
        <v>82</v>
      </c>
      <c r="C7282" s="2">
        <v>9</v>
      </c>
      <c r="D7282" s="2" t="s">
        <v>69</v>
      </c>
      <c r="E7282" s="7">
        <v>33655</v>
      </c>
      <c r="F7282" s="7">
        <v>-2</v>
      </c>
      <c r="G7282" s="7">
        <v>0</v>
      </c>
      <c r="H7282" s="7">
        <v>5168</v>
      </c>
      <c r="I7282" s="7">
        <v>0</v>
      </c>
      <c r="J7282" s="7">
        <v>4031</v>
      </c>
      <c r="K7282" s="7">
        <v>17923</v>
      </c>
      <c r="L7282" s="7">
        <v>2791300</v>
      </c>
      <c r="M7282" s="7">
        <v>0</v>
      </c>
      <c r="N7282" s="7">
        <v>3432727</v>
      </c>
      <c r="O7282" s="7">
        <v>4858938</v>
      </c>
      <c r="P7282" s="7">
        <v>197031</v>
      </c>
      <c r="Q7282" s="7">
        <v>4468</v>
      </c>
      <c r="R7282" s="7">
        <v>174683</v>
      </c>
      <c r="S7282" s="7">
        <v>9972</v>
      </c>
      <c r="T7282" s="7">
        <v>459708</v>
      </c>
      <c r="U7282" s="7">
        <v>0</v>
      </c>
      <c r="V7282" s="7">
        <v>0</v>
      </c>
      <c r="W7282" s="7">
        <v>0</v>
      </c>
      <c r="X7282" s="7">
        <v>7181</v>
      </c>
      <c r="Y7282" s="7">
        <v>7070048</v>
      </c>
      <c r="Z7282" s="7">
        <v>0</v>
      </c>
      <c r="AA7282" s="7">
        <v>1096</v>
      </c>
      <c r="AB7282" s="7">
        <v>2701568</v>
      </c>
      <c r="AC7282" s="7">
        <v>0</v>
      </c>
      <c r="AD7282" s="7">
        <v>0</v>
      </c>
      <c r="AE7282" s="7">
        <v>2486585</v>
      </c>
      <c r="AF7282" s="7">
        <v>0</v>
      </c>
      <c r="AG7282" s="7">
        <v>0</v>
      </c>
      <c r="AH7282" s="7">
        <v>0</v>
      </c>
      <c r="AI7282" s="7">
        <v>11261311</v>
      </c>
      <c r="AJ7282" s="7">
        <v>7507</v>
      </c>
      <c r="AK7282" s="7">
        <v>0</v>
      </c>
      <c r="AL7282" s="7">
        <v>0</v>
      </c>
      <c r="AM7282" s="7">
        <v>0</v>
      </c>
      <c r="AN7282" s="7">
        <v>0</v>
      </c>
      <c r="AO7282" s="7">
        <v>2279781</v>
      </c>
      <c r="AP7282" s="7">
        <v>0</v>
      </c>
      <c r="AQ7282" s="7">
        <v>0</v>
      </c>
      <c r="AR7282" s="7">
        <v>30159424</v>
      </c>
      <c r="AS7282" s="7">
        <v>1714921</v>
      </c>
      <c r="AT7282" s="7">
        <v>481570</v>
      </c>
      <c r="AU7282" s="8">
        <f t="shared" si="113"/>
        <v>70160594</v>
      </c>
    </row>
    <row r="7283" spans="1:47" x14ac:dyDescent="0.3">
      <c r="A7283" s="2">
        <v>2012</v>
      </c>
      <c r="B7283" s="2" t="s">
        <v>80</v>
      </c>
      <c r="C7283" s="2">
        <v>7</v>
      </c>
      <c r="D7283" s="2" t="s">
        <v>64</v>
      </c>
      <c r="E7283" s="7">
        <v>33561.15</v>
      </c>
      <c r="F7283" s="7">
        <v>-44.97</v>
      </c>
      <c r="G7283" s="7">
        <v>0</v>
      </c>
      <c r="H7283" s="7">
        <v>1547256.62</v>
      </c>
      <c r="I7283" s="7">
        <v>3371.06</v>
      </c>
      <c r="J7283" s="7">
        <v>19377.919999999998</v>
      </c>
      <c r="K7283" s="7">
        <v>1534729.58</v>
      </c>
      <c r="L7283" s="7">
        <v>10474731.27</v>
      </c>
      <c r="M7283" s="7">
        <v>1130.8</v>
      </c>
      <c r="N7283" s="7">
        <v>27388370.300000001</v>
      </c>
      <c r="O7283" s="7">
        <v>11113235.810000001</v>
      </c>
      <c r="P7283" s="7">
        <v>1082191.1100000001</v>
      </c>
      <c r="Q7283" s="7">
        <v>100411.16</v>
      </c>
      <c r="R7283" s="7">
        <v>1147616.6100000001</v>
      </c>
      <c r="S7283" s="7">
        <v>68949.34</v>
      </c>
      <c r="T7283" s="7">
        <v>446897.39</v>
      </c>
      <c r="U7283" s="7">
        <v>0</v>
      </c>
      <c r="V7283" s="7">
        <v>0</v>
      </c>
      <c r="W7283" s="7">
        <v>0</v>
      </c>
      <c r="X7283" s="7">
        <v>32147.77</v>
      </c>
      <c r="Y7283" s="7">
        <v>33091138.550000001</v>
      </c>
      <c r="Z7283" s="7">
        <v>0</v>
      </c>
      <c r="AA7283" s="7">
        <v>5125.3500000000004</v>
      </c>
      <c r="AB7283" s="7">
        <v>11453105.029999999</v>
      </c>
      <c r="AC7283" s="7">
        <v>0</v>
      </c>
      <c r="AD7283" s="7">
        <v>1692.43</v>
      </c>
      <c r="AE7283" s="7">
        <v>18556838.34</v>
      </c>
      <c r="AF7283" s="7">
        <v>0</v>
      </c>
      <c r="AG7283" s="7">
        <v>0</v>
      </c>
      <c r="AH7283" s="7">
        <v>0</v>
      </c>
      <c r="AI7283" s="7">
        <v>10023568.42</v>
      </c>
      <c r="AJ7283" s="7">
        <v>1385.96</v>
      </c>
      <c r="AK7283" s="7">
        <v>0</v>
      </c>
      <c r="AL7283" s="7">
        <v>0</v>
      </c>
      <c r="AM7283" s="7">
        <v>0</v>
      </c>
      <c r="AN7283" s="7">
        <v>0</v>
      </c>
      <c r="AO7283" s="7">
        <v>3068427.49</v>
      </c>
      <c r="AP7283" s="7">
        <v>0</v>
      </c>
      <c r="AQ7283" s="7">
        <v>0</v>
      </c>
      <c r="AR7283" s="7">
        <v>0</v>
      </c>
      <c r="AS7283" s="7">
        <v>0</v>
      </c>
      <c r="AT7283" s="7">
        <v>2611812.2000000002</v>
      </c>
      <c r="AU7283" s="8">
        <f t="shared" si="113"/>
        <v>133807026.69000001</v>
      </c>
    </row>
    <row r="7284" spans="1:47" x14ac:dyDescent="0.3">
      <c r="A7284" s="2">
        <v>2013</v>
      </c>
      <c r="B7284" s="2" t="s">
        <v>82</v>
      </c>
      <c r="C7284" s="2">
        <v>9</v>
      </c>
      <c r="D7284" s="2" t="s">
        <v>69</v>
      </c>
      <c r="E7284" s="7">
        <v>33480</v>
      </c>
      <c r="F7284" s="7">
        <v>13</v>
      </c>
      <c r="G7284" s="7">
        <v>0</v>
      </c>
      <c r="H7284" s="7">
        <v>25748</v>
      </c>
      <c r="I7284" s="7">
        <v>2298</v>
      </c>
      <c r="J7284" s="7">
        <v>0</v>
      </c>
      <c r="K7284" s="7">
        <v>61968</v>
      </c>
      <c r="L7284" s="7">
        <v>2794777</v>
      </c>
      <c r="M7284" s="7">
        <v>0</v>
      </c>
      <c r="N7284" s="7">
        <v>2950934</v>
      </c>
      <c r="O7284" s="7">
        <v>7303422</v>
      </c>
      <c r="P7284" s="7">
        <v>111410</v>
      </c>
      <c r="Q7284" s="7">
        <v>496</v>
      </c>
      <c r="R7284" s="7">
        <v>165881</v>
      </c>
      <c r="S7284" s="7">
        <v>11963</v>
      </c>
      <c r="T7284" s="7">
        <v>390824</v>
      </c>
      <c r="U7284" s="7">
        <v>0</v>
      </c>
      <c r="V7284" s="7">
        <v>0</v>
      </c>
      <c r="W7284" s="7">
        <v>0</v>
      </c>
      <c r="X7284" s="7">
        <v>7183</v>
      </c>
      <c r="Y7284" s="7">
        <v>6398968</v>
      </c>
      <c r="Z7284" s="7">
        <v>0</v>
      </c>
      <c r="AA7284" s="7">
        <v>1155</v>
      </c>
      <c r="AB7284" s="7">
        <v>2296554</v>
      </c>
      <c r="AC7284" s="7">
        <v>0</v>
      </c>
      <c r="AD7284" s="7">
        <v>0</v>
      </c>
      <c r="AE7284" s="7">
        <v>2012707</v>
      </c>
      <c r="AF7284" s="7">
        <v>0</v>
      </c>
      <c r="AG7284" s="7">
        <v>0</v>
      </c>
      <c r="AH7284" s="7">
        <v>0</v>
      </c>
      <c r="AI7284" s="7">
        <v>10199358</v>
      </c>
      <c r="AJ7284" s="7">
        <v>297</v>
      </c>
      <c r="AK7284" s="7">
        <v>0</v>
      </c>
      <c r="AL7284" s="7">
        <v>0</v>
      </c>
      <c r="AM7284" s="7">
        <v>0</v>
      </c>
      <c r="AN7284" s="7">
        <v>0</v>
      </c>
      <c r="AO7284" s="7">
        <v>310825</v>
      </c>
      <c r="AP7284" s="7">
        <v>0</v>
      </c>
      <c r="AQ7284" s="7">
        <v>0</v>
      </c>
      <c r="AR7284" s="7">
        <v>27359463</v>
      </c>
      <c r="AS7284" s="7">
        <v>1270067</v>
      </c>
      <c r="AT7284" s="7">
        <v>479894</v>
      </c>
      <c r="AU7284" s="8">
        <f t="shared" si="113"/>
        <v>64189685</v>
      </c>
    </row>
    <row r="7285" spans="1:47" x14ac:dyDescent="0.3">
      <c r="A7285" s="2">
        <v>2011</v>
      </c>
      <c r="B7285" s="2" t="s">
        <v>79</v>
      </c>
      <c r="C7285" s="2">
        <v>6</v>
      </c>
      <c r="D7285" s="2" t="s">
        <v>68</v>
      </c>
      <c r="E7285" s="7">
        <v>33478.36</v>
      </c>
      <c r="F7285" s="7">
        <v>-8.6300000000000008</v>
      </c>
      <c r="G7285" s="7">
        <v>0</v>
      </c>
      <c r="H7285" s="7">
        <v>300459.25</v>
      </c>
      <c r="I7285" s="7">
        <v>4174.43</v>
      </c>
      <c r="J7285" s="7">
        <v>9786.2999999999993</v>
      </c>
      <c r="K7285" s="7">
        <v>1561862.71</v>
      </c>
      <c r="L7285" s="7">
        <v>9622509.1400000006</v>
      </c>
      <c r="M7285" s="7">
        <v>1441.62</v>
      </c>
      <c r="N7285" s="7">
        <v>9370588.75</v>
      </c>
      <c r="O7285" s="7">
        <v>10798326.140000001</v>
      </c>
      <c r="P7285" s="7">
        <v>525363.93000000005</v>
      </c>
      <c r="Q7285" s="7">
        <v>46691.48</v>
      </c>
      <c r="R7285" s="7">
        <v>417775.58</v>
      </c>
      <c r="S7285" s="7">
        <v>886653.59</v>
      </c>
      <c r="T7285" s="7">
        <v>100283.3</v>
      </c>
      <c r="U7285" s="7">
        <v>0</v>
      </c>
      <c r="V7285" s="7">
        <v>585.15</v>
      </c>
      <c r="W7285" s="7">
        <v>0</v>
      </c>
      <c r="X7285" s="7">
        <v>13481.56</v>
      </c>
      <c r="Y7285" s="7">
        <v>19310813.609999999</v>
      </c>
      <c r="Z7285" s="7">
        <v>0</v>
      </c>
      <c r="AA7285" s="7">
        <v>2231.35</v>
      </c>
      <c r="AB7285" s="7">
        <v>8748465.7899999991</v>
      </c>
      <c r="AC7285" s="7">
        <v>0</v>
      </c>
      <c r="AD7285" s="7">
        <v>1810.58</v>
      </c>
      <c r="AE7285" s="7">
        <v>6193094.0800000001</v>
      </c>
      <c r="AF7285" s="7">
        <v>0</v>
      </c>
      <c r="AG7285" s="7">
        <v>0</v>
      </c>
      <c r="AH7285" s="7">
        <v>0</v>
      </c>
      <c r="AI7285" s="7">
        <v>10552114.039999999</v>
      </c>
      <c r="AJ7285" s="7">
        <v>1567.99</v>
      </c>
      <c r="AK7285" s="7">
        <v>0</v>
      </c>
      <c r="AL7285" s="7">
        <v>0</v>
      </c>
      <c r="AM7285" s="7">
        <v>0</v>
      </c>
      <c r="AN7285" s="7">
        <v>0</v>
      </c>
      <c r="AO7285" s="7">
        <v>3905091.61</v>
      </c>
      <c r="AP7285" s="7">
        <v>0</v>
      </c>
      <c r="AQ7285" s="7">
        <v>0</v>
      </c>
      <c r="AR7285" s="7">
        <v>0</v>
      </c>
      <c r="AS7285" s="7">
        <v>0</v>
      </c>
      <c r="AT7285" s="7">
        <v>954150.79</v>
      </c>
      <c r="AU7285" s="8">
        <f t="shared" si="113"/>
        <v>83362792.499999985</v>
      </c>
    </row>
    <row r="7286" spans="1:47" x14ac:dyDescent="0.3">
      <c r="A7286" s="2">
        <v>2013</v>
      </c>
      <c r="B7286" s="2" t="s">
        <v>77</v>
      </c>
      <c r="C7286" s="2">
        <v>4</v>
      </c>
      <c r="D7286" s="2" t="s">
        <v>69</v>
      </c>
      <c r="E7286" s="7">
        <v>33473.68</v>
      </c>
      <c r="F7286" s="7">
        <v>-0.91</v>
      </c>
      <c r="G7286" s="7">
        <v>0</v>
      </c>
      <c r="H7286" s="7">
        <v>0</v>
      </c>
      <c r="I7286" s="7">
        <v>0</v>
      </c>
      <c r="J7286" s="7">
        <v>159394.31</v>
      </c>
      <c r="K7286" s="7">
        <v>29105.63</v>
      </c>
      <c r="L7286" s="7">
        <v>7654499.5</v>
      </c>
      <c r="M7286" s="7">
        <v>435.83</v>
      </c>
      <c r="N7286" s="7">
        <v>6708367.9100000001</v>
      </c>
      <c r="O7286" s="7">
        <v>4368776.93</v>
      </c>
      <c r="P7286" s="7">
        <v>116757.92</v>
      </c>
      <c r="Q7286" s="7">
        <v>82.71</v>
      </c>
      <c r="R7286" s="7">
        <v>269323.40000000002</v>
      </c>
      <c r="S7286" s="7">
        <v>23918.9</v>
      </c>
      <c r="T7286" s="7">
        <v>90080.62</v>
      </c>
      <c r="U7286" s="7">
        <v>0</v>
      </c>
      <c r="V7286" s="7">
        <v>0</v>
      </c>
      <c r="W7286" s="7">
        <v>0</v>
      </c>
      <c r="X7286" s="7">
        <v>4204.66</v>
      </c>
      <c r="Y7286" s="7">
        <v>8015141.3799999999</v>
      </c>
      <c r="Z7286" s="7">
        <v>0</v>
      </c>
      <c r="AA7286" s="7">
        <v>672.3</v>
      </c>
      <c r="AB7286" s="7">
        <v>4309300.2</v>
      </c>
      <c r="AC7286" s="7">
        <v>0</v>
      </c>
      <c r="AD7286" s="7">
        <v>80404.490000000005</v>
      </c>
      <c r="AE7286" s="7">
        <v>4807376.3099999996</v>
      </c>
      <c r="AF7286" s="7">
        <v>0</v>
      </c>
      <c r="AG7286" s="7">
        <v>0</v>
      </c>
      <c r="AH7286" s="7">
        <v>0</v>
      </c>
      <c r="AI7286" s="7">
        <v>10274703.1</v>
      </c>
      <c r="AJ7286" s="7">
        <v>358</v>
      </c>
      <c r="AK7286" s="7">
        <v>0</v>
      </c>
      <c r="AL7286" s="7">
        <v>0</v>
      </c>
      <c r="AM7286" s="7">
        <v>0</v>
      </c>
      <c r="AN7286" s="7">
        <v>0</v>
      </c>
      <c r="AO7286" s="7">
        <v>403016.19</v>
      </c>
      <c r="AP7286" s="7">
        <v>0</v>
      </c>
      <c r="AQ7286" s="7">
        <v>0</v>
      </c>
      <c r="AR7286" s="7">
        <v>28508803.390000001</v>
      </c>
      <c r="AS7286" s="7">
        <v>1427584.912</v>
      </c>
      <c r="AT7286" s="7">
        <v>410310.20630000002</v>
      </c>
      <c r="AU7286" s="8">
        <f t="shared" si="113"/>
        <v>77696091.568299994</v>
      </c>
    </row>
    <row r="7287" spans="1:47" x14ac:dyDescent="0.3">
      <c r="A7287" s="2">
        <v>2004</v>
      </c>
      <c r="B7287" s="2" t="s">
        <v>76</v>
      </c>
      <c r="C7287" s="2">
        <v>3</v>
      </c>
      <c r="D7287" s="2" t="s">
        <v>69</v>
      </c>
      <c r="E7287" s="7">
        <v>33451</v>
      </c>
      <c r="F7287" s="7">
        <v>0</v>
      </c>
      <c r="G7287" s="7">
        <v>314513</v>
      </c>
      <c r="H7287" s="7">
        <v>0</v>
      </c>
      <c r="I7287" s="7">
        <v>0</v>
      </c>
      <c r="J7287" s="7">
        <v>718</v>
      </c>
      <c r="K7287" s="7">
        <v>6012</v>
      </c>
      <c r="L7287" s="7">
        <v>201667</v>
      </c>
      <c r="M7287" s="7">
        <v>2461</v>
      </c>
      <c r="N7287" s="7">
        <v>779122</v>
      </c>
      <c r="O7287" s="7">
        <v>1202644</v>
      </c>
      <c r="P7287" s="7">
        <v>65920</v>
      </c>
      <c r="Q7287" s="7">
        <v>0</v>
      </c>
      <c r="R7287" s="7">
        <v>35793</v>
      </c>
      <c r="S7287" s="7">
        <v>5377</v>
      </c>
      <c r="T7287" s="7">
        <v>31135</v>
      </c>
      <c r="U7287" s="7">
        <v>0</v>
      </c>
      <c r="V7287" s="7">
        <v>10077</v>
      </c>
      <c r="W7287" s="7">
        <v>0</v>
      </c>
      <c r="X7287" s="7">
        <v>1733</v>
      </c>
      <c r="Y7287" s="7">
        <v>1463522</v>
      </c>
      <c r="Z7287" s="7">
        <v>0</v>
      </c>
      <c r="AA7287" s="7">
        <v>282</v>
      </c>
      <c r="AB7287" s="7">
        <v>473001</v>
      </c>
      <c r="AC7287" s="7">
        <v>0</v>
      </c>
      <c r="AD7287" s="7">
        <v>-737</v>
      </c>
      <c r="AE7287" s="7">
        <v>507811</v>
      </c>
      <c r="AF7287" s="7">
        <v>0</v>
      </c>
      <c r="AG7287" s="7">
        <v>0</v>
      </c>
      <c r="AH7287" s="7">
        <v>0</v>
      </c>
      <c r="AI7287" s="7">
        <v>0</v>
      </c>
      <c r="AJ7287" s="7">
        <v>471</v>
      </c>
      <c r="AK7287" s="7">
        <v>8079</v>
      </c>
      <c r="AL7287" s="7">
        <v>178178</v>
      </c>
      <c r="AM7287" s="7">
        <v>26926</v>
      </c>
      <c r="AN7287" s="7">
        <v>0</v>
      </c>
      <c r="AO7287" s="7">
        <v>51708</v>
      </c>
      <c r="AP7287" s="7">
        <v>3785517</v>
      </c>
      <c r="AQ7287" s="7">
        <v>0</v>
      </c>
      <c r="AR7287" s="7">
        <v>0</v>
      </c>
      <c r="AS7287" s="7">
        <v>0</v>
      </c>
      <c r="AT7287" s="7">
        <v>0</v>
      </c>
      <c r="AU7287" s="8">
        <f t="shared" si="113"/>
        <v>9185381</v>
      </c>
    </row>
    <row r="7288" spans="1:47" x14ac:dyDescent="0.3">
      <c r="A7288" s="2">
        <v>2005</v>
      </c>
      <c r="B7288" s="2" t="s">
        <v>80</v>
      </c>
      <c r="C7288" s="2">
        <v>7</v>
      </c>
      <c r="D7288" s="2" t="s">
        <v>64</v>
      </c>
      <c r="E7288" s="7">
        <v>33385</v>
      </c>
      <c r="F7288" s="7">
        <v>388</v>
      </c>
      <c r="G7288" s="7">
        <v>1069733</v>
      </c>
      <c r="H7288" s="7">
        <v>2097920</v>
      </c>
      <c r="I7288" s="7">
        <v>0</v>
      </c>
      <c r="J7288" s="7">
        <v>930</v>
      </c>
      <c r="K7288" s="7">
        <v>773511</v>
      </c>
      <c r="L7288" s="7">
        <v>2620134</v>
      </c>
      <c r="M7288" s="7">
        <v>6502</v>
      </c>
      <c r="N7288" s="7">
        <v>7218492</v>
      </c>
      <c r="O7288" s="7">
        <v>4062618</v>
      </c>
      <c r="P7288" s="7">
        <v>186636</v>
      </c>
      <c r="Q7288" s="7">
        <v>9047</v>
      </c>
      <c r="R7288" s="7">
        <v>299087</v>
      </c>
      <c r="S7288" s="7">
        <v>134449</v>
      </c>
      <c r="T7288" s="7">
        <v>57029</v>
      </c>
      <c r="U7288" s="7">
        <v>0</v>
      </c>
      <c r="V7288" s="7">
        <v>359258</v>
      </c>
      <c r="W7288" s="7">
        <v>0</v>
      </c>
      <c r="X7288" s="7">
        <v>158229</v>
      </c>
      <c r="Y7288" s="7">
        <v>10870454</v>
      </c>
      <c r="Z7288" s="7">
        <v>0</v>
      </c>
      <c r="AA7288" s="7">
        <v>26832</v>
      </c>
      <c r="AB7288" s="7">
        <v>2929980</v>
      </c>
      <c r="AC7288" s="7">
        <v>0</v>
      </c>
      <c r="AD7288" s="7">
        <v>5104</v>
      </c>
      <c r="AE7288" s="7">
        <v>6283943</v>
      </c>
      <c r="AF7288" s="7">
        <v>0</v>
      </c>
      <c r="AG7288" s="7">
        <v>0</v>
      </c>
      <c r="AH7288" s="7">
        <v>0</v>
      </c>
      <c r="AI7288" s="7">
        <v>0</v>
      </c>
      <c r="AJ7288" s="7">
        <v>3092</v>
      </c>
      <c r="AK7288" s="7">
        <v>0</v>
      </c>
      <c r="AL7288" s="7">
        <v>0</v>
      </c>
      <c r="AM7288" s="7">
        <v>0</v>
      </c>
      <c r="AN7288" s="7">
        <v>937790</v>
      </c>
      <c r="AO7288" s="7">
        <v>245022</v>
      </c>
      <c r="AP7288" s="7">
        <v>558887</v>
      </c>
      <c r="AQ7288" s="7">
        <v>0</v>
      </c>
      <c r="AR7288" s="7">
        <v>0</v>
      </c>
      <c r="AS7288" s="7">
        <v>0</v>
      </c>
      <c r="AT7288" s="7">
        <v>0</v>
      </c>
      <c r="AU7288" s="8">
        <f t="shared" si="113"/>
        <v>40948452</v>
      </c>
    </row>
    <row r="7289" spans="1:47" x14ac:dyDescent="0.3">
      <c r="A7289" s="2">
        <v>2010</v>
      </c>
      <c r="B7289" s="2" t="s">
        <v>80</v>
      </c>
      <c r="C7289" s="2">
        <v>7</v>
      </c>
      <c r="D7289" s="2" t="s">
        <v>69</v>
      </c>
      <c r="E7289" s="7">
        <v>33337.230000000003</v>
      </c>
      <c r="F7289" s="7">
        <v>-0.76</v>
      </c>
      <c r="G7289" s="7">
        <v>0</v>
      </c>
      <c r="H7289" s="7">
        <v>0</v>
      </c>
      <c r="I7289" s="7">
        <v>12989.74</v>
      </c>
      <c r="J7289" s="7">
        <v>180489.98</v>
      </c>
      <c r="K7289" s="7">
        <v>15237.78</v>
      </c>
      <c r="L7289" s="7">
        <v>2181136.5699999998</v>
      </c>
      <c r="M7289" s="7">
        <v>0</v>
      </c>
      <c r="N7289" s="7">
        <v>5526096.1600000001</v>
      </c>
      <c r="O7289" s="7">
        <v>2720753.01</v>
      </c>
      <c r="P7289" s="7">
        <v>63290.49</v>
      </c>
      <c r="Q7289" s="7">
        <v>0</v>
      </c>
      <c r="R7289" s="7">
        <v>87799.93</v>
      </c>
      <c r="S7289" s="7">
        <v>4734.5</v>
      </c>
      <c r="T7289" s="7">
        <v>78201.8</v>
      </c>
      <c r="U7289" s="7">
        <v>0</v>
      </c>
      <c r="V7289" s="7">
        <v>3.46</v>
      </c>
      <c r="W7289" s="7">
        <v>0</v>
      </c>
      <c r="X7289" s="7">
        <v>3348.11</v>
      </c>
      <c r="Y7289" s="7">
        <v>5045200.04</v>
      </c>
      <c r="Z7289" s="7">
        <v>0</v>
      </c>
      <c r="AA7289" s="7">
        <v>320.55</v>
      </c>
      <c r="AB7289" s="7">
        <v>2361442.46</v>
      </c>
      <c r="AC7289" s="7">
        <v>0</v>
      </c>
      <c r="AD7289" s="7">
        <v>0</v>
      </c>
      <c r="AE7289" s="7">
        <v>3436502.3</v>
      </c>
      <c r="AF7289" s="7">
        <v>0</v>
      </c>
      <c r="AG7289" s="7">
        <v>0</v>
      </c>
      <c r="AH7289" s="7">
        <v>0</v>
      </c>
      <c r="AI7289" s="7">
        <v>0</v>
      </c>
      <c r="AJ7289" s="7">
        <v>725</v>
      </c>
      <c r="AK7289" s="7">
        <v>0</v>
      </c>
      <c r="AL7289" s="7">
        <v>0</v>
      </c>
      <c r="AM7289" s="7">
        <v>0</v>
      </c>
      <c r="AN7289" s="7">
        <v>0</v>
      </c>
      <c r="AO7289" s="7">
        <v>830441.71</v>
      </c>
      <c r="AP7289" s="7">
        <v>123940.25</v>
      </c>
      <c r="AQ7289" s="7">
        <v>0</v>
      </c>
      <c r="AR7289" s="7">
        <v>0</v>
      </c>
      <c r="AS7289" s="7">
        <v>0</v>
      </c>
      <c r="AT7289" s="7">
        <v>0</v>
      </c>
      <c r="AU7289" s="8">
        <f t="shared" si="113"/>
        <v>22705990.310000006</v>
      </c>
    </row>
    <row r="7290" spans="1:47" x14ac:dyDescent="0.3">
      <c r="A7290" s="2">
        <v>2004</v>
      </c>
      <c r="B7290" s="2" t="s">
        <v>75</v>
      </c>
      <c r="C7290" s="2">
        <v>2</v>
      </c>
      <c r="D7290" s="2" t="s">
        <v>69</v>
      </c>
      <c r="E7290" s="7">
        <v>33246</v>
      </c>
      <c r="F7290" s="7">
        <v>0</v>
      </c>
      <c r="G7290" s="7">
        <v>493751</v>
      </c>
      <c r="H7290" s="7">
        <v>0</v>
      </c>
      <c r="I7290" s="7">
        <v>0</v>
      </c>
      <c r="J7290" s="7">
        <v>728</v>
      </c>
      <c r="K7290" s="7">
        <v>3802</v>
      </c>
      <c r="L7290" s="7">
        <v>155519</v>
      </c>
      <c r="M7290" s="7">
        <v>-218</v>
      </c>
      <c r="N7290" s="7">
        <v>587672</v>
      </c>
      <c r="O7290" s="7">
        <v>1348183</v>
      </c>
      <c r="P7290" s="7">
        <v>67931</v>
      </c>
      <c r="Q7290" s="7">
        <v>3827</v>
      </c>
      <c r="R7290" s="7">
        <v>45019</v>
      </c>
      <c r="S7290" s="7">
        <v>1516</v>
      </c>
      <c r="T7290" s="7">
        <v>32914</v>
      </c>
      <c r="U7290" s="7">
        <v>0</v>
      </c>
      <c r="V7290" s="7">
        <v>8557</v>
      </c>
      <c r="W7290" s="7">
        <v>0</v>
      </c>
      <c r="X7290" s="7">
        <v>243</v>
      </c>
      <c r="Y7290" s="7">
        <v>1455780</v>
      </c>
      <c r="Z7290" s="7">
        <v>0</v>
      </c>
      <c r="AA7290" s="7">
        <v>39</v>
      </c>
      <c r="AB7290" s="7">
        <v>445293</v>
      </c>
      <c r="AC7290" s="7">
        <v>0</v>
      </c>
      <c r="AD7290" s="7">
        <v>66</v>
      </c>
      <c r="AE7290" s="7">
        <v>383209</v>
      </c>
      <c r="AF7290" s="7">
        <v>0</v>
      </c>
      <c r="AG7290" s="7">
        <v>0</v>
      </c>
      <c r="AH7290" s="7">
        <v>0</v>
      </c>
      <c r="AI7290" s="7">
        <v>0</v>
      </c>
      <c r="AJ7290" s="7">
        <v>262</v>
      </c>
      <c r="AK7290" s="7">
        <v>11964</v>
      </c>
      <c r="AL7290" s="7">
        <v>136000</v>
      </c>
      <c r="AM7290" s="7">
        <v>0</v>
      </c>
      <c r="AN7290" s="7">
        <v>0</v>
      </c>
      <c r="AO7290" s="7">
        <v>37393</v>
      </c>
      <c r="AP7290" s="7">
        <v>3658055</v>
      </c>
      <c r="AQ7290" s="7">
        <v>0</v>
      </c>
      <c r="AR7290" s="7">
        <v>0</v>
      </c>
      <c r="AS7290" s="7">
        <v>0</v>
      </c>
      <c r="AT7290" s="7">
        <v>0</v>
      </c>
      <c r="AU7290" s="8">
        <f t="shared" si="113"/>
        <v>8910751</v>
      </c>
    </row>
    <row r="7291" spans="1:47" x14ac:dyDescent="0.3">
      <c r="A7291" s="2">
        <v>2013</v>
      </c>
      <c r="B7291" s="2" t="s">
        <v>47</v>
      </c>
      <c r="C7291" s="2">
        <v>1</v>
      </c>
      <c r="D7291" s="2" t="s">
        <v>49</v>
      </c>
      <c r="E7291" s="7">
        <v>33176.26</v>
      </c>
      <c r="F7291" s="7">
        <v>20543.560000000001</v>
      </c>
      <c r="G7291" s="7">
        <v>0</v>
      </c>
      <c r="H7291" s="7">
        <v>351616.44</v>
      </c>
      <c r="I7291" s="7">
        <v>0</v>
      </c>
      <c r="J7291" s="7">
        <v>43474.879999999997</v>
      </c>
      <c r="K7291" s="7">
        <v>2905126.37</v>
      </c>
      <c r="L7291" s="7">
        <v>5457854.9500000002</v>
      </c>
      <c r="M7291" s="7">
        <v>25014.18</v>
      </c>
      <c r="N7291" s="7">
        <v>32707818.600000001</v>
      </c>
      <c r="O7291" s="7">
        <v>20829796.559999999</v>
      </c>
      <c r="P7291" s="7">
        <v>4019172.57</v>
      </c>
      <c r="Q7291" s="7">
        <v>131934.04</v>
      </c>
      <c r="R7291" s="7">
        <v>1366027.01</v>
      </c>
      <c r="S7291" s="7">
        <v>196219.7</v>
      </c>
      <c r="T7291" s="7">
        <v>74812.12</v>
      </c>
      <c r="U7291" s="7">
        <v>0</v>
      </c>
      <c r="V7291" s="7">
        <v>0</v>
      </c>
      <c r="W7291" s="7">
        <v>0</v>
      </c>
      <c r="X7291" s="7">
        <v>117112.39</v>
      </c>
      <c r="Y7291" s="7">
        <v>37362262.719999999</v>
      </c>
      <c r="Z7291" s="7">
        <v>0</v>
      </c>
      <c r="AA7291" s="7">
        <v>19707.79</v>
      </c>
      <c r="AB7291" s="7">
        <v>14275999.17</v>
      </c>
      <c r="AC7291" s="7">
        <v>0</v>
      </c>
      <c r="AD7291" s="7">
        <v>25711.24</v>
      </c>
      <c r="AE7291" s="7">
        <v>20249019.620000001</v>
      </c>
      <c r="AF7291" s="7">
        <v>0</v>
      </c>
      <c r="AG7291" s="7">
        <v>18396</v>
      </c>
      <c r="AH7291" s="7">
        <v>0</v>
      </c>
      <c r="AI7291" s="7">
        <v>11115750.49</v>
      </c>
      <c r="AJ7291" s="7">
        <v>41797.660000000003</v>
      </c>
      <c r="AK7291" s="7">
        <v>0</v>
      </c>
      <c r="AL7291" s="7">
        <v>0</v>
      </c>
      <c r="AM7291" s="7">
        <v>0</v>
      </c>
      <c r="AN7291" s="7">
        <v>0</v>
      </c>
      <c r="AO7291" s="7">
        <v>1567039.28</v>
      </c>
      <c r="AP7291" s="7">
        <v>0</v>
      </c>
      <c r="AQ7291" s="7">
        <v>0</v>
      </c>
      <c r="AR7291" s="7">
        <v>102777772</v>
      </c>
      <c r="AS7291" s="7">
        <v>6853314.534</v>
      </c>
      <c r="AT7291" s="7">
        <v>3921553.0860000001</v>
      </c>
      <c r="AU7291" s="8">
        <f t="shared" si="113"/>
        <v>266508023.22000003</v>
      </c>
    </row>
    <row r="7292" spans="1:47" x14ac:dyDescent="0.3">
      <c r="A7292" s="2">
        <v>2004</v>
      </c>
      <c r="B7292" s="2" t="s">
        <v>47</v>
      </c>
      <c r="C7292" s="2">
        <v>1</v>
      </c>
      <c r="D7292" s="2" t="s">
        <v>68</v>
      </c>
      <c r="E7292" s="7">
        <v>32967</v>
      </c>
      <c r="F7292" s="7">
        <v>-29</v>
      </c>
      <c r="G7292" s="7">
        <v>682886</v>
      </c>
      <c r="H7292" s="7">
        <v>3706</v>
      </c>
      <c r="I7292" s="7">
        <v>389</v>
      </c>
      <c r="J7292" s="7">
        <v>21007</v>
      </c>
      <c r="K7292" s="7">
        <v>307653</v>
      </c>
      <c r="L7292" s="7">
        <v>353833</v>
      </c>
      <c r="M7292" s="7">
        <v>741</v>
      </c>
      <c r="N7292" s="7">
        <v>5855111</v>
      </c>
      <c r="O7292" s="7">
        <v>3962670</v>
      </c>
      <c r="P7292" s="7">
        <v>8280559</v>
      </c>
      <c r="Q7292" s="7">
        <v>2938</v>
      </c>
      <c r="R7292" s="7">
        <v>159736</v>
      </c>
      <c r="S7292" s="7">
        <v>10416</v>
      </c>
      <c r="T7292" s="7">
        <v>44334</v>
      </c>
      <c r="U7292" s="7">
        <v>0</v>
      </c>
      <c r="V7292" s="7">
        <v>544145</v>
      </c>
      <c r="W7292" s="7">
        <v>0</v>
      </c>
      <c r="X7292" s="7">
        <v>3268</v>
      </c>
      <c r="Y7292" s="7">
        <v>9030004</v>
      </c>
      <c r="Z7292" s="7">
        <v>0</v>
      </c>
      <c r="AA7292" s="7">
        <v>790</v>
      </c>
      <c r="AB7292" s="7">
        <v>2471758</v>
      </c>
      <c r="AC7292" s="7">
        <v>0</v>
      </c>
      <c r="AD7292" s="7">
        <v>10886</v>
      </c>
      <c r="AE7292" s="7">
        <v>4841226</v>
      </c>
      <c r="AF7292" s="7">
        <v>0</v>
      </c>
      <c r="AG7292" s="7">
        <v>0</v>
      </c>
      <c r="AH7292" s="7">
        <v>0</v>
      </c>
      <c r="AI7292" s="7">
        <v>0</v>
      </c>
      <c r="AJ7292" s="7">
        <v>1697</v>
      </c>
      <c r="AK7292" s="7">
        <v>371179</v>
      </c>
      <c r="AL7292" s="7">
        <v>664934</v>
      </c>
      <c r="AM7292" s="7">
        <v>0</v>
      </c>
      <c r="AN7292" s="7">
        <v>0</v>
      </c>
      <c r="AO7292" s="7">
        <v>164860</v>
      </c>
      <c r="AP7292" s="7">
        <v>5379573</v>
      </c>
      <c r="AQ7292" s="7">
        <v>0</v>
      </c>
      <c r="AR7292" s="7">
        <v>0</v>
      </c>
      <c r="AS7292" s="7">
        <v>0</v>
      </c>
      <c r="AT7292" s="7">
        <v>0</v>
      </c>
      <c r="AU7292" s="8">
        <f t="shared" si="113"/>
        <v>43203237</v>
      </c>
    </row>
    <row r="7293" spans="1:47" x14ac:dyDescent="0.3">
      <c r="A7293" s="2">
        <v>2020</v>
      </c>
      <c r="B7293" s="2" t="s">
        <v>79</v>
      </c>
      <c r="C7293" s="2">
        <v>6</v>
      </c>
      <c r="D7293" s="2" t="s">
        <v>68</v>
      </c>
      <c r="E7293" s="7">
        <v>32933.68</v>
      </c>
      <c r="F7293" s="7">
        <v>-26.84</v>
      </c>
      <c r="G7293" s="7">
        <v>320.69</v>
      </c>
      <c r="H7293" s="7">
        <v>1258.45</v>
      </c>
      <c r="I7293" s="7">
        <v>3954.82</v>
      </c>
      <c r="J7293" s="7">
        <v>4328.32</v>
      </c>
      <c r="K7293" s="7">
        <v>6133427.6799999997</v>
      </c>
      <c r="L7293" s="7">
        <v>49712365.030000001</v>
      </c>
      <c r="M7293" s="7">
        <v>154423.18</v>
      </c>
      <c r="N7293" s="7">
        <v>14008461.199999999</v>
      </c>
      <c r="O7293" s="7">
        <v>19428948.09</v>
      </c>
      <c r="P7293" s="7">
        <v>1522897.41</v>
      </c>
      <c r="Q7293" s="7">
        <v>823932.23</v>
      </c>
      <c r="R7293" s="7">
        <v>1098653.18</v>
      </c>
      <c r="S7293" s="7">
        <v>599734.99</v>
      </c>
      <c r="T7293" s="7">
        <v>133163.65</v>
      </c>
      <c r="U7293" s="7">
        <v>0</v>
      </c>
      <c r="V7293" s="7">
        <v>0</v>
      </c>
      <c r="W7293" s="7">
        <v>0</v>
      </c>
      <c r="X7293" s="7">
        <v>219378.02</v>
      </c>
      <c r="Y7293" s="7">
        <v>19025100.850000001</v>
      </c>
      <c r="Z7293" s="7">
        <v>0</v>
      </c>
      <c r="AA7293" s="7">
        <v>35327.81</v>
      </c>
      <c r="AB7293" s="7">
        <v>10706188.6</v>
      </c>
      <c r="AC7293" s="7">
        <v>0</v>
      </c>
      <c r="AD7293" s="7">
        <v>112581.38</v>
      </c>
      <c r="AE7293" s="7">
        <v>8433274.7300000004</v>
      </c>
      <c r="AF7293" s="7">
        <v>0</v>
      </c>
      <c r="AG7293" s="7">
        <v>0</v>
      </c>
      <c r="AH7293" s="7">
        <v>0</v>
      </c>
      <c r="AI7293" s="7">
        <v>26241854.960000001</v>
      </c>
      <c r="AJ7293" s="7">
        <v>0</v>
      </c>
      <c r="AK7293" s="7">
        <v>0</v>
      </c>
      <c r="AL7293" s="7">
        <v>0</v>
      </c>
      <c r="AM7293" s="7">
        <v>0</v>
      </c>
      <c r="AN7293" s="7">
        <v>0</v>
      </c>
      <c r="AO7293" s="7">
        <v>610180.96</v>
      </c>
      <c r="AP7293" s="7">
        <v>0</v>
      </c>
      <c r="AQ7293" s="7">
        <v>105889275</v>
      </c>
      <c r="AR7293" s="7">
        <v>0</v>
      </c>
      <c r="AS7293" s="7">
        <v>0</v>
      </c>
      <c r="AT7293" s="7">
        <v>914863.69030000002</v>
      </c>
      <c r="AU7293" s="8">
        <f t="shared" si="113"/>
        <v>265846801.76029998</v>
      </c>
    </row>
    <row r="7294" spans="1:47" x14ac:dyDescent="0.3">
      <c r="A7294" s="2">
        <v>2021</v>
      </c>
      <c r="B7294" s="2" t="s">
        <v>84</v>
      </c>
      <c r="C7294" s="2">
        <v>11</v>
      </c>
      <c r="D7294" s="2" t="s">
        <v>68</v>
      </c>
      <c r="E7294" s="7">
        <v>32911.089999999997</v>
      </c>
      <c r="F7294" s="7">
        <v>62.59</v>
      </c>
      <c r="G7294" s="7">
        <v>0</v>
      </c>
      <c r="H7294" s="7">
        <v>261848.24</v>
      </c>
      <c r="I7294" s="7">
        <v>62077.94</v>
      </c>
      <c r="J7294" s="7">
        <v>1338.49</v>
      </c>
      <c r="K7294" s="7">
        <v>7028019.3300000001</v>
      </c>
      <c r="L7294" s="7">
        <v>19099345.710000001</v>
      </c>
      <c r="M7294" s="7">
        <v>475576.04</v>
      </c>
      <c r="N7294" s="7">
        <v>31977096.550000001</v>
      </c>
      <c r="O7294" s="7">
        <v>28256107.82</v>
      </c>
      <c r="P7294" s="7">
        <v>3500443.95</v>
      </c>
      <c r="Q7294" s="7">
        <v>645573.44999999995</v>
      </c>
      <c r="R7294" s="7">
        <v>1624660.97</v>
      </c>
      <c r="S7294" s="7">
        <v>18659071.350000001</v>
      </c>
      <c r="T7294" s="7">
        <v>1230060.24</v>
      </c>
      <c r="U7294" s="7">
        <v>0</v>
      </c>
      <c r="V7294" s="7">
        <v>0</v>
      </c>
      <c r="W7294" s="7">
        <v>0</v>
      </c>
      <c r="X7294" s="7">
        <v>462060.36</v>
      </c>
      <c r="Y7294" s="7">
        <v>47030016.060000002</v>
      </c>
      <c r="Z7294" s="7">
        <v>0</v>
      </c>
      <c r="AA7294" s="7">
        <v>59685.41</v>
      </c>
      <c r="AB7294" s="7">
        <v>19269877.350000001</v>
      </c>
      <c r="AC7294" s="7">
        <v>0</v>
      </c>
      <c r="AD7294" s="7">
        <v>456582.06</v>
      </c>
      <c r="AE7294" s="7">
        <v>19911589.859999999</v>
      </c>
      <c r="AF7294" s="7">
        <v>0</v>
      </c>
      <c r="AG7294" s="7">
        <v>0</v>
      </c>
      <c r="AH7294" s="7">
        <v>0</v>
      </c>
      <c r="AI7294" s="7">
        <v>37197337.619999997</v>
      </c>
      <c r="AJ7294" s="7">
        <v>0</v>
      </c>
      <c r="AK7294" s="7">
        <v>0</v>
      </c>
      <c r="AL7294" s="7">
        <v>0</v>
      </c>
      <c r="AM7294" s="7">
        <v>0</v>
      </c>
      <c r="AN7294" s="7">
        <v>0</v>
      </c>
      <c r="AO7294" s="7">
        <v>1618368.98</v>
      </c>
      <c r="AP7294" s="7">
        <v>0</v>
      </c>
      <c r="AQ7294" s="7">
        <v>191781765.5</v>
      </c>
      <c r="AR7294" s="7">
        <v>0</v>
      </c>
      <c r="AS7294" s="7">
        <v>0</v>
      </c>
      <c r="AT7294" s="7">
        <v>2082697.1740000001</v>
      </c>
      <c r="AU7294" s="8">
        <f t="shared" si="113"/>
        <v>432724174.13400006</v>
      </c>
    </row>
    <row r="7295" spans="1:47" x14ac:dyDescent="0.3">
      <c r="A7295" s="2">
        <v>2010</v>
      </c>
      <c r="B7295" s="2" t="s">
        <v>47</v>
      </c>
      <c r="C7295" s="2">
        <v>1</v>
      </c>
      <c r="D7295" s="2" t="s">
        <v>64</v>
      </c>
      <c r="E7295" s="7">
        <v>32883.879999999997</v>
      </c>
      <c r="F7295" s="7">
        <v>1223.6199999999999</v>
      </c>
      <c r="G7295" s="7">
        <v>0</v>
      </c>
      <c r="H7295" s="7">
        <v>2768468.63</v>
      </c>
      <c r="I7295" s="7">
        <v>0</v>
      </c>
      <c r="J7295" s="7">
        <v>25211.34</v>
      </c>
      <c r="K7295" s="7">
        <v>1161196.1399999999</v>
      </c>
      <c r="L7295" s="7">
        <v>1431487.76</v>
      </c>
      <c r="M7295" s="7">
        <v>1277.3800000000001</v>
      </c>
      <c r="N7295" s="7">
        <v>18496936.370000001</v>
      </c>
      <c r="O7295" s="7">
        <v>9886621.7899999991</v>
      </c>
      <c r="P7295" s="7">
        <v>3256088.89</v>
      </c>
      <c r="Q7295" s="7">
        <v>17228.89</v>
      </c>
      <c r="R7295" s="7">
        <v>773110.83</v>
      </c>
      <c r="S7295" s="7">
        <v>43178.49</v>
      </c>
      <c r="T7295" s="7">
        <v>176680.46</v>
      </c>
      <c r="U7295" s="7">
        <v>0</v>
      </c>
      <c r="V7295" s="7">
        <v>998.17</v>
      </c>
      <c r="W7295" s="7">
        <v>0</v>
      </c>
      <c r="X7295" s="7">
        <v>28453.57</v>
      </c>
      <c r="Y7295" s="7">
        <v>28181997.829999998</v>
      </c>
      <c r="Z7295" s="7">
        <v>0</v>
      </c>
      <c r="AA7295" s="7">
        <v>4716.49</v>
      </c>
      <c r="AB7295" s="7">
        <v>11388680.699999999</v>
      </c>
      <c r="AC7295" s="7">
        <v>0</v>
      </c>
      <c r="AD7295" s="7">
        <v>1299.71</v>
      </c>
      <c r="AE7295" s="7">
        <v>13590127.880000001</v>
      </c>
      <c r="AF7295" s="7">
        <v>0</v>
      </c>
      <c r="AG7295" s="7">
        <v>0</v>
      </c>
      <c r="AH7295" s="7">
        <v>0</v>
      </c>
      <c r="AI7295" s="7">
        <v>0</v>
      </c>
      <c r="AJ7295" s="7">
        <v>9519.11</v>
      </c>
      <c r="AK7295" s="7">
        <v>0</v>
      </c>
      <c r="AL7295" s="7">
        <v>0</v>
      </c>
      <c r="AM7295" s="7">
        <v>0</v>
      </c>
      <c r="AN7295" s="7">
        <v>0</v>
      </c>
      <c r="AO7295" s="7">
        <v>2855162.16</v>
      </c>
      <c r="AP7295" s="7">
        <v>2677795.19</v>
      </c>
      <c r="AQ7295" s="7">
        <v>0</v>
      </c>
      <c r="AR7295" s="7">
        <v>0</v>
      </c>
      <c r="AS7295" s="7">
        <v>0</v>
      </c>
      <c r="AT7295" s="7">
        <v>0</v>
      </c>
      <c r="AU7295" s="8">
        <f t="shared" si="113"/>
        <v>96810345.279999986</v>
      </c>
    </row>
    <row r="7296" spans="1:47" x14ac:dyDescent="0.3">
      <c r="A7296" s="2">
        <v>2015</v>
      </c>
      <c r="B7296" s="2" t="s">
        <v>47</v>
      </c>
      <c r="C7296" s="2">
        <v>1</v>
      </c>
      <c r="D7296" s="2" t="s">
        <v>69</v>
      </c>
      <c r="E7296" s="7">
        <v>32831</v>
      </c>
      <c r="F7296" s="7">
        <v>-2</v>
      </c>
      <c r="G7296" s="7">
        <v>0</v>
      </c>
      <c r="H7296" s="7">
        <v>4121</v>
      </c>
      <c r="I7296" s="7">
        <v>9914</v>
      </c>
      <c r="J7296" s="7">
        <v>0</v>
      </c>
      <c r="K7296" s="7">
        <v>12824</v>
      </c>
      <c r="L7296" s="7">
        <v>1287687</v>
      </c>
      <c r="M7296" s="7">
        <v>0</v>
      </c>
      <c r="N7296" s="7">
        <v>10130013</v>
      </c>
      <c r="O7296" s="7">
        <v>5660316</v>
      </c>
      <c r="P7296" s="7">
        <v>136763</v>
      </c>
      <c r="Q7296" s="7">
        <v>5330</v>
      </c>
      <c r="R7296" s="7">
        <v>171867</v>
      </c>
      <c r="S7296" s="7">
        <v>6515</v>
      </c>
      <c r="T7296" s="7">
        <v>93097</v>
      </c>
      <c r="U7296" s="7">
        <v>0</v>
      </c>
      <c r="V7296" s="7">
        <v>0</v>
      </c>
      <c r="W7296" s="7">
        <v>0</v>
      </c>
      <c r="X7296" s="7">
        <v>7099</v>
      </c>
      <c r="Y7296" s="7">
        <v>6416238</v>
      </c>
      <c r="Z7296" s="7">
        <v>0</v>
      </c>
      <c r="AA7296" s="7">
        <v>1545</v>
      </c>
      <c r="AB7296" s="7">
        <v>5866508</v>
      </c>
      <c r="AC7296" s="7">
        <v>0</v>
      </c>
      <c r="AD7296" s="7">
        <v>0</v>
      </c>
      <c r="AE7296" s="7">
        <v>6179477</v>
      </c>
      <c r="AF7296" s="7">
        <v>0</v>
      </c>
      <c r="AG7296" s="7">
        <v>0</v>
      </c>
      <c r="AH7296" s="7">
        <v>0</v>
      </c>
      <c r="AI7296" s="7">
        <v>11993224</v>
      </c>
      <c r="AJ7296" s="7">
        <v>0</v>
      </c>
      <c r="AK7296" s="7">
        <v>0</v>
      </c>
      <c r="AL7296" s="7">
        <v>0</v>
      </c>
      <c r="AM7296" s="7">
        <v>0</v>
      </c>
      <c r="AN7296" s="7">
        <v>0</v>
      </c>
      <c r="AO7296" s="7">
        <v>1932150</v>
      </c>
      <c r="AP7296" s="7">
        <v>0</v>
      </c>
      <c r="AQ7296" s="7">
        <v>0</v>
      </c>
      <c r="AR7296" s="7">
        <v>28842265</v>
      </c>
      <c r="AS7296" s="7">
        <v>2806396</v>
      </c>
      <c r="AT7296" s="7">
        <v>532699</v>
      </c>
      <c r="AU7296" s="8">
        <f t="shared" si="113"/>
        <v>82128877</v>
      </c>
    </row>
    <row r="7297" spans="1:47" x14ac:dyDescent="0.3">
      <c r="A7297" s="2">
        <v>2026</v>
      </c>
      <c r="B7297" s="2" t="s">
        <v>77</v>
      </c>
      <c r="C7297" s="2">
        <v>4</v>
      </c>
      <c r="D7297" s="2" t="s">
        <v>69</v>
      </c>
      <c r="E7297" s="7">
        <v>32780.21</v>
      </c>
      <c r="F7297" s="7">
        <v>0</v>
      </c>
      <c r="G7297" s="7">
        <v>0</v>
      </c>
      <c r="H7297" s="7">
        <v>0</v>
      </c>
      <c r="I7297" s="7">
        <v>0</v>
      </c>
      <c r="J7297" s="7">
        <v>9347.7199999999993</v>
      </c>
      <c r="K7297" s="7">
        <v>99562.79</v>
      </c>
      <c r="L7297" s="7">
        <v>4748700.42</v>
      </c>
      <c r="M7297" s="7">
        <v>40480.42</v>
      </c>
      <c r="N7297" s="7">
        <v>38294634.229999997</v>
      </c>
      <c r="O7297" s="7">
        <v>9311520.5099999998</v>
      </c>
      <c r="P7297" s="7">
        <v>361892.52</v>
      </c>
      <c r="Q7297" s="7">
        <v>137842.04999999999</v>
      </c>
      <c r="R7297" s="7">
        <v>829087.65</v>
      </c>
      <c r="S7297" s="7">
        <v>55169.68</v>
      </c>
      <c r="T7297" s="7">
        <v>95360.71</v>
      </c>
      <c r="U7297" s="7">
        <v>0</v>
      </c>
      <c r="V7297" s="7">
        <v>0</v>
      </c>
      <c r="W7297" s="7">
        <v>0</v>
      </c>
      <c r="X7297" s="7">
        <v>14445.72</v>
      </c>
      <c r="Y7297" s="7">
        <v>12787034.07</v>
      </c>
      <c r="Z7297" s="7">
        <v>0</v>
      </c>
      <c r="AA7297" s="7">
        <v>2347.48</v>
      </c>
      <c r="AB7297" s="7">
        <v>9447434.7100000009</v>
      </c>
      <c r="AC7297" s="7">
        <v>0</v>
      </c>
      <c r="AD7297" s="7">
        <v>28574.03</v>
      </c>
      <c r="AE7297" s="7">
        <v>21515297.32</v>
      </c>
      <c r="AF7297" s="7">
        <v>0</v>
      </c>
      <c r="AG7297" s="7">
        <v>0</v>
      </c>
      <c r="AH7297" s="7">
        <v>0</v>
      </c>
      <c r="AI7297" s="7">
        <v>8708397.3399999999</v>
      </c>
      <c r="AJ7297" s="7">
        <v>0</v>
      </c>
      <c r="AK7297" s="7">
        <v>0</v>
      </c>
      <c r="AL7297" s="7">
        <v>0</v>
      </c>
      <c r="AM7297" s="7">
        <v>0</v>
      </c>
      <c r="AN7297" s="7">
        <v>0</v>
      </c>
      <c r="AO7297" s="7">
        <v>953777.99</v>
      </c>
      <c r="AP7297" s="7">
        <v>0</v>
      </c>
      <c r="AQ7297" s="7">
        <v>92922201.829999998</v>
      </c>
      <c r="AR7297" s="7">
        <v>0</v>
      </c>
      <c r="AS7297" s="7">
        <v>0</v>
      </c>
      <c r="AT7297" s="7">
        <v>2864352.8369999998</v>
      </c>
      <c r="AU7297" s="8">
        <f t="shared" si="113"/>
        <v>203260242.23699999</v>
      </c>
    </row>
    <row r="7298" spans="1:47" x14ac:dyDescent="0.3">
      <c r="A7298" s="2">
        <v>2019</v>
      </c>
      <c r="B7298" s="2" t="s">
        <v>81</v>
      </c>
      <c r="C7298" s="2">
        <v>8</v>
      </c>
      <c r="D7298" s="2" t="s">
        <v>48</v>
      </c>
      <c r="E7298" s="7">
        <v>32757.29</v>
      </c>
      <c r="F7298" s="7">
        <v>0</v>
      </c>
      <c r="G7298" s="7">
        <v>0</v>
      </c>
      <c r="H7298" s="7">
        <v>132446.79999999999</v>
      </c>
      <c r="I7298" s="7">
        <v>6820.28</v>
      </c>
      <c r="J7298" s="7">
        <v>57830.47</v>
      </c>
      <c r="K7298" s="7">
        <v>30480.04</v>
      </c>
      <c r="L7298" s="7">
        <v>6174548.8899999997</v>
      </c>
      <c r="M7298" s="7">
        <v>5604.02</v>
      </c>
      <c r="N7298" s="7">
        <v>5615717.54</v>
      </c>
      <c r="O7298" s="7">
        <v>7609418.8200000003</v>
      </c>
      <c r="P7298" s="7">
        <v>526813.5</v>
      </c>
      <c r="Q7298" s="7">
        <v>2392.6799999999998</v>
      </c>
      <c r="R7298" s="7">
        <v>541959.13</v>
      </c>
      <c r="S7298" s="7">
        <v>632940.85</v>
      </c>
      <c r="T7298" s="7">
        <v>35515.19</v>
      </c>
      <c r="U7298" s="7">
        <v>0</v>
      </c>
      <c r="V7298" s="7">
        <v>0</v>
      </c>
      <c r="W7298" s="7">
        <v>0</v>
      </c>
      <c r="X7298" s="7">
        <v>13416.94</v>
      </c>
      <c r="Y7298" s="7">
        <v>12245862.26</v>
      </c>
      <c r="Z7298" s="7">
        <v>0</v>
      </c>
      <c r="AA7298" s="7">
        <v>2174.4899999999998</v>
      </c>
      <c r="AB7298" s="7">
        <v>4879795.0599999996</v>
      </c>
      <c r="AC7298" s="7">
        <v>0</v>
      </c>
      <c r="AD7298" s="7">
        <v>6560.28</v>
      </c>
      <c r="AE7298" s="7">
        <v>3954816.18</v>
      </c>
      <c r="AF7298" s="7">
        <v>0</v>
      </c>
      <c r="AG7298" s="7">
        <v>0</v>
      </c>
      <c r="AH7298" s="7">
        <v>0</v>
      </c>
      <c r="AI7298" s="7">
        <v>7001937.3600000003</v>
      </c>
      <c r="AJ7298" s="7">
        <v>0</v>
      </c>
      <c r="AK7298" s="7">
        <v>0</v>
      </c>
      <c r="AL7298" s="7">
        <v>0</v>
      </c>
      <c r="AM7298" s="7">
        <v>0</v>
      </c>
      <c r="AN7298" s="7">
        <v>0</v>
      </c>
      <c r="AO7298" s="7">
        <v>133067.76</v>
      </c>
      <c r="AP7298" s="7">
        <v>0</v>
      </c>
      <c r="AQ7298" s="7">
        <v>114937012.3</v>
      </c>
      <c r="AR7298" s="7">
        <v>0</v>
      </c>
      <c r="AS7298" s="7">
        <v>0</v>
      </c>
      <c r="AT7298" s="7">
        <v>677637.68330000003</v>
      </c>
      <c r="AU7298" s="8">
        <f t="shared" ref="AU7298:AU7361" si="114">SUM(E7298:AT7298)</f>
        <v>165257525.81329998</v>
      </c>
    </row>
    <row r="7299" spans="1:47" x14ac:dyDescent="0.3">
      <c r="A7299" s="2">
        <v>2014</v>
      </c>
      <c r="B7299" s="2" t="s">
        <v>85</v>
      </c>
      <c r="C7299" s="2">
        <v>12</v>
      </c>
      <c r="D7299" s="2" t="s">
        <v>69</v>
      </c>
      <c r="E7299" s="7">
        <v>32545</v>
      </c>
      <c r="F7299" s="7">
        <v>2</v>
      </c>
      <c r="G7299" s="7">
        <v>0</v>
      </c>
      <c r="H7299" s="7">
        <v>8893</v>
      </c>
      <c r="I7299" s="7">
        <v>0</v>
      </c>
      <c r="J7299" s="7">
        <v>139875</v>
      </c>
      <c r="K7299" s="7">
        <v>15318</v>
      </c>
      <c r="L7299" s="7">
        <v>2507895</v>
      </c>
      <c r="M7299" s="7">
        <v>0</v>
      </c>
      <c r="N7299" s="7">
        <v>3907292</v>
      </c>
      <c r="O7299" s="7">
        <v>5609859</v>
      </c>
      <c r="P7299" s="7">
        <v>118539</v>
      </c>
      <c r="Q7299" s="7">
        <v>1912</v>
      </c>
      <c r="R7299" s="7">
        <v>186921</v>
      </c>
      <c r="S7299" s="7">
        <v>11953</v>
      </c>
      <c r="T7299" s="7">
        <v>48055</v>
      </c>
      <c r="U7299" s="7">
        <v>0</v>
      </c>
      <c r="V7299" s="7">
        <v>0</v>
      </c>
      <c r="W7299" s="7">
        <v>0</v>
      </c>
      <c r="X7299" s="7">
        <v>7973</v>
      </c>
      <c r="Y7299" s="7">
        <v>7559090</v>
      </c>
      <c r="Z7299" s="7">
        <v>0</v>
      </c>
      <c r="AA7299" s="7">
        <v>1494</v>
      </c>
      <c r="AB7299" s="7">
        <v>3793876</v>
      </c>
      <c r="AC7299" s="7">
        <v>0</v>
      </c>
      <c r="AD7299" s="7">
        <v>0</v>
      </c>
      <c r="AE7299" s="7">
        <v>2916349</v>
      </c>
      <c r="AF7299" s="7">
        <v>0</v>
      </c>
      <c r="AG7299" s="7">
        <v>0</v>
      </c>
      <c r="AH7299" s="7">
        <v>0</v>
      </c>
      <c r="AI7299" s="7">
        <v>11661799</v>
      </c>
      <c r="AJ7299" s="7">
        <v>4466</v>
      </c>
      <c r="AK7299" s="7">
        <v>0</v>
      </c>
      <c r="AL7299" s="7">
        <v>0</v>
      </c>
      <c r="AM7299" s="7">
        <v>0</v>
      </c>
      <c r="AN7299" s="7">
        <v>0</v>
      </c>
      <c r="AO7299" s="7">
        <v>2116434</v>
      </c>
      <c r="AP7299" s="7">
        <v>0</v>
      </c>
      <c r="AQ7299" s="7">
        <v>0</v>
      </c>
      <c r="AR7299" s="7">
        <v>41193240</v>
      </c>
      <c r="AS7299" s="7">
        <v>1552245</v>
      </c>
      <c r="AT7299" s="7">
        <v>446764</v>
      </c>
      <c r="AU7299" s="8">
        <f t="shared" si="114"/>
        <v>83842789</v>
      </c>
    </row>
    <row r="7300" spans="1:47" x14ac:dyDescent="0.3">
      <c r="A7300" s="2">
        <v>2025</v>
      </c>
      <c r="B7300" s="2" t="s">
        <v>84</v>
      </c>
      <c r="C7300" s="2">
        <v>11</v>
      </c>
      <c r="D7300" s="2" t="s">
        <v>48</v>
      </c>
      <c r="E7300" s="7">
        <v>32499.27</v>
      </c>
      <c r="F7300" s="7">
        <v>0</v>
      </c>
      <c r="G7300" s="7">
        <v>0</v>
      </c>
      <c r="H7300" s="7">
        <v>17.47</v>
      </c>
      <c r="I7300" s="7">
        <v>0</v>
      </c>
      <c r="J7300" s="7">
        <v>2352.46</v>
      </c>
      <c r="K7300" s="7">
        <v>95714.3</v>
      </c>
      <c r="L7300" s="7">
        <v>10528182.5</v>
      </c>
      <c r="M7300" s="7">
        <v>6573.47</v>
      </c>
      <c r="N7300" s="7">
        <v>11466282.029999999</v>
      </c>
      <c r="O7300" s="7">
        <v>12294648.699999999</v>
      </c>
      <c r="P7300" s="7">
        <v>463945.33</v>
      </c>
      <c r="Q7300" s="7">
        <v>42528.84</v>
      </c>
      <c r="R7300" s="7">
        <v>523162.76</v>
      </c>
      <c r="S7300" s="7">
        <v>519935.97</v>
      </c>
      <c r="T7300" s="7">
        <v>138769.9</v>
      </c>
      <c r="U7300" s="7">
        <v>0</v>
      </c>
      <c r="V7300" s="7">
        <v>0</v>
      </c>
      <c r="W7300" s="7">
        <v>0</v>
      </c>
      <c r="X7300" s="7">
        <v>1622.25</v>
      </c>
      <c r="Y7300" s="7">
        <v>14850716.9</v>
      </c>
      <c r="Z7300" s="7">
        <v>0</v>
      </c>
      <c r="AA7300" s="7">
        <v>263.62</v>
      </c>
      <c r="AB7300" s="7">
        <v>4234855.3899999997</v>
      </c>
      <c r="AC7300" s="7">
        <v>0</v>
      </c>
      <c r="AD7300" s="7">
        <v>4751.6400000000003</v>
      </c>
      <c r="AE7300" s="7">
        <v>8132813.8099999996</v>
      </c>
      <c r="AF7300" s="7">
        <v>0</v>
      </c>
      <c r="AG7300" s="7">
        <v>0</v>
      </c>
      <c r="AH7300" s="7">
        <v>0</v>
      </c>
      <c r="AI7300" s="7">
        <v>11624832.76</v>
      </c>
      <c r="AJ7300" s="7">
        <v>0</v>
      </c>
      <c r="AK7300" s="7">
        <v>0</v>
      </c>
      <c r="AL7300" s="7">
        <v>0</v>
      </c>
      <c r="AM7300" s="7">
        <v>0</v>
      </c>
      <c r="AN7300" s="7">
        <v>0</v>
      </c>
      <c r="AO7300" s="7">
        <v>-22309.89</v>
      </c>
      <c r="AP7300" s="7">
        <v>0</v>
      </c>
      <c r="AQ7300" s="7">
        <v>108150236.2</v>
      </c>
      <c r="AR7300" s="7">
        <v>0</v>
      </c>
      <c r="AS7300" s="7">
        <v>0</v>
      </c>
      <c r="AT7300" s="7">
        <v>1289085.2009999999</v>
      </c>
      <c r="AU7300" s="8">
        <f t="shared" si="114"/>
        <v>184381480.88100001</v>
      </c>
    </row>
    <row r="7301" spans="1:47" x14ac:dyDescent="0.3">
      <c r="A7301" s="2">
        <v>2023</v>
      </c>
      <c r="B7301" s="2" t="s">
        <v>79</v>
      </c>
      <c r="C7301" s="2">
        <v>6</v>
      </c>
      <c r="D7301" s="2" t="s">
        <v>69</v>
      </c>
      <c r="E7301" s="7">
        <v>32405.63</v>
      </c>
      <c r="F7301" s="7">
        <v>0</v>
      </c>
      <c r="G7301" s="7">
        <v>0</v>
      </c>
      <c r="H7301" s="7">
        <v>0</v>
      </c>
      <c r="I7301" s="7">
        <v>11294.99</v>
      </c>
      <c r="J7301" s="7">
        <v>17524.240000000002</v>
      </c>
      <c r="K7301" s="7">
        <v>73633.42</v>
      </c>
      <c r="L7301" s="7">
        <v>9726733.6600000001</v>
      </c>
      <c r="M7301" s="7">
        <v>1097.1400000000001</v>
      </c>
      <c r="N7301" s="7">
        <v>10357907.23</v>
      </c>
      <c r="O7301" s="7">
        <v>12266166.890000001</v>
      </c>
      <c r="P7301" s="7">
        <v>210303.43</v>
      </c>
      <c r="Q7301" s="7">
        <v>66587.600000000006</v>
      </c>
      <c r="R7301" s="7">
        <v>980671.16</v>
      </c>
      <c r="S7301" s="7">
        <v>99978.01</v>
      </c>
      <c r="T7301" s="7">
        <v>92945.12</v>
      </c>
      <c r="U7301" s="7">
        <v>0</v>
      </c>
      <c r="V7301" s="7">
        <v>0</v>
      </c>
      <c r="W7301" s="7">
        <v>0</v>
      </c>
      <c r="X7301" s="7">
        <v>5388.85</v>
      </c>
      <c r="Y7301" s="7">
        <v>15643903.52</v>
      </c>
      <c r="Z7301" s="7">
        <v>0</v>
      </c>
      <c r="AA7301" s="7">
        <v>875.74</v>
      </c>
      <c r="AB7301" s="7">
        <v>8995331.2100000009</v>
      </c>
      <c r="AC7301" s="7">
        <v>0</v>
      </c>
      <c r="AD7301" s="7">
        <v>1021.28</v>
      </c>
      <c r="AE7301" s="7">
        <v>6779448.9199999999</v>
      </c>
      <c r="AF7301" s="7">
        <v>0</v>
      </c>
      <c r="AG7301" s="7">
        <v>0</v>
      </c>
      <c r="AH7301" s="7">
        <v>0</v>
      </c>
      <c r="AI7301" s="7">
        <v>14206966.220000001</v>
      </c>
      <c r="AJ7301" s="7">
        <v>0</v>
      </c>
      <c r="AK7301" s="7">
        <v>0</v>
      </c>
      <c r="AL7301" s="7">
        <v>0</v>
      </c>
      <c r="AM7301" s="7">
        <v>0</v>
      </c>
      <c r="AN7301" s="7">
        <v>0</v>
      </c>
      <c r="AO7301" s="7">
        <v>612411</v>
      </c>
      <c r="AP7301" s="7">
        <v>0</v>
      </c>
      <c r="AQ7301" s="7">
        <v>72921224</v>
      </c>
      <c r="AR7301" s="7">
        <v>0</v>
      </c>
      <c r="AS7301" s="7">
        <v>0</v>
      </c>
      <c r="AT7301" s="7">
        <v>573669</v>
      </c>
      <c r="AU7301" s="8">
        <f t="shared" si="114"/>
        <v>153677488.25999999</v>
      </c>
    </row>
    <row r="7302" spans="1:47" x14ac:dyDescent="0.3">
      <c r="A7302" s="2">
        <v>2015</v>
      </c>
      <c r="B7302" s="2" t="s">
        <v>83</v>
      </c>
      <c r="C7302" s="2">
        <v>10</v>
      </c>
      <c r="D7302" s="2" t="s">
        <v>69</v>
      </c>
      <c r="E7302" s="7">
        <v>32313.83</v>
      </c>
      <c r="F7302" s="7">
        <v>45.46</v>
      </c>
      <c r="G7302" s="7">
        <v>0</v>
      </c>
      <c r="H7302" s="7">
        <v>5287.91</v>
      </c>
      <c r="I7302" s="7">
        <v>0</v>
      </c>
      <c r="J7302" s="7">
        <v>0</v>
      </c>
      <c r="K7302" s="7">
        <v>20080.349999999999</v>
      </c>
      <c r="L7302" s="7">
        <v>3090131.53</v>
      </c>
      <c r="M7302" s="7">
        <v>50999.95</v>
      </c>
      <c r="N7302" s="7">
        <v>8180727.75</v>
      </c>
      <c r="O7302" s="7">
        <v>6024692.9699999997</v>
      </c>
      <c r="P7302" s="7">
        <v>102998.53</v>
      </c>
      <c r="Q7302" s="7">
        <v>900.23</v>
      </c>
      <c r="R7302" s="7">
        <v>153222.74</v>
      </c>
      <c r="S7302" s="7">
        <v>11754.03</v>
      </c>
      <c r="T7302" s="7">
        <v>78081.5</v>
      </c>
      <c r="U7302" s="7">
        <v>0</v>
      </c>
      <c r="V7302" s="7">
        <v>0</v>
      </c>
      <c r="W7302" s="7">
        <v>0</v>
      </c>
      <c r="X7302" s="7">
        <v>9469.2999999999993</v>
      </c>
      <c r="Y7302" s="7">
        <v>6484484.6399999997</v>
      </c>
      <c r="Z7302" s="7">
        <v>0</v>
      </c>
      <c r="AA7302" s="7">
        <v>1468.33</v>
      </c>
      <c r="AB7302" s="7">
        <v>2406680.15</v>
      </c>
      <c r="AC7302" s="7">
        <v>0</v>
      </c>
      <c r="AD7302" s="7">
        <v>34377.730000000003</v>
      </c>
      <c r="AE7302" s="7">
        <v>5249323.42</v>
      </c>
      <c r="AF7302" s="7">
        <v>0</v>
      </c>
      <c r="AG7302" s="7">
        <v>0</v>
      </c>
      <c r="AH7302" s="7">
        <v>0</v>
      </c>
      <c r="AI7302" s="7">
        <v>12106968.65</v>
      </c>
      <c r="AJ7302" s="7">
        <v>0</v>
      </c>
      <c r="AK7302" s="7">
        <v>0</v>
      </c>
      <c r="AL7302" s="7">
        <v>0</v>
      </c>
      <c r="AM7302" s="7">
        <v>0</v>
      </c>
      <c r="AN7302" s="7">
        <v>0</v>
      </c>
      <c r="AO7302" s="7">
        <v>1687882.68</v>
      </c>
      <c r="AP7302" s="7">
        <v>0</v>
      </c>
      <c r="AQ7302" s="7">
        <v>0</v>
      </c>
      <c r="AR7302" s="7">
        <v>34834486.130000003</v>
      </c>
      <c r="AS7302" s="7">
        <v>1437261.075</v>
      </c>
      <c r="AT7302" s="7">
        <v>314337.56</v>
      </c>
      <c r="AU7302" s="8">
        <f t="shared" si="114"/>
        <v>82317976.445000008</v>
      </c>
    </row>
    <row r="7303" spans="1:47" x14ac:dyDescent="0.3">
      <c r="A7303" s="2">
        <v>2019</v>
      </c>
      <c r="B7303" s="2" t="s">
        <v>84</v>
      </c>
      <c r="C7303" s="2">
        <v>11</v>
      </c>
      <c r="D7303" s="2" t="s">
        <v>51</v>
      </c>
      <c r="E7303" s="7">
        <v>32306.94</v>
      </c>
      <c r="F7303" s="7">
        <v>123</v>
      </c>
      <c r="G7303" s="7">
        <v>0</v>
      </c>
      <c r="H7303" s="7">
        <v>0</v>
      </c>
      <c r="I7303" s="7">
        <v>253.04</v>
      </c>
      <c r="J7303" s="7">
        <v>14603.74</v>
      </c>
      <c r="K7303" s="7">
        <v>217416.12</v>
      </c>
      <c r="L7303" s="7">
        <v>4760613.24</v>
      </c>
      <c r="M7303" s="7">
        <v>0</v>
      </c>
      <c r="N7303" s="7">
        <v>4104983.48</v>
      </c>
      <c r="O7303" s="7">
        <v>8356769.7400000002</v>
      </c>
      <c r="P7303" s="7">
        <v>99664.81</v>
      </c>
      <c r="Q7303" s="7">
        <v>2256.3200000000002</v>
      </c>
      <c r="R7303" s="7">
        <v>389008.02</v>
      </c>
      <c r="S7303" s="7">
        <v>277556.92</v>
      </c>
      <c r="T7303" s="7">
        <v>22957.439999999999</v>
      </c>
      <c r="U7303" s="7">
        <v>0</v>
      </c>
      <c r="V7303" s="7">
        <v>0</v>
      </c>
      <c r="W7303" s="7">
        <v>0</v>
      </c>
      <c r="X7303" s="7">
        <v>23072.6</v>
      </c>
      <c r="Y7303" s="7">
        <v>8332791.21</v>
      </c>
      <c r="Z7303" s="7">
        <v>0</v>
      </c>
      <c r="AA7303" s="7">
        <v>3749.3</v>
      </c>
      <c r="AB7303" s="7">
        <v>4354203.13</v>
      </c>
      <c r="AC7303" s="7">
        <v>0</v>
      </c>
      <c r="AD7303" s="7">
        <v>0</v>
      </c>
      <c r="AE7303" s="7">
        <v>2255687.5099999998</v>
      </c>
      <c r="AF7303" s="7">
        <v>0</v>
      </c>
      <c r="AG7303" s="7">
        <v>0</v>
      </c>
      <c r="AH7303" s="7">
        <v>0</v>
      </c>
      <c r="AI7303" s="7">
        <v>22865188.109999999</v>
      </c>
      <c r="AJ7303" s="7">
        <v>0</v>
      </c>
      <c r="AK7303" s="7">
        <v>0</v>
      </c>
      <c r="AL7303" s="7">
        <v>0</v>
      </c>
      <c r="AM7303" s="7">
        <v>0</v>
      </c>
      <c r="AN7303" s="7">
        <v>0</v>
      </c>
      <c r="AO7303" s="7">
        <v>290595.77</v>
      </c>
      <c r="AP7303" s="7">
        <v>0</v>
      </c>
      <c r="AQ7303" s="7">
        <v>79060042.409999996</v>
      </c>
      <c r="AR7303" s="7">
        <v>0</v>
      </c>
      <c r="AS7303" s="7">
        <v>0</v>
      </c>
      <c r="AT7303" s="7">
        <v>647539.12060000002</v>
      </c>
      <c r="AU7303" s="8">
        <f t="shared" si="114"/>
        <v>136111381.97060001</v>
      </c>
    </row>
    <row r="7304" spans="1:47" x14ac:dyDescent="0.3">
      <c r="A7304" s="2">
        <v>2015</v>
      </c>
      <c r="B7304" s="2" t="s">
        <v>76</v>
      </c>
      <c r="C7304" s="2">
        <v>3</v>
      </c>
      <c r="D7304" s="2" t="s">
        <v>51</v>
      </c>
      <c r="E7304" s="7">
        <v>32284</v>
      </c>
      <c r="F7304" s="7">
        <v>0</v>
      </c>
      <c r="G7304" s="7">
        <v>0</v>
      </c>
      <c r="H7304" s="7">
        <v>0</v>
      </c>
      <c r="I7304" s="7">
        <v>0</v>
      </c>
      <c r="J7304" s="7">
        <v>199908</v>
      </c>
      <c r="K7304" s="7">
        <v>193269</v>
      </c>
      <c r="L7304" s="7">
        <v>1830541</v>
      </c>
      <c r="M7304" s="7">
        <v>226</v>
      </c>
      <c r="N7304" s="7">
        <v>4441148</v>
      </c>
      <c r="O7304" s="7">
        <v>3214326</v>
      </c>
      <c r="P7304" s="7">
        <v>67670</v>
      </c>
      <c r="Q7304" s="7">
        <v>146047</v>
      </c>
      <c r="R7304" s="7">
        <v>230724</v>
      </c>
      <c r="S7304" s="7">
        <v>49683</v>
      </c>
      <c r="T7304" s="7">
        <v>21512</v>
      </c>
      <c r="U7304" s="7">
        <v>0</v>
      </c>
      <c r="V7304" s="7">
        <v>0</v>
      </c>
      <c r="W7304" s="7">
        <v>0</v>
      </c>
      <c r="X7304" s="7">
        <v>20303</v>
      </c>
      <c r="Y7304" s="7">
        <v>6882040</v>
      </c>
      <c r="Z7304" s="7">
        <v>0</v>
      </c>
      <c r="AA7304" s="7">
        <v>3308</v>
      </c>
      <c r="AB7304" s="7">
        <v>2726311</v>
      </c>
      <c r="AC7304" s="7">
        <v>0</v>
      </c>
      <c r="AD7304" s="7">
        <v>210</v>
      </c>
      <c r="AE7304" s="7">
        <v>2223086</v>
      </c>
      <c r="AF7304" s="7">
        <v>0</v>
      </c>
      <c r="AG7304" s="7">
        <v>0</v>
      </c>
      <c r="AH7304" s="7">
        <v>0</v>
      </c>
      <c r="AI7304" s="7">
        <v>15006280</v>
      </c>
      <c r="AJ7304" s="7">
        <v>0</v>
      </c>
      <c r="AK7304" s="7">
        <v>0</v>
      </c>
      <c r="AL7304" s="7">
        <v>0</v>
      </c>
      <c r="AM7304" s="7">
        <v>0</v>
      </c>
      <c r="AN7304" s="7">
        <v>0</v>
      </c>
      <c r="AO7304" s="7">
        <v>2525035</v>
      </c>
      <c r="AP7304" s="7">
        <v>0</v>
      </c>
      <c r="AQ7304" s="7">
        <v>0</v>
      </c>
      <c r="AR7304" s="7">
        <v>24245820</v>
      </c>
      <c r="AS7304" s="7">
        <v>1718904</v>
      </c>
      <c r="AT7304" s="7">
        <v>582979</v>
      </c>
      <c r="AU7304" s="8">
        <f t="shared" si="114"/>
        <v>66361614</v>
      </c>
    </row>
    <row r="7305" spans="1:47" x14ac:dyDescent="0.3">
      <c r="A7305" s="2">
        <v>2014</v>
      </c>
      <c r="B7305" s="2" t="s">
        <v>77</v>
      </c>
      <c r="C7305" s="2">
        <v>4</v>
      </c>
      <c r="D7305" s="2" t="s">
        <v>69</v>
      </c>
      <c r="E7305" s="7">
        <v>32066</v>
      </c>
      <c r="F7305" s="7">
        <v>2020</v>
      </c>
      <c r="G7305" s="7">
        <v>0</v>
      </c>
      <c r="H7305" s="7">
        <v>1757</v>
      </c>
      <c r="I7305" s="7">
        <v>0</v>
      </c>
      <c r="J7305" s="7">
        <v>131523</v>
      </c>
      <c r="K7305" s="7">
        <v>10740</v>
      </c>
      <c r="L7305" s="7">
        <v>7564879</v>
      </c>
      <c r="M7305" s="7">
        <v>502</v>
      </c>
      <c r="N7305" s="7">
        <v>8434897</v>
      </c>
      <c r="O7305" s="7">
        <v>4493737</v>
      </c>
      <c r="P7305" s="7">
        <v>111022</v>
      </c>
      <c r="Q7305" s="7">
        <v>4592</v>
      </c>
      <c r="R7305" s="7">
        <v>244493</v>
      </c>
      <c r="S7305" s="7">
        <v>9981</v>
      </c>
      <c r="T7305" s="7">
        <v>21367</v>
      </c>
      <c r="U7305" s="7">
        <v>0</v>
      </c>
      <c r="V7305" s="7">
        <v>0</v>
      </c>
      <c r="W7305" s="7">
        <v>0</v>
      </c>
      <c r="X7305" s="7">
        <v>9725</v>
      </c>
      <c r="Y7305" s="7">
        <v>8005968</v>
      </c>
      <c r="Z7305" s="7">
        <v>0</v>
      </c>
      <c r="AA7305" s="7">
        <v>836</v>
      </c>
      <c r="AB7305" s="7">
        <v>2694361</v>
      </c>
      <c r="AC7305" s="7">
        <v>0</v>
      </c>
      <c r="AD7305" s="7">
        <v>3988</v>
      </c>
      <c r="AE7305" s="7">
        <v>5407812</v>
      </c>
      <c r="AF7305" s="7">
        <v>0</v>
      </c>
      <c r="AG7305" s="7">
        <v>0</v>
      </c>
      <c r="AH7305" s="7">
        <v>0</v>
      </c>
      <c r="AI7305" s="7">
        <v>11553579</v>
      </c>
      <c r="AJ7305" s="7">
        <v>523224</v>
      </c>
      <c r="AK7305" s="7">
        <v>0</v>
      </c>
      <c r="AL7305" s="7">
        <v>0</v>
      </c>
      <c r="AM7305" s="7">
        <v>0</v>
      </c>
      <c r="AN7305" s="7">
        <v>0</v>
      </c>
      <c r="AO7305" s="7">
        <v>589778</v>
      </c>
      <c r="AP7305" s="7">
        <v>0</v>
      </c>
      <c r="AQ7305" s="7">
        <v>0</v>
      </c>
      <c r="AR7305" s="7">
        <v>29466019</v>
      </c>
      <c r="AS7305" s="7">
        <v>1557907</v>
      </c>
      <c r="AT7305" s="7">
        <v>432441</v>
      </c>
      <c r="AU7305" s="8">
        <f t="shared" si="114"/>
        <v>81309214</v>
      </c>
    </row>
    <row r="7306" spans="1:47" x14ac:dyDescent="0.3">
      <c r="A7306" s="2">
        <v>2022</v>
      </c>
      <c r="B7306" s="2" t="s">
        <v>82</v>
      </c>
      <c r="C7306" s="2">
        <v>9</v>
      </c>
      <c r="D7306" s="2" t="s">
        <v>69</v>
      </c>
      <c r="E7306" s="7">
        <v>32062.25</v>
      </c>
      <c r="F7306" s="7">
        <v>0</v>
      </c>
      <c r="G7306" s="7">
        <v>0</v>
      </c>
      <c r="H7306" s="7">
        <v>77.959999999999994</v>
      </c>
      <c r="I7306" s="7">
        <v>13140.27</v>
      </c>
      <c r="J7306" s="7">
        <v>17532.57</v>
      </c>
      <c r="K7306" s="7">
        <v>61691.24</v>
      </c>
      <c r="L7306" s="7">
        <v>7219357.8099999996</v>
      </c>
      <c r="M7306" s="7">
        <v>3005.77</v>
      </c>
      <c r="N7306" s="7">
        <v>10958619.4</v>
      </c>
      <c r="O7306" s="7">
        <v>8086638.3200000003</v>
      </c>
      <c r="P7306" s="7">
        <v>263222.11</v>
      </c>
      <c r="Q7306" s="7">
        <v>25607.96</v>
      </c>
      <c r="R7306" s="7">
        <v>691425.91</v>
      </c>
      <c r="S7306" s="7">
        <v>125732.25</v>
      </c>
      <c r="T7306" s="7">
        <v>1396675.21</v>
      </c>
      <c r="U7306" s="7">
        <v>0</v>
      </c>
      <c r="V7306" s="7">
        <v>0</v>
      </c>
      <c r="W7306" s="7">
        <v>0</v>
      </c>
      <c r="X7306" s="7">
        <v>10060.92</v>
      </c>
      <c r="Y7306" s="7">
        <v>16800309.469999999</v>
      </c>
      <c r="Z7306" s="7">
        <v>0</v>
      </c>
      <c r="AA7306" s="7">
        <v>1171.53</v>
      </c>
      <c r="AB7306" s="7">
        <v>8190498.3499999996</v>
      </c>
      <c r="AC7306" s="7">
        <v>0</v>
      </c>
      <c r="AD7306" s="7">
        <v>3069.84</v>
      </c>
      <c r="AE7306" s="7">
        <v>7547036.7599999998</v>
      </c>
      <c r="AF7306" s="7">
        <v>0</v>
      </c>
      <c r="AG7306" s="7">
        <v>0</v>
      </c>
      <c r="AH7306" s="7">
        <v>0</v>
      </c>
      <c r="AI7306" s="7">
        <v>13168549.26</v>
      </c>
      <c r="AJ7306" s="7">
        <v>0</v>
      </c>
      <c r="AK7306" s="7">
        <v>0</v>
      </c>
      <c r="AL7306" s="7">
        <v>0</v>
      </c>
      <c r="AM7306" s="7">
        <v>0</v>
      </c>
      <c r="AN7306" s="7">
        <v>0</v>
      </c>
      <c r="AO7306" s="7">
        <v>433484.91</v>
      </c>
      <c r="AP7306" s="7">
        <v>0</v>
      </c>
      <c r="AQ7306" s="7">
        <v>68873158.120000005</v>
      </c>
      <c r="AR7306" s="7">
        <v>0</v>
      </c>
      <c r="AS7306" s="7">
        <v>0</v>
      </c>
      <c r="AT7306" s="7">
        <v>552998.04980000004</v>
      </c>
      <c r="AU7306" s="8">
        <f t="shared" si="114"/>
        <v>144475126.23980001</v>
      </c>
    </row>
    <row r="7307" spans="1:47" x14ac:dyDescent="0.3">
      <c r="A7307" s="2">
        <v>2012</v>
      </c>
      <c r="B7307" s="2" t="s">
        <v>76</v>
      </c>
      <c r="C7307" s="2">
        <v>3</v>
      </c>
      <c r="D7307" s="2" t="s">
        <v>69</v>
      </c>
      <c r="E7307" s="7">
        <v>31987.98</v>
      </c>
      <c r="F7307" s="7">
        <v>-1.1399999999999999</v>
      </c>
      <c r="G7307" s="7">
        <v>0</v>
      </c>
      <c r="H7307" s="7">
        <v>0</v>
      </c>
      <c r="I7307" s="7">
        <v>0</v>
      </c>
      <c r="J7307" s="7">
        <v>315.26</v>
      </c>
      <c r="K7307" s="7">
        <v>29850.080000000002</v>
      </c>
      <c r="L7307" s="7">
        <v>1067958.22</v>
      </c>
      <c r="M7307" s="7">
        <v>0</v>
      </c>
      <c r="N7307" s="7">
        <v>2880277.46</v>
      </c>
      <c r="O7307" s="7">
        <v>3618670.57</v>
      </c>
      <c r="P7307" s="7">
        <v>84534.11</v>
      </c>
      <c r="Q7307" s="7">
        <v>4823.8</v>
      </c>
      <c r="R7307" s="7">
        <v>129268.93</v>
      </c>
      <c r="S7307" s="7">
        <v>20175.86</v>
      </c>
      <c r="T7307" s="7">
        <v>38826.47</v>
      </c>
      <c r="U7307" s="7">
        <v>0</v>
      </c>
      <c r="V7307" s="7">
        <v>3.8</v>
      </c>
      <c r="W7307" s="7">
        <v>0</v>
      </c>
      <c r="X7307" s="7">
        <v>2324.48</v>
      </c>
      <c r="Y7307" s="7">
        <v>5161062.6500000004</v>
      </c>
      <c r="Z7307" s="7">
        <v>0</v>
      </c>
      <c r="AA7307" s="7">
        <v>377.73</v>
      </c>
      <c r="AB7307" s="7">
        <v>2736233.5</v>
      </c>
      <c r="AC7307" s="7">
        <v>0</v>
      </c>
      <c r="AD7307" s="7">
        <v>0</v>
      </c>
      <c r="AE7307" s="7">
        <v>1747824.55</v>
      </c>
      <c r="AF7307" s="7">
        <v>0</v>
      </c>
      <c r="AG7307" s="7">
        <v>0</v>
      </c>
      <c r="AH7307" s="7">
        <v>0</v>
      </c>
      <c r="AI7307" s="7">
        <v>8992256.0199999996</v>
      </c>
      <c r="AJ7307" s="7">
        <v>1678.5</v>
      </c>
      <c r="AK7307" s="7">
        <v>0</v>
      </c>
      <c r="AL7307" s="7">
        <v>0</v>
      </c>
      <c r="AM7307" s="7">
        <v>0</v>
      </c>
      <c r="AN7307" s="7">
        <v>0</v>
      </c>
      <c r="AO7307" s="7">
        <v>1260458.78</v>
      </c>
      <c r="AP7307" s="7">
        <v>0</v>
      </c>
      <c r="AQ7307" s="7">
        <v>0</v>
      </c>
      <c r="AR7307" s="7">
        <v>0</v>
      </c>
      <c r="AS7307" s="7">
        <v>0</v>
      </c>
      <c r="AT7307" s="7">
        <v>311527.07</v>
      </c>
      <c r="AU7307" s="8">
        <f t="shared" si="114"/>
        <v>28120434.680000003</v>
      </c>
    </row>
    <row r="7308" spans="1:47" x14ac:dyDescent="0.3">
      <c r="A7308" s="2">
        <v>2017</v>
      </c>
      <c r="B7308" s="2" t="s">
        <v>83</v>
      </c>
      <c r="C7308" s="2">
        <v>10</v>
      </c>
      <c r="D7308" s="2" t="s">
        <v>68</v>
      </c>
      <c r="E7308" s="7">
        <v>31962.240000000002</v>
      </c>
      <c r="F7308" s="7">
        <v>3.05</v>
      </c>
      <c r="G7308" s="7">
        <v>0</v>
      </c>
      <c r="H7308" s="7">
        <v>168164.16</v>
      </c>
      <c r="I7308" s="7">
        <v>844.3</v>
      </c>
      <c r="J7308" s="7">
        <v>12699.75</v>
      </c>
      <c r="K7308" s="7">
        <v>3272177.98</v>
      </c>
      <c r="L7308" s="7">
        <v>9841276.25</v>
      </c>
      <c r="M7308" s="7">
        <v>402038.74</v>
      </c>
      <c r="N7308" s="7">
        <v>30131023.300000001</v>
      </c>
      <c r="O7308" s="7">
        <v>16542744.23</v>
      </c>
      <c r="P7308" s="7">
        <v>2463006.96</v>
      </c>
      <c r="Q7308" s="7">
        <v>397567.08</v>
      </c>
      <c r="R7308" s="7">
        <v>721619.01</v>
      </c>
      <c r="S7308" s="7">
        <v>5267783.0999999996</v>
      </c>
      <c r="T7308" s="7">
        <v>486360.81</v>
      </c>
      <c r="U7308" s="7">
        <v>0</v>
      </c>
      <c r="V7308" s="7">
        <v>0</v>
      </c>
      <c r="W7308" s="7">
        <v>0</v>
      </c>
      <c r="X7308" s="7">
        <v>86828.18</v>
      </c>
      <c r="Y7308" s="7">
        <v>32984196.620000001</v>
      </c>
      <c r="Z7308" s="7">
        <v>0</v>
      </c>
      <c r="AA7308" s="7">
        <v>13884.77</v>
      </c>
      <c r="AB7308" s="7">
        <v>14209892.210000001</v>
      </c>
      <c r="AC7308" s="7">
        <v>0</v>
      </c>
      <c r="AD7308" s="7">
        <v>332774.89</v>
      </c>
      <c r="AE7308" s="7">
        <v>20407630.73</v>
      </c>
      <c r="AF7308" s="7">
        <v>0</v>
      </c>
      <c r="AG7308" s="7">
        <v>0</v>
      </c>
      <c r="AH7308" s="7">
        <v>0</v>
      </c>
      <c r="AI7308" s="7">
        <v>19537855.59</v>
      </c>
      <c r="AJ7308" s="7">
        <v>0</v>
      </c>
      <c r="AK7308" s="7">
        <v>0</v>
      </c>
      <c r="AL7308" s="7">
        <v>0</v>
      </c>
      <c r="AM7308" s="7">
        <v>0</v>
      </c>
      <c r="AN7308" s="7">
        <v>0</v>
      </c>
      <c r="AO7308" s="7">
        <v>106403593.7</v>
      </c>
      <c r="AP7308" s="7">
        <v>0</v>
      </c>
      <c r="AQ7308" s="7">
        <v>116757120.09999999</v>
      </c>
      <c r="AR7308" s="7">
        <v>0</v>
      </c>
      <c r="AS7308" s="7">
        <v>0</v>
      </c>
      <c r="AT7308" s="7">
        <v>1354979.4450000001</v>
      </c>
      <c r="AU7308" s="8">
        <f t="shared" si="114"/>
        <v>381828027.19499999</v>
      </c>
    </row>
    <row r="7309" spans="1:47" x14ac:dyDescent="0.3">
      <c r="A7309" s="2">
        <v>2010</v>
      </c>
      <c r="B7309" s="2" t="s">
        <v>79</v>
      </c>
      <c r="C7309" s="2">
        <v>6</v>
      </c>
      <c r="D7309" s="2" t="s">
        <v>69</v>
      </c>
      <c r="E7309" s="7">
        <v>31952.69</v>
      </c>
      <c r="F7309" s="7">
        <v>-1.41</v>
      </c>
      <c r="G7309" s="7">
        <v>0</v>
      </c>
      <c r="H7309" s="7">
        <v>0</v>
      </c>
      <c r="I7309" s="7">
        <v>0</v>
      </c>
      <c r="J7309" s="7">
        <v>0</v>
      </c>
      <c r="K7309" s="7">
        <v>7455.46</v>
      </c>
      <c r="L7309" s="7">
        <v>2371151.31</v>
      </c>
      <c r="M7309" s="7">
        <v>0</v>
      </c>
      <c r="N7309" s="7">
        <v>1855267.72</v>
      </c>
      <c r="O7309" s="7">
        <v>3148604.27</v>
      </c>
      <c r="P7309" s="7">
        <v>65948.13</v>
      </c>
      <c r="Q7309" s="7">
        <v>0</v>
      </c>
      <c r="R7309" s="7">
        <v>66671.12</v>
      </c>
      <c r="S7309" s="7">
        <v>4115.82</v>
      </c>
      <c r="T7309" s="7">
        <v>14997.19</v>
      </c>
      <c r="U7309" s="7">
        <v>0</v>
      </c>
      <c r="V7309" s="7">
        <v>6.14</v>
      </c>
      <c r="W7309" s="7">
        <v>0</v>
      </c>
      <c r="X7309" s="7">
        <v>2561.02</v>
      </c>
      <c r="Y7309" s="7">
        <v>5337275.63</v>
      </c>
      <c r="Z7309" s="7">
        <v>0</v>
      </c>
      <c r="AA7309" s="7">
        <v>416.16</v>
      </c>
      <c r="AB7309" s="7">
        <v>2496677.9500000002</v>
      </c>
      <c r="AC7309" s="7">
        <v>0</v>
      </c>
      <c r="AD7309" s="7">
        <v>27.39</v>
      </c>
      <c r="AE7309" s="7">
        <v>1172396.75</v>
      </c>
      <c r="AF7309" s="7">
        <v>0</v>
      </c>
      <c r="AG7309" s="7">
        <v>0</v>
      </c>
      <c r="AH7309" s="7">
        <v>0</v>
      </c>
      <c r="AI7309" s="7">
        <v>0</v>
      </c>
      <c r="AJ7309" s="7">
        <v>1167.5</v>
      </c>
      <c r="AK7309" s="7">
        <v>0</v>
      </c>
      <c r="AL7309" s="7">
        <v>0</v>
      </c>
      <c r="AM7309" s="7">
        <v>0</v>
      </c>
      <c r="AN7309" s="7">
        <v>0</v>
      </c>
      <c r="AO7309" s="7">
        <v>739672.31</v>
      </c>
      <c r="AP7309" s="7">
        <v>137972.23000000001</v>
      </c>
      <c r="AQ7309" s="7">
        <v>0</v>
      </c>
      <c r="AR7309" s="7">
        <v>0</v>
      </c>
      <c r="AS7309" s="7">
        <v>0</v>
      </c>
      <c r="AT7309" s="7">
        <v>0</v>
      </c>
      <c r="AU7309" s="8">
        <f t="shared" si="114"/>
        <v>17454335.379999999</v>
      </c>
    </row>
    <row r="7310" spans="1:47" x14ac:dyDescent="0.3">
      <c r="A7310" s="2">
        <v>2013</v>
      </c>
      <c r="B7310" s="2" t="s">
        <v>84</v>
      </c>
      <c r="C7310" s="2">
        <v>11</v>
      </c>
      <c r="D7310" s="2" t="s">
        <v>68</v>
      </c>
      <c r="E7310" s="7">
        <v>31920</v>
      </c>
      <c r="F7310" s="7">
        <v>0</v>
      </c>
      <c r="G7310" s="7">
        <v>0</v>
      </c>
      <c r="H7310" s="7">
        <v>4610</v>
      </c>
      <c r="I7310" s="7">
        <v>3096</v>
      </c>
      <c r="J7310" s="7">
        <v>7065</v>
      </c>
      <c r="K7310" s="7">
        <v>2195332</v>
      </c>
      <c r="L7310" s="7">
        <v>7883074</v>
      </c>
      <c r="M7310" s="7">
        <v>335</v>
      </c>
      <c r="N7310" s="7">
        <v>14626343</v>
      </c>
      <c r="O7310" s="7">
        <v>17057569</v>
      </c>
      <c r="P7310" s="7">
        <v>1549383</v>
      </c>
      <c r="Q7310" s="7">
        <v>72189</v>
      </c>
      <c r="R7310" s="7">
        <v>662861</v>
      </c>
      <c r="S7310" s="7">
        <v>1417852</v>
      </c>
      <c r="T7310" s="7">
        <v>264249</v>
      </c>
      <c r="U7310" s="7">
        <v>0</v>
      </c>
      <c r="V7310" s="7">
        <v>0</v>
      </c>
      <c r="W7310" s="7">
        <v>0</v>
      </c>
      <c r="X7310" s="7">
        <v>19358</v>
      </c>
      <c r="Y7310" s="7">
        <v>25175423</v>
      </c>
      <c r="Z7310" s="7">
        <v>0</v>
      </c>
      <c r="AA7310" s="7">
        <v>3169</v>
      </c>
      <c r="AB7310" s="7">
        <v>10307414</v>
      </c>
      <c r="AC7310" s="7">
        <v>0</v>
      </c>
      <c r="AD7310" s="7">
        <v>371</v>
      </c>
      <c r="AE7310" s="7">
        <v>9895773</v>
      </c>
      <c r="AF7310" s="7">
        <v>0</v>
      </c>
      <c r="AG7310" s="7">
        <v>0</v>
      </c>
      <c r="AH7310" s="7">
        <v>0</v>
      </c>
      <c r="AI7310" s="7">
        <v>27331253</v>
      </c>
      <c r="AJ7310" s="7">
        <v>643552</v>
      </c>
      <c r="AK7310" s="7">
        <v>0</v>
      </c>
      <c r="AL7310" s="7">
        <v>0</v>
      </c>
      <c r="AM7310" s="7">
        <v>0</v>
      </c>
      <c r="AN7310" s="7">
        <v>0</v>
      </c>
      <c r="AO7310" s="7">
        <v>1295245</v>
      </c>
      <c r="AP7310" s="7">
        <v>0</v>
      </c>
      <c r="AQ7310" s="7">
        <v>0</v>
      </c>
      <c r="AR7310" s="7">
        <v>108580718</v>
      </c>
      <c r="AS7310" s="7">
        <v>8932939</v>
      </c>
      <c r="AT7310" s="7">
        <v>979606</v>
      </c>
      <c r="AU7310" s="8">
        <f t="shared" si="114"/>
        <v>238940699</v>
      </c>
    </row>
    <row r="7311" spans="1:47" x14ac:dyDescent="0.3">
      <c r="A7311" s="2">
        <v>2011</v>
      </c>
      <c r="B7311" s="2" t="s">
        <v>77</v>
      </c>
      <c r="C7311" s="2">
        <v>4</v>
      </c>
      <c r="D7311" s="2" t="s">
        <v>51</v>
      </c>
      <c r="E7311" s="7">
        <v>31875.53</v>
      </c>
      <c r="F7311" s="7">
        <v>-0.48</v>
      </c>
      <c r="G7311" s="7">
        <v>0</v>
      </c>
      <c r="H7311" s="7">
        <v>0</v>
      </c>
      <c r="I7311" s="7">
        <v>0</v>
      </c>
      <c r="J7311" s="7">
        <v>51801.38</v>
      </c>
      <c r="K7311" s="7">
        <v>701960.64</v>
      </c>
      <c r="L7311" s="7">
        <v>4477533.92</v>
      </c>
      <c r="M7311" s="7">
        <v>362.13</v>
      </c>
      <c r="N7311" s="7">
        <v>3651945.42</v>
      </c>
      <c r="O7311" s="7">
        <v>6609319.0099999998</v>
      </c>
      <c r="P7311" s="7">
        <v>38563.949999999997</v>
      </c>
      <c r="Q7311" s="7">
        <v>13392.24</v>
      </c>
      <c r="R7311" s="7">
        <v>191408.62</v>
      </c>
      <c r="S7311" s="7">
        <v>11407.85</v>
      </c>
      <c r="T7311" s="7">
        <v>7131.66</v>
      </c>
      <c r="U7311" s="7">
        <v>0</v>
      </c>
      <c r="V7311" s="7">
        <v>2.13</v>
      </c>
      <c r="W7311" s="7">
        <v>0</v>
      </c>
      <c r="X7311" s="7">
        <v>5437.38</v>
      </c>
      <c r="Y7311" s="7">
        <v>3598133.05</v>
      </c>
      <c r="Z7311" s="7">
        <v>0</v>
      </c>
      <c r="AA7311" s="7">
        <v>1077.01</v>
      </c>
      <c r="AB7311" s="7">
        <v>1967064.63</v>
      </c>
      <c r="AC7311" s="7">
        <v>0</v>
      </c>
      <c r="AD7311" s="7">
        <v>217.28</v>
      </c>
      <c r="AE7311" s="7">
        <v>2254270.3199999998</v>
      </c>
      <c r="AF7311" s="7">
        <v>0</v>
      </c>
      <c r="AG7311" s="7">
        <v>2835.27</v>
      </c>
      <c r="AH7311" s="7">
        <v>0</v>
      </c>
      <c r="AI7311" s="7">
        <v>11928378.390000001</v>
      </c>
      <c r="AJ7311" s="7">
        <v>6663.95</v>
      </c>
      <c r="AK7311" s="7">
        <v>0</v>
      </c>
      <c r="AL7311" s="7">
        <v>0</v>
      </c>
      <c r="AM7311" s="7">
        <v>0</v>
      </c>
      <c r="AN7311" s="7">
        <v>0</v>
      </c>
      <c r="AO7311" s="7">
        <v>682340.34</v>
      </c>
      <c r="AP7311" s="7">
        <v>0</v>
      </c>
      <c r="AQ7311" s="7">
        <v>0</v>
      </c>
      <c r="AR7311" s="7">
        <v>0</v>
      </c>
      <c r="AS7311" s="7">
        <v>0</v>
      </c>
      <c r="AT7311" s="7">
        <v>351263.77</v>
      </c>
      <c r="AU7311" s="8">
        <f t="shared" si="114"/>
        <v>36584385.390000008</v>
      </c>
    </row>
    <row r="7312" spans="1:47" x14ac:dyDescent="0.3">
      <c r="A7312" s="2">
        <v>2013</v>
      </c>
      <c r="B7312" s="2" t="s">
        <v>81</v>
      </c>
      <c r="C7312" s="2">
        <v>8</v>
      </c>
      <c r="D7312" s="2" t="s">
        <v>51</v>
      </c>
      <c r="E7312" s="7">
        <v>31824.49</v>
      </c>
      <c r="F7312" s="7">
        <v>-0.57999999999999996</v>
      </c>
      <c r="G7312" s="7">
        <v>0</v>
      </c>
      <c r="H7312" s="7">
        <v>0</v>
      </c>
      <c r="I7312" s="7">
        <v>0</v>
      </c>
      <c r="J7312" s="7">
        <v>55486.95</v>
      </c>
      <c r="K7312" s="7">
        <v>152641.81</v>
      </c>
      <c r="L7312" s="7">
        <v>3561408.19</v>
      </c>
      <c r="M7312" s="7">
        <v>1670.46</v>
      </c>
      <c r="N7312" s="7">
        <v>4362646.2300000004</v>
      </c>
      <c r="O7312" s="7">
        <v>7183850.96</v>
      </c>
      <c r="P7312" s="7">
        <v>45486.55</v>
      </c>
      <c r="Q7312" s="7">
        <v>1238.83</v>
      </c>
      <c r="R7312" s="7">
        <v>207146.07</v>
      </c>
      <c r="S7312" s="7">
        <v>47384.35</v>
      </c>
      <c r="T7312" s="7">
        <v>16708.919999999998</v>
      </c>
      <c r="U7312" s="7">
        <v>0</v>
      </c>
      <c r="V7312" s="7">
        <v>0</v>
      </c>
      <c r="W7312" s="7">
        <v>0</v>
      </c>
      <c r="X7312" s="7">
        <v>12765.49</v>
      </c>
      <c r="Y7312" s="7">
        <v>6103857.5700000003</v>
      </c>
      <c r="Z7312" s="7">
        <v>0</v>
      </c>
      <c r="AA7312" s="7">
        <v>1843.95</v>
      </c>
      <c r="AB7312" s="7">
        <v>2696581.84</v>
      </c>
      <c r="AC7312" s="7">
        <v>0</v>
      </c>
      <c r="AD7312" s="7">
        <v>1670.46</v>
      </c>
      <c r="AE7312" s="7">
        <v>2308219.98</v>
      </c>
      <c r="AF7312" s="7">
        <v>0</v>
      </c>
      <c r="AG7312" s="7">
        <v>3638.12</v>
      </c>
      <c r="AH7312" s="7">
        <v>0</v>
      </c>
      <c r="AI7312" s="7">
        <v>12908532.060000001</v>
      </c>
      <c r="AJ7312" s="7">
        <v>2554.87</v>
      </c>
      <c r="AK7312" s="7">
        <v>0</v>
      </c>
      <c r="AL7312" s="7">
        <v>0</v>
      </c>
      <c r="AM7312" s="7">
        <v>0</v>
      </c>
      <c r="AN7312" s="7">
        <v>0</v>
      </c>
      <c r="AO7312" s="7">
        <v>264824.09999999998</v>
      </c>
      <c r="AP7312" s="7">
        <v>0</v>
      </c>
      <c r="AQ7312" s="7">
        <v>0</v>
      </c>
      <c r="AR7312" s="7">
        <v>23563589.699999999</v>
      </c>
      <c r="AS7312" s="7">
        <v>1670606.8189999999</v>
      </c>
      <c r="AT7312" s="7">
        <v>641320.38419999997</v>
      </c>
      <c r="AU7312" s="8">
        <f t="shared" si="114"/>
        <v>65847498.573200002</v>
      </c>
    </row>
    <row r="7313" spans="1:47" x14ac:dyDescent="0.3">
      <c r="A7313" s="2">
        <v>2017</v>
      </c>
      <c r="B7313" s="2" t="s">
        <v>47</v>
      </c>
      <c r="C7313" s="2">
        <v>1</v>
      </c>
      <c r="D7313" s="2" t="s">
        <v>69</v>
      </c>
      <c r="E7313" s="7">
        <v>31794.57</v>
      </c>
      <c r="F7313" s="7">
        <v>-3.48</v>
      </c>
      <c r="G7313" s="7">
        <v>0</v>
      </c>
      <c r="H7313" s="7">
        <v>4505.1400000000003</v>
      </c>
      <c r="I7313" s="7">
        <v>12925.34</v>
      </c>
      <c r="J7313" s="7">
        <v>36553.230000000003</v>
      </c>
      <c r="K7313" s="7">
        <v>36186.29</v>
      </c>
      <c r="L7313" s="7">
        <v>1760160.44</v>
      </c>
      <c r="M7313" s="7">
        <v>124727.55</v>
      </c>
      <c r="N7313" s="7">
        <v>12451621.24</v>
      </c>
      <c r="O7313" s="7">
        <v>7512863.79</v>
      </c>
      <c r="P7313" s="7">
        <v>321311.75</v>
      </c>
      <c r="Q7313" s="7">
        <v>889.77</v>
      </c>
      <c r="R7313" s="7">
        <v>381733.92</v>
      </c>
      <c r="S7313" s="7">
        <v>14064.84</v>
      </c>
      <c r="T7313" s="7">
        <v>49391.43</v>
      </c>
      <c r="U7313" s="7">
        <v>0</v>
      </c>
      <c r="V7313" s="7">
        <v>0</v>
      </c>
      <c r="W7313" s="7">
        <v>0</v>
      </c>
      <c r="X7313" s="7">
        <v>4960.38</v>
      </c>
      <c r="Y7313" s="7">
        <v>8010639.54</v>
      </c>
      <c r="Z7313" s="7">
        <v>0</v>
      </c>
      <c r="AA7313" s="7">
        <v>806.06</v>
      </c>
      <c r="AB7313" s="7">
        <v>5725180.46</v>
      </c>
      <c r="AC7313" s="7">
        <v>0</v>
      </c>
      <c r="AD7313" s="7">
        <v>78867.360000000001</v>
      </c>
      <c r="AE7313" s="7">
        <v>6542917.6100000003</v>
      </c>
      <c r="AF7313" s="7">
        <v>0</v>
      </c>
      <c r="AG7313" s="7">
        <v>0</v>
      </c>
      <c r="AH7313" s="7">
        <v>0</v>
      </c>
      <c r="AI7313" s="7">
        <v>13286644.560000001</v>
      </c>
      <c r="AJ7313" s="7">
        <v>0</v>
      </c>
      <c r="AK7313" s="7">
        <v>0</v>
      </c>
      <c r="AL7313" s="7">
        <v>0</v>
      </c>
      <c r="AM7313" s="7">
        <v>0</v>
      </c>
      <c r="AN7313" s="7">
        <v>0</v>
      </c>
      <c r="AO7313" s="7">
        <v>1062085.54</v>
      </c>
      <c r="AP7313" s="7">
        <v>0</v>
      </c>
      <c r="AQ7313" s="7">
        <v>39687750.979999997</v>
      </c>
      <c r="AR7313" s="7">
        <v>0</v>
      </c>
      <c r="AS7313" s="7">
        <v>0</v>
      </c>
      <c r="AT7313" s="7">
        <v>601287.04689999996</v>
      </c>
      <c r="AU7313" s="8">
        <f t="shared" si="114"/>
        <v>97739865.356900007</v>
      </c>
    </row>
    <row r="7314" spans="1:47" x14ac:dyDescent="0.3">
      <c r="A7314" s="2">
        <v>2007</v>
      </c>
      <c r="B7314" s="2" t="s">
        <v>76</v>
      </c>
      <c r="C7314" s="2">
        <v>3</v>
      </c>
      <c r="D7314" s="2" t="s">
        <v>69</v>
      </c>
      <c r="E7314" s="7">
        <v>31789</v>
      </c>
      <c r="F7314" s="7">
        <v>21</v>
      </c>
      <c r="G7314" s="7">
        <v>425816</v>
      </c>
      <c r="H7314" s="7">
        <v>0</v>
      </c>
      <c r="I7314" s="7">
        <v>0</v>
      </c>
      <c r="J7314" s="7">
        <v>0</v>
      </c>
      <c r="K7314" s="7">
        <v>13742</v>
      </c>
      <c r="L7314" s="7">
        <v>628720</v>
      </c>
      <c r="M7314" s="7">
        <v>5791</v>
      </c>
      <c r="N7314" s="7">
        <v>1155423</v>
      </c>
      <c r="O7314" s="7">
        <v>1955745</v>
      </c>
      <c r="P7314" s="7">
        <v>101423</v>
      </c>
      <c r="Q7314" s="7">
        <v>237</v>
      </c>
      <c r="R7314" s="7">
        <v>124821</v>
      </c>
      <c r="S7314" s="7">
        <v>1000</v>
      </c>
      <c r="T7314" s="7">
        <v>22056</v>
      </c>
      <c r="U7314" s="7">
        <v>0</v>
      </c>
      <c r="V7314" s="7">
        <v>10686</v>
      </c>
      <c r="W7314" s="7">
        <v>0</v>
      </c>
      <c r="X7314" s="7">
        <v>7870</v>
      </c>
      <c r="Y7314" s="7">
        <v>2447241</v>
      </c>
      <c r="Z7314" s="7">
        <v>0</v>
      </c>
      <c r="AA7314" s="7">
        <v>1291</v>
      </c>
      <c r="AB7314" s="7">
        <v>1112900</v>
      </c>
      <c r="AC7314" s="7">
        <v>0</v>
      </c>
      <c r="AD7314" s="7">
        <v>2104</v>
      </c>
      <c r="AE7314" s="7">
        <v>796166</v>
      </c>
      <c r="AF7314" s="7">
        <v>0</v>
      </c>
      <c r="AG7314" s="7">
        <v>0</v>
      </c>
      <c r="AH7314" s="7">
        <v>0</v>
      </c>
      <c r="AI7314" s="7">
        <v>0</v>
      </c>
      <c r="AJ7314" s="7">
        <v>1526</v>
      </c>
      <c r="AK7314" s="7">
        <v>0</v>
      </c>
      <c r="AL7314" s="7">
        <v>0</v>
      </c>
      <c r="AM7314" s="7">
        <v>0</v>
      </c>
      <c r="AN7314" s="7">
        <v>0</v>
      </c>
      <c r="AO7314" s="7">
        <v>240959</v>
      </c>
      <c r="AP7314" s="7">
        <v>618860</v>
      </c>
      <c r="AQ7314" s="7">
        <v>0</v>
      </c>
      <c r="AR7314" s="7">
        <v>0</v>
      </c>
      <c r="AS7314" s="7">
        <v>0</v>
      </c>
      <c r="AT7314" s="7">
        <v>0</v>
      </c>
      <c r="AU7314" s="8">
        <f t="shared" si="114"/>
        <v>9706187</v>
      </c>
    </row>
    <row r="7315" spans="1:47" x14ac:dyDescent="0.3">
      <c r="A7315" s="2">
        <v>2003</v>
      </c>
      <c r="B7315" s="2" t="s">
        <v>80</v>
      </c>
      <c r="C7315" s="2">
        <v>7</v>
      </c>
      <c r="D7315" s="2" t="s">
        <v>51</v>
      </c>
      <c r="E7315" s="7">
        <v>31600</v>
      </c>
      <c r="F7315" s="7">
        <v>0</v>
      </c>
      <c r="G7315" s="7">
        <v>159321</v>
      </c>
      <c r="H7315" s="7">
        <v>0</v>
      </c>
      <c r="I7315" s="7">
        <v>0</v>
      </c>
      <c r="J7315" s="7">
        <v>14318</v>
      </c>
      <c r="K7315" s="7">
        <v>79350</v>
      </c>
      <c r="L7315" s="7">
        <v>907274</v>
      </c>
      <c r="M7315" s="7">
        <v>0</v>
      </c>
      <c r="N7315" s="7">
        <v>889767</v>
      </c>
      <c r="O7315" s="7">
        <v>2945542</v>
      </c>
      <c r="P7315" s="7">
        <v>23001</v>
      </c>
      <c r="Q7315" s="7">
        <v>0</v>
      </c>
      <c r="R7315" s="7">
        <v>97314</v>
      </c>
      <c r="S7315" s="7">
        <v>0</v>
      </c>
      <c r="T7315" s="7">
        <v>5836</v>
      </c>
      <c r="U7315" s="7">
        <v>0</v>
      </c>
      <c r="V7315" s="7">
        <v>0</v>
      </c>
      <c r="W7315" s="7">
        <v>11369829</v>
      </c>
      <c r="X7315" s="7">
        <v>0</v>
      </c>
      <c r="Y7315" s="7">
        <v>0</v>
      </c>
      <c r="Z7315" s="7">
        <v>603401</v>
      </c>
      <c r="AA7315" s="7">
        <v>0</v>
      </c>
      <c r="AB7315" s="7">
        <v>0</v>
      </c>
      <c r="AC7315" s="7">
        <v>621639</v>
      </c>
      <c r="AD7315" s="7">
        <v>0</v>
      </c>
      <c r="AE7315" s="7">
        <v>0</v>
      </c>
      <c r="AF7315" s="7">
        <v>0</v>
      </c>
      <c r="AG7315" s="7">
        <v>0</v>
      </c>
      <c r="AH7315" s="7">
        <v>7464337</v>
      </c>
      <c r="AI7315" s="7">
        <v>0</v>
      </c>
      <c r="AJ7315" s="7">
        <v>430</v>
      </c>
      <c r="AK7315" s="7">
        <v>0</v>
      </c>
      <c r="AL7315" s="7">
        <v>0</v>
      </c>
      <c r="AM7315" s="7">
        <v>0</v>
      </c>
      <c r="AN7315" s="7">
        <v>0</v>
      </c>
      <c r="AO7315" s="7">
        <v>51013</v>
      </c>
      <c r="AP7315" s="7">
        <v>0</v>
      </c>
      <c r="AQ7315" s="7">
        <v>0</v>
      </c>
      <c r="AR7315" s="7">
        <v>0</v>
      </c>
      <c r="AS7315" s="7">
        <v>0</v>
      </c>
      <c r="AT7315" s="7">
        <v>0</v>
      </c>
      <c r="AU7315" s="8">
        <f t="shared" si="114"/>
        <v>25263972</v>
      </c>
    </row>
    <row r="7316" spans="1:47" x14ac:dyDescent="0.3">
      <c r="A7316" s="2">
        <v>2013</v>
      </c>
      <c r="B7316" s="2" t="s">
        <v>85</v>
      </c>
      <c r="C7316" s="2">
        <v>12</v>
      </c>
      <c r="D7316" s="2" t="s">
        <v>68</v>
      </c>
      <c r="E7316" s="7">
        <v>31535</v>
      </c>
      <c r="F7316" s="7">
        <v>147</v>
      </c>
      <c r="G7316" s="7">
        <v>0</v>
      </c>
      <c r="H7316" s="7">
        <v>5386</v>
      </c>
      <c r="I7316" s="7">
        <v>1193</v>
      </c>
      <c r="J7316" s="7">
        <v>550</v>
      </c>
      <c r="K7316" s="7">
        <v>1656646</v>
      </c>
      <c r="L7316" s="7">
        <v>4466384</v>
      </c>
      <c r="M7316" s="7">
        <v>5465</v>
      </c>
      <c r="N7316" s="7">
        <v>13493604</v>
      </c>
      <c r="O7316" s="7">
        <v>13950892</v>
      </c>
      <c r="P7316" s="7">
        <v>1924179</v>
      </c>
      <c r="Q7316" s="7">
        <v>138652</v>
      </c>
      <c r="R7316" s="7">
        <v>657532</v>
      </c>
      <c r="S7316" s="7">
        <v>1395106</v>
      </c>
      <c r="T7316" s="7">
        <v>214137</v>
      </c>
      <c r="U7316" s="7">
        <v>0</v>
      </c>
      <c r="V7316" s="7">
        <v>0</v>
      </c>
      <c r="W7316" s="7">
        <v>0</v>
      </c>
      <c r="X7316" s="7">
        <v>18690</v>
      </c>
      <c r="Y7316" s="7">
        <v>24704076</v>
      </c>
      <c r="Z7316" s="7">
        <v>0</v>
      </c>
      <c r="AA7316" s="7">
        <v>3044</v>
      </c>
      <c r="AB7316" s="7">
        <v>9502997</v>
      </c>
      <c r="AC7316" s="7">
        <v>0</v>
      </c>
      <c r="AD7316" s="7">
        <v>3732</v>
      </c>
      <c r="AE7316" s="7">
        <v>9286793</v>
      </c>
      <c r="AF7316" s="7">
        <v>0</v>
      </c>
      <c r="AG7316" s="7">
        <v>0</v>
      </c>
      <c r="AH7316" s="7">
        <v>0</v>
      </c>
      <c r="AI7316" s="7">
        <v>8467648</v>
      </c>
      <c r="AJ7316" s="7">
        <v>70148</v>
      </c>
      <c r="AK7316" s="7">
        <v>0</v>
      </c>
      <c r="AL7316" s="7">
        <v>0</v>
      </c>
      <c r="AM7316" s="7">
        <v>0</v>
      </c>
      <c r="AN7316" s="7">
        <v>0</v>
      </c>
      <c r="AO7316" s="7">
        <v>1221462</v>
      </c>
      <c r="AP7316" s="7">
        <v>0</v>
      </c>
      <c r="AQ7316" s="7">
        <v>0</v>
      </c>
      <c r="AR7316" s="7">
        <v>153278895</v>
      </c>
      <c r="AS7316" s="7">
        <v>7932095</v>
      </c>
      <c r="AT7316" s="7">
        <v>2012901</v>
      </c>
      <c r="AU7316" s="8">
        <f t="shared" si="114"/>
        <v>254443889</v>
      </c>
    </row>
    <row r="7317" spans="1:47" x14ac:dyDescent="0.3">
      <c r="A7317" s="2">
        <v>2014</v>
      </c>
      <c r="B7317" s="2" t="s">
        <v>84</v>
      </c>
      <c r="C7317" s="2">
        <v>11</v>
      </c>
      <c r="D7317" s="2" t="s">
        <v>69</v>
      </c>
      <c r="E7317" s="7">
        <v>31383</v>
      </c>
      <c r="F7317" s="7">
        <v>-2</v>
      </c>
      <c r="G7317" s="7">
        <v>0</v>
      </c>
      <c r="H7317" s="7">
        <v>7133</v>
      </c>
      <c r="I7317" s="7">
        <v>0</v>
      </c>
      <c r="J7317" s="7">
        <v>83573</v>
      </c>
      <c r="K7317" s="7">
        <v>25011</v>
      </c>
      <c r="L7317" s="7">
        <v>3424122</v>
      </c>
      <c r="M7317" s="7">
        <v>0</v>
      </c>
      <c r="N7317" s="7">
        <v>5412932</v>
      </c>
      <c r="O7317" s="7">
        <v>6657289</v>
      </c>
      <c r="P7317" s="7">
        <v>178016</v>
      </c>
      <c r="Q7317" s="7">
        <v>2600</v>
      </c>
      <c r="R7317" s="7">
        <v>126030</v>
      </c>
      <c r="S7317" s="7">
        <v>16303</v>
      </c>
      <c r="T7317" s="7">
        <v>73923</v>
      </c>
      <c r="U7317" s="7">
        <v>0</v>
      </c>
      <c r="V7317" s="7">
        <v>0</v>
      </c>
      <c r="W7317" s="7">
        <v>0</v>
      </c>
      <c r="X7317" s="7">
        <v>5145</v>
      </c>
      <c r="Y7317" s="7">
        <v>7774235</v>
      </c>
      <c r="Z7317" s="7">
        <v>0</v>
      </c>
      <c r="AA7317" s="7">
        <v>751</v>
      </c>
      <c r="AB7317" s="7">
        <v>3804865</v>
      </c>
      <c r="AC7317" s="7">
        <v>0</v>
      </c>
      <c r="AD7317" s="7">
        <v>0</v>
      </c>
      <c r="AE7317" s="7">
        <v>3157083</v>
      </c>
      <c r="AF7317" s="7">
        <v>0</v>
      </c>
      <c r="AG7317" s="7">
        <v>0</v>
      </c>
      <c r="AH7317" s="7">
        <v>0</v>
      </c>
      <c r="AI7317" s="7">
        <v>21648319</v>
      </c>
      <c r="AJ7317" s="7">
        <v>23562</v>
      </c>
      <c r="AK7317" s="7">
        <v>0</v>
      </c>
      <c r="AL7317" s="7">
        <v>0</v>
      </c>
      <c r="AM7317" s="7">
        <v>0</v>
      </c>
      <c r="AN7317" s="7">
        <v>0</v>
      </c>
      <c r="AO7317" s="7">
        <v>2833364</v>
      </c>
      <c r="AP7317" s="7">
        <v>0</v>
      </c>
      <c r="AQ7317" s="7">
        <v>0</v>
      </c>
      <c r="AR7317" s="7">
        <v>32495514</v>
      </c>
      <c r="AS7317" s="7">
        <v>1603040</v>
      </c>
      <c r="AT7317" s="7">
        <v>377983</v>
      </c>
      <c r="AU7317" s="8">
        <f t="shared" si="114"/>
        <v>89762174</v>
      </c>
    </row>
    <row r="7318" spans="1:47" x14ac:dyDescent="0.3">
      <c r="A7318" s="2">
        <v>2011</v>
      </c>
      <c r="B7318" s="2" t="s">
        <v>47</v>
      </c>
      <c r="C7318" s="2">
        <v>1</v>
      </c>
      <c r="D7318" s="2" t="s">
        <v>51</v>
      </c>
      <c r="E7318" s="7">
        <v>31367.65</v>
      </c>
      <c r="F7318" s="7">
        <v>-0.48</v>
      </c>
      <c r="G7318" s="7">
        <v>0</v>
      </c>
      <c r="H7318" s="7">
        <v>0</v>
      </c>
      <c r="I7318" s="7">
        <v>0</v>
      </c>
      <c r="J7318" s="7">
        <v>13720.08</v>
      </c>
      <c r="K7318" s="7">
        <v>112327.27</v>
      </c>
      <c r="L7318" s="7">
        <v>731272.24</v>
      </c>
      <c r="M7318" s="7">
        <v>0</v>
      </c>
      <c r="N7318" s="7">
        <v>4516035.67</v>
      </c>
      <c r="O7318" s="7">
        <v>7559645.5899999999</v>
      </c>
      <c r="P7318" s="7">
        <v>27987.26</v>
      </c>
      <c r="Q7318" s="7">
        <v>2744.69</v>
      </c>
      <c r="R7318" s="7">
        <v>119932.21</v>
      </c>
      <c r="S7318" s="7">
        <v>10169.33</v>
      </c>
      <c r="T7318" s="7">
        <v>25422.58</v>
      </c>
      <c r="U7318" s="7">
        <v>0</v>
      </c>
      <c r="V7318" s="7">
        <v>2.11</v>
      </c>
      <c r="W7318" s="7">
        <v>0</v>
      </c>
      <c r="X7318" s="7">
        <v>244.03</v>
      </c>
      <c r="Y7318" s="7">
        <v>4719080.57</v>
      </c>
      <c r="Z7318" s="7">
        <v>0</v>
      </c>
      <c r="AA7318" s="7">
        <v>36.32</v>
      </c>
      <c r="AB7318" s="7">
        <v>3458950.47</v>
      </c>
      <c r="AC7318" s="7">
        <v>0</v>
      </c>
      <c r="AD7318" s="7">
        <v>0</v>
      </c>
      <c r="AE7318" s="7">
        <v>2307766.37</v>
      </c>
      <c r="AF7318" s="7">
        <v>0</v>
      </c>
      <c r="AG7318" s="7">
        <v>1685.68</v>
      </c>
      <c r="AH7318" s="7">
        <v>0</v>
      </c>
      <c r="AI7318" s="7">
        <v>11811243.869999999</v>
      </c>
      <c r="AJ7318" s="7">
        <v>7178.23</v>
      </c>
      <c r="AK7318" s="7">
        <v>0</v>
      </c>
      <c r="AL7318" s="7">
        <v>0</v>
      </c>
      <c r="AM7318" s="7">
        <v>0</v>
      </c>
      <c r="AN7318" s="7">
        <v>0</v>
      </c>
      <c r="AO7318" s="7">
        <v>695504.18</v>
      </c>
      <c r="AP7318" s="7">
        <v>0</v>
      </c>
      <c r="AQ7318" s="7">
        <v>0</v>
      </c>
      <c r="AR7318" s="7">
        <v>0</v>
      </c>
      <c r="AS7318" s="7">
        <v>0</v>
      </c>
      <c r="AT7318" s="7">
        <v>210110.58</v>
      </c>
      <c r="AU7318" s="8">
        <f t="shared" si="114"/>
        <v>36362426.499999993</v>
      </c>
    </row>
    <row r="7319" spans="1:47" x14ac:dyDescent="0.3">
      <c r="A7319" s="2">
        <v>2016</v>
      </c>
      <c r="B7319" s="2" t="s">
        <v>76</v>
      </c>
      <c r="C7319" s="2">
        <v>3</v>
      </c>
      <c r="D7319" s="2" t="s">
        <v>69</v>
      </c>
      <c r="E7319" s="7">
        <v>31240</v>
      </c>
      <c r="F7319" s="7">
        <v>-1.75</v>
      </c>
      <c r="G7319" s="7">
        <v>0</v>
      </c>
      <c r="H7319" s="7">
        <v>13036.72</v>
      </c>
      <c r="I7319" s="7">
        <v>6949.5</v>
      </c>
      <c r="J7319" s="7">
        <v>20388.21</v>
      </c>
      <c r="K7319" s="7">
        <v>20585.740000000002</v>
      </c>
      <c r="L7319" s="7">
        <v>1447438.83</v>
      </c>
      <c r="M7319" s="7">
        <v>0</v>
      </c>
      <c r="N7319" s="7">
        <v>4846143.4400000004</v>
      </c>
      <c r="O7319" s="7">
        <v>5681775.7999999998</v>
      </c>
      <c r="P7319" s="7">
        <v>151865.51</v>
      </c>
      <c r="Q7319" s="7">
        <v>8368.91</v>
      </c>
      <c r="R7319" s="7">
        <v>211010.41</v>
      </c>
      <c r="S7319" s="7">
        <v>9810.91</v>
      </c>
      <c r="T7319" s="7">
        <v>76977.3</v>
      </c>
      <c r="U7319" s="7">
        <v>0</v>
      </c>
      <c r="V7319" s="7">
        <v>0</v>
      </c>
      <c r="W7319" s="7">
        <v>0</v>
      </c>
      <c r="X7319" s="7">
        <v>4857.3900000000003</v>
      </c>
      <c r="Y7319" s="7">
        <v>7721918.4699999997</v>
      </c>
      <c r="Z7319" s="7">
        <v>0</v>
      </c>
      <c r="AA7319" s="7">
        <v>723.67</v>
      </c>
      <c r="AB7319" s="7">
        <v>3747729.85</v>
      </c>
      <c r="AC7319" s="7">
        <v>0</v>
      </c>
      <c r="AD7319" s="7">
        <v>0</v>
      </c>
      <c r="AE7319" s="7">
        <v>2883261.07</v>
      </c>
      <c r="AF7319" s="7">
        <v>0</v>
      </c>
      <c r="AG7319" s="7">
        <v>0</v>
      </c>
      <c r="AH7319" s="7">
        <v>0</v>
      </c>
      <c r="AI7319" s="7">
        <v>11815579.130000001</v>
      </c>
      <c r="AJ7319" s="7">
        <v>0</v>
      </c>
      <c r="AK7319" s="7">
        <v>0</v>
      </c>
      <c r="AL7319" s="7">
        <v>0</v>
      </c>
      <c r="AM7319" s="7">
        <v>0</v>
      </c>
      <c r="AN7319" s="7">
        <v>0</v>
      </c>
      <c r="AO7319" s="7">
        <v>951666.18</v>
      </c>
      <c r="AP7319" s="7">
        <v>0</v>
      </c>
      <c r="AQ7319" s="7">
        <v>0</v>
      </c>
      <c r="AR7319" s="7">
        <v>28549984.969999999</v>
      </c>
      <c r="AS7319" s="7">
        <v>1673822.121</v>
      </c>
      <c r="AT7319" s="7">
        <v>270765.69130000001</v>
      </c>
      <c r="AU7319" s="8">
        <f t="shared" si="114"/>
        <v>70145898.072300017</v>
      </c>
    </row>
    <row r="7320" spans="1:47" x14ac:dyDescent="0.3">
      <c r="A7320" s="2">
        <v>2010</v>
      </c>
      <c r="B7320" s="2" t="s">
        <v>82</v>
      </c>
      <c r="C7320" s="2">
        <v>9</v>
      </c>
      <c r="D7320" s="2" t="s">
        <v>68</v>
      </c>
      <c r="E7320" s="7">
        <v>31018.79</v>
      </c>
      <c r="F7320" s="7">
        <v>75.739999999999995</v>
      </c>
      <c r="G7320" s="7">
        <v>0</v>
      </c>
      <c r="H7320" s="7">
        <v>290036.96000000002</v>
      </c>
      <c r="I7320" s="7">
        <v>2597.5500000000002</v>
      </c>
      <c r="J7320" s="7">
        <v>0</v>
      </c>
      <c r="K7320" s="7">
        <v>1648229.1</v>
      </c>
      <c r="L7320" s="7">
        <v>4859676.8899999997</v>
      </c>
      <c r="M7320" s="7">
        <v>408.84</v>
      </c>
      <c r="N7320" s="7">
        <v>8705366.6500000004</v>
      </c>
      <c r="O7320" s="7">
        <v>9907033.25</v>
      </c>
      <c r="P7320" s="7">
        <v>495700.51</v>
      </c>
      <c r="Q7320" s="7">
        <v>130736.42</v>
      </c>
      <c r="R7320" s="7">
        <v>476933.25</v>
      </c>
      <c r="S7320" s="7">
        <v>744211.47</v>
      </c>
      <c r="T7320" s="7">
        <v>1294056.97</v>
      </c>
      <c r="U7320" s="7">
        <v>0</v>
      </c>
      <c r="V7320" s="7">
        <v>36.04</v>
      </c>
      <c r="W7320" s="7">
        <v>0</v>
      </c>
      <c r="X7320" s="7">
        <v>10939</v>
      </c>
      <c r="Y7320" s="7">
        <v>18435959.57</v>
      </c>
      <c r="Z7320" s="7">
        <v>0</v>
      </c>
      <c r="AA7320" s="7">
        <v>1779.95</v>
      </c>
      <c r="AB7320" s="7">
        <v>8088057.7300000004</v>
      </c>
      <c r="AC7320" s="7">
        <v>0</v>
      </c>
      <c r="AD7320" s="7">
        <v>548.41</v>
      </c>
      <c r="AE7320" s="7">
        <v>5840578.0499999998</v>
      </c>
      <c r="AF7320" s="7">
        <v>0</v>
      </c>
      <c r="AG7320" s="7">
        <v>0</v>
      </c>
      <c r="AH7320" s="7">
        <v>0</v>
      </c>
      <c r="AI7320" s="7">
        <v>11004499.640000001</v>
      </c>
      <c r="AJ7320" s="7">
        <v>2865.78</v>
      </c>
      <c r="AK7320" s="7">
        <v>0</v>
      </c>
      <c r="AL7320" s="7">
        <v>0</v>
      </c>
      <c r="AM7320" s="7">
        <v>0</v>
      </c>
      <c r="AN7320" s="7">
        <v>0</v>
      </c>
      <c r="AO7320" s="7">
        <v>2392763.42</v>
      </c>
      <c r="AP7320" s="7">
        <v>0</v>
      </c>
      <c r="AQ7320" s="7">
        <v>0</v>
      </c>
      <c r="AR7320" s="7">
        <v>0</v>
      </c>
      <c r="AS7320" s="7">
        <v>0</v>
      </c>
      <c r="AT7320" s="7">
        <v>1159284.3500000001</v>
      </c>
      <c r="AU7320" s="8">
        <f t="shared" si="114"/>
        <v>75523394.329999998</v>
      </c>
    </row>
    <row r="7321" spans="1:47" x14ac:dyDescent="0.3">
      <c r="A7321" s="2">
        <v>2000</v>
      </c>
      <c r="B7321" s="2" t="s">
        <v>79</v>
      </c>
      <c r="C7321" s="2">
        <v>6</v>
      </c>
      <c r="D7321" s="2" t="s">
        <v>68</v>
      </c>
      <c r="E7321" s="7">
        <v>30983</v>
      </c>
      <c r="F7321" s="7">
        <v>0</v>
      </c>
      <c r="G7321" s="7">
        <v>654131</v>
      </c>
      <c r="H7321" s="7">
        <v>0</v>
      </c>
      <c r="I7321" s="7">
        <v>3685</v>
      </c>
      <c r="J7321" s="7">
        <v>15836</v>
      </c>
      <c r="K7321" s="7">
        <v>64729</v>
      </c>
      <c r="L7321" s="7">
        <v>919858</v>
      </c>
      <c r="M7321" s="7">
        <v>0</v>
      </c>
      <c r="N7321" s="7">
        <v>941839</v>
      </c>
      <c r="O7321" s="7">
        <v>5692063</v>
      </c>
      <c r="P7321" s="7">
        <v>146844</v>
      </c>
      <c r="Q7321" s="7">
        <v>12430</v>
      </c>
      <c r="R7321" s="7">
        <v>110390</v>
      </c>
      <c r="S7321" s="7">
        <v>6418</v>
      </c>
      <c r="T7321" s="7">
        <v>1653849</v>
      </c>
      <c r="U7321" s="7">
        <v>0</v>
      </c>
      <c r="V7321" s="7">
        <v>82743</v>
      </c>
      <c r="W7321" s="7">
        <v>5477551</v>
      </c>
      <c r="X7321" s="7">
        <v>0</v>
      </c>
      <c r="Y7321" s="7">
        <v>0</v>
      </c>
      <c r="Z7321" s="7">
        <v>2277677</v>
      </c>
      <c r="AA7321" s="7">
        <v>0</v>
      </c>
      <c r="AB7321" s="7">
        <v>0</v>
      </c>
      <c r="AC7321" s="7">
        <v>961928</v>
      </c>
      <c r="AD7321" s="7">
        <v>0</v>
      </c>
      <c r="AE7321" s="7">
        <v>0</v>
      </c>
      <c r="AF7321" s="7">
        <v>0</v>
      </c>
      <c r="AG7321" s="7">
        <v>0</v>
      </c>
      <c r="AH7321" s="7">
        <v>7021067</v>
      </c>
      <c r="AI7321" s="7">
        <v>0</v>
      </c>
      <c r="AJ7321" s="7">
        <v>77594</v>
      </c>
      <c r="AK7321" s="7">
        <v>0</v>
      </c>
      <c r="AL7321" s="7">
        <v>0</v>
      </c>
      <c r="AM7321" s="7">
        <v>0</v>
      </c>
      <c r="AN7321" s="7">
        <v>0</v>
      </c>
      <c r="AO7321" s="7">
        <v>65346</v>
      </c>
      <c r="AP7321" s="7">
        <v>0</v>
      </c>
      <c r="AQ7321" s="7">
        <v>0</v>
      </c>
      <c r="AR7321" s="7">
        <v>0</v>
      </c>
      <c r="AS7321" s="7">
        <v>0</v>
      </c>
      <c r="AT7321" s="7">
        <v>0</v>
      </c>
      <c r="AU7321" s="8">
        <f t="shared" si="114"/>
        <v>26216961</v>
      </c>
    </row>
    <row r="7322" spans="1:47" x14ac:dyDescent="0.3">
      <c r="A7322" s="2">
        <v>2012</v>
      </c>
      <c r="B7322" s="2" t="s">
        <v>85</v>
      </c>
      <c r="C7322" s="2">
        <v>12</v>
      </c>
      <c r="D7322" s="2" t="s">
        <v>69</v>
      </c>
      <c r="E7322" s="7">
        <v>30952.59</v>
      </c>
      <c r="F7322" s="7">
        <v>-1.07</v>
      </c>
      <c r="G7322" s="7">
        <v>0</v>
      </c>
      <c r="H7322" s="7">
        <v>0</v>
      </c>
      <c r="I7322" s="7">
        <v>2104.5700000000002</v>
      </c>
      <c r="J7322" s="7">
        <v>0</v>
      </c>
      <c r="K7322" s="7">
        <v>11665.25</v>
      </c>
      <c r="L7322" s="7">
        <v>1332287.03</v>
      </c>
      <c r="M7322" s="7">
        <v>0</v>
      </c>
      <c r="N7322" s="7">
        <v>2918665.62</v>
      </c>
      <c r="O7322" s="7">
        <v>5107621.93</v>
      </c>
      <c r="P7322" s="7">
        <v>149728.84</v>
      </c>
      <c r="Q7322" s="7">
        <v>1263.21</v>
      </c>
      <c r="R7322" s="7">
        <v>98599.58</v>
      </c>
      <c r="S7322" s="7">
        <v>21849.49</v>
      </c>
      <c r="T7322" s="7">
        <v>74568.92</v>
      </c>
      <c r="U7322" s="7">
        <v>0</v>
      </c>
      <c r="V7322" s="7">
        <v>0</v>
      </c>
      <c r="W7322" s="7">
        <v>0</v>
      </c>
      <c r="X7322" s="7">
        <v>3103.23</v>
      </c>
      <c r="Y7322" s="7">
        <v>6618267.5099999998</v>
      </c>
      <c r="Z7322" s="7">
        <v>0</v>
      </c>
      <c r="AA7322" s="7">
        <v>504.28</v>
      </c>
      <c r="AB7322" s="7">
        <v>3137215.42</v>
      </c>
      <c r="AC7322" s="7">
        <v>0</v>
      </c>
      <c r="AD7322" s="7">
        <v>0</v>
      </c>
      <c r="AE7322" s="7">
        <v>2040250.57</v>
      </c>
      <c r="AF7322" s="7">
        <v>0</v>
      </c>
      <c r="AG7322" s="7">
        <v>0</v>
      </c>
      <c r="AH7322" s="7">
        <v>0</v>
      </c>
      <c r="AI7322" s="7">
        <v>10109993.460000001</v>
      </c>
      <c r="AJ7322" s="7">
        <v>791</v>
      </c>
      <c r="AK7322" s="7">
        <v>0</v>
      </c>
      <c r="AL7322" s="7">
        <v>0</v>
      </c>
      <c r="AM7322" s="7">
        <v>0</v>
      </c>
      <c r="AN7322" s="7">
        <v>0</v>
      </c>
      <c r="AO7322" s="7">
        <v>334046.36</v>
      </c>
      <c r="AP7322" s="7">
        <v>0</v>
      </c>
      <c r="AQ7322" s="7">
        <v>0</v>
      </c>
      <c r="AR7322" s="7">
        <v>0</v>
      </c>
      <c r="AS7322" s="7">
        <v>0</v>
      </c>
      <c r="AT7322" s="7">
        <v>425616.38</v>
      </c>
      <c r="AU7322" s="8">
        <f t="shared" si="114"/>
        <v>32419094.169999998</v>
      </c>
    </row>
    <row r="7323" spans="1:47" x14ac:dyDescent="0.3">
      <c r="A7323" s="2">
        <v>2018</v>
      </c>
      <c r="B7323" s="2" t="s">
        <v>47</v>
      </c>
      <c r="C7323" s="2">
        <v>1</v>
      </c>
      <c r="D7323" s="2" t="s">
        <v>69</v>
      </c>
      <c r="E7323" s="7">
        <v>30902.04</v>
      </c>
      <c r="F7323" s="7">
        <v>-4.95</v>
      </c>
      <c r="G7323" s="7">
        <v>0</v>
      </c>
      <c r="H7323" s="7">
        <v>4033.59</v>
      </c>
      <c r="I7323" s="7">
        <v>4002.62</v>
      </c>
      <c r="J7323" s="7">
        <v>40951.74</v>
      </c>
      <c r="K7323" s="7">
        <v>39035.17</v>
      </c>
      <c r="L7323" s="7">
        <v>2255633.89</v>
      </c>
      <c r="M7323" s="7">
        <v>0</v>
      </c>
      <c r="N7323" s="7">
        <v>11240531.220000001</v>
      </c>
      <c r="O7323" s="7">
        <v>8387715.3300000001</v>
      </c>
      <c r="P7323" s="7">
        <v>116288.82</v>
      </c>
      <c r="Q7323" s="7">
        <v>10348.61</v>
      </c>
      <c r="R7323" s="7">
        <v>201136.05</v>
      </c>
      <c r="S7323" s="7">
        <v>1126979.1200000001</v>
      </c>
      <c r="T7323" s="7">
        <v>43941.83</v>
      </c>
      <c r="U7323" s="7">
        <v>0</v>
      </c>
      <c r="V7323" s="7">
        <v>0</v>
      </c>
      <c r="W7323" s="7">
        <v>0</v>
      </c>
      <c r="X7323" s="7">
        <v>3524.49</v>
      </c>
      <c r="Y7323" s="7">
        <v>9581594.8300000001</v>
      </c>
      <c r="Z7323" s="7">
        <v>0</v>
      </c>
      <c r="AA7323" s="7">
        <v>572.72</v>
      </c>
      <c r="AB7323" s="7">
        <v>6730554.2400000002</v>
      </c>
      <c r="AC7323" s="7">
        <v>0</v>
      </c>
      <c r="AD7323" s="7">
        <v>0</v>
      </c>
      <c r="AE7323" s="7">
        <v>6547332.9800000004</v>
      </c>
      <c r="AF7323" s="7">
        <v>0</v>
      </c>
      <c r="AG7323" s="7">
        <v>0</v>
      </c>
      <c r="AH7323" s="7">
        <v>0</v>
      </c>
      <c r="AI7323" s="7">
        <v>13326323.35</v>
      </c>
      <c r="AJ7323" s="7">
        <v>0</v>
      </c>
      <c r="AK7323" s="7">
        <v>0</v>
      </c>
      <c r="AL7323" s="7">
        <v>0</v>
      </c>
      <c r="AM7323" s="7">
        <v>0</v>
      </c>
      <c r="AN7323" s="7">
        <v>0</v>
      </c>
      <c r="AO7323" s="7">
        <v>5440097.9199999999</v>
      </c>
      <c r="AP7323" s="7">
        <v>0</v>
      </c>
      <c r="AQ7323" s="7">
        <v>46541366.200000003</v>
      </c>
      <c r="AR7323" s="7">
        <v>0</v>
      </c>
      <c r="AS7323" s="7">
        <v>0</v>
      </c>
      <c r="AT7323" s="7">
        <v>397418.4106</v>
      </c>
      <c r="AU7323" s="8">
        <f t="shared" si="114"/>
        <v>112070280.22060001</v>
      </c>
    </row>
    <row r="7324" spans="1:47" x14ac:dyDescent="0.3">
      <c r="A7324" s="2">
        <v>2018</v>
      </c>
      <c r="B7324" s="2" t="s">
        <v>84</v>
      </c>
      <c r="C7324" s="2">
        <v>11</v>
      </c>
      <c r="D7324" s="2" t="s">
        <v>68</v>
      </c>
      <c r="E7324" s="7">
        <v>30805.07</v>
      </c>
      <c r="F7324" s="7">
        <v>-24.64</v>
      </c>
      <c r="G7324" s="7">
        <v>0</v>
      </c>
      <c r="H7324" s="7">
        <v>129568.75</v>
      </c>
      <c r="I7324" s="7">
        <v>9016</v>
      </c>
      <c r="J7324" s="7">
        <v>0</v>
      </c>
      <c r="K7324" s="7">
        <v>4376400.4400000004</v>
      </c>
      <c r="L7324" s="7">
        <v>10534419.529999999</v>
      </c>
      <c r="M7324" s="7">
        <v>38582.949999999997</v>
      </c>
      <c r="N7324" s="7">
        <v>16834662</v>
      </c>
      <c r="O7324" s="7">
        <v>23436576.079999998</v>
      </c>
      <c r="P7324" s="7">
        <v>3994277.68</v>
      </c>
      <c r="Q7324" s="7">
        <v>159221.23000000001</v>
      </c>
      <c r="R7324" s="7">
        <v>643828.41</v>
      </c>
      <c r="S7324" s="7">
        <v>6992903.7599999998</v>
      </c>
      <c r="T7324" s="7">
        <v>574080.53</v>
      </c>
      <c r="U7324" s="7">
        <v>0</v>
      </c>
      <c r="V7324" s="7">
        <v>0</v>
      </c>
      <c r="W7324" s="7">
        <v>0</v>
      </c>
      <c r="X7324" s="7">
        <v>133121.56</v>
      </c>
      <c r="Y7324" s="7">
        <v>42556171.450000003</v>
      </c>
      <c r="Z7324" s="7">
        <v>0</v>
      </c>
      <c r="AA7324" s="7">
        <v>18639.009999999998</v>
      </c>
      <c r="AB7324" s="7">
        <v>16930616.239999998</v>
      </c>
      <c r="AC7324" s="7">
        <v>0</v>
      </c>
      <c r="AD7324" s="7">
        <v>37011.870000000003</v>
      </c>
      <c r="AE7324" s="7">
        <v>10724247.359999999</v>
      </c>
      <c r="AF7324" s="7">
        <v>0</v>
      </c>
      <c r="AG7324" s="7">
        <v>0</v>
      </c>
      <c r="AH7324" s="7">
        <v>0</v>
      </c>
      <c r="AI7324" s="7">
        <v>41625453.200000003</v>
      </c>
      <c r="AJ7324" s="7">
        <v>0</v>
      </c>
      <c r="AK7324" s="7">
        <v>0</v>
      </c>
      <c r="AL7324" s="7">
        <v>0</v>
      </c>
      <c r="AM7324" s="7">
        <v>0</v>
      </c>
      <c r="AN7324" s="7">
        <v>0</v>
      </c>
      <c r="AO7324" s="7">
        <v>4378810.67</v>
      </c>
      <c r="AP7324" s="7">
        <v>0</v>
      </c>
      <c r="AQ7324" s="7">
        <v>162840035.69999999</v>
      </c>
      <c r="AR7324" s="7">
        <v>0</v>
      </c>
      <c r="AS7324" s="7">
        <v>0</v>
      </c>
      <c r="AT7324" s="7">
        <v>963873.79240000003</v>
      </c>
      <c r="AU7324" s="8">
        <f t="shared" si="114"/>
        <v>347962298.64240003</v>
      </c>
    </row>
    <row r="7325" spans="1:47" x14ac:dyDescent="0.3">
      <c r="A7325" s="2">
        <v>2010</v>
      </c>
      <c r="B7325" s="2" t="s">
        <v>77</v>
      </c>
      <c r="C7325" s="2">
        <v>4</v>
      </c>
      <c r="D7325" s="2" t="s">
        <v>69</v>
      </c>
      <c r="E7325" s="7">
        <v>30737.88</v>
      </c>
      <c r="F7325" s="7">
        <v>-1.02</v>
      </c>
      <c r="G7325" s="7">
        <v>0</v>
      </c>
      <c r="H7325" s="7">
        <v>0</v>
      </c>
      <c r="I7325" s="7">
        <v>0</v>
      </c>
      <c r="J7325" s="7">
        <v>55827.199999999997</v>
      </c>
      <c r="K7325" s="7">
        <v>5225.6099999999997</v>
      </c>
      <c r="L7325" s="7">
        <v>4583559.42</v>
      </c>
      <c r="M7325" s="7">
        <v>0</v>
      </c>
      <c r="N7325" s="7">
        <v>5092563.12</v>
      </c>
      <c r="O7325" s="7">
        <v>2589008.4900000002</v>
      </c>
      <c r="P7325" s="7">
        <v>72512.210000000006</v>
      </c>
      <c r="Q7325" s="7">
        <v>0</v>
      </c>
      <c r="R7325" s="7">
        <v>67554.789999999994</v>
      </c>
      <c r="S7325" s="7">
        <v>58429.77</v>
      </c>
      <c r="T7325" s="7">
        <v>12508.39</v>
      </c>
      <c r="U7325" s="7">
        <v>0</v>
      </c>
      <c r="V7325" s="7">
        <v>4.42</v>
      </c>
      <c r="W7325" s="7">
        <v>0</v>
      </c>
      <c r="X7325" s="7">
        <v>2264.7399999999998</v>
      </c>
      <c r="Y7325" s="7">
        <v>4645108.51</v>
      </c>
      <c r="Z7325" s="7">
        <v>0</v>
      </c>
      <c r="AA7325" s="7">
        <v>368.01</v>
      </c>
      <c r="AB7325" s="7">
        <v>2585804.2799999998</v>
      </c>
      <c r="AC7325" s="7">
        <v>0</v>
      </c>
      <c r="AD7325" s="7">
        <v>0</v>
      </c>
      <c r="AE7325" s="7">
        <v>3424174.8</v>
      </c>
      <c r="AF7325" s="7">
        <v>0</v>
      </c>
      <c r="AG7325" s="7">
        <v>0</v>
      </c>
      <c r="AH7325" s="7">
        <v>0</v>
      </c>
      <c r="AI7325" s="7">
        <v>0</v>
      </c>
      <c r="AJ7325" s="7">
        <v>1380</v>
      </c>
      <c r="AK7325" s="7">
        <v>0</v>
      </c>
      <c r="AL7325" s="7">
        <v>0</v>
      </c>
      <c r="AM7325" s="7">
        <v>0</v>
      </c>
      <c r="AN7325" s="7">
        <v>0</v>
      </c>
      <c r="AO7325" s="7">
        <v>724454.73</v>
      </c>
      <c r="AP7325" s="7">
        <v>122287.67</v>
      </c>
      <c r="AQ7325" s="7">
        <v>0</v>
      </c>
      <c r="AR7325" s="7">
        <v>0</v>
      </c>
      <c r="AS7325" s="7">
        <v>0</v>
      </c>
      <c r="AT7325" s="7">
        <v>0</v>
      </c>
      <c r="AU7325" s="8">
        <f t="shared" si="114"/>
        <v>24073773.020000007</v>
      </c>
    </row>
    <row r="7326" spans="1:47" x14ac:dyDescent="0.3">
      <c r="A7326" s="2">
        <v>2025</v>
      </c>
      <c r="B7326" s="2" t="s">
        <v>77</v>
      </c>
      <c r="C7326" s="2">
        <v>4</v>
      </c>
      <c r="D7326" s="2" t="s">
        <v>48</v>
      </c>
      <c r="E7326" s="7">
        <v>30681.83</v>
      </c>
      <c r="F7326" s="7">
        <v>0</v>
      </c>
      <c r="G7326" s="7">
        <v>0</v>
      </c>
      <c r="H7326" s="7">
        <v>49918.96</v>
      </c>
      <c r="I7326" s="7">
        <v>12758.49</v>
      </c>
      <c r="J7326" s="7">
        <v>536.9</v>
      </c>
      <c r="K7326" s="7">
        <v>85199.32</v>
      </c>
      <c r="L7326" s="7">
        <v>3591973.25</v>
      </c>
      <c r="M7326" s="7">
        <v>2466.25</v>
      </c>
      <c r="N7326" s="7">
        <v>15140365.25</v>
      </c>
      <c r="O7326" s="7">
        <v>10897229.25</v>
      </c>
      <c r="P7326" s="7">
        <v>2401088.81</v>
      </c>
      <c r="Q7326" s="7">
        <v>117539.82</v>
      </c>
      <c r="R7326" s="7">
        <v>386768.05</v>
      </c>
      <c r="S7326" s="7">
        <v>325267.15999999997</v>
      </c>
      <c r="T7326" s="7">
        <v>39233.1</v>
      </c>
      <c r="U7326" s="7">
        <v>0</v>
      </c>
      <c r="V7326" s="7">
        <v>0</v>
      </c>
      <c r="W7326" s="7">
        <v>0</v>
      </c>
      <c r="X7326" s="7">
        <v>596.24</v>
      </c>
      <c r="Y7326" s="7">
        <v>12624462.25</v>
      </c>
      <c r="Z7326" s="7">
        <v>0</v>
      </c>
      <c r="AA7326" s="7">
        <v>96.89</v>
      </c>
      <c r="AB7326" s="7">
        <v>4260015.45</v>
      </c>
      <c r="AC7326" s="7">
        <v>0</v>
      </c>
      <c r="AD7326" s="7">
        <v>3117.52</v>
      </c>
      <c r="AE7326" s="7">
        <v>9561663.4100000001</v>
      </c>
      <c r="AF7326" s="7">
        <v>0</v>
      </c>
      <c r="AG7326" s="7">
        <v>0</v>
      </c>
      <c r="AH7326" s="7">
        <v>0</v>
      </c>
      <c r="AI7326" s="7">
        <v>10626171.49</v>
      </c>
      <c r="AJ7326" s="7">
        <v>0</v>
      </c>
      <c r="AK7326" s="7">
        <v>0</v>
      </c>
      <c r="AL7326" s="7">
        <v>0</v>
      </c>
      <c r="AM7326" s="7">
        <v>0</v>
      </c>
      <c r="AN7326" s="7">
        <v>0</v>
      </c>
      <c r="AO7326" s="7">
        <v>787923.48</v>
      </c>
      <c r="AP7326" s="7">
        <v>0</v>
      </c>
      <c r="AQ7326" s="7">
        <v>96140995.400000006</v>
      </c>
      <c r="AR7326" s="7">
        <v>0</v>
      </c>
      <c r="AS7326" s="7">
        <v>0</v>
      </c>
      <c r="AT7326" s="7">
        <v>1120312.2180000001</v>
      </c>
      <c r="AU7326" s="8">
        <f t="shared" si="114"/>
        <v>168206380.78799999</v>
      </c>
    </row>
    <row r="7327" spans="1:47" x14ac:dyDescent="0.3">
      <c r="A7327" s="2">
        <v>2017</v>
      </c>
      <c r="B7327" s="2" t="s">
        <v>47</v>
      </c>
      <c r="C7327" s="2">
        <v>1</v>
      </c>
      <c r="D7327" s="2" t="s">
        <v>72</v>
      </c>
      <c r="E7327" s="7">
        <v>30629.48</v>
      </c>
      <c r="F7327" s="7">
        <v>-1.48</v>
      </c>
      <c r="G7327" s="7">
        <v>1086663.1200000001</v>
      </c>
      <c r="H7327" s="7">
        <v>667534.43000000005</v>
      </c>
      <c r="I7327" s="7">
        <v>0</v>
      </c>
      <c r="J7327" s="7">
        <v>527765.88</v>
      </c>
      <c r="K7327" s="7">
        <v>4529600.2300000004</v>
      </c>
      <c r="L7327" s="7">
        <v>5545611.4199999999</v>
      </c>
      <c r="M7327" s="7">
        <v>4783.99</v>
      </c>
      <c r="N7327" s="7">
        <v>33077041.760000002</v>
      </c>
      <c r="O7327" s="7">
        <v>33328361.789999999</v>
      </c>
      <c r="P7327" s="7">
        <v>6879552.6399999997</v>
      </c>
      <c r="Q7327" s="7">
        <v>808397.9</v>
      </c>
      <c r="R7327" s="7">
        <v>1443146.41</v>
      </c>
      <c r="S7327" s="7">
        <v>4019342.12</v>
      </c>
      <c r="T7327" s="7">
        <v>46563.34</v>
      </c>
      <c r="U7327" s="7">
        <v>0</v>
      </c>
      <c r="V7327" s="7">
        <v>0</v>
      </c>
      <c r="W7327" s="7">
        <v>0</v>
      </c>
      <c r="X7327" s="7">
        <v>1989915.68</v>
      </c>
      <c r="Y7327" s="7">
        <v>35818735.859999999</v>
      </c>
      <c r="Z7327" s="7">
        <v>0</v>
      </c>
      <c r="AA7327" s="7">
        <v>339229.38</v>
      </c>
      <c r="AB7327" s="7">
        <v>14689497.24</v>
      </c>
      <c r="AC7327" s="7">
        <v>0</v>
      </c>
      <c r="AD7327" s="7">
        <v>4877.6499999999996</v>
      </c>
      <c r="AE7327" s="7">
        <v>21550772.18</v>
      </c>
      <c r="AF7327" s="7">
        <v>0</v>
      </c>
      <c r="AG7327" s="7">
        <v>5246.35</v>
      </c>
      <c r="AH7327" s="7">
        <v>0</v>
      </c>
      <c r="AI7327" s="7">
        <v>15241138.67</v>
      </c>
      <c r="AJ7327" s="7">
        <v>0</v>
      </c>
      <c r="AK7327" s="7">
        <v>0</v>
      </c>
      <c r="AL7327" s="7">
        <v>0</v>
      </c>
      <c r="AM7327" s="7">
        <v>0</v>
      </c>
      <c r="AN7327" s="7">
        <v>0</v>
      </c>
      <c r="AO7327" s="7">
        <v>982755.66</v>
      </c>
      <c r="AP7327" s="7">
        <v>0</v>
      </c>
      <c r="AQ7327" s="7">
        <v>142380430.09999999</v>
      </c>
      <c r="AR7327" s="7">
        <v>0</v>
      </c>
      <c r="AS7327" s="7">
        <v>0</v>
      </c>
      <c r="AT7327" s="7">
        <v>5259193.4460000005</v>
      </c>
      <c r="AU7327" s="8">
        <f t="shared" si="114"/>
        <v>330256785.24599999</v>
      </c>
    </row>
    <row r="7328" spans="1:47" x14ac:dyDescent="0.3">
      <c r="A7328" s="2">
        <v>2021</v>
      </c>
      <c r="B7328" s="2" t="s">
        <v>79</v>
      </c>
      <c r="C7328" s="2">
        <v>6</v>
      </c>
      <c r="D7328" s="2" t="s">
        <v>48</v>
      </c>
      <c r="E7328" s="7">
        <v>30612.05</v>
      </c>
      <c r="F7328" s="7">
        <v>0</v>
      </c>
      <c r="G7328" s="7">
        <v>0</v>
      </c>
      <c r="H7328" s="7">
        <v>207263.88</v>
      </c>
      <c r="I7328" s="7">
        <v>0</v>
      </c>
      <c r="J7328" s="7">
        <v>291816.63</v>
      </c>
      <c r="K7328" s="7">
        <v>26222.12</v>
      </c>
      <c r="L7328" s="7">
        <v>9521864.7899999991</v>
      </c>
      <c r="M7328" s="7">
        <v>7886.02</v>
      </c>
      <c r="N7328" s="7">
        <v>7822447.71</v>
      </c>
      <c r="O7328" s="7">
        <v>8855190.7899999991</v>
      </c>
      <c r="P7328" s="7">
        <v>536800.39</v>
      </c>
      <c r="Q7328" s="7">
        <v>121662.46</v>
      </c>
      <c r="R7328" s="7">
        <v>867712.49</v>
      </c>
      <c r="S7328" s="7">
        <v>485404.72</v>
      </c>
      <c r="T7328" s="7">
        <v>16302.54</v>
      </c>
      <c r="U7328" s="7">
        <v>0</v>
      </c>
      <c r="V7328" s="7">
        <v>0</v>
      </c>
      <c r="W7328" s="7">
        <v>0</v>
      </c>
      <c r="X7328" s="7">
        <v>17503.23</v>
      </c>
      <c r="Y7328" s="7">
        <v>14574491.85</v>
      </c>
      <c r="Z7328" s="7">
        <v>0</v>
      </c>
      <c r="AA7328" s="7">
        <v>2836.16</v>
      </c>
      <c r="AB7328" s="7">
        <v>6925693.7400000002</v>
      </c>
      <c r="AC7328" s="7">
        <v>0</v>
      </c>
      <c r="AD7328" s="7">
        <v>8538.9500000000007</v>
      </c>
      <c r="AE7328" s="7">
        <v>5414655.29</v>
      </c>
      <c r="AF7328" s="7">
        <v>0</v>
      </c>
      <c r="AG7328" s="7">
        <v>0</v>
      </c>
      <c r="AH7328" s="7">
        <v>0</v>
      </c>
      <c r="AI7328" s="7">
        <v>8197147.8499999996</v>
      </c>
      <c r="AJ7328" s="7">
        <v>0</v>
      </c>
      <c r="AK7328" s="7">
        <v>0</v>
      </c>
      <c r="AL7328" s="7">
        <v>0</v>
      </c>
      <c r="AM7328" s="7">
        <v>0</v>
      </c>
      <c r="AN7328" s="7">
        <v>0</v>
      </c>
      <c r="AO7328" s="7">
        <v>582569.63</v>
      </c>
      <c r="AP7328" s="7">
        <v>0</v>
      </c>
      <c r="AQ7328" s="7">
        <v>60725164.170000002</v>
      </c>
      <c r="AR7328" s="7">
        <v>0</v>
      </c>
      <c r="AS7328" s="7">
        <v>0</v>
      </c>
      <c r="AT7328" s="7">
        <v>991685.84129999997</v>
      </c>
      <c r="AU7328" s="8">
        <f t="shared" si="114"/>
        <v>126231473.3013</v>
      </c>
    </row>
    <row r="7329" spans="1:47" x14ac:dyDescent="0.3">
      <c r="A7329" s="2">
        <v>2018</v>
      </c>
      <c r="B7329" s="2" t="s">
        <v>79</v>
      </c>
      <c r="C7329" s="2">
        <v>6</v>
      </c>
      <c r="D7329" s="2" t="s">
        <v>64</v>
      </c>
      <c r="E7329" s="7">
        <v>30492.36</v>
      </c>
      <c r="F7329" s="7">
        <v>-2.98</v>
      </c>
      <c r="G7329" s="7">
        <v>0</v>
      </c>
      <c r="H7329" s="7">
        <v>1043250.77</v>
      </c>
      <c r="I7329" s="7">
        <v>0</v>
      </c>
      <c r="J7329" s="7">
        <v>12339.97</v>
      </c>
      <c r="K7329" s="7">
        <v>1283255.78</v>
      </c>
      <c r="L7329" s="7">
        <v>25845835.420000002</v>
      </c>
      <c r="M7329" s="7">
        <v>0</v>
      </c>
      <c r="N7329" s="7">
        <v>22035458.68</v>
      </c>
      <c r="O7329" s="7">
        <v>23400004.399999999</v>
      </c>
      <c r="P7329" s="7">
        <v>880843.93</v>
      </c>
      <c r="Q7329" s="7">
        <v>965011.16</v>
      </c>
      <c r="R7329" s="7">
        <v>1690868.55</v>
      </c>
      <c r="S7329" s="7">
        <v>712575.89</v>
      </c>
      <c r="T7329" s="7">
        <v>400401.88</v>
      </c>
      <c r="U7329" s="7">
        <v>0</v>
      </c>
      <c r="V7329" s="7">
        <v>0</v>
      </c>
      <c r="W7329" s="7">
        <v>0</v>
      </c>
      <c r="X7329" s="7">
        <v>27398.43</v>
      </c>
      <c r="Y7329" s="7">
        <v>52592334.729999997</v>
      </c>
      <c r="Z7329" s="7">
        <v>0</v>
      </c>
      <c r="AA7329" s="7">
        <v>4650.1499999999996</v>
      </c>
      <c r="AB7329" s="7">
        <v>18817775.629999999</v>
      </c>
      <c r="AC7329" s="7">
        <v>0</v>
      </c>
      <c r="AD7329" s="7">
        <v>0</v>
      </c>
      <c r="AE7329" s="7">
        <v>14689739.220000001</v>
      </c>
      <c r="AF7329" s="7">
        <v>0</v>
      </c>
      <c r="AG7329" s="7">
        <v>0</v>
      </c>
      <c r="AH7329" s="7">
        <v>0</v>
      </c>
      <c r="AI7329" s="7">
        <v>19236187.16</v>
      </c>
      <c r="AJ7329" s="7">
        <v>0</v>
      </c>
      <c r="AK7329" s="7">
        <v>0</v>
      </c>
      <c r="AL7329" s="7">
        <v>0</v>
      </c>
      <c r="AM7329" s="7">
        <v>0</v>
      </c>
      <c r="AN7329" s="7">
        <v>0</v>
      </c>
      <c r="AO7329" s="7">
        <v>9276948.1400000006</v>
      </c>
      <c r="AP7329" s="7">
        <v>0</v>
      </c>
      <c r="AQ7329" s="7">
        <v>172102399</v>
      </c>
      <c r="AR7329" s="7">
        <v>0</v>
      </c>
      <c r="AS7329" s="7">
        <v>0</v>
      </c>
      <c r="AT7329" s="7">
        <v>1975456.128</v>
      </c>
      <c r="AU7329" s="8">
        <f t="shared" si="114"/>
        <v>367023224.398</v>
      </c>
    </row>
    <row r="7330" spans="1:47" x14ac:dyDescent="0.3">
      <c r="A7330" s="2">
        <v>2000</v>
      </c>
      <c r="B7330" s="2" t="s">
        <v>80</v>
      </c>
      <c r="C7330" s="2">
        <v>7</v>
      </c>
      <c r="D7330" s="2" t="s">
        <v>74</v>
      </c>
      <c r="E7330" s="7">
        <v>30443</v>
      </c>
      <c r="F7330" s="7">
        <v>0</v>
      </c>
      <c r="G7330" s="7">
        <v>367736</v>
      </c>
      <c r="H7330" s="7">
        <v>137586</v>
      </c>
      <c r="I7330" s="7">
        <v>0</v>
      </c>
      <c r="J7330" s="7">
        <v>57466</v>
      </c>
      <c r="K7330" s="7">
        <v>90649</v>
      </c>
      <c r="L7330" s="7">
        <v>409403</v>
      </c>
      <c r="M7330" s="7">
        <v>396</v>
      </c>
      <c r="N7330" s="7">
        <v>1063723</v>
      </c>
      <c r="O7330" s="7">
        <v>394759</v>
      </c>
      <c r="P7330" s="7">
        <v>12123</v>
      </c>
      <c r="Q7330" s="7">
        <v>2411</v>
      </c>
      <c r="R7330" s="7">
        <v>111521</v>
      </c>
      <c r="S7330" s="7">
        <v>1280</v>
      </c>
      <c r="T7330" s="7">
        <v>158185</v>
      </c>
      <c r="U7330" s="7">
        <v>0</v>
      </c>
      <c r="V7330" s="7">
        <v>7947</v>
      </c>
      <c r="W7330" s="7">
        <v>3063085</v>
      </c>
      <c r="X7330" s="7">
        <v>0</v>
      </c>
      <c r="Y7330" s="7">
        <v>0</v>
      </c>
      <c r="Z7330" s="7">
        <v>842120</v>
      </c>
      <c r="AA7330" s="7">
        <v>0</v>
      </c>
      <c r="AB7330" s="7">
        <v>0</v>
      </c>
      <c r="AC7330" s="7">
        <v>846091</v>
      </c>
      <c r="AD7330" s="7">
        <v>0</v>
      </c>
      <c r="AE7330" s="7">
        <v>0</v>
      </c>
      <c r="AF7330" s="7">
        <v>0</v>
      </c>
      <c r="AG7330" s="7">
        <v>0</v>
      </c>
      <c r="AH7330" s="7">
        <v>586853</v>
      </c>
      <c r="AI7330" s="7">
        <v>0</v>
      </c>
      <c r="AJ7330" s="7">
        <v>40739</v>
      </c>
      <c r="AK7330" s="7">
        <v>0</v>
      </c>
      <c r="AL7330" s="7">
        <v>0</v>
      </c>
      <c r="AM7330" s="7">
        <v>0</v>
      </c>
      <c r="AN7330" s="7">
        <v>0</v>
      </c>
      <c r="AO7330" s="7">
        <v>41228</v>
      </c>
      <c r="AP7330" s="7">
        <v>0</v>
      </c>
      <c r="AQ7330" s="7">
        <v>0</v>
      </c>
      <c r="AR7330" s="7">
        <v>0</v>
      </c>
      <c r="AS7330" s="7">
        <v>0</v>
      </c>
      <c r="AT7330" s="7">
        <v>0</v>
      </c>
      <c r="AU7330" s="8">
        <f t="shared" si="114"/>
        <v>8265744</v>
      </c>
    </row>
    <row r="7331" spans="1:47" x14ac:dyDescent="0.3">
      <c r="A7331" s="2">
        <v>2015</v>
      </c>
      <c r="B7331" s="2" t="s">
        <v>79</v>
      </c>
      <c r="C7331" s="2">
        <v>6</v>
      </c>
      <c r="D7331" s="2" t="s">
        <v>51</v>
      </c>
      <c r="E7331" s="7">
        <v>30437.4</v>
      </c>
      <c r="F7331" s="7">
        <v>0</v>
      </c>
      <c r="G7331" s="7">
        <v>0</v>
      </c>
      <c r="H7331" s="7">
        <v>0</v>
      </c>
      <c r="I7331" s="7">
        <v>0</v>
      </c>
      <c r="J7331" s="7">
        <v>26477.48</v>
      </c>
      <c r="K7331" s="7">
        <v>373172.45</v>
      </c>
      <c r="L7331" s="7">
        <v>5105373.04</v>
      </c>
      <c r="M7331" s="7">
        <v>45.37</v>
      </c>
      <c r="N7331" s="7">
        <v>4109406.26</v>
      </c>
      <c r="O7331" s="7">
        <v>3257996.82</v>
      </c>
      <c r="P7331" s="7">
        <v>82663.25</v>
      </c>
      <c r="Q7331" s="7">
        <v>60655.19</v>
      </c>
      <c r="R7331" s="7">
        <v>205899.68</v>
      </c>
      <c r="S7331" s="7">
        <v>60157.94</v>
      </c>
      <c r="T7331" s="7">
        <v>24295.74</v>
      </c>
      <c r="U7331" s="7">
        <v>0</v>
      </c>
      <c r="V7331" s="7">
        <v>0</v>
      </c>
      <c r="W7331" s="7">
        <v>0</v>
      </c>
      <c r="X7331" s="7">
        <v>23352.71</v>
      </c>
      <c r="Y7331" s="7">
        <v>6124267.29</v>
      </c>
      <c r="Z7331" s="7">
        <v>0</v>
      </c>
      <c r="AA7331" s="7">
        <v>3794.81</v>
      </c>
      <c r="AB7331" s="7">
        <v>2859887.79</v>
      </c>
      <c r="AC7331" s="7">
        <v>0</v>
      </c>
      <c r="AD7331" s="7">
        <v>34.03</v>
      </c>
      <c r="AE7331" s="7">
        <v>2279004.71</v>
      </c>
      <c r="AF7331" s="7">
        <v>0</v>
      </c>
      <c r="AG7331" s="7">
        <v>0</v>
      </c>
      <c r="AH7331" s="7">
        <v>0</v>
      </c>
      <c r="AI7331" s="7">
        <v>15221662.630000001</v>
      </c>
      <c r="AJ7331" s="7">
        <v>0</v>
      </c>
      <c r="AK7331" s="7">
        <v>0</v>
      </c>
      <c r="AL7331" s="7">
        <v>0</v>
      </c>
      <c r="AM7331" s="7">
        <v>0</v>
      </c>
      <c r="AN7331" s="7">
        <v>0</v>
      </c>
      <c r="AO7331" s="7">
        <v>3980855.84</v>
      </c>
      <c r="AP7331" s="7">
        <v>0</v>
      </c>
      <c r="AQ7331" s="7">
        <v>0</v>
      </c>
      <c r="AR7331" s="7">
        <v>23743998.379999999</v>
      </c>
      <c r="AS7331" s="7">
        <v>1790246.2420000001</v>
      </c>
      <c r="AT7331" s="7">
        <v>712015.75309999997</v>
      </c>
      <c r="AU7331" s="8">
        <f t="shared" si="114"/>
        <v>70075700.805099994</v>
      </c>
    </row>
    <row r="7332" spans="1:47" x14ac:dyDescent="0.3">
      <c r="A7332" s="2">
        <v>2018</v>
      </c>
      <c r="B7332" s="2" t="s">
        <v>81</v>
      </c>
      <c r="C7332" s="2">
        <v>8</v>
      </c>
      <c r="D7332" s="2" t="s">
        <v>51</v>
      </c>
      <c r="E7332" s="7">
        <v>30401.63</v>
      </c>
      <c r="F7332" s="7">
        <v>0</v>
      </c>
      <c r="G7332" s="7">
        <v>0</v>
      </c>
      <c r="H7332" s="7">
        <v>27879.16</v>
      </c>
      <c r="I7332" s="7">
        <v>0</v>
      </c>
      <c r="J7332" s="7">
        <v>0</v>
      </c>
      <c r="K7332" s="7">
        <v>94251.23</v>
      </c>
      <c r="L7332" s="7">
        <v>4141482.24</v>
      </c>
      <c r="M7332" s="7">
        <v>2069.92</v>
      </c>
      <c r="N7332" s="7">
        <v>5906999.0499999998</v>
      </c>
      <c r="O7332" s="7">
        <v>4271796.9000000004</v>
      </c>
      <c r="P7332" s="7">
        <v>85347.31</v>
      </c>
      <c r="Q7332" s="7">
        <v>14725.99</v>
      </c>
      <c r="R7332" s="7">
        <v>362982.3</v>
      </c>
      <c r="S7332" s="7">
        <v>99113.29</v>
      </c>
      <c r="T7332" s="7">
        <v>26685.26</v>
      </c>
      <c r="U7332" s="7">
        <v>0</v>
      </c>
      <c r="V7332" s="7">
        <v>0</v>
      </c>
      <c r="W7332" s="7">
        <v>0</v>
      </c>
      <c r="X7332" s="7">
        <v>26037.33</v>
      </c>
      <c r="Y7332" s="7">
        <v>7165616.8899999997</v>
      </c>
      <c r="Z7332" s="7">
        <v>0</v>
      </c>
      <c r="AA7332" s="7">
        <v>4221.2700000000004</v>
      </c>
      <c r="AB7332" s="7">
        <v>2360109</v>
      </c>
      <c r="AC7332" s="7">
        <v>0</v>
      </c>
      <c r="AD7332" s="7">
        <v>2021.5</v>
      </c>
      <c r="AE7332" s="7">
        <v>3371513.94</v>
      </c>
      <c r="AF7332" s="7">
        <v>0</v>
      </c>
      <c r="AG7332" s="7">
        <v>0</v>
      </c>
      <c r="AH7332" s="7">
        <v>0</v>
      </c>
      <c r="AI7332" s="7">
        <v>11036442.689999999</v>
      </c>
      <c r="AJ7332" s="7">
        <v>0</v>
      </c>
      <c r="AK7332" s="7">
        <v>0</v>
      </c>
      <c r="AL7332" s="7">
        <v>0</v>
      </c>
      <c r="AM7332" s="7">
        <v>0</v>
      </c>
      <c r="AN7332" s="7">
        <v>0</v>
      </c>
      <c r="AO7332" s="7">
        <v>2282035.86</v>
      </c>
      <c r="AP7332" s="7">
        <v>0</v>
      </c>
      <c r="AQ7332" s="7">
        <v>35734327.859999999</v>
      </c>
      <c r="AR7332" s="7">
        <v>0</v>
      </c>
      <c r="AS7332" s="7">
        <v>0</v>
      </c>
      <c r="AT7332" s="7">
        <v>471937.74489999999</v>
      </c>
      <c r="AU7332" s="8">
        <f t="shared" si="114"/>
        <v>77517998.364900008</v>
      </c>
    </row>
    <row r="7333" spans="1:47" x14ac:dyDescent="0.3">
      <c r="A7333" s="2">
        <v>2011</v>
      </c>
      <c r="B7333" s="2" t="s">
        <v>75</v>
      </c>
      <c r="C7333" s="2">
        <v>2</v>
      </c>
      <c r="D7333" s="2" t="s">
        <v>69</v>
      </c>
      <c r="E7333" s="7">
        <v>30392.15</v>
      </c>
      <c r="F7333" s="7">
        <v>-1.37</v>
      </c>
      <c r="G7333" s="7">
        <v>0</v>
      </c>
      <c r="H7333" s="7">
        <v>0</v>
      </c>
      <c r="I7333" s="7">
        <v>2452.3200000000002</v>
      </c>
      <c r="J7333" s="7">
        <v>272677.45</v>
      </c>
      <c r="K7333" s="7">
        <v>6408.2</v>
      </c>
      <c r="L7333" s="7">
        <v>872733.8</v>
      </c>
      <c r="M7333" s="7">
        <v>0</v>
      </c>
      <c r="N7333" s="7">
        <v>2525555.67</v>
      </c>
      <c r="O7333" s="7">
        <v>2794951.82</v>
      </c>
      <c r="P7333" s="7">
        <v>59489.45</v>
      </c>
      <c r="Q7333" s="7">
        <v>0</v>
      </c>
      <c r="R7333" s="7">
        <v>71883.31</v>
      </c>
      <c r="S7333" s="7">
        <v>6208.17</v>
      </c>
      <c r="T7333" s="7">
        <v>43647.89</v>
      </c>
      <c r="U7333" s="7">
        <v>0</v>
      </c>
      <c r="V7333" s="7">
        <v>6.11</v>
      </c>
      <c r="W7333" s="7">
        <v>0</v>
      </c>
      <c r="X7333" s="7">
        <v>72.63</v>
      </c>
      <c r="Y7333" s="7">
        <v>3853789.73</v>
      </c>
      <c r="Z7333" s="7">
        <v>0</v>
      </c>
      <c r="AA7333" s="7">
        <v>11.8</v>
      </c>
      <c r="AB7333" s="7">
        <v>1384765.63</v>
      </c>
      <c r="AC7333" s="7">
        <v>0</v>
      </c>
      <c r="AD7333" s="7">
        <v>0</v>
      </c>
      <c r="AE7333" s="7">
        <v>1462607.46</v>
      </c>
      <c r="AF7333" s="7">
        <v>0</v>
      </c>
      <c r="AG7333" s="7">
        <v>0</v>
      </c>
      <c r="AH7333" s="7">
        <v>0</v>
      </c>
      <c r="AI7333" s="7">
        <v>8588417.8399999999</v>
      </c>
      <c r="AJ7333" s="7">
        <v>1772.74</v>
      </c>
      <c r="AK7333" s="7">
        <v>0</v>
      </c>
      <c r="AL7333" s="7">
        <v>0</v>
      </c>
      <c r="AM7333" s="7">
        <v>0</v>
      </c>
      <c r="AN7333" s="7">
        <v>0</v>
      </c>
      <c r="AO7333" s="7">
        <v>625104.69999999995</v>
      </c>
      <c r="AP7333" s="7">
        <v>0</v>
      </c>
      <c r="AQ7333" s="7">
        <v>0</v>
      </c>
      <c r="AR7333" s="7">
        <v>0</v>
      </c>
      <c r="AS7333" s="7">
        <v>0</v>
      </c>
      <c r="AT7333" s="7">
        <v>150461.66</v>
      </c>
      <c r="AU7333" s="8">
        <f t="shared" si="114"/>
        <v>22753409.159999996</v>
      </c>
    </row>
    <row r="7334" spans="1:47" x14ac:dyDescent="0.3">
      <c r="A7334" s="2">
        <v>2026</v>
      </c>
      <c r="B7334" s="2" t="s">
        <v>79</v>
      </c>
      <c r="C7334" s="2">
        <v>6</v>
      </c>
      <c r="D7334" s="2" t="s">
        <v>69</v>
      </c>
      <c r="E7334" s="7">
        <v>30339.62</v>
      </c>
      <c r="F7334" s="7">
        <v>0</v>
      </c>
      <c r="G7334" s="7">
        <v>0</v>
      </c>
      <c r="H7334" s="7">
        <v>0</v>
      </c>
      <c r="I7334" s="7">
        <v>0</v>
      </c>
      <c r="J7334" s="7">
        <v>53.04</v>
      </c>
      <c r="K7334" s="7">
        <v>133868.04999999999</v>
      </c>
      <c r="L7334" s="7">
        <v>13944710.140000001</v>
      </c>
      <c r="M7334" s="7">
        <v>0</v>
      </c>
      <c r="N7334" s="7">
        <v>18267760.120000001</v>
      </c>
      <c r="O7334" s="7">
        <v>17059018.190000001</v>
      </c>
      <c r="P7334" s="7">
        <v>272683.33</v>
      </c>
      <c r="Q7334" s="7">
        <v>108102.03</v>
      </c>
      <c r="R7334" s="7">
        <v>725236.17</v>
      </c>
      <c r="S7334" s="7">
        <v>42816.11</v>
      </c>
      <c r="T7334" s="7">
        <v>125798.39</v>
      </c>
      <c r="U7334" s="7">
        <v>0</v>
      </c>
      <c r="V7334" s="7">
        <v>0</v>
      </c>
      <c r="W7334" s="7">
        <v>0</v>
      </c>
      <c r="X7334" s="7">
        <v>11236.78</v>
      </c>
      <c r="Y7334" s="7">
        <v>11455479.49</v>
      </c>
      <c r="Z7334" s="7">
        <v>0</v>
      </c>
      <c r="AA7334" s="7">
        <v>1826.02</v>
      </c>
      <c r="AB7334" s="7">
        <v>9987234.0700000003</v>
      </c>
      <c r="AC7334" s="7">
        <v>0</v>
      </c>
      <c r="AD7334" s="7">
        <v>0</v>
      </c>
      <c r="AE7334" s="7">
        <v>10726847.060000001</v>
      </c>
      <c r="AF7334" s="7">
        <v>0</v>
      </c>
      <c r="AG7334" s="7">
        <v>0</v>
      </c>
      <c r="AH7334" s="7">
        <v>0</v>
      </c>
      <c r="AI7334" s="7">
        <v>16432621.220000001</v>
      </c>
      <c r="AJ7334" s="7">
        <v>0</v>
      </c>
      <c r="AK7334" s="7">
        <v>0</v>
      </c>
      <c r="AL7334" s="7">
        <v>0</v>
      </c>
      <c r="AM7334" s="7">
        <v>0</v>
      </c>
      <c r="AN7334" s="7">
        <v>0</v>
      </c>
      <c r="AO7334" s="7">
        <v>16761565.49</v>
      </c>
      <c r="AP7334" s="7">
        <v>0</v>
      </c>
      <c r="AQ7334" s="7">
        <v>93124838.269999996</v>
      </c>
      <c r="AR7334" s="7">
        <v>0</v>
      </c>
      <c r="AS7334" s="7">
        <v>0</v>
      </c>
      <c r="AT7334" s="7">
        <v>3356880.3339999998</v>
      </c>
      <c r="AU7334" s="8">
        <f t="shared" si="114"/>
        <v>212568913.92399999</v>
      </c>
    </row>
    <row r="7335" spans="1:47" x14ac:dyDescent="0.3">
      <c r="A7335" s="2">
        <v>2015</v>
      </c>
      <c r="B7335" s="2" t="s">
        <v>85</v>
      </c>
      <c r="C7335" s="2">
        <v>12</v>
      </c>
      <c r="D7335" s="2" t="s">
        <v>68</v>
      </c>
      <c r="E7335" s="7">
        <v>30299.119999999999</v>
      </c>
      <c r="F7335" s="7">
        <v>-14.98</v>
      </c>
      <c r="G7335" s="7">
        <v>0</v>
      </c>
      <c r="H7335" s="7">
        <v>19262.07</v>
      </c>
      <c r="I7335" s="7">
        <v>15838.05</v>
      </c>
      <c r="J7335" s="7">
        <v>0</v>
      </c>
      <c r="K7335" s="7">
        <v>2170627.2200000002</v>
      </c>
      <c r="L7335" s="7">
        <v>4119094.41</v>
      </c>
      <c r="M7335" s="7">
        <v>604.84</v>
      </c>
      <c r="N7335" s="7">
        <v>15738695.99</v>
      </c>
      <c r="O7335" s="7">
        <v>19414170.050000001</v>
      </c>
      <c r="P7335" s="7">
        <v>1710605.32</v>
      </c>
      <c r="Q7335" s="7">
        <v>49630.14</v>
      </c>
      <c r="R7335" s="7">
        <v>782387.17</v>
      </c>
      <c r="S7335" s="7">
        <v>1971501.03</v>
      </c>
      <c r="T7335" s="7">
        <v>276742.13</v>
      </c>
      <c r="U7335" s="7">
        <v>0</v>
      </c>
      <c r="V7335" s="7">
        <v>0</v>
      </c>
      <c r="W7335" s="7">
        <v>0</v>
      </c>
      <c r="X7335" s="7">
        <v>25957.8</v>
      </c>
      <c r="Y7335" s="7">
        <v>31006946.359999999</v>
      </c>
      <c r="Z7335" s="7">
        <v>0</v>
      </c>
      <c r="AA7335" s="7">
        <v>4223.6899999999996</v>
      </c>
      <c r="AB7335" s="7">
        <v>12545389</v>
      </c>
      <c r="AC7335" s="7">
        <v>0</v>
      </c>
      <c r="AD7335" s="7">
        <v>685.49</v>
      </c>
      <c r="AE7335" s="7">
        <v>10152697.310000001</v>
      </c>
      <c r="AF7335" s="7">
        <v>0</v>
      </c>
      <c r="AG7335" s="7">
        <v>0</v>
      </c>
      <c r="AH7335" s="7">
        <v>0</v>
      </c>
      <c r="AI7335" s="7">
        <v>19877888.449999999</v>
      </c>
      <c r="AJ7335" s="7">
        <v>0</v>
      </c>
      <c r="AK7335" s="7">
        <v>0</v>
      </c>
      <c r="AL7335" s="7">
        <v>0</v>
      </c>
      <c r="AM7335" s="7">
        <v>0</v>
      </c>
      <c r="AN7335" s="7">
        <v>0</v>
      </c>
      <c r="AO7335" s="7">
        <v>3851206.68</v>
      </c>
      <c r="AP7335" s="7">
        <v>0</v>
      </c>
      <c r="AQ7335" s="7">
        <v>0</v>
      </c>
      <c r="AR7335" s="7">
        <v>135198242</v>
      </c>
      <c r="AS7335" s="7">
        <v>6944314.3130000001</v>
      </c>
      <c r="AT7335" s="7">
        <v>1954224.22</v>
      </c>
      <c r="AU7335" s="8">
        <f t="shared" si="114"/>
        <v>267861217.873</v>
      </c>
    </row>
    <row r="7336" spans="1:47" x14ac:dyDescent="0.3">
      <c r="A7336" s="2">
        <v>2016</v>
      </c>
      <c r="B7336" s="2" t="s">
        <v>75</v>
      </c>
      <c r="C7336" s="2">
        <v>2</v>
      </c>
      <c r="D7336" s="2" t="s">
        <v>49</v>
      </c>
      <c r="E7336" s="7">
        <v>30268.42</v>
      </c>
      <c r="F7336" s="7">
        <v>1305.1199999999999</v>
      </c>
      <c r="G7336" s="7">
        <v>0</v>
      </c>
      <c r="H7336" s="7">
        <v>741638.33</v>
      </c>
      <c r="I7336" s="7">
        <v>4375.9799999999996</v>
      </c>
      <c r="J7336" s="7">
        <v>13470.36</v>
      </c>
      <c r="K7336" s="7">
        <v>1235314.53</v>
      </c>
      <c r="L7336" s="7">
        <v>4462763.5599999996</v>
      </c>
      <c r="M7336" s="7">
        <v>30741.82</v>
      </c>
      <c r="N7336" s="7">
        <v>16922429.5</v>
      </c>
      <c r="O7336" s="7">
        <v>20886903.960000001</v>
      </c>
      <c r="P7336" s="7">
        <v>1108928.53</v>
      </c>
      <c r="Q7336" s="7">
        <v>59497.65</v>
      </c>
      <c r="R7336" s="7">
        <v>1675327.33</v>
      </c>
      <c r="S7336" s="7">
        <v>230947.41</v>
      </c>
      <c r="T7336" s="7">
        <v>98307.37</v>
      </c>
      <c r="U7336" s="7">
        <v>0</v>
      </c>
      <c r="V7336" s="7">
        <v>0</v>
      </c>
      <c r="W7336" s="7">
        <v>0</v>
      </c>
      <c r="X7336" s="7">
        <v>88068.91</v>
      </c>
      <c r="Y7336" s="7">
        <v>40537418.109999999</v>
      </c>
      <c r="Z7336" s="7">
        <v>0</v>
      </c>
      <c r="AA7336" s="7">
        <v>12952.36</v>
      </c>
      <c r="AB7336" s="7">
        <v>15863020.619999999</v>
      </c>
      <c r="AC7336" s="7">
        <v>0</v>
      </c>
      <c r="AD7336" s="7">
        <v>33515.19</v>
      </c>
      <c r="AE7336" s="7">
        <v>10266306.970000001</v>
      </c>
      <c r="AF7336" s="7">
        <v>0</v>
      </c>
      <c r="AG7336" s="7">
        <v>14391.77</v>
      </c>
      <c r="AH7336" s="7">
        <v>0</v>
      </c>
      <c r="AI7336" s="7">
        <v>17265865.010000002</v>
      </c>
      <c r="AJ7336" s="7">
        <v>0</v>
      </c>
      <c r="AK7336" s="7">
        <v>0</v>
      </c>
      <c r="AL7336" s="7">
        <v>0</v>
      </c>
      <c r="AM7336" s="7">
        <v>0</v>
      </c>
      <c r="AN7336" s="7">
        <v>0</v>
      </c>
      <c r="AO7336" s="7">
        <v>6384219.8099999996</v>
      </c>
      <c r="AP7336" s="7">
        <v>0</v>
      </c>
      <c r="AQ7336" s="7">
        <v>0</v>
      </c>
      <c r="AR7336" s="7">
        <v>125663188.2</v>
      </c>
      <c r="AS7336" s="7">
        <v>8421589.2860000003</v>
      </c>
      <c r="AT7336" s="7">
        <v>2906620.3080000002</v>
      </c>
      <c r="AU7336" s="8">
        <f t="shared" si="114"/>
        <v>274959376.41400003</v>
      </c>
    </row>
    <row r="7337" spans="1:47" x14ac:dyDescent="0.3">
      <c r="A7337" s="2">
        <v>2021</v>
      </c>
      <c r="B7337" s="2" t="s">
        <v>83</v>
      </c>
      <c r="C7337" s="2">
        <v>10</v>
      </c>
      <c r="D7337" s="2" t="s">
        <v>68</v>
      </c>
      <c r="E7337" s="7">
        <v>30235.919999999998</v>
      </c>
      <c r="F7337" s="7">
        <v>-94.04</v>
      </c>
      <c r="G7337" s="7">
        <v>0</v>
      </c>
      <c r="H7337" s="7">
        <v>362346.96</v>
      </c>
      <c r="I7337" s="7">
        <v>21468.13</v>
      </c>
      <c r="J7337" s="7">
        <v>4328.32</v>
      </c>
      <c r="K7337" s="7">
        <v>6095662.0499999998</v>
      </c>
      <c r="L7337" s="7">
        <v>18447959.079999998</v>
      </c>
      <c r="M7337" s="7">
        <v>421500.04</v>
      </c>
      <c r="N7337" s="7">
        <v>74215457.650000006</v>
      </c>
      <c r="O7337" s="7">
        <v>22239299.18</v>
      </c>
      <c r="P7337" s="7">
        <v>3122956.71</v>
      </c>
      <c r="Q7337" s="7">
        <v>221498.37</v>
      </c>
      <c r="R7337" s="7">
        <v>2472902.7599999998</v>
      </c>
      <c r="S7337" s="7">
        <v>18733096.16</v>
      </c>
      <c r="T7337" s="7">
        <v>1219783.8400000001</v>
      </c>
      <c r="U7337" s="7">
        <v>0</v>
      </c>
      <c r="V7337" s="7">
        <v>0</v>
      </c>
      <c r="W7337" s="7">
        <v>0</v>
      </c>
      <c r="X7337" s="7">
        <v>366491.95</v>
      </c>
      <c r="Y7337" s="7">
        <v>38866465.560000002</v>
      </c>
      <c r="Z7337" s="7">
        <v>0</v>
      </c>
      <c r="AA7337" s="7">
        <v>58635.7</v>
      </c>
      <c r="AB7337" s="7">
        <v>18949954.809999999</v>
      </c>
      <c r="AC7337" s="7">
        <v>0</v>
      </c>
      <c r="AD7337" s="7">
        <v>429853.69</v>
      </c>
      <c r="AE7337" s="7">
        <v>42286335.469999999</v>
      </c>
      <c r="AF7337" s="7">
        <v>0</v>
      </c>
      <c r="AG7337" s="7">
        <v>0</v>
      </c>
      <c r="AH7337" s="7">
        <v>0</v>
      </c>
      <c r="AI7337" s="7">
        <v>23991096.469999999</v>
      </c>
      <c r="AJ7337" s="7">
        <v>0</v>
      </c>
      <c r="AK7337" s="7">
        <v>0</v>
      </c>
      <c r="AL7337" s="7">
        <v>0</v>
      </c>
      <c r="AM7337" s="7">
        <v>0</v>
      </c>
      <c r="AN7337" s="7">
        <v>0</v>
      </c>
      <c r="AO7337" s="7">
        <v>1740038.47</v>
      </c>
      <c r="AP7337" s="7">
        <v>0</v>
      </c>
      <c r="AQ7337" s="7">
        <v>175243468.80000001</v>
      </c>
      <c r="AR7337" s="7">
        <v>0</v>
      </c>
      <c r="AS7337" s="7">
        <v>0</v>
      </c>
      <c r="AT7337" s="7">
        <v>1780499.0290000001</v>
      </c>
      <c r="AU7337" s="8">
        <f t="shared" si="114"/>
        <v>451321241.079</v>
      </c>
    </row>
    <row r="7338" spans="1:47" x14ac:dyDescent="0.3">
      <c r="A7338" s="2">
        <v>2019</v>
      </c>
      <c r="B7338" s="2" t="s">
        <v>85</v>
      </c>
      <c r="C7338" s="2">
        <v>12</v>
      </c>
      <c r="D7338" s="2" t="s">
        <v>64</v>
      </c>
      <c r="E7338" s="7">
        <v>30098.82</v>
      </c>
      <c r="F7338" s="7">
        <v>-2.86</v>
      </c>
      <c r="G7338" s="7">
        <v>0</v>
      </c>
      <c r="H7338" s="7">
        <v>1838682.24</v>
      </c>
      <c r="I7338" s="7">
        <v>0</v>
      </c>
      <c r="J7338" s="7">
        <v>662.12</v>
      </c>
      <c r="K7338" s="7">
        <v>3461212.39</v>
      </c>
      <c r="L7338" s="7">
        <v>23611349.620000001</v>
      </c>
      <c r="M7338" s="7">
        <v>81.599999999999994</v>
      </c>
      <c r="N7338" s="7">
        <v>29285488.719999999</v>
      </c>
      <c r="O7338" s="7">
        <v>29673518.940000001</v>
      </c>
      <c r="P7338" s="7">
        <v>1625502.56</v>
      </c>
      <c r="Q7338" s="7">
        <v>100208.65</v>
      </c>
      <c r="R7338" s="7">
        <v>2080312.24</v>
      </c>
      <c r="S7338" s="7">
        <v>245982.15</v>
      </c>
      <c r="T7338" s="7">
        <v>1300608.69</v>
      </c>
      <c r="U7338" s="7">
        <v>0</v>
      </c>
      <c r="V7338" s="7">
        <v>0</v>
      </c>
      <c r="W7338" s="7">
        <v>0</v>
      </c>
      <c r="X7338" s="7">
        <v>28920.86</v>
      </c>
      <c r="Y7338" s="7">
        <v>46785620.899999999</v>
      </c>
      <c r="Z7338" s="7">
        <v>0</v>
      </c>
      <c r="AA7338" s="7">
        <v>4549.18</v>
      </c>
      <c r="AB7338" s="7">
        <v>14268774.890000001</v>
      </c>
      <c r="AC7338" s="7">
        <v>0</v>
      </c>
      <c r="AD7338" s="7">
        <v>1259.5</v>
      </c>
      <c r="AE7338" s="7">
        <v>18444631.84</v>
      </c>
      <c r="AF7338" s="7">
        <v>0</v>
      </c>
      <c r="AG7338" s="7">
        <v>0</v>
      </c>
      <c r="AH7338" s="7">
        <v>0</v>
      </c>
      <c r="AI7338" s="7">
        <v>20977078.489999998</v>
      </c>
      <c r="AJ7338" s="7">
        <v>0</v>
      </c>
      <c r="AK7338" s="7">
        <v>0</v>
      </c>
      <c r="AL7338" s="7">
        <v>0</v>
      </c>
      <c r="AM7338" s="7">
        <v>0</v>
      </c>
      <c r="AN7338" s="7">
        <v>0</v>
      </c>
      <c r="AO7338" s="7">
        <v>1757188.34</v>
      </c>
      <c r="AP7338" s="7">
        <v>0</v>
      </c>
      <c r="AQ7338" s="7">
        <v>413678751.19999999</v>
      </c>
      <c r="AR7338" s="7">
        <v>0</v>
      </c>
      <c r="AS7338" s="7">
        <v>0</v>
      </c>
      <c r="AT7338" s="7">
        <v>1474373.5419999999</v>
      </c>
      <c r="AU7338" s="8">
        <f t="shared" si="114"/>
        <v>610674854.6220001</v>
      </c>
    </row>
    <row r="7339" spans="1:47" x14ac:dyDescent="0.3">
      <c r="A7339" s="2">
        <v>2016</v>
      </c>
      <c r="B7339" s="2" t="s">
        <v>82</v>
      </c>
      <c r="C7339" s="2">
        <v>9</v>
      </c>
      <c r="D7339" s="2" t="s">
        <v>68</v>
      </c>
      <c r="E7339" s="7">
        <v>29895.25</v>
      </c>
      <c r="F7339" s="7">
        <v>158.19999999999999</v>
      </c>
      <c r="G7339" s="7">
        <v>0</v>
      </c>
      <c r="H7339" s="7">
        <v>184833.84</v>
      </c>
      <c r="I7339" s="7">
        <v>13481.61</v>
      </c>
      <c r="J7339" s="7">
        <v>0</v>
      </c>
      <c r="K7339" s="7">
        <v>1576834.21</v>
      </c>
      <c r="L7339" s="7">
        <v>10225474.710000001</v>
      </c>
      <c r="M7339" s="7">
        <v>234.48</v>
      </c>
      <c r="N7339" s="7">
        <v>13851620.939999999</v>
      </c>
      <c r="O7339" s="7">
        <v>16240229.310000001</v>
      </c>
      <c r="P7339" s="7">
        <v>1754062.52</v>
      </c>
      <c r="Q7339" s="7">
        <v>91507.83</v>
      </c>
      <c r="R7339" s="7">
        <v>588995.91</v>
      </c>
      <c r="S7339" s="7">
        <v>2214149.19</v>
      </c>
      <c r="T7339" s="7">
        <v>3215431.12</v>
      </c>
      <c r="U7339" s="7">
        <v>0</v>
      </c>
      <c r="V7339" s="7">
        <v>0</v>
      </c>
      <c r="W7339" s="7">
        <v>0</v>
      </c>
      <c r="X7339" s="7">
        <v>42387.12</v>
      </c>
      <c r="Y7339" s="7">
        <v>35046905.359999999</v>
      </c>
      <c r="Z7339" s="7">
        <v>0</v>
      </c>
      <c r="AA7339" s="7">
        <v>6856.27</v>
      </c>
      <c r="AB7339" s="7">
        <v>14946682.779999999</v>
      </c>
      <c r="AC7339" s="7">
        <v>0</v>
      </c>
      <c r="AD7339" s="7">
        <v>265.73</v>
      </c>
      <c r="AE7339" s="7">
        <v>9348953.1300000008</v>
      </c>
      <c r="AF7339" s="7">
        <v>0</v>
      </c>
      <c r="AG7339" s="7">
        <v>0</v>
      </c>
      <c r="AH7339" s="7">
        <v>0</v>
      </c>
      <c r="AI7339" s="7">
        <v>17300425.579999998</v>
      </c>
      <c r="AJ7339" s="7">
        <v>0</v>
      </c>
      <c r="AK7339" s="7">
        <v>0</v>
      </c>
      <c r="AL7339" s="7">
        <v>0</v>
      </c>
      <c r="AM7339" s="7">
        <v>0</v>
      </c>
      <c r="AN7339" s="7">
        <v>0</v>
      </c>
      <c r="AO7339" s="7">
        <v>3587989.39</v>
      </c>
      <c r="AP7339" s="7">
        <v>0</v>
      </c>
      <c r="AQ7339" s="7">
        <v>0</v>
      </c>
      <c r="AR7339" s="7">
        <v>86147760.680000007</v>
      </c>
      <c r="AS7339" s="7">
        <v>6841175.557</v>
      </c>
      <c r="AT7339" s="7">
        <v>1407140.368</v>
      </c>
      <c r="AU7339" s="8">
        <f t="shared" si="114"/>
        <v>224663451.08500001</v>
      </c>
    </row>
    <row r="7340" spans="1:47" x14ac:dyDescent="0.3">
      <c r="A7340" s="2">
        <v>2016</v>
      </c>
      <c r="B7340" s="2" t="s">
        <v>47</v>
      </c>
      <c r="C7340" s="2">
        <v>1</v>
      </c>
      <c r="D7340" s="2" t="s">
        <v>69</v>
      </c>
      <c r="E7340" s="7">
        <v>29814.29</v>
      </c>
      <c r="F7340" s="7">
        <v>-2.23</v>
      </c>
      <c r="G7340" s="7">
        <v>0</v>
      </c>
      <c r="H7340" s="7">
        <v>35765.410000000003</v>
      </c>
      <c r="I7340" s="7">
        <v>0</v>
      </c>
      <c r="J7340" s="7">
        <v>215.9</v>
      </c>
      <c r="K7340" s="7">
        <v>18528.25</v>
      </c>
      <c r="L7340" s="7">
        <v>2263701.2799999998</v>
      </c>
      <c r="M7340" s="7">
        <v>49415.15</v>
      </c>
      <c r="N7340" s="7">
        <v>10536883.83</v>
      </c>
      <c r="O7340" s="7">
        <v>6777266.0199999996</v>
      </c>
      <c r="P7340" s="7">
        <v>211646.35</v>
      </c>
      <c r="Q7340" s="7">
        <v>3860.8</v>
      </c>
      <c r="R7340" s="7">
        <v>225534.41</v>
      </c>
      <c r="S7340" s="7">
        <v>7299.65</v>
      </c>
      <c r="T7340" s="7">
        <v>16877.25</v>
      </c>
      <c r="U7340" s="7">
        <v>0</v>
      </c>
      <c r="V7340" s="7">
        <v>0</v>
      </c>
      <c r="W7340" s="7">
        <v>0</v>
      </c>
      <c r="X7340" s="7">
        <v>9902.01</v>
      </c>
      <c r="Y7340" s="7">
        <v>8974168.7300000004</v>
      </c>
      <c r="Z7340" s="7">
        <v>0</v>
      </c>
      <c r="AA7340" s="7">
        <v>1472.22</v>
      </c>
      <c r="AB7340" s="7">
        <v>4659739.87</v>
      </c>
      <c r="AC7340" s="7">
        <v>0</v>
      </c>
      <c r="AD7340" s="7">
        <v>37238.129999999997</v>
      </c>
      <c r="AE7340" s="7">
        <v>6461426.2400000002</v>
      </c>
      <c r="AF7340" s="7">
        <v>0</v>
      </c>
      <c r="AG7340" s="7">
        <v>0</v>
      </c>
      <c r="AH7340" s="7">
        <v>0</v>
      </c>
      <c r="AI7340" s="7">
        <v>11852892.76</v>
      </c>
      <c r="AJ7340" s="7">
        <v>0</v>
      </c>
      <c r="AK7340" s="7">
        <v>0</v>
      </c>
      <c r="AL7340" s="7">
        <v>0</v>
      </c>
      <c r="AM7340" s="7">
        <v>0</v>
      </c>
      <c r="AN7340" s="7">
        <v>0</v>
      </c>
      <c r="AO7340" s="7">
        <v>1021335.78</v>
      </c>
      <c r="AP7340" s="7">
        <v>0</v>
      </c>
      <c r="AQ7340" s="7">
        <v>0</v>
      </c>
      <c r="AR7340" s="7">
        <v>29773671.620000001</v>
      </c>
      <c r="AS7340" s="7">
        <v>2828335.3960000002</v>
      </c>
      <c r="AT7340" s="7">
        <v>356685.59649999999</v>
      </c>
      <c r="AU7340" s="8">
        <f t="shared" si="114"/>
        <v>86153674.712499991</v>
      </c>
    </row>
    <row r="7341" spans="1:47" x14ac:dyDescent="0.3">
      <c r="A7341" s="2">
        <v>2012</v>
      </c>
      <c r="B7341" s="2" t="s">
        <v>84</v>
      </c>
      <c r="C7341" s="2">
        <v>11</v>
      </c>
      <c r="D7341" s="2" t="s">
        <v>64</v>
      </c>
      <c r="E7341" s="7">
        <v>29808.97</v>
      </c>
      <c r="F7341" s="7">
        <v>-28.7</v>
      </c>
      <c r="G7341" s="7">
        <v>0</v>
      </c>
      <c r="H7341" s="7">
        <v>23761.65</v>
      </c>
      <c r="I7341" s="7">
        <v>0</v>
      </c>
      <c r="J7341" s="7">
        <v>12604.16</v>
      </c>
      <c r="K7341" s="7">
        <v>1927460.67</v>
      </c>
      <c r="L7341" s="7">
        <v>7875683.5999999996</v>
      </c>
      <c r="M7341" s="7">
        <v>250.39</v>
      </c>
      <c r="N7341" s="7">
        <v>17809993.489999998</v>
      </c>
      <c r="O7341" s="7">
        <v>17369833.52</v>
      </c>
      <c r="P7341" s="7">
        <v>1602051.34</v>
      </c>
      <c r="Q7341" s="7">
        <v>44471.31</v>
      </c>
      <c r="R7341" s="7">
        <v>1354981.36</v>
      </c>
      <c r="S7341" s="7">
        <v>99235.86</v>
      </c>
      <c r="T7341" s="7">
        <v>612258.26</v>
      </c>
      <c r="U7341" s="7">
        <v>0</v>
      </c>
      <c r="V7341" s="7">
        <v>0</v>
      </c>
      <c r="W7341" s="7">
        <v>0</v>
      </c>
      <c r="X7341" s="7">
        <v>36174.57</v>
      </c>
      <c r="Y7341" s="7">
        <v>34098536.920000002</v>
      </c>
      <c r="Z7341" s="7">
        <v>0</v>
      </c>
      <c r="AA7341" s="7">
        <v>6203.17</v>
      </c>
      <c r="AB7341" s="7">
        <v>11757238.57</v>
      </c>
      <c r="AC7341" s="7">
        <v>0</v>
      </c>
      <c r="AD7341" s="7">
        <v>150.22999999999999</v>
      </c>
      <c r="AE7341" s="7">
        <v>10839388.35</v>
      </c>
      <c r="AF7341" s="7">
        <v>0</v>
      </c>
      <c r="AG7341" s="7">
        <v>0</v>
      </c>
      <c r="AH7341" s="7">
        <v>0</v>
      </c>
      <c r="AI7341" s="7">
        <v>19992543.68</v>
      </c>
      <c r="AJ7341" s="7">
        <v>4349.95</v>
      </c>
      <c r="AK7341" s="7">
        <v>0</v>
      </c>
      <c r="AL7341" s="7">
        <v>0</v>
      </c>
      <c r="AM7341" s="7">
        <v>0</v>
      </c>
      <c r="AN7341" s="7">
        <v>0</v>
      </c>
      <c r="AO7341" s="7">
        <v>1097868.1000000001</v>
      </c>
      <c r="AP7341" s="7">
        <v>0</v>
      </c>
      <c r="AQ7341" s="7">
        <v>0</v>
      </c>
      <c r="AR7341" s="7">
        <v>0</v>
      </c>
      <c r="AS7341" s="7">
        <v>0</v>
      </c>
      <c r="AT7341" s="7">
        <v>2628690.4</v>
      </c>
      <c r="AU7341" s="8">
        <f t="shared" si="114"/>
        <v>129223509.82000001</v>
      </c>
    </row>
    <row r="7342" spans="1:47" x14ac:dyDescent="0.3">
      <c r="A7342" s="2">
        <v>2013</v>
      </c>
      <c r="B7342" s="2" t="s">
        <v>82</v>
      </c>
      <c r="C7342" s="2">
        <v>9</v>
      </c>
      <c r="D7342" s="2" t="s">
        <v>51</v>
      </c>
      <c r="E7342" s="7">
        <v>29697</v>
      </c>
      <c r="F7342" s="7">
        <v>-1</v>
      </c>
      <c r="G7342" s="7">
        <v>0</v>
      </c>
      <c r="H7342" s="7">
        <v>0</v>
      </c>
      <c r="I7342" s="7">
        <v>0</v>
      </c>
      <c r="J7342" s="7">
        <v>13438</v>
      </c>
      <c r="K7342" s="7">
        <v>139412</v>
      </c>
      <c r="L7342" s="7">
        <v>3345014</v>
      </c>
      <c r="M7342" s="7">
        <v>0</v>
      </c>
      <c r="N7342" s="7">
        <v>3650852</v>
      </c>
      <c r="O7342" s="7">
        <v>2116169</v>
      </c>
      <c r="P7342" s="7">
        <v>51594</v>
      </c>
      <c r="Q7342" s="7">
        <v>67798</v>
      </c>
      <c r="R7342" s="7">
        <v>313148</v>
      </c>
      <c r="S7342" s="7">
        <v>43043</v>
      </c>
      <c r="T7342" s="7">
        <v>288002</v>
      </c>
      <c r="U7342" s="7">
        <v>0</v>
      </c>
      <c r="V7342" s="7">
        <v>0</v>
      </c>
      <c r="W7342" s="7">
        <v>0</v>
      </c>
      <c r="X7342" s="7">
        <v>12286</v>
      </c>
      <c r="Y7342" s="7">
        <v>6113419</v>
      </c>
      <c r="Z7342" s="7">
        <v>0</v>
      </c>
      <c r="AA7342" s="7">
        <v>1766</v>
      </c>
      <c r="AB7342" s="7">
        <v>2568642</v>
      </c>
      <c r="AC7342" s="7">
        <v>0</v>
      </c>
      <c r="AD7342" s="7">
        <v>0</v>
      </c>
      <c r="AE7342" s="7">
        <v>2031035</v>
      </c>
      <c r="AF7342" s="7">
        <v>0</v>
      </c>
      <c r="AG7342" s="7">
        <v>4476</v>
      </c>
      <c r="AH7342" s="7">
        <v>0</v>
      </c>
      <c r="AI7342" s="7">
        <v>12569590</v>
      </c>
      <c r="AJ7342" s="7">
        <v>3024</v>
      </c>
      <c r="AK7342" s="7">
        <v>0</v>
      </c>
      <c r="AL7342" s="7">
        <v>0</v>
      </c>
      <c r="AM7342" s="7">
        <v>0</v>
      </c>
      <c r="AN7342" s="7">
        <v>0</v>
      </c>
      <c r="AO7342" s="7">
        <v>355868</v>
      </c>
      <c r="AP7342" s="7">
        <v>0</v>
      </c>
      <c r="AQ7342" s="7">
        <v>0</v>
      </c>
      <c r="AR7342" s="7">
        <v>28010292</v>
      </c>
      <c r="AS7342" s="7">
        <v>1792590</v>
      </c>
      <c r="AT7342" s="7">
        <v>572133</v>
      </c>
      <c r="AU7342" s="8">
        <f t="shared" si="114"/>
        <v>64093287</v>
      </c>
    </row>
    <row r="7343" spans="1:47" x14ac:dyDescent="0.3">
      <c r="A7343" s="2">
        <v>2013</v>
      </c>
      <c r="B7343" s="2" t="s">
        <v>79</v>
      </c>
      <c r="C7343" s="2">
        <v>6</v>
      </c>
      <c r="D7343" s="2" t="s">
        <v>69</v>
      </c>
      <c r="E7343" s="7">
        <v>29612.2</v>
      </c>
      <c r="F7343" s="7">
        <v>-0.87</v>
      </c>
      <c r="G7343" s="7">
        <v>0</v>
      </c>
      <c r="H7343" s="7">
        <v>0</v>
      </c>
      <c r="I7343" s="7">
        <v>0</v>
      </c>
      <c r="J7343" s="7">
        <v>139560.62</v>
      </c>
      <c r="K7343" s="7">
        <v>12532.42</v>
      </c>
      <c r="L7343" s="7">
        <v>3650945.67</v>
      </c>
      <c r="M7343" s="7">
        <v>0</v>
      </c>
      <c r="N7343" s="7">
        <v>3026551.52</v>
      </c>
      <c r="O7343" s="7">
        <v>5001093.16</v>
      </c>
      <c r="P7343" s="7">
        <v>120999.79</v>
      </c>
      <c r="Q7343" s="7">
        <v>1272.06</v>
      </c>
      <c r="R7343" s="7">
        <v>137028.93</v>
      </c>
      <c r="S7343" s="7">
        <v>12080.7</v>
      </c>
      <c r="T7343" s="7">
        <v>42683.74</v>
      </c>
      <c r="U7343" s="7">
        <v>0</v>
      </c>
      <c r="V7343" s="7">
        <v>0</v>
      </c>
      <c r="W7343" s="7">
        <v>0</v>
      </c>
      <c r="X7343" s="7">
        <v>4185.0200000000004</v>
      </c>
      <c r="Y7343" s="7">
        <v>7009514.3899999997</v>
      </c>
      <c r="Z7343" s="7">
        <v>0</v>
      </c>
      <c r="AA7343" s="7">
        <v>649.94000000000005</v>
      </c>
      <c r="AB7343" s="7">
        <v>3341713.16</v>
      </c>
      <c r="AC7343" s="7">
        <v>0</v>
      </c>
      <c r="AD7343" s="7">
        <v>0</v>
      </c>
      <c r="AE7343" s="7">
        <v>2233238.0699999998</v>
      </c>
      <c r="AF7343" s="7">
        <v>0</v>
      </c>
      <c r="AG7343" s="7">
        <v>0</v>
      </c>
      <c r="AH7343" s="7">
        <v>0</v>
      </c>
      <c r="AI7343" s="7">
        <v>10430861.73</v>
      </c>
      <c r="AJ7343" s="7">
        <v>36003.72</v>
      </c>
      <c r="AK7343" s="7">
        <v>0</v>
      </c>
      <c r="AL7343" s="7">
        <v>0</v>
      </c>
      <c r="AM7343" s="7">
        <v>0</v>
      </c>
      <c r="AN7343" s="7">
        <v>0</v>
      </c>
      <c r="AO7343" s="7">
        <v>374597.44</v>
      </c>
      <c r="AP7343" s="7">
        <v>0</v>
      </c>
      <c r="AQ7343" s="7">
        <v>0</v>
      </c>
      <c r="AR7343" s="7">
        <v>25601718.82</v>
      </c>
      <c r="AS7343" s="7">
        <v>1414503.632</v>
      </c>
      <c r="AT7343" s="7">
        <v>378156.90169999999</v>
      </c>
      <c r="AU7343" s="8">
        <f t="shared" si="114"/>
        <v>62999502.763699993</v>
      </c>
    </row>
    <row r="7344" spans="1:47" x14ac:dyDescent="0.3">
      <c r="A7344" s="2">
        <v>2000</v>
      </c>
      <c r="B7344" s="2" t="s">
        <v>82</v>
      </c>
      <c r="C7344" s="2">
        <v>9</v>
      </c>
      <c r="D7344" s="2" t="s">
        <v>51</v>
      </c>
      <c r="E7344" s="7">
        <v>29380</v>
      </c>
      <c r="F7344" s="7">
        <v>0</v>
      </c>
      <c r="G7344" s="7">
        <v>359282</v>
      </c>
      <c r="H7344" s="7">
        <v>3552</v>
      </c>
      <c r="I7344" s="7">
        <v>0</v>
      </c>
      <c r="J7344" s="7">
        <v>24579</v>
      </c>
      <c r="K7344" s="7">
        <v>1848</v>
      </c>
      <c r="L7344" s="7">
        <v>427439</v>
      </c>
      <c r="M7344" s="7">
        <v>0</v>
      </c>
      <c r="N7344" s="7">
        <v>362135</v>
      </c>
      <c r="O7344" s="7">
        <v>228616</v>
      </c>
      <c r="P7344" s="7">
        <v>11241</v>
      </c>
      <c r="Q7344" s="7">
        <v>0</v>
      </c>
      <c r="R7344" s="7">
        <v>27816</v>
      </c>
      <c r="S7344" s="7">
        <v>0</v>
      </c>
      <c r="T7344" s="7">
        <v>98234</v>
      </c>
      <c r="U7344" s="7">
        <v>0</v>
      </c>
      <c r="V7344" s="7">
        <v>0</v>
      </c>
      <c r="W7344" s="7">
        <v>1603206</v>
      </c>
      <c r="X7344" s="7">
        <v>0</v>
      </c>
      <c r="Y7344" s="7">
        <v>0</v>
      </c>
      <c r="Z7344" s="7">
        <v>601662</v>
      </c>
      <c r="AA7344" s="7">
        <v>0</v>
      </c>
      <c r="AB7344" s="7">
        <v>0</v>
      </c>
      <c r="AC7344" s="7">
        <v>259363</v>
      </c>
      <c r="AD7344" s="7">
        <v>0</v>
      </c>
      <c r="AE7344" s="7">
        <v>0</v>
      </c>
      <c r="AF7344" s="7">
        <v>0</v>
      </c>
      <c r="AG7344" s="7">
        <v>0</v>
      </c>
      <c r="AH7344" s="7">
        <v>3262541</v>
      </c>
      <c r="AI7344" s="7">
        <v>0</v>
      </c>
      <c r="AJ7344" s="7">
        <v>340</v>
      </c>
      <c r="AK7344" s="7">
        <v>0</v>
      </c>
      <c r="AL7344" s="7">
        <v>0</v>
      </c>
      <c r="AM7344" s="7">
        <v>0</v>
      </c>
      <c r="AN7344" s="7">
        <v>0</v>
      </c>
      <c r="AO7344" s="7">
        <v>9131</v>
      </c>
      <c r="AP7344" s="7">
        <v>0</v>
      </c>
      <c r="AQ7344" s="7">
        <v>0</v>
      </c>
      <c r="AR7344" s="7">
        <v>0</v>
      </c>
      <c r="AS7344" s="7">
        <v>0</v>
      </c>
      <c r="AT7344" s="7">
        <v>0</v>
      </c>
      <c r="AU7344" s="8">
        <f t="shared" si="114"/>
        <v>7310365</v>
      </c>
    </row>
    <row r="7345" spans="1:47" x14ac:dyDescent="0.3">
      <c r="A7345" s="2">
        <v>2018</v>
      </c>
      <c r="B7345" s="2" t="s">
        <v>85</v>
      </c>
      <c r="C7345" s="2">
        <v>12</v>
      </c>
      <c r="D7345" s="2" t="s">
        <v>69</v>
      </c>
      <c r="E7345" s="7">
        <v>29321.03</v>
      </c>
      <c r="F7345" s="7">
        <v>-0.68</v>
      </c>
      <c r="G7345" s="7">
        <v>0</v>
      </c>
      <c r="H7345" s="7">
        <v>0</v>
      </c>
      <c r="I7345" s="7">
        <v>0</v>
      </c>
      <c r="J7345" s="7">
        <v>13011.22</v>
      </c>
      <c r="K7345" s="7">
        <v>22824.51</v>
      </c>
      <c r="L7345" s="7">
        <v>2819503.76</v>
      </c>
      <c r="M7345" s="7">
        <v>0</v>
      </c>
      <c r="N7345" s="7">
        <v>5864526.4400000004</v>
      </c>
      <c r="O7345" s="7">
        <v>8746083.6600000001</v>
      </c>
      <c r="P7345" s="7">
        <v>108794.45</v>
      </c>
      <c r="Q7345" s="7">
        <v>41113.839999999997</v>
      </c>
      <c r="R7345" s="7">
        <v>512738.45</v>
      </c>
      <c r="S7345" s="7">
        <v>45226.03</v>
      </c>
      <c r="T7345" s="7">
        <v>113073.22</v>
      </c>
      <c r="U7345" s="7">
        <v>0</v>
      </c>
      <c r="V7345" s="7">
        <v>0</v>
      </c>
      <c r="W7345" s="7">
        <v>0</v>
      </c>
      <c r="X7345" s="7">
        <v>6830.04</v>
      </c>
      <c r="Y7345" s="7">
        <v>10721778.470000001</v>
      </c>
      <c r="Z7345" s="7">
        <v>0</v>
      </c>
      <c r="AA7345" s="7">
        <v>939.26</v>
      </c>
      <c r="AB7345" s="7">
        <v>7642705.0499999998</v>
      </c>
      <c r="AC7345" s="7">
        <v>0</v>
      </c>
      <c r="AD7345" s="7">
        <v>0</v>
      </c>
      <c r="AE7345" s="7">
        <v>3347886.02</v>
      </c>
      <c r="AF7345" s="7">
        <v>0</v>
      </c>
      <c r="AG7345" s="7">
        <v>0</v>
      </c>
      <c r="AH7345" s="7">
        <v>0</v>
      </c>
      <c r="AI7345" s="7">
        <v>24508989.5</v>
      </c>
      <c r="AJ7345" s="7">
        <v>0</v>
      </c>
      <c r="AK7345" s="7">
        <v>0</v>
      </c>
      <c r="AL7345" s="7">
        <v>0</v>
      </c>
      <c r="AM7345" s="7">
        <v>0</v>
      </c>
      <c r="AN7345" s="7">
        <v>0</v>
      </c>
      <c r="AO7345" s="7">
        <v>863368.81</v>
      </c>
      <c r="AP7345" s="7">
        <v>0</v>
      </c>
      <c r="AQ7345" s="7">
        <v>118416450.5</v>
      </c>
      <c r="AR7345" s="7">
        <v>0</v>
      </c>
      <c r="AS7345" s="7">
        <v>0</v>
      </c>
      <c r="AT7345" s="7">
        <v>1014046.549</v>
      </c>
      <c r="AU7345" s="8">
        <f t="shared" si="114"/>
        <v>184839210.12900001</v>
      </c>
    </row>
    <row r="7346" spans="1:47" x14ac:dyDescent="0.3">
      <c r="A7346" s="2">
        <v>2026</v>
      </c>
      <c r="B7346" s="2" t="s">
        <v>80</v>
      </c>
      <c r="C7346" s="2">
        <v>7</v>
      </c>
      <c r="D7346" s="2" t="s">
        <v>51</v>
      </c>
      <c r="E7346" s="7">
        <v>29157.4</v>
      </c>
      <c r="F7346" s="7">
        <v>0</v>
      </c>
      <c r="G7346" s="7">
        <v>0</v>
      </c>
      <c r="H7346" s="7">
        <v>0</v>
      </c>
      <c r="I7346" s="7">
        <v>140016.62</v>
      </c>
      <c r="J7346" s="7">
        <v>2667.73</v>
      </c>
      <c r="K7346" s="7">
        <v>226536.59</v>
      </c>
      <c r="L7346" s="7">
        <v>11933000.630000001</v>
      </c>
      <c r="M7346" s="7">
        <v>0</v>
      </c>
      <c r="N7346" s="7">
        <v>63108986.399999999</v>
      </c>
      <c r="O7346" s="7">
        <v>26246626.77</v>
      </c>
      <c r="P7346" s="7">
        <v>7457767.2599999998</v>
      </c>
      <c r="Q7346" s="7">
        <v>288550.07</v>
      </c>
      <c r="R7346" s="7">
        <v>884549.86</v>
      </c>
      <c r="S7346" s="7">
        <v>13484.08</v>
      </c>
      <c r="T7346" s="7">
        <v>14304.74</v>
      </c>
      <c r="U7346" s="7">
        <v>0</v>
      </c>
      <c r="V7346" s="7">
        <v>0</v>
      </c>
      <c r="W7346" s="7">
        <v>0</v>
      </c>
      <c r="X7346" s="7">
        <v>162.75</v>
      </c>
      <c r="Y7346" s="7">
        <v>28157067.289999999</v>
      </c>
      <c r="Z7346" s="7">
        <v>0</v>
      </c>
      <c r="AA7346" s="7">
        <v>26.44</v>
      </c>
      <c r="AB7346" s="7">
        <v>11957091.41</v>
      </c>
      <c r="AC7346" s="7">
        <v>0</v>
      </c>
      <c r="AD7346" s="7">
        <v>0</v>
      </c>
      <c r="AE7346" s="7">
        <v>27262327.920000002</v>
      </c>
      <c r="AF7346" s="7">
        <v>0</v>
      </c>
      <c r="AG7346" s="7">
        <v>0</v>
      </c>
      <c r="AH7346" s="7">
        <v>0</v>
      </c>
      <c r="AI7346" s="7">
        <v>29867293.530000001</v>
      </c>
      <c r="AJ7346" s="7">
        <v>0</v>
      </c>
      <c r="AK7346" s="7">
        <v>0</v>
      </c>
      <c r="AL7346" s="7">
        <v>0</v>
      </c>
      <c r="AM7346" s="7">
        <v>0</v>
      </c>
      <c r="AN7346" s="7">
        <v>0</v>
      </c>
      <c r="AO7346" s="7">
        <v>2123372.79</v>
      </c>
      <c r="AP7346" s="7">
        <v>0</v>
      </c>
      <c r="AQ7346" s="7">
        <v>75534718.329999998</v>
      </c>
      <c r="AR7346" s="7">
        <v>0</v>
      </c>
      <c r="AS7346" s="7">
        <v>0</v>
      </c>
      <c r="AT7346" s="7">
        <v>2016330.8570000001</v>
      </c>
      <c r="AU7346" s="8">
        <f t="shared" si="114"/>
        <v>287264039.46699995</v>
      </c>
    </row>
    <row r="7347" spans="1:47" x14ac:dyDescent="0.3">
      <c r="A7347" s="2">
        <v>2011</v>
      </c>
      <c r="B7347" s="2" t="s">
        <v>75</v>
      </c>
      <c r="C7347" s="2">
        <v>2</v>
      </c>
      <c r="D7347" s="2" t="s">
        <v>48</v>
      </c>
      <c r="E7347" s="7">
        <v>29132.58</v>
      </c>
      <c r="F7347" s="7">
        <v>-0.03</v>
      </c>
      <c r="G7347" s="7">
        <v>0</v>
      </c>
      <c r="H7347" s="7">
        <v>0</v>
      </c>
      <c r="I7347" s="7">
        <v>8231.2999999999993</v>
      </c>
      <c r="J7347" s="7">
        <v>4503.6099999999997</v>
      </c>
      <c r="K7347" s="7">
        <v>16674.61</v>
      </c>
      <c r="L7347" s="7">
        <v>664636.81000000006</v>
      </c>
      <c r="M7347" s="7">
        <v>36455.65</v>
      </c>
      <c r="N7347" s="7">
        <v>3019547.53</v>
      </c>
      <c r="O7347" s="7">
        <v>3626329.23</v>
      </c>
      <c r="P7347" s="7">
        <v>265023.81</v>
      </c>
      <c r="Q7347" s="7">
        <v>0</v>
      </c>
      <c r="R7347" s="7">
        <v>100424.06</v>
      </c>
      <c r="S7347" s="7">
        <v>32197.96</v>
      </c>
      <c r="T7347" s="7">
        <v>17316.599999999999</v>
      </c>
      <c r="U7347" s="7">
        <v>0</v>
      </c>
      <c r="V7347" s="7">
        <v>735.1</v>
      </c>
      <c r="W7347" s="7">
        <v>0</v>
      </c>
      <c r="X7347" s="7">
        <v>827.77</v>
      </c>
      <c r="Y7347" s="7">
        <v>4725172.91</v>
      </c>
      <c r="Z7347" s="7">
        <v>0</v>
      </c>
      <c r="AA7347" s="7">
        <v>119.16</v>
      </c>
      <c r="AB7347" s="7">
        <v>1548726.31</v>
      </c>
      <c r="AC7347" s="7">
        <v>0</v>
      </c>
      <c r="AD7347" s="7">
        <v>30675.59</v>
      </c>
      <c r="AE7347" s="7">
        <v>1753405.56</v>
      </c>
      <c r="AF7347" s="7">
        <v>0</v>
      </c>
      <c r="AG7347" s="7">
        <v>0</v>
      </c>
      <c r="AH7347" s="7">
        <v>0</v>
      </c>
      <c r="AI7347" s="7">
        <v>3325511.94</v>
      </c>
      <c r="AJ7347" s="7">
        <v>791</v>
      </c>
      <c r="AK7347" s="7">
        <v>0</v>
      </c>
      <c r="AL7347" s="7">
        <v>0</v>
      </c>
      <c r="AM7347" s="7">
        <v>0</v>
      </c>
      <c r="AN7347" s="7">
        <v>0</v>
      </c>
      <c r="AO7347" s="7">
        <v>760934.77</v>
      </c>
      <c r="AP7347" s="7">
        <v>0</v>
      </c>
      <c r="AQ7347" s="7">
        <v>0</v>
      </c>
      <c r="AR7347" s="7">
        <v>0</v>
      </c>
      <c r="AS7347" s="7">
        <v>0</v>
      </c>
      <c r="AT7347" s="7">
        <v>202599.55</v>
      </c>
      <c r="AU7347" s="8">
        <f t="shared" si="114"/>
        <v>20169973.379999999</v>
      </c>
    </row>
    <row r="7348" spans="1:47" x14ac:dyDescent="0.3">
      <c r="A7348" s="2">
        <v>2015</v>
      </c>
      <c r="B7348" s="2" t="s">
        <v>75</v>
      </c>
      <c r="C7348" s="2">
        <v>2</v>
      </c>
      <c r="D7348" s="2" t="s">
        <v>68</v>
      </c>
      <c r="E7348" s="7">
        <v>28950</v>
      </c>
      <c r="F7348" s="7">
        <v>-10</v>
      </c>
      <c r="G7348" s="7">
        <v>0</v>
      </c>
      <c r="H7348" s="7">
        <v>3557</v>
      </c>
      <c r="I7348" s="7">
        <v>5673</v>
      </c>
      <c r="J7348" s="7">
        <v>13421</v>
      </c>
      <c r="K7348" s="7">
        <v>1903135</v>
      </c>
      <c r="L7348" s="7">
        <v>3066790</v>
      </c>
      <c r="M7348" s="7">
        <v>13121</v>
      </c>
      <c r="N7348" s="7">
        <v>15291377</v>
      </c>
      <c r="O7348" s="7">
        <v>13582728</v>
      </c>
      <c r="P7348" s="7">
        <v>1348317</v>
      </c>
      <c r="Q7348" s="7">
        <v>209923</v>
      </c>
      <c r="R7348" s="7">
        <v>581851</v>
      </c>
      <c r="S7348" s="7">
        <v>1457295</v>
      </c>
      <c r="T7348" s="7">
        <v>48203</v>
      </c>
      <c r="U7348" s="7">
        <v>0</v>
      </c>
      <c r="V7348" s="7">
        <v>0</v>
      </c>
      <c r="W7348" s="7">
        <v>0</v>
      </c>
      <c r="X7348" s="7">
        <v>12173</v>
      </c>
      <c r="Y7348" s="7">
        <v>24482925</v>
      </c>
      <c r="Z7348" s="7">
        <v>0</v>
      </c>
      <c r="AA7348" s="7">
        <v>2287</v>
      </c>
      <c r="AB7348" s="7">
        <v>11877272</v>
      </c>
      <c r="AC7348" s="7">
        <v>0</v>
      </c>
      <c r="AD7348" s="7">
        <v>3629</v>
      </c>
      <c r="AE7348" s="7">
        <v>9355354</v>
      </c>
      <c r="AF7348" s="7">
        <v>0</v>
      </c>
      <c r="AG7348" s="7">
        <v>0</v>
      </c>
      <c r="AH7348" s="7">
        <v>0</v>
      </c>
      <c r="AI7348" s="7">
        <v>9774365</v>
      </c>
      <c r="AJ7348" s="7">
        <v>0</v>
      </c>
      <c r="AK7348" s="7">
        <v>0</v>
      </c>
      <c r="AL7348" s="7">
        <v>0</v>
      </c>
      <c r="AM7348" s="7">
        <v>0</v>
      </c>
      <c r="AN7348" s="7">
        <v>0</v>
      </c>
      <c r="AO7348" s="7">
        <v>4030699</v>
      </c>
      <c r="AP7348" s="7">
        <v>0</v>
      </c>
      <c r="AQ7348" s="7">
        <v>0</v>
      </c>
      <c r="AR7348" s="7">
        <v>83320093</v>
      </c>
      <c r="AS7348" s="7">
        <v>7973413</v>
      </c>
      <c r="AT7348" s="7">
        <v>1265310</v>
      </c>
      <c r="AU7348" s="8">
        <f t="shared" si="114"/>
        <v>189651851</v>
      </c>
    </row>
    <row r="7349" spans="1:47" x14ac:dyDescent="0.3">
      <c r="A7349" s="2">
        <v>2012</v>
      </c>
      <c r="B7349" s="2" t="s">
        <v>79</v>
      </c>
      <c r="C7349" s="2">
        <v>6</v>
      </c>
      <c r="D7349" s="2" t="s">
        <v>64</v>
      </c>
      <c r="E7349" s="7">
        <v>28895.86</v>
      </c>
      <c r="F7349" s="7">
        <v>-34.29</v>
      </c>
      <c r="G7349" s="7">
        <v>0</v>
      </c>
      <c r="H7349" s="7">
        <v>1995328.8</v>
      </c>
      <c r="I7349" s="7">
        <v>0</v>
      </c>
      <c r="J7349" s="7">
        <v>5464.3</v>
      </c>
      <c r="K7349" s="7">
        <v>1233264.6200000001</v>
      </c>
      <c r="L7349" s="7">
        <v>10152120.07</v>
      </c>
      <c r="M7349" s="7">
        <v>0</v>
      </c>
      <c r="N7349" s="7">
        <v>14658778.869999999</v>
      </c>
      <c r="O7349" s="7">
        <v>13536775.74</v>
      </c>
      <c r="P7349" s="7">
        <v>1192101.71</v>
      </c>
      <c r="Q7349" s="7">
        <v>147516.74</v>
      </c>
      <c r="R7349" s="7">
        <v>1072690.96</v>
      </c>
      <c r="S7349" s="7">
        <v>69904.03</v>
      </c>
      <c r="T7349" s="7">
        <v>399313.86</v>
      </c>
      <c r="U7349" s="7">
        <v>0</v>
      </c>
      <c r="V7349" s="7">
        <v>0</v>
      </c>
      <c r="W7349" s="7">
        <v>0</v>
      </c>
      <c r="X7349" s="7">
        <v>30971.85</v>
      </c>
      <c r="Y7349" s="7">
        <v>31484901.260000002</v>
      </c>
      <c r="Z7349" s="7">
        <v>0</v>
      </c>
      <c r="AA7349" s="7">
        <v>5207.04</v>
      </c>
      <c r="AB7349" s="7">
        <v>10683048.51</v>
      </c>
      <c r="AC7349" s="7">
        <v>0</v>
      </c>
      <c r="AD7349" s="7">
        <v>0</v>
      </c>
      <c r="AE7349" s="7">
        <v>9245277.4900000002</v>
      </c>
      <c r="AF7349" s="7">
        <v>0</v>
      </c>
      <c r="AG7349" s="7">
        <v>0</v>
      </c>
      <c r="AH7349" s="7">
        <v>0</v>
      </c>
      <c r="AI7349" s="7">
        <v>10331186.130000001</v>
      </c>
      <c r="AJ7349" s="7">
        <v>5295.33</v>
      </c>
      <c r="AK7349" s="7">
        <v>0</v>
      </c>
      <c r="AL7349" s="7">
        <v>0</v>
      </c>
      <c r="AM7349" s="7">
        <v>0</v>
      </c>
      <c r="AN7349" s="7">
        <v>0</v>
      </c>
      <c r="AO7349" s="7">
        <v>637872.94999999995</v>
      </c>
      <c r="AP7349" s="7">
        <v>0</v>
      </c>
      <c r="AQ7349" s="7">
        <v>0</v>
      </c>
      <c r="AR7349" s="7">
        <v>0</v>
      </c>
      <c r="AS7349" s="7">
        <v>0</v>
      </c>
      <c r="AT7349" s="7">
        <v>2124772.6</v>
      </c>
      <c r="AU7349" s="8">
        <f t="shared" si="114"/>
        <v>109040654.43000001</v>
      </c>
    </row>
    <row r="7350" spans="1:47" x14ac:dyDescent="0.3">
      <c r="A7350" s="2">
        <v>2001</v>
      </c>
      <c r="B7350" s="2" t="s">
        <v>83</v>
      </c>
      <c r="C7350" s="2">
        <v>10</v>
      </c>
      <c r="D7350" s="2" t="s">
        <v>51</v>
      </c>
      <c r="E7350" s="7">
        <v>28851</v>
      </c>
      <c r="F7350" s="7">
        <v>0</v>
      </c>
      <c r="G7350" s="7">
        <v>390698</v>
      </c>
      <c r="H7350" s="7">
        <v>2025</v>
      </c>
      <c r="I7350" s="7">
        <v>0</v>
      </c>
      <c r="J7350" s="7">
        <v>13005</v>
      </c>
      <c r="K7350" s="7">
        <v>3334</v>
      </c>
      <c r="L7350" s="7">
        <v>262855</v>
      </c>
      <c r="M7350" s="7">
        <v>0</v>
      </c>
      <c r="N7350" s="7">
        <v>1432557</v>
      </c>
      <c r="O7350" s="7">
        <v>2913822</v>
      </c>
      <c r="P7350" s="7">
        <v>10953</v>
      </c>
      <c r="Q7350" s="7">
        <v>0</v>
      </c>
      <c r="R7350" s="7">
        <v>60398</v>
      </c>
      <c r="S7350" s="7">
        <v>0</v>
      </c>
      <c r="T7350" s="7">
        <v>76981</v>
      </c>
      <c r="U7350" s="7">
        <v>0</v>
      </c>
      <c r="V7350" s="7">
        <v>0</v>
      </c>
      <c r="W7350" s="7">
        <v>1941416</v>
      </c>
      <c r="X7350" s="7">
        <v>0</v>
      </c>
      <c r="Y7350" s="7">
        <v>0</v>
      </c>
      <c r="Z7350" s="7">
        <v>780869</v>
      </c>
      <c r="AA7350" s="7">
        <v>0</v>
      </c>
      <c r="AB7350" s="7">
        <v>0</v>
      </c>
      <c r="AC7350" s="7">
        <v>728522</v>
      </c>
      <c r="AD7350" s="7">
        <v>0</v>
      </c>
      <c r="AE7350" s="7">
        <v>0</v>
      </c>
      <c r="AF7350" s="7">
        <v>0</v>
      </c>
      <c r="AG7350" s="7">
        <v>0</v>
      </c>
      <c r="AH7350" s="7">
        <v>3142379</v>
      </c>
      <c r="AI7350" s="7">
        <v>0</v>
      </c>
      <c r="AJ7350" s="7">
        <v>96</v>
      </c>
      <c r="AK7350" s="7">
        <v>0</v>
      </c>
      <c r="AL7350" s="7">
        <v>0</v>
      </c>
      <c r="AM7350" s="7">
        <v>0</v>
      </c>
      <c r="AN7350" s="7">
        <v>0</v>
      </c>
      <c r="AO7350" s="7">
        <v>25618</v>
      </c>
      <c r="AP7350" s="7">
        <v>0</v>
      </c>
      <c r="AQ7350" s="7">
        <v>0</v>
      </c>
      <c r="AR7350" s="7">
        <v>0</v>
      </c>
      <c r="AS7350" s="7">
        <v>0</v>
      </c>
      <c r="AT7350" s="7">
        <v>0</v>
      </c>
      <c r="AU7350" s="8">
        <f t="shared" si="114"/>
        <v>11814379</v>
      </c>
    </row>
    <row r="7351" spans="1:47" x14ac:dyDescent="0.3">
      <c r="A7351" s="2">
        <v>2022</v>
      </c>
      <c r="B7351" s="2" t="s">
        <v>75</v>
      </c>
      <c r="C7351" s="2">
        <v>2</v>
      </c>
      <c r="D7351" s="2" t="s">
        <v>64</v>
      </c>
      <c r="E7351" s="7">
        <v>28849.79</v>
      </c>
      <c r="F7351" s="7">
        <v>-45.5</v>
      </c>
      <c r="G7351" s="7">
        <v>0</v>
      </c>
      <c r="H7351" s="7">
        <v>1883131.96</v>
      </c>
      <c r="I7351" s="7">
        <v>6687.59</v>
      </c>
      <c r="J7351" s="7">
        <v>425.86</v>
      </c>
      <c r="K7351" s="7">
        <v>3121223.53</v>
      </c>
      <c r="L7351" s="7">
        <v>5783161.8700000001</v>
      </c>
      <c r="M7351" s="7">
        <v>0</v>
      </c>
      <c r="N7351" s="7">
        <v>35129762.789999999</v>
      </c>
      <c r="O7351" s="7">
        <v>27309711.989999998</v>
      </c>
      <c r="P7351" s="7">
        <v>1149986.08</v>
      </c>
      <c r="Q7351" s="7">
        <v>169495.01</v>
      </c>
      <c r="R7351" s="7">
        <v>2209701.37</v>
      </c>
      <c r="S7351" s="7">
        <v>203172.78</v>
      </c>
      <c r="T7351" s="7">
        <v>701580.16</v>
      </c>
      <c r="U7351" s="7">
        <v>0</v>
      </c>
      <c r="V7351" s="7">
        <v>0</v>
      </c>
      <c r="W7351" s="7">
        <v>0</v>
      </c>
      <c r="X7351" s="7">
        <v>46514.07</v>
      </c>
      <c r="Y7351" s="7">
        <v>43619879.719999999</v>
      </c>
      <c r="Z7351" s="7">
        <v>0</v>
      </c>
      <c r="AA7351" s="7">
        <v>7867.35</v>
      </c>
      <c r="AB7351" s="7">
        <v>20055408.539999999</v>
      </c>
      <c r="AC7351" s="7">
        <v>0</v>
      </c>
      <c r="AD7351" s="7">
        <v>961.01</v>
      </c>
      <c r="AE7351" s="7">
        <v>21472056.600000001</v>
      </c>
      <c r="AF7351" s="7">
        <v>0</v>
      </c>
      <c r="AG7351" s="7">
        <v>0</v>
      </c>
      <c r="AH7351" s="7">
        <v>0</v>
      </c>
      <c r="AI7351" s="7">
        <v>25011497.289999999</v>
      </c>
      <c r="AJ7351" s="7">
        <v>0</v>
      </c>
      <c r="AK7351" s="7">
        <v>0</v>
      </c>
      <c r="AL7351" s="7">
        <v>0</v>
      </c>
      <c r="AM7351" s="7">
        <v>0</v>
      </c>
      <c r="AN7351" s="7">
        <v>0</v>
      </c>
      <c r="AO7351" s="7">
        <v>16287571.939999999</v>
      </c>
      <c r="AP7351" s="7">
        <v>0</v>
      </c>
      <c r="AQ7351" s="7">
        <v>245029794.19999999</v>
      </c>
      <c r="AR7351" s="7">
        <v>0</v>
      </c>
      <c r="AS7351" s="7">
        <v>0</v>
      </c>
      <c r="AT7351" s="7">
        <v>2684870.7170000002</v>
      </c>
      <c r="AU7351" s="8">
        <f t="shared" si="114"/>
        <v>451913266.71699995</v>
      </c>
    </row>
    <row r="7352" spans="1:47" x14ac:dyDescent="0.3">
      <c r="A7352" s="2">
        <v>2014</v>
      </c>
      <c r="B7352" s="2" t="s">
        <v>83</v>
      </c>
      <c r="C7352" s="2">
        <v>10</v>
      </c>
      <c r="D7352" s="2" t="s">
        <v>69</v>
      </c>
      <c r="E7352" s="7">
        <v>28766</v>
      </c>
      <c r="F7352" s="7">
        <v>-2</v>
      </c>
      <c r="G7352" s="7">
        <v>0</v>
      </c>
      <c r="H7352" s="7">
        <v>5091</v>
      </c>
      <c r="I7352" s="7">
        <v>3810</v>
      </c>
      <c r="J7352" s="7">
        <v>0</v>
      </c>
      <c r="K7352" s="7">
        <v>13937</v>
      </c>
      <c r="L7352" s="7">
        <v>2874278</v>
      </c>
      <c r="M7352" s="7">
        <v>38326</v>
      </c>
      <c r="N7352" s="7">
        <v>8566673</v>
      </c>
      <c r="O7352" s="7">
        <v>4852239</v>
      </c>
      <c r="P7352" s="7">
        <v>261234</v>
      </c>
      <c r="Q7352" s="7">
        <v>1235</v>
      </c>
      <c r="R7352" s="7">
        <v>143124</v>
      </c>
      <c r="S7352" s="7">
        <v>5471</v>
      </c>
      <c r="T7352" s="7">
        <v>177184</v>
      </c>
      <c r="U7352" s="7">
        <v>0</v>
      </c>
      <c r="V7352" s="7">
        <v>0</v>
      </c>
      <c r="W7352" s="7">
        <v>0</v>
      </c>
      <c r="X7352" s="7">
        <v>1349</v>
      </c>
      <c r="Y7352" s="7">
        <v>6953396</v>
      </c>
      <c r="Z7352" s="7">
        <v>0</v>
      </c>
      <c r="AA7352" s="7">
        <v>4116</v>
      </c>
      <c r="AB7352" s="7">
        <v>3570407</v>
      </c>
      <c r="AC7352" s="7">
        <v>0</v>
      </c>
      <c r="AD7352" s="7">
        <v>26706</v>
      </c>
      <c r="AE7352" s="7">
        <v>5760880</v>
      </c>
      <c r="AF7352" s="7">
        <v>0</v>
      </c>
      <c r="AG7352" s="7">
        <v>0</v>
      </c>
      <c r="AH7352" s="7">
        <v>0</v>
      </c>
      <c r="AI7352" s="7">
        <v>11139635</v>
      </c>
      <c r="AJ7352" s="7">
        <v>2666</v>
      </c>
      <c r="AK7352" s="7">
        <v>0</v>
      </c>
      <c r="AL7352" s="7">
        <v>0</v>
      </c>
      <c r="AM7352" s="7">
        <v>0</v>
      </c>
      <c r="AN7352" s="7">
        <v>0</v>
      </c>
      <c r="AO7352" s="7">
        <v>2175480</v>
      </c>
      <c r="AP7352" s="7">
        <v>0</v>
      </c>
      <c r="AQ7352" s="7">
        <v>0</v>
      </c>
      <c r="AR7352" s="7">
        <v>33395745</v>
      </c>
      <c r="AS7352" s="7">
        <v>1654593</v>
      </c>
      <c r="AT7352" s="7">
        <v>186704</v>
      </c>
      <c r="AU7352" s="8">
        <f t="shared" si="114"/>
        <v>81843043</v>
      </c>
    </row>
    <row r="7353" spans="1:47" x14ac:dyDescent="0.3">
      <c r="A7353" s="2">
        <v>2006</v>
      </c>
      <c r="B7353" s="2" t="s">
        <v>80</v>
      </c>
      <c r="C7353" s="2">
        <v>7</v>
      </c>
      <c r="D7353" s="2" t="s">
        <v>64</v>
      </c>
      <c r="E7353" s="7">
        <v>28735</v>
      </c>
      <c r="F7353" s="7">
        <v>621</v>
      </c>
      <c r="G7353" s="7">
        <v>1209450</v>
      </c>
      <c r="H7353" s="7">
        <v>2229868</v>
      </c>
      <c r="I7353" s="7">
        <v>0</v>
      </c>
      <c r="J7353" s="7">
        <v>6503</v>
      </c>
      <c r="K7353" s="7">
        <v>588936</v>
      </c>
      <c r="L7353" s="7">
        <v>3355678</v>
      </c>
      <c r="M7353" s="7">
        <v>6134</v>
      </c>
      <c r="N7353" s="7">
        <v>7781133</v>
      </c>
      <c r="O7353" s="7">
        <v>4454605</v>
      </c>
      <c r="P7353" s="7">
        <v>491944</v>
      </c>
      <c r="Q7353" s="7">
        <v>3264</v>
      </c>
      <c r="R7353" s="7">
        <v>535753</v>
      </c>
      <c r="S7353" s="7">
        <v>160792</v>
      </c>
      <c r="T7353" s="7">
        <v>95173</v>
      </c>
      <c r="U7353" s="7">
        <v>0</v>
      </c>
      <c r="V7353" s="7">
        <v>480162</v>
      </c>
      <c r="W7353" s="7">
        <v>0</v>
      </c>
      <c r="X7353" s="7">
        <v>178411</v>
      </c>
      <c r="Y7353" s="7">
        <v>12862061</v>
      </c>
      <c r="Z7353" s="7">
        <v>0</v>
      </c>
      <c r="AA7353" s="7">
        <v>28999</v>
      </c>
      <c r="AB7353" s="7">
        <v>3880784</v>
      </c>
      <c r="AC7353" s="7">
        <v>0</v>
      </c>
      <c r="AD7353" s="7">
        <v>3061</v>
      </c>
      <c r="AE7353" s="7">
        <v>6440360</v>
      </c>
      <c r="AF7353" s="7">
        <v>0</v>
      </c>
      <c r="AG7353" s="7">
        <v>0</v>
      </c>
      <c r="AH7353" s="7">
        <v>0</v>
      </c>
      <c r="AI7353" s="7">
        <v>0</v>
      </c>
      <c r="AJ7353" s="7">
        <v>2108</v>
      </c>
      <c r="AK7353" s="7">
        <v>0</v>
      </c>
      <c r="AL7353" s="7">
        <v>0</v>
      </c>
      <c r="AM7353" s="7">
        <v>0</v>
      </c>
      <c r="AN7353" s="7">
        <v>0</v>
      </c>
      <c r="AO7353" s="7">
        <v>228059</v>
      </c>
      <c r="AP7353" s="7">
        <v>622473</v>
      </c>
      <c r="AQ7353" s="7">
        <v>0</v>
      </c>
      <c r="AR7353" s="7">
        <v>0</v>
      </c>
      <c r="AS7353" s="7">
        <v>0</v>
      </c>
      <c r="AT7353" s="7">
        <v>0</v>
      </c>
      <c r="AU7353" s="8">
        <f t="shared" si="114"/>
        <v>45675067</v>
      </c>
    </row>
    <row r="7354" spans="1:47" x14ac:dyDescent="0.3">
      <c r="A7354" s="2">
        <v>2007</v>
      </c>
      <c r="B7354" s="2" t="s">
        <v>85</v>
      </c>
      <c r="C7354" s="2">
        <v>12</v>
      </c>
      <c r="D7354" s="2" t="s">
        <v>64</v>
      </c>
      <c r="E7354" s="7">
        <v>28706</v>
      </c>
      <c r="F7354" s="7">
        <v>153</v>
      </c>
      <c r="G7354" s="7">
        <v>1327996</v>
      </c>
      <c r="H7354" s="7">
        <v>2175170</v>
      </c>
      <c r="I7354" s="7">
        <v>0</v>
      </c>
      <c r="J7354" s="7">
        <v>11008</v>
      </c>
      <c r="K7354" s="7">
        <v>1488339</v>
      </c>
      <c r="L7354" s="7">
        <v>1788855</v>
      </c>
      <c r="M7354" s="7">
        <v>59917</v>
      </c>
      <c r="N7354" s="7">
        <v>8643061</v>
      </c>
      <c r="O7354" s="7">
        <v>5649465</v>
      </c>
      <c r="P7354" s="7">
        <v>275007</v>
      </c>
      <c r="Q7354" s="7">
        <v>139146</v>
      </c>
      <c r="R7354" s="7">
        <v>482701</v>
      </c>
      <c r="S7354" s="7">
        <v>134676</v>
      </c>
      <c r="T7354" s="7">
        <v>137866</v>
      </c>
      <c r="U7354" s="7">
        <v>0</v>
      </c>
      <c r="V7354" s="7">
        <v>639163</v>
      </c>
      <c r="W7354" s="7">
        <v>0</v>
      </c>
      <c r="X7354" s="7">
        <v>208291</v>
      </c>
      <c r="Y7354" s="7">
        <v>16357959</v>
      </c>
      <c r="Z7354" s="7">
        <v>0</v>
      </c>
      <c r="AA7354" s="7">
        <v>33401</v>
      </c>
      <c r="AB7354" s="7">
        <v>7211724</v>
      </c>
      <c r="AC7354" s="7">
        <v>0</v>
      </c>
      <c r="AD7354" s="7">
        <v>25375</v>
      </c>
      <c r="AE7354" s="7">
        <v>5775444</v>
      </c>
      <c r="AF7354" s="7">
        <v>0</v>
      </c>
      <c r="AG7354" s="7">
        <v>300</v>
      </c>
      <c r="AH7354" s="7">
        <v>0</v>
      </c>
      <c r="AI7354" s="7">
        <v>0</v>
      </c>
      <c r="AJ7354" s="7">
        <v>8426</v>
      </c>
      <c r="AK7354" s="7">
        <v>0</v>
      </c>
      <c r="AL7354" s="7">
        <v>0</v>
      </c>
      <c r="AM7354" s="7">
        <v>0</v>
      </c>
      <c r="AN7354" s="7">
        <v>0</v>
      </c>
      <c r="AO7354" s="7">
        <v>1817107</v>
      </c>
      <c r="AP7354" s="7">
        <v>1115359</v>
      </c>
      <c r="AQ7354" s="7">
        <v>0</v>
      </c>
      <c r="AR7354" s="7">
        <v>0</v>
      </c>
      <c r="AS7354" s="7">
        <v>0</v>
      </c>
      <c r="AT7354" s="7">
        <v>0</v>
      </c>
      <c r="AU7354" s="8">
        <f t="shared" si="114"/>
        <v>55534615</v>
      </c>
    </row>
    <row r="7355" spans="1:47" x14ac:dyDescent="0.3">
      <c r="A7355" s="2">
        <v>2018</v>
      </c>
      <c r="B7355" s="2" t="s">
        <v>78</v>
      </c>
      <c r="C7355" s="2">
        <v>5</v>
      </c>
      <c r="D7355" s="2" t="s">
        <v>64</v>
      </c>
      <c r="E7355" s="7">
        <v>28436.31</v>
      </c>
      <c r="F7355" s="7">
        <v>-2.67</v>
      </c>
      <c r="G7355" s="7">
        <v>0</v>
      </c>
      <c r="H7355" s="7">
        <v>274067.81</v>
      </c>
      <c r="I7355" s="7">
        <v>0</v>
      </c>
      <c r="J7355" s="7">
        <v>5275.62</v>
      </c>
      <c r="K7355" s="7">
        <v>2157531.4300000002</v>
      </c>
      <c r="L7355" s="7">
        <v>23812762.66</v>
      </c>
      <c r="M7355" s="7">
        <v>0</v>
      </c>
      <c r="N7355" s="7">
        <v>26206074.050000001</v>
      </c>
      <c r="O7355" s="7">
        <v>25366676.129999999</v>
      </c>
      <c r="P7355" s="7">
        <v>1878048.64</v>
      </c>
      <c r="Q7355" s="7">
        <v>4724360.25</v>
      </c>
      <c r="R7355" s="7">
        <v>1546571.88</v>
      </c>
      <c r="S7355" s="7">
        <v>699532.9</v>
      </c>
      <c r="T7355" s="7">
        <v>392016.52</v>
      </c>
      <c r="U7355" s="7">
        <v>0</v>
      </c>
      <c r="V7355" s="7">
        <v>0</v>
      </c>
      <c r="W7355" s="7">
        <v>0</v>
      </c>
      <c r="X7355" s="7">
        <v>23266.13</v>
      </c>
      <c r="Y7355" s="7">
        <v>47270112.93</v>
      </c>
      <c r="Z7355" s="7">
        <v>0</v>
      </c>
      <c r="AA7355" s="7">
        <v>3929.7</v>
      </c>
      <c r="AB7355" s="7">
        <v>17684627.75</v>
      </c>
      <c r="AC7355" s="7">
        <v>0</v>
      </c>
      <c r="AD7355" s="7">
        <v>0</v>
      </c>
      <c r="AE7355" s="7">
        <v>14980220.35</v>
      </c>
      <c r="AF7355" s="7">
        <v>0</v>
      </c>
      <c r="AG7355" s="7">
        <v>0</v>
      </c>
      <c r="AH7355" s="7">
        <v>0</v>
      </c>
      <c r="AI7355" s="7">
        <v>19298413.27</v>
      </c>
      <c r="AJ7355" s="7">
        <v>0</v>
      </c>
      <c r="AK7355" s="7">
        <v>0</v>
      </c>
      <c r="AL7355" s="7">
        <v>0</v>
      </c>
      <c r="AM7355" s="7">
        <v>0</v>
      </c>
      <c r="AN7355" s="7">
        <v>0</v>
      </c>
      <c r="AO7355" s="7">
        <v>8683378.6999999993</v>
      </c>
      <c r="AP7355" s="7">
        <v>0</v>
      </c>
      <c r="AQ7355" s="7">
        <v>180249728.30000001</v>
      </c>
      <c r="AR7355" s="7">
        <v>0</v>
      </c>
      <c r="AS7355" s="7">
        <v>0</v>
      </c>
      <c r="AT7355" s="7">
        <v>1408820.7279999999</v>
      </c>
      <c r="AU7355" s="8">
        <f t="shared" si="114"/>
        <v>376693849.38799995</v>
      </c>
    </row>
    <row r="7356" spans="1:47" x14ac:dyDescent="0.3">
      <c r="A7356" s="2">
        <v>2001</v>
      </c>
      <c r="B7356" s="2" t="s">
        <v>82</v>
      </c>
      <c r="C7356" s="2">
        <v>9</v>
      </c>
      <c r="D7356" s="2" t="s">
        <v>51</v>
      </c>
      <c r="E7356" s="7">
        <v>28320</v>
      </c>
      <c r="F7356" s="7">
        <v>0</v>
      </c>
      <c r="G7356" s="7">
        <v>389185</v>
      </c>
      <c r="H7356" s="7">
        <v>1806</v>
      </c>
      <c r="I7356" s="7">
        <v>0</v>
      </c>
      <c r="J7356" s="7">
        <v>17789</v>
      </c>
      <c r="K7356" s="7">
        <v>2270</v>
      </c>
      <c r="L7356" s="7">
        <v>574775</v>
      </c>
      <c r="M7356" s="7">
        <v>0</v>
      </c>
      <c r="N7356" s="7">
        <v>458557</v>
      </c>
      <c r="O7356" s="7">
        <v>1413285</v>
      </c>
      <c r="P7356" s="7">
        <v>13092</v>
      </c>
      <c r="Q7356" s="7">
        <v>4548</v>
      </c>
      <c r="R7356" s="7">
        <v>130963</v>
      </c>
      <c r="S7356" s="7">
        <v>0</v>
      </c>
      <c r="T7356" s="7">
        <v>128484</v>
      </c>
      <c r="U7356" s="7">
        <v>0</v>
      </c>
      <c r="V7356" s="7">
        <v>46</v>
      </c>
      <c r="W7356" s="7">
        <v>1952043</v>
      </c>
      <c r="X7356" s="7">
        <v>0</v>
      </c>
      <c r="Y7356" s="7">
        <v>0</v>
      </c>
      <c r="Z7356" s="7">
        <v>658598</v>
      </c>
      <c r="AA7356" s="7">
        <v>0</v>
      </c>
      <c r="AB7356" s="7">
        <v>0</v>
      </c>
      <c r="AC7356" s="7">
        <v>296899</v>
      </c>
      <c r="AD7356" s="7">
        <v>0</v>
      </c>
      <c r="AE7356" s="7">
        <v>0</v>
      </c>
      <c r="AF7356" s="7">
        <v>0</v>
      </c>
      <c r="AG7356" s="7">
        <v>0</v>
      </c>
      <c r="AH7356" s="7">
        <v>897044</v>
      </c>
      <c r="AI7356" s="7">
        <v>0</v>
      </c>
      <c r="AJ7356" s="7">
        <v>88</v>
      </c>
      <c r="AK7356" s="7">
        <v>0</v>
      </c>
      <c r="AL7356" s="7">
        <v>0</v>
      </c>
      <c r="AM7356" s="7">
        <v>0</v>
      </c>
      <c r="AN7356" s="7">
        <v>0</v>
      </c>
      <c r="AO7356" s="7">
        <v>20070</v>
      </c>
      <c r="AP7356" s="7">
        <v>0</v>
      </c>
      <c r="AQ7356" s="7">
        <v>0</v>
      </c>
      <c r="AR7356" s="7">
        <v>0</v>
      </c>
      <c r="AS7356" s="7">
        <v>0</v>
      </c>
      <c r="AT7356" s="7">
        <v>0</v>
      </c>
      <c r="AU7356" s="8">
        <f t="shared" si="114"/>
        <v>6987862</v>
      </c>
    </row>
    <row r="7357" spans="1:47" x14ac:dyDescent="0.3">
      <c r="A7357" s="2">
        <v>2008</v>
      </c>
      <c r="B7357" s="2" t="s">
        <v>85</v>
      </c>
      <c r="C7357" s="2">
        <v>12</v>
      </c>
      <c r="D7357" s="2" t="s">
        <v>51</v>
      </c>
      <c r="E7357" s="7">
        <v>28307.02</v>
      </c>
      <c r="F7357" s="7">
        <v>6.23</v>
      </c>
      <c r="G7357" s="7">
        <v>1093760.57</v>
      </c>
      <c r="H7357" s="7">
        <v>0</v>
      </c>
      <c r="I7357" s="7">
        <v>0</v>
      </c>
      <c r="J7357" s="7">
        <v>951649.68</v>
      </c>
      <c r="K7357" s="7">
        <v>51670.5</v>
      </c>
      <c r="L7357" s="7">
        <v>920444.53</v>
      </c>
      <c r="M7357" s="7">
        <v>0</v>
      </c>
      <c r="N7357" s="7">
        <v>2155469.44</v>
      </c>
      <c r="O7357" s="7">
        <v>2012287.26</v>
      </c>
      <c r="P7357" s="7">
        <v>23356.55</v>
      </c>
      <c r="Q7357" s="7">
        <v>53852.160000000003</v>
      </c>
      <c r="R7357" s="7">
        <v>20910.490000000002</v>
      </c>
      <c r="S7357" s="7">
        <v>87270.3</v>
      </c>
      <c r="T7357" s="7">
        <v>73083.98</v>
      </c>
      <c r="U7357" s="7">
        <v>0</v>
      </c>
      <c r="V7357" s="7">
        <v>2.73</v>
      </c>
      <c r="W7357" s="7">
        <v>0</v>
      </c>
      <c r="X7357" s="7">
        <v>268.82</v>
      </c>
      <c r="Y7357" s="7">
        <v>3604084.51</v>
      </c>
      <c r="Z7357" s="7">
        <v>0</v>
      </c>
      <c r="AA7357" s="7">
        <v>43.68</v>
      </c>
      <c r="AB7357" s="7">
        <v>1059961.6399999999</v>
      </c>
      <c r="AC7357" s="7">
        <v>0</v>
      </c>
      <c r="AD7357" s="7">
        <v>0</v>
      </c>
      <c r="AE7357" s="7">
        <v>1385307.98</v>
      </c>
      <c r="AF7357" s="7">
        <v>0</v>
      </c>
      <c r="AG7357" s="7">
        <v>130.13999999999999</v>
      </c>
      <c r="AH7357" s="7">
        <v>0</v>
      </c>
      <c r="AI7357" s="7">
        <v>0</v>
      </c>
      <c r="AJ7357" s="7">
        <v>9157</v>
      </c>
      <c r="AK7357" s="7">
        <v>0</v>
      </c>
      <c r="AL7357" s="7">
        <v>0</v>
      </c>
      <c r="AM7357" s="7">
        <v>0</v>
      </c>
      <c r="AN7357" s="7">
        <v>0</v>
      </c>
      <c r="AO7357" s="7">
        <v>305522.57</v>
      </c>
      <c r="AP7357" s="7">
        <v>444111.4</v>
      </c>
      <c r="AQ7357" s="7">
        <v>0</v>
      </c>
      <c r="AR7357" s="7">
        <v>0</v>
      </c>
      <c r="AS7357" s="7">
        <v>0</v>
      </c>
      <c r="AT7357" s="7">
        <v>0</v>
      </c>
      <c r="AU7357" s="8">
        <f t="shared" si="114"/>
        <v>14280659.180000003</v>
      </c>
    </row>
    <row r="7358" spans="1:47" x14ac:dyDescent="0.3">
      <c r="A7358" s="2">
        <v>2017</v>
      </c>
      <c r="B7358" s="2" t="s">
        <v>79</v>
      </c>
      <c r="C7358" s="2">
        <v>6</v>
      </c>
      <c r="D7358" s="2" t="s">
        <v>72</v>
      </c>
      <c r="E7358" s="7">
        <v>28269.42</v>
      </c>
      <c r="F7358" s="7">
        <v>-2.17</v>
      </c>
      <c r="G7358" s="7">
        <v>1132398.22</v>
      </c>
      <c r="H7358" s="7">
        <v>1357803.59</v>
      </c>
      <c r="I7358" s="7">
        <v>0</v>
      </c>
      <c r="J7358" s="7">
        <v>5424.54</v>
      </c>
      <c r="K7358" s="7">
        <v>4935223.7300000004</v>
      </c>
      <c r="L7358" s="7">
        <v>20633534.640000001</v>
      </c>
      <c r="M7358" s="7">
        <v>2392815.44</v>
      </c>
      <c r="N7358" s="7">
        <v>15775266.460000001</v>
      </c>
      <c r="O7358" s="7">
        <v>23160486.329999998</v>
      </c>
      <c r="P7358" s="7">
        <v>2640740.12</v>
      </c>
      <c r="Q7358" s="7">
        <v>1386345.28</v>
      </c>
      <c r="R7358" s="7">
        <v>1639349.15</v>
      </c>
      <c r="S7358" s="7">
        <v>2981097.95</v>
      </c>
      <c r="T7358" s="7">
        <v>34283.230000000003</v>
      </c>
      <c r="U7358" s="7">
        <v>0</v>
      </c>
      <c r="V7358" s="7">
        <v>0</v>
      </c>
      <c r="W7358" s="7">
        <v>0</v>
      </c>
      <c r="X7358" s="7">
        <v>1857815.87</v>
      </c>
      <c r="Y7358" s="7">
        <v>37710744.560000002</v>
      </c>
      <c r="Z7358" s="7">
        <v>0</v>
      </c>
      <c r="AA7358" s="7">
        <v>318955.21999999997</v>
      </c>
      <c r="AB7358" s="7">
        <v>13958370.32</v>
      </c>
      <c r="AC7358" s="7">
        <v>0</v>
      </c>
      <c r="AD7358" s="7">
        <v>1969948.74</v>
      </c>
      <c r="AE7358" s="7">
        <v>12087812.59</v>
      </c>
      <c r="AF7358" s="7">
        <v>0</v>
      </c>
      <c r="AG7358" s="7">
        <v>5467.63</v>
      </c>
      <c r="AH7358" s="7">
        <v>0</v>
      </c>
      <c r="AI7358" s="7">
        <v>15477702.34</v>
      </c>
      <c r="AJ7358" s="7">
        <v>0</v>
      </c>
      <c r="AK7358" s="7">
        <v>0</v>
      </c>
      <c r="AL7358" s="7">
        <v>0</v>
      </c>
      <c r="AM7358" s="7">
        <v>0</v>
      </c>
      <c r="AN7358" s="7">
        <v>0</v>
      </c>
      <c r="AO7358" s="7">
        <v>5663527.5599999996</v>
      </c>
      <c r="AP7358" s="7">
        <v>0</v>
      </c>
      <c r="AQ7358" s="7">
        <v>165537344.30000001</v>
      </c>
      <c r="AR7358" s="7">
        <v>0</v>
      </c>
      <c r="AS7358" s="7">
        <v>0</v>
      </c>
      <c r="AT7358" s="7">
        <v>7459703.5099999998</v>
      </c>
      <c r="AU7358" s="8">
        <f t="shared" si="114"/>
        <v>340150428.57000005</v>
      </c>
    </row>
    <row r="7359" spans="1:47" x14ac:dyDescent="0.3">
      <c r="A7359" s="2">
        <v>2013</v>
      </c>
      <c r="B7359" s="2" t="s">
        <v>85</v>
      </c>
      <c r="C7359" s="2">
        <v>12</v>
      </c>
      <c r="D7359" s="2" t="s">
        <v>69</v>
      </c>
      <c r="E7359" s="7">
        <v>28120</v>
      </c>
      <c r="F7359" s="7">
        <v>-1</v>
      </c>
      <c r="G7359" s="7">
        <v>0</v>
      </c>
      <c r="H7359" s="7">
        <v>9771</v>
      </c>
      <c r="I7359" s="7">
        <v>0</v>
      </c>
      <c r="J7359" s="7">
        <v>71256</v>
      </c>
      <c r="K7359" s="7">
        <v>8207</v>
      </c>
      <c r="L7359" s="7">
        <v>1616680</v>
      </c>
      <c r="M7359" s="7">
        <v>0</v>
      </c>
      <c r="N7359" s="7">
        <v>4321618</v>
      </c>
      <c r="O7359" s="7">
        <v>3454385</v>
      </c>
      <c r="P7359" s="7">
        <v>115041</v>
      </c>
      <c r="Q7359" s="7">
        <v>35501</v>
      </c>
      <c r="R7359" s="7">
        <v>375820</v>
      </c>
      <c r="S7359" s="7">
        <v>12973</v>
      </c>
      <c r="T7359" s="7">
        <v>56755</v>
      </c>
      <c r="U7359" s="7">
        <v>0</v>
      </c>
      <c r="V7359" s="7">
        <v>0</v>
      </c>
      <c r="W7359" s="7">
        <v>0</v>
      </c>
      <c r="X7359" s="7">
        <v>6521</v>
      </c>
      <c r="Y7359" s="7">
        <v>7780671</v>
      </c>
      <c r="Z7359" s="7">
        <v>0</v>
      </c>
      <c r="AA7359" s="7">
        <v>1037</v>
      </c>
      <c r="AB7359" s="7">
        <v>2888027</v>
      </c>
      <c r="AC7359" s="7">
        <v>0</v>
      </c>
      <c r="AD7359" s="7">
        <v>0</v>
      </c>
      <c r="AE7359" s="7">
        <v>2909248</v>
      </c>
      <c r="AF7359" s="7">
        <v>0</v>
      </c>
      <c r="AG7359" s="7">
        <v>0</v>
      </c>
      <c r="AH7359" s="7">
        <v>0</v>
      </c>
      <c r="AI7359" s="7">
        <v>8389326</v>
      </c>
      <c r="AJ7359" s="7">
        <v>11240</v>
      </c>
      <c r="AK7359" s="7">
        <v>0</v>
      </c>
      <c r="AL7359" s="7">
        <v>0</v>
      </c>
      <c r="AM7359" s="7">
        <v>0</v>
      </c>
      <c r="AN7359" s="7">
        <v>0</v>
      </c>
      <c r="AO7359" s="7">
        <v>737583</v>
      </c>
      <c r="AP7359" s="7">
        <v>0</v>
      </c>
      <c r="AQ7359" s="7">
        <v>0</v>
      </c>
      <c r="AR7359" s="7">
        <v>43957395</v>
      </c>
      <c r="AS7359" s="7">
        <v>1556632</v>
      </c>
      <c r="AT7359" s="7">
        <v>596066</v>
      </c>
      <c r="AU7359" s="8">
        <f t="shared" si="114"/>
        <v>78939872</v>
      </c>
    </row>
    <row r="7360" spans="1:47" x14ac:dyDescent="0.3">
      <c r="A7360" s="2">
        <v>2012</v>
      </c>
      <c r="B7360" s="2" t="s">
        <v>80</v>
      </c>
      <c r="C7360" s="2">
        <v>7</v>
      </c>
      <c r="D7360" s="2" t="s">
        <v>51</v>
      </c>
      <c r="E7360" s="7">
        <v>28085.87</v>
      </c>
      <c r="F7360" s="7">
        <v>-0.71</v>
      </c>
      <c r="G7360" s="7">
        <v>0</v>
      </c>
      <c r="H7360" s="7">
        <v>0</v>
      </c>
      <c r="I7360" s="7">
        <v>45871.78</v>
      </c>
      <c r="J7360" s="7">
        <v>11302.66</v>
      </c>
      <c r="K7360" s="7">
        <v>190543.89</v>
      </c>
      <c r="L7360" s="7">
        <v>3136003.04</v>
      </c>
      <c r="M7360" s="7">
        <v>0</v>
      </c>
      <c r="N7360" s="7">
        <v>4542857.34</v>
      </c>
      <c r="O7360" s="7">
        <v>6061939.0499999998</v>
      </c>
      <c r="P7360" s="7">
        <v>63946.63</v>
      </c>
      <c r="Q7360" s="7">
        <v>2796.9</v>
      </c>
      <c r="R7360" s="7">
        <v>279716.26</v>
      </c>
      <c r="S7360" s="7">
        <v>33687.07</v>
      </c>
      <c r="T7360" s="7">
        <v>31358.91</v>
      </c>
      <c r="U7360" s="7">
        <v>0</v>
      </c>
      <c r="V7360" s="7">
        <v>0</v>
      </c>
      <c r="W7360" s="7">
        <v>0</v>
      </c>
      <c r="X7360" s="7">
        <v>9144.57</v>
      </c>
      <c r="Y7360" s="7">
        <v>5555661.75</v>
      </c>
      <c r="Z7360" s="7">
        <v>0</v>
      </c>
      <c r="AA7360" s="7">
        <v>1673.82</v>
      </c>
      <c r="AB7360" s="7">
        <v>2499562.35</v>
      </c>
      <c r="AC7360" s="7">
        <v>0</v>
      </c>
      <c r="AD7360" s="7">
        <v>2793.69</v>
      </c>
      <c r="AE7360" s="7">
        <v>2668593.59</v>
      </c>
      <c r="AF7360" s="7">
        <v>0</v>
      </c>
      <c r="AG7360" s="7">
        <v>3784.54</v>
      </c>
      <c r="AH7360" s="7">
        <v>0</v>
      </c>
      <c r="AI7360" s="7">
        <v>11840252.34</v>
      </c>
      <c r="AJ7360" s="7">
        <v>60081.15</v>
      </c>
      <c r="AK7360" s="7">
        <v>0</v>
      </c>
      <c r="AL7360" s="7">
        <v>0</v>
      </c>
      <c r="AM7360" s="7">
        <v>0</v>
      </c>
      <c r="AN7360" s="7">
        <v>0</v>
      </c>
      <c r="AO7360" s="7">
        <v>263867.96999999997</v>
      </c>
      <c r="AP7360" s="7">
        <v>0</v>
      </c>
      <c r="AQ7360" s="7">
        <v>0</v>
      </c>
      <c r="AR7360" s="7">
        <v>0</v>
      </c>
      <c r="AS7360" s="7">
        <v>0</v>
      </c>
      <c r="AT7360" s="7">
        <v>415096.53</v>
      </c>
      <c r="AU7360" s="8">
        <f t="shared" si="114"/>
        <v>37748620.990000002</v>
      </c>
    </row>
    <row r="7361" spans="1:47" x14ac:dyDescent="0.3">
      <c r="A7361" s="2">
        <v>2015</v>
      </c>
      <c r="B7361" s="2" t="s">
        <v>77</v>
      </c>
      <c r="C7361" s="2">
        <v>4</v>
      </c>
      <c r="D7361" s="2" t="s">
        <v>51</v>
      </c>
      <c r="E7361" s="7">
        <v>28081</v>
      </c>
      <c r="F7361" s="7">
        <v>0</v>
      </c>
      <c r="G7361" s="7">
        <v>0</v>
      </c>
      <c r="H7361" s="7">
        <v>0</v>
      </c>
      <c r="I7361" s="7">
        <v>0</v>
      </c>
      <c r="J7361" s="7">
        <v>11680</v>
      </c>
      <c r="K7361" s="7">
        <v>196971</v>
      </c>
      <c r="L7361" s="7">
        <v>7542497</v>
      </c>
      <c r="M7361" s="7">
        <v>60</v>
      </c>
      <c r="N7361" s="7">
        <v>6320899</v>
      </c>
      <c r="O7361" s="7">
        <v>3099862</v>
      </c>
      <c r="P7361" s="7">
        <v>69661</v>
      </c>
      <c r="Q7361" s="7">
        <v>44890</v>
      </c>
      <c r="R7361" s="7">
        <v>191642</v>
      </c>
      <c r="S7361" s="7">
        <v>45690</v>
      </c>
      <c r="T7361" s="7">
        <v>20033</v>
      </c>
      <c r="U7361" s="7">
        <v>0</v>
      </c>
      <c r="V7361" s="7">
        <v>0</v>
      </c>
      <c r="W7361" s="7">
        <v>0</v>
      </c>
      <c r="X7361" s="7">
        <v>21108</v>
      </c>
      <c r="Y7361" s="7">
        <v>6164395</v>
      </c>
      <c r="Z7361" s="7">
        <v>0</v>
      </c>
      <c r="AA7361" s="7">
        <v>3430</v>
      </c>
      <c r="AB7361" s="7">
        <v>2890256</v>
      </c>
      <c r="AC7361" s="7">
        <v>0</v>
      </c>
      <c r="AD7361" s="7">
        <v>45</v>
      </c>
      <c r="AE7361" s="7">
        <v>3500034</v>
      </c>
      <c r="AF7361" s="7">
        <v>0</v>
      </c>
      <c r="AG7361" s="7">
        <v>0</v>
      </c>
      <c r="AH7361" s="7">
        <v>0</v>
      </c>
      <c r="AI7361" s="7">
        <v>14617022</v>
      </c>
      <c r="AJ7361" s="7">
        <v>0</v>
      </c>
      <c r="AK7361" s="7">
        <v>0</v>
      </c>
      <c r="AL7361" s="7">
        <v>0</v>
      </c>
      <c r="AM7361" s="7">
        <v>0</v>
      </c>
      <c r="AN7361" s="7">
        <v>0</v>
      </c>
      <c r="AO7361" s="7">
        <v>1434125</v>
      </c>
      <c r="AP7361" s="7">
        <v>0</v>
      </c>
      <c r="AQ7361" s="7">
        <v>0</v>
      </c>
      <c r="AR7361" s="7">
        <v>24070790</v>
      </c>
      <c r="AS7361" s="7">
        <v>2123313</v>
      </c>
      <c r="AT7361" s="7">
        <v>449099</v>
      </c>
      <c r="AU7361" s="8">
        <f t="shared" si="114"/>
        <v>72845583</v>
      </c>
    </row>
    <row r="7362" spans="1:47" x14ac:dyDescent="0.3">
      <c r="A7362" s="2">
        <v>2018</v>
      </c>
      <c r="B7362" s="2" t="s">
        <v>78</v>
      </c>
      <c r="C7362" s="2">
        <v>5</v>
      </c>
      <c r="D7362" s="2" t="s">
        <v>69</v>
      </c>
      <c r="E7362" s="7">
        <v>27875.61</v>
      </c>
      <c r="F7362" s="7">
        <v>0</v>
      </c>
      <c r="G7362" s="7">
        <v>0</v>
      </c>
      <c r="H7362" s="7">
        <v>0</v>
      </c>
      <c r="I7362" s="7">
        <v>0</v>
      </c>
      <c r="J7362" s="7">
        <v>12968.03</v>
      </c>
      <c r="K7362" s="7">
        <v>24823.22</v>
      </c>
      <c r="L7362" s="7">
        <v>4896564.25</v>
      </c>
      <c r="M7362" s="7">
        <v>0</v>
      </c>
      <c r="N7362" s="7">
        <v>5544891</v>
      </c>
      <c r="O7362" s="7">
        <v>6910792.1799999997</v>
      </c>
      <c r="P7362" s="7">
        <v>130018.36</v>
      </c>
      <c r="Q7362" s="7">
        <v>1641.13</v>
      </c>
      <c r="R7362" s="7">
        <v>246572.14</v>
      </c>
      <c r="S7362" s="7">
        <v>268074.02</v>
      </c>
      <c r="T7362" s="7">
        <v>46847.02</v>
      </c>
      <c r="U7362" s="7">
        <v>0</v>
      </c>
      <c r="V7362" s="7">
        <v>0</v>
      </c>
      <c r="W7362" s="7">
        <v>0</v>
      </c>
      <c r="X7362" s="7">
        <v>3413.38</v>
      </c>
      <c r="Y7362" s="7">
        <v>9086550.4399999995</v>
      </c>
      <c r="Z7362" s="7">
        <v>0</v>
      </c>
      <c r="AA7362" s="7">
        <v>554.67999999999995</v>
      </c>
      <c r="AB7362" s="7">
        <v>4894404.7300000004</v>
      </c>
      <c r="AC7362" s="7">
        <v>0</v>
      </c>
      <c r="AD7362" s="7">
        <v>0</v>
      </c>
      <c r="AE7362" s="7">
        <v>3378941.16</v>
      </c>
      <c r="AF7362" s="7">
        <v>0</v>
      </c>
      <c r="AG7362" s="7">
        <v>0</v>
      </c>
      <c r="AH7362" s="7">
        <v>0</v>
      </c>
      <c r="AI7362" s="7">
        <v>13223255.640000001</v>
      </c>
      <c r="AJ7362" s="7">
        <v>0</v>
      </c>
      <c r="AK7362" s="7">
        <v>0</v>
      </c>
      <c r="AL7362" s="7">
        <v>0</v>
      </c>
      <c r="AM7362" s="7">
        <v>0</v>
      </c>
      <c r="AN7362" s="7">
        <v>0</v>
      </c>
      <c r="AO7362" s="7">
        <v>1993357.24</v>
      </c>
      <c r="AP7362" s="7">
        <v>0</v>
      </c>
      <c r="AQ7362" s="7">
        <v>53710313.600000001</v>
      </c>
      <c r="AR7362" s="7">
        <v>0</v>
      </c>
      <c r="AS7362" s="7">
        <v>0</v>
      </c>
      <c r="AT7362" s="7">
        <v>294660.93280000001</v>
      </c>
      <c r="AU7362" s="8">
        <f t="shared" ref="AU7362:AU7425" si="115">SUM(E7362:AT7362)</f>
        <v>104696518.76279999</v>
      </c>
    </row>
    <row r="7363" spans="1:47" x14ac:dyDescent="0.3">
      <c r="A7363" s="2">
        <v>2022</v>
      </c>
      <c r="B7363" s="2" t="s">
        <v>47</v>
      </c>
      <c r="C7363" s="2">
        <v>1</v>
      </c>
      <c r="D7363" s="2" t="s">
        <v>74</v>
      </c>
      <c r="E7363" s="7">
        <v>27819.56</v>
      </c>
      <c r="F7363" s="7">
        <v>-2.23</v>
      </c>
      <c r="G7363" s="7">
        <v>0</v>
      </c>
      <c r="H7363" s="7">
        <v>391859.18</v>
      </c>
      <c r="I7363" s="7">
        <v>0</v>
      </c>
      <c r="J7363" s="7">
        <v>0</v>
      </c>
      <c r="K7363" s="7">
        <v>482759.67999999999</v>
      </c>
      <c r="L7363" s="7">
        <v>9498694.8300000001</v>
      </c>
      <c r="M7363" s="7">
        <v>2075.7600000000002</v>
      </c>
      <c r="N7363" s="7">
        <v>69331957.430000007</v>
      </c>
      <c r="O7363" s="7">
        <v>25622029.559999999</v>
      </c>
      <c r="P7363" s="7">
        <v>1798531.97</v>
      </c>
      <c r="Q7363" s="7">
        <v>214705.48</v>
      </c>
      <c r="R7363" s="7">
        <v>1261051.56</v>
      </c>
      <c r="S7363" s="7">
        <v>829482.73</v>
      </c>
      <c r="T7363" s="7">
        <v>1277049.29</v>
      </c>
      <c r="U7363" s="7">
        <v>0</v>
      </c>
      <c r="V7363" s="7">
        <v>0</v>
      </c>
      <c r="W7363" s="7">
        <v>0</v>
      </c>
      <c r="X7363" s="7">
        <v>35906.120000000003</v>
      </c>
      <c r="Y7363" s="7">
        <v>39805107.780000001</v>
      </c>
      <c r="Z7363" s="7">
        <v>0</v>
      </c>
      <c r="AA7363" s="7">
        <v>6028.86</v>
      </c>
      <c r="AB7363" s="7">
        <v>20744989.629999999</v>
      </c>
      <c r="AC7363" s="7">
        <v>0</v>
      </c>
      <c r="AD7363" s="7">
        <v>871.82</v>
      </c>
      <c r="AE7363" s="7">
        <v>37501205.810000002</v>
      </c>
      <c r="AF7363" s="7">
        <v>0</v>
      </c>
      <c r="AG7363" s="7">
        <v>0.94</v>
      </c>
      <c r="AH7363" s="7">
        <v>0</v>
      </c>
      <c r="AI7363" s="7">
        <v>12346473.699999999</v>
      </c>
      <c r="AJ7363" s="7">
        <v>0</v>
      </c>
      <c r="AK7363" s="7">
        <v>0</v>
      </c>
      <c r="AL7363" s="7">
        <v>0</v>
      </c>
      <c r="AM7363" s="7">
        <v>0</v>
      </c>
      <c r="AN7363" s="7">
        <v>0</v>
      </c>
      <c r="AO7363" s="7">
        <v>1194768.3500000001</v>
      </c>
      <c r="AP7363" s="7">
        <v>0</v>
      </c>
      <c r="AQ7363" s="7">
        <v>162978100.40000001</v>
      </c>
      <c r="AR7363" s="7">
        <v>0</v>
      </c>
      <c r="AS7363" s="7">
        <v>0</v>
      </c>
      <c r="AT7363" s="7">
        <v>1860766.1029999999</v>
      </c>
      <c r="AU7363" s="8">
        <f t="shared" si="115"/>
        <v>387212234.31300002</v>
      </c>
    </row>
    <row r="7364" spans="1:47" x14ac:dyDescent="0.3">
      <c r="A7364" s="2">
        <v>2019</v>
      </c>
      <c r="B7364" s="2" t="s">
        <v>84</v>
      </c>
      <c r="C7364" s="2">
        <v>11</v>
      </c>
      <c r="D7364" s="2" t="s">
        <v>69</v>
      </c>
      <c r="E7364" s="7">
        <v>27647.200000000001</v>
      </c>
      <c r="F7364" s="7">
        <v>0</v>
      </c>
      <c r="G7364" s="7">
        <v>0</v>
      </c>
      <c r="H7364" s="7">
        <v>0</v>
      </c>
      <c r="I7364" s="7">
        <v>0</v>
      </c>
      <c r="J7364" s="7">
        <v>17708.04</v>
      </c>
      <c r="K7364" s="7">
        <v>21897.83</v>
      </c>
      <c r="L7364" s="7">
        <v>4027239.74</v>
      </c>
      <c r="M7364" s="7">
        <v>1862.05</v>
      </c>
      <c r="N7364" s="7">
        <v>6607812.9500000002</v>
      </c>
      <c r="O7364" s="7">
        <v>11539244.68</v>
      </c>
      <c r="P7364" s="7">
        <v>175660.36</v>
      </c>
      <c r="Q7364" s="7">
        <v>15035.32</v>
      </c>
      <c r="R7364" s="7">
        <v>551623.46</v>
      </c>
      <c r="S7364" s="7">
        <v>50176.91</v>
      </c>
      <c r="T7364" s="7">
        <v>146883.57</v>
      </c>
      <c r="U7364" s="7">
        <v>0</v>
      </c>
      <c r="V7364" s="7">
        <v>0</v>
      </c>
      <c r="W7364" s="7">
        <v>0</v>
      </c>
      <c r="X7364" s="7">
        <v>33341.32</v>
      </c>
      <c r="Y7364" s="7">
        <v>10641329.119999999</v>
      </c>
      <c r="Z7364" s="7">
        <v>0</v>
      </c>
      <c r="AA7364" s="7">
        <v>5415.95</v>
      </c>
      <c r="AB7364" s="7">
        <v>9343509.5</v>
      </c>
      <c r="AC7364" s="7">
        <v>0</v>
      </c>
      <c r="AD7364" s="7">
        <v>2112.85</v>
      </c>
      <c r="AE7364" s="7">
        <v>4035052.99</v>
      </c>
      <c r="AF7364" s="7">
        <v>0</v>
      </c>
      <c r="AG7364" s="7">
        <v>0</v>
      </c>
      <c r="AH7364" s="7">
        <v>0</v>
      </c>
      <c r="AI7364" s="7">
        <v>26786713.829999998</v>
      </c>
      <c r="AJ7364" s="7">
        <v>0</v>
      </c>
      <c r="AK7364" s="7">
        <v>0</v>
      </c>
      <c r="AL7364" s="7">
        <v>0</v>
      </c>
      <c r="AM7364" s="7">
        <v>0</v>
      </c>
      <c r="AN7364" s="7">
        <v>0</v>
      </c>
      <c r="AO7364" s="7">
        <v>657332.52</v>
      </c>
      <c r="AP7364" s="7">
        <v>0</v>
      </c>
      <c r="AQ7364" s="7">
        <v>92952637.980000004</v>
      </c>
      <c r="AR7364" s="7">
        <v>0</v>
      </c>
      <c r="AS7364" s="7">
        <v>0</v>
      </c>
      <c r="AT7364" s="7">
        <v>319629.97129999998</v>
      </c>
      <c r="AU7364" s="8">
        <f t="shared" si="115"/>
        <v>167959868.14130002</v>
      </c>
    </row>
    <row r="7365" spans="1:47" x14ac:dyDescent="0.3">
      <c r="A7365" s="2">
        <v>2019</v>
      </c>
      <c r="B7365" s="2" t="s">
        <v>80</v>
      </c>
      <c r="C7365" s="2">
        <v>7</v>
      </c>
      <c r="D7365" s="2" t="s">
        <v>68</v>
      </c>
      <c r="E7365" s="7">
        <v>27606.03</v>
      </c>
      <c r="F7365" s="7">
        <v>-36.53</v>
      </c>
      <c r="G7365" s="7">
        <v>0</v>
      </c>
      <c r="H7365" s="7">
        <v>112581.47</v>
      </c>
      <c r="I7365" s="7">
        <v>0</v>
      </c>
      <c r="J7365" s="7">
        <v>0</v>
      </c>
      <c r="K7365" s="7">
        <v>3933756.11</v>
      </c>
      <c r="L7365" s="7">
        <v>14673412.01</v>
      </c>
      <c r="M7365" s="7">
        <v>173172.77</v>
      </c>
      <c r="N7365" s="7">
        <v>36681202.280000001</v>
      </c>
      <c r="O7365" s="7">
        <v>19552966.140000001</v>
      </c>
      <c r="P7365" s="7">
        <v>2134149.98</v>
      </c>
      <c r="Q7365" s="7">
        <v>166919.49</v>
      </c>
      <c r="R7365" s="7">
        <v>997821.8</v>
      </c>
      <c r="S7365" s="7">
        <v>7390478.0999999996</v>
      </c>
      <c r="T7365" s="7">
        <v>139014.21</v>
      </c>
      <c r="U7365" s="7">
        <v>0</v>
      </c>
      <c r="V7365" s="7">
        <v>0</v>
      </c>
      <c r="W7365" s="7">
        <v>0</v>
      </c>
      <c r="X7365" s="7">
        <v>216907.56</v>
      </c>
      <c r="Y7365" s="7">
        <v>32480199.66</v>
      </c>
      <c r="Z7365" s="7">
        <v>0</v>
      </c>
      <c r="AA7365" s="7">
        <v>35238.339999999997</v>
      </c>
      <c r="AB7365" s="7">
        <v>15202766.08</v>
      </c>
      <c r="AC7365" s="7">
        <v>0</v>
      </c>
      <c r="AD7365" s="7">
        <v>128499.95</v>
      </c>
      <c r="AE7365" s="7">
        <v>23203278.23</v>
      </c>
      <c r="AF7365" s="7">
        <v>0</v>
      </c>
      <c r="AG7365" s="7">
        <v>0</v>
      </c>
      <c r="AH7365" s="7">
        <v>0</v>
      </c>
      <c r="AI7365" s="7">
        <v>23521669.370000001</v>
      </c>
      <c r="AJ7365" s="7">
        <v>0</v>
      </c>
      <c r="AK7365" s="7">
        <v>0</v>
      </c>
      <c r="AL7365" s="7">
        <v>0</v>
      </c>
      <c r="AM7365" s="7">
        <v>0</v>
      </c>
      <c r="AN7365" s="7">
        <v>0</v>
      </c>
      <c r="AO7365" s="7">
        <v>3117457.09</v>
      </c>
      <c r="AP7365" s="7">
        <v>0</v>
      </c>
      <c r="AQ7365" s="7">
        <v>184209716.59999999</v>
      </c>
      <c r="AR7365" s="7">
        <v>0</v>
      </c>
      <c r="AS7365" s="7">
        <v>0</v>
      </c>
      <c r="AT7365" s="7">
        <v>1880075.064</v>
      </c>
      <c r="AU7365" s="8">
        <f t="shared" si="115"/>
        <v>369978851.80400002</v>
      </c>
    </row>
    <row r="7366" spans="1:47" x14ac:dyDescent="0.3">
      <c r="A7366" s="2">
        <v>2013</v>
      </c>
      <c r="B7366" s="2" t="s">
        <v>78</v>
      </c>
      <c r="C7366" s="2">
        <v>5</v>
      </c>
      <c r="D7366" s="2" t="s">
        <v>64</v>
      </c>
      <c r="E7366" s="7">
        <v>27422.080000000002</v>
      </c>
      <c r="F7366" s="7">
        <v>915.08</v>
      </c>
      <c r="G7366" s="7">
        <v>0</v>
      </c>
      <c r="H7366" s="7">
        <v>73919.56</v>
      </c>
      <c r="I7366" s="7">
        <v>0</v>
      </c>
      <c r="J7366" s="7">
        <v>1694.03</v>
      </c>
      <c r="K7366" s="7">
        <v>1105677.57</v>
      </c>
      <c r="L7366" s="7">
        <v>14215666.039999999</v>
      </c>
      <c r="M7366" s="7">
        <v>162.32</v>
      </c>
      <c r="N7366" s="7">
        <v>18037982.809999999</v>
      </c>
      <c r="O7366" s="7">
        <v>12841498.5</v>
      </c>
      <c r="P7366" s="7">
        <v>1024394.71</v>
      </c>
      <c r="Q7366" s="7">
        <v>122854.18</v>
      </c>
      <c r="R7366" s="7">
        <v>1147610.02</v>
      </c>
      <c r="S7366" s="7">
        <v>132607.23000000001</v>
      </c>
      <c r="T7366" s="7">
        <v>493802.52</v>
      </c>
      <c r="U7366" s="7">
        <v>0</v>
      </c>
      <c r="V7366" s="7">
        <v>0</v>
      </c>
      <c r="W7366" s="7">
        <v>0</v>
      </c>
      <c r="X7366" s="7">
        <v>53051.040000000001</v>
      </c>
      <c r="Y7366" s="7">
        <v>30204316.309999999</v>
      </c>
      <c r="Z7366" s="7">
        <v>0</v>
      </c>
      <c r="AA7366" s="7">
        <v>8927.94</v>
      </c>
      <c r="AB7366" s="7">
        <v>12417034.720000001</v>
      </c>
      <c r="AC7366" s="7">
        <v>0</v>
      </c>
      <c r="AD7366" s="7">
        <v>0</v>
      </c>
      <c r="AE7366" s="7">
        <v>11254025.41</v>
      </c>
      <c r="AF7366" s="7">
        <v>0</v>
      </c>
      <c r="AG7366" s="7">
        <v>0</v>
      </c>
      <c r="AH7366" s="7">
        <v>0</v>
      </c>
      <c r="AI7366" s="7">
        <v>12131662.9</v>
      </c>
      <c r="AJ7366" s="7">
        <v>503.6</v>
      </c>
      <c r="AK7366" s="7">
        <v>0</v>
      </c>
      <c r="AL7366" s="7">
        <v>0</v>
      </c>
      <c r="AM7366" s="7">
        <v>0</v>
      </c>
      <c r="AN7366" s="7">
        <v>0</v>
      </c>
      <c r="AO7366" s="7">
        <v>1347511.48</v>
      </c>
      <c r="AP7366" s="7">
        <v>0</v>
      </c>
      <c r="AQ7366" s="7">
        <v>0</v>
      </c>
      <c r="AR7366" s="7">
        <v>123877885.90000001</v>
      </c>
      <c r="AS7366" s="7">
        <v>6710937.0480000004</v>
      </c>
      <c r="AT7366" s="7">
        <v>2310399.3739999998</v>
      </c>
      <c r="AU7366" s="8">
        <f t="shared" si="115"/>
        <v>249542462.37200001</v>
      </c>
    </row>
    <row r="7367" spans="1:47" x14ac:dyDescent="0.3">
      <c r="A7367" s="2">
        <v>2004</v>
      </c>
      <c r="B7367" s="2" t="s">
        <v>84</v>
      </c>
      <c r="C7367" s="2">
        <v>11</v>
      </c>
      <c r="D7367" s="2" t="s">
        <v>60</v>
      </c>
      <c r="E7367" s="7">
        <v>27396</v>
      </c>
      <c r="F7367" s="7">
        <v>-99</v>
      </c>
      <c r="G7367" s="7">
        <v>1653199</v>
      </c>
      <c r="H7367" s="7">
        <v>4116515</v>
      </c>
      <c r="I7367" s="7">
        <v>0</v>
      </c>
      <c r="J7367" s="7">
        <v>123592</v>
      </c>
      <c r="K7367" s="7">
        <v>1162314</v>
      </c>
      <c r="L7367" s="7">
        <v>2040592</v>
      </c>
      <c r="M7367" s="7">
        <v>291004</v>
      </c>
      <c r="N7367" s="7">
        <v>12774857</v>
      </c>
      <c r="O7367" s="7">
        <v>11074430</v>
      </c>
      <c r="P7367" s="7">
        <v>2657898</v>
      </c>
      <c r="Q7367" s="7">
        <v>133798</v>
      </c>
      <c r="R7367" s="7">
        <v>1122407</v>
      </c>
      <c r="S7367" s="7">
        <v>788890</v>
      </c>
      <c r="T7367" s="7">
        <v>1856836</v>
      </c>
      <c r="U7367" s="7">
        <v>0</v>
      </c>
      <c r="V7367" s="7">
        <v>3221415</v>
      </c>
      <c r="W7367" s="7">
        <v>0</v>
      </c>
      <c r="X7367" s="7">
        <v>83279</v>
      </c>
      <c r="Y7367" s="7">
        <v>24166799</v>
      </c>
      <c r="Z7367" s="7">
        <v>0</v>
      </c>
      <c r="AA7367" s="7">
        <v>12225</v>
      </c>
      <c r="AB7367" s="7">
        <v>9444544</v>
      </c>
      <c r="AC7367" s="7">
        <v>0</v>
      </c>
      <c r="AD7367" s="7">
        <v>34217</v>
      </c>
      <c r="AE7367" s="7">
        <v>8465338</v>
      </c>
      <c r="AF7367" s="7">
        <v>25</v>
      </c>
      <c r="AG7367" s="7">
        <v>0</v>
      </c>
      <c r="AH7367" s="7">
        <v>0</v>
      </c>
      <c r="AI7367" s="7">
        <v>0</v>
      </c>
      <c r="AJ7367" s="7">
        <v>12323</v>
      </c>
      <c r="AK7367" s="7">
        <v>1585508</v>
      </c>
      <c r="AL7367" s="7">
        <v>2401473</v>
      </c>
      <c r="AM7367" s="7">
        <v>1207864</v>
      </c>
      <c r="AN7367" s="7">
        <v>0</v>
      </c>
      <c r="AO7367" s="7">
        <v>700066</v>
      </c>
      <c r="AP7367" s="7">
        <v>7825345</v>
      </c>
      <c r="AQ7367" s="7">
        <v>0</v>
      </c>
      <c r="AR7367" s="7">
        <v>0</v>
      </c>
      <c r="AS7367" s="7">
        <v>0</v>
      </c>
      <c r="AT7367" s="7">
        <v>0</v>
      </c>
      <c r="AU7367" s="8">
        <f t="shared" si="115"/>
        <v>98984050</v>
      </c>
    </row>
    <row r="7368" spans="1:47" x14ac:dyDescent="0.3">
      <c r="A7368" s="2">
        <v>2009</v>
      </c>
      <c r="B7368" s="2" t="s">
        <v>84</v>
      </c>
      <c r="C7368" s="2">
        <v>11</v>
      </c>
      <c r="D7368" s="2" t="s">
        <v>64</v>
      </c>
      <c r="E7368" s="7">
        <v>27385.88</v>
      </c>
      <c r="F7368" s="7">
        <v>1638.62</v>
      </c>
      <c r="G7368" s="7">
        <v>0</v>
      </c>
      <c r="H7368" s="7">
        <v>1626057.39</v>
      </c>
      <c r="I7368" s="7">
        <v>0</v>
      </c>
      <c r="J7368" s="7">
        <v>34747.82</v>
      </c>
      <c r="K7368" s="7">
        <v>1924901.19</v>
      </c>
      <c r="L7368" s="7">
        <v>5637607.8899999997</v>
      </c>
      <c r="M7368" s="7">
        <v>0</v>
      </c>
      <c r="N7368" s="7">
        <v>11689812.199999999</v>
      </c>
      <c r="O7368" s="7">
        <v>11222141.67</v>
      </c>
      <c r="P7368" s="7">
        <v>272879.39</v>
      </c>
      <c r="Q7368" s="7">
        <v>30930.93</v>
      </c>
      <c r="R7368" s="7">
        <v>755020.41</v>
      </c>
      <c r="S7368" s="7">
        <v>54016.160000000003</v>
      </c>
      <c r="T7368" s="7">
        <v>624527.05000000005</v>
      </c>
      <c r="U7368" s="7">
        <v>0</v>
      </c>
      <c r="V7368" s="7">
        <v>1238.04</v>
      </c>
      <c r="W7368" s="7">
        <v>0</v>
      </c>
      <c r="X7368" s="7">
        <v>23805.89</v>
      </c>
      <c r="Y7368" s="7">
        <v>22816001.280000001</v>
      </c>
      <c r="Z7368" s="7">
        <v>0</v>
      </c>
      <c r="AA7368" s="7">
        <v>3856.38</v>
      </c>
      <c r="AB7368" s="7">
        <v>8618826.5800000001</v>
      </c>
      <c r="AC7368" s="7">
        <v>0</v>
      </c>
      <c r="AD7368" s="7">
        <v>0</v>
      </c>
      <c r="AE7368" s="7">
        <v>7328164.3499999996</v>
      </c>
      <c r="AF7368" s="7">
        <v>0</v>
      </c>
      <c r="AG7368" s="7">
        <v>0</v>
      </c>
      <c r="AH7368" s="7">
        <v>0</v>
      </c>
      <c r="AI7368" s="7">
        <v>0</v>
      </c>
      <c r="AJ7368" s="7">
        <v>11551.46</v>
      </c>
      <c r="AK7368" s="7">
        <v>0</v>
      </c>
      <c r="AL7368" s="7">
        <v>0</v>
      </c>
      <c r="AM7368" s="7">
        <v>0</v>
      </c>
      <c r="AN7368" s="7">
        <v>0</v>
      </c>
      <c r="AO7368" s="7">
        <v>3257430.34</v>
      </c>
      <c r="AP7368" s="7">
        <v>4408728.0599999996</v>
      </c>
      <c r="AQ7368" s="7">
        <v>0</v>
      </c>
      <c r="AR7368" s="7">
        <v>0</v>
      </c>
      <c r="AS7368" s="7">
        <v>0</v>
      </c>
      <c r="AT7368" s="7">
        <v>0</v>
      </c>
      <c r="AU7368" s="8">
        <f t="shared" si="115"/>
        <v>80371268.979999989</v>
      </c>
    </row>
    <row r="7369" spans="1:47" x14ac:dyDescent="0.3">
      <c r="A7369" s="2">
        <v>2004</v>
      </c>
      <c r="B7369" s="2" t="s">
        <v>47</v>
      </c>
      <c r="C7369" s="2">
        <v>1</v>
      </c>
      <c r="D7369" s="2" t="s">
        <v>69</v>
      </c>
      <c r="E7369" s="7">
        <v>27161</v>
      </c>
      <c r="F7369" s="7">
        <v>36</v>
      </c>
      <c r="G7369" s="7">
        <v>353028</v>
      </c>
      <c r="H7369" s="7">
        <v>0</v>
      </c>
      <c r="I7369" s="7">
        <v>0</v>
      </c>
      <c r="J7369" s="7">
        <v>0</v>
      </c>
      <c r="K7369" s="7">
        <v>3519</v>
      </c>
      <c r="L7369" s="7">
        <v>132897</v>
      </c>
      <c r="M7369" s="7">
        <v>7534</v>
      </c>
      <c r="N7369" s="7">
        <v>1246954</v>
      </c>
      <c r="O7369" s="7">
        <v>1953444</v>
      </c>
      <c r="P7369" s="7">
        <v>66825</v>
      </c>
      <c r="Q7369" s="7">
        <v>0</v>
      </c>
      <c r="R7369" s="7">
        <v>40895</v>
      </c>
      <c r="S7369" s="7">
        <v>891</v>
      </c>
      <c r="T7369" s="7">
        <v>20733</v>
      </c>
      <c r="U7369" s="7">
        <v>0</v>
      </c>
      <c r="V7369" s="7">
        <v>10523</v>
      </c>
      <c r="W7369" s="7">
        <v>0</v>
      </c>
      <c r="X7369" s="7">
        <v>2103</v>
      </c>
      <c r="Y7369" s="7">
        <v>1742770</v>
      </c>
      <c r="Z7369" s="7">
        <v>0</v>
      </c>
      <c r="AA7369" s="7">
        <v>456</v>
      </c>
      <c r="AB7369" s="7">
        <v>679561</v>
      </c>
      <c r="AC7369" s="7">
        <v>0</v>
      </c>
      <c r="AD7369" s="7">
        <v>757</v>
      </c>
      <c r="AE7369" s="7">
        <v>1044114</v>
      </c>
      <c r="AF7369" s="7">
        <v>0</v>
      </c>
      <c r="AG7369" s="7">
        <v>0</v>
      </c>
      <c r="AH7369" s="7">
        <v>0</v>
      </c>
      <c r="AI7369" s="7">
        <v>0</v>
      </c>
      <c r="AJ7369" s="7">
        <v>307</v>
      </c>
      <c r="AK7369" s="7">
        <v>13588</v>
      </c>
      <c r="AL7369" s="7">
        <v>157813</v>
      </c>
      <c r="AM7369" s="7">
        <v>0</v>
      </c>
      <c r="AN7369" s="7">
        <v>0</v>
      </c>
      <c r="AO7369" s="7">
        <v>45121</v>
      </c>
      <c r="AP7369" s="7">
        <v>3244486</v>
      </c>
      <c r="AQ7369" s="7">
        <v>0</v>
      </c>
      <c r="AR7369" s="7">
        <v>0</v>
      </c>
      <c r="AS7369" s="7">
        <v>0</v>
      </c>
      <c r="AT7369" s="7">
        <v>0</v>
      </c>
      <c r="AU7369" s="8">
        <f t="shared" si="115"/>
        <v>10795516</v>
      </c>
    </row>
    <row r="7370" spans="1:47" x14ac:dyDescent="0.3">
      <c r="A7370" s="2">
        <v>2007</v>
      </c>
      <c r="B7370" s="2" t="s">
        <v>80</v>
      </c>
      <c r="C7370" s="2">
        <v>7</v>
      </c>
      <c r="D7370" s="2" t="s">
        <v>49</v>
      </c>
      <c r="E7370" s="7">
        <v>27141</v>
      </c>
      <c r="F7370" s="7">
        <v>10134</v>
      </c>
      <c r="G7370" s="7">
        <v>1213827</v>
      </c>
      <c r="H7370" s="7">
        <v>590953</v>
      </c>
      <c r="I7370" s="7">
        <v>0</v>
      </c>
      <c r="J7370" s="7">
        <v>14831</v>
      </c>
      <c r="K7370" s="7">
        <v>1345744</v>
      </c>
      <c r="L7370" s="7">
        <v>6053876</v>
      </c>
      <c r="M7370" s="7">
        <v>26841</v>
      </c>
      <c r="N7370" s="7">
        <v>9608133</v>
      </c>
      <c r="O7370" s="7">
        <v>9305905</v>
      </c>
      <c r="P7370" s="7">
        <v>766891</v>
      </c>
      <c r="Q7370" s="7">
        <v>117216</v>
      </c>
      <c r="R7370" s="7">
        <v>653470</v>
      </c>
      <c r="S7370" s="7">
        <v>28478</v>
      </c>
      <c r="T7370" s="7">
        <v>92223</v>
      </c>
      <c r="U7370" s="7">
        <v>0</v>
      </c>
      <c r="V7370" s="7">
        <v>209668</v>
      </c>
      <c r="W7370" s="7">
        <v>0</v>
      </c>
      <c r="X7370" s="7">
        <v>35254</v>
      </c>
      <c r="Y7370" s="7">
        <v>14981478</v>
      </c>
      <c r="Z7370" s="7">
        <v>0</v>
      </c>
      <c r="AA7370" s="7">
        <v>6603</v>
      </c>
      <c r="AB7370" s="7">
        <v>5008175</v>
      </c>
      <c r="AC7370" s="7">
        <v>0</v>
      </c>
      <c r="AD7370" s="7">
        <v>16386</v>
      </c>
      <c r="AE7370" s="7">
        <v>8111597</v>
      </c>
      <c r="AF7370" s="7">
        <v>0</v>
      </c>
      <c r="AG7370" s="7">
        <v>5622</v>
      </c>
      <c r="AH7370" s="7">
        <v>0</v>
      </c>
      <c r="AI7370" s="7">
        <v>0</v>
      </c>
      <c r="AJ7370" s="7">
        <v>3329</v>
      </c>
      <c r="AK7370" s="7">
        <v>0</v>
      </c>
      <c r="AL7370" s="7">
        <v>0</v>
      </c>
      <c r="AM7370" s="7">
        <v>0</v>
      </c>
      <c r="AN7370" s="7">
        <v>0</v>
      </c>
      <c r="AO7370" s="7">
        <v>2565239</v>
      </c>
      <c r="AP7370" s="7">
        <v>1741960</v>
      </c>
      <c r="AQ7370" s="7">
        <v>0</v>
      </c>
      <c r="AR7370" s="7">
        <v>0</v>
      </c>
      <c r="AS7370" s="7">
        <v>0</v>
      </c>
      <c r="AT7370" s="7">
        <v>0</v>
      </c>
      <c r="AU7370" s="8">
        <f t="shared" si="115"/>
        <v>62540974</v>
      </c>
    </row>
    <row r="7371" spans="1:47" x14ac:dyDescent="0.3">
      <c r="A7371" s="2">
        <v>2018</v>
      </c>
      <c r="B7371" s="2" t="s">
        <v>77</v>
      </c>
      <c r="C7371" s="2">
        <v>4</v>
      </c>
      <c r="D7371" s="2" t="s">
        <v>69</v>
      </c>
      <c r="E7371" s="7">
        <v>26942.639999999999</v>
      </c>
      <c r="F7371" s="7">
        <v>-0.63</v>
      </c>
      <c r="G7371" s="7">
        <v>0</v>
      </c>
      <c r="H7371" s="7">
        <v>0</v>
      </c>
      <c r="I7371" s="7">
        <v>17854.5</v>
      </c>
      <c r="J7371" s="7">
        <v>37241.480000000003</v>
      </c>
      <c r="K7371" s="7">
        <v>45715.53</v>
      </c>
      <c r="L7371" s="7">
        <v>8904149.7599999998</v>
      </c>
      <c r="M7371" s="7">
        <v>5096.92</v>
      </c>
      <c r="N7371" s="7">
        <v>13360371.34</v>
      </c>
      <c r="O7371" s="7">
        <v>6906664.3200000003</v>
      </c>
      <c r="P7371" s="7">
        <v>157007.07</v>
      </c>
      <c r="Q7371" s="7">
        <v>9185.14</v>
      </c>
      <c r="R7371" s="7">
        <v>307886.64</v>
      </c>
      <c r="S7371" s="7">
        <v>242040.19</v>
      </c>
      <c r="T7371" s="7">
        <v>43280.66</v>
      </c>
      <c r="U7371" s="7">
        <v>0</v>
      </c>
      <c r="V7371" s="7">
        <v>0</v>
      </c>
      <c r="W7371" s="7">
        <v>0</v>
      </c>
      <c r="X7371" s="7">
        <v>3573.82</v>
      </c>
      <c r="Y7371" s="7">
        <v>8348225</v>
      </c>
      <c r="Z7371" s="7">
        <v>0</v>
      </c>
      <c r="AA7371" s="7">
        <v>580.75</v>
      </c>
      <c r="AB7371" s="7">
        <v>4849983.8</v>
      </c>
      <c r="AC7371" s="7">
        <v>0</v>
      </c>
      <c r="AD7371" s="7">
        <v>5776.55</v>
      </c>
      <c r="AE7371" s="7">
        <v>7093813.79</v>
      </c>
      <c r="AF7371" s="7">
        <v>0</v>
      </c>
      <c r="AG7371" s="7">
        <v>0</v>
      </c>
      <c r="AH7371" s="7">
        <v>0</v>
      </c>
      <c r="AI7371" s="7">
        <v>13265622.060000001</v>
      </c>
      <c r="AJ7371" s="7">
        <v>0</v>
      </c>
      <c r="AK7371" s="7">
        <v>0</v>
      </c>
      <c r="AL7371" s="7">
        <v>0</v>
      </c>
      <c r="AM7371" s="7">
        <v>0</v>
      </c>
      <c r="AN7371" s="7">
        <v>0</v>
      </c>
      <c r="AO7371" s="7">
        <v>1961850.29</v>
      </c>
      <c r="AP7371" s="7">
        <v>0</v>
      </c>
      <c r="AQ7371" s="7">
        <v>57293621.799999997</v>
      </c>
      <c r="AR7371" s="7">
        <v>0</v>
      </c>
      <c r="AS7371" s="7">
        <v>0</v>
      </c>
      <c r="AT7371" s="7">
        <v>211712.83240000001</v>
      </c>
      <c r="AU7371" s="8">
        <f t="shared" si="115"/>
        <v>123098196.25239998</v>
      </c>
    </row>
    <row r="7372" spans="1:47" x14ac:dyDescent="0.3">
      <c r="A7372" s="2">
        <v>2011</v>
      </c>
      <c r="B7372" s="2" t="s">
        <v>83</v>
      </c>
      <c r="C7372" s="2">
        <v>10</v>
      </c>
      <c r="D7372" s="2" t="s">
        <v>48</v>
      </c>
      <c r="E7372" s="7">
        <v>26865.31</v>
      </c>
      <c r="F7372" s="7">
        <v>-0.23</v>
      </c>
      <c r="G7372" s="7">
        <v>0</v>
      </c>
      <c r="H7372" s="7">
        <v>0</v>
      </c>
      <c r="I7372" s="7">
        <v>8945.73</v>
      </c>
      <c r="J7372" s="7">
        <v>6186.61</v>
      </c>
      <c r="K7372" s="7">
        <v>18394.71</v>
      </c>
      <c r="L7372" s="7">
        <v>2609585.31</v>
      </c>
      <c r="M7372" s="7">
        <v>696.42</v>
      </c>
      <c r="N7372" s="7">
        <v>6897899.6399999997</v>
      </c>
      <c r="O7372" s="7">
        <v>3527693.9</v>
      </c>
      <c r="P7372" s="7">
        <v>261153.36</v>
      </c>
      <c r="Q7372" s="7">
        <v>3402.16</v>
      </c>
      <c r="R7372" s="7">
        <v>136996.60999999999</v>
      </c>
      <c r="S7372" s="7">
        <v>31433.89</v>
      </c>
      <c r="T7372" s="7">
        <v>64575.19</v>
      </c>
      <c r="U7372" s="7">
        <v>0</v>
      </c>
      <c r="V7372" s="7">
        <v>271.72000000000003</v>
      </c>
      <c r="W7372" s="7">
        <v>0</v>
      </c>
      <c r="X7372" s="7">
        <v>2302.1</v>
      </c>
      <c r="Y7372" s="7">
        <v>6640778.8200000003</v>
      </c>
      <c r="Z7372" s="7">
        <v>0</v>
      </c>
      <c r="AA7372" s="7">
        <v>419.74</v>
      </c>
      <c r="AB7372" s="7">
        <v>2119305.27</v>
      </c>
      <c r="AC7372" s="7">
        <v>0</v>
      </c>
      <c r="AD7372" s="7">
        <v>2627.51</v>
      </c>
      <c r="AE7372" s="7">
        <v>4414602.78</v>
      </c>
      <c r="AF7372" s="7">
        <v>0</v>
      </c>
      <c r="AG7372" s="7">
        <v>0</v>
      </c>
      <c r="AH7372" s="7">
        <v>0</v>
      </c>
      <c r="AI7372" s="7">
        <v>3431154.53</v>
      </c>
      <c r="AJ7372" s="7">
        <v>22674</v>
      </c>
      <c r="AK7372" s="7">
        <v>0</v>
      </c>
      <c r="AL7372" s="7">
        <v>0</v>
      </c>
      <c r="AM7372" s="7">
        <v>0</v>
      </c>
      <c r="AN7372" s="7">
        <v>0</v>
      </c>
      <c r="AO7372" s="7">
        <v>1609082.79</v>
      </c>
      <c r="AP7372" s="7">
        <v>0</v>
      </c>
      <c r="AQ7372" s="7">
        <v>0</v>
      </c>
      <c r="AR7372" s="7">
        <v>0</v>
      </c>
      <c r="AS7372" s="7">
        <v>0</v>
      </c>
      <c r="AT7372" s="7">
        <v>293299.99</v>
      </c>
      <c r="AU7372" s="8">
        <f t="shared" si="115"/>
        <v>32130347.859999999</v>
      </c>
    </row>
    <row r="7373" spans="1:47" x14ac:dyDescent="0.3">
      <c r="A7373" s="2">
        <v>2015</v>
      </c>
      <c r="B7373" s="2" t="s">
        <v>78</v>
      </c>
      <c r="C7373" s="2">
        <v>5</v>
      </c>
      <c r="D7373" s="2" t="s">
        <v>69</v>
      </c>
      <c r="E7373" s="7">
        <v>26847</v>
      </c>
      <c r="F7373" s="7">
        <v>-2</v>
      </c>
      <c r="G7373" s="7">
        <v>0</v>
      </c>
      <c r="H7373" s="7">
        <v>5385</v>
      </c>
      <c r="I7373" s="7">
        <v>25863</v>
      </c>
      <c r="J7373" s="7">
        <v>166223</v>
      </c>
      <c r="K7373" s="7">
        <v>25295</v>
      </c>
      <c r="L7373" s="7">
        <v>4380921</v>
      </c>
      <c r="M7373" s="7">
        <v>0</v>
      </c>
      <c r="N7373" s="7">
        <v>3444514</v>
      </c>
      <c r="O7373" s="7">
        <v>5214733</v>
      </c>
      <c r="P7373" s="7">
        <v>101243</v>
      </c>
      <c r="Q7373" s="7">
        <v>930</v>
      </c>
      <c r="R7373" s="7">
        <v>142344</v>
      </c>
      <c r="S7373" s="7">
        <v>8395</v>
      </c>
      <c r="T7373" s="7">
        <v>28421</v>
      </c>
      <c r="U7373" s="7">
        <v>0</v>
      </c>
      <c r="V7373" s="7">
        <v>0</v>
      </c>
      <c r="W7373" s="7">
        <v>0</v>
      </c>
      <c r="X7373" s="7">
        <v>7553</v>
      </c>
      <c r="Y7373" s="7">
        <v>6568165</v>
      </c>
      <c r="Z7373" s="7">
        <v>0</v>
      </c>
      <c r="AA7373" s="7">
        <v>1167</v>
      </c>
      <c r="AB7373" s="7">
        <v>3535530</v>
      </c>
      <c r="AC7373" s="7">
        <v>0</v>
      </c>
      <c r="AD7373" s="7">
        <v>0</v>
      </c>
      <c r="AE7373" s="7">
        <v>2478675</v>
      </c>
      <c r="AF7373" s="7">
        <v>0</v>
      </c>
      <c r="AG7373" s="7">
        <v>0</v>
      </c>
      <c r="AH7373" s="7">
        <v>0</v>
      </c>
      <c r="AI7373" s="7">
        <v>12031151</v>
      </c>
      <c r="AJ7373" s="7">
        <v>0</v>
      </c>
      <c r="AK7373" s="7">
        <v>0</v>
      </c>
      <c r="AL7373" s="7">
        <v>0</v>
      </c>
      <c r="AM7373" s="7">
        <v>0</v>
      </c>
      <c r="AN7373" s="7">
        <v>0</v>
      </c>
      <c r="AO7373" s="7">
        <v>1461304</v>
      </c>
      <c r="AP7373" s="7">
        <v>0</v>
      </c>
      <c r="AQ7373" s="7">
        <v>0</v>
      </c>
      <c r="AR7373" s="7">
        <v>28644503</v>
      </c>
      <c r="AS7373" s="7">
        <v>1635346</v>
      </c>
      <c r="AT7373" s="7">
        <v>414391</v>
      </c>
      <c r="AU7373" s="8">
        <f t="shared" si="115"/>
        <v>70348897</v>
      </c>
    </row>
    <row r="7374" spans="1:47" x14ac:dyDescent="0.3">
      <c r="A7374" s="2">
        <v>2014</v>
      </c>
      <c r="B7374" s="2" t="s">
        <v>77</v>
      </c>
      <c r="C7374" s="2">
        <v>4</v>
      </c>
      <c r="D7374" s="2" t="s">
        <v>48</v>
      </c>
      <c r="E7374" s="7">
        <v>26839</v>
      </c>
      <c r="F7374" s="7">
        <v>0</v>
      </c>
      <c r="G7374" s="7">
        <v>0</v>
      </c>
      <c r="H7374" s="7">
        <v>0</v>
      </c>
      <c r="I7374" s="7">
        <v>11865</v>
      </c>
      <c r="J7374" s="7">
        <v>59785</v>
      </c>
      <c r="K7374" s="7">
        <v>16708</v>
      </c>
      <c r="L7374" s="7">
        <v>8002700</v>
      </c>
      <c r="M7374" s="7">
        <v>627</v>
      </c>
      <c r="N7374" s="7">
        <v>10333051</v>
      </c>
      <c r="O7374" s="7">
        <v>5123438</v>
      </c>
      <c r="P7374" s="7">
        <v>834913</v>
      </c>
      <c r="Q7374" s="7">
        <v>11106</v>
      </c>
      <c r="R7374" s="7">
        <v>168197</v>
      </c>
      <c r="S7374" s="7">
        <v>49320</v>
      </c>
      <c r="T7374" s="7">
        <v>20169</v>
      </c>
      <c r="U7374" s="7">
        <v>0</v>
      </c>
      <c r="V7374" s="7">
        <v>0</v>
      </c>
      <c r="W7374" s="7">
        <v>0</v>
      </c>
      <c r="X7374" s="7">
        <v>2119</v>
      </c>
      <c r="Y7374" s="7">
        <v>10789166</v>
      </c>
      <c r="Z7374" s="7">
        <v>0</v>
      </c>
      <c r="AA7374" s="7">
        <v>353</v>
      </c>
      <c r="AB7374" s="7">
        <v>3473767</v>
      </c>
      <c r="AC7374" s="7">
        <v>0</v>
      </c>
      <c r="AD7374" s="7">
        <v>-4611</v>
      </c>
      <c r="AE7374" s="7">
        <v>6152739</v>
      </c>
      <c r="AF7374" s="7">
        <v>0</v>
      </c>
      <c r="AG7374" s="7">
        <v>0</v>
      </c>
      <c r="AH7374" s="7">
        <v>0</v>
      </c>
      <c r="AI7374" s="7">
        <v>4685447</v>
      </c>
      <c r="AJ7374" s="7">
        <v>1019</v>
      </c>
      <c r="AK7374" s="7">
        <v>0</v>
      </c>
      <c r="AL7374" s="7">
        <v>0</v>
      </c>
      <c r="AM7374" s="7">
        <v>0</v>
      </c>
      <c r="AN7374" s="7">
        <v>0</v>
      </c>
      <c r="AO7374" s="7">
        <v>962986</v>
      </c>
      <c r="AP7374" s="7">
        <v>0</v>
      </c>
      <c r="AQ7374" s="7">
        <v>0</v>
      </c>
      <c r="AR7374" s="7">
        <v>46417108</v>
      </c>
      <c r="AS7374" s="7">
        <v>3175046</v>
      </c>
      <c r="AT7374" s="7">
        <v>1129051</v>
      </c>
      <c r="AU7374" s="8">
        <f t="shared" si="115"/>
        <v>101442908</v>
      </c>
    </row>
    <row r="7375" spans="1:47" x14ac:dyDescent="0.3">
      <c r="A7375" s="2">
        <v>2008</v>
      </c>
      <c r="B7375" s="2" t="s">
        <v>79</v>
      </c>
      <c r="C7375" s="2">
        <v>6</v>
      </c>
      <c r="D7375" s="2" t="s">
        <v>69</v>
      </c>
      <c r="E7375" s="7">
        <v>26738.05</v>
      </c>
      <c r="F7375" s="7">
        <v>11.84</v>
      </c>
      <c r="G7375" s="7">
        <v>506327.84</v>
      </c>
      <c r="H7375" s="7">
        <v>0</v>
      </c>
      <c r="I7375" s="7">
        <v>0</v>
      </c>
      <c r="J7375" s="7">
        <v>7908.19</v>
      </c>
      <c r="K7375" s="7">
        <v>5578.27</v>
      </c>
      <c r="L7375" s="7">
        <v>2445958.5699999998</v>
      </c>
      <c r="M7375" s="7">
        <v>0</v>
      </c>
      <c r="N7375" s="7">
        <v>1480912.41</v>
      </c>
      <c r="O7375" s="7">
        <v>3063257.27</v>
      </c>
      <c r="P7375" s="7">
        <v>65087.7</v>
      </c>
      <c r="Q7375" s="7">
        <v>0</v>
      </c>
      <c r="R7375" s="7">
        <v>60479.62</v>
      </c>
      <c r="S7375" s="7">
        <v>71102.3</v>
      </c>
      <c r="T7375" s="7">
        <v>26433.41</v>
      </c>
      <c r="U7375" s="7">
        <v>0</v>
      </c>
      <c r="V7375" s="7">
        <v>5.35</v>
      </c>
      <c r="W7375" s="7">
        <v>0</v>
      </c>
      <c r="X7375" s="7">
        <v>8871.7199999999993</v>
      </c>
      <c r="Y7375" s="7">
        <v>3450588.43</v>
      </c>
      <c r="Z7375" s="7">
        <v>0</v>
      </c>
      <c r="AA7375" s="7">
        <v>1420.68</v>
      </c>
      <c r="AB7375" s="7">
        <v>1575328.89</v>
      </c>
      <c r="AC7375" s="7">
        <v>0</v>
      </c>
      <c r="AD7375" s="7">
        <v>0</v>
      </c>
      <c r="AE7375" s="7">
        <v>899201.29</v>
      </c>
      <c r="AF7375" s="7">
        <v>0</v>
      </c>
      <c r="AG7375" s="7">
        <v>0</v>
      </c>
      <c r="AH7375" s="7">
        <v>0</v>
      </c>
      <c r="AI7375" s="7">
        <v>0</v>
      </c>
      <c r="AJ7375" s="7">
        <v>1318</v>
      </c>
      <c r="AK7375" s="7">
        <v>0</v>
      </c>
      <c r="AL7375" s="7">
        <v>0</v>
      </c>
      <c r="AM7375" s="7">
        <v>0</v>
      </c>
      <c r="AN7375" s="7">
        <v>0</v>
      </c>
      <c r="AO7375" s="7">
        <v>323295.44</v>
      </c>
      <c r="AP7375" s="7">
        <v>278664.90000000002</v>
      </c>
      <c r="AQ7375" s="7">
        <v>0</v>
      </c>
      <c r="AR7375" s="7">
        <v>0</v>
      </c>
      <c r="AS7375" s="7">
        <v>0</v>
      </c>
      <c r="AT7375" s="7">
        <v>0</v>
      </c>
      <c r="AU7375" s="8">
        <f t="shared" si="115"/>
        <v>14298490.169999998</v>
      </c>
    </row>
    <row r="7376" spans="1:47" x14ac:dyDescent="0.3">
      <c r="A7376" s="2">
        <v>2022</v>
      </c>
      <c r="B7376" s="2" t="s">
        <v>81</v>
      </c>
      <c r="C7376" s="2">
        <v>8</v>
      </c>
      <c r="D7376" s="2" t="s">
        <v>69</v>
      </c>
      <c r="E7376" s="7">
        <v>26592.87</v>
      </c>
      <c r="F7376" s="7">
        <v>0</v>
      </c>
      <c r="G7376" s="7">
        <v>0</v>
      </c>
      <c r="H7376" s="7">
        <v>139.4</v>
      </c>
      <c r="I7376" s="7">
        <v>1535.42</v>
      </c>
      <c r="J7376" s="7">
        <v>12049.3</v>
      </c>
      <c r="K7376" s="7">
        <v>52492.08</v>
      </c>
      <c r="L7376" s="7">
        <v>7792458.5999999996</v>
      </c>
      <c r="M7376" s="7">
        <v>1969.18</v>
      </c>
      <c r="N7376" s="7">
        <v>10163773.380000001</v>
      </c>
      <c r="O7376" s="7">
        <v>7551588.1299999999</v>
      </c>
      <c r="P7376" s="7">
        <v>289413.49</v>
      </c>
      <c r="Q7376" s="7">
        <v>29539.42</v>
      </c>
      <c r="R7376" s="7">
        <v>652119.56999999995</v>
      </c>
      <c r="S7376" s="7">
        <v>95436</v>
      </c>
      <c r="T7376" s="7">
        <v>173850.12</v>
      </c>
      <c r="U7376" s="7">
        <v>0</v>
      </c>
      <c r="V7376" s="7">
        <v>0</v>
      </c>
      <c r="W7376" s="7">
        <v>0</v>
      </c>
      <c r="X7376" s="7">
        <v>5418.92</v>
      </c>
      <c r="Y7376" s="7">
        <v>15809796.84</v>
      </c>
      <c r="Z7376" s="7">
        <v>0</v>
      </c>
      <c r="AA7376" s="7">
        <v>880.62</v>
      </c>
      <c r="AB7376" s="7">
        <v>7497033.7300000004</v>
      </c>
      <c r="AC7376" s="7">
        <v>0</v>
      </c>
      <c r="AD7376" s="7">
        <v>2212.64</v>
      </c>
      <c r="AE7376" s="7">
        <v>7224579.1699999999</v>
      </c>
      <c r="AF7376" s="7">
        <v>0</v>
      </c>
      <c r="AG7376" s="7">
        <v>0</v>
      </c>
      <c r="AH7376" s="7">
        <v>0</v>
      </c>
      <c r="AI7376" s="7">
        <v>13212567.98</v>
      </c>
      <c r="AJ7376" s="7">
        <v>0</v>
      </c>
      <c r="AK7376" s="7">
        <v>0</v>
      </c>
      <c r="AL7376" s="7">
        <v>0</v>
      </c>
      <c r="AM7376" s="7">
        <v>0</v>
      </c>
      <c r="AN7376" s="7">
        <v>0</v>
      </c>
      <c r="AO7376" s="7">
        <v>715554.97</v>
      </c>
      <c r="AP7376" s="7">
        <v>0</v>
      </c>
      <c r="AQ7376" s="7">
        <v>68379908.219999999</v>
      </c>
      <c r="AR7376" s="7">
        <v>0</v>
      </c>
      <c r="AS7376" s="7">
        <v>0</v>
      </c>
      <c r="AT7376" s="7">
        <v>730687.71629999997</v>
      </c>
      <c r="AU7376" s="8">
        <f t="shared" si="115"/>
        <v>140421597.76630002</v>
      </c>
    </row>
    <row r="7377" spans="1:47" x14ac:dyDescent="0.3">
      <c r="A7377" s="2">
        <v>2007</v>
      </c>
      <c r="B7377" s="2" t="s">
        <v>84</v>
      </c>
      <c r="C7377" s="2">
        <v>11</v>
      </c>
      <c r="D7377" s="2" t="s">
        <v>49</v>
      </c>
      <c r="E7377" s="7">
        <v>26483</v>
      </c>
      <c r="F7377" s="7">
        <v>10738</v>
      </c>
      <c r="G7377" s="7">
        <v>2093530</v>
      </c>
      <c r="H7377" s="7">
        <v>779725</v>
      </c>
      <c r="I7377" s="7">
        <v>0</v>
      </c>
      <c r="J7377" s="7">
        <v>19595</v>
      </c>
      <c r="K7377" s="7">
        <v>5417410</v>
      </c>
      <c r="L7377" s="7">
        <v>16359734</v>
      </c>
      <c r="M7377" s="7">
        <v>806</v>
      </c>
      <c r="N7377" s="7">
        <v>8786839</v>
      </c>
      <c r="O7377" s="7">
        <v>8561082</v>
      </c>
      <c r="P7377" s="7">
        <v>805891</v>
      </c>
      <c r="Q7377" s="7">
        <v>27880</v>
      </c>
      <c r="R7377" s="7">
        <v>1108791</v>
      </c>
      <c r="S7377" s="7">
        <v>-181961</v>
      </c>
      <c r="T7377" s="7">
        <v>156293</v>
      </c>
      <c r="U7377" s="7">
        <v>0</v>
      </c>
      <c r="V7377" s="7">
        <v>223107</v>
      </c>
      <c r="W7377" s="7">
        <v>0</v>
      </c>
      <c r="X7377" s="7">
        <v>59359</v>
      </c>
      <c r="Y7377" s="7">
        <v>21070122</v>
      </c>
      <c r="Z7377" s="7">
        <v>0</v>
      </c>
      <c r="AA7377" s="7">
        <v>10895</v>
      </c>
      <c r="AB7377" s="7">
        <v>10949556</v>
      </c>
      <c r="AC7377" s="7">
        <v>0</v>
      </c>
      <c r="AD7377" s="7">
        <v>327</v>
      </c>
      <c r="AE7377" s="7">
        <v>5248992</v>
      </c>
      <c r="AF7377" s="7">
        <v>0</v>
      </c>
      <c r="AG7377" s="7">
        <v>5707</v>
      </c>
      <c r="AH7377" s="7">
        <v>0</v>
      </c>
      <c r="AI7377" s="7">
        <v>0</v>
      </c>
      <c r="AJ7377" s="7">
        <v>2550</v>
      </c>
      <c r="AK7377" s="7">
        <v>0</v>
      </c>
      <c r="AL7377" s="7">
        <v>0</v>
      </c>
      <c r="AM7377" s="7">
        <v>0</v>
      </c>
      <c r="AN7377" s="7">
        <v>0</v>
      </c>
      <c r="AO7377" s="7">
        <v>2380480</v>
      </c>
      <c r="AP7377" s="7">
        <v>1592919</v>
      </c>
      <c r="AQ7377" s="7">
        <v>0</v>
      </c>
      <c r="AR7377" s="7">
        <v>0</v>
      </c>
      <c r="AS7377" s="7">
        <v>0</v>
      </c>
      <c r="AT7377" s="7">
        <v>0</v>
      </c>
      <c r="AU7377" s="8">
        <f t="shared" si="115"/>
        <v>85516850</v>
      </c>
    </row>
    <row r="7378" spans="1:47" x14ac:dyDescent="0.3">
      <c r="A7378" s="2">
        <v>2018</v>
      </c>
      <c r="B7378" s="2" t="s">
        <v>47</v>
      </c>
      <c r="C7378" s="2">
        <v>1</v>
      </c>
      <c r="D7378" s="2" t="s">
        <v>68</v>
      </c>
      <c r="E7378" s="7">
        <v>26386.57</v>
      </c>
      <c r="F7378" s="7">
        <v>-4.47</v>
      </c>
      <c r="G7378" s="7">
        <v>0</v>
      </c>
      <c r="H7378" s="7">
        <v>213697.88</v>
      </c>
      <c r="I7378" s="7">
        <v>79.349999999999994</v>
      </c>
      <c r="J7378" s="7">
        <v>5906.26</v>
      </c>
      <c r="K7378" s="7">
        <v>3800464.49</v>
      </c>
      <c r="L7378" s="7">
        <v>7724764.96</v>
      </c>
      <c r="M7378" s="7">
        <v>50593.26</v>
      </c>
      <c r="N7378" s="7">
        <v>37590390.719999999</v>
      </c>
      <c r="O7378" s="7">
        <v>24160010.059999999</v>
      </c>
      <c r="P7378" s="7">
        <v>5416737.9699999997</v>
      </c>
      <c r="Q7378" s="7">
        <v>202913.27</v>
      </c>
      <c r="R7378" s="7">
        <v>1041553.09</v>
      </c>
      <c r="S7378" s="7">
        <v>6553194.0300000003</v>
      </c>
      <c r="T7378" s="7">
        <v>63666.7</v>
      </c>
      <c r="U7378" s="7">
        <v>0</v>
      </c>
      <c r="V7378" s="7">
        <v>0</v>
      </c>
      <c r="W7378" s="7">
        <v>0</v>
      </c>
      <c r="X7378" s="7">
        <v>91873.49</v>
      </c>
      <c r="Y7378" s="7">
        <v>38097013.509999998</v>
      </c>
      <c r="Z7378" s="7">
        <v>0</v>
      </c>
      <c r="AA7378" s="7">
        <v>14614.26</v>
      </c>
      <c r="AB7378" s="7">
        <v>16383355.460000001</v>
      </c>
      <c r="AC7378" s="7">
        <v>0</v>
      </c>
      <c r="AD7378" s="7">
        <v>46898.58</v>
      </c>
      <c r="AE7378" s="7">
        <v>22179812.210000001</v>
      </c>
      <c r="AF7378" s="7">
        <v>0</v>
      </c>
      <c r="AG7378" s="7">
        <v>0</v>
      </c>
      <c r="AH7378" s="7">
        <v>0</v>
      </c>
      <c r="AI7378" s="7">
        <v>20227892</v>
      </c>
      <c r="AJ7378" s="7">
        <v>0</v>
      </c>
      <c r="AK7378" s="7">
        <v>0</v>
      </c>
      <c r="AL7378" s="7">
        <v>0</v>
      </c>
      <c r="AM7378" s="7">
        <v>0</v>
      </c>
      <c r="AN7378" s="7">
        <v>0</v>
      </c>
      <c r="AO7378" s="7">
        <v>28340855.699999999</v>
      </c>
      <c r="AP7378" s="7">
        <v>0</v>
      </c>
      <c r="AQ7378" s="7">
        <v>108351475.2</v>
      </c>
      <c r="AR7378" s="7">
        <v>0</v>
      </c>
      <c r="AS7378" s="7">
        <v>0</v>
      </c>
      <c r="AT7378" s="7">
        <v>1447014.8370000001</v>
      </c>
      <c r="AU7378" s="8">
        <f t="shared" si="115"/>
        <v>322031159.38700002</v>
      </c>
    </row>
    <row r="7379" spans="1:47" x14ac:dyDescent="0.3">
      <c r="A7379" s="2">
        <v>2020</v>
      </c>
      <c r="B7379" s="2" t="s">
        <v>77</v>
      </c>
      <c r="C7379" s="2">
        <v>4</v>
      </c>
      <c r="D7379" s="2" t="s">
        <v>72</v>
      </c>
      <c r="E7379" s="7">
        <v>26194.880000000001</v>
      </c>
      <c r="F7379" s="7">
        <v>-1.22</v>
      </c>
      <c r="G7379" s="7">
        <v>0</v>
      </c>
      <c r="H7379" s="7">
        <v>148257.10999999999</v>
      </c>
      <c r="I7379" s="7">
        <v>0</v>
      </c>
      <c r="J7379" s="7">
        <v>0</v>
      </c>
      <c r="K7379" s="7">
        <v>1435167.24</v>
      </c>
      <c r="L7379" s="7">
        <v>7954343.1399999997</v>
      </c>
      <c r="M7379" s="7">
        <v>3178811.07</v>
      </c>
      <c r="N7379" s="7">
        <v>53992776.539999999</v>
      </c>
      <c r="O7379" s="7">
        <v>25431815.050000001</v>
      </c>
      <c r="P7379" s="7">
        <v>1791700.19</v>
      </c>
      <c r="Q7379" s="7">
        <v>660710.72</v>
      </c>
      <c r="R7379" s="7">
        <v>2890258.76</v>
      </c>
      <c r="S7379" s="7">
        <v>1776058.28</v>
      </c>
      <c r="T7379" s="7">
        <v>22910.06</v>
      </c>
      <c r="U7379" s="7">
        <v>0</v>
      </c>
      <c r="V7379" s="7">
        <v>0</v>
      </c>
      <c r="W7379" s="7">
        <v>0</v>
      </c>
      <c r="X7379" s="7">
        <v>2064359.76</v>
      </c>
      <c r="Y7379" s="7">
        <v>15293967.140000001</v>
      </c>
      <c r="Z7379" s="7">
        <v>0</v>
      </c>
      <c r="AA7379" s="7">
        <v>345235.56</v>
      </c>
      <c r="AB7379" s="7">
        <v>7918893.96</v>
      </c>
      <c r="AC7379" s="7">
        <v>0</v>
      </c>
      <c r="AD7379" s="7">
        <v>2602669.13</v>
      </c>
      <c r="AE7379" s="7">
        <v>35307845.630000003</v>
      </c>
      <c r="AF7379" s="7">
        <v>0</v>
      </c>
      <c r="AG7379" s="7">
        <v>0</v>
      </c>
      <c r="AH7379" s="7">
        <v>0</v>
      </c>
      <c r="AI7379" s="7">
        <v>21611892.02</v>
      </c>
      <c r="AJ7379" s="7">
        <v>0</v>
      </c>
      <c r="AK7379" s="7">
        <v>0</v>
      </c>
      <c r="AL7379" s="7">
        <v>0</v>
      </c>
      <c r="AM7379" s="7">
        <v>0</v>
      </c>
      <c r="AN7379" s="7">
        <v>0</v>
      </c>
      <c r="AO7379" s="7">
        <v>644093.63</v>
      </c>
      <c r="AP7379" s="7">
        <v>0</v>
      </c>
      <c r="AQ7379" s="7">
        <v>249145551.09999999</v>
      </c>
      <c r="AR7379" s="7">
        <v>0</v>
      </c>
      <c r="AS7379" s="7">
        <v>0</v>
      </c>
      <c r="AT7379" s="7">
        <v>841939.64199999999</v>
      </c>
      <c r="AU7379" s="8">
        <f t="shared" si="115"/>
        <v>435085449.39200002</v>
      </c>
    </row>
    <row r="7380" spans="1:47" x14ac:dyDescent="0.3">
      <c r="A7380" s="2">
        <v>2013</v>
      </c>
      <c r="B7380" s="2" t="s">
        <v>80</v>
      </c>
      <c r="C7380" s="2">
        <v>7</v>
      </c>
      <c r="D7380" s="2" t="s">
        <v>51</v>
      </c>
      <c r="E7380" s="7">
        <v>26184.51</v>
      </c>
      <c r="F7380" s="7">
        <v>-0.53</v>
      </c>
      <c r="G7380" s="7">
        <v>0</v>
      </c>
      <c r="H7380" s="7">
        <v>0</v>
      </c>
      <c r="I7380" s="7">
        <v>0</v>
      </c>
      <c r="J7380" s="7">
        <v>15496.88</v>
      </c>
      <c r="K7380" s="7">
        <v>545263.92000000004</v>
      </c>
      <c r="L7380" s="7">
        <v>3756698.09</v>
      </c>
      <c r="M7380" s="7">
        <v>0</v>
      </c>
      <c r="N7380" s="7">
        <v>5622907.9000000004</v>
      </c>
      <c r="O7380" s="7">
        <v>7443825.3600000003</v>
      </c>
      <c r="P7380" s="7">
        <v>73327.539999999994</v>
      </c>
      <c r="Q7380" s="7">
        <v>25934.86</v>
      </c>
      <c r="R7380" s="7">
        <v>276770.93</v>
      </c>
      <c r="S7380" s="7">
        <v>34002.06</v>
      </c>
      <c r="T7380" s="7">
        <v>9648.5300000000007</v>
      </c>
      <c r="U7380" s="7">
        <v>0</v>
      </c>
      <c r="V7380" s="7">
        <v>0</v>
      </c>
      <c r="W7380" s="7">
        <v>0</v>
      </c>
      <c r="X7380" s="7">
        <v>12095.24</v>
      </c>
      <c r="Y7380" s="7">
        <v>5504649.9299999997</v>
      </c>
      <c r="Z7380" s="7">
        <v>0</v>
      </c>
      <c r="AA7380" s="7">
        <v>1688.55</v>
      </c>
      <c r="AB7380" s="7">
        <v>2695943.39</v>
      </c>
      <c r="AC7380" s="7">
        <v>0</v>
      </c>
      <c r="AD7380" s="7">
        <v>0</v>
      </c>
      <c r="AE7380" s="7">
        <v>3269242.09</v>
      </c>
      <c r="AF7380" s="7">
        <v>0</v>
      </c>
      <c r="AG7380" s="7">
        <v>3013.97</v>
      </c>
      <c r="AH7380" s="7">
        <v>0</v>
      </c>
      <c r="AI7380" s="7">
        <v>12884548.449999999</v>
      </c>
      <c r="AJ7380" s="7">
        <v>5489.35</v>
      </c>
      <c r="AK7380" s="7">
        <v>0</v>
      </c>
      <c r="AL7380" s="7">
        <v>0</v>
      </c>
      <c r="AM7380" s="7">
        <v>0</v>
      </c>
      <c r="AN7380" s="7">
        <v>0</v>
      </c>
      <c r="AO7380" s="7">
        <v>586945.85</v>
      </c>
      <c r="AP7380" s="7">
        <v>0</v>
      </c>
      <c r="AQ7380" s="7">
        <v>0</v>
      </c>
      <c r="AR7380" s="7">
        <v>25797945.809999999</v>
      </c>
      <c r="AS7380" s="7">
        <v>2057591.1470000001</v>
      </c>
      <c r="AT7380" s="7">
        <v>585308.96050000004</v>
      </c>
      <c r="AU7380" s="8">
        <f t="shared" si="115"/>
        <v>71234522.787499994</v>
      </c>
    </row>
    <row r="7381" spans="1:47" x14ac:dyDescent="0.3">
      <c r="A7381" s="2">
        <v>2012</v>
      </c>
      <c r="B7381" s="2" t="s">
        <v>79</v>
      </c>
      <c r="C7381" s="2">
        <v>6</v>
      </c>
      <c r="D7381" s="2" t="s">
        <v>51</v>
      </c>
      <c r="E7381" s="7">
        <v>26092.75</v>
      </c>
      <c r="F7381" s="7">
        <v>-0.69</v>
      </c>
      <c r="G7381" s="7">
        <v>0</v>
      </c>
      <c r="H7381" s="7">
        <v>0</v>
      </c>
      <c r="I7381" s="7">
        <v>0</v>
      </c>
      <c r="J7381" s="7">
        <v>15010.47</v>
      </c>
      <c r="K7381" s="7">
        <v>79732.89</v>
      </c>
      <c r="L7381" s="7">
        <v>2782706.38</v>
      </c>
      <c r="M7381" s="7">
        <v>0</v>
      </c>
      <c r="N7381" s="7">
        <v>2742418.24</v>
      </c>
      <c r="O7381" s="7">
        <v>6053594.4100000001</v>
      </c>
      <c r="P7381" s="7">
        <v>36230.28</v>
      </c>
      <c r="Q7381" s="7">
        <v>59335.99</v>
      </c>
      <c r="R7381" s="7">
        <v>114508.88</v>
      </c>
      <c r="S7381" s="7">
        <v>44927.1</v>
      </c>
      <c r="T7381" s="7">
        <v>23194.86</v>
      </c>
      <c r="U7381" s="7">
        <v>0</v>
      </c>
      <c r="V7381" s="7">
        <v>0</v>
      </c>
      <c r="W7381" s="7">
        <v>0</v>
      </c>
      <c r="X7381" s="7">
        <v>9043.6</v>
      </c>
      <c r="Y7381" s="7">
        <v>4386745.29</v>
      </c>
      <c r="Z7381" s="7">
        <v>0</v>
      </c>
      <c r="AA7381" s="7">
        <v>1653.93</v>
      </c>
      <c r="AB7381" s="7">
        <v>2686450.8</v>
      </c>
      <c r="AC7381" s="7">
        <v>0</v>
      </c>
      <c r="AD7381" s="7">
        <v>0</v>
      </c>
      <c r="AE7381" s="7">
        <v>1700436.15</v>
      </c>
      <c r="AF7381" s="7">
        <v>0</v>
      </c>
      <c r="AG7381" s="7">
        <v>3420.44</v>
      </c>
      <c r="AH7381" s="7">
        <v>0</v>
      </c>
      <c r="AI7381" s="7">
        <v>12021347.67</v>
      </c>
      <c r="AJ7381" s="7">
        <v>40572.370000000003</v>
      </c>
      <c r="AK7381" s="7">
        <v>0</v>
      </c>
      <c r="AL7381" s="7">
        <v>0</v>
      </c>
      <c r="AM7381" s="7">
        <v>0</v>
      </c>
      <c r="AN7381" s="7">
        <v>0</v>
      </c>
      <c r="AO7381" s="7">
        <v>339082.82</v>
      </c>
      <c r="AP7381" s="7">
        <v>0</v>
      </c>
      <c r="AQ7381" s="7">
        <v>0</v>
      </c>
      <c r="AR7381" s="7">
        <v>0</v>
      </c>
      <c r="AS7381" s="7">
        <v>0</v>
      </c>
      <c r="AT7381" s="7">
        <v>517163.37</v>
      </c>
      <c r="AU7381" s="8">
        <f t="shared" si="115"/>
        <v>33683668</v>
      </c>
    </row>
    <row r="7382" spans="1:47" x14ac:dyDescent="0.3">
      <c r="A7382" s="2">
        <v>2017</v>
      </c>
      <c r="B7382" s="2" t="s">
        <v>47</v>
      </c>
      <c r="C7382" s="2">
        <v>1</v>
      </c>
      <c r="D7382" s="2" t="s">
        <v>64</v>
      </c>
      <c r="E7382" s="7">
        <v>25992.58</v>
      </c>
      <c r="F7382" s="7">
        <v>-1.75</v>
      </c>
      <c r="G7382" s="7">
        <v>0</v>
      </c>
      <c r="H7382" s="7">
        <v>2052528.8</v>
      </c>
      <c r="I7382" s="7">
        <v>0</v>
      </c>
      <c r="J7382" s="7">
        <v>8729.89</v>
      </c>
      <c r="K7382" s="7">
        <v>3174266.52</v>
      </c>
      <c r="L7382" s="7">
        <v>4543394.3</v>
      </c>
      <c r="M7382" s="7">
        <v>4776.33</v>
      </c>
      <c r="N7382" s="7">
        <v>48292215.420000002</v>
      </c>
      <c r="O7382" s="7">
        <v>31799186.550000001</v>
      </c>
      <c r="P7382" s="7">
        <v>8787380.0399999991</v>
      </c>
      <c r="Q7382" s="7">
        <v>199379.7</v>
      </c>
      <c r="R7382" s="7">
        <v>2575815.0699999998</v>
      </c>
      <c r="S7382" s="7">
        <v>87436.85</v>
      </c>
      <c r="T7382" s="7">
        <v>555011.30000000005</v>
      </c>
      <c r="U7382" s="7">
        <v>0</v>
      </c>
      <c r="V7382" s="7">
        <v>0</v>
      </c>
      <c r="W7382" s="7">
        <v>0</v>
      </c>
      <c r="X7382" s="7">
        <v>40070.03</v>
      </c>
      <c r="Y7382" s="7">
        <v>48343595.149999999</v>
      </c>
      <c r="Z7382" s="7">
        <v>0</v>
      </c>
      <c r="AA7382" s="7">
        <v>7019.7</v>
      </c>
      <c r="AB7382" s="7">
        <v>20256221.370000001</v>
      </c>
      <c r="AC7382" s="7">
        <v>0</v>
      </c>
      <c r="AD7382" s="7">
        <v>103945.69</v>
      </c>
      <c r="AE7382" s="7">
        <v>33118053.98</v>
      </c>
      <c r="AF7382" s="7">
        <v>0</v>
      </c>
      <c r="AG7382" s="7">
        <v>0</v>
      </c>
      <c r="AH7382" s="7">
        <v>0</v>
      </c>
      <c r="AI7382" s="7">
        <v>17785617.140000001</v>
      </c>
      <c r="AJ7382" s="7">
        <v>0</v>
      </c>
      <c r="AK7382" s="7">
        <v>0</v>
      </c>
      <c r="AL7382" s="7">
        <v>0</v>
      </c>
      <c r="AM7382" s="7">
        <v>0</v>
      </c>
      <c r="AN7382" s="7">
        <v>0</v>
      </c>
      <c r="AO7382" s="7">
        <v>3238944.16</v>
      </c>
      <c r="AP7382" s="7">
        <v>0</v>
      </c>
      <c r="AQ7382" s="7">
        <v>134331698.80000001</v>
      </c>
      <c r="AR7382" s="7">
        <v>0</v>
      </c>
      <c r="AS7382" s="7">
        <v>0</v>
      </c>
      <c r="AT7382" s="7">
        <v>1654459.3370000001</v>
      </c>
      <c r="AU7382" s="8">
        <f t="shared" si="115"/>
        <v>360985736.95700002</v>
      </c>
    </row>
    <row r="7383" spans="1:47" x14ac:dyDescent="0.3">
      <c r="A7383" s="2">
        <v>2015</v>
      </c>
      <c r="B7383" s="2" t="s">
        <v>77</v>
      </c>
      <c r="C7383" s="2">
        <v>4</v>
      </c>
      <c r="D7383" s="2" t="s">
        <v>69</v>
      </c>
      <c r="E7383" s="7">
        <v>25848</v>
      </c>
      <c r="F7383" s="7">
        <v>-2</v>
      </c>
      <c r="G7383" s="7">
        <v>0</v>
      </c>
      <c r="H7383" s="7">
        <v>5621</v>
      </c>
      <c r="I7383" s="7">
        <v>26753</v>
      </c>
      <c r="J7383" s="7">
        <v>20680</v>
      </c>
      <c r="K7383" s="7">
        <v>20836</v>
      </c>
      <c r="L7383" s="7">
        <v>7619612</v>
      </c>
      <c r="M7383" s="7">
        <v>6298</v>
      </c>
      <c r="N7383" s="7">
        <v>7631417</v>
      </c>
      <c r="O7383" s="7">
        <v>5264876</v>
      </c>
      <c r="P7383" s="7">
        <v>95963</v>
      </c>
      <c r="Q7383" s="7">
        <v>1656</v>
      </c>
      <c r="R7383" s="7">
        <v>112517</v>
      </c>
      <c r="S7383" s="7">
        <v>6870</v>
      </c>
      <c r="T7383" s="7">
        <v>22997</v>
      </c>
      <c r="U7383" s="7">
        <v>0</v>
      </c>
      <c r="V7383" s="7">
        <v>0</v>
      </c>
      <c r="W7383" s="7">
        <v>0</v>
      </c>
      <c r="X7383" s="7">
        <v>7661</v>
      </c>
      <c r="Y7383" s="7">
        <v>5422929</v>
      </c>
      <c r="Z7383" s="7">
        <v>0</v>
      </c>
      <c r="AA7383" s="7">
        <v>1174</v>
      </c>
      <c r="AB7383" s="7">
        <v>3164775</v>
      </c>
      <c r="AC7383" s="7">
        <v>0</v>
      </c>
      <c r="AD7383" s="7">
        <v>6317</v>
      </c>
      <c r="AE7383" s="7">
        <v>4944900</v>
      </c>
      <c r="AF7383" s="7">
        <v>0</v>
      </c>
      <c r="AG7383" s="7">
        <v>0</v>
      </c>
      <c r="AH7383" s="7">
        <v>0</v>
      </c>
      <c r="AI7383" s="7">
        <v>12060081</v>
      </c>
      <c r="AJ7383" s="7">
        <v>0</v>
      </c>
      <c r="AK7383" s="7">
        <v>0</v>
      </c>
      <c r="AL7383" s="7">
        <v>0</v>
      </c>
      <c r="AM7383" s="7">
        <v>0</v>
      </c>
      <c r="AN7383" s="7">
        <v>0</v>
      </c>
      <c r="AO7383" s="7">
        <v>1442302</v>
      </c>
      <c r="AP7383" s="7">
        <v>0</v>
      </c>
      <c r="AQ7383" s="7">
        <v>0</v>
      </c>
      <c r="AR7383" s="7">
        <v>29563343</v>
      </c>
      <c r="AS7383" s="7">
        <v>1670455</v>
      </c>
      <c r="AT7383" s="7">
        <v>301992</v>
      </c>
      <c r="AU7383" s="8">
        <f t="shared" si="115"/>
        <v>79447871</v>
      </c>
    </row>
    <row r="7384" spans="1:47" x14ac:dyDescent="0.3">
      <c r="A7384" s="2">
        <v>2021</v>
      </c>
      <c r="B7384" s="2" t="s">
        <v>76</v>
      </c>
      <c r="C7384" s="2">
        <v>3</v>
      </c>
      <c r="D7384" s="2" t="s">
        <v>72</v>
      </c>
      <c r="E7384" s="7">
        <v>25832.84</v>
      </c>
      <c r="F7384" s="7">
        <v>-196.53</v>
      </c>
      <c r="G7384" s="7">
        <v>0</v>
      </c>
      <c r="H7384" s="7">
        <v>1386852.61</v>
      </c>
      <c r="I7384" s="7">
        <v>11159.64</v>
      </c>
      <c r="J7384" s="7">
        <v>437.99</v>
      </c>
      <c r="K7384" s="7">
        <v>3787362.49</v>
      </c>
      <c r="L7384" s="7">
        <v>9702303.4399999995</v>
      </c>
      <c r="M7384" s="7">
        <v>1429270.54</v>
      </c>
      <c r="N7384" s="7">
        <v>35950852.68</v>
      </c>
      <c r="O7384" s="7">
        <v>27117549.469999999</v>
      </c>
      <c r="P7384" s="7">
        <v>1719537.37</v>
      </c>
      <c r="Q7384" s="7">
        <v>1488579.55</v>
      </c>
      <c r="R7384" s="7">
        <v>2446791.48</v>
      </c>
      <c r="S7384" s="7">
        <v>3970046.57</v>
      </c>
      <c r="T7384" s="7">
        <v>51171.61</v>
      </c>
      <c r="U7384" s="7">
        <v>0</v>
      </c>
      <c r="V7384" s="7">
        <v>0</v>
      </c>
      <c r="W7384" s="7">
        <v>0</v>
      </c>
      <c r="X7384" s="7">
        <v>1912142.65</v>
      </c>
      <c r="Y7384" s="7">
        <v>49574273.909999996</v>
      </c>
      <c r="Z7384" s="7">
        <v>0</v>
      </c>
      <c r="AA7384" s="7">
        <v>320150.08</v>
      </c>
      <c r="AB7384" s="7">
        <v>21829641.359999999</v>
      </c>
      <c r="AC7384" s="7">
        <v>0</v>
      </c>
      <c r="AD7384" s="7">
        <v>1183016.8400000001</v>
      </c>
      <c r="AE7384" s="7">
        <v>20270028.309999999</v>
      </c>
      <c r="AF7384" s="7">
        <v>0</v>
      </c>
      <c r="AG7384" s="7">
        <v>0</v>
      </c>
      <c r="AH7384" s="7">
        <v>0</v>
      </c>
      <c r="AI7384" s="7">
        <v>21848371.32</v>
      </c>
      <c r="AJ7384" s="7">
        <v>0</v>
      </c>
      <c r="AK7384" s="7">
        <v>0</v>
      </c>
      <c r="AL7384" s="7">
        <v>0</v>
      </c>
      <c r="AM7384" s="7">
        <v>0</v>
      </c>
      <c r="AN7384" s="7">
        <v>0</v>
      </c>
      <c r="AO7384" s="7">
        <v>1637443.8</v>
      </c>
      <c r="AP7384" s="7">
        <v>0</v>
      </c>
      <c r="AQ7384" s="7">
        <v>208074684</v>
      </c>
      <c r="AR7384" s="7">
        <v>0</v>
      </c>
      <c r="AS7384" s="7">
        <v>0</v>
      </c>
      <c r="AT7384" s="7">
        <v>2614567.3480000002</v>
      </c>
      <c r="AU7384" s="8">
        <f t="shared" si="115"/>
        <v>418351871.36799997</v>
      </c>
    </row>
    <row r="7385" spans="1:47" x14ac:dyDescent="0.3">
      <c r="A7385" s="2">
        <v>2017</v>
      </c>
      <c r="B7385" s="2" t="s">
        <v>79</v>
      </c>
      <c r="C7385" s="2">
        <v>6</v>
      </c>
      <c r="D7385" s="2" t="s">
        <v>69</v>
      </c>
      <c r="E7385" s="7">
        <v>25759.93</v>
      </c>
      <c r="F7385" s="7">
        <v>-1.7</v>
      </c>
      <c r="G7385" s="7">
        <v>0</v>
      </c>
      <c r="H7385" s="7">
        <v>3578.06</v>
      </c>
      <c r="I7385" s="7">
        <v>0</v>
      </c>
      <c r="J7385" s="7">
        <v>7287.46</v>
      </c>
      <c r="K7385" s="7">
        <v>16982.07</v>
      </c>
      <c r="L7385" s="7">
        <v>4634589.45</v>
      </c>
      <c r="M7385" s="7">
        <v>0</v>
      </c>
      <c r="N7385" s="7">
        <v>5082277.82</v>
      </c>
      <c r="O7385" s="7">
        <v>6805693.0700000003</v>
      </c>
      <c r="P7385" s="7">
        <v>117465.5</v>
      </c>
      <c r="Q7385" s="7">
        <v>2014.16</v>
      </c>
      <c r="R7385" s="7">
        <v>231806.83</v>
      </c>
      <c r="S7385" s="7">
        <v>395742.6</v>
      </c>
      <c r="T7385" s="7">
        <v>35201.519999999997</v>
      </c>
      <c r="U7385" s="7">
        <v>0</v>
      </c>
      <c r="V7385" s="7">
        <v>0</v>
      </c>
      <c r="W7385" s="7">
        <v>0</v>
      </c>
      <c r="X7385" s="7">
        <v>5205.5600000000004</v>
      </c>
      <c r="Y7385" s="7">
        <v>9528895.3900000006</v>
      </c>
      <c r="Z7385" s="7">
        <v>0</v>
      </c>
      <c r="AA7385" s="7">
        <v>845.91</v>
      </c>
      <c r="AB7385" s="7">
        <v>3711863.95</v>
      </c>
      <c r="AC7385" s="7">
        <v>0</v>
      </c>
      <c r="AD7385" s="7">
        <v>0</v>
      </c>
      <c r="AE7385" s="7">
        <v>3048666.11</v>
      </c>
      <c r="AF7385" s="7">
        <v>0</v>
      </c>
      <c r="AG7385" s="7">
        <v>0</v>
      </c>
      <c r="AH7385" s="7">
        <v>0</v>
      </c>
      <c r="AI7385" s="7">
        <v>18179953.66</v>
      </c>
      <c r="AJ7385" s="7">
        <v>0</v>
      </c>
      <c r="AK7385" s="7">
        <v>0</v>
      </c>
      <c r="AL7385" s="7">
        <v>0</v>
      </c>
      <c r="AM7385" s="7">
        <v>0</v>
      </c>
      <c r="AN7385" s="7">
        <v>0</v>
      </c>
      <c r="AO7385" s="7">
        <v>1117484.9099999999</v>
      </c>
      <c r="AP7385" s="7">
        <v>0</v>
      </c>
      <c r="AQ7385" s="7">
        <v>38618028.869999997</v>
      </c>
      <c r="AR7385" s="7">
        <v>0</v>
      </c>
      <c r="AS7385" s="7">
        <v>0</v>
      </c>
      <c r="AT7385" s="7">
        <v>334043.17839999998</v>
      </c>
      <c r="AU7385" s="8">
        <f t="shared" si="115"/>
        <v>91903384.30839999</v>
      </c>
    </row>
    <row r="7386" spans="1:47" x14ac:dyDescent="0.3">
      <c r="A7386" s="2">
        <v>2005</v>
      </c>
      <c r="B7386" s="2" t="s">
        <v>85</v>
      </c>
      <c r="C7386" s="2">
        <v>12</v>
      </c>
      <c r="D7386" s="2" t="s">
        <v>68</v>
      </c>
      <c r="E7386" s="7">
        <v>25744</v>
      </c>
      <c r="F7386" s="7">
        <v>430</v>
      </c>
      <c r="G7386" s="7">
        <v>1046415</v>
      </c>
      <c r="H7386" s="7">
        <v>7574</v>
      </c>
      <c r="I7386" s="7">
        <v>158</v>
      </c>
      <c r="J7386" s="7">
        <v>35253</v>
      </c>
      <c r="K7386" s="7">
        <v>251096</v>
      </c>
      <c r="L7386" s="7">
        <v>1298484</v>
      </c>
      <c r="M7386" s="7">
        <v>986</v>
      </c>
      <c r="N7386" s="7">
        <v>3947399</v>
      </c>
      <c r="O7386" s="7">
        <v>6468142</v>
      </c>
      <c r="P7386" s="7">
        <v>778088</v>
      </c>
      <c r="Q7386" s="7">
        <v>5314</v>
      </c>
      <c r="R7386" s="7">
        <v>271729</v>
      </c>
      <c r="S7386" s="7">
        <v>28111</v>
      </c>
      <c r="T7386" s="7">
        <v>102232</v>
      </c>
      <c r="U7386" s="7">
        <v>0</v>
      </c>
      <c r="V7386" s="7">
        <v>922135</v>
      </c>
      <c r="W7386" s="7">
        <v>0</v>
      </c>
      <c r="X7386" s="7">
        <v>1169</v>
      </c>
      <c r="Y7386" s="7">
        <v>10382341</v>
      </c>
      <c r="Z7386" s="7">
        <v>0</v>
      </c>
      <c r="AA7386" s="7">
        <v>225</v>
      </c>
      <c r="AB7386" s="7">
        <v>4587632</v>
      </c>
      <c r="AC7386" s="7">
        <v>0</v>
      </c>
      <c r="AD7386" s="7">
        <v>1140</v>
      </c>
      <c r="AE7386" s="7">
        <v>3025863</v>
      </c>
      <c r="AF7386" s="7">
        <v>0</v>
      </c>
      <c r="AG7386" s="7">
        <v>0</v>
      </c>
      <c r="AH7386" s="7">
        <v>0</v>
      </c>
      <c r="AI7386" s="7">
        <v>0</v>
      </c>
      <c r="AJ7386" s="7">
        <v>2043</v>
      </c>
      <c r="AK7386" s="7">
        <v>0</v>
      </c>
      <c r="AL7386" s="7">
        <v>0</v>
      </c>
      <c r="AM7386" s="7">
        <v>0</v>
      </c>
      <c r="AN7386" s="7">
        <v>842838</v>
      </c>
      <c r="AO7386" s="7">
        <v>330277</v>
      </c>
      <c r="AP7386" s="7">
        <v>413073</v>
      </c>
      <c r="AQ7386" s="7">
        <v>0</v>
      </c>
      <c r="AR7386" s="7">
        <v>0</v>
      </c>
      <c r="AS7386" s="7">
        <v>0</v>
      </c>
      <c r="AT7386" s="7">
        <v>0</v>
      </c>
      <c r="AU7386" s="8">
        <f t="shared" si="115"/>
        <v>34775891</v>
      </c>
    </row>
    <row r="7387" spans="1:47" x14ac:dyDescent="0.3">
      <c r="A7387" s="2">
        <v>2022</v>
      </c>
      <c r="B7387" s="2" t="s">
        <v>83</v>
      </c>
      <c r="C7387" s="2">
        <v>10</v>
      </c>
      <c r="D7387" s="2" t="s">
        <v>69</v>
      </c>
      <c r="E7387" s="7">
        <v>25689.31</v>
      </c>
      <c r="F7387" s="7">
        <v>0</v>
      </c>
      <c r="G7387" s="7">
        <v>0</v>
      </c>
      <c r="H7387" s="7">
        <v>0</v>
      </c>
      <c r="I7387" s="7">
        <v>0</v>
      </c>
      <c r="J7387" s="7">
        <v>927829.03</v>
      </c>
      <c r="K7387" s="7">
        <v>53607.09</v>
      </c>
      <c r="L7387" s="7">
        <v>6582996.3200000003</v>
      </c>
      <c r="M7387" s="7">
        <v>2101.1</v>
      </c>
      <c r="N7387" s="7">
        <v>32857464.5</v>
      </c>
      <c r="O7387" s="7">
        <v>8119906.9000000004</v>
      </c>
      <c r="P7387" s="7">
        <v>660131.68000000005</v>
      </c>
      <c r="Q7387" s="7">
        <v>59010.03</v>
      </c>
      <c r="R7387" s="7">
        <v>720201.52</v>
      </c>
      <c r="S7387" s="7">
        <v>141882.41</v>
      </c>
      <c r="T7387" s="7">
        <v>163379</v>
      </c>
      <c r="U7387" s="7">
        <v>0</v>
      </c>
      <c r="V7387" s="7">
        <v>0</v>
      </c>
      <c r="W7387" s="7">
        <v>0</v>
      </c>
      <c r="X7387" s="7">
        <v>10624.19</v>
      </c>
      <c r="Y7387" s="7">
        <v>16131824.09</v>
      </c>
      <c r="Z7387" s="7">
        <v>0</v>
      </c>
      <c r="AA7387" s="7">
        <v>1561.17</v>
      </c>
      <c r="AB7387" s="7">
        <v>8168170.1299999999</v>
      </c>
      <c r="AC7387" s="7">
        <v>0</v>
      </c>
      <c r="AD7387" s="7">
        <v>2362.41</v>
      </c>
      <c r="AE7387" s="7">
        <v>19106395.09</v>
      </c>
      <c r="AF7387" s="7">
        <v>0</v>
      </c>
      <c r="AG7387" s="7">
        <v>0</v>
      </c>
      <c r="AH7387" s="7">
        <v>0</v>
      </c>
      <c r="AI7387" s="7">
        <v>13068174.1</v>
      </c>
      <c r="AJ7387" s="7">
        <v>0</v>
      </c>
      <c r="AK7387" s="7">
        <v>0</v>
      </c>
      <c r="AL7387" s="7">
        <v>0</v>
      </c>
      <c r="AM7387" s="7">
        <v>0</v>
      </c>
      <c r="AN7387" s="7">
        <v>0</v>
      </c>
      <c r="AO7387" s="7">
        <v>634667.05000000005</v>
      </c>
      <c r="AP7387" s="7">
        <v>0</v>
      </c>
      <c r="AQ7387" s="7">
        <v>70279012.980000004</v>
      </c>
      <c r="AR7387" s="7">
        <v>0</v>
      </c>
      <c r="AS7387" s="7">
        <v>0</v>
      </c>
      <c r="AT7387" s="7">
        <v>556799.15240000002</v>
      </c>
      <c r="AU7387" s="8">
        <f t="shared" si="115"/>
        <v>178273789.25239998</v>
      </c>
    </row>
    <row r="7388" spans="1:47" x14ac:dyDescent="0.3">
      <c r="A7388" s="2">
        <v>2024</v>
      </c>
      <c r="B7388" s="2" t="s">
        <v>85</v>
      </c>
      <c r="C7388" s="2">
        <v>12</v>
      </c>
      <c r="D7388" s="2" t="s">
        <v>48</v>
      </c>
      <c r="E7388" s="7">
        <v>25633.53</v>
      </c>
      <c r="F7388" s="7">
        <v>0</v>
      </c>
      <c r="G7388" s="7">
        <v>0</v>
      </c>
      <c r="H7388" s="7">
        <v>87205.56</v>
      </c>
      <c r="I7388" s="7">
        <v>8766.24</v>
      </c>
      <c r="J7388" s="7">
        <v>7511.54</v>
      </c>
      <c r="K7388" s="7">
        <v>2447553.66</v>
      </c>
      <c r="L7388" s="7">
        <v>10280111.6</v>
      </c>
      <c r="M7388" s="7">
        <v>7787.62</v>
      </c>
      <c r="N7388" s="7">
        <v>11132742.48</v>
      </c>
      <c r="O7388" s="7">
        <v>14062519.720000001</v>
      </c>
      <c r="P7388" s="7">
        <v>992764.45</v>
      </c>
      <c r="Q7388" s="7">
        <v>142559.35999999999</v>
      </c>
      <c r="R7388" s="7">
        <v>769272.27</v>
      </c>
      <c r="S7388" s="7">
        <v>495688.27</v>
      </c>
      <c r="T7388" s="7">
        <v>115855.09</v>
      </c>
      <c r="U7388" s="7">
        <v>0</v>
      </c>
      <c r="V7388" s="7">
        <v>0</v>
      </c>
      <c r="W7388" s="7">
        <v>0</v>
      </c>
      <c r="X7388" s="7">
        <v>6952.45</v>
      </c>
      <c r="Y7388" s="7">
        <v>19566618.050000001</v>
      </c>
      <c r="Z7388" s="7">
        <v>0</v>
      </c>
      <c r="AA7388" s="7">
        <v>1118.67</v>
      </c>
      <c r="AB7388" s="7">
        <v>9589005.0999999996</v>
      </c>
      <c r="AC7388" s="7">
        <v>0</v>
      </c>
      <c r="AD7388" s="7">
        <v>6366.77</v>
      </c>
      <c r="AE7388" s="7">
        <v>7751115.7999999998</v>
      </c>
      <c r="AF7388" s="7">
        <v>0</v>
      </c>
      <c r="AG7388" s="7">
        <v>0</v>
      </c>
      <c r="AH7388" s="7">
        <v>0</v>
      </c>
      <c r="AI7388" s="7">
        <v>9709139.7699999996</v>
      </c>
      <c r="AJ7388" s="7">
        <v>0</v>
      </c>
      <c r="AK7388" s="7">
        <v>0</v>
      </c>
      <c r="AL7388" s="7">
        <v>0</v>
      </c>
      <c r="AM7388" s="7">
        <v>0</v>
      </c>
      <c r="AN7388" s="7">
        <v>0</v>
      </c>
      <c r="AO7388" s="7">
        <v>830576.35</v>
      </c>
      <c r="AP7388" s="7">
        <v>0</v>
      </c>
      <c r="AQ7388" s="7">
        <v>171918273.30000001</v>
      </c>
      <c r="AR7388" s="7">
        <v>0</v>
      </c>
      <c r="AS7388" s="7">
        <v>0</v>
      </c>
      <c r="AT7388" s="7">
        <v>1211199.5560000001</v>
      </c>
      <c r="AU7388" s="8">
        <f t="shared" si="115"/>
        <v>261166337.206</v>
      </c>
    </row>
    <row r="7389" spans="1:47" x14ac:dyDescent="0.3">
      <c r="A7389" s="2">
        <v>2010</v>
      </c>
      <c r="B7389" s="2" t="s">
        <v>79</v>
      </c>
      <c r="C7389" s="2">
        <v>6</v>
      </c>
      <c r="D7389" s="2" t="s">
        <v>48</v>
      </c>
      <c r="E7389" s="7">
        <v>25611.759999999998</v>
      </c>
      <c r="F7389" s="7">
        <v>-0.11</v>
      </c>
      <c r="G7389" s="7">
        <v>0</v>
      </c>
      <c r="H7389" s="7">
        <v>0</v>
      </c>
      <c r="I7389" s="7">
        <v>12643.84</v>
      </c>
      <c r="J7389" s="7">
        <v>0</v>
      </c>
      <c r="K7389" s="7">
        <v>37592.17</v>
      </c>
      <c r="L7389" s="7">
        <v>2338273.0499999998</v>
      </c>
      <c r="M7389" s="7">
        <v>0</v>
      </c>
      <c r="N7389" s="7">
        <v>2564004.08</v>
      </c>
      <c r="O7389" s="7">
        <v>7751415.4100000001</v>
      </c>
      <c r="P7389" s="7">
        <v>168369.89</v>
      </c>
      <c r="Q7389" s="7">
        <v>257.48</v>
      </c>
      <c r="R7389" s="7">
        <v>114183.39</v>
      </c>
      <c r="S7389" s="7">
        <v>35457.24</v>
      </c>
      <c r="T7389" s="7">
        <v>18774.75</v>
      </c>
      <c r="U7389" s="7">
        <v>0</v>
      </c>
      <c r="V7389" s="7">
        <v>244.24</v>
      </c>
      <c r="W7389" s="7">
        <v>0</v>
      </c>
      <c r="X7389" s="7">
        <v>995.26</v>
      </c>
      <c r="Y7389" s="7">
        <v>6517199.1699999999</v>
      </c>
      <c r="Z7389" s="7">
        <v>0</v>
      </c>
      <c r="AA7389" s="7">
        <v>164.28</v>
      </c>
      <c r="AB7389" s="7">
        <v>2140639.19</v>
      </c>
      <c r="AC7389" s="7">
        <v>0</v>
      </c>
      <c r="AD7389" s="7">
        <v>375.86</v>
      </c>
      <c r="AE7389" s="7">
        <v>1667006.75</v>
      </c>
      <c r="AF7389" s="7">
        <v>0</v>
      </c>
      <c r="AG7389" s="7">
        <v>0</v>
      </c>
      <c r="AH7389" s="7">
        <v>0</v>
      </c>
      <c r="AI7389" s="7">
        <v>0</v>
      </c>
      <c r="AJ7389" s="7">
        <v>2258.5</v>
      </c>
      <c r="AK7389" s="7">
        <v>0</v>
      </c>
      <c r="AL7389" s="7">
        <v>0</v>
      </c>
      <c r="AM7389" s="7">
        <v>0</v>
      </c>
      <c r="AN7389" s="7">
        <v>0</v>
      </c>
      <c r="AO7389" s="7">
        <v>927465.1</v>
      </c>
      <c r="AP7389" s="7">
        <v>239287.87</v>
      </c>
      <c r="AQ7389" s="7">
        <v>0</v>
      </c>
      <c r="AR7389" s="7">
        <v>0</v>
      </c>
      <c r="AS7389" s="7">
        <v>0</v>
      </c>
      <c r="AT7389" s="7">
        <v>0</v>
      </c>
      <c r="AU7389" s="8">
        <f t="shared" si="115"/>
        <v>24562219.170000006</v>
      </c>
    </row>
    <row r="7390" spans="1:47" x14ac:dyDescent="0.3">
      <c r="A7390" s="2">
        <v>2012</v>
      </c>
      <c r="B7390" s="2" t="s">
        <v>47</v>
      </c>
      <c r="C7390" s="2">
        <v>1</v>
      </c>
      <c r="D7390" s="2" t="s">
        <v>69</v>
      </c>
      <c r="E7390" s="7">
        <v>25608.080000000002</v>
      </c>
      <c r="F7390" s="7">
        <v>-1.74</v>
      </c>
      <c r="G7390" s="7">
        <v>0</v>
      </c>
      <c r="H7390" s="7">
        <v>0</v>
      </c>
      <c r="I7390" s="7">
        <v>1808.47</v>
      </c>
      <c r="J7390" s="7">
        <v>34143.800000000003</v>
      </c>
      <c r="K7390" s="7">
        <v>22559.24</v>
      </c>
      <c r="L7390" s="7">
        <v>1383863.2</v>
      </c>
      <c r="M7390" s="7">
        <v>278.83</v>
      </c>
      <c r="N7390" s="7">
        <v>5799573.5499999998</v>
      </c>
      <c r="O7390" s="7">
        <v>4244714.74</v>
      </c>
      <c r="P7390" s="7">
        <v>93321.87</v>
      </c>
      <c r="Q7390" s="7">
        <v>7537.36</v>
      </c>
      <c r="R7390" s="7">
        <v>67763.66</v>
      </c>
      <c r="S7390" s="7">
        <v>6521.34</v>
      </c>
      <c r="T7390" s="7">
        <v>133952.20000000001</v>
      </c>
      <c r="U7390" s="7">
        <v>0</v>
      </c>
      <c r="V7390" s="7">
        <v>5.77</v>
      </c>
      <c r="W7390" s="7">
        <v>0</v>
      </c>
      <c r="X7390" s="7">
        <v>1099.8599999999999</v>
      </c>
      <c r="Y7390" s="7">
        <v>6219453.1600000001</v>
      </c>
      <c r="Z7390" s="7">
        <v>0</v>
      </c>
      <c r="AA7390" s="7">
        <v>178.72</v>
      </c>
      <c r="AB7390" s="7">
        <v>3451498.4</v>
      </c>
      <c r="AC7390" s="7">
        <v>0</v>
      </c>
      <c r="AD7390" s="7">
        <v>278.83</v>
      </c>
      <c r="AE7390" s="7">
        <v>4063419.18</v>
      </c>
      <c r="AF7390" s="7">
        <v>0</v>
      </c>
      <c r="AG7390" s="7">
        <v>0</v>
      </c>
      <c r="AH7390" s="7">
        <v>0</v>
      </c>
      <c r="AI7390" s="7">
        <v>9610061.5899999999</v>
      </c>
      <c r="AJ7390" s="7">
        <v>1466.5</v>
      </c>
      <c r="AK7390" s="7">
        <v>0</v>
      </c>
      <c r="AL7390" s="7">
        <v>0</v>
      </c>
      <c r="AM7390" s="7">
        <v>0</v>
      </c>
      <c r="AN7390" s="7">
        <v>0</v>
      </c>
      <c r="AO7390" s="7">
        <v>1213804</v>
      </c>
      <c r="AP7390" s="7">
        <v>0</v>
      </c>
      <c r="AQ7390" s="7">
        <v>0</v>
      </c>
      <c r="AR7390" s="7">
        <v>0</v>
      </c>
      <c r="AS7390" s="7">
        <v>0</v>
      </c>
      <c r="AT7390" s="7">
        <v>229456.26</v>
      </c>
      <c r="AU7390" s="8">
        <f t="shared" si="115"/>
        <v>36612366.86999999</v>
      </c>
    </row>
    <row r="7391" spans="1:47" x14ac:dyDescent="0.3">
      <c r="A7391" s="2">
        <v>2023</v>
      </c>
      <c r="B7391" s="2" t="s">
        <v>85</v>
      </c>
      <c r="C7391" s="2">
        <v>12</v>
      </c>
      <c r="D7391" s="2" t="s">
        <v>48</v>
      </c>
      <c r="E7391" s="7">
        <v>25520.58</v>
      </c>
      <c r="F7391" s="7">
        <v>0</v>
      </c>
      <c r="G7391" s="7">
        <v>0</v>
      </c>
      <c r="H7391" s="7">
        <v>0</v>
      </c>
      <c r="I7391" s="7">
        <v>5709.62</v>
      </c>
      <c r="J7391" s="7">
        <v>15199.45</v>
      </c>
      <c r="K7391" s="7">
        <v>154777.72</v>
      </c>
      <c r="L7391" s="7">
        <v>8704726.7300000004</v>
      </c>
      <c r="M7391" s="7">
        <v>0</v>
      </c>
      <c r="N7391" s="7">
        <v>10256451.9</v>
      </c>
      <c r="O7391" s="7">
        <v>16166967.550000001</v>
      </c>
      <c r="P7391" s="7">
        <v>721300.53</v>
      </c>
      <c r="Q7391" s="7">
        <v>90397.3</v>
      </c>
      <c r="R7391" s="7">
        <v>713242.85</v>
      </c>
      <c r="S7391" s="7">
        <v>527260.18999999994</v>
      </c>
      <c r="T7391" s="7">
        <v>76052.09</v>
      </c>
      <c r="U7391" s="7">
        <v>0</v>
      </c>
      <c r="V7391" s="7">
        <v>0</v>
      </c>
      <c r="W7391" s="7">
        <v>0</v>
      </c>
      <c r="X7391" s="7">
        <v>4430.74</v>
      </c>
      <c r="Y7391" s="7">
        <v>17254876.32</v>
      </c>
      <c r="Z7391" s="7">
        <v>0</v>
      </c>
      <c r="AA7391" s="7">
        <v>712.31</v>
      </c>
      <c r="AB7391" s="7">
        <v>8167695.7999999998</v>
      </c>
      <c r="AC7391" s="7">
        <v>0</v>
      </c>
      <c r="AD7391" s="7">
        <v>6826.83</v>
      </c>
      <c r="AE7391" s="7">
        <v>7023128.0199999996</v>
      </c>
      <c r="AF7391" s="7">
        <v>0</v>
      </c>
      <c r="AG7391" s="7">
        <v>0</v>
      </c>
      <c r="AH7391" s="7">
        <v>0</v>
      </c>
      <c r="AI7391" s="7">
        <v>9314255.1500000004</v>
      </c>
      <c r="AJ7391" s="7">
        <v>0</v>
      </c>
      <c r="AK7391" s="7">
        <v>0</v>
      </c>
      <c r="AL7391" s="7">
        <v>0</v>
      </c>
      <c r="AM7391" s="7">
        <v>0</v>
      </c>
      <c r="AN7391" s="7">
        <v>0</v>
      </c>
      <c r="AO7391" s="7">
        <v>1177236.6299999999</v>
      </c>
      <c r="AP7391" s="7">
        <v>0</v>
      </c>
      <c r="AQ7391" s="7">
        <v>158096468.69999999</v>
      </c>
      <c r="AR7391" s="7">
        <v>0</v>
      </c>
      <c r="AS7391" s="7">
        <v>0</v>
      </c>
      <c r="AT7391" s="7">
        <v>964096.69799999997</v>
      </c>
      <c r="AU7391" s="8">
        <f t="shared" si="115"/>
        <v>239467333.708</v>
      </c>
    </row>
    <row r="7392" spans="1:47" x14ac:dyDescent="0.3">
      <c r="A7392" s="2">
        <v>2021</v>
      </c>
      <c r="B7392" s="2" t="s">
        <v>85</v>
      </c>
      <c r="C7392" s="2">
        <v>12</v>
      </c>
      <c r="D7392" s="2" t="s">
        <v>69</v>
      </c>
      <c r="E7392" s="7">
        <v>25465.85</v>
      </c>
      <c r="F7392" s="7">
        <v>0</v>
      </c>
      <c r="G7392" s="7">
        <v>0</v>
      </c>
      <c r="H7392" s="7">
        <v>13.63</v>
      </c>
      <c r="I7392" s="7">
        <v>5497.28</v>
      </c>
      <c r="J7392" s="7">
        <v>10</v>
      </c>
      <c r="K7392" s="7">
        <v>54300.41</v>
      </c>
      <c r="L7392" s="7">
        <v>6159360.3799999999</v>
      </c>
      <c r="M7392" s="7">
        <v>1963.95</v>
      </c>
      <c r="N7392" s="7">
        <v>9802428.6999999993</v>
      </c>
      <c r="O7392" s="7">
        <v>7887717.04</v>
      </c>
      <c r="P7392" s="7">
        <v>219252.74</v>
      </c>
      <c r="Q7392" s="7">
        <v>52687.72</v>
      </c>
      <c r="R7392" s="7">
        <v>902441.39</v>
      </c>
      <c r="S7392" s="7">
        <v>233799.31</v>
      </c>
      <c r="T7392" s="7">
        <v>130888.84</v>
      </c>
      <c r="U7392" s="7">
        <v>0</v>
      </c>
      <c r="V7392" s="7">
        <v>0</v>
      </c>
      <c r="W7392" s="7">
        <v>0</v>
      </c>
      <c r="X7392" s="7">
        <v>6929.36</v>
      </c>
      <c r="Y7392" s="7">
        <v>17102307</v>
      </c>
      <c r="Z7392" s="7">
        <v>0</v>
      </c>
      <c r="AA7392" s="7">
        <v>1113.28</v>
      </c>
      <c r="AB7392" s="7">
        <v>11244019.57</v>
      </c>
      <c r="AC7392" s="7">
        <v>0</v>
      </c>
      <c r="AD7392" s="7">
        <v>9620.34</v>
      </c>
      <c r="AE7392" s="7">
        <v>7109997.5099999998</v>
      </c>
      <c r="AF7392" s="7">
        <v>0</v>
      </c>
      <c r="AG7392" s="7">
        <v>0</v>
      </c>
      <c r="AH7392" s="7">
        <v>0</v>
      </c>
      <c r="AI7392" s="7">
        <v>13838313.289999999</v>
      </c>
      <c r="AJ7392" s="7">
        <v>0</v>
      </c>
      <c r="AK7392" s="7">
        <v>0</v>
      </c>
      <c r="AL7392" s="7">
        <v>0</v>
      </c>
      <c r="AM7392" s="7">
        <v>0</v>
      </c>
      <c r="AN7392" s="7">
        <v>0</v>
      </c>
      <c r="AO7392" s="7">
        <v>675308.93</v>
      </c>
      <c r="AP7392" s="7">
        <v>0</v>
      </c>
      <c r="AQ7392" s="7">
        <v>102265208.90000001</v>
      </c>
      <c r="AR7392" s="7">
        <v>0</v>
      </c>
      <c r="AS7392" s="7">
        <v>0</v>
      </c>
      <c r="AT7392" s="7">
        <v>911273.94440000004</v>
      </c>
      <c r="AU7392" s="8">
        <f t="shared" si="115"/>
        <v>178639919.36440003</v>
      </c>
    </row>
    <row r="7393" spans="1:47" x14ac:dyDescent="0.3">
      <c r="A7393" s="2">
        <v>2008</v>
      </c>
      <c r="B7393" s="2" t="s">
        <v>78</v>
      </c>
      <c r="C7393" s="2">
        <v>5</v>
      </c>
      <c r="D7393" s="2" t="s">
        <v>69</v>
      </c>
      <c r="E7393" s="7">
        <v>25433.65</v>
      </c>
      <c r="F7393" s="7">
        <v>14.15</v>
      </c>
      <c r="G7393" s="7">
        <v>550953.80000000005</v>
      </c>
      <c r="H7393" s="7">
        <v>0</v>
      </c>
      <c r="I7393" s="7">
        <v>0</v>
      </c>
      <c r="J7393" s="7">
        <v>534.27</v>
      </c>
      <c r="K7393" s="7">
        <v>5478.11</v>
      </c>
      <c r="L7393" s="7">
        <v>2195558.16</v>
      </c>
      <c r="M7393" s="7">
        <v>5334.59</v>
      </c>
      <c r="N7393" s="7">
        <v>2152063.65</v>
      </c>
      <c r="O7393" s="7">
        <v>2244866.94</v>
      </c>
      <c r="P7393" s="7">
        <v>60572.83</v>
      </c>
      <c r="Q7393" s="7">
        <v>0</v>
      </c>
      <c r="R7393" s="7">
        <v>53492.04</v>
      </c>
      <c r="S7393" s="7">
        <v>7429.37</v>
      </c>
      <c r="T7393" s="7">
        <v>21255.040000000001</v>
      </c>
      <c r="U7393" s="7">
        <v>0</v>
      </c>
      <c r="V7393" s="7">
        <v>6.43</v>
      </c>
      <c r="W7393" s="7">
        <v>0</v>
      </c>
      <c r="X7393" s="7">
        <v>46.29</v>
      </c>
      <c r="Y7393" s="7">
        <v>3000694.86</v>
      </c>
      <c r="Z7393" s="7">
        <v>0</v>
      </c>
      <c r="AA7393" s="7">
        <v>14.97</v>
      </c>
      <c r="AB7393" s="7">
        <v>1380264.75</v>
      </c>
      <c r="AC7393" s="7">
        <v>0</v>
      </c>
      <c r="AD7393" s="7">
        <v>0</v>
      </c>
      <c r="AE7393" s="7">
        <v>1121523.43</v>
      </c>
      <c r="AF7393" s="7">
        <v>0</v>
      </c>
      <c r="AG7393" s="7">
        <v>0</v>
      </c>
      <c r="AH7393" s="7">
        <v>0</v>
      </c>
      <c r="AI7393" s="7">
        <v>0</v>
      </c>
      <c r="AJ7393" s="7">
        <v>524.5</v>
      </c>
      <c r="AK7393" s="7">
        <v>0</v>
      </c>
      <c r="AL7393" s="7">
        <v>0</v>
      </c>
      <c r="AM7393" s="7">
        <v>0</v>
      </c>
      <c r="AN7393" s="7">
        <v>0</v>
      </c>
      <c r="AO7393" s="7">
        <v>274746.28999999998</v>
      </c>
      <c r="AP7393" s="7">
        <v>1501344.19</v>
      </c>
      <c r="AQ7393" s="7">
        <v>0</v>
      </c>
      <c r="AR7393" s="7">
        <v>0</v>
      </c>
      <c r="AS7393" s="7">
        <v>0</v>
      </c>
      <c r="AT7393" s="7">
        <v>0</v>
      </c>
      <c r="AU7393" s="8">
        <f t="shared" si="115"/>
        <v>14602152.309999999</v>
      </c>
    </row>
    <row r="7394" spans="1:47" x14ac:dyDescent="0.3">
      <c r="A7394" s="2">
        <v>2012</v>
      </c>
      <c r="B7394" s="2" t="s">
        <v>75</v>
      </c>
      <c r="C7394" s="2">
        <v>2</v>
      </c>
      <c r="D7394" s="2" t="s">
        <v>69</v>
      </c>
      <c r="E7394" s="7">
        <v>25327.93</v>
      </c>
      <c r="F7394" s="7">
        <v>-1.24</v>
      </c>
      <c r="G7394" s="7">
        <v>0</v>
      </c>
      <c r="H7394" s="7">
        <v>0</v>
      </c>
      <c r="I7394" s="7">
        <v>817.07</v>
      </c>
      <c r="J7394" s="7">
        <v>16192.18</v>
      </c>
      <c r="K7394" s="7">
        <v>3383.66</v>
      </c>
      <c r="L7394" s="7">
        <v>1032115.14</v>
      </c>
      <c r="M7394" s="7">
        <v>0</v>
      </c>
      <c r="N7394" s="7">
        <v>2442738.29</v>
      </c>
      <c r="O7394" s="7">
        <v>3363607.13</v>
      </c>
      <c r="P7394" s="7">
        <v>83816.12</v>
      </c>
      <c r="Q7394" s="7">
        <v>0</v>
      </c>
      <c r="R7394" s="7">
        <v>76542.92</v>
      </c>
      <c r="S7394" s="7">
        <v>11690.24</v>
      </c>
      <c r="T7394" s="7">
        <v>86219.78</v>
      </c>
      <c r="U7394" s="7">
        <v>0</v>
      </c>
      <c r="V7394" s="7">
        <v>4.09</v>
      </c>
      <c r="W7394" s="7">
        <v>0</v>
      </c>
      <c r="X7394" s="7">
        <v>1749.08</v>
      </c>
      <c r="Y7394" s="7">
        <v>4974245.04</v>
      </c>
      <c r="Z7394" s="7">
        <v>0</v>
      </c>
      <c r="AA7394" s="7">
        <v>284.22000000000003</v>
      </c>
      <c r="AB7394" s="7">
        <v>1839687.99</v>
      </c>
      <c r="AC7394" s="7">
        <v>0</v>
      </c>
      <c r="AD7394" s="7">
        <v>0</v>
      </c>
      <c r="AE7394" s="7">
        <v>1388465.46</v>
      </c>
      <c r="AF7394" s="7">
        <v>0</v>
      </c>
      <c r="AG7394" s="7">
        <v>0</v>
      </c>
      <c r="AH7394" s="7">
        <v>0</v>
      </c>
      <c r="AI7394" s="7">
        <v>8994970.5099999998</v>
      </c>
      <c r="AJ7394" s="7">
        <v>743.5</v>
      </c>
      <c r="AK7394" s="7">
        <v>0</v>
      </c>
      <c r="AL7394" s="7">
        <v>0</v>
      </c>
      <c r="AM7394" s="7">
        <v>0</v>
      </c>
      <c r="AN7394" s="7">
        <v>0</v>
      </c>
      <c r="AO7394" s="7">
        <v>1106880.19</v>
      </c>
      <c r="AP7394" s="7">
        <v>0</v>
      </c>
      <c r="AQ7394" s="7">
        <v>0</v>
      </c>
      <c r="AR7394" s="7">
        <v>0</v>
      </c>
      <c r="AS7394" s="7">
        <v>0</v>
      </c>
      <c r="AT7394" s="7">
        <v>439437.76</v>
      </c>
      <c r="AU7394" s="8">
        <f t="shared" si="115"/>
        <v>25888917.060000002</v>
      </c>
    </row>
    <row r="7395" spans="1:47" x14ac:dyDescent="0.3">
      <c r="A7395" s="2">
        <v>2018</v>
      </c>
      <c r="B7395" s="2" t="s">
        <v>75</v>
      </c>
      <c r="C7395" s="2">
        <v>2</v>
      </c>
      <c r="D7395" s="2" t="s">
        <v>64</v>
      </c>
      <c r="E7395" s="7">
        <v>25317.43</v>
      </c>
      <c r="F7395" s="7">
        <v>-2.78</v>
      </c>
      <c r="G7395" s="7">
        <v>0</v>
      </c>
      <c r="H7395" s="7">
        <v>1417678.9</v>
      </c>
      <c r="I7395" s="7">
        <v>26113.279999999999</v>
      </c>
      <c r="J7395" s="7">
        <v>4331.7700000000004</v>
      </c>
      <c r="K7395" s="7">
        <v>2682959.02</v>
      </c>
      <c r="L7395" s="7">
        <v>3728651.86</v>
      </c>
      <c r="M7395" s="7">
        <v>774.68</v>
      </c>
      <c r="N7395" s="7">
        <v>22028775.739999998</v>
      </c>
      <c r="O7395" s="7">
        <v>23174119.449999999</v>
      </c>
      <c r="P7395" s="7">
        <v>1892257.96</v>
      </c>
      <c r="Q7395" s="7">
        <v>93268.34</v>
      </c>
      <c r="R7395" s="7">
        <v>1317679.1000000001</v>
      </c>
      <c r="S7395" s="7">
        <v>388092.84</v>
      </c>
      <c r="T7395" s="7">
        <v>342463.38</v>
      </c>
      <c r="U7395" s="7">
        <v>0</v>
      </c>
      <c r="V7395" s="7">
        <v>0</v>
      </c>
      <c r="W7395" s="7">
        <v>0</v>
      </c>
      <c r="X7395" s="7">
        <v>46613.42</v>
      </c>
      <c r="Y7395" s="7">
        <v>37309861.229999997</v>
      </c>
      <c r="Z7395" s="7">
        <v>0</v>
      </c>
      <c r="AA7395" s="7">
        <v>7926.52</v>
      </c>
      <c r="AB7395" s="7">
        <v>19142739.920000002</v>
      </c>
      <c r="AC7395" s="7">
        <v>0</v>
      </c>
      <c r="AD7395" s="7">
        <v>1075.95</v>
      </c>
      <c r="AE7395" s="7">
        <v>13382488.92</v>
      </c>
      <c r="AF7395" s="7">
        <v>0</v>
      </c>
      <c r="AG7395" s="7">
        <v>0</v>
      </c>
      <c r="AH7395" s="7">
        <v>0</v>
      </c>
      <c r="AI7395" s="7">
        <v>18756406.350000001</v>
      </c>
      <c r="AJ7395" s="7">
        <v>0</v>
      </c>
      <c r="AK7395" s="7">
        <v>0</v>
      </c>
      <c r="AL7395" s="7">
        <v>0</v>
      </c>
      <c r="AM7395" s="7">
        <v>0</v>
      </c>
      <c r="AN7395" s="7">
        <v>0</v>
      </c>
      <c r="AO7395" s="7">
        <v>9468479.8800000008</v>
      </c>
      <c r="AP7395" s="7">
        <v>0</v>
      </c>
      <c r="AQ7395" s="7">
        <v>166464515.80000001</v>
      </c>
      <c r="AR7395" s="7">
        <v>0</v>
      </c>
      <c r="AS7395" s="7">
        <v>0</v>
      </c>
      <c r="AT7395" s="7">
        <v>1300074.1669999999</v>
      </c>
      <c r="AU7395" s="8">
        <f t="shared" si="115"/>
        <v>323002663.12700003</v>
      </c>
    </row>
    <row r="7396" spans="1:47" x14ac:dyDescent="0.3">
      <c r="A7396" s="2">
        <v>2008</v>
      </c>
      <c r="B7396" s="2" t="s">
        <v>78</v>
      </c>
      <c r="C7396" s="2">
        <v>5</v>
      </c>
      <c r="D7396" s="2" t="s">
        <v>68</v>
      </c>
      <c r="E7396" s="7">
        <v>25313.07</v>
      </c>
      <c r="F7396" s="7">
        <v>99.89</v>
      </c>
      <c r="G7396" s="7">
        <v>1097137.06</v>
      </c>
      <c r="H7396" s="7">
        <v>8922.9</v>
      </c>
      <c r="I7396" s="7">
        <v>14349.14</v>
      </c>
      <c r="J7396" s="7">
        <v>3839.47</v>
      </c>
      <c r="K7396" s="7">
        <v>850374.07</v>
      </c>
      <c r="L7396" s="7">
        <v>5361107.25</v>
      </c>
      <c r="M7396" s="7">
        <v>3280.27</v>
      </c>
      <c r="N7396" s="7">
        <v>5589738.29</v>
      </c>
      <c r="O7396" s="7">
        <v>6059828.1100000003</v>
      </c>
      <c r="P7396" s="7">
        <v>661259.71</v>
      </c>
      <c r="Q7396" s="7">
        <v>22461.72</v>
      </c>
      <c r="R7396" s="7">
        <v>702530.1</v>
      </c>
      <c r="S7396" s="7">
        <v>610931.14</v>
      </c>
      <c r="T7396" s="7">
        <v>45625.64</v>
      </c>
      <c r="U7396" s="7">
        <v>0</v>
      </c>
      <c r="V7396" s="7">
        <v>389.46</v>
      </c>
      <c r="W7396" s="7">
        <v>0</v>
      </c>
      <c r="X7396" s="7">
        <v>-2285.63</v>
      </c>
      <c r="Y7396" s="7">
        <v>12491786.02</v>
      </c>
      <c r="Z7396" s="7">
        <v>0</v>
      </c>
      <c r="AA7396" s="7">
        <v>997.01</v>
      </c>
      <c r="AB7396" s="7">
        <v>5847711.5</v>
      </c>
      <c r="AC7396" s="7">
        <v>0</v>
      </c>
      <c r="AD7396" s="7">
        <v>-1090.8599999999999</v>
      </c>
      <c r="AE7396" s="7">
        <v>3883935.69</v>
      </c>
      <c r="AF7396" s="7">
        <v>0</v>
      </c>
      <c r="AG7396" s="7">
        <v>0</v>
      </c>
      <c r="AH7396" s="7">
        <v>0</v>
      </c>
      <c r="AI7396" s="7">
        <v>0</v>
      </c>
      <c r="AJ7396" s="7">
        <v>1892.01</v>
      </c>
      <c r="AK7396" s="7">
        <v>0</v>
      </c>
      <c r="AL7396" s="7">
        <v>0</v>
      </c>
      <c r="AM7396" s="7">
        <v>0</v>
      </c>
      <c r="AN7396" s="7">
        <v>0</v>
      </c>
      <c r="AO7396" s="7">
        <v>942218.39</v>
      </c>
      <c r="AP7396" s="7">
        <v>796079.8</v>
      </c>
      <c r="AQ7396" s="7">
        <v>0</v>
      </c>
      <c r="AR7396" s="7">
        <v>0</v>
      </c>
      <c r="AS7396" s="7">
        <v>0</v>
      </c>
      <c r="AT7396" s="7">
        <v>0</v>
      </c>
      <c r="AU7396" s="8">
        <f t="shared" si="115"/>
        <v>45018431.219999999</v>
      </c>
    </row>
    <row r="7397" spans="1:47" x14ac:dyDescent="0.3">
      <c r="A7397" s="2">
        <v>2021</v>
      </c>
      <c r="B7397" s="2" t="s">
        <v>47</v>
      </c>
      <c r="C7397" s="2">
        <v>1</v>
      </c>
      <c r="D7397" s="2" t="s">
        <v>74</v>
      </c>
      <c r="E7397" s="7">
        <v>25267.09</v>
      </c>
      <c r="F7397" s="7">
        <v>316.14</v>
      </c>
      <c r="G7397" s="7">
        <v>0</v>
      </c>
      <c r="H7397" s="7">
        <v>509697.16</v>
      </c>
      <c r="I7397" s="7">
        <v>0</v>
      </c>
      <c r="J7397" s="7">
        <v>849.56</v>
      </c>
      <c r="K7397" s="7">
        <v>1673139.13</v>
      </c>
      <c r="L7397" s="7">
        <v>12553835.300000001</v>
      </c>
      <c r="M7397" s="7">
        <v>29548.89</v>
      </c>
      <c r="N7397" s="7">
        <v>42840387.630000003</v>
      </c>
      <c r="O7397" s="7">
        <v>19825369.260000002</v>
      </c>
      <c r="P7397" s="7">
        <v>4888584.55</v>
      </c>
      <c r="Q7397" s="7">
        <v>154651.5</v>
      </c>
      <c r="R7397" s="7">
        <v>1201525.3700000001</v>
      </c>
      <c r="S7397" s="7">
        <v>160392.82</v>
      </c>
      <c r="T7397" s="7">
        <v>846971.26</v>
      </c>
      <c r="U7397" s="7">
        <v>0</v>
      </c>
      <c r="V7397" s="7">
        <v>0</v>
      </c>
      <c r="W7397" s="7">
        <v>0</v>
      </c>
      <c r="X7397" s="7">
        <v>29546.67</v>
      </c>
      <c r="Y7397" s="7">
        <v>35920463.850000001</v>
      </c>
      <c r="Z7397" s="7">
        <v>0</v>
      </c>
      <c r="AA7397" s="7">
        <v>5093.87</v>
      </c>
      <c r="AB7397" s="7">
        <v>18641417</v>
      </c>
      <c r="AC7397" s="7">
        <v>0</v>
      </c>
      <c r="AD7397" s="7">
        <v>25670.13</v>
      </c>
      <c r="AE7397" s="7">
        <v>26025254.199999999</v>
      </c>
      <c r="AF7397" s="7">
        <v>0</v>
      </c>
      <c r="AG7397" s="7">
        <v>0</v>
      </c>
      <c r="AH7397" s="7">
        <v>0</v>
      </c>
      <c r="AI7397" s="7">
        <v>12043258.439999999</v>
      </c>
      <c r="AJ7397" s="7">
        <v>0</v>
      </c>
      <c r="AK7397" s="7">
        <v>0</v>
      </c>
      <c r="AL7397" s="7">
        <v>0</v>
      </c>
      <c r="AM7397" s="7">
        <v>0</v>
      </c>
      <c r="AN7397" s="7">
        <v>0</v>
      </c>
      <c r="AO7397" s="7">
        <v>1135870.74</v>
      </c>
      <c r="AP7397" s="7">
        <v>0</v>
      </c>
      <c r="AQ7397" s="7">
        <v>124956629.09999999</v>
      </c>
      <c r="AR7397" s="7">
        <v>0</v>
      </c>
      <c r="AS7397" s="7">
        <v>0</v>
      </c>
      <c r="AT7397" s="7">
        <v>1634445.692</v>
      </c>
      <c r="AU7397" s="8">
        <f t="shared" si="115"/>
        <v>305128185.35199994</v>
      </c>
    </row>
    <row r="7398" spans="1:47" x14ac:dyDescent="0.3">
      <c r="A7398" s="2">
        <v>2015</v>
      </c>
      <c r="B7398" s="2" t="s">
        <v>85</v>
      </c>
      <c r="C7398" s="2">
        <v>12</v>
      </c>
      <c r="D7398" s="2" t="s">
        <v>51</v>
      </c>
      <c r="E7398" s="7">
        <v>25221.14</v>
      </c>
      <c r="F7398" s="7">
        <v>0</v>
      </c>
      <c r="G7398" s="7">
        <v>0</v>
      </c>
      <c r="H7398" s="7">
        <v>0</v>
      </c>
      <c r="I7398" s="7">
        <v>0</v>
      </c>
      <c r="J7398" s="7">
        <v>2968.07</v>
      </c>
      <c r="K7398" s="7">
        <v>153042.31</v>
      </c>
      <c r="L7398" s="7">
        <v>1708788.67</v>
      </c>
      <c r="M7398" s="7">
        <v>2300.5700000000002</v>
      </c>
      <c r="N7398" s="7">
        <v>4881710.42</v>
      </c>
      <c r="O7398" s="7">
        <v>3714107.68</v>
      </c>
      <c r="P7398" s="7">
        <v>79543.539999999994</v>
      </c>
      <c r="Q7398" s="7">
        <v>82779.759999999995</v>
      </c>
      <c r="R7398" s="7">
        <v>139794.16</v>
      </c>
      <c r="S7398" s="7">
        <v>71285.98</v>
      </c>
      <c r="T7398" s="7">
        <v>25821.03</v>
      </c>
      <c r="U7398" s="7">
        <v>0</v>
      </c>
      <c r="V7398" s="7">
        <v>0</v>
      </c>
      <c r="W7398" s="7">
        <v>0</v>
      </c>
      <c r="X7398" s="7">
        <v>24237.95</v>
      </c>
      <c r="Y7398" s="7">
        <v>6660122.04</v>
      </c>
      <c r="Z7398" s="7">
        <v>0</v>
      </c>
      <c r="AA7398" s="7">
        <v>3938.66</v>
      </c>
      <c r="AB7398" s="7">
        <v>3319804.92</v>
      </c>
      <c r="AC7398" s="7">
        <v>0</v>
      </c>
      <c r="AD7398" s="7">
        <v>2272.14</v>
      </c>
      <c r="AE7398" s="7">
        <v>2546428.54</v>
      </c>
      <c r="AF7398" s="7">
        <v>0</v>
      </c>
      <c r="AG7398" s="7">
        <v>0</v>
      </c>
      <c r="AH7398" s="7">
        <v>0</v>
      </c>
      <c r="AI7398" s="7">
        <v>15348711.890000001</v>
      </c>
      <c r="AJ7398" s="7">
        <v>0</v>
      </c>
      <c r="AK7398" s="7">
        <v>0</v>
      </c>
      <c r="AL7398" s="7">
        <v>0</v>
      </c>
      <c r="AM7398" s="7">
        <v>0</v>
      </c>
      <c r="AN7398" s="7">
        <v>0</v>
      </c>
      <c r="AO7398" s="7">
        <v>2036898.58</v>
      </c>
      <c r="AP7398" s="7">
        <v>0</v>
      </c>
      <c r="AQ7398" s="7">
        <v>0</v>
      </c>
      <c r="AR7398" s="7">
        <v>30625012.379999999</v>
      </c>
      <c r="AS7398" s="7">
        <v>1355455.175</v>
      </c>
      <c r="AT7398" s="7">
        <v>822097.66469999996</v>
      </c>
      <c r="AU7398" s="8">
        <f t="shared" si="115"/>
        <v>73632343.269699991</v>
      </c>
    </row>
    <row r="7399" spans="1:47" x14ac:dyDescent="0.3">
      <c r="A7399" s="2">
        <v>2015</v>
      </c>
      <c r="B7399" s="2" t="s">
        <v>79</v>
      </c>
      <c r="C7399" s="2">
        <v>6</v>
      </c>
      <c r="D7399" s="2" t="s">
        <v>69</v>
      </c>
      <c r="E7399" s="7">
        <v>25214.63</v>
      </c>
      <c r="F7399" s="7">
        <v>-1.67</v>
      </c>
      <c r="G7399" s="7">
        <v>0</v>
      </c>
      <c r="H7399" s="7">
        <v>10579.5</v>
      </c>
      <c r="I7399" s="7">
        <v>0</v>
      </c>
      <c r="J7399" s="7">
        <v>490.02</v>
      </c>
      <c r="K7399" s="7">
        <v>15421.02</v>
      </c>
      <c r="L7399" s="7">
        <v>4018606.9</v>
      </c>
      <c r="M7399" s="7">
        <v>491.13</v>
      </c>
      <c r="N7399" s="7">
        <v>3991313.31</v>
      </c>
      <c r="O7399" s="7">
        <v>5377132.9500000002</v>
      </c>
      <c r="P7399" s="7">
        <v>105112.64</v>
      </c>
      <c r="Q7399" s="7">
        <v>17.829999999999998</v>
      </c>
      <c r="R7399" s="7">
        <v>142491.82999999999</v>
      </c>
      <c r="S7399" s="7">
        <v>9244.5400000000009</v>
      </c>
      <c r="T7399" s="7">
        <v>44722.8</v>
      </c>
      <c r="U7399" s="7">
        <v>0</v>
      </c>
      <c r="V7399" s="7">
        <v>0</v>
      </c>
      <c r="W7399" s="7">
        <v>0</v>
      </c>
      <c r="X7399" s="7">
        <v>4863.1099999999997</v>
      </c>
      <c r="Y7399" s="7">
        <v>6592238.1900000004</v>
      </c>
      <c r="Z7399" s="7">
        <v>0</v>
      </c>
      <c r="AA7399" s="7">
        <v>719.33</v>
      </c>
      <c r="AB7399" s="7">
        <v>3833793.73</v>
      </c>
      <c r="AC7399" s="7">
        <v>0</v>
      </c>
      <c r="AD7399" s="7">
        <v>491.13</v>
      </c>
      <c r="AE7399" s="7">
        <v>2514053.36</v>
      </c>
      <c r="AF7399" s="7">
        <v>0</v>
      </c>
      <c r="AG7399" s="7">
        <v>0</v>
      </c>
      <c r="AH7399" s="7">
        <v>0</v>
      </c>
      <c r="AI7399" s="7">
        <v>11986167.359999999</v>
      </c>
      <c r="AJ7399" s="7">
        <v>0</v>
      </c>
      <c r="AK7399" s="7">
        <v>0</v>
      </c>
      <c r="AL7399" s="7">
        <v>0</v>
      </c>
      <c r="AM7399" s="7">
        <v>0</v>
      </c>
      <c r="AN7399" s="7">
        <v>0</v>
      </c>
      <c r="AO7399" s="7">
        <v>1444039.84</v>
      </c>
      <c r="AP7399" s="7">
        <v>0</v>
      </c>
      <c r="AQ7399" s="7">
        <v>0</v>
      </c>
      <c r="AR7399" s="7">
        <v>28197358.98</v>
      </c>
      <c r="AS7399" s="7">
        <v>1553113.36</v>
      </c>
      <c r="AT7399" s="7">
        <v>241264.96549999999</v>
      </c>
      <c r="AU7399" s="8">
        <f t="shared" si="115"/>
        <v>70108940.785500005</v>
      </c>
    </row>
    <row r="7400" spans="1:47" x14ac:dyDescent="0.3">
      <c r="A7400" s="2">
        <v>2007</v>
      </c>
      <c r="B7400" s="2" t="s">
        <v>77</v>
      </c>
      <c r="C7400" s="2">
        <v>4</v>
      </c>
      <c r="D7400" s="2" t="s">
        <v>69</v>
      </c>
      <c r="E7400" s="7">
        <v>25197</v>
      </c>
      <c r="F7400" s="7">
        <v>21</v>
      </c>
      <c r="G7400" s="7">
        <v>567173</v>
      </c>
      <c r="H7400" s="7">
        <v>0</v>
      </c>
      <c r="I7400" s="7">
        <v>0</v>
      </c>
      <c r="J7400" s="7">
        <v>1433</v>
      </c>
      <c r="K7400" s="7">
        <v>11503</v>
      </c>
      <c r="L7400" s="7">
        <v>2872999</v>
      </c>
      <c r="M7400" s="7">
        <v>5525</v>
      </c>
      <c r="N7400" s="7">
        <v>2499336</v>
      </c>
      <c r="O7400" s="7">
        <v>1614331</v>
      </c>
      <c r="P7400" s="7">
        <v>110856</v>
      </c>
      <c r="Q7400" s="7">
        <v>436</v>
      </c>
      <c r="R7400" s="7">
        <v>71051</v>
      </c>
      <c r="S7400" s="7">
        <v>1326</v>
      </c>
      <c r="T7400" s="7">
        <v>16397</v>
      </c>
      <c r="U7400" s="7">
        <v>0</v>
      </c>
      <c r="V7400" s="7">
        <v>21323</v>
      </c>
      <c r="W7400" s="7">
        <v>0</v>
      </c>
      <c r="X7400" s="7">
        <v>9217</v>
      </c>
      <c r="Y7400" s="7">
        <v>2710145</v>
      </c>
      <c r="Z7400" s="7">
        <v>0</v>
      </c>
      <c r="AA7400" s="7">
        <v>1498</v>
      </c>
      <c r="AB7400" s="7">
        <v>1085807</v>
      </c>
      <c r="AC7400" s="7">
        <v>0</v>
      </c>
      <c r="AD7400" s="7">
        <v>2032</v>
      </c>
      <c r="AE7400" s="7">
        <v>1753972</v>
      </c>
      <c r="AF7400" s="7">
        <v>0</v>
      </c>
      <c r="AG7400" s="7">
        <v>0</v>
      </c>
      <c r="AH7400" s="7">
        <v>0</v>
      </c>
      <c r="AI7400" s="7">
        <v>0</v>
      </c>
      <c r="AJ7400" s="7">
        <v>1099</v>
      </c>
      <c r="AK7400" s="7">
        <v>0</v>
      </c>
      <c r="AL7400" s="7">
        <v>0</v>
      </c>
      <c r="AM7400" s="7">
        <v>0</v>
      </c>
      <c r="AN7400" s="7">
        <v>0</v>
      </c>
      <c r="AO7400" s="7">
        <v>251946</v>
      </c>
      <c r="AP7400" s="7">
        <v>450849</v>
      </c>
      <c r="AQ7400" s="7">
        <v>0</v>
      </c>
      <c r="AR7400" s="7">
        <v>0</v>
      </c>
      <c r="AS7400" s="7">
        <v>0</v>
      </c>
      <c r="AT7400" s="7">
        <v>0</v>
      </c>
      <c r="AU7400" s="8">
        <f t="shared" si="115"/>
        <v>14085472</v>
      </c>
    </row>
    <row r="7401" spans="1:47" x14ac:dyDescent="0.3">
      <c r="A7401" s="2">
        <v>2017</v>
      </c>
      <c r="B7401" s="2" t="s">
        <v>85</v>
      </c>
      <c r="C7401" s="2">
        <v>12</v>
      </c>
      <c r="D7401" s="2" t="s">
        <v>51</v>
      </c>
      <c r="E7401" s="7">
        <v>24946.13</v>
      </c>
      <c r="F7401" s="7">
        <v>0</v>
      </c>
      <c r="G7401" s="7">
        <v>0</v>
      </c>
      <c r="H7401" s="7">
        <v>0</v>
      </c>
      <c r="I7401" s="7">
        <v>266.22000000000003</v>
      </c>
      <c r="J7401" s="7">
        <v>26028.29</v>
      </c>
      <c r="K7401" s="7">
        <v>128100.74</v>
      </c>
      <c r="L7401" s="7">
        <v>1865263.2</v>
      </c>
      <c r="M7401" s="7">
        <v>4212.24</v>
      </c>
      <c r="N7401" s="7">
        <v>4929332.45</v>
      </c>
      <c r="O7401" s="7">
        <v>3898802.63</v>
      </c>
      <c r="P7401" s="7">
        <v>95521.06</v>
      </c>
      <c r="Q7401" s="7">
        <v>40137.339999999997</v>
      </c>
      <c r="R7401" s="7">
        <v>445326.9</v>
      </c>
      <c r="S7401" s="7">
        <v>138554.65</v>
      </c>
      <c r="T7401" s="7">
        <v>27963.05</v>
      </c>
      <c r="U7401" s="7">
        <v>0</v>
      </c>
      <c r="V7401" s="7">
        <v>0</v>
      </c>
      <c r="W7401" s="7">
        <v>0</v>
      </c>
      <c r="X7401" s="7">
        <v>31919.06</v>
      </c>
      <c r="Y7401" s="7">
        <v>23676230.629999999</v>
      </c>
      <c r="Z7401" s="7">
        <v>0</v>
      </c>
      <c r="AA7401" s="7">
        <v>5178.62</v>
      </c>
      <c r="AB7401" s="7">
        <v>7795859.0099999998</v>
      </c>
      <c r="AC7401" s="7">
        <v>0</v>
      </c>
      <c r="AD7401" s="7">
        <v>5371.01</v>
      </c>
      <c r="AE7401" s="7">
        <v>2733430.1</v>
      </c>
      <c r="AF7401" s="7">
        <v>0</v>
      </c>
      <c r="AG7401" s="7">
        <v>2304100</v>
      </c>
      <c r="AH7401" s="7">
        <v>0</v>
      </c>
      <c r="AI7401" s="7">
        <v>18393353.670000002</v>
      </c>
      <c r="AJ7401" s="7">
        <v>0</v>
      </c>
      <c r="AK7401" s="7">
        <v>0</v>
      </c>
      <c r="AL7401" s="7">
        <v>0</v>
      </c>
      <c r="AM7401" s="7">
        <v>0</v>
      </c>
      <c r="AN7401" s="7">
        <v>0</v>
      </c>
      <c r="AO7401" s="7">
        <v>2407586.31</v>
      </c>
      <c r="AP7401" s="7">
        <v>0</v>
      </c>
      <c r="AQ7401" s="7">
        <v>55187837.119999997</v>
      </c>
      <c r="AR7401" s="7">
        <v>0</v>
      </c>
      <c r="AS7401" s="7">
        <v>0</v>
      </c>
      <c r="AT7401" s="7">
        <v>794079.50890000002</v>
      </c>
      <c r="AU7401" s="8">
        <f t="shared" si="115"/>
        <v>124959399.93890001</v>
      </c>
    </row>
    <row r="7402" spans="1:47" x14ac:dyDescent="0.3">
      <c r="A7402" s="2">
        <v>2013</v>
      </c>
      <c r="B7402" s="2" t="s">
        <v>47</v>
      </c>
      <c r="C7402" s="2">
        <v>1</v>
      </c>
      <c r="D7402" s="2" t="s">
        <v>68</v>
      </c>
      <c r="E7402" s="7">
        <v>24861.47</v>
      </c>
      <c r="F7402" s="7">
        <v>1009.46</v>
      </c>
      <c r="G7402" s="7">
        <v>0</v>
      </c>
      <c r="H7402" s="7">
        <v>9496.2800000000007</v>
      </c>
      <c r="I7402" s="7">
        <v>13285.52</v>
      </c>
      <c r="J7402" s="7">
        <v>345.95</v>
      </c>
      <c r="K7402" s="7">
        <v>2764610.27</v>
      </c>
      <c r="L7402" s="7">
        <v>4084530.85</v>
      </c>
      <c r="M7402" s="7">
        <v>30924.84</v>
      </c>
      <c r="N7402" s="7">
        <v>29778687.210000001</v>
      </c>
      <c r="O7402" s="7">
        <v>14406734.539999999</v>
      </c>
      <c r="P7402" s="7">
        <v>2252383.0699999998</v>
      </c>
      <c r="Q7402" s="7">
        <v>27645.57</v>
      </c>
      <c r="R7402" s="7">
        <v>821946.04</v>
      </c>
      <c r="S7402" s="7">
        <v>949161.05</v>
      </c>
      <c r="T7402" s="7">
        <v>58476.31</v>
      </c>
      <c r="U7402" s="7">
        <v>0</v>
      </c>
      <c r="V7402" s="7">
        <v>0</v>
      </c>
      <c r="W7402" s="7">
        <v>0</v>
      </c>
      <c r="X7402" s="7">
        <v>23367.89</v>
      </c>
      <c r="Y7402" s="7">
        <v>27587484.039999999</v>
      </c>
      <c r="Z7402" s="7">
        <v>0</v>
      </c>
      <c r="AA7402" s="7">
        <v>3814.2</v>
      </c>
      <c r="AB7402" s="7">
        <v>11898264.1</v>
      </c>
      <c r="AC7402" s="7">
        <v>0</v>
      </c>
      <c r="AD7402" s="7">
        <v>79502.679999999993</v>
      </c>
      <c r="AE7402" s="7">
        <v>19395898.280000001</v>
      </c>
      <c r="AF7402" s="7">
        <v>0</v>
      </c>
      <c r="AG7402" s="7">
        <v>0</v>
      </c>
      <c r="AH7402" s="7">
        <v>0</v>
      </c>
      <c r="AI7402" s="7">
        <v>10063945.17</v>
      </c>
      <c r="AJ7402" s="7">
        <v>1561.15</v>
      </c>
      <c r="AK7402" s="7">
        <v>0</v>
      </c>
      <c r="AL7402" s="7">
        <v>0</v>
      </c>
      <c r="AM7402" s="7">
        <v>0</v>
      </c>
      <c r="AN7402" s="7">
        <v>0</v>
      </c>
      <c r="AO7402" s="7">
        <v>1965659.22</v>
      </c>
      <c r="AP7402" s="7">
        <v>0</v>
      </c>
      <c r="AQ7402" s="7">
        <v>0</v>
      </c>
      <c r="AR7402" s="7">
        <v>93803539.609999999</v>
      </c>
      <c r="AS7402" s="7">
        <v>8055852.2580000004</v>
      </c>
      <c r="AT7402" s="7">
        <v>2094010.0079999999</v>
      </c>
      <c r="AU7402" s="8">
        <f t="shared" si="115"/>
        <v>230196997.03599998</v>
      </c>
    </row>
    <row r="7403" spans="1:47" x14ac:dyDescent="0.3">
      <c r="A7403" s="2">
        <v>2004</v>
      </c>
      <c r="B7403" s="2" t="s">
        <v>81</v>
      </c>
      <c r="C7403" s="2">
        <v>8</v>
      </c>
      <c r="D7403" s="2" t="s">
        <v>68</v>
      </c>
      <c r="E7403" s="7">
        <v>24813</v>
      </c>
      <c r="F7403" s="7">
        <v>0</v>
      </c>
      <c r="G7403" s="7">
        <v>856330</v>
      </c>
      <c r="H7403" s="7">
        <v>5464</v>
      </c>
      <c r="I7403" s="7">
        <v>180</v>
      </c>
      <c r="J7403" s="7">
        <v>22490</v>
      </c>
      <c r="K7403" s="7">
        <v>184591</v>
      </c>
      <c r="L7403" s="7">
        <v>1819832</v>
      </c>
      <c r="M7403" s="7">
        <v>528</v>
      </c>
      <c r="N7403" s="7">
        <v>11254604</v>
      </c>
      <c r="O7403" s="7">
        <v>2860642</v>
      </c>
      <c r="P7403" s="7">
        <v>162348</v>
      </c>
      <c r="Q7403" s="7">
        <v>31757</v>
      </c>
      <c r="R7403" s="7">
        <v>297696</v>
      </c>
      <c r="S7403" s="7">
        <v>10888</v>
      </c>
      <c r="T7403" s="7">
        <v>89365</v>
      </c>
      <c r="U7403" s="7">
        <v>0</v>
      </c>
      <c r="V7403" s="7">
        <v>701067</v>
      </c>
      <c r="W7403" s="7">
        <v>0</v>
      </c>
      <c r="X7403" s="7">
        <v>1416</v>
      </c>
      <c r="Y7403" s="7">
        <v>12489093</v>
      </c>
      <c r="Z7403" s="7">
        <v>0</v>
      </c>
      <c r="AA7403" s="7">
        <v>238</v>
      </c>
      <c r="AB7403" s="7">
        <v>4214092</v>
      </c>
      <c r="AC7403" s="7">
        <v>0</v>
      </c>
      <c r="AD7403" s="7">
        <v>-2348</v>
      </c>
      <c r="AE7403" s="7">
        <v>3372479</v>
      </c>
      <c r="AF7403" s="7">
        <v>0</v>
      </c>
      <c r="AG7403" s="7">
        <v>0</v>
      </c>
      <c r="AH7403" s="7">
        <v>0</v>
      </c>
      <c r="AI7403" s="7">
        <v>0</v>
      </c>
      <c r="AJ7403" s="7">
        <v>3006</v>
      </c>
      <c r="AK7403" s="7">
        <v>568972</v>
      </c>
      <c r="AL7403" s="7">
        <v>556218</v>
      </c>
      <c r="AM7403" s="7">
        <v>201917</v>
      </c>
      <c r="AN7403" s="7">
        <v>0</v>
      </c>
      <c r="AO7403" s="7">
        <v>285410</v>
      </c>
      <c r="AP7403" s="7">
        <v>6152356</v>
      </c>
      <c r="AQ7403" s="7">
        <v>0</v>
      </c>
      <c r="AR7403" s="7">
        <v>0</v>
      </c>
      <c r="AS7403" s="7">
        <v>0</v>
      </c>
      <c r="AT7403" s="7">
        <v>0</v>
      </c>
      <c r="AU7403" s="8">
        <f t="shared" si="115"/>
        <v>46165444</v>
      </c>
    </row>
    <row r="7404" spans="1:47" x14ac:dyDescent="0.3">
      <c r="A7404" s="2">
        <v>2013</v>
      </c>
      <c r="B7404" s="2" t="s">
        <v>77</v>
      </c>
      <c r="C7404" s="2">
        <v>4</v>
      </c>
      <c r="D7404" s="2" t="s">
        <v>74</v>
      </c>
      <c r="E7404" s="7">
        <v>24733.07</v>
      </c>
      <c r="F7404" s="7">
        <v>1706.92</v>
      </c>
      <c r="G7404" s="7">
        <v>0</v>
      </c>
      <c r="H7404" s="7">
        <v>0</v>
      </c>
      <c r="I7404" s="7">
        <v>0</v>
      </c>
      <c r="J7404" s="7">
        <v>362.86</v>
      </c>
      <c r="K7404" s="7">
        <v>1120432.04</v>
      </c>
      <c r="L7404" s="7">
        <v>12854402.140000001</v>
      </c>
      <c r="M7404" s="7">
        <v>1762.62</v>
      </c>
      <c r="N7404" s="7">
        <v>18413765.140000001</v>
      </c>
      <c r="O7404" s="7">
        <v>5137554.88</v>
      </c>
      <c r="P7404" s="7">
        <v>378976.89</v>
      </c>
      <c r="Q7404" s="7">
        <v>177986.82</v>
      </c>
      <c r="R7404" s="7">
        <v>605773.24</v>
      </c>
      <c r="S7404" s="7">
        <v>80523.960000000006</v>
      </c>
      <c r="T7404" s="7">
        <v>283154.92</v>
      </c>
      <c r="U7404" s="7">
        <v>0</v>
      </c>
      <c r="V7404" s="7">
        <v>0</v>
      </c>
      <c r="W7404" s="7">
        <v>0</v>
      </c>
      <c r="X7404" s="7">
        <v>14017.14</v>
      </c>
      <c r="Y7404" s="7">
        <v>17125060.329999998</v>
      </c>
      <c r="Z7404" s="7">
        <v>0</v>
      </c>
      <c r="AA7404" s="7">
        <v>2315.3000000000002</v>
      </c>
      <c r="AB7404" s="7">
        <v>6146248.2999999998</v>
      </c>
      <c r="AC7404" s="7">
        <v>0</v>
      </c>
      <c r="AD7404" s="7">
        <v>5791.71</v>
      </c>
      <c r="AE7404" s="7">
        <v>11317241.050000001</v>
      </c>
      <c r="AF7404" s="7">
        <v>0</v>
      </c>
      <c r="AG7404" s="7">
        <v>0</v>
      </c>
      <c r="AH7404" s="7">
        <v>0</v>
      </c>
      <c r="AI7404" s="7">
        <v>4973509.4000000004</v>
      </c>
      <c r="AJ7404" s="7">
        <v>2385.9299999999998</v>
      </c>
      <c r="AK7404" s="7">
        <v>0</v>
      </c>
      <c r="AL7404" s="7">
        <v>0</v>
      </c>
      <c r="AM7404" s="7">
        <v>0</v>
      </c>
      <c r="AN7404" s="7">
        <v>0</v>
      </c>
      <c r="AO7404" s="7">
        <v>888924.35</v>
      </c>
      <c r="AP7404" s="7">
        <v>0</v>
      </c>
      <c r="AQ7404" s="7">
        <v>0</v>
      </c>
      <c r="AR7404" s="7">
        <v>74892529.060000002</v>
      </c>
      <c r="AS7404" s="7">
        <v>3622796.8859999999</v>
      </c>
      <c r="AT7404" s="7">
        <v>1349256.186</v>
      </c>
      <c r="AU7404" s="8">
        <f t="shared" si="115"/>
        <v>159421211.14199999</v>
      </c>
    </row>
    <row r="7405" spans="1:47" x14ac:dyDescent="0.3">
      <c r="A7405" s="2">
        <v>2016</v>
      </c>
      <c r="B7405" s="2" t="s">
        <v>85</v>
      </c>
      <c r="C7405" s="2">
        <v>12</v>
      </c>
      <c r="D7405" s="2" t="s">
        <v>69</v>
      </c>
      <c r="E7405" s="7">
        <v>24728.91</v>
      </c>
      <c r="F7405" s="7">
        <v>-2.5299999999999998</v>
      </c>
      <c r="G7405" s="7">
        <v>0</v>
      </c>
      <c r="H7405" s="7">
        <v>8369.39</v>
      </c>
      <c r="I7405" s="7">
        <v>0</v>
      </c>
      <c r="J7405" s="7">
        <v>0</v>
      </c>
      <c r="K7405" s="7">
        <v>15673.11</v>
      </c>
      <c r="L7405" s="7">
        <v>1876263.85</v>
      </c>
      <c r="M7405" s="7">
        <v>0</v>
      </c>
      <c r="N7405" s="7">
        <v>5979530.4299999997</v>
      </c>
      <c r="O7405" s="7">
        <v>8752860.8000000007</v>
      </c>
      <c r="P7405" s="7">
        <v>128458.35</v>
      </c>
      <c r="Q7405" s="7">
        <v>19330.7</v>
      </c>
      <c r="R7405" s="7">
        <v>595366.18000000005</v>
      </c>
      <c r="S7405" s="7">
        <v>14214.27</v>
      </c>
      <c r="T7405" s="7">
        <v>62983.49</v>
      </c>
      <c r="U7405" s="7">
        <v>0</v>
      </c>
      <c r="V7405" s="7">
        <v>0</v>
      </c>
      <c r="W7405" s="7">
        <v>0</v>
      </c>
      <c r="X7405" s="7">
        <v>5573.84</v>
      </c>
      <c r="Y7405" s="7">
        <v>8183958.7400000002</v>
      </c>
      <c r="Z7405" s="7">
        <v>0</v>
      </c>
      <c r="AA7405" s="7">
        <v>781.18</v>
      </c>
      <c r="AB7405" s="7">
        <v>11554211.09</v>
      </c>
      <c r="AC7405" s="7">
        <v>0</v>
      </c>
      <c r="AD7405" s="7">
        <v>0</v>
      </c>
      <c r="AE7405" s="7">
        <v>3558373.02</v>
      </c>
      <c r="AF7405" s="7">
        <v>0</v>
      </c>
      <c r="AG7405" s="7">
        <v>0</v>
      </c>
      <c r="AH7405" s="7">
        <v>0</v>
      </c>
      <c r="AI7405" s="7">
        <v>26971147</v>
      </c>
      <c r="AJ7405" s="7">
        <v>0</v>
      </c>
      <c r="AK7405" s="7">
        <v>0</v>
      </c>
      <c r="AL7405" s="7">
        <v>0</v>
      </c>
      <c r="AM7405" s="7">
        <v>0</v>
      </c>
      <c r="AN7405" s="7">
        <v>0</v>
      </c>
      <c r="AO7405" s="7">
        <v>1897774.85</v>
      </c>
      <c r="AP7405" s="7">
        <v>0</v>
      </c>
      <c r="AQ7405" s="7">
        <v>0</v>
      </c>
      <c r="AR7405" s="7">
        <v>56304889.450000003</v>
      </c>
      <c r="AS7405" s="7">
        <v>1643618.183</v>
      </c>
      <c r="AT7405" s="7">
        <v>551017.37210000004</v>
      </c>
      <c r="AU7405" s="8">
        <f t="shared" si="115"/>
        <v>128149121.67509998</v>
      </c>
    </row>
    <row r="7406" spans="1:47" x14ac:dyDescent="0.3">
      <c r="A7406" s="2">
        <v>2006</v>
      </c>
      <c r="B7406" s="2" t="s">
        <v>83</v>
      </c>
      <c r="C7406" s="2">
        <v>10</v>
      </c>
      <c r="D7406" s="2" t="s">
        <v>64</v>
      </c>
      <c r="E7406" s="7">
        <v>24723</v>
      </c>
      <c r="F7406" s="7">
        <v>234</v>
      </c>
      <c r="G7406" s="7">
        <v>945060</v>
      </c>
      <c r="H7406" s="7">
        <v>1591174</v>
      </c>
      <c r="I7406" s="7">
        <v>0</v>
      </c>
      <c r="J7406" s="7">
        <v>22214</v>
      </c>
      <c r="K7406" s="7">
        <v>956411</v>
      </c>
      <c r="L7406" s="7">
        <v>1222749</v>
      </c>
      <c r="M7406" s="7">
        <v>11739</v>
      </c>
      <c r="N7406" s="7">
        <v>10102304</v>
      </c>
      <c r="O7406" s="7">
        <v>5053921</v>
      </c>
      <c r="P7406" s="7">
        <v>201149</v>
      </c>
      <c r="Q7406" s="7">
        <v>4029</v>
      </c>
      <c r="R7406" s="7">
        <v>1355172</v>
      </c>
      <c r="S7406" s="7">
        <v>107194</v>
      </c>
      <c r="T7406" s="7">
        <v>142888</v>
      </c>
      <c r="U7406" s="7">
        <v>0</v>
      </c>
      <c r="V7406" s="7">
        <v>436199</v>
      </c>
      <c r="W7406" s="7">
        <v>0</v>
      </c>
      <c r="X7406" s="7">
        <v>177048</v>
      </c>
      <c r="Y7406" s="7">
        <v>14481005</v>
      </c>
      <c r="Z7406" s="7">
        <v>0</v>
      </c>
      <c r="AA7406" s="7">
        <v>30175</v>
      </c>
      <c r="AB7406" s="7">
        <v>4777782</v>
      </c>
      <c r="AC7406" s="7">
        <v>0</v>
      </c>
      <c r="AD7406" s="7">
        <v>6505</v>
      </c>
      <c r="AE7406" s="7">
        <v>8084138</v>
      </c>
      <c r="AF7406" s="7">
        <v>0</v>
      </c>
      <c r="AG7406" s="7">
        <v>128</v>
      </c>
      <c r="AH7406" s="7">
        <v>0</v>
      </c>
      <c r="AI7406" s="7">
        <v>0</v>
      </c>
      <c r="AJ7406" s="7">
        <v>1241</v>
      </c>
      <c r="AK7406" s="7">
        <v>0</v>
      </c>
      <c r="AL7406" s="7">
        <v>0</v>
      </c>
      <c r="AM7406" s="7">
        <v>0</v>
      </c>
      <c r="AN7406" s="7">
        <v>0</v>
      </c>
      <c r="AO7406" s="7">
        <v>954437</v>
      </c>
      <c r="AP7406" s="7">
        <v>773859</v>
      </c>
      <c r="AQ7406" s="7">
        <v>0</v>
      </c>
      <c r="AR7406" s="7">
        <v>0</v>
      </c>
      <c r="AS7406" s="7">
        <v>0</v>
      </c>
      <c r="AT7406" s="7">
        <v>0</v>
      </c>
      <c r="AU7406" s="8">
        <f t="shared" si="115"/>
        <v>51463478</v>
      </c>
    </row>
    <row r="7407" spans="1:47" x14ac:dyDescent="0.3">
      <c r="A7407" s="2">
        <v>2019</v>
      </c>
      <c r="B7407" s="2" t="s">
        <v>80</v>
      </c>
      <c r="C7407" s="2">
        <v>7</v>
      </c>
      <c r="D7407" s="2" t="s">
        <v>64</v>
      </c>
      <c r="E7407" s="7">
        <v>24676.01</v>
      </c>
      <c r="F7407" s="7">
        <v>123.68</v>
      </c>
      <c r="G7407" s="7">
        <v>0</v>
      </c>
      <c r="H7407" s="7">
        <v>440709.22</v>
      </c>
      <c r="I7407" s="7">
        <v>12640.41</v>
      </c>
      <c r="J7407" s="7">
        <v>3956.65</v>
      </c>
      <c r="K7407" s="7">
        <v>972170.22</v>
      </c>
      <c r="L7407" s="7">
        <v>22747921.530000001</v>
      </c>
      <c r="M7407" s="7">
        <v>9757.5499999999993</v>
      </c>
      <c r="N7407" s="7">
        <v>51232205.859999999</v>
      </c>
      <c r="O7407" s="7">
        <v>23674280.129999999</v>
      </c>
      <c r="P7407" s="7">
        <v>3397885.78</v>
      </c>
      <c r="Q7407" s="7">
        <v>550262.84</v>
      </c>
      <c r="R7407" s="7">
        <v>1831487.12</v>
      </c>
      <c r="S7407" s="7">
        <v>394644.31</v>
      </c>
      <c r="T7407" s="7">
        <v>622574.18000000005</v>
      </c>
      <c r="U7407" s="7">
        <v>0</v>
      </c>
      <c r="V7407" s="7">
        <v>0</v>
      </c>
      <c r="W7407" s="7">
        <v>0</v>
      </c>
      <c r="X7407" s="7">
        <v>37179.5</v>
      </c>
      <c r="Y7407" s="7">
        <v>44654365.5</v>
      </c>
      <c r="Z7407" s="7">
        <v>0</v>
      </c>
      <c r="AA7407" s="7">
        <v>6159.61</v>
      </c>
      <c r="AB7407" s="7">
        <v>17020269.280000001</v>
      </c>
      <c r="AC7407" s="7">
        <v>0</v>
      </c>
      <c r="AD7407" s="7">
        <v>12802.11</v>
      </c>
      <c r="AE7407" s="7">
        <v>33601466.649999999</v>
      </c>
      <c r="AF7407" s="7">
        <v>0</v>
      </c>
      <c r="AG7407" s="7">
        <v>115.98</v>
      </c>
      <c r="AH7407" s="7">
        <v>0</v>
      </c>
      <c r="AI7407" s="7">
        <v>20016499.800000001</v>
      </c>
      <c r="AJ7407" s="7">
        <v>0</v>
      </c>
      <c r="AK7407" s="7">
        <v>0</v>
      </c>
      <c r="AL7407" s="7">
        <v>0</v>
      </c>
      <c r="AM7407" s="7">
        <v>0</v>
      </c>
      <c r="AN7407" s="7">
        <v>0</v>
      </c>
      <c r="AO7407" s="7">
        <v>1300737.97</v>
      </c>
      <c r="AP7407" s="7">
        <v>0</v>
      </c>
      <c r="AQ7407" s="7">
        <v>329028994</v>
      </c>
      <c r="AR7407" s="7">
        <v>0</v>
      </c>
      <c r="AS7407" s="7">
        <v>0</v>
      </c>
      <c r="AT7407" s="7">
        <v>2121550.5290000001</v>
      </c>
      <c r="AU7407" s="8">
        <f t="shared" si="115"/>
        <v>553715436.41900015</v>
      </c>
    </row>
    <row r="7408" spans="1:47" x14ac:dyDescent="0.3">
      <c r="A7408" s="2">
        <v>2000</v>
      </c>
      <c r="B7408" s="2" t="s">
        <v>78</v>
      </c>
      <c r="C7408" s="2">
        <v>5</v>
      </c>
      <c r="D7408" s="2" t="s">
        <v>68</v>
      </c>
      <c r="E7408" s="7">
        <v>24664</v>
      </c>
      <c r="F7408" s="7">
        <v>0</v>
      </c>
      <c r="G7408" s="7">
        <v>568723</v>
      </c>
      <c r="H7408" s="7">
        <v>0</v>
      </c>
      <c r="I7408" s="7">
        <v>4361</v>
      </c>
      <c r="J7408" s="7">
        <v>10177</v>
      </c>
      <c r="K7408" s="7">
        <v>64482</v>
      </c>
      <c r="L7408" s="7">
        <v>989745</v>
      </c>
      <c r="M7408" s="7">
        <v>2909</v>
      </c>
      <c r="N7408" s="7">
        <v>953496</v>
      </c>
      <c r="O7408" s="7">
        <v>2831112</v>
      </c>
      <c r="P7408" s="7">
        <v>24261</v>
      </c>
      <c r="Q7408" s="7">
        <v>5719</v>
      </c>
      <c r="R7408" s="7">
        <v>140434</v>
      </c>
      <c r="S7408" s="7">
        <v>5926</v>
      </c>
      <c r="T7408" s="7">
        <v>95800</v>
      </c>
      <c r="U7408" s="7">
        <v>0</v>
      </c>
      <c r="V7408" s="7">
        <v>85657</v>
      </c>
      <c r="W7408" s="7">
        <v>4994776</v>
      </c>
      <c r="X7408" s="7">
        <v>0</v>
      </c>
      <c r="Y7408" s="7">
        <v>0</v>
      </c>
      <c r="Z7408" s="7">
        <v>1584636</v>
      </c>
      <c r="AA7408" s="7">
        <v>0</v>
      </c>
      <c r="AB7408" s="7">
        <v>0</v>
      </c>
      <c r="AC7408" s="7">
        <v>894569</v>
      </c>
      <c r="AD7408" s="7">
        <v>0</v>
      </c>
      <c r="AE7408" s="7">
        <v>0</v>
      </c>
      <c r="AF7408" s="7">
        <v>0</v>
      </c>
      <c r="AG7408" s="7">
        <v>0</v>
      </c>
      <c r="AH7408" s="7">
        <v>5235953</v>
      </c>
      <c r="AI7408" s="7">
        <v>0</v>
      </c>
      <c r="AJ7408" s="7">
        <v>61982</v>
      </c>
      <c r="AK7408" s="7">
        <v>0</v>
      </c>
      <c r="AL7408" s="7">
        <v>0</v>
      </c>
      <c r="AM7408" s="7">
        <v>0</v>
      </c>
      <c r="AN7408" s="7">
        <v>0</v>
      </c>
      <c r="AO7408" s="7">
        <v>42206</v>
      </c>
      <c r="AP7408" s="7">
        <v>0</v>
      </c>
      <c r="AQ7408" s="7">
        <v>0</v>
      </c>
      <c r="AR7408" s="7">
        <v>0</v>
      </c>
      <c r="AS7408" s="7">
        <v>0</v>
      </c>
      <c r="AT7408" s="7">
        <v>0</v>
      </c>
      <c r="AU7408" s="8">
        <f t="shared" si="115"/>
        <v>18621588</v>
      </c>
    </row>
    <row r="7409" spans="1:47" x14ac:dyDescent="0.3">
      <c r="A7409" s="2">
        <v>2004</v>
      </c>
      <c r="B7409" s="2" t="s">
        <v>83</v>
      </c>
      <c r="C7409" s="2">
        <v>10</v>
      </c>
      <c r="D7409" s="2" t="s">
        <v>51</v>
      </c>
      <c r="E7409" s="7">
        <v>24598</v>
      </c>
      <c r="F7409" s="7">
        <v>55</v>
      </c>
      <c r="G7409" s="7">
        <v>581978</v>
      </c>
      <c r="H7409" s="7">
        <v>0</v>
      </c>
      <c r="I7409" s="7">
        <v>71</v>
      </c>
      <c r="J7409" s="7">
        <v>9600</v>
      </c>
      <c r="K7409" s="7">
        <v>11625</v>
      </c>
      <c r="L7409" s="7">
        <v>229635</v>
      </c>
      <c r="M7409" s="7">
        <v>0</v>
      </c>
      <c r="N7409" s="7">
        <v>1185302</v>
      </c>
      <c r="O7409" s="7">
        <v>2738921</v>
      </c>
      <c r="P7409" s="7">
        <v>24680</v>
      </c>
      <c r="Q7409" s="7">
        <v>0</v>
      </c>
      <c r="R7409" s="7">
        <v>68135</v>
      </c>
      <c r="S7409" s="7">
        <v>0</v>
      </c>
      <c r="T7409" s="7">
        <v>44859</v>
      </c>
      <c r="U7409" s="7">
        <v>0</v>
      </c>
      <c r="V7409" s="7">
        <v>48</v>
      </c>
      <c r="W7409" s="7">
        <v>0</v>
      </c>
      <c r="X7409" s="7">
        <v>64</v>
      </c>
      <c r="Y7409" s="7">
        <v>1554482</v>
      </c>
      <c r="Z7409" s="7">
        <v>0</v>
      </c>
      <c r="AA7409" s="7">
        <v>14</v>
      </c>
      <c r="AB7409" s="7">
        <v>567207</v>
      </c>
      <c r="AC7409" s="7">
        <v>0</v>
      </c>
      <c r="AD7409" s="7">
        <v>0</v>
      </c>
      <c r="AE7409" s="7">
        <v>874318</v>
      </c>
      <c r="AF7409" s="7">
        <v>0</v>
      </c>
      <c r="AG7409" s="7">
        <v>0</v>
      </c>
      <c r="AH7409" s="7">
        <v>0</v>
      </c>
      <c r="AI7409" s="7">
        <v>0</v>
      </c>
      <c r="AJ7409" s="7">
        <v>4062</v>
      </c>
      <c r="AK7409" s="7">
        <v>5141</v>
      </c>
      <c r="AL7409" s="7">
        <v>437294</v>
      </c>
      <c r="AM7409" s="7">
        <v>155219</v>
      </c>
      <c r="AN7409" s="7">
        <v>0</v>
      </c>
      <c r="AO7409" s="7">
        <v>793354</v>
      </c>
      <c r="AP7409" s="7">
        <v>4546438</v>
      </c>
      <c r="AQ7409" s="7">
        <v>0</v>
      </c>
      <c r="AR7409" s="7">
        <v>0</v>
      </c>
      <c r="AS7409" s="7">
        <v>0</v>
      </c>
      <c r="AT7409" s="7">
        <v>0</v>
      </c>
      <c r="AU7409" s="8">
        <f t="shared" si="115"/>
        <v>13857100</v>
      </c>
    </row>
    <row r="7410" spans="1:47" x14ac:dyDescent="0.3">
      <c r="A7410" s="2">
        <v>2017</v>
      </c>
      <c r="B7410" s="2" t="s">
        <v>85</v>
      </c>
      <c r="C7410" s="2">
        <v>12</v>
      </c>
      <c r="D7410" s="2" t="s">
        <v>72</v>
      </c>
      <c r="E7410" s="7">
        <v>24566.87</v>
      </c>
      <c r="F7410" s="7">
        <v>-0.92</v>
      </c>
      <c r="G7410" s="7">
        <v>992231.68</v>
      </c>
      <c r="H7410" s="7">
        <v>792425.54</v>
      </c>
      <c r="I7410" s="7">
        <v>0</v>
      </c>
      <c r="J7410" s="7">
        <v>398351.9</v>
      </c>
      <c r="K7410" s="7">
        <v>5907994.3899999997</v>
      </c>
      <c r="L7410" s="7">
        <v>5872275.3899999997</v>
      </c>
      <c r="M7410" s="7">
        <v>1463599.78</v>
      </c>
      <c r="N7410" s="7">
        <v>20884963.469999999</v>
      </c>
      <c r="O7410" s="7">
        <v>28065255.079999998</v>
      </c>
      <c r="P7410" s="7">
        <v>8662176.4299999997</v>
      </c>
      <c r="Q7410" s="7">
        <v>923098.48</v>
      </c>
      <c r="R7410" s="7">
        <v>1755929.6000000001</v>
      </c>
      <c r="S7410" s="7">
        <v>4116704.72</v>
      </c>
      <c r="T7410" s="7">
        <v>323798.96000000002</v>
      </c>
      <c r="U7410" s="7">
        <v>0</v>
      </c>
      <c r="V7410" s="7">
        <v>0</v>
      </c>
      <c r="W7410" s="7">
        <v>0</v>
      </c>
      <c r="X7410" s="7">
        <v>1731479.79</v>
      </c>
      <c r="Y7410" s="7">
        <v>41376663.240000002</v>
      </c>
      <c r="Z7410" s="7">
        <v>0</v>
      </c>
      <c r="AA7410" s="7">
        <v>293746.53000000003</v>
      </c>
      <c r="AB7410" s="7">
        <v>15839919.6</v>
      </c>
      <c r="AC7410" s="7">
        <v>0</v>
      </c>
      <c r="AD7410" s="7">
        <v>1244783</v>
      </c>
      <c r="AE7410" s="7">
        <v>14580474.77</v>
      </c>
      <c r="AF7410" s="7">
        <v>0</v>
      </c>
      <c r="AG7410" s="7">
        <v>0</v>
      </c>
      <c r="AH7410" s="7">
        <v>0</v>
      </c>
      <c r="AI7410" s="7">
        <v>17338272.760000002</v>
      </c>
      <c r="AJ7410" s="7">
        <v>0</v>
      </c>
      <c r="AK7410" s="7">
        <v>0</v>
      </c>
      <c r="AL7410" s="7">
        <v>0</v>
      </c>
      <c r="AM7410" s="7">
        <v>0</v>
      </c>
      <c r="AN7410" s="7">
        <v>0</v>
      </c>
      <c r="AO7410" s="7">
        <v>10425107.710000001</v>
      </c>
      <c r="AP7410" s="7">
        <v>0</v>
      </c>
      <c r="AQ7410" s="7">
        <v>266325891</v>
      </c>
      <c r="AR7410" s="7">
        <v>0</v>
      </c>
      <c r="AS7410" s="7">
        <v>0</v>
      </c>
      <c r="AT7410" s="7">
        <v>4060672.213</v>
      </c>
      <c r="AU7410" s="8">
        <f t="shared" si="115"/>
        <v>453400381.98299998</v>
      </c>
    </row>
    <row r="7411" spans="1:47" x14ac:dyDescent="0.3">
      <c r="A7411" s="2">
        <v>2020</v>
      </c>
      <c r="B7411" s="2" t="s">
        <v>81</v>
      </c>
      <c r="C7411" s="2">
        <v>8</v>
      </c>
      <c r="D7411" s="2" t="s">
        <v>72</v>
      </c>
      <c r="E7411" s="7">
        <v>24542.959999999999</v>
      </c>
      <c r="F7411" s="7">
        <v>-1.24</v>
      </c>
      <c r="G7411" s="7">
        <v>0</v>
      </c>
      <c r="H7411" s="7">
        <v>243879.44</v>
      </c>
      <c r="I7411" s="7">
        <v>0</v>
      </c>
      <c r="J7411" s="7">
        <v>559431.52</v>
      </c>
      <c r="K7411" s="7">
        <v>5195884.3</v>
      </c>
      <c r="L7411" s="7">
        <v>27819604.739999998</v>
      </c>
      <c r="M7411" s="7">
        <v>1074186.1599999999</v>
      </c>
      <c r="N7411" s="7">
        <v>23293697.77</v>
      </c>
      <c r="O7411" s="7">
        <v>26936027.039999999</v>
      </c>
      <c r="P7411" s="7">
        <v>2119305.79</v>
      </c>
      <c r="Q7411" s="7">
        <v>1346035.94</v>
      </c>
      <c r="R7411" s="7">
        <v>2125001.58</v>
      </c>
      <c r="S7411" s="7">
        <v>1019991.96</v>
      </c>
      <c r="T7411" s="7">
        <v>61029.17</v>
      </c>
      <c r="U7411" s="7">
        <v>0</v>
      </c>
      <c r="V7411" s="7">
        <v>0</v>
      </c>
      <c r="W7411" s="7">
        <v>0</v>
      </c>
      <c r="X7411" s="7">
        <v>1909684.89</v>
      </c>
      <c r="Y7411" s="7">
        <v>58160858.289999999</v>
      </c>
      <c r="Z7411" s="7">
        <v>0</v>
      </c>
      <c r="AA7411" s="7">
        <v>321945.06</v>
      </c>
      <c r="AB7411" s="7">
        <v>25413874.489999998</v>
      </c>
      <c r="AC7411" s="7">
        <v>0</v>
      </c>
      <c r="AD7411" s="7">
        <v>901186.1</v>
      </c>
      <c r="AE7411" s="7">
        <v>17203807.550000001</v>
      </c>
      <c r="AF7411" s="7">
        <v>0</v>
      </c>
      <c r="AG7411" s="7">
        <v>0</v>
      </c>
      <c r="AH7411" s="7">
        <v>0</v>
      </c>
      <c r="AI7411" s="7">
        <v>21736892.379999999</v>
      </c>
      <c r="AJ7411" s="7">
        <v>0</v>
      </c>
      <c r="AK7411" s="7">
        <v>0</v>
      </c>
      <c r="AL7411" s="7">
        <v>0</v>
      </c>
      <c r="AM7411" s="7">
        <v>0</v>
      </c>
      <c r="AN7411" s="7">
        <v>0</v>
      </c>
      <c r="AO7411" s="7">
        <v>996006.27</v>
      </c>
      <c r="AP7411" s="7">
        <v>0</v>
      </c>
      <c r="AQ7411" s="7">
        <v>194637200.69999999</v>
      </c>
      <c r="AR7411" s="7">
        <v>0</v>
      </c>
      <c r="AS7411" s="7">
        <v>0</v>
      </c>
      <c r="AT7411" s="7">
        <v>2547917.5830000001</v>
      </c>
      <c r="AU7411" s="8">
        <f t="shared" si="115"/>
        <v>415647990.44300002</v>
      </c>
    </row>
    <row r="7412" spans="1:47" x14ac:dyDescent="0.3">
      <c r="A7412" s="2">
        <v>2021</v>
      </c>
      <c r="B7412" s="2" t="s">
        <v>47</v>
      </c>
      <c r="C7412" s="2">
        <v>1</v>
      </c>
      <c r="D7412" s="2" t="s">
        <v>72</v>
      </c>
      <c r="E7412" s="7">
        <v>24518.07</v>
      </c>
      <c r="F7412" s="7">
        <v>-178.23</v>
      </c>
      <c r="G7412" s="7">
        <v>0</v>
      </c>
      <c r="H7412" s="7">
        <v>3238296.2</v>
      </c>
      <c r="I7412" s="7">
        <v>11283.79</v>
      </c>
      <c r="J7412" s="7">
        <v>775.52</v>
      </c>
      <c r="K7412" s="7">
        <v>6128417.0099999998</v>
      </c>
      <c r="L7412" s="7">
        <v>18963557.32</v>
      </c>
      <c r="M7412" s="7">
        <v>7778912.1699999999</v>
      </c>
      <c r="N7412" s="7">
        <v>53516853.200000003</v>
      </c>
      <c r="O7412" s="7">
        <v>35308963.68</v>
      </c>
      <c r="P7412" s="7">
        <v>4920862.63</v>
      </c>
      <c r="Q7412" s="7">
        <v>2303972.06</v>
      </c>
      <c r="R7412" s="7">
        <v>2463128.56</v>
      </c>
      <c r="S7412" s="7">
        <v>2253156.0699999998</v>
      </c>
      <c r="T7412" s="7">
        <v>49349.97</v>
      </c>
      <c r="U7412" s="7">
        <v>0</v>
      </c>
      <c r="V7412" s="7">
        <v>0</v>
      </c>
      <c r="W7412" s="7">
        <v>0</v>
      </c>
      <c r="X7412" s="7">
        <v>3795473.3</v>
      </c>
      <c r="Y7412" s="7">
        <v>53885768.390000001</v>
      </c>
      <c r="Z7412" s="7">
        <v>0</v>
      </c>
      <c r="AA7412" s="7">
        <v>631133.21</v>
      </c>
      <c r="AB7412" s="7">
        <v>24788168.640000001</v>
      </c>
      <c r="AC7412" s="7">
        <v>0</v>
      </c>
      <c r="AD7412" s="7">
        <v>8425666.6600000001</v>
      </c>
      <c r="AE7412" s="7">
        <v>33006998.75</v>
      </c>
      <c r="AF7412" s="7">
        <v>0</v>
      </c>
      <c r="AG7412" s="7">
        <v>0</v>
      </c>
      <c r="AH7412" s="7">
        <v>0</v>
      </c>
      <c r="AI7412" s="7">
        <v>22072694.829999998</v>
      </c>
      <c r="AJ7412" s="7">
        <v>0</v>
      </c>
      <c r="AK7412" s="7">
        <v>0</v>
      </c>
      <c r="AL7412" s="7">
        <v>0</v>
      </c>
      <c r="AM7412" s="7">
        <v>0</v>
      </c>
      <c r="AN7412" s="7">
        <v>0</v>
      </c>
      <c r="AO7412" s="7">
        <v>410389.15</v>
      </c>
      <c r="AP7412" s="7">
        <v>0</v>
      </c>
      <c r="AQ7412" s="7">
        <v>189606316.30000001</v>
      </c>
      <c r="AR7412" s="7">
        <v>0</v>
      </c>
      <c r="AS7412" s="7">
        <v>0</v>
      </c>
      <c r="AT7412" s="7">
        <v>2028550.5519999999</v>
      </c>
      <c r="AU7412" s="8">
        <f t="shared" si="115"/>
        <v>475613027.80200005</v>
      </c>
    </row>
    <row r="7413" spans="1:47" x14ac:dyDescent="0.3">
      <c r="A7413" s="2">
        <v>2007</v>
      </c>
      <c r="B7413" s="2" t="s">
        <v>78</v>
      </c>
      <c r="C7413" s="2">
        <v>5</v>
      </c>
      <c r="D7413" s="2" t="s">
        <v>64</v>
      </c>
      <c r="E7413" s="7">
        <v>24468</v>
      </c>
      <c r="F7413" s="7">
        <v>160</v>
      </c>
      <c r="G7413" s="7">
        <v>638284</v>
      </c>
      <c r="H7413" s="7">
        <v>814096</v>
      </c>
      <c r="I7413" s="7">
        <v>0</v>
      </c>
      <c r="J7413" s="7">
        <v>919</v>
      </c>
      <c r="K7413" s="7">
        <v>827634</v>
      </c>
      <c r="L7413" s="7">
        <v>5095266</v>
      </c>
      <c r="M7413" s="7">
        <v>9559</v>
      </c>
      <c r="N7413" s="7">
        <v>5360296</v>
      </c>
      <c r="O7413" s="7">
        <v>4794447</v>
      </c>
      <c r="P7413" s="7">
        <v>237743</v>
      </c>
      <c r="Q7413" s="7">
        <v>43129</v>
      </c>
      <c r="R7413" s="7">
        <v>600539</v>
      </c>
      <c r="S7413" s="7">
        <v>138346</v>
      </c>
      <c r="T7413" s="7">
        <v>88156</v>
      </c>
      <c r="U7413" s="7">
        <v>0</v>
      </c>
      <c r="V7413" s="7">
        <v>470470</v>
      </c>
      <c r="W7413" s="7">
        <v>0</v>
      </c>
      <c r="X7413" s="7">
        <v>177313</v>
      </c>
      <c r="Y7413" s="7">
        <v>14277322</v>
      </c>
      <c r="Z7413" s="7">
        <v>0</v>
      </c>
      <c r="AA7413" s="7">
        <v>28760</v>
      </c>
      <c r="AB7413" s="7">
        <v>4920441</v>
      </c>
      <c r="AC7413" s="7">
        <v>0</v>
      </c>
      <c r="AD7413" s="7">
        <v>4401</v>
      </c>
      <c r="AE7413" s="7">
        <v>3936693</v>
      </c>
      <c r="AF7413" s="7">
        <v>0</v>
      </c>
      <c r="AG7413" s="7">
        <v>91</v>
      </c>
      <c r="AH7413" s="7">
        <v>0</v>
      </c>
      <c r="AI7413" s="7">
        <v>0</v>
      </c>
      <c r="AJ7413" s="7">
        <v>4827</v>
      </c>
      <c r="AK7413" s="7">
        <v>0</v>
      </c>
      <c r="AL7413" s="7">
        <v>0</v>
      </c>
      <c r="AM7413" s="7">
        <v>0</v>
      </c>
      <c r="AN7413" s="7">
        <v>0</v>
      </c>
      <c r="AO7413" s="7">
        <v>1018187</v>
      </c>
      <c r="AP7413" s="7">
        <v>695586</v>
      </c>
      <c r="AQ7413" s="7">
        <v>0</v>
      </c>
      <c r="AR7413" s="7">
        <v>0</v>
      </c>
      <c r="AS7413" s="7">
        <v>0</v>
      </c>
      <c r="AT7413" s="7">
        <v>0</v>
      </c>
      <c r="AU7413" s="8">
        <f t="shared" si="115"/>
        <v>44207133</v>
      </c>
    </row>
    <row r="7414" spans="1:47" x14ac:dyDescent="0.3">
      <c r="A7414" s="2">
        <v>2003</v>
      </c>
      <c r="B7414" s="2" t="s">
        <v>75</v>
      </c>
      <c r="C7414" s="2">
        <v>2</v>
      </c>
      <c r="D7414" s="2" t="s">
        <v>51</v>
      </c>
      <c r="E7414" s="7">
        <v>24451</v>
      </c>
      <c r="F7414" s="7">
        <v>0</v>
      </c>
      <c r="G7414" s="7">
        <v>265838</v>
      </c>
      <c r="H7414" s="7">
        <v>0</v>
      </c>
      <c r="I7414" s="7">
        <v>0</v>
      </c>
      <c r="J7414" s="7">
        <v>7595</v>
      </c>
      <c r="K7414" s="7">
        <v>7169</v>
      </c>
      <c r="L7414" s="7">
        <v>165908</v>
      </c>
      <c r="M7414" s="7">
        <v>0</v>
      </c>
      <c r="N7414" s="7">
        <v>417862</v>
      </c>
      <c r="O7414" s="7">
        <v>2294451</v>
      </c>
      <c r="P7414" s="7">
        <v>19551</v>
      </c>
      <c r="Q7414" s="7">
        <v>0</v>
      </c>
      <c r="R7414" s="7">
        <v>231518</v>
      </c>
      <c r="S7414" s="7">
        <v>0</v>
      </c>
      <c r="T7414" s="7">
        <v>4281</v>
      </c>
      <c r="U7414" s="7">
        <v>0</v>
      </c>
      <c r="V7414" s="7">
        <v>0</v>
      </c>
      <c r="W7414" s="7">
        <v>1666440</v>
      </c>
      <c r="X7414" s="7">
        <v>0</v>
      </c>
      <c r="Y7414" s="7">
        <v>0</v>
      </c>
      <c r="Z7414" s="7">
        <v>403083</v>
      </c>
      <c r="AA7414" s="7">
        <v>0</v>
      </c>
      <c r="AB7414" s="7">
        <v>0</v>
      </c>
      <c r="AC7414" s="7">
        <v>318325</v>
      </c>
      <c r="AD7414" s="7">
        <v>0</v>
      </c>
      <c r="AE7414" s="7">
        <v>0</v>
      </c>
      <c r="AF7414" s="7">
        <v>0</v>
      </c>
      <c r="AG7414" s="7">
        <v>0</v>
      </c>
      <c r="AH7414" s="7">
        <v>5965306</v>
      </c>
      <c r="AI7414" s="7">
        <v>0</v>
      </c>
      <c r="AJ7414" s="7">
        <v>387</v>
      </c>
      <c r="AK7414" s="7">
        <v>0</v>
      </c>
      <c r="AL7414" s="7">
        <v>0</v>
      </c>
      <c r="AM7414" s="7">
        <v>0</v>
      </c>
      <c r="AN7414" s="7">
        <v>0</v>
      </c>
      <c r="AO7414" s="7">
        <v>35551</v>
      </c>
      <c r="AP7414" s="7">
        <v>0</v>
      </c>
      <c r="AQ7414" s="7">
        <v>0</v>
      </c>
      <c r="AR7414" s="7">
        <v>0</v>
      </c>
      <c r="AS7414" s="7">
        <v>0</v>
      </c>
      <c r="AT7414" s="7">
        <v>0</v>
      </c>
      <c r="AU7414" s="8">
        <f t="shared" si="115"/>
        <v>11827716</v>
      </c>
    </row>
    <row r="7415" spans="1:47" x14ac:dyDescent="0.3">
      <c r="A7415" s="2">
        <v>2018</v>
      </c>
      <c r="B7415" s="2" t="s">
        <v>77</v>
      </c>
      <c r="C7415" s="2">
        <v>4</v>
      </c>
      <c r="D7415" s="2" t="s">
        <v>64</v>
      </c>
      <c r="E7415" s="7">
        <v>24390.49</v>
      </c>
      <c r="F7415" s="7">
        <v>-2.99</v>
      </c>
      <c r="G7415" s="7">
        <v>0</v>
      </c>
      <c r="H7415" s="7">
        <v>1574975.5</v>
      </c>
      <c r="I7415" s="7">
        <v>6385.47</v>
      </c>
      <c r="J7415" s="7">
        <v>10447.6</v>
      </c>
      <c r="K7415" s="7">
        <v>2093413.31</v>
      </c>
      <c r="L7415" s="7">
        <v>55697280.420000002</v>
      </c>
      <c r="M7415" s="7">
        <v>6911.3</v>
      </c>
      <c r="N7415" s="7">
        <v>47549831.509999998</v>
      </c>
      <c r="O7415" s="7">
        <v>24469978.52</v>
      </c>
      <c r="P7415" s="7">
        <v>1049677.57</v>
      </c>
      <c r="Q7415" s="7">
        <v>104904.36</v>
      </c>
      <c r="R7415" s="7">
        <v>1723499.34</v>
      </c>
      <c r="S7415" s="7">
        <v>697324.92</v>
      </c>
      <c r="T7415" s="7">
        <v>513908.41</v>
      </c>
      <c r="U7415" s="7">
        <v>0</v>
      </c>
      <c r="V7415" s="7">
        <v>0</v>
      </c>
      <c r="W7415" s="7">
        <v>0</v>
      </c>
      <c r="X7415" s="7">
        <v>34232.36</v>
      </c>
      <c r="Y7415" s="7">
        <v>44002640.509999998</v>
      </c>
      <c r="Z7415" s="7">
        <v>0</v>
      </c>
      <c r="AA7415" s="7">
        <v>5631.43</v>
      </c>
      <c r="AB7415" s="7">
        <v>12535991.609999999</v>
      </c>
      <c r="AC7415" s="7">
        <v>0</v>
      </c>
      <c r="AD7415" s="7">
        <v>12552.81</v>
      </c>
      <c r="AE7415" s="7">
        <v>30183060.140000001</v>
      </c>
      <c r="AF7415" s="7">
        <v>0</v>
      </c>
      <c r="AG7415" s="7">
        <v>0</v>
      </c>
      <c r="AH7415" s="7">
        <v>0</v>
      </c>
      <c r="AI7415" s="7">
        <v>19075100.34</v>
      </c>
      <c r="AJ7415" s="7">
        <v>0</v>
      </c>
      <c r="AK7415" s="7">
        <v>0</v>
      </c>
      <c r="AL7415" s="7">
        <v>0</v>
      </c>
      <c r="AM7415" s="7">
        <v>0</v>
      </c>
      <c r="AN7415" s="7">
        <v>0</v>
      </c>
      <c r="AO7415" s="7">
        <v>9278881.7200000007</v>
      </c>
      <c r="AP7415" s="7">
        <v>0</v>
      </c>
      <c r="AQ7415" s="7">
        <v>176144297.69999999</v>
      </c>
      <c r="AR7415" s="7">
        <v>0</v>
      </c>
      <c r="AS7415" s="7">
        <v>0</v>
      </c>
      <c r="AT7415" s="7">
        <v>936815.33100000001</v>
      </c>
      <c r="AU7415" s="8">
        <f t="shared" si="115"/>
        <v>427732129.68099993</v>
      </c>
    </row>
    <row r="7416" spans="1:47" x14ac:dyDescent="0.3">
      <c r="A7416" s="2">
        <v>2000</v>
      </c>
      <c r="B7416" s="2" t="s">
        <v>75</v>
      </c>
      <c r="C7416" s="2">
        <v>2</v>
      </c>
      <c r="D7416" s="2" t="s">
        <v>51</v>
      </c>
      <c r="E7416" s="7">
        <v>24385</v>
      </c>
      <c r="F7416" s="7">
        <v>0</v>
      </c>
      <c r="G7416" s="7">
        <v>346633</v>
      </c>
      <c r="H7416" s="7">
        <v>1936</v>
      </c>
      <c r="I7416" s="7">
        <v>321</v>
      </c>
      <c r="J7416" s="7">
        <v>29102</v>
      </c>
      <c r="K7416" s="7">
        <v>2038</v>
      </c>
      <c r="L7416" s="7">
        <v>133473</v>
      </c>
      <c r="M7416" s="7">
        <v>0</v>
      </c>
      <c r="N7416" s="7">
        <v>426290</v>
      </c>
      <c r="O7416" s="7">
        <v>1712222</v>
      </c>
      <c r="P7416" s="7">
        <v>10603</v>
      </c>
      <c r="Q7416" s="7">
        <v>4145</v>
      </c>
      <c r="R7416" s="7">
        <v>53839</v>
      </c>
      <c r="S7416" s="7">
        <v>1497</v>
      </c>
      <c r="T7416" s="7">
        <v>2938</v>
      </c>
      <c r="U7416" s="7">
        <v>0</v>
      </c>
      <c r="V7416" s="7">
        <v>0</v>
      </c>
      <c r="W7416" s="7">
        <v>1264476</v>
      </c>
      <c r="X7416" s="7">
        <v>0</v>
      </c>
      <c r="Y7416" s="7">
        <v>0</v>
      </c>
      <c r="Z7416" s="7">
        <v>442178</v>
      </c>
      <c r="AA7416" s="7">
        <v>0</v>
      </c>
      <c r="AB7416" s="7">
        <v>0</v>
      </c>
      <c r="AC7416" s="7">
        <v>186695</v>
      </c>
      <c r="AD7416" s="7">
        <v>0</v>
      </c>
      <c r="AE7416" s="7">
        <v>0</v>
      </c>
      <c r="AF7416" s="7">
        <v>0</v>
      </c>
      <c r="AG7416" s="7">
        <v>0</v>
      </c>
      <c r="AH7416" s="7">
        <v>2852959</v>
      </c>
      <c r="AI7416" s="7">
        <v>0</v>
      </c>
      <c r="AJ7416" s="7">
        <v>31597</v>
      </c>
      <c r="AK7416" s="7">
        <v>0</v>
      </c>
      <c r="AL7416" s="7">
        <v>0</v>
      </c>
      <c r="AM7416" s="7">
        <v>0</v>
      </c>
      <c r="AN7416" s="7">
        <v>0</v>
      </c>
      <c r="AO7416" s="7">
        <v>10234</v>
      </c>
      <c r="AP7416" s="7">
        <v>0</v>
      </c>
      <c r="AQ7416" s="7">
        <v>0</v>
      </c>
      <c r="AR7416" s="7">
        <v>0</v>
      </c>
      <c r="AS7416" s="7">
        <v>0</v>
      </c>
      <c r="AT7416" s="7">
        <v>0</v>
      </c>
      <c r="AU7416" s="8">
        <f t="shared" si="115"/>
        <v>7537561</v>
      </c>
    </row>
    <row r="7417" spans="1:47" x14ac:dyDescent="0.3">
      <c r="A7417" s="2">
        <v>2000</v>
      </c>
      <c r="B7417" s="2" t="s">
        <v>47</v>
      </c>
      <c r="C7417" s="2">
        <v>1</v>
      </c>
      <c r="D7417" s="2" t="s">
        <v>51</v>
      </c>
      <c r="E7417" s="7">
        <v>24267</v>
      </c>
      <c r="F7417" s="7">
        <v>0</v>
      </c>
      <c r="G7417" s="7">
        <v>424862</v>
      </c>
      <c r="H7417" s="7">
        <v>1419</v>
      </c>
      <c r="I7417" s="7">
        <v>321</v>
      </c>
      <c r="J7417" s="7">
        <v>22333</v>
      </c>
      <c r="K7417" s="7">
        <v>12165</v>
      </c>
      <c r="L7417" s="7">
        <v>139226</v>
      </c>
      <c r="M7417" s="7">
        <v>44135</v>
      </c>
      <c r="N7417" s="7">
        <v>586572</v>
      </c>
      <c r="O7417" s="7">
        <v>1444486</v>
      </c>
      <c r="P7417" s="7">
        <v>205031</v>
      </c>
      <c r="Q7417" s="7">
        <v>5825</v>
      </c>
      <c r="R7417" s="7">
        <v>34602</v>
      </c>
      <c r="S7417" s="7">
        <v>6999</v>
      </c>
      <c r="T7417" s="7">
        <v>6477</v>
      </c>
      <c r="U7417" s="7">
        <v>0</v>
      </c>
      <c r="V7417" s="7">
        <v>0</v>
      </c>
      <c r="W7417" s="7">
        <v>1682102</v>
      </c>
      <c r="X7417" s="7">
        <v>0</v>
      </c>
      <c r="Y7417" s="7">
        <v>0</v>
      </c>
      <c r="Z7417" s="7">
        <v>574124</v>
      </c>
      <c r="AA7417" s="7">
        <v>0</v>
      </c>
      <c r="AB7417" s="7">
        <v>0</v>
      </c>
      <c r="AC7417" s="7">
        <v>346964</v>
      </c>
      <c r="AD7417" s="7">
        <v>0</v>
      </c>
      <c r="AE7417" s="7">
        <v>0</v>
      </c>
      <c r="AF7417" s="7">
        <v>0</v>
      </c>
      <c r="AG7417" s="7">
        <v>0</v>
      </c>
      <c r="AH7417" s="7">
        <v>3981691</v>
      </c>
      <c r="AI7417" s="7">
        <v>0</v>
      </c>
      <c r="AJ7417" s="7">
        <v>38738</v>
      </c>
      <c r="AK7417" s="7">
        <v>0</v>
      </c>
      <c r="AL7417" s="7">
        <v>0</v>
      </c>
      <c r="AM7417" s="7">
        <v>0</v>
      </c>
      <c r="AN7417" s="7">
        <v>0</v>
      </c>
      <c r="AO7417" s="7">
        <v>10769</v>
      </c>
      <c r="AP7417" s="7">
        <v>0</v>
      </c>
      <c r="AQ7417" s="7">
        <v>0</v>
      </c>
      <c r="AR7417" s="7">
        <v>0</v>
      </c>
      <c r="AS7417" s="7">
        <v>0</v>
      </c>
      <c r="AT7417" s="7">
        <v>0</v>
      </c>
      <c r="AU7417" s="8">
        <f t="shared" si="115"/>
        <v>9593108</v>
      </c>
    </row>
    <row r="7418" spans="1:47" x14ac:dyDescent="0.3">
      <c r="A7418" s="2">
        <v>2003</v>
      </c>
      <c r="B7418" s="2" t="s">
        <v>75</v>
      </c>
      <c r="C7418" s="2">
        <v>2</v>
      </c>
      <c r="D7418" s="2" t="s">
        <v>68</v>
      </c>
      <c r="E7418" s="7">
        <v>24166</v>
      </c>
      <c r="F7418" s="7">
        <v>18</v>
      </c>
      <c r="G7418" s="7">
        <v>633988</v>
      </c>
      <c r="H7418" s="7">
        <v>2167</v>
      </c>
      <c r="I7418" s="7">
        <v>413</v>
      </c>
      <c r="J7418" s="7">
        <v>9578</v>
      </c>
      <c r="K7418" s="7">
        <v>143622</v>
      </c>
      <c r="L7418" s="7">
        <v>348278</v>
      </c>
      <c r="M7418" s="7">
        <v>344</v>
      </c>
      <c r="N7418" s="7">
        <v>1908912</v>
      </c>
      <c r="O7418" s="7">
        <v>2263662</v>
      </c>
      <c r="P7418" s="7">
        <v>147970</v>
      </c>
      <c r="Q7418" s="7">
        <v>16653</v>
      </c>
      <c r="R7418" s="7">
        <v>206916</v>
      </c>
      <c r="S7418" s="7">
        <v>7567</v>
      </c>
      <c r="T7418" s="7">
        <v>197103</v>
      </c>
      <c r="U7418" s="7">
        <v>0</v>
      </c>
      <c r="V7418" s="7">
        <v>384165</v>
      </c>
      <c r="W7418" s="7">
        <v>6765549</v>
      </c>
      <c r="X7418" s="7">
        <v>0</v>
      </c>
      <c r="Y7418" s="7">
        <v>0</v>
      </c>
      <c r="Z7418" s="7">
        <v>2643332</v>
      </c>
      <c r="AA7418" s="7">
        <v>0</v>
      </c>
      <c r="AB7418" s="7">
        <v>0</v>
      </c>
      <c r="AC7418" s="7">
        <v>1700146</v>
      </c>
      <c r="AD7418" s="7">
        <v>0</v>
      </c>
      <c r="AE7418" s="7">
        <v>0</v>
      </c>
      <c r="AF7418" s="7">
        <v>0</v>
      </c>
      <c r="AG7418" s="7">
        <v>0</v>
      </c>
      <c r="AH7418" s="7">
        <v>6777429</v>
      </c>
      <c r="AI7418" s="7">
        <v>0</v>
      </c>
      <c r="AJ7418" s="7">
        <v>2117</v>
      </c>
      <c r="AK7418" s="7">
        <v>0</v>
      </c>
      <c r="AL7418" s="7">
        <v>0</v>
      </c>
      <c r="AM7418" s="7">
        <v>0</v>
      </c>
      <c r="AN7418" s="7">
        <v>0</v>
      </c>
      <c r="AO7418" s="7">
        <v>300209</v>
      </c>
      <c r="AP7418" s="7">
        <v>0</v>
      </c>
      <c r="AQ7418" s="7">
        <v>0</v>
      </c>
      <c r="AR7418" s="7">
        <v>0</v>
      </c>
      <c r="AS7418" s="7">
        <v>0</v>
      </c>
      <c r="AT7418" s="7">
        <v>0</v>
      </c>
      <c r="AU7418" s="8">
        <f t="shared" si="115"/>
        <v>24484304</v>
      </c>
    </row>
    <row r="7419" spans="1:47" x14ac:dyDescent="0.3">
      <c r="A7419" s="2">
        <v>2007</v>
      </c>
      <c r="B7419" s="2" t="s">
        <v>79</v>
      </c>
      <c r="C7419" s="2">
        <v>6</v>
      </c>
      <c r="D7419" s="2" t="s">
        <v>64</v>
      </c>
      <c r="E7419" s="7">
        <v>24145</v>
      </c>
      <c r="F7419" s="7">
        <v>127</v>
      </c>
      <c r="G7419" s="7">
        <v>891373</v>
      </c>
      <c r="H7419" s="7">
        <v>1508873</v>
      </c>
      <c r="I7419" s="7">
        <v>0</v>
      </c>
      <c r="J7419" s="7">
        <v>38</v>
      </c>
      <c r="K7419" s="7">
        <v>897176</v>
      </c>
      <c r="L7419" s="7">
        <v>4112957</v>
      </c>
      <c r="M7419" s="7">
        <v>15781</v>
      </c>
      <c r="N7419" s="7">
        <v>5414285</v>
      </c>
      <c r="O7419" s="7">
        <v>5750372</v>
      </c>
      <c r="P7419" s="7">
        <v>219703</v>
      </c>
      <c r="Q7419" s="7">
        <v>22116</v>
      </c>
      <c r="R7419" s="7">
        <v>754128</v>
      </c>
      <c r="S7419" s="7">
        <v>159582</v>
      </c>
      <c r="T7419" s="7">
        <v>201651</v>
      </c>
      <c r="U7419" s="7">
        <v>0</v>
      </c>
      <c r="V7419" s="7">
        <v>520433</v>
      </c>
      <c r="W7419" s="7">
        <v>0</v>
      </c>
      <c r="X7419" s="7">
        <v>203928</v>
      </c>
      <c r="Y7419" s="7">
        <v>15810397</v>
      </c>
      <c r="Z7419" s="7">
        <v>0</v>
      </c>
      <c r="AA7419" s="7">
        <v>33090</v>
      </c>
      <c r="AB7419" s="7">
        <v>5288927</v>
      </c>
      <c r="AC7419" s="7">
        <v>0</v>
      </c>
      <c r="AD7419" s="7">
        <v>6645</v>
      </c>
      <c r="AE7419" s="7">
        <v>3908507</v>
      </c>
      <c r="AF7419" s="7">
        <v>0</v>
      </c>
      <c r="AG7419" s="7">
        <v>91</v>
      </c>
      <c r="AH7419" s="7">
        <v>0</v>
      </c>
      <c r="AI7419" s="7">
        <v>0</v>
      </c>
      <c r="AJ7419" s="7">
        <v>7522</v>
      </c>
      <c r="AK7419" s="7">
        <v>0</v>
      </c>
      <c r="AL7419" s="7">
        <v>0</v>
      </c>
      <c r="AM7419" s="7">
        <v>0</v>
      </c>
      <c r="AN7419" s="7">
        <v>0</v>
      </c>
      <c r="AO7419" s="7">
        <v>933041</v>
      </c>
      <c r="AP7419" s="7">
        <v>958443</v>
      </c>
      <c r="AQ7419" s="7">
        <v>0</v>
      </c>
      <c r="AR7419" s="7">
        <v>0</v>
      </c>
      <c r="AS7419" s="7">
        <v>0</v>
      </c>
      <c r="AT7419" s="7">
        <v>0</v>
      </c>
      <c r="AU7419" s="8">
        <f t="shared" si="115"/>
        <v>47643331</v>
      </c>
    </row>
    <row r="7420" spans="1:47" x14ac:dyDescent="0.3">
      <c r="A7420" s="2">
        <v>2021</v>
      </c>
      <c r="B7420" s="2" t="s">
        <v>75</v>
      </c>
      <c r="C7420" s="2">
        <v>2</v>
      </c>
      <c r="D7420" s="2" t="s">
        <v>72</v>
      </c>
      <c r="E7420" s="7">
        <v>24071.17</v>
      </c>
      <c r="F7420" s="7">
        <v>-2.0099999999999998</v>
      </c>
      <c r="G7420" s="7">
        <v>0</v>
      </c>
      <c r="H7420" s="7">
        <v>1349014.69</v>
      </c>
      <c r="I7420" s="7">
        <v>4219.38</v>
      </c>
      <c r="J7420" s="7">
        <v>601067.76</v>
      </c>
      <c r="K7420" s="7">
        <v>4842388.82</v>
      </c>
      <c r="L7420" s="7">
        <v>7645567.7800000003</v>
      </c>
      <c r="M7420" s="7">
        <v>367786.18</v>
      </c>
      <c r="N7420" s="7">
        <v>36592358.200000003</v>
      </c>
      <c r="O7420" s="7">
        <v>28516719.039999999</v>
      </c>
      <c r="P7420" s="7">
        <v>2039148.36</v>
      </c>
      <c r="Q7420" s="7">
        <v>1232485.48</v>
      </c>
      <c r="R7420" s="7">
        <v>6411340.5999999996</v>
      </c>
      <c r="S7420" s="7">
        <v>4703011.45</v>
      </c>
      <c r="T7420" s="7">
        <v>139626.32999999999</v>
      </c>
      <c r="U7420" s="7">
        <v>0</v>
      </c>
      <c r="V7420" s="7">
        <v>0</v>
      </c>
      <c r="W7420" s="7">
        <v>0</v>
      </c>
      <c r="X7420" s="7">
        <v>2001906.75</v>
      </c>
      <c r="Y7420" s="7">
        <v>48772815.450000003</v>
      </c>
      <c r="Z7420" s="7">
        <v>0</v>
      </c>
      <c r="AA7420" s="7">
        <v>336296.29</v>
      </c>
      <c r="AB7420" s="7">
        <v>20015274.890000001</v>
      </c>
      <c r="AC7420" s="7">
        <v>0</v>
      </c>
      <c r="AD7420" s="7">
        <v>298148.87</v>
      </c>
      <c r="AE7420" s="7">
        <v>21506108.989999998</v>
      </c>
      <c r="AF7420" s="7">
        <v>0</v>
      </c>
      <c r="AG7420" s="7">
        <v>0</v>
      </c>
      <c r="AH7420" s="7">
        <v>0</v>
      </c>
      <c r="AI7420" s="7">
        <v>21584620.390000001</v>
      </c>
      <c r="AJ7420" s="7">
        <v>0</v>
      </c>
      <c r="AK7420" s="7">
        <v>0</v>
      </c>
      <c r="AL7420" s="7">
        <v>0</v>
      </c>
      <c r="AM7420" s="7">
        <v>0</v>
      </c>
      <c r="AN7420" s="7">
        <v>0</v>
      </c>
      <c r="AO7420" s="7">
        <v>907067.39</v>
      </c>
      <c r="AP7420" s="7">
        <v>0</v>
      </c>
      <c r="AQ7420" s="7">
        <v>209378910.40000001</v>
      </c>
      <c r="AR7420" s="7">
        <v>0</v>
      </c>
      <c r="AS7420" s="7">
        <v>0</v>
      </c>
      <c r="AT7420" s="7">
        <v>1683903.129</v>
      </c>
      <c r="AU7420" s="8">
        <f t="shared" si="115"/>
        <v>420953855.77899998</v>
      </c>
    </row>
    <row r="7421" spans="1:47" x14ac:dyDescent="0.3">
      <c r="A7421" s="2">
        <v>2014</v>
      </c>
      <c r="B7421" s="2" t="s">
        <v>84</v>
      </c>
      <c r="C7421" s="2">
        <v>11</v>
      </c>
      <c r="D7421" s="2" t="s">
        <v>51</v>
      </c>
      <c r="E7421" s="7">
        <v>24056</v>
      </c>
      <c r="F7421" s="7">
        <v>0</v>
      </c>
      <c r="G7421" s="7">
        <v>0</v>
      </c>
      <c r="H7421" s="7">
        <v>0</v>
      </c>
      <c r="I7421" s="7">
        <v>0</v>
      </c>
      <c r="J7421" s="7">
        <v>7355</v>
      </c>
      <c r="K7421" s="7">
        <v>204836</v>
      </c>
      <c r="L7421" s="7">
        <v>3087134</v>
      </c>
      <c r="M7421" s="7">
        <v>0</v>
      </c>
      <c r="N7421" s="7">
        <v>4141428</v>
      </c>
      <c r="O7421" s="7">
        <v>4444857</v>
      </c>
      <c r="P7421" s="7">
        <v>65464</v>
      </c>
      <c r="Q7421" s="7">
        <v>18259</v>
      </c>
      <c r="R7421" s="7">
        <v>452304</v>
      </c>
      <c r="S7421" s="7">
        <v>61038</v>
      </c>
      <c r="T7421" s="7">
        <v>28611</v>
      </c>
      <c r="U7421" s="7">
        <v>0</v>
      </c>
      <c r="V7421" s="7">
        <v>0</v>
      </c>
      <c r="W7421" s="7">
        <v>0</v>
      </c>
      <c r="X7421" s="7">
        <v>25071</v>
      </c>
      <c r="Y7421" s="7">
        <v>6524953</v>
      </c>
      <c r="Z7421" s="7">
        <v>0</v>
      </c>
      <c r="AA7421" s="7">
        <v>4080</v>
      </c>
      <c r="AB7421" s="7">
        <v>3363113</v>
      </c>
      <c r="AC7421" s="7">
        <v>0</v>
      </c>
      <c r="AD7421" s="7">
        <v>0</v>
      </c>
      <c r="AE7421" s="7">
        <v>2526293</v>
      </c>
      <c r="AF7421" s="7">
        <v>0</v>
      </c>
      <c r="AG7421" s="7">
        <v>0</v>
      </c>
      <c r="AH7421" s="7">
        <v>0</v>
      </c>
      <c r="AI7421" s="7">
        <v>26970895</v>
      </c>
      <c r="AJ7421" s="7">
        <v>649738</v>
      </c>
      <c r="AK7421" s="7">
        <v>0</v>
      </c>
      <c r="AL7421" s="7">
        <v>0</v>
      </c>
      <c r="AM7421" s="7">
        <v>0</v>
      </c>
      <c r="AN7421" s="7">
        <v>0</v>
      </c>
      <c r="AO7421" s="7">
        <v>3273810</v>
      </c>
      <c r="AP7421" s="7">
        <v>0</v>
      </c>
      <c r="AQ7421" s="7">
        <v>0</v>
      </c>
      <c r="AR7421" s="7">
        <v>31249173</v>
      </c>
      <c r="AS7421" s="7">
        <v>1850180</v>
      </c>
      <c r="AT7421" s="7">
        <v>406291</v>
      </c>
      <c r="AU7421" s="8">
        <f t="shared" si="115"/>
        <v>89378939</v>
      </c>
    </row>
    <row r="7422" spans="1:47" x14ac:dyDescent="0.3">
      <c r="A7422" s="2">
        <v>2012</v>
      </c>
      <c r="B7422" s="2" t="s">
        <v>77</v>
      </c>
      <c r="C7422" s="2">
        <v>4</v>
      </c>
      <c r="D7422" s="2" t="s">
        <v>69</v>
      </c>
      <c r="E7422" s="7">
        <v>24041.52</v>
      </c>
      <c r="F7422" s="7">
        <v>-1.37</v>
      </c>
      <c r="G7422" s="7">
        <v>0</v>
      </c>
      <c r="H7422" s="7">
        <v>0</v>
      </c>
      <c r="I7422" s="7">
        <v>2598.64</v>
      </c>
      <c r="J7422" s="7">
        <v>0</v>
      </c>
      <c r="K7422" s="7">
        <v>11388.32</v>
      </c>
      <c r="L7422" s="7">
        <v>5787475.9299999997</v>
      </c>
      <c r="M7422" s="7">
        <v>378.19</v>
      </c>
      <c r="N7422" s="7">
        <v>5346282.1399999997</v>
      </c>
      <c r="O7422" s="7">
        <v>3337159.35</v>
      </c>
      <c r="P7422" s="7">
        <v>99686.92</v>
      </c>
      <c r="Q7422" s="7">
        <v>1308.77</v>
      </c>
      <c r="R7422" s="7">
        <v>86607.34</v>
      </c>
      <c r="S7422" s="7">
        <v>36864.76</v>
      </c>
      <c r="T7422" s="7">
        <v>72740.990000000005</v>
      </c>
      <c r="U7422" s="7">
        <v>0</v>
      </c>
      <c r="V7422" s="7">
        <v>4.75</v>
      </c>
      <c r="W7422" s="7">
        <v>0</v>
      </c>
      <c r="X7422" s="7">
        <v>3259.52</v>
      </c>
      <c r="Y7422" s="7">
        <v>5423784.5199999996</v>
      </c>
      <c r="Z7422" s="7">
        <v>0</v>
      </c>
      <c r="AA7422" s="7">
        <v>524.83000000000004</v>
      </c>
      <c r="AB7422" s="7">
        <v>2721431.12</v>
      </c>
      <c r="AC7422" s="7">
        <v>0</v>
      </c>
      <c r="AD7422" s="7">
        <v>10556.83</v>
      </c>
      <c r="AE7422" s="7">
        <v>3567157.3</v>
      </c>
      <c r="AF7422" s="7">
        <v>0</v>
      </c>
      <c r="AG7422" s="7">
        <v>0</v>
      </c>
      <c r="AH7422" s="7">
        <v>0</v>
      </c>
      <c r="AI7422" s="7">
        <v>9339226.1500000004</v>
      </c>
      <c r="AJ7422" s="7">
        <v>2872</v>
      </c>
      <c r="AK7422" s="7">
        <v>0</v>
      </c>
      <c r="AL7422" s="7">
        <v>0</v>
      </c>
      <c r="AM7422" s="7">
        <v>0</v>
      </c>
      <c r="AN7422" s="7">
        <v>0</v>
      </c>
      <c r="AO7422" s="7">
        <v>1089926.3999999999</v>
      </c>
      <c r="AP7422" s="7">
        <v>0</v>
      </c>
      <c r="AQ7422" s="7">
        <v>0</v>
      </c>
      <c r="AR7422" s="7">
        <v>0</v>
      </c>
      <c r="AS7422" s="7">
        <v>0</v>
      </c>
      <c r="AT7422" s="7">
        <v>163548.32</v>
      </c>
      <c r="AU7422" s="8">
        <f t="shared" si="115"/>
        <v>37128823.239999995</v>
      </c>
    </row>
    <row r="7423" spans="1:47" x14ac:dyDescent="0.3">
      <c r="A7423" s="2">
        <v>2013</v>
      </c>
      <c r="B7423" s="2" t="s">
        <v>79</v>
      </c>
      <c r="C7423" s="2">
        <v>6</v>
      </c>
      <c r="D7423" s="2" t="s">
        <v>74</v>
      </c>
      <c r="E7423" s="7">
        <v>24012.28</v>
      </c>
      <c r="F7423" s="7">
        <v>1722.05</v>
      </c>
      <c r="G7423" s="7">
        <v>0</v>
      </c>
      <c r="H7423" s="7">
        <v>-95.01</v>
      </c>
      <c r="I7423" s="7">
        <v>0</v>
      </c>
      <c r="J7423" s="7">
        <v>0</v>
      </c>
      <c r="K7423" s="7">
        <v>1541100.62</v>
      </c>
      <c r="L7423" s="7">
        <v>5794642.9199999999</v>
      </c>
      <c r="M7423" s="7">
        <v>1403.22</v>
      </c>
      <c r="N7423" s="7">
        <v>9407778.1999999993</v>
      </c>
      <c r="O7423" s="7">
        <v>5362363.72</v>
      </c>
      <c r="P7423" s="7">
        <v>375243.47</v>
      </c>
      <c r="Q7423" s="7">
        <v>333487.46999999997</v>
      </c>
      <c r="R7423" s="7">
        <v>579029.09</v>
      </c>
      <c r="S7423" s="7">
        <v>115338.55</v>
      </c>
      <c r="T7423" s="7">
        <v>176571.01</v>
      </c>
      <c r="U7423" s="7">
        <v>0</v>
      </c>
      <c r="V7423" s="7">
        <v>0</v>
      </c>
      <c r="W7423" s="7">
        <v>0</v>
      </c>
      <c r="X7423" s="7">
        <v>18091.330000000002</v>
      </c>
      <c r="Y7423" s="7">
        <v>19219670.620000001</v>
      </c>
      <c r="Z7423" s="7">
        <v>0</v>
      </c>
      <c r="AA7423" s="7">
        <v>2943.47</v>
      </c>
      <c r="AB7423" s="7">
        <v>6349028.0599999996</v>
      </c>
      <c r="AC7423" s="7">
        <v>0</v>
      </c>
      <c r="AD7423" s="7">
        <v>1941.64</v>
      </c>
      <c r="AE7423" s="7">
        <v>5580241.2599999998</v>
      </c>
      <c r="AF7423" s="7">
        <v>0</v>
      </c>
      <c r="AG7423" s="7">
        <v>0</v>
      </c>
      <c r="AH7423" s="7">
        <v>0</v>
      </c>
      <c r="AI7423" s="7">
        <v>4998342.3</v>
      </c>
      <c r="AJ7423" s="7">
        <v>1007.48</v>
      </c>
      <c r="AK7423" s="7">
        <v>0</v>
      </c>
      <c r="AL7423" s="7">
        <v>0</v>
      </c>
      <c r="AM7423" s="7">
        <v>0</v>
      </c>
      <c r="AN7423" s="7">
        <v>0</v>
      </c>
      <c r="AO7423" s="7">
        <v>951758.92</v>
      </c>
      <c r="AP7423" s="7">
        <v>0</v>
      </c>
      <c r="AQ7423" s="7">
        <v>0</v>
      </c>
      <c r="AR7423" s="7">
        <v>79369922.810000002</v>
      </c>
      <c r="AS7423" s="7">
        <v>4236389.5080000004</v>
      </c>
      <c r="AT7423" s="7">
        <v>3234225.3829999999</v>
      </c>
      <c r="AU7423" s="8">
        <f t="shared" si="115"/>
        <v>147676160.37099996</v>
      </c>
    </row>
    <row r="7424" spans="1:47" x14ac:dyDescent="0.3">
      <c r="A7424" s="2">
        <v>2004</v>
      </c>
      <c r="B7424" s="2" t="s">
        <v>78</v>
      </c>
      <c r="C7424" s="2">
        <v>5</v>
      </c>
      <c r="D7424" s="2" t="s">
        <v>60</v>
      </c>
      <c r="E7424" s="7">
        <v>23965</v>
      </c>
      <c r="F7424" s="7">
        <v>59</v>
      </c>
      <c r="G7424" s="7">
        <v>1694530</v>
      </c>
      <c r="H7424" s="7">
        <v>4113379</v>
      </c>
      <c r="I7424" s="7">
        <v>2138</v>
      </c>
      <c r="J7424" s="7">
        <v>638026</v>
      </c>
      <c r="K7424" s="7">
        <v>1163774</v>
      </c>
      <c r="L7424" s="7">
        <v>7477824</v>
      </c>
      <c r="M7424" s="7">
        <v>7221</v>
      </c>
      <c r="N7424" s="7">
        <v>7583083</v>
      </c>
      <c r="O7424" s="7">
        <v>12385864</v>
      </c>
      <c r="P7424" s="7">
        <v>778309</v>
      </c>
      <c r="Q7424" s="7">
        <v>69237</v>
      </c>
      <c r="R7424" s="7">
        <v>815609</v>
      </c>
      <c r="S7424" s="7">
        <v>151125</v>
      </c>
      <c r="T7424" s="7">
        <v>669764</v>
      </c>
      <c r="U7424" s="7">
        <v>0</v>
      </c>
      <c r="V7424" s="7">
        <v>3751576</v>
      </c>
      <c r="W7424" s="7">
        <v>0</v>
      </c>
      <c r="X7424" s="7">
        <v>70406</v>
      </c>
      <c r="Y7424" s="7">
        <v>25527514</v>
      </c>
      <c r="Z7424" s="7">
        <v>0</v>
      </c>
      <c r="AA7424" s="7">
        <v>13497</v>
      </c>
      <c r="AB7424" s="7">
        <v>8828726</v>
      </c>
      <c r="AC7424" s="7">
        <v>0</v>
      </c>
      <c r="AD7424" s="7">
        <v>3776</v>
      </c>
      <c r="AE7424" s="7">
        <v>6702436</v>
      </c>
      <c r="AF7424" s="7">
        <v>105296</v>
      </c>
      <c r="AG7424" s="7">
        <v>0</v>
      </c>
      <c r="AH7424" s="7">
        <v>0</v>
      </c>
      <c r="AI7424" s="7">
        <v>0</v>
      </c>
      <c r="AJ7424" s="7">
        <v>32017</v>
      </c>
      <c r="AK7424" s="7">
        <v>1359570</v>
      </c>
      <c r="AL7424" s="7">
        <v>2264883</v>
      </c>
      <c r="AM7424" s="7">
        <v>1393574</v>
      </c>
      <c r="AN7424" s="7">
        <v>0</v>
      </c>
      <c r="AO7424" s="7">
        <v>391523</v>
      </c>
      <c r="AP7424" s="7">
        <v>-1116276</v>
      </c>
      <c r="AQ7424" s="7">
        <v>0</v>
      </c>
      <c r="AR7424" s="7">
        <v>0</v>
      </c>
      <c r="AS7424" s="7">
        <v>0</v>
      </c>
      <c r="AT7424" s="7">
        <v>0</v>
      </c>
      <c r="AU7424" s="8">
        <f t="shared" si="115"/>
        <v>86902425</v>
      </c>
    </row>
    <row r="7425" spans="1:47" x14ac:dyDescent="0.3">
      <c r="A7425" s="2">
        <v>2016</v>
      </c>
      <c r="B7425" s="2" t="s">
        <v>79</v>
      </c>
      <c r="C7425" s="2">
        <v>6</v>
      </c>
      <c r="D7425" s="2" t="s">
        <v>69</v>
      </c>
      <c r="E7425" s="7">
        <v>23909.73</v>
      </c>
      <c r="F7425" s="7">
        <v>-2.12</v>
      </c>
      <c r="G7425" s="7">
        <v>0</v>
      </c>
      <c r="H7425" s="7">
        <v>6588.33</v>
      </c>
      <c r="I7425" s="7">
        <v>2393.16</v>
      </c>
      <c r="J7425" s="7">
        <v>1219.98</v>
      </c>
      <c r="K7425" s="7">
        <v>10448.629999999999</v>
      </c>
      <c r="L7425" s="7">
        <v>4357316.47</v>
      </c>
      <c r="M7425" s="7">
        <v>0</v>
      </c>
      <c r="N7425" s="7">
        <v>4899182.7699999996</v>
      </c>
      <c r="O7425" s="7">
        <v>7227347.5999999996</v>
      </c>
      <c r="P7425" s="7">
        <v>132667.01</v>
      </c>
      <c r="Q7425" s="7">
        <v>1781.97</v>
      </c>
      <c r="R7425" s="7">
        <v>363198.56</v>
      </c>
      <c r="S7425" s="7">
        <v>14510.52</v>
      </c>
      <c r="T7425" s="7">
        <v>98052.42</v>
      </c>
      <c r="U7425" s="7">
        <v>0</v>
      </c>
      <c r="V7425" s="7">
        <v>0</v>
      </c>
      <c r="W7425" s="7">
        <v>0</v>
      </c>
      <c r="X7425" s="7">
        <v>5553.98</v>
      </c>
      <c r="Y7425" s="7">
        <v>7326541.46</v>
      </c>
      <c r="Z7425" s="7">
        <v>0</v>
      </c>
      <c r="AA7425" s="7">
        <v>836.86</v>
      </c>
      <c r="AB7425" s="7">
        <v>6687469.6200000001</v>
      </c>
      <c r="AC7425" s="7">
        <v>0</v>
      </c>
      <c r="AD7425" s="7">
        <v>0</v>
      </c>
      <c r="AE7425" s="7">
        <v>2968017.95</v>
      </c>
      <c r="AF7425" s="7">
        <v>0</v>
      </c>
      <c r="AG7425" s="7">
        <v>772.98</v>
      </c>
      <c r="AH7425" s="7">
        <v>0</v>
      </c>
      <c r="AI7425" s="7">
        <v>12024945.26</v>
      </c>
      <c r="AJ7425" s="7">
        <v>0</v>
      </c>
      <c r="AK7425" s="7">
        <v>0</v>
      </c>
      <c r="AL7425" s="7">
        <v>0</v>
      </c>
      <c r="AM7425" s="7">
        <v>0</v>
      </c>
      <c r="AN7425" s="7">
        <v>0</v>
      </c>
      <c r="AO7425" s="7">
        <v>1264374.8500000001</v>
      </c>
      <c r="AP7425" s="7">
        <v>0</v>
      </c>
      <c r="AQ7425" s="7">
        <v>0</v>
      </c>
      <c r="AR7425" s="7">
        <v>32076609.77</v>
      </c>
      <c r="AS7425" s="7">
        <v>1806154.7350000001</v>
      </c>
      <c r="AT7425" s="7">
        <v>389698.80070000002</v>
      </c>
      <c r="AU7425" s="8">
        <f t="shared" si="115"/>
        <v>81689591.295699999</v>
      </c>
    </row>
    <row r="7426" spans="1:47" x14ac:dyDescent="0.3">
      <c r="A7426" s="2">
        <v>2010</v>
      </c>
      <c r="B7426" s="2" t="s">
        <v>81</v>
      </c>
      <c r="C7426" s="2">
        <v>8</v>
      </c>
      <c r="D7426" s="2" t="s">
        <v>51</v>
      </c>
      <c r="E7426" s="7">
        <v>23748.28</v>
      </c>
      <c r="F7426" s="7">
        <v>-0.26</v>
      </c>
      <c r="G7426" s="7">
        <v>0</v>
      </c>
      <c r="H7426" s="7">
        <v>0</v>
      </c>
      <c r="I7426" s="7">
        <v>0</v>
      </c>
      <c r="J7426" s="7">
        <v>76293.740000000005</v>
      </c>
      <c r="K7426" s="7">
        <v>94953.99</v>
      </c>
      <c r="L7426" s="7">
        <v>2047135.96</v>
      </c>
      <c r="M7426" s="7">
        <v>0</v>
      </c>
      <c r="N7426" s="7">
        <v>2290035.87</v>
      </c>
      <c r="O7426" s="7">
        <v>6680735.2699999996</v>
      </c>
      <c r="P7426" s="7">
        <v>21227.67</v>
      </c>
      <c r="Q7426" s="7">
        <v>28051.78</v>
      </c>
      <c r="R7426" s="7">
        <v>190641.58</v>
      </c>
      <c r="S7426" s="7">
        <v>0.73</v>
      </c>
      <c r="T7426" s="7">
        <v>10394.450000000001</v>
      </c>
      <c r="U7426" s="7">
        <v>0</v>
      </c>
      <c r="V7426" s="7">
        <v>1.23</v>
      </c>
      <c r="W7426" s="7">
        <v>0</v>
      </c>
      <c r="X7426" s="7">
        <v>188.43</v>
      </c>
      <c r="Y7426" s="7">
        <v>4547476</v>
      </c>
      <c r="Z7426" s="7">
        <v>0</v>
      </c>
      <c r="AA7426" s="7">
        <v>35.31</v>
      </c>
      <c r="AB7426" s="7">
        <v>2123607.42</v>
      </c>
      <c r="AC7426" s="7">
        <v>0</v>
      </c>
      <c r="AD7426" s="7">
        <v>0</v>
      </c>
      <c r="AE7426" s="7">
        <v>1475952.87</v>
      </c>
      <c r="AF7426" s="7">
        <v>0</v>
      </c>
      <c r="AG7426" s="7">
        <v>1738.29</v>
      </c>
      <c r="AH7426" s="7">
        <v>0</v>
      </c>
      <c r="AI7426" s="7">
        <v>0</v>
      </c>
      <c r="AJ7426" s="7">
        <v>5533.5</v>
      </c>
      <c r="AK7426" s="7">
        <v>0</v>
      </c>
      <c r="AL7426" s="7">
        <v>0</v>
      </c>
      <c r="AM7426" s="7">
        <v>0</v>
      </c>
      <c r="AN7426" s="7">
        <v>0</v>
      </c>
      <c r="AO7426" s="7">
        <v>733139.24</v>
      </c>
      <c r="AP7426" s="7">
        <v>760008.16</v>
      </c>
      <c r="AQ7426" s="7">
        <v>0</v>
      </c>
      <c r="AR7426" s="7">
        <v>0</v>
      </c>
      <c r="AS7426" s="7">
        <v>0</v>
      </c>
      <c r="AT7426" s="7">
        <v>0</v>
      </c>
      <c r="AU7426" s="8">
        <f t="shared" ref="AU7426:AU7489" si="116">SUM(E7426:AT7426)</f>
        <v>21110899.509999998</v>
      </c>
    </row>
    <row r="7427" spans="1:47" x14ac:dyDescent="0.3">
      <c r="A7427" s="2">
        <v>2017</v>
      </c>
      <c r="B7427" s="2" t="s">
        <v>77</v>
      </c>
      <c r="C7427" s="2">
        <v>4</v>
      </c>
      <c r="D7427" s="2" t="s">
        <v>69</v>
      </c>
      <c r="E7427" s="7">
        <v>23681.33</v>
      </c>
      <c r="F7427" s="7">
        <v>-2.56</v>
      </c>
      <c r="G7427" s="7">
        <v>0</v>
      </c>
      <c r="H7427" s="7">
        <v>7196.1</v>
      </c>
      <c r="I7427" s="7">
        <v>7389.09</v>
      </c>
      <c r="J7427" s="7">
        <v>1607.98</v>
      </c>
      <c r="K7427" s="7">
        <v>7901.78</v>
      </c>
      <c r="L7427" s="7">
        <v>8598195.2799999993</v>
      </c>
      <c r="M7427" s="7">
        <v>2199.6999999999998</v>
      </c>
      <c r="N7427" s="7">
        <v>9771772.5</v>
      </c>
      <c r="O7427" s="7">
        <v>6995109.1699999999</v>
      </c>
      <c r="P7427" s="7">
        <v>157952.54</v>
      </c>
      <c r="Q7427" s="7">
        <v>63.06</v>
      </c>
      <c r="R7427" s="7">
        <v>319833.65999999997</v>
      </c>
      <c r="S7427" s="7">
        <v>16510.93</v>
      </c>
      <c r="T7427" s="7">
        <v>58356.2</v>
      </c>
      <c r="U7427" s="7">
        <v>0</v>
      </c>
      <c r="V7427" s="7">
        <v>0</v>
      </c>
      <c r="W7427" s="7">
        <v>0</v>
      </c>
      <c r="X7427" s="7">
        <v>5303.18</v>
      </c>
      <c r="Y7427" s="7">
        <v>9143212.4700000007</v>
      </c>
      <c r="Z7427" s="7">
        <v>0</v>
      </c>
      <c r="AA7427" s="7">
        <v>861.77</v>
      </c>
      <c r="AB7427" s="7">
        <v>3657890.13</v>
      </c>
      <c r="AC7427" s="7">
        <v>0</v>
      </c>
      <c r="AD7427" s="7">
        <v>55018.16</v>
      </c>
      <c r="AE7427" s="7">
        <v>6165803.4699999997</v>
      </c>
      <c r="AF7427" s="7">
        <v>0</v>
      </c>
      <c r="AG7427" s="7">
        <v>0</v>
      </c>
      <c r="AH7427" s="7">
        <v>0</v>
      </c>
      <c r="AI7427" s="7">
        <v>13295724.789999999</v>
      </c>
      <c r="AJ7427" s="7">
        <v>0</v>
      </c>
      <c r="AK7427" s="7">
        <v>0</v>
      </c>
      <c r="AL7427" s="7">
        <v>0</v>
      </c>
      <c r="AM7427" s="7">
        <v>0</v>
      </c>
      <c r="AN7427" s="7">
        <v>0</v>
      </c>
      <c r="AO7427" s="7">
        <v>973426.4</v>
      </c>
      <c r="AP7427" s="7">
        <v>0</v>
      </c>
      <c r="AQ7427" s="7">
        <v>38993474.479999997</v>
      </c>
      <c r="AR7427" s="7">
        <v>0</v>
      </c>
      <c r="AS7427" s="7">
        <v>0</v>
      </c>
      <c r="AT7427" s="7">
        <v>418856.99829999998</v>
      </c>
      <c r="AU7427" s="8">
        <f t="shared" si="116"/>
        <v>98677338.608299986</v>
      </c>
    </row>
    <row r="7428" spans="1:47" x14ac:dyDescent="0.3">
      <c r="A7428" s="2">
        <v>2011</v>
      </c>
      <c r="B7428" s="2" t="s">
        <v>78</v>
      </c>
      <c r="C7428" s="2">
        <v>5</v>
      </c>
      <c r="D7428" s="2" t="s">
        <v>48</v>
      </c>
      <c r="E7428" s="7">
        <v>23604.03</v>
      </c>
      <c r="F7428" s="7">
        <v>-0.18</v>
      </c>
      <c r="G7428" s="7">
        <v>0</v>
      </c>
      <c r="H7428" s="7">
        <v>0</v>
      </c>
      <c r="I7428" s="7">
        <v>16559.8</v>
      </c>
      <c r="J7428" s="7">
        <v>41</v>
      </c>
      <c r="K7428" s="7">
        <v>23855.439999999999</v>
      </c>
      <c r="L7428" s="7">
        <v>3610008.93</v>
      </c>
      <c r="M7428" s="7">
        <v>0</v>
      </c>
      <c r="N7428" s="7">
        <v>4408398.58</v>
      </c>
      <c r="O7428" s="7">
        <v>3600212.74</v>
      </c>
      <c r="P7428" s="7">
        <v>247326.68</v>
      </c>
      <c r="Q7428" s="7">
        <v>5298.52</v>
      </c>
      <c r="R7428" s="7">
        <v>49835.98</v>
      </c>
      <c r="S7428" s="7">
        <v>36272.199999999997</v>
      </c>
      <c r="T7428" s="7">
        <v>17293.740000000002</v>
      </c>
      <c r="U7428" s="7">
        <v>0</v>
      </c>
      <c r="V7428" s="7">
        <v>262.39999999999998</v>
      </c>
      <c r="W7428" s="7">
        <v>0</v>
      </c>
      <c r="X7428" s="7">
        <v>1256.19</v>
      </c>
      <c r="Y7428" s="7">
        <v>7581294.7199999997</v>
      </c>
      <c r="Z7428" s="7">
        <v>0</v>
      </c>
      <c r="AA7428" s="7">
        <v>197.24</v>
      </c>
      <c r="AB7428" s="7">
        <v>2287589.46</v>
      </c>
      <c r="AC7428" s="7">
        <v>0</v>
      </c>
      <c r="AD7428" s="7">
        <v>-1536.66</v>
      </c>
      <c r="AE7428" s="7">
        <v>2519224.9900000002</v>
      </c>
      <c r="AF7428" s="7">
        <v>0</v>
      </c>
      <c r="AG7428" s="7">
        <v>0</v>
      </c>
      <c r="AH7428" s="7">
        <v>0</v>
      </c>
      <c r="AI7428" s="7">
        <v>3620674.41</v>
      </c>
      <c r="AJ7428" s="7">
        <v>201590.5</v>
      </c>
      <c r="AK7428" s="7">
        <v>0</v>
      </c>
      <c r="AL7428" s="7">
        <v>0</v>
      </c>
      <c r="AM7428" s="7">
        <v>0</v>
      </c>
      <c r="AN7428" s="7">
        <v>0</v>
      </c>
      <c r="AO7428" s="7">
        <v>1107825.1599999999</v>
      </c>
      <c r="AP7428" s="7">
        <v>0</v>
      </c>
      <c r="AQ7428" s="7">
        <v>0</v>
      </c>
      <c r="AR7428" s="7">
        <v>0</v>
      </c>
      <c r="AS7428" s="7">
        <v>0</v>
      </c>
      <c r="AT7428" s="7">
        <v>374997.5</v>
      </c>
      <c r="AU7428" s="8">
        <f t="shared" si="116"/>
        <v>29732083.369999997</v>
      </c>
    </row>
    <row r="7429" spans="1:47" x14ac:dyDescent="0.3">
      <c r="A7429" s="2">
        <v>2024</v>
      </c>
      <c r="B7429" s="2" t="s">
        <v>84</v>
      </c>
      <c r="C7429" s="2">
        <v>11</v>
      </c>
      <c r="D7429" s="2" t="s">
        <v>48</v>
      </c>
      <c r="E7429" s="7">
        <v>23540.95</v>
      </c>
      <c r="F7429" s="7">
        <v>0</v>
      </c>
      <c r="G7429" s="7">
        <v>0</v>
      </c>
      <c r="H7429" s="7">
        <v>0</v>
      </c>
      <c r="I7429" s="7">
        <v>0</v>
      </c>
      <c r="J7429" s="7">
        <v>11212.94</v>
      </c>
      <c r="K7429" s="7">
        <v>112272.32000000001</v>
      </c>
      <c r="L7429" s="7">
        <v>9676522.1899999995</v>
      </c>
      <c r="M7429" s="7">
        <v>3825.02</v>
      </c>
      <c r="N7429" s="7">
        <v>11749227.32</v>
      </c>
      <c r="O7429" s="7">
        <v>11593295.76</v>
      </c>
      <c r="P7429" s="7">
        <v>635710.93999999994</v>
      </c>
      <c r="Q7429" s="7">
        <v>106913.17</v>
      </c>
      <c r="R7429" s="7">
        <v>822968.42</v>
      </c>
      <c r="S7429" s="7">
        <v>759620.75</v>
      </c>
      <c r="T7429" s="7">
        <v>124816.94</v>
      </c>
      <c r="U7429" s="7">
        <v>0</v>
      </c>
      <c r="V7429" s="7">
        <v>0</v>
      </c>
      <c r="W7429" s="7">
        <v>0</v>
      </c>
      <c r="X7429" s="7">
        <v>7104.1</v>
      </c>
      <c r="Y7429" s="7">
        <v>17030432.59</v>
      </c>
      <c r="Z7429" s="7">
        <v>0</v>
      </c>
      <c r="AA7429" s="7">
        <v>1143.6600000000001</v>
      </c>
      <c r="AB7429" s="7">
        <v>8655145.5999999996</v>
      </c>
      <c r="AC7429" s="7">
        <v>0</v>
      </c>
      <c r="AD7429" s="7">
        <v>3286.39</v>
      </c>
      <c r="AE7429" s="7">
        <v>8678718.5999999996</v>
      </c>
      <c r="AF7429" s="7">
        <v>0</v>
      </c>
      <c r="AG7429" s="7">
        <v>0</v>
      </c>
      <c r="AH7429" s="7">
        <v>0</v>
      </c>
      <c r="AI7429" s="7">
        <v>18952978.710000001</v>
      </c>
      <c r="AJ7429" s="7">
        <v>0</v>
      </c>
      <c r="AK7429" s="7">
        <v>0</v>
      </c>
      <c r="AL7429" s="7">
        <v>0</v>
      </c>
      <c r="AM7429" s="7">
        <v>0</v>
      </c>
      <c r="AN7429" s="7">
        <v>0</v>
      </c>
      <c r="AO7429" s="7">
        <v>548118.71</v>
      </c>
      <c r="AP7429" s="7">
        <v>0</v>
      </c>
      <c r="AQ7429" s="7">
        <v>106863352.40000001</v>
      </c>
      <c r="AR7429" s="7">
        <v>0</v>
      </c>
      <c r="AS7429" s="7">
        <v>0</v>
      </c>
      <c r="AT7429" s="7">
        <v>1878741.0009999999</v>
      </c>
      <c r="AU7429" s="8">
        <f t="shared" si="116"/>
        <v>198238948.48100001</v>
      </c>
    </row>
    <row r="7430" spans="1:47" x14ac:dyDescent="0.3">
      <c r="A7430" s="2">
        <v>2012</v>
      </c>
      <c r="B7430" s="2" t="s">
        <v>78</v>
      </c>
      <c r="C7430" s="2">
        <v>5</v>
      </c>
      <c r="D7430" s="2" t="s">
        <v>69</v>
      </c>
      <c r="E7430" s="7">
        <v>23361.47</v>
      </c>
      <c r="F7430" s="7">
        <v>-1.95</v>
      </c>
      <c r="G7430" s="7">
        <v>0</v>
      </c>
      <c r="H7430" s="7">
        <v>0</v>
      </c>
      <c r="I7430" s="7">
        <v>0</v>
      </c>
      <c r="J7430" s="7">
        <v>1254.76</v>
      </c>
      <c r="K7430" s="7">
        <v>11052.39</v>
      </c>
      <c r="L7430" s="7">
        <v>5392930.6100000003</v>
      </c>
      <c r="M7430" s="7">
        <v>0</v>
      </c>
      <c r="N7430" s="7">
        <v>3399611.6</v>
      </c>
      <c r="O7430" s="7">
        <v>3785256.16</v>
      </c>
      <c r="P7430" s="7">
        <v>78962.94</v>
      </c>
      <c r="Q7430" s="7">
        <v>2808.07</v>
      </c>
      <c r="R7430" s="7">
        <v>145412.4</v>
      </c>
      <c r="S7430" s="7">
        <v>10438.69</v>
      </c>
      <c r="T7430" s="7">
        <v>54985.89</v>
      </c>
      <c r="U7430" s="7">
        <v>0</v>
      </c>
      <c r="V7430" s="7">
        <v>0</v>
      </c>
      <c r="W7430" s="7">
        <v>0</v>
      </c>
      <c r="X7430" s="7">
        <v>4023.54</v>
      </c>
      <c r="Y7430" s="7">
        <v>5995326.7199999997</v>
      </c>
      <c r="Z7430" s="7">
        <v>0</v>
      </c>
      <c r="AA7430" s="7">
        <v>653.84</v>
      </c>
      <c r="AB7430" s="7">
        <v>3220953.72</v>
      </c>
      <c r="AC7430" s="7">
        <v>0</v>
      </c>
      <c r="AD7430" s="7">
        <v>0</v>
      </c>
      <c r="AE7430" s="7">
        <v>2025289.95</v>
      </c>
      <c r="AF7430" s="7">
        <v>0</v>
      </c>
      <c r="AG7430" s="7">
        <v>0</v>
      </c>
      <c r="AH7430" s="7">
        <v>0</v>
      </c>
      <c r="AI7430" s="7">
        <v>10471191.43</v>
      </c>
      <c r="AJ7430" s="7">
        <v>1659</v>
      </c>
      <c r="AK7430" s="7">
        <v>0</v>
      </c>
      <c r="AL7430" s="7">
        <v>0</v>
      </c>
      <c r="AM7430" s="7">
        <v>0</v>
      </c>
      <c r="AN7430" s="7">
        <v>0</v>
      </c>
      <c r="AO7430" s="7">
        <v>993914.83</v>
      </c>
      <c r="AP7430" s="7">
        <v>0</v>
      </c>
      <c r="AQ7430" s="7">
        <v>0</v>
      </c>
      <c r="AR7430" s="7">
        <v>0</v>
      </c>
      <c r="AS7430" s="7">
        <v>0</v>
      </c>
      <c r="AT7430" s="7">
        <v>361728.02</v>
      </c>
      <c r="AU7430" s="8">
        <f t="shared" si="116"/>
        <v>35980814.079999998</v>
      </c>
    </row>
    <row r="7431" spans="1:47" x14ac:dyDescent="0.3">
      <c r="A7431" s="2">
        <v>2013</v>
      </c>
      <c r="B7431" s="2" t="s">
        <v>84</v>
      </c>
      <c r="C7431" s="2">
        <v>11</v>
      </c>
      <c r="D7431" s="2" t="s">
        <v>51</v>
      </c>
      <c r="E7431" s="7">
        <v>23296</v>
      </c>
      <c r="F7431" s="7">
        <v>-1</v>
      </c>
      <c r="G7431" s="7">
        <v>0</v>
      </c>
      <c r="H7431" s="7">
        <v>0</v>
      </c>
      <c r="I7431" s="7">
        <v>0</v>
      </c>
      <c r="J7431" s="7">
        <v>19708</v>
      </c>
      <c r="K7431" s="7">
        <v>190621</v>
      </c>
      <c r="L7431" s="7">
        <v>3258369</v>
      </c>
      <c r="M7431" s="7">
        <v>0</v>
      </c>
      <c r="N7431" s="7">
        <v>4104961</v>
      </c>
      <c r="O7431" s="7">
        <v>3191680</v>
      </c>
      <c r="P7431" s="7">
        <v>147681</v>
      </c>
      <c r="Q7431" s="7">
        <v>19863</v>
      </c>
      <c r="R7431" s="7">
        <v>257239</v>
      </c>
      <c r="S7431" s="7">
        <v>55113</v>
      </c>
      <c r="T7431" s="7">
        <v>71370</v>
      </c>
      <c r="U7431" s="7">
        <v>0</v>
      </c>
      <c r="V7431" s="7">
        <v>0</v>
      </c>
      <c r="W7431" s="7">
        <v>0</v>
      </c>
      <c r="X7431" s="7">
        <v>12687</v>
      </c>
      <c r="Y7431" s="7">
        <v>5632503</v>
      </c>
      <c r="Z7431" s="7">
        <v>0</v>
      </c>
      <c r="AA7431" s="7">
        <v>1838</v>
      </c>
      <c r="AB7431" s="7">
        <v>3277438</v>
      </c>
      <c r="AC7431" s="7">
        <v>0</v>
      </c>
      <c r="AD7431" s="7">
        <v>0</v>
      </c>
      <c r="AE7431" s="7">
        <v>2108054</v>
      </c>
      <c r="AF7431" s="7">
        <v>0</v>
      </c>
      <c r="AG7431" s="7">
        <v>5029</v>
      </c>
      <c r="AH7431" s="7">
        <v>0</v>
      </c>
      <c r="AI7431" s="7">
        <v>34653347</v>
      </c>
      <c r="AJ7431" s="7">
        <v>4747</v>
      </c>
      <c r="AK7431" s="7">
        <v>0</v>
      </c>
      <c r="AL7431" s="7">
        <v>0</v>
      </c>
      <c r="AM7431" s="7">
        <v>0</v>
      </c>
      <c r="AN7431" s="7">
        <v>0</v>
      </c>
      <c r="AO7431" s="7">
        <v>438908</v>
      </c>
      <c r="AP7431" s="7">
        <v>0</v>
      </c>
      <c r="AQ7431" s="7">
        <v>0</v>
      </c>
      <c r="AR7431" s="7">
        <v>25676231</v>
      </c>
      <c r="AS7431" s="7">
        <v>1821829</v>
      </c>
      <c r="AT7431" s="7">
        <v>558111</v>
      </c>
      <c r="AU7431" s="8">
        <f t="shared" si="116"/>
        <v>85530622</v>
      </c>
    </row>
    <row r="7432" spans="1:47" x14ac:dyDescent="0.3">
      <c r="A7432" s="2">
        <v>2017</v>
      </c>
      <c r="B7432" s="2" t="s">
        <v>80</v>
      </c>
      <c r="C7432" s="2">
        <v>7</v>
      </c>
      <c r="D7432" s="2" t="s">
        <v>69</v>
      </c>
      <c r="E7432" s="7">
        <v>23243.38</v>
      </c>
      <c r="F7432" s="7">
        <v>-2.58</v>
      </c>
      <c r="G7432" s="7">
        <v>0</v>
      </c>
      <c r="H7432" s="7">
        <v>13855.02</v>
      </c>
      <c r="I7432" s="7">
        <v>7242.16</v>
      </c>
      <c r="J7432" s="7">
        <v>70691.45</v>
      </c>
      <c r="K7432" s="7">
        <v>39656.160000000003</v>
      </c>
      <c r="L7432" s="7">
        <v>4001774.5</v>
      </c>
      <c r="M7432" s="7">
        <v>2382.4</v>
      </c>
      <c r="N7432" s="7">
        <v>10809707.289999999</v>
      </c>
      <c r="O7432" s="7">
        <v>5322282.3600000003</v>
      </c>
      <c r="P7432" s="7">
        <v>147869.29</v>
      </c>
      <c r="Q7432" s="7">
        <v>8278.91</v>
      </c>
      <c r="R7432" s="7">
        <v>243102.67</v>
      </c>
      <c r="S7432" s="7">
        <v>69176.03</v>
      </c>
      <c r="T7432" s="7">
        <v>88248.68</v>
      </c>
      <c r="U7432" s="7">
        <v>0</v>
      </c>
      <c r="V7432" s="7">
        <v>0</v>
      </c>
      <c r="W7432" s="7">
        <v>0</v>
      </c>
      <c r="X7432" s="7">
        <v>6407.94</v>
      </c>
      <c r="Y7432" s="7">
        <v>7612750.0599999996</v>
      </c>
      <c r="Z7432" s="7">
        <v>0</v>
      </c>
      <c r="AA7432" s="7">
        <v>844.31</v>
      </c>
      <c r="AB7432" s="7">
        <v>4791581.99</v>
      </c>
      <c r="AC7432" s="7">
        <v>0</v>
      </c>
      <c r="AD7432" s="7">
        <v>9736.36</v>
      </c>
      <c r="AE7432" s="7">
        <v>6509038.7599999998</v>
      </c>
      <c r="AF7432" s="7">
        <v>0</v>
      </c>
      <c r="AG7432" s="7">
        <v>0</v>
      </c>
      <c r="AH7432" s="7">
        <v>0</v>
      </c>
      <c r="AI7432" s="7">
        <v>13294489.960000001</v>
      </c>
      <c r="AJ7432" s="7">
        <v>0</v>
      </c>
      <c r="AK7432" s="7">
        <v>0</v>
      </c>
      <c r="AL7432" s="7">
        <v>0</v>
      </c>
      <c r="AM7432" s="7">
        <v>0</v>
      </c>
      <c r="AN7432" s="7">
        <v>0</v>
      </c>
      <c r="AO7432" s="7">
        <v>1902184.13</v>
      </c>
      <c r="AP7432" s="7">
        <v>0</v>
      </c>
      <c r="AQ7432" s="7">
        <v>51328251.240000002</v>
      </c>
      <c r="AR7432" s="7">
        <v>0</v>
      </c>
      <c r="AS7432" s="7">
        <v>0</v>
      </c>
      <c r="AT7432" s="7">
        <v>302951.0661</v>
      </c>
      <c r="AU7432" s="8">
        <f t="shared" si="116"/>
        <v>106605743.5361</v>
      </c>
    </row>
    <row r="7433" spans="1:47" x14ac:dyDescent="0.3">
      <c r="A7433" s="2">
        <v>2010</v>
      </c>
      <c r="B7433" s="2" t="s">
        <v>82</v>
      </c>
      <c r="C7433" s="2">
        <v>9</v>
      </c>
      <c r="D7433" s="2" t="s">
        <v>48</v>
      </c>
      <c r="E7433" s="7">
        <v>23234.51</v>
      </c>
      <c r="F7433" s="7">
        <v>-0.05</v>
      </c>
      <c r="G7433" s="7">
        <v>0</v>
      </c>
      <c r="H7433" s="7">
        <v>0</v>
      </c>
      <c r="I7433" s="7">
        <v>6984.96</v>
      </c>
      <c r="J7433" s="7">
        <v>7858.26</v>
      </c>
      <c r="K7433" s="7">
        <v>20944.71</v>
      </c>
      <c r="L7433" s="7">
        <v>1930142.43</v>
      </c>
      <c r="M7433" s="7">
        <v>0</v>
      </c>
      <c r="N7433" s="7">
        <v>3317983.14</v>
      </c>
      <c r="O7433" s="7">
        <v>3628089.39</v>
      </c>
      <c r="P7433" s="7">
        <v>215487.41</v>
      </c>
      <c r="Q7433" s="7">
        <v>16111.76</v>
      </c>
      <c r="R7433" s="7">
        <v>127592.31</v>
      </c>
      <c r="S7433" s="7">
        <v>37571.01</v>
      </c>
      <c r="T7433" s="7">
        <v>301005.34000000003</v>
      </c>
      <c r="U7433" s="7">
        <v>0</v>
      </c>
      <c r="V7433" s="7">
        <v>248.79</v>
      </c>
      <c r="W7433" s="7">
        <v>0</v>
      </c>
      <c r="X7433" s="7">
        <v>957.3</v>
      </c>
      <c r="Y7433" s="7">
        <v>7315920.1799999997</v>
      </c>
      <c r="Z7433" s="7">
        <v>0</v>
      </c>
      <c r="AA7433" s="7">
        <v>155.16999999999999</v>
      </c>
      <c r="AB7433" s="7">
        <v>2667026.85</v>
      </c>
      <c r="AC7433" s="7">
        <v>0</v>
      </c>
      <c r="AD7433" s="7">
        <v>355.88</v>
      </c>
      <c r="AE7433" s="7">
        <v>2030365.25</v>
      </c>
      <c r="AF7433" s="7">
        <v>0</v>
      </c>
      <c r="AG7433" s="7">
        <v>0</v>
      </c>
      <c r="AH7433" s="7">
        <v>0</v>
      </c>
      <c r="AI7433" s="7">
        <v>3304405.54</v>
      </c>
      <c r="AJ7433" s="7">
        <v>1023</v>
      </c>
      <c r="AK7433" s="7">
        <v>0</v>
      </c>
      <c r="AL7433" s="7">
        <v>0</v>
      </c>
      <c r="AM7433" s="7">
        <v>0</v>
      </c>
      <c r="AN7433" s="7">
        <v>0</v>
      </c>
      <c r="AO7433" s="7">
        <v>1042039.35</v>
      </c>
      <c r="AP7433" s="7">
        <v>0</v>
      </c>
      <c r="AQ7433" s="7">
        <v>0</v>
      </c>
      <c r="AR7433" s="7">
        <v>0</v>
      </c>
      <c r="AS7433" s="7">
        <v>0</v>
      </c>
      <c r="AT7433" s="7">
        <v>317680.78999999998</v>
      </c>
      <c r="AU7433" s="8">
        <f t="shared" si="116"/>
        <v>26313183.280000001</v>
      </c>
    </row>
    <row r="7434" spans="1:47" x14ac:dyDescent="0.3">
      <c r="A7434" s="2">
        <v>2013</v>
      </c>
      <c r="B7434" s="2" t="s">
        <v>83</v>
      </c>
      <c r="C7434" s="2">
        <v>10</v>
      </c>
      <c r="D7434" s="2" t="s">
        <v>68</v>
      </c>
      <c r="E7434" s="7">
        <v>23095</v>
      </c>
      <c r="F7434" s="7">
        <v>236</v>
      </c>
      <c r="G7434" s="7">
        <v>0</v>
      </c>
      <c r="H7434" s="7">
        <v>5616</v>
      </c>
      <c r="I7434" s="7">
        <v>18458</v>
      </c>
      <c r="J7434" s="7">
        <v>572</v>
      </c>
      <c r="K7434" s="7">
        <v>2148916</v>
      </c>
      <c r="L7434" s="7">
        <v>7721974</v>
      </c>
      <c r="M7434" s="7">
        <v>29075</v>
      </c>
      <c r="N7434" s="7">
        <v>27459448</v>
      </c>
      <c r="O7434" s="7">
        <v>12836602</v>
      </c>
      <c r="P7434" s="7">
        <v>1637946</v>
      </c>
      <c r="Q7434" s="7">
        <v>162790</v>
      </c>
      <c r="R7434" s="7">
        <v>608082</v>
      </c>
      <c r="S7434" s="7">
        <v>1224503</v>
      </c>
      <c r="T7434" s="7">
        <v>358687</v>
      </c>
      <c r="U7434" s="7">
        <v>0</v>
      </c>
      <c r="V7434" s="7">
        <v>0</v>
      </c>
      <c r="W7434" s="7">
        <v>0</v>
      </c>
      <c r="X7434" s="7">
        <v>18050</v>
      </c>
      <c r="Y7434" s="7">
        <v>28198394</v>
      </c>
      <c r="Z7434" s="7">
        <v>0</v>
      </c>
      <c r="AA7434" s="7">
        <v>2898</v>
      </c>
      <c r="AB7434" s="7">
        <v>11114250</v>
      </c>
      <c r="AC7434" s="7">
        <v>0</v>
      </c>
      <c r="AD7434" s="7">
        <v>30568</v>
      </c>
      <c r="AE7434" s="7">
        <v>18131274</v>
      </c>
      <c r="AF7434" s="7">
        <v>0</v>
      </c>
      <c r="AG7434" s="7">
        <v>0</v>
      </c>
      <c r="AH7434" s="7">
        <v>0</v>
      </c>
      <c r="AI7434" s="7">
        <v>6430341</v>
      </c>
      <c r="AJ7434" s="7">
        <v>282164</v>
      </c>
      <c r="AK7434" s="7">
        <v>0</v>
      </c>
      <c r="AL7434" s="7">
        <v>0</v>
      </c>
      <c r="AM7434" s="7">
        <v>0</v>
      </c>
      <c r="AN7434" s="7">
        <v>0</v>
      </c>
      <c r="AO7434" s="7">
        <v>1137092</v>
      </c>
      <c r="AP7434" s="7">
        <v>0</v>
      </c>
      <c r="AQ7434" s="7">
        <v>0</v>
      </c>
      <c r="AR7434" s="7">
        <v>107845510</v>
      </c>
      <c r="AS7434" s="7">
        <v>8841380</v>
      </c>
      <c r="AT7434" s="7">
        <v>1556361</v>
      </c>
      <c r="AU7434" s="8">
        <f t="shared" si="116"/>
        <v>237824282</v>
      </c>
    </row>
    <row r="7435" spans="1:47" x14ac:dyDescent="0.3">
      <c r="A7435" s="2">
        <v>2013</v>
      </c>
      <c r="B7435" s="2" t="s">
        <v>75</v>
      </c>
      <c r="C7435" s="2">
        <v>2</v>
      </c>
      <c r="D7435" s="2" t="s">
        <v>64</v>
      </c>
      <c r="E7435" s="7">
        <v>23007.25</v>
      </c>
      <c r="F7435" s="7">
        <v>-10.91</v>
      </c>
      <c r="G7435" s="7">
        <v>0</v>
      </c>
      <c r="H7435" s="7">
        <v>3264992.15</v>
      </c>
      <c r="I7435" s="7">
        <v>0</v>
      </c>
      <c r="J7435" s="7">
        <v>4284.93</v>
      </c>
      <c r="K7435" s="7">
        <v>1713232.34</v>
      </c>
      <c r="L7435" s="7">
        <v>4063840.37</v>
      </c>
      <c r="M7435" s="7">
        <v>68.430000000000007</v>
      </c>
      <c r="N7435" s="7">
        <v>16989751.600000001</v>
      </c>
      <c r="O7435" s="7">
        <v>11652205.24</v>
      </c>
      <c r="P7435" s="7">
        <v>951930.53</v>
      </c>
      <c r="Q7435" s="7">
        <v>87118.82</v>
      </c>
      <c r="R7435" s="7">
        <v>952792.62</v>
      </c>
      <c r="S7435" s="7">
        <v>71761.179999999993</v>
      </c>
      <c r="T7435" s="7">
        <v>422466.56</v>
      </c>
      <c r="U7435" s="7">
        <v>0</v>
      </c>
      <c r="V7435" s="7">
        <v>0</v>
      </c>
      <c r="W7435" s="7">
        <v>0</v>
      </c>
      <c r="X7435" s="7">
        <v>41035.97</v>
      </c>
      <c r="Y7435" s="7">
        <v>35689847.020000003</v>
      </c>
      <c r="Z7435" s="7">
        <v>0</v>
      </c>
      <c r="AA7435" s="7">
        <v>7017.96</v>
      </c>
      <c r="AB7435" s="7">
        <v>12592470.800000001</v>
      </c>
      <c r="AC7435" s="7">
        <v>0</v>
      </c>
      <c r="AD7435" s="7">
        <v>25</v>
      </c>
      <c r="AE7435" s="7">
        <v>10846074.85</v>
      </c>
      <c r="AF7435" s="7">
        <v>0</v>
      </c>
      <c r="AG7435" s="7">
        <v>0</v>
      </c>
      <c r="AH7435" s="7">
        <v>0</v>
      </c>
      <c r="AI7435" s="7">
        <v>10675008.880000001</v>
      </c>
      <c r="AJ7435" s="7">
        <v>2312.4299999999998</v>
      </c>
      <c r="AK7435" s="7">
        <v>0</v>
      </c>
      <c r="AL7435" s="7">
        <v>0</v>
      </c>
      <c r="AM7435" s="7">
        <v>0</v>
      </c>
      <c r="AN7435" s="7">
        <v>0</v>
      </c>
      <c r="AO7435" s="7">
        <v>1198078.81</v>
      </c>
      <c r="AP7435" s="7">
        <v>0</v>
      </c>
      <c r="AQ7435" s="7">
        <v>0</v>
      </c>
      <c r="AR7435" s="7">
        <v>103456665.3</v>
      </c>
      <c r="AS7435" s="7">
        <v>5794859.7450000001</v>
      </c>
      <c r="AT7435" s="7">
        <v>2332490.0780000002</v>
      </c>
      <c r="AU7435" s="8">
        <f t="shared" si="116"/>
        <v>222833327.95300001</v>
      </c>
    </row>
    <row r="7436" spans="1:47" x14ac:dyDescent="0.3">
      <c r="A7436" s="2">
        <v>2012</v>
      </c>
      <c r="B7436" s="2" t="s">
        <v>80</v>
      </c>
      <c r="C7436" s="2">
        <v>7</v>
      </c>
      <c r="D7436" s="2" t="s">
        <v>69</v>
      </c>
      <c r="E7436" s="7">
        <v>22986.99</v>
      </c>
      <c r="F7436" s="7">
        <v>-1.1499999999999999</v>
      </c>
      <c r="G7436" s="7">
        <v>0</v>
      </c>
      <c r="H7436" s="7">
        <v>0</v>
      </c>
      <c r="I7436" s="7">
        <v>0</v>
      </c>
      <c r="J7436" s="7">
        <v>310262.15000000002</v>
      </c>
      <c r="K7436" s="7">
        <v>10708.42</v>
      </c>
      <c r="L7436" s="7">
        <v>3320405.35</v>
      </c>
      <c r="M7436" s="7">
        <v>18168.650000000001</v>
      </c>
      <c r="N7436" s="7">
        <v>6334024.5800000001</v>
      </c>
      <c r="O7436" s="7">
        <v>3739915.31</v>
      </c>
      <c r="P7436" s="7">
        <v>171410.67</v>
      </c>
      <c r="Q7436" s="7">
        <v>1130.9000000000001</v>
      </c>
      <c r="R7436" s="7">
        <v>130763.05</v>
      </c>
      <c r="S7436" s="7">
        <v>14102.87</v>
      </c>
      <c r="T7436" s="7">
        <v>34121</v>
      </c>
      <c r="U7436" s="7">
        <v>0</v>
      </c>
      <c r="V7436" s="7">
        <v>0</v>
      </c>
      <c r="W7436" s="7">
        <v>0</v>
      </c>
      <c r="X7436" s="7">
        <v>7410.85</v>
      </c>
      <c r="Y7436" s="7">
        <v>6020971.9800000004</v>
      </c>
      <c r="Z7436" s="7">
        <v>0</v>
      </c>
      <c r="AA7436" s="7">
        <v>1198.43</v>
      </c>
      <c r="AB7436" s="7">
        <v>2844666.11</v>
      </c>
      <c r="AC7436" s="7">
        <v>0</v>
      </c>
      <c r="AD7436" s="7">
        <v>241.56</v>
      </c>
      <c r="AE7436" s="7">
        <v>4048503.79</v>
      </c>
      <c r="AF7436" s="7">
        <v>0</v>
      </c>
      <c r="AG7436" s="7">
        <v>0</v>
      </c>
      <c r="AH7436" s="7">
        <v>0</v>
      </c>
      <c r="AI7436" s="7">
        <v>9536261.1799999997</v>
      </c>
      <c r="AJ7436" s="7">
        <v>3032.09</v>
      </c>
      <c r="AK7436" s="7">
        <v>0</v>
      </c>
      <c r="AL7436" s="7">
        <v>0</v>
      </c>
      <c r="AM7436" s="7">
        <v>0</v>
      </c>
      <c r="AN7436" s="7">
        <v>0</v>
      </c>
      <c r="AO7436" s="7">
        <v>411530.67</v>
      </c>
      <c r="AP7436" s="7">
        <v>0</v>
      </c>
      <c r="AQ7436" s="7">
        <v>0</v>
      </c>
      <c r="AR7436" s="7">
        <v>0</v>
      </c>
      <c r="AS7436" s="7">
        <v>0</v>
      </c>
      <c r="AT7436" s="7">
        <v>305134.82</v>
      </c>
      <c r="AU7436" s="8">
        <f t="shared" si="116"/>
        <v>37286950.270000003</v>
      </c>
    </row>
    <row r="7437" spans="1:47" x14ac:dyDescent="0.3">
      <c r="A7437" s="2">
        <v>2003</v>
      </c>
      <c r="B7437" s="2" t="s">
        <v>82</v>
      </c>
      <c r="C7437" s="2">
        <v>9</v>
      </c>
      <c r="D7437" s="2" t="s">
        <v>48</v>
      </c>
      <c r="E7437" s="7">
        <v>22917</v>
      </c>
      <c r="F7437" s="7">
        <v>0</v>
      </c>
      <c r="G7437" s="7">
        <v>322756</v>
      </c>
      <c r="H7437" s="7">
        <v>484</v>
      </c>
      <c r="I7437" s="7">
        <v>0</v>
      </c>
      <c r="J7437" s="7">
        <v>4224</v>
      </c>
      <c r="K7437" s="7">
        <v>10570</v>
      </c>
      <c r="L7437" s="7">
        <v>636154</v>
      </c>
      <c r="M7437" s="7">
        <v>0</v>
      </c>
      <c r="N7437" s="7">
        <v>934461</v>
      </c>
      <c r="O7437" s="7">
        <v>1007510</v>
      </c>
      <c r="P7437" s="7">
        <v>45426</v>
      </c>
      <c r="Q7437" s="7">
        <v>50</v>
      </c>
      <c r="R7437" s="7">
        <v>31543</v>
      </c>
      <c r="S7437" s="7">
        <v>639</v>
      </c>
      <c r="T7437" s="7">
        <v>130305</v>
      </c>
      <c r="U7437" s="7">
        <v>0</v>
      </c>
      <c r="V7437" s="7">
        <v>30764</v>
      </c>
      <c r="W7437" s="7">
        <v>2250273</v>
      </c>
      <c r="X7437" s="7">
        <v>0</v>
      </c>
      <c r="Y7437" s="7">
        <v>0</v>
      </c>
      <c r="Z7437" s="7">
        <v>888722</v>
      </c>
      <c r="AA7437" s="7">
        <v>0</v>
      </c>
      <c r="AB7437" s="7">
        <v>0</v>
      </c>
      <c r="AC7437" s="7">
        <v>535022</v>
      </c>
      <c r="AD7437" s="7">
        <v>0</v>
      </c>
      <c r="AE7437" s="7">
        <v>0</v>
      </c>
      <c r="AF7437" s="7">
        <v>0</v>
      </c>
      <c r="AG7437" s="7">
        <v>0</v>
      </c>
      <c r="AH7437" s="7">
        <v>984804</v>
      </c>
      <c r="AI7437" s="7">
        <v>0</v>
      </c>
      <c r="AJ7437" s="7">
        <v>403</v>
      </c>
      <c r="AK7437" s="7">
        <v>0</v>
      </c>
      <c r="AL7437" s="7">
        <v>0</v>
      </c>
      <c r="AM7437" s="7">
        <v>0</v>
      </c>
      <c r="AN7437" s="7">
        <v>0</v>
      </c>
      <c r="AO7437" s="7">
        <v>86977</v>
      </c>
      <c r="AP7437" s="7">
        <v>0</v>
      </c>
      <c r="AQ7437" s="7">
        <v>0</v>
      </c>
      <c r="AR7437" s="7">
        <v>0</v>
      </c>
      <c r="AS7437" s="7">
        <v>0</v>
      </c>
      <c r="AT7437" s="7">
        <v>0</v>
      </c>
      <c r="AU7437" s="8">
        <f t="shared" si="116"/>
        <v>7924004</v>
      </c>
    </row>
    <row r="7438" spans="1:47" x14ac:dyDescent="0.3">
      <c r="A7438" s="2">
        <v>2019</v>
      </c>
      <c r="B7438" s="2" t="s">
        <v>80</v>
      </c>
      <c r="C7438" s="2">
        <v>7</v>
      </c>
      <c r="D7438" s="2" t="s">
        <v>48</v>
      </c>
      <c r="E7438" s="7">
        <v>22860.76</v>
      </c>
      <c r="F7438" s="7">
        <v>545.65</v>
      </c>
      <c r="G7438" s="7">
        <v>0</v>
      </c>
      <c r="H7438" s="7">
        <v>150291.43</v>
      </c>
      <c r="I7438" s="7">
        <v>0</v>
      </c>
      <c r="J7438" s="7">
        <v>258374.16</v>
      </c>
      <c r="K7438" s="7">
        <v>22445.14</v>
      </c>
      <c r="L7438" s="7">
        <v>6967697.0499999998</v>
      </c>
      <c r="M7438" s="7">
        <v>20872.07</v>
      </c>
      <c r="N7438" s="7">
        <v>10048005.5</v>
      </c>
      <c r="O7438" s="7">
        <v>8284219.7000000002</v>
      </c>
      <c r="P7438" s="7">
        <v>503738.03</v>
      </c>
      <c r="Q7438" s="7">
        <v>244.92</v>
      </c>
      <c r="R7438" s="7">
        <v>594014.02</v>
      </c>
      <c r="S7438" s="7">
        <v>390130.11</v>
      </c>
      <c r="T7438" s="7">
        <v>22407.73</v>
      </c>
      <c r="U7438" s="7">
        <v>0</v>
      </c>
      <c r="V7438" s="7">
        <v>0</v>
      </c>
      <c r="W7438" s="7">
        <v>0</v>
      </c>
      <c r="X7438" s="7">
        <v>13770.67</v>
      </c>
      <c r="Y7438" s="7">
        <v>12707402.380000001</v>
      </c>
      <c r="Z7438" s="7">
        <v>0</v>
      </c>
      <c r="AA7438" s="7">
        <v>2230.4299999999998</v>
      </c>
      <c r="AB7438" s="7">
        <v>4107166.4</v>
      </c>
      <c r="AC7438" s="7">
        <v>0</v>
      </c>
      <c r="AD7438" s="7">
        <v>17207.59</v>
      </c>
      <c r="AE7438" s="7">
        <v>6561381.4900000002</v>
      </c>
      <c r="AF7438" s="7">
        <v>0</v>
      </c>
      <c r="AG7438" s="7">
        <v>0</v>
      </c>
      <c r="AH7438" s="7">
        <v>0</v>
      </c>
      <c r="AI7438" s="7">
        <v>6816827.7999999998</v>
      </c>
      <c r="AJ7438" s="7">
        <v>0</v>
      </c>
      <c r="AK7438" s="7">
        <v>0</v>
      </c>
      <c r="AL7438" s="7">
        <v>0</v>
      </c>
      <c r="AM7438" s="7">
        <v>0</v>
      </c>
      <c r="AN7438" s="7">
        <v>0</v>
      </c>
      <c r="AO7438" s="7">
        <v>476436.93</v>
      </c>
      <c r="AP7438" s="7">
        <v>0</v>
      </c>
      <c r="AQ7438" s="7">
        <v>131139250.3</v>
      </c>
      <c r="AR7438" s="7">
        <v>0</v>
      </c>
      <c r="AS7438" s="7">
        <v>0</v>
      </c>
      <c r="AT7438" s="7">
        <v>657126.85100000002</v>
      </c>
      <c r="AU7438" s="8">
        <f t="shared" si="116"/>
        <v>189784647.111</v>
      </c>
    </row>
    <row r="7439" spans="1:47" x14ac:dyDescent="0.3">
      <c r="A7439" s="2">
        <v>2015</v>
      </c>
      <c r="B7439" s="2" t="s">
        <v>80</v>
      </c>
      <c r="C7439" s="2">
        <v>7</v>
      </c>
      <c r="D7439" s="2" t="s">
        <v>69</v>
      </c>
      <c r="E7439" s="7">
        <v>22846.959999999999</v>
      </c>
      <c r="F7439" s="7">
        <v>-2.04</v>
      </c>
      <c r="G7439" s="7">
        <v>0</v>
      </c>
      <c r="H7439" s="7">
        <v>8935.0400000000009</v>
      </c>
      <c r="I7439" s="7">
        <v>11344.72</v>
      </c>
      <c r="J7439" s="7">
        <v>72141.81</v>
      </c>
      <c r="K7439" s="7">
        <v>15880.34</v>
      </c>
      <c r="L7439" s="7">
        <v>3964932.35</v>
      </c>
      <c r="M7439" s="7">
        <v>106.42</v>
      </c>
      <c r="N7439" s="7">
        <v>7718559.04</v>
      </c>
      <c r="O7439" s="7">
        <v>5512828.5800000001</v>
      </c>
      <c r="P7439" s="7">
        <v>105265.89</v>
      </c>
      <c r="Q7439" s="7">
        <v>5303.51</v>
      </c>
      <c r="R7439" s="7">
        <v>155102.51999999999</v>
      </c>
      <c r="S7439" s="7">
        <v>9883.0300000000007</v>
      </c>
      <c r="T7439" s="7">
        <v>55595.4</v>
      </c>
      <c r="U7439" s="7">
        <v>0</v>
      </c>
      <c r="V7439" s="7">
        <v>0</v>
      </c>
      <c r="W7439" s="7">
        <v>0</v>
      </c>
      <c r="X7439" s="7">
        <v>10203.93</v>
      </c>
      <c r="Y7439" s="7">
        <v>6913296.8600000003</v>
      </c>
      <c r="Z7439" s="7">
        <v>0</v>
      </c>
      <c r="AA7439" s="7">
        <v>1587.59</v>
      </c>
      <c r="AB7439" s="7">
        <v>3049050.59</v>
      </c>
      <c r="AC7439" s="7">
        <v>0</v>
      </c>
      <c r="AD7439" s="7">
        <v>110.85</v>
      </c>
      <c r="AE7439" s="7">
        <v>5322164.2699999996</v>
      </c>
      <c r="AF7439" s="7">
        <v>0</v>
      </c>
      <c r="AG7439" s="7">
        <v>0</v>
      </c>
      <c r="AH7439" s="7">
        <v>0</v>
      </c>
      <c r="AI7439" s="7">
        <v>11974206.02</v>
      </c>
      <c r="AJ7439" s="7">
        <v>0</v>
      </c>
      <c r="AK7439" s="7">
        <v>0</v>
      </c>
      <c r="AL7439" s="7">
        <v>0</v>
      </c>
      <c r="AM7439" s="7">
        <v>0</v>
      </c>
      <c r="AN7439" s="7">
        <v>0</v>
      </c>
      <c r="AO7439" s="7">
        <v>1561657.13</v>
      </c>
      <c r="AP7439" s="7">
        <v>0</v>
      </c>
      <c r="AQ7439" s="7">
        <v>0</v>
      </c>
      <c r="AR7439" s="7">
        <v>32206770.329999998</v>
      </c>
      <c r="AS7439" s="7">
        <v>1486311.67</v>
      </c>
      <c r="AT7439" s="7">
        <v>295675.21110000001</v>
      </c>
      <c r="AU7439" s="8">
        <f t="shared" si="116"/>
        <v>80479758.0211</v>
      </c>
    </row>
    <row r="7440" spans="1:47" x14ac:dyDescent="0.3">
      <c r="A7440" s="2">
        <v>2020</v>
      </c>
      <c r="B7440" s="2" t="s">
        <v>78</v>
      </c>
      <c r="C7440" s="2">
        <v>5</v>
      </c>
      <c r="D7440" s="2" t="s">
        <v>72</v>
      </c>
      <c r="E7440" s="7">
        <v>22759.56</v>
      </c>
      <c r="F7440" s="7">
        <v>-1.1299999999999999</v>
      </c>
      <c r="G7440" s="7">
        <v>0</v>
      </c>
      <c r="H7440" s="7">
        <v>1766564.82</v>
      </c>
      <c r="I7440" s="7">
        <v>0</v>
      </c>
      <c r="J7440" s="7">
        <v>204968.86</v>
      </c>
      <c r="K7440" s="7">
        <v>1214926.6299999999</v>
      </c>
      <c r="L7440" s="7">
        <v>8341996.5</v>
      </c>
      <c r="M7440" s="7">
        <v>3348139.47</v>
      </c>
      <c r="N7440" s="7">
        <v>13824014.630000001</v>
      </c>
      <c r="O7440" s="7">
        <v>25525589.719999999</v>
      </c>
      <c r="P7440" s="7">
        <v>1543146.65</v>
      </c>
      <c r="Q7440" s="7">
        <v>2124265.0099999998</v>
      </c>
      <c r="R7440" s="7">
        <v>1922948.18</v>
      </c>
      <c r="S7440" s="7">
        <v>125543.66</v>
      </c>
      <c r="T7440" s="7">
        <v>20946.560000000001</v>
      </c>
      <c r="U7440" s="7">
        <v>0</v>
      </c>
      <c r="V7440" s="7">
        <v>0</v>
      </c>
      <c r="W7440" s="7">
        <v>0</v>
      </c>
      <c r="X7440" s="7">
        <v>2102948.46</v>
      </c>
      <c r="Y7440" s="7">
        <v>16614248.01</v>
      </c>
      <c r="Z7440" s="7">
        <v>0</v>
      </c>
      <c r="AA7440" s="7">
        <v>350584.19</v>
      </c>
      <c r="AB7440" s="7">
        <v>7382021.2999999998</v>
      </c>
      <c r="AC7440" s="7">
        <v>0</v>
      </c>
      <c r="AD7440" s="7">
        <v>2911256.3</v>
      </c>
      <c r="AE7440" s="7">
        <v>10204866.699999999</v>
      </c>
      <c r="AF7440" s="7">
        <v>0</v>
      </c>
      <c r="AG7440" s="7">
        <v>0</v>
      </c>
      <c r="AH7440" s="7">
        <v>0</v>
      </c>
      <c r="AI7440" s="7">
        <v>21056816.16</v>
      </c>
      <c r="AJ7440" s="7">
        <v>0</v>
      </c>
      <c r="AK7440" s="7">
        <v>0</v>
      </c>
      <c r="AL7440" s="7">
        <v>0</v>
      </c>
      <c r="AM7440" s="7">
        <v>0</v>
      </c>
      <c r="AN7440" s="7">
        <v>0</v>
      </c>
      <c r="AO7440" s="7">
        <v>1151291.3899999999</v>
      </c>
      <c r="AP7440" s="7">
        <v>0</v>
      </c>
      <c r="AQ7440" s="7">
        <v>117275351</v>
      </c>
      <c r="AR7440" s="7">
        <v>0</v>
      </c>
      <c r="AS7440" s="7">
        <v>0</v>
      </c>
      <c r="AT7440" s="7">
        <v>927647.11029999994</v>
      </c>
      <c r="AU7440" s="8">
        <f t="shared" si="116"/>
        <v>239962839.7403</v>
      </c>
    </row>
    <row r="7441" spans="1:47" x14ac:dyDescent="0.3">
      <c r="A7441" s="2">
        <v>2011</v>
      </c>
      <c r="B7441" s="2" t="s">
        <v>77</v>
      </c>
      <c r="C7441" s="2">
        <v>4</v>
      </c>
      <c r="D7441" s="2" t="s">
        <v>48</v>
      </c>
      <c r="E7441" s="7">
        <v>22738.06</v>
      </c>
      <c r="F7441" s="7">
        <v>0</v>
      </c>
      <c r="G7441" s="7">
        <v>0</v>
      </c>
      <c r="H7441" s="7">
        <v>0</v>
      </c>
      <c r="I7441" s="7">
        <v>24791.13</v>
      </c>
      <c r="J7441" s="7">
        <v>56.59</v>
      </c>
      <c r="K7441" s="7">
        <v>21003.05</v>
      </c>
      <c r="L7441" s="7">
        <v>4996080.8499999996</v>
      </c>
      <c r="M7441" s="7">
        <v>540.04999999999995</v>
      </c>
      <c r="N7441" s="7">
        <v>5506120.1600000001</v>
      </c>
      <c r="O7441" s="7">
        <v>3679621.66</v>
      </c>
      <c r="P7441" s="7">
        <v>380552.95</v>
      </c>
      <c r="Q7441" s="7">
        <v>1637.28</v>
      </c>
      <c r="R7441" s="7">
        <v>193774.18</v>
      </c>
      <c r="S7441" s="7">
        <v>42364.1</v>
      </c>
      <c r="T7441" s="7">
        <v>15578.17</v>
      </c>
      <c r="U7441" s="7">
        <v>0</v>
      </c>
      <c r="V7441" s="7">
        <v>12202.82</v>
      </c>
      <c r="W7441" s="7">
        <v>0</v>
      </c>
      <c r="X7441" s="7">
        <v>1091.21</v>
      </c>
      <c r="Y7441" s="7">
        <v>5610172.6699999999</v>
      </c>
      <c r="Z7441" s="7">
        <v>0</v>
      </c>
      <c r="AA7441" s="7">
        <v>206.56</v>
      </c>
      <c r="AB7441" s="7">
        <v>2109529.77</v>
      </c>
      <c r="AC7441" s="7">
        <v>0</v>
      </c>
      <c r="AD7441" s="7">
        <v>18951.900000000001</v>
      </c>
      <c r="AE7441" s="7">
        <v>3740317.83</v>
      </c>
      <c r="AF7441" s="7">
        <v>0</v>
      </c>
      <c r="AG7441" s="7">
        <v>0</v>
      </c>
      <c r="AH7441" s="7">
        <v>0</v>
      </c>
      <c r="AI7441" s="7">
        <v>3404161.73</v>
      </c>
      <c r="AJ7441" s="7">
        <v>2475</v>
      </c>
      <c r="AK7441" s="7">
        <v>0</v>
      </c>
      <c r="AL7441" s="7">
        <v>0</v>
      </c>
      <c r="AM7441" s="7">
        <v>0</v>
      </c>
      <c r="AN7441" s="7">
        <v>0</v>
      </c>
      <c r="AO7441" s="7">
        <v>1051091.6000000001</v>
      </c>
      <c r="AP7441" s="7">
        <v>0</v>
      </c>
      <c r="AQ7441" s="7">
        <v>0</v>
      </c>
      <c r="AR7441" s="7">
        <v>0</v>
      </c>
      <c r="AS7441" s="7">
        <v>0</v>
      </c>
      <c r="AT7441" s="7">
        <v>248392.38</v>
      </c>
      <c r="AU7441" s="8">
        <f t="shared" si="116"/>
        <v>31083451.699999996</v>
      </c>
    </row>
    <row r="7442" spans="1:47" x14ac:dyDescent="0.3">
      <c r="A7442" s="2">
        <v>2016</v>
      </c>
      <c r="B7442" s="2" t="s">
        <v>78</v>
      </c>
      <c r="C7442" s="2">
        <v>5</v>
      </c>
      <c r="D7442" s="2" t="s">
        <v>49</v>
      </c>
      <c r="E7442" s="7">
        <v>22728.33</v>
      </c>
      <c r="F7442" s="7">
        <v>1330.68</v>
      </c>
      <c r="G7442" s="7">
        <v>0</v>
      </c>
      <c r="H7442" s="7">
        <v>441224.92</v>
      </c>
      <c r="I7442" s="7">
        <v>0</v>
      </c>
      <c r="J7442" s="7">
        <v>0</v>
      </c>
      <c r="K7442" s="7">
        <v>1584334.33</v>
      </c>
      <c r="L7442" s="7">
        <v>20881961.440000001</v>
      </c>
      <c r="M7442" s="7">
        <v>26966.71</v>
      </c>
      <c r="N7442" s="7">
        <v>13632936.220000001</v>
      </c>
      <c r="O7442" s="7">
        <v>22065768.129999999</v>
      </c>
      <c r="P7442" s="7">
        <v>1267689.51</v>
      </c>
      <c r="Q7442" s="7">
        <v>56647.45</v>
      </c>
      <c r="R7442" s="7">
        <v>1410262.06</v>
      </c>
      <c r="S7442" s="7">
        <v>238099.77</v>
      </c>
      <c r="T7442" s="7">
        <v>59062.19</v>
      </c>
      <c r="U7442" s="7">
        <v>0</v>
      </c>
      <c r="V7442" s="7">
        <v>0</v>
      </c>
      <c r="W7442" s="7">
        <v>0</v>
      </c>
      <c r="X7442" s="7">
        <v>62837.64</v>
      </c>
      <c r="Y7442" s="7">
        <v>36554463.579999998</v>
      </c>
      <c r="Z7442" s="7">
        <v>0</v>
      </c>
      <c r="AA7442" s="7">
        <v>9577.1</v>
      </c>
      <c r="AB7442" s="7">
        <v>14683106.98</v>
      </c>
      <c r="AC7442" s="7">
        <v>0</v>
      </c>
      <c r="AD7442" s="7">
        <v>19503.52</v>
      </c>
      <c r="AE7442" s="7">
        <v>8791723.4299999997</v>
      </c>
      <c r="AF7442" s="7">
        <v>0</v>
      </c>
      <c r="AG7442" s="7">
        <v>13670.78</v>
      </c>
      <c r="AH7442" s="7">
        <v>0</v>
      </c>
      <c r="AI7442" s="7">
        <v>17582816.59</v>
      </c>
      <c r="AJ7442" s="7">
        <v>0</v>
      </c>
      <c r="AK7442" s="7">
        <v>0</v>
      </c>
      <c r="AL7442" s="7">
        <v>0</v>
      </c>
      <c r="AM7442" s="7">
        <v>0</v>
      </c>
      <c r="AN7442" s="7">
        <v>0</v>
      </c>
      <c r="AO7442" s="7">
        <v>8878499.8100000005</v>
      </c>
      <c r="AP7442" s="7">
        <v>0</v>
      </c>
      <c r="AQ7442" s="7">
        <v>0</v>
      </c>
      <c r="AR7442" s="7">
        <v>124942887.09999999</v>
      </c>
      <c r="AS7442" s="7">
        <v>7626492.1279999996</v>
      </c>
      <c r="AT7442" s="7">
        <v>2806007.7519999999</v>
      </c>
      <c r="AU7442" s="8">
        <f t="shared" si="116"/>
        <v>283660598.14999998</v>
      </c>
    </row>
    <row r="7443" spans="1:47" x14ac:dyDescent="0.3">
      <c r="A7443" s="2">
        <v>2015</v>
      </c>
      <c r="B7443" s="2" t="s">
        <v>84</v>
      </c>
      <c r="C7443" s="2">
        <v>11</v>
      </c>
      <c r="D7443" s="2" t="s">
        <v>72</v>
      </c>
      <c r="E7443" s="7">
        <v>22548.84</v>
      </c>
      <c r="F7443" s="7">
        <v>120.56</v>
      </c>
      <c r="G7443" s="7">
        <v>186522.75</v>
      </c>
      <c r="H7443" s="7">
        <v>828188.83</v>
      </c>
      <c r="I7443" s="7">
        <v>0</v>
      </c>
      <c r="J7443" s="7">
        <v>3935.79</v>
      </c>
      <c r="K7443" s="7">
        <v>3597469.36</v>
      </c>
      <c r="L7443" s="7">
        <v>14615648.359999999</v>
      </c>
      <c r="M7443" s="7">
        <v>2094230.65</v>
      </c>
      <c r="N7443" s="7">
        <v>12995656.52</v>
      </c>
      <c r="O7443" s="7">
        <v>27057091</v>
      </c>
      <c r="P7443" s="7">
        <v>2125748.87</v>
      </c>
      <c r="Q7443" s="7">
        <v>7669835.8700000001</v>
      </c>
      <c r="R7443" s="7">
        <v>1724800.42</v>
      </c>
      <c r="S7443" s="7">
        <v>3597000.41</v>
      </c>
      <c r="T7443" s="7">
        <v>199522.64</v>
      </c>
      <c r="U7443" s="7">
        <v>0</v>
      </c>
      <c r="V7443" s="7">
        <v>0</v>
      </c>
      <c r="W7443" s="7">
        <v>0</v>
      </c>
      <c r="X7443" s="7">
        <v>1559698.61</v>
      </c>
      <c r="Y7443" s="7">
        <v>38354831.990000002</v>
      </c>
      <c r="Z7443" s="7">
        <v>0</v>
      </c>
      <c r="AA7443" s="7">
        <v>66408.800000000003</v>
      </c>
      <c r="AB7443" s="7">
        <v>13898317.710000001</v>
      </c>
      <c r="AC7443" s="7">
        <v>0</v>
      </c>
      <c r="AD7443" s="7">
        <v>1741145.77</v>
      </c>
      <c r="AE7443" s="7">
        <v>9518224.6099999994</v>
      </c>
      <c r="AF7443" s="7">
        <v>0</v>
      </c>
      <c r="AG7443" s="7">
        <v>0</v>
      </c>
      <c r="AH7443" s="7">
        <v>0</v>
      </c>
      <c r="AI7443" s="7">
        <v>23604168.120000001</v>
      </c>
      <c r="AJ7443" s="7">
        <v>0</v>
      </c>
      <c r="AK7443" s="7">
        <v>0</v>
      </c>
      <c r="AL7443" s="7">
        <v>0</v>
      </c>
      <c r="AM7443" s="7">
        <v>0</v>
      </c>
      <c r="AN7443" s="7">
        <v>0</v>
      </c>
      <c r="AO7443" s="7">
        <v>5884302.8099999996</v>
      </c>
      <c r="AP7443" s="7">
        <v>0</v>
      </c>
      <c r="AQ7443" s="7">
        <v>0</v>
      </c>
      <c r="AR7443" s="7">
        <v>119894106.90000001</v>
      </c>
      <c r="AS7443" s="7">
        <v>8758852.9499999993</v>
      </c>
      <c r="AT7443" s="7">
        <v>5287331.8679999998</v>
      </c>
      <c r="AU7443" s="8">
        <f t="shared" si="116"/>
        <v>305285711.00799996</v>
      </c>
    </row>
    <row r="7444" spans="1:47" x14ac:dyDescent="0.3">
      <c r="A7444" s="2">
        <v>2012</v>
      </c>
      <c r="B7444" s="2" t="s">
        <v>81</v>
      </c>
      <c r="C7444" s="2">
        <v>8</v>
      </c>
      <c r="D7444" s="2" t="s">
        <v>48</v>
      </c>
      <c r="E7444" s="7">
        <v>22530.52</v>
      </c>
      <c r="F7444" s="7">
        <v>-0.09</v>
      </c>
      <c r="G7444" s="7">
        <v>0</v>
      </c>
      <c r="H7444" s="7">
        <v>0</v>
      </c>
      <c r="I7444" s="7">
        <v>7689.44</v>
      </c>
      <c r="J7444" s="7">
        <v>2921.11</v>
      </c>
      <c r="K7444" s="7">
        <v>41626.36</v>
      </c>
      <c r="L7444" s="7">
        <v>3585014.26</v>
      </c>
      <c r="M7444" s="7">
        <v>0</v>
      </c>
      <c r="N7444" s="7">
        <v>5221158.04</v>
      </c>
      <c r="O7444" s="7">
        <v>4030851.05</v>
      </c>
      <c r="P7444" s="7">
        <v>407595.14</v>
      </c>
      <c r="Q7444" s="7">
        <v>17924.939999999999</v>
      </c>
      <c r="R7444" s="7">
        <v>235548.62</v>
      </c>
      <c r="S7444" s="7">
        <v>42989.440000000002</v>
      </c>
      <c r="T7444" s="7">
        <v>33778.410000000003</v>
      </c>
      <c r="U7444" s="7">
        <v>0</v>
      </c>
      <c r="V7444" s="7">
        <v>0</v>
      </c>
      <c r="W7444" s="7">
        <v>0</v>
      </c>
      <c r="X7444" s="7">
        <v>1836.77</v>
      </c>
      <c r="Y7444" s="7">
        <v>7893115.3700000001</v>
      </c>
      <c r="Z7444" s="7">
        <v>0</v>
      </c>
      <c r="AA7444" s="7">
        <v>289.48</v>
      </c>
      <c r="AB7444" s="7">
        <v>2785616.35</v>
      </c>
      <c r="AC7444" s="7">
        <v>0</v>
      </c>
      <c r="AD7444" s="7">
        <v>-65.459999999999994</v>
      </c>
      <c r="AE7444" s="7">
        <v>2641427.16</v>
      </c>
      <c r="AF7444" s="7">
        <v>0</v>
      </c>
      <c r="AG7444" s="7">
        <v>0</v>
      </c>
      <c r="AH7444" s="7">
        <v>0</v>
      </c>
      <c r="AI7444" s="7">
        <v>3599135.48</v>
      </c>
      <c r="AJ7444" s="7">
        <v>179684.78</v>
      </c>
      <c r="AK7444" s="7">
        <v>0</v>
      </c>
      <c r="AL7444" s="7">
        <v>0</v>
      </c>
      <c r="AM7444" s="7">
        <v>0</v>
      </c>
      <c r="AN7444" s="7">
        <v>0</v>
      </c>
      <c r="AO7444" s="7">
        <v>396480.71</v>
      </c>
      <c r="AP7444" s="7">
        <v>0</v>
      </c>
      <c r="AQ7444" s="7">
        <v>0</v>
      </c>
      <c r="AR7444" s="7">
        <v>0</v>
      </c>
      <c r="AS7444" s="7">
        <v>0</v>
      </c>
      <c r="AT7444" s="7">
        <v>392669.75</v>
      </c>
      <c r="AU7444" s="8">
        <f t="shared" si="116"/>
        <v>31539817.630000003</v>
      </c>
    </row>
    <row r="7445" spans="1:47" x14ac:dyDescent="0.3">
      <c r="A7445" s="2">
        <v>2006</v>
      </c>
      <c r="B7445" s="2" t="s">
        <v>81</v>
      </c>
      <c r="C7445" s="2">
        <v>8</v>
      </c>
      <c r="D7445" s="2" t="s">
        <v>72</v>
      </c>
      <c r="E7445" s="7">
        <v>22334</v>
      </c>
      <c r="F7445" s="7">
        <v>190</v>
      </c>
      <c r="G7445" s="7">
        <v>968898</v>
      </c>
      <c r="H7445" s="7">
        <v>4942305</v>
      </c>
      <c r="I7445" s="7">
        <v>0</v>
      </c>
      <c r="J7445" s="7">
        <v>246358</v>
      </c>
      <c r="K7445" s="7">
        <v>1931493</v>
      </c>
      <c r="L7445" s="7">
        <v>7318018</v>
      </c>
      <c r="M7445" s="7">
        <v>2301</v>
      </c>
      <c r="N7445" s="7">
        <v>3896799</v>
      </c>
      <c r="O7445" s="7">
        <v>7122344</v>
      </c>
      <c r="P7445" s="7">
        <v>1028060</v>
      </c>
      <c r="Q7445" s="7">
        <v>101660</v>
      </c>
      <c r="R7445" s="7">
        <v>757653</v>
      </c>
      <c r="S7445" s="7">
        <v>330767</v>
      </c>
      <c r="T7445" s="7">
        <v>35590</v>
      </c>
      <c r="U7445" s="7">
        <v>0</v>
      </c>
      <c r="V7445" s="7">
        <v>2725345</v>
      </c>
      <c r="W7445" s="7">
        <v>0</v>
      </c>
      <c r="X7445" s="7">
        <v>143932</v>
      </c>
      <c r="Y7445" s="7">
        <v>14951361</v>
      </c>
      <c r="Z7445" s="7">
        <v>0</v>
      </c>
      <c r="AA7445" s="7">
        <v>23631</v>
      </c>
      <c r="AB7445" s="7">
        <v>4323783</v>
      </c>
      <c r="AC7445" s="7">
        <v>0</v>
      </c>
      <c r="AD7445" s="7">
        <v>5719</v>
      </c>
      <c r="AE7445" s="7">
        <v>3453849</v>
      </c>
      <c r="AF7445" s="7">
        <v>0</v>
      </c>
      <c r="AG7445" s="7">
        <v>689</v>
      </c>
      <c r="AH7445" s="7">
        <v>0</v>
      </c>
      <c r="AI7445" s="7">
        <v>0</v>
      </c>
      <c r="AJ7445" s="7">
        <v>1197</v>
      </c>
      <c r="AK7445" s="7">
        <v>0</v>
      </c>
      <c r="AL7445" s="7">
        <v>0</v>
      </c>
      <c r="AM7445" s="7">
        <v>0</v>
      </c>
      <c r="AN7445" s="7">
        <v>0</v>
      </c>
      <c r="AO7445" s="7">
        <v>343990</v>
      </c>
      <c r="AP7445" s="7">
        <v>1494691</v>
      </c>
      <c r="AQ7445" s="7">
        <v>0</v>
      </c>
      <c r="AR7445" s="7">
        <v>0</v>
      </c>
      <c r="AS7445" s="7">
        <v>0</v>
      </c>
      <c r="AT7445" s="7">
        <v>0</v>
      </c>
      <c r="AU7445" s="8">
        <f t="shared" si="116"/>
        <v>56172957</v>
      </c>
    </row>
    <row r="7446" spans="1:47" x14ac:dyDescent="0.3">
      <c r="A7446" s="2">
        <v>2017</v>
      </c>
      <c r="B7446" s="2" t="s">
        <v>81</v>
      </c>
      <c r="C7446" s="2">
        <v>8</v>
      </c>
      <c r="D7446" s="2" t="s">
        <v>69</v>
      </c>
      <c r="E7446" s="7">
        <v>22318.62</v>
      </c>
      <c r="F7446" s="7">
        <v>-0.18</v>
      </c>
      <c r="G7446" s="7">
        <v>0</v>
      </c>
      <c r="H7446" s="7">
        <v>3068.11</v>
      </c>
      <c r="I7446" s="7">
        <v>6459.79</v>
      </c>
      <c r="J7446" s="7">
        <v>26473.47</v>
      </c>
      <c r="K7446" s="7">
        <v>19446.349999999999</v>
      </c>
      <c r="L7446" s="7">
        <v>3788153.05</v>
      </c>
      <c r="M7446" s="7">
        <v>0</v>
      </c>
      <c r="N7446" s="7">
        <v>5108995.53</v>
      </c>
      <c r="O7446" s="7">
        <v>8615015.5999999996</v>
      </c>
      <c r="P7446" s="7">
        <v>132557.57</v>
      </c>
      <c r="Q7446" s="7">
        <v>11212.91</v>
      </c>
      <c r="R7446" s="7">
        <v>289392.02</v>
      </c>
      <c r="S7446" s="7">
        <v>634051.27</v>
      </c>
      <c r="T7446" s="7">
        <v>51352.29</v>
      </c>
      <c r="U7446" s="7">
        <v>0</v>
      </c>
      <c r="V7446" s="7">
        <v>0</v>
      </c>
      <c r="W7446" s="7">
        <v>0</v>
      </c>
      <c r="X7446" s="7">
        <v>5224.21</v>
      </c>
      <c r="Y7446" s="7">
        <v>7639690.6500000004</v>
      </c>
      <c r="Z7446" s="7">
        <v>0</v>
      </c>
      <c r="AA7446" s="7">
        <v>783.28</v>
      </c>
      <c r="AB7446" s="7">
        <v>5636961.5899999999</v>
      </c>
      <c r="AC7446" s="7">
        <v>0</v>
      </c>
      <c r="AD7446" s="7">
        <v>0</v>
      </c>
      <c r="AE7446" s="7">
        <v>3194619.3</v>
      </c>
      <c r="AF7446" s="7">
        <v>0</v>
      </c>
      <c r="AG7446" s="7">
        <v>0</v>
      </c>
      <c r="AH7446" s="7">
        <v>0</v>
      </c>
      <c r="AI7446" s="7">
        <v>13481715.890000001</v>
      </c>
      <c r="AJ7446" s="7">
        <v>0</v>
      </c>
      <c r="AK7446" s="7">
        <v>0</v>
      </c>
      <c r="AL7446" s="7">
        <v>0</v>
      </c>
      <c r="AM7446" s="7">
        <v>0</v>
      </c>
      <c r="AN7446" s="7">
        <v>0</v>
      </c>
      <c r="AO7446" s="7">
        <v>2448285.8199999998</v>
      </c>
      <c r="AP7446" s="7">
        <v>0</v>
      </c>
      <c r="AQ7446" s="7">
        <v>39286302.409999996</v>
      </c>
      <c r="AR7446" s="7">
        <v>0</v>
      </c>
      <c r="AS7446" s="7">
        <v>0</v>
      </c>
      <c r="AT7446" s="7">
        <v>487890.29889999999</v>
      </c>
      <c r="AU7446" s="8">
        <f t="shared" si="116"/>
        <v>90889969.84889999</v>
      </c>
    </row>
    <row r="7447" spans="1:47" x14ac:dyDescent="0.3">
      <c r="A7447" s="2">
        <v>2016</v>
      </c>
      <c r="B7447" s="2" t="s">
        <v>78</v>
      </c>
      <c r="C7447" s="2">
        <v>5</v>
      </c>
      <c r="D7447" s="2" t="s">
        <v>69</v>
      </c>
      <c r="E7447" s="7">
        <v>22310.97</v>
      </c>
      <c r="F7447" s="7">
        <v>-2.04</v>
      </c>
      <c r="G7447" s="7">
        <v>0</v>
      </c>
      <c r="H7447" s="7">
        <v>4578.22</v>
      </c>
      <c r="I7447" s="7">
        <v>3880.16</v>
      </c>
      <c r="J7447" s="7">
        <v>25959.72</v>
      </c>
      <c r="K7447" s="7">
        <v>17955.75</v>
      </c>
      <c r="L7447" s="7">
        <v>5213789.7699999996</v>
      </c>
      <c r="M7447" s="7">
        <v>0</v>
      </c>
      <c r="N7447" s="7">
        <v>4838014.26</v>
      </c>
      <c r="O7447" s="7">
        <v>4752727.33</v>
      </c>
      <c r="P7447" s="7">
        <v>170344.49</v>
      </c>
      <c r="Q7447" s="7">
        <v>677.58</v>
      </c>
      <c r="R7447" s="7">
        <v>120202.18</v>
      </c>
      <c r="S7447" s="7">
        <v>17316.3</v>
      </c>
      <c r="T7447" s="7">
        <v>263214.09999999998</v>
      </c>
      <c r="U7447" s="7">
        <v>0</v>
      </c>
      <c r="V7447" s="7">
        <v>0</v>
      </c>
      <c r="W7447" s="7">
        <v>0</v>
      </c>
      <c r="X7447" s="7">
        <v>5340.66</v>
      </c>
      <c r="Y7447" s="7">
        <v>6478639.9299999997</v>
      </c>
      <c r="Z7447" s="7">
        <v>0</v>
      </c>
      <c r="AA7447" s="7">
        <v>818.4</v>
      </c>
      <c r="AB7447" s="7">
        <v>3357989.05</v>
      </c>
      <c r="AC7447" s="7">
        <v>0</v>
      </c>
      <c r="AD7447" s="7">
        <v>0</v>
      </c>
      <c r="AE7447" s="7">
        <v>3123292.47</v>
      </c>
      <c r="AF7447" s="7">
        <v>0</v>
      </c>
      <c r="AG7447" s="7">
        <v>1217.9000000000001</v>
      </c>
      <c r="AH7447" s="7">
        <v>0</v>
      </c>
      <c r="AI7447" s="7">
        <v>12143801.529999999</v>
      </c>
      <c r="AJ7447" s="7">
        <v>0</v>
      </c>
      <c r="AK7447" s="7">
        <v>0</v>
      </c>
      <c r="AL7447" s="7">
        <v>0</v>
      </c>
      <c r="AM7447" s="7">
        <v>0</v>
      </c>
      <c r="AN7447" s="7">
        <v>0</v>
      </c>
      <c r="AO7447" s="7">
        <v>1057135.58</v>
      </c>
      <c r="AP7447" s="7">
        <v>0</v>
      </c>
      <c r="AQ7447" s="7">
        <v>0</v>
      </c>
      <c r="AR7447" s="7">
        <v>35469827</v>
      </c>
      <c r="AS7447" s="7">
        <v>1408476.7169999999</v>
      </c>
      <c r="AT7447" s="7">
        <v>482758.9424</v>
      </c>
      <c r="AU7447" s="8">
        <f t="shared" si="116"/>
        <v>78980266.969399989</v>
      </c>
    </row>
    <row r="7448" spans="1:47" x14ac:dyDescent="0.3">
      <c r="A7448" s="2">
        <v>2017</v>
      </c>
      <c r="B7448" s="2" t="s">
        <v>75</v>
      </c>
      <c r="C7448" s="2">
        <v>2</v>
      </c>
      <c r="D7448" s="2" t="s">
        <v>48</v>
      </c>
      <c r="E7448" s="7">
        <v>22299.599999999999</v>
      </c>
      <c r="F7448" s="7">
        <v>0</v>
      </c>
      <c r="G7448" s="7">
        <v>0</v>
      </c>
      <c r="H7448" s="7">
        <v>215116.01</v>
      </c>
      <c r="I7448" s="7">
        <v>0</v>
      </c>
      <c r="J7448" s="7">
        <v>180872.42</v>
      </c>
      <c r="K7448" s="7">
        <v>12526.69</v>
      </c>
      <c r="L7448" s="7">
        <v>1169179.47</v>
      </c>
      <c r="M7448" s="7">
        <v>0</v>
      </c>
      <c r="N7448" s="7">
        <v>11153790.369999999</v>
      </c>
      <c r="O7448" s="7">
        <v>6407110.4299999997</v>
      </c>
      <c r="P7448" s="7">
        <v>204533.85</v>
      </c>
      <c r="Q7448" s="7">
        <v>327.88</v>
      </c>
      <c r="R7448" s="7">
        <v>490293.24</v>
      </c>
      <c r="S7448" s="7">
        <v>83030.33</v>
      </c>
      <c r="T7448" s="7">
        <v>15378.72</v>
      </c>
      <c r="U7448" s="7">
        <v>0</v>
      </c>
      <c r="V7448" s="7">
        <v>0</v>
      </c>
      <c r="W7448" s="7">
        <v>0</v>
      </c>
      <c r="X7448" s="7">
        <v>4345.26</v>
      </c>
      <c r="Y7448" s="7">
        <v>12692802.439999999</v>
      </c>
      <c r="Z7448" s="7">
        <v>0</v>
      </c>
      <c r="AA7448" s="7">
        <v>713.8</v>
      </c>
      <c r="AB7448" s="7">
        <v>4194650.87</v>
      </c>
      <c r="AC7448" s="7">
        <v>0</v>
      </c>
      <c r="AD7448" s="7">
        <v>0</v>
      </c>
      <c r="AE7448" s="7">
        <v>5638186.0999999996</v>
      </c>
      <c r="AF7448" s="7">
        <v>0</v>
      </c>
      <c r="AG7448" s="7">
        <v>0</v>
      </c>
      <c r="AH7448" s="7">
        <v>0</v>
      </c>
      <c r="AI7448" s="7">
        <v>6408590.0099999998</v>
      </c>
      <c r="AJ7448" s="7">
        <v>0</v>
      </c>
      <c r="AK7448" s="7">
        <v>0</v>
      </c>
      <c r="AL7448" s="7">
        <v>0</v>
      </c>
      <c r="AM7448" s="7">
        <v>0</v>
      </c>
      <c r="AN7448" s="7">
        <v>0</v>
      </c>
      <c r="AO7448" s="7">
        <v>995710.35</v>
      </c>
      <c r="AP7448" s="7">
        <v>0</v>
      </c>
      <c r="AQ7448" s="7">
        <v>0</v>
      </c>
      <c r="AR7448" s="7">
        <v>48935692.880000003</v>
      </c>
      <c r="AS7448" s="7">
        <v>2890993.6310000001</v>
      </c>
      <c r="AT7448" s="7">
        <v>804947.35900000005</v>
      </c>
      <c r="AU7448" s="8">
        <f t="shared" si="116"/>
        <v>102521091.70999999</v>
      </c>
    </row>
    <row r="7449" spans="1:47" x14ac:dyDescent="0.3">
      <c r="A7449" s="2">
        <v>2018</v>
      </c>
      <c r="B7449" s="2" t="s">
        <v>81</v>
      </c>
      <c r="C7449" s="2">
        <v>8</v>
      </c>
      <c r="D7449" s="2" t="s">
        <v>69</v>
      </c>
      <c r="E7449" s="7">
        <v>22295.95</v>
      </c>
      <c r="F7449" s="7">
        <v>6689.33</v>
      </c>
      <c r="G7449" s="7">
        <v>0</v>
      </c>
      <c r="H7449" s="7">
        <v>0</v>
      </c>
      <c r="I7449" s="7">
        <v>11167.24</v>
      </c>
      <c r="J7449" s="7">
        <v>12968.03</v>
      </c>
      <c r="K7449" s="7">
        <v>21675.759999999998</v>
      </c>
      <c r="L7449" s="7">
        <v>4068903.14</v>
      </c>
      <c r="M7449" s="7">
        <v>0</v>
      </c>
      <c r="N7449" s="7">
        <v>5437431.4299999997</v>
      </c>
      <c r="O7449" s="7">
        <v>7497264.3099999996</v>
      </c>
      <c r="P7449" s="7">
        <v>103120.83</v>
      </c>
      <c r="Q7449" s="7">
        <v>11527.44</v>
      </c>
      <c r="R7449" s="7">
        <v>228249.36</v>
      </c>
      <c r="S7449" s="7">
        <v>246775.48</v>
      </c>
      <c r="T7449" s="7">
        <v>70633.820000000007</v>
      </c>
      <c r="U7449" s="7">
        <v>0</v>
      </c>
      <c r="V7449" s="7">
        <v>0</v>
      </c>
      <c r="W7449" s="7">
        <v>0</v>
      </c>
      <c r="X7449" s="7">
        <v>4064.47</v>
      </c>
      <c r="Y7449" s="7">
        <v>9117765.0700000003</v>
      </c>
      <c r="Z7449" s="7">
        <v>0</v>
      </c>
      <c r="AA7449" s="7">
        <v>660.48</v>
      </c>
      <c r="AB7449" s="7">
        <v>6281143.7800000003</v>
      </c>
      <c r="AC7449" s="7">
        <v>0</v>
      </c>
      <c r="AD7449" s="7">
        <v>0</v>
      </c>
      <c r="AE7449" s="7">
        <v>3252865.45</v>
      </c>
      <c r="AF7449" s="7">
        <v>0</v>
      </c>
      <c r="AG7449" s="7">
        <v>0</v>
      </c>
      <c r="AH7449" s="7">
        <v>0</v>
      </c>
      <c r="AI7449" s="7">
        <v>13469371.449999999</v>
      </c>
      <c r="AJ7449" s="7">
        <v>0</v>
      </c>
      <c r="AK7449" s="7">
        <v>0</v>
      </c>
      <c r="AL7449" s="7">
        <v>0</v>
      </c>
      <c r="AM7449" s="7">
        <v>0</v>
      </c>
      <c r="AN7449" s="7">
        <v>0</v>
      </c>
      <c r="AO7449" s="7">
        <v>1634806.15</v>
      </c>
      <c r="AP7449" s="7">
        <v>0</v>
      </c>
      <c r="AQ7449" s="7">
        <v>46180087.829999998</v>
      </c>
      <c r="AR7449" s="7">
        <v>0</v>
      </c>
      <c r="AS7449" s="7">
        <v>0</v>
      </c>
      <c r="AT7449" s="7">
        <v>730967.43409999995</v>
      </c>
      <c r="AU7449" s="8">
        <f t="shared" si="116"/>
        <v>98410434.234099984</v>
      </c>
    </row>
    <row r="7450" spans="1:47" x14ac:dyDescent="0.3">
      <c r="A7450" s="2">
        <v>2011</v>
      </c>
      <c r="B7450" s="2" t="s">
        <v>82</v>
      </c>
      <c r="C7450" s="2">
        <v>9</v>
      </c>
      <c r="D7450" s="2" t="s">
        <v>48</v>
      </c>
      <c r="E7450" s="7">
        <v>22292.18</v>
      </c>
      <c r="F7450" s="7">
        <v>-0.11</v>
      </c>
      <c r="G7450" s="7">
        <v>0</v>
      </c>
      <c r="H7450" s="7">
        <v>0</v>
      </c>
      <c r="I7450" s="7">
        <v>6912.05</v>
      </c>
      <c r="J7450" s="7">
        <v>10089.01</v>
      </c>
      <c r="K7450" s="7">
        <v>19919.990000000002</v>
      </c>
      <c r="L7450" s="7">
        <v>2760372.83</v>
      </c>
      <c r="M7450" s="7">
        <v>-1137.1600000000001</v>
      </c>
      <c r="N7450" s="7">
        <v>3696903.12</v>
      </c>
      <c r="O7450" s="7">
        <v>3858194.9</v>
      </c>
      <c r="P7450" s="7">
        <v>245071.69</v>
      </c>
      <c r="Q7450" s="7">
        <v>0</v>
      </c>
      <c r="R7450" s="7">
        <v>132010.69</v>
      </c>
      <c r="S7450" s="7">
        <v>40845.019999999997</v>
      </c>
      <c r="T7450" s="7">
        <v>347864.51</v>
      </c>
      <c r="U7450" s="7">
        <v>0</v>
      </c>
      <c r="V7450" s="7">
        <v>15134.95</v>
      </c>
      <c r="W7450" s="7">
        <v>0</v>
      </c>
      <c r="X7450" s="7">
        <v>2194.98</v>
      </c>
      <c r="Y7450" s="7">
        <v>7011022.21</v>
      </c>
      <c r="Z7450" s="7">
        <v>0</v>
      </c>
      <c r="AA7450" s="7">
        <v>344.06</v>
      </c>
      <c r="AB7450" s="7">
        <v>2247051.79</v>
      </c>
      <c r="AC7450" s="7">
        <v>0</v>
      </c>
      <c r="AD7450" s="7">
        <v>288</v>
      </c>
      <c r="AE7450" s="7">
        <v>2211997.35</v>
      </c>
      <c r="AF7450" s="7">
        <v>0</v>
      </c>
      <c r="AG7450" s="7">
        <v>0</v>
      </c>
      <c r="AH7450" s="7">
        <v>0</v>
      </c>
      <c r="AI7450" s="7">
        <v>3416210.43</v>
      </c>
      <c r="AJ7450" s="7">
        <v>107906.5</v>
      </c>
      <c r="AK7450" s="7">
        <v>0</v>
      </c>
      <c r="AL7450" s="7">
        <v>0</v>
      </c>
      <c r="AM7450" s="7">
        <v>0</v>
      </c>
      <c r="AN7450" s="7">
        <v>0</v>
      </c>
      <c r="AO7450" s="7">
        <v>1176166.33</v>
      </c>
      <c r="AP7450" s="7">
        <v>0</v>
      </c>
      <c r="AQ7450" s="7">
        <v>0</v>
      </c>
      <c r="AR7450" s="7">
        <v>0</v>
      </c>
      <c r="AS7450" s="7">
        <v>0</v>
      </c>
      <c r="AT7450" s="7">
        <v>721490.66</v>
      </c>
      <c r="AU7450" s="8">
        <f t="shared" si="116"/>
        <v>28049145.98</v>
      </c>
    </row>
    <row r="7451" spans="1:47" x14ac:dyDescent="0.3">
      <c r="A7451" s="2">
        <v>2025</v>
      </c>
      <c r="B7451" s="2" t="s">
        <v>79</v>
      </c>
      <c r="C7451" s="2">
        <v>6</v>
      </c>
      <c r="D7451" s="2" t="s">
        <v>69</v>
      </c>
      <c r="E7451" s="7">
        <v>22272.76</v>
      </c>
      <c r="F7451" s="7">
        <v>0</v>
      </c>
      <c r="G7451" s="7">
        <v>0</v>
      </c>
      <c r="H7451" s="7">
        <v>0</v>
      </c>
      <c r="I7451" s="7">
        <v>0</v>
      </c>
      <c r="J7451" s="7">
        <v>15383.19</v>
      </c>
      <c r="K7451" s="7">
        <v>70377.5</v>
      </c>
      <c r="L7451" s="7">
        <v>13323624.140000001</v>
      </c>
      <c r="M7451" s="7">
        <v>2425.3000000000002</v>
      </c>
      <c r="N7451" s="7">
        <v>11795278.66</v>
      </c>
      <c r="O7451" s="7">
        <v>17415200.920000002</v>
      </c>
      <c r="P7451" s="7">
        <v>171366.64</v>
      </c>
      <c r="Q7451" s="7">
        <v>204407.32</v>
      </c>
      <c r="R7451" s="7">
        <v>564984.43999999994</v>
      </c>
      <c r="S7451" s="7">
        <v>50498.01</v>
      </c>
      <c r="T7451" s="7">
        <v>86078.04</v>
      </c>
      <c r="U7451" s="7">
        <v>0</v>
      </c>
      <c r="V7451" s="7">
        <v>0</v>
      </c>
      <c r="W7451" s="7">
        <v>0</v>
      </c>
      <c r="X7451" s="7">
        <v>9475.15</v>
      </c>
      <c r="Y7451" s="7">
        <v>12554172.24</v>
      </c>
      <c r="Z7451" s="7">
        <v>0</v>
      </c>
      <c r="AA7451" s="7">
        <v>1389.02</v>
      </c>
      <c r="AB7451" s="7">
        <v>9412932.9199999999</v>
      </c>
      <c r="AC7451" s="7">
        <v>0</v>
      </c>
      <c r="AD7451" s="7">
        <v>3338.13</v>
      </c>
      <c r="AE7451" s="7">
        <v>7541544.5999999996</v>
      </c>
      <c r="AF7451" s="7">
        <v>0</v>
      </c>
      <c r="AG7451" s="7">
        <v>0</v>
      </c>
      <c r="AH7451" s="7">
        <v>0</v>
      </c>
      <c r="AI7451" s="7">
        <v>16001965.1</v>
      </c>
      <c r="AJ7451" s="7">
        <v>0</v>
      </c>
      <c r="AK7451" s="7">
        <v>0</v>
      </c>
      <c r="AL7451" s="7">
        <v>0</v>
      </c>
      <c r="AM7451" s="7">
        <v>0</v>
      </c>
      <c r="AN7451" s="7">
        <v>0</v>
      </c>
      <c r="AO7451" s="7">
        <v>255432.38</v>
      </c>
      <c r="AP7451" s="7">
        <v>0</v>
      </c>
      <c r="AQ7451" s="7">
        <v>77609671.989999995</v>
      </c>
      <c r="AR7451" s="7">
        <v>0</v>
      </c>
      <c r="AS7451" s="7">
        <v>0</v>
      </c>
      <c r="AT7451" s="7">
        <v>1221519.9950000001</v>
      </c>
      <c r="AU7451" s="8">
        <f t="shared" si="116"/>
        <v>168333338.44499999</v>
      </c>
    </row>
    <row r="7452" spans="1:47" x14ac:dyDescent="0.3">
      <c r="A7452" s="2">
        <v>2013</v>
      </c>
      <c r="B7452" s="2" t="s">
        <v>85</v>
      </c>
      <c r="C7452" s="2">
        <v>12</v>
      </c>
      <c r="D7452" s="2" t="s">
        <v>51</v>
      </c>
      <c r="E7452" s="7">
        <v>22203</v>
      </c>
      <c r="F7452" s="7">
        <v>-1</v>
      </c>
      <c r="G7452" s="7">
        <v>0</v>
      </c>
      <c r="H7452" s="7">
        <v>0</v>
      </c>
      <c r="I7452" s="7">
        <v>0</v>
      </c>
      <c r="J7452" s="7">
        <v>114563</v>
      </c>
      <c r="K7452" s="7">
        <v>136100</v>
      </c>
      <c r="L7452" s="7">
        <v>2049903</v>
      </c>
      <c r="M7452" s="7">
        <v>0</v>
      </c>
      <c r="N7452" s="7">
        <v>4829462</v>
      </c>
      <c r="O7452" s="7">
        <v>1886636</v>
      </c>
      <c r="P7452" s="7">
        <v>152987</v>
      </c>
      <c r="Q7452" s="7">
        <v>117075</v>
      </c>
      <c r="R7452" s="7">
        <v>330898</v>
      </c>
      <c r="S7452" s="7">
        <v>53293</v>
      </c>
      <c r="T7452" s="7">
        <v>46308</v>
      </c>
      <c r="U7452" s="7">
        <v>0</v>
      </c>
      <c r="V7452" s="7">
        <v>0</v>
      </c>
      <c r="W7452" s="7">
        <v>0</v>
      </c>
      <c r="X7452" s="7">
        <v>13293</v>
      </c>
      <c r="Y7452" s="7">
        <v>6776738</v>
      </c>
      <c r="Z7452" s="7">
        <v>0</v>
      </c>
      <c r="AA7452" s="7">
        <v>1935</v>
      </c>
      <c r="AB7452" s="7">
        <v>3370700</v>
      </c>
      <c r="AC7452" s="7">
        <v>0</v>
      </c>
      <c r="AD7452" s="7">
        <v>0</v>
      </c>
      <c r="AE7452" s="7">
        <v>2566293</v>
      </c>
      <c r="AF7452" s="7">
        <v>0</v>
      </c>
      <c r="AG7452" s="7">
        <v>4342</v>
      </c>
      <c r="AH7452" s="7">
        <v>0</v>
      </c>
      <c r="AI7452" s="7">
        <v>11394723</v>
      </c>
      <c r="AJ7452" s="7">
        <v>4184</v>
      </c>
      <c r="AK7452" s="7">
        <v>0</v>
      </c>
      <c r="AL7452" s="7">
        <v>0</v>
      </c>
      <c r="AM7452" s="7">
        <v>0</v>
      </c>
      <c r="AN7452" s="7">
        <v>0</v>
      </c>
      <c r="AO7452" s="7">
        <v>636400</v>
      </c>
      <c r="AP7452" s="7">
        <v>0</v>
      </c>
      <c r="AQ7452" s="7">
        <v>0</v>
      </c>
      <c r="AR7452" s="7">
        <v>35005294</v>
      </c>
      <c r="AS7452" s="7">
        <v>1585914</v>
      </c>
      <c r="AT7452" s="7">
        <v>951525</v>
      </c>
      <c r="AU7452" s="8">
        <f t="shared" si="116"/>
        <v>72050768</v>
      </c>
    </row>
    <row r="7453" spans="1:47" x14ac:dyDescent="0.3">
      <c r="A7453" s="2">
        <v>2004</v>
      </c>
      <c r="B7453" s="2" t="s">
        <v>77</v>
      </c>
      <c r="C7453" s="2">
        <v>4</v>
      </c>
      <c r="D7453" s="2" t="s">
        <v>69</v>
      </c>
      <c r="E7453" s="7">
        <v>22200</v>
      </c>
      <c r="F7453" s="7">
        <v>0</v>
      </c>
      <c r="G7453" s="7">
        <v>398549</v>
      </c>
      <c r="H7453" s="7">
        <v>0</v>
      </c>
      <c r="I7453" s="7">
        <v>0</v>
      </c>
      <c r="J7453" s="7">
        <v>3271</v>
      </c>
      <c r="K7453" s="7">
        <v>6111</v>
      </c>
      <c r="L7453" s="7">
        <v>1654407</v>
      </c>
      <c r="M7453" s="7">
        <v>3945</v>
      </c>
      <c r="N7453" s="7">
        <v>1383183</v>
      </c>
      <c r="O7453" s="7">
        <v>3136539</v>
      </c>
      <c r="P7453" s="7">
        <v>60623</v>
      </c>
      <c r="Q7453" s="7">
        <v>2303</v>
      </c>
      <c r="R7453" s="7">
        <v>65430</v>
      </c>
      <c r="S7453" s="7">
        <v>770</v>
      </c>
      <c r="T7453" s="7">
        <v>14337</v>
      </c>
      <c r="U7453" s="7">
        <v>0</v>
      </c>
      <c r="V7453" s="7">
        <v>6470</v>
      </c>
      <c r="W7453" s="7">
        <v>0</v>
      </c>
      <c r="X7453" s="7">
        <v>2810</v>
      </c>
      <c r="Y7453" s="7">
        <v>1642720</v>
      </c>
      <c r="Z7453" s="7">
        <v>0</v>
      </c>
      <c r="AA7453" s="7">
        <v>457</v>
      </c>
      <c r="AB7453" s="7">
        <v>533215</v>
      </c>
      <c r="AC7453" s="7">
        <v>0</v>
      </c>
      <c r="AD7453" s="7">
        <v>757</v>
      </c>
      <c r="AE7453" s="7">
        <v>1105353</v>
      </c>
      <c r="AF7453" s="7">
        <v>0</v>
      </c>
      <c r="AG7453" s="7">
        <v>0</v>
      </c>
      <c r="AH7453" s="7">
        <v>0</v>
      </c>
      <c r="AI7453" s="7">
        <v>0</v>
      </c>
      <c r="AJ7453" s="7">
        <v>406</v>
      </c>
      <c r="AK7453" s="7">
        <v>13357</v>
      </c>
      <c r="AL7453" s="7">
        <v>165777</v>
      </c>
      <c r="AM7453" s="7">
        <v>31336</v>
      </c>
      <c r="AN7453" s="7">
        <v>0</v>
      </c>
      <c r="AO7453" s="7">
        <v>61032</v>
      </c>
      <c r="AP7453" s="7">
        <v>3360991</v>
      </c>
      <c r="AQ7453" s="7">
        <v>0</v>
      </c>
      <c r="AR7453" s="7">
        <v>0</v>
      </c>
      <c r="AS7453" s="7">
        <v>0</v>
      </c>
      <c r="AT7453" s="7">
        <v>0</v>
      </c>
      <c r="AU7453" s="8">
        <f t="shared" si="116"/>
        <v>13676349</v>
      </c>
    </row>
    <row r="7454" spans="1:47" x14ac:dyDescent="0.3">
      <c r="A7454" s="2">
        <v>2015</v>
      </c>
      <c r="B7454" s="2" t="s">
        <v>81</v>
      </c>
      <c r="C7454" s="2">
        <v>8</v>
      </c>
      <c r="D7454" s="2" t="s">
        <v>64</v>
      </c>
      <c r="E7454" s="7">
        <v>22179.599999999999</v>
      </c>
      <c r="F7454" s="7">
        <v>-14.66</v>
      </c>
      <c r="G7454" s="7">
        <v>0</v>
      </c>
      <c r="H7454" s="7">
        <v>1184670.78</v>
      </c>
      <c r="I7454" s="7">
        <v>0</v>
      </c>
      <c r="J7454" s="7">
        <v>1376.27</v>
      </c>
      <c r="K7454" s="7">
        <v>2178754.04</v>
      </c>
      <c r="L7454" s="7">
        <v>14403902.57</v>
      </c>
      <c r="M7454" s="7">
        <v>5700.12</v>
      </c>
      <c r="N7454" s="7">
        <v>18022143.629999999</v>
      </c>
      <c r="O7454" s="7">
        <v>17713617.300000001</v>
      </c>
      <c r="P7454" s="7">
        <v>528357.91</v>
      </c>
      <c r="Q7454" s="7">
        <v>680790.51</v>
      </c>
      <c r="R7454" s="7">
        <v>1398951.68</v>
      </c>
      <c r="S7454" s="7">
        <v>92501.09</v>
      </c>
      <c r="T7454" s="7">
        <v>548631.04000000004</v>
      </c>
      <c r="U7454" s="7">
        <v>0</v>
      </c>
      <c r="V7454" s="7">
        <v>0</v>
      </c>
      <c r="W7454" s="7">
        <v>0</v>
      </c>
      <c r="X7454" s="7">
        <v>31224.560000000001</v>
      </c>
      <c r="Y7454" s="7">
        <v>34425136.829999998</v>
      </c>
      <c r="Z7454" s="7">
        <v>0</v>
      </c>
      <c r="AA7454" s="7">
        <v>5007.4399999999996</v>
      </c>
      <c r="AB7454" s="7">
        <v>13227287.289999999</v>
      </c>
      <c r="AC7454" s="7">
        <v>0</v>
      </c>
      <c r="AD7454" s="7">
        <v>4620.07</v>
      </c>
      <c r="AE7454" s="7">
        <v>11350084.01</v>
      </c>
      <c r="AF7454" s="7">
        <v>0</v>
      </c>
      <c r="AG7454" s="7">
        <v>0</v>
      </c>
      <c r="AH7454" s="7">
        <v>0</v>
      </c>
      <c r="AI7454" s="7">
        <v>15054595.49</v>
      </c>
      <c r="AJ7454" s="7">
        <v>0</v>
      </c>
      <c r="AK7454" s="7">
        <v>0</v>
      </c>
      <c r="AL7454" s="7">
        <v>0</v>
      </c>
      <c r="AM7454" s="7">
        <v>0</v>
      </c>
      <c r="AN7454" s="7">
        <v>0</v>
      </c>
      <c r="AO7454" s="7">
        <v>4196812.6900000004</v>
      </c>
      <c r="AP7454" s="7">
        <v>0</v>
      </c>
      <c r="AQ7454" s="7">
        <v>0</v>
      </c>
      <c r="AR7454" s="7">
        <v>115100900.40000001</v>
      </c>
      <c r="AS7454" s="7">
        <v>6574424.5060000001</v>
      </c>
      <c r="AT7454" s="7">
        <v>2761630.1770000001</v>
      </c>
      <c r="AU7454" s="8">
        <f t="shared" si="116"/>
        <v>259513285.34299999</v>
      </c>
    </row>
    <row r="7455" spans="1:47" x14ac:dyDescent="0.3">
      <c r="A7455" s="2">
        <v>2000</v>
      </c>
      <c r="B7455" s="2" t="s">
        <v>76</v>
      </c>
      <c r="C7455" s="2">
        <v>3</v>
      </c>
      <c r="D7455" s="2" t="s">
        <v>51</v>
      </c>
      <c r="E7455" s="7">
        <v>22123</v>
      </c>
      <c r="F7455" s="7">
        <v>0</v>
      </c>
      <c r="G7455" s="7">
        <v>350123</v>
      </c>
      <c r="H7455" s="7">
        <v>751</v>
      </c>
      <c r="I7455" s="7">
        <v>321</v>
      </c>
      <c r="J7455" s="7">
        <v>25742</v>
      </c>
      <c r="K7455" s="7">
        <v>3748</v>
      </c>
      <c r="L7455" s="7">
        <v>132843</v>
      </c>
      <c r="M7455" s="7">
        <v>0</v>
      </c>
      <c r="N7455" s="7">
        <v>476850</v>
      </c>
      <c r="O7455" s="7">
        <v>2066766</v>
      </c>
      <c r="P7455" s="7">
        <v>13036</v>
      </c>
      <c r="Q7455" s="7">
        <v>41085</v>
      </c>
      <c r="R7455" s="7">
        <v>38075</v>
      </c>
      <c r="S7455" s="7">
        <v>1636</v>
      </c>
      <c r="T7455" s="7">
        <v>1471</v>
      </c>
      <c r="U7455" s="7">
        <v>0</v>
      </c>
      <c r="V7455" s="7">
        <v>0</v>
      </c>
      <c r="W7455" s="7">
        <v>1448905</v>
      </c>
      <c r="X7455" s="7">
        <v>0</v>
      </c>
      <c r="Y7455" s="7">
        <v>0</v>
      </c>
      <c r="Z7455" s="7">
        <v>459670</v>
      </c>
      <c r="AA7455" s="7">
        <v>0</v>
      </c>
      <c r="AB7455" s="7">
        <v>0</v>
      </c>
      <c r="AC7455" s="7">
        <v>339903</v>
      </c>
      <c r="AD7455" s="7">
        <v>0</v>
      </c>
      <c r="AE7455" s="7">
        <v>0</v>
      </c>
      <c r="AF7455" s="7">
        <v>0</v>
      </c>
      <c r="AG7455" s="7">
        <v>0</v>
      </c>
      <c r="AH7455" s="7">
        <v>3960971</v>
      </c>
      <c r="AI7455" s="7">
        <v>0</v>
      </c>
      <c r="AJ7455" s="7">
        <v>31973</v>
      </c>
      <c r="AK7455" s="7">
        <v>0</v>
      </c>
      <c r="AL7455" s="7">
        <v>0</v>
      </c>
      <c r="AM7455" s="7">
        <v>0</v>
      </c>
      <c r="AN7455" s="7">
        <v>0</v>
      </c>
      <c r="AO7455" s="7">
        <v>9611</v>
      </c>
      <c r="AP7455" s="7">
        <v>0</v>
      </c>
      <c r="AQ7455" s="7">
        <v>0</v>
      </c>
      <c r="AR7455" s="7">
        <v>0</v>
      </c>
      <c r="AS7455" s="7">
        <v>0</v>
      </c>
      <c r="AT7455" s="7">
        <v>0</v>
      </c>
      <c r="AU7455" s="8">
        <f t="shared" si="116"/>
        <v>9425603</v>
      </c>
    </row>
    <row r="7456" spans="1:47" x14ac:dyDescent="0.3">
      <c r="A7456" s="2">
        <v>2020</v>
      </c>
      <c r="B7456" s="2" t="s">
        <v>77</v>
      </c>
      <c r="C7456" s="2">
        <v>4</v>
      </c>
      <c r="D7456" s="2" t="s">
        <v>68</v>
      </c>
      <c r="E7456" s="7">
        <v>22111.07</v>
      </c>
      <c r="F7456" s="7">
        <v>-34.85</v>
      </c>
      <c r="G7456" s="7">
        <v>0</v>
      </c>
      <c r="H7456" s="7">
        <v>8964.74</v>
      </c>
      <c r="I7456" s="7">
        <v>7223.14</v>
      </c>
      <c r="J7456" s="7">
        <v>4328.32</v>
      </c>
      <c r="K7456" s="7">
        <v>2575615.13</v>
      </c>
      <c r="L7456" s="7">
        <v>5604829.4900000002</v>
      </c>
      <c r="M7456" s="7">
        <v>716794.41</v>
      </c>
      <c r="N7456" s="7">
        <v>50091087.289999999</v>
      </c>
      <c r="O7456" s="7">
        <v>19151520.59</v>
      </c>
      <c r="P7456" s="7">
        <v>4748035.7</v>
      </c>
      <c r="Q7456" s="7">
        <v>114408.06</v>
      </c>
      <c r="R7456" s="7">
        <v>1379533.83</v>
      </c>
      <c r="S7456" s="7">
        <v>4504821.5599999996</v>
      </c>
      <c r="T7456" s="7">
        <v>104719.71</v>
      </c>
      <c r="U7456" s="7">
        <v>0</v>
      </c>
      <c r="V7456" s="7">
        <v>0</v>
      </c>
      <c r="W7456" s="7">
        <v>0</v>
      </c>
      <c r="X7456" s="7">
        <v>237262.81</v>
      </c>
      <c r="Y7456" s="7">
        <v>15195397.17</v>
      </c>
      <c r="Z7456" s="7">
        <v>0</v>
      </c>
      <c r="AA7456" s="7">
        <v>37750.39</v>
      </c>
      <c r="AB7456" s="7">
        <v>6997070.4199999999</v>
      </c>
      <c r="AC7456" s="7">
        <v>0</v>
      </c>
      <c r="AD7456" s="7">
        <v>460325.9</v>
      </c>
      <c r="AE7456" s="7">
        <v>20227409.620000001</v>
      </c>
      <c r="AF7456" s="7">
        <v>0</v>
      </c>
      <c r="AG7456" s="7">
        <v>0</v>
      </c>
      <c r="AH7456" s="7">
        <v>0</v>
      </c>
      <c r="AI7456" s="7">
        <v>27067501.539999999</v>
      </c>
      <c r="AJ7456" s="7">
        <v>0</v>
      </c>
      <c r="AK7456" s="7">
        <v>0</v>
      </c>
      <c r="AL7456" s="7">
        <v>0</v>
      </c>
      <c r="AM7456" s="7">
        <v>0</v>
      </c>
      <c r="AN7456" s="7">
        <v>0</v>
      </c>
      <c r="AO7456" s="7">
        <v>753631.8</v>
      </c>
      <c r="AP7456" s="7">
        <v>0</v>
      </c>
      <c r="AQ7456" s="7">
        <v>132526330.90000001</v>
      </c>
      <c r="AR7456" s="7">
        <v>0</v>
      </c>
      <c r="AS7456" s="7">
        <v>0</v>
      </c>
      <c r="AT7456" s="7">
        <v>722707.85759999999</v>
      </c>
      <c r="AU7456" s="8">
        <f t="shared" si="116"/>
        <v>293259346.59759998</v>
      </c>
    </row>
    <row r="7457" spans="1:47" x14ac:dyDescent="0.3">
      <c r="A7457" s="2">
        <v>2014</v>
      </c>
      <c r="B7457" s="2" t="s">
        <v>79</v>
      </c>
      <c r="C7457" s="2">
        <v>6</v>
      </c>
      <c r="D7457" s="2" t="s">
        <v>69</v>
      </c>
      <c r="E7457" s="7">
        <v>22052</v>
      </c>
      <c r="F7457" s="7">
        <v>-1</v>
      </c>
      <c r="G7457" s="7">
        <v>0</v>
      </c>
      <c r="H7457" s="7">
        <v>4870</v>
      </c>
      <c r="I7457" s="7">
        <v>0</v>
      </c>
      <c r="J7457" s="7">
        <v>21201</v>
      </c>
      <c r="K7457" s="7">
        <v>12828</v>
      </c>
      <c r="L7457" s="7">
        <v>3565368</v>
      </c>
      <c r="M7457" s="7">
        <v>0</v>
      </c>
      <c r="N7457" s="7">
        <v>4269133</v>
      </c>
      <c r="O7457" s="7">
        <v>4450250</v>
      </c>
      <c r="P7457" s="7">
        <v>164314</v>
      </c>
      <c r="Q7457" s="7">
        <v>14666</v>
      </c>
      <c r="R7457" s="7">
        <v>167059</v>
      </c>
      <c r="S7457" s="7">
        <v>10173</v>
      </c>
      <c r="T7457" s="7">
        <v>22195</v>
      </c>
      <c r="U7457" s="7">
        <v>0</v>
      </c>
      <c r="V7457" s="7">
        <v>0</v>
      </c>
      <c r="W7457" s="7">
        <v>0</v>
      </c>
      <c r="X7457" s="7">
        <v>17323</v>
      </c>
      <c r="Y7457" s="7">
        <v>6742614</v>
      </c>
      <c r="Z7457" s="7">
        <v>0</v>
      </c>
      <c r="AA7457" s="7">
        <v>1853</v>
      </c>
      <c r="AB7457" s="7">
        <v>2740474</v>
      </c>
      <c r="AC7457" s="7">
        <v>0</v>
      </c>
      <c r="AD7457" s="7">
        <v>2719</v>
      </c>
      <c r="AE7457" s="7">
        <v>2755121</v>
      </c>
      <c r="AF7457" s="7">
        <v>0</v>
      </c>
      <c r="AG7457" s="7">
        <v>0</v>
      </c>
      <c r="AH7457" s="7">
        <v>0</v>
      </c>
      <c r="AI7457" s="7">
        <v>11361811</v>
      </c>
      <c r="AJ7457" s="7">
        <v>245</v>
      </c>
      <c r="AK7457" s="7">
        <v>0</v>
      </c>
      <c r="AL7457" s="7">
        <v>0</v>
      </c>
      <c r="AM7457" s="7">
        <v>0</v>
      </c>
      <c r="AN7457" s="7">
        <v>0</v>
      </c>
      <c r="AO7457" s="7">
        <v>571395</v>
      </c>
      <c r="AP7457" s="7">
        <v>0</v>
      </c>
      <c r="AQ7457" s="7">
        <v>0</v>
      </c>
      <c r="AR7457" s="7">
        <v>32557384</v>
      </c>
      <c r="AS7457" s="7">
        <v>1554413</v>
      </c>
      <c r="AT7457" s="7">
        <v>359348</v>
      </c>
      <c r="AU7457" s="8">
        <f t="shared" si="116"/>
        <v>71388808</v>
      </c>
    </row>
    <row r="7458" spans="1:47" x14ac:dyDescent="0.3">
      <c r="A7458" s="2">
        <v>2004</v>
      </c>
      <c r="B7458" s="2" t="s">
        <v>76</v>
      </c>
      <c r="C7458" s="2">
        <v>3</v>
      </c>
      <c r="D7458" s="2" t="s">
        <v>51</v>
      </c>
      <c r="E7458" s="7">
        <v>21973</v>
      </c>
      <c r="F7458" s="7">
        <v>0</v>
      </c>
      <c r="G7458" s="7">
        <v>208588</v>
      </c>
      <c r="H7458" s="7">
        <v>0</v>
      </c>
      <c r="I7458" s="7">
        <v>71</v>
      </c>
      <c r="J7458" s="7">
        <v>10367</v>
      </c>
      <c r="K7458" s="7">
        <v>18695</v>
      </c>
      <c r="L7458" s="7">
        <v>183799</v>
      </c>
      <c r="M7458" s="7">
        <v>0</v>
      </c>
      <c r="N7458" s="7">
        <v>632442</v>
      </c>
      <c r="O7458" s="7">
        <v>2871370</v>
      </c>
      <c r="P7458" s="7">
        <v>19378</v>
      </c>
      <c r="Q7458" s="7">
        <v>526</v>
      </c>
      <c r="R7458" s="7">
        <v>81080</v>
      </c>
      <c r="S7458" s="7">
        <v>0</v>
      </c>
      <c r="T7458" s="7">
        <v>5197</v>
      </c>
      <c r="U7458" s="7">
        <v>0</v>
      </c>
      <c r="V7458" s="7">
        <v>0</v>
      </c>
      <c r="W7458" s="7">
        <v>0</v>
      </c>
      <c r="X7458" s="7">
        <v>67</v>
      </c>
      <c r="Y7458" s="7">
        <v>1725511</v>
      </c>
      <c r="Z7458" s="7">
        <v>0</v>
      </c>
      <c r="AA7458" s="7">
        <v>15</v>
      </c>
      <c r="AB7458" s="7">
        <v>588533</v>
      </c>
      <c r="AC7458" s="7">
        <v>0</v>
      </c>
      <c r="AD7458" s="7">
        <v>0</v>
      </c>
      <c r="AE7458" s="7">
        <v>534916</v>
      </c>
      <c r="AF7458" s="7">
        <v>0</v>
      </c>
      <c r="AG7458" s="7">
        <v>0</v>
      </c>
      <c r="AH7458" s="7">
        <v>0</v>
      </c>
      <c r="AI7458" s="7">
        <v>0</v>
      </c>
      <c r="AJ7458" s="7">
        <v>39612</v>
      </c>
      <c r="AK7458" s="7">
        <v>27926</v>
      </c>
      <c r="AL7458" s="7">
        <v>555255</v>
      </c>
      <c r="AM7458" s="7">
        <v>202712</v>
      </c>
      <c r="AN7458" s="7">
        <v>0</v>
      </c>
      <c r="AO7458" s="7">
        <v>58552</v>
      </c>
      <c r="AP7458" s="7">
        <v>4968727</v>
      </c>
      <c r="AQ7458" s="7">
        <v>0</v>
      </c>
      <c r="AR7458" s="7">
        <v>0</v>
      </c>
      <c r="AS7458" s="7">
        <v>0</v>
      </c>
      <c r="AT7458" s="7">
        <v>0</v>
      </c>
      <c r="AU7458" s="8">
        <f t="shared" si="116"/>
        <v>12755312</v>
      </c>
    </row>
    <row r="7459" spans="1:47" x14ac:dyDescent="0.3">
      <c r="A7459" s="2">
        <v>2021</v>
      </c>
      <c r="B7459" s="2" t="s">
        <v>47</v>
      </c>
      <c r="C7459" s="2">
        <v>1</v>
      </c>
      <c r="D7459" s="2" t="s">
        <v>69</v>
      </c>
      <c r="E7459" s="7">
        <v>21938.3</v>
      </c>
      <c r="F7459" s="7">
        <v>0</v>
      </c>
      <c r="G7459" s="7">
        <v>0</v>
      </c>
      <c r="H7459" s="7">
        <v>259.37</v>
      </c>
      <c r="I7459" s="7">
        <v>21766.54</v>
      </c>
      <c r="J7459" s="7">
        <v>23585.69</v>
      </c>
      <c r="K7459" s="7">
        <v>72637.53</v>
      </c>
      <c r="L7459" s="7">
        <v>4500420.54</v>
      </c>
      <c r="M7459" s="7">
        <v>22974.28</v>
      </c>
      <c r="N7459" s="7">
        <v>18279739.109999999</v>
      </c>
      <c r="O7459" s="7">
        <v>8443310.7799999993</v>
      </c>
      <c r="P7459" s="7">
        <v>286109.61</v>
      </c>
      <c r="Q7459" s="7">
        <v>35314.67</v>
      </c>
      <c r="R7459" s="7">
        <v>571114.5</v>
      </c>
      <c r="S7459" s="7">
        <v>16497.89</v>
      </c>
      <c r="T7459" s="7">
        <v>90236.55</v>
      </c>
      <c r="U7459" s="7">
        <v>0</v>
      </c>
      <c r="V7459" s="7">
        <v>0</v>
      </c>
      <c r="W7459" s="7">
        <v>0</v>
      </c>
      <c r="X7459" s="7">
        <v>27962.03</v>
      </c>
      <c r="Y7459" s="7">
        <v>10040224.029999999</v>
      </c>
      <c r="Z7459" s="7">
        <v>0</v>
      </c>
      <c r="AA7459" s="7">
        <v>4542.0600000000004</v>
      </c>
      <c r="AB7459" s="7">
        <v>7186546.4199999999</v>
      </c>
      <c r="AC7459" s="7">
        <v>0</v>
      </c>
      <c r="AD7459" s="7">
        <v>31118.77</v>
      </c>
      <c r="AE7459" s="7">
        <v>9957736.1300000008</v>
      </c>
      <c r="AF7459" s="7">
        <v>0</v>
      </c>
      <c r="AG7459" s="7">
        <v>0</v>
      </c>
      <c r="AH7459" s="7">
        <v>0</v>
      </c>
      <c r="AI7459" s="7">
        <v>14398301.609999999</v>
      </c>
      <c r="AJ7459" s="7">
        <v>0</v>
      </c>
      <c r="AK7459" s="7">
        <v>0</v>
      </c>
      <c r="AL7459" s="7">
        <v>0</v>
      </c>
      <c r="AM7459" s="7">
        <v>0</v>
      </c>
      <c r="AN7459" s="7">
        <v>0</v>
      </c>
      <c r="AO7459" s="7">
        <v>464485.55</v>
      </c>
      <c r="AP7459" s="7">
        <v>0</v>
      </c>
      <c r="AQ7459" s="7">
        <v>43077594.899999999</v>
      </c>
      <c r="AR7459" s="7">
        <v>0</v>
      </c>
      <c r="AS7459" s="7">
        <v>0</v>
      </c>
      <c r="AT7459" s="7">
        <v>361414.19919999997</v>
      </c>
      <c r="AU7459" s="8">
        <f t="shared" si="116"/>
        <v>117935831.05920002</v>
      </c>
    </row>
    <row r="7460" spans="1:47" x14ac:dyDescent="0.3">
      <c r="A7460" s="2">
        <v>2024</v>
      </c>
      <c r="B7460" s="2" t="s">
        <v>80</v>
      </c>
      <c r="C7460" s="2">
        <v>7</v>
      </c>
      <c r="D7460" s="2" t="s">
        <v>48</v>
      </c>
      <c r="E7460" s="7">
        <v>21837.38</v>
      </c>
      <c r="F7460" s="7">
        <v>0</v>
      </c>
      <c r="G7460" s="7">
        <v>0</v>
      </c>
      <c r="H7460" s="7">
        <v>0</v>
      </c>
      <c r="I7460" s="7">
        <v>32695.73</v>
      </c>
      <c r="J7460" s="7">
        <v>0</v>
      </c>
      <c r="K7460" s="7">
        <v>90404.32</v>
      </c>
      <c r="L7460" s="7">
        <v>13581631.4</v>
      </c>
      <c r="M7460" s="7">
        <v>10000.280000000001</v>
      </c>
      <c r="N7460" s="7">
        <v>24917778.559999999</v>
      </c>
      <c r="O7460" s="7">
        <v>8733128.4399999995</v>
      </c>
      <c r="P7460" s="7">
        <v>554962.51</v>
      </c>
      <c r="Q7460" s="7">
        <v>35185.519999999997</v>
      </c>
      <c r="R7460" s="7">
        <v>622072.89</v>
      </c>
      <c r="S7460" s="7">
        <v>586841.11</v>
      </c>
      <c r="T7460" s="7">
        <v>57405.04</v>
      </c>
      <c r="U7460" s="7">
        <v>0</v>
      </c>
      <c r="V7460" s="7">
        <v>0</v>
      </c>
      <c r="W7460" s="7">
        <v>0</v>
      </c>
      <c r="X7460" s="7">
        <v>6309.79</v>
      </c>
      <c r="Y7460" s="7">
        <v>19391897.739999998</v>
      </c>
      <c r="Z7460" s="7">
        <v>0</v>
      </c>
      <c r="AA7460" s="7">
        <v>1017.09</v>
      </c>
      <c r="AB7460" s="7">
        <v>9683558.7799999993</v>
      </c>
      <c r="AC7460" s="7">
        <v>0</v>
      </c>
      <c r="AD7460" s="7">
        <v>9766.11</v>
      </c>
      <c r="AE7460" s="7">
        <v>15491270.960000001</v>
      </c>
      <c r="AF7460" s="7">
        <v>0</v>
      </c>
      <c r="AG7460" s="7">
        <v>0</v>
      </c>
      <c r="AH7460" s="7">
        <v>0</v>
      </c>
      <c r="AI7460" s="7">
        <v>9405220.7799999993</v>
      </c>
      <c r="AJ7460" s="7">
        <v>0</v>
      </c>
      <c r="AK7460" s="7">
        <v>0</v>
      </c>
      <c r="AL7460" s="7">
        <v>0</v>
      </c>
      <c r="AM7460" s="7">
        <v>0</v>
      </c>
      <c r="AN7460" s="7">
        <v>0</v>
      </c>
      <c r="AO7460" s="7">
        <v>590500.31000000006</v>
      </c>
      <c r="AP7460" s="7">
        <v>0</v>
      </c>
      <c r="AQ7460" s="7">
        <v>104748849.90000001</v>
      </c>
      <c r="AR7460" s="7">
        <v>0</v>
      </c>
      <c r="AS7460" s="7">
        <v>0</v>
      </c>
      <c r="AT7460" s="7">
        <v>1700308.7930000001</v>
      </c>
      <c r="AU7460" s="8">
        <f t="shared" si="116"/>
        <v>210272643.43300003</v>
      </c>
    </row>
    <row r="7461" spans="1:47" x14ac:dyDescent="0.3">
      <c r="A7461" s="2">
        <v>2011</v>
      </c>
      <c r="B7461" s="2" t="s">
        <v>47</v>
      </c>
      <c r="C7461" s="2">
        <v>1</v>
      </c>
      <c r="D7461" s="2" t="s">
        <v>48</v>
      </c>
      <c r="E7461" s="7">
        <v>21811.56</v>
      </c>
      <c r="F7461" s="7">
        <v>-0.03</v>
      </c>
      <c r="G7461" s="7">
        <v>0</v>
      </c>
      <c r="H7461" s="7">
        <v>0</v>
      </c>
      <c r="I7461" s="7">
        <v>16462.599999999999</v>
      </c>
      <c r="J7461" s="7">
        <v>0</v>
      </c>
      <c r="K7461" s="7">
        <v>23545.64</v>
      </c>
      <c r="L7461" s="7">
        <v>876656.65</v>
      </c>
      <c r="M7461" s="7">
        <v>543.85</v>
      </c>
      <c r="N7461" s="7">
        <v>7428835.6100000003</v>
      </c>
      <c r="O7461" s="7">
        <v>4359742.74</v>
      </c>
      <c r="P7461" s="7">
        <v>172273.62</v>
      </c>
      <c r="Q7461" s="7">
        <v>-3451.83</v>
      </c>
      <c r="R7461" s="7">
        <v>138014.94</v>
      </c>
      <c r="S7461" s="7">
        <v>44732.9</v>
      </c>
      <c r="T7461" s="7">
        <v>22996.240000000002</v>
      </c>
      <c r="U7461" s="7">
        <v>0</v>
      </c>
      <c r="V7461" s="7">
        <v>1134.99</v>
      </c>
      <c r="W7461" s="7">
        <v>0</v>
      </c>
      <c r="X7461" s="7">
        <v>1158.72</v>
      </c>
      <c r="Y7461" s="7">
        <v>7762841.4100000001</v>
      </c>
      <c r="Z7461" s="7">
        <v>0</v>
      </c>
      <c r="AA7461" s="7">
        <v>227.84</v>
      </c>
      <c r="AB7461" s="7">
        <v>3230012.21</v>
      </c>
      <c r="AC7461" s="7">
        <v>0</v>
      </c>
      <c r="AD7461" s="7">
        <v>3058.29</v>
      </c>
      <c r="AE7461" s="7">
        <v>4591317.9000000004</v>
      </c>
      <c r="AF7461" s="7">
        <v>0</v>
      </c>
      <c r="AG7461" s="7">
        <v>0</v>
      </c>
      <c r="AH7461" s="7">
        <v>0</v>
      </c>
      <c r="AI7461" s="7">
        <v>3391943.93</v>
      </c>
      <c r="AJ7461" s="7">
        <v>1205.97</v>
      </c>
      <c r="AK7461" s="7">
        <v>0</v>
      </c>
      <c r="AL7461" s="7">
        <v>0</v>
      </c>
      <c r="AM7461" s="7">
        <v>0</v>
      </c>
      <c r="AN7461" s="7">
        <v>0</v>
      </c>
      <c r="AO7461" s="7">
        <v>927251.05</v>
      </c>
      <c r="AP7461" s="7">
        <v>0</v>
      </c>
      <c r="AQ7461" s="7">
        <v>0</v>
      </c>
      <c r="AR7461" s="7">
        <v>0</v>
      </c>
      <c r="AS7461" s="7">
        <v>0</v>
      </c>
      <c r="AT7461" s="7">
        <v>231211.71</v>
      </c>
      <c r="AU7461" s="8">
        <f t="shared" si="116"/>
        <v>33243528.510000002</v>
      </c>
    </row>
    <row r="7462" spans="1:47" x14ac:dyDescent="0.3">
      <c r="A7462" s="2">
        <v>2007</v>
      </c>
      <c r="B7462" s="2" t="s">
        <v>76</v>
      </c>
      <c r="C7462" s="2">
        <v>3</v>
      </c>
      <c r="D7462" s="2" t="s">
        <v>64</v>
      </c>
      <c r="E7462" s="7">
        <v>21767</v>
      </c>
      <c r="F7462" s="7">
        <v>3565</v>
      </c>
      <c r="G7462" s="7">
        <v>931748</v>
      </c>
      <c r="H7462" s="7">
        <v>646630</v>
      </c>
      <c r="I7462" s="7">
        <v>0</v>
      </c>
      <c r="J7462" s="7">
        <v>645</v>
      </c>
      <c r="K7462" s="7">
        <v>845893</v>
      </c>
      <c r="L7462" s="7">
        <v>1294884</v>
      </c>
      <c r="M7462" s="7">
        <v>6542</v>
      </c>
      <c r="N7462" s="7">
        <v>5384253</v>
      </c>
      <c r="O7462" s="7">
        <v>5035031</v>
      </c>
      <c r="P7462" s="7">
        <v>247333</v>
      </c>
      <c r="Q7462" s="7">
        <v>23763</v>
      </c>
      <c r="R7462" s="7">
        <v>625727</v>
      </c>
      <c r="S7462" s="7">
        <v>157520</v>
      </c>
      <c r="T7462" s="7">
        <v>90915</v>
      </c>
      <c r="U7462" s="7">
        <v>0</v>
      </c>
      <c r="V7462" s="7">
        <v>526773</v>
      </c>
      <c r="W7462" s="7">
        <v>0</v>
      </c>
      <c r="X7462" s="7">
        <v>165745</v>
      </c>
      <c r="Y7462" s="7">
        <v>13730428</v>
      </c>
      <c r="Z7462" s="7">
        <v>0</v>
      </c>
      <c r="AA7462" s="7">
        <v>26846</v>
      </c>
      <c r="AB7462" s="7">
        <v>4326197</v>
      </c>
      <c r="AC7462" s="7">
        <v>0</v>
      </c>
      <c r="AD7462" s="7">
        <v>-5204</v>
      </c>
      <c r="AE7462" s="7">
        <v>3893065</v>
      </c>
      <c r="AF7462" s="7">
        <v>0</v>
      </c>
      <c r="AG7462" s="7">
        <v>89</v>
      </c>
      <c r="AH7462" s="7">
        <v>0</v>
      </c>
      <c r="AI7462" s="7">
        <v>0</v>
      </c>
      <c r="AJ7462" s="7">
        <v>36165</v>
      </c>
      <c r="AK7462" s="7">
        <v>0</v>
      </c>
      <c r="AL7462" s="7">
        <v>0</v>
      </c>
      <c r="AM7462" s="7">
        <v>0</v>
      </c>
      <c r="AN7462" s="7">
        <v>0</v>
      </c>
      <c r="AO7462" s="7">
        <v>1213112</v>
      </c>
      <c r="AP7462" s="7">
        <v>931571</v>
      </c>
      <c r="AQ7462" s="7">
        <v>0</v>
      </c>
      <c r="AR7462" s="7">
        <v>0</v>
      </c>
      <c r="AS7462" s="7">
        <v>0</v>
      </c>
      <c r="AT7462" s="7">
        <v>0</v>
      </c>
      <c r="AU7462" s="8">
        <f t="shared" si="116"/>
        <v>40161003</v>
      </c>
    </row>
    <row r="7463" spans="1:47" x14ac:dyDescent="0.3">
      <c r="A7463" s="2">
        <v>2016</v>
      </c>
      <c r="B7463" s="2" t="s">
        <v>82</v>
      </c>
      <c r="C7463" s="2">
        <v>9</v>
      </c>
      <c r="D7463" s="2" t="s">
        <v>49</v>
      </c>
      <c r="E7463" s="7">
        <v>21766.78</v>
      </c>
      <c r="F7463" s="7">
        <v>1369.77</v>
      </c>
      <c r="G7463" s="7">
        <v>0</v>
      </c>
      <c r="H7463" s="7">
        <v>477466.55</v>
      </c>
      <c r="I7463" s="7">
        <v>5715.44</v>
      </c>
      <c r="J7463" s="7">
        <v>2631.33</v>
      </c>
      <c r="K7463" s="7">
        <v>2916074.15</v>
      </c>
      <c r="L7463" s="7">
        <v>13690420.9</v>
      </c>
      <c r="M7463" s="7">
        <v>35047.53</v>
      </c>
      <c r="N7463" s="7">
        <v>14221247.6</v>
      </c>
      <c r="O7463" s="7">
        <v>22402486.09</v>
      </c>
      <c r="P7463" s="7">
        <v>1275425.46</v>
      </c>
      <c r="Q7463" s="7">
        <v>147584.39000000001</v>
      </c>
      <c r="R7463" s="7">
        <v>1353881.31</v>
      </c>
      <c r="S7463" s="7">
        <v>243852.45</v>
      </c>
      <c r="T7463" s="7">
        <v>1379156.01</v>
      </c>
      <c r="U7463" s="7">
        <v>0</v>
      </c>
      <c r="V7463" s="7">
        <v>0</v>
      </c>
      <c r="W7463" s="7">
        <v>0</v>
      </c>
      <c r="X7463" s="7">
        <v>60605.55</v>
      </c>
      <c r="Y7463" s="7">
        <v>36887886.810000002</v>
      </c>
      <c r="Z7463" s="7">
        <v>0</v>
      </c>
      <c r="AA7463" s="7">
        <v>9914.8799999999992</v>
      </c>
      <c r="AB7463" s="7">
        <v>14771827.289999999</v>
      </c>
      <c r="AC7463" s="7">
        <v>0</v>
      </c>
      <c r="AD7463" s="7">
        <v>22897.51</v>
      </c>
      <c r="AE7463" s="7">
        <v>8722490.3000000007</v>
      </c>
      <c r="AF7463" s="7">
        <v>0</v>
      </c>
      <c r="AG7463" s="7">
        <v>2198.6999999999998</v>
      </c>
      <c r="AH7463" s="7">
        <v>0</v>
      </c>
      <c r="AI7463" s="7">
        <v>18651276.219999999</v>
      </c>
      <c r="AJ7463" s="7">
        <v>0</v>
      </c>
      <c r="AK7463" s="7">
        <v>0</v>
      </c>
      <c r="AL7463" s="7">
        <v>0</v>
      </c>
      <c r="AM7463" s="7">
        <v>0</v>
      </c>
      <c r="AN7463" s="7">
        <v>0</v>
      </c>
      <c r="AO7463" s="7">
        <v>4748316.8099999996</v>
      </c>
      <c r="AP7463" s="7">
        <v>0</v>
      </c>
      <c r="AQ7463" s="7">
        <v>0</v>
      </c>
      <c r="AR7463" s="7">
        <v>113498339.8</v>
      </c>
      <c r="AS7463" s="7">
        <v>7557449.9840000002</v>
      </c>
      <c r="AT7463" s="7">
        <v>3899026.8119999999</v>
      </c>
      <c r="AU7463" s="8">
        <f t="shared" si="116"/>
        <v>267006356.426</v>
      </c>
    </row>
    <row r="7464" spans="1:47" x14ac:dyDescent="0.3">
      <c r="A7464" s="2">
        <v>2017</v>
      </c>
      <c r="B7464" s="2" t="s">
        <v>81</v>
      </c>
      <c r="C7464" s="2">
        <v>8</v>
      </c>
      <c r="D7464" s="2" t="s">
        <v>72</v>
      </c>
      <c r="E7464" s="7">
        <v>21755.69</v>
      </c>
      <c r="F7464" s="7">
        <v>14.8</v>
      </c>
      <c r="G7464" s="7">
        <v>968867.41</v>
      </c>
      <c r="H7464" s="7">
        <v>819563.26</v>
      </c>
      <c r="I7464" s="7">
        <v>0</v>
      </c>
      <c r="J7464" s="7">
        <v>321261.18</v>
      </c>
      <c r="K7464" s="7">
        <v>4597213.3499999996</v>
      </c>
      <c r="L7464" s="7">
        <v>20771154.100000001</v>
      </c>
      <c r="M7464" s="7">
        <v>765951.73</v>
      </c>
      <c r="N7464" s="7">
        <v>14820138.49</v>
      </c>
      <c r="O7464" s="7">
        <v>24783111.460000001</v>
      </c>
      <c r="P7464" s="7">
        <v>1957718.54</v>
      </c>
      <c r="Q7464" s="7">
        <v>182426.21</v>
      </c>
      <c r="R7464" s="7">
        <v>1691727.19</v>
      </c>
      <c r="S7464" s="7">
        <v>3199672.2</v>
      </c>
      <c r="T7464" s="7">
        <v>77083.86</v>
      </c>
      <c r="U7464" s="7">
        <v>0</v>
      </c>
      <c r="V7464" s="7">
        <v>0</v>
      </c>
      <c r="W7464" s="7">
        <v>0</v>
      </c>
      <c r="X7464" s="7">
        <v>1888297.49</v>
      </c>
      <c r="Y7464" s="7">
        <v>36031057.719999999</v>
      </c>
      <c r="Z7464" s="7">
        <v>0</v>
      </c>
      <c r="AA7464" s="7">
        <v>318982.43</v>
      </c>
      <c r="AB7464" s="7">
        <v>14244303.18</v>
      </c>
      <c r="AC7464" s="7">
        <v>0</v>
      </c>
      <c r="AD7464" s="7">
        <v>825888.05</v>
      </c>
      <c r="AE7464" s="7">
        <v>11945299.99</v>
      </c>
      <c r="AF7464" s="7">
        <v>0</v>
      </c>
      <c r="AG7464" s="7">
        <v>15850.46</v>
      </c>
      <c r="AH7464" s="7">
        <v>0</v>
      </c>
      <c r="AI7464" s="7">
        <v>15843062.960000001</v>
      </c>
      <c r="AJ7464" s="7">
        <v>0</v>
      </c>
      <c r="AK7464" s="7">
        <v>0</v>
      </c>
      <c r="AL7464" s="7">
        <v>0</v>
      </c>
      <c r="AM7464" s="7">
        <v>0</v>
      </c>
      <c r="AN7464" s="7">
        <v>0</v>
      </c>
      <c r="AO7464" s="7">
        <v>10135740.640000001</v>
      </c>
      <c r="AP7464" s="7">
        <v>0</v>
      </c>
      <c r="AQ7464" s="7">
        <v>163857837.59999999</v>
      </c>
      <c r="AR7464" s="7">
        <v>0</v>
      </c>
      <c r="AS7464" s="7">
        <v>0</v>
      </c>
      <c r="AT7464" s="7">
        <v>3845068.5980000002</v>
      </c>
      <c r="AU7464" s="8">
        <f t="shared" si="116"/>
        <v>333929048.588</v>
      </c>
    </row>
    <row r="7465" spans="1:47" x14ac:dyDescent="0.3">
      <c r="A7465" s="2">
        <v>2012</v>
      </c>
      <c r="B7465" s="2" t="s">
        <v>82</v>
      </c>
      <c r="C7465" s="2">
        <v>9</v>
      </c>
      <c r="D7465" s="2" t="s">
        <v>69</v>
      </c>
      <c r="E7465" s="7">
        <v>21712.33</v>
      </c>
      <c r="F7465" s="7">
        <v>8.7200000000000006</v>
      </c>
      <c r="G7465" s="7">
        <v>0</v>
      </c>
      <c r="H7465" s="7">
        <v>0</v>
      </c>
      <c r="I7465" s="7">
        <v>3422.44</v>
      </c>
      <c r="J7465" s="7">
        <v>15180.91</v>
      </c>
      <c r="K7465" s="7">
        <v>13136.14</v>
      </c>
      <c r="L7465" s="7">
        <v>2264339.77</v>
      </c>
      <c r="M7465" s="7">
        <v>0</v>
      </c>
      <c r="N7465" s="7">
        <v>2446578.59</v>
      </c>
      <c r="O7465" s="7">
        <v>3908861.57</v>
      </c>
      <c r="P7465" s="7">
        <v>189007.38</v>
      </c>
      <c r="Q7465" s="7">
        <v>300.23</v>
      </c>
      <c r="R7465" s="7">
        <v>105787.48</v>
      </c>
      <c r="S7465" s="7">
        <v>8822.7900000000009</v>
      </c>
      <c r="T7465" s="7">
        <v>321149.56</v>
      </c>
      <c r="U7465" s="7">
        <v>0</v>
      </c>
      <c r="V7465" s="7">
        <v>0</v>
      </c>
      <c r="W7465" s="7">
        <v>0</v>
      </c>
      <c r="X7465" s="7">
        <v>3468.41</v>
      </c>
      <c r="Y7465" s="7">
        <v>5572036.3899999997</v>
      </c>
      <c r="Z7465" s="7">
        <v>0</v>
      </c>
      <c r="AA7465" s="7">
        <v>556.79</v>
      </c>
      <c r="AB7465" s="7">
        <v>2096065.97</v>
      </c>
      <c r="AC7465" s="7">
        <v>0</v>
      </c>
      <c r="AD7465" s="7">
        <v>0</v>
      </c>
      <c r="AE7465" s="7">
        <v>1504629.03</v>
      </c>
      <c r="AF7465" s="7">
        <v>0</v>
      </c>
      <c r="AG7465" s="7">
        <v>0</v>
      </c>
      <c r="AH7465" s="7">
        <v>0</v>
      </c>
      <c r="AI7465" s="7">
        <v>9471892.7699999996</v>
      </c>
      <c r="AJ7465" s="7">
        <v>859.23</v>
      </c>
      <c r="AK7465" s="7">
        <v>0</v>
      </c>
      <c r="AL7465" s="7">
        <v>0</v>
      </c>
      <c r="AM7465" s="7">
        <v>0</v>
      </c>
      <c r="AN7465" s="7">
        <v>0</v>
      </c>
      <c r="AO7465" s="7">
        <v>303565.96000000002</v>
      </c>
      <c r="AP7465" s="7">
        <v>0</v>
      </c>
      <c r="AQ7465" s="7">
        <v>0</v>
      </c>
      <c r="AR7465" s="7">
        <v>0</v>
      </c>
      <c r="AS7465" s="7">
        <v>0</v>
      </c>
      <c r="AT7465" s="7">
        <v>348428.89</v>
      </c>
      <c r="AU7465" s="8">
        <f t="shared" si="116"/>
        <v>28599811.350000001</v>
      </c>
    </row>
    <row r="7466" spans="1:47" x14ac:dyDescent="0.3">
      <c r="A7466" s="2">
        <v>2012</v>
      </c>
      <c r="B7466" s="2" t="s">
        <v>84</v>
      </c>
      <c r="C7466" s="2">
        <v>11</v>
      </c>
      <c r="D7466" s="2" t="s">
        <v>49</v>
      </c>
      <c r="E7466" s="7">
        <v>21537.599999999999</v>
      </c>
      <c r="F7466" s="7">
        <v>2085.9899999999998</v>
      </c>
      <c r="G7466" s="7">
        <v>0</v>
      </c>
      <c r="H7466" s="7">
        <v>24260.92</v>
      </c>
      <c r="I7466" s="7">
        <v>3605.07</v>
      </c>
      <c r="J7466" s="7">
        <v>0</v>
      </c>
      <c r="K7466" s="7">
        <v>2559773.59</v>
      </c>
      <c r="L7466" s="7">
        <v>10997033.34</v>
      </c>
      <c r="M7466" s="7">
        <v>290</v>
      </c>
      <c r="N7466" s="7">
        <v>15809773.07</v>
      </c>
      <c r="O7466" s="7">
        <v>21838496.559999999</v>
      </c>
      <c r="P7466" s="7">
        <v>1315987.03</v>
      </c>
      <c r="Q7466" s="7">
        <v>496787.43</v>
      </c>
      <c r="R7466" s="7">
        <v>1338671.92</v>
      </c>
      <c r="S7466" s="7">
        <v>178979.6</v>
      </c>
      <c r="T7466" s="7">
        <v>202838.91</v>
      </c>
      <c r="U7466" s="7">
        <v>0</v>
      </c>
      <c r="V7466" s="7">
        <v>0</v>
      </c>
      <c r="W7466" s="7">
        <v>0</v>
      </c>
      <c r="X7466" s="7">
        <v>95161.84</v>
      </c>
      <c r="Y7466" s="7">
        <v>33773349.289999999</v>
      </c>
      <c r="Z7466" s="7">
        <v>0</v>
      </c>
      <c r="AA7466" s="7">
        <v>15528.97</v>
      </c>
      <c r="AB7466" s="7">
        <v>12591534.66</v>
      </c>
      <c r="AC7466" s="7">
        <v>0</v>
      </c>
      <c r="AD7466" s="7">
        <v>-707.5</v>
      </c>
      <c r="AE7466" s="7">
        <v>9841254.0199999996</v>
      </c>
      <c r="AF7466" s="7">
        <v>0</v>
      </c>
      <c r="AG7466" s="7">
        <v>18149.54</v>
      </c>
      <c r="AH7466" s="7">
        <v>0</v>
      </c>
      <c r="AI7466" s="7">
        <v>19529401.829999998</v>
      </c>
      <c r="AJ7466" s="7">
        <v>778.81</v>
      </c>
      <c r="AK7466" s="7">
        <v>0</v>
      </c>
      <c r="AL7466" s="7">
        <v>0</v>
      </c>
      <c r="AM7466" s="7">
        <v>0</v>
      </c>
      <c r="AN7466" s="7">
        <v>0</v>
      </c>
      <c r="AO7466" s="7">
        <v>1973697.93</v>
      </c>
      <c r="AP7466" s="7">
        <v>0</v>
      </c>
      <c r="AQ7466" s="7">
        <v>0</v>
      </c>
      <c r="AR7466" s="7">
        <v>0</v>
      </c>
      <c r="AS7466" s="7">
        <v>0</v>
      </c>
      <c r="AT7466" s="7">
        <v>3856318.07</v>
      </c>
      <c r="AU7466" s="8">
        <f t="shared" si="116"/>
        <v>136484588.49000001</v>
      </c>
    </row>
    <row r="7467" spans="1:47" x14ac:dyDescent="0.3">
      <c r="A7467" s="2">
        <v>2017</v>
      </c>
      <c r="B7467" s="2" t="s">
        <v>85</v>
      </c>
      <c r="C7467" s="2">
        <v>12</v>
      </c>
      <c r="D7467" s="2" t="s">
        <v>69</v>
      </c>
      <c r="E7467" s="7">
        <v>21522.34</v>
      </c>
      <c r="F7467" s="7">
        <v>-0.21</v>
      </c>
      <c r="G7467" s="7">
        <v>0</v>
      </c>
      <c r="H7467" s="7">
        <v>4195.21</v>
      </c>
      <c r="I7467" s="7">
        <v>0</v>
      </c>
      <c r="J7467" s="7">
        <v>16335.18</v>
      </c>
      <c r="K7467" s="7">
        <v>21041.599999999999</v>
      </c>
      <c r="L7467" s="7">
        <v>1817356.01</v>
      </c>
      <c r="M7467" s="7">
        <v>0</v>
      </c>
      <c r="N7467" s="7">
        <v>4530828.8899999997</v>
      </c>
      <c r="O7467" s="7">
        <v>8426214.7799999993</v>
      </c>
      <c r="P7467" s="7">
        <v>124838.86</v>
      </c>
      <c r="Q7467" s="7">
        <v>5994.22</v>
      </c>
      <c r="R7467" s="7">
        <v>197414.3</v>
      </c>
      <c r="S7467" s="7">
        <v>41943.31</v>
      </c>
      <c r="T7467" s="7">
        <v>178232.46</v>
      </c>
      <c r="U7467" s="7">
        <v>0</v>
      </c>
      <c r="V7467" s="7">
        <v>0</v>
      </c>
      <c r="W7467" s="7">
        <v>0</v>
      </c>
      <c r="X7467" s="7">
        <v>3685.82</v>
      </c>
      <c r="Y7467" s="7">
        <v>9087142.9100000001</v>
      </c>
      <c r="Z7467" s="7">
        <v>0</v>
      </c>
      <c r="AA7467" s="7">
        <v>598.94000000000005</v>
      </c>
      <c r="AB7467" s="7">
        <v>5523351.4800000004</v>
      </c>
      <c r="AC7467" s="7">
        <v>0</v>
      </c>
      <c r="AD7467" s="7">
        <v>0</v>
      </c>
      <c r="AE7467" s="7">
        <v>2899769.13</v>
      </c>
      <c r="AF7467" s="7">
        <v>0</v>
      </c>
      <c r="AG7467" s="7">
        <v>0</v>
      </c>
      <c r="AH7467" s="7">
        <v>0</v>
      </c>
      <c r="AI7467" s="7">
        <v>17949799.329999998</v>
      </c>
      <c r="AJ7467" s="7">
        <v>0</v>
      </c>
      <c r="AK7467" s="7">
        <v>0</v>
      </c>
      <c r="AL7467" s="7">
        <v>0</v>
      </c>
      <c r="AM7467" s="7">
        <v>0</v>
      </c>
      <c r="AN7467" s="7">
        <v>0</v>
      </c>
      <c r="AO7467" s="7">
        <v>3232856.77</v>
      </c>
      <c r="AP7467" s="7">
        <v>0</v>
      </c>
      <c r="AQ7467" s="7">
        <v>82770013.370000005</v>
      </c>
      <c r="AR7467" s="7">
        <v>0</v>
      </c>
      <c r="AS7467" s="7">
        <v>0</v>
      </c>
      <c r="AT7467" s="7">
        <v>2134376.2089999998</v>
      </c>
      <c r="AU7467" s="8">
        <f t="shared" si="116"/>
        <v>138987510.90900001</v>
      </c>
    </row>
    <row r="7468" spans="1:47" x14ac:dyDescent="0.3">
      <c r="A7468" s="2">
        <v>2007</v>
      </c>
      <c r="B7468" s="2" t="s">
        <v>79</v>
      </c>
      <c r="C7468" s="2">
        <v>6</v>
      </c>
      <c r="D7468" s="2" t="s">
        <v>69</v>
      </c>
      <c r="E7468" s="7">
        <v>21507</v>
      </c>
      <c r="F7468" s="7">
        <v>11</v>
      </c>
      <c r="G7468" s="7">
        <v>411142</v>
      </c>
      <c r="H7468" s="7">
        <v>0</v>
      </c>
      <c r="I7468" s="7">
        <v>0</v>
      </c>
      <c r="J7468" s="7">
        <v>0</v>
      </c>
      <c r="K7468" s="7">
        <v>11497</v>
      </c>
      <c r="L7468" s="7">
        <v>1328411</v>
      </c>
      <c r="M7468" s="7">
        <v>18493</v>
      </c>
      <c r="N7468" s="7">
        <v>1222174</v>
      </c>
      <c r="O7468" s="7">
        <v>1673132</v>
      </c>
      <c r="P7468" s="7">
        <v>148617</v>
      </c>
      <c r="Q7468" s="7">
        <v>0</v>
      </c>
      <c r="R7468" s="7">
        <v>72571</v>
      </c>
      <c r="S7468" s="7">
        <v>1663</v>
      </c>
      <c r="T7468" s="7">
        <v>19475</v>
      </c>
      <c r="U7468" s="7">
        <v>0</v>
      </c>
      <c r="V7468" s="7">
        <v>13347</v>
      </c>
      <c r="W7468" s="7">
        <v>0</v>
      </c>
      <c r="X7468" s="7">
        <v>10780</v>
      </c>
      <c r="Y7468" s="7">
        <v>2584102</v>
      </c>
      <c r="Z7468" s="7">
        <v>0</v>
      </c>
      <c r="AA7468" s="7">
        <v>1746</v>
      </c>
      <c r="AB7468" s="7">
        <v>1195847</v>
      </c>
      <c r="AC7468" s="7">
        <v>0</v>
      </c>
      <c r="AD7468" s="7">
        <v>6576</v>
      </c>
      <c r="AE7468" s="7">
        <v>800391</v>
      </c>
      <c r="AF7468" s="7">
        <v>0</v>
      </c>
      <c r="AG7468" s="7">
        <v>0</v>
      </c>
      <c r="AH7468" s="7">
        <v>0</v>
      </c>
      <c r="AI7468" s="7">
        <v>0</v>
      </c>
      <c r="AJ7468" s="7">
        <v>1208</v>
      </c>
      <c r="AK7468" s="7">
        <v>0</v>
      </c>
      <c r="AL7468" s="7">
        <v>0</v>
      </c>
      <c r="AM7468" s="7">
        <v>0</v>
      </c>
      <c r="AN7468" s="7">
        <v>0</v>
      </c>
      <c r="AO7468" s="7">
        <v>190076</v>
      </c>
      <c r="AP7468" s="7">
        <v>426625</v>
      </c>
      <c r="AQ7468" s="7">
        <v>0</v>
      </c>
      <c r="AR7468" s="7">
        <v>0</v>
      </c>
      <c r="AS7468" s="7">
        <v>0</v>
      </c>
      <c r="AT7468" s="7">
        <v>0</v>
      </c>
      <c r="AU7468" s="8">
        <f t="shared" si="116"/>
        <v>10159391</v>
      </c>
    </row>
    <row r="7469" spans="1:47" x14ac:dyDescent="0.3">
      <c r="A7469" s="2">
        <v>2006</v>
      </c>
      <c r="B7469" s="2" t="s">
        <v>79</v>
      </c>
      <c r="C7469" s="2">
        <v>6</v>
      </c>
      <c r="D7469" s="2" t="s">
        <v>64</v>
      </c>
      <c r="E7469" s="7">
        <v>21446</v>
      </c>
      <c r="F7469" s="7">
        <v>642</v>
      </c>
      <c r="G7469" s="7">
        <v>1167760</v>
      </c>
      <c r="H7469" s="7">
        <v>1285262</v>
      </c>
      <c r="I7469" s="7">
        <v>0</v>
      </c>
      <c r="J7469" s="7">
        <v>501</v>
      </c>
      <c r="K7469" s="7">
        <v>692578</v>
      </c>
      <c r="L7469" s="7">
        <v>3530289</v>
      </c>
      <c r="M7469" s="7">
        <v>8100</v>
      </c>
      <c r="N7469" s="7">
        <v>3897925</v>
      </c>
      <c r="O7469" s="7">
        <v>5134066</v>
      </c>
      <c r="P7469" s="7">
        <v>198311</v>
      </c>
      <c r="Q7469" s="7">
        <v>5185</v>
      </c>
      <c r="R7469" s="7">
        <v>449509</v>
      </c>
      <c r="S7469" s="7">
        <v>142917</v>
      </c>
      <c r="T7469" s="7">
        <v>54126</v>
      </c>
      <c r="U7469" s="7">
        <v>0</v>
      </c>
      <c r="V7469" s="7">
        <v>448954</v>
      </c>
      <c r="W7469" s="7">
        <v>0</v>
      </c>
      <c r="X7469" s="7">
        <v>177358</v>
      </c>
      <c r="Y7469" s="7">
        <v>12717069</v>
      </c>
      <c r="Z7469" s="7">
        <v>0</v>
      </c>
      <c r="AA7469" s="7">
        <v>28825</v>
      </c>
      <c r="AB7469" s="7">
        <v>5024626</v>
      </c>
      <c r="AC7469" s="7">
        <v>0</v>
      </c>
      <c r="AD7469" s="7">
        <v>3725</v>
      </c>
      <c r="AE7469" s="7">
        <v>2981782</v>
      </c>
      <c r="AF7469" s="7">
        <v>0</v>
      </c>
      <c r="AG7469" s="7">
        <v>0</v>
      </c>
      <c r="AH7469" s="7">
        <v>0</v>
      </c>
      <c r="AI7469" s="7">
        <v>0</v>
      </c>
      <c r="AJ7469" s="7">
        <v>4292</v>
      </c>
      <c r="AK7469" s="7">
        <v>0</v>
      </c>
      <c r="AL7469" s="7">
        <v>0</v>
      </c>
      <c r="AM7469" s="7">
        <v>0</v>
      </c>
      <c r="AN7469" s="7">
        <v>0</v>
      </c>
      <c r="AO7469" s="7">
        <v>142358</v>
      </c>
      <c r="AP7469" s="7">
        <v>707991</v>
      </c>
      <c r="AQ7469" s="7">
        <v>0</v>
      </c>
      <c r="AR7469" s="7">
        <v>0</v>
      </c>
      <c r="AS7469" s="7">
        <v>0</v>
      </c>
      <c r="AT7469" s="7">
        <v>0</v>
      </c>
      <c r="AU7469" s="8">
        <f t="shared" si="116"/>
        <v>38825597</v>
      </c>
    </row>
    <row r="7470" spans="1:47" x14ac:dyDescent="0.3">
      <c r="A7470" s="2">
        <v>2006</v>
      </c>
      <c r="B7470" s="2" t="s">
        <v>75</v>
      </c>
      <c r="C7470" s="2">
        <v>2</v>
      </c>
      <c r="D7470" s="2" t="s">
        <v>68</v>
      </c>
      <c r="E7470" s="7">
        <v>21432</v>
      </c>
      <c r="F7470" s="7">
        <v>495</v>
      </c>
      <c r="G7470" s="7">
        <v>898015</v>
      </c>
      <c r="H7470" s="7">
        <v>0</v>
      </c>
      <c r="I7470" s="7">
        <v>9043</v>
      </c>
      <c r="J7470" s="7">
        <v>7396</v>
      </c>
      <c r="K7470" s="7">
        <v>268880</v>
      </c>
      <c r="L7470" s="7">
        <v>662467</v>
      </c>
      <c r="M7470" s="7">
        <v>3448</v>
      </c>
      <c r="N7470" s="7">
        <v>3425068</v>
      </c>
      <c r="O7470" s="7">
        <v>4429778</v>
      </c>
      <c r="P7470" s="7">
        <v>221933</v>
      </c>
      <c r="Q7470" s="7">
        <v>24982</v>
      </c>
      <c r="R7470" s="7">
        <v>149310</v>
      </c>
      <c r="S7470" s="7">
        <v>17685</v>
      </c>
      <c r="T7470" s="7">
        <v>44125</v>
      </c>
      <c r="U7470" s="7">
        <v>0</v>
      </c>
      <c r="V7470" s="7">
        <v>788653</v>
      </c>
      <c r="W7470" s="7">
        <v>0</v>
      </c>
      <c r="X7470" s="7">
        <v>1110</v>
      </c>
      <c r="Y7470" s="7">
        <v>7460486</v>
      </c>
      <c r="Z7470" s="7">
        <v>0</v>
      </c>
      <c r="AA7470" s="7">
        <v>188</v>
      </c>
      <c r="AB7470" s="7">
        <v>3895814</v>
      </c>
      <c r="AC7470" s="7">
        <v>0</v>
      </c>
      <c r="AD7470" s="7">
        <v>5041</v>
      </c>
      <c r="AE7470" s="7">
        <v>2294684</v>
      </c>
      <c r="AF7470" s="7">
        <v>0</v>
      </c>
      <c r="AG7470" s="7">
        <v>0</v>
      </c>
      <c r="AH7470" s="7">
        <v>0</v>
      </c>
      <c r="AI7470" s="7">
        <v>0</v>
      </c>
      <c r="AJ7470" s="7">
        <v>1754</v>
      </c>
      <c r="AK7470" s="7">
        <v>0</v>
      </c>
      <c r="AL7470" s="7">
        <v>0</v>
      </c>
      <c r="AM7470" s="7">
        <v>0</v>
      </c>
      <c r="AN7470" s="7">
        <v>546672</v>
      </c>
      <c r="AO7470" s="7">
        <v>248659</v>
      </c>
      <c r="AP7470" s="7">
        <v>402580</v>
      </c>
      <c r="AQ7470" s="7">
        <v>0</v>
      </c>
      <c r="AR7470" s="7">
        <v>0</v>
      </c>
      <c r="AS7470" s="7">
        <v>0</v>
      </c>
      <c r="AT7470" s="7">
        <v>0</v>
      </c>
      <c r="AU7470" s="8">
        <f t="shared" si="116"/>
        <v>25829698</v>
      </c>
    </row>
    <row r="7471" spans="1:47" x14ac:dyDescent="0.3">
      <c r="A7471" s="2">
        <v>2022</v>
      </c>
      <c r="B7471" s="2" t="s">
        <v>47</v>
      </c>
      <c r="C7471" s="2">
        <v>1</v>
      </c>
      <c r="D7471" s="2" t="s">
        <v>49</v>
      </c>
      <c r="E7471" s="7">
        <v>21426.34</v>
      </c>
      <c r="F7471" s="7">
        <v>1621.9</v>
      </c>
      <c r="G7471" s="7">
        <v>0</v>
      </c>
      <c r="H7471" s="7">
        <v>1258516.9099999999</v>
      </c>
      <c r="I7471" s="7">
        <v>0</v>
      </c>
      <c r="J7471" s="7">
        <v>918.23</v>
      </c>
      <c r="K7471" s="7">
        <v>8904698.9499999993</v>
      </c>
      <c r="L7471" s="7">
        <v>9395626.5399999991</v>
      </c>
      <c r="M7471" s="7">
        <v>20595.27</v>
      </c>
      <c r="N7471" s="7">
        <v>81554942.420000002</v>
      </c>
      <c r="O7471" s="7">
        <v>41042906.670000002</v>
      </c>
      <c r="P7471" s="7">
        <v>4548967.45</v>
      </c>
      <c r="Q7471" s="7">
        <v>4136086.28</v>
      </c>
      <c r="R7471" s="7">
        <v>2727099.91</v>
      </c>
      <c r="S7471" s="7">
        <v>1192596.44</v>
      </c>
      <c r="T7471" s="7">
        <v>403216.61</v>
      </c>
      <c r="U7471" s="7">
        <v>0</v>
      </c>
      <c r="V7471" s="7">
        <v>0</v>
      </c>
      <c r="W7471" s="7">
        <v>0</v>
      </c>
      <c r="X7471" s="7">
        <v>876066.15</v>
      </c>
      <c r="Y7471" s="7">
        <v>126540022.7</v>
      </c>
      <c r="Z7471" s="7">
        <v>0</v>
      </c>
      <c r="AA7471" s="7">
        <v>142930.87</v>
      </c>
      <c r="AB7471" s="7">
        <v>41351561.119999997</v>
      </c>
      <c r="AC7471" s="7">
        <v>0</v>
      </c>
      <c r="AD7471" s="7">
        <v>49492.25</v>
      </c>
      <c r="AE7471" s="7">
        <v>55917133.530000001</v>
      </c>
      <c r="AF7471" s="7">
        <v>0</v>
      </c>
      <c r="AG7471" s="7">
        <v>11116.63</v>
      </c>
      <c r="AH7471" s="7">
        <v>0</v>
      </c>
      <c r="AI7471" s="7">
        <v>26383428.739999998</v>
      </c>
      <c r="AJ7471" s="7">
        <v>0</v>
      </c>
      <c r="AK7471" s="7">
        <v>0</v>
      </c>
      <c r="AL7471" s="7">
        <v>0</v>
      </c>
      <c r="AM7471" s="7">
        <v>0</v>
      </c>
      <c r="AN7471" s="7">
        <v>0</v>
      </c>
      <c r="AO7471" s="7">
        <v>2251749.15</v>
      </c>
      <c r="AP7471" s="7">
        <v>0</v>
      </c>
      <c r="AQ7471" s="7">
        <v>250579635.90000001</v>
      </c>
      <c r="AR7471" s="7">
        <v>0</v>
      </c>
      <c r="AS7471" s="7">
        <v>0</v>
      </c>
      <c r="AT7471" s="7">
        <v>3520122.3130000001</v>
      </c>
      <c r="AU7471" s="8">
        <f t="shared" si="116"/>
        <v>662832479.273</v>
      </c>
    </row>
    <row r="7472" spans="1:47" x14ac:dyDescent="0.3">
      <c r="A7472" s="2">
        <v>2014</v>
      </c>
      <c r="B7472" s="2" t="s">
        <v>83</v>
      </c>
      <c r="C7472" s="2">
        <v>10</v>
      </c>
      <c r="D7472" s="2" t="s">
        <v>51</v>
      </c>
      <c r="E7472" s="7">
        <v>21409</v>
      </c>
      <c r="F7472" s="7">
        <v>0</v>
      </c>
      <c r="G7472" s="7">
        <v>0</v>
      </c>
      <c r="H7472" s="7">
        <v>0</v>
      </c>
      <c r="I7472" s="7">
        <v>0</v>
      </c>
      <c r="J7472" s="7">
        <v>13294</v>
      </c>
      <c r="K7472" s="7">
        <v>112290</v>
      </c>
      <c r="L7472" s="7">
        <v>3310293</v>
      </c>
      <c r="M7472" s="7">
        <v>2429</v>
      </c>
      <c r="N7472" s="7">
        <v>8315373</v>
      </c>
      <c r="O7472" s="7">
        <v>3276284</v>
      </c>
      <c r="P7472" s="7">
        <v>103769</v>
      </c>
      <c r="Q7472" s="7">
        <v>16206</v>
      </c>
      <c r="R7472" s="7">
        <v>238687</v>
      </c>
      <c r="S7472" s="7">
        <v>63348</v>
      </c>
      <c r="T7472" s="7">
        <v>24594</v>
      </c>
      <c r="U7472" s="7">
        <v>0</v>
      </c>
      <c r="V7472" s="7">
        <v>0</v>
      </c>
      <c r="W7472" s="7">
        <v>0</v>
      </c>
      <c r="X7472" s="7">
        <v>22561</v>
      </c>
      <c r="Y7472" s="7">
        <v>6005474</v>
      </c>
      <c r="Z7472" s="7">
        <v>0</v>
      </c>
      <c r="AA7472" s="7">
        <v>3674</v>
      </c>
      <c r="AB7472" s="7">
        <v>2557748</v>
      </c>
      <c r="AC7472" s="7">
        <v>0</v>
      </c>
      <c r="AD7472" s="7">
        <v>2429</v>
      </c>
      <c r="AE7472" s="7">
        <v>5787233</v>
      </c>
      <c r="AF7472" s="7">
        <v>0</v>
      </c>
      <c r="AG7472" s="7">
        <v>0</v>
      </c>
      <c r="AH7472" s="7">
        <v>0</v>
      </c>
      <c r="AI7472" s="7">
        <v>14226434</v>
      </c>
      <c r="AJ7472" s="7">
        <v>4738</v>
      </c>
      <c r="AK7472" s="7">
        <v>0</v>
      </c>
      <c r="AL7472" s="7">
        <v>0</v>
      </c>
      <c r="AM7472" s="7">
        <v>0</v>
      </c>
      <c r="AN7472" s="7">
        <v>0</v>
      </c>
      <c r="AO7472" s="7">
        <v>13095197</v>
      </c>
      <c r="AP7472" s="7">
        <v>0</v>
      </c>
      <c r="AQ7472" s="7">
        <v>0</v>
      </c>
      <c r="AR7472" s="7">
        <v>29074065</v>
      </c>
      <c r="AS7472" s="7">
        <v>2017257</v>
      </c>
      <c r="AT7472" s="7">
        <v>377445</v>
      </c>
      <c r="AU7472" s="8">
        <f t="shared" si="116"/>
        <v>88672231</v>
      </c>
    </row>
    <row r="7473" spans="1:47" x14ac:dyDescent="0.3">
      <c r="A7473" s="2">
        <v>2010</v>
      </c>
      <c r="B7473" s="2" t="s">
        <v>81</v>
      </c>
      <c r="C7473" s="2">
        <v>8</v>
      </c>
      <c r="D7473" s="2" t="s">
        <v>68</v>
      </c>
      <c r="E7473" s="7">
        <v>21403.1</v>
      </c>
      <c r="F7473" s="7">
        <v>226.51</v>
      </c>
      <c r="G7473" s="7">
        <v>0</v>
      </c>
      <c r="H7473" s="7">
        <v>343050.73</v>
      </c>
      <c r="I7473" s="7">
        <v>4006.31</v>
      </c>
      <c r="J7473" s="7">
        <v>0</v>
      </c>
      <c r="K7473" s="7">
        <v>1360817.37</v>
      </c>
      <c r="L7473" s="7">
        <v>5432781.7599999998</v>
      </c>
      <c r="M7473" s="7">
        <v>1305.26</v>
      </c>
      <c r="N7473" s="7">
        <v>9090836.3000000007</v>
      </c>
      <c r="O7473" s="7">
        <v>9919271.9700000007</v>
      </c>
      <c r="P7473" s="7">
        <v>559876.44999999995</v>
      </c>
      <c r="Q7473" s="7">
        <v>4965.1400000000003</v>
      </c>
      <c r="R7473" s="7">
        <v>1856965.27</v>
      </c>
      <c r="S7473" s="7">
        <v>745973.14</v>
      </c>
      <c r="T7473" s="7">
        <v>35291.269999999997</v>
      </c>
      <c r="U7473" s="7">
        <v>0</v>
      </c>
      <c r="V7473" s="7">
        <v>-133.37</v>
      </c>
      <c r="W7473" s="7">
        <v>0</v>
      </c>
      <c r="X7473" s="7">
        <v>11179.36</v>
      </c>
      <c r="Y7473" s="7">
        <v>22306097.550000001</v>
      </c>
      <c r="Z7473" s="7">
        <v>0</v>
      </c>
      <c r="AA7473" s="7">
        <v>1781.27</v>
      </c>
      <c r="AB7473" s="7">
        <v>9213077.0899999999</v>
      </c>
      <c r="AC7473" s="7">
        <v>0</v>
      </c>
      <c r="AD7473" s="7">
        <v>1860.13</v>
      </c>
      <c r="AE7473" s="7">
        <v>6788106.9699999997</v>
      </c>
      <c r="AF7473" s="7">
        <v>0</v>
      </c>
      <c r="AG7473" s="7">
        <v>0</v>
      </c>
      <c r="AH7473" s="7">
        <v>0</v>
      </c>
      <c r="AI7473" s="7">
        <v>0</v>
      </c>
      <c r="AJ7473" s="7">
        <v>3525.13</v>
      </c>
      <c r="AK7473" s="7">
        <v>0</v>
      </c>
      <c r="AL7473" s="7">
        <v>0</v>
      </c>
      <c r="AM7473" s="7">
        <v>0</v>
      </c>
      <c r="AN7473" s="7">
        <v>0</v>
      </c>
      <c r="AO7473" s="7">
        <v>2428159.2599999998</v>
      </c>
      <c r="AP7473" s="7">
        <v>816118.47</v>
      </c>
      <c r="AQ7473" s="7">
        <v>0</v>
      </c>
      <c r="AR7473" s="7">
        <v>0</v>
      </c>
      <c r="AS7473" s="7">
        <v>0</v>
      </c>
      <c r="AT7473" s="7">
        <v>0</v>
      </c>
      <c r="AU7473" s="8">
        <f t="shared" si="116"/>
        <v>70946542.440000013</v>
      </c>
    </row>
    <row r="7474" spans="1:47" x14ac:dyDescent="0.3">
      <c r="A7474" s="2">
        <v>2001</v>
      </c>
      <c r="B7474" s="2" t="s">
        <v>76</v>
      </c>
      <c r="C7474" s="2">
        <v>3</v>
      </c>
      <c r="D7474" s="2" t="s">
        <v>51</v>
      </c>
      <c r="E7474" s="7">
        <v>21378</v>
      </c>
      <c r="F7474" s="7">
        <v>0</v>
      </c>
      <c r="G7474" s="7">
        <v>357308</v>
      </c>
      <c r="H7474" s="7">
        <v>1340</v>
      </c>
      <c r="I7474" s="7">
        <v>0</v>
      </c>
      <c r="J7474" s="7">
        <v>6077</v>
      </c>
      <c r="K7474" s="7">
        <v>3162</v>
      </c>
      <c r="L7474" s="7">
        <v>154762</v>
      </c>
      <c r="M7474" s="7">
        <v>0</v>
      </c>
      <c r="N7474" s="7">
        <v>895925</v>
      </c>
      <c r="O7474" s="7">
        <v>1403291</v>
      </c>
      <c r="P7474" s="7">
        <v>38456</v>
      </c>
      <c r="Q7474" s="7">
        <v>831</v>
      </c>
      <c r="R7474" s="7">
        <v>58682</v>
      </c>
      <c r="S7474" s="7">
        <v>1113</v>
      </c>
      <c r="T7474" s="7">
        <v>2142</v>
      </c>
      <c r="U7474" s="7">
        <v>0</v>
      </c>
      <c r="V7474" s="7">
        <v>0</v>
      </c>
      <c r="W7474" s="7">
        <v>1446432</v>
      </c>
      <c r="X7474" s="7">
        <v>0</v>
      </c>
      <c r="Y7474" s="7">
        <v>0</v>
      </c>
      <c r="Z7474" s="7">
        <v>679962</v>
      </c>
      <c r="AA7474" s="7">
        <v>0</v>
      </c>
      <c r="AB7474" s="7">
        <v>0</v>
      </c>
      <c r="AC7474" s="7">
        <v>455986</v>
      </c>
      <c r="AD7474" s="7">
        <v>0</v>
      </c>
      <c r="AE7474" s="7">
        <v>0</v>
      </c>
      <c r="AF7474" s="7">
        <v>0</v>
      </c>
      <c r="AG7474" s="7">
        <v>0</v>
      </c>
      <c r="AH7474" s="7">
        <v>1736080</v>
      </c>
      <c r="AI7474" s="7">
        <v>0</v>
      </c>
      <c r="AJ7474" s="7">
        <v>130</v>
      </c>
      <c r="AK7474" s="7">
        <v>0</v>
      </c>
      <c r="AL7474" s="7">
        <v>0</v>
      </c>
      <c r="AM7474" s="7">
        <v>0</v>
      </c>
      <c r="AN7474" s="7">
        <v>0</v>
      </c>
      <c r="AO7474" s="7">
        <v>18000</v>
      </c>
      <c r="AP7474" s="7">
        <v>0</v>
      </c>
      <c r="AQ7474" s="7">
        <v>0</v>
      </c>
      <c r="AR7474" s="7">
        <v>0</v>
      </c>
      <c r="AS7474" s="7">
        <v>0</v>
      </c>
      <c r="AT7474" s="7">
        <v>0</v>
      </c>
      <c r="AU7474" s="8">
        <f t="shared" si="116"/>
        <v>7281057</v>
      </c>
    </row>
    <row r="7475" spans="1:47" x14ac:dyDescent="0.3">
      <c r="A7475" s="2">
        <v>2018</v>
      </c>
      <c r="B7475" s="2" t="s">
        <v>76</v>
      </c>
      <c r="C7475" s="2">
        <v>3</v>
      </c>
      <c r="D7475" s="2" t="s">
        <v>51</v>
      </c>
      <c r="E7475" s="7">
        <v>21368.65</v>
      </c>
      <c r="F7475" s="7">
        <v>0</v>
      </c>
      <c r="G7475" s="7">
        <v>0</v>
      </c>
      <c r="H7475" s="7">
        <v>0</v>
      </c>
      <c r="I7475" s="7">
        <v>253.04</v>
      </c>
      <c r="J7475" s="7">
        <v>0</v>
      </c>
      <c r="K7475" s="7">
        <v>23170.33</v>
      </c>
      <c r="L7475" s="7">
        <v>1727661.85</v>
      </c>
      <c r="M7475" s="7">
        <v>2354.6999999999998</v>
      </c>
      <c r="N7475" s="7">
        <v>4704667.8</v>
      </c>
      <c r="O7475" s="7">
        <v>4309555.04</v>
      </c>
      <c r="P7475" s="7">
        <v>83621.48</v>
      </c>
      <c r="Q7475" s="7">
        <v>41360.75</v>
      </c>
      <c r="R7475" s="7">
        <v>329163.75</v>
      </c>
      <c r="S7475" s="7">
        <v>264200.74</v>
      </c>
      <c r="T7475" s="7">
        <v>14890.34</v>
      </c>
      <c r="U7475" s="7">
        <v>0</v>
      </c>
      <c r="V7475" s="7">
        <v>0</v>
      </c>
      <c r="W7475" s="7">
        <v>0</v>
      </c>
      <c r="X7475" s="7">
        <v>30909.66</v>
      </c>
      <c r="Y7475" s="7">
        <v>7119220.0499999998</v>
      </c>
      <c r="Z7475" s="7">
        <v>0</v>
      </c>
      <c r="AA7475" s="7">
        <v>5018.03</v>
      </c>
      <c r="AB7475" s="7">
        <v>3277000.25</v>
      </c>
      <c r="AC7475" s="7">
        <v>0</v>
      </c>
      <c r="AD7475" s="7">
        <v>2311.13</v>
      </c>
      <c r="AE7475" s="7">
        <v>2610421.5699999998</v>
      </c>
      <c r="AF7475" s="7">
        <v>0</v>
      </c>
      <c r="AG7475" s="7">
        <v>0</v>
      </c>
      <c r="AH7475" s="7">
        <v>0</v>
      </c>
      <c r="AI7475" s="7">
        <v>19819366.719999999</v>
      </c>
      <c r="AJ7475" s="7">
        <v>0</v>
      </c>
      <c r="AK7475" s="7">
        <v>0</v>
      </c>
      <c r="AL7475" s="7">
        <v>0</v>
      </c>
      <c r="AM7475" s="7">
        <v>0</v>
      </c>
      <c r="AN7475" s="7">
        <v>0</v>
      </c>
      <c r="AO7475" s="7">
        <v>2210350.64</v>
      </c>
      <c r="AP7475" s="7">
        <v>0</v>
      </c>
      <c r="AQ7475" s="7">
        <v>34172354.310000002</v>
      </c>
      <c r="AR7475" s="7">
        <v>0</v>
      </c>
      <c r="AS7475" s="7">
        <v>0</v>
      </c>
      <c r="AT7475" s="7">
        <v>410292.59909999999</v>
      </c>
      <c r="AU7475" s="8">
        <f t="shared" si="116"/>
        <v>81179513.429099992</v>
      </c>
    </row>
    <row r="7476" spans="1:47" x14ac:dyDescent="0.3">
      <c r="A7476" s="2">
        <v>2014</v>
      </c>
      <c r="B7476" s="2" t="s">
        <v>81</v>
      </c>
      <c r="C7476" s="2">
        <v>8</v>
      </c>
      <c r="D7476" s="2" t="s">
        <v>68</v>
      </c>
      <c r="E7476" s="7">
        <v>21350</v>
      </c>
      <c r="F7476" s="7">
        <v>-24</v>
      </c>
      <c r="G7476" s="7">
        <v>0</v>
      </c>
      <c r="H7476" s="7">
        <v>3329</v>
      </c>
      <c r="I7476" s="7">
        <v>10472</v>
      </c>
      <c r="J7476" s="7">
        <v>28</v>
      </c>
      <c r="K7476" s="7">
        <v>2241739</v>
      </c>
      <c r="L7476" s="7">
        <v>10735705</v>
      </c>
      <c r="M7476" s="7">
        <v>15755</v>
      </c>
      <c r="N7476" s="7">
        <v>14961390</v>
      </c>
      <c r="O7476" s="7">
        <v>13312315</v>
      </c>
      <c r="P7476" s="7">
        <v>1098645</v>
      </c>
      <c r="Q7476" s="7">
        <v>34124</v>
      </c>
      <c r="R7476" s="7">
        <v>745953</v>
      </c>
      <c r="S7476" s="7">
        <v>1589112</v>
      </c>
      <c r="T7476" s="7">
        <v>349574</v>
      </c>
      <c r="U7476" s="7">
        <v>0</v>
      </c>
      <c r="V7476" s="7">
        <v>0</v>
      </c>
      <c r="W7476" s="7">
        <v>0</v>
      </c>
      <c r="X7476" s="7">
        <v>20604</v>
      </c>
      <c r="Y7476" s="7">
        <v>28985642</v>
      </c>
      <c r="Z7476" s="7">
        <v>0</v>
      </c>
      <c r="AA7476" s="7">
        <v>3291</v>
      </c>
      <c r="AB7476" s="7">
        <v>11841588</v>
      </c>
      <c r="AC7476" s="7">
        <v>0</v>
      </c>
      <c r="AD7476" s="7">
        <v>1982</v>
      </c>
      <c r="AE7476" s="7">
        <v>10041955</v>
      </c>
      <c r="AF7476" s="7">
        <v>0</v>
      </c>
      <c r="AG7476" s="7">
        <v>0</v>
      </c>
      <c r="AH7476" s="7">
        <v>0</v>
      </c>
      <c r="AI7476" s="7">
        <v>11374762</v>
      </c>
      <c r="AJ7476" s="7">
        <v>1909</v>
      </c>
      <c r="AK7476" s="7">
        <v>0</v>
      </c>
      <c r="AL7476" s="7">
        <v>0</v>
      </c>
      <c r="AM7476" s="7">
        <v>0</v>
      </c>
      <c r="AN7476" s="7">
        <v>0</v>
      </c>
      <c r="AO7476" s="7">
        <v>5726639</v>
      </c>
      <c r="AP7476" s="7">
        <v>0</v>
      </c>
      <c r="AQ7476" s="7">
        <v>0</v>
      </c>
      <c r="AR7476" s="7">
        <v>95042916</v>
      </c>
      <c r="AS7476" s="7">
        <v>8121067</v>
      </c>
      <c r="AT7476" s="7">
        <v>1130195</v>
      </c>
      <c r="AU7476" s="8">
        <f t="shared" si="116"/>
        <v>217412017</v>
      </c>
    </row>
    <row r="7477" spans="1:47" x14ac:dyDescent="0.3">
      <c r="A7477" s="2">
        <v>2018</v>
      </c>
      <c r="B7477" s="2" t="s">
        <v>82</v>
      </c>
      <c r="C7477" s="2">
        <v>9</v>
      </c>
      <c r="D7477" s="2" t="s">
        <v>69</v>
      </c>
      <c r="E7477" s="7">
        <v>21292.240000000002</v>
      </c>
      <c r="F7477" s="7">
        <v>-0.28999999999999998</v>
      </c>
      <c r="G7477" s="7">
        <v>0</v>
      </c>
      <c r="H7477" s="7">
        <v>0</v>
      </c>
      <c r="I7477" s="7">
        <v>23729.1</v>
      </c>
      <c r="J7477" s="7">
        <v>12968.03</v>
      </c>
      <c r="K7477" s="7">
        <v>33291.78</v>
      </c>
      <c r="L7477" s="7">
        <v>3395877.3</v>
      </c>
      <c r="M7477" s="7">
        <v>0</v>
      </c>
      <c r="N7477" s="7">
        <v>6218763.9800000004</v>
      </c>
      <c r="O7477" s="7">
        <v>7654791.5899999999</v>
      </c>
      <c r="P7477" s="7">
        <v>265236.78999999998</v>
      </c>
      <c r="Q7477" s="7">
        <v>1286</v>
      </c>
      <c r="R7477" s="7">
        <v>265145.90999999997</v>
      </c>
      <c r="S7477" s="7">
        <v>106108.33</v>
      </c>
      <c r="T7477" s="7">
        <v>676283.42</v>
      </c>
      <c r="U7477" s="7">
        <v>0</v>
      </c>
      <c r="V7477" s="7">
        <v>0</v>
      </c>
      <c r="W7477" s="7">
        <v>0</v>
      </c>
      <c r="X7477" s="7">
        <v>5341.68</v>
      </c>
      <c r="Y7477" s="7">
        <v>9434538.1199999992</v>
      </c>
      <c r="Z7477" s="7">
        <v>0</v>
      </c>
      <c r="AA7477" s="7">
        <v>868.02</v>
      </c>
      <c r="AB7477" s="7">
        <v>3933356.61</v>
      </c>
      <c r="AC7477" s="7">
        <v>0</v>
      </c>
      <c r="AD7477" s="7">
        <v>0</v>
      </c>
      <c r="AE7477" s="7">
        <v>3390361.5</v>
      </c>
      <c r="AF7477" s="7">
        <v>0</v>
      </c>
      <c r="AG7477" s="7">
        <v>0</v>
      </c>
      <c r="AH7477" s="7">
        <v>0</v>
      </c>
      <c r="AI7477" s="7">
        <v>8557819.8200000003</v>
      </c>
      <c r="AJ7477" s="7">
        <v>0</v>
      </c>
      <c r="AK7477" s="7">
        <v>0</v>
      </c>
      <c r="AL7477" s="7">
        <v>0</v>
      </c>
      <c r="AM7477" s="7">
        <v>0</v>
      </c>
      <c r="AN7477" s="7">
        <v>0</v>
      </c>
      <c r="AO7477" s="7">
        <v>2081990.66</v>
      </c>
      <c r="AP7477" s="7">
        <v>0</v>
      </c>
      <c r="AQ7477" s="7">
        <v>69409398.359999999</v>
      </c>
      <c r="AR7477" s="7">
        <v>0</v>
      </c>
      <c r="AS7477" s="7">
        <v>0</v>
      </c>
      <c r="AT7477" s="7">
        <v>343107.97039999999</v>
      </c>
      <c r="AU7477" s="8">
        <f t="shared" si="116"/>
        <v>115831556.92039999</v>
      </c>
    </row>
    <row r="7478" spans="1:47" x14ac:dyDescent="0.3">
      <c r="A7478" s="2">
        <v>2004</v>
      </c>
      <c r="B7478" s="2" t="s">
        <v>77</v>
      </c>
      <c r="C7478" s="2">
        <v>4</v>
      </c>
      <c r="D7478" s="2" t="s">
        <v>64</v>
      </c>
      <c r="E7478" s="7">
        <v>21241</v>
      </c>
      <c r="F7478" s="7">
        <v>0</v>
      </c>
      <c r="G7478" s="7">
        <v>662013</v>
      </c>
      <c r="H7478" s="7">
        <v>1522087</v>
      </c>
      <c r="I7478" s="7">
        <v>0</v>
      </c>
      <c r="J7478" s="7">
        <v>2448</v>
      </c>
      <c r="K7478" s="7">
        <v>569058</v>
      </c>
      <c r="L7478" s="7">
        <v>5938374</v>
      </c>
      <c r="M7478" s="7">
        <v>6088</v>
      </c>
      <c r="N7478" s="7">
        <v>4481339</v>
      </c>
      <c r="O7478" s="7">
        <v>3116674</v>
      </c>
      <c r="P7478" s="7">
        <v>126565</v>
      </c>
      <c r="Q7478" s="7">
        <v>5723</v>
      </c>
      <c r="R7478" s="7">
        <v>466429</v>
      </c>
      <c r="S7478" s="7">
        <v>98452</v>
      </c>
      <c r="T7478" s="7">
        <v>61143</v>
      </c>
      <c r="U7478" s="7">
        <v>0</v>
      </c>
      <c r="V7478" s="7">
        <v>172782</v>
      </c>
      <c r="W7478" s="7">
        <v>0</v>
      </c>
      <c r="X7478" s="7">
        <v>101555</v>
      </c>
      <c r="Y7478" s="7">
        <v>7666001</v>
      </c>
      <c r="Z7478" s="7">
        <v>0</v>
      </c>
      <c r="AA7478" s="7">
        <v>21630</v>
      </c>
      <c r="AB7478" s="7">
        <v>2121740</v>
      </c>
      <c r="AC7478" s="7">
        <v>0</v>
      </c>
      <c r="AD7478" s="7">
        <v>3056</v>
      </c>
      <c r="AE7478" s="7">
        <v>4175527</v>
      </c>
      <c r="AF7478" s="7">
        <v>0</v>
      </c>
      <c r="AG7478" s="7">
        <v>0</v>
      </c>
      <c r="AH7478" s="7">
        <v>0</v>
      </c>
      <c r="AI7478" s="7">
        <v>0</v>
      </c>
      <c r="AJ7478" s="7">
        <v>493</v>
      </c>
      <c r="AK7478" s="7">
        <v>379609</v>
      </c>
      <c r="AL7478" s="7">
        <v>596274</v>
      </c>
      <c r="AM7478" s="7">
        <v>307121</v>
      </c>
      <c r="AN7478" s="7">
        <v>0</v>
      </c>
      <c r="AO7478" s="7">
        <v>188406</v>
      </c>
      <c r="AP7478" s="7">
        <v>3790849</v>
      </c>
      <c r="AQ7478" s="7">
        <v>0</v>
      </c>
      <c r="AR7478" s="7">
        <v>0</v>
      </c>
      <c r="AS7478" s="7">
        <v>0</v>
      </c>
      <c r="AT7478" s="7">
        <v>0</v>
      </c>
      <c r="AU7478" s="8">
        <f t="shared" si="116"/>
        <v>36602677</v>
      </c>
    </row>
    <row r="7479" spans="1:47" x14ac:dyDescent="0.3">
      <c r="A7479" s="2">
        <v>2017</v>
      </c>
      <c r="B7479" s="2" t="s">
        <v>82</v>
      </c>
      <c r="C7479" s="2">
        <v>9</v>
      </c>
      <c r="D7479" s="2" t="s">
        <v>72</v>
      </c>
      <c r="E7479" s="7">
        <v>21232.85</v>
      </c>
      <c r="F7479" s="7">
        <v>132.33000000000001</v>
      </c>
      <c r="G7479" s="7">
        <v>861062.01</v>
      </c>
      <c r="H7479" s="7">
        <v>1354321.74</v>
      </c>
      <c r="I7479" s="7">
        <v>0</v>
      </c>
      <c r="J7479" s="7">
        <v>4068.41</v>
      </c>
      <c r="K7479" s="7">
        <v>5060591.2300000004</v>
      </c>
      <c r="L7479" s="7">
        <v>16415236.220000001</v>
      </c>
      <c r="M7479" s="7">
        <v>1360839.11</v>
      </c>
      <c r="N7479" s="7">
        <v>14682692.83</v>
      </c>
      <c r="O7479" s="7">
        <v>23766380.02</v>
      </c>
      <c r="P7479" s="7">
        <v>2270023.44</v>
      </c>
      <c r="Q7479" s="7">
        <v>752249.92</v>
      </c>
      <c r="R7479" s="7">
        <v>1751066.57</v>
      </c>
      <c r="S7479" s="7">
        <v>2825374.16</v>
      </c>
      <c r="T7479" s="7">
        <v>1480764.81</v>
      </c>
      <c r="U7479" s="7">
        <v>0</v>
      </c>
      <c r="V7479" s="7">
        <v>0</v>
      </c>
      <c r="W7479" s="7">
        <v>0</v>
      </c>
      <c r="X7479" s="7">
        <v>1848633.63</v>
      </c>
      <c r="Y7479" s="7">
        <v>38250297.240000002</v>
      </c>
      <c r="Z7479" s="7">
        <v>0</v>
      </c>
      <c r="AA7479" s="7">
        <v>313059.03999999998</v>
      </c>
      <c r="AB7479" s="7">
        <v>14849594.82</v>
      </c>
      <c r="AC7479" s="7">
        <v>0</v>
      </c>
      <c r="AD7479" s="7">
        <v>1382263.23</v>
      </c>
      <c r="AE7479" s="7">
        <v>12219487.810000001</v>
      </c>
      <c r="AF7479" s="7">
        <v>0</v>
      </c>
      <c r="AG7479" s="7">
        <v>0</v>
      </c>
      <c r="AH7479" s="7">
        <v>0</v>
      </c>
      <c r="AI7479" s="7">
        <v>16043917.939999999</v>
      </c>
      <c r="AJ7479" s="7">
        <v>0</v>
      </c>
      <c r="AK7479" s="7">
        <v>0</v>
      </c>
      <c r="AL7479" s="7">
        <v>0</v>
      </c>
      <c r="AM7479" s="7">
        <v>0</v>
      </c>
      <c r="AN7479" s="7">
        <v>0</v>
      </c>
      <c r="AO7479" s="7">
        <v>26495941.489999998</v>
      </c>
      <c r="AP7479" s="7">
        <v>0</v>
      </c>
      <c r="AQ7479" s="7">
        <v>162564934.5</v>
      </c>
      <c r="AR7479" s="7">
        <v>0</v>
      </c>
      <c r="AS7479" s="7">
        <v>0</v>
      </c>
      <c r="AT7479" s="7">
        <v>4026683.8539999998</v>
      </c>
      <c r="AU7479" s="8">
        <f t="shared" si="116"/>
        <v>350600849.204</v>
      </c>
    </row>
    <row r="7480" spans="1:47" x14ac:dyDescent="0.3">
      <c r="A7480" s="2">
        <v>2021</v>
      </c>
      <c r="B7480" s="2" t="s">
        <v>76</v>
      </c>
      <c r="C7480" s="2">
        <v>3</v>
      </c>
      <c r="D7480" s="2" t="s">
        <v>49</v>
      </c>
      <c r="E7480" s="7">
        <v>21125.9</v>
      </c>
      <c r="F7480" s="7">
        <v>1583.71</v>
      </c>
      <c r="G7480" s="7">
        <v>0</v>
      </c>
      <c r="H7480" s="7">
        <v>633332.04</v>
      </c>
      <c r="I7480" s="7">
        <v>4426.93</v>
      </c>
      <c r="J7480" s="7">
        <v>4139.3</v>
      </c>
      <c r="K7480" s="7">
        <v>8516552.4900000002</v>
      </c>
      <c r="L7480" s="7">
        <v>12374660.470000001</v>
      </c>
      <c r="M7480" s="7">
        <v>25.41</v>
      </c>
      <c r="N7480" s="7">
        <v>28552817.32</v>
      </c>
      <c r="O7480" s="7">
        <v>32294587.57</v>
      </c>
      <c r="P7480" s="7">
        <v>1057328.67</v>
      </c>
      <c r="Q7480" s="7">
        <v>1151714.98</v>
      </c>
      <c r="R7480" s="7">
        <v>2272499.98</v>
      </c>
      <c r="S7480" s="7">
        <v>1042455.12</v>
      </c>
      <c r="T7480" s="7">
        <v>135552.16</v>
      </c>
      <c r="U7480" s="7">
        <v>0</v>
      </c>
      <c r="V7480" s="7">
        <v>0</v>
      </c>
      <c r="W7480" s="7">
        <v>0</v>
      </c>
      <c r="X7480" s="7">
        <v>43030.22</v>
      </c>
      <c r="Y7480" s="7">
        <v>77725918</v>
      </c>
      <c r="Z7480" s="7">
        <v>0</v>
      </c>
      <c r="AA7480" s="7">
        <v>7538.16</v>
      </c>
      <c r="AB7480" s="7">
        <v>24672340.649999999</v>
      </c>
      <c r="AC7480" s="7">
        <v>0</v>
      </c>
      <c r="AD7480" s="7">
        <v>25.41</v>
      </c>
      <c r="AE7480" s="7">
        <v>18477976.309999999</v>
      </c>
      <c r="AF7480" s="7">
        <v>0</v>
      </c>
      <c r="AG7480" s="7">
        <v>10728.72</v>
      </c>
      <c r="AH7480" s="7">
        <v>0</v>
      </c>
      <c r="AI7480" s="7">
        <v>26876934.289999999</v>
      </c>
      <c r="AJ7480" s="7">
        <v>0</v>
      </c>
      <c r="AK7480" s="7">
        <v>0</v>
      </c>
      <c r="AL7480" s="7">
        <v>0</v>
      </c>
      <c r="AM7480" s="7">
        <v>0</v>
      </c>
      <c r="AN7480" s="7">
        <v>0</v>
      </c>
      <c r="AO7480" s="7">
        <v>3778515.59</v>
      </c>
      <c r="AP7480" s="7">
        <v>0</v>
      </c>
      <c r="AQ7480" s="7">
        <v>204102816.40000001</v>
      </c>
      <c r="AR7480" s="7">
        <v>0</v>
      </c>
      <c r="AS7480" s="7">
        <v>0</v>
      </c>
      <c r="AT7480" s="7">
        <v>3845310.858</v>
      </c>
      <c r="AU7480" s="8">
        <f t="shared" si="116"/>
        <v>447603936.65800005</v>
      </c>
    </row>
    <row r="7481" spans="1:47" x14ac:dyDescent="0.3">
      <c r="A7481" s="2">
        <v>2012</v>
      </c>
      <c r="B7481" s="2" t="s">
        <v>82</v>
      </c>
      <c r="C7481" s="2">
        <v>9</v>
      </c>
      <c r="D7481" s="2" t="s">
        <v>51</v>
      </c>
      <c r="E7481" s="7">
        <v>21059.09</v>
      </c>
      <c r="F7481" s="7">
        <v>2478.7600000000002</v>
      </c>
      <c r="G7481" s="7">
        <v>0</v>
      </c>
      <c r="H7481" s="7">
        <v>0</v>
      </c>
      <c r="I7481" s="7">
        <v>0</v>
      </c>
      <c r="J7481" s="7">
        <v>58348.44</v>
      </c>
      <c r="K7481" s="7">
        <v>81283.87</v>
      </c>
      <c r="L7481" s="7">
        <v>2428229.2200000002</v>
      </c>
      <c r="M7481" s="7">
        <v>0</v>
      </c>
      <c r="N7481" s="7">
        <v>2925201.69</v>
      </c>
      <c r="O7481" s="7">
        <v>6165982.7800000003</v>
      </c>
      <c r="P7481" s="7">
        <v>35476.370000000003</v>
      </c>
      <c r="Q7481" s="7">
        <v>49124.89</v>
      </c>
      <c r="R7481" s="7">
        <v>189692.01</v>
      </c>
      <c r="S7481" s="7">
        <v>33078.42</v>
      </c>
      <c r="T7481" s="7">
        <v>450508.16</v>
      </c>
      <c r="U7481" s="7">
        <v>0</v>
      </c>
      <c r="V7481" s="7">
        <v>0</v>
      </c>
      <c r="W7481" s="7">
        <v>0</v>
      </c>
      <c r="X7481" s="7">
        <v>10004.870000000001</v>
      </c>
      <c r="Y7481" s="7">
        <v>5436038.5499999998</v>
      </c>
      <c r="Z7481" s="7">
        <v>0</v>
      </c>
      <c r="AA7481" s="7">
        <v>1810.14</v>
      </c>
      <c r="AB7481" s="7">
        <v>2727232.55</v>
      </c>
      <c r="AC7481" s="7">
        <v>0</v>
      </c>
      <c r="AD7481" s="7">
        <v>0</v>
      </c>
      <c r="AE7481" s="7">
        <v>1631441.06</v>
      </c>
      <c r="AF7481" s="7">
        <v>0</v>
      </c>
      <c r="AG7481" s="7">
        <v>3160.19</v>
      </c>
      <c r="AH7481" s="7">
        <v>0</v>
      </c>
      <c r="AI7481" s="7">
        <v>11577232.43</v>
      </c>
      <c r="AJ7481" s="7">
        <v>6068.28</v>
      </c>
      <c r="AK7481" s="7">
        <v>0</v>
      </c>
      <c r="AL7481" s="7">
        <v>0</v>
      </c>
      <c r="AM7481" s="7">
        <v>0</v>
      </c>
      <c r="AN7481" s="7">
        <v>0</v>
      </c>
      <c r="AO7481" s="7">
        <v>332200.27</v>
      </c>
      <c r="AP7481" s="7">
        <v>0</v>
      </c>
      <c r="AQ7481" s="7">
        <v>0</v>
      </c>
      <c r="AR7481" s="7">
        <v>0</v>
      </c>
      <c r="AS7481" s="7">
        <v>0</v>
      </c>
      <c r="AT7481" s="7">
        <v>331922.71000000002</v>
      </c>
      <c r="AU7481" s="8">
        <f t="shared" si="116"/>
        <v>34497574.750000007</v>
      </c>
    </row>
    <row r="7482" spans="1:47" x14ac:dyDescent="0.3">
      <c r="A7482" s="2">
        <v>2014</v>
      </c>
      <c r="B7482" s="2" t="s">
        <v>75</v>
      </c>
      <c r="C7482" s="2">
        <v>2</v>
      </c>
      <c r="D7482" s="2" t="s">
        <v>68</v>
      </c>
      <c r="E7482" s="7">
        <v>21046</v>
      </c>
      <c r="F7482" s="7">
        <v>-17</v>
      </c>
      <c r="G7482" s="7">
        <v>0</v>
      </c>
      <c r="H7482" s="7">
        <v>3283</v>
      </c>
      <c r="I7482" s="7">
        <v>2621</v>
      </c>
      <c r="J7482" s="7">
        <v>1214</v>
      </c>
      <c r="K7482" s="7">
        <v>2068336</v>
      </c>
      <c r="L7482" s="7">
        <v>3584696</v>
      </c>
      <c r="M7482" s="7">
        <v>81</v>
      </c>
      <c r="N7482" s="7">
        <v>13480295</v>
      </c>
      <c r="O7482" s="7">
        <v>12333643</v>
      </c>
      <c r="P7482" s="7">
        <v>1485965</v>
      </c>
      <c r="Q7482" s="7">
        <v>95412</v>
      </c>
      <c r="R7482" s="7">
        <v>565374</v>
      </c>
      <c r="S7482" s="7">
        <v>1286408</v>
      </c>
      <c r="T7482" s="7">
        <v>64876</v>
      </c>
      <c r="U7482" s="7">
        <v>0</v>
      </c>
      <c r="V7482" s="7">
        <v>0</v>
      </c>
      <c r="W7482" s="7">
        <v>0</v>
      </c>
      <c r="X7482" s="7">
        <v>21150</v>
      </c>
      <c r="Y7482" s="7">
        <v>25090897</v>
      </c>
      <c r="Z7482" s="7">
        <v>0</v>
      </c>
      <c r="AA7482" s="7">
        <v>3560</v>
      </c>
      <c r="AB7482" s="7">
        <v>11851052</v>
      </c>
      <c r="AC7482" s="7">
        <v>0</v>
      </c>
      <c r="AD7482" s="7">
        <v>265</v>
      </c>
      <c r="AE7482" s="7">
        <v>8774896</v>
      </c>
      <c r="AF7482" s="7">
        <v>0</v>
      </c>
      <c r="AG7482" s="7">
        <v>0</v>
      </c>
      <c r="AH7482" s="7">
        <v>0</v>
      </c>
      <c r="AI7482" s="7">
        <v>12351115</v>
      </c>
      <c r="AJ7482" s="7">
        <v>191</v>
      </c>
      <c r="AK7482" s="7">
        <v>0</v>
      </c>
      <c r="AL7482" s="7">
        <v>0</v>
      </c>
      <c r="AM7482" s="7">
        <v>0</v>
      </c>
      <c r="AN7482" s="7">
        <v>0</v>
      </c>
      <c r="AO7482" s="7">
        <v>2027062</v>
      </c>
      <c r="AP7482" s="7">
        <v>0</v>
      </c>
      <c r="AQ7482" s="7">
        <v>0</v>
      </c>
      <c r="AR7482" s="7">
        <v>80259626</v>
      </c>
      <c r="AS7482" s="7">
        <v>13436615</v>
      </c>
      <c r="AT7482" s="7">
        <v>1172710</v>
      </c>
      <c r="AU7482" s="8">
        <f t="shared" si="116"/>
        <v>189982372</v>
      </c>
    </row>
    <row r="7483" spans="1:47" x14ac:dyDescent="0.3">
      <c r="A7483" s="2">
        <v>2011</v>
      </c>
      <c r="B7483" s="2" t="s">
        <v>84</v>
      </c>
      <c r="C7483" s="2">
        <v>11</v>
      </c>
      <c r="D7483" s="2" t="s">
        <v>48</v>
      </c>
      <c r="E7483" s="7">
        <v>20956.38</v>
      </c>
      <c r="F7483" s="7">
        <v>0</v>
      </c>
      <c r="G7483" s="7">
        <v>0</v>
      </c>
      <c r="H7483" s="7">
        <v>0</v>
      </c>
      <c r="I7483" s="7">
        <v>19534.61</v>
      </c>
      <c r="J7483" s="7">
        <v>3231.89</v>
      </c>
      <c r="K7483" s="7">
        <v>22444.46</v>
      </c>
      <c r="L7483" s="7">
        <v>2710267.4</v>
      </c>
      <c r="M7483" s="7">
        <v>324.61</v>
      </c>
      <c r="N7483" s="7">
        <v>3658670.24</v>
      </c>
      <c r="O7483" s="7">
        <v>5237565.22</v>
      </c>
      <c r="P7483" s="7">
        <v>312466.32</v>
      </c>
      <c r="Q7483" s="7">
        <v>919.28</v>
      </c>
      <c r="R7483" s="7">
        <v>155318.26</v>
      </c>
      <c r="S7483" s="7">
        <v>50167.81</v>
      </c>
      <c r="T7483" s="7">
        <v>33790.21</v>
      </c>
      <c r="U7483" s="7">
        <v>0</v>
      </c>
      <c r="V7483" s="7">
        <v>2884.89</v>
      </c>
      <c r="W7483" s="7">
        <v>0</v>
      </c>
      <c r="X7483" s="7">
        <v>2504.27</v>
      </c>
      <c r="Y7483" s="7">
        <v>6658152.8700000001</v>
      </c>
      <c r="Z7483" s="7">
        <v>0</v>
      </c>
      <c r="AA7483" s="7">
        <v>366.03</v>
      </c>
      <c r="AB7483" s="7">
        <v>2243435.13</v>
      </c>
      <c r="AC7483" s="7">
        <v>0</v>
      </c>
      <c r="AD7483" s="7">
        <v>497.41</v>
      </c>
      <c r="AE7483" s="7">
        <v>2256936.83</v>
      </c>
      <c r="AF7483" s="7">
        <v>0</v>
      </c>
      <c r="AG7483" s="7">
        <v>0</v>
      </c>
      <c r="AH7483" s="7">
        <v>0</v>
      </c>
      <c r="AI7483" s="7">
        <v>6810051.9699999997</v>
      </c>
      <c r="AJ7483" s="7">
        <v>163631.70000000001</v>
      </c>
      <c r="AK7483" s="7">
        <v>0</v>
      </c>
      <c r="AL7483" s="7">
        <v>0</v>
      </c>
      <c r="AM7483" s="7">
        <v>0</v>
      </c>
      <c r="AN7483" s="7">
        <v>0</v>
      </c>
      <c r="AO7483" s="7">
        <v>1645074.71</v>
      </c>
      <c r="AP7483" s="7">
        <v>0</v>
      </c>
      <c r="AQ7483" s="7">
        <v>0</v>
      </c>
      <c r="AR7483" s="7">
        <v>0</v>
      </c>
      <c r="AS7483" s="7">
        <v>0</v>
      </c>
      <c r="AT7483" s="7">
        <v>232593.56</v>
      </c>
      <c r="AU7483" s="8">
        <f t="shared" si="116"/>
        <v>32241786.059999995</v>
      </c>
    </row>
    <row r="7484" spans="1:47" x14ac:dyDescent="0.3">
      <c r="A7484" s="2">
        <v>2020</v>
      </c>
      <c r="B7484" s="2" t="s">
        <v>81</v>
      </c>
      <c r="C7484" s="2">
        <v>8</v>
      </c>
      <c r="D7484" s="2" t="s">
        <v>69</v>
      </c>
      <c r="E7484" s="7">
        <v>20776.16</v>
      </c>
      <c r="F7484" s="7">
        <v>0</v>
      </c>
      <c r="G7484" s="7">
        <v>0</v>
      </c>
      <c r="H7484" s="7">
        <v>0</v>
      </c>
      <c r="I7484" s="7">
        <v>0</v>
      </c>
      <c r="J7484" s="7">
        <v>12968.03</v>
      </c>
      <c r="K7484" s="7">
        <v>53130.21</v>
      </c>
      <c r="L7484" s="7">
        <v>6645122.8899999997</v>
      </c>
      <c r="M7484" s="7">
        <v>1126.6400000000001</v>
      </c>
      <c r="N7484" s="7">
        <v>9885364.5</v>
      </c>
      <c r="O7484" s="7">
        <v>8701416.9199999999</v>
      </c>
      <c r="P7484" s="7">
        <v>134478.70000000001</v>
      </c>
      <c r="Q7484" s="7">
        <v>53832.35</v>
      </c>
      <c r="R7484" s="7">
        <v>864638.75</v>
      </c>
      <c r="S7484" s="7">
        <v>17979.509999999998</v>
      </c>
      <c r="T7484" s="7">
        <v>84340.95</v>
      </c>
      <c r="U7484" s="7">
        <v>0</v>
      </c>
      <c r="V7484" s="7">
        <v>0</v>
      </c>
      <c r="W7484" s="7">
        <v>0</v>
      </c>
      <c r="X7484" s="7">
        <v>3919.14</v>
      </c>
      <c r="Y7484" s="7">
        <v>13531589.720000001</v>
      </c>
      <c r="Z7484" s="7">
        <v>0</v>
      </c>
      <c r="AA7484" s="7">
        <v>577.4</v>
      </c>
      <c r="AB7484" s="7">
        <v>7467749.0499999998</v>
      </c>
      <c r="AC7484" s="7">
        <v>0</v>
      </c>
      <c r="AD7484" s="7">
        <v>1697.89</v>
      </c>
      <c r="AE7484" s="7">
        <v>5679151.9900000002</v>
      </c>
      <c r="AF7484" s="7">
        <v>0</v>
      </c>
      <c r="AG7484" s="7">
        <v>0</v>
      </c>
      <c r="AH7484" s="7">
        <v>0</v>
      </c>
      <c r="AI7484" s="7">
        <v>14566030.67</v>
      </c>
      <c r="AJ7484" s="7">
        <v>0</v>
      </c>
      <c r="AK7484" s="7">
        <v>0</v>
      </c>
      <c r="AL7484" s="7">
        <v>0</v>
      </c>
      <c r="AM7484" s="7">
        <v>0</v>
      </c>
      <c r="AN7484" s="7">
        <v>0</v>
      </c>
      <c r="AO7484" s="7">
        <v>916514.46</v>
      </c>
      <c r="AP7484" s="7">
        <v>0</v>
      </c>
      <c r="AQ7484" s="7">
        <v>50952059.560000002</v>
      </c>
      <c r="AR7484" s="7">
        <v>0</v>
      </c>
      <c r="AS7484" s="7">
        <v>0</v>
      </c>
      <c r="AT7484" s="7">
        <v>360641.21409999998</v>
      </c>
      <c r="AU7484" s="8">
        <f t="shared" si="116"/>
        <v>119955106.7041</v>
      </c>
    </row>
    <row r="7485" spans="1:47" x14ac:dyDescent="0.3">
      <c r="A7485" s="2">
        <v>2012</v>
      </c>
      <c r="B7485" s="2" t="s">
        <v>75</v>
      </c>
      <c r="C7485" s="2">
        <v>2</v>
      </c>
      <c r="D7485" s="2" t="s">
        <v>51</v>
      </c>
      <c r="E7485" s="7">
        <v>20755.669999999998</v>
      </c>
      <c r="F7485" s="7">
        <v>-0.08</v>
      </c>
      <c r="G7485" s="7">
        <v>0</v>
      </c>
      <c r="H7485" s="7">
        <v>0</v>
      </c>
      <c r="I7485" s="7">
        <v>0</v>
      </c>
      <c r="J7485" s="7">
        <v>62107.47</v>
      </c>
      <c r="K7485" s="7">
        <v>240199.77</v>
      </c>
      <c r="L7485" s="7">
        <v>1114252.55</v>
      </c>
      <c r="M7485" s="7">
        <v>0</v>
      </c>
      <c r="N7485" s="7">
        <v>2774735.74</v>
      </c>
      <c r="O7485" s="7">
        <v>6062253.1100000003</v>
      </c>
      <c r="P7485" s="7">
        <v>51327.25</v>
      </c>
      <c r="Q7485" s="7">
        <v>11082.46</v>
      </c>
      <c r="R7485" s="7">
        <v>276109.83</v>
      </c>
      <c r="S7485" s="7">
        <v>18933.2</v>
      </c>
      <c r="T7485" s="7">
        <v>23763.42</v>
      </c>
      <c r="U7485" s="7">
        <v>0</v>
      </c>
      <c r="V7485" s="7">
        <v>0.3</v>
      </c>
      <c r="W7485" s="7">
        <v>0</v>
      </c>
      <c r="X7485" s="7">
        <v>8406.92</v>
      </c>
      <c r="Y7485" s="7">
        <v>4510055.37</v>
      </c>
      <c r="Z7485" s="7">
        <v>0</v>
      </c>
      <c r="AA7485" s="7">
        <v>1550.48</v>
      </c>
      <c r="AB7485" s="7">
        <v>2252008.54</v>
      </c>
      <c r="AC7485" s="7">
        <v>0</v>
      </c>
      <c r="AD7485" s="7">
        <v>0</v>
      </c>
      <c r="AE7485" s="7">
        <v>1518993.84</v>
      </c>
      <c r="AF7485" s="7">
        <v>0</v>
      </c>
      <c r="AG7485" s="7">
        <v>1011.86</v>
      </c>
      <c r="AH7485" s="7">
        <v>0</v>
      </c>
      <c r="AI7485" s="7">
        <v>11707247.82</v>
      </c>
      <c r="AJ7485" s="7">
        <v>6932.23</v>
      </c>
      <c r="AK7485" s="7">
        <v>0</v>
      </c>
      <c r="AL7485" s="7">
        <v>0</v>
      </c>
      <c r="AM7485" s="7">
        <v>0</v>
      </c>
      <c r="AN7485" s="7">
        <v>0</v>
      </c>
      <c r="AO7485" s="7">
        <v>729280.98</v>
      </c>
      <c r="AP7485" s="7">
        <v>0</v>
      </c>
      <c r="AQ7485" s="7">
        <v>0</v>
      </c>
      <c r="AR7485" s="7">
        <v>0</v>
      </c>
      <c r="AS7485" s="7">
        <v>0</v>
      </c>
      <c r="AT7485" s="7">
        <v>242366.07999999999</v>
      </c>
      <c r="AU7485" s="8">
        <f t="shared" si="116"/>
        <v>31633374.809999999</v>
      </c>
    </row>
    <row r="7486" spans="1:47" x14ac:dyDescent="0.3">
      <c r="A7486" s="2">
        <v>2008</v>
      </c>
      <c r="B7486" s="2" t="s">
        <v>83</v>
      </c>
      <c r="C7486" s="2">
        <v>10</v>
      </c>
      <c r="D7486" s="2" t="s">
        <v>68</v>
      </c>
      <c r="E7486" s="7">
        <v>20751.849999999999</v>
      </c>
      <c r="F7486" s="7">
        <v>115.46</v>
      </c>
      <c r="G7486" s="7">
        <v>1197806.76</v>
      </c>
      <c r="H7486" s="7">
        <v>6297.65</v>
      </c>
      <c r="I7486" s="7">
        <v>14743.69</v>
      </c>
      <c r="J7486" s="7">
        <v>426.16</v>
      </c>
      <c r="K7486" s="7">
        <v>755942.1</v>
      </c>
      <c r="L7486" s="7">
        <v>3334212.77</v>
      </c>
      <c r="M7486" s="7">
        <v>3240.49</v>
      </c>
      <c r="N7486" s="7">
        <v>14811534.210000001</v>
      </c>
      <c r="O7486" s="7">
        <v>6350577.96</v>
      </c>
      <c r="P7486" s="7">
        <v>695443.28</v>
      </c>
      <c r="Q7486" s="7">
        <v>44672.02</v>
      </c>
      <c r="R7486" s="7">
        <v>564366.81000000006</v>
      </c>
      <c r="S7486" s="7">
        <v>650012.76</v>
      </c>
      <c r="T7486" s="7">
        <v>305334.92</v>
      </c>
      <c r="U7486" s="7">
        <v>0</v>
      </c>
      <c r="V7486" s="7">
        <v>729.63</v>
      </c>
      <c r="W7486" s="7">
        <v>0</v>
      </c>
      <c r="X7486" s="7">
        <v>5544.71</v>
      </c>
      <c r="Y7486" s="7">
        <v>15943404.439999999</v>
      </c>
      <c r="Z7486" s="7">
        <v>0</v>
      </c>
      <c r="AA7486" s="7">
        <v>876.94</v>
      </c>
      <c r="AB7486" s="7">
        <v>7308441.3200000003</v>
      </c>
      <c r="AC7486" s="7">
        <v>0</v>
      </c>
      <c r="AD7486" s="7">
        <v>13387.11</v>
      </c>
      <c r="AE7486" s="7">
        <v>10164870.92</v>
      </c>
      <c r="AF7486" s="7">
        <v>0</v>
      </c>
      <c r="AG7486" s="7">
        <v>0</v>
      </c>
      <c r="AH7486" s="7">
        <v>0</v>
      </c>
      <c r="AI7486" s="7">
        <v>0</v>
      </c>
      <c r="AJ7486" s="7">
        <v>2566.6</v>
      </c>
      <c r="AK7486" s="7">
        <v>0</v>
      </c>
      <c r="AL7486" s="7">
        <v>0</v>
      </c>
      <c r="AM7486" s="7">
        <v>0</v>
      </c>
      <c r="AN7486" s="7">
        <v>0</v>
      </c>
      <c r="AO7486" s="7">
        <v>1218210.69</v>
      </c>
      <c r="AP7486" s="7">
        <v>739854.39</v>
      </c>
      <c r="AQ7486" s="7">
        <v>0</v>
      </c>
      <c r="AR7486" s="7">
        <v>0</v>
      </c>
      <c r="AS7486" s="7">
        <v>0</v>
      </c>
      <c r="AT7486" s="7">
        <v>0</v>
      </c>
      <c r="AU7486" s="8">
        <f t="shared" si="116"/>
        <v>64153365.640000001</v>
      </c>
    </row>
    <row r="7487" spans="1:47" x14ac:dyDescent="0.3">
      <c r="A7487" s="2">
        <v>2015</v>
      </c>
      <c r="B7487" s="2" t="s">
        <v>81</v>
      </c>
      <c r="C7487" s="2">
        <v>8</v>
      </c>
      <c r="D7487" s="2" t="s">
        <v>69</v>
      </c>
      <c r="E7487" s="7">
        <v>20419.14</v>
      </c>
      <c r="F7487" s="7">
        <v>-1.89</v>
      </c>
      <c r="G7487" s="7">
        <v>0</v>
      </c>
      <c r="H7487" s="7">
        <v>7426.88</v>
      </c>
      <c r="I7487" s="7">
        <v>18886.39</v>
      </c>
      <c r="J7487" s="7">
        <v>36410.18</v>
      </c>
      <c r="K7487" s="7">
        <v>30561.61</v>
      </c>
      <c r="L7487" s="7">
        <v>3404010.01</v>
      </c>
      <c r="M7487" s="7">
        <v>57379.57</v>
      </c>
      <c r="N7487" s="7">
        <v>4042000.67</v>
      </c>
      <c r="O7487" s="7">
        <v>5388184.4500000002</v>
      </c>
      <c r="P7487" s="7">
        <v>101933.67</v>
      </c>
      <c r="Q7487" s="7">
        <v>0</v>
      </c>
      <c r="R7487" s="7">
        <v>133540.10999999999</v>
      </c>
      <c r="S7487" s="7">
        <v>8496.77</v>
      </c>
      <c r="T7487" s="7">
        <v>36210.980000000003</v>
      </c>
      <c r="U7487" s="7">
        <v>0</v>
      </c>
      <c r="V7487" s="7">
        <v>0</v>
      </c>
      <c r="W7487" s="7">
        <v>0</v>
      </c>
      <c r="X7487" s="7">
        <v>7591.26</v>
      </c>
      <c r="Y7487" s="7">
        <v>6402654.0499999998</v>
      </c>
      <c r="Z7487" s="7">
        <v>0</v>
      </c>
      <c r="AA7487" s="7">
        <v>1178.07</v>
      </c>
      <c r="AB7487" s="7">
        <v>2474076.2599999998</v>
      </c>
      <c r="AC7487" s="7">
        <v>0</v>
      </c>
      <c r="AD7487" s="7">
        <v>38027.980000000003</v>
      </c>
      <c r="AE7487" s="7">
        <v>2629121.25</v>
      </c>
      <c r="AF7487" s="7">
        <v>0</v>
      </c>
      <c r="AG7487" s="7">
        <v>0</v>
      </c>
      <c r="AH7487" s="7">
        <v>0</v>
      </c>
      <c r="AI7487" s="7">
        <v>11905949.98</v>
      </c>
      <c r="AJ7487" s="7">
        <v>0</v>
      </c>
      <c r="AK7487" s="7">
        <v>0</v>
      </c>
      <c r="AL7487" s="7">
        <v>0</v>
      </c>
      <c r="AM7487" s="7">
        <v>0</v>
      </c>
      <c r="AN7487" s="7">
        <v>0</v>
      </c>
      <c r="AO7487" s="7">
        <v>2027545.63</v>
      </c>
      <c r="AP7487" s="7">
        <v>0</v>
      </c>
      <c r="AQ7487" s="7">
        <v>0</v>
      </c>
      <c r="AR7487" s="7">
        <v>30408235.27</v>
      </c>
      <c r="AS7487" s="7">
        <v>1568325.2679999999</v>
      </c>
      <c r="AT7487" s="7">
        <v>460546.7928</v>
      </c>
      <c r="AU7487" s="8">
        <f t="shared" si="116"/>
        <v>71208710.350800008</v>
      </c>
    </row>
    <row r="7488" spans="1:47" x14ac:dyDescent="0.3">
      <c r="A7488" s="2">
        <v>2007</v>
      </c>
      <c r="B7488" s="2" t="s">
        <v>47</v>
      </c>
      <c r="C7488" s="2">
        <v>1</v>
      </c>
      <c r="D7488" s="2" t="s">
        <v>49</v>
      </c>
      <c r="E7488" s="7">
        <v>20349</v>
      </c>
      <c r="F7488" s="7">
        <v>9800</v>
      </c>
      <c r="G7488" s="7">
        <v>1338861</v>
      </c>
      <c r="H7488" s="7">
        <v>935417</v>
      </c>
      <c r="I7488" s="7">
        <v>0</v>
      </c>
      <c r="J7488" s="7">
        <v>21958</v>
      </c>
      <c r="K7488" s="7">
        <v>2721647</v>
      </c>
      <c r="L7488" s="7">
        <v>2162510</v>
      </c>
      <c r="M7488" s="7">
        <v>29666</v>
      </c>
      <c r="N7488" s="7">
        <v>15109686</v>
      </c>
      <c r="O7488" s="7">
        <v>7337588</v>
      </c>
      <c r="P7488" s="7">
        <v>435497</v>
      </c>
      <c r="Q7488" s="7">
        <v>122795</v>
      </c>
      <c r="R7488" s="7">
        <v>559691</v>
      </c>
      <c r="S7488" s="7">
        <v>47502</v>
      </c>
      <c r="T7488" s="7">
        <v>502927</v>
      </c>
      <c r="U7488" s="7">
        <v>0</v>
      </c>
      <c r="V7488" s="7">
        <v>199798</v>
      </c>
      <c r="W7488" s="7">
        <v>0</v>
      </c>
      <c r="X7488" s="7">
        <v>49136</v>
      </c>
      <c r="Y7488" s="7">
        <v>16818319</v>
      </c>
      <c r="Z7488" s="7">
        <v>0</v>
      </c>
      <c r="AA7488" s="7">
        <v>8703</v>
      </c>
      <c r="AB7488" s="7">
        <v>5306736</v>
      </c>
      <c r="AC7488" s="7">
        <v>0</v>
      </c>
      <c r="AD7488" s="7">
        <v>29949</v>
      </c>
      <c r="AE7488" s="7">
        <v>10888863</v>
      </c>
      <c r="AF7488" s="7">
        <v>0</v>
      </c>
      <c r="AG7488" s="7">
        <v>4783</v>
      </c>
      <c r="AH7488" s="7">
        <v>0</v>
      </c>
      <c r="AI7488" s="7">
        <v>0</v>
      </c>
      <c r="AJ7488" s="7">
        <v>5310</v>
      </c>
      <c r="AK7488" s="7">
        <v>0</v>
      </c>
      <c r="AL7488" s="7">
        <v>0</v>
      </c>
      <c r="AM7488" s="7">
        <v>0</v>
      </c>
      <c r="AN7488" s="7">
        <v>0</v>
      </c>
      <c r="AO7488" s="7">
        <v>1743781</v>
      </c>
      <c r="AP7488" s="7">
        <v>1254772</v>
      </c>
      <c r="AQ7488" s="7">
        <v>0</v>
      </c>
      <c r="AR7488" s="7">
        <v>0</v>
      </c>
      <c r="AS7488" s="7">
        <v>0</v>
      </c>
      <c r="AT7488" s="7">
        <v>0</v>
      </c>
      <c r="AU7488" s="8">
        <f t="shared" si="116"/>
        <v>67666044</v>
      </c>
    </row>
    <row r="7489" spans="1:47" x14ac:dyDescent="0.3">
      <c r="A7489" s="2">
        <v>2018</v>
      </c>
      <c r="B7489" s="2" t="s">
        <v>76</v>
      </c>
      <c r="C7489" s="2">
        <v>3</v>
      </c>
      <c r="D7489" s="2" t="s">
        <v>69</v>
      </c>
      <c r="E7489" s="7">
        <v>20258.37</v>
      </c>
      <c r="F7489" s="7">
        <v>-0.92</v>
      </c>
      <c r="G7489" s="7">
        <v>0</v>
      </c>
      <c r="H7489" s="7">
        <v>4045.05</v>
      </c>
      <c r="I7489" s="7">
        <v>0</v>
      </c>
      <c r="J7489" s="7">
        <v>17367.87</v>
      </c>
      <c r="K7489" s="7">
        <v>22133.66</v>
      </c>
      <c r="L7489" s="7">
        <v>1393988.17</v>
      </c>
      <c r="M7489" s="7">
        <v>0</v>
      </c>
      <c r="N7489" s="7">
        <v>4821632.38</v>
      </c>
      <c r="O7489" s="7">
        <v>6668904.8700000001</v>
      </c>
      <c r="P7489" s="7">
        <v>88735.71</v>
      </c>
      <c r="Q7489" s="7">
        <v>1762.98</v>
      </c>
      <c r="R7489" s="7">
        <v>247041.41</v>
      </c>
      <c r="S7489" s="7">
        <v>228556.67</v>
      </c>
      <c r="T7489" s="7">
        <v>29238.09</v>
      </c>
      <c r="U7489" s="7">
        <v>0</v>
      </c>
      <c r="V7489" s="7">
        <v>0</v>
      </c>
      <c r="W7489" s="7">
        <v>0</v>
      </c>
      <c r="X7489" s="7">
        <v>3311.4</v>
      </c>
      <c r="Y7489" s="7">
        <v>8703715.4800000004</v>
      </c>
      <c r="Z7489" s="7">
        <v>0</v>
      </c>
      <c r="AA7489" s="7">
        <v>538.11</v>
      </c>
      <c r="AB7489" s="7">
        <v>5923338.2599999998</v>
      </c>
      <c r="AC7489" s="7">
        <v>0</v>
      </c>
      <c r="AD7489" s="7">
        <v>0</v>
      </c>
      <c r="AE7489" s="7">
        <v>2903758.29</v>
      </c>
      <c r="AF7489" s="7">
        <v>0</v>
      </c>
      <c r="AG7489" s="7">
        <v>0</v>
      </c>
      <c r="AH7489" s="7">
        <v>0</v>
      </c>
      <c r="AI7489" s="7">
        <v>13404328.33</v>
      </c>
      <c r="AJ7489" s="7">
        <v>0</v>
      </c>
      <c r="AK7489" s="7">
        <v>0</v>
      </c>
      <c r="AL7489" s="7">
        <v>0</v>
      </c>
      <c r="AM7489" s="7">
        <v>0</v>
      </c>
      <c r="AN7489" s="7">
        <v>0</v>
      </c>
      <c r="AO7489" s="7">
        <v>1679746.89</v>
      </c>
      <c r="AP7489" s="7">
        <v>0</v>
      </c>
      <c r="AQ7489" s="7">
        <v>55392902.840000004</v>
      </c>
      <c r="AR7489" s="7">
        <v>0</v>
      </c>
      <c r="AS7489" s="7">
        <v>0</v>
      </c>
      <c r="AT7489" s="7">
        <v>212185.0068</v>
      </c>
      <c r="AU7489" s="8">
        <f t="shared" si="116"/>
        <v>101767488.91679999</v>
      </c>
    </row>
    <row r="7490" spans="1:47" x14ac:dyDescent="0.3">
      <c r="A7490" s="2">
        <v>2013</v>
      </c>
      <c r="B7490" s="2" t="s">
        <v>75</v>
      </c>
      <c r="C7490" s="2">
        <v>2</v>
      </c>
      <c r="D7490" s="2" t="s">
        <v>51</v>
      </c>
      <c r="E7490" s="7">
        <v>20218.080000000002</v>
      </c>
      <c r="F7490" s="7">
        <v>88.82</v>
      </c>
      <c r="G7490" s="7">
        <v>0</v>
      </c>
      <c r="H7490" s="7">
        <v>0</v>
      </c>
      <c r="I7490" s="7">
        <v>0</v>
      </c>
      <c r="J7490" s="7">
        <v>37795.19</v>
      </c>
      <c r="K7490" s="7">
        <v>46542.17</v>
      </c>
      <c r="L7490" s="7">
        <v>1448443.54</v>
      </c>
      <c r="M7490" s="7">
        <v>0</v>
      </c>
      <c r="N7490" s="7">
        <v>3790382.37</v>
      </c>
      <c r="O7490" s="7">
        <v>10919839.460000001</v>
      </c>
      <c r="P7490" s="7">
        <v>40698.71</v>
      </c>
      <c r="Q7490" s="7">
        <v>1545.42</v>
      </c>
      <c r="R7490" s="7">
        <v>324252.07</v>
      </c>
      <c r="S7490" s="7">
        <v>54313.49</v>
      </c>
      <c r="T7490" s="7">
        <v>15824.06</v>
      </c>
      <c r="U7490" s="7">
        <v>0</v>
      </c>
      <c r="V7490" s="7">
        <v>0</v>
      </c>
      <c r="W7490" s="7">
        <v>0</v>
      </c>
      <c r="X7490" s="7">
        <v>11562.17</v>
      </c>
      <c r="Y7490" s="7">
        <v>5956441.3700000001</v>
      </c>
      <c r="Z7490" s="7">
        <v>0</v>
      </c>
      <c r="AA7490" s="7">
        <v>1648.42</v>
      </c>
      <c r="AB7490" s="7">
        <v>3446933.38</v>
      </c>
      <c r="AC7490" s="7">
        <v>0</v>
      </c>
      <c r="AD7490" s="7">
        <v>0</v>
      </c>
      <c r="AE7490" s="7">
        <v>2076866.12</v>
      </c>
      <c r="AF7490" s="7">
        <v>0</v>
      </c>
      <c r="AG7490" s="7">
        <v>2558.7399999999998</v>
      </c>
      <c r="AH7490" s="7">
        <v>0</v>
      </c>
      <c r="AI7490" s="7">
        <v>1890173.93</v>
      </c>
      <c r="AJ7490" s="7">
        <v>4344.87</v>
      </c>
      <c r="AK7490" s="7">
        <v>0</v>
      </c>
      <c r="AL7490" s="7">
        <v>0</v>
      </c>
      <c r="AM7490" s="7">
        <v>0</v>
      </c>
      <c r="AN7490" s="7">
        <v>0</v>
      </c>
      <c r="AO7490" s="7">
        <v>524139.65</v>
      </c>
      <c r="AP7490" s="7">
        <v>0</v>
      </c>
      <c r="AQ7490" s="7">
        <v>0</v>
      </c>
      <c r="AR7490" s="7">
        <v>18392059.120000001</v>
      </c>
      <c r="AS7490" s="7">
        <v>1518268.1710000001</v>
      </c>
      <c r="AT7490" s="7">
        <v>566045.84620000003</v>
      </c>
      <c r="AU7490" s="8">
        <f t="shared" ref="AU7490:AU7553" si="117">SUM(E7490:AT7490)</f>
        <v>51090985.167200007</v>
      </c>
    </row>
    <row r="7491" spans="1:47" x14ac:dyDescent="0.3">
      <c r="A7491" s="2">
        <v>2018</v>
      </c>
      <c r="B7491" s="2" t="s">
        <v>83</v>
      </c>
      <c r="C7491" s="2">
        <v>10</v>
      </c>
      <c r="D7491" s="2" t="s">
        <v>64</v>
      </c>
      <c r="E7491" s="7">
        <v>20185.47</v>
      </c>
      <c r="F7491" s="7">
        <v>94.61</v>
      </c>
      <c r="G7491" s="7">
        <v>0</v>
      </c>
      <c r="H7491" s="7">
        <v>468641.18</v>
      </c>
      <c r="I7491" s="7">
        <v>0</v>
      </c>
      <c r="J7491" s="7">
        <v>645.30999999999995</v>
      </c>
      <c r="K7491" s="7">
        <v>3444962.94</v>
      </c>
      <c r="L7491" s="7">
        <v>17359255.539999999</v>
      </c>
      <c r="M7491" s="7">
        <v>8157.57</v>
      </c>
      <c r="N7491" s="7">
        <v>54985141.289999999</v>
      </c>
      <c r="O7491" s="7">
        <v>24022699.210000001</v>
      </c>
      <c r="P7491" s="7">
        <v>1295784.92</v>
      </c>
      <c r="Q7491" s="7">
        <v>128017.22</v>
      </c>
      <c r="R7491" s="7">
        <v>1975700.48</v>
      </c>
      <c r="S7491" s="7">
        <v>829979.83</v>
      </c>
      <c r="T7491" s="7">
        <v>1414569.49</v>
      </c>
      <c r="U7491" s="7">
        <v>0</v>
      </c>
      <c r="V7491" s="7">
        <v>0</v>
      </c>
      <c r="W7491" s="7">
        <v>0</v>
      </c>
      <c r="X7491" s="7">
        <v>44069.91</v>
      </c>
      <c r="Y7491" s="7">
        <v>95541555.109999999</v>
      </c>
      <c r="Z7491" s="7">
        <v>0</v>
      </c>
      <c r="AA7491" s="7">
        <v>6057.92</v>
      </c>
      <c r="AB7491" s="7">
        <v>24523146.399999999</v>
      </c>
      <c r="AC7491" s="7">
        <v>0</v>
      </c>
      <c r="AD7491" s="7">
        <v>12814.4</v>
      </c>
      <c r="AE7491" s="7">
        <v>34864564.439999998</v>
      </c>
      <c r="AF7491" s="7">
        <v>0</v>
      </c>
      <c r="AG7491" s="7">
        <v>0</v>
      </c>
      <c r="AH7491" s="7">
        <v>0</v>
      </c>
      <c r="AI7491" s="7">
        <v>19658461.989999998</v>
      </c>
      <c r="AJ7491" s="7">
        <v>0</v>
      </c>
      <c r="AK7491" s="7">
        <v>0</v>
      </c>
      <c r="AL7491" s="7">
        <v>0</v>
      </c>
      <c r="AM7491" s="7">
        <v>0</v>
      </c>
      <c r="AN7491" s="7">
        <v>0</v>
      </c>
      <c r="AO7491" s="7">
        <v>4630691.46</v>
      </c>
      <c r="AP7491" s="7">
        <v>0</v>
      </c>
      <c r="AQ7491" s="7">
        <v>279059094.10000002</v>
      </c>
      <c r="AR7491" s="7">
        <v>0</v>
      </c>
      <c r="AS7491" s="7">
        <v>0</v>
      </c>
      <c r="AT7491" s="7">
        <v>1507757.1059999999</v>
      </c>
      <c r="AU7491" s="8">
        <f t="shared" si="117"/>
        <v>565802047.89599991</v>
      </c>
    </row>
    <row r="7492" spans="1:47" x14ac:dyDescent="0.3">
      <c r="A7492" s="2">
        <v>2019</v>
      </c>
      <c r="B7492" s="2" t="s">
        <v>83</v>
      </c>
      <c r="C7492" s="2">
        <v>10</v>
      </c>
      <c r="D7492" s="2" t="s">
        <v>68</v>
      </c>
      <c r="E7492" s="7">
        <v>20030.55</v>
      </c>
      <c r="F7492" s="7">
        <v>-20.34</v>
      </c>
      <c r="G7492" s="7">
        <v>0</v>
      </c>
      <c r="H7492" s="7">
        <v>56729.82</v>
      </c>
      <c r="I7492" s="7">
        <v>14232.11</v>
      </c>
      <c r="J7492" s="7">
        <v>0</v>
      </c>
      <c r="K7492" s="7">
        <v>5692162.7599999998</v>
      </c>
      <c r="L7492" s="7">
        <v>12186644.48</v>
      </c>
      <c r="M7492" s="7">
        <v>303050.26</v>
      </c>
      <c r="N7492" s="7">
        <v>36696197.57</v>
      </c>
      <c r="O7492" s="7">
        <v>19089978.690000001</v>
      </c>
      <c r="P7492" s="7">
        <v>2314327.9700000002</v>
      </c>
      <c r="Q7492" s="7">
        <v>196778.58</v>
      </c>
      <c r="R7492" s="7">
        <v>1067876.6100000001</v>
      </c>
      <c r="S7492" s="7">
        <v>8367491.5099999998</v>
      </c>
      <c r="T7492" s="7">
        <v>1084807.6799999999</v>
      </c>
      <c r="U7492" s="7">
        <v>0</v>
      </c>
      <c r="V7492" s="7">
        <v>0</v>
      </c>
      <c r="W7492" s="7">
        <v>0</v>
      </c>
      <c r="X7492" s="7">
        <v>222452.79</v>
      </c>
      <c r="Y7492" s="7">
        <v>27871821.489999998</v>
      </c>
      <c r="Z7492" s="7">
        <v>0</v>
      </c>
      <c r="AA7492" s="7">
        <v>35575.14</v>
      </c>
      <c r="AB7492" s="7">
        <v>13981451.210000001</v>
      </c>
      <c r="AC7492" s="7">
        <v>0</v>
      </c>
      <c r="AD7492" s="7">
        <v>232634.22</v>
      </c>
      <c r="AE7492" s="7">
        <v>24119580.030000001</v>
      </c>
      <c r="AF7492" s="7">
        <v>0</v>
      </c>
      <c r="AG7492" s="7">
        <v>0</v>
      </c>
      <c r="AH7492" s="7">
        <v>0</v>
      </c>
      <c r="AI7492" s="7">
        <v>23467979.370000001</v>
      </c>
      <c r="AJ7492" s="7">
        <v>0</v>
      </c>
      <c r="AK7492" s="7">
        <v>0</v>
      </c>
      <c r="AL7492" s="7">
        <v>0</v>
      </c>
      <c r="AM7492" s="7">
        <v>0</v>
      </c>
      <c r="AN7492" s="7">
        <v>0</v>
      </c>
      <c r="AO7492" s="7">
        <v>1445772.21</v>
      </c>
      <c r="AP7492" s="7">
        <v>0</v>
      </c>
      <c r="AQ7492" s="7">
        <v>160821523.5</v>
      </c>
      <c r="AR7492" s="7">
        <v>0</v>
      </c>
      <c r="AS7492" s="7">
        <v>0</v>
      </c>
      <c r="AT7492" s="7">
        <v>1535497.3019999999</v>
      </c>
      <c r="AU7492" s="8">
        <f t="shared" si="117"/>
        <v>340824575.51200002</v>
      </c>
    </row>
    <row r="7493" spans="1:47" x14ac:dyDescent="0.3">
      <c r="A7493" s="2">
        <v>2015</v>
      </c>
      <c r="B7493" s="2" t="s">
        <v>78</v>
      </c>
      <c r="C7493" s="2">
        <v>5</v>
      </c>
      <c r="D7493" s="2" t="s">
        <v>51</v>
      </c>
      <c r="E7493" s="7">
        <v>19983</v>
      </c>
      <c r="F7493" s="7">
        <v>0</v>
      </c>
      <c r="G7493" s="7">
        <v>0</v>
      </c>
      <c r="H7493" s="7">
        <v>0</v>
      </c>
      <c r="I7493" s="7">
        <v>0</v>
      </c>
      <c r="J7493" s="7">
        <v>10784</v>
      </c>
      <c r="K7493" s="7">
        <v>89978</v>
      </c>
      <c r="L7493" s="7">
        <v>5431171</v>
      </c>
      <c r="M7493" s="7">
        <v>173</v>
      </c>
      <c r="N7493" s="7">
        <v>3702352</v>
      </c>
      <c r="O7493" s="7">
        <v>3211475</v>
      </c>
      <c r="P7493" s="7">
        <v>60000</v>
      </c>
      <c r="Q7493" s="7">
        <v>73305</v>
      </c>
      <c r="R7493" s="7">
        <v>197762</v>
      </c>
      <c r="S7493" s="7">
        <v>47454</v>
      </c>
      <c r="T7493" s="7">
        <v>17441</v>
      </c>
      <c r="U7493" s="7">
        <v>0</v>
      </c>
      <c r="V7493" s="7">
        <v>0</v>
      </c>
      <c r="W7493" s="7">
        <v>0</v>
      </c>
      <c r="X7493" s="7">
        <v>22001</v>
      </c>
      <c r="Y7493" s="7">
        <v>5434796</v>
      </c>
      <c r="Z7493" s="7">
        <v>0</v>
      </c>
      <c r="AA7493" s="7">
        <v>3575</v>
      </c>
      <c r="AB7493" s="7">
        <v>2580394</v>
      </c>
      <c r="AC7493" s="7">
        <v>0</v>
      </c>
      <c r="AD7493" s="7">
        <v>130</v>
      </c>
      <c r="AE7493" s="7">
        <v>2141542</v>
      </c>
      <c r="AF7493" s="7">
        <v>0</v>
      </c>
      <c r="AG7493" s="7">
        <v>0</v>
      </c>
      <c r="AH7493" s="7">
        <v>0</v>
      </c>
      <c r="AI7493" s="7">
        <v>14713577</v>
      </c>
      <c r="AJ7493" s="7">
        <v>0</v>
      </c>
      <c r="AK7493" s="7">
        <v>0</v>
      </c>
      <c r="AL7493" s="7">
        <v>0</v>
      </c>
      <c r="AM7493" s="7">
        <v>0</v>
      </c>
      <c r="AN7493" s="7">
        <v>0</v>
      </c>
      <c r="AO7493" s="7">
        <v>2493653</v>
      </c>
      <c r="AP7493" s="7">
        <v>0</v>
      </c>
      <c r="AQ7493" s="7">
        <v>0</v>
      </c>
      <c r="AR7493" s="7">
        <v>22567496</v>
      </c>
      <c r="AS7493" s="7">
        <v>1796340</v>
      </c>
      <c r="AT7493" s="7">
        <v>630534</v>
      </c>
      <c r="AU7493" s="8">
        <f t="shared" si="117"/>
        <v>65245916</v>
      </c>
    </row>
    <row r="7494" spans="1:47" x14ac:dyDescent="0.3">
      <c r="A7494" s="2">
        <v>2019</v>
      </c>
      <c r="B7494" s="2" t="s">
        <v>85</v>
      </c>
      <c r="C7494" s="2">
        <v>12</v>
      </c>
      <c r="D7494" s="2" t="s">
        <v>69</v>
      </c>
      <c r="E7494" s="7">
        <v>19910.57</v>
      </c>
      <c r="F7494" s="7">
        <v>0</v>
      </c>
      <c r="G7494" s="7">
        <v>0</v>
      </c>
      <c r="H7494" s="7">
        <v>0</v>
      </c>
      <c r="I7494" s="7">
        <v>5082.37</v>
      </c>
      <c r="J7494" s="7">
        <v>32108.799999999999</v>
      </c>
      <c r="K7494" s="7">
        <v>30108.71</v>
      </c>
      <c r="L7494" s="7">
        <v>3291301.24</v>
      </c>
      <c r="M7494" s="7">
        <v>881.1</v>
      </c>
      <c r="N7494" s="7">
        <v>6861796.3700000001</v>
      </c>
      <c r="O7494" s="7">
        <v>8472969.8499999996</v>
      </c>
      <c r="P7494" s="7">
        <v>150831.78</v>
      </c>
      <c r="Q7494" s="7">
        <v>25284.97</v>
      </c>
      <c r="R7494" s="7">
        <v>493179.02</v>
      </c>
      <c r="S7494" s="7">
        <v>47705.19</v>
      </c>
      <c r="T7494" s="7">
        <v>103402.07</v>
      </c>
      <c r="U7494" s="7">
        <v>0</v>
      </c>
      <c r="V7494" s="7">
        <v>0</v>
      </c>
      <c r="W7494" s="7">
        <v>0</v>
      </c>
      <c r="X7494" s="7">
        <v>3867.8</v>
      </c>
      <c r="Y7494" s="7">
        <v>11057162.970000001</v>
      </c>
      <c r="Z7494" s="7">
        <v>0</v>
      </c>
      <c r="AA7494" s="7">
        <v>626.83000000000004</v>
      </c>
      <c r="AB7494" s="7">
        <v>5559909.0300000003</v>
      </c>
      <c r="AC7494" s="7">
        <v>0</v>
      </c>
      <c r="AD7494" s="7">
        <v>1138.73</v>
      </c>
      <c r="AE7494" s="7">
        <v>4260508.72</v>
      </c>
      <c r="AF7494" s="7">
        <v>0</v>
      </c>
      <c r="AG7494" s="7">
        <v>0</v>
      </c>
      <c r="AH7494" s="7">
        <v>0</v>
      </c>
      <c r="AI7494" s="7">
        <v>13728848.26</v>
      </c>
      <c r="AJ7494" s="7">
        <v>0</v>
      </c>
      <c r="AK7494" s="7">
        <v>0</v>
      </c>
      <c r="AL7494" s="7">
        <v>0</v>
      </c>
      <c r="AM7494" s="7">
        <v>0</v>
      </c>
      <c r="AN7494" s="7">
        <v>0</v>
      </c>
      <c r="AO7494" s="7">
        <v>591147.02</v>
      </c>
      <c r="AP7494" s="7">
        <v>0</v>
      </c>
      <c r="AQ7494" s="7">
        <v>171184290.19999999</v>
      </c>
      <c r="AR7494" s="7">
        <v>0</v>
      </c>
      <c r="AS7494" s="7">
        <v>0</v>
      </c>
      <c r="AT7494" s="7">
        <v>501235.28279999999</v>
      </c>
      <c r="AU7494" s="8">
        <f t="shared" si="117"/>
        <v>226423296.88279998</v>
      </c>
    </row>
    <row r="7495" spans="1:47" x14ac:dyDescent="0.3">
      <c r="A7495" s="2">
        <v>2016</v>
      </c>
      <c r="B7495" s="2" t="s">
        <v>82</v>
      </c>
      <c r="C7495" s="2">
        <v>9</v>
      </c>
      <c r="D7495" s="2" t="s">
        <v>69</v>
      </c>
      <c r="E7495" s="7">
        <v>19836.25</v>
      </c>
      <c r="F7495" s="7">
        <v>-1.97</v>
      </c>
      <c r="G7495" s="7">
        <v>0</v>
      </c>
      <c r="H7495" s="7">
        <v>6964.59</v>
      </c>
      <c r="I7495" s="7">
        <v>1766.09</v>
      </c>
      <c r="J7495" s="7">
        <v>1257.67</v>
      </c>
      <c r="K7495" s="7">
        <v>14251.18</v>
      </c>
      <c r="L7495" s="7">
        <v>3472819.67</v>
      </c>
      <c r="M7495" s="7">
        <v>0</v>
      </c>
      <c r="N7495" s="7">
        <v>5081682.17</v>
      </c>
      <c r="O7495" s="7">
        <v>6047748.71</v>
      </c>
      <c r="P7495" s="7">
        <v>145012.87</v>
      </c>
      <c r="Q7495" s="7">
        <v>4824.4399999999996</v>
      </c>
      <c r="R7495" s="7">
        <v>231438.88</v>
      </c>
      <c r="S7495" s="7">
        <v>14868.26</v>
      </c>
      <c r="T7495" s="7">
        <v>619724.52</v>
      </c>
      <c r="U7495" s="7">
        <v>0</v>
      </c>
      <c r="V7495" s="7">
        <v>0</v>
      </c>
      <c r="W7495" s="7">
        <v>0</v>
      </c>
      <c r="X7495" s="7">
        <v>6034.43</v>
      </c>
      <c r="Y7495" s="7">
        <v>6129870.25</v>
      </c>
      <c r="Z7495" s="7">
        <v>0</v>
      </c>
      <c r="AA7495" s="7">
        <v>914.93</v>
      </c>
      <c r="AB7495" s="7">
        <v>2690158.06</v>
      </c>
      <c r="AC7495" s="7">
        <v>0</v>
      </c>
      <c r="AD7495" s="7">
        <v>0</v>
      </c>
      <c r="AE7495" s="7">
        <v>2777789.48</v>
      </c>
      <c r="AF7495" s="7">
        <v>0</v>
      </c>
      <c r="AG7495" s="7">
        <v>0</v>
      </c>
      <c r="AH7495" s="7">
        <v>0</v>
      </c>
      <c r="AI7495" s="7">
        <v>12645460.050000001</v>
      </c>
      <c r="AJ7495" s="7">
        <v>0</v>
      </c>
      <c r="AK7495" s="7">
        <v>0</v>
      </c>
      <c r="AL7495" s="7">
        <v>0</v>
      </c>
      <c r="AM7495" s="7">
        <v>0</v>
      </c>
      <c r="AN7495" s="7">
        <v>0</v>
      </c>
      <c r="AO7495" s="7">
        <v>1053915.6100000001</v>
      </c>
      <c r="AP7495" s="7">
        <v>0</v>
      </c>
      <c r="AQ7495" s="7">
        <v>0</v>
      </c>
      <c r="AR7495" s="7">
        <v>31404669.41</v>
      </c>
      <c r="AS7495" s="7">
        <v>1589108.3430000001</v>
      </c>
      <c r="AT7495" s="7">
        <v>288776.13250000001</v>
      </c>
      <c r="AU7495" s="8">
        <f t="shared" si="117"/>
        <v>74248890.025499985</v>
      </c>
    </row>
    <row r="7496" spans="1:47" x14ac:dyDescent="0.3">
      <c r="A7496" s="2">
        <v>2018</v>
      </c>
      <c r="B7496" s="2" t="s">
        <v>83</v>
      </c>
      <c r="C7496" s="2">
        <v>10</v>
      </c>
      <c r="D7496" s="2" t="s">
        <v>69</v>
      </c>
      <c r="E7496" s="7">
        <v>19780.349999999999</v>
      </c>
      <c r="F7496" s="7">
        <v>-0.72</v>
      </c>
      <c r="G7496" s="7">
        <v>0</v>
      </c>
      <c r="H7496" s="7">
        <v>0</v>
      </c>
      <c r="I7496" s="7">
        <v>15856.7</v>
      </c>
      <c r="J7496" s="7">
        <v>12968.03</v>
      </c>
      <c r="K7496" s="7">
        <v>34786.839999999997</v>
      </c>
      <c r="L7496" s="7">
        <v>3735463.75</v>
      </c>
      <c r="M7496" s="7">
        <v>7457.28</v>
      </c>
      <c r="N7496" s="7">
        <v>10887306.119999999</v>
      </c>
      <c r="O7496" s="7">
        <v>7808907.6900000004</v>
      </c>
      <c r="P7496" s="7">
        <v>179359.41</v>
      </c>
      <c r="Q7496" s="7">
        <v>6113.48</v>
      </c>
      <c r="R7496" s="7">
        <v>281135.69</v>
      </c>
      <c r="S7496" s="7">
        <v>415538.05</v>
      </c>
      <c r="T7496" s="7">
        <v>173907.02</v>
      </c>
      <c r="U7496" s="7">
        <v>0</v>
      </c>
      <c r="V7496" s="7">
        <v>0</v>
      </c>
      <c r="W7496" s="7">
        <v>0</v>
      </c>
      <c r="X7496" s="7">
        <v>3639.53</v>
      </c>
      <c r="Y7496" s="7">
        <v>10328824.57</v>
      </c>
      <c r="Z7496" s="7">
        <v>0</v>
      </c>
      <c r="AA7496" s="7">
        <v>591.42999999999995</v>
      </c>
      <c r="AB7496" s="7">
        <v>3178174.55</v>
      </c>
      <c r="AC7496" s="7">
        <v>0</v>
      </c>
      <c r="AD7496" s="7">
        <v>8451.58</v>
      </c>
      <c r="AE7496" s="7">
        <v>6466937.4100000001</v>
      </c>
      <c r="AF7496" s="7">
        <v>0</v>
      </c>
      <c r="AG7496" s="7">
        <v>0</v>
      </c>
      <c r="AH7496" s="7">
        <v>0</v>
      </c>
      <c r="AI7496" s="7">
        <v>13525640.57</v>
      </c>
      <c r="AJ7496" s="7">
        <v>0</v>
      </c>
      <c r="AK7496" s="7">
        <v>0</v>
      </c>
      <c r="AL7496" s="7">
        <v>0</v>
      </c>
      <c r="AM7496" s="7">
        <v>0</v>
      </c>
      <c r="AN7496" s="7">
        <v>0</v>
      </c>
      <c r="AO7496" s="7">
        <v>1492622.79</v>
      </c>
      <c r="AP7496" s="7">
        <v>0</v>
      </c>
      <c r="AQ7496" s="7">
        <v>68971110.760000005</v>
      </c>
      <c r="AR7496" s="7">
        <v>0</v>
      </c>
      <c r="AS7496" s="7">
        <v>0</v>
      </c>
      <c r="AT7496" s="7">
        <v>236923.53769999999</v>
      </c>
      <c r="AU7496" s="8">
        <f t="shared" si="117"/>
        <v>127791496.41770001</v>
      </c>
    </row>
    <row r="7497" spans="1:47" x14ac:dyDescent="0.3">
      <c r="A7497" s="2">
        <v>2014</v>
      </c>
      <c r="B7497" s="2" t="s">
        <v>84</v>
      </c>
      <c r="C7497" s="2">
        <v>11</v>
      </c>
      <c r="D7497" s="2" t="s">
        <v>68</v>
      </c>
      <c r="E7497" s="7">
        <v>19709</v>
      </c>
      <c r="F7497" s="7">
        <v>-14</v>
      </c>
      <c r="G7497" s="7">
        <v>0</v>
      </c>
      <c r="H7497" s="7">
        <v>5508</v>
      </c>
      <c r="I7497" s="7">
        <v>13709</v>
      </c>
      <c r="J7497" s="7">
        <v>1713</v>
      </c>
      <c r="K7497" s="7">
        <v>2388594</v>
      </c>
      <c r="L7497" s="7">
        <v>8131366</v>
      </c>
      <c r="M7497" s="7">
        <v>-29939</v>
      </c>
      <c r="N7497" s="7">
        <v>13112567</v>
      </c>
      <c r="O7497" s="7">
        <v>18203726</v>
      </c>
      <c r="P7497" s="7">
        <v>1668578</v>
      </c>
      <c r="Q7497" s="7">
        <v>126915</v>
      </c>
      <c r="R7497" s="7">
        <v>676928</v>
      </c>
      <c r="S7497" s="7">
        <v>1651964</v>
      </c>
      <c r="T7497" s="7">
        <v>312592</v>
      </c>
      <c r="U7497" s="7">
        <v>0</v>
      </c>
      <c r="V7497" s="7">
        <v>0</v>
      </c>
      <c r="W7497" s="7">
        <v>0</v>
      </c>
      <c r="X7497" s="7">
        <v>25199</v>
      </c>
      <c r="Y7497" s="7">
        <v>29773392</v>
      </c>
      <c r="Z7497" s="7">
        <v>0</v>
      </c>
      <c r="AA7497" s="7">
        <v>4730</v>
      </c>
      <c r="AB7497" s="7">
        <v>11638195</v>
      </c>
      <c r="AC7497" s="7">
        <v>0</v>
      </c>
      <c r="AD7497" s="7">
        <v>-21112</v>
      </c>
      <c r="AE7497" s="7">
        <v>9378754</v>
      </c>
      <c r="AF7497" s="7">
        <v>0</v>
      </c>
      <c r="AG7497" s="7">
        <v>0</v>
      </c>
      <c r="AH7497" s="7">
        <v>0</v>
      </c>
      <c r="AI7497" s="7">
        <v>27372568</v>
      </c>
      <c r="AJ7497" s="7">
        <v>870</v>
      </c>
      <c r="AK7497" s="7">
        <v>0</v>
      </c>
      <c r="AL7497" s="7">
        <v>0</v>
      </c>
      <c r="AM7497" s="7">
        <v>0</v>
      </c>
      <c r="AN7497" s="7">
        <v>0</v>
      </c>
      <c r="AO7497" s="7">
        <v>7344651</v>
      </c>
      <c r="AP7497" s="7">
        <v>0</v>
      </c>
      <c r="AQ7497" s="7">
        <v>0</v>
      </c>
      <c r="AR7497" s="7">
        <v>100331472</v>
      </c>
      <c r="AS7497" s="7">
        <v>7317180</v>
      </c>
      <c r="AT7497" s="7">
        <v>1632356</v>
      </c>
      <c r="AU7497" s="8">
        <f t="shared" si="117"/>
        <v>241082171</v>
      </c>
    </row>
    <row r="7498" spans="1:47" x14ac:dyDescent="0.3">
      <c r="A7498" s="2">
        <v>2006</v>
      </c>
      <c r="B7498" s="2" t="s">
        <v>82</v>
      </c>
      <c r="C7498" s="2">
        <v>9</v>
      </c>
      <c r="D7498" s="2" t="s">
        <v>72</v>
      </c>
      <c r="E7498" s="7">
        <v>19687</v>
      </c>
      <c r="F7498" s="7">
        <v>195</v>
      </c>
      <c r="G7498" s="7">
        <v>1158168</v>
      </c>
      <c r="H7498" s="7">
        <v>5269718</v>
      </c>
      <c r="I7498" s="7">
        <v>0</v>
      </c>
      <c r="J7498" s="7">
        <v>1883</v>
      </c>
      <c r="K7498" s="7">
        <v>2315472</v>
      </c>
      <c r="L7498" s="7">
        <v>3701888</v>
      </c>
      <c r="M7498" s="7">
        <v>1940819</v>
      </c>
      <c r="N7498" s="7">
        <v>5059484</v>
      </c>
      <c r="O7498" s="7">
        <v>6791351</v>
      </c>
      <c r="P7498" s="7">
        <v>598942</v>
      </c>
      <c r="Q7498" s="7">
        <v>1685542</v>
      </c>
      <c r="R7498" s="7">
        <v>676262</v>
      </c>
      <c r="S7498" s="7">
        <v>286686</v>
      </c>
      <c r="T7498" s="7">
        <v>704262</v>
      </c>
      <c r="U7498" s="7">
        <v>0</v>
      </c>
      <c r="V7498" s="7">
        <v>1307821</v>
      </c>
      <c r="W7498" s="7">
        <v>0</v>
      </c>
      <c r="X7498" s="7">
        <v>15208</v>
      </c>
      <c r="Y7498" s="7">
        <v>17139826</v>
      </c>
      <c r="Z7498" s="7">
        <v>0</v>
      </c>
      <c r="AA7498" s="7">
        <v>2606</v>
      </c>
      <c r="AB7498" s="7">
        <v>4344461</v>
      </c>
      <c r="AC7498" s="7">
        <v>0</v>
      </c>
      <c r="AD7498" s="7">
        <v>2394</v>
      </c>
      <c r="AE7498" s="7">
        <v>4447892</v>
      </c>
      <c r="AF7498" s="7">
        <v>0</v>
      </c>
      <c r="AG7498" s="7">
        <v>778</v>
      </c>
      <c r="AH7498" s="7">
        <v>0</v>
      </c>
      <c r="AI7498" s="7">
        <v>0</v>
      </c>
      <c r="AJ7498" s="7">
        <v>1256</v>
      </c>
      <c r="AK7498" s="7">
        <v>0</v>
      </c>
      <c r="AL7498" s="7">
        <v>0</v>
      </c>
      <c r="AM7498" s="7">
        <v>0</v>
      </c>
      <c r="AN7498" s="7">
        <v>0</v>
      </c>
      <c r="AO7498" s="7">
        <v>917085</v>
      </c>
      <c r="AP7498" s="7">
        <v>1947667</v>
      </c>
      <c r="AQ7498" s="7">
        <v>0</v>
      </c>
      <c r="AR7498" s="7">
        <v>0</v>
      </c>
      <c r="AS7498" s="7">
        <v>0</v>
      </c>
      <c r="AT7498" s="7">
        <v>0</v>
      </c>
      <c r="AU7498" s="8">
        <f t="shared" si="117"/>
        <v>60337353</v>
      </c>
    </row>
    <row r="7499" spans="1:47" x14ac:dyDescent="0.3">
      <c r="A7499" s="2">
        <v>2007</v>
      </c>
      <c r="B7499" s="2" t="s">
        <v>77</v>
      </c>
      <c r="C7499" s="2">
        <v>4</v>
      </c>
      <c r="D7499" s="2" t="s">
        <v>64</v>
      </c>
      <c r="E7499" s="7">
        <v>19661</v>
      </c>
      <c r="F7499" s="7">
        <v>212</v>
      </c>
      <c r="G7499" s="7">
        <v>1237978</v>
      </c>
      <c r="H7499" s="7">
        <v>1540477</v>
      </c>
      <c r="I7499" s="7">
        <v>0</v>
      </c>
      <c r="J7499" s="7">
        <v>871</v>
      </c>
      <c r="K7499" s="7">
        <v>933694</v>
      </c>
      <c r="L7499" s="7">
        <v>11266485</v>
      </c>
      <c r="M7499" s="7">
        <v>18590</v>
      </c>
      <c r="N7499" s="7">
        <v>9881668</v>
      </c>
      <c r="O7499" s="7">
        <v>4597928</v>
      </c>
      <c r="P7499" s="7">
        <v>252168</v>
      </c>
      <c r="Q7499" s="7">
        <v>25215</v>
      </c>
      <c r="R7499" s="7">
        <v>530163</v>
      </c>
      <c r="S7499" s="7">
        <v>170288</v>
      </c>
      <c r="T7499" s="7">
        <v>81518</v>
      </c>
      <c r="U7499" s="7">
        <v>0</v>
      </c>
      <c r="V7499" s="7">
        <v>495946</v>
      </c>
      <c r="W7499" s="7">
        <v>0</v>
      </c>
      <c r="X7499" s="7">
        <v>188407</v>
      </c>
      <c r="Y7499" s="7">
        <v>13684703</v>
      </c>
      <c r="Z7499" s="7">
        <v>0</v>
      </c>
      <c r="AA7499" s="7">
        <v>30914</v>
      </c>
      <c r="AB7499" s="7">
        <v>4461910</v>
      </c>
      <c r="AC7499" s="7">
        <v>0</v>
      </c>
      <c r="AD7499" s="7">
        <v>5889</v>
      </c>
      <c r="AE7499" s="7">
        <v>7719460</v>
      </c>
      <c r="AF7499" s="7">
        <v>0</v>
      </c>
      <c r="AG7499" s="7">
        <v>90</v>
      </c>
      <c r="AH7499" s="7">
        <v>0</v>
      </c>
      <c r="AI7499" s="7">
        <v>0</v>
      </c>
      <c r="AJ7499" s="7">
        <v>1690</v>
      </c>
      <c r="AK7499" s="7">
        <v>0</v>
      </c>
      <c r="AL7499" s="7">
        <v>0</v>
      </c>
      <c r="AM7499" s="7">
        <v>0</v>
      </c>
      <c r="AN7499" s="7">
        <v>0</v>
      </c>
      <c r="AO7499" s="7">
        <v>1029564</v>
      </c>
      <c r="AP7499" s="7">
        <v>589663</v>
      </c>
      <c r="AQ7499" s="7">
        <v>0</v>
      </c>
      <c r="AR7499" s="7">
        <v>0</v>
      </c>
      <c r="AS7499" s="7">
        <v>0</v>
      </c>
      <c r="AT7499" s="7">
        <v>0</v>
      </c>
      <c r="AU7499" s="8">
        <f t="shared" si="117"/>
        <v>58765152</v>
      </c>
    </row>
    <row r="7500" spans="1:47" x14ac:dyDescent="0.3">
      <c r="A7500" s="2">
        <v>2016</v>
      </c>
      <c r="B7500" s="2" t="s">
        <v>80</v>
      </c>
      <c r="C7500" s="2">
        <v>7</v>
      </c>
      <c r="D7500" s="2" t="s">
        <v>69</v>
      </c>
      <c r="E7500" s="7">
        <v>19587.32</v>
      </c>
      <c r="F7500" s="7">
        <v>-1.95</v>
      </c>
      <c r="G7500" s="7">
        <v>0</v>
      </c>
      <c r="H7500" s="7">
        <v>5614.73</v>
      </c>
      <c r="I7500" s="7">
        <v>0</v>
      </c>
      <c r="J7500" s="7">
        <v>155616.38</v>
      </c>
      <c r="K7500" s="7">
        <v>43260.72</v>
      </c>
      <c r="L7500" s="7">
        <v>4210593.62</v>
      </c>
      <c r="M7500" s="7">
        <v>42316.66</v>
      </c>
      <c r="N7500" s="7">
        <v>9327986.1899999995</v>
      </c>
      <c r="O7500" s="7">
        <v>5760825.9299999997</v>
      </c>
      <c r="P7500" s="7">
        <v>119926.8</v>
      </c>
      <c r="Q7500" s="7">
        <v>0</v>
      </c>
      <c r="R7500" s="7">
        <v>371990.02</v>
      </c>
      <c r="S7500" s="7">
        <v>13919.21</v>
      </c>
      <c r="T7500" s="7">
        <v>184917.08</v>
      </c>
      <c r="U7500" s="7">
        <v>0</v>
      </c>
      <c r="V7500" s="7">
        <v>0</v>
      </c>
      <c r="W7500" s="7">
        <v>0</v>
      </c>
      <c r="X7500" s="7">
        <v>19666.03</v>
      </c>
      <c r="Y7500" s="7">
        <v>6813005.9100000001</v>
      </c>
      <c r="Z7500" s="7">
        <v>0</v>
      </c>
      <c r="AA7500" s="7">
        <v>3064.42</v>
      </c>
      <c r="AB7500" s="7">
        <v>4066858.65</v>
      </c>
      <c r="AC7500" s="7">
        <v>0</v>
      </c>
      <c r="AD7500" s="7">
        <v>30144.34</v>
      </c>
      <c r="AE7500" s="7">
        <v>5722981.7999999998</v>
      </c>
      <c r="AF7500" s="7">
        <v>0</v>
      </c>
      <c r="AG7500" s="7">
        <v>0</v>
      </c>
      <c r="AH7500" s="7">
        <v>0</v>
      </c>
      <c r="AI7500" s="7">
        <v>11928855.26</v>
      </c>
      <c r="AJ7500" s="7">
        <v>0</v>
      </c>
      <c r="AK7500" s="7">
        <v>0</v>
      </c>
      <c r="AL7500" s="7">
        <v>0</v>
      </c>
      <c r="AM7500" s="7">
        <v>0</v>
      </c>
      <c r="AN7500" s="7">
        <v>0</v>
      </c>
      <c r="AO7500" s="7">
        <v>1218278.07</v>
      </c>
      <c r="AP7500" s="7">
        <v>0</v>
      </c>
      <c r="AQ7500" s="7">
        <v>0</v>
      </c>
      <c r="AR7500" s="7">
        <v>29674121.27</v>
      </c>
      <c r="AS7500" s="7">
        <v>1248109.7849999999</v>
      </c>
      <c r="AT7500" s="7">
        <v>273293.46509999997</v>
      </c>
      <c r="AU7500" s="8">
        <f t="shared" si="117"/>
        <v>81254931.710099995</v>
      </c>
    </row>
    <row r="7501" spans="1:47" x14ac:dyDescent="0.3">
      <c r="A7501" s="2">
        <v>2020</v>
      </c>
      <c r="B7501" s="2" t="s">
        <v>76</v>
      </c>
      <c r="C7501" s="2">
        <v>3</v>
      </c>
      <c r="D7501" s="2" t="s">
        <v>64</v>
      </c>
      <c r="E7501" s="7">
        <v>19480.189999999999</v>
      </c>
      <c r="F7501" s="7">
        <v>-2.19</v>
      </c>
      <c r="G7501" s="7">
        <v>0</v>
      </c>
      <c r="H7501" s="7">
        <v>637350.19999999995</v>
      </c>
      <c r="I7501" s="7">
        <v>0</v>
      </c>
      <c r="J7501" s="7">
        <v>6321.27</v>
      </c>
      <c r="K7501" s="7">
        <v>657151.02</v>
      </c>
      <c r="L7501" s="7">
        <v>6170664.1900000004</v>
      </c>
      <c r="M7501" s="7">
        <v>0</v>
      </c>
      <c r="N7501" s="7">
        <v>20858222.289999999</v>
      </c>
      <c r="O7501" s="7">
        <v>23697136.91</v>
      </c>
      <c r="P7501" s="7">
        <v>1472978.67</v>
      </c>
      <c r="Q7501" s="7">
        <v>251823.62</v>
      </c>
      <c r="R7501" s="7">
        <v>1799628.66</v>
      </c>
      <c r="S7501" s="7">
        <v>211369.25</v>
      </c>
      <c r="T7501" s="7">
        <v>453064.7</v>
      </c>
      <c r="U7501" s="7">
        <v>0</v>
      </c>
      <c r="V7501" s="7">
        <v>0</v>
      </c>
      <c r="W7501" s="7">
        <v>0</v>
      </c>
      <c r="X7501" s="7">
        <v>28904.01</v>
      </c>
      <c r="Y7501" s="7">
        <v>30535422.379999999</v>
      </c>
      <c r="Z7501" s="7">
        <v>0</v>
      </c>
      <c r="AA7501" s="7">
        <v>4911.93</v>
      </c>
      <c r="AB7501" s="7">
        <v>10389803.58</v>
      </c>
      <c r="AC7501" s="7">
        <v>0</v>
      </c>
      <c r="AD7501" s="7">
        <v>961.01</v>
      </c>
      <c r="AE7501" s="7">
        <v>12829379.109999999</v>
      </c>
      <c r="AF7501" s="7">
        <v>0</v>
      </c>
      <c r="AG7501" s="7">
        <v>0</v>
      </c>
      <c r="AH7501" s="7">
        <v>0</v>
      </c>
      <c r="AI7501" s="7">
        <v>25129841.050000001</v>
      </c>
      <c r="AJ7501" s="7">
        <v>0</v>
      </c>
      <c r="AK7501" s="7">
        <v>0</v>
      </c>
      <c r="AL7501" s="7">
        <v>0</v>
      </c>
      <c r="AM7501" s="7">
        <v>0</v>
      </c>
      <c r="AN7501" s="7">
        <v>0</v>
      </c>
      <c r="AO7501" s="7">
        <v>418061.55</v>
      </c>
      <c r="AP7501" s="7">
        <v>0</v>
      </c>
      <c r="AQ7501" s="7">
        <v>332960644.19999999</v>
      </c>
      <c r="AR7501" s="7">
        <v>0</v>
      </c>
      <c r="AS7501" s="7">
        <v>0</v>
      </c>
      <c r="AT7501" s="7">
        <v>1353185.568</v>
      </c>
      <c r="AU7501" s="8">
        <f t="shared" si="117"/>
        <v>469886303.16800004</v>
      </c>
    </row>
    <row r="7502" spans="1:47" x14ac:dyDescent="0.3">
      <c r="A7502" s="2">
        <v>2006</v>
      </c>
      <c r="B7502" s="2" t="s">
        <v>77</v>
      </c>
      <c r="C7502" s="2">
        <v>4</v>
      </c>
      <c r="D7502" s="2" t="s">
        <v>49</v>
      </c>
      <c r="E7502" s="7">
        <v>19384</v>
      </c>
      <c r="F7502" s="7">
        <v>4153</v>
      </c>
      <c r="G7502" s="7">
        <v>1175114</v>
      </c>
      <c r="H7502" s="7">
        <v>407962</v>
      </c>
      <c r="I7502" s="7">
        <v>0</v>
      </c>
      <c r="J7502" s="7">
        <v>13890</v>
      </c>
      <c r="K7502" s="7">
        <v>2424113</v>
      </c>
      <c r="L7502" s="7">
        <v>14601724</v>
      </c>
      <c r="M7502" s="7">
        <v>16518</v>
      </c>
      <c r="N7502" s="7">
        <v>8343696</v>
      </c>
      <c r="O7502" s="7">
        <v>7842340</v>
      </c>
      <c r="P7502" s="7">
        <v>409405</v>
      </c>
      <c r="Q7502" s="7">
        <v>87584</v>
      </c>
      <c r="R7502" s="7">
        <v>659352</v>
      </c>
      <c r="S7502" s="7">
        <v>208803</v>
      </c>
      <c r="T7502" s="7">
        <v>47978</v>
      </c>
      <c r="U7502" s="7">
        <v>0</v>
      </c>
      <c r="V7502" s="7">
        <v>209052</v>
      </c>
      <c r="W7502" s="7">
        <v>0</v>
      </c>
      <c r="X7502" s="7">
        <v>134661</v>
      </c>
      <c r="Y7502" s="7">
        <v>13977846</v>
      </c>
      <c r="Z7502" s="7">
        <v>0</v>
      </c>
      <c r="AA7502" s="7">
        <v>22907</v>
      </c>
      <c r="AB7502" s="7">
        <v>4380244</v>
      </c>
      <c r="AC7502" s="7">
        <v>0</v>
      </c>
      <c r="AD7502" s="7">
        <v>13475</v>
      </c>
      <c r="AE7502" s="7">
        <v>6914169</v>
      </c>
      <c r="AF7502" s="7">
        <v>0</v>
      </c>
      <c r="AG7502" s="7">
        <v>2443</v>
      </c>
      <c r="AH7502" s="7">
        <v>0</v>
      </c>
      <c r="AI7502" s="7">
        <v>0</v>
      </c>
      <c r="AJ7502" s="7">
        <v>1223</v>
      </c>
      <c r="AK7502" s="7">
        <v>0</v>
      </c>
      <c r="AL7502" s="7">
        <v>0</v>
      </c>
      <c r="AM7502" s="7">
        <v>0</v>
      </c>
      <c r="AN7502" s="7">
        <v>0</v>
      </c>
      <c r="AO7502" s="7">
        <v>832187</v>
      </c>
      <c r="AP7502" s="7">
        <v>1187945</v>
      </c>
      <c r="AQ7502" s="7">
        <v>0</v>
      </c>
      <c r="AR7502" s="7">
        <v>0</v>
      </c>
      <c r="AS7502" s="7">
        <v>0</v>
      </c>
      <c r="AT7502" s="7">
        <v>0</v>
      </c>
      <c r="AU7502" s="8">
        <f t="shared" si="117"/>
        <v>63938168</v>
      </c>
    </row>
    <row r="7503" spans="1:47" x14ac:dyDescent="0.3">
      <c r="A7503" s="2">
        <v>2007</v>
      </c>
      <c r="B7503" s="2" t="s">
        <v>81</v>
      </c>
      <c r="C7503" s="2">
        <v>8</v>
      </c>
      <c r="D7503" s="2" t="s">
        <v>64</v>
      </c>
      <c r="E7503" s="7">
        <v>19378</v>
      </c>
      <c r="F7503" s="7">
        <v>334</v>
      </c>
      <c r="G7503" s="7">
        <v>1139113</v>
      </c>
      <c r="H7503" s="7">
        <v>1749374</v>
      </c>
      <c r="I7503" s="7">
        <v>0</v>
      </c>
      <c r="J7503" s="7">
        <v>38</v>
      </c>
      <c r="K7503" s="7">
        <v>906708</v>
      </c>
      <c r="L7503" s="7">
        <v>3945186</v>
      </c>
      <c r="M7503" s="7">
        <v>33596</v>
      </c>
      <c r="N7503" s="7">
        <v>6500692</v>
      </c>
      <c r="O7503" s="7">
        <v>5474976</v>
      </c>
      <c r="P7503" s="7">
        <v>583718</v>
      </c>
      <c r="Q7503" s="7">
        <v>6019</v>
      </c>
      <c r="R7503" s="7">
        <v>502296</v>
      </c>
      <c r="S7503" s="7">
        <v>112573</v>
      </c>
      <c r="T7503" s="7">
        <v>116997</v>
      </c>
      <c r="U7503" s="7">
        <v>0</v>
      </c>
      <c r="V7503" s="7">
        <v>710441</v>
      </c>
      <c r="W7503" s="7">
        <v>0</v>
      </c>
      <c r="X7503" s="7">
        <v>204195</v>
      </c>
      <c r="Y7503" s="7">
        <v>15039993</v>
      </c>
      <c r="Z7503" s="7">
        <v>0</v>
      </c>
      <c r="AA7503" s="7">
        <v>33213</v>
      </c>
      <c r="AB7503" s="7">
        <v>5735920</v>
      </c>
      <c r="AC7503" s="7">
        <v>0</v>
      </c>
      <c r="AD7503" s="7">
        <v>13388</v>
      </c>
      <c r="AE7503" s="7">
        <v>4331447</v>
      </c>
      <c r="AF7503" s="7">
        <v>0</v>
      </c>
      <c r="AG7503" s="7">
        <v>0</v>
      </c>
      <c r="AH7503" s="7">
        <v>0</v>
      </c>
      <c r="AI7503" s="7">
        <v>0</v>
      </c>
      <c r="AJ7503" s="7">
        <v>9448</v>
      </c>
      <c r="AK7503" s="7">
        <v>0</v>
      </c>
      <c r="AL7503" s="7">
        <v>0</v>
      </c>
      <c r="AM7503" s="7">
        <v>0</v>
      </c>
      <c r="AN7503" s="7">
        <v>0</v>
      </c>
      <c r="AO7503" s="7">
        <v>469247</v>
      </c>
      <c r="AP7503" s="7">
        <v>1281979</v>
      </c>
      <c r="AQ7503" s="7">
        <v>0</v>
      </c>
      <c r="AR7503" s="7">
        <v>0</v>
      </c>
      <c r="AS7503" s="7">
        <v>0</v>
      </c>
      <c r="AT7503" s="7">
        <v>0</v>
      </c>
      <c r="AU7503" s="8">
        <f t="shared" si="117"/>
        <v>48920269</v>
      </c>
    </row>
    <row r="7504" spans="1:47" x14ac:dyDescent="0.3">
      <c r="A7504" s="2">
        <v>2022</v>
      </c>
      <c r="B7504" s="2" t="s">
        <v>76</v>
      </c>
      <c r="C7504" s="2">
        <v>3</v>
      </c>
      <c r="D7504" s="2" t="s">
        <v>69</v>
      </c>
      <c r="E7504" s="7">
        <v>19377.71</v>
      </c>
      <c r="F7504" s="7">
        <v>0</v>
      </c>
      <c r="G7504" s="7">
        <v>0</v>
      </c>
      <c r="H7504" s="7">
        <v>30.6</v>
      </c>
      <c r="I7504" s="7">
        <v>10398.219999999999</v>
      </c>
      <c r="J7504" s="7">
        <v>11953.56</v>
      </c>
      <c r="K7504" s="7">
        <v>54491.7</v>
      </c>
      <c r="L7504" s="7">
        <v>3679286.38</v>
      </c>
      <c r="M7504" s="7">
        <v>4457.99</v>
      </c>
      <c r="N7504" s="7">
        <v>11123205.949999999</v>
      </c>
      <c r="O7504" s="7">
        <v>6962962.4400000004</v>
      </c>
      <c r="P7504" s="7">
        <v>261440.83</v>
      </c>
      <c r="Q7504" s="7">
        <v>9896</v>
      </c>
      <c r="R7504" s="7">
        <v>423949.01</v>
      </c>
      <c r="S7504" s="7">
        <v>114293.69</v>
      </c>
      <c r="T7504" s="7">
        <v>143737.4</v>
      </c>
      <c r="U7504" s="7">
        <v>0</v>
      </c>
      <c r="V7504" s="7">
        <v>0</v>
      </c>
      <c r="W7504" s="7">
        <v>0</v>
      </c>
      <c r="X7504" s="7">
        <v>3246.39</v>
      </c>
      <c r="Y7504" s="7">
        <v>14958990.220000001</v>
      </c>
      <c r="Z7504" s="7">
        <v>0</v>
      </c>
      <c r="AA7504" s="7">
        <v>527.59</v>
      </c>
      <c r="AB7504" s="7">
        <v>7886186.7300000004</v>
      </c>
      <c r="AC7504" s="7">
        <v>0</v>
      </c>
      <c r="AD7504" s="7">
        <v>10094.91</v>
      </c>
      <c r="AE7504" s="7">
        <v>6884171.4299999997</v>
      </c>
      <c r="AF7504" s="7">
        <v>0</v>
      </c>
      <c r="AG7504" s="7">
        <v>0</v>
      </c>
      <c r="AH7504" s="7">
        <v>0</v>
      </c>
      <c r="AI7504" s="7">
        <v>12871268.51</v>
      </c>
      <c r="AJ7504" s="7">
        <v>0</v>
      </c>
      <c r="AK7504" s="7">
        <v>0</v>
      </c>
      <c r="AL7504" s="7">
        <v>0</v>
      </c>
      <c r="AM7504" s="7">
        <v>0</v>
      </c>
      <c r="AN7504" s="7">
        <v>0</v>
      </c>
      <c r="AO7504" s="7">
        <v>46175.83</v>
      </c>
      <c r="AP7504" s="7">
        <v>0</v>
      </c>
      <c r="AQ7504" s="7">
        <v>61158133.579999998</v>
      </c>
      <c r="AR7504" s="7">
        <v>0</v>
      </c>
      <c r="AS7504" s="7">
        <v>0</v>
      </c>
      <c r="AT7504" s="7">
        <v>794039.34600000002</v>
      </c>
      <c r="AU7504" s="8">
        <f t="shared" si="117"/>
        <v>127432316.016</v>
      </c>
    </row>
    <row r="7505" spans="1:47" x14ac:dyDescent="0.3">
      <c r="A7505" s="2">
        <v>2004</v>
      </c>
      <c r="B7505" s="2" t="s">
        <v>79</v>
      </c>
      <c r="C7505" s="2">
        <v>6</v>
      </c>
      <c r="D7505" s="2" t="s">
        <v>64</v>
      </c>
      <c r="E7505" s="7">
        <v>19343</v>
      </c>
      <c r="F7505" s="7">
        <v>0</v>
      </c>
      <c r="G7505" s="7">
        <v>988209</v>
      </c>
      <c r="H7505" s="7">
        <v>2154115</v>
      </c>
      <c r="I7505" s="7">
        <v>0</v>
      </c>
      <c r="J7505" s="7">
        <v>7083</v>
      </c>
      <c r="K7505" s="7">
        <v>376325</v>
      </c>
      <c r="L7505" s="7">
        <v>2641819</v>
      </c>
      <c r="M7505" s="7">
        <v>5245</v>
      </c>
      <c r="N7505" s="7">
        <v>3019401</v>
      </c>
      <c r="O7505" s="7">
        <v>2788606</v>
      </c>
      <c r="P7505" s="7">
        <v>90230</v>
      </c>
      <c r="Q7505" s="7">
        <v>450</v>
      </c>
      <c r="R7505" s="7">
        <v>335961</v>
      </c>
      <c r="S7505" s="7">
        <v>125627</v>
      </c>
      <c r="T7505" s="7">
        <v>78965</v>
      </c>
      <c r="U7505" s="7">
        <v>0</v>
      </c>
      <c r="V7505" s="7">
        <v>318626</v>
      </c>
      <c r="W7505" s="7">
        <v>0</v>
      </c>
      <c r="X7505" s="7">
        <v>355609</v>
      </c>
      <c r="Y7505" s="7">
        <v>7884338</v>
      </c>
      <c r="Z7505" s="7">
        <v>0</v>
      </c>
      <c r="AA7505" s="7">
        <v>20940</v>
      </c>
      <c r="AB7505" s="7">
        <v>2246933</v>
      </c>
      <c r="AC7505" s="7">
        <v>0</v>
      </c>
      <c r="AD7505" s="7">
        <v>2325</v>
      </c>
      <c r="AE7505" s="7">
        <v>2450484</v>
      </c>
      <c r="AF7505" s="7">
        <v>0</v>
      </c>
      <c r="AG7505" s="7">
        <v>0</v>
      </c>
      <c r="AH7505" s="7">
        <v>0</v>
      </c>
      <c r="AI7505" s="7">
        <v>0</v>
      </c>
      <c r="AJ7505" s="7">
        <v>6486</v>
      </c>
      <c r="AK7505" s="7">
        <v>312832</v>
      </c>
      <c r="AL7505" s="7">
        <v>635399</v>
      </c>
      <c r="AM7505" s="7">
        <v>484862</v>
      </c>
      <c r="AN7505" s="7">
        <v>0</v>
      </c>
      <c r="AO7505" s="7">
        <v>336124</v>
      </c>
      <c r="AP7505" s="7">
        <v>3316279</v>
      </c>
      <c r="AQ7505" s="7">
        <v>0</v>
      </c>
      <c r="AR7505" s="7">
        <v>0</v>
      </c>
      <c r="AS7505" s="7">
        <v>0</v>
      </c>
      <c r="AT7505" s="7">
        <v>0</v>
      </c>
      <c r="AU7505" s="8">
        <f t="shared" si="117"/>
        <v>31002616</v>
      </c>
    </row>
    <row r="7506" spans="1:47" x14ac:dyDescent="0.3">
      <c r="A7506" s="2">
        <v>2006</v>
      </c>
      <c r="B7506" s="2" t="s">
        <v>76</v>
      </c>
      <c r="C7506" s="2">
        <v>3</v>
      </c>
      <c r="D7506" s="2" t="s">
        <v>69</v>
      </c>
      <c r="E7506" s="7">
        <v>19317</v>
      </c>
      <c r="F7506" s="7">
        <v>14</v>
      </c>
      <c r="G7506" s="7">
        <v>365921</v>
      </c>
      <c r="H7506" s="7">
        <v>0</v>
      </c>
      <c r="I7506" s="7">
        <v>0</v>
      </c>
      <c r="J7506" s="7">
        <v>1197</v>
      </c>
      <c r="K7506" s="7">
        <v>8497</v>
      </c>
      <c r="L7506" s="7">
        <v>376717</v>
      </c>
      <c r="M7506" s="7">
        <v>5589</v>
      </c>
      <c r="N7506" s="7">
        <v>945042</v>
      </c>
      <c r="O7506" s="7">
        <v>1575399</v>
      </c>
      <c r="P7506" s="7">
        <v>68358</v>
      </c>
      <c r="Q7506" s="7">
        <v>1190</v>
      </c>
      <c r="R7506" s="7">
        <v>50611</v>
      </c>
      <c r="S7506" s="7">
        <v>1243</v>
      </c>
      <c r="T7506" s="7">
        <v>17514</v>
      </c>
      <c r="U7506" s="7">
        <v>0</v>
      </c>
      <c r="V7506" s="7">
        <v>7970</v>
      </c>
      <c r="W7506" s="7">
        <v>0</v>
      </c>
      <c r="X7506" s="7">
        <v>7589</v>
      </c>
      <c r="Y7506" s="7">
        <v>2172689</v>
      </c>
      <c r="Z7506" s="7">
        <v>0</v>
      </c>
      <c r="AA7506" s="7">
        <v>1233</v>
      </c>
      <c r="AB7506" s="7">
        <v>1162212</v>
      </c>
      <c r="AC7506" s="7">
        <v>0</v>
      </c>
      <c r="AD7506" s="7">
        <v>2049</v>
      </c>
      <c r="AE7506" s="7">
        <v>613559</v>
      </c>
      <c r="AF7506" s="7">
        <v>0</v>
      </c>
      <c r="AG7506" s="7">
        <v>0</v>
      </c>
      <c r="AH7506" s="7">
        <v>0</v>
      </c>
      <c r="AI7506" s="7">
        <v>0</v>
      </c>
      <c r="AJ7506" s="7">
        <v>944</v>
      </c>
      <c r="AK7506" s="7">
        <v>0</v>
      </c>
      <c r="AL7506" s="7">
        <v>0</v>
      </c>
      <c r="AM7506" s="7">
        <v>0</v>
      </c>
      <c r="AN7506" s="7">
        <v>0</v>
      </c>
      <c r="AO7506" s="7">
        <v>64635</v>
      </c>
      <c r="AP7506" s="7">
        <v>351382</v>
      </c>
      <c r="AQ7506" s="7">
        <v>0</v>
      </c>
      <c r="AR7506" s="7">
        <v>0</v>
      </c>
      <c r="AS7506" s="7">
        <v>0</v>
      </c>
      <c r="AT7506" s="7">
        <v>0</v>
      </c>
      <c r="AU7506" s="8">
        <f t="shared" si="117"/>
        <v>7820871</v>
      </c>
    </row>
    <row r="7507" spans="1:47" x14ac:dyDescent="0.3">
      <c r="A7507" s="2">
        <v>2010</v>
      </c>
      <c r="B7507" s="2" t="s">
        <v>78</v>
      </c>
      <c r="C7507" s="2">
        <v>5</v>
      </c>
      <c r="D7507" s="2" t="s">
        <v>64</v>
      </c>
      <c r="E7507" s="7">
        <v>19156.52</v>
      </c>
      <c r="F7507" s="7">
        <v>102.46</v>
      </c>
      <c r="G7507" s="7">
        <v>0</v>
      </c>
      <c r="H7507" s="7">
        <v>1622721.48</v>
      </c>
      <c r="I7507" s="7">
        <v>0</v>
      </c>
      <c r="J7507" s="7">
        <v>17569.38</v>
      </c>
      <c r="K7507" s="7">
        <v>1027872.71</v>
      </c>
      <c r="L7507" s="7">
        <v>8866969.4800000004</v>
      </c>
      <c r="M7507" s="7">
        <v>1548.85</v>
      </c>
      <c r="N7507" s="7">
        <v>9330773.8399999999</v>
      </c>
      <c r="O7507" s="7">
        <v>8332596.9000000004</v>
      </c>
      <c r="P7507" s="7">
        <v>489934.54</v>
      </c>
      <c r="Q7507" s="7">
        <v>10701.49</v>
      </c>
      <c r="R7507" s="7">
        <v>675586.26</v>
      </c>
      <c r="S7507" s="7">
        <v>46679.02</v>
      </c>
      <c r="T7507" s="7">
        <v>68132.95</v>
      </c>
      <c r="U7507" s="7">
        <v>0</v>
      </c>
      <c r="V7507" s="7">
        <v>1131.3</v>
      </c>
      <c r="W7507" s="7">
        <v>0</v>
      </c>
      <c r="X7507" s="7">
        <v>24336.27</v>
      </c>
      <c r="Y7507" s="7">
        <v>17765497.27</v>
      </c>
      <c r="Z7507" s="7">
        <v>0</v>
      </c>
      <c r="AA7507" s="7">
        <v>3994.89</v>
      </c>
      <c r="AB7507" s="7">
        <v>8428873.1600000001</v>
      </c>
      <c r="AC7507" s="7">
        <v>0</v>
      </c>
      <c r="AD7507" s="7">
        <v>0</v>
      </c>
      <c r="AE7507" s="7">
        <v>6291861.1600000001</v>
      </c>
      <c r="AF7507" s="7">
        <v>0</v>
      </c>
      <c r="AG7507" s="7">
        <v>0</v>
      </c>
      <c r="AH7507" s="7">
        <v>0</v>
      </c>
      <c r="AI7507" s="7">
        <v>0</v>
      </c>
      <c r="AJ7507" s="7">
        <v>13489.34</v>
      </c>
      <c r="AK7507" s="7">
        <v>0</v>
      </c>
      <c r="AL7507" s="7">
        <v>0</v>
      </c>
      <c r="AM7507" s="7">
        <v>0</v>
      </c>
      <c r="AN7507" s="7">
        <v>0</v>
      </c>
      <c r="AO7507" s="7">
        <v>4379820.1500000004</v>
      </c>
      <c r="AP7507" s="7">
        <v>2659465.84</v>
      </c>
      <c r="AQ7507" s="7">
        <v>0</v>
      </c>
      <c r="AR7507" s="7">
        <v>0</v>
      </c>
      <c r="AS7507" s="7">
        <v>0</v>
      </c>
      <c r="AT7507" s="7">
        <v>0</v>
      </c>
      <c r="AU7507" s="8">
        <f t="shared" si="117"/>
        <v>70078815.260000005</v>
      </c>
    </row>
    <row r="7508" spans="1:47" x14ac:dyDescent="0.3">
      <c r="A7508" s="2">
        <v>2000</v>
      </c>
      <c r="B7508" s="2" t="s">
        <v>78</v>
      </c>
      <c r="C7508" s="2">
        <v>5</v>
      </c>
      <c r="D7508" s="2" t="s">
        <v>69</v>
      </c>
      <c r="E7508" s="7">
        <v>19110</v>
      </c>
      <c r="F7508" s="7">
        <v>0</v>
      </c>
      <c r="G7508" s="7">
        <v>220798</v>
      </c>
      <c r="H7508" s="7">
        <v>0</v>
      </c>
      <c r="I7508" s="7">
        <v>0</v>
      </c>
      <c r="J7508" s="7">
        <v>11670</v>
      </c>
      <c r="K7508" s="7">
        <v>4569</v>
      </c>
      <c r="L7508" s="7">
        <v>437825</v>
      </c>
      <c r="M7508" s="7">
        <v>1267</v>
      </c>
      <c r="N7508" s="7">
        <v>308073</v>
      </c>
      <c r="O7508" s="7">
        <v>1405520</v>
      </c>
      <c r="P7508" s="7">
        <v>19686</v>
      </c>
      <c r="Q7508" s="7">
        <v>0</v>
      </c>
      <c r="R7508" s="7">
        <v>25367</v>
      </c>
      <c r="S7508" s="7">
        <v>0</v>
      </c>
      <c r="T7508" s="7">
        <v>7667</v>
      </c>
      <c r="U7508" s="7">
        <v>0</v>
      </c>
      <c r="V7508" s="7">
        <v>3716</v>
      </c>
      <c r="W7508" s="7">
        <v>1245292</v>
      </c>
      <c r="X7508" s="7">
        <v>0</v>
      </c>
      <c r="Y7508" s="7">
        <v>0</v>
      </c>
      <c r="Z7508" s="7">
        <v>498580</v>
      </c>
      <c r="AA7508" s="7">
        <v>0</v>
      </c>
      <c r="AB7508" s="7">
        <v>0</v>
      </c>
      <c r="AC7508" s="7">
        <v>225970</v>
      </c>
      <c r="AD7508" s="7">
        <v>0</v>
      </c>
      <c r="AE7508" s="7">
        <v>0</v>
      </c>
      <c r="AF7508" s="7">
        <v>0</v>
      </c>
      <c r="AG7508" s="7">
        <v>0</v>
      </c>
      <c r="AH7508" s="7">
        <v>2903621</v>
      </c>
      <c r="AI7508" s="7">
        <v>0</v>
      </c>
      <c r="AJ7508" s="7">
        <v>20597</v>
      </c>
      <c r="AK7508" s="7">
        <v>0</v>
      </c>
      <c r="AL7508" s="7">
        <v>0</v>
      </c>
      <c r="AM7508" s="7">
        <v>0</v>
      </c>
      <c r="AN7508" s="7">
        <v>0</v>
      </c>
      <c r="AO7508" s="7">
        <v>15877</v>
      </c>
      <c r="AP7508" s="7">
        <v>0</v>
      </c>
      <c r="AQ7508" s="7">
        <v>0</v>
      </c>
      <c r="AR7508" s="7">
        <v>0</v>
      </c>
      <c r="AS7508" s="7">
        <v>0</v>
      </c>
      <c r="AT7508" s="7">
        <v>0</v>
      </c>
      <c r="AU7508" s="8">
        <f t="shared" si="117"/>
        <v>7375205</v>
      </c>
    </row>
    <row r="7509" spans="1:47" x14ac:dyDescent="0.3">
      <c r="A7509" s="2">
        <v>2016</v>
      </c>
      <c r="B7509" s="2" t="s">
        <v>84</v>
      </c>
      <c r="C7509" s="2">
        <v>11</v>
      </c>
      <c r="D7509" s="2" t="s">
        <v>69</v>
      </c>
      <c r="E7509" s="7">
        <v>19084.55</v>
      </c>
      <c r="F7509" s="7">
        <v>-1.78</v>
      </c>
      <c r="G7509" s="7">
        <v>0</v>
      </c>
      <c r="H7509" s="7">
        <v>7729.88</v>
      </c>
      <c r="I7509" s="7">
        <v>14001.82</v>
      </c>
      <c r="J7509" s="7">
        <v>9481.7800000000007</v>
      </c>
      <c r="K7509" s="7">
        <v>19832.98</v>
      </c>
      <c r="L7509" s="7">
        <v>3786630.24</v>
      </c>
      <c r="M7509" s="7">
        <v>0</v>
      </c>
      <c r="N7509" s="7">
        <v>8743980.6400000006</v>
      </c>
      <c r="O7509" s="7">
        <v>8946421.6899999995</v>
      </c>
      <c r="P7509" s="7">
        <v>141912.20000000001</v>
      </c>
      <c r="Q7509" s="7">
        <v>451.92</v>
      </c>
      <c r="R7509" s="7">
        <v>580404.93000000005</v>
      </c>
      <c r="S7509" s="7">
        <v>16435.919999999998</v>
      </c>
      <c r="T7509" s="7">
        <v>174148.61</v>
      </c>
      <c r="U7509" s="7">
        <v>0</v>
      </c>
      <c r="V7509" s="7">
        <v>0</v>
      </c>
      <c r="W7509" s="7">
        <v>0</v>
      </c>
      <c r="X7509" s="7">
        <v>5031.1000000000004</v>
      </c>
      <c r="Y7509" s="7">
        <v>9082877.3200000003</v>
      </c>
      <c r="Z7509" s="7">
        <v>0</v>
      </c>
      <c r="AA7509" s="7">
        <v>751.89</v>
      </c>
      <c r="AB7509" s="7">
        <v>3601376.86</v>
      </c>
      <c r="AC7509" s="7">
        <v>0</v>
      </c>
      <c r="AD7509" s="7">
        <v>0</v>
      </c>
      <c r="AE7509" s="7">
        <v>3963422.91</v>
      </c>
      <c r="AF7509" s="7">
        <v>0</v>
      </c>
      <c r="AG7509" s="7">
        <v>0</v>
      </c>
      <c r="AH7509" s="7">
        <v>0</v>
      </c>
      <c r="AI7509" s="7">
        <v>14362451.359999999</v>
      </c>
      <c r="AJ7509" s="7">
        <v>0</v>
      </c>
      <c r="AK7509" s="7">
        <v>0</v>
      </c>
      <c r="AL7509" s="7">
        <v>0</v>
      </c>
      <c r="AM7509" s="7">
        <v>0</v>
      </c>
      <c r="AN7509" s="7">
        <v>0</v>
      </c>
      <c r="AO7509" s="7">
        <v>1283933.43</v>
      </c>
      <c r="AP7509" s="7">
        <v>0</v>
      </c>
      <c r="AQ7509" s="7">
        <v>0</v>
      </c>
      <c r="AR7509" s="7">
        <v>39840654.649999999</v>
      </c>
      <c r="AS7509" s="7">
        <v>1750145.2960000001</v>
      </c>
      <c r="AT7509" s="7">
        <v>1181379.3319999999</v>
      </c>
      <c r="AU7509" s="8">
        <f t="shared" si="117"/>
        <v>97532539.528000012</v>
      </c>
    </row>
    <row r="7510" spans="1:47" x14ac:dyDescent="0.3">
      <c r="A7510" s="2">
        <v>2004</v>
      </c>
      <c r="B7510" s="2" t="s">
        <v>75</v>
      </c>
      <c r="C7510" s="2">
        <v>2</v>
      </c>
      <c r="D7510" s="2" t="s">
        <v>68</v>
      </c>
      <c r="E7510" s="7">
        <v>18965</v>
      </c>
      <c r="F7510" s="7">
        <v>0</v>
      </c>
      <c r="G7510" s="7">
        <v>852586</v>
      </c>
      <c r="H7510" s="7">
        <v>2804</v>
      </c>
      <c r="I7510" s="7">
        <v>578</v>
      </c>
      <c r="J7510" s="7">
        <v>7034</v>
      </c>
      <c r="K7510" s="7">
        <v>148136</v>
      </c>
      <c r="L7510" s="7">
        <v>383916</v>
      </c>
      <c r="M7510" s="7">
        <v>707</v>
      </c>
      <c r="N7510" s="7">
        <v>15393329</v>
      </c>
      <c r="O7510" s="7">
        <v>4496562</v>
      </c>
      <c r="P7510" s="7">
        <v>149455</v>
      </c>
      <c r="Q7510" s="7">
        <v>10684</v>
      </c>
      <c r="R7510" s="7">
        <v>239429</v>
      </c>
      <c r="S7510" s="7">
        <v>9886</v>
      </c>
      <c r="T7510" s="7">
        <v>41797</v>
      </c>
      <c r="U7510" s="7">
        <v>0</v>
      </c>
      <c r="V7510" s="7">
        <v>523841</v>
      </c>
      <c r="W7510" s="7">
        <v>0</v>
      </c>
      <c r="X7510" s="7">
        <v>3166</v>
      </c>
      <c r="Y7510" s="7">
        <v>8776592</v>
      </c>
      <c r="Z7510" s="7">
        <v>0</v>
      </c>
      <c r="AA7510" s="7">
        <v>-814</v>
      </c>
      <c r="AB7510" s="7">
        <v>1897734</v>
      </c>
      <c r="AC7510" s="7">
        <v>0</v>
      </c>
      <c r="AD7510" s="7">
        <v>475</v>
      </c>
      <c r="AE7510" s="7">
        <v>2355900</v>
      </c>
      <c r="AF7510" s="7">
        <v>0</v>
      </c>
      <c r="AG7510" s="7">
        <v>0</v>
      </c>
      <c r="AH7510" s="7">
        <v>0</v>
      </c>
      <c r="AI7510" s="7">
        <v>0</v>
      </c>
      <c r="AJ7510" s="7">
        <v>1004</v>
      </c>
      <c r="AK7510" s="7">
        <v>305787</v>
      </c>
      <c r="AL7510" s="7">
        <v>532006</v>
      </c>
      <c r="AM7510" s="7">
        <v>0</v>
      </c>
      <c r="AN7510" s="7">
        <v>0</v>
      </c>
      <c r="AO7510" s="7">
        <v>108380</v>
      </c>
      <c r="AP7510" s="7">
        <v>6739864</v>
      </c>
      <c r="AQ7510" s="7">
        <v>0</v>
      </c>
      <c r="AR7510" s="7">
        <v>0</v>
      </c>
      <c r="AS7510" s="7">
        <v>0</v>
      </c>
      <c r="AT7510" s="7">
        <v>0</v>
      </c>
      <c r="AU7510" s="8">
        <f t="shared" si="117"/>
        <v>42999803</v>
      </c>
    </row>
    <row r="7511" spans="1:47" x14ac:dyDescent="0.3">
      <c r="A7511" s="2">
        <v>2007</v>
      </c>
      <c r="B7511" s="2" t="s">
        <v>47</v>
      </c>
      <c r="C7511" s="2">
        <v>1</v>
      </c>
      <c r="D7511" s="2" t="s">
        <v>64</v>
      </c>
      <c r="E7511" s="7">
        <v>18876</v>
      </c>
      <c r="F7511" s="7">
        <v>240</v>
      </c>
      <c r="G7511" s="7">
        <v>1185989</v>
      </c>
      <c r="H7511" s="7">
        <v>2075835</v>
      </c>
      <c r="I7511" s="7">
        <v>0</v>
      </c>
      <c r="J7511" s="7">
        <v>1115</v>
      </c>
      <c r="K7511" s="7">
        <v>871429</v>
      </c>
      <c r="L7511" s="7">
        <v>1086687</v>
      </c>
      <c r="M7511" s="7">
        <v>24052</v>
      </c>
      <c r="N7511" s="7">
        <v>11090264</v>
      </c>
      <c r="O7511" s="7">
        <v>4421020</v>
      </c>
      <c r="P7511" s="7">
        <v>3726924</v>
      </c>
      <c r="Q7511" s="7">
        <v>130377</v>
      </c>
      <c r="R7511" s="7">
        <v>902768</v>
      </c>
      <c r="S7511" s="7">
        <v>130555</v>
      </c>
      <c r="T7511" s="7">
        <v>58542</v>
      </c>
      <c r="U7511" s="7">
        <v>0</v>
      </c>
      <c r="V7511" s="7">
        <v>578499</v>
      </c>
      <c r="W7511" s="7">
        <v>0</v>
      </c>
      <c r="X7511" s="7">
        <v>200012</v>
      </c>
      <c r="Y7511" s="7">
        <v>17916375</v>
      </c>
      <c r="Z7511" s="7">
        <v>0</v>
      </c>
      <c r="AA7511" s="7">
        <v>32509</v>
      </c>
      <c r="AB7511" s="7">
        <v>5866122</v>
      </c>
      <c r="AC7511" s="7">
        <v>0</v>
      </c>
      <c r="AD7511" s="7">
        <v>3005</v>
      </c>
      <c r="AE7511" s="7">
        <v>7977384</v>
      </c>
      <c r="AF7511" s="7">
        <v>0</v>
      </c>
      <c r="AG7511" s="7">
        <v>87</v>
      </c>
      <c r="AH7511" s="7">
        <v>0</v>
      </c>
      <c r="AI7511" s="7">
        <v>0</v>
      </c>
      <c r="AJ7511" s="7">
        <v>1207</v>
      </c>
      <c r="AK7511" s="7">
        <v>0</v>
      </c>
      <c r="AL7511" s="7">
        <v>0</v>
      </c>
      <c r="AM7511" s="7">
        <v>0</v>
      </c>
      <c r="AN7511" s="7">
        <v>0</v>
      </c>
      <c r="AO7511" s="7">
        <v>1145909</v>
      </c>
      <c r="AP7511" s="7">
        <v>676508</v>
      </c>
      <c r="AQ7511" s="7">
        <v>0</v>
      </c>
      <c r="AR7511" s="7">
        <v>0</v>
      </c>
      <c r="AS7511" s="7">
        <v>0</v>
      </c>
      <c r="AT7511" s="7">
        <v>0</v>
      </c>
      <c r="AU7511" s="8">
        <f t="shared" si="117"/>
        <v>60122290</v>
      </c>
    </row>
    <row r="7512" spans="1:47" x14ac:dyDescent="0.3">
      <c r="A7512" s="2">
        <v>2019</v>
      </c>
      <c r="B7512" s="2" t="s">
        <v>79</v>
      </c>
      <c r="C7512" s="2">
        <v>6</v>
      </c>
      <c r="D7512" s="2" t="s">
        <v>74</v>
      </c>
      <c r="E7512" s="7">
        <v>18857.419999999998</v>
      </c>
      <c r="F7512" s="7">
        <v>-37.21</v>
      </c>
      <c r="G7512" s="7">
        <v>0</v>
      </c>
      <c r="H7512" s="7">
        <v>232248.36</v>
      </c>
      <c r="I7512" s="7">
        <v>0</v>
      </c>
      <c r="J7512" s="7">
        <v>0</v>
      </c>
      <c r="K7512" s="7">
        <v>1928537.42</v>
      </c>
      <c r="L7512" s="7">
        <v>10786590.6</v>
      </c>
      <c r="M7512" s="7">
        <v>4712.68</v>
      </c>
      <c r="N7512" s="7">
        <v>14069343.439999999</v>
      </c>
      <c r="O7512" s="7">
        <v>12838519.68</v>
      </c>
      <c r="P7512" s="7">
        <v>716399.16</v>
      </c>
      <c r="Q7512" s="7">
        <v>298548.09999999998</v>
      </c>
      <c r="R7512" s="7">
        <v>864544.84</v>
      </c>
      <c r="S7512" s="7">
        <v>344648.63</v>
      </c>
      <c r="T7512" s="7">
        <v>330156.12</v>
      </c>
      <c r="U7512" s="7">
        <v>0</v>
      </c>
      <c r="V7512" s="7">
        <v>0</v>
      </c>
      <c r="W7512" s="7">
        <v>0</v>
      </c>
      <c r="X7512" s="7">
        <v>18214.419999999998</v>
      </c>
      <c r="Y7512" s="7">
        <v>29318978.760000002</v>
      </c>
      <c r="Z7512" s="7">
        <v>0</v>
      </c>
      <c r="AA7512" s="7">
        <v>3253.17</v>
      </c>
      <c r="AB7512" s="7">
        <v>13681883.119999999</v>
      </c>
      <c r="AC7512" s="7">
        <v>0</v>
      </c>
      <c r="AD7512" s="7">
        <v>7035.44</v>
      </c>
      <c r="AE7512" s="7">
        <v>10145919.939999999</v>
      </c>
      <c r="AF7512" s="7">
        <v>0</v>
      </c>
      <c r="AG7512" s="7">
        <v>21</v>
      </c>
      <c r="AH7512" s="7">
        <v>0</v>
      </c>
      <c r="AI7512" s="7">
        <v>10029603.369999999</v>
      </c>
      <c r="AJ7512" s="7">
        <v>0</v>
      </c>
      <c r="AK7512" s="7">
        <v>0</v>
      </c>
      <c r="AL7512" s="7">
        <v>0</v>
      </c>
      <c r="AM7512" s="7">
        <v>0</v>
      </c>
      <c r="AN7512" s="7">
        <v>0</v>
      </c>
      <c r="AO7512" s="7">
        <v>1451679.06</v>
      </c>
      <c r="AP7512" s="7">
        <v>0</v>
      </c>
      <c r="AQ7512" s="7">
        <v>228159673.59999999</v>
      </c>
      <c r="AR7512" s="7">
        <v>0</v>
      </c>
      <c r="AS7512" s="7">
        <v>0</v>
      </c>
      <c r="AT7512" s="7">
        <v>1722992.388</v>
      </c>
      <c r="AU7512" s="8">
        <f t="shared" si="117"/>
        <v>336972323.50800002</v>
      </c>
    </row>
    <row r="7513" spans="1:47" x14ac:dyDescent="0.3">
      <c r="A7513" s="2">
        <v>2007</v>
      </c>
      <c r="B7513" s="2" t="s">
        <v>77</v>
      </c>
      <c r="C7513" s="2">
        <v>4</v>
      </c>
      <c r="D7513" s="2" t="s">
        <v>49</v>
      </c>
      <c r="E7513" s="7">
        <v>18851</v>
      </c>
      <c r="F7513" s="7">
        <v>9919</v>
      </c>
      <c r="G7513" s="7">
        <v>1695544</v>
      </c>
      <c r="H7513" s="7">
        <v>607805</v>
      </c>
      <c r="I7513" s="7">
        <v>0</v>
      </c>
      <c r="J7513" s="7">
        <v>0</v>
      </c>
      <c r="K7513" s="7">
        <v>1627251</v>
      </c>
      <c r="L7513" s="7">
        <v>17508277</v>
      </c>
      <c r="M7513" s="7">
        <v>22530</v>
      </c>
      <c r="N7513" s="7">
        <v>12263183</v>
      </c>
      <c r="O7513" s="7">
        <v>8706689</v>
      </c>
      <c r="P7513" s="7">
        <v>763685</v>
      </c>
      <c r="Q7513" s="7">
        <v>131142</v>
      </c>
      <c r="R7513" s="7">
        <v>719279</v>
      </c>
      <c r="S7513" s="7">
        <v>46373</v>
      </c>
      <c r="T7513" s="7">
        <v>67006</v>
      </c>
      <c r="U7513" s="7">
        <v>0</v>
      </c>
      <c r="V7513" s="7">
        <v>209613</v>
      </c>
      <c r="W7513" s="7">
        <v>0</v>
      </c>
      <c r="X7513" s="7">
        <v>37584</v>
      </c>
      <c r="Y7513" s="7">
        <v>13041183</v>
      </c>
      <c r="Z7513" s="7">
        <v>0</v>
      </c>
      <c r="AA7513" s="7">
        <v>7424</v>
      </c>
      <c r="AB7513" s="7">
        <v>4560182</v>
      </c>
      <c r="AC7513" s="7">
        <v>0</v>
      </c>
      <c r="AD7513" s="7">
        <v>14989</v>
      </c>
      <c r="AE7513" s="7">
        <v>10050665</v>
      </c>
      <c r="AF7513" s="7">
        <v>0</v>
      </c>
      <c r="AG7513" s="7">
        <v>2758</v>
      </c>
      <c r="AH7513" s="7">
        <v>0</v>
      </c>
      <c r="AI7513" s="7">
        <v>0</v>
      </c>
      <c r="AJ7513" s="7">
        <v>1888</v>
      </c>
      <c r="AK7513" s="7">
        <v>0</v>
      </c>
      <c r="AL7513" s="7">
        <v>0</v>
      </c>
      <c r="AM7513" s="7">
        <v>0</v>
      </c>
      <c r="AN7513" s="7">
        <v>0</v>
      </c>
      <c r="AO7513" s="7">
        <v>1409097</v>
      </c>
      <c r="AP7513" s="7">
        <v>1385409</v>
      </c>
      <c r="AQ7513" s="7">
        <v>0</v>
      </c>
      <c r="AR7513" s="7">
        <v>0</v>
      </c>
      <c r="AS7513" s="7">
        <v>0</v>
      </c>
      <c r="AT7513" s="7">
        <v>0</v>
      </c>
      <c r="AU7513" s="8">
        <f t="shared" si="117"/>
        <v>74908326</v>
      </c>
    </row>
    <row r="7514" spans="1:47" x14ac:dyDescent="0.3">
      <c r="A7514" s="2">
        <v>2019</v>
      </c>
      <c r="B7514" s="2" t="s">
        <v>77</v>
      </c>
      <c r="C7514" s="2">
        <v>4</v>
      </c>
      <c r="D7514" s="2" t="s">
        <v>68</v>
      </c>
      <c r="E7514" s="7">
        <v>18839.86</v>
      </c>
      <c r="F7514" s="7">
        <v>-26.19</v>
      </c>
      <c r="G7514" s="7">
        <v>0</v>
      </c>
      <c r="H7514" s="7">
        <v>62449.38</v>
      </c>
      <c r="I7514" s="7">
        <v>20315.310000000001</v>
      </c>
      <c r="J7514" s="7">
        <v>0</v>
      </c>
      <c r="K7514" s="7">
        <v>3711586.29</v>
      </c>
      <c r="L7514" s="7">
        <v>40124087.270000003</v>
      </c>
      <c r="M7514" s="7">
        <v>299151.38</v>
      </c>
      <c r="N7514" s="7">
        <v>32140509.550000001</v>
      </c>
      <c r="O7514" s="7">
        <v>19551963.649999999</v>
      </c>
      <c r="P7514" s="7">
        <v>1673042.89</v>
      </c>
      <c r="Q7514" s="7">
        <v>113789.13</v>
      </c>
      <c r="R7514" s="7">
        <v>928236.47</v>
      </c>
      <c r="S7514" s="7">
        <v>7100369.4199999999</v>
      </c>
      <c r="T7514" s="7">
        <v>148369.4</v>
      </c>
      <c r="U7514" s="7">
        <v>0</v>
      </c>
      <c r="V7514" s="7">
        <v>0</v>
      </c>
      <c r="W7514" s="7">
        <v>0</v>
      </c>
      <c r="X7514" s="7">
        <v>169951.76</v>
      </c>
      <c r="Y7514" s="7">
        <v>33716045</v>
      </c>
      <c r="Z7514" s="7">
        <v>0</v>
      </c>
      <c r="AA7514" s="7">
        <v>26430.22</v>
      </c>
      <c r="AB7514" s="7">
        <v>14441388.289999999</v>
      </c>
      <c r="AC7514" s="7">
        <v>0</v>
      </c>
      <c r="AD7514" s="7">
        <v>254692.08</v>
      </c>
      <c r="AE7514" s="7">
        <v>21287941.309999999</v>
      </c>
      <c r="AF7514" s="7">
        <v>0</v>
      </c>
      <c r="AG7514" s="7">
        <v>0</v>
      </c>
      <c r="AH7514" s="7">
        <v>0</v>
      </c>
      <c r="AI7514" s="7">
        <v>23861429.100000001</v>
      </c>
      <c r="AJ7514" s="7">
        <v>0</v>
      </c>
      <c r="AK7514" s="7">
        <v>0</v>
      </c>
      <c r="AL7514" s="7">
        <v>0</v>
      </c>
      <c r="AM7514" s="7">
        <v>0</v>
      </c>
      <c r="AN7514" s="7">
        <v>0</v>
      </c>
      <c r="AO7514" s="7">
        <v>2686507.53</v>
      </c>
      <c r="AP7514" s="7">
        <v>0</v>
      </c>
      <c r="AQ7514" s="7">
        <v>152779437.30000001</v>
      </c>
      <c r="AR7514" s="7">
        <v>0</v>
      </c>
      <c r="AS7514" s="7">
        <v>0</v>
      </c>
      <c r="AT7514" s="7">
        <v>777105.33700000006</v>
      </c>
      <c r="AU7514" s="8">
        <f t="shared" si="117"/>
        <v>355893611.73699999</v>
      </c>
    </row>
    <row r="7515" spans="1:47" x14ac:dyDescent="0.3">
      <c r="A7515" s="2">
        <v>2022</v>
      </c>
      <c r="B7515" s="2" t="s">
        <v>79</v>
      </c>
      <c r="C7515" s="2">
        <v>6</v>
      </c>
      <c r="D7515" s="2" t="s">
        <v>49</v>
      </c>
      <c r="E7515" s="7">
        <v>18832.919999999998</v>
      </c>
      <c r="F7515" s="7">
        <v>1649.52</v>
      </c>
      <c r="G7515" s="7">
        <v>0</v>
      </c>
      <c r="H7515" s="7">
        <v>267721.21999999997</v>
      </c>
      <c r="I7515" s="7">
        <v>0</v>
      </c>
      <c r="J7515" s="7">
        <v>918.23</v>
      </c>
      <c r="K7515" s="7">
        <v>13353037.52</v>
      </c>
      <c r="L7515" s="7">
        <v>36598269.619999997</v>
      </c>
      <c r="M7515" s="7">
        <v>0</v>
      </c>
      <c r="N7515" s="7">
        <v>34351191.719999999</v>
      </c>
      <c r="O7515" s="7">
        <v>36868432.880000003</v>
      </c>
      <c r="P7515" s="7">
        <v>3419225.27</v>
      </c>
      <c r="Q7515" s="7">
        <v>564314.59</v>
      </c>
      <c r="R7515" s="7">
        <v>2597276.04</v>
      </c>
      <c r="S7515" s="7">
        <v>699996.27</v>
      </c>
      <c r="T7515" s="7">
        <v>129807.2</v>
      </c>
      <c r="U7515" s="7">
        <v>0</v>
      </c>
      <c r="V7515" s="7">
        <v>0</v>
      </c>
      <c r="W7515" s="7">
        <v>0</v>
      </c>
      <c r="X7515" s="7">
        <v>71109.58</v>
      </c>
      <c r="Y7515" s="7">
        <v>66332777.649999999</v>
      </c>
      <c r="Z7515" s="7">
        <v>0</v>
      </c>
      <c r="AA7515" s="7">
        <v>14038.06</v>
      </c>
      <c r="AB7515" s="7">
        <v>25477815.34</v>
      </c>
      <c r="AC7515" s="7">
        <v>0</v>
      </c>
      <c r="AD7515" s="7">
        <v>14133.48</v>
      </c>
      <c r="AE7515" s="7">
        <v>26067456.039999999</v>
      </c>
      <c r="AF7515" s="7">
        <v>0</v>
      </c>
      <c r="AG7515" s="7">
        <v>9398.76</v>
      </c>
      <c r="AH7515" s="7">
        <v>0</v>
      </c>
      <c r="AI7515" s="7">
        <v>27000681.48</v>
      </c>
      <c r="AJ7515" s="7">
        <v>0</v>
      </c>
      <c r="AK7515" s="7">
        <v>0</v>
      </c>
      <c r="AL7515" s="7">
        <v>0</v>
      </c>
      <c r="AM7515" s="7">
        <v>0</v>
      </c>
      <c r="AN7515" s="7">
        <v>0</v>
      </c>
      <c r="AO7515" s="7">
        <v>4354610.5199999996</v>
      </c>
      <c r="AP7515" s="7">
        <v>0</v>
      </c>
      <c r="AQ7515" s="7">
        <v>271338802.39999998</v>
      </c>
      <c r="AR7515" s="7">
        <v>0</v>
      </c>
      <c r="AS7515" s="7">
        <v>0</v>
      </c>
      <c r="AT7515" s="7">
        <v>8856934.4309999999</v>
      </c>
      <c r="AU7515" s="8">
        <f t="shared" si="117"/>
        <v>558408430.74099994</v>
      </c>
    </row>
    <row r="7516" spans="1:47" x14ac:dyDescent="0.3">
      <c r="A7516" s="2">
        <v>2018</v>
      </c>
      <c r="B7516" s="2" t="s">
        <v>80</v>
      </c>
      <c r="C7516" s="2">
        <v>7</v>
      </c>
      <c r="D7516" s="2" t="s">
        <v>64</v>
      </c>
      <c r="E7516" s="7">
        <v>18743.78</v>
      </c>
      <c r="F7516" s="7">
        <v>-2.77</v>
      </c>
      <c r="G7516" s="7">
        <v>0</v>
      </c>
      <c r="H7516" s="7">
        <v>372272.15</v>
      </c>
      <c r="I7516" s="7">
        <v>0</v>
      </c>
      <c r="J7516" s="7">
        <v>6861.16</v>
      </c>
      <c r="K7516" s="7">
        <v>2428378.7799999998</v>
      </c>
      <c r="L7516" s="7">
        <v>20905457.399999999</v>
      </c>
      <c r="M7516" s="7">
        <v>4117.58</v>
      </c>
      <c r="N7516" s="7">
        <v>49645519.590000004</v>
      </c>
      <c r="O7516" s="7">
        <v>23108299.399999999</v>
      </c>
      <c r="P7516" s="7">
        <v>1126263.45</v>
      </c>
      <c r="Q7516" s="7">
        <v>79398.87</v>
      </c>
      <c r="R7516" s="7">
        <v>1708552.21</v>
      </c>
      <c r="S7516" s="7">
        <v>811155.83</v>
      </c>
      <c r="T7516" s="7">
        <v>562767.42000000004</v>
      </c>
      <c r="U7516" s="7">
        <v>0</v>
      </c>
      <c r="V7516" s="7">
        <v>0</v>
      </c>
      <c r="W7516" s="7">
        <v>0</v>
      </c>
      <c r="X7516" s="7">
        <v>29644.81</v>
      </c>
      <c r="Y7516" s="7">
        <v>54200645.740000002</v>
      </c>
      <c r="Z7516" s="7">
        <v>0</v>
      </c>
      <c r="AA7516" s="7">
        <v>4978.74</v>
      </c>
      <c r="AB7516" s="7">
        <v>19477780.829999998</v>
      </c>
      <c r="AC7516" s="7">
        <v>0</v>
      </c>
      <c r="AD7516" s="7">
        <v>7971.73</v>
      </c>
      <c r="AE7516" s="7">
        <v>32649973.870000001</v>
      </c>
      <c r="AF7516" s="7">
        <v>0</v>
      </c>
      <c r="AG7516" s="7">
        <v>0</v>
      </c>
      <c r="AH7516" s="7">
        <v>0</v>
      </c>
      <c r="AI7516" s="7">
        <v>19226448.859999999</v>
      </c>
      <c r="AJ7516" s="7">
        <v>0</v>
      </c>
      <c r="AK7516" s="7">
        <v>0</v>
      </c>
      <c r="AL7516" s="7">
        <v>0</v>
      </c>
      <c r="AM7516" s="7">
        <v>0</v>
      </c>
      <c r="AN7516" s="7">
        <v>0</v>
      </c>
      <c r="AO7516" s="7">
        <v>-206715.53</v>
      </c>
      <c r="AP7516" s="7">
        <v>0</v>
      </c>
      <c r="AQ7516" s="7">
        <v>182524772.40000001</v>
      </c>
      <c r="AR7516" s="7">
        <v>0</v>
      </c>
      <c r="AS7516" s="7">
        <v>0</v>
      </c>
      <c r="AT7516" s="7">
        <v>1514206.1540000001</v>
      </c>
      <c r="AU7516" s="8">
        <f t="shared" si="117"/>
        <v>410207492.454</v>
      </c>
    </row>
    <row r="7517" spans="1:47" x14ac:dyDescent="0.3">
      <c r="A7517" s="2">
        <v>2011</v>
      </c>
      <c r="B7517" s="2" t="s">
        <v>47</v>
      </c>
      <c r="C7517" s="2">
        <v>1</v>
      </c>
      <c r="D7517" s="2" t="s">
        <v>72</v>
      </c>
      <c r="E7517" s="7">
        <v>18686.64</v>
      </c>
      <c r="F7517" s="7">
        <v>-0.71</v>
      </c>
      <c r="G7517" s="7">
        <v>86425.63</v>
      </c>
      <c r="H7517" s="7">
        <v>5110398.29</v>
      </c>
      <c r="I7517" s="7">
        <v>0</v>
      </c>
      <c r="J7517" s="7">
        <v>280992.73</v>
      </c>
      <c r="K7517" s="7">
        <v>4267792.6500000004</v>
      </c>
      <c r="L7517" s="7">
        <v>3234051.46</v>
      </c>
      <c r="M7517" s="7">
        <v>1856111.06</v>
      </c>
      <c r="N7517" s="7">
        <v>21390770.969999999</v>
      </c>
      <c r="O7517" s="7">
        <v>16745525.74</v>
      </c>
      <c r="P7517" s="7">
        <v>2266564.2599999998</v>
      </c>
      <c r="Q7517" s="7">
        <v>1390985.41</v>
      </c>
      <c r="R7517" s="7">
        <v>1574460.58</v>
      </c>
      <c r="S7517" s="7">
        <v>1982633.16</v>
      </c>
      <c r="T7517" s="7">
        <v>33496.83</v>
      </c>
      <c r="U7517" s="7">
        <v>0</v>
      </c>
      <c r="V7517" s="7">
        <v>24.31</v>
      </c>
      <c r="W7517" s="7">
        <v>0</v>
      </c>
      <c r="X7517" s="7">
        <v>1132083.82</v>
      </c>
      <c r="Y7517" s="7">
        <v>34923016.039999999</v>
      </c>
      <c r="Z7517" s="7">
        <v>0</v>
      </c>
      <c r="AA7517" s="7">
        <v>60426.64</v>
      </c>
      <c r="AB7517" s="7">
        <v>11988211.24</v>
      </c>
      <c r="AC7517" s="7">
        <v>0</v>
      </c>
      <c r="AD7517" s="7">
        <v>1131647.0900000001</v>
      </c>
      <c r="AE7517" s="7">
        <v>15178058.93</v>
      </c>
      <c r="AF7517" s="7">
        <v>0</v>
      </c>
      <c r="AG7517" s="7">
        <v>2438</v>
      </c>
      <c r="AH7517" s="7">
        <v>0</v>
      </c>
      <c r="AI7517" s="7">
        <v>8223902.4299999997</v>
      </c>
      <c r="AJ7517" s="7">
        <v>1650.8</v>
      </c>
      <c r="AK7517" s="7">
        <v>0</v>
      </c>
      <c r="AL7517" s="7">
        <v>0</v>
      </c>
      <c r="AM7517" s="7">
        <v>0</v>
      </c>
      <c r="AN7517" s="7">
        <v>0</v>
      </c>
      <c r="AO7517" s="7">
        <v>2976289.85</v>
      </c>
      <c r="AP7517" s="7">
        <v>0</v>
      </c>
      <c r="AQ7517" s="7">
        <v>0</v>
      </c>
      <c r="AR7517" s="7">
        <v>0</v>
      </c>
      <c r="AS7517" s="7">
        <v>0</v>
      </c>
      <c r="AT7517" s="7">
        <v>4122704.2</v>
      </c>
      <c r="AU7517" s="8">
        <f t="shared" si="117"/>
        <v>139979348.04999998</v>
      </c>
    </row>
    <row r="7518" spans="1:47" x14ac:dyDescent="0.3">
      <c r="A7518" s="2">
        <v>2006</v>
      </c>
      <c r="B7518" s="2" t="s">
        <v>84</v>
      </c>
      <c r="C7518" s="2">
        <v>11</v>
      </c>
      <c r="D7518" s="2" t="s">
        <v>51</v>
      </c>
      <c r="E7518" s="7">
        <v>18646</v>
      </c>
      <c r="F7518" s="7">
        <v>14</v>
      </c>
      <c r="G7518" s="7">
        <v>657657</v>
      </c>
      <c r="H7518" s="7">
        <v>0</v>
      </c>
      <c r="I7518" s="7">
        <v>7273</v>
      </c>
      <c r="J7518" s="7">
        <v>12190</v>
      </c>
      <c r="K7518" s="7">
        <v>29444</v>
      </c>
      <c r="L7518" s="7">
        <v>431906</v>
      </c>
      <c r="M7518" s="7">
        <v>0</v>
      </c>
      <c r="N7518" s="7">
        <v>1309639</v>
      </c>
      <c r="O7518" s="7">
        <v>7952190</v>
      </c>
      <c r="P7518" s="7">
        <v>19182</v>
      </c>
      <c r="Q7518" s="7">
        <v>2533</v>
      </c>
      <c r="R7518" s="7">
        <v>112921</v>
      </c>
      <c r="S7518" s="7">
        <v>5</v>
      </c>
      <c r="T7518" s="7">
        <v>44257</v>
      </c>
      <c r="U7518" s="7">
        <v>0</v>
      </c>
      <c r="V7518" s="7">
        <v>17</v>
      </c>
      <c r="W7518" s="7">
        <v>0</v>
      </c>
      <c r="X7518" s="7">
        <v>0</v>
      </c>
      <c r="Y7518" s="7">
        <v>2514853</v>
      </c>
      <c r="Z7518" s="7">
        <v>0</v>
      </c>
      <c r="AA7518" s="7">
        <v>0</v>
      </c>
      <c r="AB7518" s="7">
        <v>1647515</v>
      </c>
      <c r="AC7518" s="7">
        <v>0</v>
      </c>
      <c r="AD7518" s="7">
        <v>0</v>
      </c>
      <c r="AE7518" s="7">
        <v>929743</v>
      </c>
      <c r="AF7518" s="7">
        <v>0</v>
      </c>
      <c r="AG7518" s="7">
        <v>0</v>
      </c>
      <c r="AH7518" s="7">
        <v>0</v>
      </c>
      <c r="AI7518" s="7">
        <v>0</v>
      </c>
      <c r="AJ7518" s="7">
        <v>8073</v>
      </c>
      <c r="AK7518" s="7">
        <v>0</v>
      </c>
      <c r="AL7518" s="7">
        <v>0</v>
      </c>
      <c r="AM7518" s="7">
        <v>0</v>
      </c>
      <c r="AN7518" s="7">
        <v>0</v>
      </c>
      <c r="AO7518" s="7">
        <v>241836</v>
      </c>
      <c r="AP7518" s="7">
        <v>612962</v>
      </c>
      <c r="AQ7518" s="7">
        <v>0</v>
      </c>
      <c r="AR7518" s="7">
        <v>0</v>
      </c>
      <c r="AS7518" s="7">
        <v>0</v>
      </c>
      <c r="AT7518" s="7">
        <v>0</v>
      </c>
      <c r="AU7518" s="8">
        <f t="shared" si="117"/>
        <v>16552856</v>
      </c>
    </row>
    <row r="7519" spans="1:47" x14ac:dyDescent="0.3">
      <c r="A7519" s="2">
        <v>2015</v>
      </c>
      <c r="B7519" s="2" t="s">
        <v>79</v>
      </c>
      <c r="C7519" s="2">
        <v>6</v>
      </c>
      <c r="D7519" s="2" t="s">
        <v>64</v>
      </c>
      <c r="E7519" s="7">
        <v>18623.21</v>
      </c>
      <c r="F7519" s="7">
        <v>-54.5</v>
      </c>
      <c r="G7519" s="7">
        <v>0</v>
      </c>
      <c r="H7519" s="7">
        <v>44320.84</v>
      </c>
      <c r="I7519" s="7">
        <v>0</v>
      </c>
      <c r="J7519" s="7">
        <v>463.2</v>
      </c>
      <c r="K7519" s="7">
        <v>1117416.07</v>
      </c>
      <c r="L7519" s="7">
        <v>17464692.82</v>
      </c>
      <c r="M7519" s="7">
        <v>5438.58</v>
      </c>
      <c r="N7519" s="7">
        <v>22414661.77</v>
      </c>
      <c r="O7519" s="7">
        <v>19693509.969999999</v>
      </c>
      <c r="P7519" s="7">
        <v>670414.44999999995</v>
      </c>
      <c r="Q7519" s="7">
        <v>393255.13</v>
      </c>
      <c r="R7519" s="7">
        <v>1672248.6</v>
      </c>
      <c r="S7519" s="7">
        <v>80587.649999999994</v>
      </c>
      <c r="T7519" s="7">
        <v>542501.99</v>
      </c>
      <c r="U7519" s="7">
        <v>0</v>
      </c>
      <c r="V7519" s="7">
        <v>0</v>
      </c>
      <c r="W7519" s="7">
        <v>0</v>
      </c>
      <c r="X7519" s="7">
        <v>28291.02</v>
      </c>
      <c r="Y7519" s="7">
        <v>38937171.189999998</v>
      </c>
      <c r="Z7519" s="7">
        <v>0</v>
      </c>
      <c r="AA7519" s="7">
        <v>4530.74</v>
      </c>
      <c r="AB7519" s="7">
        <v>14596007.76</v>
      </c>
      <c r="AC7519" s="7">
        <v>0</v>
      </c>
      <c r="AD7519" s="7">
        <v>1362.03</v>
      </c>
      <c r="AE7519" s="7">
        <v>13122475.310000001</v>
      </c>
      <c r="AF7519" s="7">
        <v>0</v>
      </c>
      <c r="AG7519" s="7">
        <v>0</v>
      </c>
      <c r="AH7519" s="7">
        <v>0</v>
      </c>
      <c r="AI7519" s="7">
        <v>15214442.119999999</v>
      </c>
      <c r="AJ7519" s="7">
        <v>0</v>
      </c>
      <c r="AK7519" s="7">
        <v>0</v>
      </c>
      <c r="AL7519" s="7">
        <v>0</v>
      </c>
      <c r="AM7519" s="7">
        <v>0</v>
      </c>
      <c r="AN7519" s="7">
        <v>0</v>
      </c>
      <c r="AO7519" s="7">
        <v>4719061.46</v>
      </c>
      <c r="AP7519" s="7">
        <v>0</v>
      </c>
      <c r="AQ7519" s="7">
        <v>0</v>
      </c>
      <c r="AR7519" s="7">
        <v>115823900.8</v>
      </c>
      <c r="AS7519" s="7">
        <v>6591159.1370000001</v>
      </c>
      <c r="AT7519" s="7">
        <v>2651576.7370000002</v>
      </c>
      <c r="AU7519" s="8">
        <f t="shared" si="117"/>
        <v>275808058.08400005</v>
      </c>
    </row>
    <row r="7520" spans="1:47" x14ac:dyDescent="0.3">
      <c r="A7520" s="2">
        <v>2006</v>
      </c>
      <c r="B7520" s="2" t="s">
        <v>85</v>
      </c>
      <c r="C7520" s="2">
        <v>12</v>
      </c>
      <c r="D7520" s="2" t="s">
        <v>51</v>
      </c>
      <c r="E7520" s="7">
        <v>18595</v>
      </c>
      <c r="F7520" s="7">
        <v>3</v>
      </c>
      <c r="G7520" s="7">
        <v>717177</v>
      </c>
      <c r="H7520" s="7">
        <v>0</v>
      </c>
      <c r="I7520" s="7">
        <v>5877</v>
      </c>
      <c r="J7520" s="7">
        <v>18427</v>
      </c>
      <c r="K7520" s="7">
        <v>-34206</v>
      </c>
      <c r="L7520" s="7">
        <v>563663</v>
      </c>
      <c r="M7520" s="7">
        <v>0</v>
      </c>
      <c r="N7520" s="7">
        <v>1744508</v>
      </c>
      <c r="O7520" s="7">
        <v>2089416</v>
      </c>
      <c r="P7520" s="7">
        <v>18284</v>
      </c>
      <c r="Q7520" s="7">
        <v>4850</v>
      </c>
      <c r="R7520" s="7">
        <v>122547</v>
      </c>
      <c r="S7520" s="7">
        <v>1</v>
      </c>
      <c r="T7520" s="7">
        <v>37614</v>
      </c>
      <c r="U7520" s="7">
        <v>0</v>
      </c>
      <c r="V7520" s="7">
        <v>109</v>
      </c>
      <c r="W7520" s="7">
        <v>0</v>
      </c>
      <c r="X7520" s="7">
        <v>0</v>
      </c>
      <c r="Y7520" s="7">
        <v>2696692</v>
      </c>
      <c r="Z7520" s="7">
        <v>0</v>
      </c>
      <c r="AA7520" s="7">
        <v>0</v>
      </c>
      <c r="AB7520" s="7">
        <v>1458771</v>
      </c>
      <c r="AC7520" s="7">
        <v>0</v>
      </c>
      <c r="AD7520" s="7">
        <v>0</v>
      </c>
      <c r="AE7520" s="7">
        <v>994026</v>
      </c>
      <c r="AF7520" s="7">
        <v>0</v>
      </c>
      <c r="AG7520" s="7">
        <v>0</v>
      </c>
      <c r="AH7520" s="7">
        <v>0</v>
      </c>
      <c r="AI7520" s="7">
        <v>0</v>
      </c>
      <c r="AJ7520" s="7">
        <v>7738</v>
      </c>
      <c r="AK7520" s="7">
        <v>0</v>
      </c>
      <c r="AL7520" s="7">
        <v>0</v>
      </c>
      <c r="AM7520" s="7">
        <v>0</v>
      </c>
      <c r="AN7520" s="7">
        <v>0</v>
      </c>
      <c r="AO7520" s="7">
        <v>521924</v>
      </c>
      <c r="AP7520" s="7">
        <v>928655</v>
      </c>
      <c r="AQ7520" s="7">
        <v>0</v>
      </c>
      <c r="AR7520" s="7">
        <v>0</v>
      </c>
      <c r="AS7520" s="7">
        <v>0</v>
      </c>
      <c r="AT7520" s="7">
        <v>0</v>
      </c>
      <c r="AU7520" s="8">
        <f t="shared" si="117"/>
        <v>11914671</v>
      </c>
    </row>
    <row r="7521" spans="1:47" x14ac:dyDescent="0.3">
      <c r="A7521" s="2">
        <v>2023</v>
      </c>
      <c r="B7521" s="2" t="s">
        <v>82</v>
      </c>
      <c r="C7521" s="2">
        <v>9</v>
      </c>
      <c r="D7521" s="2" t="s">
        <v>69</v>
      </c>
      <c r="E7521" s="7">
        <v>18479.95</v>
      </c>
      <c r="F7521" s="7">
        <v>0</v>
      </c>
      <c r="G7521" s="7">
        <v>0</v>
      </c>
      <c r="H7521" s="7">
        <v>0</v>
      </c>
      <c r="I7521" s="7">
        <v>7435.08</v>
      </c>
      <c r="J7521" s="7">
        <v>11659.94</v>
      </c>
      <c r="K7521" s="7">
        <v>92704.08</v>
      </c>
      <c r="L7521" s="7">
        <v>7519302.2999999998</v>
      </c>
      <c r="M7521" s="7">
        <v>14431.99</v>
      </c>
      <c r="N7521" s="7">
        <v>10261659.26</v>
      </c>
      <c r="O7521" s="7">
        <v>12935921.789999999</v>
      </c>
      <c r="P7521" s="7">
        <v>229399.77</v>
      </c>
      <c r="Q7521" s="7">
        <v>19728.599999999999</v>
      </c>
      <c r="R7521" s="7">
        <v>802369</v>
      </c>
      <c r="S7521" s="7">
        <v>80120.2</v>
      </c>
      <c r="T7521" s="7">
        <v>1678287.89</v>
      </c>
      <c r="U7521" s="7">
        <v>0</v>
      </c>
      <c r="V7521" s="7">
        <v>0</v>
      </c>
      <c r="W7521" s="7">
        <v>0</v>
      </c>
      <c r="X7521" s="7">
        <v>3926.76</v>
      </c>
      <c r="Y7521" s="7">
        <v>15436407.41</v>
      </c>
      <c r="Z7521" s="7">
        <v>0</v>
      </c>
      <c r="AA7521" s="7">
        <v>638.15</v>
      </c>
      <c r="AB7521" s="7">
        <v>8348543.0999999996</v>
      </c>
      <c r="AC7521" s="7">
        <v>0</v>
      </c>
      <c r="AD7521" s="7">
        <v>10154.77</v>
      </c>
      <c r="AE7521" s="7">
        <v>6885034.3300000001</v>
      </c>
      <c r="AF7521" s="7">
        <v>0</v>
      </c>
      <c r="AG7521" s="7">
        <v>0</v>
      </c>
      <c r="AH7521" s="7">
        <v>0</v>
      </c>
      <c r="AI7521" s="7">
        <v>14132843.98</v>
      </c>
      <c r="AJ7521" s="7">
        <v>0</v>
      </c>
      <c r="AK7521" s="7">
        <v>0</v>
      </c>
      <c r="AL7521" s="7">
        <v>0</v>
      </c>
      <c r="AM7521" s="7">
        <v>0</v>
      </c>
      <c r="AN7521" s="7">
        <v>0</v>
      </c>
      <c r="AO7521" s="7">
        <v>693322.43</v>
      </c>
      <c r="AP7521" s="7">
        <v>0</v>
      </c>
      <c r="AQ7521" s="7">
        <v>75161783.549999997</v>
      </c>
      <c r="AR7521" s="7">
        <v>0</v>
      </c>
      <c r="AS7521" s="7">
        <v>0</v>
      </c>
      <c r="AT7521" s="7">
        <v>1666280.5870000001</v>
      </c>
      <c r="AU7521" s="8">
        <f t="shared" si="117"/>
        <v>156010434.917</v>
      </c>
    </row>
    <row r="7522" spans="1:47" x14ac:dyDescent="0.3">
      <c r="A7522" s="2">
        <v>2007</v>
      </c>
      <c r="B7522" s="2" t="s">
        <v>81</v>
      </c>
      <c r="C7522" s="2">
        <v>8</v>
      </c>
      <c r="D7522" s="2" t="s">
        <v>49</v>
      </c>
      <c r="E7522" s="7">
        <v>18454</v>
      </c>
      <c r="F7522" s="7">
        <v>10520</v>
      </c>
      <c r="G7522" s="7">
        <v>1351343</v>
      </c>
      <c r="H7522" s="7">
        <v>553520</v>
      </c>
      <c r="I7522" s="7">
        <v>0</v>
      </c>
      <c r="J7522" s="7">
        <v>1372</v>
      </c>
      <c r="K7522" s="7">
        <v>1421913</v>
      </c>
      <c r="L7522" s="7">
        <v>6015030</v>
      </c>
      <c r="M7522" s="7">
        <v>2809</v>
      </c>
      <c r="N7522" s="7">
        <v>5571527</v>
      </c>
      <c r="O7522" s="7">
        <v>11050516</v>
      </c>
      <c r="P7522" s="7">
        <v>741638</v>
      </c>
      <c r="Q7522" s="7">
        <v>55471</v>
      </c>
      <c r="R7522" s="7">
        <v>703380</v>
      </c>
      <c r="S7522" s="7">
        <v>31797</v>
      </c>
      <c r="T7522" s="7">
        <v>65167</v>
      </c>
      <c r="U7522" s="7">
        <v>0</v>
      </c>
      <c r="V7522" s="7">
        <v>201237</v>
      </c>
      <c r="W7522" s="7">
        <v>0</v>
      </c>
      <c r="X7522" s="7">
        <v>54315</v>
      </c>
      <c r="Y7522" s="7">
        <v>16367628</v>
      </c>
      <c r="Z7522" s="7">
        <v>0</v>
      </c>
      <c r="AA7522" s="7">
        <v>10999</v>
      </c>
      <c r="AB7522" s="7">
        <v>5365423</v>
      </c>
      <c r="AC7522" s="7">
        <v>0</v>
      </c>
      <c r="AD7522" s="7">
        <v>-1672</v>
      </c>
      <c r="AE7522" s="7">
        <v>4017276</v>
      </c>
      <c r="AF7522" s="7">
        <v>0</v>
      </c>
      <c r="AG7522" s="7">
        <v>5643</v>
      </c>
      <c r="AH7522" s="7">
        <v>0</v>
      </c>
      <c r="AI7522" s="7">
        <v>0</v>
      </c>
      <c r="AJ7522" s="7">
        <v>2205</v>
      </c>
      <c r="AK7522" s="7">
        <v>0</v>
      </c>
      <c r="AL7522" s="7">
        <v>0</v>
      </c>
      <c r="AM7522" s="7">
        <v>0</v>
      </c>
      <c r="AN7522" s="7">
        <v>0</v>
      </c>
      <c r="AO7522" s="7">
        <v>1051562</v>
      </c>
      <c r="AP7522" s="7">
        <v>1956047</v>
      </c>
      <c r="AQ7522" s="7">
        <v>0</v>
      </c>
      <c r="AR7522" s="7">
        <v>0</v>
      </c>
      <c r="AS7522" s="7">
        <v>0</v>
      </c>
      <c r="AT7522" s="7">
        <v>0</v>
      </c>
      <c r="AU7522" s="8">
        <f t="shared" si="117"/>
        <v>56625120</v>
      </c>
    </row>
    <row r="7523" spans="1:47" x14ac:dyDescent="0.3">
      <c r="A7523" s="2">
        <v>2008</v>
      </c>
      <c r="B7523" s="2" t="s">
        <v>47</v>
      </c>
      <c r="C7523" s="2">
        <v>1</v>
      </c>
      <c r="D7523" s="2" t="s">
        <v>64</v>
      </c>
      <c r="E7523" s="7">
        <v>18359.580000000002</v>
      </c>
      <c r="F7523" s="7">
        <v>363.21</v>
      </c>
      <c r="G7523" s="7">
        <v>1270369.29</v>
      </c>
      <c r="H7523" s="7">
        <v>2162152.63</v>
      </c>
      <c r="I7523" s="7">
        <v>0</v>
      </c>
      <c r="J7523" s="7">
        <v>1073.21</v>
      </c>
      <c r="K7523" s="7">
        <v>1060109.48</v>
      </c>
      <c r="L7523" s="7">
        <v>1575699.67</v>
      </c>
      <c r="M7523" s="7">
        <v>71945.33</v>
      </c>
      <c r="N7523" s="7">
        <v>13820080.390000001</v>
      </c>
      <c r="O7523" s="7">
        <v>7233201.4500000002</v>
      </c>
      <c r="P7523" s="7">
        <v>3648198.96</v>
      </c>
      <c r="Q7523" s="7">
        <v>23571.02</v>
      </c>
      <c r="R7523" s="7">
        <v>393460.76</v>
      </c>
      <c r="S7523" s="7">
        <v>197151.37</v>
      </c>
      <c r="T7523" s="7">
        <v>168352.02</v>
      </c>
      <c r="U7523" s="7">
        <v>0</v>
      </c>
      <c r="V7523" s="7">
        <v>176163.13</v>
      </c>
      <c r="W7523" s="7">
        <v>0</v>
      </c>
      <c r="X7523" s="7">
        <v>201205.61</v>
      </c>
      <c r="Y7523" s="7">
        <v>21366896.48</v>
      </c>
      <c r="Z7523" s="7">
        <v>0</v>
      </c>
      <c r="AA7523" s="7">
        <v>32799.360000000001</v>
      </c>
      <c r="AB7523" s="7">
        <v>7650264.29</v>
      </c>
      <c r="AC7523" s="7">
        <v>0</v>
      </c>
      <c r="AD7523" s="7">
        <v>29924.240000000002</v>
      </c>
      <c r="AE7523" s="7">
        <v>10816067.17</v>
      </c>
      <c r="AF7523" s="7">
        <v>0</v>
      </c>
      <c r="AG7523" s="7">
        <v>0</v>
      </c>
      <c r="AH7523" s="7">
        <v>0</v>
      </c>
      <c r="AI7523" s="7">
        <v>0</v>
      </c>
      <c r="AJ7523" s="7">
        <v>12801.61</v>
      </c>
      <c r="AK7523" s="7">
        <v>0</v>
      </c>
      <c r="AL7523" s="7">
        <v>0</v>
      </c>
      <c r="AM7523" s="7">
        <v>0</v>
      </c>
      <c r="AN7523" s="7">
        <v>0</v>
      </c>
      <c r="AO7523" s="7">
        <v>765352.56</v>
      </c>
      <c r="AP7523" s="7">
        <v>706399.94</v>
      </c>
      <c r="AQ7523" s="7">
        <v>0</v>
      </c>
      <c r="AR7523" s="7">
        <v>0</v>
      </c>
      <c r="AS7523" s="7">
        <v>0</v>
      </c>
      <c r="AT7523" s="7">
        <v>0</v>
      </c>
      <c r="AU7523" s="8">
        <f t="shared" si="117"/>
        <v>73401962.760000005</v>
      </c>
    </row>
    <row r="7524" spans="1:47" x14ac:dyDescent="0.3">
      <c r="A7524" s="2">
        <v>2021</v>
      </c>
      <c r="B7524" s="2" t="s">
        <v>79</v>
      </c>
      <c r="C7524" s="2">
        <v>6</v>
      </c>
      <c r="D7524" s="2" t="s">
        <v>69</v>
      </c>
      <c r="E7524" s="7">
        <v>18358.34</v>
      </c>
      <c r="F7524" s="7">
        <v>0</v>
      </c>
      <c r="G7524" s="7">
        <v>0</v>
      </c>
      <c r="H7524" s="7">
        <v>0</v>
      </c>
      <c r="I7524" s="7">
        <v>22195.32</v>
      </c>
      <c r="J7524" s="7">
        <v>19524.669999999998</v>
      </c>
      <c r="K7524" s="7">
        <v>29292.33</v>
      </c>
      <c r="L7524" s="7">
        <v>7505854.8099999996</v>
      </c>
      <c r="M7524" s="7">
        <v>2091.89</v>
      </c>
      <c r="N7524" s="7">
        <v>8120433.1699999999</v>
      </c>
      <c r="O7524" s="7">
        <v>6443736.29</v>
      </c>
      <c r="P7524" s="7">
        <v>119790.72</v>
      </c>
      <c r="Q7524" s="7">
        <v>59368.1</v>
      </c>
      <c r="R7524" s="7">
        <v>785339.16</v>
      </c>
      <c r="S7524" s="7">
        <v>28766.11</v>
      </c>
      <c r="T7524" s="7">
        <v>86730.8</v>
      </c>
      <c r="U7524" s="7">
        <v>0</v>
      </c>
      <c r="V7524" s="7">
        <v>0</v>
      </c>
      <c r="W7524" s="7">
        <v>0</v>
      </c>
      <c r="X7524" s="7">
        <v>4322.9799999999996</v>
      </c>
      <c r="Y7524" s="7">
        <v>9821692.3699999992</v>
      </c>
      <c r="Z7524" s="7">
        <v>0</v>
      </c>
      <c r="AA7524" s="7">
        <v>688.29</v>
      </c>
      <c r="AB7524" s="7">
        <v>6281448.3499999996</v>
      </c>
      <c r="AC7524" s="7">
        <v>0</v>
      </c>
      <c r="AD7524" s="7">
        <v>2094.9299999999998</v>
      </c>
      <c r="AE7524" s="7">
        <v>4931266.7300000004</v>
      </c>
      <c r="AF7524" s="7">
        <v>0</v>
      </c>
      <c r="AG7524" s="7">
        <v>0</v>
      </c>
      <c r="AH7524" s="7">
        <v>0</v>
      </c>
      <c r="AI7524" s="7">
        <v>14377895.4</v>
      </c>
      <c r="AJ7524" s="7">
        <v>0</v>
      </c>
      <c r="AK7524" s="7">
        <v>0</v>
      </c>
      <c r="AL7524" s="7">
        <v>0</v>
      </c>
      <c r="AM7524" s="7">
        <v>0</v>
      </c>
      <c r="AN7524" s="7">
        <v>0</v>
      </c>
      <c r="AO7524" s="7">
        <v>1587593.73</v>
      </c>
      <c r="AP7524" s="7">
        <v>0</v>
      </c>
      <c r="AQ7524" s="7">
        <v>49046502.659999996</v>
      </c>
      <c r="AR7524" s="7">
        <v>0</v>
      </c>
      <c r="AS7524" s="7">
        <v>0</v>
      </c>
      <c r="AT7524" s="7">
        <v>616341.33400000003</v>
      </c>
      <c r="AU7524" s="8">
        <f t="shared" si="117"/>
        <v>109911328.484</v>
      </c>
    </row>
    <row r="7525" spans="1:47" x14ac:dyDescent="0.3">
      <c r="A7525" s="2">
        <v>2016</v>
      </c>
      <c r="B7525" s="2" t="s">
        <v>83</v>
      </c>
      <c r="C7525" s="2">
        <v>10</v>
      </c>
      <c r="D7525" s="2" t="s">
        <v>69</v>
      </c>
      <c r="E7525" s="7">
        <v>18346.09</v>
      </c>
      <c r="F7525" s="7">
        <v>1587.16</v>
      </c>
      <c r="G7525" s="7">
        <v>0</v>
      </c>
      <c r="H7525" s="7">
        <v>3784.12</v>
      </c>
      <c r="I7525" s="7">
        <v>0</v>
      </c>
      <c r="J7525" s="7">
        <v>18228.37</v>
      </c>
      <c r="K7525" s="7">
        <v>22688.83</v>
      </c>
      <c r="L7525" s="7">
        <v>3478138.33</v>
      </c>
      <c r="M7525" s="7">
        <v>711.76</v>
      </c>
      <c r="N7525" s="7">
        <v>9194662.1099999994</v>
      </c>
      <c r="O7525" s="7">
        <v>5964068.2199999997</v>
      </c>
      <c r="P7525" s="7">
        <v>146691.51</v>
      </c>
      <c r="Q7525" s="7">
        <v>95.98</v>
      </c>
      <c r="R7525" s="7">
        <v>952022.12</v>
      </c>
      <c r="S7525" s="7">
        <v>104476.8</v>
      </c>
      <c r="T7525" s="7">
        <v>108798.37</v>
      </c>
      <c r="U7525" s="7">
        <v>0</v>
      </c>
      <c r="V7525" s="7">
        <v>0</v>
      </c>
      <c r="W7525" s="7">
        <v>0</v>
      </c>
      <c r="X7525" s="7">
        <v>4895.88</v>
      </c>
      <c r="Y7525" s="7">
        <v>7002046.1900000004</v>
      </c>
      <c r="Z7525" s="7">
        <v>0</v>
      </c>
      <c r="AA7525" s="7">
        <v>795.58</v>
      </c>
      <c r="AB7525" s="7">
        <v>7910282.8600000003</v>
      </c>
      <c r="AC7525" s="7">
        <v>0</v>
      </c>
      <c r="AD7525" s="7">
        <v>806.67</v>
      </c>
      <c r="AE7525" s="7">
        <v>5506616.54</v>
      </c>
      <c r="AF7525" s="7">
        <v>0</v>
      </c>
      <c r="AG7525" s="7">
        <v>0</v>
      </c>
      <c r="AH7525" s="7">
        <v>0</v>
      </c>
      <c r="AI7525" s="7">
        <v>7674127.6200000001</v>
      </c>
      <c r="AJ7525" s="7">
        <v>0</v>
      </c>
      <c r="AK7525" s="7">
        <v>0</v>
      </c>
      <c r="AL7525" s="7">
        <v>0</v>
      </c>
      <c r="AM7525" s="7">
        <v>0</v>
      </c>
      <c r="AN7525" s="7">
        <v>0</v>
      </c>
      <c r="AO7525" s="7">
        <v>1244475.54</v>
      </c>
      <c r="AP7525" s="7">
        <v>0</v>
      </c>
      <c r="AQ7525" s="7">
        <v>0</v>
      </c>
      <c r="AR7525" s="7">
        <v>28753236.559999999</v>
      </c>
      <c r="AS7525" s="7">
        <v>1433449.746</v>
      </c>
      <c r="AT7525" s="7">
        <v>234018.27340000001</v>
      </c>
      <c r="AU7525" s="8">
        <f t="shared" si="117"/>
        <v>79779051.229399994</v>
      </c>
    </row>
    <row r="7526" spans="1:47" x14ac:dyDescent="0.3">
      <c r="A7526" s="2">
        <v>2008</v>
      </c>
      <c r="B7526" s="2" t="s">
        <v>77</v>
      </c>
      <c r="C7526" s="2">
        <v>4</v>
      </c>
      <c r="D7526" s="2" t="s">
        <v>51</v>
      </c>
      <c r="E7526" s="7">
        <v>18231.150000000001</v>
      </c>
      <c r="F7526" s="7">
        <v>4.5</v>
      </c>
      <c r="G7526" s="7">
        <v>817512.9</v>
      </c>
      <c r="H7526" s="7">
        <v>0</v>
      </c>
      <c r="I7526" s="7">
        <v>0</v>
      </c>
      <c r="J7526" s="7">
        <v>13283.74</v>
      </c>
      <c r="K7526" s="7">
        <v>134554.82999999999</v>
      </c>
      <c r="L7526" s="7">
        <v>2410081.25</v>
      </c>
      <c r="M7526" s="7">
        <v>0</v>
      </c>
      <c r="N7526" s="7">
        <v>2674903.7599999998</v>
      </c>
      <c r="O7526" s="7">
        <v>5628707.0199999996</v>
      </c>
      <c r="P7526" s="7">
        <v>21213.4</v>
      </c>
      <c r="Q7526" s="7">
        <v>439.65</v>
      </c>
      <c r="R7526" s="7">
        <v>135832.62</v>
      </c>
      <c r="S7526" s="7">
        <v>1.27</v>
      </c>
      <c r="T7526" s="7">
        <v>3375.51</v>
      </c>
      <c r="U7526" s="7">
        <v>0</v>
      </c>
      <c r="V7526" s="7">
        <v>2.04</v>
      </c>
      <c r="W7526" s="7">
        <v>0</v>
      </c>
      <c r="X7526" s="7">
        <v>200.29</v>
      </c>
      <c r="Y7526" s="7">
        <v>3779111.31</v>
      </c>
      <c r="Z7526" s="7">
        <v>0</v>
      </c>
      <c r="AA7526" s="7">
        <v>32.54</v>
      </c>
      <c r="AB7526" s="7">
        <v>1200867.6100000001</v>
      </c>
      <c r="AC7526" s="7">
        <v>0</v>
      </c>
      <c r="AD7526" s="7">
        <v>0</v>
      </c>
      <c r="AE7526" s="7">
        <v>1671070.12</v>
      </c>
      <c r="AF7526" s="7">
        <v>0</v>
      </c>
      <c r="AG7526" s="7">
        <v>204.78</v>
      </c>
      <c r="AH7526" s="7">
        <v>0</v>
      </c>
      <c r="AI7526" s="7">
        <v>0</v>
      </c>
      <c r="AJ7526" s="7">
        <v>16607.71</v>
      </c>
      <c r="AK7526" s="7">
        <v>0</v>
      </c>
      <c r="AL7526" s="7">
        <v>0</v>
      </c>
      <c r="AM7526" s="7">
        <v>0</v>
      </c>
      <c r="AN7526" s="7">
        <v>0</v>
      </c>
      <c r="AO7526" s="7">
        <v>221748.39</v>
      </c>
      <c r="AP7526" s="7">
        <v>336398.13</v>
      </c>
      <c r="AQ7526" s="7">
        <v>0</v>
      </c>
      <c r="AR7526" s="7">
        <v>0</v>
      </c>
      <c r="AS7526" s="7">
        <v>0</v>
      </c>
      <c r="AT7526" s="7">
        <v>0</v>
      </c>
      <c r="AU7526" s="8">
        <f t="shared" si="117"/>
        <v>19084384.52</v>
      </c>
    </row>
    <row r="7527" spans="1:47" x14ac:dyDescent="0.3">
      <c r="A7527" s="2">
        <v>2014</v>
      </c>
      <c r="B7527" s="2" t="s">
        <v>82</v>
      </c>
      <c r="C7527" s="2">
        <v>9</v>
      </c>
      <c r="D7527" s="2" t="s">
        <v>49</v>
      </c>
      <c r="E7527" s="7">
        <v>18184</v>
      </c>
      <c r="F7527" s="7">
        <v>1178</v>
      </c>
      <c r="G7527" s="7">
        <v>0</v>
      </c>
      <c r="H7527" s="7">
        <v>88121</v>
      </c>
      <c r="I7527" s="7">
        <v>0</v>
      </c>
      <c r="J7527" s="7">
        <v>717</v>
      </c>
      <c r="K7527" s="7">
        <v>1821471</v>
      </c>
      <c r="L7527" s="7">
        <v>13124778</v>
      </c>
      <c r="M7527" s="7">
        <v>107123</v>
      </c>
      <c r="N7527" s="7">
        <v>12770227</v>
      </c>
      <c r="O7527" s="7">
        <v>20038237</v>
      </c>
      <c r="P7527" s="7">
        <v>687455</v>
      </c>
      <c r="Q7527" s="7">
        <v>177615</v>
      </c>
      <c r="R7527" s="7">
        <v>1344410</v>
      </c>
      <c r="S7527" s="7">
        <v>212945</v>
      </c>
      <c r="T7527" s="7">
        <v>1115126</v>
      </c>
      <c r="U7527" s="7">
        <v>0</v>
      </c>
      <c r="V7527" s="7">
        <v>0</v>
      </c>
      <c r="W7527" s="7">
        <v>0</v>
      </c>
      <c r="X7527" s="7">
        <v>121290</v>
      </c>
      <c r="Y7527" s="7">
        <v>32134094</v>
      </c>
      <c r="Z7527" s="7">
        <v>0</v>
      </c>
      <c r="AA7527" s="7">
        <v>20841</v>
      </c>
      <c r="AB7527" s="7">
        <v>11744591</v>
      </c>
      <c r="AC7527" s="7">
        <v>0</v>
      </c>
      <c r="AD7527" s="7">
        <v>68696</v>
      </c>
      <c r="AE7527" s="7">
        <v>8490860</v>
      </c>
      <c r="AF7527" s="7">
        <v>0</v>
      </c>
      <c r="AG7527" s="7">
        <v>12360</v>
      </c>
      <c r="AH7527" s="7">
        <v>0</v>
      </c>
      <c r="AI7527" s="7">
        <v>16335061</v>
      </c>
      <c r="AJ7527" s="7">
        <v>208438</v>
      </c>
      <c r="AK7527" s="7">
        <v>0</v>
      </c>
      <c r="AL7527" s="7">
        <v>0</v>
      </c>
      <c r="AM7527" s="7">
        <v>0</v>
      </c>
      <c r="AN7527" s="7">
        <v>0</v>
      </c>
      <c r="AO7527" s="7">
        <v>9260042</v>
      </c>
      <c r="AP7527" s="7">
        <v>0</v>
      </c>
      <c r="AQ7527" s="7">
        <v>0</v>
      </c>
      <c r="AR7527" s="7">
        <v>125200543</v>
      </c>
      <c r="AS7527" s="7">
        <v>8276679</v>
      </c>
      <c r="AT7527" s="7">
        <v>3770653</v>
      </c>
      <c r="AU7527" s="8">
        <f t="shared" si="117"/>
        <v>267151735</v>
      </c>
    </row>
    <row r="7528" spans="1:47" x14ac:dyDescent="0.3">
      <c r="A7528" s="2">
        <v>2000</v>
      </c>
      <c r="B7528" s="2" t="s">
        <v>77</v>
      </c>
      <c r="C7528" s="2">
        <v>4</v>
      </c>
      <c r="D7528" s="2" t="s">
        <v>51</v>
      </c>
      <c r="E7528" s="7">
        <v>18176</v>
      </c>
      <c r="F7528" s="7">
        <v>0</v>
      </c>
      <c r="G7528" s="7">
        <v>392010</v>
      </c>
      <c r="H7528" s="7">
        <v>1372</v>
      </c>
      <c r="I7528" s="7">
        <v>2089</v>
      </c>
      <c r="J7528" s="7">
        <v>21265</v>
      </c>
      <c r="K7528" s="7">
        <v>5564</v>
      </c>
      <c r="L7528" s="7">
        <v>673690</v>
      </c>
      <c r="M7528" s="7">
        <v>0</v>
      </c>
      <c r="N7528" s="7">
        <v>488336</v>
      </c>
      <c r="O7528" s="7">
        <v>585244</v>
      </c>
      <c r="P7528" s="7">
        <v>9247</v>
      </c>
      <c r="Q7528" s="7">
        <v>0</v>
      </c>
      <c r="R7528" s="7">
        <v>27285</v>
      </c>
      <c r="S7528" s="7">
        <v>359</v>
      </c>
      <c r="T7528" s="7">
        <v>1261</v>
      </c>
      <c r="U7528" s="7">
        <v>0</v>
      </c>
      <c r="V7528" s="7">
        <v>0</v>
      </c>
      <c r="W7528" s="7">
        <v>1276739</v>
      </c>
      <c r="X7528" s="7">
        <v>0</v>
      </c>
      <c r="Y7528" s="7">
        <v>0</v>
      </c>
      <c r="Z7528" s="7">
        <v>440509</v>
      </c>
      <c r="AA7528" s="7">
        <v>0</v>
      </c>
      <c r="AB7528" s="7">
        <v>0</v>
      </c>
      <c r="AC7528" s="7">
        <v>457162</v>
      </c>
      <c r="AD7528" s="7">
        <v>0</v>
      </c>
      <c r="AE7528" s="7">
        <v>0</v>
      </c>
      <c r="AF7528" s="7">
        <v>0</v>
      </c>
      <c r="AG7528" s="7">
        <v>0</v>
      </c>
      <c r="AH7528" s="7">
        <v>1649978</v>
      </c>
      <c r="AI7528" s="7">
        <v>0</v>
      </c>
      <c r="AJ7528" s="7">
        <v>36021</v>
      </c>
      <c r="AK7528" s="7">
        <v>0</v>
      </c>
      <c r="AL7528" s="7">
        <v>0</v>
      </c>
      <c r="AM7528" s="7">
        <v>0</v>
      </c>
      <c r="AN7528" s="7">
        <v>0</v>
      </c>
      <c r="AO7528" s="7">
        <v>7293</v>
      </c>
      <c r="AP7528" s="7">
        <v>0</v>
      </c>
      <c r="AQ7528" s="7">
        <v>0</v>
      </c>
      <c r="AR7528" s="7">
        <v>0</v>
      </c>
      <c r="AS7528" s="7">
        <v>0</v>
      </c>
      <c r="AT7528" s="7">
        <v>0</v>
      </c>
      <c r="AU7528" s="8">
        <f t="shared" si="117"/>
        <v>6093600</v>
      </c>
    </row>
    <row r="7529" spans="1:47" x14ac:dyDescent="0.3">
      <c r="A7529" s="2">
        <v>2021</v>
      </c>
      <c r="B7529" s="2" t="s">
        <v>80</v>
      </c>
      <c r="C7529" s="2">
        <v>7</v>
      </c>
      <c r="D7529" s="2" t="s">
        <v>72</v>
      </c>
      <c r="E7529" s="7">
        <v>18108.41</v>
      </c>
      <c r="F7529" s="7">
        <v>-11.48</v>
      </c>
      <c r="G7529" s="7">
        <v>732957.04</v>
      </c>
      <c r="H7529" s="7">
        <v>398887.61</v>
      </c>
      <c r="I7529" s="7">
        <v>16603.88</v>
      </c>
      <c r="J7529" s="7">
        <v>121119.93</v>
      </c>
      <c r="K7529" s="7">
        <v>6471665.6100000003</v>
      </c>
      <c r="L7529" s="7">
        <v>27830031.699999999</v>
      </c>
      <c r="M7529" s="7">
        <v>4244966.33</v>
      </c>
      <c r="N7529" s="7">
        <v>51430147.340000004</v>
      </c>
      <c r="O7529" s="7">
        <v>29130075.899999999</v>
      </c>
      <c r="P7529" s="7">
        <v>2457746.31</v>
      </c>
      <c r="Q7529" s="7">
        <v>1798277.61</v>
      </c>
      <c r="R7529" s="7">
        <v>2732756.2</v>
      </c>
      <c r="S7529" s="7">
        <v>4031493.15</v>
      </c>
      <c r="T7529" s="7">
        <v>36565.71</v>
      </c>
      <c r="U7529" s="7">
        <v>0</v>
      </c>
      <c r="V7529" s="7">
        <v>0</v>
      </c>
      <c r="W7529" s="7">
        <v>0</v>
      </c>
      <c r="X7529" s="7">
        <v>2402118.27</v>
      </c>
      <c r="Y7529" s="7">
        <v>53624113.25</v>
      </c>
      <c r="Z7529" s="7">
        <v>0</v>
      </c>
      <c r="AA7529" s="7">
        <v>401342.24</v>
      </c>
      <c r="AB7529" s="7">
        <v>21600986.940000001</v>
      </c>
      <c r="AC7529" s="7">
        <v>0</v>
      </c>
      <c r="AD7529" s="7">
        <v>3508035.29</v>
      </c>
      <c r="AE7529" s="7">
        <v>34414673.82</v>
      </c>
      <c r="AF7529" s="7">
        <v>0</v>
      </c>
      <c r="AG7529" s="7">
        <v>0</v>
      </c>
      <c r="AH7529" s="7">
        <v>0</v>
      </c>
      <c r="AI7529" s="7">
        <v>22024261.530000001</v>
      </c>
      <c r="AJ7529" s="7">
        <v>0</v>
      </c>
      <c r="AK7529" s="7">
        <v>0</v>
      </c>
      <c r="AL7529" s="7">
        <v>0</v>
      </c>
      <c r="AM7529" s="7">
        <v>0</v>
      </c>
      <c r="AN7529" s="7">
        <v>0</v>
      </c>
      <c r="AO7529" s="7">
        <v>3404653.69</v>
      </c>
      <c r="AP7529" s="7">
        <v>0</v>
      </c>
      <c r="AQ7529" s="7">
        <v>219361433.59999999</v>
      </c>
      <c r="AR7529" s="7">
        <v>0</v>
      </c>
      <c r="AS7529" s="7">
        <v>0</v>
      </c>
      <c r="AT7529" s="7">
        <v>3477631.4679999999</v>
      </c>
      <c r="AU7529" s="8">
        <f t="shared" si="117"/>
        <v>495670641.34799999</v>
      </c>
    </row>
    <row r="7530" spans="1:47" x14ac:dyDescent="0.3">
      <c r="A7530" s="2">
        <v>2009</v>
      </c>
      <c r="B7530" s="2" t="s">
        <v>80</v>
      </c>
      <c r="C7530" s="2">
        <v>7</v>
      </c>
      <c r="D7530" s="2" t="s">
        <v>64</v>
      </c>
      <c r="E7530" s="7">
        <v>17983.43</v>
      </c>
      <c r="F7530" s="7">
        <v>172</v>
      </c>
      <c r="G7530" s="7">
        <v>0</v>
      </c>
      <c r="H7530" s="7">
        <v>2221151.5099999998</v>
      </c>
      <c r="I7530" s="7">
        <v>0</v>
      </c>
      <c r="J7530" s="7">
        <v>0</v>
      </c>
      <c r="K7530" s="7">
        <v>1178631.47</v>
      </c>
      <c r="L7530" s="7">
        <v>5917490.7800000003</v>
      </c>
      <c r="M7530" s="7">
        <v>2057.5700000000002</v>
      </c>
      <c r="N7530" s="7">
        <v>17010704.399999999</v>
      </c>
      <c r="O7530" s="7">
        <v>7260800.5599999996</v>
      </c>
      <c r="P7530" s="7">
        <v>441573.21</v>
      </c>
      <c r="Q7530" s="7">
        <v>39509.83</v>
      </c>
      <c r="R7530" s="7">
        <v>590068.41</v>
      </c>
      <c r="S7530" s="7">
        <v>64682.48</v>
      </c>
      <c r="T7530" s="7">
        <v>76863.100000000006</v>
      </c>
      <c r="U7530" s="7">
        <v>0</v>
      </c>
      <c r="V7530" s="7">
        <v>1884.54</v>
      </c>
      <c r="W7530" s="7">
        <v>0</v>
      </c>
      <c r="X7530" s="7">
        <v>28181.68</v>
      </c>
      <c r="Y7530" s="7">
        <v>22204989.25</v>
      </c>
      <c r="Z7530" s="7">
        <v>0</v>
      </c>
      <c r="AA7530" s="7">
        <v>4561.09</v>
      </c>
      <c r="AB7530" s="7">
        <v>8425071.1300000008</v>
      </c>
      <c r="AC7530" s="7">
        <v>0</v>
      </c>
      <c r="AD7530" s="7">
        <v>2714</v>
      </c>
      <c r="AE7530" s="7">
        <v>11485842.82</v>
      </c>
      <c r="AF7530" s="7">
        <v>0</v>
      </c>
      <c r="AG7530" s="7">
        <v>0</v>
      </c>
      <c r="AH7530" s="7">
        <v>0</v>
      </c>
      <c r="AI7530" s="7">
        <v>0</v>
      </c>
      <c r="AJ7530" s="7">
        <v>9348.6200000000008</v>
      </c>
      <c r="AK7530" s="7">
        <v>0</v>
      </c>
      <c r="AL7530" s="7">
        <v>0</v>
      </c>
      <c r="AM7530" s="7">
        <v>0</v>
      </c>
      <c r="AN7530" s="7">
        <v>0</v>
      </c>
      <c r="AO7530" s="7">
        <v>806199.21</v>
      </c>
      <c r="AP7530" s="7">
        <v>878167.91</v>
      </c>
      <c r="AQ7530" s="7">
        <v>0</v>
      </c>
      <c r="AR7530" s="7">
        <v>0</v>
      </c>
      <c r="AS7530" s="7">
        <v>0</v>
      </c>
      <c r="AT7530" s="7">
        <v>0</v>
      </c>
      <c r="AU7530" s="8">
        <f t="shared" si="117"/>
        <v>78668648.999999985</v>
      </c>
    </row>
    <row r="7531" spans="1:47" x14ac:dyDescent="0.3">
      <c r="A7531" s="2">
        <v>2017</v>
      </c>
      <c r="B7531" s="2" t="s">
        <v>84</v>
      </c>
      <c r="C7531" s="2">
        <v>11</v>
      </c>
      <c r="D7531" s="2" t="s">
        <v>69</v>
      </c>
      <c r="E7531" s="7">
        <v>17964.13</v>
      </c>
      <c r="F7531" s="7">
        <v>-0.46</v>
      </c>
      <c r="G7531" s="7">
        <v>0</v>
      </c>
      <c r="H7531" s="7">
        <v>3903.76</v>
      </c>
      <c r="I7531" s="7">
        <v>4597.42</v>
      </c>
      <c r="J7531" s="7">
        <v>129679.89</v>
      </c>
      <c r="K7531" s="7">
        <v>16940.91</v>
      </c>
      <c r="L7531" s="7">
        <v>3698442.77</v>
      </c>
      <c r="M7531" s="7">
        <v>0</v>
      </c>
      <c r="N7531" s="7">
        <v>4785744.46</v>
      </c>
      <c r="O7531" s="7">
        <v>9931778.4299999997</v>
      </c>
      <c r="P7531" s="7">
        <v>116110.15</v>
      </c>
      <c r="Q7531" s="7">
        <v>5016.0600000000004</v>
      </c>
      <c r="R7531" s="7">
        <v>120833.35</v>
      </c>
      <c r="S7531" s="7">
        <v>16150.91</v>
      </c>
      <c r="T7531" s="7">
        <v>114540.36</v>
      </c>
      <c r="U7531" s="7">
        <v>0</v>
      </c>
      <c r="V7531" s="7">
        <v>0</v>
      </c>
      <c r="W7531" s="7">
        <v>0</v>
      </c>
      <c r="X7531" s="7">
        <v>4323.8100000000004</v>
      </c>
      <c r="Y7531" s="7">
        <v>8856474.2400000002</v>
      </c>
      <c r="Z7531" s="7">
        <v>0</v>
      </c>
      <c r="AA7531" s="7">
        <v>702.62</v>
      </c>
      <c r="AB7531" s="7">
        <v>3626213.58</v>
      </c>
      <c r="AC7531" s="7">
        <v>0</v>
      </c>
      <c r="AD7531" s="7">
        <v>0</v>
      </c>
      <c r="AE7531" s="7">
        <v>3269953.66</v>
      </c>
      <c r="AF7531" s="7">
        <v>0</v>
      </c>
      <c r="AG7531" s="7">
        <v>0</v>
      </c>
      <c r="AH7531" s="7">
        <v>0</v>
      </c>
      <c r="AI7531" s="7">
        <v>25614391.329999998</v>
      </c>
      <c r="AJ7531" s="7">
        <v>0</v>
      </c>
      <c r="AK7531" s="7">
        <v>0</v>
      </c>
      <c r="AL7531" s="7">
        <v>0</v>
      </c>
      <c r="AM7531" s="7">
        <v>0</v>
      </c>
      <c r="AN7531" s="7">
        <v>0</v>
      </c>
      <c r="AO7531" s="7">
        <v>3607931.74</v>
      </c>
      <c r="AP7531" s="7">
        <v>0</v>
      </c>
      <c r="AQ7531" s="7">
        <v>49695175.740000002</v>
      </c>
      <c r="AR7531" s="7">
        <v>0</v>
      </c>
      <c r="AS7531" s="7">
        <v>0</v>
      </c>
      <c r="AT7531" s="7">
        <v>573498.43969999999</v>
      </c>
      <c r="AU7531" s="8">
        <f t="shared" si="117"/>
        <v>114210367.29969999</v>
      </c>
    </row>
    <row r="7532" spans="1:47" x14ac:dyDescent="0.3">
      <c r="A7532" s="2">
        <v>2006</v>
      </c>
      <c r="B7532" s="2" t="s">
        <v>82</v>
      </c>
      <c r="C7532" s="2">
        <v>9</v>
      </c>
      <c r="D7532" s="2" t="s">
        <v>64</v>
      </c>
      <c r="E7532" s="7">
        <v>17864</v>
      </c>
      <c r="F7532" s="7">
        <v>417</v>
      </c>
      <c r="G7532" s="7">
        <v>1520824</v>
      </c>
      <c r="H7532" s="7">
        <v>2013521</v>
      </c>
      <c r="I7532" s="7">
        <v>0</v>
      </c>
      <c r="J7532" s="7">
        <v>170</v>
      </c>
      <c r="K7532" s="7">
        <v>971446</v>
      </c>
      <c r="L7532" s="7">
        <v>4012145</v>
      </c>
      <c r="M7532" s="7">
        <v>7157</v>
      </c>
      <c r="N7532" s="7">
        <v>6294492</v>
      </c>
      <c r="O7532" s="7">
        <v>4806261</v>
      </c>
      <c r="P7532" s="7">
        <v>193297</v>
      </c>
      <c r="Q7532" s="7">
        <v>29261</v>
      </c>
      <c r="R7532" s="7">
        <v>124049</v>
      </c>
      <c r="S7532" s="7">
        <v>157985</v>
      </c>
      <c r="T7532" s="7">
        <v>857037</v>
      </c>
      <c r="U7532" s="7">
        <v>0</v>
      </c>
      <c r="V7532" s="7">
        <v>477277</v>
      </c>
      <c r="W7532" s="7">
        <v>0</v>
      </c>
      <c r="X7532" s="7">
        <v>188398</v>
      </c>
      <c r="Y7532" s="7">
        <v>17741210</v>
      </c>
      <c r="Z7532" s="7">
        <v>0</v>
      </c>
      <c r="AA7532" s="7">
        <v>30649</v>
      </c>
      <c r="AB7532" s="7">
        <v>5905684</v>
      </c>
      <c r="AC7532" s="7">
        <v>0</v>
      </c>
      <c r="AD7532" s="7">
        <v>3378</v>
      </c>
      <c r="AE7532" s="7">
        <v>4313321</v>
      </c>
      <c r="AF7532" s="7">
        <v>0</v>
      </c>
      <c r="AG7532" s="7">
        <v>84</v>
      </c>
      <c r="AH7532" s="7">
        <v>0</v>
      </c>
      <c r="AI7532" s="7">
        <v>0</v>
      </c>
      <c r="AJ7532" s="7">
        <v>3936</v>
      </c>
      <c r="AK7532" s="7">
        <v>0</v>
      </c>
      <c r="AL7532" s="7">
        <v>0</v>
      </c>
      <c r="AM7532" s="7">
        <v>0</v>
      </c>
      <c r="AN7532" s="7">
        <v>0</v>
      </c>
      <c r="AO7532" s="7">
        <v>1142182</v>
      </c>
      <c r="AP7532" s="7">
        <v>1199947</v>
      </c>
      <c r="AQ7532" s="7">
        <v>0</v>
      </c>
      <c r="AR7532" s="7">
        <v>0</v>
      </c>
      <c r="AS7532" s="7">
        <v>0</v>
      </c>
      <c r="AT7532" s="7">
        <v>0</v>
      </c>
      <c r="AU7532" s="8">
        <f t="shared" si="117"/>
        <v>52011992</v>
      </c>
    </row>
    <row r="7533" spans="1:47" x14ac:dyDescent="0.3">
      <c r="A7533" s="2">
        <v>2004</v>
      </c>
      <c r="B7533" s="2" t="s">
        <v>81</v>
      </c>
      <c r="C7533" s="2">
        <v>8</v>
      </c>
      <c r="D7533" s="2" t="s">
        <v>60</v>
      </c>
      <c r="E7533" s="7">
        <v>17856</v>
      </c>
      <c r="F7533" s="7">
        <v>79</v>
      </c>
      <c r="G7533" s="7">
        <v>1964266</v>
      </c>
      <c r="H7533" s="7">
        <v>4433773</v>
      </c>
      <c r="I7533" s="7">
        <v>0</v>
      </c>
      <c r="J7533" s="7">
        <v>125937</v>
      </c>
      <c r="K7533" s="7">
        <v>1427611</v>
      </c>
      <c r="L7533" s="7">
        <v>6676905</v>
      </c>
      <c r="M7533" s="7">
        <v>55679</v>
      </c>
      <c r="N7533" s="7">
        <v>11950655</v>
      </c>
      <c r="O7533" s="7">
        <v>25427513</v>
      </c>
      <c r="P7533" s="7">
        <v>1161343</v>
      </c>
      <c r="Q7533" s="7">
        <v>134758</v>
      </c>
      <c r="R7533" s="7">
        <v>860376</v>
      </c>
      <c r="S7533" s="7">
        <v>441136</v>
      </c>
      <c r="T7533" s="7">
        <v>562287</v>
      </c>
      <c r="U7533" s="7">
        <v>0</v>
      </c>
      <c r="V7533" s="7">
        <v>3524626</v>
      </c>
      <c r="W7533" s="7">
        <v>0</v>
      </c>
      <c r="X7533" s="7">
        <v>63148</v>
      </c>
      <c r="Y7533" s="7">
        <v>25152157</v>
      </c>
      <c r="Z7533" s="7">
        <v>0</v>
      </c>
      <c r="AA7533" s="7">
        <v>10955</v>
      </c>
      <c r="AB7533" s="7">
        <v>8988129</v>
      </c>
      <c r="AC7533" s="7">
        <v>0</v>
      </c>
      <c r="AD7533" s="7">
        <v>23448</v>
      </c>
      <c r="AE7533" s="7">
        <v>8376874</v>
      </c>
      <c r="AF7533" s="7">
        <v>0</v>
      </c>
      <c r="AG7533" s="7">
        <v>0</v>
      </c>
      <c r="AH7533" s="7">
        <v>0</v>
      </c>
      <c r="AI7533" s="7">
        <v>0</v>
      </c>
      <c r="AJ7533" s="7">
        <v>21081</v>
      </c>
      <c r="AK7533" s="7">
        <v>1495359</v>
      </c>
      <c r="AL7533" s="7">
        <v>2251829</v>
      </c>
      <c r="AM7533" s="7">
        <v>1222622</v>
      </c>
      <c r="AN7533" s="7">
        <v>0</v>
      </c>
      <c r="AO7533" s="7">
        <v>564862</v>
      </c>
      <c r="AP7533" s="7">
        <v>-10887312</v>
      </c>
      <c r="AQ7533" s="7">
        <v>0</v>
      </c>
      <c r="AR7533" s="7">
        <v>0</v>
      </c>
      <c r="AS7533" s="7">
        <v>0</v>
      </c>
      <c r="AT7533" s="7">
        <v>0</v>
      </c>
      <c r="AU7533" s="8">
        <f t="shared" si="117"/>
        <v>96047952</v>
      </c>
    </row>
    <row r="7534" spans="1:47" x14ac:dyDescent="0.3">
      <c r="A7534" s="2">
        <v>2019</v>
      </c>
      <c r="B7534" s="2" t="s">
        <v>76</v>
      </c>
      <c r="C7534" s="2">
        <v>3</v>
      </c>
      <c r="D7534" s="2" t="s">
        <v>64</v>
      </c>
      <c r="E7534" s="7">
        <v>17828.099999999999</v>
      </c>
      <c r="F7534" s="7">
        <v>-2.88</v>
      </c>
      <c r="G7534" s="7">
        <v>0</v>
      </c>
      <c r="H7534" s="7">
        <v>2177167.9900000002</v>
      </c>
      <c r="I7534" s="7">
        <v>0</v>
      </c>
      <c r="J7534" s="7">
        <v>2186.4899999999998</v>
      </c>
      <c r="K7534" s="7">
        <v>2126973.37</v>
      </c>
      <c r="L7534" s="7">
        <v>7946457.1299999999</v>
      </c>
      <c r="M7534" s="7">
        <v>197.86</v>
      </c>
      <c r="N7534" s="7">
        <v>22113241.460000001</v>
      </c>
      <c r="O7534" s="7">
        <v>24719826.190000001</v>
      </c>
      <c r="P7534" s="7">
        <v>3656431.01</v>
      </c>
      <c r="Q7534" s="7">
        <v>89223.91</v>
      </c>
      <c r="R7534" s="7">
        <v>1792300.7</v>
      </c>
      <c r="S7534" s="7">
        <v>169849.31</v>
      </c>
      <c r="T7534" s="7">
        <v>617742.71</v>
      </c>
      <c r="U7534" s="7">
        <v>0</v>
      </c>
      <c r="V7534" s="7">
        <v>0</v>
      </c>
      <c r="W7534" s="7">
        <v>0</v>
      </c>
      <c r="X7534" s="7">
        <v>31377.78</v>
      </c>
      <c r="Y7534" s="7">
        <v>44279852.310000002</v>
      </c>
      <c r="Z7534" s="7">
        <v>0</v>
      </c>
      <c r="AA7534" s="7">
        <v>5264.57</v>
      </c>
      <c r="AB7534" s="7">
        <v>21752162.309999999</v>
      </c>
      <c r="AC7534" s="7">
        <v>0</v>
      </c>
      <c r="AD7534" s="7">
        <v>219.54</v>
      </c>
      <c r="AE7534" s="7">
        <v>13051336.25</v>
      </c>
      <c r="AF7534" s="7">
        <v>0</v>
      </c>
      <c r="AG7534" s="7">
        <v>0</v>
      </c>
      <c r="AH7534" s="7">
        <v>0</v>
      </c>
      <c r="AI7534" s="7">
        <v>20235228.420000002</v>
      </c>
      <c r="AJ7534" s="7">
        <v>0</v>
      </c>
      <c r="AK7534" s="7">
        <v>0</v>
      </c>
      <c r="AL7534" s="7">
        <v>0</v>
      </c>
      <c r="AM7534" s="7">
        <v>0</v>
      </c>
      <c r="AN7534" s="7">
        <v>0</v>
      </c>
      <c r="AO7534" s="7">
        <v>1183569.05</v>
      </c>
      <c r="AP7534" s="7">
        <v>0</v>
      </c>
      <c r="AQ7534" s="7">
        <v>269355549.80000001</v>
      </c>
      <c r="AR7534" s="7">
        <v>0</v>
      </c>
      <c r="AS7534" s="7">
        <v>0</v>
      </c>
      <c r="AT7534" s="7">
        <v>1006865.438</v>
      </c>
      <c r="AU7534" s="8">
        <f t="shared" si="117"/>
        <v>436330848.81800008</v>
      </c>
    </row>
    <row r="7535" spans="1:47" x14ac:dyDescent="0.3">
      <c r="A7535" s="2">
        <v>2022</v>
      </c>
      <c r="B7535" s="2" t="s">
        <v>47</v>
      </c>
      <c r="C7535" s="2">
        <v>1</v>
      </c>
      <c r="D7535" s="2" t="s">
        <v>48</v>
      </c>
      <c r="E7535" s="7">
        <v>17822.61</v>
      </c>
      <c r="F7535" s="7">
        <v>0</v>
      </c>
      <c r="G7535" s="7">
        <v>0</v>
      </c>
      <c r="H7535" s="7">
        <v>428479.93</v>
      </c>
      <c r="I7535" s="7">
        <v>26014.21</v>
      </c>
      <c r="J7535" s="7">
        <v>0</v>
      </c>
      <c r="K7535" s="7">
        <v>85721.53</v>
      </c>
      <c r="L7535" s="7">
        <v>2271183.9500000002</v>
      </c>
      <c r="M7535" s="7">
        <v>138097.07999999999</v>
      </c>
      <c r="N7535" s="7">
        <v>27707024.199999999</v>
      </c>
      <c r="O7535" s="7">
        <v>11258707.75</v>
      </c>
      <c r="P7535" s="7">
        <v>664047.91</v>
      </c>
      <c r="Q7535" s="7">
        <v>91658.98</v>
      </c>
      <c r="R7535" s="7">
        <v>667733.81000000006</v>
      </c>
      <c r="S7535" s="7">
        <v>554821.04</v>
      </c>
      <c r="T7535" s="7">
        <v>74383.67</v>
      </c>
      <c r="U7535" s="7">
        <v>0</v>
      </c>
      <c r="V7535" s="7">
        <v>0</v>
      </c>
      <c r="W7535" s="7">
        <v>0</v>
      </c>
      <c r="X7535" s="7">
        <v>13905.05</v>
      </c>
      <c r="Y7535" s="7">
        <v>21797023.41</v>
      </c>
      <c r="Z7535" s="7">
        <v>0</v>
      </c>
      <c r="AA7535" s="7">
        <v>2150.9299999999998</v>
      </c>
      <c r="AB7535" s="7">
        <v>10484370.130000001</v>
      </c>
      <c r="AC7535" s="7">
        <v>0</v>
      </c>
      <c r="AD7535" s="7">
        <v>128565.75999999999</v>
      </c>
      <c r="AE7535" s="7">
        <v>20073923.710000001</v>
      </c>
      <c r="AF7535" s="7">
        <v>0</v>
      </c>
      <c r="AG7535" s="7">
        <v>0</v>
      </c>
      <c r="AH7535" s="7">
        <v>0</v>
      </c>
      <c r="AI7535" s="7">
        <v>8308078.04</v>
      </c>
      <c r="AJ7535" s="7">
        <v>0</v>
      </c>
      <c r="AK7535" s="7">
        <v>0</v>
      </c>
      <c r="AL7535" s="7">
        <v>0</v>
      </c>
      <c r="AM7535" s="7">
        <v>0</v>
      </c>
      <c r="AN7535" s="7">
        <v>0</v>
      </c>
      <c r="AO7535" s="7">
        <v>666018.09</v>
      </c>
      <c r="AP7535" s="7">
        <v>0</v>
      </c>
      <c r="AQ7535" s="7">
        <v>56538007.469999999</v>
      </c>
      <c r="AR7535" s="7">
        <v>0</v>
      </c>
      <c r="AS7535" s="7">
        <v>0</v>
      </c>
      <c r="AT7535" s="7">
        <v>909532.11289999995</v>
      </c>
      <c r="AU7535" s="8">
        <f t="shared" si="117"/>
        <v>162907271.37289998</v>
      </c>
    </row>
    <row r="7536" spans="1:47" x14ac:dyDescent="0.3">
      <c r="A7536" s="2">
        <v>2013</v>
      </c>
      <c r="B7536" s="2" t="s">
        <v>78</v>
      </c>
      <c r="C7536" s="2">
        <v>5</v>
      </c>
      <c r="D7536" s="2" t="s">
        <v>74</v>
      </c>
      <c r="E7536" s="7">
        <v>17801.490000000002</v>
      </c>
      <c r="F7536" s="7">
        <v>3635.41</v>
      </c>
      <c r="G7536" s="7">
        <v>0</v>
      </c>
      <c r="H7536" s="7">
        <v>0</v>
      </c>
      <c r="I7536" s="7">
        <v>0</v>
      </c>
      <c r="J7536" s="7">
        <v>64.540000000000006</v>
      </c>
      <c r="K7536" s="7">
        <v>1493572.08</v>
      </c>
      <c r="L7536" s="7">
        <v>6556960.0199999996</v>
      </c>
      <c r="M7536" s="7">
        <v>1871.65</v>
      </c>
      <c r="N7536" s="7">
        <v>9739671.0199999996</v>
      </c>
      <c r="O7536" s="7">
        <v>5375007.7999999998</v>
      </c>
      <c r="P7536" s="7">
        <v>374120.05</v>
      </c>
      <c r="Q7536" s="7">
        <v>172533.97</v>
      </c>
      <c r="R7536" s="7">
        <v>558368.32999999996</v>
      </c>
      <c r="S7536" s="7">
        <v>100010</v>
      </c>
      <c r="T7536" s="7">
        <v>208766.69</v>
      </c>
      <c r="U7536" s="7">
        <v>0</v>
      </c>
      <c r="V7536" s="7">
        <v>0</v>
      </c>
      <c r="W7536" s="7">
        <v>0</v>
      </c>
      <c r="X7536" s="7">
        <v>15425.35</v>
      </c>
      <c r="Y7536" s="7">
        <v>20365017.719999999</v>
      </c>
      <c r="Z7536" s="7">
        <v>0</v>
      </c>
      <c r="AA7536" s="7">
        <v>2489.16</v>
      </c>
      <c r="AB7536" s="7">
        <v>6232121.1200000001</v>
      </c>
      <c r="AC7536" s="7">
        <v>0</v>
      </c>
      <c r="AD7536" s="7">
        <v>-9386.16</v>
      </c>
      <c r="AE7536" s="7">
        <v>5940840.1900000004</v>
      </c>
      <c r="AF7536" s="7">
        <v>0</v>
      </c>
      <c r="AG7536" s="7">
        <v>0</v>
      </c>
      <c r="AH7536" s="7">
        <v>0</v>
      </c>
      <c r="AI7536" s="7">
        <v>5167644.8499999996</v>
      </c>
      <c r="AJ7536" s="7">
        <v>868</v>
      </c>
      <c r="AK7536" s="7">
        <v>0</v>
      </c>
      <c r="AL7536" s="7">
        <v>0</v>
      </c>
      <c r="AM7536" s="7">
        <v>0</v>
      </c>
      <c r="AN7536" s="7">
        <v>0</v>
      </c>
      <c r="AO7536" s="7">
        <v>776157.96</v>
      </c>
      <c r="AP7536" s="7">
        <v>0</v>
      </c>
      <c r="AQ7536" s="7">
        <v>0</v>
      </c>
      <c r="AR7536" s="7">
        <v>82567309.799999997</v>
      </c>
      <c r="AS7536" s="7">
        <v>4075726.5660000001</v>
      </c>
      <c r="AT7536" s="7">
        <v>1131634.5</v>
      </c>
      <c r="AU7536" s="8">
        <f t="shared" si="117"/>
        <v>150868232.10600001</v>
      </c>
    </row>
    <row r="7537" spans="1:47" x14ac:dyDescent="0.3">
      <c r="A7537" s="2">
        <v>2001</v>
      </c>
      <c r="B7537" s="2" t="s">
        <v>79</v>
      </c>
      <c r="C7537" s="2">
        <v>6</v>
      </c>
      <c r="D7537" s="2" t="s">
        <v>51</v>
      </c>
      <c r="E7537" s="7">
        <v>17765</v>
      </c>
      <c r="F7537" s="7">
        <v>0</v>
      </c>
      <c r="G7537" s="7">
        <v>491927</v>
      </c>
      <c r="H7537" s="7">
        <v>501</v>
      </c>
      <c r="I7537" s="7">
        <v>0</v>
      </c>
      <c r="J7537" s="7">
        <v>8854</v>
      </c>
      <c r="K7537" s="7">
        <v>4265</v>
      </c>
      <c r="L7537" s="7">
        <v>469320</v>
      </c>
      <c r="M7537" s="7">
        <v>162</v>
      </c>
      <c r="N7537" s="7">
        <v>468681</v>
      </c>
      <c r="O7537" s="7">
        <v>2342718</v>
      </c>
      <c r="P7537" s="7">
        <v>10754</v>
      </c>
      <c r="Q7537" s="7">
        <v>325</v>
      </c>
      <c r="R7537" s="7">
        <v>32047</v>
      </c>
      <c r="S7537" s="7">
        <v>0</v>
      </c>
      <c r="T7537" s="7">
        <v>2432</v>
      </c>
      <c r="U7537" s="7">
        <v>0</v>
      </c>
      <c r="V7537" s="7">
        <v>0</v>
      </c>
      <c r="W7537" s="7">
        <v>1616163</v>
      </c>
      <c r="X7537" s="7">
        <v>0</v>
      </c>
      <c r="Y7537" s="7">
        <v>0</v>
      </c>
      <c r="Z7537" s="7">
        <v>522690</v>
      </c>
      <c r="AA7537" s="7">
        <v>0</v>
      </c>
      <c r="AB7537" s="7">
        <v>0</v>
      </c>
      <c r="AC7537" s="7">
        <v>363781</v>
      </c>
      <c r="AD7537" s="7">
        <v>0</v>
      </c>
      <c r="AE7537" s="7">
        <v>0</v>
      </c>
      <c r="AF7537" s="7">
        <v>0</v>
      </c>
      <c r="AG7537" s="7">
        <v>0</v>
      </c>
      <c r="AH7537" s="7">
        <v>6245609</v>
      </c>
      <c r="AI7537" s="7">
        <v>0</v>
      </c>
      <c r="AJ7537" s="7">
        <v>92</v>
      </c>
      <c r="AK7537" s="7">
        <v>0</v>
      </c>
      <c r="AL7537" s="7">
        <v>0</v>
      </c>
      <c r="AM7537" s="7">
        <v>0</v>
      </c>
      <c r="AN7537" s="7">
        <v>0</v>
      </c>
      <c r="AO7537" s="7">
        <v>40436</v>
      </c>
      <c r="AP7537" s="7">
        <v>0</v>
      </c>
      <c r="AQ7537" s="7">
        <v>0</v>
      </c>
      <c r="AR7537" s="7">
        <v>0</v>
      </c>
      <c r="AS7537" s="7">
        <v>0</v>
      </c>
      <c r="AT7537" s="7">
        <v>0</v>
      </c>
      <c r="AU7537" s="8">
        <f t="shared" si="117"/>
        <v>12638522</v>
      </c>
    </row>
    <row r="7538" spans="1:47" x14ac:dyDescent="0.3">
      <c r="A7538" s="2">
        <v>2018</v>
      </c>
      <c r="B7538" s="2" t="s">
        <v>79</v>
      </c>
      <c r="C7538" s="2">
        <v>6</v>
      </c>
      <c r="D7538" s="2" t="s">
        <v>69</v>
      </c>
      <c r="E7538" s="7">
        <v>17748.18</v>
      </c>
      <c r="F7538" s="7">
        <v>-0.68</v>
      </c>
      <c r="G7538" s="7">
        <v>0</v>
      </c>
      <c r="H7538" s="7">
        <v>0</v>
      </c>
      <c r="I7538" s="7">
        <v>6429.32</v>
      </c>
      <c r="J7538" s="7">
        <v>13151.32</v>
      </c>
      <c r="K7538" s="7">
        <v>23313.46</v>
      </c>
      <c r="L7538" s="7">
        <v>4402883.42</v>
      </c>
      <c r="M7538" s="7">
        <v>0</v>
      </c>
      <c r="N7538" s="7">
        <v>5881760.25</v>
      </c>
      <c r="O7538" s="7">
        <v>6005451.8300000001</v>
      </c>
      <c r="P7538" s="7">
        <v>147465.59</v>
      </c>
      <c r="Q7538" s="7">
        <v>56296.33</v>
      </c>
      <c r="R7538" s="7">
        <v>107620.74</v>
      </c>
      <c r="S7538" s="7">
        <v>248388.09</v>
      </c>
      <c r="T7538" s="7">
        <v>37605.72</v>
      </c>
      <c r="U7538" s="7">
        <v>0</v>
      </c>
      <c r="V7538" s="7">
        <v>0</v>
      </c>
      <c r="W7538" s="7">
        <v>0</v>
      </c>
      <c r="X7538" s="7">
        <v>3604.77</v>
      </c>
      <c r="Y7538" s="7">
        <v>8390782.5899999999</v>
      </c>
      <c r="Z7538" s="7">
        <v>0</v>
      </c>
      <c r="AA7538" s="7">
        <v>585.77</v>
      </c>
      <c r="AB7538" s="7">
        <v>4561922.8899999997</v>
      </c>
      <c r="AC7538" s="7">
        <v>0</v>
      </c>
      <c r="AD7538" s="7">
        <v>0</v>
      </c>
      <c r="AE7538" s="7">
        <v>3707170.12</v>
      </c>
      <c r="AF7538" s="7">
        <v>0</v>
      </c>
      <c r="AG7538" s="7">
        <v>0</v>
      </c>
      <c r="AH7538" s="7">
        <v>0</v>
      </c>
      <c r="AI7538" s="7">
        <v>13321518.08</v>
      </c>
      <c r="AJ7538" s="7">
        <v>0</v>
      </c>
      <c r="AK7538" s="7">
        <v>0</v>
      </c>
      <c r="AL7538" s="7">
        <v>0</v>
      </c>
      <c r="AM7538" s="7">
        <v>0</v>
      </c>
      <c r="AN7538" s="7">
        <v>0</v>
      </c>
      <c r="AO7538" s="7">
        <v>1761772.17</v>
      </c>
      <c r="AP7538" s="7">
        <v>0</v>
      </c>
      <c r="AQ7538" s="7">
        <v>43944780.579999998</v>
      </c>
      <c r="AR7538" s="7">
        <v>0</v>
      </c>
      <c r="AS7538" s="7">
        <v>0</v>
      </c>
      <c r="AT7538" s="7">
        <v>363702.23109999998</v>
      </c>
      <c r="AU7538" s="8">
        <f t="shared" si="117"/>
        <v>93003952.771099985</v>
      </c>
    </row>
    <row r="7539" spans="1:47" x14ac:dyDescent="0.3">
      <c r="A7539" s="2">
        <v>2007</v>
      </c>
      <c r="B7539" s="2" t="s">
        <v>85</v>
      </c>
      <c r="C7539" s="2">
        <v>12</v>
      </c>
      <c r="D7539" s="2" t="s">
        <v>68</v>
      </c>
      <c r="E7539" s="7">
        <v>17744</v>
      </c>
      <c r="F7539" s="7">
        <v>94</v>
      </c>
      <c r="G7539" s="7">
        <v>1254416</v>
      </c>
      <c r="H7539" s="7">
        <v>10115</v>
      </c>
      <c r="I7539" s="7">
        <v>3007</v>
      </c>
      <c r="J7539" s="7">
        <v>1443</v>
      </c>
      <c r="K7539" s="7">
        <v>704401</v>
      </c>
      <c r="L7539" s="7">
        <v>1471960</v>
      </c>
      <c r="M7539" s="7">
        <v>1394</v>
      </c>
      <c r="N7539" s="7">
        <v>5962179</v>
      </c>
      <c r="O7539" s="7">
        <v>8883189</v>
      </c>
      <c r="P7539" s="7">
        <v>568621</v>
      </c>
      <c r="Q7539" s="7">
        <v>13193</v>
      </c>
      <c r="R7539" s="7">
        <v>326239</v>
      </c>
      <c r="S7539" s="7">
        <v>16390</v>
      </c>
      <c r="T7539" s="7">
        <v>115924</v>
      </c>
      <c r="U7539" s="7">
        <v>0</v>
      </c>
      <c r="V7539" s="7">
        <v>1388776</v>
      </c>
      <c r="W7539" s="7">
        <v>0</v>
      </c>
      <c r="X7539" s="7">
        <v>3910</v>
      </c>
      <c r="Y7539" s="7">
        <v>12341627</v>
      </c>
      <c r="Z7539" s="7">
        <v>0</v>
      </c>
      <c r="AA7539" s="7">
        <v>597</v>
      </c>
      <c r="AB7539" s="7">
        <v>6196130</v>
      </c>
      <c r="AC7539" s="7">
        <v>0</v>
      </c>
      <c r="AD7539" s="7">
        <v>-2717</v>
      </c>
      <c r="AE7539" s="7">
        <v>4218069</v>
      </c>
      <c r="AF7539" s="7">
        <v>0</v>
      </c>
      <c r="AG7539" s="7">
        <v>0</v>
      </c>
      <c r="AH7539" s="7">
        <v>0</v>
      </c>
      <c r="AI7539" s="7">
        <v>0</v>
      </c>
      <c r="AJ7539" s="7">
        <v>3033</v>
      </c>
      <c r="AK7539" s="7">
        <v>0</v>
      </c>
      <c r="AL7539" s="7">
        <v>0</v>
      </c>
      <c r="AM7539" s="7">
        <v>0</v>
      </c>
      <c r="AN7539" s="7">
        <v>0</v>
      </c>
      <c r="AO7539" s="7">
        <v>1519397</v>
      </c>
      <c r="AP7539" s="7">
        <v>696229</v>
      </c>
      <c r="AQ7539" s="7">
        <v>0</v>
      </c>
      <c r="AR7539" s="7">
        <v>0</v>
      </c>
      <c r="AS7539" s="7">
        <v>0</v>
      </c>
      <c r="AT7539" s="7">
        <v>0</v>
      </c>
      <c r="AU7539" s="8">
        <f t="shared" si="117"/>
        <v>45715360</v>
      </c>
    </row>
    <row r="7540" spans="1:47" x14ac:dyDescent="0.3">
      <c r="A7540" s="2">
        <v>2004</v>
      </c>
      <c r="B7540" s="2" t="s">
        <v>79</v>
      </c>
      <c r="C7540" s="2">
        <v>6</v>
      </c>
      <c r="D7540" s="2" t="s">
        <v>48</v>
      </c>
      <c r="E7540" s="7">
        <v>17582</v>
      </c>
      <c r="F7540" s="7">
        <v>0</v>
      </c>
      <c r="G7540" s="7">
        <v>301215</v>
      </c>
      <c r="H7540" s="7">
        <v>0</v>
      </c>
      <c r="I7540" s="7">
        <v>0</v>
      </c>
      <c r="J7540" s="7">
        <v>5470</v>
      </c>
      <c r="K7540" s="7">
        <v>6722</v>
      </c>
      <c r="L7540" s="7">
        <v>712335</v>
      </c>
      <c r="M7540" s="7">
        <v>0</v>
      </c>
      <c r="N7540" s="7">
        <v>1099276</v>
      </c>
      <c r="O7540" s="7">
        <v>1104006</v>
      </c>
      <c r="P7540" s="7">
        <v>63799</v>
      </c>
      <c r="Q7540" s="7">
        <v>-10978</v>
      </c>
      <c r="R7540" s="7">
        <v>49406</v>
      </c>
      <c r="S7540" s="7">
        <v>378</v>
      </c>
      <c r="T7540" s="7">
        <v>17213</v>
      </c>
      <c r="U7540" s="7">
        <v>0</v>
      </c>
      <c r="V7540" s="7">
        <v>32562</v>
      </c>
      <c r="W7540" s="7">
        <v>0</v>
      </c>
      <c r="X7540" s="7">
        <v>398</v>
      </c>
      <c r="Y7540" s="7">
        <v>2213214</v>
      </c>
      <c r="Z7540" s="7">
        <v>0</v>
      </c>
      <c r="AA7540" s="7">
        <v>89</v>
      </c>
      <c r="AB7540" s="7">
        <v>609913</v>
      </c>
      <c r="AC7540" s="7">
        <v>0</v>
      </c>
      <c r="AD7540" s="7">
        <v>0</v>
      </c>
      <c r="AE7540" s="7">
        <v>647733</v>
      </c>
      <c r="AF7540" s="7">
        <v>0</v>
      </c>
      <c r="AG7540" s="7">
        <v>0</v>
      </c>
      <c r="AH7540" s="7">
        <v>0</v>
      </c>
      <c r="AI7540" s="7">
        <v>0</v>
      </c>
      <c r="AJ7540" s="7">
        <v>997</v>
      </c>
      <c r="AK7540" s="7">
        <v>28076</v>
      </c>
      <c r="AL7540" s="7">
        <v>252652</v>
      </c>
      <c r="AM7540" s="7">
        <v>66962</v>
      </c>
      <c r="AN7540" s="7">
        <v>0</v>
      </c>
      <c r="AO7540" s="7">
        <v>54782</v>
      </c>
      <c r="AP7540" s="7">
        <v>1885881</v>
      </c>
      <c r="AQ7540" s="7">
        <v>0</v>
      </c>
      <c r="AR7540" s="7">
        <v>0</v>
      </c>
      <c r="AS7540" s="7">
        <v>0</v>
      </c>
      <c r="AT7540" s="7">
        <v>0</v>
      </c>
      <c r="AU7540" s="8">
        <f t="shared" si="117"/>
        <v>9159683</v>
      </c>
    </row>
    <row r="7541" spans="1:47" x14ac:dyDescent="0.3">
      <c r="A7541" s="2">
        <v>2000</v>
      </c>
      <c r="B7541" s="2" t="s">
        <v>82</v>
      </c>
      <c r="C7541" s="2">
        <v>9</v>
      </c>
      <c r="D7541" s="2" t="s">
        <v>68</v>
      </c>
      <c r="E7541" s="7">
        <v>17576</v>
      </c>
      <c r="F7541" s="7">
        <v>94</v>
      </c>
      <c r="G7541" s="7">
        <v>686093</v>
      </c>
      <c r="H7541" s="7">
        <v>0</v>
      </c>
      <c r="I7541" s="7">
        <v>1324</v>
      </c>
      <c r="J7541" s="7">
        <v>12742</v>
      </c>
      <c r="K7541" s="7">
        <v>133438</v>
      </c>
      <c r="L7541" s="7">
        <v>891752</v>
      </c>
      <c r="M7541" s="7">
        <v>0</v>
      </c>
      <c r="N7541" s="7">
        <v>1400001</v>
      </c>
      <c r="O7541" s="7">
        <v>834496</v>
      </c>
      <c r="P7541" s="7">
        <v>163227</v>
      </c>
      <c r="Q7541" s="7">
        <v>5007</v>
      </c>
      <c r="R7541" s="7">
        <v>99071</v>
      </c>
      <c r="S7541" s="7">
        <v>7209</v>
      </c>
      <c r="T7541" s="7">
        <v>563976</v>
      </c>
      <c r="U7541" s="7">
        <v>0</v>
      </c>
      <c r="V7541" s="7">
        <v>103672</v>
      </c>
      <c r="W7541" s="7">
        <v>5751280</v>
      </c>
      <c r="X7541" s="7">
        <v>0</v>
      </c>
      <c r="Y7541" s="7">
        <v>0</v>
      </c>
      <c r="Z7541" s="7">
        <v>3175144</v>
      </c>
      <c r="AA7541" s="7">
        <v>0</v>
      </c>
      <c r="AB7541" s="7">
        <v>0</v>
      </c>
      <c r="AC7541" s="7">
        <v>1050351</v>
      </c>
      <c r="AD7541" s="7">
        <v>0</v>
      </c>
      <c r="AE7541" s="7">
        <v>0</v>
      </c>
      <c r="AF7541" s="7">
        <v>0</v>
      </c>
      <c r="AG7541" s="7">
        <v>0</v>
      </c>
      <c r="AH7541" s="7">
        <v>5025282</v>
      </c>
      <c r="AI7541" s="7">
        <v>0</v>
      </c>
      <c r="AJ7541" s="7">
        <v>6024</v>
      </c>
      <c r="AK7541" s="7">
        <v>0</v>
      </c>
      <c r="AL7541" s="7">
        <v>0</v>
      </c>
      <c r="AM7541" s="7">
        <v>0</v>
      </c>
      <c r="AN7541" s="7">
        <v>0</v>
      </c>
      <c r="AO7541" s="7">
        <v>57292</v>
      </c>
      <c r="AP7541" s="7">
        <v>0</v>
      </c>
      <c r="AQ7541" s="7">
        <v>0</v>
      </c>
      <c r="AR7541" s="7">
        <v>0</v>
      </c>
      <c r="AS7541" s="7">
        <v>0</v>
      </c>
      <c r="AT7541" s="7">
        <v>0</v>
      </c>
      <c r="AU7541" s="8">
        <f t="shared" si="117"/>
        <v>19985051</v>
      </c>
    </row>
    <row r="7542" spans="1:47" x14ac:dyDescent="0.3">
      <c r="A7542" s="2">
        <v>2019</v>
      </c>
      <c r="B7542" s="2" t="s">
        <v>78</v>
      </c>
      <c r="C7542" s="2">
        <v>5</v>
      </c>
      <c r="D7542" s="2" t="s">
        <v>64</v>
      </c>
      <c r="E7542" s="7">
        <v>17553.54</v>
      </c>
      <c r="F7542" s="7">
        <v>-2.64</v>
      </c>
      <c r="G7542" s="7">
        <v>0</v>
      </c>
      <c r="H7542" s="7">
        <v>1042048.42</v>
      </c>
      <c r="I7542" s="7">
        <v>0</v>
      </c>
      <c r="J7542" s="7">
        <v>3666.6</v>
      </c>
      <c r="K7542" s="7">
        <v>1231772.5</v>
      </c>
      <c r="L7542" s="7">
        <v>26931244.25</v>
      </c>
      <c r="M7542" s="7">
        <v>533.35</v>
      </c>
      <c r="N7542" s="7">
        <v>25223748.620000001</v>
      </c>
      <c r="O7542" s="7">
        <v>24764097.359999999</v>
      </c>
      <c r="P7542" s="7">
        <v>2842276.05</v>
      </c>
      <c r="Q7542" s="7">
        <v>273472.61</v>
      </c>
      <c r="R7542" s="7">
        <v>1897902.39</v>
      </c>
      <c r="S7542" s="7">
        <v>167378.57999999999</v>
      </c>
      <c r="T7542" s="7">
        <v>640759.18000000005</v>
      </c>
      <c r="U7542" s="7">
        <v>0</v>
      </c>
      <c r="V7542" s="7">
        <v>0</v>
      </c>
      <c r="W7542" s="7">
        <v>0</v>
      </c>
      <c r="X7542" s="7">
        <v>32687.71</v>
      </c>
      <c r="Y7542" s="7">
        <v>42218525.380000003</v>
      </c>
      <c r="Z7542" s="7">
        <v>0</v>
      </c>
      <c r="AA7542" s="7">
        <v>5430.89</v>
      </c>
      <c r="AB7542" s="7">
        <v>18053171.629999999</v>
      </c>
      <c r="AC7542" s="7">
        <v>0</v>
      </c>
      <c r="AD7542" s="7">
        <v>283.44</v>
      </c>
      <c r="AE7542" s="7">
        <v>15022052.380000001</v>
      </c>
      <c r="AF7542" s="7">
        <v>0</v>
      </c>
      <c r="AG7542" s="7">
        <v>0</v>
      </c>
      <c r="AH7542" s="7">
        <v>0</v>
      </c>
      <c r="AI7542" s="7">
        <v>20053803.75</v>
      </c>
      <c r="AJ7542" s="7">
        <v>0</v>
      </c>
      <c r="AK7542" s="7">
        <v>0</v>
      </c>
      <c r="AL7542" s="7">
        <v>0</v>
      </c>
      <c r="AM7542" s="7">
        <v>0</v>
      </c>
      <c r="AN7542" s="7">
        <v>0</v>
      </c>
      <c r="AO7542" s="7">
        <v>1502490.22</v>
      </c>
      <c r="AP7542" s="7">
        <v>0</v>
      </c>
      <c r="AQ7542" s="7">
        <v>353601283.60000002</v>
      </c>
      <c r="AR7542" s="7">
        <v>0</v>
      </c>
      <c r="AS7542" s="7">
        <v>0</v>
      </c>
      <c r="AT7542" s="7">
        <v>1815832.4609999999</v>
      </c>
      <c r="AU7542" s="8">
        <f t="shared" si="117"/>
        <v>537342012.27100003</v>
      </c>
    </row>
    <row r="7543" spans="1:47" x14ac:dyDescent="0.3">
      <c r="A7543" s="2">
        <v>2006</v>
      </c>
      <c r="B7543" s="2" t="s">
        <v>78</v>
      </c>
      <c r="C7543" s="2">
        <v>5</v>
      </c>
      <c r="D7543" s="2" t="s">
        <v>64</v>
      </c>
      <c r="E7543" s="7">
        <v>17544</v>
      </c>
      <c r="F7543" s="7">
        <v>606</v>
      </c>
      <c r="G7543" s="7">
        <v>997877</v>
      </c>
      <c r="H7543" s="7">
        <v>2013222</v>
      </c>
      <c r="I7543" s="7">
        <v>0</v>
      </c>
      <c r="J7543" s="7">
        <v>0</v>
      </c>
      <c r="K7543" s="7">
        <v>607920</v>
      </c>
      <c r="L7543" s="7">
        <v>4128998</v>
      </c>
      <c r="M7543" s="7">
        <v>5178</v>
      </c>
      <c r="N7543" s="7">
        <v>3550816</v>
      </c>
      <c r="O7543" s="7">
        <v>2711465</v>
      </c>
      <c r="P7543" s="7">
        <v>171770</v>
      </c>
      <c r="Q7543" s="7">
        <v>660</v>
      </c>
      <c r="R7543" s="7">
        <v>375318</v>
      </c>
      <c r="S7543" s="7">
        <v>117784</v>
      </c>
      <c r="T7543" s="7">
        <v>80797</v>
      </c>
      <c r="U7543" s="7">
        <v>0</v>
      </c>
      <c r="V7543" s="7">
        <v>406481</v>
      </c>
      <c r="W7543" s="7">
        <v>0</v>
      </c>
      <c r="X7543" s="7">
        <v>160116</v>
      </c>
      <c r="Y7543" s="7">
        <v>13795649</v>
      </c>
      <c r="Z7543" s="7">
        <v>0</v>
      </c>
      <c r="AA7543" s="7">
        <v>26104</v>
      </c>
      <c r="AB7543" s="7">
        <v>5762795</v>
      </c>
      <c r="AC7543" s="7">
        <v>0</v>
      </c>
      <c r="AD7543" s="7">
        <v>2935</v>
      </c>
      <c r="AE7543" s="7">
        <v>3453542</v>
      </c>
      <c r="AF7543" s="7">
        <v>0</v>
      </c>
      <c r="AG7543" s="7">
        <v>0</v>
      </c>
      <c r="AH7543" s="7">
        <v>0</v>
      </c>
      <c r="AI7543" s="7">
        <v>0</v>
      </c>
      <c r="AJ7543" s="7">
        <v>1057</v>
      </c>
      <c r="AK7543" s="7">
        <v>0</v>
      </c>
      <c r="AL7543" s="7">
        <v>0</v>
      </c>
      <c r="AM7543" s="7">
        <v>0</v>
      </c>
      <c r="AN7543" s="7">
        <v>0</v>
      </c>
      <c r="AO7543" s="7">
        <v>189887</v>
      </c>
      <c r="AP7543" s="7">
        <v>882375</v>
      </c>
      <c r="AQ7543" s="7">
        <v>0</v>
      </c>
      <c r="AR7543" s="7">
        <v>0</v>
      </c>
      <c r="AS7543" s="7">
        <v>0</v>
      </c>
      <c r="AT7543" s="7">
        <v>0</v>
      </c>
      <c r="AU7543" s="8">
        <f t="shared" si="117"/>
        <v>39460896</v>
      </c>
    </row>
    <row r="7544" spans="1:47" x14ac:dyDescent="0.3">
      <c r="A7544" s="2">
        <v>2003</v>
      </c>
      <c r="B7544" s="2" t="s">
        <v>77</v>
      </c>
      <c r="C7544" s="2">
        <v>4</v>
      </c>
      <c r="D7544" s="2" t="s">
        <v>51</v>
      </c>
      <c r="E7544" s="7">
        <v>17479</v>
      </c>
      <c r="F7544" s="7">
        <v>0</v>
      </c>
      <c r="G7544" s="7">
        <v>155322</v>
      </c>
      <c r="H7544" s="7">
        <v>0</v>
      </c>
      <c r="I7544" s="7">
        <v>0</v>
      </c>
      <c r="J7544" s="7">
        <v>14264</v>
      </c>
      <c r="K7544" s="7">
        <v>5572</v>
      </c>
      <c r="L7544" s="7">
        <v>978988</v>
      </c>
      <c r="M7544" s="7">
        <v>0</v>
      </c>
      <c r="N7544" s="7">
        <v>899835</v>
      </c>
      <c r="O7544" s="7">
        <v>2390038</v>
      </c>
      <c r="P7544" s="7">
        <v>20100</v>
      </c>
      <c r="Q7544" s="7">
        <v>0</v>
      </c>
      <c r="R7544" s="7">
        <v>72987</v>
      </c>
      <c r="S7544" s="7">
        <v>0</v>
      </c>
      <c r="T7544" s="7">
        <v>7545</v>
      </c>
      <c r="U7544" s="7">
        <v>0</v>
      </c>
      <c r="V7544" s="7">
        <v>0</v>
      </c>
      <c r="W7544" s="7">
        <v>1703048</v>
      </c>
      <c r="X7544" s="7">
        <v>0</v>
      </c>
      <c r="Y7544" s="7">
        <v>0</v>
      </c>
      <c r="Z7544" s="7">
        <v>373098</v>
      </c>
      <c r="AA7544" s="7">
        <v>0</v>
      </c>
      <c r="AB7544" s="7">
        <v>0</v>
      </c>
      <c r="AC7544" s="7">
        <v>635619</v>
      </c>
      <c r="AD7544" s="7">
        <v>0</v>
      </c>
      <c r="AE7544" s="7">
        <v>0</v>
      </c>
      <c r="AF7544" s="7">
        <v>0</v>
      </c>
      <c r="AG7544" s="7">
        <v>0</v>
      </c>
      <c r="AH7544" s="7">
        <v>4213852</v>
      </c>
      <c r="AI7544" s="7">
        <v>0</v>
      </c>
      <c r="AJ7544" s="7">
        <v>619</v>
      </c>
      <c r="AK7544" s="7">
        <v>0</v>
      </c>
      <c r="AL7544" s="7">
        <v>0</v>
      </c>
      <c r="AM7544" s="7">
        <v>0</v>
      </c>
      <c r="AN7544" s="7">
        <v>0</v>
      </c>
      <c r="AO7544" s="7">
        <v>45041</v>
      </c>
      <c r="AP7544" s="7">
        <v>0</v>
      </c>
      <c r="AQ7544" s="7">
        <v>0</v>
      </c>
      <c r="AR7544" s="7">
        <v>0</v>
      </c>
      <c r="AS7544" s="7">
        <v>0</v>
      </c>
      <c r="AT7544" s="7">
        <v>0</v>
      </c>
      <c r="AU7544" s="8">
        <f t="shared" si="117"/>
        <v>11533407</v>
      </c>
    </row>
    <row r="7545" spans="1:47" x14ac:dyDescent="0.3">
      <c r="A7545" s="2">
        <v>2023</v>
      </c>
      <c r="B7545" s="2" t="s">
        <v>76</v>
      </c>
      <c r="C7545" s="2">
        <v>3</v>
      </c>
      <c r="D7545" s="2" t="s">
        <v>48</v>
      </c>
      <c r="E7545" s="7">
        <v>17425.72</v>
      </c>
      <c r="F7545" s="7">
        <v>0</v>
      </c>
      <c r="G7545" s="7">
        <v>0</v>
      </c>
      <c r="H7545" s="7">
        <v>258591.83</v>
      </c>
      <c r="I7545" s="7">
        <v>19336.509999999998</v>
      </c>
      <c r="J7545" s="7">
        <v>1994.65</v>
      </c>
      <c r="K7545" s="7">
        <v>946491.92</v>
      </c>
      <c r="L7545" s="7">
        <v>2637104.5099999998</v>
      </c>
      <c r="M7545" s="7">
        <v>0</v>
      </c>
      <c r="N7545" s="7">
        <v>9994453.9100000001</v>
      </c>
      <c r="O7545" s="7">
        <v>9727234.3499999996</v>
      </c>
      <c r="P7545" s="7">
        <v>898884.3</v>
      </c>
      <c r="Q7545" s="7">
        <v>116452.56</v>
      </c>
      <c r="R7545" s="7">
        <v>714222.46</v>
      </c>
      <c r="S7545" s="7">
        <v>479730.04</v>
      </c>
      <c r="T7545" s="7">
        <v>45660.46</v>
      </c>
      <c r="U7545" s="7">
        <v>0</v>
      </c>
      <c r="V7545" s="7">
        <v>0</v>
      </c>
      <c r="W7545" s="7">
        <v>0</v>
      </c>
      <c r="X7545" s="7">
        <v>0</v>
      </c>
      <c r="Y7545" s="7">
        <v>12795580.720000001</v>
      </c>
      <c r="Z7545" s="7">
        <v>0</v>
      </c>
      <c r="AA7545" s="7">
        <v>0</v>
      </c>
      <c r="AB7545" s="7">
        <v>6772171.79</v>
      </c>
      <c r="AC7545" s="7">
        <v>0</v>
      </c>
      <c r="AD7545" s="7">
        <v>630.26</v>
      </c>
      <c r="AE7545" s="7">
        <v>6292045.5999999996</v>
      </c>
      <c r="AF7545" s="7">
        <v>0</v>
      </c>
      <c r="AG7545" s="7">
        <v>0</v>
      </c>
      <c r="AH7545" s="7">
        <v>0</v>
      </c>
      <c r="AI7545" s="7">
        <v>8347547.2199999997</v>
      </c>
      <c r="AJ7545" s="7">
        <v>0</v>
      </c>
      <c r="AK7545" s="7">
        <v>0</v>
      </c>
      <c r="AL7545" s="7">
        <v>0</v>
      </c>
      <c r="AM7545" s="7">
        <v>0</v>
      </c>
      <c r="AN7545" s="7">
        <v>0</v>
      </c>
      <c r="AO7545" s="7">
        <v>584302.03</v>
      </c>
      <c r="AP7545" s="7">
        <v>0</v>
      </c>
      <c r="AQ7545" s="7">
        <v>90976919.230000004</v>
      </c>
      <c r="AR7545" s="7">
        <v>0</v>
      </c>
      <c r="AS7545" s="7">
        <v>0</v>
      </c>
      <c r="AT7545" s="7">
        <v>1331829.236</v>
      </c>
      <c r="AU7545" s="8">
        <f t="shared" si="117"/>
        <v>152958609.30599999</v>
      </c>
    </row>
    <row r="7546" spans="1:47" x14ac:dyDescent="0.3">
      <c r="A7546" s="2">
        <v>2016</v>
      </c>
      <c r="B7546" s="2" t="s">
        <v>84</v>
      </c>
      <c r="C7546" s="2">
        <v>11</v>
      </c>
      <c r="D7546" s="2" t="s">
        <v>51</v>
      </c>
      <c r="E7546" s="7">
        <v>17394.310000000001</v>
      </c>
      <c r="F7546" s="7">
        <v>170.26</v>
      </c>
      <c r="G7546" s="7">
        <v>0</v>
      </c>
      <c r="H7546" s="7">
        <v>0</v>
      </c>
      <c r="I7546" s="7">
        <v>0</v>
      </c>
      <c r="J7546" s="7">
        <v>708273.34</v>
      </c>
      <c r="K7546" s="7">
        <v>43272.76</v>
      </c>
      <c r="L7546" s="7">
        <v>4210358.72</v>
      </c>
      <c r="M7546" s="7">
        <v>947.22</v>
      </c>
      <c r="N7546" s="7">
        <v>3687330.62</v>
      </c>
      <c r="O7546" s="7">
        <v>6137590.46</v>
      </c>
      <c r="P7546" s="7">
        <v>69064.25</v>
      </c>
      <c r="Q7546" s="7">
        <v>9978.81</v>
      </c>
      <c r="R7546" s="7">
        <v>148883.42000000001</v>
      </c>
      <c r="S7546" s="7">
        <v>53299.93</v>
      </c>
      <c r="T7546" s="7">
        <v>20462.91</v>
      </c>
      <c r="U7546" s="7">
        <v>0</v>
      </c>
      <c r="V7546" s="7">
        <v>0</v>
      </c>
      <c r="W7546" s="7">
        <v>0</v>
      </c>
      <c r="X7546" s="7">
        <v>21552.86</v>
      </c>
      <c r="Y7546" s="7">
        <v>5682149.8300000001</v>
      </c>
      <c r="Z7546" s="7">
        <v>0</v>
      </c>
      <c r="AA7546" s="7">
        <v>3493.49</v>
      </c>
      <c r="AB7546" s="7">
        <v>3142085.29</v>
      </c>
      <c r="AC7546" s="7">
        <v>0</v>
      </c>
      <c r="AD7546" s="7">
        <v>1172.1300000000001</v>
      </c>
      <c r="AE7546" s="7">
        <v>2008953.46</v>
      </c>
      <c r="AF7546" s="7">
        <v>0</v>
      </c>
      <c r="AG7546" s="7">
        <v>0</v>
      </c>
      <c r="AH7546" s="7">
        <v>0</v>
      </c>
      <c r="AI7546" s="7">
        <v>24280120.870000001</v>
      </c>
      <c r="AJ7546" s="7">
        <v>0</v>
      </c>
      <c r="AK7546" s="7">
        <v>0</v>
      </c>
      <c r="AL7546" s="7">
        <v>0</v>
      </c>
      <c r="AM7546" s="7">
        <v>0</v>
      </c>
      <c r="AN7546" s="7">
        <v>0</v>
      </c>
      <c r="AO7546" s="7">
        <v>1182776.56</v>
      </c>
      <c r="AP7546" s="7">
        <v>0</v>
      </c>
      <c r="AQ7546" s="7">
        <v>0</v>
      </c>
      <c r="AR7546" s="7">
        <v>28672596.620000001</v>
      </c>
      <c r="AS7546" s="7">
        <v>1671979.66</v>
      </c>
      <c r="AT7546" s="7">
        <v>395361.43910000002</v>
      </c>
      <c r="AU7546" s="8">
        <f t="shared" si="117"/>
        <v>82169269.219099998</v>
      </c>
    </row>
    <row r="7547" spans="1:47" x14ac:dyDescent="0.3">
      <c r="A7547" s="2">
        <v>2001</v>
      </c>
      <c r="B7547" s="2" t="s">
        <v>77</v>
      </c>
      <c r="C7547" s="2">
        <v>4</v>
      </c>
      <c r="D7547" s="2" t="s">
        <v>51</v>
      </c>
      <c r="E7547" s="7">
        <v>17387</v>
      </c>
      <c r="F7547" s="7">
        <v>0</v>
      </c>
      <c r="G7547" s="7">
        <v>461461</v>
      </c>
      <c r="H7547" s="7">
        <v>1833</v>
      </c>
      <c r="I7547" s="7">
        <v>0</v>
      </c>
      <c r="J7547" s="7">
        <v>7816</v>
      </c>
      <c r="K7547" s="7">
        <v>5572</v>
      </c>
      <c r="L7547" s="7">
        <v>921210</v>
      </c>
      <c r="M7547" s="7">
        <v>0</v>
      </c>
      <c r="N7547" s="7">
        <v>1181917</v>
      </c>
      <c r="O7547" s="7">
        <v>1497551</v>
      </c>
      <c r="P7547" s="7">
        <v>26307</v>
      </c>
      <c r="Q7547" s="7">
        <v>1457</v>
      </c>
      <c r="R7547" s="7">
        <v>69843</v>
      </c>
      <c r="S7547" s="7">
        <v>0</v>
      </c>
      <c r="T7547" s="7">
        <v>2540</v>
      </c>
      <c r="U7547" s="7">
        <v>0</v>
      </c>
      <c r="V7547" s="7">
        <v>0</v>
      </c>
      <c r="W7547" s="7">
        <v>1538304</v>
      </c>
      <c r="X7547" s="7">
        <v>0</v>
      </c>
      <c r="Y7547" s="7">
        <v>0</v>
      </c>
      <c r="Z7547" s="7">
        <v>583610</v>
      </c>
      <c r="AA7547" s="7">
        <v>0</v>
      </c>
      <c r="AB7547" s="7">
        <v>0</v>
      </c>
      <c r="AC7547" s="7">
        <v>683188</v>
      </c>
      <c r="AD7547" s="7">
        <v>0</v>
      </c>
      <c r="AE7547" s="7">
        <v>0</v>
      </c>
      <c r="AF7547" s="7">
        <v>0</v>
      </c>
      <c r="AG7547" s="7">
        <v>0</v>
      </c>
      <c r="AH7547" s="7">
        <v>3158258</v>
      </c>
      <c r="AI7547" s="7">
        <v>0</v>
      </c>
      <c r="AJ7547" s="7">
        <v>482</v>
      </c>
      <c r="AK7547" s="7">
        <v>0</v>
      </c>
      <c r="AL7547" s="7">
        <v>0</v>
      </c>
      <c r="AM7547" s="7">
        <v>0</v>
      </c>
      <c r="AN7547" s="7">
        <v>0</v>
      </c>
      <c r="AO7547" s="7">
        <v>22750</v>
      </c>
      <c r="AP7547" s="7">
        <v>0</v>
      </c>
      <c r="AQ7547" s="7">
        <v>0</v>
      </c>
      <c r="AR7547" s="7">
        <v>0</v>
      </c>
      <c r="AS7547" s="7">
        <v>0</v>
      </c>
      <c r="AT7547" s="7">
        <v>0</v>
      </c>
      <c r="AU7547" s="8">
        <f t="shared" si="117"/>
        <v>10181486</v>
      </c>
    </row>
    <row r="7548" spans="1:47" x14ac:dyDescent="0.3">
      <c r="A7548" s="2">
        <v>2022</v>
      </c>
      <c r="B7548" s="2" t="s">
        <v>85</v>
      </c>
      <c r="C7548" s="2">
        <v>12</v>
      </c>
      <c r="D7548" s="2" t="s">
        <v>49</v>
      </c>
      <c r="E7548" s="7">
        <v>17349.34</v>
      </c>
      <c r="F7548" s="7">
        <v>1750.73</v>
      </c>
      <c r="G7548" s="7">
        <v>0</v>
      </c>
      <c r="H7548" s="7">
        <v>654782.18999999994</v>
      </c>
      <c r="I7548" s="7">
        <v>0</v>
      </c>
      <c r="J7548" s="7">
        <v>918.23</v>
      </c>
      <c r="K7548" s="7">
        <v>8798507.6899999995</v>
      </c>
      <c r="L7548" s="7">
        <v>24260962.120000001</v>
      </c>
      <c r="M7548" s="7">
        <v>2351.38</v>
      </c>
      <c r="N7548" s="7">
        <v>37867261.030000001</v>
      </c>
      <c r="O7548" s="7">
        <v>47094502.789999999</v>
      </c>
      <c r="P7548" s="7">
        <v>7096126.4800000004</v>
      </c>
      <c r="Q7548" s="7">
        <v>1070792.3899999999</v>
      </c>
      <c r="R7548" s="7">
        <v>3663878.8</v>
      </c>
      <c r="S7548" s="7">
        <v>1034807.2</v>
      </c>
      <c r="T7548" s="7">
        <v>644044.55000000005</v>
      </c>
      <c r="U7548" s="7">
        <v>0</v>
      </c>
      <c r="V7548" s="7">
        <v>0</v>
      </c>
      <c r="W7548" s="7">
        <v>0</v>
      </c>
      <c r="X7548" s="7">
        <v>72482.559999999998</v>
      </c>
      <c r="Y7548" s="7">
        <v>70817610.799999997</v>
      </c>
      <c r="Z7548" s="7">
        <v>0</v>
      </c>
      <c r="AA7548" s="7">
        <v>12539.45</v>
      </c>
      <c r="AB7548" s="7">
        <v>27419964.329999998</v>
      </c>
      <c r="AC7548" s="7">
        <v>0</v>
      </c>
      <c r="AD7548" s="7">
        <v>2580.02</v>
      </c>
      <c r="AE7548" s="7">
        <v>28501369.539999999</v>
      </c>
      <c r="AF7548" s="7">
        <v>0</v>
      </c>
      <c r="AG7548" s="7">
        <v>21815.52</v>
      </c>
      <c r="AH7548" s="7">
        <v>0</v>
      </c>
      <c r="AI7548" s="7">
        <v>29469722.870000001</v>
      </c>
      <c r="AJ7548" s="7">
        <v>0</v>
      </c>
      <c r="AK7548" s="7">
        <v>0</v>
      </c>
      <c r="AL7548" s="7">
        <v>0</v>
      </c>
      <c r="AM7548" s="7">
        <v>0</v>
      </c>
      <c r="AN7548" s="7">
        <v>0</v>
      </c>
      <c r="AO7548" s="7">
        <v>8551180.0800000001</v>
      </c>
      <c r="AP7548" s="7">
        <v>0</v>
      </c>
      <c r="AQ7548" s="7">
        <v>433498026.60000002</v>
      </c>
      <c r="AR7548" s="7">
        <v>0</v>
      </c>
      <c r="AS7548" s="7">
        <v>0</v>
      </c>
      <c r="AT7548" s="7">
        <v>7706904.6310000001</v>
      </c>
      <c r="AU7548" s="8">
        <f t="shared" si="117"/>
        <v>738282231.3210001</v>
      </c>
    </row>
    <row r="7549" spans="1:47" x14ac:dyDescent="0.3">
      <c r="A7549" s="2">
        <v>2010</v>
      </c>
      <c r="B7549" s="2" t="s">
        <v>78</v>
      </c>
      <c r="C7549" s="2">
        <v>5</v>
      </c>
      <c r="D7549" s="2" t="s">
        <v>48</v>
      </c>
      <c r="E7549" s="7">
        <v>17342.43</v>
      </c>
      <c r="F7549" s="7">
        <v>0</v>
      </c>
      <c r="G7549" s="7">
        <v>0</v>
      </c>
      <c r="H7549" s="7">
        <v>0</v>
      </c>
      <c r="I7549" s="7">
        <v>0</v>
      </c>
      <c r="J7549" s="7">
        <v>0</v>
      </c>
      <c r="K7549" s="7">
        <v>12524.89</v>
      </c>
      <c r="L7549" s="7">
        <v>2415332.2400000002</v>
      </c>
      <c r="M7549" s="7">
        <v>334.83</v>
      </c>
      <c r="N7549" s="7">
        <v>2989901.12</v>
      </c>
      <c r="O7549" s="7">
        <v>3137593.87</v>
      </c>
      <c r="P7549" s="7">
        <v>138123.81</v>
      </c>
      <c r="Q7549" s="7">
        <v>0</v>
      </c>
      <c r="R7549" s="7">
        <v>106086</v>
      </c>
      <c r="S7549" s="7">
        <v>31906.63</v>
      </c>
      <c r="T7549" s="7">
        <v>11637.92</v>
      </c>
      <c r="U7549" s="7">
        <v>0</v>
      </c>
      <c r="V7549" s="7">
        <v>242.29</v>
      </c>
      <c r="W7549" s="7">
        <v>0</v>
      </c>
      <c r="X7549" s="7">
        <v>770.34</v>
      </c>
      <c r="Y7549" s="7">
        <v>5779854.4699999997</v>
      </c>
      <c r="Z7549" s="7">
        <v>0</v>
      </c>
      <c r="AA7549" s="7">
        <v>120.34</v>
      </c>
      <c r="AB7549" s="7">
        <v>2620604.6800000002</v>
      </c>
      <c r="AC7549" s="7">
        <v>0</v>
      </c>
      <c r="AD7549" s="7">
        <v>727.78</v>
      </c>
      <c r="AE7549" s="7">
        <v>1776267.78</v>
      </c>
      <c r="AF7549" s="7">
        <v>0</v>
      </c>
      <c r="AG7549" s="7">
        <v>0</v>
      </c>
      <c r="AH7549" s="7">
        <v>0</v>
      </c>
      <c r="AI7549" s="7">
        <v>0</v>
      </c>
      <c r="AJ7549" s="7">
        <v>494</v>
      </c>
      <c r="AK7549" s="7">
        <v>0</v>
      </c>
      <c r="AL7549" s="7">
        <v>0</v>
      </c>
      <c r="AM7549" s="7">
        <v>0</v>
      </c>
      <c r="AN7549" s="7">
        <v>0</v>
      </c>
      <c r="AO7549" s="7">
        <v>1074841.8899999999</v>
      </c>
      <c r="AP7549" s="7">
        <v>629685.93000000005</v>
      </c>
      <c r="AQ7549" s="7">
        <v>0</v>
      </c>
      <c r="AR7549" s="7">
        <v>0</v>
      </c>
      <c r="AS7549" s="7">
        <v>0</v>
      </c>
      <c r="AT7549" s="7">
        <v>0</v>
      </c>
      <c r="AU7549" s="8">
        <f t="shared" si="117"/>
        <v>20744393.240000002</v>
      </c>
    </row>
    <row r="7550" spans="1:47" x14ac:dyDescent="0.3">
      <c r="A7550" s="2">
        <v>2006</v>
      </c>
      <c r="B7550" s="2" t="s">
        <v>84</v>
      </c>
      <c r="C7550" s="2">
        <v>11</v>
      </c>
      <c r="D7550" s="2" t="s">
        <v>69</v>
      </c>
      <c r="E7550" s="7">
        <v>17212</v>
      </c>
      <c r="F7550" s="7">
        <v>14</v>
      </c>
      <c r="G7550" s="7">
        <v>443199</v>
      </c>
      <c r="H7550" s="7">
        <v>0</v>
      </c>
      <c r="I7550" s="7">
        <v>0</v>
      </c>
      <c r="J7550" s="7">
        <v>0</v>
      </c>
      <c r="K7550" s="7">
        <v>39183</v>
      </c>
      <c r="L7550" s="7">
        <v>511364</v>
      </c>
      <c r="M7550" s="7">
        <v>5033</v>
      </c>
      <c r="N7550" s="7">
        <v>1245135</v>
      </c>
      <c r="O7550" s="7">
        <v>2264239</v>
      </c>
      <c r="P7550" s="7">
        <v>116785</v>
      </c>
      <c r="Q7550" s="7">
        <v>0</v>
      </c>
      <c r="R7550" s="7">
        <v>15699</v>
      </c>
      <c r="S7550" s="7">
        <v>1430</v>
      </c>
      <c r="T7550" s="7">
        <v>52159</v>
      </c>
      <c r="U7550" s="7">
        <v>0</v>
      </c>
      <c r="V7550" s="7">
        <v>9696</v>
      </c>
      <c r="W7550" s="7">
        <v>0</v>
      </c>
      <c r="X7550" s="7">
        <v>9421</v>
      </c>
      <c r="Y7550" s="7">
        <v>2290936</v>
      </c>
      <c r="Z7550" s="7">
        <v>0</v>
      </c>
      <c r="AA7550" s="7">
        <v>1531</v>
      </c>
      <c r="AB7550" s="7">
        <v>943930</v>
      </c>
      <c r="AC7550" s="7">
        <v>0</v>
      </c>
      <c r="AD7550" s="7">
        <v>2470</v>
      </c>
      <c r="AE7550" s="7">
        <v>745783</v>
      </c>
      <c r="AF7550" s="7">
        <v>0</v>
      </c>
      <c r="AG7550" s="7">
        <v>0</v>
      </c>
      <c r="AH7550" s="7">
        <v>0</v>
      </c>
      <c r="AI7550" s="7">
        <v>0</v>
      </c>
      <c r="AJ7550" s="7">
        <v>1504</v>
      </c>
      <c r="AK7550" s="7">
        <v>0</v>
      </c>
      <c r="AL7550" s="7">
        <v>0</v>
      </c>
      <c r="AM7550" s="7">
        <v>0</v>
      </c>
      <c r="AN7550" s="7">
        <v>0</v>
      </c>
      <c r="AO7550" s="7">
        <v>226609</v>
      </c>
      <c r="AP7550" s="7">
        <v>515451</v>
      </c>
      <c r="AQ7550" s="7">
        <v>0</v>
      </c>
      <c r="AR7550" s="7">
        <v>0</v>
      </c>
      <c r="AS7550" s="7">
        <v>0</v>
      </c>
      <c r="AT7550" s="7">
        <v>0</v>
      </c>
      <c r="AU7550" s="8">
        <f t="shared" si="117"/>
        <v>9458783</v>
      </c>
    </row>
    <row r="7551" spans="1:47" x14ac:dyDescent="0.3">
      <c r="A7551" s="2">
        <v>2019</v>
      </c>
      <c r="B7551" s="2" t="s">
        <v>80</v>
      </c>
      <c r="C7551" s="2">
        <v>7</v>
      </c>
      <c r="D7551" s="2" t="s">
        <v>69</v>
      </c>
      <c r="E7551" s="7">
        <v>17202.66</v>
      </c>
      <c r="F7551" s="7">
        <v>0</v>
      </c>
      <c r="G7551" s="7">
        <v>0</v>
      </c>
      <c r="H7551" s="7">
        <v>0</v>
      </c>
      <c r="I7551" s="7">
        <v>0</v>
      </c>
      <c r="J7551" s="7">
        <v>0</v>
      </c>
      <c r="K7551" s="7">
        <v>18666.14</v>
      </c>
      <c r="L7551" s="7">
        <v>6252959.5899999999</v>
      </c>
      <c r="M7551" s="7">
        <v>639.17999999999995</v>
      </c>
      <c r="N7551" s="7">
        <v>11263624.189999999</v>
      </c>
      <c r="O7551" s="7">
        <v>7545290.5</v>
      </c>
      <c r="P7551" s="7">
        <v>148368.92000000001</v>
      </c>
      <c r="Q7551" s="7">
        <v>23229.52</v>
      </c>
      <c r="R7551" s="7">
        <v>971204.96</v>
      </c>
      <c r="S7551" s="7">
        <v>62168.11</v>
      </c>
      <c r="T7551" s="7">
        <v>57901.8</v>
      </c>
      <c r="U7551" s="7">
        <v>0</v>
      </c>
      <c r="V7551" s="7">
        <v>0</v>
      </c>
      <c r="W7551" s="7">
        <v>0</v>
      </c>
      <c r="X7551" s="7">
        <v>3318.21</v>
      </c>
      <c r="Y7551" s="7">
        <v>8646320.1699999999</v>
      </c>
      <c r="Z7551" s="7">
        <v>0</v>
      </c>
      <c r="AA7551" s="7">
        <v>537.94000000000005</v>
      </c>
      <c r="AB7551" s="7">
        <v>7000149.3399999999</v>
      </c>
      <c r="AC7551" s="7">
        <v>0</v>
      </c>
      <c r="AD7551" s="7">
        <v>899.2</v>
      </c>
      <c r="AE7551" s="7">
        <v>7089116.3799999999</v>
      </c>
      <c r="AF7551" s="7">
        <v>0</v>
      </c>
      <c r="AG7551" s="7">
        <v>0</v>
      </c>
      <c r="AH7551" s="7">
        <v>0</v>
      </c>
      <c r="AI7551" s="7">
        <v>13409985.07</v>
      </c>
      <c r="AJ7551" s="7">
        <v>0</v>
      </c>
      <c r="AK7551" s="7">
        <v>0</v>
      </c>
      <c r="AL7551" s="7">
        <v>0</v>
      </c>
      <c r="AM7551" s="7">
        <v>0</v>
      </c>
      <c r="AN7551" s="7">
        <v>0</v>
      </c>
      <c r="AO7551" s="7">
        <v>960740.78</v>
      </c>
      <c r="AP7551" s="7">
        <v>0</v>
      </c>
      <c r="AQ7551" s="7">
        <v>88231994.629999995</v>
      </c>
      <c r="AR7551" s="7">
        <v>0</v>
      </c>
      <c r="AS7551" s="7">
        <v>0</v>
      </c>
      <c r="AT7551" s="7">
        <v>371052.58500000002</v>
      </c>
      <c r="AU7551" s="8">
        <f t="shared" si="117"/>
        <v>152075369.87500003</v>
      </c>
    </row>
    <row r="7552" spans="1:47" x14ac:dyDescent="0.3">
      <c r="A7552" s="2">
        <v>2005</v>
      </c>
      <c r="B7552" s="2" t="s">
        <v>83</v>
      </c>
      <c r="C7552" s="2">
        <v>10</v>
      </c>
      <c r="D7552" s="2" t="s">
        <v>51</v>
      </c>
      <c r="E7552" s="7">
        <v>17170</v>
      </c>
      <c r="F7552" s="7">
        <v>15</v>
      </c>
      <c r="G7552" s="7">
        <v>562181</v>
      </c>
      <c r="H7552" s="7">
        <v>0</v>
      </c>
      <c r="I7552" s="7">
        <v>5677</v>
      </c>
      <c r="J7552" s="7">
        <v>6966</v>
      </c>
      <c r="K7552" s="7">
        <v>20917</v>
      </c>
      <c r="L7552" s="7">
        <v>407438</v>
      </c>
      <c r="M7552" s="7">
        <v>0</v>
      </c>
      <c r="N7552" s="7">
        <v>1578356</v>
      </c>
      <c r="O7552" s="7">
        <v>3239606</v>
      </c>
      <c r="P7552" s="7">
        <v>16395</v>
      </c>
      <c r="Q7552" s="7">
        <v>270</v>
      </c>
      <c r="R7552" s="7">
        <v>81668</v>
      </c>
      <c r="S7552" s="7">
        <v>1973</v>
      </c>
      <c r="T7552" s="7">
        <v>49659</v>
      </c>
      <c r="U7552" s="7">
        <v>0</v>
      </c>
      <c r="V7552" s="7">
        <v>10</v>
      </c>
      <c r="W7552" s="7">
        <v>0</v>
      </c>
      <c r="X7552" s="7">
        <v>35</v>
      </c>
      <c r="Y7552" s="7">
        <v>2199358</v>
      </c>
      <c r="Z7552" s="7">
        <v>0</v>
      </c>
      <c r="AA7552" s="7">
        <v>35</v>
      </c>
      <c r="AB7552" s="7">
        <v>1056193</v>
      </c>
      <c r="AC7552" s="7">
        <v>0</v>
      </c>
      <c r="AD7552" s="7">
        <v>0</v>
      </c>
      <c r="AE7552" s="7">
        <v>1104962</v>
      </c>
      <c r="AF7552" s="7">
        <v>0</v>
      </c>
      <c r="AG7552" s="7">
        <v>0</v>
      </c>
      <c r="AH7552" s="7">
        <v>0</v>
      </c>
      <c r="AI7552" s="7">
        <v>0</v>
      </c>
      <c r="AJ7552" s="7">
        <v>7768</v>
      </c>
      <c r="AK7552" s="7">
        <v>0</v>
      </c>
      <c r="AL7552" s="7">
        <v>0</v>
      </c>
      <c r="AM7552" s="7">
        <v>0</v>
      </c>
      <c r="AN7552" s="7">
        <v>604175</v>
      </c>
      <c r="AO7552" s="7">
        <v>134370</v>
      </c>
      <c r="AP7552" s="7">
        <v>212326.63510000001</v>
      </c>
      <c r="AQ7552" s="7">
        <v>0</v>
      </c>
      <c r="AR7552" s="7">
        <v>10174899.300000001</v>
      </c>
      <c r="AS7552" s="7">
        <v>617273.04189999995</v>
      </c>
      <c r="AT7552" s="7">
        <v>0</v>
      </c>
      <c r="AU7552" s="8">
        <f t="shared" si="117"/>
        <v>22099695.977000002</v>
      </c>
    </row>
    <row r="7553" spans="1:47" x14ac:dyDescent="0.3">
      <c r="A7553" s="2">
        <v>2007</v>
      </c>
      <c r="B7553" s="2" t="s">
        <v>79</v>
      </c>
      <c r="C7553" s="2">
        <v>6</v>
      </c>
      <c r="D7553" s="2" t="s">
        <v>51</v>
      </c>
      <c r="E7553" s="7">
        <v>17096</v>
      </c>
      <c r="F7553" s="7">
        <v>4</v>
      </c>
      <c r="G7553" s="7">
        <v>659659</v>
      </c>
      <c r="H7553" s="7">
        <v>0</v>
      </c>
      <c r="I7553" s="7">
        <v>6396</v>
      </c>
      <c r="J7553" s="7">
        <v>11246</v>
      </c>
      <c r="K7553" s="7">
        <v>31775</v>
      </c>
      <c r="L7553" s="7">
        <v>1955742</v>
      </c>
      <c r="M7553" s="7">
        <v>707</v>
      </c>
      <c r="N7553" s="7">
        <v>1517049</v>
      </c>
      <c r="O7553" s="7">
        <v>4896402</v>
      </c>
      <c r="P7553" s="7">
        <v>13438</v>
      </c>
      <c r="Q7553" s="7">
        <v>0</v>
      </c>
      <c r="R7553" s="7">
        <v>210146</v>
      </c>
      <c r="S7553" s="7">
        <v>1</v>
      </c>
      <c r="T7553" s="7">
        <v>113996</v>
      </c>
      <c r="U7553" s="7">
        <v>0</v>
      </c>
      <c r="V7553" s="7">
        <v>2</v>
      </c>
      <c r="W7553" s="7">
        <v>0</v>
      </c>
      <c r="X7553" s="7">
        <v>79</v>
      </c>
      <c r="Y7553" s="7">
        <v>3448719</v>
      </c>
      <c r="Z7553" s="7">
        <v>0</v>
      </c>
      <c r="AA7553" s="7">
        <v>21</v>
      </c>
      <c r="AB7553" s="7">
        <v>1021008</v>
      </c>
      <c r="AC7553" s="7">
        <v>0</v>
      </c>
      <c r="AD7553" s="7">
        <v>0</v>
      </c>
      <c r="AE7553" s="7">
        <v>1123520</v>
      </c>
      <c r="AF7553" s="7">
        <v>0</v>
      </c>
      <c r="AG7553" s="7">
        <v>0</v>
      </c>
      <c r="AH7553" s="7">
        <v>0</v>
      </c>
      <c r="AI7553" s="7">
        <v>0</v>
      </c>
      <c r="AJ7553" s="7">
        <v>8890</v>
      </c>
      <c r="AK7553" s="7">
        <v>0</v>
      </c>
      <c r="AL7553" s="7">
        <v>0</v>
      </c>
      <c r="AM7553" s="7">
        <v>0</v>
      </c>
      <c r="AN7553" s="7">
        <v>0</v>
      </c>
      <c r="AO7553" s="7">
        <v>235364</v>
      </c>
      <c r="AP7553" s="7">
        <v>353600</v>
      </c>
      <c r="AQ7553" s="7">
        <v>0</v>
      </c>
      <c r="AR7553" s="7">
        <v>0</v>
      </c>
      <c r="AS7553" s="7">
        <v>0</v>
      </c>
      <c r="AT7553" s="7">
        <v>0</v>
      </c>
      <c r="AU7553" s="8">
        <f t="shared" si="117"/>
        <v>15624860</v>
      </c>
    </row>
    <row r="7554" spans="1:47" x14ac:dyDescent="0.3">
      <c r="A7554" s="2">
        <v>2006</v>
      </c>
      <c r="B7554" s="2" t="s">
        <v>81</v>
      </c>
      <c r="C7554" s="2">
        <v>8</v>
      </c>
      <c r="D7554" s="2" t="s">
        <v>64</v>
      </c>
      <c r="E7554" s="7">
        <v>17093</v>
      </c>
      <c r="F7554" s="7">
        <v>820</v>
      </c>
      <c r="G7554" s="7">
        <v>1189304</v>
      </c>
      <c r="H7554" s="7">
        <v>2688651</v>
      </c>
      <c r="I7554" s="7">
        <v>0</v>
      </c>
      <c r="J7554" s="7">
        <v>169</v>
      </c>
      <c r="K7554" s="7">
        <v>678982</v>
      </c>
      <c r="L7554" s="7">
        <v>3552142</v>
      </c>
      <c r="M7554" s="7">
        <v>8016</v>
      </c>
      <c r="N7554" s="7">
        <v>5732771</v>
      </c>
      <c r="O7554" s="7">
        <v>4585872</v>
      </c>
      <c r="P7554" s="7">
        <v>211371</v>
      </c>
      <c r="Q7554" s="7">
        <v>8772</v>
      </c>
      <c r="R7554" s="7">
        <v>454995</v>
      </c>
      <c r="S7554" s="7">
        <v>163359</v>
      </c>
      <c r="T7554" s="7">
        <v>98592</v>
      </c>
      <c r="U7554" s="7">
        <v>0</v>
      </c>
      <c r="V7554" s="7">
        <v>456252</v>
      </c>
      <c r="W7554" s="7">
        <v>0</v>
      </c>
      <c r="X7554" s="7">
        <v>179567</v>
      </c>
      <c r="Y7554" s="7">
        <v>12966227</v>
      </c>
      <c r="Z7554" s="7">
        <v>0</v>
      </c>
      <c r="AA7554" s="7">
        <v>28950</v>
      </c>
      <c r="AB7554" s="7">
        <v>4612926</v>
      </c>
      <c r="AC7554" s="7">
        <v>0</v>
      </c>
      <c r="AD7554" s="7">
        <v>3694</v>
      </c>
      <c r="AE7554" s="7">
        <v>4124826</v>
      </c>
      <c r="AF7554" s="7">
        <v>0</v>
      </c>
      <c r="AG7554" s="7">
        <v>0</v>
      </c>
      <c r="AH7554" s="7">
        <v>0</v>
      </c>
      <c r="AI7554" s="7">
        <v>0</v>
      </c>
      <c r="AJ7554" s="7">
        <v>1637</v>
      </c>
      <c r="AK7554" s="7">
        <v>0</v>
      </c>
      <c r="AL7554" s="7">
        <v>0</v>
      </c>
      <c r="AM7554" s="7">
        <v>0</v>
      </c>
      <c r="AN7554" s="7">
        <v>0</v>
      </c>
      <c r="AO7554" s="7">
        <v>238444</v>
      </c>
      <c r="AP7554" s="7">
        <v>545661</v>
      </c>
      <c r="AQ7554" s="7">
        <v>0</v>
      </c>
      <c r="AR7554" s="7">
        <v>0</v>
      </c>
      <c r="AS7554" s="7">
        <v>0</v>
      </c>
      <c r="AT7554" s="7">
        <v>0</v>
      </c>
      <c r="AU7554" s="8">
        <f t="shared" ref="AU7554:AU7617" si="118">SUM(E7554:AT7554)</f>
        <v>42549093</v>
      </c>
    </row>
    <row r="7555" spans="1:47" x14ac:dyDescent="0.3">
      <c r="A7555" s="2">
        <v>2009</v>
      </c>
      <c r="B7555" s="2" t="s">
        <v>83</v>
      </c>
      <c r="C7555" s="2">
        <v>10</v>
      </c>
      <c r="D7555" s="2" t="s">
        <v>68</v>
      </c>
      <c r="E7555" s="7">
        <v>17068.71</v>
      </c>
      <c r="F7555" s="7">
        <v>7.68</v>
      </c>
      <c r="G7555" s="7">
        <v>0</v>
      </c>
      <c r="H7555" s="7">
        <v>223602.89</v>
      </c>
      <c r="I7555" s="7">
        <v>15276.59</v>
      </c>
      <c r="J7555" s="7">
        <v>5356.61</v>
      </c>
      <c r="K7555" s="7">
        <v>1006030.83</v>
      </c>
      <c r="L7555" s="7">
        <v>4320575.13</v>
      </c>
      <c r="M7555" s="7">
        <v>4709.9399999999996</v>
      </c>
      <c r="N7555" s="7">
        <v>17006191.809999999</v>
      </c>
      <c r="O7555" s="7">
        <v>7609023.8600000003</v>
      </c>
      <c r="P7555" s="7">
        <v>530654.15</v>
      </c>
      <c r="Q7555" s="7">
        <v>2358.35</v>
      </c>
      <c r="R7555" s="7">
        <v>801751.15</v>
      </c>
      <c r="S7555" s="7">
        <v>705218.19</v>
      </c>
      <c r="T7555" s="7">
        <v>276648.25</v>
      </c>
      <c r="U7555" s="7">
        <v>0</v>
      </c>
      <c r="V7555" s="7">
        <v>779.84</v>
      </c>
      <c r="W7555" s="7">
        <v>0</v>
      </c>
      <c r="X7555" s="7">
        <v>5679.46</v>
      </c>
      <c r="Y7555" s="7">
        <v>16082790.33</v>
      </c>
      <c r="Z7555" s="7">
        <v>0</v>
      </c>
      <c r="AA7555" s="7">
        <v>52185.94</v>
      </c>
      <c r="AB7555" s="7">
        <v>8429946.5</v>
      </c>
      <c r="AC7555" s="7">
        <v>0</v>
      </c>
      <c r="AD7555" s="7">
        <v>26376.21</v>
      </c>
      <c r="AE7555" s="7">
        <v>10566863.359999999</v>
      </c>
      <c r="AF7555" s="7">
        <v>0</v>
      </c>
      <c r="AG7555" s="7">
        <v>0</v>
      </c>
      <c r="AH7555" s="7">
        <v>0</v>
      </c>
      <c r="AI7555" s="7">
        <v>0</v>
      </c>
      <c r="AJ7555" s="7">
        <v>3557</v>
      </c>
      <c r="AK7555" s="7">
        <v>0</v>
      </c>
      <c r="AL7555" s="7">
        <v>0</v>
      </c>
      <c r="AM7555" s="7">
        <v>0</v>
      </c>
      <c r="AN7555" s="7">
        <v>0</v>
      </c>
      <c r="AO7555" s="7">
        <v>1550869.06</v>
      </c>
      <c r="AP7555" s="7">
        <v>839802.87</v>
      </c>
      <c r="AQ7555" s="7">
        <v>0</v>
      </c>
      <c r="AR7555" s="7">
        <v>0</v>
      </c>
      <c r="AS7555" s="7">
        <v>0</v>
      </c>
      <c r="AT7555" s="7">
        <v>0</v>
      </c>
      <c r="AU7555" s="8">
        <f t="shared" si="118"/>
        <v>70083324.710000008</v>
      </c>
    </row>
    <row r="7556" spans="1:47" x14ac:dyDescent="0.3">
      <c r="A7556" s="2">
        <v>2013</v>
      </c>
      <c r="B7556" s="2" t="s">
        <v>75</v>
      </c>
      <c r="C7556" s="2">
        <v>2</v>
      </c>
      <c r="D7556" s="2" t="s">
        <v>48</v>
      </c>
      <c r="E7556" s="7">
        <v>16927.150000000001</v>
      </c>
      <c r="F7556" s="7">
        <v>0</v>
      </c>
      <c r="G7556" s="7">
        <v>0</v>
      </c>
      <c r="H7556" s="7">
        <v>0</v>
      </c>
      <c r="I7556" s="7">
        <v>4030.54</v>
      </c>
      <c r="J7556" s="7">
        <v>2276.11</v>
      </c>
      <c r="K7556" s="7">
        <v>34758.01</v>
      </c>
      <c r="L7556" s="7">
        <v>1237959.78</v>
      </c>
      <c r="M7556" s="7">
        <v>7929.1</v>
      </c>
      <c r="N7556" s="7">
        <v>3559973.79</v>
      </c>
      <c r="O7556" s="7">
        <v>4281330.2300000004</v>
      </c>
      <c r="P7556" s="7">
        <v>314888.62</v>
      </c>
      <c r="Q7556" s="7">
        <v>0</v>
      </c>
      <c r="R7556" s="7">
        <v>174822.9</v>
      </c>
      <c r="S7556" s="7">
        <v>46430.61</v>
      </c>
      <c r="T7556" s="7">
        <v>20477.82</v>
      </c>
      <c r="U7556" s="7">
        <v>0</v>
      </c>
      <c r="V7556" s="7">
        <v>0</v>
      </c>
      <c r="W7556" s="7">
        <v>0</v>
      </c>
      <c r="X7556" s="7">
        <v>1783.57</v>
      </c>
      <c r="Y7556" s="7">
        <v>8802275.1999999993</v>
      </c>
      <c r="Z7556" s="7">
        <v>0</v>
      </c>
      <c r="AA7556" s="7">
        <v>283.18</v>
      </c>
      <c r="AB7556" s="7">
        <v>2800307.99</v>
      </c>
      <c r="AC7556" s="7">
        <v>0</v>
      </c>
      <c r="AD7556" s="7">
        <v>254.73</v>
      </c>
      <c r="AE7556" s="7">
        <v>2561845.73</v>
      </c>
      <c r="AF7556" s="7">
        <v>0</v>
      </c>
      <c r="AG7556" s="7">
        <v>0</v>
      </c>
      <c r="AH7556" s="7">
        <v>0</v>
      </c>
      <c r="AI7556" s="7">
        <v>3627562.45</v>
      </c>
      <c r="AJ7556" s="7">
        <v>609</v>
      </c>
      <c r="AK7556" s="7">
        <v>0</v>
      </c>
      <c r="AL7556" s="7">
        <v>0</v>
      </c>
      <c r="AM7556" s="7">
        <v>0</v>
      </c>
      <c r="AN7556" s="7">
        <v>0</v>
      </c>
      <c r="AO7556" s="7">
        <v>1223022.8400000001</v>
      </c>
      <c r="AP7556" s="7">
        <v>0</v>
      </c>
      <c r="AQ7556" s="7">
        <v>0</v>
      </c>
      <c r="AR7556" s="7">
        <v>36295892.380000003</v>
      </c>
      <c r="AS7556" s="7">
        <v>2527426.673</v>
      </c>
      <c r="AT7556" s="7">
        <v>402044.397</v>
      </c>
      <c r="AU7556" s="8">
        <f t="shared" si="118"/>
        <v>67945112.799999997</v>
      </c>
    </row>
    <row r="7557" spans="1:47" x14ac:dyDescent="0.3">
      <c r="A7557" s="2">
        <v>2005</v>
      </c>
      <c r="B7557" s="2" t="s">
        <v>77</v>
      </c>
      <c r="C7557" s="2">
        <v>4</v>
      </c>
      <c r="D7557" s="2" t="s">
        <v>49</v>
      </c>
      <c r="E7557" s="7">
        <v>16870</v>
      </c>
      <c r="F7557" s="7">
        <v>498</v>
      </c>
      <c r="G7557" s="7">
        <v>1292793</v>
      </c>
      <c r="H7557" s="7">
        <v>359458</v>
      </c>
      <c r="I7557" s="7">
        <v>0</v>
      </c>
      <c r="J7557" s="7">
        <v>25842</v>
      </c>
      <c r="K7557" s="7">
        <v>3387314</v>
      </c>
      <c r="L7557" s="7">
        <v>15694079</v>
      </c>
      <c r="M7557" s="7">
        <v>116985</v>
      </c>
      <c r="N7557" s="7">
        <v>6239649</v>
      </c>
      <c r="O7557" s="7">
        <v>7042973</v>
      </c>
      <c r="P7557" s="7">
        <v>638762</v>
      </c>
      <c r="Q7557" s="7">
        <v>14481</v>
      </c>
      <c r="R7557" s="7">
        <v>714030</v>
      </c>
      <c r="S7557" s="7">
        <v>34184</v>
      </c>
      <c r="T7557" s="7">
        <v>45355</v>
      </c>
      <c r="U7557" s="7">
        <v>0</v>
      </c>
      <c r="V7557" s="7">
        <v>150663</v>
      </c>
      <c r="W7557" s="7">
        <v>0</v>
      </c>
      <c r="X7557" s="7">
        <v>48342</v>
      </c>
      <c r="Y7557" s="7">
        <v>12212270</v>
      </c>
      <c r="Z7557" s="7">
        <v>0</v>
      </c>
      <c r="AA7557" s="7">
        <v>4093</v>
      </c>
      <c r="AB7557" s="7">
        <v>3446251</v>
      </c>
      <c r="AC7557" s="7">
        <v>0</v>
      </c>
      <c r="AD7557" s="7">
        <v>44560</v>
      </c>
      <c r="AE7557" s="7">
        <v>5267958</v>
      </c>
      <c r="AF7557" s="7">
        <v>0</v>
      </c>
      <c r="AG7557" s="7">
        <v>0</v>
      </c>
      <c r="AH7557" s="7">
        <v>0</v>
      </c>
      <c r="AI7557" s="7">
        <v>0</v>
      </c>
      <c r="AJ7557" s="7">
        <v>726</v>
      </c>
      <c r="AK7557" s="7">
        <v>0</v>
      </c>
      <c r="AL7557" s="7">
        <v>0</v>
      </c>
      <c r="AM7557" s="7">
        <v>0</v>
      </c>
      <c r="AN7557" s="7">
        <v>1261026</v>
      </c>
      <c r="AO7557" s="7">
        <v>151818</v>
      </c>
      <c r="AP7557" s="7">
        <v>707075</v>
      </c>
      <c r="AQ7557" s="7">
        <v>0</v>
      </c>
      <c r="AR7557" s="7">
        <v>0</v>
      </c>
      <c r="AS7557" s="7">
        <v>0</v>
      </c>
      <c r="AT7557" s="7">
        <v>0</v>
      </c>
      <c r="AU7557" s="8">
        <f t="shared" si="118"/>
        <v>58918055</v>
      </c>
    </row>
    <row r="7558" spans="1:47" x14ac:dyDescent="0.3">
      <c r="A7558" s="2">
        <v>2020</v>
      </c>
      <c r="B7558" s="2" t="s">
        <v>76</v>
      </c>
      <c r="C7558" s="2">
        <v>3</v>
      </c>
      <c r="D7558" s="2" t="s">
        <v>69</v>
      </c>
      <c r="E7558" s="7">
        <v>16813.400000000001</v>
      </c>
      <c r="F7558" s="7">
        <v>0</v>
      </c>
      <c r="G7558" s="7">
        <v>0</v>
      </c>
      <c r="H7558" s="7">
        <v>0</v>
      </c>
      <c r="I7558" s="7">
        <v>0</v>
      </c>
      <c r="J7558" s="7">
        <v>28413</v>
      </c>
      <c r="K7558" s="7">
        <v>35070.29</v>
      </c>
      <c r="L7558" s="7">
        <v>2088713.36</v>
      </c>
      <c r="M7558" s="7">
        <v>1457.72</v>
      </c>
      <c r="N7558" s="7">
        <v>6410163.5800000001</v>
      </c>
      <c r="O7558" s="7">
        <v>7247653.5099999998</v>
      </c>
      <c r="P7558" s="7">
        <v>274340.12</v>
      </c>
      <c r="Q7558" s="7">
        <v>23829.88</v>
      </c>
      <c r="R7558" s="7">
        <v>395144.64</v>
      </c>
      <c r="S7558" s="7">
        <v>38915.699999999997</v>
      </c>
      <c r="T7558" s="7">
        <v>103118.65</v>
      </c>
      <c r="U7558" s="7">
        <v>0</v>
      </c>
      <c r="V7558" s="7">
        <v>0</v>
      </c>
      <c r="W7558" s="7">
        <v>0</v>
      </c>
      <c r="X7558" s="7">
        <v>3667.89</v>
      </c>
      <c r="Y7558" s="7">
        <v>10217316.449999999</v>
      </c>
      <c r="Z7558" s="7">
        <v>0</v>
      </c>
      <c r="AA7558" s="7">
        <v>594.09</v>
      </c>
      <c r="AB7558" s="7">
        <v>6262912.1500000004</v>
      </c>
      <c r="AC7558" s="7">
        <v>0</v>
      </c>
      <c r="AD7558" s="7">
        <v>1790.07</v>
      </c>
      <c r="AE7558" s="7">
        <v>4135977.03</v>
      </c>
      <c r="AF7558" s="7">
        <v>0</v>
      </c>
      <c r="AG7558" s="7">
        <v>0</v>
      </c>
      <c r="AH7558" s="7">
        <v>0</v>
      </c>
      <c r="AI7558" s="7">
        <v>14944544.09</v>
      </c>
      <c r="AJ7558" s="7">
        <v>0</v>
      </c>
      <c r="AK7558" s="7">
        <v>0</v>
      </c>
      <c r="AL7558" s="7">
        <v>0</v>
      </c>
      <c r="AM7558" s="7">
        <v>0</v>
      </c>
      <c r="AN7558" s="7">
        <v>0</v>
      </c>
      <c r="AO7558" s="7">
        <v>797300.43</v>
      </c>
      <c r="AP7558" s="7">
        <v>0</v>
      </c>
      <c r="AQ7558" s="7">
        <v>100478515.40000001</v>
      </c>
      <c r="AR7558" s="7">
        <v>0</v>
      </c>
      <c r="AS7558" s="7">
        <v>0</v>
      </c>
      <c r="AT7558" s="7">
        <v>305553.89260000002</v>
      </c>
      <c r="AU7558" s="8">
        <f t="shared" si="118"/>
        <v>153811805.34260002</v>
      </c>
    </row>
    <row r="7559" spans="1:47" x14ac:dyDescent="0.3">
      <c r="A7559" s="2">
        <v>2014</v>
      </c>
      <c r="B7559" s="2" t="s">
        <v>78</v>
      </c>
      <c r="C7559" s="2">
        <v>5</v>
      </c>
      <c r="D7559" s="2" t="s">
        <v>68</v>
      </c>
      <c r="E7559" s="7">
        <v>16723</v>
      </c>
      <c r="F7559" s="7">
        <v>-17</v>
      </c>
      <c r="G7559" s="7">
        <v>0</v>
      </c>
      <c r="H7559" s="7">
        <v>5025</v>
      </c>
      <c r="I7559" s="7">
        <v>6305</v>
      </c>
      <c r="J7559" s="7">
        <v>9216</v>
      </c>
      <c r="K7559" s="7">
        <v>2223491</v>
      </c>
      <c r="L7559" s="7">
        <v>16521006</v>
      </c>
      <c r="M7559" s="7">
        <v>12396</v>
      </c>
      <c r="N7559" s="7">
        <v>14053235</v>
      </c>
      <c r="O7559" s="7">
        <v>13350117</v>
      </c>
      <c r="P7559" s="7">
        <v>1775660</v>
      </c>
      <c r="Q7559" s="7">
        <v>282331</v>
      </c>
      <c r="R7559" s="7">
        <v>652109</v>
      </c>
      <c r="S7559" s="7">
        <v>1455994</v>
      </c>
      <c r="T7559" s="7">
        <v>51993</v>
      </c>
      <c r="U7559" s="7">
        <v>0</v>
      </c>
      <c r="V7559" s="7">
        <v>0</v>
      </c>
      <c r="W7559" s="7">
        <v>0</v>
      </c>
      <c r="X7559" s="7">
        <v>18887</v>
      </c>
      <c r="Y7559" s="7">
        <v>26752672</v>
      </c>
      <c r="Z7559" s="7">
        <v>0</v>
      </c>
      <c r="AA7559" s="7">
        <v>2973</v>
      </c>
      <c r="AB7559" s="7">
        <v>10894683</v>
      </c>
      <c r="AC7559" s="7">
        <v>0</v>
      </c>
      <c r="AD7559" s="7">
        <v>161</v>
      </c>
      <c r="AE7559" s="7">
        <v>8523082</v>
      </c>
      <c r="AF7559" s="7">
        <v>0</v>
      </c>
      <c r="AG7559" s="7">
        <v>0</v>
      </c>
      <c r="AH7559" s="7">
        <v>0</v>
      </c>
      <c r="AI7559" s="7">
        <v>13285537</v>
      </c>
      <c r="AJ7559" s="7">
        <v>810</v>
      </c>
      <c r="AK7559" s="7">
        <v>0</v>
      </c>
      <c r="AL7559" s="7">
        <v>0</v>
      </c>
      <c r="AM7559" s="7">
        <v>0</v>
      </c>
      <c r="AN7559" s="7">
        <v>0</v>
      </c>
      <c r="AO7559" s="7">
        <v>1313604</v>
      </c>
      <c r="AP7559" s="7">
        <v>0</v>
      </c>
      <c r="AQ7559" s="7">
        <v>0</v>
      </c>
      <c r="AR7559" s="7">
        <v>93817574</v>
      </c>
      <c r="AS7559" s="7">
        <v>7697164</v>
      </c>
      <c r="AT7559" s="7">
        <v>1439320</v>
      </c>
      <c r="AU7559" s="8">
        <f t="shared" si="118"/>
        <v>214162051</v>
      </c>
    </row>
    <row r="7560" spans="1:47" x14ac:dyDescent="0.3">
      <c r="A7560" s="2">
        <v>2003</v>
      </c>
      <c r="B7560" s="2" t="s">
        <v>83</v>
      </c>
      <c r="C7560" s="2">
        <v>10</v>
      </c>
      <c r="D7560" s="2" t="s">
        <v>69</v>
      </c>
      <c r="E7560" s="7">
        <v>16691</v>
      </c>
      <c r="F7560" s="7">
        <v>0</v>
      </c>
      <c r="G7560" s="7">
        <v>324051</v>
      </c>
      <c r="H7560" s="7">
        <v>0</v>
      </c>
      <c r="I7560" s="7">
        <v>2592</v>
      </c>
      <c r="J7560" s="7">
        <v>1442</v>
      </c>
      <c r="K7560" s="7">
        <v>5260</v>
      </c>
      <c r="L7560" s="7">
        <v>213557</v>
      </c>
      <c r="M7560" s="7">
        <v>10949</v>
      </c>
      <c r="N7560" s="7">
        <v>1308669</v>
      </c>
      <c r="O7560" s="7">
        <v>1064874</v>
      </c>
      <c r="P7560" s="7">
        <v>19154</v>
      </c>
      <c r="Q7560" s="7">
        <v>0</v>
      </c>
      <c r="R7560" s="7">
        <v>43886</v>
      </c>
      <c r="S7560" s="7">
        <v>16373</v>
      </c>
      <c r="T7560" s="7">
        <v>40188</v>
      </c>
      <c r="U7560" s="7">
        <v>0</v>
      </c>
      <c r="V7560" s="7">
        <v>12255</v>
      </c>
      <c r="W7560" s="7">
        <v>1462240</v>
      </c>
      <c r="X7560" s="7">
        <v>0</v>
      </c>
      <c r="Y7560" s="7">
        <v>0</v>
      </c>
      <c r="Z7560" s="7">
        <v>417978</v>
      </c>
      <c r="AA7560" s="7">
        <v>0</v>
      </c>
      <c r="AB7560" s="7">
        <v>0</v>
      </c>
      <c r="AC7560" s="7">
        <v>934587</v>
      </c>
      <c r="AD7560" s="7">
        <v>0</v>
      </c>
      <c r="AE7560" s="7">
        <v>0</v>
      </c>
      <c r="AF7560" s="7">
        <v>0</v>
      </c>
      <c r="AG7560" s="7">
        <v>0</v>
      </c>
      <c r="AH7560" s="7">
        <v>3484253</v>
      </c>
      <c r="AI7560" s="7">
        <v>0</v>
      </c>
      <c r="AJ7560" s="7">
        <v>340</v>
      </c>
      <c r="AK7560" s="7">
        <v>0</v>
      </c>
      <c r="AL7560" s="7">
        <v>0</v>
      </c>
      <c r="AM7560" s="7">
        <v>0</v>
      </c>
      <c r="AN7560" s="7">
        <v>0</v>
      </c>
      <c r="AO7560" s="7">
        <v>98636</v>
      </c>
      <c r="AP7560" s="7">
        <v>0</v>
      </c>
      <c r="AQ7560" s="7">
        <v>0</v>
      </c>
      <c r="AR7560" s="7">
        <v>0</v>
      </c>
      <c r="AS7560" s="7">
        <v>0</v>
      </c>
      <c r="AT7560" s="7">
        <v>0</v>
      </c>
      <c r="AU7560" s="8">
        <f t="shared" si="118"/>
        <v>9477975</v>
      </c>
    </row>
    <row r="7561" spans="1:47" x14ac:dyDescent="0.3">
      <c r="A7561" s="2">
        <v>2008</v>
      </c>
      <c r="B7561" s="2" t="s">
        <v>81</v>
      </c>
      <c r="C7561" s="2">
        <v>8</v>
      </c>
      <c r="D7561" s="2" t="s">
        <v>64</v>
      </c>
      <c r="E7561" s="7">
        <v>16467.91</v>
      </c>
      <c r="F7561" s="7">
        <v>199.06</v>
      </c>
      <c r="G7561" s="7">
        <v>1764396.35</v>
      </c>
      <c r="H7561" s="7">
        <v>2169350.86</v>
      </c>
      <c r="I7561" s="7">
        <v>0</v>
      </c>
      <c r="J7561" s="7">
        <v>0</v>
      </c>
      <c r="K7561" s="7">
        <v>1075390.3600000001</v>
      </c>
      <c r="L7561" s="7">
        <v>4365555.07</v>
      </c>
      <c r="M7561" s="7">
        <v>99984.68</v>
      </c>
      <c r="N7561" s="7">
        <v>8489082.3300000001</v>
      </c>
      <c r="O7561" s="7">
        <v>6601413.1799999997</v>
      </c>
      <c r="P7561" s="7">
        <v>672420.89</v>
      </c>
      <c r="Q7561" s="7">
        <v>7032.95</v>
      </c>
      <c r="R7561" s="7">
        <v>412640.5</v>
      </c>
      <c r="S7561" s="7">
        <v>359301.58</v>
      </c>
      <c r="T7561" s="7">
        <v>226780.95</v>
      </c>
      <c r="U7561" s="7">
        <v>0</v>
      </c>
      <c r="V7561" s="7">
        <v>2357.77</v>
      </c>
      <c r="W7561" s="7">
        <v>0</v>
      </c>
      <c r="X7561" s="7">
        <v>218906.29</v>
      </c>
      <c r="Y7561" s="7">
        <v>19474713.289999999</v>
      </c>
      <c r="Z7561" s="7">
        <v>0</v>
      </c>
      <c r="AA7561" s="7">
        <v>35589.839999999997</v>
      </c>
      <c r="AB7561" s="7">
        <v>6729554.5800000001</v>
      </c>
      <c r="AC7561" s="7">
        <v>0</v>
      </c>
      <c r="AD7561" s="7">
        <v>263623.2</v>
      </c>
      <c r="AE7561" s="7">
        <v>5521801.6799999997</v>
      </c>
      <c r="AF7561" s="7">
        <v>0</v>
      </c>
      <c r="AG7561" s="7">
        <v>0</v>
      </c>
      <c r="AH7561" s="7">
        <v>0</v>
      </c>
      <c r="AI7561" s="7">
        <v>0</v>
      </c>
      <c r="AJ7561" s="7">
        <v>14420.6</v>
      </c>
      <c r="AK7561" s="7">
        <v>0</v>
      </c>
      <c r="AL7561" s="7">
        <v>0</v>
      </c>
      <c r="AM7561" s="7">
        <v>0</v>
      </c>
      <c r="AN7561" s="7">
        <v>0</v>
      </c>
      <c r="AO7561" s="7">
        <v>874407.37</v>
      </c>
      <c r="AP7561" s="7">
        <v>691753.12</v>
      </c>
      <c r="AQ7561" s="7">
        <v>0</v>
      </c>
      <c r="AR7561" s="7">
        <v>0</v>
      </c>
      <c r="AS7561" s="7">
        <v>0</v>
      </c>
      <c r="AT7561" s="7">
        <v>0</v>
      </c>
      <c r="AU7561" s="8">
        <f t="shared" si="118"/>
        <v>60087144.409999996</v>
      </c>
    </row>
    <row r="7562" spans="1:47" x14ac:dyDescent="0.3">
      <c r="A7562" s="2">
        <v>2013</v>
      </c>
      <c r="B7562" s="2" t="s">
        <v>76</v>
      </c>
      <c r="C7562" s="2">
        <v>3</v>
      </c>
      <c r="D7562" s="2" t="s">
        <v>74</v>
      </c>
      <c r="E7562" s="7">
        <v>16457.82</v>
      </c>
      <c r="F7562" s="7">
        <v>1700.48</v>
      </c>
      <c r="G7562" s="7">
        <v>0</v>
      </c>
      <c r="H7562" s="7">
        <v>0</v>
      </c>
      <c r="I7562" s="7">
        <v>1476.77</v>
      </c>
      <c r="J7562" s="7">
        <v>0</v>
      </c>
      <c r="K7562" s="7">
        <v>1012442.24</v>
      </c>
      <c r="L7562" s="7">
        <v>1731115.39</v>
      </c>
      <c r="M7562" s="7">
        <v>8169.26</v>
      </c>
      <c r="N7562" s="7">
        <v>8731686.9499999993</v>
      </c>
      <c r="O7562" s="7">
        <v>4749659.22</v>
      </c>
      <c r="P7562" s="7">
        <v>314633.76</v>
      </c>
      <c r="Q7562" s="7">
        <v>44903.89</v>
      </c>
      <c r="R7562" s="7">
        <v>552003.49</v>
      </c>
      <c r="S7562" s="7">
        <v>153230.97</v>
      </c>
      <c r="T7562" s="7">
        <v>123163.98</v>
      </c>
      <c r="U7562" s="7">
        <v>0</v>
      </c>
      <c r="V7562" s="7">
        <v>0</v>
      </c>
      <c r="W7562" s="7">
        <v>0</v>
      </c>
      <c r="X7562" s="7">
        <v>13024.95</v>
      </c>
      <c r="Y7562" s="7">
        <v>18253107.719999999</v>
      </c>
      <c r="Z7562" s="7">
        <v>0</v>
      </c>
      <c r="AA7562" s="7">
        <v>2099.69</v>
      </c>
      <c r="AB7562" s="7">
        <v>6421661.5099999998</v>
      </c>
      <c r="AC7562" s="7">
        <v>0</v>
      </c>
      <c r="AD7562" s="7">
        <v>7446.12</v>
      </c>
      <c r="AE7562" s="7">
        <v>5717080.4900000002</v>
      </c>
      <c r="AF7562" s="7">
        <v>0</v>
      </c>
      <c r="AG7562" s="7">
        <v>1678.32</v>
      </c>
      <c r="AH7562" s="7">
        <v>0</v>
      </c>
      <c r="AI7562" s="7">
        <v>3349992.96</v>
      </c>
      <c r="AJ7562" s="7">
        <v>3406.4</v>
      </c>
      <c r="AK7562" s="7">
        <v>0</v>
      </c>
      <c r="AL7562" s="7">
        <v>0</v>
      </c>
      <c r="AM7562" s="7">
        <v>0</v>
      </c>
      <c r="AN7562" s="7">
        <v>0</v>
      </c>
      <c r="AO7562" s="7">
        <v>745212.59</v>
      </c>
      <c r="AP7562" s="7">
        <v>0</v>
      </c>
      <c r="AQ7562" s="7">
        <v>0</v>
      </c>
      <c r="AR7562" s="7">
        <v>68734404.319999993</v>
      </c>
      <c r="AS7562" s="7">
        <v>3676511.335</v>
      </c>
      <c r="AT7562" s="7">
        <v>1434261.041</v>
      </c>
      <c r="AU7562" s="8">
        <f t="shared" si="118"/>
        <v>125800531.66599998</v>
      </c>
    </row>
    <row r="7563" spans="1:47" x14ac:dyDescent="0.3">
      <c r="A7563" s="2">
        <v>2011</v>
      </c>
      <c r="B7563" s="2" t="s">
        <v>76</v>
      </c>
      <c r="C7563" s="2">
        <v>3</v>
      </c>
      <c r="D7563" s="2" t="s">
        <v>48</v>
      </c>
      <c r="E7563" s="7">
        <v>16422.34</v>
      </c>
      <c r="F7563" s="7">
        <v>-0.02</v>
      </c>
      <c r="G7563" s="7">
        <v>0</v>
      </c>
      <c r="H7563" s="7">
        <v>0</v>
      </c>
      <c r="I7563" s="7">
        <v>4115.6499999999996</v>
      </c>
      <c r="J7563" s="7">
        <v>0</v>
      </c>
      <c r="K7563" s="7">
        <v>16516.27</v>
      </c>
      <c r="L7563" s="7">
        <v>916090.89</v>
      </c>
      <c r="M7563" s="7">
        <v>0</v>
      </c>
      <c r="N7563" s="7">
        <v>3390156</v>
      </c>
      <c r="O7563" s="7">
        <v>3595100.11</v>
      </c>
      <c r="P7563" s="7">
        <v>217397.51</v>
      </c>
      <c r="Q7563" s="7">
        <v>192.39</v>
      </c>
      <c r="R7563" s="7">
        <v>121673.92</v>
      </c>
      <c r="S7563" s="7">
        <v>28652.080000000002</v>
      </c>
      <c r="T7563" s="7">
        <v>20955.53</v>
      </c>
      <c r="U7563" s="7">
        <v>0</v>
      </c>
      <c r="V7563" s="7">
        <v>9951.4500000000007</v>
      </c>
      <c r="W7563" s="7">
        <v>0</v>
      </c>
      <c r="X7563" s="7">
        <v>1054.47</v>
      </c>
      <c r="Y7563" s="7">
        <v>6443037.9100000001</v>
      </c>
      <c r="Z7563" s="7">
        <v>0</v>
      </c>
      <c r="AA7563" s="7">
        <v>237.03</v>
      </c>
      <c r="AB7563" s="7">
        <v>2209969.2400000002</v>
      </c>
      <c r="AC7563" s="7">
        <v>0</v>
      </c>
      <c r="AD7563" s="7">
        <v>343.58</v>
      </c>
      <c r="AE7563" s="7">
        <v>1921006.23</v>
      </c>
      <c r="AF7563" s="7">
        <v>0</v>
      </c>
      <c r="AG7563" s="7">
        <v>0</v>
      </c>
      <c r="AH7563" s="7">
        <v>0</v>
      </c>
      <c r="AI7563" s="7">
        <v>3370584.94</v>
      </c>
      <c r="AJ7563" s="7">
        <v>1231</v>
      </c>
      <c r="AK7563" s="7">
        <v>0</v>
      </c>
      <c r="AL7563" s="7">
        <v>0</v>
      </c>
      <c r="AM7563" s="7">
        <v>0</v>
      </c>
      <c r="AN7563" s="7">
        <v>0</v>
      </c>
      <c r="AO7563" s="7">
        <v>1010869.79</v>
      </c>
      <c r="AP7563" s="7">
        <v>0</v>
      </c>
      <c r="AQ7563" s="7">
        <v>0</v>
      </c>
      <c r="AR7563" s="7">
        <v>0</v>
      </c>
      <c r="AS7563" s="7">
        <v>0</v>
      </c>
      <c r="AT7563" s="7">
        <v>315418.5</v>
      </c>
      <c r="AU7563" s="8">
        <f t="shared" si="118"/>
        <v>23610976.809999999</v>
      </c>
    </row>
    <row r="7564" spans="1:47" x14ac:dyDescent="0.3">
      <c r="A7564" s="2">
        <v>2006</v>
      </c>
      <c r="B7564" s="2" t="s">
        <v>85</v>
      </c>
      <c r="C7564" s="2">
        <v>12</v>
      </c>
      <c r="D7564" s="2" t="s">
        <v>64</v>
      </c>
      <c r="E7564" s="7">
        <v>16347</v>
      </c>
      <c r="F7564" s="7">
        <v>227</v>
      </c>
      <c r="G7564" s="7">
        <v>1172187</v>
      </c>
      <c r="H7564" s="7">
        <v>1935667</v>
      </c>
      <c r="I7564" s="7">
        <v>0</v>
      </c>
      <c r="J7564" s="7">
        <v>8604</v>
      </c>
      <c r="K7564" s="7">
        <v>1055204</v>
      </c>
      <c r="L7564" s="7">
        <v>1530278</v>
      </c>
      <c r="M7564" s="7">
        <v>5058</v>
      </c>
      <c r="N7564" s="7">
        <v>6157733</v>
      </c>
      <c r="O7564" s="7">
        <v>8580666</v>
      </c>
      <c r="P7564" s="7">
        <v>317476</v>
      </c>
      <c r="Q7564" s="7">
        <v>137153</v>
      </c>
      <c r="R7564" s="7">
        <v>778708</v>
      </c>
      <c r="S7564" s="7">
        <v>135028</v>
      </c>
      <c r="T7564" s="7">
        <v>82100</v>
      </c>
      <c r="U7564" s="7">
        <v>0</v>
      </c>
      <c r="V7564" s="7">
        <v>534576</v>
      </c>
      <c r="W7564" s="7">
        <v>0</v>
      </c>
      <c r="X7564" s="7">
        <v>184851</v>
      </c>
      <c r="Y7564" s="7">
        <v>16650986</v>
      </c>
      <c r="Z7564" s="7">
        <v>0</v>
      </c>
      <c r="AA7564" s="7">
        <v>30011</v>
      </c>
      <c r="AB7564" s="7">
        <v>5729055</v>
      </c>
      <c r="AC7564" s="7">
        <v>0</v>
      </c>
      <c r="AD7564" s="7">
        <v>3262</v>
      </c>
      <c r="AE7564" s="7">
        <v>4579890</v>
      </c>
      <c r="AF7564" s="7">
        <v>0</v>
      </c>
      <c r="AG7564" s="7">
        <v>86</v>
      </c>
      <c r="AH7564" s="7">
        <v>0</v>
      </c>
      <c r="AI7564" s="7">
        <v>0</v>
      </c>
      <c r="AJ7564" s="7">
        <v>3220</v>
      </c>
      <c r="AK7564" s="7">
        <v>0</v>
      </c>
      <c r="AL7564" s="7">
        <v>0</v>
      </c>
      <c r="AM7564" s="7">
        <v>0</v>
      </c>
      <c r="AN7564" s="7">
        <v>0</v>
      </c>
      <c r="AO7564" s="7">
        <v>925819</v>
      </c>
      <c r="AP7564" s="7">
        <v>649081</v>
      </c>
      <c r="AQ7564" s="7">
        <v>0</v>
      </c>
      <c r="AR7564" s="7">
        <v>0</v>
      </c>
      <c r="AS7564" s="7">
        <v>0</v>
      </c>
      <c r="AT7564" s="7">
        <v>0</v>
      </c>
      <c r="AU7564" s="8">
        <f t="shared" si="118"/>
        <v>51203273</v>
      </c>
    </row>
    <row r="7565" spans="1:47" x14ac:dyDescent="0.3">
      <c r="A7565" s="2">
        <v>2008</v>
      </c>
      <c r="B7565" s="2" t="s">
        <v>84</v>
      </c>
      <c r="C7565" s="2">
        <v>11</v>
      </c>
      <c r="D7565" s="2" t="s">
        <v>48</v>
      </c>
      <c r="E7565" s="7">
        <v>16255.52</v>
      </c>
      <c r="F7565" s="7">
        <v>28.13</v>
      </c>
      <c r="G7565" s="7">
        <v>465718.12</v>
      </c>
      <c r="H7565" s="7">
        <v>0</v>
      </c>
      <c r="I7565" s="7">
        <v>3931.77</v>
      </c>
      <c r="J7565" s="7">
        <v>528.89</v>
      </c>
      <c r="K7565" s="7">
        <v>46931.3</v>
      </c>
      <c r="L7565" s="7">
        <v>1734641.34</v>
      </c>
      <c r="M7565" s="7">
        <v>51.68</v>
      </c>
      <c r="N7565" s="7">
        <v>2346675.9700000002</v>
      </c>
      <c r="O7565" s="7">
        <v>4188052.68</v>
      </c>
      <c r="P7565" s="7">
        <v>220489.27</v>
      </c>
      <c r="Q7565" s="7">
        <v>8216.24</v>
      </c>
      <c r="R7565" s="7">
        <v>76891.92</v>
      </c>
      <c r="S7565" s="7">
        <v>26374.47</v>
      </c>
      <c r="T7565" s="7">
        <v>41534.39</v>
      </c>
      <c r="U7565" s="7">
        <v>0</v>
      </c>
      <c r="V7565" s="7">
        <v>7453.57</v>
      </c>
      <c r="W7565" s="7">
        <v>0</v>
      </c>
      <c r="X7565" s="7">
        <v>259.47000000000003</v>
      </c>
      <c r="Y7565" s="7">
        <v>5024649.58</v>
      </c>
      <c r="Z7565" s="7">
        <v>0</v>
      </c>
      <c r="AA7565" s="7">
        <v>39.92</v>
      </c>
      <c r="AB7565" s="7">
        <v>2019888.81</v>
      </c>
      <c r="AC7565" s="7">
        <v>0</v>
      </c>
      <c r="AD7565" s="7">
        <v>343.68</v>
      </c>
      <c r="AE7565" s="7">
        <v>1504907.45</v>
      </c>
      <c r="AF7565" s="7">
        <v>0</v>
      </c>
      <c r="AG7565" s="7">
        <v>0</v>
      </c>
      <c r="AH7565" s="7">
        <v>0</v>
      </c>
      <c r="AI7565" s="7">
        <v>0</v>
      </c>
      <c r="AJ7565" s="7">
        <v>1180</v>
      </c>
      <c r="AK7565" s="7">
        <v>0</v>
      </c>
      <c r="AL7565" s="7">
        <v>0</v>
      </c>
      <c r="AM7565" s="7">
        <v>0</v>
      </c>
      <c r="AN7565" s="7">
        <v>0</v>
      </c>
      <c r="AO7565" s="7">
        <v>2969766.58</v>
      </c>
      <c r="AP7565" s="7">
        <v>370184.44</v>
      </c>
      <c r="AQ7565" s="7">
        <v>0</v>
      </c>
      <c r="AR7565" s="7">
        <v>0</v>
      </c>
      <c r="AS7565" s="7">
        <v>0</v>
      </c>
      <c r="AT7565" s="7">
        <v>0</v>
      </c>
      <c r="AU7565" s="8">
        <f t="shared" si="118"/>
        <v>21074995.190000001</v>
      </c>
    </row>
    <row r="7566" spans="1:47" x14ac:dyDescent="0.3">
      <c r="A7566" s="2">
        <v>2006</v>
      </c>
      <c r="B7566" s="2" t="s">
        <v>47</v>
      </c>
      <c r="C7566" s="2">
        <v>1</v>
      </c>
      <c r="D7566" s="2" t="s">
        <v>69</v>
      </c>
      <c r="E7566" s="7">
        <v>16255</v>
      </c>
      <c r="F7566" s="7">
        <v>15</v>
      </c>
      <c r="G7566" s="7">
        <v>450607</v>
      </c>
      <c r="H7566" s="7">
        <v>0</v>
      </c>
      <c r="I7566" s="7">
        <v>1871</v>
      </c>
      <c r="J7566" s="7">
        <v>1377</v>
      </c>
      <c r="K7566" s="7">
        <v>9421</v>
      </c>
      <c r="L7566" s="7">
        <v>363423</v>
      </c>
      <c r="M7566" s="7">
        <v>22362</v>
      </c>
      <c r="N7566" s="7">
        <v>2421847</v>
      </c>
      <c r="O7566" s="7">
        <v>1637522</v>
      </c>
      <c r="P7566" s="7">
        <v>61696</v>
      </c>
      <c r="Q7566" s="7">
        <v>0</v>
      </c>
      <c r="R7566" s="7">
        <v>36910</v>
      </c>
      <c r="S7566" s="7">
        <v>949</v>
      </c>
      <c r="T7566" s="7">
        <v>11719</v>
      </c>
      <c r="U7566" s="7">
        <v>0</v>
      </c>
      <c r="V7566" s="7">
        <v>11727</v>
      </c>
      <c r="W7566" s="7">
        <v>0</v>
      </c>
      <c r="X7566" s="7">
        <v>35217</v>
      </c>
      <c r="Y7566" s="7">
        <v>2678227</v>
      </c>
      <c r="Z7566" s="7">
        <v>0</v>
      </c>
      <c r="AA7566" s="7">
        <v>5723</v>
      </c>
      <c r="AB7566" s="7">
        <v>1261861</v>
      </c>
      <c r="AC7566" s="7">
        <v>0</v>
      </c>
      <c r="AD7566" s="7">
        <v>14914</v>
      </c>
      <c r="AE7566" s="7">
        <v>1684073</v>
      </c>
      <c r="AF7566" s="7">
        <v>0</v>
      </c>
      <c r="AG7566" s="7">
        <v>0</v>
      </c>
      <c r="AH7566" s="7">
        <v>0</v>
      </c>
      <c r="AI7566" s="7">
        <v>0</v>
      </c>
      <c r="AJ7566" s="7">
        <v>1062</v>
      </c>
      <c r="AK7566" s="7">
        <v>0</v>
      </c>
      <c r="AL7566" s="7">
        <v>0</v>
      </c>
      <c r="AM7566" s="7">
        <v>0</v>
      </c>
      <c r="AN7566" s="7">
        <v>126444</v>
      </c>
      <c r="AO7566" s="7">
        <v>105306</v>
      </c>
      <c r="AP7566" s="7">
        <v>368288</v>
      </c>
      <c r="AQ7566" s="7">
        <v>0</v>
      </c>
      <c r="AR7566" s="7">
        <v>0</v>
      </c>
      <c r="AS7566" s="7">
        <v>0</v>
      </c>
      <c r="AT7566" s="7">
        <v>0</v>
      </c>
      <c r="AU7566" s="8">
        <f t="shared" si="118"/>
        <v>11328816</v>
      </c>
    </row>
    <row r="7567" spans="1:47" x14ac:dyDescent="0.3">
      <c r="A7567" s="2">
        <v>2008</v>
      </c>
      <c r="B7567" s="2" t="s">
        <v>77</v>
      </c>
      <c r="C7567" s="2">
        <v>4</v>
      </c>
      <c r="D7567" s="2" t="s">
        <v>72</v>
      </c>
      <c r="E7567" s="7">
        <v>16223.74</v>
      </c>
      <c r="F7567" s="7">
        <v>699.37</v>
      </c>
      <c r="G7567" s="7">
        <v>1381360.24</v>
      </c>
      <c r="H7567" s="7">
        <v>2266008.5099999998</v>
      </c>
      <c r="I7567" s="7">
        <v>0</v>
      </c>
      <c r="J7567" s="7">
        <v>292189.15000000002</v>
      </c>
      <c r="K7567" s="7">
        <v>1698405.14</v>
      </c>
      <c r="L7567" s="7">
        <v>18226388.120000001</v>
      </c>
      <c r="M7567" s="7">
        <v>855172.87</v>
      </c>
      <c r="N7567" s="7">
        <v>14899020.6</v>
      </c>
      <c r="O7567" s="7">
        <v>7969941.1200000001</v>
      </c>
      <c r="P7567" s="7">
        <v>887165.94</v>
      </c>
      <c r="Q7567" s="7">
        <v>98654.53</v>
      </c>
      <c r="R7567" s="7">
        <v>802338.1</v>
      </c>
      <c r="S7567" s="7">
        <v>1050777.32</v>
      </c>
      <c r="T7567" s="7">
        <v>34209.19</v>
      </c>
      <c r="U7567" s="7">
        <v>0</v>
      </c>
      <c r="V7567" s="7">
        <v>11609.16</v>
      </c>
      <c r="W7567" s="7">
        <v>0</v>
      </c>
      <c r="X7567" s="7">
        <v>630940.68999999994</v>
      </c>
      <c r="Y7567" s="7">
        <v>21839833.5</v>
      </c>
      <c r="Z7567" s="7">
        <v>0</v>
      </c>
      <c r="AA7567" s="7">
        <v>104005.87</v>
      </c>
      <c r="AB7567" s="7">
        <v>18999116.510000002</v>
      </c>
      <c r="AC7567" s="7">
        <v>0</v>
      </c>
      <c r="AD7567" s="7">
        <v>215022.35</v>
      </c>
      <c r="AE7567" s="7">
        <v>8729789.9000000004</v>
      </c>
      <c r="AF7567" s="7">
        <v>0</v>
      </c>
      <c r="AG7567" s="7">
        <v>976</v>
      </c>
      <c r="AH7567" s="7">
        <v>0</v>
      </c>
      <c r="AI7567" s="7">
        <v>0</v>
      </c>
      <c r="AJ7567" s="7">
        <v>3710.23</v>
      </c>
      <c r="AK7567" s="7">
        <v>0</v>
      </c>
      <c r="AL7567" s="7">
        <v>0</v>
      </c>
      <c r="AM7567" s="7">
        <v>0</v>
      </c>
      <c r="AN7567" s="7">
        <v>0</v>
      </c>
      <c r="AO7567" s="7">
        <v>-889049.84</v>
      </c>
      <c r="AP7567" s="7">
        <v>1750543.62</v>
      </c>
      <c r="AQ7567" s="7">
        <v>0</v>
      </c>
      <c r="AR7567" s="7">
        <v>0</v>
      </c>
      <c r="AS7567" s="7">
        <v>0</v>
      </c>
      <c r="AT7567" s="7">
        <v>0</v>
      </c>
      <c r="AU7567" s="8">
        <f t="shared" si="118"/>
        <v>101875051.93000001</v>
      </c>
    </row>
    <row r="7568" spans="1:47" x14ac:dyDescent="0.3">
      <c r="A7568" s="2">
        <v>2019</v>
      </c>
      <c r="B7568" s="2" t="s">
        <v>47</v>
      </c>
      <c r="C7568" s="2">
        <v>1</v>
      </c>
      <c r="D7568" s="2" t="s">
        <v>68</v>
      </c>
      <c r="E7568" s="7">
        <v>16078.45</v>
      </c>
      <c r="F7568" s="7">
        <v>-33.299999999999997</v>
      </c>
      <c r="G7568" s="7">
        <v>0</v>
      </c>
      <c r="H7568" s="7">
        <v>294918.46000000002</v>
      </c>
      <c r="I7568" s="7">
        <v>23466.58</v>
      </c>
      <c r="J7568" s="7">
        <v>0</v>
      </c>
      <c r="K7568" s="7">
        <v>3854266.99</v>
      </c>
      <c r="L7568" s="7">
        <v>4326779.5599999996</v>
      </c>
      <c r="M7568" s="7">
        <v>279342.37</v>
      </c>
      <c r="N7568" s="7">
        <v>35649568.240000002</v>
      </c>
      <c r="O7568" s="7">
        <v>25943311.989999998</v>
      </c>
      <c r="P7568" s="7">
        <v>4662107.87</v>
      </c>
      <c r="Q7568" s="7">
        <v>124076.8</v>
      </c>
      <c r="R7568" s="7">
        <v>1019324.73</v>
      </c>
      <c r="S7568" s="7">
        <v>5144368.0599999996</v>
      </c>
      <c r="T7568" s="7">
        <v>174665.34</v>
      </c>
      <c r="U7568" s="7">
        <v>0</v>
      </c>
      <c r="V7568" s="7">
        <v>0</v>
      </c>
      <c r="W7568" s="7">
        <v>0</v>
      </c>
      <c r="X7568" s="7">
        <v>144672.87</v>
      </c>
      <c r="Y7568" s="7">
        <v>46594607.810000002</v>
      </c>
      <c r="Z7568" s="7">
        <v>0</v>
      </c>
      <c r="AA7568" s="7">
        <v>21221.29</v>
      </c>
      <c r="AB7568" s="7">
        <v>21382319.469999999</v>
      </c>
      <c r="AC7568" s="7">
        <v>0</v>
      </c>
      <c r="AD7568" s="7">
        <v>241082.61</v>
      </c>
      <c r="AE7568" s="7">
        <v>22825830.690000001</v>
      </c>
      <c r="AF7568" s="7">
        <v>0</v>
      </c>
      <c r="AG7568" s="7">
        <v>0</v>
      </c>
      <c r="AH7568" s="7">
        <v>0</v>
      </c>
      <c r="AI7568" s="7">
        <v>30987187.050000001</v>
      </c>
      <c r="AJ7568" s="7">
        <v>0</v>
      </c>
      <c r="AK7568" s="7">
        <v>0</v>
      </c>
      <c r="AL7568" s="7">
        <v>0</v>
      </c>
      <c r="AM7568" s="7">
        <v>0</v>
      </c>
      <c r="AN7568" s="7">
        <v>0</v>
      </c>
      <c r="AO7568" s="7">
        <v>2197761.67</v>
      </c>
      <c r="AP7568" s="7">
        <v>0</v>
      </c>
      <c r="AQ7568" s="7">
        <v>149813361.59999999</v>
      </c>
      <c r="AR7568" s="7">
        <v>0</v>
      </c>
      <c r="AS7568" s="7">
        <v>0</v>
      </c>
      <c r="AT7568" s="7">
        <v>1069841.317</v>
      </c>
      <c r="AU7568" s="8">
        <f t="shared" si="118"/>
        <v>356790128.51700002</v>
      </c>
    </row>
    <row r="7569" spans="1:47" x14ac:dyDescent="0.3">
      <c r="A7569" s="2">
        <v>2009</v>
      </c>
      <c r="B7569" s="2" t="s">
        <v>76</v>
      </c>
      <c r="C7569" s="2">
        <v>3</v>
      </c>
      <c r="D7569" s="2" t="s">
        <v>51</v>
      </c>
      <c r="E7569" s="7">
        <v>15993.29</v>
      </c>
      <c r="F7569" s="7">
        <v>3.98</v>
      </c>
      <c r="G7569" s="7">
        <v>1031551.29</v>
      </c>
      <c r="H7569" s="7">
        <v>0</v>
      </c>
      <c r="I7569" s="7">
        <v>0</v>
      </c>
      <c r="J7569" s="7">
        <v>107030.86</v>
      </c>
      <c r="K7569" s="7">
        <v>63724.53</v>
      </c>
      <c r="L7569" s="7">
        <v>652560.93000000005</v>
      </c>
      <c r="M7569" s="7">
        <v>34295.82</v>
      </c>
      <c r="N7569" s="7">
        <v>2079243.9</v>
      </c>
      <c r="O7569" s="7">
        <v>5543438.5599999996</v>
      </c>
      <c r="P7569" s="7">
        <v>16525.73</v>
      </c>
      <c r="Q7569" s="7">
        <v>2319.42</v>
      </c>
      <c r="R7569" s="7">
        <v>128801.82</v>
      </c>
      <c r="S7569" s="7">
        <v>55644.77</v>
      </c>
      <c r="T7569" s="7">
        <v>33003.360000000001</v>
      </c>
      <c r="U7569" s="7">
        <v>0</v>
      </c>
      <c r="V7569" s="7">
        <v>2.12</v>
      </c>
      <c r="W7569" s="7">
        <v>0</v>
      </c>
      <c r="X7569" s="7">
        <v>248.84</v>
      </c>
      <c r="Y7569" s="7">
        <v>3963411.7</v>
      </c>
      <c r="Z7569" s="7">
        <v>0</v>
      </c>
      <c r="AA7569" s="7">
        <v>40.43</v>
      </c>
      <c r="AB7569" s="7">
        <v>1265041.96</v>
      </c>
      <c r="AC7569" s="7">
        <v>0</v>
      </c>
      <c r="AD7569" s="7">
        <v>0</v>
      </c>
      <c r="AE7569" s="7">
        <v>1308180.26</v>
      </c>
      <c r="AF7569" s="7">
        <v>0</v>
      </c>
      <c r="AG7569" s="7">
        <v>136.34</v>
      </c>
      <c r="AH7569" s="7">
        <v>0</v>
      </c>
      <c r="AI7569" s="7">
        <v>0</v>
      </c>
      <c r="AJ7569" s="7">
        <v>8612.5</v>
      </c>
      <c r="AK7569" s="7">
        <v>0</v>
      </c>
      <c r="AL7569" s="7">
        <v>0</v>
      </c>
      <c r="AM7569" s="7">
        <v>0</v>
      </c>
      <c r="AN7569" s="7">
        <v>0</v>
      </c>
      <c r="AO7569" s="7">
        <v>484203.92</v>
      </c>
      <c r="AP7569" s="7">
        <v>547549.59</v>
      </c>
      <c r="AQ7569" s="7">
        <v>0</v>
      </c>
      <c r="AR7569" s="7">
        <v>0</v>
      </c>
      <c r="AS7569" s="7">
        <v>0</v>
      </c>
      <c r="AT7569" s="7">
        <v>0</v>
      </c>
      <c r="AU7569" s="8">
        <f t="shared" si="118"/>
        <v>17341565.919999998</v>
      </c>
    </row>
    <row r="7570" spans="1:47" x14ac:dyDescent="0.3">
      <c r="A7570" s="2">
        <v>2026</v>
      </c>
      <c r="B7570" s="2" t="s">
        <v>80</v>
      </c>
      <c r="C7570" s="2">
        <v>7</v>
      </c>
      <c r="D7570" s="2" t="s">
        <v>48</v>
      </c>
      <c r="E7570" s="7">
        <v>15992.23</v>
      </c>
      <c r="F7570" s="7">
        <v>0</v>
      </c>
      <c r="G7570" s="7">
        <v>0</v>
      </c>
      <c r="H7570" s="7">
        <v>12.07</v>
      </c>
      <c r="I7570" s="7">
        <v>0</v>
      </c>
      <c r="J7570" s="7">
        <v>0</v>
      </c>
      <c r="K7570" s="7">
        <v>106675.31</v>
      </c>
      <c r="L7570" s="7">
        <v>15108625.300000001</v>
      </c>
      <c r="M7570" s="7">
        <v>8534.1299999999992</v>
      </c>
      <c r="N7570" s="7">
        <v>33393008.32</v>
      </c>
      <c r="O7570" s="7">
        <v>13771700.699999999</v>
      </c>
      <c r="P7570" s="7">
        <v>1201476.52</v>
      </c>
      <c r="Q7570" s="7">
        <v>132878.88</v>
      </c>
      <c r="R7570" s="7">
        <v>790185.91</v>
      </c>
      <c r="S7570" s="7">
        <v>715145.54</v>
      </c>
      <c r="T7570" s="7">
        <v>63665.37</v>
      </c>
      <c r="U7570" s="7">
        <v>0</v>
      </c>
      <c r="V7570" s="7">
        <v>0</v>
      </c>
      <c r="W7570" s="7">
        <v>0</v>
      </c>
      <c r="X7570" s="7">
        <v>1771.95</v>
      </c>
      <c r="Y7570" s="7">
        <v>21180899.84</v>
      </c>
      <c r="Z7570" s="7">
        <v>0</v>
      </c>
      <c r="AA7570" s="7">
        <v>287.94</v>
      </c>
      <c r="AB7570" s="7">
        <v>9119977.8399999999</v>
      </c>
      <c r="AC7570" s="7">
        <v>0</v>
      </c>
      <c r="AD7570" s="7">
        <v>6192.06</v>
      </c>
      <c r="AE7570" s="7">
        <v>22924046.48</v>
      </c>
      <c r="AF7570" s="7">
        <v>0</v>
      </c>
      <c r="AG7570" s="7">
        <v>0</v>
      </c>
      <c r="AH7570" s="7">
        <v>0</v>
      </c>
      <c r="AI7570" s="7">
        <v>11883350.720000001</v>
      </c>
      <c r="AJ7570" s="7">
        <v>0</v>
      </c>
      <c r="AK7570" s="7">
        <v>0</v>
      </c>
      <c r="AL7570" s="7">
        <v>0</v>
      </c>
      <c r="AM7570" s="7">
        <v>0</v>
      </c>
      <c r="AN7570" s="7">
        <v>0</v>
      </c>
      <c r="AO7570" s="7">
        <v>2192790.65</v>
      </c>
      <c r="AP7570" s="7">
        <v>0</v>
      </c>
      <c r="AQ7570" s="7">
        <v>119924444.40000001</v>
      </c>
      <c r="AR7570" s="7">
        <v>0</v>
      </c>
      <c r="AS7570" s="7">
        <v>0</v>
      </c>
      <c r="AT7570" s="7">
        <v>1902649.1470000001</v>
      </c>
      <c r="AU7570" s="8">
        <f t="shared" si="118"/>
        <v>254444311.30700004</v>
      </c>
    </row>
    <row r="7571" spans="1:47" x14ac:dyDescent="0.3">
      <c r="A7571" s="2">
        <v>2012</v>
      </c>
      <c r="B7571" s="2" t="s">
        <v>79</v>
      </c>
      <c r="C7571" s="2">
        <v>6</v>
      </c>
      <c r="D7571" s="2" t="s">
        <v>69</v>
      </c>
      <c r="E7571" s="7">
        <v>15875.65</v>
      </c>
      <c r="F7571" s="7">
        <v>-1.1499999999999999</v>
      </c>
      <c r="G7571" s="7">
        <v>0</v>
      </c>
      <c r="H7571" s="7">
        <v>0</v>
      </c>
      <c r="I7571" s="7">
        <v>3692.93</v>
      </c>
      <c r="J7571" s="7">
        <v>5555.76</v>
      </c>
      <c r="K7571" s="7">
        <v>30949.14</v>
      </c>
      <c r="L7571" s="7">
        <v>2833698.38</v>
      </c>
      <c r="M7571" s="7">
        <v>0</v>
      </c>
      <c r="N7571" s="7">
        <v>2697809.47</v>
      </c>
      <c r="O7571" s="7">
        <v>4395139.01</v>
      </c>
      <c r="P7571" s="7">
        <v>90331.26</v>
      </c>
      <c r="Q7571" s="7">
        <v>0</v>
      </c>
      <c r="R7571" s="7">
        <v>121541.85</v>
      </c>
      <c r="S7571" s="7">
        <v>5930.84</v>
      </c>
      <c r="T7571" s="7">
        <v>50323.9</v>
      </c>
      <c r="U7571" s="7">
        <v>0</v>
      </c>
      <c r="V7571" s="7">
        <v>0</v>
      </c>
      <c r="W7571" s="7">
        <v>0</v>
      </c>
      <c r="X7571" s="7">
        <v>5933.84</v>
      </c>
      <c r="Y7571" s="7">
        <v>6163258.9299999997</v>
      </c>
      <c r="Z7571" s="7">
        <v>0</v>
      </c>
      <c r="AA7571" s="7">
        <v>959</v>
      </c>
      <c r="AB7571" s="7">
        <v>2281932.9900000002</v>
      </c>
      <c r="AC7571" s="7">
        <v>0</v>
      </c>
      <c r="AD7571" s="7">
        <v>0</v>
      </c>
      <c r="AE7571" s="7">
        <v>1792650.36</v>
      </c>
      <c r="AF7571" s="7">
        <v>0</v>
      </c>
      <c r="AG7571" s="7">
        <v>0</v>
      </c>
      <c r="AH7571" s="7">
        <v>0</v>
      </c>
      <c r="AI7571" s="7">
        <v>9571597.7200000007</v>
      </c>
      <c r="AJ7571" s="7">
        <v>2185</v>
      </c>
      <c r="AK7571" s="7">
        <v>0</v>
      </c>
      <c r="AL7571" s="7">
        <v>0</v>
      </c>
      <c r="AM7571" s="7">
        <v>0</v>
      </c>
      <c r="AN7571" s="7">
        <v>0</v>
      </c>
      <c r="AO7571" s="7">
        <v>339896.39</v>
      </c>
      <c r="AP7571" s="7">
        <v>0</v>
      </c>
      <c r="AQ7571" s="7">
        <v>0</v>
      </c>
      <c r="AR7571" s="7">
        <v>0</v>
      </c>
      <c r="AS7571" s="7">
        <v>0</v>
      </c>
      <c r="AT7571" s="7">
        <v>354963.39</v>
      </c>
      <c r="AU7571" s="8">
        <f t="shared" si="118"/>
        <v>30764224.659999996</v>
      </c>
    </row>
    <row r="7572" spans="1:47" x14ac:dyDescent="0.3">
      <c r="A7572" s="2">
        <v>2004</v>
      </c>
      <c r="B7572" s="2" t="s">
        <v>78</v>
      </c>
      <c r="C7572" s="2">
        <v>5</v>
      </c>
      <c r="D7572" s="2" t="s">
        <v>64</v>
      </c>
      <c r="E7572" s="7">
        <v>15862</v>
      </c>
      <c r="F7572" s="7">
        <v>-10</v>
      </c>
      <c r="G7572" s="7">
        <v>792603</v>
      </c>
      <c r="H7572" s="7">
        <v>1595897</v>
      </c>
      <c r="I7572" s="7">
        <v>0</v>
      </c>
      <c r="J7572" s="7">
        <v>130</v>
      </c>
      <c r="K7572" s="7">
        <v>643757</v>
      </c>
      <c r="L7572" s="7">
        <v>2845604</v>
      </c>
      <c r="M7572" s="7">
        <v>2850</v>
      </c>
      <c r="N7572" s="7">
        <v>2324235</v>
      </c>
      <c r="O7572" s="7">
        <v>4284326</v>
      </c>
      <c r="P7572" s="7">
        <v>115262</v>
      </c>
      <c r="Q7572" s="7">
        <v>13720</v>
      </c>
      <c r="R7572" s="7">
        <v>398615</v>
      </c>
      <c r="S7572" s="7">
        <v>111281</v>
      </c>
      <c r="T7572" s="7">
        <v>59896</v>
      </c>
      <c r="U7572" s="7">
        <v>0</v>
      </c>
      <c r="V7572" s="7">
        <v>236732</v>
      </c>
      <c r="W7572" s="7">
        <v>0</v>
      </c>
      <c r="X7572" s="7">
        <v>99262</v>
      </c>
      <c r="Y7572" s="7">
        <v>8617500</v>
      </c>
      <c r="Z7572" s="7">
        <v>0</v>
      </c>
      <c r="AA7572" s="7">
        <v>20931</v>
      </c>
      <c r="AB7572" s="7">
        <v>2304801</v>
      </c>
      <c r="AC7572" s="7">
        <v>0</v>
      </c>
      <c r="AD7572" s="7">
        <v>2305</v>
      </c>
      <c r="AE7572" s="7">
        <v>2227342</v>
      </c>
      <c r="AF7572" s="7">
        <v>0</v>
      </c>
      <c r="AG7572" s="7">
        <v>0</v>
      </c>
      <c r="AH7572" s="7">
        <v>0</v>
      </c>
      <c r="AI7572" s="7">
        <v>0</v>
      </c>
      <c r="AJ7572" s="7">
        <v>3597</v>
      </c>
      <c r="AK7572" s="7">
        <v>303840</v>
      </c>
      <c r="AL7572" s="7">
        <v>712706</v>
      </c>
      <c r="AM7572" s="7">
        <v>385507</v>
      </c>
      <c r="AN7572" s="7">
        <v>0</v>
      </c>
      <c r="AO7572" s="7">
        <v>252729</v>
      </c>
      <c r="AP7572" s="7">
        <v>4031705</v>
      </c>
      <c r="AQ7572" s="7">
        <v>0</v>
      </c>
      <c r="AR7572" s="7">
        <v>0</v>
      </c>
      <c r="AS7572" s="7">
        <v>0</v>
      </c>
      <c r="AT7572" s="7">
        <v>0</v>
      </c>
      <c r="AU7572" s="8">
        <f t="shared" si="118"/>
        <v>32402985</v>
      </c>
    </row>
    <row r="7573" spans="1:47" x14ac:dyDescent="0.3">
      <c r="A7573" s="2">
        <v>2019</v>
      </c>
      <c r="B7573" s="2" t="s">
        <v>82</v>
      </c>
      <c r="C7573" s="2">
        <v>9</v>
      </c>
      <c r="D7573" s="2" t="s">
        <v>68</v>
      </c>
      <c r="E7573" s="7">
        <v>15845.88</v>
      </c>
      <c r="F7573" s="7">
        <v>662.45</v>
      </c>
      <c r="G7573" s="7">
        <v>0</v>
      </c>
      <c r="H7573" s="7">
        <v>128493.96</v>
      </c>
      <c r="I7573" s="7">
        <v>984.83</v>
      </c>
      <c r="J7573" s="7">
        <v>0</v>
      </c>
      <c r="K7573" s="7">
        <v>4780954.3099999996</v>
      </c>
      <c r="L7573" s="7">
        <v>12600967.6</v>
      </c>
      <c r="M7573" s="7">
        <v>232573.51</v>
      </c>
      <c r="N7573" s="7">
        <v>14217156.6</v>
      </c>
      <c r="O7573" s="7">
        <v>19313568.120000001</v>
      </c>
      <c r="P7573" s="7">
        <v>2207159.88</v>
      </c>
      <c r="Q7573" s="7">
        <v>131091.48000000001</v>
      </c>
      <c r="R7573" s="7">
        <v>991670.16</v>
      </c>
      <c r="S7573" s="7">
        <v>8142062.1299999999</v>
      </c>
      <c r="T7573" s="7">
        <v>5500752.8099999996</v>
      </c>
      <c r="U7573" s="7">
        <v>0</v>
      </c>
      <c r="V7573" s="7">
        <v>0</v>
      </c>
      <c r="W7573" s="7">
        <v>0</v>
      </c>
      <c r="X7573" s="7">
        <v>243483.26</v>
      </c>
      <c r="Y7573" s="7">
        <v>29599923.550000001</v>
      </c>
      <c r="Z7573" s="7">
        <v>0</v>
      </c>
      <c r="AA7573" s="7">
        <v>38641.18</v>
      </c>
      <c r="AB7573" s="7">
        <v>14236147.58</v>
      </c>
      <c r="AC7573" s="7">
        <v>0</v>
      </c>
      <c r="AD7573" s="7">
        <v>159441.56</v>
      </c>
      <c r="AE7573" s="7">
        <v>9782128.9900000002</v>
      </c>
      <c r="AF7573" s="7">
        <v>0</v>
      </c>
      <c r="AG7573" s="7">
        <v>0</v>
      </c>
      <c r="AH7573" s="7">
        <v>0</v>
      </c>
      <c r="AI7573" s="7">
        <v>24300200.579999998</v>
      </c>
      <c r="AJ7573" s="7">
        <v>0</v>
      </c>
      <c r="AK7573" s="7">
        <v>0</v>
      </c>
      <c r="AL7573" s="7">
        <v>0</v>
      </c>
      <c r="AM7573" s="7">
        <v>0</v>
      </c>
      <c r="AN7573" s="7">
        <v>0</v>
      </c>
      <c r="AO7573" s="7">
        <v>2950545.87</v>
      </c>
      <c r="AP7573" s="7">
        <v>0</v>
      </c>
      <c r="AQ7573" s="7">
        <v>168901230.90000001</v>
      </c>
      <c r="AR7573" s="7">
        <v>0</v>
      </c>
      <c r="AS7573" s="7">
        <v>0</v>
      </c>
      <c r="AT7573" s="7">
        <v>1073825.95</v>
      </c>
      <c r="AU7573" s="8">
        <f t="shared" si="118"/>
        <v>319549513.14000005</v>
      </c>
    </row>
    <row r="7574" spans="1:47" x14ac:dyDescent="0.3">
      <c r="A7574" s="2">
        <v>2021</v>
      </c>
      <c r="B7574" s="2" t="s">
        <v>81</v>
      </c>
      <c r="C7574" s="2">
        <v>8</v>
      </c>
      <c r="D7574" s="2" t="s">
        <v>69</v>
      </c>
      <c r="E7574" s="7">
        <v>15844.23</v>
      </c>
      <c r="F7574" s="7">
        <v>0</v>
      </c>
      <c r="G7574" s="7">
        <v>0</v>
      </c>
      <c r="H7574" s="7">
        <v>187.22</v>
      </c>
      <c r="I7574" s="7">
        <v>7118.27</v>
      </c>
      <c r="J7574" s="7">
        <v>68625.33</v>
      </c>
      <c r="K7574" s="7">
        <v>89863.21</v>
      </c>
      <c r="L7574" s="7">
        <v>6694567.3700000001</v>
      </c>
      <c r="M7574" s="7">
        <v>1386.83</v>
      </c>
      <c r="N7574" s="7">
        <v>11778339.390000001</v>
      </c>
      <c r="O7574" s="7">
        <v>7194350.0499999998</v>
      </c>
      <c r="P7574" s="7">
        <v>118332.01</v>
      </c>
      <c r="Q7574" s="7">
        <v>42855.56</v>
      </c>
      <c r="R7574" s="7">
        <v>978504.57</v>
      </c>
      <c r="S7574" s="7">
        <v>84036.95</v>
      </c>
      <c r="T7574" s="7">
        <v>110589.2</v>
      </c>
      <c r="U7574" s="7">
        <v>0</v>
      </c>
      <c r="V7574" s="7">
        <v>0</v>
      </c>
      <c r="W7574" s="7">
        <v>0</v>
      </c>
      <c r="X7574" s="7">
        <v>4203.55</v>
      </c>
      <c r="Y7574" s="7">
        <v>11307188.18</v>
      </c>
      <c r="Z7574" s="7">
        <v>0</v>
      </c>
      <c r="AA7574" s="7">
        <v>652.79</v>
      </c>
      <c r="AB7574" s="7">
        <v>6478896.1900000004</v>
      </c>
      <c r="AC7574" s="7">
        <v>0</v>
      </c>
      <c r="AD7574" s="7">
        <v>2195.36</v>
      </c>
      <c r="AE7574" s="7">
        <v>6712161.4299999997</v>
      </c>
      <c r="AF7574" s="7">
        <v>0</v>
      </c>
      <c r="AG7574" s="7">
        <v>0</v>
      </c>
      <c r="AH7574" s="7">
        <v>0</v>
      </c>
      <c r="AI7574" s="7">
        <v>14222261.300000001</v>
      </c>
      <c r="AJ7574" s="7">
        <v>0</v>
      </c>
      <c r="AK7574" s="7">
        <v>0</v>
      </c>
      <c r="AL7574" s="7">
        <v>0</v>
      </c>
      <c r="AM7574" s="7">
        <v>0</v>
      </c>
      <c r="AN7574" s="7">
        <v>0</v>
      </c>
      <c r="AO7574" s="7">
        <v>571570.49</v>
      </c>
      <c r="AP7574" s="7">
        <v>0</v>
      </c>
      <c r="AQ7574" s="7">
        <v>60790526.5</v>
      </c>
      <c r="AR7574" s="7">
        <v>0</v>
      </c>
      <c r="AS7574" s="7">
        <v>0</v>
      </c>
      <c r="AT7574" s="7">
        <v>686688.98360000004</v>
      </c>
      <c r="AU7574" s="8">
        <f t="shared" si="118"/>
        <v>127960944.96359999</v>
      </c>
    </row>
    <row r="7575" spans="1:47" x14ac:dyDescent="0.3">
      <c r="A7575" s="2">
        <v>2004</v>
      </c>
      <c r="B7575" s="2" t="s">
        <v>83</v>
      </c>
      <c r="C7575" s="2">
        <v>10</v>
      </c>
      <c r="D7575" s="2" t="s">
        <v>64</v>
      </c>
      <c r="E7575" s="7">
        <v>15793</v>
      </c>
      <c r="F7575" s="7">
        <v>48</v>
      </c>
      <c r="G7575" s="7">
        <v>583704</v>
      </c>
      <c r="H7575" s="7">
        <v>2067791</v>
      </c>
      <c r="I7575" s="7">
        <v>0</v>
      </c>
      <c r="J7575" s="7">
        <v>20574</v>
      </c>
      <c r="K7575" s="7">
        <v>567759</v>
      </c>
      <c r="L7575" s="7">
        <v>815656</v>
      </c>
      <c r="M7575" s="7">
        <v>942</v>
      </c>
      <c r="N7575" s="7">
        <v>5469651</v>
      </c>
      <c r="O7575" s="7">
        <v>3967942</v>
      </c>
      <c r="P7575" s="7">
        <v>129393</v>
      </c>
      <c r="Q7575" s="7">
        <v>7103</v>
      </c>
      <c r="R7575" s="7">
        <v>258356</v>
      </c>
      <c r="S7575" s="7">
        <v>48616</v>
      </c>
      <c r="T7575" s="7">
        <v>156273</v>
      </c>
      <c r="U7575" s="7">
        <v>0</v>
      </c>
      <c r="V7575" s="7">
        <v>323782</v>
      </c>
      <c r="W7575" s="7">
        <v>0</v>
      </c>
      <c r="X7575" s="7">
        <v>128335</v>
      </c>
      <c r="Y7575" s="7">
        <v>8848322</v>
      </c>
      <c r="Z7575" s="7">
        <v>0</v>
      </c>
      <c r="AA7575" s="7">
        <v>20926</v>
      </c>
      <c r="AB7575" s="7">
        <v>2669248</v>
      </c>
      <c r="AC7575" s="7">
        <v>0</v>
      </c>
      <c r="AD7575" s="7">
        <v>1494</v>
      </c>
      <c r="AE7575" s="7">
        <v>4909109</v>
      </c>
      <c r="AF7575" s="7">
        <v>0</v>
      </c>
      <c r="AG7575" s="7">
        <v>0</v>
      </c>
      <c r="AH7575" s="7">
        <v>0</v>
      </c>
      <c r="AI7575" s="7">
        <v>0</v>
      </c>
      <c r="AJ7575" s="7">
        <v>5096</v>
      </c>
      <c r="AK7575" s="7">
        <v>400647</v>
      </c>
      <c r="AL7575" s="7">
        <v>601779</v>
      </c>
      <c r="AM7575" s="7">
        <v>302728</v>
      </c>
      <c r="AN7575" s="7">
        <v>0</v>
      </c>
      <c r="AO7575" s="7">
        <v>283173</v>
      </c>
      <c r="AP7575" s="7">
        <v>4346816</v>
      </c>
      <c r="AQ7575" s="7">
        <v>0</v>
      </c>
      <c r="AR7575" s="7">
        <v>0</v>
      </c>
      <c r="AS7575" s="7">
        <v>0</v>
      </c>
      <c r="AT7575" s="7">
        <v>0</v>
      </c>
      <c r="AU7575" s="8">
        <f t="shared" si="118"/>
        <v>36951056</v>
      </c>
    </row>
    <row r="7576" spans="1:47" x14ac:dyDescent="0.3">
      <c r="A7576" s="2">
        <v>2006</v>
      </c>
      <c r="B7576" s="2" t="s">
        <v>77</v>
      </c>
      <c r="C7576" s="2">
        <v>4</v>
      </c>
      <c r="D7576" s="2" t="s">
        <v>64</v>
      </c>
      <c r="E7576" s="7">
        <v>15763</v>
      </c>
      <c r="F7576" s="7">
        <v>636</v>
      </c>
      <c r="G7576" s="7">
        <v>1184271</v>
      </c>
      <c r="H7576" s="7">
        <v>2213379</v>
      </c>
      <c r="I7576" s="7">
        <v>0</v>
      </c>
      <c r="J7576" s="7">
        <v>837</v>
      </c>
      <c r="K7576" s="7">
        <v>995218</v>
      </c>
      <c r="L7576" s="7">
        <v>8927708</v>
      </c>
      <c r="M7576" s="7">
        <v>13436</v>
      </c>
      <c r="N7576" s="7">
        <v>8470732</v>
      </c>
      <c r="O7576" s="7">
        <v>3789940</v>
      </c>
      <c r="P7576" s="7">
        <v>45773</v>
      </c>
      <c r="Q7576" s="7">
        <v>9113</v>
      </c>
      <c r="R7576" s="7">
        <v>480731</v>
      </c>
      <c r="S7576" s="7">
        <v>129441</v>
      </c>
      <c r="T7576" s="7">
        <v>57467</v>
      </c>
      <c r="U7576" s="7">
        <v>0</v>
      </c>
      <c r="V7576" s="7">
        <v>479293</v>
      </c>
      <c r="W7576" s="7">
        <v>0</v>
      </c>
      <c r="X7576" s="7">
        <v>184544</v>
      </c>
      <c r="Y7576" s="7">
        <v>13976984</v>
      </c>
      <c r="Z7576" s="7">
        <v>0</v>
      </c>
      <c r="AA7576" s="7">
        <v>30355</v>
      </c>
      <c r="AB7576" s="7">
        <v>3979703</v>
      </c>
      <c r="AC7576" s="7">
        <v>0</v>
      </c>
      <c r="AD7576" s="7">
        <v>6872</v>
      </c>
      <c r="AE7576" s="7">
        <v>6458260</v>
      </c>
      <c r="AF7576" s="7">
        <v>0</v>
      </c>
      <c r="AG7576" s="7">
        <v>0</v>
      </c>
      <c r="AH7576" s="7">
        <v>0</v>
      </c>
      <c r="AI7576" s="7">
        <v>0</v>
      </c>
      <c r="AJ7576" s="7">
        <v>6308</v>
      </c>
      <c r="AK7576" s="7">
        <v>0</v>
      </c>
      <c r="AL7576" s="7">
        <v>0</v>
      </c>
      <c r="AM7576" s="7">
        <v>0</v>
      </c>
      <c r="AN7576" s="7">
        <v>0</v>
      </c>
      <c r="AO7576" s="7">
        <v>121633</v>
      </c>
      <c r="AP7576" s="7">
        <v>444860</v>
      </c>
      <c r="AQ7576" s="7">
        <v>0</v>
      </c>
      <c r="AR7576" s="7">
        <v>0</v>
      </c>
      <c r="AS7576" s="7">
        <v>0</v>
      </c>
      <c r="AT7576" s="7">
        <v>0</v>
      </c>
      <c r="AU7576" s="8">
        <f t="shared" si="118"/>
        <v>52023257</v>
      </c>
    </row>
    <row r="7577" spans="1:47" x14ac:dyDescent="0.3">
      <c r="A7577" s="2">
        <v>2005</v>
      </c>
      <c r="B7577" s="2" t="s">
        <v>83</v>
      </c>
      <c r="C7577" s="2">
        <v>10</v>
      </c>
      <c r="D7577" s="2" t="s">
        <v>48</v>
      </c>
      <c r="E7577" s="7">
        <v>15756</v>
      </c>
      <c r="F7577" s="7">
        <v>32</v>
      </c>
      <c r="G7577" s="7">
        <v>354875</v>
      </c>
      <c r="H7577" s="7">
        <v>743</v>
      </c>
      <c r="I7577" s="7">
        <v>12930</v>
      </c>
      <c r="J7577" s="7">
        <v>0</v>
      </c>
      <c r="K7577" s="7">
        <v>14670</v>
      </c>
      <c r="L7577" s="7">
        <v>220439</v>
      </c>
      <c r="M7577" s="7">
        <v>0</v>
      </c>
      <c r="N7577" s="7">
        <v>2526333</v>
      </c>
      <c r="O7577" s="7">
        <v>1637602</v>
      </c>
      <c r="P7577" s="7">
        <v>120169</v>
      </c>
      <c r="Q7577" s="7">
        <v>0</v>
      </c>
      <c r="R7577" s="7">
        <v>47289</v>
      </c>
      <c r="S7577" s="7">
        <v>208</v>
      </c>
      <c r="T7577" s="7">
        <v>33989</v>
      </c>
      <c r="U7577" s="7">
        <v>0</v>
      </c>
      <c r="V7577" s="7">
        <v>41204</v>
      </c>
      <c r="W7577" s="7">
        <v>0</v>
      </c>
      <c r="X7577" s="7">
        <v>286</v>
      </c>
      <c r="Y7577" s="7">
        <v>3349120</v>
      </c>
      <c r="Z7577" s="7">
        <v>0</v>
      </c>
      <c r="AA7577" s="7">
        <v>37</v>
      </c>
      <c r="AB7577" s="7">
        <v>1197705</v>
      </c>
      <c r="AC7577" s="7">
        <v>0</v>
      </c>
      <c r="AD7577" s="7">
        <v>691</v>
      </c>
      <c r="AE7577" s="7">
        <v>1867476</v>
      </c>
      <c r="AF7577" s="7">
        <v>0</v>
      </c>
      <c r="AG7577" s="7">
        <v>0</v>
      </c>
      <c r="AH7577" s="7">
        <v>0</v>
      </c>
      <c r="AI7577" s="7">
        <v>0</v>
      </c>
      <c r="AJ7577" s="7">
        <v>1697</v>
      </c>
      <c r="AK7577" s="7">
        <v>0</v>
      </c>
      <c r="AL7577" s="7">
        <v>0</v>
      </c>
      <c r="AM7577" s="7">
        <v>0</v>
      </c>
      <c r="AN7577" s="7">
        <v>253764</v>
      </c>
      <c r="AO7577" s="7">
        <v>91053</v>
      </c>
      <c r="AP7577" s="7">
        <v>256426.28959999999</v>
      </c>
      <c r="AQ7577" s="7">
        <v>0</v>
      </c>
      <c r="AR7577" s="7">
        <v>14372837.32</v>
      </c>
      <c r="AS7577" s="7">
        <v>587698.18070000003</v>
      </c>
      <c r="AT7577" s="7">
        <v>0</v>
      </c>
      <c r="AU7577" s="8">
        <f t="shared" si="118"/>
        <v>27005029.7903</v>
      </c>
    </row>
    <row r="7578" spans="1:47" x14ac:dyDescent="0.3">
      <c r="A7578" s="2">
        <v>2019</v>
      </c>
      <c r="B7578" s="2" t="s">
        <v>75</v>
      </c>
      <c r="C7578" s="2">
        <v>2</v>
      </c>
      <c r="D7578" s="2" t="s">
        <v>64</v>
      </c>
      <c r="E7578" s="7">
        <v>15672.36</v>
      </c>
      <c r="F7578" s="7">
        <v>-2.52</v>
      </c>
      <c r="G7578" s="7">
        <v>0</v>
      </c>
      <c r="H7578" s="7">
        <v>2196715.0499999998</v>
      </c>
      <c r="I7578" s="7">
        <v>0</v>
      </c>
      <c r="J7578" s="7">
        <v>0</v>
      </c>
      <c r="K7578" s="7">
        <v>1566473.73</v>
      </c>
      <c r="L7578" s="7">
        <v>5935887.6799999997</v>
      </c>
      <c r="M7578" s="7">
        <v>249.92</v>
      </c>
      <c r="N7578" s="7">
        <v>21973768.890000001</v>
      </c>
      <c r="O7578" s="7">
        <v>24268060.690000001</v>
      </c>
      <c r="P7578" s="7">
        <v>9760963.3699999992</v>
      </c>
      <c r="Q7578" s="7">
        <v>116152.22</v>
      </c>
      <c r="R7578" s="7">
        <v>2521712.06</v>
      </c>
      <c r="S7578" s="7">
        <v>231659.14</v>
      </c>
      <c r="T7578" s="7">
        <v>676418.37</v>
      </c>
      <c r="U7578" s="7">
        <v>0</v>
      </c>
      <c r="V7578" s="7">
        <v>0</v>
      </c>
      <c r="W7578" s="7">
        <v>0</v>
      </c>
      <c r="X7578" s="7">
        <v>49438.16</v>
      </c>
      <c r="Y7578" s="7">
        <v>41883888.479999997</v>
      </c>
      <c r="Z7578" s="7">
        <v>0</v>
      </c>
      <c r="AA7578" s="7">
        <v>8342.11</v>
      </c>
      <c r="AB7578" s="7">
        <v>18762652.899999999</v>
      </c>
      <c r="AC7578" s="7">
        <v>0</v>
      </c>
      <c r="AD7578" s="7">
        <v>280.98</v>
      </c>
      <c r="AE7578" s="7">
        <v>15242673.210000001</v>
      </c>
      <c r="AF7578" s="7">
        <v>0</v>
      </c>
      <c r="AG7578" s="7">
        <v>0</v>
      </c>
      <c r="AH7578" s="7">
        <v>0</v>
      </c>
      <c r="AI7578" s="7">
        <v>20041752.420000002</v>
      </c>
      <c r="AJ7578" s="7">
        <v>0</v>
      </c>
      <c r="AK7578" s="7">
        <v>0</v>
      </c>
      <c r="AL7578" s="7">
        <v>0</v>
      </c>
      <c r="AM7578" s="7">
        <v>0</v>
      </c>
      <c r="AN7578" s="7">
        <v>0</v>
      </c>
      <c r="AO7578" s="7">
        <v>6022614.4500000002</v>
      </c>
      <c r="AP7578" s="7">
        <v>0</v>
      </c>
      <c r="AQ7578" s="7">
        <v>300302936.19999999</v>
      </c>
      <c r="AR7578" s="7">
        <v>0</v>
      </c>
      <c r="AS7578" s="7">
        <v>0</v>
      </c>
      <c r="AT7578" s="7">
        <v>1533391.1769999999</v>
      </c>
      <c r="AU7578" s="8">
        <f t="shared" si="118"/>
        <v>473111701.04699993</v>
      </c>
    </row>
    <row r="7579" spans="1:47" x14ac:dyDescent="0.3">
      <c r="A7579" s="2">
        <v>2021</v>
      </c>
      <c r="B7579" s="2" t="s">
        <v>79</v>
      </c>
      <c r="C7579" s="2">
        <v>6</v>
      </c>
      <c r="D7579" s="2" t="s">
        <v>51</v>
      </c>
      <c r="E7579" s="7">
        <v>15577.41</v>
      </c>
      <c r="F7579" s="7">
        <v>0</v>
      </c>
      <c r="G7579" s="7">
        <v>0</v>
      </c>
      <c r="H7579" s="7">
        <v>0</v>
      </c>
      <c r="I7579" s="7">
        <v>1719.21</v>
      </c>
      <c r="J7579" s="7">
        <v>1591.87</v>
      </c>
      <c r="K7579" s="7">
        <v>336391.08</v>
      </c>
      <c r="L7579" s="7">
        <v>7361079.4900000002</v>
      </c>
      <c r="M7579" s="7">
        <v>0</v>
      </c>
      <c r="N7579" s="7">
        <v>6136005.79</v>
      </c>
      <c r="O7579" s="7">
        <v>5805364.5499999998</v>
      </c>
      <c r="P7579" s="7">
        <v>77067.44</v>
      </c>
      <c r="Q7579" s="7">
        <v>88939.33</v>
      </c>
      <c r="R7579" s="7">
        <v>554837.64</v>
      </c>
      <c r="S7579" s="7">
        <v>240437.62</v>
      </c>
      <c r="T7579" s="7">
        <v>14390.42</v>
      </c>
      <c r="U7579" s="7">
        <v>0</v>
      </c>
      <c r="V7579" s="7">
        <v>0</v>
      </c>
      <c r="W7579" s="7">
        <v>0</v>
      </c>
      <c r="X7579" s="7">
        <v>67377.7</v>
      </c>
      <c r="Y7579" s="7">
        <v>9770417.4900000002</v>
      </c>
      <c r="Z7579" s="7">
        <v>0</v>
      </c>
      <c r="AA7579" s="7">
        <v>10925.88</v>
      </c>
      <c r="AB7579" s="7">
        <v>4685067.66</v>
      </c>
      <c r="AC7579" s="7">
        <v>0</v>
      </c>
      <c r="AD7579" s="7">
        <v>0</v>
      </c>
      <c r="AE7579" s="7">
        <v>3561994.74</v>
      </c>
      <c r="AF7579" s="7">
        <v>0</v>
      </c>
      <c r="AG7579" s="7">
        <v>0</v>
      </c>
      <c r="AH7579" s="7">
        <v>0</v>
      </c>
      <c r="AI7579" s="7">
        <v>24113186.82</v>
      </c>
      <c r="AJ7579" s="7">
        <v>0</v>
      </c>
      <c r="AK7579" s="7">
        <v>0</v>
      </c>
      <c r="AL7579" s="7">
        <v>0</v>
      </c>
      <c r="AM7579" s="7">
        <v>0</v>
      </c>
      <c r="AN7579" s="7">
        <v>0</v>
      </c>
      <c r="AO7579" s="7">
        <v>1098070.33</v>
      </c>
      <c r="AP7579" s="7">
        <v>0</v>
      </c>
      <c r="AQ7579" s="7">
        <v>48482513.520000003</v>
      </c>
      <c r="AR7579" s="7">
        <v>0</v>
      </c>
      <c r="AS7579" s="7">
        <v>0</v>
      </c>
      <c r="AT7579" s="7">
        <v>934572.30009999999</v>
      </c>
      <c r="AU7579" s="8">
        <f t="shared" si="118"/>
        <v>113357528.29010001</v>
      </c>
    </row>
    <row r="7580" spans="1:47" x14ac:dyDescent="0.3">
      <c r="A7580" s="2">
        <v>2014</v>
      </c>
      <c r="B7580" s="2" t="s">
        <v>76</v>
      </c>
      <c r="C7580" s="2">
        <v>3</v>
      </c>
      <c r="D7580" s="2" t="s">
        <v>74</v>
      </c>
      <c r="E7580" s="7">
        <v>15568</v>
      </c>
      <c r="F7580" s="7">
        <v>1837</v>
      </c>
      <c r="G7580" s="7">
        <v>0</v>
      </c>
      <c r="H7580" s="7">
        <v>0</v>
      </c>
      <c r="I7580" s="7">
        <v>0</v>
      </c>
      <c r="J7580" s="7">
        <v>0</v>
      </c>
      <c r="K7580" s="7">
        <v>1509727</v>
      </c>
      <c r="L7580" s="7">
        <v>2158232</v>
      </c>
      <c r="M7580" s="7">
        <v>6380</v>
      </c>
      <c r="N7580" s="7">
        <v>9587872</v>
      </c>
      <c r="O7580" s="7">
        <v>5363801</v>
      </c>
      <c r="P7580" s="7">
        <v>155370</v>
      </c>
      <c r="Q7580" s="7">
        <v>303030</v>
      </c>
      <c r="R7580" s="7">
        <v>508816</v>
      </c>
      <c r="S7580" s="7">
        <v>115329</v>
      </c>
      <c r="T7580" s="7">
        <v>74996</v>
      </c>
      <c r="U7580" s="7">
        <v>0</v>
      </c>
      <c r="V7580" s="7">
        <v>0</v>
      </c>
      <c r="W7580" s="7">
        <v>0</v>
      </c>
      <c r="X7580" s="7">
        <v>23863</v>
      </c>
      <c r="Y7580" s="7">
        <v>19827668</v>
      </c>
      <c r="Z7580" s="7">
        <v>0</v>
      </c>
      <c r="AA7580" s="7">
        <v>3850</v>
      </c>
      <c r="AB7580" s="7">
        <v>6111806</v>
      </c>
      <c r="AC7580" s="7">
        <v>0</v>
      </c>
      <c r="AD7580" s="7">
        <v>5546</v>
      </c>
      <c r="AE7580" s="7">
        <v>6181675</v>
      </c>
      <c r="AF7580" s="7">
        <v>0</v>
      </c>
      <c r="AG7580" s="7">
        <v>0</v>
      </c>
      <c r="AH7580" s="7">
        <v>0</v>
      </c>
      <c r="AI7580" s="7">
        <v>5598864</v>
      </c>
      <c r="AJ7580" s="7">
        <v>1228</v>
      </c>
      <c r="AK7580" s="7">
        <v>0</v>
      </c>
      <c r="AL7580" s="7">
        <v>0</v>
      </c>
      <c r="AM7580" s="7">
        <v>0</v>
      </c>
      <c r="AN7580" s="7">
        <v>0</v>
      </c>
      <c r="AO7580" s="7">
        <v>1071875</v>
      </c>
      <c r="AP7580" s="7">
        <v>0</v>
      </c>
      <c r="AQ7580" s="7">
        <v>0</v>
      </c>
      <c r="AR7580" s="7">
        <v>50636327</v>
      </c>
      <c r="AS7580" s="7">
        <v>3695391</v>
      </c>
      <c r="AT7580" s="7">
        <v>1384403</v>
      </c>
      <c r="AU7580" s="8">
        <f t="shared" si="118"/>
        <v>114343454</v>
      </c>
    </row>
    <row r="7581" spans="1:47" x14ac:dyDescent="0.3">
      <c r="A7581" s="2">
        <v>2011</v>
      </c>
      <c r="B7581" s="2" t="s">
        <v>83</v>
      </c>
      <c r="C7581" s="2">
        <v>10</v>
      </c>
      <c r="D7581" s="2" t="s">
        <v>68</v>
      </c>
      <c r="E7581" s="7">
        <v>15550.42</v>
      </c>
      <c r="F7581" s="7">
        <v>2.42</v>
      </c>
      <c r="G7581" s="7">
        <v>0</v>
      </c>
      <c r="H7581" s="7">
        <v>320839.95</v>
      </c>
      <c r="I7581" s="7">
        <v>8237.82</v>
      </c>
      <c r="J7581" s="7">
        <v>234.76</v>
      </c>
      <c r="K7581" s="7">
        <v>1566810.74</v>
      </c>
      <c r="L7581" s="7">
        <v>6200167.3700000001</v>
      </c>
      <c r="M7581" s="7">
        <v>5985.14</v>
      </c>
      <c r="N7581" s="7">
        <v>23013186.050000001</v>
      </c>
      <c r="O7581" s="7">
        <v>11325464.09</v>
      </c>
      <c r="P7581" s="7">
        <v>846741.23</v>
      </c>
      <c r="Q7581" s="7">
        <v>169103.92</v>
      </c>
      <c r="R7581" s="7">
        <v>459579.53</v>
      </c>
      <c r="S7581" s="7">
        <v>1011419.37</v>
      </c>
      <c r="T7581" s="7">
        <v>317501.81</v>
      </c>
      <c r="U7581" s="7">
        <v>0</v>
      </c>
      <c r="V7581" s="7">
        <v>37.31</v>
      </c>
      <c r="W7581" s="7">
        <v>0</v>
      </c>
      <c r="X7581" s="7">
        <v>11589.01</v>
      </c>
      <c r="Y7581" s="7">
        <v>19195419.16</v>
      </c>
      <c r="Z7581" s="7">
        <v>0</v>
      </c>
      <c r="AA7581" s="7">
        <v>1880.6</v>
      </c>
      <c r="AB7581" s="7">
        <v>10280893.109999999</v>
      </c>
      <c r="AC7581" s="7">
        <v>0</v>
      </c>
      <c r="AD7581" s="7">
        <v>9229.01</v>
      </c>
      <c r="AE7581" s="7">
        <v>14821143.16</v>
      </c>
      <c r="AF7581" s="7">
        <v>0</v>
      </c>
      <c r="AG7581" s="7">
        <v>0</v>
      </c>
      <c r="AH7581" s="7">
        <v>0</v>
      </c>
      <c r="AI7581" s="7">
        <v>10749481.640000001</v>
      </c>
      <c r="AJ7581" s="7">
        <v>165371</v>
      </c>
      <c r="AK7581" s="7">
        <v>0</v>
      </c>
      <c r="AL7581" s="7">
        <v>0</v>
      </c>
      <c r="AM7581" s="7">
        <v>0</v>
      </c>
      <c r="AN7581" s="7">
        <v>0</v>
      </c>
      <c r="AO7581" s="7">
        <v>4183694.21</v>
      </c>
      <c r="AP7581" s="7">
        <v>0</v>
      </c>
      <c r="AQ7581" s="7">
        <v>0</v>
      </c>
      <c r="AR7581" s="7">
        <v>0</v>
      </c>
      <c r="AS7581" s="7">
        <v>0</v>
      </c>
      <c r="AT7581" s="7">
        <v>1144140.6000000001</v>
      </c>
      <c r="AU7581" s="8">
        <f t="shared" si="118"/>
        <v>105823703.42999999</v>
      </c>
    </row>
    <row r="7582" spans="1:47" x14ac:dyDescent="0.3">
      <c r="A7582" s="2">
        <v>2004</v>
      </c>
      <c r="B7582" s="2" t="s">
        <v>75</v>
      </c>
      <c r="C7582" s="2">
        <v>2</v>
      </c>
      <c r="D7582" s="2" t="s">
        <v>60</v>
      </c>
      <c r="E7582" s="7">
        <v>15523</v>
      </c>
      <c r="F7582" s="7">
        <v>0</v>
      </c>
      <c r="G7582" s="7">
        <v>1991758</v>
      </c>
      <c r="H7582" s="7">
        <v>4345971</v>
      </c>
      <c r="I7582" s="7">
        <v>0</v>
      </c>
      <c r="J7582" s="7">
        <v>47437</v>
      </c>
      <c r="K7582" s="7">
        <v>964660</v>
      </c>
      <c r="L7582" s="7">
        <v>1079024</v>
      </c>
      <c r="M7582" s="7">
        <v>42303</v>
      </c>
      <c r="N7582" s="7">
        <v>7575382</v>
      </c>
      <c r="O7582" s="7">
        <v>6711190</v>
      </c>
      <c r="P7582" s="7">
        <v>1944277</v>
      </c>
      <c r="Q7582" s="7">
        <v>241105</v>
      </c>
      <c r="R7582" s="7">
        <v>1723480</v>
      </c>
      <c r="S7582" s="7">
        <v>110621</v>
      </c>
      <c r="T7582" s="7">
        <v>657489</v>
      </c>
      <c r="U7582" s="7">
        <v>0</v>
      </c>
      <c r="V7582" s="7">
        <v>2493440</v>
      </c>
      <c r="W7582" s="7">
        <v>0</v>
      </c>
      <c r="X7582" s="7">
        <v>62615</v>
      </c>
      <c r="Y7582" s="7">
        <v>21740666</v>
      </c>
      <c r="Z7582" s="7">
        <v>0</v>
      </c>
      <c r="AA7582" s="7">
        <v>12010</v>
      </c>
      <c r="AB7582" s="7">
        <v>7029280</v>
      </c>
      <c r="AC7582" s="7">
        <v>0</v>
      </c>
      <c r="AD7582" s="7">
        <v>28029</v>
      </c>
      <c r="AE7582" s="7">
        <v>6358761</v>
      </c>
      <c r="AF7582" s="7">
        <v>292511</v>
      </c>
      <c r="AG7582" s="7">
        <v>0</v>
      </c>
      <c r="AH7582" s="7">
        <v>0</v>
      </c>
      <c r="AI7582" s="7">
        <v>0</v>
      </c>
      <c r="AJ7582" s="7">
        <v>33103</v>
      </c>
      <c r="AK7582" s="7">
        <v>1327536</v>
      </c>
      <c r="AL7582" s="7">
        <v>2138887</v>
      </c>
      <c r="AM7582" s="7">
        <v>0</v>
      </c>
      <c r="AN7582" s="7">
        <v>0</v>
      </c>
      <c r="AO7582" s="7">
        <v>240836</v>
      </c>
      <c r="AP7582" s="7">
        <v>3168990</v>
      </c>
      <c r="AQ7582" s="7">
        <v>0</v>
      </c>
      <c r="AR7582" s="7">
        <v>0</v>
      </c>
      <c r="AS7582" s="7">
        <v>0</v>
      </c>
      <c r="AT7582" s="7">
        <v>0</v>
      </c>
      <c r="AU7582" s="8">
        <f t="shared" si="118"/>
        <v>72376884</v>
      </c>
    </row>
    <row r="7583" spans="1:47" x14ac:dyDescent="0.3">
      <c r="A7583" s="2">
        <v>2007</v>
      </c>
      <c r="B7583" s="2" t="s">
        <v>80</v>
      </c>
      <c r="C7583" s="2">
        <v>7</v>
      </c>
      <c r="D7583" s="2" t="s">
        <v>68</v>
      </c>
      <c r="E7583" s="7">
        <v>15406</v>
      </c>
      <c r="F7583" s="7">
        <v>305</v>
      </c>
      <c r="G7583" s="7">
        <v>1055649</v>
      </c>
      <c r="H7583" s="7">
        <v>879</v>
      </c>
      <c r="I7583" s="7">
        <v>29887</v>
      </c>
      <c r="J7583" s="7">
        <v>16</v>
      </c>
      <c r="K7583" s="7">
        <v>619169</v>
      </c>
      <c r="L7583" s="7">
        <v>3869248</v>
      </c>
      <c r="M7583" s="7">
        <v>917</v>
      </c>
      <c r="N7583" s="7">
        <v>9114169</v>
      </c>
      <c r="O7583" s="7">
        <v>5160530</v>
      </c>
      <c r="P7583" s="7">
        <v>539127</v>
      </c>
      <c r="Q7583" s="7">
        <v>377411</v>
      </c>
      <c r="R7583" s="7">
        <v>624139</v>
      </c>
      <c r="S7583" s="7">
        <v>12354</v>
      </c>
      <c r="T7583" s="7">
        <v>71082</v>
      </c>
      <c r="U7583" s="7">
        <v>0</v>
      </c>
      <c r="V7583" s="7">
        <v>1196960</v>
      </c>
      <c r="W7583" s="7">
        <v>0</v>
      </c>
      <c r="X7583" s="7">
        <v>3697</v>
      </c>
      <c r="Y7583" s="7">
        <v>11005262</v>
      </c>
      <c r="Z7583" s="7">
        <v>0</v>
      </c>
      <c r="AA7583" s="7">
        <v>579</v>
      </c>
      <c r="AB7583" s="7">
        <v>5220209</v>
      </c>
      <c r="AC7583" s="7">
        <v>0</v>
      </c>
      <c r="AD7583" s="7">
        <v>69071</v>
      </c>
      <c r="AE7583" s="7">
        <v>6710707</v>
      </c>
      <c r="AF7583" s="7">
        <v>0</v>
      </c>
      <c r="AG7583" s="7">
        <v>0</v>
      </c>
      <c r="AH7583" s="7">
        <v>0</v>
      </c>
      <c r="AI7583" s="7">
        <v>0</v>
      </c>
      <c r="AJ7583" s="7">
        <v>3045</v>
      </c>
      <c r="AK7583" s="7">
        <v>0</v>
      </c>
      <c r="AL7583" s="7">
        <v>0</v>
      </c>
      <c r="AM7583" s="7">
        <v>0</v>
      </c>
      <c r="AN7583" s="7">
        <v>0</v>
      </c>
      <c r="AO7583" s="7">
        <v>975443</v>
      </c>
      <c r="AP7583" s="7">
        <v>579225</v>
      </c>
      <c r="AQ7583" s="7">
        <v>0</v>
      </c>
      <c r="AR7583" s="7">
        <v>0</v>
      </c>
      <c r="AS7583" s="7">
        <v>0</v>
      </c>
      <c r="AT7583" s="7">
        <v>0</v>
      </c>
      <c r="AU7583" s="8">
        <f t="shared" si="118"/>
        <v>47254486</v>
      </c>
    </row>
    <row r="7584" spans="1:47" x14ac:dyDescent="0.3">
      <c r="A7584" s="2">
        <v>2013</v>
      </c>
      <c r="B7584" s="2" t="s">
        <v>47</v>
      </c>
      <c r="C7584" s="2">
        <v>1</v>
      </c>
      <c r="D7584" s="2" t="s">
        <v>74</v>
      </c>
      <c r="E7584" s="7">
        <v>15383.94</v>
      </c>
      <c r="F7584" s="7">
        <v>1676.56</v>
      </c>
      <c r="G7584" s="7">
        <v>0</v>
      </c>
      <c r="H7584" s="7">
        <v>0</v>
      </c>
      <c r="I7584" s="7">
        <v>0</v>
      </c>
      <c r="J7584" s="7">
        <v>0</v>
      </c>
      <c r="K7584" s="7">
        <v>2618135.37</v>
      </c>
      <c r="L7584" s="7">
        <v>1885029</v>
      </c>
      <c r="M7584" s="7">
        <v>13018.2</v>
      </c>
      <c r="N7584" s="7">
        <v>24576875.870000001</v>
      </c>
      <c r="O7584" s="7">
        <v>6840544.04</v>
      </c>
      <c r="P7584" s="7">
        <v>9379577.6400000006</v>
      </c>
      <c r="Q7584" s="7">
        <v>6483.06</v>
      </c>
      <c r="R7584" s="7">
        <v>887198.02</v>
      </c>
      <c r="S7584" s="7">
        <v>75592.84</v>
      </c>
      <c r="T7584" s="7">
        <v>181841.61</v>
      </c>
      <c r="U7584" s="7">
        <v>0</v>
      </c>
      <c r="V7584" s="7">
        <v>0</v>
      </c>
      <c r="W7584" s="7">
        <v>0</v>
      </c>
      <c r="X7584" s="7">
        <v>15579.4</v>
      </c>
      <c r="Y7584" s="7">
        <v>21112549.940000001</v>
      </c>
      <c r="Z7584" s="7">
        <v>0</v>
      </c>
      <c r="AA7584" s="7">
        <v>2441.41</v>
      </c>
      <c r="AB7584" s="7">
        <v>8395847.6699999999</v>
      </c>
      <c r="AC7584" s="7">
        <v>0</v>
      </c>
      <c r="AD7584" s="7">
        <v>24753.05</v>
      </c>
      <c r="AE7584" s="7">
        <v>13965632.48</v>
      </c>
      <c r="AF7584" s="7">
        <v>0</v>
      </c>
      <c r="AG7584" s="7">
        <v>0</v>
      </c>
      <c r="AH7584" s="7">
        <v>0</v>
      </c>
      <c r="AI7584" s="7">
        <v>5492137.6399999997</v>
      </c>
      <c r="AJ7584" s="7">
        <v>1144.6600000000001</v>
      </c>
      <c r="AK7584" s="7">
        <v>0</v>
      </c>
      <c r="AL7584" s="7">
        <v>0</v>
      </c>
      <c r="AM7584" s="7">
        <v>0</v>
      </c>
      <c r="AN7584" s="7">
        <v>0</v>
      </c>
      <c r="AO7584" s="7">
        <v>788172.75</v>
      </c>
      <c r="AP7584" s="7">
        <v>0</v>
      </c>
      <c r="AQ7584" s="7">
        <v>0</v>
      </c>
      <c r="AR7584" s="7">
        <v>68106461.680000007</v>
      </c>
      <c r="AS7584" s="7">
        <v>3690157.9810000001</v>
      </c>
      <c r="AT7584" s="7">
        <v>1367436.4620000001</v>
      </c>
      <c r="AU7584" s="8">
        <f t="shared" si="118"/>
        <v>169443671.27300003</v>
      </c>
    </row>
    <row r="7585" spans="1:47" x14ac:dyDescent="0.3">
      <c r="A7585" s="2">
        <v>2018</v>
      </c>
      <c r="B7585" s="2" t="s">
        <v>84</v>
      </c>
      <c r="C7585" s="2">
        <v>11</v>
      </c>
      <c r="D7585" s="2" t="s">
        <v>64</v>
      </c>
      <c r="E7585" s="7">
        <v>15309.74</v>
      </c>
      <c r="F7585" s="7">
        <v>8.24</v>
      </c>
      <c r="G7585" s="7">
        <v>0</v>
      </c>
      <c r="H7585" s="7">
        <v>1224287.94</v>
      </c>
      <c r="I7585" s="7">
        <v>0</v>
      </c>
      <c r="J7585" s="7">
        <v>670.93</v>
      </c>
      <c r="K7585" s="7">
        <v>1940771.06</v>
      </c>
      <c r="L7585" s="7">
        <v>15779433.119999999</v>
      </c>
      <c r="M7585" s="7">
        <v>0</v>
      </c>
      <c r="N7585" s="7">
        <v>28987244.420000002</v>
      </c>
      <c r="O7585" s="7">
        <v>36458113.590000004</v>
      </c>
      <c r="P7585" s="7">
        <v>1126417.6499999999</v>
      </c>
      <c r="Q7585" s="7">
        <v>121152.13</v>
      </c>
      <c r="R7585" s="7">
        <v>1776229</v>
      </c>
      <c r="S7585" s="7">
        <v>163807.32</v>
      </c>
      <c r="T7585" s="7">
        <v>961240.12</v>
      </c>
      <c r="U7585" s="7">
        <v>0</v>
      </c>
      <c r="V7585" s="7">
        <v>0</v>
      </c>
      <c r="W7585" s="7">
        <v>0</v>
      </c>
      <c r="X7585" s="7">
        <v>49604.37</v>
      </c>
      <c r="Y7585" s="7">
        <v>70724083.370000005</v>
      </c>
      <c r="Z7585" s="7">
        <v>0</v>
      </c>
      <c r="AA7585" s="7">
        <v>8156.46</v>
      </c>
      <c r="AB7585" s="7">
        <v>23416762.629999999</v>
      </c>
      <c r="AC7585" s="7">
        <v>0</v>
      </c>
      <c r="AD7585" s="7">
        <v>0</v>
      </c>
      <c r="AE7585" s="7">
        <v>17351105.68</v>
      </c>
      <c r="AF7585" s="7">
        <v>0</v>
      </c>
      <c r="AG7585" s="7">
        <v>0</v>
      </c>
      <c r="AH7585" s="7">
        <v>0</v>
      </c>
      <c r="AI7585" s="7">
        <v>33858725.82</v>
      </c>
      <c r="AJ7585" s="7">
        <v>0</v>
      </c>
      <c r="AK7585" s="7">
        <v>0</v>
      </c>
      <c r="AL7585" s="7">
        <v>0</v>
      </c>
      <c r="AM7585" s="7">
        <v>0</v>
      </c>
      <c r="AN7585" s="7">
        <v>0</v>
      </c>
      <c r="AO7585" s="7">
        <v>4885097.29</v>
      </c>
      <c r="AP7585" s="7">
        <v>0</v>
      </c>
      <c r="AQ7585" s="7">
        <v>291179924.89999998</v>
      </c>
      <c r="AR7585" s="7">
        <v>0</v>
      </c>
      <c r="AS7585" s="7">
        <v>0</v>
      </c>
      <c r="AT7585" s="7">
        <v>1846363.6939999999</v>
      </c>
      <c r="AU7585" s="8">
        <f t="shared" si="118"/>
        <v>531874509.47399998</v>
      </c>
    </row>
    <row r="7586" spans="1:47" x14ac:dyDescent="0.3">
      <c r="A7586" s="2">
        <v>2016</v>
      </c>
      <c r="B7586" s="2" t="s">
        <v>75</v>
      </c>
      <c r="C7586" s="2">
        <v>2</v>
      </c>
      <c r="D7586" s="2" t="s">
        <v>64</v>
      </c>
      <c r="E7586" s="7">
        <v>15307.87</v>
      </c>
      <c r="F7586" s="7">
        <v>-23.43</v>
      </c>
      <c r="G7586" s="7">
        <v>0</v>
      </c>
      <c r="H7586" s="7">
        <v>1723407.55</v>
      </c>
      <c r="I7586" s="7">
        <v>4903.07</v>
      </c>
      <c r="J7586" s="7">
        <v>2259.08</v>
      </c>
      <c r="K7586" s="7">
        <v>2641610.2000000002</v>
      </c>
      <c r="L7586" s="7">
        <v>4409572.79</v>
      </c>
      <c r="M7586" s="7">
        <v>2009.44</v>
      </c>
      <c r="N7586" s="7">
        <v>20446249.710000001</v>
      </c>
      <c r="O7586" s="7">
        <v>22706110.809999999</v>
      </c>
      <c r="P7586" s="7">
        <v>440858.63</v>
      </c>
      <c r="Q7586" s="7">
        <v>611550.23</v>
      </c>
      <c r="R7586" s="7">
        <v>2530105.0299999998</v>
      </c>
      <c r="S7586" s="7">
        <v>120648.14</v>
      </c>
      <c r="T7586" s="7">
        <v>480964.2</v>
      </c>
      <c r="U7586" s="7">
        <v>0</v>
      </c>
      <c r="V7586" s="7">
        <v>0</v>
      </c>
      <c r="W7586" s="7">
        <v>0</v>
      </c>
      <c r="X7586" s="7">
        <v>41911.339999999997</v>
      </c>
      <c r="Y7586" s="7">
        <v>33089596.98</v>
      </c>
      <c r="Z7586" s="7">
        <v>0</v>
      </c>
      <c r="AA7586" s="7">
        <v>6800.31</v>
      </c>
      <c r="AB7586" s="7">
        <v>14511140.359999999</v>
      </c>
      <c r="AC7586" s="7">
        <v>0</v>
      </c>
      <c r="AD7586" s="7">
        <v>2679.25</v>
      </c>
      <c r="AE7586" s="7">
        <v>11784346.34</v>
      </c>
      <c r="AF7586" s="7">
        <v>0</v>
      </c>
      <c r="AG7586" s="7">
        <v>0</v>
      </c>
      <c r="AH7586" s="7">
        <v>0</v>
      </c>
      <c r="AI7586" s="7">
        <v>15392864.85</v>
      </c>
      <c r="AJ7586" s="7">
        <v>0</v>
      </c>
      <c r="AK7586" s="7">
        <v>0</v>
      </c>
      <c r="AL7586" s="7">
        <v>0</v>
      </c>
      <c r="AM7586" s="7">
        <v>0</v>
      </c>
      <c r="AN7586" s="7">
        <v>0</v>
      </c>
      <c r="AO7586" s="7">
        <v>3137804.97</v>
      </c>
      <c r="AP7586" s="7">
        <v>0</v>
      </c>
      <c r="AQ7586" s="7">
        <v>0</v>
      </c>
      <c r="AR7586" s="7">
        <v>108472135.5</v>
      </c>
      <c r="AS7586" s="7">
        <v>6891069.2189999996</v>
      </c>
      <c r="AT7586" s="7">
        <v>1770375.0589999999</v>
      </c>
      <c r="AU7586" s="8">
        <f t="shared" si="118"/>
        <v>251236257.49800003</v>
      </c>
    </row>
    <row r="7587" spans="1:47" x14ac:dyDescent="0.3">
      <c r="A7587" s="2">
        <v>2000</v>
      </c>
      <c r="B7587" s="2" t="s">
        <v>85</v>
      </c>
      <c r="C7587" s="2">
        <v>12</v>
      </c>
      <c r="D7587" s="2" t="s">
        <v>51</v>
      </c>
      <c r="E7587" s="7">
        <v>15200</v>
      </c>
      <c r="F7587" s="7">
        <v>0</v>
      </c>
      <c r="G7587" s="7">
        <v>381309</v>
      </c>
      <c r="H7587" s="7">
        <v>2592</v>
      </c>
      <c r="I7587" s="7">
        <v>0</v>
      </c>
      <c r="J7587" s="7">
        <v>5163</v>
      </c>
      <c r="K7587" s="7">
        <v>1494</v>
      </c>
      <c r="L7587" s="7">
        <v>688647</v>
      </c>
      <c r="M7587" s="7">
        <v>0</v>
      </c>
      <c r="N7587" s="7">
        <v>1926326</v>
      </c>
      <c r="O7587" s="7">
        <v>531454</v>
      </c>
      <c r="P7587" s="7">
        <v>6065</v>
      </c>
      <c r="Q7587" s="7">
        <v>10553</v>
      </c>
      <c r="R7587" s="7">
        <v>53422</v>
      </c>
      <c r="S7587" s="7">
        <v>198</v>
      </c>
      <c r="T7587" s="7">
        <v>10098</v>
      </c>
      <c r="U7587" s="7">
        <v>0</v>
      </c>
      <c r="V7587" s="7">
        <v>0</v>
      </c>
      <c r="W7587" s="7">
        <v>1708694</v>
      </c>
      <c r="X7587" s="7">
        <v>0</v>
      </c>
      <c r="Y7587" s="7">
        <v>0</v>
      </c>
      <c r="Z7587" s="7">
        <v>612956</v>
      </c>
      <c r="AA7587" s="7">
        <v>0</v>
      </c>
      <c r="AB7587" s="7">
        <v>0</v>
      </c>
      <c r="AC7587" s="7">
        <v>484455</v>
      </c>
      <c r="AD7587" s="7">
        <v>0</v>
      </c>
      <c r="AE7587" s="7">
        <v>0</v>
      </c>
      <c r="AF7587" s="7">
        <v>0</v>
      </c>
      <c r="AG7587" s="7">
        <v>0</v>
      </c>
      <c r="AH7587" s="7">
        <v>8957079</v>
      </c>
      <c r="AI7587" s="7">
        <v>0</v>
      </c>
      <c r="AJ7587" s="7">
        <v>180</v>
      </c>
      <c r="AK7587" s="7">
        <v>0</v>
      </c>
      <c r="AL7587" s="7">
        <v>0</v>
      </c>
      <c r="AM7587" s="7">
        <v>0</v>
      </c>
      <c r="AN7587" s="7">
        <v>0</v>
      </c>
      <c r="AO7587" s="7">
        <v>26178</v>
      </c>
      <c r="AP7587" s="7">
        <v>0</v>
      </c>
      <c r="AQ7587" s="7">
        <v>0</v>
      </c>
      <c r="AR7587" s="7">
        <v>0</v>
      </c>
      <c r="AS7587" s="7">
        <v>0</v>
      </c>
      <c r="AT7587" s="7">
        <v>0</v>
      </c>
      <c r="AU7587" s="8">
        <f t="shared" si="118"/>
        <v>15422063</v>
      </c>
    </row>
    <row r="7588" spans="1:47" x14ac:dyDescent="0.3">
      <c r="A7588" s="2">
        <v>2014</v>
      </c>
      <c r="B7588" s="2" t="s">
        <v>82</v>
      </c>
      <c r="C7588" s="2">
        <v>9</v>
      </c>
      <c r="D7588" s="2" t="s">
        <v>68</v>
      </c>
      <c r="E7588" s="7">
        <v>15149</v>
      </c>
      <c r="F7588" s="7">
        <v>1285</v>
      </c>
      <c r="G7588" s="7">
        <v>0</v>
      </c>
      <c r="H7588" s="7">
        <v>9458</v>
      </c>
      <c r="I7588" s="7">
        <v>2533</v>
      </c>
      <c r="J7588" s="7">
        <v>163</v>
      </c>
      <c r="K7588" s="7">
        <v>2376208</v>
      </c>
      <c r="L7588" s="7">
        <v>8952540</v>
      </c>
      <c r="M7588" s="7">
        <v>11349</v>
      </c>
      <c r="N7588" s="7">
        <v>12721241</v>
      </c>
      <c r="O7588" s="7">
        <v>14098135</v>
      </c>
      <c r="P7588" s="7">
        <v>1334987</v>
      </c>
      <c r="Q7588" s="7">
        <v>73600</v>
      </c>
      <c r="R7588" s="7">
        <v>599757</v>
      </c>
      <c r="S7588" s="7">
        <v>1527995</v>
      </c>
      <c r="T7588" s="7">
        <v>1969335</v>
      </c>
      <c r="U7588" s="7">
        <v>0</v>
      </c>
      <c r="V7588" s="7">
        <v>0</v>
      </c>
      <c r="W7588" s="7">
        <v>0</v>
      </c>
      <c r="X7588" s="7">
        <v>20029</v>
      </c>
      <c r="Y7588" s="7">
        <v>26871047</v>
      </c>
      <c r="Z7588" s="7">
        <v>0</v>
      </c>
      <c r="AA7588" s="7">
        <v>3409</v>
      </c>
      <c r="AB7588" s="7">
        <v>11678415</v>
      </c>
      <c r="AC7588" s="7">
        <v>0</v>
      </c>
      <c r="AD7588" s="7">
        <v>916</v>
      </c>
      <c r="AE7588" s="7">
        <v>9344474</v>
      </c>
      <c r="AF7588" s="7">
        <v>0</v>
      </c>
      <c r="AG7588" s="7">
        <v>0</v>
      </c>
      <c r="AH7588" s="7">
        <v>0</v>
      </c>
      <c r="AI7588" s="7">
        <v>21522762</v>
      </c>
      <c r="AJ7588" s="7">
        <v>1673</v>
      </c>
      <c r="AK7588" s="7">
        <v>0</v>
      </c>
      <c r="AL7588" s="7">
        <v>0</v>
      </c>
      <c r="AM7588" s="7">
        <v>0</v>
      </c>
      <c r="AN7588" s="7">
        <v>0</v>
      </c>
      <c r="AO7588" s="7">
        <v>5635518</v>
      </c>
      <c r="AP7588" s="7">
        <v>0</v>
      </c>
      <c r="AQ7588" s="7">
        <v>0</v>
      </c>
      <c r="AR7588" s="7">
        <v>92332442</v>
      </c>
      <c r="AS7588" s="7">
        <v>7828536</v>
      </c>
      <c r="AT7588" s="7">
        <v>1634899</v>
      </c>
      <c r="AU7588" s="8">
        <f t="shared" si="118"/>
        <v>220567855</v>
      </c>
    </row>
    <row r="7589" spans="1:47" x14ac:dyDescent="0.3">
      <c r="A7589" s="2">
        <v>2012</v>
      </c>
      <c r="B7589" s="2" t="s">
        <v>75</v>
      </c>
      <c r="C7589" s="2">
        <v>2</v>
      </c>
      <c r="D7589" s="2" t="s">
        <v>72</v>
      </c>
      <c r="E7589" s="7">
        <v>15063.3</v>
      </c>
      <c r="F7589" s="7">
        <v>-47.55</v>
      </c>
      <c r="G7589" s="7">
        <v>188403.07</v>
      </c>
      <c r="H7589" s="7">
        <v>7663606.1299999999</v>
      </c>
      <c r="I7589" s="7">
        <v>0</v>
      </c>
      <c r="J7589" s="7">
        <v>276181.68</v>
      </c>
      <c r="K7589" s="7">
        <v>3459789.93</v>
      </c>
      <c r="L7589" s="7">
        <v>3720695.2</v>
      </c>
      <c r="M7589" s="7">
        <v>4136115.94</v>
      </c>
      <c r="N7589" s="7">
        <v>9369304.7799999993</v>
      </c>
      <c r="O7589" s="7">
        <v>17928228.32</v>
      </c>
      <c r="P7589" s="7">
        <v>1086323.77</v>
      </c>
      <c r="Q7589" s="7">
        <v>62008.09</v>
      </c>
      <c r="R7589" s="7">
        <v>1809312.8</v>
      </c>
      <c r="S7589" s="7">
        <v>2115703.6</v>
      </c>
      <c r="T7589" s="7">
        <v>39178.639999999999</v>
      </c>
      <c r="U7589" s="7">
        <v>0</v>
      </c>
      <c r="V7589" s="7">
        <v>154.99</v>
      </c>
      <c r="W7589" s="7">
        <v>0</v>
      </c>
      <c r="X7589" s="7">
        <v>1452994.38</v>
      </c>
      <c r="Y7589" s="7">
        <v>32194476.239999998</v>
      </c>
      <c r="Z7589" s="7">
        <v>0</v>
      </c>
      <c r="AA7589" s="7">
        <v>51313.33</v>
      </c>
      <c r="AB7589" s="7">
        <v>10972953.810000001</v>
      </c>
      <c r="AC7589" s="7">
        <v>0</v>
      </c>
      <c r="AD7589" s="7">
        <v>2527995.09</v>
      </c>
      <c r="AE7589" s="7">
        <v>6792819.54</v>
      </c>
      <c r="AF7589" s="7">
        <v>0</v>
      </c>
      <c r="AG7589" s="7">
        <v>0</v>
      </c>
      <c r="AH7589" s="7">
        <v>0</v>
      </c>
      <c r="AI7589" s="7">
        <v>8059880.0499999998</v>
      </c>
      <c r="AJ7589" s="7">
        <v>4842.67</v>
      </c>
      <c r="AK7589" s="7">
        <v>0</v>
      </c>
      <c r="AL7589" s="7">
        <v>0</v>
      </c>
      <c r="AM7589" s="7">
        <v>0</v>
      </c>
      <c r="AN7589" s="7">
        <v>0</v>
      </c>
      <c r="AO7589" s="7">
        <v>4620531.58</v>
      </c>
      <c r="AP7589" s="7">
        <v>0</v>
      </c>
      <c r="AQ7589" s="7">
        <v>0</v>
      </c>
      <c r="AR7589" s="7">
        <v>0</v>
      </c>
      <c r="AS7589" s="7">
        <v>0</v>
      </c>
      <c r="AT7589" s="7">
        <v>4484636.57</v>
      </c>
      <c r="AU7589" s="8">
        <f t="shared" si="118"/>
        <v>123032465.95000002</v>
      </c>
    </row>
    <row r="7590" spans="1:47" x14ac:dyDescent="0.3">
      <c r="A7590" s="2">
        <v>2023</v>
      </c>
      <c r="B7590" s="2" t="s">
        <v>80</v>
      </c>
      <c r="C7590" s="2">
        <v>7</v>
      </c>
      <c r="D7590" s="2" t="s">
        <v>48</v>
      </c>
      <c r="E7590" s="7">
        <v>15056.67</v>
      </c>
      <c r="F7590" s="7">
        <v>0</v>
      </c>
      <c r="G7590" s="7">
        <v>0</v>
      </c>
      <c r="H7590" s="7">
        <v>91204.84</v>
      </c>
      <c r="I7590" s="7">
        <v>14517.36</v>
      </c>
      <c r="J7590" s="7">
        <v>1274.9100000000001</v>
      </c>
      <c r="K7590" s="7">
        <v>151900.07</v>
      </c>
      <c r="L7590" s="7">
        <v>10741972.49</v>
      </c>
      <c r="M7590" s="7">
        <v>0</v>
      </c>
      <c r="N7590" s="7">
        <v>18749740.07</v>
      </c>
      <c r="O7590" s="7">
        <v>10189190.75</v>
      </c>
      <c r="P7590" s="7">
        <v>702785.93</v>
      </c>
      <c r="Q7590" s="7">
        <v>54046.44</v>
      </c>
      <c r="R7590" s="7">
        <v>668768.25</v>
      </c>
      <c r="S7590" s="7">
        <v>612097.62</v>
      </c>
      <c r="T7590" s="7">
        <v>30797.41</v>
      </c>
      <c r="U7590" s="7">
        <v>0</v>
      </c>
      <c r="V7590" s="7">
        <v>0</v>
      </c>
      <c r="W7590" s="7">
        <v>0</v>
      </c>
      <c r="X7590" s="7">
        <v>0</v>
      </c>
      <c r="Y7590" s="7">
        <v>14158627.49</v>
      </c>
      <c r="Z7590" s="7">
        <v>0</v>
      </c>
      <c r="AA7590" s="7">
        <v>0</v>
      </c>
      <c r="AB7590" s="7">
        <v>7367060.7599999998</v>
      </c>
      <c r="AC7590" s="7">
        <v>0</v>
      </c>
      <c r="AD7590" s="7">
        <v>14327.68</v>
      </c>
      <c r="AE7590" s="7">
        <v>13684522.6</v>
      </c>
      <c r="AF7590" s="7">
        <v>0</v>
      </c>
      <c r="AG7590" s="7">
        <v>0</v>
      </c>
      <c r="AH7590" s="7">
        <v>0</v>
      </c>
      <c r="AI7590" s="7">
        <v>9047922.4299999997</v>
      </c>
      <c r="AJ7590" s="7">
        <v>0</v>
      </c>
      <c r="AK7590" s="7">
        <v>0</v>
      </c>
      <c r="AL7590" s="7">
        <v>0</v>
      </c>
      <c r="AM7590" s="7">
        <v>0</v>
      </c>
      <c r="AN7590" s="7">
        <v>0</v>
      </c>
      <c r="AO7590" s="7">
        <v>581317.22</v>
      </c>
      <c r="AP7590" s="7">
        <v>0</v>
      </c>
      <c r="AQ7590" s="7">
        <v>99709698.930000007</v>
      </c>
      <c r="AR7590" s="7">
        <v>0</v>
      </c>
      <c r="AS7590" s="7">
        <v>0</v>
      </c>
      <c r="AT7590" s="7">
        <v>1018868.252</v>
      </c>
      <c r="AU7590" s="8">
        <f t="shared" si="118"/>
        <v>187605698.17199999</v>
      </c>
    </row>
    <row r="7591" spans="1:47" x14ac:dyDescent="0.3">
      <c r="A7591" s="2">
        <v>2022</v>
      </c>
      <c r="B7591" s="2" t="s">
        <v>83</v>
      </c>
      <c r="C7591" s="2">
        <v>10</v>
      </c>
      <c r="D7591" s="2" t="s">
        <v>49</v>
      </c>
      <c r="E7591" s="7">
        <v>15050.03</v>
      </c>
      <c r="F7591" s="7">
        <v>1684.38</v>
      </c>
      <c r="G7591" s="7">
        <v>0</v>
      </c>
      <c r="H7591" s="7">
        <v>315759.7</v>
      </c>
      <c r="I7591" s="7">
        <v>6463.29</v>
      </c>
      <c r="J7591" s="7">
        <v>918.23</v>
      </c>
      <c r="K7591" s="7">
        <v>9913460.1300000008</v>
      </c>
      <c r="L7591" s="7">
        <v>28328805.350000001</v>
      </c>
      <c r="M7591" s="7">
        <v>10616.04</v>
      </c>
      <c r="N7591" s="7">
        <v>80202826.760000005</v>
      </c>
      <c r="O7591" s="7">
        <v>37629301.310000002</v>
      </c>
      <c r="P7591" s="7">
        <v>2088738.47</v>
      </c>
      <c r="Q7591" s="7">
        <v>7099047.3099999996</v>
      </c>
      <c r="R7591" s="7">
        <v>2683417.5699999998</v>
      </c>
      <c r="S7591" s="7">
        <v>1092185.42</v>
      </c>
      <c r="T7591" s="7">
        <v>553089.31999999995</v>
      </c>
      <c r="U7591" s="7">
        <v>0</v>
      </c>
      <c r="V7591" s="7">
        <v>0</v>
      </c>
      <c r="W7591" s="7">
        <v>0</v>
      </c>
      <c r="X7591" s="7">
        <v>76771.149999999994</v>
      </c>
      <c r="Y7591" s="7">
        <v>66809283.109999999</v>
      </c>
      <c r="Z7591" s="7">
        <v>0</v>
      </c>
      <c r="AA7591" s="7">
        <v>13130.09</v>
      </c>
      <c r="AB7591" s="7">
        <v>25358664.66</v>
      </c>
      <c r="AC7591" s="7">
        <v>0</v>
      </c>
      <c r="AD7591" s="7">
        <v>24235.52</v>
      </c>
      <c r="AE7591" s="7">
        <v>48388526.840000004</v>
      </c>
      <c r="AF7591" s="7">
        <v>0</v>
      </c>
      <c r="AG7591" s="7">
        <v>16533.849999999999</v>
      </c>
      <c r="AH7591" s="7">
        <v>0</v>
      </c>
      <c r="AI7591" s="7">
        <v>26845533.190000001</v>
      </c>
      <c r="AJ7591" s="7">
        <v>0</v>
      </c>
      <c r="AK7591" s="7">
        <v>0</v>
      </c>
      <c r="AL7591" s="7">
        <v>0</v>
      </c>
      <c r="AM7591" s="7">
        <v>0</v>
      </c>
      <c r="AN7591" s="7">
        <v>0</v>
      </c>
      <c r="AO7591" s="7">
        <v>2960327.7</v>
      </c>
      <c r="AP7591" s="7">
        <v>0</v>
      </c>
      <c r="AQ7591" s="7">
        <v>285246662.89999998</v>
      </c>
      <c r="AR7591" s="7">
        <v>0</v>
      </c>
      <c r="AS7591" s="7">
        <v>0</v>
      </c>
      <c r="AT7591" s="7">
        <v>13415555.609999999</v>
      </c>
      <c r="AU7591" s="8">
        <f t="shared" si="118"/>
        <v>639096587.92999995</v>
      </c>
    </row>
    <row r="7592" spans="1:47" x14ac:dyDescent="0.3">
      <c r="A7592" s="2">
        <v>2006</v>
      </c>
      <c r="B7592" s="2" t="s">
        <v>47</v>
      </c>
      <c r="C7592" s="2">
        <v>1</v>
      </c>
      <c r="D7592" s="2" t="s">
        <v>48</v>
      </c>
      <c r="E7592" s="7">
        <v>14973</v>
      </c>
      <c r="F7592" s="7">
        <v>44</v>
      </c>
      <c r="G7592" s="7">
        <v>375513</v>
      </c>
      <c r="H7592" s="7">
        <v>630</v>
      </c>
      <c r="I7592" s="7">
        <v>0</v>
      </c>
      <c r="J7592" s="7">
        <v>0</v>
      </c>
      <c r="K7592" s="7">
        <v>17113</v>
      </c>
      <c r="L7592" s="7">
        <v>216127</v>
      </c>
      <c r="M7592" s="7">
        <v>0</v>
      </c>
      <c r="N7592" s="7">
        <v>2960883</v>
      </c>
      <c r="O7592" s="7">
        <v>4716010</v>
      </c>
      <c r="P7592" s="7">
        <v>114943</v>
      </c>
      <c r="Q7592" s="7">
        <v>621</v>
      </c>
      <c r="R7592" s="7">
        <v>130434</v>
      </c>
      <c r="S7592" s="7">
        <v>35</v>
      </c>
      <c r="T7592" s="7">
        <v>33636</v>
      </c>
      <c r="U7592" s="7">
        <v>0</v>
      </c>
      <c r="V7592" s="7">
        <v>46421</v>
      </c>
      <c r="W7592" s="7">
        <v>0</v>
      </c>
      <c r="X7592" s="7">
        <v>201</v>
      </c>
      <c r="Y7592" s="7">
        <v>4813381</v>
      </c>
      <c r="Z7592" s="7">
        <v>0</v>
      </c>
      <c r="AA7592" s="7">
        <v>40</v>
      </c>
      <c r="AB7592" s="7">
        <v>2413184</v>
      </c>
      <c r="AC7592" s="7">
        <v>0</v>
      </c>
      <c r="AD7592" s="7">
        <v>1987</v>
      </c>
      <c r="AE7592" s="7">
        <v>1952529</v>
      </c>
      <c r="AF7592" s="7">
        <v>0</v>
      </c>
      <c r="AG7592" s="7">
        <v>0</v>
      </c>
      <c r="AH7592" s="7">
        <v>0</v>
      </c>
      <c r="AI7592" s="7">
        <v>0</v>
      </c>
      <c r="AJ7592" s="7">
        <v>1626</v>
      </c>
      <c r="AK7592" s="7">
        <v>0</v>
      </c>
      <c r="AL7592" s="7">
        <v>0</v>
      </c>
      <c r="AM7592" s="7">
        <v>0</v>
      </c>
      <c r="AN7592" s="7">
        <v>264594</v>
      </c>
      <c r="AO7592" s="7">
        <v>369649</v>
      </c>
      <c r="AP7592" s="7">
        <v>514906</v>
      </c>
      <c r="AQ7592" s="7">
        <v>0</v>
      </c>
      <c r="AR7592" s="7">
        <v>0</v>
      </c>
      <c r="AS7592" s="7">
        <v>0</v>
      </c>
      <c r="AT7592" s="7">
        <v>0</v>
      </c>
      <c r="AU7592" s="8">
        <f t="shared" si="118"/>
        <v>18959480</v>
      </c>
    </row>
    <row r="7593" spans="1:47" x14ac:dyDescent="0.3">
      <c r="A7593" s="2">
        <v>2019</v>
      </c>
      <c r="B7593" s="2" t="s">
        <v>79</v>
      </c>
      <c r="C7593" s="2">
        <v>6</v>
      </c>
      <c r="D7593" s="2" t="s">
        <v>68</v>
      </c>
      <c r="E7593" s="7">
        <v>14945</v>
      </c>
      <c r="F7593" s="7">
        <v>-30.62</v>
      </c>
      <c r="G7593" s="7">
        <v>0</v>
      </c>
      <c r="H7593" s="7">
        <v>103701.68</v>
      </c>
      <c r="I7593" s="7">
        <v>51719.92</v>
      </c>
      <c r="J7593" s="7">
        <v>0</v>
      </c>
      <c r="K7593" s="7">
        <v>4369750.58</v>
      </c>
      <c r="L7593" s="7">
        <v>15018390.880000001</v>
      </c>
      <c r="M7593" s="7">
        <v>168079.46</v>
      </c>
      <c r="N7593" s="7">
        <v>14661762.4</v>
      </c>
      <c r="O7593" s="7">
        <v>19032563.059999999</v>
      </c>
      <c r="P7593" s="7">
        <v>2028725.35</v>
      </c>
      <c r="Q7593" s="7">
        <v>549904.04</v>
      </c>
      <c r="R7593" s="7">
        <v>1035753.42</v>
      </c>
      <c r="S7593" s="7">
        <v>8441638.4900000002</v>
      </c>
      <c r="T7593" s="7">
        <v>153884.35</v>
      </c>
      <c r="U7593" s="7">
        <v>0</v>
      </c>
      <c r="V7593" s="7">
        <v>0</v>
      </c>
      <c r="W7593" s="7">
        <v>0</v>
      </c>
      <c r="X7593" s="7">
        <v>176556.95</v>
      </c>
      <c r="Y7593" s="7">
        <v>36666060.32</v>
      </c>
      <c r="Z7593" s="7">
        <v>0</v>
      </c>
      <c r="AA7593" s="7">
        <v>27890.82</v>
      </c>
      <c r="AB7593" s="7">
        <v>15812827.359999999</v>
      </c>
      <c r="AC7593" s="7">
        <v>0</v>
      </c>
      <c r="AD7593" s="7">
        <v>118200.97</v>
      </c>
      <c r="AE7593" s="7">
        <v>8909932.0800000001</v>
      </c>
      <c r="AF7593" s="7">
        <v>0</v>
      </c>
      <c r="AG7593" s="7">
        <v>0</v>
      </c>
      <c r="AH7593" s="7">
        <v>0</v>
      </c>
      <c r="AI7593" s="7">
        <v>23619928.68</v>
      </c>
      <c r="AJ7593" s="7">
        <v>0</v>
      </c>
      <c r="AK7593" s="7">
        <v>0</v>
      </c>
      <c r="AL7593" s="7">
        <v>0</v>
      </c>
      <c r="AM7593" s="7">
        <v>0</v>
      </c>
      <c r="AN7593" s="7">
        <v>0</v>
      </c>
      <c r="AO7593" s="7">
        <v>1836201.63</v>
      </c>
      <c r="AP7593" s="7">
        <v>0</v>
      </c>
      <c r="AQ7593" s="7">
        <v>170406299.80000001</v>
      </c>
      <c r="AR7593" s="7">
        <v>0</v>
      </c>
      <c r="AS7593" s="7">
        <v>0</v>
      </c>
      <c r="AT7593" s="7">
        <v>1670485.1359999999</v>
      </c>
      <c r="AU7593" s="8">
        <f t="shared" si="118"/>
        <v>324875171.75599998</v>
      </c>
    </row>
    <row r="7594" spans="1:47" x14ac:dyDescent="0.3">
      <c r="A7594" s="2">
        <v>2020</v>
      </c>
      <c r="B7594" s="2" t="s">
        <v>79</v>
      </c>
      <c r="C7594" s="2">
        <v>6</v>
      </c>
      <c r="D7594" s="2" t="s">
        <v>69</v>
      </c>
      <c r="E7594" s="7">
        <v>14918.82</v>
      </c>
      <c r="F7594" s="7">
        <v>0</v>
      </c>
      <c r="G7594" s="7">
        <v>0</v>
      </c>
      <c r="H7594" s="7">
        <v>0</v>
      </c>
      <c r="I7594" s="7">
        <v>0</v>
      </c>
      <c r="J7594" s="7">
        <v>13701.41</v>
      </c>
      <c r="K7594" s="7">
        <v>25050.89</v>
      </c>
      <c r="L7594" s="7">
        <v>13602554.18</v>
      </c>
      <c r="M7594" s="7">
        <v>995.57</v>
      </c>
      <c r="N7594" s="7">
        <v>6267458.75</v>
      </c>
      <c r="O7594" s="7">
        <v>6993484.4299999997</v>
      </c>
      <c r="P7594" s="7">
        <v>111697.39</v>
      </c>
      <c r="Q7594" s="7">
        <v>39514.26</v>
      </c>
      <c r="R7594" s="7">
        <v>511902.18</v>
      </c>
      <c r="S7594" s="7">
        <v>8966.24</v>
      </c>
      <c r="T7594" s="7">
        <v>62262.41</v>
      </c>
      <c r="U7594" s="7">
        <v>0</v>
      </c>
      <c r="V7594" s="7">
        <v>0</v>
      </c>
      <c r="W7594" s="7">
        <v>0</v>
      </c>
      <c r="X7594" s="7">
        <v>2971.29</v>
      </c>
      <c r="Y7594" s="7">
        <v>6776233.5800000001</v>
      </c>
      <c r="Z7594" s="7">
        <v>0</v>
      </c>
      <c r="AA7594" s="7">
        <v>481.35</v>
      </c>
      <c r="AB7594" s="7">
        <v>9410627.2799999993</v>
      </c>
      <c r="AC7594" s="7">
        <v>0</v>
      </c>
      <c r="AD7594" s="7">
        <v>1166.3399999999999</v>
      </c>
      <c r="AE7594" s="7">
        <v>3823050.41</v>
      </c>
      <c r="AF7594" s="7">
        <v>0</v>
      </c>
      <c r="AG7594" s="7">
        <v>0</v>
      </c>
      <c r="AH7594" s="7">
        <v>0</v>
      </c>
      <c r="AI7594" s="7">
        <v>13549620.18</v>
      </c>
      <c r="AJ7594" s="7">
        <v>0</v>
      </c>
      <c r="AK7594" s="7">
        <v>0</v>
      </c>
      <c r="AL7594" s="7">
        <v>0</v>
      </c>
      <c r="AM7594" s="7">
        <v>0</v>
      </c>
      <c r="AN7594" s="7">
        <v>0</v>
      </c>
      <c r="AO7594" s="7">
        <v>166509.79</v>
      </c>
      <c r="AP7594" s="7">
        <v>0</v>
      </c>
      <c r="AQ7594" s="7">
        <v>35897634.359999999</v>
      </c>
      <c r="AR7594" s="7">
        <v>0</v>
      </c>
      <c r="AS7594" s="7">
        <v>0</v>
      </c>
      <c r="AT7594" s="7">
        <v>293897.728</v>
      </c>
      <c r="AU7594" s="8">
        <f t="shared" si="118"/>
        <v>97574698.838</v>
      </c>
    </row>
    <row r="7595" spans="1:47" x14ac:dyDescent="0.3">
      <c r="A7595" s="2">
        <v>2006</v>
      </c>
      <c r="B7595" s="2" t="s">
        <v>84</v>
      </c>
      <c r="C7595" s="2">
        <v>11</v>
      </c>
      <c r="D7595" s="2" t="s">
        <v>64</v>
      </c>
      <c r="E7595" s="7">
        <v>14902</v>
      </c>
      <c r="F7595" s="7">
        <v>236</v>
      </c>
      <c r="G7595" s="7">
        <v>989758</v>
      </c>
      <c r="H7595" s="7">
        <v>1961177</v>
      </c>
      <c r="I7595" s="7">
        <v>0</v>
      </c>
      <c r="J7595" s="7">
        <v>474</v>
      </c>
      <c r="K7595" s="7">
        <v>1172090</v>
      </c>
      <c r="L7595" s="7">
        <v>1129025</v>
      </c>
      <c r="M7595" s="7">
        <v>5842</v>
      </c>
      <c r="N7595" s="7">
        <v>6112180</v>
      </c>
      <c r="O7595" s="7">
        <v>4001705</v>
      </c>
      <c r="P7595" s="7">
        <v>259333</v>
      </c>
      <c r="Q7595" s="7">
        <v>637596</v>
      </c>
      <c r="R7595" s="7">
        <v>420077</v>
      </c>
      <c r="S7595" s="7">
        <v>134953</v>
      </c>
      <c r="T7595" s="7">
        <v>114664</v>
      </c>
      <c r="U7595" s="7">
        <v>0</v>
      </c>
      <c r="V7595" s="7">
        <v>435971</v>
      </c>
      <c r="W7595" s="7">
        <v>0</v>
      </c>
      <c r="X7595" s="7">
        <v>176021</v>
      </c>
      <c r="Y7595" s="7">
        <v>14715932</v>
      </c>
      <c r="Z7595" s="7">
        <v>0</v>
      </c>
      <c r="AA7595" s="7">
        <v>28607</v>
      </c>
      <c r="AB7595" s="7">
        <v>5137143</v>
      </c>
      <c r="AC7595" s="7">
        <v>0</v>
      </c>
      <c r="AD7595" s="7">
        <v>11329</v>
      </c>
      <c r="AE7595" s="7">
        <v>4603619</v>
      </c>
      <c r="AF7595" s="7">
        <v>0</v>
      </c>
      <c r="AG7595" s="7">
        <v>85</v>
      </c>
      <c r="AH7595" s="7">
        <v>0</v>
      </c>
      <c r="AI7595" s="7">
        <v>0</v>
      </c>
      <c r="AJ7595" s="7">
        <v>3564</v>
      </c>
      <c r="AK7595" s="7">
        <v>0</v>
      </c>
      <c r="AL7595" s="7">
        <v>0</v>
      </c>
      <c r="AM7595" s="7">
        <v>0</v>
      </c>
      <c r="AN7595" s="7">
        <v>0</v>
      </c>
      <c r="AO7595" s="7">
        <v>1055867</v>
      </c>
      <c r="AP7595" s="7">
        <v>827675</v>
      </c>
      <c r="AQ7595" s="7">
        <v>0</v>
      </c>
      <c r="AR7595" s="7">
        <v>0</v>
      </c>
      <c r="AS7595" s="7">
        <v>0</v>
      </c>
      <c r="AT7595" s="7">
        <v>0</v>
      </c>
      <c r="AU7595" s="8">
        <f t="shared" si="118"/>
        <v>43949825</v>
      </c>
    </row>
    <row r="7596" spans="1:47" x14ac:dyDescent="0.3">
      <c r="A7596" s="2">
        <v>2005</v>
      </c>
      <c r="B7596" s="2" t="s">
        <v>82</v>
      </c>
      <c r="C7596" s="2">
        <v>9</v>
      </c>
      <c r="D7596" s="2" t="s">
        <v>64</v>
      </c>
      <c r="E7596" s="7">
        <v>14711</v>
      </c>
      <c r="F7596" s="7">
        <v>619</v>
      </c>
      <c r="G7596" s="7">
        <v>1070463</v>
      </c>
      <c r="H7596" s="7">
        <v>2101114</v>
      </c>
      <c r="I7596" s="7">
        <v>0</v>
      </c>
      <c r="J7596" s="7">
        <v>539</v>
      </c>
      <c r="K7596" s="7">
        <v>892034</v>
      </c>
      <c r="L7596" s="7">
        <v>2463520</v>
      </c>
      <c r="M7596" s="7">
        <v>1449</v>
      </c>
      <c r="N7596" s="7">
        <v>4389896</v>
      </c>
      <c r="O7596" s="7">
        <v>4170375</v>
      </c>
      <c r="P7596" s="7">
        <v>177394</v>
      </c>
      <c r="Q7596" s="7">
        <v>4652</v>
      </c>
      <c r="R7596" s="7">
        <v>324864</v>
      </c>
      <c r="S7596" s="7">
        <v>144725</v>
      </c>
      <c r="T7596" s="7">
        <v>823526</v>
      </c>
      <c r="U7596" s="7">
        <v>0</v>
      </c>
      <c r="V7596" s="7">
        <v>365006</v>
      </c>
      <c r="W7596" s="7">
        <v>0</v>
      </c>
      <c r="X7596" s="7">
        <v>155629</v>
      </c>
      <c r="Y7596" s="7">
        <v>12282750</v>
      </c>
      <c r="Z7596" s="7">
        <v>0</v>
      </c>
      <c r="AA7596" s="7">
        <v>25198</v>
      </c>
      <c r="AB7596" s="7">
        <v>3842218</v>
      </c>
      <c r="AC7596" s="7">
        <v>0</v>
      </c>
      <c r="AD7596" s="7">
        <v>824</v>
      </c>
      <c r="AE7596" s="7">
        <v>3540218</v>
      </c>
      <c r="AF7596" s="7">
        <v>0</v>
      </c>
      <c r="AG7596" s="7">
        <v>0</v>
      </c>
      <c r="AH7596" s="7">
        <v>0</v>
      </c>
      <c r="AI7596" s="7">
        <v>0</v>
      </c>
      <c r="AJ7596" s="7">
        <v>4396</v>
      </c>
      <c r="AK7596" s="7">
        <v>0</v>
      </c>
      <c r="AL7596" s="7">
        <v>0</v>
      </c>
      <c r="AM7596" s="7">
        <v>0</v>
      </c>
      <c r="AN7596" s="7">
        <v>982091</v>
      </c>
      <c r="AO7596" s="7">
        <v>761900</v>
      </c>
      <c r="AP7596" s="7">
        <v>467995.19380000001</v>
      </c>
      <c r="AQ7596" s="7">
        <v>0</v>
      </c>
      <c r="AR7596" s="7">
        <v>31316344.620000001</v>
      </c>
      <c r="AS7596" s="7">
        <v>2082112.0419999999</v>
      </c>
      <c r="AT7596" s="7">
        <v>0</v>
      </c>
      <c r="AU7596" s="8">
        <f t="shared" si="118"/>
        <v>72406562.855800003</v>
      </c>
    </row>
    <row r="7597" spans="1:47" x14ac:dyDescent="0.3">
      <c r="A7597" s="2">
        <v>2015</v>
      </c>
      <c r="B7597" s="2" t="s">
        <v>82</v>
      </c>
      <c r="C7597" s="2">
        <v>9</v>
      </c>
      <c r="D7597" s="2" t="s">
        <v>64</v>
      </c>
      <c r="E7597" s="7">
        <v>14704.52</v>
      </c>
      <c r="F7597" s="7">
        <v>110.62</v>
      </c>
      <c r="G7597" s="7">
        <v>0</v>
      </c>
      <c r="H7597" s="7">
        <v>845267.57</v>
      </c>
      <c r="I7597" s="7">
        <v>0</v>
      </c>
      <c r="J7597" s="7">
        <v>5951.14</v>
      </c>
      <c r="K7597" s="7">
        <v>1799396.06</v>
      </c>
      <c r="L7597" s="7">
        <v>13346957.720000001</v>
      </c>
      <c r="M7597" s="7">
        <v>0</v>
      </c>
      <c r="N7597" s="7">
        <v>15999787.810000001</v>
      </c>
      <c r="O7597" s="7">
        <v>16549644.99</v>
      </c>
      <c r="P7597" s="7">
        <v>471376.32</v>
      </c>
      <c r="Q7597" s="7">
        <v>644101.36</v>
      </c>
      <c r="R7597" s="7">
        <v>1353839.17</v>
      </c>
      <c r="S7597" s="7">
        <v>81178.28</v>
      </c>
      <c r="T7597" s="7">
        <v>6777680.7999999998</v>
      </c>
      <c r="U7597" s="7">
        <v>0</v>
      </c>
      <c r="V7597" s="7">
        <v>0</v>
      </c>
      <c r="W7597" s="7">
        <v>0</v>
      </c>
      <c r="X7597" s="7">
        <v>30462.13</v>
      </c>
      <c r="Y7597" s="7">
        <v>31545753.890000001</v>
      </c>
      <c r="Z7597" s="7">
        <v>0</v>
      </c>
      <c r="AA7597" s="7">
        <v>4883.75</v>
      </c>
      <c r="AB7597" s="7">
        <v>12795467.49</v>
      </c>
      <c r="AC7597" s="7">
        <v>0</v>
      </c>
      <c r="AD7597" s="7">
        <v>2979.56</v>
      </c>
      <c r="AE7597" s="7">
        <v>11033599.279999999</v>
      </c>
      <c r="AF7597" s="7">
        <v>0</v>
      </c>
      <c r="AG7597" s="7">
        <v>0</v>
      </c>
      <c r="AH7597" s="7">
        <v>0</v>
      </c>
      <c r="AI7597" s="7">
        <v>15223599.050000001</v>
      </c>
      <c r="AJ7597" s="7">
        <v>0</v>
      </c>
      <c r="AK7597" s="7">
        <v>0</v>
      </c>
      <c r="AL7597" s="7">
        <v>0</v>
      </c>
      <c r="AM7597" s="7">
        <v>0</v>
      </c>
      <c r="AN7597" s="7">
        <v>0</v>
      </c>
      <c r="AO7597" s="7">
        <v>6154087.2699999996</v>
      </c>
      <c r="AP7597" s="7">
        <v>0</v>
      </c>
      <c r="AQ7597" s="7">
        <v>0</v>
      </c>
      <c r="AR7597" s="7">
        <v>120105518.40000001</v>
      </c>
      <c r="AS7597" s="7">
        <v>6961152.3880000003</v>
      </c>
      <c r="AT7597" s="7">
        <v>1968245.446</v>
      </c>
      <c r="AU7597" s="8">
        <f t="shared" si="118"/>
        <v>263715745.01400003</v>
      </c>
    </row>
    <row r="7598" spans="1:47" x14ac:dyDescent="0.3">
      <c r="A7598" s="2">
        <v>2014</v>
      </c>
      <c r="B7598" s="2" t="s">
        <v>80</v>
      </c>
      <c r="C7598" s="2">
        <v>7</v>
      </c>
      <c r="D7598" s="2" t="s">
        <v>64</v>
      </c>
      <c r="E7598" s="7">
        <v>14570</v>
      </c>
      <c r="F7598" s="7">
        <v>47</v>
      </c>
      <c r="G7598" s="7">
        <v>0</v>
      </c>
      <c r="H7598" s="7">
        <v>2732379</v>
      </c>
      <c r="I7598" s="7">
        <v>0</v>
      </c>
      <c r="J7598" s="7">
        <v>1383</v>
      </c>
      <c r="K7598" s="7">
        <v>737186</v>
      </c>
      <c r="L7598" s="7">
        <v>13939121</v>
      </c>
      <c r="M7598" s="7">
        <v>4068</v>
      </c>
      <c r="N7598" s="7">
        <v>35656326</v>
      </c>
      <c r="O7598" s="7">
        <v>15879834</v>
      </c>
      <c r="P7598" s="7">
        <v>691667</v>
      </c>
      <c r="Q7598" s="7">
        <v>80989</v>
      </c>
      <c r="R7598" s="7">
        <v>1300914</v>
      </c>
      <c r="S7598" s="7">
        <v>64646</v>
      </c>
      <c r="T7598" s="7">
        <v>462348</v>
      </c>
      <c r="U7598" s="7">
        <v>0</v>
      </c>
      <c r="V7598" s="7">
        <v>0</v>
      </c>
      <c r="W7598" s="7">
        <v>0</v>
      </c>
      <c r="X7598" s="7">
        <v>66168</v>
      </c>
      <c r="Y7598" s="7">
        <v>28358663</v>
      </c>
      <c r="Z7598" s="7">
        <v>0</v>
      </c>
      <c r="AA7598" s="7">
        <v>10715</v>
      </c>
      <c r="AB7598" s="7">
        <v>11308431</v>
      </c>
      <c r="AC7598" s="7">
        <v>0</v>
      </c>
      <c r="AD7598" s="7">
        <v>2317</v>
      </c>
      <c r="AE7598" s="7">
        <v>23624519</v>
      </c>
      <c r="AF7598" s="7">
        <v>0</v>
      </c>
      <c r="AG7598" s="7">
        <v>0</v>
      </c>
      <c r="AH7598" s="7">
        <v>0</v>
      </c>
      <c r="AI7598" s="7">
        <v>12808350</v>
      </c>
      <c r="AJ7598" s="7">
        <v>2351</v>
      </c>
      <c r="AK7598" s="7">
        <v>0</v>
      </c>
      <c r="AL7598" s="7">
        <v>0</v>
      </c>
      <c r="AM7598" s="7">
        <v>0</v>
      </c>
      <c r="AN7598" s="7">
        <v>0</v>
      </c>
      <c r="AO7598" s="7">
        <v>1345963</v>
      </c>
      <c r="AP7598" s="7">
        <v>0</v>
      </c>
      <c r="AQ7598" s="7">
        <v>0</v>
      </c>
      <c r="AR7598" s="7">
        <v>109529785</v>
      </c>
      <c r="AS7598" s="7">
        <v>6909515</v>
      </c>
      <c r="AT7598" s="7">
        <v>2677504</v>
      </c>
      <c r="AU7598" s="8">
        <f t="shared" si="118"/>
        <v>268209759</v>
      </c>
    </row>
    <row r="7599" spans="1:47" x14ac:dyDescent="0.3">
      <c r="A7599" s="2">
        <v>2009</v>
      </c>
      <c r="B7599" s="2" t="s">
        <v>85</v>
      </c>
      <c r="C7599" s="2">
        <v>12</v>
      </c>
      <c r="D7599" s="2" t="s">
        <v>68</v>
      </c>
      <c r="E7599" s="7">
        <v>14545.4</v>
      </c>
      <c r="F7599" s="7">
        <v>-7.07</v>
      </c>
      <c r="G7599" s="7">
        <v>0</v>
      </c>
      <c r="H7599" s="7">
        <v>248558.47</v>
      </c>
      <c r="I7599" s="7">
        <v>24588.3</v>
      </c>
      <c r="J7599" s="7">
        <v>0</v>
      </c>
      <c r="K7599" s="7">
        <v>959301.18</v>
      </c>
      <c r="L7599" s="7">
        <v>1991812.8</v>
      </c>
      <c r="M7599" s="7">
        <v>319.70999999999998</v>
      </c>
      <c r="N7599" s="7">
        <v>6934356.9500000002</v>
      </c>
      <c r="O7599" s="7">
        <v>11051285.92</v>
      </c>
      <c r="P7599" s="7">
        <v>517739.11</v>
      </c>
      <c r="Q7599" s="7">
        <v>897744.81</v>
      </c>
      <c r="R7599" s="7">
        <v>396083.18</v>
      </c>
      <c r="S7599" s="7">
        <v>665913.5</v>
      </c>
      <c r="T7599" s="7">
        <v>170448.56</v>
      </c>
      <c r="U7599" s="7">
        <v>0</v>
      </c>
      <c r="V7599" s="7">
        <v>782.02</v>
      </c>
      <c r="W7599" s="7">
        <v>0</v>
      </c>
      <c r="X7599" s="7">
        <v>5742.14</v>
      </c>
      <c r="Y7599" s="7">
        <v>15103446.140000001</v>
      </c>
      <c r="Z7599" s="7">
        <v>0</v>
      </c>
      <c r="AA7599" s="7">
        <v>934.37</v>
      </c>
      <c r="AB7599" s="7">
        <v>7338579.8600000003</v>
      </c>
      <c r="AC7599" s="7">
        <v>0</v>
      </c>
      <c r="AD7599" s="7">
        <v>5057.71</v>
      </c>
      <c r="AE7599" s="7">
        <v>4556767.9800000004</v>
      </c>
      <c r="AF7599" s="7">
        <v>0</v>
      </c>
      <c r="AG7599" s="7">
        <v>0</v>
      </c>
      <c r="AH7599" s="7">
        <v>0</v>
      </c>
      <c r="AI7599" s="7">
        <v>0</v>
      </c>
      <c r="AJ7599" s="7">
        <v>3667</v>
      </c>
      <c r="AK7599" s="7">
        <v>0</v>
      </c>
      <c r="AL7599" s="7">
        <v>0</v>
      </c>
      <c r="AM7599" s="7">
        <v>0</v>
      </c>
      <c r="AN7599" s="7">
        <v>0</v>
      </c>
      <c r="AO7599" s="7">
        <v>2108791.85</v>
      </c>
      <c r="AP7599" s="7">
        <v>3819636.4</v>
      </c>
      <c r="AQ7599" s="7">
        <v>0</v>
      </c>
      <c r="AR7599" s="7">
        <v>0</v>
      </c>
      <c r="AS7599" s="7">
        <v>0</v>
      </c>
      <c r="AT7599" s="7">
        <v>0</v>
      </c>
      <c r="AU7599" s="8">
        <f t="shared" si="118"/>
        <v>56816096.289999992</v>
      </c>
    </row>
    <row r="7600" spans="1:47" x14ac:dyDescent="0.3">
      <c r="A7600" s="2">
        <v>2019</v>
      </c>
      <c r="B7600" s="2" t="s">
        <v>78</v>
      </c>
      <c r="C7600" s="2">
        <v>5</v>
      </c>
      <c r="D7600" s="2" t="s">
        <v>68</v>
      </c>
      <c r="E7600" s="7">
        <v>14544.12</v>
      </c>
      <c r="F7600" s="7">
        <v>443.83</v>
      </c>
      <c r="G7600" s="7">
        <v>0</v>
      </c>
      <c r="H7600" s="7">
        <v>138573.16</v>
      </c>
      <c r="I7600" s="7">
        <v>8177.31</v>
      </c>
      <c r="J7600" s="7">
        <v>0</v>
      </c>
      <c r="K7600" s="7">
        <v>3294716.31</v>
      </c>
      <c r="L7600" s="7">
        <v>17551022.079999998</v>
      </c>
      <c r="M7600" s="7">
        <v>96792.57</v>
      </c>
      <c r="N7600" s="7">
        <v>13761780.41</v>
      </c>
      <c r="O7600" s="7">
        <v>18702318.690000001</v>
      </c>
      <c r="P7600" s="7">
        <v>2125781.65</v>
      </c>
      <c r="Q7600" s="7">
        <v>98914.65</v>
      </c>
      <c r="R7600" s="7">
        <v>840691.71</v>
      </c>
      <c r="S7600" s="7">
        <v>7836568.1900000004</v>
      </c>
      <c r="T7600" s="7">
        <v>163751.85999999999</v>
      </c>
      <c r="U7600" s="7">
        <v>0</v>
      </c>
      <c r="V7600" s="7">
        <v>0</v>
      </c>
      <c r="W7600" s="7">
        <v>0</v>
      </c>
      <c r="X7600" s="7">
        <v>171809.98</v>
      </c>
      <c r="Y7600" s="7">
        <v>37200774.539999999</v>
      </c>
      <c r="Z7600" s="7">
        <v>0</v>
      </c>
      <c r="AA7600" s="7">
        <v>26531.87</v>
      </c>
      <c r="AB7600" s="7">
        <v>15865729.27</v>
      </c>
      <c r="AC7600" s="7">
        <v>0</v>
      </c>
      <c r="AD7600" s="7">
        <v>72927.77</v>
      </c>
      <c r="AE7600" s="7">
        <v>8795418.4199999999</v>
      </c>
      <c r="AF7600" s="7">
        <v>0</v>
      </c>
      <c r="AG7600" s="7">
        <v>0</v>
      </c>
      <c r="AH7600" s="7">
        <v>0</v>
      </c>
      <c r="AI7600" s="7">
        <v>23652168.079999998</v>
      </c>
      <c r="AJ7600" s="7">
        <v>0</v>
      </c>
      <c r="AK7600" s="7">
        <v>0</v>
      </c>
      <c r="AL7600" s="7">
        <v>0</v>
      </c>
      <c r="AM7600" s="7">
        <v>0</v>
      </c>
      <c r="AN7600" s="7">
        <v>0</v>
      </c>
      <c r="AO7600" s="7">
        <v>1920978.43</v>
      </c>
      <c r="AP7600" s="7">
        <v>0</v>
      </c>
      <c r="AQ7600" s="7">
        <v>160116643.09999999</v>
      </c>
      <c r="AR7600" s="7">
        <v>0</v>
      </c>
      <c r="AS7600" s="7">
        <v>0</v>
      </c>
      <c r="AT7600" s="7">
        <v>2016587.1270000001</v>
      </c>
      <c r="AU7600" s="8">
        <f t="shared" si="118"/>
        <v>314473645.12699997</v>
      </c>
    </row>
    <row r="7601" spans="1:47" x14ac:dyDescent="0.3">
      <c r="A7601" s="2">
        <v>2022</v>
      </c>
      <c r="B7601" s="2" t="s">
        <v>76</v>
      </c>
      <c r="C7601" s="2">
        <v>3</v>
      </c>
      <c r="D7601" s="2" t="s">
        <v>51</v>
      </c>
      <c r="E7601" s="7">
        <v>14464.06</v>
      </c>
      <c r="F7601" s="7">
        <v>0</v>
      </c>
      <c r="G7601" s="7">
        <v>0</v>
      </c>
      <c r="H7601" s="7">
        <v>0</v>
      </c>
      <c r="I7601" s="7">
        <v>4518.33</v>
      </c>
      <c r="J7601" s="7">
        <v>3860.33</v>
      </c>
      <c r="K7601" s="7">
        <v>222503.56</v>
      </c>
      <c r="L7601" s="7">
        <v>2847499.43</v>
      </c>
      <c r="M7601" s="7">
        <v>0</v>
      </c>
      <c r="N7601" s="7">
        <v>8125290.04</v>
      </c>
      <c r="O7601" s="7">
        <v>5596654.3200000003</v>
      </c>
      <c r="P7601" s="7">
        <v>67308.509999999995</v>
      </c>
      <c r="Q7601" s="7">
        <v>91498.09</v>
      </c>
      <c r="R7601" s="7">
        <v>385864.49</v>
      </c>
      <c r="S7601" s="7">
        <v>8224.57</v>
      </c>
      <c r="T7601" s="7">
        <v>10771.76</v>
      </c>
      <c r="U7601" s="7">
        <v>0</v>
      </c>
      <c r="V7601" s="7">
        <v>0</v>
      </c>
      <c r="W7601" s="7">
        <v>0</v>
      </c>
      <c r="X7601" s="7">
        <v>9172.41</v>
      </c>
      <c r="Y7601" s="7">
        <v>12753770.640000001</v>
      </c>
      <c r="Z7601" s="7">
        <v>0</v>
      </c>
      <c r="AA7601" s="7">
        <v>1467.02</v>
      </c>
      <c r="AB7601" s="7">
        <v>5941959.7300000004</v>
      </c>
      <c r="AC7601" s="7">
        <v>0</v>
      </c>
      <c r="AD7601" s="7">
        <v>0</v>
      </c>
      <c r="AE7601" s="7">
        <v>4296809.4800000004</v>
      </c>
      <c r="AF7601" s="7">
        <v>0</v>
      </c>
      <c r="AG7601" s="7">
        <v>0</v>
      </c>
      <c r="AH7601" s="7">
        <v>0</v>
      </c>
      <c r="AI7601" s="7">
        <v>22745394.41</v>
      </c>
      <c r="AJ7601" s="7">
        <v>0</v>
      </c>
      <c r="AK7601" s="7">
        <v>0</v>
      </c>
      <c r="AL7601" s="7">
        <v>0</v>
      </c>
      <c r="AM7601" s="7">
        <v>0</v>
      </c>
      <c r="AN7601" s="7">
        <v>0</v>
      </c>
      <c r="AO7601" s="7">
        <v>14429492.01</v>
      </c>
      <c r="AP7601" s="7">
        <v>0</v>
      </c>
      <c r="AQ7601" s="7">
        <v>50103280.390000001</v>
      </c>
      <c r="AR7601" s="7">
        <v>0</v>
      </c>
      <c r="AS7601" s="7">
        <v>0</v>
      </c>
      <c r="AT7601" s="7">
        <v>1141424.382</v>
      </c>
      <c r="AU7601" s="8">
        <f t="shared" si="118"/>
        <v>128801227.96200001</v>
      </c>
    </row>
    <row r="7602" spans="1:47" x14ac:dyDescent="0.3">
      <c r="A7602" s="2">
        <v>2006</v>
      </c>
      <c r="B7602" s="2" t="s">
        <v>83</v>
      </c>
      <c r="C7602" s="2">
        <v>10</v>
      </c>
      <c r="D7602" s="2" t="s">
        <v>69</v>
      </c>
      <c r="E7602" s="7">
        <v>14381</v>
      </c>
      <c r="F7602" s="7">
        <v>27</v>
      </c>
      <c r="G7602" s="7">
        <v>478416</v>
      </c>
      <c r="H7602" s="7">
        <v>0</v>
      </c>
      <c r="I7602" s="7">
        <v>0</v>
      </c>
      <c r="J7602" s="7">
        <v>0</v>
      </c>
      <c r="K7602" s="7">
        <v>11184</v>
      </c>
      <c r="L7602" s="7">
        <v>560026</v>
      </c>
      <c r="M7602" s="7">
        <v>6425</v>
      </c>
      <c r="N7602" s="7">
        <v>2704055</v>
      </c>
      <c r="O7602" s="7">
        <v>1549079</v>
      </c>
      <c r="P7602" s="7">
        <v>64135</v>
      </c>
      <c r="Q7602" s="7">
        <v>0</v>
      </c>
      <c r="R7602" s="7">
        <v>-5223</v>
      </c>
      <c r="S7602" s="7">
        <v>1311</v>
      </c>
      <c r="T7602" s="7">
        <v>51393</v>
      </c>
      <c r="U7602" s="7">
        <v>0</v>
      </c>
      <c r="V7602" s="7">
        <v>6762</v>
      </c>
      <c r="W7602" s="7">
        <v>0</v>
      </c>
      <c r="X7602" s="7">
        <v>10315</v>
      </c>
      <c r="Y7602" s="7">
        <v>2264891</v>
      </c>
      <c r="Z7602" s="7">
        <v>0</v>
      </c>
      <c r="AA7602" s="7">
        <v>1676</v>
      </c>
      <c r="AB7602" s="7">
        <v>1141147</v>
      </c>
      <c r="AC7602" s="7">
        <v>0</v>
      </c>
      <c r="AD7602" s="7">
        <v>2785</v>
      </c>
      <c r="AE7602" s="7">
        <v>1754817</v>
      </c>
      <c r="AF7602" s="7">
        <v>0</v>
      </c>
      <c r="AG7602" s="7">
        <v>0</v>
      </c>
      <c r="AH7602" s="7">
        <v>0</v>
      </c>
      <c r="AI7602" s="7">
        <v>0</v>
      </c>
      <c r="AJ7602" s="7">
        <v>664</v>
      </c>
      <c r="AK7602" s="7">
        <v>0</v>
      </c>
      <c r="AL7602" s="7">
        <v>0</v>
      </c>
      <c r="AM7602" s="7">
        <v>0</v>
      </c>
      <c r="AN7602" s="7">
        <v>0</v>
      </c>
      <c r="AO7602" s="7">
        <v>231412</v>
      </c>
      <c r="AP7602" s="7">
        <v>431379</v>
      </c>
      <c r="AQ7602" s="7">
        <v>0</v>
      </c>
      <c r="AR7602" s="7">
        <v>0</v>
      </c>
      <c r="AS7602" s="7">
        <v>0</v>
      </c>
      <c r="AT7602" s="7">
        <v>0</v>
      </c>
      <c r="AU7602" s="8">
        <f t="shared" si="118"/>
        <v>11281057</v>
      </c>
    </row>
    <row r="7603" spans="1:47" x14ac:dyDescent="0.3">
      <c r="A7603" s="2">
        <v>2011</v>
      </c>
      <c r="B7603" s="2" t="s">
        <v>85</v>
      </c>
      <c r="C7603" s="2">
        <v>12</v>
      </c>
      <c r="D7603" s="2" t="s">
        <v>48</v>
      </c>
      <c r="E7603" s="7">
        <v>14340.38</v>
      </c>
      <c r="F7603" s="7">
        <v>-0.46</v>
      </c>
      <c r="G7603" s="7">
        <v>0</v>
      </c>
      <c r="H7603" s="7">
        <v>0</v>
      </c>
      <c r="I7603" s="7">
        <v>37293.24</v>
      </c>
      <c r="J7603" s="7">
        <v>3353.85</v>
      </c>
      <c r="K7603" s="7">
        <v>24204.32</v>
      </c>
      <c r="L7603" s="7">
        <v>1658545.44</v>
      </c>
      <c r="M7603" s="7">
        <v>0</v>
      </c>
      <c r="N7603" s="7">
        <v>4850710.2300000004</v>
      </c>
      <c r="O7603" s="7">
        <v>4166483.04</v>
      </c>
      <c r="P7603" s="7">
        <v>282579.65999999997</v>
      </c>
      <c r="Q7603" s="7">
        <v>-4181.4799999999996</v>
      </c>
      <c r="R7603" s="7">
        <v>173599.25</v>
      </c>
      <c r="S7603" s="7">
        <v>33373.56</v>
      </c>
      <c r="T7603" s="7">
        <v>51421.68</v>
      </c>
      <c r="U7603" s="7">
        <v>0</v>
      </c>
      <c r="V7603" s="7">
        <v>2339.02</v>
      </c>
      <c r="W7603" s="7">
        <v>0</v>
      </c>
      <c r="X7603" s="7">
        <v>2011.67</v>
      </c>
      <c r="Y7603" s="7">
        <v>8253914.4900000002</v>
      </c>
      <c r="Z7603" s="7">
        <v>0</v>
      </c>
      <c r="AA7603" s="7">
        <v>438.25</v>
      </c>
      <c r="AB7603" s="7">
        <v>2537311.66</v>
      </c>
      <c r="AC7603" s="7">
        <v>0</v>
      </c>
      <c r="AD7603" s="7">
        <v>366.61</v>
      </c>
      <c r="AE7603" s="7">
        <v>2654723.9500000002</v>
      </c>
      <c r="AF7603" s="7">
        <v>0</v>
      </c>
      <c r="AG7603" s="7">
        <v>0</v>
      </c>
      <c r="AH7603" s="7">
        <v>0</v>
      </c>
      <c r="AI7603" s="7">
        <v>4275165.5999999996</v>
      </c>
      <c r="AJ7603" s="7">
        <v>110618.86</v>
      </c>
      <c r="AK7603" s="7">
        <v>0</v>
      </c>
      <c r="AL7603" s="7">
        <v>0</v>
      </c>
      <c r="AM7603" s="7">
        <v>0</v>
      </c>
      <c r="AN7603" s="7">
        <v>0</v>
      </c>
      <c r="AO7603" s="7">
        <v>1628596.11</v>
      </c>
      <c r="AP7603" s="7">
        <v>0</v>
      </c>
      <c r="AQ7603" s="7">
        <v>0</v>
      </c>
      <c r="AR7603" s="7">
        <v>0</v>
      </c>
      <c r="AS7603" s="7">
        <v>0</v>
      </c>
      <c r="AT7603" s="7">
        <v>627231.27</v>
      </c>
      <c r="AU7603" s="8">
        <f t="shared" si="118"/>
        <v>31384440.199999999</v>
      </c>
    </row>
    <row r="7604" spans="1:47" x14ac:dyDescent="0.3">
      <c r="A7604" s="2">
        <v>2007</v>
      </c>
      <c r="B7604" s="2" t="s">
        <v>83</v>
      </c>
      <c r="C7604" s="2">
        <v>10</v>
      </c>
      <c r="D7604" s="2" t="s">
        <v>64</v>
      </c>
      <c r="E7604" s="7">
        <v>14293</v>
      </c>
      <c r="F7604" s="7">
        <v>2594</v>
      </c>
      <c r="G7604" s="7">
        <v>1243229</v>
      </c>
      <c r="H7604" s="7">
        <v>1780306</v>
      </c>
      <c r="I7604" s="7">
        <v>0</v>
      </c>
      <c r="J7604" s="7">
        <v>28947</v>
      </c>
      <c r="K7604" s="7">
        <v>1259891</v>
      </c>
      <c r="L7604" s="7">
        <v>3681168</v>
      </c>
      <c r="M7604" s="7">
        <v>40904</v>
      </c>
      <c r="N7604" s="7">
        <v>12284103</v>
      </c>
      <c r="O7604" s="7">
        <v>5076627</v>
      </c>
      <c r="P7604" s="7">
        <v>222607</v>
      </c>
      <c r="Q7604" s="7">
        <v>40845</v>
      </c>
      <c r="R7604" s="7">
        <v>322145</v>
      </c>
      <c r="S7604" s="7">
        <v>109042</v>
      </c>
      <c r="T7604" s="7">
        <v>138024</v>
      </c>
      <c r="U7604" s="7">
        <v>0</v>
      </c>
      <c r="V7604" s="7">
        <v>797799</v>
      </c>
      <c r="W7604" s="7">
        <v>0</v>
      </c>
      <c r="X7604" s="7">
        <v>190916</v>
      </c>
      <c r="Y7604" s="7">
        <v>15601444</v>
      </c>
      <c r="Z7604" s="7">
        <v>0</v>
      </c>
      <c r="AA7604" s="7">
        <v>31140</v>
      </c>
      <c r="AB7604" s="7">
        <v>5049354</v>
      </c>
      <c r="AC7604" s="7">
        <v>0</v>
      </c>
      <c r="AD7604" s="7">
        <v>22381</v>
      </c>
      <c r="AE7604" s="7">
        <v>8696857</v>
      </c>
      <c r="AF7604" s="7">
        <v>0</v>
      </c>
      <c r="AG7604" s="7">
        <v>0</v>
      </c>
      <c r="AH7604" s="7">
        <v>0</v>
      </c>
      <c r="AI7604" s="7">
        <v>0</v>
      </c>
      <c r="AJ7604" s="7">
        <v>5818</v>
      </c>
      <c r="AK7604" s="7">
        <v>0</v>
      </c>
      <c r="AL7604" s="7">
        <v>0</v>
      </c>
      <c r="AM7604" s="7">
        <v>0</v>
      </c>
      <c r="AN7604" s="7">
        <v>0</v>
      </c>
      <c r="AO7604" s="7">
        <v>1775239</v>
      </c>
      <c r="AP7604" s="7">
        <v>684206</v>
      </c>
      <c r="AQ7604" s="7">
        <v>0</v>
      </c>
      <c r="AR7604" s="7">
        <v>0</v>
      </c>
      <c r="AS7604" s="7">
        <v>0</v>
      </c>
      <c r="AT7604" s="7">
        <v>0</v>
      </c>
      <c r="AU7604" s="8">
        <f t="shared" si="118"/>
        <v>59099879</v>
      </c>
    </row>
    <row r="7605" spans="1:47" x14ac:dyDescent="0.3">
      <c r="A7605" s="2">
        <v>2019</v>
      </c>
      <c r="B7605" s="2" t="s">
        <v>84</v>
      </c>
      <c r="C7605" s="2">
        <v>11</v>
      </c>
      <c r="D7605" s="2" t="s">
        <v>48</v>
      </c>
      <c r="E7605" s="7">
        <v>14289.93</v>
      </c>
      <c r="F7605" s="7">
        <v>0</v>
      </c>
      <c r="G7605" s="7">
        <v>0</v>
      </c>
      <c r="H7605" s="7">
        <v>80825.87</v>
      </c>
      <c r="I7605" s="7">
        <v>0</v>
      </c>
      <c r="J7605" s="7">
        <v>380810.54</v>
      </c>
      <c r="K7605" s="7">
        <v>41880.089999999997</v>
      </c>
      <c r="L7605" s="7">
        <v>5827261.25</v>
      </c>
      <c r="M7605" s="7">
        <v>13717.18</v>
      </c>
      <c r="N7605" s="7">
        <v>6569150.4500000002</v>
      </c>
      <c r="O7605" s="7">
        <v>13378808.210000001</v>
      </c>
      <c r="P7605" s="7">
        <v>794702.77</v>
      </c>
      <c r="Q7605" s="7">
        <v>2096.94</v>
      </c>
      <c r="R7605" s="7">
        <v>879564.73</v>
      </c>
      <c r="S7605" s="7">
        <v>518522.64</v>
      </c>
      <c r="T7605" s="7">
        <v>103272.28</v>
      </c>
      <c r="U7605" s="7">
        <v>0</v>
      </c>
      <c r="V7605" s="7">
        <v>0</v>
      </c>
      <c r="W7605" s="7">
        <v>0</v>
      </c>
      <c r="X7605" s="7">
        <v>13506.33</v>
      </c>
      <c r="Y7605" s="7">
        <v>11603501.34</v>
      </c>
      <c r="Z7605" s="7">
        <v>0</v>
      </c>
      <c r="AA7605" s="7">
        <v>2170</v>
      </c>
      <c r="AB7605" s="7">
        <v>5224702.57</v>
      </c>
      <c r="AC7605" s="7">
        <v>0</v>
      </c>
      <c r="AD7605" s="7">
        <v>18531.82</v>
      </c>
      <c r="AE7605" s="7">
        <v>4323833.46</v>
      </c>
      <c r="AF7605" s="7">
        <v>0</v>
      </c>
      <c r="AG7605" s="7">
        <v>0</v>
      </c>
      <c r="AH7605" s="7">
        <v>0</v>
      </c>
      <c r="AI7605" s="7">
        <v>15610576.369999999</v>
      </c>
      <c r="AJ7605" s="7">
        <v>0</v>
      </c>
      <c r="AK7605" s="7">
        <v>0</v>
      </c>
      <c r="AL7605" s="7">
        <v>0</v>
      </c>
      <c r="AM7605" s="7">
        <v>0</v>
      </c>
      <c r="AN7605" s="7">
        <v>0</v>
      </c>
      <c r="AO7605" s="7">
        <v>809038</v>
      </c>
      <c r="AP7605" s="7">
        <v>0</v>
      </c>
      <c r="AQ7605" s="7">
        <v>124555082.8</v>
      </c>
      <c r="AR7605" s="7">
        <v>0</v>
      </c>
      <c r="AS7605" s="7">
        <v>0</v>
      </c>
      <c r="AT7605" s="7">
        <v>508469.77779999998</v>
      </c>
      <c r="AU7605" s="8">
        <f t="shared" si="118"/>
        <v>191274315.34779999</v>
      </c>
    </row>
    <row r="7606" spans="1:47" x14ac:dyDescent="0.3">
      <c r="A7606" s="2">
        <v>2006</v>
      </c>
      <c r="B7606" s="2" t="s">
        <v>84</v>
      </c>
      <c r="C7606" s="2">
        <v>11</v>
      </c>
      <c r="D7606" s="2" t="s">
        <v>48</v>
      </c>
      <c r="E7606" s="7">
        <v>14283</v>
      </c>
      <c r="F7606" s="7">
        <v>10</v>
      </c>
      <c r="G7606" s="7">
        <v>345370</v>
      </c>
      <c r="H7606" s="7">
        <v>418</v>
      </c>
      <c r="I7606" s="7">
        <v>0</v>
      </c>
      <c r="J7606" s="7">
        <v>0</v>
      </c>
      <c r="K7606" s="7">
        <v>60331</v>
      </c>
      <c r="L7606" s="7">
        <v>543326</v>
      </c>
      <c r="M7606" s="7">
        <v>0</v>
      </c>
      <c r="N7606" s="7">
        <v>1803610</v>
      </c>
      <c r="O7606" s="7">
        <v>1510254</v>
      </c>
      <c r="P7606" s="7">
        <v>143940</v>
      </c>
      <c r="Q7606" s="7">
        <v>796</v>
      </c>
      <c r="R7606" s="7">
        <v>73777</v>
      </c>
      <c r="S7606" s="7">
        <v>4</v>
      </c>
      <c r="T7606" s="7">
        <v>32725</v>
      </c>
      <c r="U7606" s="7">
        <v>0</v>
      </c>
      <c r="V7606" s="7">
        <v>101534</v>
      </c>
      <c r="W7606" s="7">
        <v>0</v>
      </c>
      <c r="X7606" s="7">
        <v>107</v>
      </c>
      <c r="Y7606" s="7">
        <v>4047616</v>
      </c>
      <c r="Z7606" s="7">
        <v>0</v>
      </c>
      <c r="AA7606" s="7">
        <v>0</v>
      </c>
      <c r="AB7606" s="7">
        <v>1656107</v>
      </c>
      <c r="AC7606" s="7">
        <v>0</v>
      </c>
      <c r="AD7606" s="7">
        <v>0</v>
      </c>
      <c r="AE7606" s="7">
        <v>1147553</v>
      </c>
      <c r="AF7606" s="7">
        <v>0</v>
      </c>
      <c r="AG7606" s="7">
        <v>0</v>
      </c>
      <c r="AH7606" s="7">
        <v>0</v>
      </c>
      <c r="AI7606" s="7">
        <v>0</v>
      </c>
      <c r="AJ7606" s="7">
        <v>1735</v>
      </c>
      <c r="AK7606" s="7">
        <v>0</v>
      </c>
      <c r="AL7606" s="7">
        <v>0</v>
      </c>
      <c r="AM7606" s="7">
        <v>0</v>
      </c>
      <c r="AN7606" s="7">
        <v>0</v>
      </c>
      <c r="AO7606" s="7">
        <v>243817</v>
      </c>
      <c r="AP7606" s="7">
        <v>369325</v>
      </c>
      <c r="AQ7606" s="7">
        <v>0</v>
      </c>
      <c r="AR7606" s="7">
        <v>0</v>
      </c>
      <c r="AS7606" s="7">
        <v>0</v>
      </c>
      <c r="AT7606" s="7">
        <v>0</v>
      </c>
      <c r="AU7606" s="8">
        <f t="shared" si="118"/>
        <v>12096638</v>
      </c>
    </row>
    <row r="7607" spans="1:47" x14ac:dyDescent="0.3">
      <c r="A7607" s="2">
        <v>2007</v>
      </c>
      <c r="B7607" s="2" t="s">
        <v>79</v>
      </c>
      <c r="C7607" s="2">
        <v>6</v>
      </c>
      <c r="D7607" s="2" t="s">
        <v>49</v>
      </c>
      <c r="E7607" s="7">
        <v>14263</v>
      </c>
      <c r="F7607" s="7">
        <v>10076</v>
      </c>
      <c r="G7607" s="7">
        <v>1083887</v>
      </c>
      <c r="H7607" s="7">
        <v>599613</v>
      </c>
      <c r="I7607" s="7">
        <v>0</v>
      </c>
      <c r="J7607" s="7">
        <v>4850</v>
      </c>
      <c r="K7607" s="7">
        <v>3180505</v>
      </c>
      <c r="L7607" s="7">
        <v>7044317</v>
      </c>
      <c r="M7607" s="7">
        <v>6991</v>
      </c>
      <c r="N7607" s="7">
        <v>6831178</v>
      </c>
      <c r="O7607" s="7">
        <v>8489867</v>
      </c>
      <c r="P7607" s="7">
        <v>789839</v>
      </c>
      <c r="Q7607" s="7">
        <v>104197</v>
      </c>
      <c r="R7607" s="7">
        <v>641359</v>
      </c>
      <c r="S7607" s="7">
        <v>25969</v>
      </c>
      <c r="T7607" s="7">
        <v>61828</v>
      </c>
      <c r="U7607" s="7">
        <v>0</v>
      </c>
      <c r="V7607" s="7">
        <v>224046</v>
      </c>
      <c r="W7607" s="7">
        <v>0</v>
      </c>
      <c r="X7607" s="7">
        <v>56814</v>
      </c>
      <c r="Y7607" s="7">
        <v>16775770</v>
      </c>
      <c r="Z7607" s="7">
        <v>0</v>
      </c>
      <c r="AA7607" s="7">
        <v>10535</v>
      </c>
      <c r="AB7607" s="7">
        <v>5518409</v>
      </c>
      <c r="AC7607" s="7">
        <v>0</v>
      </c>
      <c r="AD7607" s="7">
        <v>990</v>
      </c>
      <c r="AE7607" s="7">
        <v>4254172</v>
      </c>
      <c r="AF7607" s="7">
        <v>0</v>
      </c>
      <c r="AG7607" s="7">
        <v>3687</v>
      </c>
      <c r="AH7607" s="7">
        <v>0</v>
      </c>
      <c r="AI7607" s="7">
        <v>0</v>
      </c>
      <c r="AJ7607" s="7">
        <v>1524</v>
      </c>
      <c r="AK7607" s="7">
        <v>0</v>
      </c>
      <c r="AL7607" s="7">
        <v>0</v>
      </c>
      <c r="AM7607" s="7">
        <v>0</v>
      </c>
      <c r="AN7607" s="7">
        <v>0</v>
      </c>
      <c r="AO7607" s="7">
        <v>1071470</v>
      </c>
      <c r="AP7607" s="7">
        <v>1785369</v>
      </c>
      <c r="AQ7607" s="7">
        <v>0</v>
      </c>
      <c r="AR7607" s="7">
        <v>0</v>
      </c>
      <c r="AS7607" s="7">
        <v>0</v>
      </c>
      <c r="AT7607" s="7">
        <v>0</v>
      </c>
      <c r="AU7607" s="8">
        <f t="shared" si="118"/>
        <v>58591525</v>
      </c>
    </row>
    <row r="7608" spans="1:47" x14ac:dyDescent="0.3">
      <c r="A7608" s="2">
        <v>2012</v>
      </c>
      <c r="B7608" s="2" t="s">
        <v>84</v>
      </c>
      <c r="C7608" s="2">
        <v>11</v>
      </c>
      <c r="D7608" s="2" t="s">
        <v>51</v>
      </c>
      <c r="E7608" s="7">
        <v>14245.52</v>
      </c>
      <c r="F7608" s="7">
        <v>1985.89</v>
      </c>
      <c r="G7608" s="7">
        <v>0</v>
      </c>
      <c r="H7608" s="7">
        <v>0</v>
      </c>
      <c r="I7608" s="7">
        <v>0</v>
      </c>
      <c r="J7608" s="7">
        <v>322844.09000000003</v>
      </c>
      <c r="K7608" s="7">
        <v>75479.98</v>
      </c>
      <c r="L7608" s="7">
        <v>2350198.27</v>
      </c>
      <c r="M7608" s="7">
        <v>0</v>
      </c>
      <c r="N7608" s="7">
        <v>3523953.77</v>
      </c>
      <c r="O7608" s="7">
        <v>11692112.59</v>
      </c>
      <c r="P7608" s="7">
        <v>145827.56</v>
      </c>
      <c r="Q7608" s="7">
        <v>70707.38</v>
      </c>
      <c r="R7608" s="7">
        <v>321345.28000000003</v>
      </c>
      <c r="S7608" s="7">
        <v>38569.67</v>
      </c>
      <c r="T7608" s="7">
        <v>53296.26</v>
      </c>
      <c r="U7608" s="7">
        <v>0</v>
      </c>
      <c r="V7608" s="7">
        <v>0</v>
      </c>
      <c r="W7608" s="7">
        <v>0</v>
      </c>
      <c r="X7608" s="7">
        <v>11166.61</v>
      </c>
      <c r="Y7608" s="7">
        <v>6341715.5700000003</v>
      </c>
      <c r="Z7608" s="7">
        <v>0</v>
      </c>
      <c r="AA7608" s="7">
        <v>1998.92</v>
      </c>
      <c r="AB7608" s="7">
        <v>3452908.23</v>
      </c>
      <c r="AC7608" s="7">
        <v>0</v>
      </c>
      <c r="AD7608" s="7">
        <v>0</v>
      </c>
      <c r="AE7608" s="7">
        <v>2092462.17</v>
      </c>
      <c r="AF7608" s="7">
        <v>0</v>
      </c>
      <c r="AG7608" s="7">
        <v>3883.68</v>
      </c>
      <c r="AH7608" s="7">
        <v>0</v>
      </c>
      <c r="AI7608" s="7">
        <v>22399609.07</v>
      </c>
      <c r="AJ7608" s="7">
        <v>6306.82</v>
      </c>
      <c r="AK7608" s="7">
        <v>0</v>
      </c>
      <c r="AL7608" s="7">
        <v>0</v>
      </c>
      <c r="AM7608" s="7">
        <v>0</v>
      </c>
      <c r="AN7608" s="7">
        <v>0</v>
      </c>
      <c r="AO7608" s="7">
        <v>372948.24</v>
      </c>
      <c r="AP7608" s="7">
        <v>0</v>
      </c>
      <c r="AQ7608" s="7">
        <v>0</v>
      </c>
      <c r="AR7608" s="7">
        <v>0</v>
      </c>
      <c r="AS7608" s="7">
        <v>0</v>
      </c>
      <c r="AT7608" s="7">
        <v>483043.35</v>
      </c>
      <c r="AU7608" s="8">
        <f t="shared" si="118"/>
        <v>53776608.920000009</v>
      </c>
    </row>
    <row r="7609" spans="1:47" x14ac:dyDescent="0.3">
      <c r="A7609" s="2">
        <v>2008</v>
      </c>
      <c r="B7609" s="2" t="s">
        <v>77</v>
      </c>
      <c r="C7609" s="2">
        <v>4</v>
      </c>
      <c r="D7609" s="2" t="s">
        <v>68</v>
      </c>
      <c r="E7609" s="7">
        <v>14242.13</v>
      </c>
      <c r="F7609" s="7">
        <v>88.47</v>
      </c>
      <c r="G7609" s="7">
        <v>1035682.43</v>
      </c>
      <c r="H7609" s="7">
        <v>5144.71</v>
      </c>
      <c r="I7609" s="7">
        <v>15218.9</v>
      </c>
      <c r="J7609" s="7">
        <v>6443.02</v>
      </c>
      <c r="K7609" s="7">
        <v>684193.36</v>
      </c>
      <c r="L7609" s="7">
        <v>8964358.4199999999</v>
      </c>
      <c r="M7609" s="7">
        <v>3269.28</v>
      </c>
      <c r="N7609" s="7">
        <v>11287711.029999999</v>
      </c>
      <c r="O7609" s="7">
        <v>5672379.2800000003</v>
      </c>
      <c r="P7609" s="7">
        <v>723845.78</v>
      </c>
      <c r="Q7609" s="7">
        <v>2842.4</v>
      </c>
      <c r="R7609" s="7">
        <v>366199.36</v>
      </c>
      <c r="S7609" s="7">
        <v>549662.49</v>
      </c>
      <c r="T7609" s="7">
        <v>54427.47</v>
      </c>
      <c r="U7609" s="7">
        <v>0</v>
      </c>
      <c r="V7609" s="7">
        <v>1872.02</v>
      </c>
      <c r="W7609" s="7">
        <v>0</v>
      </c>
      <c r="X7609" s="7">
        <v>-1512.99</v>
      </c>
      <c r="Y7609" s="7">
        <v>12153302.16</v>
      </c>
      <c r="Z7609" s="7">
        <v>0</v>
      </c>
      <c r="AA7609" s="7">
        <v>-774.64</v>
      </c>
      <c r="AB7609" s="7">
        <v>5194899.0199999996</v>
      </c>
      <c r="AC7609" s="7">
        <v>0</v>
      </c>
      <c r="AD7609" s="7">
        <v>38071.82</v>
      </c>
      <c r="AE7609" s="7">
        <v>7894696.3899999997</v>
      </c>
      <c r="AF7609" s="7">
        <v>0</v>
      </c>
      <c r="AG7609" s="7">
        <v>0</v>
      </c>
      <c r="AH7609" s="7">
        <v>0</v>
      </c>
      <c r="AI7609" s="7">
        <v>0</v>
      </c>
      <c r="AJ7609" s="7">
        <v>3477.75</v>
      </c>
      <c r="AK7609" s="7">
        <v>0</v>
      </c>
      <c r="AL7609" s="7">
        <v>0</v>
      </c>
      <c r="AM7609" s="7">
        <v>0</v>
      </c>
      <c r="AN7609" s="7">
        <v>0</v>
      </c>
      <c r="AO7609" s="7">
        <v>551588.42000000004</v>
      </c>
      <c r="AP7609" s="7">
        <v>495013.86</v>
      </c>
      <c r="AQ7609" s="7">
        <v>0</v>
      </c>
      <c r="AR7609" s="7">
        <v>0</v>
      </c>
      <c r="AS7609" s="7">
        <v>0</v>
      </c>
      <c r="AT7609" s="7">
        <v>0</v>
      </c>
      <c r="AU7609" s="8">
        <f t="shared" si="118"/>
        <v>55716342.339999996</v>
      </c>
    </row>
    <row r="7610" spans="1:47" x14ac:dyDescent="0.3">
      <c r="A7610" s="2">
        <v>2007</v>
      </c>
      <c r="B7610" s="2" t="s">
        <v>84</v>
      </c>
      <c r="C7610" s="2">
        <v>11</v>
      </c>
      <c r="D7610" s="2" t="s">
        <v>68</v>
      </c>
      <c r="E7610" s="7">
        <v>14225</v>
      </c>
      <c r="F7610" s="7">
        <v>107</v>
      </c>
      <c r="G7610" s="7">
        <v>1259360</v>
      </c>
      <c r="H7610" s="7">
        <v>6404</v>
      </c>
      <c r="I7610" s="7">
        <v>19938</v>
      </c>
      <c r="J7610" s="7">
        <v>3089</v>
      </c>
      <c r="K7610" s="7">
        <v>606355</v>
      </c>
      <c r="L7610" s="7">
        <v>2769459</v>
      </c>
      <c r="M7610" s="7">
        <v>412</v>
      </c>
      <c r="N7610" s="7">
        <v>5497294</v>
      </c>
      <c r="O7610" s="7">
        <v>7548374</v>
      </c>
      <c r="P7610" s="7">
        <v>630837</v>
      </c>
      <c r="Q7610" s="7">
        <v>37939</v>
      </c>
      <c r="R7610" s="7">
        <v>334568</v>
      </c>
      <c r="S7610" s="7">
        <v>23970</v>
      </c>
      <c r="T7610" s="7">
        <v>131599</v>
      </c>
      <c r="U7610" s="7">
        <v>0</v>
      </c>
      <c r="V7610" s="7">
        <v>1209943</v>
      </c>
      <c r="W7610" s="7">
        <v>0</v>
      </c>
      <c r="X7610" s="7">
        <v>2068</v>
      </c>
      <c r="Y7610" s="7">
        <v>11868698</v>
      </c>
      <c r="Z7610" s="7">
        <v>0</v>
      </c>
      <c r="AA7610" s="7">
        <v>301</v>
      </c>
      <c r="AB7610" s="7">
        <v>5503061</v>
      </c>
      <c r="AC7610" s="7">
        <v>0</v>
      </c>
      <c r="AD7610" s="7">
        <v>772</v>
      </c>
      <c r="AE7610" s="7">
        <v>4223776</v>
      </c>
      <c r="AF7610" s="7">
        <v>0</v>
      </c>
      <c r="AG7610" s="7">
        <v>0</v>
      </c>
      <c r="AH7610" s="7">
        <v>0</v>
      </c>
      <c r="AI7610" s="7">
        <v>0</v>
      </c>
      <c r="AJ7610" s="7">
        <v>3595</v>
      </c>
      <c r="AK7610" s="7">
        <v>0</v>
      </c>
      <c r="AL7610" s="7">
        <v>0</v>
      </c>
      <c r="AM7610" s="7">
        <v>0</v>
      </c>
      <c r="AN7610" s="7">
        <v>0</v>
      </c>
      <c r="AO7610" s="7">
        <v>1368858</v>
      </c>
      <c r="AP7610" s="7">
        <v>793899</v>
      </c>
      <c r="AQ7610" s="7">
        <v>0</v>
      </c>
      <c r="AR7610" s="7">
        <v>0</v>
      </c>
      <c r="AS7610" s="7">
        <v>0</v>
      </c>
      <c r="AT7610" s="7">
        <v>0</v>
      </c>
      <c r="AU7610" s="8">
        <f t="shared" si="118"/>
        <v>43858901</v>
      </c>
    </row>
    <row r="7611" spans="1:47" x14ac:dyDescent="0.3">
      <c r="A7611" s="2">
        <v>2009</v>
      </c>
      <c r="B7611" s="2" t="s">
        <v>85</v>
      </c>
      <c r="C7611" s="2">
        <v>12</v>
      </c>
      <c r="D7611" s="2" t="s">
        <v>48</v>
      </c>
      <c r="E7611" s="7">
        <v>14195.15</v>
      </c>
      <c r="F7611" s="7">
        <v>-0.12</v>
      </c>
      <c r="G7611" s="7">
        <v>0</v>
      </c>
      <c r="H7611" s="7">
        <v>0</v>
      </c>
      <c r="I7611" s="7">
        <v>9960.16</v>
      </c>
      <c r="J7611" s="7">
        <v>0</v>
      </c>
      <c r="K7611" s="7">
        <v>21277.32</v>
      </c>
      <c r="L7611" s="7">
        <v>738106.74</v>
      </c>
      <c r="M7611" s="7">
        <v>362.91</v>
      </c>
      <c r="N7611" s="7">
        <v>3799921.36</v>
      </c>
      <c r="O7611" s="7">
        <v>4509891.21</v>
      </c>
      <c r="P7611" s="7">
        <v>83290.44</v>
      </c>
      <c r="Q7611" s="7">
        <v>17506.61</v>
      </c>
      <c r="R7611" s="7">
        <v>104304.71</v>
      </c>
      <c r="S7611" s="7">
        <v>27806.85</v>
      </c>
      <c r="T7611" s="7">
        <v>17823.39</v>
      </c>
      <c r="U7611" s="7">
        <v>0</v>
      </c>
      <c r="V7611" s="7">
        <v>236.39</v>
      </c>
      <c r="W7611" s="7">
        <v>0</v>
      </c>
      <c r="X7611" s="7">
        <v>949.6</v>
      </c>
      <c r="Y7611" s="7">
        <v>7522897.5999999996</v>
      </c>
      <c r="Z7611" s="7">
        <v>0</v>
      </c>
      <c r="AA7611" s="7">
        <v>154.31</v>
      </c>
      <c r="AB7611" s="7">
        <v>3904327.24</v>
      </c>
      <c r="AC7611" s="7">
        <v>0</v>
      </c>
      <c r="AD7611" s="7">
        <v>1056.44</v>
      </c>
      <c r="AE7611" s="7">
        <v>2095372.69</v>
      </c>
      <c r="AF7611" s="7">
        <v>0</v>
      </c>
      <c r="AG7611" s="7">
        <v>0</v>
      </c>
      <c r="AH7611" s="7">
        <v>0</v>
      </c>
      <c r="AI7611" s="7">
        <v>0</v>
      </c>
      <c r="AJ7611" s="7">
        <v>1585</v>
      </c>
      <c r="AK7611" s="7">
        <v>0</v>
      </c>
      <c r="AL7611" s="7">
        <v>0</v>
      </c>
      <c r="AM7611" s="7">
        <v>0</v>
      </c>
      <c r="AN7611" s="7">
        <v>0</v>
      </c>
      <c r="AO7611" s="7">
        <v>1269826.48</v>
      </c>
      <c r="AP7611" s="7">
        <v>1810199.27</v>
      </c>
      <c r="AQ7611" s="7">
        <v>0</v>
      </c>
      <c r="AR7611" s="7">
        <v>0</v>
      </c>
      <c r="AS7611" s="7">
        <v>0</v>
      </c>
      <c r="AT7611" s="7">
        <v>0</v>
      </c>
      <c r="AU7611" s="8">
        <f t="shared" si="118"/>
        <v>25951051.75</v>
      </c>
    </row>
    <row r="7612" spans="1:47" x14ac:dyDescent="0.3">
      <c r="A7612" s="2">
        <v>2017</v>
      </c>
      <c r="B7612" s="2" t="s">
        <v>79</v>
      </c>
      <c r="C7612" s="2">
        <v>6</v>
      </c>
      <c r="D7612" s="2" t="s">
        <v>64</v>
      </c>
      <c r="E7612" s="7">
        <v>14171.14</v>
      </c>
      <c r="F7612" s="7">
        <v>-1.76</v>
      </c>
      <c r="G7612" s="7">
        <v>0</v>
      </c>
      <c r="H7612" s="7">
        <v>2002814.71</v>
      </c>
      <c r="I7612" s="7">
        <v>4535.29</v>
      </c>
      <c r="J7612" s="7">
        <v>421.98</v>
      </c>
      <c r="K7612" s="7">
        <v>1697940.74</v>
      </c>
      <c r="L7612" s="7">
        <v>19073514.809999999</v>
      </c>
      <c r="M7612" s="7">
        <v>3680.55</v>
      </c>
      <c r="N7612" s="7">
        <v>19061672.57</v>
      </c>
      <c r="O7612" s="7">
        <v>22557820.5</v>
      </c>
      <c r="P7612" s="7">
        <v>1989024.52</v>
      </c>
      <c r="Q7612" s="7">
        <v>201741.79</v>
      </c>
      <c r="R7612" s="7">
        <v>1474886.93</v>
      </c>
      <c r="S7612" s="7">
        <v>1473017.92</v>
      </c>
      <c r="T7612" s="7">
        <v>533509.93000000005</v>
      </c>
      <c r="U7612" s="7">
        <v>0</v>
      </c>
      <c r="V7612" s="7">
        <v>0</v>
      </c>
      <c r="W7612" s="7">
        <v>0</v>
      </c>
      <c r="X7612" s="7">
        <v>32616.77</v>
      </c>
      <c r="Y7612" s="7">
        <v>43621958.020000003</v>
      </c>
      <c r="Z7612" s="7">
        <v>0</v>
      </c>
      <c r="AA7612" s="7">
        <v>6428.09</v>
      </c>
      <c r="AB7612" s="7">
        <v>18682492.940000001</v>
      </c>
      <c r="AC7612" s="7">
        <v>0</v>
      </c>
      <c r="AD7612" s="7">
        <v>5579.44</v>
      </c>
      <c r="AE7612" s="7">
        <v>13137144.83</v>
      </c>
      <c r="AF7612" s="7">
        <v>0</v>
      </c>
      <c r="AG7612" s="7">
        <v>0</v>
      </c>
      <c r="AH7612" s="7">
        <v>0</v>
      </c>
      <c r="AI7612" s="7">
        <v>18095815.440000001</v>
      </c>
      <c r="AJ7612" s="7">
        <v>0</v>
      </c>
      <c r="AK7612" s="7">
        <v>0</v>
      </c>
      <c r="AL7612" s="7">
        <v>0</v>
      </c>
      <c r="AM7612" s="7">
        <v>0</v>
      </c>
      <c r="AN7612" s="7">
        <v>0</v>
      </c>
      <c r="AO7612" s="7">
        <v>6578521.4299999997</v>
      </c>
      <c r="AP7612" s="7">
        <v>0</v>
      </c>
      <c r="AQ7612" s="7">
        <v>164524238.80000001</v>
      </c>
      <c r="AR7612" s="7">
        <v>0</v>
      </c>
      <c r="AS7612" s="7">
        <v>0</v>
      </c>
      <c r="AT7612" s="7">
        <v>2571535.4709999999</v>
      </c>
      <c r="AU7612" s="8">
        <f t="shared" si="118"/>
        <v>337345082.85100007</v>
      </c>
    </row>
    <row r="7613" spans="1:47" x14ac:dyDescent="0.3">
      <c r="A7613" s="2">
        <v>2016</v>
      </c>
      <c r="B7613" s="2" t="s">
        <v>82</v>
      </c>
      <c r="C7613" s="2">
        <v>9</v>
      </c>
      <c r="D7613" s="2" t="s">
        <v>64</v>
      </c>
      <c r="E7613" s="7">
        <v>14127.31</v>
      </c>
      <c r="F7613" s="7">
        <v>302.91000000000003</v>
      </c>
      <c r="G7613" s="7">
        <v>0</v>
      </c>
      <c r="H7613" s="7">
        <v>1086886.92</v>
      </c>
      <c r="I7613" s="7">
        <v>0</v>
      </c>
      <c r="J7613" s="7">
        <v>410.99</v>
      </c>
      <c r="K7613" s="7">
        <v>3658299.04</v>
      </c>
      <c r="L7613" s="7">
        <v>14514261.640000001</v>
      </c>
      <c r="M7613" s="7">
        <v>2022.17</v>
      </c>
      <c r="N7613" s="7">
        <v>18439620.739999998</v>
      </c>
      <c r="O7613" s="7">
        <v>21414906.52</v>
      </c>
      <c r="P7613" s="7">
        <v>780277.87</v>
      </c>
      <c r="Q7613" s="7">
        <v>265728.06</v>
      </c>
      <c r="R7613" s="7">
        <v>1604255.21</v>
      </c>
      <c r="S7613" s="7">
        <v>119065.2</v>
      </c>
      <c r="T7613" s="7">
        <v>7777653.4299999997</v>
      </c>
      <c r="U7613" s="7">
        <v>0</v>
      </c>
      <c r="V7613" s="7">
        <v>0</v>
      </c>
      <c r="W7613" s="7">
        <v>0</v>
      </c>
      <c r="X7613" s="7">
        <v>44152.63</v>
      </c>
      <c r="Y7613" s="7">
        <v>37456587.539999999</v>
      </c>
      <c r="Z7613" s="7">
        <v>0</v>
      </c>
      <c r="AA7613" s="7">
        <v>7784.64</v>
      </c>
      <c r="AB7613" s="7">
        <v>14876559.310000001</v>
      </c>
      <c r="AC7613" s="7">
        <v>0</v>
      </c>
      <c r="AD7613" s="7">
        <v>2696.22</v>
      </c>
      <c r="AE7613" s="7">
        <v>12988027.25</v>
      </c>
      <c r="AF7613" s="7">
        <v>0</v>
      </c>
      <c r="AG7613" s="7">
        <v>0</v>
      </c>
      <c r="AH7613" s="7">
        <v>0</v>
      </c>
      <c r="AI7613" s="7">
        <v>17060807.420000002</v>
      </c>
      <c r="AJ7613" s="7">
        <v>0</v>
      </c>
      <c r="AK7613" s="7">
        <v>0</v>
      </c>
      <c r="AL7613" s="7">
        <v>0</v>
      </c>
      <c r="AM7613" s="7">
        <v>0</v>
      </c>
      <c r="AN7613" s="7">
        <v>0</v>
      </c>
      <c r="AO7613" s="7">
        <v>3162646.05</v>
      </c>
      <c r="AP7613" s="7">
        <v>0</v>
      </c>
      <c r="AQ7613" s="7">
        <v>0</v>
      </c>
      <c r="AR7613" s="7">
        <v>115178125.59999999</v>
      </c>
      <c r="AS7613" s="7">
        <v>7437187.8569999998</v>
      </c>
      <c r="AT7613" s="7">
        <v>2218572.4049999998</v>
      </c>
      <c r="AU7613" s="8">
        <f t="shared" si="118"/>
        <v>280110964.93199992</v>
      </c>
    </row>
    <row r="7614" spans="1:47" x14ac:dyDescent="0.3">
      <c r="A7614" s="2">
        <v>2012</v>
      </c>
      <c r="B7614" s="2" t="s">
        <v>81</v>
      </c>
      <c r="C7614" s="2">
        <v>8</v>
      </c>
      <c r="D7614" s="2" t="s">
        <v>69</v>
      </c>
      <c r="E7614" s="7">
        <v>14078.87</v>
      </c>
      <c r="F7614" s="7">
        <v>-1.1499999999999999</v>
      </c>
      <c r="G7614" s="7">
        <v>0</v>
      </c>
      <c r="H7614" s="7">
        <v>0</v>
      </c>
      <c r="I7614" s="7">
        <v>0</v>
      </c>
      <c r="J7614" s="7">
        <v>24.63</v>
      </c>
      <c r="K7614" s="7">
        <v>12090.94</v>
      </c>
      <c r="L7614" s="7">
        <v>3313915.78</v>
      </c>
      <c r="M7614" s="7">
        <v>0</v>
      </c>
      <c r="N7614" s="7">
        <v>2959160.01</v>
      </c>
      <c r="O7614" s="7">
        <v>3792417.17</v>
      </c>
      <c r="P7614" s="7">
        <v>79260.11</v>
      </c>
      <c r="Q7614" s="7">
        <v>3370.1</v>
      </c>
      <c r="R7614" s="7">
        <v>104752.08</v>
      </c>
      <c r="S7614" s="7">
        <v>21524.07</v>
      </c>
      <c r="T7614" s="7">
        <v>23576.81</v>
      </c>
      <c r="U7614" s="7">
        <v>0</v>
      </c>
      <c r="V7614" s="7">
        <v>0</v>
      </c>
      <c r="W7614" s="7">
        <v>0</v>
      </c>
      <c r="X7614" s="7">
        <v>6455.81</v>
      </c>
      <c r="Y7614" s="7">
        <v>5592181.54</v>
      </c>
      <c r="Z7614" s="7">
        <v>0</v>
      </c>
      <c r="AA7614" s="7">
        <v>526.28</v>
      </c>
      <c r="AB7614" s="7">
        <v>2707940.46</v>
      </c>
      <c r="AC7614" s="7">
        <v>0</v>
      </c>
      <c r="AD7614" s="7">
        <v>0</v>
      </c>
      <c r="AE7614" s="7">
        <v>1885778.06</v>
      </c>
      <c r="AF7614" s="7">
        <v>0</v>
      </c>
      <c r="AG7614" s="7">
        <v>0</v>
      </c>
      <c r="AH7614" s="7">
        <v>0</v>
      </c>
      <c r="AI7614" s="7">
        <v>9111520.5399999991</v>
      </c>
      <c r="AJ7614" s="7">
        <v>945</v>
      </c>
      <c r="AK7614" s="7">
        <v>0</v>
      </c>
      <c r="AL7614" s="7">
        <v>0</v>
      </c>
      <c r="AM7614" s="7">
        <v>0</v>
      </c>
      <c r="AN7614" s="7">
        <v>0</v>
      </c>
      <c r="AO7614" s="7">
        <v>563118.02</v>
      </c>
      <c r="AP7614" s="7">
        <v>0</v>
      </c>
      <c r="AQ7614" s="7">
        <v>0</v>
      </c>
      <c r="AR7614" s="7">
        <v>0</v>
      </c>
      <c r="AS7614" s="7">
        <v>0</v>
      </c>
      <c r="AT7614" s="7">
        <v>351364.85</v>
      </c>
      <c r="AU7614" s="8">
        <f t="shared" si="118"/>
        <v>30543999.979999997</v>
      </c>
    </row>
    <row r="7615" spans="1:47" x14ac:dyDescent="0.3">
      <c r="A7615" s="2">
        <v>2004</v>
      </c>
      <c r="B7615" s="2" t="s">
        <v>85</v>
      </c>
      <c r="C7615" s="2">
        <v>12</v>
      </c>
      <c r="D7615" s="2" t="s">
        <v>48</v>
      </c>
      <c r="E7615" s="7">
        <v>14022</v>
      </c>
      <c r="F7615" s="7">
        <v>0</v>
      </c>
      <c r="G7615" s="7">
        <v>421911</v>
      </c>
      <c r="H7615" s="7">
        <v>853</v>
      </c>
      <c r="I7615" s="7">
        <v>0</v>
      </c>
      <c r="J7615" s="7">
        <v>0</v>
      </c>
      <c r="K7615" s="7">
        <v>9567</v>
      </c>
      <c r="L7615" s="7">
        <v>235270</v>
      </c>
      <c r="M7615" s="7">
        <v>0</v>
      </c>
      <c r="N7615" s="7">
        <v>1029144</v>
      </c>
      <c r="O7615" s="7">
        <v>675301</v>
      </c>
      <c r="P7615" s="7">
        <v>25467</v>
      </c>
      <c r="Q7615" s="7">
        <v>0</v>
      </c>
      <c r="R7615" s="7">
        <v>50252</v>
      </c>
      <c r="S7615" s="7">
        <v>406</v>
      </c>
      <c r="T7615" s="7">
        <v>22227</v>
      </c>
      <c r="U7615" s="7">
        <v>0</v>
      </c>
      <c r="V7615" s="7">
        <v>42860</v>
      </c>
      <c r="W7615" s="7">
        <v>0</v>
      </c>
      <c r="X7615" s="7">
        <v>308</v>
      </c>
      <c r="Y7615" s="7">
        <v>2946842</v>
      </c>
      <c r="Z7615" s="7">
        <v>0</v>
      </c>
      <c r="AA7615" s="7">
        <v>526</v>
      </c>
      <c r="AB7615" s="7">
        <v>786705</v>
      </c>
      <c r="AC7615" s="7">
        <v>0</v>
      </c>
      <c r="AD7615" s="7">
        <v>0</v>
      </c>
      <c r="AE7615" s="7">
        <v>767330</v>
      </c>
      <c r="AF7615" s="7">
        <v>0</v>
      </c>
      <c r="AG7615" s="7">
        <v>0</v>
      </c>
      <c r="AH7615" s="7">
        <v>0</v>
      </c>
      <c r="AI7615" s="7">
        <v>0</v>
      </c>
      <c r="AJ7615" s="7">
        <v>2346</v>
      </c>
      <c r="AK7615" s="7">
        <v>16432</v>
      </c>
      <c r="AL7615" s="7">
        <v>293901</v>
      </c>
      <c r="AM7615" s="7">
        <v>51762</v>
      </c>
      <c r="AN7615" s="7">
        <v>0</v>
      </c>
      <c r="AO7615" s="7">
        <v>142455</v>
      </c>
      <c r="AP7615" s="7">
        <v>2003259</v>
      </c>
      <c r="AQ7615" s="7">
        <v>0</v>
      </c>
      <c r="AR7615" s="7">
        <v>0</v>
      </c>
      <c r="AS7615" s="7">
        <v>0</v>
      </c>
      <c r="AT7615" s="7">
        <v>0</v>
      </c>
      <c r="AU7615" s="8">
        <f t="shared" si="118"/>
        <v>9539146</v>
      </c>
    </row>
    <row r="7616" spans="1:47" x14ac:dyDescent="0.3">
      <c r="A7616" s="2">
        <v>2021</v>
      </c>
      <c r="B7616" s="2" t="s">
        <v>85</v>
      </c>
      <c r="C7616" s="2">
        <v>12</v>
      </c>
      <c r="D7616" s="2" t="s">
        <v>48</v>
      </c>
      <c r="E7616" s="7">
        <v>14021.1</v>
      </c>
      <c r="F7616" s="7">
        <v>185.53</v>
      </c>
      <c r="G7616" s="7">
        <v>0</v>
      </c>
      <c r="H7616" s="7">
        <v>195757.26</v>
      </c>
      <c r="I7616" s="7">
        <v>0</v>
      </c>
      <c r="J7616" s="7">
        <v>222238.21</v>
      </c>
      <c r="K7616" s="7">
        <v>132653.94</v>
      </c>
      <c r="L7616" s="7">
        <v>7385402.2300000004</v>
      </c>
      <c r="M7616" s="7">
        <v>8277.14</v>
      </c>
      <c r="N7616" s="7">
        <v>10117527.109999999</v>
      </c>
      <c r="O7616" s="7">
        <v>10557072.369999999</v>
      </c>
      <c r="P7616" s="7">
        <v>578485.49</v>
      </c>
      <c r="Q7616" s="7">
        <v>146170.12</v>
      </c>
      <c r="R7616" s="7">
        <v>1551209.69</v>
      </c>
      <c r="S7616" s="7">
        <v>764847.49</v>
      </c>
      <c r="T7616" s="7">
        <v>111247.55</v>
      </c>
      <c r="U7616" s="7">
        <v>0</v>
      </c>
      <c r="V7616" s="7">
        <v>0</v>
      </c>
      <c r="W7616" s="7">
        <v>0</v>
      </c>
      <c r="X7616" s="7">
        <v>10874.11</v>
      </c>
      <c r="Y7616" s="7">
        <v>25616101.890000001</v>
      </c>
      <c r="Z7616" s="7">
        <v>0</v>
      </c>
      <c r="AA7616" s="7">
        <v>1755.64</v>
      </c>
      <c r="AB7616" s="7">
        <v>10304716.27</v>
      </c>
      <c r="AC7616" s="7">
        <v>0</v>
      </c>
      <c r="AD7616" s="7">
        <v>9901.3700000000008</v>
      </c>
      <c r="AE7616" s="7">
        <v>6290422.9199999999</v>
      </c>
      <c r="AF7616" s="7">
        <v>0</v>
      </c>
      <c r="AG7616" s="7">
        <v>0</v>
      </c>
      <c r="AH7616" s="7">
        <v>0</v>
      </c>
      <c r="AI7616" s="7">
        <v>8836932.1899999995</v>
      </c>
      <c r="AJ7616" s="7">
        <v>0</v>
      </c>
      <c r="AK7616" s="7">
        <v>0</v>
      </c>
      <c r="AL7616" s="7">
        <v>0</v>
      </c>
      <c r="AM7616" s="7">
        <v>0</v>
      </c>
      <c r="AN7616" s="7">
        <v>0</v>
      </c>
      <c r="AO7616" s="7">
        <v>515824.63</v>
      </c>
      <c r="AP7616" s="7">
        <v>0</v>
      </c>
      <c r="AQ7616" s="7">
        <v>136984359</v>
      </c>
      <c r="AR7616" s="7">
        <v>0</v>
      </c>
      <c r="AS7616" s="7">
        <v>0</v>
      </c>
      <c r="AT7616" s="7">
        <v>7581993.5250000004</v>
      </c>
      <c r="AU7616" s="8">
        <f t="shared" si="118"/>
        <v>227937976.77500001</v>
      </c>
    </row>
    <row r="7617" spans="1:47" x14ac:dyDescent="0.3">
      <c r="A7617" s="2">
        <v>2004</v>
      </c>
      <c r="B7617" s="2" t="s">
        <v>80</v>
      </c>
      <c r="C7617" s="2">
        <v>7</v>
      </c>
      <c r="D7617" s="2" t="s">
        <v>48</v>
      </c>
      <c r="E7617" s="7">
        <v>13901</v>
      </c>
      <c r="F7617" s="7">
        <v>0</v>
      </c>
      <c r="G7617" s="7">
        <v>347687</v>
      </c>
      <c r="H7617" s="7">
        <v>0</v>
      </c>
      <c r="I7617" s="7">
        <v>0</v>
      </c>
      <c r="J7617" s="7">
        <v>12091</v>
      </c>
      <c r="K7617" s="7">
        <v>12497</v>
      </c>
      <c r="L7617" s="7">
        <v>704485</v>
      </c>
      <c r="M7617" s="7">
        <v>0</v>
      </c>
      <c r="N7617" s="7">
        <v>1477719</v>
      </c>
      <c r="O7617" s="7">
        <v>1221084</v>
      </c>
      <c r="P7617" s="7">
        <v>67935</v>
      </c>
      <c r="Q7617" s="7">
        <v>2592</v>
      </c>
      <c r="R7617" s="7">
        <v>39928</v>
      </c>
      <c r="S7617" s="7">
        <v>386</v>
      </c>
      <c r="T7617" s="7">
        <v>26557</v>
      </c>
      <c r="U7617" s="7">
        <v>0</v>
      </c>
      <c r="V7617" s="7">
        <v>30138</v>
      </c>
      <c r="W7617" s="7">
        <v>0</v>
      </c>
      <c r="X7617" s="7">
        <v>311</v>
      </c>
      <c r="Y7617" s="7">
        <v>2067665</v>
      </c>
      <c r="Z7617" s="7">
        <v>0</v>
      </c>
      <c r="AA7617" s="7">
        <v>62</v>
      </c>
      <c r="AB7617" s="7">
        <v>745016</v>
      </c>
      <c r="AC7617" s="7">
        <v>0</v>
      </c>
      <c r="AD7617" s="7">
        <v>4525</v>
      </c>
      <c r="AE7617" s="7">
        <v>1151288</v>
      </c>
      <c r="AF7617" s="7">
        <v>0</v>
      </c>
      <c r="AG7617" s="7">
        <v>0</v>
      </c>
      <c r="AH7617" s="7">
        <v>0</v>
      </c>
      <c r="AI7617" s="7">
        <v>0</v>
      </c>
      <c r="AJ7617" s="7">
        <v>928</v>
      </c>
      <c r="AK7617" s="7">
        <v>25188</v>
      </c>
      <c r="AL7617" s="7">
        <v>249832</v>
      </c>
      <c r="AM7617" s="7">
        <v>55666</v>
      </c>
      <c r="AN7617" s="7">
        <v>0</v>
      </c>
      <c r="AO7617" s="7">
        <v>66951</v>
      </c>
      <c r="AP7617" s="7">
        <v>1820837</v>
      </c>
      <c r="AQ7617" s="7">
        <v>0</v>
      </c>
      <c r="AR7617" s="7">
        <v>0</v>
      </c>
      <c r="AS7617" s="7">
        <v>0</v>
      </c>
      <c r="AT7617" s="7">
        <v>0</v>
      </c>
      <c r="AU7617" s="8">
        <f t="shared" si="118"/>
        <v>10145269</v>
      </c>
    </row>
    <row r="7618" spans="1:47" x14ac:dyDescent="0.3">
      <c r="A7618" s="2">
        <v>2011</v>
      </c>
      <c r="B7618" s="2" t="s">
        <v>75</v>
      </c>
      <c r="C7618" s="2">
        <v>2</v>
      </c>
      <c r="D7618" s="2" t="s">
        <v>68</v>
      </c>
      <c r="E7618" s="7">
        <v>13887.08</v>
      </c>
      <c r="F7618" s="7">
        <v>-8.64</v>
      </c>
      <c r="G7618" s="7">
        <v>0</v>
      </c>
      <c r="H7618" s="7">
        <v>214079.59</v>
      </c>
      <c r="I7618" s="7">
        <v>10876.21</v>
      </c>
      <c r="J7618" s="7">
        <v>24212.65</v>
      </c>
      <c r="K7618" s="7">
        <v>1271156.8</v>
      </c>
      <c r="L7618" s="7">
        <v>1740469.11</v>
      </c>
      <c r="M7618" s="7">
        <v>723.85</v>
      </c>
      <c r="N7618" s="7">
        <v>10670161.960000001</v>
      </c>
      <c r="O7618" s="7">
        <v>10056782.32</v>
      </c>
      <c r="P7618" s="7">
        <v>561523.76</v>
      </c>
      <c r="Q7618" s="7">
        <v>32154.61</v>
      </c>
      <c r="R7618" s="7">
        <v>359452.83</v>
      </c>
      <c r="S7618" s="7">
        <v>708453.68</v>
      </c>
      <c r="T7618" s="7">
        <v>54790.8</v>
      </c>
      <c r="U7618" s="7">
        <v>0</v>
      </c>
      <c r="V7618" s="7">
        <v>57.75</v>
      </c>
      <c r="W7618" s="7">
        <v>0</v>
      </c>
      <c r="X7618" s="7">
        <v>12167.79</v>
      </c>
      <c r="Y7618" s="7">
        <v>14715263.279999999</v>
      </c>
      <c r="Z7618" s="7">
        <v>0</v>
      </c>
      <c r="AA7618" s="7">
        <v>2031.42</v>
      </c>
      <c r="AB7618" s="7">
        <v>7371784.7400000002</v>
      </c>
      <c r="AC7618" s="7">
        <v>0</v>
      </c>
      <c r="AD7618" s="7">
        <v>1646.83</v>
      </c>
      <c r="AE7618" s="7">
        <v>6646340.29</v>
      </c>
      <c r="AF7618" s="7">
        <v>0</v>
      </c>
      <c r="AG7618" s="7">
        <v>0</v>
      </c>
      <c r="AH7618" s="7">
        <v>0</v>
      </c>
      <c r="AI7618" s="7">
        <v>9748488.5500000007</v>
      </c>
      <c r="AJ7618" s="7">
        <v>4892.72</v>
      </c>
      <c r="AK7618" s="7">
        <v>0</v>
      </c>
      <c r="AL7618" s="7">
        <v>0</v>
      </c>
      <c r="AM7618" s="7">
        <v>0</v>
      </c>
      <c r="AN7618" s="7">
        <v>0</v>
      </c>
      <c r="AO7618" s="7">
        <v>2190502.96</v>
      </c>
      <c r="AP7618" s="7">
        <v>0</v>
      </c>
      <c r="AQ7618" s="7">
        <v>0</v>
      </c>
      <c r="AR7618" s="7">
        <v>0</v>
      </c>
      <c r="AS7618" s="7">
        <v>0</v>
      </c>
      <c r="AT7618" s="7">
        <v>531467.81000000006</v>
      </c>
      <c r="AU7618" s="8">
        <f t="shared" ref="AU7618:AU7681" si="119">SUM(E7618:AT7618)</f>
        <v>66943360.750000007</v>
      </c>
    </row>
    <row r="7619" spans="1:47" x14ac:dyDescent="0.3">
      <c r="A7619" s="2">
        <v>2022</v>
      </c>
      <c r="B7619" s="2" t="s">
        <v>81</v>
      </c>
      <c r="C7619" s="2">
        <v>8</v>
      </c>
      <c r="D7619" s="2" t="s">
        <v>49</v>
      </c>
      <c r="E7619" s="7">
        <v>13877.72</v>
      </c>
      <c r="F7619" s="7">
        <v>1682.52</v>
      </c>
      <c r="G7619" s="7">
        <v>0</v>
      </c>
      <c r="H7619" s="7">
        <v>361464.5</v>
      </c>
      <c r="I7619" s="7">
        <v>7629.43</v>
      </c>
      <c r="J7619" s="7">
        <v>918.23</v>
      </c>
      <c r="K7619" s="7">
        <v>11979035.85</v>
      </c>
      <c r="L7619" s="7">
        <v>31797542.649999999</v>
      </c>
      <c r="M7619" s="7">
        <v>1187.8</v>
      </c>
      <c r="N7619" s="7">
        <v>34691212.049999997</v>
      </c>
      <c r="O7619" s="7">
        <v>36911460.119999997</v>
      </c>
      <c r="P7619" s="7">
        <v>3827073.09</v>
      </c>
      <c r="Q7619" s="7">
        <v>329579.76</v>
      </c>
      <c r="R7619" s="7">
        <v>2776509.66</v>
      </c>
      <c r="S7619" s="7">
        <v>817744.69</v>
      </c>
      <c r="T7619" s="7">
        <v>293986.26</v>
      </c>
      <c r="U7619" s="7">
        <v>0</v>
      </c>
      <c r="V7619" s="7">
        <v>0</v>
      </c>
      <c r="W7619" s="7">
        <v>0</v>
      </c>
      <c r="X7619" s="7">
        <v>69684.3</v>
      </c>
      <c r="Y7619" s="7">
        <v>75076655.140000001</v>
      </c>
      <c r="Z7619" s="7">
        <v>0</v>
      </c>
      <c r="AA7619" s="7">
        <v>11935.05</v>
      </c>
      <c r="AB7619" s="7">
        <v>24476494.280000001</v>
      </c>
      <c r="AC7619" s="7">
        <v>0</v>
      </c>
      <c r="AD7619" s="7">
        <v>4145.7</v>
      </c>
      <c r="AE7619" s="7">
        <v>23061656.469999999</v>
      </c>
      <c r="AF7619" s="7">
        <v>0</v>
      </c>
      <c r="AG7619" s="7">
        <v>11734.91</v>
      </c>
      <c r="AH7619" s="7">
        <v>0</v>
      </c>
      <c r="AI7619" s="7">
        <v>26601177.120000001</v>
      </c>
      <c r="AJ7619" s="7">
        <v>0</v>
      </c>
      <c r="AK7619" s="7">
        <v>0</v>
      </c>
      <c r="AL7619" s="7">
        <v>0</v>
      </c>
      <c r="AM7619" s="7">
        <v>0</v>
      </c>
      <c r="AN7619" s="7">
        <v>0</v>
      </c>
      <c r="AO7619" s="7">
        <v>7247353.8899999997</v>
      </c>
      <c r="AP7619" s="7">
        <v>0</v>
      </c>
      <c r="AQ7619" s="7">
        <v>280952021.69999999</v>
      </c>
      <c r="AR7619" s="7">
        <v>0</v>
      </c>
      <c r="AS7619" s="7">
        <v>0</v>
      </c>
      <c r="AT7619" s="7">
        <v>6347982.4179999996</v>
      </c>
      <c r="AU7619" s="8">
        <f t="shared" si="119"/>
        <v>567671745.30799997</v>
      </c>
    </row>
    <row r="7620" spans="1:47" x14ac:dyDescent="0.3">
      <c r="A7620" s="2">
        <v>2005</v>
      </c>
      <c r="B7620" s="2" t="s">
        <v>75</v>
      </c>
      <c r="C7620" s="2">
        <v>2</v>
      </c>
      <c r="D7620" s="2" t="s">
        <v>51</v>
      </c>
      <c r="E7620" s="7">
        <v>13849</v>
      </c>
      <c r="F7620" s="7">
        <v>32</v>
      </c>
      <c r="G7620" s="7">
        <v>450002</v>
      </c>
      <c r="H7620" s="7">
        <v>0</v>
      </c>
      <c r="I7620" s="7">
        <v>4830</v>
      </c>
      <c r="J7620" s="7">
        <v>64</v>
      </c>
      <c r="K7620" s="7">
        <v>11952</v>
      </c>
      <c r="L7620" s="7">
        <v>188771</v>
      </c>
      <c r="M7620" s="7">
        <v>0</v>
      </c>
      <c r="N7620" s="7">
        <v>748208</v>
      </c>
      <c r="O7620" s="7">
        <v>3281610</v>
      </c>
      <c r="P7620" s="7">
        <v>17877</v>
      </c>
      <c r="Q7620" s="7">
        <v>0</v>
      </c>
      <c r="R7620" s="7">
        <v>95387</v>
      </c>
      <c r="S7620" s="7">
        <v>1245</v>
      </c>
      <c r="T7620" s="7">
        <v>3023</v>
      </c>
      <c r="U7620" s="7">
        <v>0</v>
      </c>
      <c r="V7620" s="7">
        <v>17</v>
      </c>
      <c r="W7620" s="7">
        <v>0</v>
      </c>
      <c r="X7620" s="7">
        <v>283</v>
      </c>
      <c r="Y7620" s="7">
        <v>2072732</v>
      </c>
      <c r="Z7620" s="7">
        <v>0</v>
      </c>
      <c r="AA7620" s="7">
        <v>61</v>
      </c>
      <c r="AB7620" s="7">
        <v>949365</v>
      </c>
      <c r="AC7620" s="7">
        <v>0</v>
      </c>
      <c r="AD7620" s="7">
        <v>0</v>
      </c>
      <c r="AE7620" s="7">
        <v>647812</v>
      </c>
      <c r="AF7620" s="7">
        <v>0</v>
      </c>
      <c r="AG7620" s="7">
        <v>0</v>
      </c>
      <c r="AH7620" s="7">
        <v>0</v>
      </c>
      <c r="AI7620" s="7">
        <v>0</v>
      </c>
      <c r="AJ7620" s="7">
        <v>4158</v>
      </c>
      <c r="AK7620" s="7">
        <v>0</v>
      </c>
      <c r="AL7620" s="7">
        <v>0</v>
      </c>
      <c r="AM7620" s="7">
        <v>0</v>
      </c>
      <c r="AN7620" s="7">
        <v>579375</v>
      </c>
      <c r="AO7620" s="7">
        <v>60435</v>
      </c>
      <c r="AP7620" s="7">
        <v>147213</v>
      </c>
      <c r="AQ7620" s="7">
        <v>0</v>
      </c>
      <c r="AR7620" s="7">
        <v>0</v>
      </c>
      <c r="AS7620" s="7">
        <v>0</v>
      </c>
      <c r="AT7620" s="7">
        <v>0</v>
      </c>
      <c r="AU7620" s="8">
        <f t="shared" si="119"/>
        <v>9278301</v>
      </c>
    </row>
    <row r="7621" spans="1:47" x14ac:dyDescent="0.3">
      <c r="A7621" s="2">
        <v>2008</v>
      </c>
      <c r="B7621" s="2" t="s">
        <v>77</v>
      </c>
      <c r="C7621" s="2">
        <v>4</v>
      </c>
      <c r="D7621" s="2" t="s">
        <v>64</v>
      </c>
      <c r="E7621" s="7">
        <v>13730.26</v>
      </c>
      <c r="F7621" s="7">
        <v>120.06</v>
      </c>
      <c r="G7621" s="7">
        <v>1049138.6200000001</v>
      </c>
      <c r="H7621" s="7">
        <v>1361472.84</v>
      </c>
      <c r="I7621" s="7">
        <v>0</v>
      </c>
      <c r="J7621" s="7">
        <v>0</v>
      </c>
      <c r="K7621" s="7">
        <v>802757.55</v>
      </c>
      <c r="L7621" s="7">
        <v>13213712.789999999</v>
      </c>
      <c r="M7621" s="7">
        <v>59787.59</v>
      </c>
      <c r="N7621" s="7">
        <v>13216793.210000001</v>
      </c>
      <c r="O7621" s="7">
        <v>4506734.01</v>
      </c>
      <c r="P7621" s="7">
        <v>272062.31</v>
      </c>
      <c r="Q7621" s="7">
        <v>33372.65</v>
      </c>
      <c r="R7621" s="7">
        <v>395644.52</v>
      </c>
      <c r="S7621" s="7">
        <v>305996.09999999998</v>
      </c>
      <c r="T7621" s="7">
        <v>138442.48000000001</v>
      </c>
      <c r="U7621" s="7">
        <v>0</v>
      </c>
      <c r="V7621" s="7">
        <v>2359.19</v>
      </c>
      <c r="W7621" s="7">
        <v>0</v>
      </c>
      <c r="X7621" s="7">
        <v>215102.19</v>
      </c>
      <c r="Y7621" s="7">
        <v>15899817.800000001</v>
      </c>
      <c r="Z7621" s="7">
        <v>0</v>
      </c>
      <c r="AA7621" s="7">
        <v>34966.65</v>
      </c>
      <c r="AB7621" s="7">
        <v>5943921.4800000004</v>
      </c>
      <c r="AC7621" s="7">
        <v>0</v>
      </c>
      <c r="AD7621" s="7">
        <v>23777.53</v>
      </c>
      <c r="AE7621" s="7">
        <v>9213237.5899999999</v>
      </c>
      <c r="AF7621" s="7">
        <v>0</v>
      </c>
      <c r="AG7621" s="7">
        <v>0</v>
      </c>
      <c r="AH7621" s="7">
        <v>0</v>
      </c>
      <c r="AI7621" s="7">
        <v>0</v>
      </c>
      <c r="AJ7621" s="7">
        <v>7781.22</v>
      </c>
      <c r="AK7621" s="7">
        <v>0</v>
      </c>
      <c r="AL7621" s="7">
        <v>0</v>
      </c>
      <c r="AM7621" s="7">
        <v>0</v>
      </c>
      <c r="AN7621" s="7">
        <v>0</v>
      </c>
      <c r="AO7621" s="7">
        <v>270282.90000000002</v>
      </c>
      <c r="AP7621" s="7">
        <v>524300.09</v>
      </c>
      <c r="AQ7621" s="7">
        <v>0</v>
      </c>
      <c r="AR7621" s="7">
        <v>0</v>
      </c>
      <c r="AS7621" s="7">
        <v>0</v>
      </c>
      <c r="AT7621" s="7">
        <v>0</v>
      </c>
      <c r="AU7621" s="8">
        <f t="shared" si="119"/>
        <v>67505311.629999995</v>
      </c>
    </row>
    <row r="7622" spans="1:47" x14ac:dyDescent="0.3">
      <c r="A7622" s="2">
        <v>2000</v>
      </c>
      <c r="B7622" s="2" t="s">
        <v>75</v>
      </c>
      <c r="C7622" s="2">
        <v>2</v>
      </c>
      <c r="D7622" s="2" t="s">
        <v>68</v>
      </c>
      <c r="E7622" s="7">
        <v>13719</v>
      </c>
      <c r="F7622" s="7">
        <v>0</v>
      </c>
      <c r="G7622" s="7">
        <v>574302</v>
      </c>
      <c r="H7622" s="7">
        <v>0</v>
      </c>
      <c r="I7622" s="7">
        <v>0</v>
      </c>
      <c r="J7622" s="7">
        <v>6661</v>
      </c>
      <c r="K7622" s="7">
        <v>28357</v>
      </c>
      <c r="L7622" s="7">
        <v>402530</v>
      </c>
      <c r="M7622" s="7">
        <v>2512</v>
      </c>
      <c r="N7622" s="7">
        <v>1254829</v>
      </c>
      <c r="O7622" s="7">
        <v>2840816</v>
      </c>
      <c r="P7622" s="7">
        <v>159544</v>
      </c>
      <c r="Q7622" s="7">
        <v>2010</v>
      </c>
      <c r="R7622" s="7">
        <v>196797</v>
      </c>
      <c r="S7622" s="7">
        <v>7403</v>
      </c>
      <c r="T7622" s="7">
        <v>22116</v>
      </c>
      <c r="U7622" s="7">
        <v>0</v>
      </c>
      <c r="V7622" s="7">
        <v>43644</v>
      </c>
      <c r="W7622" s="7">
        <v>6001610</v>
      </c>
      <c r="X7622" s="7">
        <v>0</v>
      </c>
      <c r="Y7622" s="7">
        <v>0</v>
      </c>
      <c r="Z7622" s="7">
        <v>2074054</v>
      </c>
      <c r="AA7622" s="7">
        <v>0</v>
      </c>
      <c r="AB7622" s="7">
        <v>0</v>
      </c>
      <c r="AC7622" s="7">
        <v>1129312</v>
      </c>
      <c r="AD7622" s="7">
        <v>0</v>
      </c>
      <c r="AE7622" s="7">
        <v>0</v>
      </c>
      <c r="AF7622" s="7">
        <v>0</v>
      </c>
      <c r="AG7622" s="7">
        <v>0</v>
      </c>
      <c r="AH7622" s="7">
        <v>5194695</v>
      </c>
      <c r="AI7622" s="7">
        <v>0</v>
      </c>
      <c r="AJ7622" s="7">
        <v>58136</v>
      </c>
      <c r="AK7622" s="7">
        <v>0</v>
      </c>
      <c r="AL7622" s="7">
        <v>0</v>
      </c>
      <c r="AM7622" s="7">
        <v>0</v>
      </c>
      <c r="AN7622" s="7">
        <v>0</v>
      </c>
      <c r="AO7622" s="7">
        <v>38751</v>
      </c>
      <c r="AP7622" s="7">
        <v>0</v>
      </c>
      <c r="AQ7622" s="7">
        <v>0</v>
      </c>
      <c r="AR7622" s="7">
        <v>0</v>
      </c>
      <c r="AS7622" s="7">
        <v>0</v>
      </c>
      <c r="AT7622" s="7">
        <v>0</v>
      </c>
      <c r="AU7622" s="8">
        <f t="shared" si="119"/>
        <v>20051798</v>
      </c>
    </row>
    <row r="7623" spans="1:47" x14ac:dyDescent="0.3">
      <c r="A7623" s="2">
        <v>2022</v>
      </c>
      <c r="B7623" s="2" t="s">
        <v>80</v>
      </c>
      <c r="C7623" s="2">
        <v>7</v>
      </c>
      <c r="D7623" s="2" t="s">
        <v>49</v>
      </c>
      <c r="E7623" s="7">
        <v>13674.92</v>
      </c>
      <c r="F7623" s="7">
        <v>1659.86</v>
      </c>
      <c r="G7623" s="7">
        <v>0</v>
      </c>
      <c r="H7623" s="7">
        <v>562459.43999999994</v>
      </c>
      <c r="I7623" s="7">
        <v>0</v>
      </c>
      <c r="J7623" s="7">
        <v>918.23</v>
      </c>
      <c r="K7623" s="7">
        <v>12609914.09</v>
      </c>
      <c r="L7623" s="7">
        <v>31041767.75</v>
      </c>
      <c r="M7623" s="7">
        <v>8808.51</v>
      </c>
      <c r="N7623" s="7">
        <v>72667808.730000004</v>
      </c>
      <c r="O7623" s="7">
        <v>37019761.670000002</v>
      </c>
      <c r="P7623" s="7">
        <v>3912652.24</v>
      </c>
      <c r="Q7623" s="7">
        <v>354556.79</v>
      </c>
      <c r="R7623" s="7">
        <v>2745083.44</v>
      </c>
      <c r="S7623" s="7">
        <v>1027476.56</v>
      </c>
      <c r="T7623" s="7">
        <v>146914.97</v>
      </c>
      <c r="U7623" s="7">
        <v>0</v>
      </c>
      <c r="V7623" s="7">
        <v>0</v>
      </c>
      <c r="W7623" s="7">
        <v>0</v>
      </c>
      <c r="X7623" s="7">
        <v>99715.85</v>
      </c>
      <c r="Y7623" s="7">
        <v>62376820.130000003</v>
      </c>
      <c r="Z7623" s="7">
        <v>0</v>
      </c>
      <c r="AA7623" s="7">
        <v>15130.65</v>
      </c>
      <c r="AB7623" s="7">
        <v>26393178.420000002</v>
      </c>
      <c r="AC7623" s="7">
        <v>0</v>
      </c>
      <c r="AD7623" s="7">
        <v>25519.93</v>
      </c>
      <c r="AE7623" s="7">
        <v>43327789.490000002</v>
      </c>
      <c r="AF7623" s="7">
        <v>0</v>
      </c>
      <c r="AG7623" s="7">
        <v>9459.4599999999991</v>
      </c>
      <c r="AH7623" s="7">
        <v>0</v>
      </c>
      <c r="AI7623" s="7">
        <v>26643834.82</v>
      </c>
      <c r="AJ7623" s="7">
        <v>0</v>
      </c>
      <c r="AK7623" s="7">
        <v>0</v>
      </c>
      <c r="AL7623" s="7">
        <v>0</v>
      </c>
      <c r="AM7623" s="7">
        <v>0</v>
      </c>
      <c r="AN7623" s="7">
        <v>0</v>
      </c>
      <c r="AO7623" s="7">
        <v>4063461.69</v>
      </c>
      <c r="AP7623" s="7">
        <v>0</v>
      </c>
      <c r="AQ7623" s="7">
        <v>267261710.90000001</v>
      </c>
      <c r="AR7623" s="7">
        <v>0</v>
      </c>
      <c r="AS7623" s="7">
        <v>0</v>
      </c>
      <c r="AT7623" s="7">
        <v>5326346.9809999997</v>
      </c>
      <c r="AU7623" s="8">
        <f t="shared" si="119"/>
        <v>597656425.52099991</v>
      </c>
    </row>
    <row r="7624" spans="1:47" x14ac:dyDescent="0.3">
      <c r="A7624" s="2">
        <v>2021</v>
      </c>
      <c r="B7624" s="2" t="s">
        <v>84</v>
      </c>
      <c r="C7624" s="2">
        <v>11</v>
      </c>
      <c r="D7624" s="2" t="s">
        <v>49</v>
      </c>
      <c r="E7624" s="7">
        <v>13656.25</v>
      </c>
      <c r="F7624" s="7">
        <v>1608.06</v>
      </c>
      <c r="G7624" s="7">
        <v>1404</v>
      </c>
      <c r="H7624" s="7">
        <v>1038067.68</v>
      </c>
      <c r="I7624" s="7">
        <v>5006.97</v>
      </c>
      <c r="J7624" s="7">
        <v>918.23</v>
      </c>
      <c r="K7624" s="7">
        <v>19794813.890000001</v>
      </c>
      <c r="L7624" s="7">
        <v>23898574.350000001</v>
      </c>
      <c r="M7624" s="7">
        <v>0</v>
      </c>
      <c r="N7624" s="7">
        <v>38037000.270000003</v>
      </c>
      <c r="O7624" s="7">
        <v>48867232.490000002</v>
      </c>
      <c r="P7624" s="7">
        <v>2301848.87</v>
      </c>
      <c r="Q7624" s="7">
        <v>298308.14</v>
      </c>
      <c r="R7624" s="7">
        <v>2513232.36</v>
      </c>
      <c r="S7624" s="7">
        <v>1484671.46</v>
      </c>
      <c r="T7624" s="7">
        <v>337214.29</v>
      </c>
      <c r="U7624" s="7">
        <v>0</v>
      </c>
      <c r="V7624" s="7">
        <v>0</v>
      </c>
      <c r="W7624" s="7">
        <v>0</v>
      </c>
      <c r="X7624" s="7">
        <v>98244.68</v>
      </c>
      <c r="Y7624" s="7">
        <v>94410763.5</v>
      </c>
      <c r="Z7624" s="7">
        <v>0</v>
      </c>
      <c r="AA7624" s="7">
        <v>16498.7</v>
      </c>
      <c r="AB7624" s="7">
        <v>28451448</v>
      </c>
      <c r="AC7624" s="7">
        <v>0</v>
      </c>
      <c r="AD7624" s="7">
        <v>404.8</v>
      </c>
      <c r="AE7624" s="7">
        <v>24853293.309999999</v>
      </c>
      <c r="AF7624" s="7">
        <v>0</v>
      </c>
      <c r="AG7624" s="7">
        <v>11108.92</v>
      </c>
      <c r="AH7624" s="7">
        <v>0</v>
      </c>
      <c r="AI7624" s="7">
        <v>50284896.07</v>
      </c>
      <c r="AJ7624" s="7">
        <v>0</v>
      </c>
      <c r="AK7624" s="7">
        <v>0</v>
      </c>
      <c r="AL7624" s="7">
        <v>0</v>
      </c>
      <c r="AM7624" s="7">
        <v>0</v>
      </c>
      <c r="AN7624" s="7">
        <v>0</v>
      </c>
      <c r="AO7624" s="7">
        <v>15593961.41</v>
      </c>
      <c r="AP7624" s="7">
        <v>0</v>
      </c>
      <c r="AQ7624" s="7">
        <v>246639815.30000001</v>
      </c>
      <c r="AR7624" s="7">
        <v>0</v>
      </c>
      <c r="AS7624" s="7">
        <v>0</v>
      </c>
      <c r="AT7624" s="7">
        <v>4206257.1770000001</v>
      </c>
      <c r="AU7624" s="8">
        <f t="shared" si="119"/>
        <v>603160249.17700005</v>
      </c>
    </row>
    <row r="7625" spans="1:47" x14ac:dyDescent="0.3">
      <c r="A7625" s="2">
        <v>2013</v>
      </c>
      <c r="B7625" s="2" t="s">
        <v>75</v>
      </c>
      <c r="C7625" s="2">
        <v>2</v>
      </c>
      <c r="D7625" s="2" t="s">
        <v>74</v>
      </c>
      <c r="E7625" s="7">
        <v>13581.72</v>
      </c>
      <c r="F7625" s="7">
        <v>1698.46</v>
      </c>
      <c r="G7625" s="7">
        <v>0</v>
      </c>
      <c r="H7625" s="7">
        <v>0</v>
      </c>
      <c r="I7625" s="7">
        <v>0</v>
      </c>
      <c r="J7625" s="7">
        <v>0</v>
      </c>
      <c r="K7625" s="7">
        <v>951203.24</v>
      </c>
      <c r="L7625" s="7">
        <v>1838238</v>
      </c>
      <c r="M7625" s="7">
        <v>1383.92</v>
      </c>
      <c r="N7625" s="7">
        <v>9148130.0199999996</v>
      </c>
      <c r="O7625" s="7">
        <v>4534662.12</v>
      </c>
      <c r="P7625" s="7">
        <v>401624</v>
      </c>
      <c r="Q7625" s="7">
        <v>80707.47</v>
      </c>
      <c r="R7625" s="7">
        <v>410392.67</v>
      </c>
      <c r="S7625" s="7">
        <v>78082.89</v>
      </c>
      <c r="T7625" s="7">
        <v>108135.38</v>
      </c>
      <c r="U7625" s="7">
        <v>0</v>
      </c>
      <c r="V7625" s="7">
        <v>0</v>
      </c>
      <c r="W7625" s="7">
        <v>0</v>
      </c>
      <c r="X7625" s="7">
        <v>11362.37</v>
      </c>
      <c r="Y7625" s="7">
        <v>19127015.550000001</v>
      </c>
      <c r="Z7625" s="7">
        <v>0</v>
      </c>
      <c r="AA7625" s="7">
        <v>1805.07</v>
      </c>
      <c r="AB7625" s="7">
        <v>6594322.4400000004</v>
      </c>
      <c r="AC7625" s="7">
        <v>0</v>
      </c>
      <c r="AD7625" s="7">
        <v>2896.47</v>
      </c>
      <c r="AE7625" s="7">
        <v>6016294.1200000001</v>
      </c>
      <c r="AF7625" s="7">
        <v>0</v>
      </c>
      <c r="AG7625" s="7">
        <v>523.04999999999995</v>
      </c>
      <c r="AH7625" s="7">
        <v>0</v>
      </c>
      <c r="AI7625" s="7">
        <v>4303199.09</v>
      </c>
      <c r="AJ7625" s="7">
        <v>1076.74</v>
      </c>
      <c r="AK7625" s="7">
        <v>0</v>
      </c>
      <c r="AL7625" s="7">
        <v>0</v>
      </c>
      <c r="AM7625" s="7">
        <v>0</v>
      </c>
      <c r="AN7625" s="7">
        <v>0</v>
      </c>
      <c r="AO7625" s="7">
        <v>764078.31</v>
      </c>
      <c r="AP7625" s="7">
        <v>0</v>
      </c>
      <c r="AQ7625" s="7">
        <v>0</v>
      </c>
      <c r="AR7625" s="7">
        <v>70517148.469999999</v>
      </c>
      <c r="AS7625" s="7">
        <v>3344660.3620000002</v>
      </c>
      <c r="AT7625" s="7">
        <v>1771139.8019999999</v>
      </c>
      <c r="AU7625" s="8">
        <f t="shared" si="119"/>
        <v>130023361.734</v>
      </c>
    </row>
    <row r="7626" spans="1:47" x14ac:dyDescent="0.3">
      <c r="A7626" s="2">
        <v>2010</v>
      </c>
      <c r="B7626" s="2" t="s">
        <v>84</v>
      </c>
      <c r="C7626" s="2">
        <v>11</v>
      </c>
      <c r="D7626" s="2" t="s">
        <v>68</v>
      </c>
      <c r="E7626" s="7">
        <v>13558.17</v>
      </c>
      <c r="F7626" s="7">
        <v>-8.51</v>
      </c>
      <c r="G7626" s="7">
        <v>0</v>
      </c>
      <c r="H7626" s="7">
        <v>283129.64</v>
      </c>
      <c r="I7626" s="7">
        <v>3250.54</v>
      </c>
      <c r="J7626" s="7">
        <v>620450.6</v>
      </c>
      <c r="K7626" s="7">
        <v>2031807.97</v>
      </c>
      <c r="L7626" s="7">
        <v>5075791.26</v>
      </c>
      <c r="M7626" s="7">
        <v>2937.62</v>
      </c>
      <c r="N7626" s="7">
        <v>10408447.050000001</v>
      </c>
      <c r="O7626" s="7">
        <v>12062088.369999999</v>
      </c>
      <c r="P7626" s="7">
        <v>463034.44</v>
      </c>
      <c r="Q7626" s="7">
        <v>158405.97</v>
      </c>
      <c r="R7626" s="7">
        <v>531327.51</v>
      </c>
      <c r="S7626" s="7">
        <v>759328</v>
      </c>
      <c r="T7626" s="7">
        <v>1103325.4099999999</v>
      </c>
      <c r="U7626" s="7">
        <v>0</v>
      </c>
      <c r="V7626" s="7">
        <v>36.159999999999997</v>
      </c>
      <c r="W7626" s="7">
        <v>0</v>
      </c>
      <c r="X7626" s="7">
        <v>12253.8</v>
      </c>
      <c r="Y7626" s="7">
        <v>21224397.329999998</v>
      </c>
      <c r="Z7626" s="7">
        <v>0</v>
      </c>
      <c r="AA7626" s="7">
        <v>2264.06</v>
      </c>
      <c r="AB7626" s="7">
        <v>9317867.2300000004</v>
      </c>
      <c r="AC7626" s="7">
        <v>0</v>
      </c>
      <c r="AD7626" s="7">
        <v>3046.97</v>
      </c>
      <c r="AE7626" s="7">
        <v>6614619.2699999996</v>
      </c>
      <c r="AF7626" s="7">
        <v>0</v>
      </c>
      <c r="AG7626" s="7">
        <v>0</v>
      </c>
      <c r="AH7626" s="7">
        <v>0</v>
      </c>
      <c r="AI7626" s="7">
        <v>18920960.920000002</v>
      </c>
      <c r="AJ7626" s="7">
        <v>5681.04</v>
      </c>
      <c r="AK7626" s="7">
        <v>0</v>
      </c>
      <c r="AL7626" s="7">
        <v>0</v>
      </c>
      <c r="AM7626" s="7">
        <v>0</v>
      </c>
      <c r="AN7626" s="7">
        <v>0</v>
      </c>
      <c r="AO7626" s="7">
        <v>3339927.56</v>
      </c>
      <c r="AP7626" s="7">
        <v>0</v>
      </c>
      <c r="AQ7626" s="7">
        <v>0</v>
      </c>
      <c r="AR7626" s="7">
        <v>0</v>
      </c>
      <c r="AS7626" s="7">
        <v>0</v>
      </c>
      <c r="AT7626" s="7">
        <v>802263.29</v>
      </c>
      <c r="AU7626" s="8">
        <f t="shared" si="119"/>
        <v>93760191.670000017</v>
      </c>
    </row>
    <row r="7627" spans="1:47" x14ac:dyDescent="0.3">
      <c r="A7627" s="2">
        <v>2005</v>
      </c>
      <c r="B7627" s="2" t="s">
        <v>85</v>
      </c>
      <c r="C7627" s="2">
        <v>12</v>
      </c>
      <c r="D7627" s="2" t="s">
        <v>64</v>
      </c>
      <c r="E7627" s="7">
        <v>13534</v>
      </c>
      <c r="F7627" s="7">
        <v>640</v>
      </c>
      <c r="G7627" s="7">
        <v>1037695</v>
      </c>
      <c r="H7627" s="7">
        <v>3184257</v>
      </c>
      <c r="I7627" s="7">
        <v>0</v>
      </c>
      <c r="J7627" s="7">
        <v>158</v>
      </c>
      <c r="K7627" s="7">
        <v>1249260</v>
      </c>
      <c r="L7627" s="7">
        <v>945547</v>
      </c>
      <c r="M7627" s="7">
        <v>9935</v>
      </c>
      <c r="N7627" s="7">
        <v>6070147</v>
      </c>
      <c r="O7627" s="7">
        <v>5858255</v>
      </c>
      <c r="P7627" s="7">
        <v>231174</v>
      </c>
      <c r="Q7627" s="7">
        <v>111360</v>
      </c>
      <c r="R7627" s="7">
        <v>434184</v>
      </c>
      <c r="S7627" s="7">
        <v>106945</v>
      </c>
      <c r="T7627" s="7">
        <v>72618</v>
      </c>
      <c r="U7627" s="7">
        <v>0</v>
      </c>
      <c r="V7627" s="7">
        <v>487171</v>
      </c>
      <c r="W7627" s="7">
        <v>0</v>
      </c>
      <c r="X7627" s="7">
        <v>156927</v>
      </c>
      <c r="Y7627" s="7">
        <v>13923814</v>
      </c>
      <c r="Z7627" s="7">
        <v>0</v>
      </c>
      <c r="AA7627" s="7">
        <v>25455</v>
      </c>
      <c r="AB7627" s="7">
        <v>4564957</v>
      </c>
      <c r="AC7627" s="7">
        <v>0</v>
      </c>
      <c r="AD7627" s="7">
        <v>2018</v>
      </c>
      <c r="AE7627" s="7">
        <v>4632695</v>
      </c>
      <c r="AF7627" s="7">
        <v>0</v>
      </c>
      <c r="AG7627" s="7">
        <v>0</v>
      </c>
      <c r="AH7627" s="7">
        <v>0</v>
      </c>
      <c r="AI7627" s="7">
        <v>0</v>
      </c>
      <c r="AJ7627" s="7">
        <v>1042</v>
      </c>
      <c r="AK7627" s="7">
        <v>0</v>
      </c>
      <c r="AL7627" s="7">
        <v>0</v>
      </c>
      <c r="AM7627" s="7">
        <v>0</v>
      </c>
      <c r="AN7627" s="7">
        <v>1551732</v>
      </c>
      <c r="AO7627" s="7">
        <v>330392</v>
      </c>
      <c r="AP7627" s="7">
        <v>408367</v>
      </c>
      <c r="AQ7627" s="7">
        <v>0</v>
      </c>
      <c r="AR7627" s="7">
        <v>0</v>
      </c>
      <c r="AS7627" s="7">
        <v>0</v>
      </c>
      <c r="AT7627" s="7">
        <v>0</v>
      </c>
      <c r="AU7627" s="8">
        <f t="shared" si="119"/>
        <v>45410279</v>
      </c>
    </row>
    <row r="7628" spans="1:47" x14ac:dyDescent="0.3">
      <c r="A7628" s="2">
        <v>2007</v>
      </c>
      <c r="B7628" s="2" t="s">
        <v>76</v>
      </c>
      <c r="C7628" s="2">
        <v>3</v>
      </c>
      <c r="D7628" s="2" t="s">
        <v>51</v>
      </c>
      <c r="E7628" s="7">
        <v>13492</v>
      </c>
      <c r="F7628" s="7">
        <v>7</v>
      </c>
      <c r="G7628" s="7">
        <v>627453</v>
      </c>
      <c r="H7628" s="7">
        <v>0</v>
      </c>
      <c r="I7628" s="7">
        <v>6596</v>
      </c>
      <c r="J7628" s="7">
        <v>7353</v>
      </c>
      <c r="K7628" s="7">
        <v>18867</v>
      </c>
      <c r="L7628" s="7">
        <v>604443</v>
      </c>
      <c r="M7628" s="7">
        <v>0</v>
      </c>
      <c r="N7628" s="7">
        <v>1659958</v>
      </c>
      <c r="O7628" s="7">
        <v>5043862</v>
      </c>
      <c r="P7628" s="7">
        <v>17112</v>
      </c>
      <c r="Q7628" s="7">
        <v>1876</v>
      </c>
      <c r="R7628" s="7">
        <v>92450</v>
      </c>
      <c r="S7628" s="7">
        <v>2</v>
      </c>
      <c r="T7628" s="7">
        <v>7024</v>
      </c>
      <c r="U7628" s="7">
        <v>0</v>
      </c>
      <c r="V7628" s="7">
        <v>13</v>
      </c>
      <c r="W7628" s="7">
        <v>0</v>
      </c>
      <c r="X7628" s="7">
        <v>0</v>
      </c>
      <c r="Y7628" s="7">
        <v>2716958</v>
      </c>
      <c r="Z7628" s="7">
        <v>0</v>
      </c>
      <c r="AA7628" s="7">
        <v>0</v>
      </c>
      <c r="AB7628" s="7">
        <v>2591637</v>
      </c>
      <c r="AC7628" s="7">
        <v>0</v>
      </c>
      <c r="AD7628" s="7">
        <v>0</v>
      </c>
      <c r="AE7628" s="7">
        <v>1013871</v>
      </c>
      <c r="AF7628" s="7">
        <v>0</v>
      </c>
      <c r="AG7628" s="7">
        <v>0</v>
      </c>
      <c r="AH7628" s="7">
        <v>0</v>
      </c>
      <c r="AI7628" s="7">
        <v>0</v>
      </c>
      <c r="AJ7628" s="7">
        <v>3269</v>
      </c>
      <c r="AK7628" s="7">
        <v>0</v>
      </c>
      <c r="AL7628" s="7">
        <v>0</v>
      </c>
      <c r="AM7628" s="7">
        <v>0</v>
      </c>
      <c r="AN7628" s="7">
        <v>0</v>
      </c>
      <c r="AO7628" s="7">
        <v>283440</v>
      </c>
      <c r="AP7628" s="7">
        <v>535545</v>
      </c>
      <c r="AQ7628" s="7">
        <v>0</v>
      </c>
      <c r="AR7628" s="7">
        <v>0</v>
      </c>
      <c r="AS7628" s="7">
        <v>0</v>
      </c>
      <c r="AT7628" s="7">
        <v>0</v>
      </c>
      <c r="AU7628" s="8">
        <f t="shared" si="119"/>
        <v>15245228</v>
      </c>
    </row>
    <row r="7629" spans="1:47" x14ac:dyDescent="0.3">
      <c r="A7629" s="2">
        <v>2008</v>
      </c>
      <c r="B7629" s="2" t="s">
        <v>81</v>
      </c>
      <c r="C7629" s="2">
        <v>8</v>
      </c>
      <c r="D7629" s="2" t="s">
        <v>68</v>
      </c>
      <c r="E7629" s="7">
        <v>13474.96</v>
      </c>
      <c r="F7629" s="7">
        <v>254.93</v>
      </c>
      <c r="G7629" s="7">
        <v>1564260.63</v>
      </c>
      <c r="H7629" s="7">
        <v>6651.03</v>
      </c>
      <c r="I7629" s="7">
        <v>13457.53</v>
      </c>
      <c r="J7629" s="7">
        <v>3699.45</v>
      </c>
      <c r="K7629" s="7">
        <v>851649.52</v>
      </c>
      <c r="L7629" s="7">
        <v>3454279.86</v>
      </c>
      <c r="M7629" s="7">
        <v>1623.73</v>
      </c>
      <c r="N7629" s="7">
        <v>6946584.5</v>
      </c>
      <c r="O7629" s="7">
        <v>7131947.2000000002</v>
      </c>
      <c r="P7629" s="7">
        <v>615958.6</v>
      </c>
      <c r="Q7629" s="7">
        <v>4176.83</v>
      </c>
      <c r="R7629" s="7">
        <v>732680.04</v>
      </c>
      <c r="S7629" s="7">
        <v>676225.03</v>
      </c>
      <c r="T7629" s="7">
        <v>79942.460000000006</v>
      </c>
      <c r="U7629" s="7">
        <v>0</v>
      </c>
      <c r="V7629" s="7">
        <v>1094.31</v>
      </c>
      <c r="W7629" s="7">
        <v>0</v>
      </c>
      <c r="X7629" s="7">
        <v>6778.36</v>
      </c>
      <c r="Y7629" s="7">
        <v>13818377.210000001</v>
      </c>
      <c r="Z7629" s="7">
        <v>0</v>
      </c>
      <c r="AA7629" s="7">
        <v>1100.57</v>
      </c>
      <c r="AB7629" s="7">
        <v>6658004.9000000004</v>
      </c>
      <c r="AC7629" s="7">
        <v>0</v>
      </c>
      <c r="AD7629" s="7">
        <v>3678.56</v>
      </c>
      <c r="AE7629" s="7">
        <v>4733040.07</v>
      </c>
      <c r="AF7629" s="7">
        <v>0</v>
      </c>
      <c r="AG7629" s="7">
        <v>0</v>
      </c>
      <c r="AH7629" s="7">
        <v>0</v>
      </c>
      <c r="AI7629" s="7">
        <v>0</v>
      </c>
      <c r="AJ7629" s="7">
        <v>2491.2199999999998</v>
      </c>
      <c r="AK7629" s="7">
        <v>0</v>
      </c>
      <c r="AL7629" s="7">
        <v>0</v>
      </c>
      <c r="AM7629" s="7">
        <v>0</v>
      </c>
      <c r="AN7629" s="7">
        <v>0</v>
      </c>
      <c r="AO7629" s="7">
        <v>1418126.14</v>
      </c>
      <c r="AP7629" s="7">
        <v>782124.39</v>
      </c>
      <c r="AQ7629" s="7">
        <v>0</v>
      </c>
      <c r="AR7629" s="7">
        <v>0</v>
      </c>
      <c r="AS7629" s="7">
        <v>0</v>
      </c>
      <c r="AT7629" s="7">
        <v>0</v>
      </c>
      <c r="AU7629" s="8">
        <f t="shared" si="119"/>
        <v>49521682.030000001</v>
      </c>
    </row>
    <row r="7630" spans="1:47" x14ac:dyDescent="0.3">
      <c r="A7630" s="2">
        <v>2022</v>
      </c>
      <c r="B7630" s="2" t="s">
        <v>78</v>
      </c>
      <c r="C7630" s="2">
        <v>5</v>
      </c>
      <c r="D7630" s="2" t="s">
        <v>49</v>
      </c>
      <c r="E7630" s="7">
        <v>13456.59</v>
      </c>
      <c r="F7630" s="7">
        <v>1642</v>
      </c>
      <c r="G7630" s="7">
        <v>0</v>
      </c>
      <c r="H7630" s="7">
        <v>646312.44999999995</v>
      </c>
      <c r="I7630" s="7">
        <v>0</v>
      </c>
      <c r="J7630" s="7">
        <v>918.23</v>
      </c>
      <c r="K7630" s="7">
        <v>6591279.21</v>
      </c>
      <c r="L7630" s="7">
        <v>84553377.569999993</v>
      </c>
      <c r="M7630" s="7">
        <v>1660.53</v>
      </c>
      <c r="N7630" s="7">
        <v>38287263</v>
      </c>
      <c r="O7630" s="7">
        <v>40637800.659999996</v>
      </c>
      <c r="P7630" s="7">
        <v>3593924.7</v>
      </c>
      <c r="Q7630" s="7">
        <v>598400.88</v>
      </c>
      <c r="R7630" s="7">
        <v>3126823.95</v>
      </c>
      <c r="S7630" s="7">
        <v>890959.14</v>
      </c>
      <c r="T7630" s="7">
        <v>177718.72</v>
      </c>
      <c r="U7630" s="7">
        <v>0</v>
      </c>
      <c r="V7630" s="7">
        <v>0</v>
      </c>
      <c r="W7630" s="7">
        <v>0</v>
      </c>
      <c r="X7630" s="7">
        <v>74363.039999999994</v>
      </c>
      <c r="Y7630" s="7">
        <v>104191321.09999999</v>
      </c>
      <c r="Z7630" s="7">
        <v>0</v>
      </c>
      <c r="AA7630" s="7">
        <v>12821.94</v>
      </c>
      <c r="AB7630" s="7">
        <v>34566234.590000004</v>
      </c>
      <c r="AC7630" s="7">
        <v>0</v>
      </c>
      <c r="AD7630" s="7">
        <v>747.24</v>
      </c>
      <c r="AE7630" s="7">
        <v>26914741.920000002</v>
      </c>
      <c r="AF7630" s="7">
        <v>0</v>
      </c>
      <c r="AG7630" s="7">
        <v>11376.47</v>
      </c>
      <c r="AH7630" s="7">
        <v>0</v>
      </c>
      <c r="AI7630" s="7">
        <v>27005617.140000001</v>
      </c>
      <c r="AJ7630" s="7">
        <v>0</v>
      </c>
      <c r="AK7630" s="7">
        <v>0</v>
      </c>
      <c r="AL7630" s="7">
        <v>0</v>
      </c>
      <c r="AM7630" s="7">
        <v>0</v>
      </c>
      <c r="AN7630" s="7">
        <v>0</v>
      </c>
      <c r="AO7630" s="7">
        <v>3373204.03</v>
      </c>
      <c r="AP7630" s="7">
        <v>0</v>
      </c>
      <c r="AQ7630" s="7">
        <v>266015780.19999999</v>
      </c>
      <c r="AR7630" s="7">
        <v>0</v>
      </c>
      <c r="AS7630" s="7">
        <v>0</v>
      </c>
      <c r="AT7630" s="7">
        <v>5162646.0089999996</v>
      </c>
      <c r="AU7630" s="8">
        <f t="shared" si="119"/>
        <v>646450391.3089999</v>
      </c>
    </row>
    <row r="7631" spans="1:47" x14ac:dyDescent="0.3">
      <c r="A7631" s="2">
        <v>2019</v>
      </c>
      <c r="B7631" s="2" t="s">
        <v>82</v>
      </c>
      <c r="C7631" s="2">
        <v>9</v>
      </c>
      <c r="D7631" s="2" t="s">
        <v>64</v>
      </c>
      <c r="E7631" s="7">
        <v>13428.04</v>
      </c>
      <c r="F7631" s="7">
        <v>27.52</v>
      </c>
      <c r="G7631" s="7">
        <v>0</v>
      </c>
      <c r="H7631" s="7">
        <v>2203111.64</v>
      </c>
      <c r="I7631" s="7">
        <v>5153.13</v>
      </c>
      <c r="J7631" s="7">
        <v>3057.39</v>
      </c>
      <c r="K7631" s="7">
        <v>1648736.72</v>
      </c>
      <c r="L7631" s="7">
        <v>19205648.309999999</v>
      </c>
      <c r="M7631" s="7">
        <v>40.76</v>
      </c>
      <c r="N7631" s="7">
        <v>25016446.449999999</v>
      </c>
      <c r="O7631" s="7">
        <v>24474788.120000001</v>
      </c>
      <c r="P7631" s="7">
        <v>2050721.22</v>
      </c>
      <c r="Q7631" s="7">
        <v>146790.35</v>
      </c>
      <c r="R7631" s="7">
        <v>1993646.8</v>
      </c>
      <c r="S7631" s="7">
        <v>186485.28</v>
      </c>
      <c r="T7631" s="7">
        <v>8942252.0800000001</v>
      </c>
      <c r="U7631" s="7">
        <v>0</v>
      </c>
      <c r="V7631" s="7">
        <v>0</v>
      </c>
      <c r="W7631" s="7">
        <v>0</v>
      </c>
      <c r="X7631" s="7">
        <v>30404.39</v>
      </c>
      <c r="Y7631" s="7">
        <v>47359800.920000002</v>
      </c>
      <c r="Z7631" s="7">
        <v>0</v>
      </c>
      <c r="AA7631" s="7">
        <v>5065.76</v>
      </c>
      <c r="AB7631" s="7">
        <v>18341553.57</v>
      </c>
      <c r="AC7631" s="7">
        <v>0</v>
      </c>
      <c r="AD7631" s="7">
        <v>3002.83</v>
      </c>
      <c r="AE7631" s="7">
        <v>22203432.300000001</v>
      </c>
      <c r="AF7631" s="7">
        <v>0</v>
      </c>
      <c r="AG7631" s="7">
        <v>0</v>
      </c>
      <c r="AH7631" s="7">
        <v>0</v>
      </c>
      <c r="AI7631" s="7">
        <v>20462990.370000001</v>
      </c>
      <c r="AJ7631" s="7">
        <v>0</v>
      </c>
      <c r="AK7631" s="7">
        <v>0</v>
      </c>
      <c r="AL7631" s="7">
        <v>0</v>
      </c>
      <c r="AM7631" s="7">
        <v>0</v>
      </c>
      <c r="AN7631" s="7">
        <v>0</v>
      </c>
      <c r="AO7631" s="7">
        <v>1737325.35</v>
      </c>
      <c r="AP7631" s="7">
        <v>0</v>
      </c>
      <c r="AQ7631" s="7">
        <v>348010104.69999999</v>
      </c>
      <c r="AR7631" s="7">
        <v>0</v>
      </c>
      <c r="AS7631" s="7">
        <v>0</v>
      </c>
      <c r="AT7631" s="7">
        <v>1459341.3119999999</v>
      </c>
      <c r="AU7631" s="8">
        <f t="shared" si="119"/>
        <v>545503355.31200004</v>
      </c>
    </row>
    <row r="7632" spans="1:47" x14ac:dyDescent="0.3">
      <c r="A7632" s="2">
        <v>2022</v>
      </c>
      <c r="B7632" s="2" t="s">
        <v>82</v>
      </c>
      <c r="C7632" s="2">
        <v>9</v>
      </c>
      <c r="D7632" s="2" t="s">
        <v>49</v>
      </c>
      <c r="E7632" s="7">
        <v>13349.78</v>
      </c>
      <c r="F7632" s="7">
        <v>1670.93</v>
      </c>
      <c r="G7632" s="7">
        <v>0</v>
      </c>
      <c r="H7632" s="7">
        <v>629003.89</v>
      </c>
      <c r="I7632" s="7">
        <v>16500.11</v>
      </c>
      <c r="J7632" s="7">
        <v>918.23</v>
      </c>
      <c r="K7632" s="7">
        <v>10499643.75</v>
      </c>
      <c r="L7632" s="7">
        <v>30763640.149999999</v>
      </c>
      <c r="M7632" s="7">
        <v>2183.0700000000002</v>
      </c>
      <c r="N7632" s="7">
        <v>34275438.770000003</v>
      </c>
      <c r="O7632" s="7">
        <v>37469851.700000003</v>
      </c>
      <c r="P7632" s="7">
        <v>3911366.51</v>
      </c>
      <c r="Q7632" s="7">
        <v>961691.81</v>
      </c>
      <c r="R7632" s="7">
        <v>3159564.57</v>
      </c>
      <c r="S7632" s="7">
        <v>1529312.15</v>
      </c>
      <c r="T7632" s="7">
        <v>2856475.68</v>
      </c>
      <c r="U7632" s="7">
        <v>0</v>
      </c>
      <c r="V7632" s="7">
        <v>0</v>
      </c>
      <c r="W7632" s="7">
        <v>0</v>
      </c>
      <c r="X7632" s="7">
        <v>81022.12</v>
      </c>
      <c r="Y7632" s="7">
        <v>67026335.719999999</v>
      </c>
      <c r="Z7632" s="7">
        <v>0</v>
      </c>
      <c r="AA7632" s="7">
        <v>13939.94</v>
      </c>
      <c r="AB7632" s="7">
        <v>25445142.690000001</v>
      </c>
      <c r="AC7632" s="7">
        <v>0</v>
      </c>
      <c r="AD7632" s="7">
        <v>1238.92</v>
      </c>
      <c r="AE7632" s="7">
        <v>23589473.920000002</v>
      </c>
      <c r="AF7632" s="7">
        <v>0</v>
      </c>
      <c r="AG7632" s="7">
        <v>11673.99</v>
      </c>
      <c r="AH7632" s="7">
        <v>0</v>
      </c>
      <c r="AI7632" s="7">
        <v>26764176.16</v>
      </c>
      <c r="AJ7632" s="7">
        <v>0</v>
      </c>
      <c r="AK7632" s="7">
        <v>0</v>
      </c>
      <c r="AL7632" s="7">
        <v>0</v>
      </c>
      <c r="AM7632" s="7">
        <v>0</v>
      </c>
      <c r="AN7632" s="7">
        <v>0</v>
      </c>
      <c r="AO7632" s="7">
        <v>6792805.7000000002</v>
      </c>
      <c r="AP7632" s="7">
        <v>0</v>
      </c>
      <c r="AQ7632" s="7">
        <v>283356522.30000001</v>
      </c>
      <c r="AR7632" s="7">
        <v>0</v>
      </c>
      <c r="AS7632" s="7">
        <v>0</v>
      </c>
      <c r="AT7632" s="7">
        <v>5194479.4280000003</v>
      </c>
      <c r="AU7632" s="8">
        <f t="shared" si="119"/>
        <v>564367421.98800004</v>
      </c>
    </row>
    <row r="7633" spans="1:47" x14ac:dyDescent="0.3">
      <c r="A7633" s="2">
        <v>2003</v>
      </c>
      <c r="B7633" s="2" t="s">
        <v>83</v>
      </c>
      <c r="C7633" s="2">
        <v>10</v>
      </c>
      <c r="D7633" s="2" t="s">
        <v>51</v>
      </c>
      <c r="E7633" s="7">
        <v>13284</v>
      </c>
      <c r="F7633" s="7">
        <v>0</v>
      </c>
      <c r="G7633" s="7">
        <v>179914</v>
      </c>
      <c r="H7633" s="7">
        <v>0</v>
      </c>
      <c r="I7633" s="7">
        <v>0</v>
      </c>
      <c r="J7633" s="7">
        <v>309886</v>
      </c>
      <c r="K7633" s="7">
        <v>36271</v>
      </c>
      <c r="L7633" s="7">
        <v>413788</v>
      </c>
      <c r="M7633" s="7">
        <v>463</v>
      </c>
      <c r="N7633" s="7">
        <v>898697</v>
      </c>
      <c r="O7633" s="7">
        <v>2754531</v>
      </c>
      <c r="P7633" s="7">
        <v>24192</v>
      </c>
      <c r="Q7633" s="7">
        <v>9276</v>
      </c>
      <c r="R7633" s="7">
        <v>36798</v>
      </c>
      <c r="S7633" s="7">
        <v>0</v>
      </c>
      <c r="T7633" s="7">
        <v>10346</v>
      </c>
      <c r="U7633" s="7">
        <v>0</v>
      </c>
      <c r="V7633" s="7">
        <v>0</v>
      </c>
      <c r="W7633" s="7">
        <v>1959884</v>
      </c>
      <c r="X7633" s="7">
        <v>0</v>
      </c>
      <c r="Y7633" s="7">
        <v>0</v>
      </c>
      <c r="Z7633" s="7">
        <v>642537</v>
      </c>
      <c r="AA7633" s="7">
        <v>0</v>
      </c>
      <c r="AB7633" s="7">
        <v>0</v>
      </c>
      <c r="AC7633" s="7">
        <v>740889</v>
      </c>
      <c r="AD7633" s="7">
        <v>0</v>
      </c>
      <c r="AE7633" s="7">
        <v>0</v>
      </c>
      <c r="AF7633" s="7">
        <v>0</v>
      </c>
      <c r="AG7633" s="7">
        <v>0</v>
      </c>
      <c r="AH7633" s="7">
        <v>5025324</v>
      </c>
      <c r="AI7633" s="7">
        <v>0</v>
      </c>
      <c r="AJ7633" s="7">
        <v>229</v>
      </c>
      <c r="AK7633" s="7">
        <v>0</v>
      </c>
      <c r="AL7633" s="7">
        <v>0</v>
      </c>
      <c r="AM7633" s="7">
        <v>0</v>
      </c>
      <c r="AN7633" s="7">
        <v>0</v>
      </c>
      <c r="AO7633" s="7">
        <v>78990</v>
      </c>
      <c r="AP7633" s="7">
        <v>0</v>
      </c>
      <c r="AQ7633" s="7">
        <v>0</v>
      </c>
      <c r="AR7633" s="7">
        <v>0</v>
      </c>
      <c r="AS7633" s="7">
        <v>0</v>
      </c>
      <c r="AT7633" s="7">
        <v>0</v>
      </c>
      <c r="AU7633" s="8">
        <f t="shared" si="119"/>
        <v>13135299</v>
      </c>
    </row>
    <row r="7634" spans="1:47" x14ac:dyDescent="0.3">
      <c r="A7634" s="2">
        <v>2006</v>
      </c>
      <c r="B7634" s="2" t="s">
        <v>79</v>
      </c>
      <c r="C7634" s="2">
        <v>6</v>
      </c>
      <c r="D7634" s="2" t="s">
        <v>68</v>
      </c>
      <c r="E7634" s="7">
        <v>13267</v>
      </c>
      <c r="F7634" s="7">
        <v>535</v>
      </c>
      <c r="G7634" s="7">
        <v>983241</v>
      </c>
      <c r="H7634" s="7">
        <v>2903</v>
      </c>
      <c r="I7634" s="7">
        <v>6735</v>
      </c>
      <c r="J7634" s="7">
        <v>32</v>
      </c>
      <c r="K7634" s="7">
        <v>311851</v>
      </c>
      <c r="L7634" s="7">
        <v>3091825</v>
      </c>
      <c r="M7634" s="7">
        <v>1409</v>
      </c>
      <c r="N7634" s="7">
        <v>3287197</v>
      </c>
      <c r="O7634" s="7">
        <v>4447927</v>
      </c>
      <c r="P7634" s="7">
        <v>320252</v>
      </c>
      <c r="Q7634" s="7">
        <v>39114</v>
      </c>
      <c r="R7634" s="7">
        <v>258319</v>
      </c>
      <c r="S7634" s="7">
        <v>12412</v>
      </c>
      <c r="T7634" s="7">
        <v>47023</v>
      </c>
      <c r="U7634" s="7">
        <v>0</v>
      </c>
      <c r="V7634" s="7">
        <v>919572</v>
      </c>
      <c r="W7634" s="7">
        <v>0</v>
      </c>
      <c r="X7634" s="7">
        <v>1154</v>
      </c>
      <c r="Y7634" s="7">
        <v>8892692</v>
      </c>
      <c r="Z7634" s="7">
        <v>0</v>
      </c>
      <c r="AA7634" s="7">
        <v>330</v>
      </c>
      <c r="AB7634" s="7">
        <v>3996232</v>
      </c>
      <c r="AC7634" s="7">
        <v>0</v>
      </c>
      <c r="AD7634" s="7">
        <v>1114</v>
      </c>
      <c r="AE7634" s="7">
        <v>2499827</v>
      </c>
      <c r="AF7634" s="7">
        <v>0</v>
      </c>
      <c r="AG7634" s="7">
        <v>0</v>
      </c>
      <c r="AH7634" s="7">
        <v>0</v>
      </c>
      <c r="AI7634" s="7">
        <v>0</v>
      </c>
      <c r="AJ7634" s="7">
        <v>2596</v>
      </c>
      <c r="AK7634" s="7">
        <v>0</v>
      </c>
      <c r="AL7634" s="7">
        <v>0</v>
      </c>
      <c r="AM7634" s="7">
        <v>0</v>
      </c>
      <c r="AN7634" s="7">
        <v>0</v>
      </c>
      <c r="AO7634" s="7">
        <v>218401</v>
      </c>
      <c r="AP7634" s="7">
        <v>390544</v>
      </c>
      <c r="AQ7634" s="7">
        <v>0</v>
      </c>
      <c r="AR7634" s="7">
        <v>0</v>
      </c>
      <c r="AS7634" s="7">
        <v>0</v>
      </c>
      <c r="AT7634" s="7">
        <v>0</v>
      </c>
      <c r="AU7634" s="8">
        <f t="shared" si="119"/>
        <v>29746504</v>
      </c>
    </row>
    <row r="7635" spans="1:47" x14ac:dyDescent="0.3">
      <c r="A7635" s="2">
        <v>2013</v>
      </c>
      <c r="B7635" s="2" t="s">
        <v>80</v>
      </c>
      <c r="C7635" s="2">
        <v>7</v>
      </c>
      <c r="D7635" s="2" t="s">
        <v>64</v>
      </c>
      <c r="E7635" s="7">
        <v>13239.26</v>
      </c>
      <c r="F7635" s="7">
        <v>-24.77</v>
      </c>
      <c r="G7635" s="7">
        <v>0</v>
      </c>
      <c r="H7635" s="7">
        <v>67838.63</v>
      </c>
      <c r="I7635" s="7">
        <v>0</v>
      </c>
      <c r="J7635" s="7">
        <v>23623.82</v>
      </c>
      <c r="K7635" s="7">
        <v>1196088.01</v>
      </c>
      <c r="L7635" s="7">
        <v>12213253.439999999</v>
      </c>
      <c r="M7635" s="7">
        <v>2273.02</v>
      </c>
      <c r="N7635" s="7">
        <v>30121327.300000001</v>
      </c>
      <c r="O7635" s="7">
        <v>13322091.17</v>
      </c>
      <c r="P7635" s="7">
        <v>1548832.43</v>
      </c>
      <c r="Q7635" s="7">
        <v>120670.92</v>
      </c>
      <c r="R7635" s="7">
        <v>1693629.83</v>
      </c>
      <c r="S7635" s="7">
        <v>366610.79</v>
      </c>
      <c r="T7635" s="7">
        <v>551117.61</v>
      </c>
      <c r="U7635" s="7">
        <v>0</v>
      </c>
      <c r="V7635" s="7">
        <v>0</v>
      </c>
      <c r="W7635" s="7">
        <v>0</v>
      </c>
      <c r="X7635" s="7">
        <v>44808.28</v>
      </c>
      <c r="Y7635" s="7">
        <v>26599569.609999999</v>
      </c>
      <c r="Z7635" s="7">
        <v>0</v>
      </c>
      <c r="AA7635" s="7">
        <v>7483.09</v>
      </c>
      <c r="AB7635" s="7">
        <v>10548454.029999999</v>
      </c>
      <c r="AC7635" s="7">
        <v>0</v>
      </c>
      <c r="AD7635" s="7">
        <v>2411.5700000000002</v>
      </c>
      <c r="AE7635" s="7">
        <v>19698575.579999998</v>
      </c>
      <c r="AF7635" s="7">
        <v>0</v>
      </c>
      <c r="AG7635" s="7">
        <v>0</v>
      </c>
      <c r="AH7635" s="7">
        <v>0</v>
      </c>
      <c r="AI7635" s="7">
        <v>12468761.83</v>
      </c>
      <c r="AJ7635" s="7">
        <v>-190.23</v>
      </c>
      <c r="AK7635" s="7">
        <v>0</v>
      </c>
      <c r="AL7635" s="7">
        <v>0</v>
      </c>
      <c r="AM7635" s="7">
        <v>0</v>
      </c>
      <c r="AN7635" s="7">
        <v>0</v>
      </c>
      <c r="AO7635" s="7">
        <v>1444727.9</v>
      </c>
      <c r="AP7635" s="7">
        <v>0</v>
      </c>
      <c r="AQ7635" s="7">
        <v>0</v>
      </c>
      <c r="AR7635" s="7">
        <v>112019327.40000001</v>
      </c>
      <c r="AS7635" s="7">
        <v>6403528.7180000003</v>
      </c>
      <c r="AT7635" s="7">
        <v>2483157.46</v>
      </c>
      <c r="AU7635" s="8">
        <f t="shared" si="119"/>
        <v>252961186.69799998</v>
      </c>
    </row>
    <row r="7636" spans="1:47" x14ac:dyDescent="0.3">
      <c r="A7636" s="2">
        <v>2022</v>
      </c>
      <c r="B7636" s="2" t="s">
        <v>75</v>
      </c>
      <c r="C7636" s="2">
        <v>2</v>
      </c>
      <c r="D7636" s="2" t="s">
        <v>49</v>
      </c>
      <c r="E7636" s="7">
        <v>13219.17</v>
      </c>
      <c r="F7636" s="7">
        <v>1614.23</v>
      </c>
      <c r="G7636" s="7">
        <v>1069</v>
      </c>
      <c r="H7636" s="7">
        <v>785292.15</v>
      </c>
      <c r="I7636" s="7">
        <v>0</v>
      </c>
      <c r="J7636" s="7">
        <v>918.23</v>
      </c>
      <c r="K7636" s="7">
        <v>7171685.1500000004</v>
      </c>
      <c r="L7636" s="7">
        <v>49940552.100000001</v>
      </c>
      <c r="M7636" s="7">
        <v>2472.73</v>
      </c>
      <c r="N7636" s="7">
        <v>36866345.93</v>
      </c>
      <c r="O7636" s="7">
        <v>35008824.539999999</v>
      </c>
      <c r="P7636" s="7">
        <v>1644476.17</v>
      </c>
      <c r="Q7636" s="7">
        <v>546920.41</v>
      </c>
      <c r="R7636" s="7">
        <v>4502606.26</v>
      </c>
      <c r="S7636" s="7">
        <v>1146452.56</v>
      </c>
      <c r="T7636" s="7">
        <v>125660.23</v>
      </c>
      <c r="U7636" s="7">
        <v>0</v>
      </c>
      <c r="V7636" s="7">
        <v>0</v>
      </c>
      <c r="W7636" s="7">
        <v>0</v>
      </c>
      <c r="X7636" s="7">
        <v>93118.79</v>
      </c>
      <c r="Y7636" s="7">
        <v>105078952.5</v>
      </c>
      <c r="Z7636" s="7">
        <v>0</v>
      </c>
      <c r="AA7636" s="7">
        <v>15615.02</v>
      </c>
      <c r="AB7636" s="7">
        <v>33553952.449999999</v>
      </c>
      <c r="AC7636" s="7">
        <v>0</v>
      </c>
      <c r="AD7636" s="7">
        <v>2895.47</v>
      </c>
      <c r="AE7636" s="7">
        <v>24768139.640000001</v>
      </c>
      <c r="AF7636" s="7">
        <v>0</v>
      </c>
      <c r="AG7636" s="7">
        <v>11167.04</v>
      </c>
      <c r="AH7636" s="7">
        <v>0</v>
      </c>
      <c r="AI7636" s="7">
        <v>26396142.140000001</v>
      </c>
      <c r="AJ7636" s="7">
        <v>0</v>
      </c>
      <c r="AK7636" s="7">
        <v>0</v>
      </c>
      <c r="AL7636" s="7">
        <v>0</v>
      </c>
      <c r="AM7636" s="7">
        <v>0</v>
      </c>
      <c r="AN7636" s="7">
        <v>0</v>
      </c>
      <c r="AO7636" s="7">
        <v>682018.92</v>
      </c>
      <c r="AP7636" s="7">
        <v>0</v>
      </c>
      <c r="AQ7636" s="7">
        <v>267203111.09999999</v>
      </c>
      <c r="AR7636" s="7">
        <v>0</v>
      </c>
      <c r="AS7636" s="7">
        <v>0</v>
      </c>
      <c r="AT7636" s="7">
        <v>5418915.0750000002</v>
      </c>
      <c r="AU7636" s="8">
        <f t="shared" si="119"/>
        <v>600982137.00500011</v>
      </c>
    </row>
    <row r="7637" spans="1:47" x14ac:dyDescent="0.3">
      <c r="A7637" s="2">
        <v>2021</v>
      </c>
      <c r="B7637" s="2" t="s">
        <v>78</v>
      </c>
      <c r="C7637" s="2">
        <v>5</v>
      </c>
      <c r="D7637" s="2" t="s">
        <v>72</v>
      </c>
      <c r="E7637" s="7">
        <v>13188.55</v>
      </c>
      <c r="F7637" s="7">
        <v>-172.55</v>
      </c>
      <c r="G7637" s="7">
        <v>64425</v>
      </c>
      <c r="H7637" s="7">
        <v>330462.84999999998</v>
      </c>
      <c r="I7637" s="7">
        <v>0</v>
      </c>
      <c r="J7637" s="7">
        <v>437.99</v>
      </c>
      <c r="K7637" s="7">
        <v>4210297.67</v>
      </c>
      <c r="L7637" s="7">
        <v>72856654.969999999</v>
      </c>
      <c r="M7637" s="7">
        <v>482092.75</v>
      </c>
      <c r="N7637" s="7">
        <v>24903770.25</v>
      </c>
      <c r="O7637" s="7">
        <v>28212011.68</v>
      </c>
      <c r="P7637" s="7">
        <v>2123899.41</v>
      </c>
      <c r="Q7637" s="7">
        <v>2256824.94</v>
      </c>
      <c r="R7637" s="7">
        <v>2405858.5</v>
      </c>
      <c r="S7637" s="7">
        <v>3719901.4</v>
      </c>
      <c r="T7637" s="7">
        <v>41736.93</v>
      </c>
      <c r="U7637" s="7">
        <v>0</v>
      </c>
      <c r="V7637" s="7">
        <v>0</v>
      </c>
      <c r="W7637" s="7">
        <v>0</v>
      </c>
      <c r="X7637" s="7">
        <v>1806175.73</v>
      </c>
      <c r="Y7637" s="7">
        <v>52499805.509999998</v>
      </c>
      <c r="Z7637" s="7">
        <v>0</v>
      </c>
      <c r="AA7637" s="7">
        <v>303710.73</v>
      </c>
      <c r="AB7637" s="7">
        <v>21014475.760000002</v>
      </c>
      <c r="AC7637" s="7">
        <v>0</v>
      </c>
      <c r="AD7637" s="7">
        <v>395732.36</v>
      </c>
      <c r="AE7637" s="7">
        <v>15344403.810000001</v>
      </c>
      <c r="AF7637" s="7">
        <v>0</v>
      </c>
      <c r="AG7637" s="7">
        <v>0</v>
      </c>
      <c r="AH7637" s="7">
        <v>0</v>
      </c>
      <c r="AI7637" s="7">
        <v>21977606.170000002</v>
      </c>
      <c r="AJ7637" s="7">
        <v>0</v>
      </c>
      <c r="AK7637" s="7">
        <v>0</v>
      </c>
      <c r="AL7637" s="7">
        <v>0</v>
      </c>
      <c r="AM7637" s="7">
        <v>0</v>
      </c>
      <c r="AN7637" s="7">
        <v>0</v>
      </c>
      <c r="AO7637" s="7">
        <v>1471606.2</v>
      </c>
      <c r="AP7637" s="7">
        <v>0</v>
      </c>
      <c r="AQ7637" s="7">
        <v>197538395.40000001</v>
      </c>
      <c r="AR7637" s="7">
        <v>0</v>
      </c>
      <c r="AS7637" s="7">
        <v>0</v>
      </c>
      <c r="AT7637" s="7">
        <v>6366245.4680000003</v>
      </c>
      <c r="AU7637" s="8">
        <f t="shared" si="119"/>
        <v>460339547.47799999</v>
      </c>
    </row>
    <row r="7638" spans="1:47" x14ac:dyDescent="0.3">
      <c r="A7638" s="2">
        <v>2011</v>
      </c>
      <c r="B7638" s="2" t="s">
        <v>82</v>
      </c>
      <c r="C7638" s="2">
        <v>9</v>
      </c>
      <c r="D7638" s="2" t="s">
        <v>68</v>
      </c>
      <c r="E7638" s="7">
        <v>13187.95</v>
      </c>
      <c r="F7638" s="7">
        <v>26.21</v>
      </c>
      <c r="G7638" s="7">
        <v>0</v>
      </c>
      <c r="H7638" s="7">
        <v>289041.61</v>
      </c>
      <c r="I7638" s="7">
        <v>13275.27</v>
      </c>
      <c r="J7638" s="7">
        <v>179.21</v>
      </c>
      <c r="K7638" s="7">
        <v>1615331.43</v>
      </c>
      <c r="L7638" s="7">
        <v>5918833.5499999998</v>
      </c>
      <c r="M7638" s="7">
        <v>1555.09</v>
      </c>
      <c r="N7638" s="7">
        <v>9326566.9499999993</v>
      </c>
      <c r="O7638" s="7">
        <v>10592368.34</v>
      </c>
      <c r="P7638" s="7">
        <v>929200.41</v>
      </c>
      <c r="Q7638" s="7">
        <v>64805.75</v>
      </c>
      <c r="R7638" s="7">
        <v>423199.6</v>
      </c>
      <c r="S7638" s="7">
        <v>1087100.01</v>
      </c>
      <c r="T7638" s="7">
        <v>2335478.33</v>
      </c>
      <c r="U7638" s="7">
        <v>0</v>
      </c>
      <c r="V7638" s="7">
        <v>45.79</v>
      </c>
      <c r="W7638" s="7">
        <v>0</v>
      </c>
      <c r="X7638" s="7">
        <v>13252.94</v>
      </c>
      <c r="Y7638" s="7">
        <v>26870877.350000001</v>
      </c>
      <c r="Z7638" s="7">
        <v>0</v>
      </c>
      <c r="AA7638" s="7">
        <v>2168.9699999999998</v>
      </c>
      <c r="AB7638" s="7">
        <v>10557988.539999999</v>
      </c>
      <c r="AC7638" s="7">
        <v>0</v>
      </c>
      <c r="AD7638" s="7">
        <v>2060.39</v>
      </c>
      <c r="AE7638" s="7">
        <v>6669530.8899999997</v>
      </c>
      <c r="AF7638" s="7">
        <v>0</v>
      </c>
      <c r="AG7638" s="7">
        <v>0</v>
      </c>
      <c r="AH7638" s="7">
        <v>0</v>
      </c>
      <c r="AI7638" s="7">
        <v>10848224.25</v>
      </c>
      <c r="AJ7638" s="7">
        <v>2806.5</v>
      </c>
      <c r="AK7638" s="7">
        <v>0</v>
      </c>
      <c r="AL7638" s="7">
        <v>0</v>
      </c>
      <c r="AM7638" s="7">
        <v>0</v>
      </c>
      <c r="AN7638" s="7">
        <v>0</v>
      </c>
      <c r="AO7638" s="7">
        <v>3485287.61</v>
      </c>
      <c r="AP7638" s="7">
        <v>0</v>
      </c>
      <c r="AQ7638" s="7">
        <v>0</v>
      </c>
      <c r="AR7638" s="7">
        <v>0</v>
      </c>
      <c r="AS7638" s="7">
        <v>0</v>
      </c>
      <c r="AT7638" s="7">
        <v>1239143.3400000001</v>
      </c>
      <c r="AU7638" s="8">
        <f t="shared" si="119"/>
        <v>92301536.280000016</v>
      </c>
    </row>
    <row r="7639" spans="1:47" x14ac:dyDescent="0.3">
      <c r="A7639" s="2">
        <v>2015</v>
      </c>
      <c r="B7639" s="2" t="s">
        <v>83</v>
      </c>
      <c r="C7639" s="2">
        <v>10</v>
      </c>
      <c r="D7639" s="2" t="s">
        <v>49</v>
      </c>
      <c r="E7639" s="7">
        <v>13057.74</v>
      </c>
      <c r="F7639" s="7">
        <v>1270.6500000000001</v>
      </c>
      <c r="G7639" s="7">
        <v>0</v>
      </c>
      <c r="H7639" s="7">
        <v>804241.79</v>
      </c>
      <c r="I7639" s="7">
        <v>0</v>
      </c>
      <c r="J7639" s="7">
        <v>0</v>
      </c>
      <c r="K7639" s="7">
        <v>1723859.88</v>
      </c>
      <c r="L7639" s="7">
        <v>12451015.210000001</v>
      </c>
      <c r="M7639" s="7">
        <v>39984.699999999997</v>
      </c>
      <c r="N7639" s="7">
        <v>29610024.359999999</v>
      </c>
      <c r="O7639" s="7">
        <v>20673432.93</v>
      </c>
      <c r="P7639" s="7">
        <v>1539835.68</v>
      </c>
      <c r="Q7639" s="7">
        <v>209923.98</v>
      </c>
      <c r="R7639" s="7">
        <v>1417367.77</v>
      </c>
      <c r="S7639" s="7">
        <v>218370.24</v>
      </c>
      <c r="T7639" s="7">
        <v>231274.75</v>
      </c>
      <c r="U7639" s="7">
        <v>0</v>
      </c>
      <c r="V7639" s="7">
        <v>0</v>
      </c>
      <c r="W7639" s="7">
        <v>0</v>
      </c>
      <c r="X7639" s="7">
        <v>73271.88</v>
      </c>
      <c r="Y7639" s="7">
        <v>37586029.969999999</v>
      </c>
      <c r="Z7639" s="7">
        <v>0</v>
      </c>
      <c r="AA7639" s="7">
        <v>12400.44</v>
      </c>
      <c r="AB7639" s="7">
        <v>11007295.65</v>
      </c>
      <c r="AC7639" s="7">
        <v>0</v>
      </c>
      <c r="AD7639" s="7">
        <v>29773.14</v>
      </c>
      <c r="AE7639" s="7">
        <v>18994767.719999999</v>
      </c>
      <c r="AF7639" s="7">
        <v>0</v>
      </c>
      <c r="AG7639" s="7">
        <v>13047.41</v>
      </c>
      <c r="AH7639" s="7">
        <v>0</v>
      </c>
      <c r="AI7639" s="7">
        <v>17545102.07</v>
      </c>
      <c r="AJ7639" s="7">
        <v>0</v>
      </c>
      <c r="AK7639" s="7">
        <v>0</v>
      </c>
      <c r="AL7639" s="7">
        <v>0</v>
      </c>
      <c r="AM7639" s="7">
        <v>0</v>
      </c>
      <c r="AN7639" s="7">
        <v>0</v>
      </c>
      <c r="AO7639" s="7">
        <v>6268955.9800000004</v>
      </c>
      <c r="AP7639" s="7">
        <v>0</v>
      </c>
      <c r="AQ7639" s="7">
        <v>0</v>
      </c>
      <c r="AR7639" s="7">
        <v>121220346.09999999</v>
      </c>
      <c r="AS7639" s="7">
        <v>8029693.4689999996</v>
      </c>
      <c r="AT7639" s="7">
        <v>3542055.287</v>
      </c>
      <c r="AU7639" s="8">
        <f t="shared" si="119"/>
        <v>293256398.79599994</v>
      </c>
    </row>
    <row r="7640" spans="1:47" x14ac:dyDescent="0.3">
      <c r="A7640" s="2">
        <v>2003</v>
      </c>
      <c r="B7640" s="2" t="s">
        <v>78</v>
      </c>
      <c r="C7640" s="2">
        <v>5</v>
      </c>
      <c r="D7640" s="2" t="s">
        <v>69</v>
      </c>
      <c r="E7640" s="7">
        <v>13045</v>
      </c>
      <c r="F7640" s="7">
        <v>0</v>
      </c>
      <c r="G7640" s="7">
        <v>332093</v>
      </c>
      <c r="H7640" s="7">
        <v>0</v>
      </c>
      <c r="I7640" s="7">
        <v>0</v>
      </c>
      <c r="J7640" s="7">
        <v>783</v>
      </c>
      <c r="K7640" s="7">
        <v>5286</v>
      </c>
      <c r="L7640" s="7">
        <v>681790</v>
      </c>
      <c r="M7640" s="7">
        <v>7313</v>
      </c>
      <c r="N7640" s="7">
        <v>579839</v>
      </c>
      <c r="O7640" s="7">
        <v>1130313</v>
      </c>
      <c r="P7640" s="7">
        <v>17733</v>
      </c>
      <c r="Q7640" s="7">
        <v>4630</v>
      </c>
      <c r="R7640" s="7">
        <v>51122</v>
      </c>
      <c r="S7640" s="7">
        <v>13575</v>
      </c>
      <c r="T7640" s="7">
        <v>26904</v>
      </c>
      <c r="U7640" s="7">
        <v>0</v>
      </c>
      <c r="V7640" s="7">
        <v>10743</v>
      </c>
      <c r="W7640" s="7">
        <v>1680289</v>
      </c>
      <c r="X7640" s="7">
        <v>0</v>
      </c>
      <c r="Y7640" s="7">
        <v>0</v>
      </c>
      <c r="Z7640" s="7">
        <v>497447</v>
      </c>
      <c r="AA7640" s="7">
        <v>0</v>
      </c>
      <c r="AB7640" s="7">
        <v>0</v>
      </c>
      <c r="AC7640" s="7">
        <v>395379</v>
      </c>
      <c r="AD7640" s="7">
        <v>0</v>
      </c>
      <c r="AE7640" s="7">
        <v>0</v>
      </c>
      <c r="AF7640" s="7">
        <v>0</v>
      </c>
      <c r="AG7640" s="7">
        <v>0</v>
      </c>
      <c r="AH7640" s="7">
        <v>4370039</v>
      </c>
      <c r="AI7640" s="7">
        <v>0</v>
      </c>
      <c r="AJ7640" s="7">
        <v>276</v>
      </c>
      <c r="AK7640" s="7">
        <v>0</v>
      </c>
      <c r="AL7640" s="7">
        <v>0</v>
      </c>
      <c r="AM7640" s="7">
        <v>0</v>
      </c>
      <c r="AN7640" s="7">
        <v>0</v>
      </c>
      <c r="AO7640" s="7">
        <v>30768</v>
      </c>
      <c r="AP7640" s="7">
        <v>0</v>
      </c>
      <c r="AQ7640" s="7">
        <v>0</v>
      </c>
      <c r="AR7640" s="7">
        <v>0</v>
      </c>
      <c r="AS7640" s="7">
        <v>0</v>
      </c>
      <c r="AT7640" s="7">
        <v>0</v>
      </c>
      <c r="AU7640" s="8">
        <f t="shared" si="119"/>
        <v>9849367</v>
      </c>
    </row>
    <row r="7641" spans="1:47" x14ac:dyDescent="0.3">
      <c r="A7641" s="2">
        <v>2004</v>
      </c>
      <c r="B7641" s="2" t="s">
        <v>84</v>
      </c>
      <c r="C7641" s="2">
        <v>11</v>
      </c>
      <c r="D7641" s="2" t="s">
        <v>74</v>
      </c>
      <c r="E7641" s="7">
        <v>12996</v>
      </c>
      <c r="F7641" s="7">
        <v>0</v>
      </c>
      <c r="G7641" s="7">
        <v>546163</v>
      </c>
      <c r="H7641" s="7">
        <v>13840</v>
      </c>
      <c r="I7641" s="7">
        <v>0</v>
      </c>
      <c r="J7641" s="7">
        <v>11262</v>
      </c>
      <c r="K7641" s="7">
        <v>-7871</v>
      </c>
      <c r="L7641" s="7">
        <v>355175</v>
      </c>
      <c r="M7641" s="7">
        <v>25174</v>
      </c>
      <c r="N7641" s="7">
        <v>2225284</v>
      </c>
      <c r="O7641" s="7">
        <v>1860141</v>
      </c>
      <c r="P7641" s="7">
        <v>82118</v>
      </c>
      <c r="Q7641" s="7">
        <v>5830</v>
      </c>
      <c r="R7641" s="7">
        <v>571996</v>
      </c>
      <c r="S7641" s="7">
        <v>26587</v>
      </c>
      <c r="T7641" s="7">
        <v>159322</v>
      </c>
      <c r="U7641" s="7">
        <v>0</v>
      </c>
      <c r="V7641" s="7">
        <v>28372</v>
      </c>
      <c r="W7641" s="7">
        <v>0</v>
      </c>
      <c r="X7641" s="7">
        <v>4916</v>
      </c>
      <c r="Y7641" s="7">
        <v>5800977</v>
      </c>
      <c r="Z7641" s="7">
        <v>0</v>
      </c>
      <c r="AA7641" s="7">
        <v>872</v>
      </c>
      <c r="AB7641" s="7">
        <v>1172159</v>
      </c>
      <c r="AC7641" s="7">
        <v>0</v>
      </c>
      <c r="AD7641" s="7">
        <v>601</v>
      </c>
      <c r="AE7641" s="7">
        <v>2009478</v>
      </c>
      <c r="AF7641" s="7">
        <v>0</v>
      </c>
      <c r="AG7641" s="7">
        <v>0</v>
      </c>
      <c r="AH7641" s="7">
        <v>0</v>
      </c>
      <c r="AI7641" s="7">
        <v>0</v>
      </c>
      <c r="AJ7641" s="7">
        <v>974</v>
      </c>
      <c r="AK7641" s="7">
        <v>131130</v>
      </c>
      <c r="AL7641" s="7">
        <v>839092</v>
      </c>
      <c r="AM7641" s="7">
        <v>451938</v>
      </c>
      <c r="AN7641" s="7">
        <v>0</v>
      </c>
      <c r="AO7641" s="7">
        <v>287977</v>
      </c>
      <c r="AP7641" s="7">
        <v>2046474</v>
      </c>
      <c r="AQ7641" s="7">
        <v>0</v>
      </c>
      <c r="AR7641" s="7">
        <v>0</v>
      </c>
      <c r="AS7641" s="7">
        <v>0</v>
      </c>
      <c r="AT7641" s="7">
        <v>0</v>
      </c>
      <c r="AU7641" s="8">
        <f t="shared" si="119"/>
        <v>18662977</v>
      </c>
    </row>
    <row r="7642" spans="1:47" x14ac:dyDescent="0.3">
      <c r="A7642" s="2">
        <v>2016</v>
      </c>
      <c r="B7642" s="2" t="s">
        <v>47</v>
      </c>
      <c r="C7642" s="2">
        <v>1</v>
      </c>
      <c r="D7642" s="2" t="s">
        <v>68</v>
      </c>
      <c r="E7642" s="7">
        <v>12942.57</v>
      </c>
      <c r="F7642" s="7">
        <v>-18.260000000000002</v>
      </c>
      <c r="G7642" s="7">
        <v>25</v>
      </c>
      <c r="H7642" s="7">
        <v>329709.74</v>
      </c>
      <c r="I7642" s="7">
        <v>10168.870000000001</v>
      </c>
      <c r="J7642" s="7">
        <v>4279.91</v>
      </c>
      <c r="K7642" s="7">
        <v>2078374.39</v>
      </c>
      <c r="L7642" s="7">
        <v>10193676.35</v>
      </c>
      <c r="M7642" s="7">
        <v>4758.62</v>
      </c>
      <c r="N7642" s="7">
        <v>31818164.77</v>
      </c>
      <c r="O7642" s="7">
        <v>20311440.050000001</v>
      </c>
      <c r="P7642" s="7">
        <v>4806922.33</v>
      </c>
      <c r="Q7642" s="7">
        <v>118425.53</v>
      </c>
      <c r="R7642" s="7">
        <v>686952.06</v>
      </c>
      <c r="S7642" s="7">
        <v>1846512.6399999999</v>
      </c>
      <c r="T7642" s="7">
        <v>495092.86</v>
      </c>
      <c r="U7642" s="7">
        <v>0</v>
      </c>
      <c r="V7642" s="7">
        <v>0</v>
      </c>
      <c r="W7642" s="7">
        <v>0</v>
      </c>
      <c r="X7642" s="7">
        <v>25854.11</v>
      </c>
      <c r="Y7642" s="7">
        <v>34477996.68</v>
      </c>
      <c r="Z7642" s="7">
        <v>0</v>
      </c>
      <c r="AA7642" s="7">
        <v>3924.79</v>
      </c>
      <c r="AB7642" s="7">
        <v>15030519.609999999</v>
      </c>
      <c r="AC7642" s="7">
        <v>0</v>
      </c>
      <c r="AD7642" s="7">
        <v>4593.66</v>
      </c>
      <c r="AE7642" s="7">
        <v>20839363.050000001</v>
      </c>
      <c r="AF7642" s="7">
        <v>0</v>
      </c>
      <c r="AG7642" s="7">
        <v>0</v>
      </c>
      <c r="AH7642" s="7">
        <v>0</v>
      </c>
      <c r="AI7642" s="7">
        <v>14779824.18</v>
      </c>
      <c r="AJ7642" s="7">
        <v>0</v>
      </c>
      <c r="AK7642" s="7">
        <v>0</v>
      </c>
      <c r="AL7642" s="7">
        <v>0</v>
      </c>
      <c r="AM7642" s="7">
        <v>0</v>
      </c>
      <c r="AN7642" s="7">
        <v>0</v>
      </c>
      <c r="AO7642" s="7">
        <v>2879937.24</v>
      </c>
      <c r="AP7642" s="7">
        <v>0</v>
      </c>
      <c r="AQ7642" s="7">
        <v>0</v>
      </c>
      <c r="AR7642" s="7">
        <v>84870870.819999993</v>
      </c>
      <c r="AS7642" s="7">
        <v>13498868.82</v>
      </c>
      <c r="AT7642" s="7">
        <v>1579766.801</v>
      </c>
      <c r="AU7642" s="8">
        <f t="shared" si="119"/>
        <v>260708947.19100001</v>
      </c>
    </row>
    <row r="7643" spans="1:47" x14ac:dyDescent="0.3">
      <c r="A7643" s="2">
        <v>2006</v>
      </c>
      <c r="B7643" s="2" t="s">
        <v>85</v>
      </c>
      <c r="C7643" s="2">
        <v>12</v>
      </c>
      <c r="D7643" s="2" t="s">
        <v>68</v>
      </c>
      <c r="E7643" s="7">
        <v>12886</v>
      </c>
      <c r="F7643" s="7">
        <v>61</v>
      </c>
      <c r="G7643" s="7">
        <v>950417</v>
      </c>
      <c r="H7643" s="7">
        <v>7058</v>
      </c>
      <c r="I7643" s="7">
        <v>7882</v>
      </c>
      <c r="J7643" s="7">
        <v>1030</v>
      </c>
      <c r="K7643" s="7">
        <v>421144</v>
      </c>
      <c r="L7643" s="7">
        <v>949261</v>
      </c>
      <c r="M7643" s="7">
        <v>513</v>
      </c>
      <c r="N7643" s="7">
        <v>4363661</v>
      </c>
      <c r="O7643" s="7">
        <v>9449725</v>
      </c>
      <c r="P7643" s="7">
        <v>363684</v>
      </c>
      <c r="Q7643" s="7">
        <v>29195</v>
      </c>
      <c r="R7643" s="7">
        <v>327936</v>
      </c>
      <c r="S7643" s="7">
        <v>9452</v>
      </c>
      <c r="T7643" s="7">
        <v>78707</v>
      </c>
      <c r="U7643" s="7">
        <v>0</v>
      </c>
      <c r="V7643" s="7">
        <v>1063896</v>
      </c>
      <c r="W7643" s="7">
        <v>0</v>
      </c>
      <c r="X7643" s="7">
        <v>4267</v>
      </c>
      <c r="Y7643" s="7">
        <v>10725587</v>
      </c>
      <c r="Z7643" s="7">
        <v>0</v>
      </c>
      <c r="AA7643" s="7">
        <v>1077</v>
      </c>
      <c r="AB7643" s="7">
        <v>4909512</v>
      </c>
      <c r="AC7643" s="7">
        <v>0</v>
      </c>
      <c r="AD7643" s="7">
        <v>398</v>
      </c>
      <c r="AE7643" s="7">
        <v>3149552</v>
      </c>
      <c r="AF7643" s="7">
        <v>0</v>
      </c>
      <c r="AG7643" s="7">
        <v>0</v>
      </c>
      <c r="AH7643" s="7">
        <v>0</v>
      </c>
      <c r="AI7643" s="7">
        <v>0</v>
      </c>
      <c r="AJ7643" s="7">
        <v>2692</v>
      </c>
      <c r="AK7643" s="7">
        <v>0</v>
      </c>
      <c r="AL7643" s="7">
        <v>0</v>
      </c>
      <c r="AM7643" s="7">
        <v>0</v>
      </c>
      <c r="AN7643" s="7">
        <v>0</v>
      </c>
      <c r="AO7643" s="7">
        <v>549795</v>
      </c>
      <c r="AP7643" s="7">
        <v>461668</v>
      </c>
      <c r="AQ7643" s="7">
        <v>0</v>
      </c>
      <c r="AR7643" s="7">
        <v>0</v>
      </c>
      <c r="AS7643" s="7">
        <v>0</v>
      </c>
      <c r="AT7643" s="7">
        <v>0</v>
      </c>
      <c r="AU7643" s="8">
        <f t="shared" si="119"/>
        <v>37841056</v>
      </c>
    </row>
    <row r="7644" spans="1:47" x14ac:dyDescent="0.3">
      <c r="A7644" s="2">
        <v>2000</v>
      </c>
      <c r="B7644" s="2" t="s">
        <v>76</v>
      </c>
      <c r="C7644" s="2">
        <v>3</v>
      </c>
      <c r="D7644" s="2" t="s">
        <v>68</v>
      </c>
      <c r="E7644" s="7">
        <v>12843</v>
      </c>
      <c r="F7644" s="7">
        <v>51</v>
      </c>
      <c r="G7644" s="7">
        <v>576570</v>
      </c>
      <c r="H7644" s="7">
        <v>0</v>
      </c>
      <c r="I7644" s="7">
        <v>33</v>
      </c>
      <c r="J7644" s="7">
        <v>5374</v>
      </c>
      <c r="K7644" s="7">
        <v>47193</v>
      </c>
      <c r="L7644" s="7">
        <v>256496</v>
      </c>
      <c r="M7644" s="7">
        <v>2272</v>
      </c>
      <c r="N7644" s="7">
        <v>981158</v>
      </c>
      <c r="O7644" s="7">
        <v>2702404</v>
      </c>
      <c r="P7644" s="7">
        <v>104695</v>
      </c>
      <c r="Q7644" s="7">
        <v>1716</v>
      </c>
      <c r="R7644" s="7">
        <v>128136</v>
      </c>
      <c r="S7644" s="7">
        <v>7005</v>
      </c>
      <c r="T7644" s="7">
        <v>20298</v>
      </c>
      <c r="U7644" s="7">
        <v>0</v>
      </c>
      <c r="V7644" s="7">
        <v>60393</v>
      </c>
      <c r="W7644" s="7">
        <v>5247167</v>
      </c>
      <c r="X7644" s="7">
        <v>0</v>
      </c>
      <c r="Y7644" s="7">
        <v>0</v>
      </c>
      <c r="Z7644" s="7">
        <v>1472817</v>
      </c>
      <c r="AA7644" s="7">
        <v>0</v>
      </c>
      <c r="AB7644" s="7">
        <v>0</v>
      </c>
      <c r="AC7644" s="7">
        <v>897840</v>
      </c>
      <c r="AD7644" s="7">
        <v>0</v>
      </c>
      <c r="AE7644" s="7">
        <v>0</v>
      </c>
      <c r="AF7644" s="7">
        <v>0</v>
      </c>
      <c r="AG7644" s="7">
        <v>0</v>
      </c>
      <c r="AH7644" s="7">
        <v>4253838</v>
      </c>
      <c r="AI7644" s="7">
        <v>0</v>
      </c>
      <c r="AJ7644" s="7">
        <v>56605</v>
      </c>
      <c r="AK7644" s="7">
        <v>0</v>
      </c>
      <c r="AL7644" s="7">
        <v>0</v>
      </c>
      <c r="AM7644" s="7">
        <v>0</v>
      </c>
      <c r="AN7644" s="7">
        <v>0</v>
      </c>
      <c r="AO7644" s="7">
        <v>39227</v>
      </c>
      <c r="AP7644" s="7">
        <v>0</v>
      </c>
      <c r="AQ7644" s="7">
        <v>0</v>
      </c>
      <c r="AR7644" s="7">
        <v>0</v>
      </c>
      <c r="AS7644" s="7">
        <v>0</v>
      </c>
      <c r="AT7644" s="7">
        <v>0</v>
      </c>
      <c r="AU7644" s="8">
        <f t="shared" si="119"/>
        <v>16874131</v>
      </c>
    </row>
    <row r="7645" spans="1:47" x14ac:dyDescent="0.3">
      <c r="A7645" s="2">
        <v>2000</v>
      </c>
      <c r="B7645" s="2" t="s">
        <v>76</v>
      </c>
      <c r="C7645" s="2">
        <v>3</v>
      </c>
      <c r="D7645" s="2" t="s">
        <v>74</v>
      </c>
      <c r="E7645" s="7">
        <v>12822</v>
      </c>
      <c r="F7645" s="7">
        <v>0</v>
      </c>
      <c r="G7645" s="7">
        <v>354505</v>
      </c>
      <c r="H7645" s="7">
        <v>40573</v>
      </c>
      <c r="I7645" s="7">
        <v>0</v>
      </c>
      <c r="J7645" s="7">
        <v>13813</v>
      </c>
      <c r="K7645" s="7">
        <v>181773</v>
      </c>
      <c r="L7645" s="7">
        <v>157503</v>
      </c>
      <c r="M7645" s="7">
        <v>0</v>
      </c>
      <c r="N7645" s="7">
        <v>380610</v>
      </c>
      <c r="O7645" s="7">
        <v>713256</v>
      </c>
      <c r="P7645" s="7">
        <v>11065</v>
      </c>
      <c r="Q7645" s="7">
        <v>373</v>
      </c>
      <c r="R7645" s="7">
        <v>84663</v>
      </c>
      <c r="S7645" s="7">
        <v>1248</v>
      </c>
      <c r="T7645" s="7">
        <v>38288</v>
      </c>
      <c r="U7645" s="7">
        <v>0</v>
      </c>
      <c r="V7645" s="7">
        <v>11245</v>
      </c>
      <c r="W7645" s="7">
        <v>2885954</v>
      </c>
      <c r="X7645" s="7">
        <v>0</v>
      </c>
      <c r="Y7645" s="7">
        <v>0</v>
      </c>
      <c r="Z7645" s="7">
        <v>785864</v>
      </c>
      <c r="AA7645" s="7">
        <v>0</v>
      </c>
      <c r="AB7645" s="7">
        <v>0</v>
      </c>
      <c r="AC7645" s="7">
        <v>375901</v>
      </c>
      <c r="AD7645" s="7">
        <v>0</v>
      </c>
      <c r="AE7645" s="7">
        <v>0</v>
      </c>
      <c r="AF7645" s="7">
        <v>0</v>
      </c>
      <c r="AG7645" s="7">
        <v>0</v>
      </c>
      <c r="AH7645" s="7">
        <v>721342</v>
      </c>
      <c r="AI7645" s="7">
        <v>0</v>
      </c>
      <c r="AJ7645" s="7">
        <v>33454</v>
      </c>
      <c r="AK7645" s="7">
        <v>0</v>
      </c>
      <c r="AL7645" s="7">
        <v>0</v>
      </c>
      <c r="AM7645" s="7">
        <v>0</v>
      </c>
      <c r="AN7645" s="7">
        <v>0</v>
      </c>
      <c r="AO7645" s="7">
        <v>37005</v>
      </c>
      <c r="AP7645" s="7">
        <v>0</v>
      </c>
      <c r="AQ7645" s="7">
        <v>0</v>
      </c>
      <c r="AR7645" s="7">
        <v>0</v>
      </c>
      <c r="AS7645" s="7">
        <v>0</v>
      </c>
      <c r="AT7645" s="7">
        <v>0</v>
      </c>
      <c r="AU7645" s="8">
        <f t="shared" si="119"/>
        <v>6841257</v>
      </c>
    </row>
    <row r="7646" spans="1:47" x14ac:dyDescent="0.3">
      <c r="A7646" s="2">
        <v>2008</v>
      </c>
      <c r="B7646" s="2" t="s">
        <v>75</v>
      </c>
      <c r="C7646" s="2">
        <v>2</v>
      </c>
      <c r="D7646" s="2" t="s">
        <v>48</v>
      </c>
      <c r="E7646" s="7">
        <v>12816.69</v>
      </c>
      <c r="F7646" s="7">
        <v>35.520000000000003</v>
      </c>
      <c r="G7646" s="7">
        <v>440673.67</v>
      </c>
      <c r="H7646" s="7">
        <v>0</v>
      </c>
      <c r="I7646" s="7">
        <v>0</v>
      </c>
      <c r="J7646" s="7">
        <v>0</v>
      </c>
      <c r="K7646" s="7">
        <v>35913.49</v>
      </c>
      <c r="L7646" s="7">
        <v>395069.22</v>
      </c>
      <c r="M7646" s="7">
        <v>53.83</v>
      </c>
      <c r="N7646" s="7">
        <v>1724786.89</v>
      </c>
      <c r="O7646" s="7">
        <v>2800981.72</v>
      </c>
      <c r="P7646" s="7">
        <v>117431.41</v>
      </c>
      <c r="Q7646" s="7">
        <v>372.84</v>
      </c>
      <c r="R7646" s="7">
        <v>205876.84</v>
      </c>
      <c r="S7646" s="7">
        <v>11056.53</v>
      </c>
      <c r="T7646" s="7">
        <v>14320.3</v>
      </c>
      <c r="U7646" s="7">
        <v>0</v>
      </c>
      <c r="V7646" s="7">
        <v>20765.23</v>
      </c>
      <c r="W7646" s="7">
        <v>0</v>
      </c>
      <c r="X7646" s="7">
        <v>384.4</v>
      </c>
      <c r="Y7646" s="7">
        <v>3440754.88</v>
      </c>
      <c r="Z7646" s="7">
        <v>0</v>
      </c>
      <c r="AA7646" s="7">
        <v>88.91</v>
      </c>
      <c r="AB7646" s="7">
        <v>1502028.89</v>
      </c>
      <c r="AC7646" s="7">
        <v>0</v>
      </c>
      <c r="AD7646" s="7">
        <v>817.23</v>
      </c>
      <c r="AE7646" s="7">
        <v>1035382.24</v>
      </c>
      <c r="AF7646" s="7">
        <v>0</v>
      </c>
      <c r="AG7646" s="7">
        <v>0</v>
      </c>
      <c r="AH7646" s="7">
        <v>0</v>
      </c>
      <c r="AI7646" s="7">
        <v>0</v>
      </c>
      <c r="AJ7646" s="7">
        <v>889</v>
      </c>
      <c r="AK7646" s="7">
        <v>0</v>
      </c>
      <c r="AL7646" s="7">
        <v>0</v>
      </c>
      <c r="AM7646" s="7">
        <v>0</v>
      </c>
      <c r="AN7646" s="7">
        <v>0</v>
      </c>
      <c r="AO7646" s="7">
        <v>152445.03</v>
      </c>
      <c r="AP7646" s="7">
        <v>291120.3</v>
      </c>
      <c r="AQ7646" s="7">
        <v>0</v>
      </c>
      <c r="AR7646" s="7">
        <v>0</v>
      </c>
      <c r="AS7646" s="7">
        <v>0</v>
      </c>
      <c r="AT7646" s="7">
        <v>0</v>
      </c>
      <c r="AU7646" s="8">
        <f t="shared" si="119"/>
        <v>12204065.060000002</v>
      </c>
    </row>
    <row r="7647" spans="1:47" x14ac:dyDescent="0.3">
      <c r="A7647" s="2">
        <v>2006</v>
      </c>
      <c r="B7647" s="2" t="s">
        <v>75</v>
      </c>
      <c r="C7647" s="2">
        <v>2</v>
      </c>
      <c r="D7647" s="2" t="s">
        <v>69</v>
      </c>
      <c r="E7647" s="7">
        <v>12796</v>
      </c>
      <c r="F7647" s="7">
        <v>9</v>
      </c>
      <c r="G7647" s="7">
        <v>399839</v>
      </c>
      <c r="H7647" s="7">
        <v>0</v>
      </c>
      <c r="I7647" s="7">
        <v>0</v>
      </c>
      <c r="J7647" s="7">
        <v>1286</v>
      </c>
      <c r="K7647" s="7">
        <v>6823</v>
      </c>
      <c r="L7647" s="7">
        <v>403638</v>
      </c>
      <c r="M7647" s="7">
        <v>9394</v>
      </c>
      <c r="N7647" s="7">
        <v>798826</v>
      </c>
      <c r="O7647" s="7">
        <v>1027641</v>
      </c>
      <c r="P7647" s="7">
        <v>123143</v>
      </c>
      <c r="Q7647" s="7">
        <v>0</v>
      </c>
      <c r="R7647" s="7">
        <v>26377</v>
      </c>
      <c r="S7647" s="7">
        <v>840</v>
      </c>
      <c r="T7647" s="7">
        <v>13397</v>
      </c>
      <c r="U7647" s="7">
        <v>0</v>
      </c>
      <c r="V7647" s="7">
        <v>9081</v>
      </c>
      <c r="W7647" s="7">
        <v>0</v>
      </c>
      <c r="X7647" s="7">
        <v>10888</v>
      </c>
      <c r="Y7647" s="7">
        <v>1836618</v>
      </c>
      <c r="Z7647" s="7">
        <v>0</v>
      </c>
      <c r="AA7647" s="7">
        <v>1769</v>
      </c>
      <c r="AB7647" s="7">
        <v>1020265</v>
      </c>
      <c r="AC7647" s="7">
        <v>0</v>
      </c>
      <c r="AD7647" s="7">
        <v>2940</v>
      </c>
      <c r="AE7647" s="7">
        <v>484025</v>
      </c>
      <c r="AF7647" s="7">
        <v>0</v>
      </c>
      <c r="AG7647" s="7">
        <v>0</v>
      </c>
      <c r="AH7647" s="7">
        <v>0</v>
      </c>
      <c r="AI7647" s="7">
        <v>0</v>
      </c>
      <c r="AJ7647" s="7">
        <v>1311</v>
      </c>
      <c r="AK7647" s="7">
        <v>0</v>
      </c>
      <c r="AL7647" s="7">
        <v>0</v>
      </c>
      <c r="AM7647" s="7">
        <v>0</v>
      </c>
      <c r="AN7647" s="7">
        <v>125057</v>
      </c>
      <c r="AO7647" s="7">
        <v>79858</v>
      </c>
      <c r="AP7647" s="7">
        <v>361081</v>
      </c>
      <c r="AQ7647" s="7">
        <v>0</v>
      </c>
      <c r="AR7647" s="7">
        <v>0</v>
      </c>
      <c r="AS7647" s="7">
        <v>0</v>
      </c>
      <c r="AT7647" s="7">
        <v>0</v>
      </c>
      <c r="AU7647" s="8">
        <f t="shared" si="119"/>
        <v>6756902</v>
      </c>
    </row>
    <row r="7648" spans="1:47" x14ac:dyDescent="0.3">
      <c r="A7648" s="2">
        <v>2006</v>
      </c>
      <c r="B7648" s="2" t="s">
        <v>85</v>
      </c>
      <c r="C7648" s="2">
        <v>12</v>
      </c>
      <c r="D7648" s="2" t="s">
        <v>48</v>
      </c>
      <c r="E7648" s="7">
        <v>12781</v>
      </c>
      <c r="F7648" s="7">
        <v>18</v>
      </c>
      <c r="G7648" s="7">
        <v>392087</v>
      </c>
      <c r="H7648" s="7">
        <v>0</v>
      </c>
      <c r="I7648" s="7">
        <v>0</v>
      </c>
      <c r="J7648" s="7">
        <v>0</v>
      </c>
      <c r="K7648" s="7">
        <v>92802</v>
      </c>
      <c r="L7648" s="7">
        <v>547484</v>
      </c>
      <c r="M7648" s="7">
        <v>0</v>
      </c>
      <c r="N7648" s="7">
        <v>2099450</v>
      </c>
      <c r="O7648" s="7">
        <v>4873531</v>
      </c>
      <c r="P7648" s="7">
        <v>144421</v>
      </c>
      <c r="Q7648" s="7">
        <v>3527</v>
      </c>
      <c r="R7648" s="7">
        <v>101316</v>
      </c>
      <c r="S7648" s="7">
        <v>57</v>
      </c>
      <c r="T7648" s="7">
        <v>24856</v>
      </c>
      <c r="U7648" s="7">
        <v>0</v>
      </c>
      <c r="V7648" s="7">
        <v>77764</v>
      </c>
      <c r="W7648" s="7">
        <v>0</v>
      </c>
      <c r="X7648" s="7">
        <v>354</v>
      </c>
      <c r="Y7648" s="7">
        <v>4997312</v>
      </c>
      <c r="Z7648" s="7">
        <v>0</v>
      </c>
      <c r="AA7648" s="7">
        <v>46</v>
      </c>
      <c r="AB7648" s="7">
        <v>1682763</v>
      </c>
      <c r="AC7648" s="7">
        <v>0</v>
      </c>
      <c r="AD7648" s="7">
        <v>0</v>
      </c>
      <c r="AE7648" s="7">
        <v>1367181</v>
      </c>
      <c r="AF7648" s="7">
        <v>0</v>
      </c>
      <c r="AG7648" s="7">
        <v>0</v>
      </c>
      <c r="AH7648" s="7">
        <v>0</v>
      </c>
      <c r="AI7648" s="7">
        <v>0</v>
      </c>
      <c r="AJ7648" s="7">
        <v>1674</v>
      </c>
      <c r="AK7648" s="7">
        <v>0</v>
      </c>
      <c r="AL7648" s="7">
        <v>0</v>
      </c>
      <c r="AM7648" s="7">
        <v>0</v>
      </c>
      <c r="AN7648" s="7">
        <v>0</v>
      </c>
      <c r="AO7648" s="7">
        <v>315228</v>
      </c>
      <c r="AP7648" s="7">
        <v>259117</v>
      </c>
      <c r="AQ7648" s="7">
        <v>0</v>
      </c>
      <c r="AR7648" s="7">
        <v>0</v>
      </c>
      <c r="AS7648" s="7">
        <v>0</v>
      </c>
      <c r="AT7648" s="7">
        <v>0</v>
      </c>
      <c r="AU7648" s="8">
        <f t="shared" si="119"/>
        <v>16993769</v>
      </c>
    </row>
    <row r="7649" spans="1:47" x14ac:dyDescent="0.3">
      <c r="A7649" s="2">
        <v>2007</v>
      </c>
      <c r="B7649" s="2" t="s">
        <v>83</v>
      </c>
      <c r="C7649" s="2">
        <v>10</v>
      </c>
      <c r="D7649" s="2" t="s">
        <v>68</v>
      </c>
      <c r="E7649" s="7">
        <v>12756</v>
      </c>
      <c r="F7649" s="7">
        <v>313</v>
      </c>
      <c r="G7649" s="7">
        <v>1247003</v>
      </c>
      <c r="H7649" s="7">
        <v>5971</v>
      </c>
      <c r="I7649" s="7">
        <v>19644</v>
      </c>
      <c r="J7649" s="7">
        <v>4129</v>
      </c>
      <c r="K7649" s="7">
        <v>774636</v>
      </c>
      <c r="L7649" s="7">
        <v>2922571</v>
      </c>
      <c r="M7649" s="7">
        <v>1608</v>
      </c>
      <c r="N7649" s="7">
        <v>11128363</v>
      </c>
      <c r="O7649" s="7">
        <v>6050018</v>
      </c>
      <c r="P7649" s="7">
        <v>607221</v>
      </c>
      <c r="Q7649" s="7">
        <v>10666</v>
      </c>
      <c r="R7649" s="7">
        <v>407261</v>
      </c>
      <c r="S7649" s="7">
        <v>12605</v>
      </c>
      <c r="T7649" s="7">
        <v>215224</v>
      </c>
      <c r="U7649" s="7">
        <v>0</v>
      </c>
      <c r="V7649" s="7">
        <v>1145936</v>
      </c>
      <c r="W7649" s="7">
        <v>0</v>
      </c>
      <c r="X7649" s="7">
        <v>4592</v>
      </c>
      <c r="Y7649" s="7">
        <v>10781258</v>
      </c>
      <c r="Z7649" s="7">
        <v>0</v>
      </c>
      <c r="AA7649" s="7">
        <v>679</v>
      </c>
      <c r="AB7649" s="7">
        <v>5373469</v>
      </c>
      <c r="AC7649" s="7">
        <v>0</v>
      </c>
      <c r="AD7649" s="7">
        <v>82742</v>
      </c>
      <c r="AE7649" s="7">
        <v>7969853</v>
      </c>
      <c r="AF7649" s="7">
        <v>0</v>
      </c>
      <c r="AG7649" s="7">
        <v>0</v>
      </c>
      <c r="AH7649" s="7">
        <v>0</v>
      </c>
      <c r="AI7649" s="7">
        <v>0</v>
      </c>
      <c r="AJ7649" s="7">
        <v>4491</v>
      </c>
      <c r="AK7649" s="7">
        <v>0</v>
      </c>
      <c r="AL7649" s="7">
        <v>0</v>
      </c>
      <c r="AM7649" s="7">
        <v>0</v>
      </c>
      <c r="AN7649" s="7">
        <v>0</v>
      </c>
      <c r="AO7649" s="7">
        <v>1494996</v>
      </c>
      <c r="AP7649" s="7">
        <v>672247</v>
      </c>
      <c r="AQ7649" s="7">
        <v>0</v>
      </c>
      <c r="AR7649" s="7">
        <v>0</v>
      </c>
      <c r="AS7649" s="7">
        <v>0</v>
      </c>
      <c r="AT7649" s="7">
        <v>0</v>
      </c>
      <c r="AU7649" s="8">
        <f t="shared" si="119"/>
        <v>50950252</v>
      </c>
    </row>
    <row r="7650" spans="1:47" x14ac:dyDescent="0.3">
      <c r="A7650" s="2">
        <v>2009</v>
      </c>
      <c r="B7650" s="2" t="s">
        <v>79</v>
      </c>
      <c r="C7650" s="2">
        <v>6</v>
      </c>
      <c r="D7650" s="2" t="s">
        <v>68</v>
      </c>
      <c r="E7650" s="7">
        <v>12749.79</v>
      </c>
      <c r="F7650" s="7">
        <v>57.21</v>
      </c>
      <c r="G7650" s="7">
        <v>1296039.6499999999</v>
      </c>
      <c r="H7650" s="7">
        <v>12629.1</v>
      </c>
      <c r="I7650" s="7">
        <v>26582.29</v>
      </c>
      <c r="J7650" s="7">
        <v>499.83</v>
      </c>
      <c r="K7650" s="7">
        <v>879241.63</v>
      </c>
      <c r="L7650" s="7">
        <v>5425069.1900000004</v>
      </c>
      <c r="M7650" s="7">
        <v>406.17</v>
      </c>
      <c r="N7650" s="7">
        <v>9129480.2200000007</v>
      </c>
      <c r="O7650" s="7">
        <v>6639076.6799999997</v>
      </c>
      <c r="P7650" s="7">
        <v>476255.61</v>
      </c>
      <c r="Q7650" s="7">
        <v>18503.689999999999</v>
      </c>
      <c r="R7650" s="7">
        <v>326517.33</v>
      </c>
      <c r="S7650" s="7">
        <v>590865.65</v>
      </c>
      <c r="T7650" s="7">
        <v>55489.22</v>
      </c>
      <c r="U7650" s="7">
        <v>0</v>
      </c>
      <c r="V7650" s="7">
        <v>786.75</v>
      </c>
      <c r="W7650" s="7">
        <v>0</v>
      </c>
      <c r="X7650" s="7">
        <v>5092.55</v>
      </c>
      <c r="Y7650" s="7">
        <v>13607300.800000001</v>
      </c>
      <c r="Z7650" s="7">
        <v>0</v>
      </c>
      <c r="AA7650" s="7">
        <v>740.32</v>
      </c>
      <c r="AB7650" s="7">
        <v>6781292.4199999999</v>
      </c>
      <c r="AC7650" s="7">
        <v>0</v>
      </c>
      <c r="AD7650" s="7">
        <v>3016.65</v>
      </c>
      <c r="AE7650" s="7">
        <v>5050500.55</v>
      </c>
      <c r="AF7650" s="7">
        <v>0</v>
      </c>
      <c r="AG7650" s="7">
        <v>0</v>
      </c>
      <c r="AH7650" s="7">
        <v>0</v>
      </c>
      <c r="AI7650" s="7">
        <v>0</v>
      </c>
      <c r="AJ7650" s="7">
        <v>6078.23</v>
      </c>
      <c r="AK7650" s="7">
        <v>0</v>
      </c>
      <c r="AL7650" s="7">
        <v>0</v>
      </c>
      <c r="AM7650" s="7">
        <v>0</v>
      </c>
      <c r="AN7650" s="7">
        <v>0</v>
      </c>
      <c r="AO7650" s="7">
        <v>1180415.22</v>
      </c>
      <c r="AP7650" s="7">
        <v>904372.06</v>
      </c>
      <c r="AQ7650" s="7">
        <v>0</v>
      </c>
      <c r="AR7650" s="7">
        <v>0</v>
      </c>
      <c r="AS7650" s="7">
        <v>0</v>
      </c>
      <c r="AT7650" s="7">
        <v>0</v>
      </c>
      <c r="AU7650" s="8">
        <f t="shared" si="119"/>
        <v>52429058.809999995</v>
      </c>
    </row>
    <row r="7651" spans="1:47" x14ac:dyDescent="0.3">
      <c r="A7651" s="2">
        <v>2006</v>
      </c>
      <c r="B7651" s="2" t="s">
        <v>75</v>
      </c>
      <c r="C7651" s="2">
        <v>2</v>
      </c>
      <c r="D7651" s="2" t="s">
        <v>64</v>
      </c>
      <c r="E7651" s="7">
        <v>12746</v>
      </c>
      <c r="F7651" s="7">
        <v>4240</v>
      </c>
      <c r="G7651" s="7">
        <v>1095565</v>
      </c>
      <c r="H7651" s="7">
        <v>2268019</v>
      </c>
      <c r="I7651" s="7">
        <v>0</v>
      </c>
      <c r="J7651" s="7">
        <v>161</v>
      </c>
      <c r="K7651" s="7">
        <v>857251</v>
      </c>
      <c r="L7651" s="7">
        <v>632907</v>
      </c>
      <c r="M7651" s="7">
        <v>6768</v>
      </c>
      <c r="N7651" s="7">
        <v>4336175</v>
      </c>
      <c r="O7651" s="7">
        <v>3621107</v>
      </c>
      <c r="P7651" s="7">
        <v>188557</v>
      </c>
      <c r="Q7651" s="7">
        <v>26734</v>
      </c>
      <c r="R7651" s="7">
        <v>410854</v>
      </c>
      <c r="S7651" s="7">
        <v>123591</v>
      </c>
      <c r="T7651" s="7">
        <v>77073</v>
      </c>
      <c r="U7651" s="7">
        <v>0</v>
      </c>
      <c r="V7651" s="7">
        <v>371697</v>
      </c>
      <c r="W7651" s="7">
        <v>0</v>
      </c>
      <c r="X7651" s="7">
        <v>175406</v>
      </c>
      <c r="Y7651" s="7">
        <v>12969937</v>
      </c>
      <c r="Z7651" s="7">
        <v>0</v>
      </c>
      <c r="AA7651" s="7">
        <v>28226</v>
      </c>
      <c r="AB7651" s="7">
        <v>4522325</v>
      </c>
      <c r="AC7651" s="7">
        <v>0</v>
      </c>
      <c r="AD7651" s="7">
        <v>3464</v>
      </c>
      <c r="AE7651" s="7">
        <v>3020224</v>
      </c>
      <c r="AF7651" s="7">
        <v>0</v>
      </c>
      <c r="AG7651" s="7">
        <v>0</v>
      </c>
      <c r="AH7651" s="7">
        <v>0</v>
      </c>
      <c r="AI7651" s="7">
        <v>0</v>
      </c>
      <c r="AJ7651" s="7">
        <v>2829</v>
      </c>
      <c r="AK7651" s="7">
        <v>0</v>
      </c>
      <c r="AL7651" s="7">
        <v>0</v>
      </c>
      <c r="AM7651" s="7">
        <v>0</v>
      </c>
      <c r="AN7651" s="7">
        <v>571414</v>
      </c>
      <c r="AO7651" s="7">
        <v>214360</v>
      </c>
      <c r="AP7651" s="7">
        <v>761533</v>
      </c>
      <c r="AQ7651" s="7">
        <v>0</v>
      </c>
      <c r="AR7651" s="7">
        <v>0</v>
      </c>
      <c r="AS7651" s="7">
        <v>0</v>
      </c>
      <c r="AT7651" s="7">
        <v>0</v>
      </c>
      <c r="AU7651" s="8">
        <f t="shared" si="119"/>
        <v>36303163</v>
      </c>
    </row>
    <row r="7652" spans="1:47" x14ac:dyDescent="0.3">
      <c r="A7652" s="2">
        <v>2018</v>
      </c>
      <c r="B7652" s="2" t="s">
        <v>85</v>
      </c>
      <c r="C7652" s="2">
        <v>12</v>
      </c>
      <c r="D7652" s="2" t="s">
        <v>68</v>
      </c>
      <c r="E7652" s="7">
        <v>12560.38</v>
      </c>
      <c r="F7652" s="7">
        <v>-21.23</v>
      </c>
      <c r="G7652" s="7">
        <v>0</v>
      </c>
      <c r="H7652" s="7">
        <v>121601.83</v>
      </c>
      <c r="I7652" s="7">
        <v>49885.22</v>
      </c>
      <c r="J7652" s="7">
        <v>0</v>
      </c>
      <c r="K7652" s="7">
        <v>4396846.34</v>
      </c>
      <c r="L7652" s="7">
        <v>6760374.1200000001</v>
      </c>
      <c r="M7652" s="7">
        <v>41972.89</v>
      </c>
      <c r="N7652" s="7">
        <v>18607051.260000002</v>
      </c>
      <c r="O7652" s="7">
        <v>23099924.890000001</v>
      </c>
      <c r="P7652" s="7">
        <v>3054227.75</v>
      </c>
      <c r="Q7652" s="7">
        <v>194470.55</v>
      </c>
      <c r="R7652" s="7">
        <v>947074.3</v>
      </c>
      <c r="S7652" s="7">
        <v>7275674.71</v>
      </c>
      <c r="T7652" s="7">
        <v>485458.05</v>
      </c>
      <c r="U7652" s="7">
        <v>0</v>
      </c>
      <c r="V7652" s="7">
        <v>0</v>
      </c>
      <c r="W7652" s="7">
        <v>0</v>
      </c>
      <c r="X7652" s="7">
        <v>157639.01999999999</v>
      </c>
      <c r="Y7652" s="7">
        <v>34322099.859999999</v>
      </c>
      <c r="Z7652" s="7">
        <v>0</v>
      </c>
      <c r="AA7652" s="7">
        <v>25011.8</v>
      </c>
      <c r="AB7652" s="7">
        <v>14853900.52</v>
      </c>
      <c r="AC7652" s="7">
        <v>0</v>
      </c>
      <c r="AD7652" s="7">
        <v>40180.230000000003</v>
      </c>
      <c r="AE7652" s="7">
        <v>10582356.630000001</v>
      </c>
      <c r="AF7652" s="7">
        <v>0</v>
      </c>
      <c r="AG7652" s="7">
        <v>0</v>
      </c>
      <c r="AH7652" s="7">
        <v>0</v>
      </c>
      <c r="AI7652" s="7">
        <v>22085493.030000001</v>
      </c>
      <c r="AJ7652" s="7">
        <v>0</v>
      </c>
      <c r="AK7652" s="7">
        <v>0</v>
      </c>
      <c r="AL7652" s="7">
        <v>0</v>
      </c>
      <c r="AM7652" s="7">
        <v>0</v>
      </c>
      <c r="AN7652" s="7">
        <v>0</v>
      </c>
      <c r="AO7652" s="7">
        <v>4261147.4800000004</v>
      </c>
      <c r="AP7652" s="7">
        <v>0</v>
      </c>
      <c r="AQ7652" s="7">
        <v>287141910.19999999</v>
      </c>
      <c r="AR7652" s="7">
        <v>0</v>
      </c>
      <c r="AS7652" s="7">
        <v>0</v>
      </c>
      <c r="AT7652" s="7">
        <v>8278697.9460000005</v>
      </c>
      <c r="AU7652" s="8">
        <f t="shared" si="119"/>
        <v>446795537.7759999</v>
      </c>
    </row>
    <row r="7653" spans="1:47" x14ac:dyDescent="0.3">
      <c r="A7653" s="2">
        <v>2019</v>
      </c>
      <c r="B7653" s="2" t="s">
        <v>83</v>
      </c>
      <c r="C7653" s="2">
        <v>10</v>
      </c>
      <c r="D7653" s="2" t="s">
        <v>69</v>
      </c>
      <c r="E7653" s="7">
        <v>12519.72</v>
      </c>
      <c r="F7653" s="7">
        <v>0</v>
      </c>
      <c r="G7653" s="7">
        <v>0</v>
      </c>
      <c r="H7653" s="7">
        <v>0</v>
      </c>
      <c r="I7653" s="7">
        <v>19309.599999999999</v>
      </c>
      <c r="J7653" s="7">
        <v>0</v>
      </c>
      <c r="K7653" s="7">
        <v>25795.09</v>
      </c>
      <c r="L7653" s="7">
        <v>4088190.22</v>
      </c>
      <c r="M7653" s="7">
        <v>1019.91</v>
      </c>
      <c r="N7653" s="7">
        <v>11666391.220000001</v>
      </c>
      <c r="O7653" s="7">
        <v>7150503.8099999996</v>
      </c>
      <c r="P7653" s="7">
        <v>154012</v>
      </c>
      <c r="Q7653" s="7">
        <v>27295.83</v>
      </c>
      <c r="R7653" s="7">
        <v>406456.82</v>
      </c>
      <c r="S7653" s="7">
        <v>29886.66</v>
      </c>
      <c r="T7653" s="7">
        <v>269395.90999999997</v>
      </c>
      <c r="U7653" s="7">
        <v>0</v>
      </c>
      <c r="V7653" s="7">
        <v>0</v>
      </c>
      <c r="W7653" s="7">
        <v>0</v>
      </c>
      <c r="X7653" s="7">
        <v>38935.51</v>
      </c>
      <c r="Y7653" s="7">
        <v>10123178.17</v>
      </c>
      <c r="Z7653" s="7">
        <v>0</v>
      </c>
      <c r="AA7653" s="7">
        <v>6324.99</v>
      </c>
      <c r="AB7653" s="7">
        <v>7842427.4299999997</v>
      </c>
      <c r="AC7653" s="7">
        <v>0</v>
      </c>
      <c r="AD7653" s="7">
        <v>1315.41</v>
      </c>
      <c r="AE7653" s="7">
        <v>7486773.2599999998</v>
      </c>
      <c r="AF7653" s="7">
        <v>0</v>
      </c>
      <c r="AG7653" s="7">
        <v>0</v>
      </c>
      <c r="AH7653" s="7">
        <v>0</v>
      </c>
      <c r="AI7653" s="7">
        <v>13459470.82</v>
      </c>
      <c r="AJ7653" s="7">
        <v>0</v>
      </c>
      <c r="AK7653" s="7">
        <v>0</v>
      </c>
      <c r="AL7653" s="7">
        <v>0</v>
      </c>
      <c r="AM7653" s="7">
        <v>0</v>
      </c>
      <c r="AN7653" s="7">
        <v>0</v>
      </c>
      <c r="AO7653" s="7">
        <v>709813.14</v>
      </c>
      <c r="AP7653" s="7">
        <v>0</v>
      </c>
      <c r="AQ7653" s="7">
        <v>93473682.459999993</v>
      </c>
      <c r="AR7653" s="7">
        <v>0</v>
      </c>
      <c r="AS7653" s="7">
        <v>0</v>
      </c>
      <c r="AT7653" s="7">
        <v>535691.94579999999</v>
      </c>
      <c r="AU7653" s="8">
        <f t="shared" si="119"/>
        <v>157528389.9258</v>
      </c>
    </row>
    <row r="7654" spans="1:47" x14ac:dyDescent="0.3">
      <c r="A7654" s="2">
        <v>2019</v>
      </c>
      <c r="B7654" s="2" t="s">
        <v>81</v>
      </c>
      <c r="C7654" s="2">
        <v>8</v>
      </c>
      <c r="D7654" s="2" t="s">
        <v>69</v>
      </c>
      <c r="E7654" s="7">
        <v>12516.3</v>
      </c>
      <c r="F7654" s="7">
        <v>0</v>
      </c>
      <c r="G7654" s="7">
        <v>0</v>
      </c>
      <c r="H7654" s="7">
        <v>0</v>
      </c>
      <c r="I7654" s="7">
        <v>0</v>
      </c>
      <c r="J7654" s="7">
        <v>13879.81</v>
      </c>
      <c r="K7654" s="7">
        <v>26922.81</v>
      </c>
      <c r="L7654" s="7">
        <v>4401768.42</v>
      </c>
      <c r="M7654" s="7">
        <v>786.53</v>
      </c>
      <c r="N7654" s="7">
        <v>5894567.0899999999</v>
      </c>
      <c r="O7654" s="7">
        <v>5813371.5099999998</v>
      </c>
      <c r="P7654" s="7">
        <v>160018.06</v>
      </c>
      <c r="Q7654" s="7">
        <v>18935.349999999999</v>
      </c>
      <c r="R7654" s="7">
        <v>382729.23</v>
      </c>
      <c r="S7654" s="7">
        <v>48415.94</v>
      </c>
      <c r="T7654" s="7">
        <v>94729.73</v>
      </c>
      <c r="U7654" s="7">
        <v>0</v>
      </c>
      <c r="V7654" s="7">
        <v>0</v>
      </c>
      <c r="W7654" s="7">
        <v>0</v>
      </c>
      <c r="X7654" s="7">
        <v>3582.96</v>
      </c>
      <c r="Y7654" s="7">
        <v>7241407.9000000004</v>
      </c>
      <c r="Z7654" s="7">
        <v>0</v>
      </c>
      <c r="AA7654" s="7">
        <v>580.89</v>
      </c>
      <c r="AB7654" s="7">
        <v>6128636.2000000002</v>
      </c>
      <c r="AC7654" s="7">
        <v>0</v>
      </c>
      <c r="AD7654" s="7">
        <v>1059.52</v>
      </c>
      <c r="AE7654" s="7">
        <v>3548472.42</v>
      </c>
      <c r="AF7654" s="7">
        <v>0</v>
      </c>
      <c r="AG7654" s="7">
        <v>0</v>
      </c>
      <c r="AH7654" s="7">
        <v>0</v>
      </c>
      <c r="AI7654" s="7">
        <v>13530425.890000001</v>
      </c>
      <c r="AJ7654" s="7">
        <v>0</v>
      </c>
      <c r="AK7654" s="7">
        <v>0</v>
      </c>
      <c r="AL7654" s="7">
        <v>0</v>
      </c>
      <c r="AM7654" s="7">
        <v>0</v>
      </c>
      <c r="AN7654" s="7">
        <v>0</v>
      </c>
      <c r="AO7654" s="7">
        <v>385835.59</v>
      </c>
      <c r="AP7654" s="7">
        <v>0</v>
      </c>
      <c r="AQ7654" s="7">
        <v>90826271.310000002</v>
      </c>
      <c r="AR7654" s="7">
        <v>0</v>
      </c>
      <c r="AS7654" s="7">
        <v>0</v>
      </c>
      <c r="AT7654" s="7">
        <v>302783.50170000002</v>
      </c>
      <c r="AU7654" s="8">
        <f t="shared" si="119"/>
        <v>138837696.96170002</v>
      </c>
    </row>
    <row r="7655" spans="1:47" x14ac:dyDescent="0.3">
      <c r="A7655" s="2">
        <v>2015</v>
      </c>
      <c r="B7655" s="2" t="s">
        <v>78</v>
      </c>
      <c r="C7655" s="2">
        <v>5</v>
      </c>
      <c r="D7655" s="2" t="s">
        <v>64</v>
      </c>
      <c r="E7655" s="7">
        <v>12505</v>
      </c>
      <c r="F7655" s="7">
        <v>-29</v>
      </c>
      <c r="G7655" s="7">
        <v>0</v>
      </c>
      <c r="H7655" s="7">
        <v>1482365</v>
      </c>
      <c r="I7655" s="7">
        <v>0</v>
      </c>
      <c r="J7655" s="7">
        <v>517</v>
      </c>
      <c r="K7655" s="7">
        <v>1447759</v>
      </c>
      <c r="L7655" s="7">
        <v>18781516</v>
      </c>
      <c r="M7655" s="7">
        <v>826</v>
      </c>
      <c r="N7655" s="7">
        <v>16659195</v>
      </c>
      <c r="O7655" s="7">
        <v>16219700</v>
      </c>
      <c r="P7655" s="7">
        <v>411085</v>
      </c>
      <c r="Q7655" s="7">
        <v>231918</v>
      </c>
      <c r="R7655" s="7">
        <v>1383451</v>
      </c>
      <c r="S7655" s="7">
        <v>72906</v>
      </c>
      <c r="T7655" s="7">
        <v>483935</v>
      </c>
      <c r="U7655" s="7">
        <v>0</v>
      </c>
      <c r="V7655" s="7">
        <v>0</v>
      </c>
      <c r="W7655" s="7">
        <v>0</v>
      </c>
      <c r="X7655" s="7">
        <v>37960</v>
      </c>
      <c r="Y7655" s="7">
        <v>38013451</v>
      </c>
      <c r="Z7655" s="7">
        <v>0</v>
      </c>
      <c r="AA7655" s="7">
        <v>6163</v>
      </c>
      <c r="AB7655" s="7">
        <v>15312608</v>
      </c>
      <c r="AC7655" s="7">
        <v>0</v>
      </c>
      <c r="AD7655" s="7">
        <v>6362</v>
      </c>
      <c r="AE7655" s="7">
        <v>11134709</v>
      </c>
      <c r="AF7655" s="7">
        <v>0</v>
      </c>
      <c r="AG7655" s="7">
        <v>0</v>
      </c>
      <c r="AH7655" s="7">
        <v>0</v>
      </c>
      <c r="AI7655" s="7">
        <v>15246406</v>
      </c>
      <c r="AJ7655" s="7">
        <v>0</v>
      </c>
      <c r="AK7655" s="7">
        <v>0</v>
      </c>
      <c r="AL7655" s="7">
        <v>0</v>
      </c>
      <c r="AM7655" s="7">
        <v>0</v>
      </c>
      <c r="AN7655" s="7">
        <v>0</v>
      </c>
      <c r="AO7655" s="7">
        <v>4247818</v>
      </c>
      <c r="AP7655" s="7">
        <v>0</v>
      </c>
      <c r="AQ7655" s="7">
        <v>0</v>
      </c>
      <c r="AR7655" s="7">
        <v>111413468</v>
      </c>
      <c r="AS7655" s="7">
        <v>6402746</v>
      </c>
      <c r="AT7655" s="7">
        <v>2930484</v>
      </c>
      <c r="AU7655" s="8">
        <f t="shared" si="119"/>
        <v>261939824</v>
      </c>
    </row>
    <row r="7656" spans="1:47" x14ac:dyDescent="0.3">
      <c r="A7656" s="2">
        <v>2013</v>
      </c>
      <c r="B7656" s="2" t="s">
        <v>47</v>
      </c>
      <c r="C7656" s="2">
        <v>1</v>
      </c>
      <c r="D7656" s="2" t="s">
        <v>64</v>
      </c>
      <c r="E7656" s="7">
        <v>12502.48</v>
      </c>
      <c r="F7656" s="7">
        <v>-48.24</v>
      </c>
      <c r="G7656" s="7">
        <v>0</v>
      </c>
      <c r="H7656" s="7">
        <v>4350187.3</v>
      </c>
      <c r="I7656" s="7">
        <v>0</v>
      </c>
      <c r="J7656" s="7">
        <v>573.86</v>
      </c>
      <c r="K7656" s="7">
        <v>1961167.97</v>
      </c>
      <c r="L7656" s="7">
        <v>3249982.32</v>
      </c>
      <c r="M7656" s="7">
        <v>1817.44</v>
      </c>
      <c r="N7656" s="7">
        <v>31640273.309999999</v>
      </c>
      <c r="O7656" s="7">
        <v>15237851.42</v>
      </c>
      <c r="P7656" s="7">
        <v>7434459.0599999996</v>
      </c>
      <c r="Q7656" s="7">
        <v>116409.12</v>
      </c>
      <c r="R7656" s="7">
        <v>1257480.21</v>
      </c>
      <c r="S7656" s="7">
        <v>52600.32</v>
      </c>
      <c r="T7656" s="7">
        <v>425290.62</v>
      </c>
      <c r="U7656" s="7">
        <v>0</v>
      </c>
      <c r="V7656" s="7">
        <v>0</v>
      </c>
      <c r="W7656" s="7">
        <v>0</v>
      </c>
      <c r="X7656" s="7">
        <v>40364.300000000003</v>
      </c>
      <c r="Y7656" s="7">
        <v>35379144.310000002</v>
      </c>
      <c r="Z7656" s="7">
        <v>0</v>
      </c>
      <c r="AA7656" s="7">
        <v>8346.2000000000007</v>
      </c>
      <c r="AB7656" s="7">
        <v>13456378.02</v>
      </c>
      <c r="AC7656" s="7">
        <v>0</v>
      </c>
      <c r="AD7656" s="7">
        <v>1819.74</v>
      </c>
      <c r="AE7656" s="7">
        <v>20499947.109999999</v>
      </c>
      <c r="AF7656" s="7">
        <v>0</v>
      </c>
      <c r="AG7656" s="7">
        <v>0</v>
      </c>
      <c r="AH7656" s="7">
        <v>0</v>
      </c>
      <c r="AI7656" s="7">
        <v>9660419.6400000006</v>
      </c>
      <c r="AJ7656" s="7">
        <v>2484.25</v>
      </c>
      <c r="AK7656" s="7">
        <v>0</v>
      </c>
      <c r="AL7656" s="7">
        <v>0</v>
      </c>
      <c r="AM7656" s="7">
        <v>0</v>
      </c>
      <c r="AN7656" s="7">
        <v>0</v>
      </c>
      <c r="AO7656" s="7">
        <v>82525.56</v>
      </c>
      <c r="AP7656" s="7">
        <v>0</v>
      </c>
      <c r="AQ7656" s="7">
        <v>0</v>
      </c>
      <c r="AR7656" s="7">
        <v>115820043</v>
      </c>
      <c r="AS7656" s="7">
        <v>5883560.3859999999</v>
      </c>
      <c r="AT7656" s="7">
        <v>3486581.5660000001</v>
      </c>
      <c r="AU7656" s="8">
        <f t="shared" si="119"/>
        <v>270062161.27200001</v>
      </c>
    </row>
    <row r="7657" spans="1:47" x14ac:dyDescent="0.3">
      <c r="A7657" s="2">
        <v>2008</v>
      </c>
      <c r="B7657" s="2" t="s">
        <v>76</v>
      </c>
      <c r="C7657" s="2">
        <v>3</v>
      </c>
      <c r="D7657" s="2" t="s">
        <v>64</v>
      </c>
      <c r="E7657" s="7">
        <v>12478.54</v>
      </c>
      <c r="F7657" s="7">
        <v>80.14</v>
      </c>
      <c r="G7657" s="7">
        <v>1142621.3</v>
      </c>
      <c r="H7657" s="7">
        <v>1803352.24</v>
      </c>
      <c r="I7657" s="7">
        <v>0</v>
      </c>
      <c r="J7657" s="7">
        <v>0</v>
      </c>
      <c r="K7657" s="7">
        <v>1032415.47</v>
      </c>
      <c r="L7657" s="7">
        <v>1324556.94</v>
      </c>
      <c r="M7657" s="7">
        <v>52987.66</v>
      </c>
      <c r="N7657" s="7">
        <v>7250996.6799999997</v>
      </c>
      <c r="O7657" s="7">
        <v>5493601.79</v>
      </c>
      <c r="P7657" s="7">
        <v>206019.18</v>
      </c>
      <c r="Q7657" s="7">
        <v>15802.71</v>
      </c>
      <c r="R7657" s="7">
        <v>372389.17</v>
      </c>
      <c r="S7657" s="7">
        <v>555379.71</v>
      </c>
      <c r="T7657" s="7">
        <v>84101.89</v>
      </c>
      <c r="U7657" s="7">
        <v>0</v>
      </c>
      <c r="V7657" s="7">
        <v>2692.94</v>
      </c>
      <c r="W7657" s="7">
        <v>0</v>
      </c>
      <c r="X7657" s="7">
        <v>193883.85</v>
      </c>
      <c r="Y7657" s="7">
        <v>17508838.129999999</v>
      </c>
      <c r="Z7657" s="7">
        <v>0</v>
      </c>
      <c r="AA7657" s="7">
        <v>31688.76</v>
      </c>
      <c r="AB7657" s="7">
        <v>6488334.2999999998</v>
      </c>
      <c r="AC7657" s="7">
        <v>0</v>
      </c>
      <c r="AD7657" s="7">
        <v>25427.98</v>
      </c>
      <c r="AE7657" s="7">
        <v>4810117.9800000004</v>
      </c>
      <c r="AF7657" s="7">
        <v>0</v>
      </c>
      <c r="AG7657" s="7">
        <v>0</v>
      </c>
      <c r="AH7657" s="7">
        <v>0</v>
      </c>
      <c r="AI7657" s="7">
        <v>0</v>
      </c>
      <c r="AJ7657" s="7">
        <v>4779.91</v>
      </c>
      <c r="AK7657" s="7">
        <v>0</v>
      </c>
      <c r="AL7657" s="7">
        <v>0</v>
      </c>
      <c r="AM7657" s="7">
        <v>0</v>
      </c>
      <c r="AN7657" s="7">
        <v>0</v>
      </c>
      <c r="AO7657" s="7">
        <v>178698.93</v>
      </c>
      <c r="AP7657" s="7">
        <v>961666.96</v>
      </c>
      <c r="AQ7657" s="7">
        <v>0</v>
      </c>
      <c r="AR7657" s="7">
        <v>0</v>
      </c>
      <c r="AS7657" s="7">
        <v>0</v>
      </c>
      <c r="AT7657" s="7">
        <v>0</v>
      </c>
      <c r="AU7657" s="8">
        <f t="shared" si="119"/>
        <v>49552913.159999996</v>
      </c>
    </row>
    <row r="7658" spans="1:47" x14ac:dyDescent="0.3">
      <c r="A7658" s="2">
        <v>2003</v>
      </c>
      <c r="B7658" s="2" t="s">
        <v>83</v>
      </c>
      <c r="C7658" s="2">
        <v>10</v>
      </c>
      <c r="D7658" s="2" t="s">
        <v>48</v>
      </c>
      <c r="E7658" s="7">
        <v>12425</v>
      </c>
      <c r="F7658" s="7">
        <v>11</v>
      </c>
      <c r="G7658" s="7">
        <v>296562</v>
      </c>
      <c r="H7658" s="7">
        <v>685</v>
      </c>
      <c r="I7658" s="7">
        <v>0</v>
      </c>
      <c r="J7658" s="7">
        <v>11099</v>
      </c>
      <c r="K7658" s="7">
        <v>14655</v>
      </c>
      <c r="L7658" s="7">
        <v>224208</v>
      </c>
      <c r="M7658" s="7">
        <v>490</v>
      </c>
      <c r="N7658" s="7">
        <v>1333027</v>
      </c>
      <c r="O7658" s="7">
        <v>842643</v>
      </c>
      <c r="P7658" s="7">
        <v>39496</v>
      </c>
      <c r="Q7658" s="7">
        <v>3709</v>
      </c>
      <c r="R7658" s="7">
        <v>30562</v>
      </c>
      <c r="S7658" s="7">
        <v>1169</v>
      </c>
      <c r="T7658" s="7">
        <v>34463</v>
      </c>
      <c r="U7658" s="7">
        <v>0</v>
      </c>
      <c r="V7658" s="7">
        <v>32179</v>
      </c>
      <c r="W7658" s="7">
        <v>2176362</v>
      </c>
      <c r="X7658" s="7">
        <v>0</v>
      </c>
      <c r="Y7658" s="7">
        <v>0</v>
      </c>
      <c r="Z7658" s="7">
        <v>758826</v>
      </c>
      <c r="AA7658" s="7">
        <v>0</v>
      </c>
      <c r="AB7658" s="7">
        <v>0</v>
      </c>
      <c r="AC7658" s="7">
        <v>948816</v>
      </c>
      <c r="AD7658" s="7">
        <v>0</v>
      </c>
      <c r="AE7658" s="7">
        <v>0</v>
      </c>
      <c r="AF7658" s="7">
        <v>0</v>
      </c>
      <c r="AG7658" s="7">
        <v>0</v>
      </c>
      <c r="AH7658" s="7">
        <v>1357615</v>
      </c>
      <c r="AI7658" s="7">
        <v>0</v>
      </c>
      <c r="AJ7658" s="7">
        <v>483</v>
      </c>
      <c r="AK7658" s="7">
        <v>0</v>
      </c>
      <c r="AL7658" s="7">
        <v>0</v>
      </c>
      <c r="AM7658" s="7">
        <v>0</v>
      </c>
      <c r="AN7658" s="7">
        <v>0</v>
      </c>
      <c r="AO7658" s="7">
        <v>78668</v>
      </c>
      <c r="AP7658" s="7">
        <v>0</v>
      </c>
      <c r="AQ7658" s="7">
        <v>0</v>
      </c>
      <c r="AR7658" s="7">
        <v>0</v>
      </c>
      <c r="AS7658" s="7">
        <v>0</v>
      </c>
      <c r="AT7658" s="7">
        <v>0</v>
      </c>
      <c r="AU7658" s="8">
        <f t="shared" si="119"/>
        <v>8198153</v>
      </c>
    </row>
    <row r="7659" spans="1:47" x14ac:dyDescent="0.3">
      <c r="A7659" s="2">
        <v>2006</v>
      </c>
      <c r="B7659" s="2" t="s">
        <v>82</v>
      </c>
      <c r="C7659" s="2">
        <v>9</v>
      </c>
      <c r="D7659" s="2" t="s">
        <v>68</v>
      </c>
      <c r="E7659" s="7">
        <v>12416</v>
      </c>
      <c r="F7659" s="7">
        <v>91</v>
      </c>
      <c r="G7659" s="7">
        <v>1280833</v>
      </c>
      <c r="H7659" s="7">
        <v>2479</v>
      </c>
      <c r="I7659" s="7">
        <v>197</v>
      </c>
      <c r="J7659" s="7">
        <v>50</v>
      </c>
      <c r="K7659" s="7">
        <v>353082</v>
      </c>
      <c r="L7659" s="7">
        <v>2505917</v>
      </c>
      <c r="M7659" s="7">
        <v>918</v>
      </c>
      <c r="N7659" s="7">
        <v>6751104</v>
      </c>
      <c r="O7659" s="7">
        <v>14292712</v>
      </c>
      <c r="P7659" s="7">
        <v>290071</v>
      </c>
      <c r="Q7659" s="7">
        <v>19940</v>
      </c>
      <c r="R7659" s="7">
        <v>382290</v>
      </c>
      <c r="S7659" s="7">
        <v>16052</v>
      </c>
      <c r="T7659" s="7">
        <v>668428</v>
      </c>
      <c r="U7659" s="7">
        <v>0</v>
      </c>
      <c r="V7659" s="7">
        <v>962798</v>
      </c>
      <c r="W7659" s="7">
        <v>0</v>
      </c>
      <c r="X7659" s="7">
        <v>1861</v>
      </c>
      <c r="Y7659" s="7">
        <v>11726040</v>
      </c>
      <c r="Z7659" s="7">
        <v>0</v>
      </c>
      <c r="AA7659" s="7">
        <v>319</v>
      </c>
      <c r="AB7659" s="7">
        <v>4933583</v>
      </c>
      <c r="AC7659" s="7">
        <v>0</v>
      </c>
      <c r="AD7659" s="7">
        <v>-1687</v>
      </c>
      <c r="AE7659" s="7">
        <v>4126573</v>
      </c>
      <c r="AF7659" s="7">
        <v>0</v>
      </c>
      <c r="AG7659" s="7">
        <v>0</v>
      </c>
      <c r="AH7659" s="7">
        <v>0</v>
      </c>
      <c r="AI7659" s="7">
        <v>0</v>
      </c>
      <c r="AJ7659" s="7">
        <v>2262</v>
      </c>
      <c r="AK7659" s="7">
        <v>0</v>
      </c>
      <c r="AL7659" s="7">
        <v>0</v>
      </c>
      <c r="AM7659" s="7">
        <v>0</v>
      </c>
      <c r="AN7659" s="7">
        <v>0</v>
      </c>
      <c r="AO7659" s="7">
        <v>772669</v>
      </c>
      <c r="AP7659" s="7">
        <v>649490</v>
      </c>
      <c r="AQ7659" s="7">
        <v>0</v>
      </c>
      <c r="AR7659" s="7">
        <v>0</v>
      </c>
      <c r="AS7659" s="7">
        <v>0</v>
      </c>
      <c r="AT7659" s="7">
        <v>0</v>
      </c>
      <c r="AU7659" s="8">
        <f t="shared" si="119"/>
        <v>49750488</v>
      </c>
    </row>
    <row r="7660" spans="1:47" x14ac:dyDescent="0.3">
      <c r="A7660" s="2">
        <v>2009</v>
      </c>
      <c r="B7660" s="2" t="s">
        <v>77</v>
      </c>
      <c r="C7660" s="2">
        <v>4</v>
      </c>
      <c r="D7660" s="2" t="s">
        <v>51</v>
      </c>
      <c r="E7660" s="7">
        <v>12397.52</v>
      </c>
      <c r="F7660" s="7">
        <v>4.2</v>
      </c>
      <c r="G7660" s="7">
        <v>771171.03</v>
      </c>
      <c r="H7660" s="7">
        <v>0</v>
      </c>
      <c r="I7660" s="7">
        <v>0</v>
      </c>
      <c r="J7660" s="7">
        <v>46351.75</v>
      </c>
      <c r="K7660" s="7">
        <v>50763.67</v>
      </c>
      <c r="L7660" s="7">
        <v>3023441.36</v>
      </c>
      <c r="M7660" s="7">
        <v>0</v>
      </c>
      <c r="N7660" s="7">
        <v>2872722.21</v>
      </c>
      <c r="O7660" s="7">
        <v>5565875.7400000002</v>
      </c>
      <c r="P7660" s="7">
        <v>17254.16</v>
      </c>
      <c r="Q7660" s="7">
        <v>0</v>
      </c>
      <c r="R7660" s="7">
        <v>91079.58</v>
      </c>
      <c r="S7660" s="7">
        <v>63002.83</v>
      </c>
      <c r="T7660" s="7">
        <v>34250.1</v>
      </c>
      <c r="U7660" s="7">
        <v>0</v>
      </c>
      <c r="V7660" s="7">
        <v>2.25</v>
      </c>
      <c r="W7660" s="7">
        <v>0</v>
      </c>
      <c r="X7660" s="7">
        <v>207.76</v>
      </c>
      <c r="Y7660" s="7">
        <v>3895291.15</v>
      </c>
      <c r="Z7660" s="7">
        <v>0</v>
      </c>
      <c r="AA7660" s="7">
        <v>24.69</v>
      </c>
      <c r="AB7660" s="7">
        <v>1013461.68</v>
      </c>
      <c r="AC7660" s="7">
        <v>0</v>
      </c>
      <c r="AD7660" s="7">
        <v>0</v>
      </c>
      <c r="AE7660" s="7">
        <v>1689732.14</v>
      </c>
      <c r="AF7660" s="7">
        <v>0</v>
      </c>
      <c r="AG7660" s="7">
        <v>1428.74</v>
      </c>
      <c r="AH7660" s="7">
        <v>0</v>
      </c>
      <c r="AI7660" s="7">
        <v>0</v>
      </c>
      <c r="AJ7660" s="7">
        <v>7500.3</v>
      </c>
      <c r="AK7660" s="7">
        <v>0</v>
      </c>
      <c r="AL7660" s="7">
        <v>0</v>
      </c>
      <c r="AM7660" s="7">
        <v>0</v>
      </c>
      <c r="AN7660" s="7">
        <v>0</v>
      </c>
      <c r="AO7660" s="7">
        <v>422039.5</v>
      </c>
      <c r="AP7660" s="7">
        <v>1236704.6100000001</v>
      </c>
      <c r="AQ7660" s="7">
        <v>0</v>
      </c>
      <c r="AR7660" s="7">
        <v>0</v>
      </c>
      <c r="AS7660" s="7">
        <v>0</v>
      </c>
      <c r="AT7660" s="7">
        <v>0</v>
      </c>
      <c r="AU7660" s="8">
        <f t="shared" si="119"/>
        <v>20814706.969999999</v>
      </c>
    </row>
    <row r="7661" spans="1:47" x14ac:dyDescent="0.3">
      <c r="A7661" s="2">
        <v>2009</v>
      </c>
      <c r="B7661" s="2" t="s">
        <v>75</v>
      </c>
      <c r="C7661" s="2">
        <v>2</v>
      </c>
      <c r="D7661" s="2" t="s">
        <v>51</v>
      </c>
      <c r="E7661" s="7">
        <v>12385.14</v>
      </c>
      <c r="F7661" s="7">
        <v>5.0999999999999996</v>
      </c>
      <c r="G7661" s="7">
        <v>1096524.57</v>
      </c>
      <c r="H7661" s="7">
        <v>10759.9</v>
      </c>
      <c r="I7661" s="7">
        <v>0</v>
      </c>
      <c r="J7661" s="7">
        <v>7890.92</v>
      </c>
      <c r="K7661" s="7">
        <v>31611.39</v>
      </c>
      <c r="L7661" s="7">
        <v>508886.83</v>
      </c>
      <c r="M7661" s="7">
        <v>0</v>
      </c>
      <c r="N7661" s="7">
        <v>2054989.39</v>
      </c>
      <c r="O7661" s="7">
        <v>5552071.2999999998</v>
      </c>
      <c r="P7661" s="7">
        <v>13131.61</v>
      </c>
      <c r="Q7661" s="7">
        <v>10211.06</v>
      </c>
      <c r="R7661" s="7">
        <v>83305.61</v>
      </c>
      <c r="S7661" s="7">
        <v>71478.42</v>
      </c>
      <c r="T7661" s="7">
        <v>42077.440000000002</v>
      </c>
      <c r="U7661" s="7">
        <v>0</v>
      </c>
      <c r="V7661" s="7">
        <v>2.38</v>
      </c>
      <c r="W7661" s="7">
        <v>0</v>
      </c>
      <c r="X7661" s="7">
        <v>849.26</v>
      </c>
      <c r="Y7661" s="7">
        <v>3658143.82</v>
      </c>
      <c r="Z7661" s="7">
        <v>0</v>
      </c>
      <c r="AA7661" s="7">
        <v>137.99</v>
      </c>
      <c r="AB7661" s="7">
        <v>1059504.74</v>
      </c>
      <c r="AC7661" s="7">
        <v>0</v>
      </c>
      <c r="AD7661" s="7">
        <v>0</v>
      </c>
      <c r="AE7661" s="7">
        <v>1127147.6499999999</v>
      </c>
      <c r="AF7661" s="7">
        <v>0</v>
      </c>
      <c r="AG7661" s="7">
        <v>134.58000000000001</v>
      </c>
      <c r="AH7661" s="7">
        <v>0</v>
      </c>
      <c r="AI7661" s="7">
        <v>0</v>
      </c>
      <c r="AJ7661" s="7">
        <v>10000.5</v>
      </c>
      <c r="AK7661" s="7">
        <v>0</v>
      </c>
      <c r="AL7661" s="7">
        <v>0</v>
      </c>
      <c r="AM7661" s="7">
        <v>0</v>
      </c>
      <c r="AN7661" s="7">
        <v>0</v>
      </c>
      <c r="AO7661" s="7">
        <v>298423.34000000003</v>
      </c>
      <c r="AP7661" s="7">
        <v>400056.58</v>
      </c>
      <c r="AQ7661" s="7">
        <v>0</v>
      </c>
      <c r="AR7661" s="7">
        <v>0</v>
      </c>
      <c r="AS7661" s="7">
        <v>0</v>
      </c>
      <c r="AT7661" s="7">
        <v>0</v>
      </c>
      <c r="AU7661" s="8">
        <f t="shared" si="119"/>
        <v>16049729.52</v>
      </c>
    </row>
    <row r="7662" spans="1:47" x14ac:dyDescent="0.3">
      <c r="A7662" s="2">
        <v>2019</v>
      </c>
      <c r="B7662" s="2" t="s">
        <v>79</v>
      </c>
      <c r="C7662" s="2">
        <v>6</v>
      </c>
      <c r="D7662" s="2" t="s">
        <v>69</v>
      </c>
      <c r="E7662" s="7">
        <v>12307.09</v>
      </c>
      <c r="F7662" s="7">
        <v>0</v>
      </c>
      <c r="G7662" s="7">
        <v>0</v>
      </c>
      <c r="H7662" s="7">
        <v>0</v>
      </c>
      <c r="I7662" s="7">
        <v>9293.14</v>
      </c>
      <c r="J7662" s="7">
        <v>13785.23</v>
      </c>
      <c r="K7662" s="7">
        <v>20599.29</v>
      </c>
      <c r="L7662" s="7">
        <v>5871003.3399999999</v>
      </c>
      <c r="M7662" s="7">
        <v>627.22</v>
      </c>
      <c r="N7662" s="7">
        <v>5631236.4699999997</v>
      </c>
      <c r="O7662" s="7">
        <v>7185387.8200000003</v>
      </c>
      <c r="P7662" s="7">
        <v>156973.65</v>
      </c>
      <c r="Q7662" s="7">
        <v>13520.79</v>
      </c>
      <c r="R7662" s="7">
        <v>380916.1</v>
      </c>
      <c r="S7662" s="7">
        <v>54772.84</v>
      </c>
      <c r="T7662" s="7">
        <v>76622.509999999995</v>
      </c>
      <c r="U7662" s="7">
        <v>0</v>
      </c>
      <c r="V7662" s="7">
        <v>0</v>
      </c>
      <c r="W7662" s="7">
        <v>0</v>
      </c>
      <c r="X7662" s="7">
        <v>3740.82</v>
      </c>
      <c r="Y7662" s="7">
        <v>7520022.0199999996</v>
      </c>
      <c r="Z7662" s="7">
        <v>0</v>
      </c>
      <c r="AA7662" s="7">
        <v>606.51</v>
      </c>
      <c r="AB7662" s="7">
        <v>6270715.4000000004</v>
      </c>
      <c r="AC7662" s="7">
        <v>0</v>
      </c>
      <c r="AD7662" s="7">
        <v>917.25</v>
      </c>
      <c r="AE7662" s="7">
        <v>3499025.88</v>
      </c>
      <c r="AF7662" s="7">
        <v>0</v>
      </c>
      <c r="AG7662" s="7">
        <v>0</v>
      </c>
      <c r="AH7662" s="7">
        <v>0</v>
      </c>
      <c r="AI7662" s="7">
        <v>13731387.880000001</v>
      </c>
      <c r="AJ7662" s="7">
        <v>0</v>
      </c>
      <c r="AK7662" s="7">
        <v>0</v>
      </c>
      <c r="AL7662" s="7">
        <v>0</v>
      </c>
      <c r="AM7662" s="7">
        <v>0</v>
      </c>
      <c r="AN7662" s="7">
        <v>0</v>
      </c>
      <c r="AO7662" s="7">
        <v>1511752.73</v>
      </c>
      <c r="AP7662" s="7">
        <v>0</v>
      </c>
      <c r="AQ7662" s="7">
        <v>86249802.769999996</v>
      </c>
      <c r="AR7662" s="7">
        <v>0</v>
      </c>
      <c r="AS7662" s="7">
        <v>0</v>
      </c>
      <c r="AT7662" s="7">
        <v>455554.31319999998</v>
      </c>
      <c r="AU7662" s="8">
        <f t="shared" si="119"/>
        <v>138670571.0632</v>
      </c>
    </row>
    <row r="7663" spans="1:47" x14ac:dyDescent="0.3">
      <c r="A7663" s="2">
        <v>2006</v>
      </c>
      <c r="B7663" s="2" t="s">
        <v>78</v>
      </c>
      <c r="C7663" s="2">
        <v>5</v>
      </c>
      <c r="D7663" s="2" t="s">
        <v>69</v>
      </c>
      <c r="E7663" s="7">
        <v>12281</v>
      </c>
      <c r="F7663" s="7">
        <v>13</v>
      </c>
      <c r="G7663" s="7">
        <v>392636</v>
      </c>
      <c r="H7663" s="7">
        <v>0</v>
      </c>
      <c r="I7663" s="7">
        <v>0</v>
      </c>
      <c r="J7663" s="7">
        <v>1532</v>
      </c>
      <c r="K7663" s="7">
        <v>7808</v>
      </c>
      <c r="L7663" s="7">
        <v>1504723</v>
      </c>
      <c r="M7663" s="7">
        <v>6883</v>
      </c>
      <c r="N7663" s="7">
        <v>1069557</v>
      </c>
      <c r="O7663" s="7">
        <v>1532064</v>
      </c>
      <c r="P7663" s="7">
        <v>89899</v>
      </c>
      <c r="Q7663" s="7">
        <v>0</v>
      </c>
      <c r="R7663" s="7">
        <v>126007</v>
      </c>
      <c r="S7663" s="7">
        <v>949</v>
      </c>
      <c r="T7663" s="7">
        <v>19970</v>
      </c>
      <c r="U7663" s="7">
        <v>0</v>
      </c>
      <c r="V7663" s="7">
        <v>5434</v>
      </c>
      <c r="W7663" s="7">
        <v>0</v>
      </c>
      <c r="X7663" s="7">
        <v>7026</v>
      </c>
      <c r="Y7663" s="7">
        <v>2686089</v>
      </c>
      <c r="Z7663" s="7">
        <v>0</v>
      </c>
      <c r="AA7663" s="7">
        <v>1343</v>
      </c>
      <c r="AB7663" s="7">
        <v>1192203</v>
      </c>
      <c r="AC7663" s="7">
        <v>0</v>
      </c>
      <c r="AD7663" s="7">
        <v>1858</v>
      </c>
      <c r="AE7663" s="7">
        <v>674116</v>
      </c>
      <c r="AF7663" s="7">
        <v>0</v>
      </c>
      <c r="AG7663" s="7">
        <v>0</v>
      </c>
      <c r="AH7663" s="7">
        <v>0</v>
      </c>
      <c r="AI7663" s="7">
        <v>0</v>
      </c>
      <c r="AJ7663" s="7">
        <v>680</v>
      </c>
      <c r="AK7663" s="7">
        <v>0</v>
      </c>
      <c r="AL7663" s="7">
        <v>0</v>
      </c>
      <c r="AM7663" s="7">
        <v>0</v>
      </c>
      <c r="AN7663" s="7">
        <v>0</v>
      </c>
      <c r="AO7663" s="7">
        <v>82994</v>
      </c>
      <c r="AP7663" s="7">
        <v>390181</v>
      </c>
      <c r="AQ7663" s="7">
        <v>0</v>
      </c>
      <c r="AR7663" s="7">
        <v>0</v>
      </c>
      <c r="AS7663" s="7">
        <v>0</v>
      </c>
      <c r="AT7663" s="7">
        <v>0</v>
      </c>
      <c r="AU7663" s="8">
        <f t="shared" si="119"/>
        <v>9806246</v>
      </c>
    </row>
    <row r="7664" spans="1:47" x14ac:dyDescent="0.3">
      <c r="A7664" s="2">
        <v>2013</v>
      </c>
      <c r="B7664" s="2" t="s">
        <v>76</v>
      </c>
      <c r="C7664" s="2">
        <v>3</v>
      </c>
      <c r="D7664" s="2" t="s">
        <v>48</v>
      </c>
      <c r="E7664" s="7">
        <v>12275.45</v>
      </c>
      <c r="F7664" s="7">
        <v>0</v>
      </c>
      <c r="G7664" s="7">
        <v>0</v>
      </c>
      <c r="H7664" s="7">
        <v>0</v>
      </c>
      <c r="I7664" s="7">
        <v>8629.09</v>
      </c>
      <c r="J7664" s="7">
        <v>1314.38</v>
      </c>
      <c r="K7664" s="7">
        <v>-4169.42</v>
      </c>
      <c r="L7664" s="7">
        <v>1186614.75</v>
      </c>
      <c r="M7664" s="7">
        <v>0</v>
      </c>
      <c r="N7664" s="7">
        <v>3918069.26</v>
      </c>
      <c r="O7664" s="7">
        <v>4519283.82</v>
      </c>
      <c r="P7664" s="7">
        <v>329116.96000000002</v>
      </c>
      <c r="Q7664" s="7">
        <v>0</v>
      </c>
      <c r="R7664" s="7">
        <v>168092.02</v>
      </c>
      <c r="S7664" s="7">
        <v>43233.01</v>
      </c>
      <c r="T7664" s="7">
        <v>25280.73</v>
      </c>
      <c r="U7664" s="7">
        <v>0</v>
      </c>
      <c r="V7664" s="7">
        <v>0</v>
      </c>
      <c r="W7664" s="7">
        <v>0</v>
      </c>
      <c r="X7664" s="7">
        <v>1325.08</v>
      </c>
      <c r="Y7664" s="7">
        <v>9137198.5899999999</v>
      </c>
      <c r="Z7664" s="7">
        <v>0</v>
      </c>
      <c r="AA7664" s="7">
        <v>223.48</v>
      </c>
      <c r="AB7664" s="7">
        <v>2848831.46</v>
      </c>
      <c r="AC7664" s="7">
        <v>0</v>
      </c>
      <c r="AD7664" s="7">
        <v>226.01</v>
      </c>
      <c r="AE7664" s="7">
        <v>2470232.1800000002</v>
      </c>
      <c r="AF7664" s="7">
        <v>0</v>
      </c>
      <c r="AG7664" s="7">
        <v>0</v>
      </c>
      <c r="AH7664" s="7">
        <v>0</v>
      </c>
      <c r="AI7664" s="7">
        <v>4078321.57</v>
      </c>
      <c r="AJ7664" s="7">
        <v>560.73</v>
      </c>
      <c r="AK7664" s="7">
        <v>0</v>
      </c>
      <c r="AL7664" s="7">
        <v>0</v>
      </c>
      <c r="AM7664" s="7">
        <v>0</v>
      </c>
      <c r="AN7664" s="7">
        <v>0</v>
      </c>
      <c r="AO7664" s="7">
        <v>342878.71</v>
      </c>
      <c r="AP7664" s="7">
        <v>0</v>
      </c>
      <c r="AQ7664" s="7">
        <v>0</v>
      </c>
      <c r="AR7664" s="7">
        <v>43907633.490000002</v>
      </c>
      <c r="AS7664" s="7">
        <v>2517699.6009999998</v>
      </c>
      <c r="AT7664" s="7">
        <v>339725.98430000001</v>
      </c>
      <c r="AU7664" s="8">
        <f t="shared" si="119"/>
        <v>75852596.935300007</v>
      </c>
    </row>
    <row r="7665" spans="1:47" x14ac:dyDescent="0.3">
      <c r="A7665" s="2">
        <v>2006</v>
      </c>
      <c r="B7665" s="2" t="s">
        <v>78</v>
      </c>
      <c r="C7665" s="2">
        <v>5</v>
      </c>
      <c r="D7665" s="2" t="s">
        <v>74</v>
      </c>
      <c r="E7665" s="7">
        <v>12269</v>
      </c>
      <c r="F7665" s="7">
        <v>1443</v>
      </c>
      <c r="G7665" s="7">
        <v>562862</v>
      </c>
      <c r="H7665" s="7">
        <v>3557</v>
      </c>
      <c r="I7665" s="7">
        <v>0</v>
      </c>
      <c r="J7665" s="7">
        <v>0</v>
      </c>
      <c r="K7665" s="7">
        <v>64061</v>
      </c>
      <c r="L7665" s="7">
        <v>1912038</v>
      </c>
      <c r="M7665" s="7">
        <v>3527</v>
      </c>
      <c r="N7665" s="7">
        <v>4135646</v>
      </c>
      <c r="O7665" s="7">
        <v>1647565</v>
      </c>
      <c r="P7665" s="7">
        <v>241452</v>
      </c>
      <c r="Q7665" s="7">
        <v>10178</v>
      </c>
      <c r="R7665" s="7">
        <v>220049</v>
      </c>
      <c r="S7665" s="7">
        <v>34078</v>
      </c>
      <c r="T7665" s="7">
        <v>90642</v>
      </c>
      <c r="U7665" s="7">
        <v>0</v>
      </c>
      <c r="V7665" s="7">
        <v>42418</v>
      </c>
      <c r="W7665" s="7">
        <v>0</v>
      </c>
      <c r="X7665" s="7">
        <v>6352</v>
      </c>
      <c r="Y7665" s="7">
        <v>9191301</v>
      </c>
      <c r="Z7665" s="7">
        <v>0</v>
      </c>
      <c r="AA7665" s="7">
        <v>1062</v>
      </c>
      <c r="AB7665" s="7">
        <v>2031010</v>
      </c>
      <c r="AC7665" s="7">
        <v>0</v>
      </c>
      <c r="AD7665" s="7">
        <v>2489</v>
      </c>
      <c r="AE7665" s="7">
        <v>2353208</v>
      </c>
      <c r="AF7665" s="7">
        <v>0</v>
      </c>
      <c r="AG7665" s="7">
        <v>0</v>
      </c>
      <c r="AH7665" s="7">
        <v>0</v>
      </c>
      <c r="AI7665" s="7">
        <v>0</v>
      </c>
      <c r="AJ7665" s="7">
        <v>1514</v>
      </c>
      <c r="AK7665" s="7">
        <v>0</v>
      </c>
      <c r="AL7665" s="7">
        <v>0</v>
      </c>
      <c r="AM7665" s="7">
        <v>0</v>
      </c>
      <c r="AN7665" s="7">
        <v>0</v>
      </c>
      <c r="AO7665" s="7">
        <v>237834</v>
      </c>
      <c r="AP7665" s="7">
        <v>517829</v>
      </c>
      <c r="AQ7665" s="7">
        <v>0</v>
      </c>
      <c r="AR7665" s="7">
        <v>0</v>
      </c>
      <c r="AS7665" s="7">
        <v>0</v>
      </c>
      <c r="AT7665" s="7">
        <v>0</v>
      </c>
      <c r="AU7665" s="8">
        <f t="shared" si="119"/>
        <v>23324384</v>
      </c>
    </row>
    <row r="7666" spans="1:47" x14ac:dyDescent="0.3">
      <c r="A7666" s="2">
        <v>2019</v>
      </c>
      <c r="B7666" s="2" t="s">
        <v>84</v>
      </c>
      <c r="C7666" s="2">
        <v>11</v>
      </c>
      <c r="D7666" s="2" t="s">
        <v>68</v>
      </c>
      <c r="E7666" s="7">
        <v>12254.07</v>
      </c>
      <c r="F7666" s="7">
        <v>-37.79</v>
      </c>
      <c r="G7666" s="7">
        <v>0</v>
      </c>
      <c r="H7666" s="7">
        <v>26699.15</v>
      </c>
      <c r="I7666" s="7">
        <v>43059.199999999997</v>
      </c>
      <c r="J7666" s="7">
        <v>80181.95</v>
      </c>
      <c r="K7666" s="7">
        <v>5170592.4000000004</v>
      </c>
      <c r="L7666" s="7">
        <v>12681530.390000001</v>
      </c>
      <c r="M7666" s="7">
        <v>233889.17</v>
      </c>
      <c r="N7666" s="7">
        <v>17681627.32</v>
      </c>
      <c r="O7666" s="7">
        <v>32343576.98</v>
      </c>
      <c r="P7666" s="7">
        <v>2399963.59</v>
      </c>
      <c r="Q7666" s="7">
        <v>168591.22</v>
      </c>
      <c r="R7666" s="7">
        <v>3212081.53</v>
      </c>
      <c r="S7666" s="7">
        <v>8337707.2800000003</v>
      </c>
      <c r="T7666" s="7">
        <v>1014205.7</v>
      </c>
      <c r="U7666" s="7">
        <v>0</v>
      </c>
      <c r="V7666" s="7">
        <v>0</v>
      </c>
      <c r="W7666" s="7">
        <v>0</v>
      </c>
      <c r="X7666" s="7">
        <v>226673.52</v>
      </c>
      <c r="Y7666" s="7">
        <v>36038597.350000001</v>
      </c>
      <c r="Z7666" s="7">
        <v>0</v>
      </c>
      <c r="AA7666" s="7">
        <v>32641.54</v>
      </c>
      <c r="AB7666" s="7">
        <v>15649042.859999999</v>
      </c>
      <c r="AC7666" s="7">
        <v>0</v>
      </c>
      <c r="AD7666" s="7">
        <v>168078.24</v>
      </c>
      <c r="AE7666" s="7">
        <v>11003185.939999999</v>
      </c>
      <c r="AF7666" s="7">
        <v>0</v>
      </c>
      <c r="AG7666" s="7">
        <v>0</v>
      </c>
      <c r="AH7666" s="7">
        <v>0</v>
      </c>
      <c r="AI7666" s="7">
        <v>47490369.689999998</v>
      </c>
      <c r="AJ7666" s="7">
        <v>0</v>
      </c>
      <c r="AK7666" s="7">
        <v>0</v>
      </c>
      <c r="AL7666" s="7">
        <v>0</v>
      </c>
      <c r="AM7666" s="7">
        <v>0</v>
      </c>
      <c r="AN7666" s="7">
        <v>0</v>
      </c>
      <c r="AO7666" s="7">
        <v>2102713.46</v>
      </c>
      <c r="AP7666" s="7">
        <v>0</v>
      </c>
      <c r="AQ7666" s="7">
        <v>178864762.5</v>
      </c>
      <c r="AR7666" s="7">
        <v>0</v>
      </c>
      <c r="AS7666" s="7">
        <v>0</v>
      </c>
      <c r="AT7666" s="7">
        <v>2341821.6860000002</v>
      </c>
      <c r="AU7666" s="8">
        <f t="shared" si="119"/>
        <v>377323808.94599998</v>
      </c>
    </row>
    <row r="7667" spans="1:47" x14ac:dyDescent="0.3">
      <c r="A7667" s="2">
        <v>2020</v>
      </c>
      <c r="B7667" s="2" t="s">
        <v>83</v>
      </c>
      <c r="C7667" s="2">
        <v>10</v>
      </c>
      <c r="D7667" s="2" t="s">
        <v>51</v>
      </c>
      <c r="E7667" s="7">
        <v>12195.65</v>
      </c>
      <c r="F7667" s="7">
        <v>0</v>
      </c>
      <c r="G7667" s="7">
        <v>0</v>
      </c>
      <c r="H7667" s="7">
        <v>547.83000000000004</v>
      </c>
      <c r="I7667" s="7">
        <v>0</v>
      </c>
      <c r="J7667" s="7">
        <v>199830.45</v>
      </c>
      <c r="K7667" s="7">
        <v>423826.13</v>
      </c>
      <c r="L7667" s="7">
        <v>5855367.3300000001</v>
      </c>
      <c r="M7667" s="7">
        <v>0</v>
      </c>
      <c r="N7667" s="7">
        <v>16470777.380000001</v>
      </c>
      <c r="O7667" s="7">
        <v>5255897.0599999996</v>
      </c>
      <c r="P7667" s="7">
        <v>84003.39</v>
      </c>
      <c r="Q7667" s="7">
        <v>32041.49</v>
      </c>
      <c r="R7667" s="7">
        <v>236854.89</v>
      </c>
      <c r="S7667" s="7">
        <v>200604.38</v>
      </c>
      <c r="T7667" s="7">
        <v>48500.81</v>
      </c>
      <c r="U7667" s="7">
        <v>0</v>
      </c>
      <c r="V7667" s="7">
        <v>0</v>
      </c>
      <c r="W7667" s="7">
        <v>0</v>
      </c>
      <c r="X7667" s="7">
        <v>12587.01</v>
      </c>
      <c r="Y7667" s="7">
        <v>8348434.6500000004</v>
      </c>
      <c r="Z7667" s="7">
        <v>0</v>
      </c>
      <c r="AA7667" s="7">
        <v>2045.39</v>
      </c>
      <c r="AB7667" s="7">
        <v>6357262.8700000001</v>
      </c>
      <c r="AC7667" s="7">
        <v>0</v>
      </c>
      <c r="AD7667" s="7">
        <v>0</v>
      </c>
      <c r="AE7667" s="7">
        <v>8635770.5700000003</v>
      </c>
      <c r="AF7667" s="7">
        <v>0</v>
      </c>
      <c r="AG7667" s="7">
        <v>0</v>
      </c>
      <c r="AH7667" s="7">
        <v>0</v>
      </c>
      <c r="AI7667" s="7">
        <v>24346517.989999998</v>
      </c>
      <c r="AJ7667" s="7">
        <v>0</v>
      </c>
      <c r="AK7667" s="7">
        <v>0</v>
      </c>
      <c r="AL7667" s="7">
        <v>0</v>
      </c>
      <c r="AM7667" s="7">
        <v>0</v>
      </c>
      <c r="AN7667" s="7">
        <v>0</v>
      </c>
      <c r="AO7667" s="7">
        <v>287169.46000000002</v>
      </c>
      <c r="AP7667" s="7">
        <v>0</v>
      </c>
      <c r="AQ7667" s="7">
        <v>43722354.509999998</v>
      </c>
      <c r="AR7667" s="7">
        <v>0</v>
      </c>
      <c r="AS7667" s="7">
        <v>0</v>
      </c>
      <c r="AT7667" s="7">
        <v>748903.98629999999</v>
      </c>
      <c r="AU7667" s="8">
        <f t="shared" si="119"/>
        <v>121281493.22629999</v>
      </c>
    </row>
    <row r="7668" spans="1:47" x14ac:dyDescent="0.3">
      <c r="A7668" s="2">
        <v>2017</v>
      </c>
      <c r="B7668" s="2" t="s">
        <v>85</v>
      </c>
      <c r="C7668" s="2">
        <v>12</v>
      </c>
      <c r="D7668" s="2" t="s">
        <v>64</v>
      </c>
      <c r="E7668" s="7">
        <v>12152.96</v>
      </c>
      <c r="F7668" s="7">
        <v>-1.35</v>
      </c>
      <c r="G7668" s="7">
        <v>0</v>
      </c>
      <c r="H7668" s="7">
        <v>413083.38</v>
      </c>
      <c r="I7668" s="7">
        <v>0</v>
      </c>
      <c r="J7668" s="7">
        <v>2207.21</v>
      </c>
      <c r="K7668" s="7">
        <v>2898202.71</v>
      </c>
      <c r="L7668" s="7">
        <v>31042454.969999999</v>
      </c>
      <c r="M7668" s="7">
        <v>0</v>
      </c>
      <c r="N7668" s="7">
        <v>23196517.690000001</v>
      </c>
      <c r="O7668" s="7">
        <v>26919748.199999999</v>
      </c>
      <c r="P7668" s="7">
        <v>1998312.64</v>
      </c>
      <c r="Q7668" s="7">
        <v>290180.68</v>
      </c>
      <c r="R7668" s="7">
        <v>1520374.5</v>
      </c>
      <c r="S7668" s="7">
        <v>241799.59</v>
      </c>
      <c r="T7668" s="7">
        <v>781057.96</v>
      </c>
      <c r="U7668" s="7">
        <v>0</v>
      </c>
      <c r="V7668" s="7">
        <v>0</v>
      </c>
      <c r="W7668" s="7">
        <v>0</v>
      </c>
      <c r="X7668" s="7">
        <v>30292.560000000001</v>
      </c>
      <c r="Y7668" s="7">
        <v>42142992.619999997</v>
      </c>
      <c r="Z7668" s="7">
        <v>0</v>
      </c>
      <c r="AA7668" s="7">
        <v>5090.12</v>
      </c>
      <c r="AB7668" s="7">
        <v>12446102.49</v>
      </c>
      <c r="AC7668" s="7">
        <v>0</v>
      </c>
      <c r="AD7668" s="7">
        <v>1940.42</v>
      </c>
      <c r="AE7668" s="7">
        <v>14538025.51</v>
      </c>
      <c r="AF7668" s="7">
        <v>0</v>
      </c>
      <c r="AG7668" s="7">
        <v>0</v>
      </c>
      <c r="AH7668" s="7">
        <v>0</v>
      </c>
      <c r="AI7668" s="7">
        <v>21393667.600000001</v>
      </c>
      <c r="AJ7668" s="7">
        <v>0</v>
      </c>
      <c r="AK7668" s="7">
        <v>0</v>
      </c>
      <c r="AL7668" s="7">
        <v>0</v>
      </c>
      <c r="AM7668" s="7">
        <v>0</v>
      </c>
      <c r="AN7668" s="7">
        <v>0</v>
      </c>
      <c r="AO7668" s="7">
        <v>12081557.24</v>
      </c>
      <c r="AP7668" s="7">
        <v>0</v>
      </c>
      <c r="AQ7668" s="7">
        <v>216543181.30000001</v>
      </c>
      <c r="AR7668" s="7">
        <v>0</v>
      </c>
      <c r="AS7668" s="7">
        <v>0</v>
      </c>
      <c r="AT7668" s="7">
        <v>2031224.1470000001</v>
      </c>
      <c r="AU7668" s="8">
        <f t="shared" si="119"/>
        <v>410530165.14700001</v>
      </c>
    </row>
    <row r="7669" spans="1:47" x14ac:dyDescent="0.3">
      <c r="A7669" s="2">
        <v>2005</v>
      </c>
      <c r="B7669" s="2" t="s">
        <v>83</v>
      </c>
      <c r="C7669" s="2">
        <v>10</v>
      </c>
      <c r="D7669" s="2" t="s">
        <v>64</v>
      </c>
      <c r="E7669" s="7">
        <v>12104</v>
      </c>
      <c r="F7669" s="7">
        <v>470</v>
      </c>
      <c r="G7669" s="7">
        <v>1068045</v>
      </c>
      <c r="H7669" s="7">
        <v>2648199</v>
      </c>
      <c r="I7669" s="7">
        <v>0</v>
      </c>
      <c r="J7669" s="7">
        <v>436</v>
      </c>
      <c r="K7669" s="7">
        <v>811238</v>
      </c>
      <c r="L7669" s="7">
        <v>689441</v>
      </c>
      <c r="M7669" s="7">
        <v>10176</v>
      </c>
      <c r="N7669" s="7">
        <v>8474672</v>
      </c>
      <c r="O7669" s="7">
        <v>3442995</v>
      </c>
      <c r="P7669" s="7">
        <v>183980</v>
      </c>
      <c r="Q7669" s="7">
        <v>7613</v>
      </c>
      <c r="R7669" s="7">
        <v>344215</v>
      </c>
      <c r="S7669" s="7">
        <v>128384</v>
      </c>
      <c r="T7669" s="7">
        <v>128742</v>
      </c>
      <c r="U7669" s="7">
        <v>0</v>
      </c>
      <c r="V7669" s="7">
        <v>316078</v>
      </c>
      <c r="W7669" s="7">
        <v>0</v>
      </c>
      <c r="X7669" s="7">
        <v>148384</v>
      </c>
      <c r="Y7669" s="7">
        <v>11572317</v>
      </c>
      <c r="Z7669" s="7">
        <v>0</v>
      </c>
      <c r="AA7669" s="7">
        <v>24351</v>
      </c>
      <c r="AB7669" s="7">
        <v>3688176</v>
      </c>
      <c r="AC7669" s="7">
        <v>0</v>
      </c>
      <c r="AD7669" s="7">
        <v>1300</v>
      </c>
      <c r="AE7669" s="7">
        <v>6722402</v>
      </c>
      <c r="AF7669" s="7">
        <v>0</v>
      </c>
      <c r="AG7669" s="7">
        <v>0</v>
      </c>
      <c r="AH7669" s="7">
        <v>0</v>
      </c>
      <c r="AI7669" s="7">
        <v>0</v>
      </c>
      <c r="AJ7669" s="7">
        <v>2739</v>
      </c>
      <c r="AK7669" s="7">
        <v>0</v>
      </c>
      <c r="AL7669" s="7">
        <v>0</v>
      </c>
      <c r="AM7669" s="7">
        <v>0</v>
      </c>
      <c r="AN7669" s="7">
        <v>793787</v>
      </c>
      <c r="AO7669" s="7">
        <v>231189</v>
      </c>
      <c r="AP7669" s="7">
        <v>688245.26069999998</v>
      </c>
      <c r="AQ7669" s="7">
        <v>0</v>
      </c>
      <c r="AR7669" s="7">
        <v>30957746.510000002</v>
      </c>
      <c r="AS7669" s="7">
        <v>1968298.297</v>
      </c>
      <c r="AT7669" s="7">
        <v>0</v>
      </c>
      <c r="AU7669" s="8">
        <f t="shared" si="119"/>
        <v>75065723.067700014</v>
      </c>
    </row>
    <row r="7670" spans="1:47" x14ac:dyDescent="0.3">
      <c r="A7670" s="2">
        <v>2013</v>
      </c>
      <c r="B7670" s="2" t="s">
        <v>81</v>
      </c>
      <c r="C7670" s="2">
        <v>8</v>
      </c>
      <c r="D7670" s="2" t="s">
        <v>48</v>
      </c>
      <c r="E7670" s="7">
        <v>12072.14</v>
      </c>
      <c r="F7670" s="7">
        <v>-0.12</v>
      </c>
      <c r="G7670" s="7">
        <v>0</v>
      </c>
      <c r="H7670" s="7">
        <v>0</v>
      </c>
      <c r="I7670" s="7">
        <v>6274.18</v>
      </c>
      <c r="J7670" s="7">
        <v>2661.99</v>
      </c>
      <c r="K7670" s="7">
        <v>25691.919999999998</v>
      </c>
      <c r="L7670" s="7">
        <v>4008827.77</v>
      </c>
      <c r="M7670" s="7">
        <v>0</v>
      </c>
      <c r="N7670" s="7">
        <v>4235830.6100000003</v>
      </c>
      <c r="O7670" s="7">
        <v>4701123.53</v>
      </c>
      <c r="P7670" s="7">
        <v>340469.63</v>
      </c>
      <c r="Q7670" s="7">
        <v>1186.46</v>
      </c>
      <c r="R7670" s="7">
        <v>201728.11</v>
      </c>
      <c r="S7670" s="7">
        <v>58950.21</v>
      </c>
      <c r="T7670" s="7">
        <v>41008.03</v>
      </c>
      <c r="U7670" s="7">
        <v>0</v>
      </c>
      <c r="V7670" s="7">
        <v>0</v>
      </c>
      <c r="W7670" s="7">
        <v>0</v>
      </c>
      <c r="X7670" s="7">
        <v>2103.38</v>
      </c>
      <c r="Y7670" s="7">
        <v>8410680.4299999997</v>
      </c>
      <c r="Z7670" s="7">
        <v>0</v>
      </c>
      <c r="AA7670" s="7">
        <v>341.79</v>
      </c>
      <c r="AB7670" s="7">
        <v>2835587.32</v>
      </c>
      <c r="AC7670" s="7">
        <v>0</v>
      </c>
      <c r="AD7670" s="7">
        <v>-13386.61</v>
      </c>
      <c r="AE7670" s="7">
        <v>2746332.81</v>
      </c>
      <c r="AF7670" s="7">
        <v>0</v>
      </c>
      <c r="AG7670" s="7">
        <v>0</v>
      </c>
      <c r="AH7670" s="7">
        <v>0</v>
      </c>
      <c r="AI7670" s="7">
        <v>4265142.08</v>
      </c>
      <c r="AJ7670" s="7">
        <v>92956</v>
      </c>
      <c r="AK7670" s="7">
        <v>0</v>
      </c>
      <c r="AL7670" s="7">
        <v>0</v>
      </c>
      <c r="AM7670" s="7">
        <v>0</v>
      </c>
      <c r="AN7670" s="7">
        <v>0</v>
      </c>
      <c r="AO7670" s="7">
        <v>344149.95</v>
      </c>
      <c r="AP7670" s="7">
        <v>0</v>
      </c>
      <c r="AQ7670" s="7">
        <v>0</v>
      </c>
      <c r="AR7670" s="7">
        <v>39939116.170000002</v>
      </c>
      <c r="AS7670" s="7">
        <v>1998377.2490000001</v>
      </c>
      <c r="AT7670" s="7">
        <v>486281.81699999998</v>
      </c>
      <c r="AU7670" s="8">
        <f t="shared" si="119"/>
        <v>74743506.846000001</v>
      </c>
    </row>
    <row r="7671" spans="1:47" x14ac:dyDescent="0.3">
      <c r="A7671" s="2">
        <v>2006</v>
      </c>
      <c r="B7671" s="2" t="s">
        <v>76</v>
      </c>
      <c r="C7671" s="2">
        <v>3</v>
      </c>
      <c r="D7671" s="2" t="s">
        <v>49</v>
      </c>
      <c r="E7671" s="7">
        <v>12002</v>
      </c>
      <c r="F7671" s="7">
        <v>7805</v>
      </c>
      <c r="G7671" s="7">
        <v>1108138</v>
      </c>
      <c r="H7671" s="7">
        <v>740687</v>
      </c>
      <c r="I7671" s="7">
        <v>0</v>
      </c>
      <c r="J7671" s="7">
        <v>213448</v>
      </c>
      <c r="K7671" s="7">
        <v>2624459</v>
      </c>
      <c r="L7671" s="7">
        <v>2129843</v>
      </c>
      <c r="M7671" s="7">
        <v>21714</v>
      </c>
      <c r="N7671" s="7">
        <v>4628324</v>
      </c>
      <c r="O7671" s="7">
        <v>7687275</v>
      </c>
      <c r="P7671" s="7">
        <v>724657</v>
      </c>
      <c r="Q7671" s="7">
        <v>52364</v>
      </c>
      <c r="R7671" s="7">
        <v>638626</v>
      </c>
      <c r="S7671" s="7">
        <v>238958</v>
      </c>
      <c r="T7671" s="7">
        <v>56503</v>
      </c>
      <c r="U7671" s="7">
        <v>0</v>
      </c>
      <c r="V7671" s="7">
        <v>389020</v>
      </c>
      <c r="W7671" s="7">
        <v>0</v>
      </c>
      <c r="X7671" s="7">
        <v>350361</v>
      </c>
      <c r="Y7671" s="7">
        <v>15651368</v>
      </c>
      <c r="Z7671" s="7">
        <v>0</v>
      </c>
      <c r="AA7671" s="7">
        <v>57784</v>
      </c>
      <c r="AB7671" s="7">
        <v>4084528</v>
      </c>
      <c r="AC7671" s="7">
        <v>0</v>
      </c>
      <c r="AD7671" s="7">
        <v>18145</v>
      </c>
      <c r="AE7671" s="7">
        <v>2899893</v>
      </c>
      <c r="AF7671" s="7">
        <v>0</v>
      </c>
      <c r="AG7671" s="7">
        <v>2585</v>
      </c>
      <c r="AH7671" s="7">
        <v>0</v>
      </c>
      <c r="AI7671" s="7">
        <v>0</v>
      </c>
      <c r="AJ7671" s="7">
        <v>621</v>
      </c>
      <c r="AK7671" s="7">
        <v>0</v>
      </c>
      <c r="AL7671" s="7">
        <v>0</v>
      </c>
      <c r="AM7671" s="7">
        <v>0</v>
      </c>
      <c r="AN7671" s="7">
        <v>0</v>
      </c>
      <c r="AO7671" s="7">
        <v>346777</v>
      </c>
      <c r="AP7671" s="7">
        <v>1155317</v>
      </c>
      <c r="AQ7671" s="7">
        <v>0</v>
      </c>
      <c r="AR7671" s="7">
        <v>0</v>
      </c>
      <c r="AS7671" s="7">
        <v>0</v>
      </c>
      <c r="AT7671" s="7">
        <v>0</v>
      </c>
      <c r="AU7671" s="8">
        <f t="shared" si="119"/>
        <v>45841202</v>
      </c>
    </row>
    <row r="7672" spans="1:47" x14ac:dyDescent="0.3">
      <c r="A7672" s="2">
        <v>2011</v>
      </c>
      <c r="B7672" s="2" t="s">
        <v>76</v>
      </c>
      <c r="C7672" s="2">
        <v>3</v>
      </c>
      <c r="D7672" s="2" t="s">
        <v>51</v>
      </c>
      <c r="E7672" s="7">
        <v>11990.51</v>
      </c>
      <c r="F7672" s="7">
        <v>-0.48</v>
      </c>
      <c r="G7672" s="7">
        <v>0</v>
      </c>
      <c r="H7672" s="7">
        <v>0</v>
      </c>
      <c r="I7672" s="7">
        <v>0</v>
      </c>
      <c r="J7672" s="7">
        <v>85032.19</v>
      </c>
      <c r="K7672" s="7">
        <v>92008.18</v>
      </c>
      <c r="L7672" s="7">
        <v>724239.58</v>
      </c>
      <c r="M7672" s="7">
        <v>0</v>
      </c>
      <c r="N7672" s="7">
        <v>3262397.42</v>
      </c>
      <c r="O7672" s="7">
        <v>6810092.3399999999</v>
      </c>
      <c r="P7672" s="7">
        <v>38917.71</v>
      </c>
      <c r="Q7672" s="7">
        <v>12034.79</v>
      </c>
      <c r="R7672" s="7">
        <v>142819.29999999999</v>
      </c>
      <c r="S7672" s="7">
        <v>7445.93</v>
      </c>
      <c r="T7672" s="7">
        <v>7366.72</v>
      </c>
      <c r="U7672" s="7">
        <v>0</v>
      </c>
      <c r="V7672" s="7">
        <v>2.14</v>
      </c>
      <c r="W7672" s="7">
        <v>0</v>
      </c>
      <c r="X7672" s="7">
        <v>8019.17</v>
      </c>
      <c r="Y7672" s="7">
        <v>3511521.03</v>
      </c>
      <c r="Z7672" s="7">
        <v>0</v>
      </c>
      <c r="AA7672" s="7">
        <v>1270.6400000000001</v>
      </c>
      <c r="AB7672" s="7">
        <v>2117272.58</v>
      </c>
      <c r="AC7672" s="7">
        <v>0</v>
      </c>
      <c r="AD7672" s="7">
        <v>0</v>
      </c>
      <c r="AE7672" s="7">
        <v>1642548.13</v>
      </c>
      <c r="AF7672" s="7">
        <v>0</v>
      </c>
      <c r="AG7672" s="7">
        <v>2345.06</v>
      </c>
      <c r="AH7672" s="7">
        <v>0</v>
      </c>
      <c r="AI7672" s="7">
        <v>11875532.449999999</v>
      </c>
      <c r="AJ7672" s="7">
        <v>9271.5</v>
      </c>
      <c r="AK7672" s="7">
        <v>0</v>
      </c>
      <c r="AL7672" s="7">
        <v>0</v>
      </c>
      <c r="AM7672" s="7">
        <v>0</v>
      </c>
      <c r="AN7672" s="7">
        <v>0</v>
      </c>
      <c r="AO7672" s="7">
        <v>791659.93</v>
      </c>
      <c r="AP7672" s="7">
        <v>0</v>
      </c>
      <c r="AQ7672" s="7">
        <v>0</v>
      </c>
      <c r="AR7672" s="7">
        <v>0</v>
      </c>
      <c r="AS7672" s="7">
        <v>0</v>
      </c>
      <c r="AT7672" s="7">
        <v>223986.96</v>
      </c>
      <c r="AU7672" s="8">
        <f t="shared" si="119"/>
        <v>31377773.779999997</v>
      </c>
    </row>
    <row r="7673" spans="1:47" x14ac:dyDescent="0.3">
      <c r="A7673" s="2">
        <v>2016</v>
      </c>
      <c r="B7673" s="2" t="s">
        <v>81</v>
      </c>
      <c r="C7673" s="2">
        <v>8</v>
      </c>
      <c r="D7673" s="2" t="s">
        <v>51</v>
      </c>
      <c r="E7673" s="7">
        <v>11970.81</v>
      </c>
      <c r="F7673" s="7">
        <v>0</v>
      </c>
      <c r="G7673" s="7">
        <v>0</v>
      </c>
      <c r="H7673" s="7">
        <v>0</v>
      </c>
      <c r="I7673" s="7">
        <v>216.59</v>
      </c>
      <c r="J7673" s="7">
        <v>7676.11</v>
      </c>
      <c r="K7673" s="7">
        <v>119854.34</v>
      </c>
      <c r="L7673" s="7">
        <v>4582038.97</v>
      </c>
      <c r="M7673" s="7">
        <v>97.49</v>
      </c>
      <c r="N7673" s="7">
        <v>3618085.79</v>
      </c>
      <c r="O7673" s="7">
        <v>2986127.32</v>
      </c>
      <c r="P7673" s="7">
        <v>61096.37</v>
      </c>
      <c r="Q7673" s="7">
        <v>94903.15</v>
      </c>
      <c r="R7673" s="7">
        <v>252796.33</v>
      </c>
      <c r="S7673" s="7">
        <v>51793.46</v>
      </c>
      <c r="T7673" s="7">
        <v>44676.2</v>
      </c>
      <c r="U7673" s="7">
        <v>0</v>
      </c>
      <c r="V7673" s="7">
        <v>0</v>
      </c>
      <c r="W7673" s="7">
        <v>0</v>
      </c>
      <c r="X7673" s="7">
        <v>19936.54</v>
      </c>
      <c r="Y7673" s="7">
        <v>5997752.9199999999</v>
      </c>
      <c r="Z7673" s="7">
        <v>0</v>
      </c>
      <c r="AA7673" s="7">
        <v>3235.68</v>
      </c>
      <c r="AB7673" s="7">
        <v>2813882.66</v>
      </c>
      <c r="AC7673" s="7">
        <v>0</v>
      </c>
      <c r="AD7673" s="7">
        <v>119.22</v>
      </c>
      <c r="AE7673" s="7">
        <v>2069632.99</v>
      </c>
      <c r="AF7673" s="7">
        <v>0</v>
      </c>
      <c r="AG7673" s="7">
        <v>1591.65</v>
      </c>
      <c r="AH7673" s="7">
        <v>0</v>
      </c>
      <c r="AI7673" s="7">
        <v>15080603.630000001</v>
      </c>
      <c r="AJ7673" s="7">
        <v>0</v>
      </c>
      <c r="AK7673" s="7">
        <v>0</v>
      </c>
      <c r="AL7673" s="7">
        <v>0</v>
      </c>
      <c r="AM7673" s="7">
        <v>0</v>
      </c>
      <c r="AN7673" s="7">
        <v>0</v>
      </c>
      <c r="AO7673" s="7">
        <v>1078723.69</v>
      </c>
      <c r="AP7673" s="7">
        <v>0</v>
      </c>
      <c r="AQ7673" s="7">
        <v>0</v>
      </c>
      <c r="AR7673" s="7">
        <v>28808954.949999999</v>
      </c>
      <c r="AS7673" s="7">
        <v>1494159.0009999999</v>
      </c>
      <c r="AT7673" s="7">
        <v>376599.94</v>
      </c>
      <c r="AU7673" s="8">
        <f t="shared" si="119"/>
        <v>69576525.800999999</v>
      </c>
    </row>
    <row r="7674" spans="1:47" x14ac:dyDescent="0.3">
      <c r="A7674" s="2">
        <v>2020</v>
      </c>
      <c r="B7674" s="2" t="s">
        <v>84</v>
      </c>
      <c r="C7674" s="2">
        <v>11</v>
      </c>
      <c r="D7674" s="2" t="s">
        <v>72</v>
      </c>
      <c r="E7674" s="7">
        <v>11927.25</v>
      </c>
      <c r="F7674" s="7">
        <v>298.79000000000002</v>
      </c>
      <c r="G7674" s="7">
        <v>0</v>
      </c>
      <c r="H7674" s="7">
        <v>2563345.21</v>
      </c>
      <c r="I7674" s="7">
        <v>2992.69</v>
      </c>
      <c r="J7674" s="7">
        <v>643654.6</v>
      </c>
      <c r="K7674" s="7">
        <v>6189912.0099999998</v>
      </c>
      <c r="L7674" s="7">
        <v>22125565.780000001</v>
      </c>
      <c r="M7674" s="7">
        <v>2128611.4700000002</v>
      </c>
      <c r="N7674" s="7">
        <v>25746436.120000001</v>
      </c>
      <c r="O7674" s="7">
        <v>36280165.759999998</v>
      </c>
      <c r="P7674" s="7">
        <v>1731939.59</v>
      </c>
      <c r="Q7674" s="7">
        <v>2087077.79</v>
      </c>
      <c r="R7674" s="7">
        <v>5654764.7000000002</v>
      </c>
      <c r="S7674" s="7">
        <v>106611.03</v>
      </c>
      <c r="T7674" s="7">
        <v>203795</v>
      </c>
      <c r="U7674" s="7">
        <v>0</v>
      </c>
      <c r="V7674" s="7">
        <v>0</v>
      </c>
      <c r="W7674" s="7">
        <v>0</v>
      </c>
      <c r="X7674" s="7">
        <v>1842310.7</v>
      </c>
      <c r="Y7674" s="7">
        <v>74464513.799999997</v>
      </c>
      <c r="Z7674" s="7">
        <v>0</v>
      </c>
      <c r="AA7674" s="7">
        <v>311749.25</v>
      </c>
      <c r="AB7674" s="7">
        <v>28584129.399999999</v>
      </c>
      <c r="AC7674" s="7">
        <v>0</v>
      </c>
      <c r="AD7674" s="7">
        <v>1747645.53</v>
      </c>
      <c r="AE7674" s="7">
        <v>16926203.440000001</v>
      </c>
      <c r="AF7674" s="7">
        <v>0</v>
      </c>
      <c r="AG7674" s="7">
        <v>0</v>
      </c>
      <c r="AH7674" s="7">
        <v>0</v>
      </c>
      <c r="AI7674" s="7">
        <v>40392037.609999999</v>
      </c>
      <c r="AJ7674" s="7">
        <v>0</v>
      </c>
      <c r="AK7674" s="7">
        <v>0</v>
      </c>
      <c r="AL7674" s="7">
        <v>0</v>
      </c>
      <c r="AM7674" s="7">
        <v>0</v>
      </c>
      <c r="AN7674" s="7">
        <v>0</v>
      </c>
      <c r="AO7674" s="7">
        <v>59449.8</v>
      </c>
      <c r="AP7674" s="7">
        <v>0</v>
      </c>
      <c r="AQ7674" s="7">
        <v>209945369.5</v>
      </c>
      <c r="AR7674" s="7">
        <v>0</v>
      </c>
      <c r="AS7674" s="7">
        <v>0</v>
      </c>
      <c r="AT7674" s="7">
        <v>1591819.371</v>
      </c>
      <c r="AU7674" s="8">
        <f t="shared" si="119"/>
        <v>481342326.19100004</v>
      </c>
    </row>
    <row r="7675" spans="1:47" x14ac:dyDescent="0.3">
      <c r="A7675" s="2">
        <v>2020</v>
      </c>
      <c r="B7675" s="2" t="s">
        <v>82</v>
      </c>
      <c r="C7675" s="2">
        <v>9</v>
      </c>
      <c r="D7675" s="2" t="s">
        <v>69</v>
      </c>
      <c r="E7675" s="7">
        <v>11889.4</v>
      </c>
      <c r="F7675" s="7">
        <v>294.62</v>
      </c>
      <c r="G7675" s="7">
        <v>0</v>
      </c>
      <c r="H7675" s="7">
        <v>0</v>
      </c>
      <c r="I7675" s="7">
        <v>0</v>
      </c>
      <c r="J7675" s="7">
        <v>12968.03</v>
      </c>
      <c r="K7675" s="7">
        <v>58287.56</v>
      </c>
      <c r="L7675" s="7">
        <v>6291992.5</v>
      </c>
      <c r="M7675" s="7">
        <v>964.82</v>
      </c>
      <c r="N7675" s="7">
        <v>9851240.2799999993</v>
      </c>
      <c r="O7675" s="7">
        <v>8369216.9199999999</v>
      </c>
      <c r="P7675" s="7">
        <v>143016.1</v>
      </c>
      <c r="Q7675" s="7">
        <v>53684.37</v>
      </c>
      <c r="R7675" s="7">
        <v>608946.46</v>
      </c>
      <c r="S7675" s="7">
        <v>9095.2800000000007</v>
      </c>
      <c r="T7675" s="7">
        <v>1046993.48</v>
      </c>
      <c r="U7675" s="7">
        <v>0</v>
      </c>
      <c r="V7675" s="7">
        <v>0</v>
      </c>
      <c r="W7675" s="7">
        <v>0</v>
      </c>
      <c r="X7675" s="7">
        <v>34114.94</v>
      </c>
      <c r="Y7675" s="7">
        <v>10238652.1</v>
      </c>
      <c r="Z7675" s="7">
        <v>0</v>
      </c>
      <c r="AA7675" s="7">
        <v>5454.29</v>
      </c>
      <c r="AB7675" s="7">
        <v>6800903.4699999997</v>
      </c>
      <c r="AC7675" s="7">
        <v>0</v>
      </c>
      <c r="AD7675" s="7">
        <v>1878.41</v>
      </c>
      <c r="AE7675" s="7">
        <v>5997625.4699999997</v>
      </c>
      <c r="AF7675" s="7">
        <v>0</v>
      </c>
      <c r="AG7675" s="7">
        <v>0</v>
      </c>
      <c r="AH7675" s="7">
        <v>0</v>
      </c>
      <c r="AI7675" s="7">
        <v>10067917.02</v>
      </c>
      <c r="AJ7675" s="7">
        <v>0</v>
      </c>
      <c r="AK7675" s="7">
        <v>0</v>
      </c>
      <c r="AL7675" s="7">
        <v>0</v>
      </c>
      <c r="AM7675" s="7">
        <v>0</v>
      </c>
      <c r="AN7675" s="7">
        <v>0</v>
      </c>
      <c r="AO7675" s="7">
        <v>3232.44</v>
      </c>
      <c r="AP7675" s="7">
        <v>0</v>
      </c>
      <c r="AQ7675" s="7">
        <v>49806888.979999997</v>
      </c>
      <c r="AR7675" s="7">
        <v>0</v>
      </c>
      <c r="AS7675" s="7">
        <v>0</v>
      </c>
      <c r="AT7675" s="7">
        <v>322166.73859999998</v>
      </c>
      <c r="AU7675" s="8">
        <f t="shared" si="119"/>
        <v>109737423.6786</v>
      </c>
    </row>
    <row r="7676" spans="1:47" x14ac:dyDescent="0.3">
      <c r="A7676" s="2">
        <v>2003</v>
      </c>
      <c r="B7676" s="2" t="s">
        <v>81</v>
      </c>
      <c r="C7676" s="2">
        <v>8</v>
      </c>
      <c r="D7676" s="2" t="s">
        <v>69</v>
      </c>
      <c r="E7676" s="7">
        <v>11788</v>
      </c>
      <c r="F7676" s="7">
        <v>0</v>
      </c>
      <c r="G7676" s="7">
        <v>339390</v>
      </c>
      <c r="H7676" s="7">
        <v>0</v>
      </c>
      <c r="I7676" s="7">
        <v>0</v>
      </c>
      <c r="J7676" s="7">
        <v>3815</v>
      </c>
      <c r="K7676" s="7">
        <v>4863</v>
      </c>
      <c r="L7676" s="7">
        <v>543776</v>
      </c>
      <c r="M7676" s="7">
        <v>6884</v>
      </c>
      <c r="N7676" s="7">
        <v>447066</v>
      </c>
      <c r="O7676" s="7">
        <v>1079117</v>
      </c>
      <c r="P7676" s="7">
        <v>48351</v>
      </c>
      <c r="Q7676" s="7">
        <v>0</v>
      </c>
      <c r="R7676" s="7">
        <v>17328</v>
      </c>
      <c r="S7676" s="7">
        <v>15570</v>
      </c>
      <c r="T7676" s="7">
        <v>22940</v>
      </c>
      <c r="U7676" s="7">
        <v>0</v>
      </c>
      <c r="V7676" s="7">
        <v>9405</v>
      </c>
      <c r="W7676" s="7">
        <v>1422890</v>
      </c>
      <c r="X7676" s="7">
        <v>0</v>
      </c>
      <c r="Y7676" s="7">
        <v>0</v>
      </c>
      <c r="Z7676" s="7">
        <v>375288</v>
      </c>
      <c r="AA7676" s="7">
        <v>0</v>
      </c>
      <c r="AB7676" s="7">
        <v>0</v>
      </c>
      <c r="AC7676" s="7">
        <v>343510</v>
      </c>
      <c r="AD7676" s="7">
        <v>0</v>
      </c>
      <c r="AE7676" s="7">
        <v>0</v>
      </c>
      <c r="AF7676" s="7">
        <v>0</v>
      </c>
      <c r="AG7676" s="7">
        <v>0</v>
      </c>
      <c r="AH7676" s="7">
        <v>3911351</v>
      </c>
      <c r="AI7676" s="7">
        <v>0</v>
      </c>
      <c r="AJ7676" s="7">
        <v>212</v>
      </c>
      <c r="AK7676" s="7">
        <v>0</v>
      </c>
      <c r="AL7676" s="7">
        <v>0</v>
      </c>
      <c r="AM7676" s="7">
        <v>0</v>
      </c>
      <c r="AN7676" s="7">
        <v>0</v>
      </c>
      <c r="AO7676" s="7">
        <v>65452</v>
      </c>
      <c r="AP7676" s="7">
        <v>0</v>
      </c>
      <c r="AQ7676" s="7">
        <v>0</v>
      </c>
      <c r="AR7676" s="7">
        <v>0</v>
      </c>
      <c r="AS7676" s="7">
        <v>0</v>
      </c>
      <c r="AT7676" s="7">
        <v>0</v>
      </c>
      <c r="AU7676" s="8">
        <f t="shared" si="119"/>
        <v>8668996</v>
      </c>
    </row>
    <row r="7677" spans="1:47" x14ac:dyDescent="0.3">
      <c r="A7677" s="2">
        <v>2006</v>
      </c>
      <c r="B7677" s="2" t="s">
        <v>80</v>
      </c>
      <c r="C7677" s="2">
        <v>7</v>
      </c>
      <c r="D7677" s="2" t="s">
        <v>69</v>
      </c>
      <c r="E7677" s="7">
        <v>11769</v>
      </c>
      <c r="F7677" s="7">
        <v>12</v>
      </c>
      <c r="G7677" s="7">
        <v>382391</v>
      </c>
      <c r="H7677" s="7">
        <v>0</v>
      </c>
      <c r="I7677" s="7">
        <v>0</v>
      </c>
      <c r="J7677" s="7">
        <v>0</v>
      </c>
      <c r="K7677" s="7">
        <v>9116</v>
      </c>
      <c r="L7677" s="7">
        <v>1273216</v>
      </c>
      <c r="M7677" s="7">
        <v>11294</v>
      </c>
      <c r="N7677" s="7">
        <v>2340535</v>
      </c>
      <c r="O7677" s="7">
        <v>1729358</v>
      </c>
      <c r="P7677" s="7">
        <v>97681</v>
      </c>
      <c r="Q7677" s="7">
        <v>0</v>
      </c>
      <c r="R7677" s="7">
        <v>58023</v>
      </c>
      <c r="S7677" s="7">
        <v>719</v>
      </c>
      <c r="T7677" s="7">
        <v>11377</v>
      </c>
      <c r="U7677" s="7">
        <v>0</v>
      </c>
      <c r="V7677" s="7">
        <v>8713</v>
      </c>
      <c r="W7677" s="7">
        <v>0</v>
      </c>
      <c r="X7677" s="7">
        <v>17113</v>
      </c>
      <c r="Y7677" s="7">
        <v>2110502</v>
      </c>
      <c r="Z7677" s="7">
        <v>0</v>
      </c>
      <c r="AA7677" s="7">
        <v>2760</v>
      </c>
      <c r="AB7677" s="7">
        <v>1057353</v>
      </c>
      <c r="AC7677" s="7">
        <v>0</v>
      </c>
      <c r="AD7677" s="7">
        <v>4436</v>
      </c>
      <c r="AE7677" s="7">
        <v>1726160</v>
      </c>
      <c r="AF7677" s="7">
        <v>0</v>
      </c>
      <c r="AG7677" s="7">
        <v>0</v>
      </c>
      <c r="AH7677" s="7">
        <v>0</v>
      </c>
      <c r="AI7677" s="7">
        <v>0</v>
      </c>
      <c r="AJ7677" s="7">
        <v>1177</v>
      </c>
      <c r="AK7677" s="7">
        <v>0</v>
      </c>
      <c r="AL7677" s="7">
        <v>0</v>
      </c>
      <c r="AM7677" s="7">
        <v>0</v>
      </c>
      <c r="AN7677" s="7">
        <v>0</v>
      </c>
      <c r="AO7677" s="7">
        <v>63042</v>
      </c>
      <c r="AP7677" s="7">
        <v>328712</v>
      </c>
      <c r="AQ7677" s="7">
        <v>0</v>
      </c>
      <c r="AR7677" s="7">
        <v>0</v>
      </c>
      <c r="AS7677" s="7">
        <v>0</v>
      </c>
      <c r="AT7677" s="7">
        <v>0</v>
      </c>
      <c r="AU7677" s="8">
        <f t="shared" si="119"/>
        <v>11245459</v>
      </c>
    </row>
    <row r="7678" spans="1:47" x14ac:dyDescent="0.3">
      <c r="A7678" s="2">
        <v>2012</v>
      </c>
      <c r="B7678" s="2" t="s">
        <v>77</v>
      </c>
      <c r="C7678" s="2">
        <v>4</v>
      </c>
      <c r="D7678" s="2" t="s">
        <v>74</v>
      </c>
      <c r="E7678" s="7">
        <v>11628.26</v>
      </c>
      <c r="F7678" s="7">
        <v>-7.77</v>
      </c>
      <c r="G7678" s="7">
        <v>0</v>
      </c>
      <c r="H7678" s="7">
        <v>0</v>
      </c>
      <c r="I7678" s="7">
        <v>0</v>
      </c>
      <c r="J7678" s="7">
        <v>0</v>
      </c>
      <c r="K7678" s="7">
        <v>250335.23</v>
      </c>
      <c r="L7678" s="7">
        <v>9844096.7599999998</v>
      </c>
      <c r="M7678" s="7">
        <v>2303.91</v>
      </c>
      <c r="N7678" s="7">
        <v>18990954.32</v>
      </c>
      <c r="O7678" s="7">
        <v>4008371.51</v>
      </c>
      <c r="P7678" s="7">
        <v>298223.17</v>
      </c>
      <c r="Q7678" s="7">
        <v>35722.53</v>
      </c>
      <c r="R7678" s="7">
        <v>359156.4</v>
      </c>
      <c r="S7678" s="7">
        <v>117397.95</v>
      </c>
      <c r="T7678" s="7">
        <v>137952.67000000001</v>
      </c>
      <c r="U7678" s="7">
        <v>0</v>
      </c>
      <c r="V7678" s="7">
        <v>26.75</v>
      </c>
      <c r="W7678" s="7">
        <v>0</v>
      </c>
      <c r="X7678" s="7">
        <v>5790.97</v>
      </c>
      <c r="Y7678" s="7">
        <v>14783521.82</v>
      </c>
      <c r="Z7678" s="7">
        <v>0</v>
      </c>
      <c r="AA7678" s="7">
        <v>935.17</v>
      </c>
      <c r="AB7678" s="7">
        <v>5405225.4299999997</v>
      </c>
      <c r="AC7678" s="7">
        <v>0</v>
      </c>
      <c r="AD7678" s="7">
        <v>7688.19</v>
      </c>
      <c r="AE7678" s="7">
        <v>10736724.66</v>
      </c>
      <c r="AF7678" s="7">
        <v>0</v>
      </c>
      <c r="AG7678" s="7">
        <v>0</v>
      </c>
      <c r="AH7678" s="7">
        <v>0</v>
      </c>
      <c r="AI7678" s="7">
        <v>4050843.65</v>
      </c>
      <c r="AJ7678" s="7">
        <v>6701.73</v>
      </c>
      <c r="AK7678" s="7">
        <v>0</v>
      </c>
      <c r="AL7678" s="7">
        <v>0</v>
      </c>
      <c r="AM7678" s="7">
        <v>0</v>
      </c>
      <c r="AN7678" s="7">
        <v>0</v>
      </c>
      <c r="AO7678" s="7">
        <v>3686654.37</v>
      </c>
      <c r="AP7678" s="7">
        <v>0</v>
      </c>
      <c r="AQ7678" s="7">
        <v>0</v>
      </c>
      <c r="AR7678" s="7">
        <v>0</v>
      </c>
      <c r="AS7678" s="7">
        <v>0</v>
      </c>
      <c r="AT7678" s="7">
        <v>863873.01</v>
      </c>
      <c r="AU7678" s="8">
        <f t="shared" si="119"/>
        <v>73604120.690000027</v>
      </c>
    </row>
    <row r="7679" spans="1:47" x14ac:dyDescent="0.3">
      <c r="A7679" s="2">
        <v>2010</v>
      </c>
      <c r="B7679" s="2" t="s">
        <v>77</v>
      </c>
      <c r="C7679" s="2">
        <v>4</v>
      </c>
      <c r="D7679" s="2" t="s">
        <v>48</v>
      </c>
      <c r="E7679" s="7">
        <v>11601.95</v>
      </c>
      <c r="F7679" s="7">
        <v>0</v>
      </c>
      <c r="G7679" s="7">
        <v>0</v>
      </c>
      <c r="H7679" s="7">
        <v>0</v>
      </c>
      <c r="I7679" s="7">
        <v>17964.07</v>
      </c>
      <c r="J7679" s="7">
        <v>0</v>
      </c>
      <c r="K7679" s="7">
        <v>14588.54</v>
      </c>
      <c r="L7679" s="7">
        <v>5769235.8300000001</v>
      </c>
      <c r="M7679" s="7">
        <v>74.09</v>
      </c>
      <c r="N7679" s="7">
        <v>5889761.04</v>
      </c>
      <c r="O7679" s="7">
        <v>3296536.8</v>
      </c>
      <c r="P7679" s="7">
        <v>156358.23000000001</v>
      </c>
      <c r="Q7679" s="7">
        <v>-6660.55</v>
      </c>
      <c r="R7679" s="7">
        <v>136607.01999999999</v>
      </c>
      <c r="S7679" s="7">
        <v>37724.94</v>
      </c>
      <c r="T7679" s="7">
        <v>8658.8799999999992</v>
      </c>
      <c r="U7679" s="7">
        <v>0</v>
      </c>
      <c r="V7679" s="7">
        <v>241.01</v>
      </c>
      <c r="W7679" s="7">
        <v>0</v>
      </c>
      <c r="X7679" s="7">
        <v>752.97</v>
      </c>
      <c r="Y7679" s="7">
        <v>6768147.2000000002</v>
      </c>
      <c r="Z7679" s="7">
        <v>0</v>
      </c>
      <c r="AA7679" s="7">
        <v>141.02000000000001</v>
      </c>
      <c r="AB7679" s="7">
        <v>2281052.19</v>
      </c>
      <c r="AC7679" s="7">
        <v>0</v>
      </c>
      <c r="AD7679" s="7">
        <v>7914.91</v>
      </c>
      <c r="AE7679" s="7">
        <v>3544791.87</v>
      </c>
      <c r="AF7679" s="7">
        <v>0</v>
      </c>
      <c r="AG7679" s="7">
        <v>0</v>
      </c>
      <c r="AH7679" s="7">
        <v>0</v>
      </c>
      <c r="AI7679" s="7">
        <v>0</v>
      </c>
      <c r="AJ7679" s="7">
        <v>2043.5</v>
      </c>
      <c r="AK7679" s="7">
        <v>0</v>
      </c>
      <c r="AL7679" s="7">
        <v>0</v>
      </c>
      <c r="AM7679" s="7">
        <v>0</v>
      </c>
      <c r="AN7679" s="7">
        <v>0</v>
      </c>
      <c r="AO7679" s="7">
        <v>896252.14</v>
      </c>
      <c r="AP7679" s="7">
        <v>238469.4</v>
      </c>
      <c r="AQ7679" s="7">
        <v>0</v>
      </c>
      <c r="AR7679" s="7">
        <v>0</v>
      </c>
      <c r="AS7679" s="7">
        <v>0</v>
      </c>
      <c r="AT7679" s="7">
        <v>0</v>
      </c>
      <c r="AU7679" s="8">
        <f t="shared" si="119"/>
        <v>29072257.050000001</v>
      </c>
    </row>
    <row r="7680" spans="1:47" x14ac:dyDescent="0.3">
      <c r="A7680" s="2">
        <v>2008</v>
      </c>
      <c r="B7680" s="2" t="s">
        <v>80</v>
      </c>
      <c r="C7680" s="2">
        <v>7</v>
      </c>
      <c r="D7680" s="2" t="s">
        <v>48</v>
      </c>
      <c r="E7680" s="7">
        <v>11577.78</v>
      </c>
      <c r="F7680" s="7">
        <v>145.38</v>
      </c>
      <c r="G7680" s="7">
        <v>347568.03</v>
      </c>
      <c r="H7680" s="7">
        <v>0</v>
      </c>
      <c r="I7680" s="7">
        <v>0</v>
      </c>
      <c r="J7680" s="7">
        <v>2598.5300000000002</v>
      </c>
      <c r="K7680" s="7">
        <v>41967.97</v>
      </c>
      <c r="L7680" s="7">
        <v>1738657.02</v>
      </c>
      <c r="M7680" s="7">
        <v>276.8</v>
      </c>
      <c r="N7680" s="7">
        <v>4813869.79</v>
      </c>
      <c r="O7680" s="7">
        <v>2560421.5499999998</v>
      </c>
      <c r="P7680" s="7">
        <v>179956.88</v>
      </c>
      <c r="Q7680" s="7">
        <v>0</v>
      </c>
      <c r="R7680" s="7">
        <v>88675.7</v>
      </c>
      <c r="S7680" s="7">
        <v>24628.48</v>
      </c>
      <c r="T7680" s="7">
        <v>15521.48</v>
      </c>
      <c r="U7680" s="7">
        <v>0</v>
      </c>
      <c r="V7680" s="7">
        <v>6243.01</v>
      </c>
      <c r="W7680" s="7">
        <v>0</v>
      </c>
      <c r="X7680" s="7">
        <v>408.26</v>
      </c>
      <c r="Y7680" s="7">
        <v>4553947.3</v>
      </c>
      <c r="Z7680" s="7">
        <v>0</v>
      </c>
      <c r="AA7680" s="7">
        <v>59.18</v>
      </c>
      <c r="AB7680" s="7">
        <v>1786765.12</v>
      </c>
      <c r="AC7680" s="7">
        <v>0</v>
      </c>
      <c r="AD7680" s="7">
        <v>3783.55</v>
      </c>
      <c r="AE7680" s="7">
        <v>2972288.03</v>
      </c>
      <c r="AF7680" s="7">
        <v>0</v>
      </c>
      <c r="AG7680" s="7">
        <v>86.78</v>
      </c>
      <c r="AH7680" s="7">
        <v>0</v>
      </c>
      <c r="AI7680" s="7">
        <v>0</v>
      </c>
      <c r="AJ7680" s="7">
        <v>994.5</v>
      </c>
      <c r="AK7680" s="7">
        <v>0</v>
      </c>
      <c r="AL7680" s="7">
        <v>0</v>
      </c>
      <c r="AM7680" s="7">
        <v>0</v>
      </c>
      <c r="AN7680" s="7">
        <v>0</v>
      </c>
      <c r="AO7680" s="7">
        <v>257851.23</v>
      </c>
      <c r="AP7680" s="7">
        <v>431213.79</v>
      </c>
      <c r="AQ7680" s="7">
        <v>0</v>
      </c>
      <c r="AR7680" s="7">
        <v>0</v>
      </c>
      <c r="AS7680" s="7">
        <v>0</v>
      </c>
      <c r="AT7680" s="7">
        <v>0</v>
      </c>
      <c r="AU7680" s="8">
        <f t="shared" si="119"/>
        <v>19839506.140000004</v>
      </c>
    </row>
    <row r="7681" spans="1:47" x14ac:dyDescent="0.3">
      <c r="A7681" s="2">
        <v>2012</v>
      </c>
      <c r="B7681" s="2" t="s">
        <v>84</v>
      </c>
      <c r="C7681" s="2">
        <v>11</v>
      </c>
      <c r="D7681" s="2" t="s">
        <v>74</v>
      </c>
      <c r="E7681" s="7">
        <v>11536.71</v>
      </c>
      <c r="F7681" s="7">
        <v>1671.76</v>
      </c>
      <c r="G7681" s="7">
        <v>0</v>
      </c>
      <c r="H7681" s="7">
        <v>50862.44</v>
      </c>
      <c r="I7681" s="7">
        <v>0</v>
      </c>
      <c r="J7681" s="7">
        <v>0</v>
      </c>
      <c r="K7681" s="7">
        <v>1512260.13</v>
      </c>
      <c r="L7681" s="7">
        <v>3278731.44</v>
      </c>
      <c r="M7681" s="7">
        <v>1972.7</v>
      </c>
      <c r="N7681" s="7">
        <v>11766699.27</v>
      </c>
      <c r="O7681" s="7">
        <v>6489210.4199999999</v>
      </c>
      <c r="P7681" s="7">
        <v>2386517.41</v>
      </c>
      <c r="Q7681" s="7">
        <v>74084.78</v>
      </c>
      <c r="R7681" s="7">
        <v>844603.3</v>
      </c>
      <c r="S7681" s="7">
        <v>88309.78</v>
      </c>
      <c r="T7681" s="7">
        <v>422115.2</v>
      </c>
      <c r="U7681" s="7">
        <v>0</v>
      </c>
      <c r="V7681" s="7">
        <v>0</v>
      </c>
      <c r="W7681" s="7">
        <v>0</v>
      </c>
      <c r="X7681" s="7">
        <v>13982.05</v>
      </c>
      <c r="Y7681" s="7">
        <v>20752563.550000001</v>
      </c>
      <c r="Z7681" s="7">
        <v>0</v>
      </c>
      <c r="AA7681" s="7">
        <v>2195.7600000000002</v>
      </c>
      <c r="AB7681" s="7">
        <v>7537482.54</v>
      </c>
      <c r="AC7681" s="7">
        <v>0</v>
      </c>
      <c r="AD7681" s="7">
        <v>2184.1</v>
      </c>
      <c r="AE7681" s="7">
        <v>7199651.2000000002</v>
      </c>
      <c r="AF7681" s="7">
        <v>0</v>
      </c>
      <c r="AG7681" s="7">
        <v>0</v>
      </c>
      <c r="AH7681" s="7">
        <v>0</v>
      </c>
      <c r="AI7681" s="7">
        <v>8456430.7599999998</v>
      </c>
      <c r="AJ7681" s="7">
        <v>5061.6099999999997</v>
      </c>
      <c r="AK7681" s="7">
        <v>0</v>
      </c>
      <c r="AL7681" s="7">
        <v>0</v>
      </c>
      <c r="AM7681" s="7">
        <v>0</v>
      </c>
      <c r="AN7681" s="7">
        <v>0</v>
      </c>
      <c r="AO7681" s="7">
        <v>784489.17</v>
      </c>
      <c r="AP7681" s="7">
        <v>0</v>
      </c>
      <c r="AQ7681" s="7">
        <v>0</v>
      </c>
      <c r="AR7681" s="7">
        <v>0</v>
      </c>
      <c r="AS7681" s="7">
        <v>0</v>
      </c>
      <c r="AT7681" s="7">
        <v>1070900.22</v>
      </c>
      <c r="AU7681" s="8">
        <f t="shared" si="119"/>
        <v>72753516.299999997</v>
      </c>
    </row>
    <row r="7682" spans="1:47" x14ac:dyDescent="0.3">
      <c r="A7682" s="2">
        <v>2001</v>
      </c>
      <c r="B7682" s="2" t="s">
        <v>77</v>
      </c>
      <c r="C7682" s="2">
        <v>4</v>
      </c>
      <c r="D7682" s="2" t="s">
        <v>48</v>
      </c>
      <c r="E7682" s="7">
        <v>11498</v>
      </c>
      <c r="F7682" s="7">
        <v>122773</v>
      </c>
      <c r="G7682" s="7">
        <v>308587</v>
      </c>
      <c r="H7682" s="7">
        <v>0</v>
      </c>
      <c r="I7682" s="7">
        <v>0</v>
      </c>
      <c r="J7682" s="7">
        <v>1918</v>
      </c>
      <c r="K7682" s="7">
        <v>23259</v>
      </c>
      <c r="L7682" s="7">
        <v>939538</v>
      </c>
      <c r="M7682" s="7">
        <v>563</v>
      </c>
      <c r="N7682" s="7">
        <v>908427</v>
      </c>
      <c r="O7682" s="7">
        <v>550077</v>
      </c>
      <c r="P7682" s="7">
        <v>11779</v>
      </c>
      <c r="Q7682" s="7">
        <v>0</v>
      </c>
      <c r="R7682" s="7">
        <v>29979</v>
      </c>
      <c r="S7682" s="7">
        <v>2037</v>
      </c>
      <c r="T7682" s="7">
        <v>13111</v>
      </c>
      <c r="U7682" s="7">
        <v>0</v>
      </c>
      <c r="V7682" s="7">
        <v>118417</v>
      </c>
      <c r="W7682" s="7">
        <v>1632353</v>
      </c>
      <c r="X7682" s="7">
        <v>0</v>
      </c>
      <c r="Y7682" s="7">
        <v>0</v>
      </c>
      <c r="Z7682" s="7">
        <v>325737</v>
      </c>
      <c r="AA7682" s="7">
        <v>0</v>
      </c>
      <c r="AB7682" s="7">
        <v>0</v>
      </c>
      <c r="AC7682" s="7">
        <v>650593</v>
      </c>
      <c r="AD7682" s="7">
        <v>0</v>
      </c>
      <c r="AE7682" s="7">
        <v>0</v>
      </c>
      <c r="AF7682" s="7">
        <v>0</v>
      </c>
      <c r="AG7682" s="7">
        <v>0</v>
      </c>
      <c r="AH7682" s="7">
        <v>960164</v>
      </c>
      <c r="AI7682" s="7">
        <v>0</v>
      </c>
      <c r="AJ7682" s="7">
        <v>900</v>
      </c>
      <c r="AK7682" s="7">
        <v>0</v>
      </c>
      <c r="AL7682" s="7">
        <v>0</v>
      </c>
      <c r="AM7682" s="7">
        <v>0</v>
      </c>
      <c r="AN7682" s="7">
        <v>0</v>
      </c>
      <c r="AO7682" s="7">
        <v>24239</v>
      </c>
      <c r="AP7682" s="7">
        <v>0</v>
      </c>
      <c r="AQ7682" s="7">
        <v>0</v>
      </c>
      <c r="AR7682" s="7">
        <v>0</v>
      </c>
      <c r="AS7682" s="7">
        <v>0</v>
      </c>
      <c r="AT7682" s="7">
        <v>0</v>
      </c>
      <c r="AU7682" s="8">
        <f t="shared" ref="AU7682:AU7745" si="120">SUM(E7682:AT7682)</f>
        <v>6635949</v>
      </c>
    </row>
    <row r="7683" spans="1:47" x14ac:dyDescent="0.3">
      <c r="A7683" s="2">
        <v>2017</v>
      </c>
      <c r="B7683" s="2" t="s">
        <v>75</v>
      </c>
      <c r="C7683" s="2">
        <v>2</v>
      </c>
      <c r="D7683" s="2" t="s">
        <v>64</v>
      </c>
      <c r="E7683" s="7">
        <v>11450.17</v>
      </c>
      <c r="F7683" s="7">
        <v>36.21</v>
      </c>
      <c r="G7683" s="7">
        <v>0</v>
      </c>
      <c r="H7683" s="7">
        <v>2306279.8199999998</v>
      </c>
      <c r="I7683" s="7">
        <v>5707.44</v>
      </c>
      <c r="J7683" s="7">
        <v>4789.41</v>
      </c>
      <c r="K7683" s="7">
        <v>2100601.4500000002</v>
      </c>
      <c r="L7683" s="7">
        <v>3538895.03</v>
      </c>
      <c r="M7683" s="7">
        <v>4576.87</v>
      </c>
      <c r="N7683" s="7">
        <v>23047301.329999998</v>
      </c>
      <c r="O7683" s="7">
        <v>22090111.300000001</v>
      </c>
      <c r="P7683" s="7">
        <v>644738.75</v>
      </c>
      <c r="Q7683" s="7">
        <v>122345.16</v>
      </c>
      <c r="R7683" s="7">
        <v>1380281.85</v>
      </c>
      <c r="S7683" s="7">
        <v>84174.13</v>
      </c>
      <c r="T7683" s="7">
        <v>483949.46</v>
      </c>
      <c r="U7683" s="7">
        <v>0</v>
      </c>
      <c r="V7683" s="7">
        <v>0</v>
      </c>
      <c r="W7683" s="7">
        <v>0</v>
      </c>
      <c r="X7683" s="7">
        <v>49208.46</v>
      </c>
      <c r="Y7683" s="7">
        <v>57774126.210000001</v>
      </c>
      <c r="Z7683" s="7">
        <v>0</v>
      </c>
      <c r="AA7683" s="7">
        <v>8568.8700000000008</v>
      </c>
      <c r="AB7683" s="7">
        <v>17726112.329999998</v>
      </c>
      <c r="AC7683" s="7">
        <v>0</v>
      </c>
      <c r="AD7683" s="7">
        <v>5261.5</v>
      </c>
      <c r="AE7683" s="7">
        <v>15031346.68</v>
      </c>
      <c r="AF7683" s="7">
        <v>0</v>
      </c>
      <c r="AG7683" s="7">
        <v>0</v>
      </c>
      <c r="AH7683" s="7">
        <v>0</v>
      </c>
      <c r="AI7683" s="7">
        <v>17640326.199999999</v>
      </c>
      <c r="AJ7683" s="7">
        <v>0</v>
      </c>
      <c r="AK7683" s="7">
        <v>0</v>
      </c>
      <c r="AL7683" s="7">
        <v>0</v>
      </c>
      <c r="AM7683" s="7">
        <v>0</v>
      </c>
      <c r="AN7683" s="7">
        <v>0</v>
      </c>
      <c r="AO7683" s="7">
        <v>6040937.7300000004</v>
      </c>
      <c r="AP7683" s="7">
        <v>0</v>
      </c>
      <c r="AQ7683" s="7">
        <v>0</v>
      </c>
      <c r="AR7683" s="7">
        <v>110186750.90000001</v>
      </c>
      <c r="AS7683" s="7">
        <v>7615064.4910000004</v>
      </c>
      <c r="AT7683" s="7">
        <v>802185.88179999997</v>
      </c>
      <c r="AU7683" s="8">
        <f t="shared" si="120"/>
        <v>288705127.63279998</v>
      </c>
    </row>
    <row r="7684" spans="1:47" x14ac:dyDescent="0.3">
      <c r="A7684" s="2">
        <v>2008</v>
      </c>
      <c r="B7684" s="2" t="s">
        <v>76</v>
      </c>
      <c r="C7684" s="2">
        <v>3</v>
      </c>
      <c r="D7684" s="2" t="s">
        <v>48</v>
      </c>
      <c r="E7684" s="7">
        <v>11449.71</v>
      </c>
      <c r="F7684" s="7">
        <v>16.5</v>
      </c>
      <c r="G7684" s="7">
        <v>370269.15</v>
      </c>
      <c r="H7684" s="7">
        <v>0</v>
      </c>
      <c r="I7684" s="7">
        <v>0</v>
      </c>
      <c r="J7684" s="7">
        <v>0</v>
      </c>
      <c r="K7684" s="7">
        <v>20226.82</v>
      </c>
      <c r="L7684" s="7">
        <v>555938</v>
      </c>
      <c r="M7684" s="7">
        <v>0</v>
      </c>
      <c r="N7684" s="7">
        <v>2045235.65</v>
      </c>
      <c r="O7684" s="7">
        <v>2128756.19</v>
      </c>
      <c r="P7684" s="7">
        <v>152984.22</v>
      </c>
      <c r="Q7684" s="7">
        <v>1491.43</v>
      </c>
      <c r="R7684" s="7">
        <v>122258.12</v>
      </c>
      <c r="S7684" s="7">
        <v>22757.919999999998</v>
      </c>
      <c r="T7684" s="7">
        <v>18523.3</v>
      </c>
      <c r="U7684" s="7">
        <v>0</v>
      </c>
      <c r="V7684" s="7">
        <v>8811.81</v>
      </c>
      <c r="W7684" s="7">
        <v>0</v>
      </c>
      <c r="X7684" s="7">
        <v>326.58</v>
      </c>
      <c r="Y7684" s="7">
        <v>3802760.05</v>
      </c>
      <c r="Z7684" s="7">
        <v>0</v>
      </c>
      <c r="AA7684" s="7">
        <v>46.23</v>
      </c>
      <c r="AB7684" s="7">
        <v>1562198.25</v>
      </c>
      <c r="AC7684" s="7">
        <v>0</v>
      </c>
      <c r="AD7684" s="7">
        <v>5167.8500000000004</v>
      </c>
      <c r="AE7684" s="7">
        <v>1273853.8899999999</v>
      </c>
      <c r="AF7684" s="7">
        <v>0</v>
      </c>
      <c r="AG7684" s="7">
        <v>0</v>
      </c>
      <c r="AH7684" s="7">
        <v>0</v>
      </c>
      <c r="AI7684" s="7">
        <v>0</v>
      </c>
      <c r="AJ7684" s="7">
        <v>1739.49</v>
      </c>
      <c r="AK7684" s="7">
        <v>0</v>
      </c>
      <c r="AL7684" s="7">
        <v>0</v>
      </c>
      <c r="AM7684" s="7">
        <v>0</v>
      </c>
      <c r="AN7684" s="7">
        <v>0</v>
      </c>
      <c r="AO7684" s="7">
        <v>86615.22</v>
      </c>
      <c r="AP7684" s="7">
        <v>314951.23</v>
      </c>
      <c r="AQ7684" s="7">
        <v>0</v>
      </c>
      <c r="AR7684" s="7">
        <v>0</v>
      </c>
      <c r="AS7684" s="7">
        <v>0</v>
      </c>
      <c r="AT7684" s="7">
        <v>0</v>
      </c>
      <c r="AU7684" s="8">
        <f t="shared" si="120"/>
        <v>12506377.610000001</v>
      </c>
    </row>
    <row r="7685" spans="1:47" x14ac:dyDescent="0.3">
      <c r="A7685" s="2">
        <v>2006</v>
      </c>
      <c r="B7685" s="2" t="s">
        <v>79</v>
      </c>
      <c r="C7685" s="2">
        <v>6</v>
      </c>
      <c r="D7685" s="2" t="s">
        <v>74</v>
      </c>
      <c r="E7685" s="7">
        <v>11419</v>
      </c>
      <c r="F7685" s="7">
        <v>3593</v>
      </c>
      <c r="G7685" s="7">
        <v>616643</v>
      </c>
      <c r="H7685" s="7">
        <v>8994</v>
      </c>
      <c r="I7685" s="7">
        <v>0</v>
      </c>
      <c r="J7685" s="7">
        <v>8</v>
      </c>
      <c r="K7685" s="7">
        <v>438398</v>
      </c>
      <c r="L7685" s="7">
        <v>1848642</v>
      </c>
      <c r="M7685" s="7">
        <v>3445</v>
      </c>
      <c r="N7685" s="7">
        <v>4179025</v>
      </c>
      <c r="O7685" s="7">
        <v>1875753</v>
      </c>
      <c r="P7685" s="7">
        <v>284953</v>
      </c>
      <c r="Q7685" s="7">
        <v>35599</v>
      </c>
      <c r="R7685" s="7">
        <v>261848</v>
      </c>
      <c r="S7685" s="7">
        <v>14083</v>
      </c>
      <c r="T7685" s="7">
        <v>310251</v>
      </c>
      <c r="U7685" s="7">
        <v>0</v>
      </c>
      <c r="V7685" s="7">
        <v>45268</v>
      </c>
      <c r="W7685" s="7">
        <v>0</v>
      </c>
      <c r="X7685" s="7">
        <v>7326</v>
      </c>
      <c r="Y7685" s="7">
        <v>8117218</v>
      </c>
      <c r="Z7685" s="7">
        <v>0</v>
      </c>
      <c r="AA7685" s="7">
        <v>1085</v>
      </c>
      <c r="AB7685" s="7">
        <v>1959283</v>
      </c>
      <c r="AC7685" s="7">
        <v>0</v>
      </c>
      <c r="AD7685" s="7">
        <v>1535</v>
      </c>
      <c r="AE7685" s="7">
        <v>2071658</v>
      </c>
      <c r="AF7685" s="7">
        <v>0</v>
      </c>
      <c r="AG7685" s="7">
        <v>0</v>
      </c>
      <c r="AH7685" s="7">
        <v>0</v>
      </c>
      <c r="AI7685" s="7">
        <v>0</v>
      </c>
      <c r="AJ7685" s="7">
        <v>2041</v>
      </c>
      <c r="AK7685" s="7">
        <v>0</v>
      </c>
      <c r="AL7685" s="7">
        <v>0</v>
      </c>
      <c r="AM7685" s="7">
        <v>0</v>
      </c>
      <c r="AN7685" s="7">
        <v>0</v>
      </c>
      <c r="AO7685" s="7">
        <v>161327</v>
      </c>
      <c r="AP7685" s="7">
        <v>372408</v>
      </c>
      <c r="AQ7685" s="7">
        <v>0</v>
      </c>
      <c r="AR7685" s="7">
        <v>0</v>
      </c>
      <c r="AS7685" s="7">
        <v>0</v>
      </c>
      <c r="AT7685" s="7">
        <v>0</v>
      </c>
      <c r="AU7685" s="8">
        <f t="shared" si="120"/>
        <v>22631803</v>
      </c>
    </row>
    <row r="7686" spans="1:47" x14ac:dyDescent="0.3">
      <c r="A7686" s="2">
        <v>2019</v>
      </c>
      <c r="B7686" s="2" t="s">
        <v>77</v>
      </c>
      <c r="C7686" s="2">
        <v>4</v>
      </c>
      <c r="D7686" s="2" t="s">
        <v>69</v>
      </c>
      <c r="E7686" s="7">
        <v>11418.65</v>
      </c>
      <c r="F7686" s="7">
        <v>-0.78</v>
      </c>
      <c r="G7686" s="7">
        <v>0</v>
      </c>
      <c r="H7686" s="7">
        <v>121.76</v>
      </c>
      <c r="I7686" s="7">
        <v>0</v>
      </c>
      <c r="J7686" s="7">
        <v>17626.41</v>
      </c>
      <c r="K7686" s="7">
        <v>20793.07</v>
      </c>
      <c r="L7686" s="7">
        <v>12446546.35</v>
      </c>
      <c r="M7686" s="7">
        <v>1008.33</v>
      </c>
      <c r="N7686" s="7">
        <v>10926764.01</v>
      </c>
      <c r="O7686" s="7">
        <v>5705749.1699999999</v>
      </c>
      <c r="P7686" s="7">
        <v>271704.98</v>
      </c>
      <c r="Q7686" s="7">
        <v>42772.31</v>
      </c>
      <c r="R7686" s="7">
        <v>286971.99</v>
      </c>
      <c r="S7686" s="7">
        <v>37328.99</v>
      </c>
      <c r="T7686" s="7">
        <v>64458.41</v>
      </c>
      <c r="U7686" s="7">
        <v>0</v>
      </c>
      <c r="V7686" s="7">
        <v>0</v>
      </c>
      <c r="W7686" s="7">
        <v>0</v>
      </c>
      <c r="X7686" s="7">
        <v>3408.54</v>
      </c>
      <c r="Y7686" s="7">
        <v>6471338.2999999998</v>
      </c>
      <c r="Z7686" s="7">
        <v>0</v>
      </c>
      <c r="AA7686" s="7">
        <v>551.87</v>
      </c>
      <c r="AB7686" s="7">
        <v>5443945.8700000001</v>
      </c>
      <c r="AC7686" s="7">
        <v>0</v>
      </c>
      <c r="AD7686" s="7">
        <v>756.25</v>
      </c>
      <c r="AE7686" s="7">
        <v>6681037.7300000004</v>
      </c>
      <c r="AF7686" s="7">
        <v>0</v>
      </c>
      <c r="AG7686" s="7">
        <v>0</v>
      </c>
      <c r="AH7686" s="7">
        <v>0</v>
      </c>
      <c r="AI7686" s="7">
        <v>13698116.949999999</v>
      </c>
      <c r="AJ7686" s="7">
        <v>0</v>
      </c>
      <c r="AK7686" s="7">
        <v>0</v>
      </c>
      <c r="AL7686" s="7">
        <v>0</v>
      </c>
      <c r="AM7686" s="7">
        <v>0</v>
      </c>
      <c r="AN7686" s="7">
        <v>0</v>
      </c>
      <c r="AO7686" s="7">
        <v>779918.84</v>
      </c>
      <c r="AP7686" s="7">
        <v>0</v>
      </c>
      <c r="AQ7686" s="7">
        <v>67471249.209999993</v>
      </c>
      <c r="AR7686" s="7">
        <v>0</v>
      </c>
      <c r="AS7686" s="7">
        <v>0</v>
      </c>
      <c r="AT7686" s="7">
        <v>275484.5171</v>
      </c>
      <c r="AU7686" s="8">
        <f t="shared" si="120"/>
        <v>130659071.7271</v>
      </c>
    </row>
    <row r="7687" spans="1:47" x14ac:dyDescent="0.3">
      <c r="A7687" s="2">
        <v>2004</v>
      </c>
      <c r="B7687" s="2" t="s">
        <v>81</v>
      </c>
      <c r="C7687" s="2">
        <v>8</v>
      </c>
      <c r="D7687" s="2" t="s">
        <v>69</v>
      </c>
      <c r="E7687" s="7">
        <v>11382</v>
      </c>
      <c r="F7687" s="7">
        <v>0</v>
      </c>
      <c r="G7687" s="7">
        <v>361631</v>
      </c>
      <c r="H7687" s="7">
        <v>0</v>
      </c>
      <c r="I7687" s="7">
        <v>0</v>
      </c>
      <c r="J7687" s="7">
        <v>2372</v>
      </c>
      <c r="K7687" s="7">
        <v>4560</v>
      </c>
      <c r="L7687" s="7">
        <v>780075</v>
      </c>
      <c r="M7687" s="7">
        <v>32507</v>
      </c>
      <c r="N7687" s="7">
        <v>818578</v>
      </c>
      <c r="O7687" s="7">
        <v>1253803</v>
      </c>
      <c r="P7687" s="7">
        <v>1037633</v>
      </c>
      <c r="Q7687" s="7">
        <v>0</v>
      </c>
      <c r="R7687" s="7">
        <v>33925</v>
      </c>
      <c r="S7687" s="7">
        <v>153762</v>
      </c>
      <c r="T7687" s="7">
        <v>21928</v>
      </c>
      <c r="U7687" s="7">
        <v>0</v>
      </c>
      <c r="V7687" s="7">
        <v>8756</v>
      </c>
      <c r="W7687" s="7">
        <v>0</v>
      </c>
      <c r="X7687" s="7">
        <v>5222</v>
      </c>
      <c r="Y7687" s="7">
        <v>1830160</v>
      </c>
      <c r="Z7687" s="7">
        <v>0</v>
      </c>
      <c r="AA7687" s="7">
        <v>849</v>
      </c>
      <c r="AB7687" s="7">
        <v>691618</v>
      </c>
      <c r="AC7687" s="7">
        <v>0</v>
      </c>
      <c r="AD7687" s="7">
        <v>10162</v>
      </c>
      <c r="AE7687" s="7">
        <v>562680</v>
      </c>
      <c r="AF7687" s="7">
        <v>0</v>
      </c>
      <c r="AG7687" s="7">
        <v>0</v>
      </c>
      <c r="AH7687" s="7">
        <v>0</v>
      </c>
      <c r="AI7687" s="7">
        <v>0</v>
      </c>
      <c r="AJ7687" s="7">
        <v>803</v>
      </c>
      <c r="AK7687" s="7">
        <v>12023</v>
      </c>
      <c r="AL7687" s="7">
        <v>160333</v>
      </c>
      <c r="AM7687" s="7">
        <v>41642</v>
      </c>
      <c r="AN7687" s="7">
        <v>0</v>
      </c>
      <c r="AO7687" s="7">
        <v>59137</v>
      </c>
      <c r="AP7687" s="7">
        <v>4311654</v>
      </c>
      <c r="AQ7687" s="7">
        <v>0</v>
      </c>
      <c r="AR7687" s="7">
        <v>0</v>
      </c>
      <c r="AS7687" s="7">
        <v>0</v>
      </c>
      <c r="AT7687" s="7">
        <v>0</v>
      </c>
      <c r="AU7687" s="8">
        <f t="shared" si="120"/>
        <v>12207195</v>
      </c>
    </row>
    <row r="7688" spans="1:47" x14ac:dyDescent="0.3">
      <c r="A7688" s="2">
        <v>2003</v>
      </c>
      <c r="B7688" s="2" t="s">
        <v>85</v>
      </c>
      <c r="C7688" s="2">
        <v>12</v>
      </c>
      <c r="D7688" s="2" t="s">
        <v>48</v>
      </c>
      <c r="E7688" s="7">
        <v>11337</v>
      </c>
      <c r="F7688" s="7">
        <v>0</v>
      </c>
      <c r="G7688" s="7">
        <v>288651</v>
      </c>
      <c r="H7688" s="7">
        <v>0</v>
      </c>
      <c r="I7688" s="7">
        <v>0</v>
      </c>
      <c r="J7688" s="7">
        <v>2949</v>
      </c>
      <c r="K7688" s="7">
        <v>20319</v>
      </c>
      <c r="L7688" s="7">
        <v>168204</v>
      </c>
      <c r="M7688" s="7">
        <v>0</v>
      </c>
      <c r="N7688" s="7">
        <v>893979</v>
      </c>
      <c r="O7688" s="7">
        <v>1713293</v>
      </c>
      <c r="P7688" s="7">
        <v>53770</v>
      </c>
      <c r="Q7688" s="7">
        <v>250</v>
      </c>
      <c r="R7688" s="7">
        <v>29891</v>
      </c>
      <c r="S7688" s="7">
        <v>1010</v>
      </c>
      <c r="T7688" s="7">
        <v>16827</v>
      </c>
      <c r="U7688" s="7">
        <v>0</v>
      </c>
      <c r="V7688" s="7">
        <v>35651</v>
      </c>
      <c r="W7688" s="7">
        <v>2322668</v>
      </c>
      <c r="X7688" s="7">
        <v>0</v>
      </c>
      <c r="Y7688" s="7">
        <v>0</v>
      </c>
      <c r="Z7688" s="7">
        <v>808994</v>
      </c>
      <c r="AA7688" s="7">
        <v>0</v>
      </c>
      <c r="AB7688" s="7">
        <v>0</v>
      </c>
      <c r="AC7688" s="7">
        <v>567858</v>
      </c>
      <c r="AD7688" s="7">
        <v>0</v>
      </c>
      <c r="AE7688" s="7">
        <v>0</v>
      </c>
      <c r="AF7688" s="7">
        <v>0</v>
      </c>
      <c r="AG7688" s="7">
        <v>0</v>
      </c>
      <c r="AH7688" s="7">
        <v>1804211</v>
      </c>
      <c r="AI7688" s="7">
        <v>0</v>
      </c>
      <c r="AJ7688" s="7">
        <v>601</v>
      </c>
      <c r="AK7688" s="7">
        <v>0</v>
      </c>
      <c r="AL7688" s="7">
        <v>0</v>
      </c>
      <c r="AM7688" s="7">
        <v>0</v>
      </c>
      <c r="AN7688" s="7">
        <v>0</v>
      </c>
      <c r="AO7688" s="7">
        <v>74186</v>
      </c>
      <c r="AP7688" s="7">
        <v>0</v>
      </c>
      <c r="AQ7688" s="7">
        <v>0</v>
      </c>
      <c r="AR7688" s="7">
        <v>0</v>
      </c>
      <c r="AS7688" s="7">
        <v>0</v>
      </c>
      <c r="AT7688" s="7">
        <v>0</v>
      </c>
      <c r="AU7688" s="8">
        <f t="shared" si="120"/>
        <v>8814649</v>
      </c>
    </row>
    <row r="7689" spans="1:47" x14ac:dyDescent="0.3">
      <c r="A7689" s="2">
        <v>2004</v>
      </c>
      <c r="B7689" s="2" t="s">
        <v>75</v>
      </c>
      <c r="C7689" s="2">
        <v>2</v>
      </c>
      <c r="D7689" s="2" t="s">
        <v>51</v>
      </c>
      <c r="E7689" s="7">
        <v>11299</v>
      </c>
      <c r="F7689" s="7">
        <v>0</v>
      </c>
      <c r="G7689" s="7">
        <v>328324</v>
      </c>
      <c r="H7689" s="7">
        <v>0</v>
      </c>
      <c r="I7689" s="7">
        <v>71</v>
      </c>
      <c r="J7689" s="7">
        <v>8035</v>
      </c>
      <c r="K7689" s="7">
        <v>15659</v>
      </c>
      <c r="L7689" s="7">
        <v>157550</v>
      </c>
      <c r="M7689" s="7">
        <v>379</v>
      </c>
      <c r="N7689" s="7">
        <v>454752</v>
      </c>
      <c r="O7689" s="7">
        <v>2339709</v>
      </c>
      <c r="P7689" s="7">
        <v>16409</v>
      </c>
      <c r="Q7689" s="7">
        <v>4909</v>
      </c>
      <c r="R7689" s="7">
        <v>41358</v>
      </c>
      <c r="S7689" s="7">
        <v>0</v>
      </c>
      <c r="T7689" s="7">
        <v>3878</v>
      </c>
      <c r="U7689" s="7">
        <v>0</v>
      </c>
      <c r="V7689" s="7">
        <v>0</v>
      </c>
      <c r="W7689" s="7">
        <v>0</v>
      </c>
      <c r="X7689" s="7">
        <v>94</v>
      </c>
      <c r="Y7689" s="7">
        <v>1859765</v>
      </c>
      <c r="Z7689" s="7">
        <v>0</v>
      </c>
      <c r="AA7689" s="7">
        <v>13</v>
      </c>
      <c r="AB7689" s="7">
        <v>620914</v>
      </c>
      <c r="AC7689" s="7">
        <v>0</v>
      </c>
      <c r="AD7689" s="7">
        <v>225</v>
      </c>
      <c r="AE7689" s="7">
        <v>382426</v>
      </c>
      <c r="AF7689" s="7">
        <v>0</v>
      </c>
      <c r="AG7689" s="7">
        <v>0</v>
      </c>
      <c r="AH7689" s="7">
        <v>0</v>
      </c>
      <c r="AI7689" s="7">
        <v>0</v>
      </c>
      <c r="AJ7689" s="7">
        <v>460</v>
      </c>
      <c r="AK7689" s="7">
        <v>26457</v>
      </c>
      <c r="AL7689" s="7">
        <v>498148</v>
      </c>
      <c r="AM7689" s="7">
        <v>0</v>
      </c>
      <c r="AN7689" s="7">
        <v>0</v>
      </c>
      <c r="AO7689" s="7">
        <v>44672</v>
      </c>
      <c r="AP7689" s="7">
        <v>4366591</v>
      </c>
      <c r="AQ7689" s="7">
        <v>0</v>
      </c>
      <c r="AR7689" s="7">
        <v>0</v>
      </c>
      <c r="AS7689" s="7">
        <v>0</v>
      </c>
      <c r="AT7689" s="7">
        <v>0</v>
      </c>
      <c r="AU7689" s="8">
        <f t="shared" si="120"/>
        <v>11182097</v>
      </c>
    </row>
    <row r="7690" spans="1:47" x14ac:dyDescent="0.3">
      <c r="A7690" s="2">
        <v>2007</v>
      </c>
      <c r="B7690" s="2" t="s">
        <v>76</v>
      </c>
      <c r="C7690" s="2">
        <v>3</v>
      </c>
      <c r="D7690" s="2" t="s">
        <v>68</v>
      </c>
      <c r="E7690" s="7">
        <v>11242</v>
      </c>
      <c r="F7690" s="7">
        <v>62</v>
      </c>
      <c r="G7690" s="7">
        <v>835396</v>
      </c>
      <c r="H7690" s="7">
        <v>495</v>
      </c>
      <c r="I7690" s="7">
        <v>21714</v>
      </c>
      <c r="J7690" s="7">
        <v>6296</v>
      </c>
      <c r="K7690" s="7">
        <v>361684</v>
      </c>
      <c r="L7690" s="7">
        <v>1143710</v>
      </c>
      <c r="M7690" s="7">
        <v>497</v>
      </c>
      <c r="N7690" s="7">
        <v>4958340</v>
      </c>
      <c r="O7690" s="7">
        <v>-13309526</v>
      </c>
      <c r="P7690" s="7">
        <v>1026551</v>
      </c>
      <c r="Q7690" s="7">
        <v>12225</v>
      </c>
      <c r="R7690" s="7">
        <v>-802388</v>
      </c>
      <c r="S7690" s="7">
        <v>10512</v>
      </c>
      <c r="T7690" s="7">
        <v>59539</v>
      </c>
      <c r="U7690" s="7">
        <v>0</v>
      </c>
      <c r="V7690" s="7">
        <v>1065221</v>
      </c>
      <c r="W7690" s="7">
        <v>0</v>
      </c>
      <c r="X7690" s="7">
        <v>1203</v>
      </c>
      <c r="Y7690" s="7">
        <v>10369290</v>
      </c>
      <c r="Z7690" s="7">
        <v>0</v>
      </c>
      <c r="AA7690" s="7">
        <v>268</v>
      </c>
      <c r="AB7690" s="7">
        <v>4673169</v>
      </c>
      <c r="AC7690" s="7">
        <v>0</v>
      </c>
      <c r="AD7690" s="7">
        <v>-3107</v>
      </c>
      <c r="AE7690" s="7">
        <v>3227537</v>
      </c>
      <c r="AF7690" s="7">
        <v>0</v>
      </c>
      <c r="AG7690" s="7">
        <v>0</v>
      </c>
      <c r="AH7690" s="7">
        <v>0</v>
      </c>
      <c r="AI7690" s="7">
        <v>0</v>
      </c>
      <c r="AJ7690" s="7">
        <v>3602</v>
      </c>
      <c r="AK7690" s="7">
        <v>0</v>
      </c>
      <c r="AL7690" s="7">
        <v>0</v>
      </c>
      <c r="AM7690" s="7">
        <v>0</v>
      </c>
      <c r="AN7690" s="7">
        <v>0</v>
      </c>
      <c r="AO7690" s="7">
        <v>1055766</v>
      </c>
      <c r="AP7690" s="7">
        <v>603018</v>
      </c>
      <c r="AQ7690" s="7">
        <v>0</v>
      </c>
      <c r="AR7690" s="7">
        <v>0</v>
      </c>
      <c r="AS7690" s="7">
        <v>0</v>
      </c>
      <c r="AT7690" s="7">
        <v>0</v>
      </c>
      <c r="AU7690" s="8">
        <f t="shared" si="120"/>
        <v>15332316</v>
      </c>
    </row>
    <row r="7691" spans="1:47" x14ac:dyDescent="0.3">
      <c r="A7691" s="2">
        <v>2016</v>
      </c>
      <c r="B7691" s="2" t="s">
        <v>79</v>
      </c>
      <c r="C7691" s="2">
        <v>6</v>
      </c>
      <c r="D7691" s="2" t="s">
        <v>64</v>
      </c>
      <c r="E7691" s="7">
        <v>11241.28</v>
      </c>
      <c r="F7691" s="7">
        <v>-1.71</v>
      </c>
      <c r="G7691" s="7">
        <v>0</v>
      </c>
      <c r="H7691" s="7">
        <v>607869.81999999995</v>
      </c>
      <c r="I7691" s="7">
        <v>0</v>
      </c>
      <c r="J7691" s="7">
        <v>450.3</v>
      </c>
      <c r="K7691" s="7">
        <v>1772492.39</v>
      </c>
      <c r="L7691" s="7">
        <v>18456946.5</v>
      </c>
      <c r="M7691" s="7">
        <v>2524.3200000000002</v>
      </c>
      <c r="N7691" s="7">
        <v>17278841.399999999</v>
      </c>
      <c r="O7691" s="7">
        <v>20585762.84</v>
      </c>
      <c r="P7691" s="7">
        <v>542618.68000000005</v>
      </c>
      <c r="Q7691" s="7">
        <v>849990.2</v>
      </c>
      <c r="R7691" s="7">
        <v>1325774.07</v>
      </c>
      <c r="S7691" s="7">
        <v>87750.58</v>
      </c>
      <c r="T7691" s="7">
        <v>469000.55</v>
      </c>
      <c r="U7691" s="7">
        <v>0</v>
      </c>
      <c r="V7691" s="7">
        <v>0</v>
      </c>
      <c r="W7691" s="7">
        <v>0</v>
      </c>
      <c r="X7691" s="7">
        <v>33475.64</v>
      </c>
      <c r="Y7691" s="7">
        <v>45920823.049999997</v>
      </c>
      <c r="Z7691" s="7">
        <v>0</v>
      </c>
      <c r="AA7691" s="7">
        <v>5959.47</v>
      </c>
      <c r="AB7691" s="7">
        <v>16404112.720000001</v>
      </c>
      <c r="AC7691" s="7">
        <v>0</v>
      </c>
      <c r="AD7691" s="7">
        <v>3365.75</v>
      </c>
      <c r="AE7691" s="7">
        <v>11657571.869999999</v>
      </c>
      <c r="AF7691" s="7">
        <v>0</v>
      </c>
      <c r="AG7691" s="7">
        <v>0</v>
      </c>
      <c r="AH7691" s="7">
        <v>0</v>
      </c>
      <c r="AI7691" s="7">
        <v>15832954.550000001</v>
      </c>
      <c r="AJ7691" s="7">
        <v>0</v>
      </c>
      <c r="AK7691" s="7">
        <v>0</v>
      </c>
      <c r="AL7691" s="7">
        <v>0</v>
      </c>
      <c r="AM7691" s="7">
        <v>0</v>
      </c>
      <c r="AN7691" s="7">
        <v>0</v>
      </c>
      <c r="AO7691" s="7">
        <v>3555535.14</v>
      </c>
      <c r="AP7691" s="7">
        <v>0</v>
      </c>
      <c r="AQ7691" s="7">
        <v>0</v>
      </c>
      <c r="AR7691" s="7">
        <v>122750797.2</v>
      </c>
      <c r="AS7691" s="7">
        <v>6931148.4620000003</v>
      </c>
      <c r="AT7691" s="7">
        <v>3133446.5359999998</v>
      </c>
      <c r="AU7691" s="8">
        <f t="shared" si="120"/>
        <v>288220451.60800004</v>
      </c>
    </row>
    <row r="7692" spans="1:47" x14ac:dyDescent="0.3">
      <c r="A7692" s="2">
        <v>2008</v>
      </c>
      <c r="B7692" s="2" t="s">
        <v>47</v>
      </c>
      <c r="C7692" s="2">
        <v>1</v>
      </c>
      <c r="D7692" s="2" t="s">
        <v>48</v>
      </c>
      <c r="E7692" s="7">
        <v>11229.89</v>
      </c>
      <c r="F7692" s="7">
        <v>48.52</v>
      </c>
      <c r="G7692" s="7">
        <v>387128.88</v>
      </c>
      <c r="H7692" s="7">
        <v>0</v>
      </c>
      <c r="I7692" s="7">
        <v>0</v>
      </c>
      <c r="J7692" s="7">
        <v>240.16</v>
      </c>
      <c r="K7692" s="7">
        <v>40174.78</v>
      </c>
      <c r="L7692" s="7">
        <v>431818.4</v>
      </c>
      <c r="M7692" s="7">
        <v>28.5</v>
      </c>
      <c r="N7692" s="7">
        <v>4536382.1900000004</v>
      </c>
      <c r="O7692" s="7">
        <v>2384915.89</v>
      </c>
      <c r="P7692" s="7">
        <v>152663.37</v>
      </c>
      <c r="Q7692" s="7">
        <v>783.77</v>
      </c>
      <c r="R7692" s="7">
        <v>77957.570000000007</v>
      </c>
      <c r="S7692" s="7">
        <v>4392.66</v>
      </c>
      <c r="T7692" s="7">
        <v>20632.21</v>
      </c>
      <c r="U7692" s="7">
        <v>0</v>
      </c>
      <c r="V7692" s="7">
        <v>39322.14</v>
      </c>
      <c r="W7692" s="7">
        <v>0</v>
      </c>
      <c r="X7692" s="7">
        <v>172.7</v>
      </c>
      <c r="Y7692" s="7">
        <v>4818549.71</v>
      </c>
      <c r="Z7692" s="7">
        <v>0</v>
      </c>
      <c r="AA7692" s="7">
        <v>16.54</v>
      </c>
      <c r="AB7692" s="7">
        <v>1626735.76</v>
      </c>
      <c r="AC7692" s="7">
        <v>0</v>
      </c>
      <c r="AD7692" s="7">
        <v>10385.780000000001</v>
      </c>
      <c r="AE7692" s="7">
        <v>2890937.47</v>
      </c>
      <c r="AF7692" s="7">
        <v>0</v>
      </c>
      <c r="AG7692" s="7">
        <v>0</v>
      </c>
      <c r="AH7692" s="7">
        <v>0</v>
      </c>
      <c r="AI7692" s="7">
        <v>0</v>
      </c>
      <c r="AJ7692" s="7">
        <v>1224.72</v>
      </c>
      <c r="AK7692" s="7">
        <v>0</v>
      </c>
      <c r="AL7692" s="7">
        <v>0</v>
      </c>
      <c r="AM7692" s="7">
        <v>0</v>
      </c>
      <c r="AN7692" s="7">
        <v>0</v>
      </c>
      <c r="AO7692" s="7">
        <v>275743.53000000003</v>
      </c>
      <c r="AP7692" s="7">
        <v>302083.86</v>
      </c>
      <c r="AQ7692" s="7">
        <v>0</v>
      </c>
      <c r="AR7692" s="7">
        <v>0</v>
      </c>
      <c r="AS7692" s="7">
        <v>0</v>
      </c>
      <c r="AT7692" s="7">
        <v>0</v>
      </c>
      <c r="AU7692" s="8">
        <f t="shared" si="120"/>
        <v>18013568.999999996</v>
      </c>
    </row>
    <row r="7693" spans="1:47" x14ac:dyDescent="0.3">
      <c r="A7693" s="2">
        <v>2004</v>
      </c>
      <c r="B7693" s="2" t="s">
        <v>79</v>
      </c>
      <c r="C7693" s="2">
        <v>6</v>
      </c>
      <c r="D7693" s="2" t="s">
        <v>69</v>
      </c>
      <c r="E7693" s="7">
        <v>11224</v>
      </c>
      <c r="F7693" s="7">
        <v>0</v>
      </c>
      <c r="G7693" s="7">
        <v>362586</v>
      </c>
      <c r="H7693" s="7">
        <v>0</v>
      </c>
      <c r="I7693" s="7">
        <v>0</v>
      </c>
      <c r="J7693" s="7">
        <v>0</v>
      </c>
      <c r="K7693" s="7">
        <v>5941</v>
      </c>
      <c r="L7693" s="7">
        <v>774678</v>
      </c>
      <c r="M7693" s="7">
        <v>4648</v>
      </c>
      <c r="N7693" s="7">
        <v>565159</v>
      </c>
      <c r="O7693" s="7">
        <v>1159360</v>
      </c>
      <c r="P7693" s="7">
        <v>59119</v>
      </c>
      <c r="Q7693" s="7">
        <v>0</v>
      </c>
      <c r="R7693" s="7">
        <v>23895</v>
      </c>
      <c r="S7693" s="7">
        <v>1122</v>
      </c>
      <c r="T7693" s="7">
        <v>16502</v>
      </c>
      <c r="U7693" s="7">
        <v>0</v>
      </c>
      <c r="V7693" s="7">
        <v>10207</v>
      </c>
      <c r="W7693" s="7">
        <v>0</v>
      </c>
      <c r="X7693" s="7">
        <v>2415</v>
      </c>
      <c r="Y7693" s="7">
        <v>1831723</v>
      </c>
      <c r="Z7693" s="7">
        <v>0</v>
      </c>
      <c r="AA7693" s="7">
        <v>392</v>
      </c>
      <c r="AB7693" s="7">
        <v>600313</v>
      </c>
      <c r="AC7693" s="7">
        <v>0</v>
      </c>
      <c r="AD7693" s="7">
        <v>651</v>
      </c>
      <c r="AE7693" s="7">
        <v>429839</v>
      </c>
      <c r="AF7693" s="7">
        <v>0</v>
      </c>
      <c r="AG7693" s="7">
        <v>0</v>
      </c>
      <c r="AH7693" s="7">
        <v>0</v>
      </c>
      <c r="AI7693" s="7">
        <v>0</v>
      </c>
      <c r="AJ7693" s="7">
        <v>324</v>
      </c>
      <c r="AK7693" s="7">
        <v>11793</v>
      </c>
      <c r="AL7693" s="7">
        <v>159566</v>
      </c>
      <c r="AM7693" s="7">
        <v>54856</v>
      </c>
      <c r="AN7693" s="7">
        <v>0</v>
      </c>
      <c r="AO7693" s="7">
        <v>73961</v>
      </c>
      <c r="AP7693" s="7">
        <v>5408035</v>
      </c>
      <c r="AQ7693" s="7">
        <v>0</v>
      </c>
      <c r="AR7693" s="7">
        <v>0</v>
      </c>
      <c r="AS7693" s="7">
        <v>0</v>
      </c>
      <c r="AT7693" s="7">
        <v>0</v>
      </c>
      <c r="AU7693" s="8">
        <f t="shared" si="120"/>
        <v>11568309</v>
      </c>
    </row>
    <row r="7694" spans="1:47" x14ac:dyDescent="0.3">
      <c r="A7694" s="2">
        <v>2007</v>
      </c>
      <c r="B7694" s="2" t="s">
        <v>77</v>
      </c>
      <c r="C7694" s="2">
        <v>4</v>
      </c>
      <c r="D7694" s="2" t="s">
        <v>74</v>
      </c>
      <c r="E7694" s="7">
        <v>11161</v>
      </c>
      <c r="F7694" s="7">
        <v>1599</v>
      </c>
      <c r="G7694" s="7">
        <v>722343</v>
      </c>
      <c r="H7694" s="7">
        <v>3287</v>
      </c>
      <c r="I7694" s="7">
        <v>0</v>
      </c>
      <c r="J7694" s="7">
        <v>0</v>
      </c>
      <c r="K7694" s="7">
        <v>160103</v>
      </c>
      <c r="L7694" s="7">
        <v>3703866</v>
      </c>
      <c r="M7694" s="7">
        <v>8961</v>
      </c>
      <c r="N7694" s="7">
        <v>7043175</v>
      </c>
      <c r="O7694" s="7">
        <v>2185519</v>
      </c>
      <c r="P7694" s="7">
        <v>151910</v>
      </c>
      <c r="Q7694" s="7">
        <v>29466</v>
      </c>
      <c r="R7694" s="7">
        <v>304734</v>
      </c>
      <c r="S7694" s="7">
        <v>2629</v>
      </c>
      <c r="T7694" s="7">
        <v>223939</v>
      </c>
      <c r="U7694" s="7">
        <v>0</v>
      </c>
      <c r="V7694" s="7">
        <v>55426</v>
      </c>
      <c r="W7694" s="7">
        <v>0</v>
      </c>
      <c r="X7694" s="7">
        <v>2461</v>
      </c>
      <c r="Y7694" s="7">
        <v>8285160</v>
      </c>
      <c r="Z7694" s="7">
        <v>0</v>
      </c>
      <c r="AA7694" s="7">
        <v>454</v>
      </c>
      <c r="AB7694" s="7">
        <v>2010724</v>
      </c>
      <c r="AC7694" s="7">
        <v>0</v>
      </c>
      <c r="AD7694" s="7">
        <v>15</v>
      </c>
      <c r="AE7694" s="7">
        <v>4500111</v>
      </c>
      <c r="AF7694" s="7">
        <v>0</v>
      </c>
      <c r="AG7694" s="7">
        <v>0</v>
      </c>
      <c r="AH7694" s="7">
        <v>0</v>
      </c>
      <c r="AI7694" s="7">
        <v>0</v>
      </c>
      <c r="AJ7694" s="7">
        <v>3556</v>
      </c>
      <c r="AK7694" s="7">
        <v>0</v>
      </c>
      <c r="AL7694" s="7">
        <v>0</v>
      </c>
      <c r="AM7694" s="7">
        <v>0</v>
      </c>
      <c r="AN7694" s="7">
        <v>0</v>
      </c>
      <c r="AO7694" s="7">
        <v>831517</v>
      </c>
      <c r="AP7694" s="7">
        <v>321264</v>
      </c>
      <c r="AQ7694" s="7">
        <v>0</v>
      </c>
      <c r="AR7694" s="7">
        <v>0</v>
      </c>
      <c r="AS7694" s="7">
        <v>0</v>
      </c>
      <c r="AT7694" s="7">
        <v>0</v>
      </c>
      <c r="AU7694" s="8">
        <f t="shared" si="120"/>
        <v>30563380</v>
      </c>
    </row>
    <row r="7695" spans="1:47" x14ac:dyDescent="0.3">
      <c r="A7695" s="2">
        <v>2018</v>
      </c>
      <c r="B7695" s="2" t="s">
        <v>76</v>
      </c>
      <c r="C7695" s="2">
        <v>3</v>
      </c>
      <c r="D7695" s="2" t="s">
        <v>64</v>
      </c>
      <c r="E7695" s="7">
        <v>11160.71</v>
      </c>
      <c r="F7695" s="7">
        <v>3396.98</v>
      </c>
      <c r="G7695" s="7">
        <v>0</v>
      </c>
      <c r="H7695" s="7">
        <v>1491366.29</v>
      </c>
      <c r="I7695" s="7">
        <v>38746.68</v>
      </c>
      <c r="J7695" s="7">
        <v>3840.89</v>
      </c>
      <c r="K7695" s="7">
        <v>1298946.75</v>
      </c>
      <c r="L7695" s="7">
        <v>6070451.1500000004</v>
      </c>
      <c r="M7695" s="7">
        <v>0</v>
      </c>
      <c r="N7695" s="7">
        <v>23277509.960000001</v>
      </c>
      <c r="O7695" s="7">
        <v>24218926.920000002</v>
      </c>
      <c r="P7695" s="7">
        <v>3070176.95</v>
      </c>
      <c r="Q7695" s="7">
        <v>127466.49</v>
      </c>
      <c r="R7695" s="7">
        <v>1400888.55</v>
      </c>
      <c r="S7695" s="7">
        <v>1414669.88</v>
      </c>
      <c r="T7695" s="7">
        <v>366599.37</v>
      </c>
      <c r="U7695" s="7">
        <v>0</v>
      </c>
      <c r="V7695" s="7">
        <v>0</v>
      </c>
      <c r="W7695" s="7">
        <v>0</v>
      </c>
      <c r="X7695" s="7">
        <v>32739.56</v>
      </c>
      <c r="Y7695" s="7">
        <v>39742645.810000002</v>
      </c>
      <c r="Z7695" s="7">
        <v>0</v>
      </c>
      <c r="AA7695" s="7">
        <v>5463.75</v>
      </c>
      <c r="AB7695" s="7">
        <v>11580107.02</v>
      </c>
      <c r="AC7695" s="7">
        <v>0</v>
      </c>
      <c r="AD7695" s="7">
        <v>0</v>
      </c>
      <c r="AE7695" s="7">
        <v>13619325.869999999</v>
      </c>
      <c r="AF7695" s="7">
        <v>0</v>
      </c>
      <c r="AG7695" s="7">
        <v>0</v>
      </c>
      <c r="AH7695" s="7">
        <v>0</v>
      </c>
      <c r="AI7695" s="7">
        <v>19382288.68</v>
      </c>
      <c r="AJ7695" s="7">
        <v>0</v>
      </c>
      <c r="AK7695" s="7">
        <v>0</v>
      </c>
      <c r="AL7695" s="7">
        <v>0</v>
      </c>
      <c r="AM7695" s="7">
        <v>0</v>
      </c>
      <c r="AN7695" s="7">
        <v>0</v>
      </c>
      <c r="AO7695" s="7">
        <v>10525527.220000001</v>
      </c>
      <c r="AP7695" s="7">
        <v>0</v>
      </c>
      <c r="AQ7695" s="7">
        <v>170300701.19999999</v>
      </c>
      <c r="AR7695" s="7">
        <v>0</v>
      </c>
      <c r="AS7695" s="7">
        <v>0</v>
      </c>
      <c r="AT7695" s="7">
        <v>1662531.125</v>
      </c>
      <c r="AU7695" s="8">
        <f t="shared" si="120"/>
        <v>329645477.80499995</v>
      </c>
    </row>
    <row r="7696" spans="1:47" x14ac:dyDescent="0.3">
      <c r="A7696" s="2">
        <v>2020</v>
      </c>
      <c r="B7696" s="2" t="s">
        <v>85</v>
      </c>
      <c r="C7696" s="2">
        <v>12</v>
      </c>
      <c r="D7696" s="2" t="s">
        <v>68</v>
      </c>
      <c r="E7696" s="7">
        <v>11159.61</v>
      </c>
      <c r="F7696" s="7">
        <v>-30.6</v>
      </c>
      <c r="G7696" s="7">
        <v>320.69</v>
      </c>
      <c r="H7696" s="7">
        <v>132620.60999999999</v>
      </c>
      <c r="I7696" s="7">
        <v>27690.91</v>
      </c>
      <c r="J7696" s="7">
        <v>0</v>
      </c>
      <c r="K7696" s="7">
        <v>4773410.72</v>
      </c>
      <c r="L7696" s="7">
        <v>32931917.210000001</v>
      </c>
      <c r="M7696" s="7">
        <v>204489.43</v>
      </c>
      <c r="N7696" s="7">
        <v>24749801.239999998</v>
      </c>
      <c r="O7696" s="7">
        <v>27409279.620000001</v>
      </c>
      <c r="P7696" s="7">
        <v>1750236.9</v>
      </c>
      <c r="Q7696" s="7">
        <v>480115.13</v>
      </c>
      <c r="R7696" s="7">
        <v>3087017.09</v>
      </c>
      <c r="S7696" s="7">
        <v>4948153.41</v>
      </c>
      <c r="T7696" s="7">
        <v>771982.97</v>
      </c>
      <c r="U7696" s="7">
        <v>0</v>
      </c>
      <c r="V7696" s="7">
        <v>0</v>
      </c>
      <c r="W7696" s="7">
        <v>0</v>
      </c>
      <c r="X7696" s="7">
        <v>318204.74</v>
      </c>
      <c r="Y7696" s="7">
        <v>51099381.539999999</v>
      </c>
      <c r="Z7696" s="7">
        <v>0</v>
      </c>
      <c r="AA7696" s="7">
        <v>50330.43</v>
      </c>
      <c r="AB7696" s="7">
        <v>19698940.109999999</v>
      </c>
      <c r="AC7696" s="7">
        <v>0</v>
      </c>
      <c r="AD7696" s="7">
        <v>148218.57999999999</v>
      </c>
      <c r="AE7696" s="7">
        <v>14392715.039999999</v>
      </c>
      <c r="AF7696" s="7">
        <v>0</v>
      </c>
      <c r="AG7696" s="7">
        <v>0</v>
      </c>
      <c r="AH7696" s="7">
        <v>0</v>
      </c>
      <c r="AI7696" s="7">
        <v>31883044.219999999</v>
      </c>
      <c r="AJ7696" s="7">
        <v>0</v>
      </c>
      <c r="AK7696" s="7">
        <v>0</v>
      </c>
      <c r="AL7696" s="7">
        <v>0</v>
      </c>
      <c r="AM7696" s="7">
        <v>0</v>
      </c>
      <c r="AN7696" s="7">
        <v>0</v>
      </c>
      <c r="AO7696" s="7">
        <v>970975.93</v>
      </c>
      <c r="AP7696" s="7">
        <v>0</v>
      </c>
      <c r="AQ7696" s="7">
        <v>235171093</v>
      </c>
      <c r="AR7696" s="7">
        <v>0</v>
      </c>
      <c r="AS7696" s="7">
        <v>0</v>
      </c>
      <c r="AT7696" s="7">
        <v>2551130.571</v>
      </c>
      <c r="AU7696" s="8">
        <f t="shared" si="120"/>
        <v>457562199.10099995</v>
      </c>
    </row>
    <row r="7697" spans="1:47" x14ac:dyDescent="0.3">
      <c r="A7697" s="2">
        <v>2005</v>
      </c>
      <c r="B7697" s="2" t="s">
        <v>85</v>
      </c>
      <c r="C7697" s="2">
        <v>12</v>
      </c>
      <c r="D7697" s="2" t="s">
        <v>48</v>
      </c>
      <c r="E7697" s="7">
        <v>11144</v>
      </c>
      <c r="F7697" s="7">
        <v>20</v>
      </c>
      <c r="G7697" s="7">
        <v>392832</v>
      </c>
      <c r="H7697" s="7">
        <v>1781</v>
      </c>
      <c r="I7697" s="7">
        <v>10750</v>
      </c>
      <c r="J7697" s="7">
        <v>0</v>
      </c>
      <c r="K7697" s="7">
        <v>13912</v>
      </c>
      <c r="L7697" s="7">
        <v>329313</v>
      </c>
      <c r="M7697" s="7">
        <v>455</v>
      </c>
      <c r="N7697" s="7">
        <v>1290756</v>
      </c>
      <c r="O7697" s="7">
        <v>1422547</v>
      </c>
      <c r="P7697" s="7">
        <v>439382</v>
      </c>
      <c r="Q7697" s="7">
        <v>522</v>
      </c>
      <c r="R7697" s="7">
        <v>46169</v>
      </c>
      <c r="S7697" s="7">
        <v>35</v>
      </c>
      <c r="T7697" s="7">
        <v>19348</v>
      </c>
      <c r="U7697" s="7">
        <v>0</v>
      </c>
      <c r="V7697" s="7">
        <v>52794</v>
      </c>
      <c r="W7697" s="7">
        <v>0</v>
      </c>
      <c r="X7697" s="7">
        <v>329</v>
      </c>
      <c r="Y7697" s="7">
        <v>3115606</v>
      </c>
      <c r="Z7697" s="7">
        <v>0</v>
      </c>
      <c r="AA7697" s="7">
        <v>72</v>
      </c>
      <c r="AB7697" s="7">
        <v>1015501</v>
      </c>
      <c r="AC7697" s="7">
        <v>0</v>
      </c>
      <c r="AD7697" s="7">
        <v>0</v>
      </c>
      <c r="AE7697" s="7">
        <v>889605</v>
      </c>
      <c r="AF7697" s="7">
        <v>0</v>
      </c>
      <c r="AG7697" s="7">
        <v>0</v>
      </c>
      <c r="AH7697" s="7">
        <v>0</v>
      </c>
      <c r="AI7697" s="7">
        <v>0</v>
      </c>
      <c r="AJ7697" s="7">
        <v>1447</v>
      </c>
      <c r="AK7697" s="7">
        <v>0</v>
      </c>
      <c r="AL7697" s="7">
        <v>0</v>
      </c>
      <c r="AM7697" s="7">
        <v>0</v>
      </c>
      <c r="AN7697" s="7">
        <v>454475</v>
      </c>
      <c r="AO7697" s="7">
        <v>120855</v>
      </c>
      <c r="AP7697" s="7">
        <v>366503</v>
      </c>
      <c r="AQ7697" s="7">
        <v>0</v>
      </c>
      <c r="AR7697" s="7">
        <v>0</v>
      </c>
      <c r="AS7697" s="7">
        <v>0</v>
      </c>
      <c r="AT7697" s="7">
        <v>0</v>
      </c>
      <c r="AU7697" s="8">
        <f t="shared" si="120"/>
        <v>9996153</v>
      </c>
    </row>
    <row r="7698" spans="1:47" x14ac:dyDescent="0.3">
      <c r="A7698" s="2">
        <v>2023</v>
      </c>
      <c r="B7698" s="2" t="s">
        <v>79</v>
      </c>
      <c r="C7698" s="2">
        <v>6</v>
      </c>
      <c r="D7698" s="2" t="s">
        <v>48</v>
      </c>
      <c r="E7698" s="7">
        <v>11128.59</v>
      </c>
      <c r="F7698" s="7">
        <v>0</v>
      </c>
      <c r="G7698" s="7">
        <v>0</v>
      </c>
      <c r="H7698" s="7">
        <v>69397.67</v>
      </c>
      <c r="I7698" s="7">
        <v>26399</v>
      </c>
      <c r="J7698" s="7">
        <v>787.12</v>
      </c>
      <c r="K7698" s="7">
        <v>205265.51</v>
      </c>
      <c r="L7698" s="7">
        <v>12317434.779999999</v>
      </c>
      <c r="M7698" s="7">
        <v>0</v>
      </c>
      <c r="N7698" s="7">
        <v>9079480.75</v>
      </c>
      <c r="O7698" s="7">
        <v>9801545.5199999996</v>
      </c>
      <c r="P7698" s="7">
        <v>669788.66</v>
      </c>
      <c r="Q7698" s="7">
        <v>45840.99</v>
      </c>
      <c r="R7698" s="7">
        <v>689053.5</v>
      </c>
      <c r="S7698" s="7">
        <v>538593.38</v>
      </c>
      <c r="T7698" s="7">
        <v>68266.460000000006</v>
      </c>
      <c r="U7698" s="7">
        <v>0</v>
      </c>
      <c r="V7698" s="7">
        <v>0</v>
      </c>
      <c r="W7698" s="7">
        <v>0</v>
      </c>
      <c r="X7698" s="7">
        <v>0</v>
      </c>
      <c r="Y7698" s="7">
        <v>14238321.93</v>
      </c>
      <c r="Z7698" s="7">
        <v>0</v>
      </c>
      <c r="AA7698" s="7">
        <v>0</v>
      </c>
      <c r="AB7698" s="7">
        <v>8724191.5800000001</v>
      </c>
      <c r="AC7698" s="7">
        <v>0</v>
      </c>
      <c r="AD7698" s="7">
        <v>12408.06</v>
      </c>
      <c r="AE7698" s="7">
        <v>5926845.3700000001</v>
      </c>
      <c r="AF7698" s="7">
        <v>0</v>
      </c>
      <c r="AG7698" s="7">
        <v>0</v>
      </c>
      <c r="AH7698" s="7">
        <v>0</v>
      </c>
      <c r="AI7698" s="7">
        <v>9032902.9800000004</v>
      </c>
      <c r="AJ7698" s="7">
        <v>0</v>
      </c>
      <c r="AK7698" s="7">
        <v>0</v>
      </c>
      <c r="AL7698" s="7">
        <v>0</v>
      </c>
      <c r="AM7698" s="7">
        <v>0</v>
      </c>
      <c r="AN7698" s="7">
        <v>0</v>
      </c>
      <c r="AO7698" s="7">
        <v>493686</v>
      </c>
      <c r="AP7698" s="7">
        <v>0</v>
      </c>
      <c r="AQ7698" s="7">
        <v>91155798</v>
      </c>
      <c r="AR7698" s="7">
        <v>0</v>
      </c>
      <c r="AS7698" s="7">
        <v>0</v>
      </c>
      <c r="AT7698" s="7">
        <v>2247452</v>
      </c>
      <c r="AU7698" s="8">
        <f t="shared" si="120"/>
        <v>165354587.84999999</v>
      </c>
    </row>
    <row r="7699" spans="1:47" x14ac:dyDescent="0.3">
      <c r="A7699" s="2">
        <v>2005</v>
      </c>
      <c r="B7699" s="2" t="s">
        <v>80</v>
      </c>
      <c r="C7699" s="2">
        <v>7</v>
      </c>
      <c r="D7699" s="2" t="s">
        <v>68</v>
      </c>
      <c r="E7699" s="7">
        <v>11094</v>
      </c>
      <c r="F7699" s="7">
        <v>355058</v>
      </c>
      <c r="G7699" s="7">
        <v>1023756</v>
      </c>
      <c r="H7699" s="7">
        <v>6198</v>
      </c>
      <c r="I7699" s="7">
        <v>10258</v>
      </c>
      <c r="J7699" s="7">
        <v>6128</v>
      </c>
      <c r="K7699" s="7">
        <v>264095</v>
      </c>
      <c r="L7699" s="7">
        <v>2175490</v>
      </c>
      <c r="M7699" s="7">
        <v>1374</v>
      </c>
      <c r="N7699" s="7">
        <v>7558576</v>
      </c>
      <c r="O7699" s="7">
        <v>3441891</v>
      </c>
      <c r="P7699" s="7">
        <v>256748</v>
      </c>
      <c r="Q7699" s="7">
        <v>2637</v>
      </c>
      <c r="R7699" s="7">
        <v>208465</v>
      </c>
      <c r="S7699" s="7">
        <v>18928</v>
      </c>
      <c r="T7699" s="7">
        <v>69461</v>
      </c>
      <c r="U7699" s="7">
        <v>0</v>
      </c>
      <c r="V7699" s="7">
        <v>888498</v>
      </c>
      <c r="W7699" s="7">
        <v>0</v>
      </c>
      <c r="X7699" s="7">
        <v>2066</v>
      </c>
      <c r="Y7699" s="7">
        <v>10274630</v>
      </c>
      <c r="Z7699" s="7">
        <v>0</v>
      </c>
      <c r="AA7699" s="7">
        <v>376</v>
      </c>
      <c r="AB7699" s="7">
        <v>4175346</v>
      </c>
      <c r="AC7699" s="7">
        <v>0</v>
      </c>
      <c r="AD7699" s="7">
        <v>44213</v>
      </c>
      <c r="AE7699" s="7">
        <v>5717257</v>
      </c>
      <c r="AF7699" s="7">
        <v>0</v>
      </c>
      <c r="AG7699" s="7">
        <v>0</v>
      </c>
      <c r="AH7699" s="7">
        <v>0</v>
      </c>
      <c r="AI7699" s="7">
        <v>0</v>
      </c>
      <c r="AJ7699" s="7">
        <v>2109</v>
      </c>
      <c r="AK7699" s="7">
        <v>0</v>
      </c>
      <c r="AL7699" s="7">
        <v>0</v>
      </c>
      <c r="AM7699" s="7">
        <v>0</v>
      </c>
      <c r="AN7699" s="7">
        <v>789230</v>
      </c>
      <c r="AO7699" s="7">
        <v>303854</v>
      </c>
      <c r="AP7699" s="7">
        <v>538057</v>
      </c>
      <c r="AQ7699" s="7">
        <v>0</v>
      </c>
      <c r="AR7699" s="7">
        <v>0</v>
      </c>
      <c r="AS7699" s="7">
        <v>0</v>
      </c>
      <c r="AT7699" s="7">
        <v>0</v>
      </c>
      <c r="AU7699" s="8">
        <f t="shared" si="120"/>
        <v>38145793</v>
      </c>
    </row>
    <row r="7700" spans="1:47" x14ac:dyDescent="0.3">
      <c r="A7700" s="2">
        <v>2010</v>
      </c>
      <c r="B7700" s="2" t="s">
        <v>76</v>
      </c>
      <c r="C7700" s="2">
        <v>3</v>
      </c>
      <c r="D7700" s="2" t="s">
        <v>48</v>
      </c>
      <c r="E7700" s="7">
        <v>11087.41</v>
      </c>
      <c r="F7700" s="7">
        <v>0</v>
      </c>
      <c r="G7700" s="7">
        <v>0</v>
      </c>
      <c r="H7700" s="7">
        <v>0</v>
      </c>
      <c r="I7700" s="7">
        <v>20531</v>
      </c>
      <c r="J7700" s="7">
        <v>977.39</v>
      </c>
      <c r="K7700" s="7">
        <v>12111.27</v>
      </c>
      <c r="L7700" s="7">
        <v>644538.13</v>
      </c>
      <c r="M7700" s="7">
        <v>0</v>
      </c>
      <c r="N7700" s="7">
        <v>3106743.47</v>
      </c>
      <c r="O7700" s="7">
        <v>3059579.72</v>
      </c>
      <c r="P7700" s="7">
        <v>121302.85</v>
      </c>
      <c r="Q7700" s="7">
        <v>-10271.85</v>
      </c>
      <c r="R7700" s="7">
        <v>119270.26</v>
      </c>
      <c r="S7700" s="7">
        <v>27288.31</v>
      </c>
      <c r="T7700" s="7">
        <v>12324.56</v>
      </c>
      <c r="U7700" s="7">
        <v>0</v>
      </c>
      <c r="V7700" s="7">
        <v>296.16000000000003</v>
      </c>
      <c r="W7700" s="7">
        <v>0</v>
      </c>
      <c r="X7700" s="7">
        <v>879.21</v>
      </c>
      <c r="Y7700" s="7">
        <v>5326920.07</v>
      </c>
      <c r="Z7700" s="7">
        <v>0</v>
      </c>
      <c r="AA7700" s="7">
        <v>157.25</v>
      </c>
      <c r="AB7700" s="7">
        <v>2710536.22</v>
      </c>
      <c r="AC7700" s="7">
        <v>0</v>
      </c>
      <c r="AD7700" s="7">
        <v>2584.58</v>
      </c>
      <c r="AE7700" s="7">
        <v>1618540.4</v>
      </c>
      <c r="AF7700" s="7">
        <v>0</v>
      </c>
      <c r="AG7700" s="7">
        <v>0</v>
      </c>
      <c r="AH7700" s="7">
        <v>0</v>
      </c>
      <c r="AI7700" s="7">
        <v>0</v>
      </c>
      <c r="AJ7700" s="7">
        <v>2351</v>
      </c>
      <c r="AK7700" s="7">
        <v>0</v>
      </c>
      <c r="AL7700" s="7">
        <v>0</v>
      </c>
      <c r="AM7700" s="7">
        <v>0</v>
      </c>
      <c r="AN7700" s="7">
        <v>0</v>
      </c>
      <c r="AO7700" s="7">
        <v>890323.62</v>
      </c>
      <c r="AP7700" s="7">
        <v>220842.51</v>
      </c>
      <c r="AQ7700" s="7">
        <v>0</v>
      </c>
      <c r="AR7700" s="7">
        <v>0</v>
      </c>
      <c r="AS7700" s="7">
        <v>0</v>
      </c>
      <c r="AT7700" s="7">
        <v>0</v>
      </c>
      <c r="AU7700" s="8">
        <f t="shared" si="120"/>
        <v>17898913.540000003</v>
      </c>
    </row>
    <row r="7701" spans="1:47" x14ac:dyDescent="0.3">
      <c r="A7701" s="2">
        <v>2006</v>
      </c>
      <c r="B7701" s="2" t="s">
        <v>47</v>
      </c>
      <c r="C7701" s="2">
        <v>1</v>
      </c>
      <c r="D7701" s="2" t="s">
        <v>64</v>
      </c>
      <c r="E7701" s="7">
        <v>11068</v>
      </c>
      <c r="F7701" s="7">
        <v>755</v>
      </c>
      <c r="G7701" s="7">
        <v>1177888</v>
      </c>
      <c r="H7701" s="7">
        <v>3647675</v>
      </c>
      <c r="I7701" s="7">
        <v>0</v>
      </c>
      <c r="J7701" s="7">
        <v>160</v>
      </c>
      <c r="K7701" s="7">
        <v>1016634</v>
      </c>
      <c r="L7701" s="7">
        <v>842811</v>
      </c>
      <c r="M7701" s="7">
        <v>34214</v>
      </c>
      <c r="N7701" s="7">
        <v>9128863</v>
      </c>
      <c r="O7701" s="7">
        <v>5168333</v>
      </c>
      <c r="P7701" s="7">
        <v>3706330</v>
      </c>
      <c r="Q7701" s="7">
        <v>338211</v>
      </c>
      <c r="R7701" s="7">
        <v>339352</v>
      </c>
      <c r="S7701" s="7">
        <v>98864</v>
      </c>
      <c r="T7701" s="7">
        <v>80227</v>
      </c>
      <c r="U7701" s="7">
        <v>0</v>
      </c>
      <c r="V7701" s="7">
        <v>431654</v>
      </c>
      <c r="W7701" s="7">
        <v>0</v>
      </c>
      <c r="X7701" s="7">
        <v>175444</v>
      </c>
      <c r="Y7701" s="7">
        <v>3916821</v>
      </c>
      <c r="Z7701" s="7">
        <v>0</v>
      </c>
      <c r="AA7701" s="7">
        <v>28138</v>
      </c>
      <c r="AB7701" s="7">
        <v>4810096</v>
      </c>
      <c r="AC7701" s="7">
        <v>0</v>
      </c>
      <c r="AD7701" s="7">
        <v>3306</v>
      </c>
      <c r="AE7701" s="7">
        <v>7593454</v>
      </c>
      <c r="AF7701" s="7">
        <v>0</v>
      </c>
      <c r="AG7701" s="7">
        <v>0</v>
      </c>
      <c r="AH7701" s="7">
        <v>0</v>
      </c>
      <c r="AI7701" s="7">
        <v>0</v>
      </c>
      <c r="AJ7701" s="7">
        <v>2238</v>
      </c>
      <c r="AK7701" s="7">
        <v>0</v>
      </c>
      <c r="AL7701" s="7">
        <v>0</v>
      </c>
      <c r="AM7701" s="7">
        <v>0</v>
      </c>
      <c r="AN7701" s="7">
        <v>712870</v>
      </c>
      <c r="AO7701" s="7">
        <v>226908</v>
      </c>
      <c r="AP7701" s="7">
        <v>416176</v>
      </c>
      <c r="AQ7701" s="7">
        <v>0</v>
      </c>
      <c r="AR7701" s="7">
        <v>0</v>
      </c>
      <c r="AS7701" s="7">
        <v>0</v>
      </c>
      <c r="AT7701" s="7">
        <v>0</v>
      </c>
      <c r="AU7701" s="8">
        <f t="shared" si="120"/>
        <v>43908490</v>
      </c>
    </row>
    <row r="7702" spans="1:47" x14ac:dyDescent="0.3">
      <c r="A7702" s="2">
        <v>2006</v>
      </c>
      <c r="B7702" s="2" t="s">
        <v>85</v>
      </c>
      <c r="C7702" s="2">
        <v>12</v>
      </c>
      <c r="D7702" s="2" t="s">
        <v>69</v>
      </c>
      <c r="E7702" s="7">
        <v>11061</v>
      </c>
      <c r="F7702" s="7">
        <v>23</v>
      </c>
      <c r="G7702" s="7">
        <v>439180</v>
      </c>
      <c r="H7702" s="7">
        <v>0</v>
      </c>
      <c r="I7702" s="7">
        <v>0</v>
      </c>
      <c r="J7702" s="7">
        <v>0</v>
      </c>
      <c r="K7702" s="7">
        <v>10577</v>
      </c>
      <c r="L7702" s="7">
        <v>526258</v>
      </c>
      <c r="M7702" s="7">
        <v>1756</v>
      </c>
      <c r="N7702" s="7">
        <v>1275242</v>
      </c>
      <c r="O7702" s="7">
        <v>3185031</v>
      </c>
      <c r="P7702" s="7">
        <v>112660</v>
      </c>
      <c r="Q7702" s="7">
        <v>675</v>
      </c>
      <c r="R7702" s="7">
        <v>83695</v>
      </c>
      <c r="S7702" s="7">
        <v>1112</v>
      </c>
      <c r="T7702" s="7">
        <v>61886</v>
      </c>
      <c r="U7702" s="7">
        <v>0</v>
      </c>
      <c r="V7702" s="7">
        <v>13945</v>
      </c>
      <c r="W7702" s="7">
        <v>0</v>
      </c>
      <c r="X7702" s="7">
        <v>2926</v>
      </c>
      <c r="Y7702" s="7">
        <v>2676981</v>
      </c>
      <c r="Z7702" s="7">
        <v>0</v>
      </c>
      <c r="AA7702" s="7">
        <v>475</v>
      </c>
      <c r="AB7702" s="7">
        <v>1298653</v>
      </c>
      <c r="AC7702" s="7">
        <v>0</v>
      </c>
      <c r="AD7702" s="7">
        <v>790</v>
      </c>
      <c r="AE7702" s="7">
        <v>830997</v>
      </c>
      <c r="AF7702" s="7">
        <v>0</v>
      </c>
      <c r="AG7702" s="7">
        <v>0</v>
      </c>
      <c r="AH7702" s="7">
        <v>0</v>
      </c>
      <c r="AI7702" s="7">
        <v>0</v>
      </c>
      <c r="AJ7702" s="7">
        <v>1392</v>
      </c>
      <c r="AK7702" s="7">
        <v>0</v>
      </c>
      <c r="AL7702" s="7">
        <v>0</v>
      </c>
      <c r="AM7702" s="7">
        <v>0</v>
      </c>
      <c r="AN7702" s="7">
        <v>0</v>
      </c>
      <c r="AO7702" s="7">
        <v>188794</v>
      </c>
      <c r="AP7702" s="7">
        <v>518746</v>
      </c>
      <c r="AQ7702" s="7">
        <v>0</v>
      </c>
      <c r="AR7702" s="7">
        <v>0</v>
      </c>
      <c r="AS7702" s="7">
        <v>0</v>
      </c>
      <c r="AT7702" s="7">
        <v>0</v>
      </c>
      <c r="AU7702" s="8">
        <f t="shared" si="120"/>
        <v>11242855</v>
      </c>
    </row>
    <row r="7703" spans="1:47" x14ac:dyDescent="0.3">
      <c r="A7703" s="2">
        <v>2019</v>
      </c>
      <c r="B7703" s="2" t="s">
        <v>82</v>
      </c>
      <c r="C7703" s="2">
        <v>9</v>
      </c>
      <c r="D7703" s="2" t="s">
        <v>69</v>
      </c>
      <c r="E7703" s="7">
        <v>11060.45</v>
      </c>
      <c r="F7703" s="7">
        <v>0</v>
      </c>
      <c r="G7703" s="7">
        <v>0</v>
      </c>
      <c r="H7703" s="7">
        <v>0</v>
      </c>
      <c r="I7703" s="7">
        <v>360</v>
      </c>
      <c r="J7703" s="7">
        <v>14760.71</v>
      </c>
      <c r="K7703" s="7">
        <v>22964.799999999999</v>
      </c>
      <c r="L7703" s="7">
        <v>4347070.79</v>
      </c>
      <c r="M7703" s="7">
        <v>1053.21</v>
      </c>
      <c r="N7703" s="7">
        <v>6453227.1699999999</v>
      </c>
      <c r="O7703" s="7">
        <v>9025034.0999999996</v>
      </c>
      <c r="P7703" s="7">
        <v>94310.94</v>
      </c>
      <c r="Q7703" s="7">
        <v>13811.29</v>
      </c>
      <c r="R7703" s="7">
        <v>586138.74</v>
      </c>
      <c r="S7703" s="7">
        <v>30142.49</v>
      </c>
      <c r="T7703" s="7">
        <v>730892.48</v>
      </c>
      <c r="U7703" s="7">
        <v>0</v>
      </c>
      <c r="V7703" s="7">
        <v>0</v>
      </c>
      <c r="W7703" s="7">
        <v>0</v>
      </c>
      <c r="X7703" s="7">
        <v>4696.13</v>
      </c>
      <c r="Y7703" s="7">
        <v>7958599.9299999997</v>
      </c>
      <c r="Z7703" s="7">
        <v>0</v>
      </c>
      <c r="AA7703" s="7">
        <v>762.19</v>
      </c>
      <c r="AB7703" s="7">
        <v>6089588.8399999999</v>
      </c>
      <c r="AC7703" s="7">
        <v>0</v>
      </c>
      <c r="AD7703" s="7">
        <v>1310.21</v>
      </c>
      <c r="AE7703" s="7">
        <v>4037527.02</v>
      </c>
      <c r="AF7703" s="7">
        <v>0</v>
      </c>
      <c r="AG7703" s="7">
        <v>0</v>
      </c>
      <c r="AH7703" s="7">
        <v>0</v>
      </c>
      <c r="AI7703" s="7">
        <v>13340796.23</v>
      </c>
      <c r="AJ7703" s="7">
        <v>0</v>
      </c>
      <c r="AK7703" s="7">
        <v>0</v>
      </c>
      <c r="AL7703" s="7">
        <v>0</v>
      </c>
      <c r="AM7703" s="7">
        <v>0</v>
      </c>
      <c r="AN7703" s="7">
        <v>0</v>
      </c>
      <c r="AO7703" s="7">
        <v>625279.31999999995</v>
      </c>
      <c r="AP7703" s="7">
        <v>0</v>
      </c>
      <c r="AQ7703" s="7">
        <v>77424388.200000003</v>
      </c>
      <c r="AR7703" s="7">
        <v>0</v>
      </c>
      <c r="AS7703" s="7">
        <v>0</v>
      </c>
      <c r="AT7703" s="7">
        <v>355526.60960000003</v>
      </c>
      <c r="AU7703" s="8">
        <f t="shared" si="120"/>
        <v>131169301.8496</v>
      </c>
    </row>
    <row r="7704" spans="1:47" x14ac:dyDescent="0.3">
      <c r="A7704" s="2">
        <v>2003</v>
      </c>
      <c r="B7704" s="2" t="s">
        <v>82</v>
      </c>
      <c r="C7704" s="2">
        <v>9</v>
      </c>
      <c r="D7704" s="2" t="s">
        <v>69</v>
      </c>
      <c r="E7704" s="7">
        <v>11027</v>
      </c>
      <c r="F7704" s="7">
        <v>0</v>
      </c>
      <c r="G7704" s="7">
        <v>332437</v>
      </c>
      <c r="H7704" s="7">
        <v>0</v>
      </c>
      <c r="I7704" s="7">
        <v>0</v>
      </c>
      <c r="J7704" s="7">
        <v>2398</v>
      </c>
      <c r="K7704" s="7">
        <v>3935</v>
      </c>
      <c r="L7704" s="7">
        <v>511175</v>
      </c>
      <c r="M7704" s="7">
        <v>5364</v>
      </c>
      <c r="N7704" s="7">
        <v>499559</v>
      </c>
      <c r="O7704" s="7">
        <v>851835</v>
      </c>
      <c r="P7704" s="7">
        <v>27613</v>
      </c>
      <c r="Q7704" s="7">
        <v>4292</v>
      </c>
      <c r="R7704" s="7">
        <v>51455</v>
      </c>
      <c r="S7704" s="7">
        <v>20165</v>
      </c>
      <c r="T7704" s="7">
        <v>123957</v>
      </c>
      <c r="U7704" s="7">
        <v>0</v>
      </c>
      <c r="V7704" s="7">
        <v>8500</v>
      </c>
      <c r="W7704" s="7">
        <v>1458231</v>
      </c>
      <c r="X7704" s="7">
        <v>0</v>
      </c>
      <c r="Y7704" s="7">
        <v>0</v>
      </c>
      <c r="Z7704" s="7">
        <v>370343</v>
      </c>
      <c r="AA7704" s="7">
        <v>0</v>
      </c>
      <c r="AB7704" s="7">
        <v>0</v>
      </c>
      <c r="AC7704" s="7">
        <v>402858</v>
      </c>
      <c r="AD7704" s="7">
        <v>0</v>
      </c>
      <c r="AE7704" s="7">
        <v>0</v>
      </c>
      <c r="AF7704" s="7">
        <v>0</v>
      </c>
      <c r="AG7704" s="7">
        <v>0</v>
      </c>
      <c r="AH7704" s="7">
        <v>3126870</v>
      </c>
      <c r="AI7704" s="7">
        <v>0</v>
      </c>
      <c r="AJ7704" s="7">
        <v>424</v>
      </c>
      <c r="AK7704" s="7">
        <v>0</v>
      </c>
      <c r="AL7704" s="7">
        <v>0</v>
      </c>
      <c r="AM7704" s="7">
        <v>0</v>
      </c>
      <c r="AN7704" s="7">
        <v>0</v>
      </c>
      <c r="AO7704" s="7">
        <v>83277</v>
      </c>
      <c r="AP7704" s="7">
        <v>0</v>
      </c>
      <c r="AQ7704" s="7">
        <v>0</v>
      </c>
      <c r="AR7704" s="7">
        <v>0</v>
      </c>
      <c r="AS7704" s="7">
        <v>0</v>
      </c>
      <c r="AT7704" s="7">
        <v>0</v>
      </c>
      <c r="AU7704" s="8">
        <f t="shared" si="120"/>
        <v>7895715</v>
      </c>
    </row>
    <row r="7705" spans="1:47" x14ac:dyDescent="0.3">
      <c r="A7705" s="2">
        <v>2015</v>
      </c>
      <c r="B7705" s="2" t="s">
        <v>83</v>
      </c>
      <c r="C7705" s="2">
        <v>10</v>
      </c>
      <c r="D7705" s="2" t="s">
        <v>64</v>
      </c>
      <c r="E7705" s="7">
        <v>11003.67</v>
      </c>
      <c r="F7705" s="7">
        <v>-17.73</v>
      </c>
      <c r="G7705" s="7">
        <v>0</v>
      </c>
      <c r="H7705" s="7">
        <v>537891.41</v>
      </c>
      <c r="I7705" s="7">
        <v>0</v>
      </c>
      <c r="J7705" s="7">
        <v>1771.03</v>
      </c>
      <c r="K7705" s="7">
        <v>2334074.79</v>
      </c>
      <c r="L7705" s="7">
        <v>12154623.02</v>
      </c>
      <c r="M7705" s="7">
        <v>4312.17</v>
      </c>
      <c r="N7705" s="7">
        <v>41541773.659999996</v>
      </c>
      <c r="O7705" s="7">
        <v>18253491.420000002</v>
      </c>
      <c r="P7705" s="7">
        <v>839982.81</v>
      </c>
      <c r="Q7705" s="7">
        <v>339965.89</v>
      </c>
      <c r="R7705" s="7">
        <v>1619447.89</v>
      </c>
      <c r="S7705" s="7">
        <v>86214.69</v>
      </c>
      <c r="T7705" s="7">
        <v>1430607.52</v>
      </c>
      <c r="U7705" s="7">
        <v>0</v>
      </c>
      <c r="V7705" s="7">
        <v>0</v>
      </c>
      <c r="W7705" s="7">
        <v>0</v>
      </c>
      <c r="X7705" s="7">
        <v>31926.79</v>
      </c>
      <c r="Y7705" s="7">
        <v>36210201.299999997</v>
      </c>
      <c r="Z7705" s="7">
        <v>0</v>
      </c>
      <c r="AA7705" s="7">
        <v>5121.5600000000004</v>
      </c>
      <c r="AB7705" s="7">
        <v>18007371.829999998</v>
      </c>
      <c r="AC7705" s="7">
        <v>0</v>
      </c>
      <c r="AD7705" s="7">
        <v>11131</v>
      </c>
      <c r="AE7705" s="7">
        <v>26732525.300000001</v>
      </c>
      <c r="AF7705" s="7">
        <v>0</v>
      </c>
      <c r="AG7705" s="7">
        <v>0</v>
      </c>
      <c r="AH7705" s="7">
        <v>0</v>
      </c>
      <c r="AI7705" s="7">
        <v>15444175.359999999</v>
      </c>
      <c r="AJ7705" s="7">
        <v>0</v>
      </c>
      <c r="AK7705" s="7">
        <v>0</v>
      </c>
      <c r="AL7705" s="7">
        <v>0</v>
      </c>
      <c r="AM7705" s="7">
        <v>0</v>
      </c>
      <c r="AN7705" s="7">
        <v>0</v>
      </c>
      <c r="AO7705" s="7">
        <v>4348898.72</v>
      </c>
      <c r="AP7705" s="7">
        <v>0</v>
      </c>
      <c r="AQ7705" s="7">
        <v>0</v>
      </c>
      <c r="AR7705" s="7">
        <v>115851375.2</v>
      </c>
      <c r="AS7705" s="7">
        <v>6839814.932</v>
      </c>
      <c r="AT7705" s="7">
        <v>1903735.1340000001</v>
      </c>
      <c r="AU7705" s="8">
        <f t="shared" si="120"/>
        <v>304541419.366</v>
      </c>
    </row>
    <row r="7706" spans="1:47" x14ac:dyDescent="0.3">
      <c r="A7706" s="2">
        <v>2007</v>
      </c>
      <c r="B7706" s="2" t="s">
        <v>84</v>
      </c>
      <c r="C7706" s="2">
        <v>11</v>
      </c>
      <c r="D7706" s="2" t="s">
        <v>51</v>
      </c>
      <c r="E7706" s="7">
        <v>11001</v>
      </c>
      <c r="F7706" s="7">
        <v>28</v>
      </c>
      <c r="G7706" s="7">
        <v>1045525</v>
      </c>
      <c r="H7706" s="7">
        <v>0</v>
      </c>
      <c r="I7706" s="7">
        <v>57850</v>
      </c>
      <c r="J7706" s="7">
        <v>4466</v>
      </c>
      <c r="K7706" s="7">
        <v>41859</v>
      </c>
      <c r="L7706" s="7">
        <v>1116373</v>
      </c>
      <c r="M7706" s="7">
        <v>0</v>
      </c>
      <c r="N7706" s="7">
        <v>2908603</v>
      </c>
      <c r="O7706" s="7">
        <v>9828251</v>
      </c>
      <c r="P7706" s="7">
        <v>14774</v>
      </c>
      <c r="Q7706" s="7">
        <v>718</v>
      </c>
      <c r="R7706" s="7">
        <v>540352</v>
      </c>
      <c r="S7706" s="7">
        <v>3228</v>
      </c>
      <c r="T7706" s="7">
        <v>15485</v>
      </c>
      <c r="U7706" s="7">
        <v>0</v>
      </c>
      <c r="V7706" s="7">
        <v>2</v>
      </c>
      <c r="W7706" s="7">
        <v>0</v>
      </c>
      <c r="X7706" s="7">
        <v>138</v>
      </c>
      <c r="Y7706" s="7">
        <v>2951309</v>
      </c>
      <c r="Z7706" s="7">
        <v>0</v>
      </c>
      <c r="AA7706" s="7">
        <v>22</v>
      </c>
      <c r="AB7706" s="7">
        <v>916311</v>
      </c>
      <c r="AC7706" s="7">
        <v>0</v>
      </c>
      <c r="AD7706" s="7">
        <v>0</v>
      </c>
      <c r="AE7706" s="7">
        <v>1560609</v>
      </c>
      <c r="AF7706" s="7">
        <v>0</v>
      </c>
      <c r="AG7706" s="7">
        <v>0</v>
      </c>
      <c r="AH7706" s="7">
        <v>0</v>
      </c>
      <c r="AI7706" s="7">
        <v>0</v>
      </c>
      <c r="AJ7706" s="7">
        <v>9314</v>
      </c>
      <c r="AK7706" s="7">
        <v>0</v>
      </c>
      <c r="AL7706" s="7">
        <v>0</v>
      </c>
      <c r="AM7706" s="7">
        <v>0</v>
      </c>
      <c r="AN7706" s="7">
        <v>0</v>
      </c>
      <c r="AO7706" s="7">
        <v>792594</v>
      </c>
      <c r="AP7706" s="7">
        <v>524278</v>
      </c>
      <c r="AQ7706" s="7">
        <v>0</v>
      </c>
      <c r="AR7706" s="7">
        <v>0</v>
      </c>
      <c r="AS7706" s="7">
        <v>0</v>
      </c>
      <c r="AT7706" s="7">
        <v>0</v>
      </c>
      <c r="AU7706" s="8">
        <f t="shared" si="120"/>
        <v>22343090</v>
      </c>
    </row>
    <row r="7707" spans="1:47" x14ac:dyDescent="0.3">
      <c r="A7707" s="2">
        <v>2006</v>
      </c>
      <c r="B7707" s="2" t="s">
        <v>83</v>
      </c>
      <c r="C7707" s="2">
        <v>10</v>
      </c>
      <c r="D7707" s="2" t="s">
        <v>48</v>
      </c>
      <c r="E7707" s="7">
        <v>10986</v>
      </c>
      <c r="F7707" s="7">
        <v>20</v>
      </c>
      <c r="G7707" s="7">
        <v>328754</v>
      </c>
      <c r="H7707" s="7">
        <v>634</v>
      </c>
      <c r="I7707" s="7">
        <v>0</v>
      </c>
      <c r="J7707" s="7">
        <v>417</v>
      </c>
      <c r="K7707" s="7">
        <v>76712</v>
      </c>
      <c r="L7707" s="7">
        <v>442527</v>
      </c>
      <c r="M7707" s="7">
        <v>0</v>
      </c>
      <c r="N7707" s="7">
        <v>4498396</v>
      </c>
      <c r="O7707" s="7">
        <v>3055346</v>
      </c>
      <c r="P7707" s="7">
        <v>157155</v>
      </c>
      <c r="Q7707" s="7">
        <v>4128</v>
      </c>
      <c r="R7707" s="7">
        <v>99607</v>
      </c>
      <c r="S7707" s="7">
        <v>1124</v>
      </c>
      <c r="T7707" s="7">
        <v>32378</v>
      </c>
      <c r="U7707" s="7">
        <v>0</v>
      </c>
      <c r="V7707" s="7">
        <v>79740</v>
      </c>
      <c r="W7707" s="7">
        <v>0</v>
      </c>
      <c r="X7707" s="7">
        <v>95</v>
      </c>
      <c r="Y7707" s="7">
        <v>4999775</v>
      </c>
      <c r="Z7707" s="7">
        <v>0</v>
      </c>
      <c r="AA7707" s="7">
        <v>647</v>
      </c>
      <c r="AB7707" s="7">
        <v>1633805</v>
      </c>
      <c r="AC7707" s="7">
        <v>0</v>
      </c>
      <c r="AD7707" s="7">
        <v>490</v>
      </c>
      <c r="AE7707" s="7">
        <v>2871470</v>
      </c>
      <c r="AF7707" s="7">
        <v>0</v>
      </c>
      <c r="AG7707" s="7">
        <v>0</v>
      </c>
      <c r="AH7707" s="7">
        <v>0</v>
      </c>
      <c r="AI7707" s="7">
        <v>0</v>
      </c>
      <c r="AJ7707" s="7">
        <v>3410</v>
      </c>
      <c r="AK7707" s="7">
        <v>0</v>
      </c>
      <c r="AL7707" s="7">
        <v>0</v>
      </c>
      <c r="AM7707" s="7">
        <v>0</v>
      </c>
      <c r="AN7707" s="7">
        <v>0</v>
      </c>
      <c r="AO7707" s="7">
        <v>687023</v>
      </c>
      <c r="AP7707" s="7">
        <v>359550</v>
      </c>
      <c r="AQ7707" s="7">
        <v>0</v>
      </c>
      <c r="AR7707" s="7">
        <v>0</v>
      </c>
      <c r="AS7707" s="7">
        <v>0</v>
      </c>
      <c r="AT7707" s="7">
        <v>0</v>
      </c>
      <c r="AU7707" s="8">
        <f t="shared" si="120"/>
        <v>19344189</v>
      </c>
    </row>
    <row r="7708" spans="1:47" x14ac:dyDescent="0.3">
      <c r="A7708" s="2">
        <v>2020</v>
      </c>
      <c r="B7708" s="2" t="s">
        <v>85</v>
      </c>
      <c r="C7708" s="2">
        <v>12</v>
      </c>
      <c r="D7708" s="2" t="s">
        <v>72</v>
      </c>
      <c r="E7708" s="7">
        <v>10968.17</v>
      </c>
      <c r="F7708" s="7">
        <v>-1.1599999999999999</v>
      </c>
      <c r="G7708" s="7">
        <v>0</v>
      </c>
      <c r="H7708" s="7">
        <v>2198016.5699999998</v>
      </c>
      <c r="I7708" s="7">
        <v>5564.24</v>
      </c>
      <c r="J7708" s="7">
        <v>42238.83</v>
      </c>
      <c r="K7708" s="7">
        <v>7161186.5700000003</v>
      </c>
      <c r="L7708" s="7">
        <v>23150094.129999999</v>
      </c>
      <c r="M7708" s="7">
        <v>3103896.98</v>
      </c>
      <c r="N7708" s="7">
        <v>28370096.789999999</v>
      </c>
      <c r="O7708" s="7">
        <v>33536431.859999999</v>
      </c>
      <c r="P7708" s="7">
        <v>2002204.35</v>
      </c>
      <c r="Q7708" s="7">
        <v>405713.01</v>
      </c>
      <c r="R7708" s="7">
        <v>2549219.7599999998</v>
      </c>
      <c r="S7708" s="7">
        <v>1075164.1599999999</v>
      </c>
      <c r="T7708" s="7">
        <v>327778.51</v>
      </c>
      <c r="U7708" s="7">
        <v>0</v>
      </c>
      <c r="V7708" s="7">
        <v>0</v>
      </c>
      <c r="W7708" s="7">
        <v>0</v>
      </c>
      <c r="X7708" s="7">
        <v>1923465.92</v>
      </c>
      <c r="Y7708" s="7">
        <v>53941062.109999999</v>
      </c>
      <c r="Z7708" s="7">
        <v>0</v>
      </c>
      <c r="AA7708" s="7">
        <v>325223.90000000002</v>
      </c>
      <c r="AB7708" s="7">
        <v>23309651.350000001</v>
      </c>
      <c r="AC7708" s="7">
        <v>0</v>
      </c>
      <c r="AD7708" s="7">
        <v>2541904.9900000002</v>
      </c>
      <c r="AE7708" s="7">
        <v>21330071.879999999</v>
      </c>
      <c r="AF7708" s="7">
        <v>0</v>
      </c>
      <c r="AG7708" s="7">
        <v>0</v>
      </c>
      <c r="AH7708" s="7">
        <v>0</v>
      </c>
      <c r="AI7708" s="7">
        <v>25352418.690000001</v>
      </c>
      <c r="AJ7708" s="7">
        <v>0</v>
      </c>
      <c r="AK7708" s="7">
        <v>0</v>
      </c>
      <c r="AL7708" s="7">
        <v>0</v>
      </c>
      <c r="AM7708" s="7">
        <v>0</v>
      </c>
      <c r="AN7708" s="7">
        <v>0</v>
      </c>
      <c r="AO7708" s="7">
        <v>2011471.4</v>
      </c>
      <c r="AP7708" s="7">
        <v>0</v>
      </c>
      <c r="AQ7708" s="7">
        <v>298878393.10000002</v>
      </c>
      <c r="AR7708" s="7">
        <v>0</v>
      </c>
      <c r="AS7708" s="7">
        <v>0</v>
      </c>
      <c r="AT7708" s="7">
        <v>3432332.3829999999</v>
      </c>
      <c r="AU7708" s="8">
        <f t="shared" si="120"/>
        <v>536984568.49300003</v>
      </c>
    </row>
    <row r="7709" spans="1:47" x14ac:dyDescent="0.3">
      <c r="A7709" s="2">
        <v>2012</v>
      </c>
      <c r="B7709" s="2" t="s">
        <v>82</v>
      </c>
      <c r="C7709" s="2">
        <v>9</v>
      </c>
      <c r="D7709" s="2" t="s">
        <v>68</v>
      </c>
      <c r="E7709" s="7">
        <v>10962.89</v>
      </c>
      <c r="F7709" s="7">
        <v>491.89</v>
      </c>
      <c r="G7709" s="7">
        <v>0</v>
      </c>
      <c r="H7709" s="7">
        <v>8183.35</v>
      </c>
      <c r="I7709" s="7">
        <v>16957.61</v>
      </c>
      <c r="J7709" s="7">
        <v>871.81</v>
      </c>
      <c r="K7709" s="7">
        <v>2465860.67</v>
      </c>
      <c r="L7709" s="7">
        <v>6704938.0999999996</v>
      </c>
      <c r="M7709" s="7">
        <v>156.6</v>
      </c>
      <c r="N7709" s="7">
        <v>12309815.17</v>
      </c>
      <c r="O7709" s="7">
        <v>11067333.67</v>
      </c>
      <c r="P7709" s="7">
        <v>930478.36</v>
      </c>
      <c r="Q7709" s="7">
        <v>58177.16</v>
      </c>
      <c r="R7709" s="7">
        <v>584343.68000000005</v>
      </c>
      <c r="S7709" s="7">
        <v>1177845.4099999999</v>
      </c>
      <c r="T7709" s="7">
        <v>1765849.55</v>
      </c>
      <c r="U7709" s="7">
        <v>0</v>
      </c>
      <c r="V7709" s="7">
        <v>0</v>
      </c>
      <c r="W7709" s="7">
        <v>0</v>
      </c>
      <c r="X7709" s="7">
        <v>15726.13</v>
      </c>
      <c r="Y7709" s="7">
        <v>26208866.960000001</v>
      </c>
      <c r="Z7709" s="7">
        <v>0</v>
      </c>
      <c r="AA7709" s="7">
        <v>2414.38</v>
      </c>
      <c r="AB7709" s="7">
        <v>10314730.859999999</v>
      </c>
      <c r="AC7709" s="7">
        <v>0</v>
      </c>
      <c r="AD7709" s="7">
        <v>-556.07000000000005</v>
      </c>
      <c r="AE7709" s="7">
        <v>7634626.9500000002</v>
      </c>
      <c r="AF7709" s="7">
        <v>0</v>
      </c>
      <c r="AG7709" s="7">
        <v>0</v>
      </c>
      <c r="AH7709" s="7">
        <v>0</v>
      </c>
      <c r="AI7709" s="7">
        <v>10544177.699999999</v>
      </c>
      <c r="AJ7709" s="7">
        <v>1272</v>
      </c>
      <c r="AK7709" s="7">
        <v>0</v>
      </c>
      <c r="AL7709" s="7">
        <v>0</v>
      </c>
      <c r="AM7709" s="7">
        <v>0</v>
      </c>
      <c r="AN7709" s="7">
        <v>0</v>
      </c>
      <c r="AO7709" s="7">
        <v>863332.04</v>
      </c>
      <c r="AP7709" s="7">
        <v>0</v>
      </c>
      <c r="AQ7709" s="7">
        <v>0</v>
      </c>
      <c r="AR7709" s="7">
        <v>0</v>
      </c>
      <c r="AS7709" s="7">
        <v>0</v>
      </c>
      <c r="AT7709" s="7">
        <v>1432646.58</v>
      </c>
      <c r="AU7709" s="8">
        <f t="shared" si="120"/>
        <v>94119503.450000018</v>
      </c>
    </row>
    <row r="7710" spans="1:47" x14ac:dyDescent="0.3">
      <c r="A7710" s="2">
        <v>2012</v>
      </c>
      <c r="B7710" s="2" t="s">
        <v>47</v>
      </c>
      <c r="C7710" s="2">
        <v>1</v>
      </c>
      <c r="D7710" s="2" t="s">
        <v>74</v>
      </c>
      <c r="E7710" s="7">
        <v>10912.6</v>
      </c>
      <c r="F7710" s="7">
        <v>-2.27</v>
      </c>
      <c r="G7710" s="7">
        <v>0</v>
      </c>
      <c r="H7710" s="7">
        <v>592141.12</v>
      </c>
      <c r="I7710" s="7">
        <v>0</v>
      </c>
      <c r="J7710" s="7">
        <v>0</v>
      </c>
      <c r="K7710" s="7">
        <v>241927.36</v>
      </c>
      <c r="L7710" s="7">
        <v>2054133.83</v>
      </c>
      <c r="M7710" s="7">
        <v>39949.519999999997</v>
      </c>
      <c r="N7710" s="7">
        <v>26100459.649999999</v>
      </c>
      <c r="O7710" s="7">
        <v>5758866.9199999999</v>
      </c>
      <c r="P7710" s="7">
        <v>3619659.23</v>
      </c>
      <c r="Q7710" s="7">
        <v>20236.16</v>
      </c>
      <c r="R7710" s="7">
        <v>474323.51</v>
      </c>
      <c r="S7710" s="7">
        <v>104056.23</v>
      </c>
      <c r="T7710" s="7">
        <v>204197.69</v>
      </c>
      <c r="U7710" s="7">
        <v>0</v>
      </c>
      <c r="V7710" s="7">
        <v>7.64</v>
      </c>
      <c r="W7710" s="7">
        <v>0</v>
      </c>
      <c r="X7710" s="7">
        <v>14815.54</v>
      </c>
      <c r="Y7710" s="7">
        <v>16187155.4</v>
      </c>
      <c r="Z7710" s="7">
        <v>0</v>
      </c>
      <c r="AA7710" s="7">
        <v>2350.39</v>
      </c>
      <c r="AB7710" s="7">
        <v>5937290.1200000001</v>
      </c>
      <c r="AC7710" s="7">
        <v>0</v>
      </c>
      <c r="AD7710" s="7">
        <v>36075.410000000003</v>
      </c>
      <c r="AE7710" s="7">
        <v>13798486.140000001</v>
      </c>
      <c r="AF7710" s="7">
        <v>0</v>
      </c>
      <c r="AG7710" s="7">
        <v>0</v>
      </c>
      <c r="AH7710" s="7">
        <v>0</v>
      </c>
      <c r="AI7710" s="7">
        <v>4518151.62</v>
      </c>
      <c r="AJ7710" s="7">
        <v>1502.29</v>
      </c>
      <c r="AK7710" s="7">
        <v>0</v>
      </c>
      <c r="AL7710" s="7">
        <v>0</v>
      </c>
      <c r="AM7710" s="7">
        <v>0</v>
      </c>
      <c r="AN7710" s="7">
        <v>0</v>
      </c>
      <c r="AO7710" s="7">
        <v>4212381.24</v>
      </c>
      <c r="AP7710" s="7">
        <v>0</v>
      </c>
      <c r="AQ7710" s="7">
        <v>0</v>
      </c>
      <c r="AR7710" s="7">
        <v>0</v>
      </c>
      <c r="AS7710" s="7">
        <v>0</v>
      </c>
      <c r="AT7710" s="7">
        <v>387616.42</v>
      </c>
      <c r="AU7710" s="8">
        <f t="shared" si="120"/>
        <v>84316693.759999976</v>
      </c>
    </row>
    <row r="7711" spans="1:47" x14ac:dyDescent="0.3">
      <c r="A7711" s="2">
        <v>2006</v>
      </c>
      <c r="B7711" s="2" t="s">
        <v>81</v>
      </c>
      <c r="C7711" s="2">
        <v>8</v>
      </c>
      <c r="D7711" s="2" t="s">
        <v>69</v>
      </c>
      <c r="E7711" s="7">
        <v>10842</v>
      </c>
      <c r="F7711" s="7">
        <v>13</v>
      </c>
      <c r="G7711" s="7">
        <v>406936</v>
      </c>
      <c r="H7711" s="7">
        <v>0</v>
      </c>
      <c r="I7711" s="7">
        <v>2183</v>
      </c>
      <c r="J7711" s="7">
        <v>2673</v>
      </c>
      <c r="K7711" s="7">
        <v>12124</v>
      </c>
      <c r="L7711" s="7">
        <v>1462872</v>
      </c>
      <c r="M7711" s="7">
        <v>5302</v>
      </c>
      <c r="N7711" s="7">
        <v>1120577</v>
      </c>
      <c r="O7711" s="7">
        <v>1687674</v>
      </c>
      <c r="P7711" s="7">
        <v>92008</v>
      </c>
      <c r="Q7711" s="7">
        <v>0</v>
      </c>
      <c r="R7711" s="7">
        <v>32849</v>
      </c>
      <c r="S7711" s="7">
        <v>930</v>
      </c>
      <c r="T7711" s="7">
        <v>22062</v>
      </c>
      <c r="U7711" s="7">
        <v>0</v>
      </c>
      <c r="V7711" s="7">
        <v>8896</v>
      </c>
      <c r="W7711" s="7">
        <v>0</v>
      </c>
      <c r="X7711" s="7">
        <v>8471</v>
      </c>
      <c r="Y7711" s="7">
        <v>2745377</v>
      </c>
      <c r="Z7711" s="7">
        <v>0</v>
      </c>
      <c r="AA7711" s="7">
        <v>1377</v>
      </c>
      <c r="AB7711" s="7">
        <v>1190862</v>
      </c>
      <c r="AC7711" s="7">
        <v>0</v>
      </c>
      <c r="AD7711" s="7">
        <v>2287</v>
      </c>
      <c r="AE7711" s="7">
        <v>740195</v>
      </c>
      <c r="AF7711" s="7">
        <v>0</v>
      </c>
      <c r="AG7711" s="7">
        <v>0</v>
      </c>
      <c r="AH7711" s="7">
        <v>0</v>
      </c>
      <c r="AI7711" s="7">
        <v>0</v>
      </c>
      <c r="AJ7711" s="7">
        <v>1175</v>
      </c>
      <c r="AK7711" s="7">
        <v>0</v>
      </c>
      <c r="AL7711" s="7">
        <v>0</v>
      </c>
      <c r="AM7711" s="7">
        <v>0</v>
      </c>
      <c r="AN7711" s="7">
        <v>0</v>
      </c>
      <c r="AO7711" s="7">
        <v>111140</v>
      </c>
      <c r="AP7711" s="7">
        <v>332432</v>
      </c>
      <c r="AQ7711" s="7">
        <v>0</v>
      </c>
      <c r="AR7711" s="7">
        <v>0</v>
      </c>
      <c r="AS7711" s="7">
        <v>0</v>
      </c>
      <c r="AT7711" s="7">
        <v>0</v>
      </c>
      <c r="AU7711" s="8">
        <f t="shared" si="120"/>
        <v>10001257</v>
      </c>
    </row>
    <row r="7712" spans="1:47" x14ac:dyDescent="0.3">
      <c r="A7712" s="2">
        <v>2006</v>
      </c>
      <c r="B7712" s="2" t="s">
        <v>76</v>
      </c>
      <c r="C7712" s="2">
        <v>3</v>
      </c>
      <c r="D7712" s="2" t="s">
        <v>51</v>
      </c>
      <c r="E7712" s="7">
        <v>10822</v>
      </c>
      <c r="F7712" s="7">
        <v>16</v>
      </c>
      <c r="G7712" s="7">
        <v>551242</v>
      </c>
      <c r="H7712" s="7">
        <v>0</v>
      </c>
      <c r="I7712" s="7">
        <v>11787</v>
      </c>
      <c r="J7712" s="7">
        <v>3613</v>
      </c>
      <c r="K7712" s="7">
        <v>23183</v>
      </c>
      <c r="L7712" s="7">
        <v>428865</v>
      </c>
      <c r="M7712" s="7">
        <v>0</v>
      </c>
      <c r="N7712" s="7">
        <v>1062119</v>
      </c>
      <c r="O7712" s="7">
        <v>2900820</v>
      </c>
      <c r="P7712" s="7">
        <v>11336</v>
      </c>
      <c r="Q7712" s="7">
        <v>79495</v>
      </c>
      <c r="R7712" s="7">
        <v>218747</v>
      </c>
      <c r="S7712" s="7">
        <v>6</v>
      </c>
      <c r="T7712" s="7">
        <v>7154</v>
      </c>
      <c r="U7712" s="7">
        <v>0</v>
      </c>
      <c r="V7712" s="7">
        <v>30</v>
      </c>
      <c r="W7712" s="7">
        <v>0</v>
      </c>
      <c r="X7712" s="7">
        <v>52</v>
      </c>
      <c r="Y7712" s="7">
        <v>2063618</v>
      </c>
      <c r="Z7712" s="7">
        <v>0</v>
      </c>
      <c r="AA7712" s="7">
        <v>11</v>
      </c>
      <c r="AB7712" s="7">
        <v>1028429</v>
      </c>
      <c r="AC7712" s="7">
        <v>0</v>
      </c>
      <c r="AD7712" s="7">
        <v>0</v>
      </c>
      <c r="AE7712" s="7">
        <v>750808</v>
      </c>
      <c r="AF7712" s="7">
        <v>0</v>
      </c>
      <c r="AG7712" s="7">
        <v>0</v>
      </c>
      <c r="AH7712" s="7">
        <v>0</v>
      </c>
      <c r="AI7712" s="7">
        <v>0</v>
      </c>
      <c r="AJ7712" s="7">
        <v>4697</v>
      </c>
      <c r="AK7712" s="7">
        <v>0</v>
      </c>
      <c r="AL7712" s="7">
        <v>0</v>
      </c>
      <c r="AM7712" s="7">
        <v>0</v>
      </c>
      <c r="AN7712" s="7">
        <v>0</v>
      </c>
      <c r="AO7712" s="7">
        <v>104842</v>
      </c>
      <c r="AP7712" s="7">
        <v>302564</v>
      </c>
      <c r="AQ7712" s="7">
        <v>0</v>
      </c>
      <c r="AR7712" s="7">
        <v>0</v>
      </c>
      <c r="AS7712" s="7">
        <v>0</v>
      </c>
      <c r="AT7712" s="7">
        <v>0</v>
      </c>
      <c r="AU7712" s="8">
        <f t="shared" si="120"/>
        <v>9564256</v>
      </c>
    </row>
    <row r="7713" spans="1:47" x14ac:dyDescent="0.3">
      <c r="A7713" s="2">
        <v>2005</v>
      </c>
      <c r="B7713" s="2" t="s">
        <v>84</v>
      </c>
      <c r="C7713" s="2">
        <v>11</v>
      </c>
      <c r="D7713" s="2" t="s">
        <v>64</v>
      </c>
      <c r="E7713" s="7">
        <v>10813</v>
      </c>
      <c r="F7713" s="7">
        <v>606</v>
      </c>
      <c r="G7713" s="7">
        <v>1003521</v>
      </c>
      <c r="H7713" s="7">
        <v>2327025</v>
      </c>
      <c r="I7713" s="7">
        <v>71</v>
      </c>
      <c r="J7713" s="7">
        <v>157</v>
      </c>
      <c r="K7713" s="7">
        <v>1033785</v>
      </c>
      <c r="L7713" s="7">
        <v>549433</v>
      </c>
      <c r="M7713" s="7">
        <v>5373</v>
      </c>
      <c r="N7713" s="7">
        <v>5540287</v>
      </c>
      <c r="O7713" s="7">
        <v>3847176</v>
      </c>
      <c r="P7713" s="7">
        <v>285643</v>
      </c>
      <c r="Q7713" s="7">
        <v>537</v>
      </c>
      <c r="R7713" s="7">
        <v>416419</v>
      </c>
      <c r="S7713" s="7">
        <v>142314</v>
      </c>
      <c r="T7713" s="7">
        <v>117038</v>
      </c>
      <c r="U7713" s="7">
        <v>0</v>
      </c>
      <c r="V7713" s="7">
        <v>524604</v>
      </c>
      <c r="W7713" s="7">
        <v>0</v>
      </c>
      <c r="X7713" s="7">
        <v>161253</v>
      </c>
      <c r="Y7713" s="7">
        <v>13303736</v>
      </c>
      <c r="Z7713" s="7">
        <v>0</v>
      </c>
      <c r="AA7713" s="7">
        <v>25298</v>
      </c>
      <c r="AB7713" s="7">
        <v>4623841</v>
      </c>
      <c r="AC7713" s="7">
        <v>0</v>
      </c>
      <c r="AD7713" s="7">
        <v>2648</v>
      </c>
      <c r="AE7713" s="7">
        <v>3702996</v>
      </c>
      <c r="AF7713" s="7">
        <v>0</v>
      </c>
      <c r="AG7713" s="7">
        <v>0</v>
      </c>
      <c r="AH7713" s="7">
        <v>0</v>
      </c>
      <c r="AI7713" s="7">
        <v>0</v>
      </c>
      <c r="AJ7713" s="7">
        <v>3742</v>
      </c>
      <c r="AK7713" s="7">
        <v>0</v>
      </c>
      <c r="AL7713" s="7">
        <v>0</v>
      </c>
      <c r="AM7713" s="7">
        <v>0</v>
      </c>
      <c r="AN7713" s="7">
        <v>967497</v>
      </c>
      <c r="AO7713" s="7">
        <v>277973</v>
      </c>
      <c r="AP7713" s="7">
        <v>622097</v>
      </c>
      <c r="AQ7713" s="7">
        <v>0</v>
      </c>
      <c r="AR7713" s="7">
        <v>0</v>
      </c>
      <c r="AS7713" s="7">
        <v>0</v>
      </c>
      <c r="AT7713" s="7">
        <v>0</v>
      </c>
      <c r="AU7713" s="8">
        <f t="shared" si="120"/>
        <v>39495883</v>
      </c>
    </row>
    <row r="7714" spans="1:47" x14ac:dyDescent="0.3">
      <c r="A7714" s="2">
        <v>2009</v>
      </c>
      <c r="B7714" s="2" t="s">
        <v>83</v>
      </c>
      <c r="C7714" s="2">
        <v>10</v>
      </c>
      <c r="D7714" s="2" t="s">
        <v>48</v>
      </c>
      <c r="E7714" s="7">
        <v>10766.69</v>
      </c>
      <c r="F7714" s="7">
        <v>-1.66</v>
      </c>
      <c r="G7714" s="7">
        <v>0</v>
      </c>
      <c r="H7714" s="7">
        <v>0</v>
      </c>
      <c r="I7714" s="7">
        <v>2435.27</v>
      </c>
      <c r="J7714" s="7">
        <v>0</v>
      </c>
      <c r="K7714" s="7">
        <v>51249.31</v>
      </c>
      <c r="L7714" s="7">
        <v>1342101</v>
      </c>
      <c r="M7714" s="7">
        <v>361.15</v>
      </c>
      <c r="N7714" s="7">
        <v>6535396.6600000001</v>
      </c>
      <c r="O7714" s="7">
        <v>2904376.79</v>
      </c>
      <c r="P7714" s="7">
        <v>169909.15</v>
      </c>
      <c r="Q7714" s="7">
        <v>0</v>
      </c>
      <c r="R7714" s="7">
        <v>90162.54</v>
      </c>
      <c r="S7714" s="7">
        <v>30049.66</v>
      </c>
      <c r="T7714" s="7">
        <v>46136.45</v>
      </c>
      <c r="U7714" s="7">
        <v>0</v>
      </c>
      <c r="V7714" s="7">
        <v>2338.0700000000002</v>
      </c>
      <c r="W7714" s="7">
        <v>0</v>
      </c>
      <c r="X7714" s="7">
        <v>1227.25</v>
      </c>
      <c r="Y7714" s="7">
        <v>7345461.8700000001</v>
      </c>
      <c r="Z7714" s="7">
        <v>0</v>
      </c>
      <c r="AA7714" s="7">
        <v>210.57</v>
      </c>
      <c r="AB7714" s="7">
        <v>2472846.2000000002</v>
      </c>
      <c r="AC7714" s="7">
        <v>0</v>
      </c>
      <c r="AD7714" s="7">
        <v>9716.64</v>
      </c>
      <c r="AE7714" s="7">
        <v>3812319.85</v>
      </c>
      <c r="AF7714" s="7">
        <v>0</v>
      </c>
      <c r="AG7714" s="7">
        <v>0</v>
      </c>
      <c r="AH7714" s="7">
        <v>0</v>
      </c>
      <c r="AI7714" s="7">
        <v>0</v>
      </c>
      <c r="AJ7714" s="7">
        <v>1029.5</v>
      </c>
      <c r="AK7714" s="7">
        <v>0</v>
      </c>
      <c r="AL7714" s="7">
        <v>0</v>
      </c>
      <c r="AM7714" s="7">
        <v>0</v>
      </c>
      <c r="AN7714" s="7">
        <v>0</v>
      </c>
      <c r="AO7714" s="7">
        <v>556892.82999999996</v>
      </c>
      <c r="AP7714" s="7">
        <v>339049.46</v>
      </c>
      <c r="AQ7714" s="7">
        <v>0</v>
      </c>
      <c r="AR7714" s="7">
        <v>0</v>
      </c>
      <c r="AS7714" s="7">
        <v>0</v>
      </c>
      <c r="AT7714" s="7">
        <v>0</v>
      </c>
      <c r="AU7714" s="8">
        <f t="shared" si="120"/>
        <v>25724035.25</v>
      </c>
    </row>
    <row r="7715" spans="1:47" x14ac:dyDescent="0.3">
      <c r="A7715" s="2">
        <v>2010</v>
      </c>
      <c r="B7715" s="2" t="s">
        <v>75</v>
      </c>
      <c r="C7715" s="2">
        <v>2</v>
      </c>
      <c r="D7715" s="2" t="s">
        <v>72</v>
      </c>
      <c r="E7715" s="7">
        <v>10734.55</v>
      </c>
      <c r="F7715" s="7">
        <v>-4.6500000000000004</v>
      </c>
      <c r="G7715" s="7">
        <v>136930.88</v>
      </c>
      <c r="H7715" s="7">
        <v>5255471.9400000004</v>
      </c>
      <c r="I7715" s="7">
        <v>118.92</v>
      </c>
      <c r="J7715" s="7">
        <v>253839.18</v>
      </c>
      <c r="K7715" s="7">
        <v>2600551.84</v>
      </c>
      <c r="L7715" s="7">
        <v>1627894.84</v>
      </c>
      <c r="M7715" s="7">
        <v>1009916.82</v>
      </c>
      <c r="N7715" s="7">
        <v>6570976.7999999998</v>
      </c>
      <c r="O7715" s="7">
        <v>10503105.640000001</v>
      </c>
      <c r="P7715" s="7">
        <v>1007445.65</v>
      </c>
      <c r="Q7715" s="7">
        <v>76254</v>
      </c>
      <c r="R7715" s="7">
        <v>962368.93</v>
      </c>
      <c r="S7715" s="7">
        <v>1395885.77</v>
      </c>
      <c r="T7715" s="7">
        <v>18355.689999999999</v>
      </c>
      <c r="U7715" s="7">
        <v>0</v>
      </c>
      <c r="V7715" s="7">
        <v>19.57</v>
      </c>
      <c r="W7715" s="7">
        <v>0</v>
      </c>
      <c r="X7715" s="7">
        <v>869958.51</v>
      </c>
      <c r="Y7715" s="7">
        <v>20452477.559999999</v>
      </c>
      <c r="Z7715" s="7">
        <v>0</v>
      </c>
      <c r="AA7715" s="7">
        <v>39862.07</v>
      </c>
      <c r="AB7715" s="7">
        <v>7396675.8799999999</v>
      </c>
      <c r="AC7715" s="7">
        <v>0</v>
      </c>
      <c r="AD7715" s="7">
        <v>621532.67000000004</v>
      </c>
      <c r="AE7715" s="7">
        <v>4918713.84</v>
      </c>
      <c r="AF7715" s="7">
        <v>0</v>
      </c>
      <c r="AG7715" s="7">
        <v>1792</v>
      </c>
      <c r="AH7715" s="7">
        <v>0</v>
      </c>
      <c r="AI7715" s="7">
        <v>0</v>
      </c>
      <c r="AJ7715" s="7">
        <v>1393.75</v>
      </c>
      <c r="AK7715" s="7">
        <v>0</v>
      </c>
      <c r="AL7715" s="7">
        <v>0</v>
      </c>
      <c r="AM7715" s="7">
        <v>0</v>
      </c>
      <c r="AN7715" s="7">
        <v>0</v>
      </c>
      <c r="AO7715" s="7">
        <v>2747406.2</v>
      </c>
      <c r="AP7715" s="7">
        <v>3785932.13</v>
      </c>
      <c r="AQ7715" s="7">
        <v>0</v>
      </c>
      <c r="AR7715" s="7">
        <v>0</v>
      </c>
      <c r="AS7715" s="7">
        <v>0</v>
      </c>
      <c r="AT7715" s="7">
        <v>0</v>
      </c>
      <c r="AU7715" s="8">
        <f t="shared" si="120"/>
        <v>72265610.980000004</v>
      </c>
    </row>
    <row r="7716" spans="1:47" x14ac:dyDescent="0.3">
      <c r="A7716" s="2">
        <v>2008</v>
      </c>
      <c r="B7716" s="2" t="s">
        <v>75</v>
      </c>
      <c r="C7716" s="2">
        <v>2</v>
      </c>
      <c r="D7716" s="2" t="s">
        <v>68</v>
      </c>
      <c r="E7716" s="7">
        <v>10695.44</v>
      </c>
      <c r="F7716" s="7">
        <v>267.33</v>
      </c>
      <c r="G7716" s="7">
        <v>1099616.49</v>
      </c>
      <c r="H7716" s="7">
        <v>5231.04</v>
      </c>
      <c r="I7716" s="7">
        <v>3001.97</v>
      </c>
      <c r="J7716" s="7">
        <v>3710.01</v>
      </c>
      <c r="K7716" s="7">
        <v>849735.93</v>
      </c>
      <c r="L7716" s="7">
        <v>1170314.58</v>
      </c>
      <c r="M7716" s="7">
        <v>1885.56</v>
      </c>
      <c r="N7716" s="7">
        <v>5441338.2400000002</v>
      </c>
      <c r="O7716" s="7">
        <v>5648772.3899999997</v>
      </c>
      <c r="P7716" s="7">
        <v>715491.34</v>
      </c>
      <c r="Q7716" s="7">
        <v>100829.92</v>
      </c>
      <c r="R7716" s="7">
        <v>739261.33</v>
      </c>
      <c r="S7716" s="7">
        <v>346551.43</v>
      </c>
      <c r="T7716" s="7">
        <v>46881.48</v>
      </c>
      <c r="U7716" s="7">
        <v>0</v>
      </c>
      <c r="V7716" s="7">
        <v>1430.97</v>
      </c>
      <c r="W7716" s="7">
        <v>0</v>
      </c>
      <c r="X7716" s="7">
        <v>4378.3900000000003</v>
      </c>
      <c r="Y7716" s="7">
        <v>12223838.01</v>
      </c>
      <c r="Z7716" s="7">
        <v>0</v>
      </c>
      <c r="AA7716" s="7">
        <v>790.8</v>
      </c>
      <c r="AB7716" s="7">
        <v>6042206.2699999996</v>
      </c>
      <c r="AC7716" s="7">
        <v>0</v>
      </c>
      <c r="AD7716" s="7">
        <v>3249.73</v>
      </c>
      <c r="AE7716" s="7">
        <v>3791663.09</v>
      </c>
      <c r="AF7716" s="7">
        <v>0</v>
      </c>
      <c r="AG7716" s="7">
        <v>0</v>
      </c>
      <c r="AH7716" s="7">
        <v>0</v>
      </c>
      <c r="AI7716" s="7">
        <v>0</v>
      </c>
      <c r="AJ7716" s="7">
        <v>2870.24</v>
      </c>
      <c r="AK7716" s="7">
        <v>0</v>
      </c>
      <c r="AL7716" s="7">
        <v>0</v>
      </c>
      <c r="AM7716" s="7">
        <v>0</v>
      </c>
      <c r="AN7716" s="7">
        <v>0</v>
      </c>
      <c r="AO7716" s="7">
        <v>918094.42</v>
      </c>
      <c r="AP7716" s="7">
        <v>737876.97</v>
      </c>
      <c r="AQ7716" s="7">
        <v>0</v>
      </c>
      <c r="AR7716" s="7">
        <v>0</v>
      </c>
      <c r="AS7716" s="7">
        <v>0</v>
      </c>
      <c r="AT7716" s="7">
        <v>0</v>
      </c>
      <c r="AU7716" s="8">
        <f t="shared" si="120"/>
        <v>39909983.369999997</v>
      </c>
    </row>
    <row r="7717" spans="1:47" x14ac:dyDescent="0.3">
      <c r="A7717" s="2">
        <v>2017</v>
      </c>
      <c r="B7717" s="2" t="s">
        <v>85</v>
      </c>
      <c r="C7717" s="2">
        <v>12</v>
      </c>
      <c r="D7717" s="2" t="s">
        <v>48</v>
      </c>
      <c r="E7717" s="7">
        <v>10694.74</v>
      </c>
      <c r="F7717" s="7">
        <v>0</v>
      </c>
      <c r="G7717" s="7">
        <v>0</v>
      </c>
      <c r="H7717" s="7">
        <v>242282.28</v>
      </c>
      <c r="I7717" s="7">
        <v>0</v>
      </c>
      <c r="J7717" s="7">
        <v>8301.8700000000008</v>
      </c>
      <c r="K7717" s="7">
        <v>16427.87</v>
      </c>
      <c r="L7717" s="7">
        <v>1614180.18</v>
      </c>
      <c r="M7717" s="7">
        <v>37.69</v>
      </c>
      <c r="N7717" s="7">
        <v>5825751.6299999999</v>
      </c>
      <c r="O7717" s="7">
        <v>9049731.6300000008</v>
      </c>
      <c r="P7717" s="7">
        <v>239151.44</v>
      </c>
      <c r="Q7717" s="7">
        <v>6487.04</v>
      </c>
      <c r="R7717" s="7">
        <v>676940.06</v>
      </c>
      <c r="S7717" s="7">
        <v>328860.27</v>
      </c>
      <c r="T7717" s="7">
        <v>83901.16</v>
      </c>
      <c r="U7717" s="7">
        <v>0</v>
      </c>
      <c r="V7717" s="7">
        <v>0</v>
      </c>
      <c r="W7717" s="7">
        <v>0</v>
      </c>
      <c r="X7717" s="7">
        <v>4953.21</v>
      </c>
      <c r="Y7717" s="7">
        <v>10262937.210000001</v>
      </c>
      <c r="Z7717" s="7">
        <v>0</v>
      </c>
      <c r="AA7717" s="7">
        <v>795.8</v>
      </c>
      <c r="AB7717" s="7">
        <v>3701788.7</v>
      </c>
      <c r="AC7717" s="7">
        <v>0</v>
      </c>
      <c r="AD7717" s="7">
        <v>258.27999999999997</v>
      </c>
      <c r="AE7717" s="7">
        <v>3801731.22</v>
      </c>
      <c r="AF7717" s="7">
        <v>0</v>
      </c>
      <c r="AG7717" s="7">
        <v>0</v>
      </c>
      <c r="AH7717" s="7">
        <v>0</v>
      </c>
      <c r="AI7717" s="7">
        <v>7040399.4100000001</v>
      </c>
      <c r="AJ7717" s="7">
        <v>0</v>
      </c>
      <c r="AK7717" s="7">
        <v>0</v>
      </c>
      <c r="AL7717" s="7">
        <v>0</v>
      </c>
      <c r="AM7717" s="7">
        <v>0</v>
      </c>
      <c r="AN7717" s="7">
        <v>0</v>
      </c>
      <c r="AO7717" s="7">
        <v>3966530.14</v>
      </c>
      <c r="AP7717" s="7">
        <v>0</v>
      </c>
      <c r="AQ7717" s="7">
        <v>98401821.450000003</v>
      </c>
      <c r="AR7717" s="7">
        <v>0</v>
      </c>
      <c r="AS7717" s="7">
        <v>0</v>
      </c>
      <c r="AT7717" s="7">
        <v>882147.51379999996</v>
      </c>
      <c r="AU7717" s="8">
        <f t="shared" si="120"/>
        <v>146166110.7938</v>
      </c>
    </row>
    <row r="7718" spans="1:47" x14ac:dyDescent="0.3">
      <c r="A7718" s="2">
        <v>2018</v>
      </c>
      <c r="B7718" s="2" t="s">
        <v>47</v>
      </c>
      <c r="C7718" s="2">
        <v>1</v>
      </c>
      <c r="D7718" s="2" t="s">
        <v>64</v>
      </c>
      <c r="E7718" s="7">
        <v>10674.31</v>
      </c>
      <c r="F7718" s="7">
        <v>-1.55</v>
      </c>
      <c r="G7718" s="7">
        <v>0</v>
      </c>
      <c r="H7718" s="7">
        <v>623403.43999999994</v>
      </c>
      <c r="I7718" s="7">
        <v>0</v>
      </c>
      <c r="J7718" s="7">
        <v>841.95</v>
      </c>
      <c r="K7718" s="7">
        <v>2755450.24</v>
      </c>
      <c r="L7718" s="7">
        <v>7054447.71</v>
      </c>
      <c r="M7718" s="7">
        <v>3264.18</v>
      </c>
      <c r="N7718" s="7">
        <v>51646963.619999997</v>
      </c>
      <c r="O7718" s="7">
        <v>29275286.66</v>
      </c>
      <c r="P7718" s="7">
        <v>9953884.8599999994</v>
      </c>
      <c r="Q7718" s="7">
        <v>69014.86</v>
      </c>
      <c r="R7718" s="7">
        <v>2105235.11</v>
      </c>
      <c r="S7718" s="7">
        <v>2830938.18</v>
      </c>
      <c r="T7718" s="7">
        <v>842131.72</v>
      </c>
      <c r="U7718" s="7">
        <v>0</v>
      </c>
      <c r="V7718" s="7">
        <v>0</v>
      </c>
      <c r="W7718" s="7">
        <v>0</v>
      </c>
      <c r="X7718" s="7">
        <v>41847.51</v>
      </c>
      <c r="Y7718" s="7">
        <v>47997971.840000004</v>
      </c>
      <c r="Z7718" s="7">
        <v>0</v>
      </c>
      <c r="AA7718" s="7">
        <v>6979.01</v>
      </c>
      <c r="AB7718" s="7">
        <v>24582186.440000001</v>
      </c>
      <c r="AC7718" s="7">
        <v>0</v>
      </c>
      <c r="AD7718" s="7">
        <v>7239.06</v>
      </c>
      <c r="AE7718" s="7">
        <v>33680716.630000003</v>
      </c>
      <c r="AF7718" s="7">
        <v>0</v>
      </c>
      <c r="AG7718" s="7">
        <v>0</v>
      </c>
      <c r="AH7718" s="7">
        <v>0</v>
      </c>
      <c r="AI7718" s="7">
        <v>18654092.129999999</v>
      </c>
      <c r="AJ7718" s="7">
        <v>0</v>
      </c>
      <c r="AK7718" s="7">
        <v>0</v>
      </c>
      <c r="AL7718" s="7">
        <v>0</v>
      </c>
      <c r="AM7718" s="7">
        <v>0</v>
      </c>
      <c r="AN7718" s="7">
        <v>0</v>
      </c>
      <c r="AO7718" s="7">
        <v>17276941.129999999</v>
      </c>
      <c r="AP7718" s="7">
        <v>0</v>
      </c>
      <c r="AQ7718" s="7">
        <v>196734280.19999999</v>
      </c>
      <c r="AR7718" s="7">
        <v>0</v>
      </c>
      <c r="AS7718" s="7">
        <v>0</v>
      </c>
      <c r="AT7718" s="7">
        <v>1789690.7819999999</v>
      </c>
      <c r="AU7718" s="8">
        <f t="shared" si="120"/>
        <v>447943480.02200001</v>
      </c>
    </row>
    <row r="7719" spans="1:47" x14ac:dyDescent="0.3">
      <c r="A7719" s="2">
        <v>2019</v>
      </c>
      <c r="B7719" s="2" t="s">
        <v>81</v>
      </c>
      <c r="C7719" s="2">
        <v>8</v>
      </c>
      <c r="D7719" s="2" t="s">
        <v>72</v>
      </c>
      <c r="E7719" s="7">
        <v>10659.44</v>
      </c>
      <c r="F7719" s="7">
        <v>8.3699999999999992</v>
      </c>
      <c r="G7719" s="7">
        <v>0</v>
      </c>
      <c r="H7719" s="7">
        <v>557313.05000000005</v>
      </c>
      <c r="I7719" s="7">
        <v>0</v>
      </c>
      <c r="J7719" s="7">
        <v>229009</v>
      </c>
      <c r="K7719" s="7">
        <v>5114682.83</v>
      </c>
      <c r="L7719" s="7">
        <v>21411304.68</v>
      </c>
      <c r="M7719" s="7">
        <v>2159623.5099999998</v>
      </c>
      <c r="N7719" s="7">
        <v>19959121.390000001</v>
      </c>
      <c r="O7719" s="7">
        <v>27430407.690000001</v>
      </c>
      <c r="P7719" s="7">
        <v>2950367.96</v>
      </c>
      <c r="Q7719" s="7">
        <v>2121791.09</v>
      </c>
      <c r="R7719" s="7">
        <v>2395473.52</v>
      </c>
      <c r="S7719" s="7">
        <v>4330712.51</v>
      </c>
      <c r="T7719" s="7">
        <v>74225.399999999994</v>
      </c>
      <c r="U7719" s="7">
        <v>0</v>
      </c>
      <c r="V7719" s="7">
        <v>0</v>
      </c>
      <c r="W7719" s="7">
        <v>0</v>
      </c>
      <c r="X7719" s="7">
        <v>1922288.02</v>
      </c>
      <c r="Y7719" s="7">
        <v>42636965.280000001</v>
      </c>
      <c r="Z7719" s="7">
        <v>0</v>
      </c>
      <c r="AA7719" s="7">
        <v>323706.42</v>
      </c>
      <c r="AB7719" s="7">
        <v>17992663.969999999</v>
      </c>
      <c r="AC7719" s="7">
        <v>0</v>
      </c>
      <c r="AD7719" s="7">
        <v>1376740.15</v>
      </c>
      <c r="AE7719" s="7">
        <v>15030990.390000001</v>
      </c>
      <c r="AF7719" s="7">
        <v>0</v>
      </c>
      <c r="AG7719" s="7">
        <v>0</v>
      </c>
      <c r="AH7719" s="7">
        <v>0</v>
      </c>
      <c r="AI7719" s="7">
        <v>17373753.129999999</v>
      </c>
      <c r="AJ7719" s="7">
        <v>0</v>
      </c>
      <c r="AK7719" s="7">
        <v>0</v>
      </c>
      <c r="AL7719" s="7">
        <v>0</v>
      </c>
      <c r="AM7719" s="7">
        <v>0</v>
      </c>
      <c r="AN7719" s="7">
        <v>0</v>
      </c>
      <c r="AO7719" s="7">
        <v>768779.42</v>
      </c>
      <c r="AP7719" s="7">
        <v>0</v>
      </c>
      <c r="AQ7719" s="7">
        <v>290506172</v>
      </c>
      <c r="AR7719" s="7">
        <v>0</v>
      </c>
      <c r="AS7719" s="7">
        <v>0</v>
      </c>
      <c r="AT7719" s="7">
        <v>2467284.844</v>
      </c>
      <c r="AU7719" s="8">
        <f t="shared" si="120"/>
        <v>479144044.06400001</v>
      </c>
    </row>
    <row r="7720" spans="1:47" x14ac:dyDescent="0.3">
      <c r="A7720" s="2">
        <v>2011</v>
      </c>
      <c r="B7720" s="2" t="s">
        <v>79</v>
      </c>
      <c r="C7720" s="2">
        <v>6</v>
      </c>
      <c r="D7720" s="2" t="s">
        <v>74</v>
      </c>
      <c r="E7720" s="7">
        <v>10623.25</v>
      </c>
      <c r="F7720" s="7">
        <v>547.29</v>
      </c>
      <c r="G7720" s="7">
        <v>0</v>
      </c>
      <c r="H7720" s="7">
        <v>241929.69</v>
      </c>
      <c r="I7720" s="7">
        <v>0</v>
      </c>
      <c r="J7720" s="7">
        <v>0</v>
      </c>
      <c r="K7720" s="7">
        <v>654827.31000000006</v>
      </c>
      <c r="L7720" s="7">
        <v>3993178.45</v>
      </c>
      <c r="M7720" s="7">
        <v>1619.17</v>
      </c>
      <c r="N7720" s="7">
        <v>6506075.5499999998</v>
      </c>
      <c r="O7720" s="7">
        <v>3849298.62</v>
      </c>
      <c r="P7720" s="7">
        <v>449089.71</v>
      </c>
      <c r="Q7720" s="7">
        <v>25803.03</v>
      </c>
      <c r="R7720" s="7">
        <v>311903.03999999998</v>
      </c>
      <c r="S7720" s="7">
        <v>151919.16</v>
      </c>
      <c r="T7720" s="7">
        <v>158219.81</v>
      </c>
      <c r="U7720" s="7">
        <v>0</v>
      </c>
      <c r="V7720" s="7">
        <v>26.87</v>
      </c>
      <c r="W7720" s="7">
        <v>0</v>
      </c>
      <c r="X7720" s="7">
        <v>12789.73</v>
      </c>
      <c r="Y7720" s="7">
        <v>14535236.460000001</v>
      </c>
      <c r="Z7720" s="7">
        <v>0</v>
      </c>
      <c r="AA7720" s="7">
        <v>2048.5100000000002</v>
      </c>
      <c r="AB7720" s="7">
        <v>5140509.3</v>
      </c>
      <c r="AC7720" s="7">
        <v>0</v>
      </c>
      <c r="AD7720" s="7">
        <v>8385.4</v>
      </c>
      <c r="AE7720" s="7">
        <v>4098134.64</v>
      </c>
      <c r="AF7720" s="7">
        <v>0</v>
      </c>
      <c r="AG7720" s="7">
        <v>0</v>
      </c>
      <c r="AH7720" s="7">
        <v>0</v>
      </c>
      <c r="AI7720" s="7">
        <v>4045952.59</v>
      </c>
      <c r="AJ7720" s="7">
        <v>1881.48</v>
      </c>
      <c r="AK7720" s="7">
        <v>0</v>
      </c>
      <c r="AL7720" s="7">
        <v>0</v>
      </c>
      <c r="AM7720" s="7">
        <v>0</v>
      </c>
      <c r="AN7720" s="7">
        <v>0</v>
      </c>
      <c r="AO7720" s="7">
        <v>4128571.22</v>
      </c>
      <c r="AP7720" s="7">
        <v>0</v>
      </c>
      <c r="AQ7720" s="7">
        <v>0</v>
      </c>
      <c r="AR7720" s="7">
        <v>0</v>
      </c>
      <c r="AS7720" s="7">
        <v>0</v>
      </c>
      <c r="AT7720" s="7">
        <v>2241515.52</v>
      </c>
      <c r="AU7720" s="8">
        <f t="shared" si="120"/>
        <v>50570085.799999997</v>
      </c>
    </row>
    <row r="7721" spans="1:47" x14ac:dyDescent="0.3">
      <c r="A7721" s="2">
        <v>2023</v>
      </c>
      <c r="B7721" s="2" t="s">
        <v>75</v>
      </c>
      <c r="C7721" s="2">
        <v>2</v>
      </c>
      <c r="D7721" s="2" t="s">
        <v>48</v>
      </c>
      <c r="E7721" s="7">
        <v>10610.72</v>
      </c>
      <c r="F7721" s="7">
        <v>0</v>
      </c>
      <c r="G7721" s="7">
        <v>0</v>
      </c>
      <c r="H7721" s="7">
        <v>118478.83</v>
      </c>
      <c r="I7721" s="7">
        <v>0</v>
      </c>
      <c r="J7721" s="7">
        <v>4878.49</v>
      </c>
      <c r="K7721" s="7">
        <v>114126.78</v>
      </c>
      <c r="L7721" s="7">
        <v>3531186.82</v>
      </c>
      <c r="M7721" s="7">
        <v>4192.21</v>
      </c>
      <c r="N7721" s="7">
        <v>10012298.02</v>
      </c>
      <c r="O7721" s="7">
        <v>9875137.7100000009</v>
      </c>
      <c r="P7721" s="7">
        <v>978059.96</v>
      </c>
      <c r="Q7721" s="7">
        <v>111878.53</v>
      </c>
      <c r="R7721" s="7">
        <v>646963.80000000005</v>
      </c>
      <c r="S7721" s="7">
        <v>596699.36</v>
      </c>
      <c r="T7721" s="7">
        <v>42449.2</v>
      </c>
      <c r="U7721" s="7">
        <v>0</v>
      </c>
      <c r="V7721" s="7">
        <v>0</v>
      </c>
      <c r="W7721" s="7">
        <v>0</v>
      </c>
      <c r="X7721" s="7">
        <v>0</v>
      </c>
      <c r="Y7721" s="7">
        <v>11344403.26</v>
      </c>
      <c r="Z7721" s="7">
        <v>0</v>
      </c>
      <c r="AA7721" s="7">
        <v>0</v>
      </c>
      <c r="AB7721" s="7">
        <v>6602271.8700000001</v>
      </c>
      <c r="AC7721" s="7">
        <v>0</v>
      </c>
      <c r="AD7721" s="7">
        <v>5122.72</v>
      </c>
      <c r="AE7721" s="7">
        <v>6737436.9699999997</v>
      </c>
      <c r="AF7721" s="7">
        <v>0</v>
      </c>
      <c r="AG7721" s="7">
        <v>0</v>
      </c>
      <c r="AH7721" s="7">
        <v>0</v>
      </c>
      <c r="AI7721" s="7">
        <v>8449062.3300000001</v>
      </c>
      <c r="AJ7721" s="7">
        <v>0</v>
      </c>
      <c r="AK7721" s="7">
        <v>0</v>
      </c>
      <c r="AL7721" s="7">
        <v>0</v>
      </c>
      <c r="AM7721" s="7">
        <v>0</v>
      </c>
      <c r="AN7721" s="7">
        <v>0</v>
      </c>
      <c r="AO7721" s="7">
        <v>324791.15999999997</v>
      </c>
      <c r="AP7721" s="7">
        <v>0</v>
      </c>
      <c r="AQ7721" s="7">
        <v>83062245.689999998</v>
      </c>
      <c r="AR7721" s="7">
        <v>0</v>
      </c>
      <c r="AS7721" s="7">
        <v>0</v>
      </c>
      <c r="AT7721" s="7">
        <v>1115726.93</v>
      </c>
      <c r="AU7721" s="8">
        <f t="shared" si="120"/>
        <v>143688021.35999998</v>
      </c>
    </row>
    <row r="7722" spans="1:47" x14ac:dyDescent="0.3">
      <c r="A7722" s="2">
        <v>2004</v>
      </c>
      <c r="B7722" s="2" t="s">
        <v>47</v>
      </c>
      <c r="C7722" s="2">
        <v>1</v>
      </c>
      <c r="D7722" s="2" t="s">
        <v>60</v>
      </c>
      <c r="E7722" s="7">
        <v>10557</v>
      </c>
      <c r="F7722" s="7">
        <v>0</v>
      </c>
      <c r="G7722" s="7">
        <v>1115776</v>
      </c>
      <c r="H7722" s="7">
        <v>4486383</v>
      </c>
      <c r="I7722" s="7">
        <v>1851</v>
      </c>
      <c r="J7722" s="7">
        <v>19652</v>
      </c>
      <c r="K7722" s="7">
        <v>632130</v>
      </c>
      <c r="L7722" s="7">
        <v>1288552</v>
      </c>
      <c r="M7722" s="7">
        <v>345167</v>
      </c>
      <c r="N7722" s="7">
        <v>17735928</v>
      </c>
      <c r="O7722" s="7">
        <v>8190042</v>
      </c>
      <c r="P7722" s="7">
        <v>3299801</v>
      </c>
      <c r="Q7722" s="7">
        <v>107904</v>
      </c>
      <c r="R7722" s="7">
        <v>531059</v>
      </c>
      <c r="S7722" s="7">
        <v>132379</v>
      </c>
      <c r="T7722" s="7">
        <v>487486</v>
      </c>
      <c r="U7722" s="7">
        <v>0</v>
      </c>
      <c r="V7722" s="7">
        <v>2425616</v>
      </c>
      <c r="W7722" s="7">
        <v>0</v>
      </c>
      <c r="X7722" s="7">
        <v>66108</v>
      </c>
      <c r="Y7722" s="7">
        <v>26096965</v>
      </c>
      <c r="Z7722" s="7">
        <v>0</v>
      </c>
      <c r="AA7722" s="7">
        <v>11397</v>
      </c>
      <c r="AB7722" s="7">
        <v>8308999</v>
      </c>
      <c r="AC7722" s="7">
        <v>0</v>
      </c>
      <c r="AD7722" s="7">
        <v>114933</v>
      </c>
      <c r="AE7722" s="7">
        <v>12209740</v>
      </c>
      <c r="AF7722" s="7">
        <v>329427</v>
      </c>
      <c r="AG7722" s="7">
        <v>0</v>
      </c>
      <c r="AH7722" s="7">
        <v>0</v>
      </c>
      <c r="AI7722" s="7">
        <v>0</v>
      </c>
      <c r="AJ7722" s="7">
        <v>8555</v>
      </c>
      <c r="AK7722" s="7">
        <v>1638010</v>
      </c>
      <c r="AL7722" s="7">
        <v>2540592</v>
      </c>
      <c r="AM7722" s="7">
        <v>0</v>
      </c>
      <c r="AN7722" s="7">
        <v>0</v>
      </c>
      <c r="AO7722" s="7">
        <v>279985</v>
      </c>
      <c r="AP7722" s="7">
        <v>4127521</v>
      </c>
      <c r="AQ7722" s="7">
        <v>0</v>
      </c>
      <c r="AR7722" s="7">
        <v>0</v>
      </c>
      <c r="AS7722" s="7">
        <v>0</v>
      </c>
      <c r="AT7722" s="7">
        <v>0</v>
      </c>
      <c r="AU7722" s="8">
        <f t="shared" si="120"/>
        <v>96542515</v>
      </c>
    </row>
    <row r="7723" spans="1:47" x14ac:dyDescent="0.3">
      <c r="A7723" s="2">
        <v>2012</v>
      </c>
      <c r="B7723" s="2" t="s">
        <v>80</v>
      </c>
      <c r="C7723" s="2">
        <v>7</v>
      </c>
      <c r="D7723" s="2" t="s">
        <v>74</v>
      </c>
      <c r="E7723" s="7">
        <v>10553.2</v>
      </c>
      <c r="F7723" s="7">
        <v>1645.1</v>
      </c>
      <c r="G7723" s="7">
        <v>0</v>
      </c>
      <c r="H7723" s="7">
        <v>0</v>
      </c>
      <c r="I7723" s="7">
        <v>0</v>
      </c>
      <c r="J7723" s="7">
        <v>0</v>
      </c>
      <c r="K7723" s="7">
        <v>1031202.44</v>
      </c>
      <c r="L7723" s="7">
        <v>4842584.2</v>
      </c>
      <c r="M7723" s="7">
        <v>1913.89</v>
      </c>
      <c r="N7723" s="7">
        <v>16899871.579999998</v>
      </c>
      <c r="O7723" s="7">
        <v>4782922.26</v>
      </c>
      <c r="P7723" s="7">
        <v>266759.28999999998</v>
      </c>
      <c r="Q7723" s="7">
        <v>12530.65</v>
      </c>
      <c r="R7723" s="7">
        <v>526021.17000000004</v>
      </c>
      <c r="S7723" s="7">
        <v>105034.74</v>
      </c>
      <c r="T7723" s="7">
        <v>96308.479999999996</v>
      </c>
      <c r="U7723" s="7">
        <v>0</v>
      </c>
      <c r="V7723" s="7">
        <v>0</v>
      </c>
      <c r="W7723" s="7">
        <v>0</v>
      </c>
      <c r="X7723" s="7">
        <v>10742.33</v>
      </c>
      <c r="Y7723" s="7">
        <v>15275946.65</v>
      </c>
      <c r="Z7723" s="7">
        <v>0</v>
      </c>
      <c r="AA7723" s="7">
        <v>1915.55</v>
      </c>
      <c r="AB7723" s="7">
        <v>5743510.2699999996</v>
      </c>
      <c r="AC7723" s="7">
        <v>0</v>
      </c>
      <c r="AD7723" s="7">
        <v>2534.42</v>
      </c>
      <c r="AE7723" s="7">
        <v>10479322.960000001</v>
      </c>
      <c r="AF7723" s="7">
        <v>0</v>
      </c>
      <c r="AG7723" s="7">
        <v>0</v>
      </c>
      <c r="AH7723" s="7">
        <v>0</v>
      </c>
      <c r="AI7723" s="7">
        <v>4122736.97</v>
      </c>
      <c r="AJ7723" s="7">
        <v>930.61</v>
      </c>
      <c r="AK7723" s="7">
        <v>0</v>
      </c>
      <c r="AL7723" s="7">
        <v>0</v>
      </c>
      <c r="AM7723" s="7">
        <v>0</v>
      </c>
      <c r="AN7723" s="7">
        <v>0</v>
      </c>
      <c r="AO7723" s="7">
        <v>1381390.27</v>
      </c>
      <c r="AP7723" s="7">
        <v>0</v>
      </c>
      <c r="AQ7723" s="7">
        <v>0</v>
      </c>
      <c r="AR7723" s="7">
        <v>0</v>
      </c>
      <c r="AS7723" s="7">
        <v>0</v>
      </c>
      <c r="AT7723" s="7">
        <v>891657.5</v>
      </c>
      <c r="AU7723" s="8">
        <f t="shared" si="120"/>
        <v>66488034.529999986</v>
      </c>
    </row>
    <row r="7724" spans="1:47" x14ac:dyDescent="0.3">
      <c r="A7724" s="2">
        <v>2005</v>
      </c>
      <c r="B7724" s="2" t="s">
        <v>76</v>
      </c>
      <c r="C7724" s="2">
        <v>3</v>
      </c>
      <c r="D7724" s="2" t="s">
        <v>48</v>
      </c>
      <c r="E7724" s="7">
        <v>10432</v>
      </c>
      <c r="F7724" s="7">
        <v>19</v>
      </c>
      <c r="G7724" s="7">
        <v>282564</v>
      </c>
      <c r="H7724" s="7">
        <v>802</v>
      </c>
      <c r="I7724" s="7">
        <v>0</v>
      </c>
      <c r="J7724" s="7">
        <v>209</v>
      </c>
      <c r="K7724" s="7">
        <v>11465</v>
      </c>
      <c r="L7724" s="7">
        <v>170089</v>
      </c>
      <c r="M7724" s="7">
        <v>0</v>
      </c>
      <c r="N7724" s="7">
        <v>811131</v>
      </c>
      <c r="O7724" s="7">
        <v>1572623</v>
      </c>
      <c r="P7724" s="7">
        <v>111164</v>
      </c>
      <c r="Q7724" s="7">
        <v>1769</v>
      </c>
      <c r="R7724" s="7">
        <v>145914</v>
      </c>
      <c r="S7724" s="7">
        <v>332</v>
      </c>
      <c r="T7724" s="7">
        <v>18633</v>
      </c>
      <c r="U7724" s="7">
        <v>0</v>
      </c>
      <c r="V7724" s="7">
        <v>32909</v>
      </c>
      <c r="W7724" s="7">
        <v>0</v>
      </c>
      <c r="X7724" s="7">
        <v>186</v>
      </c>
      <c r="Y7724" s="7">
        <v>2672387</v>
      </c>
      <c r="Z7724" s="7">
        <v>0</v>
      </c>
      <c r="AA7724" s="7">
        <v>30</v>
      </c>
      <c r="AB7724" s="7">
        <v>920141</v>
      </c>
      <c r="AC7724" s="7">
        <v>0</v>
      </c>
      <c r="AD7724" s="7">
        <v>0</v>
      </c>
      <c r="AE7724" s="7">
        <v>582169</v>
      </c>
      <c r="AF7724" s="7">
        <v>0</v>
      </c>
      <c r="AG7724" s="7">
        <v>0</v>
      </c>
      <c r="AH7724" s="7">
        <v>0</v>
      </c>
      <c r="AI7724" s="7">
        <v>0</v>
      </c>
      <c r="AJ7724" s="7">
        <v>1372</v>
      </c>
      <c r="AK7724" s="7">
        <v>0</v>
      </c>
      <c r="AL7724" s="7">
        <v>0</v>
      </c>
      <c r="AM7724" s="7">
        <v>0</v>
      </c>
      <c r="AN7724" s="7">
        <v>241447</v>
      </c>
      <c r="AO7724" s="7">
        <v>54439</v>
      </c>
      <c r="AP7724" s="7">
        <v>176875</v>
      </c>
      <c r="AQ7724" s="7">
        <v>0</v>
      </c>
      <c r="AR7724" s="7">
        <v>0</v>
      </c>
      <c r="AS7724" s="7">
        <v>0</v>
      </c>
      <c r="AT7724" s="7">
        <v>0</v>
      </c>
      <c r="AU7724" s="8">
        <f t="shared" si="120"/>
        <v>7819101</v>
      </c>
    </row>
    <row r="7725" spans="1:47" x14ac:dyDescent="0.3">
      <c r="A7725" s="2">
        <v>2022</v>
      </c>
      <c r="B7725" s="2" t="s">
        <v>81</v>
      </c>
      <c r="C7725" s="2">
        <v>8</v>
      </c>
      <c r="D7725" s="2" t="s">
        <v>51</v>
      </c>
      <c r="E7725" s="7">
        <v>10415.81</v>
      </c>
      <c r="F7725" s="7">
        <v>13.56</v>
      </c>
      <c r="G7725" s="7">
        <v>0</v>
      </c>
      <c r="H7725" s="7">
        <v>665.8</v>
      </c>
      <c r="I7725" s="7">
        <v>98291.32</v>
      </c>
      <c r="J7725" s="7">
        <v>442384.49</v>
      </c>
      <c r="K7725" s="7">
        <v>354878.57</v>
      </c>
      <c r="L7725" s="7">
        <v>7663884.3700000001</v>
      </c>
      <c r="M7725" s="7">
        <v>0</v>
      </c>
      <c r="N7725" s="7">
        <v>9908968.9499999993</v>
      </c>
      <c r="O7725" s="7">
        <v>6887975.7800000003</v>
      </c>
      <c r="P7725" s="7">
        <v>66757.58</v>
      </c>
      <c r="Q7725" s="7">
        <v>507889.95</v>
      </c>
      <c r="R7725" s="7">
        <v>502719.69</v>
      </c>
      <c r="S7725" s="7">
        <v>26591.37</v>
      </c>
      <c r="T7725" s="7">
        <v>19254.7</v>
      </c>
      <c r="U7725" s="7">
        <v>0</v>
      </c>
      <c r="V7725" s="7">
        <v>0</v>
      </c>
      <c r="W7725" s="7">
        <v>0</v>
      </c>
      <c r="X7725" s="7">
        <v>0</v>
      </c>
      <c r="Y7725" s="7">
        <v>15137313.060000001</v>
      </c>
      <c r="Z7725" s="7">
        <v>0</v>
      </c>
      <c r="AA7725" s="7">
        <v>0</v>
      </c>
      <c r="AB7725" s="7">
        <v>6565315.1500000004</v>
      </c>
      <c r="AC7725" s="7">
        <v>0</v>
      </c>
      <c r="AD7725" s="7">
        <v>0</v>
      </c>
      <c r="AE7725" s="7">
        <v>5077302.7699999996</v>
      </c>
      <c r="AF7725" s="7">
        <v>0</v>
      </c>
      <c r="AG7725" s="7">
        <v>0</v>
      </c>
      <c r="AH7725" s="7">
        <v>0</v>
      </c>
      <c r="AI7725" s="7">
        <v>22949744.57</v>
      </c>
      <c r="AJ7725" s="7">
        <v>0</v>
      </c>
      <c r="AK7725" s="7">
        <v>0</v>
      </c>
      <c r="AL7725" s="7">
        <v>0</v>
      </c>
      <c r="AM7725" s="7">
        <v>0</v>
      </c>
      <c r="AN7725" s="7">
        <v>0</v>
      </c>
      <c r="AO7725" s="7">
        <v>2439024.2599999998</v>
      </c>
      <c r="AP7725" s="7">
        <v>0</v>
      </c>
      <c r="AQ7725" s="7">
        <v>58733442.380000003</v>
      </c>
      <c r="AR7725" s="7">
        <v>0</v>
      </c>
      <c r="AS7725" s="7">
        <v>0</v>
      </c>
      <c r="AT7725" s="7">
        <v>945870.02819999994</v>
      </c>
      <c r="AU7725" s="8">
        <f t="shared" si="120"/>
        <v>138338704.15820003</v>
      </c>
    </row>
    <row r="7726" spans="1:47" x14ac:dyDescent="0.3">
      <c r="A7726" s="2">
        <v>2008</v>
      </c>
      <c r="B7726" s="2" t="s">
        <v>85</v>
      </c>
      <c r="C7726" s="2">
        <v>12</v>
      </c>
      <c r="D7726" s="2" t="s">
        <v>68</v>
      </c>
      <c r="E7726" s="7">
        <v>10384.280000000001</v>
      </c>
      <c r="F7726" s="7">
        <v>57.62</v>
      </c>
      <c r="G7726" s="7">
        <v>1247773.26</v>
      </c>
      <c r="H7726" s="7">
        <v>9815.98</v>
      </c>
      <c r="I7726" s="7">
        <v>4321.63</v>
      </c>
      <c r="J7726" s="7">
        <v>305.08</v>
      </c>
      <c r="K7726" s="7">
        <v>818224.8</v>
      </c>
      <c r="L7726" s="7">
        <v>1667118.16</v>
      </c>
      <c r="M7726" s="7">
        <v>3635.94</v>
      </c>
      <c r="N7726" s="7">
        <v>6901814.8700000001</v>
      </c>
      <c r="O7726" s="7">
        <v>10400610.1</v>
      </c>
      <c r="P7726" s="7">
        <v>620306.21</v>
      </c>
      <c r="Q7726" s="7">
        <v>20566.71</v>
      </c>
      <c r="R7726" s="7">
        <v>372313.3</v>
      </c>
      <c r="S7726" s="7">
        <v>676051.85</v>
      </c>
      <c r="T7726" s="7">
        <v>203868.12</v>
      </c>
      <c r="U7726" s="7">
        <v>0</v>
      </c>
      <c r="V7726" s="7">
        <v>818.99</v>
      </c>
      <c r="W7726" s="7">
        <v>0</v>
      </c>
      <c r="X7726" s="7">
        <v>4750.8500000000004</v>
      </c>
      <c r="Y7726" s="7">
        <v>14400304.15</v>
      </c>
      <c r="Z7726" s="7">
        <v>0</v>
      </c>
      <c r="AA7726" s="7">
        <v>762.04</v>
      </c>
      <c r="AB7726" s="7">
        <v>8941104.5500000007</v>
      </c>
      <c r="AC7726" s="7">
        <v>0</v>
      </c>
      <c r="AD7726" s="7">
        <v>4301.3999999999996</v>
      </c>
      <c r="AE7726" s="7">
        <v>4531672.54</v>
      </c>
      <c r="AF7726" s="7">
        <v>0</v>
      </c>
      <c r="AG7726" s="7">
        <v>0</v>
      </c>
      <c r="AH7726" s="7">
        <v>0</v>
      </c>
      <c r="AI7726" s="7">
        <v>0</v>
      </c>
      <c r="AJ7726" s="7">
        <v>2729.44</v>
      </c>
      <c r="AK7726" s="7">
        <v>0</v>
      </c>
      <c r="AL7726" s="7">
        <v>0</v>
      </c>
      <c r="AM7726" s="7">
        <v>0</v>
      </c>
      <c r="AN7726" s="7">
        <v>0</v>
      </c>
      <c r="AO7726" s="7">
        <v>973273.19</v>
      </c>
      <c r="AP7726" s="7">
        <v>643214.43000000005</v>
      </c>
      <c r="AQ7726" s="7">
        <v>0</v>
      </c>
      <c r="AR7726" s="7">
        <v>0</v>
      </c>
      <c r="AS7726" s="7">
        <v>0</v>
      </c>
      <c r="AT7726" s="7">
        <v>0</v>
      </c>
      <c r="AU7726" s="8">
        <f t="shared" si="120"/>
        <v>52460099.490000002</v>
      </c>
    </row>
    <row r="7727" spans="1:47" x14ac:dyDescent="0.3">
      <c r="A7727" s="2">
        <v>2006</v>
      </c>
      <c r="B7727" s="2" t="s">
        <v>85</v>
      </c>
      <c r="C7727" s="2">
        <v>12</v>
      </c>
      <c r="D7727" s="2" t="s">
        <v>49</v>
      </c>
      <c r="E7727" s="7">
        <v>10332</v>
      </c>
      <c r="F7727" s="7">
        <v>9698</v>
      </c>
      <c r="G7727" s="7">
        <v>1354683</v>
      </c>
      <c r="H7727" s="7">
        <v>1025354</v>
      </c>
      <c r="I7727" s="7">
        <v>3620</v>
      </c>
      <c r="J7727" s="7">
        <v>4388</v>
      </c>
      <c r="K7727" s="7">
        <v>2998521</v>
      </c>
      <c r="L7727" s="7">
        <v>2143932</v>
      </c>
      <c r="M7727" s="7">
        <v>0</v>
      </c>
      <c r="N7727" s="7">
        <v>8921278</v>
      </c>
      <c r="O7727" s="7">
        <v>17031041</v>
      </c>
      <c r="P7727" s="7">
        <v>470643</v>
      </c>
      <c r="Q7727" s="7">
        <v>34332</v>
      </c>
      <c r="R7727" s="7">
        <v>989899</v>
      </c>
      <c r="S7727" s="7">
        <v>42793</v>
      </c>
      <c r="T7727" s="7">
        <v>125317</v>
      </c>
      <c r="U7727" s="7">
        <v>0</v>
      </c>
      <c r="V7727" s="7">
        <v>230003</v>
      </c>
      <c r="W7727" s="7">
        <v>0</v>
      </c>
      <c r="X7727" s="7">
        <v>41280</v>
      </c>
      <c r="Y7727" s="7">
        <v>10562479</v>
      </c>
      <c r="Z7727" s="7">
        <v>0</v>
      </c>
      <c r="AA7727" s="7">
        <v>7779</v>
      </c>
      <c r="AB7727" s="7">
        <v>3681673</v>
      </c>
      <c r="AC7727" s="7">
        <v>0</v>
      </c>
      <c r="AD7727" s="7">
        <v>354</v>
      </c>
      <c r="AE7727" s="7">
        <v>5875382</v>
      </c>
      <c r="AF7727" s="7">
        <v>0</v>
      </c>
      <c r="AG7727" s="7">
        <v>542</v>
      </c>
      <c r="AH7727" s="7">
        <v>0</v>
      </c>
      <c r="AI7727" s="7">
        <v>0</v>
      </c>
      <c r="AJ7727" s="7">
        <v>1222</v>
      </c>
      <c r="AK7727" s="7">
        <v>0</v>
      </c>
      <c r="AL7727" s="7">
        <v>0</v>
      </c>
      <c r="AM7727" s="7">
        <v>0</v>
      </c>
      <c r="AN7727" s="7">
        <v>0</v>
      </c>
      <c r="AO7727" s="7">
        <v>1065078</v>
      </c>
      <c r="AP7727" s="7">
        <v>2318587</v>
      </c>
      <c r="AQ7727" s="7">
        <v>0</v>
      </c>
      <c r="AR7727" s="7">
        <v>0</v>
      </c>
      <c r="AS7727" s="7">
        <v>0</v>
      </c>
      <c r="AT7727" s="7">
        <v>0</v>
      </c>
      <c r="AU7727" s="8">
        <f t="shared" si="120"/>
        <v>58950210</v>
      </c>
    </row>
    <row r="7728" spans="1:47" x14ac:dyDescent="0.3">
      <c r="A7728" s="2">
        <v>2007</v>
      </c>
      <c r="B7728" s="2" t="s">
        <v>85</v>
      </c>
      <c r="C7728" s="2">
        <v>12</v>
      </c>
      <c r="D7728" s="2" t="s">
        <v>48</v>
      </c>
      <c r="E7728" s="7">
        <v>10315</v>
      </c>
      <c r="F7728" s="7">
        <v>202</v>
      </c>
      <c r="G7728" s="7">
        <v>432813</v>
      </c>
      <c r="H7728" s="7">
        <v>0</v>
      </c>
      <c r="I7728" s="7">
        <v>0</v>
      </c>
      <c r="J7728" s="7">
        <v>0</v>
      </c>
      <c r="K7728" s="7">
        <v>13127</v>
      </c>
      <c r="L7728" s="7">
        <v>442071</v>
      </c>
      <c r="M7728" s="7">
        <v>0</v>
      </c>
      <c r="N7728" s="7">
        <v>2404259</v>
      </c>
      <c r="O7728" s="7">
        <v>3796190</v>
      </c>
      <c r="P7728" s="7">
        <v>125153</v>
      </c>
      <c r="Q7728" s="7">
        <v>3709</v>
      </c>
      <c r="R7728" s="7">
        <v>69770</v>
      </c>
      <c r="S7728" s="7">
        <v>3350</v>
      </c>
      <c r="T7728" s="7">
        <v>31871</v>
      </c>
      <c r="U7728" s="7">
        <v>0</v>
      </c>
      <c r="V7728" s="7">
        <v>74257</v>
      </c>
      <c r="W7728" s="7">
        <v>0</v>
      </c>
      <c r="X7728" s="7">
        <v>343</v>
      </c>
      <c r="Y7728" s="7">
        <v>5451762</v>
      </c>
      <c r="Z7728" s="7">
        <v>0</v>
      </c>
      <c r="AA7728" s="7">
        <v>46</v>
      </c>
      <c r="AB7728" s="7">
        <v>1895876</v>
      </c>
      <c r="AC7728" s="7">
        <v>0</v>
      </c>
      <c r="AD7728" s="7">
        <v>2042</v>
      </c>
      <c r="AE7728" s="7">
        <v>1598416</v>
      </c>
      <c r="AF7728" s="7">
        <v>0</v>
      </c>
      <c r="AG7728" s="7">
        <v>0</v>
      </c>
      <c r="AH7728" s="7">
        <v>0</v>
      </c>
      <c r="AI7728" s="7">
        <v>0</v>
      </c>
      <c r="AJ7728" s="7">
        <v>1675</v>
      </c>
      <c r="AK7728" s="7">
        <v>0</v>
      </c>
      <c r="AL7728" s="7">
        <v>0</v>
      </c>
      <c r="AM7728" s="7">
        <v>0</v>
      </c>
      <c r="AN7728" s="7">
        <v>0</v>
      </c>
      <c r="AO7728" s="7">
        <v>429594</v>
      </c>
      <c r="AP7728" s="7">
        <v>340702</v>
      </c>
      <c r="AQ7728" s="7">
        <v>0</v>
      </c>
      <c r="AR7728" s="7">
        <v>0</v>
      </c>
      <c r="AS7728" s="7">
        <v>0</v>
      </c>
      <c r="AT7728" s="7">
        <v>0</v>
      </c>
      <c r="AU7728" s="8">
        <f t="shared" si="120"/>
        <v>17127543</v>
      </c>
    </row>
    <row r="7729" spans="1:47" x14ac:dyDescent="0.3">
      <c r="A7729" s="2">
        <v>2011</v>
      </c>
      <c r="B7729" s="2" t="s">
        <v>76</v>
      </c>
      <c r="C7729" s="2">
        <v>3</v>
      </c>
      <c r="D7729" s="2" t="s">
        <v>68</v>
      </c>
      <c r="E7729" s="7">
        <v>10259.219999999999</v>
      </c>
      <c r="F7729" s="7">
        <v>304.32</v>
      </c>
      <c r="G7729" s="7">
        <v>0</v>
      </c>
      <c r="H7729" s="7">
        <v>232113.79</v>
      </c>
      <c r="I7729" s="7">
        <v>7190.92</v>
      </c>
      <c r="J7729" s="7">
        <v>78.959999999999994</v>
      </c>
      <c r="K7729" s="7">
        <v>1519907.02</v>
      </c>
      <c r="L7729" s="7">
        <v>2279588.7400000002</v>
      </c>
      <c r="M7729" s="7">
        <v>1220.3499999999999</v>
      </c>
      <c r="N7729" s="7">
        <v>10843667.609999999</v>
      </c>
      <c r="O7729" s="7">
        <v>10539138.4</v>
      </c>
      <c r="P7729" s="7">
        <v>626294.56999999995</v>
      </c>
      <c r="Q7729" s="7">
        <v>45661.41</v>
      </c>
      <c r="R7729" s="7">
        <v>368136.77</v>
      </c>
      <c r="S7729" s="7">
        <v>719685.91</v>
      </c>
      <c r="T7729" s="7">
        <v>35674.870000000003</v>
      </c>
      <c r="U7729" s="7">
        <v>0</v>
      </c>
      <c r="V7729" s="7">
        <v>37.19</v>
      </c>
      <c r="W7729" s="7">
        <v>0</v>
      </c>
      <c r="X7729" s="7">
        <v>11739.28</v>
      </c>
      <c r="Y7729" s="7">
        <v>15856532.449999999</v>
      </c>
      <c r="Z7729" s="7">
        <v>0</v>
      </c>
      <c r="AA7729" s="7">
        <v>2679.44</v>
      </c>
      <c r="AB7729" s="7">
        <v>7719432.2300000004</v>
      </c>
      <c r="AC7729" s="7">
        <v>0</v>
      </c>
      <c r="AD7729" s="7">
        <v>1372.43</v>
      </c>
      <c r="AE7729" s="7">
        <v>6659238.1799999997</v>
      </c>
      <c r="AF7729" s="7">
        <v>0</v>
      </c>
      <c r="AG7729" s="7">
        <v>0</v>
      </c>
      <c r="AH7729" s="7">
        <v>0</v>
      </c>
      <c r="AI7729" s="7">
        <v>10741168.33</v>
      </c>
      <c r="AJ7729" s="7">
        <v>3094.32</v>
      </c>
      <c r="AK7729" s="7">
        <v>0</v>
      </c>
      <c r="AL7729" s="7">
        <v>0</v>
      </c>
      <c r="AM7729" s="7">
        <v>0</v>
      </c>
      <c r="AN7729" s="7">
        <v>0</v>
      </c>
      <c r="AO7729" s="7">
        <v>2481189.38</v>
      </c>
      <c r="AP7729" s="7">
        <v>0</v>
      </c>
      <c r="AQ7729" s="7">
        <v>0</v>
      </c>
      <c r="AR7729" s="7">
        <v>0</v>
      </c>
      <c r="AS7729" s="7">
        <v>0</v>
      </c>
      <c r="AT7729" s="7">
        <v>1540028.86</v>
      </c>
      <c r="AU7729" s="8">
        <f t="shared" si="120"/>
        <v>72245434.949999988</v>
      </c>
    </row>
    <row r="7730" spans="1:47" x14ac:dyDescent="0.3">
      <c r="A7730" s="2">
        <v>2007</v>
      </c>
      <c r="B7730" s="2" t="s">
        <v>81</v>
      </c>
      <c r="C7730" s="2">
        <v>8</v>
      </c>
      <c r="D7730" s="2" t="s">
        <v>68</v>
      </c>
      <c r="E7730" s="7">
        <v>10194</v>
      </c>
      <c r="F7730" s="7">
        <v>154</v>
      </c>
      <c r="G7730" s="7">
        <v>1159318</v>
      </c>
      <c r="H7730" s="7">
        <v>5426</v>
      </c>
      <c r="I7730" s="7">
        <v>3044</v>
      </c>
      <c r="J7730" s="7">
        <v>0</v>
      </c>
      <c r="K7730" s="7">
        <v>834542</v>
      </c>
      <c r="L7730" s="7">
        <v>3445188</v>
      </c>
      <c r="M7730" s="7">
        <v>785</v>
      </c>
      <c r="N7730" s="7">
        <v>5296233</v>
      </c>
      <c r="O7730" s="7">
        <v>6447817</v>
      </c>
      <c r="P7730" s="7">
        <v>507816</v>
      </c>
      <c r="Q7730" s="7">
        <v>16221</v>
      </c>
      <c r="R7730" s="7">
        <v>-820010</v>
      </c>
      <c r="S7730" s="7">
        <v>12237</v>
      </c>
      <c r="T7730" s="7">
        <v>88923</v>
      </c>
      <c r="U7730" s="7">
        <v>0</v>
      </c>
      <c r="V7730" s="7">
        <v>1168834</v>
      </c>
      <c r="W7730" s="7">
        <v>0</v>
      </c>
      <c r="X7730" s="7">
        <v>1935</v>
      </c>
      <c r="Y7730" s="7">
        <v>11966311</v>
      </c>
      <c r="Z7730" s="7">
        <v>0</v>
      </c>
      <c r="AA7730" s="7">
        <v>294</v>
      </c>
      <c r="AB7730" s="7">
        <v>5574432</v>
      </c>
      <c r="AC7730" s="7">
        <v>0</v>
      </c>
      <c r="AD7730" s="7">
        <v>7779</v>
      </c>
      <c r="AE7730" s="7">
        <v>3594835</v>
      </c>
      <c r="AF7730" s="7">
        <v>0</v>
      </c>
      <c r="AG7730" s="7">
        <v>0</v>
      </c>
      <c r="AH7730" s="7">
        <v>0</v>
      </c>
      <c r="AI7730" s="7">
        <v>0</v>
      </c>
      <c r="AJ7730" s="7">
        <v>4357</v>
      </c>
      <c r="AK7730" s="7">
        <v>0</v>
      </c>
      <c r="AL7730" s="7">
        <v>0</v>
      </c>
      <c r="AM7730" s="7">
        <v>0</v>
      </c>
      <c r="AN7730" s="7">
        <v>0</v>
      </c>
      <c r="AO7730" s="7">
        <v>222629</v>
      </c>
      <c r="AP7730" s="7">
        <v>1120505</v>
      </c>
      <c r="AQ7730" s="7">
        <v>0</v>
      </c>
      <c r="AR7730" s="7">
        <v>0</v>
      </c>
      <c r="AS7730" s="7">
        <v>0</v>
      </c>
      <c r="AT7730" s="7">
        <v>0</v>
      </c>
      <c r="AU7730" s="8">
        <f t="shared" si="120"/>
        <v>40669799</v>
      </c>
    </row>
    <row r="7731" spans="1:47" x14ac:dyDescent="0.3">
      <c r="A7731" s="2">
        <v>2016</v>
      </c>
      <c r="B7731" s="2" t="s">
        <v>80</v>
      </c>
      <c r="C7731" s="2">
        <v>7</v>
      </c>
      <c r="D7731" s="2" t="s">
        <v>64</v>
      </c>
      <c r="E7731" s="7">
        <v>10186.64</v>
      </c>
      <c r="F7731" s="7">
        <v>-70.239999999999995</v>
      </c>
      <c r="G7731" s="7">
        <v>0</v>
      </c>
      <c r="H7731" s="7">
        <v>1690690.06</v>
      </c>
      <c r="I7731" s="7">
        <v>6725.52</v>
      </c>
      <c r="J7731" s="7">
        <v>0</v>
      </c>
      <c r="K7731" s="7">
        <v>2682660.19</v>
      </c>
      <c r="L7731" s="7">
        <v>16249511.779999999</v>
      </c>
      <c r="M7731" s="7">
        <v>313.67</v>
      </c>
      <c r="N7731" s="7">
        <v>37951783.700000003</v>
      </c>
      <c r="O7731" s="7">
        <v>20807846.030000001</v>
      </c>
      <c r="P7731" s="7">
        <v>586393.32999999996</v>
      </c>
      <c r="Q7731" s="7">
        <v>366689.07</v>
      </c>
      <c r="R7731" s="7">
        <v>1394717.99</v>
      </c>
      <c r="S7731" s="7">
        <v>106226.18</v>
      </c>
      <c r="T7731" s="7">
        <v>410840.56</v>
      </c>
      <c r="U7731" s="7">
        <v>0</v>
      </c>
      <c r="V7731" s="7">
        <v>0</v>
      </c>
      <c r="W7731" s="7">
        <v>0</v>
      </c>
      <c r="X7731" s="7">
        <v>41612.300000000003</v>
      </c>
      <c r="Y7731" s="7">
        <v>41413529.229999997</v>
      </c>
      <c r="Z7731" s="7">
        <v>0</v>
      </c>
      <c r="AA7731" s="7">
        <v>7479.86</v>
      </c>
      <c r="AB7731" s="7">
        <v>16277968</v>
      </c>
      <c r="AC7731" s="7">
        <v>0</v>
      </c>
      <c r="AD7731" s="7">
        <v>370.31</v>
      </c>
      <c r="AE7731" s="7">
        <v>28876892.629999999</v>
      </c>
      <c r="AF7731" s="7">
        <v>0</v>
      </c>
      <c r="AG7731" s="7">
        <v>0</v>
      </c>
      <c r="AH7731" s="7">
        <v>0</v>
      </c>
      <c r="AI7731" s="7">
        <v>16094327.99</v>
      </c>
      <c r="AJ7731" s="7">
        <v>0</v>
      </c>
      <c r="AK7731" s="7">
        <v>0</v>
      </c>
      <c r="AL7731" s="7">
        <v>0</v>
      </c>
      <c r="AM7731" s="7">
        <v>0</v>
      </c>
      <c r="AN7731" s="7">
        <v>0</v>
      </c>
      <c r="AO7731" s="7">
        <v>6267488.2999999998</v>
      </c>
      <c r="AP7731" s="7">
        <v>0</v>
      </c>
      <c r="AQ7731" s="7">
        <v>0</v>
      </c>
      <c r="AR7731" s="7">
        <v>110267996.2</v>
      </c>
      <c r="AS7731" s="7">
        <v>6702296.682</v>
      </c>
      <c r="AT7731" s="7">
        <v>2168309.514</v>
      </c>
      <c r="AU7731" s="8">
        <f t="shared" si="120"/>
        <v>310382785.49599999</v>
      </c>
    </row>
    <row r="7732" spans="1:47" x14ac:dyDescent="0.3">
      <c r="A7732" s="2">
        <v>2000</v>
      </c>
      <c r="B7732" s="2" t="s">
        <v>47</v>
      </c>
      <c r="C7732" s="2">
        <v>1</v>
      </c>
      <c r="D7732" s="2" t="s">
        <v>68</v>
      </c>
      <c r="E7732" s="7">
        <v>10184</v>
      </c>
      <c r="F7732" s="7">
        <v>0</v>
      </c>
      <c r="G7732" s="7">
        <v>604552</v>
      </c>
      <c r="H7732" s="7">
        <v>0</v>
      </c>
      <c r="I7732" s="7">
        <v>0</v>
      </c>
      <c r="J7732" s="7">
        <v>6453</v>
      </c>
      <c r="K7732" s="7">
        <v>26622</v>
      </c>
      <c r="L7732" s="7">
        <v>703484</v>
      </c>
      <c r="M7732" s="7">
        <v>0</v>
      </c>
      <c r="N7732" s="7">
        <v>2405470</v>
      </c>
      <c r="O7732" s="7">
        <v>7955556</v>
      </c>
      <c r="P7732" s="7">
        <v>377430</v>
      </c>
      <c r="Q7732" s="7">
        <v>2316</v>
      </c>
      <c r="R7732" s="7">
        <v>75311</v>
      </c>
      <c r="S7732" s="7">
        <v>7432</v>
      </c>
      <c r="T7732" s="7">
        <v>3955659</v>
      </c>
      <c r="U7732" s="7">
        <v>0</v>
      </c>
      <c r="V7732" s="7">
        <v>39126</v>
      </c>
      <c r="W7732" s="7">
        <v>6446545</v>
      </c>
      <c r="X7732" s="7">
        <v>0</v>
      </c>
      <c r="Y7732" s="7">
        <v>0</v>
      </c>
      <c r="Z7732" s="7">
        <v>3227568</v>
      </c>
      <c r="AA7732" s="7">
        <v>0</v>
      </c>
      <c r="AB7732" s="7">
        <v>0</v>
      </c>
      <c r="AC7732" s="7">
        <v>1569921</v>
      </c>
      <c r="AD7732" s="7">
        <v>0</v>
      </c>
      <c r="AE7732" s="7">
        <v>0</v>
      </c>
      <c r="AF7732" s="7">
        <v>0</v>
      </c>
      <c r="AG7732" s="7">
        <v>0</v>
      </c>
      <c r="AH7732" s="7">
        <v>9979258</v>
      </c>
      <c r="AI7732" s="7">
        <v>0</v>
      </c>
      <c r="AJ7732" s="7">
        <v>64964</v>
      </c>
      <c r="AK7732" s="7">
        <v>0</v>
      </c>
      <c r="AL7732" s="7">
        <v>0</v>
      </c>
      <c r="AM7732" s="7">
        <v>0</v>
      </c>
      <c r="AN7732" s="7">
        <v>0</v>
      </c>
      <c r="AO7732" s="7">
        <v>35417</v>
      </c>
      <c r="AP7732" s="7">
        <v>0</v>
      </c>
      <c r="AQ7732" s="7">
        <v>0</v>
      </c>
      <c r="AR7732" s="7">
        <v>0</v>
      </c>
      <c r="AS7732" s="7">
        <v>0</v>
      </c>
      <c r="AT7732" s="7">
        <v>0</v>
      </c>
      <c r="AU7732" s="8">
        <f t="shared" si="120"/>
        <v>37493268</v>
      </c>
    </row>
    <row r="7733" spans="1:47" x14ac:dyDescent="0.3">
      <c r="A7733" s="2">
        <v>2006</v>
      </c>
      <c r="B7733" s="2" t="s">
        <v>82</v>
      </c>
      <c r="C7733" s="2">
        <v>9</v>
      </c>
      <c r="D7733" s="2" t="s">
        <v>69</v>
      </c>
      <c r="E7733" s="7">
        <v>10167</v>
      </c>
      <c r="F7733" s="7">
        <v>40</v>
      </c>
      <c r="G7733" s="7">
        <v>476027</v>
      </c>
      <c r="H7733" s="7">
        <v>0</v>
      </c>
      <c r="I7733" s="7">
        <v>0</v>
      </c>
      <c r="J7733" s="7">
        <v>0</v>
      </c>
      <c r="K7733" s="7">
        <v>11345</v>
      </c>
      <c r="L7733" s="7">
        <v>1098415</v>
      </c>
      <c r="M7733" s="7">
        <v>2695</v>
      </c>
      <c r="N7733" s="7">
        <v>984149</v>
      </c>
      <c r="O7733" s="7">
        <v>1807439</v>
      </c>
      <c r="P7733" s="7">
        <v>99838</v>
      </c>
      <c r="Q7733" s="7">
        <v>746</v>
      </c>
      <c r="R7733" s="7">
        <v>123737</v>
      </c>
      <c r="S7733" s="7">
        <v>1034</v>
      </c>
      <c r="T7733" s="7">
        <v>128796</v>
      </c>
      <c r="U7733" s="7">
        <v>0</v>
      </c>
      <c r="V7733" s="7">
        <v>9560</v>
      </c>
      <c r="W7733" s="7">
        <v>0</v>
      </c>
      <c r="X7733" s="7">
        <v>7606</v>
      </c>
      <c r="Y7733" s="7">
        <v>2129516</v>
      </c>
      <c r="Z7733" s="7">
        <v>0</v>
      </c>
      <c r="AA7733" s="7">
        <v>1236</v>
      </c>
      <c r="AB7733" s="7">
        <v>1093434</v>
      </c>
      <c r="AC7733" s="7">
        <v>0</v>
      </c>
      <c r="AD7733" s="7">
        <v>2062</v>
      </c>
      <c r="AE7733" s="7">
        <v>700248</v>
      </c>
      <c r="AF7733" s="7">
        <v>0</v>
      </c>
      <c r="AG7733" s="7">
        <v>0</v>
      </c>
      <c r="AH7733" s="7">
        <v>0</v>
      </c>
      <c r="AI7733" s="7">
        <v>0</v>
      </c>
      <c r="AJ7733" s="7">
        <v>647</v>
      </c>
      <c r="AK7733" s="7">
        <v>0</v>
      </c>
      <c r="AL7733" s="7">
        <v>0</v>
      </c>
      <c r="AM7733" s="7">
        <v>0</v>
      </c>
      <c r="AN7733" s="7">
        <v>0</v>
      </c>
      <c r="AO7733" s="7">
        <v>263108</v>
      </c>
      <c r="AP7733" s="7">
        <v>442731</v>
      </c>
      <c r="AQ7733" s="7">
        <v>0</v>
      </c>
      <c r="AR7733" s="7">
        <v>0</v>
      </c>
      <c r="AS7733" s="7">
        <v>0</v>
      </c>
      <c r="AT7733" s="7">
        <v>0</v>
      </c>
      <c r="AU7733" s="8">
        <f t="shared" si="120"/>
        <v>9394576</v>
      </c>
    </row>
    <row r="7734" spans="1:47" x14ac:dyDescent="0.3">
      <c r="A7734" s="2">
        <v>2001</v>
      </c>
      <c r="B7734" s="2" t="s">
        <v>85</v>
      </c>
      <c r="C7734" s="2">
        <v>12</v>
      </c>
      <c r="D7734" s="2" t="s">
        <v>51</v>
      </c>
      <c r="E7734" s="7">
        <v>10148</v>
      </c>
      <c r="F7734" s="7">
        <v>0</v>
      </c>
      <c r="G7734" s="7">
        <v>257418</v>
      </c>
      <c r="H7734" s="7">
        <v>4168</v>
      </c>
      <c r="I7734" s="7">
        <v>146</v>
      </c>
      <c r="J7734" s="7">
        <v>11611</v>
      </c>
      <c r="K7734" s="7">
        <v>3460</v>
      </c>
      <c r="L7734" s="7">
        <v>190211</v>
      </c>
      <c r="M7734" s="7">
        <v>0</v>
      </c>
      <c r="N7734" s="7">
        <v>513123</v>
      </c>
      <c r="O7734" s="7">
        <v>3556196</v>
      </c>
      <c r="P7734" s="7">
        <v>9460</v>
      </c>
      <c r="Q7734" s="7">
        <v>0</v>
      </c>
      <c r="R7734" s="7">
        <v>43125</v>
      </c>
      <c r="S7734" s="7">
        <v>0</v>
      </c>
      <c r="T7734" s="7">
        <v>36750</v>
      </c>
      <c r="U7734" s="7">
        <v>0</v>
      </c>
      <c r="V7734" s="7">
        <v>0</v>
      </c>
      <c r="W7734" s="7">
        <v>1734211</v>
      </c>
      <c r="X7734" s="7">
        <v>0</v>
      </c>
      <c r="Y7734" s="7">
        <v>0</v>
      </c>
      <c r="Z7734" s="7">
        <v>1046245</v>
      </c>
      <c r="AA7734" s="7">
        <v>0</v>
      </c>
      <c r="AB7734" s="7">
        <v>0</v>
      </c>
      <c r="AC7734" s="7">
        <v>407833</v>
      </c>
      <c r="AD7734" s="7">
        <v>0</v>
      </c>
      <c r="AE7734" s="7">
        <v>0</v>
      </c>
      <c r="AF7734" s="7">
        <v>0</v>
      </c>
      <c r="AG7734" s="7">
        <v>0</v>
      </c>
      <c r="AH7734" s="7">
        <v>5629971</v>
      </c>
      <c r="AI7734" s="7">
        <v>0</v>
      </c>
      <c r="AJ7734" s="7">
        <v>592</v>
      </c>
      <c r="AK7734" s="7">
        <v>0</v>
      </c>
      <c r="AL7734" s="7">
        <v>0</v>
      </c>
      <c r="AM7734" s="7">
        <v>0</v>
      </c>
      <c r="AN7734" s="7">
        <v>0</v>
      </c>
      <c r="AO7734" s="7">
        <v>21559</v>
      </c>
      <c r="AP7734" s="7">
        <v>0</v>
      </c>
      <c r="AQ7734" s="7">
        <v>0</v>
      </c>
      <c r="AR7734" s="7">
        <v>0</v>
      </c>
      <c r="AS7734" s="7">
        <v>0</v>
      </c>
      <c r="AT7734" s="7">
        <v>0</v>
      </c>
      <c r="AU7734" s="8">
        <f t="shared" si="120"/>
        <v>13476227</v>
      </c>
    </row>
    <row r="7735" spans="1:47" x14ac:dyDescent="0.3">
      <c r="A7735" s="2">
        <v>2005</v>
      </c>
      <c r="B7735" s="2" t="s">
        <v>77</v>
      </c>
      <c r="C7735" s="2">
        <v>4</v>
      </c>
      <c r="D7735" s="2" t="s">
        <v>69</v>
      </c>
      <c r="E7735" s="7">
        <v>10132</v>
      </c>
      <c r="F7735" s="7">
        <v>10</v>
      </c>
      <c r="G7735" s="7">
        <v>250033</v>
      </c>
      <c r="H7735" s="7">
        <v>0</v>
      </c>
      <c r="I7735" s="7">
        <v>0</v>
      </c>
      <c r="J7735" s="7">
        <v>3813</v>
      </c>
      <c r="K7735" s="7">
        <v>7562</v>
      </c>
      <c r="L7735" s="7">
        <v>2158992</v>
      </c>
      <c r="M7735" s="7">
        <v>2471</v>
      </c>
      <c r="N7735" s="7">
        <v>2194066</v>
      </c>
      <c r="O7735" s="7">
        <v>1353224</v>
      </c>
      <c r="P7735" s="7">
        <v>63087</v>
      </c>
      <c r="Q7735" s="7">
        <v>0</v>
      </c>
      <c r="R7735" s="7">
        <v>52945</v>
      </c>
      <c r="S7735" s="7">
        <v>585</v>
      </c>
      <c r="T7735" s="7">
        <v>12982</v>
      </c>
      <c r="U7735" s="7">
        <v>0</v>
      </c>
      <c r="V7735" s="7">
        <v>10696</v>
      </c>
      <c r="W7735" s="7">
        <v>0</v>
      </c>
      <c r="X7735" s="7">
        <v>0</v>
      </c>
      <c r="Y7735" s="7">
        <v>2425266</v>
      </c>
      <c r="Z7735" s="7">
        <v>0</v>
      </c>
      <c r="AA7735" s="7">
        <v>0</v>
      </c>
      <c r="AB7735" s="7">
        <v>850377</v>
      </c>
      <c r="AC7735" s="7">
        <v>0</v>
      </c>
      <c r="AD7735" s="7">
        <v>0</v>
      </c>
      <c r="AE7735" s="7">
        <v>1558804</v>
      </c>
      <c r="AF7735" s="7">
        <v>0</v>
      </c>
      <c r="AG7735" s="7">
        <v>0</v>
      </c>
      <c r="AH7735" s="7">
        <v>0</v>
      </c>
      <c r="AI7735" s="7">
        <v>0</v>
      </c>
      <c r="AJ7735" s="7">
        <v>908</v>
      </c>
      <c r="AK7735" s="7">
        <v>0</v>
      </c>
      <c r="AL7735" s="7">
        <v>0</v>
      </c>
      <c r="AM7735" s="7">
        <v>0</v>
      </c>
      <c r="AN7735" s="7">
        <v>160903</v>
      </c>
      <c r="AO7735" s="7">
        <v>31693</v>
      </c>
      <c r="AP7735" s="7">
        <v>327380</v>
      </c>
      <c r="AQ7735" s="7">
        <v>0</v>
      </c>
      <c r="AR7735" s="7">
        <v>0</v>
      </c>
      <c r="AS7735" s="7">
        <v>0</v>
      </c>
      <c r="AT7735" s="7">
        <v>0</v>
      </c>
      <c r="AU7735" s="8">
        <f t="shared" si="120"/>
        <v>11475929</v>
      </c>
    </row>
    <row r="7736" spans="1:47" x14ac:dyDescent="0.3">
      <c r="A7736" s="2">
        <v>2010</v>
      </c>
      <c r="B7736" s="2" t="s">
        <v>83</v>
      </c>
      <c r="C7736" s="2">
        <v>10</v>
      </c>
      <c r="D7736" s="2" t="s">
        <v>74</v>
      </c>
      <c r="E7736" s="7">
        <v>10097.18</v>
      </c>
      <c r="F7736" s="7">
        <v>1935.7</v>
      </c>
      <c r="G7736" s="7">
        <v>0</v>
      </c>
      <c r="H7736" s="7">
        <v>308147.06</v>
      </c>
      <c r="I7736" s="7">
        <v>0</v>
      </c>
      <c r="J7736" s="7">
        <v>0</v>
      </c>
      <c r="K7736" s="7">
        <v>190580.2</v>
      </c>
      <c r="L7736" s="7">
        <v>2453747.9500000002</v>
      </c>
      <c r="M7736" s="7">
        <v>14803.84</v>
      </c>
      <c r="N7736" s="7">
        <v>17356582.219999999</v>
      </c>
      <c r="O7736" s="7">
        <v>3316776.59</v>
      </c>
      <c r="P7736" s="7">
        <v>861055.89</v>
      </c>
      <c r="Q7736" s="7">
        <v>6107.28</v>
      </c>
      <c r="R7736" s="7">
        <v>283035.69</v>
      </c>
      <c r="S7736" s="7">
        <v>222864.39</v>
      </c>
      <c r="T7736" s="7">
        <v>629573.15</v>
      </c>
      <c r="U7736" s="7">
        <v>0</v>
      </c>
      <c r="V7736" s="7">
        <v>456.07</v>
      </c>
      <c r="W7736" s="7">
        <v>0</v>
      </c>
      <c r="X7736" s="7">
        <v>12987.83</v>
      </c>
      <c r="Y7736" s="7">
        <v>11912558.91</v>
      </c>
      <c r="Z7736" s="7">
        <v>0</v>
      </c>
      <c r="AA7736" s="7">
        <v>2377.5700000000002</v>
      </c>
      <c r="AB7736" s="7">
        <v>3954482.33</v>
      </c>
      <c r="AC7736" s="7">
        <v>0</v>
      </c>
      <c r="AD7736" s="7">
        <v>13136.86</v>
      </c>
      <c r="AE7736" s="7">
        <v>11678952.449999999</v>
      </c>
      <c r="AF7736" s="7">
        <v>0</v>
      </c>
      <c r="AG7736" s="7">
        <v>0</v>
      </c>
      <c r="AH7736" s="7">
        <v>0</v>
      </c>
      <c r="AI7736" s="7">
        <v>3511743.23</v>
      </c>
      <c r="AJ7736" s="7">
        <v>1419.98</v>
      </c>
      <c r="AK7736" s="7">
        <v>0</v>
      </c>
      <c r="AL7736" s="7">
        <v>0</v>
      </c>
      <c r="AM7736" s="7">
        <v>0</v>
      </c>
      <c r="AN7736" s="7">
        <v>0</v>
      </c>
      <c r="AO7736" s="7">
        <v>2597153.02</v>
      </c>
      <c r="AP7736" s="7">
        <v>0</v>
      </c>
      <c r="AQ7736" s="7">
        <v>0</v>
      </c>
      <c r="AR7736" s="7">
        <v>0</v>
      </c>
      <c r="AS7736" s="7">
        <v>0</v>
      </c>
      <c r="AT7736" s="7">
        <v>527301.62</v>
      </c>
      <c r="AU7736" s="8">
        <f t="shared" si="120"/>
        <v>59867877.00999999</v>
      </c>
    </row>
    <row r="7737" spans="1:47" x14ac:dyDescent="0.3">
      <c r="A7737" s="2">
        <v>2003</v>
      </c>
      <c r="B7737" s="2" t="s">
        <v>84</v>
      </c>
      <c r="C7737" s="2">
        <v>11</v>
      </c>
      <c r="D7737" s="2" t="s">
        <v>69</v>
      </c>
      <c r="E7737" s="7">
        <v>10087</v>
      </c>
      <c r="F7737" s="7">
        <v>0</v>
      </c>
      <c r="G7737" s="7">
        <v>358747</v>
      </c>
      <c r="H7737" s="7">
        <v>0</v>
      </c>
      <c r="I7737" s="7">
        <v>0</v>
      </c>
      <c r="J7737" s="7">
        <v>717</v>
      </c>
      <c r="K7737" s="7">
        <v>3751</v>
      </c>
      <c r="L7737" s="7">
        <v>151020</v>
      </c>
      <c r="M7737" s="7">
        <v>5723</v>
      </c>
      <c r="N7737" s="7">
        <v>812578</v>
      </c>
      <c r="O7737" s="7">
        <v>1160337</v>
      </c>
      <c r="P7737" s="7">
        <v>1633840</v>
      </c>
      <c r="Q7737" s="7">
        <v>4077</v>
      </c>
      <c r="R7737" s="7">
        <v>26646</v>
      </c>
      <c r="S7737" s="7">
        <v>11295</v>
      </c>
      <c r="T7737" s="7">
        <v>25086</v>
      </c>
      <c r="U7737" s="7">
        <v>0</v>
      </c>
      <c r="V7737" s="7">
        <v>9859</v>
      </c>
      <c r="W7737" s="7">
        <v>1593630</v>
      </c>
      <c r="X7737" s="7">
        <v>0</v>
      </c>
      <c r="Y7737" s="7">
        <v>0</v>
      </c>
      <c r="Z7737" s="7">
        <v>404470</v>
      </c>
      <c r="AA7737" s="7">
        <v>0</v>
      </c>
      <c r="AB7737" s="7">
        <v>0</v>
      </c>
      <c r="AC7737" s="7">
        <v>664858</v>
      </c>
      <c r="AD7737" s="7">
        <v>0</v>
      </c>
      <c r="AE7737" s="7">
        <v>0</v>
      </c>
      <c r="AF7737" s="7">
        <v>0</v>
      </c>
      <c r="AG7737" s="7">
        <v>0</v>
      </c>
      <c r="AH7737" s="7">
        <v>6771769</v>
      </c>
      <c r="AI7737" s="7">
        <v>0</v>
      </c>
      <c r="AJ7737" s="7">
        <v>321</v>
      </c>
      <c r="AK7737" s="7">
        <v>0</v>
      </c>
      <c r="AL7737" s="7">
        <v>0</v>
      </c>
      <c r="AM7737" s="7">
        <v>0</v>
      </c>
      <c r="AN7737" s="7">
        <v>0</v>
      </c>
      <c r="AO7737" s="7">
        <v>140610</v>
      </c>
      <c r="AP7737" s="7">
        <v>0</v>
      </c>
      <c r="AQ7737" s="7">
        <v>0</v>
      </c>
      <c r="AR7737" s="7">
        <v>0</v>
      </c>
      <c r="AS7737" s="7">
        <v>0</v>
      </c>
      <c r="AT7737" s="7">
        <v>0</v>
      </c>
      <c r="AU7737" s="8">
        <f t="shared" si="120"/>
        <v>13789421</v>
      </c>
    </row>
    <row r="7738" spans="1:47" x14ac:dyDescent="0.3">
      <c r="A7738" s="2">
        <v>2018</v>
      </c>
      <c r="B7738" s="2" t="s">
        <v>75</v>
      </c>
      <c r="C7738" s="2">
        <v>2</v>
      </c>
      <c r="D7738" s="2" t="s">
        <v>69</v>
      </c>
      <c r="E7738" s="7">
        <v>10072.629999999999</v>
      </c>
      <c r="F7738" s="7">
        <v>-0.33</v>
      </c>
      <c r="G7738" s="7">
        <v>0</v>
      </c>
      <c r="H7738" s="7">
        <v>4208.09</v>
      </c>
      <c r="I7738" s="7">
        <v>0</v>
      </c>
      <c r="J7738" s="7">
        <v>13306.87</v>
      </c>
      <c r="K7738" s="7">
        <v>16127.2</v>
      </c>
      <c r="L7738" s="7">
        <v>1182500.98</v>
      </c>
      <c r="M7738" s="7">
        <v>0</v>
      </c>
      <c r="N7738" s="7">
        <v>5137830.84</v>
      </c>
      <c r="O7738" s="7">
        <v>6508165.0099999998</v>
      </c>
      <c r="P7738" s="7">
        <v>170785.56</v>
      </c>
      <c r="Q7738" s="7">
        <v>5915.16</v>
      </c>
      <c r="R7738" s="7">
        <v>105747.99</v>
      </c>
      <c r="S7738" s="7">
        <v>536578.04</v>
      </c>
      <c r="T7738" s="7">
        <v>44615.13</v>
      </c>
      <c r="U7738" s="7">
        <v>0</v>
      </c>
      <c r="V7738" s="7">
        <v>0</v>
      </c>
      <c r="W7738" s="7">
        <v>0</v>
      </c>
      <c r="X7738" s="7">
        <v>3854.77</v>
      </c>
      <c r="Y7738" s="7">
        <v>7108126.4500000002</v>
      </c>
      <c r="Z7738" s="7">
        <v>0</v>
      </c>
      <c r="AA7738" s="7">
        <v>626.4</v>
      </c>
      <c r="AB7738" s="7">
        <v>4836163.6500000004</v>
      </c>
      <c r="AC7738" s="7">
        <v>0</v>
      </c>
      <c r="AD7738" s="7">
        <v>0</v>
      </c>
      <c r="AE7738" s="7">
        <v>3161262.71</v>
      </c>
      <c r="AF7738" s="7">
        <v>0</v>
      </c>
      <c r="AG7738" s="7">
        <v>0</v>
      </c>
      <c r="AH7738" s="7">
        <v>0</v>
      </c>
      <c r="AI7738" s="7">
        <v>13209751.310000001</v>
      </c>
      <c r="AJ7738" s="7">
        <v>0</v>
      </c>
      <c r="AK7738" s="7">
        <v>0</v>
      </c>
      <c r="AL7738" s="7">
        <v>0</v>
      </c>
      <c r="AM7738" s="7">
        <v>0</v>
      </c>
      <c r="AN7738" s="7">
        <v>0</v>
      </c>
      <c r="AO7738" s="7">
        <v>3068571.07</v>
      </c>
      <c r="AP7738" s="7">
        <v>0</v>
      </c>
      <c r="AQ7738" s="7">
        <v>47709317.630000003</v>
      </c>
      <c r="AR7738" s="7">
        <v>0</v>
      </c>
      <c r="AS7738" s="7">
        <v>0</v>
      </c>
      <c r="AT7738" s="7">
        <v>204432.33720000001</v>
      </c>
      <c r="AU7738" s="8">
        <f t="shared" si="120"/>
        <v>93037959.497199997</v>
      </c>
    </row>
    <row r="7739" spans="1:47" x14ac:dyDescent="0.3">
      <c r="A7739" s="2">
        <v>2003</v>
      </c>
      <c r="B7739" s="2" t="s">
        <v>76</v>
      </c>
      <c r="C7739" s="2">
        <v>3</v>
      </c>
      <c r="D7739" s="2" t="s">
        <v>69</v>
      </c>
      <c r="E7739" s="7">
        <v>10062</v>
      </c>
      <c r="F7739" s="7">
        <v>0</v>
      </c>
      <c r="G7739" s="7">
        <v>315639</v>
      </c>
      <c r="H7739" s="7">
        <v>0</v>
      </c>
      <c r="I7739" s="7">
        <v>0</v>
      </c>
      <c r="J7739" s="7">
        <v>0</v>
      </c>
      <c r="K7739" s="7">
        <v>3418</v>
      </c>
      <c r="L7739" s="7">
        <v>144135</v>
      </c>
      <c r="M7739" s="7">
        <v>6025</v>
      </c>
      <c r="N7739" s="7">
        <v>448891</v>
      </c>
      <c r="O7739" s="7">
        <v>1027691</v>
      </c>
      <c r="P7739" s="7">
        <v>17320</v>
      </c>
      <c r="Q7739" s="7">
        <v>5722</v>
      </c>
      <c r="R7739" s="7">
        <v>23479</v>
      </c>
      <c r="S7739" s="7">
        <v>19742</v>
      </c>
      <c r="T7739" s="7">
        <v>14491</v>
      </c>
      <c r="U7739" s="7">
        <v>0</v>
      </c>
      <c r="V7739" s="7">
        <v>7420</v>
      </c>
      <c r="W7739" s="7">
        <v>1506745</v>
      </c>
      <c r="X7739" s="7">
        <v>0</v>
      </c>
      <c r="Y7739" s="7">
        <v>0</v>
      </c>
      <c r="Z7739" s="7">
        <v>552826</v>
      </c>
      <c r="AA7739" s="7">
        <v>0</v>
      </c>
      <c r="AB7739" s="7">
        <v>0</v>
      </c>
      <c r="AC7739" s="7">
        <v>328546</v>
      </c>
      <c r="AD7739" s="7">
        <v>0</v>
      </c>
      <c r="AE7739" s="7">
        <v>0</v>
      </c>
      <c r="AF7739" s="7">
        <v>0</v>
      </c>
      <c r="AG7739" s="7">
        <v>0</v>
      </c>
      <c r="AH7739" s="7">
        <v>3342490</v>
      </c>
      <c r="AI7739" s="7">
        <v>0</v>
      </c>
      <c r="AJ7739" s="7">
        <v>327</v>
      </c>
      <c r="AK7739" s="7">
        <v>0</v>
      </c>
      <c r="AL7739" s="7">
        <v>0</v>
      </c>
      <c r="AM7739" s="7">
        <v>0</v>
      </c>
      <c r="AN7739" s="7">
        <v>0</v>
      </c>
      <c r="AO7739" s="7">
        <v>41000</v>
      </c>
      <c r="AP7739" s="7">
        <v>0</v>
      </c>
      <c r="AQ7739" s="7">
        <v>0</v>
      </c>
      <c r="AR7739" s="7">
        <v>0</v>
      </c>
      <c r="AS7739" s="7">
        <v>0</v>
      </c>
      <c r="AT7739" s="7">
        <v>0</v>
      </c>
      <c r="AU7739" s="8">
        <f t="shared" si="120"/>
        <v>7815969</v>
      </c>
    </row>
    <row r="7740" spans="1:47" x14ac:dyDescent="0.3">
      <c r="A7740" s="2">
        <v>2022</v>
      </c>
      <c r="B7740" s="2" t="s">
        <v>79</v>
      </c>
      <c r="C7740" s="2">
        <v>6</v>
      </c>
      <c r="D7740" s="2" t="s">
        <v>51</v>
      </c>
      <c r="E7740" s="7">
        <v>9998.8700000000008</v>
      </c>
      <c r="F7740" s="7">
        <v>50</v>
      </c>
      <c r="G7740" s="7">
        <v>0</v>
      </c>
      <c r="H7740" s="7">
        <v>711.29</v>
      </c>
      <c r="I7740" s="7">
        <v>20384.04</v>
      </c>
      <c r="J7740" s="7">
        <v>3299.26</v>
      </c>
      <c r="K7740" s="7">
        <v>461107.56</v>
      </c>
      <c r="L7740" s="7">
        <v>7644390.2000000002</v>
      </c>
      <c r="M7740" s="7">
        <v>0</v>
      </c>
      <c r="N7740" s="7">
        <v>50219774.909999996</v>
      </c>
      <c r="O7740" s="7">
        <v>6244772.3200000003</v>
      </c>
      <c r="P7740" s="7">
        <v>75805.25</v>
      </c>
      <c r="Q7740" s="7">
        <v>522139.84</v>
      </c>
      <c r="R7740" s="7">
        <v>436075.66</v>
      </c>
      <c r="S7740" s="7">
        <v>51562.61</v>
      </c>
      <c r="T7740" s="7">
        <v>19728.810000000001</v>
      </c>
      <c r="U7740" s="7">
        <v>0</v>
      </c>
      <c r="V7740" s="7">
        <v>0</v>
      </c>
      <c r="W7740" s="7">
        <v>0</v>
      </c>
      <c r="X7740" s="7">
        <v>0</v>
      </c>
      <c r="Y7740" s="7">
        <v>30834950.030000001</v>
      </c>
      <c r="Z7740" s="7">
        <v>0</v>
      </c>
      <c r="AA7740" s="7">
        <v>0</v>
      </c>
      <c r="AB7740" s="7">
        <v>9487740.8599999994</v>
      </c>
      <c r="AC7740" s="7">
        <v>0</v>
      </c>
      <c r="AD7740" s="7">
        <v>0</v>
      </c>
      <c r="AE7740" s="7">
        <v>19714516.170000002</v>
      </c>
      <c r="AF7740" s="7">
        <v>0</v>
      </c>
      <c r="AG7740" s="7">
        <v>0</v>
      </c>
      <c r="AH7740" s="7">
        <v>0</v>
      </c>
      <c r="AI7740" s="7">
        <v>23018976.960000001</v>
      </c>
      <c r="AJ7740" s="7">
        <v>0</v>
      </c>
      <c r="AK7740" s="7">
        <v>0</v>
      </c>
      <c r="AL7740" s="7">
        <v>0</v>
      </c>
      <c r="AM7740" s="7">
        <v>0</v>
      </c>
      <c r="AN7740" s="7">
        <v>0</v>
      </c>
      <c r="AO7740" s="7">
        <v>653274.47</v>
      </c>
      <c r="AP7740" s="7">
        <v>0</v>
      </c>
      <c r="AQ7740" s="7">
        <v>54854599.200000003</v>
      </c>
      <c r="AR7740" s="7">
        <v>0</v>
      </c>
      <c r="AS7740" s="7">
        <v>0</v>
      </c>
      <c r="AT7740" s="7">
        <v>933382.04619999998</v>
      </c>
      <c r="AU7740" s="8">
        <f t="shared" si="120"/>
        <v>205207240.35620001</v>
      </c>
    </row>
    <row r="7741" spans="1:47" x14ac:dyDescent="0.3">
      <c r="A7741" s="2">
        <v>2010</v>
      </c>
      <c r="B7741" s="2" t="s">
        <v>47</v>
      </c>
      <c r="C7741" s="2">
        <v>1</v>
      </c>
      <c r="D7741" s="2" t="s">
        <v>48</v>
      </c>
      <c r="E7741" s="7">
        <v>9990</v>
      </c>
      <c r="F7741" s="7">
        <v>-0.06</v>
      </c>
      <c r="G7741" s="7">
        <v>0</v>
      </c>
      <c r="H7741" s="7">
        <v>0</v>
      </c>
      <c r="I7741" s="7">
        <v>11712.22</v>
      </c>
      <c r="J7741" s="7">
        <v>2047.93</v>
      </c>
      <c r="K7741" s="7">
        <v>18273.71</v>
      </c>
      <c r="L7741" s="7">
        <v>462267.97</v>
      </c>
      <c r="M7741" s="7">
        <v>1548.48</v>
      </c>
      <c r="N7741" s="7">
        <v>8266181.4199999999</v>
      </c>
      <c r="O7741" s="7">
        <v>3293598.4</v>
      </c>
      <c r="P7741" s="7">
        <v>150747.45000000001</v>
      </c>
      <c r="Q7741" s="7">
        <v>16240.87</v>
      </c>
      <c r="R7741" s="7">
        <v>125075.62</v>
      </c>
      <c r="S7741" s="7">
        <v>30702.86</v>
      </c>
      <c r="T7741" s="7">
        <v>9076.32</v>
      </c>
      <c r="U7741" s="7">
        <v>0</v>
      </c>
      <c r="V7741" s="7">
        <v>237.49</v>
      </c>
      <c r="W7741" s="7">
        <v>0</v>
      </c>
      <c r="X7741" s="7">
        <v>1214.53</v>
      </c>
      <c r="Y7741" s="7">
        <v>8047646.96</v>
      </c>
      <c r="Z7741" s="7">
        <v>0</v>
      </c>
      <c r="AA7741" s="7">
        <v>181.45</v>
      </c>
      <c r="AB7741" s="7">
        <v>3159204.99</v>
      </c>
      <c r="AC7741" s="7">
        <v>0</v>
      </c>
      <c r="AD7741" s="7">
        <v>8100.72</v>
      </c>
      <c r="AE7741" s="7">
        <v>4529991.28</v>
      </c>
      <c r="AF7741" s="7">
        <v>0</v>
      </c>
      <c r="AG7741" s="7">
        <v>0</v>
      </c>
      <c r="AH7741" s="7">
        <v>0</v>
      </c>
      <c r="AI7741" s="7">
        <v>0</v>
      </c>
      <c r="AJ7741" s="7">
        <v>864.5</v>
      </c>
      <c r="AK7741" s="7">
        <v>0</v>
      </c>
      <c r="AL7741" s="7">
        <v>0</v>
      </c>
      <c r="AM7741" s="7">
        <v>0</v>
      </c>
      <c r="AN7741" s="7">
        <v>0</v>
      </c>
      <c r="AO7741" s="7">
        <v>643709.92000000004</v>
      </c>
      <c r="AP7741" s="7">
        <v>166744.76</v>
      </c>
      <c r="AQ7741" s="7">
        <v>0</v>
      </c>
      <c r="AR7741" s="7">
        <v>0</v>
      </c>
      <c r="AS7741" s="7">
        <v>0</v>
      </c>
      <c r="AT7741" s="7">
        <v>0</v>
      </c>
      <c r="AU7741" s="8">
        <f t="shared" si="120"/>
        <v>28955359.790000003</v>
      </c>
    </row>
    <row r="7742" spans="1:47" x14ac:dyDescent="0.3">
      <c r="A7742" s="2">
        <v>2021</v>
      </c>
      <c r="B7742" s="2" t="s">
        <v>85</v>
      </c>
      <c r="C7742" s="2">
        <v>12</v>
      </c>
      <c r="D7742" s="2" t="s">
        <v>51</v>
      </c>
      <c r="E7742" s="7">
        <v>9977.3799999999992</v>
      </c>
      <c r="F7742" s="7">
        <v>1235.58</v>
      </c>
      <c r="G7742" s="7">
        <v>0</v>
      </c>
      <c r="H7742" s="7">
        <v>0</v>
      </c>
      <c r="I7742" s="7">
        <v>0</v>
      </c>
      <c r="J7742" s="7">
        <v>442.79</v>
      </c>
      <c r="K7742" s="7">
        <v>347049.38</v>
      </c>
      <c r="L7742" s="7">
        <v>6431898.7400000002</v>
      </c>
      <c r="M7742" s="7">
        <v>0</v>
      </c>
      <c r="N7742" s="7">
        <v>5583186.2599999998</v>
      </c>
      <c r="O7742" s="7">
        <v>7159034.2400000002</v>
      </c>
      <c r="P7742" s="7">
        <v>274024.21999999997</v>
      </c>
      <c r="Q7742" s="7">
        <v>96141.34</v>
      </c>
      <c r="R7742" s="7">
        <v>426943.36</v>
      </c>
      <c r="S7742" s="7">
        <v>56429.22</v>
      </c>
      <c r="T7742" s="7">
        <v>24541.68</v>
      </c>
      <c r="U7742" s="7">
        <v>0</v>
      </c>
      <c r="V7742" s="7">
        <v>0</v>
      </c>
      <c r="W7742" s="7">
        <v>0</v>
      </c>
      <c r="X7742" s="7">
        <v>31420.240000000002</v>
      </c>
      <c r="Y7742" s="7">
        <v>9552436.2400000002</v>
      </c>
      <c r="Z7742" s="7">
        <v>0</v>
      </c>
      <c r="AA7742" s="7">
        <v>5083.03</v>
      </c>
      <c r="AB7742" s="7">
        <v>5850687.5499999998</v>
      </c>
      <c r="AC7742" s="7">
        <v>0</v>
      </c>
      <c r="AD7742" s="7">
        <v>0</v>
      </c>
      <c r="AE7742" s="7">
        <v>3152970.03</v>
      </c>
      <c r="AF7742" s="7">
        <v>0</v>
      </c>
      <c r="AG7742" s="7">
        <v>0</v>
      </c>
      <c r="AH7742" s="7">
        <v>0</v>
      </c>
      <c r="AI7742" s="7">
        <v>26042701.109999999</v>
      </c>
      <c r="AJ7742" s="7">
        <v>0</v>
      </c>
      <c r="AK7742" s="7">
        <v>0</v>
      </c>
      <c r="AL7742" s="7">
        <v>0</v>
      </c>
      <c r="AM7742" s="7">
        <v>0</v>
      </c>
      <c r="AN7742" s="7">
        <v>0</v>
      </c>
      <c r="AO7742" s="7">
        <v>323334.21999999997</v>
      </c>
      <c r="AP7742" s="7">
        <v>0</v>
      </c>
      <c r="AQ7742" s="7">
        <v>72428300.719999999</v>
      </c>
      <c r="AR7742" s="7">
        <v>0</v>
      </c>
      <c r="AS7742" s="7">
        <v>0</v>
      </c>
      <c r="AT7742" s="7">
        <v>913124.8922</v>
      </c>
      <c r="AU7742" s="8">
        <f t="shared" si="120"/>
        <v>138710962.22219998</v>
      </c>
    </row>
    <row r="7743" spans="1:47" x14ac:dyDescent="0.3">
      <c r="A7743" s="2">
        <v>2012</v>
      </c>
      <c r="B7743" s="2" t="s">
        <v>85</v>
      </c>
      <c r="C7743" s="2">
        <v>12</v>
      </c>
      <c r="D7743" s="2" t="s">
        <v>74</v>
      </c>
      <c r="E7743" s="7">
        <v>9960.09</v>
      </c>
      <c r="F7743" s="7">
        <v>1681.69</v>
      </c>
      <c r="G7743" s="7">
        <v>0</v>
      </c>
      <c r="H7743" s="7">
        <v>0</v>
      </c>
      <c r="I7743" s="7">
        <v>0</v>
      </c>
      <c r="J7743" s="7">
        <v>0</v>
      </c>
      <c r="K7743" s="7">
        <v>1793993.72</v>
      </c>
      <c r="L7743" s="7">
        <v>1751381.62</v>
      </c>
      <c r="M7743" s="7">
        <v>2212.34</v>
      </c>
      <c r="N7743" s="7">
        <v>9237184.6899999995</v>
      </c>
      <c r="O7743" s="7">
        <v>6892013.0300000003</v>
      </c>
      <c r="P7743" s="7">
        <v>250313.92</v>
      </c>
      <c r="Q7743" s="7">
        <v>29314.1</v>
      </c>
      <c r="R7743" s="7">
        <v>553281.11</v>
      </c>
      <c r="S7743" s="7">
        <v>100775.05</v>
      </c>
      <c r="T7743" s="7">
        <v>332581.71000000002</v>
      </c>
      <c r="U7743" s="7">
        <v>0</v>
      </c>
      <c r="V7743" s="7">
        <v>0</v>
      </c>
      <c r="W7743" s="7">
        <v>0</v>
      </c>
      <c r="X7743" s="7">
        <v>15101.16</v>
      </c>
      <c r="Y7743" s="7">
        <v>16677861.52</v>
      </c>
      <c r="Z7743" s="7">
        <v>0</v>
      </c>
      <c r="AA7743" s="7">
        <v>2460.66</v>
      </c>
      <c r="AB7743" s="7">
        <v>6039423.9900000002</v>
      </c>
      <c r="AC7743" s="7">
        <v>0</v>
      </c>
      <c r="AD7743" s="7">
        <v>11655.54</v>
      </c>
      <c r="AE7743" s="7">
        <v>5809241.4000000004</v>
      </c>
      <c r="AF7743" s="7">
        <v>0</v>
      </c>
      <c r="AG7743" s="7">
        <v>0</v>
      </c>
      <c r="AH7743" s="7">
        <v>0</v>
      </c>
      <c r="AI7743" s="7">
        <v>5831416.5300000003</v>
      </c>
      <c r="AJ7743" s="7">
        <v>1312.81</v>
      </c>
      <c r="AK7743" s="7">
        <v>0</v>
      </c>
      <c r="AL7743" s="7">
        <v>0</v>
      </c>
      <c r="AM7743" s="7">
        <v>0</v>
      </c>
      <c r="AN7743" s="7">
        <v>0</v>
      </c>
      <c r="AO7743" s="7">
        <v>1091061.45</v>
      </c>
      <c r="AP7743" s="7">
        <v>0</v>
      </c>
      <c r="AQ7743" s="7">
        <v>0</v>
      </c>
      <c r="AR7743" s="7">
        <v>0</v>
      </c>
      <c r="AS7743" s="7">
        <v>0</v>
      </c>
      <c r="AT7743" s="7">
        <v>719202.14</v>
      </c>
      <c r="AU7743" s="8">
        <f t="shared" si="120"/>
        <v>57153430.270000003</v>
      </c>
    </row>
    <row r="7744" spans="1:47" x14ac:dyDescent="0.3">
      <c r="A7744" s="2">
        <v>2008</v>
      </c>
      <c r="B7744" s="2" t="s">
        <v>84</v>
      </c>
      <c r="C7744" s="2">
        <v>11</v>
      </c>
      <c r="D7744" s="2" t="s">
        <v>68</v>
      </c>
      <c r="E7744" s="7">
        <v>9948.11</v>
      </c>
      <c r="F7744" s="7">
        <v>535.87</v>
      </c>
      <c r="G7744" s="7">
        <v>1273364.46</v>
      </c>
      <c r="H7744" s="7">
        <v>6319.66</v>
      </c>
      <c r="I7744" s="7">
        <v>13767.38</v>
      </c>
      <c r="J7744" s="7">
        <v>241.06</v>
      </c>
      <c r="K7744" s="7">
        <v>1589351.3</v>
      </c>
      <c r="L7744" s="7">
        <v>3063496.32</v>
      </c>
      <c r="M7744" s="7">
        <v>2703.55</v>
      </c>
      <c r="N7744" s="7">
        <v>7874990.9699999997</v>
      </c>
      <c r="O7744" s="7">
        <v>7615686.46</v>
      </c>
      <c r="P7744" s="7">
        <v>664306.06999999995</v>
      </c>
      <c r="Q7744" s="7">
        <v>37007.360000000001</v>
      </c>
      <c r="R7744" s="7">
        <v>279925.31</v>
      </c>
      <c r="S7744" s="7">
        <v>691150.06</v>
      </c>
      <c r="T7744" s="7">
        <v>176352.12</v>
      </c>
      <c r="U7744" s="7">
        <v>0</v>
      </c>
      <c r="V7744" s="7">
        <v>718.62</v>
      </c>
      <c r="W7744" s="7">
        <v>0</v>
      </c>
      <c r="X7744" s="7">
        <v>4232.62</v>
      </c>
      <c r="Y7744" s="7">
        <v>13787464.02</v>
      </c>
      <c r="Z7744" s="7">
        <v>0</v>
      </c>
      <c r="AA7744" s="7">
        <v>791.86</v>
      </c>
      <c r="AB7744" s="7">
        <v>9653337.1799999997</v>
      </c>
      <c r="AC7744" s="7">
        <v>0</v>
      </c>
      <c r="AD7744" s="7">
        <v>3900.52</v>
      </c>
      <c r="AE7744" s="7">
        <v>4830356.05</v>
      </c>
      <c r="AF7744" s="7">
        <v>0</v>
      </c>
      <c r="AG7744" s="7">
        <v>0</v>
      </c>
      <c r="AH7744" s="7">
        <v>0</v>
      </c>
      <c r="AI7744" s="7">
        <v>0</v>
      </c>
      <c r="AJ7744" s="7">
        <v>5845.24</v>
      </c>
      <c r="AK7744" s="7">
        <v>0</v>
      </c>
      <c r="AL7744" s="7">
        <v>0</v>
      </c>
      <c r="AM7744" s="7">
        <v>0</v>
      </c>
      <c r="AN7744" s="7">
        <v>0</v>
      </c>
      <c r="AO7744" s="7">
        <v>905042.31</v>
      </c>
      <c r="AP7744" s="7">
        <v>702685.21</v>
      </c>
      <c r="AQ7744" s="7">
        <v>0</v>
      </c>
      <c r="AR7744" s="7">
        <v>0</v>
      </c>
      <c r="AS7744" s="7">
        <v>0</v>
      </c>
      <c r="AT7744" s="7">
        <v>0</v>
      </c>
      <c r="AU7744" s="8">
        <f t="shared" si="120"/>
        <v>53193519.690000005</v>
      </c>
    </row>
    <row r="7745" spans="1:47" x14ac:dyDescent="0.3">
      <c r="A7745" s="2">
        <v>2005</v>
      </c>
      <c r="B7745" s="2" t="s">
        <v>82</v>
      </c>
      <c r="C7745" s="2">
        <v>9</v>
      </c>
      <c r="D7745" s="2" t="s">
        <v>74</v>
      </c>
      <c r="E7745" s="7">
        <v>9939</v>
      </c>
      <c r="F7745" s="7">
        <v>274</v>
      </c>
      <c r="G7745" s="7">
        <v>584177</v>
      </c>
      <c r="H7745" s="7">
        <v>13299</v>
      </c>
      <c r="I7745" s="7">
        <v>0</v>
      </c>
      <c r="J7745" s="7">
        <v>5672</v>
      </c>
      <c r="K7745" s="7">
        <v>81940</v>
      </c>
      <c r="L7745" s="7">
        <v>1235180</v>
      </c>
      <c r="M7745" s="7">
        <v>20530</v>
      </c>
      <c r="N7745" s="7">
        <v>2157318</v>
      </c>
      <c r="O7745" s="7">
        <v>1691111</v>
      </c>
      <c r="P7745" s="7">
        <v>322743</v>
      </c>
      <c r="Q7745" s="7">
        <v>32105</v>
      </c>
      <c r="R7745" s="7">
        <v>123695</v>
      </c>
      <c r="S7745" s="7">
        <v>30785</v>
      </c>
      <c r="T7745" s="7">
        <v>984571</v>
      </c>
      <c r="U7745" s="7">
        <v>0</v>
      </c>
      <c r="V7745" s="7">
        <v>32889</v>
      </c>
      <c r="W7745" s="7">
        <v>0</v>
      </c>
      <c r="X7745" s="7">
        <v>7325</v>
      </c>
      <c r="Y7745" s="7">
        <v>6376520</v>
      </c>
      <c r="Z7745" s="7">
        <v>0</v>
      </c>
      <c r="AA7745" s="7">
        <v>1246</v>
      </c>
      <c r="AB7745" s="7">
        <v>1512712</v>
      </c>
      <c r="AC7745" s="7">
        <v>0</v>
      </c>
      <c r="AD7745" s="7">
        <v>7206</v>
      </c>
      <c r="AE7745" s="7">
        <v>1762169</v>
      </c>
      <c r="AF7745" s="7">
        <v>0</v>
      </c>
      <c r="AG7745" s="7">
        <v>0</v>
      </c>
      <c r="AH7745" s="7">
        <v>0</v>
      </c>
      <c r="AI7745" s="7">
        <v>0</v>
      </c>
      <c r="AJ7745" s="7">
        <v>1537</v>
      </c>
      <c r="AK7745" s="7">
        <v>0</v>
      </c>
      <c r="AL7745" s="7">
        <v>0</v>
      </c>
      <c r="AM7745" s="7">
        <v>0</v>
      </c>
      <c r="AN7745" s="7">
        <v>604267</v>
      </c>
      <c r="AO7745" s="7">
        <v>524942</v>
      </c>
      <c r="AP7745" s="7">
        <v>203806.64079999999</v>
      </c>
      <c r="AQ7745" s="7">
        <v>0</v>
      </c>
      <c r="AR7745" s="7">
        <v>24918302.059999999</v>
      </c>
      <c r="AS7745" s="7">
        <v>1166361.1429999999</v>
      </c>
      <c r="AT7745" s="7">
        <v>0</v>
      </c>
      <c r="AU7745" s="8">
        <f t="shared" si="120"/>
        <v>44412621.843800001</v>
      </c>
    </row>
    <row r="7746" spans="1:47" x14ac:dyDescent="0.3">
      <c r="A7746" s="2">
        <v>2007</v>
      </c>
      <c r="B7746" s="2" t="s">
        <v>47</v>
      </c>
      <c r="C7746" s="2">
        <v>1</v>
      </c>
      <c r="D7746" s="2" t="s">
        <v>48</v>
      </c>
      <c r="E7746" s="7">
        <v>9924</v>
      </c>
      <c r="F7746" s="7">
        <v>48</v>
      </c>
      <c r="G7746" s="7">
        <v>338997</v>
      </c>
      <c r="H7746" s="7">
        <v>1250</v>
      </c>
      <c r="I7746" s="7">
        <v>0</v>
      </c>
      <c r="J7746" s="7">
        <v>0</v>
      </c>
      <c r="K7746" s="7">
        <v>78660</v>
      </c>
      <c r="L7746" s="7">
        <v>438823</v>
      </c>
      <c r="M7746" s="7">
        <v>0</v>
      </c>
      <c r="N7746" s="7">
        <v>3954124</v>
      </c>
      <c r="O7746" s="7">
        <v>2050169</v>
      </c>
      <c r="P7746" s="7">
        <v>146625</v>
      </c>
      <c r="Q7746" s="7">
        <v>401</v>
      </c>
      <c r="R7746" s="7">
        <v>47286</v>
      </c>
      <c r="S7746" s="7">
        <v>70</v>
      </c>
      <c r="T7746" s="7">
        <v>14163</v>
      </c>
      <c r="U7746" s="7">
        <v>0</v>
      </c>
      <c r="V7746" s="7">
        <v>64321</v>
      </c>
      <c r="W7746" s="7">
        <v>0</v>
      </c>
      <c r="X7746" s="7">
        <v>514</v>
      </c>
      <c r="Y7746" s="7">
        <v>5063025</v>
      </c>
      <c r="Z7746" s="7">
        <v>0</v>
      </c>
      <c r="AA7746" s="7">
        <v>42</v>
      </c>
      <c r="AB7746" s="7">
        <v>1970914</v>
      </c>
      <c r="AC7746" s="7">
        <v>0</v>
      </c>
      <c r="AD7746" s="7">
        <v>820</v>
      </c>
      <c r="AE7746" s="7">
        <v>2493078</v>
      </c>
      <c r="AF7746" s="7">
        <v>0</v>
      </c>
      <c r="AG7746" s="7">
        <v>0</v>
      </c>
      <c r="AH7746" s="7">
        <v>0</v>
      </c>
      <c r="AI7746" s="7">
        <v>0</v>
      </c>
      <c r="AJ7746" s="7">
        <v>50585</v>
      </c>
      <c r="AK7746" s="7">
        <v>0</v>
      </c>
      <c r="AL7746" s="7">
        <v>0</v>
      </c>
      <c r="AM7746" s="7">
        <v>0</v>
      </c>
      <c r="AN7746" s="7">
        <v>0</v>
      </c>
      <c r="AO7746" s="7">
        <v>475850</v>
      </c>
      <c r="AP7746" s="7">
        <v>257015</v>
      </c>
      <c r="AQ7746" s="7">
        <v>0</v>
      </c>
      <c r="AR7746" s="7">
        <v>0</v>
      </c>
      <c r="AS7746" s="7">
        <v>0</v>
      </c>
      <c r="AT7746" s="7">
        <v>0</v>
      </c>
      <c r="AU7746" s="8">
        <f t="shared" ref="AU7746:AU7809" si="121">SUM(E7746:AT7746)</f>
        <v>17456704</v>
      </c>
    </row>
    <row r="7747" spans="1:47" x14ac:dyDescent="0.3">
      <c r="A7747" s="2">
        <v>2006</v>
      </c>
      <c r="B7747" s="2" t="s">
        <v>78</v>
      </c>
      <c r="C7747" s="2">
        <v>5</v>
      </c>
      <c r="D7747" s="2" t="s">
        <v>49</v>
      </c>
      <c r="E7747" s="7">
        <v>9918</v>
      </c>
      <c r="F7747" s="7">
        <v>4445</v>
      </c>
      <c r="G7747" s="7">
        <v>1019319</v>
      </c>
      <c r="H7747" s="7">
        <v>934933</v>
      </c>
      <c r="I7747" s="7">
        <v>0</v>
      </c>
      <c r="J7747" s="7">
        <v>13292</v>
      </c>
      <c r="K7747" s="7">
        <v>2086494</v>
      </c>
      <c r="L7747" s="7">
        <v>7690903</v>
      </c>
      <c r="M7747" s="7">
        <v>0</v>
      </c>
      <c r="N7747" s="7">
        <v>8371749</v>
      </c>
      <c r="O7747" s="7">
        <v>8111998</v>
      </c>
      <c r="P7747" s="7">
        <v>355607</v>
      </c>
      <c r="Q7747" s="7">
        <v>27654</v>
      </c>
      <c r="R7747" s="7">
        <v>1116067</v>
      </c>
      <c r="S7747" s="7">
        <v>199201</v>
      </c>
      <c r="T7747" s="7">
        <v>57763</v>
      </c>
      <c r="U7747" s="7">
        <v>0</v>
      </c>
      <c r="V7747" s="7">
        <v>197596</v>
      </c>
      <c r="W7747" s="7">
        <v>0</v>
      </c>
      <c r="X7747" s="7">
        <v>37169</v>
      </c>
      <c r="Y7747" s="7">
        <v>10321749</v>
      </c>
      <c r="Z7747" s="7">
        <v>0</v>
      </c>
      <c r="AA7747" s="7">
        <v>6939</v>
      </c>
      <c r="AB7747" s="7">
        <v>4579928</v>
      </c>
      <c r="AC7747" s="7">
        <v>0</v>
      </c>
      <c r="AD7747" s="7">
        <v>354</v>
      </c>
      <c r="AE7747" s="7">
        <v>3037237</v>
      </c>
      <c r="AF7747" s="7">
        <v>0</v>
      </c>
      <c r="AG7747" s="7">
        <v>2277</v>
      </c>
      <c r="AH7747" s="7">
        <v>0</v>
      </c>
      <c r="AI7747" s="7">
        <v>0</v>
      </c>
      <c r="AJ7747" s="7">
        <v>807</v>
      </c>
      <c r="AK7747" s="7">
        <v>0</v>
      </c>
      <c r="AL7747" s="7">
        <v>0</v>
      </c>
      <c r="AM7747" s="7">
        <v>0</v>
      </c>
      <c r="AN7747" s="7">
        <v>0</v>
      </c>
      <c r="AO7747" s="7">
        <v>905082</v>
      </c>
      <c r="AP7747" s="7">
        <v>2007698</v>
      </c>
      <c r="AQ7747" s="7">
        <v>0</v>
      </c>
      <c r="AR7747" s="7">
        <v>0</v>
      </c>
      <c r="AS7747" s="7">
        <v>0</v>
      </c>
      <c r="AT7747" s="7">
        <v>0</v>
      </c>
      <c r="AU7747" s="8">
        <f t="shared" si="121"/>
        <v>51096179</v>
      </c>
    </row>
    <row r="7748" spans="1:47" x14ac:dyDescent="0.3">
      <c r="A7748" s="2">
        <v>2015</v>
      </c>
      <c r="B7748" s="2" t="s">
        <v>85</v>
      </c>
      <c r="C7748" s="2">
        <v>12</v>
      </c>
      <c r="D7748" s="2" t="s">
        <v>64</v>
      </c>
      <c r="E7748" s="7">
        <v>9893.2000000000007</v>
      </c>
      <c r="F7748" s="7">
        <v>-2.5</v>
      </c>
      <c r="G7748" s="7">
        <v>0</v>
      </c>
      <c r="H7748" s="7">
        <v>60566.32</v>
      </c>
      <c r="I7748" s="7">
        <v>0</v>
      </c>
      <c r="J7748" s="7">
        <v>210.02</v>
      </c>
      <c r="K7748" s="7">
        <v>3379880.29</v>
      </c>
      <c r="L7748" s="7">
        <v>5227232.5599999996</v>
      </c>
      <c r="M7748" s="7">
        <v>1743.19</v>
      </c>
      <c r="N7748" s="7">
        <v>20551725.600000001</v>
      </c>
      <c r="O7748" s="7">
        <v>20785193.329999998</v>
      </c>
      <c r="P7748" s="7">
        <v>804703.85</v>
      </c>
      <c r="Q7748" s="7">
        <v>215910.61</v>
      </c>
      <c r="R7748" s="7">
        <v>1399029.49</v>
      </c>
      <c r="S7748" s="7">
        <v>76284.490000000005</v>
      </c>
      <c r="T7748" s="7">
        <v>5496709.2999999998</v>
      </c>
      <c r="U7748" s="7">
        <v>0</v>
      </c>
      <c r="V7748" s="7">
        <v>0</v>
      </c>
      <c r="W7748" s="7">
        <v>0</v>
      </c>
      <c r="X7748" s="7">
        <v>30834.74</v>
      </c>
      <c r="Y7748" s="7">
        <v>32155766.370000001</v>
      </c>
      <c r="Z7748" s="7">
        <v>0</v>
      </c>
      <c r="AA7748" s="7">
        <v>4941.9799999999996</v>
      </c>
      <c r="AB7748" s="7">
        <v>13385402.310000001</v>
      </c>
      <c r="AC7748" s="7">
        <v>0</v>
      </c>
      <c r="AD7748" s="7">
        <v>2838.96</v>
      </c>
      <c r="AE7748" s="7">
        <v>12733247.550000001</v>
      </c>
      <c r="AF7748" s="7">
        <v>0</v>
      </c>
      <c r="AG7748" s="7">
        <v>0</v>
      </c>
      <c r="AH7748" s="7">
        <v>0</v>
      </c>
      <c r="AI7748" s="7">
        <v>17813281.359999999</v>
      </c>
      <c r="AJ7748" s="7">
        <v>0</v>
      </c>
      <c r="AK7748" s="7">
        <v>0</v>
      </c>
      <c r="AL7748" s="7">
        <v>0</v>
      </c>
      <c r="AM7748" s="7">
        <v>0</v>
      </c>
      <c r="AN7748" s="7">
        <v>0</v>
      </c>
      <c r="AO7748" s="7">
        <v>3815528.14</v>
      </c>
      <c r="AP7748" s="7">
        <v>0</v>
      </c>
      <c r="AQ7748" s="7">
        <v>0</v>
      </c>
      <c r="AR7748" s="7">
        <v>152643842.30000001</v>
      </c>
      <c r="AS7748" s="7">
        <v>6274346.9869999997</v>
      </c>
      <c r="AT7748" s="7">
        <v>2675414.4589999998</v>
      </c>
      <c r="AU7748" s="8">
        <f t="shared" si="121"/>
        <v>299544524.90600002</v>
      </c>
    </row>
    <row r="7749" spans="1:47" x14ac:dyDescent="0.3">
      <c r="A7749" s="2">
        <v>2020</v>
      </c>
      <c r="B7749" s="2" t="s">
        <v>77</v>
      </c>
      <c r="C7749" s="2">
        <v>4</v>
      </c>
      <c r="D7749" s="2" t="s">
        <v>64</v>
      </c>
      <c r="E7749" s="7">
        <v>9839.7000000000007</v>
      </c>
      <c r="F7749" s="7">
        <v>1434.08</v>
      </c>
      <c r="G7749" s="7">
        <v>0</v>
      </c>
      <c r="H7749" s="7">
        <v>187038.47</v>
      </c>
      <c r="I7749" s="7">
        <v>8521.0300000000007</v>
      </c>
      <c r="J7749" s="7">
        <v>666.67</v>
      </c>
      <c r="K7749" s="7">
        <v>526713.56999999995</v>
      </c>
      <c r="L7749" s="7">
        <v>6589749.3700000001</v>
      </c>
      <c r="M7749" s="7">
        <v>17567.25</v>
      </c>
      <c r="N7749" s="7">
        <v>43671561.590000004</v>
      </c>
      <c r="O7749" s="7">
        <v>23003957.050000001</v>
      </c>
      <c r="P7749" s="7">
        <v>1305071.3799999999</v>
      </c>
      <c r="Q7749" s="7">
        <v>736688.28</v>
      </c>
      <c r="R7749" s="7">
        <v>1572451.47</v>
      </c>
      <c r="S7749" s="7">
        <v>857192.61</v>
      </c>
      <c r="T7749" s="7">
        <v>1029200.98</v>
      </c>
      <c r="U7749" s="7">
        <v>0</v>
      </c>
      <c r="V7749" s="7">
        <v>0</v>
      </c>
      <c r="W7749" s="7">
        <v>0</v>
      </c>
      <c r="X7749" s="7">
        <v>13992.34</v>
      </c>
      <c r="Y7749" s="7">
        <v>19106864.050000001</v>
      </c>
      <c r="Z7749" s="7">
        <v>0</v>
      </c>
      <c r="AA7749" s="7">
        <v>2255.67</v>
      </c>
      <c r="AB7749" s="7">
        <v>11015634.49</v>
      </c>
      <c r="AC7749" s="7">
        <v>0</v>
      </c>
      <c r="AD7749" s="7">
        <v>17666.25</v>
      </c>
      <c r="AE7749" s="7">
        <v>27008056.640000001</v>
      </c>
      <c r="AF7749" s="7">
        <v>0</v>
      </c>
      <c r="AG7749" s="7">
        <v>0</v>
      </c>
      <c r="AH7749" s="7">
        <v>0</v>
      </c>
      <c r="AI7749" s="7">
        <v>25017986.620000001</v>
      </c>
      <c r="AJ7749" s="7">
        <v>0</v>
      </c>
      <c r="AK7749" s="7">
        <v>0</v>
      </c>
      <c r="AL7749" s="7">
        <v>0</v>
      </c>
      <c r="AM7749" s="7">
        <v>0</v>
      </c>
      <c r="AN7749" s="7">
        <v>0</v>
      </c>
      <c r="AO7749" s="7">
        <v>514068.84</v>
      </c>
      <c r="AP7749" s="7">
        <v>0</v>
      </c>
      <c r="AQ7749" s="7">
        <v>216931539.30000001</v>
      </c>
      <c r="AR7749" s="7">
        <v>0</v>
      </c>
      <c r="AS7749" s="7">
        <v>0</v>
      </c>
      <c r="AT7749" s="7">
        <v>902962.20750000002</v>
      </c>
      <c r="AU7749" s="8">
        <f t="shared" si="121"/>
        <v>380048679.90750003</v>
      </c>
    </row>
    <row r="7750" spans="1:47" x14ac:dyDescent="0.3">
      <c r="A7750" s="2">
        <v>2019</v>
      </c>
      <c r="B7750" s="2" t="s">
        <v>78</v>
      </c>
      <c r="C7750" s="2">
        <v>5</v>
      </c>
      <c r="D7750" s="2" t="s">
        <v>69</v>
      </c>
      <c r="E7750" s="7">
        <v>9798.08</v>
      </c>
      <c r="F7750" s="7">
        <v>0</v>
      </c>
      <c r="G7750" s="7">
        <v>0</v>
      </c>
      <c r="H7750" s="7">
        <v>0</v>
      </c>
      <c r="I7750" s="7">
        <v>53.41</v>
      </c>
      <c r="J7750" s="7">
        <v>26029.119999999999</v>
      </c>
      <c r="K7750" s="7">
        <v>38874.32</v>
      </c>
      <c r="L7750" s="7">
        <v>5784837.7000000002</v>
      </c>
      <c r="M7750" s="7">
        <v>2192.4499999999998</v>
      </c>
      <c r="N7750" s="7">
        <v>6154362.1200000001</v>
      </c>
      <c r="O7750" s="7">
        <v>8017604.1200000001</v>
      </c>
      <c r="P7750" s="7">
        <v>245319.78</v>
      </c>
      <c r="Q7750" s="7">
        <v>8325.1</v>
      </c>
      <c r="R7750" s="7">
        <v>550301.76</v>
      </c>
      <c r="S7750" s="7">
        <v>44343.7</v>
      </c>
      <c r="T7750" s="7">
        <v>76742.27</v>
      </c>
      <c r="U7750" s="7">
        <v>0</v>
      </c>
      <c r="V7750" s="7">
        <v>0</v>
      </c>
      <c r="W7750" s="7">
        <v>0</v>
      </c>
      <c r="X7750" s="7">
        <v>3210.37</v>
      </c>
      <c r="Y7750" s="7">
        <v>8726331.1699999999</v>
      </c>
      <c r="Z7750" s="7">
        <v>0</v>
      </c>
      <c r="AA7750" s="7">
        <v>520.41</v>
      </c>
      <c r="AB7750" s="7">
        <v>6361864.0499999998</v>
      </c>
      <c r="AC7750" s="7">
        <v>0</v>
      </c>
      <c r="AD7750" s="7">
        <v>2467.25</v>
      </c>
      <c r="AE7750" s="7">
        <v>3618679.72</v>
      </c>
      <c r="AF7750" s="7">
        <v>0</v>
      </c>
      <c r="AG7750" s="7">
        <v>0</v>
      </c>
      <c r="AH7750" s="7">
        <v>0</v>
      </c>
      <c r="AI7750" s="7">
        <v>13663539.99</v>
      </c>
      <c r="AJ7750" s="7">
        <v>0</v>
      </c>
      <c r="AK7750" s="7">
        <v>0</v>
      </c>
      <c r="AL7750" s="7">
        <v>0</v>
      </c>
      <c r="AM7750" s="7">
        <v>0</v>
      </c>
      <c r="AN7750" s="7">
        <v>0</v>
      </c>
      <c r="AO7750" s="7">
        <v>1578153.23</v>
      </c>
      <c r="AP7750" s="7">
        <v>0</v>
      </c>
      <c r="AQ7750" s="7">
        <v>83211694.549999997</v>
      </c>
      <c r="AR7750" s="7">
        <v>0</v>
      </c>
      <c r="AS7750" s="7">
        <v>0</v>
      </c>
      <c r="AT7750" s="7">
        <v>293840.30410000001</v>
      </c>
      <c r="AU7750" s="8">
        <f t="shared" si="121"/>
        <v>138419084.97410002</v>
      </c>
    </row>
    <row r="7751" spans="1:47" x14ac:dyDescent="0.3">
      <c r="A7751" s="2">
        <v>2023</v>
      </c>
      <c r="B7751" s="2" t="s">
        <v>82</v>
      </c>
      <c r="C7751" s="2">
        <v>9</v>
      </c>
      <c r="D7751" s="2" t="s">
        <v>48</v>
      </c>
      <c r="E7751" s="7">
        <v>9779.65</v>
      </c>
      <c r="F7751" s="7">
        <v>0</v>
      </c>
      <c r="G7751" s="7">
        <v>0</v>
      </c>
      <c r="H7751" s="7">
        <v>49062.21</v>
      </c>
      <c r="I7751" s="7">
        <v>19272.93</v>
      </c>
      <c r="J7751" s="7">
        <v>2728.31</v>
      </c>
      <c r="K7751" s="7">
        <v>207622.2</v>
      </c>
      <c r="L7751" s="7">
        <v>9495098.7100000009</v>
      </c>
      <c r="M7751" s="7">
        <v>0</v>
      </c>
      <c r="N7751" s="7">
        <v>8650767.3200000003</v>
      </c>
      <c r="O7751" s="7">
        <v>10293763.27</v>
      </c>
      <c r="P7751" s="7">
        <v>690132.62</v>
      </c>
      <c r="Q7751" s="7">
        <v>102305.79</v>
      </c>
      <c r="R7751" s="7">
        <v>701120.15</v>
      </c>
      <c r="S7751" s="7">
        <v>544161.06000000006</v>
      </c>
      <c r="T7751" s="7">
        <v>1224752.96</v>
      </c>
      <c r="U7751" s="7">
        <v>0</v>
      </c>
      <c r="V7751" s="7">
        <v>0</v>
      </c>
      <c r="W7751" s="7">
        <v>0</v>
      </c>
      <c r="X7751" s="7">
        <v>0</v>
      </c>
      <c r="Y7751" s="7">
        <v>14404215.050000001</v>
      </c>
      <c r="Z7751" s="7">
        <v>0</v>
      </c>
      <c r="AA7751" s="7">
        <v>0</v>
      </c>
      <c r="AB7751" s="7">
        <v>6765511.6500000004</v>
      </c>
      <c r="AC7751" s="7">
        <v>0</v>
      </c>
      <c r="AD7751" s="7">
        <v>15195.97</v>
      </c>
      <c r="AE7751" s="7">
        <v>6382741.0099999998</v>
      </c>
      <c r="AF7751" s="7">
        <v>0</v>
      </c>
      <c r="AG7751" s="7">
        <v>0</v>
      </c>
      <c r="AH7751" s="7">
        <v>0</v>
      </c>
      <c r="AI7751" s="7">
        <v>9153467.8499999996</v>
      </c>
      <c r="AJ7751" s="7">
        <v>0</v>
      </c>
      <c r="AK7751" s="7">
        <v>0</v>
      </c>
      <c r="AL7751" s="7">
        <v>0</v>
      </c>
      <c r="AM7751" s="7">
        <v>0</v>
      </c>
      <c r="AN7751" s="7">
        <v>0</v>
      </c>
      <c r="AO7751" s="7">
        <v>669706.43999999994</v>
      </c>
      <c r="AP7751" s="7">
        <v>0</v>
      </c>
      <c r="AQ7751" s="7">
        <v>92604547.840000004</v>
      </c>
      <c r="AR7751" s="7">
        <v>0</v>
      </c>
      <c r="AS7751" s="7">
        <v>0</v>
      </c>
      <c r="AT7751" s="7">
        <v>1450135.585</v>
      </c>
      <c r="AU7751" s="8">
        <f t="shared" si="121"/>
        <v>163436088.57500002</v>
      </c>
    </row>
    <row r="7752" spans="1:47" x14ac:dyDescent="0.3">
      <c r="A7752" s="2">
        <v>2005</v>
      </c>
      <c r="B7752" s="2" t="s">
        <v>81</v>
      </c>
      <c r="C7752" s="2">
        <v>8</v>
      </c>
      <c r="D7752" s="2" t="s">
        <v>64</v>
      </c>
      <c r="E7752" s="7">
        <v>9733</v>
      </c>
      <c r="F7752" s="7">
        <v>432</v>
      </c>
      <c r="G7752" s="7">
        <v>1085380</v>
      </c>
      <c r="H7752" s="7">
        <v>1876256</v>
      </c>
      <c r="I7752" s="7">
        <v>0</v>
      </c>
      <c r="J7752" s="7">
        <v>152</v>
      </c>
      <c r="K7752" s="7">
        <v>915152</v>
      </c>
      <c r="L7752" s="7">
        <v>2457732</v>
      </c>
      <c r="M7752" s="7">
        <v>4235</v>
      </c>
      <c r="N7752" s="7">
        <v>3855228</v>
      </c>
      <c r="O7752" s="7">
        <v>433363</v>
      </c>
      <c r="P7752" s="7">
        <v>170959</v>
      </c>
      <c r="Q7752" s="7">
        <v>2339</v>
      </c>
      <c r="R7752" s="7">
        <v>304618</v>
      </c>
      <c r="S7752" s="7">
        <v>167935</v>
      </c>
      <c r="T7752" s="7">
        <v>88484</v>
      </c>
      <c r="U7752" s="7">
        <v>0</v>
      </c>
      <c r="V7752" s="7">
        <v>455881</v>
      </c>
      <c r="W7752" s="7">
        <v>0</v>
      </c>
      <c r="X7752" s="7">
        <v>152320</v>
      </c>
      <c r="Y7752" s="7">
        <v>10924190</v>
      </c>
      <c r="Z7752" s="7">
        <v>0</v>
      </c>
      <c r="AA7752" s="7">
        <v>25005</v>
      </c>
      <c r="AB7752" s="7">
        <v>3777782</v>
      </c>
      <c r="AC7752" s="7">
        <v>0</v>
      </c>
      <c r="AD7752" s="7">
        <v>2956</v>
      </c>
      <c r="AE7752" s="7">
        <v>3030416</v>
      </c>
      <c r="AF7752" s="7">
        <v>0</v>
      </c>
      <c r="AG7752" s="7">
        <v>0</v>
      </c>
      <c r="AH7752" s="7">
        <v>0</v>
      </c>
      <c r="AI7752" s="7">
        <v>0</v>
      </c>
      <c r="AJ7752" s="7">
        <v>1296</v>
      </c>
      <c r="AK7752" s="7">
        <v>0</v>
      </c>
      <c r="AL7752" s="7">
        <v>0</v>
      </c>
      <c r="AM7752" s="7">
        <v>0</v>
      </c>
      <c r="AN7752" s="7">
        <v>969060</v>
      </c>
      <c r="AO7752" s="7">
        <v>582170</v>
      </c>
      <c r="AP7752" s="7">
        <v>447322.1666</v>
      </c>
      <c r="AQ7752" s="7">
        <v>0</v>
      </c>
      <c r="AR7752" s="7">
        <v>33465169.609999999</v>
      </c>
      <c r="AS7752" s="7">
        <v>1974084.0209999999</v>
      </c>
      <c r="AT7752" s="7">
        <v>0</v>
      </c>
      <c r="AU7752" s="8">
        <f t="shared" si="121"/>
        <v>67179649.797600001</v>
      </c>
    </row>
    <row r="7753" spans="1:47" x14ac:dyDescent="0.3">
      <c r="A7753" s="2">
        <v>2005</v>
      </c>
      <c r="B7753" s="2" t="s">
        <v>75</v>
      </c>
      <c r="C7753" s="2">
        <v>2</v>
      </c>
      <c r="D7753" s="2" t="s">
        <v>68</v>
      </c>
      <c r="E7753" s="7">
        <v>9713</v>
      </c>
      <c r="F7753" s="7">
        <v>415</v>
      </c>
      <c r="G7753" s="7">
        <v>730509</v>
      </c>
      <c r="H7753" s="7">
        <v>5239</v>
      </c>
      <c r="I7753" s="7">
        <v>180</v>
      </c>
      <c r="J7753" s="7">
        <v>106</v>
      </c>
      <c r="K7753" s="7">
        <v>206181</v>
      </c>
      <c r="L7753" s="7">
        <v>533476</v>
      </c>
      <c r="M7753" s="7">
        <v>1865</v>
      </c>
      <c r="N7753" s="7">
        <v>15750227</v>
      </c>
      <c r="O7753" s="7">
        <v>2760061</v>
      </c>
      <c r="P7753" s="7">
        <v>131430</v>
      </c>
      <c r="Q7753" s="7">
        <v>5720</v>
      </c>
      <c r="R7753" s="7">
        <v>148295</v>
      </c>
      <c r="S7753" s="7">
        <v>9824</v>
      </c>
      <c r="T7753" s="7">
        <v>51930</v>
      </c>
      <c r="U7753" s="7">
        <v>0</v>
      </c>
      <c r="V7753" s="7">
        <v>687214</v>
      </c>
      <c r="W7753" s="7">
        <v>0</v>
      </c>
      <c r="X7753" s="7">
        <v>2207</v>
      </c>
      <c r="Y7753" s="7">
        <v>8096520</v>
      </c>
      <c r="Z7753" s="7">
        <v>0</v>
      </c>
      <c r="AA7753" s="7">
        <v>355</v>
      </c>
      <c r="AB7753" s="7">
        <v>3640878</v>
      </c>
      <c r="AC7753" s="7">
        <v>0</v>
      </c>
      <c r="AD7753" s="7">
        <v>1270</v>
      </c>
      <c r="AE7753" s="7">
        <v>9076474</v>
      </c>
      <c r="AF7753" s="7">
        <v>0</v>
      </c>
      <c r="AG7753" s="7">
        <v>0</v>
      </c>
      <c r="AH7753" s="7">
        <v>0</v>
      </c>
      <c r="AI7753" s="7">
        <v>0</v>
      </c>
      <c r="AJ7753" s="7">
        <v>2141</v>
      </c>
      <c r="AK7753" s="7">
        <v>0</v>
      </c>
      <c r="AL7753" s="7">
        <v>0</v>
      </c>
      <c r="AM7753" s="7">
        <v>0</v>
      </c>
      <c r="AN7753" s="7">
        <v>534465</v>
      </c>
      <c r="AO7753" s="7">
        <v>139887</v>
      </c>
      <c r="AP7753" s="7">
        <v>482818</v>
      </c>
      <c r="AQ7753" s="7">
        <v>0</v>
      </c>
      <c r="AR7753" s="7">
        <v>0</v>
      </c>
      <c r="AS7753" s="7">
        <v>0</v>
      </c>
      <c r="AT7753" s="7">
        <v>0</v>
      </c>
      <c r="AU7753" s="8">
        <f t="shared" si="121"/>
        <v>43009400</v>
      </c>
    </row>
    <row r="7754" spans="1:47" x14ac:dyDescent="0.3">
      <c r="A7754" s="2">
        <v>2008</v>
      </c>
      <c r="B7754" s="2" t="s">
        <v>78</v>
      </c>
      <c r="C7754" s="2">
        <v>5</v>
      </c>
      <c r="D7754" s="2" t="s">
        <v>48</v>
      </c>
      <c r="E7754" s="7">
        <v>9677.35</v>
      </c>
      <c r="F7754" s="7">
        <v>20.7</v>
      </c>
      <c r="G7754" s="7">
        <v>417290.45</v>
      </c>
      <c r="H7754" s="7">
        <v>0</v>
      </c>
      <c r="I7754" s="7">
        <v>7455.26</v>
      </c>
      <c r="J7754" s="7">
        <v>0</v>
      </c>
      <c r="K7754" s="7">
        <v>44050.9</v>
      </c>
      <c r="L7754" s="7">
        <v>1748939.15</v>
      </c>
      <c r="M7754" s="7">
        <v>30.93</v>
      </c>
      <c r="N7754" s="7">
        <v>1892505.32</v>
      </c>
      <c r="O7754" s="7">
        <v>2538609.79</v>
      </c>
      <c r="P7754" s="7">
        <v>148673.18</v>
      </c>
      <c r="Q7754" s="7">
        <v>831.81</v>
      </c>
      <c r="R7754" s="7">
        <v>285219.59999999998</v>
      </c>
      <c r="S7754" s="7">
        <v>29560.880000000001</v>
      </c>
      <c r="T7754" s="7">
        <v>21361.68</v>
      </c>
      <c r="U7754" s="7">
        <v>0</v>
      </c>
      <c r="V7754" s="7">
        <v>10965.91</v>
      </c>
      <c r="W7754" s="7">
        <v>0</v>
      </c>
      <c r="X7754" s="7">
        <v>385.47</v>
      </c>
      <c r="Y7754" s="7">
        <v>4092677.09</v>
      </c>
      <c r="Z7754" s="7">
        <v>0</v>
      </c>
      <c r="AA7754" s="7">
        <v>85.29</v>
      </c>
      <c r="AB7754" s="7">
        <v>1650106.03</v>
      </c>
      <c r="AC7754" s="7">
        <v>0</v>
      </c>
      <c r="AD7754" s="7">
        <v>1978.99</v>
      </c>
      <c r="AE7754" s="7">
        <v>1254739.58</v>
      </c>
      <c r="AF7754" s="7">
        <v>0</v>
      </c>
      <c r="AG7754" s="7">
        <v>0</v>
      </c>
      <c r="AH7754" s="7">
        <v>0</v>
      </c>
      <c r="AI7754" s="7">
        <v>0</v>
      </c>
      <c r="AJ7754" s="7">
        <v>1124</v>
      </c>
      <c r="AK7754" s="7">
        <v>0</v>
      </c>
      <c r="AL7754" s="7">
        <v>0</v>
      </c>
      <c r="AM7754" s="7">
        <v>0</v>
      </c>
      <c r="AN7754" s="7">
        <v>0</v>
      </c>
      <c r="AO7754" s="7">
        <v>233976.02</v>
      </c>
      <c r="AP7754" s="7">
        <v>358282.36</v>
      </c>
      <c r="AQ7754" s="7">
        <v>0</v>
      </c>
      <c r="AR7754" s="7">
        <v>0</v>
      </c>
      <c r="AS7754" s="7">
        <v>0</v>
      </c>
      <c r="AT7754" s="7">
        <v>0</v>
      </c>
      <c r="AU7754" s="8">
        <f t="shared" si="121"/>
        <v>14748547.739999996</v>
      </c>
    </row>
    <row r="7755" spans="1:47" x14ac:dyDescent="0.3">
      <c r="A7755" s="2">
        <v>2009</v>
      </c>
      <c r="B7755" s="2" t="s">
        <v>47</v>
      </c>
      <c r="C7755" s="2">
        <v>1</v>
      </c>
      <c r="D7755" s="2" t="s">
        <v>48</v>
      </c>
      <c r="E7755" s="7">
        <v>9641.1299999999992</v>
      </c>
      <c r="F7755" s="7">
        <v>20.079999999999998</v>
      </c>
      <c r="G7755" s="7">
        <v>391271.46</v>
      </c>
      <c r="H7755" s="7">
        <v>0</v>
      </c>
      <c r="I7755" s="7">
        <v>26998.28</v>
      </c>
      <c r="J7755" s="7">
        <v>0</v>
      </c>
      <c r="K7755" s="7">
        <v>46508.35</v>
      </c>
      <c r="L7755" s="7">
        <v>582495.52</v>
      </c>
      <c r="M7755" s="7">
        <v>83.9</v>
      </c>
      <c r="N7755" s="7">
        <v>4699982.53</v>
      </c>
      <c r="O7755" s="7">
        <v>2680017.19</v>
      </c>
      <c r="P7755" s="7">
        <v>173373.92</v>
      </c>
      <c r="Q7755" s="7">
        <v>0</v>
      </c>
      <c r="R7755" s="7">
        <v>165666.79</v>
      </c>
      <c r="S7755" s="7">
        <v>21337.66</v>
      </c>
      <c r="T7755" s="7">
        <v>13995.28</v>
      </c>
      <c r="U7755" s="7">
        <v>0</v>
      </c>
      <c r="V7755" s="7">
        <v>8784.83</v>
      </c>
      <c r="W7755" s="7">
        <v>0</v>
      </c>
      <c r="X7755" s="7">
        <v>612.85</v>
      </c>
      <c r="Y7755" s="7">
        <v>5398893.2300000004</v>
      </c>
      <c r="Z7755" s="7">
        <v>0</v>
      </c>
      <c r="AA7755" s="7">
        <v>119.84</v>
      </c>
      <c r="AB7755" s="7">
        <v>2242164.73</v>
      </c>
      <c r="AC7755" s="7">
        <v>0</v>
      </c>
      <c r="AD7755" s="7">
        <v>1866.49</v>
      </c>
      <c r="AE7755" s="7">
        <v>3170404.24</v>
      </c>
      <c r="AF7755" s="7">
        <v>0</v>
      </c>
      <c r="AG7755" s="7">
        <v>0</v>
      </c>
      <c r="AH7755" s="7">
        <v>0</v>
      </c>
      <c r="AI7755" s="7">
        <v>0</v>
      </c>
      <c r="AJ7755" s="7">
        <v>1751.5</v>
      </c>
      <c r="AK7755" s="7">
        <v>0</v>
      </c>
      <c r="AL7755" s="7">
        <v>0</v>
      </c>
      <c r="AM7755" s="7">
        <v>0</v>
      </c>
      <c r="AN7755" s="7">
        <v>0</v>
      </c>
      <c r="AO7755" s="7">
        <v>282840.03000000003</v>
      </c>
      <c r="AP7755" s="7">
        <v>290881.7</v>
      </c>
      <c r="AQ7755" s="7">
        <v>0</v>
      </c>
      <c r="AR7755" s="7">
        <v>0</v>
      </c>
      <c r="AS7755" s="7">
        <v>0</v>
      </c>
      <c r="AT7755" s="7">
        <v>0</v>
      </c>
      <c r="AU7755" s="8">
        <f t="shared" si="121"/>
        <v>20209711.529999997</v>
      </c>
    </row>
    <row r="7756" spans="1:47" x14ac:dyDescent="0.3">
      <c r="A7756" s="2">
        <v>2006</v>
      </c>
      <c r="B7756" s="2" t="s">
        <v>81</v>
      </c>
      <c r="C7756" s="2">
        <v>8</v>
      </c>
      <c r="D7756" s="2" t="s">
        <v>68</v>
      </c>
      <c r="E7756" s="7">
        <v>9637</v>
      </c>
      <c r="F7756" s="7">
        <v>554</v>
      </c>
      <c r="G7756" s="7">
        <v>981066</v>
      </c>
      <c r="H7756" s="7">
        <v>3392</v>
      </c>
      <c r="I7756" s="7">
        <v>13549</v>
      </c>
      <c r="J7756" s="7">
        <v>107</v>
      </c>
      <c r="K7756" s="7">
        <v>331806</v>
      </c>
      <c r="L7756" s="7">
        <v>2847382</v>
      </c>
      <c r="M7756" s="7">
        <v>853</v>
      </c>
      <c r="N7756" s="7">
        <v>4223134</v>
      </c>
      <c r="O7756" s="7">
        <v>4857463</v>
      </c>
      <c r="P7756" s="7">
        <v>328591</v>
      </c>
      <c r="Q7756" s="7">
        <v>31467</v>
      </c>
      <c r="R7756" s="7">
        <v>133967</v>
      </c>
      <c r="S7756" s="7">
        <v>10022</v>
      </c>
      <c r="T7756" s="7">
        <v>96526</v>
      </c>
      <c r="U7756" s="7">
        <v>0</v>
      </c>
      <c r="V7756" s="7">
        <v>883850</v>
      </c>
      <c r="W7756" s="7">
        <v>0</v>
      </c>
      <c r="X7756" s="7">
        <v>2840</v>
      </c>
      <c r="Y7756" s="7">
        <v>10218688</v>
      </c>
      <c r="Z7756" s="7">
        <v>0</v>
      </c>
      <c r="AA7756" s="7">
        <v>747</v>
      </c>
      <c r="AB7756" s="7">
        <v>4627118</v>
      </c>
      <c r="AC7756" s="7">
        <v>0</v>
      </c>
      <c r="AD7756" s="7">
        <v>4325</v>
      </c>
      <c r="AE7756" s="7">
        <v>3022093</v>
      </c>
      <c r="AF7756" s="7">
        <v>0</v>
      </c>
      <c r="AG7756" s="7">
        <v>0</v>
      </c>
      <c r="AH7756" s="7">
        <v>0</v>
      </c>
      <c r="AI7756" s="7">
        <v>0</v>
      </c>
      <c r="AJ7756" s="7">
        <v>4069</v>
      </c>
      <c r="AK7756" s="7">
        <v>0</v>
      </c>
      <c r="AL7756" s="7">
        <v>0</v>
      </c>
      <c r="AM7756" s="7">
        <v>0</v>
      </c>
      <c r="AN7756" s="7">
        <v>0</v>
      </c>
      <c r="AO7756" s="7">
        <v>367340</v>
      </c>
      <c r="AP7756" s="7">
        <v>499645</v>
      </c>
      <c r="AQ7756" s="7">
        <v>0</v>
      </c>
      <c r="AR7756" s="7">
        <v>0</v>
      </c>
      <c r="AS7756" s="7">
        <v>0</v>
      </c>
      <c r="AT7756" s="7">
        <v>0</v>
      </c>
      <c r="AU7756" s="8">
        <f t="shared" si="121"/>
        <v>33500231</v>
      </c>
    </row>
    <row r="7757" spans="1:47" x14ac:dyDescent="0.3">
      <c r="A7757" s="2">
        <v>2003</v>
      </c>
      <c r="B7757" s="2" t="s">
        <v>76</v>
      </c>
      <c r="C7757" s="2">
        <v>3</v>
      </c>
      <c r="D7757" s="2" t="s">
        <v>51</v>
      </c>
      <c r="E7757" s="7">
        <v>9610</v>
      </c>
      <c r="F7757" s="7">
        <v>0</v>
      </c>
      <c r="G7757" s="7">
        <v>175460</v>
      </c>
      <c r="H7757" s="7">
        <v>0</v>
      </c>
      <c r="I7757" s="7">
        <v>0</v>
      </c>
      <c r="J7757" s="7">
        <v>8351</v>
      </c>
      <c r="K7757" s="7">
        <v>3159</v>
      </c>
      <c r="L7757" s="7">
        <v>137500</v>
      </c>
      <c r="M7757" s="7">
        <v>0</v>
      </c>
      <c r="N7757" s="7">
        <v>371442</v>
      </c>
      <c r="O7757" s="7">
        <v>2278676</v>
      </c>
      <c r="P7757" s="7">
        <v>22187</v>
      </c>
      <c r="Q7757" s="7">
        <v>4825</v>
      </c>
      <c r="R7757" s="7">
        <v>66462</v>
      </c>
      <c r="S7757" s="7">
        <v>0</v>
      </c>
      <c r="T7757" s="7">
        <v>2637</v>
      </c>
      <c r="U7757" s="7">
        <v>0</v>
      </c>
      <c r="V7757" s="7">
        <v>0</v>
      </c>
      <c r="W7757" s="7">
        <v>1429708</v>
      </c>
      <c r="X7757" s="7">
        <v>0</v>
      </c>
      <c r="Y7757" s="7">
        <v>0</v>
      </c>
      <c r="Z7757" s="7">
        <v>506200</v>
      </c>
      <c r="AA7757" s="7">
        <v>0</v>
      </c>
      <c r="AB7757" s="7">
        <v>0</v>
      </c>
      <c r="AC7757" s="7">
        <v>327963</v>
      </c>
      <c r="AD7757" s="7">
        <v>0</v>
      </c>
      <c r="AE7757" s="7">
        <v>0</v>
      </c>
      <c r="AF7757" s="7">
        <v>0</v>
      </c>
      <c r="AG7757" s="7">
        <v>0</v>
      </c>
      <c r="AH7757" s="7">
        <v>3978286</v>
      </c>
      <c r="AI7757" s="7">
        <v>0</v>
      </c>
      <c r="AJ7757" s="7">
        <v>311</v>
      </c>
      <c r="AK7757" s="7">
        <v>0</v>
      </c>
      <c r="AL7757" s="7">
        <v>0</v>
      </c>
      <c r="AM7757" s="7">
        <v>0</v>
      </c>
      <c r="AN7757" s="7">
        <v>0</v>
      </c>
      <c r="AO7757" s="7">
        <v>30659</v>
      </c>
      <c r="AP7757" s="7">
        <v>0</v>
      </c>
      <c r="AQ7757" s="7">
        <v>0</v>
      </c>
      <c r="AR7757" s="7">
        <v>0</v>
      </c>
      <c r="AS7757" s="7">
        <v>0</v>
      </c>
      <c r="AT7757" s="7">
        <v>0</v>
      </c>
      <c r="AU7757" s="8">
        <f t="shared" si="121"/>
        <v>9353436</v>
      </c>
    </row>
    <row r="7758" spans="1:47" x14ac:dyDescent="0.3">
      <c r="A7758" s="2">
        <v>2007</v>
      </c>
      <c r="B7758" s="2" t="s">
        <v>80</v>
      </c>
      <c r="C7758" s="2">
        <v>7</v>
      </c>
      <c r="D7758" s="2" t="s">
        <v>48</v>
      </c>
      <c r="E7758" s="7">
        <v>9587</v>
      </c>
      <c r="F7758" s="7">
        <v>12</v>
      </c>
      <c r="G7758" s="7">
        <v>367790</v>
      </c>
      <c r="H7758" s="7">
        <v>405</v>
      </c>
      <c r="I7758" s="7">
        <v>0</v>
      </c>
      <c r="J7758" s="7">
        <v>0</v>
      </c>
      <c r="K7758" s="7">
        <v>16922</v>
      </c>
      <c r="L7758" s="7">
        <v>1205190</v>
      </c>
      <c r="M7758" s="7">
        <v>118</v>
      </c>
      <c r="N7758" s="7">
        <v>3056477</v>
      </c>
      <c r="O7758" s="7">
        <v>1812624</v>
      </c>
      <c r="P7758" s="7">
        <v>117807</v>
      </c>
      <c r="Q7758" s="7">
        <v>556</v>
      </c>
      <c r="R7758" s="7">
        <v>112415</v>
      </c>
      <c r="S7758" s="7">
        <v>222</v>
      </c>
      <c r="T7758" s="7">
        <v>19959</v>
      </c>
      <c r="U7758" s="7">
        <v>0</v>
      </c>
      <c r="V7758" s="7">
        <v>65144</v>
      </c>
      <c r="W7758" s="7">
        <v>0</v>
      </c>
      <c r="X7758" s="7">
        <v>145</v>
      </c>
      <c r="Y7758" s="7">
        <v>4122838</v>
      </c>
      <c r="Z7758" s="7">
        <v>0</v>
      </c>
      <c r="AA7758" s="7">
        <v>15</v>
      </c>
      <c r="AB7758" s="7">
        <v>1569944</v>
      </c>
      <c r="AC7758" s="7">
        <v>0</v>
      </c>
      <c r="AD7758" s="7">
        <v>1310</v>
      </c>
      <c r="AE7758" s="7">
        <v>1952514</v>
      </c>
      <c r="AF7758" s="7">
        <v>0</v>
      </c>
      <c r="AG7758" s="7">
        <v>0</v>
      </c>
      <c r="AH7758" s="7">
        <v>0</v>
      </c>
      <c r="AI7758" s="7">
        <v>0</v>
      </c>
      <c r="AJ7758" s="7">
        <v>1375</v>
      </c>
      <c r="AK7758" s="7">
        <v>0</v>
      </c>
      <c r="AL7758" s="7">
        <v>0</v>
      </c>
      <c r="AM7758" s="7">
        <v>0</v>
      </c>
      <c r="AN7758" s="7">
        <v>0</v>
      </c>
      <c r="AO7758" s="7">
        <v>337139</v>
      </c>
      <c r="AP7758" s="7">
        <v>369780</v>
      </c>
      <c r="AQ7758" s="7">
        <v>0</v>
      </c>
      <c r="AR7758" s="7">
        <v>0</v>
      </c>
      <c r="AS7758" s="7">
        <v>0</v>
      </c>
      <c r="AT7758" s="7">
        <v>0</v>
      </c>
      <c r="AU7758" s="8">
        <f t="shared" si="121"/>
        <v>15140288</v>
      </c>
    </row>
    <row r="7759" spans="1:47" x14ac:dyDescent="0.3">
      <c r="A7759" s="2">
        <v>2009</v>
      </c>
      <c r="B7759" s="2" t="s">
        <v>82</v>
      </c>
      <c r="C7759" s="2">
        <v>9</v>
      </c>
      <c r="D7759" s="2" t="s">
        <v>64</v>
      </c>
      <c r="E7759" s="7">
        <v>9567.52</v>
      </c>
      <c r="F7759" s="7">
        <v>418.92</v>
      </c>
      <c r="G7759" s="7">
        <v>0</v>
      </c>
      <c r="H7759" s="7">
        <v>1868723.72</v>
      </c>
      <c r="I7759" s="7">
        <v>0</v>
      </c>
      <c r="J7759" s="7">
        <v>0</v>
      </c>
      <c r="K7759" s="7">
        <v>1844712.88</v>
      </c>
      <c r="L7759" s="7">
        <v>4939892.9800000004</v>
      </c>
      <c r="M7759" s="7">
        <v>0</v>
      </c>
      <c r="N7759" s="7">
        <v>8866873.1400000006</v>
      </c>
      <c r="O7759" s="7">
        <v>7139556.2400000002</v>
      </c>
      <c r="P7759" s="7">
        <v>722479.13</v>
      </c>
      <c r="Q7759" s="7">
        <v>24443.08</v>
      </c>
      <c r="R7759" s="7">
        <v>616995.37</v>
      </c>
      <c r="S7759" s="7">
        <v>62455.09</v>
      </c>
      <c r="T7759" s="7">
        <v>1769406.56</v>
      </c>
      <c r="U7759" s="7">
        <v>0</v>
      </c>
      <c r="V7759" s="7">
        <v>3568.62</v>
      </c>
      <c r="W7759" s="7">
        <v>0</v>
      </c>
      <c r="X7759" s="7">
        <v>27950.15</v>
      </c>
      <c r="Y7759" s="7">
        <v>25363985.41</v>
      </c>
      <c r="Z7759" s="7">
        <v>0</v>
      </c>
      <c r="AA7759" s="7">
        <v>4612.82</v>
      </c>
      <c r="AB7759" s="7">
        <v>8352491.9900000002</v>
      </c>
      <c r="AC7759" s="7">
        <v>0</v>
      </c>
      <c r="AD7759" s="7">
        <v>0</v>
      </c>
      <c r="AE7759" s="7">
        <v>5385642.1799999997</v>
      </c>
      <c r="AF7759" s="7">
        <v>0</v>
      </c>
      <c r="AG7759" s="7">
        <v>0</v>
      </c>
      <c r="AH7759" s="7">
        <v>0</v>
      </c>
      <c r="AI7759" s="7">
        <v>0</v>
      </c>
      <c r="AJ7759" s="7">
        <v>11297.46</v>
      </c>
      <c r="AK7759" s="7">
        <v>0</v>
      </c>
      <c r="AL7759" s="7">
        <v>0</v>
      </c>
      <c r="AM7759" s="7">
        <v>0</v>
      </c>
      <c r="AN7759" s="7">
        <v>0</v>
      </c>
      <c r="AO7759" s="7">
        <v>1563019.93</v>
      </c>
      <c r="AP7759" s="7">
        <v>874186.94</v>
      </c>
      <c r="AQ7759" s="7">
        <v>0</v>
      </c>
      <c r="AR7759" s="7">
        <v>0</v>
      </c>
      <c r="AS7759" s="7">
        <v>0</v>
      </c>
      <c r="AT7759" s="7">
        <v>0</v>
      </c>
      <c r="AU7759" s="8">
        <f t="shared" si="121"/>
        <v>69452280.129999995</v>
      </c>
    </row>
    <row r="7760" spans="1:47" x14ac:dyDescent="0.3">
      <c r="A7760" s="2">
        <v>2005</v>
      </c>
      <c r="B7760" s="2" t="s">
        <v>78</v>
      </c>
      <c r="C7760" s="2">
        <v>5</v>
      </c>
      <c r="D7760" s="2" t="s">
        <v>64</v>
      </c>
      <c r="E7760" s="7">
        <v>9559</v>
      </c>
      <c r="F7760" s="7">
        <v>399</v>
      </c>
      <c r="G7760" s="7">
        <v>1293677</v>
      </c>
      <c r="H7760" s="7">
        <v>1605039</v>
      </c>
      <c r="I7760" s="7">
        <v>0</v>
      </c>
      <c r="J7760" s="7">
        <v>1048</v>
      </c>
      <c r="K7760" s="7">
        <v>1210789</v>
      </c>
      <c r="L7760" s="7">
        <v>3474771</v>
      </c>
      <c r="M7760" s="7">
        <v>2316</v>
      </c>
      <c r="N7760" s="7">
        <v>3635180</v>
      </c>
      <c r="O7760" s="7">
        <v>3252087</v>
      </c>
      <c r="P7760" s="7">
        <v>178834</v>
      </c>
      <c r="Q7760" s="7">
        <v>13676</v>
      </c>
      <c r="R7760" s="7">
        <v>403752</v>
      </c>
      <c r="S7760" s="7">
        <v>150713</v>
      </c>
      <c r="T7760" s="7">
        <v>429344</v>
      </c>
      <c r="U7760" s="7">
        <v>0</v>
      </c>
      <c r="V7760" s="7">
        <v>334871</v>
      </c>
      <c r="W7760" s="7">
        <v>0</v>
      </c>
      <c r="X7760" s="7">
        <v>133277</v>
      </c>
      <c r="Y7760" s="7">
        <v>9790440</v>
      </c>
      <c r="Z7760" s="7">
        <v>0</v>
      </c>
      <c r="AA7760" s="7">
        <v>21701</v>
      </c>
      <c r="AB7760" s="7">
        <v>2718747</v>
      </c>
      <c r="AC7760" s="7">
        <v>0</v>
      </c>
      <c r="AD7760" s="7">
        <v>1422</v>
      </c>
      <c r="AE7760" s="7">
        <v>2967621</v>
      </c>
      <c r="AF7760" s="7">
        <v>0</v>
      </c>
      <c r="AG7760" s="7">
        <v>0</v>
      </c>
      <c r="AH7760" s="7">
        <v>0</v>
      </c>
      <c r="AI7760" s="7">
        <v>0</v>
      </c>
      <c r="AJ7760" s="7">
        <v>1304</v>
      </c>
      <c r="AK7760" s="7">
        <v>0</v>
      </c>
      <c r="AL7760" s="7">
        <v>0</v>
      </c>
      <c r="AM7760" s="7">
        <v>0</v>
      </c>
      <c r="AN7760" s="7">
        <v>1035290</v>
      </c>
      <c r="AO7760" s="7">
        <v>223801</v>
      </c>
      <c r="AP7760" s="7">
        <v>502432</v>
      </c>
      <c r="AQ7760" s="7">
        <v>0</v>
      </c>
      <c r="AR7760" s="7">
        <v>0</v>
      </c>
      <c r="AS7760" s="7">
        <v>0</v>
      </c>
      <c r="AT7760" s="7">
        <v>0</v>
      </c>
      <c r="AU7760" s="8">
        <f t="shared" si="121"/>
        <v>33392090</v>
      </c>
    </row>
    <row r="7761" spans="1:47" x14ac:dyDescent="0.3">
      <c r="A7761" s="2">
        <v>2016</v>
      </c>
      <c r="B7761" s="2" t="s">
        <v>83</v>
      </c>
      <c r="C7761" s="2">
        <v>10</v>
      </c>
      <c r="D7761" s="2" t="s">
        <v>51</v>
      </c>
      <c r="E7761" s="7">
        <v>9555.76</v>
      </c>
      <c r="F7761" s="7">
        <v>0</v>
      </c>
      <c r="G7761" s="7">
        <v>0</v>
      </c>
      <c r="H7761" s="7">
        <v>0</v>
      </c>
      <c r="I7761" s="7">
        <v>0</v>
      </c>
      <c r="J7761" s="7">
        <v>1000.97</v>
      </c>
      <c r="K7761" s="7">
        <v>41651.83</v>
      </c>
      <c r="L7761" s="7">
        <v>4104431.01</v>
      </c>
      <c r="M7761" s="7">
        <v>179.09</v>
      </c>
      <c r="N7761" s="7">
        <v>6977875.9500000002</v>
      </c>
      <c r="O7761" s="7">
        <v>4066431.81</v>
      </c>
      <c r="P7761" s="7">
        <v>77822.23</v>
      </c>
      <c r="Q7761" s="7">
        <v>1186.23</v>
      </c>
      <c r="R7761" s="7">
        <v>137852.79999999999</v>
      </c>
      <c r="S7761" s="7">
        <v>55700.45</v>
      </c>
      <c r="T7761" s="7">
        <v>35421.120000000003</v>
      </c>
      <c r="U7761" s="7">
        <v>0</v>
      </c>
      <c r="V7761" s="7">
        <v>0</v>
      </c>
      <c r="W7761" s="7">
        <v>0</v>
      </c>
      <c r="X7761" s="7">
        <v>20958.32</v>
      </c>
      <c r="Y7761" s="7">
        <v>4886510.79</v>
      </c>
      <c r="Z7761" s="7">
        <v>0</v>
      </c>
      <c r="AA7761" s="7">
        <v>3403.4</v>
      </c>
      <c r="AB7761" s="7">
        <v>3029091.6</v>
      </c>
      <c r="AC7761" s="7">
        <v>0</v>
      </c>
      <c r="AD7761" s="7">
        <v>165.96</v>
      </c>
      <c r="AE7761" s="7">
        <v>3756706.98</v>
      </c>
      <c r="AF7761" s="7">
        <v>0</v>
      </c>
      <c r="AG7761" s="7">
        <v>0</v>
      </c>
      <c r="AH7761" s="7">
        <v>0</v>
      </c>
      <c r="AI7761" s="7">
        <v>16065588.02</v>
      </c>
      <c r="AJ7761" s="7">
        <v>0</v>
      </c>
      <c r="AK7761" s="7">
        <v>0</v>
      </c>
      <c r="AL7761" s="7">
        <v>0</v>
      </c>
      <c r="AM7761" s="7">
        <v>0</v>
      </c>
      <c r="AN7761" s="7">
        <v>0</v>
      </c>
      <c r="AO7761" s="7">
        <v>1809273.51</v>
      </c>
      <c r="AP7761" s="7">
        <v>0</v>
      </c>
      <c r="AQ7761" s="7">
        <v>0</v>
      </c>
      <c r="AR7761" s="7">
        <v>26946027.640000001</v>
      </c>
      <c r="AS7761" s="7">
        <v>1726551.4709999999</v>
      </c>
      <c r="AT7761" s="7">
        <v>314819.48759999999</v>
      </c>
      <c r="AU7761" s="8">
        <f t="shared" si="121"/>
        <v>74068206.428599998</v>
      </c>
    </row>
    <row r="7762" spans="1:47" x14ac:dyDescent="0.3">
      <c r="A7762" s="2">
        <v>2005</v>
      </c>
      <c r="B7762" s="2" t="s">
        <v>82</v>
      </c>
      <c r="C7762" s="2">
        <v>9</v>
      </c>
      <c r="D7762" s="2" t="s">
        <v>69</v>
      </c>
      <c r="E7762" s="7">
        <v>9539</v>
      </c>
      <c r="F7762" s="7">
        <v>32</v>
      </c>
      <c r="G7762" s="7">
        <v>385780</v>
      </c>
      <c r="H7762" s="7">
        <v>0</v>
      </c>
      <c r="I7762" s="7">
        <v>0</v>
      </c>
      <c r="J7762" s="7">
        <v>1531</v>
      </c>
      <c r="K7762" s="7">
        <v>106678</v>
      </c>
      <c r="L7762" s="7">
        <v>1039110</v>
      </c>
      <c r="M7762" s="7">
        <v>13521</v>
      </c>
      <c r="N7762" s="7">
        <v>808822</v>
      </c>
      <c r="O7762" s="7">
        <v>1424131</v>
      </c>
      <c r="P7762" s="7">
        <v>14082</v>
      </c>
      <c r="Q7762" s="7">
        <v>1689</v>
      </c>
      <c r="R7762" s="7">
        <v>33110</v>
      </c>
      <c r="S7762" s="7">
        <v>1020</v>
      </c>
      <c r="T7762" s="7">
        <v>131350</v>
      </c>
      <c r="U7762" s="7">
        <v>0</v>
      </c>
      <c r="V7762" s="7">
        <v>11584</v>
      </c>
      <c r="W7762" s="7">
        <v>0</v>
      </c>
      <c r="X7762" s="7">
        <v>44604</v>
      </c>
      <c r="Y7762" s="7">
        <v>2041038</v>
      </c>
      <c r="Z7762" s="7">
        <v>0</v>
      </c>
      <c r="AA7762" s="7">
        <v>7248</v>
      </c>
      <c r="AB7762" s="7">
        <v>1030376</v>
      </c>
      <c r="AC7762" s="7">
        <v>0</v>
      </c>
      <c r="AD7762" s="7">
        <v>5039</v>
      </c>
      <c r="AE7762" s="7">
        <v>576278</v>
      </c>
      <c r="AF7762" s="7">
        <v>0</v>
      </c>
      <c r="AG7762" s="7">
        <v>0</v>
      </c>
      <c r="AH7762" s="7">
        <v>0</v>
      </c>
      <c r="AI7762" s="7">
        <v>0</v>
      </c>
      <c r="AJ7762" s="7">
        <v>978</v>
      </c>
      <c r="AK7762" s="7">
        <v>0</v>
      </c>
      <c r="AL7762" s="7">
        <v>0</v>
      </c>
      <c r="AM7762" s="7">
        <v>0</v>
      </c>
      <c r="AN7762" s="7">
        <v>134904</v>
      </c>
      <c r="AO7762" s="7">
        <v>351207</v>
      </c>
      <c r="AP7762" s="7">
        <v>572267.58640000003</v>
      </c>
      <c r="AQ7762" s="7">
        <v>0</v>
      </c>
      <c r="AR7762" s="7">
        <v>10203105.619999999</v>
      </c>
      <c r="AS7762" s="7">
        <v>312529.63990000001</v>
      </c>
      <c r="AT7762" s="7">
        <v>0</v>
      </c>
      <c r="AU7762" s="8">
        <f t="shared" si="121"/>
        <v>19261553.846299998</v>
      </c>
    </row>
    <row r="7763" spans="1:47" x14ac:dyDescent="0.3">
      <c r="A7763" s="2">
        <v>2015</v>
      </c>
      <c r="B7763" s="2" t="s">
        <v>80</v>
      </c>
      <c r="C7763" s="2">
        <v>7</v>
      </c>
      <c r="D7763" s="2" t="s">
        <v>74</v>
      </c>
      <c r="E7763" s="7">
        <v>9472.34</v>
      </c>
      <c r="F7763" s="7">
        <v>-0.57999999999999996</v>
      </c>
      <c r="G7763" s="7">
        <v>0</v>
      </c>
      <c r="H7763" s="7">
        <v>0</v>
      </c>
      <c r="I7763" s="7">
        <v>3081.9</v>
      </c>
      <c r="J7763" s="7">
        <v>0</v>
      </c>
      <c r="K7763" s="7">
        <v>444625.37</v>
      </c>
      <c r="L7763" s="7">
        <v>6742934.4699999997</v>
      </c>
      <c r="M7763" s="7">
        <v>851.19</v>
      </c>
      <c r="N7763" s="7">
        <v>23719608.41</v>
      </c>
      <c r="O7763" s="7">
        <v>8059341.5899999999</v>
      </c>
      <c r="P7763" s="7">
        <v>551604.9</v>
      </c>
      <c r="Q7763" s="7">
        <v>260630.63</v>
      </c>
      <c r="R7763" s="7">
        <v>714464.65</v>
      </c>
      <c r="S7763" s="7">
        <v>123957.95</v>
      </c>
      <c r="T7763" s="7">
        <v>161992.03</v>
      </c>
      <c r="U7763" s="7">
        <v>0</v>
      </c>
      <c r="V7763" s="7">
        <v>0</v>
      </c>
      <c r="W7763" s="7">
        <v>0</v>
      </c>
      <c r="X7763" s="7">
        <v>20037.580000000002</v>
      </c>
      <c r="Y7763" s="7">
        <v>26062353.809999999</v>
      </c>
      <c r="Z7763" s="7">
        <v>0</v>
      </c>
      <c r="AA7763" s="7">
        <v>3107.7</v>
      </c>
      <c r="AB7763" s="7">
        <v>10204660.99</v>
      </c>
      <c r="AC7763" s="7">
        <v>0</v>
      </c>
      <c r="AD7763" s="7">
        <v>858.73</v>
      </c>
      <c r="AE7763" s="7">
        <v>15283338.810000001</v>
      </c>
      <c r="AF7763" s="7">
        <v>0</v>
      </c>
      <c r="AG7763" s="7">
        <v>0</v>
      </c>
      <c r="AH7763" s="7">
        <v>0</v>
      </c>
      <c r="AI7763" s="7">
        <v>6955696.2400000002</v>
      </c>
      <c r="AJ7763" s="7">
        <v>0</v>
      </c>
      <c r="AK7763" s="7">
        <v>0</v>
      </c>
      <c r="AL7763" s="7">
        <v>0</v>
      </c>
      <c r="AM7763" s="7">
        <v>0</v>
      </c>
      <c r="AN7763" s="7">
        <v>0</v>
      </c>
      <c r="AO7763" s="7">
        <v>1633874.93</v>
      </c>
      <c r="AP7763" s="7">
        <v>0</v>
      </c>
      <c r="AQ7763" s="7">
        <v>0</v>
      </c>
      <c r="AR7763" s="7">
        <v>57482053.990000002</v>
      </c>
      <c r="AS7763" s="7">
        <v>4322782.835</v>
      </c>
      <c r="AT7763" s="7">
        <v>986966.78940000001</v>
      </c>
      <c r="AU7763" s="8">
        <f t="shared" si="121"/>
        <v>163748297.25440001</v>
      </c>
    </row>
    <row r="7764" spans="1:47" x14ac:dyDescent="0.3">
      <c r="A7764" s="2">
        <v>2015</v>
      </c>
      <c r="B7764" s="2" t="s">
        <v>47</v>
      </c>
      <c r="C7764" s="2">
        <v>1</v>
      </c>
      <c r="D7764" s="2" t="s">
        <v>68</v>
      </c>
      <c r="E7764" s="7">
        <v>9412</v>
      </c>
      <c r="F7764" s="7">
        <v>-17</v>
      </c>
      <c r="G7764" s="7">
        <v>0</v>
      </c>
      <c r="H7764" s="7">
        <v>6789</v>
      </c>
      <c r="I7764" s="7">
        <v>330</v>
      </c>
      <c r="J7764" s="7">
        <v>544</v>
      </c>
      <c r="K7764" s="7">
        <v>2197059</v>
      </c>
      <c r="L7764" s="7">
        <v>3464073</v>
      </c>
      <c r="M7764" s="7">
        <v>93463</v>
      </c>
      <c r="N7764" s="7">
        <v>31730872</v>
      </c>
      <c r="O7764" s="7">
        <v>20842080</v>
      </c>
      <c r="P7764" s="7">
        <v>5485743</v>
      </c>
      <c r="Q7764" s="7">
        <v>86084</v>
      </c>
      <c r="R7764" s="7">
        <v>961407</v>
      </c>
      <c r="S7764" s="7">
        <v>1512274</v>
      </c>
      <c r="T7764" s="7">
        <v>73751</v>
      </c>
      <c r="U7764" s="7">
        <v>0</v>
      </c>
      <c r="V7764" s="7">
        <v>0</v>
      </c>
      <c r="W7764" s="7">
        <v>0</v>
      </c>
      <c r="X7764" s="7">
        <v>29563</v>
      </c>
      <c r="Y7764" s="7">
        <v>27822517</v>
      </c>
      <c r="Z7764" s="7">
        <v>0</v>
      </c>
      <c r="AA7764" s="7">
        <v>5539</v>
      </c>
      <c r="AB7764" s="7">
        <v>10469894</v>
      </c>
      <c r="AC7764" s="7">
        <v>0</v>
      </c>
      <c r="AD7764" s="7">
        <v>64905</v>
      </c>
      <c r="AE7764" s="7">
        <v>20715813</v>
      </c>
      <c r="AF7764" s="7">
        <v>0</v>
      </c>
      <c r="AG7764" s="7">
        <v>0</v>
      </c>
      <c r="AH7764" s="7">
        <v>0</v>
      </c>
      <c r="AI7764" s="7">
        <v>17318193</v>
      </c>
      <c r="AJ7764" s="7">
        <v>0</v>
      </c>
      <c r="AK7764" s="7">
        <v>0</v>
      </c>
      <c r="AL7764" s="7">
        <v>0</v>
      </c>
      <c r="AM7764" s="7">
        <v>0</v>
      </c>
      <c r="AN7764" s="7">
        <v>0</v>
      </c>
      <c r="AO7764" s="7">
        <v>3744780</v>
      </c>
      <c r="AP7764" s="7">
        <v>0</v>
      </c>
      <c r="AQ7764" s="7">
        <v>0</v>
      </c>
      <c r="AR7764" s="7">
        <v>82215866</v>
      </c>
      <c r="AS7764" s="7">
        <v>13394159</v>
      </c>
      <c r="AT7764" s="7">
        <v>2245763</v>
      </c>
      <c r="AU7764" s="8">
        <f t="shared" si="121"/>
        <v>244490856</v>
      </c>
    </row>
    <row r="7765" spans="1:47" x14ac:dyDescent="0.3">
      <c r="A7765" s="2">
        <v>2015</v>
      </c>
      <c r="B7765" s="2" t="s">
        <v>76</v>
      </c>
      <c r="C7765" s="2">
        <v>3</v>
      </c>
      <c r="D7765" s="2" t="s">
        <v>68</v>
      </c>
      <c r="E7765" s="7">
        <v>9386</v>
      </c>
      <c r="F7765" s="7">
        <v>-16</v>
      </c>
      <c r="G7765" s="7">
        <v>0</v>
      </c>
      <c r="H7765" s="7">
        <v>3251</v>
      </c>
      <c r="I7765" s="7">
        <v>51421</v>
      </c>
      <c r="J7765" s="7">
        <v>0</v>
      </c>
      <c r="K7765" s="7">
        <v>2170416</v>
      </c>
      <c r="L7765" s="7">
        <v>4379560</v>
      </c>
      <c r="M7765" s="7">
        <v>155</v>
      </c>
      <c r="N7765" s="7">
        <v>20383070</v>
      </c>
      <c r="O7765" s="7">
        <v>14289912</v>
      </c>
      <c r="P7765" s="7">
        <v>1102113</v>
      </c>
      <c r="Q7765" s="7">
        <v>298539</v>
      </c>
      <c r="R7765" s="7">
        <v>539998</v>
      </c>
      <c r="S7765" s="7">
        <v>1446809</v>
      </c>
      <c r="T7765" s="7">
        <v>77909</v>
      </c>
      <c r="U7765" s="7">
        <v>0</v>
      </c>
      <c r="V7765" s="7">
        <v>0</v>
      </c>
      <c r="W7765" s="7">
        <v>0</v>
      </c>
      <c r="X7765" s="7">
        <v>15909</v>
      </c>
      <c r="Y7765" s="7">
        <v>23777608</v>
      </c>
      <c r="Z7765" s="7">
        <v>0</v>
      </c>
      <c r="AA7765" s="7">
        <v>2436</v>
      </c>
      <c r="AB7765" s="7">
        <v>14426003</v>
      </c>
      <c r="AC7765" s="7">
        <v>0</v>
      </c>
      <c r="AD7765" s="7">
        <v>206</v>
      </c>
      <c r="AE7765" s="7">
        <v>19611384</v>
      </c>
      <c r="AF7765" s="7">
        <v>0</v>
      </c>
      <c r="AG7765" s="7">
        <v>0</v>
      </c>
      <c r="AH7765" s="7">
        <v>0</v>
      </c>
      <c r="AI7765" s="7">
        <v>19872697</v>
      </c>
      <c r="AJ7765" s="7">
        <v>0</v>
      </c>
      <c r="AK7765" s="7">
        <v>0</v>
      </c>
      <c r="AL7765" s="7">
        <v>0</v>
      </c>
      <c r="AM7765" s="7">
        <v>0</v>
      </c>
      <c r="AN7765" s="7">
        <v>0</v>
      </c>
      <c r="AO7765" s="7">
        <v>3963211</v>
      </c>
      <c r="AP7765" s="7">
        <v>0</v>
      </c>
      <c r="AQ7765" s="7">
        <v>0</v>
      </c>
      <c r="AR7765" s="7">
        <v>92024918</v>
      </c>
      <c r="AS7765" s="7">
        <v>7672278</v>
      </c>
      <c r="AT7765" s="7">
        <v>1431098</v>
      </c>
      <c r="AU7765" s="8">
        <f t="shared" si="121"/>
        <v>227550271</v>
      </c>
    </row>
    <row r="7766" spans="1:47" x14ac:dyDescent="0.3">
      <c r="A7766" s="2">
        <v>2013</v>
      </c>
      <c r="B7766" s="2" t="s">
        <v>80</v>
      </c>
      <c r="C7766" s="2">
        <v>7</v>
      </c>
      <c r="D7766" s="2" t="s">
        <v>74</v>
      </c>
      <c r="E7766" s="7">
        <v>9376.1</v>
      </c>
      <c r="F7766" s="7">
        <v>1742.88</v>
      </c>
      <c r="G7766" s="7">
        <v>0</v>
      </c>
      <c r="H7766" s="7">
        <v>0</v>
      </c>
      <c r="I7766" s="7">
        <v>0</v>
      </c>
      <c r="J7766" s="7">
        <v>0</v>
      </c>
      <c r="K7766" s="7">
        <v>1167446.24</v>
      </c>
      <c r="L7766" s="7">
        <v>5718136.7800000003</v>
      </c>
      <c r="M7766" s="7">
        <v>6598.96</v>
      </c>
      <c r="N7766" s="7">
        <v>19941733.789999999</v>
      </c>
      <c r="O7766" s="7">
        <v>5558964.0599999996</v>
      </c>
      <c r="P7766" s="7">
        <v>202279.04000000001</v>
      </c>
      <c r="Q7766" s="7">
        <v>141397.42000000001</v>
      </c>
      <c r="R7766" s="7">
        <v>608559.69999999995</v>
      </c>
      <c r="S7766" s="7">
        <v>114322.33</v>
      </c>
      <c r="T7766" s="7">
        <v>206615.63</v>
      </c>
      <c r="U7766" s="7">
        <v>0</v>
      </c>
      <c r="V7766" s="7">
        <v>0</v>
      </c>
      <c r="W7766" s="7">
        <v>0</v>
      </c>
      <c r="X7766" s="7">
        <v>22641.48</v>
      </c>
      <c r="Y7766" s="7">
        <v>19586764.41</v>
      </c>
      <c r="Z7766" s="7">
        <v>0</v>
      </c>
      <c r="AA7766" s="7">
        <v>3684.24</v>
      </c>
      <c r="AB7766" s="7">
        <v>6520242.4900000002</v>
      </c>
      <c r="AC7766" s="7">
        <v>0</v>
      </c>
      <c r="AD7766" s="7">
        <v>13461.04</v>
      </c>
      <c r="AE7766" s="7">
        <v>12414538.390000001</v>
      </c>
      <c r="AF7766" s="7">
        <v>0</v>
      </c>
      <c r="AG7766" s="7">
        <v>0</v>
      </c>
      <c r="AH7766" s="7">
        <v>0</v>
      </c>
      <c r="AI7766" s="7">
        <v>3304700.36</v>
      </c>
      <c r="AJ7766" s="7">
        <v>923.9</v>
      </c>
      <c r="AK7766" s="7">
        <v>0</v>
      </c>
      <c r="AL7766" s="7">
        <v>0</v>
      </c>
      <c r="AM7766" s="7">
        <v>0</v>
      </c>
      <c r="AN7766" s="7">
        <v>0</v>
      </c>
      <c r="AO7766" s="7">
        <v>860036.51</v>
      </c>
      <c r="AP7766" s="7">
        <v>0</v>
      </c>
      <c r="AQ7766" s="7">
        <v>0</v>
      </c>
      <c r="AR7766" s="7">
        <v>78815645.640000001</v>
      </c>
      <c r="AS7766" s="7">
        <v>4489261.182</v>
      </c>
      <c r="AT7766" s="7">
        <v>2070002.8759999999</v>
      </c>
      <c r="AU7766" s="8">
        <f t="shared" si="121"/>
        <v>161779075.44799998</v>
      </c>
    </row>
    <row r="7767" spans="1:47" x14ac:dyDescent="0.3">
      <c r="A7767" s="2">
        <v>2022</v>
      </c>
      <c r="B7767" s="2" t="s">
        <v>78</v>
      </c>
      <c r="C7767" s="2">
        <v>5</v>
      </c>
      <c r="D7767" s="2" t="s">
        <v>69</v>
      </c>
      <c r="E7767" s="7">
        <v>9344.75</v>
      </c>
      <c r="F7767" s="7">
        <v>0</v>
      </c>
      <c r="G7767" s="7">
        <v>0</v>
      </c>
      <c r="H7767" s="7">
        <v>0</v>
      </c>
      <c r="I7767" s="7">
        <v>29091.63</v>
      </c>
      <c r="J7767" s="7">
        <v>7610.41</v>
      </c>
      <c r="K7767" s="7">
        <v>62608.29</v>
      </c>
      <c r="L7767" s="7">
        <v>20176665.52</v>
      </c>
      <c r="M7767" s="7">
        <v>4110.93</v>
      </c>
      <c r="N7767" s="7">
        <v>9492947.6300000008</v>
      </c>
      <c r="O7767" s="7">
        <v>6998042.7999999998</v>
      </c>
      <c r="P7767" s="7">
        <v>238624.74</v>
      </c>
      <c r="Q7767" s="7">
        <v>38007.019999999997</v>
      </c>
      <c r="R7767" s="7">
        <v>660093.42000000004</v>
      </c>
      <c r="S7767" s="7">
        <v>74495.98</v>
      </c>
      <c r="T7767" s="7">
        <v>98686.46</v>
      </c>
      <c r="U7767" s="7">
        <v>0</v>
      </c>
      <c r="V7767" s="7">
        <v>0</v>
      </c>
      <c r="W7767" s="7">
        <v>0</v>
      </c>
      <c r="X7767" s="7">
        <v>4300.22</v>
      </c>
      <c r="Y7767" s="7">
        <v>16547163.210000001</v>
      </c>
      <c r="Z7767" s="7">
        <v>0</v>
      </c>
      <c r="AA7767" s="7">
        <v>698.83</v>
      </c>
      <c r="AB7767" s="7">
        <v>7963737.7999999998</v>
      </c>
      <c r="AC7767" s="7">
        <v>0</v>
      </c>
      <c r="AD7767" s="7">
        <v>3674.7</v>
      </c>
      <c r="AE7767" s="7">
        <v>7384834.3499999996</v>
      </c>
      <c r="AF7767" s="7">
        <v>0</v>
      </c>
      <c r="AG7767" s="7">
        <v>0</v>
      </c>
      <c r="AH7767" s="7">
        <v>0</v>
      </c>
      <c r="AI7767" s="7">
        <v>13088340.01</v>
      </c>
      <c r="AJ7767" s="7">
        <v>0</v>
      </c>
      <c r="AK7767" s="7">
        <v>0</v>
      </c>
      <c r="AL7767" s="7">
        <v>0</v>
      </c>
      <c r="AM7767" s="7">
        <v>0</v>
      </c>
      <c r="AN7767" s="7">
        <v>0</v>
      </c>
      <c r="AO7767" s="7">
        <v>802582.53</v>
      </c>
      <c r="AP7767" s="7">
        <v>0</v>
      </c>
      <c r="AQ7767" s="7">
        <v>62182488.710000001</v>
      </c>
      <c r="AR7767" s="7">
        <v>0</v>
      </c>
      <c r="AS7767" s="7">
        <v>0</v>
      </c>
      <c r="AT7767" s="7">
        <v>983563.5048</v>
      </c>
      <c r="AU7767" s="8">
        <f t="shared" si="121"/>
        <v>146851713.44479999</v>
      </c>
    </row>
    <row r="7768" spans="1:47" x14ac:dyDescent="0.3">
      <c r="A7768" s="2">
        <v>2004</v>
      </c>
      <c r="B7768" s="2" t="s">
        <v>80</v>
      </c>
      <c r="C7768" s="2">
        <v>7</v>
      </c>
      <c r="D7768" s="2" t="s">
        <v>60</v>
      </c>
      <c r="E7768" s="7">
        <v>9342</v>
      </c>
      <c r="F7768" s="7">
        <v>0</v>
      </c>
      <c r="G7768" s="7">
        <v>1826113</v>
      </c>
      <c r="H7768" s="7">
        <v>4143747</v>
      </c>
      <c r="I7768" s="7">
        <v>0</v>
      </c>
      <c r="J7768" s="7">
        <v>318872</v>
      </c>
      <c r="K7768" s="7">
        <v>1576830</v>
      </c>
      <c r="L7768" s="7">
        <v>6513662</v>
      </c>
      <c r="M7768" s="7">
        <v>337064</v>
      </c>
      <c r="N7768" s="7">
        <v>20644210</v>
      </c>
      <c r="O7768" s="7">
        <v>10268851</v>
      </c>
      <c r="P7768" s="7">
        <v>988402</v>
      </c>
      <c r="Q7768" s="7">
        <v>90480</v>
      </c>
      <c r="R7768" s="7">
        <v>1026621</v>
      </c>
      <c r="S7768" s="7">
        <v>179826</v>
      </c>
      <c r="T7768" s="7">
        <v>753761</v>
      </c>
      <c r="U7768" s="7">
        <v>0</v>
      </c>
      <c r="V7768" s="7">
        <v>3425300</v>
      </c>
      <c r="W7768" s="7">
        <v>0</v>
      </c>
      <c r="X7768" s="7">
        <v>95490</v>
      </c>
      <c r="Y7768" s="7">
        <v>23875908</v>
      </c>
      <c r="Z7768" s="7">
        <v>0</v>
      </c>
      <c r="AA7768" s="7">
        <v>17018</v>
      </c>
      <c r="AB7768" s="7">
        <v>8889672</v>
      </c>
      <c r="AC7768" s="7">
        <v>0</v>
      </c>
      <c r="AD7768" s="7">
        <v>111264</v>
      </c>
      <c r="AE7768" s="7">
        <v>13535054</v>
      </c>
      <c r="AF7768" s="7">
        <v>26835</v>
      </c>
      <c r="AG7768" s="7">
        <v>0</v>
      </c>
      <c r="AH7768" s="7">
        <v>0</v>
      </c>
      <c r="AI7768" s="7">
        <v>0</v>
      </c>
      <c r="AJ7768" s="7">
        <v>24253</v>
      </c>
      <c r="AK7768" s="7">
        <v>1450868</v>
      </c>
      <c r="AL7768" s="7">
        <v>2530450</v>
      </c>
      <c r="AM7768" s="7">
        <v>1439169</v>
      </c>
      <c r="AN7768" s="7">
        <v>0</v>
      </c>
      <c r="AO7768" s="7">
        <v>523591</v>
      </c>
      <c r="AP7768" s="7">
        <v>4769340</v>
      </c>
      <c r="AQ7768" s="7">
        <v>0</v>
      </c>
      <c r="AR7768" s="7">
        <v>0</v>
      </c>
      <c r="AS7768" s="7">
        <v>0</v>
      </c>
      <c r="AT7768" s="7">
        <v>0</v>
      </c>
      <c r="AU7768" s="8">
        <f t="shared" si="121"/>
        <v>109391993</v>
      </c>
    </row>
    <row r="7769" spans="1:47" x14ac:dyDescent="0.3">
      <c r="A7769" s="2">
        <v>2006</v>
      </c>
      <c r="B7769" s="2" t="s">
        <v>76</v>
      </c>
      <c r="C7769" s="2">
        <v>3</v>
      </c>
      <c r="D7769" s="2" t="s">
        <v>48</v>
      </c>
      <c r="E7769" s="7">
        <v>9340</v>
      </c>
      <c r="F7769" s="7">
        <v>34</v>
      </c>
      <c r="G7769" s="7">
        <v>290353</v>
      </c>
      <c r="H7769" s="7">
        <v>387</v>
      </c>
      <c r="I7769" s="7">
        <v>0</v>
      </c>
      <c r="J7769" s="7">
        <v>0</v>
      </c>
      <c r="K7769" s="7">
        <v>46403</v>
      </c>
      <c r="L7769" s="7">
        <v>206594</v>
      </c>
      <c r="M7769" s="7">
        <v>0</v>
      </c>
      <c r="N7769" s="7">
        <v>1476772</v>
      </c>
      <c r="O7769" s="7">
        <v>1489464</v>
      </c>
      <c r="P7769" s="7">
        <v>114539</v>
      </c>
      <c r="Q7769" s="7">
        <v>3225</v>
      </c>
      <c r="R7769" s="7">
        <v>51420</v>
      </c>
      <c r="S7769" s="7">
        <v>300</v>
      </c>
      <c r="T7769" s="7">
        <v>14782</v>
      </c>
      <c r="U7769" s="7">
        <v>0</v>
      </c>
      <c r="V7769" s="7">
        <v>49512</v>
      </c>
      <c r="W7769" s="7">
        <v>0</v>
      </c>
      <c r="X7769" s="7">
        <v>217</v>
      </c>
      <c r="Y7769" s="7">
        <v>3357187</v>
      </c>
      <c r="Z7769" s="7">
        <v>0</v>
      </c>
      <c r="AA7769" s="7">
        <v>40</v>
      </c>
      <c r="AB7769" s="7">
        <v>1330316</v>
      </c>
      <c r="AC7769" s="7">
        <v>0</v>
      </c>
      <c r="AD7769" s="7">
        <v>0</v>
      </c>
      <c r="AE7769" s="7">
        <v>1033077</v>
      </c>
      <c r="AF7769" s="7">
        <v>0</v>
      </c>
      <c r="AG7769" s="7">
        <v>0</v>
      </c>
      <c r="AH7769" s="7">
        <v>0</v>
      </c>
      <c r="AI7769" s="7">
        <v>0</v>
      </c>
      <c r="AJ7769" s="7">
        <v>3172</v>
      </c>
      <c r="AK7769" s="7">
        <v>0</v>
      </c>
      <c r="AL7769" s="7">
        <v>0</v>
      </c>
      <c r="AM7769" s="7">
        <v>0</v>
      </c>
      <c r="AN7769" s="7">
        <v>0</v>
      </c>
      <c r="AO7769" s="7">
        <v>71608</v>
      </c>
      <c r="AP7769" s="7">
        <v>242148</v>
      </c>
      <c r="AQ7769" s="7">
        <v>0</v>
      </c>
      <c r="AR7769" s="7">
        <v>0</v>
      </c>
      <c r="AS7769" s="7">
        <v>0</v>
      </c>
      <c r="AT7769" s="7">
        <v>0</v>
      </c>
      <c r="AU7769" s="8">
        <f t="shared" si="121"/>
        <v>9790890</v>
      </c>
    </row>
    <row r="7770" spans="1:47" x14ac:dyDescent="0.3">
      <c r="A7770" s="2">
        <v>2023</v>
      </c>
      <c r="B7770" s="2" t="s">
        <v>77</v>
      </c>
      <c r="C7770" s="2">
        <v>4</v>
      </c>
      <c r="D7770" s="2" t="s">
        <v>48</v>
      </c>
      <c r="E7770" s="7">
        <v>9325.5300000000007</v>
      </c>
      <c r="F7770" s="7">
        <v>0</v>
      </c>
      <c r="G7770" s="7">
        <v>0</v>
      </c>
      <c r="H7770" s="7">
        <v>201437.14</v>
      </c>
      <c r="I7770" s="7">
        <v>16454.07</v>
      </c>
      <c r="J7770" s="7">
        <v>6459.91</v>
      </c>
      <c r="K7770" s="7">
        <v>125541.62</v>
      </c>
      <c r="L7770" s="7">
        <v>2945177.98</v>
      </c>
      <c r="M7770" s="7">
        <v>204.4</v>
      </c>
      <c r="N7770" s="7">
        <v>18144513.850000001</v>
      </c>
      <c r="O7770" s="7">
        <v>9670134.1400000006</v>
      </c>
      <c r="P7770" s="7">
        <v>2420140.31</v>
      </c>
      <c r="Q7770" s="7">
        <v>1184334.25</v>
      </c>
      <c r="R7770" s="7">
        <v>732539.5</v>
      </c>
      <c r="S7770" s="7">
        <v>386928.85</v>
      </c>
      <c r="T7770" s="7">
        <v>33089.01</v>
      </c>
      <c r="U7770" s="7">
        <v>0</v>
      </c>
      <c r="V7770" s="7">
        <v>0</v>
      </c>
      <c r="W7770" s="7">
        <v>0</v>
      </c>
      <c r="X7770" s="7">
        <v>0</v>
      </c>
      <c r="Y7770" s="7">
        <v>12932363.630000001</v>
      </c>
      <c r="Z7770" s="7">
        <v>0</v>
      </c>
      <c r="AA7770" s="7">
        <v>0</v>
      </c>
      <c r="AB7770" s="7">
        <v>8028444.6200000001</v>
      </c>
      <c r="AC7770" s="7">
        <v>0</v>
      </c>
      <c r="AD7770" s="7">
        <v>4391.67</v>
      </c>
      <c r="AE7770" s="7">
        <v>11142402.880000001</v>
      </c>
      <c r="AF7770" s="7">
        <v>0</v>
      </c>
      <c r="AG7770" s="7">
        <v>0</v>
      </c>
      <c r="AH7770" s="7">
        <v>0</v>
      </c>
      <c r="AI7770" s="7">
        <v>8319943.1399999997</v>
      </c>
      <c r="AJ7770" s="7">
        <v>0</v>
      </c>
      <c r="AK7770" s="7">
        <v>0</v>
      </c>
      <c r="AL7770" s="7">
        <v>0</v>
      </c>
      <c r="AM7770" s="7">
        <v>0</v>
      </c>
      <c r="AN7770" s="7">
        <v>0</v>
      </c>
      <c r="AO7770" s="7">
        <v>406839.32</v>
      </c>
      <c r="AP7770" s="7">
        <v>0</v>
      </c>
      <c r="AQ7770" s="7">
        <v>85243520.430000007</v>
      </c>
      <c r="AR7770" s="7">
        <v>0</v>
      </c>
      <c r="AS7770" s="7">
        <v>0</v>
      </c>
      <c r="AT7770" s="7">
        <v>1245927.72</v>
      </c>
      <c r="AU7770" s="8">
        <f t="shared" si="121"/>
        <v>163200113.97</v>
      </c>
    </row>
    <row r="7771" spans="1:47" x14ac:dyDescent="0.3">
      <c r="A7771" s="2">
        <v>2022</v>
      </c>
      <c r="B7771" s="2" t="s">
        <v>84</v>
      </c>
      <c r="C7771" s="2">
        <v>11</v>
      </c>
      <c r="D7771" s="2" t="s">
        <v>68</v>
      </c>
      <c r="E7771" s="7">
        <v>9217.42</v>
      </c>
      <c r="F7771" s="7">
        <v>-92.75</v>
      </c>
      <c r="G7771" s="7">
        <v>0</v>
      </c>
      <c r="H7771" s="7">
        <v>101270.69</v>
      </c>
      <c r="I7771" s="7">
        <v>31975.86</v>
      </c>
      <c r="J7771" s="7">
        <v>2018.65</v>
      </c>
      <c r="K7771" s="7">
        <v>4605033</v>
      </c>
      <c r="L7771" s="7">
        <v>20903447.739999998</v>
      </c>
      <c r="M7771" s="7">
        <v>392462.79</v>
      </c>
      <c r="N7771" s="7">
        <v>29289216.699999999</v>
      </c>
      <c r="O7771" s="7">
        <v>32505978.5</v>
      </c>
      <c r="P7771" s="7">
        <v>6804339.4000000004</v>
      </c>
      <c r="Q7771" s="7">
        <v>1053099.3600000001</v>
      </c>
      <c r="R7771" s="7">
        <v>1487711.73</v>
      </c>
      <c r="S7771" s="7">
        <v>14785523.33</v>
      </c>
      <c r="T7771" s="7">
        <v>1243219.3999999999</v>
      </c>
      <c r="U7771" s="7">
        <v>0</v>
      </c>
      <c r="V7771" s="7">
        <v>0</v>
      </c>
      <c r="W7771" s="7">
        <v>0</v>
      </c>
      <c r="X7771" s="7">
        <v>310763.43</v>
      </c>
      <c r="Y7771" s="7">
        <v>90926723.280000001</v>
      </c>
      <c r="Z7771" s="7">
        <v>0</v>
      </c>
      <c r="AA7771" s="7">
        <v>42527.839999999997</v>
      </c>
      <c r="AB7771" s="7">
        <v>30130668.370000001</v>
      </c>
      <c r="AC7771" s="7">
        <v>0</v>
      </c>
      <c r="AD7771" s="7">
        <v>292408.62</v>
      </c>
      <c r="AE7771" s="7">
        <v>17144432.129999999</v>
      </c>
      <c r="AF7771" s="7">
        <v>0</v>
      </c>
      <c r="AG7771" s="7">
        <v>0</v>
      </c>
      <c r="AH7771" s="7">
        <v>0</v>
      </c>
      <c r="AI7771" s="7">
        <v>37178383.280000001</v>
      </c>
      <c r="AJ7771" s="7">
        <v>0</v>
      </c>
      <c r="AK7771" s="7">
        <v>0</v>
      </c>
      <c r="AL7771" s="7">
        <v>0</v>
      </c>
      <c r="AM7771" s="7">
        <v>0</v>
      </c>
      <c r="AN7771" s="7">
        <v>0</v>
      </c>
      <c r="AO7771" s="7">
        <v>4179020.75</v>
      </c>
      <c r="AP7771" s="7">
        <v>0</v>
      </c>
      <c r="AQ7771" s="7">
        <v>204158963.09999999</v>
      </c>
      <c r="AR7771" s="7">
        <v>0</v>
      </c>
      <c r="AS7771" s="7">
        <v>0</v>
      </c>
      <c r="AT7771" s="7">
        <v>1784496.4909999999</v>
      </c>
      <c r="AU7771" s="8">
        <f t="shared" si="121"/>
        <v>499362809.111</v>
      </c>
    </row>
    <row r="7772" spans="1:47" x14ac:dyDescent="0.3">
      <c r="A7772" s="2">
        <v>2019</v>
      </c>
      <c r="B7772" s="2" t="s">
        <v>79</v>
      </c>
      <c r="C7772" s="2">
        <v>6</v>
      </c>
      <c r="D7772" s="2" t="s">
        <v>72</v>
      </c>
      <c r="E7772" s="7">
        <v>9171.9500000000007</v>
      </c>
      <c r="F7772" s="7">
        <v>-3.23</v>
      </c>
      <c r="G7772" s="7">
        <v>771472.74</v>
      </c>
      <c r="H7772" s="7">
        <v>379877.2</v>
      </c>
      <c r="I7772" s="7">
        <v>0</v>
      </c>
      <c r="J7772" s="7">
        <v>1393.27</v>
      </c>
      <c r="K7772" s="7">
        <v>6878360.5</v>
      </c>
      <c r="L7772" s="7">
        <v>24517712.440000001</v>
      </c>
      <c r="M7772" s="7">
        <v>2339901.48</v>
      </c>
      <c r="N7772" s="7">
        <v>17744363.199999999</v>
      </c>
      <c r="O7772" s="7">
        <v>26317647.82</v>
      </c>
      <c r="P7772" s="7">
        <v>2005961.24</v>
      </c>
      <c r="Q7772" s="7">
        <v>1188454.08</v>
      </c>
      <c r="R7772" s="7">
        <v>1915027.03</v>
      </c>
      <c r="S7772" s="7">
        <v>4535103.93</v>
      </c>
      <c r="T7772" s="7">
        <v>44026.19</v>
      </c>
      <c r="U7772" s="7">
        <v>0</v>
      </c>
      <c r="V7772" s="7">
        <v>0</v>
      </c>
      <c r="W7772" s="7">
        <v>0</v>
      </c>
      <c r="X7772" s="7">
        <v>1812275.48</v>
      </c>
      <c r="Y7772" s="7">
        <v>44667471.439999998</v>
      </c>
      <c r="Z7772" s="7">
        <v>0</v>
      </c>
      <c r="AA7772" s="7">
        <v>320707.45</v>
      </c>
      <c r="AB7772" s="7">
        <v>17977962.640000001</v>
      </c>
      <c r="AC7772" s="7">
        <v>0</v>
      </c>
      <c r="AD7772" s="7">
        <v>1526668.91</v>
      </c>
      <c r="AE7772" s="7">
        <v>13510829.560000001</v>
      </c>
      <c r="AF7772" s="7">
        <v>0</v>
      </c>
      <c r="AG7772" s="7">
        <v>0</v>
      </c>
      <c r="AH7772" s="7">
        <v>0</v>
      </c>
      <c r="AI7772" s="7">
        <v>17109678.280000001</v>
      </c>
      <c r="AJ7772" s="7">
        <v>0</v>
      </c>
      <c r="AK7772" s="7">
        <v>0</v>
      </c>
      <c r="AL7772" s="7">
        <v>0</v>
      </c>
      <c r="AM7772" s="7">
        <v>0</v>
      </c>
      <c r="AN7772" s="7">
        <v>0</v>
      </c>
      <c r="AO7772" s="7">
        <v>4055891.09</v>
      </c>
      <c r="AP7772" s="7">
        <v>0</v>
      </c>
      <c r="AQ7772" s="7">
        <v>311231676.19999999</v>
      </c>
      <c r="AR7772" s="7">
        <v>0</v>
      </c>
      <c r="AS7772" s="7">
        <v>0</v>
      </c>
      <c r="AT7772" s="7">
        <v>8734399.5769999996</v>
      </c>
      <c r="AU7772" s="8">
        <f t="shared" si="121"/>
        <v>509596030.46700001</v>
      </c>
    </row>
    <row r="7773" spans="1:47" x14ac:dyDescent="0.3">
      <c r="A7773" s="2">
        <v>2011</v>
      </c>
      <c r="B7773" s="2" t="s">
        <v>85</v>
      </c>
      <c r="C7773" s="2">
        <v>12</v>
      </c>
      <c r="D7773" s="2" t="s">
        <v>74</v>
      </c>
      <c r="E7773" s="7">
        <v>9147.92</v>
      </c>
      <c r="F7773" s="7">
        <v>-12.86</v>
      </c>
      <c r="G7773" s="7">
        <v>0</v>
      </c>
      <c r="H7773" s="7">
        <v>0</v>
      </c>
      <c r="I7773" s="7">
        <v>0</v>
      </c>
      <c r="J7773" s="7">
        <v>0</v>
      </c>
      <c r="K7773" s="7">
        <v>348338.13</v>
      </c>
      <c r="L7773" s="7">
        <v>1683855.06</v>
      </c>
      <c r="M7773" s="7">
        <v>858.12</v>
      </c>
      <c r="N7773" s="7">
        <v>4766738.25</v>
      </c>
      <c r="O7773" s="7">
        <v>4759682.83</v>
      </c>
      <c r="P7773" s="7">
        <v>446302.19</v>
      </c>
      <c r="Q7773" s="7">
        <v>18690.990000000002</v>
      </c>
      <c r="R7773" s="7">
        <v>410389.35</v>
      </c>
      <c r="S7773" s="7">
        <v>142228.28</v>
      </c>
      <c r="T7773" s="7">
        <v>461668.85</v>
      </c>
      <c r="U7773" s="7">
        <v>0</v>
      </c>
      <c r="V7773" s="7">
        <v>63.21</v>
      </c>
      <c r="W7773" s="7">
        <v>0</v>
      </c>
      <c r="X7773" s="7">
        <v>15654.64</v>
      </c>
      <c r="Y7773" s="7">
        <v>14802072.779999999</v>
      </c>
      <c r="Z7773" s="7">
        <v>0</v>
      </c>
      <c r="AA7773" s="7">
        <v>2777.59</v>
      </c>
      <c r="AB7773" s="7">
        <v>5285670.25</v>
      </c>
      <c r="AC7773" s="7">
        <v>0</v>
      </c>
      <c r="AD7773" s="7">
        <v>4446.33</v>
      </c>
      <c r="AE7773" s="7">
        <v>3651293.49</v>
      </c>
      <c r="AF7773" s="7">
        <v>0</v>
      </c>
      <c r="AG7773" s="7">
        <v>369.69</v>
      </c>
      <c r="AH7773" s="7">
        <v>0</v>
      </c>
      <c r="AI7773" s="7">
        <v>4667579.6399999997</v>
      </c>
      <c r="AJ7773" s="7">
        <v>3285.41</v>
      </c>
      <c r="AK7773" s="7">
        <v>0</v>
      </c>
      <c r="AL7773" s="7">
        <v>0</v>
      </c>
      <c r="AM7773" s="7">
        <v>0</v>
      </c>
      <c r="AN7773" s="7">
        <v>0</v>
      </c>
      <c r="AO7773" s="7">
        <v>3695535.92</v>
      </c>
      <c r="AP7773" s="7">
        <v>0</v>
      </c>
      <c r="AQ7773" s="7">
        <v>0</v>
      </c>
      <c r="AR7773" s="7">
        <v>0</v>
      </c>
      <c r="AS7773" s="7">
        <v>0</v>
      </c>
      <c r="AT7773" s="7">
        <v>548742.43000000005</v>
      </c>
      <c r="AU7773" s="8">
        <f t="shared" si="121"/>
        <v>45725378.489999995</v>
      </c>
    </row>
    <row r="7774" spans="1:47" x14ac:dyDescent="0.3">
      <c r="A7774" s="2">
        <v>2014</v>
      </c>
      <c r="B7774" s="2" t="s">
        <v>81</v>
      </c>
      <c r="C7774" s="2">
        <v>8</v>
      </c>
      <c r="D7774" s="2" t="s">
        <v>64</v>
      </c>
      <c r="E7774" s="7">
        <v>9142</v>
      </c>
      <c r="F7774" s="7">
        <v>632</v>
      </c>
      <c r="G7774" s="7">
        <v>0</v>
      </c>
      <c r="H7774" s="7">
        <v>2172301</v>
      </c>
      <c r="I7774" s="7">
        <v>3565</v>
      </c>
      <c r="J7774" s="7">
        <v>0</v>
      </c>
      <c r="K7774" s="7">
        <v>1247683</v>
      </c>
      <c r="L7774" s="7">
        <v>13287880</v>
      </c>
      <c r="M7774" s="7">
        <v>0</v>
      </c>
      <c r="N7774" s="7">
        <v>17226433</v>
      </c>
      <c r="O7774" s="7">
        <v>15558019</v>
      </c>
      <c r="P7774" s="7">
        <v>342595</v>
      </c>
      <c r="Q7774" s="7">
        <v>268110</v>
      </c>
      <c r="R7774" s="7">
        <v>1443957</v>
      </c>
      <c r="S7774" s="7">
        <v>66425</v>
      </c>
      <c r="T7774" s="7">
        <v>598549</v>
      </c>
      <c r="U7774" s="7">
        <v>0</v>
      </c>
      <c r="V7774" s="7">
        <v>0</v>
      </c>
      <c r="W7774" s="7">
        <v>0</v>
      </c>
      <c r="X7774" s="7">
        <v>80599</v>
      </c>
      <c r="Y7774" s="7">
        <v>29974757</v>
      </c>
      <c r="Z7774" s="7">
        <v>0</v>
      </c>
      <c r="AA7774" s="7">
        <v>12620</v>
      </c>
      <c r="AB7774" s="7">
        <v>11496791</v>
      </c>
      <c r="AC7774" s="7">
        <v>0</v>
      </c>
      <c r="AD7774" s="7">
        <v>2050</v>
      </c>
      <c r="AE7774" s="7">
        <v>11193108</v>
      </c>
      <c r="AF7774" s="7">
        <v>0</v>
      </c>
      <c r="AG7774" s="7">
        <v>0</v>
      </c>
      <c r="AH7774" s="7">
        <v>0</v>
      </c>
      <c r="AI7774" s="7">
        <v>12918359</v>
      </c>
      <c r="AJ7774" s="7">
        <v>3835</v>
      </c>
      <c r="AK7774" s="7">
        <v>0</v>
      </c>
      <c r="AL7774" s="7">
        <v>0</v>
      </c>
      <c r="AM7774" s="7">
        <v>0</v>
      </c>
      <c r="AN7774" s="7">
        <v>0</v>
      </c>
      <c r="AO7774" s="7">
        <v>10945491</v>
      </c>
      <c r="AP7774" s="7">
        <v>0</v>
      </c>
      <c r="AQ7774" s="7">
        <v>0</v>
      </c>
      <c r="AR7774" s="7">
        <v>117543682</v>
      </c>
      <c r="AS7774" s="7">
        <v>6916693</v>
      </c>
      <c r="AT7774" s="7">
        <v>2795206</v>
      </c>
      <c r="AU7774" s="8">
        <f t="shared" si="121"/>
        <v>256108482</v>
      </c>
    </row>
    <row r="7775" spans="1:47" x14ac:dyDescent="0.3">
      <c r="A7775" s="2">
        <v>2009</v>
      </c>
      <c r="B7775" s="2" t="s">
        <v>47</v>
      </c>
      <c r="C7775" s="2">
        <v>1</v>
      </c>
      <c r="D7775" s="2" t="s">
        <v>49</v>
      </c>
      <c r="E7775" s="7">
        <v>9081.77</v>
      </c>
      <c r="F7775" s="7">
        <v>11151.7</v>
      </c>
      <c r="G7775" s="7">
        <v>2337700.9300000002</v>
      </c>
      <c r="H7775" s="7">
        <v>1687672.43</v>
      </c>
      <c r="I7775" s="7">
        <v>0</v>
      </c>
      <c r="J7775" s="7">
        <v>4553.82</v>
      </c>
      <c r="K7775" s="7">
        <v>2755775.38</v>
      </c>
      <c r="L7775" s="7">
        <v>3395565.71</v>
      </c>
      <c r="M7775" s="7">
        <v>2472.58</v>
      </c>
      <c r="N7775" s="7">
        <v>13412040.35</v>
      </c>
      <c r="O7775" s="7">
        <v>13026809.75</v>
      </c>
      <c r="P7775" s="7">
        <v>1136839.97</v>
      </c>
      <c r="Q7775" s="7">
        <v>261622.03</v>
      </c>
      <c r="R7775" s="7">
        <v>924942.52</v>
      </c>
      <c r="S7775" s="7">
        <v>155270.91</v>
      </c>
      <c r="T7775" s="7">
        <v>57700.02</v>
      </c>
      <c r="U7775" s="7">
        <v>0</v>
      </c>
      <c r="V7775" s="7">
        <v>7494.8</v>
      </c>
      <c r="W7775" s="7">
        <v>0</v>
      </c>
      <c r="X7775" s="7">
        <v>40988.6</v>
      </c>
      <c r="Y7775" s="7">
        <v>19164640.27</v>
      </c>
      <c r="Z7775" s="7">
        <v>0</v>
      </c>
      <c r="AA7775" s="7">
        <v>7118.05</v>
      </c>
      <c r="AB7775" s="7">
        <v>9230121.1199999992</v>
      </c>
      <c r="AC7775" s="7">
        <v>0</v>
      </c>
      <c r="AD7775" s="7">
        <v>3807.96</v>
      </c>
      <c r="AE7775" s="7">
        <v>9345548.9299999997</v>
      </c>
      <c r="AF7775" s="7">
        <v>0</v>
      </c>
      <c r="AG7775" s="7">
        <v>9117.6299999999992</v>
      </c>
      <c r="AH7775" s="7">
        <v>0</v>
      </c>
      <c r="AI7775" s="7">
        <v>0</v>
      </c>
      <c r="AJ7775" s="7">
        <v>2240.23</v>
      </c>
      <c r="AK7775" s="7">
        <v>0</v>
      </c>
      <c r="AL7775" s="7">
        <v>0</v>
      </c>
      <c r="AM7775" s="7">
        <v>0</v>
      </c>
      <c r="AN7775" s="7">
        <v>0</v>
      </c>
      <c r="AO7775" s="7">
        <v>1358943.17</v>
      </c>
      <c r="AP7775" s="7">
        <v>1713120.77</v>
      </c>
      <c r="AQ7775" s="7">
        <v>0</v>
      </c>
      <c r="AR7775" s="7">
        <v>0</v>
      </c>
      <c r="AS7775" s="7">
        <v>0</v>
      </c>
      <c r="AT7775" s="7">
        <v>0</v>
      </c>
      <c r="AU7775" s="8">
        <f t="shared" si="121"/>
        <v>80062341.399999991</v>
      </c>
    </row>
    <row r="7776" spans="1:47" x14ac:dyDescent="0.3">
      <c r="A7776" s="2">
        <v>2020</v>
      </c>
      <c r="B7776" s="2" t="s">
        <v>47</v>
      </c>
      <c r="C7776" s="2">
        <v>1</v>
      </c>
      <c r="D7776" s="2" t="s">
        <v>64</v>
      </c>
      <c r="E7776" s="7">
        <v>9064.9699999999993</v>
      </c>
      <c r="F7776" s="7">
        <v>-3.44</v>
      </c>
      <c r="G7776" s="7">
        <v>0</v>
      </c>
      <c r="H7776" s="7">
        <v>1448765.46</v>
      </c>
      <c r="I7776" s="7">
        <v>0</v>
      </c>
      <c r="J7776" s="7">
        <v>618.44000000000005</v>
      </c>
      <c r="K7776" s="7">
        <v>1113504.99</v>
      </c>
      <c r="L7776" s="7">
        <v>7226155.0700000003</v>
      </c>
      <c r="M7776" s="7">
        <v>12612.54</v>
      </c>
      <c r="N7776" s="7">
        <v>71329452.530000001</v>
      </c>
      <c r="O7776" s="7">
        <v>33117117.75</v>
      </c>
      <c r="P7776" s="7">
        <v>7895909.4199999999</v>
      </c>
      <c r="Q7776" s="7">
        <v>550846.35</v>
      </c>
      <c r="R7776" s="7">
        <v>2447670.88</v>
      </c>
      <c r="S7776" s="7">
        <v>245796.66</v>
      </c>
      <c r="T7776" s="7">
        <v>746461.42</v>
      </c>
      <c r="U7776" s="7">
        <v>0</v>
      </c>
      <c r="V7776" s="7">
        <v>0</v>
      </c>
      <c r="W7776" s="7">
        <v>0</v>
      </c>
      <c r="X7776" s="7">
        <v>39557.51</v>
      </c>
      <c r="Y7776" s="7">
        <v>58419582.5</v>
      </c>
      <c r="Z7776" s="7">
        <v>0</v>
      </c>
      <c r="AA7776" s="7">
        <v>7325.6</v>
      </c>
      <c r="AB7776" s="7">
        <v>26781791.260000002</v>
      </c>
      <c r="AC7776" s="7">
        <v>0</v>
      </c>
      <c r="AD7776" s="7">
        <v>15507.13</v>
      </c>
      <c r="AE7776" s="7">
        <v>43698056.899999999</v>
      </c>
      <c r="AF7776" s="7">
        <v>0</v>
      </c>
      <c r="AG7776" s="7">
        <v>0</v>
      </c>
      <c r="AH7776" s="7">
        <v>0</v>
      </c>
      <c r="AI7776" s="7">
        <v>20504814.670000002</v>
      </c>
      <c r="AJ7776" s="7">
        <v>0</v>
      </c>
      <c r="AK7776" s="7">
        <v>0</v>
      </c>
      <c r="AL7776" s="7">
        <v>0</v>
      </c>
      <c r="AM7776" s="7">
        <v>0</v>
      </c>
      <c r="AN7776" s="7">
        <v>0</v>
      </c>
      <c r="AO7776" s="7">
        <v>1758450.78</v>
      </c>
      <c r="AP7776" s="7">
        <v>0</v>
      </c>
      <c r="AQ7776" s="7">
        <v>456122461.30000001</v>
      </c>
      <c r="AR7776" s="7">
        <v>0</v>
      </c>
      <c r="AS7776" s="7">
        <v>0</v>
      </c>
      <c r="AT7776" s="7">
        <v>1861453.1950000001</v>
      </c>
      <c r="AU7776" s="8">
        <f t="shared" si="121"/>
        <v>735352973.88500011</v>
      </c>
    </row>
    <row r="7777" spans="1:47" x14ac:dyDescent="0.3">
      <c r="A7777" s="2">
        <v>2006</v>
      </c>
      <c r="B7777" s="2" t="s">
        <v>81</v>
      </c>
      <c r="C7777" s="2">
        <v>8</v>
      </c>
      <c r="D7777" s="2" t="s">
        <v>48</v>
      </c>
      <c r="E7777" s="7">
        <v>9054</v>
      </c>
      <c r="F7777" s="7">
        <v>46</v>
      </c>
      <c r="G7777" s="7">
        <v>359793</v>
      </c>
      <c r="H7777" s="7">
        <v>0</v>
      </c>
      <c r="I7777" s="7">
        <v>0</v>
      </c>
      <c r="J7777" s="7">
        <v>0</v>
      </c>
      <c r="K7777" s="7">
        <v>87460</v>
      </c>
      <c r="L7777" s="7">
        <v>960020</v>
      </c>
      <c r="M7777" s="7">
        <v>0</v>
      </c>
      <c r="N7777" s="7">
        <v>1538257</v>
      </c>
      <c r="O7777" s="7">
        <v>2027351</v>
      </c>
      <c r="P7777" s="7">
        <v>122031</v>
      </c>
      <c r="Q7777" s="7">
        <v>1919</v>
      </c>
      <c r="R7777" s="7">
        <v>155937</v>
      </c>
      <c r="S7777" s="7">
        <v>17</v>
      </c>
      <c r="T7777" s="7">
        <v>23755</v>
      </c>
      <c r="U7777" s="7">
        <v>0</v>
      </c>
      <c r="V7777" s="7">
        <v>52403</v>
      </c>
      <c r="W7777" s="7">
        <v>0</v>
      </c>
      <c r="X7777" s="7">
        <v>267</v>
      </c>
      <c r="Y7777" s="7">
        <v>3938885</v>
      </c>
      <c r="Z7777" s="7">
        <v>0</v>
      </c>
      <c r="AA7777" s="7">
        <v>42</v>
      </c>
      <c r="AB7777" s="7">
        <v>1351809</v>
      </c>
      <c r="AC7777" s="7">
        <v>0</v>
      </c>
      <c r="AD7777" s="7">
        <v>0</v>
      </c>
      <c r="AE7777" s="7">
        <v>957796</v>
      </c>
      <c r="AF7777" s="7">
        <v>0</v>
      </c>
      <c r="AG7777" s="7">
        <v>0</v>
      </c>
      <c r="AH7777" s="7">
        <v>0</v>
      </c>
      <c r="AI7777" s="7">
        <v>0</v>
      </c>
      <c r="AJ7777" s="7">
        <v>2898</v>
      </c>
      <c r="AK7777" s="7">
        <v>0</v>
      </c>
      <c r="AL7777" s="7">
        <v>0</v>
      </c>
      <c r="AM7777" s="7">
        <v>0</v>
      </c>
      <c r="AN7777" s="7">
        <v>0</v>
      </c>
      <c r="AO7777" s="7">
        <v>116914</v>
      </c>
      <c r="AP7777" s="7">
        <v>234713</v>
      </c>
      <c r="AQ7777" s="7">
        <v>0</v>
      </c>
      <c r="AR7777" s="7">
        <v>0</v>
      </c>
      <c r="AS7777" s="7">
        <v>0</v>
      </c>
      <c r="AT7777" s="7">
        <v>0</v>
      </c>
      <c r="AU7777" s="8">
        <f t="shared" si="121"/>
        <v>11941367</v>
      </c>
    </row>
    <row r="7778" spans="1:47" x14ac:dyDescent="0.3">
      <c r="A7778" s="2">
        <v>2020</v>
      </c>
      <c r="B7778" s="2" t="s">
        <v>75</v>
      </c>
      <c r="C7778" s="2">
        <v>2</v>
      </c>
      <c r="D7778" s="2" t="s">
        <v>69</v>
      </c>
      <c r="E7778" s="7">
        <v>9014.11</v>
      </c>
      <c r="F7778" s="7">
        <v>0</v>
      </c>
      <c r="G7778" s="7">
        <v>0</v>
      </c>
      <c r="H7778" s="7">
        <v>0</v>
      </c>
      <c r="I7778" s="7">
        <v>0</v>
      </c>
      <c r="J7778" s="7">
        <v>12968.03</v>
      </c>
      <c r="K7778" s="7">
        <v>34095.42</v>
      </c>
      <c r="L7778" s="7">
        <v>1684029.03</v>
      </c>
      <c r="M7778" s="7">
        <v>999.79</v>
      </c>
      <c r="N7778" s="7">
        <v>7397654.7400000002</v>
      </c>
      <c r="O7778" s="7">
        <v>7850246.5800000001</v>
      </c>
      <c r="P7778" s="7">
        <v>116085.33</v>
      </c>
      <c r="Q7778" s="7">
        <v>33475.089999999997</v>
      </c>
      <c r="R7778" s="7">
        <v>408942.38</v>
      </c>
      <c r="S7778" s="7">
        <v>29016.41</v>
      </c>
      <c r="T7778" s="7">
        <v>56762.09</v>
      </c>
      <c r="U7778" s="7">
        <v>0</v>
      </c>
      <c r="V7778" s="7">
        <v>0</v>
      </c>
      <c r="W7778" s="7">
        <v>0</v>
      </c>
      <c r="X7778" s="7">
        <v>4822.7299999999996</v>
      </c>
      <c r="Y7778" s="7">
        <v>10668228.300000001</v>
      </c>
      <c r="Z7778" s="7">
        <v>0</v>
      </c>
      <c r="AA7778" s="7">
        <v>779.73</v>
      </c>
      <c r="AB7778" s="7">
        <v>6561721.54</v>
      </c>
      <c r="AC7778" s="7">
        <v>0</v>
      </c>
      <c r="AD7778" s="7">
        <v>1290.4000000000001</v>
      </c>
      <c r="AE7778" s="7">
        <v>4324917.54</v>
      </c>
      <c r="AF7778" s="7">
        <v>0</v>
      </c>
      <c r="AG7778" s="7">
        <v>0</v>
      </c>
      <c r="AH7778" s="7">
        <v>0</v>
      </c>
      <c r="AI7778" s="7">
        <v>12810699.140000001</v>
      </c>
      <c r="AJ7778" s="7">
        <v>0</v>
      </c>
      <c r="AK7778" s="7">
        <v>0</v>
      </c>
      <c r="AL7778" s="7">
        <v>0</v>
      </c>
      <c r="AM7778" s="7">
        <v>0</v>
      </c>
      <c r="AN7778" s="7">
        <v>0</v>
      </c>
      <c r="AO7778" s="7">
        <v>880446.07</v>
      </c>
      <c r="AP7778" s="7">
        <v>0</v>
      </c>
      <c r="AQ7778" s="7">
        <v>93577563.840000004</v>
      </c>
      <c r="AR7778" s="7">
        <v>0</v>
      </c>
      <c r="AS7778" s="7">
        <v>0</v>
      </c>
      <c r="AT7778" s="7">
        <v>328966.86</v>
      </c>
      <c r="AU7778" s="8">
        <f t="shared" si="121"/>
        <v>146792725.15000004</v>
      </c>
    </row>
    <row r="7779" spans="1:47" x14ac:dyDescent="0.3">
      <c r="A7779" s="2">
        <v>2008</v>
      </c>
      <c r="B7779" s="2" t="s">
        <v>77</v>
      </c>
      <c r="C7779" s="2">
        <v>4</v>
      </c>
      <c r="D7779" s="2" t="s">
        <v>48</v>
      </c>
      <c r="E7779" s="7">
        <v>8992.08</v>
      </c>
      <c r="F7779" s="7">
        <v>19.46</v>
      </c>
      <c r="G7779" s="7">
        <v>340985.1</v>
      </c>
      <c r="H7779" s="7">
        <v>0</v>
      </c>
      <c r="I7779" s="7">
        <v>0</v>
      </c>
      <c r="J7779" s="7">
        <v>0</v>
      </c>
      <c r="K7779" s="7">
        <v>71629.97</v>
      </c>
      <c r="L7779" s="7">
        <v>2508075.64</v>
      </c>
      <c r="M7779" s="7">
        <v>47.18</v>
      </c>
      <c r="N7779" s="7">
        <v>3475250.08</v>
      </c>
      <c r="O7779" s="7">
        <v>2660641.9300000002</v>
      </c>
      <c r="P7779" s="7">
        <v>107528.47</v>
      </c>
      <c r="Q7779" s="7">
        <v>2681.43</v>
      </c>
      <c r="R7779" s="7">
        <v>74753.42</v>
      </c>
      <c r="S7779" s="7">
        <v>18560.89</v>
      </c>
      <c r="T7779" s="7">
        <v>9150.92</v>
      </c>
      <c r="U7779" s="7">
        <v>0</v>
      </c>
      <c r="V7779" s="7">
        <v>10316.69</v>
      </c>
      <c r="W7779" s="7">
        <v>0</v>
      </c>
      <c r="X7779" s="7">
        <v>430.95</v>
      </c>
      <c r="Y7779" s="7">
        <v>3874788.78</v>
      </c>
      <c r="Z7779" s="7">
        <v>0</v>
      </c>
      <c r="AA7779" s="7">
        <v>63.68</v>
      </c>
      <c r="AB7779" s="7">
        <v>1549967.43</v>
      </c>
      <c r="AC7779" s="7">
        <v>0</v>
      </c>
      <c r="AD7779" s="7">
        <v>3132.86</v>
      </c>
      <c r="AE7779" s="7">
        <v>2204419.96</v>
      </c>
      <c r="AF7779" s="7">
        <v>0</v>
      </c>
      <c r="AG7779" s="7">
        <v>0</v>
      </c>
      <c r="AH7779" s="7">
        <v>0</v>
      </c>
      <c r="AI7779" s="7">
        <v>0</v>
      </c>
      <c r="AJ7779" s="7">
        <v>1648.25</v>
      </c>
      <c r="AK7779" s="7">
        <v>0</v>
      </c>
      <c r="AL7779" s="7">
        <v>0</v>
      </c>
      <c r="AM7779" s="7">
        <v>0</v>
      </c>
      <c r="AN7779" s="7">
        <v>0</v>
      </c>
      <c r="AO7779" s="7">
        <v>206215.61</v>
      </c>
      <c r="AP7779" s="7">
        <v>287230.81</v>
      </c>
      <c r="AQ7779" s="7">
        <v>0</v>
      </c>
      <c r="AR7779" s="7">
        <v>0</v>
      </c>
      <c r="AS7779" s="7">
        <v>0</v>
      </c>
      <c r="AT7779" s="7">
        <v>0</v>
      </c>
      <c r="AU7779" s="8">
        <f t="shared" si="121"/>
        <v>17416531.589999996</v>
      </c>
    </row>
    <row r="7780" spans="1:47" x14ac:dyDescent="0.3">
      <c r="A7780" s="2">
        <v>2010</v>
      </c>
      <c r="B7780" s="2" t="s">
        <v>82</v>
      </c>
      <c r="C7780" s="2">
        <v>9</v>
      </c>
      <c r="D7780" s="2" t="s">
        <v>64</v>
      </c>
      <c r="E7780" s="7">
        <v>8987.32</v>
      </c>
      <c r="F7780" s="7">
        <v>83.99</v>
      </c>
      <c r="G7780" s="7">
        <v>0</v>
      </c>
      <c r="H7780" s="7">
        <v>1124506.32</v>
      </c>
      <c r="I7780" s="7">
        <v>0</v>
      </c>
      <c r="J7780" s="7">
        <v>88351.92</v>
      </c>
      <c r="K7780" s="7">
        <v>1767150.9</v>
      </c>
      <c r="L7780" s="7">
        <v>6317078.0899999999</v>
      </c>
      <c r="M7780" s="7">
        <v>10666.43</v>
      </c>
      <c r="N7780" s="7">
        <v>10828121.75</v>
      </c>
      <c r="O7780" s="7">
        <v>8446562.6999999993</v>
      </c>
      <c r="P7780" s="7">
        <v>531044.07999999996</v>
      </c>
      <c r="Q7780" s="7">
        <v>13827.26</v>
      </c>
      <c r="R7780" s="7">
        <v>667605.71</v>
      </c>
      <c r="S7780" s="7">
        <v>36230.959999999999</v>
      </c>
      <c r="T7780" s="7">
        <v>2017144.37</v>
      </c>
      <c r="U7780" s="7">
        <v>0</v>
      </c>
      <c r="V7780" s="7">
        <v>824.5</v>
      </c>
      <c r="W7780" s="7">
        <v>0</v>
      </c>
      <c r="X7780" s="7">
        <v>35956.550000000003</v>
      </c>
      <c r="Y7780" s="7">
        <v>25559762.27</v>
      </c>
      <c r="Z7780" s="7">
        <v>0</v>
      </c>
      <c r="AA7780" s="7">
        <v>5988.84</v>
      </c>
      <c r="AB7780" s="7">
        <v>8776073.5999999996</v>
      </c>
      <c r="AC7780" s="7">
        <v>0</v>
      </c>
      <c r="AD7780" s="7">
        <v>0</v>
      </c>
      <c r="AE7780" s="7">
        <v>6994028.9100000001</v>
      </c>
      <c r="AF7780" s="7">
        <v>0</v>
      </c>
      <c r="AG7780" s="7">
        <v>0</v>
      </c>
      <c r="AH7780" s="7">
        <v>0</v>
      </c>
      <c r="AI7780" s="7">
        <v>8966377.7899999991</v>
      </c>
      <c r="AJ7780" s="7">
        <v>8025.71</v>
      </c>
      <c r="AK7780" s="7">
        <v>0</v>
      </c>
      <c r="AL7780" s="7">
        <v>0</v>
      </c>
      <c r="AM7780" s="7">
        <v>0</v>
      </c>
      <c r="AN7780" s="7">
        <v>0</v>
      </c>
      <c r="AO7780" s="7">
        <v>3708604.2</v>
      </c>
      <c r="AP7780" s="7">
        <v>0</v>
      </c>
      <c r="AQ7780" s="7">
        <v>0</v>
      </c>
      <c r="AR7780" s="7">
        <v>0</v>
      </c>
      <c r="AS7780" s="7">
        <v>0</v>
      </c>
      <c r="AT7780" s="7">
        <v>1849111.81</v>
      </c>
      <c r="AU7780" s="8">
        <f t="shared" si="121"/>
        <v>87762115.980000019</v>
      </c>
    </row>
    <row r="7781" spans="1:47" x14ac:dyDescent="0.3">
      <c r="A7781" s="2">
        <v>2005</v>
      </c>
      <c r="B7781" s="2" t="s">
        <v>79</v>
      </c>
      <c r="C7781" s="2">
        <v>6</v>
      </c>
      <c r="D7781" s="2" t="s">
        <v>64</v>
      </c>
      <c r="E7781" s="7">
        <v>8972</v>
      </c>
      <c r="F7781" s="7">
        <v>520</v>
      </c>
      <c r="G7781" s="7">
        <v>1068358</v>
      </c>
      <c r="H7781" s="7">
        <v>1826887</v>
      </c>
      <c r="I7781" s="7">
        <v>0</v>
      </c>
      <c r="J7781" s="7">
        <v>149</v>
      </c>
      <c r="K7781" s="7">
        <v>863856</v>
      </c>
      <c r="L7781" s="7">
        <v>2749162</v>
      </c>
      <c r="M7781" s="7">
        <v>2198</v>
      </c>
      <c r="N7781" s="7">
        <v>4284510</v>
      </c>
      <c r="O7781" s="7">
        <v>3903355</v>
      </c>
      <c r="P7781" s="7">
        <v>169640</v>
      </c>
      <c r="Q7781" s="7">
        <v>6382</v>
      </c>
      <c r="R7781" s="7">
        <v>902918</v>
      </c>
      <c r="S7781" s="7">
        <v>172573</v>
      </c>
      <c r="T7781" s="7">
        <v>99221</v>
      </c>
      <c r="U7781" s="7">
        <v>0</v>
      </c>
      <c r="V7781" s="7">
        <v>426353</v>
      </c>
      <c r="W7781" s="7">
        <v>0</v>
      </c>
      <c r="X7781" s="7">
        <v>142400</v>
      </c>
      <c r="Y7781" s="7">
        <v>9861900</v>
      </c>
      <c r="Z7781" s="7">
        <v>0</v>
      </c>
      <c r="AA7781" s="7">
        <v>23124</v>
      </c>
      <c r="AB7781" s="7">
        <v>3724602</v>
      </c>
      <c r="AC7781" s="7">
        <v>0</v>
      </c>
      <c r="AD7781" s="7">
        <v>-8324</v>
      </c>
      <c r="AE7781" s="7">
        <v>3139711</v>
      </c>
      <c r="AF7781" s="7">
        <v>0</v>
      </c>
      <c r="AG7781" s="7">
        <v>0</v>
      </c>
      <c r="AH7781" s="7">
        <v>0</v>
      </c>
      <c r="AI7781" s="7">
        <v>0</v>
      </c>
      <c r="AJ7781" s="7">
        <v>4047</v>
      </c>
      <c r="AK7781" s="7">
        <v>0</v>
      </c>
      <c r="AL7781" s="7">
        <v>0</v>
      </c>
      <c r="AM7781" s="7">
        <v>0</v>
      </c>
      <c r="AN7781" s="7">
        <v>788124</v>
      </c>
      <c r="AO7781" s="7">
        <v>885917</v>
      </c>
      <c r="AP7781" s="7">
        <v>605175</v>
      </c>
      <c r="AQ7781" s="7">
        <v>0</v>
      </c>
      <c r="AR7781" s="7">
        <v>0</v>
      </c>
      <c r="AS7781" s="7">
        <v>0</v>
      </c>
      <c r="AT7781" s="7">
        <v>0</v>
      </c>
      <c r="AU7781" s="8">
        <f t="shared" si="121"/>
        <v>35651730</v>
      </c>
    </row>
    <row r="7782" spans="1:47" x14ac:dyDescent="0.3">
      <c r="A7782" s="2">
        <v>2012</v>
      </c>
      <c r="B7782" s="2" t="s">
        <v>76</v>
      </c>
      <c r="C7782" s="2">
        <v>3</v>
      </c>
      <c r="D7782" s="2" t="s">
        <v>64</v>
      </c>
      <c r="E7782" s="7">
        <v>8912.2800000000007</v>
      </c>
      <c r="F7782" s="7">
        <v>341.9</v>
      </c>
      <c r="G7782" s="7">
        <v>4486.8599999999997</v>
      </c>
      <c r="H7782" s="7">
        <v>2630468.79</v>
      </c>
      <c r="I7782" s="7">
        <v>3630</v>
      </c>
      <c r="J7782" s="7">
        <v>1987.13</v>
      </c>
      <c r="K7782" s="7">
        <v>892009.55</v>
      </c>
      <c r="L7782" s="7">
        <v>2843660.84</v>
      </c>
      <c r="M7782" s="7">
        <v>1170.74</v>
      </c>
      <c r="N7782" s="7">
        <v>12935601.01</v>
      </c>
      <c r="O7782" s="7">
        <v>10798346.289999999</v>
      </c>
      <c r="P7782" s="7">
        <v>786146.31</v>
      </c>
      <c r="Q7782" s="7">
        <v>79965.440000000002</v>
      </c>
      <c r="R7782" s="7">
        <v>743478.06</v>
      </c>
      <c r="S7782" s="7">
        <v>56573.54</v>
      </c>
      <c r="T7782" s="7">
        <v>193566.62</v>
      </c>
      <c r="U7782" s="7">
        <v>0</v>
      </c>
      <c r="V7782" s="7">
        <v>1014.36</v>
      </c>
      <c r="W7782" s="7">
        <v>0</v>
      </c>
      <c r="X7782" s="7">
        <v>38339.69</v>
      </c>
      <c r="Y7782" s="7">
        <v>26247980.449999999</v>
      </c>
      <c r="Z7782" s="7">
        <v>0</v>
      </c>
      <c r="AA7782" s="7">
        <v>6438</v>
      </c>
      <c r="AB7782" s="7">
        <v>8932554.5999999996</v>
      </c>
      <c r="AC7782" s="7">
        <v>0</v>
      </c>
      <c r="AD7782" s="7">
        <v>3040.22</v>
      </c>
      <c r="AE7782" s="7">
        <v>8375122.4400000004</v>
      </c>
      <c r="AF7782" s="7">
        <v>0</v>
      </c>
      <c r="AG7782" s="7">
        <v>0</v>
      </c>
      <c r="AH7782" s="7">
        <v>0</v>
      </c>
      <c r="AI7782" s="7">
        <v>9465150.5700000003</v>
      </c>
      <c r="AJ7782" s="7">
        <v>13116.51</v>
      </c>
      <c r="AK7782" s="7">
        <v>0</v>
      </c>
      <c r="AL7782" s="7">
        <v>0</v>
      </c>
      <c r="AM7782" s="7">
        <v>0</v>
      </c>
      <c r="AN7782" s="7">
        <v>0</v>
      </c>
      <c r="AO7782" s="7">
        <v>8189171.4900000002</v>
      </c>
      <c r="AP7782" s="7">
        <v>0</v>
      </c>
      <c r="AQ7782" s="7">
        <v>0</v>
      </c>
      <c r="AR7782" s="7">
        <v>0</v>
      </c>
      <c r="AS7782" s="7">
        <v>0</v>
      </c>
      <c r="AT7782" s="7">
        <v>2170036.25</v>
      </c>
      <c r="AU7782" s="8">
        <f t="shared" si="121"/>
        <v>95422309.939999998</v>
      </c>
    </row>
    <row r="7783" spans="1:47" x14ac:dyDescent="0.3">
      <c r="A7783" s="2">
        <v>2008</v>
      </c>
      <c r="B7783" s="2" t="s">
        <v>76</v>
      </c>
      <c r="C7783" s="2">
        <v>3</v>
      </c>
      <c r="D7783" s="2" t="s">
        <v>68</v>
      </c>
      <c r="E7783" s="7">
        <v>8902.14</v>
      </c>
      <c r="F7783" s="7">
        <v>75.52</v>
      </c>
      <c r="G7783" s="7">
        <v>1152533.1299999999</v>
      </c>
      <c r="H7783" s="7">
        <v>5000.59</v>
      </c>
      <c r="I7783" s="7">
        <v>556.01</v>
      </c>
      <c r="J7783" s="7">
        <v>0</v>
      </c>
      <c r="K7783" s="7">
        <v>922537.49</v>
      </c>
      <c r="L7783" s="7">
        <v>1260487.18</v>
      </c>
      <c r="M7783" s="7">
        <v>965.7</v>
      </c>
      <c r="N7783" s="7">
        <v>6108868.7599999998</v>
      </c>
      <c r="O7783" s="7">
        <v>5693568.1799999997</v>
      </c>
      <c r="P7783" s="7">
        <v>746834.76</v>
      </c>
      <c r="Q7783" s="7">
        <v>844.34</v>
      </c>
      <c r="R7783" s="7">
        <v>351663.96</v>
      </c>
      <c r="S7783" s="7">
        <v>488364.79999999999</v>
      </c>
      <c r="T7783" s="7">
        <v>63451.98</v>
      </c>
      <c r="U7783" s="7">
        <v>0</v>
      </c>
      <c r="V7783" s="7">
        <v>938.58</v>
      </c>
      <c r="W7783" s="7">
        <v>0</v>
      </c>
      <c r="X7783" s="7">
        <v>2884.25</v>
      </c>
      <c r="Y7783" s="7">
        <v>11949890.619999999</v>
      </c>
      <c r="Z7783" s="7">
        <v>0</v>
      </c>
      <c r="AA7783" s="7">
        <v>441.8</v>
      </c>
      <c r="AB7783" s="7">
        <v>5474777.0800000001</v>
      </c>
      <c r="AC7783" s="7">
        <v>0</v>
      </c>
      <c r="AD7783" s="7">
        <v>740.21</v>
      </c>
      <c r="AE7783" s="7">
        <v>4758314.62</v>
      </c>
      <c r="AF7783" s="7">
        <v>0</v>
      </c>
      <c r="AG7783" s="7">
        <v>0</v>
      </c>
      <c r="AH7783" s="7">
        <v>0</v>
      </c>
      <c r="AI7783" s="7">
        <v>0</v>
      </c>
      <c r="AJ7783" s="7">
        <v>3818.61</v>
      </c>
      <c r="AK7783" s="7">
        <v>0</v>
      </c>
      <c r="AL7783" s="7">
        <v>0</v>
      </c>
      <c r="AM7783" s="7">
        <v>0</v>
      </c>
      <c r="AN7783" s="7">
        <v>0</v>
      </c>
      <c r="AO7783" s="7">
        <v>507992.09</v>
      </c>
      <c r="AP7783" s="7">
        <v>793910.45</v>
      </c>
      <c r="AQ7783" s="7">
        <v>0</v>
      </c>
      <c r="AR7783" s="7">
        <v>0</v>
      </c>
      <c r="AS7783" s="7">
        <v>0</v>
      </c>
      <c r="AT7783" s="7">
        <v>0</v>
      </c>
      <c r="AU7783" s="8">
        <f t="shared" si="121"/>
        <v>40298362.850000001</v>
      </c>
    </row>
    <row r="7784" spans="1:47" x14ac:dyDescent="0.3">
      <c r="A7784" s="2">
        <v>2007</v>
      </c>
      <c r="B7784" s="2" t="s">
        <v>82</v>
      </c>
      <c r="C7784" s="2">
        <v>9</v>
      </c>
      <c r="D7784" s="2" t="s">
        <v>49</v>
      </c>
      <c r="E7784" s="7">
        <v>8885</v>
      </c>
      <c r="F7784" s="7">
        <v>10936</v>
      </c>
      <c r="G7784" s="7">
        <v>1490321</v>
      </c>
      <c r="H7784" s="7">
        <v>639485</v>
      </c>
      <c r="I7784" s="7">
        <v>0</v>
      </c>
      <c r="J7784" s="7">
        <v>0</v>
      </c>
      <c r="K7784" s="7">
        <v>3126674</v>
      </c>
      <c r="L7784" s="7">
        <v>5109131</v>
      </c>
      <c r="M7784" s="7">
        <v>1947</v>
      </c>
      <c r="N7784" s="7">
        <v>4815843</v>
      </c>
      <c r="O7784" s="7">
        <v>8930712</v>
      </c>
      <c r="P7784" s="7">
        <v>817730</v>
      </c>
      <c r="Q7784" s="7">
        <v>149310</v>
      </c>
      <c r="R7784" s="7">
        <v>706674</v>
      </c>
      <c r="S7784" s="7">
        <v>32329</v>
      </c>
      <c r="T7784" s="7">
        <v>768540</v>
      </c>
      <c r="U7784" s="7">
        <v>0</v>
      </c>
      <c r="V7784" s="7">
        <v>224255</v>
      </c>
      <c r="W7784" s="7">
        <v>0</v>
      </c>
      <c r="X7784" s="7">
        <v>54839</v>
      </c>
      <c r="Y7784" s="7">
        <v>17522411</v>
      </c>
      <c r="Z7784" s="7">
        <v>0</v>
      </c>
      <c r="AA7784" s="7">
        <v>10531</v>
      </c>
      <c r="AB7784" s="7">
        <v>5460835</v>
      </c>
      <c r="AC7784" s="7">
        <v>0</v>
      </c>
      <c r="AD7784" s="7">
        <v>-565</v>
      </c>
      <c r="AE7784" s="7">
        <v>3874509</v>
      </c>
      <c r="AF7784" s="7">
        <v>0</v>
      </c>
      <c r="AG7784" s="7">
        <v>5663</v>
      </c>
      <c r="AH7784" s="7">
        <v>0</v>
      </c>
      <c r="AI7784" s="7">
        <v>0</v>
      </c>
      <c r="AJ7784" s="7">
        <v>1872</v>
      </c>
      <c r="AK7784" s="7">
        <v>0</v>
      </c>
      <c r="AL7784" s="7">
        <v>0</v>
      </c>
      <c r="AM7784" s="7">
        <v>0</v>
      </c>
      <c r="AN7784" s="7">
        <v>0</v>
      </c>
      <c r="AO7784" s="7">
        <v>2358622</v>
      </c>
      <c r="AP7784" s="7">
        <v>1517501</v>
      </c>
      <c r="AQ7784" s="7">
        <v>0</v>
      </c>
      <c r="AR7784" s="7">
        <v>0</v>
      </c>
      <c r="AS7784" s="7">
        <v>0</v>
      </c>
      <c r="AT7784" s="7">
        <v>0</v>
      </c>
      <c r="AU7784" s="8">
        <f t="shared" si="121"/>
        <v>57638990</v>
      </c>
    </row>
    <row r="7785" spans="1:47" x14ac:dyDescent="0.3">
      <c r="A7785" s="2">
        <v>2014</v>
      </c>
      <c r="B7785" s="2" t="s">
        <v>79</v>
      </c>
      <c r="C7785" s="2">
        <v>6</v>
      </c>
      <c r="D7785" s="2" t="s">
        <v>68</v>
      </c>
      <c r="E7785" s="7">
        <v>8873</v>
      </c>
      <c r="F7785" s="7">
        <v>-12</v>
      </c>
      <c r="G7785" s="7">
        <v>0</v>
      </c>
      <c r="H7785" s="7">
        <v>8028</v>
      </c>
      <c r="I7785" s="7">
        <v>368</v>
      </c>
      <c r="J7785" s="7">
        <v>72</v>
      </c>
      <c r="K7785" s="7">
        <v>2014687</v>
      </c>
      <c r="L7785" s="7">
        <v>11149576</v>
      </c>
      <c r="M7785" s="7">
        <v>16757</v>
      </c>
      <c r="N7785" s="7">
        <v>13586922</v>
      </c>
      <c r="O7785" s="7">
        <v>13161828</v>
      </c>
      <c r="P7785" s="7">
        <v>2081205</v>
      </c>
      <c r="Q7785" s="7">
        <v>129937</v>
      </c>
      <c r="R7785" s="7">
        <v>513270</v>
      </c>
      <c r="S7785" s="7">
        <v>1458721</v>
      </c>
      <c r="T7785" s="7">
        <v>63423</v>
      </c>
      <c r="U7785" s="7">
        <v>0</v>
      </c>
      <c r="V7785" s="7">
        <v>0</v>
      </c>
      <c r="W7785" s="7">
        <v>0</v>
      </c>
      <c r="X7785" s="7">
        <v>21462</v>
      </c>
      <c r="Y7785" s="7">
        <v>29016925</v>
      </c>
      <c r="Z7785" s="7">
        <v>0</v>
      </c>
      <c r="AA7785" s="7">
        <v>3455</v>
      </c>
      <c r="AB7785" s="7">
        <v>11580378</v>
      </c>
      <c r="AC7785" s="7">
        <v>0</v>
      </c>
      <c r="AD7785" s="7">
        <v>0</v>
      </c>
      <c r="AE7785" s="7">
        <v>9135311</v>
      </c>
      <c r="AF7785" s="7">
        <v>0</v>
      </c>
      <c r="AG7785" s="7">
        <v>0</v>
      </c>
      <c r="AH7785" s="7">
        <v>0</v>
      </c>
      <c r="AI7785" s="7">
        <v>13347046</v>
      </c>
      <c r="AJ7785" s="7">
        <v>270</v>
      </c>
      <c r="AK7785" s="7">
        <v>0</v>
      </c>
      <c r="AL7785" s="7">
        <v>0</v>
      </c>
      <c r="AM7785" s="7">
        <v>0</v>
      </c>
      <c r="AN7785" s="7">
        <v>0</v>
      </c>
      <c r="AO7785" s="7">
        <v>1553650</v>
      </c>
      <c r="AP7785" s="7">
        <v>0</v>
      </c>
      <c r="AQ7785" s="7">
        <v>0</v>
      </c>
      <c r="AR7785" s="7">
        <v>89662145</v>
      </c>
      <c r="AS7785" s="7">
        <v>6842984</v>
      </c>
      <c r="AT7785" s="7">
        <v>1345064</v>
      </c>
      <c r="AU7785" s="8">
        <f t="shared" si="121"/>
        <v>206702345</v>
      </c>
    </row>
    <row r="7786" spans="1:47" x14ac:dyDescent="0.3">
      <c r="A7786" s="2">
        <v>2013</v>
      </c>
      <c r="B7786" s="2" t="s">
        <v>83</v>
      </c>
      <c r="C7786" s="2">
        <v>10</v>
      </c>
      <c r="D7786" s="2" t="s">
        <v>48</v>
      </c>
      <c r="E7786" s="7">
        <v>8866</v>
      </c>
      <c r="F7786" s="7">
        <v>0</v>
      </c>
      <c r="G7786" s="7">
        <v>0</v>
      </c>
      <c r="H7786" s="7">
        <v>0</v>
      </c>
      <c r="I7786" s="7">
        <v>11526</v>
      </c>
      <c r="J7786" s="7">
        <v>3241</v>
      </c>
      <c r="K7786" s="7">
        <v>19458</v>
      </c>
      <c r="L7786" s="7">
        <v>3975757</v>
      </c>
      <c r="M7786" s="7">
        <v>411</v>
      </c>
      <c r="N7786" s="7">
        <v>9223530</v>
      </c>
      <c r="O7786" s="7">
        <v>4489392</v>
      </c>
      <c r="P7786" s="7">
        <v>359666</v>
      </c>
      <c r="Q7786" s="7">
        <v>55608</v>
      </c>
      <c r="R7786" s="7">
        <v>181372</v>
      </c>
      <c r="S7786" s="7">
        <v>58325</v>
      </c>
      <c r="T7786" s="7">
        <v>69417</v>
      </c>
      <c r="U7786" s="7">
        <v>0</v>
      </c>
      <c r="V7786" s="7">
        <v>0</v>
      </c>
      <c r="W7786" s="7">
        <v>0</v>
      </c>
      <c r="X7786" s="7">
        <v>1564</v>
      </c>
      <c r="Y7786" s="7">
        <v>9050287</v>
      </c>
      <c r="Z7786" s="7">
        <v>0</v>
      </c>
      <c r="AA7786" s="7">
        <v>254</v>
      </c>
      <c r="AB7786" s="7">
        <v>3353057</v>
      </c>
      <c r="AC7786" s="7">
        <v>0</v>
      </c>
      <c r="AD7786" s="7">
        <v>3341</v>
      </c>
      <c r="AE7786" s="7">
        <v>5808862</v>
      </c>
      <c r="AF7786" s="7">
        <v>0</v>
      </c>
      <c r="AG7786" s="7">
        <v>0</v>
      </c>
      <c r="AH7786" s="7">
        <v>0</v>
      </c>
      <c r="AI7786" s="7">
        <v>4729939</v>
      </c>
      <c r="AJ7786" s="7">
        <v>124</v>
      </c>
      <c r="AK7786" s="7">
        <v>0</v>
      </c>
      <c r="AL7786" s="7">
        <v>0</v>
      </c>
      <c r="AM7786" s="7">
        <v>0</v>
      </c>
      <c r="AN7786" s="7">
        <v>0</v>
      </c>
      <c r="AO7786" s="7">
        <v>388313</v>
      </c>
      <c r="AP7786" s="7">
        <v>0</v>
      </c>
      <c r="AQ7786" s="7">
        <v>0</v>
      </c>
      <c r="AR7786" s="7">
        <v>37030954</v>
      </c>
      <c r="AS7786" s="7">
        <v>2250743</v>
      </c>
      <c r="AT7786" s="7">
        <v>653529</v>
      </c>
      <c r="AU7786" s="8">
        <f t="shared" si="121"/>
        <v>81727536</v>
      </c>
    </row>
    <row r="7787" spans="1:47" x14ac:dyDescent="0.3">
      <c r="A7787" s="2">
        <v>2007</v>
      </c>
      <c r="B7787" s="2" t="s">
        <v>75</v>
      </c>
      <c r="C7787" s="2">
        <v>2</v>
      </c>
      <c r="D7787" s="2" t="s">
        <v>51</v>
      </c>
      <c r="E7787" s="7">
        <v>8845</v>
      </c>
      <c r="F7787" s="7">
        <v>4</v>
      </c>
      <c r="G7787" s="7">
        <v>670120</v>
      </c>
      <c r="H7787" s="7">
        <v>0</v>
      </c>
      <c r="I7787" s="7">
        <v>0</v>
      </c>
      <c r="J7787" s="7">
        <v>6284</v>
      </c>
      <c r="K7787" s="7">
        <v>18626</v>
      </c>
      <c r="L7787" s="7">
        <v>397469</v>
      </c>
      <c r="M7787" s="7">
        <v>0</v>
      </c>
      <c r="N7787" s="7">
        <v>1228088</v>
      </c>
      <c r="O7787" s="7">
        <v>6179181</v>
      </c>
      <c r="P7787" s="7">
        <v>11951</v>
      </c>
      <c r="Q7787" s="7">
        <v>1799</v>
      </c>
      <c r="R7787" s="7">
        <v>101396</v>
      </c>
      <c r="S7787" s="7">
        <v>2</v>
      </c>
      <c r="T7787" s="7">
        <v>2785</v>
      </c>
      <c r="U7787" s="7">
        <v>0</v>
      </c>
      <c r="V7787" s="7">
        <v>3</v>
      </c>
      <c r="W7787" s="7">
        <v>0</v>
      </c>
      <c r="X7787" s="7">
        <v>0</v>
      </c>
      <c r="Y7787" s="7">
        <v>2326297</v>
      </c>
      <c r="Z7787" s="7">
        <v>0</v>
      </c>
      <c r="AA7787" s="7">
        <v>0</v>
      </c>
      <c r="AB7787" s="7">
        <v>732008</v>
      </c>
      <c r="AC7787" s="7">
        <v>0</v>
      </c>
      <c r="AD7787" s="7">
        <v>0</v>
      </c>
      <c r="AE7787" s="7">
        <v>745834</v>
      </c>
      <c r="AF7787" s="7">
        <v>0</v>
      </c>
      <c r="AG7787" s="7">
        <v>0</v>
      </c>
      <c r="AH7787" s="7">
        <v>0</v>
      </c>
      <c r="AI7787" s="7">
        <v>0</v>
      </c>
      <c r="AJ7787" s="7">
        <v>3798</v>
      </c>
      <c r="AK7787" s="7">
        <v>0</v>
      </c>
      <c r="AL7787" s="7">
        <v>0</v>
      </c>
      <c r="AM7787" s="7">
        <v>0</v>
      </c>
      <c r="AN7787" s="7">
        <v>0</v>
      </c>
      <c r="AO7787" s="7">
        <v>306086</v>
      </c>
      <c r="AP7787" s="7">
        <v>158173</v>
      </c>
      <c r="AQ7787" s="7">
        <v>0</v>
      </c>
      <c r="AR7787" s="7">
        <v>0</v>
      </c>
      <c r="AS7787" s="7">
        <v>0</v>
      </c>
      <c r="AT7787" s="7">
        <v>0</v>
      </c>
      <c r="AU7787" s="8">
        <f t="shared" si="121"/>
        <v>12898749</v>
      </c>
    </row>
    <row r="7788" spans="1:47" x14ac:dyDescent="0.3">
      <c r="A7788" s="2">
        <v>2021</v>
      </c>
      <c r="B7788" s="2" t="s">
        <v>84</v>
      </c>
      <c r="C7788" s="2">
        <v>11</v>
      </c>
      <c r="D7788" s="2" t="s">
        <v>51</v>
      </c>
      <c r="E7788" s="7">
        <v>8842.4500000000007</v>
      </c>
      <c r="F7788" s="7">
        <v>0</v>
      </c>
      <c r="G7788" s="7">
        <v>0</v>
      </c>
      <c r="H7788" s="7">
        <v>0</v>
      </c>
      <c r="I7788" s="7">
        <v>0</v>
      </c>
      <c r="J7788" s="7">
        <v>949.12</v>
      </c>
      <c r="K7788" s="7">
        <v>329177.59999999998</v>
      </c>
      <c r="L7788" s="7">
        <v>6183643.5599999996</v>
      </c>
      <c r="M7788" s="7">
        <v>0</v>
      </c>
      <c r="N7788" s="7">
        <v>6492352.2599999998</v>
      </c>
      <c r="O7788" s="7">
        <v>9046338.8399999999</v>
      </c>
      <c r="P7788" s="7">
        <v>70929.919999999998</v>
      </c>
      <c r="Q7788" s="7">
        <v>35190.400000000001</v>
      </c>
      <c r="R7788" s="7">
        <v>375098.19</v>
      </c>
      <c r="S7788" s="7">
        <v>177905.67</v>
      </c>
      <c r="T7788" s="7">
        <v>18552.79</v>
      </c>
      <c r="U7788" s="7">
        <v>0</v>
      </c>
      <c r="V7788" s="7">
        <v>0</v>
      </c>
      <c r="W7788" s="7">
        <v>0</v>
      </c>
      <c r="X7788" s="7">
        <v>19648.25</v>
      </c>
      <c r="Y7788" s="7">
        <v>10098178.66</v>
      </c>
      <c r="Z7788" s="7">
        <v>0</v>
      </c>
      <c r="AA7788" s="7">
        <v>3170.04</v>
      </c>
      <c r="AB7788" s="7">
        <v>6351084.0800000001</v>
      </c>
      <c r="AC7788" s="7">
        <v>0</v>
      </c>
      <c r="AD7788" s="7">
        <v>0</v>
      </c>
      <c r="AE7788" s="7">
        <v>3718591.38</v>
      </c>
      <c r="AF7788" s="7">
        <v>0</v>
      </c>
      <c r="AG7788" s="7">
        <v>0</v>
      </c>
      <c r="AH7788" s="7">
        <v>0</v>
      </c>
      <c r="AI7788" s="7">
        <v>47020433.140000001</v>
      </c>
      <c r="AJ7788" s="7">
        <v>0</v>
      </c>
      <c r="AK7788" s="7">
        <v>0</v>
      </c>
      <c r="AL7788" s="7">
        <v>0</v>
      </c>
      <c r="AM7788" s="7">
        <v>0</v>
      </c>
      <c r="AN7788" s="7">
        <v>0</v>
      </c>
      <c r="AO7788" s="7">
        <v>403071.41</v>
      </c>
      <c r="AP7788" s="7">
        <v>0</v>
      </c>
      <c r="AQ7788" s="7">
        <v>52545328.090000004</v>
      </c>
      <c r="AR7788" s="7">
        <v>0</v>
      </c>
      <c r="AS7788" s="7">
        <v>0</v>
      </c>
      <c r="AT7788" s="7">
        <v>800368.68039999995</v>
      </c>
      <c r="AU7788" s="8">
        <f t="shared" si="121"/>
        <v>143698854.53040001</v>
      </c>
    </row>
    <row r="7789" spans="1:47" x14ac:dyDescent="0.3">
      <c r="A7789" s="2">
        <v>2007</v>
      </c>
      <c r="B7789" s="2" t="s">
        <v>79</v>
      </c>
      <c r="C7789" s="2">
        <v>6</v>
      </c>
      <c r="D7789" s="2" t="s">
        <v>48</v>
      </c>
      <c r="E7789" s="7">
        <v>8842</v>
      </c>
      <c r="F7789" s="7">
        <v>15</v>
      </c>
      <c r="G7789" s="7">
        <v>317336</v>
      </c>
      <c r="H7789" s="7">
        <v>668</v>
      </c>
      <c r="I7789" s="7">
        <v>0</v>
      </c>
      <c r="J7789" s="7">
        <v>0</v>
      </c>
      <c r="K7789" s="7">
        <v>22916</v>
      </c>
      <c r="L7789" s="7">
        <v>1224825</v>
      </c>
      <c r="M7789" s="7">
        <v>512</v>
      </c>
      <c r="N7789" s="7">
        <v>1424242</v>
      </c>
      <c r="O7789" s="7">
        <v>1992325</v>
      </c>
      <c r="P7789" s="7">
        <v>143831</v>
      </c>
      <c r="Q7789" s="7">
        <v>2635</v>
      </c>
      <c r="R7789" s="7">
        <v>99838</v>
      </c>
      <c r="S7789" s="7">
        <v>153</v>
      </c>
      <c r="T7789" s="7">
        <v>18256</v>
      </c>
      <c r="U7789" s="7">
        <v>0</v>
      </c>
      <c r="V7789" s="7">
        <v>162839</v>
      </c>
      <c r="W7789" s="7">
        <v>0</v>
      </c>
      <c r="X7789" s="7">
        <v>269</v>
      </c>
      <c r="Y7789" s="7">
        <v>3960553</v>
      </c>
      <c r="Z7789" s="7">
        <v>0</v>
      </c>
      <c r="AA7789" s="7">
        <v>58</v>
      </c>
      <c r="AB7789" s="7">
        <v>1496783</v>
      </c>
      <c r="AC7789" s="7">
        <v>0</v>
      </c>
      <c r="AD7789" s="7">
        <v>219</v>
      </c>
      <c r="AE7789" s="7">
        <v>983463</v>
      </c>
      <c r="AF7789" s="7">
        <v>0</v>
      </c>
      <c r="AG7789" s="7">
        <v>0</v>
      </c>
      <c r="AH7789" s="7">
        <v>0</v>
      </c>
      <c r="AI7789" s="7">
        <v>0</v>
      </c>
      <c r="AJ7789" s="7">
        <v>2901</v>
      </c>
      <c r="AK7789" s="7">
        <v>0</v>
      </c>
      <c r="AL7789" s="7">
        <v>0</v>
      </c>
      <c r="AM7789" s="7">
        <v>0</v>
      </c>
      <c r="AN7789" s="7">
        <v>0</v>
      </c>
      <c r="AO7789" s="7">
        <v>285008</v>
      </c>
      <c r="AP7789" s="7">
        <v>231550</v>
      </c>
      <c r="AQ7789" s="7">
        <v>0</v>
      </c>
      <c r="AR7789" s="7">
        <v>0</v>
      </c>
      <c r="AS7789" s="7">
        <v>0</v>
      </c>
      <c r="AT7789" s="7">
        <v>0</v>
      </c>
      <c r="AU7789" s="8">
        <f t="shared" si="121"/>
        <v>12380037</v>
      </c>
    </row>
    <row r="7790" spans="1:47" x14ac:dyDescent="0.3">
      <c r="A7790" s="2">
        <v>2021</v>
      </c>
      <c r="B7790" s="2" t="s">
        <v>81</v>
      </c>
      <c r="C7790" s="2">
        <v>8</v>
      </c>
      <c r="D7790" s="2" t="s">
        <v>49</v>
      </c>
      <c r="E7790" s="7">
        <v>8841.1299999999992</v>
      </c>
      <c r="F7790" s="7">
        <v>1632.9</v>
      </c>
      <c r="G7790" s="7">
        <v>0</v>
      </c>
      <c r="H7790" s="7">
        <v>615368.43000000005</v>
      </c>
      <c r="I7790" s="7">
        <v>15097.75</v>
      </c>
      <c r="J7790" s="7">
        <v>4781.4799999999996</v>
      </c>
      <c r="K7790" s="7">
        <v>10555400.560000001</v>
      </c>
      <c r="L7790" s="7">
        <v>30979038.600000001</v>
      </c>
      <c r="M7790" s="7">
        <v>0</v>
      </c>
      <c r="N7790" s="7">
        <v>39244584.299999997</v>
      </c>
      <c r="O7790" s="7">
        <v>32870582.52</v>
      </c>
      <c r="P7790" s="7">
        <v>1234909.46</v>
      </c>
      <c r="Q7790" s="7">
        <v>377411.49</v>
      </c>
      <c r="R7790" s="7">
        <v>2639346.14</v>
      </c>
      <c r="S7790" s="7">
        <v>981394.31</v>
      </c>
      <c r="T7790" s="7">
        <v>189859.65</v>
      </c>
      <c r="U7790" s="7">
        <v>0</v>
      </c>
      <c r="V7790" s="7">
        <v>0</v>
      </c>
      <c r="W7790" s="7">
        <v>0</v>
      </c>
      <c r="X7790" s="7">
        <v>34709.550000000003</v>
      </c>
      <c r="Y7790" s="7">
        <v>113397147.5</v>
      </c>
      <c r="Z7790" s="7">
        <v>0</v>
      </c>
      <c r="AA7790" s="7">
        <v>6351.79</v>
      </c>
      <c r="AB7790" s="7">
        <v>45625717.079999998</v>
      </c>
      <c r="AC7790" s="7">
        <v>0</v>
      </c>
      <c r="AD7790" s="7">
        <v>713.67</v>
      </c>
      <c r="AE7790" s="7">
        <v>24155780.399999999</v>
      </c>
      <c r="AF7790" s="7">
        <v>0</v>
      </c>
      <c r="AG7790" s="7">
        <v>10928.79</v>
      </c>
      <c r="AH7790" s="7">
        <v>0</v>
      </c>
      <c r="AI7790" s="7">
        <v>26888728.280000001</v>
      </c>
      <c r="AJ7790" s="7">
        <v>0</v>
      </c>
      <c r="AK7790" s="7">
        <v>0</v>
      </c>
      <c r="AL7790" s="7">
        <v>0</v>
      </c>
      <c r="AM7790" s="7">
        <v>0</v>
      </c>
      <c r="AN7790" s="7">
        <v>0</v>
      </c>
      <c r="AO7790" s="7">
        <v>1484007.42</v>
      </c>
      <c r="AP7790" s="7">
        <v>0</v>
      </c>
      <c r="AQ7790" s="7">
        <v>215282422.40000001</v>
      </c>
      <c r="AR7790" s="7">
        <v>0</v>
      </c>
      <c r="AS7790" s="7">
        <v>0</v>
      </c>
      <c r="AT7790" s="7">
        <v>4989640.5930000003</v>
      </c>
      <c r="AU7790" s="8">
        <f t="shared" si="121"/>
        <v>551594396.19300008</v>
      </c>
    </row>
    <row r="7791" spans="1:47" x14ac:dyDescent="0.3">
      <c r="A7791" s="2">
        <v>2005</v>
      </c>
      <c r="B7791" s="2" t="s">
        <v>47</v>
      </c>
      <c r="C7791" s="2">
        <v>1</v>
      </c>
      <c r="D7791" s="2" t="s">
        <v>48</v>
      </c>
      <c r="E7791" s="7">
        <v>8788</v>
      </c>
      <c r="F7791" s="7">
        <v>27</v>
      </c>
      <c r="G7791" s="7">
        <v>338966</v>
      </c>
      <c r="H7791" s="7">
        <v>931</v>
      </c>
      <c r="I7791" s="7">
        <v>0</v>
      </c>
      <c r="J7791" s="7">
        <v>0</v>
      </c>
      <c r="K7791" s="7">
        <v>16815</v>
      </c>
      <c r="L7791" s="7">
        <v>126206</v>
      </c>
      <c r="M7791" s="7">
        <v>13</v>
      </c>
      <c r="N7791" s="7">
        <v>1982760</v>
      </c>
      <c r="O7791" s="7">
        <v>866727</v>
      </c>
      <c r="P7791" s="7">
        <v>406621</v>
      </c>
      <c r="Q7791" s="7">
        <v>7468</v>
      </c>
      <c r="R7791" s="7">
        <v>30588</v>
      </c>
      <c r="S7791" s="7">
        <v>432</v>
      </c>
      <c r="T7791" s="7">
        <v>33721</v>
      </c>
      <c r="U7791" s="7">
        <v>0</v>
      </c>
      <c r="V7791" s="7">
        <v>25913</v>
      </c>
      <c r="W7791" s="7">
        <v>0</v>
      </c>
      <c r="X7791" s="7">
        <v>268</v>
      </c>
      <c r="Y7791" s="7">
        <v>3263593</v>
      </c>
      <c r="Z7791" s="7">
        <v>0</v>
      </c>
      <c r="AA7791" s="7">
        <v>138</v>
      </c>
      <c r="AB7791" s="7">
        <v>848325</v>
      </c>
      <c r="AC7791" s="7">
        <v>0</v>
      </c>
      <c r="AD7791" s="7">
        <v>3186</v>
      </c>
      <c r="AE7791" s="7">
        <v>1494561</v>
      </c>
      <c r="AF7791" s="7">
        <v>0</v>
      </c>
      <c r="AG7791" s="7">
        <v>0</v>
      </c>
      <c r="AH7791" s="7">
        <v>0</v>
      </c>
      <c r="AI7791" s="7">
        <v>0</v>
      </c>
      <c r="AJ7791" s="7">
        <v>1708</v>
      </c>
      <c r="AK7791" s="7">
        <v>0</v>
      </c>
      <c r="AL7791" s="7">
        <v>0</v>
      </c>
      <c r="AM7791" s="7">
        <v>0</v>
      </c>
      <c r="AN7791" s="7">
        <v>256893</v>
      </c>
      <c r="AO7791" s="7">
        <v>63682</v>
      </c>
      <c r="AP7791" s="7">
        <v>1090337</v>
      </c>
      <c r="AQ7791" s="7">
        <v>0</v>
      </c>
      <c r="AR7791" s="7">
        <v>0</v>
      </c>
      <c r="AS7791" s="7">
        <v>0</v>
      </c>
      <c r="AT7791" s="7">
        <v>0</v>
      </c>
      <c r="AU7791" s="8">
        <f t="shared" si="121"/>
        <v>10868667</v>
      </c>
    </row>
    <row r="7792" spans="1:47" x14ac:dyDescent="0.3">
      <c r="A7792" s="2">
        <v>2004</v>
      </c>
      <c r="B7792" s="2" t="s">
        <v>79</v>
      </c>
      <c r="C7792" s="2">
        <v>6</v>
      </c>
      <c r="D7792" s="2" t="s">
        <v>51</v>
      </c>
      <c r="E7792" s="7">
        <v>8781</v>
      </c>
      <c r="F7792" s="7">
        <v>0</v>
      </c>
      <c r="G7792" s="7">
        <v>516763</v>
      </c>
      <c r="H7792" s="7">
        <v>0</v>
      </c>
      <c r="I7792" s="7">
        <v>4125</v>
      </c>
      <c r="J7792" s="7">
        <v>6932</v>
      </c>
      <c r="K7792" s="7">
        <v>22337</v>
      </c>
      <c r="L7792" s="7">
        <v>693028</v>
      </c>
      <c r="M7792" s="7">
        <v>0</v>
      </c>
      <c r="N7792" s="7">
        <v>896796</v>
      </c>
      <c r="O7792" s="7">
        <v>2716765</v>
      </c>
      <c r="P7792" s="7">
        <v>39052</v>
      </c>
      <c r="Q7792" s="7">
        <v>527</v>
      </c>
      <c r="R7792" s="7">
        <v>78717</v>
      </c>
      <c r="S7792" s="7">
        <v>1</v>
      </c>
      <c r="T7792" s="7">
        <v>5867</v>
      </c>
      <c r="U7792" s="7">
        <v>0</v>
      </c>
      <c r="V7792" s="7">
        <v>0</v>
      </c>
      <c r="W7792" s="7">
        <v>0</v>
      </c>
      <c r="X7792" s="7">
        <v>271</v>
      </c>
      <c r="Y7792" s="7">
        <v>2426220</v>
      </c>
      <c r="Z7792" s="7">
        <v>0</v>
      </c>
      <c r="AA7792" s="7">
        <v>65</v>
      </c>
      <c r="AB7792" s="7">
        <v>840638</v>
      </c>
      <c r="AC7792" s="7">
        <v>0</v>
      </c>
      <c r="AD7792" s="7">
        <v>0</v>
      </c>
      <c r="AE7792" s="7">
        <v>815888</v>
      </c>
      <c r="AF7792" s="7">
        <v>0</v>
      </c>
      <c r="AG7792" s="7">
        <v>0</v>
      </c>
      <c r="AH7792" s="7">
        <v>0</v>
      </c>
      <c r="AI7792" s="7">
        <v>0</v>
      </c>
      <c r="AJ7792" s="7">
        <v>4349</v>
      </c>
      <c r="AK7792" s="7">
        <v>-384034</v>
      </c>
      <c r="AL7792" s="7">
        <v>423691</v>
      </c>
      <c r="AM7792" s="7">
        <v>193729</v>
      </c>
      <c r="AN7792" s="7">
        <v>0</v>
      </c>
      <c r="AO7792" s="7">
        <v>82177</v>
      </c>
      <c r="AP7792" s="7">
        <v>6270262</v>
      </c>
      <c r="AQ7792" s="7">
        <v>0</v>
      </c>
      <c r="AR7792" s="7">
        <v>0</v>
      </c>
      <c r="AS7792" s="7">
        <v>0</v>
      </c>
      <c r="AT7792" s="7">
        <v>0</v>
      </c>
      <c r="AU7792" s="8">
        <f t="shared" si="121"/>
        <v>15662947</v>
      </c>
    </row>
    <row r="7793" spans="1:47" x14ac:dyDescent="0.3">
      <c r="A7793" s="2">
        <v>2013</v>
      </c>
      <c r="B7793" s="2" t="s">
        <v>82</v>
      </c>
      <c r="C7793" s="2">
        <v>9</v>
      </c>
      <c r="D7793" s="2" t="s">
        <v>74</v>
      </c>
      <c r="E7793" s="7">
        <v>8731</v>
      </c>
      <c r="F7793" s="7">
        <v>24948</v>
      </c>
      <c r="G7793" s="7">
        <v>0</v>
      </c>
      <c r="H7793" s="7">
        <v>0</v>
      </c>
      <c r="I7793" s="7">
        <v>0</v>
      </c>
      <c r="J7793" s="7">
        <v>0</v>
      </c>
      <c r="K7793" s="7">
        <v>1305964</v>
      </c>
      <c r="L7793" s="7">
        <v>4857713</v>
      </c>
      <c r="M7793" s="7">
        <v>4099</v>
      </c>
      <c r="N7793" s="7">
        <v>9490007</v>
      </c>
      <c r="O7793" s="7">
        <v>5110870</v>
      </c>
      <c r="P7793" s="7">
        <v>217150</v>
      </c>
      <c r="Q7793" s="7">
        <v>305683</v>
      </c>
      <c r="R7793" s="7">
        <v>588384</v>
      </c>
      <c r="S7793" s="7">
        <v>115129</v>
      </c>
      <c r="T7793" s="7">
        <v>6483864</v>
      </c>
      <c r="U7793" s="7">
        <v>0</v>
      </c>
      <c r="V7793" s="7">
        <v>0</v>
      </c>
      <c r="W7793" s="7">
        <v>0</v>
      </c>
      <c r="X7793" s="7">
        <v>19838</v>
      </c>
      <c r="Y7793" s="7">
        <v>22013280</v>
      </c>
      <c r="Z7793" s="7">
        <v>0</v>
      </c>
      <c r="AA7793" s="7">
        <v>3217</v>
      </c>
      <c r="AB7793" s="7">
        <v>7493575</v>
      </c>
      <c r="AC7793" s="7">
        <v>0</v>
      </c>
      <c r="AD7793" s="7">
        <v>4544</v>
      </c>
      <c r="AE7793" s="7">
        <v>5970453</v>
      </c>
      <c r="AF7793" s="7">
        <v>0</v>
      </c>
      <c r="AG7793" s="7">
        <v>0</v>
      </c>
      <c r="AH7793" s="7">
        <v>0</v>
      </c>
      <c r="AI7793" s="7">
        <v>5059636</v>
      </c>
      <c r="AJ7793" s="7">
        <v>666</v>
      </c>
      <c r="AK7793" s="7">
        <v>0</v>
      </c>
      <c r="AL7793" s="7">
        <v>0</v>
      </c>
      <c r="AM7793" s="7">
        <v>0</v>
      </c>
      <c r="AN7793" s="7">
        <v>0</v>
      </c>
      <c r="AO7793" s="7">
        <v>795652</v>
      </c>
      <c r="AP7793" s="7">
        <v>0</v>
      </c>
      <c r="AQ7793" s="7">
        <v>0</v>
      </c>
      <c r="AR7793" s="7">
        <v>74204127</v>
      </c>
      <c r="AS7793" s="7">
        <v>3940662</v>
      </c>
      <c r="AT7793" s="7">
        <v>1508445</v>
      </c>
      <c r="AU7793" s="8">
        <f t="shared" si="121"/>
        <v>149526637</v>
      </c>
    </row>
    <row r="7794" spans="1:47" x14ac:dyDescent="0.3">
      <c r="A7794" s="2">
        <v>2004</v>
      </c>
      <c r="B7794" s="2" t="s">
        <v>76</v>
      </c>
      <c r="C7794" s="2">
        <v>3</v>
      </c>
      <c r="D7794" s="2" t="s">
        <v>68</v>
      </c>
      <c r="E7794" s="7">
        <v>8706</v>
      </c>
      <c r="F7794" s="7">
        <v>128</v>
      </c>
      <c r="G7794" s="7">
        <v>611312</v>
      </c>
      <c r="H7794" s="7">
        <v>5053</v>
      </c>
      <c r="I7794" s="7">
        <v>98</v>
      </c>
      <c r="J7794" s="7">
        <v>5249</v>
      </c>
      <c r="K7794" s="7">
        <v>166649</v>
      </c>
      <c r="L7794" s="7">
        <v>438628</v>
      </c>
      <c r="M7794" s="7">
        <v>139</v>
      </c>
      <c r="N7794" s="7">
        <v>4303706</v>
      </c>
      <c r="O7794" s="7">
        <v>2634395</v>
      </c>
      <c r="P7794" s="7">
        <v>244975</v>
      </c>
      <c r="Q7794" s="7">
        <v>9898</v>
      </c>
      <c r="R7794" s="7">
        <v>186032</v>
      </c>
      <c r="S7794" s="7">
        <v>11100</v>
      </c>
      <c r="T7794" s="7">
        <v>54856</v>
      </c>
      <c r="U7794" s="7">
        <v>0</v>
      </c>
      <c r="V7794" s="7">
        <v>697235</v>
      </c>
      <c r="W7794" s="7">
        <v>0</v>
      </c>
      <c r="X7794" s="7">
        <v>2987</v>
      </c>
      <c r="Y7794" s="7">
        <v>9565076</v>
      </c>
      <c r="Z7794" s="7">
        <v>0</v>
      </c>
      <c r="AA7794" s="7">
        <v>488</v>
      </c>
      <c r="AB7794" s="7">
        <v>2859913</v>
      </c>
      <c r="AC7794" s="7">
        <v>0</v>
      </c>
      <c r="AD7794" s="7">
        <v>98</v>
      </c>
      <c r="AE7794" s="7">
        <v>2819478</v>
      </c>
      <c r="AF7794" s="7">
        <v>0</v>
      </c>
      <c r="AG7794" s="7">
        <v>0</v>
      </c>
      <c r="AH7794" s="7">
        <v>0</v>
      </c>
      <c r="AI7794" s="7">
        <v>0</v>
      </c>
      <c r="AJ7794" s="7">
        <v>1969</v>
      </c>
      <c r="AK7794" s="7">
        <v>304333</v>
      </c>
      <c r="AL7794" s="7">
        <v>689112</v>
      </c>
      <c r="AM7794" s="7">
        <v>129799</v>
      </c>
      <c r="AN7794" s="7">
        <v>0</v>
      </c>
      <c r="AO7794" s="7">
        <v>187860</v>
      </c>
      <c r="AP7794" s="7">
        <v>9860259</v>
      </c>
      <c r="AQ7794" s="7">
        <v>0</v>
      </c>
      <c r="AR7794" s="7">
        <v>0</v>
      </c>
      <c r="AS7794" s="7">
        <v>0</v>
      </c>
      <c r="AT7794" s="7">
        <v>0</v>
      </c>
      <c r="AU7794" s="8">
        <f t="shared" si="121"/>
        <v>35799531</v>
      </c>
    </row>
    <row r="7795" spans="1:47" x14ac:dyDescent="0.3">
      <c r="A7795" s="2">
        <v>2016</v>
      </c>
      <c r="B7795" s="2" t="s">
        <v>80</v>
      </c>
      <c r="C7795" s="2">
        <v>7</v>
      </c>
      <c r="D7795" s="2" t="s">
        <v>68</v>
      </c>
      <c r="E7795" s="7">
        <v>8684.61</v>
      </c>
      <c r="F7795" s="7">
        <v>-19.649999999999999</v>
      </c>
      <c r="G7795" s="7">
        <v>0</v>
      </c>
      <c r="H7795" s="7">
        <v>222340.04</v>
      </c>
      <c r="I7795" s="7">
        <v>0</v>
      </c>
      <c r="J7795" s="7">
        <v>1490.43</v>
      </c>
      <c r="K7795" s="7">
        <v>1606335.24</v>
      </c>
      <c r="L7795" s="7">
        <v>12007587.85</v>
      </c>
      <c r="M7795" s="7">
        <v>229075.23</v>
      </c>
      <c r="N7795" s="7">
        <v>31716359.329999998</v>
      </c>
      <c r="O7795" s="7">
        <v>15572076.890000001</v>
      </c>
      <c r="P7795" s="7">
        <v>1779697.21</v>
      </c>
      <c r="Q7795" s="7">
        <v>190935.49</v>
      </c>
      <c r="R7795" s="7">
        <v>637818.99</v>
      </c>
      <c r="S7795" s="7">
        <v>2276296.87</v>
      </c>
      <c r="T7795" s="7">
        <v>70800.97</v>
      </c>
      <c r="U7795" s="7">
        <v>0</v>
      </c>
      <c r="V7795" s="7">
        <v>0</v>
      </c>
      <c r="W7795" s="7">
        <v>0</v>
      </c>
      <c r="X7795" s="7">
        <v>48080.85</v>
      </c>
      <c r="Y7795" s="7">
        <v>33855552.039999999</v>
      </c>
      <c r="Z7795" s="7">
        <v>0</v>
      </c>
      <c r="AA7795" s="7">
        <v>7712.73</v>
      </c>
      <c r="AB7795" s="7">
        <v>14765449.83</v>
      </c>
      <c r="AC7795" s="7">
        <v>0</v>
      </c>
      <c r="AD7795" s="7">
        <v>189607.94</v>
      </c>
      <c r="AE7795" s="7">
        <v>21012826.84</v>
      </c>
      <c r="AF7795" s="7">
        <v>0</v>
      </c>
      <c r="AG7795" s="7">
        <v>0</v>
      </c>
      <c r="AH7795" s="7">
        <v>0</v>
      </c>
      <c r="AI7795" s="7">
        <v>13340032.59</v>
      </c>
      <c r="AJ7795" s="7">
        <v>0</v>
      </c>
      <c r="AK7795" s="7">
        <v>0</v>
      </c>
      <c r="AL7795" s="7">
        <v>0</v>
      </c>
      <c r="AM7795" s="7">
        <v>0</v>
      </c>
      <c r="AN7795" s="7">
        <v>0</v>
      </c>
      <c r="AO7795" s="7">
        <v>4006593.62</v>
      </c>
      <c r="AP7795" s="7">
        <v>0</v>
      </c>
      <c r="AQ7795" s="7">
        <v>0</v>
      </c>
      <c r="AR7795" s="7">
        <v>87526653.489999995</v>
      </c>
      <c r="AS7795" s="7">
        <v>6776095.8969999999</v>
      </c>
      <c r="AT7795" s="7">
        <v>1638003.3870000001</v>
      </c>
      <c r="AU7795" s="8">
        <f t="shared" si="121"/>
        <v>249486088.71400002</v>
      </c>
    </row>
    <row r="7796" spans="1:47" x14ac:dyDescent="0.3">
      <c r="A7796" s="2">
        <v>2017</v>
      </c>
      <c r="B7796" s="2" t="s">
        <v>84</v>
      </c>
      <c r="C7796" s="2">
        <v>11</v>
      </c>
      <c r="D7796" s="2" t="s">
        <v>51</v>
      </c>
      <c r="E7796" s="7">
        <v>8680.64</v>
      </c>
      <c r="F7796" s="7">
        <v>0</v>
      </c>
      <c r="G7796" s="7">
        <v>0</v>
      </c>
      <c r="H7796" s="7">
        <v>0</v>
      </c>
      <c r="I7796" s="7">
        <v>0</v>
      </c>
      <c r="J7796" s="7">
        <v>3425.57</v>
      </c>
      <c r="K7796" s="7">
        <v>115866.39</v>
      </c>
      <c r="L7796" s="7">
        <v>3515053.25</v>
      </c>
      <c r="M7796" s="7">
        <v>4062.49</v>
      </c>
      <c r="N7796" s="7">
        <v>4516518.1900000004</v>
      </c>
      <c r="O7796" s="7">
        <v>7051301.4699999997</v>
      </c>
      <c r="P7796" s="7">
        <v>89038.65</v>
      </c>
      <c r="Q7796" s="7">
        <v>8892.9500000000007</v>
      </c>
      <c r="R7796" s="7">
        <v>399442.49</v>
      </c>
      <c r="S7796" s="7">
        <v>141382.45000000001</v>
      </c>
      <c r="T7796" s="7">
        <v>42052.69</v>
      </c>
      <c r="U7796" s="7">
        <v>0</v>
      </c>
      <c r="V7796" s="7">
        <v>0</v>
      </c>
      <c r="W7796" s="7">
        <v>0</v>
      </c>
      <c r="X7796" s="7">
        <v>32122.05</v>
      </c>
      <c r="Y7796" s="7">
        <v>24547567.719999999</v>
      </c>
      <c r="Z7796" s="7">
        <v>0</v>
      </c>
      <c r="AA7796" s="7">
        <v>5217.93</v>
      </c>
      <c r="AB7796" s="7">
        <v>8530769.1099999994</v>
      </c>
      <c r="AC7796" s="7">
        <v>0</v>
      </c>
      <c r="AD7796" s="7">
        <v>5015.21</v>
      </c>
      <c r="AE7796" s="7">
        <v>2239941.2400000002</v>
      </c>
      <c r="AF7796" s="7">
        <v>0</v>
      </c>
      <c r="AG7796" s="7">
        <v>2588750</v>
      </c>
      <c r="AH7796" s="7">
        <v>0</v>
      </c>
      <c r="AI7796" s="7">
        <v>37138943.509999998</v>
      </c>
      <c r="AJ7796" s="7">
        <v>0</v>
      </c>
      <c r="AK7796" s="7">
        <v>0</v>
      </c>
      <c r="AL7796" s="7">
        <v>0</v>
      </c>
      <c r="AM7796" s="7">
        <v>0</v>
      </c>
      <c r="AN7796" s="7">
        <v>0</v>
      </c>
      <c r="AO7796" s="7">
        <v>3376188.06</v>
      </c>
      <c r="AP7796" s="7">
        <v>0</v>
      </c>
      <c r="AQ7796" s="7">
        <v>38873878.829999998</v>
      </c>
      <c r="AR7796" s="7">
        <v>0</v>
      </c>
      <c r="AS7796" s="7">
        <v>0</v>
      </c>
      <c r="AT7796" s="7">
        <v>559102.29189999995</v>
      </c>
      <c r="AU7796" s="8">
        <f t="shared" si="121"/>
        <v>133793213.18189999</v>
      </c>
    </row>
    <row r="7797" spans="1:47" x14ac:dyDescent="0.3">
      <c r="A7797" s="2">
        <v>2008</v>
      </c>
      <c r="B7797" s="2" t="s">
        <v>85</v>
      </c>
      <c r="C7797" s="2">
        <v>12</v>
      </c>
      <c r="D7797" s="2" t="s">
        <v>64</v>
      </c>
      <c r="E7797" s="7">
        <v>8623.08</v>
      </c>
      <c r="F7797" s="7">
        <v>292.79000000000002</v>
      </c>
      <c r="G7797" s="7">
        <v>1531280.16</v>
      </c>
      <c r="H7797" s="7">
        <v>2566347.16</v>
      </c>
      <c r="I7797" s="7">
        <v>0</v>
      </c>
      <c r="J7797" s="7">
        <v>707.19</v>
      </c>
      <c r="K7797" s="7">
        <v>1335525.96</v>
      </c>
      <c r="L7797" s="7">
        <v>2088373.62</v>
      </c>
      <c r="M7797" s="7">
        <v>1747717.44</v>
      </c>
      <c r="N7797" s="7">
        <v>10200491.630000001</v>
      </c>
      <c r="O7797" s="7">
        <v>10005019.24</v>
      </c>
      <c r="P7797" s="7">
        <v>478313.78</v>
      </c>
      <c r="Q7797" s="7">
        <v>34280.17</v>
      </c>
      <c r="R7797" s="7">
        <v>632420.25</v>
      </c>
      <c r="S7797" s="7">
        <v>99128.84</v>
      </c>
      <c r="T7797" s="7">
        <v>205583.87</v>
      </c>
      <c r="U7797" s="7">
        <v>0</v>
      </c>
      <c r="V7797" s="7">
        <v>1778.39</v>
      </c>
      <c r="W7797" s="7">
        <v>0</v>
      </c>
      <c r="X7797" s="7">
        <v>475705.69</v>
      </c>
      <c r="Y7797" s="7">
        <v>20651715.539999999</v>
      </c>
      <c r="Z7797" s="7">
        <v>0</v>
      </c>
      <c r="AA7797" s="7">
        <v>77328.44</v>
      </c>
      <c r="AB7797" s="7">
        <v>7160249.5099999998</v>
      </c>
      <c r="AC7797" s="7">
        <v>0</v>
      </c>
      <c r="AD7797" s="7">
        <v>1099041.8700000001</v>
      </c>
      <c r="AE7797" s="7">
        <v>7016489.4000000004</v>
      </c>
      <c r="AF7797" s="7">
        <v>0</v>
      </c>
      <c r="AG7797" s="7">
        <v>0</v>
      </c>
      <c r="AH7797" s="7">
        <v>0</v>
      </c>
      <c r="AI7797" s="7">
        <v>0</v>
      </c>
      <c r="AJ7797" s="7">
        <v>3833.62</v>
      </c>
      <c r="AK7797" s="7">
        <v>0</v>
      </c>
      <c r="AL7797" s="7">
        <v>0</v>
      </c>
      <c r="AM7797" s="7">
        <v>0</v>
      </c>
      <c r="AN7797" s="7">
        <v>0</v>
      </c>
      <c r="AO7797" s="7">
        <v>833845.86</v>
      </c>
      <c r="AP7797" s="7">
        <v>1364252.81</v>
      </c>
      <c r="AQ7797" s="7">
        <v>0</v>
      </c>
      <c r="AR7797" s="7">
        <v>0</v>
      </c>
      <c r="AS7797" s="7">
        <v>0</v>
      </c>
      <c r="AT7797" s="7">
        <v>0</v>
      </c>
      <c r="AU7797" s="8">
        <f t="shared" si="121"/>
        <v>69618346.310000017</v>
      </c>
    </row>
    <row r="7798" spans="1:47" x14ac:dyDescent="0.3">
      <c r="A7798" s="2">
        <v>2005</v>
      </c>
      <c r="B7798" s="2" t="s">
        <v>77</v>
      </c>
      <c r="C7798" s="2">
        <v>4</v>
      </c>
      <c r="D7798" s="2" t="s">
        <v>64</v>
      </c>
      <c r="E7798" s="7">
        <v>8574</v>
      </c>
      <c r="F7798" s="7">
        <v>380</v>
      </c>
      <c r="G7798" s="7">
        <v>1504417</v>
      </c>
      <c r="H7798" s="7">
        <v>1319595</v>
      </c>
      <c r="I7798" s="7">
        <v>0</v>
      </c>
      <c r="J7798" s="7">
        <v>381</v>
      </c>
      <c r="K7798" s="7">
        <v>974713</v>
      </c>
      <c r="L7798" s="7">
        <v>7230058</v>
      </c>
      <c r="M7798" s="7">
        <v>5614</v>
      </c>
      <c r="N7798" s="7">
        <v>6962499</v>
      </c>
      <c r="O7798" s="7">
        <v>2887821</v>
      </c>
      <c r="P7798" s="7">
        <v>125955</v>
      </c>
      <c r="Q7798" s="7">
        <v>7684</v>
      </c>
      <c r="R7798" s="7">
        <v>1035637</v>
      </c>
      <c r="S7798" s="7">
        <v>142076</v>
      </c>
      <c r="T7798" s="7">
        <v>96675</v>
      </c>
      <c r="U7798" s="7">
        <v>0</v>
      </c>
      <c r="V7798" s="7">
        <v>265860</v>
      </c>
      <c r="W7798" s="7">
        <v>0</v>
      </c>
      <c r="X7798" s="7">
        <v>143628</v>
      </c>
      <c r="Y7798" s="7">
        <v>8535591</v>
      </c>
      <c r="Z7798" s="7">
        <v>0</v>
      </c>
      <c r="AA7798" s="7">
        <v>23362</v>
      </c>
      <c r="AB7798" s="7">
        <v>2420379</v>
      </c>
      <c r="AC7798" s="7">
        <v>0</v>
      </c>
      <c r="AD7798" s="7">
        <v>3540</v>
      </c>
      <c r="AE7798" s="7">
        <v>5715258</v>
      </c>
      <c r="AF7798" s="7">
        <v>0</v>
      </c>
      <c r="AG7798" s="7">
        <v>0</v>
      </c>
      <c r="AH7798" s="7">
        <v>0</v>
      </c>
      <c r="AI7798" s="7">
        <v>0</v>
      </c>
      <c r="AJ7798" s="7">
        <v>3804</v>
      </c>
      <c r="AK7798" s="7">
        <v>0</v>
      </c>
      <c r="AL7798" s="7">
        <v>0</v>
      </c>
      <c r="AM7798" s="7">
        <v>0</v>
      </c>
      <c r="AN7798" s="7">
        <v>841906</v>
      </c>
      <c r="AO7798" s="7">
        <v>105446</v>
      </c>
      <c r="AP7798" s="7">
        <v>253211</v>
      </c>
      <c r="AQ7798" s="7">
        <v>0</v>
      </c>
      <c r="AR7798" s="7">
        <v>0</v>
      </c>
      <c r="AS7798" s="7">
        <v>0</v>
      </c>
      <c r="AT7798" s="7">
        <v>0</v>
      </c>
      <c r="AU7798" s="8">
        <f t="shared" si="121"/>
        <v>40614064</v>
      </c>
    </row>
    <row r="7799" spans="1:47" x14ac:dyDescent="0.3">
      <c r="A7799" s="2">
        <v>2010</v>
      </c>
      <c r="B7799" s="2" t="s">
        <v>83</v>
      </c>
      <c r="C7799" s="2">
        <v>10</v>
      </c>
      <c r="D7799" s="2" t="s">
        <v>68</v>
      </c>
      <c r="E7799" s="7">
        <v>8566.26</v>
      </c>
      <c r="F7799" s="7">
        <v>-8.44</v>
      </c>
      <c r="G7799" s="7">
        <v>0</v>
      </c>
      <c r="H7799" s="7">
        <v>321784.28000000003</v>
      </c>
      <c r="I7799" s="7">
        <v>9184.33</v>
      </c>
      <c r="J7799" s="7">
        <v>377.57</v>
      </c>
      <c r="K7799" s="7">
        <v>1389840</v>
      </c>
      <c r="L7799" s="7">
        <v>5123316.5599999996</v>
      </c>
      <c r="M7799" s="7">
        <v>6419.93</v>
      </c>
      <c r="N7799" s="7">
        <v>20370039.710000001</v>
      </c>
      <c r="O7799" s="7">
        <v>9615733.8300000001</v>
      </c>
      <c r="P7799" s="7">
        <v>585291.14</v>
      </c>
      <c r="Q7799" s="7">
        <v>13391.72</v>
      </c>
      <c r="R7799" s="7">
        <v>477935.04</v>
      </c>
      <c r="S7799" s="7">
        <v>744442.07</v>
      </c>
      <c r="T7799" s="7">
        <v>418003.29</v>
      </c>
      <c r="U7799" s="7">
        <v>0</v>
      </c>
      <c r="V7799" s="7">
        <v>35.86</v>
      </c>
      <c r="W7799" s="7">
        <v>0</v>
      </c>
      <c r="X7799" s="7">
        <v>11733.76</v>
      </c>
      <c r="Y7799" s="7">
        <v>18482536.300000001</v>
      </c>
      <c r="Z7799" s="7">
        <v>0</v>
      </c>
      <c r="AA7799" s="7">
        <v>1653.87</v>
      </c>
      <c r="AB7799" s="7">
        <v>9253780.2300000004</v>
      </c>
      <c r="AC7799" s="7">
        <v>0</v>
      </c>
      <c r="AD7799" s="7">
        <v>8957.7099999999991</v>
      </c>
      <c r="AE7799" s="7">
        <v>13521739.01</v>
      </c>
      <c r="AF7799" s="7">
        <v>0</v>
      </c>
      <c r="AG7799" s="7">
        <v>0</v>
      </c>
      <c r="AH7799" s="7">
        <v>0</v>
      </c>
      <c r="AI7799" s="7">
        <v>10862225.689999999</v>
      </c>
      <c r="AJ7799" s="7">
        <v>122472.3</v>
      </c>
      <c r="AK7799" s="7">
        <v>0</v>
      </c>
      <c r="AL7799" s="7">
        <v>0</v>
      </c>
      <c r="AM7799" s="7">
        <v>0</v>
      </c>
      <c r="AN7799" s="7">
        <v>0</v>
      </c>
      <c r="AO7799" s="7">
        <v>2342590.89</v>
      </c>
      <c r="AP7799" s="7">
        <v>0</v>
      </c>
      <c r="AQ7799" s="7">
        <v>0</v>
      </c>
      <c r="AR7799" s="7">
        <v>0</v>
      </c>
      <c r="AS7799" s="7">
        <v>0</v>
      </c>
      <c r="AT7799" s="7">
        <v>693181.22</v>
      </c>
      <c r="AU7799" s="8">
        <f t="shared" si="121"/>
        <v>94385224.12999998</v>
      </c>
    </row>
    <row r="7800" spans="1:47" x14ac:dyDescent="0.3">
      <c r="A7800" s="2">
        <v>2021</v>
      </c>
      <c r="B7800" s="2" t="s">
        <v>83</v>
      </c>
      <c r="C7800" s="2">
        <v>10</v>
      </c>
      <c r="D7800" s="2" t="s">
        <v>49</v>
      </c>
      <c r="E7800" s="7">
        <v>8560.61</v>
      </c>
      <c r="F7800" s="7">
        <v>1737.73</v>
      </c>
      <c r="G7800" s="7">
        <v>0</v>
      </c>
      <c r="H7800" s="7">
        <v>1114096.21</v>
      </c>
      <c r="I7800" s="7">
        <v>0</v>
      </c>
      <c r="J7800" s="7">
        <v>918.23</v>
      </c>
      <c r="K7800" s="7">
        <v>9069235.75</v>
      </c>
      <c r="L7800" s="7">
        <v>24861710.010000002</v>
      </c>
      <c r="M7800" s="7">
        <v>1653.9</v>
      </c>
      <c r="N7800" s="7">
        <v>75913538.079999998</v>
      </c>
      <c r="O7800" s="7">
        <v>33846272.18</v>
      </c>
      <c r="P7800" s="7">
        <v>2671415.7000000002</v>
      </c>
      <c r="Q7800" s="7">
        <v>1314975.22</v>
      </c>
      <c r="R7800" s="7">
        <v>2569744.19</v>
      </c>
      <c r="S7800" s="7">
        <v>1402436.27</v>
      </c>
      <c r="T7800" s="7">
        <v>439741.19</v>
      </c>
      <c r="U7800" s="7">
        <v>0</v>
      </c>
      <c r="V7800" s="7">
        <v>0</v>
      </c>
      <c r="W7800" s="7">
        <v>0</v>
      </c>
      <c r="X7800" s="7">
        <v>32606.61</v>
      </c>
      <c r="Y7800" s="7">
        <v>85207530.640000001</v>
      </c>
      <c r="Z7800" s="7">
        <v>0</v>
      </c>
      <c r="AA7800" s="7">
        <v>5751.65</v>
      </c>
      <c r="AB7800" s="7">
        <v>30027015.800000001</v>
      </c>
      <c r="AC7800" s="7">
        <v>0</v>
      </c>
      <c r="AD7800" s="7">
        <v>14347.01</v>
      </c>
      <c r="AE7800" s="7">
        <v>50937595.810000002</v>
      </c>
      <c r="AF7800" s="7">
        <v>0</v>
      </c>
      <c r="AG7800" s="7">
        <v>10989.09</v>
      </c>
      <c r="AH7800" s="7">
        <v>0</v>
      </c>
      <c r="AI7800" s="7">
        <v>26960728.649999999</v>
      </c>
      <c r="AJ7800" s="7">
        <v>0</v>
      </c>
      <c r="AK7800" s="7">
        <v>0</v>
      </c>
      <c r="AL7800" s="7">
        <v>0</v>
      </c>
      <c r="AM7800" s="7">
        <v>0</v>
      </c>
      <c r="AN7800" s="7">
        <v>0</v>
      </c>
      <c r="AO7800" s="7">
        <v>3731763.07</v>
      </c>
      <c r="AP7800" s="7">
        <v>0</v>
      </c>
      <c r="AQ7800" s="7">
        <v>222247085.90000001</v>
      </c>
      <c r="AR7800" s="7">
        <v>0</v>
      </c>
      <c r="AS7800" s="7">
        <v>0</v>
      </c>
      <c r="AT7800" s="7">
        <v>4357109.4189999998</v>
      </c>
      <c r="AU7800" s="8">
        <f t="shared" si="121"/>
        <v>576748558.91899991</v>
      </c>
    </row>
    <row r="7801" spans="1:47" x14ac:dyDescent="0.3">
      <c r="A7801" s="2">
        <v>2007</v>
      </c>
      <c r="B7801" s="2" t="s">
        <v>76</v>
      </c>
      <c r="C7801" s="2">
        <v>3</v>
      </c>
      <c r="D7801" s="2" t="s">
        <v>74</v>
      </c>
      <c r="E7801" s="7">
        <v>8527</v>
      </c>
      <c r="F7801" s="7">
        <v>5090</v>
      </c>
      <c r="G7801" s="7">
        <v>561483</v>
      </c>
      <c r="H7801" s="7">
        <v>28453</v>
      </c>
      <c r="I7801" s="7">
        <v>0</v>
      </c>
      <c r="J7801" s="7">
        <v>0</v>
      </c>
      <c r="K7801" s="7">
        <v>165310</v>
      </c>
      <c r="L7801" s="7">
        <v>748369</v>
      </c>
      <c r="M7801" s="7">
        <v>14972</v>
      </c>
      <c r="N7801" s="7">
        <v>4901956</v>
      </c>
      <c r="O7801" s="7">
        <v>2106722</v>
      </c>
      <c r="P7801" s="7">
        <v>92203</v>
      </c>
      <c r="Q7801" s="7">
        <v>22280</v>
      </c>
      <c r="R7801" s="7">
        <v>406104</v>
      </c>
      <c r="S7801" s="7">
        <v>35061</v>
      </c>
      <c r="T7801" s="7">
        <v>106672</v>
      </c>
      <c r="U7801" s="7">
        <v>0</v>
      </c>
      <c r="V7801" s="7">
        <v>50726</v>
      </c>
      <c r="W7801" s="7">
        <v>0</v>
      </c>
      <c r="X7801" s="7">
        <v>3982</v>
      </c>
      <c r="Y7801" s="7">
        <v>8543181</v>
      </c>
      <c r="Z7801" s="7">
        <v>0</v>
      </c>
      <c r="AA7801" s="7">
        <v>390</v>
      </c>
      <c r="AB7801" s="7">
        <v>2035798</v>
      </c>
      <c r="AC7801" s="7">
        <v>0</v>
      </c>
      <c r="AD7801" s="7">
        <v>9296</v>
      </c>
      <c r="AE7801" s="7">
        <v>3143906</v>
      </c>
      <c r="AF7801" s="7">
        <v>0</v>
      </c>
      <c r="AG7801" s="7">
        <v>0</v>
      </c>
      <c r="AH7801" s="7">
        <v>0</v>
      </c>
      <c r="AI7801" s="7">
        <v>0</v>
      </c>
      <c r="AJ7801" s="7">
        <v>3711</v>
      </c>
      <c r="AK7801" s="7">
        <v>0</v>
      </c>
      <c r="AL7801" s="7">
        <v>0</v>
      </c>
      <c r="AM7801" s="7">
        <v>0</v>
      </c>
      <c r="AN7801" s="7">
        <v>0</v>
      </c>
      <c r="AO7801" s="7">
        <v>1120842</v>
      </c>
      <c r="AP7801" s="7">
        <v>584267</v>
      </c>
      <c r="AQ7801" s="7">
        <v>0</v>
      </c>
      <c r="AR7801" s="7">
        <v>0</v>
      </c>
      <c r="AS7801" s="7">
        <v>0</v>
      </c>
      <c r="AT7801" s="7">
        <v>0</v>
      </c>
      <c r="AU7801" s="8">
        <f t="shared" si="121"/>
        <v>24699301</v>
      </c>
    </row>
    <row r="7802" spans="1:47" x14ac:dyDescent="0.3">
      <c r="A7802" s="2">
        <v>2009</v>
      </c>
      <c r="B7802" s="2" t="s">
        <v>81</v>
      </c>
      <c r="C7802" s="2">
        <v>8</v>
      </c>
      <c r="D7802" s="2" t="s">
        <v>74</v>
      </c>
      <c r="E7802" s="7">
        <v>8520.52</v>
      </c>
      <c r="F7802" s="7">
        <v>5074.03</v>
      </c>
      <c r="G7802" s="7">
        <v>0</v>
      </c>
      <c r="H7802" s="7">
        <v>349.83</v>
      </c>
      <c r="I7802" s="7">
        <v>0</v>
      </c>
      <c r="J7802" s="7">
        <v>0</v>
      </c>
      <c r="K7802" s="7">
        <v>49266.32</v>
      </c>
      <c r="L7802" s="7">
        <v>2178233.98</v>
      </c>
      <c r="M7802" s="7">
        <v>3756.93</v>
      </c>
      <c r="N7802" s="7">
        <v>7202325.2300000004</v>
      </c>
      <c r="O7802" s="7">
        <v>2632856.19</v>
      </c>
      <c r="P7802" s="7">
        <v>381069.82</v>
      </c>
      <c r="Q7802" s="7">
        <v>14507.91</v>
      </c>
      <c r="R7802" s="7">
        <v>307287.01</v>
      </c>
      <c r="S7802" s="7">
        <v>153978.73000000001</v>
      </c>
      <c r="T7802" s="7">
        <v>107406.53</v>
      </c>
      <c r="U7802" s="7">
        <v>0</v>
      </c>
      <c r="V7802" s="7">
        <v>450.14</v>
      </c>
      <c r="W7802" s="7">
        <v>0</v>
      </c>
      <c r="X7802" s="7">
        <v>10078.57</v>
      </c>
      <c r="Y7802" s="7">
        <v>11994065.619999999</v>
      </c>
      <c r="Z7802" s="7">
        <v>0</v>
      </c>
      <c r="AA7802" s="7">
        <v>1857.6</v>
      </c>
      <c r="AB7802" s="7">
        <v>4086813.33</v>
      </c>
      <c r="AC7802" s="7">
        <v>0</v>
      </c>
      <c r="AD7802" s="7">
        <v>4683.9799999999996</v>
      </c>
      <c r="AE7802" s="7">
        <v>4224150.9800000004</v>
      </c>
      <c r="AF7802" s="7">
        <v>0</v>
      </c>
      <c r="AG7802" s="7">
        <v>0</v>
      </c>
      <c r="AH7802" s="7">
        <v>0</v>
      </c>
      <c r="AI7802" s="7">
        <v>0</v>
      </c>
      <c r="AJ7802" s="7">
        <v>3122.14</v>
      </c>
      <c r="AK7802" s="7">
        <v>0</v>
      </c>
      <c r="AL7802" s="7">
        <v>0</v>
      </c>
      <c r="AM7802" s="7">
        <v>0</v>
      </c>
      <c r="AN7802" s="7">
        <v>0</v>
      </c>
      <c r="AO7802" s="7">
        <v>1506566.04</v>
      </c>
      <c r="AP7802" s="7">
        <v>717576.55</v>
      </c>
      <c r="AQ7802" s="7">
        <v>0</v>
      </c>
      <c r="AR7802" s="7">
        <v>0</v>
      </c>
      <c r="AS7802" s="7">
        <v>0</v>
      </c>
      <c r="AT7802" s="7">
        <v>0</v>
      </c>
      <c r="AU7802" s="8">
        <f t="shared" si="121"/>
        <v>35593997.979999997</v>
      </c>
    </row>
    <row r="7803" spans="1:47" x14ac:dyDescent="0.3">
      <c r="A7803" s="2">
        <v>2014</v>
      </c>
      <c r="B7803" s="2" t="s">
        <v>80</v>
      </c>
      <c r="C7803" s="2">
        <v>7</v>
      </c>
      <c r="D7803" s="2" t="s">
        <v>49</v>
      </c>
      <c r="E7803" s="7">
        <v>8519</v>
      </c>
      <c r="F7803" s="7">
        <v>1153</v>
      </c>
      <c r="G7803" s="7">
        <v>0</v>
      </c>
      <c r="H7803" s="7">
        <v>135446</v>
      </c>
      <c r="I7803" s="7">
        <v>0</v>
      </c>
      <c r="J7803" s="7">
        <v>355034</v>
      </c>
      <c r="K7803" s="7">
        <v>1911467</v>
      </c>
      <c r="L7803" s="7">
        <v>16132354</v>
      </c>
      <c r="M7803" s="7">
        <v>47020</v>
      </c>
      <c r="N7803" s="7">
        <v>31211243</v>
      </c>
      <c r="O7803" s="7">
        <v>19660215</v>
      </c>
      <c r="P7803" s="7">
        <v>995538</v>
      </c>
      <c r="Q7803" s="7">
        <v>254086</v>
      </c>
      <c r="R7803" s="7">
        <v>1669065</v>
      </c>
      <c r="S7803" s="7">
        <v>208583</v>
      </c>
      <c r="T7803" s="7">
        <v>136608</v>
      </c>
      <c r="U7803" s="7">
        <v>0</v>
      </c>
      <c r="V7803" s="7">
        <v>0</v>
      </c>
      <c r="W7803" s="7">
        <v>0</v>
      </c>
      <c r="X7803" s="7">
        <v>106432</v>
      </c>
      <c r="Y7803" s="7">
        <v>34336409</v>
      </c>
      <c r="Z7803" s="7">
        <v>0</v>
      </c>
      <c r="AA7803" s="7">
        <v>18342</v>
      </c>
      <c r="AB7803" s="7">
        <v>11489388</v>
      </c>
      <c r="AC7803" s="7">
        <v>0</v>
      </c>
      <c r="AD7803" s="7">
        <v>31410</v>
      </c>
      <c r="AE7803" s="7">
        <v>20247954</v>
      </c>
      <c r="AF7803" s="7">
        <v>0</v>
      </c>
      <c r="AG7803" s="7">
        <v>6209</v>
      </c>
      <c r="AH7803" s="7">
        <v>0</v>
      </c>
      <c r="AI7803" s="7">
        <v>16883211</v>
      </c>
      <c r="AJ7803" s="7">
        <v>103836</v>
      </c>
      <c r="AK7803" s="7">
        <v>0</v>
      </c>
      <c r="AL7803" s="7">
        <v>0</v>
      </c>
      <c r="AM7803" s="7">
        <v>0</v>
      </c>
      <c r="AN7803" s="7">
        <v>0</v>
      </c>
      <c r="AO7803" s="7">
        <v>12723641</v>
      </c>
      <c r="AP7803" s="7">
        <v>0</v>
      </c>
      <c r="AQ7803" s="7">
        <v>0</v>
      </c>
      <c r="AR7803" s="7">
        <v>128992371</v>
      </c>
      <c r="AS7803" s="7">
        <v>8634312</v>
      </c>
      <c r="AT7803" s="7">
        <v>4247758</v>
      </c>
      <c r="AU7803" s="8">
        <f t="shared" si="121"/>
        <v>310547604</v>
      </c>
    </row>
    <row r="7804" spans="1:47" x14ac:dyDescent="0.3">
      <c r="A7804" s="2">
        <v>2004</v>
      </c>
      <c r="B7804" s="2" t="s">
        <v>81</v>
      </c>
      <c r="C7804" s="2">
        <v>8</v>
      </c>
      <c r="D7804" s="2" t="s">
        <v>74</v>
      </c>
      <c r="E7804" s="7">
        <v>8515</v>
      </c>
      <c r="F7804" s="7">
        <v>0</v>
      </c>
      <c r="G7804" s="7">
        <v>581131</v>
      </c>
      <c r="H7804" s="7">
        <v>54908</v>
      </c>
      <c r="I7804" s="7">
        <v>0</v>
      </c>
      <c r="J7804" s="7">
        <v>365</v>
      </c>
      <c r="K7804" s="7">
        <v>146330</v>
      </c>
      <c r="L7804" s="7">
        <v>1079726</v>
      </c>
      <c r="M7804" s="7">
        <v>25755</v>
      </c>
      <c r="N7804" s="7">
        <v>1350553</v>
      </c>
      <c r="O7804" s="7">
        <v>1564901</v>
      </c>
      <c r="P7804" s="7">
        <v>86189</v>
      </c>
      <c r="Q7804" s="7">
        <v>7498</v>
      </c>
      <c r="R7804" s="7">
        <v>78125</v>
      </c>
      <c r="S7804" s="7">
        <v>13817</v>
      </c>
      <c r="T7804" s="7">
        <v>107690</v>
      </c>
      <c r="U7804" s="7">
        <v>0</v>
      </c>
      <c r="V7804" s="7">
        <v>29590</v>
      </c>
      <c r="W7804" s="7">
        <v>0</v>
      </c>
      <c r="X7804" s="7">
        <v>4675</v>
      </c>
      <c r="Y7804" s="7">
        <v>4945708</v>
      </c>
      <c r="Z7804" s="7">
        <v>0</v>
      </c>
      <c r="AA7804" s="7">
        <v>818</v>
      </c>
      <c r="AB7804" s="7">
        <v>1184029</v>
      </c>
      <c r="AC7804" s="7">
        <v>0</v>
      </c>
      <c r="AD7804" s="7">
        <v>11253</v>
      </c>
      <c r="AE7804" s="7">
        <v>1377671</v>
      </c>
      <c r="AF7804" s="7">
        <v>0</v>
      </c>
      <c r="AG7804" s="7">
        <v>0</v>
      </c>
      <c r="AH7804" s="7">
        <v>0</v>
      </c>
      <c r="AI7804" s="7">
        <v>0</v>
      </c>
      <c r="AJ7804" s="7">
        <v>904</v>
      </c>
      <c r="AK7804" s="7">
        <v>135536</v>
      </c>
      <c r="AL7804" s="7">
        <v>766559</v>
      </c>
      <c r="AM7804" s="7">
        <v>276425</v>
      </c>
      <c r="AN7804" s="7">
        <v>0</v>
      </c>
      <c r="AO7804" s="7">
        <v>227451</v>
      </c>
      <c r="AP7804" s="7">
        <v>1047600</v>
      </c>
      <c r="AQ7804" s="7">
        <v>0</v>
      </c>
      <c r="AR7804" s="7">
        <v>0</v>
      </c>
      <c r="AS7804" s="7">
        <v>0</v>
      </c>
      <c r="AT7804" s="7">
        <v>0</v>
      </c>
      <c r="AU7804" s="8">
        <f t="shared" si="121"/>
        <v>15113722</v>
      </c>
    </row>
    <row r="7805" spans="1:47" x14ac:dyDescent="0.3">
      <c r="A7805" s="2">
        <v>2020</v>
      </c>
      <c r="B7805" s="2" t="s">
        <v>78</v>
      </c>
      <c r="C7805" s="2">
        <v>5</v>
      </c>
      <c r="D7805" s="2" t="s">
        <v>59</v>
      </c>
      <c r="E7805" s="7">
        <v>8510.16</v>
      </c>
      <c r="F7805" s="7">
        <v>-58.09</v>
      </c>
      <c r="G7805" s="7">
        <v>0</v>
      </c>
      <c r="H7805" s="7">
        <v>623076.22</v>
      </c>
      <c r="I7805" s="7">
        <v>0</v>
      </c>
      <c r="J7805" s="7">
        <v>221465.31</v>
      </c>
      <c r="K7805" s="7">
        <v>3415799.61</v>
      </c>
      <c r="L7805" s="7">
        <v>18814581.73</v>
      </c>
      <c r="M7805" s="7">
        <v>193361.91</v>
      </c>
      <c r="N7805" s="7">
        <v>45971654.840000004</v>
      </c>
      <c r="O7805" s="7">
        <v>43731197.369999997</v>
      </c>
      <c r="P7805" s="7">
        <v>3941223.61</v>
      </c>
      <c r="Q7805" s="7">
        <v>5453135.8499999996</v>
      </c>
      <c r="R7805" s="7">
        <v>2189985.13</v>
      </c>
      <c r="S7805" s="7">
        <v>288330.11</v>
      </c>
      <c r="T7805" s="7">
        <v>2263367.7599999998</v>
      </c>
      <c r="U7805" s="7">
        <v>0</v>
      </c>
      <c r="V7805" s="7">
        <v>0</v>
      </c>
      <c r="W7805" s="7">
        <v>0</v>
      </c>
      <c r="X7805" s="7">
        <v>11224.09</v>
      </c>
      <c r="Y7805" s="7">
        <v>42603164.689999998</v>
      </c>
      <c r="Z7805" s="7">
        <v>0</v>
      </c>
      <c r="AA7805" s="7">
        <v>1657.68</v>
      </c>
      <c r="AB7805" s="7">
        <v>21474247.129999999</v>
      </c>
      <c r="AC7805" s="7">
        <v>0</v>
      </c>
      <c r="AD7805" s="7">
        <v>156353.63</v>
      </c>
      <c r="AE7805" s="7">
        <v>23590783.710000001</v>
      </c>
      <c r="AF7805" s="7">
        <v>0</v>
      </c>
      <c r="AG7805" s="7">
        <v>0</v>
      </c>
      <c r="AH7805" s="7">
        <v>0</v>
      </c>
      <c r="AI7805" s="7">
        <v>25820212.440000001</v>
      </c>
      <c r="AJ7805" s="7">
        <v>0</v>
      </c>
      <c r="AK7805" s="7">
        <v>0</v>
      </c>
      <c r="AL7805" s="7">
        <v>0</v>
      </c>
      <c r="AM7805" s="7">
        <v>0</v>
      </c>
      <c r="AN7805" s="7">
        <v>0</v>
      </c>
      <c r="AO7805" s="7">
        <v>1140774.96</v>
      </c>
      <c r="AP7805" s="7">
        <v>0</v>
      </c>
      <c r="AQ7805" s="7">
        <v>240640611.69999999</v>
      </c>
      <c r="AR7805" s="7">
        <v>0</v>
      </c>
      <c r="AS7805" s="7">
        <v>0</v>
      </c>
      <c r="AT7805" s="7">
        <v>1964983.274</v>
      </c>
      <c r="AU7805" s="8">
        <f t="shared" si="121"/>
        <v>484519644.824</v>
      </c>
    </row>
    <row r="7806" spans="1:47" x14ac:dyDescent="0.3">
      <c r="A7806" s="2">
        <v>2022</v>
      </c>
      <c r="B7806" s="2" t="s">
        <v>75</v>
      </c>
      <c r="C7806" s="2">
        <v>2</v>
      </c>
      <c r="D7806" s="2" t="s">
        <v>51</v>
      </c>
      <c r="E7806" s="7">
        <v>8465.99</v>
      </c>
      <c r="F7806" s="7">
        <v>0</v>
      </c>
      <c r="G7806" s="7">
        <v>0</v>
      </c>
      <c r="H7806" s="7">
        <v>0</v>
      </c>
      <c r="I7806" s="7">
        <v>16351.36</v>
      </c>
      <c r="J7806" s="7">
        <v>0</v>
      </c>
      <c r="K7806" s="7">
        <v>267759.96999999997</v>
      </c>
      <c r="L7806" s="7">
        <v>2251668.15</v>
      </c>
      <c r="M7806" s="7">
        <v>0</v>
      </c>
      <c r="N7806" s="7">
        <v>9491029.8800000008</v>
      </c>
      <c r="O7806" s="7">
        <v>5869730.9000000004</v>
      </c>
      <c r="P7806" s="7">
        <v>69285.75</v>
      </c>
      <c r="Q7806" s="7">
        <v>39306.86</v>
      </c>
      <c r="R7806" s="7">
        <v>390017.41</v>
      </c>
      <c r="S7806" s="7">
        <v>23483.48</v>
      </c>
      <c r="T7806" s="7">
        <v>12350.57</v>
      </c>
      <c r="U7806" s="7">
        <v>0</v>
      </c>
      <c r="V7806" s="7">
        <v>0</v>
      </c>
      <c r="W7806" s="7">
        <v>0</v>
      </c>
      <c r="X7806" s="7">
        <v>19192.61</v>
      </c>
      <c r="Y7806" s="7">
        <v>9534194.5099999998</v>
      </c>
      <c r="Z7806" s="7">
        <v>0</v>
      </c>
      <c r="AA7806" s="7">
        <v>3118.05</v>
      </c>
      <c r="AB7806" s="7">
        <v>5461699.0899999999</v>
      </c>
      <c r="AC7806" s="7">
        <v>0</v>
      </c>
      <c r="AD7806" s="7">
        <v>0</v>
      </c>
      <c r="AE7806" s="7">
        <v>4540647.93</v>
      </c>
      <c r="AF7806" s="7">
        <v>0</v>
      </c>
      <c r="AG7806" s="7">
        <v>0</v>
      </c>
      <c r="AH7806" s="7">
        <v>0</v>
      </c>
      <c r="AI7806" s="7">
        <v>22736733.170000002</v>
      </c>
      <c r="AJ7806" s="7">
        <v>0</v>
      </c>
      <c r="AK7806" s="7">
        <v>0</v>
      </c>
      <c r="AL7806" s="7">
        <v>0</v>
      </c>
      <c r="AM7806" s="7">
        <v>0</v>
      </c>
      <c r="AN7806" s="7">
        <v>0</v>
      </c>
      <c r="AO7806" s="7">
        <v>426619.94</v>
      </c>
      <c r="AP7806" s="7">
        <v>0</v>
      </c>
      <c r="AQ7806" s="7">
        <v>43721116.200000003</v>
      </c>
      <c r="AR7806" s="7">
        <v>0</v>
      </c>
      <c r="AS7806" s="7">
        <v>0</v>
      </c>
      <c r="AT7806" s="7">
        <v>589869.35560000001</v>
      </c>
      <c r="AU7806" s="8">
        <f t="shared" si="121"/>
        <v>105472641.17559999</v>
      </c>
    </row>
    <row r="7807" spans="1:47" x14ac:dyDescent="0.3">
      <c r="A7807" s="2">
        <v>2018</v>
      </c>
      <c r="B7807" s="2" t="s">
        <v>85</v>
      </c>
      <c r="C7807" s="2">
        <v>12</v>
      </c>
      <c r="D7807" s="2" t="s">
        <v>64</v>
      </c>
      <c r="E7807" s="7">
        <v>8463.4699999999993</v>
      </c>
      <c r="F7807" s="7">
        <v>-3.22</v>
      </c>
      <c r="G7807" s="7">
        <v>247.94</v>
      </c>
      <c r="H7807" s="7">
        <v>2086262.69</v>
      </c>
      <c r="I7807" s="7">
        <v>0</v>
      </c>
      <c r="J7807" s="7">
        <v>0</v>
      </c>
      <c r="K7807" s="7">
        <v>3488309.66</v>
      </c>
      <c r="L7807" s="7">
        <v>9319909.6699999999</v>
      </c>
      <c r="M7807" s="7">
        <v>0</v>
      </c>
      <c r="N7807" s="7">
        <v>30117283.5</v>
      </c>
      <c r="O7807" s="7">
        <v>29924521.129999999</v>
      </c>
      <c r="P7807" s="7">
        <v>3537032.22</v>
      </c>
      <c r="Q7807" s="7">
        <v>105849.72</v>
      </c>
      <c r="R7807" s="7">
        <v>2079259.05</v>
      </c>
      <c r="S7807" s="7">
        <v>139080.34</v>
      </c>
      <c r="T7807" s="7">
        <v>1421812.69</v>
      </c>
      <c r="U7807" s="7">
        <v>0</v>
      </c>
      <c r="V7807" s="7">
        <v>0</v>
      </c>
      <c r="W7807" s="7">
        <v>0</v>
      </c>
      <c r="X7807" s="7">
        <v>34468.39</v>
      </c>
      <c r="Y7807" s="7">
        <v>55835948.340000004</v>
      </c>
      <c r="Z7807" s="7">
        <v>0</v>
      </c>
      <c r="AA7807" s="7">
        <v>5788.77</v>
      </c>
      <c r="AB7807" s="7">
        <v>16995525.48</v>
      </c>
      <c r="AC7807" s="7">
        <v>0</v>
      </c>
      <c r="AD7807" s="7">
        <v>0</v>
      </c>
      <c r="AE7807" s="7">
        <v>17877997.149999999</v>
      </c>
      <c r="AF7807" s="7">
        <v>0</v>
      </c>
      <c r="AG7807" s="7">
        <v>0</v>
      </c>
      <c r="AH7807" s="7">
        <v>0</v>
      </c>
      <c r="AI7807" s="7">
        <v>26041391.350000001</v>
      </c>
      <c r="AJ7807" s="7">
        <v>0</v>
      </c>
      <c r="AK7807" s="7">
        <v>0</v>
      </c>
      <c r="AL7807" s="7">
        <v>0</v>
      </c>
      <c r="AM7807" s="7">
        <v>0</v>
      </c>
      <c r="AN7807" s="7">
        <v>0</v>
      </c>
      <c r="AO7807" s="7">
        <v>1698807.69</v>
      </c>
      <c r="AP7807" s="7">
        <v>0</v>
      </c>
      <c r="AQ7807" s="7">
        <v>360178048</v>
      </c>
      <c r="AR7807" s="7">
        <v>0</v>
      </c>
      <c r="AS7807" s="7">
        <v>0</v>
      </c>
      <c r="AT7807" s="7">
        <v>3719844.7960000001</v>
      </c>
      <c r="AU7807" s="8">
        <f t="shared" si="121"/>
        <v>564615848.82599998</v>
      </c>
    </row>
    <row r="7808" spans="1:47" x14ac:dyDescent="0.3">
      <c r="A7808" s="2">
        <v>2007</v>
      </c>
      <c r="B7808" s="2" t="s">
        <v>82</v>
      </c>
      <c r="C7808" s="2">
        <v>9</v>
      </c>
      <c r="D7808" s="2" t="s">
        <v>48</v>
      </c>
      <c r="E7808" s="7">
        <v>8450</v>
      </c>
      <c r="F7808" s="7">
        <v>29</v>
      </c>
      <c r="G7808" s="7">
        <v>436640</v>
      </c>
      <c r="H7808" s="7">
        <v>0</v>
      </c>
      <c r="I7808" s="7">
        <v>0</v>
      </c>
      <c r="J7808" s="7">
        <v>0</v>
      </c>
      <c r="K7808" s="7">
        <v>15049</v>
      </c>
      <c r="L7808" s="7">
        <v>966957</v>
      </c>
      <c r="M7808" s="7">
        <v>0</v>
      </c>
      <c r="N7808" s="7">
        <v>1748311</v>
      </c>
      <c r="O7808" s="7">
        <v>2326469</v>
      </c>
      <c r="P7808" s="7">
        <v>131506</v>
      </c>
      <c r="Q7808" s="7">
        <v>18841</v>
      </c>
      <c r="R7808" s="7">
        <v>75787</v>
      </c>
      <c r="S7808" s="7">
        <v>50</v>
      </c>
      <c r="T7808" s="7">
        <v>174396</v>
      </c>
      <c r="U7808" s="7">
        <v>0</v>
      </c>
      <c r="V7808" s="7">
        <v>65455</v>
      </c>
      <c r="W7808" s="7">
        <v>0</v>
      </c>
      <c r="X7808" s="7">
        <v>168</v>
      </c>
      <c r="Y7808" s="7">
        <v>4327827</v>
      </c>
      <c r="Z7808" s="7">
        <v>0</v>
      </c>
      <c r="AA7808" s="7">
        <v>22</v>
      </c>
      <c r="AB7808" s="7">
        <v>1603406</v>
      </c>
      <c r="AC7808" s="7">
        <v>0</v>
      </c>
      <c r="AD7808" s="7">
        <v>2753</v>
      </c>
      <c r="AE7808" s="7">
        <v>1054253</v>
      </c>
      <c r="AF7808" s="7">
        <v>0</v>
      </c>
      <c r="AG7808" s="7">
        <v>0</v>
      </c>
      <c r="AH7808" s="7">
        <v>0</v>
      </c>
      <c r="AI7808" s="7">
        <v>0</v>
      </c>
      <c r="AJ7808" s="7">
        <v>831</v>
      </c>
      <c r="AK7808" s="7">
        <v>0</v>
      </c>
      <c r="AL7808" s="7">
        <v>0</v>
      </c>
      <c r="AM7808" s="7">
        <v>0</v>
      </c>
      <c r="AN7808" s="7">
        <v>0</v>
      </c>
      <c r="AO7808" s="7">
        <v>359496</v>
      </c>
      <c r="AP7808" s="7">
        <v>269799</v>
      </c>
      <c r="AQ7808" s="7">
        <v>0</v>
      </c>
      <c r="AR7808" s="7">
        <v>0</v>
      </c>
      <c r="AS7808" s="7">
        <v>0</v>
      </c>
      <c r="AT7808" s="7">
        <v>0</v>
      </c>
      <c r="AU7808" s="8">
        <f t="shared" si="121"/>
        <v>13586495</v>
      </c>
    </row>
    <row r="7809" spans="1:47" x14ac:dyDescent="0.3">
      <c r="A7809" s="2">
        <v>2022</v>
      </c>
      <c r="B7809" s="2" t="s">
        <v>85</v>
      </c>
      <c r="C7809" s="2">
        <v>12</v>
      </c>
      <c r="D7809" s="2" t="s">
        <v>51</v>
      </c>
      <c r="E7809" s="7">
        <v>8444.94</v>
      </c>
      <c r="F7809" s="7">
        <v>0</v>
      </c>
      <c r="G7809" s="7">
        <v>0</v>
      </c>
      <c r="H7809" s="7">
        <v>0</v>
      </c>
      <c r="I7809" s="7">
        <v>161725.38</v>
      </c>
      <c r="J7809" s="7">
        <v>318089.39</v>
      </c>
      <c r="K7809" s="7">
        <v>574624.89</v>
      </c>
      <c r="L7809" s="7">
        <v>6491917.4000000004</v>
      </c>
      <c r="M7809" s="7">
        <v>0</v>
      </c>
      <c r="N7809" s="7">
        <v>8362817.7199999997</v>
      </c>
      <c r="O7809" s="7">
        <v>8374081.2300000004</v>
      </c>
      <c r="P7809" s="7">
        <v>67802.69</v>
      </c>
      <c r="Q7809" s="7">
        <v>724167.49</v>
      </c>
      <c r="R7809" s="7">
        <v>550742.74</v>
      </c>
      <c r="S7809" s="7">
        <v>87974.96</v>
      </c>
      <c r="T7809" s="7">
        <v>32694.59</v>
      </c>
      <c r="U7809" s="7">
        <v>0</v>
      </c>
      <c r="V7809" s="7">
        <v>0</v>
      </c>
      <c r="W7809" s="7">
        <v>0</v>
      </c>
      <c r="X7809" s="7">
        <v>0</v>
      </c>
      <c r="Y7809" s="7">
        <v>14830285.390000001</v>
      </c>
      <c r="Z7809" s="7">
        <v>0</v>
      </c>
      <c r="AA7809" s="7">
        <v>0</v>
      </c>
      <c r="AB7809" s="7">
        <v>6522875.4800000004</v>
      </c>
      <c r="AC7809" s="7">
        <v>0</v>
      </c>
      <c r="AD7809" s="7">
        <v>0</v>
      </c>
      <c r="AE7809" s="7">
        <v>4276684.43</v>
      </c>
      <c r="AF7809" s="7">
        <v>0</v>
      </c>
      <c r="AG7809" s="7">
        <v>0</v>
      </c>
      <c r="AH7809" s="7">
        <v>0</v>
      </c>
      <c r="AI7809" s="7">
        <v>23350309</v>
      </c>
      <c r="AJ7809" s="7">
        <v>0</v>
      </c>
      <c r="AK7809" s="7">
        <v>0</v>
      </c>
      <c r="AL7809" s="7">
        <v>0</v>
      </c>
      <c r="AM7809" s="7">
        <v>0</v>
      </c>
      <c r="AN7809" s="7">
        <v>0</v>
      </c>
      <c r="AO7809" s="7">
        <v>4940671.9800000004</v>
      </c>
      <c r="AP7809" s="7">
        <v>0</v>
      </c>
      <c r="AQ7809" s="7">
        <v>82847078.060000002</v>
      </c>
      <c r="AR7809" s="7">
        <v>0</v>
      </c>
      <c r="AS7809" s="7">
        <v>0</v>
      </c>
      <c r="AT7809" s="7">
        <v>843237.54539999994</v>
      </c>
      <c r="AU7809" s="8">
        <f t="shared" si="121"/>
        <v>163366225.30539998</v>
      </c>
    </row>
    <row r="7810" spans="1:47" x14ac:dyDescent="0.3">
      <c r="A7810" s="2">
        <v>2009</v>
      </c>
      <c r="B7810" s="2" t="s">
        <v>82</v>
      </c>
      <c r="C7810" s="2">
        <v>9</v>
      </c>
      <c r="D7810" s="2" t="s">
        <v>48</v>
      </c>
      <c r="E7810" s="7">
        <v>8427.6</v>
      </c>
      <c r="F7810" s="7">
        <v>113.19</v>
      </c>
      <c r="G7810" s="7">
        <v>0</v>
      </c>
      <c r="H7810" s="7">
        <v>0</v>
      </c>
      <c r="I7810" s="7">
        <v>4056.22</v>
      </c>
      <c r="J7810" s="7">
        <v>0</v>
      </c>
      <c r="K7810" s="7">
        <v>45007.49</v>
      </c>
      <c r="L7810" s="7">
        <v>1537119.01</v>
      </c>
      <c r="M7810" s="7">
        <v>292.44</v>
      </c>
      <c r="N7810" s="7">
        <v>2463357.2999999998</v>
      </c>
      <c r="O7810" s="7">
        <v>3473065.49</v>
      </c>
      <c r="P7810" s="7">
        <v>68325.22</v>
      </c>
      <c r="Q7810" s="7">
        <v>-10093.719999999999</v>
      </c>
      <c r="R7810" s="7">
        <v>50548.04</v>
      </c>
      <c r="S7810" s="7">
        <v>32444.2</v>
      </c>
      <c r="T7810" s="7">
        <v>271656.92</v>
      </c>
      <c r="U7810" s="7">
        <v>0</v>
      </c>
      <c r="V7810" s="7">
        <v>3527.5</v>
      </c>
      <c r="W7810" s="7">
        <v>0</v>
      </c>
      <c r="X7810" s="7">
        <v>774.69</v>
      </c>
      <c r="Y7810" s="7">
        <v>6098532.7599999998</v>
      </c>
      <c r="Z7810" s="7">
        <v>0</v>
      </c>
      <c r="AA7810" s="7">
        <v>-8.84</v>
      </c>
      <c r="AB7810" s="7">
        <v>2282200.4300000002</v>
      </c>
      <c r="AC7810" s="7">
        <v>0</v>
      </c>
      <c r="AD7810" s="7">
        <v>1414.83</v>
      </c>
      <c r="AE7810" s="7">
        <v>1428973.39</v>
      </c>
      <c r="AF7810" s="7">
        <v>0</v>
      </c>
      <c r="AG7810" s="7">
        <v>0</v>
      </c>
      <c r="AH7810" s="7">
        <v>0</v>
      </c>
      <c r="AI7810" s="7">
        <v>0</v>
      </c>
      <c r="AJ7810" s="7">
        <v>655</v>
      </c>
      <c r="AK7810" s="7">
        <v>0</v>
      </c>
      <c r="AL7810" s="7">
        <v>0</v>
      </c>
      <c r="AM7810" s="7">
        <v>0</v>
      </c>
      <c r="AN7810" s="7">
        <v>0</v>
      </c>
      <c r="AO7810" s="7">
        <v>616729.55000000005</v>
      </c>
      <c r="AP7810" s="7">
        <v>563154.89</v>
      </c>
      <c r="AQ7810" s="7">
        <v>0</v>
      </c>
      <c r="AR7810" s="7">
        <v>0</v>
      </c>
      <c r="AS7810" s="7">
        <v>0</v>
      </c>
      <c r="AT7810" s="7">
        <v>0</v>
      </c>
      <c r="AU7810" s="8">
        <f t="shared" ref="AU7810:AU7873" si="122">SUM(E7810:AT7810)</f>
        <v>18940273.600000001</v>
      </c>
    </row>
    <row r="7811" spans="1:47" x14ac:dyDescent="0.3">
      <c r="A7811" s="2">
        <v>2007</v>
      </c>
      <c r="B7811" s="2" t="s">
        <v>84</v>
      </c>
      <c r="C7811" s="2">
        <v>11</v>
      </c>
      <c r="D7811" s="2" t="s">
        <v>48</v>
      </c>
      <c r="E7811" s="7">
        <v>8404</v>
      </c>
      <c r="F7811" s="7">
        <v>13</v>
      </c>
      <c r="G7811" s="7">
        <v>475900</v>
      </c>
      <c r="H7811" s="7">
        <v>0</v>
      </c>
      <c r="I7811" s="7">
        <v>0</v>
      </c>
      <c r="J7811" s="7">
        <v>0</v>
      </c>
      <c r="K7811" s="7">
        <v>41723</v>
      </c>
      <c r="L7811" s="7">
        <v>1151747</v>
      </c>
      <c r="M7811" s="7">
        <v>0</v>
      </c>
      <c r="N7811" s="7">
        <v>2445017</v>
      </c>
      <c r="O7811" s="7">
        <v>4239037</v>
      </c>
      <c r="P7811" s="7">
        <v>116366</v>
      </c>
      <c r="Q7811" s="7">
        <v>430</v>
      </c>
      <c r="R7811" s="7">
        <v>77610</v>
      </c>
      <c r="S7811" s="7">
        <v>124</v>
      </c>
      <c r="T7811" s="7">
        <v>26124</v>
      </c>
      <c r="U7811" s="7">
        <v>0</v>
      </c>
      <c r="V7811" s="7">
        <v>68938</v>
      </c>
      <c r="W7811" s="7">
        <v>0</v>
      </c>
      <c r="X7811" s="7">
        <v>424</v>
      </c>
      <c r="Y7811" s="7">
        <v>4378051</v>
      </c>
      <c r="Z7811" s="7">
        <v>0</v>
      </c>
      <c r="AA7811" s="7">
        <v>86</v>
      </c>
      <c r="AB7811" s="7">
        <v>1925719</v>
      </c>
      <c r="AC7811" s="7">
        <v>0</v>
      </c>
      <c r="AD7811" s="7">
        <v>2321</v>
      </c>
      <c r="AE7811" s="7">
        <v>1328443</v>
      </c>
      <c r="AF7811" s="7">
        <v>0</v>
      </c>
      <c r="AG7811" s="7">
        <v>0</v>
      </c>
      <c r="AH7811" s="7">
        <v>0</v>
      </c>
      <c r="AI7811" s="7">
        <v>0</v>
      </c>
      <c r="AJ7811" s="7">
        <v>26296</v>
      </c>
      <c r="AK7811" s="7">
        <v>0</v>
      </c>
      <c r="AL7811" s="7">
        <v>0</v>
      </c>
      <c r="AM7811" s="7">
        <v>0</v>
      </c>
      <c r="AN7811" s="7">
        <v>0</v>
      </c>
      <c r="AO7811" s="7">
        <v>579255</v>
      </c>
      <c r="AP7811" s="7">
        <v>393618</v>
      </c>
      <c r="AQ7811" s="7">
        <v>0</v>
      </c>
      <c r="AR7811" s="7">
        <v>0</v>
      </c>
      <c r="AS7811" s="7">
        <v>0</v>
      </c>
      <c r="AT7811" s="7">
        <v>0</v>
      </c>
      <c r="AU7811" s="8">
        <f t="shared" si="122"/>
        <v>17285646</v>
      </c>
    </row>
    <row r="7812" spans="1:47" x14ac:dyDescent="0.3">
      <c r="A7812" s="2">
        <v>2012</v>
      </c>
      <c r="B7812" s="2" t="s">
        <v>47</v>
      </c>
      <c r="C7812" s="2">
        <v>1</v>
      </c>
      <c r="D7812" s="2" t="s">
        <v>48</v>
      </c>
      <c r="E7812" s="7">
        <v>8359.33</v>
      </c>
      <c r="F7812" s="7">
        <v>-0.08</v>
      </c>
      <c r="G7812" s="7">
        <v>0</v>
      </c>
      <c r="H7812" s="7">
        <v>0</v>
      </c>
      <c r="I7812" s="7">
        <v>4719.1099999999997</v>
      </c>
      <c r="J7812" s="7">
        <v>53.76</v>
      </c>
      <c r="K7812" s="7">
        <v>18087.689999999999</v>
      </c>
      <c r="L7812" s="7">
        <v>1798086.26</v>
      </c>
      <c r="M7812" s="7">
        <v>1268.77</v>
      </c>
      <c r="N7812" s="7">
        <v>7564577.4299999997</v>
      </c>
      <c r="O7812" s="7">
        <v>5000815.9000000004</v>
      </c>
      <c r="P7812" s="7">
        <v>351157.83</v>
      </c>
      <c r="Q7812" s="7">
        <v>2787.94</v>
      </c>
      <c r="R7812" s="7">
        <v>192795.77</v>
      </c>
      <c r="S7812" s="7">
        <v>38709.14</v>
      </c>
      <c r="T7812" s="7">
        <v>35635.06</v>
      </c>
      <c r="U7812" s="7">
        <v>0</v>
      </c>
      <c r="V7812" s="7">
        <v>38680.19</v>
      </c>
      <c r="W7812" s="7">
        <v>0</v>
      </c>
      <c r="X7812" s="7">
        <v>1811.99</v>
      </c>
      <c r="Y7812" s="7">
        <v>7992309.54</v>
      </c>
      <c r="Z7812" s="7">
        <v>0</v>
      </c>
      <c r="AA7812" s="7">
        <v>290.10000000000002</v>
      </c>
      <c r="AB7812" s="7">
        <v>2486022.84</v>
      </c>
      <c r="AC7812" s="7">
        <v>0</v>
      </c>
      <c r="AD7812" s="7">
        <v>4342.6400000000003</v>
      </c>
      <c r="AE7812" s="7">
        <v>4901277.2</v>
      </c>
      <c r="AF7812" s="7">
        <v>0</v>
      </c>
      <c r="AG7812" s="7">
        <v>0</v>
      </c>
      <c r="AH7812" s="7">
        <v>0</v>
      </c>
      <c r="AI7812" s="7">
        <v>3502133.43</v>
      </c>
      <c r="AJ7812" s="7">
        <v>1338.53</v>
      </c>
      <c r="AK7812" s="7">
        <v>0</v>
      </c>
      <c r="AL7812" s="7">
        <v>0</v>
      </c>
      <c r="AM7812" s="7">
        <v>0</v>
      </c>
      <c r="AN7812" s="7">
        <v>0</v>
      </c>
      <c r="AO7812" s="7">
        <v>1095555</v>
      </c>
      <c r="AP7812" s="7">
        <v>0</v>
      </c>
      <c r="AQ7812" s="7">
        <v>0</v>
      </c>
      <c r="AR7812" s="7">
        <v>0</v>
      </c>
      <c r="AS7812" s="7">
        <v>0</v>
      </c>
      <c r="AT7812" s="7">
        <v>271038.46000000002</v>
      </c>
      <c r="AU7812" s="8">
        <f t="shared" si="122"/>
        <v>35311853.830000006</v>
      </c>
    </row>
    <row r="7813" spans="1:47" x14ac:dyDescent="0.3">
      <c r="A7813" s="2">
        <v>2004</v>
      </c>
      <c r="B7813" s="2" t="s">
        <v>47</v>
      </c>
      <c r="C7813" s="2">
        <v>1</v>
      </c>
      <c r="D7813" s="2" t="s">
        <v>64</v>
      </c>
      <c r="E7813" s="7">
        <v>8348</v>
      </c>
      <c r="F7813" s="7">
        <v>0</v>
      </c>
      <c r="G7813" s="7">
        <v>785778</v>
      </c>
      <c r="H7813" s="7">
        <v>2830858</v>
      </c>
      <c r="I7813" s="7">
        <v>0</v>
      </c>
      <c r="J7813" s="7">
        <v>1164</v>
      </c>
      <c r="K7813" s="7">
        <v>335485</v>
      </c>
      <c r="L7813" s="7">
        <v>501895</v>
      </c>
      <c r="M7813" s="7">
        <v>42004</v>
      </c>
      <c r="N7813" s="7">
        <v>5196799</v>
      </c>
      <c r="O7813" s="7">
        <v>3838046</v>
      </c>
      <c r="P7813" s="7">
        <v>12453179</v>
      </c>
      <c r="Q7813" s="7">
        <v>6435</v>
      </c>
      <c r="R7813" s="7">
        <v>284846</v>
      </c>
      <c r="S7813" s="7">
        <v>91872</v>
      </c>
      <c r="T7813" s="7">
        <v>156064</v>
      </c>
      <c r="U7813" s="7">
        <v>0</v>
      </c>
      <c r="V7813" s="7">
        <v>226832</v>
      </c>
      <c r="W7813" s="7">
        <v>0</v>
      </c>
      <c r="X7813" s="7">
        <v>98547</v>
      </c>
      <c r="Y7813" s="7">
        <v>10823003</v>
      </c>
      <c r="Z7813" s="7">
        <v>0</v>
      </c>
      <c r="AA7813" s="7">
        <v>20750</v>
      </c>
      <c r="AB7813" s="7">
        <v>4270354</v>
      </c>
      <c r="AC7813" s="7">
        <v>0</v>
      </c>
      <c r="AD7813" s="7">
        <v>7786</v>
      </c>
      <c r="AE7813" s="7">
        <v>4754563</v>
      </c>
      <c r="AF7813" s="7">
        <v>8394</v>
      </c>
      <c r="AG7813" s="7">
        <v>0</v>
      </c>
      <c r="AH7813" s="7">
        <v>0</v>
      </c>
      <c r="AI7813" s="7">
        <v>0</v>
      </c>
      <c r="AJ7813" s="7">
        <v>5169</v>
      </c>
      <c r="AK7813" s="7">
        <v>455833</v>
      </c>
      <c r="AL7813" s="7">
        <v>650522</v>
      </c>
      <c r="AM7813" s="7">
        <v>0</v>
      </c>
      <c r="AN7813" s="7">
        <v>0</v>
      </c>
      <c r="AO7813" s="7">
        <v>87317</v>
      </c>
      <c r="AP7813" s="7">
        <v>3513279</v>
      </c>
      <c r="AQ7813" s="7">
        <v>0</v>
      </c>
      <c r="AR7813" s="7">
        <v>0</v>
      </c>
      <c r="AS7813" s="7">
        <v>0</v>
      </c>
      <c r="AT7813" s="7">
        <v>0</v>
      </c>
      <c r="AU7813" s="8">
        <f t="shared" si="122"/>
        <v>51455122</v>
      </c>
    </row>
    <row r="7814" spans="1:47" x14ac:dyDescent="0.3">
      <c r="A7814" s="2">
        <v>2005</v>
      </c>
      <c r="B7814" s="2" t="s">
        <v>85</v>
      </c>
      <c r="C7814" s="2">
        <v>12</v>
      </c>
      <c r="D7814" s="2" t="s">
        <v>69</v>
      </c>
      <c r="E7814" s="7">
        <v>8294</v>
      </c>
      <c r="F7814" s="7">
        <v>12</v>
      </c>
      <c r="G7814" s="7">
        <v>435483</v>
      </c>
      <c r="H7814" s="7">
        <v>0</v>
      </c>
      <c r="I7814" s="7">
        <v>0</v>
      </c>
      <c r="J7814" s="7">
        <v>0</v>
      </c>
      <c r="K7814" s="7">
        <v>20913</v>
      </c>
      <c r="L7814" s="7">
        <v>511343</v>
      </c>
      <c r="M7814" s="7">
        <v>503</v>
      </c>
      <c r="N7814" s="7">
        <v>1052410</v>
      </c>
      <c r="O7814" s="7">
        <v>2157739</v>
      </c>
      <c r="P7814" s="7">
        <v>97698</v>
      </c>
      <c r="Q7814" s="7">
        <v>0</v>
      </c>
      <c r="R7814" s="7">
        <v>59951</v>
      </c>
      <c r="S7814" s="7">
        <v>603</v>
      </c>
      <c r="T7814" s="7">
        <v>27291</v>
      </c>
      <c r="U7814" s="7">
        <v>0</v>
      </c>
      <c r="V7814" s="7">
        <v>11125</v>
      </c>
      <c r="W7814" s="7">
        <v>0</v>
      </c>
      <c r="X7814" s="7">
        <v>12141</v>
      </c>
      <c r="Y7814" s="7">
        <v>2592325</v>
      </c>
      <c r="Z7814" s="7">
        <v>0</v>
      </c>
      <c r="AA7814" s="7">
        <v>1973</v>
      </c>
      <c r="AB7814" s="7">
        <v>1010084</v>
      </c>
      <c r="AC7814" s="7">
        <v>0</v>
      </c>
      <c r="AD7814" s="7">
        <v>0</v>
      </c>
      <c r="AE7814" s="7">
        <v>712949</v>
      </c>
      <c r="AF7814" s="7">
        <v>0</v>
      </c>
      <c r="AG7814" s="7">
        <v>0</v>
      </c>
      <c r="AH7814" s="7">
        <v>0</v>
      </c>
      <c r="AI7814" s="7">
        <v>0</v>
      </c>
      <c r="AJ7814" s="7">
        <v>3065</v>
      </c>
      <c r="AK7814" s="7">
        <v>0</v>
      </c>
      <c r="AL7814" s="7">
        <v>0</v>
      </c>
      <c r="AM7814" s="7">
        <v>0</v>
      </c>
      <c r="AN7814" s="7">
        <v>371095</v>
      </c>
      <c r="AO7814" s="7">
        <v>74962</v>
      </c>
      <c r="AP7814" s="7">
        <v>387462</v>
      </c>
      <c r="AQ7814" s="7">
        <v>0</v>
      </c>
      <c r="AR7814" s="7">
        <v>0</v>
      </c>
      <c r="AS7814" s="7">
        <v>0</v>
      </c>
      <c r="AT7814" s="7">
        <v>0</v>
      </c>
      <c r="AU7814" s="8">
        <f t="shared" si="122"/>
        <v>9549421</v>
      </c>
    </row>
    <row r="7815" spans="1:47" x14ac:dyDescent="0.3">
      <c r="A7815" s="2">
        <v>2017</v>
      </c>
      <c r="B7815" s="2" t="s">
        <v>76</v>
      </c>
      <c r="C7815" s="2">
        <v>3</v>
      </c>
      <c r="D7815" s="2" t="s">
        <v>68</v>
      </c>
      <c r="E7815" s="7">
        <v>8292.4500000000007</v>
      </c>
      <c r="F7815" s="7">
        <v>-23.31</v>
      </c>
      <c r="G7815" s="7">
        <v>0</v>
      </c>
      <c r="H7815" s="7">
        <v>223373.81</v>
      </c>
      <c r="I7815" s="7">
        <v>19303.43</v>
      </c>
      <c r="J7815" s="7">
        <v>101.24</v>
      </c>
      <c r="K7815" s="7">
        <v>2632969.25</v>
      </c>
      <c r="L7815" s="7">
        <v>4862389.18</v>
      </c>
      <c r="M7815" s="7">
        <v>14519.21</v>
      </c>
      <c r="N7815" s="7">
        <v>22353033.23</v>
      </c>
      <c r="O7815" s="7">
        <v>15531367.17</v>
      </c>
      <c r="P7815" s="7">
        <v>1724940.45</v>
      </c>
      <c r="Q7815" s="7">
        <v>71223.14</v>
      </c>
      <c r="R7815" s="7">
        <v>768656.34</v>
      </c>
      <c r="S7815" s="7">
        <v>1703665.48</v>
      </c>
      <c r="T7815" s="7">
        <v>110065.33</v>
      </c>
      <c r="U7815" s="7">
        <v>0</v>
      </c>
      <c r="V7815" s="7">
        <v>0</v>
      </c>
      <c r="W7815" s="7">
        <v>0</v>
      </c>
      <c r="X7815" s="7">
        <v>48036.84</v>
      </c>
      <c r="Y7815" s="7">
        <v>27887262.559999999</v>
      </c>
      <c r="Z7815" s="7">
        <v>0</v>
      </c>
      <c r="AA7815" s="7">
        <v>7335.05</v>
      </c>
      <c r="AB7815" s="7">
        <v>13389115.050000001</v>
      </c>
      <c r="AC7815" s="7">
        <v>0</v>
      </c>
      <c r="AD7815" s="7">
        <v>16741.28</v>
      </c>
      <c r="AE7815" s="7">
        <v>25591417.600000001</v>
      </c>
      <c r="AF7815" s="7">
        <v>0</v>
      </c>
      <c r="AG7815" s="7">
        <v>0</v>
      </c>
      <c r="AH7815" s="7">
        <v>0</v>
      </c>
      <c r="AI7815" s="7">
        <v>19034577.609999999</v>
      </c>
      <c r="AJ7815" s="7">
        <v>0</v>
      </c>
      <c r="AK7815" s="7">
        <v>0</v>
      </c>
      <c r="AL7815" s="7">
        <v>0</v>
      </c>
      <c r="AM7815" s="7">
        <v>0</v>
      </c>
      <c r="AN7815" s="7">
        <v>0</v>
      </c>
      <c r="AO7815" s="7">
        <v>3257576.88</v>
      </c>
      <c r="AP7815" s="7">
        <v>0</v>
      </c>
      <c r="AQ7815" s="7">
        <v>0</v>
      </c>
      <c r="AR7815" s="7">
        <v>86252535.730000004</v>
      </c>
      <c r="AS7815" s="7">
        <v>6312355.8940000003</v>
      </c>
      <c r="AT7815" s="7">
        <v>1802510.3359999999</v>
      </c>
      <c r="AU7815" s="8">
        <f t="shared" si="122"/>
        <v>233623341.22999999</v>
      </c>
    </row>
    <row r="7816" spans="1:47" x14ac:dyDescent="0.3">
      <c r="A7816" s="2">
        <v>2017</v>
      </c>
      <c r="B7816" s="2" t="s">
        <v>83</v>
      </c>
      <c r="C7816" s="2">
        <v>10</v>
      </c>
      <c r="D7816" s="2" t="s">
        <v>51</v>
      </c>
      <c r="E7816" s="7">
        <v>8276.2000000000007</v>
      </c>
      <c r="F7816" s="7">
        <v>0</v>
      </c>
      <c r="G7816" s="7">
        <v>0</v>
      </c>
      <c r="H7816" s="7">
        <v>0</v>
      </c>
      <c r="I7816" s="7">
        <v>266.22000000000003</v>
      </c>
      <c r="J7816" s="7">
        <v>6043158.0300000003</v>
      </c>
      <c r="K7816" s="7">
        <v>108373.65</v>
      </c>
      <c r="L7816" s="7">
        <v>3812685.77</v>
      </c>
      <c r="M7816" s="7">
        <v>2071.13</v>
      </c>
      <c r="N7816" s="7">
        <v>10270342.93</v>
      </c>
      <c r="O7816" s="7">
        <v>4498692.8499999996</v>
      </c>
      <c r="P7816" s="7">
        <v>100878.04</v>
      </c>
      <c r="Q7816" s="7">
        <v>28733.32</v>
      </c>
      <c r="R7816" s="7">
        <v>480756.86</v>
      </c>
      <c r="S7816" s="7">
        <v>1290355.96</v>
      </c>
      <c r="T7816" s="7">
        <v>56831.29</v>
      </c>
      <c r="U7816" s="7">
        <v>0</v>
      </c>
      <c r="V7816" s="7">
        <v>0</v>
      </c>
      <c r="W7816" s="7">
        <v>0</v>
      </c>
      <c r="X7816" s="7">
        <v>40937.18</v>
      </c>
      <c r="Y7816" s="7">
        <v>7086425.5700000003</v>
      </c>
      <c r="Z7816" s="7">
        <v>0</v>
      </c>
      <c r="AA7816" s="7">
        <v>6650.42</v>
      </c>
      <c r="AB7816" s="7">
        <v>2261813.56</v>
      </c>
      <c r="AC7816" s="7">
        <v>0</v>
      </c>
      <c r="AD7816" s="7">
        <v>2851.08</v>
      </c>
      <c r="AE7816" s="7">
        <v>4920703.8600000003</v>
      </c>
      <c r="AF7816" s="7">
        <v>0</v>
      </c>
      <c r="AG7816" s="7">
        <v>0</v>
      </c>
      <c r="AH7816" s="7">
        <v>0</v>
      </c>
      <c r="AI7816" s="7">
        <v>18790708.640000001</v>
      </c>
      <c r="AJ7816" s="7">
        <v>0</v>
      </c>
      <c r="AK7816" s="7">
        <v>0</v>
      </c>
      <c r="AL7816" s="7">
        <v>0</v>
      </c>
      <c r="AM7816" s="7">
        <v>0</v>
      </c>
      <c r="AN7816" s="7">
        <v>0</v>
      </c>
      <c r="AO7816" s="7">
        <v>3242840.62</v>
      </c>
      <c r="AP7816" s="7">
        <v>0</v>
      </c>
      <c r="AQ7816" s="7">
        <v>39983239.240000002</v>
      </c>
      <c r="AR7816" s="7">
        <v>0</v>
      </c>
      <c r="AS7816" s="7">
        <v>0</v>
      </c>
      <c r="AT7816" s="7">
        <v>613873.92339999997</v>
      </c>
      <c r="AU7816" s="8">
        <f t="shared" si="122"/>
        <v>103651466.3434</v>
      </c>
    </row>
    <row r="7817" spans="1:47" x14ac:dyDescent="0.3">
      <c r="A7817" s="2">
        <v>2008</v>
      </c>
      <c r="B7817" s="2" t="s">
        <v>81</v>
      </c>
      <c r="C7817" s="2">
        <v>8</v>
      </c>
      <c r="D7817" s="2" t="s">
        <v>48</v>
      </c>
      <c r="E7817" s="7">
        <v>8263.9500000000007</v>
      </c>
      <c r="F7817" s="7">
        <v>25.06</v>
      </c>
      <c r="G7817" s="7">
        <v>550381.78</v>
      </c>
      <c r="H7817" s="7">
        <v>0</v>
      </c>
      <c r="I7817" s="7">
        <v>10421.700000000001</v>
      </c>
      <c r="J7817" s="7">
        <v>85.68</v>
      </c>
      <c r="K7817" s="7">
        <v>43792.68</v>
      </c>
      <c r="L7817" s="7">
        <v>1572797.69</v>
      </c>
      <c r="M7817" s="7">
        <v>0</v>
      </c>
      <c r="N7817" s="7">
        <v>2193375.98</v>
      </c>
      <c r="O7817" s="7">
        <v>2614523.9</v>
      </c>
      <c r="P7817" s="7">
        <v>124109.46</v>
      </c>
      <c r="Q7817" s="7">
        <v>462.66</v>
      </c>
      <c r="R7817" s="7">
        <v>111101.74</v>
      </c>
      <c r="S7817" s="7">
        <v>27867.23</v>
      </c>
      <c r="T7817" s="7">
        <v>31433.759999999998</v>
      </c>
      <c r="U7817" s="7">
        <v>0</v>
      </c>
      <c r="V7817" s="7">
        <v>6572.2</v>
      </c>
      <c r="W7817" s="7">
        <v>0</v>
      </c>
      <c r="X7817" s="7">
        <v>691.48</v>
      </c>
      <c r="Y7817" s="7">
        <v>4874261.0199999996</v>
      </c>
      <c r="Z7817" s="7">
        <v>0</v>
      </c>
      <c r="AA7817" s="7">
        <v>109.93</v>
      </c>
      <c r="AB7817" s="7">
        <v>1991066.53</v>
      </c>
      <c r="AC7817" s="7">
        <v>0</v>
      </c>
      <c r="AD7817" s="7">
        <v>525.35</v>
      </c>
      <c r="AE7817" s="7">
        <v>1429128.32</v>
      </c>
      <c r="AF7817" s="7">
        <v>0</v>
      </c>
      <c r="AG7817" s="7">
        <v>0</v>
      </c>
      <c r="AH7817" s="7">
        <v>0</v>
      </c>
      <c r="AI7817" s="7">
        <v>0</v>
      </c>
      <c r="AJ7817" s="7">
        <v>1081.5</v>
      </c>
      <c r="AK7817" s="7">
        <v>0</v>
      </c>
      <c r="AL7817" s="7">
        <v>0</v>
      </c>
      <c r="AM7817" s="7">
        <v>0</v>
      </c>
      <c r="AN7817" s="7">
        <v>0</v>
      </c>
      <c r="AO7817" s="7">
        <v>386962.89</v>
      </c>
      <c r="AP7817" s="7">
        <v>329116.78999999998</v>
      </c>
      <c r="AQ7817" s="7">
        <v>0</v>
      </c>
      <c r="AR7817" s="7">
        <v>0</v>
      </c>
      <c r="AS7817" s="7">
        <v>0</v>
      </c>
      <c r="AT7817" s="7">
        <v>0</v>
      </c>
      <c r="AU7817" s="8">
        <f t="shared" si="122"/>
        <v>16308159.279999999</v>
      </c>
    </row>
    <row r="7818" spans="1:47" x14ac:dyDescent="0.3">
      <c r="A7818" s="2">
        <v>2004</v>
      </c>
      <c r="B7818" s="2" t="s">
        <v>80</v>
      </c>
      <c r="C7818" s="2">
        <v>7</v>
      </c>
      <c r="D7818" s="2" t="s">
        <v>69</v>
      </c>
      <c r="E7818" s="7">
        <v>8235</v>
      </c>
      <c r="F7818" s="7">
        <v>0</v>
      </c>
      <c r="G7818" s="7">
        <v>357050</v>
      </c>
      <c r="H7818" s="7">
        <v>0</v>
      </c>
      <c r="I7818" s="7">
        <v>0</v>
      </c>
      <c r="J7818" s="7">
        <v>3262</v>
      </c>
      <c r="K7818" s="7">
        <v>11872</v>
      </c>
      <c r="L7818" s="7">
        <v>635772</v>
      </c>
      <c r="M7818" s="7">
        <v>0</v>
      </c>
      <c r="N7818" s="7">
        <v>1458107</v>
      </c>
      <c r="O7818" s="7">
        <v>1297102</v>
      </c>
      <c r="P7818" s="7">
        <v>56728</v>
      </c>
      <c r="Q7818" s="7">
        <v>0</v>
      </c>
      <c r="R7818" s="7">
        <v>34554</v>
      </c>
      <c r="S7818" s="7">
        <v>834</v>
      </c>
      <c r="T7818" s="7">
        <v>11699</v>
      </c>
      <c r="U7818" s="7">
        <v>0</v>
      </c>
      <c r="V7818" s="7">
        <v>6459</v>
      </c>
      <c r="W7818" s="7">
        <v>0</v>
      </c>
      <c r="X7818" s="7">
        <v>2722</v>
      </c>
      <c r="Y7818" s="7">
        <v>1921564</v>
      </c>
      <c r="Z7818" s="7">
        <v>0</v>
      </c>
      <c r="AA7818" s="7">
        <v>442</v>
      </c>
      <c r="AB7818" s="7">
        <v>1045285</v>
      </c>
      <c r="AC7818" s="7">
        <v>0</v>
      </c>
      <c r="AD7818" s="7">
        <v>0</v>
      </c>
      <c r="AE7818" s="7">
        <v>1175563</v>
      </c>
      <c r="AF7818" s="7">
        <v>0</v>
      </c>
      <c r="AG7818" s="7">
        <v>0</v>
      </c>
      <c r="AH7818" s="7">
        <v>0</v>
      </c>
      <c r="AI7818" s="7">
        <v>0</v>
      </c>
      <c r="AJ7818" s="7">
        <v>403</v>
      </c>
      <c r="AK7818" s="7">
        <v>13694</v>
      </c>
      <c r="AL7818" s="7">
        <v>158433</v>
      </c>
      <c r="AM7818" s="7">
        <v>45898</v>
      </c>
      <c r="AN7818" s="7">
        <v>0</v>
      </c>
      <c r="AO7818" s="7">
        <v>62354</v>
      </c>
      <c r="AP7818" s="7">
        <v>9093609</v>
      </c>
      <c r="AQ7818" s="7">
        <v>0</v>
      </c>
      <c r="AR7818" s="7">
        <v>0</v>
      </c>
      <c r="AS7818" s="7">
        <v>0</v>
      </c>
      <c r="AT7818" s="7">
        <v>0</v>
      </c>
      <c r="AU7818" s="8">
        <f t="shared" si="122"/>
        <v>17401641</v>
      </c>
    </row>
    <row r="7819" spans="1:47" x14ac:dyDescent="0.3">
      <c r="A7819" s="2">
        <v>2020</v>
      </c>
      <c r="B7819" s="2" t="s">
        <v>83</v>
      </c>
      <c r="C7819" s="2">
        <v>10</v>
      </c>
      <c r="D7819" s="2" t="s">
        <v>64</v>
      </c>
      <c r="E7819" s="7">
        <v>8225.77</v>
      </c>
      <c r="F7819" s="7">
        <v>3.75</v>
      </c>
      <c r="G7819" s="7">
        <v>0</v>
      </c>
      <c r="H7819" s="7">
        <v>1974199.09</v>
      </c>
      <c r="I7819" s="7">
        <v>0</v>
      </c>
      <c r="J7819" s="7">
        <v>357.14</v>
      </c>
      <c r="K7819" s="7">
        <v>1374564.76</v>
      </c>
      <c r="L7819" s="7">
        <v>22330958.309999999</v>
      </c>
      <c r="M7819" s="7">
        <v>7169.5</v>
      </c>
      <c r="N7819" s="7">
        <v>69135164.659999996</v>
      </c>
      <c r="O7819" s="7">
        <v>25667055.719999999</v>
      </c>
      <c r="P7819" s="7">
        <v>1085869.1399999999</v>
      </c>
      <c r="Q7819" s="7">
        <v>647243.88</v>
      </c>
      <c r="R7819" s="7">
        <v>2395840.27</v>
      </c>
      <c r="S7819" s="7">
        <v>137665.28</v>
      </c>
      <c r="T7819" s="7">
        <v>2090659.12</v>
      </c>
      <c r="U7819" s="7">
        <v>0</v>
      </c>
      <c r="V7819" s="7">
        <v>0</v>
      </c>
      <c r="W7819" s="7">
        <v>0</v>
      </c>
      <c r="X7819" s="7">
        <v>26316.04</v>
      </c>
      <c r="Y7819" s="7">
        <v>55777347.990000002</v>
      </c>
      <c r="Z7819" s="7">
        <v>0</v>
      </c>
      <c r="AA7819" s="7">
        <v>4491.97</v>
      </c>
      <c r="AB7819" s="7">
        <v>25205606.48</v>
      </c>
      <c r="AC7819" s="7">
        <v>0</v>
      </c>
      <c r="AD7819" s="7">
        <v>12086.84</v>
      </c>
      <c r="AE7819" s="7">
        <v>42372072.82</v>
      </c>
      <c r="AF7819" s="7">
        <v>0</v>
      </c>
      <c r="AG7819" s="7">
        <v>0</v>
      </c>
      <c r="AH7819" s="7">
        <v>0</v>
      </c>
      <c r="AI7819" s="7">
        <v>25077854.170000002</v>
      </c>
      <c r="AJ7819" s="7">
        <v>0</v>
      </c>
      <c r="AK7819" s="7">
        <v>0</v>
      </c>
      <c r="AL7819" s="7">
        <v>0</v>
      </c>
      <c r="AM7819" s="7">
        <v>0</v>
      </c>
      <c r="AN7819" s="7">
        <v>0</v>
      </c>
      <c r="AO7819" s="7">
        <v>856035.87</v>
      </c>
      <c r="AP7819" s="7">
        <v>0</v>
      </c>
      <c r="AQ7819" s="7">
        <v>236898526.90000001</v>
      </c>
      <c r="AR7819" s="7">
        <v>0</v>
      </c>
      <c r="AS7819" s="7">
        <v>0</v>
      </c>
      <c r="AT7819" s="7">
        <v>1885236.37</v>
      </c>
      <c r="AU7819" s="8">
        <f t="shared" si="122"/>
        <v>514970551.84000003</v>
      </c>
    </row>
    <row r="7820" spans="1:47" x14ac:dyDescent="0.3">
      <c r="A7820" s="2">
        <v>2020</v>
      </c>
      <c r="B7820" s="2" t="s">
        <v>75</v>
      </c>
      <c r="C7820" s="2">
        <v>2</v>
      </c>
      <c r="D7820" s="2" t="s">
        <v>64</v>
      </c>
      <c r="E7820" s="7">
        <v>8221.17</v>
      </c>
      <c r="F7820" s="7">
        <v>-3.8</v>
      </c>
      <c r="G7820" s="7">
        <v>0</v>
      </c>
      <c r="H7820" s="7">
        <v>2642646.09</v>
      </c>
      <c r="I7820" s="7">
        <v>0</v>
      </c>
      <c r="J7820" s="7">
        <v>1903.27</v>
      </c>
      <c r="K7820" s="7">
        <v>1363056.27</v>
      </c>
      <c r="L7820" s="7">
        <v>7868618.4400000004</v>
      </c>
      <c r="M7820" s="7">
        <v>0</v>
      </c>
      <c r="N7820" s="7">
        <v>23656166.949999999</v>
      </c>
      <c r="O7820" s="7">
        <v>24890427.48</v>
      </c>
      <c r="P7820" s="7">
        <v>1553579</v>
      </c>
      <c r="Q7820" s="7">
        <v>219066.23</v>
      </c>
      <c r="R7820" s="7">
        <v>1953291.09</v>
      </c>
      <c r="S7820" s="7">
        <v>223340.03</v>
      </c>
      <c r="T7820" s="7">
        <v>773354.82</v>
      </c>
      <c r="U7820" s="7">
        <v>0</v>
      </c>
      <c r="V7820" s="7">
        <v>0</v>
      </c>
      <c r="W7820" s="7">
        <v>0</v>
      </c>
      <c r="X7820" s="7">
        <v>22784.12</v>
      </c>
      <c r="Y7820" s="7">
        <v>46288281.75</v>
      </c>
      <c r="Z7820" s="7">
        <v>0</v>
      </c>
      <c r="AA7820" s="7">
        <v>5647.72</v>
      </c>
      <c r="AB7820" s="7">
        <v>19285346.059999999</v>
      </c>
      <c r="AC7820" s="7">
        <v>0</v>
      </c>
      <c r="AD7820" s="7">
        <v>961.01</v>
      </c>
      <c r="AE7820" s="7">
        <v>15731301.65</v>
      </c>
      <c r="AF7820" s="7">
        <v>0</v>
      </c>
      <c r="AG7820" s="7">
        <v>0</v>
      </c>
      <c r="AH7820" s="7">
        <v>0</v>
      </c>
      <c r="AI7820" s="7">
        <v>20513768.620000001</v>
      </c>
      <c r="AJ7820" s="7">
        <v>0</v>
      </c>
      <c r="AK7820" s="7">
        <v>0</v>
      </c>
      <c r="AL7820" s="7">
        <v>0</v>
      </c>
      <c r="AM7820" s="7">
        <v>0</v>
      </c>
      <c r="AN7820" s="7">
        <v>0</v>
      </c>
      <c r="AO7820" s="7">
        <v>1551183.03</v>
      </c>
      <c r="AP7820" s="7">
        <v>0</v>
      </c>
      <c r="AQ7820" s="7">
        <v>437606840.39999998</v>
      </c>
      <c r="AR7820" s="7">
        <v>0</v>
      </c>
      <c r="AS7820" s="7">
        <v>0</v>
      </c>
      <c r="AT7820" s="7">
        <v>1131740.6100000001</v>
      </c>
      <c r="AU7820" s="8">
        <f t="shared" si="122"/>
        <v>607291522.00999999</v>
      </c>
    </row>
    <row r="7821" spans="1:47" x14ac:dyDescent="0.3">
      <c r="A7821" s="2">
        <v>2016</v>
      </c>
      <c r="B7821" s="2" t="s">
        <v>76</v>
      </c>
      <c r="C7821" s="2">
        <v>3</v>
      </c>
      <c r="D7821" s="2" t="s">
        <v>68</v>
      </c>
      <c r="E7821" s="7">
        <v>8212.01</v>
      </c>
      <c r="F7821" s="7">
        <v>3385.46</v>
      </c>
      <c r="G7821" s="7">
        <v>0</v>
      </c>
      <c r="H7821" s="7">
        <v>260351.15</v>
      </c>
      <c r="I7821" s="7">
        <v>15258.36</v>
      </c>
      <c r="J7821" s="7">
        <v>0</v>
      </c>
      <c r="K7821" s="7">
        <v>1824094.2</v>
      </c>
      <c r="L7821" s="7">
        <v>4087708.74</v>
      </c>
      <c r="M7821" s="7">
        <v>238.73</v>
      </c>
      <c r="N7821" s="7">
        <v>25144746.109999999</v>
      </c>
      <c r="O7821" s="7">
        <v>14405286.43</v>
      </c>
      <c r="P7821" s="7">
        <v>3361957.19</v>
      </c>
      <c r="Q7821" s="7">
        <v>71541.88</v>
      </c>
      <c r="R7821" s="7">
        <v>523386.3</v>
      </c>
      <c r="S7821" s="7">
        <v>1764509.15</v>
      </c>
      <c r="T7821" s="7">
        <v>77311.149999999994</v>
      </c>
      <c r="U7821" s="7">
        <v>0</v>
      </c>
      <c r="V7821" s="7">
        <v>0</v>
      </c>
      <c r="W7821" s="7">
        <v>0</v>
      </c>
      <c r="X7821" s="7">
        <v>27739.02</v>
      </c>
      <c r="Y7821" s="7">
        <v>27960889.43</v>
      </c>
      <c r="Z7821" s="7">
        <v>0</v>
      </c>
      <c r="AA7821" s="7">
        <v>4418.95</v>
      </c>
      <c r="AB7821" s="7">
        <v>13209348.369999999</v>
      </c>
      <c r="AC7821" s="7">
        <v>0</v>
      </c>
      <c r="AD7821" s="7">
        <v>270.57</v>
      </c>
      <c r="AE7821" s="7">
        <v>25124105.100000001</v>
      </c>
      <c r="AF7821" s="7">
        <v>0</v>
      </c>
      <c r="AG7821" s="7">
        <v>0</v>
      </c>
      <c r="AH7821" s="7">
        <v>0</v>
      </c>
      <c r="AI7821" s="7">
        <v>15392815.98</v>
      </c>
      <c r="AJ7821" s="7">
        <v>0</v>
      </c>
      <c r="AK7821" s="7">
        <v>0</v>
      </c>
      <c r="AL7821" s="7">
        <v>0</v>
      </c>
      <c r="AM7821" s="7">
        <v>0</v>
      </c>
      <c r="AN7821" s="7">
        <v>0</v>
      </c>
      <c r="AO7821" s="7">
        <v>49409012.560000002</v>
      </c>
      <c r="AP7821" s="7">
        <v>0</v>
      </c>
      <c r="AQ7821" s="7">
        <v>0</v>
      </c>
      <c r="AR7821" s="7">
        <v>87777329.079999998</v>
      </c>
      <c r="AS7821" s="7">
        <v>6918594.2589999996</v>
      </c>
      <c r="AT7821" s="7">
        <v>1965978.12</v>
      </c>
      <c r="AU7821" s="8">
        <f t="shared" si="122"/>
        <v>279338488.29900002</v>
      </c>
    </row>
    <row r="7822" spans="1:47" x14ac:dyDescent="0.3">
      <c r="A7822" s="2">
        <v>2017</v>
      </c>
      <c r="B7822" s="2" t="s">
        <v>78</v>
      </c>
      <c r="C7822" s="2">
        <v>5</v>
      </c>
      <c r="D7822" s="2" t="s">
        <v>64</v>
      </c>
      <c r="E7822" s="7">
        <v>8176.3</v>
      </c>
      <c r="F7822" s="7">
        <v>-1.94</v>
      </c>
      <c r="G7822" s="7">
        <v>0</v>
      </c>
      <c r="H7822" s="7">
        <v>933843.98</v>
      </c>
      <c r="I7822" s="7">
        <v>3856.19</v>
      </c>
      <c r="J7822" s="7">
        <v>3312.11</v>
      </c>
      <c r="K7822" s="7">
        <v>1807895.03</v>
      </c>
      <c r="L7822" s="7">
        <v>23325575.43</v>
      </c>
      <c r="M7822" s="7">
        <v>993.15</v>
      </c>
      <c r="N7822" s="7">
        <v>19282372.719999999</v>
      </c>
      <c r="O7822" s="7">
        <v>23801222.609999999</v>
      </c>
      <c r="P7822" s="7">
        <v>2000344.69</v>
      </c>
      <c r="Q7822" s="7">
        <v>109688.02</v>
      </c>
      <c r="R7822" s="7">
        <v>1557703.02</v>
      </c>
      <c r="S7822" s="7">
        <v>143721.95000000001</v>
      </c>
      <c r="T7822" s="7">
        <v>457366.43</v>
      </c>
      <c r="U7822" s="7">
        <v>0</v>
      </c>
      <c r="V7822" s="7">
        <v>0</v>
      </c>
      <c r="W7822" s="7">
        <v>0</v>
      </c>
      <c r="X7822" s="7">
        <v>29828.52</v>
      </c>
      <c r="Y7822" s="7">
        <v>40309478.32</v>
      </c>
      <c r="Z7822" s="7">
        <v>0</v>
      </c>
      <c r="AA7822" s="7">
        <v>6052.59</v>
      </c>
      <c r="AB7822" s="7">
        <v>13692740.09</v>
      </c>
      <c r="AC7822" s="7">
        <v>0</v>
      </c>
      <c r="AD7822" s="7">
        <v>2847.4</v>
      </c>
      <c r="AE7822" s="7">
        <v>12444804.16</v>
      </c>
      <c r="AF7822" s="7">
        <v>0</v>
      </c>
      <c r="AG7822" s="7">
        <v>0</v>
      </c>
      <c r="AH7822" s="7">
        <v>0</v>
      </c>
      <c r="AI7822" s="7">
        <v>17988310.870000001</v>
      </c>
      <c r="AJ7822" s="7">
        <v>0</v>
      </c>
      <c r="AK7822" s="7">
        <v>0</v>
      </c>
      <c r="AL7822" s="7">
        <v>0</v>
      </c>
      <c r="AM7822" s="7">
        <v>0</v>
      </c>
      <c r="AN7822" s="7">
        <v>0</v>
      </c>
      <c r="AO7822" s="7">
        <v>7566488.4100000001</v>
      </c>
      <c r="AP7822" s="7">
        <v>0</v>
      </c>
      <c r="AQ7822" s="7">
        <v>169357075.19999999</v>
      </c>
      <c r="AR7822" s="7">
        <v>0</v>
      </c>
      <c r="AS7822" s="7">
        <v>0</v>
      </c>
      <c r="AT7822" s="7">
        <v>1643056.34</v>
      </c>
      <c r="AU7822" s="8">
        <f t="shared" si="122"/>
        <v>336476751.58999997</v>
      </c>
    </row>
    <row r="7823" spans="1:47" x14ac:dyDescent="0.3">
      <c r="A7823" s="2">
        <v>2005</v>
      </c>
      <c r="B7823" s="2" t="s">
        <v>76</v>
      </c>
      <c r="C7823" s="2">
        <v>3</v>
      </c>
      <c r="D7823" s="2" t="s">
        <v>51</v>
      </c>
      <c r="E7823" s="7">
        <v>8157</v>
      </c>
      <c r="F7823" s="7">
        <v>22</v>
      </c>
      <c r="G7823" s="7">
        <v>434669</v>
      </c>
      <c r="H7823" s="7">
        <v>0</v>
      </c>
      <c r="I7823" s="7">
        <v>71</v>
      </c>
      <c r="J7823" s="7">
        <v>4453</v>
      </c>
      <c r="K7823" s="7">
        <v>14405</v>
      </c>
      <c r="L7823" s="7">
        <v>277204</v>
      </c>
      <c r="M7823" s="7">
        <v>0</v>
      </c>
      <c r="N7823" s="7">
        <v>817956</v>
      </c>
      <c r="O7823" s="7">
        <v>3328950</v>
      </c>
      <c r="P7823" s="7">
        <v>11460</v>
      </c>
      <c r="Q7823" s="7">
        <v>-3500</v>
      </c>
      <c r="R7823" s="7">
        <v>101560</v>
      </c>
      <c r="S7823" s="7">
        <v>1465</v>
      </c>
      <c r="T7823" s="7">
        <v>13015</v>
      </c>
      <c r="U7823" s="7">
        <v>0</v>
      </c>
      <c r="V7823" s="7">
        <v>12</v>
      </c>
      <c r="W7823" s="7">
        <v>0</v>
      </c>
      <c r="X7823" s="7">
        <v>154</v>
      </c>
      <c r="Y7823" s="7">
        <v>5315770</v>
      </c>
      <c r="Z7823" s="7">
        <v>0</v>
      </c>
      <c r="AA7823" s="7">
        <v>28</v>
      </c>
      <c r="AB7823" s="7">
        <v>998986</v>
      </c>
      <c r="AC7823" s="7">
        <v>0</v>
      </c>
      <c r="AD7823" s="7">
        <v>0</v>
      </c>
      <c r="AE7823" s="7">
        <v>639006</v>
      </c>
      <c r="AF7823" s="7">
        <v>0</v>
      </c>
      <c r="AG7823" s="7">
        <v>0</v>
      </c>
      <c r="AH7823" s="7">
        <v>0</v>
      </c>
      <c r="AI7823" s="7">
        <v>0</v>
      </c>
      <c r="AJ7823" s="7">
        <v>5090</v>
      </c>
      <c r="AK7823" s="7">
        <v>0</v>
      </c>
      <c r="AL7823" s="7">
        <v>0</v>
      </c>
      <c r="AM7823" s="7">
        <v>0</v>
      </c>
      <c r="AN7823" s="7">
        <v>630113</v>
      </c>
      <c r="AO7823" s="7">
        <v>55016</v>
      </c>
      <c r="AP7823" s="7">
        <v>176623</v>
      </c>
      <c r="AQ7823" s="7">
        <v>0</v>
      </c>
      <c r="AR7823" s="7">
        <v>0</v>
      </c>
      <c r="AS7823" s="7">
        <v>0</v>
      </c>
      <c r="AT7823" s="7">
        <v>0</v>
      </c>
      <c r="AU7823" s="8">
        <f t="shared" si="122"/>
        <v>12830685</v>
      </c>
    </row>
    <row r="7824" spans="1:47" x14ac:dyDescent="0.3">
      <c r="A7824" s="2">
        <v>2023</v>
      </c>
      <c r="B7824" s="2" t="s">
        <v>47</v>
      </c>
      <c r="C7824" s="2">
        <v>1</v>
      </c>
      <c r="D7824" s="2" t="s">
        <v>48</v>
      </c>
      <c r="E7824" s="7">
        <v>8152.05</v>
      </c>
      <c r="F7824" s="7">
        <v>0</v>
      </c>
      <c r="G7824" s="7">
        <v>0</v>
      </c>
      <c r="H7824" s="7">
        <v>451860.43</v>
      </c>
      <c r="I7824" s="7">
        <v>0</v>
      </c>
      <c r="J7824" s="7">
        <v>0</v>
      </c>
      <c r="K7824" s="7">
        <v>202462.39</v>
      </c>
      <c r="L7824" s="7">
        <v>2678777.2400000002</v>
      </c>
      <c r="M7824" s="7">
        <v>11517.27</v>
      </c>
      <c r="N7824" s="7">
        <v>20305252.039999999</v>
      </c>
      <c r="O7824" s="7">
        <v>12794930.630000001</v>
      </c>
      <c r="P7824" s="7">
        <v>1645888.73</v>
      </c>
      <c r="Q7824" s="7">
        <v>171998.35</v>
      </c>
      <c r="R7824" s="7">
        <v>736596.01</v>
      </c>
      <c r="S7824" s="7">
        <v>513708.28</v>
      </c>
      <c r="T7824" s="7">
        <v>41647.440000000002</v>
      </c>
      <c r="U7824" s="7">
        <v>0</v>
      </c>
      <c r="V7824" s="7">
        <v>0</v>
      </c>
      <c r="W7824" s="7">
        <v>0</v>
      </c>
      <c r="X7824" s="7">
        <v>3212.72</v>
      </c>
      <c r="Y7824" s="7">
        <v>15340711.08</v>
      </c>
      <c r="Z7824" s="7">
        <v>0</v>
      </c>
      <c r="AA7824" s="7">
        <v>496.24</v>
      </c>
      <c r="AB7824" s="7">
        <v>9316087.1199999992</v>
      </c>
      <c r="AC7824" s="7">
        <v>0</v>
      </c>
      <c r="AD7824" s="7">
        <v>17598.37</v>
      </c>
      <c r="AE7824" s="7">
        <v>12881776.710000001</v>
      </c>
      <c r="AF7824" s="7">
        <v>0</v>
      </c>
      <c r="AG7824" s="7">
        <v>0</v>
      </c>
      <c r="AH7824" s="7">
        <v>0</v>
      </c>
      <c r="AI7824" s="7">
        <v>8232571.5099999998</v>
      </c>
      <c r="AJ7824" s="7">
        <v>0</v>
      </c>
      <c r="AK7824" s="7">
        <v>0</v>
      </c>
      <c r="AL7824" s="7">
        <v>0</v>
      </c>
      <c r="AM7824" s="7">
        <v>0</v>
      </c>
      <c r="AN7824" s="7">
        <v>0</v>
      </c>
      <c r="AO7824" s="7">
        <v>556235.65</v>
      </c>
      <c r="AP7824" s="7">
        <v>0</v>
      </c>
      <c r="AQ7824" s="7">
        <v>78495392.090000004</v>
      </c>
      <c r="AR7824" s="7">
        <v>0</v>
      </c>
      <c r="AS7824" s="7">
        <v>0</v>
      </c>
      <c r="AT7824" s="7">
        <v>906759.63320000004</v>
      </c>
      <c r="AU7824" s="8">
        <f t="shared" si="122"/>
        <v>165313631.98320001</v>
      </c>
    </row>
    <row r="7825" spans="1:47" x14ac:dyDescent="0.3">
      <c r="A7825" s="2">
        <v>2016</v>
      </c>
      <c r="B7825" s="2" t="s">
        <v>80</v>
      </c>
      <c r="C7825" s="2">
        <v>7</v>
      </c>
      <c r="D7825" s="2" t="s">
        <v>51</v>
      </c>
      <c r="E7825" s="7">
        <v>8121.88</v>
      </c>
      <c r="F7825" s="7">
        <v>0</v>
      </c>
      <c r="G7825" s="7">
        <v>0</v>
      </c>
      <c r="H7825" s="7">
        <v>0</v>
      </c>
      <c r="I7825" s="7">
        <v>0</v>
      </c>
      <c r="J7825" s="7">
        <v>3115.21</v>
      </c>
      <c r="K7825" s="7">
        <v>110674.08</v>
      </c>
      <c r="L7825" s="7">
        <v>4667316.8499999996</v>
      </c>
      <c r="M7825" s="7">
        <v>0</v>
      </c>
      <c r="N7825" s="7">
        <v>6695073.3499999996</v>
      </c>
      <c r="O7825" s="7">
        <v>3208008.29</v>
      </c>
      <c r="P7825" s="7">
        <v>90704.16</v>
      </c>
      <c r="Q7825" s="7">
        <v>301653.73</v>
      </c>
      <c r="R7825" s="7">
        <v>206336.48</v>
      </c>
      <c r="S7825" s="7">
        <v>77432.990000000005</v>
      </c>
      <c r="T7825" s="7">
        <v>21295.51</v>
      </c>
      <c r="U7825" s="7">
        <v>0</v>
      </c>
      <c r="V7825" s="7">
        <v>0</v>
      </c>
      <c r="W7825" s="7">
        <v>0</v>
      </c>
      <c r="X7825" s="7">
        <v>25121.32</v>
      </c>
      <c r="Y7825" s="7">
        <v>5425970.1900000004</v>
      </c>
      <c r="Z7825" s="7">
        <v>0</v>
      </c>
      <c r="AA7825" s="7">
        <v>4077.79</v>
      </c>
      <c r="AB7825" s="7">
        <v>2769953.44</v>
      </c>
      <c r="AC7825" s="7">
        <v>0</v>
      </c>
      <c r="AD7825" s="7">
        <v>0</v>
      </c>
      <c r="AE7825" s="7">
        <v>3844018.65</v>
      </c>
      <c r="AF7825" s="7">
        <v>0</v>
      </c>
      <c r="AG7825" s="7">
        <v>1574.54</v>
      </c>
      <c r="AH7825" s="7">
        <v>0</v>
      </c>
      <c r="AI7825" s="7">
        <v>14884880.609999999</v>
      </c>
      <c r="AJ7825" s="7">
        <v>0</v>
      </c>
      <c r="AK7825" s="7">
        <v>0</v>
      </c>
      <c r="AL7825" s="7">
        <v>0</v>
      </c>
      <c r="AM7825" s="7">
        <v>0</v>
      </c>
      <c r="AN7825" s="7">
        <v>0</v>
      </c>
      <c r="AO7825" s="7">
        <v>3385824.61</v>
      </c>
      <c r="AP7825" s="7">
        <v>0</v>
      </c>
      <c r="AQ7825" s="7">
        <v>0</v>
      </c>
      <c r="AR7825" s="7">
        <v>30622227.949999999</v>
      </c>
      <c r="AS7825" s="7">
        <v>1432853.5719999999</v>
      </c>
      <c r="AT7825" s="7">
        <v>452364.06109999999</v>
      </c>
      <c r="AU7825" s="8">
        <f t="shared" si="122"/>
        <v>78238599.263099998</v>
      </c>
    </row>
    <row r="7826" spans="1:47" x14ac:dyDescent="0.3">
      <c r="A7826" s="2">
        <v>2010</v>
      </c>
      <c r="B7826" s="2" t="s">
        <v>76</v>
      </c>
      <c r="C7826" s="2">
        <v>3</v>
      </c>
      <c r="D7826" s="2" t="s">
        <v>64</v>
      </c>
      <c r="E7826" s="7">
        <v>8120.95</v>
      </c>
      <c r="F7826" s="7">
        <v>142.58000000000001</v>
      </c>
      <c r="G7826" s="7">
        <v>0</v>
      </c>
      <c r="H7826" s="7">
        <v>2396372.92</v>
      </c>
      <c r="I7826" s="7">
        <v>0</v>
      </c>
      <c r="J7826" s="7">
        <v>0</v>
      </c>
      <c r="K7826" s="7">
        <v>1043689.05</v>
      </c>
      <c r="L7826" s="7">
        <v>1903720.16</v>
      </c>
      <c r="M7826" s="7">
        <v>0</v>
      </c>
      <c r="N7826" s="7">
        <v>11246257.279999999</v>
      </c>
      <c r="O7826" s="7">
        <v>9067204.4900000002</v>
      </c>
      <c r="P7826" s="7">
        <v>482020.98</v>
      </c>
      <c r="Q7826" s="7">
        <v>17614.330000000002</v>
      </c>
      <c r="R7826" s="7">
        <v>1161995.1200000001</v>
      </c>
      <c r="S7826" s="7">
        <v>45425.37</v>
      </c>
      <c r="T7826" s="7">
        <v>44247</v>
      </c>
      <c r="U7826" s="7">
        <v>0</v>
      </c>
      <c r="V7826" s="7">
        <v>1826.32</v>
      </c>
      <c r="W7826" s="7">
        <v>0</v>
      </c>
      <c r="X7826" s="7">
        <v>35021.85</v>
      </c>
      <c r="Y7826" s="7">
        <v>22813606.199999999</v>
      </c>
      <c r="Z7826" s="7">
        <v>0</v>
      </c>
      <c r="AA7826" s="7">
        <v>6159.5</v>
      </c>
      <c r="AB7826" s="7">
        <v>7834027.7699999996</v>
      </c>
      <c r="AC7826" s="7">
        <v>0</v>
      </c>
      <c r="AD7826" s="7">
        <v>2932.26</v>
      </c>
      <c r="AE7826" s="7">
        <v>6840254.75</v>
      </c>
      <c r="AF7826" s="7">
        <v>0</v>
      </c>
      <c r="AG7826" s="7">
        <v>0</v>
      </c>
      <c r="AH7826" s="7">
        <v>0</v>
      </c>
      <c r="AI7826" s="7">
        <v>0</v>
      </c>
      <c r="AJ7826" s="7">
        <v>8547.82</v>
      </c>
      <c r="AK7826" s="7">
        <v>0</v>
      </c>
      <c r="AL7826" s="7">
        <v>0</v>
      </c>
      <c r="AM7826" s="7">
        <v>0</v>
      </c>
      <c r="AN7826" s="7">
        <v>0</v>
      </c>
      <c r="AO7826" s="7">
        <v>2954504.9</v>
      </c>
      <c r="AP7826" s="7">
        <v>1483262.13</v>
      </c>
      <c r="AQ7826" s="7">
        <v>0</v>
      </c>
      <c r="AR7826" s="7">
        <v>0</v>
      </c>
      <c r="AS7826" s="7">
        <v>0</v>
      </c>
      <c r="AT7826" s="7">
        <v>0</v>
      </c>
      <c r="AU7826" s="8">
        <f t="shared" si="122"/>
        <v>69396953.730000004</v>
      </c>
    </row>
    <row r="7827" spans="1:47" x14ac:dyDescent="0.3">
      <c r="A7827" s="2">
        <v>2021</v>
      </c>
      <c r="B7827" s="2" t="s">
        <v>77</v>
      </c>
      <c r="C7827" s="2">
        <v>4</v>
      </c>
      <c r="D7827" s="2" t="s">
        <v>49</v>
      </c>
      <c r="E7827" s="7">
        <v>8118.53</v>
      </c>
      <c r="F7827" s="7">
        <v>1582.9</v>
      </c>
      <c r="G7827" s="7">
        <v>0</v>
      </c>
      <c r="H7827" s="7">
        <v>628703.5</v>
      </c>
      <c r="I7827" s="7">
        <v>15691.43</v>
      </c>
      <c r="J7827" s="7">
        <v>356068.92</v>
      </c>
      <c r="K7827" s="7">
        <v>7020339.8300000001</v>
      </c>
      <c r="L7827" s="7">
        <v>17872058.32</v>
      </c>
      <c r="M7827" s="7">
        <v>11645.57</v>
      </c>
      <c r="N7827" s="7">
        <v>51539726.229999997</v>
      </c>
      <c r="O7827" s="7">
        <v>34061496.049999997</v>
      </c>
      <c r="P7827" s="7">
        <v>1148023.26</v>
      </c>
      <c r="Q7827" s="7">
        <v>415738.65</v>
      </c>
      <c r="R7827" s="7">
        <v>2318162.89</v>
      </c>
      <c r="S7827" s="7">
        <v>1110570.44</v>
      </c>
      <c r="T7827" s="7">
        <v>122218.6</v>
      </c>
      <c r="U7827" s="7">
        <v>0</v>
      </c>
      <c r="V7827" s="7">
        <v>0</v>
      </c>
      <c r="W7827" s="7">
        <v>0</v>
      </c>
      <c r="X7827" s="7">
        <v>47579.83</v>
      </c>
      <c r="Y7827" s="7">
        <v>78564579.659999996</v>
      </c>
      <c r="Z7827" s="7">
        <v>0</v>
      </c>
      <c r="AA7827" s="7">
        <v>8852.14</v>
      </c>
      <c r="AB7827" s="7">
        <v>26138378.539999999</v>
      </c>
      <c r="AC7827" s="7">
        <v>0</v>
      </c>
      <c r="AD7827" s="7">
        <v>16269.61</v>
      </c>
      <c r="AE7827" s="7">
        <v>31292843.010000002</v>
      </c>
      <c r="AF7827" s="7">
        <v>0</v>
      </c>
      <c r="AG7827" s="7">
        <v>10849.63</v>
      </c>
      <c r="AH7827" s="7">
        <v>0</v>
      </c>
      <c r="AI7827" s="7">
        <v>26941929.09</v>
      </c>
      <c r="AJ7827" s="7">
        <v>0</v>
      </c>
      <c r="AK7827" s="7">
        <v>0</v>
      </c>
      <c r="AL7827" s="7">
        <v>0</v>
      </c>
      <c r="AM7827" s="7">
        <v>0</v>
      </c>
      <c r="AN7827" s="7">
        <v>0</v>
      </c>
      <c r="AO7827" s="7">
        <v>2657921.15</v>
      </c>
      <c r="AP7827" s="7">
        <v>0</v>
      </c>
      <c r="AQ7827" s="7">
        <v>197963704.59999999</v>
      </c>
      <c r="AR7827" s="7">
        <v>0</v>
      </c>
      <c r="AS7827" s="7">
        <v>0</v>
      </c>
      <c r="AT7827" s="7">
        <v>6245474.0429999996</v>
      </c>
      <c r="AU7827" s="8">
        <f t="shared" si="122"/>
        <v>486518526.42299986</v>
      </c>
    </row>
    <row r="7828" spans="1:47" x14ac:dyDescent="0.3">
      <c r="A7828" s="2">
        <v>2005</v>
      </c>
      <c r="B7828" s="2" t="s">
        <v>76</v>
      </c>
      <c r="C7828" s="2">
        <v>3</v>
      </c>
      <c r="D7828" s="2" t="s">
        <v>69</v>
      </c>
      <c r="E7828" s="7">
        <v>8096</v>
      </c>
      <c r="F7828" s="7">
        <v>14</v>
      </c>
      <c r="G7828" s="7">
        <v>238603</v>
      </c>
      <c r="H7828" s="7">
        <v>0</v>
      </c>
      <c r="I7828" s="7">
        <v>0</v>
      </c>
      <c r="J7828" s="7">
        <v>2387</v>
      </c>
      <c r="K7828" s="7">
        <v>9537</v>
      </c>
      <c r="L7828" s="7">
        <v>245880</v>
      </c>
      <c r="M7828" s="7">
        <v>1258</v>
      </c>
      <c r="N7828" s="7">
        <v>733588</v>
      </c>
      <c r="O7828" s="7">
        <v>1702550</v>
      </c>
      <c r="P7828" s="7">
        <v>73548</v>
      </c>
      <c r="Q7828" s="7">
        <v>2572</v>
      </c>
      <c r="R7828" s="7">
        <v>159893</v>
      </c>
      <c r="S7828" s="7">
        <v>1111</v>
      </c>
      <c r="T7828" s="7">
        <v>32143</v>
      </c>
      <c r="U7828" s="7">
        <v>0</v>
      </c>
      <c r="V7828" s="7">
        <v>14300</v>
      </c>
      <c r="W7828" s="7">
        <v>0</v>
      </c>
      <c r="X7828" s="7">
        <v>0</v>
      </c>
      <c r="Y7828" s="7">
        <v>1883092</v>
      </c>
      <c r="Z7828" s="7">
        <v>0</v>
      </c>
      <c r="AA7828" s="7">
        <v>0</v>
      </c>
      <c r="AB7828" s="7">
        <v>750456</v>
      </c>
      <c r="AC7828" s="7">
        <v>0</v>
      </c>
      <c r="AD7828" s="7">
        <v>0</v>
      </c>
      <c r="AE7828" s="7">
        <v>556542</v>
      </c>
      <c r="AF7828" s="7">
        <v>0</v>
      </c>
      <c r="AG7828" s="7">
        <v>0</v>
      </c>
      <c r="AH7828" s="7">
        <v>0</v>
      </c>
      <c r="AI7828" s="7">
        <v>0</v>
      </c>
      <c r="AJ7828" s="7">
        <v>1374</v>
      </c>
      <c r="AK7828" s="7">
        <v>0</v>
      </c>
      <c r="AL7828" s="7">
        <v>0</v>
      </c>
      <c r="AM7828" s="7">
        <v>0</v>
      </c>
      <c r="AN7828" s="7">
        <v>237338</v>
      </c>
      <c r="AO7828" s="7">
        <v>48579</v>
      </c>
      <c r="AP7828" s="7">
        <v>339563</v>
      </c>
      <c r="AQ7828" s="7">
        <v>0</v>
      </c>
      <c r="AR7828" s="7">
        <v>0</v>
      </c>
      <c r="AS7828" s="7">
        <v>0</v>
      </c>
      <c r="AT7828" s="7">
        <v>0</v>
      </c>
      <c r="AU7828" s="8">
        <f t="shared" si="122"/>
        <v>7042424</v>
      </c>
    </row>
    <row r="7829" spans="1:47" x14ac:dyDescent="0.3">
      <c r="A7829" s="2">
        <v>2021</v>
      </c>
      <c r="B7829" s="2" t="s">
        <v>81</v>
      </c>
      <c r="C7829" s="2">
        <v>8</v>
      </c>
      <c r="D7829" s="2" t="s">
        <v>51</v>
      </c>
      <c r="E7829" s="7">
        <v>8037.04</v>
      </c>
      <c r="F7829" s="7">
        <v>0</v>
      </c>
      <c r="G7829" s="7">
        <v>0</v>
      </c>
      <c r="H7829" s="7">
        <v>1878.83</v>
      </c>
      <c r="I7829" s="7">
        <v>5190.4799999999996</v>
      </c>
      <c r="J7829" s="7">
        <v>512081.64</v>
      </c>
      <c r="K7829" s="7">
        <v>221731.14</v>
      </c>
      <c r="L7829" s="7">
        <v>6994504.75</v>
      </c>
      <c r="M7829" s="7">
        <v>0</v>
      </c>
      <c r="N7829" s="7">
        <v>8752455.8499999996</v>
      </c>
      <c r="O7829" s="7">
        <v>5967225.4199999999</v>
      </c>
      <c r="P7829" s="7">
        <v>78404.63</v>
      </c>
      <c r="Q7829" s="7">
        <v>36853.269999999997</v>
      </c>
      <c r="R7829" s="7">
        <v>476497.18</v>
      </c>
      <c r="S7829" s="7">
        <v>249748.85</v>
      </c>
      <c r="T7829" s="7">
        <v>134155.04</v>
      </c>
      <c r="U7829" s="7">
        <v>0</v>
      </c>
      <c r="V7829" s="7">
        <v>0</v>
      </c>
      <c r="W7829" s="7">
        <v>0</v>
      </c>
      <c r="X7829" s="7">
        <v>18090.82</v>
      </c>
      <c r="Y7829" s="7">
        <v>14437248.210000001</v>
      </c>
      <c r="Z7829" s="7">
        <v>0</v>
      </c>
      <c r="AA7829" s="7">
        <v>2917.33</v>
      </c>
      <c r="AB7829" s="7">
        <v>6268972.29</v>
      </c>
      <c r="AC7829" s="7">
        <v>0</v>
      </c>
      <c r="AD7829" s="7">
        <v>0</v>
      </c>
      <c r="AE7829" s="7">
        <v>4776982.93</v>
      </c>
      <c r="AF7829" s="7">
        <v>0</v>
      </c>
      <c r="AG7829" s="7">
        <v>0</v>
      </c>
      <c r="AH7829" s="7">
        <v>0</v>
      </c>
      <c r="AI7829" s="7">
        <v>25569043.949999999</v>
      </c>
      <c r="AJ7829" s="7">
        <v>0</v>
      </c>
      <c r="AK7829" s="7">
        <v>0</v>
      </c>
      <c r="AL7829" s="7">
        <v>0</v>
      </c>
      <c r="AM7829" s="7">
        <v>0</v>
      </c>
      <c r="AN7829" s="7">
        <v>0</v>
      </c>
      <c r="AO7829" s="7">
        <v>-81995.509999999995</v>
      </c>
      <c r="AP7829" s="7">
        <v>0</v>
      </c>
      <c r="AQ7829" s="7">
        <v>48658982.18</v>
      </c>
      <c r="AR7829" s="7">
        <v>0</v>
      </c>
      <c r="AS7829" s="7">
        <v>0</v>
      </c>
      <c r="AT7829" s="7">
        <v>752220.37780000002</v>
      </c>
      <c r="AU7829" s="8">
        <f t="shared" si="122"/>
        <v>123841226.6978</v>
      </c>
    </row>
    <row r="7830" spans="1:47" x14ac:dyDescent="0.3">
      <c r="A7830" s="2">
        <v>2003</v>
      </c>
      <c r="B7830" s="2" t="s">
        <v>75</v>
      </c>
      <c r="C7830" s="2">
        <v>2</v>
      </c>
      <c r="D7830" s="2" t="s">
        <v>69</v>
      </c>
      <c r="E7830" s="7">
        <v>8026</v>
      </c>
      <c r="F7830" s="7">
        <v>3070</v>
      </c>
      <c r="G7830" s="7">
        <v>389439</v>
      </c>
      <c r="H7830" s="7">
        <v>0</v>
      </c>
      <c r="I7830" s="7">
        <v>0</v>
      </c>
      <c r="J7830" s="7">
        <v>0</v>
      </c>
      <c r="K7830" s="7">
        <v>4704</v>
      </c>
      <c r="L7830" s="7">
        <v>164948</v>
      </c>
      <c r="M7830" s="7">
        <v>6570</v>
      </c>
      <c r="N7830" s="7">
        <v>395315</v>
      </c>
      <c r="O7830" s="7">
        <v>1054170</v>
      </c>
      <c r="P7830" s="7">
        <v>16603</v>
      </c>
      <c r="Q7830" s="7">
        <v>0</v>
      </c>
      <c r="R7830" s="7">
        <v>30006</v>
      </c>
      <c r="S7830" s="7">
        <v>14634</v>
      </c>
      <c r="T7830" s="7">
        <v>22932</v>
      </c>
      <c r="U7830" s="7">
        <v>0</v>
      </c>
      <c r="V7830" s="7">
        <v>7721</v>
      </c>
      <c r="W7830" s="7">
        <v>1847203</v>
      </c>
      <c r="X7830" s="7">
        <v>0</v>
      </c>
      <c r="Y7830" s="7">
        <v>0</v>
      </c>
      <c r="Z7830" s="7">
        <v>563746</v>
      </c>
      <c r="AA7830" s="7">
        <v>0</v>
      </c>
      <c r="AB7830" s="7">
        <v>0</v>
      </c>
      <c r="AC7830" s="7">
        <v>329269</v>
      </c>
      <c r="AD7830" s="7">
        <v>0</v>
      </c>
      <c r="AE7830" s="7">
        <v>0</v>
      </c>
      <c r="AF7830" s="7">
        <v>0</v>
      </c>
      <c r="AG7830" s="7">
        <v>0</v>
      </c>
      <c r="AH7830" s="7">
        <v>3112649</v>
      </c>
      <c r="AI7830" s="7">
        <v>0</v>
      </c>
      <c r="AJ7830" s="7">
        <v>235</v>
      </c>
      <c r="AK7830" s="7">
        <v>0</v>
      </c>
      <c r="AL7830" s="7">
        <v>0</v>
      </c>
      <c r="AM7830" s="7">
        <v>0</v>
      </c>
      <c r="AN7830" s="7">
        <v>0</v>
      </c>
      <c r="AO7830" s="7">
        <v>32990</v>
      </c>
      <c r="AP7830" s="7">
        <v>0</v>
      </c>
      <c r="AQ7830" s="7">
        <v>0</v>
      </c>
      <c r="AR7830" s="7">
        <v>0</v>
      </c>
      <c r="AS7830" s="7">
        <v>0</v>
      </c>
      <c r="AT7830" s="7">
        <v>0</v>
      </c>
      <c r="AU7830" s="8">
        <f t="shared" si="122"/>
        <v>8004230</v>
      </c>
    </row>
    <row r="7831" spans="1:47" x14ac:dyDescent="0.3">
      <c r="A7831" s="2">
        <v>2009</v>
      </c>
      <c r="B7831" s="2" t="s">
        <v>80</v>
      </c>
      <c r="C7831" s="2">
        <v>7</v>
      </c>
      <c r="D7831" s="2" t="s">
        <v>74</v>
      </c>
      <c r="E7831" s="7">
        <v>8012.08</v>
      </c>
      <c r="F7831" s="7">
        <v>2268.33</v>
      </c>
      <c r="G7831" s="7">
        <v>0</v>
      </c>
      <c r="H7831" s="7">
        <v>1895.22</v>
      </c>
      <c r="I7831" s="7">
        <v>0</v>
      </c>
      <c r="J7831" s="7">
        <v>0</v>
      </c>
      <c r="K7831" s="7">
        <v>55141.85</v>
      </c>
      <c r="L7831" s="7">
        <v>2497328.36</v>
      </c>
      <c r="M7831" s="7">
        <v>7865.75</v>
      </c>
      <c r="N7831" s="7">
        <v>11146803.039999999</v>
      </c>
      <c r="O7831" s="7">
        <v>2850063.94</v>
      </c>
      <c r="P7831" s="7">
        <v>404834.02</v>
      </c>
      <c r="Q7831" s="7">
        <v>0</v>
      </c>
      <c r="R7831" s="7">
        <v>294439.21000000002</v>
      </c>
      <c r="S7831" s="7">
        <v>118861.17</v>
      </c>
      <c r="T7831" s="7">
        <v>125479.9</v>
      </c>
      <c r="U7831" s="7">
        <v>0</v>
      </c>
      <c r="V7831" s="7">
        <v>446.2</v>
      </c>
      <c r="W7831" s="7">
        <v>0</v>
      </c>
      <c r="X7831" s="7">
        <v>11686.14</v>
      </c>
      <c r="Y7831" s="7">
        <v>11616054.23</v>
      </c>
      <c r="Z7831" s="7">
        <v>0</v>
      </c>
      <c r="AA7831" s="7">
        <v>1641.08</v>
      </c>
      <c r="AB7831" s="7">
        <v>3886982.53</v>
      </c>
      <c r="AC7831" s="7">
        <v>0</v>
      </c>
      <c r="AD7831" s="7">
        <v>8362.9599999999991</v>
      </c>
      <c r="AE7831" s="7">
        <v>6915483.3700000001</v>
      </c>
      <c r="AF7831" s="7">
        <v>0</v>
      </c>
      <c r="AG7831" s="7">
        <v>0</v>
      </c>
      <c r="AH7831" s="7">
        <v>0</v>
      </c>
      <c r="AI7831" s="7">
        <v>0</v>
      </c>
      <c r="AJ7831" s="7">
        <v>3434.09</v>
      </c>
      <c r="AK7831" s="7">
        <v>0</v>
      </c>
      <c r="AL7831" s="7">
        <v>0</v>
      </c>
      <c r="AM7831" s="7">
        <v>0</v>
      </c>
      <c r="AN7831" s="7">
        <v>0</v>
      </c>
      <c r="AO7831" s="7">
        <v>884737.22</v>
      </c>
      <c r="AP7831" s="7">
        <v>450612.98</v>
      </c>
      <c r="AQ7831" s="7">
        <v>0</v>
      </c>
      <c r="AR7831" s="7">
        <v>0</v>
      </c>
      <c r="AS7831" s="7">
        <v>0</v>
      </c>
      <c r="AT7831" s="7">
        <v>0</v>
      </c>
      <c r="AU7831" s="8">
        <f t="shared" si="122"/>
        <v>41292433.670000002</v>
      </c>
    </row>
    <row r="7832" spans="1:47" x14ac:dyDescent="0.3">
      <c r="A7832" s="2">
        <v>2015</v>
      </c>
      <c r="B7832" s="2" t="s">
        <v>84</v>
      </c>
      <c r="C7832" s="2">
        <v>11</v>
      </c>
      <c r="D7832" s="2" t="s">
        <v>68</v>
      </c>
      <c r="E7832" s="7">
        <v>8009.35</v>
      </c>
      <c r="F7832" s="7">
        <v>-18</v>
      </c>
      <c r="G7832" s="7">
        <v>0</v>
      </c>
      <c r="H7832" s="7">
        <v>242405.16</v>
      </c>
      <c r="I7832" s="7">
        <v>4016.74</v>
      </c>
      <c r="J7832" s="7">
        <v>0</v>
      </c>
      <c r="K7832" s="7">
        <v>2013765.56</v>
      </c>
      <c r="L7832" s="7">
        <v>8463751.3100000005</v>
      </c>
      <c r="M7832" s="7">
        <v>251.02</v>
      </c>
      <c r="N7832" s="7">
        <v>13829769</v>
      </c>
      <c r="O7832" s="7">
        <v>18390329.239999998</v>
      </c>
      <c r="P7832" s="7">
        <v>1821718.35</v>
      </c>
      <c r="Q7832" s="7">
        <v>231124.64</v>
      </c>
      <c r="R7832" s="7">
        <v>748888.81</v>
      </c>
      <c r="S7832" s="7">
        <v>1976255.71</v>
      </c>
      <c r="T7832" s="7">
        <v>319365.42</v>
      </c>
      <c r="U7832" s="7">
        <v>0</v>
      </c>
      <c r="V7832" s="7">
        <v>0</v>
      </c>
      <c r="W7832" s="7">
        <v>0</v>
      </c>
      <c r="X7832" s="7">
        <v>23409.99</v>
      </c>
      <c r="Y7832" s="7">
        <v>32304588.859999999</v>
      </c>
      <c r="Z7832" s="7">
        <v>0</v>
      </c>
      <c r="AA7832" s="7">
        <v>3726.21</v>
      </c>
      <c r="AB7832" s="7">
        <v>12325407.98</v>
      </c>
      <c r="AC7832" s="7">
        <v>0</v>
      </c>
      <c r="AD7832" s="7">
        <v>358.07</v>
      </c>
      <c r="AE7832" s="7">
        <v>9477645.2899999991</v>
      </c>
      <c r="AF7832" s="7">
        <v>0</v>
      </c>
      <c r="AG7832" s="7">
        <v>0</v>
      </c>
      <c r="AH7832" s="7">
        <v>0</v>
      </c>
      <c r="AI7832" s="7">
        <v>25673904.34</v>
      </c>
      <c r="AJ7832" s="7">
        <v>0</v>
      </c>
      <c r="AK7832" s="7">
        <v>0</v>
      </c>
      <c r="AL7832" s="7">
        <v>0</v>
      </c>
      <c r="AM7832" s="7">
        <v>0</v>
      </c>
      <c r="AN7832" s="7">
        <v>0</v>
      </c>
      <c r="AO7832" s="7">
        <v>3690357.52</v>
      </c>
      <c r="AP7832" s="7">
        <v>0</v>
      </c>
      <c r="AQ7832" s="7">
        <v>0</v>
      </c>
      <c r="AR7832" s="7">
        <v>86864774.840000004</v>
      </c>
      <c r="AS7832" s="7">
        <v>6874278.8499999996</v>
      </c>
      <c r="AT7832" s="7">
        <v>1789449.841</v>
      </c>
      <c r="AU7832" s="8">
        <f t="shared" si="122"/>
        <v>227077534.10099995</v>
      </c>
    </row>
    <row r="7833" spans="1:47" x14ac:dyDescent="0.3">
      <c r="A7833" s="2">
        <v>2008</v>
      </c>
      <c r="B7833" s="2" t="s">
        <v>80</v>
      </c>
      <c r="C7833" s="2">
        <v>7</v>
      </c>
      <c r="D7833" s="2" t="s">
        <v>51</v>
      </c>
      <c r="E7833" s="7">
        <v>7993.97</v>
      </c>
      <c r="F7833" s="7">
        <v>7.08</v>
      </c>
      <c r="G7833" s="7">
        <v>782495.34</v>
      </c>
      <c r="H7833" s="7">
        <v>0</v>
      </c>
      <c r="I7833" s="7">
        <v>0</v>
      </c>
      <c r="J7833" s="7">
        <v>510.9</v>
      </c>
      <c r="K7833" s="7">
        <v>190895.54</v>
      </c>
      <c r="L7833" s="7">
        <v>4979358.76</v>
      </c>
      <c r="M7833" s="7">
        <v>0</v>
      </c>
      <c r="N7833" s="7">
        <v>2992989.77</v>
      </c>
      <c r="O7833" s="7">
        <v>5628100.5800000001</v>
      </c>
      <c r="P7833" s="7">
        <v>12415.66</v>
      </c>
      <c r="Q7833" s="7">
        <v>8812.65</v>
      </c>
      <c r="R7833" s="7">
        <v>97200.57</v>
      </c>
      <c r="S7833" s="7">
        <v>50403.15</v>
      </c>
      <c r="T7833" s="7">
        <v>30425.74</v>
      </c>
      <c r="U7833" s="7">
        <v>0</v>
      </c>
      <c r="V7833" s="7">
        <v>23.03</v>
      </c>
      <c r="W7833" s="7">
        <v>0</v>
      </c>
      <c r="X7833" s="7">
        <v>282.2</v>
      </c>
      <c r="Y7833" s="7">
        <v>3304535.42</v>
      </c>
      <c r="Z7833" s="7">
        <v>0</v>
      </c>
      <c r="AA7833" s="7">
        <v>45.84</v>
      </c>
      <c r="AB7833" s="7">
        <v>1093467</v>
      </c>
      <c r="AC7833" s="7">
        <v>0</v>
      </c>
      <c r="AD7833" s="7">
        <v>0</v>
      </c>
      <c r="AE7833" s="7">
        <v>1752718.23</v>
      </c>
      <c r="AF7833" s="7">
        <v>0</v>
      </c>
      <c r="AG7833" s="7">
        <v>1521.71</v>
      </c>
      <c r="AH7833" s="7">
        <v>0</v>
      </c>
      <c r="AI7833" s="7">
        <v>0</v>
      </c>
      <c r="AJ7833" s="7">
        <v>8199.9</v>
      </c>
      <c r="AK7833" s="7">
        <v>0</v>
      </c>
      <c r="AL7833" s="7">
        <v>0</v>
      </c>
      <c r="AM7833" s="7">
        <v>0</v>
      </c>
      <c r="AN7833" s="7">
        <v>0</v>
      </c>
      <c r="AO7833" s="7">
        <v>242172.75</v>
      </c>
      <c r="AP7833" s="7">
        <v>463586.75</v>
      </c>
      <c r="AQ7833" s="7">
        <v>0</v>
      </c>
      <c r="AR7833" s="7">
        <v>0</v>
      </c>
      <c r="AS7833" s="7">
        <v>0</v>
      </c>
      <c r="AT7833" s="7">
        <v>0</v>
      </c>
      <c r="AU7833" s="8">
        <f t="shared" si="122"/>
        <v>21648162.539999999</v>
      </c>
    </row>
    <row r="7834" spans="1:47" x14ac:dyDescent="0.3">
      <c r="A7834" s="2">
        <v>2000</v>
      </c>
      <c r="B7834" s="2" t="s">
        <v>75</v>
      </c>
      <c r="C7834" s="2">
        <v>2</v>
      </c>
      <c r="D7834" s="2" t="s">
        <v>69</v>
      </c>
      <c r="E7834" s="7">
        <v>7911</v>
      </c>
      <c r="F7834" s="7">
        <v>0</v>
      </c>
      <c r="G7834" s="7">
        <v>237936</v>
      </c>
      <c r="H7834" s="7">
        <v>0</v>
      </c>
      <c r="I7834" s="7">
        <v>0</v>
      </c>
      <c r="J7834" s="7">
        <v>5655</v>
      </c>
      <c r="K7834" s="7">
        <v>1006</v>
      </c>
      <c r="L7834" s="7">
        <v>69453</v>
      </c>
      <c r="M7834" s="7">
        <v>2905</v>
      </c>
      <c r="N7834" s="7">
        <v>289754</v>
      </c>
      <c r="O7834" s="7">
        <v>944039</v>
      </c>
      <c r="P7834" s="7">
        <v>4150</v>
      </c>
      <c r="Q7834" s="7">
        <v>694</v>
      </c>
      <c r="R7834" s="7">
        <v>21412</v>
      </c>
      <c r="S7834" s="7">
        <v>0</v>
      </c>
      <c r="T7834" s="7">
        <v>5244</v>
      </c>
      <c r="U7834" s="7">
        <v>0</v>
      </c>
      <c r="V7834" s="7">
        <v>3833</v>
      </c>
      <c r="W7834" s="7">
        <v>1049745</v>
      </c>
      <c r="X7834" s="7">
        <v>0</v>
      </c>
      <c r="Y7834" s="7">
        <v>0</v>
      </c>
      <c r="Z7834" s="7">
        <v>411342</v>
      </c>
      <c r="AA7834" s="7">
        <v>0</v>
      </c>
      <c r="AB7834" s="7">
        <v>0</v>
      </c>
      <c r="AC7834" s="7">
        <v>219154</v>
      </c>
      <c r="AD7834" s="7">
        <v>0</v>
      </c>
      <c r="AE7834" s="7">
        <v>0</v>
      </c>
      <c r="AF7834" s="7">
        <v>0</v>
      </c>
      <c r="AG7834" s="7">
        <v>0</v>
      </c>
      <c r="AH7834" s="7">
        <v>2454872</v>
      </c>
      <c r="AI7834" s="7">
        <v>0</v>
      </c>
      <c r="AJ7834" s="7">
        <v>21815</v>
      </c>
      <c r="AK7834" s="7">
        <v>0</v>
      </c>
      <c r="AL7834" s="7">
        <v>0</v>
      </c>
      <c r="AM7834" s="7">
        <v>0</v>
      </c>
      <c r="AN7834" s="7">
        <v>0</v>
      </c>
      <c r="AO7834" s="7">
        <v>12443</v>
      </c>
      <c r="AP7834" s="7">
        <v>0</v>
      </c>
      <c r="AQ7834" s="7">
        <v>0</v>
      </c>
      <c r="AR7834" s="7">
        <v>0</v>
      </c>
      <c r="AS7834" s="7">
        <v>0</v>
      </c>
      <c r="AT7834" s="7">
        <v>0</v>
      </c>
      <c r="AU7834" s="8">
        <f t="shared" si="122"/>
        <v>5763363</v>
      </c>
    </row>
    <row r="7835" spans="1:47" x14ac:dyDescent="0.3">
      <c r="A7835" s="2">
        <v>2007</v>
      </c>
      <c r="B7835" s="2" t="s">
        <v>83</v>
      </c>
      <c r="C7835" s="2">
        <v>10</v>
      </c>
      <c r="D7835" s="2" t="s">
        <v>48</v>
      </c>
      <c r="E7835" s="7">
        <v>7900</v>
      </c>
      <c r="F7835" s="7">
        <v>2653</v>
      </c>
      <c r="G7835" s="7">
        <v>409882</v>
      </c>
      <c r="H7835" s="7">
        <v>0</v>
      </c>
      <c r="I7835" s="7">
        <v>0</v>
      </c>
      <c r="J7835" s="7">
        <v>0</v>
      </c>
      <c r="K7835" s="7">
        <v>37430</v>
      </c>
      <c r="L7835" s="7">
        <v>1133025</v>
      </c>
      <c r="M7835" s="7">
        <v>157</v>
      </c>
      <c r="N7835" s="7">
        <v>3890010</v>
      </c>
      <c r="O7835" s="7">
        <v>2339790</v>
      </c>
      <c r="P7835" s="7">
        <v>116656</v>
      </c>
      <c r="Q7835" s="7">
        <v>794</v>
      </c>
      <c r="R7835" s="7">
        <v>213447</v>
      </c>
      <c r="S7835" s="7">
        <v>8</v>
      </c>
      <c r="T7835" s="7">
        <v>57146</v>
      </c>
      <c r="U7835" s="7">
        <v>0</v>
      </c>
      <c r="V7835" s="7">
        <v>76772</v>
      </c>
      <c r="W7835" s="7">
        <v>0</v>
      </c>
      <c r="X7835" s="7">
        <v>453</v>
      </c>
      <c r="Y7835" s="7">
        <v>4511042</v>
      </c>
      <c r="Z7835" s="7">
        <v>0</v>
      </c>
      <c r="AA7835" s="7">
        <v>63</v>
      </c>
      <c r="AB7835" s="7">
        <v>1698414</v>
      </c>
      <c r="AC7835" s="7">
        <v>0</v>
      </c>
      <c r="AD7835" s="7">
        <v>1686</v>
      </c>
      <c r="AE7835" s="7">
        <v>2493149</v>
      </c>
      <c r="AF7835" s="7">
        <v>0</v>
      </c>
      <c r="AG7835" s="7">
        <v>0</v>
      </c>
      <c r="AH7835" s="7">
        <v>0</v>
      </c>
      <c r="AI7835" s="7">
        <v>0</v>
      </c>
      <c r="AJ7835" s="7">
        <v>1253</v>
      </c>
      <c r="AK7835" s="7">
        <v>0</v>
      </c>
      <c r="AL7835" s="7">
        <v>0</v>
      </c>
      <c r="AM7835" s="7">
        <v>0</v>
      </c>
      <c r="AN7835" s="7">
        <v>0</v>
      </c>
      <c r="AO7835" s="7">
        <v>653187</v>
      </c>
      <c r="AP7835" s="7">
        <v>246377</v>
      </c>
      <c r="AQ7835" s="7">
        <v>0</v>
      </c>
      <c r="AR7835" s="7">
        <v>0</v>
      </c>
      <c r="AS7835" s="7">
        <v>0</v>
      </c>
      <c r="AT7835" s="7">
        <v>0</v>
      </c>
      <c r="AU7835" s="8">
        <f t="shared" si="122"/>
        <v>17891294</v>
      </c>
    </row>
    <row r="7836" spans="1:47" x14ac:dyDescent="0.3">
      <c r="A7836" s="2">
        <v>2005</v>
      </c>
      <c r="B7836" s="2" t="s">
        <v>47</v>
      </c>
      <c r="C7836" s="2">
        <v>1</v>
      </c>
      <c r="D7836" s="2" t="s">
        <v>64</v>
      </c>
      <c r="E7836" s="7">
        <v>7893</v>
      </c>
      <c r="F7836" s="7">
        <v>538</v>
      </c>
      <c r="G7836" s="7">
        <v>1360813</v>
      </c>
      <c r="H7836" s="7">
        <v>3055886</v>
      </c>
      <c r="I7836" s="7">
        <v>0</v>
      </c>
      <c r="J7836" s="7">
        <v>141</v>
      </c>
      <c r="K7836" s="7">
        <v>647124</v>
      </c>
      <c r="L7836" s="7">
        <v>429190</v>
      </c>
      <c r="M7836" s="7">
        <v>33100</v>
      </c>
      <c r="N7836" s="7">
        <v>7456824</v>
      </c>
      <c r="O7836" s="7">
        <v>3577883</v>
      </c>
      <c r="P7836" s="7">
        <v>3693508</v>
      </c>
      <c r="Q7836" s="7">
        <v>4367</v>
      </c>
      <c r="R7836" s="7">
        <v>365936</v>
      </c>
      <c r="S7836" s="7">
        <v>89543</v>
      </c>
      <c r="T7836" s="7">
        <v>51215</v>
      </c>
      <c r="U7836" s="7">
        <v>0</v>
      </c>
      <c r="V7836" s="7">
        <v>309504</v>
      </c>
      <c r="W7836" s="7">
        <v>0</v>
      </c>
      <c r="X7836" s="7">
        <v>143476</v>
      </c>
      <c r="Y7836" s="7">
        <v>12569343</v>
      </c>
      <c r="Z7836" s="7">
        <v>0</v>
      </c>
      <c r="AA7836" s="7">
        <v>23452</v>
      </c>
      <c r="AB7836" s="7">
        <v>3663242</v>
      </c>
      <c r="AC7836" s="7">
        <v>0</v>
      </c>
      <c r="AD7836" s="7">
        <v>2797</v>
      </c>
      <c r="AE7836" s="7">
        <v>6594048</v>
      </c>
      <c r="AF7836" s="7">
        <v>0</v>
      </c>
      <c r="AG7836" s="7">
        <v>0</v>
      </c>
      <c r="AH7836" s="7">
        <v>0</v>
      </c>
      <c r="AI7836" s="7">
        <v>0</v>
      </c>
      <c r="AJ7836" s="7">
        <v>3395</v>
      </c>
      <c r="AK7836" s="7">
        <v>0</v>
      </c>
      <c r="AL7836" s="7">
        <v>0</v>
      </c>
      <c r="AM7836" s="7">
        <v>0</v>
      </c>
      <c r="AN7836" s="7">
        <v>897803</v>
      </c>
      <c r="AO7836" s="7">
        <v>127444</v>
      </c>
      <c r="AP7836" s="7">
        <v>1970263</v>
      </c>
      <c r="AQ7836" s="7">
        <v>0</v>
      </c>
      <c r="AR7836" s="7">
        <v>0</v>
      </c>
      <c r="AS7836" s="7">
        <v>0</v>
      </c>
      <c r="AT7836" s="7">
        <v>0</v>
      </c>
      <c r="AU7836" s="8">
        <f t="shared" si="122"/>
        <v>47078728</v>
      </c>
    </row>
    <row r="7837" spans="1:47" x14ac:dyDescent="0.3">
      <c r="A7837" s="2">
        <v>2005</v>
      </c>
      <c r="B7837" s="2" t="s">
        <v>84</v>
      </c>
      <c r="C7837" s="2">
        <v>11</v>
      </c>
      <c r="D7837" s="2" t="s">
        <v>48</v>
      </c>
      <c r="E7837" s="7">
        <v>7889</v>
      </c>
      <c r="F7837" s="7">
        <v>16</v>
      </c>
      <c r="G7837" s="7">
        <v>320038</v>
      </c>
      <c r="H7837" s="7">
        <v>0</v>
      </c>
      <c r="I7837" s="7">
        <v>0</v>
      </c>
      <c r="J7837" s="7">
        <v>0</v>
      </c>
      <c r="K7837" s="7">
        <v>8530</v>
      </c>
      <c r="L7837" s="7">
        <v>205770</v>
      </c>
      <c r="M7837" s="7">
        <v>0</v>
      </c>
      <c r="N7837" s="7">
        <v>1559525</v>
      </c>
      <c r="O7837" s="7">
        <v>2597274</v>
      </c>
      <c r="P7837" s="7">
        <v>105899</v>
      </c>
      <c r="Q7837" s="7">
        <v>0</v>
      </c>
      <c r="R7837" s="7">
        <v>67381</v>
      </c>
      <c r="S7837" s="7">
        <v>-242</v>
      </c>
      <c r="T7837" s="7">
        <v>33855</v>
      </c>
      <c r="U7837" s="7">
        <v>0</v>
      </c>
      <c r="V7837" s="7">
        <v>48917</v>
      </c>
      <c r="W7837" s="7">
        <v>0</v>
      </c>
      <c r="X7837" s="7">
        <v>936</v>
      </c>
      <c r="Y7837" s="7">
        <v>3622424</v>
      </c>
      <c r="Z7837" s="7">
        <v>0</v>
      </c>
      <c r="AA7837" s="7">
        <v>160</v>
      </c>
      <c r="AB7837" s="7">
        <v>1299468</v>
      </c>
      <c r="AC7837" s="7">
        <v>0</v>
      </c>
      <c r="AD7837" s="7">
        <v>0</v>
      </c>
      <c r="AE7837" s="7">
        <v>896530</v>
      </c>
      <c r="AF7837" s="7">
        <v>0</v>
      </c>
      <c r="AG7837" s="7">
        <v>0</v>
      </c>
      <c r="AH7837" s="7">
        <v>0</v>
      </c>
      <c r="AI7837" s="7">
        <v>0</v>
      </c>
      <c r="AJ7837" s="7">
        <v>1515</v>
      </c>
      <c r="AK7837" s="7">
        <v>0</v>
      </c>
      <c r="AL7837" s="7">
        <v>0</v>
      </c>
      <c r="AM7837" s="7">
        <v>0</v>
      </c>
      <c r="AN7837" s="7">
        <v>257959</v>
      </c>
      <c r="AO7837" s="7">
        <v>103337</v>
      </c>
      <c r="AP7837" s="7">
        <v>213742</v>
      </c>
      <c r="AQ7837" s="7">
        <v>0</v>
      </c>
      <c r="AR7837" s="7">
        <v>0</v>
      </c>
      <c r="AS7837" s="7">
        <v>0</v>
      </c>
      <c r="AT7837" s="7">
        <v>0</v>
      </c>
      <c r="AU7837" s="8">
        <f t="shared" si="122"/>
        <v>11350923</v>
      </c>
    </row>
    <row r="7838" spans="1:47" x14ac:dyDescent="0.3">
      <c r="A7838" s="2">
        <v>2014</v>
      </c>
      <c r="B7838" s="2" t="s">
        <v>79</v>
      </c>
      <c r="C7838" s="2">
        <v>6</v>
      </c>
      <c r="D7838" s="2" t="s">
        <v>48</v>
      </c>
      <c r="E7838" s="7">
        <v>7876</v>
      </c>
      <c r="F7838" s="7">
        <v>0</v>
      </c>
      <c r="G7838" s="7">
        <v>0</v>
      </c>
      <c r="H7838" s="7">
        <v>0</v>
      </c>
      <c r="I7838" s="7">
        <v>0</v>
      </c>
      <c r="J7838" s="7">
        <v>0</v>
      </c>
      <c r="K7838" s="7">
        <v>11427</v>
      </c>
      <c r="L7838" s="7">
        <v>4784999</v>
      </c>
      <c r="M7838" s="7">
        <v>0</v>
      </c>
      <c r="N7838" s="7">
        <v>4630984</v>
      </c>
      <c r="O7838" s="7">
        <v>5057964</v>
      </c>
      <c r="P7838" s="7">
        <v>248278</v>
      </c>
      <c r="Q7838" s="7">
        <v>4915</v>
      </c>
      <c r="R7838" s="7">
        <v>250197</v>
      </c>
      <c r="S7838" s="7">
        <v>59164</v>
      </c>
      <c r="T7838" s="7">
        <v>16329</v>
      </c>
      <c r="U7838" s="7">
        <v>0</v>
      </c>
      <c r="V7838" s="7">
        <v>0</v>
      </c>
      <c r="W7838" s="7">
        <v>0</v>
      </c>
      <c r="X7838" s="7">
        <v>2798</v>
      </c>
      <c r="Y7838" s="7">
        <v>8313739</v>
      </c>
      <c r="Z7838" s="7">
        <v>0</v>
      </c>
      <c r="AA7838" s="7">
        <v>456</v>
      </c>
      <c r="AB7838" s="7">
        <v>2957556</v>
      </c>
      <c r="AC7838" s="7">
        <v>0</v>
      </c>
      <c r="AD7838" s="7">
        <v>279</v>
      </c>
      <c r="AE7838" s="7">
        <v>2991097</v>
      </c>
      <c r="AF7838" s="7">
        <v>0</v>
      </c>
      <c r="AG7838" s="7">
        <v>0</v>
      </c>
      <c r="AH7838" s="7">
        <v>0</v>
      </c>
      <c r="AI7838" s="7">
        <v>4742667</v>
      </c>
      <c r="AJ7838" s="7">
        <v>96736</v>
      </c>
      <c r="AK7838" s="7">
        <v>0</v>
      </c>
      <c r="AL7838" s="7">
        <v>0</v>
      </c>
      <c r="AM7838" s="7">
        <v>0</v>
      </c>
      <c r="AN7838" s="7">
        <v>0</v>
      </c>
      <c r="AO7838" s="7">
        <v>800122</v>
      </c>
      <c r="AP7838" s="7">
        <v>0</v>
      </c>
      <c r="AQ7838" s="7">
        <v>0</v>
      </c>
      <c r="AR7838" s="7">
        <v>47617814</v>
      </c>
      <c r="AS7838" s="7">
        <v>2853635</v>
      </c>
      <c r="AT7838" s="7">
        <v>657387</v>
      </c>
      <c r="AU7838" s="8">
        <f t="shared" si="122"/>
        <v>86106419</v>
      </c>
    </row>
    <row r="7839" spans="1:47" x14ac:dyDescent="0.3">
      <c r="A7839" s="2">
        <v>2017</v>
      </c>
      <c r="B7839" s="2" t="s">
        <v>82</v>
      </c>
      <c r="C7839" s="2">
        <v>9</v>
      </c>
      <c r="D7839" s="2" t="s">
        <v>68</v>
      </c>
      <c r="E7839" s="7">
        <v>7870.39</v>
      </c>
      <c r="F7839" s="7">
        <v>-9.51</v>
      </c>
      <c r="G7839" s="7">
        <v>0</v>
      </c>
      <c r="H7839" s="7">
        <v>194904.21</v>
      </c>
      <c r="I7839" s="7">
        <v>10192.65</v>
      </c>
      <c r="J7839" s="7">
        <v>14.16</v>
      </c>
      <c r="K7839" s="7">
        <v>2512032.6</v>
      </c>
      <c r="L7839" s="7">
        <v>10463020.109999999</v>
      </c>
      <c r="M7839" s="7">
        <v>24770.42</v>
      </c>
      <c r="N7839" s="7">
        <v>13203058.380000001</v>
      </c>
      <c r="O7839" s="7">
        <v>16805107.280000001</v>
      </c>
      <c r="P7839" s="7">
        <v>1784345.15</v>
      </c>
      <c r="Q7839" s="7">
        <v>147101.51</v>
      </c>
      <c r="R7839" s="7">
        <v>807471.48</v>
      </c>
      <c r="S7839" s="7">
        <v>5148728.18</v>
      </c>
      <c r="T7839" s="7">
        <v>3551317.4</v>
      </c>
      <c r="U7839" s="7">
        <v>0</v>
      </c>
      <c r="V7839" s="7">
        <v>0</v>
      </c>
      <c r="W7839" s="7">
        <v>0</v>
      </c>
      <c r="X7839" s="7">
        <v>73531.75</v>
      </c>
      <c r="Y7839" s="7">
        <v>30983588.059999999</v>
      </c>
      <c r="Z7839" s="7">
        <v>0</v>
      </c>
      <c r="AA7839" s="7">
        <v>11647.57</v>
      </c>
      <c r="AB7839" s="7">
        <v>14596016.07</v>
      </c>
      <c r="AC7839" s="7">
        <v>0</v>
      </c>
      <c r="AD7839" s="7">
        <v>21509.07</v>
      </c>
      <c r="AE7839" s="7">
        <v>9469521.4499999993</v>
      </c>
      <c r="AF7839" s="7">
        <v>0</v>
      </c>
      <c r="AG7839" s="7">
        <v>0</v>
      </c>
      <c r="AH7839" s="7">
        <v>0</v>
      </c>
      <c r="AI7839" s="7">
        <v>19521226.68</v>
      </c>
      <c r="AJ7839" s="7">
        <v>0</v>
      </c>
      <c r="AK7839" s="7">
        <v>0</v>
      </c>
      <c r="AL7839" s="7">
        <v>0</v>
      </c>
      <c r="AM7839" s="7">
        <v>0</v>
      </c>
      <c r="AN7839" s="7">
        <v>0</v>
      </c>
      <c r="AO7839" s="7">
        <v>9858295.0700000003</v>
      </c>
      <c r="AP7839" s="7">
        <v>0</v>
      </c>
      <c r="AQ7839" s="7">
        <v>114895883.8</v>
      </c>
      <c r="AR7839" s="7">
        <v>0</v>
      </c>
      <c r="AS7839" s="7">
        <v>0</v>
      </c>
      <c r="AT7839" s="7">
        <v>2238673.6490000002</v>
      </c>
      <c r="AU7839" s="8">
        <f t="shared" si="122"/>
        <v>256329817.57899994</v>
      </c>
    </row>
    <row r="7840" spans="1:47" x14ac:dyDescent="0.3">
      <c r="A7840" s="2">
        <v>2006</v>
      </c>
      <c r="B7840" s="2" t="s">
        <v>79</v>
      </c>
      <c r="C7840" s="2">
        <v>6</v>
      </c>
      <c r="D7840" s="2" t="s">
        <v>49</v>
      </c>
      <c r="E7840" s="7">
        <v>7766</v>
      </c>
      <c r="F7840" s="7">
        <v>4190</v>
      </c>
      <c r="G7840" s="7">
        <v>1098140</v>
      </c>
      <c r="H7840" s="7">
        <v>993477</v>
      </c>
      <c r="I7840" s="7">
        <v>0</v>
      </c>
      <c r="J7840" s="7">
        <v>2225</v>
      </c>
      <c r="K7840" s="7">
        <v>2495391</v>
      </c>
      <c r="L7840" s="7">
        <v>5723625</v>
      </c>
      <c r="M7840" s="7">
        <v>123</v>
      </c>
      <c r="N7840" s="7">
        <v>4141844</v>
      </c>
      <c r="O7840" s="7">
        <v>8503762</v>
      </c>
      <c r="P7840" s="7">
        <v>400411</v>
      </c>
      <c r="Q7840" s="7">
        <v>128013</v>
      </c>
      <c r="R7840" s="7">
        <v>736168</v>
      </c>
      <c r="S7840" s="7">
        <v>152178</v>
      </c>
      <c r="T7840" s="7">
        <v>44961</v>
      </c>
      <c r="U7840" s="7">
        <v>0</v>
      </c>
      <c r="V7840" s="7">
        <v>192357</v>
      </c>
      <c r="W7840" s="7">
        <v>0</v>
      </c>
      <c r="X7840" s="7">
        <v>35328</v>
      </c>
      <c r="Y7840" s="7">
        <v>9025189</v>
      </c>
      <c r="Z7840" s="7">
        <v>0</v>
      </c>
      <c r="AA7840" s="7">
        <v>6579</v>
      </c>
      <c r="AB7840" s="7">
        <v>12221792</v>
      </c>
      <c r="AC7840" s="7">
        <v>0</v>
      </c>
      <c r="AD7840" s="7">
        <v>956</v>
      </c>
      <c r="AE7840" s="7">
        <v>2964257</v>
      </c>
      <c r="AF7840" s="7">
        <v>0</v>
      </c>
      <c r="AG7840" s="7">
        <v>2287</v>
      </c>
      <c r="AH7840" s="7">
        <v>0</v>
      </c>
      <c r="AI7840" s="7">
        <v>0</v>
      </c>
      <c r="AJ7840" s="7">
        <v>969</v>
      </c>
      <c r="AK7840" s="7">
        <v>0</v>
      </c>
      <c r="AL7840" s="7">
        <v>0</v>
      </c>
      <c r="AM7840" s="7">
        <v>0</v>
      </c>
      <c r="AN7840" s="7">
        <v>0</v>
      </c>
      <c r="AO7840" s="7">
        <v>333813</v>
      </c>
      <c r="AP7840" s="7">
        <v>1331083</v>
      </c>
      <c r="AQ7840" s="7">
        <v>0</v>
      </c>
      <c r="AR7840" s="7">
        <v>0</v>
      </c>
      <c r="AS7840" s="7">
        <v>0</v>
      </c>
      <c r="AT7840" s="7">
        <v>0</v>
      </c>
      <c r="AU7840" s="8">
        <f t="shared" si="122"/>
        <v>50546884</v>
      </c>
    </row>
    <row r="7841" spans="1:47" x14ac:dyDescent="0.3">
      <c r="A7841" s="2">
        <v>2006</v>
      </c>
      <c r="B7841" s="2" t="s">
        <v>82</v>
      </c>
      <c r="C7841" s="2">
        <v>9</v>
      </c>
      <c r="D7841" s="2" t="s">
        <v>48</v>
      </c>
      <c r="E7841" s="7">
        <v>7716</v>
      </c>
      <c r="F7841" s="7">
        <v>19</v>
      </c>
      <c r="G7841" s="7">
        <v>495816</v>
      </c>
      <c r="H7841" s="7">
        <v>2484</v>
      </c>
      <c r="I7841" s="7">
        <v>0</v>
      </c>
      <c r="J7841" s="7">
        <v>0</v>
      </c>
      <c r="K7841" s="7">
        <v>52905</v>
      </c>
      <c r="L7841" s="7">
        <v>1041159</v>
      </c>
      <c r="M7841" s="7">
        <v>0</v>
      </c>
      <c r="N7841" s="7">
        <v>1630630</v>
      </c>
      <c r="O7841" s="7">
        <v>1773137</v>
      </c>
      <c r="P7841" s="7">
        <v>134662</v>
      </c>
      <c r="Q7841" s="7">
        <v>643</v>
      </c>
      <c r="R7841" s="7">
        <v>89069</v>
      </c>
      <c r="S7841" s="7">
        <v>67</v>
      </c>
      <c r="T7841" s="7">
        <v>143303</v>
      </c>
      <c r="U7841" s="7">
        <v>0</v>
      </c>
      <c r="V7841" s="7">
        <v>59279</v>
      </c>
      <c r="W7841" s="7">
        <v>0</v>
      </c>
      <c r="X7841" s="7">
        <v>396</v>
      </c>
      <c r="Y7841" s="7">
        <v>4480553</v>
      </c>
      <c r="Z7841" s="7">
        <v>0</v>
      </c>
      <c r="AA7841" s="7">
        <v>-85</v>
      </c>
      <c r="AB7841" s="7">
        <v>1657476</v>
      </c>
      <c r="AC7841" s="7">
        <v>0</v>
      </c>
      <c r="AD7841" s="7">
        <v>0</v>
      </c>
      <c r="AE7841" s="7">
        <v>1059630</v>
      </c>
      <c r="AF7841" s="7">
        <v>0</v>
      </c>
      <c r="AG7841" s="7">
        <v>0</v>
      </c>
      <c r="AH7841" s="7">
        <v>0</v>
      </c>
      <c r="AI7841" s="7">
        <v>0</v>
      </c>
      <c r="AJ7841" s="7">
        <v>2727</v>
      </c>
      <c r="AK7841" s="7">
        <v>0</v>
      </c>
      <c r="AL7841" s="7">
        <v>0</v>
      </c>
      <c r="AM7841" s="7">
        <v>0</v>
      </c>
      <c r="AN7841" s="7">
        <v>0</v>
      </c>
      <c r="AO7841" s="7">
        <v>326184</v>
      </c>
      <c r="AP7841" s="7">
        <v>351493</v>
      </c>
      <c r="AQ7841" s="7">
        <v>0</v>
      </c>
      <c r="AR7841" s="7">
        <v>0</v>
      </c>
      <c r="AS7841" s="7">
        <v>0</v>
      </c>
      <c r="AT7841" s="7">
        <v>0</v>
      </c>
      <c r="AU7841" s="8">
        <f t="shared" si="122"/>
        <v>13309263</v>
      </c>
    </row>
    <row r="7842" spans="1:47" x14ac:dyDescent="0.3">
      <c r="A7842" s="2">
        <v>2007</v>
      </c>
      <c r="B7842" s="2" t="s">
        <v>75</v>
      </c>
      <c r="C7842" s="2">
        <v>2</v>
      </c>
      <c r="D7842" s="2" t="s">
        <v>48</v>
      </c>
      <c r="E7842" s="7">
        <v>7653</v>
      </c>
      <c r="F7842" s="7">
        <v>12</v>
      </c>
      <c r="G7842" s="7">
        <v>328425</v>
      </c>
      <c r="H7842" s="7">
        <v>0</v>
      </c>
      <c r="I7842" s="7">
        <v>0</v>
      </c>
      <c r="J7842" s="7">
        <v>0</v>
      </c>
      <c r="K7842" s="7">
        <v>15862</v>
      </c>
      <c r="L7842" s="7">
        <v>277673</v>
      </c>
      <c r="M7842" s="7">
        <v>5984</v>
      </c>
      <c r="N7842" s="7">
        <v>1898934</v>
      </c>
      <c r="O7842" s="7">
        <v>1844557</v>
      </c>
      <c r="P7842" s="7">
        <v>148216</v>
      </c>
      <c r="Q7842" s="7">
        <v>0</v>
      </c>
      <c r="R7842" s="7">
        <v>55309</v>
      </c>
      <c r="S7842" s="7">
        <v>134300</v>
      </c>
      <c r="T7842" s="7">
        <v>11755</v>
      </c>
      <c r="U7842" s="7">
        <v>0</v>
      </c>
      <c r="V7842" s="7">
        <v>51197</v>
      </c>
      <c r="W7842" s="7">
        <v>0</v>
      </c>
      <c r="X7842" s="7">
        <v>313</v>
      </c>
      <c r="Y7842" s="7">
        <v>3664331</v>
      </c>
      <c r="Z7842" s="7">
        <v>0</v>
      </c>
      <c r="AA7842" s="7">
        <v>59</v>
      </c>
      <c r="AB7842" s="7">
        <v>1403134</v>
      </c>
      <c r="AC7842" s="7">
        <v>0</v>
      </c>
      <c r="AD7842" s="7">
        <v>0</v>
      </c>
      <c r="AE7842" s="7">
        <v>1162280</v>
      </c>
      <c r="AF7842" s="7">
        <v>0</v>
      </c>
      <c r="AG7842" s="7">
        <v>0</v>
      </c>
      <c r="AH7842" s="7">
        <v>0</v>
      </c>
      <c r="AI7842" s="7">
        <v>0</v>
      </c>
      <c r="AJ7842" s="7">
        <v>1271</v>
      </c>
      <c r="AK7842" s="7">
        <v>0</v>
      </c>
      <c r="AL7842" s="7">
        <v>0</v>
      </c>
      <c r="AM7842" s="7">
        <v>0</v>
      </c>
      <c r="AN7842" s="7">
        <v>0</v>
      </c>
      <c r="AO7842" s="7">
        <v>353594</v>
      </c>
      <c r="AP7842" s="7">
        <v>243342</v>
      </c>
      <c r="AQ7842" s="7">
        <v>0</v>
      </c>
      <c r="AR7842" s="7">
        <v>0</v>
      </c>
      <c r="AS7842" s="7">
        <v>0</v>
      </c>
      <c r="AT7842" s="7">
        <v>0</v>
      </c>
      <c r="AU7842" s="8">
        <f t="shared" si="122"/>
        <v>11608201</v>
      </c>
    </row>
    <row r="7843" spans="1:47" x14ac:dyDescent="0.3">
      <c r="A7843" s="2">
        <v>2022</v>
      </c>
      <c r="B7843" s="2" t="s">
        <v>82</v>
      </c>
      <c r="C7843" s="2">
        <v>9</v>
      </c>
      <c r="D7843" s="2" t="s">
        <v>51</v>
      </c>
      <c r="E7843" s="7">
        <v>7622.72</v>
      </c>
      <c r="F7843" s="7">
        <v>0</v>
      </c>
      <c r="G7843" s="7">
        <v>0</v>
      </c>
      <c r="H7843" s="7">
        <v>112.3</v>
      </c>
      <c r="I7843" s="7">
        <v>47120.62</v>
      </c>
      <c r="J7843" s="7">
        <v>79500.850000000006</v>
      </c>
      <c r="K7843" s="7">
        <v>293548.93</v>
      </c>
      <c r="L7843" s="7">
        <v>7318846.3700000001</v>
      </c>
      <c r="M7843" s="7">
        <v>0</v>
      </c>
      <c r="N7843" s="7">
        <v>6410902.5300000003</v>
      </c>
      <c r="O7843" s="7">
        <v>6145808.0700000003</v>
      </c>
      <c r="P7843" s="7">
        <v>352884.56</v>
      </c>
      <c r="Q7843" s="7">
        <v>267467.43</v>
      </c>
      <c r="R7843" s="7">
        <v>352236.38</v>
      </c>
      <c r="S7843" s="7">
        <v>51539.41</v>
      </c>
      <c r="T7843" s="7">
        <v>763546.13</v>
      </c>
      <c r="U7843" s="7">
        <v>0</v>
      </c>
      <c r="V7843" s="7">
        <v>0</v>
      </c>
      <c r="W7843" s="7">
        <v>0</v>
      </c>
      <c r="X7843" s="7">
        <v>0</v>
      </c>
      <c r="Y7843" s="7">
        <v>18605600.420000002</v>
      </c>
      <c r="Z7843" s="7">
        <v>0</v>
      </c>
      <c r="AA7843" s="7">
        <v>0</v>
      </c>
      <c r="AB7843" s="7">
        <v>6846628.6100000003</v>
      </c>
      <c r="AC7843" s="7">
        <v>0</v>
      </c>
      <c r="AD7843" s="7">
        <v>0</v>
      </c>
      <c r="AE7843" s="7">
        <v>3810681.86</v>
      </c>
      <c r="AF7843" s="7">
        <v>0</v>
      </c>
      <c r="AG7843" s="7">
        <v>0</v>
      </c>
      <c r="AH7843" s="7">
        <v>0</v>
      </c>
      <c r="AI7843" s="7">
        <v>23679998.600000001</v>
      </c>
      <c r="AJ7843" s="7">
        <v>0</v>
      </c>
      <c r="AK7843" s="7">
        <v>0</v>
      </c>
      <c r="AL7843" s="7">
        <v>0</v>
      </c>
      <c r="AM7843" s="7">
        <v>0</v>
      </c>
      <c r="AN7843" s="7">
        <v>0</v>
      </c>
      <c r="AO7843" s="7">
        <v>2850847.39</v>
      </c>
      <c r="AP7843" s="7">
        <v>0</v>
      </c>
      <c r="AQ7843" s="7">
        <v>53783353.009999998</v>
      </c>
      <c r="AR7843" s="7">
        <v>0</v>
      </c>
      <c r="AS7843" s="7">
        <v>0</v>
      </c>
      <c r="AT7843" s="7">
        <v>1096805.0109999999</v>
      </c>
      <c r="AU7843" s="8">
        <f t="shared" si="122"/>
        <v>132765051.20100001</v>
      </c>
    </row>
    <row r="7844" spans="1:47" x14ac:dyDescent="0.3">
      <c r="A7844" s="2">
        <v>2015</v>
      </c>
      <c r="B7844" s="2" t="s">
        <v>79</v>
      </c>
      <c r="C7844" s="2">
        <v>6</v>
      </c>
      <c r="D7844" s="2" t="s">
        <v>74</v>
      </c>
      <c r="E7844" s="7">
        <v>7618.95</v>
      </c>
      <c r="F7844" s="7">
        <v>-0.05</v>
      </c>
      <c r="G7844" s="7">
        <v>0</v>
      </c>
      <c r="H7844" s="7">
        <v>0</v>
      </c>
      <c r="I7844" s="7">
        <v>17822.43</v>
      </c>
      <c r="J7844" s="7">
        <v>0</v>
      </c>
      <c r="K7844" s="7">
        <v>249284.54</v>
      </c>
      <c r="L7844" s="7">
        <v>8279919.2699999996</v>
      </c>
      <c r="M7844" s="7">
        <v>30926.48</v>
      </c>
      <c r="N7844" s="7">
        <v>11492021.380000001</v>
      </c>
      <c r="O7844" s="7">
        <v>6944538.7999999998</v>
      </c>
      <c r="P7844" s="7">
        <v>464965.96</v>
      </c>
      <c r="Q7844" s="7">
        <v>245825.06</v>
      </c>
      <c r="R7844" s="7">
        <v>612412.46</v>
      </c>
      <c r="S7844" s="7">
        <v>137347.42000000001</v>
      </c>
      <c r="T7844" s="7">
        <v>162329.82999999999</v>
      </c>
      <c r="U7844" s="7">
        <v>0</v>
      </c>
      <c r="V7844" s="7">
        <v>0</v>
      </c>
      <c r="W7844" s="7">
        <v>0</v>
      </c>
      <c r="X7844" s="7">
        <v>24524.240000000002</v>
      </c>
      <c r="Y7844" s="7">
        <v>22889108.18</v>
      </c>
      <c r="Z7844" s="7">
        <v>0</v>
      </c>
      <c r="AA7844" s="7">
        <v>3826.7</v>
      </c>
      <c r="AB7844" s="7">
        <v>9538011.8399999999</v>
      </c>
      <c r="AC7844" s="7">
        <v>0</v>
      </c>
      <c r="AD7844" s="7">
        <v>24866.43</v>
      </c>
      <c r="AE7844" s="7">
        <v>7045149.9100000001</v>
      </c>
      <c r="AF7844" s="7">
        <v>0</v>
      </c>
      <c r="AG7844" s="7">
        <v>0</v>
      </c>
      <c r="AH7844" s="7">
        <v>0</v>
      </c>
      <c r="AI7844" s="7">
        <v>6946120.8300000001</v>
      </c>
      <c r="AJ7844" s="7">
        <v>0</v>
      </c>
      <c r="AK7844" s="7">
        <v>0</v>
      </c>
      <c r="AL7844" s="7">
        <v>0</v>
      </c>
      <c r="AM7844" s="7">
        <v>0</v>
      </c>
      <c r="AN7844" s="7">
        <v>0</v>
      </c>
      <c r="AO7844" s="7">
        <v>3153525.89</v>
      </c>
      <c r="AP7844" s="7">
        <v>0</v>
      </c>
      <c r="AQ7844" s="7">
        <v>0</v>
      </c>
      <c r="AR7844" s="7">
        <v>54900074.549999997</v>
      </c>
      <c r="AS7844" s="7">
        <v>4354956.3679999998</v>
      </c>
      <c r="AT7844" s="7">
        <v>2067535.307</v>
      </c>
      <c r="AU7844" s="8">
        <f t="shared" si="122"/>
        <v>139592712.77500001</v>
      </c>
    </row>
    <row r="7845" spans="1:47" x14ac:dyDescent="0.3">
      <c r="A7845" s="2">
        <v>2019</v>
      </c>
      <c r="B7845" s="2" t="s">
        <v>47</v>
      </c>
      <c r="C7845" s="2">
        <v>1</v>
      </c>
      <c r="D7845" s="2" t="s">
        <v>64</v>
      </c>
      <c r="E7845" s="7">
        <v>7602.55</v>
      </c>
      <c r="F7845" s="7">
        <v>-2.36</v>
      </c>
      <c r="G7845" s="7">
        <v>0</v>
      </c>
      <c r="H7845" s="7">
        <v>2840276.66</v>
      </c>
      <c r="I7845" s="7">
        <v>8427.7900000000009</v>
      </c>
      <c r="J7845" s="7">
        <v>3714.12</v>
      </c>
      <c r="K7845" s="7">
        <v>2634996.2599999998</v>
      </c>
      <c r="L7845" s="7">
        <v>6149185.4000000004</v>
      </c>
      <c r="M7845" s="7">
        <v>74268.149999999994</v>
      </c>
      <c r="N7845" s="7">
        <v>63172296.350000001</v>
      </c>
      <c r="O7845" s="7">
        <v>31587950.350000001</v>
      </c>
      <c r="P7845" s="7">
        <v>8942026.3900000006</v>
      </c>
      <c r="Q7845" s="7">
        <v>110070.39999999999</v>
      </c>
      <c r="R7845" s="7">
        <v>2206129.2599999998</v>
      </c>
      <c r="S7845" s="7">
        <v>146867.49</v>
      </c>
      <c r="T7845" s="7">
        <v>746335.46</v>
      </c>
      <c r="U7845" s="7">
        <v>0</v>
      </c>
      <c r="V7845" s="7">
        <v>0</v>
      </c>
      <c r="W7845" s="7">
        <v>0</v>
      </c>
      <c r="X7845" s="7">
        <v>31973.759999999998</v>
      </c>
      <c r="Y7845" s="7">
        <v>59962815.75</v>
      </c>
      <c r="Z7845" s="7">
        <v>0</v>
      </c>
      <c r="AA7845" s="7">
        <v>5378.06</v>
      </c>
      <c r="AB7845" s="7">
        <v>21405522.149999999</v>
      </c>
      <c r="AC7845" s="7">
        <v>0</v>
      </c>
      <c r="AD7845" s="7">
        <v>8551.92</v>
      </c>
      <c r="AE7845" s="7">
        <v>38284800.939999998</v>
      </c>
      <c r="AF7845" s="7">
        <v>0</v>
      </c>
      <c r="AG7845" s="7">
        <v>0</v>
      </c>
      <c r="AH7845" s="7">
        <v>0</v>
      </c>
      <c r="AI7845" s="7">
        <v>20052482.129999999</v>
      </c>
      <c r="AJ7845" s="7">
        <v>0</v>
      </c>
      <c r="AK7845" s="7">
        <v>0</v>
      </c>
      <c r="AL7845" s="7">
        <v>0</v>
      </c>
      <c r="AM7845" s="7">
        <v>0</v>
      </c>
      <c r="AN7845" s="7">
        <v>0</v>
      </c>
      <c r="AO7845" s="7">
        <v>1460387.9</v>
      </c>
      <c r="AP7845" s="7">
        <v>0</v>
      </c>
      <c r="AQ7845" s="7">
        <v>350474471.10000002</v>
      </c>
      <c r="AR7845" s="7">
        <v>0</v>
      </c>
      <c r="AS7845" s="7">
        <v>0</v>
      </c>
      <c r="AT7845" s="7">
        <v>2163782.4389999998</v>
      </c>
      <c r="AU7845" s="8">
        <f t="shared" si="122"/>
        <v>612480310.41900003</v>
      </c>
    </row>
    <row r="7846" spans="1:47" x14ac:dyDescent="0.3">
      <c r="A7846" s="2">
        <v>2021</v>
      </c>
      <c r="B7846" s="2" t="s">
        <v>76</v>
      </c>
      <c r="C7846" s="2">
        <v>3</v>
      </c>
      <c r="D7846" s="2" t="s">
        <v>51</v>
      </c>
      <c r="E7846" s="7">
        <v>7571.61</v>
      </c>
      <c r="F7846" s="7">
        <v>0</v>
      </c>
      <c r="G7846" s="7">
        <v>0</v>
      </c>
      <c r="H7846" s="7">
        <v>0</v>
      </c>
      <c r="I7846" s="7">
        <v>0</v>
      </c>
      <c r="J7846" s="7">
        <v>2842.5</v>
      </c>
      <c r="K7846" s="7">
        <v>421085.97</v>
      </c>
      <c r="L7846" s="7">
        <v>3065142.25</v>
      </c>
      <c r="M7846" s="7">
        <v>0</v>
      </c>
      <c r="N7846" s="7">
        <v>6834020.4000000004</v>
      </c>
      <c r="O7846" s="7">
        <v>5495171.8099999996</v>
      </c>
      <c r="P7846" s="7">
        <v>106470.6</v>
      </c>
      <c r="Q7846" s="7">
        <v>99997.21</v>
      </c>
      <c r="R7846" s="7">
        <v>351056.76</v>
      </c>
      <c r="S7846" s="7">
        <v>242754.69</v>
      </c>
      <c r="T7846" s="7">
        <v>8532.11</v>
      </c>
      <c r="U7846" s="7">
        <v>0</v>
      </c>
      <c r="V7846" s="7">
        <v>0</v>
      </c>
      <c r="W7846" s="7">
        <v>0</v>
      </c>
      <c r="X7846" s="7">
        <v>15786.07</v>
      </c>
      <c r="Y7846" s="7">
        <v>7832783.9000000004</v>
      </c>
      <c r="Z7846" s="7">
        <v>0</v>
      </c>
      <c r="AA7846" s="7">
        <v>2520.66</v>
      </c>
      <c r="AB7846" s="7">
        <v>5568379.5099999998</v>
      </c>
      <c r="AC7846" s="7">
        <v>0</v>
      </c>
      <c r="AD7846" s="7">
        <v>0</v>
      </c>
      <c r="AE7846" s="7">
        <v>3424642.87</v>
      </c>
      <c r="AF7846" s="7">
        <v>0</v>
      </c>
      <c r="AG7846" s="7">
        <v>0</v>
      </c>
      <c r="AH7846" s="7">
        <v>0</v>
      </c>
      <c r="AI7846" s="7">
        <v>24161398.109999999</v>
      </c>
      <c r="AJ7846" s="7">
        <v>0</v>
      </c>
      <c r="AK7846" s="7">
        <v>0</v>
      </c>
      <c r="AL7846" s="7">
        <v>0</v>
      </c>
      <c r="AM7846" s="7">
        <v>0</v>
      </c>
      <c r="AN7846" s="7">
        <v>0</v>
      </c>
      <c r="AO7846" s="7">
        <v>405666.34</v>
      </c>
      <c r="AP7846" s="7">
        <v>0</v>
      </c>
      <c r="AQ7846" s="7">
        <v>49497624.520000003</v>
      </c>
      <c r="AR7846" s="7">
        <v>0</v>
      </c>
      <c r="AS7846" s="7">
        <v>0</v>
      </c>
      <c r="AT7846" s="7">
        <v>895429.37230000005</v>
      </c>
      <c r="AU7846" s="8">
        <f t="shared" si="122"/>
        <v>108438877.26230001</v>
      </c>
    </row>
    <row r="7847" spans="1:47" x14ac:dyDescent="0.3">
      <c r="A7847" s="2">
        <v>2015</v>
      </c>
      <c r="B7847" s="2" t="s">
        <v>83</v>
      </c>
      <c r="C7847" s="2">
        <v>10</v>
      </c>
      <c r="D7847" s="2" t="s">
        <v>68</v>
      </c>
      <c r="E7847" s="7">
        <v>7571.57</v>
      </c>
      <c r="F7847" s="7">
        <v>57.82</v>
      </c>
      <c r="G7847" s="7">
        <v>0</v>
      </c>
      <c r="H7847" s="7">
        <v>161405.10999999999</v>
      </c>
      <c r="I7847" s="7">
        <v>10413.74</v>
      </c>
      <c r="J7847" s="7">
        <v>0</v>
      </c>
      <c r="K7847" s="7">
        <v>2105784.02</v>
      </c>
      <c r="L7847" s="7">
        <v>8702447.4600000009</v>
      </c>
      <c r="M7847" s="7">
        <v>99897.64</v>
      </c>
      <c r="N7847" s="7">
        <v>28768466.920000002</v>
      </c>
      <c r="O7847" s="7">
        <v>15933976.640000001</v>
      </c>
      <c r="P7847" s="7">
        <v>1942166.46</v>
      </c>
      <c r="Q7847" s="7">
        <v>294132.3</v>
      </c>
      <c r="R7847" s="7">
        <v>605915.6</v>
      </c>
      <c r="S7847" s="7">
        <v>1994534.04</v>
      </c>
      <c r="T7847" s="7">
        <v>473197.3</v>
      </c>
      <c r="U7847" s="7">
        <v>0</v>
      </c>
      <c r="V7847" s="7">
        <v>0</v>
      </c>
      <c r="W7847" s="7">
        <v>0</v>
      </c>
      <c r="X7847" s="7">
        <v>22468.95</v>
      </c>
      <c r="Y7847" s="7">
        <v>33701586.619999997</v>
      </c>
      <c r="Z7847" s="7">
        <v>0</v>
      </c>
      <c r="AA7847" s="7">
        <v>3571.84</v>
      </c>
      <c r="AB7847" s="7">
        <v>13469813.029999999</v>
      </c>
      <c r="AC7847" s="7">
        <v>0</v>
      </c>
      <c r="AD7847" s="7">
        <v>88921.97</v>
      </c>
      <c r="AE7847" s="7">
        <v>19435201.93</v>
      </c>
      <c r="AF7847" s="7">
        <v>0</v>
      </c>
      <c r="AG7847" s="7">
        <v>0</v>
      </c>
      <c r="AH7847" s="7">
        <v>0</v>
      </c>
      <c r="AI7847" s="7">
        <v>14866255.65</v>
      </c>
      <c r="AJ7847" s="7">
        <v>0</v>
      </c>
      <c r="AK7847" s="7">
        <v>0</v>
      </c>
      <c r="AL7847" s="7">
        <v>0</v>
      </c>
      <c r="AM7847" s="7">
        <v>0</v>
      </c>
      <c r="AN7847" s="7">
        <v>0</v>
      </c>
      <c r="AO7847" s="7">
        <v>9355020.6300000008</v>
      </c>
      <c r="AP7847" s="7">
        <v>0</v>
      </c>
      <c r="AQ7847" s="7">
        <v>0</v>
      </c>
      <c r="AR7847" s="7">
        <v>91690656.590000004</v>
      </c>
      <c r="AS7847" s="7">
        <v>7422149.8890000004</v>
      </c>
      <c r="AT7847" s="7">
        <v>1947561.382</v>
      </c>
      <c r="AU7847" s="8">
        <f t="shared" si="122"/>
        <v>253103175.10100001</v>
      </c>
    </row>
    <row r="7848" spans="1:47" x14ac:dyDescent="0.3">
      <c r="A7848" s="2">
        <v>2005</v>
      </c>
      <c r="B7848" s="2" t="s">
        <v>78</v>
      </c>
      <c r="C7848" s="2">
        <v>5</v>
      </c>
      <c r="D7848" s="2" t="s">
        <v>48</v>
      </c>
      <c r="E7848" s="7">
        <v>7521</v>
      </c>
      <c r="F7848" s="7">
        <v>11</v>
      </c>
      <c r="G7848" s="7">
        <v>331434</v>
      </c>
      <c r="H7848" s="7">
        <v>0</v>
      </c>
      <c r="I7848" s="7">
        <v>6230</v>
      </c>
      <c r="J7848" s="7">
        <v>0</v>
      </c>
      <c r="K7848" s="7">
        <v>11082</v>
      </c>
      <c r="L7848" s="7">
        <v>1047067</v>
      </c>
      <c r="M7848" s="7">
        <v>0</v>
      </c>
      <c r="N7848" s="7">
        <v>1150619</v>
      </c>
      <c r="O7848" s="7">
        <v>2452375</v>
      </c>
      <c r="P7848" s="7">
        <v>100416</v>
      </c>
      <c r="Q7848" s="7">
        <v>0</v>
      </c>
      <c r="R7848" s="7">
        <v>45498</v>
      </c>
      <c r="S7848" s="7">
        <v>511</v>
      </c>
      <c r="T7848" s="7">
        <v>78300</v>
      </c>
      <c r="U7848" s="7">
        <v>0</v>
      </c>
      <c r="V7848" s="7">
        <v>31592</v>
      </c>
      <c r="W7848" s="7">
        <v>0</v>
      </c>
      <c r="X7848" s="7">
        <v>323</v>
      </c>
      <c r="Y7848" s="7">
        <v>3310366</v>
      </c>
      <c r="Z7848" s="7">
        <v>0</v>
      </c>
      <c r="AA7848" s="7">
        <v>53</v>
      </c>
      <c r="AB7848" s="7">
        <v>549672</v>
      </c>
      <c r="AC7848" s="7">
        <v>0</v>
      </c>
      <c r="AD7848" s="7">
        <v>0</v>
      </c>
      <c r="AE7848" s="7">
        <v>703201</v>
      </c>
      <c r="AF7848" s="7">
        <v>0</v>
      </c>
      <c r="AG7848" s="7">
        <v>0</v>
      </c>
      <c r="AH7848" s="7">
        <v>0</v>
      </c>
      <c r="AI7848" s="7">
        <v>0</v>
      </c>
      <c r="AJ7848" s="7">
        <v>1953</v>
      </c>
      <c r="AK7848" s="7">
        <v>0</v>
      </c>
      <c r="AL7848" s="7">
        <v>0</v>
      </c>
      <c r="AM7848" s="7">
        <v>0</v>
      </c>
      <c r="AN7848" s="7">
        <v>257338</v>
      </c>
      <c r="AO7848" s="7">
        <v>47642</v>
      </c>
      <c r="AP7848" s="7">
        <v>249175</v>
      </c>
      <c r="AQ7848" s="7">
        <v>0</v>
      </c>
      <c r="AR7848" s="7">
        <v>0</v>
      </c>
      <c r="AS7848" s="7">
        <v>0</v>
      </c>
      <c r="AT7848" s="7">
        <v>0</v>
      </c>
      <c r="AU7848" s="8">
        <f t="shared" si="122"/>
        <v>10382379</v>
      </c>
    </row>
    <row r="7849" spans="1:47" x14ac:dyDescent="0.3">
      <c r="A7849" s="2">
        <v>2012</v>
      </c>
      <c r="B7849" s="2" t="s">
        <v>79</v>
      </c>
      <c r="C7849" s="2">
        <v>6</v>
      </c>
      <c r="D7849" s="2" t="s">
        <v>74</v>
      </c>
      <c r="E7849" s="7">
        <v>7495.67</v>
      </c>
      <c r="F7849" s="7">
        <v>4236.0600000000004</v>
      </c>
      <c r="G7849" s="7">
        <v>0</v>
      </c>
      <c r="H7849" s="7">
        <v>22639.96</v>
      </c>
      <c r="I7849" s="7">
        <v>0</v>
      </c>
      <c r="J7849" s="7">
        <v>0</v>
      </c>
      <c r="K7849" s="7">
        <v>888380.66</v>
      </c>
      <c r="L7849" s="7">
        <v>5379275.9199999999</v>
      </c>
      <c r="M7849" s="7">
        <v>2328.9499999999998</v>
      </c>
      <c r="N7849" s="7">
        <v>7297402.3499999996</v>
      </c>
      <c r="O7849" s="7">
        <v>4633884.8</v>
      </c>
      <c r="P7849" s="7">
        <v>220563.56</v>
      </c>
      <c r="Q7849" s="7">
        <v>280777.46000000002</v>
      </c>
      <c r="R7849" s="7">
        <v>574888.27</v>
      </c>
      <c r="S7849" s="7">
        <v>93778.86</v>
      </c>
      <c r="T7849" s="7">
        <v>118403.98</v>
      </c>
      <c r="U7849" s="7">
        <v>0</v>
      </c>
      <c r="V7849" s="7">
        <v>0</v>
      </c>
      <c r="W7849" s="7">
        <v>0</v>
      </c>
      <c r="X7849" s="7">
        <v>11776.13</v>
      </c>
      <c r="Y7849" s="7">
        <v>14239235.4</v>
      </c>
      <c r="Z7849" s="7">
        <v>0</v>
      </c>
      <c r="AA7849" s="7">
        <v>1855.44</v>
      </c>
      <c r="AB7849" s="7">
        <v>5377990.6299999999</v>
      </c>
      <c r="AC7849" s="7">
        <v>0</v>
      </c>
      <c r="AD7849" s="7">
        <v>2907.65</v>
      </c>
      <c r="AE7849" s="7">
        <v>4601567.45</v>
      </c>
      <c r="AF7849" s="7">
        <v>0</v>
      </c>
      <c r="AG7849" s="7">
        <v>0</v>
      </c>
      <c r="AH7849" s="7">
        <v>0</v>
      </c>
      <c r="AI7849" s="7">
        <v>4345568.24</v>
      </c>
      <c r="AJ7849" s="7">
        <v>2739.01</v>
      </c>
      <c r="AK7849" s="7">
        <v>0</v>
      </c>
      <c r="AL7849" s="7">
        <v>0</v>
      </c>
      <c r="AM7849" s="7">
        <v>0</v>
      </c>
      <c r="AN7849" s="7">
        <v>0</v>
      </c>
      <c r="AO7849" s="7">
        <v>1102961.8400000001</v>
      </c>
      <c r="AP7849" s="7">
        <v>0</v>
      </c>
      <c r="AQ7849" s="7">
        <v>0</v>
      </c>
      <c r="AR7849" s="7">
        <v>0</v>
      </c>
      <c r="AS7849" s="7">
        <v>0</v>
      </c>
      <c r="AT7849" s="7">
        <v>774454.51</v>
      </c>
      <c r="AU7849" s="8">
        <f t="shared" si="122"/>
        <v>49985112.800000004</v>
      </c>
    </row>
    <row r="7850" spans="1:47" x14ac:dyDescent="0.3">
      <c r="A7850" s="2">
        <v>2014</v>
      </c>
      <c r="B7850" s="2" t="s">
        <v>83</v>
      </c>
      <c r="C7850" s="2">
        <v>10</v>
      </c>
      <c r="D7850" s="2" t="s">
        <v>48</v>
      </c>
      <c r="E7850" s="7">
        <v>7488</v>
      </c>
      <c r="F7850" s="7">
        <v>0</v>
      </c>
      <c r="G7850" s="7">
        <v>0</v>
      </c>
      <c r="H7850" s="7">
        <v>0</v>
      </c>
      <c r="I7850" s="7">
        <v>0</v>
      </c>
      <c r="J7850" s="7">
        <v>5331</v>
      </c>
      <c r="K7850" s="7">
        <v>30513</v>
      </c>
      <c r="L7850" s="7">
        <v>3896684</v>
      </c>
      <c r="M7850" s="7">
        <v>113</v>
      </c>
      <c r="N7850" s="7">
        <v>12287655</v>
      </c>
      <c r="O7850" s="7">
        <v>5582029</v>
      </c>
      <c r="P7850" s="7">
        <v>403045</v>
      </c>
      <c r="Q7850" s="7">
        <v>21492</v>
      </c>
      <c r="R7850" s="7">
        <v>204009</v>
      </c>
      <c r="S7850" s="7">
        <v>58817</v>
      </c>
      <c r="T7850" s="7">
        <v>104793</v>
      </c>
      <c r="U7850" s="7">
        <v>0</v>
      </c>
      <c r="V7850" s="7">
        <v>0</v>
      </c>
      <c r="W7850" s="7">
        <v>0</v>
      </c>
      <c r="X7850" s="7">
        <v>2897</v>
      </c>
      <c r="Y7850" s="7">
        <v>10840645</v>
      </c>
      <c r="Z7850" s="7">
        <v>0</v>
      </c>
      <c r="AA7850" s="7">
        <v>481</v>
      </c>
      <c r="AB7850" s="7">
        <v>3625863</v>
      </c>
      <c r="AC7850" s="7">
        <v>0</v>
      </c>
      <c r="AD7850" s="7">
        <v>900</v>
      </c>
      <c r="AE7850" s="7">
        <v>7335326</v>
      </c>
      <c r="AF7850" s="7">
        <v>0</v>
      </c>
      <c r="AG7850" s="7">
        <v>0</v>
      </c>
      <c r="AH7850" s="7">
        <v>0</v>
      </c>
      <c r="AI7850" s="7">
        <v>4900884</v>
      </c>
      <c r="AJ7850" s="7">
        <v>78216</v>
      </c>
      <c r="AK7850" s="7">
        <v>0</v>
      </c>
      <c r="AL7850" s="7">
        <v>0</v>
      </c>
      <c r="AM7850" s="7">
        <v>0</v>
      </c>
      <c r="AN7850" s="7">
        <v>0</v>
      </c>
      <c r="AO7850" s="7">
        <v>3017063</v>
      </c>
      <c r="AP7850" s="7">
        <v>0</v>
      </c>
      <c r="AQ7850" s="7">
        <v>0</v>
      </c>
      <c r="AR7850" s="7">
        <v>48944723</v>
      </c>
      <c r="AS7850" s="7">
        <v>2792809</v>
      </c>
      <c r="AT7850" s="7">
        <v>550343</v>
      </c>
      <c r="AU7850" s="8">
        <f t="shared" si="122"/>
        <v>104692119</v>
      </c>
    </row>
    <row r="7851" spans="1:47" x14ac:dyDescent="0.3">
      <c r="A7851" s="2">
        <v>2015</v>
      </c>
      <c r="B7851" s="2" t="s">
        <v>76</v>
      </c>
      <c r="C7851" s="2">
        <v>3</v>
      </c>
      <c r="D7851" s="2" t="s">
        <v>72</v>
      </c>
      <c r="E7851" s="7">
        <v>7486</v>
      </c>
      <c r="F7851" s="7">
        <v>-1</v>
      </c>
      <c r="G7851" s="7">
        <v>175756</v>
      </c>
      <c r="H7851" s="7">
        <v>4414078</v>
      </c>
      <c r="I7851" s="7">
        <v>0</v>
      </c>
      <c r="J7851" s="7">
        <v>2895</v>
      </c>
      <c r="K7851" s="7">
        <v>4234447</v>
      </c>
      <c r="L7851" s="7">
        <v>6645167</v>
      </c>
      <c r="M7851" s="7">
        <v>460883</v>
      </c>
      <c r="N7851" s="7">
        <v>15556341</v>
      </c>
      <c r="O7851" s="7">
        <v>23263137</v>
      </c>
      <c r="P7851" s="7">
        <v>3209695</v>
      </c>
      <c r="Q7851" s="7">
        <v>438885</v>
      </c>
      <c r="R7851" s="7">
        <v>3575459</v>
      </c>
      <c r="S7851" s="7">
        <v>2911802</v>
      </c>
      <c r="T7851" s="7">
        <v>55652</v>
      </c>
      <c r="U7851" s="7">
        <v>0</v>
      </c>
      <c r="V7851" s="7">
        <v>0</v>
      </c>
      <c r="W7851" s="7">
        <v>0</v>
      </c>
      <c r="X7851" s="7">
        <v>1139177</v>
      </c>
      <c r="Y7851" s="7">
        <v>35501476</v>
      </c>
      <c r="Z7851" s="7">
        <v>0</v>
      </c>
      <c r="AA7851" s="7">
        <v>48710</v>
      </c>
      <c r="AB7851" s="7">
        <v>13383442</v>
      </c>
      <c r="AC7851" s="7">
        <v>0</v>
      </c>
      <c r="AD7851" s="7">
        <v>294196</v>
      </c>
      <c r="AE7851" s="7">
        <v>10349411</v>
      </c>
      <c r="AF7851" s="7">
        <v>0</v>
      </c>
      <c r="AG7851" s="7">
        <v>0</v>
      </c>
      <c r="AH7851" s="7">
        <v>0</v>
      </c>
      <c r="AI7851" s="7">
        <v>11758448</v>
      </c>
      <c r="AJ7851" s="7">
        <v>0</v>
      </c>
      <c r="AK7851" s="7">
        <v>0</v>
      </c>
      <c r="AL7851" s="7">
        <v>0</v>
      </c>
      <c r="AM7851" s="7">
        <v>0</v>
      </c>
      <c r="AN7851" s="7">
        <v>0</v>
      </c>
      <c r="AO7851" s="7">
        <v>5157945</v>
      </c>
      <c r="AP7851" s="7">
        <v>0</v>
      </c>
      <c r="AQ7851" s="7">
        <v>0</v>
      </c>
      <c r="AR7851" s="7">
        <v>127476574</v>
      </c>
      <c r="AS7851" s="7">
        <v>8441402</v>
      </c>
      <c r="AT7851" s="7">
        <v>6154228</v>
      </c>
      <c r="AU7851" s="8">
        <f t="shared" si="122"/>
        <v>284656691</v>
      </c>
    </row>
    <row r="7852" spans="1:47" x14ac:dyDescent="0.3">
      <c r="A7852" s="2">
        <v>2003</v>
      </c>
      <c r="B7852" s="2" t="s">
        <v>77</v>
      </c>
      <c r="C7852" s="2">
        <v>4</v>
      </c>
      <c r="D7852" s="2" t="s">
        <v>69</v>
      </c>
      <c r="E7852" s="7">
        <v>7437</v>
      </c>
      <c r="F7852" s="7">
        <v>0</v>
      </c>
      <c r="G7852" s="7">
        <v>339791</v>
      </c>
      <c r="H7852" s="7">
        <v>0</v>
      </c>
      <c r="I7852" s="7">
        <v>0</v>
      </c>
      <c r="J7852" s="7">
        <v>294</v>
      </c>
      <c r="K7852" s="7">
        <v>26601</v>
      </c>
      <c r="L7852" s="7">
        <v>1501586</v>
      </c>
      <c r="M7852" s="7">
        <v>5398</v>
      </c>
      <c r="N7852" s="7">
        <v>1309263</v>
      </c>
      <c r="O7852" s="7">
        <v>2314824</v>
      </c>
      <c r="P7852" s="7">
        <v>21226</v>
      </c>
      <c r="Q7852" s="7">
        <v>0</v>
      </c>
      <c r="R7852" s="7">
        <v>36121</v>
      </c>
      <c r="S7852" s="7">
        <v>13418</v>
      </c>
      <c r="T7852" s="7">
        <v>29384</v>
      </c>
      <c r="U7852" s="7">
        <v>0</v>
      </c>
      <c r="V7852" s="7">
        <v>11361</v>
      </c>
      <c r="W7852" s="7">
        <v>1700211</v>
      </c>
      <c r="X7852" s="7">
        <v>0</v>
      </c>
      <c r="Y7852" s="7">
        <v>0</v>
      </c>
      <c r="Z7852" s="7">
        <v>472476</v>
      </c>
      <c r="AA7852" s="7">
        <v>0</v>
      </c>
      <c r="AB7852" s="7">
        <v>0</v>
      </c>
      <c r="AC7852" s="7">
        <v>1046027</v>
      </c>
      <c r="AD7852" s="7">
        <v>0</v>
      </c>
      <c r="AE7852" s="7">
        <v>0</v>
      </c>
      <c r="AF7852" s="7">
        <v>0</v>
      </c>
      <c r="AG7852" s="7">
        <v>0</v>
      </c>
      <c r="AH7852" s="7">
        <v>2541299</v>
      </c>
      <c r="AI7852" s="7">
        <v>0</v>
      </c>
      <c r="AJ7852" s="7">
        <v>379</v>
      </c>
      <c r="AK7852" s="7">
        <v>0</v>
      </c>
      <c r="AL7852" s="7">
        <v>0</v>
      </c>
      <c r="AM7852" s="7">
        <v>0</v>
      </c>
      <c r="AN7852" s="7">
        <v>0</v>
      </c>
      <c r="AO7852" s="7">
        <v>35688</v>
      </c>
      <c r="AP7852" s="7">
        <v>0</v>
      </c>
      <c r="AQ7852" s="7">
        <v>0</v>
      </c>
      <c r="AR7852" s="7">
        <v>0</v>
      </c>
      <c r="AS7852" s="7">
        <v>0</v>
      </c>
      <c r="AT7852" s="7">
        <v>0</v>
      </c>
      <c r="AU7852" s="8">
        <f t="shared" si="122"/>
        <v>11412784</v>
      </c>
    </row>
    <row r="7853" spans="1:47" x14ac:dyDescent="0.3">
      <c r="A7853" s="2">
        <v>2016</v>
      </c>
      <c r="B7853" s="2" t="s">
        <v>79</v>
      </c>
      <c r="C7853" s="2">
        <v>6</v>
      </c>
      <c r="D7853" s="2" t="s">
        <v>49</v>
      </c>
      <c r="E7853" s="7">
        <v>7379.07</v>
      </c>
      <c r="F7853" s="7">
        <v>1340.5</v>
      </c>
      <c r="G7853" s="7">
        <v>0</v>
      </c>
      <c r="H7853" s="7">
        <v>613418.55000000005</v>
      </c>
      <c r="I7853" s="7">
        <v>0</v>
      </c>
      <c r="J7853" s="7">
        <v>0</v>
      </c>
      <c r="K7853" s="7">
        <v>1795731.97</v>
      </c>
      <c r="L7853" s="7">
        <v>18126147.710000001</v>
      </c>
      <c r="M7853" s="7">
        <v>26058.7</v>
      </c>
      <c r="N7853" s="7">
        <v>13642576.050000001</v>
      </c>
      <c r="O7853" s="7">
        <v>21462243.48</v>
      </c>
      <c r="P7853" s="7">
        <v>1123548.28</v>
      </c>
      <c r="Q7853" s="7">
        <v>513726.04</v>
      </c>
      <c r="R7853" s="7">
        <v>1140984.8400000001</v>
      </c>
      <c r="S7853" s="7">
        <v>260952.68</v>
      </c>
      <c r="T7853" s="7">
        <v>90733.27</v>
      </c>
      <c r="U7853" s="7">
        <v>0</v>
      </c>
      <c r="V7853" s="7">
        <v>0</v>
      </c>
      <c r="W7853" s="7">
        <v>0</v>
      </c>
      <c r="X7853" s="7">
        <v>65211.29</v>
      </c>
      <c r="Y7853" s="7">
        <v>37137282.219999999</v>
      </c>
      <c r="Z7853" s="7">
        <v>0</v>
      </c>
      <c r="AA7853" s="7">
        <v>11054.87</v>
      </c>
      <c r="AB7853" s="7">
        <v>14261340.34</v>
      </c>
      <c r="AC7853" s="7">
        <v>0</v>
      </c>
      <c r="AD7853" s="7">
        <v>17529.09</v>
      </c>
      <c r="AE7853" s="7">
        <v>9404682.8200000003</v>
      </c>
      <c r="AF7853" s="7">
        <v>0</v>
      </c>
      <c r="AG7853" s="7">
        <v>1519448.03</v>
      </c>
      <c r="AH7853" s="7">
        <v>0</v>
      </c>
      <c r="AI7853" s="7">
        <v>17534991.059999999</v>
      </c>
      <c r="AJ7853" s="7">
        <v>0</v>
      </c>
      <c r="AK7853" s="7">
        <v>0</v>
      </c>
      <c r="AL7853" s="7">
        <v>0</v>
      </c>
      <c r="AM7853" s="7">
        <v>0</v>
      </c>
      <c r="AN7853" s="7">
        <v>0</v>
      </c>
      <c r="AO7853" s="7">
        <v>3537470.38</v>
      </c>
      <c r="AP7853" s="7">
        <v>0</v>
      </c>
      <c r="AQ7853" s="7">
        <v>0</v>
      </c>
      <c r="AR7853" s="7">
        <v>124132219.90000001</v>
      </c>
      <c r="AS7853" s="7">
        <v>7586058.6179999998</v>
      </c>
      <c r="AT7853" s="7">
        <v>5251809.4550000001</v>
      </c>
      <c r="AU7853" s="8">
        <f t="shared" si="122"/>
        <v>279263939.213</v>
      </c>
    </row>
    <row r="7854" spans="1:47" x14ac:dyDescent="0.3">
      <c r="A7854" s="2">
        <v>2017</v>
      </c>
      <c r="B7854" s="2" t="s">
        <v>77</v>
      </c>
      <c r="C7854" s="2">
        <v>4</v>
      </c>
      <c r="D7854" s="2" t="s">
        <v>64</v>
      </c>
      <c r="E7854" s="7">
        <v>7298.16</v>
      </c>
      <c r="F7854" s="7">
        <v>-66.17</v>
      </c>
      <c r="G7854" s="7">
        <v>0</v>
      </c>
      <c r="H7854" s="7">
        <v>1027104.24</v>
      </c>
      <c r="I7854" s="7">
        <v>0</v>
      </c>
      <c r="J7854" s="7">
        <v>0</v>
      </c>
      <c r="K7854" s="7">
        <v>2051111.29</v>
      </c>
      <c r="L7854" s="7">
        <v>50278166.329999998</v>
      </c>
      <c r="M7854" s="7">
        <v>6772.01</v>
      </c>
      <c r="N7854" s="7">
        <v>42428423.700000003</v>
      </c>
      <c r="O7854" s="7">
        <v>21171825.359999999</v>
      </c>
      <c r="P7854" s="7">
        <v>913442.35</v>
      </c>
      <c r="Q7854" s="7">
        <v>216866.81</v>
      </c>
      <c r="R7854" s="7">
        <v>1610357.77</v>
      </c>
      <c r="S7854" s="7">
        <v>223116.45</v>
      </c>
      <c r="T7854" s="7">
        <v>633152.87</v>
      </c>
      <c r="U7854" s="7">
        <v>0</v>
      </c>
      <c r="V7854" s="7">
        <v>0</v>
      </c>
      <c r="W7854" s="7">
        <v>0</v>
      </c>
      <c r="X7854" s="7">
        <v>43816.480000000003</v>
      </c>
      <c r="Y7854" s="7">
        <v>48541877.859999999</v>
      </c>
      <c r="Z7854" s="7">
        <v>0</v>
      </c>
      <c r="AA7854" s="7">
        <v>7447.32</v>
      </c>
      <c r="AB7854" s="7">
        <v>16988866.239999998</v>
      </c>
      <c r="AC7854" s="7">
        <v>0</v>
      </c>
      <c r="AD7854" s="7">
        <v>12023.25</v>
      </c>
      <c r="AE7854" s="7">
        <v>28865647.850000001</v>
      </c>
      <c r="AF7854" s="7">
        <v>0</v>
      </c>
      <c r="AG7854" s="7">
        <v>0</v>
      </c>
      <c r="AH7854" s="7">
        <v>0</v>
      </c>
      <c r="AI7854" s="7">
        <v>17913926.68</v>
      </c>
      <c r="AJ7854" s="7">
        <v>0</v>
      </c>
      <c r="AK7854" s="7">
        <v>0</v>
      </c>
      <c r="AL7854" s="7">
        <v>0</v>
      </c>
      <c r="AM7854" s="7">
        <v>0</v>
      </c>
      <c r="AN7854" s="7">
        <v>0</v>
      </c>
      <c r="AO7854" s="7">
        <v>3494786.36</v>
      </c>
      <c r="AP7854" s="7">
        <v>0</v>
      </c>
      <c r="AQ7854" s="7">
        <v>154208682.40000001</v>
      </c>
      <c r="AR7854" s="7">
        <v>0</v>
      </c>
      <c r="AS7854" s="7">
        <v>0</v>
      </c>
      <c r="AT7854" s="7">
        <v>1427834.44</v>
      </c>
      <c r="AU7854" s="8">
        <f t="shared" si="122"/>
        <v>392072480.05000001</v>
      </c>
    </row>
    <row r="7855" spans="1:47" x14ac:dyDescent="0.3">
      <c r="A7855" s="2">
        <v>2015</v>
      </c>
      <c r="B7855" s="2" t="s">
        <v>84</v>
      </c>
      <c r="C7855" s="2">
        <v>11</v>
      </c>
      <c r="D7855" s="2" t="s">
        <v>49</v>
      </c>
      <c r="E7855" s="7">
        <v>7270.84</v>
      </c>
      <c r="F7855" s="7">
        <v>-3.1</v>
      </c>
      <c r="G7855" s="7">
        <v>244.28</v>
      </c>
      <c r="H7855" s="7">
        <v>136968.17000000001</v>
      </c>
      <c r="I7855" s="7">
        <v>0</v>
      </c>
      <c r="J7855" s="7">
        <v>0</v>
      </c>
      <c r="K7855" s="7">
        <v>2100775.5299999998</v>
      </c>
      <c r="L7855" s="7">
        <v>13530264.039999999</v>
      </c>
      <c r="M7855" s="7">
        <v>32643.17</v>
      </c>
      <c r="N7855" s="7">
        <v>15652886.68</v>
      </c>
      <c r="O7855" s="7">
        <v>29727324.600000001</v>
      </c>
      <c r="P7855" s="7">
        <v>1071877.93</v>
      </c>
      <c r="Q7855" s="7">
        <v>249809.03</v>
      </c>
      <c r="R7855" s="7">
        <v>1548244.61</v>
      </c>
      <c r="S7855" s="7">
        <v>240721.72</v>
      </c>
      <c r="T7855" s="7">
        <v>168654.49</v>
      </c>
      <c r="U7855" s="7">
        <v>0</v>
      </c>
      <c r="V7855" s="7">
        <v>0</v>
      </c>
      <c r="W7855" s="7">
        <v>0</v>
      </c>
      <c r="X7855" s="7">
        <v>89797.22</v>
      </c>
      <c r="Y7855" s="7">
        <v>29740221.050000001</v>
      </c>
      <c r="Z7855" s="7">
        <v>0</v>
      </c>
      <c r="AA7855" s="7">
        <v>14931.29</v>
      </c>
      <c r="AB7855" s="7">
        <v>15273880.439999999</v>
      </c>
      <c r="AC7855" s="7">
        <v>0</v>
      </c>
      <c r="AD7855" s="7">
        <v>22291.74</v>
      </c>
      <c r="AE7855" s="7">
        <v>10597506.18</v>
      </c>
      <c r="AF7855" s="7">
        <v>0</v>
      </c>
      <c r="AG7855" s="7">
        <v>12693.27</v>
      </c>
      <c r="AH7855" s="7">
        <v>0</v>
      </c>
      <c r="AI7855" s="7">
        <v>32306839.579999998</v>
      </c>
      <c r="AJ7855" s="7">
        <v>0</v>
      </c>
      <c r="AK7855" s="7">
        <v>0</v>
      </c>
      <c r="AL7855" s="7">
        <v>0</v>
      </c>
      <c r="AM7855" s="7">
        <v>0</v>
      </c>
      <c r="AN7855" s="7">
        <v>0</v>
      </c>
      <c r="AO7855" s="7">
        <v>6219320.3700000001</v>
      </c>
      <c r="AP7855" s="7">
        <v>0</v>
      </c>
      <c r="AQ7855" s="7">
        <v>0</v>
      </c>
      <c r="AR7855" s="7">
        <v>129519166.59999999</v>
      </c>
      <c r="AS7855" s="7">
        <v>7933789.6780000003</v>
      </c>
      <c r="AT7855" s="7">
        <v>3693460.6310000001</v>
      </c>
      <c r="AU7855" s="8">
        <f t="shared" si="122"/>
        <v>299891580.03899997</v>
      </c>
    </row>
    <row r="7856" spans="1:47" x14ac:dyDescent="0.3">
      <c r="A7856" s="2">
        <v>2007</v>
      </c>
      <c r="B7856" s="2" t="s">
        <v>83</v>
      </c>
      <c r="C7856" s="2">
        <v>10</v>
      </c>
      <c r="D7856" s="2" t="s">
        <v>49</v>
      </c>
      <c r="E7856" s="7">
        <v>7255</v>
      </c>
      <c r="F7856" s="7">
        <v>17585</v>
      </c>
      <c r="G7856" s="7">
        <v>1579111</v>
      </c>
      <c r="H7856" s="7">
        <v>698608</v>
      </c>
      <c r="I7856" s="7">
        <v>0</v>
      </c>
      <c r="J7856" s="7">
        <v>866</v>
      </c>
      <c r="K7856" s="7">
        <v>3800981</v>
      </c>
      <c r="L7856" s="7">
        <v>5702287</v>
      </c>
      <c r="M7856" s="7">
        <v>21750</v>
      </c>
      <c r="N7856" s="7">
        <v>18283539</v>
      </c>
      <c r="O7856" s="7">
        <v>8863762</v>
      </c>
      <c r="P7856" s="7">
        <v>791941</v>
      </c>
      <c r="Q7856" s="7">
        <v>149171</v>
      </c>
      <c r="R7856" s="7">
        <v>725615</v>
      </c>
      <c r="S7856" s="7">
        <v>34279</v>
      </c>
      <c r="T7856" s="7">
        <v>261086</v>
      </c>
      <c r="U7856" s="7">
        <v>0</v>
      </c>
      <c r="V7856" s="7">
        <v>203305</v>
      </c>
      <c r="W7856" s="7">
        <v>0</v>
      </c>
      <c r="X7856" s="7">
        <v>49379</v>
      </c>
      <c r="Y7856" s="7">
        <v>15094160</v>
      </c>
      <c r="Z7856" s="7">
        <v>0</v>
      </c>
      <c r="AA7856" s="7">
        <v>9154</v>
      </c>
      <c r="AB7856" s="7">
        <v>7533787</v>
      </c>
      <c r="AC7856" s="7">
        <v>0</v>
      </c>
      <c r="AD7856" s="7">
        <v>16021</v>
      </c>
      <c r="AE7856" s="7">
        <v>10661168</v>
      </c>
      <c r="AF7856" s="7">
        <v>0</v>
      </c>
      <c r="AG7856" s="7">
        <v>5704</v>
      </c>
      <c r="AH7856" s="7">
        <v>0</v>
      </c>
      <c r="AI7856" s="7">
        <v>0</v>
      </c>
      <c r="AJ7856" s="7">
        <v>2946</v>
      </c>
      <c r="AK7856" s="7">
        <v>0</v>
      </c>
      <c r="AL7856" s="7">
        <v>0</v>
      </c>
      <c r="AM7856" s="7">
        <v>0</v>
      </c>
      <c r="AN7856" s="7">
        <v>0</v>
      </c>
      <c r="AO7856" s="7">
        <v>2390741</v>
      </c>
      <c r="AP7856" s="7">
        <v>2296663</v>
      </c>
      <c r="AQ7856" s="7">
        <v>0</v>
      </c>
      <c r="AR7856" s="7">
        <v>0</v>
      </c>
      <c r="AS7856" s="7">
        <v>0</v>
      </c>
      <c r="AT7856" s="7">
        <v>0</v>
      </c>
      <c r="AU7856" s="8">
        <f t="shared" si="122"/>
        <v>79200864</v>
      </c>
    </row>
    <row r="7857" spans="1:47" x14ac:dyDescent="0.3">
      <c r="A7857" s="2">
        <v>2018</v>
      </c>
      <c r="B7857" s="2" t="s">
        <v>78</v>
      </c>
      <c r="C7857" s="2">
        <v>5</v>
      </c>
      <c r="D7857" s="2" t="s">
        <v>68</v>
      </c>
      <c r="E7857" s="7">
        <v>7225.63</v>
      </c>
      <c r="F7857" s="7">
        <v>-36.869999999999997</v>
      </c>
      <c r="G7857" s="7">
        <v>0</v>
      </c>
      <c r="H7857" s="7">
        <v>99606.18</v>
      </c>
      <c r="I7857" s="7">
        <v>0</v>
      </c>
      <c r="J7857" s="7">
        <v>0</v>
      </c>
      <c r="K7857" s="7">
        <v>3168609.32</v>
      </c>
      <c r="L7857" s="7">
        <v>14121446.939999999</v>
      </c>
      <c r="M7857" s="7">
        <v>22762.3</v>
      </c>
      <c r="N7857" s="7">
        <v>14105413.9</v>
      </c>
      <c r="O7857" s="7">
        <v>17805021.449999999</v>
      </c>
      <c r="P7857" s="7">
        <v>1666378.33</v>
      </c>
      <c r="Q7857" s="7">
        <v>114075.8</v>
      </c>
      <c r="R7857" s="7">
        <v>632594.05000000005</v>
      </c>
      <c r="S7857" s="7">
        <v>5699996.9800000004</v>
      </c>
      <c r="T7857" s="7">
        <v>64116.12</v>
      </c>
      <c r="U7857" s="7">
        <v>0</v>
      </c>
      <c r="V7857" s="7">
        <v>0</v>
      </c>
      <c r="W7857" s="7">
        <v>0</v>
      </c>
      <c r="X7857" s="7">
        <v>89009.03</v>
      </c>
      <c r="Y7857" s="7">
        <v>29734202.059999999</v>
      </c>
      <c r="Z7857" s="7">
        <v>0</v>
      </c>
      <c r="AA7857" s="7">
        <v>13520.46</v>
      </c>
      <c r="AB7857" s="7">
        <v>13146886.689999999</v>
      </c>
      <c r="AC7857" s="7">
        <v>0</v>
      </c>
      <c r="AD7857" s="7">
        <v>21657.39</v>
      </c>
      <c r="AE7857" s="7">
        <v>8607628.9499999993</v>
      </c>
      <c r="AF7857" s="7">
        <v>0</v>
      </c>
      <c r="AG7857" s="7">
        <v>0</v>
      </c>
      <c r="AH7857" s="7">
        <v>0</v>
      </c>
      <c r="AI7857" s="7">
        <v>21041025.170000002</v>
      </c>
      <c r="AJ7857" s="7">
        <v>0</v>
      </c>
      <c r="AK7857" s="7">
        <v>0</v>
      </c>
      <c r="AL7857" s="7">
        <v>0</v>
      </c>
      <c r="AM7857" s="7">
        <v>0</v>
      </c>
      <c r="AN7857" s="7">
        <v>0</v>
      </c>
      <c r="AO7857" s="7">
        <v>5154498.7</v>
      </c>
      <c r="AP7857" s="7">
        <v>0</v>
      </c>
      <c r="AQ7857" s="7">
        <v>118130634.09999999</v>
      </c>
      <c r="AR7857" s="7">
        <v>0</v>
      </c>
      <c r="AS7857" s="7">
        <v>0</v>
      </c>
      <c r="AT7857" s="7">
        <v>767699.86410000001</v>
      </c>
      <c r="AU7857" s="8">
        <f t="shared" si="122"/>
        <v>254213972.54409999</v>
      </c>
    </row>
    <row r="7858" spans="1:47" x14ac:dyDescent="0.3">
      <c r="A7858" s="2">
        <v>2017</v>
      </c>
      <c r="B7858" s="2" t="s">
        <v>47</v>
      </c>
      <c r="C7858" s="2">
        <v>1</v>
      </c>
      <c r="D7858" s="2" t="s">
        <v>51</v>
      </c>
      <c r="E7858" s="7">
        <v>7196.56</v>
      </c>
      <c r="F7858" s="7">
        <v>0</v>
      </c>
      <c r="G7858" s="7">
        <v>0</v>
      </c>
      <c r="H7858" s="7">
        <v>0</v>
      </c>
      <c r="I7858" s="7">
        <v>0</v>
      </c>
      <c r="J7858" s="7">
        <v>2534.38</v>
      </c>
      <c r="K7858" s="7">
        <v>80158.11</v>
      </c>
      <c r="L7858" s="7">
        <v>2278752.06</v>
      </c>
      <c r="M7858" s="7">
        <v>0</v>
      </c>
      <c r="N7858" s="7">
        <v>8820930.5700000003</v>
      </c>
      <c r="O7858" s="7">
        <v>5469605.4000000004</v>
      </c>
      <c r="P7858" s="7">
        <v>162492.32999999999</v>
      </c>
      <c r="Q7858" s="7">
        <v>21654.9</v>
      </c>
      <c r="R7858" s="7">
        <v>155330.54999999999</v>
      </c>
      <c r="S7858" s="7">
        <v>53355.41</v>
      </c>
      <c r="T7858" s="7">
        <v>54797.87</v>
      </c>
      <c r="U7858" s="7">
        <v>0</v>
      </c>
      <c r="V7858" s="7">
        <v>0</v>
      </c>
      <c r="W7858" s="7">
        <v>0</v>
      </c>
      <c r="X7858" s="7">
        <v>21873.599999999999</v>
      </c>
      <c r="Y7858" s="7">
        <v>7212623.3099999996</v>
      </c>
      <c r="Z7858" s="7">
        <v>0</v>
      </c>
      <c r="AA7858" s="7">
        <v>3552.65</v>
      </c>
      <c r="AB7858" s="7">
        <v>3601449.99</v>
      </c>
      <c r="AC7858" s="7">
        <v>0</v>
      </c>
      <c r="AD7858" s="7">
        <v>0</v>
      </c>
      <c r="AE7858" s="7">
        <v>4124649.8</v>
      </c>
      <c r="AF7858" s="7">
        <v>0</v>
      </c>
      <c r="AG7858" s="7">
        <v>0</v>
      </c>
      <c r="AH7858" s="7">
        <v>0</v>
      </c>
      <c r="AI7858" s="7">
        <v>18021411.640000001</v>
      </c>
      <c r="AJ7858" s="7">
        <v>0</v>
      </c>
      <c r="AK7858" s="7">
        <v>0</v>
      </c>
      <c r="AL7858" s="7">
        <v>0</v>
      </c>
      <c r="AM7858" s="7">
        <v>0</v>
      </c>
      <c r="AN7858" s="7">
        <v>0</v>
      </c>
      <c r="AO7858" s="7">
        <v>2583715.4500000002</v>
      </c>
      <c r="AP7858" s="7">
        <v>0</v>
      </c>
      <c r="AQ7858" s="7">
        <v>35118879.009999998</v>
      </c>
      <c r="AR7858" s="7">
        <v>0</v>
      </c>
      <c r="AS7858" s="7">
        <v>0</v>
      </c>
      <c r="AT7858" s="7">
        <v>602497.46539999999</v>
      </c>
      <c r="AU7858" s="8">
        <f t="shared" si="122"/>
        <v>88397461.055399999</v>
      </c>
    </row>
    <row r="7859" spans="1:47" x14ac:dyDescent="0.3">
      <c r="A7859" s="2">
        <v>2014</v>
      </c>
      <c r="B7859" s="2" t="s">
        <v>76</v>
      </c>
      <c r="C7859" s="2">
        <v>3</v>
      </c>
      <c r="D7859" s="2" t="s">
        <v>69</v>
      </c>
      <c r="E7859" s="7">
        <v>7174</v>
      </c>
      <c r="F7859" s="7">
        <v>-2</v>
      </c>
      <c r="G7859" s="7">
        <v>0</v>
      </c>
      <c r="H7859" s="7">
        <v>1054</v>
      </c>
      <c r="I7859" s="7">
        <v>5524</v>
      </c>
      <c r="J7859" s="7">
        <v>135335</v>
      </c>
      <c r="K7859" s="7">
        <v>15054</v>
      </c>
      <c r="L7859" s="7">
        <v>1425354</v>
      </c>
      <c r="M7859" s="7">
        <v>0</v>
      </c>
      <c r="N7859" s="7">
        <v>3425748</v>
      </c>
      <c r="O7859" s="7">
        <v>4057561</v>
      </c>
      <c r="P7859" s="7">
        <v>145325</v>
      </c>
      <c r="Q7859" s="7">
        <v>6818</v>
      </c>
      <c r="R7859" s="7">
        <v>148389</v>
      </c>
      <c r="S7859" s="7">
        <v>10416</v>
      </c>
      <c r="T7859" s="7">
        <v>41418</v>
      </c>
      <c r="U7859" s="7">
        <v>0</v>
      </c>
      <c r="V7859" s="7">
        <v>0</v>
      </c>
      <c r="W7859" s="7">
        <v>0</v>
      </c>
      <c r="X7859" s="7">
        <v>4618</v>
      </c>
      <c r="Y7859" s="7">
        <v>7418291</v>
      </c>
      <c r="Z7859" s="7">
        <v>0</v>
      </c>
      <c r="AA7859" s="7">
        <v>1101</v>
      </c>
      <c r="AB7859" s="7">
        <v>2997748</v>
      </c>
      <c r="AC7859" s="7">
        <v>0</v>
      </c>
      <c r="AD7859" s="7">
        <v>0</v>
      </c>
      <c r="AE7859" s="7">
        <v>2619229</v>
      </c>
      <c r="AF7859" s="7">
        <v>0</v>
      </c>
      <c r="AG7859" s="7">
        <v>0</v>
      </c>
      <c r="AH7859" s="7">
        <v>0</v>
      </c>
      <c r="AI7859" s="7">
        <v>11509274</v>
      </c>
      <c r="AJ7859" s="7">
        <v>291</v>
      </c>
      <c r="AK7859" s="7">
        <v>0</v>
      </c>
      <c r="AL7859" s="7">
        <v>0</v>
      </c>
      <c r="AM7859" s="7">
        <v>0</v>
      </c>
      <c r="AN7859" s="7">
        <v>0</v>
      </c>
      <c r="AO7859" s="7">
        <v>578257</v>
      </c>
      <c r="AP7859" s="7">
        <v>0</v>
      </c>
      <c r="AQ7859" s="7">
        <v>0</v>
      </c>
      <c r="AR7859" s="7">
        <v>28517639</v>
      </c>
      <c r="AS7859" s="7">
        <v>1575960</v>
      </c>
      <c r="AT7859" s="7">
        <v>371708</v>
      </c>
      <c r="AU7859" s="8">
        <f t="shared" si="122"/>
        <v>65019284</v>
      </c>
    </row>
    <row r="7860" spans="1:47" x14ac:dyDescent="0.3">
      <c r="A7860" s="2">
        <v>2006</v>
      </c>
      <c r="B7860" s="2" t="s">
        <v>79</v>
      </c>
      <c r="C7860" s="2">
        <v>6</v>
      </c>
      <c r="D7860" s="2" t="s">
        <v>51</v>
      </c>
      <c r="E7860" s="7">
        <v>7161</v>
      </c>
      <c r="F7860" s="7">
        <v>15</v>
      </c>
      <c r="G7860" s="7">
        <v>628074</v>
      </c>
      <c r="H7860" s="7">
        <v>0</v>
      </c>
      <c r="I7860" s="7">
        <v>0</v>
      </c>
      <c r="J7860" s="7">
        <v>0</v>
      </c>
      <c r="K7860" s="7">
        <v>53993</v>
      </c>
      <c r="L7860" s="7">
        <v>1209028</v>
      </c>
      <c r="M7860" s="7">
        <v>-37686</v>
      </c>
      <c r="N7860" s="7">
        <v>1027933</v>
      </c>
      <c r="O7860" s="7">
        <v>3429666</v>
      </c>
      <c r="P7860" s="7">
        <v>16603</v>
      </c>
      <c r="Q7860" s="7">
        <v>955</v>
      </c>
      <c r="R7860" s="7">
        <v>100540</v>
      </c>
      <c r="S7860" s="7">
        <v>6</v>
      </c>
      <c r="T7860" s="7">
        <v>1862</v>
      </c>
      <c r="U7860" s="7">
        <v>0</v>
      </c>
      <c r="V7860" s="7">
        <v>74</v>
      </c>
      <c r="W7860" s="7">
        <v>0</v>
      </c>
      <c r="X7860" s="7">
        <v>42</v>
      </c>
      <c r="Y7860" s="7">
        <v>2301709</v>
      </c>
      <c r="Z7860" s="7">
        <v>0</v>
      </c>
      <c r="AA7860" s="7">
        <v>0</v>
      </c>
      <c r="AB7860" s="7">
        <v>1346428</v>
      </c>
      <c r="AC7860" s="7">
        <v>0</v>
      </c>
      <c r="AD7860" s="7">
        <v>-19956</v>
      </c>
      <c r="AE7860" s="7">
        <v>846597</v>
      </c>
      <c r="AF7860" s="7">
        <v>0</v>
      </c>
      <c r="AG7860" s="7">
        <v>0</v>
      </c>
      <c r="AH7860" s="7">
        <v>0</v>
      </c>
      <c r="AI7860" s="7">
        <v>0</v>
      </c>
      <c r="AJ7860" s="7">
        <v>5111</v>
      </c>
      <c r="AK7860" s="7">
        <v>0</v>
      </c>
      <c r="AL7860" s="7">
        <v>0</v>
      </c>
      <c r="AM7860" s="7">
        <v>0</v>
      </c>
      <c r="AN7860" s="7">
        <v>0</v>
      </c>
      <c r="AO7860" s="7">
        <v>-103247</v>
      </c>
      <c r="AP7860" s="7">
        <v>949523</v>
      </c>
      <c r="AQ7860" s="7">
        <v>0</v>
      </c>
      <c r="AR7860" s="7">
        <v>0</v>
      </c>
      <c r="AS7860" s="7">
        <v>0</v>
      </c>
      <c r="AT7860" s="7">
        <v>0</v>
      </c>
      <c r="AU7860" s="8">
        <f t="shared" si="122"/>
        <v>11764431</v>
      </c>
    </row>
    <row r="7861" spans="1:47" x14ac:dyDescent="0.3">
      <c r="A7861" s="2">
        <v>2005</v>
      </c>
      <c r="B7861" s="2" t="s">
        <v>76</v>
      </c>
      <c r="C7861" s="2">
        <v>3</v>
      </c>
      <c r="D7861" s="2" t="s">
        <v>64</v>
      </c>
      <c r="E7861" s="7">
        <v>7153</v>
      </c>
      <c r="F7861" s="7">
        <v>484</v>
      </c>
      <c r="G7861" s="7">
        <v>1334569</v>
      </c>
      <c r="H7861" s="7">
        <v>1785851</v>
      </c>
      <c r="I7861" s="7">
        <v>0</v>
      </c>
      <c r="J7861" s="7">
        <v>144</v>
      </c>
      <c r="K7861" s="7">
        <v>893739</v>
      </c>
      <c r="L7861" s="7">
        <v>727476</v>
      </c>
      <c r="M7861" s="7">
        <v>8365</v>
      </c>
      <c r="N7861" s="7">
        <v>3454171</v>
      </c>
      <c r="O7861" s="7">
        <v>3868355</v>
      </c>
      <c r="P7861" s="7">
        <v>647850</v>
      </c>
      <c r="Q7861" s="7">
        <v>19619</v>
      </c>
      <c r="R7861" s="7">
        <v>595242</v>
      </c>
      <c r="S7861" s="7">
        <v>140765</v>
      </c>
      <c r="T7861" s="7">
        <v>51008</v>
      </c>
      <c r="U7861" s="7">
        <v>0</v>
      </c>
      <c r="V7861" s="7">
        <v>460754</v>
      </c>
      <c r="W7861" s="7">
        <v>0</v>
      </c>
      <c r="X7861" s="7">
        <v>154155</v>
      </c>
      <c r="Y7861" s="7">
        <v>8895313</v>
      </c>
      <c r="Z7861" s="7">
        <v>0</v>
      </c>
      <c r="AA7861" s="7">
        <v>20852</v>
      </c>
      <c r="AB7861" s="7">
        <v>2529910</v>
      </c>
      <c r="AC7861" s="7">
        <v>0</v>
      </c>
      <c r="AD7861" s="7">
        <v>481</v>
      </c>
      <c r="AE7861" s="7">
        <v>2586384</v>
      </c>
      <c r="AF7861" s="7">
        <v>0</v>
      </c>
      <c r="AG7861" s="7">
        <v>0</v>
      </c>
      <c r="AH7861" s="7">
        <v>0</v>
      </c>
      <c r="AI7861" s="7">
        <v>0</v>
      </c>
      <c r="AJ7861" s="7">
        <v>2392</v>
      </c>
      <c r="AK7861" s="7">
        <v>0</v>
      </c>
      <c r="AL7861" s="7">
        <v>0</v>
      </c>
      <c r="AM7861" s="7">
        <v>0</v>
      </c>
      <c r="AN7861" s="7">
        <v>919238</v>
      </c>
      <c r="AO7861" s="7">
        <v>138968</v>
      </c>
      <c r="AP7861" s="7">
        <v>361869</v>
      </c>
      <c r="AQ7861" s="7">
        <v>0</v>
      </c>
      <c r="AR7861" s="7">
        <v>0</v>
      </c>
      <c r="AS7861" s="7">
        <v>0</v>
      </c>
      <c r="AT7861" s="7">
        <v>0</v>
      </c>
      <c r="AU7861" s="8">
        <f t="shared" si="122"/>
        <v>29605107</v>
      </c>
    </row>
    <row r="7862" spans="1:47" x14ac:dyDescent="0.3">
      <c r="A7862" s="2">
        <v>2006</v>
      </c>
      <c r="B7862" s="2" t="s">
        <v>85</v>
      </c>
      <c r="C7862" s="2">
        <v>12</v>
      </c>
      <c r="D7862" s="2" t="s">
        <v>74</v>
      </c>
      <c r="E7862" s="7">
        <v>7104</v>
      </c>
      <c r="F7862" s="7">
        <v>1479</v>
      </c>
      <c r="G7862" s="7">
        <v>683104</v>
      </c>
      <c r="H7862" s="7">
        <v>1771</v>
      </c>
      <c r="I7862" s="7">
        <v>0</v>
      </c>
      <c r="J7862" s="7">
        <v>0</v>
      </c>
      <c r="K7862" s="7">
        <v>154358</v>
      </c>
      <c r="L7862" s="7">
        <v>502823</v>
      </c>
      <c r="M7862" s="7">
        <v>3545</v>
      </c>
      <c r="N7862" s="7">
        <v>3695560</v>
      </c>
      <c r="O7862" s="7">
        <v>3777280</v>
      </c>
      <c r="P7862" s="7">
        <v>97587</v>
      </c>
      <c r="Q7862" s="7">
        <v>22770</v>
      </c>
      <c r="R7862" s="7">
        <v>503577</v>
      </c>
      <c r="S7862" s="7">
        <v>37797</v>
      </c>
      <c r="T7862" s="7">
        <v>296011</v>
      </c>
      <c r="U7862" s="7">
        <v>0</v>
      </c>
      <c r="V7862" s="7">
        <v>44450</v>
      </c>
      <c r="W7862" s="7">
        <v>0</v>
      </c>
      <c r="X7862" s="7">
        <v>7719</v>
      </c>
      <c r="Y7862" s="7">
        <v>9035597</v>
      </c>
      <c r="Z7862" s="7">
        <v>0</v>
      </c>
      <c r="AA7862" s="7">
        <v>1070</v>
      </c>
      <c r="AB7862" s="7">
        <v>2256409</v>
      </c>
      <c r="AC7862" s="7">
        <v>0</v>
      </c>
      <c r="AD7862" s="7">
        <v>1935</v>
      </c>
      <c r="AE7862" s="7">
        <v>2555540</v>
      </c>
      <c r="AF7862" s="7">
        <v>0</v>
      </c>
      <c r="AG7862" s="7">
        <v>0</v>
      </c>
      <c r="AH7862" s="7">
        <v>0</v>
      </c>
      <c r="AI7862" s="7">
        <v>0</v>
      </c>
      <c r="AJ7862" s="7">
        <v>2298</v>
      </c>
      <c r="AK7862" s="7">
        <v>0</v>
      </c>
      <c r="AL7862" s="7">
        <v>0</v>
      </c>
      <c r="AM7862" s="7">
        <v>0</v>
      </c>
      <c r="AN7862" s="7">
        <v>0</v>
      </c>
      <c r="AO7862" s="7">
        <v>727237</v>
      </c>
      <c r="AP7862" s="7">
        <v>459377</v>
      </c>
      <c r="AQ7862" s="7">
        <v>0</v>
      </c>
      <c r="AR7862" s="7">
        <v>0</v>
      </c>
      <c r="AS7862" s="7">
        <v>0</v>
      </c>
      <c r="AT7862" s="7">
        <v>0</v>
      </c>
      <c r="AU7862" s="8">
        <f t="shared" si="122"/>
        <v>24876398</v>
      </c>
    </row>
    <row r="7863" spans="1:47" x14ac:dyDescent="0.3">
      <c r="A7863" s="2">
        <v>2016</v>
      </c>
      <c r="B7863" s="2" t="s">
        <v>79</v>
      </c>
      <c r="C7863" s="2">
        <v>6</v>
      </c>
      <c r="D7863" s="2" t="s">
        <v>68</v>
      </c>
      <c r="E7863" s="7">
        <v>7100.76</v>
      </c>
      <c r="F7863" s="7">
        <v>-13.51</v>
      </c>
      <c r="G7863" s="7">
        <v>0</v>
      </c>
      <c r="H7863" s="7">
        <v>145469.96</v>
      </c>
      <c r="I7863" s="7">
        <v>8686.7900000000009</v>
      </c>
      <c r="J7863" s="7">
        <v>0</v>
      </c>
      <c r="K7863" s="7">
        <v>1556553.39</v>
      </c>
      <c r="L7863" s="7">
        <v>12826020.199999999</v>
      </c>
      <c r="M7863" s="7">
        <v>427.01</v>
      </c>
      <c r="N7863" s="7">
        <v>14089878.65</v>
      </c>
      <c r="O7863" s="7">
        <v>15158373.49</v>
      </c>
      <c r="P7863" s="7">
        <v>1867218.31</v>
      </c>
      <c r="Q7863" s="7">
        <v>276341.24</v>
      </c>
      <c r="R7863" s="7">
        <v>546096.9</v>
      </c>
      <c r="S7863" s="7">
        <v>1968545.45</v>
      </c>
      <c r="T7863" s="7">
        <v>65685.94</v>
      </c>
      <c r="U7863" s="7">
        <v>0</v>
      </c>
      <c r="V7863" s="7">
        <v>0</v>
      </c>
      <c r="W7863" s="7">
        <v>0</v>
      </c>
      <c r="X7863" s="7">
        <v>37119.699999999997</v>
      </c>
      <c r="Y7863" s="7">
        <v>32447833.190000001</v>
      </c>
      <c r="Z7863" s="7">
        <v>0</v>
      </c>
      <c r="AA7863" s="7">
        <v>6415.39</v>
      </c>
      <c r="AB7863" s="7">
        <v>14481675.699999999</v>
      </c>
      <c r="AC7863" s="7">
        <v>0</v>
      </c>
      <c r="AD7863" s="7">
        <v>483.95</v>
      </c>
      <c r="AE7863" s="7">
        <v>9234146.1999999993</v>
      </c>
      <c r="AF7863" s="7">
        <v>0</v>
      </c>
      <c r="AG7863" s="7">
        <v>0</v>
      </c>
      <c r="AH7863" s="7">
        <v>0</v>
      </c>
      <c r="AI7863" s="7">
        <v>16041858.609999999</v>
      </c>
      <c r="AJ7863" s="7">
        <v>0</v>
      </c>
      <c r="AK7863" s="7">
        <v>0</v>
      </c>
      <c r="AL7863" s="7">
        <v>0</v>
      </c>
      <c r="AM7863" s="7">
        <v>0</v>
      </c>
      <c r="AN7863" s="7">
        <v>0</v>
      </c>
      <c r="AO7863" s="7">
        <v>5121017.4000000004</v>
      </c>
      <c r="AP7863" s="7">
        <v>0</v>
      </c>
      <c r="AQ7863" s="7">
        <v>0</v>
      </c>
      <c r="AR7863" s="7">
        <v>89298061.069999993</v>
      </c>
      <c r="AS7863" s="7">
        <v>6677824.7910000002</v>
      </c>
      <c r="AT7863" s="7">
        <v>1886771.075</v>
      </c>
      <c r="AU7863" s="8">
        <f t="shared" si="122"/>
        <v>223749591.65600002</v>
      </c>
    </row>
    <row r="7864" spans="1:47" x14ac:dyDescent="0.3">
      <c r="A7864" s="2">
        <v>2009</v>
      </c>
      <c r="B7864" s="2" t="s">
        <v>79</v>
      </c>
      <c r="C7864" s="2">
        <v>6</v>
      </c>
      <c r="D7864" s="2" t="s">
        <v>48</v>
      </c>
      <c r="E7864" s="7">
        <v>7073.64</v>
      </c>
      <c r="F7864" s="7">
        <v>24.87</v>
      </c>
      <c r="G7864" s="7">
        <v>527136.36</v>
      </c>
      <c r="H7864" s="7">
        <v>0</v>
      </c>
      <c r="I7864" s="7">
        <v>2963.13</v>
      </c>
      <c r="J7864" s="7">
        <v>3283.54</v>
      </c>
      <c r="K7864" s="7">
        <v>50977.38</v>
      </c>
      <c r="L7864" s="7">
        <v>1912899.54</v>
      </c>
      <c r="M7864" s="7">
        <v>0</v>
      </c>
      <c r="N7864" s="7">
        <v>2652578.19</v>
      </c>
      <c r="O7864" s="7">
        <v>2180671.89</v>
      </c>
      <c r="P7864" s="7">
        <v>68082.42</v>
      </c>
      <c r="Q7864" s="7">
        <v>6147.18</v>
      </c>
      <c r="R7864" s="7">
        <v>90189.66</v>
      </c>
      <c r="S7864" s="7">
        <v>28053.15</v>
      </c>
      <c r="T7864" s="7">
        <v>25077.95</v>
      </c>
      <c r="U7864" s="7">
        <v>0</v>
      </c>
      <c r="V7864" s="7">
        <v>8047.01</v>
      </c>
      <c r="W7864" s="7">
        <v>0</v>
      </c>
      <c r="X7864" s="7">
        <v>676.73</v>
      </c>
      <c r="Y7864" s="7">
        <v>5362176.71</v>
      </c>
      <c r="Z7864" s="7">
        <v>0</v>
      </c>
      <c r="AA7864" s="7">
        <v>109.96</v>
      </c>
      <c r="AB7864" s="7">
        <v>1813516.51</v>
      </c>
      <c r="AC7864" s="7">
        <v>0</v>
      </c>
      <c r="AD7864" s="7">
        <v>885.82</v>
      </c>
      <c r="AE7864" s="7">
        <v>1459943.22</v>
      </c>
      <c r="AF7864" s="7">
        <v>0</v>
      </c>
      <c r="AG7864" s="7">
        <v>0</v>
      </c>
      <c r="AH7864" s="7">
        <v>0</v>
      </c>
      <c r="AI7864" s="7">
        <v>0</v>
      </c>
      <c r="AJ7864" s="7">
        <v>829</v>
      </c>
      <c r="AK7864" s="7">
        <v>0</v>
      </c>
      <c r="AL7864" s="7">
        <v>0</v>
      </c>
      <c r="AM7864" s="7">
        <v>0</v>
      </c>
      <c r="AN7864" s="7">
        <v>0</v>
      </c>
      <c r="AO7864" s="7">
        <v>430783.43</v>
      </c>
      <c r="AP7864" s="7">
        <v>351266.95</v>
      </c>
      <c r="AQ7864" s="7">
        <v>0</v>
      </c>
      <c r="AR7864" s="7">
        <v>0</v>
      </c>
      <c r="AS7864" s="7">
        <v>0</v>
      </c>
      <c r="AT7864" s="7">
        <v>0</v>
      </c>
      <c r="AU7864" s="8">
        <f t="shared" si="122"/>
        <v>16983394.240000002</v>
      </c>
    </row>
    <row r="7865" spans="1:47" x14ac:dyDescent="0.3">
      <c r="A7865" s="2">
        <v>2016</v>
      </c>
      <c r="B7865" s="2" t="s">
        <v>85</v>
      </c>
      <c r="C7865" s="2">
        <v>12</v>
      </c>
      <c r="D7865" s="2" t="s">
        <v>64</v>
      </c>
      <c r="E7865" s="7">
        <v>7057.33</v>
      </c>
      <c r="F7865" s="7">
        <v>-1.99</v>
      </c>
      <c r="G7865" s="7">
        <v>0</v>
      </c>
      <c r="H7865" s="7">
        <v>283946.38</v>
      </c>
      <c r="I7865" s="7">
        <v>5707.44</v>
      </c>
      <c r="J7865" s="7">
        <v>1891.41</v>
      </c>
      <c r="K7865" s="7">
        <v>3113645.65</v>
      </c>
      <c r="L7865" s="7">
        <v>18579152.109999999</v>
      </c>
      <c r="M7865" s="7">
        <v>0</v>
      </c>
      <c r="N7865" s="7">
        <v>21651509.289999999</v>
      </c>
      <c r="O7865" s="7">
        <v>25552336.280000001</v>
      </c>
      <c r="P7865" s="7">
        <v>605897.07999999996</v>
      </c>
      <c r="Q7865" s="7">
        <v>244670.17</v>
      </c>
      <c r="R7865" s="7">
        <v>1796877.98</v>
      </c>
      <c r="S7865" s="7">
        <v>130142.26</v>
      </c>
      <c r="T7865" s="7">
        <v>730072.76</v>
      </c>
      <c r="U7865" s="7">
        <v>0</v>
      </c>
      <c r="V7865" s="7">
        <v>0</v>
      </c>
      <c r="W7865" s="7">
        <v>0</v>
      </c>
      <c r="X7865" s="7">
        <v>34779.379999999997</v>
      </c>
      <c r="Y7865" s="7">
        <v>50354418.329999998</v>
      </c>
      <c r="Z7865" s="7">
        <v>0</v>
      </c>
      <c r="AA7865" s="7">
        <v>6590.81</v>
      </c>
      <c r="AB7865" s="7">
        <v>18360688.18</v>
      </c>
      <c r="AC7865" s="7">
        <v>0</v>
      </c>
      <c r="AD7865" s="7">
        <v>0</v>
      </c>
      <c r="AE7865" s="7">
        <v>14546596.98</v>
      </c>
      <c r="AF7865" s="7">
        <v>0</v>
      </c>
      <c r="AG7865" s="7">
        <v>0</v>
      </c>
      <c r="AH7865" s="7">
        <v>0</v>
      </c>
      <c r="AI7865" s="7">
        <v>21406504.969999999</v>
      </c>
      <c r="AJ7865" s="7">
        <v>0</v>
      </c>
      <c r="AK7865" s="7">
        <v>0</v>
      </c>
      <c r="AL7865" s="7">
        <v>0</v>
      </c>
      <c r="AM7865" s="7">
        <v>0</v>
      </c>
      <c r="AN7865" s="7">
        <v>0</v>
      </c>
      <c r="AO7865" s="7">
        <v>3586285.36</v>
      </c>
      <c r="AP7865" s="7">
        <v>0</v>
      </c>
      <c r="AQ7865" s="7">
        <v>0</v>
      </c>
      <c r="AR7865" s="7">
        <v>194419587.5</v>
      </c>
      <c r="AS7865" s="7">
        <v>7562000.4409999996</v>
      </c>
      <c r="AT7865" s="7">
        <v>2394366.8489999999</v>
      </c>
      <c r="AU7865" s="8">
        <f t="shared" si="122"/>
        <v>385374722.94999999</v>
      </c>
    </row>
    <row r="7866" spans="1:47" x14ac:dyDescent="0.3">
      <c r="A7866" s="2">
        <v>2022</v>
      </c>
      <c r="B7866" s="2" t="s">
        <v>77</v>
      </c>
      <c r="C7866" s="2">
        <v>4</v>
      </c>
      <c r="D7866" s="2" t="s">
        <v>69</v>
      </c>
      <c r="E7866" s="7">
        <v>7053.37</v>
      </c>
      <c r="F7866" s="7">
        <v>0</v>
      </c>
      <c r="G7866" s="7">
        <v>0</v>
      </c>
      <c r="H7866" s="7">
        <v>61.18</v>
      </c>
      <c r="I7866" s="7">
        <v>0</v>
      </c>
      <c r="J7866" s="7">
        <v>6459.32</v>
      </c>
      <c r="K7866" s="7">
        <v>52153.8</v>
      </c>
      <c r="L7866" s="7">
        <v>5864697.4500000002</v>
      </c>
      <c r="M7866" s="7">
        <v>1764.67</v>
      </c>
      <c r="N7866" s="7">
        <v>27638641.18</v>
      </c>
      <c r="O7866" s="7">
        <v>7771912.0899999999</v>
      </c>
      <c r="P7866" s="7">
        <v>572472.85</v>
      </c>
      <c r="Q7866" s="7">
        <v>1541721.24</v>
      </c>
      <c r="R7866" s="7">
        <v>561823.18000000005</v>
      </c>
      <c r="S7866" s="7">
        <v>68681.070000000007</v>
      </c>
      <c r="T7866" s="7">
        <v>250819.77</v>
      </c>
      <c r="U7866" s="7">
        <v>0</v>
      </c>
      <c r="V7866" s="7">
        <v>0</v>
      </c>
      <c r="W7866" s="7">
        <v>0</v>
      </c>
      <c r="X7866" s="7">
        <v>3162.58</v>
      </c>
      <c r="Y7866" s="7">
        <v>14519220.07</v>
      </c>
      <c r="Z7866" s="7">
        <v>0</v>
      </c>
      <c r="AA7866" s="7">
        <v>513.97</v>
      </c>
      <c r="AB7866" s="7">
        <v>7868025.7800000003</v>
      </c>
      <c r="AC7866" s="7">
        <v>0</v>
      </c>
      <c r="AD7866" s="7">
        <v>1844.5</v>
      </c>
      <c r="AE7866" s="7">
        <v>15464926.5</v>
      </c>
      <c r="AF7866" s="7">
        <v>0</v>
      </c>
      <c r="AG7866" s="7">
        <v>0</v>
      </c>
      <c r="AH7866" s="7">
        <v>0</v>
      </c>
      <c r="AI7866" s="7">
        <v>12907616.58</v>
      </c>
      <c r="AJ7866" s="7">
        <v>0</v>
      </c>
      <c r="AK7866" s="7">
        <v>0</v>
      </c>
      <c r="AL7866" s="7">
        <v>0</v>
      </c>
      <c r="AM7866" s="7">
        <v>0</v>
      </c>
      <c r="AN7866" s="7">
        <v>0</v>
      </c>
      <c r="AO7866" s="7">
        <v>534564.4</v>
      </c>
      <c r="AP7866" s="7">
        <v>0</v>
      </c>
      <c r="AQ7866" s="7">
        <v>62327208.619999997</v>
      </c>
      <c r="AR7866" s="7">
        <v>0</v>
      </c>
      <c r="AS7866" s="7">
        <v>0</v>
      </c>
      <c r="AT7866" s="7">
        <v>555370.12899999996</v>
      </c>
      <c r="AU7866" s="8">
        <f t="shared" si="122"/>
        <v>158520714.29900002</v>
      </c>
    </row>
    <row r="7867" spans="1:47" x14ac:dyDescent="0.3">
      <c r="A7867" s="2">
        <v>2017</v>
      </c>
      <c r="B7867" s="2" t="s">
        <v>83</v>
      </c>
      <c r="C7867" s="2">
        <v>10</v>
      </c>
      <c r="D7867" s="2" t="s">
        <v>69</v>
      </c>
      <c r="E7867" s="7">
        <v>7028.87</v>
      </c>
      <c r="F7867" s="7">
        <v>-0.42</v>
      </c>
      <c r="G7867" s="7">
        <v>0</v>
      </c>
      <c r="H7867" s="7">
        <v>3488.64</v>
      </c>
      <c r="I7867" s="7">
        <v>19649.330000000002</v>
      </c>
      <c r="J7867" s="7">
        <v>13001.06</v>
      </c>
      <c r="K7867" s="7">
        <v>24564.1</v>
      </c>
      <c r="L7867" s="7">
        <v>3520826.47</v>
      </c>
      <c r="M7867" s="7">
        <v>3884.87</v>
      </c>
      <c r="N7867" s="7">
        <v>9695664.0899999999</v>
      </c>
      <c r="O7867" s="7">
        <v>6952748.75</v>
      </c>
      <c r="P7867" s="7">
        <v>139442.54999999999</v>
      </c>
      <c r="Q7867" s="7">
        <v>13898.6</v>
      </c>
      <c r="R7867" s="7">
        <v>201413.56</v>
      </c>
      <c r="S7867" s="7">
        <v>121741.97</v>
      </c>
      <c r="T7867" s="7">
        <v>226883.95</v>
      </c>
      <c r="U7867" s="7">
        <v>0</v>
      </c>
      <c r="V7867" s="7">
        <v>0</v>
      </c>
      <c r="W7867" s="7">
        <v>0</v>
      </c>
      <c r="X7867" s="7">
        <v>5443.46</v>
      </c>
      <c r="Y7867" s="7">
        <v>8330785.8799999999</v>
      </c>
      <c r="Z7867" s="7">
        <v>0</v>
      </c>
      <c r="AA7867" s="7">
        <v>818.91</v>
      </c>
      <c r="AB7867" s="7">
        <v>3798080.01</v>
      </c>
      <c r="AC7867" s="7">
        <v>0</v>
      </c>
      <c r="AD7867" s="7">
        <v>4402.8500000000004</v>
      </c>
      <c r="AE7867" s="7">
        <v>6004277.7800000003</v>
      </c>
      <c r="AF7867" s="7">
        <v>0</v>
      </c>
      <c r="AG7867" s="7">
        <v>0</v>
      </c>
      <c r="AH7867" s="7">
        <v>0</v>
      </c>
      <c r="AI7867" s="7">
        <v>13296876.449999999</v>
      </c>
      <c r="AJ7867" s="7">
        <v>0</v>
      </c>
      <c r="AK7867" s="7">
        <v>0</v>
      </c>
      <c r="AL7867" s="7">
        <v>0</v>
      </c>
      <c r="AM7867" s="7">
        <v>0</v>
      </c>
      <c r="AN7867" s="7">
        <v>0</v>
      </c>
      <c r="AO7867" s="7">
        <v>2341242.2799999998</v>
      </c>
      <c r="AP7867" s="7">
        <v>0</v>
      </c>
      <c r="AQ7867" s="7">
        <v>41323021.609999999</v>
      </c>
      <c r="AR7867" s="7">
        <v>0</v>
      </c>
      <c r="AS7867" s="7">
        <v>0</v>
      </c>
      <c r="AT7867" s="7">
        <v>1978436.121</v>
      </c>
      <c r="AU7867" s="8">
        <f t="shared" si="122"/>
        <v>98027621.741000012</v>
      </c>
    </row>
    <row r="7868" spans="1:47" x14ac:dyDescent="0.3">
      <c r="A7868" s="2">
        <v>2015</v>
      </c>
      <c r="B7868" s="2" t="s">
        <v>47</v>
      </c>
      <c r="C7868" s="2">
        <v>1</v>
      </c>
      <c r="D7868" s="2" t="s">
        <v>48</v>
      </c>
      <c r="E7868" s="7">
        <v>7019</v>
      </c>
      <c r="F7868" s="7">
        <v>0</v>
      </c>
      <c r="G7868" s="7">
        <v>0</v>
      </c>
      <c r="H7868" s="7">
        <v>0</v>
      </c>
      <c r="I7868" s="7">
        <v>3539</v>
      </c>
      <c r="J7868" s="7">
        <v>6854</v>
      </c>
      <c r="K7868" s="7">
        <v>41396</v>
      </c>
      <c r="L7868" s="7">
        <v>1515084</v>
      </c>
      <c r="M7868" s="7">
        <v>2059</v>
      </c>
      <c r="N7868" s="7">
        <v>11547516</v>
      </c>
      <c r="O7868" s="7">
        <v>7615113</v>
      </c>
      <c r="P7868" s="7">
        <v>404871</v>
      </c>
      <c r="Q7868" s="7">
        <v>0</v>
      </c>
      <c r="R7868" s="7">
        <v>186799</v>
      </c>
      <c r="S7868" s="7">
        <v>68159</v>
      </c>
      <c r="T7868" s="7">
        <v>25571</v>
      </c>
      <c r="U7868" s="7">
        <v>0</v>
      </c>
      <c r="V7868" s="7">
        <v>0</v>
      </c>
      <c r="W7868" s="7">
        <v>0</v>
      </c>
      <c r="X7868" s="7">
        <v>2890</v>
      </c>
      <c r="Y7868" s="7">
        <v>10470734</v>
      </c>
      <c r="Z7868" s="7">
        <v>0</v>
      </c>
      <c r="AA7868" s="7">
        <v>480</v>
      </c>
      <c r="AB7868" s="7">
        <v>3839251</v>
      </c>
      <c r="AC7868" s="7">
        <v>0</v>
      </c>
      <c r="AD7868" s="7">
        <v>6332</v>
      </c>
      <c r="AE7868" s="7">
        <v>6765705</v>
      </c>
      <c r="AF7868" s="7">
        <v>0</v>
      </c>
      <c r="AG7868" s="7">
        <v>0</v>
      </c>
      <c r="AH7868" s="7">
        <v>0</v>
      </c>
      <c r="AI7868" s="7">
        <v>5012934</v>
      </c>
      <c r="AJ7868" s="7">
        <v>0</v>
      </c>
      <c r="AK7868" s="7">
        <v>0</v>
      </c>
      <c r="AL7868" s="7">
        <v>0</v>
      </c>
      <c r="AM7868" s="7">
        <v>0</v>
      </c>
      <c r="AN7868" s="7">
        <v>0</v>
      </c>
      <c r="AO7868" s="7">
        <v>1686742</v>
      </c>
      <c r="AP7868" s="7">
        <v>0</v>
      </c>
      <c r="AQ7868" s="7">
        <v>0</v>
      </c>
      <c r="AR7868" s="7">
        <v>45231269</v>
      </c>
      <c r="AS7868" s="7">
        <v>4882514</v>
      </c>
      <c r="AT7868" s="7">
        <v>419062</v>
      </c>
      <c r="AU7868" s="8">
        <f t="shared" si="122"/>
        <v>99741893</v>
      </c>
    </row>
    <row r="7869" spans="1:47" x14ac:dyDescent="0.3">
      <c r="A7869" s="2">
        <v>2012</v>
      </c>
      <c r="B7869" s="2" t="s">
        <v>83</v>
      </c>
      <c r="C7869" s="2">
        <v>10</v>
      </c>
      <c r="D7869" s="2" t="s">
        <v>74</v>
      </c>
      <c r="E7869" s="7">
        <v>6980.92</v>
      </c>
      <c r="F7869" s="7">
        <v>1669</v>
      </c>
      <c r="G7869" s="7">
        <v>0</v>
      </c>
      <c r="H7869" s="7">
        <v>13528.69</v>
      </c>
      <c r="I7869" s="7">
        <v>0</v>
      </c>
      <c r="J7869" s="7">
        <v>0</v>
      </c>
      <c r="K7869" s="7">
        <v>823503.24</v>
      </c>
      <c r="L7869" s="7">
        <v>3734319.53</v>
      </c>
      <c r="M7869" s="7">
        <v>2041.57</v>
      </c>
      <c r="N7869" s="7">
        <v>20662125.09</v>
      </c>
      <c r="O7869" s="7">
        <v>4691798.3</v>
      </c>
      <c r="P7869" s="7">
        <v>306956.18</v>
      </c>
      <c r="Q7869" s="7">
        <v>56050.68</v>
      </c>
      <c r="R7869" s="7">
        <v>484608.23</v>
      </c>
      <c r="S7869" s="7">
        <v>88386.19</v>
      </c>
      <c r="T7869" s="7">
        <v>824699.67</v>
      </c>
      <c r="U7869" s="7">
        <v>0</v>
      </c>
      <c r="V7869" s="7">
        <v>0</v>
      </c>
      <c r="W7869" s="7">
        <v>0</v>
      </c>
      <c r="X7869" s="7">
        <v>13552.69</v>
      </c>
      <c r="Y7869" s="7">
        <v>16525802.460000001</v>
      </c>
      <c r="Z7869" s="7">
        <v>0</v>
      </c>
      <c r="AA7869" s="7">
        <v>2198.7399999999998</v>
      </c>
      <c r="AB7869" s="7">
        <v>6089947.9400000004</v>
      </c>
      <c r="AC7869" s="7">
        <v>0</v>
      </c>
      <c r="AD7869" s="7">
        <v>7065.14</v>
      </c>
      <c r="AE7869" s="7">
        <v>13909324.880000001</v>
      </c>
      <c r="AF7869" s="7">
        <v>0</v>
      </c>
      <c r="AG7869" s="7">
        <v>0</v>
      </c>
      <c r="AH7869" s="7">
        <v>0</v>
      </c>
      <c r="AI7869" s="7">
        <v>4279555.68</v>
      </c>
      <c r="AJ7869" s="7">
        <v>1952.01</v>
      </c>
      <c r="AK7869" s="7">
        <v>0</v>
      </c>
      <c r="AL7869" s="7">
        <v>0</v>
      </c>
      <c r="AM7869" s="7">
        <v>0</v>
      </c>
      <c r="AN7869" s="7">
        <v>0</v>
      </c>
      <c r="AO7869" s="7">
        <v>853585.12</v>
      </c>
      <c r="AP7869" s="7">
        <v>0</v>
      </c>
      <c r="AQ7869" s="7">
        <v>0</v>
      </c>
      <c r="AR7869" s="7">
        <v>0</v>
      </c>
      <c r="AS7869" s="7">
        <v>0</v>
      </c>
      <c r="AT7869" s="7">
        <v>2036793.95</v>
      </c>
      <c r="AU7869" s="8">
        <f t="shared" si="122"/>
        <v>75416445.900000006</v>
      </c>
    </row>
    <row r="7870" spans="1:47" x14ac:dyDescent="0.3">
      <c r="A7870" s="2">
        <v>2022</v>
      </c>
      <c r="B7870" s="2" t="s">
        <v>78</v>
      </c>
      <c r="C7870" s="2">
        <v>5</v>
      </c>
      <c r="D7870" s="2" t="s">
        <v>51</v>
      </c>
      <c r="E7870" s="7">
        <v>6963.49</v>
      </c>
      <c r="F7870" s="7">
        <v>0</v>
      </c>
      <c r="G7870" s="7">
        <v>0</v>
      </c>
      <c r="H7870" s="7">
        <v>427.12</v>
      </c>
      <c r="I7870" s="7">
        <v>14844.42</v>
      </c>
      <c r="J7870" s="7">
        <v>139882.38</v>
      </c>
      <c r="K7870" s="7">
        <v>322852.63</v>
      </c>
      <c r="L7870" s="7">
        <v>10320722.300000001</v>
      </c>
      <c r="M7870" s="7">
        <v>0</v>
      </c>
      <c r="N7870" s="7">
        <v>7012061.4699999997</v>
      </c>
      <c r="O7870" s="7">
        <v>6539120.7199999997</v>
      </c>
      <c r="P7870" s="7">
        <v>87913.61</v>
      </c>
      <c r="Q7870" s="7">
        <v>117081.74</v>
      </c>
      <c r="R7870" s="7">
        <v>412996.14</v>
      </c>
      <c r="S7870" s="7">
        <v>56348.77</v>
      </c>
      <c r="T7870" s="7">
        <v>11428.5</v>
      </c>
      <c r="U7870" s="7">
        <v>0</v>
      </c>
      <c r="V7870" s="7">
        <v>0</v>
      </c>
      <c r="W7870" s="7">
        <v>0</v>
      </c>
      <c r="X7870" s="7">
        <v>0</v>
      </c>
      <c r="Y7870" s="7">
        <v>8513173.2699999996</v>
      </c>
      <c r="Z7870" s="7">
        <v>0</v>
      </c>
      <c r="AA7870" s="7">
        <v>0</v>
      </c>
      <c r="AB7870" s="7">
        <v>7190468.4800000004</v>
      </c>
      <c r="AC7870" s="7">
        <v>0</v>
      </c>
      <c r="AD7870" s="7">
        <v>0</v>
      </c>
      <c r="AE7870" s="7">
        <v>3577813.44</v>
      </c>
      <c r="AF7870" s="7">
        <v>0</v>
      </c>
      <c r="AG7870" s="7">
        <v>0</v>
      </c>
      <c r="AH7870" s="7">
        <v>0</v>
      </c>
      <c r="AI7870" s="7">
        <v>23258693.510000002</v>
      </c>
      <c r="AJ7870" s="7">
        <v>0</v>
      </c>
      <c r="AK7870" s="7">
        <v>0</v>
      </c>
      <c r="AL7870" s="7">
        <v>0</v>
      </c>
      <c r="AM7870" s="7">
        <v>0</v>
      </c>
      <c r="AN7870" s="7">
        <v>0</v>
      </c>
      <c r="AO7870" s="7">
        <v>1813507.77</v>
      </c>
      <c r="AP7870" s="7">
        <v>0</v>
      </c>
      <c r="AQ7870" s="7">
        <v>53171266.700000003</v>
      </c>
      <c r="AR7870" s="7">
        <v>0</v>
      </c>
      <c r="AS7870" s="7">
        <v>0</v>
      </c>
      <c r="AT7870" s="7">
        <v>920842.40370000002</v>
      </c>
      <c r="AU7870" s="8">
        <f t="shared" si="122"/>
        <v>123488408.86369999</v>
      </c>
    </row>
    <row r="7871" spans="1:47" x14ac:dyDescent="0.3">
      <c r="A7871" s="2">
        <v>2016</v>
      </c>
      <c r="B7871" s="2" t="s">
        <v>83</v>
      </c>
      <c r="C7871" s="2">
        <v>10</v>
      </c>
      <c r="D7871" s="2" t="s">
        <v>64</v>
      </c>
      <c r="E7871" s="7">
        <v>6941.06</v>
      </c>
      <c r="F7871" s="7">
        <v>8.3699999999999992</v>
      </c>
      <c r="G7871" s="7">
        <v>0</v>
      </c>
      <c r="H7871" s="7">
        <v>1342702.29</v>
      </c>
      <c r="I7871" s="7">
        <v>0</v>
      </c>
      <c r="J7871" s="7">
        <v>3174.85</v>
      </c>
      <c r="K7871" s="7">
        <v>3424531.21</v>
      </c>
      <c r="L7871" s="7">
        <v>13948328.300000001</v>
      </c>
      <c r="M7871" s="7">
        <v>574.12</v>
      </c>
      <c r="N7871" s="7">
        <v>46350329.640000001</v>
      </c>
      <c r="O7871" s="7">
        <v>21482902.93</v>
      </c>
      <c r="P7871" s="7">
        <v>702475.53</v>
      </c>
      <c r="Q7871" s="7">
        <v>185062.91</v>
      </c>
      <c r="R7871" s="7">
        <v>1519432.15</v>
      </c>
      <c r="S7871" s="7">
        <v>115262.9</v>
      </c>
      <c r="T7871" s="7">
        <v>875675.5</v>
      </c>
      <c r="U7871" s="7">
        <v>0</v>
      </c>
      <c r="V7871" s="7">
        <v>0</v>
      </c>
      <c r="W7871" s="7">
        <v>0</v>
      </c>
      <c r="X7871" s="7">
        <v>39610.17</v>
      </c>
      <c r="Y7871" s="7">
        <v>50621359.079999998</v>
      </c>
      <c r="Z7871" s="7">
        <v>0</v>
      </c>
      <c r="AA7871" s="7">
        <v>6999.51</v>
      </c>
      <c r="AB7871" s="7">
        <v>19004479.199999999</v>
      </c>
      <c r="AC7871" s="7">
        <v>0</v>
      </c>
      <c r="AD7871" s="7">
        <v>677.78</v>
      </c>
      <c r="AE7871" s="7">
        <v>30990150.870000001</v>
      </c>
      <c r="AF7871" s="7">
        <v>0</v>
      </c>
      <c r="AG7871" s="7">
        <v>0</v>
      </c>
      <c r="AH7871" s="7">
        <v>0</v>
      </c>
      <c r="AI7871" s="7">
        <v>16929043.77</v>
      </c>
      <c r="AJ7871" s="7">
        <v>0</v>
      </c>
      <c r="AK7871" s="7">
        <v>0</v>
      </c>
      <c r="AL7871" s="7">
        <v>0</v>
      </c>
      <c r="AM7871" s="7">
        <v>0</v>
      </c>
      <c r="AN7871" s="7">
        <v>0</v>
      </c>
      <c r="AO7871" s="7">
        <v>3026609.4</v>
      </c>
      <c r="AP7871" s="7">
        <v>0</v>
      </c>
      <c r="AQ7871" s="7">
        <v>0</v>
      </c>
      <c r="AR7871" s="7">
        <v>119097078.3</v>
      </c>
      <c r="AS7871" s="7">
        <v>8003590.6519999998</v>
      </c>
      <c r="AT7871" s="7">
        <v>2115864.35</v>
      </c>
      <c r="AU7871" s="8">
        <f t="shared" si="122"/>
        <v>339792864.84200007</v>
      </c>
    </row>
    <row r="7872" spans="1:47" x14ac:dyDescent="0.3">
      <c r="A7872" s="2">
        <v>2003</v>
      </c>
      <c r="B7872" s="2" t="s">
        <v>47</v>
      </c>
      <c r="C7872" s="2">
        <v>1</v>
      </c>
      <c r="D7872" s="2" t="s">
        <v>51</v>
      </c>
      <c r="E7872" s="7">
        <v>6925</v>
      </c>
      <c r="F7872" s="7">
        <v>0</v>
      </c>
      <c r="G7872" s="7">
        <v>223147</v>
      </c>
      <c r="H7872" s="7">
        <v>0</v>
      </c>
      <c r="I7872" s="7">
        <v>0</v>
      </c>
      <c r="J7872" s="7">
        <v>847</v>
      </c>
      <c r="K7872" s="7">
        <v>4940</v>
      </c>
      <c r="L7872" s="7">
        <v>232363</v>
      </c>
      <c r="M7872" s="7">
        <v>0</v>
      </c>
      <c r="N7872" s="7">
        <v>1030681</v>
      </c>
      <c r="O7872" s="7">
        <v>6713901</v>
      </c>
      <c r="P7872" s="7">
        <v>10112</v>
      </c>
      <c r="Q7872" s="7">
        <v>0</v>
      </c>
      <c r="R7872" s="7">
        <v>64795</v>
      </c>
      <c r="S7872" s="7">
        <v>3071</v>
      </c>
      <c r="T7872" s="7">
        <v>7694</v>
      </c>
      <c r="U7872" s="7">
        <v>0</v>
      </c>
      <c r="V7872" s="7">
        <v>0</v>
      </c>
      <c r="W7872" s="7">
        <v>2334327</v>
      </c>
      <c r="X7872" s="7">
        <v>0</v>
      </c>
      <c r="Y7872" s="7">
        <v>0</v>
      </c>
      <c r="Z7872" s="7">
        <v>660869</v>
      </c>
      <c r="AA7872" s="7">
        <v>0</v>
      </c>
      <c r="AB7872" s="7">
        <v>0</v>
      </c>
      <c r="AC7872" s="7">
        <v>690670</v>
      </c>
      <c r="AD7872" s="7">
        <v>0</v>
      </c>
      <c r="AE7872" s="7">
        <v>0</v>
      </c>
      <c r="AF7872" s="7">
        <v>0</v>
      </c>
      <c r="AG7872" s="7">
        <v>0</v>
      </c>
      <c r="AH7872" s="7">
        <v>8509936</v>
      </c>
      <c r="AI7872" s="7">
        <v>0</v>
      </c>
      <c r="AJ7872" s="7">
        <v>330</v>
      </c>
      <c r="AK7872" s="7">
        <v>0</v>
      </c>
      <c r="AL7872" s="7">
        <v>0</v>
      </c>
      <c r="AM7872" s="7">
        <v>0</v>
      </c>
      <c r="AN7872" s="7">
        <v>0</v>
      </c>
      <c r="AO7872" s="7">
        <v>40374</v>
      </c>
      <c r="AP7872" s="7">
        <v>0</v>
      </c>
      <c r="AQ7872" s="7">
        <v>0</v>
      </c>
      <c r="AR7872" s="7">
        <v>0</v>
      </c>
      <c r="AS7872" s="7">
        <v>0</v>
      </c>
      <c r="AT7872" s="7">
        <v>0</v>
      </c>
      <c r="AU7872" s="8">
        <f t="shared" si="122"/>
        <v>20534982</v>
      </c>
    </row>
    <row r="7873" spans="1:47" x14ac:dyDescent="0.3">
      <c r="A7873" s="2">
        <v>2018</v>
      </c>
      <c r="B7873" s="2" t="s">
        <v>77</v>
      </c>
      <c r="C7873" s="2">
        <v>4</v>
      </c>
      <c r="D7873" s="2" t="s">
        <v>68</v>
      </c>
      <c r="E7873" s="7">
        <v>6906.92</v>
      </c>
      <c r="F7873" s="7">
        <v>-25.34</v>
      </c>
      <c r="G7873" s="7">
        <v>0</v>
      </c>
      <c r="H7873" s="7">
        <v>202234.2</v>
      </c>
      <c r="I7873" s="7">
        <v>0</v>
      </c>
      <c r="J7873" s="7">
        <v>20278.7</v>
      </c>
      <c r="K7873" s="7">
        <v>3859837.85</v>
      </c>
      <c r="L7873" s="7">
        <v>33517039.920000002</v>
      </c>
      <c r="M7873" s="7">
        <v>558715.98</v>
      </c>
      <c r="N7873" s="7">
        <v>29139910.420000002</v>
      </c>
      <c r="O7873" s="7">
        <v>18018243.109999999</v>
      </c>
      <c r="P7873" s="7">
        <v>1599045.75</v>
      </c>
      <c r="Q7873" s="7">
        <v>103708.92</v>
      </c>
      <c r="R7873" s="7">
        <v>866446.85</v>
      </c>
      <c r="S7873" s="7">
        <v>5800806.46</v>
      </c>
      <c r="T7873" s="7">
        <v>65076.62</v>
      </c>
      <c r="U7873" s="7">
        <v>0</v>
      </c>
      <c r="V7873" s="7">
        <v>0</v>
      </c>
      <c r="W7873" s="7">
        <v>0</v>
      </c>
      <c r="X7873" s="7">
        <v>87071.88</v>
      </c>
      <c r="Y7873" s="7">
        <v>33269979.859999999</v>
      </c>
      <c r="Z7873" s="7">
        <v>0</v>
      </c>
      <c r="AA7873" s="7">
        <v>13246.3</v>
      </c>
      <c r="AB7873" s="7">
        <v>14488480.41</v>
      </c>
      <c r="AC7873" s="7">
        <v>0</v>
      </c>
      <c r="AD7873" s="7">
        <v>475209.01</v>
      </c>
      <c r="AE7873" s="7">
        <v>18810653.93</v>
      </c>
      <c r="AF7873" s="7">
        <v>0</v>
      </c>
      <c r="AG7873" s="7">
        <v>0</v>
      </c>
      <c r="AH7873" s="7">
        <v>0</v>
      </c>
      <c r="AI7873" s="7">
        <v>20666336.059999999</v>
      </c>
      <c r="AJ7873" s="7">
        <v>0</v>
      </c>
      <c r="AK7873" s="7">
        <v>0</v>
      </c>
      <c r="AL7873" s="7">
        <v>0</v>
      </c>
      <c r="AM7873" s="7">
        <v>0</v>
      </c>
      <c r="AN7873" s="7">
        <v>0</v>
      </c>
      <c r="AO7873" s="7">
        <v>4869248.54</v>
      </c>
      <c r="AP7873" s="7">
        <v>0</v>
      </c>
      <c r="AQ7873" s="7">
        <v>122207183.90000001</v>
      </c>
      <c r="AR7873" s="7">
        <v>0</v>
      </c>
      <c r="AS7873" s="7">
        <v>0</v>
      </c>
      <c r="AT7873" s="7">
        <v>1185864.5090000001</v>
      </c>
      <c r="AU7873" s="8">
        <f t="shared" si="122"/>
        <v>309831500.759</v>
      </c>
    </row>
    <row r="7874" spans="1:47" x14ac:dyDescent="0.3">
      <c r="A7874" s="2">
        <v>2020</v>
      </c>
      <c r="B7874" s="2" t="s">
        <v>84</v>
      </c>
      <c r="C7874" s="2">
        <v>11</v>
      </c>
      <c r="D7874" s="2" t="s">
        <v>69</v>
      </c>
      <c r="E7874" s="7">
        <v>6883.99</v>
      </c>
      <c r="F7874" s="7">
        <v>223.44</v>
      </c>
      <c r="G7874" s="7">
        <v>0</v>
      </c>
      <c r="H7874" s="7">
        <v>858.03</v>
      </c>
      <c r="I7874" s="7">
        <v>7040.46</v>
      </c>
      <c r="J7874" s="7">
        <v>107334.38</v>
      </c>
      <c r="K7874" s="7">
        <v>61947.53</v>
      </c>
      <c r="L7874" s="7">
        <v>6553854.96</v>
      </c>
      <c r="M7874" s="7">
        <v>370.92</v>
      </c>
      <c r="N7874" s="7">
        <v>8740538.4900000002</v>
      </c>
      <c r="O7874" s="7">
        <v>12172730.91</v>
      </c>
      <c r="P7874" s="7">
        <v>326375.13</v>
      </c>
      <c r="Q7874" s="7">
        <v>35644.99</v>
      </c>
      <c r="R7874" s="7">
        <v>1287652.3400000001</v>
      </c>
      <c r="S7874" s="7">
        <v>27864.38</v>
      </c>
      <c r="T7874" s="7">
        <v>110531.51</v>
      </c>
      <c r="U7874" s="7">
        <v>0</v>
      </c>
      <c r="V7874" s="7">
        <v>0</v>
      </c>
      <c r="W7874" s="7">
        <v>0</v>
      </c>
      <c r="X7874" s="7">
        <v>38128.85</v>
      </c>
      <c r="Y7874" s="7">
        <v>13870641.92</v>
      </c>
      <c r="Z7874" s="7">
        <v>0</v>
      </c>
      <c r="AA7874" s="7">
        <v>6126.95</v>
      </c>
      <c r="AB7874" s="7">
        <v>7538955.1299999999</v>
      </c>
      <c r="AC7874" s="7">
        <v>0</v>
      </c>
      <c r="AD7874" s="7">
        <v>1342.78</v>
      </c>
      <c r="AE7874" s="7">
        <v>5538032.2699999996</v>
      </c>
      <c r="AF7874" s="7">
        <v>0</v>
      </c>
      <c r="AG7874" s="7">
        <v>0</v>
      </c>
      <c r="AH7874" s="7">
        <v>0</v>
      </c>
      <c r="AI7874" s="7">
        <v>19060526.129999999</v>
      </c>
      <c r="AJ7874" s="7">
        <v>0</v>
      </c>
      <c r="AK7874" s="7">
        <v>0</v>
      </c>
      <c r="AL7874" s="7">
        <v>0</v>
      </c>
      <c r="AM7874" s="7">
        <v>0</v>
      </c>
      <c r="AN7874" s="7">
        <v>0</v>
      </c>
      <c r="AO7874" s="7">
        <v>341859.3</v>
      </c>
      <c r="AP7874" s="7">
        <v>0</v>
      </c>
      <c r="AQ7874" s="7">
        <v>56112937.200000003</v>
      </c>
      <c r="AR7874" s="7">
        <v>0</v>
      </c>
      <c r="AS7874" s="7">
        <v>0</v>
      </c>
      <c r="AT7874" s="7">
        <v>293078.69760000001</v>
      </c>
      <c r="AU7874" s="8">
        <f t="shared" ref="AU7874:AU7937" si="123">SUM(E7874:AT7874)</f>
        <v>132241480.6876</v>
      </c>
    </row>
    <row r="7875" spans="1:47" x14ac:dyDescent="0.3">
      <c r="A7875" s="2">
        <v>2008</v>
      </c>
      <c r="B7875" s="2" t="s">
        <v>79</v>
      </c>
      <c r="C7875" s="2">
        <v>6</v>
      </c>
      <c r="D7875" s="2" t="s">
        <v>48</v>
      </c>
      <c r="E7875" s="7">
        <v>6835.49</v>
      </c>
      <c r="F7875" s="7">
        <v>14.07</v>
      </c>
      <c r="G7875" s="7">
        <v>407710</v>
      </c>
      <c r="H7875" s="7">
        <v>0</v>
      </c>
      <c r="I7875" s="7">
        <v>7455.25</v>
      </c>
      <c r="J7875" s="7">
        <v>0</v>
      </c>
      <c r="K7875" s="7">
        <v>44700.34</v>
      </c>
      <c r="L7875" s="7">
        <v>1908197.06</v>
      </c>
      <c r="M7875" s="7">
        <v>0</v>
      </c>
      <c r="N7875" s="7">
        <v>1689353.09</v>
      </c>
      <c r="O7875" s="7">
        <v>2542284.4900000002</v>
      </c>
      <c r="P7875" s="7">
        <v>118188.64</v>
      </c>
      <c r="Q7875" s="7">
        <v>2552.7399999999998</v>
      </c>
      <c r="R7875" s="7">
        <v>162916.95000000001</v>
      </c>
      <c r="S7875" s="7">
        <v>23655.41</v>
      </c>
      <c r="T7875" s="7">
        <v>79390.990000000005</v>
      </c>
      <c r="U7875" s="7">
        <v>0</v>
      </c>
      <c r="V7875" s="7">
        <v>9222.5300000000007</v>
      </c>
      <c r="W7875" s="7">
        <v>0</v>
      </c>
      <c r="X7875" s="7">
        <v>4153.58</v>
      </c>
      <c r="Y7875" s="7">
        <v>4106217.05</v>
      </c>
      <c r="Z7875" s="7">
        <v>0</v>
      </c>
      <c r="AA7875" s="7">
        <v>55.16</v>
      </c>
      <c r="AB7875" s="7">
        <v>1574732.47</v>
      </c>
      <c r="AC7875" s="7">
        <v>0</v>
      </c>
      <c r="AD7875" s="7">
        <v>2624.11</v>
      </c>
      <c r="AE7875" s="7">
        <v>1128382.31</v>
      </c>
      <c r="AF7875" s="7">
        <v>0</v>
      </c>
      <c r="AG7875" s="7">
        <v>0</v>
      </c>
      <c r="AH7875" s="7">
        <v>0</v>
      </c>
      <c r="AI7875" s="7">
        <v>0</v>
      </c>
      <c r="AJ7875" s="7">
        <v>4185.1000000000004</v>
      </c>
      <c r="AK7875" s="7">
        <v>0</v>
      </c>
      <c r="AL7875" s="7">
        <v>0</v>
      </c>
      <c r="AM7875" s="7">
        <v>0</v>
      </c>
      <c r="AN7875" s="7">
        <v>0</v>
      </c>
      <c r="AO7875" s="7">
        <v>258925.31</v>
      </c>
      <c r="AP7875" s="7">
        <v>540116.67000000004</v>
      </c>
      <c r="AQ7875" s="7">
        <v>0</v>
      </c>
      <c r="AR7875" s="7">
        <v>0</v>
      </c>
      <c r="AS7875" s="7">
        <v>0</v>
      </c>
      <c r="AT7875" s="7">
        <v>0</v>
      </c>
      <c r="AU7875" s="8">
        <f t="shared" si="123"/>
        <v>14621868.810000001</v>
      </c>
    </row>
    <row r="7876" spans="1:47" x14ac:dyDescent="0.3">
      <c r="A7876" s="2">
        <v>2007</v>
      </c>
      <c r="B7876" s="2" t="s">
        <v>78</v>
      </c>
      <c r="C7876" s="2">
        <v>5</v>
      </c>
      <c r="D7876" s="2" t="s">
        <v>48</v>
      </c>
      <c r="E7876" s="7">
        <v>6828</v>
      </c>
      <c r="F7876" s="7">
        <v>17</v>
      </c>
      <c r="G7876" s="7">
        <v>225452</v>
      </c>
      <c r="H7876" s="7">
        <v>0</v>
      </c>
      <c r="I7876" s="7">
        <v>0</v>
      </c>
      <c r="J7876" s="7">
        <v>0</v>
      </c>
      <c r="K7876" s="7">
        <v>49150</v>
      </c>
      <c r="L7876" s="7">
        <v>1328254</v>
      </c>
      <c r="M7876" s="7">
        <v>-8976</v>
      </c>
      <c r="N7876" s="7">
        <v>1473595</v>
      </c>
      <c r="O7876" s="7">
        <v>3520257</v>
      </c>
      <c r="P7876" s="7">
        <v>131647</v>
      </c>
      <c r="Q7876" s="7">
        <v>714</v>
      </c>
      <c r="R7876" s="7">
        <v>163635</v>
      </c>
      <c r="S7876" s="7">
        <v>6</v>
      </c>
      <c r="T7876" s="7">
        <v>18914</v>
      </c>
      <c r="U7876" s="7">
        <v>0</v>
      </c>
      <c r="V7876" s="7">
        <v>85134</v>
      </c>
      <c r="W7876" s="7">
        <v>0</v>
      </c>
      <c r="X7876" s="7">
        <v>304</v>
      </c>
      <c r="Y7876" s="7">
        <v>3642177</v>
      </c>
      <c r="Z7876" s="7">
        <v>0</v>
      </c>
      <c r="AA7876" s="7">
        <v>35</v>
      </c>
      <c r="AB7876" s="7">
        <v>1459803</v>
      </c>
      <c r="AC7876" s="7">
        <v>0</v>
      </c>
      <c r="AD7876" s="7">
        <v>-2983</v>
      </c>
      <c r="AE7876" s="7">
        <v>1005790</v>
      </c>
      <c r="AF7876" s="7">
        <v>0</v>
      </c>
      <c r="AG7876" s="7">
        <v>0</v>
      </c>
      <c r="AH7876" s="7">
        <v>0</v>
      </c>
      <c r="AI7876" s="7">
        <v>0</v>
      </c>
      <c r="AJ7876" s="7">
        <v>2225</v>
      </c>
      <c r="AK7876" s="7">
        <v>0</v>
      </c>
      <c r="AL7876" s="7">
        <v>0</v>
      </c>
      <c r="AM7876" s="7">
        <v>0</v>
      </c>
      <c r="AN7876" s="7">
        <v>0</v>
      </c>
      <c r="AO7876" s="7">
        <v>359174</v>
      </c>
      <c r="AP7876" s="7">
        <v>261809</v>
      </c>
      <c r="AQ7876" s="7">
        <v>0</v>
      </c>
      <c r="AR7876" s="7">
        <v>0</v>
      </c>
      <c r="AS7876" s="7">
        <v>0</v>
      </c>
      <c r="AT7876" s="7">
        <v>0</v>
      </c>
      <c r="AU7876" s="8">
        <f t="shared" si="123"/>
        <v>13722961</v>
      </c>
    </row>
    <row r="7877" spans="1:47" x14ac:dyDescent="0.3">
      <c r="A7877" s="2">
        <v>2006</v>
      </c>
      <c r="B7877" s="2" t="s">
        <v>75</v>
      </c>
      <c r="C7877" s="2">
        <v>2</v>
      </c>
      <c r="D7877" s="2" t="s">
        <v>48</v>
      </c>
      <c r="E7877" s="7">
        <v>6788</v>
      </c>
      <c r="F7877" s="7">
        <v>7</v>
      </c>
      <c r="G7877" s="7">
        <v>339391</v>
      </c>
      <c r="H7877" s="7">
        <v>309</v>
      </c>
      <c r="I7877" s="7">
        <v>5451</v>
      </c>
      <c r="J7877" s="7">
        <v>0</v>
      </c>
      <c r="K7877" s="7">
        <v>43813</v>
      </c>
      <c r="L7877" s="7">
        <v>160408</v>
      </c>
      <c r="M7877" s="7">
        <v>43</v>
      </c>
      <c r="N7877" s="7">
        <v>1168634</v>
      </c>
      <c r="O7877" s="7">
        <v>1418384</v>
      </c>
      <c r="P7877" s="7">
        <v>117616</v>
      </c>
      <c r="Q7877" s="7">
        <v>0</v>
      </c>
      <c r="R7877" s="7">
        <v>67731</v>
      </c>
      <c r="S7877" s="7">
        <v>26</v>
      </c>
      <c r="T7877" s="7">
        <v>31904</v>
      </c>
      <c r="U7877" s="7">
        <v>0</v>
      </c>
      <c r="V7877" s="7">
        <v>40342</v>
      </c>
      <c r="W7877" s="7">
        <v>0</v>
      </c>
      <c r="X7877" s="7">
        <v>198</v>
      </c>
      <c r="Y7877" s="7">
        <v>3256810</v>
      </c>
      <c r="Z7877" s="7">
        <v>0</v>
      </c>
      <c r="AA7877" s="7">
        <v>22</v>
      </c>
      <c r="AB7877" s="7">
        <v>1148782</v>
      </c>
      <c r="AC7877" s="7">
        <v>0</v>
      </c>
      <c r="AD7877" s="7">
        <v>26</v>
      </c>
      <c r="AE7877" s="7">
        <v>775210</v>
      </c>
      <c r="AF7877" s="7">
        <v>0</v>
      </c>
      <c r="AG7877" s="7">
        <v>0</v>
      </c>
      <c r="AH7877" s="7">
        <v>0</v>
      </c>
      <c r="AI7877" s="7">
        <v>0</v>
      </c>
      <c r="AJ7877" s="7">
        <v>1005</v>
      </c>
      <c r="AK7877" s="7">
        <v>0</v>
      </c>
      <c r="AL7877" s="7">
        <v>0</v>
      </c>
      <c r="AM7877" s="7">
        <v>0</v>
      </c>
      <c r="AN7877" s="7">
        <v>222023</v>
      </c>
      <c r="AO7877" s="7">
        <v>101325</v>
      </c>
      <c r="AP7877" s="7">
        <v>233697</v>
      </c>
      <c r="AQ7877" s="7">
        <v>0</v>
      </c>
      <c r="AR7877" s="7">
        <v>0</v>
      </c>
      <c r="AS7877" s="7">
        <v>0</v>
      </c>
      <c r="AT7877" s="7">
        <v>0</v>
      </c>
      <c r="AU7877" s="8">
        <f t="shared" si="123"/>
        <v>9139945</v>
      </c>
    </row>
    <row r="7878" spans="1:47" x14ac:dyDescent="0.3">
      <c r="A7878" s="2">
        <v>2020</v>
      </c>
      <c r="B7878" s="2" t="s">
        <v>85</v>
      </c>
      <c r="C7878" s="2">
        <v>12</v>
      </c>
      <c r="D7878" s="2" t="s">
        <v>64</v>
      </c>
      <c r="E7878" s="7">
        <v>6771.44</v>
      </c>
      <c r="F7878" s="7">
        <v>-2.91</v>
      </c>
      <c r="G7878" s="7">
        <v>0</v>
      </c>
      <c r="H7878" s="7">
        <v>2855243.46</v>
      </c>
      <c r="I7878" s="7">
        <v>4383.4799999999996</v>
      </c>
      <c r="J7878" s="7">
        <v>13485.51</v>
      </c>
      <c r="K7878" s="7">
        <v>2913145.11</v>
      </c>
      <c r="L7878" s="7">
        <v>27008970.940000001</v>
      </c>
      <c r="M7878" s="7">
        <v>0</v>
      </c>
      <c r="N7878" s="7">
        <v>40337806.969999999</v>
      </c>
      <c r="O7878" s="7">
        <v>32218483.719999999</v>
      </c>
      <c r="P7878" s="7">
        <v>948428.57</v>
      </c>
      <c r="Q7878" s="7">
        <v>289149.11</v>
      </c>
      <c r="R7878" s="7">
        <v>2449797.39</v>
      </c>
      <c r="S7878" s="7">
        <v>346245.72</v>
      </c>
      <c r="T7878" s="7">
        <v>1640888.43</v>
      </c>
      <c r="U7878" s="7">
        <v>0</v>
      </c>
      <c r="V7878" s="7">
        <v>0</v>
      </c>
      <c r="W7878" s="7">
        <v>0</v>
      </c>
      <c r="X7878" s="7">
        <v>51525.81</v>
      </c>
      <c r="Y7878" s="7">
        <v>59940358.640000001</v>
      </c>
      <c r="Z7878" s="7">
        <v>0</v>
      </c>
      <c r="AA7878" s="7">
        <v>8663.51</v>
      </c>
      <c r="AB7878" s="7">
        <v>21960917.289999999</v>
      </c>
      <c r="AC7878" s="7">
        <v>0</v>
      </c>
      <c r="AD7878" s="7">
        <v>1922.02</v>
      </c>
      <c r="AE7878" s="7">
        <v>24818013.309999999</v>
      </c>
      <c r="AF7878" s="7">
        <v>0</v>
      </c>
      <c r="AG7878" s="7">
        <v>0</v>
      </c>
      <c r="AH7878" s="7">
        <v>0</v>
      </c>
      <c r="AI7878" s="7">
        <v>27768951.239999998</v>
      </c>
      <c r="AJ7878" s="7">
        <v>0</v>
      </c>
      <c r="AK7878" s="7">
        <v>0</v>
      </c>
      <c r="AL7878" s="7">
        <v>0</v>
      </c>
      <c r="AM7878" s="7">
        <v>0</v>
      </c>
      <c r="AN7878" s="7">
        <v>0</v>
      </c>
      <c r="AO7878" s="7">
        <v>1198877.97</v>
      </c>
      <c r="AP7878" s="7">
        <v>0</v>
      </c>
      <c r="AQ7878" s="7">
        <v>311410418.39999998</v>
      </c>
      <c r="AR7878" s="7">
        <v>0</v>
      </c>
      <c r="AS7878" s="7">
        <v>0</v>
      </c>
      <c r="AT7878" s="7">
        <v>5258243.7379999999</v>
      </c>
      <c r="AU7878" s="8">
        <f t="shared" si="123"/>
        <v>563450688.86800003</v>
      </c>
    </row>
    <row r="7879" spans="1:47" x14ac:dyDescent="0.3">
      <c r="A7879" s="2">
        <v>2016</v>
      </c>
      <c r="B7879" s="2" t="s">
        <v>84</v>
      </c>
      <c r="C7879" s="2">
        <v>11</v>
      </c>
      <c r="D7879" s="2" t="s">
        <v>49</v>
      </c>
      <c r="E7879" s="7">
        <v>6745.76</v>
      </c>
      <c r="F7879" s="7">
        <v>1383.77</v>
      </c>
      <c r="G7879" s="7">
        <v>0</v>
      </c>
      <c r="H7879" s="7">
        <v>694962.86</v>
      </c>
      <c r="I7879" s="7">
        <v>0</v>
      </c>
      <c r="J7879" s="7">
        <v>0</v>
      </c>
      <c r="K7879" s="7">
        <v>5885586.7400000002</v>
      </c>
      <c r="L7879" s="7">
        <v>14341798.199999999</v>
      </c>
      <c r="M7879" s="7">
        <v>33699.68</v>
      </c>
      <c r="N7879" s="7">
        <v>16285688.24</v>
      </c>
      <c r="O7879" s="7">
        <v>33966646.869999997</v>
      </c>
      <c r="P7879" s="7">
        <v>1158567.22</v>
      </c>
      <c r="Q7879" s="7">
        <v>129660.46</v>
      </c>
      <c r="R7879" s="7">
        <v>1532500.31</v>
      </c>
      <c r="S7879" s="7">
        <v>254037.01</v>
      </c>
      <c r="T7879" s="7">
        <v>222085.76000000001</v>
      </c>
      <c r="U7879" s="7">
        <v>0</v>
      </c>
      <c r="V7879" s="7">
        <v>0</v>
      </c>
      <c r="W7879" s="7">
        <v>0</v>
      </c>
      <c r="X7879" s="7">
        <v>69463.289999999994</v>
      </c>
      <c r="Y7879" s="7">
        <v>49006780.840000004</v>
      </c>
      <c r="Z7879" s="7">
        <v>0</v>
      </c>
      <c r="AA7879" s="7">
        <v>11395.23</v>
      </c>
      <c r="AB7879" s="7">
        <v>18393755.57</v>
      </c>
      <c r="AC7879" s="7">
        <v>0</v>
      </c>
      <c r="AD7879" s="7">
        <v>22098.92</v>
      </c>
      <c r="AE7879" s="7">
        <v>10634920.630000001</v>
      </c>
      <c r="AF7879" s="7">
        <v>0</v>
      </c>
      <c r="AG7879" s="7">
        <v>4519807.3099999996</v>
      </c>
      <c r="AH7879" s="7">
        <v>0</v>
      </c>
      <c r="AI7879" s="7">
        <v>33574346.619999997</v>
      </c>
      <c r="AJ7879" s="7">
        <v>0</v>
      </c>
      <c r="AK7879" s="7">
        <v>0</v>
      </c>
      <c r="AL7879" s="7">
        <v>0</v>
      </c>
      <c r="AM7879" s="7">
        <v>0</v>
      </c>
      <c r="AN7879" s="7">
        <v>0</v>
      </c>
      <c r="AO7879" s="7">
        <v>4805577.84</v>
      </c>
      <c r="AP7879" s="7">
        <v>0</v>
      </c>
      <c r="AQ7879" s="7">
        <v>0</v>
      </c>
      <c r="AR7879" s="7">
        <v>128779704</v>
      </c>
      <c r="AS7879" s="7">
        <v>7564723.4170000004</v>
      </c>
      <c r="AT7879" s="7">
        <v>4155538.784</v>
      </c>
      <c r="AU7879" s="8">
        <f t="shared" si="123"/>
        <v>336051475.33099997</v>
      </c>
    </row>
    <row r="7880" spans="1:47" x14ac:dyDescent="0.3">
      <c r="A7880" s="2">
        <v>2021</v>
      </c>
      <c r="B7880" s="2" t="s">
        <v>79</v>
      </c>
      <c r="C7880" s="2">
        <v>6</v>
      </c>
      <c r="D7880" s="2" t="s">
        <v>68</v>
      </c>
      <c r="E7880" s="7">
        <v>6720.69</v>
      </c>
      <c r="F7880" s="7">
        <v>-112.32</v>
      </c>
      <c r="G7880" s="7">
        <v>320.69</v>
      </c>
      <c r="H7880" s="7">
        <v>207623.2</v>
      </c>
      <c r="I7880" s="7">
        <v>28982.09</v>
      </c>
      <c r="J7880" s="7">
        <v>4328.32</v>
      </c>
      <c r="K7880" s="7">
        <v>6127190.1900000004</v>
      </c>
      <c r="L7880" s="7">
        <v>26612765.48</v>
      </c>
      <c r="M7880" s="7">
        <v>475720.64</v>
      </c>
      <c r="N7880" s="7">
        <v>21442480.93</v>
      </c>
      <c r="O7880" s="7">
        <v>21500603.309999999</v>
      </c>
      <c r="P7880" s="7">
        <v>2362994.5499999998</v>
      </c>
      <c r="Q7880" s="7">
        <v>280488.02</v>
      </c>
      <c r="R7880" s="7">
        <v>1648822.05</v>
      </c>
      <c r="S7880" s="7">
        <v>13333921.75</v>
      </c>
      <c r="T7880" s="7">
        <v>193233.93</v>
      </c>
      <c r="U7880" s="7">
        <v>0</v>
      </c>
      <c r="V7880" s="7">
        <v>0</v>
      </c>
      <c r="W7880" s="7">
        <v>0</v>
      </c>
      <c r="X7880" s="7">
        <v>332463.40999999997</v>
      </c>
      <c r="Y7880" s="7">
        <v>45055665.280000001</v>
      </c>
      <c r="Z7880" s="7">
        <v>0</v>
      </c>
      <c r="AA7880" s="7">
        <v>53411.9</v>
      </c>
      <c r="AB7880" s="7">
        <v>18028018.989999998</v>
      </c>
      <c r="AC7880" s="7">
        <v>0</v>
      </c>
      <c r="AD7880" s="7">
        <v>351780.49</v>
      </c>
      <c r="AE7880" s="7">
        <v>12460451.26</v>
      </c>
      <c r="AF7880" s="7">
        <v>0</v>
      </c>
      <c r="AG7880" s="7">
        <v>0</v>
      </c>
      <c r="AH7880" s="7">
        <v>0</v>
      </c>
      <c r="AI7880" s="7">
        <v>26405621.890000001</v>
      </c>
      <c r="AJ7880" s="7">
        <v>0</v>
      </c>
      <c r="AK7880" s="7">
        <v>0</v>
      </c>
      <c r="AL7880" s="7">
        <v>0</v>
      </c>
      <c r="AM7880" s="7">
        <v>0</v>
      </c>
      <c r="AN7880" s="7">
        <v>0</v>
      </c>
      <c r="AO7880" s="7">
        <v>1350849.92</v>
      </c>
      <c r="AP7880" s="7">
        <v>0</v>
      </c>
      <c r="AQ7880" s="7">
        <v>144694441</v>
      </c>
      <c r="AR7880" s="7">
        <v>0</v>
      </c>
      <c r="AS7880" s="7">
        <v>0</v>
      </c>
      <c r="AT7880" s="7">
        <v>2409376.0320000001</v>
      </c>
      <c r="AU7880" s="8">
        <f t="shared" si="123"/>
        <v>345368163.69199997</v>
      </c>
    </row>
    <row r="7881" spans="1:47" x14ac:dyDescent="0.3">
      <c r="A7881" s="2">
        <v>2013</v>
      </c>
      <c r="B7881" s="2" t="s">
        <v>83</v>
      </c>
      <c r="C7881" s="2">
        <v>10</v>
      </c>
      <c r="D7881" s="2" t="s">
        <v>74</v>
      </c>
      <c r="E7881" s="7">
        <v>6709</v>
      </c>
      <c r="F7881" s="7">
        <v>1794</v>
      </c>
      <c r="G7881" s="7">
        <v>0</v>
      </c>
      <c r="H7881" s="7">
        <v>0</v>
      </c>
      <c r="I7881" s="7">
        <v>0</v>
      </c>
      <c r="J7881" s="7">
        <v>0</v>
      </c>
      <c r="K7881" s="7">
        <v>1634315</v>
      </c>
      <c r="L7881" s="7">
        <v>5876979</v>
      </c>
      <c r="M7881" s="7">
        <v>6418</v>
      </c>
      <c r="N7881" s="7">
        <v>23092406</v>
      </c>
      <c r="O7881" s="7">
        <v>5591701</v>
      </c>
      <c r="P7881" s="7">
        <v>199219</v>
      </c>
      <c r="Q7881" s="7">
        <v>311775</v>
      </c>
      <c r="R7881" s="7">
        <v>611971</v>
      </c>
      <c r="S7881" s="7">
        <v>111465</v>
      </c>
      <c r="T7881" s="7">
        <v>892951</v>
      </c>
      <c r="U7881" s="7">
        <v>0</v>
      </c>
      <c r="V7881" s="7">
        <v>0</v>
      </c>
      <c r="W7881" s="7">
        <v>0</v>
      </c>
      <c r="X7881" s="7">
        <v>24447</v>
      </c>
      <c r="Y7881" s="7">
        <v>22976189</v>
      </c>
      <c r="Z7881" s="7">
        <v>0</v>
      </c>
      <c r="AA7881" s="7">
        <v>4974</v>
      </c>
      <c r="AB7881" s="7">
        <v>7505641</v>
      </c>
      <c r="AC7881" s="7">
        <v>0</v>
      </c>
      <c r="AD7881" s="7">
        <v>45280</v>
      </c>
      <c r="AE7881" s="7">
        <v>13914766</v>
      </c>
      <c r="AF7881" s="7">
        <v>0</v>
      </c>
      <c r="AG7881" s="7">
        <v>194</v>
      </c>
      <c r="AH7881" s="7">
        <v>0</v>
      </c>
      <c r="AI7881" s="7">
        <v>5021158</v>
      </c>
      <c r="AJ7881" s="7">
        <v>1132</v>
      </c>
      <c r="AK7881" s="7">
        <v>0</v>
      </c>
      <c r="AL7881" s="7">
        <v>0</v>
      </c>
      <c r="AM7881" s="7">
        <v>0</v>
      </c>
      <c r="AN7881" s="7">
        <v>0</v>
      </c>
      <c r="AO7881" s="7">
        <v>4090905</v>
      </c>
      <c r="AP7881" s="7">
        <v>0</v>
      </c>
      <c r="AQ7881" s="7">
        <v>0</v>
      </c>
      <c r="AR7881" s="7">
        <v>79938586</v>
      </c>
      <c r="AS7881" s="7">
        <v>4136628</v>
      </c>
      <c r="AT7881" s="7">
        <v>1291400</v>
      </c>
      <c r="AU7881" s="8">
        <f t="shared" si="123"/>
        <v>177289003</v>
      </c>
    </row>
    <row r="7882" spans="1:47" x14ac:dyDescent="0.3">
      <c r="A7882" s="2">
        <v>2020</v>
      </c>
      <c r="B7882" s="2" t="s">
        <v>81</v>
      </c>
      <c r="C7882" s="2">
        <v>8</v>
      </c>
      <c r="D7882" s="2" t="s">
        <v>64</v>
      </c>
      <c r="E7882" s="7">
        <v>6697.18</v>
      </c>
      <c r="F7882" s="7">
        <v>-2.13</v>
      </c>
      <c r="G7882" s="7">
        <v>0</v>
      </c>
      <c r="H7882" s="7">
        <v>354056.09</v>
      </c>
      <c r="I7882" s="7">
        <v>6463.29</v>
      </c>
      <c r="J7882" s="7">
        <v>79.16</v>
      </c>
      <c r="K7882" s="7">
        <v>1561054.44</v>
      </c>
      <c r="L7882" s="7">
        <v>25336260.920000002</v>
      </c>
      <c r="M7882" s="7">
        <v>0</v>
      </c>
      <c r="N7882" s="7">
        <v>28729480.719999999</v>
      </c>
      <c r="O7882" s="7">
        <v>25640551.940000001</v>
      </c>
      <c r="P7882" s="7">
        <v>762467.55</v>
      </c>
      <c r="Q7882" s="7">
        <v>213000.16</v>
      </c>
      <c r="R7882" s="7">
        <v>1598730.32</v>
      </c>
      <c r="S7882" s="7">
        <v>131092</v>
      </c>
      <c r="T7882" s="7">
        <v>1215394.8500000001</v>
      </c>
      <c r="U7882" s="7">
        <v>0</v>
      </c>
      <c r="V7882" s="7">
        <v>0</v>
      </c>
      <c r="W7882" s="7">
        <v>0</v>
      </c>
      <c r="X7882" s="7">
        <v>52027.15</v>
      </c>
      <c r="Y7882" s="7">
        <v>60678701.509999998</v>
      </c>
      <c r="Z7882" s="7">
        <v>0</v>
      </c>
      <c r="AA7882" s="7">
        <v>8710.42</v>
      </c>
      <c r="AB7882" s="7">
        <v>25778198.739999998</v>
      </c>
      <c r="AC7882" s="7">
        <v>0</v>
      </c>
      <c r="AD7882" s="7">
        <v>1922.02</v>
      </c>
      <c r="AE7882" s="7">
        <v>17440987.460000001</v>
      </c>
      <c r="AF7882" s="7">
        <v>0</v>
      </c>
      <c r="AG7882" s="7">
        <v>0</v>
      </c>
      <c r="AH7882" s="7">
        <v>0</v>
      </c>
      <c r="AI7882" s="7">
        <v>25105702.539999999</v>
      </c>
      <c r="AJ7882" s="7">
        <v>0</v>
      </c>
      <c r="AK7882" s="7">
        <v>0</v>
      </c>
      <c r="AL7882" s="7">
        <v>0</v>
      </c>
      <c r="AM7882" s="7">
        <v>0</v>
      </c>
      <c r="AN7882" s="7">
        <v>0</v>
      </c>
      <c r="AO7882" s="7">
        <v>829240.54</v>
      </c>
      <c r="AP7882" s="7">
        <v>0</v>
      </c>
      <c r="AQ7882" s="7">
        <v>245436370.59999999</v>
      </c>
      <c r="AR7882" s="7">
        <v>0</v>
      </c>
      <c r="AS7882" s="7">
        <v>0</v>
      </c>
      <c r="AT7882" s="7">
        <v>1581653.3370000001</v>
      </c>
      <c r="AU7882" s="8">
        <f t="shared" si="123"/>
        <v>462468840.80699998</v>
      </c>
    </row>
    <row r="7883" spans="1:47" x14ac:dyDescent="0.3">
      <c r="A7883" s="2">
        <v>2025</v>
      </c>
      <c r="B7883" s="2" t="s">
        <v>81</v>
      </c>
      <c r="C7883" s="2">
        <v>8</v>
      </c>
      <c r="D7883" s="2" t="s">
        <v>48</v>
      </c>
      <c r="E7883" s="7">
        <v>6691.34</v>
      </c>
      <c r="F7883" s="7">
        <v>0</v>
      </c>
      <c r="G7883" s="7">
        <v>0</v>
      </c>
      <c r="H7883" s="7">
        <v>19.59</v>
      </c>
      <c r="I7883" s="7">
        <v>3891.91</v>
      </c>
      <c r="J7883" s="7">
        <v>188952.47</v>
      </c>
      <c r="K7883" s="7">
        <v>85939.74</v>
      </c>
      <c r="L7883" s="7">
        <v>11348083.720000001</v>
      </c>
      <c r="M7883" s="7">
        <v>0</v>
      </c>
      <c r="N7883" s="7">
        <v>10617345.77</v>
      </c>
      <c r="O7883" s="7">
        <v>12027737.630000001</v>
      </c>
      <c r="P7883" s="7">
        <v>340490.25</v>
      </c>
      <c r="Q7883" s="7">
        <v>46627.040000000001</v>
      </c>
      <c r="R7883" s="7">
        <v>440176.23</v>
      </c>
      <c r="S7883" s="7">
        <v>694168.95</v>
      </c>
      <c r="T7883" s="7">
        <v>77613.03</v>
      </c>
      <c r="U7883" s="7">
        <v>0</v>
      </c>
      <c r="V7883" s="7">
        <v>0</v>
      </c>
      <c r="W7883" s="7">
        <v>0</v>
      </c>
      <c r="X7883" s="7">
        <v>1336.97</v>
      </c>
      <c r="Y7883" s="7">
        <v>15531012.51</v>
      </c>
      <c r="Z7883" s="7">
        <v>0</v>
      </c>
      <c r="AA7883" s="7">
        <v>217.26</v>
      </c>
      <c r="AB7883" s="7">
        <v>4578289.32</v>
      </c>
      <c r="AC7883" s="7">
        <v>0</v>
      </c>
      <c r="AD7883" s="7">
        <v>0</v>
      </c>
      <c r="AE7883" s="7">
        <v>7387874.9900000002</v>
      </c>
      <c r="AF7883" s="7">
        <v>0</v>
      </c>
      <c r="AG7883" s="7">
        <v>0</v>
      </c>
      <c r="AH7883" s="7">
        <v>0</v>
      </c>
      <c r="AI7883" s="7">
        <v>11530800.51</v>
      </c>
      <c r="AJ7883" s="7">
        <v>0</v>
      </c>
      <c r="AK7883" s="7">
        <v>0</v>
      </c>
      <c r="AL7883" s="7">
        <v>0</v>
      </c>
      <c r="AM7883" s="7">
        <v>0</v>
      </c>
      <c r="AN7883" s="7">
        <v>0</v>
      </c>
      <c r="AO7883" s="7">
        <v>-37093.410000000003</v>
      </c>
      <c r="AP7883" s="7">
        <v>0</v>
      </c>
      <c r="AQ7883" s="7">
        <v>105012903.2</v>
      </c>
      <c r="AR7883" s="7">
        <v>0</v>
      </c>
      <c r="AS7883" s="7">
        <v>0</v>
      </c>
      <c r="AT7883" s="7">
        <v>2329740.389</v>
      </c>
      <c r="AU7883" s="8">
        <f t="shared" si="123"/>
        <v>182212819.40900001</v>
      </c>
    </row>
    <row r="7884" spans="1:47" x14ac:dyDescent="0.3">
      <c r="A7884" s="2">
        <v>2009</v>
      </c>
      <c r="B7884" s="2" t="s">
        <v>78</v>
      </c>
      <c r="C7884" s="2">
        <v>5</v>
      </c>
      <c r="D7884" s="2" t="s">
        <v>74</v>
      </c>
      <c r="E7884" s="7">
        <v>6690.43</v>
      </c>
      <c r="F7884" s="7">
        <v>1094.97</v>
      </c>
      <c r="G7884" s="7">
        <v>409728.4</v>
      </c>
      <c r="H7884" s="7">
        <v>2226.9499999999998</v>
      </c>
      <c r="I7884" s="7">
        <v>0</v>
      </c>
      <c r="J7884" s="7">
        <v>0</v>
      </c>
      <c r="K7884" s="7">
        <v>121659.16</v>
      </c>
      <c r="L7884" s="7">
        <v>2972217.42</v>
      </c>
      <c r="M7884" s="7">
        <v>3627.05</v>
      </c>
      <c r="N7884" s="7">
        <v>7499647.7699999996</v>
      </c>
      <c r="O7884" s="7">
        <v>2586462.9</v>
      </c>
      <c r="P7884" s="7">
        <v>255270.15</v>
      </c>
      <c r="Q7884" s="7">
        <v>24556.45</v>
      </c>
      <c r="R7884" s="7">
        <v>294148</v>
      </c>
      <c r="S7884" s="7">
        <v>166562.16</v>
      </c>
      <c r="T7884" s="7">
        <v>144405.5</v>
      </c>
      <c r="U7884" s="7">
        <v>0</v>
      </c>
      <c r="V7884" s="7">
        <v>927.37</v>
      </c>
      <c r="W7884" s="7">
        <v>0</v>
      </c>
      <c r="X7884" s="7">
        <v>10999.88</v>
      </c>
      <c r="Y7884" s="7">
        <v>10950480.02</v>
      </c>
      <c r="Z7884" s="7">
        <v>0</v>
      </c>
      <c r="AA7884" s="7">
        <v>1521.76</v>
      </c>
      <c r="AB7884" s="7">
        <v>3762607.9</v>
      </c>
      <c r="AC7884" s="7">
        <v>0</v>
      </c>
      <c r="AD7884" s="7">
        <v>2054.19</v>
      </c>
      <c r="AE7884" s="7">
        <v>4435736.13</v>
      </c>
      <c r="AF7884" s="7">
        <v>0</v>
      </c>
      <c r="AG7884" s="7">
        <v>0</v>
      </c>
      <c r="AH7884" s="7">
        <v>0</v>
      </c>
      <c r="AI7884" s="7">
        <v>0</v>
      </c>
      <c r="AJ7884" s="7">
        <v>3462.44</v>
      </c>
      <c r="AK7884" s="7">
        <v>0</v>
      </c>
      <c r="AL7884" s="7">
        <v>0</v>
      </c>
      <c r="AM7884" s="7">
        <v>0</v>
      </c>
      <c r="AN7884" s="7">
        <v>0</v>
      </c>
      <c r="AO7884" s="7">
        <v>1048177.26</v>
      </c>
      <c r="AP7884" s="7">
        <v>996280.06</v>
      </c>
      <c r="AQ7884" s="7">
        <v>0</v>
      </c>
      <c r="AR7884" s="7">
        <v>0</v>
      </c>
      <c r="AS7884" s="7">
        <v>0</v>
      </c>
      <c r="AT7884" s="7">
        <v>0</v>
      </c>
      <c r="AU7884" s="8">
        <f t="shared" si="123"/>
        <v>35700544.32</v>
      </c>
    </row>
    <row r="7885" spans="1:47" x14ac:dyDescent="0.3">
      <c r="A7885" s="2">
        <v>2012</v>
      </c>
      <c r="B7885" s="2" t="s">
        <v>77</v>
      </c>
      <c r="C7885" s="2">
        <v>4</v>
      </c>
      <c r="D7885" s="2" t="s">
        <v>48</v>
      </c>
      <c r="E7885" s="7">
        <v>6682.79</v>
      </c>
      <c r="F7885" s="7">
        <v>0</v>
      </c>
      <c r="G7885" s="7">
        <v>0</v>
      </c>
      <c r="H7885" s="7">
        <v>0</v>
      </c>
      <c r="I7885" s="7">
        <v>0</v>
      </c>
      <c r="J7885" s="7">
        <v>18.760000000000002</v>
      </c>
      <c r="K7885" s="7">
        <v>20000.060000000001</v>
      </c>
      <c r="L7885" s="7">
        <v>6126346.6799999997</v>
      </c>
      <c r="M7885" s="7">
        <v>679.7</v>
      </c>
      <c r="N7885" s="7">
        <v>6017581</v>
      </c>
      <c r="O7885" s="7">
        <v>3767228.72</v>
      </c>
      <c r="P7885" s="7">
        <v>372236.5</v>
      </c>
      <c r="Q7885" s="7">
        <v>33.340000000000003</v>
      </c>
      <c r="R7885" s="7">
        <v>151648.20000000001</v>
      </c>
      <c r="S7885" s="7">
        <v>44789.53</v>
      </c>
      <c r="T7885" s="7">
        <v>12615.45</v>
      </c>
      <c r="U7885" s="7">
        <v>0</v>
      </c>
      <c r="V7885" s="7">
        <v>6078.86</v>
      </c>
      <c r="W7885" s="7">
        <v>0</v>
      </c>
      <c r="X7885" s="7">
        <v>1160.3399999999999</v>
      </c>
      <c r="Y7885" s="7">
        <v>5897198.3300000001</v>
      </c>
      <c r="Z7885" s="7">
        <v>0</v>
      </c>
      <c r="AA7885" s="7">
        <v>178.33</v>
      </c>
      <c r="AB7885" s="7">
        <v>2157237.31</v>
      </c>
      <c r="AC7885" s="7">
        <v>0</v>
      </c>
      <c r="AD7885" s="7">
        <v>71332.679999999993</v>
      </c>
      <c r="AE7885" s="7">
        <v>3955346.85</v>
      </c>
      <c r="AF7885" s="7">
        <v>0</v>
      </c>
      <c r="AG7885" s="7">
        <v>0</v>
      </c>
      <c r="AH7885" s="7">
        <v>0</v>
      </c>
      <c r="AI7885" s="7">
        <v>3556809.48</v>
      </c>
      <c r="AJ7885" s="7">
        <v>2110.37</v>
      </c>
      <c r="AK7885" s="7">
        <v>0</v>
      </c>
      <c r="AL7885" s="7">
        <v>0</v>
      </c>
      <c r="AM7885" s="7">
        <v>0</v>
      </c>
      <c r="AN7885" s="7">
        <v>0</v>
      </c>
      <c r="AO7885" s="7">
        <v>1071363.7</v>
      </c>
      <c r="AP7885" s="7">
        <v>0</v>
      </c>
      <c r="AQ7885" s="7">
        <v>0</v>
      </c>
      <c r="AR7885" s="7">
        <v>0</v>
      </c>
      <c r="AS7885" s="7">
        <v>0</v>
      </c>
      <c r="AT7885" s="7">
        <v>309078.68</v>
      </c>
      <c r="AU7885" s="8">
        <f t="shared" si="123"/>
        <v>33547755.659999996</v>
      </c>
    </row>
    <row r="7886" spans="1:47" x14ac:dyDescent="0.3">
      <c r="A7886" s="2">
        <v>2008</v>
      </c>
      <c r="B7886" s="2" t="s">
        <v>83</v>
      </c>
      <c r="C7886" s="2">
        <v>10</v>
      </c>
      <c r="D7886" s="2" t="s">
        <v>48</v>
      </c>
      <c r="E7886" s="7">
        <v>6675.14</v>
      </c>
      <c r="F7886" s="7">
        <v>26.39</v>
      </c>
      <c r="G7886" s="7">
        <v>362458.44</v>
      </c>
      <c r="H7886" s="7">
        <v>0</v>
      </c>
      <c r="I7886" s="7">
        <v>0</v>
      </c>
      <c r="J7886" s="7">
        <v>897.39</v>
      </c>
      <c r="K7886" s="7">
        <v>47107.08</v>
      </c>
      <c r="L7886" s="7">
        <v>1292374.71</v>
      </c>
      <c r="M7886" s="7">
        <v>442.23</v>
      </c>
      <c r="N7886" s="7">
        <v>4693869.96</v>
      </c>
      <c r="O7886" s="7">
        <v>3140170.3</v>
      </c>
      <c r="P7886" s="7">
        <v>182967.4</v>
      </c>
      <c r="Q7886" s="7">
        <v>0</v>
      </c>
      <c r="R7886" s="7">
        <v>94246.73</v>
      </c>
      <c r="S7886" s="7">
        <v>25355.06</v>
      </c>
      <c r="T7886" s="7">
        <v>49610</v>
      </c>
      <c r="U7886" s="7">
        <v>0</v>
      </c>
      <c r="V7886" s="7">
        <v>12518.29</v>
      </c>
      <c r="W7886" s="7">
        <v>0</v>
      </c>
      <c r="X7886" s="7">
        <v>155.4</v>
      </c>
      <c r="Y7886" s="7">
        <v>5225963.24</v>
      </c>
      <c r="Z7886" s="7">
        <v>0</v>
      </c>
      <c r="AA7886" s="7">
        <v>10.08</v>
      </c>
      <c r="AB7886" s="7">
        <v>2073215.76</v>
      </c>
      <c r="AC7886" s="7">
        <v>0</v>
      </c>
      <c r="AD7886" s="7">
        <v>15709.58</v>
      </c>
      <c r="AE7886" s="7">
        <v>3058276.34</v>
      </c>
      <c r="AF7886" s="7">
        <v>0</v>
      </c>
      <c r="AG7886" s="7">
        <v>0</v>
      </c>
      <c r="AH7886" s="7">
        <v>0</v>
      </c>
      <c r="AI7886" s="7">
        <v>0</v>
      </c>
      <c r="AJ7886" s="7">
        <v>1220</v>
      </c>
      <c r="AK7886" s="7">
        <v>0</v>
      </c>
      <c r="AL7886" s="7">
        <v>0</v>
      </c>
      <c r="AM7886" s="7">
        <v>0</v>
      </c>
      <c r="AN7886" s="7">
        <v>0</v>
      </c>
      <c r="AO7886" s="7">
        <v>255338.78</v>
      </c>
      <c r="AP7886" s="7">
        <v>402317.78</v>
      </c>
      <c r="AQ7886" s="7">
        <v>0</v>
      </c>
      <c r="AR7886" s="7">
        <v>0</v>
      </c>
      <c r="AS7886" s="7">
        <v>0</v>
      </c>
      <c r="AT7886" s="7">
        <v>0</v>
      </c>
      <c r="AU7886" s="8">
        <f t="shared" si="123"/>
        <v>20940926.080000002</v>
      </c>
    </row>
    <row r="7887" spans="1:47" x14ac:dyDescent="0.3">
      <c r="A7887" s="2">
        <v>2001</v>
      </c>
      <c r="B7887" s="2" t="s">
        <v>84</v>
      </c>
      <c r="C7887" s="2">
        <v>11</v>
      </c>
      <c r="D7887" s="2" t="s">
        <v>51</v>
      </c>
      <c r="E7887" s="7">
        <v>6646</v>
      </c>
      <c r="F7887" s="7">
        <v>0</v>
      </c>
      <c r="G7887" s="7">
        <v>256290</v>
      </c>
      <c r="H7887" s="7">
        <v>1477</v>
      </c>
      <c r="I7887" s="7">
        <v>0</v>
      </c>
      <c r="J7887" s="7">
        <v>1643</v>
      </c>
      <c r="K7887" s="7">
        <v>6267</v>
      </c>
      <c r="L7887" s="7">
        <v>154732</v>
      </c>
      <c r="M7887" s="7">
        <v>0</v>
      </c>
      <c r="N7887" s="7">
        <v>491216</v>
      </c>
      <c r="O7887" s="7">
        <v>2758832</v>
      </c>
      <c r="P7887" s="7">
        <v>18983</v>
      </c>
      <c r="Q7887" s="7">
        <v>0</v>
      </c>
      <c r="R7887" s="7">
        <v>59715</v>
      </c>
      <c r="S7887" s="7">
        <v>346</v>
      </c>
      <c r="T7887" s="7">
        <v>38159</v>
      </c>
      <c r="U7887" s="7">
        <v>0</v>
      </c>
      <c r="V7887" s="7">
        <v>0</v>
      </c>
      <c r="W7887" s="7">
        <v>1625035</v>
      </c>
      <c r="X7887" s="7">
        <v>0</v>
      </c>
      <c r="Y7887" s="7">
        <v>0</v>
      </c>
      <c r="Z7887" s="7">
        <v>448259</v>
      </c>
      <c r="AA7887" s="7">
        <v>0</v>
      </c>
      <c r="AB7887" s="7">
        <v>0</v>
      </c>
      <c r="AC7887" s="7">
        <v>366796</v>
      </c>
      <c r="AD7887" s="7">
        <v>0</v>
      </c>
      <c r="AE7887" s="7">
        <v>0</v>
      </c>
      <c r="AF7887" s="7">
        <v>0</v>
      </c>
      <c r="AG7887" s="7">
        <v>0</v>
      </c>
      <c r="AH7887" s="7">
        <v>5635627</v>
      </c>
      <c r="AI7887" s="7">
        <v>0</v>
      </c>
      <c r="AJ7887" s="7">
        <v>1041</v>
      </c>
      <c r="AK7887" s="7">
        <v>0</v>
      </c>
      <c r="AL7887" s="7">
        <v>0</v>
      </c>
      <c r="AM7887" s="7">
        <v>0</v>
      </c>
      <c r="AN7887" s="7">
        <v>0</v>
      </c>
      <c r="AO7887" s="7">
        <v>31508</v>
      </c>
      <c r="AP7887" s="7">
        <v>0</v>
      </c>
      <c r="AQ7887" s="7">
        <v>0</v>
      </c>
      <c r="AR7887" s="7">
        <v>0</v>
      </c>
      <c r="AS7887" s="7">
        <v>0</v>
      </c>
      <c r="AT7887" s="7">
        <v>0</v>
      </c>
      <c r="AU7887" s="8">
        <f t="shared" si="123"/>
        <v>11902572</v>
      </c>
    </row>
    <row r="7888" spans="1:47" x14ac:dyDescent="0.3">
      <c r="A7888" s="2">
        <v>2005</v>
      </c>
      <c r="B7888" s="2" t="s">
        <v>75</v>
      </c>
      <c r="C7888" s="2">
        <v>2</v>
      </c>
      <c r="D7888" s="2" t="s">
        <v>64</v>
      </c>
      <c r="E7888" s="7">
        <v>6640</v>
      </c>
      <c r="F7888" s="7">
        <v>464</v>
      </c>
      <c r="G7888" s="7">
        <v>1381031</v>
      </c>
      <c r="H7888" s="7">
        <v>1612899</v>
      </c>
      <c r="I7888" s="7">
        <v>0</v>
      </c>
      <c r="J7888" s="7">
        <v>143</v>
      </c>
      <c r="K7888" s="7">
        <v>1073787</v>
      </c>
      <c r="L7888" s="7">
        <v>416001</v>
      </c>
      <c r="M7888" s="7">
        <v>2950</v>
      </c>
      <c r="N7888" s="7">
        <v>3489838</v>
      </c>
      <c r="O7888" s="7">
        <v>3140727</v>
      </c>
      <c r="P7888" s="7">
        <v>86808</v>
      </c>
      <c r="Q7888" s="7">
        <v>1322</v>
      </c>
      <c r="R7888" s="7">
        <v>388021</v>
      </c>
      <c r="S7888" s="7">
        <v>106096</v>
      </c>
      <c r="T7888" s="7">
        <v>47909</v>
      </c>
      <c r="U7888" s="7">
        <v>0</v>
      </c>
      <c r="V7888" s="7">
        <v>250813</v>
      </c>
      <c r="W7888" s="7">
        <v>0</v>
      </c>
      <c r="X7888" s="7">
        <v>112447</v>
      </c>
      <c r="Y7888" s="7">
        <v>10880372</v>
      </c>
      <c r="Z7888" s="7">
        <v>0</v>
      </c>
      <c r="AA7888" s="7">
        <v>23487</v>
      </c>
      <c r="AB7888" s="7">
        <v>3234708</v>
      </c>
      <c r="AC7888" s="7">
        <v>0</v>
      </c>
      <c r="AD7888" s="7">
        <v>5755</v>
      </c>
      <c r="AE7888" s="7">
        <v>3327963</v>
      </c>
      <c r="AF7888" s="7">
        <v>0</v>
      </c>
      <c r="AG7888" s="7">
        <v>0</v>
      </c>
      <c r="AH7888" s="7">
        <v>0</v>
      </c>
      <c r="AI7888" s="7">
        <v>0</v>
      </c>
      <c r="AJ7888" s="7">
        <v>573</v>
      </c>
      <c r="AK7888" s="7">
        <v>0</v>
      </c>
      <c r="AL7888" s="7">
        <v>0</v>
      </c>
      <c r="AM7888" s="7">
        <v>0</v>
      </c>
      <c r="AN7888" s="7">
        <v>892608</v>
      </c>
      <c r="AO7888" s="7">
        <v>124651</v>
      </c>
      <c r="AP7888" s="7">
        <v>412751</v>
      </c>
      <c r="AQ7888" s="7">
        <v>0</v>
      </c>
      <c r="AR7888" s="7">
        <v>0</v>
      </c>
      <c r="AS7888" s="7">
        <v>0</v>
      </c>
      <c r="AT7888" s="7">
        <v>0</v>
      </c>
      <c r="AU7888" s="8">
        <f t="shared" si="123"/>
        <v>31020764</v>
      </c>
    </row>
    <row r="7889" spans="1:47" x14ac:dyDescent="0.3">
      <c r="A7889" s="2">
        <v>2008</v>
      </c>
      <c r="B7889" s="2" t="s">
        <v>78</v>
      </c>
      <c r="C7889" s="2">
        <v>5</v>
      </c>
      <c r="D7889" s="2" t="s">
        <v>51</v>
      </c>
      <c r="E7889" s="7">
        <v>6601.17</v>
      </c>
      <c r="F7889" s="7">
        <v>3.63</v>
      </c>
      <c r="G7889" s="7">
        <v>891220.15</v>
      </c>
      <c r="H7889" s="7">
        <v>0</v>
      </c>
      <c r="I7889" s="7">
        <v>0</v>
      </c>
      <c r="J7889" s="7">
        <v>6440.03</v>
      </c>
      <c r="K7889" s="7">
        <v>137161.32999999999</v>
      </c>
      <c r="L7889" s="7">
        <v>1604561.54</v>
      </c>
      <c r="M7889" s="7">
        <v>0</v>
      </c>
      <c r="N7889" s="7">
        <v>1942922.18</v>
      </c>
      <c r="O7889" s="7">
        <v>5284448.8499999996</v>
      </c>
      <c r="P7889" s="7">
        <v>17236.71</v>
      </c>
      <c r="Q7889" s="7">
        <v>0</v>
      </c>
      <c r="R7889" s="7">
        <v>274786.78000000003</v>
      </c>
      <c r="S7889" s="7">
        <v>575.53</v>
      </c>
      <c r="T7889" s="7">
        <v>27797.87</v>
      </c>
      <c r="U7889" s="7">
        <v>0</v>
      </c>
      <c r="V7889" s="7">
        <v>1.63</v>
      </c>
      <c r="W7889" s="7">
        <v>0</v>
      </c>
      <c r="X7889" s="7">
        <v>282.25</v>
      </c>
      <c r="Y7889" s="7">
        <v>3137794.19</v>
      </c>
      <c r="Z7889" s="7">
        <v>0</v>
      </c>
      <c r="AA7889" s="7">
        <v>45.85</v>
      </c>
      <c r="AB7889" s="7">
        <v>953208.44</v>
      </c>
      <c r="AC7889" s="7">
        <v>0</v>
      </c>
      <c r="AD7889" s="7">
        <v>0</v>
      </c>
      <c r="AE7889" s="7">
        <v>1087391.6000000001</v>
      </c>
      <c r="AF7889" s="7">
        <v>0</v>
      </c>
      <c r="AG7889" s="7">
        <v>2003.79</v>
      </c>
      <c r="AH7889" s="7">
        <v>0</v>
      </c>
      <c r="AI7889" s="7">
        <v>0</v>
      </c>
      <c r="AJ7889" s="7">
        <v>9064.7000000000007</v>
      </c>
      <c r="AK7889" s="7">
        <v>0</v>
      </c>
      <c r="AL7889" s="7">
        <v>0</v>
      </c>
      <c r="AM7889" s="7">
        <v>0</v>
      </c>
      <c r="AN7889" s="7">
        <v>0</v>
      </c>
      <c r="AO7889" s="7">
        <v>293123.34999999998</v>
      </c>
      <c r="AP7889" s="7">
        <v>514776.8</v>
      </c>
      <c r="AQ7889" s="7">
        <v>0</v>
      </c>
      <c r="AR7889" s="7">
        <v>0</v>
      </c>
      <c r="AS7889" s="7">
        <v>0</v>
      </c>
      <c r="AT7889" s="7">
        <v>0</v>
      </c>
      <c r="AU7889" s="8">
        <f t="shared" si="123"/>
        <v>16191448.369999995</v>
      </c>
    </row>
    <row r="7890" spans="1:47" x14ac:dyDescent="0.3">
      <c r="A7890" s="2">
        <v>2000</v>
      </c>
      <c r="B7890" s="2" t="s">
        <v>78</v>
      </c>
      <c r="C7890" s="2">
        <v>5</v>
      </c>
      <c r="D7890" s="2" t="s">
        <v>74</v>
      </c>
      <c r="E7890" s="7">
        <v>6568</v>
      </c>
      <c r="F7890" s="7">
        <v>0</v>
      </c>
      <c r="G7890" s="7">
        <v>309262</v>
      </c>
      <c r="H7890" s="7">
        <v>51345</v>
      </c>
      <c r="I7890" s="7">
        <v>0</v>
      </c>
      <c r="J7890" s="7">
        <v>2939</v>
      </c>
      <c r="K7890" s="7">
        <v>69622</v>
      </c>
      <c r="L7890" s="7">
        <v>422367</v>
      </c>
      <c r="M7890" s="7">
        <v>0</v>
      </c>
      <c r="N7890" s="7">
        <v>529336</v>
      </c>
      <c r="O7890" s="7">
        <v>904291</v>
      </c>
      <c r="P7890" s="7">
        <v>13239</v>
      </c>
      <c r="Q7890" s="7">
        <v>0</v>
      </c>
      <c r="R7890" s="7">
        <v>81374</v>
      </c>
      <c r="S7890" s="7">
        <v>1233</v>
      </c>
      <c r="T7890" s="7">
        <v>34070</v>
      </c>
      <c r="U7890" s="7">
        <v>0</v>
      </c>
      <c r="V7890" s="7">
        <v>12514</v>
      </c>
      <c r="W7890" s="7">
        <v>2690196</v>
      </c>
      <c r="X7890" s="7">
        <v>0</v>
      </c>
      <c r="Y7890" s="7">
        <v>0</v>
      </c>
      <c r="Z7890" s="7">
        <v>973831</v>
      </c>
      <c r="AA7890" s="7">
        <v>0</v>
      </c>
      <c r="AB7890" s="7">
        <v>0</v>
      </c>
      <c r="AC7890" s="7">
        <v>470236</v>
      </c>
      <c r="AD7890" s="7">
        <v>0</v>
      </c>
      <c r="AE7890" s="7">
        <v>0</v>
      </c>
      <c r="AF7890" s="7">
        <v>0</v>
      </c>
      <c r="AG7890" s="7">
        <v>0</v>
      </c>
      <c r="AH7890" s="7">
        <v>867572</v>
      </c>
      <c r="AI7890" s="7">
        <v>0</v>
      </c>
      <c r="AJ7890" s="7">
        <v>29042</v>
      </c>
      <c r="AK7890" s="7">
        <v>0</v>
      </c>
      <c r="AL7890" s="7">
        <v>0</v>
      </c>
      <c r="AM7890" s="7">
        <v>0</v>
      </c>
      <c r="AN7890" s="7">
        <v>0</v>
      </c>
      <c r="AO7890" s="7">
        <v>31536</v>
      </c>
      <c r="AP7890" s="7">
        <v>0</v>
      </c>
      <c r="AQ7890" s="7">
        <v>0</v>
      </c>
      <c r="AR7890" s="7">
        <v>0</v>
      </c>
      <c r="AS7890" s="7">
        <v>0</v>
      </c>
      <c r="AT7890" s="7">
        <v>0</v>
      </c>
      <c r="AU7890" s="8">
        <f t="shared" si="123"/>
        <v>7500573</v>
      </c>
    </row>
    <row r="7891" spans="1:47" x14ac:dyDescent="0.3">
      <c r="A7891" s="2">
        <v>2021</v>
      </c>
      <c r="B7891" s="2" t="s">
        <v>80</v>
      </c>
      <c r="C7891" s="2">
        <v>7</v>
      </c>
      <c r="D7891" s="2" t="s">
        <v>69</v>
      </c>
      <c r="E7891" s="7">
        <v>6558.26</v>
      </c>
      <c r="F7891" s="7">
        <v>647.51</v>
      </c>
      <c r="G7891" s="7">
        <v>0</v>
      </c>
      <c r="H7891" s="7">
        <v>283.77</v>
      </c>
      <c r="I7891" s="7">
        <v>0</v>
      </c>
      <c r="J7891" s="7">
        <v>25692.51</v>
      </c>
      <c r="K7891" s="7">
        <v>43736.05</v>
      </c>
      <c r="L7891" s="7">
        <v>7228634.1799999997</v>
      </c>
      <c r="M7891" s="7">
        <v>1820.75</v>
      </c>
      <c r="N7891" s="7">
        <v>20026504.949999999</v>
      </c>
      <c r="O7891" s="7">
        <v>6387360.3799999999</v>
      </c>
      <c r="P7891" s="7">
        <v>365226.83</v>
      </c>
      <c r="Q7891" s="7">
        <v>37413.360000000001</v>
      </c>
      <c r="R7891" s="7">
        <v>681524.14</v>
      </c>
      <c r="S7891" s="7">
        <v>73049.05</v>
      </c>
      <c r="T7891" s="7">
        <v>166165.63</v>
      </c>
      <c r="U7891" s="7">
        <v>0</v>
      </c>
      <c r="V7891" s="7">
        <v>0</v>
      </c>
      <c r="W7891" s="7">
        <v>0</v>
      </c>
      <c r="X7891" s="7">
        <v>4370.1499999999996</v>
      </c>
      <c r="Y7891" s="7">
        <v>10683251.640000001</v>
      </c>
      <c r="Z7891" s="7">
        <v>0</v>
      </c>
      <c r="AA7891" s="7">
        <v>692.46</v>
      </c>
      <c r="AB7891" s="7">
        <v>6604864.29</v>
      </c>
      <c r="AC7891" s="7">
        <v>0</v>
      </c>
      <c r="AD7891" s="7">
        <v>1944.49</v>
      </c>
      <c r="AE7891" s="7">
        <v>11561639.119999999</v>
      </c>
      <c r="AF7891" s="7">
        <v>0</v>
      </c>
      <c r="AG7891" s="7">
        <v>0</v>
      </c>
      <c r="AH7891" s="7">
        <v>0</v>
      </c>
      <c r="AI7891" s="7">
        <v>14280595.27</v>
      </c>
      <c r="AJ7891" s="7">
        <v>0</v>
      </c>
      <c r="AK7891" s="7">
        <v>0</v>
      </c>
      <c r="AL7891" s="7">
        <v>0</v>
      </c>
      <c r="AM7891" s="7">
        <v>0</v>
      </c>
      <c r="AN7891" s="7">
        <v>0</v>
      </c>
      <c r="AO7891" s="7">
        <v>441340.94</v>
      </c>
      <c r="AP7891" s="7">
        <v>0</v>
      </c>
      <c r="AQ7891" s="7">
        <v>55642295.859999999</v>
      </c>
      <c r="AR7891" s="7">
        <v>0</v>
      </c>
      <c r="AS7891" s="7">
        <v>0</v>
      </c>
      <c r="AT7891" s="7">
        <v>561987.54150000005</v>
      </c>
      <c r="AU7891" s="8">
        <f t="shared" si="123"/>
        <v>134827599.13149998</v>
      </c>
    </row>
    <row r="7892" spans="1:47" x14ac:dyDescent="0.3">
      <c r="A7892" s="2">
        <v>2011</v>
      </c>
      <c r="B7892" s="2" t="s">
        <v>82</v>
      </c>
      <c r="C7892" s="2">
        <v>9</v>
      </c>
      <c r="D7892" s="2" t="s">
        <v>74</v>
      </c>
      <c r="E7892" s="7">
        <v>6545.91</v>
      </c>
      <c r="F7892" s="7">
        <v>3543.9</v>
      </c>
      <c r="G7892" s="7">
        <v>0</v>
      </c>
      <c r="H7892" s="7">
        <v>307883.46000000002</v>
      </c>
      <c r="I7892" s="7">
        <v>0</v>
      </c>
      <c r="J7892" s="7">
        <v>95.62</v>
      </c>
      <c r="K7892" s="7">
        <v>361687.71</v>
      </c>
      <c r="L7892" s="7">
        <v>2938523.36</v>
      </c>
      <c r="M7892" s="7">
        <v>269.12</v>
      </c>
      <c r="N7892" s="7">
        <v>14912525.039999999</v>
      </c>
      <c r="O7892" s="7">
        <v>3839997.48</v>
      </c>
      <c r="P7892" s="7">
        <v>469345.96</v>
      </c>
      <c r="Q7892" s="7">
        <v>23299.57</v>
      </c>
      <c r="R7892" s="7">
        <v>432494.24</v>
      </c>
      <c r="S7892" s="7">
        <v>136699.46</v>
      </c>
      <c r="T7892" s="7">
        <v>4819509.7</v>
      </c>
      <c r="U7892" s="7">
        <v>0</v>
      </c>
      <c r="V7892" s="7">
        <v>20.5</v>
      </c>
      <c r="W7892" s="7">
        <v>0</v>
      </c>
      <c r="X7892" s="7">
        <v>12268.1</v>
      </c>
      <c r="Y7892" s="7">
        <v>14861331.369999999</v>
      </c>
      <c r="Z7892" s="7">
        <v>0</v>
      </c>
      <c r="AA7892" s="7">
        <v>1986.79</v>
      </c>
      <c r="AB7892" s="7">
        <v>5420041.4800000004</v>
      </c>
      <c r="AC7892" s="7">
        <v>0</v>
      </c>
      <c r="AD7892" s="7">
        <v>849.53</v>
      </c>
      <c r="AE7892" s="7">
        <v>6526093.8899999997</v>
      </c>
      <c r="AF7892" s="7">
        <v>0</v>
      </c>
      <c r="AG7892" s="7">
        <v>212.89</v>
      </c>
      <c r="AH7892" s="7">
        <v>0</v>
      </c>
      <c r="AI7892" s="7">
        <v>3895029.36</v>
      </c>
      <c r="AJ7892" s="7">
        <v>6221.89</v>
      </c>
      <c r="AK7892" s="7">
        <v>0</v>
      </c>
      <c r="AL7892" s="7">
        <v>0</v>
      </c>
      <c r="AM7892" s="7">
        <v>0</v>
      </c>
      <c r="AN7892" s="7">
        <v>0</v>
      </c>
      <c r="AO7892" s="7">
        <v>3708888.09</v>
      </c>
      <c r="AP7892" s="7">
        <v>0</v>
      </c>
      <c r="AQ7892" s="7">
        <v>0</v>
      </c>
      <c r="AR7892" s="7">
        <v>0</v>
      </c>
      <c r="AS7892" s="7">
        <v>0</v>
      </c>
      <c r="AT7892" s="7">
        <v>838482.38</v>
      </c>
      <c r="AU7892" s="8">
        <f t="shared" si="123"/>
        <v>63523846.800000004</v>
      </c>
    </row>
    <row r="7893" spans="1:47" x14ac:dyDescent="0.3">
      <c r="A7893" s="2">
        <v>2013</v>
      </c>
      <c r="B7893" s="2" t="s">
        <v>84</v>
      </c>
      <c r="C7893" s="2">
        <v>11</v>
      </c>
      <c r="D7893" s="2" t="s">
        <v>74</v>
      </c>
      <c r="E7893" s="7">
        <v>6537</v>
      </c>
      <c r="F7893" s="7">
        <v>1781</v>
      </c>
      <c r="G7893" s="7">
        <v>0</v>
      </c>
      <c r="H7893" s="7">
        <v>0</v>
      </c>
      <c r="I7893" s="7">
        <v>0</v>
      </c>
      <c r="J7893" s="7">
        <v>0</v>
      </c>
      <c r="K7893" s="7">
        <v>1927149</v>
      </c>
      <c r="L7893" s="7">
        <v>4711892</v>
      </c>
      <c r="M7893" s="7">
        <v>2495</v>
      </c>
      <c r="N7893" s="7">
        <v>11117468</v>
      </c>
      <c r="O7893" s="7">
        <v>7573790</v>
      </c>
      <c r="P7893" s="7">
        <v>162093</v>
      </c>
      <c r="Q7893" s="7">
        <v>192937</v>
      </c>
      <c r="R7893" s="7">
        <v>567134</v>
      </c>
      <c r="S7893" s="7">
        <v>127072</v>
      </c>
      <c r="T7893" s="7">
        <v>532522</v>
      </c>
      <c r="U7893" s="7">
        <v>0</v>
      </c>
      <c r="V7893" s="7">
        <v>0</v>
      </c>
      <c r="W7893" s="7">
        <v>0</v>
      </c>
      <c r="X7893" s="7">
        <v>22951</v>
      </c>
      <c r="Y7893" s="7">
        <v>21945584</v>
      </c>
      <c r="Z7893" s="7">
        <v>0</v>
      </c>
      <c r="AA7893" s="7">
        <v>4354</v>
      </c>
      <c r="AB7893" s="7">
        <v>7562912</v>
      </c>
      <c r="AC7893" s="7">
        <v>0</v>
      </c>
      <c r="AD7893" s="7">
        <v>-926</v>
      </c>
      <c r="AE7893" s="7">
        <v>6506718</v>
      </c>
      <c r="AF7893" s="7">
        <v>0</v>
      </c>
      <c r="AG7893" s="7">
        <v>0</v>
      </c>
      <c r="AH7893" s="7">
        <v>0</v>
      </c>
      <c r="AI7893" s="7">
        <v>10114780</v>
      </c>
      <c r="AJ7893" s="7">
        <v>555</v>
      </c>
      <c r="AK7893" s="7">
        <v>0</v>
      </c>
      <c r="AL7893" s="7">
        <v>0</v>
      </c>
      <c r="AM7893" s="7">
        <v>0</v>
      </c>
      <c r="AN7893" s="7">
        <v>0</v>
      </c>
      <c r="AO7893" s="7">
        <v>1361883</v>
      </c>
      <c r="AP7893" s="7">
        <v>0</v>
      </c>
      <c r="AQ7893" s="7">
        <v>0</v>
      </c>
      <c r="AR7893" s="7">
        <v>79409450</v>
      </c>
      <c r="AS7893" s="7">
        <v>4263745</v>
      </c>
      <c r="AT7893" s="7">
        <v>1198539</v>
      </c>
      <c r="AU7893" s="8">
        <f t="shared" si="123"/>
        <v>159313415</v>
      </c>
    </row>
    <row r="7894" spans="1:47" x14ac:dyDescent="0.3">
      <c r="A7894" s="2">
        <v>2006</v>
      </c>
      <c r="B7894" s="2" t="s">
        <v>77</v>
      </c>
      <c r="C7894" s="2">
        <v>4</v>
      </c>
      <c r="D7894" s="2" t="s">
        <v>51</v>
      </c>
      <c r="E7894" s="7">
        <v>6499</v>
      </c>
      <c r="F7894" s="7">
        <v>15</v>
      </c>
      <c r="G7894" s="7">
        <v>660498</v>
      </c>
      <c r="H7894" s="7">
        <v>0</v>
      </c>
      <c r="I7894" s="7">
        <v>0</v>
      </c>
      <c r="J7894" s="7">
        <v>16998</v>
      </c>
      <c r="K7894" s="7">
        <v>242509</v>
      </c>
      <c r="L7894" s="7">
        <v>1701948</v>
      </c>
      <c r="M7894" s="7">
        <v>0</v>
      </c>
      <c r="N7894" s="7">
        <v>1528017</v>
      </c>
      <c r="O7894" s="7">
        <v>2937810</v>
      </c>
      <c r="P7894" s="7">
        <v>12534</v>
      </c>
      <c r="Q7894" s="7">
        <v>12684</v>
      </c>
      <c r="R7894" s="7">
        <v>123200</v>
      </c>
      <c r="S7894" s="7">
        <v>3782</v>
      </c>
      <c r="T7894" s="7">
        <v>6858</v>
      </c>
      <c r="U7894" s="7">
        <v>0</v>
      </c>
      <c r="V7894" s="7">
        <v>9</v>
      </c>
      <c r="W7894" s="7">
        <v>0</v>
      </c>
      <c r="X7894" s="7">
        <v>1379</v>
      </c>
      <c r="Y7894" s="7">
        <v>2452247</v>
      </c>
      <c r="Z7894" s="7">
        <v>0</v>
      </c>
      <c r="AA7894" s="7">
        <v>289</v>
      </c>
      <c r="AB7894" s="7">
        <v>1147217</v>
      </c>
      <c r="AC7894" s="7">
        <v>0</v>
      </c>
      <c r="AD7894" s="7">
        <v>0</v>
      </c>
      <c r="AE7894" s="7">
        <v>1154334</v>
      </c>
      <c r="AF7894" s="7">
        <v>0</v>
      </c>
      <c r="AG7894" s="7">
        <v>0</v>
      </c>
      <c r="AH7894" s="7">
        <v>0</v>
      </c>
      <c r="AI7894" s="7">
        <v>0</v>
      </c>
      <c r="AJ7894" s="7">
        <v>8063</v>
      </c>
      <c r="AK7894" s="7">
        <v>0</v>
      </c>
      <c r="AL7894" s="7">
        <v>0</v>
      </c>
      <c r="AM7894" s="7">
        <v>0</v>
      </c>
      <c r="AN7894" s="7">
        <v>0</v>
      </c>
      <c r="AO7894" s="7">
        <v>-223426</v>
      </c>
      <c r="AP7894" s="7">
        <v>328025</v>
      </c>
      <c r="AQ7894" s="7">
        <v>0</v>
      </c>
      <c r="AR7894" s="7">
        <v>0</v>
      </c>
      <c r="AS7894" s="7">
        <v>0</v>
      </c>
      <c r="AT7894" s="7">
        <v>0</v>
      </c>
      <c r="AU7894" s="8">
        <f t="shared" si="123"/>
        <v>12121489</v>
      </c>
    </row>
    <row r="7895" spans="1:47" x14ac:dyDescent="0.3">
      <c r="A7895" s="2">
        <v>2016</v>
      </c>
      <c r="B7895" s="2" t="s">
        <v>47</v>
      </c>
      <c r="C7895" s="2">
        <v>1</v>
      </c>
      <c r="D7895" s="2" t="s">
        <v>72</v>
      </c>
      <c r="E7895" s="7">
        <v>6498.82</v>
      </c>
      <c r="F7895" s="7">
        <v>-2.29</v>
      </c>
      <c r="G7895" s="7">
        <v>203298.1</v>
      </c>
      <c r="H7895" s="7">
        <v>870057.65</v>
      </c>
      <c r="I7895" s="7">
        <v>0</v>
      </c>
      <c r="J7895" s="7">
        <v>414615.68</v>
      </c>
      <c r="K7895" s="7">
        <v>3691472.35</v>
      </c>
      <c r="L7895" s="7">
        <v>4459071.8600000003</v>
      </c>
      <c r="M7895" s="7">
        <v>1914.73</v>
      </c>
      <c r="N7895" s="7">
        <v>28684728.170000002</v>
      </c>
      <c r="O7895" s="7">
        <v>30746551.960000001</v>
      </c>
      <c r="P7895" s="7">
        <v>9812431.5299999993</v>
      </c>
      <c r="Q7895" s="7">
        <v>391266.84</v>
      </c>
      <c r="R7895" s="7">
        <v>1768845.9</v>
      </c>
      <c r="S7895" s="7">
        <v>3829567.66</v>
      </c>
      <c r="T7895" s="7">
        <v>53926.94</v>
      </c>
      <c r="U7895" s="7">
        <v>0</v>
      </c>
      <c r="V7895" s="7">
        <v>0</v>
      </c>
      <c r="W7895" s="7">
        <v>0</v>
      </c>
      <c r="X7895" s="7">
        <v>1520692.43</v>
      </c>
      <c r="Y7895" s="7">
        <v>42288140.149999999</v>
      </c>
      <c r="Z7895" s="7">
        <v>0</v>
      </c>
      <c r="AA7895" s="7">
        <v>74818.39</v>
      </c>
      <c r="AB7895" s="7">
        <v>15915309.640000001</v>
      </c>
      <c r="AC7895" s="7">
        <v>0</v>
      </c>
      <c r="AD7895" s="7">
        <v>8361.41</v>
      </c>
      <c r="AE7895" s="7">
        <v>19064435.07</v>
      </c>
      <c r="AF7895" s="7">
        <v>0</v>
      </c>
      <c r="AG7895" s="7">
        <v>0</v>
      </c>
      <c r="AH7895" s="7">
        <v>0</v>
      </c>
      <c r="AI7895" s="7">
        <v>12621229.9</v>
      </c>
      <c r="AJ7895" s="7">
        <v>0</v>
      </c>
      <c r="AK7895" s="7">
        <v>0</v>
      </c>
      <c r="AL7895" s="7">
        <v>0</v>
      </c>
      <c r="AM7895" s="7">
        <v>0</v>
      </c>
      <c r="AN7895" s="7">
        <v>0</v>
      </c>
      <c r="AO7895" s="7">
        <v>5014337.54</v>
      </c>
      <c r="AP7895" s="7">
        <v>0</v>
      </c>
      <c r="AQ7895" s="7">
        <v>0</v>
      </c>
      <c r="AR7895" s="7">
        <v>122240051.7</v>
      </c>
      <c r="AS7895" s="7">
        <v>16009597.34</v>
      </c>
      <c r="AT7895" s="7">
        <v>3122552.3160000001</v>
      </c>
      <c r="AU7895" s="8">
        <f t="shared" si="123"/>
        <v>322813771.78599995</v>
      </c>
    </row>
    <row r="7896" spans="1:47" x14ac:dyDescent="0.3">
      <c r="A7896" s="2">
        <v>2007</v>
      </c>
      <c r="B7896" s="2" t="s">
        <v>77</v>
      </c>
      <c r="C7896" s="2">
        <v>4</v>
      </c>
      <c r="D7896" s="2" t="s">
        <v>48</v>
      </c>
      <c r="E7896" s="7">
        <v>6472</v>
      </c>
      <c r="F7896" s="7">
        <v>10</v>
      </c>
      <c r="G7896" s="7">
        <v>452690</v>
      </c>
      <c r="H7896" s="7">
        <v>409</v>
      </c>
      <c r="I7896" s="7">
        <v>0</v>
      </c>
      <c r="J7896" s="7">
        <v>0</v>
      </c>
      <c r="K7896" s="7">
        <v>64368</v>
      </c>
      <c r="L7896" s="7">
        <v>2095652</v>
      </c>
      <c r="M7896" s="7">
        <v>168</v>
      </c>
      <c r="N7896" s="7">
        <v>2963213</v>
      </c>
      <c r="O7896" s="7">
        <v>1905483</v>
      </c>
      <c r="P7896" s="7">
        <v>133624</v>
      </c>
      <c r="Q7896" s="7">
        <v>1191</v>
      </c>
      <c r="R7896" s="7">
        <v>42545</v>
      </c>
      <c r="S7896" s="7">
        <v>4</v>
      </c>
      <c r="T7896" s="7">
        <v>17911</v>
      </c>
      <c r="U7896" s="7">
        <v>0</v>
      </c>
      <c r="V7896" s="7">
        <v>63739</v>
      </c>
      <c r="W7896" s="7">
        <v>0</v>
      </c>
      <c r="X7896" s="7">
        <v>116</v>
      </c>
      <c r="Y7896" s="7">
        <v>3647697</v>
      </c>
      <c r="Z7896" s="7">
        <v>0</v>
      </c>
      <c r="AA7896" s="7">
        <v>39</v>
      </c>
      <c r="AB7896" s="7">
        <v>1647436</v>
      </c>
      <c r="AC7896" s="7">
        <v>0</v>
      </c>
      <c r="AD7896" s="7">
        <v>692</v>
      </c>
      <c r="AE7896" s="7">
        <v>1891531</v>
      </c>
      <c r="AF7896" s="7">
        <v>0</v>
      </c>
      <c r="AG7896" s="7">
        <v>0</v>
      </c>
      <c r="AH7896" s="7">
        <v>0</v>
      </c>
      <c r="AI7896" s="7">
        <v>0</v>
      </c>
      <c r="AJ7896" s="7">
        <v>4966</v>
      </c>
      <c r="AK7896" s="7">
        <v>0</v>
      </c>
      <c r="AL7896" s="7">
        <v>0</v>
      </c>
      <c r="AM7896" s="7">
        <v>0</v>
      </c>
      <c r="AN7896" s="7">
        <v>0</v>
      </c>
      <c r="AO7896" s="7">
        <v>377413</v>
      </c>
      <c r="AP7896" s="7">
        <v>219676</v>
      </c>
      <c r="AQ7896" s="7">
        <v>0</v>
      </c>
      <c r="AR7896" s="7">
        <v>0</v>
      </c>
      <c r="AS7896" s="7">
        <v>0</v>
      </c>
      <c r="AT7896" s="7">
        <v>0</v>
      </c>
      <c r="AU7896" s="8">
        <f t="shared" si="123"/>
        <v>15537045</v>
      </c>
    </row>
    <row r="7897" spans="1:47" x14ac:dyDescent="0.3">
      <c r="A7897" s="2">
        <v>2003</v>
      </c>
      <c r="B7897" s="2" t="s">
        <v>80</v>
      </c>
      <c r="C7897" s="2">
        <v>7</v>
      </c>
      <c r="D7897" s="2" t="s">
        <v>69</v>
      </c>
      <c r="E7897" s="7">
        <v>6391</v>
      </c>
      <c r="F7897" s="7">
        <v>0</v>
      </c>
      <c r="G7897" s="7">
        <v>306862</v>
      </c>
      <c r="H7897" s="7">
        <v>0</v>
      </c>
      <c r="I7897" s="7">
        <v>0</v>
      </c>
      <c r="J7897" s="7">
        <v>423</v>
      </c>
      <c r="K7897" s="7">
        <v>5479</v>
      </c>
      <c r="L7897" s="7">
        <v>552705</v>
      </c>
      <c r="M7897" s="7">
        <v>5916</v>
      </c>
      <c r="N7897" s="7">
        <v>1319082</v>
      </c>
      <c r="O7897" s="7">
        <v>1034114</v>
      </c>
      <c r="P7897" s="7">
        <v>22496</v>
      </c>
      <c r="Q7897" s="7">
        <v>0</v>
      </c>
      <c r="R7897" s="7">
        <v>40741</v>
      </c>
      <c r="S7897" s="7">
        <v>15952</v>
      </c>
      <c r="T7897" s="7">
        <v>12570</v>
      </c>
      <c r="U7897" s="7">
        <v>0</v>
      </c>
      <c r="V7897" s="7">
        <v>10550</v>
      </c>
      <c r="W7897" s="7">
        <v>1527680</v>
      </c>
      <c r="X7897" s="7">
        <v>0</v>
      </c>
      <c r="Y7897" s="7">
        <v>0</v>
      </c>
      <c r="Z7897" s="7">
        <v>358910</v>
      </c>
      <c r="AA7897" s="7">
        <v>0</v>
      </c>
      <c r="AB7897" s="7">
        <v>0</v>
      </c>
      <c r="AC7897" s="7">
        <v>1027642</v>
      </c>
      <c r="AD7897" s="7">
        <v>0</v>
      </c>
      <c r="AE7897" s="7">
        <v>0</v>
      </c>
      <c r="AF7897" s="7">
        <v>0</v>
      </c>
      <c r="AG7897" s="7">
        <v>0</v>
      </c>
      <c r="AH7897" s="7">
        <v>3609435</v>
      </c>
      <c r="AI7897" s="7">
        <v>0</v>
      </c>
      <c r="AJ7897" s="7">
        <v>396</v>
      </c>
      <c r="AK7897" s="7">
        <v>0</v>
      </c>
      <c r="AL7897" s="7">
        <v>0</v>
      </c>
      <c r="AM7897" s="7">
        <v>0</v>
      </c>
      <c r="AN7897" s="7">
        <v>0</v>
      </c>
      <c r="AO7897" s="7">
        <v>60031</v>
      </c>
      <c r="AP7897" s="7">
        <v>0</v>
      </c>
      <c r="AQ7897" s="7">
        <v>0</v>
      </c>
      <c r="AR7897" s="7">
        <v>0</v>
      </c>
      <c r="AS7897" s="7">
        <v>0</v>
      </c>
      <c r="AT7897" s="7">
        <v>0</v>
      </c>
      <c r="AU7897" s="8">
        <f t="shared" si="123"/>
        <v>9917375</v>
      </c>
    </row>
    <row r="7898" spans="1:47" x14ac:dyDescent="0.3">
      <c r="A7898" s="2">
        <v>2019</v>
      </c>
      <c r="B7898" s="2" t="s">
        <v>76</v>
      </c>
      <c r="C7898" s="2">
        <v>3</v>
      </c>
      <c r="D7898" s="2" t="s">
        <v>69</v>
      </c>
      <c r="E7898" s="7">
        <v>6371.32</v>
      </c>
      <c r="F7898" s="7">
        <v>0</v>
      </c>
      <c r="G7898" s="7">
        <v>0</v>
      </c>
      <c r="H7898" s="7">
        <v>0</v>
      </c>
      <c r="I7898" s="7">
        <v>0</v>
      </c>
      <c r="J7898" s="7">
        <v>0</v>
      </c>
      <c r="K7898" s="7">
        <v>19720.080000000002</v>
      </c>
      <c r="L7898" s="7">
        <v>1783492.48</v>
      </c>
      <c r="M7898" s="7">
        <v>1427.27</v>
      </c>
      <c r="N7898" s="7">
        <v>5150895.34</v>
      </c>
      <c r="O7898" s="7">
        <v>6913360.7400000002</v>
      </c>
      <c r="P7898" s="7">
        <v>247708.33</v>
      </c>
      <c r="Q7898" s="7">
        <v>10265.370000000001</v>
      </c>
      <c r="R7898" s="7">
        <v>262099.58</v>
      </c>
      <c r="S7898" s="7">
        <v>46100.07</v>
      </c>
      <c r="T7898" s="7">
        <v>89311.45</v>
      </c>
      <c r="U7898" s="7">
        <v>0</v>
      </c>
      <c r="V7898" s="7">
        <v>0</v>
      </c>
      <c r="W7898" s="7">
        <v>0</v>
      </c>
      <c r="X7898" s="7">
        <v>4154.32</v>
      </c>
      <c r="Y7898" s="7">
        <v>7904675.3700000001</v>
      </c>
      <c r="Z7898" s="7">
        <v>0</v>
      </c>
      <c r="AA7898" s="7">
        <v>673.56</v>
      </c>
      <c r="AB7898" s="7">
        <v>5607461.79</v>
      </c>
      <c r="AC7898" s="7">
        <v>0</v>
      </c>
      <c r="AD7898" s="7">
        <v>1070.45</v>
      </c>
      <c r="AE7898" s="7">
        <v>3017871.94</v>
      </c>
      <c r="AF7898" s="7">
        <v>0</v>
      </c>
      <c r="AG7898" s="7">
        <v>0</v>
      </c>
      <c r="AH7898" s="7">
        <v>0</v>
      </c>
      <c r="AI7898" s="7">
        <v>13618876.83</v>
      </c>
      <c r="AJ7898" s="7">
        <v>0</v>
      </c>
      <c r="AK7898" s="7">
        <v>0</v>
      </c>
      <c r="AL7898" s="7">
        <v>0</v>
      </c>
      <c r="AM7898" s="7">
        <v>0</v>
      </c>
      <c r="AN7898" s="7">
        <v>0</v>
      </c>
      <c r="AO7898" s="7">
        <v>899660.41</v>
      </c>
      <c r="AP7898" s="7">
        <v>0</v>
      </c>
      <c r="AQ7898" s="7">
        <v>69410866.670000002</v>
      </c>
      <c r="AR7898" s="7">
        <v>0</v>
      </c>
      <c r="AS7898" s="7">
        <v>0</v>
      </c>
      <c r="AT7898" s="7">
        <v>324982.97850000003</v>
      </c>
      <c r="AU7898" s="8">
        <f t="shared" si="123"/>
        <v>115321046.3485</v>
      </c>
    </row>
    <row r="7899" spans="1:47" x14ac:dyDescent="0.3">
      <c r="A7899" s="2">
        <v>2008</v>
      </c>
      <c r="B7899" s="2" t="s">
        <v>80</v>
      </c>
      <c r="C7899" s="2">
        <v>7</v>
      </c>
      <c r="D7899" s="2" t="s">
        <v>74</v>
      </c>
      <c r="E7899" s="7">
        <v>6343.22</v>
      </c>
      <c r="F7899" s="7">
        <v>560.61</v>
      </c>
      <c r="G7899" s="7">
        <v>889854.71</v>
      </c>
      <c r="H7899" s="7">
        <v>2059.5100000000002</v>
      </c>
      <c r="I7899" s="7">
        <v>0</v>
      </c>
      <c r="J7899" s="7">
        <v>872.21</v>
      </c>
      <c r="K7899" s="7">
        <v>348659.4</v>
      </c>
      <c r="L7899" s="7">
        <v>2381406.02</v>
      </c>
      <c r="M7899" s="7">
        <v>5692.36</v>
      </c>
      <c r="N7899" s="7">
        <v>14594243.73</v>
      </c>
      <c r="O7899" s="7">
        <v>3029239.43</v>
      </c>
      <c r="P7899" s="7">
        <v>289744.28999999998</v>
      </c>
      <c r="Q7899" s="7">
        <v>11274.25</v>
      </c>
      <c r="R7899" s="7">
        <v>379323.82</v>
      </c>
      <c r="S7899" s="7">
        <v>61818.06</v>
      </c>
      <c r="T7899" s="7">
        <v>191932.27</v>
      </c>
      <c r="U7899" s="7">
        <v>0</v>
      </c>
      <c r="V7899" s="7">
        <v>223.95</v>
      </c>
      <c r="W7899" s="7">
        <v>0</v>
      </c>
      <c r="X7899" s="7">
        <v>9570.58</v>
      </c>
      <c r="Y7899" s="7">
        <v>12747770.66</v>
      </c>
      <c r="Z7899" s="7">
        <v>0</v>
      </c>
      <c r="AA7899" s="7">
        <v>1243.1300000000001</v>
      </c>
      <c r="AB7899" s="7">
        <v>3271180.07</v>
      </c>
      <c r="AC7899" s="7">
        <v>0</v>
      </c>
      <c r="AD7899" s="7">
        <v>5235.38</v>
      </c>
      <c r="AE7899" s="7">
        <v>8694130.9499999993</v>
      </c>
      <c r="AF7899" s="7">
        <v>0</v>
      </c>
      <c r="AG7899" s="7">
        <v>0</v>
      </c>
      <c r="AH7899" s="7">
        <v>0</v>
      </c>
      <c r="AI7899" s="7">
        <v>0</v>
      </c>
      <c r="AJ7899" s="7">
        <v>2166.34</v>
      </c>
      <c r="AK7899" s="7">
        <v>0</v>
      </c>
      <c r="AL7899" s="7">
        <v>0</v>
      </c>
      <c r="AM7899" s="7">
        <v>0</v>
      </c>
      <c r="AN7899" s="7">
        <v>0</v>
      </c>
      <c r="AO7899" s="7">
        <v>845316.81</v>
      </c>
      <c r="AP7899" s="7">
        <v>453661.49</v>
      </c>
      <c r="AQ7899" s="7">
        <v>0</v>
      </c>
      <c r="AR7899" s="7">
        <v>0</v>
      </c>
      <c r="AS7899" s="7">
        <v>0</v>
      </c>
      <c r="AT7899" s="7">
        <v>0</v>
      </c>
      <c r="AU7899" s="8">
        <f t="shared" si="123"/>
        <v>48223523.250000007</v>
      </c>
    </row>
    <row r="7900" spans="1:47" x14ac:dyDescent="0.3">
      <c r="A7900" s="2">
        <v>2012</v>
      </c>
      <c r="B7900" s="2" t="s">
        <v>78</v>
      </c>
      <c r="C7900" s="2">
        <v>5</v>
      </c>
      <c r="D7900" s="2" t="s">
        <v>48</v>
      </c>
      <c r="E7900" s="7">
        <v>6338.89</v>
      </c>
      <c r="F7900" s="7">
        <v>-0.09</v>
      </c>
      <c r="G7900" s="7">
        <v>0</v>
      </c>
      <c r="H7900" s="7">
        <v>0</v>
      </c>
      <c r="I7900" s="7">
        <v>9318.43</v>
      </c>
      <c r="J7900" s="7">
        <v>1550.59</v>
      </c>
      <c r="K7900" s="7">
        <v>22284.52</v>
      </c>
      <c r="L7900" s="7">
        <v>4613928.83</v>
      </c>
      <c r="M7900" s="7">
        <v>0</v>
      </c>
      <c r="N7900" s="7">
        <v>3559356.24</v>
      </c>
      <c r="O7900" s="7">
        <v>3914558.14</v>
      </c>
      <c r="P7900" s="7">
        <v>360990.46</v>
      </c>
      <c r="Q7900" s="7">
        <v>0</v>
      </c>
      <c r="R7900" s="7">
        <v>125142.85</v>
      </c>
      <c r="S7900" s="7">
        <v>41762.14</v>
      </c>
      <c r="T7900" s="7">
        <v>40363.22</v>
      </c>
      <c r="U7900" s="7">
        <v>0</v>
      </c>
      <c r="V7900" s="7">
        <v>0</v>
      </c>
      <c r="W7900" s="7">
        <v>0</v>
      </c>
      <c r="X7900" s="7">
        <v>1715.23</v>
      </c>
      <c r="Y7900" s="7">
        <v>6905673.6200000001</v>
      </c>
      <c r="Z7900" s="7">
        <v>0</v>
      </c>
      <c r="AA7900" s="7">
        <v>291.99</v>
      </c>
      <c r="AB7900" s="7">
        <v>2459246.62</v>
      </c>
      <c r="AC7900" s="7">
        <v>0</v>
      </c>
      <c r="AD7900" s="7">
        <v>-67808.070000000007</v>
      </c>
      <c r="AE7900" s="7">
        <v>2292214.7999999998</v>
      </c>
      <c r="AF7900" s="7">
        <v>0</v>
      </c>
      <c r="AG7900" s="7">
        <v>0</v>
      </c>
      <c r="AH7900" s="7">
        <v>0</v>
      </c>
      <c r="AI7900" s="7">
        <v>4116078.87</v>
      </c>
      <c r="AJ7900" s="7">
        <v>820</v>
      </c>
      <c r="AK7900" s="7">
        <v>0</v>
      </c>
      <c r="AL7900" s="7">
        <v>0</v>
      </c>
      <c r="AM7900" s="7">
        <v>0</v>
      </c>
      <c r="AN7900" s="7">
        <v>0</v>
      </c>
      <c r="AO7900" s="7">
        <v>1178260.1399999999</v>
      </c>
      <c r="AP7900" s="7">
        <v>0</v>
      </c>
      <c r="AQ7900" s="7">
        <v>0</v>
      </c>
      <c r="AR7900" s="7">
        <v>0</v>
      </c>
      <c r="AS7900" s="7">
        <v>0</v>
      </c>
      <c r="AT7900" s="7">
        <v>340302.11</v>
      </c>
      <c r="AU7900" s="8">
        <f t="shared" si="123"/>
        <v>29922389.530000005</v>
      </c>
    </row>
    <row r="7901" spans="1:47" x14ac:dyDescent="0.3">
      <c r="A7901" s="2">
        <v>2006</v>
      </c>
      <c r="B7901" s="2" t="s">
        <v>77</v>
      </c>
      <c r="C7901" s="2">
        <v>4</v>
      </c>
      <c r="D7901" s="2" t="s">
        <v>48</v>
      </c>
      <c r="E7901" s="7">
        <v>6290</v>
      </c>
      <c r="F7901" s="7">
        <v>22</v>
      </c>
      <c r="G7901" s="7">
        <v>370056</v>
      </c>
      <c r="H7901" s="7">
        <v>253</v>
      </c>
      <c r="I7901" s="7">
        <v>0</v>
      </c>
      <c r="J7901" s="7">
        <v>0</v>
      </c>
      <c r="K7901" s="7">
        <v>90441</v>
      </c>
      <c r="L7901" s="7">
        <v>1709441</v>
      </c>
      <c r="M7901" s="7">
        <v>0</v>
      </c>
      <c r="N7901" s="7">
        <v>2279213</v>
      </c>
      <c r="O7901" s="7">
        <v>1549776</v>
      </c>
      <c r="P7901" s="7">
        <v>115408</v>
      </c>
      <c r="Q7901" s="7">
        <v>1798</v>
      </c>
      <c r="R7901" s="7">
        <v>87441</v>
      </c>
      <c r="S7901" s="7">
        <v>58</v>
      </c>
      <c r="T7901" s="7">
        <v>16381</v>
      </c>
      <c r="U7901" s="7">
        <v>0</v>
      </c>
      <c r="V7901" s="7">
        <v>41395</v>
      </c>
      <c r="W7901" s="7">
        <v>0</v>
      </c>
      <c r="X7901" s="7">
        <v>278</v>
      </c>
      <c r="Y7901" s="7">
        <v>3412974</v>
      </c>
      <c r="Z7901" s="7">
        <v>0</v>
      </c>
      <c r="AA7901" s="7">
        <v>35</v>
      </c>
      <c r="AB7901" s="7">
        <v>1461670</v>
      </c>
      <c r="AC7901" s="7">
        <v>0</v>
      </c>
      <c r="AD7901" s="7">
        <v>7049</v>
      </c>
      <c r="AE7901" s="7">
        <v>1666265</v>
      </c>
      <c r="AF7901" s="7">
        <v>0</v>
      </c>
      <c r="AG7901" s="7">
        <v>0</v>
      </c>
      <c r="AH7901" s="7">
        <v>0</v>
      </c>
      <c r="AI7901" s="7">
        <v>0</v>
      </c>
      <c r="AJ7901" s="7">
        <v>2473</v>
      </c>
      <c r="AK7901" s="7">
        <v>0</v>
      </c>
      <c r="AL7901" s="7">
        <v>0</v>
      </c>
      <c r="AM7901" s="7">
        <v>0</v>
      </c>
      <c r="AN7901" s="7">
        <v>0</v>
      </c>
      <c r="AO7901" s="7">
        <v>64090</v>
      </c>
      <c r="AP7901" s="7">
        <v>254553</v>
      </c>
      <c r="AQ7901" s="7">
        <v>0</v>
      </c>
      <c r="AR7901" s="7">
        <v>0</v>
      </c>
      <c r="AS7901" s="7">
        <v>0</v>
      </c>
      <c r="AT7901" s="7">
        <v>0</v>
      </c>
      <c r="AU7901" s="8">
        <f t="shared" si="123"/>
        <v>13137360</v>
      </c>
    </row>
    <row r="7902" spans="1:47" x14ac:dyDescent="0.3">
      <c r="A7902" s="2">
        <v>2019</v>
      </c>
      <c r="B7902" s="2" t="s">
        <v>82</v>
      </c>
      <c r="C7902" s="2">
        <v>9</v>
      </c>
      <c r="D7902" s="2" t="s">
        <v>48</v>
      </c>
      <c r="E7902" s="7">
        <v>6236.47</v>
      </c>
      <c r="F7902" s="7">
        <v>11.74</v>
      </c>
      <c r="G7902" s="7">
        <v>0</v>
      </c>
      <c r="H7902" s="7">
        <v>164211.93</v>
      </c>
      <c r="I7902" s="7">
        <v>24574.15</v>
      </c>
      <c r="J7902" s="7">
        <v>0</v>
      </c>
      <c r="K7902" s="7">
        <v>31486.02</v>
      </c>
      <c r="L7902" s="7">
        <v>6111147.4000000004</v>
      </c>
      <c r="M7902" s="7">
        <v>6877.97</v>
      </c>
      <c r="N7902" s="7">
        <v>5616525.5800000001</v>
      </c>
      <c r="O7902" s="7">
        <v>8283401.1799999997</v>
      </c>
      <c r="P7902" s="7">
        <v>496790.6</v>
      </c>
      <c r="Q7902" s="7">
        <v>5864.5</v>
      </c>
      <c r="R7902" s="7">
        <v>1033134.93</v>
      </c>
      <c r="S7902" s="7">
        <v>404055.67</v>
      </c>
      <c r="T7902" s="7">
        <v>680926.7</v>
      </c>
      <c r="U7902" s="7">
        <v>0</v>
      </c>
      <c r="V7902" s="7">
        <v>0</v>
      </c>
      <c r="W7902" s="7">
        <v>0</v>
      </c>
      <c r="X7902" s="7">
        <v>26141.74</v>
      </c>
      <c r="Y7902" s="7">
        <v>10782277.810000001</v>
      </c>
      <c r="Z7902" s="7">
        <v>0</v>
      </c>
      <c r="AA7902" s="7">
        <v>4240.08</v>
      </c>
      <c r="AB7902" s="7">
        <v>4639904.79</v>
      </c>
      <c r="AC7902" s="7">
        <v>0</v>
      </c>
      <c r="AD7902" s="7">
        <v>7559.58</v>
      </c>
      <c r="AE7902" s="7">
        <v>3722517.56</v>
      </c>
      <c r="AF7902" s="7">
        <v>0</v>
      </c>
      <c r="AG7902" s="7">
        <v>0</v>
      </c>
      <c r="AH7902" s="7">
        <v>0</v>
      </c>
      <c r="AI7902" s="7">
        <v>6980353.3300000001</v>
      </c>
      <c r="AJ7902" s="7">
        <v>0</v>
      </c>
      <c r="AK7902" s="7">
        <v>0</v>
      </c>
      <c r="AL7902" s="7">
        <v>0</v>
      </c>
      <c r="AM7902" s="7">
        <v>0</v>
      </c>
      <c r="AN7902" s="7">
        <v>0</v>
      </c>
      <c r="AO7902" s="7">
        <v>140724.26</v>
      </c>
      <c r="AP7902" s="7">
        <v>0</v>
      </c>
      <c r="AQ7902" s="7">
        <v>124295362</v>
      </c>
      <c r="AR7902" s="7">
        <v>0</v>
      </c>
      <c r="AS7902" s="7">
        <v>0</v>
      </c>
      <c r="AT7902" s="7">
        <v>547681.67649999994</v>
      </c>
      <c r="AU7902" s="8">
        <f t="shared" si="123"/>
        <v>174012007.6665</v>
      </c>
    </row>
    <row r="7903" spans="1:47" x14ac:dyDescent="0.3">
      <c r="A7903" s="2">
        <v>2006</v>
      </c>
      <c r="B7903" s="2" t="s">
        <v>47</v>
      </c>
      <c r="C7903" s="2">
        <v>1</v>
      </c>
      <c r="D7903" s="2" t="s">
        <v>68</v>
      </c>
      <c r="E7903" s="7">
        <v>6205</v>
      </c>
      <c r="F7903" s="7">
        <v>563</v>
      </c>
      <c r="G7903" s="7">
        <v>1043851</v>
      </c>
      <c r="H7903" s="7">
        <v>7739</v>
      </c>
      <c r="I7903" s="7">
        <v>11147</v>
      </c>
      <c r="J7903" s="7">
        <v>746</v>
      </c>
      <c r="K7903" s="7">
        <v>323655</v>
      </c>
      <c r="L7903" s="7">
        <v>678814</v>
      </c>
      <c r="M7903" s="7">
        <v>46142</v>
      </c>
      <c r="N7903" s="7">
        <v>14646745</v>
      </c>
      <c r="O7903" s="7">
        <v>4295206</v>
      </c>
      <c r="P7903" s="7">
        <v>278024</v>
      </c>
      <c r="Q7903" s="7">
        <v>11276</v>
      </c>
      <c r="R7903" s="7">
        <v>188811</v>
      </c>
      <c r="S7903" s="7">
        <v>24378</v>
      </c>
      <c r="T7903" s="7">
        <v>138307</v>
      </c>
      <c r="U7903" s="7">
        <v>0</v>
      </c>
      <c r="V7903" s="7">
        <v>757885</v>
      </c>
      <c r="W7903" s="7">
        <v>0</v>
      </c>
      <c r="X7903" s="7">
        <v>3737</v>
      </c>
      <c r="Y7903" s="7">
        <v>11450991</v>
      </c>
      <c r="Z7903" s="7">
        <v>0</v>
      </c>
      <c r="AA7903" s="7">
        <v>678</v>
      </c>
      <c r="AB7903" s="7">
        <v>4592155</v>
      </c>
      <c r="AC7903" s="7">
        <v>0</v>
      </c>
      <c r="AD7903" s="7">
        <v>67896</v>
      </c>
      <c r="AE7903" s="7">
        <v>9781491</v>
      </c>
      <c r="AF7903" s="7">
        <v>0</v>
      </c>
      <c r="AG7903" s="7">
        <v>0</v>
      </c>
      <c r="AH7903" s="7">
        <v>0</v>
      </c>
      <c r="AI7903" s="7">
        <v>0</v>
      </c>
      <c r="AJ7903" s="7">
        <v>1861</v>
      </c>
      <c r="AK7903" s="7">
        <v>0</v>
      </c>
      <c r="AL7903" s="7">
        <v>0</v>
      </c>
      <c r="AM7903" s="7">
        <v>0</v>
      </c>
      <c r="AN7903" s="7">
        <v>570997</v>
      </c>
      <c r="AO7903" s="7">
        <v>243131</v>
      </c>
      <c r="AP7903" s="7">
        <v>624811</v>
      </c>
      <c r="AQ7903" s="7">
        <v>0</v>
      </c>
      <c r="AR7903" s="7">
        <v>0</v>
      </c>
      <c r="AS7903" s="7">
        <v>0</v>
      </c>
      <c r="AT7903" s="7">
        <v>0</v>
      </c>
      <c r="AU7903" s="8">
        <f t="shared" si="123"/>
        <v>49797242</v>
      </c>
    </row>
    <row r="7904" spans="1:47" x14ac:dyDescent="0.3">
      <c r="A7904" s="2">
        <v>2017</v>
      </c>
      <c r="B7904" s="2" t="s">
        <v>84</v>
      </c>
      <c r="C7904" s="2">
        <v>11</v>
      </c>
      <c r="D7904" s="2" t="s">
        <v>74</v>
      </c>
      <c r="E7904" s="7">
        <v>6198.25</v>
      </c>
      <c r="F7904" s="7">
        <v>-0.09</v>
      </c>
      <c r="G7904" s="7">
        <v>0</v>
      </c>
      <c r="H7904" s="7">
        <v>46319.45</v>
      </c>
      <c r="I7904" s="7">
        <v>0</v>
      </c>
      <c r="J7904" s="7">
        <v>0</v>
      </c>
      <c r="K7904" s="7">
        <v>561490.94999999995</v>
      </c>
      <c r="L7904" s="7">
        <v>6665980.3600000003</v>
      </c>
      <c r="M7904" s="7">
        <v>7337.16</v>
      </c>
      <c r="N7904" s="7">
        <v>17533946.300000001</v>
      </c>
      <c r="O7904" s="7">
        <v>15164925.23</v>
      </c>
      <c r="P7904" s="7">
        <v>503334.65</v>
      </c>
      <c r="Q7904" s="7">
        <v>384950.77</v>
      </c>
      <c r="R7904" s="7">
        <v>1464152.4</v>
      </c>
      <c r="S7904" s="7">
        <v>183572.84</v>
      </c>
      <c r="T7904" s="7">
        <v>1363274.38</v>
      </c>
      <c r="U7904" s="7">
        <v>0</v>
      </c>
      <c r="V7904" s="7">
        <v>0</v>
      </c>
      <c r="W7904" s="7">
        <v>0</v>
      </c>
      <c r="X7904" s="7">
        <v>41951.85</v>
      </c>
      <c r="Y7904" s="7">
        <v>27657297.859999999</v>
      </c>
      <c r="Z7904" s="7">
        <v>0</v>
      </c>
      <c r="AA7904" s="7">
        <v>8453.49</v>
      </c>
      <c r="AB7904" s="7">
        <v>11820334.59</v>
      </c>
      <c r="AC7904" s="7">
        <v>0</v>
      </c>
      <c r="AD7904" s="7">
        <v>7055.39</v>
      </c>
      <c r="AE7904" s="7">
        <v>9346815.7400000002</v>
      </c>
      <c r="AF7904" s="7">
        <v>0</v>
      </c>
      <c r="AG7904" s="7">
        <v>0</v>
      </c>
      <c r="AH7904" s="7">
        <v>0</v>
      </c>
      <c r="AI7904" s="7">
        <v>18082648.940000001</v>
      </c>
      <c r="AJ7904" s="7">
        <v>0</v>
      </c>
      <c r="AK7904" s="7">
        <v>0</v>
      </c>
      <c r="AL7904" s="7">
        <v>0</v>
      </c>
      <c r="AM7904" s="7">
        <v>0</v>
      </c>
      <c r="AN7904" s="7">
        <v>0</v>
      </c>
      <c r="AO7904" s="7">
        <v>6001985.3399999999</v>
      </c>
      <c r="AP7904" s="7">
        <v>0</v>
      </c>
      <c r="AQ7904" s="7">
        <v>113098130</v>
      </c>
      <c r="AR7904" s="7">
        <v>0</v>
      </c>
      <c r="AS7904" s="7">
        <v>0</v>
      </c>
      <c r="AT7904" s="7">
        <v>1983188.2919999999</v>
      </c>
      <c r="AU7904" s="8">
        <f t="shared" si="123"/>
        <v>231933344.14200002</v>
      </c>
    </row>
    <row r="7905" spans="1:47" x14ac:dyDescent="0.3">
      <c r="A7905" s="2">
        <v>2009</v>
      </c>
      <c r="B7905" s="2" t="s">
        <v>83</v>
      </c>
      <c r="C7905" s="2">
        <v>10</v>
      </c>
      <c r="D7905" s="2" t="s">
        <v>74</v>
      </c>
      <c r="E7905" s="7">
        <v>6193.77</v>
      </c>
      <c r="F7905" s="7">
        <v>28.2</v>
      </c>
      <c r="G7905" s="7">
        <v>0</v>
      </c>
      <c r="H7905" s="7">
        <v>485.97</v>
      </c>
      <c r="I7905" s="7">
        <v>0</v>
      </c>
      <c r="J7905" s="7">
        <v>0</v>
      </c>
      <c r="K7905" s="7">
        <v>125455.6</v>
      </c>
      <c r="L7905" s="7">
        <v>2095164.94</v>
      </c>
      <c r="M7905" s="7">
        <v>5964.51</v>
      </c>
      <c r="N7905" s="7">
        <v>14679994.960000001</v>
      </c>
      <c r="O7905" s="7">
        <v>2712044.56</v>
      </c>
      <c r="P7905" s="7">
        <v>410269.22</v>
      </c>
      <c r="Q7905" s="7">
        <v>5431.97</v>
      </c>
      <c r="R7905" s="7">
        <v>357741.52</v>
      </c>
      <c r="S7905" s="7">
        <v>203610.07</v>
      </c>
      <c r="T7905" s="7">
        <v>651205.66</v>
      </c>
      <c r="U7905" s="7">
        <v>0</v>
      </c>
      <c r="V7905" s="7">
        <v>210.09</v>
      </c>
      <c r="W7905" s="7">
        <v>0</v>
      </c>
      <c r="X7905" s="7">
        <v>12903.98</v>
      </c>
      <c r="Y7905" s="7">
        <v>12366906.75</v>
      </c>
      <c r="Z7905" s="7">
        <v>0</v>
      </c>
      <c r="AA7905" s="7">
        <v>1735.19</v>
      </c>
      <c r="AB7905" s="7">
        <v>4037277.08</v>
      </c>
      <c r="AC7905" s="7">
        <v>0</v>
      </c>
      <c r="AD7905" s="7">
        <v>13125.38</v>
      </c>
      <c r="AE7905" s="7">
        <v>8492331.4800000004</v>
      </c>
      <c r="AF7905" s="7">
        <v>0</v>
      </c>
      <c r="AG7905" s="7">
        <v>267.77</v>
      </c>
      <c r="AH7905" s="7">
        <v>0</v>
      </c>
      <c r="AI7905" s="7">
        <v>0</v>
      </c>
      <c r="AJ7905" s="7">
        <v>2529.63</v>
      </c>
      <c r="AK7905" s="7">
        <v>0</v>
      </c>
      <c r="AL7905" s="7">
        <v>0</v>
      </c>
      <c r="AM7905" s="7">
        <v>0</v>
      </c>
      <c r="AN7905" s="7">
        <v>0</v>
      </c>
      <c r="AO7905" s="7">
        <v>2340864.67</v>
      </c>
      <c r="AP7905" s="7">
        <v>783604.94</v>
      </c>
      <c r="AQ7905" s="7">
        <v>0</v>
      </c>
      <c r="AR7905" s="7">
        <v>0</v>
      </c>
      <c r="AS7905" s="7">
        <v>0</v>
      </c>
      <c r="AT7905" s="7">
        <v>0</v>
      </c>
      <c r="AU7905" s="8">
        <f t="shared" si="123"/>
        <v>49305347.909999996</v>
      </c>
    </row>
    <row r="7906" spans="1:47" x14ac:dyDescent="0.3">
      <c r="A7906" s="2">
        <v>2007</v>
      </c>
      <c r="B7906" s="2" t="s">
        <v>83</v>
      </c>
      <c r="C7906" s="2">
        <v>10</v>
      </c>
      <c r="D7906" s="2" t="s">
        <v>74</v>
      </c>
      <c r="E7906" s="7">
        <v>6161</v>
      </c>
      <c r="F7906" s="7">
        <v>2275</v>
      </c>
      <c r="G7906" s="7">
        <v>849453</v>
      </c>
      <c r="H7906" s="7">
        <v>496</v>
      </c>
      <c r="I7906" s="7">
        <v>0</v>
      </c>
      <c r="J7906" s="7">
        <v>0</v>
      </c>
      <c r="K7906" s="7">
        <v>170669</v>
      </c>
      <c r="L7906" s="7">
        <v>1476117</v>
      </c>
      <c r="M7906" s="7">
        <v>7795</v>
      </c>
      <c r="N7906" s="7">
        <v>12030464</v>
      </c>
      <c r="O7906" s="7">
        <v>2251829</v>
      </c>
      <c r="P7906" s="7">
        <v>153444</v>
      </c>
      <c r="Q7906" s="7">
        <v>3795</v>
      </c>
      <c r="R7906" s="7">
        <v>305165</v>
      </c>
      <c r="S7906" s="7">
        <v>127059</v>
      </c>
      <c r="T7906" s="7">
        <v>270578</v>
      </c>
      <c r="U7906" s="7">
        <v>0</v>
      </c>
      <c r="V7906" s="7">
        <v>56301</v>
      </c>
      <c r="W7906" s="7">
        <v>0</v>
      </c>
      <c r="X7906" s="7">
        <v>4593</v>
      </c>
      <c r="Y7906" s="7">
        <v>11181009</v>
      </c>
      <c r="Z7906" s="7">
        <v>0</v>
      </c>
      <c r="AA7906" s="7">
        <v>558</v>
      </c>
      <c r="AB7906" s="7">
        <v>2726859</v>
      </c>
      <c r="AC7906" s="7">
        <v>0</v>
      </c>
      <c r="AD7906" s="7">
        <v>4384</v>
      </c>
      <c r="AE7906" s="7">
        <v>7234351</v>
      </c>
      <c r="AF7906" s="7">
        <v>0</v>
      </c>
      <c r="AG7906" s="7">
        <v>0</v>
      </c>
      <c r="AH7906" s="7">
        <v>0</v>
      </c>
      <c r="AI7906" s="7">
        <v>0</v>
      </c>
      <c r="AJ7906" s="7">
        <v>4166</v>
      </c>
      <c r="AK7906" s="7">
        <v>0</v>
      </c>
      <c r="AL7906" s="7">
        <v>0</v>
      </c>
      <c r="AM7906" s="7">
        <v>0</v>
      </c>
      <c r="AN7906" s="7">
        <v>0</v>
      </c>
      <c r="AO7906" s="7">
        <v>1485732</v>
      </c>
      <c r="AP7906" s="7">
        <v>810880</v>
      </c>
      <c r="AQ7906" s="7">
        <v>0</v>
      </c>
      <c r="AR7906" s="7">
        <v>0</v>
      </c>
      <c r="AS7906" s="7">
        <v>0</v>
      </c>
      <c r="AT7906" s="7">
        <v>0</v>
      </c>
      <c r="AU7906" s="8">
        <f t="shared" si="123"/>
        <v>41164133</v>
      </c>
    </row>
    <row r="7907" spans="1:47" x14ac:dyDescent="0.3">
      <c r="A7907" s="2">
        <v>2009</v>
      </c>
      <c r="B7907" s="2" t="s">
        <v>80</v>
      </c>
      <c r="C7907" s="2">
        <v>7</v>
      </c>
      <c r="D7907" s="2" t="s">
        <v>48</v>
      </c>
      <c r="E7907" s="7">
        <v>6145.75</v>
      </c>
      <c r="F7907" s="7">
        <v>24.56</v>
      </c>
      <c r="G7907" s="7">
        <v>0</v>
      </c>
      <c r="H7907" s="7">
        <v>0</v>
      </c>
      <c r="I7907" s="7">
        <v>0</v>
      </c>
      <c r="J7907" s="7">
        <v>0</v>
      </c>
      <c r="K7907" s="7">
        <v>46654.13</v>
      </c>
      <c r="L7907" s="7">
        <v>1790327.03</v>
      </c>
      <c r="M7907" s="7">
        <v>847.29</v>
      </c>
      <c r="N7907" s="7">
        <v>5896145.6600000001</v>
      </c>
      <c r="O7907" s="7">
        <v>2707164.45</v>
      </c>
      <c r="P7907" s="7">
        <v>161767.18</v>
      </c>
      <c r="Q7907" s="7">
        <v>8078.88</v>
      </c>
      <c r="R7907" s="7">
        <v>119194.22</v>
      </c>
      <c r="S7907" s="7">
        <v>33889.269999999997</v>
      </c>
      <c r="T7907" s="7">
        <v>12505.58</v>
      </c>
      <c r="U7907" s="7">
        <v>0</v>
      </c>
      <c r="V7907" s="7">
        <v>6418.98</v>
      </c>
      <c r="W7907" s="7">
        <v>0</v>
      </c>
      <c r="X7907" s="7">
        <v>751.57</v>
      </c>
      <c r="Y7907" s="7">
        <v>5597992.0700000003</v>
      </c>
      <c r="Z7907" s="7">
        <v>0</v>
      </c>
      <c r="AA7907" s="7">
        <v>268.38</v>
      </c>
      <c r="AB7907" s="7">
        <v>2311577.09</v>
      </c>
      <c r="AC7907" s="7">
        <v>0</v>
      </c>
      <c r="AD7907" s="7">
        <v>9557.85</v>
      </c>
      <c r="AE7907" s="7">
        <v>3527443.12</v>
      </c>
      <c r="AF7907" s="7">
        <v>0</v>
      </c>
      <c r="AG7907" s="7">
        <v>0</v>
      </c>
      <c r="AH7907" s="7">
        <v>0</v>
      </c>
      <c r="AI7907" s="7">
        <v>0</v>
      </c>
      <c r="AJ7907" s="7">
        <v>852</v>
      </c>
      <c r="AK7907" s="7">
        <v>0</v>
      </c>
      <c r="AL7907" s="7">
        <v>0</v>
      </c>
      <c r="AM7907" s="7">
        <v>0</v>
      </c>
      <c r="AN7907" s="7">
        <v>0</v>
      </c>
      <c r="AO7907" s="7">
        <v>518155.92</v>
      </c>
      <c r="AP7907" s="7">
        <v>418965.07</v>
      </c>
      <c r="AQ7907" s="7">
        <v>0</v>
      </c>
      <c r="AR7907" s="7">
        <v>0</v>
      </c>
      <c r="AS7907" s="7">
        <v>0</v>
      </c>
      <c r="AT7907" s="7">
        <v>0</v>
      </c>
      <c r="AU7907" s="8">
        <f t="shared" si="123"/>
        <v>23174726.050000008</v>
      </c>
    </row>
    <row r="7908" spans="1:47" x14ac:dyDescent="0.3">
      <c r="A7908" s="2">
        <v>2019</v>
      </c>
      <c r="B7908" s="2" t="s">
        <v>79</v>
      </c>
      <c r="C7908" s="2">
        <v>6</v>
      </c>
      <c r="D7908" s="2" t="s">
        <v>64</v>
      </c>
      <c r="E7908" s="7">
        <v>6111.91</v>
      </c>
      <c r="F7908" s="7">
        <v>-2.02</v>
      </c>
      <c r="G7908" s="7">
        <v>0</v>
      </c>
      <c r="H7908" s="7">
        <v>464450.54</v>
      </c>
      <c r="I7908" s="7">
        <v>4552.8100000000004</v>
      </c>
      <c r="J7908" s="7">
        <v>5228.8500000000004</v>
      </c>
      <c r="K7908" s="7">
        <v>1746464.99</v>
      </c>
      <c r="L7908" s="7">
        <v>23523058.129999999</v>
      </c>
      <c r="M7908" s="7">
        <v>41.56</v>
      </c>
      <c r="N7908" s="7">
        <v>20923163.739999998</v>
      </c>
      <c r="O7908" s="7">
        <v>24684746.789999999</v>
      </c>
      <c r="P7908" s="7">
        <v>2739676.31</v>
      </c>
      <c r="Q7908" s="7">
        <v>619764.02</v>
      </c>
      <c r="R7908" s="7">
        <v>1740725.82</v>
      </c>
      <c r="S7908" s="7">
        <v>175575.27</v>
      </c>
      <c r="T7908" s="7">
        <v>666067.06000000006</v>
      </c>
      <c r="U7908" s="7">
        <v>0</v>
      </c>
      <c r="V7908" s="7">
        <v>0</v>
      </c>
      <c r="W7908" s="7">
        <v>0</v>
      </c>
      <c r="X7908" s="7">
        <v>32197.56</v>
      </c>
      <c r="Y7908" s="7">
        <v>45404960.07</v>
      </c>
      <c r="Z7908" s="7">
        <v>0</v>
      </c>
      <c r="AA7908" s="7">
        <v>6110.7</v>
      </c>
      <c r="AB7908" s="7">
        <v>18406596.59</v>
      </c>
      <c r="AC7908" s="7">
        <v>0</v>
      </c>
      <c r="AD7908" s="7">
        <v>159.71</v>
      </c>
      <c r="AE7908" s="7">
        <v>13289136.41</v>
      </c>
      <c r="AF7908" s="7">
        <v>0</v>
      </c>
      <c r="AG7908" s="7">
        <v>0</v>
      </c>
      <c r="AH7908" s="7">
        <v>0</v>
      </c>
      <c r="AI7908" s="7">
        <v>20058100.489999998</v>
      </c>
      <c r="AJ7908" s="7">
        <v>0</v>
      </c>
      <c r="AK7908" s="7">
        <v>0</v>
      </c>
      <c r="AL7908" s="7">
        <v>0</v>
      </c>
      <c r="AM7908" s="7">
        <v>0</v>
      </c>
      <c r="AN7908" s="7">
        <v>0</v>
      </c>
      <c r="AO7908" s="7">
        <v>1312960.79</v>
      </c>
      <c r="AP7908" s="7">
        <v>0</v>
      </c>
      <c r="AQ7908" s="7">
        <v>341820998.30000001</v>
      </c>
      <c r="AR7908" s="7">
        <v>0</v>
      </c>
      <c r="AS7908" s="7">
        <v>0</v>
      </c>
      <c r="AT7908" s="7">
        <v>3026362.5559999999</v>
      </c>
      <c r="AU7908" s="8">
        <f t="shared" si="123"/>
        <v>520657208.95599997</v>
      </c>
    </row>
    <row r="7909" spans="1:47" x14ac:dyDescent="0.3">
      <c r="A7909" s="2">
        <v>2005</v>
      </c>
      <c r="B7909" s="2" t="s">
        <v>75</v>
      </c>
      <c r="C7909" s="2">
        <v>2</v>
      </c>
      <c r="D7909" s="2" t="s">
        <v>48</v>
      </c>
      <c r="E7909" s="7">
        <v>6092</v>
      </c>
      <c r="F7909" s="7">
        <v>15</v>
      </c>
      <c r="G7909" s="7">
        <v>285054</v>
      </c>
      <c r="H7909" s="7">
        <v>823</v>
      </c>
      <c r="I7909" s="7">
        <v>0</v>
      </c>
      <c r="J7909" s="7">
        <v>0</v>
      </c>
      <c r="K7909" s="7">
        <v>8122</v>
      </c>
      <c r="L7909" s="7">
        <v>121721</v>
      </c>
      <c r="M7909" s="7">
        <v>0</v>
      </c>
      <c r="N7909" s="7">
        <v>682157</v>
      </c>
      <c r="O7909" s="7">
        <v>1590151</v>
      </c>
      <c r="P7909" s="7">
        <v>109722</v>
      </c>
      <c r="Q7909" s="7">
        <v>0</v>
      </c>
      <c r="R7909" s="7">
        <v>38155</v>
      </c>
      <c r="S7909" s="7">
        <v>531</v>
      </c>
      <c r="T7909" s="7">
        <v>26271</v>
      </c>
      <c r="U7909" s="7">
        <v>0</v>
      </c>
      <c r="V7909" s="7">
        <v>26483</v>
      </c>
      <c r="W7909" s="7">
        <v>0</v>
      </c>
      <c r="X7909" s="7">
        <v>238</v>
      </c>
      <c r="Y7909" s="7">
        <v>2891219</v>
      </c>
      <c r="Z7909" s="7">
        <v>0</v>
      </c>
      <c r="AA7909" s="7">
        <v>34</v>
      </c>
      <c r="AB7909" s="7">
        <v>1649686</v>
      </c>
      <c r="AC7909" s="7">
        <v>0</v>
      </c>
      <c r="AD7909" s="7">
        <v>0</v>
      </c>
      <c r="AE7909" s="7">
        <v>516767</v>
      </c>
      <c r="AF7909" s="7">
        <v>0</v>
      </c>
      <c r="AG7909" s="7">
        <v>0</v>
      </c>
      <c r="AH7909" s="7">
        <v>0</v>
      </c>
      <c r="AI7909" s="7">
        <v>0</v>
      </c>
      <c r="AJ7909" s="7">
        <v>1144</v>
      </c>
      <c r="AK7909" s="7">
        <v>0</v>
      </c>
      <c r="AL7909" s="7">
        <v>0</v>
      </c>
      <c r="AM7909" s="7">
        <v>0</v>
      </c>
      <c r="AN7909" s="7">
        <v>231527</v>
      </c>
      <c r="AO7909" s="7">
        <v>38620</v>
      </c>
      <c r="AP7909" s="7">
        <v>196777</v>
      </c>
      <c r="AQ7909" s="7">
        <v>0</v>
      </c>
      <c r="AR7909" s="7">
        <v>0</v>
      </c>
      <c r="AS7909" s="7">
        <v>0</v>
      </c>
      <c r="AT7909" s="7">
        <v>0</v>
      </c>
      <c r="AU7909" s="8">
        <f t="shared" si="123"/>
        <v>8421309</v>
      </c>
    </row>
    <row r="7910" spans="1:47" x14ac:dyDescent="0.3">
      <c r="A7910" s="2">
        <v>2009</v>
      </c>
      <c r="B7910" s="2" t="s">
        <v>82</v>
      </c>
      <c r="C7910" s="2">
        <v>9</v>
      </c>
      <c r="D7910" s="2" t="s">
        <v>74</v>
      </c>
      <c r="E7910" s="7">
        <v>6087.43</v>
      </c>
      <c r="F7910" s="7">
        <v>260.39999999999998</v>
      </c>
      <c r="G7910" s="7">
        <v>0</v>
      </c>
      <c r="H7910" s="7">
        <v>404.1</v>
      </c>
      <c r="I7910" s="7">
        <v>0</v>
      </c>
      <c r="J7910" s="7">
        <v>0</v>
      </c>
      <c r="K7910" s="7">
        <v>63876.02</v>
      </c>
      <c r="L7910" s="7">
        <v>2263518.4</v>
      </c>
      <c r="M7910" s="7">
        <v>3870.54</v>
      </c>
      <c r="N7910" s="7">
        <v>6874858.9900000002</v>
      </c>
      <c r="O7910" s="7">
        <v>2727092.93</v>
      </c>
      <c r="P7910" s="7">
        <v>343764.55</v>
      </c>
      <c r="Q7910" s="7">
        <v>9661.5400000000009</v>
      </c>
      <c r="R7910" s="7">
        <v>315210.90000000002</v>
      </c>
      <c r="S7910" s="7">
        <v>175238.22</v>
      </c>
      <c r="T7910" s="7">
        <v>3242353.67</v>
      </c>
      <c r="U7910" s="7">
        <v>0</v>
      </c>
      <c r="V7910" s="7">
        <v>250.76</v>
      </c>
      <c r="W7910" s="7">
        <v>0</v>
      </c>
      <c r="X7910" s="7">
        <v>11887.9</v>
      </c>
      <c r="Y7910" s="7">
        <v>11733606.699999999</v>
      </c>
      <c r="Z7910" s="7">
        <v>0</v>
      </c>
      <c r="AA7910" s="7">
        <v>1701.17</v>
      </c>
      <c r="AB7910" s="7">
        <v>4041278.13</v>
      </c>
      <c r="AC7910" s="7">
        <v>0</v>
      </c>
      <c r="AD7910" s="7">
        <v>2990.19</v>
      </c>
      <c r="AE7910" s="7">
        <v>3939378.66</v>
      </c>
      <c r="AF7910" s="7">
        <v>0</v>
      </c>
      <c r="AG7910" s="7">
        <v>0</v>
      </c>
      <c r="AH7910" s="7">
        <v>0</v>
      </c>
      <c r="AI7910" s="7">
        <v>0</v>
      </c>
      <c r="AJ7910" s="7">
        <v>3133.72</v>
      </c>
      <c r="AK7910" s="7">
        <v>0</v>
      </c>
      <c r="AL7910" s="7">
        <v>0</v>
      </c>
      <c r="AM7910" s="7">
        <v>0</v>
      </c>
      <c r="AN7910" s="7">
        <v>0</v>
      </c>
      <c r="AO7910" s="7">
        <v>1762516.19</v>
      </c>
      <c r="AP7910" s="7">
        <v>861818.22</v>
      </c>
      <c r="AQ7910" s="7">
        <v>0</v>
      </c>
      <c r="AR7910" s="7">
        <v>0</v>
      </c>
      <c r="AS7910" s="7">
        <v>0</v>
      </c>
      <c r="AT7910" s="7">
        <v>0</v>
      </c>
      <c r="AU7910" s="8">
        <f t="shared" si="123"/>
        <v>38384759.329999998</v>
      </c>
    </row>
    <row r="7911" spans="1:47" x14ac:dyDescent="0.3">
      <c r="A7911" s="2">
        <v>2004</v>
      </c>
      <c r="B7911" s="2" t="s">
        <v>84</v>
      </c>
      <c r="C7911" s="2">
        <v>11</v>
      </c>
      <c r="D7911" s="2" t="s">
        <v>48</v>
      </c>
      <c r="E7911" s="7">
        <v>6084</v>
      </c>
      <c r="F7911" s="7">
        <v>0</v>
      </c>
      <c r="G7911" s="7">
        <v>350847</v>
      </c>
      <c r="H7911" s="7">
        <v>780</v>
      </c>
      <c r="I7911" s="7">
        <v>0</v>
      </c>
      <c r="J7911" s="7">
        <v>0</v>
      </c>
      <c r="K7911" s="7">
        <v>6669</v>
      </c>
      <c r="L7911" s="7">
        <v>219110</v>
      </c>
      <c r="M7911" s="7">
        <v>0</v>
      </c>
      <c r="N7911" s="7">
        <v>1286412</v>
      </c>
      <c r="O7911" s="7">
        <v>2066393</v>
      </c>
      <c r="P7911" s="7">
        <v>75897</v>
      </c>
      <c r="Q7911" s="7">
        <v>0</v>
      </c>
      <c r="R7911" s="7">
        <v>37356</v>
      </c>
      <c r="S7911" s="7">
        <v>800</v>
      </c>
      <c r="T7911" s="7">
        <v>27018</v>
      </c>
      <c r="U7911" s="7">
        <v>0</v>
      </c>
      <c r="V7911" s="7">
        <v>30808</v>
      </c>
      <c r="W7911" s="7">
        <v>0</v>
      </c>
      <c r="X7911" s="7">
        <v>351</v>
      </c>
      <c r="Y7911" s="7">
        <v>2696068</v>
      </c>
      <c r="Z7911" s="7">
        <v>0</v>
      </c>
      <c r="AA7911" s="7">
        <v>463</v>
      </c>
      <c r="AB7911" s="7">
        <v>1353106</v>
      </c>
      <c r="AC7911" s="7">
        <v>0</v>
      </c>
      <c r="AD7911" s="7">
        <v>-1938</v>
      </c>
      <c r="AE7911" s="7">
        <v>837551</v>
      </c>
      <c r="AF7911" s="7">
        <v>0</v>
      </c>
      <c r="AG7911" s="7">
        <v>0</v>
      </c>
      <c r="AH7911" s="7">
        <v>0</v>
      </c>
      <c r="AI7911" s="7">
        <v>0</v>
      </c>
      <c r="AJ7911" s="7">
        <v>1505</v>
      </c>
      <c r="AK7911" s="7">
        <v>16391</v>
      </c>
      <c r="AL7911" s="7">
        <v>258756</v>
      </c>
      <c r="AM7911" s="7">
        <v>51008</v>
      </c>
      <c r="AN7911" s="7">
        <v>0</v>
      </c>
      <c r="AO7911" s="7">
        <v>102001</v>
      </c>
      <c r="AP7911" s="7">
        <v>2983106</v>
      </c>
      <c r="AQ7911" s="7">
        <v>0</v>
      </c>
      <c r="AR7911" s="7">
        <v>0</v>
      </c>
      <c r="AS7911" s="7">
        <v>0</v>
      </c>
      <c r="AT7911" s="7">
        <v>0</v>
      </c>
      <c r="AU7911" s="8">
        <f t="shared" si="123"/>
        <v>12406542</v>
      </c>
    </row>
    <row r="7912" spans="1:47" x14ac:dyDescent="0.3">
      <c r="A7912" s="2">
        <v>2005</v>
      </c>
      <c r="B7912" s="2" t="s">
        <v>78</v>
      </c>
      <c r="C7912" s="2">
        <v>5</v>
      </c>
      <c r="D7912" s="2" t="s">
        <v>74</v>
      </c>
      <c r="E7912" s="7">
        <v>6081</v>
      </c>
      <c r="F7912" s="7">
        <v>0</v>
      </c>
      <c r="G7912" s="7">
        <v>561971</v>
      </c>
      <c r="H7912" s="7">
        <v>37144</v>
      </c>
      <c r="I7912" s="7">
        <v>0</v>
      </c>
      <c r="J7912" s="7">
        <v>0</v>
      </c>
      <c r="K7912" s="7">
        <v>267662</v>
      </c>
      <c r="L7912" s="7">
        <v>1464209</v>
      </c>
      <c r="M7912" s="7">
        <v>188</v>
      </c>
      <c r="N7912" s="7">
        <v>1679418</v>
      </c>
      <c r="O7912" s="7">
        <v>1684581</v>
      </c>
      <c r="P7912" s="7">
        <v>489419</v>
      </c>
      <c r="Q7912" s="7">
        <v>5143</v>
      </c>
      <c r="R7912" s="7">
        <v>183944</v>
      </c>
      <c r="S7912" s="7">
        <v>16478</v>
      </c>
      <c r="T7912" s="7">
        <v>158898</v>
      </c>
      <c r="U7912" s="7">
        <v>0</v>
      </c>
      <c r="V7912" s="7">
        <v>38273</v>
      </c>
      <c r="W7912" s="7">
        <v>0</v>
      </c>
      <c r="X7912" s="7">
        <v>5464</v>
      </c>
      <c r="Y7912" s="7">
        <v>6719561</v>
      </c>
      <c r="Z7912" s="7">
        <v>0</v>
      </c>
      <c r="AA7912" s="7">
        <v>1030</v>
      </c>
      <c r="AB7912" s="7">
        <v>1703200</v>
      </c>
      <c r="AC7912" s="7">
        <v>0</v>
      </c>
      <c r="AD7912" s="7">
        <v>921</v>
      </c>
      <c r="AE7912" s="7">
        <v>1618615</v>
      </c>
      <c r="AF7912" s="7">
        <v>0</v>
      </c>
      <c r="AG7912" s="7">
        <v>0</v>
      </c>
      <c r="AH7912" s="7">
        <v>0</v>
      </c>
      <c r="AI7912" s="7">
        <v>0</v>
      </c>
      <c r="AJ7912" s="7">
        <v>1059</v>
      </c>
      <c r="AK7912" s="7">
        <v>0</v>
      </c>
      <c r="AL7912" s="7">
        <v>0</v>
      </c>
      <c r="AM7912" s="7">
        <v>0</v>
      </c>
      <c r="AN7912" s="7">
        <v>687479</v>
      </c>
      <c r="AO7912" s="7">
        <v>107565</v>
      </c>
      <c r="AP7912" s="7">
        <v>256598</v>
      </c>
      <c r="AQ7912" s="7">
        <v>0</v>
      </c>
      <c r="AR7912" s="7">
        <v>0</v>
      </c>
      <c r="AS7912" s="7">
        <v>0</v>
      </c>
      <c r="AT7912" s="7">
        <v>0</v>
      </c>
      <c r="AU7912" s="8">
        <f t="shared" si="123"/>
        <v>17694901</v>
      </c>
    </row>
    <row r="7913" spans="1:47" x14ac:dyDescent="0.3">
      <c r="A7913" s="2">
        <v>2014</v>
      </c>
      <c r="B7913" s="2" t="s">
        <v>47</v>
      </c>
      <c r="C7913" s="2">
        <v>1</v>
      </c>
      <c r="D7913" s="2" t="s">
        <v>74</v>
      </c>
      <c r="E7913" s="7">
        <v>6055</v>
      </c>
      <c r="F7913" s="7">
        <v>1798</v>
      </c>
      <c r="G7913" s="7">
        <v>0</v>
      </c>
      <c r="H7913" s="7">
        <v>665</v>
      </c>
      <c r="I7913" s="7">
        <v>0</v>
      </c>
      <c r="J7913" s="7">
        <v>0</v>
      </c>
      <c r="K7913" s="7">
        <v>1482628</v>
      </c>
      <c r="L7913" s="7">
        <v>2070221</v>
      </c>
      <c r="M7913" s="7">
        <v>47493</v>
      </c>
      <c r="N7913" s="7">
        <v>22751947</v>
      </c>
      <c r="O7913" s="7">
        <v>7111464</v>
      </c>
      <c r="P7913" s="7">
        <v>8089919</v>
      </c>
      <c r="Q7913" s="7">
        <v>80412</v>
      </c>
      <c r="R7913" s="7">
        <v>670171</v>
      </c>
      <c r="S7913" s="7">
        <v>105863</v>
      </c>
      <c r="T7913" s="7">
        <v>121465</v>
      </c>
      <c r="U7913" s="7">
        <v>0</v>
      </c>
      <c r="V7913" s="7">
        <v>0</v>
      </c>
      <c r="W7913" s="7">
        <v>0</v>
      </c>
      <c r="X7913" s="7">
        <v>23280</v>
      </c>
      <c r="Y7913" s="7">
        <v>24045855</v>
      </c>
      <c r="Z7913" s="7">
        <v>0</v>
      </c>
      <c r="AA7913" s="7">
        <v>3734</v>
      </c>
      <c r="AB7913" s="7">
        <v>8201973</v>
      </c>
      <c r="AC7913" s="7">
        <v>0</v>
      </c>
      <c r="AD7913" s="7">
        <v>37954</v>
      </c>
      <c r="AE7913" s="7">
        <v>13565449</v>
      </c>
      <c r="AF7913" s="7">
        <v>0</v>
      </c>
      <c r="AG7913" s="7">
        <v>88</v>
      </c>
      <c r="AH7913" s="7">
        <v>0</v>
      </c>
      <c r="AI7913" s="7">
        <v>5318981</v>
      </c>
      <c r="AJ7913" s="7">
        <v>782</v>
      </c>
      <c r="AK7913" s="7">
        <v>0</v>
      </c>
      <c r="AL7913" s="7">
        <v>0</v>
      </c>
      <c r="AM7913" s="7">
        <v>0</v>
      </c>
      <c r="AN7913" s="7">
        <v>0</v>
      </c>
      <c r="AO7913" s="7">
        <v>1004019</v>
      </c>
      <c r="AP7913" s="7">
        <v>0</v>
      </c>
      <c r="AQ7913" s="7">
        <v>0</v>
      </c>
      <c r="AR7913" s="7">
        <v>56057833</v>
      </c>
      <c r="AS7913" s="7">
        <v>3900983</v>
      </c>
      <c r="AT7913" s="7">
        <v>928233</v>
      </c>
      <c r="AU7913" s="8">
        <f t="shared" si="123"/>
        <v>155629265</v>
      </c>
    </row>
    <row r="7914" spans="1:47" x14ac:dyDescent="0.3">
      <c r="A7914" s="2">
        <v>2008</v>
      </c>
      <c r="B7914" s="2" t="s">
        <v>47</v>
      </c>
      <c r="C7914" s="2">
        <v>1</v>
      </c>
      <c r="D7914" s="2" t="s">
        <v>74</v>
      </c>
      <c r="E7914" s="7">
        <v>6046.36</v>
      </c>
      <c r="F7914" s="7">
        <v>5049.0600000000004</v>
      </c>
      <c r="G7914" s="7">
        <v>797440.72</v>
      </c>
      <c r="H7914" s="7">
        <v>45837.99</v>
      </c>
      <c r="I7914" s="7">
        <v>0</v>
      </c>
      <c r="J7914" s="7">
        <v>0</v>
      </c>
      <c r="K7914" s="7">
        <v>249943.73</v>
      </c>
      <c r="L7914" s="7">
        <v>860855.83</v>
      </c>
      <c r="M7914" s="7">
        <v>7437.54</v>
      </c>
      <c r="N7914" s="7">
        <v>8658860.25</v>
      </c>
      <c r="O7914" s="7">
        <v>3163173.28</v>
      </c>
      <c r="P7914" s="7">
        <v>2379050.65</v>
      </c>
      <c r="Q7914" s="7">
        <v>17926.53</v>
      </c>
      <c r="R7914" s="7">
        <v>266912.33</v>
      </c>
      <c r="S7914" s="7">
        <v>74276.11</v>
      </c>
      <c r="T7914" s="7">
        <v>212572.13</v>
      </c>
      <c r="U7914" s="7">
        <v>0</v>
      </c>
      <c r="V7914" s="7">
        <v>15218.11</v>
      </c>
      <c r="W7914" s="7">
        <v>0</v>
      </c>
      <c r="X7914" s="7">
        <v>9152.76</v>
      </c>
      <c r="Y7914" s="7">
        <v>12852732.35</v>
      </c>
      <c r="Z7914" s="7">
        <v>0</v>
      </c>
      <c r="AA7914" s="7">
        <v>1331.66</v>
      </c>
      <c r="AB7914" s="7">
        <v>3170573.73</v>
      </c>
      <c r="AC7914" s="7">
        <v>0</v>
      </c>
      <c r="AD7914" s="7">
        <v>18378.63</v>
      </c>
      <c r="AE7914" s="7">
        <v>6003017.9800000004</v>
      </c>
      <c r="AF7914" s="7">
        <v>0</v>
      </c>
      <c r="AG7914" s="7">
        <v>0</v>
      </c>
      <c r="AH7914" s="7">
        <v>0</v>
      </c>
      <c r="AI7914" s="7">
        <v>0</v>
      </c>
      <c r="AJ7914" s="7">
        <v>2687.13</v>
      </c>
      <c r="AK7914" s="7">
        <v>0</v>
      </c>
      <c r="AL7914" s="7">
        <v>0</v>
      </c>
      <c r="AM7914" s="7">
        <v>0</v>
      </c>
      <c r="AN7914" s="7">
        <v>0</v>
      </c>
      <c r="AO7914" s="7">
        <v>863389.21</v>
      </c>
      <c r="AP7914" s="7">
        <v>521588.94</v>
      </c>
      <c r="AQ7914" s="7">
        <v>0</v>
      </c>
      <c r="AR7914" s="7">
        <v>0</v>
      </c>
      <c r="AS7914" s="7">
        <v>0</v>
      </c>
      <c r="AT7914" s="7">
        <v>0</v>
      </c>
      <c r="AU7914" s="8">
        <f t="shared" si="123"/>
        <v>40203453.009999998</v>
      </c>
    </row>
    <row r="7915" spans="1:47" x14ac:dyDescent="0.3">
      <c r="A7915" s="2">
        <v>2004</v>
      </c>
      <c r="B7915" s="2" t="s">
        <v>77</v>
      </c>
      <c r="C7915" s="2">
        <v>4</v>
      </c>
      <c r="D7915" s="2" t="s">
        <v>68</v>
      </c>
      <c r="E7915" s="7">
        <v>6044</v>
      </c>
      <c r="F7915" s="7">
        <v>0</v>
      </c>
      <c r="G7915" s="7">
        <v>757754</v>
      </c>
      <c r="H7915" s="7">
        <v>3426</v>
      </c>
      <c r="I7915" s="7">
        <v>578</v>
      </c>
      <c r="J7915" s="7">
        <v>4045</v>
      </c>
      <c r="K7915" s="7">
        <v>160117</v>
      </c>
      <c r="L7915" s="7">
        <v>4496590</v>
      </c>
      <c r="M7915" s="7">
        <v>3283</v>
      </c>
      <c r="N7915" s="7">
        <v>4653344</v>
      </c>
      <c r="O7915" s="7">
        <v>2750277</v>
      </c>
      <c r="P7915" s="7">
        <v>304824</v>
      </c>
      <c r="Q7915" s="7">
        <v>20249</v>
      </c>
      <c r="R7915" s="7">
        <v>509175</v>
      </c>
      <c r="S7915" s="7">
        <v>9663</v>
      </c>
      <c r="T7915" s="7">
        <v>66227</v>
      </c>
      <c r="U7915" s="7">
        <v>0</v>
      </c>
      <c r="V7915" s="7">
        <v>576195</v>
      </c>
      <c r="W7915" s="7">
        <v>0</v>
      </c>
      <c r="X7915" s="7">
        <v>2178</v>
      </c>
      <c r="Y7915" s="7">
        <v>8683282</v>
      </c>
      <c r="Z7915" s="7">
        <v>0</v>
      </c>
      <c r="AA7915" s="7">
        <v>389</v>
      </c>
      <c r="AB7915" s="7">
        <v>2127057</v>
      </c>
      <c r="AC7915" s="7">
        <v>0</v>
      </c>
      <c r="AD7915" s="7">
        <v>17879</v>
      </c>
      <c r="AE7915" s="7">
        <v>4054229</v>
      </c>
      <c r="AF7915" s="7">
        <v>41</v>
      </c>
      <c r="AG7915" s="7">
        <v>0</v>
      </c>
      <c r="AH7915" s="7">
        <v>0</v>
      </c>
      <c r="AI7915" s="7">
        <v>0</v>
      </c>
      <c r="AJ7915" s="7">
        <v>2596</v>
      </c>
      <c r="AK7915" s="7">
        <v>56581</v>
      </c>
      <c r="AL7915" s="7">
        <v>566265</v>
      </c>
      <c r="AM7915" s="7">
        <v>157435</v>
      </c>
      <c r="AN7915" s="7">
        <v>0</v>
      </c>
      <c r="AO7915" s="7">
        <v>178430</v>
      </c>
      <c r="AP7915" s="7">
        <v>3571636</v>
      </c>
      <c r="AQ7915" s="7">
        <v>0</v>
      </c>
      <c r="AR7915" s="7">
        <v>0</v>
      </c>
      <c r="AS7915" s="7">
        <v>0</v>
      </c>
      <c r="AT7915" s="7">
        <v>0</v>
      </c>
      <c r="AU7915" s="8">
        <f t="shared" si="123"/>
        <v>33739789</v>
      </c>
    </row>
    <row r="7916" spans="1:47" x14ac:dyDescent="0.3">
      <c r="A7916" s="2">
        <v>2015</v>
      </c>
      <c r="B7916" s="2" t="s">
        <v>82</v>
      </c>
      <c r="C7916" s="2">
        <v>9</v>
      </c>
      <c r="D7916" s="2" t="s">
        <v>68</v>
      </c>
      <c r="E7916" s="7">
        <v>5998.36</v>
      </c>
      <c r="F7916" s="7">
        <v>8.44</v>
      </c>
      <c r="G7916" s="7">
        <v>0</v>
      </c>
      <c r="H7916" s="7">
        <v>97448.52</v>
      </c>
      <c r="I7916" s="7">
        <v>2281.88</v>
      </c>
      <c r="J7916" s="7">
        <v>0</v>
      </c>
      <c r="K7916" s="7">
        <v>1599642.95</v>
      </c>
      <c r="L7916" s="7">
        <v>9177184.2100000009</v>
      </c>
      <c r="M7916" s="7">
        <v>7897.85</v>
      </c>
      <c r="N7916" s="7">
        <v>11637471.550000001</v>
      </c>
      <c r="O7916" s="7">
        <v>14309074.74</v>
      </c>
      <c r="P7916" s="7">
        <v>1716907.68</v>
      </c>
      <c r="Q7916" s="7">
        <v>392165.54</v>
      </c>
      <c r="R7916" s="7">
        <v>514264.67</v>
      </c>
      <c r="S7916" s="7">
        <v>1933095.39</v>
      </c>
      <c r="T7916" s="7">
        <v>2397195.08</v>
      </c>
      <c r="U7916" s="7">
        <v>0</v>
      </c>
      <c r="V7916" s="7">
        <v>0</v>
      </c>
      <c r="W7916" s="7">
        <v>0</v>
      </c>
      <c r="X7916" s="7">
        <v>19909.27</v>
      </c>
      <c r="Y7916" s="7">
        <v>30568102.66</v>
      </c>
      <c r="Z7916" s="7">
        <v>0</v>
      </c>
      <c r="AA7916" s="7">
        <v>3135.99</v>
      </c>
      <c r="AB7916" s="7">
        <v>12748390.300000001</v>
      </c>
      <c r="AC7916" s="7">
        <v>0</v>
      </c>
      <c r="AD7916" s="7">
        <v>224.4</v>
      </c>
      <c r="AE7916" s="7">
        <v>8022694.6100000003</v>
      </c>
      <c r="AF7916" s="7">
        <v>0</v>
      </c>
      <c r="AG7916" s="7">
        <v>0</v>
      </c>
      <c r="AH7916" s="7">
        <v>0</v>
      </c>
      <c r="AI7916" s="7">
        <v>15782234.050000001</v>
      </c>
      <c r="AJ7916" s="7">
        <v>0</v>
      </c>
      <c r="AK7916" s="7">
        <v>0</v>
      </c>
      <c r="AL7916" s="7">
        <v>0</v>
      </c>
      <c r="AM7916" s="7">
        <v>0</v>
      </c>
      <c r="AN7916" s="7">
        <v>0</v>
      </c>
      <c r="AO7916" s="7">
        <v>6623965.4299999997</v>
      </c>
      <c r="AP7916" s="7">
        <v>0</v>
      </c>
      <c r="AQ7916" s="7">
        <v>0</v>
      </c>
      <c r="AR7916" s="7">
        <v>91493320.219999999</v>
      </c>
      <c r="AS7916" s="7">
        <v>7219820.8590000002</v>
      </c>
      <c r="AT7916" s="7">
        <v>2038753.6569999999</v>
      </c>
      <c r="AU7916" s="8">
        <f t="shared" si="123"/>
        <v>218311188.30599999</v>
      </c>
    </row>
    <row r="7917" spans="1:47" x14ac:dyDescent="0.3">
      <c r="A7917" s="2">
        <v>2009</v>
      </c>
      <c r="B7917" s="2" t="s">
        <v>84</v>
      </c>
      <c r="C7917" s="2">
        <v>11</v>
      </c>
      <c r="D7917" s="2" t="s">
        <v>48</v>
      </c>
      <c r="E7917" s="7">
        <v>5946.09</v>
      </c>
      <c r="F7917" s="7">
        <v>-0.02</v>
      </c>
      <c r="G7917" s="7">
        <v>0</v>
      </c>
      <c r="H7917" s="7">
        <v>0</v>
      </c>
      <c r="I7917" s="7">
        <v>5989.83</v>
      </c>
      <c r="J7917" s="7">
        <v>0</v>
      </c>
      <c r="K7917" s="7">
        <v>20745.71</v>
      </c>
      <c r="L7917" s="7">
        <v>1845824.88</v>
      </c>
      <c r="M7917" s="7">
        <v>0</v>
      </c>
      <c r="N7917" s="7">
        <v>3974103.64</v>
      </c>
      <c r="O7917" s="7">
        <v>4421230.75</v>
      </c>
      <c r="P7917" s="7">
        <v>123258.28</v>
      </c>
      <c r="Q7917" s="7">
        <v>-3026.42</v>
      </c>
      <c r="R7917" s="7">
        <v>126719.76</v>
      </c>
      <c r="S7917" s="7">
        <v>35901.629999999997</v>
      </c>
      <c r="T7917" s="7">
        <v>69738.44</v>
      </c>
      <c r="U7917" s="7">
        <v>0</v>
      </c>
      <c r="V7917" s="7">
        <v>656.89</v>
      </c>
      <c r="W7917" s="7">
        <v>0</v>
      </c>
      <c r="X7917" s="7">
        <v>735.29</v>
      </c>
      <c r="Y7917" s="7">
        <v>7239933.6600000001</v>
      </c>
      <c r="Z7917" s="7">
        <v>0</v>
      </c>
      <c r="AA7917" s="7">
        <v>114.64</v>
      </c>
      <c r="AB7917" s="7">
        <v>2644446.34</v>
      </c>
      <c r="AC7917" s="7">
        <v>0</v>
      </c>
      <c r="AD7917" s="7">
        <v>315.55</v>
      </c>
      <c r="AE7917" s="7">
        <v>2231366.2999999998</v>
      </c>
      <c r="AF7917" s="7">
        <v>0</v>
      </c>
      <c r="AG7917" s="7">
        <v>0</v>
      </c>
      <c r="AH7917" s="7">
        <v>0</v>
      </c>
      <c r="AI7917" s="7">
        <v>0</v>
      </c>
      <c r="AJ7917" s="7">
        <v>1357.51</v>
      </c>
      <c r="AK7917" s="7">
        <v>0</v>
      </c>
      <c r="AL7917" s="7">
        <v>0</v>
      </c>
      <c r="AM7917" s="7">
        <v>0</v>
      </c>
      <c r="AN7917" s="7">
        <v>0</v>
      </c>
      <c r="AO7917" s="7">
        <v>878758.58</v>
      </c>
      <c r="AP7917" s="7">
        <v>2842699.05</v>
      </c>
      <c r="AQ7917" s="7">
        <v>0</v>
      </c>
      <c r="AR7917" s="7">
        <v>0</v>
      </c>
      <c r="AS7917" s="7">
        <v>0</v>
      </c>
      <c r="AT7917" s="7">
        <v>0</v>
      </c>
      <c r="AU7917" s="8">
        <f t="shared" si="123"/>
        <v>26466816.379999999</v>
      </c>
    </row>
    <row r="7918" spans="1:47" x14ac:dyDescent="0.3">
      <c r="A7918" s="2">
        <v>2020</v>
      </c>
      <c r="B7918" s="2" t="s">
        <v>84</v>
      </c>
      <c r="C7918" s="2">
        <v>11</v>
      </c>
      <c r="D7918" s="2" t="s">
        <v>64</v>
      </c>
      <c r="E7918" s="7">
        <v>5935.52</v>
      </c>
      <c r="F7918" s="7">
        <v>-3.72</v>
      </c>
      <c r="G7918" s="7">
        <v>0</v>
      </c>
      <c r="H7918" s="7">
        <v>1883560.19</v>
      </c>
      <c r="I7918" s="7">
        <v>0</v>
      </c>
      <c r="J7918" s="7">
        <v>0</v>
      </c>
      <c r="K7918" s="7">
        <v>2681745.42</v>
      </c>
      <c r="L7918" s="7">
        <v>20967850.149999999</v>
      </c>
      <c r="M7918" s="7">
        <v>0</v>
      </c>
      <c r="N7918" s="7">
        <v>35323005.240000002</v>
      </c>
      <c r="O7918" s="7">
        <v>39282355.450000003</v>
      </c>
      <c r="P7918" s="7">
        <v>1011522.54</v>
      </c>
      <c r="Q7918" s="7">
        <v>82723.87</v>
      </c>
      <c r="R7918" s="7">
        <v>2122547.83</v>
      </c>
      <c r="S7918" s="7">
        <v>209693.83</v>
      </c>
      <c r="T7918" s="7">
        <v>1362535.09</v>
      </c>
      <c r="U7918" s="7">
        <v>0</v>
      </c>
      <c r="V7918" s="7">
        <v>0</v>
      </c>
      <c r="W7918" s="7">
        <v>0</v>
      </c>
      <c r="X7918" s="7">
        <v>33660.03</v>
      </c>
      <c r="Y7918" s="7">
        <v>61366937.549999997</v>
      </c>
      <c r="Z7918" s="7">
        <v>0</v>
      </c>
      <c r="AA7918" s="7">
        <v>5751.91</v>
      </c>
      <c r="AB7918" s="7">
        <v>25121271.41</v>
      </c>
      <c r="AC7918" s="7">
        <v>0</v>
      </c>
      <c r="AD7918" s="7">
        <v>961.01</v>
      </c>
      <c r="AE7918" s="7">
        <v>21848280.77</v>
      </c>
      <c r="AF7918" s="7">
        <v>0</v>
      </c>
      <c r="AG7918" s="7">
        <v>0</v>
      </c>
      <c r="AH7918" s="7">
        <v>0</v>
      </c>
      <c r="AI7918" s="7">
        <v>47667058.439999998</v>
      </c>
      <c r="AJ7918" s="7">
        <v>0</v>
      </c>
      <c r="AK7918" s="7">
        <v>0</v>
      </c>
      <c r="AL7918" s="7">
        <v>0</v>
      </c>
      <c r="AM7918" s="7">
        <v>0</v>
      </c>
      <c r="AN7918" s="7">
        <v>0</v>
      </c>
      <c r="AO7918" s="7">
        <v>5137357.59</v>
      </c>
      <c r="AP7918" s="7">
        <v>0</v>
      </c>
      <c r="AQ7918" s="7">
        <v>252800575.59999999</v>
      </c>
      <c r="AR7918" s="7">
        <v>0</v>
      </c>
      <c r="AS7918" s="7">
        <v>0</v>
      </c>
      <c r="AT7918" s="7">
        <v>1340706.4169999999</v>
      </c>
      <c r="AU7918" s="8">
        <f t="shared" si="123"/>
        <v>520256032.13700002</v>
      </c>
    </row>
    <row r="7919" spans="1:47" x14ac:dyDescent="0.3">
      <c r="A7919" s="2">
        <v>2007</v>
      </c>
      <c r="B7919" s="2" t="s">
        <v>84</v>
      </c>
      <c r="C7919" s="2">
        <v>11</v>
      </c>
      <c r="D7919" s="2" t="s">
        <v>74</v>
      </c>
      <c r="E7919" s="7">
        <v>5886</v>
      </c>
      <c r="F7919" s="7">
        <v>1753</v>
      </c>
      <c r="G7919" s="7">
        <v>943794</v>
      </c>
      <c r="H7919" s="7">
        <v>1713</v>
      </c>
      <c r="I7919" s="7">
        <v>0</v>
      </c>
      <c r="J7919" s="7">
        <v>0</v>
      </c>
      <c r="K7919" s="7">
        <v>237518</v>
      </c>
      <c r="L7919" s="7">
        <v>1396791</v>
      </c>
      <c r="M7919" s="7">
        <v>3435</v>
      </c>
      <c r="N7919" s="7">
        <v>10869612</v>
      </c>
      <c r="O7919" s="7">
        <v>2993918</v>
      </c>
      <c r="P7919" s="7">
        <v>125013</v>
      </c>
      <c r="Q7919" s="7">
        <v>1086</v>
      </c>
      <c r="R7919" s="7">
        <v>393848</v>
      </c>
      <c r="S7919" s="7">
        <v>76633</v>
      </c>
      <c r="T7919" s="7">
        <v>130835</v>
      </c>
      <c r="U7919" s="7">
        <v>0</v>
      </c>
      <c r="V7919" s="7">
        <v>55001</v>
      </c>
      <c r="W7919" s="7">
        <v>0</v>
      </c>
      <c r="X7919" s="7">
        <v>8824</v>
      </c>
      <c r="Y7919" s="7">
        <v>11304577</v>
      </c>
      <c r="Z7919" s="7">
        <v>0</v>
      </c>
      <c r="AA7919" s="7">
        <v>1226</v>
      </c>
      <c r="AB7919" s="7">
        <v>2845526</v>
      </c>
      <c r="AC7919" s="7">
        <v>0</v>
      </c>
      <c r="AD7919" s="7">
        <v>4750</v>
      </c>
      <c r="AE7919" s="7">
        <v>5739578</v>
      </c>
      <c r="AF7919" s="7">
        <v>0</v>
      </c>
      <c r="AG7919" s="7">
        <v>0</v>
      </c>
      <c r="AH7919" s="7">
        <v>0</v>
      </c>
      <c r="AI7919" s="7">
        <v>0</v>
      </c>
      <c r="AJ7919" s="7">
        <v>2803</v>
      </c>
      <c r="AK7919" s="7">
        <v>0</v>
      </c>
      <c r="AL7919" s="7">
        <v>0</v>
      </c>
      <c r="AM7919" s="7">
        <v>0</v>
      </c>
      <c r="AN7919" s="7">
        <v>0</v>
      </c>
      <c r="AO7919" s="7">
        <v>1382413</v>
      </c>
      <c r="AP7919" s="7">
        <v>457165</v>
      </c>
      <c r="AQ7919" s="7">
        <v>0</v>
      </c>
      <c r="AR7919" s="7">
        <v>0</v>
      </c>
      <c r="AS7919" s="7">
        <v>0</v>
      </c>
      <c r="AT7919" s="7">
        <v>0</v>
      </c>
      <c r="AU7919" s="8">
        <f t="shared" si="123"/>
        <v>38983698</v>
      </c>
    </row>
    <row r="7920" spans="1:47" x14ac:dyDescent="0.3">
      <c r="A7920" s="2">
        <v>2013</v>
      </c>
      <c r="B7920" s="2" t="s">
        <v>82</v>
      </c>
      <c r="C7920" s="2">
        <v>9</v>
      </c>
      <c r="D7920" s="2" t="s">
        <v>64</v>
      </c>
      <c r="E7920" s="7">
        <v>5882</v>
      </c>
      <c r="F7920" s="7">
        <v>312</v>
      </c>
      <c r="G7920" s="7">
        <v>0</v>
      </c>
      <c r="H7920" s="7">
        <v>68330</v>
      </c>
      <c r="I7920" s="7">
        <v>0</v>
      </c>
      <c r="J7920" s="7">
        <v>0</v>
      </c>
      <c r="K7920" s="7">
        <v>1196323</v>
      </c>
      <c r="L7920" s="7">
        <v>10241934</v>
      </c>
      <c r="M7920" s="7">
        <v>92</v>
      </c>
      <c r="N7920" s="7">
        <v>18953517</v>
      </c>
      <c r="O7920" s="7">
        <v>18923785</v>
      </c>
      <c r="P7920" s="7">
        <v>3074231</v>
      </c>
      <c r="Q7920" s="7">
        <v>241144</v>
      </c>
      <c r="R7920" s="7">
        <v>1964758</v>
      </c>
      <c r="S7920" s="7">
        <v>92074</v>
      </c>
      <c r="T7920" s="7">
        <v>5067752</v>
      </c>
      <c r="U7920" s="7">
        <v>0</v>
      </c>
      <c r="V7920" s="7">
        <v>0</v>
      </c>
      <c r="W7920" s="7">
        <v>0</v>
      </c>
      <c r="X7920" s="7">
        <v>55249</v>
      </c>
      <c r="Y7920" s="7">
        <v>38800268</v>
      </c>
      <c r="Z7920" s="7">
        <v>0</v>
      </c>
      <c r="AA7920" s="7">
        <v>8869</v>
      </c>
      <c r="AB7920" s="7">
        <v>12975802</v>
      </c>
      <c r="AC7920" s="7">
        <v>0</v>
      </c>
      <c r="AD7920" s="7">
        <v>0</v>
      </c>
      <c r="AE7920" s="7">
        <v>11849261</v>
      </c>
      <c r="AF7920" s="7">
        <v>0</v>
      </c>
      <c r="AG7920" s="7">
        <v>0</v>
      </c>
      <c r="AH7920" s="7">
        <v>0</v>
      </c>
      <c r="AI7920" s="7">
        <v>11620643</v>
      </c>
      <c r="AJ7920" s="7">
        <v>2585</v>
      </c>
      <c r="AK7920" s="7">
        <v>0</v>
      </c>
      <c r="AL7920" s="7">
        <v>0</v>
      </c>
      <c r="AM7920" s="7">
        <v>0</v>
      </c>
      <c r="AN7920" s="7">
        <v>0</v>
      </c>
      <c r="AO7920" s="7">
        <v>1161117</v>
      </c>
      <c r="AP7920" s="7">
        <v>0</v>
      </c>
      <c r="AQ7920" s="7">
        <v>0</v>
      </c>
      <c r="AR7920" s="7">
        <v>121313391</v>
      </c>
      <c r="AS7920" s="7">
        <v>6527101</v>
      </c>
      <c r="AT7920" s="7">
        <v>2416543</v>
      </c>
      <c r="AU7920" s="8">
        <f t="shared" si="123"/>
        <v>266560963</v>
      </c>
    </row>
    <row r="7921" spans="1:47" x14ac:dyDescent="0.3">
      <c r="A7921" s="2">
        <v>2017</v>
      </c>
      <c r="B7921" s="2" t="s">
        <v>78</v>
      </c>
      <c r="C7921" s="2">
        <v>5</v>
      </c>
      <c r="D7921" s="2" t="s">
        <v>51</v>
      </c>
      <c r="E7921" s="7">
        <v>5837.88</v>
      </c>
      <c r="F7921" s="7">
        <v>0</v>
      </c>
      <c r="G7921" s="7">
        <v>0</v>
      </c>
      <c r="H7921" s="7">
        <v>0</v>
      </c>
      <c r="I7921" s="7">
        <v>266.22000000000003</v>
      </c>
      <c r="J7921" s="7">
        <v>617492.41</v>
      </c>
      <c r="K7921" s="7">
        <v>122407.07</v>
      </c>
      <c r="L7921" s="7">
        <v>4678475.3099999996</v>
      </c>
      <c r="M7921" s="7">
        <v>2689.67</v>
      </c>
      <c r="N7921" s="7">
        <v>4109643.61</v>
      </c>
      <c r="O7921" s="7">
        <v>4214269.3099999996</v>
      </c>
      <c r="P7921" s="7">
        <v>92005.79</v>
      </c>
      <c r="Q7921" s="7">
        <v>7374.31</v>
      </c>
      <c r="R7921" s="7">
        <v>1797665.16</v>
      </c>
      <c r="S7921" s="7">
        <v>78776.66</v>
      </c>
      <c r="T7921" s="7">
        <v>19977.73</v>
      </c>
      <c r="U7921" s="7">
        <v>0</v>
      </c>
      <c r="V7921" s="7">
        <v>0</v>
      </c>
      <c r="W7921" s="7">
        <v>0</v>
      </c>
      <c r="X7921" s="7">
        <v>21704.27</v>
      </c>
      <c r="Y7921" s="7">
        <v>12976603.880000001</v>
      </c>
      <c r="Z7921" s="7">
        <v>0</v>
      </c>
      <c r="AA7921" s="7">
        <v>3521.71</v>
      </c>
      <c r="AB7921" s="7">
        <v>4649509.13</v>
      </c>
      <c r="AC7921" s="7">
        <v>0</v>
      </c>
      <c r="AD7921" s="7">
        <v>3282.53</v>
      </c>
      <c r="AE7921" s="7">
        <v>2221436.2200000002</v>
      </c>
      <c r="AF7921" s="7">
        <v>0</v>
      </c>
      <c r="AG7921" s="7">
        <v>2100000</v>
      </c>
      <c r="AH7921" s="7">
        <v>0</v>
      </c>
      <c r="AI7921" s="7">
        <v>19215694.309999999</v>
      </c>
      <c r="AJ7921" s="7">
        <v>0</v>
      </c>
      <c r="AK7921" s="7">
        <v>0</v>
      </c>
      <c r="AL7921" s="7">
        <v>0</v>
      </c>
      <c r="AM7921" s="7">
        <v>0</v>
      </c>
      <c r="AN7921" s="7">
        <v>0</v>
      </c>
      <c r="AO7921" s="7">
        <v>13029717.560000001</v>
      </c>
      <c r="AP7921" s="7">
        <v>0</v>
      </c>
      <c r="AQ7921" s="7">
        <v>31955733.530000001</v>
      </c>
      <c r="AR7921" s="7">
        <v>0</v>
      </c>
      <c r="AS7921" s="7">
        <v>0</v>
      </c>
      <c r="AT7921" s="7">
        <v>847331.31649999996</v>
      </c>
      <c r="AU7921" s="8">
        <f t="shared" si="123"/>
        <v>102771415.5865</v>
      </c>
    </row>
    <row r="7922" spans="1:47" x14ac:dyDescent="0.3">
      <c r="A7922" s="2">
        <v>2013</v>
      </c>
      <c r="B7922" s="2" t="s">
        <v>76</v>
      </c>
      <c r="C7922" s="2">
        <v>3</v>
      </c>
      <c r="D7922" s="2" t="s">
        <v>51</v>
      </c>
      <c r="E7922" s="7">
        <v>5827.76</v>
      </c>
      <c r="F7922" s="7">
        <v>-0.72</v>
      </c>
      <c r="G7922" s="7">
        <v>0</v>
      </c>
      <c r="H7922" s="7">
        <v>0</v>
      </c>
      <c r="I7922" s="7">
        <v>0</v>
      </c>
      <c r="J7922" s="7">
        <v>87741.87</v>
      </c>
      <c r="K7922" s="7">
        <v>204113.82</v>
      </c>
      <c r="L7922" s="7">
        <v>1268371.76</v>
      </c>
      <c r="M7922" s="7">
        <v>0</v>
      </c>
      <c r="N7922" s="7">
        <v>3340184.18</v>
      </c>
      <c r="O7922" s="7">
        <v>6864528.8799999999</v>
      </c>
      <c r="P7922" s="7">
        <v>45151.95</v>
      </c>
      <c r="Q7922" s="7">
        <v>68628.98</v>
      </c>
      <c r="R7922" s="7">
        <v>132062.42000000001</v>
      </c>
      <c r="S7922" s="7">
        <v>32263.83</v>
      </c>
      <c r="T7922" s="7">
        <v>13848.55</v>
      </c>
      <c r="U7922" s="7">
        <v>0</v>
      </c>
      <c r="V7922" s="7">
        <v>0</v>
      </c>
      <c r="W7922" s="7">
        <v>0</v>
      </c>
      <c r="X7922" s="7">
        <v>10600.24</v>
      </c>
      <c r="Y7922" s="7">
        <v>5744582.7599999998</v>
      </c>
      <c r="Z7922" s="7">
        <v>0</v>
      </c>
      <c r="AA7922" s="7">
        <v>1489.54</v>
      </c>
      <c r="AB7922" s="7">
        <v>2840330.79</v>
      </c>
      <c r="AC7922" s="7">
        <v>0</v>
      </c>
      <c r="AD7922" s="7">
        <v>0</v>
      </c>
      <c r="AE7922" s="7">
        <v>2027819.12</v>
      </c>
      <c r="AF7922" s="7">
        <v>0</v>
      </c>
      <c r="AG7922" s="7">
        <v>2552.0500000000002</v>
      </c>
      <c r="AH7922" s="7">
        <v>0</v>
      </c>
      <c r="AI7922" s="7">
        <v>21779349.079999998</v>
      </c>
      <c r="AJ7922" s="7">
        <v>56368.68</v>
      </c>
      <c r="AK7922" s="7">
        <v>0</v>
      </c>
      <c r="AL7922" s="7">
        <v>0</v>
      </c>
      <c r="AM7922" s="7">
        <v>0</v>
      </c>
      <c r="AN7922" s="7">
        <v>0</v>
      </c>
      <c r="AO7922" s="7">
        <v>-76310.100000000006</v>
      </c>
      <c r="AP7922" s="7">
        <v>0</v>
      </c>
      <c r="AQ7922" s="7">
        <v>0</v>
      </c>
      <c r="AR7922" s="7">
        <v>19378473.27</v>
      </c>
      <c r="AS7922" s="7">
        <v>1579036.4939999999</v>
      </c>
      <c r="AT7922" s="7">
        <v>527650.68039999995</v>
      </c>
      <c r="AU7922" s="8">
        <f t="shared" si="123"/>
        <v>65934665.884399995</v>
      </c>
    </row>
    <row r="7923" spans="1:47" x14ac:dyDescent="0.3">
      <c r="A7923" s="2">
        <v>2000</v>
      </c>
      <c r="B7923" s="2" t="s">
        <v>77</v>
      </c>
      <c r="C7923" s="2">
        <v>4</v>
      </c>
      <c r="D7923" s="2" t="s">
        <v>74</v>
      </c>
      <c r="E7923" s="7">
        <v>5826</v>
      </c>
      <c r="F7923" s="7">
        <v>0</v>
      </c>
      <c r="G7923" s="7">
        <v>386584</v>
      </c>
      <c r="H7923" s="7">
        <v>96705</v>
      </c>
      <c r="I7923" s="7">
        <v>0</v>
      </c>
      <c r="J7923" s="7">
        <v>13295</v>
      </c>
      <c r="K7923" s="7">
        <v>183916</v>
      </c>
      <c r="L7923" s="7">
        <v>661563</v>
      </c>
      <c r="M7923" s="7">
        <v>886</v>
      </c>
      <c r="N7923" s="7">
        <v>984178</v>
      </c>
      <c r="O7923" s="7">
        <v>593486</v>
      </c>
      <c r="P7923" s="7">
        <v>10021</v>
      </c>
      <c r="Q7923" s="7">
        <v>5199</v>
      </c>
      <c r="R7923" s="7">
        <v>73701</v>
      </c>
      <c r="S7923" s="7">
        <v>1395</v>
      </c>
      <c r="T7923" s="7">
        <v>32360</v>
      </c>
      <c r="U7923" s="7">
        <v>0</v>
      </c>
      <c r="V7923" s="7">
        <v>9645</v>
      </c>
      <c r="W7923" s="7">
        <v>2686119</v>
      </c>
      <c r="X7923" s="7">
        <v>0</v>
      </c>
      <c r="Y7923" s="7">
        <v>0</v>
      </c>
      <c r="Z7923" s="7">
        <v>595762</v>
      </c>
      <c r="AA7923" s="7">
        <v>0</v>
      </c>
      <c r="AB7923" s="7">
        <v>0</v>
      </c>
      <c r="AC7923" s="7">
        <v>777065</v>
      </c>
      <c r="AD7923" s="7">
        <v>0</v>
      </c>
      <c r="AE7923" s="7">
        <v>0</v>
      </c>
      <c r="AF7923" s="7">
        <v>0</v>
      </c>
      <c r="AG7923" s="7">
        <v>0</v>
      </c>
      <c r="AH7923" s="7">
        <v>697416</v>
      </c>
      <c r="AI7923" s="7">
        <v>0</v>
      </c>
      <c r="AJ7923" s="7">
        <v>36462</v>
      </c>
      <c r="AK7923" s="7">
        <v>0</v>
      </c>
      <c r="AL7923" s="7">
        <v>0</v>
      </c>
      <c r="AM7923" s="7">
        <v>0</v>
      </c>
      <c r="AN7923" s="7">
        <v>0</v>
      </c>
      <c r="AO7923" s="7">
        <v>27489</v>
      </c>
      <c r="AP7923" s="7">
        <v>0</v>
      </c>
      <c r="AQ7923" s="7">
        <v>0</v>
      </c>
      <c r="AR7923" s="7">
        <v>0</v>
      </c>
      <c r="AS7923" s="7">
        <v>0</v>
      </c>
      <c r="AT7923" s="7">
        <v>0</v>
      </c>
      <c r="AU7923" s="8">
        <f t="shared" si="123"/>
        <v>7879073</v>
      </c>
    </row>
    <row r="7924" spans="1:47" x14ac:dyDescent="0.3">
      <c r="A7924" s="2">
        <v>2009</v>
      </c>
      <c r="B7924" s="2" t="s">
        <v>75</v>
      </c>
      <c r="C7924" s="2">
        <v>2</v>
      </c>
      <c r="D7924" s="2" t="s">
        <v>64</v>
      </c>
      <c r="E7924" s="7">
        <v>5821.85</v>
      </c>
      <c r="F7924" s="7">
        <v>202.1</v>
      </c>
      <c r="G7924" s="7">
        <v>1604681.17</v>
      </c>
      <c r="H7924" s="7">
        <v>2083022.98</v>
      </c>
      <c r="I7924" s="7">
        <v>0</v>
      </c>
      <c r="J7924" s="7">
        <v>0</v>
      </c>
      <c r="K7924" s="7">
        <v>1174514.53</v>
      </c>
      <c r="L7924" s="7">
        <v>1511727.17</v>
      </c>
      <c r="M7924" s="7">
        <v>0</v>
      </c>
      <c r="N7924" s="7">
        <v>8916624.3800000008</v>
      </c>
      <c r="O7924" s="7">
        <v>6209476.1100000003</v>
      </c>
      <c r="P7924" s="7">
        <v>368708.16</v>
      </c>
      <c r="Q7924" s="7">
        <v>41316.910000000003</v>
      </c>
      <c r="R7924" s="7">
        <v>896272.16</v>
      </c>
      <c r="S7924" s="7">
        <v>80323.42</v>
      </c>
      <c r="T7924" s="7">
        <v>62994.15</v>
      </c>
      <c r="U7924" s="7">
        <v>0</v>
      </c>
      <c r="V7924" s="7">
        <v>2197.15</v>
      </c>
      <c r="W7924" s="7">
        <v>0</v>
      </c>
      <c r="X7924" s="7">
        <v>23467.71</v>
      </c>
      <c r="Y7924" s="7">
        <v>17857600.379999999</v>
      </c>
      <c r="Z7924" s="7">
        <v>0</v>
      </c>
      <c r="AA7924" s="7">
        <v>4206.54</v>
      </c>
      <c r="AB7924" s="7">
        <v>7139099.5999999996</v>
      </c>
      <c r="AC7924" s="7">
        <v>0</v>
      </c>
      <c r="AD7924" s="7">
        <v>0</v>
      </c>
      <c r="AE7924" s="7">
        <v>5993209.6699999999</v>
      </c>
      <c r="AF7924" s="7">
        <v>0</v>
      </c>
      <c r="AG7924" s="7">
        <v>243.75</v>
      </c>
      <c r="AH7924" s="7">
        <v>0</v>
      </c>
      <c r="AI7924" s="7">
        <v>0</v>
      </c>
      <c r="AJ7924" s="7">
        <v>3033.12</v>
      </c>
      <c r="AK7924" s="7">
        <v>0</v>
      </c>
      <c r="AL7924" s="7">
        <v>0</v>
      </c>
      <c r="AM7924" s="7">
        <v>0</v>
      </c>
      <c r="AN7924" s="7">
        <v>0</v>
      </c>
      <c r="AO7924" s="7">
        <v>737941.97</v>
      </c>
      <c r="AP7924" s="7">
        <v>786869.17</v>
      </c>
      <c r="AQ7924" s="7">
        <v>0</v>
      </c>
      <c r="AR7924" s="7">
        <v>0</v>
      </c>
      <c r="AS7924" s="7">
        <v>0</v>
      </c>
      <c r="AT7924" s="7">
        <v>0</v>
      </c>
      <c r="AU7924" s="8">
        <f t="shared" si="123"/>
        <v>55503554.149999999</v>
      </c>
    </row>
    <row r="7925" spans="1:47" x14ac:dyDescent="0.3">
      <c r="A7925" s="2">
        <v>2007</v>
      </c>
      <c r="B7925" s="2" t="s">
        <v>85</v>
      </c>
      <c r="C7925" s="2">
        <v>12</v>
      </c>
      <c r="D7925" s="2" t="s">
        <v>74</v>
      </c>
      <c r="E7925" s="7">
        <v>5818</v>
      </c>
      <c r="F7925" s="7">
        <v>3277</v>
      </c>
      <c r="G7925" s="7">
        <v>889035</v>
      </c>
      <c r="H7925" s="7">
        <v>9515</v>
      </c>
      <c r="I7925" s="7">
        <v>0</v>
      </c>
      <c r="J7925" s="7">
        <v>0</v>
      </c>
      <c r="K7925" s="7">
        <v>278561</v>
      </c>
      <c r="L7925" s="7">
        <v>999657</v>
      </c>
      <c r="M7925" s="7">
        <v>3826</v>
      </c>
      <c r="N7925" s="7">
        <v>4624161</v>
      </c>
      <c r="O7925" s="7">
        <v>4086130</v>
      </c>
      <c r="P7925" s="7">
        <v>1682389</v>
      </c>
      <c r="Q7925" s="7">
        <v>56030</v>
      </c>
      <c r="R7925" s="7">
        <v>558126</v>
      </c>
      <c r="S7925" s="7">
        <v>84767</v>
      </c>
      <c r="T7925" s="7">
        <v>136823</v>
      </c>
      <c r="U7925" s="7">
        <v>0</v>
      </c>
      <c r="V7925" s="7">
        <v>62887</v>
      </c>
      <c r="W7925" s="7">
        <v>0</v>
      </c>
      <c r="X7925" s="7">
        <v>7559</v>
      </c>
      <c r="Y7925" s="7">
        <v>10678772</v>
      </c>
      <c r="Z7925" s="7">
        <v>0</v>
      </c>
      <c r="AA7925" s="7">
        <v>1059</v>
      </c>
      <c r="AB7925" s="7">
        <v>2903655</v>
      </c>
      <c r="AC7925" s="7">
        <v>0</v>
      </c>
      <c r="AD7925" s="7">
        <v>2973</v>
      </c>
      <c r="AE7925" s="7">
        <v>3044845</v>
      </c>
      <c r="AF7925" s="7">
        <v>0</v>
      </c>
      <c r="AG7925" s="7">
        <v>0</v>
      </c>
      <c r="AH7925" s="7">
        <v>0</v>
      </c>
      <c r="AI7925" s="7">
        <v>0</v>
      </c>
      <c r="AJ7925" s="7">
        <v>3404</v>
      </c>
      <c r="AK7925" s="7">
        <v>0</v>
      </c>
      <c r="AL7925" s="7">
        <v>0</v>
      </c>
      <c r="AM7925" s="7">
        <v>0</v>
      </c>
      <c r="AN7925" s="7">
        <v>0</v>
      </c>
      <c r="AO7925" s="7">
        <v>1327531</v>
      </c>
      <c r="AP7925" s="7">
        <v>569852</v>
      </c>
      <c r="AQ7925" s="7">
        <v>0</v>
      </c>
      <c r="AR7925" s="7">
        <v>0</v>
      </c>
      <c r="AS7925" s="7">
        <v>0</v>
      </c>
      <c r="AT7925" s="7">
        <v>0</v>
      </c>
      <c r="AU7925" s="8">
        <f t="shared" si="123"/>
        <v>32020652</v>
      </c>
    </row>
    <row r="7926" spans="1:47" x14ac:dyDescent="0.3">
      <c r="A7926" s="2">
        <v>2018</v>
      </c>
      <c r="B7926" s="2" t="s">
        <v>47</v>
      </c>
      <c r="C7926" s="2">
        <v>1</v>
      </c>
      <c r="D7926" s="2" t="s">
        <v>51</v>
      </c>
      <c r="E7926" s="7">
        <v>5782.8</v>
      </c>
      <c r="F7926" s="7">
        <v>0</v>
      </c>
      <c r="G7926" s="7">
        <v>0</v>
      </c>
      <c r="H7926" s="7">
        <v>0</v>
      </c>
      <c r="I7926" s="7">
        <v>266.22000000000003</v>
      </c>
      <c r="J7926" s="7">
        <v>29735.72</v>
      </c>
      <c r="K7926" s="7">
        <v>38200.629999999997</v>
      </c>
      <c r="L7926" s="7">
        <v>1786223.16</v>
      </c>
      <c r="M7926" s="7">
        <v>2834.78</v>
      </c>
      <c r="N7926" s="7">
        <v>10871850.24</v>
      </c>
      <c r="O7926" s="7">
        <v>7705311.9000000004</v>
      </c>
      <c r="P7926" s="7">
        <v>182232.78</v>
      </c>
      <c r="Q7926" s="7">
        <v>13096.9</v>
      </c>
      <c r="R7926" s="7">
        <v>553544.65</v>
      </c>
      <c r="S7926" s="7">
        <v>3579803.05</v>
      </c>
      <c r="T7926" s="7">
        <v>16046.32</v>
      </c>
      <c r="U7926" s="7">
        <v>0</v>
      </c>
      <c r="V7926" s="7">
        <v>0</v>
      </c>
      <c r="W7926" s="7">
        <v>0</v>
      </c>
      <c r="X7926" s="7">
        <v>30303.67</v>
      </c>
      <c r="Y7926" s="7">
        <v>22364934.539999999</v>
      </c>
      <c r="Z7926" s="7">
        <v>0</v>
      </c>
      <c r="AA7926" s="7">
        <v>5253.32</v>
      </c>
      <c r="AB7926" s="7">
        <v>6696277.6100000003</v>
      </c>
      <c r="AC7926" s="7">
        <v>0</v>
      </c>
      <c r="AD7926" s="7">
        <v>3567.8</v>
      </c>
      <c r="AE7926" s="7">
        <v>5576991.5300000003</v>
      </c>
      <c r="AF7926" s="7">
        <v>0</v>
      </c>
      <c r="AG7926" s="7">
        <v>2104050.1</v>
      </c>
      <c r="AH7926" s="7">
        <v>0</v>
      </c>
      <c r="AI7926" s="7">
        <v>20708998.93</v>
      </c>
      <c r="AJ7926" s="7">
        <v>0</v>
      </c>
      <c r="AK7926" s="7">
        <v>0</v>
      </c>
      <c r="AL7926" s="7">
        <v>0</v>
      </c>
      <c r="AM7926" s="7">
        <v>0</v>
      </c>
      <c r="AN7926" s="7">
        <v>0</v>
      </c>
      <c r="AO7926" s="7">
        <v>2412115.1800000002</v>
      </c>
      <c r="AP7926" s="7">
        <v>0</v>
      </c>
      <c r="AQ7926" s="7">
        <v>38258071.649999999</v>
      </c>
      <c r="AR7926" s="7">
        <v>0</v>
      </c>
      <c r="AS7926" s="7">
        <v>0</v>
      </c>
      <c r="AT7926" s="7">
        <v>542548.98789999995</v>
      </c>
      <c r="AU7926" s="8">
        <f t="shared" si="123"/>
        <v>123488042.46790002</v>
      </c>
    </row>
    <row r="7927" spans="1:47" x14ac:dyDescent="0.3">
      <c r="A7927" s="2">
        <v>2021</v>
      </c>
      <c r="B7927" s="2" t="s">
        <v>77</v>
      </c>
      <c r="C7927" s="2">
        <v>4</v>
      </c>
      <c r="D7927" s="2" t="s">
        <v>69</v>
      </c>
      <c r="E7927" s="7">
        <v>5771.85</v>
      </c>
      <c r="F7927" s="7">
        <v>0</v>
      </c>
      <c r="G7927" s="7">
        <v>0</v>
      </c>
      <c r="H7927" s="7">
        <v>0</v>
      </c>
      <c r="I7927" s="7">
        <v>9452.42</v>
      </c>
      <c r="J7927" s="7">
        <v>18533.740000000002</v>
      </c>
      <c r="K7927" s="7">
        <v>34406.910000000003</v>
      </c>
      <c r="L7927" s="7">
        <v>5034899.7</v>
      </c>
      <c r="M7927" s="7">
        <v>1419.63</v>
      </c>
      <c r="N7927" s="7">
        <v>19810728.25</v>
      </c>
      <c r="O7927" s="7">
        <v>6762152.1600000001</v>
      </c>
      <c r="P7927" s="7">
        <v>156958.89000000001</v>
      </c>
      <c r="Q7927" s="7">
        <v>46177.1</v>
      </c>
      <c r="R7927" s="7">
        <v>1081512.03</v>
      </c>
      <c r="S7927" s="7">
        <v>45710.43</v>
      </c>
      <c r="T7927" s="7">
        <v>67078.38</v>
      </c>
      <c r="U7927" s="7">
        <v>0</v>
      </c>
      <c r="V7927" s="7">
        <v>0</v>
      </c>
      <c r="W7927" s="7">
        <v>0</v>
      </c>
      <c r="X7927" s="7">
        <v>3274.68</v>
      </c>
      <c r="Y7927" s="7">
        <v>9037639.4700000007</v>
      </c>
      <c r="Z7927" s="7">
        <v>0</v>
      </c>
      <c r="AA7927" s="7">
        <v>524.65</v>
      </c>
      <c r="AB7927" s="7">
        <v>6328469.2699999996</v>
      </c>
      <c r="AC7927" s="7">
        <v>0</v>
      </c>
      <c r="AD7927" s="7">
        <v>1312.32</v>
      </c>
      <c r="AE7927" s="7">
        <v>10852849.550000001</v>
      </c>
      <c r="AF7927" s="7">
        <v>0</v>
      </c>
      <c r="AG7927" s="7">
        <v>1863.75</v>
      </c>
      <c r="AH7927" s="7">
        <v>0</v>
      </c>
      <c r="AI7927" s="7">
        <v>14448275.73</v>
      </c>
      <c r="AJ7927" s="7">
        <v>0</v>
      </c>
      <c r="AK7927" s="7">
        <v>0</v>
      </c>
      <c r="AL7927" s="7">
        <v>0</v>
      </c>
      <c r="AM7927" s="7">
        <v>0</v>
      </c>
      <c r="AN7927" s="7">
        <v>0</v>
      </c>
      <c r="AO7927" s="7">
        <v>633753.43999999994</v>
      </c>
      <c r="AP7927" s="7">
        <v>0</v>
      </c>
      <c r="AQ7927" s="7">
        <v>48855900.539999999</v>
      </c>
      <c r="AR7927" s="7">
        <v>0</v>
      </c>
      <c r="AS7927" s="7">
        <v>0</v>
      </c>
      <c r="AT7927" s="7">
        <v>1151315.048</v>
      </c>
      <c r="AU7927" s="8">
        <f t="shared" si="123"/>
        <v>124389979.93800001</v>
      </c>
    </row>
    <row r="7928" spans="1:47" x14ac:dyDescent="0.3">
      <c r="A7928" s="2">
        <v>2006</v>
      </c>
      <c r="B7928" s="2" t="s">
        <v>80</v>
      </c>
      <c r="C7928" s="2">
        <v>7</v>
      </c>
      <c r="D7928" s="2" t="s">
        <v>48</v>
      </c>
      <c r="E7928" s="7">
        <v>5758</v>
      </c>
      <c r="F7928" s="7">
        <v>44</v>
      </c>
      <c r="G7928" s="7">
        <v>367557</v>
      </c>
      <c r="H7928" s="7">
        <v>237</v>
      </c>
      <c r="I7928" s="7">
        <v>3950</v>
      </c>
      <c r="J7928" s="7">
        <v>0</v>
      </c>
      <c r="K7928" s="7">
        <v>125421</v>
      </c>
      <c r="L7928" s="7">
        <v>1107597</v>
      </c>
      <c r="M7928" s="7">
        <v>3027</v>
      </c>
      <c r="N7928" s="7">
        <v>2806475</v>
      </c>
      <c r="O7928" s="7">
        <v>1981103</v>
      </c>
      <c r="P7928" s="7">
        <v>122846</v>
      </c>
      <c r="Q7928" s="7">
        <v>4112</v>
      </c>
      <c r="R7928" s="7">
        <v>195321</v>
      </c>
      <c r="S7928" s="7">
        <v>164</v>
      </c>
      <c r="T7928" s="7">
        <v>11852</v>
      </c>
      <c r="U7928" s="7">
        <v>0</v>
      </c>
      <c r="V7928" s="7">
        <v>53812</v>
      </c>
      <c r="W7928" s="7">
        <v>0</v>
      </c>
      <c r="X7928" s="7">
        <v>297</v>
      </c>
      <c r="Y7928" s="7">
        <v>3432389</v>
      </c>
      <c r="Z7928" s="7">
        <v>0</v>
      </c>
      <c r="AA7928" s="7">
        <v>48</v>
      </c>
      <c r="AB7928" s="7">
        <v>1191014</v>
      </c>
      <c r="AC7928" s="7">
        <v>0</v>
      </c>
      <c r="AD7928" s="7">
        <v>1112</v>
      </c>
      <c r="AE7928" s="7">
        <v>1846821</v>
      </c>
      <c r="AF7928" s="7">
        <v>0</v>
      </c>
      <c r="AG7928" s="7">
        <v>0</v>
      </c>
      <c r="AH7928" s="7">
        <v>0</v>
      </c>
      <c r="AI7928" s="7">
        <v>0</v>
      </c>
      <c r="AJ7928" s="7">
        <v>2739</v>
      </c>
      <c r="AK7928" s="7">
        <v>0</v>
      </c>
      <c r="AL7928" s="7">
        <v>0</v>
      </c>
      <c r="AM7928" s="7">
        <v>0</v>
      </c>
      <c r="AN7928" s="7">
        <v>0</v>
      </c>
      <c r="AO7928" s="7">
        <v>86741</v>
      </c>
      <c r="AP7928" s="7">
        <v>278168</v>
      </c>
      <c r="AQ7928" s="7">
        <v>0</v>
      </c>
      <c r="AR7928" s="7">
        <v>0</v>
      </c>
      <c r="AS7928" s="7">
        <v>0</v>
      </c>
      <c r="AT7928" s="7">
        <v>0</v>
      </c>
      <c r="AU7928" s="8">
        <f t="shared" si="123"/>
        <v>13628605</v>
      </c>
    </row>
    <row r="7929" spans="1:47" x14ac:dyDescent="0.3">
      <c r="A7929" s="2">
        <v>2006</v>
      </c>
      <c r="B7929" s="2" t="s">
        <v>79</v>
      </c>
      <c r="C7929" s="2">
        <v>6</v>
      </c>
      <c r="D7929" s="2" t="s">
        <v>69</v>
      </c>
      <c r="E7929" s="7">
        <v>5755</v>
      </c>
      <c r="F7929" s="7">
        <v>14</v>
      </c>
      <c r="G7929" s="7">
        <v>427689</v>
      </c>
      <c r="H7929" s="7">
        <v>0</v>
      </c>
      <c r="I7929" s="7">
        <v>0</v>
      </c>
      <c r="J7929" s="7">
        <v>0</v>
      </c>
      <c r="K7929" s="7">
        <v>9538</v>
      </c>
      <c r="L7929" s="7">
        <v>1135376</v>
      </c>
      <c r="M7929" s="7">
        <v>0</v>
      </c>
      <c r="N7929" s="7">
        <v>819681</v>
      </c>
      <c r="O7929" s="7">
        <v>1883023</v>
      </c>
      <c r="P7929" s="7">
        <v>92577</v>
      </c>
      <c r="Q7929" s="7">
        <v>991</v>
      </c>
      <c r="R7929" s="7">
        <v>51636</v>
      </c>
      <c r="S7929" s="7">
        <v>878</v>
      </c>
      <c r="T7929" s="7">
        <v>11515</v>
      </c>
      <c r="U7929" s="7">
        <v>0</v>
      </c>
      <c r="V7929" s="7">
        <v>10647</v>
      </c>
      <c r="W7929" s="7">
        <v>0</v>
      </c>
      <c r="X7929" s="7">
        <v>0</v>
      </c>
      <c r="Y7929" s="7">
        <v>2038683</v>
      </c>
      <c r="Z7929" s="7">
        <v>0</v>
      </c>
      <c r="AA7929" s="7">
        <v>0</v>
      </c>
      <c r="AB7929" s="7">
        <v>1003653</v>
      </c>
      <c r="AC7929" s="7">
        <v>0</v>
      </c>
      <c r="AD7929" s="7">
        <v>0</v>
      </c>
      <c r="AE7929" s="7">
        <v>534786</v>
      </c>
      <c r="AF7929" s="7">
        <v>0</v>
      </c>
      <c r="AG7929" s="7">
        <v>0</v>
      </c>
      <c r="AH7929" s="7">
        <v>0</v>
      </c>
      <c r="AI7929" s="7">
        <v>0</v>
      </c>
      <c r="AJ7929" s="7">
        <v>516</v>
      </c>
      <c r="AK7929" s="7">
        <v>0</v>
      </c>
      <c r="AL7929" s="7">
        <v>0</v>
      </c>
      <c r="AM7929" s="7">
        <v>0</v>
      </c>
      <c r="AN7929" s="7">
        <v>0</v>
      </c>
      <c r="AO7929" s="7">
        <v>29514</v>
      </c>
      <c r="AP7929" s="7">
        <v>339738</v>
      </c>
      <c r="AQ7929" s="7">
        <v>0</v>
      </c>
      <c r="AR7929" s="7">
        <v>0</v>
      </c>
      <c r="AS7929" s="7">
        <v>0</v>
      </c>
      <c r="AT7929" s="7">
        <v>0</v>
      </c>
      <c r="AU7929" s="8">
        <f t="shared" si="123"/>
        <v>8396210</v>
      </c>
    </row>
    <row r="7930" spans="1:47" x14ac:dyDescent="0.3">
      <c r="A7930" s="2">
        <v>2022</v>
      </c>
      <c r="B7930" s="2" t="s">
        <v>80</v>
      </c>
      <c r="C7930" s="2">
        <v>7</v>
      </c>
      <c r="D7930" s="2" t="s">
        <v>69</v>
      </c>
      <c r="E7930" s="7">
        <v>5754.18</v>
      </c>
      <c r="F7930" s="7">
        <v>0</v>
      </c>
      <c r="G7930" s="7">
        <v>0</v>
      </c>
      <c r="H7930" s="7">
        <v>105.67</v>
      </c>
      <c r="I7930" s="7">
        <v>0</v>
      </c>
      <c r="J7930" s="7">
        <v>6861.27</v>
      </c>
      <c r="K7930" s="7">
        <v>49275.69</v>
      </c>
      <c r="L7930" s="7">
        <v>8412382.5600000005</v>
      </c>
      <c r="M7930" s="7">
        <v>8394.2199999999993</v>
      </c>
      <c r="N7930" s="7">
        <v>31340606.469999999</v>
      </c>
      <c r="O7930" s="7">
        <v>7172768.7199999997</v>
      </c>
      <c r="P7930" s="7">
        <v>603847.07999999996</v>
      </c>
      <c r="Q7930" s="7">
        <v>15919.52</v>
      </c>
      <c r="R7930" s="7">
        <v>615400.15</v>
      </c>
      <c r="S7930" s="7">
        <v>160530.45000000001</v>
      </c>
      <c r="T7930" s="7">
        <v>110532.09</v>
      </c>
      <c r="U7930" s="7">
        <v>0</v>
      </c>
      <c r="V7930" s="7">
        <v>0</v>
      </c>
      <c r="W7930" s="7">
        <v>0</v>
      </c>
      <c r="X7930" s="7">
        <v>15412.06</v>
      </c>
      <c r="Y7930" s="7">
        <v>14921379.880000001</v>
      </c>
      <c r="Z7930" s="7">
        <v>0</v>
      </c>
      <c r="AA7930" s="7">
        <v>2504.56</v>
      </c>
      <c r="AB7930" s="7">
        <v>9691446.1400000006</v>
      </c>
      <c r="AC7930" s="7">
        <v>0</v>
      </c>
      <c r="AD7930" s="7">
        <v>9942.5499999999993</v>
      </c>
      <c r="AE7930" s="7">
        <v>16929473.649999999</v>
      </c>
      <c r="AF7930" s="7">
        <v>0</v>
      </c>
      <c r="AG7930" s="7">
        <v>0</v>
      </c>
      <c r="AH7930" s="7">
        <v>0</v>
      </c>
      <c r="AI7930" s="7">
        <v>13121817.310000001</v>
      </c>
      <c r="AJ7930" s="7">
        <v>0</v>
      </c>
      <c r="AK7930" s="7">
        <v>0</v>
      </c>
      <c r="AL7930" s="7">
        <v>0</v>
      </c>
      <c r="AM7930" s="7">
        <v>0</v>
      </c>
      <c r="AN7930" s="7">
        <v>0</v>
      </c>
      <c r="AO7930" s="7">
        <v>405075.09</v>
      </c>
      <c r="AP7930" s="7">
        <v>0</v>
      </c>
      <c r="AQ7930" s="7">
        <v>66941711.07</v>
      </c>
      <c r="AR7930" s="7">
        <v>0</v>
      </c>
      <c r="AS7930" s="7">
        <v>0</v>
      </c>
      <c r="AT7930" s="7">
        <v>3425226.392</v>
      </c>
      <c r="AU7930" s="8">
        <f t="shared" si="123"/>
        <v>173966366.77199998</v>
      </c>
    </row>
    <row r="7931" spans="1:47" x14ac:dyDescent="0.3">
      <c r="A7931" s="2">
        <v>2014</v>
      </c>
      <c r="B7931" s="2" t="s">
        <v>84</v>
      </c>
      <c r="C7931" s="2">
        <v>11</v>
      </c>
      <c r="D7931" s="2" t="s">
        <v>48</v>
      </c>
      <c r="E7931" s="7">
        <v>5725</v>
      </c>
      <c r="F7931" s="7">
        <v>0</v>
      </c>
      <c r="G7931" s="7">
        <v>0</v>
      </c>
      <c r="H7931" s="7">
        <v>0</v>
      </c>
      <c r="I7931" s="7">
        <v>9593</v>
      </c>
      <c r="J7931" s="7">
        <v>690</v>
      </c>
      <c r="K7931" s="7">
        <v>24212</v>
      </c>
      <c r="L7931" s="7">
        <v>4061449</v>
      </c>
      <c r="M7931" s="7">
        <v>0</v>
      </c>
      <c r="N7931" s="7">
        <v>4624452</v>
      </c>
      <c r="O7931" s="7">
        <v>8092592</v>
      </c>
      <c r="P7931" s="7">
        <v>541899</v>
      </c>
      <c r="Q7931" s="7">
        <v>69036</v>
      </c>
      <c r="R7931" s="7">
        <v>266746</v>
      </c>
      <c r="S7931" s="7">
        <v>66803</v>
      </c>
      <c r="T7931" s="7">
        <v>61385</v>
      </c>
      <c r="U7931" s="7">
        <v>0</v>
      </c>
      <c r="V7931" s="7">
        <v>0</v>
      </c>
      <c r="W7931" s="7">
        <v>0</v>
      </c>
      <c r="X7931" s="7">
        <v>1962</v>
      </c>
      <c r="Y7931" s="7">
        <v>10481365</v>
      </c>
      <c r="Z7931" s="7">
        <v>0</v>
      </c>
      <c r="AA7931" s="7">
        <v>308</v>
      </c>
      <c r="AB7931" s="7">
        <v>3501961</v>
      </c>
      <c r="AC7931" s="7">
        <v>0</v>
      </c>
      <c r="AD7931" s="7">
        <v>1144</v>
      </c>
      <c r="AE7931" s="7">
        <v>3145893</v>
      </c>
      <c r="AF7931" s="7">
        <v>0</v>
      </c>
      <c r="AG7931" s="7">
        <v>0</v>
      </c>
      <c r="AH7931" s="7">
        <v>0</v>
      </c>
      <c r="AI7931" s="7">
        <v>10132766</v>
      </c>
      <c r="AJ7931" s="7">
        <v>5</v>
      </c>
      <c r="AK7931" s="7">
        <v>0</v>
      </c>
      <c r="AL7931" s="7">
        <v>0</v>
      </c>
      <c r="AM7931" s="7">
        <v>0</v>
      </c>
      <c r="AN7931" s="7">
        <v>0</v>
      </c>
      <c r="AO7931" s="7">
        <v>3594962</v>
      </c>
      <c r="AP7931" s="7">
        <v>0</v>
      </c>
      <c r="AQ7931" s="7">
        <v>0</v>
      </c>
      <c r="AR7931" s="7">
        <v>52743178</v>
      </c>
      <c r="AS7931" s="7">
        <v>2984994</v>
      </c>
      <c r="AT7931" s="7">
        <v>724959</v>
      </c>
      <c r="AU7931" s="8">
        <f t="shared" si="123"/>
        <v>105138079</v>
      </c>
    </row>
    <row r="7932" spans="1:47" x14ac:dyDescent="0.3">
      <c r="A7932" s="2">
        <v>2021</v>
      </c>
      <c r="B7932" s="2" t="s">
        <v>47</v>
      </c>
      <c r="C7932" s="2">
        <v>1</v>
      </c>
      <c r="D7932" s="2" t="s">
        <v>64</v>
      </c>
      <c r="E7932" s="7">
        <v>5709.05</v>
      </c>
      <c r="F7932" s="7">
        <v>-4.49</v>
      </c>
      <c r="G7932" s="7">
        <v>0</v>
      </c>
      <c r="H7932" s="7">
        <v>2566262.67</v>
      </c>
      <c r="I7932" s="7">
        <v>6210.87</v>
      </c>
      <c r="J7932" s="7">
        <v>134.04</v>
      </c>
      <c r="K7932" s="7">
        <v>1962463.62</v>
      </c>
      <c r="L7932" s="7">
        <v>18413920.989999998</v>
      </c>
      <c r="M7932" s="7">
        <v>24536.41</v>
      </c>
      <c r="N7932" s="7">
        <v>97915437.879999995</v>
      </c>
      <c r="O7932" s="7">
        <v>34549382.93</v>
      </c>
      <c r="P7932" s="7">
        <v>6736385.4400000004</v>
      </c>
      <c r="Q7932" s="7">
        <v>1648281</v>
      </c>
      <c r="R7932" s="7">
        <v>3004211.44</v>
      </c>
      <c r="S7932" s="7">
        <v>293627.07</v>
      </c>
      <c r="T7932" s="7">
        <v>678057.15</v>
      </c>
      <c r="U7932" s="7">
        <v>0</v>
      </c>
      <c r="V7932" s="7">
        <v>0</v>
      </c>
      <c r="W7932" s="7">
        <v>0</v>
      </c>
      <c r="X7932" s="7">
        <v>58933.68</v>
      </c>
      <c r="Y7932" s="7">
        <v>61064819.649999999</v>
      </c>
      <c r="Z7932" s="7">
        <v>0</v>
      </c>
      <c r="AA7932" s="7">
        <v>9945.94</v>
      </c>
      <c r="AB7932" s="7">
        <v>23703555.640000001</v>
      </c>
      <c r="AC7932" s="7">
        <v>0</v>
      </c>
      <c r="AD7932" s="7">
        <v>22811.71</v>
      </c>
      <c r="AE7932" s="7">
        <v>58479073.539999999</v>
      </c>
      <c r="AF7932" s="7">
        <v>0</v>
      </c>
      <c r="AG7932" s="7">
        <v>0</v>
      </c>
      <c r="AH7932" s="7">
        <v>0</v>
      </c>
      <c r="AI7932" s="7">
        <v>25234426.109999999</v>
      </c>
      <c r="AJ7932" s="7">
        <v>0</v>
      </c>
      <c r="AK7932" s="7">
        <v>0</v>
      </c>
      <c r="AL7932" s="7">
        <v>0</v>
      </c>
      <c r="AM7932" s="7">
        <v>0</v>
      </c>
      <c r="AN7932" s="7">
        <v>0</v>
      </c>
      <c r="AO7932" s="7">
        <v>1675237.52</v>
      </c>
      <c r="AP7932" s="7">
        <v>0</v>
      </c>
      <c r="AQ7932" s="7">
        <v>236272827</v>
      </c>
      <c r="AR7932" s="7">
        <v>0</v>
      </c>
      <c r="AS7932" s="7">
        <v>0</v>
      </c>
      <c r="AT7932" s="7">
        <v>1486089.334</v>
      </c>
      <c r="AU7932" s="8">
        <f t="shared" si="123"/>
        <v>575812336.19400001</v>
      </c>
    </row>
    <row r="7933" spans="1:47" x14ac:dyDescent="0.3">
      <c r="A7933" s="2">
        <v>2006</v>
      </c>
      <c r="B7933" s="2" t="s">
        <v>83</v>
      </c>
      <c r="C7933" s="2">
        <v>10</v>
      </c>
      <c r="D7933" s="2" t="s">
        <v>68</v>
      </c>
      <c r="E7933" s="7">
        <v>5708</v>
      </c>
      <c r="F7933" s="7">
        <v>68</v>
      </c>
      <c r="G7933" s="7">
        <v>813256</v>
      </c>
      <c r="H7933" s="7">
        <v>0</v>
      </c>
      <c r="I7933" s="7">
        <v>55600</v>
      </c>
      <c r="J7933" s="7">
        <v>212</v>
      </c>
      <c r="K7933" s="7">
        <v>619591</v>
      </c>
      <c r="L7933" s="7">
        <v>882180</v>
      </c>
      <c r="M7933" s="7">
        <v>1958</v>
      </c>
      <c r="N7933" s="7">
        <v>8921056</v>
      </c>
      <c r="O7933" s="7">
        <v>4722540</v>
      </c>
      <c r="P7933" s="7">
        <v>268023</v>
      </c>
      <c r="Q7933" s="7">
        <v>19122</v>
      </c>
      <c r="R7933" s="7">
        <v>238659</v>
      </c>
      <c r="S7933" s="7">
        <v>8033</v>
      </c>
      <c r="T7933" s="7">
        <v>166610</v>
      </c>
      <c r="U7933" s="7">
        <v>0</v>
      </c>
      <c r="V7933" s="7">
        <v>991488</v>
      </c>
      <c r="W7933" s="7">
        <v>0</v>
      </c>
      <c r="X7933" s="7">
        <v>1204</v>
      </c>
      <c r="Y7933" s="7">
        <v>10235065</v>
      </c>
      <c r="Z7933" s="7">
        <v>0</v>
      </c>
      <c r="AA7933" s="7">
        <v>169</v>
      </c>
      <c r="AB7933" s="7">
        <v>4479978</v>
      </c>
      <c r="AC7933" s="7">
        <v>0</v>
      </c>
      <c r="AD7933" s="7">
        <v>40616</v>
      </c>
      <c r="AE7933" s="7">
        <v>6493720</v>
      </c>
      <c r="AF7933" s="7">
        <v>0</v>
      </c>
      <c r="AG7933" s="7">
        <v>0</v>
      </c>
      <c r="AH7933" s="7">
        <v>0</v>
      </c>
      <c r="AI7933" s="7">
        <v>0</v>
      </c>
      <c r="AJ7933" s="7">
        <v>2361</v>
      </c>
      <c r="AK7933" s="7">
        <v>0</v>
      </c>
      <c r="AL7933" s="7">
        <v>0</v>
      </c>
      <c r="AM7933" s="7">
        <v>0</v>
      </c>
      <c r="AN7933" s="7">
        <v>0</v>
      </c>
      <c r="AO7933" s="7">
        <v>673359</v>
      </c>
      <c r="AP7933" s="7">
        <v>587208</v>
      </c>
      <c r="AQ7933" s="7">
        <v>0</v>
      </c>
      <c r="AR7933" s="7">
        <v>0</v>
      </c>
      <c r="AS7933" s="7">
        <v>0</v>
      </c>
      <c r="AT7933" s="7">
        <v>0</v>
      </c>
      <c r="AU7933" s="8">
        <f t="shared" si="123"/>
        <v>40227784</v>
      </c>
    </row>
    <row r="7934" spans="1:47" x14ac:dyDescent="0.3">
      <c r="A7934" s="2">
        <v>2006</v>
      </c>
      <c r="B7934" s="2" t="s">
        <v>78</v>
      </c>
      <c r="C7934" s="2">
        <v>5</v>
      </c>
      <c r="D7934" s="2" t="s">
        <v>48</v>
      </c>
      <c r="E7934" s="7">
        <v>5701</v>
      </c>
      <c r="F7934" s="7">
        <v>16</v>
      </c>
      <c r="G7934" s="7">
        <v>340879</v>
      </c>
      <c r="H7934" s="7">
        <v>0</v>
      </c>
      <c r="I7934" s="7">
        <v>0</v>
      </c>
      <c r="J7934" s="7">
        <v>0</v>
      </c>
      <c r="K7934" s="7">
        <v>69050</v>
      </c>
      <c r="L7934" s="7">
        <v>1226697</v>
      </c>
      <c r="M7934" s="7">
        <v>0</v>
      </c>
      <c r="N7934" s="7">
        <v>1228096</v>
      </c>
      <c r="O7934" s="7">
        <v>1648752</v>
      </c>
      <c r="P7934" s="7">
        <v>131232</v>
      </c>
      <c r="Q7934" s="7">
        <v>0</v>
      </c>
      <c r="R7934" s="7">
        <v>66867</v>
      </c>
      <c r="S7934" s="7">
        <v>40</v>
      </c>
      <c r="T7934" s="7">
        <v>20355</v>
      </c>
      <c r="U7934" s="7">
        <v>0</v>
      </c>
      <c r="V7934" s="7">
        <v>56027</v>
      </c>
      <c r="W7934" s="7">
        <v>0</v>
      </c>
      <c r="X7934" s="7">
        <v>242</v>
      </c>
      <c r="Y7934" s="7">
        <v>3381674</v>
      </c>
      <c r="Z7934" s="7">
        <v>0</v>
      </c>
      <c r="AA7934" s="7">
        <v>55</v>
      </c>
      <c r="AB7934" s="7">
        <v>1270086</v>
      </c>
      <c r="AC7934" s="7">
        <v>0</v>
      </c>
      <c r="AD7934" s="7">
        <v>0</v>
      </c>
      <c r="AE7934" s="7">
        <v>871529</v>
      </c>
      <c r="AF7934" s="7">
        <v>0</v>
      </c>
      <c r="AG7934" s="7">
        <v>0</v>
      </c>
      <c r="AH7934" s="7">
        <v>0</v>
      </c>
      <c r="AI7934" s="7">
        <v>0</v>
      </c>
      <c r="AJ7934" s="7">
        <v>1643</v>
      </c>
      <c r="AK7934" s="7">
        <v>0</v>
      </c>
      <c r="AL7934" s="7">
        <v>0</v>
      </c>
      <c r="AM7934" s="7">
        <v>0</v>
      </c>
      <c r="AN7934" s="7">
        <v>0</v>
      </c>
      <c r="AO7934" s="7">
        <v>126052</v>
      </c>
      <c r="AP7934" s="7">
        <v>327025</v>
      </c>
      <c r="AQ7934" s="7">
        <v>0</v>
      </c>
      <c r="AR7934" s="7">
        <v>0</v>
      </c>
      <c r="AS7934" s="7">
        <v>0</v>
      </c>
      <c r="AT7934" s="7">
        <v>0</v>
      </c>
      <c r="AU7934" s="8">
        <f t="shared" si="123"/>
        <v>10772018</v>
      </c>
    </row>
    <row r="7935" spans="1:47" x14ac:dyDescent="0.3">
      <c r="A7935" s="2">
        <v>2006</v>
      </c>
      <c r="B7935" s="2" t="s">
        <v>81</v>
      </c>
      <c r="C7935" s="2">
        <v>8</v>
      </c>
      <c r="D7935" s="2" t="s">
        <v>74</v>
      </c>
      <c r="E7935" s="7">
        <v>5676</v>
      </c>
      <c r="F7935" s="7">
        <v>1530</v>
      </c>
      <c r="G7935" s="7">
        <v>613761</v>
      </c>
      <c r="H7935" s="7">
        <v>24565</v>
      </c>
      <c r="I7935" s="7">
        <v>0</v>
      </c>
      <c r="J7935" s="7">
        <v>0</v>
      </c>
      <c r="K7935" s="7">
        <v>110387</v>
      </c>
      <c r="L7935" s="7">
        <v>1572725</v>
      </c>
      <c r="M7935" s="7">
        <v>3871</v>
      </c>
      <c r="N7935" s="7">
        <v>3868067</v>
      </c>
      <c r="O7935" s="7">
        <v>2232945</v>
      </c>
      <c r="P7935" s="7">
        <v>220842</v>
      </c>
      <c r="Q7935" s="7">
        <v>23087</v>
      </c>
      <c r="R7935" s="7">
        <v>188339</v>
      </c>
      <c r="S7935" s="7">
        <v>37501</v>
      </c>
      <c r="T7935" s="7">
        <v>101064</v>
      </c>
      <c r="U7935" s="7">
        <v>0</v>
      </c>
      <c r="V7935" s="7">
        <v>40139</v>
      </c>
      <c r="W7935" s="7">
        <v>0</v>
      </c>
      <c r="X7935" s="7">
        <v>12968</v>
      </c>
      <c r="Y7935" s="7">
        <v>7923401</v>
      </c>
      <c r="Z7935" s="7">
        <v>0</v>
      </c>
      <c r="AA7935" s="7">
        <v>1115</v>
      </c>
      <c r="AB7935" s="7">
        <v>1913975</v>
      </c>
      <c r="AC7935" s="7">
        <v>0</v>
      </c>
      <c r="AD7935" s="7">
        <v>4662</v>
      </c>
      <c r="AE7935" s="7">
        <v>2421999</v>
      </c>
      <c r="AF7935" s="7">
        <v>0</v>
      </c>
      <c r="AG7935" s="7">
        <v>0</v>
      </c>
      <c r="AH7935" s="7">
        <v>0</v>
      </c>
      <c r="AI7935" s="7">
        <v>0</v>
      </c>
      <c r="AJ7935" s="7">
        <v>2610</v>
      </c>
      <c r="AK7935" s="7">
        <v>0</v>
      </c>
      <c r="AL7935" s="7">
        <v>0</v>
      </c>
      <c r="AM7935" s="7">
        <v>0</v>
      </c>
      <c r="AN7935" s="7">
        <v>0</v>
      </c>
      <c r="AO7935" s="7">
        <v>299320</v>
      </c>
      <c r="AP7935" s="7">
        <v>283611</v>
      </c>
      <c r="AQ7935" s="7">
        <v>0</v>
      </c>
      <c r="AR7935" s="7">
        <v>0</v>
      </c>
      <c r="AS7935" s="7">
        <v>0</v>
      </c>
      <c r="AT7935" s="7">
        <v>0</v>
      </c>
      <c r="AU7935" s="8">
        <f t="shared" si="123"/>
        <v>21908160</v>
      </c>
    </row>
    <row r="7936" spans="1:47" x14ac:dyDescent="0.3">
      <c r="A7936" s="2">
        <v>2007</v>
      </c>
      <c r="B7936" s="2" t="s">
        <v>77</v>
      </c>
      <c r="C7936" s="2">
        <v>4</v>
      </c>
      <c r="D7936" s="2" t="s">
        <v>68</v>
      </c>
      <c r="E7936" s="7">
        <v>5643</v>
      </c>
      <c r="F7936" s="7">
        <v>98</v>
      </c>
      <c r="G7936" s="7">
        <v>1335673</v>
      </c>
      <c r="H7936" s="7">
        <v>1241</v>
      </c>
      <c r="I7936" s="7">
        <v>7646</v>
      </c>
      <c r="J7936" s="7">
        <v>0</v>
      </c>
      <c r="K7936" s="7">
        <v>620873</v>
      </c>
      <c r="L7936" s="7">
        <v>13948191</v>
      </c>
      <c r="M7936" s="7">
        <v>896</v>
      </c>
      <c r="N7936" s="7">
        <v>7462309</v>
      </c>
      <c r="O7936" s="7">
        <v>4791784</v>
      </c>
      <c r="P7936" s="7">
        <v>639990</v>
      </c>
      <c r="Q7936" s="7">
        <v>3961</v>
      </c>
      <c r="R7936" s="7">
        <v>310569</v>
      </c>
      <c r="S7936" s="7">
        <v>11795</v>
      </c>
      <c r="T7936" s="7">
        <v>56150</v>
      </c>
      <c r="U7936" s="7">
        <v>0</v>
      </c>
      <c r="V7936" s="7">
        <v>1014745</v>
      </c>
      <c r="W7936" s="7">
        <v>0</v>
      </c>
      <c r="X7936" s="7">
        <v>2022</v>
      </c>
      <c r="Y7936" s="7">
        <v>9704816</v>
      </c>
      <c r="Z7936" s="7">
        <v>0</v>
      </c>
      <c r="AA7936" s="7">
        <v>686</v>
      </c>
      <c r="AB7936" s="7">
        <v>4340804</v>
      </c>
      <c r="AC7936" s="7">
        <v>0</v>
      </c>
      <c r="AD7936" s="7">
        <v>67118</v>
      </c>
      <c r="AE7936" s="7">
        <v>5656290</v>
      </c>
      <c r="AF7936" s="7">
        <v>0</v>
      </c>
      <c r="AG7936" s="7">
        <v>0</v>
      </c>
      <c r="AH7936" s="7">
        <v>0</v>
      </c>
      <c r="AI7936" s="7">
        <v>0</v>
      </c>
      <c r="AJ7936" s="7">
        <v>3580</v>
      </c>
      <c r="AK7936" s="7">
        <v>0</v>
      </c>
      <c r="AL7936" s="7">
        <v>0</v>
      </c>
      <c r="AM7936" s="7">
        <v>0</v>
      </c>
      <c r="AN7936" s="7">
        <v>0</v>
      </c>
      <c r="AO7936" s="7">
        <v>730981</v>
      </c>
      <c r="AP7936" s="7">
        <v>635509</v>
      </c>
      <c r="AQ7936" s="7">
        <v>0</v>
      </c>
      <c r="AR7936" s="7">
        <v>0</v>
      </c>
      <c r="AS7936" s="7">
        <v>0</v>
      </c>
      <c r="AT7936" s="7">
        <v>0</v>
      </c>
      <c r="AU7936" s="8">
        <f t="shared" si="123"/>
        <v>51353370</v>
      </c>
    </row>
    <row r="7937" spans="1:47" x14ac:dyDescent="0.3">
      <c r="A7937" s="2">
        <v>2005</v>
      </c>
      <c r="B7937" s="2" t="s">
        <v>81</v>
      </c>
      <c r="C7937" s="2">
        <v>8</v>
      </c>
      <c r="D7937" s="2" t="s">
        <v>68</v>
      </c>
      <c r="E7937" s="7">
        <v>5640</v>
      </c>
      <c r="F7937" s="7">
        <v>379</v>
      </c>
      <c r="G7937" s="7">
        <v>1052998</v>
      </c>
      <c r="H7937" s="7">
        <v>1334</v>
      </c>
      <c r="I7937" s="7">
        <v>1596</v>
      </c>
      <c r="J7937" s="7">
        <v>7604</v>
      </c>
      <c r="K7937" s="7">
        <v>300258</v>
      </c>
      <c r="L7937" s="7">
        <v>2194931</v>
      </c>
      <c r="M7937" s="7">
        <v>1947</v>
      </c>
      <c r="N7937" s="7">
        <v>3469000</v>
      </c>
      <c r="O7937" s="7">
        <v>4120929</v>
      </c>
      <c r="P7937" s="7">
        <v>759187</v>
      </c>
      <c r="Q7937" s="7">
        <v>234</v>
      </c>
      <c r="R7937" s="7">
        <v>276749</v>
      </c>
      <c r="S7937" s="7">
        <v>11136</v>
      </c>
      <c r="T7937" s="7">
        <v>69711</v>
      </c>
      <c r="U7937" s="7">
        <v>0</v>
      </c>
      <c r="V7937" s="7">
        <v>1034012</v>
      </c>
      <c r="W7937" s="7">
        <v>0</v>
      </c>
      <c r="X7937" s="7">
        <v>1146</v>
      </c>
      <c r="Y7937" s="7">
        <v>9849990</v>
      </c>
      <c r="Z7937" s="7">
        <v>0</v>
      </c>
      <c r="AA7937" s="7">
        <v>199</v>
      </c>
      <c r="AB7937" s="7">
        <v>4381982</v>
      </c>
      <c r="AC7937" s="7">
        <v>0</v>
      </c>
      <c r="AD7937" s="7">
        <v>22522</v>
      </c>
      <c r="AE7937" s="7">
        <v>2859059</v>
      </c>
      <c r="AF7937" s="7">
        <v>0</v>
      </c>
      <c r="AG7937" s="7">
        <v>0</v>
      </c>
      <c r="AH7937" s="7">
        <v>0</v>
      </c>
      <c r="AI7937" s="7">
        <v>0</v>
      </c>
      <c r="AJ7937" s="7">
        <v>1810</v>
      </c>
      <c r="AK7937" s="7">
        <v>0</v>
      </c>
      <c r="AL7937" s="7">
        <v>0</v>
      </c>
      <c r="AM7937" s="7">
        <v>0</v>
      </c>
      <c r="AN7937" s="7">
        <v>592835</v>
      </c>
      <c r="AO7937" s="7">
        <v>665008</v>
      </c>
      <c r="AP7937" s="7">
        <v>466929.06910000002</v>
      </c>
      <c r="AQ7937" s="7">
        <v>0</v>
      </c>
      <c r="AR7937" s="7">
        <v>28560371.890000001</v>
      </c>
      <c r="AS7937" s="7">
        <v>1662287.9920000001</v>
      </c>
      <c r="AT7937" s="7">
        <v>0</v>
      </c>
      <c r="AU7937" s="8">
        <f t="shared" si="123"/>
        <v>62371784.951099999</v>
      </c>
    </row>
    <row r="7938" spans="1:47" x14ac:dyDescent="0.3">
      <c r="A7938" s="2">
        <v>2009</v>
      </c>
      <c r="B7938" s="2" t="s">
        <v>79</v>
      </c>
      <c r="C7938" s="2">
        <v>6</v>
      </c>
      <c r="D7938" s="2" t="s">
        <v>74</v>
      </c>
      <c r="E7938" s="7">
        <v>5639.85</v>
      </c>
      <c r="F7938" s="7">
        <v>1572.01</v>
      </c>
      <c r="G7938" s="7">
        <v>601625.38</v>
      </c>
      <c r="H7938" s="7">
        <v>423.9</v>
      </c>
      <c r="I7938" s="7">
        <v>0</v>
      </c>
      <c r="J7938" s="7">
        <v>167.28</v>
      </c>
      <c r="K7938" s="7">
        <v>55684.39</v>
      </c>
      <c r="L7938" s="7">
        <v>2837467.87</v>
      </c>
      <c r="M7938" s="7">
        <v>3701.52</v>
      </c>
      <c r="N7938" s="7">
        <v>8022482.3300000001</v>
      </c>
      <c r="O7938" s="7">
        <v>2699083.22</v>
      </c>
      <c r="P7938" s="7">
        <v>284139.90000000002</v>
      </c>
      <c r="Q7938" s="7">
        <v>20151.66</v>
      </c>
      <c r="R7938" s="7">
        <v>287739.34999999998</v>
      </c>
      <c r="S7938" s="7">
        <v>140953.98000000001</v>
      </c>
      <c r="T7938" s="7">
        <v>96534.11</v>
      </c>
      <c r="U7938" s="7">
        <v>0</v>
      </c>
      <c r="V7938" s="7">
        <v>436.09</v>
      </c>
      <c r="W7938" s="7">
        <v>0</v>
      </c>
      <c r="X7938" s="7">
        <v>11586.2</v>
      </c>
      <c r="Y7938" s="7">
        <v>11491530</v>
      </c>
      <c r="Z7938" s="7">
        <v>0</v>
      </c>
      <c r="AA7938" s="7">
        <v>2018.9</v>
      </c>
      <c r="AB7938" s="7">
        <v>4000927.56</v>
      </c>
      <c r="AC7938" s="7">
        <v>0</v>
      </c>
      <c r="AD7938" s="7">
        <v>2610.84</v>
      </c>
      <c r="AE7938" s="7">
        <v>3939624.32</v>
      </c>
      <c r="AF7938" s="7">
        <v>0</v>
      </c>
      <c r="AG7938" s="7">
        <v>0</v>
      </c>
      <c r="AH7938" s="7">
        <v>0</v>
      </c>
      <c r="AI7938" s="7">
        <v>0</v>
      </c>
      <c r="AJ7938" s="7">
        <v>3625.38</v>
      </c>
      <c r="AK7938" s="7">
        <v>0</v>
      </c>
      <c r="AL7938" s="7">
        <v>0</v>
      </c>
      <c r="AM7938" s="7">
        <v>0</v>
      </c>
      <c r="AN7938" s="7">
        <v>0</v>
      </c>
      <c r="AO7938" s="7">
        <v>884345.96</v>
      </c>
      <c r="AP7938" s="7">
        <v>819790.1</v>
      </c>
      <c r="AQ7938" s="7">
        <v>0</v>
      </c>
      <c r="AR7938" s="7">
        <v>0</v>
      </c>
      <c r="AS7938" s="7">
        <v>0</v>
      </c>
      <c r="AT7938" s="7">
        <v>0</v>
      </c>
      <c r="AU7938" s="8">
        <f t="shared" ref="AU7938:AU8001" si="124">SUM(E7938:AT7938)</f>
        <v>36213862.100000001</v>
      </c>
    </row>
    <row r="7939" spans="1:47" x14ac:dyDescent="0.3">
      <c r="A7939" s="2">
        <v>2005</v>
      </c>
      <c r="B7939" s="2" t="s">
        <v>77</v>
      </c>
      <c r="C7939" s="2">
        <v>4</v>
      </c>
      <c r="D7939" s="2" t="s">
        <v>48</v>
      </c>
      <c r="E7939" s="7">
        <v>5608</v>
      </c>
      <c r="F7939" s="7">
        <v>17</v>
      </c>
      <c r="G7939" s="7">
        <v>344307</v>
      </c>
      <c r="H7939" s="7">
        <v>1289</v>
      </c>
      <c r="I7939" s="7">
        <v>3039</v>
      </c>
      <c r="J7939" s="7">
        <v>0</v>
      </c>
      <c r="K7939" s="7">
        <v>13545</v>
      </c>
      <c r="L7939" s="7">
        <v>1581037</v>
      </c>
      <c r="M7939" s="7">
        <v>0</v>
      </c>
      <c r="N7939" s="7">
        <v>1889445</v>
      </c>
      <c r="O7939" s="7">
        <v>1185301</v>
      </c>
      <c r="P7939" s="7">
        <v>93282</v>
      </c>
      <c r="Q7939" s="7">
        <v>0</v>
      </c>
      <c r="R7939" s="7">
        <v>27990</v>
      </c>
      <c r="S7939" s="7">
        <v>119</v>
      </c>
      <c r="T7939" s="7">
        <v>32891</v>
      </c>
      <c r="U7939" s="7">
        <v>0</v>
      </c>
      <c r="V7939" s="7">
        <v>29695</v>
      </c>
      <c r="W7939" s="7">
        <v>0</v>
      </c>
      <c r="X7939" s="7">
        <v>274</v>
      </c>
      <c r="Y7939" s="7">
        <v>2238260</v>
      </c>
      <c r="Z7939" s="7">
        <v>0</v>
      </c>
      <c r="AA7939" s="7">
        <v>54</v>
      </c>
      <c r="AB7939" s="7">
        <v>1475950</v>
      </c>
      <c r="AC7939" s="7">
        <v>0</v>
      </c>
      <c r="AD7939" s="7">
        <v>746</v>
      </c>
      <c r="AE7939" s="7">
        <v>1362760</v>
      </c>
      <c r="AF7939" s="7">
        <v>0</v>
      </c>
      <c r="AG7939" s="7">
        <v>0</v>
      </c>
      <c r="AH7939" s="7">
        <v>0</v>
      </c>
      <c r="AI7939" s="7">
        <v>0</v>
      </c>
      <c r="AJ7939" s="7">
        <v>1849</v>
      </c>
      <c r="AK7939" s="7">
        <v>0</v>
      </c>
      <c r="AL7939" s="7">
        <v>0</v>
      </c>
      <c r="AM7939" s="7">
        <v>0</v>
      </c>
      <c r="AN7939" s="7">
        <v>206419</v>
      </c>
      <c r="AO7939" s="7">
        <v>43514</v>
      </c>
      <c r="AP7939" s="7">
        <v>193171</v>
      </c>
      <c r="AQ7939" s="7">
        <v>0</v>
      </c>
      <c r="AR7939" s="7">
        <v>0</v>
      </c>
      <c r="AS7939" s="7">
        <v>0</v>
      </c>
      <c r="AT7939" s="7">
        <v>0</v>
      </c>
      <c r="AU7939" s="8">
        <f t="shared" si="124"/>
        <v>10730562</v>
      </c>
    </row>
    <row r="7940" spans="1:47" x14ac:dyDescent="0.3">
      <c r="A7940" s="2">
        <v>2009</v>
      </c>
      <c r="B7940" s="2" t="s">
        <v>76</v>
      </c>
      <c r="C7940" s="2">
        <v>3</v>
      </c>
      <c r="D7940" s="2" t="s">
        <v>74</v>
      </c>
      <c r="E7940" s="7">
        <v>5570.84</v>
      </c>
      <c r="F7940" s="7">
        <v>740.84</v>
      </c>
      <c r="G7940" s="7">
        <v>759984.88</v>
      </c>
      <c r="H7940" s="7">
        <v>20.399999999999999</v>
      </c>
      <c r="I7940" s="7">
        <v>0</v>
      </c>
      <c r="J7940" s="7">
        <v>0</v>
      </c>
      <c r="K7940" s="7">
        <v>114685.19</v>
      </c>
      <c r="L7940" s="7">
        <v>886129.55</v>
      </c>
      <c r="M7940" s="7">
        <v>3638.1</v>
      </c>
      <c r="N7940" s="7">
        <v>8158964.8700000001</v>
      </c>
      <c r="O7940" s="7">
        <v>2995453.19</v>
      </c>
      <c r="P7940" s="7">
        <v>201499.16</v>
      </c>
      <c r="Q7940" s="7">
        <v>10991.46</v>
      </c>
      <c r="R7940" s="7">
        <v>234518.22</v>
      </c>
      <c r="S7940" s="7">
        <v>92112.5</v>
      </c>
      <c r="T7940" s="7">
        <v>110894.43</v>
      </c>
      <c r="U7940" s="7">
        <v>0</v>
      </c>
      <c r="V7940" s="7">
        <v>581.32000000000005</v>
      </c>
      <c r="W7940" s="7">
        <v>0</v>
      </c>
      <c r="X7940" s="7">
        <v>9060.5499999999993</v>
      </c>
      <c r="Y7940" s="7">
        <v>13739341.630000001</v>
      </c>
      <c r="Z7940" s="7">
        <v>0</v>
      </c>
      <c r="AA7940" s="7">
        <v>1453.83</v>
      </c>
      <c r="AB7940" s="7">
        <v>5930371.5</v>
      </c>
      <c r="AC7940" s="7">
        <v>0</v>
      </c>
      <c r="AD7940" s="7">
        <v>1881.82</v>
      </c>
      <c r="AE7940" s="7">
        <v>4991558.5</v>
      </c>
      <c r="AF7940" s="7">
        <v>0</v>
      </c>
      <c r="AG7940" s="7">
        <v>0</v>
      </c>
      <c r="AH7940" s="7">
        <v>0</v>
      </c>
      <c r="AI7940" s="7">
        <v>0</v>
      </c>
      <c r="AJ7940" s="7">
        <v>5414.92</v>
      </c>
      <c r="AK7940" s="7">
        <v>0</v>
      </c>
      <c r="AL7940" s="7">
        <v>0</v>
      </c>
      <c r="AM7940" s="7">
        <v>0</v>
      </c>
      <c r="AN7940" s="7">
        <v>0</v>
      </c>
      <c r="AO7940" s="7">
        <v>880821.95</v>
      </c>
      <c r="AP7940" s="7">
        <v>547352.56000000006</v>
      </c>
      <c r="AQ7940" s="7">
        <v>0</v>
      </c>
      <c r="AR7940" s="7">
        <v>0</v>
      </c>
      <c r="AS7940" s="7">
        <v>0</v>
      </c>
      <c r="AT7940" s="7">
        <v>0</v>
      </c>
      <c r="AU7940" s="8">
        <f t="shared" si="124"/>
        <v>39683042.210000008</v>
      </c>
    </row>
    <row r="7941" spans="1:47" x14ac:dyDescent="0.3">
      <c r="A7941" s="2">
        <v>2026</v>
      </c>
      <c r="B7941" s="2" t="s">
        <v>77</v>
      </c>
      <c r="C7941" s="2">
        <v>4</v>
      </c>
      <c r="D7941" s="2" t="s">
        <v>48</v>
      </c>
      <c r="E7941" s="7">
        <v>5559.67</v>
      </c>
      <c r="F7941" s="7">
        <v>0</v>
      </c>
      <c r="G7941" s="7">
        <v>0</v>
      </c>
      <c r="H7941" s="7">
        <v>8.48</v>
      </c>
      <c r="I7941" s="7">
        <v>0</v>
      </c>
      <c r="J7941" s="7">
        <v>5276.16</v>
      </c>
      <c r="K7941" s="7">
        <v>136068.12</v>
      </c>
      <c r="L7941" s="7">
        <v>4000913.7</v>
      </c>
      <c r="M7941" s="7">
        <v>5632.25</v>
      </c>
      <c r="N7941" s="7">
        <v>29905647.920000002</v>
      </c>
      <c r="O7941" s="7">
        <v>12514950.880000001</v>
      </c>
      <c r="P7941" s="7">
        <v>15177485.84</v>
      </c>
      <c r="Q7941" s="7">
        <v>32749.33</v>
      </c>
      <c r="R7941" s="7">
        <v>740595</v>
      </c>
      <c r="S7941" s="7">
        <v>706325.53</v>
      </c>
      <c r="T7941" s="7">
        <v>40042.629999999997</v>
      </c>
      <c r="U7941" s="7">
        <v>0</v>
      </c>
      <c r="V7941" s="7">
        <v>0</v>
      </c>
      <c r="W7941" s="7">
        <v>0</v>
      </c>
      <c r="X7941" s="7">
        <v>1151.01</v>
      </c>
      <c r="Y7941" s="7">
        <v>23911530.739999998</v>
      </c>
      <c r="Z7941" s="7">
        <v>0</v>
      </c>
      <c r="AA7941" s="7">
        <v>187.04</v>
      </c>
      <c r="AB7941" s="7">
        <v>9368365.3599999994</v>
      </c>
      <c r="AC7941" s="7">
        <v>0</v>
      </c>
      <c r="AD7941" s="7">
        <v>6003.98</v>
      </c>
      <c r="AE7941" s="7">
        <v>18680019.359999999</v>
      </c>
      <c r="AF7941" s="7">
        <v>0</v>
      </c>
      <c r="AG7941" s="7">
        <v>0</v>
      </c>
      <c r="AH7941" s="7">
        <v>0</v>
      </c>
      <c r="AI7941" s="7">
        <v>11319997.640000001</v>
      </c>
      <c r="AJ7941" s="7">
        <v>0</v>
      </c>
      <c r="AK7941" s="7">
        <v>0</v>
      </c>
      <c r="AL7941" s="7">
        <v>0</v>
      </c>
      <c r="AM7941" s="7">
        <v>0</v>
      </c>
      <c r="AN7941" s="7">
        <v>0</v>
      </c>
      <c r="AO7941" s="7">
        <v>1360192.5</v>
      </c>
      <c r="AP7941" s="7">
        <v>0</v>
      </c>
      <c r="AQ7941" s="7">
        <v>113207094.40000001</v>
      </c>
      <c r="AR7941" s="7">
        <v>0</v>
      </c>
      <c r="AS7941" s="7">
        <v>0</v>
      </c>
      <c r="AT7941" s="7">
        <v>1174898.531</v>
      </c>
      <c r="AU7941" s="8">
        <f t="shared" si="124"/>
        <v>242300696.07100001</v>
      </c>
    </row>
    <row r="7942" spans="1:47" x14ac:dyDescent="0.3">
      <c r="A7942" s="2">
        <v>2017</v>
      </c>
      <c r="B7942" s="2" t="s">
        <v>80</v>
      </c>
      <c r="C7942" s="2">
        <v>7</v>
      </c>
      <c r="D7942" s="2" t="s">
        <v>68</v>
      </c>
      <c r="E7942" s="7">
        <v>5558.81</v>
      </c>
      <c r="F7942" s="7">
        <v>40.119999999999997</v>
      </c>
      <c r="G7942" s="7">
        <v>0</v>
      </c>
      <c r="H7942" s="7">
        <v>134904.71</v>
      </c>
      <c r="I7942" s="7">
        <v>3907.26</v>
      </c>
      <c r="J7942" s="7">
        <v>0</v>
      </c>
      <c r="K7942" s="7">
        <v>2039955.74</v>
      </c>
      <c r="L7942" s="7">
        <v>11368163.300000001</v>
      </c>
      <c r="M7942" s="7">
        <v>374197.42</v>
      </c>
      <c r="N7942" s="7">
        <v>32010700.600000001</v>
      </c>
      <c r="O7942" s="7">
        <v>16905744.469999999</v>
      </c>
      <c r="P7942" s="7">
        <v>2621154.63</v>
      </c>
      <c r="Q7942" s="7">
        <v>153626.07</v>
      </c>
      <c r="R7942" s="7">
        <v>825153.34</v>
      </c>
      <c r="S7942" s="7">
        <v>5354055.7300000004</v>
      </c>
      <c r="T7942" s="7">
        <v>50983.99</v>
      </c>
      <c r="U7942" s="7">
        <v>0</v>
      </c>
      <c r="V7942" s="7">
        <v>0</v>
      </c>
      <c r="W7942" s="7">
        <v>0</v>
      </c>
      <c r="X7942" s="7">
        <v>82573.19</v>
      </c>
      <c r="Y7942" s="7">
        <v>31949857.77</v>
      </c>
      <c r="Z7942" s="7">
        <v>0</v>
      </c>
      <c r="AA7942" s="7">
        <v>13122.28</v>
      </c>
      <c r="AB7942" s="7">
        <v>13693274.24</v>
      </c>
      <c r="AC7942" s="7">
        <v>0</v>
      </c>
      <c r="AD7942" s="7">
        <v>314057.93</v>
      </c>
      <c r="AE7942" s="7">
        <v>21353892.260000002</v>
      </c>
      <c r="AF7942" s="7">
        <v>0</v>
      </c>
      <c r="AG7942" s="7">
        <v>0</v>
      </c>
      <c r="AH7942" s="7">
        <v>0</v>
      </c>
      <c r="AI7942" s="7">
        <v>19117172.199999999</v>
      </c>
      <c r="AJ7942" s="7">
        <v>0</v>
      </c>
      <c r="AK7942" s="7">
        <v>0</v>
      </c>
      <c r="AL7942" s="7">
        <v>0</v>
      </c>
      <c r="AM7942" s="7">
        <v>0</v>
      </c>
      <c r="AN7942" s="7">
        <v>0</v>
      </c>
      <c r="AO7942" s="7">
        <v>4588792.18</v>
      </c>
      <c r="AP7942" s="7">
        <v>0</v>
      </c>
      <c r="AQ7942" s="7">
        <v>92659923.819999993</v>
      </c>
      <c r="AR7942" s="7">
        <v>0</v>
      </c>
      <c r="AS7942" s="7">
        <v>0</v>
      </c>
      <c r="AT7942" s="7">
        <v>985690.57640000002</v>
      </c>
      <c r="AU7942" s="8">
        <f t="shared" si="124"/>
        <v>256606502.63639998</v>
      </c>
    </row>
    <row r="7943" spans="1:47" x14ac:dyDescent="0.3">
      <c r="A7943" s="2">
        <v>2015</v>
      </c>
      <c r="B7943" s="2" t="s">
        <v>82</v>
      </c>
      <c r="C7943" s="2">
        <v>9</v>
      </c>
      <c r="D7943" s="2" t="s">
        <v>51</v>
      </c>
      <c r="E7943" s="7">
        <v>5532.89</v>
      </c>
      <c r="F7943" s="7">
        <v>0</v>
      </c>
      <c r="G7943" s="7">
        <v>0</v>
      </c>
      <c r="H7943" s="7">
        <v>0</v>
      </c>
      <c r="I7943" s="7">
        <v>1465.36</v>
      </c>
      <c r="J7943" s="7">
        <v>2290.31</v>
      </c>
      <c r="K7943" s="7">
        <v>344961.66</v>
      </c>
      <c r="L7943" s="7">
        <v>4395792.5199999996</v>
      </c>
      <c r="M7943" s="7">
        <v>1424.29</v>
      </c>
      <c r="N7943" s="7">
        <v>4149546.53</v>
      </c>
      <c r="O7943" s="7">
        <v>3411577.72</v>
      </c>
      <c r="P7943" s="7">
        <v>64311.41</v>
      </c>
      <c r="Q7943" s="7">
        <v>76904.600000000006</v>
      </c>
      <c r="R7943" s="7">
        <v>169478.49</v>
      </c>
      <c r="S7943" s="7">
        <v>99146.72</v>
      </c>
      <c r="T7943" s="7">
        <v>537416.21</v>
      </c>
      <c r="U7943" s="7">
        <v>0</v>
      </c>
      <c r="V7943" s="7">
        <v>0</v>
      </c>
      <c r="W7943" s="7">
        <v>0</v>
      </c>
      <c r="X7943" s="7">
        <v>27887.64</v>
      </c>
      <c r="Y7943" s="7">
        <v>6714342.0499999998</v>
      </c>
      <c r="Z7943" s="7">
        <v>0</v>
      </c>
      <c r="AA7943" s="7">
        <v>4460.05</v>
      </c>
      <c r="AB7943" s="7">
        <v>2785005.04</v>
      </c>
      <c r="AC7943" s="7">
        <v>0</v>
      </c>
      <c r="AD7943" s="7">
        <v>1019.57</v>
      </c>
      <c r="AE7943" s="7">
        <v>2200229.7400000002</v>
      </c>
      <c r="AF7943" s="7">
        <v>0</v>
      </c>
      <c r="AG7943" s="7">
        <v>0</v>
      </c>
      <c r="AH7943" s="7">
        <v>0</v>
      </c>
      <c r="AI7943" s="7">
        <v>14811840.65</v>
      </c>
      <c r="AJ7943" s="7">
        <v>0</v>
      </c>
      <c r="AK7943" s="7">
        <v>0</v>
      </c>
      <c r="AL7943" s="7">
        <v>0</v>
      </c>
      <c r="AM7943" s="7">
        <v>0</v>
      </c>
      <c r="AN7943" s="7">
        <v>0</v>
      </c>
      <c r="AO7943" s="7">
        <v>3787591.95</v>
      </c>
      <c r="AP7943" s="7">
        <v>0</v>
      </c>
      <c r="AQ7943" s="7">
        <v>0</v>
      </c>
      <c r="AR7943" s="7">
        <v>24301553.039999999</v>
      </c>
      <c r="AS7943" s="7">
        <v>1700951.473</v>
      </c>
      <c r="AT7943" s="7">
        <v>618009.4449</v>
      </c>
      <c r="AU7943" s="8">
        <f t="shared" si="124"/>
        <v>70212739.357900009</v>
      </c>
    </row>
    <row r="7944" spans="1:47" x14ac:dyDescent="0.3">
      <c r="A7944" s="2">
        <v>2009</v>
      </c>
      <c r="B7944" s="2" t="s">
        <v>47</v>
      </c>
      <c r="C7944" s="2">
        <v>1</v>
      </c>
      <c r="D7944" s="2" t="s">
        <v>68</v>
      </c>
      <c r="E7944" s="7">
        <v>5517.54</v>
      </c>
      <c r="F7944" s="7">
        <v>66.37</v>
      </c>
      <c r="G7944" s="7">
        <v>1148910.1000000001</v>
      </c>
      <c r="H7944" s="7">
        <v>14806.59</v>
      </c>
      <c r="I7944" s="7">
        <v>6551.7</v>
      </c>
      <c r="J7944" s="7">
        <v>78.819999999999993</v>
      </c>
      <c r="K7944" s="7">
        <v>1231210.8400000001</v>
      </c>
      <c r="L7944" s="7">
        <v>1720796.23</v>
      </c>
      <c r="M7944" s="7">
        <v>4500.16</v>
      </c>
      <c r="N7944" s="7">
        <v>14573877.91</v>
      </c>
      <c r="O7944" s="7">
        <v>7698402.21</v>
      </c>
      <c r="P7944" s="7">
        <v>968969.22</v>
      </c>
      <c r="Q7944" s="7">
        <v>307.2</v>
      </c>
      <c r="R7944" s="7">
        <v>355298.86</v>
      </c>
      <c r="S7944" s="7">
        <v>642514.18999999994</v>
      </c>
      <c r="T7944" s="7">
        <v>46527.3</v>
      </c>
      <c r="U7944" s="7">
        <v>0</v>
      </c>
      <c r="V7944" s="7">
        <v>765.87</v>
      </c>
      <c r="W7944" s="7">
        <v>0</v>
      </c>
      <c r="X7944" s="7">
        <v>5447.31</v>
      </c>
      <c r="Y7944" s="7">
        <v>13190114.810000001</v>
      </c>
      <c r="Z7944" s="7">
        <v>0</v>
      </c>
      <c r="AA7944" s="7">
        <v>1008.99</v>
      </c>
      <c r="AB7944" s="7">
        <v>5850404.1200000001</v>
      </c>
      <c r="AC7944" s="7">
        <v>0</v>
      </c>
      <c r="AD7944" s="7">
        <v>22057.99</v>
      </c>
      <c r="AE7944" s="7">
        <v>10069586.18</v>
      </c>
      <c r="AF7944" s="7">
        <v>0</v>
      </c>
      <c r="AG7944" s="7">
        <v>0</v>
      </c>
      <c r="AH7944" s="7">
        <v>0</v>
      </c>
      <c r="AI7944" s="7">
        <v>0</v>
      </c>
      <c r="AJ7944" s="7">
        <v>3732.03</v>
      </c>
      <c r="AK7944" s="7">
        <v>0</v>
      </c>
      <c r="AL7944" s="7">
        <v>0</v>
      </c>
      <c r="AM7944" s="7">
        <v>0</v>
      </c>
      <c r="AN7944" s="7">
        <v>0</v>
      </c>
      <c r="AO7944" s="7">
        <v>863837.27</v>
      </c>
      <c r="AP7944" s="7">
        <v>671164.5</v>
      </c>
      <c r="AQ7944" s="7">
        <v>0</v>
      </c>
      <c r="AR7944" s="7">
        <v>0</v>
      </c>
      <c r="AS7944" s="7">
        <v>0</v>
      </c>
      <c r="AT7944" s="7">
        <v>0</v>
      </c>
      <c r="AU7944" s="8">
        <f t="shared" si="124"/>
        <v>59096454.31000001</v>
      </c>
    </row>
    <row r="7945" spans="1:47" x14ac:dyDescent="0.3">
      <c r="A7945" s="2">
        <v>2016</v>
      </c>
      <c r="B7945" s="2" t="s">
        <v>75</v>
      </c>
      <c r="C7945" s="2">
        <v>2</v>
      </c>
      <c r="D7945" s="2" t="s">
        <v>68</v>
      </c>
      <c r="E7945" s="7">
        <v>5474.9</v>
      </c>
      <c r="F7945" s="7">
        <v>12.32</v>
      </c>
      <c r="G7945" s="7">
        <v>0</v>
      </c>
      <c r="H7945" s="7">
        <v>195401.07</v>
      </c>
      <c r="I7945" s="7">
        <v>4080.05</v>
      </c>
      <c r="J7945" s="7">
        <v>1904.41</v>
      </c>
      <c r="K7945" s="7">
        <v>1577530.5</v>
      </c>
      <c r="L7945" s="7">
        <v>3215767.33</v>
      </c>
      <c r="M7945" s="7">
        <v>230.78</v>
      </c>
      <c r="N7945" s="7">
        <v>14660645.039999999</v>
      </c>
      <c r="O7945" s="7">
        <v>14302366.41</v>
      </c>
      <c r="P7945" s="7">
        <v>1607960.89</v>
      </c>
      <c r="Q7945" s="7">
        <v>82423.820000000007</v>
      </c>
      <c r="R7945" s="7">
        <v>554167.72</v>
      </c>
      <c r="S7945" s="7">
        <v>1696075.21</v>
      </c>
      <c r="T7945" s="7">
        <v>104620.17</v>
      </c>
      <c r="U7945" s="7">
        <v>0</v>
      </c>
      <c r="V7945" s="7">
        <v>0</v>
      </c>
      <c r="W7945" s="7">
        <v>0</v>
      </c>
      <c r="X7945" s="7">
        <v>28922.37</v>
      </c>
      <c r="Y7945" s="7">
        <v>27603139.420000002</v>
      </c>
      <c r="Z7945" s="7">
        <v>0</v>
      </c>
      <c r="AA7945" s="7">
        <v>5324</v>
      </c>
      <c r="AB7945" s="7">
        <v>12010128.4</v>
      </c>
      <c r="AC7945" s="7">
        <v>0</v>
      </c>
      <c r="AD7945" s="7">
        <v>261.54000000000002</v>
      </c>
      <c r="AE7945" s="7">
        <v>9974047</v>
      </c>
      <c r="AF7945" s="7">
        <v>0</v>
      </c>
      <c r="AG7945" s="7">
        <v>0</v>
      </c>
      <c r="AH7945" s="7">
        <v>0</v>
      </c>
      <c r="AI7945" s="7">
        <v>14741150.59</v>
      </c>
      <c r="AJ7945" s="7">
        <v>0</v>
      </c>
      <c r="AK7945" s="7">
        <v>0</v>
      </c>
      <c r="AL7945" s="7">
        <v>0</v>
      </c>
      <c r="AM7945" s="7">
        <v>0</v>
      </c>
      <c r="AN7945" s="7">
        <v>0</v>
      </c>
      <c r="AO7945" s="7">
        <v>5870794.0199999996</v>
      </c>
      <c r="AP7945" s="7">
        <v>0</v>
      </c>
      <c r="AQ7945" s="7">
        <v>0</v>
      </c>
      <c r="AR7945" s="7">
        <v>86282722.620000005</v>
      </c>
      <c r="AS7945" s="7">
        <v>6959467.8119999999</v>
      </c>
      <c r="AT7945" s="7">
        <v>3578164.0159999998</v>
      </c>
      <c r="AU7945" s="8">
        <f t="shared" si="124"/>
        <v>205062782.40800002</v>
      </c>
    </row>
    <row r="7946" spans="1:47" x14ac:dyDescent="0.3">
      <c r="A7946" s="2">
        <v>2006</v>
      </c>
      <c r="B7946" s="2" t="s">
        <v>79</v>
      </c>
      <c r="C7946" s="2">
        <v>6</v>
      </c>
      <c r="D7946" s="2" t="s">
        <v>48</v>
      </c>
      <c r="E7946" s="7">
        <v>5458</v>
      </c>
      <c r="F7946" s="7">
        <v>36</v>
      </c>
      <c r="G7946" s="7">
        <v>372303</v>
      </c>
      <c r="H7946" s="7">
        <v>1323</v>
      </c>
      <c r="I7946" s="7">
        <v>0</v>
      </c>
      <c r="J7946" s="7">
        <v>0</v>
      </c>
      <c r="K7946" s="7">
        <v>70411</v>
      </c>
      <c r="L7946" s="7">
        <v>1139046</v>
      </c>
      <c r="M7946" s="7">
        <v>39</v>
      </c>
      <c r="N7946" s="7">
        <v>1250709</v>
      </c>
      <c r="O7946" s="7">
        <v>1524875</v>
      </c>
      <c r="P7946" s="7">
        <v>118319</v>
      </c>
      <c r="Q7946" s="7">
        <v>7061</v>
      </c>
      <c r="R7946" s="7">
        <v>67078</v>
      </c>
      <c r="S7946" s="7">
        <v>36</v>
      </c>
      <c r="T7946" s="7">
        <v>4981</v>
      </c>
      <c r="U7946" s="7">
        <v>0</v>
      </c>
      <c r="V7946" s="7">
        <v>49529</v>
      </c>
      <c r="W7946" s="7">
        <v>0</v>
      </c>
      <c r="X7946" s="7">
        <v>232</v>
      </c>
      <c r="Y7946" s="7">
        <v>3347840</v>
      </c>
      <c r="Z7946" s="7">
        <v>0</v>
      </c>
      <c r="AA7946" s="7">
        <v>28</v>
      </c>
      <c r="AB7946" s="7">
        <v>1656569</v>
      </c>
      <c r="AC7946" s="7">
        <v>0</v>
      </c>
      <c r="AD7946" s="7">
        <v>23</v>
      </c>
      <c r="AE7946" s="7">
        <v>858750</v>
      </c>
      <c r="AF7946" s="7">
        <v>0</v>
      </c>
      <c r="AG7946" s="7">
        <v>0</v>
      </c>
      <c r="AH7946" s="7">
        <v>0</v>
      </c>
      <c r="AI7946" s="7">
        <v>0</v>
      </c>
      <c r="AJ7946" s="7">
        <v>932</v>
      </c>
      <c r="AK7946" s="7">
        <v>0</v>
      </c>
      <c r="AL7946" s="7">
        <v>0</v>
      </c>
      <c r="AM7946" s="7">
        <v>0</v>
      </c>
      <c r="AN7946" s="7">
        <v>0</v>
      </c>
      <c r="AO7946" s="7">
        <v>77915</v>
      </c>
      <c r="AP7946" s="7">
        <v>231557</v>
      </c>
      <c r="AQ7946" s="7">
        <v>0</v>
      </c>
      <c r="AR7946" s="7">
        <v>0</v>
      </c>
      <c r="AS7946" s="7">
        <v>0</v>
      </c>
      <c r="AT7946" s="7">
        <v>0</v>
      </c>
      <c r="AU7946" s="8">
        <f t="shared" si="124"/>
        <v>10785050</v>
      </c>
    </row>
    <row r="7947" spans="1:47" x14ac:dyDescent="0.3">
      <c r="A7947" s="2">
        <v>2017</v>
      </c>
      <c r="B7947" s="2" t="s">
        <v>79</v>
      </c>
      <c r="C7947" s="2">
        <v>6</v>
      </c>
      <c r="D7947" s="2" t="s">
        <v>68</v>
      </c>
      <c r="E7947" s="7">
        <v>5439.21</v>
      </c>
      <c r="F7947" s="7">
        <v>-15.37</v>
      </c>
      <c r="G7947" s="7">
        <v>0</v>
      </c>
      <c r="H7947" s="7">
        <v>142989.60999999999</v>
      </c>
      <c r="I7947" s="7">
        <v>0</v>
      </c>
      <c r="J7947" s="7">
        <v>0</v>
      </c>
      <c r="K7947" s="7">
        <v>2723483.26</v>
      </c>
      <c r="L7947" s="7">
        <v>12638913.630000001</v>
      </c>
      <c r="M7947" s="7">
        <v>22223.33</v>
      </c>
      <c r="N7947" s="7">
        <v>12866072.9</v>
      </c>
      <c r="O7947" s="7">
        <v>16296512.380000001</v>
      </c>
      <c r="P7947" s="7">
        <v>1757285.4</v>
      </c>
      <c r="Q7947" s="7">
        <v>156648.17000000001</v>
      </c>
      <c r="R7947" s="7">
        <v>584063.87</v>
      </c>
      <c r="S7947" s="7">
        <v>5002278.3499999996</v>
      </c>
      <c r="T7947" s="7">
        <v>88603.49</v>
      </c>
      <c r="U7947" s="7">
        <v>0</v>
      </c>
      <c r="V7947" s="7">
        <v>0</v>
      </c>
      <c r="W7947" s="7">
        <v>0</v>
      </c>
      <c r="X7947" s="7">
        <v>69132.009999999995</v>
      </c>
      <c r="Y7947" s="7">
        <v>30569501.989999998</v>
      </c>
      <c r="Z7947" s="7">
        <v>0</v>
      </c>
      <c r="AA7947" s="7">
        <v>11086.48</v>
      </c>
      <c r="AB7947" s="7">
        <v>13689183.560000001</v>
      </c>
      <c r="AC7947" s="7">
        <v>0</v>
      </c>
      <c r="AD7947" s="7">
        <v>18379.93</v>
      </c>
      <c r="AE7947" s="7">
        <v>8954770.8499999996</v>
      </c>
      <c r="AF7947" s="7">
        <v>0</v>
      </c>
      <c r="AG7947" s="7">
        <v>0</v>
      </c>
      <c r="AH7947" s="7">
        <v>0</v>
      </c>
      <c r="AI7947" s="7">
        <v>19115169.48</v>
      </c>
      <c r="AJ7947" s="7">
        <v>0</v>
      </c>
      <c r="AK7947" s="7">
        <v>0</v>
      </c>
      <c r="AL7947" s="7">
        <v>0</v>
      </c>
      <c r="AM7947" s="7">
        <v>0</v>
      </c>
      <c r="AN7947" s="7">
        <v>0</v>
      </c>
      <c r="AO7947" s="7">
        <v>4838979.57</v>
      </c>
      <c r="AP7947" s="7">
        <v>0</v>
      </c>
      <c r="AQ7947" s="7">
        <v>109707391.09999999</v>
      </c>
      <c r="AR7947" s="7">
        <v>0</v>
      </c>
      <c r="AS7947" s="7">
        <v>0</v>
      </c>
      <c r="AT7947" s="7">
        <v>1510167.94</v>
      </c>
      <c r="AU7947" s="8">
        <f t="shared" si="124"/>
        <v>240768261.14000002</v>
      </c>
    </row>
    <row r="7948" spans="1:47" x14ac:dyDescent="0.3">
      <c r="A7948" s="2">
        <v>2005</v>
      </c>
      <c r="B7948" s="2" t="s">
        <v>84</v>
      </c>
      <c r="C7948" s="2">
        <v>11</v>
      </c>
      <c r="D7948" s="2" t="s">
        <v>69</v>
      </c>
      <c r="E7948" s="7">
        <v>5392</v>
      </c>
      <c r="F7948" s="7">
        <v>10</v>
      </c>
      <c r="G7948" s="7">
        <v>361253</v>
      </c>
      <c r="H7948" s="7">
        <v>0</v>
      </c>
      <c r="I7948" s="7">
        <v>0</v>
      </c>
      <c r="J7948" s="7">
        <v>0</v>
      </c>
      <c r="K7948" s="7">
        <v>6972</v>
      </c>
      <c r="L7948" s="7">
        <v>308917</v>
      </c>
      <c r="M7948" s="7">
        <v>0</v>
      </c>
      <c r="N7948" s="7">
        <v>1356496</v>
      </c>
      <c r="O7948" s="7">
        <v>2316598</v>
      </c>
      <c r="P7948" s="7">
        <v>107885</v>
      </c>
      <c r="Q7948" s="7">
        <v>1426</v>
      </c>
      <c r="R7948" s="7">
        <v>80781</v>
      </c>
      <c r="S7948" s="7">
        <v>1012</v>
      </c>
      <c r="T7948" s="7">
        <v>49301</v>
      </c>
      <c r="U7948" s="7">
        <v>0</v>
      </c>
      <c r="V7948" s="7">
        <v>11517</v>
      </c>
      <c r="W7948" s="7">
        <v>0</v>
      </c>
      <c r="X7948" s="7">
        <v>0</v>
      </c>
      <c r="Y7948" s="7">
        <v>2739495</v>
      </c>
      <c r="Z7948" s="7">
        <v>0</v>
      </c>
      <c r="AA7948" s="7">
        <v>0</v>
      </c>
      <c r="AB7948" s="7">
        <v>1135087</v>
      </c>
      <c r="AC7948" s="7">
        <v>0</v>
      </c>
      <c r="AD7948" s="7">
        <v>0</v>
      </c>
      <c r="AE7948" s="7">
        <v>879069</v>
      </c>
      <c r="AF7948" s="7">
        <v>0</v>
      </c>
      <c r="AG7948" s="7">
        <v>0</v>
      </c>
      <c r="AH7948" s="7">
        <v>0</v>
      </c>
      <c r="AI7948" s="7">
        <v>0</v>
      </c>
      <c r="AJ7948" s="7">
        <v>1385</v>
      </c>
      <c r="AK7948" s="7">
        <v>0</v>
      </c>
      <c r="AL7948" s="7">
        <v>0</v>
      </c>
      <c r="AM7948" s="7">
        <v>0</v>
      </c>
      <c r="AN7948" s="7">
        <v>182873</v>
      </c>
      <c r="AO7948" s="7">
        <v>83830</v>
      </c>
      <c r="AP7948" s="7">
        <v>391803</v>
      </c>
      <c r="AQ7948" s="7">
        <v>0</v>
      </c>
      <c r="AR7948" s="7">
        <v>0</v>
      </c>
      <c r="AS7948" s="7">
        <v>0</v>
      </c>
      <c r="AT7948" s="7">
        <v>0</v>
      </c>
      <c r="AU7948" s="8">
        <f t="shared" si="124"/>
        <v>10021102</v>
      </c>
    </row>
    <row r="7949" spans="1:47" x14ac:dyDescent="0.3">
      <c r="A7949" s="2">
        <v>2003</v>
      </c>
      <c r="B7949" s="2" t="s">
        <v>81</v>
      </c>
      <c r="C7949" s="2">
        <v>8</v>
      </c>
      <c r="D7949" s="2" t="s">
        <v>48</v>
      </c>
      <c r="E7949" s="7">
        <v>5371</v>
      </c>
      <c r="F7949" s="7">
        <v>0</v>
      </c>
      <c r="G7949" s="7">
        <v>336376</v>
      </c>
      <c r="H7949" s="7">
        <v>581</v>
      </c>
      <c r="I7949" s="7">
        <v>0</v>
      </c>
      <c r="J7949" s="7">
        <v>18851</v>
      </c>
      <c r="K7949" s="7">
        <v>7342</v>
      </c>
      <c r="L7949" s="7">
        <v>614209</v>
      </c>
      <c r="M7949" s="7">
        <v>78</v>
      </c>
      <c r="N7949" s="7">
        <v>714206</v>
      </c>
      <c r="O7949" s="7">
        <v>809200</v>
      </c>
      <c r="P7949" s="7">
        <v>44137</v>
      </c>
      <c r="Q7949" s="7">
        <v>50</v>
      </c>
      <c r="R7949" s="7">
        <v>30885</v>
      </c>
      <c r="S7949" s="7">
        <v>2532</v>
      </c>
      <c r="T7949" s="7">
        <v>22145</v>
      </c>
      <c r="U7949" s="7">
        <v>0</v>
      </c>
      <c r="V7949" s="7">
        <v>26652</v>
      </c>
      <c r="W7949" s="7">
        <v>2091998</v>
      </c>
      <c r="X7949" s="7">
        <v>0</v>
      </c>
      <c r="Y7949" s="7">
        <v>0</v>
      </c>
      <c r="Z7949" s="7">
        <v>673001</v>
      </c>
      <c r="AA7949" s="7">
        <v>0</v>
      </c>
      <c r="AB7949" s="7">
        <v>0</v>
      </c>
      <c r="AC7949" s="7">
        <v>489791</v>
      </c>
      <c r="AD7949" s="7">
        <v>0</v>
      </c>
      <c r="AE7949" s="7">
        <v>0</v>
      </c>
      <c r="AF7949" s="7">
        <v>0</v>
      </c>
      <c r="AG7949" s="7">
        <v>0</v>
      </c>
      <c r="AH7949" s="7">
        <v>1168075</v>
      </c>
      <c r="AI7949" s="7">
        <v>0</v>
      </c>
      <c r="AJ7949" s="7">
        <v>96</v>
      </c>
      <c r="AK7949" s="7">
        <v>0</v>
      </c>
      <c r="AL7949" s="7">
        <v>0</v>
      </c>
      <c r="AM7949" s="7">
        <v>0</v>
      </c>
      <c r="AN7949" s="7">
        <v>0</v>
      </c>
      <c r="AO7949" s="7">
        <v>39075</v>
      </c>
      <c r="AP7949" s="7">
        <v>0</v>
      </c>
      <c r="AQ7949" s="7">
        <v>0</v>
      </c>
      <c r="AR7949" s="7">
        <v>0</v>
      </c>
      <c r="AS7949" s="7">
        <v>0</v>
      </c>
      <c r="AT7949" s="7">
        <v>0</v>
      </c>
      <c r="AU7949" s="8">
        <f t="shared" si="124"/>
        <v>7094651</v>
      </c>
    </row>
    <row r="7950" spans="1:47" x14ac:dyDescent="0.3">
      <c r="A7950" s="2">
        <v>2016</v>
      </c>
      <c r="B7950" s="2" t="s">
        <v>84</v>
      </c>
      <c r="C7950" s="2">
        <v>11</v>
      </c>
      <c r="D7950" s="2" t="s">
        <v>64</v>
      </c>
      <c r="E7950" s="7">
        <v>5358.4</v>
      </c>
      <c r="F7950" s="7">
        <v>-50.99</v>
      </c>
      <c r="G7950" s="7">
        <v>0</v>
      </c>
      <c r="H7950" s="7">
        <v>353760.58</v>
      </c>
      <c r="I7950" s="7">
        <v>0</v>
      </c>
      <c r="J7950" s="7">
        <v>292.58</v>
      </c>
      <c r="K7950" s="7">
        <v>2518619.84</v>
      </c>
      <c r="L7950" s="7">
        <v>13443389.109999999</v>
      </c>
      <c r="M7950" s="7">
        <v>0</v>
      </c>
      <c r="N7950" s="7">
        <v>24684335.129999999</v>
      </c>
      <c r="O7950" s="7">
        <v>30873151.32</v>
      </c>
      <c r="P7950" s="7">
        <v>597641.81000000006</v>
      </c>
      <c r="Q7950" s="7">
        <v>138028.09</v>
      </c>
      <c r="R7950" s="7">
        <v>1483305.89</v>
      </c>
      <c r="S7950" s="7">
        <v>180700.69</v>
      </c>
      <c r="T7950" s="7">
        <v>869223.43</v>
      </c>
      <c r="U7950" s="7">
        <v>0</v>
      </c>
      <c r="V7950" s="7">
        <v>0</v>
      </c>
      <c r="W7950" s="7">
        <v>0</v>
      </c>
      <c r="X7950" s="7">
        <v>49202.27</v>
      </c>
      <c r="Y7950" s="7">
        <v>53105716.229999997</v>
      </c>
      <c r="Z7950" s="7">
        <v>0</v>
      </c>
      <c r="AA7950" s="7">
        <v>8855.9500000000007</v>
      </c>
      <c r="AB7950" s="7">
        <v>17252792.460000001</v>
      </c>
      <c r="AC7950" s="7">
        <v>0</v>
      </c>
      <c r="AD7950" s="7">
        <v>0</v>
      </c>
      <c r="AE7950" s="7">
        <v>15821039.039999999</v>
      </c>
      <c r="AF7950" s="7">
        <v>0</v>
      </c>
      <c r="AG7950" s="7">
        <v>0</v>
      </c>
      <c r="AH7950" s="7">
        <v>0</v>
      </c>
      <c r="AI7950" s="7">
        <v>29472555.23</v>
      </c>
      <c r="AJ7950" s="7">
        <v>0</v>
      </c>
      <c r="AK7950" s="7">
        <v>0</v>
      </c>
      <c r="AL7950" s="7">
        <v>0</v>
      </c>
      <c r="AM7950" s="7">
        <v>0</v>
      </c>
      <c r="AN7950" s="7">
        <v>0</v>
      </c>
      <c r="AO7950" s="7">
        <v>3381516.99</v>
      </c>
      <c r="AP7950" s="7">
        <v>0</v>
      </c>
      <c r="AQ7950" s="7">
        <v>0</v>
      </c>
      <c r="AR7950" s="7">
        <v>124017467.09999999</v>
      </c>
      <c r="AS7950" s="7">
        <v>7636207.4780000001</v>
      </c>
      <c r="AT7950" s="7">
        <v>2303392.21</v>
      </c>
      <c r="AU7950" s="8">
        <f t="shared" si="124"/>
        <v>328196500.83799994</v>
      </c>
    </row>
    <row r="7951" spans="1:47" x14ac:dyDescent="0.3">
      <c r="A7951" s="2">
        <v>2021</v>
      </c>
      <c r="B7951" s="2" t="s">
        <v>77</v>
      </c>
      <c r="C7951" s="2">
        <v>4</v>
      </c>
      <c r="D7951" s="2" t="s">
        <v>68</v>
      </c>
      <c r="E7951" s="7">
        <v>5351.81</v>
      </c>
      <c r="F7951" s="7">
        <v>-57.21</v>
      </c>
      <c r="G7951" s="7">
        <v>320.69</v>
      </c>
      <c r="H7951" s="7">
        <v>140075.48000000001</v>
      </c>
      <c r="I7951" s="7">
        <v>4727.1000000000004</v>
      </c>
      <c r="J7951" s="7">
        <v>65998.89</v>
      </c>
      <c r="K7951" s="7">
        <v>5241954.01</v>
      </c>
      <c r="L7951" s="7">
        <v>13426984.640000001</v>
      </c>
      <c r="M7951" s="7">
        <v>380682.95</v>
      </c>
      <c r="N7951" s="7">
        <v>55668050.490000002</v>
      </c>
      <c r="O7951" s="7">
        <v>23012770.09</v>
      </c>
      <c r="P7951" s="7">
        <v>4692116.33</v>
      </c>
      <c r="Q7951" s="7">
        <v>1638311.35</v>
      </c>
      <c r="R7951" s="7">
        <v>1945814.04</v>
      </c>
      <c r="S7951" s="7">
        <v>12388264.1</v>
      </c>
      <c r="T7951" s="7">
        <v>331221.18</v>
      </c>
      <c r="U7951" s="7">
        <v>0</v>
      </c>
      <c r="V7951" s="7">
        <v>0</v>
      </c>
      <c r="W7951" s="7">
        <v>0</v>
      </c>
      <c r="X7951" s="7">
        <v>317440.09000000003</v>
      </c>
      <c r="Y7951" s="7">
        <v>40376500.719999999</v>
      </c>
      <c r="Z7951" s="7">
        <v>0</v>
      </c>
      <c r="AA7951" s="7">
        <v>51105.82</v>
      </c>
      <c r="AB7951" s="7">
        <v>17353374.039999999</v>
      </c>
      <c r="AC7951" s="7">
        <v>0</v>
      </c>
      <c r="AD7951" s="7">
        <v>296586.34999999998</v>
      </c>
      <c r="AE7951" s="7">
        <v>33473777.390000001</v>
      </c>
      <c r="AF7951" s="7">
        <v>0</v>
      </c>
      <c r="AG7951" s="7">
        <v>0</v>
      </c>
      <c r="AH7951" s="7">
        <v>0</v>
      </c>
      <c r="AI7951" s="7">
        <v>26375497.34</v>
      </c>
      <c r="AJ7951" s="7">
        <v>0</v>
      </c>
      <c r="AK7951" s="7">
        <v>0</v>
      </c>
      <c r="AL7951" s="7">
        <v>0</v>
      </c>
      <c r="AM7951" s="7">
        <v>0</v>
      </c>
      <c r="AN7951" s="7">
        <v>0</v>
      </c>
      <c r="AO7951" s="7">
        <v>1108645.95</v>
      </c>
      <c r="AP7951" s="7">
        <v>0</v>
      </c>
      <c r="AQ7951" s="7">
        <v>139095904.5</v>
      </c>
      <c r="AR7951" s="7">
        <v>0</v>
      </c>
      <c r="AS7951" s="7">
        <v>0</v>
      </c>
      <c r="AT7951" s="7">
        <v>4299941.4759999998</v>
      </c>
      <c r="AU7951" s="8">
        <f t="shared" si="124"/>
        <v>381691359.616</v>
      </c>
    </row>
    <row r="7952" spans="1:47" x14ac:dyDescent="0.3">
      <c r="A7952" s="2">
        <v>2020</v>
      </c>
      <c r="B7952" s="2" t="s">
        <v>75</v>
      </c>
      <c r="C7952" s="2">
        <v>2</v>
      </c>
      <c r="D7952" s="2" t="s">
        <v>48</v>
      </c>
      <c r="E7952" s="7">
        <v>5319.78</v>
      </c>
      <c r="F7952" s="7">
        <v>0</v>
      </c>
      <c r="G7952" s="7">
        <v>0</v>
      </c>
      <c r="H7952" s="7">
        <v>108881.97</v>
      </c>
      <c r="I7952" s="7">
        <v>0</v>
      </c>
      <c r="J7952" s="7">
        <v>0</v>
      </c>
      <c r="K7952" s="7">
        <v>26660.82</v>
      </c>
      <c r="L7952" s="7">
        <v>1618685.12</v>
      </c>
      <c r="M7952" s="7">
        <v>4017.57</v>
      </c>
      <c r="N7952" s="7">
        <v>6198453.3499999996</v>
      </c>
      <c r="O7952" s="7">
        <v>8258789.2400000002</v>
      </c>
      <c r="P7952" s="7">
        <v>539524.92000000004</v>
      </c>
      <c r="Q7952" s="7">
        <v>30018.11</v>
      </c>
      <c r="R7952" s="7">
        <v>811777.3</v>
      </c>
      <c r="S7952" s="7">
        <v>466533.71</v>
      </c>
      <c r="T7952" s="7">
        <v>95440.9</v>
      </c>
      <c r="U7952" s="7">
        <v>0</v>
      </c>
      <c r="V7952" s="7">
        <v>0</v>
      </c>
      <c r="W7952" s="7">
        <v>0</v>
      </c>
      <c r="X7952" s="7">
        <v>14744.68</v>
      </c>
      <c r="Y7952" s="7">
        <v>10829791.24</v>
      </c>
      <c r="Z7952" s="7">
        <v>0</v>
      </c>
      <c r="AA7952" s="7">
        <v>2383.2600000000002</v>
      </c>
      <c r="AB7952" s="7">
        <v>5366985.6100000003</v>
      </c>
      <c r="AC7952" s="7">
        <v>0</v>
      </c>
      <c r="AD7952" s="7">
        <v>7519.56</v>
      </c>
      <c r="AE7952" s="7">
        <v>3945152.49</v>
      </c>
      <c r="AF7952" s="7">
        <v>0</v>
      </c>
      <c r="AG7952" s="7">
        <v>0</v>
      </c>
      <c r="AH7952" s="7">
        <v>0</v>
      </c>
      <c r="AI7952" s="7">
        <v>7029594.9800000004</v>
      </c>
      <c r="AJ7952" s="7">
        <v>0</v>
      </c>
      <c r="AK7952" s="7">
        <v>0</v>
      </c>
      <c r="AL7952" s="7">
        <v>0</v>
      </c>
      <c r="AM7952" s="7">
        <v>0</v>
      </c>
      <c r="AN7952" s="7">
        <v>0</v>
      </c>
      <c r="AO7952" s="7">
        <v>265758.78000000003</v>
      </c>
      <c r="AP7952" s="7">
        <v>0</v>
      </c>
      <c r="AQ7952" s="7">
        <v>106926675.3</v>
      </c>
      <c r="AR7952" s="7">
        <v>0</v>
      </c>
      <c r="AS7952" s="7">
        <v>0</v>
      </c>
      <c r="AT7952" s="7">
        <v>542650.94039999996</v>
      </c>
      <c r="AU7952" s="8">
        <f t="shared" si="124"/>
        <v>153095359.6304</v>
      </c>
    </row>
    <row r="7953" spans="1:47" x14ac:dyDescent="0.3">
      <c r="A7953" s="2">
        <v>2017</v>
      </c>
      <c r="B7953" s="2" t="s">
        <v>47</v>
      </c>
      <c r="C7953" s="2">
        <v>1</v>
      </c>
      <c r="D7953" s="2" t="s">
        <v>49</v>
      </c>
      <c r="E7953" s="7">
        <v>5314.5</v>
      </c>
      <c r="F7953" s="7">
        <v>1403.42</v>
      </c>
      <c r="G7953" s="7">
        <v>0</v>
      </c>
      <c r="H7953" s="7">
        <v>1251621.8700000001</v>
      </c>
      <c r="I7953" s="7">
        <v>0</v>
      </c>
      <c r="J7953" s="7">
        <v>116125.56</v>
      </c>
      <c r="K7953" s="7">
        <v>7637727.8499999996</v>
      </c>
      <c r="L7953" s="7">
        <v>6600034.8099999996</v>
      </c>
      <c r="M7953" s="7">
        <v>138707.01</v>
      </c>
      <c r="N7953" s="7">
        <v>38032093.310000002</v>
      </c>
      <c r="O7953" s="7">
        <v>29345062.039999999</v>
      </c>
      <c r="P7953" s="7">
        <v>3036651.04</v>
      </c>
      <c r="Q7953" s="7">
        <v>116148.76</v>
      </c>
      <c r="R7953" s="7">
        <v>1474383.89</v>
      </c>
      <c r="S7953" s="7">
        <v>302732.77</v>
      </c>
      <c r="T7953" s="7">
        <v>71000.78</v>
      </c>
      <c r="U7953" s="7">
        <v>0</v>
      </c>
      <c r="V7953" s="7">
        <v>0</v>
      </c>
      <c r="W7953" s="7">
        <v>0</v>
      </c>
      <c r="X7953" s="7">
        <v>86105.01</v>
      </c>
      <c r="Y7953" s="7">
        <v>49851279.869999997</v>
      </c>
      <c r="Z7953" s="7">
        <v>0</v>
      </c>
      <c r="AA7953" s="7">
        <v>14306.38</v>
      </c>
      <c r="AB7953" s="7">
        <v>21575805.07</v>
      </c>
      <c r="AC7953" s="7">
        <v>0</v>
      </c>
      <c r="AD7953" s="7">
        <v>28364.33</v>
      </c>
      <c r="AE7953" s="7">
        <v>23655262.039999999</v>
      </c>
      <c r="AF7953" s="7">
        <v>0</v>
      </c>
      <c r="AG7953" s="7">
        <v>6036177.5099999998</v>
      </c>
      <c r="AH7953" s="7">
        <v>0</v>
      </c>
      <c r="AI7953" s="7">
        <v>19562569.59</v>
      </c>
      <c r="AJ7953" s="7">
        <v>0</v>
      </c>
      <c r="AK7953" s="7">
        <v>0</v>
      </c>
      <c r="AL7953" s="7">
        <v>0</v>
      </c>
      <c r="AM7953" s="7">
        <v>0</v>
      </c>
      <c r="AN7953" s="7">
        <v>0</v>
      </c>
      <c r="AO7953" s="7">
        <v>4982917.4800000004</v>
      </c>
      <c r="AP7953" s="7">
        <v>0</v>
      </c>
      <c r="AQ7953" s="7">
        <v>150902283.90000001</v>
      </c>
      <c r="AR7953" s="7">
        <v>0</v>
      </c>
      <c r="AS7953" s="7">
        <v>0</v>
      </c>
      <c r="AT7953" s="7">
        <v>3516831.7009999999</v>
      </c>
      <c r="AU7953" s="8">
        <f t="shared" si="124"/>
        <v>368340910.49099994</v>
      </c>
    </row>
    <row r="7954" spans="1:47" x14ac:dyDescent="0.3">
      <c r="A7954" s="2">
        <v>2010</v>
      </c>
      <c r="B7954" s="2" t="s">
        <v>75</v>
      </c>
      <c r="C7954" s="2">
        <v>2</v>
      </c>
      <c r="D7954" s="2" t="s">
        <v>48</v>
      </c>
      <c r="E7954" s="7">
        <v>5306.23</v>
      </c>
      <c r="F7954" s="7">
        <v>0</v>
      </c>
      <c r="G7954" s="7">
        <v>0</v>
      </c>
      <c r="H7954" s="7">
        <v>0</v>
      </c>
      <c r="I7954" s="7">
        <v>7896.75</v>
      </c>
      <c r="J7954" s="7">
        <v>0</v>
      </c>
      <c r="K7954" s="7">
        <v>9433.18</v>
      </c>
      <c r="L7954" s="7">
        <v>344291.54</v>
      </c>
      <c r="M7954" s="7">
        <v>0</v>
      </c>
      <c r="N7954" s="7">
        <v>2538401.44</v>
      </c>
      <c r="O7954" s="7">
        <v>3592398.93</v>
      </c>
      <c r="P7954" s="7">
        <v>110631.45</v>
      </c>
      <c r="Q7954" s="7">
        <v>15486.28</v>
      </c>
      <c r="R7954" s="7">
        <v>96859.56</v>
      </c>
      <c r="S7954" s="7">
        <v>26238.07</v>
      </c>
      <c r="T7954" s="7">
        <v>17492.400000000001</v>
      </c>
      <c r="U7954" s="7">
        <v>0</v>
      </c>
      <c r="V7954" s="7">
        <v>238.5</v>
      </c>
      <c r="W7954" s="7">
        <v>0</v>
      </c>
      <c r="X7954" s="7">
        <v>791.83</v>
      </c>
      <c r="Y7954" s="7">
        <v>5038595.88</v>
      </c>
      <c r="Z7954" s="7">
        <v>0</v>
      </c>
      <c r="AA7954" s="7">
        <v>128.66999999999999</v>
      </c>
      <c r="AB7954" s="7">
        <v>2045625.03</v>
      </c>
      <c r="AC7954" s="7">
        <v>0</v>
      </c>
      <c r="AD7954" s="7">
        <v>2930.35</v>
      </c>
      <c r="AE7954" s="7">
        <v>1556729.96</v>
      </c>
      <c r="AF7954" s="7">
        <v>0</v>
      </c>
      <c r="AG7954" s="7">
        <v>-86.78</v>
      </c>
      <c r="AH7954" s="7">
        <v>0</v>
      </c>
      <c r="AI7954" s="7">
        <v>0</v>
      </c>
      <c r="AJ7954" s="7">
        <v>861</v>
      </c>
      <c r="AK7954" s="7">
        <v>0</v>
      </c>
      <c r="AL7954" s="7">
        <v>0</v>
      </c>
      <c r="AM7954" s="7">
        <v>0</v>
      </c>
      <c r="AN7954" s="7">
        <v>0</v>
      </c>
      <c r="AO7954" s="7">
        <v>917016.49</v>
      </c>
      <c r="AP7954" s="7">
        <v>199286.29</v>
      </c>
      <c r="AQ7954" s="7">
        <v>0</v>
      </c>
      <c r="AR7954" s="7">
        <v>0</v>
      </c>
      <c r="AS7954" s="7">
        <v>0</v>
      </c>
      <c r="AT7954" s="7">
        <v>0</v>
      </c>
      <c r="AU7954" s="8">
        <f t="shared" si="124"/>
        <v>16526553.050000001</v>
      </c>
    </row>
    <row r="7955" spans="1:47" x14ac:dyDescent="0.3">
      <c r="A7955" s="2">
        <v>2016</v>
      </c>
      <c r="B7955" s="2" t="s">
        <v>76</v>
      </c>
      <c r="C7955" s="2">
        <v>3</v>
      </c>
      <c r="D7955" s="2" t="s">
        <v>49</v>
      </c>
      <c r="E7955" s="7">
        <v>5302.48</v>
      </c>
      <c r="F7955" s="7">
        <v>1313.1</v>
      </c>
      <c r="G7955" s="7">
        <v>0</v>
      </c>
      <c r="H7955" s="7">
        <v>426412.63</v>
      </c>
      <c r="I7955" s="7">
        <v>0</v>
      </c>
      <c r="J7955" s="7">
        <v>0</v>
      </c>
      <c r="K7955" s="7">
        <v>1306444.79</v>
      </c>
      <c r="L7955" s="7">
        <v>5420696.7000000002</v>
      </c>
      <c r="M7955" s="7">
        <v>26588.799999999999</v>
      </c>
      <c r="N7955" s="7">
        <v>17554318.52</v>
      </c>
      <c r="O7955" s="7">
        <v>20999915.949999999</v>
      </c>
      <c r="P7955" s="7">
        <v>1015940.1</v>
      </c>
      <c r="Q7955" s="7">
        <v>274103.90000000002</v>
      </c>
      <c r="R7955" s="7">
        <v>3129638.79</v>
      </c>
      <c r="S7955" s="7">
        <v>298643.20000000001</v>
      </c>
      <c r="T7955" s="7">
        <v>86739.65</v>
      </c>
      <c r="U7955" s="7">
        <v>0</v>
      </c>
      <c r="V7955" s="7">
        <v>0</v>
      </c>
      <c r="W7955" s="7">
        <v>0</v>
      </c>
      <c r="X7955" s="7">
        <v>59510.07</v>
      </c>
      <c r="Y7955" s="7">
        <v>45433329.659999996</v>
      </c>
      <c r="Z7955" s="7">
        <v>0</v>
      </c>
      <c r="AA7955" s="7">
        <v>9635.76</v>
      </c>
      <c r="AB7955" s="7">
        <v>19044533.920000002</v>
      </c>
      <c r="AC7955" s="7">
        <v>0</v>
      </c>
      <c r="AD7955" s="7">
        <v>37824.93</v>
      </c>
      <c r="AE7955" s="7">
        <v>10953120.49</v>
      </c>
      <c r="AF7955" s="7">
        <v>0</v>
      </c>
      <c r="AG7955" s="7">
        <v>13488.96</v>
      </c>
      <c r="AH7955" s="7">
        <v>0</v>
      </c>
      <c r="AI7955" s="7">
        <v>17663099.460000001</v>
      </c>
      <c r="AJ7955" s="7">
        <v>0</v>
      </c>
      <c r="AK7955" s="7">
        <v>0</v>
      </c>
      <c r="AL7955" s="7">
        <v>0</v>
      </c>
      <c r="AM7955" s="7">
        <v>0</v>
      </c>
      <c r="AN7955" s="7">
        <v>0</v>
      </c>
      <c r="AO7955" s="7">
        <v>5460871.9400000004</v>
      </c>
      <c r="AP7955" s="7">
        <v>0</v>
      </c>
      <c r="AQ7955" s="7">
        <v>0</v>
      </c>
      <c r="AR7955" s="7">
        <v>134268942.59999999</v>
      </c>
      <c r="AS7955" s="7">
        <v>8004922.7929999996</v>
      </c>
      <c r="AT7955" s="7">
        <v>3344117.841</v>
      </c>
      <c r="AU7955" s="8">
        <f t="shared" si="124"/>
        <v>294839457.03399998</v>
      </c>
    </row>
    <row r="7956" spans="1:47" x14ac:dyDescent="0.3">
      <c r="A7956" s="2">
        <v>2008</v>
      </c>
      <c r="B7956" s="2" t="s">
        <v>76</v>
      </c>
      <c r="C7956" s="2">
        <v>3</v>
      </c>
      <c r="D7956" s="2" t="s">
        <v>74</v>
      </c>
      <c r="E7956" s="7">
        <v>5302.2</v>
      </c>
      <c r="F7956" s="7">
        <v>28.12</v>
      </c>
      <c r="G7956" s="7">
        <v>856902.07</v>
      </c>
      <c r="H7956" s="7">
        <v>40467.449999999997</v>
      </c>
      <c r="I7956" s="7">
        <v>0</v>
      </c>
      <c r="J7956" s="7">
        <v>0</v>
      </c>
      <c r="K7956" s="7">
        <v>219575.38</v>
      </c>
      <c r="L7956" s="7">
        <v>941867.28</v>
      </c>
      <c r="M7956" s="7">
        <v>3562.35</v>
      </c>
      <c r="N7956" s="7">
        <v>4975127.7300000004</v>
      </c>
      <c r="O7956" s="7">
        <v>2235787.63</v>
      </c>
      <c r="P7956" s="7">
        <v>516976.56</v>
      </c>
      <c r="Q7956" s="7">
        <v>18279.7</v>
      </c>
      <c r="R7956" s="7">
        <v>481115.06</v>
      </c>
      <c r="S7956" s="7">
        <v>149399.65</v>
      </c>
      <c r="T7956" s="7">
        <v>73898.64</v>
      </c>
      <c r="U7956" s="7">
        <v>0</v>
      </c>
      <c r="V7956" s="7">
        <v>867.3</v>
      </c>
      <c r="W7956" s="7">
        <v>0</v>
      </c>
      <c r="X7956" s="7">
        <v>8249.57</v>
      </c>
      <c r="Y7956" s="7">
        <v>10918588.130000001</v>
      </c>
      <c r="Z7956" s="7">
        <v>0</v>
      </c>
      <c r="AA7956" s="7">
        <v>1230.1199999999999</v>
      </c>
      <c r="AB7956" s="7">
        <v>2801189.66</v>
      </c>
      <c r="AC7956" s="7">
        <v>0</v>
      </c>
      <c r="AD7956" s="7">
        <v>5797.68</v>
      </c>
      <c r="AE7956" s="7">
        <v>3825795.96</v>
      </c>
      <c r="AF7956" s="7">
        <v>0</v>
      </c>
      <c r="AG7956" s="7">
        <v>0</v>
      </c>
      <c r="AH7956" s="7">
        <v>0</v>
      </c>
      <c r="AI7956" s="7">
        <v>0</v>
      </c>
      <c r="AJ7956" s="7">
        <v>3263.84</v>
      </c>
      <c r="AK7956" s="7">
        <v>0</v>
      </c>
      <c r="AL7956" s="7">
        <v>0</v>
      </c>
      <c r="AM7956" s="7">
        <v>0</v>
      </c>
      <c r="AN7956" s="7">
        <v>0</v>
      </c>
      <c r="AO7956" s="7">
        <v>-26680.65</v>
      </c>
      <c r="AP7956" s="7">
        <v>567523.48</v>
      </c>
      <c r="AQ7956" s="7">
        <v>0</v>
      </c>
      <c r="AR7956" s="7">
        <v>0</v>
      </c>
      <c r="AS7956" s="7">
        <v>0</v>
      </c>
      <c r="AT7956" s="7">
        <v>0</v>
      </c>
      <c r="AU7956" s="8">
        <f t="shared" si="124"/>
        <v>28624114.910000008</v>
      </c>
    </row>
    <row r="7957" spans="1:47" x14ac:dyDescent="0.3">
      <c r="A7957" s="2">
        <v>2007</v>
      </c>
      <c r="B7957" s="2" t="s">
        <v>81</v>
      </c>
      <c r="C7957" s="2">
        <v>8</v>
      </c>
      <c r="D7957" s="2" t="s">
        <v>48</v>
      </c>
      <c r="E7957" s="7">
        <v>5300</v>
      </c>
      <c r="F7957" s="7">
        <v>794</v>
      </c>
      <c r="G7957" s="7">
        <v>410833</v>
      </c>
      <c r="H7957" s="7">
        <v>0</v>
      </c>
      <c r="I7957" s="7">
        <v>0</v>
      </c>
      <c r="J7957" s="7">
        <v>0</v>
      </c>
      <c r="K7957" s="7">
        <v>16465</v>
      </c>
      <c r="L7957" s="7">
        <v>1201749</v>
      </c>
      <c r="M7957" s="7">
        <v>398</v>
      </c>
      <c r="N7957" s="7">
        <v>1868381</v>
      </c>
      <c r="O7957" s="7">
        <v>2841817</v>
      </c>
      <c r="P7957" s="7">
        <v>126800</v>
      </c>
      <c r="Q7957" s="7">
        <v>785</v>
      </c>
      <c r="R7957" s="7">
        <v>172611</v>
      </c>
      <c r="S7957" s="7">
        <v>5</v>
      </c>
      <c r="T7957" s="7">
        <v>44448</v>
      </c>
      <c r="U7957" s="7">
        <v>0</v>
      </c>
      <c r="V7957" s="7">
        <v>73855</v>
      </c>
      <c r="W7957" s="7">
        <v>0</v>
      </c>
      <c r="X7957" s="7">
        <v>287</v>
      </c>
      <c r="Y7957" s="7">
        <v>4082245</v>
      </c>
      <c r="Z7957" s="7">
        <v>0</v>
      </c>
      <c r="AA7957" s="7">
        <v>35</v>
      </c>
      <c r="AB7957" s="7">
        <v>1561476</v>
      </c>
      <c r="AC7957" s="7">
        <v>0</v>
      </c>
      <c r="AD7957" s="7">
        <v>363</v>
      </c>
      <c r="AE7957" s="7">
        <v>1194750</v>
      </c>
      <c r="AF7957" s="7">
        <v>0</v>
      </c>
      <c r="AG7957" s="7">
        <v>0</v>
      </c>
      <c r="AH7957" s="7">
        <v>0</v>
      </c>
      <c r="AI7957" s="7">
        <v>0</v>
      </c>
      <c r="AJ7957" s="7">
        <v>2879</v>
      </c>
      <c r="AK7957" s="7">
        <v>0</v>
      </c>
      <c r="AL7957" s="7">
        <v>0</v>
      </c>
      <c r="AM7957" s="7">
        <v>0</v>
      </c>
      <c r="AN7957" s="7">
        <v>0</v>
      </c>
      <c r="AO7957" s="7">
        <v>-35764</v>
      </c>
      <c r="AP7957" s="7">
        <v>491528</v>
      </c>
      <c r="AQ7957" s="7">
        <v>0</v>
      </c>
      <c r="AR7957" s="7">
        <v>0</v>
      </c>
      <c r="AS7957" s="7">
        <v>0</v>
      </c>
      <c r="AT7957" s="7">
        <v>0</v>
      </c>
      <c r="AU7957" s="8">
        <f t="shared" si="124"/>
        <v>14062040</v>
      </c>
    </row>
    <row r="7958" spans="1:47" x14ac:dyDescent="0.3">
      <c r="A7958" s="2">
        <v>2005</v>
      </c>
      <c r="B7958" s="2" t="s">
        <v>82</v>
      </c>
      <c r="C7958" s="2">
        <v>9</v>
      </c>
      <c r="D7958" s="2" t="s">
        <v>51</v>
      </c>
      <c r="E7958" s="7">
        <v>5294</v>
      </c>
      <c r="F7958" s="7">
        <v>19</v>
      </c>
      <c r="G7958" s="7">
        <v>618844</v>
      </c>
      <c r="H7958" s="7">
        <v>0</v>
      </c>
      <c r="I7958" s="7">
        <v>12066</v>
      </c>
      <c r="J7958" s="7">
        <v>5651</v>
      </c>
      <c r="K7958" s="7">
        <v>62789</v>
      </c>
      <c r="L7958" s="7">
        <v>791915</v>
      </c>
      <c r="M7958" s="7">
        <v>0</v>
      </c>
      <c r="N7958" s="7">
        <v>956160</v>
      </c>
      <c r="O7958" s="7">
        <v>3069909</v>
      </c>
      <c r="P7958" s="7">
        <v>9705</v>
      </c>
      <c r="Q7958" s="7">
        <v>100</v>
      </c>
      <c r="R7958" s="7">
        <v>79767</v>
      </c>
      <c r="S7958" s="7">
        <v>165249</v>
      </c>
      <c r="T7958" s="7">
        <v>150776</v>
      </c>
      <c r="U7958" s="7">
        <v>0</v>
      </c>
      <c r="V7958" s="7">
        <v>13</v>
      </c>
      <c r="W7958" s="7">
        <v>0</v>
      </c>
      <c r="X7958" s="7">
        <v>209</v>
      </c>
      <c r="Y7958" s="7">
        <v>2547827</v>
      </c>
      <c r="Z7958" s="7">
        <v>0</v>
      </c>
      <c r="AA7958" s="7">
        <v>73</v>
      </c>
      <c r="AB7958" s="7">
        <v>1143264</v>
      </c>
      <c r="AC7958" s="7">
        <v>0</v>
      </c>
      <c r="AD7958" s="7">
        <v>0</v>
      </c>
      <c r="AE7958" s="7">
        <v>715222</v>
      </c>
      <c r="AF7958" s="7">
        <v>0</v>
      </c>
      <c r="AG7958" s="7">
        <v>0</v>
      </c>
      <c r="AH7958" s="7">
        <v>0</v>
      </c>
      <c r="AI7958" s="7">
        <v>0</v>
      </c>
      <c r="AJ7958" s="7">
        <v>4253</v>
      </c>
      <c r="AK7958" s="7">
        <v>0</v>
      </c>
      <c r="AL7958" s="7">
        <v>0</v>
      </c>
      <c r="AM7958" s="7">
        <v>0</v>
      </c>
      <c r="AN7958" s="7">
        <v>616879</v>
      </c>
      <c r="AO7958" s="7">
        <v>310098</v>
      </c>
      <c r="AP7958" s="7">
        <v>170147.7911</v>
      </c>
      <c r="AQ7958" s="7">
        <v>0</v>
      </c>
      <c r="AR7958" s="7">
        <v>10858356.880000001</v>
      </c>
      <c r="AS7958" s="7">
        <v>640306.7034</v>
      </c>
      <c r="AT7958" s="7">
        <v>0</v>
      </c>
      <c r="AU7958" s="8">
        <f t="shared" si="124"/>
        <v>22934893.374499999</v>
      </c>
    </row>
    <row r="7959" spans="1:47" x14ac:dyDescent="0.3">
      <c r="A7959" s="2">
        <v>2018</v>
      </c>
      <c r="B7959" s="2" t="s">
        <v>85</v>
      </c>
      <c r="C7959" s="2">
        <v>12</v>
      </c>
      <c r="D7959" s="2" t="s">
        <v>48</v>
      </c>
      <c r="E7959" s="7">
        <v>5245.67</v>
      </c>
      <c r="F7959" s="7">
        <v>0</v>
      </c>
      <c r="G7959" s="7">
        <v>0</v>
      </c>
      <c r="H7959" s="7">
        <v>163521.76</v>
      </c>
      <c r="I7959" s="7">
        <v>0</v>
      </c>
      <c r="J7959" s="7">
        <v>147861.93</v>
      </c>
      <c r="K7959" s="7">
        <v>26293.97</v>
      </c>
      <c r="L7959" s="7">
        <v>2314650.7799999998</v>
      </c>
      <c r="M7959" s="7">
        <v>0</v>
      </c>
      <c r="N7959" s="7">
        <v>23363005.93</v>
      </c>
      <c r="O7959" s="7">
        <v>9950106.8800000008</v>
      </c>
      <c r="P7959" s="7">
        <v>279609.56</v>
      </c>
      <c r="Q7959" s="7">
        <v>10617.58</v>
      </c>
      <c r="R7959" s="7">
        <v>866230.31</v>
      </c>
      <c r="S7959" s="7">
        <v>338970.47</v>
      </c>
      <c r="T7959" s="7">
        <v>81161.850000000006</v>
      </c>
      <c r="U7959" s="7">
        <v>0</v>
      </c>
      <c r="V7959" s="7">
        <v>0</v>
      </c>
      <c r="W7959" s="7">
        <v>0</v>
      </c>
      <c r="X7959" s="7">
        <v>9339.06</v>
      </c>
      <c r="Y7959" s="7">
        <v>35830068.840000004</v>
      </c>
      <c r="Z7959" s="7">
        <v>0</v>
      </c>
      <c r="AA7959" s="7">
        <v>1512.28</v>
      </c>
      <c r="AB7959" s="7">
        <v>8661892.4100000001</v>
      </c>
      <c r="AC7959" s="7">
        <v>0</v>
      </c>
      <c r="AD7959" s="7">
        <v>0</v>
      </c>
      <c r="AE7959" s="7">
        <v>10864077.460000001</v>
      </c>
      <c r="AF7959" s="7">
        <v>0</v>
      </c>
      <c r="AG7959" s="7">
        <v>0</v>
      </c>
      <c r="AH7959" s="7">
        <v>0</v>
      </c>
      <c r="AI7959" s="7">
        <v>6669174.3200000003</v>
      </c>
      <c r="AJ7959" s="7">
        <v>0</v>
      </c>
      <c r="AK7959" s="7">
        <v>0</v>
      </c>
      <c r="AL7959" s="7">
        <v>0</v>
      </c>
      <c r="AM7959" s="7">
        <v>0</v>
      </c>
      <c r="AN7959" s="7">
        <v>0</v>
      </c>
      <c r="AO7959" s="7">
        <v>490231.45</v>
      </c>
      <c r="AP7959" s="7">
        <v>0</v>
      </c>
      <c r="AQ7959" s="7">
        <v>169314004.80000001</v>
      </c>
      <c r="AR7959" s="7">
        <v>0</v>
      </c>
      <c r="AS7959" s="7">
        <v>0</v>
      </c>
      <c r="AT7959" s="7">
        <v>3642508.9160000002</v>
      </c>
      <c r="AU7959" s="8">
        <f t="shared" si="124"/>
        <v>273030086.22600001</v>
      </c>
    </row>
    <row r="7960" spans="1:47" x14ac:dyDescent="0.3">
      <c r="A7960" s="2">
        <v>2004</v>
      </c>
      <c r="B7960" s="2" t="s">
        <v>83</v>
      </c>
      <c r="C7960" s="2">
        <v>10</v>
      </c>
      <c r="D7960" s="2" t="s">
        <v>68</v>
      </c>
      <c r="E7960" s="7">
        <v>5232</v>
      </c>
      <c r="F7960" s="7">
        <v>0</v>
      </c>
      <c r="G7960" s="7">
        <v>854937</v>
      </c>
      <c r="H7960" s="7">
        <v>2065</v>
      </c>
      <c r="I7960" s="7">
        <v>342</v>
      </c>
      <c r="J7960" s="7">
        <v>3317</v>
      </c>
      <c r="K7960" s="7">
        <v>168594</v>
      </c>
      <c r="L7960" s="7">
        <v>745654</v>
      </c>
      <c r="M7960" s="7">
        <v>1089</v>
      </c>
      <c r="N7960" s="7">
        <v>5892620</v>
      </c>
      <c r="O7960" s="7">
        <v>2949277</v>
      </c>
      <c r="P7960" s="7">
        <v>143639</v>
      </c>
      <c r="Q7960" s="7">
        <v>1334</v>
      </c>
      <c r="R7960" s="7">
        <v>319460</v>
      </c>
      <c r="S7960" s="7">
        <v>6067</v>
      </c>
      <c r="T7960" s="7">
        <v>138847</v>
      </c>
      <c r="U7960" s="7">
        <v>0</v>
      </c>
      <c r="V7960" s="7">
        <v>734660</v>
      </c>
      <c r="W7960" s="7">
        <v>0</v>
      </c>
      <c r="X7960" s="7">
        <v>2007</v>
      </c>
      <c r="Y7960" s="7">
        <v>8168512</v>
      </c>
      <c r="Z7960" s="7">
        <v>0</v>
      </c>
      <c r="AA7960" s="7">
        <v>246</v>
      </c>
      <c r="AB7960" s="7">
        <v>2361471</v>
      </c>
      <c r="AC7960" s="7">
        <v>0</v>
      </c>
      <c r="AD7960" s="7">
        <v>51832</v>
      </c>
      <c r="AE7960" s="7">
        <v>4737014</v>
      </c>
      <c r="AF7960" s="7">
        <v>0</v>
      </c>
      <c r="AG7960" s="7">
        <v>0</v>
      </c>
      <c r="AH7960" s="7">
        <v>0</v>
      </c>
      <c r="AI7960" s="7">
        <v>0</v>
      </c>
      <c r="AJ7960" s="7">
        <v>1633</v>
      </c>
      <c r="AK7960" s="7">
        <v>308732</v>
      </c>
      <c r="AL7960" s="7">
        <v>537964</v>
      </c>
      <c r="AM7960" s="7">
        <v>189398</v>
      </c>
      <c r="AN7960" s="7">
        <v>0</v>
      </c>
      <c r="AO7960" s="7">
        <v>234401</v>
      </c>
      <c r="AP7960" s="7">
        <v>4743449</v>
      </c>
      <c r="AQ7960" s="7">
        <v>0</v>
      </c>
      <c r="AR7960" s="7">
        <v>0</v>
      </c>
      <c r="AS7960" s="7">
        <v>0</v>
      </c>
      <c r="AT7960" s="7">
        <v>0</v>
      </c>
      <c r="AU7960" s="8">
        <f t="shared" si="124"/>
        <v>33303793</v>
      </c>
    </row>
    <row r="7961" spans="1:47" x14ac:dyDescent="0.3">
      <c r="A7961" s="2">
        <v>2025</v>
      </c>
      <c r="B7961" s="2" t="s">
        <v>79</v>
      </c>
      <c r="C7961" s="2">
        <v>6</v>
      </c>
      <c r="D7961" s="2" t="s">
        <v>48</v>
      </c>
      <c r="E7961" s="7">
        <v>5213.13</v>
      </c>
      <c r="F7961" s="7">
        <v>0</v>
      </c>
      <c r="G7961" s="7">
        <v>0</v>
      </c>
      <c r="H7961" s="7">
        <v>13.21</v>
      </c>
      <c r="I7961" s="7">
        <v>4317.38</v>
      </c>
      <c r="J7961" s="7">
        <v>0</v>
      </c>
      <c r="K7961" s="7">
        <v>77527.16</v>
      </c>
      <c r="L7961" s="7">
        <v>13704048.199999999</v>
      </c>
      <c r="M7961" s="7">
        <v>3187.5</v>
      </c>
      <c r="N7961" s="7">
        <v>10019775.24</v>
      </c>
      <c r="O7961" s="7">
        <v>14374363.84</v>
      </c>
      <c r="P7961" s="7">
        <v>436485.4</v>
      </c>
      <c r="Q7961" s="7">
        <v>41305.660000000003</v>
      </c>
      <c r="R7961" s="7">
        <v>502114.4</v>
      </c>
      <c r="S7961" s="7">
        <v>673572.67</v>
      </c>
      <c r="T7961" s="7">
        <v>37039.760000000002</v>
      </c>
      <c r="U7961" s="7">
        <v>0</v>
      </c>
      <c r="V7961" s="7">
        <v>0</v>
      </c>
      <c r="W7961" s="7">
        <v>0</v>
      </c>
      <c r="X7961" s="7">
        <v>780.24</v>
      </c>
      <c r="Y7961" s="7">
        <v>12851574.390000001</v>
      </c>
      <c r="Z7961" s="7">
        <v>0</v>
      </c>
      <c r="AA7961" s="7">
        <v>126.79</v>
      </c>
      <c r="AB7961" s="7">
        <v>4323285.97</v>
      </c>
      <c r="AC7961" s="7">
        <v>0</v>
      </c>
      <c r="AD7961" s="7">
        <v>3806.49</v>
      </c>
      <c r="AE7961" s="7">
        <v>7002271.04</v>
      </c>
      <c r="AF7961" s="7">
        <v>0</v>
      </c>
      <c r="AG7961" s="7">
        <v>0</v>
      </c>
      <c r="AH7961" s="7">
        <v>0</v>
      </c>
      <c r="AI7961" s="7">
        <v>9948911.8100000005</v>
      </c>
      <c r="AJ7961" s="7">
        <v>0</v>
      </c>
      <c r="AK7961" s="7">
        <v>0</v>
      </c>
      <c r="AL7961" s="7">
        <v>0</v>
      </c>
      <c r="AM7961" s="7">
        <v>0</v>
      </c>
      <c r="AN7961" s="7">
        <v>0</v>
      </c>
      <c r="AO7961" s="7">
        <v>-106822.92</v>
      </c>
      <c r="AP7961" s="7">
        <v>0</v>
      </c>
      <c r="AQ7961" s="7">
        <v>106085750.8</v>
      </c>
      <c r="AR7961" s="7">
        <v>0</v>
      </c>
      <c r="AS7961" s="7">
        <v>0</v>
      </c>
      <c r="AT7961" s="7">
        <v>1600870.41</v>
      </c>
      <c r="AU7961" s="8">
        <f t="shared" si="124"/>
        <v>181589518.56999996</v>
      </c>
    </row>
    <row r="7962" spans="1:47" x14ac:dyDescent="0.3">
      <c r="A7962" s="2">
        <v>2008</v>
      </c>
      <c r="B7962" s="2" t="s">
        <v>82</v>
      </c>
      <c r="C7962" s="2">
        <v>9</v>
      </c>
      <c r="D7962" s="2" t="s">
        <v>74</v>
      </c>
      <c r="E7962" s="7">
        <v>5211.6400000000003</v>
      </c>
      <c r="F7962" s="7">
        <v>105.52</v>
      </c>
      <c r="G7962" s="7">
        <v>861273.5</v>
      </c>
      <c r="H7962" s="7">
        <v>1905.34</v>
      </c>
      <c r="I7962" s="7">
        <v>0</v>
      </c>
      <c r="J7962" s="7">
        <v>0</v>
      </c>
      <c r="K7962" s="7">
        <v>308044.73</v>
      </c>
      <c r="L7962" s="7">
        <v>2333058.5099999998</v>
      </c>
      <c r="M7962" s="7">
        <v>3576.65</v>
      </c>
      <c r="N7962" s="7">
        <v>5299956.8899999997</v>
      </c>
      <c r="O7962" s="7">
        <v>2966337.07</v>
      </c>
      <c r="P7962" s="7">
        <v>330083.34000000003</v>
      </c>
      <c r="Q7962" s="7">
        <v>28525.87</v>
      </c>
      <c r="R7962" s="7">
        <v>433981.22</v>
      </c>
      <c r="S7962" s="7">
        <v>32605.29</v>
      </c>
      <c r="T7962" s="7">
        <v>2822442.36</v>
      </c>
      <c r="U7962" s="7">
        <v>0</v>
      </c>
      <c r="V7962" s="7">
        <v>4261.03</v>
      </c>
      <c r="W7962" s="7">
        <v>0</v>
      </c>
      <c r="X7962" s="7">
        <v>5990.88</v>
      </c>
      <c r="Y7962" s="7">
        <v>12290484.789999999</v>
      </c>
      <c r="Z7962" s="7">
        <v>0</v>
      </c>
      <c r="AA7962" s="7">
        <v>439.35</v>
      </c>
      <c r="AB7962" s="7">
        <v>3365884.73</v>
      </c>
      <c r="AC7962" s="7">
        <v>0</v>
      </c>
      <c r="AD7962" s="7">
        <v>1947.41</v>
      </c>
      <c r="AE7962" s="7">
        <v>3847242.44</v>
      </c>
      <c r="AF7962" s="7">
        <v>0</v>
      </c>
      <c r="AG7962" s="7">
        <v>0</v>
      </c>
      <c r="AH7962" s="7">
        <v>0</v>
      </c>
      <c r="AI7962" s="7">
        <v>0</v>
      </c>
      <c r="AJ7962" s="7">
        <v>2125.66</v>
      </c>
      <c r="AK7962" s="7">
        <v>0</v>
      </c>
      <c r="AL7962" s="7">
        <v>0</v>
      </c>
      <c r="AM7962" s="7">
        <v>0</v>
      </c>
      <c r="AN7962" s="7">
        <v>0</v>
      </c>
      <c r="AO7962" s="7">
        <v>1060971.81</v>
      </c>
      <c r="AP7962" s="7">
        <v>674012.42</v>
      </c>
      <c r="AQ7962" s="7">
        <v>0</v>
      </c>
      <c r="AR7962" s="7">
        <v>0</v>
      </c>
      <c r="AS7962" s="7">
        <v>0</v>
      </c>
      <c r="AT7962" s="7">
        <v>0</v>
      </c>
      <c r="AU7962" s="8">
        <f t="shared" si="124"/>
        <v>36680468.449999996</v>
      </c>
    </row>
    <row r="7963" spans="1:47" x14ac:dyDescent="0.3">
      <c r="A7963" s="2">
        <v>2006</v>
      </c>
      <c r="B7963" s="2" t="s">
        <v>81</v>
      </c>
      <c r="C7963" s="2">
        <v>8</v>
      </c>
      <c r="D7963" s="2" t="s">
        <v>49</v>
      </c>
      <c r="E7963" s="7">
        <v>5209</v>
      </c>
      <c r="F7963" s="7">
        <v>4328</v>
      </c>
      <c r="G7963" s="7">
        <v>1029872</v>
      </c>
      <c r="H7963" s="7">
        <v>641150</v>
      </c>
      <c r="I7963" s="7">
        <v>0</v>
      </c>
      <c r="J7963" s="7">
        <v>6760</v>
      </c>
      <c r="K7963" s="7">
        <v>684112</v>
      </c>
      <c r="L7963" s="7">
        <v>5903322</v>
      </c>
      <c r="M7963" s="7">
        <v>110</v>
      </c>
      <c r="N7963" s="7">
        <v>4341310</v>
      </c>
      <c r="O7963" s="7">
        <v>6831835</v>
      </c>
      <c r="P7963" s="7">
        <v>602120</v>
      </c>
      <c r="Q7963" s="7">
        <v>22837</v>
      </c>
      <c r="R7963" s="7">
        <v>872821</v>
      </c>
      <c r="S7963" s="7">
        <v>40358</v>
      </c>
      <c r="T7963" s="7">
        <v>268178</v>
      </c>
      <c r="U7963" s="7">
        <v>0</v>
      </c>
      <c r="V7963" s="7">
        <v>185269</v>
      </c>
      <c r="W7963" s="7">
        <v>0</v>
      </c>
      <c r="X7963" s="7">
        <v>41060</v>
      </c>
      <c r="Y7963" s="7">
        <v>10293184</v>
      </c>
      <c r="Z7963" s="7">
        <v>0</v>
      </c>
      <c r="AA7963" s="7">
        <v>7555</v>
      </c>
      <c r="AB7963" s="7">
        <v>4085352</v>
      </c>
      <c r="AC7963" s="7">
        <v>0</v>
      </c>
      <c r="AD7963" s="7">
        <v>-28689</v>
      </c>
      <c r="AE7963" s="7">
        <v>4956588</v>
      </c>
      <c r="AF7963" s="7">
        <v>0</v>
      </c>
      <c r="AG7963" s="7">
        <v>-10001</v>
      </c>
      <c r="AH7963" s="7">
        <v>0</v>
      </c>
      <c r="AI7963" s="7">
        <v>0</v>
      </c>
      <c r="AJ7963" s="7">
        <v>1184</v>
      </c>
      <c r="AK7963" s="7">
        <v>0</v>
      </c>
      <c r="AL7963" s="7">
        <v>0</v>
      </c>
      <c r="AM7963" s="7">
        <v>0</v>
      </c>
      <c r="AN7963" s="7">
        <v>0</v>
      </c>
      <c r="AO7963" s="7">
        <v>466745</v>
      </c>
      <c r="AP7963" s="7">
        <v>1453871</v>
      </c>
      <c r="AQ7963" s="7">
        <v>0</v>
      </c>
      <c r="AR7963" s="7">
        <v>0</v>
      </c>
      <c r="AS7963" s="7">
        <v>0</v>
      </c>
      <c r="AT7963" s="7">
        <v>0</v>
      </c>
      <c r="AU7963" s="8">
        <f t="shared" si="124"/>
        <v>42706440</v>
      </c>
    </row>
    <row r="7964" spans="1:47" x14ac:dyDescent="0.3">
      <c r="A7964" s="2">
        <v>2014</v>
      </c>
      <c r="B7964" s="2" t="s">
        <v>76</v>
      </c>
      <c r="C7964" s="2">
        <v>3</v>
      </c>
      <c r="D7964" s="2" t="s">
        <v>68</v>
      </c>
      <c r="E7964" s="7">
        <v>5185</v>
      </c>
      <c r="F7964" s="7">
        <v>-13</v>
      </c>
      <c r="G7964" s="7">
        <v>0</v>
      </c>
      <c r="H7964" s="7">
        <v>4206</v>
      </c>
      <c r="I7964" s="7">
        <v>6692</v>
      </c>
      <c r="J7964" s="7">
        <v>209</v>
      </c>
      <c r="K7964" s="7">
        <v>2147468</v>
      </c>
      <c r="L7964" s="7">
        <v>3634621</v>
      </c>
      <c r="M7964" s="7">
        <v>753</v>
      </c>
      <c r="N7964" s="7">
        <v>25223745</v>
      </c>
      <c r="O7964" s="7">
        <v>11391555</v>
      </c>
      <c r="P7964" s="7">
        <v>1552871</v>
      </c>
      <c r="Q7964" s="7">
        <v>306506</v>
      </c>
      <c r="R7964" s="7">
        <v>657412</v>
      </c>
      <c r="S7964" s="7">
        <v>1158343</v>
      </c>
      <c r="T7964" s="7">
        <v>38363</v>
      </c>
      <c r="U7964" s="7">
        <v>0</v>
      </c>
      <c r="V7964" s="7">
        <v>0</v>
      </c>
      <c r="W7964" s="7">
        <v>0</v>
      </c>
      <c r="X7964" s="7">
        <v>18705</v>
      </c>
      <c r="Y7964" s="7">
        <v>25169551</v>
      </c>
      <c r="Z7964" s="7">
        <v>0</v>
      </c>
      <c r="AA7964" s="7">
        <v>3001</v>
      </c>
      <c r="AB7964" s="7">
        <v>9783194</v>
      </c>
      <c r="AC7964" s="7">
        <v>0</v>
      </c>
      <c r="AD7964" s="7">
        <v>431</v>
      </c>
      <c r="AE7964" s="7">
        <v>24047778</v>
      </c>
      <c r="AF7964" s="7">
        <v>0</v>
      </c>
      <c r="AG7964" s="7">
        <v>0</v>
      </c>
      <c r="AH7964" s="7">
        <v>0</v>
      </c>
      <c r="AI7964" s="7">
        <v>13075389</v>
      </c>
      <c r="AJ7964" s="7">
        <v>262250</v>
      </c>
      <c r="AK7964" s="7">
        <v>0</v>
      </c>
      <c r="AL7964" s="7">
        <v>0</v>
      </c>
      <c r="AM7964" s="7">
        <v>0</v>
      </c>
      <c r="AN7964" s="7">
        <v>0</v>
      </c>
      <c r="AO7964" s="7">
        <v>1339590</v>
      </c>
      <c r="AP7964" s="7">
        <v>0</v>
      </c>
      <c r="AQ7964" s="7">
        <v>0</v>
      </c>
      <c r="AR7964" s="7">
        <v>85496026</v>
      </c>
      <c r="AS7964" s="7">
        <v>7791536</v>
      </c>
      <c r="AT7964" s="7">
        <v>1291420</v>
      </c>
      <c r="AU7964" s="8">
        <f t="shared" si="124"/>
        <v>214406787</v>
      </c>
    </row>
    <row r="7965" spans="1:47" x14ac:dyDescent="0.3">
      <c r="A7965" s="2">
        <v>2008</v>
      </c>
      <c r="B7965" s="2" t="s">
        <v>81</v>
      </c>
      <c r="C7965" s="2">
        <v>8</v>
      </c>
      <c r="D7965" s="2" t="s">
        <v>74</v>
      </c>
      <c r="E7965" s="7">
        <v>5174.7700000000004</v>
      </c>
      <c r="F7965" s="7">
        <v>1259.1400000000001</v>
      </c>
      <c r="G7965" s="7">
        <v>1140035.8899999999</v>
      </c>
      <c r="H7965" s="7">
        <v>589.29999999999995</v>
      </c>
      <c r="I7965" s="7">
        <v>2393.1</v>
      </c>
      <c r="J7965" s="7">
        <v>0</v>
      </c>
      <c r="K7965" s="7">
        <v>375526.47</v>
      </c>
      <c r="L7965" s="7">
        <v>2009081.9</v>
      </c>
      <c r="M7965" s="7">
        <v>3623.48</v>
      </c>
      <c r="N7965" s="7">
        <v>6614759.3200000003</v>
      </c>
      <c r="O7965" s="7">
        <v>3099015.26</v>
      </c>
      <c r="P7965" s="7">
        <v>317708.40000000002</v>
      </c>
      <c r="Q7965" s="7">
        <v>91824.79</v>
      </c>
      <c r="R7965" s="7">
        <v>669825.66</v>
      </c>
      <c r="S7965" s="7">
        <v>49487.42</v>
      </c>
      <c r="T7965" s="7">
        <v>155538.87</v>
      </c>
      <c r="U7965" s="7">
        <v>0</v>
      </c>
      <c r="V7965" s="7">
        <v>505.35</v>
      </c>
      <c r="W7965" s="7">
        <v>0</v>
      </c>
      <c r="X7965" s="7">
        <v>5240.34</v>
      </c>
      <c r="Y7965" s="7">
        <v>11944661.76</v>
      </c>
      <c r="Z7965" s="7">
        <v>0</v>
      </c>
      <c r="AA7965" s="7">
        <v>589.88</v>
      </c>
      <c r="AB7965" s="7">
        <v>3582006.1</v>
      </c>
      <c r="AC7965" s="7">
        <v>0</v>
      </c>
      <c r="AD7965" s="7">
        <v>1654.58</v>
      </c>
      <c r="AE7965" s="7">
        <v>3845710.42</v>
      </c>
      <c r="AF7965" s="7">
        <v>0</v>
      </c>
      <c r="AG7965" s="7">
        <v>0</v>
      </c>
      <c r="AH7965" s="7">
        <v>0</v>
      </c>
      <c r="AI7965" s="7">
        <v>0</v>
      </c>
      <c r="AJ7965" s="7">
        <v>2376.7199999999998</v>
      </c>
      <c r="AK7965" s="7">
        <v>0</v>
      </c>
      <c r="AL7965" s="7">
        <v>0</v>
      </c>
      <c r="AM7965" s="7">
        <v>0</v>
      </c>
      <c r="AN7965" s="7">
        <v>0</v>
      </c>
      <c r="AO7965" s="7">
        <v>765897.98</v>
      </c>
      <c r="AP7965" s="7">
        <v>617560.81000000006</v>
      </c>
      <c r="AQ7965" s="7">
        <v>0</v>
      </c>
      <c r="AR7965" s="7">
        <v>0</v>
      </c>
      <c r="AS7965" s="7">
        <v>0</v>
      </c>
      <c r="AT7965" s="7">
        <v>0</v>
      </c>
      <c r="AU7965" s="8">
        <f t="shared" si="124"/>
        <v>35302047.709999993</v>
      </c>
    </row>
    <row r="7966" spans="1:47" x14ac:dyDescent="0.3">
      <c r="A7966" s="2">
        <v>2018</v>
      </c>
      <c r="B7966" s="2" t="s">
        <v>84</v>
      </c>
      <c r="C7966" s="2">
        <v>11</v>
      </c>
      <c r="D7966" s="2" t="s">
        <v>51</v>
      </c>
      <c r="E7966" s="7">
        <v>5169.1400000000003</v>
      </c>
      <c r="F7966" s="7">
        <v>0</v>
      </c>
      <c r="G7966" s="7">
        <v>0</v>
      </c>
      <c r="H7966" s="7">
        <v>32754.35</v>
      </c>
      <c r="I7966" s="7">
        <v>253.04</v>
      </c>
      <c r="J7966" s="7">
        <v>0</v>
      </c>
      <c r="K7966" s="7">
        <v>179234.73</v>
      </c>
      <c r="L7966" s="7">
        <v>3660672.46</v>
      </c>
      <c r="M7966" s="7">
        <v>1777.34</v>
      </c>
      <c r="N7966" s="7">
        <v>5521955.8700000001</v>
      </c>
      <c r="O7966" s="7">
        <v>7339379</v>
      </c>
      <c r="P7966" s="7">
        <v>85865.35</v>
      </c>
      <c r="Q7966" s="7">
        <v>25919.7</v>
      </c>
      <c r="R7966" s="7">
        <v>453216.75</v>
      </c>
      <c r="S7966" s="7">
        <v>71656.78</v>
      </c>
      <c r="T7966" s="7">
        <v>33015.64</v>
      </c>
      <c r="U7966" s="7">
        <v>0</v>
      </c>
      <c r="V7966" s="7">
        <v>0</v>
      </c>
      <c r="W7966" s="7">
        <v>0</v>
      </c>
      <c r="X7966" s="7">
        <v>30935.13</v>
      </c>
      <c r="Y7966" s="7">
        <v>8625350.6699999999</v>
      </c>
      <c r="Z7966" s="7">
        <v>0</v>
      </c>
      <c r="AA7966" s="7">
        <v>5017.33</v>
      </c>
      <c r="AB7966" s="7">
        <v>4341212.2300000004</v>
      </c>
      <c r="AC7966" s="7">
        <v>0</v>
      </c>
      <c r="AD7966" s="7">
        <v>1762.47</v>
      </c>
      <c r="AE7966" s="7">
        <v>2943485.54</v>
      </c>
      <c r="AF7966" s="7">
        <v>0</v>
      </c>
      <c r="AG7966" s="7">
        <v>0</v>
      </c>
      <c r="AH7966" s="7">
        <v>0</v>
      </c>
      <c r="AI7966" s="7">
        <v>41804161.460000001</v>
      </c>
      <c r="AJ7966" s="7">
        <v>0</v>
      </c>
      <c r="AK7966" s="7">
        <v>0</v>
      </c>
      <c r="AL7966" s="7">
        <v>0</v>
      </c>
      <c r="AM7966" s="7">
        <v>0</v>
      </c>
      <c r="AN7966" s="7">
        <v>0</v>
      </c>
      <c r="AO7966" s="7">
        <v>1736198.33</v>
      </c>
      <c r="AP7966" s="7">
        <v>0</v>
      </c>
      <c r="AQ7966" s="7">
        <v>57360186.969999999</v>
      </c>
      <c r="AR7966" s="7">
        <v>0</v>
      </c>
      <c r="AS7966" s="7">
        <v>0</v>
      </c>
      <c r="AT7966" s="7">
        <v>396410.38429999998</v>
      </c>
      <c r="AU7966" s="8">
        <f t="shared" si="124"/>
        <v>134655590.66429999</v>
      </c>
    </row>
    <row r="7967" spans="1:47" x14ac:dyDescent="0.3">
      <c r="A7967" s="2">
        <v>2007</v>
      </c>
      <c r="B7967" s="2" t="s">
        <v>82</v>
      </c>
      <c r="C7967" s="2">
        <v>9</v>
      </c>
      <c r="D7967" s="2" t="s">
        <v>74</v>
      </c>
      <c r="E7967" s="7">
        <v>5160</v>
      </c>
      <c r="F7967" s="7">
        <v>1702</v>
      </c>
      <c r="G7967" s="7">
        <v>930201</v>
      </c>
      <c r="H7967" s="7">
        <v>1745</v>
      </c>
      <c r="I7967" s="7">
        <v>0</v>
      </c>
      <c r="J7967" s="7">
        <v>0</v>
      </c>
      <c r="K7967" s="7">
        <v>163567</v>
      </c>
      <c r="L7967" s="7">
        <v>1552654</v>
      </c>
      <c r="M7967" s="7">
        <v>3578</v>
      </c>
      <c r="N7967" s="7">
        <v>6442241</v>
      </c>
      <c r="O7967" s="7">
        <v>2136968</v>
      </c>
      <c r="P7967" s="7">
        <v>82356</v>
      </c>
      <c r="Q7967" s="7">
        <v>54917</v>
      </c>
      <c r="R7967" s="7">
        <v>370114</v>
      </c>
      <c r="S7967" s="7">
        <v>29145</v>
      </c>
      <c r="T7967" s="7">
        <v>1143002</v>
      </c>
      <c r="U7967" s="7">
        <v>0</v>
      </c>
      <c r="V7967" s="7">
        <v>63405</v>
      </c>
      <c r="W7967" s="7">
        <v>0</v>
      </c>
      <c r="X7967" s="7">
        <v>3941</v>
      </c>
      <c r="Y7967" s="7">
        <v>11290873</v>
      </c>
      <c r="Z7967" s="7">
        <v>0</v>
      </c>
      <c r="AA7967" s="7">
        <v>449</v>
      </c>
      <c r="AB7967" s="7">
        <v>2641574</v>
      </c>
      <c r="AC7967" s="7">
        <v>0</v>
      </c>
      <c r="AD7967" s="7">
        <v>28651</v>
      </c>
      <c r="AE7967" s="7">
        <v>3576662</v>
      </c>
      <c r="AF7967" s="7">
        <v>0</v>
      </c>
      <c r="AG7967" s="7">
        <v>0</v>
      </c>
      <c r="AH7967" s="7">
        <v>0</v>
      </c>
      <c r="AI7967" s="7">
        <v>0</v>
      </c>
      <c r="AJ7967" s="7">
        <v>3489</v>
      </c>
      <c r="AK7967" s="7">
        <v>0</v>
      </c>
      <c r="AL7967" s="7">
        <v>0</v>
      </c>
      <c r="AM7967" s="7">
        <v>0</v>
      </c>
      <c r="AN7967" s="7">
        <v>0</v>
      </c>
      <c r="AO7967" s="7">
        <v>1093238</v>
      </c>
      <c r="AP7967" s="7">
        <v>503028</v>
      </c>
      <c r="AQ7967" s="7">
        <v>0</v>
      </c>
      <c r="AR7967" s="7">
        <v>0</v>
      </c>
      <c r="AS7967" s="7">
        <v>0</v>
      </c>
      <c r="AT7967" s="7">
        <v>0</v>
      </c>
      <c r="AU7967" s="8">
        <f t="shared" si="124"/>
        <v>32122660</v>
      </c>
    </row>
    <row r="7968" spans="1:47" x14ac:dyDescent="0.3">
      <c r="A7968" s="2">
        <v>2011</v>
      </c>
      <c r="B7968" s="2" t="s">
        <v>83</v>
      </c>
      <c r="C7968" s="2">
        <v>10</v>
      </c>
      <c r="D7968" s="2" t="s">
        <v>74</v>
      </c>
      <c r="E7968" s="7">
        <v>5140.1899999999996</v>
      </c>
      <c r="F7968" s="7">
        <v>3.52</v>
      </c>
      <c r="G7968" s="7">
        <v>0</v>
      </c>
      <c r="H7968" s="7">
        <v>334186.11</v>
      </c>
      <c r="I7968" s="7">
        <v>0</v>
      </c>
      <c r="J7968" s="7">
        <v>0</v>
      </c>
      <c r="K7968" s="7">
        <v>483349.1</v>
      </c>
      <c r="L7968" s="7">
        <v>3188628.84</v>
      </c>
      <c r="M7968" s="7">
        <v>1556.77</v>
      </c>
      <c r="N7968" s="7">
        <v>16396232.039999999</v>
      </c>
      <c r="O7968" s="7">
        <v>3916800.43</v>
      </c>
      <c r="P7968" s="7">
        <v>476470.02</v>
      </c>
      <c r="Q7968" s="7">
        <v>12426.28</v>
      </c>
      <c r="R7968" s="7">
        <v>439198.45</v>
      </c>
      <c r="S7968" s="7">
        <v>195164.35</v>
      </c>
      <c r="T7968" s="7">
        <v>753388.6</v>
      </c>
      <c r="U7968" s="7">
        <v>0</v>
      </c>
      <c r="V7968" s="7">
        <v>34.64</v>
      </c>
      <c r="W7968" s="7">
        <v>0</v>
      </c>
      <c r="X7968" s="7">
        <v>11526.69</v>
      </c>
      <c r="Y7968" s="7">
        <v>17133812.18</v>
      </c>
      <c r="Z7968" s="7">
        <v>0</v>
      </c>
      <c r="AA7968" s="7">
        <v>1861.59</v>
      </c>
      <c r="AB7968" s="7">
        <v>5890301.46</v>
      </c>
      <c r="AC7968" s="7">
        <v>0</v>
      </c>
      <c r="AD7968" s="7">
        <v>6520.05</v>
      </c>
      <c r="AE7968" s="7">
        <v>10268667.74</v>
      </c>
      <c r="AF7968" s="7">
        <v>0</v>
      </c>
      <c r="AG7968" s="7">
        <v>0</v>
      </c>
      <c r="AH7968" s="7">
        <v>0</v>
      </c>
      <c r="AI7968" s="7">
        <v>4011214.49</v>
      </c>
      <c r="AJ7968" s="7">
        <v>2421.34</v>
      </c>
      <c r="AK7968" s="7">
        <v>0</v>
      </c>
      <c r="AL7968" s="7">
        <v>0</v>
      </c>
      <c r="AM7968" s="7">
        <v>0</v>
      </c>
      <c r="AN7968" s="7">
        <v>0</v>
      </c>
      <c r="AO7968" s="7">
        <v>3706923.98</v>
      </c>
      <c r="AP7968" s="7">
        <v>0</v>
      </c>
      <c r="AQ7968" s="7">
        <v>0</v>
      </c>
      <c r="AR7968" s="7">
        <v>0</v>
      </c>
      <c r="AS7968" s="7">
        <v>0</v>
      </c>
      <c r="AT7968" s="7">
        <v>792528.8</v>
      </c>
      <c r="AU7968" s="8">
        <f t="shared" si="124"/>
        <v>68028357.660000011</v>
      </c>
    </row>
    <row r="7969" spans="1:47" x14ac:dyDescent="0.3">
      <c r="A7969" s="2">
        <v>2022</v>
      </c>
      <c r="B7969" s="2" t="s">
        <v>85</v>
      </c>
      <c r="C7969" s="2">
        <v>12</v>
      </c>
      <c r="D7969" s="2" t="s">
        <v>69</v>
      </c>
      <c r="E7969" s="7">
        <v>5138.45</v>
      </c>
      <c r="F7969" s="7">
        <v>0</v>
      </c>
      <c r="G7969" s="7">
        <v>0</v>
      </c>
      <c r="H7969" s="7">
        <v>0</v>
      </c>
      <c r="I7969" s="7">
        <v>0</v>
      </c>
      <c r="J7969" s="7">
        <v>1812.79</v>
      </c>
      <c r="K7969" s="7">
        <v>74157.289999999994</v>
      </c>
      <c r="L7969" s="7">
        <v>7356888.1200000001</v>
      </c>
      <c r="M7969" s="7">
        <v>11485.42</v>
      </c>
      <c r="N7969" s="7">
        <v>9926793.4399999995</v>
      </c>
      <c r="O7969" s="7">
        <v>9426375.1999999993</v>
      </c>
      <c r="P7969" s="7">
        <v>345633.71</v>
      </c>
      <c r="Q7969" s="7">
        <v>67134.12</v>
      </c>
      <c r="R7969" s="7">
        <v>488991.53</v>
      </c>
      <c r="S7969" s="7">
        <v>257842.37</v>
      </c>
      <c r="T7969" s="7">
        <v>116536.14</v>
      </c>
      <c r="U7969" s="7">
        <v>0</v>
      </c>
      <c r="V7969" s="7">
        <v>0</v>
      </c>
      <c r="W7969" s="7">
        <v>0</v>
      </c>
      <c r="X7969" s="7">
        <v>13453.62</v>
      </c>
      <c r="Y7969" s="7">
        <v>17937087.359999999</v>
      </c>
      <c r="Z7969" s="7">
        <v>0</v>
      </c>
      <c r="AA7969" s="7">
        <v>1850.36</v>
      </c>
      <c r="AB7969" s="7">
        <v>8983599.5399999991</v>
      </c>
      <c r="AC7969" s="7">
        <v>0</v>
      </c>
      <c r="AD7969" s="7">
        <v>8788.6299999999992</v>
      </c>
      <c r="AE7969" s="7">
        <v>7589278.4699999997</v>
      </c>
      <c r="AF7969" s="7">
        <v>0</v>
      </c>
      <c r="AG7969" s="7">
        <v>0</v>
      </c>
      <c r="AH7969" s="7">
        <v>0</v>
      </c>
      <c r="AI7969" s="7">
        <v>13423141.75</v>
      </c>
      <c r="AJ7969" s="7">
        <v>0</v>
      </c>
      <c r="AK7969" s="7">
        <v>0</v>
      </c>
      <c r="AL7969" s="7">
        <v>0</v>
      </c>
      <c r="AM7969" s="7">
        <v>0</v>
      </c>
      <c r="AN7969" s="7">
        <v>0</v>
      </c>
      <c r="AO7969" s="7">
        <v>387485.69</v>
      </c>
      <c r="AP7969" s="7">
        <v>0</v>
      </c>
      <c r="AQ7969" s="7">
        <v>106101705.2</v>
      </c>
      <c r="AR7969" s="7">
        <v>0</v>
      </c>
      <c r="AS7969" s="7">
        <v>0</v>
      </c>
      <c r="AT7969" s="7">
        <v>870125.29200000002</v>
      </c>
      <c r="AU7969" s="8">
        <f t="shared" si="124"/>
        <v>183395304.49199998</v>
      </c>
    </row>
    <row r="7970" spans="1:47" x14ac:dyDescent="0.3">
      <c r="A7970" s="2">
        <v>2000</v>
      </c>
      <c r="B7970" s="2" t="s">
        <v>82</v>
      </c>
      <c r="C7970" s="2">
        <v>9</v>
      </c>
      <c r="D7970" s="2" t="s">
        <v>69</v>
      </c>
      <c r="E7970" s="7">
        <v>5133</v>
      </c>
      <c r="F7970" s="7">
        <v>33</v>
      </c>
      <c r="G7970" s="7">
        <v>274400</v>
      </c>
      <c r="H7970" s="7">
        <v>0</v>
      </c>
      <c r="I7970" s="7">
        <v>0</v>
      </c>
      <c r="J7970" s="7">
        <v>1577</v>
      </c>
      <c r="K7970" s="7">
        <v>2084</v>
      </c>
      <c r="L7970" s="7">
        <v>329728</v>
      </c>
      <c r="M7970" s="7">
        <v>877</v>
      </c>
      <c r="N7970" s="7">
        <v>323340</v>
      </c>
      <c r="O7970" s="7">
        <v>632390</v>
      </c>
      <c r="P7970" s="7">
        <v>364947</v>
      </c>
      <c r="Q7970" s="7">
        <v>0</v>
      </c>
      <c r="R7970" s="7">
        <v>41843</v>
      </c>
      <c r="S7970" s="7">
        <v>0</v>
      </c>
      <c r="T7970" s="7">
        <v>61363</v>
      </c>
      <c r="U7970" s="7">
        <v>0</v>
      </c>
      <c r="V7970" s="7">
        <v>3884</v>
      </c>
      <c r="W7970" s="7">
        <v>1321375</v>
      </c>
      <c r="X7970" s="7">
        <v>0</v>
      </c>
      <c r="Y7970" s="7">
        <v>0</v>
      </c>
      <c r="Z7970" s="7">
        <v>488229</v>
      </c>
      <c r="AA7970" s="7">
        <v>0</v>
      </c>
      <c r="AB7970" s="7">
        <v>0</v>
      </c>
      <c r="AC7970" s="7">
        <v>373543</v>
      </c>
      <c r="AD7970" s="7">
        <v>0</v>
      </c>
      <c r="AE7970" s="7">
        <v>0</v>
      </c>
      <c r="AF7970" s="7">
        <v>0</v>
      </c>
      <c r="AG7970" s="7">
        <v>0</v>
      </c>
      <c r="AH7970" s="7">
        <v>2411449</v>
      </c>
      <c r="AI7970" s="7">
        <v>0</v>
      </c>
      <c r="AJ7970" s="7">
        <v>172</v>
      </c>
      <c r="AK7970" s="7">
        <v>0</v>
      </c>
      <c r="AL7970" s="7">
        <v>0</v>
      </c>
      <c r="AM7970" s="7">
        <v>0</v>
      </c>
      <c r="AN7970" s="7">
        <v>0</v>
      </c>
      <c r="AO7970" s="7">
        <v>27341</v>
      </c>
      <c r="AP7970" s="7">
        <v>0</v>
      </c>
      <c r="AQ7970" s="7">
        <v>0</v>
      </c>
      <c r="AR7970" s="7">
        <v>0</v>
      </c>
      <c r="AS7970" s="7">
        <v>0</v>
      </c>
      <c r="AT7970" s="7">
        <v>0</v>
      </c>
      <c r="AU7970" s="8">
        <f t="shared" si="124"/>
        <v>6663708</v>
      </c>
    </row>
    <row r="7971" spans="1:47" x14ac:dyDescent="0.3">
      <c r="A7971" s="2">
        <v>2009</v>
      </c>
      <c r="B7971" s="2" t="s">
        <v>75</v>
      </c>
      <c r="C7971" s="2">
        <v>2</v>
      </c>
      <c r="D7971" s="2" t="s">
        <v>74</v>
      </c>
      <c r="E7971" s="7">
        <v>5128.7</v>
      </c>
      <c r="F7971" s="7">
        <v>25.59</v>
      </c>
      <c r="G7971" s="7">
        <v>1065694.9099999999</v>
      </c>
      <c r="H7971" s="7">
        <v>2550.0100000000002</v>
      </c>
      <c r="I7971" s="7">
        <v>0</v>
      </c>
      <c r="J7971" s="7">
        <v>0</v>
      </c>
      <c r="K7971" s="7">
        <v>166302.99</v>
      </c>
      <c r="L7971" s="7">
        <v>742443.32</v>
      </c>
      <c r="M7971" s="7">
        <v>13324.81</v>
      </c>
      <c r="N7971" s="7">
        <v>4790978.63</v>
      </c>
      <c r="O7971" s="7">
        <v>2519501.6</v>
      </c>
      <c r="P7971" s="7">
        <v>219631.98</v>
      </c>
      <c r="Q7971" s="7">
        <v>4324.49</v>
      </c>
      <c r="R7971" s="7">
        <v>284670.55</v>
      </c>
      <c r="S7971" s="7">
        <v>106536.99</v>
      </c>
      <c r="T7971" s="7">
        <v>135889.32999999999</v>
      </c>
      <c r="U7971" s="7">
        <v>0</v>
      </c>
      <c r="V7971" s="7">
        <v>1233.27</v>
      </c>
      <c r="W7971" s="7">
        <v>0</v>
      </c>
      <c r="X7971" s="7">
        <v>10199.459999999999</v>
      </c>
      <c r="Y7971" s="7">
        <v>9745954.4100000001</v>
      </c>
      <c r="Z7971" s="7">
        <v>0</v>
      </c>
      <c r="AA7971" s="7">
        <v>1445.91</v>
      </c>
      <c r="AB7971" s="7">
        <v>3089584.31</v>
      </c>
      <c r="AC7971" s="7">
        <v>0</v>
      </c>
      <c r="AD7971" s="7">
        <v>8846.59</v>
      </c>
      <c r="AE7971" s="7">
        <v>3062659.01</v>
      </c>
      <c r="AF7971" s="7">
        <v>0</v>
      </c>
      <c r="AG7971" s="7">
        <v>0</v>
      </c>
      <c r="AH7971" s="7">
        <v>0</v>
      </c>
      <c r="AI7971" s="7">
        <v>0</v>
      </c>
      <c r="AJ7971" s="7">
        <v>2784.46</v>
      </c>
      <c r="AK7971" s="7">
        <v>0</v>
      </c>
      <c r="AL7971" s="7">
        <v>0</v>
      </c>
      <c r="AM7971" s="7">
        <v>0</v>
      </c>
      <c r="AN7971" s="7">
        <v>0</v>
      </c>
      <c r="AO7971" s="7">
        <v>762658.97</v>
      </c>
      <c r="AP7971" s="7">
        <v>1127024.0900000001</v>
      </c>
      <c r="AQ7971" s="7">
        <v>0</v>
      </c>
      <c r="AR7971" s="7">
        <v>0</v>
      </c>
      <c r="AS7971" s="7">
        <v>0</v>
      </c>
      <c r="AT7971" s="7">
        <v>0</v>
      </c>
      <c r="AU7971" s="8">
        <f t="shared" si="124"/>
        <v>27869394.379999999</v>
      </c>
    </row>
    <row r="7972" spans="1:47" x14ac:dyDescent="0.3">
      <c r="A7972" s="2">
        <v>2008</v>
      </c>
      <c r="B7972" s="2" t="s">
        <v>79</v>
      </c>
      <c r="C7972" s="2">
        <v>6</v>
      </c>
      <c r="D7972" s="2" t="s">
        <v>74</v>
      </c>
      <c r="E7972" s="7">
        <v>5128.46</v>
      </c>
      <c r="F7972" s="7">
        <v>29.52</v>
      </c>
      <c r="G7972" s="7">
        <v>931248.3</v>
      </c>
      <c r="H7972" s="7">
        <v>1368.19</v>
      </c>
      <c r="I7972" s="7">
        <v>0</v>
      </c>
      <c r="J7972" s="7">
        <v>0</v>
      </c>
      <c r="K7972" s="7">
        <v>300025.71000000002</v>
      </c>
      <c r="L7972" s="7">
        <v>2503871.37</v>
      </c>
      <c r="M7972" s="7">
        <v>3536.96</v>
      </c>
      <c r="N7972" s="7">
        <v>9710644.5700000003</v>
      </c>
      <c r="O7972" s="7">
        <v>3618608.2</v>
      </c>
      <c r="P7972" s="7">
        <v>132531.26999999999</v>
      </c>
      <c r="Q7972" s="7">
        <v>25446.61</v>
      </c>
      <c r="R7972" s="7">
        <v>411744.67</v>
      </c>
      <c r="S7972" s="7">
        <v>55454.55</v>
      </c>
      <c r="T7972" s="7">
        <v>122569.25</v>
      </c>
      <c r="U7972" s="7">
        <v>0</v>
      </c>
      <c r="V7972" s="7">
        <v>801.93</v>
      </c>
      <c r="W7972" s="7">
        <v>0</v>
      </c>
      <c r="X7972" s="7">
        <v>8495.64</v>
      </c>
      <c r="Y7972" s="7">
        <v>12706259.449999999</v>
      </c>
      <c r="Z7972" s="7">
        <v>0</v>
      </c>
      <c r="AA7972" s="7">
        <v>1195.7</v>
      </c>
      <c r="AB7972" s="7">
        <v>3268742.64</v>
      </c>
      <c r="AC7972" s="7">
        <v>0</v>
      </c>
      <c r="AD7972" s="7">
        <v>1481.44</v>
      </c>
      <c r="AE7972" s="7">
        <v>5154719.32</v>
      </c>
      <c r="AF7972" s="7">
        <v>0</v>
      </c>
      <c r="AG7972" s="7">
        <v>0</v>
      </c>
      <c r="AH7972" s="7">
        <v>0</v>
      </c>
      <c r="AI7972" s="7">
        <v>0</v>
      </c>
      <c r="AJ7972" s="7">
        <v>2940.27</v>
      </c>
      <c r="AK7972" s="7">
        <v>0</v>
      </c>
      <c r="AL7972" s="7">
        <v>0</v>
      </c>
      <c r="AM7972" s="7">
        <v>0</v>
      </c>
      <c r="AN7972" s="7">
        <v>0</v>
      </c>
      <c r="AO7972" s="7">
        <v>1078213.58</v>
      </c>
      <c r="AP7972" s="7">
        <v>776283.93</v>
      </c>
      <c r="AQ7972" s="7">
        <v>0</v>
      </c>
      <c r="AR7972" s="7">
        <v>0</v>
      </c>
      <c r="AS7972" s="7">
        <v>0</v>
      </c>
      <c r="AT7972" s="7">
        <v>0</v>
      </c>
      <c r="AU7972" s="8">
        <f t="shared" si="124"/>
        <v>40821341.530000001</v>
      </c>
    </row>
    <row r="7973" spans="1:47" x14ac:dyDescent="0.3">
      <c r="A7973" s="2">
        <v>2013</v>
      </c>
      <c r="B7973" s="2" t="s">
        <v>84</v>
      </c>
      <c r="C7973" s="2">
        <v>11</v>
      </c>
      <c r="D7973" s="2" t="s">
        <v>48</v>
      </c>
      <c r="E7973" s="7">
        <v>5116</v>
      </c>
      <c r="F7973" s="7">
        <v>-211</v>
      </c>
      <c r="G7973" s="7">
        <v>0</v>
      </c>
      <c r="H7973" s="7">
        <v>0</v>
      </c>
      <c r="I7973" s="7">
        <v>2429</v>
      </c>
      <c r="J7973" s="7">
        <v>0</v>
      </c>
      <c r="K7973" s="7">
        <v>21014</v>
      </c>
      <c r="L7973" s="7">
        <v>3202176</v>
      </c>
      <c r="M7973" s="7">
        <v>19</v>
      </c>
      <c r="N7973" s="7">
        <v>4886214</v>
      </c>
      <c r="O7973" s="7">
        <v>5916886</v>
      </c>
      <c r="P7973" s="7">
        <v>383220</v>
      </c>
      <c r="Q7973" s="7">
        <v>16053</v>
      </c>
      <c r="R7973" s="7">
        <v>191408</v>
      </c>
      <c r="S7973" s="7">
        <v>62949</v>
      </c>
      <c r="T7973" s="7">
        <v>73266</v>
      </c>
      <c r="U7973" s="7">
        <v>0</v>
      </c>
      <c r="V7973" s="7">
        <v>0</v>
      </c>
      <c r="W7973" s="7">
        <v>0</v>
      </c>
      <c r="X7973" s="7">
        <v>1649</v>
      </c>
      <c r="Y7973" s="7">
        <v>8848450</v>
      </c>
      <c r="Z7973" s="7">
        <v>0</v>
      </c>
      <c r="AA7973" s="7">
        <v>268</v>
      </c>
      <c r="AB7973" s="7">
        <v>3258478</v>
      </c>
      <c r="AC7973" s="7">
        <v>0</v>
      </c>
      <c r="AD7973" s="7">
        <v>4800</v>
      </c>
      <c r="AE7973" s="7">
        <v>2880112</v>
      </c>
      <c r="AF7973" s="7">
        <v>0</v>
      </c>
      <c r="AG7973" s="7">
        <v>0</v>
      </c>
      <c r="AH7973" s="7">
        <v>0</v>
      </c>
      <c r="AI7973" s="7">
        <v>8719400</v>
      </c>
      <c r="AJ7973" s="7">
        <v>115012</v>
      </c>
      <c r="AK7973" s="7">
        <v>0</v>
      </c>
      <c r="AL7973" s="7">
        <v>0</v>
      </c>
      <c r="AM7973" s="7">
        <v>0</v>
      </c>
      <c r="AN7973" s="7">
        <v>0</v>
      </c>
      <c r="AO7973" s="7">
        <v>1367390</v>
      </c>
      <c r="AP7973" s="7">
        <v>0</v>
      </c>
      <c r="AQ7973" s="7">
        <v>0</v>
      </c>
      <c r="AR7973" s="7">
        <v>38474210</v>
      </c>
      <c r="AS7973" s="7">
        <v>2148192</v>
      </c>
      <c r="AT7973" s="7">
        <v>290542</v>
      </c>
      <c r="AU7973" s="8">
        <f t="shared" si="124"/>
        <v>80869042</v>
      </c>
    </row>
    <row r="7974" spans="1:47" x14ac:dyDescent="0.3">
      <c r="A7974" s="2">
        <v>2022</v>
      </c>
      <c r="B7974" s="2" t="s">
        <v>81</v>
      </c>
      <c r="C7974" s="2">
        <v>8</v>
      </c>
      <c r="D7974" s="2" t="s">
        <v>64</v>
      </c>
      <c r="E7974" s="7">
        <v>5104.16</v>
      </c>
      <c r="F7974" s="7">
        <v>-73.38</v>
      </c>
      <c r="G7974" s="7">
        <v>0</v>
      </c>
      <c r="H7974" s="7">
        <v>286952.09000000003</v>
      </c>
      <c r="I7974" s="7">
        <v>641.71</v>
      </c>
      <c r="J7974" s="7">
        <v>0</v>
      </c>
      <c r="K7974" s="7">
        <v>2367270.2200000002</v>
      </c>
      <c r="L7974" s="7">
        <v>30499845.899999999</v>
      </c>
      <c r="M7974" s="7">
        <v>0</v>
      </c>
      <c r="N7974" s="7">
        <v>40312269.5</v>
      </c>
      <c r="O7974" s="7">
        <v>30431816.850000001</v>
      </c>
      <c r="P7974" s="7">
        <v>1187455.3799999999</v>
      </c>
      <c r="Q7974" s="7">
        <v>497350.88</v>
      </c>
      <c r="R7974" s="7">
        <v>3096376.18</v>
      </c>
      <c r="S7974" s="7">
        <v>150232.87</v>
      </c>
      <c r="T7974" s="7">
        <v>1037918.14</v>
      </c>
      <c r="U7974" s="7">
        <v>0</v>
      </c>
      <c r="V7974" s="7">
        <v>0</v>
      </c>
      <c r="W7974" s="7">
        <v>0</v>
      </c>
      <c r="X7974" s="7">
        <v>58621.88</v>
      </c>
      <c r="Y7974" s="7">
        <v>66225787.049999997</v>
      </c>
      <c r="Z7974" s="7">
        <v>0</v>
      </c>
      <c r="AA7974" s="7">
        <v>10142.76</v>
      </c>
      <c r="AB7974" s="7">
        <v>24278852.34</v>
      </c>
      <c r="AC7974" s="7">
        <v>0</v>
      </c>
      <c r="AD7974" s="7">
        <v>961.01</v>
      </c>
      <c r="AE7974" s="7">
        <v>25965997.899999999</v>
      </c>
      <c r="AF7974" s="7">
        <v>0</v>
      </c>
      <c r="AG7974" s="7">
        <v>0</v>
      </c>
      <c r="AH7974" s="7">
        <v>0</v>
      </c>
      <c r="AI7974" s="7">
        <v>25426377.550000001</v>
      </c>
      <c r="AJ7974" s="7">
        <v>0</v>
      </c>
      <c r="AK7974" s="7">
        <v>0</v>
      </c>
      <c r="AL7974" s="7">
        <v>0</v>
      </c>
      <c r="AM7974" s="7">
        <v>0</v>
      </c>
      <c r="AN7974" s="7">
        <v>0</v>
      </c>
      <c r="AO7974" s="7">
        <v>3199924.13</v>
      </c>
      <c r="AP7974" s="7">
        <v>0</v>
      </c>
      <c r="AQ7974" s="7">
        <v>287453624.39999998</v>
      </c>
      <c r="AR7974" s="7">
        <v>0</v>
      </c>
      <c r="AS7974" s="7">
        <v>0</v>
      </c>
      <c r="AT7974" s="7">
        <v>4014295.6189999999</v>
      </c>
      <c r="AU7974" s="8">
        <f t="shared" si="124"/>
        <v>546507745.13899994</v>
      </c>
    </row>
    <row r="7975" spans="1:47" x14ac:dyDescent="0.3">
      <c r="A7975" s="2">
        <v>2024</v>
      </c>
      <c r="B7975" s="2" t="s">
        <v>75</v>
      </c>
      <c r="C7975" s="2">
        <v>2</v>
      </c>
      <c r="D7975" s="2" t="s">
        <v>48</v>
      </c>
      <c r="E7975" s="7">
        <v>5097.34</v>
      </c>
      <c r="F7975" s="7">
        <v>0</v>
      </c>
      <c r="G7975" s="7">
        <v>0</v>
      </c>
      <c r="H7975" s="7">
        <v>47819.93</v>
      </c>
      <c r="I7975" s="7">
        <v>13852.91</v>
      </c>
      <c r="J7975" s="7">
        <v>0</v>
      </c>
      <c r="K7975" s="7">
        <v>114059.44</v>
      </c>
      <c r="L7975" s="7">
        <v>4778051.5599999996</v>
      </c>
      <c r="M7975" s="7">
        <v>24775.62</v>
      </c>
      <c r="N7975" s="7">
        <v>7509608.6699999999</v>
      </c>
      <c r="O7975" s="7">
        <v>11104494.07</v>
      </c>
      <c r="P7975" s="7">
        <v>719817.01</v>
      </c>
      <c r="Q7975" s="7">
        <v>69014.02</v>
      </c>
      <c r="R7975" s="7">
        <v>605105.66</v>
      </c>
      <c r="S7975" s="7">
        <v>386029.74</v>
      </c>
      <c r="T7975" s="7">
        <v>65859.33</v>
      </c>
      <c r="U7975" s="7">
        <v>0</v>
      </c>
      <c r="V7975" s="7">
        <v>0</v>
      </c>
      <c r="W7975" s="7">
        <v>0</v>
      </c>
      <c r="X7975" s="7">
        <v>0</v>
      </c>
      <c r="Y7975" s="7">
        <v>13271174.08</v>
      </c>
      <c r="Z7975" s="7">
        <v>0</v>
      </c>
      <c r="AA7975" s="7">
        <v>0</v>
      </c>
      <c r="AB7975" s="7">
        <v>7090560.2999999998</v>
      </c>
      <c r="AC7975" s="7">
        <v>0</v>
      </c>
      <c r="AD7975" s="7">
        <v>16234.53</v>
      </c>
      <c r="AE7975" s="7">
        <v>6668966.8099999996</v>
      </c>
      <c r="AF7975" s="7">
        <v>0</v>
      </c>
      <c r="AG7975" s="7">
        <v>0</v>
      </c>
      <c r="AH7975" s="7">
        <v>0</v>
      </c>
      <c r="AI7975" s="7">
        <v>9278152.4100000001</v>
      </c>
      <c r="AJ7975" s="7">
        <v>0</v>
      </c>
      <c r="AK7975" s="7">
        <v>0</v>
      </c>
      <c r="AL7975" s="7">
        <v>0</v>
      </c>
      <c r="AM7975" s="7">
        <v>0</v>
      </c>
      <c r="AN7975" s="7">
        <v>0</v>
      </c>
      <c r="AO7975" s="7">
        <v>8298119.6600000001</v>
      </c>
      <c r="AP7975" s="7">
        <v>0</v>
      </c>
      <c r="AQ7975" s="7">
        <v>96809020.780000001</v>
      </c>
      <c r="AR7975" s="7">
        <v>0</v>
      </c>
      <c r="AS7975" s="7">
        <v>0</v>
      </c>
      <c r="AT7975" s="7">
        <v>2748493.0380000002</v>
      </c>
      <c r="AU7975" s="8">
        <f t="shared" si="124"/>
        <v>169624306.90799999</v>
      </c>
    </row>
    <row r="7976" spans="1:47" x14ac:dyDescent="0.3">
      <c r="A7976" s="2">
        <v>2023</v>
      </c>
      <c r="B7976" s="2" t="s">
        <v>83</v>
      </c>
      <c r="C7976" s="2">
        <v>10</v>
      </c>
      <c r="D7976" s="2" t="s">
        <v>48</v>
      </c>
      <c r="E7976" s="7">
        <v>5074.4799999999996</v>
      </c>
      <c r="F7976" s="7">
        <v>0</v>
      </c>
      <c r="G7976" s="7">
        <v>0</v>
      </c>
      <c r="H7976" s="7">
        <v>76093.53</v>
      </c>
      <c r="I7976" s="7">
        <v>16353.85</v>
      </c>
      <c r="J7976" s="7">
        <v>2200.62</v>
      </c>
      <c r="K7976" s="7">
        <v>169796.64</v>
      </c>
      <c r="L7976" s="7">
        <v>9567655.9499999993</v>
      </c>
      <c r="M7976" s="7">
        <v>0</v>
      </c>
      <c r="N7976" s="7">
        <v>19598070.789999999</v>
      </c>
      <c r="O7976" s="7">
        <v>10575201.91</v>
      </c>
      <c r="P7976" s="7">
        <v>592066.91</v>
      </c>
      <c r="Q7976" s="7">
        <v>141563.37</v>
      </c>
      <c r="R7976" s="7">
        <v>681614.29</v>
      </c>
      <c r="S7976" s="7">
        <v>509390.73</v>
      </c>
      <c r="T7976" s="7">
        <v>157988.01999999999</v>
      </c>
      <c r="U7976" s="7">
        <v>0</v>
      </c>
      <c r="V7976" s="7">
        <v>0</v>
      </c>
      <c r="W7976" s="7">
        <v>0</v>
      </c>
      <c r="X7976" s="7">
        <v>116.53</v>
      </c>
      <c r="Y7976" s="7">
        <v>15177042.41</v>
      </c>
      <c r="Z7976" s="7">
        <v>0</v>
      </c>
      <c r="AA7976" s="7">
        <v>0</v>
      </c>
      <c r="AB7976" s="7">
        <v>8828285.1300000008</v>
      </c>
      <c r="AC7976" s="7">
        <v>0</v>
      </c>
      <c r="AD7976" s="7">
        <v>22024.959999999999</v>
      </c>
      <c r="AE7976" s="7">
        <v>13472155.01</v>
      </c>
      <c r="AF7976" s="7">
        <v>0</v>
      </c>
      <c r="AG7976" s="7">
        <v>0</v>
      </c>
      <c r="AH7976" s="7">
        <v>0</v>
      </c>
      <c r="AI7976" s="7">
        <v>9164938.5600000005</v>
      </c>
      <c r="AJ7976" s="7">
        <v>0</v>
      </c>
      <c r="AK7976" s="7">
        <v>0</v>
      </c>
      <c r="AL7976" s="7">
        <v>0</v>
      </c>
      <c r="AM7976" s="7">
        <v>0</v>
      </c>
      <c r="AN7976" s="7">
        <v>0</v>
      </c>
      <c r="AO7976" s="7">
        <v>593516.93000000005</v>
      </c>
      <c r="AP7976" s="7">
        <v>0</v>
      </c>
      <c r="AQ7976" s="7">
        <v>91940987.930000007</v>
      </c>
      <c r="AR7976" s="7">
        <v>0</v>
      </c>
      <c r="AS7976" s="7">
        <v>0</v>
      </c>
      <c r="AT7976" s="7">
        <v>1845145.09</v>
      </c>
      <c r="AU7976" s="8">
        <f t="shared" si="124"/>
        <v>183137283.64000002</v>
      </c>
    </row>
    <row r="7977" spans="1:47" x14ac:dyDescent="0.3">
      <c r="A7977" s="2">
        <v>2022</v>
      </c>
      <c r="B7977" s="2" t="s">
        <v>80</v>
      </c>
      <c r="C7977" s="2">
        <v>7</v>
      </c>
      <c r="D7977" s="2" t="s">
        <v>64</v>
      </c>
      <c r="E7977" s="7">
        <v>5071.66</v>
      </c>
      <c r="F7977" s="7">
        <v>-145.61000000000001</v>
      </c>
      <c r="G7977" s="7">
        <v>0</v>
      </c>
      <c r="H7977" s="7">
        <v>77907.850000000006</v>
      </c>
      <c r="I7977" s="7">
        <v>26160.89</v>
      </c>
      <c r="J7977" s="7">
        <v>782.75</v>
      </c>
      <c r="K7977" s="7">
        <v>2688159.94</v>
      </c>
      <c r="L7977" s="7">
        <v>30309538.010000002</v>
      </c>
      <c r="M7977" s="7">
        <v>65988.679999999993</v>
      </c>
      <c r="N7977" s="7">
        <v>91472641.469999999</v>
      </c>
      <c r="O7977" s="7">
        <v>30473843.649999999</v>
      </c>
      <c r="P7977" s="7">
        <v>1429869.23</v>
      </c>
      <c r="Q7977" s="7">
        <v>1835784.91</v>
      </c>
      <c r="R7977" s="7">
        <v>3907413.35</v>
      </c>
      <c r="S7977" s="7">
        <v>240382</v>
      </c>
      <c r="T7977" s="7">
        <v>795964.51</v>
      </c>
      <c r="U7977" s="7">
        <v>0</v>
      </c>
      <c r="V7977" s="7">
        <v>0</v>
      </c>
      <c r="W7977" s="7">
        <v>0</v>
      </c>
      <c r="X7977" s="7">
        <v>49431.51</v>
      </c>
      <c r="Y7977" s="7">
        <v>55860360.460000001</v>
      </c>
      <c r="Z7977" s="7">
        <v>0</v>
      </c>
      <c r="AA7977" s="7">
        <v>8313.59</v>
      </c>
      <c r="AB7977" s="7">
        <v>24159084.48</v>
      </c>
      <c r="AC7977" s="7">
        <v>0</v>
      </c>
      <c r="AD7977" s="7">
        <v>53483.38</v>
      </c>
      <c r="AE7977" s="7">
        <v>58947245.549999997</v>
      </c>
      <c r="AF7977" s="7">
        <v>0</v>
      </c>
      <c r="AG7977" s="7">
        <v>0</v>
      </c>
      <c r="AH7977" s="7">
        <v>0</v>
      </c>
      <c r="AI7977" s="7">
        <v>25615335.98</v>
      </c>
      <c r="AJ7977" s="7">
        <v>0</v>
      </c>
      <c r="AK7977" s="7">
        <v>0</v>
      </c>
      <c r="AL7977" s="7">
        <v>0</v>
      </c>
      <c r="AM7977" s="7">
        <v>0</v>
      </c>
      <c r="AN7977" s="7">
        <v>0</v>
      </c>
      <c r="AO7977" s="7">
        <v>2492798.56</v>
      </c>
      <c r="AP7977" s="7">
        <v>0</v>
      </c>
      <c r="AQ7977" s="7">
        <v>267180406.5</v>
      </c>
      <c r="AR7977" s="7">
        <v>0</v>
      </c>
      <c r="AS7977" s="7">
        <v>0</v>
      </c>
      <c r="AT7977" s="7">
        <v>2594376.0950000002</v>
      </c>
      <c r="AU7977" s="8">
        <f t="shared" si="124"/>
        <v>600290199.39499998</v>
      </c>
    </row>
    <row r="7978" spans="1:47" x14ac:dyDescent="0.3">
      <c r="A7978" s="2">
        <v>2022</v>
      </c>
      <c r="B7978" s="2" t="s">
        <v>79</v>
      </c>
      <c r="C7978" s="2">
        <v>6</v>
      </c>
      <c r="D7978" s="2" t="s">
        <v>64</v>
      </c>
      <c r="E7978" s="7">
        <v>5057.08</v>
      </c>
      <c r="F7978" s="7">
        <v>-133.83000000000001</v>
      </c>
      <c r="G7978" s="7">
        <v>0</v>
      </c>
      <c r="H7978" s="7">
        <v>107797.31</v>
      </c>
      <c r="I7978" s="7">
        <v>0</v>
      </c>
      <c r="J7978" s="7">
        <v>0</v>
      </c>
      <c r="K7978" s="7">
        <v>2603873.6800000002</v>
      </c>
      <c r="L7978" s="7">
        <v>34248567.600000001</v>
      </c>
      <c r="M7978" s="7">
        <v>0</v>
      </c>
      <c r="N7978" s="7">
        <v>37044409.579999998</v>
      </c>
      <c r="O7978" s="7">
        <v>29477009.829999998</v>
      </c>
      <c r="P7978" s="7">
        <v>1013566.31</v>
      </c>
      <c r="Q7978" s="7">
        <v>401076.09</v>
      </c>
      <c r="R7978" s="7">
        <v>5043362.59</v>
      </c>
      <c r="S7978" s="7">
        <v>175468.05</v>
      </c>
      <c r="T7978" s="7">
        <v>942455.15</v>
      </c>
      <c r="U7978" s="7">
        <v>0</v>
      </c>
      <c r="V7978" s="7">
        <v>0</v>
      </c>
      <c r="W7978" s="7">
        <v>0</v>
      </c>
      <c r="X7978" s="7">
        <v>55453.57</v>
      </c>
      <c r="Y7978" s="7">
        <v>57196626.890000001</v>
      </c>
      <c r="Z7978" s="7">
        <v>0</v>
      </c>
      <c r="AA7978" s="7">
        <v>9310.31</v>
      </c>
      <c r="AB7978" s="7">
        <v>23327064.170000002</v>
      </c>
      <c r="AC7978" s="7">
        <v>0</v>
      </c>
      <c r="AD7978" s="7">
        <v>961.01</v>
      </c>
      <c r="AE7978" s="7">
        <v>23318234.940000001</v>
      </c>
      <c r="AF7978" s="7">
        <v>0</v>
      </c>
      <c r="AG7978" s="7">
        <v>0</v>
      </c>
      <c r="AH7978" s="7">
        <v>0</v>
      </c>
      <c r="AI7978" s="7">
        <v>25644788.07</v>
      </c>
      <c r="AJ7978" s="7">
        <v>0</v>
      </c>
      <c r="AK7978" s="7">
        <v>0</v>
      </c>
      <c r="AL7978" s="7">
        <v>0</v>
      </c>
      <c r="AM7978" s="7">
        <v>0</v>
      </c>
      <c r="AN7978" s="7">
        <v>0</v>
      </c>
      <c r="AO7978" s="7">
        <v>1518315.63</v>
      </c>
      <c r="AP7978" s="7">
        <v>0</v>
      </c>
      <c r="AQ7978" s="7">
        <v>271855370</v>
      </c>
      <c r="AR7978" s="7">
        <v>0</v>
      </c>
      <c r="AS7978" s="7">
        <v>0</v>
      </c>
      <c r="AT7978" s="7">
        <v>4995737.9670000002</v>
      </c>
      <c r="AU7978" s="8">
        <f t="shared" si="124"/>
        <v>518984371.99699998</v>
      </c>
    </row>
    <row r="7979" spans="1:47" x14ac:dyDescent="0.3">
      <c r="A7979" s="2">
        <v>2008</v>
      </c>
      <c r="B7979" s="2" t="s">
        <v>84</v>
      </c>
      <c r="C7979" s="2">
        <v>11</v>
      </c>
      <c r="D7979" s="2" t="s">
        <v>74</v>
      </c>
      <c r="E7979" s="7">
        <v>5055.79</v>
      </c>
      <c r="F7979" s="7">
        <v>24.32</v>
      </c>
      <c r="G7979" s="7">
        <v>1000336.02</v>
      </c>
      <c r="H7979" s="7">
        <v>8404.0300000000007</v>
      </c>
      <c r="I7979" s="7">
        <v>0</v>
      </c>
      <c r="J7979" s="7">
        <v>0</v>
      </c>
      <c r="K7979" s="7">
        <v>199366.71</v>
      </c>
      <c r="L7979" s="7">
        <v>1899523.81</v>
      </c>
      <c r="M7979" s="7">
        <v>3324.87</v>
      </c>
      <c r="N7979" s="7">
        <v>6346269.5700000003</v>
      </c>
      <c r="O7979" s="7">
        <v>3912834.43</v>
      </c>
      <c r="P7979" s="7">
        <v>234369.74</v>
      </c>
      <c r="Q7979" s="7">
        <v>532147.31000000006</v>
      </c>
      <c r="R7979" s="7">
        <v>499140.4</v>
      </c>
      <c r="S7979" s="7">
        <v>96078.71</v>
      </c>
      <c r="T7979" s="7">
        <v>1103950.19</v>
      </c>
      <c r="U7979" s="7">
        <v>0</v>
      </c>
      <c r="V7979" s="7">
        <v>288.41000000000003</v>
      </c>
      <c r="W7979" s="7">
        <v>0</v>
      </c>
      <c r="X7979" s="7">
        <v>8191.88</v>
      </c>
      <c r="Y7979" s="7">
        <v>13460470.49</v>
      </c>
      <c r="Z7979" s="7">
        <v>0</v>
      </c>
      <c r="AA7979" s="7">
        <v>1500.7</v>
      </c>
      <c r="AB7979" s="7">
        <v>9108658.0600000005</v>
      </c>
      <c r="AC7979" s="7">
        <v>0</v>
      </c>
      <c r="AD7979" s="7">
        <v>1688.46</v>
      </c>
      <c r="AE7979" s="7">
        <v>3894694.16</v>
      </c>
      <c r="AF7979" s="7">
        <v>0</v>
      </c>
      <c r="AG7979" s="7">
        <v>57.48</v>
      </c>
      <c r="AH7979" s="7">
        <v>0</v>
      </c>
      <c r="AI7979" s="7">
        <v>0</v>
      </c>
      <c r="AJ7979" s="7">
        <v>2739.88</v>
      </c>
      <c r="AK7979" s="7">
        <v>0</v>
      </c>
      <c r="AL7979" s="7">
        <v>0</v>
      </c>
      <c r="AM7979" s="7">
        <v>0</v>
      </c>
      <c r="AN7979" s="7">
        <v>0</v>
      </c>
      <c r="AO7979" s="7">
        <v>1163974.43</v>
      </c>
      <c r="AP7979" s="7">
        <v>1547437.46</v>
      </c>
      <c r="AQ7979" s="7">
        <v>0</v>
      </c>
      <c r="AR7979" s="7">
        <v>0</v>
      </c>
      <c r="AS7979" s="7">
        <v>0</v>
      </c>
      <c r="AT7979" s="7">
        <v>0</v>
      </c>
      <c r="AU7979" s="8">
        <f t="shared" si="124"/>
        <v>45030527.310000002</v>
      </c>
    </row>
    <row r="7980" spans="1:47" x14ac:dyDescent="0.3">
      <c r="A7980" s="2">
        <v>2018</v>
      </c>
      <c r="B7980" s="2" t="s">
        <v>83</v>
      </c>
      <c r="C7980" s="2">
        <v>10</v>
      </c>
      <c r="D7980" s="2" t="s">
        <v>51</v>
      </c>
      <c r="E7980" s="7">
        <v>5033.1099999999997</v>
      </c>
      <c r="F7980" s="7">
        <v>0</v>
      </c>
      <c r="G7980" s="7">
        <v>0</v>
      </c>
      <c r="H7980" s="7">
        <v>77244.94</v>
      </c>
      <c r="I7980" s="7">
        <v>253.04</v>
      </c>
      <c r="J7980" s="7">
        <v>0</v>
      </c>
      <c r="K7980" s="7">
        <v>118279.94</v>
      </c>
      <c r="L7980" s="7">
        <v>3978596.57</v>
      </c>
      <c r="M7980" s="7">
        <v>1826.99</v>
      </c>
      <c r="N7980" s="7">
        <v>11005154.66</v>
      </c>
      <c r="O7980" s="7">
        <v>5342460.7699999996</v>
      </c>
      <c r="P7980" s="7">
        <v>79652.78</v>
      </c>
      <c r="Q7980" s="7">
        <v>13503.16</v>
      </c>
      <c r="R7980" s="7">
        <v>468177.21</v>
      </c>
      <c r="S7980" s="7">
        <v>581923.04</v>
      </c>
      <c r="T7980" s="7">
        <v>34448.769999999997</v>
      </c>
      <c r="U7980" s="7">
        <v>0</v>
      </c>
      <c r="V7980" s="7">
        <v>0</v>
      </c>
      <c r="W7980" s="7">
        <v>0</v>
      </c>
      <c r="X7980" s="7">
        <v>28394.639999999999</v>
      </c>
      <c r="Y7980" s="7">
        <v>8020935.7699999996</v>
      </c>
      <c r="Z7980" s="7">
        <v>0</v>
      </c>
      <c r="AA7980" s="7">
        <v>4609.8</v>
      </c>
      <c r="AB7980" s="7">
        <v>4319345.95</v>
      </c>
      <c r="AC7980" s="7">
        <v>0</v>
      </c>
      <c r="AD7980" s="7">
        <v>1693.77</v>
      </c>
      <c r="AE7980" s="7">
        <v>5710557.0499999998</v>
      </c>
      <c r="AF7980" s="7">
        <v>0</v>
      </c>
      <c r="AG7980" s="7">
        <v>0</v>
      </c>
      <c r="AH7980" s="7">
        <v>0</v>
      </c>
      <c r="AI7980" s="7">
        <v>30654776.620000001</v>
      </c>
      <c r="AJ7980" s="7">
        <v>0</v>
      </c>
      <c r="AK7980" s="7">
        <v>0</v>
      </c>
      <c r="AL7980" s="7">
        <v>0</v>
      </c>
      <c r="AM7980" s="7">
        <v>0</v>
      </c>
      <c r="AN7980" s="7">
        <v>0</v>
      </c>
      <c r="AO7980" s="7">
        <v>1970340.44</v>
      </c>
      <c r="AP7980" s="7">
        <v>0</v>
      </c>
      <c r="AQ7980" s="7">
        <v>65534411.719999999</v>
      </c>
      <c r="AR7980" s="7">
        <v>0</v>
      </c>
      <c r="AS7980" s="7">
        <v>0</v>
      </c>
      <c r="AT7980" s="7">
        <v>528202.20979999995</v>
      </c>
      <c r="AU7980" s="8">
        <f t="shared" si="124"/>
        <v>138479822.94980001</v>
      </c>
    </row>
    <row r="7981" spans="1:47" x14ac:dyDescent="0.3">
      <c r="A7981" s="2">
        <v>2022</v>
      </c>
      <c r="B7981" s="2" t="s">
        <v>78</v>
      </c>
      <c r="C7981" s="2">
        <v>5</v>
      </c>
      <c r="D7981" s="2" t="s">
        <v>64</v>
      </c>
      <c r="E7981" s="7">
        <v>5031.62</v>
      </c>
      <c r="F7981" s="7">
        <v>-123.46</v>
      </c>
      <c r="G7981" s="7">
        <v>0</v>
      </c>
      <c r="H7981" s="7">
        <v>52733.78</v>
      </c>
      <c r="I7981" s="7">
        <v>30915.58</v>
      </c>
      <c r="J7981" s="7">
        <v>0</v>
      </c>
      <c r="K7981" s="7">
        <v>2036361.21</v>
      </c>
      <c r="L7981" s="7">
        <v>66449906.030000001</v>
      </c>
      <c r="M7981" s="7">
        <v>0</v>
      </c>
      <c r="N7981" s="7">
        <v>34909941.009999998</v>
      </c>
      <c r="O7981" s="7">
        <v>28378104.859999999</v>
      </c>
      <c r="P7981" s="7">
        <v>1128332.06</v>
      </c>
      <c r="Q7981" s="7">
        <v>356379.72</v>
      </c>
      <c r="R7981" s="7">
        <v>6301777.6600000001</v>
      </c>
      <c r="S7981" s="7">
        <v>342711.99</v>
      </c>
      <c r="T7981" s="7">
        <v>873201.18</v>
      </c>
      <c r="U7981" s="7">
        <v>0</v>
      </c>
      <c r="V7981" s="7">
        <v>0</v>
      </c>
      <c r="W7981" s="7">
        <v>0</v>
      </c>
      <c r="X7981" s="7">
        <v>43699.81</v>
      </c>
      <c r="Y7981" s="7">
        <v>57374988.039999999</v>
      </c>
      <c r="Z7981" s="7">
        <v>0</v>
      </c>
      <c r="AA7981" s="7">
        <v>7346.35</v>
      </c>
      <c r="AB7981" s="7">
        <v>22994323.609999999</v>
      </c>
      <c r="AC7981" s="7">
        <v>0</v>
      </c>
      <c r="AD7981" s="7">
        <v>5538.06</v>
      </c>
      <c r="AE7981" s="7">
        <v>22542150.379999999</v>
      </c>
      <c r="AF7981" s="7">
        <v>0</v>
      </c>
      <c r="AG7981" s="7">
        <v>0</v>
      </c>
      <c r="AH7981" s="7">
        <v>0</v>
      </c>
      <c r="AI7981" s="7">
        <v>26046046.010000002</v>
      </c>
      <c r="AJ7981" s="7">
        <v>0</v>
      </c>
      <c r="AK7981" s="7">
        <v>0</v>
      </c>
      <c r="AL7981" s="7">
        <v>0</v>
      </c>
      <c r="AM7981" s="7">
        <v>0</v>
      </c>
      <c r="AN7981" s="7">
        <v>0</v>
      </c>
      <c r="AO7981" s="7">
        <v>1773734.76</v>
      </c>
      <c r="AP7981" s="7">
        <v>0</v>
      </c>
      <c r="AQ7981" s="7">
        <v>275659442.60000002</v>
      </c>
      <c r="AR7981" s="7">
        <v>0</v>
      </c>
      <c r="AS7981" s="7">
        <v>0</v>
      </c>
      <c r="AT7981" s="7">
        <v>3981901.375</v>
      </c>
      <c r="AU7981" s="8">
        <f t="shared" si="124"/>
        <v>551294444.23500001</v>
      </c>
    </row>
    <row r="7982" spans="1:47" x14ac:dyDescent="0.3">
      <c r="A7982" s="2">
        <v>2022</v>
      </c>
      <c r="B7982" s="2" t="s">
        <v>77</v>
      </c>
      <c r="C7982" s="2">
        <v>4</v>
      </c>
      <c r="D7982" s="2" t="s">
        <v>64</v>
      </c>
      <c r="E7982" s="7">
        <v>5002.8900000000003</v>
      </c>
      <c r="F7982" s="7">
        <v>-122.83</v>
      </c>
      <c r="G7982" s="7">
        <v>0</v>
      </c>
      <c r="H7982" s="7">
        <v>83409.710000000006</v>
      </c>
      <c r="I7982" s="7">
        <v>8518.32</v>
      </c>
      <c r="J7982" s="7">
        <v>0</v>
      </c>
      <c r="K7982" s="7">
        <v>1859121.29</v>
      </c>
      <c r="L7982" s="7">
        <v>14127107.07</v>
      </c>
      <c r="M7982" s="7">
        <v>32056.87</v>
      </c>
      <c r="N7982" s="7">
        <v>82398781.629999995</v>
      </c>
      <c r="O7982" s="7">
        <v>27770768.91</v>
      </c>
      <c r="P7982" s="7">
        <v>1641466.16</v>
      </c>
      <c r="Q7982" s="7">
        <v>1634040.49</v>
      </c>
      <c r="R7982" s="7">
        <v>2466862.9</v>
      </c>
      <c r="S7982" s="7">
        <v>371777.08</v>
      </c>
      <c r="T7982" s="7">
        <v>672465.97</v>
      </c>
      <c r="U7982" s="7">
        <v>0</v>
      </c>
      <c r="V7982" s="7">
        <v>0</v>
      </c>
      <c r="W7982" s="7">
        <v>0</v>
      </c>
      <c r="X7982" s="7">
        <v>65280.18</v>
      </c>
      <c r="Y7982" s="7">
        <v>51935365.759999998</v>
      </c>
      <c r="Z7982" s="7">
        <v>0</v>
      </c>
      <c r="AA7982" s="7">
        <v>10915.83</v>
      </c>
      <c r="AB7982" s="7">
        <v>20524588.75</v>
      </c>
      <c r="AC7982" s="7">
        <v>0</v>
      </c>
      <c r="AD7982" s="7">
        <v>27690.95</v>
      </c>
      <c r="AE7982" s="7">
        <v>52416466.859999999</v>
      </c>
      <c r="AF7982" s="7">
        <v>0</v>
      </c>
      <c r="AG7982" s="7">
        <v>0</v>
      </c>
      <c r="AH7982" s="7">
        <v>0</v>
      </c>
      <c r="AI7982" s="7">
        <v>25562413.98</v>
      </c>
      <c r="AJ7982" s="7">
        <v>0</v>
      </c>
      <c r="AK7982" s="7">
        <v>0</v>
      </c>
      <c r="AL7982" s="7">
        <v>0</v>
      </c>
      <c r="AM7982" s="7">
        <v>0</v>
      </c>
      <c r="AN7982" s="7">
        <v>0</v>
      </c>
      <c r="AO7982" s="7">
        <v>1166531.45</v>
      </c>
      <c r="AP7982" s="7">
        <v>0</v>
      </c>
      <c r="AQ7982" s="7">
        <v>247601159.19999999</v>
      </c>
      <c r="AR7982" s="7">
        <v>0</v>
      </c>
      <c r="AS7982" s="7">
        <v>0</v>
      </c>
      <c r="AT7982" s="7">
        <v>2075128.9709999999</v>
      </c>
      <c r="AU7982" s="8">
        <f t="shared" si="124"/>
        <v>534456798.39099997</v>
      </c>
    </row>
    <row r="7983" spans="1:47" x14ac:dyDescent="0.3">
      <c r="A7983" s="2">
        <v>2004</v>
      </c>
      <c r="B7983" s="2" t="s">
        <v>85</v>
      </c>
      <c r="C7983" s="2">
        <v>12</v>
      </c>
      <c r="D7983" s="2" t="s">
        <v>68</v>
      </c>
      <c r="E7983" s="7">
        <v>4986</v>
      </c>
      <c r="F7983" s="7">
        <v>0</v>
      </c>
      <c r="G7983" s="7">
        <v>877849</v>
      </c>
      <c r="H7983" s="7">
        <v>2525</v>
      </c>
      <c r="I7983" s="7">
        <v>261</v>
      </c>
      <c r="J7983" s="7">
        <v>156</v>
      </c>
      <c r="K7983" s="7">
        <v>202591</v>
      </c>
      <c r="L7983" s="7">
        <v>640744</v>
      </c>
      <c r="M7983" s="7">
        <v>1889</v>
      </c>
      <c r="N7983" s="7">
        <v>3489429</v>
      </c>
      <c r="O7983" s="7">
        <v>993208</v>
      </c>
      <c r="P7983" s="7">
        <v>-80675</v>
      </c>
      <c r="Q7983" s="7">
        <v>-3612</v>
      </c>
      <c r="R7983" s="7">
        <v>-411891</v>
      </c>
      <c r="S7983" s="7">
        <v>11473</v>
      </c>
      <c r="T7983" s="7">
        <v>106176</v>
      </c>
      <c r="U7983" s="7">
        <v>0</v>
      </c>
      <c r="V7983" s="7">
        <v>962202</v>
      </c>
      <c r="W7983" s="7">
        <v>0</v>
      </c>
      <c r="X7983" s="7">
        <v>2278</v>
      </c>
      <c r="Y7983" s="7">
        <v>8502015</v>
      </c>
      <c r="Z7983" s="7">
        <v>0</v>
      </c>
      <c r="AA7983" s="7">
        <v>367</v>
      </c>
      <c r="AB7983" s="7">
        <v>3752961</v>
      </c>
      <c r="AC7983" s="7">
        <v>0</v>
      </c>
      <c r="AD7983" s="7">
        <v>1289</v>
      </c>
      <c r="AE7983" s="7">
        <v>2711256</v>
      </c>
      <c r="AF7983" s="7">
        <v>0</v>
      </c>
      <c r="AG7983" s="7">
        <v>0</v>
      </c>
      <c r="AH7983" s="7">
        <v>0</v>
      </c>
      <c r="AI7983" s="7">
        <v>0</v>
      </c>
      <c r="AJ7983" s="7">
        <v>3170</v>
      </c>
      <c r="AK7983" s="7">
        <v>322442</v>
      </c>
      <c r="AL7983" s="7">
        <v>580307</v>
      </c>
      <c r="AM7983" s="7">
        <v>253656</v>
      </c>
      <c r="AN7983" s="7">
        <v>0</v>
      </c>
      <c r="AO7983" s="7">
        <v>327092</v>
      </c>
      <c r="AP7983" s="7">
        <v>15672231</v>
      </c>
      <c r="AQ7983" s="7">
        <v>0</v>
      </c>
      <c r="AR7983" s="7">
        <v>0</v>
      </c>
      <c r="AS7983" s="7">
        <v>0</v>
      </c>
      <c r="AT7983" s="7">
        <v>0</v>
      </c>
      <c r="AU7983" s="8">
        <f t="shared" si="124"/>
        <v>38926375</v>
      </c>
    </row>
    <row r="7984" spans="1:47" x14ac:dyDescent="0.3">
      <c r="A7984" s="2">
        <v>2022</v>
      </c>
      <c r="B7984" s="2" t="s">
        <v>76</v>
      </c>
      <c r="C7984" s="2">
        <v>3</v>
      </c>
      <c r="D7984" s="2" t="s">
        <v>64</v>
      </c>
      <c r="E7984" s="7">
        <v>4979.53</v>
      </c>
      <c r="F7984" s="7">
        <v>-133.04</v>
      </c>
      <c r="G7984" s="7">
        <v>0</v>
      </c>
      <c r="H7984" s="7">
        <v>1540185.52</v>
      </c>
      <c r="I7984" s="7">
        <v>0</v>
      </c>
      <c r="J7984" s="7">
        <v>0</v>
      </c>
      <c r="K7984" s="7">
        <v>2777421.24</v>
      </c>
      <c r="L7984" s="7">
        <v>14976695</v>
      </c>
      <c r="M7984" s="7">
        <v>0</v>
      </c>
      <c r="N7984" s="7">
        <v>32736429.5</v>
      </c>
      <c r="O7984" s="7">
        <v>28165138.120000001</v>
      </c>
      <c r="P7984" s="7">
        <v>1022213.02</v>
      </c>
      <c r="Q7984" s="7">
        <v>321450.06</v>
      </c>
      <c r="R7984" s="7">
        <v>2813159.76</v>
      </c>
      <c r="S7984" s="7">
        <v>159570.68</v>
      </c>
      <c r="T7984" s="7">
        <v>1090806.71</v>
      </c>
      <c r="U7984" s="7">
        <v>0</v>
      </c>
      <c r="V7984" s="7">
        <v>0</v>
      </c>
      <c r="W7984" s="7">
        <v>0</v>
      </c>
      <c r="X7984" s="7">
        <v>47156.05</v>
      </c>
      <c r="Y7984" s="7">
        <v>50075787.229999997</v>
      </c>
      <c r="Z7984" s="7">
        <v>0</v>
      </c>
      <c r="AA7984" s="7">
        <v>7864.19</v>
      </c>
      <c r="AB7984" s="7">
        <v>21033078.469999999</v>
      </c>
      <c r="AC7984" s="7">
        <v>0</v>
      </c>
      <c r="AD7984" s="7">
        <v>961.01</v>
      </c>
      <c r="AE7984" s="7">
        <v>22080900.800000001</v>
      </c>
      <c r="AF7984" s="7">
        <v>0</v>
      </c>
      <c r="AG7984" s="7">
        <v>0</v>
      </c>
      <c r="AH7984" s="7">
        <v>0</v>
      </c>
      <c r="AI7984" s="7">
        <v>25438761.82</v>
      </c>
      <c r="AJ7984" s="7">
        <v>0</v>
      </c>
      <c r="AK7984" s="7">
        <v>0</v>
      </c>
      <c r="AL7984" s="7">
        <v>0</v>
      </c>
      <c r="AM7984" s="7">
        <v>0</v>
      </c>
      <c r="AN7984" s="7">
        <v>0</v>
      </c>
      <c r="AO7984" s="7">
        <v>759594.12</v>
      </c>
      <c r="AP7984" s="7">
        <v>0</v>
      </c>
      <c r="AQ7984" s="7">
        <v>254774955.5</v>
      </c>
      <c r="AR7984" s="7">
        <v>0</v>
      </c>
      <c r="AS7984" s="7">
        <v>0</v>
      </c>
      <c r="AT7984" s="7">
        <v>2455376.2590000001</v>
      </c>
      <c r="AU7984" s="8">
        <f t="shared" si="124"/>
        <v>462282351.54899997</v>
      </c>
    </row>
    <row r="7985" spans="1:47" x14ac:dyDescent="0.3">
      <c r="A7985" s="2">
        <v>2020</v>
      </c>
      <c r="B7985" s="2" t="s">
        <v>47</v>
      </c>
      <c r="C7985" s="2">
        <v>1</v>
      </c>
      <c r="D7985" s="2" t="s">
        <v>68</v>
      </c>
      <c r="E7985" s="7">
        <v>4965.08</v>
      </c>
      <c r="F7985" s="7">
        <v>-44.57</v>
      </c>
      <c r="G7985" s="7">
        <v>0</v>
      </c>
      <c r="H7985" s="7">
        <v>555491.22</v>
      </c>
      <c r="I7985" s="7">
        <v>29019.4</v>
      </c>
      <c r="J7985" s="7">
        <v>30298.240000000002</v>
      </c>
      <c r="K7985" s="7">
        <v>4699024.1399999997</v>
      </c>
      <c r="L7985" s="7">
        <v>4540723.57</v>
      </c>
      <c r="M7985" s="7">
        <v>785623.02</v>
      </c>
      <c r="N7985" s="7">
        <v>42284615.170000002</v>
      </c>
      <c r="O7985" s="7">
        <v>26256008.190000001</v>
      </c>
      <c r="P7985" s="7">
        <v>4401284.1500000004</v>
      </c>
      <c r="Q7985" s="7">
        <v>131252.94</v>
      </c>
      <c r="R7985" s="7">
        <v>1799572.06</v>
      </c>
      <c r="S7985" s="7">
        <v>7023381.4100000001</v>
      </c>
      <c r="T7985" s="7">
        <v>136709.03</v>
      </c>
      <c r="U7985" s="7">
        <v>0</v>
      </c>
      <c r="V7985" s="7">
        <v>0</v>
      </c>
      <c r="W7985" s="7">
        <v>0</v>
      </c>
      <c r="X7985" s="7">
        <v>226923.15</v>
      </c>
      <c r="Y7985" s="7">
        <v>40544836.670000002</v>
      </c>
      <c r="Z7985" s="7">
        <v>0</v>
      </c>
      <c r="AA7985" s="7">
        <v>33186.97</v>
      </c>
      <c r="AB7985" s="7">
        <v>19471623.27</v>
      </c>
      <c r="AC7985" s="7">
        <v>0</v>
      </c>
      <c r="AD7985" s="7">
        <v>862828.78</v>
      </c>
      <c r="AE7985" s="7">
        <v>26702667.359999999</v>
      </c>
      <c r="AF7985" s="7">
        <v>0</v>
      </c>
      <c r="AG7985" s="7">
        <v>0</v>
      </c>
      <c r="AH7985" s="7">
        <v>0</v>
      </c>
      <c r="AI7985" s="7">
        <v>23489159.329999998</v>
      </c>
      <c r="AJ7985" s="7">
        <v>0</v>
      </c>
      <c r="AK7985" s="7">
        <v>0</v>
      </c>
      <c r="AL7985" s="7">
        <v>0</v>
      </c>
      <c r="AM7985" s="7">
        <v>0</v>
      </c>
      <c r="AN7985" s="7">
        <v>0</v>
      </c>
      <c r="AO7985" s="7">
        <v>3122850.11</v>
      </c>
      <c r="AP7985" s="7">
        <v>0</v>
      </c>
      <c r="AQ7985" s="7">
        <v>176843860.09999999</v>
      </c>
      <c r="AR7985" s="7">
        <v>0</v>
      </c>
      <c r="AS7985" s="7">
        <v>0</v>
      </c>
      <c r="AT7985" s="7">
        <v>1186186.7649999999</v>
      </c>
      <c r="AU7985" s="8">
        <f t="shared" si="124"/>
        <v>385162045.55499995</v>
      </c>
    </row>
    <row r="7986" spans="1:47" x14ac:dyDescent="0.3">
      <c r="A7986" s="2">
        <v>2012</v>
      </c>
      <c r="B7986" s="2" t="s">
        <v>79</v>
      </c>
      <c r="C7986" s="2">
        <v>6</v>
      </c>
      <c r="D7986" s="2" t="s">
        <v>48</v>
      </c>
      <c r="E7986" s="7">
        <v>4959.88</v>
      </c>
      <c r="F7986" s="7">
        <v>0</v>
      </c>
      <c r="G7986" s="7">
        <v>0</v>
      </c>
      <c r="H7986" s="7">
        <v>0</v>
      </c>
      <c r="I7986" s="7">
        <v>0</v>
      </c>
      <c r="J7986" s="7">
        <v>830.38</v>
      </c>
      <c r="K7986" s="7">
        <v>59698.1</v>
      </c>
      <c r="L7986" s="7">
        <v>3909831.64</v>
      </c>
      <c r="M7986" s="7">
        <v>0</v>
      </c>
      <c r="N7986" s="7">
        <v>3036796.46</v>
      </c>
      <c r="O7986" s="7">
        <v>4507086.6900000004</v>
      </c>
      <c r="P7986" s="7">
        <v>331415.98</v>
      </c>
      <c r="Q7986" s="7">
        <v>849.99</v>
      </c>
      <c r="R7986" s="7">
        <v>228318.07999999999</v>
      </c>
      <c r="S7986" s="7">
        <v>45840.2</v>
      </c>
      <c r="T7986" s="7">
        <v>15501.51</v>
      </c>
      <c r="U7986" s="7">
        <v>0</v>
      </c>
      <c r="V7986" s="7">
        <v>0</v>
      </c>
      <c r="W7986" s="7">
        <v>0</v>
      </c>
      <c r="X7986" s="7">
        <v>1434.17</v>
      </c>
      <c r="Y7986" s="7">
        <v>6804027.4400000004</v>
      </c>
      <c r="Z7986" s="7">
        <v>0</v>
      </c>
      <c r="AA7986" s="7">
        <v>224.18</v>
      </c>
      <c r="AB7986" s="7">
        <v>2315300.23</v>
      </c>
      <c r="AC7986" s="7">
        <v>0</v>
      </c>
      <c r="AD7986" s="7">
        <v>0</v>
      </c>
      <c r="AE7986" s="7">
        <v>1982789.51</v>
      </c>
      <c r="AF7986" s="7">
        <v>0</v>
      </c>
      <c r="AG7986" s="7">
        <v>0</v>
      </c>
      <c r="AH7986" s="7">
        <v>0</v>
      </c>
      <c r="AI7986" s="7">
        <v>3747785.91</v>
      </c>
      <c r="AJ7986" s="7">
        <v>1236.5</v>
      </c>
      <c r="AK7986" s="7">
        <v>0</v>
      </c>
      <c r="AL7986" s="7">
        <v>0</v>
      </c>
      <c r="AM7986" s="7">
        <v>0</v>
      </c>
      <c r="AN7986" s="7">
        <v>0</v>
      </c>
      <c r="AO7986" s="7">
        <v>322473.59000000003</v>
      </c>
      <c r="AP7986" s="7">
        <v>0</v>
      </c>
      <c r="AQ7986" s="7">
        <v>0</v>
      </c>
      <c r="AR7986" s="7">
        <v>0</v>
      </c>
      <c r="AS7986" s="7">
        <v>0</v>
      </c>
      <c r="AT7986" s="7">
        <v>467434.34</v>
      </c>
      <c r="AU7986" s="8">
        <f t="shared" si="124"/>
        <v>27783834.780000001</v>
      </c>
    </row>
    <row r="7987" spans="1:47" x14ac:dyDescent="0.3">
      <c r="A7987" s="2">
        <v>2005</v>
      </c>
      <c r="B7987" s="2" t="s">
        <v>81</v>
      </c>
      <c r="C7987" s="2">
        <v>8</v>
      </c>
      <c r="D7987" s="2" t="s">
        <v>48</v>
      </c>
      <c r="E7987" s="7">
        <v>4942</v>
      </c>
      <c r="F7987" s="7">
        <v>46</v>
      </c>
      <c r="G7987" s="7">
        <v>361310</v>
      </c>
      <c r="H7987" s="7">
        <v>780</v>
      </c>
      <c r="I7987" s="7">
        <v>17</v>
      </c>
      <c r="J7987" s="7">
        <v>0</v>
      </c>
      <c r="K7987" s="7">
        <v>15081</v>
      </c>
      <c r="L7987" s="7">
        <v>847559</v>
      </c>
      <c r="M7987" s="7">
        <v>0</v>
      </c>
      <c r="N7987" s="7">
        <v>1240813</v>
      </c>
      <c r="O7987" s="7">
        <v>1553050</v>
      </c>
      <c r="P7987" s="7">
        <v>410441</v>
      </c>
      <c r="Q7987" s="7">
        <v>0</v>
      </c>
      <c r="R7987" s="7">
        <v>212093</v>
      </c>
      <c r="S7987" s="7">
        <v>67</v>
      </c>
      <c r="T7987" s="7">
        <v>14997</v>
      </c>
      <c r="U7987" s="7">
        <v>0</v>
      </c>
      <c r="V7987" s="7">
        <v>47759</v>
      </c>
      <c r="W7987" s="7">
        <v>0</v>
      </c>
      <c r="X7987" s="7">
        <v>221</v>
      </c>
      <c r="Y7987" s="7">
        <v>3200370</v>
      </c>
      <c r="Z7987" s="7">
        <v>0</v>
      </c>
      <c r="AA7987" s="7">
        <v>23</v>
      </c>
      <c r="AB7987" s="7">
        <v>1915283</v>
      </c>
      <c r="AC7987" s="7">
        <v>0</v>
      </c>
      <c r="AD7987" s="7">
        <v>0</v>
      </c>
      <c r="AE7987" s="7">
        <v>819804</v>
      </c>
      <c r="AF7987" s="7">
        <v>0</v>
      </c>
      <c r="AG7987" s="7">
        <v>0</v>
      </c>
      <c r="AH7987" s="7">
        <v>0</v>
      </c>
      <c r="AI7987" s="7">
        <v>0</v>
      </c>
      <c r="AJ7987" s="7">
        <v>1191</v>
      </c>
      <c r="AK7987" s="7">
        <v>0</v>
      </c>
      <c r="AL7987" s="7">
        <v>0</v>
      </c>
      <c r="AM7987" s="7">
        <v>0</v>
      </c>
      <c r="AN7987" s="7">
        <v>432791</v>
      </c>
      <c r="AO7987" s="7">
        <v>280513</v>
      </c>
      <c r="AP7987" s="7">
        <v>221614.07089999999</v>
      </c>
      <c r="AQ7987" s="7">
        <v>0</v>
      </c>
      <c r="AR7987" s="7">
        <v>12182008.560000001</v>
      </c>
      <c r="AS7987" s="7">
        <v>511245.60800000001</v>
      </c>
      <c r="AT7987" s="7">
        <v>0</v>
      </c>
      <c r="AU7987" s="8">
        <f t="shared" si="124"/>
        <v>24274019.238900002</v>
      </c>
    </row>
    <row r="7988" spans="1:47" x14ac:dyDescent="0.3">
      <c r="A7988" s="2">
        <v>2007</v>
      </c>
      <c r="B7988" s="2" t="s">
        <v>47</v>
      </c>
      <c r="C7988" s="2">
        <v>1</v>
      </c>
      <c r="D7988" s="2" t="s">
        <v>74</v>
      </c>
      <c r="E7988" s="7">
        <v>4941</v>
      </c>
      <c r="F7988" s="7">
        <v>1572</v>
      </c>
      <c r="G7988" s="7">
        <v>654962</v>
      </c>
      <c r="H7988" s="7">
        <v>17972</v>
      </c>
      <c r="I7988" s="7">
        <v>0</v>
      </c>
      <c r="J7988" s="7">
        <v>0</v>
      </c>
      <c r="K7988" s="7">
        <v>207353</v>
      </c>
      <c r="L7988" s="7">
        <v>569107</v>
      </c>
      <c r="M7988" s="7">
        <v>4908</v>
      </c>
      <c r="N7988" s="7">
        <v>5776849</v>
      </c>
      <c r="O7988" s="7">
        <v>2178002</v>
      </c>
      <c r="P7988" s="7">
        <v>663783</v>
      </c>
      <c r="Q7988" s="7">
        <v>17768</v>
      </c>
      <c r="R7988" s="7">
        <v>239696</v>
      </c>
      <c r="S7988" s="7">
        <v>40076</v>
      </c>
      <c r="T7988" s="7">
        <v>63224</v>
      </c>
      <c r="U7988" s="7">
        <v>0</v>
      </c>
      <c r="V7988" s="7">
        <v>44268</v>
      </c>
      <c r="W7988" s="7">
        <v>0</v>
      </c>
      <c r="X7988" s="7">
        <v>8539</v>
      </c>
      <c r="Y7988" s="7">
        <v>9122349</v>
      </c>
      <c r="Z7988" s="7">
        <v>0</v>
      </c>
      <c r="AA7988" s="7">
        <v>1077</v>
      </c>
      <c r="AB7988" s="7">
        <v>2254572</v>
      </c>
      <c r="AC7988" s="7">
        <v>0</v>
      </c>
      <c r="AD7988" s="7">
        <v>5922</v>
      </c>
      <c r="AE7988" s="7">
        <v>4263431</v>
      </c>
      <c r="AF7988" s="7">
        <v>0</v>
      </c>
      <c r="AG7988" s="7">
        <v>0</v>
      </c>
      <c r="AH7988" s="7">
        <v>0</v>
      </c>
      <c r="AI7988" s="7">
        <v>0</v>
      </c>
      <c r="AJ7988" s="7">
        <v>2476</v>
      </c>
      <c r="AK7988" s="7">
        <v>0</v>
      </c>
      <c r="AL7988" s="7">
        <v>0</v>
      </c>
      <c r="AM7988" s="7">
        <v>0</v>
      </c>
      <c r="AN7988" s="7">
        <v>0</v>
      </c>
      <c r="AO7988" s="7">
        <v>1138271</v>
      </c>
      <c r="AP7988" s="7">
        <v>815399</v>
      </c>
      <c r="AQ7988" s="7">
        <v>0</v>
      </c>
      <c r="AR7988" s="7">
        <v>0</v>
      </c>
      <c r="AS7988" s="7">
        <v>0</v>
      </c>
      <c r="AT7988" s="7">
        <v>0</v>
      </c>
      <c r="AU7988" s="8">
        <f t="shared" si="124"/>
        <v>28096517</v>
      </c>
    </row>
    <row r="7989" spans="1:47" x14ac:dyDescent="0.3">
      <c r="A7989" s="2">
        <v>2016</v>
      </c>
      <c r="B7989" s="2" t="s">
        <v>83</v>
      </c>
      <c r="C7989" s="2">
        <v>10</v>
      </c>
      <c r="D7989" s="2" t="s">
        <v>72</v>
      </c>
      <c r="E7989" s="7">
        <v>4929.4399999999996</v>
      </c>
      <c r="F7989" s="7">
        <v>-2.12</v>
      </c>
      <c r="G7989" s="7">
        <v>910516.63</v>
      </c>
      <c r="H7989" s="7">
        <v>1790582.69</v>
      </c>
      <c r="I7989" s="7">
        <v>0</v>
      </c>
      <c r="J7989" s="7">
        <v>0</v>
      </c>
      <c r="K7989" s="7">
        <v>4931890.87</v>
      </c>
      <c r="L7989" s="7">
        <v>16035075.42</v>
      </c>
      <c r="M7989" s="7">
        <v>2631897.16</v>
      </c>
      <c r="N7989" s="7">
        <v>27500088.309999999</v>
      </c>
      <c r="O7989" s="7">
        <v>23564994.16</v>
      </c>
      <c r="P7989" s="7">
        <v>2781213.79</v>
      </c>
      <c r="Q7989" s="7">
        <v>1037815</v>
      </c>
      <c r="R7989" s="7">
        <v>1548478.3</v>
      </c>
      <c r="S7989" s="7">
        <v>3005693.31</v>
      </c>
      <c r="T7989" s="7">
        <v>294173.15999999997</v>
      </c>
      <c r="U7989" s="7">
        <v>0</v>
      </c>
      <c r="V7989" s="7">
        <v>0</v>
      </c>
      <c r="W7989" s="7">
        <v>0</v>
      </c>
      <c r="X7989" s="7">
        <v>1604605.37</v>
      </c>
      <c r="Y7989" s="7">
        <v>34983295.780000001</v>
      </c>
      <c r="Z7989" s="7">
        <v>0</v>
      </c>
      <c r="AA7989" s="7">
        <v>68374.38</v>
      </c>
      <c r="AB7989" s="7">
        <v>13298372.25</v>
      </c>
      <c r="AC7989" s="7">
        <v>0</v>
      </c>
      <c r="AD7989" s="7">
        <v>2183454.94</v>
      </c>
      <c r="AE7989" s="7">
        <v>19077521.48</v>
      </c>
      <c r="AF7989" s="7">
        <v>0</v>
      </c>
      <c r="AG7989" s="7">
        <v>5096.17</v>
      </c>
      <c r="AH7989" s="7">
        <v>0</v>
      </c>
      <c r="AI7989" s="7">
        <v>14546391.640000001</v>
      </c>
      <c r="AJ7989" s="7">
        <v>0</v>
      </c>
      <c r="AK7989" s="7">
        <v>0</v>
      </c>
      <c r="AL7989" s="7">
        <v>0</v>
      </c>
      <c r="AM7989" s="7">
        <v>0</v>
      </c>
      <c r="AN7989" s="7">
        <v>0</v>
      </c>
      <c r="AO7989" s="7">
        <v>4131704.87</v>
      </c>
      <c r="AP7989" s="7">
        <v>0</v>
      </c>
      <c r="AQ7989" s="7">
        <v>0</v>
      </c>
      <c r="AR7989" s="7">
        <v>125096282.3</v>
      </c>
      <c r="AS7989" s="7">
        <v>9399795.7699999996</v>
      </c>
      <c r="AT7989" s="7">
        <v>3250457.0129999998</v>
      </c>
      <c r="AU7989" s="8">
        <f t="shared" si="124"/>
        <v>313682698.083</v>
      </c>
    </row>
    <row r="7990" spans="1:47" x14ac:dyDescent="0.3">
      <c r="A7990" s="2">
        <v>2022</v>
      </c>
      <c r="B7990" s="2" t="s">
        <v>84</v>
      </c>
      <c r="C7990" s="2">
        <v>11</v>
      </c>
      <c r="D7990" s="2" t="s">
        <v>64</v>
      </c>
      <c r="E7990" s="7">
        <v>4928.6499999999996</v>
      </c>
      <c r="F7990" s="7">
        <v>8.07</v>
      </c>
      <c r="G7990" s="7">
        <v>0</v>
      </c>
      <c r="H7990" s="7">
        <v>1821556.93</v>
      </c>
      <c r="I7990" s="7">
        <v>0</v>
      </c>
      <c r="J7990" s="7">
        <v>0</v>
      </c>
      <c r="K7990" s="7">
        <v>2548179.11</v>
      </c>
      <c r="L7990" s="7">
        <v>25256193.73</v>
      </c>
      <c r="M7990" s="7">
        <v>0</v>
      </c>
      <c r="N7990" s="7">
        <v>33536659.670000002</v>
      </c>
      <c r="O7990" s="7">
        <v>44900879.240000002</v>
      </c>
      <c r="P7990" s="7">
        <v>1326741.17</v>
      </c>
      <c r="Q7990" s="7">
        <v>616017.74</v>
      </c>
      <c r="R7990" s="7">
        <v>3870589.63</v>
      </c>
      <c r="S7990" s="7">
        <v>318716.84999999998</v>
      </c>
      <c r="T7990" s="7">
        <v>2050267.63</v>
      </c>
      <c r="U7990" s="7">
        <v>0</v>
      </c>
      <c r="V7990" s="7">
        <v>0</v>
      </c>
      <c r="W7990" s="7">
        <v>0</v>
      </c>
      <c r="X7990" s="7">
        <v>66939.399999999994</v>
      </c>
      <c r="Y7990" s="7">
        <v>58799185.649999999</v>
      </c>
      <c r="Z7990" s="7">
        <v>0</v>
      </c>
      <c r="AA7990" s="7">
        <v>11120.62</v>
      </c>
      <c r="AB7990" s="7">
        <v>21991851.870000001</v>
      </c>
      <c r="AC7990" s="7">
        <v>0</v>
      </c>
      <c r="AD7990" s="7">
        <v>961.01</v>
      </c>
      <c r="AE7990" s="7">
        <v>22825202.890000001</v>
      </c>
      <c r="AF7990" s="7">
        <v>0</v>
      </c>
      <c r="AG7990" s="7">
        <v>0</v>
      </c>
      <c r="AH7990" s="7">
        <v>0</v>
      </c>
      <c r="AI7990" s="7">
        <v>48275473.590000004</v>
      </c>
      <c r="AJ7990" s="7">
        <v>0</v>
      </c>
      <c r="AK7990" s="7">
        <v>0</v>
      </c>
      <c r="AL7990" s="7">
        <v>0</v>
      </c>
      <c r="AM7990" s="7">
        <v>0</v>
      </c>
      <c r="AN7990" s="7">
        <v>0</v>
      </c>
      <c r="AO7990" s="7">
        <v>2505245.13</v>
      </c>
      <c r="AP7990" s="7">
        <v>0</v>
      </c>
      <c r="AQ7990" s="7">
        <v>276733002</v>
      </c>
      <c r="AR7990" s="7">
        <v>0</v>
      </c>
      <c r="AS7990" s="7">
        <v>0</v>
      </c>
      <c r="AT7990" s="7">
        <v>3244107.219</v>
      </c>
      <c r="AU7990" s="8">
        <f t="shared" si="124"/>
        <v>550703827.79900002</v>
      </c>
    </row>
    <row r="7991" spans="1:47" x14ac:dyDescent="0.3">
      <c r="A7991" s="2">
        <v>2007</v>
      </c>
      <c r="B7991" s="2" t="s">
        <v>79</v>
      </c>
      <c r="C7991" s="2">
        <v>6</v>
      </c>
      <c r="D7991" s="2" t="s">
        <v>68</v>
      </c>
      <c r="E7991" s="7">
        <v>4911</v>
      </c>
      <c r="F7991" s="7">
        <v>144</v>
      </c>
      <c r="G7991" s="7">
        <v>871150</v>
      </c>
      <c r="H7991" s="7">
        <v>1493</v>
      </c>
      <c r="I7991" s="7">
        <v>531</v>
      </c>
      <c r="J7991" s="7">
        <v>133</v>
      </c>
      <c r="K7991" s="7">
        <v>600292</v>
      </c>
      <c r="L7991" s="7">
        <v>3544058</v>
      </c>
      <c r="M7991" s="7">
        <v>792</v>
      </c>
      <c r="N7991" s="7">
        <v>4653519</v>
      </c>
      <c r="O7991" s="7">
        <v>5068083</v>
      </c>
      <c r="P7991" s="7">
        <v>573435</v>
      </c>
      <c r="Q7991" s="7">
        <v>24088</v>
      </c>
      <c r="R7991" s="7">
        <v>296421</v>
      </c>
      <c r="S7991" s="7">
        <v>15970</v>
      </c>
      <c r="T7991" s="7">
        <v>98052</v>
      </c>
      <c r="U7991" s="7">
        <v>0</v>
      </c>
      <c r="V7991" s="7">
        <v>1165237</v>
      </c>
      <c r="W7991" s="7">
        <v>0</v>
      </c>
      <c r="X7991" s="7">
        <v>1705</v>
      </c>
      <c r="Y7991" s="7">
        <v>10865744</v>
      </c>
      <c r="Z7991" s="7">
        <v>0</v>
      </c>
      <c r="AA7991" s="7">
        <v>254</v>
      </c>
      <c r="AB7991" s="7">
        <v>5210865</v>
      </c>
      <c r="AC7991" s="7">
        <v>0</v>
      </c>
      <c r="AD7991" s="7">
        <v>1849</v>
      </c>
      <c r="AE7991" s="7">
        <v>3589280</v>
      </c>
      <c r="AF7991" s="7">
        <v>0</v>
      </c>
      <c r="AG7991" s="7">
        <v>0</v>
      </c>
      <c r="AH7991" s="7">
        <v>0</v>
      </c>
      <c r="AI7991" s="7">
        <v>0</v>
      </c>
      <c r="AJ7991" s="7">
        <v>2072</v>
      </c>
      <c r="AK7991" s="7">
        <v>0</v>
      </c>
      <c r="AL7991" s="7">
        <v>0</v>
      </c>
      <c r="AM7991" s="7">
        <v>0</v>
      </c>
      <c r="AN7991" s="7">
        <v>0</v>
      </c>
      <c r="AO7991" s="7">
        <v>684060</v>
      </c>
      <c r="AP7991" s="7">
        <v>614102</v>
      </c>
      <c r="AQ7991" s="7">
        <v>0</v>
      </c>
      <c r="AR7991" s="7">
        <v>0</v>
      </c>
      <c r="AS7991" s="7">
        <v>0</v>
      </c>
      <c r="AT7991" s="7">
        <v>0</v>
      </c>
      <c r="AU7991" s="8">
        <f t="shared" si="124"/>
        <v>37888240</v>
      </c>
    </row>
    <row r="7992" spans="1:47" x14ac:dyDescent="0.3">
      <c r="A7992" s="2">
        <v>2000</v>
      </c>
      <c r="B7992" s="2" t="s">
        <v>84</v>
      </c>
      <c r="C7992" s="2">
        <v>11</v>
      </c>
      <c r="D7992" s="2" t="s">
        <v>69</v>
      </c>
      <c r="E7992" s="7">
        <v>4908</v>
      </c>
      <c r="F7992" s="7">
        <v>0</v>
      </c>
      <c r="G7992" s="7">
        <v>262657</v>
      </c>
      <c r="H7992" s="7">
        <v>0</v>
      </c>
      <c r="I7992" s="7">
        <v>0</v>
      </c>
      <c r="J7992" s="7">
        <v>0</v>
      </c>
      <c r="K7992" s="7">
        <v>3219</v>
      </c>
      <c r="L7992" s="7">
        <v>168719</v>
      </c>
      <c r="M7992" s="7">
        <v>1154</v>
      </c>
      <c r="N7992" s="7">
        <v>442129</v>
      </c>
      <c r="O7992" s="7">
        <v>602494</v>
      </c>
      <c r="P7992" s="7">
        <v>86855</v>
      </c>
      <c r="Q7992" s="7">
        <v>0</v>
      </c>
      <c r="R7992" s="7">
        <v>46860</v>
      </c>
      <c r="S7992" s="7">
        <v>0</v>
      </c>
      <c r="T7992" s="7">
        <v>18670</v>
      </c>
      <c r="U7992" s="7">
        <v>0</v>
      </c>
      <c r="V7992" s="7">
        <v>5343</v>
      </c>
      <c r="W7992" s="7">
        <v>1356380</v>
      </c>
      <c r="X7992" s="7">
        <v>0</v>
      </c>
      <c r="Y7992" s="7">
        <v>0</v>
      </c>
      <c r="Z7992" s="7">
        <v>500833</v>
      </c>
      <c r="AA7992" s="7">
        <v>0</v>
      </c>
      <c r="AB7992" s="7">
        <v>0</v>
      </c>
      <c r="AC7992" s="7">
        <v>293757</v>
      </c>
      <c r="AD7992" s="7">
        <v>0</v>
      </c>
      <c r="AE7992" s="7">
        <v>0</v>
      </c>
      <c r="AF7992" s="7">
        <v>0</v>
      </c>
      <c r="AG7992" s="7">
        <v>0</v>
      </c>
      <c r="AH7992" s="7">
        <v>4160042</v>
      </c>
      <c r="AI7992" s="7">
        <v>0</v>
      </c>
      <c r="AJ7992" s="7">
        <v>376</v>
      </c>
      <c r="AK7992" s="7">
        <v>0</v>
      </c>
      <c r="AL7992" s="7">
        <v>0</v>
      </c>
      <c r="AM7992" s="7">
        <v>0</v>
      </c>
      <c r="AN7992" s="7">
        <v>0</v>
      </c>
      <c r="AO7992" s="7">
        <v>84168</v>
      </c>
      <c r="AP7992" s="7">
        <v>0</v>
      </c>
      <c r="AQ7992" s="7">
        <v>0</v>
      </c>
      <c r="AR7992" s="7">
        <v>0</v>
      </c>
      <c r="AS7992" s="7">
        <v>0</v>
      </c>
      <c r="AT7992" s="7">
        <v>0</v>
      </c>
      <c r="AU7992" s="8">
        <f t="shared" si="124"/>
        <v>8038564</v>
      </c>
    </row>
    <row r="7993" spans="1:47" x14ac:dyDescent="0.3">
      <c r="A7993" s="2">
        <v>2008</v>
      </c>
      <c r="B7993" s="2" t="s">
        <v>75</v>
      </c>
      <c r="C7993" s="2">
        <v>2</v>
      </c>
      <c r="D7993" s="2" t="s">
        <v>74</v>
      </c>
      <c r="E7993" s="7">
        <v>4900.38</v>
      </c>
      <c r="F7993" s="7">
        <v>1718.82</v>
      </c>
      <c r="G7993" s="7">
        <v>857025.41</v>
      </c>
      <c r="H7993" s="7">
        <v>1816.39</v>
      </c>
      <c r="I7993" s="7">
        <v>0</v>
      </c>
      <c r="J7993" s="7">
        <v>0</v>
      </c>
      <c r="K7993" s="7">
        <v>291869.78999999998</v>
      </c>
      <c r="L7993" s="7">
        <v>619940.17000000004</v>
      </c>
      <c r="M7993" s="7">
        <v>3603.58</v>
      </c>
      <c r="N7993" s="7">
        <v>5246673.95</v>
      </c>
      <c r="O7993" s="7">
        <v>3185590.33</v>
      </c>
      <c r="P7993" s="7">
        <v>103573.24</v>
      </c>
      <c r="Q7993" s="7">
        <v>2913.07</v>
      </c>
      <c r="R7993" s="7">
        <v>432249.83</v>
      </c>
      <c r="S7993" s="7">
        <v>61287.23</v>
      </c>
      <c r="T7993" s="7">
        <v>54381.01</v>
      </c>
      <c r="U7993" s="7">
        <v>0</v>
      </c>
      <c r="V7993" s="7">
        <v>359.7</v>
      </c>
      <c r="W7993" s="7">
        <v>0</v>
      </c>
      <c r="X7993" s="7">
        <v>8845</v>
      </c>
      <c r="Y7993" s="7">
        <v>10705053.560000001</v>
      </c>
      <c r="Z7993" s="7">
        <v>0</v>
      </c>
      <c r="AA7993" s="7">
        <v>1326.99</v>
      </c>
      <c r="AB7993" s="7">
        <v>3074604.01</v>
      </c>
      <c r="AC7993" s="7">
        <v>0</v>
      </c>
      <c r="AD7993" s="7">
        <v>6416.29</v>
      </c>
      <c r="AE7993" s="7">
        <v>3292338.22</v>
      </c>
      <c r="AF7993" s="7">
        <v>0</v>
      </c>
      <c r="AG7993" s="7">
        <v>0</v>
      </c>
      <c r="AH7993" s="7">
        <v>0</v>
      </c>
      <c r="AI7993" s="7">
        <v>0</v>
      </c>
      <c r="AJ7993" s="7">
        <v>2740.1</v>
      </c>
      <c r="AK7993" s="7">
        <v>0</v>
      </c>
      <c r="AL7993" s="7">
        <v>0</v>
      </c>
      <c r="AM7993" s="7">
        <v>0</v>
      </c>
      <c r="AN7993" s="7">
        <v>0</v>
      </c>
      <c r="AO7993" s="7">
        <v>752469.98</v>
      </c>
      <c r="AP7993" s="7">
        <v>354779.2</v>
      </c>
      <c r="AQ7993" s="7">
        <v>0</v>
      </c>
      <c r="AR7993" s="7">
        <v>0</v>
      </c>
      <c r="AS7993" s="7">
        <v>0</v>
      </c>
      <c r="AT7993" s="7">
        <v>0</v>
      </c>
      <c r="AU7993" s="8">
        <f t="shared" si="124"/>
        <v>29066476.25</v>
      </c>
    </row>
    <row r="7994" spans="1:47" x14ac:dyDescent="0.3">
      <c r="A7994" s="2">
        <v>2000</v>
      </c>
      <c r="B7994" s="2" t="s">
        <v>85</v>
      </c>
      <c r="C7994" s="2">
        <v>12</v>
      </c>
      <c r="D7994" s="2" t="s">
        <v>74</v>
      </c>
      <c r="E7994" s="7">
        <v>4893</v>
      </c>
      <c r="F7994" s="7">
        <v>0</v>
      </c>
      <c r="G7994" s="7">
        <v>408056</v>
      </c>
      <c r="H7994" s="7">
        <v>54630</v>
      </c>
      <c r="I7994" s="7">
        <v>0</v>
      </c>
      <c r="J7994" s="7">
        <v>137</v>
      </c>
      <c r="K7994" s="7">
        <v>102475</v>
      </c>
      <c r="L7994" s="7">
        <v>156081</v>
      </c>
      <c r="M7994" s="7">
        <v>0</v>
      </c>
      <c r="N7994" s="7">
        <v>722219</v>
      </c>
      <c r="O7994" s="7">
        <v>693670</v>
      </c>
      <c r="P7994" s="7">
        <v>11996</v>
      </c>
      <c r="Q7994" s="7">
        <v>1750</v>
      </c>
      <c r="R7994" s="7">
        <v>150093</v>
      </c>
      <c r="S7994" s="7">
        <v>2289</v>
      </c>
      <c r="T7994" s="7">
        <v>147388</v>
      </c>
      <c r="U7994" s="7">
        <v>0</v>
      </c>
      <c r="V7994" s="7">
        <v>8248</v>
      </c>
      <c r="W7994" s="7">
        <v>3449075</v>
      </c>
      <c r="X7994" s="7">
        <v>0</v>
      </c>
      <c r="Y7994" s="7">
        <v>0</v>
      </c>
      <c r="Z7994" s="7">
        <v>994264</v>
      </c>
      <c r="AA7994" s="7">
        <v>0</v>
      </c>
      <c r="AB7994" s="7">
        <v>0</v>
      </c>
      <c r="AC7994" s="7">
        <v>714784</v>
      </c>
      <c r="AD7994" s="7">
        <v>0</v>
      </c>
      <c r="AE7994" s="7">
        <v>0</v>
      </c>
      <c r="AF7994" s="7">
        <v>0</v>
      </c>
      <c r="AG7994" s="7">
        <v>0</v>
      </c>
      <c r="AH7994" s="7">
        <v>1491420</v>
      </c>
      <c r="AI7994" s="7">
        <v>0</v>
      </c>
      <c r="AJ7994" s="7">
        <v>3015</v>
      </c>
      <c r="AK7994" s="7">
        <v>0</v>
      </c>
      <c r="AL7994" s="7">
        <v>0</v>
      </c>
      <c r="AM7994" s="7">
        <v>0</v>
      </c>
      <c r="AN7994" s="7">
        <v>0</v>
      </c>
      <c r="AO7994" s="7">
        <v>60877</v>
      </c>
      <c r="AP7994" s="7">
        <v>0</v>
      </c>
      <c r="AQ7994" s="7">
        <v>0</v>
      </c>
      <c r="AR7994" s="7">
        <v>0</v>
      </c>
      <c r="AS7994" s="7">
        <v>0</v>
      </c>
      <c r="AT7994" s="7">
        <v>0</v>
      </c>
      <c r="AU7994" s="8">
        <f t="shared" si="124"/>
        <v>9177360</v>
      </c>
    </row>
    <row r="7995" spans="1:47" x14ac:dyDescent="0.3">
      <c r="A7995" s="2">
        <v>2022</v>
      </c>
      <c r="B7995" s="2" t="s">
        <v>47</v>
      </c>
      <c r="C7995" s="2">
        <v>1</v>
      </c>
      <c r="D7995" s="2" t="s">
        <v>64</v>
      </c>
      <c r="E7995" s="7">
        <v>4892.0200000000004</v>
      </c>
      <c r="F7995" s="7">
        <v>-99.45</v>
      </c>
      <c r="G7995" s="7">
        <v>0</v>
      </c>
      <c r="H7995" s="7">
        <v>801476.74</v>
      </c>
      <c r="I7995" s="7">
        <v>0</v>
      </c>
      <c r="J7995" s="7">
        <v>419.15</v>
      </c>
      <c r="K7995" s="7">
        <v>3479348.69</v>
      </c>
      <c r="L7995" s="7">
        <v>14920245.859999999</v>
      </c>
      <c r="M7995" s="7">
        <v>77932.039999999994</v>
      </c>
      <c r="N7995" s="7">
        <v>138460197.80000001</v>
      </c>
      <c r="O7995" s="7">
        <v>36041281.649999999</v>
      </c>
      <c r="P7995" s="7">
        <v>5042994.6100000003</v>
      </c>
      <c r="Q7995" s="7">
        <v>2952982.66</v>
      </c>
      <c r="R7995" s="7">
        <v>2825342.71</v>
      </c>
      <c r="S7995" s="7">
        <v>240327.34</v>
      </c>
      <c r="T7995" s="7">
        <v>684413.29</v>
      </c>
      <c r="U7995" s="7">
        <v>0</v>
      </c>
      <c r="V7995" s="7">
        <v>0</v>
      </c>
      <c r="W7995" s="7">
        <v>0</v>
      </c>
      <c r="X7995" s="7">
        <v>54310.66</v>
      </c>
      <c r="Y7995" s="7">
        <v>63144733.630000003</v>
      </c>
      <c r="Z7995" s="7">
        <v>0</v>
      </c>
      <c r="AA7995" s="7">
        <v>9176.59</v>
      </c>
      <c r="AB7995" s="7">
        <v>24222881.190000001</v>
      </c>
      <c r="AC7995" s="7">
        <v>0</v>
      </c>
      <c r="AD7995" s="7">
        <v>75020.639999999999</v>
      </c>
      <c r="AE7995" s="7">
        <v>75552458.780000001</v>
      </c>
      <c r="AF7995" s="7">
        <v>0</v>
      </c>
      <c r="AG7995" s="7">
        <v>0</v>
      </c>
      <c r="AH7995" s="7">
        <v>0</v>
      </c>
      <c r="AI7995" s="7">
        <v>25202763.140000001</v>
      </c>
      <c r="AJ7995" s="7">
        <v>0</v>
      </c>
      <c r="AK7995" s="7">
        <v>0</v>
      </c>
      <c r="AL7995" s="7">
        <v>0</v>
      </c>
      <c r="AM7995" s="7">
        <v>0</v>
      </c>
      <c r="AN7995" s="7">
        <v>0</v>
      </c>
      <c r="AO7995" s="7">
        <v>919399</v>
      </c>
      <c r="AP7995" s="7">
        <v>0</v>
      </c>
      <c r="AQ7995" s="7">
        <v>232296473.80000001</v>
      </c>
      <c r="AR7995" s="7">
        <v>0</v>
      </c>
      <c r="AS7995" s="7">
        <v>0</v>
      </c>
      <c r="AT7995" s="7">
        <v>2203817.7930000001</v>
      </c>
      <c r="AU7995" s="8">
        <f t="shared" si="124"/>
        <v>629212790.33299994</v>
      </c>
    </row>
    <row r="7996" spans="1:47" x14ac:dyDescent="0.3">
      <c r="A7996" s="2">
        <v>2021</v>
      </c>
      <c r="B7996" s="2" t="s">
        <v>85</v>
      </c>
      <c r="C7996" s="2">
        <v>12</v>
      </c>
      <c r="D7996" s="2" t="s">
        <v>64</v>
      </c>
      <c r="E7996" s="7">
        <v>4851.8500000000004</v>
      </c>
      <c r="F7996" s="7">
        <v>-35.020000000000003</v>
      </c>
      <c r="G7996" s="7">
        <v>0</v>
      </c>
      <c r="H7996" s="7">
        <v>103165.52</v>
      </c>
      <c r="I7996" s="7">
        <v>9691.7099999999991</v>
      </c>
      <c r="J7996" s="7">
        <v>417.68</v>
      </c>
      <c r="K7996" s="7">
        <v>3374037.34</v>
      </c>
      <c r="L7996" s="7">
        <v>22065216.399999999</v>
      </c>
      <c r="M7996" s="7">
        <v>21272.75</v>
      </c>
      <c r="N7996" s="7">
        <v>35102719.880000003</v>
      </c>
      <c r="O7996" s="7">
        <v>31901198.260000002</v>
      </c>
      <c r="P7996" s="7">
        <v>1149891.27</v>
      </c>
      <c r="Q7996" s="7">
        <v>295965.03999999998</v>
      </c>
      <c r="R7996" s="7">
        <v>3051357.34</v>
      </c>
      <c r="S7996" s="7">
        <v>369513.33</v>
      </c>
      <c r="T7996" s="7">
        <v>1354238.22</v>
      </c>
      <c r="U7996" s="7">
        <v>0</v>
      </c>
      <c r="V7996" s="7">
        <v>0</v>
      </c>
      <c r="W7996" s="7">
        <v>0</v>
      </c>
      <c r="X7996" s="7">
        <v>41950.61</v>
      </c>
      <c r="Y7996" s="7">
        <v>60052083.479999997</v>
      </c>
      <c r="Z7996" s="7">
        <v>0</v>
      </c>
      <c r="AA7996" s="7">
        <v>7057.57</v>
      </c>
      <c r="AB7996" s="7">
        <v>22854756.289999999</v>
      </c>
      <c r="AC7996" s="7">
        <v>0</v>
      </c>
      <c r="AD7996" s="7">
        <v>24920.240000000002</v>
      </c>
      <c r="AE7996" s="7">
        <v>21595411.809999999</v>
      </c>
      <c r="AF7996" s="7">
        <v>0</v>
      </c>
      <c r="AG7996" s="7">
        <v>0</v>
      </c>
      <c r="AH7996" s="7">
        <v>0</v>
      </c>
      <c r="AI7996" s="7">
        <v>31051363.699999999</v>
      </c>
      <c r="AJ7996" s="7">
        <v>0</v>
      </c>
      <c r="AK7996" s="7">
        <v>0</v>
      </c>
      <c r="AL7996" s="7">
        <v>0</v>
      </c>
      <c r="AM7996" s="7">
        <v>0</v>
      </c>
      <c r="AN7996" s="7">
        <v>0</v>
      </c>
      <c r="AO7996" s="7">
        <v>1300047</v>
      </c>
      <c r="AP7996" s="7">
        <v>0</v>
      </c>
      <c r="AQ7996" s="7">
        <v>378468551.10000002</v>
      </c>
      <c r="AR7996" s="7">
        <v>0</v>
      </c>
      <c r="AS7996" s="7">
        <v>0</v>
      </c>
      <c r="AT7996" s="7">
        <v>4301384.8310000002</v>
      </c>
      <c r="AU7996" s="8">
        <f t="shared" si="124"/>
        <v>618501028.20099998</v>
      </c>
    </row>
    <row r="7997" spans="1:47" x14ac:dyDescent="0.3">
      <c r="A7997" s="2">
        <v>2025</v>
      </c>
      <c r="B7997" s="2" t="s">
        <v>82</v>
      </c>
      <c r="C7997" s="2">
        <v>9</v>
      </c>
      <c r="D7997" s="2" t="s">
        <v>48</v>
      </c>
      <c r="E7997" s="7">
        <v>4830.59</v>
      </c>
      <c r="F7997" s="7">
        <v>10</v>
      </c>
      <c r="G7997" s="7">
        <v>0</v>
      </c>
      <c r="H7997" s="7">
        <v>68989.740000000005</v>
      </c>
      <c r="I7997" s="7">
        <v>9548.23</v>
      </c>
      <c r="J7997" s="7">
        <v>905.72</v>
      </c>
      <c r="K7997" s="7">
        <v>121610.77</v>
      </c>
      <c r="L7997" s="7">
        <v>11575450.470000001</v>
      </c>
      <c r="M7997" s="7">
        <v>1069.1400000000001</v>
      </c>
      <c r="N7997" s="7">
        <v>10745288.199999999</v>
      </c>
      <c r="O7997" s="7">
        <v>13224502.720000001</v>
      </c>
      <c r="P7997" s="7">
        <v>445327.11</v>
      </c>
      <c r="Q7997" s="7">
        <v>129855.28</v>
      </c>
      <c r="R7997" s="7">
        <v>445682.02</v>
      </c>
      <c r="S7997" s="7">
        <v>415799.82</v>
      </c>
      <c r="T7997" s="7">
        <v>1426608</v>
      </c>
      <c r="U7997" s="7">
        <v>0</v>
      </c>
      <c r="V7997" s="7">
        <v>0</v>
      </c>
      <c r="W7997" s="7">
        <v>0</v>
      </c>
      <c r="X7997" s="7">
        <v>370.93</v>
      </c>
      <c r="Y7997" s="7">
        <v>14584091.51</v>
      </c>
      <c r="Z7997" s="7">
        <v>0</v>
      </c>
      <c r="AA7997" s="7">
        <v>60.28</v>
      </c>
      <c r="AB7997" s="7">
        <v>3916966.56</v>
      </c>
      <c r="AC7997" s="7">
        <v>0</v>
      </c>
      <c r="AD7997" s="7">
        <v>1922.6</v>
      </c>
      <c r="AE7997" s="7">
        <v>7332739.6299999999</v>
      </c>
      <c r="AF7997" s="7">
        <v>0</v>
      </c>
      <c r="AG7997" s="7">
        <v>0</v>
      </c>
      <c r="AH7997" s="7">
        <v>0</v>
      </c>
      <c r="AI7997" s="7">
        <v>10075786.189999999</v>
      </c>
      <c r="AJ7997" s="7">
        <v>0</v>
      </c>
      <c r="AK7997" s="7">
        <v>0</v>
      </c>
      <c r="AL7997" s="7">
        <v>0</v>
      </c>
      <c r="AM7997" s="7">
        <v>0</v>
      </c>
      <c r="AN7997" s="7">
        <v>0</v>
      </c>
      <c r="AO7997" s="7">
        <v>14825.35</v>
      </c>
      <c r="AP7997" s="7">
        <v>0</v>
      </c>
      <c r="AQ7997" s="7">
        <v>108956837.8</v>
      </c>
      <c r="AR7997" s="7">
        <v>0</v>
      </c>
      <c r="AS7997" s="7">
        <v>0</v>
      </c>
      <c r="AT7997" s="7">
        <v>1642034.993</v>
      </c>
      <c r="AU7997" s="8">
        <f t="shared" si="124"/>
        <v>185141113.653</v>
      </c>
    </row>
    <row r="7998" spans="1:47" x14ac:dyDescent="0.3">
      <c r="A7998" s="2">
        <v>2005</v>
      </c>
      <c r="B7998" s="2" t="s">
        <v>80</v>
      </c>
      <c r="C7998" s="2">
        <v>7</v>
      </c>
      <c r="D7998" s="2" t="s">
        <v>48</v>
      </c>
      <c r="E7998" s="7">
        <v>4801</v>
      </c>
      <c r="F7998" s="7">
        <v>29</v>
      </c>
      <c r="G7998" s="7">
        <v>343491</v>
      </c>
      <c r="H7998" s="7">
        <v>823</v>
      </c>
      <c r="I7998" s="7">
        <v>0</v>
      </c>
      <c r="J7998" s="7">
        <v>0</v>
      </c>
      <c r="K7998" s="7">
        <v>11883</v>
      </c>
      <c r="L7998" s="7">
        <v>786898</v>
      </c>
      <c r="M7998" s="7">
        <v>0</v>
      </c>
      <c r="N7998" s="7">
        <v>1956576</v>
      </c>
      <c r="O7998" s="7">
        <v>1591447</v>
      </c>
      <c r="P7998" s="7">
        <v>112657</v>
      </c>
      <c r="Q7998" s="7">
        <v>0</v>
      </c>
      <c r="R7998" s="7">
        <v>39838</v>
      </c>
      <c r="S7998" s="7">
        <v>376</v>
      </c>
      <c r="T7998" s="7">
        <v>23671</v>
      </c>
      <c r="U7998" s="7">
        <v>0</v>
      </c>
      <c r="V7998" s="7">
        <v>117312</v>
      </c>
      <c r="W7998" s="7">
        <v>0</v>
      </c>
      <c r="X7998" s="7">
        <v>326</v>
      </c>
      <c r="Y7998" s="7">
        <v>3376490</v>
      </c>
      <c r="Z7998" s="7">
        <v>0</v>
      </c>
      <c r="AA7998" s="7">
        <v>44</v>
      </c>
      <c r="AB7998" s="7">
        <v>875718</v>
      </c>
      <c r="AC7998" s="7">
        <v>0</v>
      </c>
      <c r="AD7998" s="7">
        <v>1995</v>
      </c>
      <c r="AE7998" s="7">
        <v>1648711</v>
      </c>
      <c r="AF7998" s="7">
        <v>0</v>
      </c>
      <c r="AG7998" s="7">
        <v>0</v>
      </c>
      <c r="AH7998" s="7">
        <v>0</v>
      </c>
      <c r="AI7998" s="7">
        <v>0</v>
      </c>
      <c r="AJ7998" s="7">
        <v>1772</v>
      </c>
      <c r="AK7998" s="7">
        <v>0</v>
      </c>
      <c r="AL7998" s="7">
        <v>0</v>
      </c>
      <c r="AM7998" s="7">
        <v>0</v>
      </c>
      <c r="AN7998" s="7">
        <v>266354</v>
      </c>
      <c r="AO7998" s="7">
        <v>180741</v>
      </c>
      <c r="AP7998" s="7">
        <v>191638</v>
      </c>
      <c r="AQ7998" s="7">
        <v>0</v>
      </c>
      <c r="AR7998" s="7">
        <v>0</v>
      </c>
      <c r="AS7998" s="7">
        <v>0</v>
      </c>
      <c r="AT7998" s="7">
        <v>0</v>
      </c>
      <c r="AU7998" s="8">
        <f t="shared" si="124"/>
        <v>11533591</v>
      </c>
    </row>
    <row r="7999" spans="1:47" x14ac:dyDescent="0.3">
      <c r="A7999" s="2">
        <v>2014</v>
      </c>
      <c r="B7999" s="2" t="s">
        <v>85</v>
      </c>
      <c r="C7999" s="2">
        <v>12</v>
      </c>
      <c r="D7999" s="2" t="s">
        <v>48</v>
      </c>
      <c r="E7999" s="7">
        <v>4784</v>
      </c>
      <c r="F7999" s="7">
        <v>0</v>
      </c>
      <c r="G7999" s="7">
        <v>0</v>
      </c>
      <c r="H7999" s="7">
        <v>0</v>
      </c>
      <c r="I7999" s="7">
        <v>0</v>
      </c>
      <c r="J7999" s="7">
        <v>6370</v>
      </c>
      <c r="K7999" s="7">
        <v>26328</v>
      </c>
      <c r="L7999" s="7">
        <v>1689297</v>
      </c>
      <c r="M7999" s="7">
        <v>0</v>
      </c>
      <c r="N7999" s="7">
        <v>4740620</v>
      </c>
      <c r="O7999" s="7">
        <v>6690208</v>
      </c>
      <c r="P7999" s="7">
        <v>573075</v>
      </c>
      <c r="Q7999" s="7">
        <v>3959</v>
      </c>
      <c r="R7999" s="7">
        <v>281004</v>
      </c>
      <c r="S7999" s="7">
        <v>54870</v>
      </c>
      <c r="T7999" s="7">
        <v>45395</v>
      </c>
      <c r="U7999" s="7">
        <v>0</v>
      </c>
      <c r="V7999" s="7">
        <v>0</v>
      </c>
      <c r="W7999" s="7">
        <v>0</v>
      </c>
      <c r="X7999" s="7">
        <v>1155</v>
      </c>
      <c r="Y7999" s="7">
        <v>10109256</v>
      </c>
      <c r="Z7999" s="7">
        <v>0</v>
      </c>
      <c r="AA7999" s="7">
        <v>183</v>
      </c>
      <c r="AB7999" s="7">
        <v>3526732</v>
      </c>
      <c r="AC7999" s="7">
        <v>0</v>
      </c>
      <c r="AD7999" s="7">
        <v>-245</v>
      </c>
      <c r="AE7999" s="7">
        <v>3052793</v>
      </c>
      <c r="AF7999" s="7">
        <v>0</v>
      </c>
      <c r="AG7999" s="7">
        <v>0</v>
      </c>
      <c r="AH7999" s="7">
        <v>0</v>
      </c>
      <c r="AI7999" s="7">
        <v>5173465</v>
      </c>
      <c r="AJ7999" s="7">
        <v>80733</v>
      </c>
      <c r="AK7999" s="7">
        <v>0</v>
      </c>
      <c r="AL7999" s="7">
        <v>0</v>
      </c>
      <c r="AM7999" s="7">
        <v>0</v>
      </c>
      <c r="AN7999" s="7">
        <v>0</v>
      </c>
      <c r="AO7999" s="7">
        <v>3677183</v>
      </c>
      <c r="AP7999" s="7">
        <v>0</v>
      </c>
      <c r="AQ7999" s="7">
        <v>0</v>
      </c>
      <c r="AR7999" s="7">
        <v>81261851</v>
      </c>
      <c r="AS7999" s="7">
        <v>2947681</v>
      </c>
      <c r="AT7999" s="7">
        <v>879776</v>
      </c>
      <c r="AU7999" s="8">
        <f t="shared" si="124"/>
        <v>124826473</v>
      </c>
    </row>
    <row r="8000" spans="1:47" x14ac:dyDescent="0.3">
      <c r="A8000" s="2">
        <v>2009</v>
      </c>
      <c r="B8000" s="2" t="s">
        <v>77</v>
      </c>
      <c r="C8000" s="2">
        <v>4</v>
      </c>
      <c r="D8000" s="2" t="s">
        <v>74</v>
      </c>
      <c r="E8000" s="7">
        <v>4752.1899999999996</v>
      </c>
      <c r="F8000" s="7">
        <v>103.4</v>
      </c>
      <c r="G8000" s="7">
        <v>782479.01</v>
      </c>
      <c r="H8000" s="7">
        <v>412.22</v>
      </c>
      <c r="I8000" s="7">
        <v>0</v>
      </c>
      <c r="J8000" s="7">
        <v>0</v>
      </c>
      <c r="K8000" s="7">
        <v>63305.38</v>
      </c>
      <c r="L8000" s="7">
        <v>5378611.5999999996</v>
      </c>
      <c r="M8000" s="7">
        <v>22212.93</v>
      </c>
      <c r="N8000" s="7">
        <v>9205856.6600000001</v>
      </c>
      <c r="O8000" s="7">
        <v>2824898.61</v>
      </c>
      <c r="P8000" s="7">
        <v>337574.43</v>
      </c>
      <c r="Q8000" s="7">
        <v>174873.53</v>
      </c>
      <c r="R8000" s="7">
        <v>426304.22</v>
      </c>
      <c r="S8000" s="7">
        <v>97278.36</v>
      </c>
      <c r="T8000" s="7">
        <v>142625.74</v>
      </c>
      <c r="U8000" s="7">
        <v>0</v>
      </c>
      <c r="V8000" s="7">
        <v>75.69</v>
      </c>
      <c r="W8000" s="7">
        <v>0</v>
      </c>
      <c r="X8000" s="7">
        <v>11185.77</v>
      </c>
      <c r="Y8000" s="7">
        <v>9541310.8300000001</v>
      </c>
      <c r="Z8000" s="7">
        <v>0</v>
      </c>
      <c r="AA8000" s="7">
        <v>1750.93</v>
      </c>
      <c r="AB8000" s="7">
        <v>3182696.62</v>
      </c>
      <c r="AC8000" s="7">
        <v>0</v>
      </c>
      <c r="AD8000" s="7">
        <v>39952.89</v>
      </c>
      <c r="AE8000" s="7">
        <v>5511976.4199999999</v>
      </c>
      <c r="AF8000" s="7">
        <v>0</v>
      </c>
      <c r="AG8000" s="7">
        <v>0</v>
      </c>
      <c r="AH8000" s="7">
        <v>0</v>
      </c>
      <c r="AI8000" s="7">
        <v>0</v>
      </c>
      <c r="AJ8000" s="7">
        <v>5267.74</v>
      </c>
      <c r="AK8000" s="7">
        <v>0</v>
      </c>
      <c r="AL8000" s="7">
        <v>0</v>
      </c>
      <c r="AM8000" s="7">
        <v>0</v>
      </c>
      <c r="AN8000" s="7">
        <v>0</v>
      </c>
      <c r="AO8000" s="7">
        <v>3262855.33</v>
      </c>
      <c r="AP8000" s="7">
        <v>440493.19</v>
      </c>
      <c r="AQ8000" s="7">
        <v>0</v>
      </c>
      <c r="AR8000" s="7">
        <v>0</v>
      </c>
      <c r="AS8000" s="7">
        <v>0</v>
      </c>
      <c r="AT8000" s="7">
        <v>0</v>
      </c>
      <c r="AU8000" s="8">
        <f t="shared" si="124"/>
        <v>41458853.689999998</v>
      </c>
    </row>
    <row r="8001" spans="1:47" x14ac:dyDescent="0.3">
      <c r="A8001" s="2">
        <v>2007</v>
      </c>
      <c r="B8001" s="2" t="s">
        <v>77</v>
      </c>
      <c r="C8001" s="2">
        <v>4</v>
      </c>
      <c r="D8001" s="2" t="s">
        <v>51</v>
      </c>
      <c r="E8001" s="7">
        <v>4738</v>
      </c>
      <c r="F8001" s="7">
        <v>8</v>
      </c>
      <c r="G8001" s="7">
        <v>825785</v>
      </c>
      <c r="H8001" s="7">
        <v>0</v>
      </c>
      <c r="I8001" s="7">
        <v>0</v>
      </c>
      <c r="J8001" s="7">
        <v>4002</v>
      </c>
      <c r="K8001" s="7">
        <v>20998</v>
      </c>
      <c r="L8001" s="7">
        <v>2416194</v>
      </c>
      <c r="M8001" s="7">
        <v>0</v>
      </c>
      <c r="N8001" s="7">
        <v>2075289</v>
      </c>
      <c r="O8001" s="7">
        <v>4998512</v>
      </c>
      <c r="P8001" s="7">
        <v>20220</v>
      </c>
      <c r="Q8001" s="7">
        <v>125</v>
      </c>
      <c r="R8001" s="7">
        <v>263839</v>
      </c>
      <c r="S8001" s="7">
        <v>3</v>
      </c>
      <c r="T8001" s="7">
        <v>5505</v>
      </c>
      <c r="U8001" s="7">
        <v>0</v>
      </c>
      <c r="V8001" s="7">
        <v>5</v>
      </c>
      <c r="W8001" s="7">
        <v>0</v>
      </c>
      <c r="X8001" s="7">
        <v>478</v>
      </c>
      <c r="Y8001" s="7">
        <v>3162380</v>
      </c>
      <c r="Z8001" s="7">
        <v>0</v>
      </c>
      <c r="AA8001" s="7">
        <v>87</v>
      </c>
      <c r="AB8001" s="7">
        <v>1166266</v>
      </c>
      <c r="AC8001" s="7">
        <v>0</v>
      </c>
      <c r="AD8001" s="7">
        <v>0</v>
      </c>
      <c r="AE8001" s="7">
        <v>1327292</v>
      </c>
      <c r="AF8001" s="7">
        <v>0</v>
      </c>
      <c r="AG8001" s="7">
        <v>0</v>
      </c>
      <c r="AH8001" s="7">
        <v>0</v>
      </c>
      <c r="AI8001" s="7">
        <v>0</v>
      </c>
      <c r="AJ8001" s="7">
        <v>7744</v>
      </c>
      <c r="AK8001" s="7">
        <v>0</v>
      </c>
      <c r="AL8001" s="7">
        <v>0</v>
      </c>
      <c r="AM8001" s="7">
        <v>0</v>
      </c>
      <c r="AN8001" s="7">
        <v>0</v>
      </c>
      <c r="AO8001" s="7">
        <v>260093</v>
      </c>
      <c r="AP8001" s="7">
        <v>383688</v>
      </c>
      <c r="AQ8001" s="7">
        <v>0</v>
      </c>
      <c r="AR8001" s="7">
        <v>0</v>
      </c>
      <c r="AS8001" s="7">
        <v>0</v>
      </c>
      <c r="AT8001" s="7">
        <v>0</v>
      </c>
      <c r="AU8001" s="8">
        <f t="shared" si="124"/>
        <v>16943251</v>
      </c>
    </row>
    <row r="8002" spans="1:47" x14ac:dyDescent="0.3">
      <c r="A8002" s="2">
        <v>2003</v>
      </c>
      <c r="B8002" s="2" t="s">
        <v>84</v>
      </c>
      <c r="C8002" s="2">
        <v>11</v>
      </c>
      <c r="D8002" s="2" t="s">
        <v>51</v>
      </c>
      <c r="E8002" s="7">
        <v>4720</v>
      </c>
      <c r="F8002" s="7">
        <v>0</v>
      </c>
      <c r="G8002" s="7">
        <v>211885</v>
      </c>
      <c r="H8002" s="7">
        <v>0</v>
      </c>
      <c r="I8002" s="7">
        <v>0</v>
      </c>
      <c r="J8002" s="7">
        <v>1421</v>
      </c>
      <c r="K8002" s="7">
        <v>5161</v>
      </c>
      <c r="L8002" s="7">
        <v>173813</v>
      </c>
      <c r="M8002" s="7">
        <v>0</v>
      </c>
      <c r="N8002" s="7">
        <v>619727</v>
      </c>
      <c r="O8002" s="7">
        <v>4536488</v>
      </c>
      <c r="P8002" s="7">
        <v>21675</v>
      </c>
      <c r="Q8002" s="7">
        <v>25827</v>
      </c>
      <c r="R8002" s="7">
        <v>31942</v>
      </c>
      <c r="S8002" s="7">
        <v>0</v>
      </c>
      <c r="T8002" s="7">
        <v>40397</v>
      </c>
      <c r="U8002" s="7">
        <v>0</v>
      </c>
      <c r="V8002" s="7">
        <v>0</v>
      </c>
      <c r="W8002" s="7">
        <v>1969822</v>
      </c>
      <c r="X8002" s="7">
        <v>0</v>
      </c>
      <c r="Y8002" s="7">
        <v>0</v>
      </c>
      <c r="Z8002" s="7">
        <v>641962</v>
      </c>
      <c r="AA8002" s="7">
        <v>0</v>
      </c>
      <c r="AB8002" s="7">
        <v>0</v>
      </c>
      <c r="AC8002" s="7">
        <v>407446</v>
      </c>
      <c r="AD8002" s="7">
        <v>0</v>
      </c>
      <c r="AE8002" s="7">
        <v>0</v>
      </c>
      <c r="AF8002" s="7">
        <v>0</v>
      </c>
      <c r="AG8002" s="7">
        <v>0</v>
      </c>
      <c r="AH8002" s="7">
        <v>7907908</v>
      </c>
      <c r="AI8002" s="7">
        <v>0</v>
      </c>
      <c r="AJ8002" s="7">
        <v>982</v>
      </c>
      <c r="AK8002" s="7">
        <v>0</v>
      </c>
      <c r="AL8002" s="7">
        <v>0</v>
      </c>
      <c r="AM8002" s="7">
        <v>0</v>
      </c>
      <c r="AN8002" s="7">
        <v>0</v>
      </c>
      <c r="AO8002" s="7">
        <v>44891</v>
      </c>
      <c r="AP8002" s="7">
        <v>0</v>
      </c>
      <c r="AQ8002" s="7">
        <v>0</v>
      </c>
      <c r="AR8002" s="7">
        <v>0</v>
      </c>
      <c r="AS8002" s="7">
        <v>0</v>
      </c>
      <c r="AT8002" s="7">
        <v>0</v>
      </c>
      <c r="AU8002" s="8">
        <f t="shared" ref="AU8002:AU8065" si="125">SUM(E8002:AT8002)</f>
        <v>16646067</v>
      </c>
    </row>
    <row r="8003" spans="1:47" x14ac:dyDescent="0.3">
      <c r="A8003" s="2">
        <v>2008</v>
      </c>
      <c r="B8003" s="2" t="s">
        <v>85</v>
      </c>
      <c r="C8003" s="2">
        <v>12</v>
      </c>
      <c r="D8003" s="2" t="s">
        <v>74</v>
      </c>
      <c r="E8003" s="7">
        <v>4701.32</v>
      </c>
      <c r="F8003" s="7">
        <v>66.62</v>
      </c>
      <c r="G8003" s="7">
        <v>1004794.4</v>
      </c>
      <c r="H8003" s="7">
        <v>0</v>
      </c>
      <c r="I8003" s="7">
        <v>0</v>
      </c>
      <c r="J8003" s="7">
        <v>0</v>
      </c>
      <c r="K8003" s="7">
        <v>293281.21000000002</v>
      </c>
      <c r="L8003" s="7">
        <v>1054317.67</v>
      </c>
      <c r="M8003" s="7">
        <v>7950.67</v>
      </c>
      <c r="N8003" s="7">
        <v>6004975.7999999998</v>
      </c>
      <c r="O8003" s="7">
        <v>3582308.7</v>
      </c>
      <c r="P8003" s="7">
        <v>183260.02</v>
      </c>
      <c r="Q8003" s="7">
        <v>15245.96</v>
      </c>
      <c r="R8003" s="7">
        <v>2837218.7</v>
      </c>
      <c r="S8003" s="7">
        <v>185762.03</v>
      </c>
      <c r="T8003" s="7">
        <v>299857.62</v>
      </c>
      <c r="U8003" s="7">
        <v>0</v>
      </c>
      <c r="V8003" s="7">
        <v>309.52</v>
      </c>
      <c r="W8003" s="7">
        <v>0</v>
      </c>
      <c r="X8003" s="7">
        <v>8197.7800000000007</v>
      </c>
      <c r="Y8003" s="7">
        <v>13509389.390000001</v>
      </c>
      <c r="Z8003" s="7">
        <v>0</v>
      </c>
      <c r="AA8003" s="7">
        <v>1821.79</v>
      </c>
      <c r="AB8003" s="7">
        <v>4095498.4</v>
      </c>
      <c r="AC8003" s="7">
        <v>0</v>
      </c>
      <c r="AD8003" s="7">
        <v>3385.39</v>
      </c>
      <c r="AE8003" s="7">
        <v>4115878.73</v>
      </c>
      <c r="AF8003" s="7">
        <v>0</v>
      </c>
      <c r="AG8003" s="7">
        <v>178.93</v>
      </c>
      <c r="AH8003" s="7">
        <v>0</v>
      </c>
      <c r="AI8003" s="7">
        <v>0</v>
      </c>
      <c r="AJ8003" s="7">
        <v>3441.65</v>
      </c>
      <c r="AK8003" s="7">
        <v>0</v>
      </c>
      <c r="AL8003" s="7">
        <v>0</v>
      </c>
      <c r="AM8003" s="7">
        <v>0</v>
      </c>
      <c r="AN8003" s="7">
        <v>0</v>
      </c>
      <c r="AO8003" s="7">
        <v>1042209.51</v>
      </c>
      <c r="AP8003" s="7">
        <v>495830.27</v>
      </c>
      <c r="AQ8003" s="7">
        <v>0</v>
      </c>
      <c r="AR8003" s="7">
        <v>0</v>
      </c>
      <c r="AS8003" s="7">
        <v>0</v>
      </c>
      <c r="AT8003" s="7">
        <v>0</v>
      </c>
      <c r="AU8003" s="8">
        <f t="shared" si="125"/>
        <v>38749882.079999991</v>
      </c>
    </row>
    <row r="8004" spans="1:47" x14ac:dyDescent="0.3">
      <c r="A8004" s="2">
        <v>2021</v>
      </c>
      <c r="B8004" s="2" t="s">
        <v>82</v>
      </c>
      <c r="C8004" s="2">
        <v>9</v>
      </c>
      <c r="D8004" s="2" t="s">
        <v>69</v>
      </c>
      <c r="E8004" s="7">
        <v>4697</v>
      </c>
      <c r="F8004" s="7">
        <v>12.7</v>
      </c>
      <c r="G8004" s="7">
        <v>0</v>
      </c>
      <c r="H8004" s="7">
        <v>0</v>
      </c>
      <c r="I8004" s="7">
        <v>0</v>
      </c>
      <c r="J8004" s="7">
        <v>19618.04</v>
      </c>
      <c r="K8004" s="7">
        <v>42590.15</v>
      </c>
      <c r="L8004" s="7">
        <v>7669228.7599999998</v>
      </c>
      <c r="M8004" s="7">
        <v>1763.56</v>
      </c>
      <c r="N8004" s="7">
        <v>9491799.5</v>
      </c>
      <c r="O8004" s="7">
        <v>6617339.0999999996</v>
      </c>
      <c r="P8004" s="7">
        <v>125941.49</v>
      </c>
      <c r="Q8004" s="7">
        <v>28912.14</v>
      </c>
      <c r="R8004" s="7">
        <v>529985.18000000005</v>
      </c>
      <c r="S8004" s="7">
        <v>34519.56</v>
      </c>
      <c r="T8004" s="7">
        <v>1333960.94</v>
      </c>
      <c r="U8004" s="7">
        <v>0</v>
      </c>
      <c r="V8004" s="7">
        <v>0</v>
      </c>
      <c r="W8004" s="7">
        <v>0</v>
      </c>
      <c r="X8004" s="7">
        <v>5936.13</v>
      </c>
      <c r="Y8004" s="7">
        <v>12139238.630000001</v>
      </c>
      <c r="Z8004" s="7">
        <v>0</v>
      </c>
      <c r="AA8004" s="7">
        <v>929.58</v>
      </c>
      <c r="AB8004" s="7">
        <v>6746454.1699999999</v>
      </c>
      <c r="AC8004" s="7">
        <v>0</v>
      </c>
      <c r="AD8004" s="7">
        <v>2626.66</v>
      </c>
      <c r="AE8004" s="7">
        <v>6082727.3700000001</v>
      </c>
      <c r="AF8004" s="7">
        <v>0</v>
      </c>
      <c r="AG8004" s="7">
        <v>0</v>
      </c>
      <c r="AH8004" s="7">
        <v>0</v>
      </c>
      <c r="AI8004" s="7">
        <v>13076473.02</v>
      </c>
      <c r="AJ8004" s="7">
        <v>0</v>
      </c>
      <c r="AK8004" s="7">
        <v>0</v>
      </c>
      <c r="AL8004" s="7">
        <v>0</v>
      </c>
      <c r="AM8004" s="7">
        <v>0</v>
      </c>
      <c r="AN8004" s="7">
        <v>0</v>
      </c>
      <c r="AO8004" s="7">
        <v>487831.11</v>
      </c>
      <c r="AP8004" s="7">
        <v>0</v>
      </c>
      <c r="AQ8004" s="7">
        <v>55284264.909999996</v>
      </c>
      <c r="AR8004" s="7">
        <v>0</v>
      </c>
      <c r="AS8004" s="7">
        <v>0</v>
      </c>
      <c r="AT8004" s="7">
        <v>1516570.429</v>
      </c>
      <c r="AU8004" s="8">
        <f t="shared" si="125"/>
        <v>121243420.12899999</v>
      </c>
    </row>
    <row r="8005" spans="1:47" x14ac:dyDescent="0.3">
      <c r="A8005" s="2">
        <v>2008</v>
      </c>
      <c r="B8005" s="2" t="s">
        <v>83</v>
      </c>
      <c r="C8005" s="2">
        <v>10</v>
      </c>
      <c r="D8005" s="2" t="s">
        <v>74</v>
      </c>
      <c r="E8005" s="7">
        <v>4695.49</v>
      </c>
      <c r="F8005" s="7">
        <v>3071.78</v>
      </c>
      <c r="G8005" s="7">
        <v>917929.61</v>
      </c>
      <c r="H8005" s="7">
        <v>4657.38</v>
      </c>
      <c r="I8005" s="7">
        <v>0</v>
      </c>
      <c r="J8005" s="7">
        <v>0</v>
      </c>
      <c r="K8005" s="7">
        <v>238264.33</v>
      </c>
      <c r="L8005" s="7">
        <v>1935768.21</v>
      </c>
      <c r="M8005" s="7">
        <v>6715.53</v>
      </c>
      <c r="N8005" s="7">
        <v>12856871.970000001</v>
      </c>
      <c r="O8005" s="7">
        <v>3310639.56</v>
      </c>
      <c r="P8005" s="7">
        <v>435884.37</v>
      </c>
      <c r="Q8005" s="7">
        <v>9906.35</v>
      </c>
      <c r="R8005" s="7">
        <v>490515.83</v>
      </c>
      <c r="S8005" s="7">
        <v>35769.660000000003</v>
      </c>
      <c r="T8005" s="7">
        <v>612817.1</v>
      </c>
      <c r="U8005" s="7">
        <v>0</v>
      </c>
      <c r="V8005" s="7">
        <v>293.8</v>
      </c>
      <c r="W8005" s="7">
        <v>0</v>
      </c>
      <c r="X8005" s="7">
        <v>8251.17</v>
      </c>
      <c r="Y8005" s="7">
        <v>13730212.82</v>
      </c>
      <c r="Z8005" s="7">
        <v>0</v>
      </c>
      <c r="AA8005" s="7">
        <v>545.79999999999995</v>
      </c>
      <c r="AB8005" s="7">
        <v>3524018.76</v>
      </c>
      <c r="AC8005" s="7">
        <v>0</v>
      </c>
      <c r="AD8005" s="7">
        <v>5812.26</v>
      </c>
      <c r="AE8005" s="7">
        <v>7662554.0300000003</v>
      </c>
      <c r="AF8005" s="7">
        <v>0</v>
      </c>
      <c r="AG8005" s="7">
        <v>0</v>
      </c>
      <c r="AH8005" s="7">
        <v>0</v>
      </c>
      <c r="AI8005" s="7">
        <v>0</v>
      </c>
      <c r="AJ8005" s="7">
        <v>2148.5500000000002</v>
      </c>
      <c r="AK8005" s="7">
        <v>0</v>
      </c>
      <c r="AL8005" s="7">
        <v>0</v>
      </c>
      <c r="AM8005" s="7">
        <v>0</v>
      </c>
      <c r="AN8005" s="7">
        <v>0</v>
      </c>
      <c r="AO8005" s="7">
        <v>1634369.25</v>
      </c>
      <c r="AP8005" s="7">
        <v>498006.65</v>
      </c>
      <c r="AQ8005" s="7">
        <v>0</v>
      </c>
      <c r="AR8005" s="7">
        <v>0</v>
      </c>
      <c r="AS8005" s="7">
        <v>0</v>
      </c>
      <c r="AT8005" s="7">
        <v>0</v>
      </c>
      <c r="AU8005" s="8">
        <f t="shared" si="125"/>
        <v>47929720.259999998</v>
      </c>
    </row>
    <row r="8006" spans="1:47" x14ac:dyDescent="0.3">
      <c r="A8006" s="2">
        <v>2022</v>
      </c>
      <c r="B8006" s="2" t="s">
        <v>83</v>
      </c>
      <c r="C8006" s="2">
        <v>10</v>
      </c>
      <c r="D8006" s="2" t="s">
        <v>64</v>
      </c>
      <c r="E8006" s="7">
        <v>4694.66</v>
      </c>
      <c r="F8006" s="7">
        <v>73.739999999999995</v>
      </c>
      <c r="G8006" s="7">
        <v>0</v>
      </c>
      <c r="H8006" s="7">
        <v>1885209.92</v>
      </c>
      <c r="I8006" s="7">
        <v>0</v>
      </c>
      <c r="J8006" s="7">
        <v>827.86</v>
      </c>
      <c r="K8006" s="7">
        <v>3377720.57</v>
      </c>
      <c r="L8006" s="7">
        <v>26971625.59</v>
      </c>
      <c r="M8006" s="7">
        <v>88826.83</v>
      </c>
      <c r="N8006" s="7">
        <v>103492328</v>
      </c>
      <c r="O8006" s="7">
        <v>30701355.239999998</v>
      </c>
      <c r="P8006" s="7">
        <v>5359100.7</v>
      </c>
      <c r="Q8006" s="7">
        <v>10573658.93</v>
      </c>
      <c r="R8006" s="7">
        <v>3083984.44</v>
      </c>
      <c r="S8006" s="7">
        <v>185428.55</v>
      </c>
      <c r="T8006" s="7">
        <v>1424878.15</v>
      </c>
      <c r="U8006" s="7">
        <v>0</v>
      </c>
      <c r="V8006" s="7">
        <v>0</v>
      </c>
      <c r="W8006" s="7">
        <v>0</v>
      </c>
      <c r="X8006" s="7">
        <v>57920.32</v>
      </c>
      <c r="Y8006" s="7">
        <v>60740276.520000003</v>
      </c>
      <c r="Z8006" s="7">
        <v>0</v>
      </c>
      <c r="AA8006" s="7">
        <v>9743.82</v>
      </c>
      <c r="AB8006" s="7">
        <v>23044331.940000001</v>
      </c>
      <c r="AC8006" s="7">
        <v>0</v>
      </c>
      <c r="AD8006" s="7">
        <v>68795.91</v>
      </c>
      <c r="AE8006" s="7">
        <v>65281606.670000002</v>
      </c>
      <c r="AF8006" s="7">
        <v>0</v>
      </c>
      <c r="AG8006" s="7">
        <v>0</v>
      </c>
      <c r="AH8006" s="7">
        <v>0</v>
      </c>
      <c r="AI8006" s="7">
        <v>25856263.760000002</v>
      </c>
      <c r="AJ8006" s="7">
        <v>0</v>
      </c>
      <c r="AK8006" s="7">
        <v>0</v>
      </c>
      <c r="AL8006" s="7">
        <v>0</v>
      </c>
      <c r="AM8006" s="7">
        <v>0</v>
      </c>
      <c r="AN8006" s="7">
        <v>0</v>
      </c>
      <c r="AO8006" s="7">
        <v>2343495.42</v>
      </c>
      <c r="AP8006" s="7">
        <v>0</v>
      </c>
      <c r="AQ8006" s="7">
        <v>275992715.5</v>
      </c>
      <c r="AR8006" s="7">
        <v>0</v>
      </c>
      <c r="AS8006" s="7">
        <v>0</v>
      </c>
      <c r="AT8006" s="7">
        <v>3602691.4559999998</v>
      </c>
      <c r="AU8006" s="8">
        <f t="shared" si="125"/>
        <v>644147554.49600005</v>
      </c>
    </row>
    <row r="8007" spans="1:47" x14ac:dyDescent="0.3">
      <c r="A8007" s="2">
        <v>2016</v>
      </c>
      <c r="B8007" s="2" t="s">
        <v>81</v>
      </c>
      <c r="C8007" s="2">
        <v>8</v>
      </c>
      <c r="D8007" s="2" t="s">
        <v>64</v>
      </c>
      <c r="E8007" s="7">
        <v>4692.7299999999996</v>
      </c>
      <c r="F8007" s="7">
        <v>-1.88</v>
      </c>
      <c r="G8007" s="7">
        <v>0</v>
      </c>
      <c r="H8007" s="7">
        <v>1314958.98</v>
      </c>
      <c r="I8007" s="7">
        <v>0</v>
      </c>
      <c r="J8007" s="7">
        <v>0</v>
      </c>
      <c r="K8007" s="7">
        <v>1907645.7</v>
      </c>
      <c r="L8007" s="7">
        <v>16058129.810000001</v>
      </c>
      <c r="M8007" s="7">
        <v>748.4</v>
      </c>
      <c r="N8007" s="7">
        <v>19209785.09</v>
      </c>
      <c r="O8007" s="7">
        <v>20989718.140000001</v>
      </c>
      <c r="P8007" s="7">
        <v>595433.81000000006</v>
      </c>
      <c r="Q8007" s="7">
        <v>317153.2</v>
      </c>
      <c r="R8007" s="7">
        <v>1429661.06</v>
      </c>
      <c r="S8007" s="7">
        <v>96938.85</v>
      </c>
      <c r="T8007" s="7">
        <v>397276.34</v>
      </c>
      <c r="U8007" s="7">
        <v>0</v>
      </c>
      <c r="V8007" s="7">
        <v>0</v>
      </c>
      <c r="W8007" s="7">
        <v>0</v>
      </c>
      <c r="X8007" s="7">
        <v>53222.86</v>
      </c>
      <c r="Y8007" s="7">
        <v>44738525.270000003</v>
      </c>
      <c r="Z8007" s="7">
        <v>0</v>
      </c>
      <c r="AA8007" s="7">
        <v>9397.15</v>
      </c>
      <c r="AB8007" s="7">
        <v>15608698.34</v>
      </c>
      <c r="AC8007" s="7">
        <v>0</v>
      </c>
      <c r="AD8007" s="7">
        <v>997.88</v>
      </c>
      <c r="AE8007" s="7">
        <v>13129174.09</v>
      </c>
      <c r="AF8007" s="7">
        <v>0</v>
      </c>
      <c r="AG8007" s="7">
        <v>0</v>
      </c>
      <c r="AH8007" s="7">
        <v>0</v>
      </c>
      <c r="AI8007" s="7">
        <v>16804067.77</v>
      </c>
      <c r="AJ8007" s="7">
        <v>0</v>
      </c>
      <c r="AK8007" s="7">
        <v>0</v>
      </c>
      <c r="AL8007" s="7">
        <v>0</v>
      </c>
      <c r="AM8007" s="7">
        <v>0</v>
      </c>
      <c r="AN8007" s="7">
        <v>0</v>
      </c>
      <c r="AO8007" s="7">
        <v>2650666.2799999998</v>
      </c>
      <c r="AP8007" s="7">
        <v>0</v>
      </c>
      <c r="AQ8007" s="7">
        <v>0</v>
      </c>
      <c r="AR8007" s="7">
        <v>123328176.09999999</v>
      </c>
      <c r="AS8007" s="7">
        <v>7586631.6610000003</v>
      </c>
      <c r="AT8007" s="7">
        <v>3450171.6830000002</v>
      </c>
      <c r="AU8007" s="8">
        <f t="shared" si="125"/>
        <v>289681869.31400007</v>
      </c>
    </row>
    <row r="8008" spans="1:47" x14ac:dyDescent="0.3">
      <c r="A8008" s="2">
        <v>2016</v>
      </c>
      <c r="B8008" s="2" t="s">
        <v>47</v>
      </c>
      <c r="C8008" s="2">
        <v>1</v>
      </c>
      <c r="D8008" s="2" t="s">
        <v>49</v>
      </c>
      <c r="E8008" s="7">
        <v>4658.97</v>
      </c>
      <c r="F8008" s="7">
        <v>-5.17</v>
      </c>
      <c r="G8008" s="7">
        <v>0</v>
      </c>
      <c r="H8008" s="7">
        <v>958321.83</v>
      </c>
      <c r="I8008" s="7">
        <v>0</v>
      </c>
      <c r="J8008" s="7">
        <v>0</v>
      </c>
      <c r="K8008" s="7">
        <v>1697800.59</v>
      </c>
      <c r="L8008" s="7">
        <v>6950783.2599999998</v>
      </c>
      <c r="M8008" s="7">
        <v>207184.25</v>
      </c>
      <c r="N8008" s="7">
        <v>37347149.259999998</v>
      </c>
      <c r="O8008" s="7">
        <v>24624332.52</v>
      </c>
      <c r="P8008" s="7">
        <v>2390038.65</v>
      </c>
      <c r="Q8008" s="7">
        <v>370457.95</v>
      </c>
      <c r="R8008" s="7">
        <v>1513079.35</v>
      </c>
      <c r="S8008" s="7">
        <v>240817.9</v>
      </c>
      <c r="T8008" s="7">
        <v>54254.23</v>
      </c>
      <c r="U8008" s="7">
        <v>0</v>
      </c>
      <c r="V8008" s="7">
        <v>0</v>
      </c>
      <c r="W8008" s="7">
        <v>0</v>
      </c>
      <c r="X8008" s="7">
        <v>80418.64</v>
      </c>
      <c r="Y8008" s="7">
        <v>39075542.759999998</v>
      </c>
      <c r="Z8008" s="7">
        <v>0</v>
      </c>
      <c r="AA8008" s="7">
        <v>13325.65</v>
      </c>
      <c r="AB8008" s="7">
        <v>16040730.68</v>
      </c>
      <c r="AC8008" s="7">
        <v>0</v>
      </c>
      <c r="AD8008" s="7">
        <v>214821.45</v>
      </c>
      <c r="AE8008" s="7">
        <v>23211506.219999999</v>
      </c>
      <c r="AF8008" s="7">
        <v>0</v>
      </c>
      <c r="AG8008" s="7">
        <v>12869.02</v>
      </c>
      <c r="AH8008" s="7">
        <v>0</v>
      </c>
      <c r="AI8008" s="7">
        <v>17291033.100000001</v>
      </c>
      <c r="AJ8008" s="7">
        <v>0</v>
      </c>
      <c r="AK8008" s="7">
        <v>0</v>
      </c>
      <c r="AL8008" s="7">
        <v>0</v>
      </c>
      <c r="AM8008" s="7">
        <v>0</v>
      </c>
      <c r="AN8008" s="7">
        <v>0</v>
      </c>
      <c r="AO8008" s="7">
        <v>5382440.5999999996</v>
      </c>
      <c r="AP8008" s="7">
        <v>0</v>
      </c>
      <c r="AQ8008" s="7">
        <v>0</v>
      </c>
      <c r="AR8008" s="7">
        <v>115506527</v>
      </c>
      <c r="AS8008" s="7">
        <v>14163343.15</v>
      </c>
      <c r="AT8008" s="7">
        <v>3401192.1529999999</v>
      </c>
      <c r="AU8008" s="8">
        <f t="shared" si="125"/>
        <v>310752624.01300001</v>
      </c>
    </row>
    <row r="8009" spans="1:47" x14ac:dyDescent="0.3">
      <c r="A8009" s="2">
        <v>2009</v>
      </c>
      <c r="B8009" s="2" t="s">
        <v>47</v>
      </c>
      <c r="C8009" s="2">
        <v>1</v>
      </c>
      <c r="D8009" s="2" t="s">
        <v>74</v>
      </c>
      <c r="E8009" s="7">
        <v>4658.58</v>
      </c>
      <c r="F8009" s="7">
        <v>30.87</v>
      </c>
      <c r="G8009" s="7">
        <v>838114.4</v>
      </c>
      <c r="H8009" s="7">
        <v>6439.21</v>
      </c>
      <c r="I8009" s="7">
        <v>0</v>
      </c>
      <c r="J8009" s="7">
        <v>0</v>
      </c>
      <c r="K8009" s="7">
        <v>117534.8</v>
      </c>
      <c r="L8009" s="7">
        <v>883062.6</v>
      </c>
      <c r="M8009" s="7">
        <v>4612.93</v>
      </c>
      <c r="N8009" s="7">
        <v>17272207.059999999</v>
      </c>
      <c r="O8009" s="7">
        <v>3943183.44</v>
      </c>
      <c r="P8009" s="7">
        <v>568754.15</v>
      </c>
      <c r="Q8009" s="7">
        <v>438.47</v>
      </c>
      <c r="R8009" s="7">
        <v>555580.26</v>
      </c>
      <c r="S8009" s="7">
        <v>145748.32</v>
      </c>
      <c r="T8009" s="7">
        <v>104608.94</v>
      </c>
      <c r="U8009" s="7">
        <v>0</v>
      </c>
      <c r="V8009" s="7">
        <v>1121.93</v>
      </c>
      <c r="W8009" s="7">
        <v>0</v>
      </c>
      <c r="X8009" s="7">
        <v>9082.18</v>
      </c>
      <c r="Y8009" s="7">
        <v>12326415.859999999</v>
      </c>
      <c r="Z8009" s="7">
        <v>0</v>
      </c>
      <c r="AA8009" s="7">
        <v>1495.45</v>
      </c>
      <c r="AB8009" s="7">
        <v>4252075.68</v>
      </c>
      <c r="AC8009" s="7">
        <v>0</v>
      </c>
      <c r="AD8009" s="7">
        <v>8064.32</v>
      </c>
      <c r="AE8009" s="7">
        <v>9709023.4499999993</v>
      </c>
      <c r="AF8009" s="7">
        <v>0</v>
      </c>
      <c r="AG8009" s="7">
        <v>90</v>
      </c>
      <c r="AH8009" s="7">
        <v>0</v>
      </c>
      <c r="AI8009" s="7">
        <v>0</v>
      </c>
      <c r="AJ8009" s="7">
        <v>2157.8000000000002</v>
      </c>
      <c r="AK8009" s="7">
        <v>0</v>
      </c>
      <c r="AL8009" s="7">
        <v>0</v>
      </c>
      <c r="AM8009" s="7">
        <v>0</v>
      </c>
      <c r="AN8009" s="7">
        <v>0</v>
      </c>
      <c r="AO8009" s="7">
        <v>849664.62</v>
      </c>
      <c r="AP8009" s="7">
        <v>496813</v>
      </c>
      <c r="AQ8009" s="7">
        <v>0</v>
      </c>
      <c r="AR8009" s="7">
        <v>0</v>
      </c>
      <c r="AS8009" s="7">
        <v>0</v>
      </c>
      <c r="AT8009" s="7">
        <v>0</v>
      </c>
      <c r="AU8009" s="8">
        <f t="shared" si="125"/>
        <v>52100978.32</v>
      </c>
    </row>
    <row r="8010" spans="1:47" x14ac:dyDescent="0.3">
      <c r="A8010" s="2">
        <v>2017</v>
      </c>
      <c r="B8010" s="2" t="s">
        <v>76</v>
      </c>
      <c r="C8010" s="2">
        <v>3</v>
      </c>
      <c r="D8010" s="2" t="s">
        <v>51</v>
      </c>
      <c r="E8010" s="7">
        <v>4642</v>
      </c>
      <c r="F8010" s="7">
        <v>0</v>
      </c>
      <c r="G8010" s="7">
        <v>0</v>
      </c>
      <c r="H8010" s="7">
        <v>0</v>
      </c>
      <c r="I8010" s="7">
        <v>277.22000000000003</v>
      </c>
      <c r="J8010" s="7">
        <v>98154.25</v>
      </c>
      <c r="K8010" s="7">
        <v>619543.26</v>
      </c>
      <c r="L8010" s="7">
        <v>2102165.91</v>
      </c>
      <c r="M8010" s="7">
        <v>1128.92</v>
      </c>
      <c r="N8010" s="7">
        <v>4303719.28</v>
      </c>
      <c r="O8010" s="7">
        <v>4045517.02</v>
      </c>
      <c r="P8010" s="7">
        <v>71001.02</v>
      </c>
      <c r="Q8010" s="7">
        <v>59664.41</v>
      </c>
      <c r="R8010" s="7">
        <v>241154.56</v>
      </c>
      <c r="S8010" s="7">
        <v>38072</v>
      </c>
      <c r="T8010" s="7">
        <v>25984.01</v>
      </c>
      <c r="U8010" s="7">
        <v>0</v>
      </c>
      <c r="V8010" s="7">
        <v>0</v>
      </c>
      <c r="W8010" s="7">
        <v>0</v>
      </c>
      <c r="X8010" s="7">
        <v>21424.06</v>
      </c>
      <c r="Y8010" s="7">
        <v>5970536</v>
      </c>
      <c r="Z8010" s="7">
        <v>0</v>
      </c>
      <c r="AA8010" s="7">
        <v>3478.92</v>
      </c>
      <c r="AB8010" s="7">
        <v>3469186.88</v>
      </c>
      <c r="AC8010" s="7">
        <v>0</v>
      </c>
      <c r="AD8010" s="7">
        <v>1265.92</v>
      </c>
      <c r="AE8010" s="7">
        <v>2236457.4300000002</v>
      </c>
      <c r="AF8010" s="7">
        <v>0</v>
      </c>
      <c r="AG8010" s="7">
        <v>0</v>
      </c>
      <c r="AH8010" s="7">
        <v>0</v>
      </c>
      <c r="AI8010" s="7">
        <v>26292112.440000001</v>
      </c>
      <c r="AJ8010" s="7">
        <v>0</v>
      </c>
      <c r="AK8010" s="7">
        <v>0</v>
      </c>
      <c r="AL8010" s="7">
        <v>0</v>
      </c>
      <c r="AM8010" s="7">
        <v>0</v>
      </c>
      <c r="AN8010" s="7">
        <v>0</v>
      </c>
      <c r="AO8010" s="7">
        <v>1989798.91</v>
      </c>
      <c r="AP8010" s="7">
        <v>0</v>
      </c>
      <c r="AQ8010" s="7">
        <v>0</v>
      </c>
      <c r="AR8010" s="7">
        <v>30276728.109999999</v>
      </c>
      <c r="AS8010" s="7">
        <v>1507583.9369999999</v>
      </c>
      <c r="AT8010" s="7">
        <v>649602.62820000004</v>
      </c>
      <c r="AU8010" s="8">
        <f t="shared" si="125"/>
        <v>84029199.095200002</v>
      </c>
    </row>
    <row r="8011" spans="1:47" x14ac:dyDescent="0.3">
      <c r="A8011" s="2">
        <v>2021</v>
      </c>
      <c r="B8011" s="2" t="s">
        <v>83</v>
      </c>
      <c r="C8011" s="2">
        <v>10</v>
      </c>
      <c r="D8011" s="2" t="s">
        <v>64</v>
      </c>
      <c r="E8011" s="7">
        <v>4619.74</v>
      </c>
      <c r="F8011" s="7">
        <v>3.17</v>
      </c>
      <c r="G8011" s="7">
        <v>0</v>
      </c>
      <c r="H8011" s="7">
        <v>959661.17</v>
      </c>
      <c r="I8011" s="7">
        <v>18543.400000000001</v>
      </c>
      <c r="J8011" s="7">
        <v>502.55</v>
      </c>
      <c r="K8011" s="7">
        <v>3140071.55</v>
      </c>
      <c r="L8011" s="7">
        <v>35399773.560000002</v>
      </c>
      <c r="M8011" s="7">
        <v>60270.34</v>
      </c>
      <c r="N8011" s="7">
        <v>94959853.510000005</v>
      </c>
      <c r="O8011" s="7">
        <v>29392520.809999999</v>
      </c>
      <c r="P8011" s="7">
        <v>1504258.59</v>
      </c>
      <c r="Q8011" s="7">
        <v>4025442.9</v>
      </c>
      <c r="R8011" s="7">
        <v>2903222.37</v>
      </c>
      <c r="S8011" s="7">
        <v>732545.36</v>
      </c>
      <c r="T8011" s="7">
        <v>1340498.25</v>
      </c>
      <c r="U8011" s="7">
        <v>0</v>
      </c>
      <c r="V8011" s="7">
        <v>0</v>
      </c>
      <c r="W8011" s="7">
        <v>0</v>
      </c>
      <c r="X8011" s="7">
        <v>36913.18</v>
      </c>
      <c r="Y8011" s="7">
        <v>55108791.909999996</v>
      </c>
      <c r="Z8011" s="7">
        <v>0</v>
      </c>
      <c r="AA8011" s="7">
        <v>6258.03</v>
      </c>
      <c r="AB8011" s="7">
        <v>21522571.98</v>
      </c>
      <c r="AC8011" s="7">
        <v>0</v>
      </c>
      <c r="AD8011" s="7">
        <v>66231.289999999994</v>
      </c>
      <c r="AE8011" s="7">
        <v>60294484.460000001</v>
      </c>
      <c r="AF8011" s="7">
        <v>0</v>
      </c>
      <c r="AG8011" s="7">
        <v>0</v>
      </c>
      <c r="AH8011" s="7">
        <v>0</v>
      </c>
      <c r="AI8011" s="7">
        <v>25307483.879999999</v>
      </c>
      <c r="AJ8011" s="7">
        <v>0</v>
      </c>
      <c r="AK8011" s="7">
        <v>0</v>
      </c>
      <c r="AL8011" s="7">
        <v>0</v>
      </c>
      <c r="AM8011" s="7">
        <v>0</v>
      </c>
      <c r="AN8011" s="7">
        <v>0</v>
      </c>
      <c r="AO8011" s="7">
        <v>1618510.6</v>
      </c>
      <c r="AP8011" s="7">
        <v>0</v>
      </c>
      <c r="AQ8011" s="7">
        <v>232418385.40000001</v>
      </c>
      <c r="AR8011" s="7">
        <v>0</v>
      </c>
      <c r="AS8011" s="7">
        <v>0</v>
      </c>
      <c r="AT8011" s="7">
        <v>4013776.196</v>
      </c>
      <c r="AU8011" s="8">
        <f t="shared" si="125"/>
        <v>574835194.19599998</v>
      </c>
    </row>
    <row r="8012" spans="1:47" x14ac:dyDescent="0.3">
      <c r="A8012" s="2">
        <v>2017</v>
      </c>
      <c r="B8012" s="2" t="s">
        <v>77</v>
      </c>
      <c r="C8012" s="2">
        <v>4</v>
      </c>
      <c r="D8012" s="2" t="s">
        <v>72</v>
      </c>
      <c r="E8012" s="7">
        <v>4613.43</v>
      </c>
      <c r="F8012" s="7">
        <v>-2.35</v>
      </c>
      <c r="G8012" s="7">
        <v>1105292.6299999999</v>
      </c>
      <c r="H8012" s="7">
        <v>1548435.64</v>
      </c>
      <c r="I8012" s="7">
        <v>0</v>
      </c>
      <c r="J8012" s="7">
        <v>437846.12</v>
      </c>
      <c r="K8012" s="7">
        <v>4604588.93</v>
      </c>
      <c r="L8012" s="7">
        <v>63060475.18</v>
      </c>
      <c r="M8012" s="7">
        <v>1140339.43</v>
      </c>
      <c r="N8012" s="7">
        <v>30744749.760000002</v>
      </c>
      <c r="O8012" s="7">
        <v>23152284.91</v>
      </c>
      <c r="P8012" s="7">
        <v>2156929.5499999998</v>
      </c>
      <c r="Q8012" s="7">
        <v>1074235.8799999999</v>
      </c>
      <c r="R8012" s="7">
        <v>1673886.62</v>
      </c>
      <c r="S8012" s="7">
        <v>3416935.23</v>
      </c>
      <c r="T8012" s="7">
        <v>63762.559999999998</v>
      </c>
      <c r="U8012" s="7">
        <v>0</v>
      </c>
      <c r="V8012" s="7">
        <v>0</v>
      </c>
      <c r="W8012" s="7">
        <v>0</v>
      </c>
      <c r="X8012" s="7">
        <v>1735577.94</v>
      </c>
      <c r="Y8012" s="7">
        <v>39500873.420000002</v>
      </c>
      <c r="Z8012" s="7">
        <v>0</v>
      </c>
      <c r="AA8012" s="7">
        <v>297230.8</v>
      </c>
      <c r="AB8012" s="7">
        <v>14813218.82</v>
      </c>
      <c r="AC8012" s="7">
        <v>0</v>
      </c>
      <c r="AD8012" s="7">
        <v>948521.33</v>
      </c>
      <c r="AE8012" s="7">
        <v>19666422.16</v>
      </c>
      <c r="AF8012" s="7">
        <v>0</v>
      </c>
      <c r="AG8012" s="7">
        <v>5387.16</v>
      </c>
      <c r="AH8012" s="7">
        <v>0</v>
      </c>
      <c r="AI8012" s="7">
        <v>15427572.1</v>
      </c>
      <c r="AJ8012" s="7">
        <v>0</v>
      </c>
      <c r="AK8012" s="7">
        <v>0</v>
      </c>
      <c r="AL8012" s="7">
        <v>0</v>
      </c>
      <c r="AM8012" s="7">
        <v>0</v>
      </c>
      <c r="AN8012" s="7">
        <v>0</v>
      </c>
      <c r="AO8012" s="7">
        <v>4065814.89</v>
      </c>
      <c r="AP8012" s="7">
        <v>0</v>
      </c>
      <c r="AQ8012" s="7">
        <v>154920167.30000001</v>
      </c>
      <c r="AR8012" s="7">
        <v>0</v>
      </c>
      <c r="AS8012" s="7">
        <v>0</v>
      </c>
      <c r="AT8012" s="7">
        <v>2241980.7969999998</v>
      </c>
      <c r="AU8012" s="8">
        <f t="shared" si="125"/>
        <v>387807140.23699999</v>
      </c>
    </row>
    <row r="8013" spans="1:47" x14ac:dyDescent="0.3">
      <c r="A8013" s="2">
        <v>2021</v>
      </c>
      <c r="B8013" s="2" t="s">
        <v>82</v>
      </c>
      <c r="C8013" s="2">
        <v>9</v>
      </c>
      <c r="D8013" s="2" t="s">
        <v>64</v>
      </c>
      <c r="E8013" s="7">
        <v>4610.99</v>
      </c>
      <c r="F8013" s="7">
        <v>25.57</v>
      </c>
      <c r="G8013" s="7">
        <v>0</v>
      </c>
      <c r="H8013" s="7">
        <v>1462249.91</v>
      </c>
      <c r="I8013" s="7">
        <v>43597.93</v>
      </c>
      <c r="J8013" s="7">
        <v>0</v>
      </c>
      <c r="K8013" s="7">
        <v>3711856.05</v>
      </c>
      <c r="L8013" s="7">
        <v>22857812.829999998</v>
      </c>
      <c r="M8013" s="7">
        <v>0</v>
      </c>
      <c r="N8013" s="7">
        <v>28861788.170000002</v>
      </c>
      <c r="O8013" s="7">
        <v>27975300.120000001</v>
      </c>
      <c r="P8013" s="7">
        <v>4741809.3899999997</v>
      </c>
      <c r="Q8013" s="7">
        <v>298056.84999999998</v>
      </c>
      <c r="R8013" s="7">
        <v>2930152.62</v>
      </c>
      <c r="S8013" s="7">
        <v>561759.27</v>
      </c>
      <c r="T8013" s="7">
        <v>17767882.379999999</v>
      </c>
      <c r="U8013" s="7">
        <v>0</v>
      </c>
      <c r="V8013" s="7">
        <v>0</v>
      </c>
      <c r="W8013" s="7">
        <v>0</v>
      </c>
      <c r="X8013" s="7">
        <v>34982.6</v>
      </c>
      <c r="Y8013" s="7">
        <v>58708690.539999999</v>
      </c>
      <c r="Z8013" s="7">
        <v>0</v>
      </c>
      <c r="AA8013" s="7">
        <v>5956.68</v>
      </c>
      <c r="AB8013" s="7">
        <v>22248147.760000002</v>
      </c>
      <c r="AC8013" s="7">
        <v>0</v>
      </c>
      <c r="AD8013" s="7">
        <v>961.01</v>
      </c>
      <c r="AE8013" s="7">
        <v>20102006.859999999</v>
      </c>
      <c r="AF8013" s="7">
        <v>0</v>
      </c>
      <c r="AG8013" s="7">
        <v>0</v>
      </c>
      <c r="AH8013" s="7">
        <v>0</v>
      </c>
      <c r="AI8013" s="7">
        <v>25186770.52</v>
      </c>
      <c r="AJ8013" s="7">
        <v>0</v>
      </c>
      <c r="AK8013" s="7">
        <v>0</v>
      </c>
      <c r="AL8013" s="7">
        <v>0</v>
      </c>
      <c r="AM8013" s="7">
        <v>0</v>
      </c>
      <c r="AN8013" s="7">
        <v>0</v>
      </c>
      <c r="AO8013" s="7">
        <v>1857903.3</v>
      </c>
      <c r="AP8013" s="7">
        <v>0</v>
      </c>
      <c r="AQ8013" s="7">
        <v>238066442.5</v>
      </c>
      <c r="AR8013" s="7">
        <v>0</v>
      </c>
      <c r="AS8013" s="7">
        <v>0</v>
      </c>
      <c r="AT8013" s="7">
        <v>2285542.7349999999</v>
      </c>
      <c r="AU8013" s="8">
        <f t="shared" si="125"/>
        <v>479714306.58500004</v>
      </c>
    </row>
    <row r="8014" spans="1:47" x14ac:dyDescent="0.3">
      <c r="A8014" s="2">
        <v>2021</v>
      </c>
      <c r="B8014" s="2" t="s">
        <v>80</v>
      </c>
      <c r="C8014" s="2">
        <v>7</v>
      </c>
      <c r="D8014" s="2" t="s">
        <v>64</v>
      </c>
      <c r="E8014" s="7">
        <v>4609.28</v>
      </c>
      <c r="F8014" s="7">
        <v>-94.65</v>
      </c>
      <c r="G8014" s="7">
        <v>0</v>
      </c>
      <c r="H8014" s="7">
        <v>107390.14</v>
      </c>
      <c r="I8014" s="7">
        <v>17925.68</v>
      </c>
      <c r="J8014" s="7">
        <v>0</v>
      </c>
      <c r="K8014" s="7">
        <v>3218916.03</v>
      </c>
      <c r="L8014" s="7">
        <v>26614679.82</v>
      </c>
      <c r="M8014" s="7">
        <v>10183.73</v>
      </c>
      <c r="N8014" s="7">
        <v>78332380.489999995</v>
      </c>
      <c r="O8014" s="7">
        <v>26932638.52</v>
      </c>
      <c r="P8014" s="7">
        <v>1465613.14</v>
      </c>
      <c r="Q8014" s="7">
        <v>1161030.5900000001</v>
      </c>
      <c r="R8014" s="7">
        <v>2291683.2400000002</v>
      </c>
      <c r="S8014" s="7">
        <v>501473.32</v>
      </c>
      <c r="T8014" s="7">
        <v>826949.64</v>
      </c>
      <c r="U8014" s="7">
        <v>0</v>
      </c>
      <c r="V8014" s="7">
        <v>0</v>
      </c>
      <c r="W8014" s="7">
        <v>0</v>
      </c>
      <c r="X8014" s="7">
        <v>29933.08</v>
      </c>
      <c r="Y8014" s="7">
        <v>53828474.789999999</v>
      </c>
      <c r="Z8014" s="7">
        <v>0</v>
      </c>
      <c r="AA8014" s="7">
        <v>5115.3900000000003</v>
      </c>
      <c r="AB8014" s="7">
        <v>19989947.079999998</v>
      </c>
      <c r="AC8014" s="7">
        <v>0</v>
      </c>
      <c r="AD8014" s="7">
        <v>14179.4</v>
      </c>
      <c r="AE8014" s="7">
        <v>48447732.729999997</v>
      </c>
      <c r="AF8014" s="7">
        <v>0</v>
      </c>
      <c r="AG8014" s="7">
        <v>0</v>
      </c>
      <c r="AH8014" s="7">
        <v>0</v>
      </c>
      <c r="AI8014" s="7">
        <v>25356748.920000002</v>
      </c>
      <c r="AJ8014" s="7">
        <v>0</v>
      </c>
      <c r="AK8014" s="7">
        <v>0</v>
      </c>
      <c r="AL8014" s="7">
        <v>0</v>
      </c>
      <c r="AM8014" s="7">
        <v>0</v>
      </c>
      <c r="AN8014" s="7">
        <v>0</v>
      </c>
      <c r="AO8014" s="7">
        <v>1810793.44</v>
      </c>
      <c r="AP8014" s="7">
        <v>0</v>
      </c>
      <c r="AQ8014" s="7">
        <v>243556770</v>
      </c>
      <c r="AR8014" s="7">
        <v>0</v>
      </c>
      <c r="AS8014" s="7">
        <v>0</v>
      </c>
      <c r="AT8014" s="7">
        <v>2953993.8339999998</v>
      </c>
      <c r="AU8014" s="8">
        <f t="shared" si="125"/>
        <v>537479067.63399994</v>
      </c>
    </row>
    <row r="8015" spans="1:47" x14ac:dyDescent="0.3">
      <c r="A8015" s="2">
        <v>2018</v>
      </c>
      <c r="B8015" s="2" t="s">
        <v>80</v>
      </c>
      <c r="C8015" s="2">
        <v>7</v>
      </c>
      <c r="D8015" s="2" t="s">
        <v>51</v>
      </c>
      <c r="E8015" s="7">
        <v>4600.4799999999996</v>
      </c>
      <c r="F8015" s="7">
        <v>0</v>
      </c>
      <c r="G8015" s="7">
        <v>0</v>
      </c>
      <c r="H8015" s="7">
        <v>15554.01</v>
      </c>
      <c r="I8015" s="7">
        <v>253.04</v>
      </c>
      <c r="J8015" s="7">
        <v>374.34</v>
      </c>
      <c r="K8015" s="7">
        <v>325241.03000000003</v>
      </c>
      <c r="L8015" s="7">
        <v>4666944.66</v>
      </c>
      <c r="M8015" s="7">
        <v>3465.87</v>
      </c>
      <c r="N8015" s="7">
        <v>10921738.23</v>
      </c>
      <c r="O8015" s="7">
        <v>4156321.9</v>
      </c>
      <c r="P8015" s="7">
        <v>81387.06</v>
      </c>
      <c r="Q8015" s="7">
        <v>158574.53</v>
      </c>
      <c r="R8015" s="7">
        <v>520000.57</v>
      </c>
      <c r="S8015" s="7">
        <v>57572.33</v>
      </c>
      <c r="T8015" s="7">
        <v>20546.18</v>
      </c>
      <c r="U8015" s="7">
        <v>0</v>
      </c>
      <c r="V8015" s="7">
        <v>0</v>
      </c>
      <c r="W8015" s="7">
        <v>0</v>
      </c>
      <c r="X8015" s="7">
        <v>23947.7</v>
      </c>
      <c r="Y8015" s="7">
        <v>6764025.0800000001</v>
      </c>
      <c r="Z8015" s="7">
        <v>0</v>
      </c>
      <c r="AA8015" s="7">
        <v>3875.3</v>
      </c>
      <c r="AB8015" s="7">
        <v>3735280.3</v>
      </c>
      <c r="AC8015" s="7">
        <v>0</v>
      </c>
      <c r="AD8015" s="7">
        <v>3322.62</v>
      </c>
      <c r="AE8015" s="7">
        <v>5393981.1299999999</v>
      </c>
      <c r="AF8015" s="7">
        <v>0</v>
      </c>
      <c r="AG8015" s="7">
        <v>0</v>
      </c>
      <c r="AH8015" s="7">
        <v>0</v>
      </c>
      <c r="AI8015" s="7">
        <v>20684867.489999998</v>
      </c>
      <c r="AJ8015" s="7">
        <v>0</v>
      </c>
      <c r="AK8015" s="7">
        <v>0</v>
      </c>
      <c r="AL8015" s="7">
        <v>0</v>
      </c>
      <c r="AM8015" s="7">
        <v>0</v>
      </c>
      <c r="AN8015" s="7">
        <v>0</v>
      </c>
      <c r="AO8015" s="7">
        <v>2420585.13</v>
      </c>
      <c r="AP8015" s="7">
        <v>0</v>
      </c>
      <c r="AQ8015" s="7">
        <v>37344728.719999999</v>
      </c>
      <c r="AR8015" s="7">
        <v>0</v>
      </c>
      <c r="AS8015" s="7">
        <v>0</v>
      </c>
      <c r="AT8015" s="7">
        <v>680084.64679999999</v>
      </c>
      <c r="AU8015" s="8">
        <f t="shared" si="125"/>
        <v>97987272.346799985</v>
      </c>
    </row>
    <row r="8016" spans="1:47" x14ac:dyDescent="0.3">
      <c r="A8016" s="2">
        <v>2021</v>
      </c>
      <c r="B8016" s="2" t="s">
        <v>79</v>
      </c>
      <c r="C8016" s="2">
        <v>6</v>
      </c>
      <c r="D8016" s="2" t="s">
        <v>64</v>
      </c>
      <c r="E8016" s="7">
        <v>4597.1099999999997</v>
      </c>
      <c r="F8016" s="7">
        <v>-93.52</v>
      </c>
      <c r="G8016" s="7">
        <v>0</v>
      </c>
      <c r="H8016" s="7">
        <v>1977000.43</v>
      </c>
      <c r="I8016" s="7">
        <v>0</v>
      </c>
      <c r="J8016" s="7">
        <v>414.22</v>
      </c>
      <c r="K8016" s="7">
        <v>2867545.14</v>
      </c>
      <c r="L8016" s="7">
        <v>30998716.449999999</v>
      </c>
      <c r="M8016" s="7">
        <v>0</v>
      </c>
      <c r="N8016" s="7">
        <v>26950396.989999998</v>
      </c>
      <c r="O8016" s="7">
        <v>31380097.66</v>
      </c>
      <c r="P8016" s="7">
        <v>1384699.97</v>
      </c>
      <c r="Q8016" s="7">
        <v>1590325.4</v>
      </c>
      <c r="R8016" s="7">
        <v>2769326.14</v>
      </c>
      <c r="S8016" s="7">
        <v>465969.58</v>
      </c>
      <c r="T8016" s="7">
        <v>692870.99</v>
      </c>
      <c r="U8016" s="7">
        <v>0</v>
      </c>
      <c r="V8016" s="7">
        <v>0</v>
      </c>
      <c r="W8016" s="7">
        <v>0</v>
      </c>
      <c r="X8016" s="7">
        <v>39968.46</v>
      </c>
      <c r="Y8016" s="7">
        <v>46025912.780000001</v>
      </c>
      <c r="Z8016" s="7">
        <v>0</v>
      </c>
      <c r="AA8016" s="7">
        <v>6755.43</v>
      </c>
      <c r="AB8016" s="7">
        <v>18224860.149999999</v>
      </c>
      <c r="AC8016" s="7">
        <v>0</v>
      </c>
      <c r="AD8016" s="7">
        <v>961.01</v>
      </c>
      <c r="AE8016" s="7">
        <v>17513700.91</v>
      </c>
      <c r="AF8016" s="7">
        <v>0</v>
      </c>
      <c r="AG8016" s="7">
        <v>0</v>
      </c>
      <c r="AH8016" s="7">
        <v>0</v>
      </c>
      <c r="AI8016" s="7">
        <v>25444536.559999999</v>
      </c>
      <c r="AJ8016" s="7">
        <v>0</v>
      </c>
      <c r="AK8016" s="7">
        <v>0</v>
      </c>
      <c r="AL8016" s="7">
        <v>0</v>
      </c>
      <c r="AM8016" s="7">
        <v>0</v>
      </c>
      <c r="AN8016" s="7">
        <v>0</v>
      </c>
      <c r="AO8016" s="7">
        <v>1968340.86</v>
      </c>
      <c r="AP8016" s="7">
        <v>0</v>
      </c>
      <c r="AQ8016" s="7">
        <v>216940054.30000001</v>
      </c>
      <c r="AR8016" s="7">
        <v>0</v>
      </c>
      <c r="AS8016" s="7">
        <v>0</v>
      </c>
      <c r="AT8016" s="7">
        <v>3870070.9980000001</v>
      </c>
      <c r="AU8016" s="8">
        <f t="shared" si="125"/>
        <v>431117028.01800001</v>
      </c>
    </row>
    <row r="8017" spans="1:47" x14ac:dyDescent="0.3">
      <c r="A8017" s="2">
        <v>2014</v>
      </c>
      <c r="B8017" s="2" t="s">
        <v>79</v>
      </c>
      <c r="C8017" s="2">
        <v>6</v>
      </c>
      <c r="D8017" s="2" t="s">
        <v>64</v>
      </c>
      <c r="E8017" s="7">
        <v>4581</v>
      </c>
      <c r="F8017" s="7">
        <v>-73</v>
      </c>
      <c r="G8017" s="7">
        <v>0</v>
      </c>
      <c r="H8017" s="7">
        <v>3127388</v>
      </c>
      <c r="I8017" s="7">
        <v>0</v>
      </c>
      <c r="J8017" s="7">
        <v>806</v>
      </c>
      <c r="K8017" s="7">
        <v>1507697</v>
      </c>
      <c r="L8017" s="7">
        <v>14697186</v>
      </c>
      <c r="M8017" s="7">
        <v>0</v>
      </c>
      <c r="N8017" s="7">
        <v>16467349</v>
      </c>
      <c r="O8017" s="7">
        <v>14567198</v>
      </c>
      <c r="P8017" s="7">
        <v>372520</v>
      </c>
      <c r="Q8017" s="7">
        <v>139021</v>
      </c>
      <c r="R8017" s="7">
        <v>1149621</v>
      </c>
      <c r="S8017" s="7">
        <v>67013</v>
      </c>
      <c r="T8017" s="7">
        <v>690673</v>
      </c>
      <c r="U8017" s="7">
        <v>0</v>
      </c>
      <c r="V8017" s="7">
        <v>0</v>
      </c>
      <c r="W8017" s="7">
        <v>0</v>
      </c>
      <c r="X8017" s="7">
        <v>79661</v>
      </c>
      <c r="Y8017" s="7">
        <v>29485197</v>
      </c>
      <c r="Z8017" s="7">
        <v>0</v>
      </c>
      <c r="AA8017" s="7">
        <v>12124</v>
      </c>
      <c r="AB8017" s="7">
        <v>12018909</v>
      </c>
      <c r="AC8017" s="7">
        <v>0</v>
      </c>
      <c r="AD8017" s="7">
        <v>0</v>
      </c>
      <c r="AE8017" s="7">
        <v>10170648</v>
      </c>
      <c r="AF8017" s="7">
        <v>0</v>
      </c>
      <c r="AG8017" s="7">
        <v>0</v>
      </c>
      <c r="AH8017" s="7">
        <v>0</v>
      </c>
      <c r="AI8017" s="7">
        <v>12773288</v>
      </c>
      <c r="AJ8017" s="7">
        <v>87</v>
      </c>
      <c r="AK8017" s="7">
        <v>0</v>
      </c>
      <c r="AL8017" s="7">
        <v>0</v>
      </c>
      <c r="AM8017" s="7">
        <v>0</v>
      </c>
      <c r="AN8017" s="7">
        <v>0</v>
      </c>
      <c r="AO8017" s="7">
        <v>1551358</v>
      </c>
      <c r="AP8017" s="7">
        <v>0</v>
      </c>
      <c r="AQ8017" s="7">
        <v>0</v>
      </c>
      <c r="AR8017" s="7">
        <v>115354573</v>
      </c>
      <c r="AS8017" s="7">
        <v>7349928</v>
      </c>
      <c r="AT8017" s="7">
        <v>3033809</v>
      </c>
      <c r="AU8017" s="8">
        <f t="shared" si="125"/>
        <v>244620562</v>
      </c>
    </row>
    <row r="8018" spans="1:47" x14ac:dyDescent="0.3">
      <c r="A8018" s="2">
        <v>2004</v>
      </c>
      <c r="B8018" s="2" t="s">
        <v>82</v>
      </c>
      <c r="C8018" s="2">
        <v>9</v>
      </c>
      <c r="D8018" s="2" t="s">
        <v>64</v>
      </c>
      <c r="E8018" s="7">
        <v>4562</v>
      </c>
      <c r="F8018" s="7">
        <v>166</v>
      </c>
      <c r="G8018" s="7">
        <v>555576</v>
      </c>
      <c r="H8018" s="7">
        <v>2768494</v>
      </c>
      <c r="I8018" s="7">
        <v>0</v>
      </c>
      <c r="J8018" s="7">
        <v>611</v>
      </c>
      <c r="K8018" s="7">
        <v>653757</v>
      </c>
      <c r="L8018" s="7">
        <v>1898250</v>
      </c>
      <c r="M8018" s="7">
        <v>2677</v>
      </c>
      <c r="N8018" s="7">
        <v>2575299</v>
      </c>
      <c r="O8018" s="7">
        <v>2126216</v>
      </c>
      <c r="P8018" s="7">
        <v>115578</v>
      </c>
      <c r="Q8018" s="7">
        <v>2708</v>
      </c>
      <c r="R8018" s="7">
        <v>249360</v>
      </c>
      <c r="S8018" s="7">
        <v>102592</v>
      </c>
      <c r="T8018" s="7">
        <v>699046</v>
      </c>
      <c r="U8018" s="7">
        <v>0</v>
      </c>
      <c r="V8018" s="7">
        <v>334432</v>
      </c>
      <c r="W8018" s="7">
        <v>0</v>
      </c>
      <c r="X8018" s="7">
        <v>127679</v>
      </c>
      <c r="Y8018" s="7">
        <v>8601910</v>
      </c>
      <c r="Z8018" s="7">
        <v>0</v>
      </c>
      <c r="AA8018" s="7">
        <v>20492</v>
      </c>
      <c r="AB8018" s="7">
        <v>2485031</v>
      </c>
      <c r="AC8018" s="7">
        <v>0</v>
      </c>
      <c r="AD8018" s="7">
        <v>2320</v>
      </c>
      <c r="AE8018" s="7">
        <v>2267938</v>
      </c>
      <c r="AF8018" s="7">
        <v>0</v>
      </c>
      <c r="AG8018" s="7">
        <v>0</v>
      </c>
      <c r="AH8018" s="7">
        <v>0</v>
      </c>
      <c r="AI8018" s="7">
        <v>0</v>
      </c>
      <c r="AJ8018" s="7">
        <v>3510</v>
      </c>
      <c r="AK8018" s="7">
        <v>364621</v>
      </c>
      <c r="AL8018" s="7">
        <v>512615</v>
      </c>
      <c r="AM8018" s="7">
        <v>211828</v>
      </c>
      <c r="AN8018" s="7">
        <v>0</v>
      </c>
      <c r="AO8018" s="7">
        <v>305982</v>
      </c>
      <c r="AP8018" s="7">
        <v>1675994</v>
      </c>
      <c r="AQ8018" s="7">
        <v>0</v>
      </c>
      <c r="AR8018" s="7">
        <v>0</v>
      </c>
      <c r="AS8018" s="7">
        <v>0</v>
      </c>
      <c r="AT8018" s="7">
        <v>0</v>
      </c>
      <c r="AU8018" s="8">
        <f t="shared" si="125"/>
        <v>28669244</v>
      </c>
    </row>
    <row r="8019" spans="1:47" x14ac:dyDescent="0.3">
      <c r="A8019" s="2">
        <v>2017</v>
      </c>
      <c r="B8019" s="2" t="s">
        <v>80</v>
      </c>
      <c r="C8019" s="2">
        <v>7</v>
      </c>
      <c r="D8019" s="2" t="s">
        <v>51</v>
      </c>
      <c r="E8019" s="7">
        <v>4555.2</v>
      </c>
      <c r="F8019" s="7">
        <v>0</v>
      </c>
      <c r="G8019" s="7">
        <v>0</v>
      </c>
      <c r="H8019" s="7">
        <v>0</v>
      </c>
      <c r="I8019" s="7">
        <v>0</v>
      </c>
      <c r="J8019" s="7">
        <v>381.37</v>
      </c>
      <c r="K8019" s="7">
        <v>116876.43</v>
      </c>
      <c r="L8019" s="7">
        <v>4209309.03</v>
      </c>
      <c r="M8019" s="7">
        <v>3773.22</v>
      </c>
      <c r="N8019" s="7">
        <v>8602034.8300000001</v>
      </c>
      <c r="O8019" s="7">
        <v>4319118.6500000004</v>
      </c>
      <c r="P8019" s="7">
        <v>96975.95</v>
      </c>
      <c r="Q8019" s="7">
        <v>3355.44</v>
      </c>
      <c r="R8019" s="7">
        <v>565262.93000000005</v>
      </c>
      <c r="S8019" s="7">
        <v>251277.81</v>
      </c>
      <c r="T8019" s="7">
        <v>13709.78</v>
      </c>
      <c r="U8019" s="7">
        <v>0</v>
      </c>
      <c r="V8019" s="7">
        <v>0</v>
      </c>
      <c r="W8019" s="7">
        <v>0</v>
      </c>
      <c r="X8019" s="7">
        <v>23472.69</v>
      </c>
      <c r="Y8019" s="7">
        <v>23135289.34</v>
      </c>
      <c r="Z8019" s="7">
        <v>0</v>
      </c>
      <c r="AA8019" s="7">
        <v>3806.32</v>
      </c>
      <c r="AB8019" s="7">
        <v>6830241.4500000002</v>
      </c>
      <c r="AC8019" s="7">
        <v>0</v>
      </c>
      <c r="AD8019" s="7">
        <v>4583.08</v>
      </c>
      <c r="AE8019" s="7">
        <v>4191615.2</v>
      </c>
      <c r="AF8019" s="7">
        <v>0</v>
      </c>
      <c r="AG8019" s="7">
        <v>2389000</v>
      </c>
      <c r="AH8019" s="7">
        <v>0</v>
      </c>
      <c r="AI8019" s="7">
        <v>17518895.079999998</v>
      </c>
      <c r="AJ8019" s="7">
        <v>0</v>
      </c>
      <c r="AK8019" s="7">
        <v>0</v>
      </c>
      <c r="AL8019" s="7">
        <v>0</v>
      </c>
      <c r="AM8019" s="7">
        <v>0</v>
      </c>
      <c r="AN8019" s="7">
        <v>0</v>
      </c>
      <c r="AO8019" s="7">
        <v>1784241.17</v>
      </c>
      <c r="AP8019" s="7">
        <v>0</v>
      </c>
      <c r="AQ8019" s="7">
        <v>34223688.68</v>
      </c>
      <c r="AR8019" s="7">
        <v>0</v>
      </c>
      <c r="AS8019" s="7">
        <v>0</v>
      </c>
      <c r="AT8019" s="7">
        <v>339857.80459999997</v>
      </c>
      <c r="AU8019" s="8">
        <f t="shared" si="125"/>
        <v>108631321.45460001</v>
      </c>
    </row>
    <row r="8020" spans="1:47" x14ac:dyDescent="0.3">
      <c r="A8020" s="2">
        <v>2005</v>
      </c>
      <c r="B8020" s="2" t="s">
        <v>47</v>
      </c>
      <c r="C8020" s="2">
        <v>1</v>
      </c>
      <c r="D8020" s="2" t="s">
        <v>68</v>
      </c>
      <c r="E8020" s="7">
        <v>4516</v>
      </c>
      <c r="F8020" s="7">
        <v>397</v>
      </c>
      <c r="G8020" s="7">
        <v>811038</v>
      </c>
      <c r="H8020" s="7">
        <v>5230</v>
      </c>
      <c r="I8020" s="7">
        <v>4746</v>
      </c>
      <c r="J8020" s="7">
        <v>0</v>
      </c>
      <c r="K8020" s="7">
        <v>209143</v>
      </c>
      <c r="L8020" s="7">
        <v>398811</v>
      </c>
      <c r="M8020" s="7">
        <v>1963</v>
      </c>
      <c r="N8020" s="7">
        <v>6747077</v>
      </c>
      <c r="O8020" s="7">
        <v>3478907</v>
      </c>
      <c r="P8020" s="7">
        <v>722665</v>
      </c>
      <c r="Q8020" s="7">
        <v>11136</v>
      </c>
      <c r="R8020" s="7">
        <v>198407</v>
      </c>
      <c r="S8020" s="7">
        <v>9607</v>
      </c>
      <c r="T8020" s="7">
        <v>52038</v>
      </c>
      <c r="U8020" s="7">
        <v>0</v>
      </c>
      <c r="V8020" s="7">
        <v>658625</v>
      </c>
      <c r="W8020" s="7">
        <v>0</v>
      </c>
      <c r="X8020" s="7">
        <v>2732</v>
      </c>
      <c r="Y8020" s="7">
        <v>11536796</v>
      </c>
      <c r="Z8020" s="7">
        <v>0</v>
      </c>
      <c r="AA8020" s="7">
        <v>449</v>
      </c>
      <c r="AB8020" s="7">
        <v>3891869</v>
      </c>
      <c r="AC8020" s="7">
        <v>0</v>
      </c>
      <c r="AD8020" s="7">
        <v>64280</v>
      </c>
      <c r="AE8020" s="7">
        <v>5682888</v>
      </c>
      <c r="AF8020" s="7">
        <v>0</v>
      </c>
      <c r="AG8020" s="7">
        <v>0</v>
      </c>
      <c r="AH8020" s="7">
        <v>0</v>
      </c>
      <c r="AI8020" s="7">
        <v>0</v>
      </c>
      <c r="AJ8020" s="7">
        <v>2409</v>
      </c>
      <c r="AK8020" s="7">
        <v>0</v>
      </c>
      <c r="AL8020" s="7">
        <v>0</v>
      </c>
      <c r="AM8020" s="7">
        <v>0</v>
      </c>
      <c r="AN8020" s="7">
        <v>524246</v>
      </c>
      <c r="AO8020" s="7">
        <v>141546</v>
      </c>
      <c r="AP8020" s="7">
        <v>1063833</v>
      </c>
      <c r="AQ8020" s="7">
        <v>0</v>
      </c>
      <c r="AR8020" s="7">
        <v>0</v>
      </c>
      <c r="AS8020" s="7">
        <v>0</v>
      </c>
      <c r="AT8020" s="7">
        <v>0</v>
      </c>
      <c r="AU8020" s="8">
        <f t="shared" si="125"/>
        <v>36225354</v>
      </c>
    </row>
    <row r="8021" spans="1:47" x14ac:dyDescent="0.3">
      <c r="A8021" s="2">
        <v>2008</v>
      </c>
      <c r="B8021" s="2" t="s">
        <v>78</v>
      </c>
      <c r="C8021" s="2">
        <v>5</v>
      </c>
      <c r="D8021" s="2" t="s">
        <v>74</v>
      </c>
      <c r="E8021" s="7">
        <v>4511.5600000000004</v>
      </c>
      <c r="F8021" s="7">
        <v>30.88</v>
      </c>
      <c r="G8021" s="7">
        <v>825948.24</v>
      </c>
      <c r="H8021" s="7">
        <v>1598.11</v>
      </c>
      <c r="I8021" s="7">
        <v>0</v>
      </c>
      <c r="J8021" s="7">
        <v>0</v>
      </c>
      <c r="K8021" s="7">
        <v>231783.2</v>
      </c>
      <c r="L8021" s="7">
        <v>3702408.59</v>
      </c>
      <c r="M8021" s="7">
        <v>3531.16</v>
      </c>
      <c r="N8021" s="7">
        <v>5376019.54</v>
      </c>
      <c r="O8021" s="7">
        <v>2757545.86</v>
      </c>
      <c r="P8021" s="7">
        <v>155561.38</v>
      </c>
      <c r="Q8021" s="7">
        <v>26498.799999999999</v>
      </c>
      <c r="R8021" s="7">
        <v>560321.86</v>
      </c>
      <c r="S8021" s="7">
        <v>48841.56</v>
      </c>
      <c r="T8021" s="7">
        <v>160552.91</v>
      </c>
      <c r="U8021" s="7">
        <v>0</v>
      </c>
      <c r="V8021" s="7">
        <v>518.64</v>
      </c>
      <c r="W8021" s="7">
        <v>0</v>
      </c>
      <c r="X8021" s="7">
        <v>8640.52</v>
      </c>
      <c r="Y8021" s="7">
        <v>9170352.6500000004</v>
      </c>
      <c r="Z8021" s="7">
        <v>0</v>
      </c>
      <c r="AA8021" s="7">
        <v>1117.25</v>
      </c>
      <c r="AB8021" s="7">
        <v>2597052.14</v>
      </c>
      <c r="AC8021" s="7">
        <v>0</v>
      </c>
      <c r="AD8021" s="7">
        <v>4598.12</v>
      </c>
      <c r="AE8021" s="7">
        <v>3303025.02</v>
      </c>
      <c r="AF8021" s="7">
        <v>0</v>
      </c>
      <c r="AG8021" s="7">
        <v>0</v>
      </c>
      <c r="AH8021" s="7">
        <v>0</v>
      </c>
      <c r="AI8021" s="7">
        <v>0</v>
      </c>
      <c r="AJ8021" s="7">
        <v>2346.9299999999998</v>
      </c>
      <c r="AK8021" s="7">
        <v>0</v>
      </c>
      <c r="AL8021" s="7">
        <v>0</v>
      </c>
      <c r="AM8021" s="7">
        <v>0</v>
      </c>
      <c r="AN8021" s="7">
        <v>0</v>
      </c>
      <c r="AO8021" s="7">
        <v>1310539.3</v>
      </c>
      <c r="AP8021" s="7">
        <v>687423.16</v>
      </c>
      <c r="AQ8021" s="7">
        <v>0</v>
      </c>
      <c r="AR8021" s="7">
        <v>0</v>
      </c>
      <c r="AS8021" s="7">
        <v>0</v>
      </c>
      <c r="AT8021" s="7">
        <v>0</v>
      </c>
      <c r="AU8021" s="8">
        <f t="shared" si="125"/>
        <v>30940767.380000003</v>
      </c>
    </row>
    <row r="8022" spans="1:47" x14ac:dyDescent="0.3">
      <c r="A8022" s="2">
        <v>2007</v>
      </c>
      <c r="B8022" s="2" t="s">
        <v>76</v>
      </c>
      <c r="C8022" s="2">
        <v>3</v>
      </c>
      <c r="D8022" s="2" t="s">
        <v>48</v>
      </c>
      <c r="E8022" s="7">
        <v>4502</v>
      </c>
      <c r="F8022" s="7">
        <v>10</v>
      </c>
      <c r="G8022" s="7">
        <v>301631</v>
      </c>
      <c r="H8022" s="7">
        <v>441</v>
      </c>
      <c r="I8022" s="7">
        <v>7487</v>
      </c>
      <c r="J8022" s="7">
        <v>0</v>
      </c>
      <c r="K8022" s="7">
        <v>25687</v>
      </c>
      <c r="L8022" s="7">
        <v>417255</v>
      </c>
      <c r="M8022" s="7">
        <v>0</v>
      </c>
      <c r="N8022" s="7">
        <v>1855371</v>
      </c>
      <c r="O8022" s="7">
        <v>1876003</v>
      </c>
      <c r="P8022" s="7">
        <v>126205</v>
      </c>
      <c r="Q8022" s="7">
        <v>3491</v>
      </c>
      <c r="R8022" s="7">
        <v>55759</v>
      </c>
      <c r="S8022" s="7">
        <v>41</v>
      </c>
      <c r="T8022" s="7">
        <v>23520</v>
      </c>
      <c r="U8022" s="7">
        <v>0</v>
      </c>
      <c r="V8022" s="7">
        <v>68387</v>
      </c>
      <c r="W8022" s="7">
        <v>0</v>
      </c>
      <c r="X8022" s="7">
        <v>1883</v>
      </c>
      <c r="Y8022" s="7">
        <v>3336366</v>
      </c>
      <c r="Z8022" s="7">
        <v>0</v>
      </c>
      <c r="AA8022" s="7">
        <v>374</v>
      </c>
      <c r="AB8022" s="7">
        <v>1399774</v>
      </c>
      <c r="AC8022" s="7">
        <v>0</v>
      </c>
      <c r="AD8022" s="7">
        <v>0</v>
      </c>
      <c r="AE8022" s="7">
        <v>1081356</v>
      </c>
      <c r="AF8022" s="7">
        <v>0</v>
      </c>
      <c r="AG8022" s="7">
        <v>0</v>
      </c>
      <c r="AH8022" s="7">
        <v>0</v>
      </c>
      <c r="AI8022" s="7">
        <v>0</v>
      </c>
      <c r="AJ8022" s="7">
        <v>99068</v>
      </c>
      <c r="AK8022" s="7">
        <v>0</v>
      </c>
      <c r="AL8022" s="7">
        <v>0</v>
      </c>
      <c r="AM8022" s="7">
        <v>0</v>
      </c>
      <c r="AN8022" s="7">
        <v>0</v>
      </c>
      <c r="AO8022" s="7">
        <v>365113</v>
      </c>
      <c r="AP8022" s="7">
        <v>329925</v>
      </c>
      <c r="AQ8022" s="7">
        <v>0</v>
      </c>
      <c r="AR8022" s="7">
        <v>0</v>
      </c>
      <c r="AS8022" s="7">
        <v>0</v>
      </c>
      <c r="AT8022" s="7">
        <v>0</v>
      </c>
      <c r="AU8022" s="8">
        <f t="shared" si="125"/>
        <v>11379649</v>
      </c>
    </row>
    <row r="8023" spans="1:47" x14ac:dyDescent="0.3">
      <c r="A8023" s="2">
        <v>2007</v>
      </c>
      <c r="B8023" s="2" t="s">
        <v>75</v>
      </c>
      <c r="C8023" s="2">
        <v>2</v>
      </c>
      <c r="D8023" s="2" t="s">
        <v>68</v>
      </c>
      <c r="E8023" s="7">
        <v>4495</v>
      </c>
      <c r="F8023" s="7">
        <v>56</v>
      </c>
      <c r="G8023" s="7">
        <v>923153</v>
      </c>
      <c r="H8023" s="7">
        <v>4118</v>
      </c>
      <c r="I8023" s="7">
        <v>11080</v>
      </c>
      <c r="J8023" s="7">
        <v>72</v>
      </c>
      <c r="K8023" s="7">
        <v>459038</v>
      </c>
      <c r="L8023" s="7">
        <v>633104</v>
      </c>
      <c r="M8023" s="7">
        <v>619</v>
      </c>
      <c r="N8023" s="7">
        <v>10204259</v>
      </c>
      <c r="O8023" s="7">
        <v>4596130</v>
      </c>
      <c r="P8023" s="7">
        <v>546928</v>
      </c>
      <c r="Q8023" s="7">
        <v>284277</v>
      </c>
      <c r="R8023" s="7">
        <v>242548</v>
      </c>
      <c r="S8023" s="7">
        <v>8763</v>
      </c>
      <c r="T8023" s="7">
        <v>39313</v>
      </c>
      <c r="U8023" s="7">
        <v>0</v>
      </c>
      <c r="V8023" s="7">
        <v>892578</v>
      </c>
      <c r="W8023" s="7">
        <v>0</v>
      </c>
      <c r="X8023" s="7">
        <v>2059</v>
      </c>
      <c r="Y8023" s="7">
        <v>10276511</v>
      </c>
      <c r="Z8023" s="7">
        <v>0</v>
      </c>
      <c r="AA8023" s="7">
        <v>433</v>
      </c>
      <c r="AB8023" s="7">
        <v>4996817</v>
      </c>
      <c r="AC8023" s="7">
        <v>0</v>
      </c>
      <c r="AD8023" s="7">
        <v>5398</v>
      </c>
      <c r="AE8023" s="7">
        <v>8713214</v>
      </c>
      <c r="AF8023" s="7">
        <v>0</v>
      </c>
      <c r="AG8023" s="7">
        <v>0</v>
      </c>
      <c r="AH8023" s="7">
        <v>0</v>
      </c>
      <c r="AI8023" s="7">
        <v>0</v>
      </c>
      <c r="AJ8023" s="7">
        <v>4001</v>
      </c>
      <c r="AK8023" s="7">
        <v>0</v>
      </c>
      <c r="AL8023" s="7">
        <v>0</v>
      </c>
      <c r="AM8023" s="7">
        <v>0</v>
      </c>
      <c r="AN8023" s="7">
        <v>0</v>
      </c>
      <c r="AO8023" s="7">
        <v>1116699</v>
      </c>
      <c r="AP8023" s="7">
        <v>475079</v>
      </c>
      <c r="AQ8023" s="7">
        <v>0</v>
      </c>
      <c r="AR8023" s="7">
        <v>0</v>
      </c>
      <c r="AS8023" s="7">
        <v>0</v>
      </c>
      <c r="AT8023" s="7">
        <v>0</v>
      </c>
      <c r="AU8023" s="8">
        <f t="shared" si="125"/>
        <v>44440742</v>
      </c>
    </row>
    <row r="8024" spans="1:47" x14ac:dyDescent="0.3">
      <c r="A8024" s="2">
        <v>2010</v>
      </c>
      <c r="B8024" s="2" t="s">
        <v>79</v>
      </c>
      <c r="C8024" s="2">
        <v>6</v>
      </c>
      <c r="D8024" s="2" t="s">
        <v>74</v>
      </c>
      <c r="E8024" s="7">
        <v>4477.33</v>
      </c>
      <c r="F8024" s="7">
        <v>299.47000000000003</v>
      </c>
      <c r="G8024" s="7">
        <v>0</v>
      </c>
      <c r="H8024" s="7">
        <v>221372</v>
      </c>
      <c r="I8024" s="7">
        <v>0</v>
      </c>
      <c r="J8024" s="7">
        <v>0</v>
      </c>
      <c r="K8024" s="7">
        <v>338303.35</v>
      </c>
      <c r="L8024" s="7">
        <v>3026625.36</v>
      </c>
      <c r="M8024" s="7">
        <v>318.60000000000002</v>
      </c>
      <c r="N8024" s="7">
        <v>6616204.75</v>
      </c>
      <c r="O8024" s="7">
        <v>2724457.67</v>
      </c>
      <c r="P8024" s="7">
        <v>751276.82</v>
      </c>
      <c r="Q8024" s="7">
        <v>18555.41</v>
      </c>
      <c r="R8024" s="7">
        <v>350321.88</v>
      </c>
      <c r="S8024" s="7">
        <v>190030.27</v>
      </c>
      <c r="T8024" s="7">
        <v>70766.92</v>
      </c>
      <c r="U8024" s="7">
        <v>0</v>
      </c>
      <c r="V8024" s="7">
        <v>239.87</v>
      </c>
      <c r="W8024" s="7">
        <v>0</v>
      </c>
      <c r="X8024" s="7">
        <v>9375.2999999999993</v>
      </c>
      <c r="Y8024" s="7">
        <v>12072139</v>
      </c>
      <c r="Z8024" s="7">
        <v>0</v>
      </c>
      <c r="AA8024" s="7">
        <v>1452.58</v>
      </c>
      <c r="AB8024" s="7">
        <v>4164100.72</v>
      </c>
      <c r="AC8024" s="7">
        <v>0</v>
      </c>
      <c r="AD8024" s="7">
        <v>633.07000000000005</v>
      </c>
      <c r="AE8024" s="7">
        <v>3273489.73</v>
      </c>
      <c r="AF8024" s="7">
        <v>0</v>
      </c>
      <c r="AG8024" s="7">
        <v>54.78</v>
      </c>
      <c r="AH8024" s="7">
        <v>0</v>
      </c>
      <c r="AI8024" s="7">
        <v>0</v>
      </c>
      <c r="AJ8024" s="7">
        <v>1396.49</v>
      </c>
      <c r="AK8024" s="7">
        <v>0</v>
      </c>
      <c r="AL8024" s="7">
        <v>0</v>
      </c>
      <c r="AM8024" s="7">
        <v>0</v>
      </c>
      <c r="AN8024" s="7">
        <v>0</v>
      </c>
      <c r="AO8024" s="7">
        <v>2555756.4</v>
      </c>
      <c r="AP8024" s="7">
        <v>1523129.35</v>
      </c>
      <c r="AQ8024" s="7">
        <v>0</v>
      </c>
      <c r="AR8024" s="7">
        <v>0</v>
      </c>
      <c r="AS8024" s="7">
        <v>0</v>
      </c>
      <c r="AT8024" s="7">
        <v>0</v>
      </c>
      <c r="AU8024" s="8">
        <f t="shared" si="125"/>
        <v>37914777.119999997</v>
      </c>
    </row>
    <row r="8025" spans="1:47" x14ac:dyDescent="0.3">
      <c r="A8025" s="2">
        <v>2008</v>
      </c>
      <c r="B8025" s="2" t="s">
        <v>77</v>
      </c>
      <c r="C8025" s="2">
        <v>4</v>
      </c>
      <c r="D8025" s="2" t="s">
        <v>74</v>
      </c>
      <c r="E8025" s="7">
        <v>4472.8900000000003</v>
      </c>
      <c r="F8025" s="7">
        <v>1779.1</v>
      </c>
      <c r="G8025" s="7">
        <v>839241.74</v>
      </c>
      <c r="H8025" s="7">
        <v>1724.2</v>
      </c>
      <c r="I8025" s="7">
        <v>0</v>
      </c>
      <c r="J8025" s="7">
        <v>0</v>
      </c>
      <c r="K8025" s="7">
        <v>208748.67</v>
      </c>
      <c r="L8025" s="7">
        <v>4747067.58</v>
      </c>
      <c r="M8025" s="7">
        <v>6151.36</v>
      </c>
      <c r="N8025" s="7">
        <v>9980905.0399999991</v>
      </c>
      <c r="O8025" s="7">
        <v>2628801.41</v>
      </c>
      <c r="P8025" s="7">
        <v>127066.43</v>
      </c>
      <c r="Q8025" s="7">
        <v>4183.3900000000003</v>
      </c>
      <c r="R8025" s="7">
        <v>375660.15</v>
      </c>
      <c r="S8025" s="7">
        <v>64197.91</v>
      </c>
      <c r="T8025" s="7">
        <v>107939.86</v>
      </c>
      <c r="U8025" s="7">
        <v>0</v>
      </c>
      <c r="V8025" s="7">
        <v>1361.47</v>
      </c>
      <c r="W8025" s="7">
        <v>0</v>
      </c>
      <c r="X8025" s="7">
        <v>8977.2099999999991</v>
      </c>
      <c r="Y8025" s="7">
        <v>10328551.189999999</v>
      </c>
      <c r="Z8025" s="7">
        <v>0</v>
      </c>
      <c r="AA8025" s="7">
        <v>1360.24</v>
      </c>
      <c r="AB8025" s="7">
        <v>2903233.27</v>
      </c>
      <c r="AC8025" s="7">
        <v>0</v>
      </c>
      <c r="AD8025" s="7">
        <v>7193.88</v>
      </c>
      <c r="AE8025" s="7">
        <v>6122766.0599999996</v>
      </c>
      <c r="AF8025" s="7">
        <v>0</v>
      </c>
      <c r="AG8025" s="7">
        <v>0</v>
      </c>
      <c r="AH8025" s="7">
        <v>0</v>
      </c>
      <c r="AI8025" s="7">
        <v>0</v>
      </c>
      <c r="AJ8025" s="7">
        <v>6466.24</v>
      </c>
      <c r="AK8025" s="7">
        <v>0</v>
      </c>
      <c r="AL8025" s="7">
        <v>0</v>
      </c>
      <c r="AM8025" s="7">
        <v>0</v>
      </c>
      <c r="AN8025" s="7">
        <v>0</v>
      </c>
      <c r="AO8025" s="7">
        <v>382591.01</v>
      </c>
      <c r="AP8025" s="7">
        <v>464017.51</v>
      </c>
      <c r="AQ8025" s="7">
        <v>0</v>
      </c>
      <c r="AR8025" s="7">
        <v>0</v>
      </c>
      <c r="AS8025" s="7">
        <v>0</v>
      </c>
      <c r="AT8025" s="7">
        <v>0</v>
      </c>
      <c r="AU8025" s="8">
        <f t="shared" si="125"/>
        <v>39324457.809999987</v>
      </c>
    </row>
    <row r="8026" spans="1:47" x14ac:dyDescent="0.3">
      <c r="A8026" s="2">
        <v>2000</v>
      </c>
      <c r="B8026" s="2" t="s">
        <v>83</v>
      </c>
      <c r="C8026" s="2">
        <v>10</v>
      </c>
      <c r="D8026" s="2" t="s">
        <v>74</v>
      </c>
      <c r="E8026" s="7">
        <v>4468</v>
      </c>
      <c r="F8026" s="7">
        <v>10</v>
      </c>
      <c r="G8026" s="7">
        <v>401951</v>
      </c>
      <c r="H8026" s="7">
        <v>79016</v>
      </c>
      <c r="I8026" s="7">
        <v>0</v>
      </c>
      <c r="J8026" s="7">
        <v>2539</v>
      </c>
      <c r="K8026" s="7">
        <v>77367</v>
      </c>
      <c r="L8026" s="7">
        <v>206796</v>
      </c>
      <c r="M8026" s="7">
        <v>824</v>
      </c>
      <c r="N8026" s="7">
        <v>1313902</v>
      </c>
      <c r="O8026" s="7">
        <v>501494</v>
      </c>
      <c r="P8026" s="7">
        <v>22334</v>
      </c>
      <c r="Q8026" s="7">
        <v>33</v>
      </c>
      <c r="R8026" s="7">
        <v>136154</v>
      </c>
      <c r="S8026" s="7">
        <v>1572</v>
      </c>
      <c r="T8026" s="7">
        <v>228140</v>
      </c>
      <c r="U8026" s="7">
        <v>0</v>
      </c>
      <c r="V8026" s="7">
        <v>8073</v>
      </c>
      <c r="W8026" s="7">
        <v>3237451</v>
      </c>
      <c r="X8026" s="7">
        <v>0</v>
      </c>
      <c r="Y8026" s="7">
        <v>0</v>
      </c>
      <c r="Z8026" s="7">
        <v>968624</v>
      </c>
      <c r="AA8026" s="7">
        <v>0</v>
      </c>
      <c r="AB8026" s="7">
        <v>0</v>
      </c>
      <c r="AC8026" s="7">
        <v>1113906</v>
      </c>
      <c r="AD8026" s="7">
        <v>0</v>
      </c>
      <c r="AE8026" s="7">
        <v>0</v>
      </c>
      <c r="AF8026" s="7">
        <v>0</v>
      </c>
      <c r="AG8026" s="7">
        <v>0</v>
      </c>
      <c r="AH8026" s="7">
        <v>832279</v>
      </c>
      <c r="AI8026" s="7">
        <v>0</v>
      </c>
      <c r="AJ8026" s="7">
        <v>54581</v>
      </c>
      <c r="AK8026" s="7">
        <v>0</v>
      </c>
      <c r="AL8026" s="7">
        <v>0</v>
      </c>
      <c r="AM8026" s="7">
        <v>0</v>
      </c>
      <c r="AN8026" s="7">
        <v>0</v>
      </c>
      <c r="AO8026" s="7">
        <v>92636</v>
      </c>
      <c r="AP8026" s="7">
        <v>0</v>
      </c>
      <c r="AQ8026" s="7">
        <v>0</v>
      </c>
      <c r="AR8026" s="7">
        <v>0</v>
      </c>
      <c r="AS8026" s="7">
        <v>0</v>
      </c>
      <c r="AT8026" s="7">
        <v>0</v>
      </c>
      <c r="AU8026" s="8">
        <f t="shared" si="125"/>
        <v>9284150</v>
      </c>
    </row>
    <row r="8027" spans="1:47" x14ac:dyDescent="0.3">
      <c r="A8027" s="2">
        <v>2015</v>
      </c>
      <c r="B8027" s="2" t="s">
        <v>80</v>
      </c>
      <c r="C8027" s="2">
        <v>7</v>
      </c>
      <c r="D8027" s="2" t="s">
        <v>51</v>
      </c>
      <c r="E8027" s="7">
        <v>4462.1499999999996</v>
      </c>
      <c r="F8027" s="7">
        <v>0</v>
      </c>
      <c r="G8027" s="7">
        <v>0</v>
      </c>
      <c r="H8027" s="7">
        <v>0</v>
      </c>
      <c r="I8027" s="7">
        <v>0</v>
      </c>
      <c r="J8027" s="7">
        <v>1001644.25</v>
      </c>
      <c r="K8027" s="7">
        <v>155925.22</v>
      </c>
      <c r="L8027" s="7">
        <v>5194067.05</v>
      </c>
      <c r="M8027" s="7">
        <v>132.09</v>
      </c>
      <c r="N8027" s="7">
        <v>6641266.9699999997</v>
      </c>
      <c r="O8027" s="7">
        <v>3420230.7</v>
      </c>
      <c r="P8027" s="7">
        <v>73266.59</v>
      </c>
      <c r="Q8027" s="7">
        <v>5729.7</v>
      </c>
      <c r="R8027" s="7">
        <v>207092.94</v>
      </c>
      <c r="S8027" s="7">
        <v>66212.12</v>
      </c>
      <c r="T8027" s="7">
        <v>40062.29</v>
      </c>
      <c r="U8027" s="7">
        <v>0</v>
      </c>
      <c r="V8027" s="7">
        <v>0</v>
      </c>
      <c r="W8027" s="7">
        <v>0</v>
      </c>
      <c r="X8027" s="7">
        <v>22635.26</v>
      </c>
      <c r="Y8027" s="7">
        <v>6539983.3700000001</v>
      </c>
      <c r="Z8027" s="7">
        <v>0</v>
      </c>
      <c r="AA8027" s="7">
        <v>3678.23</v>
      </c>
      <c r="AB8027" s="7">
        <v>2851537.74</v>
      </c>
      <c r="AC8027" s="7">
        <v>0</v>
      </c>
      <c r="AD8027" s="7">
        <v>99.07</v>
      </c>
      <c r="AE8027" s="7">
        <v>3465817.19</v>
      </c>
      <c r="AF8027" s="7">
        <v>0</v>
      </c>
      <c r="AG8027" s="7">
        <v>0</v>
      </c>
      <c r="AH8027" s="7">
        <v>0</v>
      </c>
      <c r="AI8027" s="7">
        <v>14459581.640000001</v>
      </c>
      <c r="AJ8027" s="7">
        <v>0</v>
      </c>
      <c r="AK8027" s="7">
        <v>0</v>
      </c>
      <c r="AL8027" s="7">
        <v>0</v>
      </c>
      <c r="AM8027" s="7">
        <v>0</v>
      </c>
      <c r="AN8027" s="7">
        <v>0</v>
      </c>
      <c r="AO8027" s="7">
        <v>2616600.9900000002</v>
      </c>
      <c r="AP8027" s="7">
        <v>0</v>
      </c>
      <c r="AQ8027" s="7">
        <v>0</v>
      </c>
      <c r="AR8027" s="7">
        <v>28623258.969999999</v>
      </c>
      <c r="AS8027" s="7">
        <v>1882035.5649999999</v>
      </c>
      <c r="AT8027" s="7">
        <v>561533.12860000005</v>
      </c>
      <c r="AU8027" s="8">
        <f t="shared" si="125"/>
        <v>77836853.2236</v>
      </c>
    </row>
    <row r="8028" spans="1:47" x14ac:dyDescent="0.3">
      <c r="A8028" s="2">
        <v>2015</v>
      </c>
      <c r="B8028" s="2" t="s">
        <v>82</v>
      </c>
      <c r="C8028" s="2">
        <v>9</v>
      </c>
      <c r="D8028" s="2" t="s">
        <v>48</v>
      </c>
      <c r="E8028" s="7">
        <v>4459.8599999999997</v>
      </c>
      <c r="F8028" s="7">
        <v>0</v>
      </c>
      <c r="G8028" s="7">
        <v>0</v>
      </c>
      <c r="H8028" s="7">
        <v>94380.67</v>
      </c>
      <c r="I8028" s="7">
        <v>31653.66</v>
      </c>
      <c r="J8028" s="7">
        <v>0</v>
      </c>
      <c r="K8028" s="7">
        <v>25864.99</v>
      </c>
      <c r="L8028" s="7">
        <v>4634901.55</v>
      </c>
      <c r="M8028" s="7">
        <v>0</v>
      </c>
      <c r="N8028" s="7">
        <v>4994328.54</v>
      </c>
      <c r="O8028" s="7">
        <v>5037986.34</v>
      </c>
      <c r="P8028" s="7">
        <v>226631.08</v>
      </c>
      <c r="Q8028" s="7">
        <v>18588.419999999998</v>
      </c>
      <c r="R8028" s="7">
        <v>231892.53</v>
      </c>
      <c r="S8028" s="7">
        <v>88797.04</v>
      </c>
      <c r="T8028" s="7">
        <v>460873.62</v>
      </c>
      <c r="U8028" s="7">
        <v>0</v>
      </c>
      <c r="V8028" s="7">
        <v>0</v>
      </c>
      <c r="W8028" s="7">
        <v>0</v>
      </c>
      <c r="X8028" s="7">
        <v>248.52</v>
      </c>
      <c r="Y8028" s="7">
        <v>8164551.1399999997</v>
      </c>
      <c r="Z8028" s="7">
        <v>0</v>
      </c>
      <c r="AA8028" s="7">
        <v>40.369999999999997</v>
      </c>
      <c r="AB8028" s="7">
        <v>3684523.63</v>
      </c>
      <c r="AC8028" s="7">
        <v>0</v>
      </c>
      <c r="AD8028" s="7">
        <v>137.11000000000001</v>
      </c>
      <c r="AE8028" s="7">
        <v>3253393.43</v>
      </c>
      <c r="AF8028" s="7">
        <v>0</v>
      </c>
      <c r="AG8028" s="7">
        <v>0</v>
      </c>
      <c r="AH8028" s="7">
        <v>0</v>
      </c>
      <c r="AI8028" s="7">
        <v>5425444.4199999999</v>
      </c>
      <c r="AJ8028" s="7">
        <v>0</v>
      </c>
      <c r="AK8028" s="7">
        <v>0</v>
      </c>
      <c r="AL8028" s="7">
        <v>0</v>
      </c>
      <c r="AM8028" s="7">
        <v>0</v>
      </c>
      <c r="AN8028" s="7">
        <v>0</v>
      </c>
      <c r="AO8028" s="7">
        <v>2320711.88</v>
      </c>
      <c r="AP8028" s="7">
        <v>0</v>
      </c>
      <c r="AQ8028" s="7">
        <v>0</v>
      </c>
      <c r="AR8028" s="7">
        <v>48771793.789999999</v>
      </c>
      <c r="AS8028" s="7">
        <v>2562655.1129999999</v>
      </c>
      <c r="AT8028" s="7">
        <v>604361.71039999998</v>
      </c>
      <c r="AU8028" s="8">
        <f t="shared" si="125"/>
        <v>90638219.413400009</v>
      </c>
    </row>
    <row r="8029" spans="1:47" x14ac:dyDescent="0.3">
      <c r="A8029" s="2">
        <v>2007</v>
      </c>
      <c r="B8029" s="2" t="s">
        <v>81</v>
      </c>
      <c r="C8029" s="2">
        <v>8</v>
      </c>
      <c r="D8029" s="2" t="s">
        <v>74</v>
      </c>
      <c r="E8029" s="7">
        <v>4454</v>
      </c>
      <c r="F8029" s="7">
        <v>1683</v>
      </c>
      <c r="G8029" s="7">
        <v>870878</v>
      </c>
      <c r="H8029" s="7">
        <v>1974</v>
      </c>
      <c r="I8029" s="7">
        <v>0</v>
      </c>
      <c r="J8029" s="7">
        <v>0</v>
      </c>
      <c r="K8029" s="7">
        <v>214550</v>
      </c>
      <c r="L8029" s="7">
        <v>1777728</v>
      </c>
      <c r="M8029" s="7">
        <v>3588</v>
      </c>
      <c r="N8029" s="7">
        <v>8924345</v>
      </c>
      <c r="O8029" s="7">
        <v>2200490</v>
      </c>
      <c r="P8029" s="7">
        <v>83165</v>
      </c>
      <c r="Q8029" s="7">
        <v>12734</v>
      </c>
      <c r="R8029" s="7">
        <v>284638</v>
      </c>
      <c r="S8029" s="7">
        <v>44930</v>
      </c>
      <c r="T8029" s="7">
        <v>153477</v>
      </c>
      <c r="U8029" s="7">
        <v>0</v>
      </c>
      <c r="V8029" s="7">
        <v>56803</v>
      </c>
      <c r="W8029" s="7">
        <v>0</v>
      </c>
      <c r="X8029" s="7">
        <v>4533</v>
      </c>
      <c r="Y8029" s="7">
        <v>8744180</v>
      </c>
      <c r="Z8029" s="7">
        <v>0</v>
      </c>
      <c r="AA8029" s="7">
        <v>487</v>
      </c>
      <c r="AB8029" s="7">
        <v>2199605</v>
      </c>
      <c r="AC8029" s="7">
        <v>0</v>
      </c>
      <c r="AD8029" s="7">
        <v>22001</v>
      </c>
      <c r="AE8029" s="7">
        <v>4474932</v>
      </c>
      <c r="AF8029" s="7">
        <v>0</v>
      </c>
      <c r="AG8029" s="7">
        <v>0</v>
      </c>
      <c r="AH8029" s="7">
        <v>0</v>
      </c>
      <c r="AI8029" s="7">
        <v>0</v>
      </c>
      <c r="AJ8029" s="7">
        <v>3641</v>
      </c>
      <c r="AK8029" s="7">
        <v>0</v>
      </c>
      <c r="AL8029" s="7">
        <v>0</v>
      </c>
      <c r="AM8029" s="7">
        <v>0</v>
      </c>
      <c r="AN8029" s="7">
        <v>0</v>
      </c>
      <c r="AO8029" s="7">
        <v>24851</v>
      </c>
      <c r="AP8029" s="7">
        <v>985051</v>
      </c>
      <c r="AQ8029" s="7">
        <v>0</v>
      </c>
      <c r="AR8029" s="7">
        <v>0</v>
      </c>
      <c r="AS8029" s="7">
        <v>0</v>
      </c>
      <c r="AT8029" s="7">
        <v>0</v>
      </c>
      <c r="AU8029" s="8">
        <f t="shared" si="125"/>
        <v>31094718</v>
      </c>
    </row>
    <row r="8030" spans="1:47" x14ac:dyDescent="0.3">
      <c r="A8030" s="2">
        <v>2011</v>
      </c>
      <c r="B8030" s="2" t="s">
        <v>81</v>
      </c>
      <c r="C8030" s="2">
        <v>8</v>
      </c>
      <c r="D8030" s="2" t="s">
        <v>74</v>
      </c>
      <c r="E8030" s="7">
        <v>4441.6000000000004</v>
      </c>
      <c r="F8030" s="7">
        <v>-8.43</v>
      </c>
      <c r="G8030" s="7">
        <v>0</v>
      </c>
      <c r="H8030" s="7">
        <v>343996.73</v>
      </c>
      <c r="I8030" s="7">
        <v>0</v>
      </c>
      <c r="J8030" s="7">
        <v>0</v>
      </c>
      <c r="K8030" s="7">
        <v>299328.34999999998</v>
      </c>
      <c r="L8030" s="7">
        <v>3315384.26</v>
      </c>
      <c r="M8030" s="7">
        <v>561.03</v>
      </c>
      <c r="N8030" s="7">
        <v>6733197.4400000004</v>
      </c>
      <c r="O8030" s="7">
        <v>3911501.88</v>
      </c>
      <c r="P8030" s="7">
        <v>462133.94</v>
      </c>
      <c r="Q8030" s="7">
        <v>17281.349999999999</v>
      </c>
      <c r="R8030" s="7">
        <v>320540.09999999998</v>
      </c>
      <c r="S8030" s="7">
        <v>140004.89000000001</v>
      </c>
      <c r="T8030" s="7">
        <v>231204.36</v>
      </c>
      <c r="U8030" s="7">
        <v>0</v>
      </c>
      <c r="V8030" s="7">
        <v>27.64</v>
      </c>
      <c r="W8030" s="7">
        <v>0</v>
      </c>
      <c r="X8030" s="7">
        <v>11733.6</v>
      </c>
      <c r="Y8030" s="7">
        <v>15937351.52</v>
      </c>
      <c r="Z8030" s="7">
        <v>0</v>
      </c>
      <c r="AA8030" s="7">
        <v>1886.39</v>
      </c>
      <c r="AB8030" s="7">
        <v>5551574.8700000001</v>
      </c>
      <c r="AC8030" s="7">
        <v>0</v>
      </c>
      <c r="AD8030" s="7">
        <v>-8298.23</v>
      </c>
      <c r="AE8030" s="7">
        <v>4263962.38</v>
      </c>
      <c r="AF8030" s="7">
        <v>0</v>
      </c>
      <c r="AG8030" s="7">
        <v>0</v>
      </c>
      <c r="AH8030" s="7">
        <v>0</v>
      </c>
      <c r="AI8030" s="7">
        <v>3862272.5</v>
      </c>
      <c r="AJ8030" s="7">
        <v>2707.8</v>
      </c>
      <c r="AK8030" s="7">
        <v>0</v>
      </c>
      <c r="AL8030" s="7">
        <v>0</v>
      </c>
      <c r="AM8030" s="7">
        <v>0</v>
      </c>
      <c r="AN8030" s="7">
        <v>0</v>
      </c>
      <c r="AO8030" s="7">
        <v>4170522.35</v>
      </c>
      <c r="AP8030" s="7">
        <v>0</v>
      </c>
      <c r="AQ8030" s="7">
        <v>0</v>
      </c>
      <c r="AR8030" s="7">
        <v>0</v>
      </c>
      <c r="AS8030" s="7">
        <v>0</v>
      </c>
      <c r="AT8030" s="7">
        <v>513479.18</v>
      </c>
      <c r="AU8030" s="8">
        <f t="shared" si="125"/>
        <v>50086787.5</v>
      </c>
    </row>
    <row r="8031" spans="1:47" x14ac:dyDescent="0.3">
      <c r="A8031" s="2">
        <v>2007</v>
      </c>
      <c r="B8031" s="2" t="s">
        <v>79</v>
      </c>
      <c r="C8031" s="2">
        <v>6</v>
      </c>
      <c r="D8031" s="2" t="s">
        <v>74</v>
      </c>
      <c r="E8031" s="7">
        <v>4427</v>
      </c>
      <c r="F8031" s="7">
        <v>28262</v>
      </c>
      <c r="G8031" s="7">
        <v>669996</v>
      </c>
      <c r="H8031" s="7">
        <v>2352</v>
      </c>
      <c r="I8031" s="7">
        <v>0</v>
      </c>
      <c r="J8031" s="7">
        <v>0</v>
      </c>
      <c r="K8031" s="7">
        <v>200256</v>
      </c>
      <c r="L8031" s="7">
        <v>1912870</v>
      </c>
      <c r="M8031" s="7">
        <v>3320</v>
      </c>
      <c r="N8031" s="7">
        <v>4769803</v>
      </c>
      <c r="O8031" s="7">
        <v>1984588</v>
      </c>
      <c r="P8031" s="7">
        <v>83001</v>
      </c>
      <c r="Q8031" s="7">
        <v>105707</v>
      </c>
      <c r="R8031" s="7">
        <v>363301</v>
      </c>
      <c r="S8031" s="7">
        <v>49609</v>
      </c>
      <c r="T8031" s="7">
        <v>86232</v>
      </c>
      <c r="U8031" s="7">
        <v>0</v>
      </c>
      <c r="V8031" s="7">
        <v>64763</v>
      </c>
      <c r="W8031" s="7">
        <v>0</v>
      </c>
      <c r="X8031" s="7">
        <v>3854</v>
      </c>
      <c r="Y8031" s="7">
        <v>9747658</v>
      </c>
      <c r="Z8031" s="7">
        <v>0</v>
      </c>
      <c r="AA8031" s="7">
        <v>444</v>
      </c>
      <c r="AB8031" s="7">
        <v>2348123</v>
      </c>
      <c r="AC8031" s="7">
        <v>0</v>
      </c>
      <c r="AD8031" s="7">
        <v>1352</v>
      </c>
      <c r="AE8031" s="7">
        <v>2521509</v>
      </c>
      <c r="AF8031" s="7">
        <v>0</v>
      </c>
      <c r="AG8031" s="7">
        <v>0</v>
      </c>
      <c r="AH8031" s="7">
        <v>0</v>
      </c>
      <c r="AI8031" s="7">
        <v>0</v>
      </c>
      <c r="AJ8031" s="7">
        <v>3135</v>
      </c>
      <c r="AK8031" s="7">
        <v>0</v>
      </c>
      <c r="AL8031" s="7">
        <v>0</v>
      </c>
      <c r="AM8031" s="7">
        <v>0</v>
      </c>
      <c r="AN8031" s="7">
        <v>0</v>
      </c>
      <c r="AO8031" s="7">
        <v>773154</v>
      </c>
      <c r="AP8031" s="7">
        <v>368232</v>
      </c>
      <c r="AQ8031" s="7">
        <v>0</v>
      </c>
      <c r="AR8031" s="7">
        <v>0</v>
      </c>
      <c r="AS8031" s="7">
        <v>0</v>
      </c>
      <c r="AT8031" s="7">
        <v>0</v>
      </c>
      <c r="AU8031" s="8">
        <f t="shared" si="125"/>
        <v>26095948</v>
      </c>
    </row>
    <row r="8032" spans="1:47" x14ac:dyDescent="0.3">
      <c r="A8032" s="2">
        <v>2005</v>
      </c>
      <c r="B8032" s="2" t="s">
        <v>78</v>
      </c>
      <c r="C8032" s="2">
        <v>5</v>
      </c>
      <c r="D8032" s="2" t="s">
        <v>68</v>
      </c>
      <c r="E8032" s="7">
        <v>4373</v>
      </c>
      <c r="F8032" s="7">
        <v>365</v>
      </c>
      <c r="G8032" s="7">
        <v>853394</v>
      </c>
      <c r="H8032" s="7">
        <v>8752</v>
      </c>
      <c r="I8032" s="7">
        <v>180</v>
      </c>
      <c r="J8032" s="7">
        <v>274</v>
      </c>
      <c r="K8032" s="7">
        <v>254312</v>
      </c>
      <c r="L8032" s="7">
        <v>2784710</v>
      </c>
      <c r="M8032" s="7">
        <v>99</v>
      </c>
      <c r="N8032" s="7">
        <v>2883151</v>
      </c>
      <c r="O8032" s="7">
        <v>3275647</v>
      </c>
      <c r="P8032" s="7">
        <v>127824</v>
      </c>
      <c r="Q8032" s="7">
        <v>2564</v>
      </c>
      <c r="R8032" s="7">
        <v>1334118</v>
      </c>
      <c r="S8032" s="7">
        <v>11368</v>
      </c>
      <c r="T8032" s="7">
        <v>64912</v>
      </c>
      <c r="U8032" s="7">
        <v>0</v>
      </c>
      <c r="V8032" s="7">
        <v>824299</v>
      </c>
      <c r="W8032" s="7">
        <v>0</v>
      </c>
      <c r="X8032" s="7">
        <v>1250</v>
      </c>
      <c r="Y8032" s="7">
        <v>9036321</v>
      </c>
      <c r="Z8032" s="7">
        <v>0</v>
      </c>
      <c r="AA8032" s="7">
        <v>216</v>
      </c>
      <c r="AB8032" s="7">
        <v>3932653</v>
      </c>
      <c r="AC8032" s="7">
        <v>0</v>
      </c>
      <c r="AD8032" s="7">
        <v>566</v>
      </c>
      <c r="AE8032" s="7">
        <v>2522989</v>
      </c>
      <c r="AF8032" s="7">
        <v>0</v>
      </c>
      <c r="AG8032" s="7">
        <v>0</v>
      </c>
      <c r="AH8032" s="7">
        <v>0</v>
      </c>
      <c r="AI8032" s="7">
        <v>0</v>
      </c>
      <c r="AJ8032" s="7">
        <v>2479</v>
      </c>
      <c r="AK8032" s="7">
        <v>0</v>
      </c>
      <c r="AL8032" s="7">
        <v>0</v>
      </c>
      <c r="AM8032" s="7">
        <v>0</v>
      </c>
      <c r="AN8032" s="7">
        <v>622422</v>
      </c>
      <c r="AO8032" s="7">
        <v>173013</v>
      </c>
      <c r="AP8032" s="7">
        <v>513257</v>
      </c>
      <c r="AQ8032" s="7">
        <v>0</v>
      </c>
      <c r="AR8032" s="7">
        <v>0</v>
      </c>
      <c r="AS8032" s="7">
        <v>0</v>
      </c>
      <c r="AT8032" s="7">
        <v>0</v>
      </c>
      <c r="AU8032" s="8">
        <f t="shared" si="125"/>
        <v>29235508</v>
      </c>
    </row>
    <row r="8033" spans="1:47" x14ac:dyDescent="0.3">
      <c r="A8033" s="2">
        <v>2022</v>
      </c>
      <c r="B8033" s="2" t="s">
        <v>82</v>
      </c>
      <c r="C8033" s="2">
        <v>9</v>
      </c>
      <c r="D8033" s="2" t="s">
        <v>64</v>
      </c>
      <c r="E8033" s="7">
        <v>4342.34</v>
      </c>
      <c r="F8033" s="7">
        <v>144.44999999999999</v>
      </c>
      <c r="G8033" s="7">
        <v>0</v>
      </c>
      <c r="H8033" s="7">
        <v>1948650.95</v>
      </c>
      <c r="I8033" s="7">
        <v>12928.84</v>
      </c>
      <c r="J8033" s="7">
        <v>869.89</v>
      </c>
      <c r="K8033" s="7">
        <v>3297893.08</v>
      </c>
      <c r="L8033" s="7">
        <v>27878652.07</v>
      </c>
      <c r="M8033" s="7">
        <v>0</v>
      </c>
      <c r="N8033" s="7">
        <v>37717369.859999999</v>
      </c>
      <c r="O8033" s="7">
        <v>29515418.68</v>
      </c>
      <c r="P8033" s="7">
        <v>1615482.57</v>
      </c>
      <c r="Q8033" s="7">
        <v>425813.93</v>
      </c>
      <c r="R8033" s="7">
        <v>3052513.42</v>
      </c>
      <c r="S8033" s="7">
        <v>167413.03</v>
      </c>
      <c r="T8033" s="7">
        <v>15186369.560000001</v>
      </c>
      <c r="U8033" s="7">
        <v>0</v>
      </c>
      <c r="V8033" s="7">
        <v>0</v>
      </c>
      <c r="W8033" s="7">
        <v>0</v>
      </c>
      <c r="X8033" s="7">
        <v>68273.45</v>
      </c>
      <c r="Y8033" s="7">
        <v>62593930.159999996</v>
      </c>
      <c r="Z8033" s="7">
        <v>0</v>
      </c>
      <c r="AA8033" s="7">
        <v>11393.23</v>
      </c>
      <c r="AB8033" s="7">
        <v>23154333.879999999</v>
      </c>
      <c r="AC8033" s="7">
        <v>0</v>
      </c>
      <c r="AD8033" s="7">
        <v>961.01</v>
      </c>
      <c r="AE8033" s="7">
        <v>25550552.350000001</v>
      </c>
      <c r="AF8033" s="7">
        <v>0</v>
      </c>
      <c r="AG8033" s="7">
        <v>0</v>
      </c>
      <c r="AH8033" s="7">
        <v>0</v>
      </c>
      <c r="AI8033" s="7">
        <v>25789281.02</v>
      </c>
      <c r="AJ8033" s="7">
        <v>0</v>
      </c>
      <c r="AK8033" s="7">
        <v>0</v>
      </c>
      <c r="AL8033" s="7">
        <v>0</v>
      </c>
      <c r="AM8033" s="7">
        <v>0</v>
      </c>
      <c r="AN8033" s="7">
        <v>0</v>
      </c>
      <c r="AO8033" s="7">
        <v>3450722.44</v>
      </c>
      <c r="AP8033" s="7">
        <v>0</v>
      </c>
      <c r="AQ8033" s="7">
        <v>279358764.89999998</v>
      </c>
      <c r="AR8033" s="7">
        <v>0</v>
      </c>
      <c r="AS8033" s="7">
        <v>0</v>
      </c>
      <c r="AT8033" s="7">
        <v>4637291.2659999998</v>
      </c>
      <c r="AU8033" s="8">
        <f t="shared" si="125"/>
        <v>545439366.37599993</v>
      </c>
    </row>
    <row r="8034" spans="1:47" x14ac:dyDescent="0.3">
      <c r="A8034" s="2">
        <v>2007</v>
      </c>
      <c r="B8034" s="2" t="s">
        <v>80</v>
      </c>
      <c r="C8034" s="2">
        <v>7</v>
      </c>
      <c r="D8034" s="2" t="s">
        <v>74</v>
      </c>
      <c r="E8034" s="7">
        <v>4342</v>
      </c>
      <c r="F8034" s="7">
        <v>1652</v>
      </c>
      <c r="G8034" s="7">
        <v>788509</v>
      </c>
      <c r="H8034" s="7">
        <v>39554</v>
      </c>
      <c r="I8034" s="7">
        <v>0</v>
      </c>
      <c r="J8034" s="7">
        <v>0</v>
      </c>
      <c r="K8034" s="7">
        <v>203946</v>
      </c>
      <c r="L8034" s="7">
        <v>1736132</v>
      </c>
      <c r="M8034" s="7">
        <v>10162</v>
      </c>
      <c r="N8034" s="7">
        <v>5391729</v>
      </c>
      <c r="O8034" s="7">
        <v>2402022</v>
      </c>
      <c r="P8034" s="7">
        <v>149953</v>
      </c>
      <c r="Q8034" s="7">
        <v>11484</v>
      </c>
      <c r="R8034" s="7">
        <v>222410</v>
      </c>
      <c r="S8034" s="7">
        <v>44635</v>
      </c>
      <c r="T8034" s="7">
        <v>127541</v>
      </c>
      <c r="U8034" s="7">
        <v>0</v>
      </c>
      <c r="V8034" s="7">
        <v>56237</v>
      </c>
      <c r="W8034" s="7">
        <v>0</v>
      </c>
      <c r="X8034" s="7">
        <v>4461</v>
      </c>
      <c r="Y8034" s="7">
        <v>10114122</v>
      </c>
      <c r="Z8034" s="7">
        <v>0</v>
      </c>
      <c r="AA8034" s="7">
        <v>500</v>
      </c>
      <c r="AB8034" s="7">
        <v>2595950</v>
      </c>
      <c r="AC8034" s="7">
        <v>0</v>
      </c>
      <c r="AD8034" s="7">
        <v>14588</v>
      </c>
      <c r="AE8034" s="7">
        <v>4262862</v>
      </c>
      <c r="AF8034" s="7">
        <v>0</v>
      </c>
      <c r="AG8034" s="7">
        <v>0</v>
      </c>
      <c r="AH8034" s="7">
        <v>0</v>
      </c>
      <c r="AI8034" s="7">
        <v>0</v>
      </c>
      <c r="AJ8034" s="7">
        <v>2097</v>
      </c>
      <c r="AK8034" s="7">
        <v>0</v>
      </c>
      <c r="AL8034" s="7">
        <v>0</v>
      </c>
      <c r="AM8034" s="7">
        <v>0</v>
      </c>
      <c r="AN8034" s="7">
        <v>0</v>
      </c>
      <c r="AO8034" s="7">
        <v>1102119</v>
      </c>
      <c r="AP8034" s="7">
        <v>290353</v>
      </c>
      <c r="AQ8034" s="7">
        <v>0</v>
      </c>
      <c r="AR8034" s="7">
        <v>0</v>
      </c>
      <c r="AS8034" s="7">
        <v>0</v>
      </c>
      <c r="AT8034" s="7">
        <v>0</v>
      </c>
      <c r="AU8034" s="8">
        <f t="shared" si="125"/>
        <v>29577360</v>
      </c>
    </row>
    <row r="8035" spans="1:47" x14ac:dyDescent="0.3">
      <c r="A8035" s="2">
        <v>2016</v>
      </c>
      <c r="B8035" s="2" t="s">
        <v>85</v>
      </c>
      <c r="C8035" s="2">
        <v>12</v>
      </c>
      <c r="D8035" s="2" t="s">
        <v>51</v>
      </c>
      <c r="E8035" s="7">
        <v>4335.9799999999996</v>
      </c>
      <c r="F8035" s="7">
        <v>0</v>
      </c>
      <c r="G8035" s="7">
        <v>0</v>
      </c>
      <c r="H8035" s="7">
        <v>0</v>
      </c>
      <c r="I8035" s="7">
        <v>0</v>
      </c>
      <c r="J8035" s="7">
        <v>538484.49</v>
      </c>
      <c r="K8035" s="7">
        <v>159371.99</v>
      </c>
      <c r="L8035" s="7">
        <v>2164518.09</v>
      </c>
      <c r="M8035" s="7">
        <v>1641.35</v>
      </c>
      <c r="N8035" s="7">
        <v>4654350.92</v>
      </c>
      <c r="O8035" s="7">
        <v>5049603.83</v>
      </c>
      <c r="P8035" s="7">
        <v>102721.53</v>
      </c>
      <c r="Q8035" s="7">
        <v>57573.919999999998</v>
      </c>
      <c r="R8035" s="7">
        <v>124643.19</v>
      </c>
      <c r="S8035" s="7">
        <v>48796.28</v>
      </c>
      <c r="T8035" s="7">
        <v>56378.25</v>
      </c>
      <c r="U8035" s="7">
        <v>0</v>
      </c>
      <c r="V8035" s="7">
        <v>0</v>
      </c>
      <c r="W8035" s="7">
        <v>0</v>
      </c>
      <c r="X8035" s="7">
        <v>20842.400000000001</v>
      </c>
      <c r="Y8035" s="7">
        <v>6971284.7800000003</v>
      </c>
      <c r="Z8035" s="7">
        <v>0</v>
      </c>
      <c r="AA8035" s="7">
        <v>3378.33</v>
      </c>
      <c r="AB8035" s="7">
        <v>3558345.37</v>
      </c>
      <c r="AC8035" s="7">
        <v>0</v>
      </c>
      <c r="AD8035" s="7">
        <v>1857.01</v>
      </c>
      <c r="AE8035" s="7">
        <v>2619650.71</v>
      </c>
      <c r="AF8035" s="7">
        <v>0</v>
      </c>
      <c r="AG8035" s="7">
        <v>0</v>
      </c>
      <c r="AH8035" s="7">
        <v>0</v>
      </c>
      <c r="AI8035" s="7">
        <v>17303162.510000002</v>
      </c>
      <c r="AJ8035" s="7">
        <v>0</v>
      </c>
      <c r="AK8035" s="7">
        <v>0</v>
      </c>
      <c r="AL8035" s="7">
        <v>0</v>
      </c>
      <c r="AM8035" s="7">
        <v>0</v>
      </c>
      <c r="AN8035" s="7">
        <v>0</v>
      </c>
      <c r="AO8035" s="7">
        <v>2446492.71</v>
      </c>
      <c r="AP8035" s="7">
        <v>0</v>
      </c>
      <c r="AQ8035" s="7">
        <v>0</v>
      </c>
      <c r="AR8035" s="7">
        <v>36956220.700000003</v>
      </c>
      <c r="AS8035" s="7">
        <v>1477957.3049999999</v>
      </c>
      <c r="AT8035" s="7">
        <v>421211.65740000003</v>
      </c>
      <c r="AU8035" s="8">
        <f t="shared" si="125"/>
        <v>84742823.302400008</v>
      </c>
    </row>
    <row r="8036" spans="1:47" x14ac:dyDescent="0.3">
      <c r="A8036" s="2">
        <v>2007</v>
      </c>
      <c r="B8036" s="2" t="s">
        <v>78</v>
      </c>
      <c r="C8036" s="2">
        <v>5</v>
      </c>
      <c r="D8036" s="2" t="s">
        <v>74</v>
      </c>
      <c r="E8036" s="7">
        <v>4306</v>
      </c>
      <c r="F8036" s="7">
        <v>1619</v>
      </c>
      <c r="G8036" s="7">
        <v>512056</v>
      </c>
      <c r="H8036" s="7">
        <v>4120</v>
      </c>
      <c r="I8036" s="7">
        <v>0</v>
      </c>
      <c r="J8036" s="7">
        <v>0</v>
      </c>
      <c r="K8036" s="7">
        <v>484662</v>
      </c>
      <c r="L8036" s="7">
        <v>2151135</v>
      </c>
      <c r="M8036" s="7">
        <v>9789</v>
      </c>
      <c r="N8036" s="7">
        <v>5522180</v>
      </c>
      <c r="O8036" s="7">
        <v>2073407</v>
      </c>
      <c r="P8036" s="7">
        <v>79539</v>
      </c>
      <c r="Q8036" s="7">
        <v>31599</v>
      </c>
      <c r="R8036" s="7">
        <v>309010</v>
      </c>
      <c r="S8036" s="7">
        <v>45678</v>
      </c>
      <c r="T8036" s="7">
        <v>102781</v>
      </c>
      <c r="U8036" s="7">
        <v>0</v>
      </c>
      <c r="V8036" s="7">
        <v>50918</v>
      </c>
      <c r="W8036" s="7">
        <v>0</v>
      </c>
      <c r="X8036" s="7">
        <v>4102</v>
      </c>
      <c r="Y8036" s="7">
        <v>9023623</v>
      </c>
      <c r="Z8036" s="7">
        <v>0</v>
      </c>
      <c r="AA8036" s="7">
        <v>490</v>
      </c>
      <c r="AB8036" s="7">
        <v>2247683</v>
      </c>
      <c r="AC8036" s="7">
        <v>0</v>
      </c>
      <c r="AD8036" s="7">
        <v>2784</v>
      </c>
      <c r="AE8036" s="7">
        <v>3158517</v>
      </c>
      <c r="AF8036" s="7">
        <v>0</v>
      </c>
      <c r="AG8036" s="7">
        <v>0</v>
      </c>
      <c r="AH8036" s="7">
        <v>0</v>
      </c>
      <c r="AI8036" s="7">
        <v>0</v>
      </c>
      <c r="AJ8036" s="7">
        <v>5285</v>
      </c>
      <c r="AK8036" s="7">
        <v>0</v>
      </c>
      <c r="AL8036" s="7">
        <v>0</v>
      </c>
      <c r="AM8036" s="7">
        <v>0</v>
      </c>
      <c r="AN8036" s="7">
        <v>0</v>
      </c>
      <c r="AO8036" s="7">
        <v>1059009</v>
      </c>
      <c r="AP8036" s="7">
        <v>356739</v>
      </c>
      <c r="AQ8036" s="7">
        <v>0</v>
      </c>
      <c r="AR8036" s="7">
        <v>0</v>
      </c>
      <c r="AS8036" s="7">
        <v>0</v>
      </c>
      <c r="AT8036" s="7">
        <v>0</v>
      </c>
      <c r="AU8036" s="8">
        <f t="shared" si="125"/>
        <v>27241031</v>
      </c>
    </row>
    <row r="8037" spans="1:47" x14ac:dyDescent="0.3">
      <c r="A8037" s="2">
        <v>2024</v>
      </c>
      <c r="B8037" s="2" t="s">
        <v>81</v>
      </c>
      <c r="C8037" s="2">
        <v>8</v>
      </c>
      <c r="D8037" s="2" t="s">
        <v>48</v>
      </c>
      <c r="E8037" s="7">
        <v>4293.3100000000004</v>
      </c>
      <c r="F8037" s="7">
        <v>0</v>
      </c>
      <c r="G8037" s="7">
        <v>0</v>
      </c>
      <c r="H8037" s="7">
        <v>0</v>
      </c>
      <c r="I8037" s="7">
        <v>32524.5</v>
      </c>
      <c r="J8037" s="7">
        <v>8569.8700000000008</v>
      </c>
      <c r="K8037" s="7">
        <v>107859.38</v>
      </c>
      <c r="L8037" s="7">
        <v>11079216.199999999</v>
      </c>
      <c r="M8037" s="7">
        <v>21200</v>
      </c>
      <c r="N8037" s="7">
        <v>11078242.199999999</v>
      </c>
      <c r="O8037" s="7">
        <v>10871077.65</v>
      </c>
      <c r="P8037" s="7">
        <v>672726.36</v>
      </c>
      <c r="Q8037" s="7">
        <v>63717.43</v>
      </c>
      <c r="R8037" s="7">
        <v>706767.19</v>
      </c>
      <c r="S8037" s="7">
        <v>491115.08</v>
      </c>
      <c r="T8037" s="7">
        <v>70524.56</v>
      </c>
      <c r="U8037" s="7">
        <v>0</v>
      </c>
      <c r="V8037" s="7">
        <v>0</v>
      </c>
      <c r="W8037" s="7">
        <v>0</v>
      </c>
      <c r="X8037" s="7">
        <v>5794.13</v>
      </c>
      <c r="Y8037" s="7">
        <v>21738664.91</v>
      </c>
      <c r="Z8037" s="7">
        <v>0</v>
      </c>
      <c r="AA8037" s="7">
        <v>928.99</v>
      </c>
      <c r="AB8037" s="7">
        <v>9622519.7100000009</v>
      </c>
      <c r="AC8037" s="7">
        <v>0</v>
      </c>
      <c r="AD8037" s="7">
        <v>14375.9</v>
      </c>
      <c r="AE8037" s="7">
        <v>7391484.7400000002</v>
      </c>
      <c r="AF8037" s="7">
        <v>0</v>
      </c>
      <c r="AG8037" s="7">
        <v>0</v>
      </c>
      <c r="AH8037" s="7">
        <v>0</v>
      </c>
      <c r="AI8037" s="7">
        <v>9471365.8699999992</v>
      </c>
      <c r="AJ8037" s="7">
        <v>0</v>
      </c>
      <c r="AK8037" s="7">
        <v>0</v>
      </c>
      <c r="AL8037" s="7">
        <v>0</v>
      </c>
      <c r="AM8037" s="7">
        <v>0</v>
      </c>
      <c r="AN8037" s="7">
        <v>0</v>
      </c>
      <c r="AO8037" s="7">
        <v>715735.91</v>
      </c>
      <c r="AP8037" s="7">
        <v>0</v>
      </c>
      <c r="AQ8037" s="7">
        <v>105786210.7</v>
      </c>
      <c r="AR8037" s="7">
        <v>0</v>
      </c>
      <c r="AS8037" s="7">
        <v>0</v>
      </c>
      <c r="AT8037" s="7">
        <v>1547319.3629999999</v>
      </c>
      <c r="AU8037" s="8">
        <f t="shared" si="125"/>
        <v>191502233.95300001</v>
      </c>
    </row>
    <row r="8038" spans="1:47" x14ac:dyDescent="0.3">
      <c r="A8038" s="2">
        <v>2016</v>
      </c>
      <c r="B8038" s="2" t="s">
        <v>81</v>
      </c>
      <c r="C8038" s="2">
        <v>8</v>
      </c>
      <c r="D8038" s="2" t="s">
        <v>68</v>
      </c>
      <c r="E8038" s="7">
        <v>4290.1099999999997</v>
      </c>
      <c r="F8038" s="7">
        <v>-20.02</v>
      </c>
      <c r="G8038" s="7">
        <v>0</v>
      </c>
      <c r="H8038" s="7">
        <v>237495.92</v>
      </c>
      <c r="I8038" s="7">
        <v>11189.94</v>
      </c>
      <c r="J8038" s="7">
        <v>0</v>
      </c>
      <c r="K8038" s="7">
        <v>1780247.63</v>
      </c>
      <c r="L8038" s="7">
        <v>11125549.970000001</v>
      </c>
      <c r="M8038" s="7">
        <v>1415.33</v>
      </c>
      <c r="N8038" s="7">
        <v>14091394.51</v>
      </c>
      <c r="O8038" s="7">
        <v>17029124.699999999</v>
      </c>
      <c r="P8038" s="7">
        <v>1795905.07</v>
      </c>
      <c r="Q8038" s="7">
        <v>129054.43</v>
      </c>
      <c r="R8038" s="7">
        <v>602388.49</v>
      </c>
      <c r="S8038" s="7">
        <v>2158476.1800000002</v>
      </c>
      <c r="T8038" s="7">
        <v>110038.84</v>
      </c>
      <c r="U8038" s="7">
        <v>0</v>
      </c>
      <c r="V8038" s="7">
        <v>0</v>
      </c>
      <c r="W8038" s="7">
        <v>0</v>
      </c>
      <c r="X8038" s="7">
        <v>41873.33</v>
      </c>
      <c r="Y8038" s="7">
        <v>35832558.140000001</v>
      </c>
      <c r="Z8038" s="7">
        <v>0</v>
      </c>
      <c r="AA8038" s="7">
        <v>6721.66</v>
      </c>
      <c r="AB8038" s="7">
        <v>14989368.41</v>
      </c>
      <c r="AC8038" s="7">
        <v>0</v>
      </c>
      <c r="AD8038" s="7">
        <v>1604.07</v>
      </c>
      <c r="AE8038" s="7">
        <v>9573603.6999999993</v>
      </c>
      <c r="AF8038" s="7">
        <v>0</v>
      </c>
      <c r="AG8038" s="7">
        <v>0</v>
      </c>
      <c r="AH8038" s="7">
        <v>0</v>
      </c>
      <c r="AI8038" s="7">
        <v>19810158.41</v>
      </c>
      <c r="AJ8038" s="7">
        <v>0</v>
      </c>
      <c r="AK8038" s="7">
        <v>0</v>
      </c>
      <c r="AL8038" s="7">
        <v>0</v>
      </c>
      <c r="AM8038" s="7">
        <v>0</v>
      </c>
      <c r="AN8038" s="7">
        <v>0</v>
      </c>
      <c r="AO8038" s="7">
        <v>5250402.93</v>
      </c>
      <c r="AP8038" s="7">
        <v>0</v>
      </c>
      <c r="AQ8038" s="7">
        <v>0</v>
      </c>
      <c r="AR8038" s="7">
        <v>92435079.680000007</v>
      </c>
      <c r="AS8038" s="7">
        <v>7108375.926</v>
      </c>
      <c r="AT8038" s="7">
        <v>1900049.2660000001</v>
      </c>
      <c r="AU8038" s="8">
        <f t="shared" si="125"/>
        <v>236026346.62200001</v>
      </c>
    </row>
    <row r="8039" spans="1:47" x14ac:dyDescent="0.3">
      <c r="A8039" s="2">
        <v>2021</v>
      </c>
      <c r="B8039" s="2" t="s">
        <v>77</v>
      </c>
      <c r="C8039" s="2">
        <v>4</v>
      </c>
      <c r="D8039" s="2" t="s">
        <v>51</v>
      </c>
      <c r="E8039" s="7">
        <v>4275.87</v>
      </c>
      <c r="F8039" s="7">
        <v>0</v>
      </c>
      <c r="G8039" s="7">
        <v>0</v>
      </c>
      <c r="H8039" s="7">
        <v>0</v>
      </c>
      <c r="I8039" s="7">
        <v>0</v>
      </c>
      <c r="J8039" s="7">
        <v>1235.01</v>
      </c>
      <c r="K8039" s="7">
        <v>236595.14</v>
      </c>
      <c r="L8039" s="7">
        <v>3442264.79</v>
      </c>
      <c r="M8039" s="7">
        <v>0</v>
      </c>
      <c r="N8039" s="7">
        <v>18694753.73</v>
      </c>
      <c r="O8039" s="7">
        <v>5334226.53</v>
      </c>
      <c r="P8039" s="7">
        <v>100615.15</v>
      </c>
      <c r="Q8039" s="7">
        <v>30630.67</v>
      </c>
      <c r="R8039" s="7">
        <v>455833.9</v>
      </c>
      <c r="S8039" s="7">
        <v>158079.81</v>
      </c>
      <c r="T8039" s="7">
        <v>6895.48</v>
      </c>
      <c r="U8039" s="7">
        <v>0</v>
      </c>
      <c r="V8039" s="7">
        <v>0</v>
      </c>
      <c r="W8039" s="7">
        <v>0</v>
      </c>
      <c r="X8039" s="7">
        <v>5142.97</v>
      </c>
      <c r="Y8039" s="7">
        <v>9850333.6899999995</v>
      </c>
      <c r="Z8039" s="7">
        <v>0</v>
      </c>
      <c r="AA8039" s="7">
        <v>768.52</v>
      </c>
      <c r="AB8039" s="7">
        <v>5561104.0999999996</v>
      </c>
      <c r="AC8039" s="7">
        <v>0</v>
      </c>
      <c r="AD8039" s="7">
        <v>0</v>
      </c>
      <c r="AE8039" s="7">
        <v>8417514.8800000008</v>
      </c>
      <c r="AF8039" s="7">
        <v>0</v>
      </c>
      <c r="AG8039" s="7">
        <v>0</v>
      </c>
      <c r="AH8039" s="7">
        <v>0</v>
      </c>
      <c r="AI8039" s="7">
        <v>24147209.440000001</v>
      </c>
      <c r="AJ8039" s="7">
        <v>0</v>
      </c>
      <c r="AK8039" s="7">
        <v>0</v>
      </c>
      <c r="AL8039" s="7">
        <v>0</v>
      </c>
      <c r="AM8039" s="7">
        <v>0</v>
      </c>
      <c r="AN8039" s="7">
        <v>0</v>
      </c>
      <c r="AO8039" s="7">
        <v>-452797.31</v>
      </c>
      <c r="AP8039" s="7">
        <v>0</v>
      </c>
      <c r="AQ8039" s="7">
        <v>39923128.630000003</v>
      </c>
      <c r="AR8039" s="7">
        <v>0</v>
      </c>
      <c r="AS8039" s="7">
        <v>0</v>
      </c>
      <c r="AT8039" s="7">
        <v>1488661.5</v>
      </c>
      <c r="AU8039" s="8">
        <f t="shared" si="125"/>
        <v>117406472.5</v>
      </c>
    </row>
    <row r="8040" spans="1:47" x14ac:dyDescent="0.3">
      <c r="A8040" s="2">
        <v>2006</v>
      </c>
      <c r="B8040" s="2" t="s">
        <v>84</v>
      </c>
      <c r="C8040" s="2">
        <v>11</v>
      </c>
      <c r="D8040" s="2" t="s">
        <v>68</v>
      </c>
      <c r="E8040" s="7">
        <v>4269</v>
      </c>
      <c r="F8040" s="7">
        <v>74</v>
      </c>
      <c r="G8040" s="7">
        <v>878604</v>
      </c>
      <c r="H8040" s="7">
        <v>5980</v>
      </c>
      <c r="I8040" s="7">
        <v>15715</v>
      </c>
      <c r="J8040" s="7">
        <v>111</v>
      </c>
      <c r="K8040" s="7">
        <v>509888</v>
      </c>
      <c r="L8040" s="7">
        <v>884359</v>
      </c>
      <c r="M8040" s="7">
        <v>631</v>
      </c>
      <c r="N8040" s="7">
        <v>4482652</v>
      </c>
      <c r="O8040" s="7">
        <v>23470283</v>
      </c>
      <c r="P8040" s="7">
        <v>318151</v>
      </c>
      <c r="Q8040" s="7">
        <v>15755</v>
      </c>
      <c r="R8040" s="7">
        <v>1328885</v>
      </c>
      <c r="S8040" s="7">
        <v>21749</v>
      </c>
      <c r="T8040" s="7">
        <v>103499</v>
      </c>
      <c r="U8040" s="7">
        <v>0</v>
      </c>
      <c r="V8040" s="7">
        <v>910546</v>
      </c>
      <c r="W8040" s="7">
        <v>0</v>
      </c>
      <c r="X8040" s="7">
        <v>1227</v>
      </c>
      <c r="Y8040" s="7">
        <v>10644261</v>
      </c>
      <c r="Z8040" s="7">
        <v>0</v>
      </c>
      <c r="AA8040" s="7">
        <v>197</v>
      </c>
      <c r="AB8040" s="7">
        <v>4854505</v>
      </c>
      <c r="AC8040" s="7">
        <v>0</v>
      </c>
      <c r="AD8040" s="7">
        <v>1384</v>
      </c>
      <c r="AE8040" s="7">
        <v>3242642</v>
      </c>
      <c r="AF8040" s="7">
        <v>0</v>
      </c>
      <c r="AG8040" s="7">
        <v>0</v>
      </c>
      <c r="AH8040" s="7">
        <v>0</v>
      </c>
      <c r="AI8040" s="7">
        <v>0</v>
      </c>
      <c r="AJ8040" s="7">
        <v>3173</v>
      </c>
      <c r="AK8040" s="7">
        <v>0</v>
      </c>
      <c r="AL8040" s="7">
        <v>0</v>
      </c>
      <c r="AM8040" s="7">
        <v>0</v>
      </c>
      <c r="AN8040" s="7">
        <v>0</v>
      </c>
      <c r="AO8040" s="7">
        <v>683961</v>
      </c>
      <c r="AP8040" s="7">
        <v>730228</v>
      </c>
      <c r="AQ8040" s="7">
        <v>0</v>
      </c>
      <c r="AR8040" s="7">
        <v>0</v>
      </c>
      <c r="AS8040" s="7">
        <v>0</v>
      </c>
      <c r="AT8040" s="7">
        <v>0</v>
      </c>
      <c r="AU8040" s="8">
        <f t="shared" si="125"/>
        <v>53112729</v>
      </c>
    </row>
    <row r="8041" spans="1:47" x14ac:dyDescent="0.3">
      <c r="A8041" s="2">
        <v>2005</v>
      </c>
      <c r="B8041" s="2" t="s">
        <v>82</v>
      </c>
      <c r="C8041" s="2">
        <v>9</v>
      </c>
      <c r="D8041" s="2" t="s">
        <v>48</v>
      </c>
      <c r="E8041" s="7">
        <v>4215</v>
      </c>
      <c r="F8041" s="7">
        <v>18</v>
      </c>
      <c r="G8041" s="7">
        <v>360761</v>
      </c>
      <c r="H8041" s="7">
        <v>538</v>
      </c>
      <c r="I8041" s="7">
        <v>0</v>
      </c>
      <c r="J8041" s="7">
        <v>0</v>
      </c>
      <c r="K8041" s="7">
        <v>10503</v>
      </c>
      <c r="L8041" s="7">
        <v>778339</v>
      </c>
      <c r="M8041" s="7">
        <v>0</v>
      </c>
      <c r="N8041" s="7">
        <v>1411167</v>
      </c>
      <c r="O8041" s="7">
        <v>1379481</v>
      </c>
      <c r="P8041" s="7">
        <v>107931</v>
      </c>
      <c r="Q8041" s="7">
        <v>0</v>
      </c>
      <c r="R8041" s="7">
        <v>39147</v>
      </c>
      <c r="S8041" s="7">
        <v>38</v>
      </c>
      <c r="T8041" s="7">
        <v>156013</v>
      </c>
      <c r="U8041" s="7">
        <v>0</v>
      </c>
      <c r="V8041" s="7">
        <v>67391</v>
      </c>
      <c r="W8041" s="7">
        <v>0</v>
      </c>
      <c r="X8041" s="7">
        <v>293</v>
      </c>
      <c r="Y8041" s="7">
        <v>2939470</v>
      </c>
      <c r="Z8041" s="7">
        <v>0</v>
      </c>
      <c r="AA8041" s="7">
        <v>53</v>
      </c>
      <c r="AB8041" s="7">
        <v>1452664</v>
      </c>
      <c r="AC8041" s="7">
        <v>0</v>
      </c>
      <c r="AD8041" s="7">
        <v>0</v>
      </c>
      <c r="AE8041" s="7">
        <v>980884</v>
      </c>
      <c r="AF8041" s="7">
        <v>0</v>
      </c>
      <c r="AG8041" s="7">
        <v>0</v>
      </c>
      <c r="AH8041" s="7">
        <v>0</v>
      </c>
      <c r="AI8041" s="7">
        <v>0</v>
      </c>
      <c r="AJ8041" s="7">
        <v>910</v>
      </c>
      <c r="AK8041" s="7">
        <v>0</v>
      </c>
      <c r="AL8041" s="7">
        <v>0</v>
      </c>
      <c r="AM8041" s="7">
        <v>0</v>
      </c>
      <c r="AN8041" s="7">
        <v>262921</v>
      </c>
      <c r="AO8041" s="7">
        <v>339926</v>
      </c>
      <c r="AP8041" s="7">
        <v>215956.71859999999</v>
      </c>
      <c r="AQ8041" s="7">
        <v>0</v>
      </c>
      <c r="AR8041" s="7">
        <v>13617641.52</v>
      </c>
      <c r="AS8041" s="7">
        <v>609872.19480000006</v>
      </c>
      <c r="AT8041" s="7">
        <v>0</v>
      </c>
      <c r="AU8041" s="8">
        <f t="shared" si="125"/>
        <v>24736133.433400001</v>
      </c>
    </row>
    <row r="8042" spans="1:47" x14ac:dyDescent="0.3">
      <c r="A8042" s="2">
        <v>2006</v>
      </c>
      <c r="B8042" s="2" t="s">
        <v>84</v>
      </c>
      <c r="C8042" s="2">
        <v>11</v>
      </c>
      <c r="D8042" s="2" t="s">
        <v>74</v>
      </c>
      <c r="E8042" s="7">
        <v>4203</v>
      </c>
      <c r="F8042" s="7">
        <v>1539</v>
      </c>
      <c r="G8042" s="7">
        <v>569225</v>
      </c>
      <c r="H8042" s="7">
        <v>11533</v>
      </c>
      <c r="I8042" s="7">
        <v>0</v>
      </c>
      <c r="J8042" s="7">
        <v>0</v>
      </c>
      <c r="K8042" s="7">
        <v>168015</v>
      </c>
      <c r="L8042" s="7">
        <v>577534</v>
      </c>
      <c r="M8042" s="7">
        <v>9084</v>
      </c>
      <c r="N8042" s="7">
        <v>24050553</v>
      </c>
      <c r="O8042" s="7">
        <v>2755591</v>
      </c>
      <c r="P8042" s="7">
        <v>66892</v>
      </c>
      <c r="Q8042" s="7">
        <v>7116</v>
      </c>
      <c r="R8042" s="7">
        <v>629212</v>
      </c>
      <c r="S8042" s="7">
        <v>40720</v>
      </c>
      <c r="T8042" s="7">
        <v>265367</v>
      </c>
      <c r="U8042" s="7">
        <v>0</v>
      </c>
      <c r="V8042" s="7">
        <v>40337</v>
      </c>
      <c r="W8042" s="7">
        <v>0</v>
      </c>
      <c r="X8042" s="7">
        <v>8072</v>
      </c>
      <c r="Y8042" s="7">
        <v>10315221</v>
      </c>
      <c r="Z8042" s="7">
        <v>0</v>
      </c>
      <c r="AA8042" s="7">
        <v>1103</v>
      </c>
      <c r="AB8042" s="7">
        <v>2539821</v>
      </c>
      <c r="AC8042" s="7">
        <v>0</v>
      </c>
      <c r="AD8042" s="7">
        <v>5414</v>
      </c>
      <c r="AE8042" s="7">
        <v>9970363</v>
      </c>
      <c r="AF8042" s="7">
        <v>0</v>
      </c>
      <c r="AG8042" s="7">
        <v>0</v>
      </c>
      <c r="AH8042" s="7">
        <v>0</v>
      </c>
      <c r="AI8042" s="7">
        <v>0</v>
      </c>
      <c r="AJ8042" s="7">
        <v>2729</v>
      </c>
      <c r="AK8042" s="7">
        <v>0</v>
      </c>
      <c r="AL8042" s="7">
        <v>0</v>
      </c>
      <c r="AM8042" s="7">
        <v>0</v>
      </c>
      <c r="AN8042" s="7">
        <v>0</v>
      </c>
      <c r="AO8042" s="7">
        <v>646049</v>
      </c>
      <c r="AP8042" s="7">
        <v>671906</v>
      </c>
      <c r="AQ8042" s="7">
        <v>0</v>
      </c>
      <c r="AR8042" s="7">
        <v>0</v>
      </c>
      <c r="AS8042" s="7">
        <v>0</v>
      </c>
      <c r="AT8042" s="7">
        <v>0</v>
      </c>
      <c r="AU8042" s="8">
        <f t="shared" si="125"/>
        <v>53357599</v>
      </c>
    </row>
    <row r="8043" spans="1:47" x14ac:dyDescent="0.3">
      <c r="A8043" s="2">
        <v>2006</v>
      </c>
      <c r="B8043" s="2" t="s">
        <v>82</v>
      </c>
      <c r="C8043" s="2">
        <v>9</v>
      </c>
      <c r="D8043" s="2" t="s">
        <v>74</v>
      </c>
      <c r="E8043" s="7">
        <v>4191</v>
      </c>
      <c r="F8043" s="7">
        <v>2302</v>
      </c>
      <c r="G8043" s="7">
        <v>697255</v>
      </c>
      <c r="H8043" s="7">
        <v>45551</v>
      </c>
      <c r="I8043" s="7">
        <v>0</v>
      </c>
      <c r="J8043" s="7">
        <v>3</v>
      </c>
      <c r="K8043" s="7">
        <v>167360</v>
      </c>
      <c r="L8043" s="7">
        <v>1359899</v>
      </c>
      <c r="M8043" s="7">
        <v>15063</v>
      </c>
      <c r="N8043" s="7">
        <v>6981532</v>
      </c>
      <c r="O8043" s="7">
        <v>2072686</v>
      </c>
      <c r="P8043" s="7">
        <v>429945</v>
      </c>
      <c r="Q8043" s="7">
        <v>60317</v>
      </c>
      <c r="R8043" s="7">
        <v>408778</v>
      </c>
      <c r="S8043" s="7">
        <v>321669</v>
      </c>
      <c r="T8043" s="7">
        <v>1028081</v>
      </c>
      <c r="U8043" s="7">
        <v>0</v>
      </c>
      <c r="V8043" s="7">
        <v>47774</v>
      </c>
      <c r="W8043" s="7">
        <v>0</v>
      </c>
      <c r="X8043" s="7">
        <v>7852</v>
      </c>
      <c r="Y8043" s="7">
        <v>9707815</v>
      </c>
      <c r="Z8043" s="7">
        <v>0</v>
      </c>
      <c r="AA8043" s="7">
        <v>1135</v>
      </c>
      <c r="AB8043" s="7">
        <v>2330584</v>
      </c>
      <c r="AC8043" s="7">
        <v>0</v>
      </c>
      <c r="AD8043" s="7">
        <v>6520</v>
      </c>
      <c r="AE8043" s="7">
        <v>3562305</v>
      </c>
      <c r="AF8043" s="7">
        <v>0</v>
      </c>
      <c r="AG8043" s="7">
        <v>84</v>
      </c>
      <c r="AH8043" s="7">
        <v>0</v>
      </c>
      <c r="AI8043" s="7">
        <v>0</v>
      </c>
      <c r="AJ8043" s="7">
        <v>2077</v>
      </c>
      <c r="AK8043" s="7">
        <v>0</v>
      </c>
      <c r="AL8043" s="7">
        <v>0</v>
      </c>
      <c r="AM8043" s="7">
        <v>0</v>
      </c>
      <c r="AN8043" s="7">
        <v>0</v>
      </c>
      <c r="AO8043" s="7">
        <v>1603197</v>
      </c>
      <c r="AP8043" s="7">
        <v>486589</v>
      </c>
      <c r="AQ8043" s="7">
        <v>0</v>
      </c>
      <c r="AR8043" s="7">
        <v>0</v>
      </c>
      <c r="AS8043" s="7">
        <v>0</v>
      </c>
      <c r="AT8043" s="7">
        <v>0</v>
      </c>
      <c r="AU8043" s="8">
        <f t="shared" si="125"/>
        <v>31350564</v>
      </c>
    </row>
    <row r="8044" spans="1:47" x14ac:dyDescent="0.3">
      <c r="A8044" s="2">
        <v>2007</v>
      </c>
      <c r="B8044" s="2" t="s">
        <v>85</v>
      </c>
      <c r="C8044" s="2">
        <v>12</v>
      </c>
      <c r="D8044" s="2" t="s">
        <v>51</v>
      </c>
      <c r="E8044" s="7">
        <v>4183</v>
      </c>
      <c r="F8044" s="7">
        <v>5</v>
      </c>
      <c r="G8044" s="7">
        <v>1027516</v>
      </c>
      <c r="H8044" s="7">
        <v>0</v>
      </c>
      <c r="I8044" s="7">
        <v>0</v>
      </c>
      <c r="J8044" s="7">
        <v>3407</v>
      </c>
      <c r="K8044" s="7">
        <v>49123</v>
      </c>
      <c r="L8044" s="7">
        <v>677971</v>
      </c>
      <c r="M8044" s="7">
        <v>0</v>
      </c>
      <c r="N8044" s="7">
        <v>1799716</v>
      </c>
      <c r="O8044" s="7">
        <v>5668470</v>
      </c>
      <c r="P8044" s="7">
        <v>45894</v>
      </c>
      <c r="Q8044" s="7">
        <v>0</v>
      </c>
      <c r="R8044" s="7">
        <v>627910</v>
      </c>
      <c r="S8044" s="7">
        <v>880</v>
      </c>
      <c r="T8044" s="7">
        <v>10907</v>
      </c>
      <c r="U8044" s="7">
        <v>0</v>
      </c>
      <c r="V8044" s="7">
        <v>3</v>
      </c>
      <c r="W8044" s="7">
        <v>0</v>
      </c>
      <c r="X8044" s="7">
        <v>122</v>
      </c>
      <c r="Y8044" s="7">
        <v>5622158</v>
      </c>
      <c r="Z8044" s="7">
        <v>0</v>
      </c>
      <c r="AA8044" s="7">
        <v>20</v>
      </c>
      <c r="AB8044" s="7">
        <v>1537446</v>
      </c>
      <c r="AC8044" s="7">
        <v>0</v>
      </c>
      <c r="AD8044" s="7">
        <v>0</v>
      </c>
      <c r="AE8044" s="7">
        <v>1593117</v>
      </c>
      <c r="AF8044" s="7">
        <v>0</v>
      </c>
      <c r="AG8044" s="7">
        <v>1076</v>
      </c>
      <c r="AH8044" s="7">
        <v>0</v>
      </c>
      <c r="AI8044" s="7">
        <v>0</v>
      </c>
      <c r="AJ8044" s="7">
        <v>5993</v>
      </c>
      <c r="AK8044" s="7">
        <v>0</v>
      </c>
      <c r="AL8044" s="7">
        <v>0</v>
      </c>
      <c r="AM8044" s="7">
        <v>0</v>
      </c>
      <c r="AN8044" s="7">
        <v>0</v>
      </c>
      <c r="AO8044" s="7">
        <v>930019</v>
      </c>
      <c r="AP8044" s="7">
        <v>580681</v>
      </c>
      <c r="AQ8044" s="7">
        <v>0</v>
      </c>
      <c r="AR8044" s="7">
        <v>0</v>
      </c>
      <c r="AS8044" s="7">
        <v>0</v>
      </c>
      <c r="AT8044" s="7">
        <v>0</v>
      </c>
      <c r="AU8044" s="8">
        <f t="shared" si="125"/>
        <v>20186617</v>
      </c>
    </row>
    <row r="8045" spans="1:47" x14ac:dyDescent="0.3">
      <c r="A8045" s="2">
        <v>2006</v>
      </c>
      <c r="B8045" s="2" t="s">
        <v>83</v>
      </c>
      <c r="C8045" s="2">
        <v>10</v>
      </c>
      <c r="D8045" s="2" t="s">
        <v>74</v>
      </c>
      <c r="E8045" s="7">
        <v>4182</v>
      </c>
      <c r="F8045" s="7">
        <v>1517</v>
      </c>
      <c r="G8045" s="7">
        <v>626636</v>
      </c>
      <c r="H8045" s="7">
        <v>44959</v>
      </c>
      <c r="I8045" s="7">
        <v>0</v>
      </c>
      <c r="J8045" s="7">
        <v>0</v>
      </c>
      <c r="K8045" s="7">
        <v>359337</v>
      </c>
      <c r="L8045" s="7">
        <v>722211</v>
      </c>
      <c r="M8045" s="7">
        <v>11781</v>
      </c>
      <c r="N8045" s="7">
        <v>7364424</v>
      </c>
      <c r="O8045" s="7">
        <v>2686670</v>
      </c>
      <c r="P8045" s="7">
        <v>264041</v>
      </c>
      <c r="Q8045" s="7">
        <v>58365</v>
      </c>
      <c r="R8045" s="7">
        <v>288114</v>
      </c>
      <c r="S8045" s="7">
        <v>118016</v>
      </c>
      <c r="T8045" s="7">
        <v>263624</v>
      </c>
      <c r="U8045" s="7">
        <v>0</v>
      </c>
      <c r="V8045" s="7">
        <v>41848</v>
      </c>
      <c r="W8045" s="7">
        <v>0</v>
      </c>
      <c r="X8045" s="7">
        <v>7548</v>
      </c>
      <c r="Y8045" s="7">
        <v>9754160</v>
      </c>
      <c r="Z8045" s="7">
        <v>0</v>
      </c>
      <c r="AA8045" s="7">
        <v>1033</v>
      </c>
      <c r="AB8045" s="7">
        <v>2392610</v>
      </c>
      <c r="AC8045" s="7">
        <v>0</v>
      </c>
      <c r="AD8045" s="7">
        <v>9093</v>
      </c>
      <c r="AE8045" s="7">
        <v>4742951</v>
      </c>
      <c r="AF8045" s="7">
        <v>0</v>
      </c>
      <c r="AG8045" s="7">
        <v>0</v>
      </c>
      <c r="AH8045" s="7">
        <v>0</v>
      </c>
      <c r="AI8045" s="7">
        <v>0</v>
      </c>
      <c r="AJ8045" s="7">
        <v>1859</v>
      </c>
      <c r="AK8045" s="7">
        <v>0</v>
      </c>
      <c r="AL8045" s="7">
        <v>0</v>
      </c>
      <c r="AM8045" s="7">
        <v>0</v>
      </c>
      <c r="AN8045" s="7">
        <v>0</v>
      </c>
      <c r="AO8045" s="7">
        <v>813330</v>
      </c>
      <c r="AP8045" s="7">
        <v>649931</v>
      </c>
      <c r="AQ8045" s="7">
        <v>0</v>
      </c>
      <c r="AR8045" s="7">
        <v>0</v>
      </c>
      <c r="AS8045" s="7">
        <v>0</v>
      </c>
      <c r="AT8045" s="7">
        <v>0</v>
      </c>
      <c r="AU8045" s="8">
        <f t="shared" si="125"/>
        <v>31228240</v>
      </c>
    </row>
    <row r="8046" spans="1:47" x14ac:dyDescent="0.3">
      <c r="A8046" s="2">
        <v>2019</v>
      </c>
      <c r="B8046" s="2" t="s">
        <v>81</v>
      </c>
      <c r="C8046" s="2">
        <v>8</v>
      </c>
      <c r="D8046" s="2" t="s">
        <v>51</v>
      </c>
      <c r="E8046" s="7">
        <v>4170.6499999999996</v>
      </c>
      <c r="F8046" s="7">
        <v>0</v>
      </c>
      <c r="G8046" s="7">
        <v>0</v>
      </c>
      <c r="H8046" s="7">
        <v>0</v>
      </c>
      <c r="I8046" s="7">
        <v>506.08</v>
      </c>
      <c r="J8046" s="7">
        <v>0</v>
      </c>
      <c r="K8046" s="7">
        <v>166302.54999999999</v>
      </c>
      <c r="L8046" s="7">
        <v>4618863.6100000003</v>
      </c>
      <c r="M8046" s="7">
        <v>0</v>
      </c>
      <c r="N8046" s="7">
        <v>6826965.1200000001</v>
      </c>
      <c r="O8046" s="7">
        <v>5105595.3099999996</v>
      </c>
      <c r="P8046" s="7">
        <v>112610</v>
      </c>
      <c r="Q8046" s="7">
        <v>2894.15</v>
      </c>
      <c r="R8046" s="7">
        <v>373550.48</v>
      </c>
      <c r="S8046" s="7">
        <v>295222.11</v>
      </c>
      <c r="T8046" s="7">
        <v>12253.14</v>
      </c>
      <c r="U8046" s="7">
        <v>0</v>
      </c>
      <c r="V8046" s="7">
        <v>0</v>
      </c>
      <c r="W8046" s="7">
        <v>0</v>
      </c>
      <c r="X8046" s="7">
        <v>24372.28</v>
      </c>
      <c r="Y8046" s="7">
        <v>7865845.1799999997</v>
      </c>
      <c r="Z8046" s="7">
        <v>0</v>
      </c>
      <c r="AA8046" s="7">
        <v>3960.5</v>
      </c>
      <c r="AB8046" s="7">
        <v>2920555.32</v>
      </c>
      <c r="AC8046" s="7">
        <v>0</v>
      </c>
      <c r="AD8046" s="7">
        <v>69.239999999999995</v>
      </c>
      <c r="AE8046" s="7">
        <v>3157552.47</v>
      </c>
      <c r="AF8046" s="7">
        <v>0</v>
      </c>
      <c r="AG8046" s="7">
        <v>0</v>
      </c>
      <c r="AH8046" s="7">
        <v>0</v>
      </c>
      <c r="AI8046" s="7">
        <v>20953058.09</v>
      </c>
      <c r="AJ8046" s="7">
        <v>0</v>
      </c>
      <c r="AK8046" s="7">
        <v>0</v>
      </c>
      <c r="AL8046" s="7">
        <v>0</v>
      </c>
      <c r="AM8046" s="7">
        <v>0</v>
      </c>
      <c r="AN8046" s="7">
        <v>0</v>
      </c>
      <c r="AO8046" s="7">
        <v>401820</v>
      </c>
      <c r="AP8046" s="7">
        <v>0</v>
      </c>
      <c r="AQ8046" s="7">
        <v>76769483.879999995</v>
      </c>
      <c r="AR8046" s="7">
        <v>0</v>
      </c>
      <c r="AS8046" s="7">
        <v>0</v>
      </c>
      <c r="AT8046" s="7">
        <v>540301.29339999997</v>
      </c>
      <c r="AU8046" s="8">
        <f t="shared" si="125"/>
        <v>130155951.4534</v>
      </c>
    </row>
    <row r="8047" spans="1:47" x14ac:dyDescent="0.3">
      <c r="A8047" s="2">
        <v>2019</v>
      </c>
      <c r="B8047" s="2" t="s">
        <v>79</v>
      </c>
      <c r="C8047" s="2">
        <v>6</v>
      </c>
      <c r="D8047" s="2" t="s">
        <v>48</v>
      </c>
      <c r="E8047" s="7">
        <v>4170.46</v>
      </c>
      <c r="F8047" s="7">
        <v>12.5</v>
      </c>
      <c r="G8047" s="7">
        <v>0</v>
      </c>
      <c r="H8047" s="7">
        <v>146149.46</v>
      </c>
      <c r="I8047" s="7">
        <v>12084.18</v>
      </c>
      <c r="J8047" s="7">
        <v>0</v>
      </c>
      <c r="K8047" s="7">
        <v>32599.61</v>
      </c>
      <c r="L8047" s="7">
        <v>7091844.0999999996</v>
      </c>
      <c r="M8047" s="7">
        <v>5286.09</v>
      </c>
      <c r="N8047" s="7">
        <v>5074422.6100000003</v>
      </c>
      <c r="O8047" s="7">
        <v>8033565.29</v>
      </c>
      <c r="P8047" s="7">
        <v>538903.78</v>
      </c>
      <c r="Q8047" s="7">
        <v>440195.37</v>
      </c>
      <c r="R8047" s="7">
        <v>804014.35</v>
      </c>
      <c r="S8047" s="7">
        <v>586990.32999999996</v>
      </c>
      <c r="T8047" s="7">
        <v>21746.31</v>
      </c>
      <c r="U8047" s="7">
        <v>0</v>
      </c>
      <c r="V8047" s="7">
        <v>0</v>
      </c>
      <c r="W8047" s="7">
        <v>0</v>
      </c>
      <c r="X8047" s="7">
        <v>13524.74</v>
      </c>
      <c r="Y8047" s="7">
        <v>8743534.0700000003</v>
      </c>
      <c r="Z8047" s="7">
        <v>0</v>
      </c>
      <c r="AA8047" s="7">
        <v>2179.9899999999998</v>
      </c>
      <c r="AB8047" s="7">
        <v>3124456.28</v>
      </c>
      <c r="AC8047" s="7">
        <v>0</v>
      </c>
      <c r="AD8047" s="7">
        <v>6595.29</v>
      </c>
      <c r="AE8047" s="7">
        <v>3293680.13</v>
      </c>
      <c r="AF8047" s="7">
        <v>0</v>
      </c>
      <c r="AG8047" s="7">
        <v>0</v>
      </c>
      <c r="AH8047" s="7">
        <v>0</v>
      </c>
      <c r="AI8047" s="7">
        <v>6814164.7400000002</v>
      </c>
      <c r="AJ8047" s="7">
        <v>0</v>
      </c>
      <c r="AK8047" s="7">
        <v>0</v>
      </c>
      <c r="AL8047" s="7">
        <v>0</v>
      </c>
      <c r="AM8047" s="7">
        <v>0</v>
      </c>
      <c r="AN8047" s="7">
        <v>0</v>
      </c>
      <c r="AO8047" s="7">
        <v>392009.05</v>
      </c>
      <c r="AP8047" s="7">
        <v>0</v>
      </c>
      <c r="AQ8047" s="7">
        <v>126412529.2</v>
      </c>
      <c r="AR8047" s="7">
        <v>0</v>
      </c>
      <c r="AS8047" s="7">
        <v>0</v>
      </c>
      <c r="AT8047" s="7">
        <v>577298.21299999999</v>
      </c>
      <c r="AU8047" s="8">
        <f t="shared" si="125"/>
        <v>172171956.14300001</v>
      </c>
    </row>
    <row r="8048" spans="1:47" x14ac:dyDescent="0.3">
      <c r="A8048" s="2">
        <v>2006</v>
      </c>
      <c r="B8048" s="2" t="s">
        <v>80</v>
      </c>
      <c r="C8048" s="2">
        <v>7</v>
      </c>
      <c r="D8048" s="2" t="s">
        <v>74</v>
      </c>
      <c r="E8048" s="7">
        <v>4160</v>
      </c>
      <c r="F8048" s="7">
        <v>1485</v>
      </c>
      <c r="G8048" s="7">
        <v>642674</v>
      </c>
      <c r="H8048" s="7">
        <v>7633</v>
      </c>
      <c r="I8048" s="7">
        <v>0</v>
      </c>
      <c r="J8048" s="7">
        <v>0</v>
      </c>
      <c r="K8048" s="7">
        <v>182513</v>
      </c>
      <c r="L8048" s="7">
        <v>1581848</v>
      </c>
      <c r="M8048" s="7">
        <v>5677</v>
      </c>
      <c r="N8048" s="7">
        <v>12039985</v>
      </c>
      <c r="O8048" s="7">
        <v>2014131</v>
      </c>
      <c r="P8048" s="7">
        <v>266823</v>
      </c>
      <c r="Q8048" s="7">
        <v>11293</v>
      </c>
      <c r="R8048" s="7">
        <v>178368</v>
      </c>
      <c r="S8048" s="7">
        <v>142623</v>
      </c>
      <c r="T8048" s="7">
        <v>61861</v>
      </c>
      <c r="U8048" s="7">
        <v>0</v>
      </c>
      <c r="V8048" s="7">
        <v>41925</v>
      </c>
      <c r="W8048" s="7">
        <v>0</v>
      </c>
      <c r="X8048" s="7">
        <v>10021</v>
      </c>
      <c r="Y8048" s="7">
        <v>9370871</v>
      </c>
      <c r="Z8048" s="7">
        <v>0</v>
      </c>
      <c r="AA8048" s="7">
        <v>1337</v>
      </c>
      <c r="AB8048" s="7">
        <v>2263229</v>
      </c>
      <c r="AC8048" s="7">
        <v>0</v>
      </c>
      <c r="AD8048" s="7">
        <v>6972</v>
      </c>
      <c r="AE8048" s="7">
        <v>6577520</v>
      </c>
      <c r="AF8048" s="7">
        <v>0</v>
      </c>
      <c r="AG8048" s="7">
        <v>0</v>
      </c>
      <c r="AH8048" s="7">
        <v>0</v>
      </c>
      <c r="AI8048" s="7">
        <v>0</v>
      </c>
      <c r="AJ8048" s="7">
        <v>1572</v>
      </c>
      <c r="AK8048" s="7">
        <v>0</v>
      </c>
      <c r="AL8048" s="7">
        <v>0</v>
      </c>
      <c r="AM8048" s="7">
        <v>0</v>
      </c>
      <c r="AN8048" s="7">
        <v>0</v>
      </c>
      <c r="AO8048" s="7">
        <v>155348</v>
      </c>
      <c r="AP8048" s="7">
        <v>246224</v>
      </c>
      <c r="AQ8048" s="7">
        <v>0</v>
      </c>
      <c r="AR8048" s="7">
        <v>0</v>
      </c>
      <c r="AS8048" s="7">
        <v>0</v>
      </c>
      <c r="AT8048" s="7">
        <v>0</v>
      </c>
      <c r="AU8048" s="8">
        <f t="shared" si="125"/>
        <v>35816093</v>
      </c>
    </row>
    <row r="8049" spans="1:47" x14ac:dyDescent="0.3">
      <c r="A8049" s="2">
        <v>2015</v>
      </c>
      <c r="B8049" s="2" t="s">
        <v>78</v>
      </c>
      <c r="C8049" s="2">
        <v>5</v>
      </c>
      <c r="D8049" s="2" t="s">
        <v>68</v>
      </c>
      <c r="E8049" s="7">
        <v>4155</v>
      </c>
      <c r="F8049" s="7">
        <v>-12</v>
      </c>
      <c r="G8049" s="7">
        <v>0</v>
      </c>
      <c r="H8049" s="7">
        <v>5377</v>
      </c>
      <c r="I8049" s="7">
        <v>1177</v>
      </c>
      <c r="J8049" s="7">
        <v>0</v>
      </c>
      <c r="K8049" s="7">
        <v>1813403</v>
      </c>
      <c r="L8049" s="7">
        <v>13297685</v>
      </c>
      <c r="M8049" s="7">
        <v>14853</v>
      </c>
      <c r="N8049" s="7">
        <v>12143019</v>
      </c>
      <c r="O8049" s="7">
        <v>13911546</v>
      </c>
      <c r="P8049" s="7">
        <v>1624383</v>
      </c>
      <c r="Q8049" s="7">
        <v>302516</v>
      </c>
      <c r="R8049" s="7">
        <v>585523</v>
      </c>
      <c r="S8049" s="7">
        <v>1610283</v>
      </c>
      <c r="T8049" s="7">
        <v>62507</v>
      </c>
      <c r="U8049" s="7">
        <v>0</v>
      </c>
      <c r="V8049" s="7">
        <v>0</v>
      </c>
      <c r="W8049" s="7">
        <v>0</v>
      </c>
      <c r="X8049" s="7">
        <v>14528</v>
      </c>
      <c r="Y8049" s="7">
        <v>31527537</v>
      </c>
      <c r="Z8049" s="7">
        <v>0</v>
      </c>
      <c r="AA8049" s="7">
        <v>2068</v>
      </c>
      <c r="AB8049" s="7">
        <v>13117633</v>
      </c>
      <c r="AC8049" s="7">
        <v>0</v>
      </c>
      <c r="AD8049" s="7">
        <v>1198</v>
      </c>
      <c r="AE8049" s="7">
        <v>8061313</v>
      </c>
      <c r="AF8049" s="7">
        <v>0</v>
      </c>
      <c r="AG8049" s="7">
        <v>0</v>
      </c>
      <c r="AH8049" s="7">
        <v>0</v>
      </c>
      <c r="AI8049" s="7">
        <v>15087144</v>
      </c>
      <c r="AJ8049" s="7">
        <v>0</v>
      </c>
      <c r="AK8049" s="7">
        <v>0</v>
      </c>
      <c r="AL8049" s="7">
        <v>0</v>
      </c>
      <c r="AM8049" s="7">
        <v>0</v>
      </c>
      <c r="AN8049" s="7">
        <v>0</v>
      </c>
      <c r="AO8049" s="7">
        <v>4800494</v>
      </c>
      <c r="AP8049" s="7">
        <v>0</v>
      </c>
      <c r="AQ8049" s="7">
        <v>0</v>
      </c>
      <c r="AR8049" s="7">
        <v>89795282</v>
      </c>
      <c r="AS8049" s="7">
        <v>7549608</v>
      </c>
      <c r="AT8049" s="7">
        <v>2064198</v>
      </c>
      <c r="AU8049" s="8">
        <f t="shared" si="125"/>
        <v>217397418</v>
      </c>
    </row>
    <row r="8050" spans="1:47" x14ac:dyDescent="0.3">
      <c r="A8050" s="2">
        <v>2019</v>
      </c>
      <c r="B8050" s="2" t="s">
        <v>83</v>
      </c>
      <c r="C8050" s="2">
        <v>10</v>
      </c>
      <c r="D8050" s="2" t="s">
        <v>64</v>
      </c>
      <c r="E8050" s="7">
        <v>4153.8100000000004</v>
      </c>
      <c r="F8050" s="7">
        <v>49.24</v>
      </c>
      <c r="G8050" s="7">
        <v>0</v>
      </c>
      <c r="H8050" s="7">
        <v>2364486.87</v>
      </c>
      <c r="I8050" s="7">
        <v>0</v>
      </c>
      <c r="J8050" s="7">
        <v>0</v>
      </c>
      <c r="K8050" s="7">
        <v>2128815.4500000002</v>
      </c>
      <c r="L8050" s="7">
        <v>18945366.140000001</v>
      </c>
      <c r="M8050" s="7">
        <v>10780.21</v>
      </c>
      <c r="N8050" s="7">
        <v>57231139.159999996</v>
      </c>
      <c r="O8050" s="7">
        <v>26069916.399999999</v>
      </c>
      <c r="P8050" s="7">
        <v>1950558.74</v>
      </c>
      <c r="Q8050" s="7">
        <v>650857.34</v>
      </c>
      <c r="R8050" s="7">
        <v>1915161.95</v>
      </c>
      <c r="S8050" s="7">
        <v>176724.41</v>
      </c>
      <c r="T8050" s="7">
        <v>1501374.38</v>
      </c>
      <c r="U8050" s="7">
        <v>0</v>
      </c>
      <c r="V8050" s="7">
        <v>0</v>
      </c>
      <c r="W8050" s="7">
        <v>0</v>
      </c>
      <c r="X8050" s="7">
        <v>36395.199999999997</v>
      </c>
      <c r="Y8050" s="7">
        <v>46851537.960000001</v>
      </c>
      <c r="Z8050" s="7">
        <v>0</v>
      </c>
      <c r="AA8050" s="7">
        <v>6145.53</v>
      </c>
      <c r="AB8050" s="7">
        <v>17835797.140000001</v>
      </c>
      <c r="AC8050" s="7">
        <v>0</v>
      </c>
      <c r="AD8050" s="7">
        <v>13926.63</v>
      </c>
      <c r="AE8050" s="7">
        <v>37236970.369999997</v>
      </c>
      <c r="AF8050" s="7">
        <v>0</v>
      </c>
      <c r="AG8050" s="7">
        <v>25</v>
      </c>
      <c r="AH8050" s="7">
        <v>0</v>
      </c>
      <c r="AI8050" s="7">
        <v>20329211.940000001</v>
      </c>
      <c r="AJ8050" s="7">
        <v>0</v>
      </c>
      <c r="AK8050" s="7">
        <v>0</v>
      </c>
      <c r="AL8050" s="7">
        <v>0</v>
      </c>
      <c r="AM8050" s="7">
        <v>0</v>
      </c>
      <c r="AN8050" s="7">
        <v>0</v>
      </c>
      <c r="AO8050" s="7">
        <v>1592968.09</v>
      </c>
      <c r="AP8050" s="7">
        <v>0</v>
      </c>
      <c r="AQ8050" s="7">
        <v>355087025.89999998</v>
      </c>
      <c r="AR8050" s="7">
        <v>0</v>
      </c>
      <c r="AS8050" s="7">
        <v>0</v>
      </c>
      <c r="AT8050" s="7">
        <v>1651420.173</v>
      </c>
      <c r="AU8050" s="8">
        <f t="shared" si="125"/>
        <v>593590808.03299999</v>
      </c>
    </row>
    <row r="8051" spans="1:47" x14ac:dyDescent="0.3">
      <c r="A8051" s="2">
        <v>2012</v>
      </c>
      <c r="B8051" s="2" t="s">
        <v>75</v>
      </c>
      <c r="C8051" s="2">
        <v>2</v>
      </c>
      <c r="D8051" s="2" t="s">
        <v>74</v>
      </c>
      <c r="E8051" s="7">
        <v>4150.9799999999996</v>
      </c>
      <c r="F8051" s="7">
        <v>-4.5999999999999996</v>
      </c>
      <c r="G8051" s="7">
        <v>0</v>
      </c>
      <c r="H8051" s="7">
        <v>0</v>
      </c>
      <c r="I8051" s="7">
        <v>0</v>
      </c>
      <c r="J8051" s="7">
        <v>0</v>
      </c>
      <c r="K8051" s="7">
        <v>81162.95</v>
      </c>
      <c r="L8051" s="7">
        <v>1347998.34</v>
      </c>
      <c r="M8051" s="7">
        <v>2264.41</v>
      </c>
      <c r="N8051" s="7">
        <v>9640970.2799999993</v>
      </c>
      <c r="O8051" s="7">
        <v>3118373.74</v>
      </c>
      <c r="P8051" s="7">
        <v>370169.55</v>
      </c>
      <c r="Q8051" s="7">
        <v>55441.74</v>
      </c>
      <c r="R8051" s="7">
        <v>269167.09999999998</v>
      </c>
      <c r="S8051" s="7">
        <v>137372.38</v>
      </c>
      <c r="T8051" s="7">
        <v>200966.7</v>
      </c>
      <c r="U8051" s="7">
        <v>0</v>
      </c>
      <c r="V8051" s="7">
        <v>15.22</v>
      </c>
      <c r="W8051" s="7">
        <v>0</v>
      </c>
      <c r="X8051" s="7">
        <v>3473.61</v>
      </c>
      <c r="Y8051" s="7">
        <v>11632474.390000001</v>
      </c>
      <c r="Z8051" s="7">
        <v>0</v>
      </c>
      <c r="AA8051" s="7">
        <v>569.98</v>
      </c>
      <c r="AB8051" s="7">
        <v>4592459.95</v>
      </c>
      <c r="AC8051" s="7">
        <v>0</v>
      </c>
      <c r="AD8051" s="7">
        <v>7580.05</v>
      </c>
      <c r="AE8051" s="7">
        <v>5814823.5599999996</v>
      </c>
      <c r="AF8051" s="7">
        <v>0</v>
      </c>
      <c r="AG8051" s="7">
        <v>0</v>
      </c>
      <c r="AH8051" s="7">
        <v>0</v>
      </c>
      <c r="AI8051" s="7">
        <v>4524972.78</v>
      </c>
      <c r="AJ8051" s="7">
        <v>4312.75</v>
      </c>
      <c r="AK8051" s="7">
        <v>0</v>
      </c>
      <c r="AL8051" s="7">
        <v>0</v>
      </c>
      <c r="AM8051" s="7">
        <v>0</v>
      </c>
      <c r="AN8051" s="7">
        <v>0</v>
      </c>
      <c r="AO8051" s="7">
        <v>3605372.49</v>
      </c>
      <c r="AP8051" s="7">
        <v>0</v>
      </c>
      <c r="AQ8051" s="7">
        <v>0</v>
      </c>
      <c r="AR8051" s="7">
        <v>0</v>
      </c>
      <c r="AS8051" s="7">
        <v>0</v>
      </c>
      <c r="AT8051" s="7">
        <v>1073841.58</v>
      </c>
      <c r="AU8051" s="8">
        <f t="shared" si="125"/>
        <v>46487929.93</v>
      </c>
    </row>
    <row r="8052" spans="1:47" x14ac:dyDescent="0.3">
      <c r="A8052" s="2">
        <v>2007</v>
      </c>
      <c r="B8052" s="2" t="s">
        <v>82</v>
      </c>
      <c r="C8052" s="2">
        <v>9</v>
      </c>
      <c r="D8052" s="2" t="s">
        <v>68</v>
      </c>
      <c r="E8052" s="7">
        <v>4144</v>
      </c>
      <c r="F8052" s="7">
        <v>78</v>
      </c>
      <c r="G8052" s="7">
        <v>1269964</v>
      </c>
      <c r="H8052" s="7">
        <v>4639</v>
      </c>
      <c r="I8052" s="7">
        <v>9916</v>
      </c>
      <c r="J8052" s="7">
        <v>327</v>
      </c>
      <c r="K8052" s="7">
        <v>768129</v>
      </c>
      <c r="L8052" s="7">
        <v>3036318</v>
      </c>
      <c r="M8052" s="7">
        <v>578</v>
      </c>
      <c r="N8052" s="7">
        <v>4911997</v>
      </c>
      <c r="O8052" s="7">
        <v>5163507</v>
      </c>
      <c r="P8052" s="7">
        <v>557905</v>
      </c>
      <c r="Q8052" s="7">
        <v>5767</v>
      </c>
      <c r="R8052" s="7">
        <v>273764</v>
      </c>
      <c r="S8052" s="7">
        <v>13703</v>
      </c>
      <c r="T8052" s="7">
        <v>736734</v>
      </c>
      <c r="U8052" s="7">
        <v>0</v>
      </c>
      <c r="V8052" s="7">
        <v>1285093</v>
      </c>
      <c r="W8052" s="7">
        <v>0</v>
      </c>
      <c r="X8052" s="7">
        <v>14889</v>
      </c>
      <c r="Y8052" s="7">
        <v>11527817</v>
      </c>
      <c r="Z8052" s="7">
        <v>0</v>
      </c>
      <c r="AA8052" s="7">
        <v>1869</v>
      </c>
      <c r="AB8052" s="7">
        <v>6517282</v>
      </c>
      <c r="AC8052" s="7">
        <v>0</v>
      </c>
      <c r="AD8052" s="7">
        <v>1196</v>
      </c>
      <c r="AE8052" s="7">
        <v>3524970</v>
      </c>
      <c r="AF8052" s="7">
        <v>0</v>
      </c>
      <c r="AG8052" s="7">
        <v>0</v>
      </c>
      <c r="AH8052" s="7">
        <v>0</v>
      </c>
      <c r="AI8052" s="7">
        <v>0</v>
      </c>
      <c r="AJ8052" s="7">
        <v>2333</v>
      </c>
      <c r="AK8052" s="7">
        <v>0</v>
      </c>
      <c r="AL8052" s="7">
        <v>0</v>
      </c>
      <c r="AM8052" s="7">
        <v>0</v>
      </c>
      <c r="AN8052" s="7">
        <v>0</v>
      </c>
      <c r="AO8052" s="7">
        <v>1026251</v>
      </c>
      <c r="AP8052" s="7">
        <v>714292</v>
      </c>
      <c r="AQ8052" s="7">
        <v>0</v>
      </c>
      <c r="AR8052" s="7">
        <v>0</v>
      </c>
      <c r="AS8052" s="7">
        <v>0</v>
      </c>
      <c r="AT8052" s="7">
        <v>0</v>
      </c>
      <c r="AU8052" s="8">
        <f t="shared" si="125"/>
        <v>41373462</v>
      </c>
    </row>
    <row r="8053" spans="1:47" x14ac:dyDescent="0.3">
      <c r="A8053" s="2">
        <v>2021</v>
      </c>
      <c r="B8053" s="2" t="s">
        <v>77</v>
      </c>
      <c r="C8053" s="2">
        <v>4</v>
      </c>
      <c r="D8053" s="2" t="s">
        <v>64</v>
      </c>
      <c r="E8053" s="7">
        <v>4132.7299999999996</v>
      </c>
      <c r="F8053" s="7">
        <v>-3.29</v>
      </c>
      <c r="G8053" s="7">
        <v>0</v>
      </c>
      <c r="H8053" s="7">
        <v>414385.33</v>
      </c>
      <c r="I8053" s="7">
        <v>15851</v>
      </c>
      <c r="J8053" s="7">
        <v>0</v>
      </c>
      <c r="K8053" s="7">
        <v>1120762.02</v>
      </c>
      <c r="L8053" s="7">
        <v>14007966.189999999</v>
      </c>
      <c r="M8053" s="7">
        <v>26754.49</v>
      </c>
      <c r="N8053" s="7">
        <v>64123208.630000003</v>
      </c>
      <c r="O8053" s="7">
        <v>26483750.489999998</v>
      </c>
      <c r="P8053" s="7">
        <v>1594817.95</v>
      </c>
      <c r="Q8053" s="7">
        <v>796483.11</v>
      </c>
      <c r="R8053" s="7">
        <v>2185105.85</v>
      </c>
      <c r="S8053" s="7">
        <v>491192.66</v>
      </c>
      <c r="T8053" s="7">
        <v>666204.82999999996</v>
      </c>
      <c r="U8053" s="7">
        <v>0</v>
      </c>
      <c r="V8053" s="7">
        <v>0</v>
      </c>
      <c r="W8053" s="7">
        <v>0</v>
      </c>
      <c r="X8053" s="7">
        <v>30891.31</v>
      </c>
      <c r="Y8053" s="7">
        <v>41979403.82</v>
      </c>
      <c r="Z8053" s="7">
        <v>0</v>
      </c>
      <c r="AA8053" s="7">
        <v>5305.52</v>
      </c>
      <c r="AB8053" s="7">
        <v>17347296.359999999</v>
      </c>
      <c r="AC8053" s="7">
        <v>0</v>
      </c>
      <c r="AD8053" s="7">
        <v>24775.98</v>
      </c>
      <c r="AE8053" s="7">
        <v>41335720.060000002</v>
      </c>
      <c r="AF8053" s="7">
        <v>0</v>
      </c>
      <c r="AG8053" s="7">
        <v>0</v>
      </c>
      <c r="AH8053" s="7">
        <v>0</v>
      </c>
      <c r="AI8053" s="7">
        <v>25285940.260000002</v>
      </c>
      <c r="AJ8053" s="7">
        <v>0</v>
      </c>
      <c r="AK8053" s="7">
        <v>0</v>
      </c>
      <c r="AL8053" s="7">
        <v>0</v>
      </c>
      <c r="AM8053" s="7">
        <v>0</v>
      </c>
      <c r="AN8053" s="7">
        <v>0</v>
      </c>
      <c r="AO8053" s="7">
        <v>42075.96</v>
      </c>
      <c r="AP8053" s="7">
        <v>0</v>
      </c>
      <c r="AQ8053" s="7">
        <v>212277973.5</v>
      </c>
      <c r="AR8053" s="7">
        <v>0</v>
      </c>
      <c r="AS8053" s="7">
        <v>0</v>
      </c>
      <c r="AT8053" s="7">
        <v>5025472.267</v>
      </c>
      <c r="AU8053" s="8">
        <f t="shared" si="125"/>
        <v>455285467.02700001</v>
      </c>
    </row>
    <row r="8054" spans="1:47" x14ac:dyDescent="0.3">
      <c r="A8054" s="2">
        <v>2021</v>
      </c>
      <c r="B8054" s="2" t="s">
        <v>75</v>
      </c>
      <c r="C8054" s="2">
        <v>2</v>
      </c>
      <c r="D8054" s="2" t="s">
        <v>64</v>
      </c>
      <c r="E8054" s="7">
        <v>4126.67</v>
      </c>
      <c r="F8054" s="7">
        <v>-3.4</v>
      </c>
      <c r="G8054" s="7">
        <v>0</v>
      </c>
      <c r="H8054" s="7">
        <v>1316781.81</v>
      </c>
      <c r="I8054" s="7">
        <v>0</v>
      </c>
      <c r="J8054" s="7">
        <v>0</v>
      </c>
      <c r="K8054" s="7">
        <v>1979872.33</v>
      </c>
      <c r="L8054" s="7">
        <v>7468446.4100000001</v>
      </c>
      <c r="M8054" s="7">
        <v>0</v>
      </c>
      <c r="N8054" s="7">
        <v>27493390.120000001</v>
      </c>
      <c r="O8054" s="7">
        <v>27589885.539999999</v>
      </c>
      <c r="P8054" s="7">
        <v>886712.47</v>
      </c>
      <c r="Q8054" s="7">
        <v>131439.13</v>
      </c>
      <c r="R8054" s="7">
        <v>1967081.85</v>
      </c>
      <c r="S8054" s="7">
        <v>420581.84</v>
      </c>
      <c r="T8054" s="7">
        <v>766214.16</v>
      </c>
      <c r="U8054" s="7">
        <v>0</v>
      </c>
      <c r="V8054" s="7">
        <v>0</v>
      </c>
      <c r="W8054" s="7">
        <v>0</v>
      </c>
      <c r="X8054" s="7">
        <v>24268.14</v>
      </c>
      <c r="Y8054" s="7">
        <v>43003755.359999999</v>
      </c>
      <c r="Z8054" s="7">
        <v>0</v>
      </c>
      <c r="AA8054" s="7">
        <v>4330.5200000000004</v>
      </c>
      <c r="AB8054" s="7">
        <v>18413466.859999999</v>
      </c>
      <c r="AC8054" s="7">
        <v>0</v>
      </c>
      <c r="AD8054" s="7">
        <v>961.01</v>
      </c>
      <c r="AE8054" s="7">
        <v>17418511.289999999</v>
      </c>
      <c r="AF8054" s="7">
        <v>0</v>
      </c>
      <c r="AG8054" s="7">
        <v>0</v>
      </c>
      <c r="AH8054" s="7">
        <v>0</v>
      </c>
      <c r="AI8054" s="7">
        <v>25113037.780000001</v>
      </c>
      <c r="AJ8054" s="7">
        <v>0</v>
      </c>
      <c r="AK8054" s="7">
        <v>0</v>
      </c>
      <c r="AL8054" s="7">
        <v>0</v>
      </c>
      <c r="AM8054" s="7">
        <v>0</v>
      </c>
      <c r="AN8054" s="7">
        <v>0</v>
      </c>
      <c r="AO8054" s="7">
        <v>561426.14</v>
      </c>
      <c r="AP8054" s="7">
        <v>0</v>
      </c>
      <c r="AQ8054" s="7">
        <v>239194882.5</v>
      </c>
      <c r="AR8054" s="7">
        <v>0</v>
      </c>
      <c r="AS8054" s="7">
        <v>0</v>
      </c>
      <c r="AT8054" s="7">
        <v>1515976.4469999999</v>
      </c>
      <c r="AU8054" s="8">
        <f t="shared" si="125"/>
        <v>415275144.977</v>
      </c>
    </row>
    <row r="8055" spans="1:47" x14ac:dyDescent="0.3">
      <c r="A8055" s="2">
        <v>2021</v>
      </c>
      <c r="B8055" s="2" t="s">
        <v>76</v>
      </c>
      <c r="C8055" s="2">
        <v>3</v>
      </c>
      <c r="D8055" s="2" t="s">
        <v>64</v>
      </c>
      <c r="E8055" s="7">
        <v>4125.07</v>
      </c>
      <c r="F8055" s="7">
        <v>-2.59</v>
      </c>
      <c r="G8055" s="7">
        <v>0</v>
      </c>
      <c r="H8055" s="7">
        <v>1397570.83</v>
      </c>
      <c r="I8055" s="7">
        <v>5126.32</v>
      </c>
      <c r="J8055" s="7">
        <v>0</v>
      </c>
      <c r="K8055" s="7">
        <v>1771209.17</v>
      </c>
      <c r="L8055" s="7">
        <v>8859177.8000000007</v>
      </c>
      <c r="M8055" s="7">
        <v>0</v>
      </c>
      <c r="N8055" s="7">
        <v>28546412.329999998</v>
      </c>
      <c r="O8055" s="7">
        <v>26595189.600000001</v>
      </c>
      <c r="P8055" s="7">
        <v>769844.71</v>
      </c>
      <c r="Q8055" s="7">
        <v>64261.33</v>
      </c>
      <c r="R8055" s="7">
        <v>2141198.9</v>
      </c>
      <c r="S8055" s="7">
        <v>512927.97</v>
      </c>
      <c r="T8055" s="7">
        <v>741902.48</v>
      </c>
      <c r="U8055" s="7">
        <v>0</v>
      </c>
      <c r="V8055" s="7">
        <v>0</v>
      </c>
      <c r="W8055" s="7">
        <v>0</v>
      </c>
      <c r="X8055" s="7">
        <v>24446.73</v>
      </c>
      <c r="Y8055" s="7">
        <v>38986071.340000004</v>
      </c>
      <c r="Z8055" s="7">
        <v>0</v>
      </c>
      <c r="AA8055" s="7">
        <v>4250.37</v>
      </c>
      <c r="AB8055" s="7">
        <v>16511682.789999999</v>
      </c>
      <c r="AC8055" s="7">
        <v>0</v>
      </c>
      <c r="AD8055" s="7">
        <v>961.01</v>
      </c>
      <c r="AE8055" s="7">
        <v>16437920.470000001</v>
      </c>
      <c r="AF8055" s="7">
        <v>0</v>
      </c>
      <c r="AG8055" s="7">
        <v>0</v>
      </c>
      <c r="AH8055" s="7">
        <v>0</v>
      </c>
      <c r="AI8055" s="7">
        <v>25221690.809999999</v>
      </c>
      <c r="AJ8055" s="7">
        <v>0</v>
      </c>
      <c r="AK8055" s="7">
        <v>0</v>
      </c>
      <c r="AL8055" s="7">
        <v>0</v>
      </c>
      <c r="AM8055" s="7">
        <v>0</v>
      </c>
      <c r="AN8055" s="7">
        <v>0</v>
      </c>
      <c r="AO8055" s="7">
        <v>1769668.29</v>
      </c>
      <c r="AP8055" s="7">
        <v>0</v>
      </c>
      <c r="AQ8055" s="7">
        <v>228712312.40000001</v>
      </c>
      <c r="AR8055" s="7">
        <v>0</v>
      </c>
      <c r="AS8055" s="7">
        <v>0</v>
      </c>
      <c r="AT8055" s="7">
        <v>2486427.7370000002</v>
      </c>
      <c r="AU8055" s="8">
        <f t="shared" si="125"/>
        <v>401564375.86699998</v>
      </c>
    </row>
    <row r="8056" spans="1:47" x14ac:dyDescent="0.3">
      <c r="A8056" s="2">
        <v>2006</v>
      </c>
      <c r="B8056" s="2" t="s">
        <v>76</v>
      </c>
      <c r="C8056" s="2">
        <v>3</v>
      </c>
      <c r="D8056" s="2" t="s">
        <v>74</v>
      </c>
      <c r="E8056" s="7">
        <v>4117</v>
      </c>
      <c r="F8056" s="7">
        <v>58</v>
      </c>
      <c r="G8056" s="7">
        <v>497224</v>
      </c>
      <c r="H8056" s="7">
        <v>8506</v>
      </c>
      <c r="I8056" s="7">
        <v>0</v>
      </c>
      <c r="J8056" s="7">
        <v>0</v>
      </c>
      <c r="K8056" s="7">
        <v>119597</v>
      </c>
      <c r="L8056" s="7">
        <v>523673</v>
      </c>
      <c r="M8056" s="7">
        <v>3496</v>
      </c>
      <c r="N8056" s="7">
        <v>5628706</v>
      </c>
      <c r="O8056" s="7">
        <v>1855181</v>
      </c>
      <c r="P8056" s="7">
        <v>268431</v>
      </c>
      <c r="Q8056" s="7">
        <v>34062</v>
      </c>
      <c r="R8056" s="7">
        <v>168029</v>
      </c>
      <c r="S8056" s="7">
        <v>71931</v>
      </c>
      <c r="T8056" s="7">
        <v>85958</v>
      </c>
      <c r="U8056" s="7">
        <v>0</v>
      </c>
      <c r="V8056" s="7">
        <v>40332</v>
      </c>
      <c r="W8056" s="7">
        <v>0</v>
      </c>
      <c r="X8056" s="7">
        <v>5354</v>
      </c>
      <c r="Y8056" s="7">
        <v>9840254</v>
      </c>
      <c r="Z8056" s="7">
        <v>0</v>
      </c>
      <c r="AA8056" s="7">
        <v>1025</v>
      </c>
      <c r="AB8056" s="7">
        <v>1689817</v>
      </c>
      <c r="AC8056" s="7">
        <v>0</v>
      </c>
      <c r="AD8056" s="7">
        <v>1954</v>
      </c>
      <c r="AE8056" s="7">
        <v>3258652</v>
      </c>
      <c r="AF8056" s="7">
        <v>0</v>
      </c>
      <c r="AG8056" s="7">
        <v>0</v>
      </c>
      <c r="AH8056" s="7">
        <v>0</v>
      </c>
      <c r="AI8056" s="7">
        <v>0</v>
      </c>
      <c r="AJ8056" s="7">
        <v>3806</v>
      </c>
      <c r="AK8056" s="7">
        <v>0</v>
      </c>
      <c r="AL8056" s="7">
        <v>0</v>
      </c>
      <c r="AM8056" s="7">
        <v>0</v>
      </c>
      <c r="AN8056" s="7">
        <v>0</v>
      </c>
      <c r="AO8056" s="7">
        <v>20167</v>
      </c>
      <c r="AP8056" s="7">
        <v>263031</v>
      </c>
      <c r="AQ8056" s="7">
        <v>0</v>
      </c>
      <c r="AR8056" s="7">
        <v>0</v>
      </c>
      <c r="AS8056" s="7">
        <v>0</v>
      </c>
      <c r="AT8056" s="7">
        <v>0</v>
      </c>
      <c r="AU8056" s="8">
        <f t="shared" si="125"/>
        <v>24393361</v>
      </c>
    </row>
    <row r="8057" spans="1:47" x14ac:dyDescent="0.3">
      <c r="A8057" s="2">
        <v>2013</v>
      </c>
      <c r="B8057" s="2" t="s">
        <v>81</v>
      </c>
      <c r="C8057" s="2">
        <v>8</v>
      </c>
      <c r="D8057" s="2" t="s">
        <v>74</v>
      </c>
      <c r="E8057" s="7">
        <v>4111.25</v>
      </c>
      <c r="F8057" s="7">
        <v>5345.05</v>
      </c>
      <c r="G8057" s="7">
        <v>0</v>
      </c>
      <c r="H8057" s="7">
        <v>101249.18</v>
      </c>
      <c r="I8057" s="7">
        <v>0</v>
      </c>
      <c r="J8057" s="7">
        <v>0</v>
      </c>
      <c r="K8057" s="7">
        <v>531680.56000000006</v>
      </c>
      <c r="L8057" s="7">
        <v>5342206.41</v>
      </c>
      <c r="M8057" s="7">
        <v>3057.16</v>
      </c>
      <c r="N8057" s="7">
        <v>9730981.5099999998</v>
      </c>
      <c r="O8057" s="7">
        <v>5486037.6299999999</v>
      </c>
      <c r="P8057" s="7">
        <v>267555.57</v>
      </c>
      <c r="Q8057" s="7">
        <v>13177.35</v>
      </c>
      <c r="R8057" s="7">
        <v>493530.36</v>
      </c>
      <c r="S8057" s="7">
        <v>98138.42</v>
      </c>
      <c r="T8057" s="7">
        <v>191387.94</v>
      </c>
      <c r="U8057" s="7">
        <v>0</v>
      </c>
      <c r="V8057" s="7">
        <v>0</v>
      </c>
      <c r="W8057" s="7">
        <v>0</v>
      </c>
      <c r="X8057" s="7">
        <v>22621.439999999999</v>
      </c>
      <c r="Y8057" s="7">
        <v>21320499.75</v>
      </c>
      <c r="Z8057" s="7">
        <v>0</v>
      </c>
      <c r="AA8057" s="7">
        <v>3676.05</v>
      </c>
      <c r="AB8057" s="7">
        <v>7082897.5499999998</v>
      </c>
      <c r="AC8057" s="7">
        <v>0</v>
      </c>
      <c r="AD8057" s="7">
        <v>6039.7</v>
      </c>
      <c r="AE8057" s="7">
        <v>6016204.54</v>
      </c>
      <c r="AF8057" s="7">
        <v>0</v>
      </c>
      <c r="AG8057" s="7">
        <v>0</v>
      </c>
      <c r="AH8057" s="7">
        <v>0</v>
      </c>
      <c r="AI8057" s="7">
        <v>8400749.8399999999</v>
      </c>
      <c r="AJ8057" s="7">
        <v>1474.5</v>
      </c>
      <c r="AK8057" s="7">
        <v>0</v>
      </c>
      <c r="AL8057" s="7">
        <v>0</v>
      </c>
      <c r="AM8057" s="7">
        <v>0</v>
      </c>
      <c r="AN8057" s="7">
        <v>0</v>
      </c>
      <c r="AO8057" s="7">
        <v>1059169.23</v>
      </c>
      <c r="AP8057" s="7">
        <v>0</v>
      </c>
      <c r="AQ8057" s="7">
        <v>0</v>
      </c>
      <c r="AR8057" s="7">
        <v>81244160.700000003</v>
      </c>
      <c r="AS8057" s="7">
        <v>4011481.7429999998</v>
      </c>
      <c r="AT8057" s="7">
        <v>1679573.429</v>
      </c>
      <c r="AU8057" s="8">
        <f t="shared" si="125"/>
        <v>153117006.86199999</v>
      </c>
    </row>
    <row r="8058" spans="1:47" x14ac:dyDescent="0.3">
      <c r="A8058" s="2">
        <v>2020</v>
      </c>
      <c r="B8058" s="2" t="s">
        <v>82</v>
      </c>
      <c r="C8058" s="2">
        <v>9</v>
      </c>
      <c r="D8058" s="2" t="s">
        <v>64</v>
      </c>
      <c r="E8058" s="7">
        <v>4108.97</v>
      </c>
      <c r="F8058" s="7">
        <v>145.91999999999999</v>
      </c>
      <c r="G8058" s="7">
        <v>0</v>
      </c>
      <c r="H8058" s="7">
        <v>1551888.66</v>
      </c>
      <c r="I8058" s="7">
        <v>16560.07</v>
      </c>
      <c r="J8058" s="7">
        <v>805.86</v>
      </c>
      <c r="K8058" s="7">
        <v>1422087.51</v>
      </c>
      <c r="L8058" s="7">
        <v>22548070.510000002</v>
      </c>
      <c r="M8058" s="7">
        <v>0</v>
      </c>
      <c r="N8058" s="7">
        <v>28685593.030000001</v>
      </c>
      <c r="O8058" s="7">
        <v>26669337.93</v>
      </c>
      <c r="P8058" s="7">
        <v>1054753.83</v>
      </c>
      <c r="Q8058" s="7">
        <v>199106.21</v>
      </c>
      <c r="R8058" s="7">
        <v>1711419.88</v>
      </c>
      <c r="S8058" s="7">
        <v>99393.21</v>
      </c>
      <c r="T8058" s="7">
        <v>9676439.6899999995</v>
      </c>
      <c r="U8058" s="7">
        <v>0</v>
      </c>
      <c r="V8058" s="7">
        <v>0</v>
      </c>
      <c r="W8058" s="7">
        <v>0</v>
      </c>
      <c r="X8058" s="7">
        <v>25610.32</v>
      </c>
      <c r="Y8058" s="7">
        <v>51391596.07</v>
      </c>
      <c r="Z8058" s="7">
        <v>0</v>
      </c>
      <c r="AA8058" s="7">
        <v>4387.6499999999996</v>
      </c>
      <c r="AB8058" s="7">
        <v>18581066.600000001</v>
      </c>
      <c r="AC8058" s="7">
        <v>0</v>
      </c>
      <c r="AD8058" s="7">
        <v>2883.03</v>
      </c>
      <c r="AE8058" s="7">
        <v>17932410.789999999</v>
      </c>
      <c r="AF8058" s="7">
        <v>0</v>
      </c>
      <c r="AG8058" s="7">
        <v>0</v>
      </c>
      <c r="AH8058" s="7">
        <v>0</v>
      </c>
      <c r="AI8058" s="7">
        <v>25127161.82</v>
      </c>
      <c r="AJ8058" s="7">
        <v>0</v>
      </c>
      <c r="AK8058" s="7">
        <v>0</v>
      </c>
      <c r="AL8058" s="7">
        <v>0</v>
      </c>
      <c r="AM8058" s="7">
        <v>0</v>
      </c>
      <c r="AN8058" s="7">
        <v>0</v>
      </c>
      <c r="AO8058" s="7">
        <v>1804624.68</v>
      </c>
      <c r="AP8058" s="7">
        <v>0</v>
      </c>
      <c r="AQ8058" s="7">
        <v>221293005.19999999</v>
      </c>
      <c r="AR8058" s="7">
        <v>0</v>
      </c>
      <c r="AS8058" s="7">
        <v>0</v>
      </c>
      <c r="AT8058" s="7">
        <v>1491686.922</v>
      </c>
      <c r="AU8058" s="8">
        <f t="shared" si="125"/>
        <v>431294144.36199993</v>
      </c>
    </row>
    <row r="8059" spans="1:47" x14ac:dyDescent="0.3">
      <c r="A8059" s="2">
        <v>2000</v>
      </c>
      <c r="B8059" s="2" t="s">
        <v>80</v>
      </c>
      <c r="C8059" s="2">
        <v>7</v>
      </c>
      <c r="D8059" s="2" t="s">
        <v>69</v>
      </c>
      <c r="E8059" s="7">
        <v>4105</v>
      </c>
      <c r="F8059" s="7">
        <v>0</v>
      </c>
      <c r="G8059" s="7">
        <v>222151</v>
      </c>
      <c r="H8059" s="7">
        <v>0</v>
      </c>
      <c r="I8059" s="7">
        <v>0</v>
      </c>
      <c r="J8059" s="7">
        <v>543</v>
      </c>
      <c r="K8059" s="7">
        <v>1935</v>
      </c>
      <c r="L8059" s="7">
        <v>397350</v>
      </c>
      <c r="M8059" s="7">
        <v>868</v>
      </c>
      <c r="N8059" s="7">
        <v>790518</v>
      </c>
      <c r="O8059" s="7">
        <v>231281</v>
      </c>
      <c r="P8059" s="7">
        <v>9271</v>
      </c>
      <c r="Q8059" s="7">
        <v>0</v>
      </c>
      <c r="R8059" s="7">
        <v>15550</v>
      </c>
      <c r="S8059" s="7">
        <v>0</v>
      </c>
      <c r="T8059" s="7">
        <v>26006</v>
      </c>
      <c r="U8059" s="7">
        <v>0</v>
      </c>
      <c r="V8059" s="7">
        <v>4015</v>
      </c>
      <c r="W8059" s="7">
        <v>1182289</v>
      </c>
      <c r="X8059" s="7">
        <v>0</v>
      </c>
      <c r="Y8059" s="7">
        <v>0</v>
      </c>
      <c r="Z8059" s="7">
        <v>507798</v>
      </c>
      <c r="AA8059" s="7">
        <v>0</v>
      </c>
      <c r="AB8059" s="7">
        <v>0</v>
      </c>
      <c r="AC8059" s="7">
        <v>635251</v>
      </c>
      <c r="AD8059" s="7">
        <v>0</v>
      </c>
      <c r="AE8059" s="7">
        <v>0</v>
      </c>
      <c r="AF8059" s="7">
        <v>0</v>
      </c>
      <c r="AG8059" s="7">
        <v>0</v>
      </c>
      <c r="AH8059" s="7">
        <v>3155358</v>
      </c>
      <c r="AI8059" s="7">
        <v>0</v>
      </c>
      <c r="AJ8059" s="7">
        <v>20562</v>
      </c>
      <c r="AK8059" s="7">
        <v>0</v>
      </c>
      <c r="AL8059" s="7">
        <v>0</v>
      </c>
      <c r="AM8059" s="7">
        <v>0</v>
      </c>
      <c r="AN8059" s="7">
        <v>0</v>
      </c>
      <c r="AO8059" s="7">
        <v>24887</v>
      </c>
      <c r="AP8059" s="7">
        <v>0</v>
      </c>
      <c r="AQ8059" s="7">
        <v>0</v>
      </c>
      <c r="AR8059" s="7">
        <v>0</v>
      </c>
      <c r="AS8059" s="7">
        <v>0</v>
      </c>
      <c r="AT8059" s="7">
        <v>0</v>
      </c>
      <c r="AU8059" s="8">
        <f t="shared" si="125"/>
        <v>7229738</v>
      </c>
    </row>
    <row r="8060" spans="1:47" x14ac:dyDescent="0.3">
      <c r="A8060" s="2">
        <v>2019</v>
      </c>
      <c r="B8060" s="2" t="s">
        <v>83</v>
      </c>
      <c r="C8060" s="2">
        <v>10</v>
      </c>
      <c r="D8060" s="2" t="s">
        <v>51</v>
      </c>
      <c r="E8060" s="7">
        <v>4086.25</v>
      </c>
      <c r="F8060" s="7">
        <v>0</v>
      </c>
      <c r="G8060" s="7">
        <v>0</v>
      </c>
      <c r="H8060" s="7">
        <v>0</v>
      </c>
      <c r="I8060" s="7">
        <v>9808.3700000000008</v>
      </c>
      <c r="J8060" s="7">
        <v>0</v>
      </c>
      <c r="K8060" s="7">
        <v>182373.17</v>
      </c>
      <c r="L8060" s="7">
        <v>4567405.7</v>
      </c>
      <c r="M8060" s="7">
        <v>0</v>
      </c>
      <c r="N8060" s="7">
        <v>16937497.41</v>
      </c>
      <c r="O8060" s="7">
        <v>5181043.3</v>
      </c>
      <c r="P8060" s="7">
        <v>84430.74</v>
      </c>
      <c r="Q8060" s="7">
        <v>3180.11</v>
      </c>
      <c r="R8060" s="7">
        <v>446839.38</v>
      </c>
      <c r="S8060" s="7">
        <v>273713.28000000003</v>
      </c>
      <c r="T8060" s="7">
        <v>27506.52</v>
      </c>
      <c r="U8060" s="7">
        <v>0</v>
      </c>
      <c r="V8060" s="7">
        <v>0</v>
      </c>
      <c r="W8060" s="7">
        <v>0</v>
      </c>
      <c r="X8060" s="7">
        <v>23075.62</v>
      </c>
      <c r="Y8060" s="7">
        <v>8777366.1500000004</v>
      </c>
      <c r="Z8060" s="7">
        <v>0</v>
      </c>
      <c r="AA8060" s="7">
        <v>3749.79</v>
      </c>
      <c r="AB8060" s="7">
        <v>4473686.8499999996</v>
      </c>
      <c r="AC8060" s="7">
        <v>0</v>
      </c>
      <c r="AD8060" s="7">
        <v>0</v>
      </c>
      <c r="AE8060" s="7">
        <v>7892353.04</v>
      </c>
      <c r="AF8060" s="7">
        <v>0</v>
      </c>
      <c r="AG8060" s="7">
        <v>0</v>
      </c>
      <c r="AH8060" s="7">
        <v>0</v>
      </c>
      <c r="AI8060" s="7">
        <v>11249367.98</v>
      </c>
      <c r="AJ8060" s="7">
        <v>0</v>
      </c>
      <c r="AK8060" s="7">
        <v>0</v>
      </c>
      <c r="AL8060" s="7">
        <v>0</v>
      </c>
      <c r="AM8060" s="7">
        <v>0</v>
      </c>
      <c r="AN8060" s="7">
        <v>0</v>
      </c>
      <c r="AO8060" s="7">
        <v>247051.49</v>
      </c>
      <c r="AP8060" s="7">
        <v>0</v>
      </c>
      <c r="AQ8060" s="7">
        <v>75463153.909999996</v>
      </c>
      <c r="AR8060" s="7">
        <v>0</v>
      </c>
      <c r="AS8060" s="7">
        <v>0</v>
      </c>
      <c r="AT8060" s="7">
        <v>575740.64320000005</v>
      </c>
      <c r="AU8060" s="8">
        <f t="shared" si="125"/>
        <v>136423429.70320001</v>
      </c>
    </row>
    <row r="8061" spans="1:47" x14ac:dyDescent="0.3">
      <c r="A8061" s="2">
        <v>2013</v>
      </c>
      <c r="B8061" s="2" t="s">
        <v>80</v>
      </c>
      <c r="C8061" s="2">
        <v>7</v>
      </c>
      <c r="D8061" s="2" t="s">
        <v>48</v>
      </c>
      <c r="E8061" s="7">
        <v>4076.09</v>
      </c>
      <c r="F8061" s="7">
        <v>0</v>
      </c>
      <c r="G8061" s="7">
        <v>0</v>
      </c>
      <c r="H8061" s="7">
        <v>0</v>
      </c>
      <c r="I8061" s="7">
        <v>4031.58</v>
      </c>
      <c r="J8061" s="7">
        <v>0</v>
      </c>
      <c r="K8061" s="7">
        <v>15987.28</v>
      </c>
      <c r="L8061" s="7">
        <v>4123477.4</v>
      </c>
      <c r="M8061" s="7">
        <v>1193.2</v>
      </c>
      <c r="N8061" s="7">
        <v>8568170.2400000002</v>
      </c>
      <c r="O8061" s="7">
        <v>4789962.34</v>
      </c>
      <c r="P8061" s="7">
        <v>371641.86</v>
      </c>
      <c r="Q8061" s="7">
        <v>102.35</v>
      </c>
      <c r="R8061" s="7">
        <v>207810.01</v>
      </c>
      <c r="S8061" s="7">
        <v>54100.32</v>
      </c>
      <c r="T8061" s="7">
        <v>21927.61</v>
      </c>
      <c r="U8061" s="7">
        <v>0</v>
      </c>
      <c r="V8061" s="7">
        <v>0</v>
      </c>
      <c r="W8061" s="7">
        <v>0</v>
      </c>
      <c r="X8061" s="7">
        <v>1634.68</v>
      </c>
      <c r="Y8061" s="7">
        <v>8528366.3100000005</v>
      </c>
      <c r="Z8061" s="7">
        <v>0</v>
      </c>
      <c r="AA8061" s="7">
        <v>265.64</v>
      </c>
      <c r="AB8061" s="7">
        <v>2825692.28</v>
      </c>
      <c r="AC8061" s="7">
        <v>0</v>
      </c>
      <c r="AD8061" s="7">
        <v>14707.51</v>
      </c>
      <c r="AE8061" s="7">
        <v>5413864.5199999996</v>
      </c>
      <c r="AF8061" s="7">
        <v>0</v>
      </c>
      <c r="AG8061" s="7">
        <v>0</v>
      </c>
      <c r="AH8061" s="7">
        <v>0</v>
      </c>
      <c r="AI8061" s="7">
        <v>4368871.33</v>
      </c>
      <c r="AJ8061" s="7">
        <v>64800.75</v>
      </c>
      <c r="AK8061" s="7">
        <v>0</v>
      </c>
      <c r="AL8061" s="7">
        <v>0</v>
      </c>
      <c r="AM8061" s="7">
        <v>0</v>
      </c>
      <c r="AN8061" s="7">
        <v>0</v>
      </c>
      <c r="AO8061" s="7">
        <v>478627.5</v>
      </c>
      <c r="AP8061" s="7">
        <v>0</v>
      </c>
      <c r="AQ8061" s="7">
        <v>0</v>
      </c>
      <c r="AR8061" s="7">
        <v>41120858.850000001</v>
      </c>
      <c r="AS8061" s="7">
        <v>3065022.8450000002</v>
      </c>
      <c r="AT8061" s="7">
        <v>532873.33990000002</v>
      </c>
      <c r="AU8061" s="8">
        <f t="shared" si="125"/>
        <v>84578065.834900007</v>
      </c>
    </row>
    <row r="8062" spans="1:47" x14ac:dyDescent="0.3">
      <c r="A8062" s="2">
        <v>2015</v>
      </c>
      <c r="B8062" s="2" t="s">
        <v>75</v>
      </c>
      <c r="C8062" s="2">
        <v>2</v>
      </c>
      <c r="D8062" s="2" t="s">
        <v>48</v>
      </c>
      <c r="E8062" s="7">
        <v>4052</v>
      </c>
      <c r="F8062" s="7">
        <v>0</v>
      </c>
      <c r="G8062" s="7">
        <v>0</v>
      </c>
      <c r="H8062" s="7">
        <v>0</v>
      </c>
      <c r="I8062" s="7">
        <v>1122</v>
      </c>
      <c r="J8062" s="7">
        <v>382</v>
      </c>
      <c r="K8062" s="7">
        <v>28833</v>
      </c>
      <c r="L8062" s="7">
        <v>1083910</v>
      </c>
      <c r="M8062" s="7">
        <v>0</v>
      </c>
      <c r="N8062" s="7">
        <v>5009568</v>
      </c>
      <c r="O8062" s="7">
        <v>5112306</v>
      </c>
      <c r="P8062" s="7">
        <v>220498</v>
      </c>
      <c r="Q8062" s="7">
        <v>1360</v>
      </c>
      <c r="R8062" s="7">
        <v>242604</v>
      </c>
      <c r="S8062" s="7">
        <v>56089</v>
      </c>
      <c r="T8062" s="7">
        <v>27787</v>
      </c>
      <c r="U8062" s="7">
        <v>0</v>
      </c>
      <c r="V8062" s="7">
        <v>0</v>
      </c>
      <c r="W8062" s="7">
        <v>0</v>
      </c>
      <c r="X8062" s="7">
        <v>403</v>
      </c>
      <c r="Y8062" s="7">
        <v>8068118</v>
      </c>
      <c r="Z8062" s="7">
        <v>0</v>
      </c>
      <c r="AA8062" s="7">
        <v>63</v>
      </c>
      <c r="AB8062" s="7">
        <v>2994001</v>
      </c>
      <c r="AC8062" s="7">
        <v>0</v>
      </c>
      <c r="AD8062" s="7">
        <v>0</v>
      </c>
      <c r="AE8062" s="7">
        <v>3054970</v>
      </c>
      <c r="AF8062" s="7">
        <v>0</v>
      </c>
      <c r="AG8062" s="7">
        <v>0</v>
      </c>
      <c r="AH8062" s="7">
        <v>0</v>
      </c>
      <c r="AI8062" s="7">
        <v>4384642</v>
      </c>
      <c r="AJ8062" s="7">
        <v>0</v>
      </c>
      <c r="AK8062" s="7">
        <v>0</v>
      </c>
      <c r="AL8062" s="7">
        <v>0</v>
      </c>
      <c r="AM8062" s="7">
        <v>0</v>
      </c>
      <c r="AN8062" s="7">
        <v>0</v>
      </c>
      <c r="AO8062" s="7">
        <v>1648700</v>
      </c>
      <c r="AP8062" s="7">
        <v>0</v>
      </c>
      <c r="AQ8062" s="7">
        <v>0</v>
      </c>
      <c r="AR8062" s="7">
        <v>45838762</v>
      </c>
      <c r="AS8062" s="7">
        <v>2906513</v>
      </c>
      <c r="AT8062" s="7">
        <v>525777</v>
      </c>
      <c r="AU8062" s="8">
        <f t="shared" si="125"/>
        <v>81210460</v>
      </c>
    </row>
    <row r="8063" spans="1:47" x14ac:dyDescent="0.3">
      <c r="A8063" s="2">
        <v>2021</v>
      </c>
      <c r="B8063" s="2" t="s">
        <v>78</v>
      </c>
      <c r="C8063" s="2">
        <v>5</v>
      </c>
      <c r="D8063" s="2" t="s">
        <v>51</v>
      </c>
      <c r="E8063" s="7">
        <v>4046.41</v>
      </c>
      <c r="F8063" s="7">
        <v>0</v>
      </c>
      <c r="G8063" s="7">
        <v>0</v>
      </c>
      <c r="H8063" s="7">
        <v>0</v>
      </c>
      <c r="I8063" s="7">
        <v>0</v>
      </c>
      <c r="J8063" s="7">
        <v>24898.240000000002</v>
      </c>
      <c r="K8063" s="7">
        <v>274886.28999999998</v>
      </c>
      <c r="L8063" s="7">
        <v>10793707.59</v>
      </c>
      <c r="M8063" s="7">
        <v>0</v>
      </c>
      <c r="N8063" s="7">
        <v>4762299.17</v>
      </c>
      <c r="O8063" s="7">
        <v>5497313.6500000004</v>
      </c>
      <c r="P8063" s="7">
        <v>88897.63</v>
      </c>
      <c r="Q8063" s="7">
        <v>149988.35</v>
      </c>
      <c r="R8063" s="7">
        <v>178345.56</v>
      </c>
      <c r="S8063" s="7">
        <v>59511.64</v>
      </c>
      <c r="T8063" s="7">
        <v>10891.58</v>
      </c>
      <c r="U8063" s="7">
        <v>0</v>
      </c>
      <c r="V8063" s="7">
        <v>0</v>
      </c>
      <c r="W8063" s="7">
        <v>0</v>
      </c>
      <c r="X8063" s="7">
        <v>5352.52</v>
      </c>
      <c r="Y8063" s="7">
        <v>7494103.5700000003</v>
      </c>
      <c r="Z8063" s="7">
        <v>0</v>
      </c>
      <c r="AA8063" s="7">
        <v>777.34</v>
      </c>
      <c r="AB8063" s="7">
        <v>4550797.4000000004</v>
      </c>
      <c r="AC8063" s="7">
        <v>0</v>
      </c>
      <c r="AD8063" s="7">
        <v>0</v>
      </c>
      <c r="AE8063" s="7">
        <v>2388466.9</v>
      </c>
      <c r="AF8063" s="7">
        <v>0</v>
      </c>
      <c r="AG8063" s="7">
        <v>0</v>
      </c>
      <c r="AH8063" s="7">
        <v>0</v>
      </c>
      <c r="AI8063" s="7">
        <v>37134391.200000003</v>
      </c>
      <c r="AJ8063" s="7">
        <v>0</v>
      </c>
      <c r="AK8063" s="7">
        <v>0</v>
      </c>
      <c r="AL8063" s="7">
        <v>0</v>
      </c>
      <c r="AM8063" s="7">
        <v>0</v>
      </c>
      <c r="AN8063" s="7">
        <v>0</v>
      </c>
      <c r="AO8063" s="7">
        <v>1777337.83</v>
      </c>
      <c r="AP8063" s="7">
        <v>0</v>
      </c>
      <c r="AQ8063" s="7">
        <v>43029520.890000001</v>
      </c>
      <c r="AR8063" s="7">
        <v>0</v>
      </c>
      <c r="AS8063" s="7">
        <v>0</v>
      </c>
      <c r="AT8063" s="7">
        <v>1725358.5989999999</v>
      </c>
      <c r="AU8063" s="8">
        <f t="shared" si="125"/>
        <v>119950892.359</v>
      </c>
    </row>
    <row r="8064" spans="1:47" x14ac:dyDescent="0.3">
      <c r="A8064" s="2">
        <v>2015</v>
      </c>
      <c r="B8064" s="2" t="s">
        <v>80</v>
      </c>
      <c r="C8064" s="2">
        <v>7</v>
      </c>
      <c r="D8064" s="2" t="s">
        <v>48</v>
      </c>
      <c r="E8064" s="7">
        <v>4046.29</v>
      </c>
      <c r="F8064" s="7">
        <v>-0.16</v>
      </c>
      <c r="G8064" s="7">
        <v>0</v>
      </c>
      <c r="H8064" s="7">
        <v>80512.429999999993</v>
      </c>
      <c r="I8064" s="7">
        <v>6656.16</v>
      </c>
      <c r="J8064" s="7">
        <v>7464.62</v>
      </c>
      <c r="K8064" s="7">
        <v>20161.189999999999</v>
      </c>
      <c r="L8064" s="7">
        <v>4998996.9800000004</v>
      </c>
      <c r="M8064" s="7">
        <v>2042.6</v>
      </c>
      <c r="N8064" s="7">
        <v>10648453.23</v>
      </c>
      <c r="O8064" s="7">
        <v>5788542.29</v>
      </c>
      <c r="P8064" s="7">
        <v>271011.38</v>
      </c>
      <c r="Q8064" s="7">
        <v>30680.080000000002</v>
      </c>
      <c r="R8064" s="7">
        <v>305780.58</v>
      </c>
      <c r="S8064" s="7">
        <v>65529.3</v>
      </c>
      <c r="T8064" s="7">
        <v>35074.879999999997</v>
      </c>
      <c r="U8064" s="7">
        <v>0</v>
      </c>
      <c r="V8064" s="7">
        <v>0</v>
      </c>
      <c r="W8064" s="7">
        <v>0</v>
      </c>
      <c r="X8064" s="7">
        <v>478.29</v>
      </c>
      <c r="Y8064" s="7">
        <v>10603562.23</v>
      </c>
      <c r="Z8064" s="7">
        <v>0</v>
      </c>
      <c r="AA8064" s="7">
        <v>78.52</v>
      </c>
      <c r="AB8064" s="7">
        <v>2966721.57</v>
      </c>
      <c r="AC8064" s="7">
        <v>0</v>
      </c>
      <c r="AD8064" s="7">
        <v>3090.56</v>
      </c>
      <c r="AE8064" s="7">
        <v>7504756.2800000003</v>
      </c>
      <c r="AF8064" s="7">
        <v>0</v>
      </c>
      <c r="AG8064" s="7">
        <v>0</v>
      </c>
      <c r="AH8064" s="7">
        <v>0</v>
      </c>
      <c r="AI8064" s="7">
        <v>5386121.5499999998</v>
      </c>
      <c r="AJ8064" s="7">
        <v>0</v>
      </c>
      <c r="AK8064" s="7">
        <v>0</v>
      </c>
      <c r="AL8064" s="7">
        <v>0</v>
      </c>
      <c r="AM8064" s="7">
        <v>0</v>
      </c>
      <c r="AN8064" s="7">
        <v>0</v>
      </c>
      <c r="AO8064" s="7">
        <v>1763217.41</v>
      </c>
      <c r="AP8064" s="7">
        <v>0</v>
      </c>
      <c r="AQ8064" s="7">
        <v>0</v>
      </c>
      <c r="AR8064" s="7">
        <v>51358141.880000003</v>
      </c>
      <c r="AS8064" s="7">
        <v>2967308.094</v>
      </c>
      <c r="AT8064" s="7">
        <v>1074565.7679999999</v>
      </c>
      <c r="AU8064" s="8">
        <f t="shared" si="125"/>
        <v>105892994.00199999</v>
      </c>
    </row>
    <row r="8065" spans="1:47" x14ac:dyDescent="0.3">
      <c r="A8065" s="2">
        <v>2020</v>
      </c>
      <c r="B8065" s="2" t="s">
        <v>76</v>
      </c>
      <c r="C8065" s="2">
        <v>3</v>
      </c>
      <c r="D8065" s="2" t="s">
        <v>72</v>
      </c>
      <c r="E8065" s="7">
        <v>4039.64</v>
      </c>
      <c r="F8065" s="7">
        <v>-1.42</v>
      </c>
      <c r="G8065" s="7">
        <v>0</v>
      </c>
      <c r="H8065" s="7">
        <v>726953.11</v>
      </c>
      <c r="I8065" s="7">
        <v>0</v>
      </c>
      <c r="J8065" s="7">
        <v>384199.75</v>
      </c>
      <c r="K8065" s="7">
        <v>4559529.25</v>
      </c>
      <c r="L8065" s="7">
        <v>7564128.04</v>
      </c>
      <c r="M8065" s="7">
        <v>3077559.09</v>
      </c>
      <c r="N8065" s="7">
        <v>20115256.73</v>
      </c>
      <c r="O8065" s="7">
        <v>26135007.940000001</v>
      </c>
      <c r="P8065" s="7">
        <v>1565321.88</v>
      </c>
      <c r="Q8065" s="7">
        <v>13782697.76</v>
      </c>
      <c r="R8065" s="7">
        <v>2035619.55</v>
      </c>
      <c r="S8065" s="7">
        <v>4217031.96</v>
      </c>
      <c r="T8065" s="7">
        <v>53137.23</v>
      </c>
      <c r="U8065" s="7">
        <v>0</v>
      </c>
      <c r="V8065" s="7">
        <v>0</v>
      </c>
      <c r="W8065" s="7">
        <v>0</v>
      </c>
      <c r="X8065" s="7">
        <v>1986075.92</v>
      </c>
      <c r="Y8065" s="7">
        <v>35550412.18</v>
      </c>
      <c r="Z8065" s="7">
        <v>0</v>
      </c>
      <c r="AA8065" s="7">
        <v>331571.52</v>
      </c>
      <c r="AB8065" s="7">
        <v>15603433.800000001</v>
      </c>
      <c r="AC8065" s="7">
        <v>0</v>
      </c>
      <c r="AD8065" s="7">
        <v>1879664.67</v>
      </c>
      <c r="AE8065" s="7">
        <v>11692306.869999999</v>
      </c>
      <c r="AF8065" s="7">
        <v>0</v>
      </c>
      <c r="AG8065" s="7">
        <v>0</v>
      </c>
      <c r="AH8065" s="7">
        <v>0</v>
      </c>
      <c r="AI8065" s="7">
        <v>21657039.390000001</v>
      </c>
      <c r="AJ8065" s="7">
        <v>0</v>
      </c>
      <c r="AK8065" s="7">
        <v>0</v>
      </c>
      <c r="AL8065" s="7">
        <v>0</v>
      </c>
      <c r="AM8065" s="7">
        <v>0</v>
      </c>
      <c r="AN8065" s="7">
        <v>0</v>
      </c>
      <c r="AO8065" s="7">
        <v>-88228.87</v>
      </c>
      <c r="AP8065" s="7">
        <v>0</v>
      </c>
      <c r="AQ8065" s="7">
        <v>301628017.5</v>
      </c>
      <c r="AR8065" s="7">
        <v>0</v>
      </c>
      <c r="AS8065" s="7">
        <v>0</v>
      </c>
      <c r="AT8065" s="7">
        <v>1091672.703</v>
      </c>
      <c r="AU8065" s="8">
        <f t="shared" si="125"/>
        <v>475552446.19299996</v>
      </c>
    </row>
    <row r="8066" spans="1:47" x14ac:dyDescent="0.3">
      <c r="A8066" s="2">
        <v>2012</v>
      </c>
      <c r="B8066" s="2" t="s">
        <v>80</v>
      </c>
      <c r="C8066" s="2">
        <v>7</v>
      </c>
      <c r="D8066" s="2" t="s">
        <v>48</v>
      </c>
      <c r="E8066" s="7">
        <v>4008.55</v>
      </c>
      <c r="F8066" s="7">
        <v>-0.1</v>
      </c>
      <c r="G8066" s="7">
        <v>0</v>
      </c>
      <c r="H8066" s="7">
        <v>0</v>
      </c>
      <c r="I8066" s="7">
        <v>4436.37</v>
      </c>
      <c r="J8066" s="7">
        <v>14.82</v>
      </c>
      <c r="K8066" s="7">
        <v>53804.68</v>
      </c>
      <c r="L8066" s="7">
        <v>4001903.61</v>
      </c>
      <c r="M8066" s="7">
        <v>313.87</v>
      </c>
      <c r="N8066" s="7">
        <v>7757670.25</v>
      </c>
      <c r="O8066" s="7">
        <v>3910396.96</v>
      </c>
      <c r="P8066" s="7">
        <v>337862.09</v>
      </c>
      <c r="Q8066" s="7">
        <v>0</v>
      </c>
      <c r="R8066" s="7">
        <v>147703.9</v>
      </c>
      <c r="S8066" s="7">
        <v>49387.91</v>
      </c>
      <c r="T8066" s="7">
        <v>27522.17</v>
      </c>
      <c r="U8066" s="7">
        <v>0</v>
      </c>
      <c r="V8066" s="7">
        <v>0</v>
      </c>
      <c r="W8066" s="7">
        <v>0</v>
      </c>
      <c r="X8066" s="7">
        <v>1573.54</v>
      </c>
      <c r="Y8066" s="7">
        <v>8183047.9800000004</v>
      </c>
      <c r="Z8066" s="7">
        <v>0</v>
      </c>
      <c r="AA8066" s="7">
        <v>255.56</v>
      </c>
      <c r="AB8066" s="7">
        <v>2597608.85</v>
      </c>
      <c r="AC8066" s="7">
        <v>0</v>
      </c>
      <c r="AD8066" s="7">
        <v>2971.08</v>
      </c>
      <c r="AE8066" s="7">
        <v>4843513.2699999996</v>
      </c>
      <c r="AF8066" s="7">
        <v>0</v>
      </c>
      <c r="AG8066" s="7">
        <v>0</v>
      </c>
      <c r="AH8066" s="7">
        <v>0</v>
      </c>
      <c r="AI8066" s="7">
        <v>3641919.33</v>
      </c>
      <c r="AJ8066" s="7">
        <v>159469.5</v>
      </c>
      <c r="AK8066" s="7">
        <v>0</v>
      </c>
      <c r="AL8066" s="7">
        <v>0</v>
      </c>
      <c r="AM8066" s="7">
        <v>0</v>
      </c>
      <c r="AN8066" s="7">
        <v>0</v>
      </c>
      <c r="AO8066" s="7">
        <v>356237.77</v>
      </c>
      <c r="AP8066" s="7">
        <v>0</v>
      </c>
      <c r="AQ8066" s="7">
        <v>0</v>
      </c>
      <c r="AR8066" s="7">
        <v>0</v>
      </c>
      <c r="AS8066" s="7">
        <v>0</v>
      </c>
      <c r="AT8066" s="7">
        <v>539105.15</v>
      </c>
      <c r="AU8066" s="8">
        <f t="shared" ref="AU8066:AU8129" si="126">SUM(E8066:AT8066)</f>
        <v>36620727.109999999</v>
      </c>
    </row>
    <row r="8067" spans="1:47" x14ac:dyDescent="0.3">
      <c r="A8067" s="2">
        <v>2012</v>
      </c>
      <c r="B8067" s="2" t="s">
        <v>75</v>
      </c>
      <c r="C8067" s="2">
        <v>2</v>
      </c>
      <c r="D8067" s="2" t="s">
        <v>48</v>
      </c>
      <c r="E8067" s="7">
        <v>3981.86</v>
      </c>
      <c r="F8067" s="7">
        <v>0</v>
      </c>
      <c r="G8067" s="7">
        <v>0</v>
      </c>
      <c r="H8067" s="7">
        <v>0</v>
      </c>
      <c r="I8067" s="7">
        <v>0</v>
      </c>
      <c r="J8067" s="7">
        <v>2062.23</v>
      </c>
      <c r="K8067" s="7">
        <v>1229.02</v>
      </c>
      <c r="L8067" s="7">
        <v>1092801.73</v>
      </c>
      <c r="M8067" s="7">
        <v>0</v>
      </c>
      <c r="N8067" s="7">
        <v>2739683.63</v>
      </c>
      <c r="O8067" s="7">
        <v>3573585.71</v>
      </c>
      <c r="P8067" s="7">
        <v>281963.81</v>
      </c>
      <c r="Q8067" s="7">
        <v>29884.97</v>
      </c>
      <c r="R8067" s="7">
        <v>137826.43</v>
      </c>
      <c r="S8067" s="7">
        <v>36155.17</v>
      </c>
      <c r="T8067" s="7">
        <v>75816.710000000006</v>
      </c>
      <c r="U8067" s="7">
        <v>0</v>
      </c>
      <c r="V8067" s="7">
        <v>456.95</v>
      </c>
      <c r="W8067" s="7">
        <v>0</v>
      </c>
      <c r="X8067" s="7">
        <v>1672.83</v>
      </c>
      <c r="Y8067" s="7">
        <v>4598048.78</v>
      </c>
      <c r="Z8067" s="7">
        <v>0</v>
      </c>
      <c r="AA8067" s="7">
        <v>269.39</v>
      </c>
      <c r="AB8067" s="7">
        <v>1742085</v>
      </c>
      <c r="AC8067" s="7">
        <v>0</v>
      </c>
      <c r="AD8067" s="7">
        <v>-2760.49</v>
      </c>
      <c r="AE8067" s="7">
        <v>1929164.84</v>
      </c>
      <c r="AF8067" s="7">
        <v>0</v>
      </c>
      <c r="AG8067" s="7">
        <v>0</v>
      </c>
      <c r="AH8067" s="7">
        <v>0</v>
      </c>
      <c r="AI8067" s="7">
        <v>3566099.58</v>
      </c>
      <c r="AJ8067" s="7">
        <v>1307.57</v>
      </c>
      <c r="AK8067" s="7">
        <v>0</v>
      </c>
      <c r="AL8067" s="7">
        <v>0</v>
      </c>
      <c r="AM8067" s="7">
        <v>0</v>
      </c>
      <c r="AN8067" s="7">
        <v>0</v>
      </c>
      <c r="AO8067" s="7">
        <v>844996.15</v>
      </c>
      <c r="AP8067" s="7">
        <v>0</v>
      </c>
      <c r="AQ8067" s="7">
        <v>0</v>
      </c>
      <c r="AR8067" s="7">
        <v>0</v>
      </c>
      <c r="AS8067" s="7">
        <v>0</v>
      </c>
      <c r="AT8067" s="7">
        <v>328028.67</v>
      </c>
      <c r="AU8067" s="8">
        <f t="shared" si="126"/>
        <v>20984360.539999999</v>
      </c>
    </row>
    <row r="8068" spans="1:47" x14ac:dyDescent="0.3">
      <c r="A8068" s="2">
        <v>2018</v>
      </c>
      <c r="B8068" s="2" t="s">
        <v>82</v>
      </c>
      <c r="C8068" s="2">
        <v>9</v>
      </c>
      <c r="D8068" s="2" t="s">
        <v>68</v>
      </c>
      <c r="E8068" s="7">
        <v>3956.99</v>
      </c>
      <c r="F8068" s="7">
        <v>74.05</v>
      </c>
      <c r="G8068" s="7">
        <v>0</v>
      </c>
      <c r="H8068" s="7">
        <v>178443.75</v>
      </c>
      <c r="I8068" s="7">
        <v>0</v>
      </c>
      <c r="J8068" s="7">
        <v>0</v>
      </c>
      <c r="K8068" s="7">
        <v>3358760.78</v>
      </c>
      <c r="L8068" s="7">
        <v>10184423.59</v>
      </c>
      <c r="M8068" s="7">
        <v>33856.94</v>
      </c>
      <c r="N8068" s="7">
        <v>14850957.470000001</v>
      </c>
      <c r="O8068" s="7">
        <v>17850122.420000002</v>
      </c>
      <c r="P8068" s="7">
        <v>1464024.47</v>
      </c>
      <c r="Q8068" s="7">
        <v>95636.89</v>
      </c>
      <c r="R8068" s="7">
        <v>792806.23</v>
      </c>
      <c r="S8068" s="7">
        <v>7357490.4100000001</v>
      </c>
      <c r="T8068" s="7">
        <v>4091804.78</v>
      </c>
      <c r="U8068" s="7">
        <v>0</v>
      </c>
      <c r="V8068" s="7">
        <v>0</v>
      </c>
      <c r="W8068" s="7">
        <v>0</v>
      </c>
      <c r="X8068" s="7">
        <v>129941.79</v>
      </c>
      <c r="Y8068" s="7">
        <v>37377512.579999998</v>
      </c>
      <c r="Z8068" s="7">
        <v>0</v>
      </c>
      <c r="AA8068" s="7">
        <v>19528.68</v>
      </c>
      <c r="AB8068" s="7">
        <v>15563430.57</v>
      </c>
      <c r="AC8068" s="7">
        <v>0</v>
      </c>
      <c r="AD8068" s="7">
        <v>28251.27</v>
      </c>
      <c r="AE8068" s="7">
        <v>9348414.5299999993</v>
      </c>
      <c r="AF8068" s="7">
        <v>0</v>
      </c>
      <c r="AG8068" s="7">
        <v>0</v>
      </c>
      <c r="AH8068" s="7">
        <v>0</v>
      </c>
      <c r="AI8068" s="7">
        <v>22373902</v>
      </c>
      <c r="AJ8068" s="7">
        <v>0</v>
      </c>
      <c r="AK8068" s="7">
        <v>0</v>
      </c>
      <c r="AL8068" s="7">
        <v>0</v>
      </c>
      <c r="AM8068" s="7">
        <v>0</v>
      </c>
      <c r="AN8068" s="7">
        <v>0</v>
      </c>
      <c r="AO8068" s="7">
        <v>4036048.17</v>
      </c>
      <c r="AP8068" s="7">
        <v>0</v>
      </c>
      <c r="AQ8068" s="7">
        <v>159416811.19999999</v>
      </c>
      <c r="AR8068" s="7">
        <v>0</v>
      </c>
      <c r="AS8068" s="7">
        <v>0</v>
      </c>
      <c r="AT8068" s="7">
        <v>1491125.7479999999</v>
      </c>
      <c r="AU8068" s="8">
        <f t="shared" si="126"/>
        <v>310047325.30799997</v>
      </c>
    </row>
    <row r="8069" spans="1:47" x14ac:dyDescent="0.3">
      <c r="A8069" s="2">
        <v>2020</v>
      </c>
      <c r="B8069" s="2" t="s">
        <v>85</v>
      </c>
      <c r="C8069" s="2">
        <v>12</v>
      </c>
      <c r="D8069" s="2" t="s">
        <v>69</v>
      </c>
      <c r="E8069" s="7">
        <v>3946.96</v>
      </c>
      <c r="F8069" s="7">
        <v>0</v>
      </c>
      <c r="G8069" s="7">
        <v>0</v>
      </c>
      <c r="H8069" s="7">
        <v>335.42</v>
      </c>
      <c r="I8069" s="7">
        <v>0</v>
      </c>
      <c r="J8069" s="7">
        <v>12968.03</v>
      </c>
      <c r="K8069" s="7">
        <v>49550.720000000001</v>
      </c>
      <c r="L8069" s="7">
        <v>5161719.04</v>
      </c>
      <c r="M8069" s="7">
        <v>894.81</v>
      </c>
      <c r="N8069" s="7">
        <v>10019626.710000001</v>
      </c>
      <c r="O8069" s="7">
        <v>9759883.4100000001</v>
      </c>
      <c r="P8069" s="7">
        <v>116004.09</v>
      </c>
      <c r="Q8069" s="7">
        <v>41519.99</v>
      </c>
      <c r="R8069" s="7">
        <v>1388419.49</v>
      </c>
      <c r="S8069" s="7">
        <v>16349.28</v>
      </c>
      <c r="T8069" s="7">
        <v>182023.16</v>
      </c>
      <c r="U8069" s="7">
        <v>0</v>
      </c>
      <c r="V8069" s="7">
        <v>0</v>
      </c>
      <c r="W8069" s="7">
        <v>0</v>
      </c>
      <c r="X8069" s="7">
        <v>3720.42</v>
      </c>
      <c r="Y8069" s="7">
        <v>12604467.220000001</v>
      </c>
      <c r="Z8069" s="7">
        <v>0</v>
      </c>
      <c r="AA8069" s="7">
        <v>556.75</v>
      </c>
      <c r="AB8069" s="7">
        <v>7042753.46</v>
      </c>
      <c r="AC8069" s="7">
        <v>0</v>
      </c>
      <c r="AD8069" s="7">
        <v>1135.82</v>
      </c>
      <c r="AE8069" s="7">
        <v>6308688.7999999998</v>
      </c>
      <c r="AF8069" s="7">
        <v>0</v>
      </c>
      <c r="AG8069" s="7">
        <v>0</v>
      </c>
      <c r="AH8069" s="7">
        <v>0</v>
      </c>
      <c r="AI8069" s="7">
        <v>23377977.039999999</v>
      </c>
      <c r="AJ8069" s="7">
        <v>0</v>
      </c>
      <c r="AK8069" s="7">
        <v>0</v>
      </c>
      <c r="AL8069" s="7">
        <v>0</v>
      </c>
      <c r="AM8069" s="7">
        <v>0</v>
      </c>
      <c r="AN8069" s="7">
        <v>0</v>
      </c>
      <c r="AO8069" s="7">
        <v>762330.5</v>
      </c>
      <c r="AP8069" s="7">
        <v>0</v>
      </c>
      <c r="AQ8069" s="7">
        <v>70713647.730000004</v>
      </c>
      <c r="AR8069" s="7">
        <v>0</v>
      </c>
      <c r="AS8069" s="7">
        <v>0</v>
      </c>
      <c r="AT8069" s="7">
        <v>849648.76549999998</v>
      </c>
      <c r="AU8069" s="8">
        <f t="shared" si="126"/>
        <v>148418167.61550003</v>
      </c>
    </row>
    <row r="8070" spans="1:47" x14ac:dyDescent="0.3">
      <c r="A8070" s="2">
        <v>2017</v>
      </c>
      <c r="B8070" s="2" t="s">
        <v>81</v>
      </c>
      <c r="C8070" s="2">
        <v>8</v>
      </c>
      <c r="D8070" s="2" t="s">
        <v>51</v>
      </c>
      <c r="E8070" s="7">
        <v>3935.59</v>
      </c>
      <c r="F8070" s="7">
        <v>0</v>
      </c>
      <c r="G8070" s="7">
        <v>0</v>
      </c>
      <c r="H8070" s="7">
        <v>0</v>
      </c>
      <c r="I8070" s="7">
        <v>266.22000000000003</v>
      </c>
      <c r="J8070" s="7">
        <v>5436.79</v>
      </c>
      <c r="K8070" s="7">
        <v>55585.599999999999</v>
      </c>
      <c r="L8070" s="7">
        <v>3921219.01</v>
      </c>
      <c r="M8070" s="7">
        <v>2640.14</v>
      </c>
      <c r="N8070" s="7">
        <v>4423009.16</v>
      </c>
      <c r="O8070" s="7">
        <v>4319197.6399999997</v>
      </c>
      <c r="P8070" s="7">
        <v>84331.06</v>
      </c>
      <c r="Q8070" s="7">
        <v>4758.3900000000003</v>
      </c>
      <c r="R8070" s="7">
        <v>597367.9</v>
      </c>
      <c r="S8070" s="7">
        <v>233102.41</v>
      </c>
      <c r="T8070" s="7">
        <v>37422.550000000003</v>
      </c>
      <c r="U8070" s="7">
        <v>0</v>
      </c>
      <c r="V8070" s="7">
        <v>0</v>
      </c>
      <c r="W8070" s="7">
        <v>0</v>
      </c>
      <c r="X8070" s="7">
        <v>23512.22</v>
      </c>
      <c r="Y8070" s="7">
        <v>6391582.6200000001</v>
      </c>
      <c r="Z8070" s="7">
        <v>0</v>
      </c>
      <c r="AA8070" s="7">
        <v>3812.44</v>
      </c>
      <c r="AB8070" s="7">
        <v>3235042.37</v>
      </c>
      <c r="AC8070" s="7">
        <v>0</v>
      </c>
      <c r="AD8070" s="7">
        <v>2992.03</v>
      </c>
      <c r="AE8070" s="7">
        <v>2234835.7599999998</v>
      </c>
      <c r="AF8070" s="7">
        <v>0</v>
      </c>
      <c r="AG8070" s="7">
        <v>0</v>
      </c>
      <c r="AH8070" s="7">
        <v>0</v>
      </c>
      <c r="AI8070" s="7">
        <v>19341181.300000001</v>
      </c>
      <c r="AJ8070" s="7">
        <v>0</v>
      </c>
      <c r="AK8070" s="7">
        <v>0</v>
      </c>
      <c r="AL8070" s="7">
        <v>0</v>
      </c>
      <c r="AM8070" s="7">
        <v>0</v>
      </c>
      <c r="AN8070" s="7">
        <v>0</v>
      </c>
      <c r="AO8070" s="7">
        <v>2389659.7999999998</v>
      </c>
      <c r="AP8070" s="7">
        <v>0</v>
      </c>
      <c r="AQ8070" s="7">
        <v>34468789</v>
      </c>
      <c r="AR8070" s="7">
        <v>0</v>
      </c>
      <c r="AS8070" s="7">
        <v>0</v>
      </c>
      <c r="AT8070" s="7">
        <v>461802.40340000001</v>
      </c>
      <c r="AU8070" s="8">
        <f t="shared" si="126"/>
        <v>82241482.403400004</v>
      </c>
    </row>
    <row r="8071" spans="1:47" x14ac:dyDescent="0.3">
      <c r="A8071" s="2">
        <v>2006</v>
      </c>
      <c r="B8071" s="2" t="s">
        <v>82</v>
      </c>
      <c r="C8071" s="2">
        <v>9</v>
      </c>
      <c r="D8071" s="2" t="s">
        <v>51</v>
      </c>
      <c r="E8071" s="7">
        <v>3932</v>
      </c>
      <c r="F8071" s="7">
        <v>5</v>
      </c>
      <c r="G8071" s="7">
        <v>887014</v>
      </c>
      <c r="H8071" s="7">
        <v>0</v>
      </c>
      <c r="I8071" s="7">
        <v>0</v>
      </c>
      <c r="J8071" s="7">
        <v>150</v>
      </c>
      <c r="K8071" s="7">
        <v>24273</v>
      </c>
      <c r="L8071" s="7">
        <v>1001135</v>
      </c>
      <c r="M8071" s="7">
        <v>0</v>
      </c>
      <c r="N8071" s="7">
        <v>1253615</v>
      </c>
      <c r="O8071" s="7">
        <v>5083531</v>
      </c>
      <c r="P8071" s="7">
        <v>13538</v>
      </c>
      <c r="Q8071" s="7">
        <v>107</v>
      </c>
      <c r="R8071" s="7">
        <v>327616</v>
      </c>
      <c r="S8071" s="7">
        <v>2</v>
      </c>
      <c r="T8071" s="7">
        <v>392163</v>
      </c>
      <c r="U8071" s="7">
        <v>0</v>
      </c>
      <c r="V8071" s="7">
        <v>7</v>
      </c>
      <c r="W8071" s="7">
        <v>0</v>
      </c>
      <c r="X8071" s="7">
        <v>119</v>
      </c>
      <c r="Y8071" s="7">
        <v>2544711</v>
      </c>
      <c r="Z8071" s="7">
        <v>0</v>
      </c>
      <c r="AA8071" s="7">
        <v>26</v>
      </c>
      <c r="AB8071" s="7">
        <v>1210117</v>
      </c>
      <c r="AC8071" s="7">
        <v>0</v>
      </c>
      <c r="AD8071" s="7">
        <v>0</v>
      </c>
      <c r="AE8071" s="7">
        <v>782858</v>
      </c>
      <c r="AF8071" s="7">
        <v>0</v>
      </c>
      <c r="AG8071" s="7">
        <v>0</v>
      </c>
      <c r="AH8071" s="7">
        <v>0</v>
      </c>
      <c r="AI8071" s="7">
        <v>0</v>
      </c>
      <c r="AJ8071" s="7">
        <v>4180</v>
      </c>
      <c r="AK8071" s="7">
        <v>0</v>
      </c>
      <c r="AL8071" s="7">
        <v>0</v>
      </c>
      <c r="AM8071" s="7">
        <v>0</v>
      </c>
      <c r="AN8071" s="7">
        <v>0</v>
      </c>
      <c r="AO8071" s="7">
        <v>286234</v>
      </c>
      <c r="AP8071" s="7">
        <v>623065</v>
      </c>
      <c r="AQ8071" s="7">
        <v>0</v>
      </c>
      <c r="AR8071" s="7">
        <v>0</v>
      </c>
      <c r="AS8071" s="7">
        <v>0</v>
      </c>
      <c r="AT8071" s="7">
        <v>0</v>
      </c>
      <c r="AU8071" s="8">
        <f t="shared" si="126"/>
        <v>14438398</v>
      </c>
    </row>
    <row r="8072" spans="1:47" x14ac:dyDescent="0.3">
      <c r="A8072" s="2">
        <v>2020</v>
      </c>
      <c r="B8072" s="2" t="s">
        <v>77</v>
      </c>
      <c r="C8072" s="2">
        <v>4</v>
      </c>
      <c r="D8072" s="2" t="s">
        <v>48</v>
      </c>
      <c r="E8072" s="7">
        <v>3924.39</v>
      </c>
      <c r="F8072" s="7">
        <v>0</v>
      </c>
      <c r="G8072" s="7">
        <v>0</v>
      </c>
      <c r="H8072" s="7">
        <v>59513.67</v>
      </c>
      <c r="I8072" s="7">
        <v>8678.58</v>
      </c>
      <c r="J8072" s="7">
        <v>0</v>
      </c>
      <c r="K8072" s="7">
        <v>15654.44</v>
      </c>
      <c r="L8072" s="7">
        <v>1834211.73</v>
      </c>
      <c r="M8072" s="7">
        <v>2000.7</v>
      </c>
      <c r="N8072" s="7">
        <v>12539950.24</v>
      </c>
      <c r="O8072" s="7">
        <v>7799314.4199999999</v>
      </c>
      <c r="P8072" s="7">
        <v>2145855.5099999998</v>
      </c>
      <c r="Q8072" s="7">
        <v>28506.21</v>
      </c>
      <c r="R8072" s="7">
        <v>710019.31</v>
      </c>
      <c r="S8072" s="7">
        <v>189949.06</v>
      </c>
      <c r="T8072" s="7">
        <v>15203.94</v>
      </c>
      <c r="U8072" s="7">
        <v>0</v>
      </c>
      <c r="V8072" s="7">
        <v>0</v>
      </c>
      <c r="W8072" s="7">
        <v>0</v>
      </c>
      <c r="X8072" s="7">
        <v>11926.6</v>
      </c>
      <c r="Y8072" s="7">
        <v>5537869.2999999998</v>
      </c>
      <c r="Z8072" s="7">
        <v>0</v>
      </c>
      <c r="AA8072" s="7">
        <v>1915.41</v>
      </c>
      <c r="AB8072" s="7">
        <v>3945809.28</v>
      </c>
      <c r="AC8072" s="7">
        <v>0</v>
      </c>
      <c r="AD8072" s="7">
        <v>2530.92</v>
      </c>
      <c r="AE8072" s="7">
        <v>8156627.3099999996</v>
      </c>
      <c r="AF8072" s="7">
        <v>0</v>
      </c>
      <c r="AG8072" s="7">
        <v>0</v>
      </c>
      <c r="AH8072" s="7">
        <v>0</v>
      </c>
      <c r="AI8072" s="7">
        <v>8376922.7300000004</v>
      </c>
      <c r="AJ8072" s="7">
        <v>0</v>
      </c>
      <c r="AK8072" s="7">
        <v>0</v>
      </c>
      <c r="AL8072" s="7">
        <v>0</v>
      </c>
      <c r="AM8072" s="7">
        <v>0</v>
      </c>
      <c r="AN8072" s="7">
        <v>0</v>
      </c>
      <c r="AO8072" s="7">
        <v>200533.82</v>
      </c>
      <c r="AP8072" s="7">
        <v>0</v>
      </c>
      <c r="AQ8072" s="7">
        <v>88437707.260000005</v>
      </c>
      <c r="AR8072" s="7">
        <v>0</v>
      </c>
      <c r="AS8072" s="7">
        <v>0</v>
      </c>
      <c r="AT8072" s="7">
        <v>529873.35930000001</v>
      </c>
      <c r="AU8072" s="8">
        <f t="shared" si="126"/>
        <v>140554498.1893</v>
      </c>
    </row>
    <row r="8073" spans="1:47" x14ac:dyDescent="0.3">
      <c r="A8073" s="2">
        <v>2016</v>
      </c>
      <c r="B8073" s="2" t="s">
        <v>47</v>
      </c>
      <c r="C8073" s="2">
        <v>1</v>
      </c>
      <c r="D8073" s="2" t="s">
        <v>64</v>
      </c>
      <c r="E8073" s="7">
        <v>3879.03</v>
      </c>
      <c r="F8073" s="7">
        <v>-29.54</v>
      </c>
      <c r="G8073" s="7">
        <v>0</v>
      </c>
      <c r="H8073" s="7">
        <v>168256.97</v>
      </c>
      <c r="I8073" s="7">
        <v>0</v>
      </c>
      <c r="J8073" s="7">
        <v>0</v>
      </c>
      <c r="K8073" s="7">
        <v>2967818.4</v>
      </c>
      <c r="L8073" s="7">
        <v>4623438.2</v>
      </c>
      <c r="M8073" s="7">
        <v>2407.66</v>
      </c>
      <c r="N8073" s="7">
        <v>43633688.869999997</v>
      </c>
      <c r="O8073" s="7">
        <v>21670946.800000001</v>
      </c>
      <c r="P8073" s="7">
        <v>7767678.5800000001</v>
      </c>
      <c r="Q8073" s="7">
        <v>158266.03</v>
      </c>
      <c r="R8073" s="7">
        <v>1762194.66</v>
      </c>
      <c r="S8073" s="7">
        <v>90212.59</v>
      </c>
      <c r="T8073" s="7">
        <v>396131.19</v>
      </c>
      <c r="U8073" s="7">
        <v>0</v>
      </c>
      <c r="V8073" s="7">
        <v>0</v>
      </c>
      <c r="W8073" s="7">
        <v>0</v>
      </c>
      <c r="X8073" s="7">
        <v>42110.79</v>
      </c>
      <c r="Y8073" s="7">
        <v>42762883.079999998</v>
      </c>
      <c r="Z8073" s="7">
        <v>0</v>
      </c>
      <c r="AA8073" s="7">
        <v>4678.42</v>
      </c>
      <c r="AB8073" s="7">
        <v>16126602.960000001</v>
      </c>
      <c r="AC8073" s="7">
        <v>0</v>
      </c>
      <c r="AD8073" s="7">
        <v>3534.34</v>
      </c>
      <c r="AE8073" s="7">
        <v>26954266.879999999</v>
      </c>
      <c r="AF8073" s="7">
        <v>0</v>
      </c>
      <c r="AG8073" s="7">
        <v>0</v>
      </c>
      <c r="AH8073" s="7">
        <v>0</v>
      </c>
      <c r="AI8073" s="7">
        <v>15394858.43</v>
      </c>
      <c r="AJ8073" s="7">
        <v>0</v>
      </c>
      <c r="AK8073" s="7">
        <v>0</v>
      </c>
      <c r="AL8073" s="7">
        <v>0</v>
      </c>
      <c r="AM8073" s="7">
        <v>0</v>
      </c>
      <c r="AN8073" s="7">
        <v>0</v>
      </c>
      <c r="AO8073" s="7">
        <v>3866408.56</v>
      </c>
      <c r="AP8073" s="7">
        <v>0</v>
      </c>
      <c r="AQ8073" s="7">
        <v>0</v>
      </c>
      <c r="AR8073" s="7">
        <v>114042236.09999999</v>
      </c>
      <c r="AS8073" s="7">
        <v>11570721.810000001</v>
      </c>
      <c r="AT8073" s="7">
        <v>1875795.2320000001</v>
      </c>
      <c r="AU8073" s="8">
        <f t="shared" si="126"/>
        <v>315888986.042</v>
      </c>
    </row>
    <row r="8074" spans="1:47" x14ac:dyDescent="0.3">
      <c r="A8074" s="2">
        <v>2015</v>
      </c>
      <c r="B8074" s="2" t="s">
        <v>79</v>
      </c>
      <c r="C8074" s="2">
        <v>6</v>
      </c>
      <c r="D8074" s="2" t="s">
        <v>68</v>
      </c>
      <c r="E8074" s="7">
        <v>3810.68</v>
      </c>
      <c r="F8074" s="7">
        <v>-14.03</v>
      </c>
      <c r="G8074" s="7">
        <v>0</v>
      </c>
      <c r="H8074" s="7">
        <v>4153.91</v>
      </c>
      <c r="I8074" s="7">
        <v>5450.41</v>
      </c>
      <c r="J8074" s="7">
        <v>0</v>
      </c>
      <c r="K8074" s="7">
        <v>1698349.65</v>
      </c>
      <c r="L8074" s="7">
        <v>12111034.810000001</v>
      </c>
      <c r="M8074" s="7">
        <v>10069.549999999999</v>
      </c>
      <c r="N8074" s="7">
        <v>12209403.75</v>
      </c>
      <c r="O8074" s="7">
        <v>14171837.48</v>
      </c>
      <c r="P8074" s="7">
        <v>1616586.06</v>
      </c>
      <c r="Q8074" s="7">
        <v>126995.84</v>
      </c>
      <c r="R8074" s="7">
        <v>515541.25</v>
      </c>
      <c r="S8074" s="7">
        <v>1703332.6</v>
      </c>
      <c r="T8074" s="7">
        <v>74675.820000000007</v>
      </c>
      <c r="U8074" s="7">
        <v>0</v>
      </c>
      <c r="V8074" s="7">
        <v>0</v>
      </c>
      <c r="W8074" s="7">
        <v>0</v>
      </c>
      <c r="X8074" s="7">
        <v>16175.36</v>
      </c>
      <c r="Y8074" s="7">
        <v>32027596.23</v>
      </c>
      <c r="Z8074" s="7">
        <v>0</v>
      </c>
      <c r="AA8074" s="7">
        <v>2470.02</v>
      </c>
      <c r="AB8074" s="7">
        <v>13237370.74</v>
      </c>
      <c r="AC8074" s="7">
        <v>0</v>
      </c>
      <c r="AD8074" s="7">
        <v>80.209999999999994</v>
      </c>
      <c r="AE8074" s="7">
        <v>8669581.2899999991</v>
      </c>
      <c r="AF8074" s="7">
        <v>0</v>
      </c>
      <c r="AG8074" s="7">
        <v>0</v>
      </c>
      <c r="AH8074" s="7">
        <v>0</v>
      </c>
      <c r="AI8074" s="7">
        <v>14960595.390000001</v>
      </c>
      <c r="AJ8074" s="7">
        <v>0</v>
      </c>
      <c r="AK8074" s="7">
        <v>0</v>
      </c>
      <c r="AL8074" s="7">
        <v>0</v>
      </c>
      <c r="AM8074" s="7">
        <v>0</v>
      </c>
      <c r="AN8074" s="7">
        <v>0</v>
      </c>
      <c r="AO8074" s="7">
        <v>4292309.1100000003</v>
      </c>
      <c r="AP8074" s="7">
        <v>0</v>
      </c>
      <c r="AQ8074" s="7">
        <v>0</v>
      </c>
      <c r="AR8074" s="7">
        <v>87470503.530000001</v>
      </c>
      <c r="AS8074" s="7">
        <v>7318143.6409999998</v>
      </c>
      <c r="AT8074" s="7">
        <v>1739062.1040000001</v>
      </c>
      <c r="AU8074" s="8">
        <f t="shared" si="126"/>
        <v>213985115.405</v>
      </c>
    </row>
    <row r="8075" spans="1:47" x14ac:dyDescent="0.3">
      <c r="A8075" s="2">
        <v>2017</v>
      </c>
      <c r="B8075" s="2" t="s">
        <v>84</v>
      </c>
      <c r="C8075" s="2">
        <v>11</v>
      </c>
      <c r="D8075" s="2" t="s">
        <v>64</v>
      </c>
      <c r="E8075" s="7">
        <v>3787.93</v>
      </c>
      <c r="F8075" s="7">
        <v>14.35</v>
      </c>
      <c r="G8075" s="7">
        <v>0</v>
      </c>
      <c r="H8075" s="7">
        <v>568604.05000000005</v>
      </c>
      <c r="I8075" s="7">
        <v>4779.05</v>
      </c>
      <c r="J8075" s="7">
        <v>0</v>
      </c>
      <c r="K8075" s="7">
        <v>3014614.24</v>
      </c>
      <c r="L8075" s="7">
        <v>14552359.390000001</v>
      </c>
      <c r="M8075" s="7">
        <v>0</v>
      </c>
      <c r="N8075" s="7">
        <v>22533254.460000001</v>
      </c>
      <c r="O8075" s="7">
        <v>34559760.780000001</v>
      </c>
      <c r="P8075" s="7">
        <v>2601317.23</v>
      </c>
      <c r="Q8075" s="7">
        <v>106923.67</v>
      </c>
      <c r="R8075" s="7">
        <v>1539792.85</v>
      </c>
      <c r="S8075" s="7">
        <v>354916.22</v>
      </c>
      <c r="T8075" s="7">
        <v>736655.67</v>
      </c>
      <c r="U8075" s="7">
        <v>0</v>
      </c>
      <c r="V8075" s="7">
        <v>0</v>
      </c>
      <c r="W8075" s="7">
        <v>0</v>
      </c>
      <c r="X8075" s="7">
        <v>32424.799999999999</v>
      </c>
      <c r="Y8075" s="7">
        <v>55589186.740000002</v>
      </c>
      <c r="Z8075" s="7">
        <v>0</v>
      </c>
      <c r="AA8075" s="7">
        <v>6040.49</v>
      </c>
      <c r="AB8075" s="7">
        <v>14016665.460000001</v>
      </c>
      <c r="AC8075" s="7">
        <v>0</v>
      </c>
      <c r="AD8075" s="7">
        <v>843.58</v>
      </c>
      <c r="AE8075" s="7">
        <v>14839805.609999999</v>
      </c>
      <c r="AF8075" s="7">
        <v>0</v>
      </c>
      <c r="AG8075" s="7">
        <v>0</v>
      </c>
      <c r="AH8075" s="7">
        <v>0</v>
      </c>
      <c r="AI8075" s="7">
        <v>33949478.140000001</v>
      </c>
      <c r="AJ8075" s="7">
        <v>0</v>
      </c>
      <c r="AK8075" s="7">
        <v>0</v>
      </c>
      <c r="AL8075" s="7">
        <v>0</v>
      </c>
      <c r="AM8075" s="7">
        <v>0</v>
      </c>
      <c r="AN8075" s="7">
        <v>0</v>
      </c>
      <c r="AO8075" s="7">
        <v>13185247.01</v>
      </c>
      <c r="AP8075" s="7">
        <v>0</v>
      </c>
      <c r="AQ8075" s="7">
        <v>171697703.90000001</v>
      </c>
      <c r="AR8075" s="7">
        <v>0</v>
      </c>
      <c r="AS8075" s="7">
        <v>0</v>
      </c>
      <c r="AT8075" s="7">
        <v>1488766.3060000001</v>
      </c>
      <c r="AU8075" s="8">
        <f t="shared" si="126"/>
        <v>385382941.926</v>
      </c>
    </row>
    <row r="8076" spans="1:47" x14ac:dyDescent="0.3">
      <c r="A8076" s="2">
        <v>2000</v>
      </c>
      <c r="B8076" s="2" t="s">
        <v>83</v>
      </c>
      <c r="C8076" s="2">
        <v>10</v>
      </c>
      <c r="D8076" s="2" t="s">
        <v>69</v>
      </c>
      <c r="E8076" s="7">
        <v>3771</v>
      </c>
      <c r="F8076" s="7">
        <v>0</v>
      </c>
      <c r="G8076" s="7">
        <v>282192</v>
      </c>
      <c r="H8076" s="7">
        <v>0</v>
      </c>
      <c r="I8076" s="7">
        <v>0</v>
      </c>
      <c r="J8076" s="7">
        <v>0</v>
      </c>
      <c r="K8076" s="7">
        <v>1646</v>
      </c>
      <c r="L8076" s="7">
        <v>216554</v>
      </c>
      <c r="M8076" s="7">
        <v>60308</v>
      </c>
      <c r="N8076" s="7">
        <v>914279</v>
      </c>
      <c r="O8076" s="7">
        <v>378222</v>
      </c>
      <c r="P8076" s="7">
        <v>6501</v>
      </c>
      <c r="Q8076" s="7">
        <v>18920</v>
      </c>
      <c r="R8076" s="7">
        <v>14229</v>
      </c>
      <c r="S8076" s="7">
        <v>2058</v>
      </c>
      <c r="T8076" s="7">
        <v>38071</v>
      </c>
      <c r="U8076" s="7">
        <v>0</v>
      </c>
      <c r="V8076" s="7">
        <v>2415</v>
      </c>
      <c r="W8076" s="7">
        <v>1284883</v>
      </c>
      <c r="X8076" s="7">
        <v>0</v>
      </c>
      <c r="Y8076" s="7">
        <v>0</v>
      </c>
      <c r="Z8076" s="7">
        <v>501715</v>
      </c>
      <c r="AA8076" s="7">
        <v>0</v>
      </c>
      <c r="AB8076" s="7">
        <v>0</v>
      </c>
      <c r="AC8076" s="7">
        <v>753509</v>
      </c>
      <c r="AD8076" s="7">
        <v>0</v>
      </c>
      <c r="AE8076" s="7">
        <v>0</v>
      </c>
      <c r="AF8076" s="7">
        <v>0</v>
      </c>
      <c r="AG8076" s="7">
        <v>0</v>
      </c>
      <c r="AH8076" s="7">
        <v>2538808</v>
      </c>
      <c r="AI8076" s="7">
        <v>0</v>
      </c>
      <c r="AJ8076" s="7">
        <v>302</v>
      </c>
      <c r="AK8076" s="7">
        <v>0</v>
      </c>
      <c r="AL8076" s="7">
        <v>0</v>
      </c>
      <c r="AM8076" s="7">
        <v>0</v>
      </c>
      <c r="AN8076" s="7">
        <v>0</v>
      </c>
      <c r="AO8076" s="7">
        <v>19591</v>
      </c>
      <c r="AP8076" s="7">
        <v>0</v>
      </c>
      <c r="AQ8076" s="7">
        <v>0</v>
      </c>
      <c r="AR8076" s="7">
        <v>0</v>
      </c>
      <c r="AS8076" s="7">
        <v>0</v>
      </c>
      <c r="AT8076" s="7">
        <v>0</v>
      </c>
      <c r="AU8076" s="8">
        <f t="shared" si="126"/>
        <v>7037974</v>
      </c>
    </row>
    <row r="8077" spans="1:47" x14ac:dyDescent="0.3">
      <c r="A8077" s="2">
        <v>2016</v>
      </c>
      <c r="B8077" s="2" t="s">
        <v>78</v>
      </c>
      <c r="C8077" s="2">
        <v>5</v>
      </c>
      <c r="D8077" s="2" t="s">
        <v>68</v>
      </c>
      <c r="E8077" s="7">
        <v>3760.02</v>
      </c>
      <c r="F8077" s="7">
        <v>-14.13</v>
      </c>
      <c r="G8077" s="7">
        <v>0</v>
      </c>
      <c r="H8077" s="7">
        <v>196141.38</v>
      </c>
      <c r="I8077" s="7">
        <v>0</v>
      </c>
      <c r="J8077" s="7">
        <v>58.46</v>
      </c>
      <c r="K8077" s="7">
        <v>1696206.17</v>
      </c>
      <c r="L8077" s="7">
        <v>14804592.550000001</v>
      </c>
      <c r="M8077" s="7">
        <v>273.72000000000003</v>
      </c>
      <c r="N8077" s="7">
        <v>14412158.93</v>
      </c>
      <c r="O8077" s="7">
        <v>15032933.73</v>
      </c>
      <c r="P8077" s="7">
        <v>1852152.15</v>
      </c>
      <c r="Q8077" s="7">
        <v>83382.86</v>
      </c>
      <c r="R8077" s="7">
        <v>534460.79</v>
      </c>
      <c r="S8077" s="7">
        <v>1853588.83</v>
      </c>
      <c r="T8077" s="7">
        <v>133953.32999999999</v>
      </c>
      <c r="U8077" s="7">
        <v>0</v>
      </c>
      <c r="V8077" s="7">
        <v>0</v>
      </c>
      <c r="W8077" s="7">
        <v>0</v>
      </c>
      <c r="X8077" s="7">
        <v>27271.55</v>
      </c>
      <c r="Y8077" s="7">
        <v>36568021</v>
      </c>
      <c r="Z8077" s="7">
        <v>0</v>
      </c>
      <c r="AA8077" s="7">
        <v>4260.3500000000004</v>
      </c>
      <c r="AB8077" s="7">
        <v>14896404</v>
      </c>
      <c r="AC8077" s="7">
        <v>0</v>
      </c>
      <c r="AD8077" s="7">
        <v>310.22000000000003</v>
      </c>
      <c r="AE8077" s="7">
        <v>9915399.6400000006</v>
      </c>
      <c r="AF8077" s="7">
        <v>0</v>
      </c>
      <c r="AG8077" s="7">
        <v>0</v>
      </c>
      <c r="AH8077" s="7">
        <v>0</v>
      </c>
      <c r="AI8077" s="7">
        <v>15539306.25</v>
      </c>
      <c r="AJ8077" s="7">
        <v>0</v>
      </c>
      <c r="AK8077" s="7">
        <v>0</v>
      </c>
      <c r="AL8077" s="7">
        <v>0</v>
      </c>
      <c r="AM8077" s="7">
        <v>0</v>
      </c>
      <c r="AN8077" s="7">
        <v>0</v>
      </c>
      <c r="AO8077" s="7">
        <v>3704342.42</v>
      </c>
      <c r="AP8077" s="7">
        <v>0</v>
      </c>
      <c r="AQ8077" s="7">
        <v>0</v>
      </c>
      <c r="AR8077" s="7">
        <v>87663140.700000003</v>
      </c>
      <c r="AS8077" s="7">
        <v>6932983.2680000002</v>
      </c>
      <c r="AT8077" s="7">
        <v>1847833.1529999999</v>
      </c>
      <c r="AU8077" s="8">
        <f t="shared" si="126"/>
        <v>227702921.34099999</v>
      </c>
    </row>
    <row r="8078" spans="1:47" x14ac:dyDescent="0.3">
      <c r="A8078" s="2">
        <v>2017</v>
      </c>
      <c r="B8078" s="2" t="s">
        <v>75</v>
      </c>
      <c r="C8078" s="2">
        <v>2</v>
      </c>
      <c r="D8078" s="2" t="s">
        <v>49</v>
      </c>
      <c r="E8078" s="7">
        <v>3755.82</v>
      </c>
      <c r="F8078" s="7">
        <v>1410.23</v>
      </c>
      <c r="G8078" s="7">
        <v>0</v>
      </c>
      <c r="H8078" s="7">
        <v>1080478.3500000001</v>
      </c>
      <c r="I8078" s="7">
        <v>0</v>
      </c>
      <c r="J8078" s="7">
        <v>5854.11</v>
      </c>
      <c r="K8078" s="7">
        <v>2924795.64</v>
      </c>
      <c r="L8078" s="7">
        <v>4745146.75</v>
      </c>
      <c r="M8078" s="7">
        <v>52426.28</v>
      </c>
      <c r="N8078" s="7">
        <v>15679144.74</v>
      </c>
      <c r="O8078" s="7">
        <v>23787296.620000001</v>
      </c>
      <c r="P8078" s="7">
        <v>1467122.17</v>
      </c>
      <c r="Q8078" s="7">
        <v>150991.70000000001</v>
      </c>
      <c r="R8078" s="7">
        <v>1315634.98</v>
      </c>
      <c r="S8078" s="7">
        <v>269244.5</v>
      </c>
      <c r="T8078" s="7">
        <v>105140.34</v>
      </c>
      <c r="U8078" s="7">
        <v>0</v>
      </c>
      <c r="V8078" s="7">
        <v>0</v>
      </c>
      <c r="W8078" s="7">
        <v>0</v>
      </c>
      <c r="X8078" s="7">
        <v>99274.91</v>
      </c>
      <c r="Y8078" s="7">
        <v>42326961.039999999</v>
      </c>
      <c r="Z8078" s="7">
        <v>0</v>
      </c>
      <c r="AA8078" s="7">
        <v>16212.98</v>
      </c>
      <c r="AB8078" s="7">
        <v>16900649.32</v>
      </c>
      <c r="AC8078" s="7">
        <v>0</v>
      </c>
      <c r="AD8078" s="7">
        <v>184454.51</v>
      </c>
      <c r="AE8078" s="7">
        <v>10553377.48</v>
      </c>
      <c r="AF8078" s="7">
        <v>0</v>
      </c>
      <c r="AG8078" s="7">
        <v>2268.56</v>
      </c>
      <c r="AH8078" s="7">
        <v>0</v>
      </c>
      <c r="AI8078" s="7">
        <v>19570648.280000001</v>
      </c>
      <c r="AJ8078" s="7">
        <v>0</v>
      </c>
      <c r="AK8078" s="7">
        <v>0</v>
      </c>
      <c r="AL8078" s="7">
        <v>0</v>
      </c>
      <c r="AM8078" s="7">
        <v>0</v>
      </c>
      <c r="AN8078" s="7">
        <v>0</v>
      </c>
      <c r="AO8078" s="7">
        <v>4105667.35</v>
      </c>
      <c r="AP8078" s="7">
        <v>0</v>
      </c>
      <c r="AQ8078" s="7">
        <v>0</v>
      </c>
      <c r="AR8078" s="7">
        <v>131808901.59999999</v>
      </c>
      <c r="AS8078" s="7">
        <v>8427991.1140000001</v>
      </c>
      <c r="AT8078" s="7">
        <v>2937768.5809999998</v>
      </c>
      <c r="AU8078" s="8">
        <f t="shared" si="126"/>
        <v>288522617.95499998</v>
      </c>
    </row>
    <row r="8079" spans="1:47" x14ac:dyDescent="0.3">
      <c r="A8079" s="2">
        <v>2006</v>
      </c>
      <c r="B8079" s="2" t="s">
        <v>80</v>
      </c>
      <c r="C8079" s="2">
        <v>7</v>
      </c>
      <c r="D8079" s="2" t="s">
        <v>51</v>
      </c>
      <c r="E8079" s="7">
        <v>3737</v>
      </c>
      <c r="F8079" s="7">
        <v>32</v>
      </c>
      <c r="G8079" s="7">
        <v>639659</v>
      </c>
      <c r="H8079" s="7">
        <v>0</v>
      </c>
      <c r="I8079" s="7">
        <v>6327</v>
      </c>
      <c r="J8079" s="7">
        <v>0</v>
      </c>
      <c r="K8079" s="7">
        <v>16573</v>
      </c>
      <c r="L8079" s="7">
        <v>1058917</v>
      </c>
      <c r="M8079" s="7">
        <v>0</v>
      </c>
      <c r="N8079" s="7">
        <v>1822886</v>
      </c>
      <c r="O8079" s="7">
        <v>4521963</v>
      </c>
      <c r="P8079" s="7">
        <v>12045</v>
      </c>
      <c r="Q8079" s="7">
        <v>5241</v>
      </c>
      <c r="R8079" s="7">
        <v>80707</v>
      </c>
      <c r="S8079" s="7">
        <v>12</v>
      </c>
      <c r="T8079" s="7">
        <v>8631</v>
      </c>
      <c r="U8079" s="7">
        <v>0</v>
      </c>
      <c r="V8079" s="7">
        <v>602</v>
      </c>
      <c r="W8079" s="7">
        <v>0</v>
      </c>
      <c r="X8079" s="7">
        <v>49</v>
      </c>
      <c r="Y8079" s="7">
        <v>2063704</v>
      </c>
      <c r="Z8079" s="7">
        <v>0</v>
      </c>
      <c r="AA8079" s="7">
        <v>11</v>
      </c>
      <c r="AB8079" s="7">
        <v>1069015</v>
      </c>
      <c r="AC8079" s="7">
        <v>0</v>
      </c>
      <c r="AD8079" s="7">
        <v>0</v>
      </c>
      <c r="AE8079" s="7">
        <v>1377915</v>
      </c>
      <c r="AF8079" s="7">
        <v>0</v>
      </c>
      <c r="AG8079" s="7">
        <v>0</v>
      </c>
      <c r="AH8079" s="7">
        <v>0</v>
      </c>
      <c r="AI8079" s="7">
        <v>0</v>
      </c>
      <c r="AJ8079" s="7">
        <v>5088</v>
      </c>
      <c r="AK8079" s="7">
        <v>0</v>
      </c>
      <c r="AL8079" s="7">
        <v>0</v>
      </c>
      <c r="AM8079" s="7">
        <v>0</v>
      </c>
      <c r="AN8079" s="7">
        <v>0</v>
      </c>
      <c r="AO8079" s="7">
        <v>105719</v>
      </c>
      <c r="AP8079" s="7">
        <v>749380</v>
      </c>
      <c r="AQ8079" s="7">
        <v>0</v>
      </c>
      <c r="AR8079" s="7">
        <v>0</v>
      </c>
      <c r="AS8079" s="7">
        <v>0</v>
      </c>
      <c r="AT8079" s="7">
        <v>0</v>
      </c>
      <c r="AU8079" s="8">
        <f t="shared" si="126"/>
        <v>13548213</v>
      </c>
    </row>
    <row r="8080" spans="1:47" x14ac:dyDescent="0.3">
      <c r="A8080" s="2">
        <v>2005</v>
      </c>
      <c r="B8080" s="2" t="s">
        <v>79</v>
      </c>
      <c r="C8080" s="2">
        <v>6</v>
      </c>
      <c r="D8080" s="2" t="s">
        <v>48</v>
      </c>
      <c r="E8080" s="7">
        <v>3724</v>
      </c>
      <c r="F8080" s="7">
        <v>22</v>
      </c>
      <c r="G8080" s="7">
        <v>301012</v>
      </c>
      <c r="H8080" s="7">
        <v>0</v>
      </c>
      <c r="I8080" s="7">
        <v>0</v>
      </c>
      <c r="J8080" s="7">
        <v>0</v>
      </c>
      <c r="K8080" s="7">
        <v>11322</v>
      </c>
      <c r="L8080" s="7">
        <v>957859</v>
      </c>
      <c r="M8080" s="7">
        <v>26</v>
      </c>
      <c r="N8080" s="7">
        <v>992572</v>
      </c>
      <c r="O8080" s="7">
        <v>1445044</v>
      </c>
      <c r="P8080" s="7">
        <v>111313</v>
      </c>
      <c r="Q8080" s="7">
        <v>770</v>
      </c>
      <c r="R8080" s="7">
        <v>51525</v>
      </c>
      <c r="S8080" s="7">
        <v>252</v>
      </c>
      <c r="T8080" s="7">
        <v>22268</v>
      </c>
      <c r="U8080" s="7">
        <v>0</v>
      </c>
      <c r="V8080" s="7">
        <v>51325</v>
      </c>
      <c r="W8080" s="7">
        <v>0</v>
      </c>
      <c r="X8080" s="7">
        <v>173</v>
      </c>
      <c r="Y8080" s="7">
        <v>2906866</v>
      </c>
      <c r="Z8080" s="7">
        <v>0</v>
      </c>
      <c r="AA8080" s="7">
        <v>25</v>
      </c>
      <c r="AB8080" s="7">
        <v>936449</v>
      </c>
      <c r="AC8080" s="7">
        <v>0</v>
      </c>
      <c r="AD8080" s="7">
        <v>0</v>
      </c>
      <c r="AE8080" s="7">
        <v>646358</v>
      </c>
      <c r="AF8080" s="7">
        <v>0</v>
      </c>
      <c r="AG8080" s="7">
        <v>0</v>
      </c>
      <c r="AH8080" s="7">
        <v>0</v>
      </c>
      <c r="AI8080" s="7">
        <v>0</v>
      </c>
      <c r="AJ8080" s="7">
        <v>2112</v>
      </c>
      <c r="AK8080" s="7">
        <v>0</v>
      </c>
      <c r="AL8080" s="7">
        <v>0</v>
      </c>
      <c r="AM8080" s="7">
        <v>0</v>
      </c>
      <c r="AN8080" s="7">
        <v>233496</v>
      </c>
      <c r="AO8080" s="7">
        <v>58878</v>
      </c>
      <c r="AP8080" s="7">
        <v>171585</v>
      </c>
      <c r="AQ8080" s="7">
        <v>0</v>
      </c>
      <c r="AR8080" s="7">
        <v>0</v>
      </c>
      <c r="AS8080" s="7">
        <v>0</v>
      </c>
      <c r="AT8080" s="7">
        <v>0</v>
      </c>
      <c r="AU8080" s="8">
        <f t="shared" si="126"/>
        <v>8904976</v>
      </c>
    </row>
    <row r="8081" spans="1:47" x14ac:dyDescent="0.3">
      <c r="A8081" s="2">
        <v>2016</v>
      </c>
      <c r="B8081" s="2" t="s">
        <v>83</v>
      </c>
      <c r="C8081" s="2">
        <v>10</v>
      </c>
      <c r="D8081" s="2" t="s">
        <v>68</v>
      </c>
      <c r="E8081" s="7">
        <v>3645.85</v>
      </c>
      <c r="F8081" s="7">
        <v>-10.61</v>
      </c>
      <c r="G8081" s="7">
        <v>0</v>
      </c>
      <c r="H8081" s="7">
        <v>193952.81</v>
      </c>
      <c r="I8081" s="7">
        <v>11106.4</v>
      </c>
      <c r="J8081" s="7">
        <v>284.99</v>
      </c>
      <c r="K8081" s="7">
        <v>1770572.94</v>
      </c>
      <c r="L8081" s="7">
        <v>9469450.5</v>
      </c>
      <c r="M8081" s="7">
        <v>206107.94</v>
      </c>
      <c r="N8081" s="7">
        <v>29703410.859999999</v>
      </c>
      <c r="O8081" s="7">
        <v>15387071.640000001</v>
      </c>
      <c r="P8081" s="7">
        <v>2635852.9500000002</v>
      </c>
      <c r="Q8081" s="7">
        <v>129743.33</v>
      </c>
      <c r="R8081" s="7">
        <v>605552.13</v>
      </c>
      <c r="S8081" s="7">
        <v>2081679.05</v>
      </c>
      <c r="T8081" s="7">
        <v>435304.98</v>
      </c>
      <c r="U8081" s="7">
        <v>0</v>
      </c>
      <c r="V8081" s="7">
        <v>0</v>
      </c>
      <c r="W8081" s="7">
        <v>0</v>
      </c>
      <c r="X8081" s="7">
        <v>41365.61</v>
      </c>
      <c r="Y8081" s="7">
        <v>32037198.68</v>
      </c>
      <c r="Z8081" s="7">
        <v>0</v>
      </c>
      <c r="AA8081" s="7">
        <v>6708.39</v>
      </c>
      <c r="AB8081" s="7">
        <v>14090276.9</v>
      </c>
      <c r="AC8081" s="7">
        <v>0</v>
      </c>
      <c r="AD8081" s="7">
        <v>171693.68</v>
      </c>
      <c r="AE8081" s="7">
        <v>20186206.039999999</v>
      </c>
      <c r="AF8081" s="7">
        <v>0</v>
      </c>
      <c r="AG8081" s="7">
        <v>0</v>
      </c>
      <c r="AH8081" s="7">
        <v>0</v>
      </c>
      <c r="AI8081" s="7">
        <v>17488092.149999999</v>
      </c>
      <c r="AJ8081" s="7">
        <v>0</v>
      </c>
      <c r="AK8081" s="7">
        <v>0</v>
      </c>
      <c r="AL8081" s="7">
        <v>0</v>
      </c>
      <c r="AM8081" s="7">
        <v>0</v>
      </c>
      <c r="AN8081" s="7">
        <v>0</v>
      </c>
      <c r="AO8081" s="7">
        <v>3170045.69</v>
      </c>
      <c r="AP8081" s="7">
        <v>0</v>
      </c>
      <c r="AQ8081" s="7">
        <v>0</v>
      </c>
      <c r="AR8081" s="7">
        <v>81422111.799999997</v>
      </c>
      <c r="AS8081" s="7">
        <v>6781536.7470000004</v>
      </c>
      <c r="AT8081" s="7">
        <v>2326601.1179999998</v>
      </c>
      <c r="AU8081" s="8">
        <f t="shared" si="126"/>
        <v>240355562.565</v>
      </c>
    </row>
    <row r="8082" spans="1:47" x14ac:dyDescent="0.3">
      <c r="A8082" s="2">
        <v>2015</v>
      </c>
      <c r="B8082" s="2" t="s">
        <v>82</v>
      </c>
      <c r="C8082" s="2">
        <v>9</v>
      </c>
      <c r="D8082" s="2" t="s">
        <v>49</v>
      </c>
      <c r="E8082" s="7">
        <v>3632.61</v>
      </c>
      <c r="F8082" s="7">
        <v>1307.49</v>
      </c>
      <c r="G8082" s="7">
        <v>0</v>
      </c>
      <c r="H8082" s="7">
        <v>730271.8</v>
      </c>
      <c r="I8082" s="7">
        <v>0</v>
      </c>
      <c r="J8082" s="7">
        <v>0</v>
      </c>
      <c r="K8082" s="7">
        <v>1632992.78</v>
      </c>
      <c r="L8082" s="7">
        <v>14046177.92</v>
      </c>
      <c r="M8082" s="7">
        <v>29833.46</v>
      </c>
      <c r="N8082" s="7">
        <v>13785412.619999999</v>
      </c>
      <c r="O8082" s="7">
        <v>20225993.379999999</v>
      </c>
      <c r="P8082" s="7">
        <v>1028172.32</v>
      </c>
      <c r="Q8082" s="7">
        <v>112685.87</v>
      </c>
      <c r="R8082" s="7">
        <v>1445803.37</v>
      </c>
      <c r="S8082" s="7">
        <v>225326.26</v>
      </c>
      <c r="T8082" s="7">
        <v>1149577.95</v>
      </c>
      <c r="U8082" s="7">
        <v>0</v>
      </c>
      <c r="V8082" s="7">
        <v>0</v>
      </c>
      <c r="W8082" s="7">
        <v>0</v>
      </c>
      <c r="X8082" s="7">
        <v>60550.17</v>
      </c>
      <c r="Y8082" s="7">
        <v>36247415.969999999</v>
      </c>
      <c r="Z8082" s="7">
        <v>0</v>
      </c>
      <c r="AA8082" s="7">
        <v>10440.620000000001</v>
      </c>
      <c r="AB8082" s="7">
        <v>12552031.35</v>
      </c>
      <c r="AC8082" s="7">
        <v>0</v>
      </c>
      <c r="AD8082" s="7">
        <v>14954</v>
      </c>
      <c r="AE8082" s="7">
        <v>9204407.4000000004</v>
      </c>
      <c r="AF8082" s="7">
        <v>0</v>
      </c>
      <c r="AG8082" s="7">
        <v>22811.99</v>
      </c>
      <c r="AH8082" s="7">
        <v>0</v>
      </c>
      <c r="AI8082" s="7">
        <v>17178483.68</v>
      </c>
      <c r="AJ8082" s="7">
        <v>0</v>
      </c>
      <c r="AK8082" s="7">
        <v>0</v>
      </c>
      <c r="AL8082" s="7">
        <v>0</v>
      </c>
      <c r="AM8082" s="7">
        <v>0</v>
      </c>
      <c r="AN8082" s="7">
        <v>0</v>
      </c>
      <c r="AO8082" s="7">
        <v>9316882.7899999991</v>
      </c>
      <c r="AP8082" s="7">
        <v>0</v>
      </c>
      <c r="AQ8082" s="7">
        <v>0</v>
      </c>
      <c r="AR8082" s="7">
        <v>120255012.7</v>
      </c>
      <c r="AS8082" s="7">
        <v>7493394.3140000002</v>
      </c>
      <c r="AT8082" s="7">
        <v>5769679.1310000001</v>
      </c>
      <c r="AU8082" s="8">
        <f t="shared" si="126"/>
        <v>272543251.94499999</v>
      </c>
    </row>
    <row r="8083" spans="1:47" x14ac:dyDescent="0.3">
      <c r="A8083" s="2">
        <v>2007</v>
      </c>
      <c r="B8083" s="2" t="s">
        <v>47</v>
      </c>
      <c r="C8083" s="2">
        <v>1</v>
      </c>
      <c r="D8083" s="2" t="s">
        <v>68</v>
      </c>
      <c r="E8083" s="7">
        <v>3614</v>
      </c>
      <c r="F8083" s="7">
        <v>86</v>
      </c>
      <c r="G8083" s="7">
        <v>950479</v>
      </c>
      <c r="H8083" s="7">
        <v>14337</v>
      </c>
      <c r="I8083" s="7">
        <v>13931</v>
      </c>
      <c r="J8083" s="7">
        <v>375</v>
      </c>
      <c r="K8083" s="7">
        <v>437154</v>
      </c>
      <c r="L8083" s="7">
        <v>648967</v>
      </c>
      <c r="M8083" s="7">
        <v>1169</v>
      </c>
      <c r="N8083" s="7">
        <v>9341024</v>
      </c>
      <c r="O8083" s="7">
        <v>4951235</v>
      </c>
      <c r="P8083" s="7">
        <v>4267591</v>
      </c>
      <c r="Q8083" s="7">
        <v>12839</v>
      </c>
      <c r="R8083" s="7">
        <v>201905</v>
      </c>
      <c r="S8083" s="7">
        <v>10530</v>
      </c>
      <c r="T8083" s="7">
        <v>45115</v>
      </c>
      <c r="U8083" s="7">
        <v>0</v>
      </c>
      <c r="V8083" s="7">
        <v>1073647</v>
      </c>
      <c r="W8083" s="7">
        <v>0</v>
      </c>
      <c r="X8083" s="7">
        <v>2605</v>
      </c>
      <c r="Y8083" s="7">
        <v>11794830</v>
      </c>
      <c r="Z8083" s="7">
        <v>0</v>
      </c>
      <c r="AA8083" s="7">
        <v>405</v>
      </c>
      <c r="AB8083" s="7">
        <v>6048080</v>
      </c>
      <c r="AC8083" s="7">
        <v>0</v>
      </c>
      <c r="AD8083" s="7">
        <v>51290</v>
      </c>
      <c r="AE8083" s="7">
        <v>6388695</v>
      </c>
      <c r="AF8083" s="7">
        <v>0</v>
      </c>
      <c r="AG8083" s="7">
        <v>0</v>
      </c>
      <c r="AH8083" s="7">
        <v>0</v>
      </c>
      <c r="AI8083" s="7">
        <v>0</v>
      </c>
      <c r="AJ8083" s="7">
        <v>2439</v>
      </c>
      <c r="AK8083" s="7">
        <v>0</v>
      </c>
      <c r="AL8083" s="7">
        <v>0</v>
      </c>
      <c r="AM8083" s="7">
        <v>0</v>
      </c>
      <c r="AN8083" s="7">
        <v>0</v>
      </c>
      <c r="AO8083" s="7">
        <v>833370</v>
      </c>
      <c r="AP8083" s="7">
        <v>436486</v>
      </c>
      <c r="AQ8083" s="7">
        <v>0</v>
      </c>
      <c r="AR8083" s="7">
        <v>0</v>
      </c>
      <c r="AS8083" s="7">
        <v>0</v>
      </c>
      <c r="AT8083" s="7">
        <v>0</v>
      </c>
      <c r="AU8083" s="8">
        <f t="shared" si="126"/>
        <v>47532198</v>
      </c>
    </row>
    <row r="8084" spans="1:47" x14ac:dyDescent="0.3">
      <c r="A8084" s="2">
        <v>2013</v>
      </c>
      <c r="B8084" s="2" t="s">
        <v>79</v>
      </c>
      <c r="C8084" s="2">
        <v>6</v>
      </c>
      <c r="D8084" s="2" t="s">
        <v>48</v>
      </c>
      <c r="E8084" s="7">
        <v>3604.77</v>
      </c>
      <c r="F8084" s="7">
        <v>340.33</v>
      </c>
      <c r="G8084" s="7">
        <v>0</v>
      </c>
      <c r="H8084" s="7">
        <v>0</v>
      </c>
      <c r="I8084" s="7">
        <v>5678.19</v>
      </c>
      <c r="J8084" s="7">
        <v>0</v>
      </c>
      <c r="K8084" s="7">
        <v>16687.41</v>
      </c>
      <c r="L8084" s="7">
        <v>4150523.52</v>
      </c>
      <c r="M8084" s="7">
        <v>80.58</v>
      </c>
      <c r="N8084" s="7">
        <v>4475716.41</v>
      </c>
      <c r="O8084" s="7">
        <v>4692013.8499999996</v>
      </c>
      <c r="P8084" s="7">
        <v>412842.09</v>
      </c>
      <c r="Q8084" s="7">
        <v>0</v>
      </c>
      <c r="R8084" s="7">
        <v>191369.74</v>
      </c>
      <c r="S8084" s="7">
        <v>44909.06</v>
      </c>
      <c r="T8084" s="7">
        <v>20545.099999999999</v>
      </c>
      <c r="U8084" s="7">
        <v>0</v>
      </c>
      <c r="V8084" s="7">
        <v>0</v>
      </c>
      <c r="W8084" s="7">
        <v>0</v>
      </c>
      <c r="X8084" s="7">
        <v>2022.27</v>
      </c>
      <c r="Y8084" s="7">
        <v>8997862.0899999999</v>
      </c>
      <c r="Z8084" s="7">
        <v>0</v>
      </c>
      <c r="AA8084" s="7">
        <v>328.62</v>
      </c>
      <c r="AB8084" s="7">
        <v>3004845.05</v>
      </c>
      <c r="AC8084" s="7">
        <v>0</v>
      </c>
      <c r="AD8084" s="7">
        <v>318.29000000000002</v>
      </c>
      <c r="AE8084" s="7">
        <v>2830418.18</v>
      </c>
      <c r="AF8084" s="7">
        <v>0</v>
      </c>
      <c r="AG8084" s="7">
        <v>0</v>
      </c>
      <c r="AH8084" s="7">
        <v>0</v>
      </c>
      <c r="AI8084" s="7">
        <v>5645981.5999999996</v>
      </c>
      <c r="AJ8084" s="7">
        <v>487</v>
      </c>
      <c r="AK8084" s="7">
        <v>0</v>
      </c>
      <c r="AL8084" s="7">
        <v>0</v>
      </c>
      <c r="AM8084" s="7">
        <v>0</v>
      </c>
      <c r="AN8084" s="7">
        <v>0</v>
      </c>
      <c r="AO8084" s="7">
        <v>759090.71</v>
      </c>
      <c r="AP8084" s="7">
        <v>0</v>
      </c>
      <c r="AQ8084" s="7">
        <v>0</v>
      </c>
      <c r="AR8084" s="7">
        <v>37695360.670000002</v>
      </c>
      <c r="AS8084" s="7">
        <v>2780509.8659999999</v>
      </c>
      <c r="AT8084" s="7">
        <v>1736811.9469999999</v>
      </c>
      <c r="AU8084" s="8">
        <f t="shared" si="126"/>
        <v>77468347.342999995</v>
      </c>
    </row>
    <row r="8085" spans="1:47" x14ac:dyDescent="0.3">
      <c r="A8085" s="2">
        <v>2024</v>
      </c>
      <c r="B8085" s="2" t="s">
        <v>77</v>
      </c>
      <c r="C8085" s="2">
        <v>4</v>
      </c>
      <c r="D8085" s="2" t="s">
        <v>48</v>
      </c>
      <c r="E8085" s="7">
        <v>3598.91</v>
      </c>
      <c r="F8085" s="7">
        <v>0</v>
      </c>
      <c r="G8085" s="7">
        <v>0</v>
      </c>
      <c r="H8085" s="7">
        <v>0</v>
      </c>
      <c r="I8085" s="7">
        <v>220.2</v>
      </c>
      <c r="J8085" s="7">
        <v>0</v>
      </c>
      <c r="K8085" s="7">
        <v>117319.96</v>
      </c>
      <c r="L8085" s="7">
        <v>4004832.61</v>
      </c>
      <c r="M8085" s="7">
        <v>164195.34</v>
      </c>
      <c r="N8085" s="7">
        <v>19786221.489999998</v>
      </c>
      <c r="O8085" s="7">
        <v>11522303.279999999</v>
      </c>
      <c r="P8085" s="7">
        <v>4635374.7</v>
      </c>
      <c r="Q8085" s="7">
        <v>93127.76</v>
      </c>
      <c r="R8085" s="7">
        <v>708488.68</v>
      </c>
      <c r="S8085" s="7">
        <v>368016.79</v>
      </c>
      <c r="T8085" s="7">
        <v>224134.63</v>
      </c>
      <c r="U8085" s="7">
        <v>0</v>
      </c>
      <c r="V8085" s="7">
        <v>0</v>
      </c>
      <c r="W8085" s="7">
        <v>0</v>
      </c>
      <c r="X8085" s="7">
        <v>0</v>
      </c>
      <c r="Y8085" s="7">
        <v>20382961.059999999</v>
      </c>
      <c r="Z8085" s="7">
        <v>0</v>
      </c>
      <c r="AA8085" s="7">
        <v>0</v>
      </c>
      <c r="AB8085" s="7">
        <v>9026731.3100000005</v>
      </c>
      <c r="AC8085" s="7">
        <v>0</v>
      </c>
      <c r="AD8085" s="7">
        <v>100441.37</v>
      </c>
      <c r="AE8085" s="7">
        <v>12871772.369999999</v>
      </c>
      <c r="AF8085" s="7">
        <v>0</v>
      </c>
      <c r="AG8085" s="7">
        <v>0</v>
      </c>
      <c r="AH8085" s="7">
        <v>0</v>
      </c>
      <c r="AI8085" s="7">
        <v>17941164.129999999</v>
      </c>
      <c r="AJ8085" s="7">
        <v>0</v>
      </c>
      <c r="AK8085" s="7">
        <v>0</v>
      </c>
      <c r="AL8085" s="7">
        <v>0</v>
      </c>
      <c r="AM8085" s="7">
        <v>0</v>
      </c>
      <c r="AN8085" s="7">
        <v>0</v>
      </c>
      <c r="AO8085" s="7">
        <v>714648.33</v>
      </c>
      <c r="AP8085" s="7">
        <v>0</v>
      </c>
      <c r="AQ8085" s="7">
        <v>97271315.420000002</v>
      </c>
      <c r="AR8085" s="7">
        <v>0</v>
      </c>
      <c r="AS8085" s="7">
        <v>0</v>
      </c>
      <c r="AT8085" s="7">
        <v>2302893.6430000002</v>
      </c>
      <c r="AU8085" s="8">
        <f t="shared" si="126"/>
        <v>202239761.98300001</v>
      </c>
    </row>
    <row r="8086" spans="1:47" x14ac:dyDescent="0.3">
      <c r="A8086" s="2">
        <v>2013</v>
      </c>
      <c r="B8086" s="2" t="s">
        <v>78</v>
      </c>
      <c r="C8086" s="2">
        <v>5</v>
      </c>
      <c r="D8086" s="2" t="s">
        <v>48</v>
      </c>
      <c r="E8086" s="7">
        <v>3590.59</v>
      </c>
      <c r="F8086" s="7">
        <v>-197.7</v>
      </c>
      <c r="G8086" s="7">
        <v>0</v>
      </c>
      <c r="H8086" s="7">
        <v>0</v>
      </c>
      <c r="I8086" s="7">
        <v>1372</v>
      </c>
      <c r="J8086" s="7">
        <v>1367.49</v>
      </c>
      <c r="K8086" s="7">
        <v>13254.46</v>
      </c>
      <c r="L8086" s="7">
        <v>4615418.74</v>
      </c>
      <c r="M8086" s="7">
        <v>0</v>
      </c>
      <c r="N8086" s="7">
        <v>3860661.95</v>
      </c>
      <c r="O8086" s="7">
        <v>4455741.5</v>
      </c>
      <c r="P8086" s="7">
        <v>479747.24</v>
      </c>
      <c r="Q8086" s="7">
        <v>6127.09</v>
      </c>
      <c r="R8086" s="7">
        <v>194786.74</v>
      </c>
      <c r="S8086" s="7">
        <v>47569.25</v>
      </c>
      <c r="T8086" s="7">
        <v>20384.2</v>
      </c>
      <c r="U8086" s="7">
        <v>0</v>
      </c>
      <c r="V8086" s="7">
        <v>0</v>
      </c>
      <c r="W8086" s="7">
        <v>0</v>
      </c>
      <c r="X8086" s="7">
        <v>1743.5</v>
      </c>
      <c r="Y8086" s="7">
        <v>7425802.9800000004</v>
      </c>
      <c r="Z8086" s="7">
        <v>0</v>
      </c>
      <c r="AA8086" s="7">
        <v>289.25</v>
      </c>
      <c r="AB8086" s="7">
        <v>2766492.56</v>
      </c>
      <c r="AC8086" s="7">
        <v>0</v>
      </c>
      <c r="AD8086" s="7">
        <v>777.6</v>
      </c>
      <c r="AE8086" s="7">
        <v>2566142.5499999998</v>
      </c>
      <c r="AF8086" s="7">
        <v>0</v>
      </c>
      <c r="AG8086" s="7">
        <v>0</v>
      </c>
      <c r="AH8086" s="7">
        <v>0</v>
      </c>
      <c r="AI8086" s="7">
        <v>4783053.72</v>
      </c>
      <c r="AJ8086" s="7">
        <v>86708.5</v>
      </c>
      <c r="AK8086" s="7">
        <v>0</v>
      </c>
      <c r="AL8086" s="7">
        <v>0</v>
      </c>
      <c r="AM8086" s="7">
        <v>0</v>
      </c>
      <c r="AN8086" s="7">
        <v>0</v>
      </c>
      <c r="AO8086" s="7">
        <v>338038.81</v>
      </c>
      <c r="AP8086" s="7">
        <v>0</v>
      </c>
      <c r="AQ8086" s="7">
        <v>0</v>
      </c>
      <c r="AR8086" s="7">
        <v>40366400.890000001</v>
      </c>
      <c r="AS8086" s="7">
        <v>2627154.5189999999</v>
      </c>
      <c r="AT8086" s="7">
        <v>2575070.9819999998</v>
      </c>
      <c r="AU8086" s="8">
        <f t="shared" si="126"/>
        <v>77237499.410999984</v>
      </c>
    </row>
    <row r="8087" spans="1:47" x14ac:dyDescent="0.3">
      <c r="A8087" s="2">
        <v>2022</v>
      </c>
      <c r="B8087" s="2" t="s">
        <v>85</v>
      </c>
      <c r="C8087" s="2">
        <v>12</v>
      </c>
      <c r="D8087" s="2" t="s">
        <v>48</v>
      </c>
      <c r="E8087" s="7">
        <v>3583.69</v>
      </c>
      <c r="F8087" s="7">
        <v>0</v>
      </c>
      <c r="G8087" s="7">
        <v>0</v>
      </c>
      <c r="H8087" s="7">
        <v>361954.65</v>
      </c>
      <c r="I8087" s="7">
        <v>0</v>
      </c>
      <c r="J8087" s="7">
        <v>311.93</v>
      </c>
      <c r="K8087" s="7">
        <v>170440.63</v>
      </c>
      <c r="L8087" s="7">
        <v>7813301.8799999999</v>
      </c>
      <c r="M8087" s="7">
        <v>18097.93</v>
      </c>
      <c r="N8087" s="7">
        <v>11588171.65</v>
      </c>
      <c r="O8087" s="7">
        <v>11525538.1</v>
      </c>
      <c r="P8087" s="7">
        <v>1241602.68</v>
      </c>
      <c r="Q8087" s="7">
        <v>132932.92000000001</v>
      </c>
      <c r="R8087" s="7">
        <v>920755.92</v>
      </c>
      <c r="S8087" s="7">
        <v>626199.65</v>
      </c>
      <c r="T8087" s="7">
        <v>62842.12</v>
      </c>
      <c r="U8087" s="7">
        <v>0</v>
      </c>
      <c r="V8087" s="7">
        <v>0</v>
      </c>
      <c r="W8087" s="7">
        <v>0</v>
      </c>
      <c r="X8087" s="7">
        <v>7090.69</v>
      </c>
      <c r="Y8087" s="7">
        <v>15067721.75</v>
      </c>
      <c r="Z8087" s="7">
        <v>0</v>
      </c>
      <c r="AA8087" s="7">
        <v>1100.55</v>
      </c>
      <c r="AB8087" s="7">
        <v>7786918</v>
      </c>
      <c r="AC8087" s="7">
        <v>0</v>
      </c>
      <c r="AD8087" s="7">
        <v>12604.29</v>
      </c>
      <c r="AE8087" s="7">
        <v>6998510.9199999999</v>
      </c>
      <c r="AF8087" s="7">
        <v>0</v>
      </c>
      <c r="AG8087" s="7">
        <v>0</v>
      </c>
      <c r="AH8087" s="7">
        <v>0</v>
      </c>
      <c r="AI8087" s="7">
        <v>8259365</v>
      </c>
      <c r="AJ8087" s="7">
        <v>0</v>
      </c>
      <c r="AK8087" s="7">
        <v>0</v>
      </c>
      <c r="AL8087" s="7">
        <v>0</v>
      </c>
      <c r="AM8087" s="7">
        <v>0</v>
      </c>
      <c r="AN8087" s="7">
        <v>0</v>
      </c>
      <c r="AO8087" s="7">
        <v>756786.39</v>
      </c>
      <c r="AP8087" s="7">
        <v>0</v>
      </c>
      <c r="AQ8087" s="7">
        <v>157802732.30000001</v>
      </c>
      <c r="AR8087" s="7">
        <v>0</v>
      </c>
      <c r="AS8087" s="7">
        <v>0</v>
      </c>
      <c r="AT8087" s="7">
        <v>2694228.1329999999</v>
      </c>
      <c r="AU8087" s="8">
        <f t="shared" si="126"/>
        <v>233852791.77299997</v>
      </c>
    </row>
    <row r="8088" spans="1:47" x14ac:dyDescent="0.3">
      <c r="A8088" s="2">
        <v>2000</v>
      </c>
      <c r="B8088" s="2" t="s">
        <v>77</v>
      </c>
      <c r="C8088" s="2">
        <v>4</v>
      </c>
      <c r="D8088" s="2" t="s">
        <v>68</v>
      </c>
      <c r="E8088" s="7">
        <v>3564</v>
      </c>
      <c r="F8088" s="7">
        <v>0</v>
      </c>
      <c r="G8088" s="7">
        <v>613766</v>
      </c>
      <c r="H8088" s="7">
        <v>0</v>
      </c>
      <c r="I8088" s="7">
        <v>32</v>
      </c>
      <c r="J8088" s="7">
        <v>907</v>
      </c>
      <c r="K8088" s="7">
        <v>75616</v>
      </c>
      <c r="L8088" s="7">
        <v>1814647</v>
      </c>
      <c r="M8088" s="7">
        <v>2303</v>
      </c>
      <c r="N8088" s="7">
        <v>2259875</v>
      </c>
      <c r="O8088" s="7">
        <v>2740524</v>
      </c>
      <c r="P8088" s="7">
        <v>154273</v>
      </c>
      <c r="Q8088" s="7">
        <v>28868</v>
      </c>
      <c r="R8088" s="7">
        <v>123057</v>
      </c>
      <c r="S8088" s="7">
        <v>4377</v>
      </c>
      <c r="T8088" s="7">
        <v>47538</v>
      </c>
      <c r="U8088" s="7">
        <v>0</v>
      </c>
      <c r="V8088" s="7">
        <v>60930</v>
      </c>
      <c r="W8088" s="7">
        <v>5586771</v>
      </c>
      <c r="X8088" s="7">
        <v>0</v>
      </c>
      <c r="Y8088" s="7">
        <v>0</v>
      </c>
      <c r="Z8088" s="7">
        <v>1365191</v>
      </c>
      <c r="AA8088" s="7">
        <v>0</v>
      </c>
      <c r="AB8088" s="7">
        <v>0</v>
      </c>
      <c r="AC8088" s="7">
        <v>2037054</v>
      </c>
      <c r="AD8088" s="7">
        <v>0</v>
      </c>
      <c r="AE8088" s="7">
        <v>0</v>
      </c>
      <c r="AF8088" s="7">
        <v>0</v>
      </c>
      <c r="AG8088" s="7">
        <v>0</v>
      </c>
      <c r="AH8088" s="7">
        <v>4940450</v>
      </c>
      <c r="AI8088" s="7">
        <v>0</v>
      </c>
      <c r="AJ8088" s="7">
        <v>64328</v>
      </c>
      <c r="AK8088" s="7">
        <v>0</v>
      </c>
      <c r="AL8088" s="7">
        <v>0</v>
      </c>
      <c r="AM8088" s="7">
        <v>0</v>
      </c>
      <c r="AN8088" s="7">
        <v>0</v>
      </c>
      <c r="AO8088" s="7">
        <v>27127</v>
      </c>
      <c r="AP8088" s="7">
        <v>0</v>
      </c>
      <c r="AQ8088" s="7">
        <v>0</v>
      </c>
      <c r="AR8088" s="7">
        <v>0</v>
      </c>
      <c r="AS8088" s="7">
        <v>0</v>
      </c>
      <c r="AT8088" s="7">
        <v>0</v>
      </c>
      <c r="AU8088" s="8">
        <f t="shared" si="126"/>
        <v>21951198</v>
      </c>
    </row>
    <row r="8089" spans="1:47" x14ac:dyDescent="0.3">
      <c r="A8089" s="2">
        <v>2024</v>
      </c>
      <c r="B8089" s="2" t="s">
        <v>78</v>
      </c>
      <c r="C8089" s="2">
        <v>5</v>
      </c>
      <c r="D8089" s="2" t="s">
        <v>48</v>
      </c>
      <c r="E8089" s="7">
        <v>3503.34</v>
      </c>
      <c r="F8089" s="7">
        <v>0</v>
      </c>
      <c r="G8089" s="7">
        <v>0</v>
      </c>
      <c r="H8089" s="7">
        <v>53682.26</v>
      </c>
      <c r="I8089" s="7">
        <v>0</v>
      </c>
      <c r="J8089" s="7">
        <v>140443.29999999999</v>
      </c>
      <c r="K8089" s="7">
        <v>124163.95</v>
      </c>
      <c r="L8089" s="7">
        <v>20951175.84</v>
      </c>
      <c r="M8089" s="7">
        <v>7283.15</v>
      </c>
      <c r="N8089" s="7">
        <v>9354909.5299999993</v>
      </c>
      <c r="O8089" s="7">
        <v>11107751.85</v>
      </c>
      <c r="P8089" s="7">
        <v>885151.53</v>
      </c>
      <c r="Q8089" s="7">
        <v>33006.25</v>
      </c>
      <c r="R8089" s="7">
        <v>691424.93</v>
      </c>
      <c r="S8089" s="7">
        <v>740597.39</v>
      </c>
      <c r="T8089" s="7">
        <v>61834.23</v>
      </c>
      <c r="U8089" s="7">
        <v>0</v>
      </c>
      <c r="V8089" s="7">
        <v>0</v>
      </c>
      <c r="W8089" s="7">
        <v>0</v>
      </c>
      <c r="X8089" s="7">
        <v>0</v>
      </c>
      <c r="Y8089" s="7">
        <v>20251143.699999999</v>
      </c>
      <c r="Z8089" s="7">
        <v>0</v>
      </c>
      <c r="AA8089" s="7">
        <v>0</v>
      </c>
      <c r="AB8089" s="7">
        <v>9271496.8100000005</v>
      </c>
      <c r="AC8089" s="7">
        <v>0</v>
      </c>
      <c r="AD8089" s="7">
        <v>6662.4</v>
      </c>
      <c r="AE8089" s="7">
        <v>6489713.29</v>
      </c>
      <c r="AF8089" s="7">
        <v>0</v>
      </c>
      <c r="AG8089" s="7">
        <v>0</v>
      </c>
      <c r="AH8089" s="7">
        <v>0</v>
      </c>
      <c r="AI8089" s="7">
        <v>9531765.5899999999</v>
      </c>
      <c r="AJ8089" s="7">
        <v>0</v>
      </c>
      <c r="AK8089" s="7">
        <v>0</v>
      </c>
      <c r="AL8089" s="7">
        <v>0</v>
      </c>
      <c r="AM8089" s="7">
        <v>0</v>
      </c>
      <c r="AN8089" s="7">
        <v>0</v>
      </c>
      <c r="AO8089" s="7">
        <v>875772.27</v>
      </c>
      <c r="AP8089" s="7">
        <v>0</v>
      </c>
      <c r="AQ8089" s="7">
        <v>101908714.8</v>
      </c>
      <c r="AR8089" s="7">
        <v>0</v>
      </c>
      <c r="AS8089" s="7">
        <v>0</v>
      </c>
      <c r="AT8089" s="7">
        <v>3057615.1230000001</v>
      </c>
      <c r="AU8089" s="8">
        <f t="shared" si="126"/>
        <v>195547811.53300002</v>
      </c>
    </row>
    <row r="8090" spans="1:47" x14ac:dyDescent="0.3">
      <c r="A8090" s="2">
        <v>2009</v>
      </c>
      <c r="B8090" s="2" t="s">
        <v>77</v>
      </c>
      <c r="C8090" s="2">
        <v>4</v>
      </c>
      <c r="D8090" s="2" t="s">
        <v>48</v>
      </c>
      <c r="E8090" s="7">
        <v>3485.64</v>
      </c>
      <c r="F8090" s="7">
        <v>18.8</v>
      </c>
      <c r="G8090" s="7">
        <v>266106.21000000002</v>
      </c>
      <c r="H8090" s="7">
        <v>0</v>
      </c>
      <c r="I8090" s="7">
        <v>3603.38</v>
      </c>
      <c r="J8090" s="7">
        <v>0</v>
      </c>
      <c r="K8090" s="7">
        <v>46132.42</v>
      </c>
      <c r="L8090" s="7">
        <v>3327518.69</v>
      </c>
      <c r="M8090" s="7">
        <v>67.599999999999994</v>
      </c>
      <c r="N8090" s="7">
        <v>5489725.5199999996</v>
      </c>
      <c r="O8090" s="7">
        <v>2449805</v>
      </c>
      <c r="P8090" s="7">
        <v>135315.64000000001</v>
      </c>
      <c r="Q8090" s="7">
        <v>4254.96</v>
      </c>
      <c r="R8090" s="7">
        <v>89080.76</v>
      </c>
      <c r="S8090" s="7">
        <v>25389.89</v>
      </c>
      <c r="T8090" s="7">
        <v>11389.34</v>
      </c>
      <c r="U8090" s="7">
        <v>0</v>
      </c>
      <c r="V8090" s="7">
        <v>3490.57</v>
      </c>
      <c r="W8090" s="7">
        <v>0</v>
      </c>
      <c r="X8090" s="7">
        <v>510.67</v>
      </c>
      <c r="Y8090" s="7">
        <v>5380494.6900000004</v>
      </c>
      <c r="Z8090" s="7">
        <v>0</v>
      </c>
      <c r="AA8090" s="7">
        <v>103.51</v>
      </c>
      <c r="AB8090" s="7">
        <v>2565472.96</v>
      </c>
      <c r="AC8090" s="7">
        <v>0</v>
      </c>
      <c r="AD8090" s="7">
        <v>1864.85</v>
      </c>
      <c r="AE8090" s="7">
        <v>3141307.13</v>
      </c>
      <c r="AF8090" s="7">
        <v>0</v>
      </c>
      <c r="AG8090" s="7">
        <v>0</v>
      </c>
      <c r="AH8090" s="7">
        <v>0</v>
      </c>
      <c r="AI8090" s="7">
        <v>0</v>
      </c>
      <c r="AJ8090" s="7">
        <v>1918.5</v>
      </c>
      <c r="AK8090" s="7">
        <v>0</v>
      </c>
      <c r="AL8090" s="7">
        <v>0</v>
      </c>
      <c r="AM8090" s="7">
        <v>0</v>
      </c>
      <c r="AN8090" s="7">
        <v>0</v>
      </c>
      <c r="AO8090" s="7">
        <v>254241.57</v>
      </c>
      <c r="AP8090" s="7">
        <v>266610.14</v>
      </c>
      <c r="AQ8090" s="7">
        <v>0</v>
      </c>
      <c r="AR8090" s="7">
        <v>0</v>
      </c>
      <c r="AS8090" s="7">
        <v>0</v>
      </c>
      <c r="AT8090" s="7">
        <v>0</v>
      </c>
      <c r="AU8090" s="8">
        <f t="shared" si="126"/>
        <v>23467908.440000005</v>
      </c>
    </row>
    <row r="8091" spans="1:47" x14ac:dyDescent="0.3">
      <c r="A8091" s="2">
        <v>2005</v>
      </c>
      <c r="B8091" s="2" t="s">
        <v>47</v>
      </c>
      <c r="C8091" s="2">
        <v>1</v>
      </c>
      <c r="D8091" s="2" t="s">
        <v>69</v>
      </c>
      <c r="E8091" s="7">
        <v>3478</v>
      </c>
      <c r="F8091" s="7">
        <v>10</v>
      </c>
      <c r="G8091" s="7">
        <v>320298</v>
      </c>
      <c r="H8091" s="7">
        <v>0</v>
      </c>
      <c r="I8091" s="7">
        <v>0</v>
      </c>
      <c r="J8091" s="7">
        <v>0</v>
      </c>
      <c r="K8091" s="7">
        <v>9223</v>
      </c>
      <c r="L8091" s="7">
        <v>221509</v>
      </c>
      <c r="M8091" s="7">
        <v>0</v>
      </c>
      <c r="N8091" s="7">
        <v>1828468</v>
      </c>
      <c r="O8091" s="7">
        <v>1057821</v>
      </c>
      <c r="P8091" s="7">
        <v>63920</v>
      </c>
      <c r="Q8091" s="7">
        <v>0</v>
      </c>
      <c r="R8091" s="7">
        <v>101969</v>
      </c>
      <c r="S8091" s="7">
        <v>704</v>
      </c>
      <c r="T8091" s="7">
        <v>15201</v>
      </c>
      <c r="U8091" s="7">
        <v>0</v>
      </c>
      <c r="V8091" s="7">
        <v>9351</v>
      </c>
      <c r="W8091" s="7">
        <v>0</v>
      </c>
      <c r="X8091" s="7">
        <v>0</v>
      </c>
      <c r="Y8091" s="7">
        <v>2458035</v>
      </c>
      <c r="Z8091" s="7">
        <v>0</v>
      </c>
      <c r="AA8091" s="7">
        <v>0</v>
      </c>
      <c r="AB8091" s="7">
        <v>1008339</v>
      </c>
      <c r="AC8091" s="7">
        <v>0</v>
      </c>
      <c r="AD8091" s="7">
        <v>0</v>
      </c>
      <c r="AE8091" s="7">
        <v>1469842</v>
      </c>
      <c r="AF8091" s="7">
        <v>0</v>
      </c>
      <c r="AG8091" s="7">
        <v>0</v>
      </c>
      <c r="AH8091" s="7">
        <v>0</v>
      </c>
      <c r="AI8091" s="7">
        <v>0</v>
      </c>
      <c r="AJ8091" s="7">
        <v>1146</v>
      </c>
      <c r="AK8091" s="7">
        <v>0</v>
      </c>
      <c r="AL8091" s="7">
        <v>0</v>
      </c>
      <c r="AM8091" s="7">
        <v>0</v>
      </c>
      <c r="AN8091" s="7">
        <v>135383</v>
      </c>
      <c r="AO8091" s="7">
        <v>64928</v>
      </c>
      <c r="AP8091" s="7">
        <v>695080</v>
      </c>
      <c r="AQ8091" s="7">
        <v>0</v>
      </c>
      <c r="AR8091" s="7">
        <v>0</v>
      </c>
      <c r="AS8091" s="7">
        <v>0</v>
      </c>
      <c r="AT8091" s="7">
        <v>0</v>
      </c>
      <c r="AU8091" s="8">
        <f t="shared" si="126"/>
        <v>9464705</v>
      </c>
    </row>
    <row r="8092" spans="1:47" x14ac:dyDescent="0.3">
      <c r="A8092" s="2">
        <v>2005</v>
      </c>
      <c r="B8092" s="2" t="s">
        <v>83</v>
      </c>
      <c r="C8092" s="2">
        <v>10</v>
      </c>
      <c r="D8092" s="2" t="s">
        <v>69</v>
      </c>
      <c r="E8092" s="7">
        <v>3452</v>
      </c>
      <c r="F8092" s="7">
        <v>10</v>
      </c>
      <c r="G8092" s="7">
        <v>422960</v>
      </c>
      <c r="H8092" s="7">
        <v>0</v>
      </c>
      <c r="I8092" s="7">
        <v>0</v>
      </c>
      <c r="J8092" s="7">
        <v>0</v>
      </c>
      <c r="K8092" s="7">
        <v>7834</v>
      </c>
      <c r="L8092" s="7">
        <v>387387</v>
      </c>
      <c r="M8092" s="7">
        <v>276</v>
      </c>
      <c r="N8092" s="7">
        <v>1970911</v>
      </c>
      <c r="O8092" s="7">
        <v>1367614</v>
      </c>
      <c r="P8092" s="7">
        <v>93532</v>
      </c>
      <c r="Q8092" s="7">
        <v>0</v>
      </c>
      <c r="R8092" s="7">
        <v>31310</v>
      </c>
      <c r="S8092" s="7">
        <v>742</v>
      </c>
      <c r="T8092" s="7">
        <v>55704</v>
      </c>
      <c r="U8092" s="7">
        <v>0</v>
      </c>
      <c r="V8092" s="7">
        <v>10905</v>
      </c>
      <c r="W8092" s="7">
        <v>0</v>
      </c>
      <c r="X8092" s="7">
        <v>0</v>
      </c>
      <c r="Y8092" s="7">
        <v>2213470</v>
      </c>
      <c r="Z8092" s="7">
        <v>0</v>
      </c>
      <c r="AA8092" s="7">
        <v>0</v>
      </c>
      <c r="AB8092" s="7">
        <v>981636</v>
      </c>
      <c r="AC8092" s="7">
        <v>0</v>
      </c>
      <c r="AD8092" s="7">
        <v>0</v>
      </c>
      <c r="AE8092" s="7">
        <v>1394686</v>
      </c>
      <c r="AF8092" s="7">
        <v>0</v>
      </c>
      <c r="AG8092" s="7">
        <v>0</v>
      </c>
      <c r="AH8092" s="7">
        <v>0</v>
      </c>
      <c r="AI8092" s="7">
        <v>0</v>
      </c>
      <c r="AJ8092" s="7">
        <v>1546</v>
      </c>
      <c r="AK8092" s="7">
        <v>0</v>
      </c>
      <c r="AL8092" s="7">
        <v>0</v>
      </c>
      <c r="AM8092" s="7">
        <v>0</v>
      </c>
      <c r="AN8092" s="7">
        <v>149955</v>
      </c>
      <c r="AO8092" s="7">
        <v>114191</v>
      </c>
      <c r="AP8092" s="7">
        <v>358369.76530000003</v>
      </c>
      <c r="AQ8092" s="7">
        <v>0</v>
      </c>
      <c r="AR8092" s="7">
        <v>10218986.83</v>
      </c>
      <c r="AS8092" s="7">
        <v>310459.17349999998</v>
      </c>
      <c r="AT8092" s="7">
        <v>0</v>
      </c>
      <c r="AU8092" s="8">
        <f t="shared" si="126"/>
        <v>20095936.768800002</v>
      </c>
    </row>
    <row r="8093" spans="1:47" x14ac:dyDescent="0.3">
      <c r="A8093" s="2">
        <v>2004</v>
      </c>
      <c r="B8093" s="2" t="s">
        <v>83</v>
      </c>
      <c r="C8093" s="2">
        <v>10</v>
      </c>
      <c r="D8093" s="2" t="s">
        <v>69</v>
      </c>
      <c r="E8093" s="7">
        <v>3442</v>
      </c>
      <c r="F8093" s="7">
        <v>0</v>
      </c>
      <c r="G8093" s="7">
        <v>370677</v>
      </c>
      <c r="H8093" s="7">
        <v>0</v>
      </c>
      <c r="I8093" s="7">
        <v>0</v>
      </c>
      <c r="J8093" s="7">
        <v>0</v>
      </c>
      <c r="K8093" s="7">
        <v>7322</v>
      </c>
      <c r="L8093" s="7">
        <v>270331</v>
      </c>
      <c r="M8093" s="7">
        <v>0</v>
      </c>
      <c r="N8093" s="7">
        <v>1589817</v>
      </c>
      <c r="O8093" s="7">
        <v>1530168</v>
      </c>
      <c r="P8093" s="7">
        <v>15335</v>
      </c>
      <c r="Q8093" s="7">
        <v>0</v>
      </c>
      <c r="R8093" s="7">
        <v>24181</v>
      </c>
      <c r="S8093" s="7">
        <v>589</v>
      </c>
      <c r="T8093" s="7">
        <v>28921</v>
      </c>
      <c r="U8093" s="7">
        <v>0</v>
      </c>
      <c r="V8093" s="7">
        <v>8488</v>
      </c>
      <c r="W8093" s="7">
        <v>0</v>
      </c>
      <c r="X8093" s="7">
        <v>5246</v>
      </c>
      <c r="Y8093" s="7">
        <v>1809902</v>
      </c>
      <c r="Z8093" s="7">
        <v>0</v>
      </c>
      <c r="AA8093" s="7">
        <v>853</v>
      </c>
      <c r="AB8093" s="7">
        <v>785714</v>
      </c>
      <c r="AC8093" s="7">
        <v>0</v>
      </c>
      <c r="AD8093" s="7">
        <v>0</v>
      </c>
      <c r="AE8093" s="7">
        <v>1223480</v>
      </c>
      <c r="AF8093" s="7">
        <v>0</v>
      </c>
      <c r="AG8093" s="7">
        <v>0</v>
      </c>
      <c r="AH8093" s="7">
        <v>0</v>
      </c>
      <c r="AI8093" s="7">
        <v>0</v>
      </c>
      <c r="AJ8093" s="7">
        <v>539</v>
      </c>
      <c r="AK8093" s="7">
        <v>15060</v>
      </c>
      <c r="AL8093" s="7">
        <v>156451</v>
      </c>
      <c r="AM8093" s="7">
        <v>9309</v>
      </c>
      <c r="AN8093" s="7">
        <v>0</v>
      </c>
      <c r="AO8093" s="7">
        <v>47487</v>
      </c>
      <c r="AP8093" s="7">
        <v>4917472</v>
      </c>
      <c r="AQ8093" s="7">
        <v>0</v>
      </c>
      <c r="AR8093" s="7">
        <v>0</v>
      </c>
      <c r="AS8093" s="7">
        <v>0</v>
      </c>
      <c r="AT8093" s="7">
        <v>0</v>
      </c>
      <c r="AU8093" s="8">
        <f t="shared" si="126"/>
        <v>12820784</v>
      </c>
    </row>
    <row r="8094" spans="1:47" x14ac:dyDescent="0.3">
      <c r="A8094" s="2">
        <v>2009</v>
      </c>
      <c r="B8094" s="2" t="s">
        <v>78</v>
      </c>
      <c r="C8094" s="2">
        <v>5</v>
      </c>
      <c r="D8094" s="2" t="s">
        <v>48</v>
      </c>
      <c r="E8094" s="7">
        <v>3419.53</v>
      </c>
      <c r="F8094" s="7">
        <v>12.23</v>
      </c>
      <c r="G8094" s="7">
        <v>147973.48000000001</v>
      </c>
      <c r="H8094" s="7">
        <v>0</v>
      </c>
      <c r="I8094" s="7">
        <v>2305.9</v>
      </c>
      <c r="J8094" s="7">
        <v>0</v>
      </c>
      <c r="K8094" s="7">
        <v>41526.980000000003</v>
      </c>
      <c r="L8094" s="7">
        <v>2121640.5499999998</v>
      </c>
      <c r="M8094" s="7">
        <v>0</v>
      </c>
      <c r="N8094" s="7">
        <v>3207094.37</v>
      </c>
      <c r="O8094" s="7">
        <v>2296817</v>
      </c>
      <c r="P8094" s="7">
        <v>69971.100000000006</v>
      </c>
      <c r="Q8094" s="7">
        <v>9289.2800000000007</v>
      </c>
      <c r="R8094" s="7">
        <v>122094.39</v>
      </c>
      <c r="S8094" s="7">
        <v>26904.32</v>
      </c>
      <c r="T8094" s="7">
        <v>20680.62</v>
      </c>
      <c r="U8094" s="7">
        <v>0</v>
      </c>
      <c r="V8094" s="7">
        <v>9694.58</v>
      </c>
      <c r="W8094" s="7">
        <v>0</v>
      </c>
      <c r="X8094" s="7">
        <v>537.36</v>
      </c>
      <c r="Y8094" s="7">
        <v>5344767.1399999997</v>
      </c>
      <c r="Z8094" s="7">
        <v>0</v>
      </c>
      <c r="AA8094" s="7">
        <v>88.24</v>
      </c>
      <c r="AB8094" s="7">
        <v>2306208.81</v>
      </c>
      <c r="AC8094" s="7">
        <v>0</v>
      </c>
      <c r="AD8094" s="7">
        <v>346.9</v>
      </c>
      <c r="AE8094" s="7">
        <v>1698967.32</v>
      </c>
      <c r="AF8094" s="7">
        <v>0</v>
      </c>
      <c r="AG8094" s="7">
        <v>0</v>
      </c>
      <c r="AH8094" s="7">
        <v>0</v>
      </c>
      <c r="AI8094" s="7">
        <v>0</v>
      </c>
      <c r="AJ8094" s="7">
        <v>1208.08</v>
      </c>
      <c r="AK8094" s="7">
        <v>0</v>
      </c>
      <c r="AL8094" s="7">
        <v>0</v>
      </c>
      <c r="AM8094" s="7">
        <v>0</v>
      </c>
      <c r="AN8094" s="7">
        <v>0</v>
      </c>
      <c r="AO8094" s="7">
        <v>484576.9</v>
      </c>
      <c r="AP8094" s="7">
        <v>382655.5</v>
      </c>
      <c r="AQ8094" s="7">
        <v>0</v>
      </c>
      <c r="AR8094" s="7">
        <v>0</v>
      </c>
      <c r="AS8094" s="7">
        <v>0</v>
      </c>
      <c r="AT8094" s="7">
        <v>0</v>
      </c>
      <c r="AU8094" s="8">
        <f t="shared" si="126"/>
        <v>18298780.579999998</v>
      </c>
    </row>
    <row r="8095" spans="1:47" x14ac:dyDescent="0.3">
      <c r="A8095" s="2">
        <v>2014</v>
      </c>
      <c r="B8095" s="2" t="s">
        <v>47</v>
      </c>
      <c r="C8095" s="2">
        <v>1</v>
      </c>
      <c r="D8095" s="2" t="s">
        <v>51</v>
      </c>
      <c r="E8095" s="7">
        <v>3411</v>
      </c>
      <c r="F8095" s="7">
        <v>0</v>
      </c>
      <c r="G8095" s="7">
        <v>0</v>
      </c>
      <c r="H8095" s="7">
        <v>0</v>
      </c>
      <c r="I8095" s="7">
        <v>0</v>
      </c>
      <c r="J8095" s="7">
        <v>20884</v>
      </c>
      <c r="K8095" s="7">
        <v>657764</v>
      </c>
      <c r="L8095" s="7">
        <v>2123961</v>
      </c>
      <c r="M8095" s="7">
        <v>1656</v>
      </c>
      <c r="N8095" s="7">
        <v>7800443</v>
      </c>
      <c r="O8095" s="7">
        <v>3353771</v>
      </c>
      <c r="P8095" s="7">
        <v>70506</v>
      </c>
      <c r="Q8095" s="7">
        <v>42782</v>
      </c>
      <c r="R8095" s="7">
        <v>318530</v>
      </c>
      <c r="S8095" s="7">
        <v>54982</v>
      </c>
      <c r="T8095" s="7">
        <v>11305</v>
      </c>
      <c r="U8095" s="7">
        <v>0</v>
      </c>
      <c r="V8095" s="7">
        <v>0</v>
      </c>
      <c r="W8095" s="7">
        <v>0</v>
      </c>
      <c r="X8095" s="7">
        <v>12369</v>
      </c>
      <c r="Y8095" s="7">
        <v>8346082</v>
      </c>
      <c r="Z8095" s="7">
        <v>0</v>
      </c>
      <c r="AA8095" s="7">
        <v>1789</v>
      </c>
      <c r="AB8095" s="7">
        <v>3947634</v>
      </c>
      <c r="AC8095" s="7">
        <v>0</v>
      </c>
      <c r="AD8095" s="7">
        <v>1656</v>
      </c>
      <c r="AE8095" s="7">
        <v>3815424</v>
      </c>
      <c r="AF8095" s="7">
        <v>0</v>
      </c>
      <c r="AG8095" s="7">
        <v>3497</v>
      </c>
      <c r="AH8095" s="7">
        <v>0</v>
      </c>
      <c r="AI8095" s="7">
        <v>16776943</v>
      </c>
      <c r="AJ8095" s="7">
        <v>3036</v>
      </c>
      <c r="AK8095" s="7">
        <v>0</v>
      </c>
      <c r="AL8095" s="7">
        <v>0</v>
      </c>
      <c r="AM8095" s="7">
        <v>0</v>
      </c>
      <c r="AN8095" s="7">
        <v>0</v>
      </c>
      <c r="AO8095" s="7">
        <v>476283</v>
      </c>
      <c r="AP8095" s="7">
        <v>0</v>
      </c>
      <c r="AQ8095" s="7">
        <v>0</v>
      </c>
      <c r="AR8095" s="7">
        <v>29276531</v>
      </c>
      <c r="AS8095" s="7">
        <v>1582093</v>
      </c>
      <c r="AT8095" s="7">
        <v>329067</v>
      </c>
      <c r="AU8095" s="8">
        <f t="shared" si="126"/>
        <v>79032399</v>
      </c>
    </row>
    <row r="8096" spans="1:47" x14ac:dyDescent="0.3">
      <c r="A8096" s="2">
        <v>2025</v>
      </c>
      <c r="B8096" s="2" t="s">
        <v>83</v>
      </c>
      <c r="C8096" s="2">
        <v>10</v>
      </c>
      <c r="D8096" s="2" t="s">
        <v>48</v>
      </c>
      <c r="E8096" s="7">
        <v>3376.97</v>
      </c>
      <c r="F8096" s="7">
        <v>0</v>
      </c>
      <c r="G8096" s="7">
        <v>0</v>
      </c>
      <c r="H8096" s="7">
        <v>52706.95</v>
      </c>
      <c r="I8096" s="7">
        <v>6221.93</v>
      </c>
      <c r="J8096" s="7">
        <v>127165.49</v>
      </c>
      <c r="K8096" s="7">
        <v>92688.46</v>
      </c>
      <c r="L8096" s="7">
        <v>11255250.49</v>
      </c>
      <c r="M8096" s="7">
        <v>10109.31</v>
      </c>
      <c r="N8096" s="7">
        <v>20001839.550000001</v>
      </c>
      <c r="O8096" s="7">
        <v>12687551.82</v>
      </c>
      <c r="P8096" s="7">
        <v>1113385.94</v>
      </c>
      <c r="Q8096" s="7">
        <v>204857.34</v>
      </c>
      <c r="R8096" s="7">
        <v>443750.09</v>
      </c>
      <c r="S8096" s="7">
        <v>499057.3</v>
      </c>
      <c r="T8096" s="7">
        <v>213970.03</v>
      </c>
      <c r="U8096" s="7">
        <v>0</v>
      </c>
      <c r="V8096" s="7">
        <v>0</v>
      </c>
      <c r="W8096" s="7">
        <v>0</v>
      </c>
      <c r="X8096" s="7">
        <v>790.41</v>
      </c>
      <c r="Y8096" s="7">
        <v>13497260.619999999</v>
      </c>
      <c r="Z8096" s="7">
        <v>0</v>
      </c>
      <c r="AA8096" s="7">
        <v>128.44</v>
      </c>
      <c r="AB8096" s="7">
        <v>3624244.52</v>
      </c>
      <c r="AC8096" s="7">
        <v>0</v>
      </c>
      <c r="AD8096" s="7">
        <v>6227.27</v>
      </c>
      <c r="AE8096" s="7">
        <v>12991356.07</v>
      </c>
      <c r="AF8096" s="7">
        <v>0</v>
      </c>
      <c r="AG8096" s="7">
        <v>0</v>
      </c>
      <c r="AH8096" s="7">
        <v>0</v>
      </c>
      <c r="AI8096" s="7">
        <v>10128075.880000001</v>
      </c>
      <c r="AJ8096" s="7">
        <v>0</v>
      </c>
      <c r="AK8096" s="7">
        <v>0</v>
      </c>
      <c r="AL8096" s="7">
        <v>0</v>
      </c>
      <c r="AM8096" s="7">
        <v>0</v>
      </c>
      <c r="AN8096" s="7">
        <v>0</v>
      </c>
      <c r="AO8096" s="7">
        <v>1157112.03</v>
      </c>
      <c r="AP8096" s="7">
        <v>0</v>
      </c>
      <c r="AQ8096" s="7">
        <v>111246421.2</v>
      </c>
      <c r="AR8096" s="7">
        <v>0</v>
      </c>
      <c r="AS8096" s="7">
        <v>0</v>
      </c>
      <c r="AT8096" s="7">
        <v>1936464.702</v>
      </c>
      <c r="AU8096" s="8">
        <f t="shared" si="126"/>
        <v>201300012.81200001</v>
      </c>
    </row>
    <row r="8097" spans="1:47" x14ac:dyDescent="0.3">
      <c r="A8097" s="2">
        <v>2013</v>
      </c>
      <c r="B8097" s="2" t="s">
        <v>77</v>
      </c>
      <c r="C8097" s="2">
        <v>4</v>
      </c>
      <c r="D8097" s="2" t="s">
        <v>48</v>
      </c>
      <c r="E8097" s="7">
        <v>3362.3</v>
      </c>
      <c r="F8097" s="7">
        <v>-0.03</v>
      </c>
      <c r="G8097" s="7">
        <v>0</v>
      </c>
      <c r="H8097" s="7">
        <v>0</v>
      </c>
      <c r="I8097" s="7">
        <v>0</v>
      </c>
      <c r="J8097" s="7">
        <v>0</v>
      </c>
      <c r="K8097" s="7">
        <v>13567.76</v>
      </c>
      <c r="L8097" s="7">
        <v>7538544.5999999996</v>
      </c>
      <c r="M8097" s="7">
        <v>-7140.19</v>
      </c>
      <c r="N8097" s="7">
        <v>9793191.4299999997</v>
      </c>
      <c r="O8097" s="7">
        <v>4580182.0999999996</v>
      </c>
      <c r="P8097" s="7">
        <v>325847.83</v>
      </c>
      <c r="Q8097" s="7">
        <v>20495.21</v>
      </c>
      <c r="R8097" s="7">
        <v>242450.18</v>
      </c>
      <c r="S8097" s="7">
        <v>40193.93</v>
      </c>
      <c r="T8097" s="7">
        <v>40742.28</v>
      </c>
      <c r="U8097" s="7">
        <v>0</v>
      </c>
      <c r="V8097" s="7">
        <v>0</v>
      </c>
      <c r="W8097" s="7">
        <v>0</v>
      </c>
      <c r="X8097" s="7">
        <v>1302.21</v>
      </c>
      <c r="Y8097" s="7">
        <v>7983958.3200000003</v>
      </c>
      <c r="Z8097" s="7">
        <v>0</v>
      </c>
      <c r="AA8097" s="7">
        <v>205.67</v>
      </c>
      <c r="AB8097" s="7">
        <v>2679770.0299999998</v>
      </c>
      <c r="AC8097" s="7">
        <v>0</v>
      </c>
      <c r="AD8097" s="7">
        <v>-8510.41</v>
      </c>
      <c r="AE8097" s="7">
        <v>5723450.6399999997</v>
      </c>
      <c r="AF8097" s="7">
        <v>0</v>
      </c>
      <c r="AG8097" s="7">
        <v>0</v>
      </c>
      <c r="AH8097" s="7">
        <v>0</v>
      </c>
      <c r="AI8097" s="7">
        <v>2886153.77</v>
      </c>
      <c r="AJ8097" s="7">
        <v>289</v>
      </c>
      <c r="AK8097" s="7">
        <v>0</v>
      </c>
      <c r="AL8097" s="7">
        <v>0</v>
      </c>
      <c r="AM8097" s="7">
        <v>0</v>
      </c>
      <c r="AN8097" s="7">
        <v>0</v>
      </c>
      <c r="AO8097" s="7">
        <v>725076.66</v>
      </c>
      <c r="AP8097" s="7">
        <v>0</v>
      </c>
      <c r="AQ8097" s="7">
        <v>0</v>
      </c>
      <c r="AR8097" s="7">
        <v>38191091.359999999</v>
      </c>
      <c r="AS8097" s="7">
        <v>2511668.3190000001</v>
      </c>
      <c r="AT8097" s="7">
        <v>419907.15429999999</v>
      </c>
      <c r="AU8097" s="8">
        <f t="shared" si="126"/>
        <v>83705800.123300016</v>
      </c>
    </row>
    <row r="8098" spans="1:47" x14ac:dyDescent="0.3">
      <c r="A8098" s="2">
        <v>2016</v>
      </c>
      <c r="B8098" s="2" t="s">
        <v>78</v>
      </c>
      <c r="C8098" s="2">
        <v>5</v>
      </c>
      <c r="D8098" s="2" t="s">
        <v>48</v>
      </c>
      <c r="E8098" s="7">
        <v>3342.93</v>
      </c>
      <c r="F8098" s="7">
        <v>-0.31</v>
      </c>
      <c r="G8098" s="7">
        <v>0</v>
      </c>
      <c r="H8098" s="7">
        <v>156104.54</v>
      </c>
      <c r="I8098" s="7">
        <v>2522.65</v>
      </c>
      <c r="J8098" s="7">
        <v>0</v>
      </c>
      <c r="K8098" s="7">
        <v>14043.14</v>
      </c>
      <c r="L8098" s="7">
        <v>5939995.8300000001</v>
      </c>
      <c r="M8098" s="7">
        <v>0</v>
      </c>
      <c r="N8098" s="7">
        <v>4998615.8899999997</v>
      </c>
      <c r="O8098" s="7">
        <v>5912015.3700000001</v>
      </c>
      <c r="P8098" s="7">
        <v>188340.07</v>
      </c>
      <c r="Q8098" s="7">
        <v>49255.44</v>
      </c>
      <c r="R8098" s="7">
        <v>201966.99</v>
      </c>
      <c r="S8098" s="7">
        <v>78596.179999999993</v>
      </c>
      <c r="T8098" s="7">
        <v>29551.93</v>
      </c>
      <c r="U8098" s="7">
        <v>0</v>
      </c>
      <c r="V8098" s="7">
        <v>0</v>
      </c>
      <c r="W8098" s="7">
        <v>0</v>
      </c>
      <c r="X8098" s="7">
        <v>795.98</v>
      </c>
      <c r="Y8098" s="7">
        <v>7245898.0599999996</v>
      </c>
      <c r="Z8098" s="7">
        <v>0</v>
      </c>
      <c r="AA8098" s="7">
        <v>129.34</v>
      </c>
      <c r="AB8098" s="7">
        <v>2782137.14</v>
      </c>
      <c r="AC8098" s="7">
        <v>0</v>
      </c>
      <c r="AD8098" s="7">
        <v>0</v>
      </c>
      <c r="AE8098" s="7">
        <v>3155164.68</v>
      </c>
      <c r="AF8098" s="7">
        <v>0</v>
      </c>
      <c r="AG8098" s="7">
        <v>0</v>
      </c>
      <c r="AH8098" s="7">
        <v>0</v>
      </c>
      <c r="AI8098" s="7">
        <v>5662550.0300000003</v>
      </c>
      <c r="AJ8098" s="7">
        <v>0</v>
      </c>
      <c r="AK8098" s="7">
        <v>0</v>
      </c>
      <c r="AL8098" s="7">
        <v>0</v>
      </c>
      <c r="AM8098" s="7">
        <v>0</v>
      </c>
      <c r="AN8098" s="7">
        <v>0</v>
      </c>
      <c r="AO8098" s="7">
        <v>1183625.96</v>
      </c>
      <c r="AP8098" s="7">
        <v>0</v>
      </c>
      <c r="AQ8098" s="7">
        <v>0</v>
      </c>
      <c r="AR8098" s="7">
        <v>54661749.359999999</v>
      </c>
      <c r="AS8098" s="7">
        <v>3032824.1779999998</v>
      </c>
      <c r="AT8098" s="7">
        <v>1582860.49</v>
      </c>
      <c r="AU8098" s="8">
        <f t="shared" si="126"/>
        <v>96882085.867999986</v>
      </c>
    </row>
    <row r="8099" spans="1:47" x14ac:dyDescent="0.3">
      <c r="A8099" s="2">
        <v>2004</v>
      </c>
      <c r="B8099" s="2" t="s">
        <v>84</v>
      </c>
      <c r="C8099" s="2">
        <v>11</v>
      </c>
      <c r="D8099" s="2" t="s">
        <v>68</v>
      </c>
      <c r="E8099" s="7">
        <v>3327</v>
      </c>
      <c r="F8099" s="7">
        <v>20</v>
      </c>
      <c r="G8099" s="7">
        <v>817986</v>
      </c>
      <c r="H8099" s="7">
        <v>3342</v>
      </c>
      <c r="I8099" s="7">
        <v>9161</v>
      </c>
      <c r="J8099" s="7">
        <v>154</v>
      </c>
      <c r="K8099" s="7">
        <v>215866</v>
      </c>
      <c r="L8099" s="7">
        <v>516293</v>
      </c>
      <c r="M8099" s="7">
        <v>1364</v>
      </c>
      <c r="N8099" s="7">
        <v>3337652</v>
      </c>
      <c r="O8099" s="7">
        <v>2962171</v>
      </c>
      <c r="P8099" s="7">
        <v>144728</v>
      </c>
      <c r="Q8099" s="7">
        <v>7489</v>
      </c>
      <c r="R8099" s="7">
        <v>161526</v>
      </c>
      <c r="S8099" s="7">
        <v>9696</v>
      </c>
      <c r="T8099" s="7">
        <v>139501</v>
      </c>
      <c r="U8099" s="7">
        <v>0</v>
      </c>
      <c r="V8099" s="7">
        <v>710068</v>
      </c>
      <c r="W8099" s="7">
        <v>0</v>
      </c>
      <c r="X8099" s="7">
        <v>1738</v>
      </c>
      <c r="Y8099" s="7">
        <v>7100224</v>
      </c>
      <c r="Z8099" s="7">
        <v>0</v>
      </c>
      <c r="AA8099" s="7">
        <v>278</v>
      </c>
      <c r="AB8099" s="7">
        <v>6956480</v>
      </c>
      <c r="AC8099" s="7">
        <v>0</v>
      </c>
      <c r="AD8099" s="7">
        <v>5592</v>
      </c>
      <c r="AE8099" s="7">
        <v>2554702</v>
      </c>
      <c r="AF8099" s="7">
        <v>0</v>
      </c>
      <c r="AG8099" s="7">
        <v>0</v>
      </c>
      <c r="AH8099" s="7">
        <v>0</v>
      </c>
      <c r="AI8099" s="7">
        <v>0</v>
      </c>
      <c r="AJ8099" s="7">
        <v>2047</v>
      </c>
      <c r="AK8099" s="7">
        <v>358976</v>
      </c>
      <c r="AL8099" s="7">
        <v>537183</v>
      </c>
      <c r="AM8099" s="7">
        <v>192714</v>
      </c>
      <c r="AN8099" s="7">
        <v>0</v>
      </c>
      <c r="AO8099" s="7">
        <v>300945</v>
      </c>
      <c r="AP8099" s="7">
        <v>10230920</v>
      </c>
      <c r="AQ8099" s="7">
        <v>0</v>
      </c>
      <c r="AR8099" s="7">
        <v>0</v>
      </c>
      <c r="AS8099" s="7">
        <v>0</v>
      </c>
      <c r="AT8099" s="7">
        <v>0</v>
      </c>
      <c r="AU8099" s="8">
        <f t="shared" si="126"/>
        <v>37282143</v>
      </c>
    </row>
    <row r="8100" spans="1:47" x14ac:dyDescent="0.3">
      <c r="A8100" s="2">
        <v>2003</v>
      </c>
      <c r="B8100" s="2" t="s">
        <v>80</v>
      </c>
      <c r="C8100" s="2">
        <v>7</v>
      </c>
      <c r="D8100" s="2" t="s">
        <v>48</v>
      </c>
      <c r="E8100" s="7">
        <v>3322</v>
      </c>
      <c r="F8100" s="7">
        <v>0</v>
      </c>
      <c r="G8100" s="7">
        <v>283820</v>
      </c>
      <c r="H8100" s="7">
        <v>575</v>
      </c>
      <c r="I8100" s="7">
        <v>0</v>
      </c>
      <c r="J8100" s="7">
        <v>10</v>
      </c>
      <c r="K8100" s="7">
        <v>6826</v>
      </c>
      <c r="L8100" s="7">
        <v>2223085</v>
      </c>
      <c r="M8100" s="7">
        <v>339</v>
      </c>
      <c r="N8100" s="7">
        <v>971969</v>
      </c>
      <c r="O8100" s="7">
        <v>960215</v>
      </c>
      <c r="P8100" s="7">
        <v>41100</v>
      </c>
      <c r="Q8100" s="7">
        <v>100</v>
      </c>
      <c r="R8100" s="7">
        <v>32450</v>
      </c>
      <c r="S8100" s="7">
        <v>3595</v>
      </c>
      <c r="T8100" s="7">
        <v>19455</v>
      </c>
      <c r="U8100" s="7">
        <v>0</v>
      </c>
      <c r="V8100" s="7">
        <v>33325</v>
      </c>
      <c r="W8100" s="7">
        <v>2095423</v>
      </c>
      <c r="X8100" s="7">
        <v>0</v>
      </c>
      <c r="Y8100" s="7">
        <v>0</v>
      </c>
      <c r="Z8100" s="7">
        <v>671852</v>
      </c>
      <c r="AA8100" s="7">
        <v>0</v>
      </c>
      <c r="AB8100" s="7">
        <v>0</v>
      </c>
      <c r="AC8100" s="7">
        <v>948457</v>
      </c>
      <c r="AD8100" s="7">
        <v>0</v>
      </c>
      <c r="AE8100" s="7">
        <v>0</v>
      </c>
      <c r="AF8100" s="7">
        <v>0</v>
      </c>
      <c r="AG8100" s="7">
        <v>0</v>
      </c>
      <c r="AH8100" s="7">
        <v>1293960</v>
      </c>
      <c r="AI8100" s="7">
        <v>0</v>
      </c>
      <c r="AJ8100" s="7">
        <v>451</v>
      </c>
      <c r="AK8100" s="7">
        <v>0</v>
      </c>
      <c r="AL8100" s="7">
        <v>0</v>
      </c>
      <c r="AM8100" s="7">
        <v>0</v>
      </c>
      <c r="AN8100" s="7">
        <v>0</v>
      </c>
      <c r="AO8100" s="7">
        <v>40576</v>
      </c>
      <c r="AP8100" s="7">
        <v>0</v>
      </c>
      <c r="AQ8100" s="7">
        <v>0</v>
      </c>
      <c r="AR8100" s="7">
        <v>0</v>
      </c>
      <c r="AS8100" s="7">
        <v>0</v>
      </c>
      <c r="AT8100" s="7">
        <v>0</v>
      </c>
      <c r="AU8100" s="8">
        <f t="shared" si="126"/>
        <v>9630905</v>
      </c>
    </row>
    <row r="8101" spans="1:47" x14ac:dyDescent="0.3">
      <c r="A8101" s="2">
        <v>2003</v>
      </c>
      <c r="B8101" s="2" t="s">
        <v>78</v>
      </c>
      <c r="C8101" s="2">
        <v>5</v>
      </c>
      <c r="D8101" s="2" t="s">
        <v>48</v>
      </c>
      <c r="E8101" s="7">
        <v>3307</v>
      </c>
      <c r="F8101" s="7">
        <v>0</v>
      </c>
      <c r="G8101" s="7">
        <v>313138</v>
      </c>
      <c r="H8101" s="7">
        <v>983</v>
      </c>
      <c r="I8101" s="7">
        <v>0</v>
      </c>
      <c r="J8101" s="7">
        <v>75</v>
      </c>
      <c r="K8101" s="7">
        <v>8944</v>
      </c>
      <c r="L8101" s="7">
        <v>726542</v>
      </c>
      <c r="M8101" s="7">
        <v>528</v>
      </c>
      <c r="N8101" s="7">
        <v>770007</v>
      </c>
      <c r="O8101" s="7">
        <v>1335452</v>
      </c>
      <c r="P8101" s="7">
        <v>54731</v>
      </c>
      <c r="Q8101" s="7">
        <v>5735</v>
      </c>
      <c r="R8101" s="7">
        <v>44499</v>
      </c>
      <c r="S8101" s="7">
        <v>3852</v>
      </c>
      <c r="T8101" s="7">
        <v>28293</v>
      </c>
      <c r="U8101" s="7">
        <v>0</v>
      </c>
      <c r="V8101" s="7">
        <v>29131</v>
      </c>
      <c r="W8101" s="7">
        <v>1745019</v>
      </c>
      <c r="X8101" s="7">
        <v>0</v>
      </c>
      <c r="Y8101" s="7">
        <v>0</v>
      </c>
      <c r="Z8101" s="7">
        <v>844970</v>
      </c>
      <c r="AA8101" s="7">
        <v>0</v>
      </c>
      <c r="AB8101" s="7">
        <v>0</v>
      </c>
      <c r="AC8101" s="7">
        <v>483248</v>
      </c>
      <c r="AD8101" s="7">
        <v>0</v>
      </c>
      <c r="AE8101" s="7">
        <v>0</v>
      </c>
      <c r="AF8101" s="7">
        <v>0</v>
      </c>
      <c r="AG8101" s="7">
        <v>0</v>
      </c>
      <c r="AH8101" s="7">
        <v>1489923</v>
      </c>
      <c r="AI8101" s="7">
        <v>0</v>
      </c>
      <c r="AJ8101" s="7">
        <v>952</v>
      </c>
      <c r="AK8101" s="7">
        <v>0</v>
      </c>
      <c r="AL8101" s="7">
        <v>0</v>
      </c>
      <c r="AM8101" s="7">
        <v>0</v>
      </c>
      <c r="AN8101" s="7">
        <v>0</v>
      </c>
      <c r="AO8101" s="7">
        <v>41676</v>
      </c>
      <c r="AP8101" s="7">
        <v>0</v>
      </c>
      <c r="AQ8101" s="7">
        <v>0</v>
      </c>
      <c r="AR8101" s="7">
        <v>0</v>
      </c>
      <c r="AS8101" s="7">
        <v>0</v>
      </c>
      <c r="AT8101" s="7">
        <v>0</v>
      </c>
      <c r="AU8101" s="8">
        <f t="shared" si="126"/>
        <v>7931005</v>
      </c>
    </row>
    <row r="8102" spans="1:47" x14ac:dyDescent="0.3">
      <c r="A8102" s="2">
        <v>2004</v>
      </c>
      <c r="B8102" s="2" t="s">
        <v>84</v>
      </c>
      <c r="C8102" s="2">
        <v>11</v>
      </c>
      <c r="D8102" s="2" t="s">
        <v>64</v>
      </c>
      <c r="E8102" s="7">
        <v>3293</v>
      </c>
      <c r="F8102" s="7">
        <v>72</v>
      </c>
      <c r="G8102" s="7">
        <v>1023547</v>
      </c>
      <c r="H8102" s="7">
        <v>930854</v>
      </c>
      <c r="I8102" s="7">
        <v>0</v>
      </c>
      <c r="J8102" s="7">
        <v>138</v>
      </c>
      <c r="K8102" s="7">
        <v>651889</v>
      </c>
      <c r="L8102" s="7">
        <v>1001613</v>
      </c>
      <c r="M8102" s="7">
        <v>11851</v>
      </c>
      <c r="N8102" s="7">
        <v>8785483</v>
      </c>
      <c r="O8102" s="7">
        <v>4718627</v>
      </c>
      <c r="P8102" s="7">
        <v>94708</v>
      </c>
      <c r="Q8102" s="7">
        <v>180</v>
      </c>
      <c r="R8102" s="7">
        <v>358977</v>
      </c>
      <c r="S8102" s="7">
        <v>99907</v>
      </c>
      <c r="T8102" s="7">
        <v>287998</v>
      </c>
      <c r="U8102" s="7">
        <v>0</v>
      </c>
      <c r="V8102" s="7">
        <v>299574</v>
      </c>
      <c r="W8102" s="7">
        <v>0</v>
      </c>
      <c r="X8102" s="7">
        <v>144649</v>
      </c>
      <c r="Y8102" s="7">
        <v>11028811</v>
      </c>
      <c r="Z8102" s="7">
        <v>0</v>
      </c>
      <c r="AA8102" s="7">
        <v>23513</v>
      </c>
      <c r="AB8102" s="7">
        <v>3135596</v>
      </c>
      <c r="AC8102" s="7">
        <v>0</v>
      </c>
      <c r="AD8102" s="7">
        <v>3256</v>
      </c>
      <c r="AE8102" s="7">
        <v>5203827</v>
      </c>
      <c r="AF8102" s="7">
        <v>0</v>
      </c>
      <c r="AG8102" s="7">
        <v>0</v>
      </c>
      <c r="AH8102" s="7">
        <v>0</v>
      </c>
      <c r="AI8102" s="7">
        <v>0</v>
      </c>
      <c r="AJ8102" s="7">
        <v>23023</v>
      </c>
      <c r="AK8102" s="7">
        <v>480114</v>
      </c>
      <c r="AL8102" s="7">
        <v>707257</v>
      </c>
      <c r="AM8102" s="7">
        <v>166371</v>
      </c>
      <c r="AN8102" s="7">
        <v>0</v>
      </c>
      <c r="AO8102" s="7">
        <v>289276</v>
      </c>
      <c r="AP8102" s="7">
        <v>5262256</v>
      </c>
      <c r="AQ8102" s="7">
        <v>0</v>
      </c>
      <c r="AR8102" s="7">
        <v>0</v>
      </c>
      <c r="AS8102" s="7">
        <v>0</v>
      </c>
      <c r="AT8102" s="7">
        <v>0</v>
      </c>
      <c r="AU8102" s="8">
        <f t="shared" si="126"/>
        <v>44736660</v>
      </c>
    </row>
    <row r="8103" spans="1:47" x14ac:dyDescent="0.3">
      <c r="A8103" s="2">
        <v>2004</v>
      </c>
      <c r="B8103" s="2" t="s">
        <v>78</v>
      </c>
      <c r="C8103" s="2">
        <v>5</v>
      </c>
      <c r="D8103" s="2" t="s">
        <v>68</v>
      </c>
      <c r="E8103" s="7">
        <v>3271</v>
      </c>
      <c r="F8103" s="7">
        <v>0</v>
      </c>
      <c r="G8103" s="7">
        <v>741470</v>
      </c>
      <c r="H8103" s="7">
        <v>6552</v>
      </c>
      <c r="I8103" s="7">
        <v>5179</v>
      </c>
      <c r="J8103" s="7">
        <v>1708</v>
      </c>
      <c r="K8103" s="7">
        <v>151577</v>
      </c>
      <c r="L8103" s="7">
        <v>2190311</v>
      </c>
      <c r="M8103" s="7">
        <v>4743</v>
      </c>
      <c r="N8103" s="7">
        <v>3870623</v>
      </c>
      <c r="O8103" s="7">
        <v>2559945</v>
      </c>
      <c r="P8103" s="7">
        <v>145198</v>
      </c>
      <c r="Q8103" s="7">
        <v>3237</v>
      </c>
      <c r="R8103" s="7">
        <v>366517</v>
      </c>
      <c r="S8103" s="7">
        <v>10269</v>
      </c>
      <c r="T8103" s="7">
        <v>57827</v>
      </c>
      <c r="U8103" s="7">
        <v>0</v>
      </c>
      <c r="V8103" s="7">
        <v>660657</v>
      </c>
      <c r="W8103" s="7">
        <v>0</v>
      </c>
      <c r="X8103" s="7">
        <v>2102</v>
      </c>
      <c r="Y8103" s="7">
        <v>7799163</v>
      </c>
      <c r="Z8103" s="7">
        <v>0</v>
      </c>
      <c r="AA8103" s="7">
        <v>338</v>
      </c>
      <c r="AB8103" s="7">
        <v>1840943</v>
      </c>
      <c r="AC8103" s="7">
        <v>0</v>
      </c>
      <c r="AD8103" s="7">
        <v>2894</v>
      </c>
      <c r="AE8103" s="7">
        <v>2466049</v>
      </c>
      <c r="AF8103" s="7">
        <v>0</v>
      </c>
      <c r="AG8103" s="7">
        <v>0</v>
      </c>
      <c r="AH8103" s="7">
        <v>0</v>
      </c>
      <c r="AI8103" s="7">
        <v>0</v>
      </c>
      <c r="AJ8103" s="7">
        <v>2005</v>
      </c>
      <c r="AK8103" s="7">
        <v>539895</v>
      </c>
      <c r="AL8103" s="7">
        <v>551742</v>
      </c>
      <c r="AM8103" s="7">
        <v>214919</v>
      </c>
      <c r="AN8103" s="7">
        <v>0</v>
      </c>
      <c r="AO8103" s="7">
        <v>171311</v>
      </c>
      <c r="AP8103" s="7">
        <v>8270260</v>
      </c>
      <c r="AQ8103" s="7">
        <v>0</v>
      </c>
      <c r="AR8103" s="7">
        <v>0</v>
      </c>
      <c r="AS8103" s="7">
        <v>0</v>
      </c>
      <c r="AT8103" s="7">
        <v>0</v>
      </c>
      <c r="AU8103" s="8">
        <f t="shared" si="126"/>
        <v>32640705</v>
      </c>
    </row>
    <row r="8104" spans="1:47" x14ac:dyDescent="0.3">
      <c r="A8104" s="2">
        <v>2004</v>
      </c>
      <c r="B8104" s="2" t="s">
        <v>75</v>
      </c>
      <c r="C8104" s="2">
        <v>2</v>
      </c>
      <c r="D8104" s="2" t="s">
        <v>64</v>
      </c>
      <c r="E8104" s="7">
        <v>3256</v>
      </c>
      <c r="F8104" s="7">
        <v>0</v>
      </c>
      <c r="G8104" s="7">
        <v>1065380</v>
      </c>
      <c r="H8104" s="7">
        <v>1835367</v>
      </c>
      <c r="I8104" s="7">
        <v>0</v>
      </c>
      <c r="J8104" s="7">
        <v>0</v>
      </c>
      <c r="K8104" s="7">
        <v>675390</v>
      </c>
      <c r="L8104" s="7">
        <v>427699</v>
      </c>
      <c r="M8104" s="7">
        <v>6265</v>
      </c>
      <c r="N8104" s="7">
        <v>2449320</v>
      </c>
      <c r="O8104" s="7">
        <v>2773080</v>
      </c>
      <c r="P8104" s="7">
        <v>128086</v>
      </c>
      <c r="Q8104" s="7">
        <v>3426</v>
      </c>
      <c r="R8104" s="7">
        <v>305811</v>
      </c>
      <c r="S8104" s="7">
        <v>111044</v>
      </c>
      <c r="T8104" s="7">
        <v>99360</v>
      </c>
      <c r="U8104" s="7">
        <v>0</v>
      </c>
      <c r="V8104" s="7">
        <v>221352</v>
      </c>
      <c r="W8104" s="7">
        <v>0</v>
      </c>
      <c r="X8104" s="7">
        <v>102055</v>
      </c>
      <c r="Y8104" s="7">
        <v>9695528</v>
      </c>
      <c r="Z8104" s="7">
        <v>0</v>
      </c>
      <c r="AA8104" s="7">
        <v>21285</v>
      </c>
      <c r="AB8104" s="7">
        <v>4497251</v>
      </c>
      <c r="AC8104" s="7">
        <v>0</v>
      </c>
      <c r="AD8104" s="7">
        <v>2473</v>
      </c>
      <c r="AE8104" s="7">
        <v>2209205</v>
      </c>
      <c r="AF8104" s="7">
        <v>8759</v>
      </c>
      <c r="AG8104" s="7">
        <v>0</v>
      </c>
      <c r="AH8104" s="7">
        <v>0</v>
      </c>
      <c r="AI8104" s="7">
        <v>0</v>
      </c>
      <c r="AJ8104" s="7">
        <v>1265</v>
      </c>
      <c r="AK8104" s="7">
        <v>362660</v>
      </c>
      <c r="AL8104" s="7">
        <v>732388</v>
      </c>
      <c r="AM8104" s="7">
        <v>0</v>
      </c>
      <c r="AN8104" s="7">
        <v>0</v>
      </c>
      <c r="AO8104" s="7">
        <v>83078</v>
      </c>
      <c r="AP8104" s="7">
        <v>2675750</v>
      </c>
      <c r="AQ8104" s="7">
        <v>0</v>
      </c>
      <c r="AR8104" s="7">
        <v>0</v>
      </c>
      <c r="AS8104" s="7">
        <v>0</v>
      </c>
      <c r="AT8104" s="7">
        <v>0</v>
      </c>
      <c r="AU8104" s="8">
        <f t="shared" si="126"/>
        <v>30496533</v>
      </c>
    </row>
    <row r="8105" spans="1:47" x14ac:dyDescent="0.3">
      <c r="A8105" s="2">
        <v>2012</v>
      </c>
      <c r="B8105" s="2" t="s">
        <v>82</v>
      </c>
      <c r="C8105" s="2">
        <v>9</v>
      </c>
      <c r="D8105" s="2" t="s">
        <v>74</v>
      </c>
      <c r="E8105" s="7">
        <v>3255.65</v>
      </c>
      <c r="F8105" s="7">
        <v>5414.77</v>
      </c>
      <c r="G8105" s="7">
        <v>0</v>
      </c>
      <c r="H8105" s="7">
        <v>4405.78</v>
      </c>
      <c r="I8105" s="7">
        <v>0</v>
      </c>
      <c r="J8105" s="7">
        <v>0</v>
      </c>
      <c r="K8105" s="7">
        <v>1236801.3700000001</v>
      </c>
      <c r="L8105" s="7">
        <v>3576775.72</v>
      </c>
      <c r="M8105" s="7">
        <v>2148.0300000000002</v>
      </c>
      <c r="N8105" s="7">
        <v>8597280.5099999998</v>
      </c>
      <c r="O8105" s="7">
        <v>4569913.1100000003</v>
      </c>
      <c r="P8105" s="7">
        <v>465836.35</v>
      </c>
      <c r="Q8105" s="7">
        <v>78443.839999999997</v>
      </c>
      <c r="R8105" s="7">
        <v>601072.28</v>
      </c>
      <c r="S8105" s="7">
        <v>130361.91</v>
      </c>
      <c r="T8105" s="7">
        <v>5632623.04</v>
      </c>
      <c r="U8105" s="7">
        <v>0</v>
      </c>
      <c r="V8105" s="7">
        <v>0</v>
      </c>
      <c r="W8105" s="7">
        <v>0</v>
      </c>
      <c r="X8105" s="7">
        <v>11548.06</v>
      </c>
      <c r="Y8105" s="7">
        <v>19977274.07</v>
      </c>
      <c r="Z8105" s="7">
        <v>0</v>
      </c>
      <c r="AA8105" s="7">
        <v>2074.21</v>
      </c>
      <c r="AB8105" s="7">
        <v>6701106.7800000003</v>
      </c>
      <c r="AC8105" s="7">
        <v>0</v>
      </c>
      <c r="AD8105" s="7">
        <v>5273.71</v>
      </c>
      <c r="AE8105" s="7">
        <v>6461370.1799999997</v>
      </c>
      <c r="AF8105" s="7">
        <v>0</v>
      </c>
      <c r="AG8105" s="7">
        <v>0</v>
      </c>
      <c r="AH8105" s="7">
        <v>0</v>
      </c>
      <c r="AI8105" s="7">
        <v>4187751.07</v>
      </c>
      <c r="AJ8105" s="7">
        <v>3331.36</v>
      </c>
      <c r="AK8105" s="7">
        <v>0</v>
      </c>
      <c r="AL8105" s="7">
        <v>0</v>
      </c>
      <c r="AM8105" s="7">
        <v>0</v>
      </c>
      <c r="AN8105" s="7">
        <v>0</v>
      </c>
      <c r="AO8105" s="7">
        <v>741568.21</v>
      </c>
      <c r="AP8105" s="7">
        <v>0</v>
      </c>
      <c r="AQ8105" s="7">
        <v>0</v>
      </c>
      <c r="AR8105" s="7">
        <v>0</v>
      </c>
      <c r="AS8105" s="7">
        <v>0</v>
      </c>
      <c r="AT8105" s="7">
        <v>1094968.6299999999</v>
      </c>
      <c r="AU8105" s="8">
        <f t="shared" si="126"/>
        <v>64090598.640000008</v>
      </c>
    </row>
    <row r="8106" spans="1:47" x14ac:dyDescent="0.3">
      <c r="A8106" s="2">
        <v>2017</v>
      </c>
      <c r="B8106" s="2" t="s">
        <v>77</v>
      </c>
      <c r="C8106" s="2">
        <v>4</v>
      </c>
      <c r="D8106" s="2" t="s">
        <v>51</v>
      </c>
      <c r="E8106" s="7">
        <v>3223.8</v>
      </c>
      <c r="F8106" s="7">
        <v>0</v>
      </c>
      <c r="G8106" s="7">
        <v>0</v>
      </c>
      <c r="H8106" s="7">
        <v>0</v>
      </c>
      <c r="I8106" s="7">
        <v>266.22000000000003</v>
      </c>
      <c r="J8106" s="7">
        <v>2356.39</v>
      </c>
      <c r="K8106" s="7">
        <v>151892.04</v>
      </c>
      <c r="L8106" s="7">
        <v>6490975.6399999997</v>
      </c>
      <c r="M8106" s="7">
        <v>1820.58</v>
      </c>
      <c r="N8106" s="7">
        <v>7672065.9900000002</v>
      </c>
      <c r="O8106" s="7">
        <v>4137406.07</v>
      </c>
      <c r="P8106" s="7">
        <v>117159.56</v>
      </c>
      <c r="Q8106" s="7">
        <v>4664.67</v>
      </c>
      <c r="R8106" s="7">
        <v>205018.06</v>
      </c>
      <c r="S8106" s="7">
        <v>45840.66</v>
      </c>
      <c r="T8106" s="7">
        <v>16999.849999999999</v>
      </c>
      <c r="U8106" s="7">
        <v>0</v>
      </c>
      <c r="V8106" s="7">
        <v>0</v>
      </c>
      <c r="W8106" s="7">
        <v>0</v>
      </c>
      <c r="X8106" s="7">
        <v>22632.81</v>
      </c>
      <c r="Y8106" s="7">
        <v>11172227.609999999</v>
      </c>
      <c r="Z8106" s="7">
        <v>0</v>
      </c>
      <c r="AA8106" s="7">
        <v>3677.35</v>
      </c>
      <c r="AB8106" s="7">
        <v>4009187.7</v>
      </c>
      <c r="AC8106" s="7">
        <v>0</v>
      </c>
      <c r="AD8106" s="7">
        <v>2240.5</v>
      </c>
      <c r="AE8106" s="7">
        <v>3901537.97</v>
      </c>
      <c r="AF8106" s="7">
        <v>0</v>
      </c>
      <c r="AG8106" s="7">
        <v>1650000</v>
      </c>
      <c r="AH8106" s="7">
        <v>0</v>
      </c>
      <c r="AI8106" s="7">
        <v>19299902</v>
      </c>
      <c r="AJ8106" s="7">
        <v>0</v>
      </c>
      <c r="AK8106" s="7">
        <v>0</v>
      </c>
      <c r="AL8106" s="7">
        <v>0</v>
      </c>
      <c r="AM8106" s="7">
        <v>0</v>
      </c>
      <c r="AN8106" s="7">
        <v>0</v>
      </c>
      <c r="AO8106" s="7">
        <v>1770959.61</v>
      </c>
      <c r="AP8106" s="7">
        <v>0</v>
      </c>
      <c r="AQ8106" s="7">
        <v>31000376.440000001</v>
      </c>
      <c r="AR8106" s="7">
        <v>0</v>
      </c>
      <c r="AS8106" s="7">
        <v>0</v>
      </c>
      <c r="AT8106" s="7">
        <v>494056.93609999999</v>
      </c>
      <c r="AU8106" s="8">
        <f t="shared" si="126"/>
        <v>92176488.456100002</v>
      </c>
    </row>
    <row r="8107" spans="1:47" x14ac:dyDescent="0.3">
      <c r="A8107" s="2">
        <v>2012</v>
      </c>
      <c r="B8107" s="2" t="s">
        <v>84</v>
      </c>
      <c r="C8107" s="2">
        <v>11</v>
      </c>
      <c r="D8107" s="2" t="s">
        <v>48</v>
      </c>
      <c r="E8107" s="7">
        <v>3214.53</v>
      </c>
      <c r="F8107" s="7">
        <v>0</v>
      </c>
      <c r="G8107" s="7">
        <v>0</v>
      </c>
      <c r="H8107" s="7">
        <v>0</v>
      </c>
      <c r="I8107" s="7">
        <v>3386.78</v>
      </c>
      <c r="J8107" s="7">
        <v>1708.7</v>
      </c>
      <c r="K8107" s="7">
        <v>23440.93</v>
      </c>
      <c r="L8107" s="7">
        <v>2883148.28</v>
      </c>
      <c r="M8107" s="7">
        <v>0</v>
      </c>
      <c r="N8107" s="7">
        <v>5069421.82</v>
      </c>
      <c r="O8107" s="7">
        <v>6152246.8300000001</v>
      </c>
      <c r="P8107" s="7">
        <v>480056.91</v>
      </c>
      <c r="Q8107" s="7">
        <v>-2421.2399999999998</v>
      </c>
      <c r="R8107" s="7">
        <v>244607.23</v>
      </c>
      <c r="S8107" s="7">
        <v>56164.9</v>
      </c>
      <c r="T8107" s="7">
        <v>42818.06</v>
      </c>
      <c r="U8107" s="7">
        <v>0</v>
      </c>
      <c r="V8107" s="7">
        <v>0</v>
      </c>
      <c r="W8107" s="7">
        <v>0</v>
      </c>
      <c r="X8107" s="7">
        <v>1530.92</v>
      </c>
      <c r="Y8107" s="7">
        <v>8555787.5199999996</v>
      </c>
      <c r="Z8107" s="7">
        <v>0</v>
      </c>
      <c r="AA8107" s="7">
        <v>247.36</v>
      </c>
      <c r="AB8107" s="7">
        <v>2829385.57</v>
      </c>
      <c r="AC8107" s="7">
        <v>0</v>
      </c>
      <c r="AD8107" s="7">
        <v>-2527.02</v>
      </c>
      <c r="AE8107" s="7">
        <v>3118987.46</v>
      </c>
      <c r="AF8107" s="7">
        <v>0</v>
      </c>
      <c r="AG8107" s="7">
        <v>0</v>
      </c>
      <c r="AH8107" s="7">
        <v>0</v>
      </c>
      <c r="AI8107" s="7">
        <v>5175576.3600000003</v>
      </c>
      <c r="AJ8107" s="7">
        <v>166509.85999999999</v>
      </c>
      <c r="AK8107" s="7">
        <v>0</v>
      </c>
      <c r="AL8107" s="7">
        <v>0</v>
      </c>
      <c r="AM8107" s="7">
        <v>0</v>
      </c>
      <c r="AN8107" s="7">
        <v>0</v>
      </c>
      <c r="AO8107" s="7">
        <v>564770.49</v>
      </c>
      <c r="AP8107" s="7">
        <v>0</v>
      </c>
      <c r="AQ8107" s="7">
        <v>0</v>
      </c>
      <c r="AR8107" s="7">
        <v>0</v>
      </c>
      <c r="AS8107" s="7">
        <v>0</v>
      </c>
      <c r="AT8107" s="7">
        <v>444847.75</v>
      </c>
      <c r="AU8107" s="8">
        <f t="shared" si="126"/>
        <v>35812910.000000007</v>
      </c>
    </row>
    <row r="8108" spans="1:47" x14ac:dyDescent="0.3">
      <c r="A8108" s="2">
        <v>2006</v>
      </c>
      <c r="B8108" s="2" t="s">
        <v>77</v>
      </c>
      <c r="C8108" s="2">
        <v>4</v>
      </c>
      <c r="D8108" s="2" t="s">
        <v>74</v>
      </c>
      <c r="E8108" s="7">
        <v>3200</v>
      </c>
      <c r="F8108" s="7">
        <v>2541</v>
      </c>
      <c r="G8108" s="7">
        <v>606484</v>
      </c>
      <c r="H8108" s="7">
        <v>7233</v>
      </c>
      <c r="I8108" s="7">
        <v>0</v>
      </c>
      <c r="J8108" s="7">
        <v>5</v>
      </c>
      <c r="K8108" s="7">
        <v>272958</v>
      </c>
      <c r="L8108" s="7">
        <v>3249355</v>
      </c>
      <c r="M8108" s="7">
        <v>3510</v>
      </c>
      <c r="N8108" s="7">
        <v>4997108</v>
      </c>
      <c r="O8108" s="7">
        <v>1757553</v>
      </c>
      <c r="P8108" s="7">
        <v>342442</v>
      </c>
      <c r="Q8108" s="7">
        <v>13833</v>
      </c>
      <c r="R8108" s="7">
        <v>184663</v>
      </c>
      <c r="S8108" s="7">
        <v>79033</v>
      </c>
      <c r="T8108" s="7">
        <v>68237</v>
      </c>
      <c r="U8108" s="7">
        <v>0</v>
      </c>
      <c r="V8108" s="7">
        <v>36273</v>
      </c>
      <c r="W8108" s="7">
        <v>0</v>
      </c>
      <c r="X8108" s="7">
        <v>7843</v>
      </c>
      <c r="Y8108" s="7">
        <v>9568631</v>
      </c>
      <c r="Z8108" s="7">
        <v>0</v>
      </c>
      <c r="AA8108" s="7">
        <v>1360</v>
      </c>
      <c r="AB8108" s="7">
        <v>2128093</v>
      </c>
      <c r="AC8108" s="7">
        <v>0</v>
      </c>
      <c r="AD8108" s="7">
        <v>9885</v>
      </c>
      <c r="AE8108" s="7">
        <v>3401879</v>
      </c>
      <c r="AF8108" s="7">
        <v>0</v>
      </c>
      <c r="AG8108" s="7">
        <v>0</v>
      </c>
      <c r="AH8108" s="7">
        <v>0</v>
      </c>
      <c r="AI8108" s="7">
        <v>0</v>
      </c>
      <c r="AJ8108" s="7">
        <v>4493</v>
      </c>
      <c r="AK8108" s="7">
        <v>0</v>
      </c>
      <c r="AL8108" s="7">
        <v>0</v>
      </c>
      <c r="AM8108" s="7">
        <v>0</v>
      </c>
      <c r="AN8108" s="7">
        <v>0</v>
      </c>
      <c r="AO8108" s="7">
        <v>163353</v>
      </c>
      <c r="AP8108" s="7">
        <v>315872</v>
      </c>
      <c r="AQ8108" s="7">
        <v>0</v>
      </c>
      <c r="AR8108" s="7">
        <v>0</v>
      </c>
      <c r="AS8108" s="7">
        <v>0</v>
      </c>
      <c r="AT8108" s="7">
        <v>0</v>
      </c>
      <c r="AU8108" s="8">
        <f t="shared" si="126"/>
        <v>27225837</v>
      </c>
    </row>
    <row r="8109" spans="1:47" x14ac:dyDescent="0.3">
      <c r="A8109" s="2">
        <v>2000</v>
      </c>
      <c r="B8109" s="2" t="s">
        <v>81</v>
      </c>
      <c r="C8109" s="2">
        <v>8</v>
      </c>
      <c r="D8109" s="2" t="s">
        <v>69</v>
      </c>
      <c r="E8109" s="7">
        <v>3199</v>
      </c>
      <c r="F8109" s="7">
        <v>0</v>
      </c>
      <c r="G8109" s="7">
        <v>241436</v>
      </c>
      <c r="H8109" s="7">
        <v>0</v>
      </c>
      <c r="I8109" s="7">
        <v>0</v>
      </c>
      <c r="J8109" s="7">
        <v>0</v>
      </c>
      <c r="K8109" s="7">
        <v>4649</v>
      </c>
      <c r="L8109" s="7">
        <v>443702</v>
      </c>
      <c r="M8109" s="7">
        <v>953</v>
      </c>
      <c r="N8109" s="7">
        <v>519893</v>
      </c>
      <c r="O8109" s="7">
        <v>772046</v>
      </c>
      <c r="P8109" s="7">
        <v>59040</v>
      </c>
      <c r="Q8109" s="7">
        <v>0</v>
      </c>
      <c r="R8109" s="7">
        <v>58233</v>
      </c>
      <c r="S8109" s="7">
        <v>1040</v>
      </c>
      <c r="T8109" s="7">
        <v>11799</v>
      </c>
      <c r="U8109" s="7">
        <v>0</v>
      </c>
      <c r="V8109" s="7">
        <v>4092</v>
      </c>
      <c r="W8109" s="7">
        <v>1332697</v>
      </c>
      <c r="X8109" s="7">
        <v>0</v>
      </c>
      <c r="Y8109" s="7">
        <v>0</v>
      </c>
      <c r="Z8109" s="7">
        <v>335179</v>
      </c>
      <c r="AA8109" s="7">
        <v>0</v>
      </c>
      <c r="AB8109" s="7">
        <v>0</v>
      </c>
      <c r="AC8109" s="7">
        <v>326692</v>
      </c>
      <c r="AD8109" s="7">
        <v>0</v>
      </c>
      <c r="AE8109" s="7">
        <v>0</v>
      </c>
      <c r="AF8109" s="7">
        <v>0</v>
      </c>
      <c r="AG8109" s="7">
        <v>0</v>
      </c>
      <c r="AH8109" s="7">
        <v>2358973</v>
      </c>
      <c r="AI8109" s="7">
        <v>0</v>
      </c>
      <c r="AJ8109" s="7">
        <v>3957</v>
      </c>
      <c r="AK8109" s="7">
        <v>0</v>
      </c>
      <c r="AL8109" s="7">
        <v>0</v>
      </c>
      <c r="AM8109" s="7">
        <v>0</v>
      </c>
      <c r="AN8109" s="7">
        <v>0</v>
      </c>
      <c r="AO8109" s="7">
        <v>39729</v>
      </c>
      <c r="AP8109" s="7">
        <v>0</v>
      </c>
      <c r="AQ8109" s="7">
        <v>0</v>
      </c>
      <c r="AR8109" s="7">
        <v>0</v>
      </c>
      <c r="AS8109" s="7">
        <v>0</v>
      </c>
      <c r="AT8109" s="7">
        <v>0</v>
      </c>
      <c r="AU8109" s="8">
        <f t="shared" si="126"/>
        <v>6517309</v>
      </c>
    </row>
    <row r="8110" spans="1:47" x14ac:dyDescent="0.3">
      <c r="A8110" s="2">
        <v>2006</v>
      </c>
      <c r="B8110" s="2" t="s">
        <v>76</v>
      </c>
      <c r="C8110" s="2">
        <v>3</v>
      </c>
      <c r="D8110" s="2" t="s">
        <v>68</v>
      </c>
      <c r="E8110" s="7">
        <v>3184</v>
      </c>
      <c r="F8110" s="7">
        <v>437</v>
      </c>
      <c r="G8110" s="7">
        <v>840658</v>
      </c>
      <c r="H8110" s="7">
        <v>4292</v>
      </c>
      <c r="I8110" s="7">
        <v>3880</v>
      </c>
      <c r="J8110" s="7">
        <v>297</v>
      </c>
      <c r="K8110" s="7">
        <v>340441</v>
      </c>
      <c r="L8110" s="7">
        <v>1667318</v>
      </c>
      <c r="M8110" s="7">
        <v>1298</v>
      </c>
      <c r="N8110" s="7">
        <v>4034307</v>
      </c>
      <c r="O8110" s="7">
        <v>3601997</v>
      </c>
      <c r="P8110" s="7">
        <v>379311</v>
      </c>
      <c r="Q8110" s="7">
        <v>14100</v>
      </c>
      <c r="R8110" s="7">
        <v>200028</v>
      </c>
      <c r="S8110" s="7">
        <v>16160</v>
      </c>
      <c r="T8110" s="7">
        <v>46988</v>
      </c>
      <c r="U8110" s="7">
        <v>0</v>
      </c>
      <c r="V8110" s="7">
        <v>857070</v>
      </c>
      <c r="W8110" s="7">
        <v>0</v>
      </c>
      <c r="X8110" s="7">
        <v>1147</v>
      </c>
      <c r="Y8110" s="7">
        <v>8491040</v>
      </c>
      <c r="Z8110" s="7">
        <v>0</v>
      </c>
      <c r="AA8110" s="7">
        <v>180</v>
      </c>
      <c r="AB8110" s="7">
        <v>3756081</v>
      </c>
      <c r="AC8110" s="7">
        <v>0</v>
      </c>
      <c r="AD8110" s="7">
        <v>933</v>
      </c>
      <c r="AE8110" s="7">
        <v>2292488</v>
      </c>
      <c r="AF8110" s="7">
        <v>0</v>
      </c>
      <c r="AG8110" s="7">
        <v>0</v>
      </c>
      <c r="AH8110" s="7">
        <v>0</v>
      </c>
      <c r="AI8110" s="7">
        <v>0</v>
      </c>
      <c r="AJ8110" s="7">
        <v>5555</v>
      </c>
      <c r="AK8110" s="7">
        <v>0</v>
      </c>
      <c r="AL8110" s="7">
        <v>0</v>
      </c>
      <c r="AM8110" s="7">
        <v>0</v>
      </c>
      <c r="AN8110" s="7">
        <v>0</v>
      </c>
      <c r="AO8110" s="7">
        <v>294838</v>
      </c>
      <c r="AP8110" s="7">
        <v>347999</v>
      </c>
      <c r="AQ8110" s="7">
        <v>0</v>
      </c>
      <c r="AR8110" s="7">
        <v>0</v>
      </c>
      <c r="AS8110" s="7">
        <v>0</v>
      </c>
      <c r="AT8110" s="7">
        <v>0</v>
      </c>
      <c r="AU8110" s="8">
        <f t="shared" si="126"/>
        <v>27202027</v>
      </c>
    </row>
    <row r="8111" spans="1:47" x14ac:dyDescent="0.3">
      <c r="A8111" s="2">
        <v>2004</v>
      </c>
      <c r="B8111" s="2" t="s">
        <v>81</v>
      </c>
      <c r="C8111" s="2">
        <v>8</v>
      </c>
      <c r="D8111" s="2" t="s">
        <v>64</v>
      </c>
      <c r="E8111" s="7">
        <v>3165</v>
      </c>
      <c r="F8111" s="7">
        <v>0</v>
      </c>
      <c r="G8111" s="7">
        <v>636378</v>
      </c>
      <c r="H8111" s="7">
        <v>1850474</v>
      </c>
      <c r="I8111" s="7">
        <v>0</v>
      </c>
      <c r="J8111" s="7">
        <v>4311</v>
      </c>
      <c r="K8111" s="7">
        <v>718191</v>
      </c>
      <c r="L8111" s="7">
        <v>2255286</v>
      </c>
      <c r="M8111" s="7">
        <v>4905</v>
      </c>
      <c r="N8111" s="7">
        <v>3778301</v>
      </c>
      <c r="O8111" s="7">
        <v>3478136</v>
      </c>
      <c r="P8111" s="7">
        <v>99561</v>
      </c>
      <c r="Q8111" s="7">
        <v>5305</v>
      </c>
      <c r="R8111" s="7">
        <v>272594</v>
      </c>
      <c r="S8111" s="7">
        <v>95345</v>
      </c>
      <c r="T8111" s="7">
        <v>95655</v>
      </c>
      <c r="U8111" s="7">
        <v>0</v>
      </c>
      <c r="V8111" s="7">
        <v>346035</v>
      </c>
      <c r="W8111" s="7">
        <v>0</v>
      </c>
      <c r="X8111" s="7">
        <v>128396</v>
      </c>
      <c r="Y8111" s="7">
        <v>8066167</v>
      </c>
      <c r="Z8111" s="7">
        <v>0</v>
      </c>
      <c r="AA8111" s="7">
        <v>20896</v>
      </c>
      <c r="AB8111" s="7">
        <v>2538052</v>
      </c>
      <c r="AC8111" s="7">
        <v>0</v>
      </c>
      <c r="AD8111" s="7">
        <v>2947</v>
      </c>
      <c r="AE8111" s="7">
        <v>2896829</v>
      </c>
      <c r="AF8111" s="7">
        <v>0</v>
      </c>
      <c r="AG8111" s="7">
        <v>0</v>
      </c>
      <c r="AH8111" s="7">
        <v>0</v>
      </c>
      <c r="AI8111" s="7">
        <v>0</v>
      </c>
      <c r="AJ8111" s="7">
        <v>7050</v>
      </c>
      <c r="AK8111" s="7">
        <v>335241</v>
      </c>
      <c r="AL8111" s="7">
        <v>708358</v>
      </c>
      <c r="AM8111" s="7">
        <v>330431</v>
      </c>
      <c r="AN8111" s="7">
        <v>0</v>
      </c>
      <c r="AO8111" s="7">
        <v>370079</v>
      </c>
      <c r="AP8111" s="7">
        <v>4095857</v>
      </c>
      <c r="AQ8111" s="7">
        <v>0</v>
      </c>
      <c r="AR8111" s="7">
        <v>0</v>
      </c>
      <c r="AS8111" s="7">
        <v>0</v>
      </c>
      <c r="AT8111" s="7">
        <v>0</v>
      </c>
      <c r="AU8111" s="8">
        <f t="shared" si="126"/>
        <v>33143945</v>
      </c>
    </row>
    <row r="8112" spans="1:47" x14ac:dyDescent="0.3">
      <c r="A8112" s="2">
        <v>2017</v>
      </c>
      <c r="B8112" s="2" t="s">
        <v>47</v>
      </c>
      <c r="C8112" s="2">
        <v>1</v>
      </c>
      <c r="D8112" s="2" t="s">
        <v>68</v>
      </c>
      <c r="E8112" s="7">
        <v>3122.99</v>
      </c>
      <c r="F8112" s="7">
        <v>-5.42</v>
      </c>
      <c r="G8112" s="7">
        <v>0</v>
      </c>
      <c r="H8112" s="7">
        <v>227927.86</v>
      </c>
      <c r="I8112" s="7">
        <v>10362.780000000001</v>
      </c>
      <c r="J8112" s="7">
        <v>686547.48</v>
      </c>
      <c r="K8112" s="7">
        <v>2490056.87</v>
      </c>
      <c r="L8112" s="7">
        <v>24309337.98</v>
      </c>
      <c r="M8112" s="7">
        <v>169558.01</v>
      </c>
      <c r="N8112" s="7">
        <v>32333615.84</v>
      </c>
      <c r="O8112" s="7">
        <v>21856304.190000001</v>
      </c>
      <c r="P8112" s="7">
        <v>5477917.2000000002</v>
      </c>
      <c r="Q8112" s="7">
        <v>85721.68</v>
      </c>
      <c r="R8112" s="7">
        <v>741514.9</v>
      </c>
      <c r="S8112" s="7">
        <v>2020891.82</v>
      </c>
      <c r="T8112" s="7">
        <v>71633.440000000002</v>
      </c>
      <c r="U8112" s="7">
        <v>0</v>
      </c>
      <c r="V8112" s="7">
        <v>0</v>
      </c>
      <c r="W8112" s="7">
        <v>0</v>
      </c>
      <c r="X8112" s="7">
        <v>75376.899999999994</v>
      </c>
      <c r="Y8112" s="7">
        <v>32767540</v>
      </c>
      <c r="Z8112" s="7">
        <v>0</v>
      </c>
      <c r="AA8112" s="7">
        <v>12143.47</v>
      </c>
      <c r="AB8112" s="7">
        <v>15814401.42</v>
      </c>
      <c r="AC8112" s="7">
        <v>0</v>
      </c>
      <c r="AD8112" s="7">
        <v>129223.28</v>
      </c>
      <c r="AE8112" s="7">
        <v>22057980.420000002</v>
      </c>
      <c r="AF8112" s="7">
        <v>0</v>
      </c>
      <c r="AG8112" s="7">
        <v>0</v>
      </c>
      <c r="AH8112" s="7">
        <v>0</v>
      </c>
      <c r="AI8112" s="7">
        <v>25395402.59</v>
      </c>
      <c r="AJ8112" s="7">
        <v>0</v>
      </c>
      <c r="AK8112" s="7">
        <v>0</v>
      </c>
      <c r="AL8112" s="7">
        <v>0</v>
      </c>
      <c r="AM8112" s="7">
        <v>0</v>
      </c>
      <c r="AN8112" s="7">
        <v>0</v>
      </c>
      <c r="AO8112" s="7">
        <v>4638926.24</v>
      </c>
      <c r="AP8112" s="7">
        <v>0</v>
      </c>
      <c r="AQ8112" s="7">
        <v>82239132.349999994</v>
      </c>
      <c r="AR8112" s="7">
        <v>0</v>
      </c>
      <c r="AS8112" s="7">
        <v>0</v>
      </c>
      <c r="AT8112" s="7">
        <v>1525893.8940000001</v>
      </c>
      <c r="AU8112" s="8">
        <f t="shared" si="126"/>
        <v>275140528.18400002</v>
      </c>
    </row>
    <row r="8113" spans="1:47" x14ac:dyDescent="0.3">
      <c r="A8113" s="2">
        <v>2025</v>
      </c>
      <c r="B8113" s="2" t="s">
        <v>76</v>
      </c>
      <c r="C8113" s="2">
        <v>3</v>
      </c>
      <c r="D8113" s="2" t="s">
        <v>48</v>
      </c>
      <c r="E8113" s="7">
        <v>3098.97</v>
      </c>
      <c r="F8113" s="7">
        <v>0</v>
      </c>
      <c r="G8113" s="7">
        <v>0</v>
      </c>
      <c r="H8113" s="7">
        <v>77262.559999999998</v>
      </c>
      <c r="I8113" s="7">
        <v>19257.39</v>
      </c>
      <c r="J8113" s="7">
        <v>154.75</v>
      </c>
      <c r="K8113" s="7">
        <v>72358.36</v>
      </c>
      <c r="L8113" s="7">
        <v>3645417.55</v>
      </c>
      <c r="M8113" s="7">
        <v>0</v>
      </c>
      <c r="N8113" s="7">
        <v>11265617.23</v>
      </c>
      <c r="O8113" s="7">
        <v>11433689.75</v>
      </c>
      <c r="P8113" s="7">
        <v>717852.3</v>
      </c>
      <c r="Q8113" s="7">
        <v>250925.17</v>
      </c>
      <c r="R8113" s="7">
        <v>464032.47</v>
      </c>
      <c r="S8113" s="7">
        <v>421500.79</v>
      </c>
      <c r="T8113" s="7">
        <v>48126.69</v>
      </c>
      <c r="U8113" s="7">
        <v>0</v>
      </c>
      <c r="V8113" s="7">
        <v>0</v>
      </c>
      <c r="W8113" s="7">
        <v>0</v>
      </c>
      <c r="X8113" s="7">
        <v>0</v>
      </c>
      <c r="Y8113" s="7">
        <v>16363562.41</v>
      </c>
      <c r="Z8113" s="7">
        <v>0</v>
      </c>
      <c r="AA8113" s="7">
        <v>0</v>
      </c>
      <c r="AB8113" s="7">
        <v>5298603.12</v>
      </c>
      <c r="AC8113" s="7">
        <v>0</v>
      </c>
      <c r="AD8113" s="7">
        <v>0</v>
      </c>
      <c r="AE8113" s="7">
        <v>7719744.9299999997</v>
      </c>
      <c r="AF8113" s="7">
        <v>0</v>
      </c>
      <c r="AG8113" s="7">
        <v>0</v>
      </c>
      <c r="AH8113" s="7">
        <v>0</v>
      </c>
      <c r="AI8113" s="7">
        <v>9605846.9100000001</v>
      </c>
      <c r="AJ8113" s="7">
        <v>0</v>
      </c>
      <c r="AK8113" s="7">
        <v>0</v>
      </c>
      <c r="AL8113" s="7">
        <v>0</v>
      </c>
      <c r="AM8113" s="7">
        <v>0</v>
      </c>
      <c r="AN8113" s="7">
        <v>0</v>
      </c>
      <c r="AO8113" s="7">
        <v>-45634.99</v>
      </c>
      <c r="AP8113" s="7">
        <v>0</v>
      </c>
      <c r="AQ8113" s="7">
        <v>96027874.200000003</v>
      </c>
      <c r="AR8113" s="7">
        <v>0</v>
      </c>
      <c r="AS8113" s="7">
        <v>0</v>
      </c>
      <c r="AT8113" s="7">
        <v>2093744.156</v>
      </c>
      <c r="AU8113" s="8">
        <f t="shared" si="126"/>
        <v>165483034.71599999</v>
      </c>
    </row>
    <row r="8114" spans="1:47" x14ac:dyDescent="0.3">
      <c r="A8114" s="2">
        <v>2016</v>
      </c>
      <c r="B8114" s="2" t="s">
        <v>77</v>
      </c>
      <c r="C8114" s="2">
        <v>4</v>
      </c>
      <c r="D8114" s="2" t="s">
        <v>49</v>
      </c>
      <c r="E8114" s="7">
        <v>3062.27</v>
      </c>
      <c r="F8114" s="7">
        <v>1322.38</v>
      </c>
      <c r="G8114" s="7">
        <v>0</v>
      </c>
      <c r="H8114" s="7">
        <v>835065.1</v>
      </c>
      <c r="I8114" s="7">
        <v>0</v>
      </c>
      <c r="J8114" s="7">
        <v>0</v>
      </c>
      <c r="K8114" s="7">
        <v>1618649.89</v>
      </c>
      <c r="L8114" s="7">
        <v>58331570.75</v>
      </c>
      <c r="M8114" s="7">
        <v>45953.56</v>
      </c>
      <c r="N8114" s="7">
        <v>34045168.140000001</v>
      </c>
      <c r="O8114" s="7">
        <v>21433898.699999999</v>
      </c>
      <c r="P8114" s="7">
        <v>1768778.56</v>
      </c>
      <c r="Q8114" s="7">
        <v>143624.29999999999</v>
      </c>
      <c r="R8114" s="7">
        <v>1480783.04</v>
      </c>
      <c r="S8114" s="7">
        <v>263542.48</v>
      </c>
      <c r="T8114" s="7">
        <v>103580.09</v>
      </c>
      <c r="U8114" s="7">
        <v>0</v>
      </c>
      <c r="V8114" s="7">
        <v>0</v>
      </c>
      <c r="W8114" s="7">
        <v>0</v>
      </c>
      <c r="X8114" s="7">
        <v>69124.3</v>
      </c>
      <c r="Y8114" s="7">
        <v>49372377.350000001</v>
      </c>
      <c r="Z8114" s="7">
        <v>0</v>
      </c>
      <c r="AA8114" s="7">
        <v>11052.38</v>
      </c>
      <c r="AB8114" s="7">
        <v>15744447.880000001</v>
      </c>
      <c r="AC8114" s="7">
        <v>0</v>
      </c>
      <c r="AD8114" s="7">
        <v>37865.760000000002</v>
      </c>
      <c r="AE8114" s="7">
        <v>21637728.91</v>
      </c>
      <c r="AF8114" s="7">
        <v>0</v>
      </c>
      <c r="AG8114" s="7">
        <v>13584.03</v>
      </c>
      <c r="AH8114" s="7">
        <v>0</v>
      </c>
      <c r="AI8114" s="7">
        <v>17579521.699999999</v>
      </c>
      <c r="AJ8114" s="7">
        <v>0</v>
      </c>
      <c r="AK8114" s="7">
        <v>0</v>
      </c>
      <c r="AL8114" s="7">
        <v>0</v>
      </c>
      <c r="AM8114" s="7">
        <v>0</v>
      </c>
      <c r="AN8114" s="7">
        <v>0</v>
      </c>
      <c r="AO8114" s="7">
        <v>5060266.93</v>
      </c>
      <c r="AP8114" s="7">
        <v>0</v>
      </c>
      <c r="AQ8114" s="7">
        <v>0</v>
      </c>
      <c r="AR8114" s="7">
        <v>125205901.2</v>
      </c>
      <c r="AS8114" s="7">
        <v>8842688.7489999998</v>
      </c>
      <c r="AT8114" s="7">
        <v>2924031.5529999998</v>
      </c>
      <c r="AU8114" s="8">
        <f t="shared" si="126"/>
        <v>366573590.00199997</v>
      </c>
    </row>
    <row r="8115" spans="1:47" x14ac:dyDescent="0.3">
      <c r="A8115" s="2">
        <v>2016</v>
      </c>
      <c r="B8115" s="2" t="s">
        <v>85</v>
      </c>
      <c r="C8115" s="2">
        <v>12</v>
      </c>
      <c r="D8115" s="2" t="s">
        <v>49</v>
      </c>
      <c r="E8115" s="7">
        <v>3055.48</v>
      </c>
      <c r="F8115" s="7">
        <v>1390.4</v>
      </c>
      <c r="G8115" s="7">
        <v>0</v>
      </c>
      <c r="H8115" s="7">
        <v>982032.48</v>
      </c>
      <c r="I8115" s="7">
        <v>0</v>
      </c>
      <c r="J8115" s="7">
        <v>1156.19</v>
      </c>
      <c r="K8115" s="7">
        <v>7503413.4000000004</v>
      </c>
      <c r="L8115" s="7">
        <v>7550022.9000000004</v>
      </c>
      <c r="M8115" s="7">
        <v>28767.78</v>
      </c>
      <c r="N8115" s="7">
        <v>18302180.530000001</v>
      </c>
      <c r="O8115" s="7">
        <v>28116597.949999999</v>
      </c>
      <c r="P8115" s="7">
        <v>1458053.52</v>
      </c>
      <c r="Q8115" s="7">
        <v>719847.87</v>
      </c>
      <c r="R8115" s="7">
        <v>1388778.07</v>
      </c>
      <c r="S8115" s="7">
        <v>273907.03000000003</v>
      </c>
      <c r="T8115" s="7">
        <v>253766.79</v>
      </c>
      <c r="U8115" s="7">
        <v>0</v>
      </c>
      <c r="V8115" s="7">
        <v>0</v>
      </c>
      <c r="W8115" s="7">
        <v>0</v>
      </c>
      <c r="X8115" s="7">
        <v>62045.19</v>
      </c>
      <c r="Y8115" s="7">
        <v>56876600.5</v>
      </c>
      <c r="Z8115" s="7">
        <v>0</v>
      </c>
      <c r="AA8115" s="7">
        <v>10410.41</v>
      </c>
      <c r="AB8115" s="7">
        <v>18706242.920000002</v>
      </c>
      <c r="AC8115" s="7">
        <v>0</v>
      </c>
      <c r="AD8115" s="7">
        <v>18918.03</v>
      </c>
      <c r="AE8115" s="7">
        <v>11141329.24</v>
      </c>
      <c r="AF8115" s="7">
        <v>0</v>
      </c>
      <c r="AG8115" s="7">
        <v>2990525.26</v>
      </c>
      <c r="AH8115" s="7">
        <v>0</v>
      </c>
      <c r="AI8115" s="7">
        <v>23133757.460000001</v>
      </c>
      <c r="AJ8115" s="7">
        <v>0</v>
      </c>
      <c r="AK8115" s="7">
        <v>0</v>
      </c>
      <c r="AL8115" s="7">
        <v>0</v>
      </c>
      <c r="AM8115" s="7">
        <v>0</v>
      </c>
      <c r="AN8115" s="7">
        <v>0</v>
      </c>
      <c r="AO8115" s="7">
        <v>5431695.0999999996</v>
      </c>
      <c r="AP8115" s="7">
        <v>0</v>
      </c>
      <c r="AQ8115" s="7">
        <v>0</v>
      </c>
      <c r="AR8115" s="7">
        <v>196260954.80000001</v>
      </c>
      <c r="AS8115" s="7">
        <v>8313151.8650000002</v>
      </c>
      <c r="AT8115" s="7">
        <v>6899875.1189999999</v>
      </c>
      <c r="AU8115" s="8">
        <f t="shared" si="126"/>
        <v>396428476.28400004</v>
      </c>
    </row>
    <row r="8116" spans="1:47" x14ac:dyDescent="0.3">
      <c r="A8116" s="2">
        <v>2018</v>
      </c>
      <c r="B8116" s="2" t="s">
        <v>81</v>
      </c>
      <c r="C8116" s="2">
        <v>8</v>
      </c>
      <c r="D8116" s="2" t="s">
        <v>48</v>
      </c>
      <c r="E8116" s="7">
        <v>3050.29</v>
      </c>
      <c r="F8116" s="7">
        <v>0</v>
      </c>
      <c r="G8116" s="7">
        <v>0</v>
      </c>
      <c r="H8116" s="7">
        <v>181289.48</v>
      </c>
      <c r="I8116" s="7">
        <v>16227.37</v>
      </c>
      <c r="J8116" s="7">
        <v>206150.7</v>
      </c>
      <c r="K8116" s="7">
        <v>30006.52</v>
      </c>
      <c r="L8116" s="7">
        <v>6572633.1699999999</v>
      </c>
      <c r="M8116" s="7">
        <v>0</v>
      </c>
      <c r="N8116" s="7">
        <v>5173604.1399999997</v>
      </c>
      <c r="O8116" s="7">
        <v>8064795.71</v>
      </c>
      <c r="P8116" s="7">
        <v>383221.97</v>
      </c>
      <c r="Q8116" s="7">
        <v>24.75</v>
      </c>
      <c r="R8116" s="7">
        <v>553036.31999999995</v>
      </c>
      <c r="S8116" s="7">
        <v>653002.71</v>
      </c>
      <c r="T8116" s="7">
        <v>37940.379999999997</v>
      </c>
      <c r="U8116" s="7">
        <v>0</v>
      </c>
      <c r="V8116" s="7">
        <v>0</v>
      </c>
      <c r="W8116" s="7">
        <v>0</v>
      </c>
      <c r="X8116" s="7">
        <v>7442.89</v>
      </c>
      <c r="Y8116" s="7">
        <v>9045271.3100000005</v>
      </c>
      <c r="Z8116" s="7">
        <v>0</v>
      </c>
      <c r="AA8116" s="7">
        <v>1170.05</v>
      </c>
      <c r="AB8116" s="7">
        <v>3534606.14</v>
      </c>
      <c r="AC8116" s="7">
        <v>0</v>
      </c>
      <c r="AD8116" s="7">
        <v>687.2</v>
      </c>
      <c r="AE8116" s="7">
        <v>3499113.6</v>
      </c>
      <c r="AF8116" s="7">
        <v>0</v>
      </c>
      <c r="AG8116" s="7">
        <v>0</v>
      </c>
      <c r="AH8116" s="7">
        <v>0</v>
      </c>
      <c r="AI8116" s="7">
        <v>6454461.0800000001</v>
      </c>
      <c r="AJ8116" s="7">
        <v>0</v>
      </c>
      <c r="AK8116" s="7">
        <v>0</v>
      </c>
      <c r="AL8116" s="7">
        <v>0</v>
      </c>
      <c r="AM8116" s="7">
        <v>0</v>
      </c>
      <c r="AN8116" s="7">
        <v>0</v>
      </c>
      <c r="AO8116" s="7">
        <v>1813401.35</v>
      </c>
      <c r="AP8116" s="7">
        <v>0</v>
      </c>
      <c r="AQ8116" s="7">
        <v>68180863.890000001</v>
      </c>
      <c r="AR8116" s="7">
        <v>0</v>
      </c>
      <c r="AS8116" s="7">
        <v>0</v>
      </c>
      <c r="AT8116" s="7">
        <v>721287.54749999999</v>
      </c>
      <c r="AU8116" s="8">
        <f t="shared" si="126"/>
        <v>115133288.56750001</v>
      </c>
    </row>
    <row r="8117" spans="1:47" x14ac:dyDescent="0.3">
      <c r="A8117" s="2">
        <v>2005</v>
      </c>
      <c r="B8117" s="2" t="s">
        <v>79</v>
      </c>
      <c r="C8117" s="2">
        <v>6</v>
      </c>
      <c r="D8117" s="2" t="s">
        <v>68</v>
      </c>
      <c r="E8117" s="7">
        <v>3034</v>
      </c>
      <c r="F8117" s="7">
        <v>365</v>
      </c>
      <c r="G8117" s="7">
        <v>850663</v>
      </c>
      <c r="H8117" s="7">
        <v>960</v>
      </c>
      <c r="I8117" s="7">
        <v>6686</v>
      </c>
      <c r="J8117" s="7">
        <v>169</v>
      </c>
      <c r="K8117" s="7">
        <v>268412</v>
      </c>
      <c r="L8117" s="7">
        <v>2575905</v>
      </c>
      <c r="M8117" s="7">
        <v>2721</v>
      </c>
      <c r="N8117" s="7">
        <v>3029090</v>
      </c>
      <c r="O8117" s="7">
        <v>3713904</v>
      </c>
      <c r="P8117" s="7">
        <v>179244</v>
      </c>
      <c r="Q8117" s="7">
        <v>852</v>
      </c>
      <c r="R8117" s="7">
        <v>215447</v>
      </c>
      <c r="S8117" s="7">
        <v>16957</v>
      </c>
      <c r="T8117" s="7">
        <v>65716</v>
      </c>
      <c r="U8117" s="7">
        <v>0</v>
      </c>
      <c r="V8117" s="7">
        <v>1030574</v>
      </c>
      <c r="W8117" s="7">
        <v>0</v>
      </c>
      <c r="X8117" s="7">
        <v>2767</v>
      </c>
      <c r="Y8117" s="7">
        <v>9761520</v>
      </c>
      <c r="Z8117" s="7">
        <v>0</v>
      </c>
      <c r="AA8117" s="7">
        <v>435</v>
      </c>
      <c r="AB8117" s="7">
        <v>4091162</v>
      </c>
      <c r="AC8117" s="7">
        <v>0</v>
      </c>
      <c r="AD8117" s="7">
        <v>1724</v>
      </c>
      <c r="AE8117" s="7">
        <v>2541508</v>
      </c>
      <c r="AF8117" s="7">
        <v>0</v>
      </c>
      <c r="AG8117" s="7">
        <v>0</v>
      </c>
      <c r="AH8117" s="7">
        <v>0</v>
      </c>
      <c r="AI8117" s="7">
        <v>0</v>
      </c>
      <c r="AJ8117" s="7">
        <v>2943</v>
      </c>
      <c r="AK8117" s="7">
        <v>0</v>
      </c>
      <c r="AL8117" s="7">
        <v>0</v>
      </c>
      <c r="AM8117" s="7">
        <v>0</v>
      </c>
      <c r="AN8117" s="7">
        <v>562771</v>
      </c>
      <c r="AO8117" s="7">
        <v>183064</v>
      </c>
      <c r="AP8117" s="7">
        <v>377592</v>
      </c>
      <c r="AQ8117" s="7">
        <v>0</v>
      </c>
      <c r="AR8117" s="7">
        <v>0</v>
      </c>
      <c r="AS8117" s="7">
        <v>0</v>
      </c>
      <c r="AT8117" s="7">
        <v>0</v>
      </c>
      <c r="AU8117" s="8">
        <f t="shared" si="126"/>
        <v>29486185</v>
      </c>
    </row>
    <row r="8118" spans="1:47" x14ac:dyDescent="0.3">
      <c r="A8118" s="2">
        <v>2004</v>
      </c>
      <c r="B8118" s="2" t="s">
        <v>81</v>
      </c>
      <c r="C8118" s="2">
        <v>8</v>
      </c>
      <c r="D8118" s="2" t="s">
        <v>48</v>
      </c>
      <c r="E8118" s="7">
        <v>3025</v>
      </c>
      <c r="F8118" s="7">
        <v>0</v>
      </c>
      <c r="G8118" s="7">
        <v>389162</v>
      </c>
      <c r="H8118" s="7">
        <v>0</v>
      </c>
      <c r="I8118" s="7">
        <v>0</v>
      </c>
      <c r="J8118" s="7">
        <v>0</v>
      </c>
      <c r="K8118" s="7">
        <v>9134</v>
      </c>
      <c r="L8118" s="7">
        <v>649020</v>
      </c>
      <c r="M8118" s="7">
        <v>0</v>
      </c>
      <c r="N8118" s="7">
        <v>942788</v>
      </c>
      <c r="O8118" s="7">
        <v>1413397</v>
      </c>
      <c r="P8118" s="7">
        <v>68597</v>
      </c>
      <c r="Q8118" s="7">
        <v>6617</v>
      </c>
      <c r="R8118" s="7">
        <v>35097</v>
      </c>
      <c r="S8118" s="7">
        <v>457</v>
      </c>
      <c r="T8118" s="7">
        <v>20270</v>
      </c>
      <c r="U8118" s="7">
        <v>0</v>
      </c>
      <c r="V8118" s="7">
        <v>32449</v>
      </c>
      <c r="W8118" s="7">
        <v>0</v>
      </c>
      <c r="X8118" s="7">
        <v>353</v>
      </c>
      <c r="Y8118" s="7">
        <v>2328411</v>
      </c>
      <c r="Z8118" s="7">
        <v>0</v>
      </c>
      <c r="AA8118" s="7">
        <v>57</v>
      </c>
      <c r="AB8118" s="7">
        <v>1027408</v>
      </c>
      <c r="AC8118" s="7">
        <v>0</v>
      </c>
      <c r="AD8118" s="7">
        <v>0</v>
      </c>
      <c r="AE8118" s="7">
        <v>620660</v>
      </c>
      <c r="AF8118" s="7">
        <v>0</v>
      </c>
      <c r="AG8118" s="7">
        <v>0</v>
      </c>
      <c r="AH8118" s="7">
        <v>0</v>
      </c>
      <c r="AI8118" s="7">
        <v>0</v>
      </c>
      <c r="AJ8118" s="7">
        <v>1570</v>
      </c>
      <c r="AK8118" s="7">
        <v>25837</v>
      </c>
      <c r="AL8118" s="7">
        <v>238908</v>
      </c>
      <c r="AM8118" s="7">
        <v>47315</v>
      </c>
      <c r="AN8118" s="7">
        <v>0</v>
      </c>
      <c r="AO8118" s="7">
        <v>73043</v>
      </c>
      <c r="AP8118" s="7">
        <v>1518491</v>
      </c>
      <c r="AQ8118" s="7">
        <v>0</v>
      </c>
      <c r="AR8118" s="7">
        <v>0</v>
      </c>
      <c r="AS8118" s="7">
        <v>0</v>
      </c>
      <c r="AT8118" s="7">
        <v>0</v>
      </c>
      <c r="AU8118" s="8">
        <f t="shared" si="126"/>
        <v>9452066</v>
      </c>
    </row>
    <row r="8119" spans="1:47" x14ac:dyDescent="0.3">
      <c r="A8119" s="2">
        <v>2023</v>
      </c>
      <c r="B8119" s="2" t="s">
        <v>78</v>
      </c>
      <c r="C8119" s="2">
        <v>5</v>
      </c>
      <c r="D8119" s="2" t="s">
        <v>48</v>
      </c>
      <c r="E8119" s="7">
        <v>3023.99</v>
      </c>
      <c r="F8119" s="7">
        <v>0</v>
      </c>
      <c r="G8119" s="7">
        <v>0</v>
      </c>
      <c r="H8119" s="7">
        <v>57615.35</v>
      </c>
      <c r="I8119" s="7">
        <v>0</v>
      </c>
      <c r="J8119" s="7">
        <v>0</v>
      </c>
      <c r="K8119" s="7">
        <v>117360.28</v>
      </c>
      <c r="L8119" s="7">
        <v>17815176.27</v>
      </c>
      <c r="M8119" s="7">
        <v>0</v>
      </c>
      <c r="N8119" s="7">
        <v>9222277.6099999994</v>
      </c>
      <c r="O8119" s="7">
        <v>4980256.8099999996</v>
      </c>
      <c r="P8119" s="7">
        <v>907780.41</v>
      </c>
      <c r="Q8119" s="7">
        <v>123645.25</v>
      </c>
      <c r="R8119" s="7">
        <v>718084.26</v>
      </c>
      <c r="S8119" s="7">
        <v>671512.47</v>
      </c>
      <c r="T8119" s="7">
        <v>35634.78</v>
      </c>
      <c r="U8119" s="7">
        <v>0</v>
      </c>
      <c r="V8119" s="7">
        <v>0</v>
      </c>
      <c r="W8119" s="7">
        <v>0</v>
      </c>
      <c r="X8119" s="7">
        <v>0</v>
      </c>
      <c r="Y8119" s="7">
        <v>13476650.630000001</v>
      </c>
      <c r="Z8119" s="7">
        <v>0</v>
      </c>
      <c r="AA8119" s="7">
        <v>0</v>
      </c>
      <c r="AB8119" s="7">
        <v>7766841.8399999999</v>
      </c>
      <c r="AC8119" s="7">
        <v>0</v>
      </c>
      <c r="AD8119" s="7">
        <v>10879.52</v>
      </c>
      <c r="AE8119" s="7">
        <v>5855071.4699999997</v>
      </c>
      <c r="AF8119" s="7">
        <v>0</v>
      </c>
      <c r="AG8119" s="7">
        <v>0</v>
      </c>
      <c r="AH8119" s="7">
        <v>0</v>
      </c>
      <c r="AI8119" s="7">
        <v>8972475.4600000009</v>
      </c>
      <c r="AJ8119" s="7">
        <v>0</v>
      </c>
      <c r="AK8119" s="7">
        <v>0</v>
      </c>
      <c r="AL8119" s="7">
        <v>0</v>
      </c>
      <c r="AM8119" s="7">
        <v>0</v>
      </c>
      <c r="AN8119" s="7">
        <v>0</v>
      </c>
      <c r="AO8119" s="7">
        <v>472130.2</v>
      </c>
      <c r="AP8119" s="7">
        <v>0</v>
      </c>
      <c r="AQ8119" s="7">
        <v>98958878.700000003</v>
      </c>
      <c r="AR8119" s="7">
        <v>0</v>
      </c>
      <c r="AS8119" s="7">
        <v>0</v>
      </c>
      <c r="AT8119" s="7">
        <v>1089587.4040000001</v>
      </c>
      <c r="AU8119" s="8">
        <f t="shared" si="126"/>
        <v>171254882.70400003</v>
      </c>
    </row>
    <row r="8120" spans="1:47" x14ac:dyDescent="0.3">
      <c r="A8120" s="2">
        <v>2020</v>
      </c>
      <c r="B8120" s="2" t="s">
        <v>75</v>
      </c>
      <c r="C8120" s="2">
        <v>2</v>
      </c>
      <c r="D8120" s="2" t="s">
        <v>68</v>
      </c>
      <c r="E8120" s="7">
        <v>3016.01</v>
      </c>
      <c r="F8120" s="7">
        <v>-45.6</v>
      </c>
      <c r="G8120" s="7">
        <v>0</v>
      </c>
      <c r="H8120" s="7">
        <v>160226.82999999999</v>
      </c>
      <c r="I8120" s="7">
        <v>56051.62</v>
      </c>
      <c r="J8120" s="7">
        <v>4328.32</v>
      </c>
      <c r="K8120" s="7">
        <v>5270355.88</v>
      </c>
      <c r="L8120" s="7">
        <v>4377517.49</v>
      </c>
      <c r="M8120" s="7">
        <v>313205.76000000001</v>
      </c>
      <c r="N8120" s="7">
        <v>15602877.970000001</v>
      </c>
      <c r="O8120" s="7">
        <v>19080896.699999999</v>
      </c>
      <c r="P8120" s="7">
        <v>2045777.9199999999</v>
      </c>
      <c r="Q8120" s="7">
        <v>77696.649999999994</v>
      </c>
      <c r="R8120" s="7">
        <v>1678102.81</v>
      </c>
      <c r="S8120" s="7">
        <v>7794749.7999999998</v>
      </c>
      <c r="T8120" s="7">
        <v>136019.21</v>
      </c>
      <c r="U8120" s="7">
        <v>0</v>
      </c>
      <c r="V8120" s="7">
        <v>0</v>
      </c>
      <c r="W8120" s="7">
        <v>0</v>
      </c>
      <c r="X8120" s="7">
        <v>233099.98</v>
      </c>
      <c r="Y8120" s="7">
        <v>34371874.68</v>
      </c>
      <c r="Z8120" s="7">
        <v>0</v>
      </c>
      <c r="AA8120" s="7">
        <v>35260.5</v>
      </c>
      <c r="AB8120" s="7">
        <v>14938326</v>
      </c>
      <c r="AC8120" s="7">
        <v>0</v>
      </c>
      <c r="AD8120" s="7">
        <v>266423.23</v>
      </c>
      <c r="AE8120" s="7">
        <v>9697053.4399999995</v>
      </c>
      <c r="AF8120" s="7">
        <v>0</v>
      </c>
      <c r="AG8120" s="7">
        <v>0</v>
      </c>
      <c r="AH8120" s="7">
        <v>0</v>
      </c>
      <c r="AI8120" s="7">
        <v>23094653.079999998</v>
      </c>
      <c r="AJ8120" s="7">
        <v>0</v>
      </c>
      <c r="AK8120" s="7">
        <v>0</v>
      </c>
      <c r="AL8120" s="7">
        <v>0</v>
      </c>
      <c r="AM8120" s="7">
        <v>0</v>
      </c>
      <c r="AN8120" s="7">
        <v>0</v>
      </c>
      <c r="AO8120" s="7">
        <v>4386786.9800000004</v>
      </c>
      <c r="AP8120" s="7">
        <v>0</v>
      </c>
      <c r="AQ8120" s="7">
        <v>169665143.5</v>
      </c>
      <c r="AR8120" s="7">
        <v>0</v>
      </c>
      <c r="AS8120" s="7">
        <v>0</v>
      </c>
      <c r="AT8120" s="7">
        <v>1076909.6669999999</v>
      </c>
      <c r="AU8120" s="8">
        <f t="shared" si="126"/>
        <v>314366308.42699999</v>
      </c>
    </row>
    <row r="8121" spans="1:47" x14ac:dyDescent="0.3">
      <c r="A8121" s="2">
        <v>2004</v>
      </c>
      <c r="B8121" s="2" t="s">
        <v>83</v>
      </c>
      <c r="C8121" s="2">
        <v>10</v>
      </c>
      <c r="D8121" s="2" t="s">
        <v>48</v>
      </c>
      <c r="E8121" s="7">
        <v>3008</v>
      </c>
      <c r="F8121" s="7">
        <v>0</v>
      </c>
      <c r="G8121" s="7">
        <v>377179</v>
      </c>
      <c r="H8121" s="7">
        <v>904</v>
      </c>
      <c r="I8121" s="7">
        <v>0</v>
      </c>
      <c r="J8121" s="7">
        <v>0</v>
      </c>
      <c r="K8121" s="7">
        <v>7815</v>
      </c>
      <c r="L8121" s="7">
        <v>210668</v>
      </c>
      <c r="M8121" s="7">
        <v>0</v>
      </c>
      <c r="N8121" s="7">
        <v>1400146</v>
      </c>
      <c r="O8121" s="7">
        <v>1350737</v>
      </c>
      <c r="P8121" s="7">
        <v>68976</v>
      </c>
      <c r="Q8121" s="7">
        <v>0</v>
      </c>
      <c r="R8121" s="7">
        <v>33274</v>
      </c>
      <c r="S8121" s="7">
        <v>6581</v>
      </c>
      <c r="T8121" s="7">
        <v>49913</v>
      </c>
      <c r="U8121" s="7">
        <v>0</v>
      </c>
      <c r="V8121" s="7">
        <v>27474</v>
      </c>
      <c r="W8121" s="7">
        <v>0</v>
      </c>
      <c r="X8121" s="7">
        <v>311</v>
      </c>
      <c r="Y8121" s="7">
        <v>2513213</v>
      </c>
      <c r="Z8121" s="7">
        <v>0</v>
      </c>
      <c r="AA8121" s="7">
        <v>793</v>
      </c>
      <c r="AB8121" s="7">
        <v>686878</v>
      </c>
      <c r="AC8121" s="7">
        <v>0</v>
      </c>
      <c r="AD8121" s="7">
        <v>313</v>
      </c>
      <c r="AE8121" s="7">
        <v>1174510</v>
      </c>
      <c r="AF8121" s="7">
        <v>0</v>
      </c>
      <c r="AG8121" s="7">
        <v>0</v>
      </c>
      <c r="AH8121" s="7">
        <v>0</v>
      </c>
      <c r="AI8121" s="7">
        <v>0</v>
      </c>
      <c r="AJ8121" s="7">
        <v>1963</v>
      </c>
      <c r="AK8121" s="7">
        <v>25404</v>
      </c>
      <c r="AL8121" s="7">
        <v>231542</v>
      </c>
      <c r="AM8121" s="7">
        <v>60059</v>
      </c>
      <c r="AN8121" s="7">
        <v>0</v>
      </c>
      <c r="AO8121" s="7">
        <v>70753</v>
      </c>
      <c r="AP8121" s="7">
        <v>1366902</v>
      </c>
      <c r="AQ8121" s="7">
        <v>0</v>
      </c>
      <c r="AR8121" s="7">
        <v>0</v>
      </c>
      <c r="AS8121" s="7">
        <v>0</v>
      </c>
      <c r="AT8121" s="7">
        <v>0</v>
      </c>
      <c r="AU8121" s="8">
        <f t="shared" si="126"/>
        <v>9669316</v>
      </c>
    </row>
    <row r="8122" spans="1:47" x14ac:dyDescent="0.3">
      <c r="A8122" s="2">
        <v>2003</v>
      </c>
      <c r="B8122" s="2" t="s">
        <v>79</v>
      </c>
      <c r="C8122" s="2">
        <v>6</v>
      </c>
      <c r="D8122" s="2" t="s">
        <v>69</v>
      </c>
      <c r="E8122" s="7">
        <v>2997</v>
      </c>
      <c r="F8122" s="7">
        <v>0</v>
      </c>
      <c r="G8122" s="7">
        <v>335624</v>
      </c>
      <c r="H8122" s="7">
        <v>0</v>
      </c>
      <c r="I8122" s="7">
        <v>0</v>
      </c>
      <c r="J8122" s="7">
        <v>692</v>
      </c>
      <c r="K8122" s="7">
        <v>4993</v>
      </c>
      <c r="L8122" s="7">
        <v>628912</v>
      </c>
      <c r="M8122" s="7">
        <v>17571</v>
      </c>
      <c r="N8122" s="7">
        <v>451639</v>
      </c>
      <c r="O8122" s="7">
        <v>931525</v>
      </c>
      <c r="P8122" s="7">
        <v>11404</v>
      </c>
      <c r="Q8122" s="7">
        <v>0</v>
      </c>
      <c r="R8122" s="7">
        <v>33020</v>
      </c>
      <c r="S8122" s="7">
        <v>16346</v>
      </c>
      <c r="T8122" s="7">
        <v>17643</v>
      </c>
      <c r="U8122" s="7">
        <v>0</v>
      </c>
      <c r="V8122" s="7">
        <v>8227</v>
      </c>
      <c r="W8122" s="7">
        <v>1696439</v>
      </c>
      <c r="X8122" s="7">
        <v>0</v>
      </c>
      <c r="Y8122" s="7">
        <v>0</v>
      </c>
      <c r="Z8122" s="7">
        <v>360535</v>
      </c>
      <c r="AA8122" s="7">
        <v>0</v>
      </c>
      <c r="AB8122" s="7">
        <v>0</v>
      </c>
      <c r="AC8122" s="7">
        <v>328964</v>
      </c>
      <c r="AD8122" s="7">
        <v>0</v>
      </c>
      <c r="AE8122" s="7">
        <v>0</v>
      </c>
      <c r="AF8122" s="7">
        <v>0</v>
      </c>
      <c r="AG8122" s="7">
        <v>0</v>
      </c>
      <c r="AH8122" s="7">
        <v>3448345</v>
      </c>
      <c r="AI8122" s="7">
        <v>0</v>
      </c>
      <c r="AJ8122" s="7">
        <v>173</v>
      </c>
      <c r="AK8122" s="7">
        <v>0</v>
      </c>
      <c r="AL8122" s="7">
        <v>0</v>
      </c>
      <c r="AM8122" s="7">
        <v>0</v>
      </c>
      <c r="AN8122" s="7">
        <v>0</v>
      </c>
      <c r="AO8122" s="7">
        <v>54205</v>
      </c>
      <c r="AP8122" s="7">
        <v>0</v>
      </c>
      <c r="AQ8122" s="7">
        <v>0</v>
      </c>
      <c r="AR8122" s="7">
        <v>0</v>
      </c>
      <c r="AS8122" s="7">
        <v>0</v>
      </c>
      <c r="AT8122" s="7">
        <v>0</v>
      </c>
      <c r="AU8122" s="8">
        <f t="shared" si="126"/>
        <v>8349254</v>
      </c>
    </row>
    <row r="8123" spans="1:47" x14ac:dyDescent="0.3">
      <c r="A8123" s="2">
        <v>2004</v>
      </c>
      <c r="B8123" s="2" t="s">
        <v>47</v>
      </c>
      <c r="C8123" s="2">
        <v>1</v>
      </c>
      <c r="D8123" s="2" t="s">
        <v>48</v>
      </c>
      <c r="E8123" s="7">
        <v>2992</v>
      </c>
      <c r="F8123" s="7">
        <v>0</v>
      </c>
      <c r="G8123" s="7">
        <v>287722</v>
      </c>
      <c r="H8123" s="7">
        <v>1189</v>
      </c>
      <c r="I8123" s="7">
        <v>0</v>
      </c>
      <c r="J8123" s="7">
        <v>0</v>
      </c>
      <c r="K8123" s="7">
        <v>10268</v>
      </c>
      <c r="L8123" s="7">
        <v>133103</v>
      </c>
      <c r="M8123" s="7">
        <v>0</v>
      </c>
      <c r="N8123" s="7">
        <v>1029968</v>
      </c>
      <c r="O8123" s="7">
        <v>1621587</v>
      </c>
      <c r="P8123" s="7">
        <v>492713</v>
      </c>
      <c r="Q8123" s="7">
        <v>0</v>
      </c>
      <c r="R8123" s="7">
        <v>26444</v>
      </c>
      <c r="S8123" s="7">
        <v>2781</v>
      </c>
      <c r="T8123" s="7">
        <v>16995</v>
      </c>
      <c r="U8123" s="7">
        <v>0</v>
      </c>
      <c r="V8123" s="7">
        <v>28858</v>
      </c>
      <c r="W8123" s="7">
        <v>0</v>
      </c>
      <c r="X8123" s="7">
        <v>198</v>
      </c>
      <c r="Y8123" s="7">
        <v>2609936</v>
      </c>
      <c r="Z8123" s="7">
        <v>0</v>
      </c>
      <c r="AA8123" s="7">
        <v>32</v>
      </c>
      <c r="AB8123" s="7">
        <v>921632</v>
      </c>
      <c r="AC8123" s="7">
        <v>0</v>
      </c>
      <c r="AD8123" s="7">
        <v>5710</v>
      </c>
      <c r="AE8123" s="7">
        <v>953412</v>
      </c>
      <c r="AF8123" s="7">
        <v>0</v>
      </c>
      <c r="AG8123" s="7">
        <v>0</v>
      </c>
      <c r="AH8123" s="7">
        <v>0</v>
      </c>
      <c r="AI8123" s="7">
        <v>0</v>
      </c>
      <c r="AJ8123" s="7">
        <v>547</v>
      </c>
      <c r="AK8123" s="7">
        <v>41844</v>
      </c>
      <c r="AL8123" s="7">
        <v>302239</v>
      </c>
      <c r="AM8123" s="7">
        <v>0</v>
      </c>
      <c r="AN8123" s="7">
        <v>0</v>
      </c>
      <c r="AO8123" s="7">
        <v>49969</v>
      </c>
      <c r="AP8123" s="7">
        <v>1190593</v>
      </c>
      <c r="AQ8123" s="7">
        <v>0</v>
      </c>
      <c r="AR8123" s="7">
        <v>0</v>
      </c>
      <c r="AS8123" s="7">
        <v>0</v>
      </c>
      <c r="AT8123" s="7">
        <v>0</v>
      </c>
      <c r="AU8123" s="8">
        <f t="shared" si="126"/>
        <v>9730732</v>
      </c>
    </row>
    <row r="8124" spans="1:47" x14ac:dyDescent="0.3">
      <c r="A8124" s="2">
        <v>2005</v>
      </c>
      <c r="B8124" s="2" t="s">
        <v>80</v>
      </c>
      <c r="C8124" s="2">
        <v>7</v>
      </c>
      <c r="D8124" s="2" t="s">
        <v>69</v>
      </c>
      <c r="E8124" s="7">
        <v>2852</v>
      </c>
      <c r="F8124" s="7">
        <v>9</v>
      </c>
      <c r="G8124" s="7">
        <v>380895</v>
      </c>
      <c r="H8124" s="7">
        <v>0</v>
      </c>
      <c r="I8124" s="7">
        <v>0</v>
      </c>
      <c r="J8124" s="7">
        <v>694</v>
      </c>
      <c r="K8124" s="7">
        <v>9679</v>
      </c>
      <c r="L8124" s="7">
        <v>1044656</v>
      </c>
      <c r="M8124" s="7">
        <v>1490</v>
      </c>
      <c r="N8124" s="7">
        <v>1908186</v>
      </c>
      <c r="O8124" s="7">
        <v>1360567</v>
      </c>
      <c r="P8124" s="7">
        <v>12033</v>
      </c>
      <c r="Q8124" s="7">
        <v>0</v>
      </c>
      <c r="R8124" s="7">
        <v>63617</v>
      </c>
      <c r="S8124" s="7">
        <v>646</v>
      </c>
      <c r="T8124" s="7">
        <v>16842</v>
      </c>
      <c r="U8124" s="7">
        <v>0</v>
      </c>
      <c r="V8124" s="7">
        <v>11263</v>
      </c>
      <c r="W8124" s="7">
        <v>0</v>
      </c>
      <c r="X8124" s="7">
        <v>0</v>
      </c>
      <c r="Y8124" s="7">
        <v>2329744</v>
      </c>
      <c r="Z8124" s="7">
        <v>0</v>
      </c>
      <c r="AA8124" s="7">
        <v>0</v>
      </c>
      <c r="AB8124" s="7">
        <v>835921</v>
      </c>
      <c r="AC8124" s="7">
        <v>0</v>
      </c>
      <c r="AD8124" s="7">
        <v>0</v>
      </c>
      <c r="AE8124" s="7">
        <v>1284189</v>
      </c>
      <c r="AF8124" s="7">
        <v>0</v>
      </c>
      <c r="AG8124" s="7">
        <v>0</v>
      </c>
      <c r="AH8124" s="7">
        <v>0</v>
      </c>
      <c r="AI8124" s="7">
        <v>0</v>
      </c>
      <c r="AJ8124" s="7">
        <v>1170</v>
      </c>
      <c r="AK8124" s="7">
        <v>0</v>
      </c>
      <c r="AL8124" s="7">
        <v>0</v>
      </c>
      <c r="AM8124" s="7">
        <v>0</v>
      </c>
      <c r="AN8124" s="7">
        <v>119516</v>
      </c>
      <c r="AO8124" s="7">
        <v>75386</v>
      </c>
      <c r="AP8124" s="7">
        <v>354758</v>
      </c>
      <c r="AQ8124" s="7">
        <v>0</v>
      </c>
      <c r="AR8124" s="7">
        <v>0</v>
      </c>
      <c r="AS8124" s="7">
        <v>0</v>
      </c>
      <c r="AT8124" s="7">
        <v>0</v>
      </c>
      <c r="AU8124" s="8">
        <f t="shared" si="126"/>
        <v>9814113</v>
      </c>
    </row>
    <row r="8125" spans="1:47" x14ac:dyDescent="0.3">
      <c r="A8125" s="2">
        <v>2010</v>
      </c>
      <c r="B8125" s="2" t="s">
        <v>78</v>
      </c>
      <c r="C8125" s="2">
        <v>5</v>
      </c>
      <c r="D8125" s="2" t="s">
        <v>74</v>
      </c>
      <c r="E8125" s="7">
        <v>2838.89</v>
      </c>
      <c r="F8125" s="7">
        <v>430.45</v>
      </c>
      <c r="G8125" s="7">
        <v>0</v>
      </c>
      <c r="H8125" s="7">
        <v>228463.68</v>
      </c>
      <c r="I8125" s="7">
        <v>0</v>
      </c>
      <c r="J8125" s="7">
        <v>0</v>
      </c>
      <c r="K8125" s="7">
        <v>99701.49</v>
      </c>
      <c r="L8125" s="7">
        <v>4011733.57</v>
      </c>
      <c r="M8125" s="7">
        <v>463.89</v>
      </c>
      <c r="N8125" s="7">
        <v>8673705.4600000009</v>
      </c>
      <c r="O8125" s="7">
        <v>3068767.59</v>
      </c>
      <c r="P8125" s="7">
        <v>603744.43000000005</v>
      </c>
      <c r="Q8125" s="7">
        <v>54</v>
      </c>
      <c r="R8125" s="7">
        <v>384058.78</v>
      </c>
      <c r="S8125" s="7">
        <v>148531.01999999999</v>
      </c>
      <c r="T8125" s="7">
        <v>62438.16</v>
      </c>
      <c r="U8125" s="7">
        <v>0</v>
      </c>
      <c r="V8125" s="7">
        <v>238.71</v>
      </c>
      <c r="W8125" s="7">
        <v>0</v>
      </c>
      <c r="X8125" s="7">
        <v>10675.18</v>
      </c>
      <c r="Y8125" s="7">
        <v>11982011.51</v>
      </c>
      <c r="Z8125" s="7">
        <v>0</v>
      </c>
      <c r="AA8125" s="7">
        <v>1806.55</v>
      </c>
      <c r="AB8125" s="7">
        <v>3848997.93</v>
      </c>
      <c r="AC8125" s="7">
        <v>0</v>
      </c>
      <c r="AD8125" s="7">
        <v>1077</v>
      </c>
      <c r="AE8125" s="7">
        <v>4296878.21</v>
      </c>
      <c r="AF8125" s="7">
        <v>0</v>
      </c>
      <c r="AG8125" s="7">
        <v>0</v>
      </c>
      <c r="AH8125" s="7">
        <v>0</v>
      </c>
      <c r="AI8125" s="7">
        <v>0</v>
      </c>
      <c r="AJ8125" s="7">
        <v>1192.73</v>
      </c>
      <c r="AK8125" s="7">
        <v>0</v>
      </c>
      <c r="AL8125" s="7">
        <v>0</v>
      </c>
      <c r="AM8125" s="7">
        <v>0</v>
      </c>
      <c r="AN8125" s="7">
        <v>0</v>
      </c>
      <c r="AO8125" s="7">
        <v>3272455.99</v>
      </c>
      <c r="AP8125" s="7">
        <v>4054333.41</v>
      </c>
      <c r="AQ8125" s="7">
        <v>0</v>
      </c>
      <c r="AR8125" s="7">
        <v>0</v>
      </c>
      <c r="AS8125" s="7">
        <v>0</v>
      </c>
      <c r="AT8125" s="7">
        <v>0</v>
      </c>
      <c r="AU8125" s="8">
        <f t="shared" si="126"/>
        <v>44754598.629999995</v>
      </c>
    </row>
    <row r="8126" spans="1:47" x14ac:dyDescent="0.3">
      <c r="A8126" s="2">
        <v>2020</v>
      </c>
      <c r="B8126" s="2" t="s">
        <v>47</v>
      </c>
      <c r="C8126" s="2">
        <v>1</v>
      </c>
      <c r="D8126" s="2" t="s">
        <v>48</v>
      </c>
      <c r="E8126" s="7">
        <v>2835.34</v>
      </c>
      <c r="F8126" s="7">
        <v>0</v>
      </c>
      <c r="G8126" s="7">
        <v>0</v>
      </c>
      <c r="H8126" s="7">
        <v>445349.93</v>
      </c>
      <c r="I8126" s="7">
        <v>0</v>
      </c>
      <c r="J8126" s="7">
        <v>319158.78999999998</v>
      </c>
      <c r="K8126" s="7">
        <v>38536.49</v>
      </c>
      <c r="L8126" s="7">
        <v>1721260.16</v>
      </c>
      <c r="M8126" s="7">
        <v>82.82</v>
      </c>
      <c r="N8126" s="7">
        <v>12165618.640000001</v>
      </c>
      <c r="O8126" s="7">
        <v>10710516.83</v>
      </c>
      <c r="P8126" s="7">
        <v>621292.17000000004</v>
      </c>
      <c r="Q8126" s="7">
        <v>7305.51</v>
      </c>
      <c r="R8126" s="7">
        <v>968787</v>
      </c>
      <c r="S8126" s="7">
        <v>322735.46000000002</v>
      </c>
      <c r="T8126" s="7">
        <v>26087.37</v>
      </c>
      <c r="U8126" s="7">
        <v>0</v>
      </c>
      <c r="V8126" s="7">
        <v>0</v>
      </c>
      <c r="W8126" s="7">
        <v>0</v>
      </c>
      <c r="X8126" s="7">
        <v>14550.82</v>
      </c>
      <c r="Y8126" s="7">
        <v>13810418.310000001</v>
      </c>
      <c r="Z8126" s="7">
        <v>0</v>
      </c>
      <c r="AA8126" s="7">
        <v>2285.14</v>
      </c>
      <c r="AB8126" s="7">
        <v>7805047.1399999997</v>
      </c>
      <c r="AC8126" s="7">
        <v>0</v>
      </c>
      <c r="AD8126" s="7">
        <v>10257.64</v>
      </c>
      <c r="AE8126" s="7">
        <v>8362467.9100000001</v>
      </c>
      <c r="AF8126" s="7">
        <v>0</v>
      </c>
      <c r="AG8126" s="7">
        <v>0</v>
      </c>
      <c r="AH8126" s="7">
        <v>0</v>
      </c>
      <c r="AI8126" s="7">
        <v>7075737.5899999999</v>
      </c>
      <c r="AJ8126" s="7">
        <v>0</v>
      </c>
      <c r="AK8126" s="7">
        <v>0</v>
      </c>
      <c r="AL8126" s="7">
        <v>0</v>
      </c>
      <c r="AM8126" s="7">
        <v>0</v>
      </c>
      <c r="AN8126" s="7">
        <v>0</v>
      </c>
      <c r="AO8126" s="7">
        <v>648867.61</v>
      </c>
      <c r="AP8126" s="7">
        <v>0</v>
      </c>
      <c r="AQ8126" s="7">
        <v>111450859.2</v>
      </c>
      <c r="AR8126" s="7">
        <v>0</v>
      </c>
      <c r="AS8126" s="7">
        <v>0</v>
      </c>
      <c r="AT8126" s="7">
        <v>771510.3798</v>
      </c>
      <c r="AU8126" s="8">
        <f t="shared" si="126"/>
        <v>177301568.2498</v>
      </c>
    </row>
    <row r="8127" spans="1:47" x14ac:dyDescent="0.3">
      <c r="A8127" s="2">
        <v>2006</v>
      </c>
      <c r="B8127" s="2" t="s">
        <v>81</v>
      </c>
      <c r="C8127" s="2">
        <v>8</v>
      </c>
      <c r="D8127" s="2" t="s">
        <v>51</v>
      </c>
      <c r="E8127" s="7">
        <v>2826</v>
      </c>
      <c r="F8127" s="7">
        <v>9</v>
      </c>
      <c r="G8127" s="7">
        <v>677922</v>
      </c>
      <c r="H8127" s="7">
        <v>0</v>
      </c>
      <c r="I8127" s="7">
        <v>7998</v>
      </c>
      <c r="J8127" s="7">
        <v>1009</v>
      </c>
      <c r="K8127" s="7">
        <v>34028</v>
      </c>
      <c r="L8127" s="7">
        <v>1370230</v>
      </c>
      <c r="M8127" s="7">
        <v>0</v>
      </c>
      <c r="N8127" s="7">
        <v>1199094</v>
      </c>
      <c r="O8127" s="7">
        <v>4776047</v>
      </c>
      <c r="P8127" s="7">
        <v>13422</v>
      </c>
      <c r="Q8127" s="7">
        <v>18113</v>
      </c>
      <c r="R8127" s="7">
        <v>84681</v>
      </c>
      <c r="S8127" s="7">
        <v>3</v>
      </c>
      <c r="T8127" s="7">
        <v>13010</v>
      </c>
      <c r="U8127" s="7">
        <v>0</v>
      </c>
      <c r="V8127" s="7">
        <v>63</v>
      </c>
      <c r="W8127" s="7">
        <v>0</v>
      </c>
      <c r="X8127" s="7">
        <v>51</v>
      </c>
      <c r="Y8127" s="7">
        <v>2609672</v>
      </c>
      <c r="Z8127" s="7">
        <v>0</v>
      </c>
      <c r="AA8127" s="7">
        <v>11</v>
      </c>
      <c r="AB8127" s="7">
        <v>1223875</v>
      </c>
      <c r="AC8127" s="7">
        <v>0</v>
      </c>
      <c r="AD8127" s="7">
        <v>0</v>
      </c>
      <c r="AE8127" s="7">
        <v>900672</v>
      </c>
      <c r="AF8127" s="7">
        <v>0</v>
      </c>
      <c r="AG8127" s="7">
        <v>0</v>
      </c>
      <c r="AH8127" s="7">
        <v>0</v>
      </c>
      <c r="AI8127" s="7">
        <v>0</v>
      </c>
      <c r="AJ8127" s="7">
        <v>5889</v>
      </c>
      <c r="AK8127" s="7">
        <v>0</v>
      </c>
      <c r="AL8127" s="7">
        <v>0</v>
      </c>
      <c r="AM8127" s="7">
        <v>0</v>
      </c>
      <c r="AN8127" s="7">
        <v>0</v>
      </c>
      <c r="AO8127" s="7">
        <v>121216</v>
      </c>
      <c r="AP8127" s="7">
        <v>407252</v>
      </c>
      <c r="AQ8127" s="7">
        <v>0</v>
      </c>
      <c r="AR8127" s="7">
        <v>0</v>
      </c>
      <c r="AS8127" s="7">
        <v>0</v>
      </c>
      <c r="AT8127" s="7">
        <v>0</v>
      </c>
      <c r="AU8127" s="8">
        <f t="shared" si="126"/>
        <v>13467093</v>
      </c>
    </row>
    <row r="8128" spans="1:47" x14ac:dyDescent="0.3">
      <c r="A8128" s="2">
        <v>2015</v>
      </c>
      <c r="B8128" s="2" t="s">
        <v>75</v>
      </c>
      <c r="C8128" s="2">
        <v>2</v>
      </c>
      <c r="D8128" s="2" t="s">
        <v>51</v>
      </c>
      <c r="E8128" s="7">
        <v>2800</v>
      </c>
      <c r="F8128" s="7">
        <v>0</v>
      </c>
      <c r="G8128" s="7">
        <v>0</v>
      </c>
      <c r="H8128" s="7">
        <v>0</v>
      </c>
      <c r="I8128" s="7">
        <v>0</v>
      </c>
      <c r="J8128" s="7">
        <v>2318</v>
      </c>
      <c r="K8128" s="7">
        <v>50545</v>
      </c>
      <c r="L8128" s="7">
        <v>1626974</v>
      </c>
      <c r="M8128" s="7">
        <v>78</v>
      </c>
      <c r="N8128" s="7">
        <v>4136186</v>
      </c>
      <c r="O8128" s="7">
        <v>2739641</v>
      </c>
      <c r="P8128" s="7">
        <v>105971</v>
      </c>
      <c r="Q8128" s="7">
        <v>65998</v>
      </c>
      <c r="R8128" s="7">
        <v>114260</v>
      </c>
      <c r="S8128" s="7">
        <v>50930</v>
      </c>
      <c r="T8128" s="7">
        <v>16265</v>
      </c>
      <c r="U8128" s="7">
        <v>0</v>
      </c>
      <c r="V8128" s="7">
        <v>0</v>
      </c>
      <c r="W8128" s="7">
        <v>0</v>
      </c>
      <c r="X8128" s="7">
        <v>21989</v>
      </c>
      <c r="Y8128" s="7">
        <v>6063407</v>
      </c>
      <c r="Z8128" s="7">
        <v>0</v>
      </c>
      <c r="AA8128" s="7">
        <v>3573</v>
      </c>
      <c r="AB8128" s="7">
        <v>4059522</v>
      </c>
      <c r="AC8128" s="7">
        <v>0</v>
      </c>
      <c r="AD8128" s="7">
        <v>59</v>
      </c>
      <c r="AE8128" s="7">
        <v>1805910</v>
      </c>
      <c r="AF8128" s="7">
        <v>0</v>
      </c>
      <c r="AG8128" s="7">
        <v>0</v>
      </c>
      <c r="AH8128" s="7">
        <v>0</v>
      </c>
      <c r="AI8128" s="7">
        <v>14476241</v>
      </c>
      <c r="AJ8128" s="7">
        <v>0</v>
      </c>
      <c r="AK8128" s="7">
        <v>0</v>
      </c>
      <c r="AL8128" s="7">
        <v>0</v>
      </c>
      <c r="AM8128" s="7">
        <v>0</v>
      </c>
      <c r="AN8128" s="7">
        <v>0</v>
      </c>
      <c r="AO8128" s="7">
        <v>7954698</v>
      </c>
      <c r="AP8128" s="7">
        <v>0</v>
      </c>
      <c r="AQ8128" s="7">
        <v>0</v>
      </c>
      <c r="AR8128" s="7">
        <v>33140512</v>
      </c>
      <c r="AS8128" s="7">
        <v>2181627</v>
      </c>
      <c r="AT8128" s="7">
        <v>444273</v>
      </c>
      <c r="AU8128" s="8">
        <f t="shared" si="126"/>
        <v>79063777</v>
      </c>
    </row>
    <row r="8129" spans="1:47" x14ac:dyDescent="0.3">
      <c r="A8129" s="2">
        <v>2019</v>
      </c>
      <c r="B8129" s="2" t="s">
        <v>83</v>
      </c>
      <c r="C8129" s="2">
        <v>10</v>
      </c>
      <c r="D8129" s="2" t="s">
        <v>48</v>
      </c>
      <c r="E8129" s="7">
        <v>2794.22</v>
      </c>
      <c r="F8129" s="7">
        <v>0</v>
      </c>
      <c r="G8129" s="7">
        <v>0</v>
      </c>
      <c r="H8129" s="7">
        <v>149384.84</v>
      </c>
      <c r="I8129" s="7">
        <v>0</v>
      </c>
      <c r="J8129" s="7">
        <v>202258.15</v>
      </c>
      <c r="K8129" s="7">
        <v>24040.1</v>
      </c>
      <c r="L8129" s="7">
        <v>5789541.2699999996</v>
      </c>
      <c r="M8129" s="7">
        <v>1515</v>
      </c>
      <c r="N8129" s="7">
        <v>10530069.26</v>
      </c>
      <c r="O8129" s="7">
        <v>8013314.6799999997</v>
      </c>
      <c r="P8129" s="7">
        <v>765286.41</v>
      </c>
      <c r="Q8129" s="7">
        <v>8640.83</v>
      </c>
      <c r="R8129" s="7">
        <v>823924.61</v>
      </c>
      <c r="S8129" s="7">
        <v>335801.84</v>
      </c>
      <c r="T8129" s="7">
        <v>103037.21</v>
      </c>
      <c r="U8129" s="7">
        <v>0</v>
      </c>
      <c r="V8129" s="7">
        <v>0</v>
      </c>
      <c r="W8129" s="7">
        <v>0</v>
      </c>
      <c r="X8129" s="7">
        <v>4370.3</v>
      </c>
      <c r="Y8129" s="7">
        <v>12509574.140000001</v>
      </c>
      <c r="Z8129" s="7">
        <v>0</v>
      </c>
      <c r="AA8129" s="7">
        <v>706.38</v>
      </c>
      <c r="AB8129" s="7">
        <v>5436234.6799999997</v>
      </c>
      <c r="AC8129" s="7">
        <v>0</v>
      </c>
      <c r="AD8129" s="7">
        <v>2411.31</v>
      </c>
      <c r="AE8129" s="7">
        <v>6692868.8099999996</v>
      </c>
      <c r="AF8129" s="7">
        <v>0</v>
      </c>
      <c r="AG8129" s="7">
        <v>0</v>
      </c>
      <c r="AH8129" s="7">
        <v>0</v>
      </c>
      <c r="AI8129" s="7">
        <v>6964240.1600000001</v>
      </c>
      <c r="AJ8129" s="7">
        <v>0</v>
      </c>
      <c r="AK8129" s="7">
        <v>0</v>
      </c>
      <c r="AL8129" s="7">
        <v>0</v>
      </c>
      <c r="AM8129" s="7">
        <v>0</v>
      </c>
      <c r="AN8129" s="7">
        <v>0</v>
      </c>
      <c r="AO8129" s="7">
        <v>344522.04</v>
      </c>
      <c r="AP8129" s="7">
        <v>0</v>
      </c>
      <c r="AQ8129" s="7">
        <v>115453907.3</v>
      </c>
      <c r="AR8129" s="7">
        <v>0</v>
      </c>
      <c r="AS8129" s="7">
        <v>0</v>
      </c>
      <c r="AT8129" s="7">
        <v>652961.31510000001</v>
      </c>
      <c r="AU8129" s="8">
        <f t="shared" si="126"/>
        <v>174811404.85510001</v>
      </c>
    </row>
    <row r="8130" spans="1:47" x14ac:dyDescent="0.3">
      <c r="A8130" s="2">
        <v>2010</v>
      </c>
      <c r="B8130" s="2" t="s">
        <v>76</v>
      </c>
      <c r="C8130" s="2">
        <v>3</v>
      </c>
      <c r="D8130" s="2" t="s">
        <v>74</v>
      </c>
      <c r="E8130" s="7">
        <v>2789.49</v>
      </c>
      <c r="F8130" s="7">
        <v>3557.5</v>
      </c>
      <c r="G8130" s="7">
        <v>0</v>
      </c>
      <c r="H8130" s="7">
        <v>7646.15</v>
      </c>
      <c r="I8130" s="7">
        <v>0</v>
      </c>
      <c r="J8130" s="7">
        <v>0</v>
      </c>
      <c r="K8130" s="7">
        <v>109374.44</v>
      </c>
      <c r="L8130" s="7">
        <v>860850.13</v>
      </c>
      <c r="M8130" s="7">
        <v>4007.35</v>
      </c>
      <c r="N8130" s="7">
        <v>5596997.46</v>
      </c>
      <c r="O8130" s="7">
        <v>2972489.43</v>
      </c>
      <c r="P8130" s="7">
        <v>685174.97</v>
      </c>
      <c r="Q8130" s="7">
        <v>6122.96</v>
      </c>
      <c r="R8130" s="7">
        <v>291912.81</v>
      </c>
      <c r="S8130" s="7">
        <v>108178.59</v>
      </c>
      <c r="T8130" s="7">
        <v>94969.91</v>
      </c>
      <c r="U8130" s="7">
        <v>0</v>
      </c>
      <c r="V8130" s="7">
        <v>635.39</v>
      </c>
      <c r="W8130" s="7">
        <v>0</v>
      </c>
      <c r="X8130" s="7">
        <v>4745.68</v>
      </c>
      <c r="Y8130" s="7">
        <v>11117378.15</v>
      </c>
      <c r="Z8130" s="7">
        <v>0</v>
      </c>
      <c r="AA8130" s="7">
        <v>801.47</v>
      </c>
      <c r="AB8130" s="7">
        <v>3423188.01</v>
      </c>
      <c r="AC8130" s="7">
        <v>0</v>
      </c>
      <c r="AD8130" s="7">
        <v>-6005</v>
      </c>
      <c r="AE8130" s="7">
        <v>3341796.59</v>
      </c>
      <c r="AF8130" s="7">
        <v>0</v>
      </c>
      <c r="AG8130" s="7">
        <v>0</v>
      </c>
      <c r="AH8130" s="7">
        <v>0</v>
      </c>
      <c r="AI8130" s="7">
        <v>0</v>
      </c>
      <c r="AJ8130" s="7">
        <v>3296.06</v>
      </c>
      <c r="AK8130" s="7">
        <v>0</v>
      </c>
      <c r="AL8130" s="7">
        <v>0</v>
      </c>
      <c r="AM8130" s="7">
        <v>0</v>
      </c>
      <c r="AN8130" s="7">
        <v>0</v>
      </c>
      <c r="AO8130" s="7">
        <v>2611518.79</v>
      </c>
      <c r="AP8130" s="7">
        <v>1112372.1000000001</v>
      </c>
      <c r="AQ8130" s="7">
        <v>0</v>
      </c>
      <c r="AR8130" s="7">
        <v>0</v>
      </c>
      <c r="AS8130" s="7">
        <v>0</v>
      </c>
      <c r="AT8130" s="7">
        <v>0</v>
      </c>
      <c r="AU8130" s="8">
        <f t="shared" ref="AU8130:AU8193" si="127">SUM(E8130:AT8130)</f>
        <v>32353798.43</v>
      </c>
    </row>
    <row r="8131" spans="1:47" x14ac:dyDescent="0.3">
      <c r="A8131" s="2">
        <v>2015</v>
      </c>
      <c r="B8131" s="2" t="s">
        <v>76</v>
      </c>
      <c r="C8131" s="2">
        <v>3</v>
      </c>
      <c r="D8131" s="2" t="s">
        <v>74</v>
      </c>
      <c r="E8131" s="7">
        <v>2782</v>
      </c>
      <c r="F8131" s="7">
        <v>1112</v>
      </c>
      <c r="G8131" s="7">
        <v>0</v>
      </c>
      <c r="H8131" s="7">
        <v>0</v>
      </c>
      <c r="I8131" s="7">
        <v>0</v>
      </c>
      <c r="J8131" s="7">
        <v>0</v>
      </c>
      <c r="K8131" s="7">
        <v>617998</v>
      </c>
      <c r="L8131" s="7">
        <v>2209401</v>
      </c>
      <c r="M8131" s="7">
        <v>7295</v>
      </c>
      <c r="N8131" s="7">
        <v>13038267</v>
      </c>
      <c r="O8131" s="7">
        <v>6561710</v>
      </c>
      <c r="P8131" s="7">
        <v>459960</v>
      </c>
      <c r="Q8131" s="7">
        <v>90425</v>
      </c>
      <c r="R8131" s="7">
        <v>560633</v>
      </c>
      <c r="S8131" s="7">
        <v>126996</v>
      </c>
      <c r="T8131" s="7">
        <v>210478</v>
      </c>
      <c r="U8131" s="7">
        <v>0</v>
      </c>
      <c r="V8131" s="7">
        <v>0</v>
      </c>
      <c r="W8131" s="7">
        <v>0</v>
      </c>
      <c r="X8131" s="7">
        <v>24244</v>
      </c>
      <c r="Y8131" s="7">
        <v>21428910</v>
      </c>
      <c r="Z8131" s="7">
        <v>0</v>
      </c>
      <c r="AA8131" s="7">
        <v>3787</v>
      </c>
      <c r="AB8131" s="7">
        <v>7743544</v>
      </c>
      <c r="AC8131" s="7">
        <v>0</v>
      </c>
      <c r="AD8131" s="7">
        <v>5295</v>
      </c>
      <c r="AE8131" s="7">
        <v>8053172</v>
      </c>
      <c r="AF8131" s="7">
        <v>0</v>
      </c>
      <c r="AG8131" s="7">
        <v>0</v>
      </c>
      <c r="AH8131" s="7">
        <v>0</v>
      </c>
      <c r="AI8131" s="7">
        <v>6769641</v>
      </c>
      <c r="AJ8131" s="7">
        <v>0</v>
      </c>
      <c r="AK8131" s="7">
        <v>0</v>
      </c>
      <c r="AL8131" s="7">
        <v>0</v>
      </c>
      <c r="AM8131" s="7">
        <v>0</v>
      </c>
      <c r="AN8131" s="7">
        <v>0</v>
      </c>
      <c r="AO8131" s="7">
        <v>3472297</v>
      </c>
      <c r="AP8131" s="7">
        <v>0</v>
      </c>
      <c r="AQ8131" s="7">
        <v>0</v>
      </c>
      <c r="AR8131" s="7">
        <v>58815690</v>
      </c>
      <c r="AS8131" s="7">
        <v>4066667</v>
      </c>
      <c r="AT8131" s="7">
        <v>1434011</v>
      </c>
      <c r="AU8131" s="8">
        <f t="shared" si="127"/>
        <v>135704315</v>
      </c>
    </row>
    <row r="8132" spans="1:47" x14ac:dyDescent="0.3">
      <c r="A8132" s="2">
        <v>2003</v>
      </c>
      <c r="B8132" s="2" t="s">
        <v>47</v>
      </c>
      <c r="C8132" s="2">
        <v>1</v>
      </c>
      <c r="D8132" s="2" t="s">
        <v>48</v>
      </c>
      <c r="E8132" s="7">
        <v>2767</v>
      </c>
      <c r="F8132" s="7">
        <v>0</v>
      </c>
      <c r="G8132" s="7">
        <v>281893</v>
      </c>
      <c r="H8132" s="7">
        <v>0</v>
      </c>
      <c r="I8132" s="7">
        <v>3155</v>
      </c>
      <c r="J8132" s="7">
        <v>2891</v>
      </c>
      <c r="K8132" s="7">
        <v>12688</v>
      </c>
      <c r="L8132" s="7">
        <v>305739</v>
      </c>
      <c r="M8132" s="7">
        <v>479</v>
      </c>
      <c r="N8132" s="7">
        <v>929596</v>
      </c>
      <c r="O8132" s="7">
        <v>1572994</v>
      </c>
      <c r="P8132" s="7">
        <v>44421</v>
      </c>
      <c r="Q8132" s="7">
        <v>3656</v>
      </c>
      <c r="R8132" s="7">
        <v>28449</v>
      </c>
      <c r="S8132" s="7">
        <v>7615</v>
      </c>
      <c r="T8132" s="7">
        <v>20272</v>
      </c>
      <c r="U8132" s="7">
        <v>0</v>
      </c>
      <c r="V8132" s="7">
        <v>18896</v>
      </c>
      <c r="W8132" s="7">
        <v>2219173</v>
      </c>
      <c r="X8132" s="7">
        <v>0</v>
      </c>
      <c r="Y8132" s="7">
        <v>0</v>
      </c>
      <c r="Z8132" s="7">
        <v>782216</v>
      </c>
      <c r="AA8132" s="7">
        <v>0</v>
      </c>
      <c r="AB8132" s="7">
        <v>0</v>
      </c>
      <c r="AC8132" s="7">
        <v>914875</v>
      </c>
      <c r="AD8132" s="7">
        <v>0</v>
      </c>
      <c r="AE8132" s="7">
        <v>0</v>
      </c>
      <c r="AF8132" s="7">
        <v>0</v>
      </c>
      <c r="AG8132" s="7">
        <v>0</v>
      </c>
      <c r="AH8132" s="7">
        <v>2476621</v>
      </c>
      <c r="AI8132" s="7">
        <v>0</v>
      </c>
      <c r="AJ8132" s="7">
        <v>2040</v>
      </c>
      <c r="AK8132" s="7">
        <v>0</v>
      </c>
      <c r="AL8132" s="7">
        <v>0</v>
      </c>
      <c r="AM8132" s="7">
        <v>0</v>
      </c>
      <c r="AN8132" s="7">
        <v>0</v>
      </c>
      <c r="AO8132" s="7">
        <v>46155</v>
      </c>
      <c r="AP8132" s="7">
        <v>0</v>
      </c>
      <c r="AQ8132" s="7">
        <v>0</v>
      </c>
      <c r="AR8132" s="7">
        <v>0</v>
      </c>
      <c r="AS8132" s="7">
        <v>0</v>
      </c>
      <c r="AT8132" s="7">
        <v>0</v>
      </c>
      <c r="AU8132" s="8">
        <f t="shared" si="127"/>
        <v>9676591</v>
      </c>
    </row>
    <row r="8133" spans="1:47" x14ac:dyDescent="0.3">
      <c r="A8133" s="2">
        <v>2021</v>
      </c>
      <c r="B8133" s="2" t="s">
        <v>78</v>
      </c>
      <c r="C8133" s="2">
        <v>5</v>
      </c>
      <c r="D8133" s="2" t="s">
        <v>69</v>
      </c>
      <c r="E8133" s="7">
        <v>2720.9</v>
      </c>
      <c r="F8133" s="7">
        <v>0</v>
      </c>
      <c r="G8133" s="7">
        <v>0</v>
      </c>
      <c r="H8133" s="7">
        <v>0</v>
      </c>
      <c r="I8133" s="7">
        <v>29.91</v>
      </c>
      <c r="J8133" s="7">
        <v>12968.03</v>
      </c>
      <c r="K8133" s="7">
        <v>25225.34</v>
      </c>
      <c r="L8133" s="7">
        <v>12879218.25</v>
      </c>
      <c r="M8133" s="7">
        <v>659.08</v>
      </c>
      <c r="N8133" s="7">
        <v>8114412.3099999996</v>
      </c>
      <c r="O8133" s="7">
        <v>6454339.9900000002</v>
      </c>
      <c r="P8133" s="7">
        <v>106604.7</v>
      </c>
      <c r="Q8133" s="7">
        <v>46656.34</v>
      </c>
      <c r="R8133" s="7">
        <v>1238003.5900000001</v>
      </c>
      <c r="S8133" s="7">
        <v>52024.56</v>
      </c>
      <c r="T8133" s="7">
        <v>148248.76999999999</v>
      </c>
      <c r="U8133" s="7">
        <v>0</v>
      </c>
      <c r="V8133" s="7">
        <v>0</v>
      </c>
      <c r="W8133" s="7">
        <v>0</v>
      </c>
      <c r="X8133" s="7">
        <v>2191.69</v>
      </c>
      <c r="Y8133" s="7">
        <v>9432875.3399999999</v>
      </c>
      <c r="Z8133" s="7">
        <v>0</v>
      </c>
      <c r="AA8133" s="7">
        <v>241.93</v>
      </c>
      <c r="AB8133" s="7">
        <v>8269741.5899999999</v>
      </c>
      <c r="AC8133" s="7">
        <v>0</v>
      </c>
      <c r="AD8133" s="7">
        <v>1770.47</v>
      </c>
      <c r="AE8133" s="7">
        <v>4915794.1500000004</v>
      </c>
      <c r="AF8133" s="7">
        <v>0</v>
      </c>
      <c r="AG8133" s="7">
        <v>0</v>
      </c>
      <c r="AH8133" s="7">
        <v>0</v>
      </c>
      <c r="AI8133" s="7">
        <v>14329783.220000001</v>
      </c>
      <c r="AJ8133" s="7">
        <v>0</v>
      </c>
      <c r="AK8133" s="7">
        <v>0</v>
      </c>
      <c r="AL8133" s="7">
        <v>0</v>
      </c>
      <c r="AM8133" s="7">
        <v>0</v>
      </c>
      <c r="AN8133" s="7">
        <v>0</v>
      </c>
      <c r="AO8133" s="7">
        <v>739285.44</v>
      </c>
      <c r="AP8133" s="7">
        <v>0</v>
      </c>
      <c r="AQ8133" s="7">
        <v>51475509.890000001</v>
      </c>
      <c r="AR8133" s="7">
        <v>0</v>
      </c>
      <c r="AS8133" s="7">
        <v>0</v>
      </c>
      <c r="AT8133" s="7">
        <v>1325593.889</v>
      </c>
      <c r="AU8133" s="8">
        <f t="shared" si="127"/>
        <v>119573899.37899998</v>
      </c>
    </row>
    <row r="8134" spans="1:47" x14ac:dyDescent="0.3">
      <c r="A8134" s="2">
        <v>2007</v>
      </c>
      <c r="B8134" s="2" t="s">
        <v>78</v>
      </c>
      <c r="C8134" s="2">
        <v>5</v>
      </c>
      <c r="D8134" s="2" t="s">
        <v>51</v>
      </c>
      <c r="E8134" s="7">
        <v>2719</v>
      </c>
      <c r="F8134" s="7">
        <v>3</v>
      </c>
      <c r="G8134" s="7">
        <v>493206</v>
      </c>
      <c r="H8134" s="7">
        <v>0</v>
      </c>
      <c r="I8134" s="7">
        <v>14182</v>
      </c>
      <c r="J8134" s="7">
        <v>3673</v>
      </c>
      <c r="K8134" s="7">
        <v>23509</v>
      </c>
      <c r="L8134" s="7">
        <v>1650059</v>
      </c>
      <c r="M8134" s="7">
        <v>0</v>
      </c>
      <c r="N8134" s="7">
        <v>1418616</v>
      </c>
      <c r="O8134" s="7">
        <v>8927045</v>
      </c>
      <c r="P8134" s="7">
        <v>14314</v>
      </c>
      <c r="Q8134" s="7">
        <v>4370</v>
      </c>
      <c r="R8134" s="7">
        <v>455012</v>
      </c>
      <c r="S8134" s="7">
        <v>92</v>
      </c>
      <c r="T8134" s="7">
        <v>5860</v>
      </c>
      <c r="U8134" s="7">
        <v>0</v>
      </c>
      <c r="V8134" s="7">
        <v>2</v>
      </c>
      <c r="W8134" s="7">
        <v>0</v>
      </c>
      <c r="X8134" s="7">
        <v>232</v>
      </c>
      <c r="Y8134" s="7">
        <v>3065543</v>
      </c>
      <c r="Z8134" s="7">
        <v>0</v>
      </c>
      <c r="AA8134" s="7">
        <v>16</v>
      </c>
      <c r="AB8134" s="7">
        <v>1145161</v>
      </c>
      <c r="AC8134" s="7">
        <v>0</v>
      </c>
      <c r="AD8134" s="7">
        <v>12897</v>
      </c>
      <c r="AE8134" s="7">
        <v>938370</v>
      </c>
      <c r="AF8134" s="7">
        <v>0</v>
      </c>
      <c r="AG8134" s="7">
        <v>0</v>
      </c>
      <c r="AH8134" s="7">
        <v>0</v>
      </c>
      <c r="AI8134" s="7">
        <v>0</v>
      </c>
      <c r="AJ8134" s="7">
        <v>8293</v>
      </c>
      <c r="AK8134" s="7">
        <v>0</v>
      </c>
      <c r="AL8134" s="7">
        <v>0</v>
      </c>
      <c r="AM8134" s="7">
        <v>0</v>
      </c>
      <c r="AN8134" s="7">
        <v>0</v>
      </c>
      <c r="AO8134" s="7">
        <v>666681</v>
      </c>
      <c r="AP8134" s="7">
        <v>484389</v>
      </c>
      <c r="AQ8134" s="7">
        <v>0</v>
      </c>
      <c r="AR8134" s="7">
        <v>0</v>
      </c>
      <c r="AS8134" s="7">
        <v>0</v>
      </c>
      <c r="AT8134" s="7">
        <v>0</v>
      </c>
      <c r="AU8134" s="8">
        <f t="shared" si="127"/>
        <v>19334244</v>
      </c>
    </row>
    <row r="8135" spans="1:47" x14ac:dyDescent="0.3">
      <c r="A8135" s="2">
        <v>2005</v>
      </c>
      <c r="B8135" s="2" t="s">
        <v>79</v>
      </c>
      <c r="C8135" s="2">
        <v>6</v>
      </c>
      <c r="D8135" s="2" t="s">
        <v>69</v>
      </c>
      <c r="E8135" s="7">
        <v>2713</v>
      </c>
      <c r="F8135" s="7">
        <v>14</v>
      </c>
      <c r="G8135" s="7">
        <v>333568</v>
      </c>
      <c r="H8135" s="7">
        <v>0</v>
      </c>
      <c r="I8135" s="7">
        <v>0</v>
      </c>
      <c r="J8135" s="7">
        <v>2060</v>
      </c>
      <c r="K8135" s="7">
        <v>13532</v>
      </c>
      <c r="L8135" s="7">
        <v>1086288</v>
      </c>
      <c r="M8135" s="7">
        <v>0</v>
      </c>
      <c r="N8135" s="7">
        <v>839137</v>
      </c>
      <c r="O8135" s="7">
        <v>1388827</v>
      </c>
      <c r="P8135" s="7">
        <v>61821</v>
      </c>
      <c r="Q8135" s="7">
        <v>2018</v>
      </c>
      <c r="R8135" s="7">
        <v>55686</v>
      </c>
      <c r="S8135" s="7">
        <v>845</v>
      </c>
      <c r="T8135" s="7">
        <v>26087</v>
      </c>
      <c r="U8135" s="7">
        <v>0</v>
      </c>
      <c r="V8135" s="7">
        <v>12640</v>
      </c>
      <c r="W8135" s="7">
        <v>0</v>
      </c>
      <c r="X8135" s="7">
        <v>0</v>
      </c>
      <c r="Y8135" s="7">
        <v>1981688</v>
      </c>
      <c r="Z8135" s="7">
        <v>0</v>
      </c>
      <c r="AA8135" s="7">
        <v>0</v>
      </c>
      <c r="AB8135" s="7">
        <v>1066005</v>
      </c>
      <c r="AC8135" s="7">
        <v>0</v>
      </c>
      <c r="AD8135" s="7">
        <v>0</v>
      </c>
      <c r="AE8135" s="7">
        <v>550658</v>
      </c>
      <c r="AF8135" s="7">
        <v>0</v>
      </c>
      <c r="AG8135" s="7">
        <v>0</v>
      </c>
      <c r="AH8135" s="7">
        <v>0</v>
      </c>
      <c r="AI8135" s="7">
        <v>0</v>
      </c>
      <c r="AJ8135" s="7">
        <v>448</v>
      </c>
      <c r="AK8135" s="7">
        <v>0</v>
      </c>
      <c r="AL8135" s="7">
        <v>0</v>
      </c>
      <c r="AM8135" s="7">
        <v>0</v>
      </c>
      <c r="AN8135" s="7">
        <v>116195</v>
      </c>
      <c r="AO8135" s="7">
        <v>63168</v>
      </c>
      <c r="AP8135" s="7">
        <v>352453</v>
      </c>
      <c r="AQ8135" s="7">
        <v>0</v>
      </c>
      <c r="AR8135" s="7">
        <v>0</v>
      </c>
      <c r="AS8135" s="7">
        <v>0</v>
      </c>
      <c r="AT8135" s="7">
        <v>0</v>
      </c>
      <c r="AU8135" s="8">
        <f t="shared" si="127"/>
        <v>7955851</v>
      </c>
    </row>
    <row r="8136" spans="1:47" x14ac:dyDescent="0.3">
      <c r="A8136" s="2">
        <v>2004</v>
      </c>
      <c r="B8136" s="2" t="s">
        <v>76</v>
      </c>
      <c r="C8136" s="2">
        <v>3</v>
      </c>
      <c r="D8136" s="2" t="s">
        <v>48</v>
      </c>
      <c r="E8136" s="7">
        <v>2708</v>
      </c>
      <c r="F8136" s="7">
        <v>0</v>
      </c>
      <c r="G8136" s="7">
        <v>234661</v>
      </c>
      <c r="H8136" s="7">
        <v>578</v>
      </c>
      <c r="I8136" s="7">
        <v>0</v>
      </c>
      <c r="J8136" s="7">
        <v>0</v>
      </c>
      <c r="K8136" s="7">
        <v>7351</v>
      </c>
      <c r="L8136" s="7">
        <v>137180</v>
      </c>
      <c r="M8136" s="7">
        <v>0</v>
      </c>
      <c r="N8136" s="7">
        <v>1136138</v>
      </c>
      <c r="O8136" s="7">
        <v>1239578</v>
      </c>
      <c r="P8136" s="7">
        <v>88723</v>
      </c>
      <c r="Q8136" s="7">
        <v>2229</v>
      </c>
      <c r="R8136" s="7">
        <v>33773</v>
      </c>
      <c r="S8136" s="7">
        <v>1555</v>
      </c>
      <c r="T8136" s="7">
        <v>18347</v>
      </c>
      <c r="U8136" s="7">
        <v>0</v>
      </c>
      <c r="V8136" s="7">
        <v>33118</v>
      </c>
      <c r="W8136" s="7">
        <v>0</v>
      </c>
      <c r="X8136" s="7">
        <v>88</v>
      </c>
      <c r="Y8136" s="7">
        <v>1996653</v>
      </c>
      <c r="Z8136" s="7">
        <v>0</v>
      </c>
      <c r="AA8136" s="7">
        <v>26</v>
      </c>
      <c r="AB8136" s="7">
        <v>882934</v>
      </c>
      <c r="AC8136" s="7">
        <v>0</v>
      </c>
      <c r="AD8136" s="7">
        <v>262</v>
      </c>
      <c r="AE8136" s="7">
        <v>775604</v>
      </c>
      <c r="AF8136" s="7">
        <v>0</v>
      </c>
      <c r="AG8136" s="7">
        <v>0</v>
      </c>
      <c r="AH8136" s="7">
        <v>0</v>
      </c>
      <c r="AI8136" s="7">
        <v>0</v>
      </c>
      <c r="AJ8136" s="7">
        <v>381</v>
      </c>
      <c r="AK8136" s="7">
        <v>78961</v>
      </c>
      <c r="AL8136" s="7">
        <v>263336</v>
      </c>
      <c r="AM8136" s="7">
        <v>36096</v>
      </c>
      <c r="AN8136" s="7">
        <v>0</v>
      </c>
      <c r="AO8136" s="7">
        <v>52375</v>
      </c>
      <c r="AP8136" s="7">
        <v>1131673</v>
      </c>
      <c r="AQ8136" s="7">
        <v>0</v>
      </c>
      <c r="AR8136" s="7">
        <v>0</v>
      </c>
      <c r="AS8136" s="7">
        <v>0</v>
      </c>
      <c r="AT8136" s="7">
        <v>0</v>
      </c>
      <c r="AU8136" s="8">
        <f t="shared" si="127"/>
        <v>8154328</v>
      </c>
    </row>
    <row r="8137" spans="1:47" x14ac:dyDescent="0.3">
      <c r="A8137" s="2">
        <v>2022</v>
      </c>
      <c r="B8137" s="2" t="s">
        <v>79</v>
      </c>
      <c r="C8137" s="2">
        <v>6</v>
      </c>
      <c r="D8137" s="2" t="s">
        <v>48</v>
      </c>
      <c r="E8137" s="7">
        <v>2694.6</v>
      </c>
      <c r="F8137" s="7">
        <v>0</v>
      </c>
      <c r="G8137" s="7">
        <v>0</v>
      </c>
      <c r="H8137" s="7">
        <v>170671.59</v>
      </c>
      <c r="I8137" s="7">
        <v>0</v>
      </c>
      <c r="J8137" s="7">
        <v>1370.05</v>
      </c>
      <c r="K8137" s="7">
        <v>111157.03</v>
      </c>
      <c r="L8137" s="7">
        <v>10806436.619999999</v>
      </c>
      <c r="M8137" s="7">
        <v>7556.01</v>
      </c>
      <c r="N8137" s="7">
        <v>8078556.8700000001</v>
      </c>
      <c r="O8137" s="7">
        <v>10024824.51</v>
      </c>
      <c r="P8137" s="7">
        <v>602277.42000000004</v>
      </c>
      <c r="Q8137" s="7">
        <v>123918.52</v>
      </c>
      <c r="R8137" s="7">
        <v>1041986.41</v>
      </c>
      <c r="S8137" s="7">
        <v>529206.61</v>
      </c>
      <c r="T8137" s="7">
        <v>144540.17000000001</v>
      </c>
      <c r="U8137" s="7">
        <v>0</v>
      </c>
      <c r="V8137" s="7">
        <v>0</v>
      </c>
      <c r="W8137" s="7">
        <v>0</v>
      </c>
      <c r="X8137" s="7">
        <v>4976.32</v>
      </c>
      <c r="Y8137" s="7">
        <v>15470736.09</v>
      </c>
      <c r="Z8137" s="7">
        <v>0</v>
      </c>
      <c r="AA8137" s="7">
        <v>805.8</v>
      </c>
      <c r="AB8137" s="7">
        <v>8013428.5499999998</v>
      </c>
      <c r="AC8137" s="7">
        <v>0</v>
      </c>
      <c r="AD8137" s="7">
        <v>35868.51</v>
      </c>
      <c r="AE8137" s="7">
        <v>5530066.4900000002</v>
      </c>
      <c r="AF8137" s="7">
        <v>0</v>
      </c>
      <c r="AG8137" s="7">
        <v>0</v>
      </c>
      <c r="AH8137" s="7">
        <v>0</v>
      </c>
      <c r="AI8137" s="7">
        <v>8270394.9699999997</v>
      </c>
      <c r="AJ8137" s="7">
        <v>0</v>
      </c>
      <c r="AK8137" s="7">
        <v>0</v>
      </c>
      <c r="AL8137" s="7">
        <v>0</v>
      </c>
      <c r="AM8137" s="7">
        <v>0</v>
      </c>
      <c r="AN8137" s="7">
        <v>0</v>
      </c>
      <c r="AO8137" s="7">
        <v>777169</v>
      </c>
      <c r="AP8137" s="7">
        <v>0</v>
      </c>
      <c r="AQ8137" s="7">
        <v>82710651.349999994</v>
      </c>
      <c r="AR8137" s="7">
        <v>0</v>
      </c>
      <c r="AS8137" s="7">
        <v>0</v>
      </c>
      <c r="AT8137" s="7">
        <v>1121492.7879999999</v>
      </c>
      <c r="AU8137" s="8">
        <f t="shared" si="127"/>
        <v>153580786.278</v>
      </c>
    </row>
    <row r="8138" spans="1:47" x14ac:dyDescent="0.3">
      <c r="A8138" s="2">
        <v>2013</v>
      </c>
      <c r="B8138" s="2" t="s">
        <v>85</v>
      </c>
      <c r="C8138" s="2">
        <v>12</v>
      </c>
      <c r="D8138" s="2" t="s">
        <v>48</v>
      </c>
      <c r="E8138" s="7">
        <v>2688</v>
      </c>
      <c r="F8138" s="7">
        <v>0</v>
      </c>
      <c r="G8138" s="7">
        <v>0</v>
      </c>
      <c r="H8138" s="7">
        <v>0</v>
      </c>
      <c r="I8138" s="7">
        <v>5744</v>
      </c>
      <c r="J8138" s="7">
        <v>2621</v>
      </c>
      <c r="K8138" s="7">
        <v>23026</v>
      </c>
      <c r="L8138" s="7">
        <v>2093258</v>
      </c>
      <c r="M8138" s="7">
        <v>-36456</v>
      </c>
      <c r="N8138" s="7">
        <v>6323745</v>
      </c>
      <c r="O8138" s="7">
        <v>5129998</v>
      </c>
      <c r="P8138" s="7">
        <v>367006</v>
      </c>
      <c r="Q8138" s="7">
        <v>501</v>
      </c>
      <c r="R8138" s="7">
        <v>218174</v>
      </c>
      <c r="S8138" s="7">
        <v>56155</v>
      </c>
      <c r="T8138" s="7">
        <v>46367</v>
      </c>
      <c r="U8138" s="7">
        <v>0</v>
      </c>
      <c r="V8138" s="7">
        <v>0</v>
      </c>
      <c r="W8138" s="7">
        <v>0</v>
      </c>
      <c r="X8138" s="7">
        <v>1338</v>
      </c>
      <c r="Y8138" s="7">
        <v>11001908</v>
      </c>
      <c r="Z8138" s="7">
        <v>0</v>
      </c>
      <c r="AA8138" s="7">
        <v>210</v>
      </c>
      <c r="AB8138" s="7">
        <v>3710659</v>
      </c>
      <c r="AC8138" s="7">
        <v>0</v>
      </c>
      <c r="AD8138" s="7">
        <v>-29899</v>
      </c>
      <c r="AE8138" s="7">
        <v>3983447</v>
      </c>
      <c r="AF8138" s="7">
        <v>0</v>
      </c>
      <c r="AG8138" s="7">
        <v>0</v>
      </c>
      <c r="AH8138" s="7">
        <v>0</v>
      </c>
      <c r="AI8138" s="7">
        <v>3950364</v>
      </c>
      <c r="AJ8138" s="7">
        <v>39948</v>
      </c>
      <c r="AK8138" s="7">
        <v>0</v>
      </c>
      <c r="AL8138" s="7">
        <v>0</v>
      </c>
      <c r="AM8138" s="7">
        <v>0</v>
      </c>
      <c r="AN8138" s="7">
        <v>0</v>
      </c>
      <c r="AO8138" s="7">
        <v>1326931</v>
      </c>
      <c r="AP8138" s="7">
        <v>0</v>
      </c>
      <c r="AQ8138" s="7">
        <v>0</v>
      </c>
      <c r="AR8138" s="7">
        <v>73008029</v>
      </c>
      <c r="AS8138" s="7">
        <v>2218928</v>
      </c>
      <c r="AT8138" s="7">
        <v>642108</v>
      </c>
      <c r="AU8138" s="8">
        <f t="shared" si="127"/>
        <v>114086798</v>
      </c>
    </row>
    <row r="8139" spans="1:47" x14ac:dyDescent="0.3">
      <c r="A8139" s="2">
        <v>2016</v>
      </c>
      <c r="B8139" s="2" t="s">
        <v>76</v>
      </c>
      <c r="C8139" s="2">
        <v>3</v>
      </c>
      <c r="D8139" s="2" t="s">
        <v>51</v>
      </c>
      <c r="E8139" s="7">
        <v>2681.28</v>
      </c>
      <c r="F8139" s="7">
        <v>0</v>
      </c>
      <c r="G8139" s="7">
        <v>0</v>
      </c>
      <c r="H8139" s="7">
        <v>0</v>
      </c>
      <c r="I8139" s="7">
        <v>0</v>
      </c>
      <c r="J8139" s="7">
        <v>0</v>
      </c>
      <c r="K8139" s="7">
        <v>66517.56</v>
      </c>
      <c r="L8139" s="7">
        <v>1907723.62</v>
      </c>
      <c r="M8139" s="7">
        <v>401.24</v>
      </c>
      <c r="N8139" s="7">
        <v>3860891.03</v>
      </c>
      <c r="O8139" s="7">
        <v>3434334.04</v>
      </c>
      <c r="P8139" s="7">
        <v>92470.6</v>
      </c>
      <c r="Q8139" s="7">
        <v>123634.78</v>
      </c>
      <c r="R8139" s="7">
        <v>165507.03</v>
      </c>
      <c r="S8139" s="7">
        <v>61592.42</v>
      </c>
      <c r="T8139" s="7">
        <v>21263.29</v>
      </c>
      <c r="U8139" s="7">
        <v>0</v>
      </c>
      <c r="V8139" s="7">
        <v>0</v>
      </c>
      <c r="W8139" s="7">
        <v>0</v>
      </c>
      <c r="X8139" s="7">
        <v>23357.89</v>
      </c>
      <c r="Y8139" s="7">
        <v>6611004.6500000004</v>
      </c>
      <c r="Z8139" s="7">
        <v>0</v>
      </c>
      <c r="AA8139" s="7">
        <v>3795.12</v>
      </c>
      <c r="AB8139" s="7">
        <v>2902202.95</v>
      </c>
      <c r="AC8139" s="7">
        <v>0</v>
      </c>
      <c r="AD8139" s="7">
        <v>552.66</v>
      </c>
      <c r="AE8139" s="7">
        <v>1729394.76</v>
      </c>
      <c r="AF8139" s="7">
        <v>0</v>
      </c>
      <c r="AG8139" s="7">
        <v>0</v>
      </c>
      <c r="AH8139" s="7">
        <v>0</v>
      </c>
      <c r="AI8139" s="7">
        <v>14912146.109999999</v>
      </c>
      <c r="AJ8139" s="7">
        <v>0</v>
      </c>
      <c r="AK8139" s="7">
        <v>0</v>
      </c>
      <c r="AL8139" s="7">
        <v>0</v>
      </c>
      <c r="AM8139" s="7">
        <v>0</v>
      </c>
      <c r="AN8139" s="7">
        <v>0</v>
      </c>
      <c r="AO8139" s="7">
        <v>2076897.86</v>
      </c>
      <c r="AP8139" s="7">
        <v>0</v>
      </c>
      <c r="AQ8139" s="7">
        <v>0</v>
      </c>
      <c r="AR8139" s="7">
        <v>31584438.170000002</v>
      </c>
      <c r="AS8139" s="7">
        <v>1659076.7860000001</v>
      </c>
      <c r="AT8139" s="7">
        <v>536413.4264</v>
      </c>
      <c r="AU8139" s="8">
        <f t="shared" si="127"/>
        <v>71776297.272400007</v>
      </c>
    </row>
    <row r="8140" spans="1:47" x14ac:dyDescent="0.3">
      <c r="A8140" s="2">
        <v>2005</v>
      </c>
      <c r="B8140" s="2" t="s">
        <v>76</v>
      </c>
      <c r="C8140" s="2">
        <v>3</v>
      </c>
      <c r="D8140" s="2" t="s">
        <v>68</v>
      </c>
      <c r="E8140" s="7">
        <v>2679</v>
      </c>
      <c r="F8140" s="7">
        <v>1404228</v>
      </c>
      <c r="G8140" s="7">
        <v>722425</v>
      </c>
      <c r="H8140" s="7">
        <v>3679</v>
      </c>
      <c r="I8140" s="7">
        <v>180</v>
      </c>
      <c r="J8140" s="7">
        <v>164</v>
      </c>
      <c r="K8140" s="7">
        <v>234128</v>
      </c>
      <c r="L8140" s="7">
        <v>557191</v>
      </c>
      <c r="M8140" s="7">
        <v>2833</v>
      </c>
      <c r="N8140" s="7">
        <v>6899121</v>
      </c>
      <c r="O8140" s="7">
        <v>3048962</v>
      </c>
      <c r="P8140" s="7">
        <v>243754</v>
      </c>
      <c r="Q8140" s="7">
        <v>624335</v>
      </c>
      <c r="R8140" s="7">
        <v>282405</v>
      </c>
      <c r="S8140" s="7">
        <v>9806</v>
      </c>
      <c r="T8140" s="7">
        <v>47600</v>
      </c>
      <c r="U8140" s="7">
        <v>0</v>
      </c>
      <c r="V8140" s="7">
        <v>984029</v>
      </c>
      <c r="W8140" s="7">
        <v>0</v>
      </c>
      <c r="X8140" s="7">
        <v>2620</v>
      </c>
      <c r="Y8140" s="7">
        <v>8171443</v>
      </c>
      <c r="Z8140" s="7">
        <v>0</v>
      </c>
      <c r="AA8140" s="7">
        <v>347</v>
      </c>
      <c r="AB8140" s="7">
        <v>3585259</v>
      </c>
      <c r="AC8140" s="7">
        <v>0</v>
      </c>
      <c r="AD8140" s="7">
        <v>1662</v>
      </c>
      <c r="AE8140" s="7">
        <v>3819510</v>
      </c>
      <c r="AF8140" s="7">
        <v>0</v>
      </c>
      <c r="AG8140" s="7">
        <v>0</v>
      </c>
      <c r="AH8140" s="7">
        <v>0</v>
      </c>
      <c r="AI8140" s="7">
        <v>0</v>
      </c>
      <c r="AJ8140" s="7">
        <v>2212</v>
      </c>
      <c r="AK8140" s="7">
        <v>0</v>
      </c>
      <c r="AL8140" s="7">
        <v>0</v>
      </c>
      <c r="AM8140" s="7">
        <v>0</v>
      </c>
      <c r="AN8140" s="7">
        <v>626338</v>
      </c>
      <c r="AO8140" s="7">
        <v>189862</v>
      </c>
      <c r="AP8140" s="7">
        <v>682257</v>
      </c>
      <c r="AQ8140" s="7">
        <v>0</v>
      </c>
      <c r="AR8140" s="7">
        <v>0</v>
      </c>
      <c r="AS8140" s="7">
        <v>0</v>
      </c>
      <c r="AT8140" s="7">
        <v>0</v>
      </c>
      <c r="AU8140" s="8">
        <f t="shared" si="127"/>
        <v>32149029</v>
      </c>
    </row>
    <row r="8141" spans="1:47" x14ac:dyDescent="0.3">
      <c r="A8141" s="2">
        <v>2019</v>
      </c>
      <c r="B8141" s="2" t="s">
        <v>85</v>
      </c>
      <c r="C8141" s="2">
        <v>12</v>
      </c>
      <c r="D8141" s="2" t="s">
        <v>72</v>
      </c>
      <c r="E8141" s="7">
        <v>2675.24</v>
      </c>
      <c r="F8141" s="7">
        <v>-12.95</v>
      </c>
      <c r="G8141" s="7">
        <v>0</v>
      </c>
      <c r="H8141" s="7">
        <v>1423037.06</v>
      </c>
      <c r="I8141" s="7">
        <v>6018.29</v>
      </c>
      <c r="J8141" s="7">
        <v>0</v>
      </c>
      <c r="K8141" s="7">
        <v>7554588.75</v>
      </c>
      <c r="L8141" s="7">
        <v>7902448.3200000003</v>
      </c>
      <c r="M8141" s="7">
        <v>2335359.58</v>
      </c>
      <c r="N8141" s="7">
        <v>19156193.039999999</v>
      </c>
      <c r="O8141" s="7">
        <v>28810419.129999999</v>
      </c>
      <c r="P8141" s="7">
        <v>3135802.38</v>
      </c>
      <c r="Q8141" s="7">
        <v>430335.9</v>
      </c>
      <c r="R8141" s="7">
        <v>2588707.81</v>
      </c>
      <c r="S8141" s="7">
        <v>5965013.8099999996</v>
      </c>
      <c r="T8141" s="7">
        <v>360555.53</v>
      </c>
      <c r="U8141" s="7">
        <v>0</v>
      </c>
      <c r="V8141" s="7">
        <v>0</v>
      </c>
      <c r="W8141" s="7">
        <v>0</v>
      </c>
      <c r="X8141" s="7">
        <v>2026421.96</v>
      </c>
      <c r="Y8141" s="7">
        <v>38395952.649999999</v>
      </c>
      <c r="Z8141" s="7">
        <v>0</v>
      </c>
      <c r="AA8141" s="7">
        <v>340904.4</v>
      </c>
      <c r="AB8141" s="7">
        <v>17427827.399999999</v>
      </c>
      <c r="AC8141" s="7">
        <v>0</v>
      </c>
      <c r="AD8141" s="7">
        <v>1474219.16</v>
      </c>
      <c r="AE8141" s="7">
        <v>12723625.199999999</v>
      </c>
      <c r="AF8141" s="7">
        <v>0</v>
      </c>
      <c r="AG8141" s="7">
        <v>0</v>
      </c>
      <c r="AH8141" s="7">
        <v>0</v>
      </c>
      <c r="AI8141" s="7">
        <v>17752092.91</v>
      </c>
      <c r="AJ8141" s="7">
        <v>0</v>
      </c>
      <c r="AK8141" s="7">
        <v>0</v>
      </c>
      <c r="AL8141" s="7">
        <v>0</v>
      </c>
      <c r="AM8141" s="7">
        <v>0</v>
      </c>
      <c r="AN8141" s="7">
        <v>0</v>
      </c>
      <c r="AO8141" s="7">
        <v>4210924.71</v>
      </c>
      <c r="AP8141" s="7">
        <v>0</v>
      </c>
      <c r="AQ8141" s="7">
        <v>538002634.79999995</v>
      </c>
      <c r="AR8141" s="7">
        <v>0</v>
      </c>
      <c r="AS8141" s="7">
        <v>0</v>
      </c>
      <c r="AT8141" s="7">
        <v>2145960.3020000001</v>
      </c>
      <c r="AU8141" s="8">
        <f t="shared" si="127"/>
        <v>714171705.38199997</v>
      </c>
    </row>
    <row r="8142" spans="1:47" x14ac:dyDescent="0.3">
      <c r="A8142" s="2">
        <v>2022</v>
      </c>
      <c r="B8142" s="2" t="s">
        <v>85</v>
      </c>
      <c r="C8142" s="2">
        <v>12</v>
      </c>
      <c r="D8142" s="2" t="s">
        <v>64</v>
      </c>
      <c r="E8142" s="7">
        <v>2665.57</v>
      </c>
      <c r="F8142" s="7">
        <v>10.19</v>
      </c>
      <c r="G8142" s="7">
        <v>0</v>
      </c>
      <c r="H8142" s="7">
        <v>1555594.68</v>
      </c>
      <c r="I8142" s="7">
        <v>0</v>
      </c>
      <c r="J8142" s="7">
        <v>850.34</v>
      </c>
      <c r="K8142" s="7">
        <v>3005301.82</v>
      </c>
      <c r="L8142" s="7">
        <v>50650206.590000004</v>
      </c>
      <c r="M8142" s="7">
        <v>0</v>
      </c>
      <c r="N8142" s="7">
        <v>51309424.829999998</v>
      </c>
      <c r="O8142" s="7">
        <v>35736717.170000002</v>
      </c>
      <c r="P8142" s="7">
        <v>1039582.86</v>
      </c>
      <c r="Q8142" s="7">
        <v>4904518.63</v>
      </c>
      <c r="R8142" s="7">
        <v>2609632.25</v>
      </c>
      <c r="S8142" s="7">
        <v>167665.17000000001</v>
      </c>
      <c r="T8142" s="7">
        <v>1203082.1000000001</v>
      </c>
      <c r="U8142" s="7">
        <v>0</v>
      </c>
      <c r="V8142" s="7">
        <v>0</v>
      </c>
      <c r="W8142" s="7">
        <v>0</v>
      </c>
      <c r="X8142" s="7">
        <v>57860.17</v>
      </c>
      <c r="Y8142" s="7">
        <v>62212267.670000002</v>
      </c>
      <c r="Z8142" s="7">
        <v>0</v>
      </c>
      <c r="AA8142" s="7">
        <v>9483.76</v>
      </c>
      <c r="AB8142" s="7">
        <v>23448727.66</v>
      </c>
      <c r="AC8142" s="7">
        <v>0</v>
      </c>
      <c r="AD8142" s="7">
        <v>961.01</v>
      </c>
      <c r="AE8142" s="7">
        <v>28927739.370000001</v>
      </c>
      <c r="AF8142" s="7">
        <v>0</v>
      </c>
      <c r="AG8142" s="7">
        <v>0</v>
      </c>
      <c r="AH8142" s="7">
        <v>0</v>
      </c>
      <c r="AI8142" s="7">
        <v>27684696.170000002</v>
      </c>
      <c r="AJ8142" s="7">
        <v>0</v>
      </c>
      <c r="AK8142" s="7">
        <v>0</v>
      </c>
      <c r="AL8142" s="7">
        <v>0</v>
      </c>
      <c r="AM8142" s="7">
        <v>0</v>
      </c>
      <c r="AN8142" s="7">
        <v>0</v>
      </c>
      <c r="AO8142" s="7">
        <v>1481307.09</v>
      </c>
      <c r="AP8142" s="7">
        <v>0</v>
      </c>
      <c r="AQ8142" s="7">
        <v>410303532.5</v>
      </c>
      <c r="AR8142" s="7">
        <v>0</v>
      </c>
      <c r="AS8142" s="7">
        <v>0</v>
      </c>
      <c r="AT8142" s="7">
        <v>2954601.8480000002</v>
      </c>
      <c r="AU8142" s="8">
        <f t="shared" si="127"/>
        <v>709266429.44799995</v>
      </c>
    </row>
    <row r="8143" spans="1:47" x14ac:dyDescent="0.3">
      <c r="A8143" s="2">
        <v>2016</v>
      </c>
      <c r="B8143" s="2" t="s">
        <v>83</v>
      </c>
      <c r="C8143" s="2">
        <v>10</v>
      </c>
      <c r="D8143" s="2" t="s">
        <v>48</v>
      </c>
      <c r="E8143" s="7">
        <v>2650.58</v>
      </c>
      <c r="F8143" s="7">
        <v>-0.1</v>
      </c>
      <c r="G8143" s="7">
        <v>0</v>
      </c>
      <c r="H8143" s="7">
        <v>267762.42</v>
      </c>
      <c r="I8143" s="7">
        <v>12316.53</v>
      </c>
      <c r="J8143" s="7">
        <v>3448.98</v>
      </c>
      <c r="K8143" s="7">
        <v>18797.2</v>
      </c>
      <c r="L8143" s="7">
        <v>4807581.1399999997</v>
      </c>
      <c r="M8143" s="7">
        <v>13915.19</v>
      </c>
      <c r="N8143" s="7">
        <v>11357880.01</v>
      </c>
      <c r="O8143" s="7">
        <v>6594907.8700000001</v>
      </c>
      <c r="P8143" s="7">
        <v>287898.12</v>
      </c>
      <c r="Q8143" s="7">
        <v>24176.71</v>
      </c>
      <c r="R8143" s="7">
        <v>312383.69</v>
      </c>
      <c r="S8143" s="7">
        <v>103675.4</v>
      </c>
      <c r="T8143" s="7">
        <v>75472.61</v>
      </c>
      <c r="U8143" s="7">
        <v>0</v>
      </c>
      <c r="V8143" s="7">
        <v>0</v>
      </c>
      <c r="W8143" s="7">
        <v>0</v>
      </c>
      <c r="X8143" s="7">
        <v>2643.54</v>
      </c>
      <c r="Y8143" s="7">
        <v>8531718.9800000004</v>
      </c>
      <c r="Z8143" s="7">
        <v>0</v>
      </c>
      <c r="AA8143" s="7">
        <v>429.57</v>
      </c>
      <c r="AB8143" s="7">
        <v>3035391.05</v>
      </c>
      <c r="AC8143" s="7">
        <v>0</v>
      </c>
      <c r="AD8143" s="7">
        <v>15876.41</v>
      </c>
      <c r="AE8143" s="7">
        <v>6132529.1500000004</v>
      </c>
      <c r="AF8143" s="7">
        <v>0</v>
      </c>
      <c r="AG8143" s="7">
        <v>0</v>
      </c>
      <c r="AH8143" s="7">
        <v>0</v>
      </c>
      <c r="AI8143" s="7">
        <v>6192157.9699999997</v>
      </c>
      <c r="AJ8143" s="7">
        <v>0</v>
      </c>
      <c r="AK8143" s="7">
        <v>0</v>
      </c>
      <c r="AL8143" s="7">
        <v>0</v>
      </c>
      <c r="AM8143" s="7">
        <v>0</v>
      </c>
      <c r="AN8143" s="7">
        <v>0</v>
      </c>
      <c r="AO8143" s="7">
        <v>1162165.4099999999</v>
      </c>
      <c r="AP8143" s="7">
        <v>0</v>
      </c>
      <c r="AQ8143" s="7">
        <v>0</v>
      </c>
      <c r="AR8143" s="7">
        <v>49549042.25</v>
      </c>
      <c r="AS8143" s="7">
        <v>2929615.2519999999</v>
      </c>
      <c r="AT8143" s="7">
        <v>892555.42700000003</v>
      </c>
      <c r="AU8143" s="8">
        <f t="shared" si="127"/>
        <v>102326991.359</v>
      </c>
    </row>
    <row r="8144" spans="1:47" x14ac:dyDescent="0.3">
      <c r="A8144" s="2">
        <v>2000</v>
      </c>
      <c r="B8144" s="2" t="s">
        <v>76</v>
      </c>
      <c r="C8144" s="2">
        <v>3</v>
      </c>
      <c r="D8144" s="2" t="s">
        <v>48</v>
      </c>
      <c r="E8144" s="7">
        <v>2648</v>
      </c>
      <c r="F8144" s="7">
        <v>0</v>
      </c>
      <c r="G8144" s="7">
        <v>245759</v>
      </c>
      <c r="H8144" s="7">
        <v>0</v>
      </c>
      <c r="I8144" s="7">
        <v>0</v>
      </c>
      <c r="J8144" s="7">
        <v>101</v>
      </c>
      <c r="K8144" s="7">
        <v>7468</v>
      </c>
      <c r="L8144" s="7">
        <v>127554</v>
      </c>
      <c r="M8144" s="7">
        <v>869</v>
      </c>
      <c r="N8144" s="7">
        <v>385853</v>
      </c>
      <c r="O8144" s="7">
        <v>1373613</v>
      </c>
      <c r="P8144" s="7">
        <v>65413</v>
      </c>
      <c r="Q8144" s="7">
        <v>2390</v>
      </c>
      <c r="R8144" s="7">
        <v>27998</v>
      </c>
      <c r="S8144" s="7">
        <v>956</v>
      </c>
      <c r="T8144" s="7">
        <v>3504</v>
      </c>
      <c r="U8144" s="7">
        <v>0</v>
      </c>
      <c r="V8144" s="7">
        <v>295</v>
      </c>
      <c r="W8144" s="7">
        <v>1419197</v>
      </c>
      <c r="X8144" s="7">
        <v>0</v>
      </c>
      <c r="Y8144" s="7">
        <v>0</v>
      </c>
      <c r="Z8144" s="7">
        <v>410717</v>
      </c>
      <c r="AA8144" s="7">
        <v>0</v>
      </c>
      <c r="AB8144" s="7">
        <v>0</v>
      </c>
      <c r="AC8144" s="7">
        <v>225086</v>
      </c>
      <c r="AD8144" s="7">
        <v>0</v>
      </c>
      <c r="AE8144" s="7">
        <v>0</v>
      </c>
      <c r="AF8144" s="7">
        <v>0</v>
      </c>
      <c r="AG8144" s="7">
        <v>0</v>
      </c>
      <c r="AH8144" s="7">
        <v>1594050</v>
      </c>
      <c r="AI8144" s="7">
        <v>0</v>
      </c>
      <c r="AJ8144" s="7">
        <v>22334</v>
      </c>
      <c r="AK8144" s="7">
        <v>0</v>
      </c>
      <c r="AL8144" s="7">
        <v>0</v>
      </c>
      <c r="AM8144" s="7">
        <v>0</v>
      </c>
      <c r="AN8144" s="7">
        <v>0</v>
      </c>
      <c r="AO8144" s="7">
        <v>15766</v>
      </c>
      <c r="AP8144" s="7">
        <v>0</v>
      </c>
      <c r="AQ8144" s="7">
        <v>0</v>
      </c>
      <c r="AR8144" s="7">
        <v>0</v>
      </c>
      <c r="AS8144" s="7">
        <v>0</v>
      </c>
      <c r="AT8144" s="7">
        <v>0</v>
      </c>
      <c r="AU8144" s="8">
        <f t="shared" si="127"/>
        <v>5931571</v>
      </c>
    </row>
    <row r="8145" spans="1:47" x14ac:dyDescent="0.3">
      <c r="A8145" s="2">
        <v>2014</v>
      </c>
      <c r="B8145" s="2" t="s">
        <v>75</v>
      </c>
      <c r="C8145" s="2">
        <v>2</v>
      </c>
      <c r="D8145" s="2" t="s">
        <v>74</v>
      </c>
      <c r="E8145" s="7">
        <v>2643</v>
      </c>
      <c r="F8145" s="7">
        <v>1811</v>
      </c>
      <c r="G8145" s="7">
        <v>0</v>
      </c>
      <c r="H8145" s="7">
        <v>0</v>
      </c>
      <c r="I8145" s="7">
        <v>0</v>
      </c>
      <c r="J8145" s="7">
        <v>0</v>
      </c>
      <c r="K8145" s="7">
        <v>814283</v>
      </c>
      <c r="L8145" s="7">
        <v>2144731</v>
      </c>
      <c r="M8145" s="7">
        <v>6595</v>
      </c>
      <c r="N8145" s="7">
        <v>10171981</v>
      </c>
      <c r="O8145" s="7">
        <v>5591787</v>
      </c>
      <c r="P8145" s="7">
        <v>235651</v>
      </c>
      <c r="Q8145" s="7">
        <v>114049</v>
      </c>
      <c r="R8145" s="7">
        <v>649552</v>
      </c>
      <c r="S8145" s="7">
        <v>105405</v>
      </c>
      <c r="T8145" s="7">
        <v>111107</v>
      </c>
      <c r="U8145" s="7">
        <v>0</v>
      </c>
      <c r="V8145" s="7">
        <v>0</v>
      </c>
      <c r="W8145" s="7">
        <v>0</v>
      </c>
      <c r="X8145" s="7">
        <v>25925</v>
      </c>
      <c r="Y8145" s="7">
        <v>21893398</v>
      </c>
      <c r="Z8145" s="7">
        <v>0</v>
      </c>
      <c r="AA8145" s="7">
        <v>4211</v>
      </c>
      <c r="AB8145" s="7">
        <v>7617476</v>
      </c>
      <c r="AC8145" s="7">
        <v>0</v>
      </c>
      <c r="AD8145" s="7">
        <v>1883</v>
      </c>
      <c r="AE8145" s="7">
        <v>6177052</v>
      </c>
      <c r="AF8145" s="7">
        <v>0</v>
      </c>
      <c r="AG8145" s="7">
        <v>0</v>
      </c>
      <c r="AH8145" s="7">
        <v>0</v>
      </c>
      <c r="AI8145" s="7">
        <v>5403010</v>
      </c>
      <c r="AJ8145" s="7">
        <v>1124</v>
      </c>
      <c r="AK8145" s="7">
        <v>0</v>
      </c>
      <c r="AL8145" s="7">
        <v>0</v>
      </c>
      <c r="AM8145" s="7">
        <v>0</v>
      </c>
      <c r="AN8145" s="7">
        <v>0</v>
      </c>
      <c r="AO8145" s="7">
        <v>1331993</v>
      </c>
      <c r="AP8145" s="7">
        <v>0</v>
      </c>
      <c r="AQ8145" s="7">
        <v>0</v>
      </c>
      <c r="AR8145" s="7">
        <v>45316662</v>
      </c>
      <c r="AS8145" s="7">
        <v>6438444</v>
      </c>
      <c r="AT8145" s="7">
        <v>1616958</v>
      </c>
      <c r="AU8145" s="8">
        <f t="shared" si="127"/>
        <v>115777731</v>
      </c>
    </row>
    <row r="8146" spans="1:47" x14ac:dyDescent="0.3">
      <c r="A8146" s="2">
        <v>2000</v>
      </c>
      <c r="B8146" s="2" t="s">
        <v>76</v>
      </c>
      <c r="C8146" s="2">
        <v>3</v>
      </c>
      <c r="D8146" s="2" t="s">
        <v>69</v>
      </c>
      <c r="E8146" s="7">
        <v>2605</v>
      </c>
      <c r="F8146" s="7">
        <v>0</v>
      </c>
      <c r="G8146" s="7">
        <v>253833</v>
      </c>
      <c r="H8146" s="7">
        <v>0</v>
      </c>
      <c r="I8146" s="7">
        <v>0</v>
      </c>
      <c r="J8146" s="7">
        <v>25</v>
      </c>
      <c r="K8146" s="7">
        <v>2453</v>
      </c>
      <c r="L8146" s="7">
        <v>94599</v>
      </c>
      <c r="M8146" s="7">
        <v>60818</v>
      </c>
      <c r="N8146" s="7">
        <v>339398</v>
      </c>
      <c r="O8146" s="7">
        <v>979393</v>
      </c>
      <c r="P8146" s="7">
        <v>11652</v>
      </c>
      <c r="Q8146" s="7">
        <v>769</v>
      </c>
      <c r="R8146" s="7">
        <v>88850</v>
      </c>
      <c r="S8146" s="7">
        <v>2078</v>
      </c>
      <c r="T8146" s="7">
        <v>7919</v>
      </c>
      <c r="U8146" s="7">
        <v>0</v>
      </c>
      <c r="V8146" s="7">
        <v>3636</v>
      </c>
      <c r="W8146" s="7">
        <v>1184166</v>
      </c>
      <c r="X8146" s="7">
        <v>0</v>
      </c>
      <c r="Y8146" s="7">
        <v>0</v>
      </c>
      <c r="Z8146" s="7">
        <v>382538</v>
      </c>
      <c r="AA8146" s="7">
        <v>0</v>
      </c>
      <c r="AB8146" s="7">
        <v>0</v>
      </c>
      <c r="AC8146" s="7">
        <v>252008</v>
      </c>
      <c r="AD8146" s="7">
        <v>0</v>
      </c>
      <c r="AE8146" s="7">
        <v>0</v>
      </c>
      <c r="AF8146" s="7">
        <v>0</v>
      </c>
      <c r="AG8146" s="7">
        <v>0</v>
      </c>
      <c r="AH8146" s="7">
        <v>2065623</v>
      </c>
      <c r="AI8146" s="7">
        <v>0</v>
      </c>
      <c r="AJ8146" s="7">
        <v>23242</v>
      </c>
      <c r="AK8146" s="7">
        <v>0</v>
      </c>
      <c r="AL8146" s="7">
        <v>0</v>
      </c>
      <c r="AM8146" s="7">
        <v>0</v>
      </c>
      <c r="AN8146" s="7">
        <v>0</v>
      </c>
      <c r="AO8146" s="7">
        <v>12489</v>
      </c>
      <c r="AP8146" s="7">
        <v>0</v>
      </c>
      <c r="AQ8146" s="7">
        <v>0</v>
      </c>
      <c r="AR8146" s="7">
        <v>0</v>
      </c>
      <c r="AS8146" s="7">
        <v>0</v>
      </c>
      <c r="AT8146" s="7">
        <v>0</v>
      </c>
      <c r="AU8146" s="8">
        <f t="shared" si="127"/>
        <v>5768094</v>
      </c>
    </row>
    <row r="8147" spans="1:47" x14ac:dyDescent="0.3">
      <c r="A8147" s="2">
        <v>2016</v>
      </c>
      <c r="B8147" s="2" t="s">
        <v>47</v>
      </c>
      <c r="C8147" s="2">
        <v>1</v>
      </c>
      <c r="D8147" s="2" t="s">
        <v>74</v>
      </c>
      <c r="E8147" s="7">
        <v>2593.2399999999998</v>
      </c>
      <c r="F8147" s="7">
        <v>0</v>
      </c>
      <c r="G8147" s="7">
        <v>0</v>
      </c>
      <c r="H8147" s="7">
        <v>67471.399999999994</v>
      </c>
      <c r="I8147" s="7">
        <v>0</v>
      </c>
      <c r="J8147" s="7">
        <v>0</v>
      </c>
      <c r="K8147" s="7">
        <v>404125.84</v>
      </c>
      <c r="L8147" s="7">
        <v>2026533.46</v>
      </c>
      <c r="M8147" s="7">
        <v>9277.84</v>
      </c>
      <c r="N8147" s="7">
        <v>22755615.41</v>
      </c>
      <c r="O8147" s="7">
        <v>9273260.4000000004</v>
      </c>
      <c r="P8147" s="7">
        <v>7780961.7000000002</v>
      </c>
      <c r="Q8147" s="7">
        <v>359923.63</v>
      </c>
      <c r="R8147" s="7">
        <v>733422.43</v>
      </c>
      <c r="S8147" s="7">
        <v>120866.46</v>
      </c>
      <c r="T8147" s="7">
        <v>182946.41</v>
      </c>
      <c r="U8147" s="7">
        <v>0</v>
      </c>
      <c r="V8147" s="7">
        <v>0</v>
      </c>
      <c r="W8147" s="7">
        <v>0</v>
      </c>
      <c r="X8147" s="7">
        <v>26265.49</v>
      </c>
      <c r="Y8147" s="7">
        <v>28312362.66</v>
      </c>
      <c r="Z8147" s="7">
        <v>0</v>
      </c>
      <c r="AA8147" s="7">
        <v>4197.54</v>
      </c>
      <c r="AB8147" s="7">
        <v>11836850.98</v>
      </c>
      <c r="AC8147" s="7">
        <v>0</v>
      </c>
      <c r="AD8147" s="7">
        <v>15471.25</v>
      </c>
      <c r="AE8147" s="7">
        <v>14612858.27</v>
      </c>
      <c r="AF8147" s="7">
        <v>0</v>
      </c>
      <c r="AG8147" s="7">
        <v>65.39</v>
      </c>
      <c r="AH8147" s="7">
        <v>0</v>
      </c>
      <c r="AI8147" s="7">
        <v>7194069.71</v>
      </c>
      <c r="AJ8147" s="7">
        <v>0</v>
      </c>
      <c r="AK8147" s="7">
        <v>0</v>
      </c>
      <c r="AL8147" s="7">
        <v>0</v>
      </c>
      <c r="AM8147" s="7">
        <v>0</v>
      </c>
      <c r="AN8147" s="7">
        <v>0</v>
      </c>
      <c r="AO8147" s="7">
        <v>3242796.39</v>
      </c>
      <c r="AP8147" s="7">
        <v>0</v>
      </c>
      <c r="AQ8147" s="7">
        <v>0</v>
      </c>
      <c r="AR8147" s="7">
        <v>50318554.57</v>
      </c>
      <c r="AS8147" s="7">
        <v>6943925.7309999997</v>
      </c>
      <c r="AT8147" s="7">
        <v>792601.57010000001</v>
      </c>
      <c r="AU8147" s="8">
        <f t="shared" si="127"/>
        <v>167017017.77110001</v>
      </c>
    </row>
    <row r="8148" spans="1:47" x14ac:dyDescent="0.3">
      <c r="A8148" s="2">
        <v>2009</v>
      </c>
      <c r="B8148" s="2" t="s">
        <v>82</v>
      </c>
      <c r="C8148" s="2">
        <v>9</v>
      </c>
      <c r="D8148" s="2" t="s">
        <v>51</v>
      </c>
      <c r="E8148" s="7">
        <v>2550.88</v>
      </c>
      <c r="F8148" s="7">
        <v>-0.19</v>
      </c>
      <c r="G8148" s="7">
        <v>0</v>
      </c>
      <c r="H8148" s="7">
        <v>0</v>
      </c>
      <c r="I8148" s="7">
        <v>0</v>
      </c>
      <c r="J8148" s="7">
        <v>0</v>
      </c>
      <c r="K8148" s="7">
        <v>53153.919999999998</v>
      </c>
      <c r="L8148" s="7">
        <v>1375936.04</v>
      </c>
      <c r="M8148" s="7">
        <v>0</v>
      </c>
      <c r="N8148" s="7">
        <v>1704806.56</v>
      </c>
      <c r="O8148" s="7">
        <v>6054297.2199999997</v>
      </c>
      <c r="P8148" s="7">
        <v>19713.82</v>
      </c>
      <c r="Q8148" s="7">
        <v>0</v>
      </c>
      <c r="R8148" s="7">
        <v>86776.97</v>
      </c>
      <c r="S8148" s="7">
        <v>35636.33</v>
      </c>
      <c r="T8148" s="7">
        <v>423281.14</v>
      </c>
      <c r="U8148" s="7">
        <v>0</v>
      </c>
      <c r="V8148" s="7">
        <v>2.1800000000000002</v>
      </c>
      <c r="W8148" s="7">
        <v>0</v>
      </c>
      <c r="X8148" s="7">
        <v>9217.92</v>
      </c>
      <c r="Y8148" s="7">
        <v>3974793.6</v>
      </c>
      <c r="Z8148" s="7">
        <v>0</v>
      </c>
      <c r="AA8148" s="7">
        <v>1504.75</v>
      </c>
      <c r="AB8148" s="7">
        <v>1314985.72</v>
      </c>
      <c r="AC8148" s="7">
        <v>0</v>
      </c>
      <c r="AD8148" s="7">
        <v>0</v>
      </c>
      <c r="AE8148" s="7">
        <v>1083304.31</v>
      </c>
      <c r="AF8148" s="7">
        <v>0</v>
      </c>
      <c r="AG8148" s="7">
        <v>146.21</v>
      </c>
      <c r="AH8148" s="7">
        <v>0</v>
      </c>
      <c r="AI8148" s="7">
        <v>0</v>
      </c>
      <c r="AJ8148" s="7">
        <v>8813.1299999999992</v>
      </c>
      <c r="AK8148" s="7">
        <v>0</v>
      </c>
      <c r="AL8148" s="7">
        <v>0</v>
      </c>
      <c r="AM8148" s="7">
        <v>0</v>
      </c>
      <c r="AN8148" s="7">
        <v>0</v>
      </c>
      <c r="AO8148" s="7">
        <v>471245.26</v>
      </c>
      <c r="AP8148" s="7">
        <v>539807.31999999995</v>
      </c>
      <c r="AQ8148" s="7">
        <v>0</v>
      </c>
      <c r="AR8148" s="7">
        <v>0</v>
      </c>
      <c r="AS8148" s="7">
        <v>0</v>
      </c>
      <c r="AT8148" s="7">
        <v>0</v>
      </c>
      <c r="AU8148" s="8">
        <f t="shared" si="127"/>
        <v>17159973.090000004</v>
      </c>
    </row>
    <row r="8149" spans="1:47" x14ac:dyDescent="0.3">
      <c r="A8149" s="2">
        <v>2017</v>
      </c>
      <c r="B8149" s="2" t="s">
        <v>78</v>
      </c>
      <c r="C8149" s="2">
        <v>5</v>
      </c>
      <c r="D8149" s="2" t="s">
        <v>68</v>
      </c>
      <c r="E8149" s="7">
        <v>2534.7800000000002</v>
      </c>
      <c r="F8149" s="7">
        <v>-2.3199999999999998</v>
      </c>
      <c r="G8149" s="7">
        <v>0</v>
      </c>
      <c r="H8149" s="7">
        <v>87020.42</v>
      </c>
      <c r="I8149" s="7">
        <v>9837.19</v>
      </c>
      <c r="J8149" s="7">
        <v>0</v>
      </c>
      <c r="K8149" s="7">
        <v>2627998.4</v>
      </c>
      <c r="L8149" s="7">
        <v>15301719.529999999</v>
      </c>
      <c r="M8149" s="7">
        <v>29380.61</v>
      </c>
      <c r="N8149" s="7">
        <v>13269343.939999999</v>
      </c>
      <c r="O8149" s="7">
        <v>15866748.390000001</v>
      </c>
      <c r="P8149" s="7">
        <v>1804471.37</v>
      </c>
      <c r="Q8149" s="7">
        <v>139653.39000000001</v>
      </c>
      <c r="R8149" s="7">
        <v>578920.64</v>
      </c>
      <c r="S8149" s="7">
        <v>3859441.3</v>
      </c>
      <c r="T8149" s="7">
        <v>76410.899999999994</v>
      </c>
      <c r="U8149" s="7">
        <v>0</v>
      </c>
      <c r="V8149" s="7">
        <v>0</v>
      </c>
      <c r="W8149" s="7">
        <v>0</v>
      </c>
      <c r="X8149" s="7">
        <v>79152.3</v>
      </c>
      <c r="Y8149" s="7">
        <v>30185449.359999999</v>
      </c>
      <c r="Z8149" s="7">
        <v>0</v>
      </c>
      <c r="AA8149" s="7">
        <v>12669.6</v>
      </c>
      <c r="AB8149" s="7">
        <v>13035657.18</v>
      </c>
      <c r="AC8149" s="7">
        <v>0</v>
      </c>
      <c r="AD8149" s="7">
        <v>24183.7</v>
      </c>
      <c r="AE8149" s="7">
        <v>9081581.2300000004</v>
      </c>
      <c r="AF8149" s="7">
        <v>0</v>
      </c>
      <c r="AG8149" s="7">
        <v>0</v>
      </c>
      <c r="AH8149" s="7">
        <v>0</v>
      </c>
      <c r="AI8149" s="7">
        <v>18692707.670000002</v>
      </c>
      <c r="AJ8149" s="7">
        <v>0</v>
      </c>
      <c r="AK8149" s="7">
        <v>0</v>
      </c>
      <c r="AL8149" s="7">
        <v>0</v>
      </c>
      <c r="AM8149" s="7">
        <v>0</v>
      </c>
      <c r="AN8149" s="7">
        <v>0</v>
      </c>
      <c r="AO8149" s="7">
        <v>4557208.58</v>
      </c>
      <c r="AP8149" s="7">
        <v>0</v>
      </c>
      <c r="AQ8149" s="7">
        <v>110112425.5</v>
      </c>
      <c r="AR8149" s="7">
        <v>0</v>
      </c>
      <c r="AS8149" s="7">
        <v>0</v>
      </c>
      <c r="AT8149" s="7">
        <v>989742.56299999997</v>
      </c>
      <c r="AU8149" s="8">
        <f t="shared" si="127"/>
        <v>240424256.22299999</v>
      </c>
    </row>
    <row r="8150" spans="1:47" x14ac:dyDescent="0.3">
      <c r="A8150" s="2">
        <v>2009</v>
      </c>
      <c r="B8150" s="2" t="s">
        <v>76</v>
      </c>
      <c r="C8150" s="2">
        <v>3</v>
      </c>
      <c r="D8150" s="2" t="s">
        <v>48</v>
      </c>
      <c r="E8150" s="7">
        <v>2498.9499999999998</v>
      </c>
      <c r="F8150" s="7">
        <v>33.909999999999997</v>
      </c>
      <c r="G8150" s="7">
        <v>386164.62</v>
      </c>
      <c r="H8150" s="7">
        <v>0</v>
      </c>
      <c r="I8150" s="7">
        <v>1894.15</v>
      </c>
      <c r="J8150" s="7">
        <v>0</v>
      </c>
      <c r="K8150" s="7">
        <v>47524.15</v>
      </c>
      <c r="L8150" s="7">
        <v>702808.42</v>
      </c>
      <c r="M8150" s="7">
        <v>0</v>
      </c>
      <c r="N8150" s="7">
        <v>3906739.72</v>
      </c>
      <c r="O8150" s="7">
        <v>2391653.4</v>
      </c>
      <c r="P8150" s="7">
        <v>148656.37</v>
      </c>
      <c r="Q8150" s="7">
        <v>2950.24</v>
      </c>
      <c r="R8150" s="7">
        <v>103069.32</v>
      </c>
      <c r="S8150" s="7">
        <v>26990.59</v>
      </c>
      <c r="T8150" s="7">
        <v>27513.03</v>
      </c>
      <c r="U8150" s="7">
        <v>0</v>
      </c>
      <c r="V8150" s="7">
        <v>8296.7199999999993</v>
      </c>
      <c r="W8150" s="7">
        <v>0</v>
      </c>
      <c r="X8150" s="7">
        <v>383.41</v>
      </c>
      <c r="Y8150" s="7">
        <v>4997116.5999999996</v>
      </c>
      <c r="Z8150" s="7">
        <v>0</v>
      </c>
      <c r="AA8150" s="7">
        <v>59.71</v>
      </c>
      <c r="AB8150" s="7">
        <v>1857158.29</v>
      </c>
      <c r="AC8150" s="7">
        <v>0</v>
      </c>
      <c r="AD8150" s="7">
        <v>398.43</v>
      </c>
      <c r="AE8150" s="7">
        <v>2105840.65</v>
      </c>
      <c r="AF8150" s="7">
        <v>0</v>
      </c>
      <c r="AG8150" s="7">
        <v>0</v>
      </c>
      <c r="AH8150" s="7">
        <v>0</v>
      </c>
      <c r="AI8150" s="7">
        <v>0</v>
      </c>
      <c r="AJ8150" s="7">
        <v>1682.5</v>
      </c>
      <c r="AK8150" s="7">
        <v>0</v>
      </c>
      <c r="AL8150" s="7">
        <v>0</v>
      </c>
      <c r="AM8150" s="7">
        <v>0</v>
      </c>
      <c r="AN8150" s="7">
        <v>0</v>
      </c>
      <c r="AO8150" s="7">
        <v>271709</v>
      </c>
      <c r="AP8150" s="7">
        <v>361180.81</v>
      </c>
      <c r="AQ8150" s="7">
        <v>0</v>
      </c>
      <c r="AR8150" s="7">
        <v>0</v>
      </c>
      <c r="AS8150" s="7">
        <v>0</v>
      </c>
      <c r="AT8150" s="7">
        <v>0</v>
      </c>
      <c r="AU8150" s="8">
        <f t="shared" si="127"/>
        <v>17352322.989999998</v>
      </c>
    </row>
    <row r="8151" spans="1:47" x14ac:dyDescent="0.3">
      <c r="A8151" s="2">
        <v>2021</v>
      </c>
      <c r="B8151" s="2" t="s">
        <v>75</v>
      </c>
      <c r="C8151" s="2">
        <v>2</v>
      </c>
      <c r="D8151" s="2" t="s">
        <v>48</v>
      </c>
      <c r="E8151" s="7">
        <v>2489.94</v>
      </c>
      <c r="F8151" s="7">
        <v>-2.21</v>
      </c>
      <c r="G8151" s="7">
        <v>0</v>
      </c>
      <c r="H8151" s="7">
        <v>152844.79</v>
      </c>
      <c r="I8151" s="7">
        <v>0</v>
      </c>
      <c r="J8151" s="7">
        <v>190558.78</v>
      </c>
      <c r="K8151" s="7">
        <v>43226.6</v>
      </c>
      <c r="L8151" s="7">
        <v>1987794.11</v>
      </c>
      <c r="M8151" s="7">
        <v>0</v>
      </c>
      <c r="N8151" s="7">
        <v>12760128.560000001</v>
      </c>
      <c r="O8151" s="7">
        <v>8328388.5999999996</v>
      </c>
      <c r="P8151" s="7">
        <v>542304.47</v>
      </c>
      <c r="Q8151" s="7">
        <v>125071.45</v>
      </c>
      <c r="R8151" s="7">
        <v>761664.44</v>
      </c>
      <c r="S8151" s="7">
        <v>462888.35</v>
      </c>
      <c r="T8151" s="7">
        <v>15335.24</v>
      </c>
      <c r="U8151" s="7">
        <v>0</v>
      </c>
      <c r="V8151" s="7">
        <v>0</v>
      </c>
      <c r="W8151" s="7">
        <v>0</v>
      </c>
      <c r="X8151" s="7">
        <v>10719.01</v>
      </c>
      <c r="Y8151" s="7">
        <v>12830320.390000001</v>
      </c>
      <c r="Z8151" s="7">
        <v>0</v>
      </c>
      <c r="AA8151" s="7">
        <v>1574.15</v>
      </c>
      <c r="AB8151" s="7">
        <v>8218688.8600000003</v>
      </c>
      <c r="AC8151" s="7">
        <v>0</v>
      </c>
      <c r="AD8151" s="7">
        <v>7341.94</v>
      </c>
      <c r="AE8151" s="7">
        <v>6566858.6799999997</v>
      </c>
      <c r="AF8151" s="7">
        <v>0</v>
      </c>
      <c r="AG8151" s="7">
        <v>0</v>
      </c>
      <c r="AH8151" s="7">
        <v>0</v>
      </c>
      <c r="AI8151" s="7">
        <v>8150279.0300000003</v>
      </c>
      <c r="AJ8151" s="7">
        <v>0</v>
      </c>
      <c r="AK8151" s="7">
        <v>0</v>
      </c>
      <c r="AL8151" s="7">
        <v>0</v>
      </c>
      <c r="AM8151" s="7">
        <v>0</v>
      </c>
      <c r="AN8151" s="7">
        <v>0</v>
      </c>
      <c r="AO8151" s="7">
        <v>308919.52</v>
      </c>
      <c r="AP8151" s="7">
        <v>0</v>
      </c>
      <c r="AQ8151" s="7">
        <v>64302416.82</v>
      </c>
      <c r="AR8151" s="7">
        <v>0</v>
      </c>
      <c r="AS8151" s="7">
        <v>0</v>
      </c>
      <c r="AT8151" s="7">
        <v>726586.03570000001</v>
      </c>
      <c r="AU8151" s="8">
        <f t="shared" si="127"/>
        <v>126496397.5557</v>
      </c>
    </row>
    <row r="8152" spans="1:47" x14ac:dyDescent="0.3">
      <c r="A8152" s="2">
        <v>2009</v>
      </c>
      <c r="B8152" s="2" t="s">
        <v>80</v>
      </c>
      <c r="C8152" s="2">
        <v>7</v>
      </c>
      <c r="D8152" s="2" t="s">
        <v>51</v>
      </c>
      <c r="E8152" s="7">
        <v>2458.41</v>
      </c>
      <c r="F8152" s="7">
        <v>3.49</v>
      </c>
      <c r="G8152" s="7">
        <v>0</v>
      </c>
      <c r="H8152" s="7">
        <v>0</v>
      </c>
      <c r="I8152" s="7">
        <v>0</v>
      </c>
      <c r="J8152" s="7">
        <v>190.54</v>
      </c>
      <c r="K8152" s="7">
        <v>58301.4</v>
      </c>
      <c r="L8152" s="7">
        <v>1713624.48</v>
      </c>
      <c r="M8152" s="7">
        <v>216.55</v>
      </c>
      <c r="N8152" s="7">
        <v>3153951.15</v>
      </c>
      <c r="O8152" s="7">
        <v>6146898.7599999998</v>
      </c>
      <c r="P8152" s="7">
        <v>17765.87</v>
      </c>
      <c r="Q8152" s="7">
        <v>0</v>
      </c>
      <c r="R8152" s="7">
        <v>136199.63</v>
      </c>
      <c r="S8152" s="7">
        <v>41514.25</v>
      </c>
      <c r="T8152" s="7">
        <v>28417.73</v>
      </c>
      <c r="U8152" s="7">
        <v>0</v>
      </c>
      <c r="V8152" s="7">
        <v>2.35</v>
      </c>
      <c r="W8152" s="7">
        <v>0</v>
      </c>
      <c r="X8152" s="7">
        <v>73066.850000000006</v>
      </c>
      <c r="Y8152" s="7">
        <v>3156264.39</v>
      </c>
      <c r="Z8152" s="7">
        <v>0</v>
      </c>
      <c r="AA8152" s="7">
        <v>11881.45</v>
      </c>
      <c r="AB8152" s="7">
        <v>1008224.42</v>
      </c>
      <c r="AC8152" s="7">
        <v>0</v>
      </c>
      <c r="AD8152" s="7">
        <v>0</v>
      </c>
      <c r="AE8152" s="7">
        <v>1836238.68</v>
      </c>
      <c r="AF8152" s="7">
        <v>0</v>
      </c>
      <c r="AG8152" s="7">
        <v>143.18</v>
      </c>
      <c r="AH8152" s="7">
        <v>0</v>
      </c>
      <c r="AI8152" s="7">
        <v>0</v>
      </c>
      <c r="AJ8152" s="7">
        <v>6694.5</v>
      </c>
      <c r="AK8152" s="7">
        <v>0</v>
      </c>
      <c r="AL8152" s="7">
        <v>0</v>
      </c>
      <c r="AM8152" s="7">
        <v>0</v>
      </c>
      <c r="AN8152" s="7">
        <v>0</v>
      </c>
      <c r="AO8152" s="7">
        <v>348204.79</v>
      </c>
      <c r="AP8152" s="7">
        <v>303324.32</v>
      </c>
      <c r="AQ8152" s="7">
        <v>0</v>
      </c>
      <c r="AR8152" s="7">
        <v>0</v>
      </c>
      <c r="AS8152" s="7">
        <v>0</v>
      </c>
      <c r="AT8152" s="7">
        <v>0</v>
      </c>
      <c r="AU8152" s="8">
        <f t="shared" si="127"/>
        <v>18043587.189999998</v>
      </c>
    </row>
    <row r="8153" spans="1:47" x14ac:dyDescent="0.3">
      <c r="A8153" s="2">
        <v>2000</v>
      </c>
      <c r="B8153" s="2" t="s">
        <v>80</v>
      </c>
      <c r="C8153" s="2">
        <v>7</v>
      </c>
      <c r="D8153" s="2" t="s">
        <v>68</v>
      </c>
      <c r="E8153" s="7">
        <v>2428</v>
      </c>
      <c r="F8153" s="7">
        <v>18</v>
      </c>
      <c r="G8153" s="7">
        <v>634810</v>
      </c>
      <c r="H8153" s="7">
        <v>0</v>
      </c>
      <c r="I8153" s="7">
        <v>7034</v>
      </c>
      <c r="J8153" s="7">
        <v>408</v>
      </c>
      <c r="K8153" s="7">
        <v>52932</v>
      </c>
      <c r="L8153" s="7">
        <v>994787</v>
      </c>
      <c r="M8153" s="7">
        <v>6617</v>
      </c>
      <c r="N8153" s="7">
        <v>2698320</v>
      </c>
      <c r="O8153" s="7">
        <v>816271</v>
      </c>
      <c r="P8153" s="7">
        <v>206098</v>
      </c>
      <c r="Q8153" s="7">
        <v>18</v>
      </c>
      <c r="R8153" s="7">
        <v>654647</v>
      </c>
      <c r="S8153" s="7">
        <v>7841</v>
      </c>
      <c r="T8153" s="7">
        <v>442393</v>
      </c>
      <c r="U8153" s="7">
        <v>0</v>
      </c>
      <c r="V8153" s="7">
        <v>71138</v>
      </c>
      <c r="W8153" s="7">
        <v>5693097</v>
      </c>
      <c r="X8153" s="7">
        <v>0</v>
      </c>
      <c r="Y8153" s="7">
        <v>0</v>
      </c>
      <c r="Z8153" s="7">
        <v>1453706</v>
      </c>
      <c r="AA8153" s="7">
        <v>0</v>
      </c>
      <c r="AB8153" s="7">
        <v>0</v>
      </c>
      <c r="AC8153" s="7">
        <v>2237678</v>
      </c>
      <c r="AD8153" s="7">
        <v>0</v>
      </c>
      <c r="AE8153" s="7">
        <v>0</v>
      </c>
      <c r="AF8153" s="7">
        <v>0</v>
      </c>
      <c r="AG8153" s="7">
        <v>0</v>
      </c>
      <c r="AH8153" s="7">
        <v>2785123</v>
      </c>
      <c r="AI8153" s="7">
        <v>0</v>
      </c>
      <c r="AJ8153" s="7">
        <v>69745</v>
      </c>
      <c r="AK8153" s="7">
        <v>0</v>
      </c>
      <c r="AL8153" s="7">
        <v>0</v>
      </c>
      <c r="AM8153" s="7">
        <v>0</v>
      </c>
      <c r="AN8153" s="7">
        <v>0</v>
      </c>
      <c r="AO8153" s="7">
        <v>48091</v>
      </c>
      <c r="AP8153" s="7">
        <v>0</v>
      </c>
      <c r="AQ8153" s="7">
        <v>0</v>
      </c>
      <c r="AR8153" s="7">
        <v>0</v>
      </c>
      <c r="AS8153" s="7">
        <v>0</v>
      </c>
      <c r="AT8153" s="7">
        <v>0</v>
      </c>
      <c r="AU8153" s="8">
        <f t="shared" si="127"/>
        <v>18883200</v>
      </c>
    </row>
    <row r="8154" spans="1:47" x14ac:dyDescent="0.3">
      <c r="A8154" s="2">
        <v>2015</v>
      </c>
      <c r="B8154" s="2" t="s">
        <v>84</v>
      </c>
      <c r="C8154" s="2">
        <v>11</v>
      </c>
      <c r="D8154" s="2" t="s">
        <v>74</v>
      </c>
      <c r="E8154" s="7">
        <v>2420.62</v>
      </c>
      <c r="F8154" s="7">
        <v>-0.77</v>
      </c>
      <c r="G8154" s="7">
        <v>0</v>
      </c>
      <c r="H8154" s="7">
        <v>0</v>
      </c>
      <c r="I8154" s="7">
        <v>0</v>
      </c>
      <c r="J8154" s="7">
        <v>0</v>
      </c>
      <c r="K8154" s="7">
        <v>285937.49</v>
      </c>
      <c r="L8154" s="7">
        <v>5654234.0499999998</v>
      </c>
      <c r="M8154" s="7">
        <v>3196.71</v>
      </c>
      <c r="N8154" s="7">
        <v>10917650.189999999</v>
      </c>
      <c r="O8154" s="7">
        <v>10387499.32</v>
      </c>
      <c r="P8154" s="7">
        <v>413385.26</v>
      </c>
      <c r="Q8154" s="7">
        <v>171093.92</v>
      </c>
      <c r="R8154" s="7">
        <v>713420.45</v>
      </c>
      <c r="S8154" s="7">
        <v>131425.59</v>
      </c>
      <c r="T8154" s="7">
        <v>818147.85</v>
      </c>
      <c r="U8154" s="7">
        <v>0</v>
      </c>
      <c r="V8154" s="7">
        <v>0</v>
      </c>
      <c r="W8154" s="7">
        <v>0</v>
      </c>
      <c r="X8154" s="7">
        <v>6563.01</v>
      </c>
      <c r="Y8154" s="7">
        <v>24063990.539999999</v>
      </c>
      <c r="Z8154" s="7">
        <v>0</v>
      </c>
      <c r="AA8154" s="7">
        <v>995.87</v>
      </c>
      <c r="AB8154" s="7">
        <v>10478156.52</v>
      </c>
      <c r="AC8154" s="7">
        <v>0</v>
      </c>
      <c r="AD8154" s="7">
        <v>4792.82</v>
      </c>
      <c r="AE8154" s="7">
        <v>7199645.3200000003</v>
      </c>
      <c r="AF8154" s="7">
        <v>0</v>
      </c>
      <c r="AG8154" s="7">
        <v>191.62</v>
      </c>
      <c r="AH8154" s="7">
        <v>0</v>
      </c>
      <c r="AI8154" s="7">
        <v>13898495.949999999</v>
      </c>
      <c r="AJ8154" s="7">
        <v>0</v>
      </c>
      <c r="AK8154" s="7">
        <v>0</v>
      </c>
      <c r="AL8154" s="7">
        <v>0</v>
      </c>
      <c r="AM8154" s="7">
        <v>0</v>
      </c>
      <c r="AN8154" s="7">
        <v>0</v>
      </c>
      <c r="AO8154" s="7">
        <v>2286922.2200000002</v>
      </c>
      <c r="AP8154" s="7">
        <v>0</v>
      </c>
      <c r="AQ8154" s="7">
        <v>0</v>
      </c>
      <c r="AR8154" s="7">
        <v>54627268.149999999</v>
      </c>
      <c r="AS8154" s="7">
        <v>4186893.0290000001</v>
      </c>
      <c r="AT8154" s="7">
        <v>1148195.9650000001</v>
      </c>
      <c r="AU8154" s="8">
        <f t="shared" si="127"/>
        <v>147400521.69400004</v>
      </c>
    </row>
    <row r="8155" spans="1:47" x14ac:dyDescent="0.3">
      <c r="A8155" s="2">
        <v>2008</v>
      </c>
      <c r="B8155" s="2" t="s">
        <v>85</v>
      </c>
      <c r="C8155" s="2">
        <v>12</v>
      </c>
      <c r="D8155" s="2" t="s">
        <v>48</v>
      </c>
      <c r="E8155" s="7">
        <v>2416.3000000000002</v>
      </c>
      <c r="F8155" s="7">
        <v>21.52</v>
      </c>
      <c r="G8155" s="7">
        <v>371541.67</v>
      </c>
      <c r="H8155" s="7">
        <v>0</v>
      </c>
      <c r="I8155" s="7">
        <v>8253.4699999999993</v>
      </c>
      <c r="J8155" s="7">
        <v>0</v>
      </c>
      <c r="K8155" s="7">
        <v>42923.5</v>
      </c>
      <c r="L8155" s="7">
        <v>670371.34</v>
      </c>
      <c r="M8155" s="7">
        <v>0</v>
      </c>
      <c r="N8155" s="7">
        <v>3068614.8</v>
      </c>
      <c r="O8155" s="7">
        <v>4142868.43</v>
      </c>
      <c r="P8155" s="7">
        <v>164936.47</v>
      </c>
      <c r="Q8155" s="7">
        <v>1318.35</v>
      </c>
      <c r="R8155" s="7">
        <v>95527.14</v>
      </c>
      <c r="S8155" s="7">
        <v>23291.19</v>
      </c>
      <c r="T8155" s="7">
        <v>27172.94</v>
      </c>
      <c r="U8155" s="7">
        <v>0</v>
      </c>
      <c r="V8155" s="7">
        <v>9636.4500000000007</v>
      </c>
      <c r="W8155" s="7">
        <v>0</v>
      </c>
      <c r="X8155" s="7">
        <v>649.16999999999996</v>
      </c>
      <c r="Y8155" s="7">
        <v>5581755.5700000003</v>
      </c>
      <c r="Z8155" s="7">
        <v>0</v>
      </c>
      <c r="AA8155" s="7">
        <v>122.41</v>
      </c>
      <c r="AB8155" s="7">
        <v>2208312.42</v>
      </c>
      <c r="AC8155" s="7">
        <v>0</v>
      </c>
      <c r="AD8155" s="7">
        <v>330</v>
      </c>
      <c r="AE8155" s="7">
        <v>1762902.56</v>
      </c>
      <c r="AF8155" s="7">
        <v>0</v>
      </c>
      <c r="AG8155" s="7">
        <v>0</v>
      </c>
      <c r="AH8155" s="7">
        <v>0</v>
      </c>
      <c r="AI8155" s="7">
        <v>0</v>
      </c>
      <c r="AJ8155" s="7">
        <v>1632</v>
      </c>
      <c r="AK8155" s="7">
        <v>0</v>
      </c>
      <c r="AL8155" s="7">
        <v>0</v>
      </c>
      <c r="AM8155" s="7">
        <v>0</v>
      </c>
      <c r="AN8155" s="7">
        <v>0</v>
      </c>
      <c r="AO8155" s="7">
        <v>274560.74</v>
      </c>
      <c r="AP8155" s="7">
        <v>395177.78</v>
      </c>
      <c r="AQ8155" s="7">
        <v>0</v>
      </c>
      <c r="AR8155" s="7">
        <v>0</v>
      </c>
      <c r="AS8155" s="7">
        <v>0</v>
      </c>
      <c r="AT8155" s="7">
        <v>0</v>
      </c>
      <c r="AU8155" s="8">
        <f t="shared" si="127"/>
        <v>18854336.219999999</v>
      </c>
    </row>
    <row r="8156" spans="1:47" x14ac:dyDescent="0.3">
      <c r="A8156" s="2">
        <v>2006</v>
      </c>
      <c r="B8156" s="2" t="s">
        <v>83</v>
      </c>
      <c r="C8156" s="2">
        <v>10</v>
      </c>
      <c r="D8156" s="2" t="s">
        <v>51</v>
      </c>
      <c r="E8156" s="7">
        <v>2403</v>
      </c>
      <c r="F8156" s="7">
        <v>3</v>
      </c>
      <c r="G8156" s="7">
        <v>688494</v>
      </c>
      <c r="H8156" s="7">
        <v>0</v>
      </c>
      <c r="I8156" s="7">
        <v>0</v>
      </c>
      <c r="J8156" s="7">
        <v>368</v>
      </c>
      <c r="K8156" s="7">
        <v>24284</v>
      </c>
      <c r="L8156" s="7">
        <v>581383</v>
      </c>
      <c r="M8156" s="7">
        <v>0</v>
      </c>
      <c r="N8156" s="7">
        <v>2250681</v>
      </c>
      <c r="O8156" s="7">
        <v>4546207</v>
      </c>
      <c r="P8156" s="7">
        <v>14799</v>
      </c>
      <c r="Q8156" s="7">
        <v>0</v>
      </c>
      <c r="R8156" s="7">
        <v>96975</v>
      </c>
      <c r="S8156" s="7">
        <v>1</v>
      </c>
      <c r="T8156" s="7">
        <v>52280</v>
      </c>
      <c r="U8156" s="7">
        <v>0</v>
      </c>
      <c r="V8156" s="7">
        <v>-79</v>
      </c>
      <c r="W8156" s="7">
        <v>0</v>
      </c>
      <c r="X8156" s="7">
        <v>0</v>
      </c>
      <c r="Y8156" s="7">
        <v>2944628</v>
      </c>
      <c r="Z8156" s="7">
        <v>0</v>
      </c>
      <c r="AA8156" s="7">
        <v>0</v>
      </c>
      <c r="AB8156" s="7">
        <v>919359</v>
      </c>
      <c r="AC8156" s="7">
        <v>0</v>
      </c>
      <c r="AD8156" s="7">
        <v>0</v>
      </c>
      <c r="AE8156" s="7">
        <v>1568524</v>
      </c>
      <c r="AF8156" s="7">
        <v>0</v>
      </c>
      <c r="AG8156" s="7">
        <v>84</v>
      </c>
      <c r="AH8156" s="7">
        <v>0</v>
      </c>
      <c r="AI8156" s="7">
        <v>0</v>
      </c>
      <c r="AJ8156" s="7">
        <v>10137</v>
      </c>
      <c r="AK8156" s="7">
        <v>0</v>
      </c>
      <c r="AL8156" s="7">
        <v>0</v>
      </c>
      <c r="AM8156" s="7">
        <v>0</v>
      </c>
      <c r="AN8156" s="7">
        <v>0</v>
      </c>
      <c r="AO8156" s="7">
        <v>234278</v>
      </c>
      <c r="AP8156" s="7">
        <v>1222467</v>
      </c>
      <c r="AQ8156" s="7">
        <v>0</v>
      </c>
      <c r="AR8156" s="7">
        <v>0</v>
      </c>
      <c r="AS8156" s="7">
        <v>0</v>
      </c>
      <c r="AT8156" s="7">
        <v>0</v>
      </c>
      <c r="AU8156" s="8">
        <f t="shared" si="127"/>
        <v>15157276</v>
      </c>
    </row>
    <row r="8157" spans="1:47" x14ac:dyDescent="0.3">
      <c r="A8157" s="2">
        <v>2015</v>
      </c>
      <c r="B8157" s="2" t="s">
        <v>84</v>
      </c>
      <c r="C8157" s="2">
        <v>11</v>
      </c>
      <c r="D8157" s="2" t="s">
        <v>51</v>
      </c>
      <c r="E8157" s="7">
        <v>2392.4899999999998</v>
      </c>
      <c r="F8157" s="7">
        <v>10</v>
      </c>
      <c r="G8157" s="7">
        <v>0</v>
      </c>
      <c r="H8157" s="7">
        <v>0</v>
      </c>
      <c r="I8157" s="7">
        <v>0</v>
      </c>
      <c r="J8157" s="7">
        <v>850.31</v>
      </c>
      <c r="K8157" s="7">
        <v>64041.98</v>
      </c>
      <c r="L8157" s="7">
        <v>4047367.98</v>
      </c>
      <c r="M8157" s="7">
        <v>1901</v>
      </c>
      <c r="N8157" s="7">
        <v>3289266.13</v>
      </c>
      <c r="O8157" s="7">
        <v>5032519.41</v>
      </c>
      <c r="P8157" s="7">
        <v>129722.15</v>
      </c>
      <c r="Q8157" s="7">
        <v>30214.92</v>
      </c>
      <c r="R8157" s="7">
        <v>127866.52</v>
      </c>
      <c r="S8157" s="7">
        <v>78445.63</v>
      </c>
      <c r="T8157" s="7">
        <v>23331.94</v>
      </c>
      <c r="U8157" s="7">
        <v>0</v>
      </c>
      <c r="V8157" s="7">
        <v>0</v>
      </c>
      <c r="W8157" s="7">
        <v>0</v>
      </c>
      <c r="X8157" s="7">
        <v>25027.72</v>
      </c>
      <c r="Y8157" s="7">
        <v>6391807.3399999999</v>
      </c>
      <c r="Z8157" s="7">
        <v>0</v>
      </c>
      <c r="AA8157" s="7">
        <v>3995.29</v>
      </c>
      <c r="AB8157" s="7">
        <v>3055222.35</v>
      </c>
      <c r="AC8157" s="7">
        <v>0</v>
      </c>
      <c r="AD8157" s="7">
        <v>1935.02</v>
      </c>
      <c r="AE8157" s="7">
        <v>1961620.24</v>
      </c>
      <c r="AF8157" s="7">
        <v>0</v>
      </c>
      <c r="AG8157" s="7">
        <v>0</v>
      </c>
      <c r="AH8157" s="7">
        <v>0</v>
      </c>
      <c r="AI8157" s="7">
        <v>28204089.370000001</v>
      </c>
      <c r="AJ8157" s="7">
        <v>0</v>
      </c>
      <c r="AK8157" s="7">
        <v>0</v>
      </c>
      <c r="AL8157" s="7">
        <v>0</v>
      </c>
      <c r="AM8157" s="7">
        <v>0</v>
      </c>
      <c r="AN8157" s="7">
        <v>0</v>
      </c>
      <c r="AO8157" s="7">
        <v>1907960.45</v>
      </c>
      <c r="AP8157" s="7">
        <v>0</v>
      </c>
      <c r="AQ8157" s="7">
        <v>0</v>
      </c>
      <c r="AR8157" s="7">
        <v>24133440.050000001</v>
      </c>
      <c r="AS8157" s="7">
        <v>1679931.9650000001</v>
      </c>
      <c r="AT8157" s="7">
        <v>421160.3297</v>
      </c>
      <c r="AU8157" s="8">
        <f t="shared" si="127"/>
        <v>80614120.584700003</v>
      </c>
    </row>
    <row r="8158" spans="1:47" x14ac:dyDescent="0.3">
      <c r="A8158" s="2">
        <v>2000</v>
      </c>
      <c r="B8158" s="2" t="s">
        <v>83</v>
      </c>
      <c r="C8158" s="2">
        <v>10</v>
      </c>
      <c r="D8158" s="2" t="s">
        <v>48</v>
      </c>
      <c r="E8158" s="7">
        <v>2390</v>
      </c>
      <c r="F8158" s="7">
        <v>0</v>
      </c>
      <c r="G8158" s="7">
        <v>314738</v>
      </c>
      <c r="H8158" s="7">
        <v>0</v>
      </c>
      <c r="I8158" s="7">
        <v>0</v>
      </c>
      <c r="J8158" s="7">
        <v>448</v>
      </c>
      <c r="K8158" s="7">
        <v>13846</v>
      </c>
      <c r="L8158" s="7">
        <v>222122</v>
      </c>
      <c r="M8158" s="7">
        <v>591</v>
      </c>
      <c r="N8158" s="7">
        <v>1103647</v>
      </c>
      <c r="O8158" s="7">
        <v>618016</v>
      </c>
      <c r="P8158" s="7">
        <v>58675</v>
      </c>
      <c r="Q8158" s="7">
        <v>4481</v>
      </c>
      <c r="R8158" s="7">
        <v>22701</v>
      </c>
      <c r="S8158" s="7">
        <v>6658</v>
      </c>
      <c r="T8158" s="7">
        <v>31502</v>
      </c>
      <c r="U8158" s="7">
        <v>0</v>
      </c>
      <c r="V8158" s="7">
        <v>149</v>
      </c>
      <c r="W8158" s="7">
        <v>1723779</v>
      </c>
      <c r="X8158" s="7">
        <v>0</v>
      </c>
      <c r="Y8158" s="7">
        <v>0</v>
      </c>
      <c r="Z8158" s="7">
        <v>612601</v>
      </c>
      <c r="AA8158" s="7">
        <v>0</v>
      </c>
      <c r="AB8158" s="7">
        <v>0</v>
      </c>
      <c r="AC8158" s="7">
        <v>714310</v>
      </c>
      <c r="AD8158" s="7">
        <v>0</v>
      </c>
      <c r="AE8158" s="7">
        <v>0</v>
      </c>
      <c r="AF8158" s="7">
        <v>0</v>
      </c>
      <c r="AG8158" s="7">
        <v>0</v>
      </c>
      <c r="AH8158" s="7">
        <v>1245181</v>
      </c>
      <c r="AI8158" s="7">
        <v>0</v>
      </c>
      <c r="AJ8158" s="7">
        <v>449</v>
      </c>
      <c r="AK8158" s="7">
        <v>0</v>
      </c>
      <c r="AL8158" s="7">
        <v>0</v>
      </c>
      <c r="AM8158" s="7">
        <v>0</v>
      </c>
      <c r="AN8158" s="7">
        <v>0</v>
      </c>
      <c r="AO8158" s="7">
        <v>20847</v>
      </c>
      <c r="AP8158" s="7">
        <v>0</v>
      </c>
      <c r="AQ8158" s="7">
        <v>0</v>
      </c>
      <c r="AR8158" s="7">
        <v>0</v>
      </c>
      <c r="AS8158" s="7">
        <v>0</v>
      </c>
      <c r="AT8158" s="7">
        <v>0</v>
      </c>
      <c r="AU8158" s="8">
        <f t="shared" si="127"/>
        <v>6717131</v>
      </c>
    </row>
    <row r="8159" spans="1:47" x14ac:dyDescent="0.3">
      <c r="A8159" s="2">
        <v>2019</v>
      </c>
      <c r="B8159" s="2" t="s">
        <v>76</v>
      </c>
      <c r="C8159" s="2">
        <v>3</v>
      </c>
      <c r="D8159" s="2" t="s">
        <v>51</v>
      </c>
      <c r="E8159" s="7">
        <v>2373.21</v>
      </c>
      <c r="F8159" s="7">
        <v>0</v>
      </c>
      <c r="G8159" s="7">
        <v>0</v>
      </c>
      <c r="H8159" s="7">
        <v>0</v>
      </c>
      <c r="I8159" s="7">
        <v>253.04</v>
      </c>
      <c r="J8159" s="7">
        <v>0</v>
      </c>
      <c r="K8159" s="7">
        <v>230941.16</v>
      </c>
      <c r="L8159" s="7">
        <v>2133367.2999999998</v>
      </c>
      <c r="M8159" s="7">
        <v>0</v>
      </c>
      <c r="N8159" s="7">
        <v>3173571.86</v>
      </c>
      <c r="O8159" s="7">
        <v>4767589.4000000004</v>
      </c>
      <c r="P8159" s="7">
        <v>116768.51</v>
      </c>
      <c r="Q8159" s="7">
        <v>33928.46</v>
      </c>
      <c r="R8159" s="7">
        <v>381126.53</v>
      </c>
      <c r="S8159" s="7">
        <v>263812.33</v>
      </c>
      <c r="T8159" s="7">
        <v>16510.73</v>
      </c>
      <c r="U8159" s="7">
        <v>0</v>
      </c>
      <c r="V8159" s="7">
        <v>0</v>
      </c>
      <c r="W8159" s="7">
        <v>0</v>
      </c>
      <c r="X8159" s="7">
        <v>24253.51</v>
      </c>
      <c r="Y8159" s="7">
        <v>7445343.3300000001</v>
      </c>
      <c r="Z8159" s="7">
        <v>0</v>
      </c>
      <c r="AA8159" s="7">
        <v>3941.2</v>
      </c>
      <c r="AB8159" s="7">
        <v>2596315.36</v>
      </c>
      <c r="AC8159" s="7">
        <v>0</v>
      </c>
      <c r="AD8159" s="7">
        <v>0</v>
      </c>
      <c r="AE8159" s="7">
        <v>1746556.65</v>
      </c>
      <c r="AF8159" s="7">
        <v>0</v>
      </c>
      <c r="AG8159" s="7">
        <v>0</v>
      </c>
      <c r="AH8159" s="7">
        <v>0</v>
      </c>
      <c r="AI8159" s="7">
        <v>21191544.100000001</v>
      </c>
      <c r="AJ8159" s="7">
        <v>0</v>
      </c>
      <c r="AK8159" s="7">
        <v>0</v>
      </c>
      <c r="AL8159" s="7">
        <v>0</v>
      </c>
      <c r="AM8159" s="7">
        <v>0</v>
      </c>
      <c r="AN8159" s="7">
        <v>0</v>
      </c>
      <c r="AO8159" s="7">
        <v>427038.15</v>
      </c>
      <c r="AP8159" s="7">
        <v>0</v>
      </c>
      <c r="AQ8159" s="7">
        <v>56600395.140000001</v>
      </c>
      <c r="AR8159" s="7">
        <v>0</v>
      </c>
      <c r="AS8159" s="7">
        <v>0</v>
      </c>
      <c r="AT8159" s="7">
        <v>585595.05779999995</v>
      </c>
      <c r="AU8159" s="8">
        <f t="shared" si="127"/>
        <v>101741225.02779999</v>
      </c>
    </row>
    <row r="8160" spans="1:47" x14ac:dyDescent="0.3">
      <c r="A8160" s="2">
        <v>2014</v>
      </c>
      <c r="B8160" s="2" t="s">
        <v>85</v>
      </c>
      <c r="C8160" s="2">
        <v>12</v>
      </c>
      <c r="D8160" s="2" t="s">
        <v>74</v>
      </c>
      <c r="E8160" s="7">
        <v>2362</v>
      </c>
      <c r="F8160" s="7">
        <v>-11</v>
      </c>
      <c r="G8160" s="7">
        <v>0</v>
      </c>
      <c r="H8160" s="7">
        <v>0</v>
      </c>
      <c r="I8160" s="7">
        <v>0</v>
      </c>
      <c r="J8160" s="7">
        <v>0</v>
      </c>
      <c r="K8160" s="7">
        <v>1729275</v>
      </c>
      <c r="L8160" s="7">
        <v>3756738</v>
      </c>
      <c r="M8160" s="7">
        <v>865</v>
      </c>
      <c r="N8160" s="7">
        <v>10590219</v>
      </c>
      <c r="O8160" s="7">
        <v>8839271</v>
      </c>
      <c r="P8160" s="7">
        <v>481633</v>
      </c>
      <c r="Q8160" s="7">
        <v>46307</v>
      </c>
      <c r="R8160" s="7">
        <v>675540</v>
      </c>
      <c r="S8160" s="7">
        <v>143727</v>
      </c>
      <c r="T8160" s="7">
        <v>670138</v>
      </c>
      <c r="U8160" s="7">
        <v>0</v>
      </c>
      <c r="V8160" s="7">
        <v>0</v>
      </c>
      <c r="W8160" s="7">
        <v>0</v>
      </c>
      <c r="X8160" s="7">
        <v>32220</v>
      </c>
      <c r="Y8160" s="7">
        <v>20108864</v>
      </c>
      <c r="Z8160" s="7">
        <v>0</v>
      </c>
      <c r="AA8160" s="7">
        <v>5614</v>
      </c>
      <c r="AB8160" s="7">
        <v>7559168</v>
      </c>
      <c r="AC8160" s="7">
        <v>0</v>
      </c>
      <c r="AD8160" s="7">
        <v>590</v>
      </c>
      <c r="AE8160" s="7">
        <v>6692463</v>
      </c>
      <c r="AF8160" s="7">
        <v>0</v>
      </c>
      <c r="AG8160" s="7">
        <v>0</v>
      </c>
      <c r="AH8160" s="7">
        <v>0</v>
      </c>
      <c r="AI8160" s="7">
        <v>5863378</v>
      </c>
      <c r="AJ8160" s="7">
        <v>550</v>
      </c>
      <c r="AK8160" s="7">
        <v>0</v>
      </c>
      <c r="AL8160" s="7">
        <v>0</v>
      </c>
      <c r="AM8160" s="7">
        <v>0</v>
      </c>
      <c r="AN8160" s="7">
        <v>0</v>
      </c>
      <c r="AO8160" s="7">
        <v>4712978</v>
      </c>
      <c r="AP8160" s="7">
        <v>0</v>
      </c>
      <c r="AQ8160" s="7">
        <v>0</v>
      </c>
      <c r="AR8160" s="7">
        <v>75479640</v>
      </c>
      <c r="AS8160" s="7">
        <v>3897231</v>
      </c>
      <c r="AT8160" s="7">
        <v>877629</v>
      </c>
      <c r="AU8160" s="8">
        <f t="shared" si="127"/>
        <v>152166389</v>
      </c>
    </row>
    <row r="8161" spans="1:47" x14ac:dyDescent="0.3">
      <c r="A8161" s="2">
        <v>2016</v>
      </c>
      <c r="B8161" s="2" t="s">
        <v>80</v>
      </c>
      <c r="C8161" s="2">
        <v>7</v>
      </c>
      <c r="D8161" s="2" t="s">
        <v>48</v>
      </c>
      <c r="E8161" s="7">
        <v>2353.21</v>
      </c>
      <c r="F8161" s="7">
        <v>0</v>
      </c>
      <c r="G8161" s="7">
        <v>0</v>
      </c>
      <c r="H8161" s="7">
        <v>183561.56</v>
      </c>
      <c r="I8161" s="7">
        <v>38679.65</v>
      </c>
      <c r="J8161" s="7">
        <v>1113.9000000000001</v>
      </c>
      <c r="K8161" s="7">
        <v>17826.330000000002</v>
      </c>
      <c r="L8161" s="7">
        <v>5321333.0599999996</v>
      </c>
      <c r="M8161" s="7">
        <v>12095.3</v>
      </c>
      <c r="N8161" s="7">
        <v>10839385.93</v>
      </c>
      <c r="O8161" s="7">
        <v>5893710.1600000001</v>
      </c>
      <c r="P8161" s="7">
        <v>260868.03</v>
      </c>
      <c r="Q8161" s="7">
        <v>17452.52</v>
      </c>
      <c r="R8161" s="7">
        <v>303334.37</v>
      </c>
      <c r="S8161" s="7">
        <v>90603.36</v>
      </c>
      <c r="T8161" s="7">
        <v>22332.43</v>
      </c>
      <c r="U8161" s="7">
        <v>0</v>
      </c>
      <c r="V8161" s="7">
        <v>0</v>
      </c>
      <c r="W8161" s="7">
        <v>0</v>
      </c>
      <c r="X8161" s="7">
        <v>3099.27</v>
      </c>
      <c r="Y8161" s="7">
        <v>7788822.7000000002</v>
      </c>
      <c r="Z8161" s="7">
        <v>0</v>
      </c>
      <c r="AA8161" s="7">
        <v>512.91</v>
      </c>
      <c r="AB8161" s="7">
        <v>2953553.42</v>
      </c>
      <c r="AC8161" s="7">
        <v>0</v>
      </c>
      <c r="AD8161" s="7">
        <v>13466.56</v>
      </c>
      <c r="AE8161" s="7">
        <v>6411701.1500000004</v>
      </c>
      <c r="AF8161" s="7">
        <v>0</v>
      </c>
      <c r="AG8161" s="7">
        <v>0</v>
      </c>
      <c r="AH8161" s="7">
        <v>0</v>
      </c>
      <c r="AI8161" s="7">
        <v>5731415.7000000002</v>
      </c>
      <c r="AJ8161" s="7">
        <v>0</v>
      </c>
      <c r="AK8161" s="7">
        <v>0</v>
      </c>
      <c r="AL8161" s="7">
        <v>0</v>
      </c>
      <c r="AM8161" s="7">
        <v>0</v>
      </c>
      <c r="AN8161" s="7">
        <v>0</v>
      </c>
      <c r="AO8161" s="7">
        <v>1764844.85</v>
      </c>
      <c r="AP8161" s="7">
        <v>0</v>
      </c>
      <c r="AQ8161" s="7">
        <v>0</v>
      </c>
      <c r="AR8161" s="7">
        <v>48410650.93</v>
      </c>
      <c r="AS8161" s="7">
        <v>3015426.4219999998</v>
      </c>
      <c r="AT8161" s="7">
        <v>549496.31110000005</v>
      </c>
      <c r="AU8161" s="8">
        <f t="shared" si="127"/>
        <v>99647640.033100024</v>
      </c>
    </row>
    <row r="8162" spans="1:47" x14ac:dyDescent="0.3">
      <c r="A8162" s="2">
        <v>2010</v>
      </c>
      <c r="B8162" s="2" t="s">
        <v>85</v>
      </c>
      <c r="C8162" s="2">
        <v>12</v>
      </c>
      <c r="D8162" s="2" t="s">
        <v>74</v>
      </c>
      <c r="E8162" s="7">
        <v>2349.7600000000002</v>
      </c>
      <c r="F8162" s="7">
        <v>184.79</v>
      </c>
      <c r="G8162" s="7">
        <v>0</v>
      </c>
      <c r="H8162" s="7">
        <v>238455.86</v>
      </c>
      <c r="I8162" s="7">
        <v>0</v>
      </c>
      <c r="J8162" s="7">
        <v>0</v>
      </c>
      <c r="K8162" s="7">
        <v>224494.21</v>
      </c>
      <c r="L8162" s="7">
        <v>1218147.9099999999</v>
      </c>
      <c r="M8162" s="7">
        <v>799.02</v>
      </c>
      <c r="N8162" s="7">
        <v>8856017.4499999993</v>
      </c>
      <c r="O8162" s="7">
        <v>4217093.2</v>
      </c>
      <c r="P8162" s="7">
        <v>954110.06</v>
      </c>
      <c r="Q8162" s="7">
        <v>6213.39</v>
      </c>
      <c r="R8162" s="7">
        <v>333698.65999999997</v>
      </c>
      <c r="S8162" s="7">
        <v>199236.48000000001</v>
      </c>
      <c r="T8162" s="7">
        <v>374477.13</v>
      </c>
      <c r="U8162" s="7">
        <v>0</v>
      </c>
      <c r="V8162" s="7">
        <v>51.43</v>
      </c>
      <c r="W8162" s="7">
        <v>0</v>
      </c>
      <c r="X8162" s="7">
        <v>17203.900000000001</v>
      </c>
      <c r="Y8162" s="7">
        <v>11924201.49</v>
      </c>
      <c r="Z8162" s="7">
        <v>0</v>
      </c>
      <c r="AA8162" s="7">
        <v>2781.53</v>
      </c>
      <c r="AB8162" s="7">
        <v>4004198.97</v>
      </c>
      <c r="AC8162" s="7">
        <v>0</v>
      </c>
      <c r="AD8162" s="7">
        <v>6348.59</v>
      </c>
      <c r="AE8162" s="7">
        <v>4654584.22</v>
      </c>
      <c r="AF8162" s="7">
        <v>0</v>
      </c>
      <c r="AG8162" s="7">
        <v>0</v>
      </c>
      <c r="AH8162" s="7">
        <v>0</v>
      </c>
      <c r="AI8162" s="7">
        <v>4207388.82</v>
      </c>
      <c r="AJ8162" s="7">
        <v>1581.29</v>
      </c>
      <c r="AK8162" s="7">
        <v>0</v>
      </c>
      <c r="AL8162" s="7">
        <v>0</v>
      </c>
      <c r="AM8162" s="7">
        <v>0</v>
      </c>
      <c r="AN8162" s="7">
        <v>0</v>
      </c>
      <c r="AO8162" s="7">
        <v>2448337.67</v>
      </c>
      <c r="AP8162" s="7">
        <v>0</v>
      </c>
      <c r="AQ8162" s="7">
        <v>0</v>
      </c>
      <c r="AR8162" s="7">
        <v>0</v>
      </c>
      <c r="AS8162" s="7">
        <v>0</v>
      </c>
      <c r="AT8162" s="7">
        <v>554021.06999999995</v>
      </c>
      <c r="AU8162" s="8">
        <f t="shared" si="127"/>
        <v>44445976.900000006</v>
      </c>
    </row>
    <row r="8163" spans="1:47" x14ac:dyDescent="0.3">
      <c r="A8163" s="2">
        <v>2005</v>
      </c>
      <c r="B8163" s="2" t="s">
        <v>81</v>
      </c>
      <c r="C8163" s="2">
        <v>8</v>
      </c>
      <c r="D8163" s="2" t="s">
        <v>69</v>
      </c>
      <c r="E8163" s="7">
        <v>2318</v>
      </c>
      <c r="F8163" s="7">
        <v>10</v>
      </c>
      <c r="G8163" s="7">
        <v>379462</v>
      </c>
      <c r="H8163" s="7">
        <v>0</v>
      </c>
      <c r="I8163" s="7">
        <v>0</v>
      </c>
      <c r="J8163" s="7">
        <v>0</v>
      </c>
      <c r="K8163" s="7">
        <v>9050</v>
      </c>
      <c r="L8163" s="7">
        <v>1109992</v>
      </c>
      <c r="M8163" s="7">
        <v>1071</v>
      </c>
      <c r="N8163" s="7">
        <v>846592</v>
      </c>
      <c r="O8163" s="7">
        <v>1477148</v>
      </c>
      <c r="P8163" s="7">
        <v>462378</v>
      </c>
      <c r="Q8163" s="7">
        <v>0</v>
      </c>
      <c r="R8163" s="7">
        <v>105561</v>
      </c>
      <c r="S8163" s="7">
        <v>1205</v>
      </c>
      <c r="T8163" s="7">
        <v>17083</v>
      </c>
      <c r="U8163" s="7">
        <v>0</v>
      </c>
      <c r="V8163" s="7">
        <v>12175</v>
      </c>
      <c r="W8163" s="7">
        <v>0</v>
      </c>
      <c r="X8163" s="7">
        <v>0</v>
      </c>
      <c r="Y8163" s="7">
        <v>2259771</v>
      </c>
      <c r="Z8163" s="7">
        <v>0</v>
      </c>
      <c r="AA8163" s="7">
        <v>0</v>
      </c>
      <c r="AB8163" s="7">
        <v>1002856</v>
      </c>
      <c r="AC8163" s="7">
        <v>0</v>
      </c>
      <c r="AD8163" s="7">
        <v>0</v>
      </c>
      <c r="AE8163" s="7">
        <v>618372</v>
      </c>
      <c r="AF8163" s="7">
        <v>0</v>
      </c>
      <c r="AG8163" s="7">
        <v>0</v>
      </c>
      <c r="AH8163" s="7">
        <v>0</v>
      </c>
      <c r="AI8163" s="7">
        <v>0</v>
      </c>
      <c r="AJ8163" s="7">
        <v>340</v>
      </c>
      <c r="AK8163" s="7">
        <v>0</v>
      </c>
      <c r="AL8163" s="7">
        <v>0</v>
      </c>
      <c r="AM8163" s="7">
        <v>0</v>
      </c>
      <c r="AN8163" s="7">
        <v>163573</v>
      </c>
      <c r="AO8163" s="7">
        <v>169140</v>
      </c>
      <c r="AP8163" s="7">
        <v>110490.89659999999</v>
      </c>
      <c r="AQ8163" s="7">
        <v>0</v>
      </c>
      <c r="AR8163" s="7">
        <v>10573522.01</v>
      </c>
      <c r="AS8163" s="7">
        <v>319203.0637</v>
      </c>
      <c r="AT8163" s="7">
        <v>0</v>
      </c>
      <c r="AU8163" s="8">
        <f t="shared" si="127"/>
        <v>19641312.9703</v>
      </c>
    </row>
    <row r="8164" spans="1:47" x14ac:dyDescent="0.3">
      <c r="A8164" s="2">
        <v>2021</v>
      </c>
      <c r="B8164" s="2" t="s">
        <v>80</v>
      </c>
      <c r="C8164" s="2">
        <v>7</v>
      </c>
      <c r="D8164" s="2" t="s">
        <v>74</v>
      </c>
      <c r="E8164" s="7">
        <v>2291.8000000000002</v>
      </c>
      <c r="F8164" s="7">
        <v>-14.69</v>
      </c>
      <c r="G8164" s="7">
        <v>0</v>
      </c>
      <c r="H8164" s="7">
        <v>614120.26</v>
      </c>
      <c r="I8164" s="7">
        <v>0</v>
      </c>
      <c r="J8164" s="7">
        <v>0</v>
      </c>
      <c r="K8164" s="7">
        <v>1579050.43</v>
      </c>
      <c r="L8164" s="7">
        <v>15468179.560000001</v>
      </c>
      <c r="M8164" s="7">
        <v>34126.5</v>
      </c>
      <c r="N8164" s="7">
        <v>75702083.859999999</v>
      </c>
      <c r="O8164" s="7">
        <v>15624439.710000001</v>
      </c>
      <c r="P8164" s="7">
        <v>657563.27</v>
      </c>
      <c r="Q8164" s="7">
        <v>242127.81</v>
      </c>
      <c r="R8164" s="7">
        <v>1254742.17</v>
      </c>
      <c r="S8164" s="7">
        <v>316935.8</v>
      </c>
      <c r="T8164" s="7">
        <v>940283.6</v>
      </c>
      <c r="U8164" s="7">
        <v>0</v>
      </c>
      <c r="V8164" s="7">
        <v>0</v>
      </c>
      <c r="W8164" s="7">
        <v>0</v>
      </c>
      <c r="X8164" s="7">
        <v>32261.82</v>
      </c>
      <c r="Y8164" s="7">
        <v>33491814.120000001</v>
      </c>
      <c r="Z8164" s="7">
        <v>0</v>
      </c>
      <c r="AA8164" s="7">
        <v>5782.13</v>
      </c>
      <c r="AB8164" s="7">
        <v>14988335.65</v>
      </c>
      <c r="AC8164" s="7">
        <v>0</v>
      </c>
      <c r="AD8164" s="7">
        <v>31942.51</v>
      </c>
      <c r="AE8164" s="7">
        <v>48108829.210000001</v>
      </c>
      <c r="AF8164" s="7">
        <v>0</v>
      </c>
      <c r="AG8164" s="7">
        <v>0</v>
      </c>
      <c r="AH8164" s="7">
        <v>0</v>
      </c>
      <c r="AI8164" s="7">
        <v>12129423.859999999</v>
      </c>
      <c r="AJ8164" s="7">
        <v>0</v>
      </c>
      <c r="AK8164" s="7">
        <v>0</v>
      </c>
      <c r="AL8164" s="7">
        <v>0</v>
      </c>
      <c r="AM8164" s="7">
        <v>0</v>
      </c>
      <c r="AN8164" s="7">
        <v>0</v>
      </c>
      <c r="AO8164" s="7">
        <v>1322191.6000000001</v>
      </c>
      <c r="AP8164" s="7">
        <v>0</v>
      </c>
      <c r="AQ8164" s="7">
        <v>170120266.59999999</v>
      </c>
      <c r="AR8164" s="7">
        <v>0</v>
      </c>
      <c r="AS8164" s="7">
        <v>0</v>
      </c>
      <c r="AT8164" s="7">
        <v>3653116.679</v>
      </c>
      <c r="AU8164" s="8">
        <f t="shared" si="127"/>
        <v>396319894.259</v>
      </c>
    </row>
    <row r="8165" spans="1:47" x14ac:dyDescent="0.3">
      <c r="A8165" s="2">
        <v>2004</v>
      </c>
      <c r="B8165" s="2" t="s">
        <v>78</v>
      </c>
      <c r="C8165" s="2">
        <v>5</v>
      </c>
      <c r="D8165" s="2" t="s">
        <v>48</v>
      </c>
      <c r="E8165" s="7">
        <v>2276</v>
      </c>
      <c r="F8165" s="7">
        <v>0</v>
      </c>
      <c r="G8165" s="7">
        <v>338837</v>
      </c>
      <c r="H8165" s="7">
        <v>1018</v>
      </c>
      <c r="I8165" s="7">
        <v>11411</v>
      </c>
      <c r="J8165" s="7">
        <v>0</v>
      </c>
      <c r="K8165" s="7">
        <v>13272</v>
      </c>
      <c r="L8165" s="7">
        <v>802408</v>
      </c>
      <c r="M8165" s="7">
        <v>0</v>
      </c>
      <c r="N8165" s="7">
        <v>784458</v>
      </c>
      <c r="O8165" s="7">
        <v>1784958</v>
      </c>
      <c r="P8165" s="7">
        <v>58433</v>
      </c>
      <c r="Q8165" s="7">
        <v>750</v>
      </c>
      <c r="R8165" s="7">
        <v>65333</v>
      </c>
      <c r="S8165" s="7">
        <v>528</v>
      </c>
      <c r="T8165" s="7">
        <v>11188</v>
      </c>
      <c r="U8165" s="7">
        <v>0</v>
      </c>
      <c r="V8165" s="7">
        <v>29626</v>
      </c>
      <c r="W8165" s="7">
        <v>0</v>
      </c>
      <c r="X8165" s="7">
        <v>247</v>
      </c>
      <c r="Y8165" s="7">
        <v>2103146</v>
      </c>
      <c r="Z8165" s="7">
        <v>0</v>
      </c>
      <c r="AA8165" s="7">
        <v>57</v>
      </c>
      <c r="AB8165" s="7">
        <v>795857</v>
      </c>
      <c r="AC8165" s="7">
        <v>0</v>
      </c>
      <c r="AD8165" s="7">
        <v>6280</v>
      </c>
      <c r="AE8165" s="7">
        <v>547226</v>
      </c>
      <c r="AF8165" s="7">
        <v>0</v>
      </c>
      <c r="AG8165" s="7">
        <v>0</v>
      </c>
      <c r="AH8165" s="7">
        <v>0</v>
      </c>
      <c r="AI8165" s="7">
        <v>0</v>
      </c>
      <c r="AJ8165" s="7">
        <v>733</v>
      </c>
      <c r="AK8165" s="7">
        <v>24485</v>
      </c>
      <c r="AL8165" s="7">
        <v>304175</v>
      </c>
      <c r="AM8165" s="7">
        <v>48617</v>
      </c>
      <c r="AN8165" s="7">
        <v>0</v>
      </c>
      <c r="AO8165" s="7">
        <v>50956</v>
      </c>
      <c r="AP8165" s="7">
        <v>1500744</v>
      </c>
      <c r="AQ8165" s="7">
        <v>0</v>
      </c>
      <c r="AR8165" s="7">
        <v>0</v>
      </c>
      <c r="AS8165" s="7">
        <v>0</v>
      </c>
      <c r="AT8165" s="7">
        <v>0</v>
      </c>
      <c r="AU8165" s="8">
        <f t="shared" si="127"/>
        <v>9287019</v>
      </c>
    </row>
    <row r="8166" spans="1:47" x14ac:dyDescent="0.3">
      <c r="A8166" s="2">
        <v>2006</v>
      </c>
      <c r="B8166" s="2" t="s">
        <v>77</v>
      </c>
      <c r="C8166" s="2">
        <v>4</v>
      </c>
      <c r="D8166" s="2" t="s">
        <v>68</v>
      </c>
      <c r="E8166" s="7">
        <v>2271</v>
      </c>
      <c r="F8166" s="7">
        <v>411</v>
      </c>
      <c r="G8166" s="7">
        <v>1002587</v>
      </c>
      <c r="H8166" s="7">
        <v>15666</v>
      </c>
      <c r="I8166" s="7">
        <v>82</v>
      </c>
      <c r="J8166" s="7">
        <v>952</v>
      </c>
      <c r="K8166" s="7">
        <v>286104</v>
      </c>
      <c r="L8166" s="7">
        <v>5805236</v>
      </c>
      <c r="M8166" s="7">
        <v>1344</v>
      </c>
      <c r="N8166" s="7">
        <v>10642217</v>
      </c>
      <c r="O8166" s="7">
        <v>4099886</v>
      </c>
      <c r="P8166" s="7">
        <v>376599</v>
      </c>
      <c r="Q8166" s="7">
        <v>11199</v>
      </c>
      <c r="R8166" s="7">
        <v>286081</v>
      </c>
      <c r="S8166" s="7">
        <v>18250</v>
      </c>
      <c r="T8166" s="7">
        <v>54679</v>
      </c>
      <c r="U8166" s="7">
        <v>0</v>
      </c>
      <c r="V8166" s="7">
        <v>890885</v>
      </c>
      <c r="W8166" s="7">
        <v>0</v>
      </c>
      <c r="X8166" s="7">
        <v>2882</v>
      </c>
      <c r="Y8166" s="7">
        <v>9022334</v>
      </c>
      <c r="Z8166" s="7">
        <v>0</v>
      </c>
      <c r="AA8166" s="7">
        <v>466</v>
      </c>
      <c r="AB8166" s="7">
        <v>3701108</v>
      </c>
      <c r="AC8166" s="7">
        <v>0</v>
      </c>
      <c r="AD8166" s="7">
        <v>17418</v>
      </c>
      <c r="AE8166" s="7">
        <v>6508539</v>
      </c>
      <c r="AF8166" s="7">
        <v>0</v>
      </c>
      <c r="AG8166" s="7">
        <v>0</v>
      </c>
      <c r="AH8166" s="7">
        <v>0</v>
      </c>
      <c r="AI8166" s="7">
        <v>0</v>
      </c>
      <c r="AJ8166" s="7">
        <v>3140</v>
      </c>
      <c r="AK8166" s="7">
        <v>0</v>
      </c>
      <c r="AL8166" s="7">
        <v>0</v>
      </c>
      <c r="AM8166" s="7">
        <v>0</v>
      </c>
      <c r="AN8166" s="7">
        <v>0</v>
      </c>
      <c r="AO8166" s="7">
        <v>467153</v>
      </c>
      <c r="AP8166" s="7">
        <v>393677</v>
      </c>
      <c r="AQ8166" s="7">
        <v>0</v>
      </c>
      <c r="AR8166" s="7">
        <v>0</v>
      </c>
      <c r="AS8166" s="7">
        <v>0</v>
      </c>
      <c r="AT8166" s="7">
        <v>0</v>
      </c>
      <c r="AU8166" s="8">
        <f t="shared" si="127"/>
        <v>43611166</v>
      </c>
    </row>
    <row r="8167" spans="1:47" x14ac:dyDescent="0.3">
      <c r="A8167" s="2">
        <v>2015</v>
      </c>
      <c r="B8167" s="2" t="s">
        <v>82</v>
      </c>
      <c r="C8167" s="2">
        <v>9</v>
      </c>
      <c r="D8167" s="2" t="s">
        <v>74</v>
      </c>
      <c r="E8167" s="7">
        <v>2269.87</v>
      </c>
      <c r="F8167" s="7">
        <v>225.58</v>
      </c>
      <c r="G8167" s="7">
        <v>0</v>
      </c>
      <c r="H8167" s="7">
        <v>0</v>
      </c>
      <c r="I8167" s="7">
        <v>0</v>
      </c>
      <c r="J8167" s="7">
        <v>0</v>
      </c>
      <c r="K8167" s="7">
        <v>294624.87</v>
      </c>
      <c r="L8167" s="7">
        <v>5464716.9400000004</v>
      </c>
      <c r="M8167" s="7">
        <v>23224.799999999999</v>
      </c>
      <c r="N8167" s="7">
        <v>10155295.039999999</v>
      </c>
      <c r="O8167" s="7">
        <v>7196097.0899999999</v>
      </c>
      <c r="P8167" s="7">
        <v>459674.2</v>
      </c>
      <c r="Q8167" s="7">
        <v>530435.89</v>
      </c>
      <c r="R8167" s="7">
        <v>652001.51</v>
      </c>
      <c r="S8167" s="7">
        <v>104927.55</v>
      </c>
      <c r="T8167" s="7">
        <v>9489049</v>
      </c>
      <c r="U8167" s="7">
        <v>0</v>
      </c>
      <c r="V8167" s="7">
        <v>0</v>
      </c>
      <c r="W8167" s="7">
        <v>0</v>
      </c>
      <c r="X8167" s="7">
        <v>23432.9</v>
      </c>
      <c r="Y8167" s="7">
        <v>25320318.789999999</v>
      </c>
      <c r="Z8167" s="7">
        <v>0</v>
      </c>
      <c r="AA8167" s="7">
        <v>3671.27</v>
      </c>
      <c r="AB8167" s="7">
        <v>10364582.98</v>
      </c>
      <c r="AC8167" s="7">
        <v>0</v>
      </c>
      <c r="AD8167" s="7">
        <v>26391.83</v>
      </c>
      <c r="AE8167" s="7">
        <v>6397847.6100000003</v>
      </c>
      <c r="AF8167" s="7">
        <v>0</v>
      </c>
      <c r="AG8167" s="7">
        <v>0</v>
      </c>
      <c r="AH8167" s="7">
        <v>0</v>
      </c>
      <c r="AI8167" s="7">
        <v>6956182.6200000001</v>
      </c>
      <c r="AJ8167" s="7">
        <v>0</v>
      </c>
      <c r="AK8167" s="7">
        <v>0</v>
      </c>
      <c r="AL8167" s="7">
        <v>0</v>
      </c>
      <c r="AM8167" s="7">
        <v>0</v>
      </c>
      <c r="AN8167" s="7">
        <v>0</v>
      </c>
      <c r="AO8167" s="7">
        <v>6600855.8700000001</v>
      </c>
      <c r="AP8167" s="7">
        <v>0</v>
      </c>
      <c r="AQ8167" s="7">
        <v>0</v>
      </c>
      <c r="AR8167" s="7">
        <v>54192933.619999997</v>
      </c>
      <c r="AS8167" s="7">
        <v>4366330.5640000002</v>
      </c>
      <c r="AT8167" s="7">
        <v>1325043.777</v>
      </c>
      <c r="AU8167" s="8">
        <f t="shared" si="127"/>
        <v>149950134.17100003</v>
      </c>
    </row>
    <row r="8168" spans="1:47" x14ac:dyDescent="0.3">
      <c r="A8168" s="2">
        <v>2009</v>
      </c>
      <c r="B8168" s="2" t="s">
        <v>75</v>
      </c>
      <c r="C8168" s="2">
        <v>2</v>
      </c>
      <c r="D8168" s="2" t="s">
        <v>48</v>
      </c>
      <c r="E8168" s="7">
        <v>2264.59</v>
      </c>
      <c r="F8168" s="7">
        <v>14.45</v>
      </c>
      <c r="G8168" s="7">
        <v>431305.63</v>
      </c>
      <c r="H8168" s="7">
        <v>6225.01</v>
      </c>
      <c r="I8168" s="7">
        <v>2474.14</v>
      </c>
      <c r="J8168" s="7">
        <v>0</v>
      </c>
      <c r="K8168" s="7">
        <v>49105.94</v>
      </c>
      <c r="L8168" s="7">
        <v>633758.06999999995</v>
      </c>
      <c r="M8168" s="7">
        <v>0</v>
      </c>
      <c r="N8168" s="7">
        <v>1501058.41</v>
      </c>
      <c r="O8168" s="7">
        <v>2298812.71</v>
      </c>
      <c r="P8168" s="7">
        <v>121319.9</v>
      </c>
      <c r="Q8168" s="7">
        <v>0</v>
      </c>
      <c r="R8168" s="7">
        <v>75898.05</v>
      </c>
      <c r="S8168" s="7">
        <v>26629.71</v>
      </c>
      <c r="T8168" s="7">
        <v>18248.29</v>
      </c>
      <c r="U8168" s="7">
        <v>0</v>
      </c>
      <c r="V8168" s="7">
        <v>6395.04</v>
      </c>
      <c r="W8168" s="7">
        <v>0</v>
      </c>
      <c r="X8168" s="7">
        <v>421.21</v>
      </c>
      <c r="Y8168" s="7">
        <v>4212415.68</v>
      </c>
      <c r="Z8168" s="7">
        <v>0</v>
      </c>
      <c r="AA8168" s="7">
        <v>52.96</v>
      </c>
      <c r="AB8168" s="7">
        <v>1562324.22</v>
      </c>
      <c r="AC8168" s="7">
        <v>0</v>
      </c>
      <c r="AD8168" s="7">
        <v>926.44</v>
      </c>
      <c r="AE8168" s="7">
        <v>1028360.01</v>
      </c>
      <c r="AF8168" s="7">
        <v>0</v>
      </c>
      <c r="AG8168" s="7">
        <v>0</v>
      </c>
      <c r="AH8168" s="7">
        <v>0</v>
      </c>
      <c r="AI8168" s="7">
        <v>0</v>
      </c>
      <c r="AJ8168" s="7">
        <v>54400.61</v>
      </c>
      <c r="AK8168" s="7">
        <v>0</v>
      </c>
      <c r="AL8168" s="7">
        <v>0</v>
      </c>
      <c r="AM8168" s="7">
        <v>0</v>
      </c>
      <c r="AN8168" s="7">
        <v>0</v>
      </c>
      <c r="AO8168" s="7">
        <v>219697.34</v>
      </c>
      <c r="AP8168" s="7">
        <v>317407.78000000003</v>
      </c>
      <c r="AQ8168" s="7">
        <v>0</v>
      </c>
      <c r="AR8168" s="7">
        <v>0</v>
      </c>
      <c r="AS8168" s="7">
        <v>0</v>
      </c>
      <c r="AT8168" s="7">
        <v>0</v>
      </c>
      <c r="AU8168" s="8">
        <f t="shared" si="127"/>
        <v>12569516.189999999</v>
      </c>
    </row>
    <row r="8169" spans="1:47" x14ac:dyDescent="0.3">
      <c r="A8169" s="2">
        <v>2004</v>
      </c>
      <c r="B8169" s="2" t="s">
        <v>85</v>
      </c>
      <c r="C8169" s="2">
        <v>12</v>
      </c>
      <c r="D8169" s="2" t="s">
        <v>69</v>
      </c>
      <c r="E8169" s="7">
        <v>2212</v>
      </c>
      <c r="F8169" s="7">
        <v>0</v>
      </c>
      <c r="G8169" s="7">
        <v>343902</v>
      </c>
      <c r="H8169" s="7">
        <v>0</v>
      </c>
      <c r="I8169" s="7">
        <v>0</v>
      </c>
      <c r="J8169" s="7">
        <v>654</v>
      </c>
      <c r="K8169" s="7">
        <v>11292</v>
      </c>
      <c r="L8169" s="7">
        <v>256558</v>
      </c>
      <c r="M8169" s="7">
        <v>0</v>
      </c>
      <c r="N8169" s="7">
        <v>843327</v>
      </c>
      <c r="O8169" s="7">
        <v>-130560</v>
      </c>
      <c r="P8169" s="7">
        <v>38190</v>
      </c>
      <c r="Q8169" s="7">
        <v>4171</v>
      </c>
      <c r="R8169" s="7">
        <v>23964</v>
      </c>
      <c r="S8169" s="7">
        <v>852</v>
      </c>
      <c r="T8169" s="7">
        <v>40494</v>
      </c>
      <c r="U8169" s="7">
        <v>0</v>
      </c>
      <c r="V8169" s="7">
        <v>13245</v>
      </c>
      <c r="W8169" s="7">
        <v>0</v>
      </c>
      <c r="X8169" s="7">
        <v>0</v>
      </c>
      <c r="Y8169" s="7">
        <v>1934476</v>
      </c>
      <c r="Z8169" s="7">
        <v>0</v>
      </c>
      <c r="AA8169" s="7">
        <v>0</v>
      </c>
      <c r="AB8169" s="7">
        <v>758317</v>
      </c>
      <c r="AC8169" s="7">
        <v>0</v>
      </c>
      <c r="AD8169" s="7">
        <v>0</v>
      </c>
      <c r="AE8169" s="7">
        <v>606466</v>
      </c>
      <c r="AF8169" s="7">
        <v>0</v>
      </c>
      <c r="AG8169" s="7">
        <v>0</v>
      </c>
      <c r="AH8169" s="7">
        <v>0</v>
      </c>
      <c r="AI8169" s="7">
        <v>0</v>
      </c>
      <c r="AJ8169" s="7">
        <v>994</v>
      </c>
      <c r="AK8169" s="7">
        <v>10365</v>
      </c>
      <c r="AL8169" s="7">
        <v>142189</v>
      </c>
      <c r="AM8169" s="7">
        <v>25567</v>
      </c>
      <c r="AN8169" s="7">
        <v>0</v>
      </c>
      <c r="AO8169" s="7">
        <v>86777</v>
      </c>
      <c r="AP8169" s="7">
        <v>11303557</v>
      </c>
      <c r="AQ8169" s="7">
        <v>0</v>
      </c>
      <c r="AR8169" s="7">
        <v>0</v>
      </c>
      <c r="AS8169" s="7">
        <v>0</v>
      </c>
      <c r="AT8169" s="7">
        <v>0</v>
      </c>
      <c r="AU8169" s="8">
        <f t="shared" si="127"/>
        <v>16317009</v>
      </c>
    </row>
    <row r="8170" spans="1:47" x14ac:dyDescent="0.3">
      <c r="A8170" s="2">
        <v>2018</v>
      </c>
      <c r="B8170" s="2" t="s">
        <v>84</v>
      </c>
      <c r="C8170" s="2">
        <v>11</v>
      </c>
      <c r="D8170" s="2" t="s">
        <v>74</v>
      </c>
      <c r="E8170" s="7">
        <v>2161.0300000000002</v>
      </c>
      <c r="F8170" s="7">
        <v>-62.6</v>
      </c>
      <c r="G8170" s="7">
        <v>8891.1200000000008</v>
      </c>
      <c r="H8170" s="7">
        <v>410179.64</v>
      </c>
      <c r="I8170" s="7">
        <v>0</v>
      </c>
      <c r="J8170" s="7">
        <v>0</v>
      </c>
      <c r="K8170" s="7">
        <v>2537768.33</v>
      </c>
      <c r="L8170" s="7">
        <v>6819047.2400000002</v>
      </c>
      <c r="M8170" s="7">
        <v>11603.22</v>
      </c>
      <c r="N8170" s="7">
        <v>14960290.32</v>
      </c>
      <c r="O8170" s="7">
        <v>16990578.449999999</v>
      </c>
      <c r="P8170" s="7">
        <v>904985.18</v>
      </c>
      <c r="Q8170" s="7">
        <v>888938.8</v>
      </c>
      <c r="R8170" s="7">
        <v>1124424.27</v>
      </c>
      <c r="S8170" s="7">
        <v>261777.93</v>
      </c>
      <c r="T8170" s="7">
        <v>1623880.27</v>
      </c>
      <c r="U8170" s="7">
        <v>0</v>
      </c>
      <c r="V8170" s="7">
        <v>0</v>
      </c>
      <c r="W8170" s="7">
        <v>0</v>
      </c>
      <c r="X8170" s="7">
        <v>18904.97</v>
      </c>
      <c r="Y8170" s="7">
        <v>28376298.859999999</v>
      </c>
      <c r="Z8170" s="7">
        <v>0</v>
      </c>
      <c r="AA8170" s="7">
        <v>3365.74</v>
      </c>
      <c r="AB8170" s="7">
        <v>11800932.300000001</v>
      </c>
      <c r="AC8170" s="7">
        <v>0</v>
      </c>
      <c r="AD8170" s="7">
        <v>10513.88</v>
      </c>
      <c r="AE8170" s="7">
        <v>12674264.98</v>
      </c>
      <c r="AF8170" s="7">
        <v>0</v>
      </c>
      <c r="AG8170" s="7">
        <v>52.92</v>
      </c>
      <c r="AH8170" s="7">
        <v>0</v>
      </c>
      <c r="AI8170" s="7">
        <v>19451036.050000001</v>
      </c>
      <c r="AJ8170" s="7">
        <v>0</v>
      </c>
      <c r="AK8170" s="7">
        <v>0</v>
      </c>
      <c r="AL8170" s="7">
        <v>0</v>
      </c>
      <c r="AM8170" s="7">
        <v>0</v>
      </c>
      <c r="AN8170" s="7">
        <v>0</v>
      </c>
      <c r="AO8170" s="7">
        <v>1042488.54</v>
      </c>
      <c r="AP8170" s="7">
        <v>0</v>
      </c>
      <c r="AQ8170" s="7">
        <v>193963373.09999999</v>
      </c>
      <c r="AR8170" s="7">
        <v>0</v>
      </c>
      <c r="AS8170" s="7">
        <v>0</v>
      </c>
      <c r="AT8170" s="7">
        <v>3239505.0320000001</v>
      </c>
      <c r="AU8170" s="8">
        <f t="shared" si="127"/>
        <v>317125199.57199997</v>
      </c>
    </row>
    <row r="8171" spans="1:47" x14ac:dyDescent="0.3">
      <c r="A8171" s="2">
        <v>2013</v>
      </c>
      <c r="B8171" s="2" t="s">
        <v>85</v>
      </c>
      <c r="C8171" s="2">
        <v>12</v>
      </c>
      <c r="D8171" s="2" t="s">
        <v>74</v>
      </c>
      <c r="E8171" s="7">
        <v>2135</v>
      </c>
      <c r="F8171" s="7">
        <v>3074</v>
      </c>
      <c r="G8171" s="7">
        <v>0</v>
      </c>
      <c r="H8171" s="7">
        <v>0</v>
      </c>
      <c r="I8171" s="7">
        <v>2846</v>
      </c>
      <c r="J8171" s="7">
        <v>0</v>
      </c>
      <c r="K8171" s="7">
        <v>2617741</v>
      </c>
      <c r="L8171" s="7">
        <v>3053107</v>
      </c>
      <c r="M8171" s="7">
        <v>1587</v>
      </c>
      <c r="N8171" s="7">
        <v>13287146</v>
      </c>
      <c r="O8171" s="7">
        <v>6304724</v>
      </c>
      <c r="P8171" s="7">
        <v>219234</v>
      </c>
      <c r="Q8171" s="7">
        <v>264533</v>
      </c>
      <c r="R8171" s="7">
        <v>794047</v>
      </c>
      <c r="S8171" s="7">
        <v>166725</v>
      </c>
      <c r="T8171" s="7">
        <v>754872</v>
      </c>
      <c r="U8171" s="7">
        <v>0</v>
      </c>
      <c r="V8171" s="7">
        <v>0</v>
      </c>
      <c r="W8171" s="7">
        <v>0</v>
      </c>
      <c r="X8171" s="7">
        <v>21230</v>
      </c>
      <c r="Y8171" s="7">
        <v>24786867</v>
      </c>
      <c r="Z8171" s="7">
        <v>0</v>
      </c>
      <c r="AA8171" s="7">
        <v>3458</v>
      </c>
      <c r="AB8171" s="7">
        <v>7701252</v>
      </c>
      <c r="AC8171" s="7">
        <v>0</v>
      </c>
      <c r="AD8171" s="7">
        <v>-24933</v>
      </c>
      <c r="AE8171" s="7">
        <v>7622689</v>
      </c>
      <c r="AF8171" s="7">
        <v>0</v>
      </c>
      <c r="AG8171" s="7">
        <v>0</v>
      </c>
      <c r="AH8171" s="7">
        <v>0</v>
      </c>
      <c r="AI8171" s="7">
        <v>5503433</v>
      </c>
      <c r="AJ8171" s="7">
        <v>564</v>
      </c>
      <c r="AK8171" s="7">
        <v>0</v>
      </c>
      <c r="AL8171" s="7">
        <v>0</v>
      </c>
      <c r="AM8171" s="7">
        <v>0</v>
      </c>
      <c r="AN8171" s="7">
        <v>0</v>
      </c>
      <c r="AO8171" s="7">
        <v>2657807</v>
      </c>
      <c r="AP8171" s="7">
        <v>0</v>
      </c>
      <c r="AQ8171" s="7">
        <v>0</v>
      </c>
      <c r="AR8171" s="7">
        <v>98030323</v>
      </c>
      <c r="AS8171" s="7">
        <v>3527462</v>
      </c>
      <c r="AT8171" s="7">
        <v>1833847</v>
      </c>
      <c r="AU8171" s="8">
        <f t="shared" si="127"/>
        <v>179135770</v>
      </c>
    </row>
    <row r="8172" spans="1:47" x14ac:dyDescent="0.3">
      <c r="A8172" s="2">
        <v>2021</v>
      </c>
      <c r="B8172" s="2" t="s">
        <v>83</v>
      </c>
      <c r="C8172" s="2">
        <v>10</v>
      </c>
      <c r="D8172" s="2" t="s">
        <v>69</v>
      </c>
      <c r="E8172" s="7">
        <v>2127.98</v>
      </c>
      <c r="F8172" s="7">
        <v>0</v>
      </c>
      <c r="G8172" s="7">
        <v>0</v>
      </c>
      <c r="H8172" s="7">
        <v>0</v>
      </c>
      <c r="I8172" s="7">
        <v>1200</v>
      </c>
      <c r="J8172" s="7">
        <v>19681.57</v>
      </c>
      <c r="K8172" s="7">
        <v>48976.28</v>
      </c>
      <c r="L8172" s="7">
        <v>5574132.8899999997</v>
      </c>
      <c r="M8172" s="7">
        <v>1779.45</v>
      </c>
      <c r="N8172" s="7">
        <v>25249711.440000001</v>
      </c>
      <c r="O8172" s="7">
        <v>6412171.1699999999</v>
      </c>
      <c r="P8172" s="7">
        <v>278753.58</v>
      </c>
      <c r="Q8172" s="7">
        <v>46971.56</v>
      </c>
      <c r="R8172" s="7">
        <v>518470.61</v>
      </c>
      <c r="S8172" s="7">
        <v>72440.600000000006</v>
      </c>
      <c r="T8172" s="7">
        <v>130936.14</v>
      </c>
      <c r="U8172" s="7">
        <v>0</v>
      </c>
      <c r="V8172" s="7">
        <v>0</v>
      </c>
      <c r="W8172" s="7">
        <v>0</v>
      </c>
      <c r="X8172" s="7">
        <v>4568.87</v>
      </c>
      <c r="Y8172" s="7">
        <v>11566360.66</v>
      </c>
      <c r="Z8172" s="7">
        <v>0</v>
      </c>
      <c r="AA8172" s="7">
        <v>716.49</v>
      </c>
      <c r="AB8172" s="7">
        <v>6764935.29</v>
      </c>
      <c r="AC8172" s="7">
        <v>0</v>
      </c>
      <c r="AD8172" s="7">
        <v>10746.61</v>
      </c>
      <c r="AE8172" s="7">
        <v>13760768.310000001</v>
      </c>
      <c r="AF8172" s="7">
        <v>0</v>
      </c>
      <c r="AG8172" s="7">
        <v>0</v>
      </c>
      <c r="AH8172" s="7">
        <v>0</v>
      </c>
      <c r="AI8172" s="7">
        <v>13058893.449999999</v>
      </c>
      <c r="AJ8172" s="7">
        <v>0</v>
      </c>
      <c r="AK8172" s="7">
        <v>0</v>
      </c>
      <c r="AL8172" s="7">
        <v>0</v>
      </c>
      <c r="AM8172" s="7">
        <v>0</v>
      </c>
      <c r="AN8172" s="7">
        <v>0</v>
      </c>
      <c r="AO8172" s="7">
        <v>722496.68</v>
      </c>
      <c r="AP8172" s="7">
        <v>0</v>
      </c>
      <c r="AQ8172" s="7">
        <v>56718895.920000002</v>
      </c>
      <c r="AR8172" s="7">
        <v>0</v>
      </c>
      <c r="AS8172" s="7">
        <v>0</v>
      </c>
      <c r="AT8172" s="7">
        <v>1605325.0079999999</v>
      </c>
      <c r="AU8172" s="8">
        <f t="shared" si="127"/>
        <v>142571060.558</v>
      </c>
    </row>
    <row r="8173" spans="1:47" x14ac:dyDescent="0.3">
      <c r="A8173" s="2">
        <v>2016</v>
      </c>
      <c r="B8173" s="2" t="s">
        <v>84</v>
      </c>
      <c r="C8173" s="2">
        <v>11</v>
      </c>
      <c r="D8173" s="2" t="s">
        <v>68</v>
      </c>
      <c r="E8173" s="7">
        <v>2096.7199999999998</v>
      </c>
      <c r="F8173" s="7">
        <v>-13.8</v>
      </c>
      <c r="G8173" s="7">
        <v>0</v>
      </c>
      <c r="H8173" s="7">
        <v>193223.33</v>
      </c>
      <c r="I8173" s="7">
        <v>27236.94</v>
      </c>
      <c r="J8173" s="7">
        <v>0</v>
      </c>
      <c r="K8173" s="7">
        <v>1615958.17</v>
      </c>
      <c r="L8173" s="7">
        <v>8824286.7100000009</v>
      </c>
      <c r="M8173" s="7">
        <v>337.22</v>
      </c>
      <c r="N8173" s="7">
        <v>13576920.35</v>
      </c>
      <c r="O8173" s="7">
        <v>20873031.43</v>
      </c>
      <c r="P8173" s="7">
        <v>2141401.62</v>
      </c>
      <c r="Q8173" s="7">
        <v>112555.25</v>
      </c>
      <c r="R8173" s="7">
        <v>848225.27</v>
      </c>
      <c r="S8173" s="7">
        <v>1961581.68</v>
      </c>
      <c r="T8173" s="7">
        <v>395867.67</v>
      </c>
      <c r="U8173" s="7">
        <v>0</v>
      </c>
      <c r="V8173" s="7">
        <v>0</v>
      </c>
      <c r="W8173" s="7">
        <v>0</v>
      </c>
      <c r="X8173" s="7">
        <v>59907.35</v>
      </c>
      <c r="Y8173" s="7">
        <v>31699851.649999999</v>
      </c>
      <c r="Z8173" s="7">
        <v>0</v>
      </c>
      <c r="AA8173" s="7">
        <v>10632.01</v>
      </c>
      <c r="AB8173" s="7">
        <v>13948936.109999999</v>
      </c>
      <c r="AC8173" s="7">
        <v>0</v>
      </c>
      <c r="AD8173" s="7">
        <v>382.19</v>
      </c>
      <c r="AE8173" s="7">
        <v>9350766.0600000005</v>
      </c>
      <c r="AF8173" s="7">
        <v>0</v>
      </c>
      <c r="AG8173" s="7">
        <v>0</v>
      </c>
      <c r="AH8173" s="7">
        <v>0</v>
      </c>
      <c r="AI8173" s="7">
        <v>29671968.559999999</v>
      </c>
      <c r="AJ8173" s="7">
        <v>0</v>
      </c>
      <c r="AK8173" s="7">
        <v>0</v>
      </c>
      <c r="AL8173" s="7">
        <v>0</v>
      </c>
      <c r="AM8173" s="7">
        <v>0</v>
      </c>
      <c r="AN8173" s="7">
        <v>0</v>
      </c>
      <c r="AO8173" s="7">
        <v>3033046.73</v>
      </c>
      <c r="AP8173" s="7">
        <v>0</v>
      </c>
      <c r="AQ8173" s="7">
        <v>0</v>
      </c>
      <c r="AR8173" s="7">
        <v>91133411.280000001</v>
      </c>
      <c r="AS8173" s="7">
        <v>6741929.2230000002</v>
      </c>
      <c r="AT8173" s="7">
        <v>3531032.5989999999</v>
      </c>
      <c r="AU8173" s="8">
        <f t="shared" si="127"/>
        <v>239754572.322</v>
      </c>
    </row>
    <row r="8174" spans="1:47" x14ac:dyDescent="0.3">
      <c r="A8174" s="2">
        <v>2016</v>
      </c>
      <c r="B8174" s="2" t="s">
        <v>81</v>
      </c>
      <c r="C8174" s="2">
        <v>8</v>
      </c>
      <c r="D8174" s="2" t="s">
        <v>72</v>
      </c>
      <c r="E8174" s="7">
        <v>2093.1999999999998</v>
      </c>
      <c r="F8174" s="7">
        <v>-1.48</v>
      </c>
      <c r="G8174" s="7">
        <v>1072808.46</v>
      </c>
      <c r="H8174" s="7">
        <v>1276749.05</v>
      </c>
      <c r="I8174" s="7">
        <v>0</v>
      </c>
      <c r="J8174" s="7">
        <v>573327.38</v>
      </c>
      <c r="K8174" s="7">
        <v>4951257.67</v>
      </c>
      <c r="L8174" s="7">
        <v>17449639.870000001</v>
      </c>
      <c r="M8174" s="7">
        <v>3507560.03</v>
      </c>
      <c r="N8174" s="7">
        <v>14951489</v>
      </c>
      <c r="O8174" s="7">
        <v>24320148.530000001</v>
      </c>
      <c r="P8174" s="7">
        <v>2338234.12</v>
      </c>
      <c r="Q8174" s="7">
        <v>604944.48</v>
      </c>
      <c r="R8174" s="7">
        <v>2005713.95</v>
      </c>
      <c r="S8174" s="7">
        <v>3092929.56</v>
      </c>
      <c r="T8174" s="7">
        <v>46383.68</v>
      </c>
      <c r="U8174" s="7">
        <v>0</v>
      </c>
      <c r="V8174" s="7">
        <v>0</v>
      </c>
      <c r="W8174" s="7">
        <v>0</v>
      </c>
      <c r="X8174" s="7">
        <v>1660429.78</v>
      </c>
      <c r="Y8174" s="7">
        <v>40128366.710000001</v>
      </c>
      <c r="Z8174" s="7">
        <v>0</v>
      </c>
      <c r="AA8174" s="7">
        <v>64639.59</v>
      </c>
      <c r="AB8174" s="7">
        <v>13976767.640000001</v>
      </c>
      <c r="AC8174" s="7">
        <v>0</v>
      </c>
      <c r="AD8174" s="7">
        <v>2900255.78</v>
      </c>
      <c r="AE8174" s="7">
        <v>9977060.1500000004</v>
      </c>
      <c r="AF8174" s="7">
        <v>0</v>
      </c>
      <c r="AG8174" s="7">
        <v>4987.22</v>
      </c>
      <c r="AH8174" s="7">
        <v>0</v>
      </c>
      <c r="AI8174" s="7">
        <v>14412780.58</v>
      </c>
      <c r="AJ8174" s="7">
        <v>0</v>
      </c>
      <c r="AK8174" s="7">
        <v>0</v>
      </c>
      <c r="AL8174" s="7">
        <v>0</v>
      </c>
      <c r="AM8174" s="7">
        <v>0</v>
      </c>
      <c r="AN8174" s="7">
        <v>0</v>
      </c>
      <c r="AO8174" s="7">
        <v>3902949.87</v>
      </c>
      <c r="AP8174" s="7">
        <v>0</v>
      </c>
      <c r="AQ8174" s="7">
        <v>0</v>
      </c>
      <c r="AR8174" s="7">
        <v>126280583.40000001</v>
      </c>
      <c r="AS8174" s="7">
        <v>9215135.1789999995</v>
      </c>
      <c r="AT8174" s="7">
        <v>4907156.2620000001</v>
      </c>
      <c r="AU8174" s="8">
        <f t="shared" si="127"/>
        <v>303624389.66100007</v>
      </c>
    </row>
    <row r="8175" spans="1:47" x14ac:dyDescent="0.3">
      <c r="A8175" s="2">
        <v>2003</v>
      </c>
      <c r="B8175" s="2" t="s">
        <v>79</v>
      </c>
      <c r="C8175" s="2">
        <v>6</v>
      </c>
      <c r="D8175" s="2" t="s">
        <v>48</v>
      </c>
      <c r="E8175" s="7">
        <v>2061</v>
      </c>
      <c r="F8175" s="7">
        <v>0</v>
      </c>
      <c r="G8175" s="7">
        <v>299914</v>
      </c>
      <c r="H8175" s="7">
        <v>640</v>
      </c>
      <c r="I8175" s="7">
        <v>0</v>
      </c>
      <c r="J8175" s="7">
        <v>0</v>
      </c>
      <c r="K8175" s="7">
        <v>18202</v>
      </c>
      <c r="L8175" s="7">
        <v>716317</v>
      </c>
      <c r="M8175" s="7">
        <v>24</v>
      </c>
      <c r="N8175" s="7">
        <v>710070</v>
      </c>
      <c r="O8175" s="7">
        <v>804678</v>
      </c>
      <c r="P8175" s="7">
        <v>45642</v>
      </c>
      <c r="Q8175" s="7">
        <v>1878</v>
      </c>
      <c r="R8175" s="7">
        <v>29978</v>
      </c>
      <c r="S8175" s="7">
        <v>4113</v>
      </c>
      <c r="T8175" s="7">
        <v>24384</v>
      </c>
      <c r="U8175" s="7">
        <v>0</v>
      </c>
      <c r="V8175" s="7">
        <v>26611</v>
      </c>
      <c r="W8175" s="7">
        <v>1807817</v>
      </c>
      <c r="X8175" s="7">
        <v>0</v>
      </c>
      <c r="Y8175" s="7">
        <v>0</v>
      </c>
      <c r="Z8175" s="7">
        <v>853217</v>
      </c>
      <c r="AA8175" s="7">
        <v>0</v>
      </c>
      <c r="AB8175" s="7">
        <v>0</v>
      </c>
      <c r="AC8175" s="7">
        <v>425670</v>
      </c>
      <c r="AD8175" s="7">
        <v>0</v>
      </c>
      <c r="AE8175" s="7">
        <v>0</v>
      </c>
      <c r="AF8175" s="7">
        <v>0</v>
      </c>
      <c r="AG8175" s="7">
        <v>0</v>
      </c>
      <c r="AH8175" s="7">
        <v>1236277</v>
      </c>
      <c r="AI8175" s="7">
        <v>0</v>
      </c>
      <c r="AJ8175" s="7">
        <v>293</v>
      </c>
      <c r="AK8175" s="7">
        <v>0</v>
      </c>
      <c r="AL8175" s="7">
        <v>0</v>
      </c>
      <c r="AM8175" s="7">
        <v>0</v>
      </c>
      <c r="AN8175" s="7">
        <v>0</v>
      </c>
      <c r="AO8175" s="7">
        <v>40820</v>
      </c>
      <c r="AP8175" s="7">
        <v>0</v>
      </c>
      <c r="AQ8175" s="7">
        <v>0</v>
      </c>
      <c r="AR8175" s="7">
        <v>0</v>
      </c>
      <c r="AS8175" s="7">
        <v>0</v>
      </c>
      <c r="AT8175" s="7">
        <v>0</v>
      </c>
      <c r="AU8175" s="8">
        <f t="shared" si="127"/>
        <v>7048606</v>
      </c>
    </row>
    <row r="8176" spans="1:47" x14ac:dyDescent="0.3">
      <c r="A8176" s="2">
        <v>2012</v>
      </c>
      <c r="B8176" s="2" t="s">
        <v>83</v>
      </c>
      <c r="C8176" s="2">
        <v>10</v>
      </c>
      <c r="D8176" s="2" t="s">
        <v>48</v>
      </c>
      <c r="E8176" s="7">
        <v>2059.79</v>
      </c>
      <c r="F8176" s="7">
        <v>-0.12</v>
      </c>
      <c r="G8176" s="7">
        <v>0</v>
      </c>
      <c r="H8176" s="7">
        <v>0</v>
      </c>
      <c r="I8176" s="7">
        <v>5357.59</v>
      </c>
      <c r="J8176" s="7">
        <v>41.76</v>
      </c>
      <c r="K8176" s="7">
        <v>22559.61</v>
      </c>
      <c r="L8176" s="7">
        <v>3132913.08</v>
      </c>
      <c r="M8176" s="7">
        <v>507.98</v>
      </c>
      <c r="N8176" s="7">
        <v>8464392.9199999999</v>
      </c>
      <c r="O8176" s="7">
        <v>4385428.0199999996</v>
      </c>
      <c r="P8176" s="7">
        <v>315605.62</v>
      </c>
      <c r="Q8176" s="7">
        <v>0</v>
      </c>
      <c r="R8176" s="7">
        <v>178942.07</v>
      </c>
      <c r="S8176" s="7">
        <v>39823.760000000002</v>
      </c>
      <c r="T8176" s="7">
        <v>67074.259999999995</v>
      </c>
      <c r="U8176" s="7">
        <v>0</v>
      </c>
      <c r="V8176" s="7">
        <v>0</v>
      </c>
      <c r="W8176" s="7">
        <v>0</v>
      </c>
      <c r="X8176" s="7">
        <v>1386.63</v>
      </c>
      <c r="Y8176" s="7">
        <v>8412292.3200000003</v>
      </c>
      <c r="Z8176" s="7">
        <v>0</v>
      </c>
      <c r="AA8176" s="7">
        <v>234.06</v>
      </c>
      <c r="AB8176" s="7">
        <v>3191259.98</v>
      </c>
      <c r="AC8176" s="7">
        <v>0</v>
      </c>
      <c r="AD8176" s="7">
        <v>1419.09</v>
      </c>
      <c r="AE8176" s="7">
        <v>5520104.8499999996</v>
      </c>
      <c r="AF8176" s="7">
        <v>0</v>
      </c>
      <c r="AG8176" s="7">
        <v>0</v>
      </c>
      <c r="AH8176" s="7">
        <v>0</v>
      </c>
      <c r="AI8176" s="7">
        <v>5564305.7000000002</v>
      </c>
      <c r="AJ8176" s="7">
        <v>1043.5</v>
      </c>
      <c r="AK8176" s="7">
        <v>0</v>
      </c>
      <c r="AL8176" s="7">
        <v>0</v>
      </c>
      <c r="AM8176" s="7">
        <v>0</v>
      </c>
      <c r="AN8176" s="7">
        <v>0</v>
      </c>
      <c r="AO8176" s="7">
        <v>291171.28000000003</v>
      </c>
      <c r="AP8176" s="7">
        <v>0</v>
      </c>
      <c r="AQ8176" s="7">
        <v>0</v>
      </c>
      <c r="AR8176" s="7">
        <v>0</v>
      </c>
      <c r="AS8176" s="7">
        <v>0</v>
      </c>
      <c r="AT8176" s="7">
        <v>398129.12</v>
      </c>
      <c r="AU8176" s="8">
        <f t="shared" si="127"/>
        <v>39996052.869999997</v>
      </c>
    </row>
    <row r="8177" spans="1:47" x14ac:dyDescent="0.3">
      <c r="A8177" s="2">
        <v>2000</v>
      </c>
      <c r="B8177" s="2" t="s">
        <v>47</v>
      </c>
      <c r="C8177" s="2">
        <v>1</v>
      </c>
      <c r="D8177" s="2" t="s">
        <v>69</v>
      </c>
      <c r="E8177" s="7">
        <v>2047</v>
      </c>
      <c r="F8177" s="7">
        <v>0</v>
      </c>
      <c r="G8177" s="7">
        <v>248589</v>
      </c>
      <c r="H8177" s="7">
        <v>0</v>
      </c>
      <c r="I8177" s="7">
        <v>0</v>
      </c>
      <c r="J8177" s="7">
        <v>690</v>
      </c>
      <c r="K8177" s="7">
        <v>0</v>
      </c>
      <c r="L8177" s="7">
        <v>84094</v>
      </c>
      <c r="M8177" s="7">
        <v>2223</v>
      </c>
      <c r="N8177" s="7">
        <v>668266</v>
      </c>
      <c r="O8177" s="7">
        <v>1178651</v>
      </c>
      <c r="P8177" s="7">
        <v>72674</v>
      </c>
      <c r="Q8177" s="7">
        <v>11610</v>
      </c>
      <c r="R8177" s="7">
        <v>24652</v>
      </c>
      <c r="S8177" s="7">
        <v>0</v>
      </c>
      <c r="T8177" s="7">
        <v>13251</v>
      </c>
      <c r="U8177" s="7">
        <v>0</v>
      </c>
      <c r="V8177" s="7">
        <v>4554</v>
      </c>
      <c r="W8177" s="7">
        <v>1235857</v>
      </c>
      <c r="X8177" s="7">
        <v>0</v>
      </c>
      <c r="Y8177" s="7">
        <v>0</v>
      </c>
      <c r="Z8177" s="7">
        <v>565519</v>
      </c>
      <c r="AA8177" s="7">
        <v>0</v>
      </c>
      <c r="AB8177" s="7">
        <v>0</v>
      </c>
      <c r="AC8177" s="7">
        <v>506689</v>
      </c>
      <c r="AD8177" s="7">
        <v>0</v>
      </c>
      <c r="AE8177" s="7">
        <v>0</v>
      </c>
      <c r="AF8177" s="7">
        <v>0</v>
      </c>
      <c r="AG8177" s="7">
        <v>0</v>
      </c>
      <c r="AH8177" s="7">
        <v>3264918</v>
      </c>
      <c r="AI8177" s="7">
        <v>0</v>
      </c>
      <c r="AJ8177" s="7">
        <v>23370</v>
      </c>
      <c r="AK8177" s="7">
        <v>0</v>
      </c>
      <c r="AL8177" s="7">
        <v>0</v>
      </c>
      <c r="AM8177" s="7">
        <v>0</v>
      </c>
      <c r="AN8177" s="7">
        <v>0</v>
      </c>
      <c r="AO8177" s="7">
        <v>10853</v>
      </c>
      <c r="AP8177" s="7">
        <v>0</v>
      </c>
      <c r="AQ8177" s="7">
        <v>0</v>
      </c>
      <c r="AR8177" s="7">
        <v>0</v>
      </c>
      <c r="AS8177" s="7">
        <v>0</v>
      </c>
      <c r="AT8177" s="7">
        <v>0</v>
      </c>
      <c r="AU8177" s="8">
        <f t="shared" si="127"/>
        <v>7918507</v>
      </c>
    </row>
    <row r="8178" spans="1:47" x14ac:dyDescent="0.3">
      <c r="A8178" s="2">
        <v>2016</v>
      </c>
      <c r="B8178" s="2" t="s">
        <v>75</v>
      </c>
      <c r="C8178" s="2">
        <v>2</v>
      </c>
      <c r="D8178" s="2" t="s">
        <v>51</v>
      </c>
      <c r="E8178" s="7">
        <v>2031.53</v>
      </c>
      <c r="F8178" s="7">
        <v>0</v>
      </c>
      <c r="G8178" s="7">
        <v>0</v>
      </c>
      <c r="H8178" s="7">
        <v>0</v>
      </c>
      <c r="I8178" s="7">
        <v>0</v>
      </c>
      <c r="J8178" s="7">
        <v>1678.21</v>
      </c>
      <c r="K8178" s="7">
        <v>98739.23</v>
      </c>
      <c r="L8178" s="7">
        <v>2387040.1</v>
      </c>
      <c r="M8178" s="7">
        <v>294.45</v>
      </c>
      <c r="N8178" s="7">
        <v>4038139.05</v>
      </c>
      <c r="O8178" s="7">
        <v>3681536.86</v>
      </c>
      <c r="P8178" s="7">
        <v>68057.2</v>
      </c>
      <c r="Q8178" s="7">
        <v>5496.11</v>
      </c>
      <c r="R8178" s="7">
        <v>168371.5</v>
      </c>
      <c r="S8178" s="7">
        <v>57278.65</v>
      </c>
      <c r="T8178" s="7">
        <v>21463.78</v>
      </c>
      <c r="U8178" s="7">
        <v>0</v>
      </c>
      <c r="V8178" s="7">
        <v>0</v>
      </c>
      <c r="W8178" s="7">
        <v>0</v>
      </c>
      <c r="X8178" s="7">
        <v>24450.41</v>
      </c>
      <c r="Y8178" s="7">
        <v>8108193.71</v>
      </c>
      <c r="Z8178" s="7">
        <v>0</v>
      </c>
      <c r="AA8178" s="7">
        <v>3949.11</v>
      </c>
      <c r="AB8178" s="7">
        <v>3262291.54</v>
      </c>
      <c r="AC8178" s="7">
        <v>0</v>
      </c>
      <c r="AD8178" s="7">
        <v>446.35</v>
      </c>
      <c r="AE8178" s="7">
        <v>2219191.87</v>
      </c>
      <c r="AF8178" s="7">
        <v>0</v>
      </c>
      <c r="AG8178" s="7">
        <v>0</v>
      </c>
      <c r="AH8178" s="7">
        <v>0</v>
      </c>
      <c r="AI8178" s="7">
        <v>14794863.66</v>
      </c>
      <c r="AJ8178" s="7">
        <v>0</v>
      </c>
      <c r="AK8178" s="7">
        <v>0</v>
      </c>
      <c r="AL8178" s="7">
        <v>0</v>
      </c>
      <c r="AM8178" s="7">
        <v>0</v>
      </c>
      <c r="AN8178" s="7">
        <v>0</v>
      </c>
      <c r="AO8178" s="7">
        <v>1870244.45</v>
      </c>
      <c r="AP8178" s="7">
        <v>0</v>
      </c>
      <c r="AQ8178" s="7">
        <v>0</v>
      </c>
      <c r="AR8178" s="7">
        <v>20984053.039999999</v>
      </c>
      <c r="AS8178" s="7">
        <v>1705249.7439999999</v>
      </c>
      <c r="AT8178" s="7">
        <v>387082.93650000001</v>
      </c>
      <c r="AU8178" s="8">
        <f t="shared" si="127"/>
        <v>63890143.490500003</v>
      </c>
    </row>
    <row r="8179" spans="1:47" x14ac:dyDescent="0.3">
      <c r="A8179" s="2">
        <v>2004</v>
      </c>
      <c r="B8179" s="2" t="s">
        <v>82</v>
      </c>
      <c r="C8179" s="2">
        <v>9</v>
      </c>
      <c r="D8179" s="2" t="s">
        <v>48</v>
      </c>
      <c r="E8179" s="7">
        <v>2031</v>
      </c>
      <c r="F8179" s="7">
        <v>10</v>
      </c>
      <c r="G8179" s="7">
        <v>355734</v>
      </c>
      <c r="H8179" s="7">
        <v>684</v>
      </c>
      <c r="I8179" s="7">
        <v>0</v>
      </c>
      <c r="J8179" s="7">
        <v>0</v>
      </c>
      <c r="K8179" s="7">
        <v>17652</v>
      </c>
      <c r="L8179" s="7">
        <v>608431</v>
      </c>
      <c r="M8179" s="7">
        <v>0</v>
      </c>
      <c r="N8179" s="7">
        <v>699492</v>
      </c>
      <c r="O8179" s="7">
        <v>1358434</v>
      </c>
      <c r="P8179" s="7">
        <v>64230</v>
      </c>
      <c r="Q8179" s="7">
        <v>409</v>
      </c>
      <c r="R8179" s="7">
        <v>50696</v>
      </c>
      <c r="S8179" s="7">
        <v>380</v>
      </c>
      <c r="T8179" s="7">
        <v>112953</v>
      </c>
      <c r="U8179" s="7">
        <v>0</v>
      </c>
      <c r="V8179" s="7">
        <v>28961</v>
      </c>
      <c r="W8179" s="7">
        <v>0</v>
      </c>
      <c r="X8179" s="7">
        <v>13369</v>
      </c>
      <c r="Y8179" s="7">
        <v>2524197</v>
      </c>
      <c r="Z8179" s="7">
        <v>0</v>
      </c>
      <c r="AA8179" s="7">
        <v>18001</v>
      </c>
      <c r="AB8179" s="7">
        <v>669206</v>
      </c>
      <c r="AC8179" s="7">
        <v>0</v>
      </c>
      <c r="AD8179" s="7">
        <v>441</v>
      </c>
      <c r="AE8179" s="7">
        <v>658352</v>
      </c>
      <c r="AF8179" s="7">
        <v>0</v>
      </c>
      <c r="AG8179" s="7">
        <v>0</v>
      </c>
      <c r="AH8179" s="7">
        <v>0</v>
      </c>
      <c r="AI8179" s="7">
        <v>0</v>
      </c>
      <c r="AJ8179" s="7">
        <v>1378</v>
      </c>
      <c r="AK8179" s="7">
        <v>33122</v>
      </c>
      <c r="AL8179" s="7">
        <v>228711</v>
      </c>
      <c r="AM8179" s="7">
        <v>45432</v>
      </c>
      <c r="AN8179" s="7">
        <v>0</v>
      </c>
      <c r="AO8179" s="7">
        <v>56771</v>
      </c>
      <c r="AP8179" s="7">
        <v>1311891</v>
      </c>
      <c r="AQ8179" s="7">
        <v>0</v>
      </c>
      <c r="AR8179" s="7">
        <v>0</v>
      </c>
      <c r="AS8179" s="7">
        <v>0</v>
      </c>
      <c r="AT8179" s="7">
        <v>0</v>
      </c>
      <c r="AU8179" s="8">
        <f t="shared" si="127"/>
        <v>8860968</v>
      </c>
    </row>
    <row r="8180" spans="1:47" x14ac:dyDescent="0.3">
      <c r="A8180" s="2">
        <v>2004</v>
      </c>
      <c r="B8180" s="2" t="s">
        <v>77</v>
      </c>
      <c r="C8180" s="2">
        <v>4</v>
      </c>
      <c r="D8180" s="2" t="s">
        <v>48</v>
      </c>
      <c r="E8180" s="7">
        <v>1997</v>
      </c>
      <c r="F8180" s="7">
        <v>0</v>
      </c>
      <c r="G8180" s="7">
        <v>314350</v>
      </c>
      <c r="H8180" s="7">
        <v>481</v>
      </c>
      <c r="I8180" s="7">
        <v>0</v>
      </c>
      <c r="J8180" s="7">
        <v>0</v>
      </c>
      <c r="K8180" s="7">
        <v>6150</v>
      </c>
      <c r="L8180" s="7">
        <v>1217576</v>
      </c>
      <c r="M8180" s="7">
        <v>461</v>
      </c>
      <c r="N8180" s="7">
        <v>1031313</v>
      </c>
      <c r="O8180" s="7">
        <v>957910</v>
      </c>
      <c r="P8180" s="7">
        <v>32411</v>
      </c>
      <c r="Q8180" s="7">
        <v>0</v>
      </c>
      <c r="R8180" s="7">
        <v>92411</v>
      </c>
      <c r="S8180" s="7">
        <v>618</v>
      </c>
      <c r="T8180" s="7">
        <v>13861</v>
      </c>
      <c r="U8180" s="7">
        <v>0</v>
      </c>
      <c r="V8180" s="7">
        <v>30803</v>
      </c>
      <c r="W8180" s="7">
        <v>0</v>
      </c>
      <c r="X8180" s="7">
        <v>333</v>
      </c>
      <c r="Y8180" s="7">
        <v>2207073</v>
      </c>
      <c r="Z8180" s="7">
        <v>0</v>
      </c>
      <c r="AA8180" s="7">
        <v>351</v>
      </c>
      <c r="AB8180" s="7">
        <v>1012595</v>
      </c>
      <c r="AC8180" s="7">
        <v>0</v>
      </c>
      <c r="AD8180" s="7">
        <v>7319</v>
      </c>
      <c r="AE8180" s="7">
        <v>937839</v>
      </c>
      <c r="AF8180" s="7">
        <v>0</v>
      </c>
      <c r="AG8180" s="7">
        <v>0</v>
      </c>
      <c r="AH8180" s="7">
        <v>0</v>
      </c>
      <c r="AI8180" s="7">
        <v>0</v>
      </c>
      <c r="AJ8180" s="7">
        <v>2284</v>
      </c>
      <c r="AK8180" s="7">
        <v>34290</v>
      </c>
      <c r="AL8180" s="7">
        <v>229959</v>
      </c>
      <c r="AM8180" s="7">
        <v>46546</v>
      </c>
      <c r="AN8180" s="7">
        <v>0</v>
      </c>
      <c r="AO8180" s="7">
        <v>64185</v>
      </c>
      <c r="AP8180" s="7">
        <v>1122371</v>
      </c>
      <c r="AQ8180" s="7">
        <v>0</v>
      </c>
      <c r="AR8180" s="7">
        <v>0</v>
      </c>
      <c r="AS8180" s="7">
        <v>0</v>
      </c>
      <c r="AT8180" s="7">
        <v>0</v>
      </c>
      <c r="AU8180" s="8">
        <f t="shared" si="127"/>
        <v>9365487</v>
      </c>
    </row>
    <row r="8181" spans="1:47" x14ac:dyDescent="0.3">
      <c r="A8181" s="2">
        <v>2015</v>
      </c>
      <c r="B8181" s="2" t="s">
        <v>47</v>
      </c>
      <c r="C8181" s="2">
        <v>1</v>
      </c>
      <c r="D8181" s="2" t="s">
        <v>74</v>
      </c>
      <c r="E8181" s="7">
        <v>1984</v>
      </c>
      <c r="F8181" s="7">
        <v>0</v>
      </c>
      <c r="G8181" s="7">
        <v>0</v>
      </c>
      <c r="H8181" s="7">
        <v>2022</v>
      </c>
      <c r="I8181" s="7">
        <v>0</v>
      </c>
      <c r="J8181" s="7">
        <v>0</v>
      </c>
      <c r="K8181" s="7">
        <v>1610727</v>
      </c>
      <c r="L8181" s="7">
        <v>2796317</v>
      </c>
      <c r="M8181" s="7">
        <v>0</v>
      </c>
      <c r="N8181" s="7">
        <v>27929401</v>
      </c>
      <c r="O8181" s="7">
        <v>9059263</v>
      </c>
      <c r="P8181" s="7">
        <v>8612901</v>
      </c>
      <c r="Q8181" s="7">
        <v>189239</v>
      </c>
      <c r="R8181" s="7">
        <v>648233</v>
      </c>
      <c r="S8181" s="7">
        <v>127361</v>
      </c>
      <c r="T8181" s="7">
        <v>132115</v>
      </c>
      <c r="U8181" s="7">
        <v>0</v>
      </c>
      <c r="V8181" s="7">
        <v>0</v>
      </c>
      <c r="W8181" s="7">
        <v>0</v>
      </c>
      <c r="X8181" s="7">
        <v>25969</v>
      </c>
      <c r="Y8181" s="7">
        <v>19234903</v>
      </c>
      <c r="Z8181" s="7">
        <v>0</v>
      </c>
      <c r="AA8181" s="7">
        <v>5118</v>
      </c>
      <c r="AB8181" s="7">
        <v>7682211</v>
      </c>
      <c r="AC8181" s="7">
        <v>0</v>
      </c>
      <c r="AD8181" s="7">
        <v>6670</v>
      </c>
      <c r="AE8181" s="7">
        <v>15870615</v>
      </c>
      <c r="AF8181" s="7">
        <v>0</v>
      </c>
      <c r="AG8181" s="7">
        <v>0</v>
      </c>
      <c r="AH8181" s="7">
        <v>0</v>
      </c>
      <c r="AI8181" s="7">
        <v>8105766</v>
      </c>
      <c r="AJ8181" s="7">
        <v>0</v>
      </c>
      <c r="AK8181" s="7">
        <v>0</v>
      </c>
      <c r="AL8181" s="7">
        <v>0</v>
      </c>
      <c r="AM8181" s="7">
        <v>0</v>
      </c>
      <c r="AN8181" s="7">
        <v>0</v>
      </c>
      <c r="AO8181" s="7">
        <v>3108947</v>
      </c>
      <c r="AP8181" s="7">
        <v>0</v>
      </c>
      <c r="AQ8181" s="7">
        <v>0</v>
      </c>
      <c r="AR8181" s="7">
        <v>48744445</v>
      </c>
      <c r="AS8181" s="7">
        <v>6890062</v>
      </c>
      <c r="AT8181" s="7">
        <v>643817</v>
      </c>
      <c r="AU8181" s="8">
        <f t="shared" si="127"/>
        <v>161428086</v>
      </c>
    </row>
    <row r="8182" spans="1:47" x14ac:dyDescent="0.3">
      <c r="A8182" s="2">
        <v>2008</v>
      </c>
      <c r="B8182" s="2" t="s">
        <v>82</v>
      </c>
      <c r="C8182" s="2">
        <v>9</v>
      </c>
      <c r="D8182" s="2" t="s">
        <v>48</v>
      </c>
      <c r="E8182" s="7">
        <v>1967.82</v>
      </c>
      <c r="F8182" s="7">
        <v>61.77</v>
      </c>
      <c r="G8182" s="7">
        <v>334753.55</v>
      </c>
      <c r="H8182" s="7">
        <v>0</v>
      </c>
      <c r="I8182" s="7">
        <v>7455.26</v>
      </c>
      <c r="J8182" s="7">
        <v>0</v>
      </c>
      <c r="K8182" s="7">
        <v>48201.64</v>
      </c>
      <c r="L8182" s="7">
        <v>1851235.77</v>
      </c>
      <c r="M8182" s="7">
        <v>0</v>
      </c>
      <c r="N8182" s="7">
        <v>2787569.82</v>
      </c>
      <c r="O8182" s="7">
        <v>2552092.4700000002</v>
      </c>
      <c r="P8182" s="7">
        <v>128332.07</v>
      </c>
      <c r="Q8182" s="7">
        <v>1086.8699999999999</v>
      </c>
      <c r="R8182" s="7">
        <v>90392.13</v>
      </c>
      <c r="S8182" s="7">
        <v>28122.01</v>
      </c>
      <c r="T8182" s="7">
        <v>251699.92</v>
      </c>
      <c r="U8182" s="7">
        <v>0</v>
      </c>
      <c r="V8182" s="7">
        <v>10407.200000000001</v>
      </c>
      <c r="W8182" s="7">
        <v>0</v>
      </c>
      <c r="X8182" s="7">
        <v>453.85</v>
      </c>
      <c r="Y8182" s="7">
        <v>5489429.6200000001</v>
      </c>
      <c r="Z8182" s="7">
        <v>0</v>
      </c>
      <c r="AA8182" s="7">
        <v>77.22</v>
      </c>
      <c r="AB8182" s="7">
        <v>2088097.99</v>
      </c>
      <c r="AC8182" s="7">
        <v>0</v>
      </c>
      <c r="AD8182" s="7">
        <v>329.7</v>
      </c>
      <c r="AE8182" s="7">
        <v>1439296.73</v>
      </c>
      <c r="AF8182" s="7">
        <v>0</v>
      </c>
      <c r="AG8182" s="7">
        <v>0</v>
      </c>
      <c r="AH8182" s="7">
        <v>0</v>
      </c>
      <c r="AI8182" s="7">
        <v>0</v>
      </c>
      <c r="AJ8182" s="7">
        <v>1100</v>
      </c>
      <c r="AK8182" s="7">
        <v>0</v>
      </c>
      <c r="AL8182" s="7">
        <v>0</v>
      </c>
      <c r="AM8182" s="7">
        <v>0</v>
      </c>
      <c r="AN8182" s="7">
        <v>0</v>
      </c>
      <c r="AO8182" s="7">
        <v>229757.69</v>
      </c>
      <c r="AP8182" s="7">
        <v>341760.53</v>
      </c>
      <c r="AQ8182" s="7">
        <v>0</v>
      </c>
      <c r="AR8182" s="7">
        <v>0</v>
      </c>
      <c r="AS8182" s="7">
        <v>0</v>
      </c>
      <c r="AT8182" s="7">
        <v>0</v>
      </c>
      <c r="AU8182" s="8">
        <f t="shared" si="127"/>
        <v>17683681.630000003</v>
      </c>
    </row>
    <row r="8183" spans="1:47" x14ac:dyDescent="0.3">
      <c r="A8183" s="2">
        <v>2003</v>
      </c>
      <c r="B8183" s="2" t="s">
        <v>84</v>
      </c>
      <c r="C8183" s="2">
        <v>11</v>
      </c>
      <c r="D8183" s="2" t="s">
        <v>48</v>
      </c>
      <c r="E8183" s="7">
        <v>1913</v>
      </c>
      <c r="F8183" s="7">
        <v>0</v>
      </c>
      <c r="G8183" s="7">
        <v>339344</v>
      </c>
      <c r="H8183" s="7">
        <v>504</v>
      </c>
      <c r="I8183" s="7">
        <v>0</v>
      </c>
      <c r="J8183" s="7">
        <v>0</v>
      </c>
      <c r="K8183" s="7">
        <v>10650</v>
      </c>
      <c r="L8183" s="7">
        <v>138740</v>
      </c>
      <c r="M8183" s="7">
        <v>0</v>
      </c>
      <c r="N8183" s="7">
        <v>758266</v>
      </c>
      <c r="O8183" s="7">
        <v>1384755</v>
      </c>
      <c r="P8183" s="7">
        <v>44616</v>
      </c>
      <c r="Q8183" s="7">
        <v>1323</v>
      </c>
      <c r="R8183" s="7">
        <v>45117</v>
      </c>
      <c r="S8183" s="7">
        <v>776</v>
      </c>
      <c r="T8183" s="7">
        <v>22949</v>
      </c>
      <c r="U8183" s="7">
        <v>0</v>
      </c>
      <c r="V8183" s="7">
        <v>34975</v>
      </c>
      <c r="W8183" s="7">
        <v>2188984</v>
      </c>
      <c r="X8183" s="7">
        <v>0</v>
      </c>
      <c r="Y8183" s="7">
        <v>0</v>
      </c>
      <c r="Z8183" s="7">
        <v>916696</v>
      </c>
      <c r="AA8183" s="7">
        <v>0</v>
      </c>
      <c r="AB8183" s="7">
        <v>0</v>
      </c>
      <c r="AC8183" s="7">
        <v>536532</v>
      </c>
      <c r="AD8183" s="7">
        <v>0</v>
      </c>
      <c r="AE8183" s="7">
        <v>0</v>
      </c>
      <c r="AF8183" s="7">
        <v>0</v>
      </c>
      <c r="AG8183" s="7">
        <v>0</v>
      </c>
      <c r="AH8183" s="7">
        <v>2309328</v>
      </c>
      <c r="AI8183" s="7">
        <v>0</v>
      </c>
      <c r="AJ8183" s="7">
        <v>23410</v>
      </c>
      <c r="AK8183" s="7">
        <v>0</v>
      </c>
      <c r="AL8183" s="7">
        <v>0</v>
      </c>
      <c r="AM8183" s="7">
        <v>0</v>
      </c>
      <c r="AN8183" s="7">
        <v>0</v>
      </c>
      <c r="AO8183" s="7">
        <v>58657</v>
      </c>
      <c r="AP8183" s="7">
        <v>0</v>
      </c>
      <c r="AQ8183" s="7">
        <v>0</v>
      </c>
      <c r="AR8183" s="7">
        <v>0</v>
      </c>
      <c r="AS8183" s="7">
        <v>0</v>
      </c>
      <c r="AT8183" s="7">
        <v>0</v>
      </c>
      <c r="AU8183" s="8">
        <f t="shared" si="127"/>
        <v>8817535</v>
      </c>
    </row>
    <row r="8184" spans="1:47" x14ac:dyDescent="0.3">
      <c r="A8184" s="2">
        <v>2026</v>
      </c>
      <c r="B8184" s="2" t="s">
        <v>78</v>
      </c>
      <c r="C8184" s="2">
        <v>5</v>
      </c>
      <c r="D8184" s="2" t="s">
        <v>48</v>
      </c>
      <c r="E8184" s="7">
        <v>1911.09</v>
      </c>
      <c r="F8184" s="7">
        <v>0</v>
      </c>
      <c r="G8184" s="7">
        <v>0</v>
      </c>
      <c r="H8184" s="7">
        <v>0</v>
      </c>
      <c r="I8184" s="7">
        <v>16967.8</v>
      </c>
      <c r="J8184" s="7">
        <v>5628.06</v>
      </c>
      <c r="K8184" s="7">
        <v>100550.26</v>
      </c>
      <c r="L8184" s="7">
        <v>29618657.859999999</v>
      </c>
      <c r="M8184" s="7">
        <v>18180.28</v>
      </c>
      <c r="N8184" s="7">
        <v>11222675.300000001</v>
      </c>
      <c r="O8184" s="7">
        <v>12303181.289999999</v>
      </c>
      <c r="P8184" s="7">
        <v>1177393.82</v>
      </c>
      <c r="Q8184" s="7">
        <v>31889.919999999998</v>
      </c>
      <c r="R8184" s="7">
        <v>644513.9</v>
      </c>
      <c r="S8184" s="7">
        <v>681635.22</v>
      </c>
      <c r="T8184" s="7">
        <v>55640.38</v>
      </c>
      <c r="U8184" s="7">
        <v>0</v>
      </c>
      <c r="V8184" s="7">
        <v>0</v>
      </c>
      <c r="W8184" s="7">
        <v>0</v>
      </c>
      <c r="X8184" s="7">
        <v>830.61</v>
      </c>
      <c r="Y8184" s="7">
        <v>23802357.539999999</v>
      </c>
      <c r="Z8184" s="7">
        <v>0</v>
      </c>
      <c r="AA8184" s="7">
        <v>134.97</v>
      </c>
      <c r="AB8184" s="7">
        <v>8769093.3900000006</v>
      </c>
      <c r="AC8184" s="7">
        <v>0</v>
      </c>
      <c r="AD8184" s="7">
        <v>10237.32</v>
      </c>
      <c r="AE8184" s="7">
        <v>8105346.7699999996</v>
      </c>
      <c r="AF8184" s="7">
        <v>0</v>
      </c>
      <c r="AG8184" s="7">
        <v>0</v>
      </c>
      <c r="AH8184" s="7">
        <v>0</v>
      </c>
      <c r="AI8184" s="7">
        <v>10774760.109999999</v>
      </c>
      <c r="AJ8184" s="7">
        <v>0</v>
      </c>
      <c r="AK8184" s="7">
        <v>0</v>
      </c>
      <c r="AL8184" s="7">
        <v>0</v>
      </c>
      <c r="AM8184" s="7">
        <v>0</v>
      </c>
      <c r="AN8184" s="7">
        <v>0</v>
      </c>
      <c r="AO8184" s="7">
        <v>1574428.12</v>
      </c>
      <c r="AP8184" s="7">
        <v>0</v>
      </c>
      <c r="AQ8184" s="7">
        <v>115260178.09999999</v>
      </c>
      <c r="AR8184" s="7">
        <v>0</v>
      </c>
      <c r="AS8184" s="7">
        <v>0</v>
      </c>
      <c r="AT8184" s="7">
        <v>837778.04960000003</v>
      </c>
      <c r="AU8184" s="8">
        <f t="shared" si="127"/>
        <v>225013970.15960002</v>
      </c>
    </row>
    <row r="8185" spans="1:47" x14ac:dyDescent="0.3">
      <c r="A8185" s="2">
        <v>2017</v>
      </c>
      <c r="B8185" s="2" t="s">
        <v>78</v>
      </c>
      <c r="C8185" s="2">
        <v>5</v>
      </c>
      <c r="D8185" s="2" t="s">
        <v>48</v>
      </c>
      <c r="E8185" s="7">
        <v>1891.62</v>
      </c>
      <c r="F8185" s="7">
        <v>-0.32</v>
      </c>
      <c r="G8185" s="7">
        <v>0</v>
      </c>
      <c r="H8185" s="7">
        <v>161224.65</v>
      </c>
      <c r="I8185" s="7">
        <v>7093.36</v>
      </c>
      <c r="J8185" s="7">
        <v>207012.81</v>
      </c>
      <c r="K8185" s="7">
        <v>19252.48</v>
      </c>
      <c r="L8185" s="7">
        <v>6665149.79</v>
      </c>
      <c r="M8185" s="7">
        <v>0</v>
      </c>
      <c r="N8185" s="7">
        <v>6252006.6500000004</v>
      </c>
      <c r="O8185" s="7">
        <v>6814871.6900000004</v>
      </c>
      <c r="P8185" s="7">
        <v>370554.47</v>
      </c>
      <c r="Q8185" s="7">
        <v>543.6</v>
      </c>
      <c r="R8185" s="7">
        <v>362701.77</v>
      </c>
      <c r="S8185" s="7">
        <v>257898.61</v>
      </c>
      <c r="T8185" s="7">
        <v>15713.17</v>
      </c>
      <c r="U8185" s="7">
        <v>0</v>
      </c>
      <c r="V8185" s="7">
        <v>0</v>
      </c>
      <c r="W8185" s="7">
        <v>0</v>
      </c>
      <c r="X8185" s="7">
        <v>6626.09</v>
      </c>
      <c r="Y8185" s="7">
        <v>10581460.77</v>
      </c>
      <c r="Z8185" s="7">
        <v>0</v>
      </c>
      <c r="AA8185" s="7">
        <v>1076.74</v>
      </c>
      <c r="AB8185" s="7">
        <v>3590484.26</v>
      </c>
      <c r="AC8185" s="7">
        <v>0</v>
      </c>
      <c r="AD8185" s="7">
        <v>2367.29</v>
      </c>
      <c r="AE8185" s="7">
        <v>3961853.94</v>
      </c>
      <c r="AF8185" s="7">
        <v>0</v>
      </c>
      <c r="AG8185" s="7">
        <v>0</v>
      </c>
      <c r="AH8185" s="7">
        <v>0</v>
      </c>
      <c r="AI8185" s="7">
        <v>6489269.7199999997</v>
      </c>
      <c r="AJ8185" s="7">
        <v>0</v>
      </c>
      <c r="AK8185" s="7">
        <v>0</v>
      </c>
      <c r="AL8185" s="7">
        <v>0</v>
      </c>
      <c r="AM8185" s="7">
        <v>0</v>
      </c>
      <c r="AN8185" s="7">
        <v>0</v>
      </c>
      <c r="AO8185" s="7">
        <v>1600318.5</v>
      </c>
      <c r="AP8185" s="7">
        <v>0</v>
      </c>
      <c r="AQ8185" s="7">
        <v>63337616.32</v>
      </c>
      <c r="AR8185" s="7">
        <v>0</v>
      </c>
      <c r="AS8185" s="7">
        <v>0</v>
      </c>
      <c r="AT8185" s="7">
        <v>749088.3173</v>
      </c>
      <c r="AU8185" s="8">
        <f t="shared" si="127"/>
        <v>111456076.2973</v>
      </c>
    </row>
    <row r="8186" spans="1:47" x14ac:dyDescent="0.3">
      <c r="A8186" s="2">
        <v>2005</v>
      </c>
      <c r="B8186" s="2" t="s">
        <v>78</v>
      </c>
      <c r="C8186" s="2">
        <v>5</v>
      </c>
      <c r="D8186" s="2" t="s">
        <v>69</v>
      </c>
      <c r="E8186" s="7">
        <v>1884</v>
      </c>
      <c r="F8186" s="7">
        <v>13</v>
      </c>
      <c r="G8186" s="7">
        <v>301822</v>
      </c>
      <c r="H8186" s="7">
        <v>0</v>
      </c>
      <c r="I8186" s="7">
        <v>0</v>
      </c>
      <c r="J8186" s="7">
        <v>1621</v>
      </c>
      <c r="K8186" s="7">
        <v>12064</v>
      </c>
      <c r="L8186" s="7">
        <v>1245303</v>
      </c>
      <c r="M8186" s="7">
        <v>2669</v>
      </c>
      <c r="N8186" s="7">
        <v>717677</v>
      </c>
      <c r="O8186" s="7">
        <v>1767415</v>
      </c>
      <c r="P8186" s="7">
        <v>65997</v>
      </c>
      <c r="Q8186" s="7">
        <v>0</v>
      </c>
      <c r="R8186" s="7">
        <v>23132</v>
      </c>
      <c r="S8186" s="7">
        <v>788</v>
      </c>
      <c r="T8186" s="7">
        <v>15395</v>
      </c>
      <c r="U8186" s="7">
        <v>0</v>
      </c>
      <c r="V8186" s="7">
        <v>12221</v>
      </c>
      <c r="W8186" s="7">
        <v>0</v>
      </c>
      <c r="X8186" s="7">
        <v>0</v>
      </c>
      <c r="Y8186" s="7">
        <v>1894749</v>
      </c>
      <c r="Z8186" s="7">
        <v>0</v>
      </c>
      <c r="AA8186" s="7">
        <v>0</v>
      </c>
      <c r="AB8186" s="7">
        <v>942377</v>
      </c>
      <c r="AC8186" s="7">
        <v>0</v>
      </c>
      <c r="AD8186" s="7">
        <v>0</v>
      </c>
      <c r="AE8186" s="7">
        <v>657975</v>
      </c>
      <c r="AF8186" s="7">
        <v>0</v>
      </c>
      <c r="AG8186" s="7">
        <v>0</v>
      </c>
      <c r="AH8186" s="7">
        <v>0</v>
      </c>
      <c r="AI8186" s="7">
        <v>0</v>
      </c>
      <c r="AJ8186" s="7">
        <v>941</v>
      </c>
      <c r="AK8186" s="7">
        <v>0</v>
      </c>
      <c r="AL8186" s="7">
        <v>0</v>
      </c>
      <c r="AM8186" s="7">
        <v>0</v>
      </c>
      <c r="AN8186" s="7">
        <v>130740</v>
      </c>
      <c r="AO8186" s="7">
        <v>66790</v>
      </c>
      <c r="AP8186" s="7">
        <v>342451</v>
      </c>
      <c r="AQ8186" s="7">
        <v>0</v>
      </c>
      <c r="AR8186" s="7">
        <v>0</v>
      </c>
      <c r="AS8186" s="7">
        <v>0</v>
      </c>
      <c r="AT8186" s="7">
        <v>0</v>
      </c>
      <c r="AU8186" s="8">
        <f t="shared" si="127"/>
        <v>8204024</v>
      </c>
    </row>
    <row r="8187" spans="1:47" x14ac:dyDescent="0.3">
      <c r="A8187" s="2">
        <v>2018</v>
      </c>
      <c r="B8187" s="2" t="s">
        <v>83</v>
      </c>
      <c r="C8187" s="2">
        <v>10</v>
      </c>
      <c r="D8187" s="2" t="s">
        <v>48</v>
      </c>
      <c r="E8187" s="7">
        <v>1861.25</v>
      </c>
      <c r="F8187" s="7">
        <v>0</v>
      </c>
      <c r="G8187" s="7">
        <v>0</v>
      </c>
      <c r="H8187" s="7">
        <v>213647.51</v>
      </c>
      <c r="I8187" s="7">
        <v>0</v>
      </c>
      <c r="J8187" s="7">
        <v>302968.46000000002</v>
      </c>
      <c r="K8187" s="7">
        <v>33752.83</v>
      </c>
      <c r="L8187" s="7">
        <v>5471424.0499999998</v>
      </c>
      <c r="M8187" s="7">
        <v>45751.34</v>
      </c>
      <c r="N8187" s="7">
        <v>12964621.189999999</v>
      </c>
      <c r="O8187" s="7">
        <v>8203436.9299999997</v>
      </c>
      <c r="P8187" s="7">
        <v>271936.23</v>
      </c>
      <c r="Q8187" s="7">
        <v>3295.03</v>
      </c>
      <c r="R8187" s="7">
        <v>535653.44999999995</v>
      </c>
      <c r="S8187" s="7">
        <v>631393.6</v>
      </c>
      <c r="T8187" s="7">
        <v>118743.23</v>
      </c>
      <c r="U8187" s="7">
        <v>0</v>
      </c>
      <c r="V8187" s="7">
        <v>0</v>
      </c>
      <c r="W8187" s="7">
        <v>0</v>
      </c>
      <c r="X8187" s="7">
        <v>10890.68</v>
      </c>
      <c r="Y8187" s="7">
        <v>13831948.720000001</v>
      </c>
      <c r="Z8187" s="7">
        <v>0</v>
      </c>
      <c r="AA8187" s="7">
        <v>1767.44</v>
      </c>
      <c r="AB8187" s="7">
        <v>5098908.53</v>
      </c>
      <c r="AC8187" s="7">
        <v>0</v>
      </c>
      <c r="AD8187" s="7">
        <v>44026.91</v>
      </c>
      <c r="AE8187" s="7">
        <v>8044105.4199999999</v>
      </c>
      <c r="AF8187" s="7">
        <v>0</v>
      </c>
      <c r="AG8187" s="7">
        <v>0</v>
      </c>
      <c r="AH8187" s="7">
        <v>0</v>
      </c>
      <c r="AI8187" s="7">
        <v>6535942.3499999996</v>
      </c>
      <c r="AJ8187" s="7">
        <v>0</v>
      </c>
      <c r="AK8187" s="7">
        <v>0</v>
      </c>
      <c r="AL8187" s="7">
        <v>0</v>
      </c>
      <c r="AM8187" s="7">
        <v>0</v>
      </c>
      <c r="AN8187" s="7">
        <v>0</v>
      </c>
      <c r="AO8187" s="7">
        <v>1451320.94</v>
      </c>
      <c r="AP8187" s="7">
        <v>0</v>
      </c>
      <c r="AQ8187" s="7">
        <v>112588168.59999999</v>
      </c>
      <c r="AR8187" s="7">
        <v>0</v>
      </c>
      <c r="AS8187" s="7">
        <v>0</v>
      </c>
      <c r="AT8187" s="7">
        <v>578803.16440000001</v>
      </c>
      <c r="AU8187" s="8">
        <f t="shared" si="127"/>
        <v>176984367.85440001</v>
      </c>
    </row>
    <row r="8188" spans="1:47" x14ac:dyDescent="0.3">
      <c r="A8188" s="2">
        <v>2017</v>
      </c>
      <c r="B8188" s="2" t="s">
        <v>79</v>
      </c>
      <c r="C8188" s="2">
        <v>6</v>
      </c>
      <c r="D8188" s="2" t="s">
        <v>51</v>
      </c>
      <c r="E8188" s="7">
        <v>1852.6</v>
      </c>
      <c r="F8188" s="7">
        <v>0</v>
      </c>
      <c r="G8188" s="7">
        <v>0</v>
      </c>
      <c r="H8188" s="7">
        <v>0</v>
      </c>
      <c r="I8188" s="7">
        <v>266.22000000000003</v>
      </c>
      <c r="J8188" s="7">
        <v>1931.87</v>
      </c>
      <c r="K8188" s="7">
        <v>84559.17</v>
      </c>
      <c r="L8188" s="7">
        <v>4567058.4400000004</v>
      </c>
      <c r="M8188" s="7">
        <v>2505.34</v>
      </c>
      <c r="N8188" s="7">
        <v>4266718.9400000004</v>
      </c>
      <c r="O8188" s="7">
        <v>3965720.87</v>
      </c>
      <c r="P8188" s="7">
        <v>106667.96</v>
      </c>
      <c r="Q8188" s="7">
        <v>53894.62</v>
      </c>
      <c r="R8188" s="7">
        <v>715322.61</v>
      </c>
      <c r="S8188" s="7">
        <v>497198.01</v>
      </c>
      <c r="T8188" s="7">
        <v>17459.7</v>
      </c>
      <c r="U8188" s="7">
        <v>0</v>
      </c>
      <c r="V8188" s="7">
        <v>0</v>
      </c>
      <c r="W8188" s="7">
        <v>0</v>
      </c>
      <c r="X8188" s="7">
        <v>23756.6</v>
      </c>
      <c r="Y8188" s="7">
        <v>12902069.91</v>
      </c>
      <c r="Z8188" s="7">
        <v>0</v>
      </c>
      <c r="AA8188" s="7">
        <v>3859.87</v>
      </c>
      <c r="AB8188" s="7">
        <v>4991315.7</v>
      </c>
      <c r="AC8188" s="7">
        <v>0</v>
      </c>
      <c r="AD8188" s="7">
        <v>2962.96</v>
      </c>
      <c r="AE8188" s="7">
        <v>2213532.04</v>
      </c>
      <c r="AF8188" s="7">
        <v>0</v>
      </c>
      <c r="AG8188" s="7">
        <v>2012200</v>
      </c>
      <c r="AH8188" s="7">
        <v>0</v>
      </c>
      <c r="AI8188" s="7">
        <v>18606864.809999999</v>
      </c>
      <c r="AJ8188" s="7">
        <v>0</v>
      </c>
      <c r="AK8188" s="7">
        <v>0</v>
      </c>
      <c r="AL8188" s="7">
        <v>0</v>
      </c>
      <c r="AM8188" s="7">
        <v>0</v>
      </c>
      <c r="AN8188" s="7">
        <v>0</v>
      </c>
      <c r="AO8188" s="7">
        <v>1759076.04</v>
      </c>
      <c r="AP8188" s="7">
        <v>0</v>
      </c>
      <c r="AQ8188" s="7">
        <v>34549872.789999999</v>
      </c>
      <c r="AR8188" s="7">
        <v>0</v>
      </c>
      <c r="AS8188" s="7">
        <v>0</v>
      </c>
      <c r="AT8188" s="7">
        <v>574996.01650000003</v>
      </c>
      <c r="AU8188" s="8">
        <f t="shared" si="127"/>
        <v>91921663.086499989</v>
      </c>
    </row>
    <row r="8189" spans="1:47" x14ac:dyDescent="0.3">
      <c r="A8189" s="2">
        <v>2009</v>
      </c>
      <c r="B8189" s="2" t="s">
        <v>81</v>
      </c>
      <c r="C8189" s="2">
        <v>8</v>
      </c>
      <c r="D8189" s="2" t="s">
        <v>48</v>
      </c>
      <c r="E8189" s="7">
        <v>1838.05</v>
      </c>
      <c r="F8189" s="7">
        <v>12</v>
      </c>
      <c r="G8189" s="7">
        <v>0</v>
      </c>
      <c r="H8189" s="7">
        <v>0</v>
      </c>
      <c r="I8189" s="7">
        <v>725.89</v>
      </c>
      <c r="J8189" s="7">
        <v>0</v>
      </c>
      <c r="K8189" s="7">
        <v>43637.43</v>
      </c>
      <c r="L8189" s="7">
        <v>1592248.25</v>
      </c>
      <c r="M8189" s="7">
        <v>0</v>
      </c>
      <c r="N8189" s="7">
        <v>2345118.5099999998</v>
      </c>
      <c r="O8189" s="7">
        <v>1602347.33</v>
      </c>
      <c r="P8189" s="7">
        <v>66024.67</v>
      </c>
      <c r="Q8189" s="7">
        <v>676.48</v>
      </c>
      <c r="R8189" s="7">
        <v>93010.74</v>
      </c>
      <c r="S8189" s="7">
        <v>28868.49</v>
      </c>
      <c r="T8189" s="7">
        <v>29525.35</v>
      </c>
      <c r="U8189" s="7">
        <v>0</v>
      </c>
      <c r="V8189" s="7">
        <v>5200</v>
      </c>
      <c r="W8189" s="7">
        <v>0</v>
      </c>
      <c r="X8189" s="7">
        <v>622.9</v>
      </c>
      <c r="Y8189" s="7">
        <v>5746432.5999999996</v>
      </c>
      <c r="Z8189" s="7">
        <v>0</v>
      </c>
      <c r="AA8189" s="7">
        <v>83.27</v>
      </c>
      <c r="AB8189" s="7">
        <v>2131115.69</v>
      </c>
      <c r="AC8189" s="7">
        <v>0</v>
      </c>
      <c r="AD8189" s="7">
        <v>955.85</v>
      </c>
      <c r="AE8189" s="7">
        <v>1402441.63</v>
      </c>
      <c r="AF8189" s="7">
        <v>0</v>
      </c>
      <c r="AG8189" s="7">
        <v>0</v>
      </c>
      <c r="AH8189" s="7">
        <v>0</v>
      </c>
      <c r="AI8189" s="7">
        <v>0</v>
      </c>
      <c r="AJ8189" s="7">
        <v>848</v>
      </c>
      <c r="AK8189" s="7">
        <v>0</v>
      </c>
      <c r="AL8189" s="7">
        <v>0</v>
      </c>
      <c r="AM8189" s="7">
        <v>0</v>
      </c>
      <c r="AN8189" s="7">
        <v>0</v>
      </c>
      <c r="AO8189" s="7">
        <v>347362.99</v>
      </c>
      <c r="AP8189" s="7">
        <v>364077.09</v>
      </c>
      <c r="AQ8189" s="7">
        <v>0</v>
      </c>
      <c r="AR8189" s="7">
        <v>0</v>
      </c>
      <c r="AS8189" s="7">
        <v>0</v>
      </c>
      <c r="AT8189" s="7">
        <v>0</v>
      </c>
      <c r="AU8189" s="8">
        <f t="shared" si="127"/>
        <v>15803173.209999999</v>
      </c>
    </row>
    <row r="8190" spans="1:47" x14ac:dyDescent="0.3">
      <c r="A8190" s="2">
        <v>2017</v>
      </c>
      <c r="B8190" s="2" t="s">
        <v>75</v>
      </c>
      <c r="C8190" s="2">
        <v>2</v>
      </c>
      <c r="D8190" s="2" t="s">
        <v>68</v>
      </c>
      <c r="E8190" s="7">
        <v>1830.29</v>
      </c>
      <c r="F8190" s="7">
        <v>-26.48</v>
      </c>
      <c r="G8190" s="7">
        <v>0</v>
      </c>
      <c r="H8190" s="7">
        <v>229970.3</v>
      </c>
      <c r="I8190" s="7">
        <v>9232.83</v>
      </c>
      <c r="J8190" s="7">
        <v>0</v>
      </c>
      <c r="K8190" s="7">
        <v>2049260.18</v>
      </c>
      <c r="L8190" s="7">
        <v>4539912.96</v>
      </c>
      <c r="M8190" s="7">
        <v>1689.18</v>
      </c>
      <c r="N8190" s="7">
        <v>11766494.619999999</v>
      </c>
      <c r="O8190" s="7">
        <v>15273218.9</v>
      </c>
      <c r="P8190" s="7">
        <v>1918638.93</v>
      </c>
      <c r="Q8190" s="7">
        <v>61260.57</v>
      </c>
      <c r="R8190" s="7">
        <v>633697.81999999995</v>
      </c>
      <c r="S8190" s="7">
        <v>3241585.93</v>
      </c>
      <c r="T8190" s="7">
        <v>81374.31</v>
      </c>
      <c r="U8190" s="7">
        <v>0</v>
      </c>
      <c r="V8190" s="7">
        <v>0</v>
      </c>
      <c r="W8190" s="7">
        <v>0</v>
      </c>
      <c r="X8190" s="7">
        <v>63373.440000000002</v>
      </c>
      <c r="Y8190" s="7">
        <v>26260326.710000001</v>
      </c>
      <c r="Z8190" s="7">
        <v>0</v>
      </c>
      <c r="AA8190" s="7">
        <v>10013.68</v>
      </c>
      <c r="AB8190" s="7">
        <v>12505247.57</v>
      </c>
      <c r="AC8190" s="7">
        <v>0</v>
      </c>
      <c r="AD8190" s="7">
        <v>15237.24</v>
      </c>
      <c r="AE8190" s="7">
        <v>7762320.9699999997</v>
      </c>
      <c r="AF8190" s="7">
        <v>0</v>
      </c>
      <c r="AG8190" s="7">
        <v>0</v>
      </c>
      <c r="AH8190" s="7">
        <v>0</v>
      </c>
      <c r="AI8190" s="7">
        <v>18448040.550000001</v>
      </c>
      <c r="AJ8190" s="7">
        <v>0</v>
      </c>
      <c r="AK8190" s="7">
        <v>0</v>
      </c>
      <c r="AL8190" s="7">
        <v>0</v>
      </c>
      <c r="AM8190" s="7">
        <v>0</v>
      </c>
      <c r="AN8190" s="7">
        <v>0</v>
      </c>
      <c r="AO8190" s="7">
        <v>2358563.16</v>
      </c>
      <c r="AP8190" s="7">
        <v>0</v>
      </c>
      <c r="AQ8190" s="7">
        <v>0</v>
      </c>
      <c r="AR8190" s="7">
        <v>77113458.730000004</v>
      </c>
      <c r="AS8190" s="7">
        <v>6426785.5650000004</v>
      </c>
      <c r="AT8190" s="7">
        <v>920146.33680000005</v>
      </c>
      <c r="AU8190" s="8">
        <f t="shared" si="127"/>
        <v>191691654.29179999</v>
      </c>
    </row>
    <row r="8191" spans="1:47" x14ac:dyDescent="0.3">
      <c r="A8191" s="2">
        <v>2005</v>
      </c>
      <c r="B8191" s="2" t="s">
        <v>81</v>
      </c>
      <c r="C8191" s="2">
        <v>8</v>
      </c>
      <c r="D8191" s="2" t="s">
        <v>51</v>
      </c>
      <c r="E8191" s="7">
        <v>1812</v>
      </c>
      <c r="F8191" s="7">
        <v>18</v>
      </c>
      <c r="G8191" s="7">
        <v>582200</v>
      </c>
      <c r="H8191" s="7">
        <v>0</v>
      </c>
      <c r="I8191" s="7">
        <v>11079</v>
      </c>
      <c r="J8191" s="7">
        <v>98</v>
      </c>
      <c r="K8191" s="7">
        <v>9992</v>
      </c>
      <c r="L8191" s="7">
        <v>869354</v>
      </c>
      <c r="M8191" s="7">
        <v>0</v>
      </c>
      <c r="N8191" s="7">
        <v>1073780</v>
      </c>
      <c r="O8191" s="7">
        <v>3641308</v>
      </c>
      <c r="P8191" s="7">
        <v>28439</v>
      </c>
      <c r="Q8191" s="7">
        <v>320271</v>
      </c>
      <c r="R8191" s="7">
        <v>227291</v>
      </c>
      <c r="S8191" s="7">
        <v>7066</v>
      </c>
      <c r="T8191" s="7">
        <v>876778</v>
      </c>
      <c r="U8191" s="7">
        <v>0</v>
      </c>
      <c r="V8191" s="7">
        <v>12</v>
      </c>
      <c r="W8191" s="7">
        <v>0</v>
      </c>
      <c r="X8191" s="7">
        <v>139</v>
      </c>
      <c r="Y8191" s="7">
        <v>2427002</v>
      </c>
      <c r="Z8191" s="7">
        <v>0</v>
      </c>
      <c r="AA8191" s="7">
        <v>57</v>
      </c>
      <c r="AB8191" s="7">
        <v>1157303</v>
      </c>
      <c r="AC8191" s="7">
        <v>0</v>
      </c>
      <c r="AD8191" s="7">
        <v>0</v>
      </c>
      <c r="AE8191" s="7">
        <v>684347</v>
      </c>
      <c r="AF8191" s="7">
        <v>0</v>
      </c>
      <c r="AG8191" s="7">
        <v>0</v>
      </c>
      <c r="AH8191" s="7">
        <v>0</v>
      </c>
      <c r="AI8191" s="7">
        <v>0</v>
      </c>
      <c r="AJ8191" s="7">
        <v>4452</v>
      </c>
      <c r="AK8191" s="7">
        <v>0</v>
      </c>
      <c r="AL8191" s="7">
        <v>0</v>
      </c>
      <c r="AM8191" s="7">
        <v>0</v>
      </c>
      <c r="AN8191" s="7">
        <v>703860</v>
      </c>
      <c r="AO8191" s="7">
        <v>362482</v>
      </c>
      <c r="AP8191" s="7">
        <v>203303.18669999999</v>
      </c>
      <c r="AQ8191" s="7">
        <v>0</v>
      </c>
      <c r="AR8191" s="7">
        <v>11168143.140000001</v>
      </c>
      <c r="AS8191" s="7">
        <v>647899.25349999999</v>
      </c>
      <c r="AT8191" s="7">
        <v>0</v>
      </c>
      <c r="AU8191" s="8">
        <f t="shared" si="127"/>
        <v>25008485.580200002</v>
      </c>
    </row>
    <row r="8192" spans="1:47" x14ac:dyDescent="0.3">
      <c r="A8192" s="2">
        <v>2014</v>
      </c>
      <c r="B8192" s="2" t="s">
        <v>84</v>
      </c>
      <c r="C8192" s="2">
        <v>11</v>
      </c>
      <c r="D8192" s="2" t="s">
        <v>74</v>
      </c>
      <c r="E8192" s="7">
        <v>1782</v>
      </c>
      <c r="F8192" s="7">
        <v>-16</v>
      </c>
      <c r="G8192" s="7">
        <v>0</v>
      </c>
      <c r="H8192" s="7">
        <v>0</v>
      </c>
      <c r="I8192" s="7">
        <v>0</v>
      </c>
      <c r="J8192" s="7">
        <v>2876</v>
      </c>
      <c r="K8192" s="7">
        <v>1741702</v>
      </c>
      <c r="L8192" s="7">
        <v>4926791</v>
      </c>
      <c r="M8192" s="7">
        <v>3129</v>
      </c>
      <c r="N8192" s="7">
        <v>16023971</v>
      </c>
      <c r="O8192" s="7">
        <v>9921175</v>
      </c>
      <c r="P8192" s="7">
        <v>6106571</v>
      </c>
      <c r="Q8192" s="7">
        <v>90554</v>
      </c>
      <c r="R8192" s="7">
        <v>662280</v>
      </c>
      <c r="S8192" s="7">
        <v>162580</v>
      </c>
      <c r="T8192" s="7">
        <v>665328</v>
      </c>
      <c r="U8192" s="7">
        <v>0</v>
      </c>
      <c r="V8192" s="7">
        <v>0</v>
      </c>
      <c r="W8192" s="7">
        <v>0</v>
      </c>
      <c r="X8192" s="7">
        <v>28334</v>
      </c>
      <c r="Y8192" s="7">
        <v>26257117</v>
      </c>
      <c r="Z8192" s="7">
        <v>0</v>
      </c>
      <c r="AA8192" s="7">
        <v>5220</v>
      </c>
      <c r="AB8192" s="7">
        <v>9061148</v>
      </c>
      <c r="AC8192" s="7">
        <v>0</v>
      </c>
      <c r="AD8192" s="7">
        <v>3150</v>
      </c>
      <c r="AE8192" s="7">
        <v>8932962</v>
      </c>
      <c r="AF8192" s="7">
        <v>0</v>
      </c>
      <c r="AG8192" s="7">
        <v>0</v>
      </c>
      <c r="AH8192" s="7">
        <v>0</v>
      </c>
      <c r="AI8192" s="7">
        <v>12760098</v>
      </c>
      <c r="AJ8192" s="7">
        <v>2051</v>
      </c>
      <c r="AK8192" s="7">
        <v>0</v>
      </c>
      <c r="AL8192" s="7">
        <v>0</v>
      </c>
      <c r="AM8192" s="7">
        <v>0</v>
      </c>
      <c r="AN8192" s="7">
        <v>0</v>
      </c>
      <c r="AO8192" s="7">
        <v>20036221</v>
      </c>
      <c r="AP8192" s="7">
        <v>0</v>
      </c>
      <c r="AQ8192" s="7">
        <v>0</v>
      </c>
      <c r="AR8192" s="7">
        <v>56167762</v>
      </c>
      <c r="AS8192" s="7">
        <v>4123189</v>
      </c>
      <c r="AT8192" s="7">
        <v>1319797</v>
      </c>
      <c r="AU8192" s="8">
        <f t="shared" si="127"/>
        <v>179005772</v>
      </c>
    </row>
    <row r="8193" spans="1:47" x14ac:dyDescent="0.3">
      <c r="A8193" s="2">
        <v>2015</v>
      </c>
      <c r="B8193" s="2" t="s">
        <v>77</v>
      </c>
      <c r="C8193" s="2">
        <v>4</v>
      </c>
      <c r="D8193" s="2" t="s">
        <v>74</v>
      </c>
      <c r="E8193" s="7">
        <v>1776</v>
      </c>
      <c r="F8193" s="7">
        <v>2987</v>
      </c>
      <c r="G8193" s="7">
        <v>0</v>
      </c>
      <c r="H8193" s="7">
        <v>0</v>
      </c>
      <c r="I8193" s="7">
        <v>0</v>
      </c>
      <c r="J8193" s="7">
        <v>0</v>
      </c>
      <c r="K8193" s="7">
        <v>387787</v>
      </c>
      <c r="L8193" s="7">
        <v>16214637</v>
      </c>
      <c r="M8193" s="7">
        <v>18929</v>
      </c>
      <c r="N8193" s="7">
        <v>27784433</v>
      </c>
      <c r="O8193" s="7">
        <v>6843025</v>
      </c>
      <c r="P8193" s="7">
        <v>776125</v>
      </c>
      <c r="Q8193" s="7">
        <v>231709</v>
      </c>
      <c r="R8193" s="7">
        <v>693742</v>
      </c>
      <c r="S8193" s="7">
        <v>103424</v>
      </c>
      <c r="T8193" s="7">
        <v>259002</v>
      </c>
      <c r="U8193" s="7">
        <v>0</v>
      </c>
      <c r="V8193" s="7">
        <v>0</v>
      </c>
      <c r="W8193" s="7">
        <v>0</v>
      </c>
      <c r="X8193" s="7">
        <v>25660</v>
      </c>
      <c r="Y8193" s="7">
        <v>20536236</v>
      </c>
      <c r="Z8193" s="7">
        <v>0</v>
      </c>
      <c r="AA8193" s="7">
        <v>4020</v>
      </c>
      <c r="AB8193" s="7">
        <v>7265969</v>
      </c>
      <c r="AC8193" s="7">
        <v>0</v>
      </c>
      <c r="AD8193" s="7">
        <v>14050</v>
      </c>
      <c r="AE8193" s="7">
        <v>15607452</v>
      </c>
      <c r="AF8193" s="7">
        <v>0</v>
      </c>
      <c r="AG8193" s="7">
        <v>0</v>
      </c>
      <c r="AH8193" s="7">
        <v>0</v>
      </c>
      <c r="AI8193" s="7">
        <v>6832294</v>
      </c>
      <c r="AJ8193" s="7">
        <v>0</v>
      </c>
      <c r="AK8193" s="7">
        <v>0</v>
      </c>
      <c r="AL8193" s="7">
        <v>0</v>
      </c>
      <c r="AM8193" s="7">
        <v>0</v>
      </c>
      <c r="AN8193" s="7">
        <v>0</v>
      </c>
      <c r="AO8193" s="7">
        <v>3174986</v>
      </c>
      <c r="AP8193" s="7">
        <v>0</v>
      </c>
      <c r="AQ8193" s="7">
        <v>0</v>
      </c>
      <c r="AR8193" s="7">
        <v>52991615</v>
      </c>
      <c r="AS8193" s="7">
        <v>4133068</v>
      </c>
      <c r="AT8193" s="7">
        <v>764774</v>
      </c>
      <c r="AU8193" s="8">
        <f t="shared" si="127"/>
        <v>164667700</v>
      </c>
    </row>
    <row r="8194" spans="1:47" x14ac:dyDescent="0.3">
      <c r="A8194" s="2">
        <v>2001</v>
      </c>
      <c r="B8194" s="2" t="s">
        <v>78</v>
      </c>
      <c r="C8194" s="2">
        <v>5</v>
      </c>
      <c r="D8194" s="2" t="s">
        <v>48</v>
      </c>
      <c r="E8194" s="7">
        <v>1764</v>
      </c>
      <c r="F8194" s="7">
        <v>77910</v>
      </c>
      <c r="G8194" s="7">
        <v>279510</v>
      </c>
      <c r="H8194" s="7">
        <v>0</v>
      </c>
      <c r="I8194" s="7">
        <v>0</v>
      </c>
      <c r="J8194" s="7">
        <v>566</v>
      </c>
      <c r="K8194" s="7">
        <v>14580</v>
      </c>
      <c r="L8194" s="7">
        <v>615937</v>
      </c>
      <c r="M8194" s="7">
        <v>537</v>
      </c>
      <c r="N8194" s="7">
        <v>541466</v>
      </c>
      <c r="O8194" s="7">
        <v>786039</v>
      </c>
      <c r="P8194" s="7">
        <v>20853</v>
      </c>
      <c r="Q8194" s="7">
        <v>0</v>
      </c>
      <c r="R8194" s="7">
        <v>47318</v>
      </c>
      <c r="S8194" s="7">
        <v>1722</v>
      </c>
      <c r="T8194" s="7">
        <v>22511</v>
      </c>
      <c r="U8194" s="7">
        <v>0</v>
      </c>
      <c r="V8194" s="7">
        <v>66809</v>
      </c>
      <c r="W8194" s="7">
        <v>1502836</v>
      </c>
      <c r="X8194" s="7">
        <v>0</v>
      </c>
      <c r="Y8194" s="7">
        <v>0</v>
      </c>
      <c r="Z8194" s="7">
        <v>468735</v>
      </c>
      <c r="AA8194" s="7">
        <v>0</v>
      </c>
      <c r="AB8194" s="7">
        <v>0</v>
      </c>
      <c r="AC8194" s="7">
        <v>358703</v>
      </c>
      <c r="AD8194" s="7">
        <v>0</v>
      </c>
      <c r="AE8194" s="7">
        <v>0</v>
      </c>
      <c r="AF8194" s="7">
        <v>0</v>
      </c>
      <c r="AG8194" s="7">
        <v>0</v>
      </c>
      <c r="AH8194" s="7">
        <v>1311593</v>
      </c>
      <c r="AI8194" s="7">
        <v>0</v>
      </c>
      <c r="AJ8194" s="7">
        <v>1651</v>
      </c>
      <c r="AK8194" s="7">
        <v>0</v>
      </c>
      <c r="AL8194" s="7">
        <v>0</v>
      </c>
      <c r="AM8194" s="7">
        <v>0</v>
      </c>
      <c r="AN8194" s="7">
        <v>0</v>
      </c>
      <c r="AO8194" s="7">
        <v>36678</v>
      </c>
      <c r="AP8194" s="7">
        <v>0</v>
      </c>
      <c r="AQ8194" s="7">
        <v>0</v>
      </c>
      <c r="AR8194" s="7">
        <v>0</v>
      </c>
      <c r="AS8194" s="7">
        <v>0</v>
      </c>
      <c r="AT8194" s="7">
        <v>0</v>
      </c>
      <c r="AU8194" s="8">
        <f t="shared" ref="AU8194:AU8257" si="128">SUM(E8194:AT8194)</f>
        <v>6157718</v>
      </c>
    </row>
    <row r="8195" spans="1:47" x14ac:dyDescent="0.3">
      <c r="A8195" s="2">
        <v>2019</v>
      </c>
      <c r="B8195" s="2" t="s">
        <v>78</v>
      </c>
      <c r="C8195" s="2">
        <v>5</v>
      </c>
      <c r="D8195" s="2" t="s">
        <v>51</v>
      </c>
      <c r="E8195" s="7">
        <v>1762.69</v>
      </c>
      <c r="F8195" s="7">
        <v>0</v>
      </c>
      <c r="G8195" s="7">
        <v>0</v>
      </c>
      <c r="H8195" s="7">
        <v>19810.88</v>
      </c>
      <c r="I8195" s="7">
        <v>253.04</v>
      </c>
      <c r="J8195" s="7">
        <v>1051.46</v>
      </c>
      <c r="K8195" s="7">
        <v>216620.18</v>
      </c>
      <c r="L8195" s="7">
        <v>5238081.4400000004</v>
      </c>
      <c r="M8195" s="7">
        <v>0</v>
      </c>
      <c r="N8195" s="7">
        <v>5629382.8200000003</v>
      </c>
      <c r="O8195" s="7">
        <v>4946044</v>
      </c>
      <c r="P8195" s="7">
        <v>91593.19</v>
      </c>
      <c r="Q8195" s="7">
        <v>95566.7</v>
      </c>
      <c r="R8195" s="7">
        <v>452003.24</v>
      </c>
      <c r="S8195" s="7">
        <v>276952.14</v>
      </c>
      <c r="T8195" s="7">
        <v>27645.8</v>
      </c>
      <c r="U8195" s="7">
        <v>0</v>
      </c>
      <c r="V8195" s="7">
        <v>0</v>
      </c>
      <c r="W8195" s="7">
        <v>0</v>
      </c>
      <c r="X8195" s="7">
        <v>42408.47</v>
      </c>
      <c r="Y8195" s="7">
        <v>7696417.0999999996</v>
      </c>
      <c r="Z8195" s="7">
        <v>0</v>
      </c>
      <c r="AA8195" s="7">
        <v>6891.38</v>
      </c>
      <c r="AB8195" s="7">
        <v>5522009.1600000001</v>
      </c>
      <c r="AC8195" s="7">
        <v>0</v>
      </c>
      <c r="AD8195" s="7">
        <v>0</v>
      </c>
      <c r="AE8195" s="7">
        <v>2823449.98</v>
      </c>
      <c r="AF8195" s="7">
        <v>0</v>
      </c>
      <c r="AG8195" s="7">
        <v>0</v>
      </c>
      <c r="AH8195" s="7">
        <v>0</v>
      </c>
      <c r="AI8195" s="7">
        <v>30516596.120000001</v>
      </c>
      <c r="AJ8195" s="7">
        <v>0</v>
      </c>
      <c r="AK8195" s="7">
        <v>0</v>
      </c>
      <c r="AL8195" s="7">
        <v>0</v>
      </c>
      <c r="AM8195" s="7">
        <v>0</v>
      </c>
      <c r="AN8195" s="7">
        <v>0</v>
      </c>
      <c r="AO8195" s="7">
        <v>275297.21999999997</v>
      </c>
      <c r="AP8195" s="7">
        <v>0</v>
      </c>
      <c r="AQ8195" s="7">
        <v>72749959.950000003</v>
      </c>
      <c r="AR8195" s="7">
        <v>0</v>
      </c>
      <c r="AS8195" s="7">
        <v>0</v>
      </c>
      <c r="AT8195" s="7">
        <v>530783.94129999995</v>
      </c>
      <c r="AU8195" s="8">
        <f t="shared" si="128"/>
        <v>137160580.90130001</v>
      </c>
    </row>
    <row r="8196" spans="1:47" x14ac:dyDescent="0.3">
      <c r="A8196" s="2">
        <v>2018</v>
      </c>
      <c r="B8196" s="2" t="s">
        <v>78</v>
      </c>
      <c r="C8196" s="2">
        <v>5</v>
      </c>
      <c r="D8196" s="2" t="s">
        <v>51</v>
      </c>
      <c r="E8196" s="7">
        <v>1757.62</v>
      </c>
      <c r="F8196" s="7">
        <v>0</v>
      </c>
      <c r="G8196" s="7">
        <v>0</v>
      </c>
      <c r="H8196" s="7">
        <v>0</v>
      </c>
      <c r="I8196" s="7">
        <v>253.04</v>
      </c>
      <c r="J8196" s="7">
        <v>809859.17</v>
      </c>
      <c r="K8196" s="7">
        <v>69516.94</v>
      </c>
      <c r="L8196" s="7">
        <v>4293646.43</v>
      </c>
      <c r="M8196" s="7">
        <v>1785.13</v>
      </c>
      <c r="N8196" s="7">
        <v>5179347.66</v>
      </c>
      <c r="O8196" s="7">
        <v>4800313.78</v>
      </c>
      <c r="P8196" s="7">
        <v>84866.36</v>
      </c>
      <c r="Q8196" s="7">
        <v>3427.7</v>
      </c>
      <c r="R8196" s="7">
        <v>287981.32</v>
      </c>
      <c r="S8196" s="7">
        <v>110829.27</v>
      </c>
      <c r="T8196" s="7">
        <v>4804.28</v>
      </c>
      <c r="U8196" s="7">
        <v>0</v>
      </c>
      <c r="V8196" s="7">
        <v>0</v>
      </c>
      <c r="W8196" s="7">
        <v>0</v>
      </c>
      <c r="X8196" s="7">
        <v>23065.52</v>
      </c>
      <c r="Y8196" s="7">
        <v>5608863.5999999996</v>
      </c>
      <c r="Z8196" s="7">
        <v>0</v>
      </c>
      <c r="AA8196" s="7">
        <v>3746.01</v>
      </c>
      <c r="AB8196" s="7">
        <v>2936199.71</v>
      </c>
      <c r="AC8196" s="7">
        <v>0</v>
      </c>
      <c r="AD8196" s="7">
        <v>1723.9</v>
      </c>
      <c r="AE8196" s="7">
        <v>2601711.09</v>
      </c>
      <c r="AF8196" s="7">
        <v>0</v>
      </c>
      <c r="AG8196" s="7">
        <v>0</v>
      </c>
      <c r="AH8196" s="7">
        <v>0</v>
      </c>
      <c r="AI8196" s="7">
        <v>21301918.190000001</v>
      </c>
      <c r="AJ8196" s="7">
        <v>0</v>
      </c>
      <c r="AK8196" s="7">
        <v>0</v>
      </c>
      <c r="AL8196" s="7">
        <v>0</v>
      </c>
      <c r="AM8196" s="7">
        <v>0</v>
      </c>
      <c r="AN8196" s="7">
        <v>0</v>
      </c>
      <c r="AO8196" s="7">
        <v>2062805.47</v>
      </c>
      <c r="AP8196" s="7">
        <v>0</v>
      </c>
      <c r="AQ8196" s="7">
        <v>38207282.649999999</v>
      </c>
      <c r="AR8196" s="7">
        <v>0</v>
      </c>
      <c r="AS8196" s="7">
        <v>0</v>
      </c>
      <c r="AT8196" s="7">
        <v>373914.14230000001</v>
      </c>
      <c r="AU8196" s="8">
        <f t="shared" si="128"/>
        <v>88769618.982299998</v>
      </c>
    </row>
    <row r="8197" spans="1:47" x14ac:dyDescent="0.3">
      <c r="A8197" s="2">
        <v>2018</v>
      </c>
      <c r="B8197" s="2" t="s">
        <v>77</v>
      </c>
      <c r="C8197" s="2">
        <v>4</v>
      </c>
      <c r="D8197" s="2" t="s">
        <v>48</v>
      </c>
      <c r="E8197" s="7">
        <v>1708.27</v>
      </c>
      <c r="F8197" s="7">
        <v>0</v>
      </c>
      <c r="G8197" s="7">
        <v>0</v>
      </c>
      <c r="H8197" s="7">
        <v>216912.02</v>
      </c>
      <c r="I8197" s="7">
        <v>0</v>
      </c>
      <c r="J8197" s="7">
        <v>0</v>
      </c>
      <c r="K8197" s="7">
        <v>22311.03</v>
      </c>
      <c r="L8197" s="7">
        <v>10822302.57</v>
      </c>
      <c r="M8197" s="7">
        <v>41799.879999999997</v>
      </c>
      <c r="N8197" s="7">
        <v>9614747.5</v>
      </c>
      <c r="O8197" s="7">
        <v>7205628.4199999999</v>
      </c>
      <c r="P8197" s="7">
        <v>369305.22</v>
      </c>
      <c r="Q8197" s="7">
        <v>8169.68</v>
      </c>
      <c r="R8197" s="7">
        <v>502284.63</v>
      </c>
      <c r="S8197" s="7">
        <v>379134.17</v>
      </c>
      <c r="T8197" s="7">
        <v>12509.06</v>
      </c>
      <c r="U8197" s="7">
        <v>0</v>
      </c>
      <c r="V8197" s="7">
        <v>0</v>
      </c>
      <c r="W8197" s="7">
        <v>0</v>
      </c>
      <c r="X8197" s="7">
        <v>7762.28</v>
      </c>
      <c r="Y8197" s="7">
        <v>9249986.3300000001</v>
      </c>
      <c r="Z8197" s="7">
        <v>0</v>
      </c>
      <c r="AA8197" s="7">
        <v>1258.5899999999999</v>
      </c>
      <c r="AB8197" s="7">
        <v>3690476.01</v>
      </c>
      <c r="AC8197" s="7">
        <v>0</v>
      </c>
      <c r="AD8197" s="7">
        <v>41624.47</v>
      </c>
      <c r="AE8197" s="7">
        <v>6096453.6699999999</v>
      </c>
      <c r="AF8197" s="7">
        <v>0</v>
      </c>
      <c r="AG8197" s="7">
        <v>0</v>
      </c>
      <c r="AH8197" s="7">
        <v>0</v>
      </c>
      <c r="AI8197" s="7">
        <v>6301053.5199999996</v>
      </c>
      <c r="AJ8197" s="7">
        <v>0</v>
      </c>
      <c r="AK8197" s="7">
        <v>0</v>
      </c>
      <c r="AL8197" s="7">
        <v>0</v>
      </c>
      <c r="AM8197" s="7">
        <v>0</v>
      </c>
      <c r="AN8197" s="7">
        <v>0</v>
      </c>
      <c r="AO8197" s="7">
        <v>1455596.14</v>
      </c>
      <c r="AP8197" s="7">
        <v>0</v>
      </c>
      <c r="AQ8197" s="7">
        <v>62102124.979999997</v>
      </c>
      <c r="AR8197" s="7">
        <v>0</v>
      </c>
      <c r="AS8197" s="7">
        <v>0</v>
      </c>
      <c r="AT8197" s="7">
        <v>546523.48380000005</v>
      </c>
      <c r="AU8197" s="8">
        <f t="shared" si="128"/>
        <v>118689671.92379999</v>
      </c>
    </row>
    <row r="8198" spans="1:47" x14ac:dyDescent="0.3">
      <c r="A8198" s="2">
        <v>2011</v>
      </c>
      <c r="B8198" s="2" t="s">
        <v>47</v>
      </c>
      <c r="C8198" s="2">
        <v>1</v>
      </c>
      <c r="D8198" s="2" t="s">
        <v>74</v>
      </c>
      <c r="E8198" s="7">
        <v>1705.8</v>
      </c>
      <c r="F8198" s="7">
        <v>0.73</v>
      </c>
      <c r="G8198" s="7">
        <v>0</v>
      </c>
      <c r="H8198" s="7">
        <v>347963.55</v>
      </c>
      <c r="I8198" s="7">
        <v>0</v>
      </c>
      <c r="J8198" s="7">
        <v>0</v>
      </c>
      <c r="K8198" s="7">
        <v>226696.92</v>
      </c>
      <c r="L8198" s="7">
        <v>911303.52</v>
      </c>
      <c r="M8198" s="7">
        <v>19387.669999999998</v>
      </c>
      <c r="N8198" s="7">
        <v>18893814.039999999</v>
      </c>
      <c r="O8198" s="7">
        <v>4789655.47</v>
      </c>
      <c r="P8198" s="7">
        <v>4147991.72</v>
      </c>
      <c r="Q8198" s="7">
        <v>20046.189999999999</v>
      </c>
      <c r="R8198" s="7">
        <v>365592.07</v>
      </c>
      <c r="S8198" s="7">
        <v>151558.17000000001</v>
      </c>
      <c r="T8198" s="7">
        <v>126214.64</v>
      </c>
      <c r="U8198" s="7">
        <v>0</v>
      </c>
      <c r="V8198" s="7">
        <v>62.04</v>
      </c>
      <c r="W8198" s="7">
        <v>0</v>
      </c>
      <c r="X8198" s="7">
        <v>16905.150000000001</v>
      </c>
      <c r="Y8198" s="7">
        <v>13276726.859999999</v>
      </c>
      <c r="Z8198" s="7">
        <v>0</v>
      </c>
      <c r="AA8198" s="7">
        <v>2724.94</v>
      </c>
      <c r="AB8198" s="7">
        <v>4578476.3099999996</v>
      </c>
      <c r="AC8198" s="7">
        <v>0</v>
      </c>
      <c r="AD8198" s="7">
        <v>26967.67</v>
      </c>
      <c r="AE8198" s="7">
        <v>11198234.710000001</v>
      </c>
      <c r="AF8198" s="7">
        <v>0</v>
      </c>
      <c r="AG8198" s="7">
        <v>80.680000000000007</v>
      </c>
      <c r="AH8198" s="7">
        <v>0</v>
      </c>
      <c r="AI8198" s="7">
        <v>4196745.49</v>
      </c>
      <c r="AJ8198" s="7">
        <v>3203.25</v>
      </c>
      <c r="AK8198" s="7">
        <v>0</v>
      </c>
      <c r="AL8198" s="7">
        <v>0</v>
      </c>
      <c r="AM8198" s="7">
        <v>0</v>
      </c>
      <c r="AN8198" s="7">
        <v>0</v>
      </c>
      <c r="AO8198" s="7">
        <v>2596375.23</v>
      </c>
      <c r="AP8198" s="7">
        <v>0</v>
      </c>
      <c r="AQ8198" s="7">
        <v>0</v>
      </c>
      <c r="AR8198" s="7">
        <v>0</v>
      </c>
      <c r="AS8198" s="7">
        <v>0</v>
      </c>
      <c r="AT8198" s="7">
        <v>444328.19</v>
      </c>
      <c r="AU8198" s="8">
        <f t="shared" si="128"/>
        <v>66342761.009999998</v>
      </c>
    </row>
    <row r="8199" spans="1:47" x14ac:dyDescent="0.3">
      <c r="A8199" s="2">
        <v>2018</v>
      </c>
      <c r="B8199" s="2" t="s">
        <v>79</v>
      </c>
      <c r="C8199" s="2">
        <v>6</v>
      </c>
      <c r="D8199" s="2" t="s">
        <v>51</v>
      </c>
      <c r="E8199" s="7">
        <v>1699.47</v>
      </c>
      <c r="F8199" s="7">
        <v>0</v>
      </c>
      <c r="G8199" s="7">
        <v>0</v>
      </c>
      <c r="H8199" s="7">
        <v>1124.06</v>
      </c>
      <c r="I8199" s="7">
        <v>253.04</v>
      </c>
      <c r="J8199" s="7">
        <v>0</v>
      </c>
      <c r="K8199" s="7">
        <v>53044.7</v>
      </c>
      <c r="L8199" s="7">
        <v>4448977.93</v>
      </c>
      <c r="M8199" s="7">
        <v>1991.13</v>
      </c>
      <c r="N8199" s="7">
        <v>4573953.05</v>
      </c>
      <c r="O8199" s="7">
        <v>4708642.74</v>
      </c>
      <c r="P8199" s="7">
        <v>86484.6</v>
      </c>
      <c r="Q8199" s="7">
        <v>47460.33</v>
      </c>
      <c r="R8199" s="7">
        <v>853494.54</v>
      </c>
      <c r="S8199" s="7">
        <v>66706.460000000006</v>
      </c>
      <c r="T8199" s="7">
        <v>18900.04</v>
      </c>
      <c r="U8199" s="7">
        <v>0</v>
      </c>
      <c r="V8199" s="7">
        <v>0</v>
      </c>
      <c r="W8199" s="7">
        <v>0</v>
      </c>
      <c r="X8199" s="7">
        <v>22943.77</v>
      </c>
      <c r="Y8199" s="7">
        <v>5590833.6799999997</v>
      </c>
      <c r="Z8199" s="7">
        <v>0</v>
      </c>
      <c r="AA8199" s="7">
        <v>3726.33</v>
      </c>
      <c r="AB8199" s="7">
        <v>3471062.45</v>
      </c>
      <c r="AC8199" s="7">
        <v>0</v>
      </c>
      <c r="AD8199" s="7">
        <v>1980.55</v>
      </c>
      <c r="AE8199" s="7">
        <v>2464153.96</v>
      </c>
      <c r="AF8199" s="7">
        <v>0</v>
      </c>
      <c r="AG8199" s="7">
        <v>0</v>
      </c>
      <c r="AH8199" s="7">
        <v>0</v>
      </c>
      <c r="AI8199" s="7">
        <v>20624403.18</v>
      </c>
      <c r="AJ8199" s="7">
        <v>0</v>
      </c>
      <c r="AK8199" s="7">
        <v>0</v>
      </c>
      <c r="AL8199" s="7">
        <v>0</v>
      </c>
      <c r="AM8199" s="7">
        <v>0</v>
      </c>
      <c r="AN8199" s="7">
        <v>0</v>
      </c>
      <c r="AO8199" s="7">
        <v>2370344.35</v>
      </c>
      <c r="AP8199" s="7">
        <v>0</v>
      </c>
      <c r="AQ8199" s="7">
        <v>35718364.130000003</v>
      </c>
      <c r="AR8199" s="7">
        <v>0</v>
      </c>
      <c r="AS8199" s="7">
        <v>0</v>
      </c>
      <c r="AT8199" s="7">
        <v>382344.40230000002</v>
      </c>
      <c r="AU8199" s="8">
        <f t="shared" si="128"/>
        <v>85512888.89230001</v>
      </c>
    </row>
    <row r="8200" spans="1:47" x14ac:dyDescent="0.3">
      <c r="A8200" s="2">
        <v>2021</v>
      </c>
      <c r="B8200" s="2" t="s">
        <v>77</v>
      </c>
      <c r="C8200" s="2">
        <v>4</v>
      </c>
      <c r="D8200" s="2" t="s">
        <v>48</v>
      </c>
      <c r="E8200" s="7">
        <v>1696.93</v>
      </c>
      <c r="F8200" s="7">
        <v>0</v>
      </c>
      <c r="G8200" s="7">
        <v>0</v>
      </c>
      <c r="H8200" s="7">
        <v>178533.71</v>
      </c>
      <c r="I8200" s="7">
        <v>0</v>
      </c>
      <c r="J8200" s="7">
        <v>379694.48</v>
      </c>
      <c r="K8200" s="7">
        <v>60790.61</v>
      </c>
      <c r="L8200" s="7">
        <v>3745483.57</v>
      </c>
      <c r="M8200" s="7">
        <v>3385.33</v>
      </c>
      <c r="N8200" s="7">
        <v>13555527.039999999</v>
      </c>
      <c r="O8200" s="7">
        <v>8073525.3499999996</v>
      </c>
      <c r="P8200" s="7">
        <v>2273471.91</v>
      </c>
      <c r="Q8200" s="7">
        <v>107539.55</v>
      </c>
      <c r="R8200" s="7">
        <v>716901.14</v>
      </c>
      <c r="S8200" s="7">
        <v>542509.28</v>
      </c>
      <c r="T8200" s="7">
        <v>33678.36</v>
      </c>
      <c r="U8200" s="7">
        <v>0</v>
      </c>
      <c r="V8200" s="7">
        <v>0</v>
      </c>
      <c r="W8200" s="7">
        <v>0</v>
      </c>
      <c r="X8200" s="7">
        <v>7158.2</v>
      </c>
      <c r="Y8200" s="7">
        <v>12483696.810000001</v>
      </c>
      <c r="Z8200" s="7">
        <v>0</v>
      </c>
      <c r="AA8200" s="7">
        <v>699.75</v>
      </c>
      <c r="AB8200" s="7">
        <v>6759460.71</v>
      </c>
      <c r="AC8200" s="7">
        <v>0</v>
      </c>
      <c r="AD8200" s="7">
        <v>8100.62</v>
      </c>
      <c r="AE8200" s="7">
        <v>8298652.7000000002</v>
      </c>
      <c r="AF8200" s="7">
        <v>0</v>
      </c>
      <c r="AG8200" s="7">
        <v>22.2</v>
      </c>
      <c r="AH8200" s="7">
        <v>0</v>
      </c>
      <c r="AI8200" s="7">
        <v>8205264.4299999997</v>
      </c>
      <c r="AJ8200" s="7">
        <v>0</v>
      </c>
      <c r="AK8200" s="7">
        <v>0</v>
      </c>
      <c r="AL8200" s="7">
        <v>0</v>
      </c>
      <c r="AM8200" s="7">
        <v>0</v>
      </c>
      <c r="AN8200" s="7">
        <v>0</v>
      </c>
      <c r="AO8200" s="7">
        <v>639021.54</v>
      </c>
      <c r="AP8200" s="7">
        <v>0</v>
      </c>
      <c r="AQ8200" s="7">
        <v>63469229.780000001</v>
      </c>
      <c r="AR8200" s="7">
        <v>0</v>
      </c>
      <c r="AS8200" s="7">
        <v>0</v>
      </c>
      <c r="AT8200" s="7">
        <v>1635435.493</v>
      </c>
      <c r="AU8200" s="8">
        <f t="shared" si="128"/>
        <v>131179479.493</v>
      </c>
    </row>
    <row r="8201" spans="1:47" x14ac:dyDescent="0.3">
      <c r="A8201" s="2">
        <v>2011</v>
      </c>
      <c r="B8201" s="2" t="s">
        <v>84</v>
      </c>
      <c r="C8201" s="2">
        <v>11</v>
      </c>
      <c r="D8201" s="2" t="s">
        <v>74</v>
      </c>
      <c r="E8201" s="7">
        <v>1682.31</v>
      </c>
      <c r="F8201" s="7">
        <v>-3.21</v>
      </c>
      <c r="G8201" s="7">
        <v>0</v>
      </c>
      <c r="H8201" s="7">
        <v>266631.75</v>
      </c>
      <c r="I8201" s="7">
        <v>0</v>
      </c>
      <c r="J8201" s="7">
        <v>39000</v>
      </c>
      <c r="K8201" s="7">
        <v>267563.59000000003</v>
      </c>
      <c r="L8201" s="7">
        <v>2706933.38</v>
      </c>
      <c r="M8201" s="7">
        <v>261.72000000000003</v>
      </c>
      <c r="N8201" s="7">
        <v>6492771.7699999996</v>
      </c>
      <c r="O8201" s="7">
        <v>5333388.72</v>
      </c>
      <c r="P8201" s="7">
        <v>470509.75</v>
      </c>
      <c r="Q8201" s="7">
        <v>6062.35</v>
      </c>
      <c r="R8201" s="7">
        <v>423825.47</v>
      </c>
      <c r="S8201" s="7">
        <v>174283.79</v>
      </c>
      <c r="T8201" s="7">
        <v>499745.92</v>
      </c>
      <c r="U8201" s="7">
        <v>0</v>
      </c>
      <c r="V8201" s="7">
        <v>10.61</v>
      </c>
      <c r="W8201" s="7">
        <v>0</v>
      </c>
      <c r="X8201" s="7">
        <v>12021.75</v>
      </c>
      <c r="Y8201" s="7">
        <v>13340303.560000001</v>
      </c>
      <c r="Z8201" s="7">
        <v>0</v>
      </c>
      <c r="AA8201" s="7">
        <v>1933.82</v>
      </c>
      <c r="AB8201" s="7">
        <v>5017891.2699999996</v>
      </c>
      <c r="AC8201" s="7">
        <v>0</v>
      </c>
      <c r="AD8201" s="7">
        <v>381.18</v>
      </c>
      <c r="AE8201" s="7">
        <v>4631076.46</v>
      </c>
      <c r="AF8201" s="7">
        <v>0</v>
      </c>
      <c r="AG8201" s="7">
        <v>0</v>
      </c>
      <c r="AH8201" s="7">
        <v>0</v>
      </c>
      <c r="AI8201" s="7">
        <v>7944929.3700000001</v>
      </c>
      <c r="AJ8201" s="7">
        <v>3272.92</v>
      </c>
      <c r="AK8201" s="7">
        <v>0</v>
      </c>
      <c r="AL8201" s="7">
        <v>0</v>
      </c>
      <c r="AM8201" s="7">
        <v>0</v>
      </c>
      <c r="AN8201" s="7">
        <v>0</v>
      </c>
      <c r="AO8201" s="7">
        <v>3697102.46</v>
      </c>
      <c r="AP8201" s="7">
        <v>0</v>
      </c>
      <c r="AQ8201" s="7">
        <v>0</v>
      </c>
      <c r="AR8201" s="7">
        <v>0</v>
      </c>
      <c r="AS8201" s="7">
        <v>0</v>
      </c>
      <c r="AT8201" s="7">
        <v>791498.46</v>
      </c>
      <c r="AU8201" s="8">
        <f t="shared" si="128"/>
        <v>52123079.169999994</v>
      </c>
    </row>
    <row r="8202" spans="1:47" x14ac:dyDescent="0.3">
      <c r="A8202" s="2">
        <v>2020</v>
      </c>
      <c r="B8202" s="2" t="s">
        <v>79</v>
      </c>
      <c r="C8202" s="2">
        <v>6</v>
      </c>
      <c r="D8202" s="2" t="s">
        <v>64</v>
      </c>
      <c r="E8202" s="7">
        <v>1649.67</v>
      </c>
      <c r="F8202" s="7">
        <v>-2.0299999999999998</v>
      </c>
      <c r="G8202" s="7">
        <v>0</v>
      </c>
      <c r="H8202" s="7">
        <v>1819546.71</v>
      </c>
      <c r="I8202" s="7">
        <v>0</v>
      </c>
      <c r="J8202" s="7">
        <v>643.77</v>
      </c>
      <c r="K8202" s="7">
        <v>705105.85</v>
      </c>
      <c r="L8202" s="7">
        <v>57068208.670000002</v>
      </c>
      <c r="M8202" s="7">
        <v>0</v>
      </c>
      <c r="N8202" s="7">
        <v>19452065.890000001</v>
      </c>
      <c r="O8202" s="7">
        <v>24815900.010000002</v>
      </c>
      <c r="P8202" s="7">
        <v>623812.36</v>
      </c>
      <c r="Q8202" s="7">
        <v>522222.16</v>
      </c>
      <c r="R8202" s="7">
        <v>1235267.67</v>
      </c>
      <c r="S8202" s="7">
        <v>122565.08</v>
      </c>
      <c r="T8202" s="7">
        <v>262711.53000000003</v>
      </c>
      <c r="U8202" s="7">
        <v>0</v>
      </c>
      <c r="V8202" s="7">
        <v>0</v>
      </c>
      <c r="W8202" s="7">
        <v>0</v>
      </c>
      <c r="X8202" s="7">
        <v>36449.89</v>
      </c>
      <c r="Y8202" s="7">
        <v>16365481.039999999</v>
      </c>
      <c r="Z8202" s="7">
        <v>0</v>
      </c>
      <c r="AA8202" s="7">
        <v>6068.1</v>
      </c>
      <c r="AB8202" s="7">
        <v>6228224.4900000002</v>
      </c>
      <c r="AC8202" s="7">
        <v>0</v>
      </c>
      <c r="AD8202" s="7">
        <v>0</v>
      </c>
      <c r="AE8202" s="7">
        <v>11415322.359999999</v>
      </c>
      <c r="AF8202" s="7">
        <v>0</v>
      </c>
      <c r="AG8202" s="7">
        <v>0</v>
      </c>
      <c r="AH8202" s="7">
        <v>0</v>
      </c>
      <c r="AI8202" s="7">
        <v>24689608.960000001</v>
      </c>
      <c r="AJ8202" s="7">
        <v>0</v>
      </c>
      <c r="AK8202" s="7">
        <v>0</v>
      </c>
      <c r="AL8202" s="7">
        <v>0</v>
      </c>
      <c r="AM8202" s="7">
        <v>0</v>
      </c>
      <c r="AN8202" s="7">
        <v>0</v>
      </c>
      <c r="AO8202" s="7">
        <v>803109.03</v>
      </c>
      <c r="AP8202" s="7">
        <v>0</v>
      </c>
      <c r="AQ8202" s="7">
        <v>127207659.2</v>
      </c>
      <c r="AR8202" s="7">
        <v>0</v>
      </c>
      <c r="AS8202" s="7">
        <v>0</v>
      </c>
      <c r="AT8202" s="7">
        <v>2047849.0989999999</v>
      </c>
      <c r="AU8202" s="8">
        <f t="shared" si="128"/>
        <v>295429469.509</v>
      </c>
    </row>
    <row r="8203" spans="1:47" x14ac:dyDescent="0.3">
      <c r="A8203" s="2">
        <v>2014</v>
      </c>
      <c r="B8203" s="2" t="s">
        <v>80</v>
      </c>
      <c r="C8203" s="2">
        <v>7</v>
      </c>
      <c r="D8203" s="2" t="s">
        <v>74</v>
      </c>
      <c r="E8203" s="7">
        <v>1627</v>
      </c>
      <c r="F8203" s="7">
        <v>1863</v>
      </c>
      <c r="G8203" s="7">
        <v>0</v>
      </c>
      <c r="H8203" s="7">
        <v>0</v>
      </c>
      <c r="I8203" s="7">
        <v>0</v>
      </c>
      <c r="J8203" s="7">
        <v>0</v>
      </c>
      <c r="K8203" s="7">
        <v>1174370</v>
      </c>
      <c r="L8203" s="7">
        <v>7846818</v>
      </c>
      <c r="M8203" s="7">
        <v>3319</v>
      </c>
      <c r="N8203" s="7">
        <v>22360592</v>
      </c>
      <c r="O8203" s="7">
        <v>7156827</v>
      </c>
      <c r="P8203" s="7">
        <v>524364</v>
      </c>
      <c r="Q8203" s="7">
        <v>148264</v>
      </c>
      <c r="R8203" s="7">
        <v>714499</v>
      </c>
      <c r="S8203" s="7">
        <v>160702</v>
      </c>
      <c r="T8203" s="7">
        <v>132493</v>
      </c>
      <c r="U8203" s="7">
        <v>0</v>
      </c>
      <c r="V8203" s="7">
        <v>0</v>
      </c>
      <c r="W8203" s="7">
        <v>0</v>
      </c>
      <c r="X8203" s="7">
        <v>32035</v>
      </c>
      <c r="Y8203" s="7">
        <v>22497722</v>
      </c>
      <c r="Z8203" s="7">
        <v>0</v>
      </c>
      <c r="AA8203" s="7">
        <v>5591</v>
      </c>
      <c r="AB8203" s="7">
        <v>7797334</v>
      </c>
      <c r="AC8203" s="7">
        <v>0</v>
      </c>
      <c r="AD8203" s="7">
        <v>-5900</v>
      </c>
      <c r="AE8203" s="7">
        <v>14409462</v>
      </c>
      <c r="AF8203" s="7">
        <v>0</v>
      </c>
      <c r="AG8203" s="7">
        <v>0</v>
      </c>
      <c r="AH8203" s="7">
        <v>0</v>
      </c>
      <c r="AI8203" s="7">
        <v>5708496</v>
      </c>
      <c r="AJ8203" s="7">
        <v>1527</v>
      </c>
      <c r="AK8203" s="7">
        <v>0</v>
      </c>
      <c r="AL8203" s="7">
        <v>0</v>
      </c>
      <c r="AM8203" s="7">
        <v>0</v>
      </c>
      <c r="AN8203" s="7">
        <v>0</v>
      </c>
      <c r="AO8203" s="7">
        <v>1691095</v>
      </c>
      <c r="AP8203" s="7">
        <v>0</v>
      </c>
      <c r="AQ8203" s="7">
        <v>0</v>
      </c>
      <c r="AR8203" s="7">
        <v>53004917</v>
      </c>
      <c r="AS8203" s="7">
        <v>4107871</v>
      </c>
      <c r="AT8203" s="7">
        <v>1522313</v>
      </c>
      <c r="AU8203" s="8">
        <f t="shared" si="128"/>
        <v>150998201</v>
      </c>
    </row>
    <row r="8204" spans="1:47" x14ac:dyDescent="0.3">
      <c r="A8204" s="2">
        <v>2016</v>
      </c>
      <c r="B8204" s="2" t="s">
        <v>79</v>
      </c>
      <c r="C8204" s="2">
        <v>6</v>
      </c>
      <c r="D8204" s="2" t="s">
        <v>48</v>
      </c>
      <c r="E8204" s="7">
        <v>1619.1</v>
      </c>
      <c r="F8204" s="7">
        <v>-0.3</v>
      </c>
      <c r="G8204" s="7">
        <v>0</v>
      </c>
      <c r="H8204" s="7">
        <v>250012.45</v>
      </c>
      <c r="I8204" s="7">
        <v>0</v>
      </c>
      <c r="J8204" s="7">
        <v>646.12</v>
      </c>
      <c r="K8204" s="7">
        <v>13145.76</v>
      </c>
      <c r="L8204" s="7">
        <v>5665796.0800000001</v>
      </c>
      <c r="M8204" s="7">
        <v>0</v>
      </c>
      <c r="N8204" s="7">
        <v>4018964.53</v>
      </c>
      <c r="O8204" s="7">
        <v>5585858.7300000004</v>
      </c>
      <c r="P8204" s="7">
        <v>969044.08</v>
      </c>
      <c r="Q8204" s="7">
        <v>4752.63</v>
      </c>
      <c r="R8204" s="7">
        <v>204895.32</v>
      </c>
      <c r="S8204" s="7">
        <v>100698.46</v>
      </c>
      <c r="T8204" s="7">
        <v>20791.27</v>
      </c>
      <c r="U8204" s="7">
        <v>0</v>
      </c>
      <c r="V8204" s="7">
        <v>0</v>
      </c>
      <c r="W8204" s="7">
        <v>0</v>
      </c>
      <c r="X8204" s="7">
        <v>884.84</v>
      </c>
      <c r="Y8204" s="7">
        <v>6444077.1600000001</v>
      </c>
      <c r="Z8204" s="7">
        <v>0</v>
      </c>
      <c r="AA8204" s="7">
        <v>134.49</v>
      </c>
      <c r="AB8204" s="7">
        <v>3959627.18</v>
      </c>
      <c r="AC8204" s="7">
        <v>0</v>
      </c>
      <c r="AD8204" s="7">
        <v>0</v>
      </c>
      <c r="AE8204" s="7">
        <v>2774539.71</v>
      </c>
      <c r="AF8204" s="7">
        <v>0</v>
      </c>
      <c r="AG8204" s="7">
        <v>0</v>
      </c>
      <c r="AH8204" s="7">
        <v>0</v>
      </c>
      <c r="AI8204" s="7">
        <v>5675736.8399999999</v>
      </c>
      <c r="AJ8204" s="7">
        <v>0</v>
      </c>
      <c r="AK8204" s="7">
        <v>0</v>
      </c>
      <c r="AL8204" s="7">
        <v>0</v>
      </c>
      <c r="AM8204" s="7">
        <v>0</v>
      </c>
      <c r="AN8204" s="7">
        <v>0</v>
      </c>
      <c r="AO8204" s="7">
        <v>1435066.07</v>
      </c>
      <c r="AP8204" s="7">
        <v>0</v>
      </c>
      <c r="AQ8204" s="7">
        <v>0</v>
      </c>
      <c r="AR8204" s="7">
        <v>50907277.829999998</v>
      </c>
      <c r="AS8204" s="7">
        <v>2821698.0419999999</v>
      </c>
      <c r="AT8204" s="7">
        <v>803916.32920000004</v>
      </c>
      <c r="AU8204" s="8">
        <f t="shared" si="128"/>
        <v>91659182.721199989</v>
      </c>
    </row>
    <row r="8205" spans="1:47" x14ac:dyDescent="0.3">
      <c r="A8205" s="2">
        <v>2016</v>
      </c>
      <c r="B8205" s="2" t="s">
        <v>75</v>
      </c>
      <c r="C8205" s="2">
        <v>2</v>
      </c>
      <c r="D8205" s="2" t="s">
        <v>74</v>
      </c>
      <c r="E8205" s="7">
        <v>1613.84</v>
      </c>
      <c r="F8205" s="7">
        <v>-2.6</v>
      </c>
      <c r="G8205" s="7">
        <v>0</v>
      </c>
      <c r="H8205" s="7">
        <v>85644.26</v>
      </c>
      <c r="I8205" s="7">
        <v>0</v>
      </c>
      <c r="J8205" s="7">
        <v>0</v>
      </c>
      <c r="K8205" s="7">
        <v>867535.06</v>
      </c>
      <c r="L8205" s="7">
        <v>2260876.79</v>
      </c>
      <c r="M8205" s="7">
        <v>3493.37</v>
      </c>
      <c r="N8205" s="7">
        <v>11362562.01</v>
      </c>
      <c r="O8205" s="7">
        <v>7619681.3499999996</v>
      </c>
      <c r="P8205" s="7">
        <v>1128346.06</v>
      </c>
      <c r="Q8205" s="7">
        <v>251038.37</v>
      </c>
      <c r="R8205" s="7">
        <v>623339.24</v>
      </c>
      <c r="S8205" s="7">
        <v>90868.08</v>
      </c>
      <c r="T8205" s="7">
        <v>270678.25</v>
      </c>
      <c r="U8205" s="7">
        <v>0</v>
      </c>
      <c r="V8205" s="7">
        <v>0</v>
      </c>
      <c r="W8205" s="7">
        <v>0</v>
      </c>
      <c r="X8205" s="7">
        <v>17830.75</v>
      </c>
      <c r="Y8205" s="7">
        <v>22120350.59</v>
      </c>
      <c r="Z8205" s="7">
        <v>0</v>
      </c>
      <c r="AA8205" s="7">
        <v>2826.91</v>
      </c>
      <c r="AB8205" s="7">
        <v>9731881.5</v>
      </c>
      <c r="AC8205" s="7">
        <v>0</v>
      </c>
      <c r="AD8205" s="7">
        <v>4135.3999999999996</v>
      </c>
      <c r="AE8205" s="7">
        <v>7055757.8499999996</v>
      </c>
      <c r="AF8205" s="7">
        <v>0</v>
      </c>
      <c r="AG8205" s="7">
        <v>0</v>
      </c>
      <c r="AH8205" s="7">
        <v>0</v>
      </c>
      <c r="AI8205" s="7">
        <v>7182978.6500000004</v>
      </c>
      <c r="AJ8205" s="7">
        <v>0</v>
      </c>
      <c r="AK8205" s="7">
        <v>0</v>
      </c>
      <c r="AL8205" s="7">
        <v>0</v>
      </c>
      <c r="AM8205" s="7">
        <v>0</v>
      </c>
      <c r="AN8205" s="7">
        <v>0</v>
      </c>
      <c r="AO8205" s="7">
        <v>2268779.85</v>
      </c>
      <c r="AP8205" s="7">
        <v>0</v>
      </c>
      <c r="AQ8205" s="7">
        <v>0</v>
      </c>
      <c r="AR8205" s="7">
        <v>52714534.530000001</v>
      </c>
      <c r="AS8205" s="7">
        <v>4393881.7529999996</v>
      </c>
      <c r="AT8205" s="7">
        <v>781364.03769999999</v>
      </c>
      <c r="AU8205" s="8">
        <f t="shared" si="128"/>
        <v>130839995.90069999</v>
      </c>
    </row>
    <row r="8206" spans="1:47" x14ac:dyDescent="0.3">
      <c r="A8206" s="2">
        <v>2006</v>
      </c>
      <c r="B8206" s="2" t="s">
        <v>78</v>
      </c>
      <c r="C8206" s="2">
        <v>5</v>
      </c>
      <c r="D8206" s="2" t="s">
        <v>51</v>
      </c>
      <c r="E8206" s="7">
        <v>1576</v>
      </c>
      <c r="F8206" s="7">
        <v>8</v>
      </c>
      <c r="G8206" s="7">
        <v>672042</v>
      </c>
      <c r="H8206" s="7">
        <v>0</v>
      </c>
      <c r="I8206" s="7">
        <v>6327</v>
      </c>
      <c r="J8206" s="7">
        <v>219497</v>
      </c>
      <c r="K8206" s="7">
        <v>60396</v>
      </c>
      <c r="L8206" s="7">
        <v>1252706</v>
      </c>
      <c r="M8206" s="7">
        <v>0</v>
      </c>
      <c r="N8206" s="7">
        <v>1219744</v>
      </c>
      <c r="O8206" s="7">
        <v>3015959</v>
      </c>
      <c r="P8206" s="7">
        <v>13999</v>
      </c>
      <c r="Q8206" s="7">
        <v>657</v>
      </c>
      <c r="R8206" s="7">
        <v>153100</v>
      </c>
      <c r="S8206" s="7">
        <v>3000</v>
      </c>
      <c r="T8206" s="7">
        <v>8386</v>
      </c>
      <c r="U8206" s="7">
        <v>0</v>
      </c>
      <c r="V8206" s="7">
        <v>69</v>
      </c>
      <c r="W8206" s="7">
        <v>0</v>
      </c>
      <c r="X8206" s="7">
        <v>173</v>
      </c>
      <c r="Y8206" s="7">
        <v>2548509</v>
      </c>
      <c r="Z8206" s="7">
        <v>0</v>
      </c>
      <c r="AA8206" s="7">
        <v>55</v>
      </c>
      <c r="AB8206" s="7">
        <v>1103498</v>
      </c>
      <c r="AC8206" s="7">
        <v>0</v>
      </c>
      <c r="AD8206" s="7">
        <v>0</v>
      </c>
      <c r="AE8206" s="7">
        <v>734878</v>
      </c>
      <c r="AF8206" s="7">
        <v>0</v>
      </c>
      <c r="AG8206" s="7">
        <v>0</v>
      </c>
      <c r="AH8206" s="7">
        <v>0</v>
      </c>
      <c r="AI8206" s="7">
        <v>0</v>
      </c>
      <c r="AJ8206" s="7">
        <v>5156</v>
      </c>
      <c r="AK8206" s="7">
        <v>0</v>
      </c>
      <c r="AL8206" s="7">
        <v>0</v>
      </c>
      <c r="AM8206" s="7">
        <v>0</v>
      </c>
      <c r="AN8206" s="7">
        <v>0</v>
      </c>
      <c r="AO8206" s="7">
        <v>-341412</v>
      </c>
      <c r="AP8206" s="7">
        <v>454534</v>
      </c>
      <c r="AQ8206" s="7">
        <v>0</v>
      </c>
      <c r="AR8206" s="7">
        <v>0</v>
      </c>
      <c r="AS8206" s="7">
        <v>0</v>
      </c>
      <c r="AT8206" s="7">
        <v>0</v>
      </c>
      <c r="AU8206" s="8">
        <f t="shared" si="128"/>
        <v>11132857</v>
      </c>
    </row>
    <row r="8207" spans="1:47" x14ac:dyDescent="0.3">
      <c r="A8207" s="2">
        <v>2026</v>
      </c>
      <c r="B8207" s="2" t="s">
        <v>75</v>
      </c>
      <c r="C8207" s="2">
        <v>2</v>
      </c>
      <c r="D8207" s="2" t="s">
        <v>48</v>
      </c>
      <c r="E8207" s="7">
        <v>1572.34</v>
      </c>
      <c r="F8207" s="7">
        <v>0</v>
      </c>
      <c r="G8207" s="7">
        <v>0</v>
      </c>
      <c r="H8207" s="7">
        <v>19.350000000000001</v>
      </c>
      <c r="I8207" s="7">
        <v>13397.37</v>
      </c>
      <c r="J8207" s="7">
        <v>0</v>
      </c>
      <c r="K8207" s="7">
        <v>94950.04</v>
      </c>
      <c r="L8207" s="7">
        <v>3132996.76</v>
      </c>
      <c r="M8207" s="7">
        <v>6156.31</v>
      </c>
      <c r="N8207" s="7">
        <v>11556881.27</v>
      </c>
      <c r="O8207" s="7">
        <v>13046193.34</v>
      </c>
      <c r="P8207" s="7">
        <v>957320.53</v>
      </c>
      <c r="Q8207" s="7">
        <v>232074.11</v>
      </c>
      <c r="R8207" s="7">
        <v>569340.47</v>
      </c>
      <c r="S8207" s="7">
        <v>716491.74</v>
      </c>
      <c r="T8207" s="7">
        <v>61535.95</v>
      </c>
      <c r="U8207" s="7">
        <v>0</v>
      </c>
      <c r="V8207" s="7">
        <v>0</v>
      </c>
      <c r="W8207" s="7">
        <v>0</v>
      </c>
      <c r="X8207" s="7">
        <v>0</v>
      </c>
      <c r="Y8207" s="7">
        <v>20839677.010000002</v>
      </c>
      <c r="Z8207" s="7">
        <v>0</v>
      </c>
      <c r="AA8207" s="7">
        <v>0</v>
      </c>
      <c r="AB8207" s="7">
        <v>7814452.7599999998</v>
      </c>
      <c r="AC8207" s="7">
        <v>0</v>
      </c>
      <c r="AD8207" s="7">
        <v>4668.0600000000004</v>
      </c>
      <c r="AE8207" s="7">
        <v>9701706.2899999991</v>
      </c>
      <c r="AF8207" s="7">
        <v>0</v>
      </c>
      <c r="AG8207" s="7">
        <v>0</v>
      </c>
      <c r="AH8207" s="7">
        <v>0</v>
      </c>
      <c r="AI8207" s="7">
        <v>11176257.15</v>
      </c>
      <c r="AJ8207" s="7">
        <v>0</v>
      </c>
      <c r="AK8207" s="7">
        <v>0</v>
      </c>
      <c r="AL8207" s="7">
        <v>0</v>
      </c>
      <c r="AM8207" s="7">
        <v>0</v>
      </c>
      <c r="AN8207" s="7">
        <v>0</v>
      </c>
      <c r="AO8207" s="7">
        <v>1453194.38</v>
      </c>
      <c r="AP8207" s="7">
        <v>0</v>
      </c>
      <c r="AQ8207" s="7">
        <v>108769674.3</v>
      </c>
      <c r="AR8207" s="7">
        <v>0</v>
      </c>
      <c r="AS8207" s="7">
        <v>0</v>
      </c>
      <c r="AT8207" s="7">
        <v>1369129.0649999999</v>
      </c>
      <c r="AU8207" s="8">
        <f t="shared" si="128"/>
        <v>191517688.595</v>
      </c>
    </row>
    <row r="8208" spans="1:47" x14ac:dyDescent="0.3">
      <c r="A8208" s="2">
        <v>2001</v>
      </c>
      <c r="B8208" s="2" t="s">
        <v>47</v>
      </c>
      <c r="C8208" s="2">
        <v>1</v>
      </c>
      <c r="D8208" s="2" t="s">
        <v>48</v>
      </c>
      <c r="E8208" s="7">
        <v>1550</v>
      </c>
      <c r="F8208" s="7">
        <v>0</v>
      </c>
      <c r="G8208" s="7">
        <v>308107</v>
      </c>
      <c r="H8208" s="7">
        <v>0</v>
      </c>
      <c r="I8208" s="7">
        <v>0</v>
      </c>
      <c r="J8208" s="7">
        <v>0</v>
      </c>
      <c r="K8208" s="7">
        <v>5511</v>
      </c>
      <c r="L8208" s="7">
        <v>168678</v>
      </c>
      <c r="M8208" s="7">
        <v>605</v>
      </c>
      <c r="N8208" s="7">
        <v>1381876</v>
      </c>
      <c r="O8208" s="7">
        <v>614263</v>
      </c>
      <c r="P8208" s="7">
        <v>80344</v>
      </c>
      <c r="Q8208" s="7">
        <v>0</v>
      </c>
      <c r="R8208" s="7">
        <v>47514</v>
      </c>
      <c r="S8208" s="7">
        <v>724</v>
      </c>
      <c r="T8208" s="7">
        <v>11674</v>
      </c>
      <c r="U8208" s="7">
        <v>0</v>
      </c>
      <c r="V8208" s="7">
        <v>200517</v>
      </c>
      <c r="W8208" s="7">
        <v>1915605</v>
      </c>
      <c r="X8208" s="7">
        <v>0</v>
      </c>
      <c r="Y8208" s="7">
        <v>0</v>
      </c>
      <c r="Z8208" s="7">
        <v>422213</v>
      </c>
      <c r="AA8208" s="7">
        <v>0</v>
      </c>
      <c r="AB8208" s="7">
        <v>0</v>
      </c>
      <c r="AC8208" s="7">
        <v>748276</v>
      </c>
      <c r="AD8208" s="7">
        <v>0</v>
      </c>
      <c r="AE8208" s="7">
        <v>0</v>
      </c>
      <c r="AF8208" s="7">
        <v>0</v>
      </c>
      <c r="AG8208" s="7">
        <v>0</v>
      </c>
      <c r="AH8208" s="7">
        <v>1275127</v>
      </c>
      <c r="AI8208" s="7">
        <v>0</v>
      </c>
      <c r="AJ8208" s="7">
        <v>855</v>
      </c>
      <c r="AK8208" s="7">
        <v>0</v>
      </c>
      <c r="AL8208" s="7">
        <v>0</v>
      </c>
      <c r="AM8208" s="7">
        <v>0</v>
      </c>
      <c r="AN8208" s="7">
        <v>0</v>
      </c>
      <c r="AO8208" s="7">
        <v>25543</v>
      </c>
      <c r="AP8208" s="7">
        <v>0</v>
      </c>
      <c r="AQ8208" s="7">
        <v>0</v>
      </c>
      <c r="AR8208" s="7">
        <v>0</v>
      </c>
      <c r="AS8208" s="7">
        <v>0</v>
      </c>
      <c r="AT8208" s="7">
        <v>0</v>
      </c>
      <c r="AU8208" s="8">
        <f t="shared" si="128"/>
        <v>7208982</v>
      </c>
    </row>
    <row r="8209" spans="1:47" x14ac:dyDescent="0.3">
      <c r="A8209" s="2">
        <v>2016</v>
      </c>
      <c r="B8209" s="2" t="s">
        <v>81</v>
      </c>
      <c r="C8209" s="2">
        <v>8</v>
      </c>
      <c r="D8209" s="2" t="s">
        <v>74</v>
      </c>
      <c r="E8209" s="7">
        <v>1539.2</v>
      </c>
      <c r="F8209" s="7">
        <v>-2.63</v>
      </c>
      <c r="G8209" s="7">
        <v>0</v>
      </c>
      <c r="H8209" s="7">
        <v>51532.94</v>
      </c>
      <c r="I8209" s="7">
        <v>0</v>
      </c>
      <c r="J8209" s="7">
        <v>0</v>
      </c>
      <c r="K8209" s="7">
        <v>462050.2</v>
      </c>
      <c r="L8209" s="7">
        <v>7301839.71</v>
      </c>
      <c r="M8209" s="7">
        <v>4214.03</v>
      </c>
      <c r="N8209" s="7">
        <v>11221566.630000001</v>
      </c>
      <c r="O8209" s="7">
        <v>8559232.2300000004</v>
      </c>
      <c r="P8209" s="7">
        <v>475173.04</v>
      </c>
      <c r="Q8209" s="7">
        <v>1650805.09</v>
      </c>
      <c r="R8209" s="7">
        <v>991965.69</v>
      </c>
      <c r="S8209" s="7">
        <v>331771.59000000003</v>
      </c>
      <c r="T8209" s="7">
        <v>274274.74</v>
      </c>
      <c r="U8209" s="7">
        <v>0</v>
      </c>
      <c r="V8209" s="7">
        <v>0</v>
      </c>
      <c r="W8209" s="7">
        <v>0</v>
      </c>
      <c r="X8209" s="7">
        <v>16636.599999999999</v>
      </c>
      <c r="Y8209" s="7">
        <v>24622665.300000001</v>
      </c>
      <c r="Z8209" s="7">
        <v>0</v>
      </c>
      <c r="AA8209" s="7">
        <v>2832.19</v>
      </c>
      <c r="AB8209" s="7">
        <v>11158707.029999999</v>
      </c>
      <c r="AC8209" s="7">
        <v>0</v>
      </c>
      <c r="AD8209" s="7">
        <v>4365.24</v>
      </c>
      <c r="AE8209" s="7">
        <v>6467967.9500000002</v>
      </c>
      <c r="AF8209" s="7">
        <v>0</v>
      </c>
      <c r="AG8209" s="7">
        <v>0</v>
      </c>
      <c r="AH8209" s="7">
        <v>0</v>
      </c>
      <c r="AI8209" s="7">
        <v>7943867.1500000004</v>
      </c>
      <c r="AJ8209" s="7">
        <v>0</v>
      </c>
      <c r="AK8209" s="7">
        <v>0</v>
      </c>
      <c r="AL8209" s="7">
        <v>0</v>
      </c>
      <c r="AM8209" s="7">
        <v>0</v>
      </c>
      <c r="AN8209" s="7">
        <v>0</v>
      </c>
      <c r="AO8209" s="7">
        <v>4102881.2</v>
      </c>
      <c r="AP8209" s="7">
        <v>0</v>
      </c>
      <c r="AQ8209" s="7">
        <v>0</v>
      </c>
      <c r="AR8209" s="7">
        <v>57868344.700000003</v>
      </c>
      <c r="AS8209" s="7">
        <v>4576344.4630000005</v>
      </c>
      <c r="AT8209" s="7">
        <v>1413160.9790000001</v>
      </c>
      <c r="AU8209" s="8">
        <f t="shared" si="128"/>
        <v>149503735.26199999</v>
      </c>
    </row>
    <row r="8210" spans="1:47" x14ac:dyDescent="0.3">
      <c r="A8210" s="2">
        <v>2018</v>
      </c>
      <c r="B8210" s="2" t="s">
        <v>85</v>
      </c>
      <c r="C8210" s="2">
        <v>12</v>
      </c>
      <c r="D8210" s="2" t="s">
        <v>51</v>
      </c>
      <c r="E8210" s="7">
        <v>1519.07</v>
      </c>
      <c r="F8210" s="7">
        <v>0</v>
      </c>
      <c r="G8210" s="7">
        <v>0</v>
      </c>
      <c r="H8210" s="7">
        <v>44912.93</v>
      </c>
      <c r="I8210" s="7">
        <v>253.04</v>
      </c>
      <c r="J8210" s="7">
        <v>0</v>
      </c>
      <c r="K8210" s="7">
        <v>139705.69</v>
      </c>
      <c r="L8210" s="7">
        <v>3259875.73</v>
      </c>
      <c r="M8210" s="7">
        <v>2012.89</v>
      </c>
      <c r="N8210" s="7">
        <v>6790862.5999999996</v>
      </c>
      <c r="O8210" s="7">
        <v>6485074.2300000004</v>
      </c>
      <c r="P8210" s="7">
        <v>97876.21</v>
      </c>
      <c r="Q8210" s="7">
        <v>34431.919999999998</v>
      </c>
      <c r="R8210" s="7">
        <v>370707.8</v>
      </c>
      <c r="S8210" s="7">
        <v>299934.21000000002</v>
      </c>
      <c r="T8210" s="7">
        <v>44124.49</v>
      </c>
      <c r="U8210" s="7">
        <v>0</v>
      </c>
      <c r="V8210" s="7">
        <v>0</v>
      </c>
      <c r="W8210" s="7">
        <v>0</v>
      </c>
      <c r="X8210" s="7">
        <v>29698.84</v>
      </c>
      <c r="Y8210" s="7">
        <v>8983599.9800000004</v>
      </c>
      <c r="Z8210" s="7">
        <v>0</v>
      </c>
      <c r="AA8210" s="7">
        <v>4823.83</v>
      </c>
      <c r="AB8210" s="7">
        <v>6150141.2300000004</v>
      </c>
      <c r="AC8210" s="7">
        <v>0</v>
      </c>
      <c r="AD8210" s="7">
        <v>1922.55</v>
      </c>
      <c r="AE8210" s="7">
        <v>3222008.26</v>
      </c>
      <c r="AF8210" s="7">
        <v>0</v>
      </c>
      <c r="AG8210" s="7">
        <v>0</v>
      </c>
      <c r="AH8210" s="7">
        <v>0</v>
      </c>
      <c r="AI8210" s="7">
        <v>21335285.550000001</v>
      </c>
      <c r="AJ8210" s="7">
        <v>0</v>
      </c>
      <c r="AK8210" s="7">
        <v>0</v>
      </c>
      <c r="AL8210" s="7">
        <v>0</v>
      </c>
      <c r="AM8210" s="7">
        <v>0</v>
      </c>
      <c r="AN8210" s="7">
        <v>0</v>
      </c>
      <c r="AO8210" s="7">
        <v>417018.47</v>
      </c>
      <c r="AP8210" s="7">
        <v>0</v>
      </c>
      <c r="AQ8210" s="7">
        <v>87788095.280000001</v>
      </c>
      <c r="AR8210" s="7">
        <v>0</v>
      </c>
      <c r="AS8210" s="7">
        <v>0</v>
      </c>
      <c r="AT8210" s="7">
        <v>1850714.9310000001</v>
      </c>
      <c r="AU8210" s="8">
        <f t="shared" si="128"/>
        <v>147354599.73100001</v>
      </c>
    </row>
    <row r="8211" spans="1:47" x14ac:dyDescent="0.3">
      <c r="A8211" s="2">
        <v>2016</v>
      </c>
      <c r="B8211" s="2" t="s">
        <v>77</v>
      </c>
      <c r="C8211" s="2">
        <v>4</v>
      </c>
      <c r="D8211" s="2" t="s">
        <v>74</v>
      </c>
      <c r="E8211" s="7">
        <v>1485.19</v>
      </c>
      <c r="F8211" s="7">
        <v>-19.25</v>
      </c>
      <c r="G8211" s="7">
        <v>0</v>
      </c>
      <c r="H8211" s="7">
        <v>30728.58</v>
      </c>
      <c r="I8211" s="7">
        <v>0</v>
      </c>
      <c r="J8211" s="7">
        <v>0</v>
      </c>
      <c r="K8211" s="7">
        <v>397594.13</v>
      </c>
      <c r="L8211" s="7">
        <v>18362851.489999998</v>
      </c>
      <c r="M8211" s="7">
        <v>3171.91</v>
      </c>
      <c r="N8211" s="7">
        <v>28215637.109999999</v>
      </c>
      <c r="O8211" s="7">
        <v>8048685.9199999999</v>
      </c>
      <c r="P8211" s="7">
        <v>511401.68</v>
      </c>
      <c r="Q8211" s="7">
        <v>1595666.57</v>
      </c>
      <c r="R8211" s="7">
        <v>690450.69</v>
      </c>
      <c r="S8211" s="7">
        <v>88608.38</v>
      </c>
      <c r="T8211" s="7">
        <v>215368.08</v>
      </c>
      <c r="U8211" s="7">
        <v>0</v>
      </c>
      <c r="V8211" s="7">
        <v>0</v>
      </c>
      <c r="W8211" s="7">
        <v>0</v>
      </c>
      <c r="X8211" s="7">
        <v>3504.23</v>
      </c>
      <c r="Y8211" s="7">
        <v>24409450.600000001</v>
      </c>
      <c r="Z8211" s="7">
        <v>0</v>
      </c>
      <c r="AA8211" s="7">
        <v>569.41999999999996</v>
      </c>
      <c r="AB8211" s="7">
        <v>11210557.43</v>
      </c>
      <c r="AC8211" s="7">
        <v>0</v>
      </c>
      <c r="AD8211" s="7">
        <v>4984.88</v>
      </c>
      <c r="AE8211" s="7">
        <v>16362410.91</v>
      </c>
      <c r="AF8211" s="7">
        <v>0</v>
      </c>
      <c r="AG8211" s="7">
        <v>0</v>
      </c>
      <c r="AH8211" s="7">
        <v>0</v>
      </c>
      <c r="AI8211" s="7">
        <v>7280280.21</v>
      </c>
      <c r="AJ8211" s="7">
        <v>0</v>
      </c>
      <c r="AK8211" s="7">
        <v>0</v>
      </c>
      <c r="AL8211" s="7">
        <v>0</v>
      </c>
      <c r="AM8211" s="7">
        <v>0</v>
      </c>
      <c r="AN8211" s="7">
        <v>0</v>
      </c>
      <c r="AO8211" s="7">
        <v>2591376.4700000002</v>
      </c>
      <c r="AP8211" s="7">
        <v>0</v>
      </c>
      <c r="AQ8211" s="7">
        <v>0</v>
      </c>
      <c r="AR8211" s="7">
        <v>54596938.079999998</v>
      </c>
      <c r="AS8211" s="7">
        <v>4617034.8</v>
      </c>
      <c r="AT8211" s="7">
        <v>1580061.3829999999</v>
      </c>
      <c r="AU8211" s="8">
        <f t="shared" si="128"/>
        <v>180818798.89299998</v>
      </c>
    </row>
    <row r="8212" spans="1:47" x14ac:dyDescent="0.3">
      <c r="A8212" s="2">
        <v>2012</v>
      </c>
      <c r="B8212" s="2" t="s">
        <v>76</v>
      </c>
      <c r="C8212" s="2">
        <v>3</v>
      </c>
      <c r="D8212" s="2" t="s">
        <v>74</v>
      </c>
      <c r="E8212" s="7">
        <v>1454.78</v>
      </c>
      <c r="F8212" s="7">
        <v>-9.57</v>
      </c>
      <c r="G8212" s="7">
        <v>0</v>
      </c>
      <c r="H8212" s="7">
        <v>0</v>
      </c>
      <c r="I8212" s="7">
        <v>0</v>
      </c>
      <c r="J8212" s="7">
        <v>32.64</v>
      </c>
      <c r="K8212" s="7">
        <v>269978.03999999998</v>
      </c>
      <c r="L8212" s="7">
        <v>1868129.42</v>
      </c>
      <c r="M8212" s="7">
        <v>550.77</v>
      </c>
      <c r="N8212" s="7">
        <v>8720715.25</v>
      </c>
      <c r="O8212" s="7">
        <v>3536658.89</v>
      </c>
      <c r="P8212" s="7">
        <v>320588.64</v>
      </c>
      <c r="Q8212" s="7">
        <v>5542.37</v>
      </c>
      <c r="R8212" s="7">
        <v>318924.55</v>
      </c>
      <c r="S8212" s="7">
        <v>128242.58</v>
      </c>
      <c r="T8212" s="7">
        <v>170505.86</v>
      </c>
      <c r="U8212" s="7">
        <v>0</v>
      </c>
      <c r="V8212" s="7">
        <v>31.5</v>
      </c>
      <c r="W8212" s="7">
        <v>0</v>
      </c>
      <c r="X8212" s="7">
        <v>2587.61</v>
      </c>
      <c r="Y8212" s="7">
        <v>14284912.09</v>
      </c>
      <c r="Z8212" s="7">
        <v>0</v>
      </c>
      <c r="AA8212" s="7">
        <v>409.62</v>
      </c>
      <c r="AB8212" s="7">
        <v>5016149.68</v>
      </c>
      <c r="AC8212" s="7">
        <v>0</v>
      </c>
      <c r="AD8212" s="7">
        <v>535.83000000000004</v>
      </c>
      <c r="AE8212" s="7">
        <v>5400721.6200000001</v>
      </c>
      <c r="AF8212" s="7">
        <v>0</v>
      </c>
      <c r="AG8212" s="7">
        <v>20</v>
      </c>
      <c r="AH8212" s="7">
        <v>0</v>
      </c>
      <c r="AI8212" s="7">
        <v>4460004.96</v>
      </c>
      <c r="AJ8212" s="7">
        <v>3268.3</v>
      </c>
      <c r="AK8212" s="7">
        <v>0</v>
      </c>
      <c r="AL8212" s="7">
        <v>0</v>
      </c>
      <c r="AM8212" s="7">
        <v>0</v>
      </c>
      <c r="AN8212" s="7">
        <v>0</v>
      </c>
      <c r="AO8212" s="7">
        <v>3675380.22</v>
      </c>
      <c r="AP8212" s="7">
        <v>0</v>
      </c>
      <c r="AQ8212" s="7">
        <v>0</v>
      </c>
      <c r="AR8212" s="7">
        <v>0</v>
      </c>
      <c r="AS8212" s="7">
        <v>0</v>
      </c>
      <c r="AT8212" s="7">
        <v>963876.06</v>
      </c>
      <c r="AU8212" s="8">
        <f t="shared" si="128"/>
        <v>49149211.709999993</v>
      </c>
    </row>
    <row r="8213" spans="1:47" x14ac:dyDescent="0.3">
      <c r="A8213" s="2">
        <v>2016</v>
      </c>
      <c r="B8213" s="2" t="s">
        <v>83</v>
      </c>
      <c r="C8213" s="2">
        <v>10</v>
      </c>
      <c r="D8213" s="2" t="s">
        <v>74</v>
      </c>
      <c r="E8213" s="7">
        <v>1449.25</v>
      </c>
      <c r="F8213" s="7">
        <v>-0.05</v>
      </c>
      <c r="G8213" s="7">
        <v>0</v>
      </c>
      <c r="H8213" s="7">
        <v>19961.240000000002</v>
      </c>
      <c r="I8213" s="7">
        <v>0</v>
      </c>
      <c r="J8213" s="7">
        <v>0</v>
      </c>
      <c r="K8213" s="7">
        <v>257328.37</v>
      </c>
      <c r="L8213" s="7">
        <v>6102274.9199999999</v>
      </c>
      <c r="M8213" s="7">
        <v>3658.58</v>
      </c>
      <c r="N8213" s="7">
        <v>25519795.27</v>
      </c>
      <c r="O8213" s="7">
        <v>8521077.2799999993</v>
      </c>
      <c r="P8213" s="7">
        <v>567321.48</v>
      </c>
      <c r="Q8213" s="7">
        <v>1211131.69</v>
      </c>
      <c r="R8213" s="7">
        <v>547191.31000000006</v>
      </c>
      <c r="S8213" s="7">
        <v>125854.22</v>
      </c>
      <c r="T8213" s="7">
        <v>1670127.03</v>
      </c>
      <c r="U8213" s="7">
        <v>0</v>
      </c>
      <c r="V8213" s="7">
        <v>0</v>
      </c>
      <c r="W8213" s="7">
        <v>0</v>
      </c>
      <c r="X8213" s="7">
        <v>20826.939999999999</v>
      </c>
      <c r="Y8213" s="7">
        <v>25823214.719999999</v>
      </c>
      <c r="Z8213" s="7">
        <v>0</v>
      </c>
      <c r="AA8213" s="7">
        <v>3525.66</v>
      </c>
      <c r="AB8213" s="7">
        <v>10543829.539999999</v>
      </c>
      <c r="AC8213" s="7">
        <v>0</v>
      </c>
      <c r="AD8213" s="7">
        <v>3817.32</v>
      </c>
      <c r="AE8213" s="7">
        <v>15529314.33</v>
      </c>
      <c r="AF8213" s="7">
        <v>0</v>
      </c>
      <c r="AG8213" s="7">
        <v>0</v>
      </c>
      <c r="AH8213" s="7">
        <v>0</v>
      </c>
      <c r="AI8213" s="7">
        <v>8040825.0999999996</v>
      </c>
      <c r="AJ8213" s="7">
        <v>0</v>
      </c>
      <c r="AK8213" s="7">
        <v>0</v>
      </c>
      <c r="AL8213" s="7">
        <v>0</v>
      </c>
      <c r="AM8213" s="7">
        <v>0</v>
      </c>
      <c r="AN8213" s="7">
        <v>0</v>
      </c>
      <c r="AO8213" s="7">
        <v>2242850.2999999998</v>
      </c>
      <c r="AP8213" s="7">
        <v>0</v>
      </c>
      <c r="AQ8213" s="7">
        <v>0</v>
      </c>
      <c r="AR8213" s="7">
        <v>53899492.840000004</v>
      </c>
      <c r="AS8213" s="7">
        <v>4411482.5789999999</v>
      </c>
      <c r="AT8213" s="7">
        <v>1546113.5970000001</v>
      </c>
      <c r="AU8213" s="8">
        <f t="shared" si="128"/>
        <v>166612463.51599997</v>
      </c>
    </row>
    <row r="8214" spans="1:47" x14ac:dyDescent="0.3">
      <c r="A8214" s="2">
        <v>2017</v>
      </c>
      <c r="B8214" s="2" t="s">
        <v>82</v>
      </c>
      <c r="C8214" s="2">
        <v>9</v>
      </c>
      <c r="D8214" s="2" t="s">
        <v>51</v>
      </c>
      <c r="E8214" s="7">
        <v>1416.22</v>
      </c>
      <c r="F8214" s="7">
        <v>0</v>
      </c>
      <c r="G8214" s="7">
        <v>0</v>
      </c>
      <c r="H8214" s="7">
        <v>0</v>
      </c>
      <c r="I8214" s="7">
        <v>266.22000000000003</v>
      </c>
      <c r="J8214" s="7">
        <v>755.06</v>
      </c>
      <c r="K8214" s="7">
        <v>125718.77</v>
      </c>
      <c r="L8214" s="7">
        <v>3688247.82</v>
      </c>
      <c r="M8214" s="7">
        <v>3938.04</v>
      </c>
      <c r="N8214" s="7">
        <v>3689770.88</v>
      </c>
      <c r="O8214" s="7">
        <v>4468988.5199999996</v>
      </c>
      <c r="P8214" s="7">
        <v>88303.26</v>
      </c>
      <c r="Q8214" s="7">
        <v>43556.37</v>
      </c>
      <c r="R8214" s="7">
        <v>409939.63</v>
      </c>
      <c r="S8214" s="7">
        <v>186258.1</v>
      </c>
      <c r="T8214" s="7">
        <v>586335.77</v>
      </c>
      <c r="U8214" s="7">
        <v>0</v>
      </c>
      <c r="V8214" s="7">
        <v>0</v>
      </c>
      <c r="W8214" s="7">
        <v>0</v>
      </c>
      <c r="X8214" s="7">
        <v>74301.17</v>
      </c>
      <c r="Y8214" s="7">
        <v>43526946.789999999</v>
      </c>
      <c r="Z8214" s="7">
        <v>0</v>
      </c>
      <c r="AA8214" s="7">
        <v>12069.99</v>
      </c>
      <c r="AB8214" s="7">
        <v>11444443.93</v>
      </c>
      <c r="AC8214" s="7">
        <v>0</v>
      </c>
      <c r="AD8214" s="7">
        <v>4863.05</v>
      </c>
      <c r="AE8214" s="7">
        <v>2237267.52</v>
      </c>
      <c r="AF8214" s="7">
        <v>0</v>
      </c>
      <c r="AG8214" s="7">
        <v>5441742.9500000002</v>
      </c>
      <c r="AH8214" s="7">
        <v>0</v>
      </c>
      <c r="AI8214" s="7">
        <v>18707823.07</v>
      </c>
      <c r="AJ8214" s="7">
        <v>0</v>
      </c>
      <c r="AK8214" s="7">
        <v>0</v>
      </c>
      <c r="AL8214" s="7">
        <v>0</v>
      </c>
      <c r="AM8214" s="7">
        <v>0</v>
      </c>
      <c r="AN8214" s="7">
        <v>0</v>
      </c>
      <c r="AO8214" s="7">
        <v>2788174.71</v>
      </c>
      <c r="AP8214" s="7">
        <v>0</v>
      </c>
      <c r="AQ8214" s="7">
        <v>33230540.280000001</v>
      </c>
      <c r="AR8214" s="7">
        <v>0</v>
      </c>
      <c r="AS8214" s="7">
        <v>0</v>
      </c>
      <c r="AT8214" s="7">
        <v>703941.3811</v>
      </c>
      <c r="AU8214" s="8">
        <f t="shared" si="128"/>
        <v>131465609.50109999</v>
      </c>
    </row>
    <row r="8215" spans="1:47" x14ac:dyDescent="0.3">
      <c r="A8215" s="2">
        <v>2020</v>
      </c>
      <c r="B8215" s="2" t="s">
        <v>76</v>
      </c>
      <c r="C8215" s="2">
        <v>3</v>
      </c>
      <c r="D8215" s="2" t="s">
        <v>68</v>
      </c>
      <c r="E8215" s="7">
        <v>1412.17</v>
      </c>
      <c r="F8215" s="7">
        <v>-38.67</v>
      </c>
      <c r="G8215" s="7">
        <v>0</v>
      </c>
      <c r="H8215" s="7">
        <v>186613.84</v>
      </c>
      <c r="I8215" s="7">
        <v>35233.550000000003</v>
      </c>
      <c r="J8215" s="7">
        <v>4328.32</v>
      </c>
      <c r="K8215" s="7">
        <v>4753125.29</v>
      </c>
      <c r="L8215" s="7">
        <v>4588949.96</v>
      </c>
      <c r="M8215" s="7">
        <v>415730.85</v>
      </c>
      <c r="N8215" s="7">
        <v>38953866.659999996</v>
      </c>
      <c r="O8215" s="7">
        <v>19345387.219999999</v>
      </c>
      <c r="P8215" s="7">
        <v>1481204.81</v>
      </c>
      <c r="Q8215" s="7">
        <v>90561.16</v>
      </c>
      <c r="R8215" s="7">
        <v>1058036.77</v>
      </c>
      <c r="S8215" s="7">
        <v>7513984.5899999999</v>
      </c>
      <c r="T8215" s="7">
        <v>162957.63</v>
      </c>
      <c r="U8215" s="7">
        <v>0</v>
      </c>
      <c r="V8215" s="7">
        <v>0</v>
      </c>
      <c r="W8215" s="7">
        <v>0</v>
      </c>
      <c r="X8215" s="7">
        <v>258290.15</v>
      </c>
      <c r="Y8215" s="7">
        <v>31528451.699999999</v>
      </c>
      <c r="Z8215" s="7">
        <v>0</v>
      </c>
      <c r="AA8215" s="7">
        <v>41224.29</v>
      </c>
      <c r="AB8215" s="7">
        <v>14140359.68</v>
      </c>
      <c r="AC8215" s="7">
        <v>0</v>
      </c>
      <c r="AD8215" s="7">
        <v>300363.89</v>
      </c>
      <c r="AE8215" s="7">
        <v>35043764.299999997</v>
      </c>
      <c r="AF8215" s="7">
        <v>0</v>
      </c>
      <c r="AG8215" s="7">
        <v>0</v>
      </c>
      <c r="AH8215" s="7">
        <v>0</v>
      </c>
      <c r="AI8215" s="7">
        <v>27053297.170000002</v>
      </c>
      <c r="AJ8215" s="7">
        <v>0</v>
      </c>
      <c r="AK8215" s="7">
        <v>0</v>
      </c>
      <c r="AL8215" s="7">
        <v>0</v>
      </c>
      <c r="AM8215" s="7">
        <v>0</v>
      </c>
      <c r="AN8215" s="7">
        <v>0</v>
      </c>
      <c r="AO8215" s="7">
        <v>1666654.82</v>
      </c>
      <c r="AP8215" s="7">
        <v>0</v>
      </c>
      <c r="AQ8215" s="7">
        <v>184016785.19999999</v>
      </c>
      <c r="AR8215" s="7">
        <v>0</v>
      </c>
      <c r="AS8215" s="7">
        <v>0</v>
      </c>
      <c r="AT8215" s="7">
        <v>1041718.2169999999</v>
      </c>
      <c r="AU8215" s="8">
        <f t="shared" si="128"/>
        <v>373682263.56699997</v>
      </c>
    </row>
    <row r="8216" spans="1:47" x14ac:dyDescent="0.3">
      <c r="A8216" s="2">
        <v>2003</v>
      </c>
      <c r="B8216" s="2" t="s">
        <v>47</v>
      </c>
      <c r="C8216" s="2">
        <v>1</v>
      </c>
      <c r="D8216" s="2" t="s">
        <v>69</v>
      </c>
      <c r="E8216" s="7">
        <v>1402</v>
      </c>
      <c r="F8216" s="7">
        <v>0</v>
      </c>
      <c r="G8216" s="7">
        <v>343103</v>
      </c>
      <c r="H8216" s="7">
        <v>0</v>
      </c>
      <c r="I8216" s="7">
        <v>0</v>
      </c>
      <c r="J8216" s="7">
        <v>0</v>
      </c>
      <c r="K8216" s="7">
        <v>4677</v>
      </c>
      <c r="L8216" s="7">
        <v>238573</v>
      </c>
      <c r="M8216" s="7">
        <v>4748</v>
      </c>
      <c r="N8216" s="7">
        <v>1471567</v>
      </c>
      <c r="O8216" s="7">
        <v>1100079</v>
      </c>
      <c r="P8216" s="7">
        <v>19976</v>
      </c>
      <c r="Q8216" s="7">
        <v>0</v>
      </c>
      <c r="R8216" s="7">
        <v>37165</v>
      </c>
      <c r="S8216" s="7">
        <v>9946</v>
      </c>
      <c r="T8216" s="7">
        <v>17357</v>
      </c>
      <c r="U8216" s="7">
        <v>0</v>
      </c>
      <c r="V8216" s="7">
        <v>11276</v>
      </c>
      <c r="W8216" s="7">
        <v>1816234</v>
      </c>
      <c r="X8216" s="7">
        <v>0</v>
      </c>
      <c r="Y8216" s="7">
        <v>0</v>
      </c>
      <c r="Z8216" s="7">
        <v>806171</v>
      </c>
      <c r="AA8216" s="7">
        <v>0</v>
      </c>
      <c r="AB8216" s="7">
        <v>0</v>
      </c>
      <c r="AC8216" s="7">
        <v>1086433</v>
      </c>
      <c r="AD8216" s="7">
        <v>0</v>
      </c>
      <c r="AE8216" s="7">
        <v>0</v>
      </c>
      <c r="AF8216" s="7">
        <v>0</v>
      </c>
      <c r="AG8216" s="7">
        <v>0</v>
      </c>
      <c r="AH8216" s="7">
        <v>4031643</v>
      </c>
      <c r="AI8216" s="7">
        <v>0</v>
      </c>
      <c r="AJ8216" s="7">
        <v>383</v>
      </c>
      <c r="AK8216" s="7">
        <v>0</v>
      </c>
      <c r="AL8216" s="7">
        <v>0</v>
      </c>
      <c r="AM8216" s="7">
        <v>0</v>
      </c>
      <c r="AN8216" s="7">
        <v>0</v>
      </c>
      <c r="AO8216" s="7">
        <v>45404</v>
      </c>
      <c r="AP8216" s="7">
        <v>0</v>
      </c>
      <c r="AQ8216" s="7">
        <v>0</v>
      </c>
      <c r="AR8216" s="7">
        <v>0</v>
      </c>
      <c r="AS8216" s="7">
        <v>0</v>
      </c>
      <c r="AT8216" s="7">
        <v>0</v>
      </c>
      <c r="AU8216" s="8">
        <f t="shared" si="128"/>
        <v>11046137</v>
      </c>
    </row>
    <row r="8217" spans="1:47" x14ac:dyDescent="0.3">
      <c r="A8217" s="2">
        <v>2001</v>
      </c>
      <c r="B8217" s="2" t="s">
        <v>84</v>
      </c>
      <c r="C8217" s="2">
        <v>11</v>
      </c>
      <c r="D8217" s="2" t="s">
        <v>48</v>
      </c>
      <c r="E8217" s="7">
        <v>1400</v>
      </c>
      <c r="F8217" s="7">
        <v>0</v>
      </c>
      <c r="G8217" s="7">
        <v>307558</v>
      </c>
      <c r="H8217" s="7">
        <v>93</v>
      </c>
      <c r="I8217" s="7">
        <v>0</v>
      </c>
      <c r="J8217" s="7">
        <v>0</v>
      </c>
      <c r="K8217" s="7">
        <v>39257</v>
      </c>
      <c r="L8217" s="7">
        <v>163852</v>
      </c>
      <c r="M8217" s="7">
        <v>639</v>
      </c>
      <c r="N8217" s="7">
        <v>811686</v>
      </c>
      <c r="O8217" s="7">
        <v>778166</v>
      </c>
      <c r="P8217" s="7">
        <v>48383</v>
      </c>
      <c r="Q8217" s="7">
        <v>0</v>
      </c>
      <c r="R8217" s="7">
        <v>36669</v>
      </c>
      <c r="S8217" s="7">
        <v>7490</v>
      </c>
      <c r="T8217" s="7">
        <v>26468</v>
      </c>
      <c r="U8217" s="7">
        <v>0</v>
      </c>
      <c r="V8217" s="7">
        <v>13299</v>
      </c>
      <c r="W8217" s="7">
        <v>1931106</v>
      </c>
      <c r="X8217" s="7">
        <v>0</v>
      </c>
      <c r="Y8217" s="7">
        <v>0</v>
      </c>
      <c r="Z8217" s="7">
        <v>564786</v>
      </c>
      <c r="AA8217" s="7">
        <v>0</v>
      </c>
      <c r="AB8217" s="7">
        <v>0</v>
      </c>
      <c r="AC8217" s="7">
        <v>526956</v>
      </c>
      <c r="AD8217" s="7">
        <v>0</v>
      </c>
      <c r="AE8217" s="7">
        <v>0</v>
      </c>
      <c r="AF8217" s="7">
        <v>0</v>
      </c>
      <c r="AG8217" s="7">
        <v>0</v>
      </c>
      <c r="AH8217" s="7">
        <v>1505657</v>
      </c>
      <c r="AI8217" s="7">
        <v>0</v>
      </c>
      <c r="AJ8217" s="7">
        <v>320</v>
      </c>
      <c r="AK8217" s="7">
        <v>0</v>
      </c>
      <c r="AL8217" s="7">
        <v>0</v>
      </c>
      <c r="AM8217" s="7">
        <v>0</v>
      </c>
      <c r="AN8217" s="7">
        <v>0</v>
      </c>
      <c r="AO8217" s="7">
        <v>23252</v>
      </c>
      <c r="AP8217" s="7">
        <v>0</v>
      </c>
      <c r="AQ8217" s="7">
        <v>0</v>
      </c>
      <c r="AR8217" s="7">
        <v>0</v>
      </c>
      <c r="AS8217" s="7">
        <v>0</v>
      </c>
      <c r="AT8217" s="7">
        <v>0</v>
      </c>
      <c r="AU8217" s="8">
        <f t="shared" si="128"/>
        <v>6787037</v>
      </c>
    </row>
    <row r="8218" spans="1:47" x14ac:dyDescent="0.3">
      <c r="A8218" s="2">
        <v>2000</v>
      </c>
      <c r="B8218" s="2" t="s">
        <v>85</v>
      </c>
      <c r="C8218" s="2">
        <v>12</v>
      </c>
      <c r="D8218" s="2" t="s">
        <v>69</v>
      </c>
      <c r="E8218" s="7">
        <v>1370</v>
      </c>
      <c r="F8218" s="7">
        <v>0</v>
      </c>
      <c r="G8218" s="7">
        <v>253024</v>
      </c>
      <c r="H8218" s="7">
        <v>0</v>
      </c>
      <c r="I8218" s="7">
        <v>0</v>
      </c>
      <c r="J8218" s="7">
        <v>516</v>
      </c>
      <c r="K8218" s="7">
        <v>3447</v>
      </c>
      <c r="L8218" s="7">
        <v>198040</v>
      </c>
      <c r="M8218" s="7">
        <v>1302</v>
      </c>
      <c r="N8218" s="7">
        <v>573352</v>
      </c>
      <c r="O8218" s="7">
        <v>837980</v>
      </c>
      <c r="P8218" s="7">
        <v>8381</v>
      </c>
      <c r="Q8218" s="7">
        <v>17789</v>
      </c>
      <c r="R8218" s="7">
        <v>24897</v>
      </c>
      <c r="S8218" s="7">
        <v>0</v>
      </c>
      <c r="T8218" s="7">
        <v>18212</v>
      </c>
      <c r="U8218" s="7">
        <v>0</v>
      </c>
      <c r="V8218" s="7">
        <v>4046</v>
      </c>
      <c r="W8218" s="7">
        <v>1563162</v>
      </c>
      <c r="X8218" s="7">
        <v>0</v>
      </c>
      <c r="Y8218" s="7">
        <v>0</v>
      </c>
      <c r="Z8218" s="7">
        <v>422765</v>
      </c>
      <c r="AA8218" s="7">
        <v>0</v>
      </c>
      <c r="AB8218" s="7">
        <v>0</v>
      </c>
      <c r="AC8218" s="7">
        <v>398373</v>
      </c>
      <c r="AD8218" s="7">
        <v>0</v>
      </c>
      <c r="AE8218" s="7">
        <v>0</v>
      </c>
      <c r="AF8218" s="7">
        <v>0</v>
      </c>
      <c r="AG8218" s="7">
        <v>0</v>
      </c>
      <c r="AH8218" s="7">
        <v>4692110</v>
      </c>
      <c r="AI8218" s="7">
        <v>0</v>
      </c>
      <c r="AJ8218" s="7">
        <v>181</v>
      </c>
      <c r="AK8218" s="7">
        <v>0</v>
      </c>
      <c r="AL8218" s="7">
        <v>0</v>
      </c>
      <c r="AM8218" s="7">
        <v>0</v>
      </c>
      <c r="AN8218" s="7">
        <v>0</v>
      </c>
      <c r="AO8218" s="7">
        <v>23068</v>
      </c>
      <c r="AP8218" s="7">
        <v>0</v>
      </c>
      <c r="AQ8218" s="7">
        <v>0</v>
      </c>
      <c r="AR8218" s="7">
        <v>0</v>
      </c>
      <c r="AS8218" s="7">
        <v>0</v>
      </c>
      <c r="AT8218" s="7">
        <v>0</v>
      </c>
      <c r="AU8218" s="8">
        <f t="shared" si="128"/>
        <v>9042015</v>
      </c>
    </row>
    <row r="8219" spans="1:47" x14ac:dyDescent="0.3">
      <c r="A8219" s="2">
        <v>2011</v>
      </c>
      <c r="B8219" s="2" t="s">
        <v>80</v>
      </c>
      <c r="C8219" s="2">
        <v>7</v>
      </c>
      <c r="D8219" s="2" t="s">
        <v>74</v>
      </c>
      <c r="E8219" s="7">
        <v>1359</v>
      </c>
      <c r="F8219" s="7">
        <v>25</v>
      </c>
      <c r="G8219" s="7">
        <v>0</v>
      </c>
      <c r="H8219" s="7">
        <v>274198</v>
      </c>
      <c r="I8219" s="7">
        <v>0</v>
      </c>
      <c r="J8219" s="7">
        <v>0</v>
      </c>
      <c r="K8219" s="7">
        <v>191096</v>
      </c>
      <c r="L8219" s="7">
        <v>3261516</v>
      </c>
      <c r="M8219" s="7">
        <v>3184</v>
      </c>
      <c r="N8219" s="7">
        <v>13562228</v>
      </c>
      <c r="O8219" s="7">
        <v>3738788</v>
      </c>
      <c r="P8219" s="7">
        <v>450068</v>
      </c>
      <c r="Q8219" s="7">
        <v>17205</v>
      </c>
      <c r="R8219" s="7">
        <v>311127</v>
      </c>
      <c r="S8219" s="7">
        <v>182814</v>
      </c>
      <c r="T8219" s="7">
        <v>141858</v>
      </c>
      <c r="U8219" s="7">
        <v>0</v>
      </c>
      <c r="V8219" s="7">
        <v>38</v>
      </c>
      <c r="W8219" s="7">
        <v>0</v>
      </c>
      <c r="X8219" s="7">
        <v>12697</v>
      </c>
      <c r="Y8219" s="7">
        <v>14463884</v>
      </c>
      <c r="Z8219" s="7">
        <v>0</v>
      </c>
      <c r="AA8219" s="7">
        <v>2061</v>
      </c>
      <c r="AB8219" s="7">
        <v>4818326</v>
      </c>
      <c r="AC8219" s="7">
        <v>0</v>
      </c>
      <c r="AD8219" s="7">
        <v>5571</v>
      </c>
      <c r="AE8219" s="7">
        <v>8727481</v>
      </c>
      <c r="AF8219" s="7">
        <v>0</v>
      </c>
      <c r="AG8219" s="7">
        <v>0</v>
      </c>
      <c r="AH8219" s="7">
        <v>0</v>
      </c>
      <c r="AI8219" s="7">
        <v>3838997</v>
      </c>
      <c r="AJ8219" s="7">
        <v>2027</v>
      </c>
      <c r="AK8219" s="7">
        <v>0</v>
      </c>
      <c r="AL8219" s="7">
        <v>0</v>
      </c>
      <c r="AM8219" s="7">
        <v>0</v>
      </c>
      <c r="AN8219" s="7">
        <v>0</v>
      </c>
      <c r="AO8219" s="7">
        <v>4382531</v>
      </c>
      <c r="AP8219" s="7">
        <v>0</v>
      </c>
      <c r="AQ8219" s="7">
        <v>0</v>
      </c>
      <c r="AR8219" s="7">
        <v>0</v>
      </c>
      <c r="AS8219" s="7">
        <v>0</v>
      </c>
      <c r="AT8219" s="7">
        <v>280637</v>
      </c>
      <c r="AU8219" s="8">
        <f t="shared" si="128"/>
        <v>58669716</v>
      </c>
    </row>
    <row r="8220" spans="1:47" x14ac:dyDescent="0.3">
      <c r="A8220" s="2">
        <v>2013</v>
      </c>
      <c r="B8220" s="2" t="s">
        <v>77</v>
      </c>
      <c r="C8220" s="2">
        <v>4</v>
      </c>
      <c r="D8220" s="2" t="s">
        <v>51</v>
      </c>
      <c r="E8220" s="7">
        <v>1335.91</v>
      </c>
      <c r="F8220" s="7">
        <v>-0.55000000000000004</v>
      </c>
      <c r="G8220" s="7">
        <v>0</v>
      </c>
      <c r="H8220" s="7">
        <v>0</v>
      </c>
      <c r="I8220" s="7">
        <v>0</v>
      </c>
      <c r="J8220" s="7">
        <v>93176.34</v>
      </c>
      <c r="K8220" s="7">
        <v>223568.86</v>
      </c>
      <c r="L8220" s="7">
        <v>6746269.3499999996</v>
      </c>
      <c r="M8220" s="7">
        <v>566.29</v>
      </c>
      <c r="N8220" s="7">
        <v>5798092.9299999997</v>
      </c>
      <c r="O8220" s="7">
        <v>7041295.3799999999</v>
      </c>
      <c r="P8220" s="7">
        <v>59925.07</v>
      </c>
      <c r="Q8220" s="7">
        <v>37390.82</v>
      </c>
      <c r="R8220" s="7">
        <v>280741.94</v>
      </c>
      <c r="S8220" s="7">
        <v>41886.85</v>
      </c>
      <c r="T8220" s="7">
        <v>22759.279999999999</v>
      </c>
      <c r="U8220" s="7">
        <v>0</v>
      </c>
      <c r="V8220" s="7">
        <v>0</v>
      </c>
      <c r="W8220" s="7">
        <v>0</v>
      </c>
      <c r="X8220" s="7">
        <v>10752.85</v>
      </c>
      <c r="Y8220" s="7">
        <v>7210629.1100000003</v>
      </c>
      <c r="Z8220" s="7">
        <v>0</v>
      </c>
      <c r="AA8220" s="7">
        <v>1923.75</v>
      </c>
      <c r="AB8220" s="7">
        <v>3179386.56</v>
      </c>
      <c r="AC8220" s="7">
        <v>0</v>
      </c>
      <c r="AD8220" s="7">
        <v>566.29</v>
      </c>
      <c r="AE8220" s="7">
        <v>3318139.3</v>
      </c>
      <c r="AF8220" s="7">
        <v>0</v>
      </c>
      <c r="AG8220" s="7">
        <v>2818.53</v>
      </c>
      <c r="AH8220" s="7">
        <v>0</v>
      </c>
      <c r="AI8220" s="7">
        <v>10508888.359999999</v>
      </c>
      <c r="AJ8220" s="7">
        <v>2089.2199999999998</v>
      </c>
      <c r="AK8220" s="7">
        <v>0</v>
      </c>
      <c r="AL8220" s="7">
        <v>0</v>
      </c>
      <c r="AM8220" s="7">
        <v>0</v>
      </c>
      <c r="AN8220" s="7">
        <v>0</v>
      </c>
      <c r="AO8220" s="7">
        <v>373483.84</v>
      </c>
      <c r="AP8220" s="7">
        <v>0</v>
      </c>
      <c r="AQ8220" s="7">
        <v>0</v>
      </c>
      <c r="AR8220" s="7">
        <v>19855871.48</v>
      </c>
      <c r="AS8220" s="7">
        <v>1669505.1129999999</v>
      </c>
      <c r="AT8220" s="7">
        <v>752022.17799999996</v>
      </c>
      <c r="AU8220" s="8">
        <f t="shared" si="128"/>
        <v>67233085.050999999</v>
      </c>
    </row>
    <row r="8221" spans="1:47" x14ac:dyDescent="0.3">
      <c r="A8221" s="2">
        <v>2001</v>
      </c>
      <c r="B8221" s="2" t="s">
        <v>76</v>
      </c>
      <c r="C8221" s="2">
        <v>3</v>
      </c>
      <c r="D8221" s="2" t="s">
        <v>48</v>
      </c>
      <c r="E8221" s="7">
        <v>1332</v>
      </c>
      <c r="F8221" s="7">
        <v>112897</v>
      </c>
      <c r="G8221" s="7">
        <v>266259</v>
      </c>
      <c r="H8221" s="7">
        <v>0</v>
      </c>
      <c r="I8221" s="7">
        <v>0</v>
      </c>
      <c r="J8221" s="7">
        <v>48</v>
      </c>
      <c r="K8221" s="7">
        <v>9050</v>
      </c>
      <c r="L8221" s="7">
        <v>153558</v>
      </c>
      <c r="M8221" s="7">
        <v>474</v>
      </c>
      <c r="N8221" s="7">
        <v>531023</v>
      </c>
      <c r="O8221" s="7">
        <v>516029</v>
      </c>
      <c r="P8221" s="7">
        <v>18441</v>
      </c>
      <c r="Q8221" s="7">
        <v>1465</v>
      </c>
      <c r="R8221" s="7">
        <v>49476</v>
      </c>
      <c r="S8221" s="7">
        <v>491</v>
      </c>
      <c r="T8221" s="7">
        <v>11205</v>
      </c>
      <c r="U8221" s="7">
        <v>0</v>
      </c>
      <c r="V8221" s="7">
        <v>417541</v>
      </c>
      <c r="W8221" s="7">
        <v>1600356</v>
      </c>
      <c r="X8221" s="7">
        <v>0</v>
      </c>
      <c r="Y8221" s="7">
        <v>0</v>
      </c>
      <c r="Z8221" s="7">
        <v>553050</v>
      </c>
      <c r="AA8221" s="7">
        <v>0</v>
      </c>
      <c r="AB8221" s="7">
        <v>0</v>
      </c>
      <c r="AC8221" s="7">
        <v>437490</v>
      </c>
      <c r="AD8221" s="7">
        <v>0</v>
      </c>
      <c r="AE8221" s="7">
        <v>0</v>
      </c>
      <c r="AF8221" s="7">
        <v>0</v>
      </c>
      <c r="AG8221" s="7">
        <v>0</v>
      </c>
      <c r="AH8221" s="7">
        <v>1010266</v>
      </c>
      <c r="AI8221" s="7">
        <v>0</v>
      </c>
      <c r="AJ8221" s="7">
        <v>427</v>
      </c>
      <c r="AK8221" s="7">
        <v>0</v>
      </c>
      <c r="AL8221" s="7">
        <v>0</v>
      </c>
      <c r="AM8221" s="7">
        <v>0</v>
      </c>
      <c r="AN8221" s="7">
        <v>0</v>
      </c>
      <c r="AO8221" s="7">
        <v>19801</v>
      </c>
      <c r="AP8221" s="7">
        <v>0</v>
      </c>
      <c r="AQ8221" s="7">
        <v>0</v>
      </c>
      <c r="AR8221" s="7">
        <v>0</v>
      </c>
      <c r="AS8221" s="7">
        <v>0</v>
      </c>
      <c r="AT8221" s="7">
        <v>0</v>
      </c>
      <c r="AU8221" s="8">
        <f t="shared" si="128"/>
        <v>5710679</v>
      </c>
    </row>
    <row r="8222" spans="1:47" x14ac:dyDescent="0.3">
      <c r="A8222" s="2">
        <v>2015</v>
      </c>
      <c r="B8222" s="2" t="s">
        <v>79</v>
      </c>
      <c r="C8222" s="2">
        <v>6</v>
      </c>
      <c r="D8222" s="2" t="s">
        <v>48</v>
      </c>
      <c r="E8222" s="7">
        <v>1300.24</v>
      </c>
      <c r="F8222" s="7">
        <v>0</v>
      </c>
      <c r="G8222" s="7">
        <v>0</v>
      </c>
      <c r="H8222" s="7">
        <v>0</v>
      </c>
      <c r="I8222" s="7">
        <v>4365.87</v>
      </c>
      <c r="J8222" s="7">
        <v>0</v>
      </c>
      <c r="K8222" s="7">
        <v>19414.53</v>
      </c>
      <c r="L8222" s="7">
        <v>5463629.8200000003</v>
      </c>
      <c r="M8222" s="7">
        <v>0</v>
      </c>
      <c r="N8222" s="7">
        <v>4445941.26</v>
      </c>
      <c r="O8222" s="7">
        <v>5742705.8600000003</v>
      </c>
      <c r="P8222" s="7">
        <v>260166.9</v>
      </c>
      <c r="Q8222" s="7">
        <v>8566.67</v>
      </c>
      <c r="R8222" s="7">
        <v>449825.31</v>
      </c>
      <c r="S8222" s="7">
        <v>71465.649999999994</v>
      </c>
      <c r="T8222" s="7">
        <v>25734.01</v>
      </c>
      <c r="U8222" s="7">
        <v>0</v>
      </c>
      <c r="V8222" s="7">
        <v>0</v>
      </c>
      <c r="W8222" s="7">
        <v>0</v>
      </c>
      <c r="X8222" s="7">
        <v>615.42999999999995</v>
      </c>
      <c r="Y8222" s="7">
        <v>7592701.0199999996</v>
      </c>
      <c r="Z8222" s="7">
        <v>0</v>
      </c>
      <c r="AA8222" s="7">
        <v>99.2</v>
      </c>
      <c r="AB8222" s="7">
        <v>2950091.14</v>
      </c>
      <c r="AC8222" s="7">
        <v>0</v>
      </c>
      <c r="AD8222" s="7">
        <v>385.45</v>
      </c>
      <c r="AE8222" s="7">
        <v>2677586.1</v>
      </c>
      <c r="AF8222" s="7">
        <v>0</v>
      </c>
      <c r="AG8222" s="7">
        <v>0</v>
      </c>
      <c r="AH8222" s="7">
        <v>0</v>
      </c>
      <c r="AI8222" s="7">
        <v>5362345.5999999996</v>
      </c>
      <c r="AJ8222" s="7">
        <v>0</v>
      </c>
      <c r="AK8222" s="7">
        <v>0</v>
      </c>
      <c r="AL8222" s="7">
        <v>0</v>
      </c>
      <c r="AM8222" s="7">
        <v>0</v>
      </c>
      <c r="AN8222" s="7">
        <v>0</v>
      </c>
      <c r="AO8222" s="7">
        <v>1645818.09</v>
      </c>
      <c r="AP8222" s="7">
        <v>0</v>
      </c>
      <c r="AQ8222" s="7">
        <v>0</v>
      </c>
      <c r="AR8222" s="7">
        <v>46973593.359999999</v>
      </c>
      <c r="AS8222" s="7">
        <v>2374328.1639999999</v>
      </c>
      <c r="AT8222" s="7">
        <v>520559.13040000002</v>
      </c>
      <c r="AU8222" s="8">
        <f t="shared" si="128"/>
        <v>86591238.804400012</v>
      </c>
    </row>
    <row r="8223" spans="1:47" x14ac:dyDescent="0.3">
      <c r="A8223" s="2">
        <v>2018</v>
      </c>
      <c r="B8223" s="2" t="s">
        <v>47</v>
      </c>
      <c r="C8223" s="2">
        <v>1</v>
      </c>
      <c r="D8223" s="2" t="s">
        <v>48</v>
      </c>
      <c r="E8223" s="7">
        <v>1297.99</v>
      </c>
      <c r="F8223" s="7">
        <v>-0.4</v>
      </c>
      <c r="G8223" s="7">
        <v>0</v>
      </c>
      <c r="H8223" s="7">
        <v>345725.53</v>
      </c>
      <c r="I8223" s="7">
        <v>9245.92</v>
      </c>
      <c r="J8223" s="7">
        <v>0</v>
      </c>
      <c r="K8223" s="7">
        <v>19863.73</v>
      </c>
      <c r="L8223" s="7">
        <v>1770799.44</v>
      </c>
      <c r="M8223" s="7">
        <v>0</v>
      </c>
      <c r="N8223" s="7">
        <v>12799452.18</v>
      </c>
      <c r="O8223" s="7">
        <v>9699277.5299999993</v>
      </c>
      <c r="P8223" s="7">
        <v>241985.99</v>
      </c>
      <c r="Q8223" s="7">
        <v>5896.63</v>
      </c>
      <c r="R8223" s="7">
        <v>558516.31999999995</v>
      </c>
      <c r="S8223" s="7">
        <v>858080.75</v>
      </c>
      <c r="T8223" s="7">
        <v>39484.120000000003</v>
      </c>
      <c r="U8223" s="7">
        <v>0</v>
      </c>
      <c r="V8223" s="7">
        <v>0</v>
      </c>
      <c r="W8223" s="7">
        <v>0</v>
      </c>
      <c r="X8223" s="7">
        <v>6458.78</v>
      </c>
      <c r="Y8223" s="7">
        <v>13411486.1</v>
      </c>
      <c r="Z8223" s="7">
        <v>0</v>
      </c>
      <c r="AA8223" s="7">
        <v>1058.6500000000001</v>
      </c>
      <c r="AB8223" s="7">
        <v>4585339.41</v>
      </c>
      <c r="AC8223" s="7">
        <v>0</v>
      </c>
      <c r="AD8223" s="7">
        <v>2388.96</v>
      </c>
      <c r="AE8223" s="7">
        <v>7913638.7199999997</v>
      </c>
      <c r="AF8223" s="7">
        <v>0</v>
      </c>
      <c r="AG8223" s="7">
        <v>0</v>
      </c>
      <c r="AH8223" s="7">
        <v>0</v>
      </c>
      <c r="AI8223" s="7">
        <v>6411981.0999999996</v>
      </c>
      <c r="AJ8223" s="7">
        <v>0</v>
      </c>
      <c r="AK8223" s="7">
        <v>0</v>
      </c>
      <c r="AL8223" s="7">
        <v>0</v>
      </c>
      <c r="AM8223" s="7">
        <v>0</v>
      </c>
      <c r="AN8223" s="7">
        <v>0</v>
      </c>
      <c r="AO8223" s="7">
        <v>9110803.1899999995</v>
      </c>
      <c r="AP8223" s="7">
        <v>0</v>
      </c>
      <c r="AQ8223" s="7">
        <v>58300668.369999997</v>
      </c>
      <c r="AR8223" s="7">
        <v>0</v>
      </c>
      <c r="AS8223" s="7">
        <v>0</v>
      </c>
      <c r="AT8223" s="7">
        <v>850610.84259999997</v>
      </c>
      <c r="AU8223" s="8">
        <f t="shared" si="128"/>
        <v>126944059.85259999</v>
      </c>
    </row>
    <row r="8224" spans="1:47" x14ac:dyDescent="0.3">
      <c r="A8224" s="2">
        <v>2001</v>
      </c>
      <c r="B8224" s="2" t="s">
        <v>85</v>
      </c>
      <c r="C8224" s="2">
        <v>12</v>
      </c>
      <c r="D8224" s="2" t="s">
        <v>48</v>
      </c>
      <c r="E8224" s="7">
        <v>1294</v>
      </c>
      <c r="F8224" s="7">
        <v>0</v>
      </c>
      <c r="G8224" s="7">
        <v>305338</v>
      </c>
      <c r="H8224" s="7">
        <v>0</v>
      </c>
      <c r="I8224" s="7">
        <v>0</v>
      </c>
      <c r="J8224" s="7">
        <v>0</v>
      </c>
      <c r="K8224" s="7">
        <v>21624</v>
      </c>
      <c r="L8224" s="7">
        <v>188372</v>
      </c>
      <c r="M8224" s="7">
        <v>543</v>
      </c>
      <c r="N8224" s="7">
        <v>783239</v>
      </c>
      <c r="O8224" s="7">
        <v>1702042</v>
      </c>
      <c r="P8224" s="7">
        <v>66422</v>
      </c>
      <c r="Q8224" s="7">
        <v>2009</v>
      </c>
      <c r="R8224" s="7">
        <v>28269</v>
      </c>
      <c r="S8224" s="7">
        <v>6552</v>
      </c>
      <c r="T8224" s="7">
        <v>19571</v>
      </c>
      <c r="U8224" s="7">
        <v>0</v>
      </c>
      <c r="V8224" s="7">
        <v>15640</v>
      </c>
      <c r="W8224" s="7">
        <v>1927982</v>
      </c>
      <c r="X8224" s="7">
        <v>0</v>
      </c>
      <c r="Y8224" s="7">
        <v>0</v>
      </c>
      <c r="Z8224" s="7">
        <v>3494328</v>
      </c>
      <c r="AA8224" s="7">
        <v>0</v>
      </c>
      <c r="AB8224" s="7">
        <v>0</v>
      </c>
      <c r="AC8224" s="7">
        <v>557590</v>
      </c>
      <c r="AD8224" s="7">
        <v>0</v>
      </c>
      <c r="AE8224" s="7">
        <v>0</v>
      </c>
      <c r="AF8224" s="7">
        <v>0</v>
      </c>
      <c r="AG8224" s="7">
        <v>0</v>
      </c>
      <c r="AH8224" s="7">
        <v>2865511</v>
      </c>
      <c r="AI8224" s="7">
        <v>0</v>
      </c>
      <c r="AJ8224" s="7">
        <v>390</v>
      </c>
      <c r="AK8224" s="7">
        <v>0</v>
      </c>
      <c r="AL8224" s="7">
        <v>0</v>
      </c>
      <c r="AM8224" s="7">
        <v>0</v>
      </c>
      <c r="AN8224" s="7">
        <v>0</v>
      </c>
      <c r="AO8224" s="7">
        <v>20895</v>
      </c>
      <c r="AP8224" s="7">
        <v>0</v>
      </c>
      <c r="AQ8224" s="7">
        <v>0</v>
      </c>
      <c r="AR8224" s="7">
        <v>0</v>
      </c>
      <c r="AS8224" s="7">
        <v>0</v>
      </c>
      <c r="AT8224" s="7">
        <v>0</v>
      </c>
      <c r="AU8224" s="8">
        <f t="shared" si="128"/>
        <v>12007611</v>
      </c>
    </row>
    <row r="8225" spans="1:47" x14ac:dyDescent="0.3">
      <c r="A8225" s="2">
        <v>2015</v>
      </c>
      <c r="B8225" s="2" t="s">
        <v>78</v>
      </c>
      <c r="C8225" s="2">
        <v>5</v>
      </c>
      <c r="D8225" s="2" t="s">
        <v>48</v>
      </c>
      <c r="E8225" s="7">
        <v>1273</v>
      </c>
      <c r="F8225" s="7">
        <v>0</v>
      </c>
      <c r="G8225" s="7">
        <v>0</v>
      </c>
      <c r="H8225" s="7">
        <v>0</v>
      </c>
      <c r="I8225" s="7">
        <v>3951</v>
      </c>
      <c r="J8225" s="7">
        <v>4542</v>
      </c>
      <c r="K8225" s="7">
        <v>10610</v>
      </c>
      <c r="L8225" s="7">
        <v>5607963</v>
      </c>
      <c r="M8225" s="7">
        <v>0</v>
      </c>
      <c r="N8225" s="7">
        <v>5100254</v>
      </c>
      <c r="O8225" s="7">
        <v>4925089</v>
      </c>
      <c r="P8225" s="7">
        <v>392073</v>
      </c>
      <c r="Q8225" s="7">
        <v>29566</v>
      </c>
      <c r="R8225" s="7">
        <v>301970</v>
      </c>
      <c r="S8225" s="7">
        <v>63184</v>
      </c>
      <c r="T8225" s="7">
        <v>33694</v>
      </c>
      <c r="U8225" s="7">
        <v>0</v>
      </c>
      <c r="V8225" s="7">
        <v>0</v>
      </c>
      <c r="W8225" s="7">
        <v>0</v>
      </c>
      <c r="X8225" s="7">
        <v>535</v>
      </c>
      <c r="Y8225" s="7">
        <v>10020141</v>
      </c>
      <c r="Z8225" s="7">
        <v>0</v>
      </c>
      <c r="AA8225" s="7">
        <v>96</v>
      </c>
      <c r="AB8225" s="7">
        <v>3002405</v>
      </c>
      <c r="AC8225" s="7">
        <v>0</v>
      </c>
      <c r="AD8225" s="7">
        <v>13</v>
      </c>
      <c r="AE8225" s="7">
        <v>3164496</v>
      </c>
      <c r="AF8225" s="7">
        <v>0</v>
      </c>
      <c r="AG8225" s="7">
        <v>0</v>
      </c>
      <c r="AH8225" s="7">
        <v>0</v>
      </c>
      <c r="AI8225" s="7">
        <v>5319761</v>
      </c>
      <c r="AJ8225" s="7">
        <v>0</v>
      </c>
      <c r="AK8225" s="7">
        <v>0</v>
      </c>
      <c r="AL8225" s="7">
        <v>0</v>
      </c>
      <c r="AM8225" s="7">
        <v>0</v>
      </c>
      <c r="AN8225" s="7">
        <v>0</v>
      </c>
      <c r="AO8225" s="7">
        <v>1640734</v>
      </c>
      <c r="AP8225" s="7">
        <v>0</v>
      </c>
      <c r="AQ8225" s="7">
        <v>0</v>
      </c>
      <c r="AR8225" s="7">
        <v>49165006</v>
      </c>
      <c r="AS8225" s="7">
        <v>2792754</v>
      </c>
      <c r="AT8225" s="7">
        <v>644156</v>
      </c>
      <c r="AU8225" s="8">
        <f t="shared" si="128"/>
        <v>92224266</v>
      </c>
    </row>
    <row r="8226" spans="1:47" x14ac:dyDescent="0.3">
      <c r="A8226" s="2">
        <v>2016</v>
      </c>
      <c r="B8226" s="2" t="s">
        <v>85</v>
      </c>
      <c r="C8226" s="2">
        <v>12</v>
      </c>
      <c r="D8226" s="2" t="s">
        <v>48</v>
      </c>
      <c r="E8226" s="7">
        <v>1221.47</v>
      </c>
      <c r="F8226" s="7">
        <v>-0.31</v>
      </c>
      <c r="G8226" s="7">
        <v>0</v>
      </c>
      <c r="H8226" s="7">
        <v>161587.99</v>
      </c>
      <c r="I8226" s="7">
        <v>0</v>
      </c>
      <c r="J8226" s="7">
        <v>53.47</v>
      </c>
      <c r="K8226" s="7">
        <v>18316.02</v>
      </c>
      <c r="L8226" s="7">
        <v>1620750.9</v>
      </c>
      <c r="M8226" s="7">
        <v>0</v>
      </c>
      <c r="N8226" s="7">
        <v>6160877.29</v>
      </c>
      <c r="O8226" s="7">
        <v>7867769.4100000001</v>
      </c>
      <c r="P8226" s="7">
        <v>253480.98</v>
      </c>
      <c r="Q8226" s="7">
        <v>67191.570000000007</v>
      </c>
      <c r="R8226" s="7">
        <v>397309.02</v>
      </c>
      <c r="S8226" s="7">
        <v>98805.66</v>
      </c>
      <c r="T8226" s="7">
        <v>85406.73</v>
      </c>
      <c r="U8226" s="7">
        <v>0</v>
      </c>
      <c r="V8226" s="7">
        <v>0</v>
      </c>
      <c r="W8226" s="7">
        <v>0</v>
      </c>
      <c r="X8226" s="7">
        <v>3271.97</v>
      </c>
      <c r="Y8226" s="7">
        <v>10682116.470000001</v>
      </c>
      <c r="Z8226" s="7">
        <v>0</v>
      </c>
      <c r="AA8226" s="7">
        <v>656.24</v>
      </c>
      <c r="AB8226" s="7">
        <v>3311121.12</v>
      </c>
      <c r="AC8226" s="7">
        <v>0</v>
      </c>
      <c r="AD8226" s="7">
        <v>1850.78</v>
      </c>
      <c r="AE8226" s="7">
        <v>3912288.43</v>
      </c>
      <c r="AF8226" s="7">
        <v>0</v>
      </c>
      <c r="AG8226" s="7">
        <v>0</v>
      </c>
      <c r="AH8226" s="7">
        <v>0</v>
      </c>
      <c r="AI8226" s="7">
        <v>7001245.46</v>
      </c>
      <c r="AJ8226" s="7">
        <v>0</v>
      </c>
      <c r="AK8226" s="7">
        <v>0</v>
      </c>
      <c r="AL8226" s="7">
        <v>0</v>
      </c>
      <c r="AM8226" s="7">
        <v>0</v>
      </c>
      <c r="AN8226" s="7">
        <v>0</v>
      </c>
      <c r="AO8226" s="7">
        <v>1466706.69</v>
      </c>
      <c r="AP8226" s="7">
        <v>0</v>
      </c>
      <c r="AQ8226" s="7">
        <v>0</v>
      </c>
      <c r="AR8226" s="7">
        <v>87833849.890000001</v>
      </c>
      <c r="AS8226" s="7">
        <v>2764052.3689999999</v>
      </c>
      <c r="AT8226" s="7">
        <v>770719.95440000005</v>
      </c>
      <c r="AU8226" s="8">
        <f t="shared" si="128"/>
        <v>134480649.57339999</v>
      </c>
    </row>
    <row r="8227" spans="1:47" x14ac:dyDescent="0.3">
      <c r="A8227" s="2">
        <v>2019</v>
      </c>
      <c r="B8227" s="2" t="s">
        <v>47</v>
      </c>
      <c r="C8227" s="2">
        <v>1</v>
      </c>
      <c r="D8227" s="2" t="s">
        <v>51</v>
      </c>
      <c r="E8227" s="7">
        <v>1216.54</v>
      </c>
      <c r="F8227" s="7">
        <v>0</v>
      </c>
      <c r="G8227" s="7">
        <v>0</v>
      </c>
      <c r="H8227" s="7">
        <v>20595.27</v>
      </c>
      <c r="I8227" s="7">
        <v>3725.76</v>
      </c>
      <c r="J8227" s="7">
        <v>0</v>
      </c>
      <c r="K8227" s="7">
        <v>437203.88</v>
      </c>
      <c r="L8227" s="7">
        <v>2678033.2400000002</v>
      </c>
      <c r="M8227" s="7">
        <v>48028.4</v>
      </c>
      <c r="N8227" s="7">
        <v>11495541.48</v>
      </c>
      <c r="O8227" s="7">
        <v>6426240.4699999997</v>
      </c>
      <c r="P8227" s="7">
        <v>83108.160000000003</v>
      </c>
      <c r="Q8227" s="7">
        <v>26627.4</v>
      </c>
      <c r="R8227" s="7">
        <v>566881.01</v>
      </c>
      <c r="S8227" s="7">
        <v>43163.82</v>
      </c>
      <c r="T8227" s="7">
        <v>13078.68</v>
      </c>
      <c r="U8227" s="7">
        <v>0</v>
      </c>
      <c r="V8227" s="7">
        <v>0</v>
      </c>
      <c r="W8227" s="7">
        <v>0</v>
      </c>
      <c r="X8227" s="7">
        <v>38500.239999999998</v>
      </c>
      <c r="Y8227" s="7">
        <v>11790440.880000001</v>
      </c>
      <c r="Z8227" s="7">
        <v>0</v>
      </c>
      <c r="AA8227" s="7">
        <v>6252.4</v>
      </c>
      <c r="AB8227" s="7">
        <v>5947153.1699999999</v>
      </c>
      <c r="AC8227" s="7">
        <v>0</v>
      </c>
      <c r="AD8227" s="7">
        <v>45172.63</v>
      </c>
      <c r="AE8227" s="7">
        <v>5904721.5300000003</v>
      </c>
      <c r="AF8227" s="7">
        <v>0</v>
      </c>
      <c r="AG8227" s="7">
        <v>0</v>
      </c>
      <c r="AH8227" s="7">
        <v>0</v>
      </c>
      <c r="AI8227" s="7">
        <v>21303363.16</v>
      </c>
      <c r="AJ8227" s="7">
        <v>0</v>
      </c>
      <c r="AK8227" s="7">
        <v>0</v>
      </c>
      <c r="AL8227" s="7">
        <v>0</v>
      </c>
      <c r="AM8227" s="7">
        <v>0</v>
      </c>
      <c r="AN8227" s="7">
        <v>0</v>
      </c>
      <c r="AO8227" s="7">
        <v>-807022.86</v>
      </c>
      <c r="AP8227" s="7">
        <v>0</v>
      </c>
      <c r="AQ8227" s="7">
        <v>73789688.349999994</v>
      </c>
      <c r="AR8227" s="7">
        <v>0</v>
      </c>
      <c r="AS8227" s="7">
        <v>0</v>
      </c>
      <c r="AT8227" s="7">
        <v>424723.9129</v>
      </c>
      <c r="AU8227" s="8">
        <f t="shared" si="128"/>
        <v>140286437.52290002</v>
      </c>
    </row>
    <row r="8228" spans="1:47" x14ac:dyDescent="0.3">
      <c r="A8228" s="2">
        <v>2016</v>
      </c>
      <c r="B8228" s="2" t="s">
        <v>82</v>
      </c>
      <c r="C8228" s="2">
        <v>9</v>
      </c>
      <c r="D8228" s="2" t="s">
        <v>74</v>
      </c>
      <c r="E8228" s="7">
        <v>1216.3599999999999</v>
      </c>
      <c r="F8228" s="7">
        <v>572.66</v>
      </c>
      <c r="G8228" s="7">
        <v>0</v>
      </c>
      <c r="H8228" s="7">
        <v>15124.21</v>
      </c>
      <c r="I8228" s="7">
        <v>0</v>
      </c>
      <c r="J8228" s="7">
        <v>0</v>
      </c>
      <c r="K8228" s="7">
        <v>364564.3</v>
      </c>
      <c r="L8228" s="7">
        <v>45989975.670000002</v>
      </c>
      <c r="M8228" s="7">
        <v>4722.6499999999996</v>
      </c>
      <c r="N8228" s="7">
        <v>11309621.039999999</v>
      </c>
      <c r="O8228" s="7">
        <v>8596082.2899999991</v>
      </c>
      <c r="P8228" s="7">
        <v>512940.71</v>
      </c>
      <c r="Q8228" s="7">
        <v>311213.40999999997</v>
      </c>
      <c r="R8228" s="7">
        <v>770805.74</v>
      </c>
      <c r="S8228" s="7">
        <v>104656.46</v>
      </c>
      <c r="T8228" s="7">
        <v>9989310.7300000004</v>
      </c>
      <c r="U8228" s="7">
        <v>0</v>
      </c>
      <c r="V8228" s="7">
        <v>0</v>
      </c>
      <c r="W8228" s="7">
        <v>0</v>
      </c>
      <c r="X8228" s="7">
        <v>20054.45</v>
      </c>
      <c r="Y8228" s="7">
        <v>27355347.34</v>
      </c>
      <c r="Z8228" s="7">
        <v>0</v>
      </c>
      <c r="AA8228" s="7">
        <v>3379.95</v>
      </c>
      <c r="AB8228" s="7">
        <v>12339209.689999999</v>
      </c>
      <c r="AC8228" s="7">
        <v>0</v>
      </c>
      <c r="AD8228" s="7">
        <v>100.77</v>
      </c>
      <c r="AE8228" s="7">
        <v>6968870.6799999997</v>
      </c>
      <c r="AF8228" s="7">
        <v>0</v>
      </c>
      <c r="AG8228" s="7">
        <v>463.27</v>
      </c>
      <c r="AH8228" s="7">
        <v>0</v>
      </c>
      <c r="AI8228" s="7">
        <v>8049175.8099999996</v>
      </c>
      <c r="AJ8228" s="7">
        <v>0</v>
      </c>
      <c r="AK8228" s="7">
        <v>0</v>
      </c>
      <c r="AL8228" s="7">
        <v>0</v>
      </c>
      <c r="AM8228" s="7">
        <v>0</v>
      </c>
      <c r="AN8228" s="7">
        <v>0</v>
      </c>
      <c r="AO8228" s="7">
        <v>2015351.9</v>
      </c>
      <c r="AP8228" s="7">
        <v>0</v>
      </c>
      <c r="AQ8228" s="7">
        <v>0</v>
      </c>
      <c r="AR8228" s="7">
        <v>54604641.859999999</v>
      </c>
      <c r="AS8228" s="7">
        <v>4422404.6610000003</v>
      </c>
      <c r="AT8228" s="7">
        <v>14195367.140000001</v>
      </c>
      <c r="AU8228" s="8">
        <f t="shared" si="128"/>
        <v>207945173.75099999</v>
      </c>
    </row>
    <row r="8229" spans="1:47" x14ac:dyDescent="0.3">
      <c r="A8229" s="2">
        <v>2006</v>
      </c>
      <c r="B8229" s="2" t="s">
        <v>82</v>
      </c>
      <c r="C8229" s="2">
        <v>9</v>
      </c>
      <c r="D8229" s="2" t="s">
        <v>49</v>
      </c>
      <c r="E8229" s="7">
        <v>1215</v>
      </c>
      <c r="F8229" s="7">
        <v>3904</v>
      </c>
      <c r="G8229" s="7">
        <v>1475312</v>
      </c>
      <c r="H8229" s="7">
        <v>751056</v>
      </c>
      <c r="I8229" s="7">
        <v>0</v>
      </c>
      <c r="J8229" s="7">
        <v>265</v>
      </c>
      <c r="K8229" s="7">
        <v>2886034</v>
      </c>
      <c r="L8229" s="7">
        <v>4373538</v>
      </c>
      <c r="M8229" s="7">
        <v>608</v>
      </c>
      <c r="N8229" s="7">
        <v>10426630</v>
      </c>
      <c r="O8229" s="7">
        <v>10407291</v>
      </c>
      <c r="P8229" s="7">
        <v>422883</v>
      </c>
      <c r="Q8229" s="7">
        <v>59669</v>
      </c>
      <c r="R8229" s="7">
        <v>726323</v>
      </c>
      <c r="S8229" s="7">
        <v>39890</v>
      </c>
      <c r="T8229" s="7">
        <v>699222</v>
      </c>
      <c r="U8229" s="7">
        <v>0</v>
      </c>
      <c r="V8229" s="7">
        <v>192700</v>
      </c>
      <c r="W8229" s="7">
        <v>0</v>
      </c>
      <c r="X8229" s="7">
        <v>38273</v>
      </c>
      <c r="Y8229" s="7">
        <v>13957708</v>
      </c>
      <c r="Z8229" s="7">
        <v>0</v>
      </c>
      <c r="AA8229" s="7">
        <v>7252</v>
      </c>
      <c r="AB8229" s="7">
        <v>4034742</v>
      </c>
      <c r="AC8229" s="7">
        <v>0</v>
      </c>
      <c r="AD8229" s="7">
        <v>628</v>
      </c>
      <c r="AE8229" s="7">
        <v>5801566</v>
      </c>
      <c r="AF8229" s="7">
        <v>0</v>
      </c>
      <c r="AG8229" s="7">
        <v>-95038</v>
      </c>
      <c r="AH8229" s="7">
        <v>0</v>
      </c>
      <c r="AI8229" s="7">
        <v>0</v>
      </c>
      <c r="AJ8229" s="7">
        <v>1527</v>
      </c>
      <c r="AK8229" s="7">
        <v>0</v>
      </c>
      <c r="AL8229" s="7">
        <v>0</v>
      </c>
      <c r="AM8229" s="7">
        <v>0</v>
      </c>
      <c r="AN8229" s="7">
        <v>0</v>
      </c>
      <c r="AO8229" s="7">
        <v>1414957</v>
      </c>
      <c r="AP8229" s="7">
        <v>1453489</v>
      </c>
      <c r="AQ8229" s="7">
        <v>0</v>
      </c>
      <c r="AR8229" s="7">
        <v>0</v>
      </c>
      <c r="AS8229" s="7">
        <v>0</v>
      </c>
      <c r="AT8229" s="7">
        <v>0</v>
      </c>
      <c r="AU8229" s="8">
        <f t="shared" si="128"/>
        <v>59081644</v>
      </c>
    </row>
    <row r="8230" spans="1:47" x14ac:dyDescent="0.3">
      <c r="A8230" s="2">
        <v>2005</v>
      </c>
      <c r="B8230" s="2" t="s">
        <v>47</v>
      </c>
      <c r="C8230" s="2">
        <v>1</v>
      </c>
      <c r="D8230" s="2" t="s">
        <v>74</v>
      </c>
      <c r="E8230" s="7">
        <v>1210</v>
      </c>
      <c r="F8230" s="7">
        <v>171</v>
      </c>
      <c r="G8230" s="7">
        <v>574248</v>
      </c>
      <c r="H8230" s="7">
        <v>83975</v>
      </c>
      <c r="I8230" s="7">
        <v>0</v>
      </c>
      <c r="J8230" s="7">
        <v>0</v>
      </c>
      <c r="K8230" s="7">
        <v>86630</v>
      </c>
      <c r="L8230" s="7">
        <v>308396</v>
      </c>
      <c r="M8230" s="7">
        <v>32891</v>
      </c>
      <c r="N8230" s="7">
        <v>4392108</v>
      </c>
      <c r="O8230" s="7">
        <v>1574094</v>
      </c>
      <c r="P8230" s="7">
        <v>172906</v>
      </c>
      <c r="Q8230" s="7">
        <v>5454</v>
      </c>
      <c r="R8230" s="7">
        <v>140289</v>
      </c>
      <c r="S8230" s="7">
        <v>17764</v>
      </c>
      <c r="T8230" s="7">
        <v>51105</v>
      </c>
      <c r="U8230" s="7">
        <v>0</v>
      </c>
      <c r="V8230" s="7">
        <v>27254</v>
      </c>
      <c r="W8230" s="7">
        <v>0</v>
      </c>
      <c r="X8230" s="7">
        <v>5720</v>
      </c>
      <c r="Y8230" s="7">
        <v>10305225</v>
      </c>
      <c r="Z8230" s="7">
        <v>0</v>
      </c>
      <c r="AA8230" s="7">
        <v>784</v>
      </c>
      <c r="AB8230" s="7">
        <v>2545420</v>
      </c>
      <c r="AC8230" s="7">
        <v>0</v>
      </c>
      <c r="AD8230" s="7">
        <v>4839</v>
      </c>
      <c r="AE8230" s="7">
        <v>3516350</v>
      </c>
      <c r="AF8230" s="7">
        <v>0</v>
      </c>
      <c r="AG8230" s="7">
        <v>0</v>
      </c>
      <c r="AH8230" s="7">
        <v>0</v>
      </c>
      <c r="AI8230" s="7">
        <v>0</v>
      </c>
      <c r="AJ8230" s="7">
        <v>388</v>
      </c>
      <c r="AK8230" s="7">
        <v>0</v>
      </c>
      <c r="AL8230" s="7">
        <v>0</v>
      </c>
      <c r="AM8230" s="7">
        <v>0</v>
      </c>
      <c r="AN8230" s="7">
        <v>694359</v>
      </c>
      <c r="AO8230" s="7">
        <v>106818</v>
      </c>
      <c r="AP8230" s="7">
        <v>502929</v>
      </c>
      <c r="AQ8230" s="7">
        <v>0</v>
      </c>
      <c r="AR8230" s="7">
        <v>0</v>
      </c>
      <c r="AS8230" s="7">
        <v>0</v>
      </c>
      <c r="AT8230" s="7">
        <v>0</v>
      </c>
      <c r="AU8230" s="8">
        <f t="shared" si="128"/>
        <v>25151327</v>
      </c>
    </row>
    <row r="8231" spans="1:47" x14ac:dyDescent="0.3">
      <c r="A8231" s="2">
        <v>2014</v>
      </c>
      <c r="B8231" s="2" t="s">
        <v>77</v>
      </c>
      <c r="C8231" s="2">
        <v>4</v>
      </c>
      <c r="D8231" s="2" t="s">
        <v>74</v>
      </c>
      <c r="E8231" s="7">
        <v>1204</v>
      </c>
      <c r="F8231" s="7">
        <v>1832</v>
      </c>
      <c r="G8231" s="7">
        <v>0</v>
      </c>
      <c r="H8231" s="7">
        <v>0</v>
      </c>
      <c r="I8231" s="7">
        <v>0</v>
      </c>
      <c r="J8231" s="7">
        <v>0</v>
      </c>
      <c r="K8231" s="7">
        <v>1594000</v>
      </c>
      <c r="L8231" s="7">
        <v>14283839</v>
      </c>
      <c r="M8231" s="7">
        <v>12908</v>
      </c>
      <c r="N8231" s="7">
        <v>19327718</v>
      </c>
      <c r="O8231" s="7">
        <v>6015756</v>
      </c>
      <c r="P8231" s="7">
        <v>189453</v>
      </c>
      <c r="Q8231" s="7">
        <v>40823</v>
      </c>
      <c r="R8231" s="7">
        <v>516029</v>
      </c>
      <c r="S8231" s="7">
        <v>99908</v>
      </c>
      <c r="T8231" s="7">
        <v>94751</v>
      </c>
      <c r="U8231" s="7">
        <v>0</v>
      </c>
      <c r="V8231" s="7">
        <v>0</v>
      </c>
      <c r="W8231" s="7">
        <v>0</v>
      </c>
      <c r="X8231" s="7">
        <v>22626</v>
      </c>
      <c r="Y8231" s="7">
        <v>20402683</v>
      </c>
      <c r="Z8231" s="7">
        <v>0</v>
      </c>
      <c r="AA8231" s="7">
        <v>3908</v>
      </c>
      <c r="AB8231" s="7">
        <v>6563839</v>
      </c>
      <c r="AC8231" s="7">
        <v>0</v>
      </c>
      <c r="AD8231" s="7">
        <v>20986</v>
      </c>
      <c r="AE8231" s="7">
        <v>12383357</v>
      </c>
      <c r="AF8231" s="7">
        <v>0</v>
      </c>
      <c r="AG8231" s="7">
        <v>0</v>
      </c>
      <c r="AH8231" s="7">
        <v>0</v>
      </c>
      <c r="AI8231" s="7">
        <v>5694058</v>
      </c>
      <c r="AJ8231" s="7">
        <v>8631</v>
      </c>
      <c r="AK8231" s="7">
        <v>0</v>
      </c>
      <c r="AL8231" s="7">
        <v>0</v>
      </c>
      <c r="AM8231" s="7">
        <v>0</v>
      </c>
      <c r="AN8231" s="7">
        <v>0</v>
      </c>
      <c r="AO8231" s="7">
        <v>1292476</v>
      </c>
      <c r="AP8231" s="7">
        <v>0</v>
      </c>
      <c r="AQ8231" s="7">
        <v>0</v>
      </c>
      <c r="AR8231" s="7">
        <v>53552988</v>
      </c>
      <c r="AS8231" s="7">
        <v>4047218</v>
      </c>
      <c r="AT8231" s="7">
        <v>1091701</v>
      </c>
      <c r="AU8231" s="8">
        <f t="shared" si="128"/>
        <v>147262692</v>
      </c>
    </row>
    <row r="8232" spans="1:47" x14ac:dyDescent="0.3">
      <c r="A8232" s="2">
        <v>2021</v>
      </c>
      <c r="B8232" s="2" t="s">
        <v>83</v>
      </c>
      <c r="C8232" s="2">
        <v>10</v>
      </c>
      <c r="D8232" s="2" t="s">
        <v>74</v>
      </c>
      <c r="E8232" s="7">
        <v>1190.2</v>
      </c>
      <c r="F8232" s="7">
        <v>94.26</v>
      </c>
      <c r="G8232" s="7">
        <v>0</v>
      </c>
      <c r="H8232" s="7">
        <v>578152.43000000005</v>
      </c>
      <c r="I8232" s="7">
        <v>0</v>
      </c>
      <c r="J8232" s="7">
        <v>615.72</v>
      </c>
      <c r="K8232" s="7">
        <v>822348.45</v>
      </c>
      <c r="L8232" s="7">
        <v>11563658.029999999</v>
      </c>
      <c r="M8232" s="7">
        <v>10774.71</v>
      </c>
      <c r="N8232" s="7">
        <v>58598622.869999997</v>
      </c>
      <c r="O8232" s="7">
        <v>15386272.699999999</v>
      </c>
      <c r="P8232" s="7">
        <v>459625.21</v>
      </c>
      <c r="Q8232" s="7">
        <v>302026.25</v>
      </c>
      <c r="R8232" s="7">
        <v>926781.87</v>
      </c>
      <c r="S8232" s="7">
        <v>374142.14</v>
      </c>
      <c r="T8232" s="7">
        <v>3985485.59</v>
      </c>
      <c r="U8232" s="7">
        <v>0</v>
      </c>
      <c r="V8232" s="7">
        <v>0</v>
      </c>
      <c r="W8232" s="7">
        <v>0</v>
      </c>
      <c r="X8232" s="7">
        <v>31121.48</v>
      </c>
      <c r="Y8232" s="7">
        <v>34845115.25</v>
      </c>
      <c r="Z8232" s="7">
        <v>0</v>
      </c>
      <c r="AA8232" s="7">
        <v>5380.66</v>
      </c>
      <c r="AB8232" s="7">
        <v>16031391.07</v>
      </c>
      <c r="AC8232" s="7">
        <v>0</v>
      </c>
      <c r="AD8232" s="7">
        <v>18566.68</v>
      </c>
      <c r="AE8232" s="7">
        <v>34189683.090000004</v>
      </c>
      <c r="AF8232" s="7">
        <v>0</v>
      </c>
      <c r="AG8232" s="7">
        <v>0</v>
      </c>
      <c r="AH8232" s="7">
        <v>0</v>
      </c>
      <c r="AI8232" s="7">
        <v>12261846</v>
      </c>
      <c r="AJ8232" s="7">
        <v>0</v>
      </c>
      <c r="AK8232" s="7">
        <v>0</v>
      </c>
      <c r="AL8232" s="7">
        <v>0</v>
      </c>
      <c r="AM8232" s="7">
        <v>0</v>
      </c>
      <c r="AN8232" s="7">
        <v>0</v>
      </c>
      <c r="AO8232" s="7">
        <v>11498988.09</v>
      </c>
      <c r="AP8232" s="7">
        <v>0</v>
      </c>
      <c r="AQ8232" s="7">
        <v>163860270.30000001</v>
      </c>
      <c r="AR8232" s="7">
        <v>0</v>
      </c>
      <c r="AS8232" s="7">
        <v>0</v>
      </c>
      <c r="AT8232" s="7">
        <v>2545513.4339999999</v>
      </c>
      <c r="AU8232" s="8">
        <f t="shared" si="128"/>
        <v>368297666.48400009</v>
      </c>
    </row>
    <row r="8233" spans="1:47" x14ac:dyDescent="0.3">
      <c r="A8233" s="2">
        <v>2010</v>
      </c>
      <c r="B8233" s="2" t="s">
        <v>80</v>
      </c>
      <c r="C8233" s="2">
        <v>7</v>
      </c>
      <c r="D8233" s="2" t="s">
        <v>74</v>
      </c>
      <c r="E8233" s="7">
        <v>1184.8599999999999</v>
      </c>
      <c r="F8233" s="7">
        <v>-11.26</v>
      </c>
      <c r="G8233" s="7">
        <v>0</v>
      </c>
      <c r="H8233" s="7">
        <v>288290.59999999998</v>
      </c>
      <c r="I8233" s="7">
        <v>0</v>
      </c>
      <c r="J8233" s="7">
        <v>0</v>
      </c>
      <c r="K8233" s="7">
        <v>147973.71</v>
      </c>
      <c r="L8233" s="7">
        <v>2826356.43</v>
      </c>
      <c r="M8233" s="7">
        <v>2769.73</v>
      </c>
      <c r="N8233" s="7">
        <v>14047678.98</v>
      </c>
      <c r="O8233" s="7">
        <v>3166696.26</v>
      </c>
      <c r="P8233" s="7">
        <v>915579.53</v>
      </c>
      <c r="Q8233" s="7">
        <v>311.69</v>
      </c>
      <c r="R8233" s="7">
        <v>328284.71000000002</v>
      </c>
      <c r="S8233" s="7">
        <v>125800.9</v>
      </c>
      <c r="T8233" s="7">
        <v>202150.48</v>
      </c>
      <c r="U8233" s="7">
        <v>0</v>
      </c>
      <c r="V8233" s="7">
        <v>254.7</v>
      </c>
      <c r="W8233" s="7">
        <v>0</v>
      </c>
      <c r="X8233" s="7">
        <v>19470.57</v>
      </c>
      <c r="Y8233" s="7">
        <v>13665333.279999999</v>
      </c>
      <c r="Z8233" s="7">
        <v>0</v>
      </c>
      <c r="AA8233" s="7">
        <v>3129.5</v>
      </c>
      <c r="AB8233" s="7">
        <v>4227210.1399999997</v>
      </c>
      <c r="AC8233" s="7">
        <v>0</v>
      </c>
      <c r="AD8233" s="7">
        <v>16654.12</v>
      </c>
      <c r="AE8233" s="7">
        <v>8464747.2899999991</v>
      </c>
      <c r="AF8233" s="7">
        <v>0</v>
      </c>
      <c r="AG8233" s="7">
        <v>0</v>
      </c>
      <c r="AH8233" s="7">
        <v>0</v>
      </c>
      <c r="AI8233" s="7">
        <v>0</v>
      </c>
      <c r="AJ8233" s="7">
        <v>1687.04</v>
      </c>
      <c r="AK8233" s="7">
        <v>0</v>
      </c>
      <c r="AL8233" s="7">
        <v>0</v>
      </c>
      <c r="AM8233" s="7">
        <v>0</v>
      </c>
      <c r="AN8233" s="7">
        <v>0</v>
      </c>
      <c r="AO8233" s="7">
        <v>2521647.1</v>
      </c>
      <c r="AP8233" s="7">
        <v>254306.92</v>
      </c>
      <c r="AQ8233" s="7">
        <v>0</v>
      </c>
      <c r="AR8233" s="7">
        <v>0</v>
      </c>
      <c r="AS8233" s="7">
        <v>0</v>
      </c>
      <c r="AT8233" s="7">
        <v>0</v>
      </c>
      <c r="AU8233" s="8">
        <f t="shared" si="128"/>
        <v>51227507.280000001</v>
      </c>
    </row>
    <row r="8234" spans="1:47" x14ac:dyDescent="0.3">
      <c r="A8234" s="2">
        <v>2014</v>
      </c>
      <c r="B8234" s="2" t="s">
        <v>80</v>
      </c>
      <c r="C8234" s="2">
        <v>7</v>
      </c>
      <c r="D8234" s="2" t="s">
        <v>48</v>
      </c>
      <c r="E8234" s="7">
        <v>1179</v>
      </c>
      <c r="F8234" s="7">
        <v>0</v>
      </c>
      <c r="G8234" s="7">
        <v>0</v>
      </c>
      <c r="H8234" s="7">
        <v>0</v>
      </c>
      <c r="I8234" s="7">
        <v>813</v>
      </c>
      <c r="J8234" s="7">
        <v>0</v>
      </c>
      <c r="K8234" s="7">
        <v>20553</v>
      </c>
      <c r="L8234" s="7">
        <v>5049183</v>
      </c>
      <c r="M8234" s="7">
        <v>179</v>
      </c>
      <c r="N8234" s="7">
        <v>10725546</v>
      </c>
      <c r="O8234" s="7">
        <v>5472220</v>
      </c>
      <c r="P8234" s="7">
        <v>179549</v>
      </c>
      <c r="Q8234" s="7">
        <v>79</v>
      </c>
      <c r="R8234" s="7">
        <v>640616</v>
      </c>
      <c r="S8234" s="7">
        <v>51431</v>
      </c>
      <c r="T8234" s="7">
        <v>18472</v>
      </c>
      <c r="U8234" s="7">
        <v>0</v>
      </c>
      <c r="V8234" s="7">
        <v>0</v>
      </c>
      <c r="W8234" s="7">
        <v>0</v>
      </c>
      <c r="X8234" s="7">
        <v>2426</v>
      </c>
      <c r="Y8234" s="7">
        <v>8535168</v>
      </c>
      <c r="Z8234" s="7">
        <v>0</v>
      </c>
      <c r="AA8234" s="7">
        <v>384</v>
      </c>
      <c r="AB8234" s="7">
        <v>3174205</v>
      </c>
      <c r="AC8234" s="7">
        <v>0</v>
      </c>
      <c r="AD8234" s="7">
        <v>590</v>
      </c>
      <c r="AE8234" s="7">
        <v>6309163</v>
      </c>
      <c r="AF8234" s="7">
        <v>0</v>
      </c>
      <c r="AG8234" s="7">
        <v>0</v>
      </c>
      <c r="AH8234" s="7">
        <v>0</v>
      </c>
      <c r="AI8234" s="7">
        <v>4736654</v>
      </c>
      <c r="AJ8234" s="7">
        <v>102</v>
      </c>
      <c r="AK8234" s="7">
        <v>0</v>
      </c>
      <c r="AL8234" s="7">
        <v>0</v>
      </c>
      <c r="AM8234" s="7">
        <v>0</v>
      </c>
      <c r="AN8234" s="7">
        <v>0</v>
      </c>
      <c r="AO8234" s="7">
        <v>947835</v>
      </c>
      <c r="AP8234" s="7">
        <v>0</v>
      </c>
      <c r="AQ8234" s="7">
        <v>0</v>
      </c>
      <c r="AR8234" s="7">
        <v>53337716</v>
      </c>
      <c r="AS8234" s="7">
        <v>3314736</v>
      </c>
      <c r="AT8234" s="7">
        <v>717281</v>
      </c>
      <c r="AU8234" s="8">
        <f t="shared" si="128"/>
        <v>103236080</v>
      </c>
    </row>
    <row r="8235" spans="1:47" x14ac:dyDescent="0.3">
      <c r="A8235" s="2">
        <v>2004</v>
      </c>
      <c r="B8235" s="2" t="s">
        <v>84</v>
      </c>
      <c r="C8235" s="2">
        <v>11</v>
      </c>
      <c r="D8235" s="2" t="s">
        <v>69</v>
      </c>
      <c r="E8235" s="7">
        <v>1153</v>
      </c>
      <c r="F8235" s="7">
        <v>0</v>
      </c>
      <c r="G8235" s="7">
        <v>357998</v>
      </c>
      <c r="H8235" s="7">
        <v>0</v>
      </c>
      <c r="I8235" s="7">
        <v>0</v>
      </c>
      <c r="J8235" s="7">
        <v>0</v>
      </c>
      <c r="K8235" s="7">
        <v>6020</v>
      </c>
      <c r="L8235" s="7">
        <v>239215</v>
      </c>
      <c r="M8235" s="7">
        <v>3140</v>
      </c>
      <c r="N8235" s="7">
        <v>668646</v>
      </c>
      <c r="O8235" s="7">
        <v>1481238</v>
      </c>
      <c r="P8235" s="7">
        <v>125034</v>
      </c>
      <c r="Q8235" s="7">
        <v>184</v>
      </c>
      <c r="R8235" s="7">
        <v>27407</v>
      </c>
      <c r="S8235" s="7">
        <v>737</v>
      </c>
      <c r="T8235" s="7">
        <v>59290</v>
      </c>
      <c r="U8235" s="7">
        <v>0</v>
      </c>
      <c r="V8235" s="7">
        <v>10967</v>
      </c>
      <c r="W8235" s="7">
        <v>0</v>
      </c>
      <c r="X8235" s="7">
        <v>5571</v>
      </c>
      <c r="Y8235" s="7">
        <v>1697072</v>
      </c>
      <c r="Z8235" s="7">
        <v>0</v>
      </c>
      <c r="AA8235" s="7">
        <v>905</v>
      </c>
      <c r="AB8235" s="7">
        <v>668121</v>
      </c>
      <c r="AC8235" s="7">
        <v>0</v>
      </c>
      <c r="AD8235" s="7">
        <v>1413</v>
      </c>
      <c r="AE8235" s="7">
        <v>532934</v>
      </c>
      <c r="AF8235" s="7">
        <v>0</v>
      </c>
      <c r="AG8235" s="7">
        <v>0</v>
      </c>
      <c r="AH8235" s="7">
        <v>0</v>
      </c>
      <c r="AI8235" s="7">
        <v>0</v>
      </c>
      <c r="AJ8235" s="7">
        <v>386</v>
      </c>
      <c r="AK8235" s="7">
        <v>12274</v>
      </c>
      <c r="AL8235" s="7">
        <v>159982</v>
      </c>
      <c r="AM8235" s="7">
        <v>33702</v>
      </c>
      <c r="AN8235" s="7">
        <v>0</v>
      </c>
      <c r="AO8235" s="7">
        <v>82272</v>
      </c>
      <c r="AP8235" s="7">
        <v>10898219</v>
      </c>
      <c r="AQ8235" s="7">
        <v>0</v>
      </c>
      <c r="AR8235" s="7">
        <v>0</v>
      </c>
      <c r="AS8235" s="7">
        <v>0</v>
      </c>
      <c r="AT8235" s="7">
        <v>0</v>
      </c>
      <c r="AU8235" s="8">
        <f t="shared" si="128"/>
        <v>17073880</v>
      </c>
    </row>
    <row r="8236" spans="1:47" x14ac:dyDescent="0.3">
      <c r="A8236" s="2">
        <v>2000</v>
      </c>
      <c r="B8236" s="2" t="s">
        <v>84</v>
      </c>
      <c r="C8236" s="2">
        <v>11</v>
      </c>
      <c r="D8236" s="2" t="s">
        <v>48</v>
      </c>
      <c r="E8236" s="7">
        <v>1147</v>
      </c>
      <c r="F8236" s="7">
        <v>0</v>
      </c>
      <c r="G8236" s="7">
        <v>284376</v>
      </c>
      <c r="H8236" s="7">
        <v>0</v>
      </c>
      <c r="I8236" s="7">
        <v>0</v>
      </c>
      <c r="J8236" s="7">
        <v>0</v>
      </c>
      <c r="K8236" s="7">
        <v>8311</v>
      </c>
      <c r="L8236" s="7">
        <v>169288</v>
      </c>
      <c r="M8236" s="7">
        <v>868</v>
      </c>
      <c r="N8236" s="7">
        <v>544728</v>
      </c>
      <c r="O8236" s="7">
        <v>1140633</v>
      </c>
      <c r="P8236" s="7">
        <v>25293</v>
      </c>
      <c r="Q8236" s="7">
        <v>0</v>
      </c>
      <c r="R8236" s="7">
        <v>28360</v>
      </c>
      <c r="S8236" s="7">
        <v>1013</v>
      </c>
      <c r="T8236" s="7">
        <v>24339</v>
      </c>
      <c r="U8236" s="7">
        <v>0</v>
      </c>
      <c r="V8236" s="7">
        <v>1416</v>
      </c>
      <c r="W8236" s="7">
        <v>1787631</v>
      </c>
      <c r="X8236" s="7">
        <v>0</v>
      </c>
      <c r="Y8236" s="7">
        <v>0</v>
      </c>
      <c r="Z8236" s="7">
        <v>373925</v>
      </c>
      <c r="AA8236" s="7">
        <v>0</v>
      </c>
      <c r="AB8236" s="7">
        <v>0</v>
      </c>
      <c r="AC8236" s="7">
        <v>453291</v>
      </c>
      <c r="AD8236" s="7">
        <v>0</v>
      </c>
      <c r="AE8236" s="7">
        <v>0</v>
      </c>
      <c r="AF8236" s="7">
        <v>0</v>
      </c>
      <c r="AG8236" s="7">
        <v>0</v>
      </c>
      <c r="AH8236" s="7">
        <v>1980874</v>
      </c>
      <c r="AI8236" s="7">
        <v>0</v>
      </c>
      <c r="AJ8236" s="7">
        <v>471</v>
      </c>
      <c r="AK8236" s="7">
        <v>0</v>
      </c>
      <c r="AL8236" s="7">
        <v>0</v>
      </c>
      <c r="AM8236" s="7">
        <v>0</v>
      </c>
      <c r="AN8236" s="7">
        <v>0</v>
      </c>
      <c r="AO8236" s="7">
        <v>17079</v>
      </c>
      <c r="AP8236" s="7">
        <v>0</v>
      </c>
      <c r="AQ8236" s="7">
        <v>0</v>
      </c>
      <c r="AR8236" s="7">
        <v>0</v>
      </c>
      <c r="AS8236" s="7">
        <v>0</v>
      </c>
      <c r="AT8236" s="7">
        <v>0</v>
      </c>
      <c r="AU8236" s="8">
        <f t="shared" si="128"/>
        <v>6843043</v>
      </c>
    </row>
    <row r="8237" spans="1:47" x14ac:dyDescent="0.3">
      <c r="A8237" s="2">
        <v>2003</v>
      </c>
      <c r="B8237" s="2" t="s">
        <v>78</v>
      </c>
      <c r="C8237" s="2">
        <v>5</v>
      </c>
      <c r="D8237" s="2" t="s">
        <v>74</v>
      </c>
      <c r="E8237" s="7">
        <v>1146</v>
      </c>
      <c r="F8237" s="7">
        <v>17</v>
      </c>
      <c r="G8237" s="7">
        <v>395690</v>
      </c>
      <c r="H8237" s="7">
        <v>13165</v>
      </c>
      <c r="I8237" s="7">
        <v>0</v>
      </c>
      <c r="J8237" s="7">
        <v>0</v>
      </c>
      <c r="K8237" s="7">
        <v>149877</v>
      </c>
      <c r="L8237" s="7">
        <v>966396</v>
      </c>
      <c r="M8237" s="7">
        <v>32</v>
      </c>
      <c r="N8237" s="7">
        <v>1046876</v>
      </c>
      <c r="O8237" s="7">
        <v>825469</v>
      </c>
      <c r="P8237" s="7">
        <v>72301</v>
      </c>
      <c r="Q8237" s="7">
        <v>324</v>
      </c>
      <c r="R8237" s="7">
        <v>85789</v>
      </c>
      <c r="S8237" s="7">
        <v>1829</v>
      </c>
      <c r="T8237" s="7">
        <v>193824</v>
      </c>
      <c r="U8237" s="7">
        <v>0</v>
      </c>
      <c r="V8237" s="7">
        <v>24824</v>
      </c>
      <c r="W8237" s="7">
        <v>4137198</v>
      </c>
      <c r="X8237" s="7">
        <v>0</v>
      </c>
      <c r="Y8237" s="7">
        <v>0</v>
      </c>
      <c r="Z8237" s="7">
        <v>1137294</v>
      </c>
      <c r="AA8237" s="7">
        <v>0</v>
      </c>
      <c r="AB8237" s="7">
        <v>0</v>
      </c>
      <c r="AC8237" s="7">
        <v>1093035</v>
      </c>
      <c r="AD8237" s="7">
        <v>0</v>
      </c>
      <c r="AE8237" s="7">
        <v>0</v>
      </c>
      <c r="AF8237" s="7">
        <v>0</v>
      </c>
      <c r="AG8237" s="7">
        <v>0</v>
      </c>
      <c r="AH8237" s="7">
        <v>963931</v>
      </c>
      <c r="AI8237" s="7">
        <v>0</v>
      </c>
      <c r="AJ8237" s="7">
        <v>2143</v>
      </c>
      <c r="AK8237" s="7">
        <v>0</v>
      </c>
      <c r="AL8237" s="7">
        <v>0</v>
      </c>
      <c r="AM8237" s="7">
        <v>0</v>
      </c>
      <c r="AN8237" s="7">
        <v>0</v>
      </c>
      <c r="AO8237" s="7">
        <v>76866</v>
      </c>
      <c r="AP8237" s="7">
        <v>0</v>
      </c>
      <c r="AQ8237" s="7">
        <v>0</v>
      </c>
      <c r="AR8237" s="7">
        <v>0</v>
      </c>
      <c r="AS8237" s="7">
        <v>0</v>
      </c>
      <c r="AT8237" s="7">
        <v>0</v>
      </c>
      <c r="AU8237" s="8">
        <f t="shared" si="128"/>
        <v>11188026</v>
      </c>
    </row>
    <row r="8238" spans="1:47" x14ac:dyDescent="0.3">
      <c r="A8238" s="2">
        <v>2012</v>
      </c>
      <c r="B8238" s="2" t="s">
        <v>85</v>
      </c>
      <c r="C8238" s="2">
        <v>12</v>
      </c>
      <c r="D8238" s="2" t="s">
        <v>48</v>
      </c>
      <c r="E8238" s="7">
        <v>1141.82</v>
      </c>
      <c r="F8238" s="7">
        <v>-0.13</v>
      </c>
      <c r="G8238" s="7">
        <v>0</v>
      </c>
      <c r="H8238" s="7">
        <v>0</v>
      </c>
      <c r="I8238" s="7">
        <v>4391.88</v>
      </c>
      <c r="J8238" s="7">
        <v>0</v>
      </c>
      <c r="K8238" s="7">
        <v>17846.64</v>
      </c>
      <c r="L8238" s="7">
        <v>1305367.2</v>
      </c>
      <c r="M8238" s="7">
        <v>0</v>
      </c>
      <c r="N8238" s="7">
        <v>4491148.72</v>
      </c>
      <c r="O8238" s="7">
        <v>5445317.0599999996</v>
      </c>
      <c r="P8238" s="7">
        <v>320673.46999999997</v>
      </c>
      <c r="Q8238" s="7">
        <v>173.34</v>
      </c>
      <c r="R8238" s="7">
        <v>156353.97</v>
      </c>
      <c r="S8238" s="7">
        <v>49068.3</v>
      </c>
      <c r="T8238" s="7">
        <v>58028.69</v>
      </c>
      <c r="U8238" s="7">
        <v>0</v>
      </c>
      <c r="V8238" s="7">
        <v>0</v>
      </c>
      <c r="W8238" s="7">
        <v>0</v>
      </c>
      <c r="X8238" s="7">
        <v>2658.89</v>
      </c>
      <c r="Y8238" s="7">
        <v>10518786.32</v>
      </c>
      <c r="Z8238" s="7">
        <v>0</v>
      </c>
      <c r="AA8238" s="7">
        <v>485.5</v>
      </c>
      <c r="AB8238" s="7">
        <v>3185459.92</v>
      </c>
      <c r="AC8238" s="7">
        <v>0</v>
      </c>
      <c r="AD8238" s="7">
        <v>0</v>
      </c>
      <c r="AE8238" s="7">
        <v>2642611.7799999998</v>
      </c>
      <c r="AF8238" s="7">
        <v>0</v>
      </c>
      <c r="AG8238" s="7">
        <v>0</v>
      </c>
      <c r="AH8238" s="7">
        <v>0</v>
      </c>
      <c r="AI8238" s="7">
        <v>3811971.05</v>
      </c>
      <c r="AJ8238" s="7">
        <v>75012.5</v>
      </c>
      <c r="AK8238" s="7">
        <v>0</v>
      </c>
      <c r="AL8238" s="7">
        <v>0</v>
      </c>
      <c r="AM8238" s="7">
        <v>0</v>
      </c>
      <c r="AN8238" s="7">
        <v>0</v>
      </c>
      <c r="AO8238" s="7">
        <v>563551.18999999994</v>
      </c>
      <c r="AP8238" s="7">
        <v>0</v>
      </c>
      <c r="AQ8238" s="7">
        <v>0</v>
      </c>
      <c r="AR8238" s="7">
        <v>0</v>
      </c>
      <c r="AS8238" s="7">
        <v>0</v>
      </c>
      <c r="AT8238" s="7">
        <v>475092.68</v>
      </c>
      <c r="AU8238" s="8">
        <f t="shared" si="128"/>
        <v>33125140.790000007</v>
      </c>
    </row>
    <row r="8239" spans="1:47" x14ac:dyDescent="0.3">
      <c r="A8239" s="2">
        <v>2013</v>
      </c>
      <c r="B8239" s="2" t="s">
        <v>82</v>
      </c>
      <c r="C8239" s="2">
        <v>9</v>
      </c>
      <c r="D8239" s="2" t="s">
        <v>48</v>
      </c>
      <c r="E8239" s="7">
        <v>1138</v>
      </c>
      <c r="F8239" s="7">
        <v>0</v>
      </c>
      <c r="G8239" s="7">
        <v>0</v>
      </c>
      <c r="H8239" s="7">
        <v>0</v>
      </c>
      <c r="I8239" s="7">
        <v>0</v>
      </c>
      <c r="J8239" s="7">
        <v>0</v>
      </c>
      <c r="K8239" s="7">
        <v>22106</v>
      </c>
      <c r="L8239" s="7">
        <v>3707003</v>
      </c>
      <c r="M8239" s="7">
        <v>0</v>
      </c>
      <c r="N8239" s="7">
        <v>5218751</v>
      </c>
      <c r="O8239" s="7">
        <v>3767305</v>
      </c>
      <c r="P8239" s="7">
        <v>387828</v>
      </c>
      <c r="Q8239" s="7">
        <v>12526</v>
      </c>
      <c r="R8239" s="7">
        <v>203930</v>
      </c>
      <c r="S8239" s="7">
        <v>61423</v>
      </c>
      <c r="T8239" s="7">
        <v>409233</v>
      </c>
      <c r="U8239" s="7">
        <v>0</v>
      </c>
      <c r="V8239" s="7">
        <v>0</v>
      </c>
      <c r="W8239" s="7">
        <v>0</v>
      </c>
      <c r="X8239" s="7">
        <v>1650</v>
      </c>
      <c r="Y8239" s="7">
        <v>9347990</v>
      </c>
      <c r="Z8239" s="7">
        <v>0</v>
      </c>
      <c r="AA8239" s="7">
        <v>268</v>
      </c>
      <c r="AB8239" s="7">
        <v>3125299</v>
      </c>
      <c r="AC8239" s="7">
        <v>0</v>
      </c>
      <c r="AD8239" s="7">
        <v>-10647</v>
      </c>
      <c r="AE8239" s="7">
        <v>3037400</v>
      </c>
      <c r="AF8239" s="7">
        <v>0</v>
      </c>
      <c r="AG8239" s="7">
        <v>0</v>
      </c>
      <c r="AH8239" s="7">
        <v>0</v>
      </c>
      <c r="AI8239" s="7">
        <v>4237226</v>
      </c>
      <c r="AJ8239" s="7">
        <v>29022</v>
      </c>
      <c r="AK8239" s="7">
        <v>0</v>
      </c>
      <c r="AL8239" s="7">
        <v>0</v>
      </c>
      <c r="AM8239" s="7">
        <v>0</v>
      </c>
      <c r="AN8239" s="7">
        <v>0</v>
      </c>
      <c r="AO8239" s="7">
        <v>454619</v>
      </c>
      <c r="AP8239" s="7">
        <v>0</v>
      </c>
      <c r="AQ8239" s="7">
        <v>0</v>
      </c>
      <c r="AR8239" s="7">
        <v>36738494</v>
      </c>
      <c r="AS8239" s="7">
        <v>2374596</v>
      </c>
      <c r="AT8239" s="7">
        <v>761949</v>
      </c>
      <c r="AU8239" s="8">
        <f t="shared" si="128"/>
        <v>73889109</v>
      </c>
    </row>
    <row r="8240" spans="1:47" x14ac:dyDescent="0.3">
      <c r="A8240" s="2">
        <v>2009</v>
      </c>
      <c r="B8240" s="2" t="s">
        <v>84</v>
      </c>
      <c r="C8240" s="2">
        <v>11</v>
      </c>
      <c r="D8240" s="2" t="s">
        <v>74</v>
      </c>
      <c r="E8240" s="7">
        <v>1136.5999999999999</v>
      </c>
      <c r="F8240" s="7">
        <v>1288.71</v>
      </c>
      <c r="G8240" s="7">
        <v>0</v>
      </c>
      <c r="H8240" s="7">
        <v>2126.13</v>
      </c>
      <c r="I8240" s="7">
        <v>0</v>
      </c>
      <c r="J8240" s="7">
        <v>0</v>
      </c>
      <c r="K8240" s="7">
        <v>54806.66</v>
      </c>
      <c r="L8240" s="7">
        <v>2451438.48</v>
      </c>
      <c r="M8240" s="7">
        <v>3713.38</v>
      </c>
      <c r="N8240" s="7">
        <v>5974668.5899999999</v>
      </c>
      <c r="O8240" s="7">
        <v>3837100.32</v>
      </c>
      <c r="P8240" s="7">
        <v>388044.52</v>
      </c>
      <c r="Q8240" s="7">
        <v>1604.93</v>
      </c>
      <c r="R8240" s="7">
        <v>479130.44</v>
      </c>
      <c r="S8240" s="7">
        <v>154885.15</v>
      </c>
      <c r="T8240" s="7">
        <v>459088.61</v>
      </c>
      <c r="U8240" s="7">
        <v>0</v>
      </c>
      <c r="V8240" s="7">
        <v>500.72</v>
      </c>
      <c r="W8240" s="7">
        <v>0</v>
      </c>
      <c r="X8240" s="7">
        <v>11568.54</v>
      </c>
      <c r="Y8240" s="7">
        <v>11681398.66</v>
      </c>
      <c r="Z8240" s="7">
        <v>0</v>
      </c>
      <c r="AA8240" s="7">
        <v>1779.93</v>
      </c>
      <c r="AB8240" s="7">
        <v>4212890.3</v>
      </c>
      <c r="AC8240" s="7">
        <v>0</v>
      </c>
      <c r="AD8240" s="7">
        <v>874.83</v>
      </c>
      <c r="AE8240" s="7">
        <v>3818801.62</v>
      </c>
      <c r="AF8240" s="7">
        <v>0</v>
      </c>
      <c r="AG8240" s="7">
        <v>617.49</v>
      </c>
      <c r="AH8240" s="7">
        <v>0</v>
      </c>
      <c r="AI8240" s="7">
        <v>0</v>
      </c>
      <c r="AJ8240" s="7">
        <v>4083.02</v>
      </c>
      <c r="AK8240" s="7">
        <v>0</v>
      </c>
      <c r="AL8240" s="7">
        <v>0</v>
      </c>
      <c r="AM8240" s="7">
        <v>0</v>
      </c>
      <c r="AN8240" s="7">
        <v>0</v>
      </c>
      <c r="AO8240" s="7">
        <v>3320896.91</v>
      </c>
      <c r="AP8240" s="7">
        <v>9162502.4100000001</v>
      </c>
      <c r="AQ8240" s="7">
        <v>0</v>
      </c>
      <c r="AR8240" s="7">
        <v>0</v>
      </c>
      <c r="AS8240" s="7">
        <v>0</v>
      </c>
      <c r="AT8240" s="7">
        <v>0</v>
      </c>
      <c r="AU8240" s="8">
        <f t="shared" si="128"/>
        <v>46024946.949999988</v>
      </c>
    </row>
    <row r="8241" spans="1:47" x14ac:dyDescent="0.3">
      <c r="A8241" s="2">
        <v>2000</v>
      </c>
      <c r="B8241" s="2" t="s">
        <v>77</v>
      </c>
      <c r="C8241" s="2">
        <v>4</v>
      </c>
      <c r="D8241" s="2" t="s">
        <v>69</v>
      </c>
      <c r="E8241" s="7">
        <v>1129</v>
      </c>
      <c r="F8241" s="7">
        <v>0</v>
      </c>
      <c r="G8241" s="7">
        <v>273213</v>
      </c>
      <c r="H8241" s="7">
        <v>0</v>
      </c>
      <c r="I8241" s="7">
        <v>0</v>
      </c>
      <c r="J8241" s="7">
        <v>1147</v>
      </c>
      <c r="K8241" s="7">
        <v>3769</v>
      </c>
      <c r="L8241" s="7">
        <v>658627</v>
      </c>
      <c r="M8241" s="7">
        <v>921</v>
      </c>
      <c r="N8241" s="7">
        <v>599766</v>
      </c>
      <c r="O8241" s="7">
        <v>797063</v>
      </c>
      <c r="P8241" s="7">
        <v>3937</v>
      </c>
      <c r="Q8241" s="7">
        <v>0</v>
      </c>
      <c r="R8241" s="7">
        <v>14813</v>
      </c>
      <c r="S8241" s="7">
        <v>0</v>
      </c>
      <c r="T8241" s="7">
        <v>7609</v>
      </c>
      <c r="U8241" s="7">
        <v>0</v>
      </c>
      <c r="V8241" s="7">
        <v>3880</v>
      </c>
      <c r="W8241" s="7">
        <v>1104880</v>
      </c>
      <c r="X8241" s="7">
        <v>0</v>
      </c>
      <c r="Y8241" s="7">
        <v>0</v>
      </c>
      <c r="Z8241" s="7">
        <v>410324</v>
      </c>
      <c r="AA8241" s="7">
        <v>0</v>
      </c>
      <c r="AB8241" s="7">
        <v>0</v>
      </c>
      <c r="AC8241" s="7">
        <v>514621</v>
      </c>
      <c r="AD8241" s="7">
        <v>0</v>
      </c>
      <c r="AE8241" s="7">
        <v>0</v>
      </c>
      <c r="AF8241" s="7">
        <v>0</v>
      </c>
      <c r="AG8241" s="7">
        <v>0</v>
      </c>
      <c r="AH8241" s="7">
        <v>2257992</v>
      </c>
      <c r="AI8241" s="7">
        <v>0</v>
      </c>
      <c r="AJ8241" s="7">
        <v>25030</v>
      </c>
      <c r="AK8241" s="7">
        <v>0</v>
      </c>
      <c r="AL8241" s="7">
        <v>0</v>
      </c>
      <c r="AM8241" s="7">
        <v>0</v>
      </c>
      <c r="AN8241" s="7">
        <v>0</v>
      </c>
      <c r="AO8241" s="7">
        <v>14312</v>
      </c>
      <c r="AP8241" s="7">
        <v>0</v>
      </c>
      <c r="AQ8241" s="7">
        <v>0</v>
      </c>
      <c r="AR8241" s="7">
        <v>0</v>
      </c>
      <c r="AS8241" s="7">
        <v>0</v>
      </c>
      <c r="AT8241" s="7">
        <v>0</v>
      </c>
      <c r="AU8241" s="8">
        <f t="shared" si="128"/>
        <v>6693033</v>
      </c>
    </row>
    <row r="8242" spans="1:47" x14ac:dyDescent="0.3">
      <c r="A8242" s="2">
        <v>2016</v>
      </c>
      <c r="B8242" s="2" t="s">
        <v>82</v>
      </c>
      <c r="C8242" s="2">
        <v>9</v>
      </c>
      <c r="D8242" s="2" t="s">
        <v>48</v>
      </c>
      <c r="E8242" s="7">
        <v>1125.5999999999999</v>
      </c>
      <c r="F8242" s="7">
        <v>-0.28999999999999998</v>
      </c>
      <c r="G8242" s="7">
        <v>0</v>
      </c>
      <c r="H8242" s="7">
        <v>184411.01</v>
      </c>
      <c r="I8242" s="7">
        <v>24865.75</v>
      </c>
      <c r="J8242" s="7">
        <v>34624.19</v>
      </c>
      <c r="K8242" s="7">
        <v>17553.71</v>
      </c>
      <c r="L8242" s="7">
        <v>4843070.47</v>
      </c>
      <c r="M8242" s="7">
        <v>0</v>
      </c>
      <c r="N8242" s="7">
        <v>4697157.04</v>
      </c>
      <c r="O8242" s="7">
        <v>6278790</v>
      </c>
      <c r="P8242" s="7">
        <v>174609.32</v>
      </c>
      <c r="Q8242" s="7">
        <v>8654.4599999999991</v>
      </c>
      <c r="R8242" s="7">
        <v>191688.99</v>
      </c>
      <c r="S8242" s="7">
        <v>90481.19</v>
      </c>
      <c r="T8242" s="7">
        <v>531676.81999999995</v>
      </c>
      <c r="U8242" s="7">
        <v>0</v>
      </c>
      <c r="V8242" s="7">
        <v>0</v>
      </c>
      <c r="W8242" s="7">
        <v>0</v>
      </c>
      <c r="X8242" s="7">
        <v>3175.01</v>
      </c>
      <c r="Y8242" s="7">
        <v>11244999.27</v>
      </c>
      <c r="Z8242" s="7">
        <v>0</v>
      </c>
      <c r="AA8242" s="7">
        <v>515.92999999999995</v>
      </c>
      <c r="AB8242" s="7">
        <v>3484517.58</v>
      </c>
      <c r="AC8242" s="7">
        <v>0</v>
      </c>
      <c r="AD8242" s="7">
        <v>188.11</v>
      </c>
      <c r="AE8242" s="7">
        <v>2843161.64</v>
      </c>
      <c r="AF8242" s="7">
        <v>0</v>
      </c>
      <c r="AG8242" s="7">
        <v>0</v>
      </c>
      <c r="AH8242" s="7">
        <v>0</v>
      </c>
      <c r="AI8242" s="7">
        <v>6068225.4100000001</v>
      </c>
      <c r="AJ8242" s="7">
        <v>0</v>
      </c>
      <c r="AK8242" s="7">
        <v>0</v>
      </c>
      <c r="AL8242" s="7">
        <v>0</v>
      </c>
      <c r="AM8242" s="7">
        <v>0</v>
      </c>
      <c r="AN8242" s="7">
        <v>0</v>
      </c>
      <c r="AO8242" s="7">
        <v>1206435.02</v>
      </c>
      <c r="AP8242" s="7">
        <v>0</v>
      </c>
      <c r="AQ8242" s="7">
        <v>0</v>
      </c>
      <c r="AR8242" s="7">
        <v>48420530.039999999</v>
      </c>
      <c r="AS8242" s="7">
        <v>2774778.9240000001</v>
      </c>
      <c r="AT8242" s="7">
        <v>515142.01439999999</v>
      </c>
      <c r="AU8242" s="8">
        <f t="shared" si="128"/>
        <v>93640377.208400011</v>
      </c>
    </row>
    <row r="8243" spans="1:47" x14ac:dyDescent="0.3">
      <c r="A8243" s="2">
        <v>2021</v>
      </c>
      <c r="B8243" s="2" t="s">
        <v>79</v>
      </c>
      <c r="C8243" s="2">
        <v>6</v>
      </c>
      <c r="D8243" s="2" t="s">
        <v>74</v>
      </c>
      <c r="E8243" s="7">
        <v>1109.96</v>
      </c>
      <c r="F8243" s="7">
        <v>71.44</v>
      </c>
      <c r="G8243" s="7">
        <v>0</v>
      </c>
      <c r="H8243" s="7">
        <v>481629.03</v>
      </c>
      <c r="I8243" s="7">
        <v>0</v>
      </c>
      <c r="J8243" s="7">
        <v>0</v>
      </c>
      <c r="K8243" s="7">
        <v>1178253.8600000001</v>
      </c>
      <c r="L8243" s="7">
        <v>18679629.940000001</v>
      </c>
      <c r="M8243" s="7">
        <v>35272.660000000003</v>
      </c>
      <c r="N8243" s="7">
        <v>27111019.079999998</v>
      </c>
      <c r="O8243" s="7">
        <v>16268902.32</v>
      </c>
      <c r="P8243" s="7">
        <v>392202.31</v>
      </c>
      <c r="Q8243" s="7">
        <v>1196540.72</v>
      </c>
      <c r="R8243" s="7">
        <v>932261.46</v>
      </c>
      <c r="S8243" s="7">
        <v>598683.39</v>
      </c>
      <c r="T8243" s="7">
        <v>1214451.29</v>
      </c>
      <c r="U8243" s="7">
        <v>0</v>
      </c>
      <c r="V8243" s="7">
        <v>0</v>
      </c>
      <c r="W8243" s="7">
        <v>0</v>
      </c>
      <c r="X8243" s="7">
        <v>29414.560000000001</v>
      </c>
      <c r="Y8243" s="7">
        <v>26731352.789999999</v>
      </c>
      <c r="Z8243" s="7">
        <v>0</v>
      </c>
      <c r="AA8243" s="7">
        <v>5138.2</v>
      </c>
      <c r="AB8243" s="7">
        <v>13711681.41</v>
      </c>
      <c r="AC8243" s="7">
        <v>0</v>
      </c>
      <c r="AD8243" s="7">
        <v>25781.08</v>
      </c>
      <c r="AE8243" s="7">
        <v>21410900.68</v>
      </c>
      <c r="AF8243" s="7">
        <v>0</v>
      </c>
      <c r="AG8243" s="7">
        <v>0</v>
      </c>
      <c r="AH8243" s="7">
        <v>0</v>
      </c>
      <c r="AI8243" s="7">
        <v>12110715.82</v>
      </c>
      <c r="AJ8243" s="7">
        <v>0</v>
      </c>
      <c r="AK8243" s="7">
        <v>0</v>
      </c>
      <c r="AL8243" s="7">
        <v>0</v>
      </c>
      <c r="AM8243" s="7">
        <v>0</v>
      </c>
      <c r="AN8243" s="7">
        <v>0</v>
      </c>
      <c r="AO8243" s="7">
        <v>1543362.2</v>
      </c>
      <c r="AP8243" s="7">
        <v>0</v>
      </c>
      <c r="AQ8243" s="7">
        <v>129434330.2</v>
      </c>
      <c r="AR8243" s="7">
        <v>0</v>
      </c>
      <c r="AS8243" s="7">
        <v>0</v>
      </c>
      <c r="AT8243" s="7">
        <v>4063010.233</v>
      </c>
      <c r="AU8243" s="8">
        <f t="shared" si="128"/>
        <v>277155714.63299996</v>
      </c>
    </row>
    <row r="8244" spans="1:47" x14ac:dyDescent="0.3">
      <c r="A8244" s="2">
        <v>2022</v>
      </c>
      <c r="B8244" s="2" t="s">
        <v>80</v>
      </c>
      <c r="C8244" s="2">
        <v>7</v>
      </c>
      <c r="D8244" s="2" t="s">
        <v>48</v>
      </c>
      <c r="E8244" s="7">
        <v>1096.7</v>
      </c>
      <c r="F8244" s="7">
        <v>36.5</v>
      </c>
      <c r="G8244" s="7">
        <v>0</v>
      </c>
      <c r="H8244" s="7">
        <v>28756.84</v>
      </c>
      <c r="I8244" s="7">
        <v>0</v>
      </c>
      <c r="J8244" s="7">
        <v>150940.13</v>
      </c>
      <c r="K8244" s="7">
        <v>112188.11</v>
      </c>
      <c r="L8244" s="7">
        <v>9182047.3800000008</v>
      </c>
      <c r="M8244" s="7">
        <v>12826.71</v>
      </c>
      <c r="N8244" s="7">
        <v>20074264.469999999</v>
      </c>
      <c r="O8244" s="7">
        <v>9629061.7799999993</v>
      </c>
      <c r="P8244" s="7">
        <v>940282.19</v>
      </c>
      <c r="Q8244" s="7">
        <v>190025.21</v>
      </c>
      <c r="R8244" s="7">
        <v>1404324.23</v>
      </c>
      <c r="S8244" s="7">
        <v>603666.96</v>
      </c>
      <c r="T8244" s="7">
        <v>56496.17</v>
      </c>
      <c r="U8244" s="7">
        <v>0</v>
      </c>
      <c r="V8244" s="7">
        <v>0</v>
      </c>
      <c r="W8244" s="7">
        <v>0</v>
      </c>
      <c r="X8244" s="7">
        <v>4511.75</v>
      </c>
      <c r="Y8244" s="7">
        <v>12391001.33</v>
      </c>
      <c r="Z8244" s="7">
        <v>0</v>
      </c>
      <c r="AA8244" s="7">
        <v>730.3</v>
      </c>
      <c r="AB8244" s="7">
        <v>7902484.0300000003</v>
      </c>
      <c r="AC8244" s="7">
        <v>0</v>
      </c>
      <c r="AD8244" s="7">
        <v>19170.63</v>
      </c>
      <c r="AE8244" s="7">
        <v>11788856.73</v>
      </c>
      <c r="AF8244" s="7">
        <v>0</v>
      </c>
      <c r="AG8244" s="7">
        <v>0</v>
      </c>
      <c r="AH8244" s="7">
        <v>0</v>
      </c>
      <c r="AI8244" s="7">
        <v>8216822.3300000001</v>
      </c>
      <c r="AJ8244" s="7">
        <v>0</v>
      </c>
      <c r="AK8244" s="7">
        <v>0</v>
      </c>
      <c r="AL8244" s="7">
        <v>0</v>
      </c>
      <c r="AM8244" s="7">
        <v>0</v>
      </c>
      <c r="AN8244" s="7">
        <v>0</v>
      </c>
      <c r="AO8244" s="7">
        <v>509398.67</v>
      </c>
      <c r="AP8244" s="7">
        <v>0</v>
      </c>
      <c r="AQ8244" s="7">
        <v>88170379.819999993</v>
      </c>
      <c r="AR8244" s="7">
        <v>0</v>
      </c>
      <c r="AS8244" s="7">
        <v>0</v>
      </c>
      <c r="AT8244" s="7">
        <v>1160159.8359999999</v>
      </c>
      <c r="AU8244" s="8">
        <f t="shared" si="128"/>
        <v>172549528.80599996</v>
      </c>
    </row>
    <row r="8245" spans="1:47" x14ac:dyDescent="0.3">
      <c r="A8245" s="2">
        <v>2009</v>
      </c>
      <c r="B8245" s="2" t="s">
        <v>85</v>
      </c>
      <c r="C8245" s="2">
        <v>12</v>
      </c>
      <c r="D8245" s="2" t="s">
        <v>51</v>
      </c>
      <c r="E8245" s="7">
        <v>1086.1300000000001</v>
      </c>
      <c r="F8245" s="7">
        <v>212.44</v>
      </c>
      <c r="G8245" s="7">
        <v>0</v>
      </c>
      <c r="H8245" s="7">
        <v>0</v>
      </c>
      <c r="I8245" s="7">
        <v>0</v>
      </c>
      <c r="J8245" s="7">
        <v>180736.73</v>
      </c>
      <c r="K8245" s="7">
        <v>59349.83</v>
      </c>
      <c r="L8245" s="7">
        <v>968303.49</v>
      </c>
      <c r="M8245" s="7">
        <v>0</v>
      </c>
      <c r="N8245" s="7">
        <v>2050386.05</v>
      </c>
      <c r="O8245" s="7">
        <v>6152743.8300000001</v>
      </c>
      <c r="P8245" s="7">
        <v>16886.060000000001</v>
      </c>
      <c r="Q8245" s="7">
        <v>41797.879999999997</v>
      </c>
      <c r="R8245" s="7">
        <v>85337.98</v>
      </c>
      <c r="S8245" s="7">
        <v>40119.26</v>
      </c>
      <c r="T8245" s="7">
        <v>38962.730000000003</v>
      </c>
      <c r="U8245" s="7">
        <v>0</v>
      </c>
      <c r="V8245" s="7">
        <v>1.03</v>
      </c>
      <c r="W8245" s="7">
        <v>0</v>
      </c>
      <c r="X8245" s="7">
        <v>9068.86</v>
      </c>
      <c r="Y8245" s="7">
        <v>3543714.4</v>
      </c>
      <c r="Z8245" s="7">
        <v>0</v>
      </c>
      <c r="AA8245" s="7">
        <v>1466.74</v>
      </c>
      <c r="AB8245" s="7">
        <v>906425.37</v>
      </c>
      <c r="AC8245" s="7">
        <v>0</v>
      </c>
      <c r="AD8245" s="7">
        <v>0</v>
      </c>
      <c r="AE8245" s="7">
        <v>1275896.97</v>
      </c>
      <c r="AF8245" s="7">
        <v>0</v>
      </c>
      <c r="AG8245" s="7">
        <v>150.38999999999999</v>
      </c>
      <c r="AH8245" s="7">
        <v>0</v>
      </c>
      <c r="AI8245" s="7">
        <v>0</v>
      </c>
      <c r="AJ8245" s="7">
        <v>6676</v>
      </c>
      <c r="AK8245" s="7">
        <v>0</v>
      </c>
      <c r="AL8245" s="7">
        <v>0</v>
      </c>
      <c r="AM8245" s="7">
        <v>0</v>
      </c>
      <c r="AN8245" s="7">
        <v>0</v>
      </c>
      <c r="AO8245" s="7">
        <v>674724.01</v>
      </c>
      <c r="AP8245" s="7">
        <v>818179.79</v>
      </c>
      <c r="AQ8245" s="7">
        <v>0</v>
      </c>
      <c r="AR8245" s="7">
        <v>0</v>
      </c>
      <c r="AS8245" s="7">
        <v>0</v>
      </c>
      <c r="AT8245" s="7">
        <v>0</v>
      </c>
      <c r="AU8245" s="8">
        <f t="shared" si="128"/>
        <v>16872225.970000003</v>
      </c>
    </row>
    <row r="8246" spans="1:47" x14ac:dyDescent="0.3">
      <c r="A8246" s="2">
        <v>2010</v>
      </c>
      <c r="B8246" s="2" t="s">
        <v>84</v>
      </c>
      <c r="C8246" s="2">
        <v>11</v>
      </c>
      <c r="D8246" s="2" t="s">
        <v>74</v>
      </c>
      <c r="E8246" s="7">
        <v>1085.8399999999999</v>
      </c>
      <c r="F8246" s="7">
        <v>1193.01</v>
      </c>
      <c r="G8246" s="7">
        <v>0</v>
      </c>
      <c r="H8246" s="7">
        <v>279378.99</v>
      </c>
      <c r="I8246" s="7">
        <v>0</v>
      </c>
      <c r="J8246" s="7">
        <v>0</v>
      </c>
      <c r="K8246" s="7">
        <v>228610.9</v>
      </c>
      <c r="L8246" s="7">
        <v>2363337.98</v>
      </c>
      <c r="M8246" s="7">
        <v>3862.89</v>
      </c>
      <c r="N8246" s="7">
        <v>6532227.6600000001</v>
      </c>
      <c r="O8246" s="7">
        <v>4939367.2300000004</v>
      </c>
      <c r="P8246" s="7">
        <v>884152.92</v>
      </c>
      <c r="Q8246" s="7">
        <v>16652.66</v>
      </c>
      <c r="R8246" s="7">
        <v>333334.09000000003</v>
      </c>
      <c r="S8246" s="7">
        <v>163812.69</v>
      </c>
      <c r="T8246" s="7">
        <v>448664.14</v>
      </c>
      <c r="U8246" s="7">
        <v>0</v>
      </c>
      <c r="V8246" s="7">
        <v>38.42</v>
      </c>
      <c r="W8246" s="7">
        <v>0</v>
      </c>
      <c r="X8246" s="7">
        <v>14979.18</v>
      </c>
      <c r="Y8246" s="7">
        <v>11768827.779999999</v>
      </c>
      <c r="Z8246" s="7">
        <v>0</v>
      </c>
      <c r="AA8246" s="7">
        <v>2434.11</v>
      </c>
      <c r="AB8246" s="7">
        <v>4173906.52</v>
      </c>
      <c r="AC8246" s="7">
        <v>0</v>
      </c>
      <c r="AD8246" s="7">
        <v>6998.92</v>
      </c>
      <c r="AE8246" s="7">
        <v>4683554.75</v>
      </c>
      <c r="AF8246" s="7">
        <v>0</v>
      </c>
      <c r="AG8246" s="7">
        <v>0</v>
      </c>
      <c r="AH8246" s="7">
        <v>0</v>
      </c>
      <c r="AI8246" s="7">
        <v>6800273.7699999996</v>
      </c>
      <c r="AJ8246" s="7">
        <v>2044.07</v>
      </c>
      <c r="AK8246" s="7">
        <v>0</v>
      </c>
      <c r="AL8246" s="7">
        <v>0</v>
      </c>
      <c r="AM8246" s="7">
        <v>0</v>
      </c>
      <c r="AN8246" s="7">
        <v>0</v>
      </c>
      <c r="AO8246" s="7">
        <v>2646985.42</v>
      </c>
      <c r="AP8246" s="7">
        <v>0</v>
      </c>
      <c r="AQ8246" s="7">
        <v>0</v>
      </c>
      <c r="AR8246" s="7">
        <v>0</v>
      </c>
      <c r="AS8246" s="7">
        <v>0</v>
      </c>
      <c r="AT8246" s="7">
        <v>1901173.47</v>
      </c>
      <c r="AU8246" s="8">
        <f t="shared" si="128"/>
        <v>48196897.410000004</v>
      </c>
    </row>
    <row r="8247" spans="1:47" x14ac:dyDescent="0.3">
      <c r="A8247" s="2">
        <v>2006</v>
      </c>
      <c r="B8247" s="2" t="s">
        <v>75</v>
      </c>
      <c r="C8247" s="2">
        <v>2</v>
      </c>
      <c r="D8247" s="2" t="s">
        <v>51</v>
      </c>
      <c r="E8247" s="7">
        <v>1078</v>
      </c>
      <c r="F8247" s="7">
        <v>6</v>
      </c>
      <c r="G8247" s="7">
        <v>613893</v>
      </c>
      <c r="H8247" s="7">
        <v>0</v>
      </c>
      <c r="I8247" s="7">
        <v>0</v>
      </c>
      <c r="J8247" s="7">
        <v>515</v>
      </c>
      <c r="K8247" s="7">
        <v>31148</v>
      </c>
      <c r="L8247" s="7">
        <v>283861</v>
      </c>
      <c r="M8247" s="7">
        <v>0</v>
      </c>
      <c r="N8247" s="7">
        <v>1008612</v>
      </c>
      <c r="O8247" s="7">
        <v>3104051</v>
      </c>
      <c r="P8247" s="7">
        <v>12533</v>
      </c>
      <c r="Q8247" s="7">
        <v>0</v>
      </c>
      <c r="R8247" s="7">
        <v>75697</v>
      </c>
      <c r="S8247" s="7">
        <v>2</v>
      </c>
      <c r="T8247" s="7">
        <v>5123</v>
      </c>
      <c r="U8247" s="7">
        <v>0</v>
      </c>
      <c r="V8247" s="7">
        <v>3</v>
      </c>
      <c r="W8247" s="7">
        <v>0</v>
      </c>
      <c r="X8247" s="7">
        <v>0</v>
      </c>
      <c r="Y8247" s="7">
        <v>2106032</v>
      </c>
      <c r="Z8247" s="7">
        <v>0</v>
      </c>
      <c r="AA8247" s="7">
        <v>0</v>
      </c>
      <c r="AB8247" s="7">
        <v>1316357</v>
      </c>
      <c r="AC8247" s="7">
        <v>0</v>
      </c>
      <c r="AD8247" s="7">
        <v>0</v>
      </c>
      <c r="AE8247" s="7">
        <v>602373</v>
      </c>
      <c r="AF8247" s="7">
        <v>0</v>
      </c>
      <c r="AG8247" s="7">
        <v>0</v>
      </c>
      <c r="AH8247" s="7">
        <v>0</v>
      </c>
      <c r="AI8247" s="7">
        <v>0</v>
      </c>
      <c r="AJ8247" s="7">
        <v>8953</v>
      </c>
      <c r="AK8247" s="7">
        <v>0</v>
      </c>
      <c r="AL8247" s="7">
        <v>0</v>
      </c>
      <c r="AM8247" s="7">
        <v>0</v>
      </c>
      <c r="AN8247" s="7">
        <v>295115</v>
      </c>
      <c r="AO8247" s="7">
        <v>107185</v>
      </c>
      <c r="AP8247" s="7">
        <v>407383</v>
      </c>
      <c r="AQ8247" s="7">
        <v>0</v>
      </c>
      <c r="AR8247" s="7">
        <v>0</v>
      </c>
      <c r="AS8247" s="7">
        <v>0</v>
      </c>
      <c r="AT8247" s="7">
        <v>0</v>
      </c>
      <c r="AU8247" s="8">
        <f t="shared" si="128"/>
        <v>9979920</v>
      </c>
    </row>
    <row r="8248" spans="1:47" x14ac:dyDescent="0.3">
      <c r="A8248" s="2">
        <v>2026</v>
      </c>
      <c r="B8248" s="2" t="s">
        <v>76</v>
      </c>
      <c r="C8248" s="2">
        <v>3</v>
      </c>
      <c r="D8248" s="2" t="s">
        <v>48</v>
      </c>
      <c r="E8248" s="7">
        <v>1068.77</v>
      </c>
      <c r="F8248" s="7">
        <v>0</v>
      </c>
      <c r="G8248" s="7">
        <v>0</v>
      </c>
      <c r="H8248" s="7">
        <v>57391.32</v>
      </c>
      <c r="I8248" s="7">
        <v>7452.39</v>
      </c>
      <c r="J8248" s="7">
        <v>0</v>
      </c>
      <c r="K8248" s="7">
        <v>104365.69</v>
      </c>
      <c r="L8248" s="7">
        <v>3304862.24</v>
      </c>
      <c r="M8248" s="7">
        <v>4946.24</v>
      </c>
      <c r="N8248" s="7">
        <v>11860946.689999999</v>
      </c>
      <c r="O8248" s="7">
        <v>12190721.859999999</v>
      </c>
      <c r="P8248" s="7">
        <v>929588.13</v>
      </c>
      <c r="Q8248" s="7">
        <v>249066.12</v>
      </c>
      <c r="R8248" s="7">
        <v>772946.11</v>
      </c>
      <c r="S8248" s="7">
        <v>543259.31999999995</v>
      </c>
      <c r="T8248" s="7">
        <v>85662.82</v>
      </c>
      <c r="U8248" s="7">
        <v>0</v>
      </c>
      <c r="V8248" s="7">
        <v>0</v>
      </c>
      <c r="W8248" s="7">
        <v>0</v>
      </c>
      <c r="X8248" s="7">
        <v>194.94</v>
      </c>
      <c r="Y8248" s="7">
        <v>22715081.890000001</v>
      </c>
      <c r="Z8248" s="7">
        <v>0</v>
      </c>
      <c r="AA8248" s="7">
        <v>31.68</v>
      </c>
      <c r="AB8248" s="7">
        <v>7695143.3200000003</v>
      </c>
      <c r="AC8248" s="7">
        <v>0</v>
      </c>
      <c r="AD8248" s="7">
        <v>3981.2</v>
      </c>
      <c r="AE8248" s="7">
        <v>8493758.6999999993</v>
      </c>
      <c r="AF8248" s="7">
        <v>0</v>
      </c>
      <c r="AG8248" s="7">
        <v>0</v>
      </c>
      <c r="AH8248" s="7">
        <v>0</v>
      </c>
      <c r="AI8248" s="7">
        <v>11121010.73</v>
      </c>
      <c r="AJ8248" s="7">
        <v>0</v>
      </c>
      <c r="AK8248" s="7">
        <v>0</v>
      </c>
      <c r="AL8248" s="7">
        <v>0</v>
      </c>
      <c r="AM8248" s="7">
        <v>0</v>
      </c>
      <c r="AN8248" s="7">
        <v>0</v>
      </c>
      <c r="AO8248" s="7">
        <v>1144125.81</v>
      </c>
      <c r="AP8248" s="7">
        <v>0</v>
      </c>
      <c r="AQ8248" s="7">
        <v>107532765.8</v>
      </c>
      <c r="AR8248" s="7">
        <v>0</v>
      </c>
      <c r="AS8248" s="7">
        <v>0</v>
      </c>
      <c r="AT8248" s="7">
        <v>1901690.105</v>
      </c>
      <c r="AU8248" s="8">
        <f t="shared" si="128"/>
        <v>190720061.875</v>
      </c>
    </row>
    <row r="8249" spans="1:47" x14ac:dyDescent="0.3">
      <c r="A8249" s="2">
        <v>2021</v>
      </c>
      <c r="B8249" s="2" t="s">
        <v>81</v>
      </c>
      <c r="C8249" s="2">
        <v>8</v>
      </c>
      <c r="D8249" s="2" t="s">
        <v>74</v>
      </c>
      <c r="E8249" s="7">
        <v>1048.4000000000001</v>
      </c>
      <c r="F8249" s="7">
        <v>-19.920000000000002</v>
      </c>
      <c r="G8249" s="7">
        <v>0</v>
      </c>
      <c r="H8249" s="7">
        <v>550632.53</v>
      </c>
      <c r="I8249" s="7">
        <v>0</v>
      </c>
      <c r="J8249" s="7">
        <v>799653.87</v>
      </c>
      <c r="K8249" s="7">
        <v>1970122.98</v>
      </c>
      <c r="L8249" s="7">
        <v>14581780.140000001</v>
      </c>
      <c r="M8249" s="7">
        <v>37480.949999999997</v>
      </c>
      <c r="N8249" s="7">
        <v>26449803.609999999</v>
      </c>
      <c r="O8249" s="7">
        <v>15081019.279999999</v>
      </c>
      <c r="P8249" s="7">
        <v>421919.23</v>
      </c>
      <c r="Q8249" s="7">
        <v>164213.29</v>
      </c>
      <c r="R8249" s="7">
        <v>1063437.9099999999</v>
      </c>
      <c r="S8249" s="7">
        <v>340737.16</v>
      </c>
      <c r="T8249" s="7">
        <v>1001804.9</v>
      </c>
      <c r="U8249" s="7">
        <v>0</v>
      </c>
      <c r="V8249" s="7">
        <v>0</v>
      </c>
      <c r="W8249" s="7">
        <v>0</v>
      </c>
      <c r="X8249" s="7">
        <v>31971.49</v>
      </c>
      <c r="Y8249" s="7">
        <v>35059943.039999999</v>
      </c>
      <c r="Z8249" s="7">
        <v>0</v>
      </c>
      <c r="AA8249" s="7">
        <v>5459.11</v>
      </c>
      <c r="AB8249" s="7">
        <v>15558951.66</v>
      </c>
      <c r="AC8249" s="7">
        <v>0</v>
      </c>
      <c r="AD8249" s="7">
        <v>37125.440000000002</v>
      </c>
      <c r="AE8249" s="7">
        <v>17486752.879999999</v>
      </c>
      <c r="AF8249" s="7">
        <v>0</v>
      </c>
      <c r="AG8249" s="7">
        <v>10113.64</v>
      </c>
      <c r="AH8249" s="7">
        <v>0</v>
      </c>
      <c r="AI8249" s="7">
        <v>12136314.08</v>
      </c>
      <c r="AJ8249" s="7">
        <v>0</v>
      </c>
      <c r="AK8249" s="7">
        <v>0</v>
      </c>
      <c r="AL8249" s="7">
        <v>0</v>
      </c>
      <c r="AM8249" s="7">
        <v>0</v>
      </c>
      <c r="AN8249" s="7">
        <v>0</v>
      </c>
      <c r="AO8249" s="7">
        <v>1185008.29</v>
      </c>
      <c r="AP8249" s="7">
        <v>0</v>
      </c>
      <c r="AQ8249" s="7">
        <v>157457839.40000001</v>
      </c>
      <c r="AR8249" s="7">
        <v>0</v>
      </c>
      <c r="AS8249" s="7">
        <v>0</v>
      </c>
      <c r="AT8249" s="7">
        <v>5838669.801</v>
      </c>
      <c r="AU8249" s="8">
        <f t="shared" si="128"/>
        <v>307271783.16100001</v>
      </c>
    </row>
    <row r="8250" spans="1:47" x14ac:dyDescent="0.3">
      <c r="A8250" s="2">
        <v>2016</v>
      </c>
      <c r="B8250" s="2" t="s">
        <v>78</v>
      </c>
      <c r="C8250" s="2">
        <v>5</v>
      </c>
      <c r="D8250" s="2" t="s">
        <v>74</v>
      </c>
      <c r="E8250" s="7">
        <v>1029.18</v>
      </c>
      <c r="F8250" s="7">
        <v>13.43</v>
      </c>
      <c r="G8250" s="7">
        <v>0</v>
      </c>
      <c r="H8250" s="7">
        <v>27992.59</v>
      </c>
      <c r="I8250" s="7">
        <v>0</v>
      </c>
      <c r="J8250" s="7">
        <v>0</v>
      </c>
      <c r="K8250" s="7">
        <v>649902.48</v>
      </c>
      <c r="L8250" s="7">
        <v>8925845.6699999999</v>
      </c>
      <c r="M8250" s="7">
        <v>4562.7</v>
      </c>
      <c r="N8250" s="7">
        <v>11714188.550000001</v>
      </c>
      <c r="O8250" s="7">
        <v>8011503.7699999996</v>
      </c>
      <c r="P8250" s="7">
        <v>672969.46</v>
      </c>
      <c r="Q8250" s="7">
        <v>26679.78</v>
      </c>
      <c r="R8250" s="7">
        <v>722967.68</v>
      </c>
      <c r="S8250" s="7">
        <v>2162829.65</v>
      </c>
      <c r="T8250" s="7">
        <v>176792.79</v>
      </c>
      <c r="U8250" s="7">
        <v>0</v>
      </c>
      <c r="V8250" s="7">
        <v>0</v>
      </c>
      <c r="W8250" s="7">
        <v>0</v>
      </c>
      <c r="X8250" s="7">
        <v>4177.5</v>
      </c>
      <c r="Y8250" s="7">
        <v>23184136.32</v>
      </c>
      <c r="Z8250" s="7">
        <v>0</v>
      </c>
      <c r="AA8250" s="7">
        <v>678.84</v>
      </c>
      <c r="AB8250" s="7">
        <v>12256536.07</v>
      </c>
      <c r="AC8250" s="7">
        <v>0</v>
      </c>
      <c r="AD8250" s="7">
        <v>4453.5600000000004</v>
      </c>
      <c r="AE8250" s="7">
        <v>7831692.7400000002</v>
      </c>
      <c r="AF8250" s="7">
        <v>0</v>
      </c>
      <c r="AG8250" s="7">
        <v>0</v>
      </c>
      <c r="AH8250" s="7">
        <v>0</v>
      </c>
      <c r="AI8250" s="7">
        <v>7332329.6200000001</v>
      </c>
      <c r="AJ8250" s="7">
        <v>0</v>
      </c>
      <c r="AK8250" s="7">
        <v>0</v>
      </c>
      <c r="AL8250" s="7">
        <v>0</v>
      </c>
      <c r="AM8250" s="7">
        <v>0</v>
      </c>
      <c r="AN8250" s="7">
        <v>0</v>
      </c>
      <c r="AO8250" s="7">
        <v>2478333.4900000002</v>
      </c>
      <c r="AP8250" s="7">
        <v>0</v>
      </c>
      <c r="AQ8250" s="7">
        <v>0</v>
      </c>
      <c r="AR8250" s="7">
        <v>54635837.619999997</v>
      </c>
      <c r="AS8250" s="7">
        <v>4500715.3109999998</v>
      </c>
      <c r="AT8250" s="7">
        <v>1673059.023</v>
      </c>
      <c r="AU8250" s="8">
        <f t="shared" si="128"/>
        <v>146999227.824</v>
      </c>
    </row>
    <row r="8251" spans="1:47" x14ac:dyDescent="0.3">
      <c r="A8251" s="2">
        <v>2015</v>
      </c>
      <c r="B8251" s="2" t="s">
        <v>75</v>
      </c>
      <c r="C8251" s="2">
        <v>2</v>
      </c>
      <c r="D8251" s="2" t="s">
        <v>74</v>
      </c>
      <c r="E8251" s="7">
        <v>1028</v>
      </c>
      <c r="F8251" s="7">
        <v>16</v>
      </c>
      <c r="G8251" s="7">
        <v>0</v>
      </c>
      <c r="H8251" s="7">
        <v>0</v>
      </c>
      <c r="I8251" s="7">
        <v>0</v>
      </c>
      <c r="J8251" s="7">
        <v>0</v>
      </c>
      <c r="K8251" s="7">
        <v>1026090</v>
      </c>
      <c r="L8251" s="7">
        <v>1746698</v>
      </c>
      <c r="M8251" s="7">
        <v>27048</v>
      </c>
      <c r="N8251" s="7">
        <v>10468501</v>
      </c>
      <c r="O8251" s="7">
        <v>6172314</v>
      </c>
      <c r="P8251" s="7">
        <v>460273</v>
      </c>
      <c r="Q8251" s="7">
        <v>50203</v>
      </c>
      <c r="R8251" s="7">
        <v>636267</v>
      </c>
      <c r="S8251" s="7">
        <v>118818</v>
      </c>
      <c r="T8251" s="7">
        <v>179652</v>
      </c>
      <c r="U8251" s="7">
        <v>0</v>
      </c>
      <c r="V8251" s="7">
        <v>0</v>
      </c>
      <c r="W8251" s="7">
        <v>0</v>
      </c>
      <c r="X8251" s="7">
        <v>21349</v>
      </c>
      <c r="Y8251" s="7">
        <v>17914282</v>
      </c>
      <c r="Z8251" s="7">
        <v>0</v>
      </c>
      <c r="AA8251" s="7">
        <v>3968</v>
      </c>
      <c r="AB8251" s="7">
        <v>6942922</v>
      </c>
      <c r="AC8251" s="7">
        <v>0</v>
      </c>
      <c r="AD8251" s="7">
        <v>18706</v>
      </c>
      <c r="AE8251" s="7">
        <v>6705105</v>
      </c>
      <c r="AF8251" s="7">
        <v>0</v>
      </c>
      <c r="AG8251" s="7">
        <v>0</v>
      </c>
      <c r="AH8251" s="7">
        <v>0</v>
      </c>
      <c r="AI8251" s="7">
        <v>6456648</v>
      </c>
      <c r="AJ8251" s="7">
        <v>0</v>
      </c>
      <c r="AK8251" s="7">
        <v>0</v>
      </c>
      <c r="AL8251" s="7">
        <v>0</v>
      </c>
      <c r="AM8251" s="7">
        <v>0</v>
      </c>
      <c r="AN8251" s="7">
        <v>0</v>
      </c>
      <c r="AO8251" s="7">
        <v>2969905</v>
      </c>
      <c r="AP8251" s="7">
        <v>0</v>
      </c>
      <c r="AQ8251" s="7">
        <v>0</v>
      </c>
      <c r="AR8251" s="7">
        <v>49399124</v>
      </c>
      <c r="AS8251" s="7">
        <v>4101587</v>
      </c>
      <c r="AT8251" s="7">
        <v>482634</v>
      </c>
      <c r="AU8251" s="8">
        <f t="shared" si="128"/>
        <v>115903138</v>
      </c>
    </row>
    <row r="8252" spans="1:47" x14ac:dyDescent="0.3">
      <c r="A8252" s="2">
        <v>2004</v>
      </c>
      <c r="B8252" s="2" t="s">
        <v>75</v>
      </c>
      <c r="C8252" s="2">
        <v>2</v>
      </c>
      <c r="D8252" s="2" t="s">
        <v>48</v>
      </c>
      <c r="E8252" s="7">
        <v>1021</v>
      </c>
      <c r="F8252" s="7">
        <v>0</v>
      </c>
      <c r="G8252" s="7">
        <v>458222</v>
      </c>
      <c r="H8252" s="7">
        <v>0</v>
      </c>
      <c r="I8252" s="7">
        <v>0</v>
      </c>
      <c r="J8252" s="7">
        <v>0</v>
      </c>
      <c r="K8252" s="7">
        <v>4935</v>
      </c>
      <c r="L8252" s="7">
        <v>87131</v>
      </c>
      <c r="M8252" s="7">
        <v>0</v>
      </c>
      <c r="N8252" s="7">
        <v>545522</v>
      </c>
      <c r="O8252" s="7">
        <v>1371574</v>
      </c>
      <c r="P8252" s="7">
        <v>52163</v>
      </c>
      <c r="Q8252" s="7">
        <v>1337</v>
      </c>
      <c r="R8252" s="7">
        <v>23502</v>
      </c>
      <c r="S8252" s="7">
        <v>3226</v>
      </c>
      <c r="T8252" s="7">
        <v>13588</v>
      </c>
      <c r="U8252" s="7">
        <v>0</v>
      </c>
      <c r="V8252" s="7">
        <v>30801</v>
      </c>
      <c r="W8252" s="7">
        <v>0</v>
      </c>
      <c r="X8252" s="7">
        <v>234</v>
      </c>
      <c r="Y8252" s="7">
        <v>2162553</v>
      </c>
      <c r="Z8252" s="7">
        <v>0</v>
      </c>
      <c r="AA8252" s="7">
        <v>45</v>
      </c>
      <c r="AB8252" s="7">
        <v>1679999</v>
      </c>
      <c r="AC8252" s="7">
        <v>0</v>
      </c>
      <c r="AD8252" s="7">
        <v>0</v>
      </c>
      <c r="AE8252" s="7">
        <v>409352</v>
      </c>
      <c r="AF8252" s="7">
        <v>0</v>
      </c>
      <c r="AG8252" s="7">
        <v>0</v>
      </c>
      <c r="AH8252" s="7">
        <v>0</v>
      </c>
      <c r="AI8252" s="7">
        <v>0</v>
      </c>
      <c r="AJ8252" s="7">
        <v>524</v>
      </c>
      <c r="AK8252" s="7">
        <v>27512</v>
      </c>
      <c r="AL8252" s="7">
        <v>244195</v>
      </c>
      <c r="AM8252" s="7">
        <v>0</v>
      </c>
      <c r="AN8252" s="7">
        <v>0</v>
      </c>
      <c r="AO8252" s="7">
        <v>34314</v>
      </c>
      <c r="AP8252" s="7">
        <v>1318813</v>
      </c>
      <c r="AQ8252" s="7">
        <v>0</v>
      </c>
      <c r="AR8252" s="7">
        <v>0</v>
      </c>
      <c r="AS8252" s="7">
        <v>0</v>
      </c>
      <c r="AT8252" s="7">
        <v>0</v>
      </c>
      <c r="AU8252" s="8">
        <f t="shared" si="128"/>
        <v>8470563</v>
      </c>
    </row>
    <row r="8253" spans="1:47" x14ac:dyDescent="0.3">
      <c r="A8253" s="2">
        <v>2017</v>
      </c>
      <c r="B8253" s="2" t="s">
        <v>81</v>
      </c>
      <c r="C8253" s="2">
        <v>8</v>
      </c>
      <c r="D8253" s="2" t="s">
        <v>49</v>
      </c>
      <c r="E8253" s="7">
        <v>1019.38</v>
      </c>
      <c r="F8253" s="7">
        <v>1452.38</v>
      </c>
      <c r="G8253" s="7">
        <v>0</v>
      </c>
      <c r="H8253" s="7">
        <v>665196.87</v>
      </c>
      <c r="I8253" s="7">
        <v>0</v>
      </c>
      <c r="J8253" s="7">
        <v>0</v>
      </c>
      <c r="K8253" s="7">
        <v>6682120.6299999999</v>
      </c>
      <c r="L8253" s="7">
        <v>16920441.280000001</v>
      </c>
      <c r="M8253" s="7">
        <v>30546.45</v>
      </c>
      <c r="N8253" s="7">
        <v>14857186.26</v>
      </c>
      <c r="O8253" s="7">
        <v>25539897.52</v>
      </c>
      <c r="P8253" s="7">
        <v>1159775.52</v>
      </c>
      <c r="Q8253" s="7">
        <v>100086.32</v>
      </c>
      <c r="R8253" s="7">
        <v>1535362.2</v>
      </c>
      <c r="S8253" s="7">
        <v>743586.49</v>
      </c>
      <c r="T8253" s="7">
        <v>70489.19</v>
      </c>
      <c r="U8253" s="7">
        <v>0</v>
      </c>
      <c r="V8253" s="7">
        <v>0</v>
      </c>
      <c r="W8253" s="7">
        <v>0</v>
      </c>
      <c r="X8253" s="7">
        <v>57340.47</v>
      </c>
      <c r="Y8253" s="7">
        <v>49633730.460000001</v>
      </c>
      <c r="Z8253" s="7">
        <v>0</v>
      </c>
      <c r="AA8253" s="7">
        <v>9419.34</v>
      </c>
      <c r="AB8253" s="7">
        <v>16971083.210000001</v>
      </c>
      <c r="AC8253" s="7">
        <v>0</v>
      </c>
      <c r="AD8253" s="7">
        <v>19512.8</v>
      </c>
      <c r="AE8253" s="7">
        <v>10429758.67</v>
      </c>
      <c r="AF8253" s="7">
        <v>0</v>
      </c>
      <c r="AG8253" s="7">
        <v>4335671.1500000004</v>
      </c>
      <c r="AH8253" s="7">
        <v>0</v>
      </c>
      <c r="AI8253" s="7">
        <v>20741912.190000001</v>
      </c>
      <c r="AJ8253" s="7">
        <v>0</v>
      </c>
      <c r="AK8253" s="7">
        <v>0</v>
      </c>
      <c r="AL8253" s="7">
        <v>0</v>
      </c>
      <c r="AM8253" s="7">
        <v>0</v>
      </c>
      <c r="AN8253" s="7">
        <v>0</v>
      </c>
      <c r="AO8253" s="7">
        <v>8891800.2799999993</v>
      </c>
      <c r="AP8253" s="7">
        <v>0</v>
      </c>
      <c r="AQ8253" s="7">
        <v>164734458.69999999</v>
      </c>
      <c r="AR8253" s="7">
        <v>0</v>
      </c>
      <c r="AS8253" s="7">
        <v>0</v>
      </c>
      <c r="AT8253" s="7">
        <v>3549777.2829999998</v>
      </c>
      <c r="AU8253" s="8">
        <f t="shared" si="128"/>
        <v>347681625.04299998</v>
      </c>
    </row>
    <row r="8254" spans="1:47" x14ac:dyDescent="0.3">
      <c r="A8254" s="2">
        <v>2012</v>
      </c>
      <c r="B8254" s="2" t="s">
        <v>76</v>
      </c>
      <c r="C8254" s="2">
        <v>3</v>
      </c>
      <c r="D8254" s="2" t="s">
        <v>48</v>
      </c>
      <c r="E8254" s="7">
        <v>996.92</v>
      </c>
      <c r="F8254" s="7">
        <v>-0.13</v>
      </c>
      <c r="G8254" s="7">
        <v>0</v>
      </c>
      <c r="H8254" s="7">
        <v>0</v>
      </c>
      <c r="I8254" s="7">
        <v>1315</v>
      </c>
      <c r="J8254" s="7">
        <v>107.6</v>
      </c>
      <c r="K8254" s="7">
        <v>30358.43</v>
      </c>
      <c r="L8254" s="7">
        <v>1361432.88</v>
      </c>
      <c r="M8254" s="7">
        <v>0</v>
      </c>
      <c r="N8254" s="7">
        <v>3329410.83</v>
      </c>
      <c r="O8254" s="7">
        <v>3673266</v>
      </c>
      <c r="P8254" s="7">
        <v>280686.26</v>
      </c>
      <c r="Q8254" s="7">
        <v>4380.8900000000003</v>
      </c>
      <c r="R8254" s="7">
        <v>144833.73000000001</v>
      </c>
      <c r="S8254" s="7">
        <v>43744.34</v>
      </c>
      <c r="T8254" s="7">
        <v>55444.959999999999</v>
      </c>
      <c r="U8254" s="7">
        <v>0</v>
      </c>
      <c r="V8254" s="7">
        <v>0.51</v>
      </c>
      <c r="W8254" s="7">
        <v>0</v>
      </c>
      <c r="X8254" s="7">
        <v>1369.87</v>
      </c>
      <c r="Y8254" s="7">
        <v>7411682.5300000003</v>
      </c>
      <c r="Z8254" s="7">
        <v>0</v>
      </c>
      <c r="AA8254" s="7">
        <v>228.73</v>
      </c>
      <c r="AB8254" s="7">
        <v>2247588.58</v>
      </c>
      <c r="AC8254" s="7">
        <v>0</v>
      </c>
      <c r="AD8254" s="7">
        <v>36.03</v>
      </c>
      <c r="AE8254" s="7">
        <v>2231473.7400000002</v>
      </c>
      <c r="AF8254" s="7">
        <v>0</v>
      </c>
      <c r="AG8254" s="7">
        <v>0</v>
      </c>
      <c r="AH8254" s="7">
        <v>0</v>
      </c>
      <c r="AI8254" s="7">
        <v>5450715.5700000003</v>
      </c>
      <c r="AJ8254" s="7">
        <v>1492.76</v>
      </c>
      <c r="AK8254" s="7">
        <v>0</v>
      </c>
      <c r="AL8254" s="7">
        <v>0</v>
      </c>
      <c r="AM8254" s="7">
        <v>0</v>
      </c>
      <c r="AN8254" s="7">
        <v>0</v>
      </c>
      <c r="AO8254" s="7">
        <v>1055905.45</v>
      </c>
      <c r="AP8254" s="7">
        <v>0</v>
      </c>
      <c r="AQ8254" s="7">
        <v>0</v>
      </c>
      <c r="AR8254" s="7">
        <v>0</v>
      </c>
      <c r="AS8254" s="7">
        <v>0</v>
      </c>
      <c r="AT8254" s="7">
        <v>564797.16</v>
      </c>
      <c r="AU8254" s="8">
        <f t="shared" si="128"/>
        <v>27891268.640000004</v>
      </c>
    </row>
    <row r="8255" spans="1:47" x14ac:dyDescent="0.3">
      <c r="A8255" s="2">
        <v>2001</v>
      </c>
      <c r="B8255" s="2" t="s">
        <v>77</v>
      </c>
      <c r="C8255" s="2">
        <v>4</v>
      </c>
      <c r="D8255" s="2" t="s">
        <v>72</v>
      </c>
      <c r="E8255" s="7">
        <v>995.91600000000005</v>
      </c>
      <c r="F8255" s="7">
        <v>41.524999999999999</v>
      </c>
      <c r="G8255" s="7">
        <v>1137554</v>
      </c>
      <c r="H8255" s="7">
        <v>2870793</v>
      </c>
      <c r="I8255" s="7">
        <v>0</v>
      </c>
      <c r="J8255" s="7">
        <v>674.46100000000001</v>
      </c>
      <c r="K8255" s="7">
        <v>1989522</v>
      </c>
      <c r="L8255" s="7">
        <v>5785209</v>
      </c>
      <c r="M8255" s="7">
        <v>102.84699999999999</v>
      </c>
      <c r="N8255" s="7">
        <v>4586956</v>
      </c>
      <c r="O8255" s="7">
        <v>2971263</v>
      </c>
      <c r="P8255" s="7">
        <v>411.33499999999998</v>
      </c>
      <c r="Q8255" s="7">
        <v>47.79</v>
      </c>
      <c r="R8255" s="7">
        <v>197.17500000000001</v>
      </c>
      <c r="S8255" s="7">
        <v>307.28800000000001</v>
      </c>
      <c r="T8255" s="7">
        <v>39.406999999999996</v>
      </c>
      <c r="U8255" s="7">
        <v>0</v>
      </c>
      <c r="V8255" s="7">
        <v>1064822</v>
      </c>
      <c r="W8255" s="7">
        <v>9177415</v>
      </c>
      <c r="X8255" s="7">
        <v>0</v>
      </c>
      <c r="Y8255" s="7">
        <v>0</v>
      </c>
      <c r="Z8255" s="7">
        <v>2348499</v>
      </c>
      <c r="AA8255" s="7">
        <v>0</v>
      </c>
      <c r="AB8255" s="7">
        <v>0</v>
      </c>
      <c r="AC8255" s="7">
        <v>3035500</v>
      </c>
      <c r="AD8255" s="7">
        <v>0</v>
      </c>
      <c r="AE8255" s="7">
        <v>0</v>
      </c>
      <c r="AF8255" s="7">
        <v>0</v>
      </c>
      <c r="AG8255" s="7">
        <v>0</v>
      </c>
      <c r="AH8255" s="7">
        <v>2660794</v>
      </c>
      <c r="AI8255" s="7">
        <v>0</v>
      </c>
      <c r="AJ8255" s="7">
        <v>3.0590000000000002</v>
      </c>
      <c r="AK8255" s="7">
        <v>0</v>
      </c>
      <c r="AL8255" s="7">
        <v>0</v>
      </c>
      <c r="AM8255" s="7">
        <v>0</v>
      </c>
      <c r="AN8255" s="7">
        <v>0</v>
      </c>
      <c r="AO8255" s="7">
        <v>1657268</v>
      </c>
      <c r="AP8255" s="7">
        <v>0</v>
      </c>
      <c r="AQ8255" s="7">
        <v>0</v>
      </c>
      <c r="AR8255" s="7">
        <v>0</v>
      </c>
      <c r="AS8255" s="7">
        <v>0</v>
      </c>
      <c r="AT8255" s="7">
        <v>0</v>
      </c>
      <c r="AU8255" s="8">
        <f t="shared" si="128"/>
        <v>39288415.803000003</v>
      </c>
    </row>
    <row r="8256" spans="1:47" x14ac:dyDescent="0.3">
      <c r="A8256" s="2">
        <v>2001</v>
      </c>
      <c r="B8256" s="2" t="s">
        <v>75</v>
      </c>
      <c r="C8256" s="2">
        <v>2</v>
      </c>
      <c r="D8256" s="2" t="s">
        <v>67</v>
      </c>
      <c r="E8256" s="7">
        <v>988.73900000000003</v>
      </c>
      <c r="F8256" s="7">
        <v>21.558</v>
      </c>
      <c r="G8256" s="7">
        <v>1903663</v>
      </c>
      <c r="H8256" s="7">
        <v>1297212</v>
      </c>
      <c r="I8256" s="7">
        <v>0</v>
      </c>
      <c r="J8256" s="7">
        <v>415.63600000000002</v>
      </c>
      <c r="K8256" s="7">
        <v>439.24</v>
      </c>
      <c r="L8256" s="7">
        <v>549.78300000000002</v>
      </c>
      <c r="M8256" s="7">
        <v>0</v>
      </c>
      <c r="N8256" s="7">
        <v>2260748</v>
      </c>
      <c r="O8256" s="7">
        <v>5155151</v>
      </c>
      <c r="P8256" s="7">
        <v>445.887</v>
      </c>
      <c r="Q8256" s="7">
        <v>71.033000000000001</v>
      </c>
      <c r="R8256" s="7">
        <v>407.62400000000002</v>
      </c>
      <c r="S8256" s="7">
        <v>22.745000000000001</v>
      </c>
      <c r="T8256" s="7">
        <v>20.446000000000002</v>
      </c>
      <c r="U8256" s="7">
        <v>0</v>
      </c>
      <c r="V8256" s="7">
        <v>59.558999999999997</v>
      </c>
      <c r="W8256" s="7">
        <v>12642154</v>
      </c>
      <c r="X8256" s="7">
        <v>0</v>
      </c>
      <c r="Y8256" s="7">
        <v>0</v>
      </c>
      <c r="Z8256" s="7">
        <v>3219877</v>
      </c>
      <c r="AA8256" s="7">
        <v>0</v>
      </c>
      <c r="AB8256" s="7">
        <v>0</v>
      </c>
      <c r="AC8256" s="7">
        <v>1949366</v>
      </c>
      <c r="AD8256" s="7">
        <v>0</v>
      </c>
      <c r="AE8256" s="7">
        <v>0</v>
      </c>
      <c r="AF8256" s="7">
        <v>0</v>
      </c>
      <c r="AG8256" s="7">
        <v>0</v>
      </c>
      <c r="AH8256" s="7">
        <v>4567189</v>
      </c>
      <c r="AI8256" s="7">
        <v>0</v>
      </c>
      <c r="AJ8256" s="7">
        <v>1.127</v>
      </c>
      <c r="AK8256" s="7">
        <v>0</v>
      </c>
      <c r="AL8256" s="7">
        <v>0</v>
      </c>
      <c r="AM8256" s="7">
        <v>0</v>
      </c>
      <c r="AN8256" s="7">
        <v>0</v>
      </c>
      <c r="AO8256" s="7">
        <v>53.691000000000003</v>
      </c>
      <c r="AP8256" s="7">
        <v>0</v>
      </c>
      <c r="AQ8256" s="7">
        <v>0</v>
      </c>
      <c r="AR8256" s="7">
        <v>0</v>
      </c>
      <c r="AS8256" s="7">
        <v>0</v>
      </c>
      <c r="AT8256" s="7">
        <v>0</v>
      </c>
      <c r="AU8256" s="8">
        <f t="shared" si="128"/>
        <v>32998857.068</v>
      </c>
    </row>
    <row r="8257" spans="1:47" x14ac:dyDescent="0.3">
      <c r="A8257" s="2">
        <v>2002</v>
      </c>
      <c r="B8257" s="2" t="s">
        <v>76</v>
      </c>
      <c r="C8257" s="2">
        <v>3</v>
      </c>
      <c r="D8257" s="2" t="s">
        <v>61</v>
      </c>
      <c r="E8257" s="7">
        <v>985.53599999999994</v>
      </c>
      <c r="F8257" s="7">
        <v>22.300999999999998</v>
      </c>
      <c r="G8257" s="7">
        <v>2206520</v>
      </c>
      <c r="H8257" s="7">
        <v>528.73599999999999</v>
      </c>
      <c r="I8257" s="7">
        <v>0</v>
      </c>
      <c r="J8257" s="7">
        <v>823.35</v>
      </c>
      <c r="K8257" s="7">
        <v>1006557</v>
      </c>
      <c r="L8257" s="7">
        <v>1385849</v>
      </c>
      <c r="M8257" s="7">
        <v>2108002</v>
      </c>
      <c r="N8257" s="7">
        <v>11693779</v>
      </c>
      <c r="O8257" s="7">
        <v>9441506</v>
      </c>
      <c r="P8257" s="7">
        <v>2571282</v>
      </c>
      <c r="Q8257" s="7">
        <v>404.99799999999999</v>
      </c>
      <c r="R8257" s="7">
        <v>1117984</v>
      </c>
      <c r="S8257" s="7">
        <v>698.52099999999996</v>
      </c>
      <c r="T8257" s="7">
        <v>209.94800000000001</v>
      </c>
      <c r="U8257" s="7">
        <v>0</v>
      </c>
      <c r="V8257" s="7">
        <v>2756167</v>
      </c>
      <c r="W8257" s="7">
        <v>20874985</v>
      </c>
      <c r="X8257" s="7">
        <v>0</v>
      </c>
      <c r="Y8257" s="7">
        <v>0</v>
      </c>
      <c r="Z8257" s="7">
        <v>7320480</v>
      </c>
      <c r="AA8257" s="7">
        <v>0</v>
      </c>
      <c r="AB8257" s="7">
        <v>0</v>
      </c>
      <c r="AC8257" s="7">
        <v>5174158</v>
      </c>
      <c r="AD8257" s="7">
        <v>0</v>
      </c>
      <c r="AE8257" s="7">
        <v>0</v>
      </c>
      <c r="AF8257" s="7">
        <v>0</v>
      </c>
      <c r="AG8257" s="7">
        <v>0</v>
      </c>
      <c r="AH8257" s="7">
        <v>7535450</v>
      </c>
      <c r="AI8257" s="7">
        <v>0</v>
      </c>
      <c r="AJ8257" s="7">
        <v>42.555</v>
      </c>
      <c r="AK8257" s="7">
        <v>0</v>
      </c>
      <c r="AL8257" s="7">
        <v>0</v>
      </c>
      <c r="AM8257" s="7">
        <v>0</v>
      </c>
      <c r="AN8257" s="7">
        <v>0</v>
      </c>
      <c r="AO8257" s="7">
        <v>2002343</v>
      </c>
      <c r="AP8257" s="7">
        <v>0</v>
      </c>
      <c r="AQ8257" s="7">
        <v>0</v>
      </c>
      <c r="AR8257" s="7">
        <v>0</v>
      </c>
      <c r="AS8257" s="7">
        <v>0</v>
      </c>
      <c r="AT8257" s="7">
        <v>0</v>
      </c>
      <c r="AU8257" s="8">
        <f t="shared" si="128"/>
        <v>77198777.945000008</v>
      </c>
    </row>
    <row r="8258" spans="1:47" x14ac:dyDescent="0.3">
      <c r="A8258" s="2">
        <v>2013</v>
      </c>
      <c r="B8258" s="2" t="s">
        <v>47</v>
      </c>
      <c r="C8258" s="2">
        <v>1</v>
      </c>
      <c r="D8258" s="2" t="s">
        <v>48</v>
      </c>
      <c r="E8258" s="7">
        <v>982.39</v>
      </c>
      <c r="F8258" s="7">
        <v>-0.02</v>
      </c>
      <c r="G8258" s="7">
        <v>0</v>
      </c>
      <c r="H8258" s="7">
        <v>0</v>
      </c>
      <c r="I8258" s="7">
        <v>1102.47</v>
      </c>
      <c r="J8258" s="7">
        <v>1995.56</v>
      </c>
      <c r="K8258" s="7">
        <v>18531.25</v>
      </c>
      <c r="L8258" s="7">
        <v>1508826.81</v>
      </c>
      <c r="M8258" s="7">
        <v>1029.27</v>
      </c>
      <c r="N8258" s="7">
        <v>9453705.9399999995</v>
      </c>
      <c r="O8258" s="7">
        <v>5896429.9900000002</v>
      </c>
      <c r="P8258" s="7">
        <v>481606.51</v>
      </c>
      <c r="Q8258" s="7">
        <v>0</v>
      </c>
      <c r="R8258" s="7">
        <v>193142.07</v>
      </c>
      <c r="S8258" s="7">
        <v>35963.89</v>
      </c>
      <c r="T8258" s="7">
        <v>18519.669999999998</v>
      </c>
      <c r="U8258" s="7">
        <v>0</v>
      </c>
      <c r="V8258" s="7">
        <v>0</v>
      </c>
      <c r="W8258" s="7">
        <v>0</v>
      </c>
      <c r="X8258" s="7">
        <v>799.04</v>
      </c>
      <c r="Y8258" s="7">
        <v>10250357.6</v>
      </c>
      <c r="Z8258" s="7">
        <v>0</v>
      </c>
      <c r="AA8258" s="7">
        <v>125.84</v>
      </c>
      <c r="AB8258" s="7">
        <v>2870334.39</v>
      </c>
      <c r="AC8258" s="7">
        <v>0</v>
      </c>
      <c r="AD8258" s="7">
        <v>1919.18</v>
      </c>
      <c r="AE8258" s="7">
        <v>5520744.7300000004</v>
      </c>
      <c r="AF8258" s="7">
        <v>0</v>
      </c>
      <c r="AG8258" s="7">
        <v>0</v>
      </c>
      <c r="AH8258" s="7">
        <v>0</v>
      </c>
      <c r="AI8258" s="7">
        <v>5302697.3499999996</v>
      </c>
      <c r="AJ8258" s="7">
        <v>1159</v>
      </c>
      <c r="AK8258" s="7">
        <v>0</v>
      </c>
      <c r="AL8258" s="7">
        <v>0</v>
      </c>
      <c r="AM8258" s="7">
        <v>0</v>
      </c>
      <c r="AN8258" s="7">
        <v>0</v>
      </c>
      <c r="AO8258" s="7">
        <v>401595.48</v>
      </c>
      <c r="AP8258" s="7">
        <v>0</v>
      </c>
      <c r="AQ8258" s="7">
        <v>0</v>
      </c>
      <c r="AR8258" s="7">
        <v>28617628.609999999</v>
      </c>
      <c r="AS8258" s="7">
        <v>2300605.1269999999</v>
      </c>
      <c r="AT8258" s="7">
        <v>594083.38</v>
      </c>
      <c r="AU8258" s="8">
        <f t="shared" ref="AU8258:AU8321" si="129">SUM(E8258:AT8258)</f>
        <v>73473885.52700001</v>
      </c>
    </row>
    <row r="8259" spans="1:47" x14ac:dyDescent="0.3">
      <c r="A8259" s="2">
        <v>2002</v>
      </c>
      <c r="B8259" s="2" t="s">
        <v>85</v>
      </c>
      <c r="C8259" s="2">
        <v>12</v>
      </c>
      <c r="D8259" s="2" t="s">
        <v>60</v>
      </c>
      <c r="E8259" s="7">
        <v>981.298</v>
      </c>
      <c r="F8259" s="7">
        <v>559.35500000000002</v>
      </c>
      <c r="G8259" s="7">
        <v>1102919</v>
      </c>
      <c r="H8259" s="7">
        <v>5229597</v>
      </c>
      <c r="I8259" s="7">
        <v>0</v>
      </c>
      <c r="J8259" s="7">
        <v>339.37200000000001</v>
      </c>
      <c r="K8259" s="7">
        <v>1209016</v>
      </c>
      <c r="L8259" s="7">
        <v>1091969</v>
      </c>
      <c r="M8259" s="7">
        <v>7.2510000000000003</v>
      </c>
      <c r="N8259" s="7">
        <v>6997206</v>
      </c>
      <c r="O8259" s="7">
        <v>7683824</v>
      </c>
      <c r="P8259" s="7">
        <v>726.17700000000002</v>
      </c>
      <c r="Q8259" s="7">
        <v>110.869</v>
      </c>
      <c r="R8259" s="7">
        <v>459.90499999999997</v>
      </c>
      <c r="S8259" s="7">
        <v>89.308999999999997</v>
      </c>
      <c r="T8259" s="7">
        <v>1163329</v>
      </c>
      <c r="U8259" s="7">
        <v>0</v>
      </c>
      <c r="V8259" s="7">
        <v>2051053</v>
      </c>
      <c r="W8259" s="7">
        <v>19462136</v>
      </c>
      <c r="X8259" s="7">
        <v>0</v>
      </c>
      <c r="Y8259" s="7">
        <v>0</v>
      </c>
      <c r="Z8259" s="7">
        <v>5650876</v>
      </c>
      <c r="AA8259" s="7">
        <v>0</v>
      </c>
      <c r="AB8259" s="7">
        <v>0</v>
      </c>
      <c r="AC8259" s="7">
        <v>4682090</v>
      </c>
      <c r="AD8259" s="7">
        <v>0</v>
      </c>
      <c r="AE8259" s="7">
        <v>0</v>
      </c>
      <c r="AF8259" s="7">
        <v>0</v>
      </c>
      <c r="AG8259" s="7">
        <v>0</v>
      </c>
      <c r="AH8259" s="7">
        <v>7337251</v>
      </c>
      <c r="AI8259" s="7">
        <v>0</v>
      </c>
      <c r="AJ8259" s="7">
        <v>18.928000000000001</v>
      </c>
      <c r="AK8259" s="7">
        <v>0</v>
      </c>
      <c r="AL8259" s="7">
        <v>0</v>
      </c>
      <c r="AM8259" s="7">
        <v>0</v>
      </c>
      <c r="AN8259" s="7">
        <v>0</v>
      </c>
      <c r="AO8259" s="7">
        <v>375.96699999999998</v>
      </c>
      <c r="AP8259" s="7">
        <v>0</v>
      </c>
      <c r="AQ8259" s="7">
        <v>0</v>
      </c>
      <c r="AR8259" s="7">
        <v>0</v>
      </c>
      <c r="AS8259" s="7">
        <v>0</v>
      </c>
      <c r="AT8259" s="7">
        <v>0</v>
      </c>
      <c r="AU8259" s="8">
        <f t="shared" si="129"/>
        <v>63664934.431000002</v>
      </c>
    </row>
    <row r="8260" spans="1:47" x14ac:dyDescent="0.3">
      <c r="A8260" s="2">
        <v>2005</v>
      </c>
      <c r="B8260" s="2" t="s">
        <v>47</v>
      </c>
      <c r="C8260" s="2">
        <v>1</v>
      </c>
      <c r="D8260" s="2" t="s">
        <v>51</v>
      </c>
      <c r="E8260" s="7">
        <v>978</v>
      </c>
      <c r="F8260" s="7">
        <v>25</v>
      </c>
      <c r="G8260" s="7">
        <v>540361</v>
      </c>
      <c r="H8260" s="7">
        <v>0</v>
      </c>
      <c r="I8260" s="7">
        <v>5445</v>
      </c>
      <c r="J8260" s="7">
        <v>1119</v>
      </c>
      <c r="K8260" s="7">
        <v>12437</v>
      </c>
      <c r="L8260" s="7">
        <v>216943</v>
      </c>
      <c r="M8260" s="7">
        <v>0</v>
      </c>
      <c r="N8260" s="7">
        <v>1568658</v>
      </c>
      <c r="O8260" s="7">
        <v>11214011</v>
      </c>
      <c r="P8260" s="7">
        <v>13214</v>
      </c>
      <c r="Q8260" s="7">
        <v>0</v>
      </c>
      <c r="R8260" s="7">
        <v>59999</v>
      </c>
      <c r="S8260" s="7">
        <v>406</v>
      </c>
      <c r="T8260" s="7">
        <v>5196</v>
      </c>
      <c r="U8260" s="7">
        <v>0</v>
      </c>
      <c r="V8260" s="7">
        <v>13</v>
      </c>
      <c r="W8260" s="7">
        <v>0</v>
      </c>
      <c r="X8260" s="7">
        <v>54</v>
      </c>
      <c r="Y8260" s="7">
        <v>2039399</v>
      </c>
      <c r="Z8260" s="7">
        <v>0</v>
      </c>
      <c r="AA8260" s="7">
        <v>27</v>
      </c>
      <c r="AB8260" s="7">
        <v>965522</v>
      </c>
      <c r="AC8260" s="7">
        <v>0</v>
      </c>
      <c r="AD8260" s="7">
        <v>0</v>
      </c>
      <c r="AE8260" s="7">
        <v>1022113</v>
      </c>
      <c r="AF8260" s="7">
        <v>0</v>
      </c>
      <c r="AG8260" s="7">
        <v>0</v>
      </c>
      <c r="AH8260" s="7">
        <v>0</v>
      </c>
      <c r="AI8260" s="7">
        <v>0</v>
      </c>
      <c r="AJ8260" s="7">
        <v>4322</v>
      </c>
      <c r="AK8260" s="7">
        <v>0</v>
      </c>
      <c r="AL8260" s="7">
        <v>0</v>
      </c>
      <c r="AM8260" s="7">
        <v>0</v>
      </c>
      <c r="AN8260" s="7">
        <v>509258</v>
      </c>
      <c r="AO8260" s="7">
        <v>53097</v>
      </c>
      <c r="AP8260" s="7">
        <v>6124838</v>
      </c>
      <c r="AQ8260" s="7">
        <v>0</v>
      </c>
      <c r="AR8260" s="7">
        <v>0</v>
      </c>
      <c r="AS8260" s="7">
        <v>0</v>
      </c>
      <c r="AT8260" s="7">
        <v>0</v>
      </c>
      <c r="AU8260" s="8">
        <f t="shared" si="129"/>
        <v>24357435</v>
      </c>
    </row>
    <row r="8261" spans="1:47" x14ac:dyDescent="0.3">
      <c r="A8261" s="2">
        <v>2002</v>
      </c>
      <c r="B8261" s="2" t="s">
        <v>47</v>
      </c>
      <c r="C8261" s="2">
        <v>1</v>
      </c>
      <c r="D8261" s="2" t="s">
        <v>51</v>
      </c>
      <c r="E8261" s="7">
        <v>966</v>
      </c>
      <c r="F8261" s="7">
        <v>0</v>
      </c>
      <c r="G8261" s="7">
        <v>244.26</v>
      </c>
      <c r="H8261" s="7">
        <v>1.599</v>
      </c>
      <c r="I8261" s="7">
        <v>248</v>
      </c>
      <c r="J8261" s="7">
        <v>2.5470000000000002</v>
      </c>
      <c r="K8261" s="7">
        <v>5.3</v>
      </c>
      <c r="L8261" s="7">
        <v>192.17099999999999</v>
      </c>
      <c r="M8261" s="7">
        <v>0</v>
      </c>
      <c r="N8261" s="7">
        <v>719.10900000000004</v>
      </c>
      <c r="O8261" s="7">
        <v>1014508</v>
      </c>
      <c r="P8261" s="7">
        <v>11.282999999999999</v>
      </c>
      <c r="Q8261" s="7">
        <v>0</v>
      </c>
      <c r="R8261" s="7">
        <v>90.774000000000001</v>
      </c>
      <c r="S8261" s="7">
        <v>0</v>
      </c>
      <c r="T8261" s="7">
        <v>2.5339999999999998</v>
      </c>
      <c r="U8261" s="7">
        <v>0</v>
      </c>
      <c r="V8261" s="7">
        <v>0</v>
      </c>
      <c r="W8261" s="7">
        <v>2012755</v>
      </c>
      <c r="X8261" s="7">
        <v>0</v>
      </c>
      <c r="Y8261" s="7">
        <v>0</v>
      </c>
      <c r="Z8261" s="7">
        <v>629.95399999999995</v>
      </c>
      <c r="AA8261" s="7">
        <v>0</v>
      </c>
      <c r="AB8261" s="7">
        <v>0</v>
      </c>
      <c r="AC8261" s="7">
        <v>529.08699999999999</v>
      </c>
      <c r="AD8261" s="7">
        <v>0</v>
      </c>
      <c r="AE8261" s="7">
        <v>0</v>
      </c>
      <c r="AF8261" s="7">
        <v>0</v>
      </c>
      <c r="AG8261" s="7">
        <v>0</v>
      </c>
      <c r="AH8261" s="7">
        <v>1006348</v>
      </c>
      <c r="AI8261" s="7">
        <v>0</v>
      </c>
      <c r="AJ8261" s="7">
        <v>207</v>
      </c>
      <c r="AK8261" s="7">
        <v>0</v>
      </c>
      <c r="AL8261" s="7">
        <v>0</v>
      </c>
      <c r="AM8261" s="7">
        <v>0</v>
      </c>
      <c r="AN8261" s="7">
        <v>0</v>
      </c>
      <c r="AO8261" s="7">
        <v>673.25099999999998</v>
      </c>
      <c r="AP8261" s="7">
        <v>0</v>
      </c>
      <c r="AQ8261" s="7">
        <v>0</v>
      </c>
      <c r="AR8261" s="7">
        <v>0</v>
      </c>
      <c r="AS8261" s="7">
        <v>0</v>
      </c>
      <c r="AT8261" s="7">
        <v>0</v>
      </c>
      <c r="AU8261" s="8">
        <f t="shared" si="129"/>
        <v>4038133.8689999999</v>
      </c>
    </row>
    <row r="8262" spans="1:47" x14ac:dyDescent="0.3">
      <c r="A8262" s="2">
        <v>2002</v>
      </c>
      <c r="B8262" s="2" t="s">
        <v>77</v>
      </c>
      <c r="C8262" s="2">
        <v>4</v>
      </c>
      <c r="D8262" s="2" t="s">
        <v>72</v>
      </c>
      <c r="E8262" s="7">
        <v>965.90200000000004</v>
      </c>
      <c r="F8262" s="7">
        <v>33.58</v>
      </c>
      <c r="G8262" s="7">
        <v>1081069</v>
      </c>
      <c r="H8262" s="7">
        <v>3708723</v>
      </c>
      <c r="I8262" s="7">
        <v>0</v>
      </c>
      <c r="J8262" s="7">
        <v>548.91800000000001</v>
      </c>
      <c r="K8262" s="7">
        <v>1610737</v>
      </c>
      <c r="L8262" s="7">
        <v>6361296</v>
      </c>
      <c r="M8262" s="7">
        <v>99.055999999999997</v>
      </c>
      <c r="N8262" s="7">
        <v>5980808</v>
      </c>
      <c r="O8262" s="7">
        <v>3773249</v>
      </c>
      <c r="P8262" s="7">
        <v>573.78</v>
      </c>
      <c r="Q8262" s="7">
        <v>25.257000000000001</v>
      </c>
      <c r="R8262" s="7">
        <v>265.25099999999998</v>
      </c>
      <c r="S8262" s="7">
        <v>276.85399999999998</v>
      </c>
      <c r="T8262" s="7">
        <v>22.826000000000001</v>
      </c>
      <c r="U8262" s="7">
        <v>0</v>
      </c>
      <c r="V8262" s="7">
        <v>1289454</v>
      </c>
      <c r="W8262" s="7">
        <v>9200736</v>
      </c>
      <c r="X8262" s="7">
        <v>0</v>
      </c>
      <c r="Y8262" s="7">
        <v>0</v>
      </c>
      <c r="Z8262" s="7">
        <v>2467646</v>
      </c>
      <c r="AA8262" s="7">
        <v>0</v>
      </c>
      <c r="AB8262" s="7">
        <v>0</v>
      </c>
      <c r="AC8262" s="7">
        <v>2561163</v>
      </c>
      <c r="AD8262" s="7">
        <v>0</v>
      </c>
      <c r="AE8262" s="7">
        <v>0</v>
      </c>
      <c r="AF8262" s="7">
        <v>0</v>
      </c>
      <c r="AG8262" s="7">
        <v>0</v>
      </c>
      <c r="AH8262" s="7">
        <v>3003095</v>
      </c>
      <c r="AI8262" s="7">
        <v>0</v>
      </c>
      <c r="AJ8262" s="7">
        <v>2.915</v>
      </c>
      <c r="AK8262" s="7">
        <v>0</v>
      </c>
      <c r="AL8262" s="7">
        <v>0</v>
      </c>
      <c r="AM8262" s="7">
        <v>0</v>
      </c>
      <c r="AN8262" s="7">
        <v>0</v>
      </c>
      <c r="AO8262" s="7">
        <v>102.64100000000001</v>
      </c>
      <c r="AP8262" s="7">
        <v>0</v>
      </c>
      <c r="AQ8262" s="7">
        <v>0</v>
      </c>
      <c r="AR8262" s="7">
        <v>0</v>
      </c>
      <c r="AS8262" s="7">
        <v>0</v>
      </c>
      <c r="AT8262" s="7">
        <v>0</v>
      </c>
      <c r="AU8262" s="8">
        <f t="shared" si="129"/>
        <v>41040892.979999997</v>
      </c>
    </row>
    <row r="8263" spans="1:47" x14ac:dyDescent="0.3">
      <c r="A8263" s="2">
        <v>2024</v>
      </c>
      <c r="B8263" s="2" t="s">
        <v>79</v>
      </c>
      <c r="C8263" s="2">
        <v>6</v>
      </c>
      <c r="D8263" s="2" t="s">
        <v>48</v>
      </c>
      <c r="E8263" s="7">
        <v>964.09</v>
      </c>
      <c r="F8263" s="7">
        <v>0</v>
      </c>
      <c r="G8263" s="7">
        <v>0</v>
      </c>
      <c r="H8263" s="7">
        <v>0</v>
      </c>
      <c r="I8263" s="7">
        <v>10508.71</v>
      </c>
      <c r="J8263" s="7">
        <v>3002.81</v>
      </c>
      <c r="K8263" s="7">
        <v>107254.67</v>
      </c>
      <c r="L8263" s="7">
        <v>12590752.289999999</v>
      </c>
      <c r="M8263" s="7">
        <v>12323.69</v>
      </c>
      <c r="N8263" s="7">
        <v>9222446.2899999991</v>
      </c>
      <c r="O8263" s="7">
        <v>11260241.65</v>
      </c>
      <c r="P8263" s="7">
        <v>818963.32</v>
      </c>
      <c r="Q8263" s="7">
        <v>100969.97</v>
      </c>
      <c r="R8263" s="7">
        <v>717435.27</v>
      </c>
      <c r="S8263" s="7">
        <v>528609.61</v>
      </c>
      <c r="T8263" s="7">
        <v>68053.149999999994</v>
      </c>
      <c r="U8263" s="7">
        <v>0</v>
      </c>
      <c r="V8263" s="7">
        <v>0</v>
      </c>
      <c r="W8263" s="7">
        <v>0</v>
      </c>
      <c r="X8263" s="7">
        <v>2589.58</v>
      </c>
      <c r="Y8263" s="7">
        <v>19914664.059999999</v>
      </c>
      <c r="Z8263" s="7">
        <v>0</v>
      </c>
      <c r="AA8263" s="7">
        <v>404.77</v>
      </c>
      <c r="AB8263" s="7">
        <v>9489483.7899999991</v>
      </c>
      <c r="AC8263" s="7">
        <v>0</v>
      </c>
      <c r="AD8263" s="7">
        <v>9173.73</v>
      </c>
      <c r="AE8263" s="7">
        <v>7264480.4800000004</v>
      </c>
      <c r="AF8263" s="7">
        <v>0</v>
      </c>
      <c r="AG8263" s="7">
        <v>0</v>
      </c>
      <c r="AH8263" s="7">
        <v>0</v>
      </c>
      <c r="AI8263" s="7">
        <v>9423934.9600000009</v>
      </c>
      <c r="AJ8263" s="7">
        <v>0</v>
      </c>
      <c r="AK8263" s="7">
        <v>0</v>
      </c>
      <c r="AL8263" s="7">
        <v>0</v>
      </c>
      <c r="AM8263" s="7">
        <v>0</v>
      </c>
      <c r="AN8263" s="7">
        <v>0</v>
      </c>
      <c r="AO8263" s="7">
        <v>539858.29</v>
      </c>
      <c r="AP8263" s="7">
        <v>0</v>
      </c>
      <c r="AQ8263" s="7">
        <v>103727510.2</v>
      </c>
      <c r="AR8263" s="7">
        <v>0</v>
      </c>
      <c r="AS8263" s="7">
        <v>0</v>
      </c>
      <c r="AT8263" s="7">
        <v>1645399.2490000001</v>
      </c>
      <c r="AU8263" s="8">
        <f t="shared" si="129"/>
        <v>187459024.62900001</v>
      </c>
    </row>
    <row r="8264" spans="1:47" x14ac:dyDescent="0.3">
      <c r="A8264" s="2">
        <v>2002</v>
      </c>
      <c r="B8264" s="2" t="s">
        <v>81</v>
      </c>
      <c r="C8264" s="2">
        <v>8</v>
      </c>
      <c r="D8264" s="2" t="s">
        <v>72</v>
      </c>
      <c r="E8264" s="7">
        <v>958.33600000000001</v>
      </c>
      <c r="F8264" s="7">
        <v>112.54</v>
      </c>
      <c r="G8264" s="7">
        <v>1009564</v>
      </c>
      <c r="H8264" s="7">
        <v>3080092</v>
      </c>
      <c r="I8264" s="7">
        <v>0</v>
      </c>
      <c r="J8264" s="7">
        <v>694.74</v>
      </c>
      <c r="K8264" s="7">
        <v>2316942</v>
      </c>
      <c r="L8264" s="7">
        <v>2114855</v>
      </c>
      <c r="M8264" s="7">
        <v>0</v>
      </c>
      <c r="N8264" s="7">
        <v>1585429</v>
      </c>
      <c r="O8264" s="7">
        <v>3919771</v>
      </c>
      <c r="P8264" s="7">
        <v>576.02700000000004</v>
      </c>
      <c r="Q8264" s="7">
        <v>11.215</v>
      </c>
      <c r="R8264" s="7">
        <v>266.42200000000003</v>
      </c>
      <c r="S8264" s="7">
        <v>240.69300000000001</v>
      </c>
      <c r="T8264" s="7">
        <v>38.822000000000003</v>
      </c>
      <c r="U8264" s="7">
        <v>0</v>
      </c>
      <c r="V8264" s="7">
        <v>1355328</v>
      </c>
      <c r="W8264" s="7">
        <v>11081699</v>
      </c>
      <c r="X8264" s="7">
        <v>0</v>
      </c>
      <c r="Y8264" s="7">
        <v>0</v>
      </c>
      <c r="Z8264" s="7">
        <v>2669773</v>
      </c>
      <c r="AA8264" s="7">
        <v>0</v>
      </c>
      <c r="AB8264" s="7">
        <v>0</v>
      </c>
      <c r="AC8264" s="7">
        <v>1493478</v>
      </c>
      <c r="AD8264" s="7">
        <v>0</v>
      </c>
      <c r="AE8264" s="7">
        <v>0</v>
      </c>
      <c r="AF8264" s="7">
        <v>0</v>
      </c>
      <c r="AG8264" s="7">
        <v>0</v>
      </c>
      <c r="AH8264" s="7">
        <v>3455742</v>
      </c>
      <c r="AI8264" s="7">
        <v>0</v>
      </c>
      <c r="AJ8264" s="7">
        <v>2.004</v>
      </c>
      <c r="AK8264" s="7">
        <v>0</v>
      </c>
      <c r="AL8264" s="7">
        <v>0</v>
      </c>
      <c r="AM8264" s="7">
        <v>0</v>
      </c>
      <c r="AN8264" s="7">
        <v>0</v>
      </c>
      <c r="AO8264" s="7">
        <v>233.988</v>
      </c>
      <c r="AP8264" s="7">
        <v>0</v>
      </c>
      <c r="AQ8264" s="7">
        <v>0</v>
      </c>
      <c r="AR8264" s="7">
        <v>0</v>
      </c>
      <c r="AS8264" s="7">
        <v>0</v>
      </c>
      <c r="AT8264" s="7">
        <v>0</v>
      </c>
      <c r="AU8264" s="8">
        <f t="shared" si="129"/>
        <v>34085807.787</v>
      </c>
    </row>
    <row r="8265" spans="1:47" x14ac:dyDescent="0.3">
      <c r="A8265" s="2">
        <v>2021</v>
      </c>
      <c r="B8265" s="2" t="s">
        <v>76</v>
      </c>
      <c r="C8265" s="2">
        <v>3</v>
      </c>
      <c r="D8265" s="2" t="s">
        <v>74</v>
      </c>
      <c r="E8265" s="7">
        <v>957</v>
      </c>
      <c r="F8265" s="7">
        <v>466.83</v>
      </c>
      <c r="G8265" s="7">
        <v>0</v>
      </c>
      <c r="H8265" s="7">
        <v>574791.87</v>
      </c>
      <c r="I8265" s="7">
        <v>0</v>
      </c>
      <c r="J8265" s="7">
        <v>511301.45</v>
      </c>
      <c r="K8265" s="7">
        <v>1508951.22</v>
      </c>
      <c r="L8265" s="7">
        <v>5996606.3300000001</v>
      </c>
      <c r="M8265" s="7">
        <v>0</v>
      </c>
      <c r="N8265" s="7">
        <v>17661258.75</v>
      </c>
      <c r="O8265" s="7">
        <v>13004585.359999999</v>
      </c>
      <c r="P8265" s="7">
        <v>347292.91</v>
      </c>
      <c r="Q8265" s="7">
        <v>84908.49</v>
      </c>
      <c r="R8265" s="7">
        <v>920758.95</v>
      </c>
      <c r="S8265" s="7">
        <v>239334.76</v>
      </c>
      <c r="T8265" s="7">
        <v>843164.83</v>
      </c>
      <c r="U8265" s="7">
        <v>0</v>
      </c>
      <c r="V8265" s="7">
        <v>0</v>
      </c>
      <c r="W8265" s="7">
        <v>0</v>
      </c>
      <c r="X8265" s="7">
        <v>28700.34</v>
      </c>
      <c r="Y8265" s="7">
        <v>29083066.77</v>
      </c>
      <c r="Z8265" s="7">
        <v>0</v>
      </c>
      <c r="AA8265" s="7">
        <v>4920.3999999999996</v>
      </c>
      <c r="AB8265" s="7">
        <v>13858489.25</v>
      </c>
      <c r="AC8265" s="7">
        <v>0</v>
      </c>
      <c r="AD8265" s="7">
        <v>4723.71</v>
      </c>
      <c r="AE8265" s="7">
        <v>11598042.939999999</v>
      </c>
      <c r="AF8265" s="7">
        <v>0</v>
      </c>
      <c r="AG8265" s="7">
        <v>2238.34</v>
      </c>
      <c r="AH8265" s="7">
        <v>0</v>
      </c>
      <c r="AI8265" s="7">
        <v>12073423.51</v>
      </c>
      <c r="AJ8265" s="7">
        <v>0</v>
      </c>
      <c r="AK8265" s="7">
        <v>0</v>
      </c>
      <c r="AL8265" s="7">
        <v>0</v>
      </c>
      <c r="AM8265" s="7">
        <v>0</v>
      </c>
      <c r="AN8265" s="7">
        <v>0</v>
      </c>
      <c r="AO8265" s="7">
        <v>1134344.27</v>
      </c>
      <c r="AP8265" s="7">
        <v>0</v>
      </c>
      <c r="AQ8265" s="7">
        <v>139108774.69999999</v>
      </c>
      <c r="AR8265" s="7">
        <v>0</v>
      </c>
      <c r="AS8265" s="7">
        <v>0</v>
      </c>
      <c r="AT8265" s="7">
        <v>2423751.91</v>
      </c>
      <c r="AU8265" s="8">
        <f t="shared" si="129"/>
        <v>251014854.88999999</v>
      </c>
    </row>
    <row r="8266" spans="1:47" x14ac:dyDescent="0.3">
      <c r="A8266" s="2">
        <v>2016</v>
      </c>
      <c r="B8266" s="2" t="s">
        <v>47</v>
      </c>
      <c r="C8266" s="2">
        <v>1</v>
      </c>
      <c r="D8266" s="2" t="s">
        <v>51</v>
      </c>
      <c r="E8266" s="7">
        <v>951.47</v>
      </c>
      <c r="F8266" s="7">
        <v>0</v>
      </c>
      <c r="G8266" s="7">
        <v>0</v>
      </c>
      <c r="H8266" s="7">
        <v>0</v>
      </c>
      <c r="I8266" s="7">
        <v>0</v>
      </c>
      <c r="J8266" s="7">
        <v>0</v>
      </c>
      <c r="K8266" s="7">
        <v>379664.05</v>
      </c>
      <c r="L8266" s="7">
        <v>2162903.31</v>
      </c>
      <c r="M8266" s="7">
        <v>0</v>
      </c>
      <c r="N8266" s="7">
        <v>7163643.1699999999</v>
      </c>
      <c r="O8266" s="7">
        <v>4939790.79</v>
      </c>
      <c r="P8266" s="7">
        <v>68661.259999999995</v>
      </c>
      <c r="Q8266" s="7">
        <v>5944.22</v>
      </c>
      <c r="R8266" s="7">
        <v>164007.67000000001</v>
      </c>
      <c r="S8266" s="7">
        <v>70445.97</v>
      </c>
      <c r="T8266" s="7">
        <v>19689.650000000001</v>
      </c>
      <c r="U8266" s="7">
        <v>0</v>
      </c>
      <c r="V8266" s="7">
        <v>0</v>
      </c>
      <c r="W8266" s="7">
        <v>0</v>
      </c>
      <c r="X8266" s="7">
        <v>24789.62</v>
      </c>
      <c r="Y8266" s="7">
        <v>6684950.2800000003</v>
      </c>
      <c r="Z8266" s="7">
        <v>0</v>
      </c>
      <c r="AA8266" s="7">
        <v>4028.31</v>
      </c>
      <c r="AB8266" s="7">
        <v>3077304.63</v>
      </c>
      <c r="AC8266" s="7">
        <v>0</v>
      </c>
      <c r="AD8266" s="7">
        <v>0</v>
      </c>
      <c r="AE8266" s="7">
        <v>4125970.71</v>
      </c>
      <c r="AF8266" s="7">
        <v>0</v>
      </c>
      <c r="AG8266" s="7">
        <v>0</v>
      </c>
      <c r="AH8266" s="7">
        <v>0</v>
      </c>
      <c r="AI8266" s="7">
        <v>14842681.960000001</v>
      </c>
      <c r="AJ8266" s="7">
        <v>0</v>
      </c>
      <c r="AK8266" s="7">
        <v>0</v>
      </c>
      <c r="AL8266" s="7">
        <v>0</v>
      </c>
      <c r="AM8266" s="7">
        <v>0</v>
      </c>
      <c r="AN8266" s="7">
        <v>0</v>
      </c>
      <c r="AO8266" s="7">
        <v>1891121.8</v>
      </c>
      <c r="AP8266" s="7">
        <v>0</v>
      </c>
      <c r="AQ8266" s="7">
        <v>0</v>
      </c>
      <c r="AR8266" s="7">
        <v>33757332.439999998</v>
      </c>
      <c r="AS8266" s="7">
        <v>3693462.227</v>
      </c>
      <c r="AT8266" s="7">
        <v>263057.62420000002</v>
      </c>
      <c r="AU8266" s="8">
        <f t="shared" si="129"/>
        <v>83340401.161200002</v>
      </c>
    </row>
    <row r="8267" spans="1:47" x14ac:dyDescent="0.3">
      <c r="A8267" s="2">
        <v>2008</v>
      </c>
      <c r="B8267" s="2" t="s">
        <v>81</v>
      </c>
      <c r="C8267" s="2">
        <v>8</v>
      </c>
      <c r="D8267" s="2" t="s">
        <v>51</v>
      </c>
      <c r="E8267" s="7">
        <v>950.66</v>
      </c>
      <c r="F8267" s="7">
        <v>4.5</v>
      </c>
      <c r="G8267" s="7">
        <v>1200993.6399999999</v>
      </c>
      <c r="H8267" s="7">
        <v>0</v>
      </c>
      <c r="I8267" s="7">
        <v>30964.04</v>
      </c>
      <c r="J8267" s="7">
        <v>8874.7999999999993</v>
      </c>
      <c r="K8267" s="7">
        <v>95586.38</v>
      </c>
      <c r="L8267" s="7">
        <v>1355261.55</v>
      </c>
      <c r="M8267" s="7">
        <v>0</v>
      </c>
      <c r="N8267" s="7">
        <v>2316182.94</v>
      </c>
      <c r="O8267" s="7">
        <v>6246824.8799999999</v>
      </c>
      <c r="P8267" s="7">
        <v>18549.46</v>
      </c>
      <c r="Q8267" s="7">
        <v>191.04</v>
      </c>
      <c r="R8267" s="7">
        <v>86043.49</v>
      </c>
      <c r="S8267" s="7">
        <v>40090.57</v>
      </c>
      <c r="T8267" s="7">
        <v>28255.41</v>
      </c>
      <c r="U8267" s="7">
        <v>0</v>
      </c>
      <c r="V8267" s="7">
        <v>-17.82</v>
      </c>
      <c r="W8267" s="7">
        <v>0</v>
      </c>
      <c r="X8267" s="7">
        <v>237.95</v>
      </c>
      <c r="Y8267" s="7">
        <v>3816542.23</v>
      </c>
      <c r="Z8267" s="7">
        <v>0</v>
      </c>
      <c r="AA8267" s="7">
        <v>38.659999999999997</v>
      </c>
      <c r="AB8267" s="7">
        <v>1190174.29</v>
      </c>
      <c r="AC8267" s="7">
        <v>0</v>
      </c>
      <c r="AD8267" s="7">
        <v>0</v>
      </c>
      <c r="AE8267" s="7">
        <v>1322473.33</v>
      </c>
      <c r="AF8267" s="7">
        <v>0</v>
      </c>
      <c r="AG8267" s="7">
        <v>121.29</v>
      </c>
      <c r="AH8267" s="7">
        <v>0</v>
      </c>
      <c r="AI8267" s="7">
        <v>0</v>
      </c>
      <c r="AJ8267" s="7">
        <v>7199</v>
      </c>
      <c r="AK8267" s="7">
        <v>0</v>
      </c>
      <c r="AL8267" s="7">
        <v>0</v>
      </c>
      <c r="AM8267" s="7">
        <v>0</v>
      </c>
      <c r="AN8267" s="7">
        <v>0</v>
      </c>
      <c r="AO8267" s="7">
        <v>276906.06</v>
      </c>
      <c r="AP8267" s="7">
        <v>403533.33</v>
      </c>
      <c r="AQ8267" s="7">
        <v>0</v>
      </c>
      <c r="AR8267" s="7">
        <v>0</v>
      </c>
      <c r="AS8267" s="7">
        <v>0</v>
      </c>
      <c r="AT8267" s="7">
        <v>0</v>
      </c>
      <c r="AU8267" s="8">
        <f t="shared" si="129"/>
        <v>18445981.679999996</v>
      </c>
    </row>
    <row r="8268" spans="1:47" x14ac:dyDescent="0.3">
      <c r="A8268" s="2">
        <v>2002</v>
      </c>
      <c r="B8268" s="2" t="s">
        <v>84</v>
      </c>
      <c r="C8268" s="2">
        <v>11</v>
      </c>
      <c r="D8268" s="2" t="s">
        <v>49</v>
      </c>
      <c r="E8268" s="7">
        <v>948.053</v>
      </c>
      <c r="F8268" s="7">
        <v>0</v>
      </c>
      <c r="G8268" s="7">
        <v>1222299</v>
      </c>
      <c r="H8268" s="7">
        <v>836.928</v>
      </c>
      <c r="I8268" s="7">
        <v>0</v>
      </c>
      <c r="J8268" s="7">
        <v>54.545000000000002</v>
      </c>
      <c r="K8268" s="7">
        <v>753.03399999999999</v>
      </c>
      <c r="L8268" s="7">
        <v>875.69899999999996</v>
      </c>
      <c r="M8268" s="7">
        <v>0</v>
      </c>
      <c r="N8268" s="7">
        <v>5562245</v>
      </c>
      <c r="O8268" s="7">
        <v>3165648</v>
      </c>
      <c r="P8268" s="7">
        <v>336.23399999999998</v>
      </c>
      <c r="Q8268" s="7">
        <v>149.57300000000001</v>
      </c>
      <c r="R8268" s="7">
        <v>1336191</v>
      </c>
      <c r="S8268" s="7">
        <v>70.569999999999993</v>
      </c>
      <c r="T8268" s="7">
        <v>116.816</v>
      </c>
      <c r="U8268" s="7">
        <v>0</v>
      </c>
      <c r="V8268" s="7">
        <v>144.80600000000001</v>
      </c>
      <c r="W8268" s="7">
        <v>8263327</v>
      </c>
      <c r="X8268" s="7">
        <v>0</v>
      </c>
      <c r="Y8268" s="7">
        <v>0</v>
      </c>
      <c r="Z8268" s="7">
        <v>2863412</v>
      </c>
      <c r="AA8268" s="7">
        <v>0</v>
      </c>
      <c r="AB8268" s="7">
        <v>0</v>
      </c>
      <c r="AC8268" s="7">
        <v>1915233</v>
      </c>
      <c r="AD8268" s="7">
        <v>0</v>
      </c>
      <c r="AE8268" s="7">
        <v>0</v>
      </c>
      <c r="AF8268" s="7">
        <v>0</v>
      </c>
      <c r="AG8268" s="7">
        <v>0</v>
      </c>
      <c r="AH8268" s="7">
        <v>0</v>
      </c>
      <c r="AI8268" s="7">
        <v>0</v>
      </c>
      <c r="AJ8268" s="7">
        <v>328</v>
      </c>
      <c r="AK8268" s="7">
        <v>0</v>
      </c>
      <c r="AL8268" s="7">
        <v>0</v>
      </c>
      <c r="AM8268" s="7">
        <v>0</v>
      </c>
      <c r="AN8268" s="7">
        <v>0</v>
      </c>
      <c r="AO8268" s="7">
        <v>793.87900000000002</v>
      </c>
      <c r="AP8268" s="7">
        <v>0</v>
      </c>
      <c r="AQ8268" s="7">
        <v>0</v>
      </c>
      <c r="AR8268" s="7">
        <v>0</v>
      </c>
      <c r="AS8268" s="7">
        <v>0</v>
      </c>
      <c r="AT8268" s="7">
        <v>0</v>
      </c>
      <c r="AU8268" s="8">
        <f t="shared" si="129"/>
        <v>24333763.137000002</v>
      </c>
    </row>
    <row r="8269" spans="1:47" x14ac:dyDescent="0.3">
      <c r="A8269" s="2">
        <v>2002</v>
      </c>
      <c r="B8269" s="2" t="s">
        <v>78</v>
      </c>
      <c r="C8269" s="2">
        <v>5</v>
      </c>
      <c r="D8269" s="2" t="s">
        <v>59</v>
      </c>
      <c r="E8269" s="7">
        <v>927.80100000000004</v>
      </c>
      <c r="F8269" s="7">
        <v>8.6319999999999997</v>
      </c>
      <c r="G8269" s="7">
        <v>1024050</v>
      </c>
      <c r="H8269" s="7">
        <v>30.925000000000001</v>
      </c>
      <c r="I8269" s="7">
        <v>0</v>
      </c>
      <c r="J8269" s="7">
        <v>494.21199999999999</v>
      </c>
      <c r="K8269" s="7">
        <v>816.50199999999995</v>
      </c>
      <c r="L8269" s="7">
        <v>5655211</v>
      </c>
      <c r="M8269" s="7">
        <v>159</v>
      </c>
      <c r="N8269" s="7">
        <v>5194720</v>
      </c>
      <c r="O8269" s="7">
        <v>3197238</v>
      </c>
      <c r="P8269" s="7">
        <v>354.62</v>
      </c>
      <c r="Q8269" s="7">
        <v>23.55</v>
      </c>
      <c r="R8269" s="7">
        <v>341.78500000000003</v>
      </c>
      <c r="S8269" s="7">
        <v>130.529</v>
      </c>
      <c r="T8269" s="7">
        <v>304.49900000000002</v>
      </c>
      <c r="U8269" s="7">
        <v>0</v>
      </c>
      <c r="V8269" s="7">
        <v>594.50900000000001</v>
      </c>
      <c r="W8269" s="7">
        <v>12966701</v>
      </c>
      <c r="X8269" s="7">
        <v>0</v>
      </c>
      <c r="Y8269" s="7">
        <v>0</v>
      </c>
      <c r="Z8269" s="7">
        <v>2978761</v>
      </c>
      <c r="AA8269" s="7">
        <v>0</v>
      </c>
      <c r="AB8269" s="7">
        <v>0</v>
      </c>
      <c r="AC8269" s="7">
        <v>2765323</v>
      </c>
      <c r="AD8269" s="7">
        <v>0</v>
      </c>
      <c r="AE8269" s="7">
        <v>0</v>
      </c>
      <c r="AF8269" s="7">
        <v>0</v>
      </c>
      <c r="AG8269" s="7">
        <v>0</v>
      </c>
      <c r="AH8269" s="7">
        <v>1797420</v>
      </c>
      <c r="AI8269" s="7">
        <v>0</v>
      </c>
      <c r="AJ8269" s="7">
        <v>18.41</v>
      </c>
      <c r="AK8269" s="7">
        <v>0</v>
      </c>
      <c r="AL8269" s="7">
        <v>0</v>
      </c>
      <c r="AM8269" s="7">
        <v>0</v>
      </c>
      <c r="AN8269" s="7">
        <v>0</v>
      </c>
      <c r="AO8269" s="7">
        <v>407.35700000000003</v>
      </c>
      <c r="AP8269" s="7">
        <v>0</v>
      </c>
      <c r="AQ8269" s="7">
        <v>0</v>
      </c>
      <c r="AR8269" s="7">
        <v>0</v>
      </c>
      <c r="AS8269" s="7">
        <v>0</v>
      </c>
      <c r="AT8269" s="7">
        <v>0</v>
      </c>
      <c r="AU8269" s="8">
        <f t="shared" si="129"/>
        <v>35584036.330999993</v>
      </c>
    </row>
    <row r="8270" spans="1:47" x14ac:dyDescent="0.3">
      <c r="A8270" s="2">
        <v>2016</v>
      </c>
      <c r="B8270" s="2" t="s">
        <v>78</v>
      </c>
      <c r="C8270" s="2">
        <v>5</v>
      </c>
      <c r="D8270" s="2" t="s">
        <v>51</v>
      </c>
      <c r="E8270" s="7">
        <v>925.7</v>
      </c>
      <c r="F8270" s="7">
        <v>0</v>
      </c>
      <c r="G8270" s="7">
        <v>0</v>
      </c>
      <c r="H8270" s="7">
        <v>0</v>
      </c>
      <c r="I8270" s="7">
        <v>0</v>
      </c>
      <c r="J8270" s="7">
        <v>0</v>
      </c>
      <c r="K8270" s="7">
        <v>49998.44</v>
      </c>
      <c r="L8270" s="7">
        <v>4956411.01</v>
      </c>
      <c r="M8270" s="7">
        <v>26.1</v>
      </c>
      <c r="N8270" s="7">
        <v>3527284.48</v>
      </c>
      <c r="O8270" s="7">
        <v>3637484.17</v>
      </c>
      <c r="P8270" s="7">
        <v>75022.320000000007</v>
      </c>
      <c r="Q8270" s="7">
        <v>7768.35</v>
      </c>
      <c r="R8270" s="7">
        <v>188623.4</v>
      </c>
      <c r="S8270" s="7">
        <v>59603.63</v>
      </c>
      <c r="T8270" s="7">
        <v>18652.3</v>
      </c>
      <c r="U8270" s="7">
        <v>0</v>
      </c>
      <c r="V8270" s="7">
        <v>0</v>
      </c>
      <c r="W8270" s="7">
        <v>0</v>
      </c>
      <c r="X8270" s="7">
        <v>28540.04</v>
      </c>
      <c r="Y8270" s="7">
        <v>4470198.55</v>
      </c>
      <c r="Z8270" s="7">
        <v>0</v>
      </c>
      <c r="AA8270" s="7">
        <v>4609.2</v>
      </c>
      <c r="AB8270" s="7">
        <v>2311638.0499999998</v>
      </c>
      <c r="AC8270" s="7">
        <v>0</v>
      </c>
      <c r="AD8270" s="7">
        <v>276.89</v>
      </c>
      <c r="AE8270" s="7">
        <v>1955596.8</v>
      </c>
      <c r="AF8270" s="7">
        <v>0</v>
      </c>
      <c r="AG8270" s="7">
        <v>770.62</v>
      </c>
      <c r="AH8270" s="7">
        <v>0</v>
      </c>
      <c r="AI8270" s="7">
        <v>14848227.73</v>
      </c>
      <c r="AJ8270" s="7">
        <v>0</v>
      </c>
      <c r="AK8270" s="7">
        <v>0</v>
      </c>
      <c r="AL8270" s="7">
        <v>0</v>
      </c>
      <c r="AM8270" s="7">
        <v>0</v>
      </c>
      <c r="AN8270" s="7">
        <v>0</v>
      </c>
      <c r="AO8270" s="7">
        <v>1939236.59</v>
      </c>
      <c r="AP8270" s="7">
        <v>0</v>
      </c>
      <c r="AQ8270" s="7">
        <v>0</v>
      </c>
      <c r="AR8270" s="7">
        <v>24959513.620000001</v>
      </c>
      <c r="AS8270" s="7">
        <v>1661299.564</v>
      </c>
      <c r="AT8270" s="7">
        <v>826397.55020000006</v>
      </c>
      <c r="AU8270" s="8">
        <f t="shared" si="129"/>
        <v>65528105.104200013</v>
      </c>
    </row>
    <row r="8271" spans="1:47" x14ac:dyDescent="0.3">
      <c r="A8271" s="2">
        <v>2015</v>
      </c>
      <c r="B8271" s="2" t="s">
        <v>78</v>
      </c>
      <c r="C8271" s="2">
        <v>5</v>
      </c>
      <c r="D8271" s="2" t="s">
        <v>74</v>
      </c>
      <c r="E8271" s="7">
        <v>893</v>
      </c>
      <c r="F8271" s="7">
        <v>42</v>
      </c>
      <c r="G8271" s="7">
        <v>0</v>
      </c>
      <c r="H8271" s="7">
        <v>0</v>
      </c>
      <c r="I8271" s="7">
        <v>0</v>
      </c>
      <c r="J8271" s="7">
        <v>0</v>
      </c>
      <c r="K8271" s="7">
        <v>427357</v>
      </c>
      <c r="L8271" s="7">
        <v>7746476</v>
      </c>
      <c r="M8271" s="7">
        <v>4035</v>
      </c>
      <c r="N8271" s="7">
        <v>12707091</v>
      </c>
      <c r="O8271" s="7">
        <v>7026990</v>
      </c>
      <c r="P8271" s="7">
        <v>469661</v>
      </c>
      <c r="Q8271" s="7">
        <v>732556</v>
      </c>
      <c r="R8271" s="7">
        <v>581791</v>
      </c>
      <c r="S8271" s="7">
        <v>213680</v>
      </c>
      <c r="T8271" s="7">
        <v>260237</v>
      </c>
      <c r="U8271" s="7">
        <v>0</v>
      </c>
      <c r="V8271" s="7">
        <v>0</v>
      </c>
      <c r="W8271" s="7">
        <v>0</v>
      </c>
      <c r="X8271" s="7">
        <v>23848</v>
      </c>
      <c r="Y8271" s="7">
        <v>21658948</v>
      </c>
      <c r="Z8271" s="7">
        <v>0</v>
      </c>
      <c r="AA8271" s="7">
        <v>3883</v>
      </c>
      <c r="AB8271" s="7">
        <v>8030452</v>
      </c>
      <c r="AC8271" s="7">
        <v>0</v>
      </c>
      <c r="AD8271" s="7">
        <v>3376</v>
      </c>
      <c r="AE8271" s="7">
        <v>7297149</v>
      </c>
      <c r="AF8271" s="7">
        <v>0</v>
      </c>
      <c r="AG8271" s="7">
        <v>0</v>
      </c>
      <c r="AH8271" s="7">
        <v>0</v>
      </c>
      <c r="AI8271" s="7">
        <v>6916163</v>
      </c>
      <c r="AJ8271" s="7">
        <v>0</v>
      </c>
      <c r="AK8271" s="7">
        <v>0</v>
      </c>
      <c r="AL8271" s="7">
        <v>0</v>
      </c>
      <c r="AM8271" s="7">
        <v>0</v>
      </c>
      <c r="AN8271" s="7">
        <v>0</v>
      </c>
      <c r="AO8271" s="7">
        <v>3249135</v>
      </c>
      <c r="AP8271" s="7">
        <v>0</v>
      </c>
      <c r="AQ8271" s="7">
        <v>0</v>
      </c>
      <c r="AR8271" s="7">
        <v>52067565</v>
      </c>
      <c r="AS8271" s="7">
        <v>4073005</v>
      </c>
      <c r="AT8271" s="7">
        <v>1397858</v>
      </c>
      <c r="AU8271" s="8">
        <f t="shared" si="129"/>
        <v>134892191</v>
      </c>
    </row>
    <row r="8272" spans="1:47" x14ac:dyDescent="0.3">
      <c r="A8272" s="2">
        <v>2021</v>
      </c>
      <c r="B8272" s="2" t="s">
        <v>76</v>
      </c>
      <c r="C8272" s="2">
        <v>3</v>
      </c>
      <c r="D8272" s="2" t="s">
        <v>69</v>
      </c>
      <c r="E8272" s="7">
        <v>889.08</v>
      </c>
      <c r="F8272" s="7">
        <v>0</v>
      </c>
      <c r="G8272" s="7">
        <v>0</v>
      </c>
      <c r="H8272" s="7">
        <v>0</v>
      </c>
      <c r="I8272" s="7">
        <v>0</v>
      </c>
      <c r="J8272" s="7">
        <v>12968.03</v>
      </c>
      <c r="K8272" s="7">
        <v>45179.69</v>
      </c>
      <c r="L8272" s="7">
        <v>2912003.02</v>
      </c>
      <c r="M8272" s="7">
        <v>1726.47</v>
      </c>
      <c r="N8272" s="7">
        <v>8317916.1200000001</v>
      </c>
      <c r="O8272" s="7">
        <v>7719332.1699999999</v>
      </c>
      <c r="P8272" s="7">
        <v>143217.9</v>
      </c>
      <c r="Q8272" s="7">
        <v>21850.02</v>
      </c>
      <c r="R8272" s="7">
        <v>478192.25</v>
      </c>
      <c r="S8272" s="7">
        <v>56058.239999999998</v>
      </c>
      <c r="T8272" s="7">
        <v>137059.43</v>
      </c>
      <c r="U8272" s="7">
        <v>0</v>
      </c>
      <c r="V8272" s="7">
        <v>0</v>
      </c>
      <c r="W8272" s="7">
        <v>0</v>
      </c>
      <c r="X8272" s="7">
        <v>4054.4</v>
      </c>
      <c r="Y8272" s="7">
        <v>10926712.890000001</v>
      </c>
      <c r="Z8272" s="7">
        <v>0</v>
      </c>
      <c r="AA8272" s="7">
        <v>475.17</v>
      </c>
      <c r="AB8272" s="7">
        <v>6121315.3399999999</v>
      </c>
      <c r="AC8272" s="7">
        <v>0</v>
      </c>
      <c r="AD8272" s="7">
        <v>1981.82</v>
      </c>
      <c r="AE8272" s="7">
        <v>5322441.72</v>
      </c>
      <c r="AF8272" s="7">
        <v>0</v>
      </c>
      <c r="AG8272" s="7">
        <v>0</v>
      </c>
      <c r="AH8272" s="7">
        <v>0</v>
      </c>
      <c r="AI8272" s="7">
        <v>14408354.539999999</v>
      </c>
      <c r="AJ8272" s="7">
        <v>0</v>
      </c>
      <c r="AK8272" s="7">
        <v>0</v>
      </c>
      <c r="AL8272" s="7">
        <v>0</v>
      </c>
      <c r="AM8272" s="7">
        <v>0</v>
      </c>
      <c r="AN8272" s="7">
        <v>0</v>
      </c>
      <c r="AO8272" s="7">
        <v>808355.57</v>
      </c>
      <c r="AP8272" s="7">
        <v>0</v>
      </c>
      <c r="AQ8272" s="7">
        <v>50525070.280000001</v>
      </c>
      <c r="AR8272" s="7">
        <v>0</v>
      </c>
      <c r="AS8272" s="7">
        <v>0</v>
      </c>
      <c r="AT8272" s="7">
        <v>549045.12620000006</v>
      </c>
      <c r="AU8272" s="8">
        <f t="shared" si="129"/>
        <v>108514199.27620001</v>
      </c>
    </row>
    <row r="8273" spans="1:47" x14ac:dyDescent="0.3">
      <c r="A8273" s="2">
        <v>2001</v>
      </c>
      <c r="B8273" s="2" t="s">
        <v>80</v>
      </c>
      <c r="C8273" s="2">
        <v>7</v>
      </c>
      <c r="D8273" s="2" t="s">
        <v>48</v>
      </c>
      <c r="E8273" s="7">
        <v>886</v>
      </c>
      <c r="F8273" s="7">
        <v>0</v>
      </c>
      <c r="G8273" s="7">
        <v>297333</v>
      </c>
      <c r="H8273" s="7">
        <v>0</v>
      </c>
      <c r="I8273" s="7">
        <v>0</v>
      </c>
      <c r="J8273" s="7">
        <v>2175</v>
      </c>
      <c r="K8273" s="7">
        <v>39882</v>
      </c>
      <c r="L8273" s="7">
        <v>546938</v>
      </c>
      <c r="M8273" s="7">
        <v>942</v>
      </c>
      <c r="N8273" s="7">
        <v>840936</v>
      </c>
      <c r="O8273" s="7">
        <v>640579</v>
      </c>
      <c r="P8273" s="7">
        <v>171333</v>
      </c>
      <c r="Q8273" s="7">
        <v>230</v>
      </c>
      <c r="R8273" s="7">
        <v>52316</v>
      </c>
      <c r="S8273" s="7">
        <v>1649</v>
      </c>
      <c r="T8273" s="7">
        <v>15353</v>
      </c>
      <c r="U8273" s="7">
        <v>0</v>
      </c>
      <c r="V8273" s="7">
        <v>10061</v>
      </c>
      <c r="W8273" s="7">
        <v>1634164</v>
      </c>
      <c r="X8273" s="7">
        <v>0</v>
      </c>
      <c r="Y8273" s="7">
        <v>0</v>
      </c>
      <c r="Z8273" s="7">
        <v>964221</v>
      </c>
      <c r="AA8273" s="7">
        <v>0</v>
      </c>
      <c r="AB8273" s="7">
        <v>0</v>
      </c>
      <c r="AC8273" s="7">
        <v>648641</v>
      </c>
      <c r="AD8273" s="7">
        <v>0</v>
      </c>
      <c r="AE8273" s="7">
        <v>0</v>
      </c>
      <c r="AF8273" s="7">
        <v>0</v>
      </c>
      <c r="AG8273" s="7">
        <v>0</v>
      </c>
      <c r="AH8273" s="7">
        <v>1053618</v>
      </c>
      <c r="AI8273" s="7">
        <v>0</v>
      </c>
      <c r="AJ8273" s="7">
        <v>402</v>
      </c>
      <c r="AK8273" s="7">
        <v>0</v>
      </c>
      <c r="AL8273" s="7">
        <v>0</v>
      </c>
      <c r="AM8273" s="7">
        <v>0</v>
      </c>
      <c r="AN8273" s="7">
        <v>0</v>
      </c>
      <c r="AO8273" s="7">
        <v>20842</v>
      </c>
      <c r="AP8273" s="7">
        <v>0</v>
      </c>
      <c r="AQ8273" s="7">
        <v>0</v>
      </c>
      <c r="AR8273" s="7">
        <v>0</v>
      </c>
      <c r="AS8273" s="7">
        <v>0</v>
      </c>
      <c r="AT8273" s="7">
        <v>0</v>
      </c>
      <c r="AU8273" s="8">
        <f t="shared" si="129"/>
        <v>6942501</v>
      </c>
    </row>
    <row r="8274" spans="1:47" x14ac:dyDescent="0.3">
      <c r="A8274" s="2">
        <v>2019</v>
      </c>
      <c r="B8274" s="2" t="s">
        <v>78</v>
      </c>
      <c r="C8274" s="2">
        <v>5</v>
      </c>
      <c r="D8274" s="2" t="s">
        <v>48</v>
      </c>
      <c r="E8274" s="7">
        <v>884.27</v>
      </c>
      <c r="F8274" s="7">
        <v>0</v>
      </c>
      <c r="G8274" s="7">
        <v>0</v>
      </c>
      <c r="H8274" s="7">
        <v>176061.14</v>
      </c>
      <c r="I8274" s="7">
        <v>0</v>
      </c>
      <c r="J8274" s="7">
        <v>2126.62</v>
      </c>
      <c r="K8274" s="7">
        <v>26090.86</v>
      </c>
      <c r="L8274" s="7">
        <v>7663450.7599999998</v>
      </c>
      <c r="M8274" s="7">
        <v>1409.75</v>
      </c>
      <c r="N8274" s="7">
        <v>4965764.72</v>
      </c>
      <c r="O8274" s="7">
        <v>7667170.8899999997</v>
      </c>
      <c r="P8274" s="7">
        <v>368457.75</v>
      </c>
      <c r="Q8274" s="7">
        <v>310.77999999999997</v>
      </c>
      <c r="R8274" s="7">
        <v>804459.31</v>
      </c>
      <c r="S8274" s="7">
        <v>332135.32</v>
      </c>
      <c r="T8274" s="7">
        <v>31534.39</v>
      </c>
      <c r="U8274" s="7">
        <v>0</v>
      </c>
      <c r="V8274" s="7">
        <v>0</v>
      </c>
      <c r="W8274" s="7">
        <v>0</v>
      </c>
      <c r="X8274" s="7">
        <v>12594.56</v>
      </c>
      <c r="Y8274" s="7">
        <v>11147419.18</v>
      </c>
      <c r="Z8274" s="7">
        <v>0</v>
      </c>
      <c r="AA8274" s="7">
        <v>2031.71</v>
      </c>
      <c r="AB8274" s="7">
        <v>4491343.84</v>
      </c>
      <c r="AC8274" s="7">
        <v>0</v>
      </c>
      <c r="AD8274" s="7">
        <v>5952.77</v>
      </c>
      <c r="AE8274" s="7">
        <v>3278815.45</v>
      </c>
      <c r="AF8274" s="7">
        <v>0</v>
      </c>
      <c r="AG8274" s="7">
        <v>0</v>
      </c>
      <c r="AH8274" s="7">
        <v>0</v>
      </c>
      <c r="AI8274" s="7">
        <v>6837432.0999999996</v>
      </c>
      <c r="AJ8274" s="7">
        <v>0</v>
      </c>
      <c r="AK8274" s="7">
        <v>0</v>
      </c>
      <c r="AL8274" s="7">
        <v>0</v>
      </c>
      <c r="AM8274" s="7">
        <v>0</v>
      </c>
      <c r="AN8274" s="7">
        <v>0</v>
      </c>
      <c r="AO8274" s="7">
        <v>482142.49</v>
      </c>
      <c r="AP8274" s="7">
        <v>0</v>
      </c>
      <c r="AQ8274" s="7">
        <v>111159856.2</v>
      </c>
      <c r="AR8274" s="7">
        <v>0</v>
      </c>
      <c r="AS8274" s="7">
        <v>0</v>
      </c>
      <c r="AT8274" s="7">
        <v>809401.00820000004</v>
      </c>
      <c r="AU8274" s="8">
        <f t="shared" si="129"/>
        <v>160266845.8682</v>
      </c>
    </row>
    <row r="8275" spans="1:47" x14ac:dyDescent="0.3">
      <c r="A8275" s="2">
        <v>2001</v>
      </c>
      <c r="B8275" s="2" t="s">
        <v>82</v>
      </c>
      <c r="C8275" s="2">
        <v>9</v>
      </c>
      <c r="D8275" s="2" t="s">
        <v>67</v>
      </c>
      <c r="E8275" s="7">
        <v>867.51700000000005</v>
      </c>
      <c r="F8275" s="7">
        <v>38.521000000000001</v>
      </c>
      <c r="G8275" s="7">
        <v>1848215</v>
      </c>
      <c r="H8275" s="7">
        <v>804.56299999999999</v>
      </c>
      <c r="I8275" s="7">
        <v>0</v>
      </c>
      <c r="J8275" s="7">
        <v>581.577</v>
      </c>
      <c r="K8275" s="7">
        <v>521.05499999999995</v>
      </c>
      <c r="L8275" s="7">
        <v>2027209</v>
      </c>
      <c r="M8275" s="7">
        <v>520</v>
      </c>
      <c r="N8275" s="7">
        <v>2197095</v>
      </c>
      <c r="O8275" s="7">
        <v>3592544</v>
      </c>
      <c r="P8275" s="7">
        <v>199.036</v>
      </c>
      <c r="Q8275" s="7">
        <v>498.17500000000001</v>
      </c>
      <c r="R8275" s="7">
        <v>433.35500000000002</v>
      </c>
      <c r="S8275" s="7">
        <v>33.643999999999998</v>
      </c>
      <c r="T8275" s="7">
        <v>319.37799999999999</v>
      </c>
      <c r="U8275" s="7">
        <v>0</v>
      </c>
      <c r="V8275" s="7">
        <v>85.542000000000002</v>
      </c>
      <c r="W8275" s="7">
        <v>12811227</v>
      </c>
      <c r="X8275" s="7">
        <v>0</v>
      </c>
      <c r="Y8275" s="7">
        <v>0</v>
      </c>
      <c r="Z8275" s="7">
        <v>2913612</v>
      </c>
      <c r="AA8275" s="7">
        <v>0</v>
      </c>
      <c r="AB8275" s="7">
        <v>0</v>
      </c>
      <c r="AC8275" s="7">
        <v>1735521</v>
      </c>
      <c r="AD8275" s="7">
        <v>0</v>
      </c>
      <c r="AE8275" s="7">
        <v>0</v>
      </c>
      <c r="AF8275" s="7">
        <v>0</v>
      </c>
      <c r="AG8275" s="7">
        <v>0</v>
      </c>
      <c r="AH8275" s="7">
        <v>3877464</v>
      </c>
      <c r="AI8275" s="7">
        <v>0</v>
      </c>
      <c r="AJ8275" s="7">
        <v>82.462000000000003</v>
      </c>
      <c r="AK8275" s="7">
        <v>0</v>
      </c>
      <c r="AL8275" s="7">
        <v>0</v>
      </c>
      <c r="AM8275" s="7">
        <v>0</v>
      </c>
      <c r="AN8275" s="7">
        <v>0</v>
      </c>
      <c r="AO8275" s="7">
        <v>63.09</v>
      </c>
      <c r="AP8275" s="7">
        <v>0</v>
      </c>
      <c r="AQ8275" s="7">
        <v>0</v>
      </c>
      <c r="AR8275" s="7">
        <v>0</v>
      </c>
      <c r="AS8275" s="7">
        <v>0</v>
      </c>
      <c r="AT8275" s="7">
        <v>0</v>
      </c>
      <c r="AU8275" s="8">
        <f t="shared" si="129"/>
        <v>31007934.914999999</v>
      </c>
    </row>
    <row r="8276" spans="1:47" x14ac:dyDescent="0.3">
      <c r="A8276" s="2">
        <v>2002</v>
      </c>
      <c r="B8276" s="2" t="s">
        <v>47</v>
      </c>
      <c r="C8276" s="2">
        <v>1</v>
      </c>
      <c r="D8276" s="2" t="s">
        <v>62</v>
      </c>
      <c r="E8276" s="7">
        <v>857.59900000000005</v>
      </c>
      <c r="F8276" s="7">
        <v>3.5569999999999999</v>
      </c>
      <c r="G8276" s="7">
        <v>1771362</v>
      </c>
      <c r="H8276" s="7">
        <v>2956270</v>
      </c>
      <c r="I8276" s="7">
        <v>0</v>
      </c>
      <c r="J8276" s="7">
        <v>985.16800000000001</v>
      </c>
      <c r="K8276" s="7">
        <v>2116292</v>
      </c>
      <c r="L8276" s="7">
        <v>769.71</v>
      </c>
      <c r="M8276" s="7">
        <v>297.13299999999998</v>
      </c>
      <c r="N8276" s="7">
        <v>11805090</v>
      </c>
      <c r="O8276" s="7">
        <v>5228629</v>
      </c>
      <c r="P8276" s="7">
        <v>1887775</v>
      </c>
      <c r="Q8276" s="7">
        <v>122.562</v>
      </c>
      <c r="R8276" s="7">
        <v>308.11</v>
      </c>
      <c r="S8276" s="7">
        <v>299.82799999999997</v>
      </c>
      <c r="T8276" s="7">
        <v>43.247</v>
      </c>
      <c r="U8276" s="7">
        <v>0</v>
      </c>
      <c r="V8276" s="7">
        <v>334.38</v>
      </c>
      <c r="W8276" s="7">
        <v>14421339</v>
      </c>
      <c r="X8276" s="7">
        <v>0</v>
      </c>
      <c r="Y8276" s="7">
        <v>0</v>
      </c>
      <c r="Z8276" s="7">
        <v>3910830</v>
      </c>
      <c r="AA8276" s="7">
        <v>0</v>
      </c>
      <c r="AB8276" s="7">
        <v>0</v>
      </c>
      <c r="AC8276" s="7">
        <v>9847213</v>
      </c>
      <c r="AD8276" s="7">
        <v>0</v>
      </c>
      <c r="AE8276" s="7">
        <v>0</v>
      </c>
      <c r="AF8276" s="7">
        <v>0</v>
      </c>
      <c r="AG8276" s="7">
        <v>0</v>
      </c>
      <c r="AH8276" s="7">
        <v>7360390</v>
      </c>
      <c r="AI8276" s="7">
        <v>0</v>
      </c>
      <c r="AJ8276" s="7">
        <v>20.817</v>
      </c>
      <c r="AK8276" s="7">
        <v>0</v>
      </c>
      <c r="AL8276" s="7">
        <v>0</v>
      </c>
      <c r="AM8276" s="7">
        <v>0</v>
      </c>
      <c r="AN8276" s="7">
        <v>0</v>
      </c>
      <c r="AO8276" s="7">
        <v>83.406999999999996</v>
      </c>
      <c r="AP8276" s="7">
        <v>0</v>
      </c>
      <c r="AQ8276" s="7">
        <v>0</v>
      </c>
      <c r="AR8276" s="7">
        <v>0</v>
      </c>
      <c r="AS8276" s="7">
        <v>0</v>
      </c>
      <c r="AT8276" s="7">
        <v>0</v>
      </c>
      <c r="AU8276" s="8">
        <f t="shared" si="129"/>
        <v>61309315.517999999</v>
      </c>
    </row>
    <row r="8277" spans="1:47" x14ac:dyDescent="0.3">
      <c r="A8277" s="2">
        <v>2002</v>
      </c>
      <c r="B8277" s="2" t="s">
        <v>76</v>
      </c>
      <c r="C8277" s="2">
        <v>3</v>
      </c>
      <c r="D8277" s="2" t="s">
        <v>59</v>
      </c>
      <c r="E8277" s="7">
        <v>854.68200000000002</v>
      </c>
      <c r="F8277" s="7">
        <v>155.31399999999999</v>
      </c>
      <c r="G8277" s="7">
        <v>992.38699999999994</v>
      </c>
      <c r="H8277" s="7">
        <v>55.201000000000001</v>
      </c>
      <c r="I8277" s="7">
        <v>0</v>
      </c>
      <c r="J8277" s="7">
        <v>330.61399999999998</v>
      </c>
      <c r="K8277" s="7">
        <v>760.58100000000002</v>
      </c>
      <c r="L8277" s="7">
        <v>1103549</v>
      </c>
      <c r="M8277" s="7">
        <v>508</v>
      </c>
      <c r="N8277" s="7">
        <v>4274936</v>
      </c>
      <c r="O8277" s="7">
        <v>3268715</v>
      </c>
      <c r="P8277" s="7">
        <v>384.19200000000001</v>
      </c>
      <c r="Q8277" s="7">
        <v>55.48</v>
      </c>
      <c r="R8277" s="7">
        <v>266.512</v>
      </c>
      <c r="S8277" s="7">
        <v>124.629</v>
      </c>
      <c r="T8277" s="7">
        <v>373.98599999999999</v>
      </c>
      <c r="U8277" s="7">
        <v>0</v>
      </c>
      <c r="V8277" s="7">
        <v>480.58100000000002</v>
      </c>
      <c r="W8277" s="7">
        <v>12488782</v>
      </c>
      <c r="X8277" s="7">
        <v>0</v>
      </c>
      <c r="Y8277" s="7">
        <v>0</v>
      </c>
      <c r="Z8277" s="7">
        <v>2847982</v>
      </c>
      <c r="AA8277" s="7">
        <v>0</v>
      </c>
      <c r="AB8277" s="7">
        <v>0</v>
      </c>
      <c r="AC8277" s="7">
        <v>2479185</v>
      </c>
      <c r="AD8277" s="7">
        <v>0</v>
      </c>
      <c r="AE8277" s="7">
        <v>0</v>
      </c>
      <c r="AF8277" s="7">
        <v>0</v>
      </c>
      <c r="AG8277" s="7">
        <v>0</v>
      </c>
      <c r="AH8277" s="7">
        <v>2088795</v>
      </c>
      <c r="AI8277" s="7">
        <v>0</v>
      </c>
      <c r="AJ8277" s="7">
        <v>170.196</v>
      </c>
      <c r="AK8277" s="7">
        <v>0</v>
      </c>
      <c r="AL8277" s="7">
        <v>0</v>
      </c>
      <c r="AM8277" s="7">
        <v>0</v>
      </c>
      <c r="AN8277" s="7">
        <v>0</v>
      </c>
      <c r="AO8277" s="7">
        <v>345.76100000000002</v>
      </c>
      <c r="AP8277" s="7">
        <v>0</v>
      </c>
      <c r="AQ8277" s="7">
        <v>0</v>
      </c>
      <c r="AR8277" s="7">
        <v>0</v>
      </c>
      <c r="AS8277" s="7">
        <v>0</v>
      </c>
      <c r="AT8277" s="7">
        <v>0</v>
      </c>
      <c r="AU8277" s="8">
        <f t="shared" si="129"/>
        <v>28557802.116</v>
      </c>
    </row>
    <row r="8278" spans="1:47" x14ac:dyDescent="0.3">
      <c r="A8278" s="2">
        <v>2002</v>
      </c>
      <c r="B8278" s="2" t="s">
        <v>76</v>
      </c>
      <c r="C8278" s="2">
        <v>3</v>
      </c>
      <c r="D8278" s="2" t="s">
        <v>57</v>
      </c>
      <c r="E8278" s="7">
        <v>853.09100000000001</v>
      </c>
      <c r="F8278" s="7">
        <v>0</v>
      </c>
      <c r="G8278" s="7">
        <v>752.07299999999998</v>
      </c>
      <c r="H8278" s="7">
        <v>1989684</v>
      </c>
      <c r="I8278" s="7">
        <v>0</v>
      </c>
      <c r="J8278" s="7">
        <v>672.91300000000001</v>
      </c>
      <c r="K8278" s="7">
        <v>1127577</v>
      </c>
      <c r="L8278" s="7">
        <v>515.47799999999995</v>
      </c>
      <c r="M8278" s="7">
        <v>997</v>
      </c>
      <c r="N8278" s="7">
        <v>4727072</v>
      </c>
      <c r="O8278" s="7">
        <v>2771220</v>
      </c>
      <c r="P8278" s="7">
        <v>185.88399999999999</v>
      </c>
      <c r="Q8278" s="7">
        <v>9.859</v>
      </c>
      <c r="R8278" s="7">
        <v>472.08300000000003</v>
      </c>
      <c r="S8278" s="7">
        <v>141.42699999999999</v>
      </c>
      <c r="T8278" s="7">
        <v>153.22800000000001</v>
      </c>
      <c r="U8278" s="7">
        <v>0</v>
      </c>
      <c r="V8278" s="7">
        <v>759.12099999999998</v>
      </c>
      <c r="W8278" s="7">
        <v>8703641</v>
      </c>
      <c r="X8278" s="7">
        <v>0</v>
      </c>
      <c r="Y8278" s="7">
        <v>0</v>
      </c>
      <c r="Z8278" s="7">
        <v>3973809</v>
      </c>
      <c r="AA8278" s="7">
        <v>0</v>
      </c>
      <c r="AB8278" s="7">
        <v>0</v>
      </c>
      <c r="AC8278" s="7">
        <v>2618896</v>
      </c>
      <c r="AD8278" s="7">
        <v>0</v>
      </c>
      <c r="AE8278" s="7">
        <v>0</v>
      </c>
      <c r="AF8278" s="7">
        <v>0</v>
      </c>
      <c r="AG8278" s="7">
        <v>0</v>
      </c>
      <c r="AH8278" s="7">
        <v>3071597</v>
      </c>
      <c r="AI8278" s="7">
        <v>0</v>
      </c>
      <c r="AJ8278" s="7">
        <v>5.5140000000000002</v>
      </c>
      <c r="AK8278" s="7">
        <v>0</v>
      </c>
      <c r="AL8278" s="7">
        <v>0</v>
      </c>
      <c r="AM8278" s="7">
        <v>0</v>
      </c>
      <c r="AN8278" s="7">
        <v>0</v>
      </c>
      <c r="AO8278" s="7">
        <v>42777198</v>
      </c>
      <c r="AP8278" s="7">
        <v>0</v>
      </c>
      <c r="AQ8278" s="7">
        <v>0</v>
      </c>
      <c r="AR8278" s="7">
        <v>0</v>
      </c>
      <c r="AS8278" s="7">
        <v>0</v>
      </c>
      <c r="AT8278" s="7">
        <v>0</v>
      </c>
      <c r="AU8278" s="8">
        <f t="shared" si="129"/>
        <v>71766211.671000004</v>
      </c>
    </row>
    <row r="8279" spans="1:47" x14ac:dyDescent="0.3">
      <c r="A8279" s="2">
        <v>2001</v>
      </c>
      <c r="B8279" s="2" t="s">
        <v>75</v>
      </c>
      <c r="C8279" s="2">
        <v>2</v>
      </c>
      <c r="D8279" s="2" t="s">
        <v>69</v>
      </c>
      <c r="E8279" s="7">
        <v>852</v>
      </c>
      <c r="F8279" s="7">
        <v>0</v>
      </c>
      <c r="G8279" s="7">
        <v>322.10199999999998</v>
      </c>
      <c r="H8279" s="7">
        <v>0</v>
      </c>
      <c r="I8279" s="7">
        <v>0</v>
      </c>
      <c r="J8279" s="7">
        <v>1.913</v>
      </c>
      <c r="K8279" s="7">
        <v>5.8659999999999997</v>
      </c>
      <c r="L8279" s="7">
        <v>110.331</v>
      </c>
      <c r="M8279" s="7">
        <v>1.6539999999999999</v>
      </c>
      <c r="N8279" s="7">
        <v>471.48</v>
      </c>
      <c r="O8279" s="7">
        <v>888.80499999999995</v>
      </c>
      <c r="P8279" s="7">
        <v>35.341000000000001</v>
      </c>
      <c r="Q8279" s="7">
        <v>0</v>
      </c>
      <c r="R8279" s="7">
        <v>101.93899999999999</v>
      </c>
      <c r="S8279" s="7">
        <v>9.3719999999999999</v>
      </c>
      <c r="T8279" s="7">
        <v>5.0039999999999996</v>
      </c>
      <c r="U8279" s="7">
        <v>0</v>
      </c>
      <c r="V8279" s="7">
        <v>2.5339999999999998</v>
      </c>
      <c r="W8279" s="7">
        <v>1221493</v>
      </c>
      <c r="X8279" s="7">
        <v>0</v>
      </c>
      <c r="Y8279" s="7">
        <v>0</v>
      </c>
      <c r="Z8279" s="7">
        <v>325.13299999999998</v>
      </c>
      <c r="AA8279" s="7">
        <v>0</v>
      </c>
      <c r="AB8279" s="7">
        <v>0</v>
      </c>
      <c r="AC8279" s="7">
        <v>254</v>
      </c>
      <c r="AD8279" s="7">
        <v>0</v>
      </c>
      <c r="AE8279" s="7">
        <v>0</v>
      </c>
      <c r="AF8279" s="7">
        <v>0</v>
      </c>
      <c r="AG8279" s="7">
        <v>0</v>
      </c>
      <c r="AH8279" s="7">
        <v>2535691</v>
      </c>
      <c r="AI8279" s="7">
        <v>0</v>
      </c>
      <c r="AJ8279" s="7">
        <v>98</v>
      </c>
      <c r="AK8279" s="7">
        <v>0</v>
      </c>
      <c r="AL8279" s="7">
        <v>0</v>
      </c>
      <c r="AM8279" s="7">
        <v>0</v>
      </c>
      <c r="AN8279" s="7">
        <v>0</v>
      </c>
      <c r="AO8279" s="7">
        <v>25.042999999999999</v>
      </c>
      <c r="AP8279" s="7">
        <v>0</v>
      </c>
      <c r="AQ8279" s="7">
        <v>0</v>
      </c>
      <c r="AR8279" s="7">
        <v>0</v>
      </c>
      <c r="AS8279" s="7">
        <v>0</v>
      </c>
      <c r="AT8279" s="7">
        <v>0</v>
      </c>
      <c r="AU8279" s="8">
        <f t="shared" si="129"/>
        <v>3760694.517</v>
      </c>
    </row>
    <row r="8280" spans="1:47" x14ac:dyDescent="0.3">
      <c r="A8280" s="2">
        <v>2022</v>
      </c>
      <c r="B8280" s="2" t="s">
        <v>81</v>
      </c>
      <c r="C8280" s="2">
        <v>8</v>
      </c>
      <c r="D8280" s="2" t="s">
        <v>48</v>
      </c>
      <c r="E8280" s="7">
        <v>851.64</v>
      </c>
      <c r="F8280" s="7">
        <v>0</v>
      </c>
      <c r="G8280" s="7">
        <v>0</v>
      </c>
      <c r="H8280" s="7">
        <v>221356.81</v>
      </c>
      <c r="I8280" s="7">
        <v>11882.52</v>
      </c>
      <c r="J8280" s="7">
        <v>14757.06</v>
      </c>
      <c r="K8280" s="7">
        <v>125799</v>
      </c>
      <c r="L8280" s="7">
        <v>9575850.2599999998</v>
      </c>
      <c r="M8280" s="7">
        <v>20051.21</v>
      </c>
      <c r="N8280" s="7">
        <v>8767171.2400000002</v>
      </c>
      <c r="O8280" s="7">
        <v>9672783.6300000008</v>
      </c>
      <c r="P8280" s="7">
        <v>579556.89</v>
      </c>
      <c r="Q8280" s="7">
        <v>261151.59</v>
      </c>
      <c r="R8280" s="7">
        <v>1243145.07</v>
      </c>
      <c r="S8280" s="7">
        <v>573750.61</v>
      </c>
      <c r="T8280" s="7">
        <v>36849.480000000003</v>
      </c>
      <c r="U8280" s="7">
        <v>0</v>
      </c>
      <c r="V8280" s="7">
        <v>0</v>
      </c>
      <c r="W8280" s="7">
        <v>0</v>
      </c>
      <c r="X8280" s="7">
        <v>2589.58</v>
      </c>
      <c r="Y8280" s="7">
        <v>12339182.859999999</v>
      </c>
      <c r="Z8280" s="7">
        <v>0</v>
      </c>
      <c r="AA8280" s="7">
        <v>261.62</v>
      </c>
      <c r="AB8280" s="7">
        <v>7357716.9199999999</v>
      </c>
      <c r="AC8280" s="7">
        <v>0</v>
      </c>
      <c r="AD8280" s="7">
        <v>30454.68</v>
      </c>
      <c r="AE8280" s="7">
        <v>5725466.9500000002</v>
      </c>
      <c r="AF8280" s="7">
        <v>0</v>
      </c>
      <c r="AG8280" s="7">
        <v>0</v>
      </c>
      <c r="AH8280" s="7">
        <v>0</v>
      </c>
      <c r="AI8280" s="7">
        <v>8226170.8399999999</v>
      </c>
      <c r="AJ8280" s="7">
        <v>0</v>
      </c>
      <c r="AK8280" s="7">
        <v>0</v>
      </c>
      <c r="AL8280" s="7">
        <v>0</v>
      </c>
      <c r="AM8280" s="7">
        <v>0</v>
      </c>
      <c r="AN8280" s="7">
        <v>0</v>
      </c>
      <c r="AO8280" s="7">
        <v>12034546.630000001</v>
      </c>
      <c r="AP8280" s="7">
        <v>0</v>
      </c>
      <c r="AQ8280" s="7">
        <v>91038225.829999998</v>
      </c>
      <c r="AR8280" s="7">
        <v>0</v>
      </c>
      <c r="AS8280" s="7">
        <v>0</v>
      </c>
      <c r="AT8280" s="7">
        <v>1243101.6529999999</v>
      </c>
      <c r="AU8280" s="8">
        <f t="shared" si="129"/>
        <v>169102674.57300001</v>
      </c>
    </row>
    <row r="8281" spans="1:47" x14ac:dyDescent="0.3">
      <c r="A8281" s="2">
        <v>2002</v>
      </c>
      <c r="B8281" s="2" t="s">
        <v>81</v>
      </c>
      <c r="C8281" s="2">
        <v>8</v>
      </c>
      <c r="D8281" s="2" t="s">
        <v>49</v>
      </c>
      <c r="E8281" s="7">
        <v>843.30499999999995</v>
      </c>
      <c r="F8281" s="7">
        <v>0</v>
      </c>
      <c r="G8281" s="7">
        <v>1145655</v>
      </c>
      <c r="H8281" s="7">
        <v>835.14</v>
      </c>
      <c r="I8281" s="7">
        <v>0</v>
      </c>
      <c r="J8281" s="7">
        <v>113.503</v>
      </c>
      <c r="K8281" s="7">
        <v>788.56399999999996</v>
      </c>
      <c r="L8281" s="7">
        <v>2273742</v>
      </c>
      <c r="M8281" s="7">
        <v>3.1669999999999998</v>
      </c>
      <c r="N8281" s="7">
        <v>2080302</v>
      </c>
      <c r="O8281" s="7">
        <v>4095421</v>
      </c>
      <c r="P8281" s="7">
        <v>208.19399999999999</v>
      </c>
      <c r="Q8281" s="7">
        <v>846.11900000000003</v>
      </c>
      <c r="R8281" s="7">
        <v>374.77199999999999</v>
      </c>
      <c r="S8281" s="7">
        <v>63.954000000000001</v>
      </c>
      <c r="T8281" s="7">
        <v>38.415999999999997</v>
      </c>
      <c r="U8281" s="7">
        <v>0</v>
      </c>
      <c r="V8281" s="7">
        <v>96.742999999999995</v>
      </c>
      <c r="W8281" s="7">
        <v>6579519</v>
      </c>
      <c r="X8281" s="7">
        <v>0</v>
      </c>
      <c r="Y8281" s="7">
        <v>0</v>
      </c>
      <c r="Z8281" s="7">
        <v>1464122</v>
      </c>
      <c r="AA8281" s="7">
        <v>0</v>
      </c>
      <c r="AB8281" s="7">
        <v>0</v>
      </c>
      <c r="AC8281" s="7">
        <v>1518748</v>
      </c>
      <c r="AD8281" s="7">
        <v>0</v>
      </c>
      <c r="AE8281" s="7">
        <v>0</v>
      </c>
      <c r="AF8281" s="7">
        <v>0</v>
      </c>
      <c r="AG8281" s="7">
        <v>0</v>
      </c>
      <c r="AH8281" s="7">
        <v>3541018</v>
      </c>
      <c r="AI8281" s="7">
        <v>0</v>
      </c>
      <c r="AJ8281" s="7">
        <v>834</v>
      </c>
      <c r="AK8281" s="7">
        <v>0</v>
      </c>
      <c r="AL8281" s="7">
        <v>0</v>
      </c>
      <c r="AM8281" s="7">
        <v>0</v>
      </c>
      <c r="AN8281" s="7">
        <v>0</v>
      </c>
      <c r="AO8281" s="7">
        <v>332.09500000000003</v>
      </c>
      <c r="AP8281" s="7">
        <v>0</v>
      </c>
      <c r="AQ8281" s="7">
        <v>0</v>
      </c>
      <c r="AR8281" s="7">
        <v>0</v>
      </c>
      <c r="AS8281" s="7">
        <v>0</v>
      </c>
      <c r="AT8281" s="7">
        <v>0</v>
      </c>
      <c r="AU8281" s="8">
        <f t="shared" si="129"/>
        <v>22703904.971999999</v>
      </c>
    </row>
    <row r="8282" spans="1:47" x14ac:dyDescent="0.3">
      <c r="A8282" s="2">
        <v>2022</v>
      </c>
      <c r="B8282" s="2" t="s">
        <v>82</v>
      </c>
      <c r="C8282" s="2">
        <v>9</v>
      </c>
      <c r="D8282" s="2" t="s">
        <v>74</v>
      </c>
      <c r="E8282" s="7">
        <v>843.15</v>
      </c>
      <c r="F8282" s="7">
        <v>27.32</v>
      </c>
      <c r="G8282" s="7">
        <v>0</v>
      </c>
      <c r="H8282" s="7">
        <v>180894.42</v>
      </c>
      <c r="I8282" s="7">
        <v>0</v>
      </c>
      <c r="J8282" s="7">
        <v>489940.66</v>
      </c>
      <c r="K8282" s="7">
        <v>2368161.0699999998</v>
      </c>
      <c r="L8282" s="7">
        <v>15727917.73</v>
      </c>
      <c r="M8282" s="7">
        <v>29739.73</v>
      </c>
      <c r="N8282" s="7">
        <v>34490395.280000001</v>
      </c>
      <c r="O8282" s="7">
        <v>18564687.59</v>
      </c>
      <c r="P8282" s="7">
        <v>608747.84</v>
      </c>
      <c r="Q8282" s="7">
        <v>326061.8</v>
      </c>
      <c r="R8282" s="7">
        <v>1682477.08</v>
      </c>
      <c r="S8282" s="7">
        <v>633860.54</v>
      </c>
      <c r="T8282" s="7">
        <v>34648876.07</v>
      </c>
      <c r="U8282" s="7">
        <v>0</v>
      </c>
      <c r="V8282" s="7">
        <v>0</v>
      </c>
      <c r="W8282" s="7">
        <v>0</v>
      </c>
      <c r="X8282" s="7">
        <v>44570.32</v>
      </c>
      <c r="Y8282" s="7">
        <v>42101206.990000002</v>
      </c>
      <c r="Z8282" s="7">
        <v>0</v>
      </c>
      <c r="AA8282" s="7">
        <v>7591.46</v>
      </c>
      <c r="AB8282" s="7">
        <v>17218016.43</v>
      </c>
      <c r="AC8282" s="7">
        <v>0</v>
      </c>
      <c r="AD8282" s="7">
        <v>21331.09</v>
      </c>
      <c r="AE8282" s="7">
        <v>23909323.100000001</v>
      </c>
      <c r="AF8282" s="7">
        <v>0</v>
      </c>
      <c r="AG8282" s="7">
        <v>0</v>
      </c>
      <c r="AH8282" s="7">
        <v>0</v>
      </c>
      <c r="AI8282" s="7">
        <v>12452403.9</v>
      </c>
      <c r="AJ8282" s="7">
        <v>0</v>
      </c>
      <c r="AK8282" s="7">
        <v>0</v>
      </c>
      <c r="AL8282" s="7">
        <v>0</v>
      </c>
      <c r="AM8282" s="7">
        <v>0</v>
      </c>
      <c r="AN8282" s="7">
        <v>0</v>
      </c>
      <c r="AO8282" s="7">
        <v>5444961.6799999997</v>
      </c>
      <c r="AP8282" s="7">
        <v>0</v>
      </c>
      <c r="AQ8282" s="7">
        <v>195586326.19999999</v>
      </c>
      <c r="AR8282" s="7">
        <v>0</v>
      </c>
      <c r="AS8282" s="7">
        <v>0</v>
      </c>
      <c r="AT8282" s="7">
        <v>3669632.0269999998</v>
      </c>
      <c r="AU8282" s="8">
        <f t="shared" si="129"/>
        <v>410207993.47700006</v>
      </c>
    </row>
    <row r="8283" spans="1:47" x14ac:dyDescent="0.3">
      <c r="A8283" s="2">
        <v>2002</v>
      </c>
      <c r="B8283" s="2" t="s">
        <v>47</v>
      </c>
      <c r="C8283" s="2">
        <v>1</v>
      </c>
      <c r="D8283" s="2" t="s">
        <v>59</v>
      </c>
      <c r="E8283" s="7">
        <v>827.49800000000005</v>
      </c>
      <c r="F8283" s="7">
        <v>33.118000000000002</v>
      </c>
      <c r="G8283" s="7">
        <v>892.05600000000004</v>
      </c>
      <c r="H8283" s="7">
        <v>197.98699999999999</v>
      </c>
      <c r="I8283" s="7">
        <v>0</v>
      </c>
      <c r="J8283" s="7">
        <v>1192048</v>
      </c>
      <c r="K8283" s="7">
        <v>744.14700000000005</v>
      </c>
      <c r="L8283" s="7">
        <v>1132285</v>
      </c>
      <c r="M8283" s="7">
        <v>6.2830000000000004</v>
      </c>
      <c r="N8283" s="7">
        <v>15632101</v>
      </c>
      <c r="O8283" s="7">
        <v>3368808</v>
      </c>
      <c r="P8283" s="7">
        <v>3750615</v>
      </c>
      <c r="Q8283" s="7">
        <v>44.036999999999999</v>
      </c>
      <c r="R8283" s="7">
        <v>245.661</v>
      </c>
      <c r="S8283" s="7">
        <v>87.441999999999993</v>
      </c>
      <c r="T8283" s="7">
        <v>442.37</v>
      </c>
      <c r="U8283" s="7">
        <v>0</v>
      </c>
      <c r="V8283" s="7">
        <v>426.53699999999998</v>
      </c>
      <c r="W8283" s="7">
        <v>13065270</v>
      </c>
      <c r="X8283" s="7">
        <v>0</v>
      </c>
      <c r="Y8283" s="7">
        <v>0</v>
      </c>
      <c r="Z8283" s="7">
        <v>3159719</v>
      </c>
      <c r="AA8283" s="7">
        <v>0</v>
      </c>
      <c r="AB8283" s="7">
        <v>0</v>
      </c>
      <c r="AC8283" s="7">
        <v>4707878</v>
      </c>
      <c r="AD8283" s="7">
        <v>0</v>
      </c>
      <c r="AE8283" s="7">
        <v>0</v>
      </c>
      <c r="AF8283" s="7">
        <v>0</v>
      </c>
      <c r="AG8283" s="7">
        <v>0</v>
      </c>
      <c r="AH8283" s="7">
        <v>2294868</v>
      </c>
      <c r="AI8283" s="7">
        <v>0</v>
      </c>
      <c r="AJ8283" s="7">
        <v>23.148</v>
      </c>
      <c r="AK8283" s="7">
        <v>0</v>
      </c>
      <c r="AL8283" s="7">
        <v>0</v>
      </c>
      <c r="AM8283" s="7">
        <v>0</v>
      </c>
      <c r="AN8283" s="7">
        <v>0</v>
      </c>
      <c r="AO8283" s="7">
        <v>171.774</v>
      </c>
      <c r="AP8283" s="7">
        <v>0</v>
      </c>
      <c r="AQ8283" s="7">
        <v>0</v>
      </c>
      <c r="AR8283" s="7">
        <v>0</v>
      </c>
      <c r="AS8283" s="7">
        <v>0</v>
      </c>
      <c r="AT8283" s="7">
        <v>0</v>
      </c>
      <c r="AU8283" s="8">
        <f t="shared" si="129"/>
        <v>48307734.058000006</v>
      </c>
    </row>
    <row r="8284" spans="1:47" x14ac:dyDescent="0.3">
      <c r="A8284" s="2">
        <v>2016</v>
      </c>
      <c r="B8284" s="2" t="s">
        <v>80</v>
      </c>
      <c r="C8284" s="2">
        <v>7</v>
      </c>
      <c r="D8284" s="2" t="s">
        <v>74</v>
      </c>
      <c r="E8284" s="7">
        <v>814.02</v>
      </c>
      <c r="F8284" s="7">
        <v>7.73</v>
      </c>
      <c r="G8284" s="7">
        <v>0</v>
      </c>
      <c r="H8284" s="7">
        <v>40286.639999999999</v>
      </c>
      <c r="I8284" s="7">
        <v>0</v>
      </c>
      <c r="J8284" s="7">
        <v>0</v>
      </c>
      <c r="K8284" s="7">
        <v>431363.95</v>
      </c>
      <c r="L8284" s="7">
        <v>7597536.75</v>
      </c>
      <c r="M8284" s="7">
        <v>4744.93</v>
      </c>
      <c r="N8284" s="7">
        <v>32492048.140000001</v>
      </c>
      <c r="O8284" s="7">
        <v>8437577.3399999999</v>
      </c>
      <c r="P8284" s="7">
        <v>874195.42</v>
      </c>
      <c r="Q8284" s="7">
        <v>462936.14</v>
      </c>
      <c r="R8284" s="7">
        <v>733506.02</v>
      </c>
      <c r="S8284" s="7">
        <v>266649.39</v>
      </c>
      <c r="T8284" s="7">
        <v>136900.29999999999</v>
      </c>
      <c r="U8284" s="7">
        <v>0</v>
      </c>
      <c r="V8284" s="7">
        <v>0</v>
      </c>
      <c r="W8284" s="7">
        <v>0</v>
      </c>
      <c r="X8284" s="7">
        <v>28088.63</v>
      </c>
      <c r="Y8284" s="7">
        <v>25362839.640000001</v>
      </c>
      <c r="Z8284" s="7">
        <v>0</v>
      </c>
      <c r="AA8284" s="7">
        <v>4691.0200000000004</v>
      </c>
      <c r="AB8284" s="7">
        <v>12219331.58</v>
      </c>
      <c r="AC8284" s="7">
        <v>0</v>
      </c>
      <c r="AD8284" s="7">
        <v>4845.13</v>
      </c>
      <c r="AE8284" s="7">
        <v>20516411.609999999</v>
      </c>
      <c r="AF8284" s="7">
        <v>0</v>
      </c>
      <c r="AG8284" s="7">
        <v>99.44</v>
      </c>
      <c r="AH8284" s="7">
        <v>0</v>
      </c>
      <c r="AI8284" s="7">
        <v>7550518.5700000003</v>
      </c>
      <c r="AJ8284" s="7">
        <v>0</v>
      </c>
      <c r="AK8284" s="7">
        <v>0</v>
      </c>
      <c r="AL8284" s="7">
        <v>0</v>
      </c>
      <c r="AM8284" s="7">
        <v>0</v>
      </c>
      <c r="AN8284" s="7">
        <v>0</v>
      </c>
      <c r="AO8284" s="7">
        <v>2406762.5499999998</v>
      </c>
      <c r="AP8284" s="7">
        <v>0</v>
      </c>
      <c r="AQ8284" s="7">
        <v>0</v>
      </c>
      <c r="AR8284" s="7">
        <v>53497936.359999999</v>
      </c>
      <c r="AS8284" s="7">
        <v>4146810.8709999998</v>
      </c>
      <c r="AT8284" s="7">
        <v>1060272.263</v>
      </c>
      <c r="AU8284" s="8">
        <f t="shared" si="129"/>
        <v>178277174.43399999</v>
      </c>
    </row>
    <row r="8285" spans="1:47" x14ac:dyDescent="0.3">
      <c r="A8285" s="2">
        <v>2009</v>
      </c>
      <c r="B8285" s="2" t="s">
        <v>47</v>
      </c>
      <c r="C8285" s="2">
        <v>1</v>
      </c>
      <c r="D8285" s="2" t="s">
        <v>51</v>
      </c>
      <c r="E8285" s="7">
        <v>813.47</v>
      </c>
      <c r="F8285" s="7">
        <v>5.21</v>
      </c>
      <c r="G8285" s="7">
        <v>936085.7</v>
      </c>
      <c r="H8285" s="7">
        <v>0</v>
      </c>
      <c r="I8285" s="7">
        <v>0</v>
      </c>
      <c r="J8285" s="7">
        <v>0</v>
      </c>
      <c r="K8285" s="7">
        <v>31983.75</v>
      </c>
      <c r="L8285" s="7">
        <v>673738.57</v>
      </c>
      <c r="M8285" s="7">
        <v>0</v>
      </c>
      <c r="N8285" s="7">
        <v>3673340.94</v>
      </c>
      <c r="O8285" s="7">
        <v>10121923.289999999</v>
      </c>
      <c r="P8285" s="7">
        <v>14349.25</v>
      </c>
      <c r="Q8285" s="7">
        <v>403.82</v>
      </c>
      <c r="R8285" s="7">
        <v>115841.9</v>
      </c>
      <c r="S8285" s="7">
        <v>67975.360000000001</v>
      </c>
      <c r="T8285" s="7">
        <v>29054.21</v>
      </c>
      <c r="U8285" s="7">
        <v>0</v>
      </c>
      <c r="V8285" s="7">
        <v>2.2799999999999998</v>
      </c>
      <c r="W8285" s="7">
        <v>0</v>
      </c>
      <c r="X8285" s="7">
        <v>374.69</v>
      </c>
      <c r="Y8285" s="7">
        <v>3806261.73</v>
      </c>
      <c r="Z8285" s="7">
        <v>0</v>
      </c>
      <c r="AA8285" s="7">
        <v>60.88</v>
      </c>
      <c r="AB8285" s="7">
        <v>1281577.8500000001</v>
      </c>
      <c r="AC8285" s="7">
        <v>0</v>
      </c>
      <c r="AD8285" s="7">
        <v>0</v>
      </c>
      <c r="AE8285" s="7">
        <v>2055867.72</v>
      </c>
      <c r="AF8285" s="7">
        <v>0</v>
      </c>
      <c r="AG8285" s="7">
        <v>405.18</v>
      </c>
      <c r="AH8285" s="7">
        <v>0</v>
      </c>
      <c r="AI8285" s="7">
        <v>0</v>
      </c>
      <c r="AJ8285" s="7">
        <v>8879.2199999999993</v>
      </c>
      <c r="AK8285" s="7">
        <v>0</v>
      </c>
      <c r="AL8285" s="7">
        <v>0</v>
      </c>
      <c r="AM8285" s="7">
        <v>0</v>
      </c>
      <c r="AN8285" s="7">
        <v>0</v>
      </c>
      <c r="AO8285" s="7">
        <v>321397.07</v>
      </c>
      <c r="AP8285" s="7">
        <v>462524.52</v>
      </c>
      <c r="AQ8285" s="7">
        <v>0</v>
      </c>
      <c r="AR8285" s="7">
        <v>0</v>
      </c>
      <c r="AS8285" s="7">
        <v>0</v>
      </c>
      <c r="AT8285" s="7">
        <v>0</v>
      </c>
      <c r="AU8285" s="8">
        <f t="shared" si="129"/>
        <v>23602866.609999996</v>
      </c>
    </row>
    <row r="8286" spans="1:47" x14ac:dyDescent="0.3">
      <c r="A8286" s="2">
        <v>2002</v>
      </c>
      <c r="B8286" s="2" t="s">
        <v>75</v>
      </c>
      <c r="C8286" s="2">
        <v>2</v>
      </c>
      <c r="D8286" s="2" t="s">
        <v>62</v>
      </c>
      <c r="E8286" s="7">
        <v>813.11099999999999</v>
      </c>
      <c r="F8286" s="7">
        <v>2.97</v>
      </c>
      <c r="G8286" s="7">
        <v>1948825</v>
      </c>
      <c r="H8286" s="7">
        <v>2609936</v>
      </c>
      <c r="I8286" s="7">
        <v>0</v>
      </c>
      <c r="J8286" s="7">
        <v>807.06799999999998</v>
      </c>
      <c r="K8286" s="7">
        <v>2402261</v>
      </c>
      <c r="L8286" s="7">
        <v>676.31399999999996</v>
      </c>
      <c r="M8286" s="7">
        <v>363.61799999999999</v>
      </c>
      <c r="N8286" s="7">
        <v>2550022</v>
      </c>
      <c r="O8286" s="7">
        <v>5194645</v>
      </c>
      <c r="P8286" s="7">
        <v>156.703</v>
      </c>
      <c r="Q8286" s="7">
        <v>78.498000000000005</v>
      </c>
      <c r="R8286" s="7">
        <v>215.322</v>
      </c>
      <c r="S8286" s="7">
        <v>318.83800000000002</v>
      </c>
      <c r="T8286" s="7">
        <v>37.369</v>
      </c>
      <c r="U8286" s="7">
        <v>0</v>
      </c>
      <c r="V8286" s="7">
        <v>256.54199999999997</v>
      </c>
      <c r="W8286" s="7">
        <v>11958443</v>
      </c>
      <c r="X8286" s="7">
        <v>0</v>
      </c>
      <c r="Y8286" s="7">
        <v>0</v>
      </c>
      <c r="Z8286" s="7">
        <v>2697109</v>
      </c>
      <c r="AA8286" s="7">
        <v>0</v>
      </c>
      <c r="AB8286" s="7">
        <v>0</v>
      </c>
      <c r="AC8286" s="7">
        <v>3078249</v>
      </c>
      <c r="AD8286" s="7">
        <v>0</v>
      </c>
      <c r="AE8286" s="7">
        <v>0</v>
      </c>
      <c r="AF8286" s="7">
        <v>0</v>
      </c>
      <c r="AG8286" s="7">
        <v>0</v>
      </c>
      <c r="AH8286" s="7">
        <v>8467683</v>
      </c>
      <c r="AI8286" s="7">
        <v>0</v>
      </c>
      <c r="AJ8286" s="7">
        <v>23.588000000000001</v>
      </c>
      <c r="AK8286" s="7">
        <v>0</v>
      </c>
      <c r="AL8286" s="7">
        <v>0</v>
      </c>
      <c r="AM8286" s="7">
        <v>0</v>
      </c>
      <c r="AN8286" s="7">
        <v>0</v>
      </c>
      <c r="AO8286" s="7">
        <v>323.83100000000002</v>
      </c>
      <c r="AP8286" s="7">
        <v>0</v>
      </c>
      <c r="AQ8286" s="7">
        <v>0</v>
      </c>
      <c r="AR8286" s="7">
        <v>0</v>
      </c>
      <c r="AS8286" s="7">
        <v>0</v>
      </c>
      <c r="AT8286" s="7">
        <v>0</v>
      </c>
      <c r="AU8286" s="8">
        <f t="shared" si="129"/>
        <v>40911246.772</v>
      </c>
    </row>
    <row r="8287" spans="1:47" x14ac:dyDescent="0.3">
      <c r="A8287" s="2">
        <v>2001</v>
      </c>
      <c r="B8287" s="2" t="s">
        <v>84</v>
      </c>
      <c r="C8287" s="2">
        <v>11</v>
      </c>
      <c r="D8287" s="2" t="s">
        <v>69</v>
      </c>
      <c r="E8287" s="7">
        <v>809</v>
      </c>
      <c r="F8287" s="7">
        <v>6.5910000000000002</v>
      </c>
      <c r="G8287" s="7">
        <v>305.93</v>
      </c>
      <c r="H8287" s="7">
        <v>0</v>
      </c>
      <c r="I8287" s="7">
        <v>0</v>
      </c>
      <c r="J8287" s="7">
        <v>0</v>
      </c>
      <c r="K8287" s="7">
        <v>4.7080000000000002</v>
      </c>
      <c r="L8287" s="7">
        <v>182.56299999999999</v>
      </c>
      <c r="M8287" s="7">
        <v>5.0890000000000004</v>
      </c>
      <c r="N8287" s="7">
        <v>553.34100000000001</v>
      </c>
      <c r="O8287" s="7">
        <v>595.56700000000001</v>
      </c>
      <c r="P8287" s="7">
        <v>11.909000000000001</v>
      </c>
      <c r="Q8287" s="7">
        <v>0</v>
      </c>
      <c r="R8287" s="7">
        <v>22.01</v>
      </c>
      <c r="S8287" s="7">
        <v>9.6839999999999993</v>
      </c>
      <c r="T8287" s="7">
        <v>19.727</v>
      </c>
      <c r="U8287" s="7">
        <v>0</v>
      </c>
      <c r="V8287" s="7">
        <v>0</v>
      </c>
      <c r="W8287" s="7">
        <v>1471030</v>
      </c>
      <c r="X8287" s="7">
        <v>0</v>
      </c>
      <c r="Y8287" s="7">
        <v>0</v>
      </c>
      <c r="Z8287" s="7">
        <v>609.39400000000001</v>
      </c>
      <c r="AA8287" s="7">
        <v>0</v>
      </c>
      <c r="AB8287" s="7">
        <v>0</v>
      </c>
      <c r="AC8287" s="7">
        <v>340.69799999999998</v>
      </c>
      <c r="AD8287" s="7">
        <v>0</v>
      </c>
      <c r="AE8287" s="7">
        <v>0</v>
      </c>
      <c r="AF8287" s="7">
        <v>0</v>
      </c>
      <c r="AG8287" s="7">
        <v>0</v>
      </c>
      <c r="AH8287" s="7">
        <v>3058783</v>
      </c>
      <c r="AI8287" s="7">
        <v>0</v>
      </c>
      <c r="AJ8287" s="7">
        <v>314</v>
      </c>
      <c r="AK8287" s="7">
        <v>0</v>
      </c>
      <c r="AL8287" s="7">
        <v>0</v>
      </c>
      <c r="AM8287" s="7">
        <v>0</v>
      </c>
      <c r="AN8287" s="7">
        <v>0</v>
      </c>
      <c r="AO8287" s="7">
        <v>29.289000000000001</v>
      </c>
      <c r="AP8287" s="7">
        <v>0</v>
      </c>
      <c r="AQ8287" s="7">
        <v>0</v>
      </c>
      <c r="AR8287" s="7">
        <v>0</v>
      </c>
      <c r="AS8287" s="7">
        <v>0</v>
      </c>
      <c r="AT8287" s="7">
        <v>0</v>
      </c>
      <c r="AU8287" s="8">
        <f t="shared" si="129"/>
        <v>4533632.5</v>
      </c>
    </row>
    <row r="8288" spans="1:47" x14ac:dyDescent="0.3">
      <c r="A8288" s="2">
        <v>2002</v>
      </c>
      <c r="B8288" s="2" t="s">
        <v>76</v>
      </c>
      <c r="C8288" s="2">
        <v>3</v>
      </c>
      <c r="D8288" s="2" t="s">
        <v>72</v>
      </c>
      <c r="E8288" s="7">
        <v>808.54</v>
      </c>
      <c r="F8288" s="7">
        <v>0</v>
      </c>
      <c r="G8288" s="7">
        <v>1006612</v>
      </c>
      <c r="H8288" s="7">
        <v>2351490</v>
      </c>
      <c r="I8288" s="7">
        <v>0</v>
      </c>
      <c r="J8288" s="7">
        <v>503.86500000000001</v>
      </c>
      <c r="K8288" s="7">
        <v>1325310</v>
      </c>
      <c r="L8288" s="7">
        <v>597.89300000000003</v>
      </c>
      <c r="M8288" s="7">
        <v>347.56799999999998</v>
      </c>
      <c r="N8288" s="7">
        <v>3945558</v>
      </c>
      <c r="O8288" s="7">
        <v>3447192</v>
      </c>
      <c r="P8288" s="7">
        <v>538.31899999999996</v>
      </c>
      <c r="Q8288" s="7">
        <v>29.337</v>
      </c>
      <c r="R8288" s="7">
        <v>185.624</v>
      </c>
      <c r="S8288" s="7">
        <v>318.78800000000001</v>
      </c>
      <c r="T8288" s="7">
        <v>25.413</v>
      </c>
      <c r="U8288" s="7">
        <v>0</v>
      </c>
      <c r="V8288" s="7">
        <v>1310927</v>
      </c>
      <c r="W8288" s="7">
        <v>7773149</v>
      </c>
      <c r="X8288" s="7">
        <v>0</v>
      </c>
      <c r="Y8288" s="7">
        <v>0</v>
      </c>
      <c r="Z8288" s="7">
        <v>2109592</v>
      </c>
      <c r="AA8288" s="7">
        <v>0</v>
      </c>
      <c r="AB8288" s="7">
        <v>0</v>
      </c>
      <c r="AC8288" s="7">
        <v>1806741</v>
      </c>
      <c r="AD8288" s="7">
        <v>0</v>
      </c>
      <c r="AE8288" s="7">
        <v>0</v>
      </c>
      <c r="AF8288" s="7">
        <v>0</v>
      </c>
      <c r="AG8288" s="7">
        <v>0</v>
      </c>
      <c r="AH8288" s="7">
        <v>2505531</v>
      </c>
      <c r="AI8288" s="7">
        <v>0</v>
      </c>
      <c r="AJ8288" s="7">
        <v>20.414000000000001</v>
      </c>
      <c r="AK8288" s="7">
        <v>0</v>
      </c>
      <c r="AL8288" s="7">
        <v>0</v>
      </c>
      <c r="AM8288" s="7">
        <v>0</v>
      </c>
      <c r="AN8288" s="7">
        <v>0</v>
      </c>
      <c r="AO8288" s="7">
        <v>51.207999999999998</v>
      </c>
      <c r="AP8288" s="7">
        <v>0</v>
      </c>
      <c r="AQ8288" s="7">
        <v>0</v>
      </c>
      <c r="AR8288" s="7">
        <v>0</v>
      </c>
      <c r="AS8288" s="7">
        <v>0</v>
      </c>
      <c r="AT8288" s="7">
        <v>0</v>
      </c>
      <c r="AU8288" s="8">
        <f t="shared" si="129"/>
        <v>27585528.969000004</v>
      </c>
    </row>
    <row r="8289" spans="1:47" x14ac:dyDescent="0.3">
      <c r="A8289" s="2">
        <v>2021</v>
      </c>
      <c r="B8289" s="2" t="s">
        <v>47</v>
      </c>
      <c r="C8289" s="2">
        <v>1</v>
      </c>
      <c r="D8289" s="2" t="s">
        <v>51</v>
      </c>
      <c r="E8289" s="7">
        <v>807.2</v>
      </c>
      <c r="F8289" s="7">
        <v>0</v>
      </c>
      <c r="G8289" s="7">
        <v>0</v>
      </c>
      <c r="H8289" s="7">
        <v>0</v>
      </c>
      <c r="I8289" s="7">
        <v>0</v>
      </c>
      <c r="J8289" s="7">
        <v>793.74</v>
      </c>
      <c r="K8289" s="7">
        <v>663626.06999999995</v>
      </c>
      <c r="L8289" s="7">
        <v>4994315.8099999996</v>
      </c>
      <c r="M8289" s="7">
        <v>0</v>
      </c>
      <c r="N8289" s="7">
        <v>30524450.559999999</v>
      </c>
      <c r="O8289" s="7">
        <v>6366269.1399999997</v>
      </c>
      <c r="P8289" s="7">
        <v>79478.28</v>
      </c>
      <c r="Q8289" s="7">
        <v>23700.73</v>
      </c>
      <c r="R8289" s="7">
        <v>174503.03</v>
      </c>
      <c r="S8289" s="7">
        <v>1265.19</v>
      </c>
      <c r="T8289" s="7">
        <v>20720.599999999999</v>
      </c>
      <c r="U8289" s="7">
        <v>0</v>
      </c>
      <c r="V8289" s="7">
        <v>0</v>
      </c>
      <c r="W8289" s="7">
        <v>0</v>
      </c>
      <c r="X8289" s="7">
        <v>37544.15</v>
      </c>
      <c r="Y8289" s="7">
        <v>7494516.46</v>
      </c>
      <c r="Z8289" s="7">
        <v>0</v>
      </c>
      <c r="AA8289" s="7">
        <v>6100.92</v>
      </c>
      <c r="AB8289" s="7">
        <v>5666953.6100000003</v>
      </c>
      <c r="AC8289" s="7">
        <v>0</v>
      </c>
      <c r="AD8289" s="7">
        <v>0</v>
      </c>
      <c r="AE8289" s="7">
        <v>11399181.43</v>
      </c>
      <c r="AF8289" s="7">
        <v>0</v>
      </c>
      <c r="AG8289" s="7">
        <v>0</v>
      </c>
      <c r="AH8289" s="7">
        <v>0</v>
      </c>
      <c r="AI8289" s="7">
        <v>24095052.989999998</v>
      </c>
      <c r="AJ8289" s="7">
        <v>0</v>
      </c>
      <c r="AK8289" s="7">
        <v>0</v>
      </c>
      <c r="AL8289" s="7">
        <v>0</v>
      </c>
      <c r="AM8289" s="7">
        <v>0</v>
      </c>
      <c r="AN8289" s="7">
        <v>0</v>
      </c>
      <c r="AO8289" s="7">
        <v>843580.36</v>
      </c>
      <c r="AP8289" s="7">
        <v>0</v>
      </c>
      <c r="AQ8289" s="7">
        <v>37505607.829999998</v>
      </c>
      <c r="AR8289" s="7">
        <v>0</v>
      </c>
      <c r="AS8289" s="7">
        <v>0</v>
      </c>
      <c r="AT8289" s="7">
        <v>482197.18599999999</v>
      </c>
      <c r="AU8289" s="8">
        <f t="shared" si="129"/>
        <v>130380665.28599998</v>
      </c>
    </row>
    <row r="8290" spans="1:47" x14ac:dyDescent="0.3">
      <c r="A8290" s="2">
        <v>2001</v>
      </c>
      <c r="B8290" s="2" t="s">
        <v>76</v>
      </c>
      <c r="C8290" s="2">
        <v>3</v>
      </c>
      <c r="D8290" s="2" t="s">
        <v>72</v>
      </c>
      <c r="E8290" s="7">
        <v>800.40899999999999</v>
      </c>
      <c r="F8290" s="7">
        <v>35.862000000000002</v>
      </c>
      <c r="G8290" s="7">
        <v>957.33900000000006</v>
      </c>
      <c r="H8290" s="7">
        <v>3586748</v>
      </c>
      <c r="I8290" s="7">
        <v>0</v>
      </c>
      <c r="J8290" s="7">
        <v>641.32399999999996</v>
      </c>
      <c r="K8290" s="7">
        <v>1555606</v>
      </c>
      <c r="L8290" s="7">
        <v>597.69100000000003</v>
      </c>
      <c r="M8290" s="7">
        <v>229.642</v>
      </c>
      <c r="N8290" s="7">
        <v>2231028</v>
      </c>
      <c r="O8290" s="7">
        <v>3607362</v>
      </c>
      <c r="P8290" s="7">
        <v>400.47199999999998</v>
      </c>
      <c r="Q8290" s="7">
        <v>106.345</v>
      </c>
      <c r="R8290" s="7">
        <v>241.97800000000001</v>
      </c>
      <c r="S8290" s="7">
        <v>365.95100000000002</v>
      </c>
      <c r="T8290" s="7">
        <v>25.425999999999998</v>
      </c>
      <c r="U8290" s="7">
        <v>0</v>
      </c>
      <c r="V8290" s="7">
        <v>1098084</v>
      </c>
      <c r="W8290" s="7">
        <v>9803528</v>
      </c>
      <c r="X8290" s="7">
        <v>0</v>
      </c>
      <c r="Y8290" s="7">
        <v>0</v>
      </c>
      <c r="Z8290" s="7">
        <v>2410686</v>
      </c>
      <c r="AA8290" s="7">
        <v>0</v>
      </c>
      <c r="AB8290" s="7">
        <v>0</v>
      </c>
      <c r="AC8290" s="7">
        <v>2231333</v>
      </c>
      <c r="AD8290" s="7">
        <v>0</v>
      </c>
      <c r="AE8290" s="7">
        <v>0</v>
      </c>
      <c r="AF8290" s="7">
        <v>0</v>
      </c>
      <c r="AG8290" s="7">
        <v>0</v>
      </c>
      <c r="AH8290" s="7">
        <v>2913388</v>
      </c>
      <c r="AI8290" s="7">
        <v>0</v>
      </c>
      <c r="AJ8290" s="7">
        <v>393</v>
      </c>
      <c r="AK8290" s="7">
        <v>0</v>
      </c>
      <c r="AL8290" s="7">
        <v>0</v>
      </c>
      <c r="AM8290" s="7">
        <v>0</v>
      </c>
      <c r="AN8290" s="7">
        <v>0</v>
      </c>
      <c r="AO8290" s="7">
        <v>49.048999999999999</v>
      </c>
      <c r="AP8290" s="7">
        <v>0</v>
      </c>
      <c r="AQ8290" s="7">
        <v>0</v>
      </c>
      <c r="AR8290" s="7">
        <v>0</v>
      </c>
      <c r="AS8290" s="7">
        <v>0</v>
      </c>
      <c r="AT8290" s="7">
        <v>0</v>
      </c>
      <c r="AU8290" s="8">
        <f t="shared" si="129"/>
        <v>29442607.488000002</v>
      </c>
    </row>
    <row r="8291" spans="1:47" x14ac:dyDescent="0.3">
      <c r="A8291" s="2">
        <v>2018</v>
      </c>
      <c r="B8291" s="2" t="s">
        <v>75</v>
      </c>
      <c r="C8291" s="2">
        <v>2</v>
      </c>
      <c r="D8291" s="2" t="s">
        <v>51</v>
      </c>
      <c r="E8291" s="7">
        <v>793.52</v>
      </c>
      <c r="F8291" s="7">
        <v>0</v>
      </c>
      <c r="G8291" s="7">
        <v>0</v>
      </c>
      <c r="H8291" s="7">
        <v>0</v>
      </c>
      <c r="I8291" s="7">
        <v>2088.12</v>
      </c>
      <c r="J8291" s="7">
        <v>0</v>
      </c>
      <c r="K8291" s="7">
        <v>82025.039999999994</v>
      </c>
      <c r="L8291" s="7">
        <v>1380211.67</v>
      </c>
      <c r="M8291" s="7">
        <v>4104.99</v>
      </c>
      <c r="N8291" s="7">
        <v>4551608.7699999996</v>
      </c>
      <c r="O8291" s="7">
        <v>4551310.8899999997</v>
      </c>
      <c r="P8291" s="7">
        <v>98137.75</v>
      </c>
      <c r="Q8291" s="7">
        <v>8783.73</v>
      </c>
      <c r="R8291" s="7">
        <v>349618.45</v>
      </c>
      <c r="S8291" s="7">
        <v>266921.81</v>
      </c>
      <c r="T8291" s="7">
        <v>22076.73</v>
      </c>
      <c r="U8291" s="7">
        <v>0</v>
      </c>
      <c r="V8291" s="7">
        <v>0</v>
      </c>
      <c r="W8291" s="7">
        <v>0</v>
      </c>
      <c r="X8291" s="7">
        <v>33968.949999999997</v>
      </c>
      <c r="Y8291" s="7">
        <v>47221838.530000001</v>
      </c>
      <c r="Z8291" s="7">
        <v>0</v>
      </c>
      <c r="AA8291" s="7">
        <v>5199.4799999999996</v>
      </c>
      <c r="AB8291" s="7">
        <v>12723260.119999999</v>
      </c>
      <c r="AC8291" s="7">
        <v>0</v>
      </c>
      <c r="AD8291" s="7">
        <v>3821.17</v>
      </c>
      <c r="AE8291" s="7">
        <v>2479705.75</v>
      </c>
      <c r="AF8291" s="7">
        <v>0</v>
      </c>
      <c r="AG8291" s="7">
        <v>5957300</v>
      </c>
      <c r="AH8291" s="7">
        <v>0</v>
      </c>
      <c r="AI8291" s="7">
        <v>19629193.510000002</v>
      </c>
      <c r="AJ8291" s="7">
        <v>0</v>
      </c>
      <c r="AK8291" s="7">
        <v>0</v>
      </c>
      <c r="AL8291" s="7">
        <v>0</v>
      </c>
      <c r="AM8291" s="7">
        <v>0</v>
      </c>
      <c r="AN8291" s="7">
        <v>0</v>
      </c>
      <c r="AO8291" s="7">
        <v>2339488.2999999998</v>
      </c>
      <c r="AP8291" s="7">
        <v>0</v>
      </c>
      <c r="AQ8291" s="7">
        <v>35687092.619999997</v>
      </c>
      <c r="AR8291" s="7">
        <v>0</v>
      </c>
      <c r="AS8291" s="7">
        <v>0</v>
      </c>
      <c r="AT8291" s="7">
        <v>390471.3774</v>
      </c>
      <c r="AU8291" s="8">
        <f t="shared" si="129"/>
        <v>137789021.27740002</v>
      </c>
    </row>
    <row r="8292" spans="1:47" x14ac:dyDescent="0.3">
      <c r="A8292" s="2">
        <v>2002</v>
      </c>
      <c r="B8292" s="2" t="s">
        <v>83</v>
      </c>
      <c r="C8292" s="2">
        <v>10</v>
      </c>
      <c r="D8292" s="2" t="s">
        <v>49</v>
      </c>
      <c r="E8292" s="7">
        <v>791.24400000000003</v>
      </c>
      <c r="F8292" s="7">
        <v>0</v>
      </c>
      <c r="G8292" s="7">
        <v>1114714</v>
      </c>
      <c r="H8292" s="7">
        <v>649.26599999999996</v>
      </c>
      <c r="I8292" s="7">
        <v>0</v>
      </c>
      <c r="J8292" s="7">
        <v>501.154</v>
      </c>
      <c r="K8292" s="7">
        <v>774.49199999999996</v>
      </c>
      <c r="L8292" s="7">
        <v>915.16300000000001</v>
      </c>
      <c r="M8292" s="7">
        <v>29.498000000000001</v>
      </c>
      <c r="N8292" s="7">
        <v>4082556</v>
      </c>
      <c r="O8292" s="7">
        <v>9756234</v>
      </c>
      <c r="P8292" s="7">
        <v>225.28200000000001</v>
      </c>
      <c r="Q8292" s="7">
        <v>465.13799999999998</v>
      </c>
      <c r="R8292" s="7">
        <v>413.87</v>
      </c>
      <c r="S8292" s="7">
        <v>65.817999999999998</v>
      </c>
      <c r="T8292" s="7">
        <v>130.43299999999999</v>
      </c>
      <c r="U8292" s="7">
        <v>0</v>
      </c>
      <c r="V8292" s="7">
        <v>202.95</v>
      </c>
      <c r="W8292" s="7">
        <v>6667956</v>
      </c>
      <c r="X8292" s="7">
        <v>0</v>
      </c>
      <c r="Y8292" s="7">
        <v>0</v>
      </c>
      <c r="Z8292" s="7">
        <v>2589100</v>
      </c>
      <c r="AA8292" s="7">
        <v>0</v>
      </c>
      <c r="AB8292" s="7">
        <v>0</v>
      </c>
      <c r="AC8292" s="7">
        <v>3441943</v>
      </c>
      <c r="AD8292" s="7">
        <v>0</v>
      </c>
      <c r="AE8292" s="7">
        <v>0</v>
      </c>
      <c r="AF8292" s="7">
        <v>0</v>
      </c>
      <c r="AG8292" s="7">
        <v>0</v>
      </c>
      <c r="AH8292" s="7">
        <v>0</v>
      </c>
      <c r="AI8292" s="7">
        <v>0</v>
      </c>
      <c r="AJ8292" s="7">
        <v>492</v>
      </c>
      <c r="AK8292" s="7">
        <v>0</v>
      </c>
      <c r="AL8292" s="7">
        <v>0</v>
      </c>
      <c r="AM8292" s="7">
        <v>0</v>
      </c>
      <c r="AN8292" s="7">
        <v>0</v>
      </c>
      <c r="AO8292" s="7">
        <v>186.74</v>
      </c>
      <c r="AP8292" s="7">
        <v>0</v>
      </c>
      <c r="AQ8292" s="7">
        <v>0</v>
      </c>
      <c r="AR8292" s="7">
        <v>0</v>
      </c>
      <c r="AS8292" s="7">
        <v>0</v>
      </c>
      <c r="AT8292" s="7">
        <v>0</v>
      </c>
      <c r="AU8292" s="8">
        <f t="shared" si="129"/>
        <v>27658346.047999997</v>
      </c>
    </row>
    <row r="8293" spans="1:47" x14ac:dyDescent="0.3">
      <c r="A8293" s="2">
        <v>2000</v>
      </c>
      <c r="B8293" s="2" t="s">
        <v>85</v>
      </c>
      <c r="C8293" s="2">
        <v>12</v>
      </c>
      <c r="D8293" s="2" t="s">
        <v>48</v>
      </c>
      <c r="E8293" s="7">
        <v>784</v>
      </c>
      <c r="F8293" s="7">
        <v>0</v>
      </c>
      <c r="G8293" s="7">
        <v>313571</v>
      </c>
      <c r="H8293" s="7">
        <v>0</v>
      </c>
      <c r="I8293" s="7">
        <v>0</v>
      </c>
      <c r="J8293" s="7">
        <v>111</v>
      </c>
      <c r="K8293" s="7">
        <v>7409</v>
      </c>
      <c r="L8293" s="7">
        <v>148587</v>
      </c>
      <c r="M8293" s="7">
        <v>872</v>
      </c>
      <c r="N8293" s="7">
        <v>848013</v>
      </c>
      <c r="O8293" s="7">
        <v>1092910</v>
      </c>
      <c r="P8293" s="7">
        <v>11846</v>
      </c>
      <c r="Q8293" s="7">
        <v>9911</v>
      </c>
      <c r="R8293" s="7">
        <v>81270</v>
      </c>
      <c r="S8293" s="7">
        <v>469</v>
      </c>
      <c r="T8293" s="7">
        <v>13837</v>
      </c>
      <c r="U8293" s="7">
        <v>0</v>
      </c>
      <c r="V8293" s="7">
        <v>2735585</v>
      </c>
      <c r="W8293" s="7">
        <v>1686861</v>
      </c>
      <c r="X8293" s="7">
        <v>0</v>
      </c>
      <c r="Y8293" s="7">
        <v>0</v>
      </c>
      <c r="Z8293" s="7">
        <v>471736</v>
      </c>
      <c r="AA8293" s="7">
        <v>0</v>
      </c>
      <c r="AB8293" s="7">
        <v>0</v>
      </c>
      <c r="AC8293" s="7">
        <v>545276</v>
      </c>
      <c r="AD8293" s="7">
        <v>0</v>
      </c>
      <c r="AE8293" s="7">
        <v>0</v>
      </c>
      <c r="AF8293" s="7">
        <v>0</v>
      </c>
      <c r="AG8293" s="7">
        <v>0</v>
      </c>
      <c r="AH8293" s="7">
        <v>1577120</v>
      </c>
      <c r="AI8293" s="7">
        <v>0</v>
      </c>
      <c r="AJ8293" s="7">
        <v>644</v>
      </c>
      <c r="AK8293" s="7">
        <v>0</v>
      </c>
      <c r="AL8293" s="7">
        <v>0</v>
      </c>
      <c r="AM8293" s="7">
        <v>0</v>
      </c>
      <c r="AN8293" s="7">
        <v>0</v>
      </c>
      <c r="AO8293" s="7">
        <v>38439</v>
      </c>
      <c r="AP8293" s="7">
        <v>0</v>
      </c>
      <c r="AQ8293" s="7">
        <v>0</v>
      </c>
      <c r="AR8293" s="7">
        <v>0</v>
      </c>
      <c r="AS8293" s="7">
        <v>0</v>
      </c>
      <c r="AT8293" s="7">
        <v>0</v>
      </c>
      <c r="AU8293" s="8">
        <f t="shared" si="129"/>
        <v>9585251</v>
      </c>
    </row>
    <row r="8294" spans="1:47" x14ac:dyDescent="0.3">
      <c r="A8294" s="2">
        <v>2001</v>
      </c>
      <c r="B8294" s="2" t="s">
        <v>79</v>
      </c>
      <c r="C8294" s="2">
        <v>6</v>
      </c>
      <c r="D8294" s="2" t="s">
        <v>72</v>
      </c>
      <c r="E8294" s="7">
        <v>777.81799999999998</v>
      </c>
      <c r="F8294" s="7">
        <v>14.693</v>
      </c>
      <c r="G8294" s="7">
        <v>1149045</v>
      </c>
      <c r="H8294" s="7">
        <v>3178887</v>
      </c>
      <c r="I8294" s="7">
        <v>0</v>
      </c>
      <c r="J8294" s="7">
        <v>516.97199999999998</v>
      </c>
      <c r="K8294" s="7">
        <v>1399967</v>
      </c>
      <c r="L8294" s="7">
        <v>2445635</v>
      </c>
      <c r="M8294" s="7">
        <v>330.53100000000001</v>
      </c>
      <c r="N8294" s="7">
        <v>2162719</v>
      </c>
      <c r="O8294" s="7">
        <v>2707812</v>
      </c>
      <c r="P8294" s="7">
        <v>298.55900000000003</v>
      </c>
      <c r="Q8294" s="7">
        <v>120.854</v>
      </c>
      <c r="R8294" s="7">
        <v>405.28399999999999</v>
      </c>
      <c r="S8294" s="7">
        <v>298.072</v>
      </c>
      <c r="T8294" s="7">
        <v>16.803999999999998</v>
      </c>
      <c r="U8294" s="7">
        <v>0</v>
      </c>
      <c r="V8294" s="7">
        <v>1115167</v>
      </c>
      <c r="W8294" s="7">
        <v>10132073</v>
      </c>
      <c r="X8294" s="7">
        <v>0</v>
      </c>
      <c r="Y8294" s="7">
        <v>0</v>
      </c>
      <c r="Z8294" s="7">
        <v>2840826</v>
      </c>
      <c r="AA8294" s="7">
        <v>0</v>
      </c>
      <c r="AB8294" s="7">
        <v>0</v>
      </c>
      <c r="AC8294" s="7">
        <v>1490457</v>
      </c>
      <c r="AD8294" s="7">
        <v>0</v>
      </c>
      <c r="AE8294" s="7">
        <v>0</v>
      </c>
      <c r="AF8294" s="7">
        <v>0</v>
      </c>
      <c r="AG8294" s="7">
        <v>0</v>
      </c>
      <c r="AH8294" s="7">
        <v>2305902</v>
      </c>
      <c r="AI8294" s="7">
        <v>0</v>
      </c>
      <c r="AJ8294" s="7">
        <v>2.3580000000000001</v>
      </c>
      <c r="AK8294" s="7">
        <v>0</v>
      </c>
      <c r="AL8294" s="7">
        <v>0</v>
      </c>
      <c r="AM8294" s="7">
        <v>0</v>
      </c>
      <c r="AN8294" s="7">
        <v>0</v>
      </c>
      <c r="AO8294" s="7">
        <v>40.17</v>
      </c>
      <c r="AP8294" s="7">
        <v>0</v>
      </c>
      <c r="AQ8294" s="7">
        <v>0</v>
      </c>
      <c r="AR8294" s="7">
        <v>0</v>
      </c>
      <c r="AS8294" s="7">
        <v>0</v>
      </c>
      <c r="AT8294" s="7">
        <v>0</v>
      </c>
      <c r="AU8294" s="8">
        <f t="shared" si="129"/>
        <v>30931312.115000002</v>
      </c>
    </row>
    <row r="8295" spans="1:47" x14ac:dyDescent="0.3">
      <c r="A8295" s="2">
        <v>2002</v>
      </c>
      <c r="B8295" s="2" t="s">
        <v>84</v>
      </c>
      <c r="C8295" s="2">
        <v>11</v>
      </c>
      <c r="D8295" s="2" t="s">
        <v>60</v>
      </c>
      <c r="E8295" s="7">
        <v>763.66200000000003</v>
      </c>
      <c r="F8295" s="7">
        <v>302.74</v>
      </c>
      <c r="G8295" s="7">
        <v>955.38300000000004</v>
      </c>
      <c r="H8295" s="7">
        <v>3660918</v>
      </c>
      <c r="I8295" s="7">
        <v>0</v>
      </c>
      <c r="J8295" s="7">
        <v>195.476</v>
      </c>
      <c r="K8295" s="7">
        <v>974.38900000000001</v>
      </c>
      <c r="L8295" s="7">
        <v>1173741</v>
      </c>
      <c r="M8295" s="7">
        <v>6.8419999999999996</v>
      </c>
      <c r="N8295" s="7">
        <v>6685165</v>
      </c>
      <c r="O8295" s="7">
        <v>5580522</v>
      </c>
      <c r="P8295" s="7">
        <v>537.98900000000003</v>
      </c>
      <c r="Q8295" s="7">
        <v>35.92</v>
      </c>
      <c r="R8295" s="7">
        <v>455.09199999999998</v>
      </c>
      <c r="S8295" s="7">
        <v>93.438999999999993</v>
      </c>
      <c r="T8295" s="7">
        <v>2041941</v>
      </c>
      <c r="U8295" s="7">
        <v>0</v>
      </c>
      <c r="V8295" s="7">
        <v>1925293</v>
      </c>
      <c r="W8295" s="7">
        <v>20450698</v>
      </c>
      <c r="X8295" s="7">
        <v>0</v>
      </c>
      <c r="Y8295" s="7">
        <v>0</v>
      </c>
      <c r="Z8295" s="7">
        <v>6043073</v>
      </c>
      <c r="AA8295" s="7">
        <v>0</v>
      </c>
      <c r="AB8295" s="7">
        <v>0</v>
      </c>
      <c r="AC8295" s="7">
        <v>4689846</v>
      </c>
      <c r="AD8295" s="7">
        <v>0</v>
      </c>
      <c r="AE8295" s="7">
        <v>0</v>
      </c>
      <c r="AF8295" s="7">
        <v>0</v>
      </c>
      <c r="AG8295" s="7">
        <v>0</v>
      </c>
      <c r="AH8295" s="7">
        <v>0</v>
      </c>
      <c r="AI8295" s="7">
        <v>0</v>
      </c>
      <c r="AJ8295" s="7">
        <v>62.542000000000002</v>
      </c>
      <c r="AK8295" s="7">
        <v>0</v>
      </c>
      <c r="AL8295" s="7">
        <v>0</v>
      </c>
      <c r="AM8295" s="7">
        <v>0</v>
      </c>
      <c r="AN8295" s="7">
        <v>0</v>
      </c>
      <c r="AO8295" s="7">
        <v>540.78300000000002</v>
      </c>
      <c r="AP8295" s="7">
        <v>0</v>
      </c>
      <c r="AQ8295" s="7">
        <v>0</v>
      </c>
      <c r="AR8295" s="7">
        <v>0</v>
      </c>
      <c r="AS8295" s="7">
        <v>0</v>
      </c>
      <c r="AT8295" s="7">
        <v>0</v>
      </c>
      <c r="AU8295" s="8">
        <f t="shared" si="129"/>
        <v>52256121.256999999</v>
      </c>
    </row>
    <row r="8296" spans="1:47" x14ac:dyDescent="0.3">
      <c r="A8296" s="2">
        <v>2009</v>
      </c>
      <c r="B8296" s="2" t="s">
        <v>83</v>
      </c>
      <c r="C8296" s="2">
        <v>10</v>
      </c>
      <c r="D8296" s="2" t="s">
        <v>51</v>
      </c>
      <c r="E8296" s="7">
        <v>753.15</v>
      </c>
      <c r="F8296" s="7">
        <v>-0.04</v>
      </c>
      <c r="G8296" s="7">
        <v>0</v>
      </c>
      <c r="H8296" s="7">
        <v>0</v>
      </c>
      <c r="I8296" s="7">
        <v>0</v>
      </c>
      <c r="J8296" s="7">
        <v>7.2</v>
      </c>
      <c r="K8296" s="7">
        <v>45636.959999999999</v>
      </c>
      <c r="L8296" s="7">
        <v>1587857.17</v>
      </c>
      <c r="M8296" s="7">
        <v>0</v>
      </c>
      <c r="N8296" s="7">
        <v>3592637.86</v>
      </c>
      <c r="O8296" s="7">
        <v>5861557.3099999996</v>
      </c>
      <c r="P8296" s="7">
        <v>17659.560000000001</v>
      </c>
      <c r="Q8296" s="7">
        <v>14433.6</v>
      </c>
      <c r="R8296" s="7">
        <v>221610.37</v>
      </c>
      <c r="S8296" s="7">
        <v>47632.58</v>
      </c>
      <c r="T8296" s="7">
        <v>74239.16</v>
      </c>
      <c r="U8296" s="7">
        <v>0</v>
      </c>
      <c r="V8296" s="7">
        <v>0.69</v>
      </c>
      <c r="W8296" s="7">
        <v>0</v>
      </c>
      <c r="X8296" s="7">
        <v>8857.32</v>
      </c>
      <c r="Y8296" s="7">
        <v>5084655.82</v>
      </c>
      <c r="Z8296" s="7">
        <v>0</v>
      </c>
      <c r="AA8296" s="7">
        <v>1431.28</v>
      </c>
      <c r="AB8296" s="7">
        <v>1689857.92</v>
      </c>
      <c r="AC8296" s="7">
        <v>0</v>
      </c>
      <c r="AD8296" s="7">
        <v>0</v>
      </c>
      <c r="AE8296" s="7">
        <v>2026061.34</v>
      </c>
      <c r="AF8296" s="7">
        <v>0</v>
      </c>
      <c r="AG8296" s="7">
        <v>6773.34</v>
      </c>
      <c r="AH8296" s="7">
        <v>0</v>
      </c>
      <c r="AI8296" s="7">
        <v>0</v>
      </c>
      <c r="AJ8296" s="7">
        <v>18850.509999999998</v>
      </c>
      <c r="AK8296" s="7">
        <v>0</v>
      </c>
      <c r="AL8296" s="7">
        <v>0</v>
      </c>
      <c r="AM8296" s="7">
        <v>0</v>
      </c>
      <c r="AN8296" s="7">
        <v>0</v>
      </c>
      <c r="AO8296" s="7">
        <v>519740.08</v>
      </c>
      <c r="AP8296" s="7">
        <v>271913.11</v>
      </c>
      <c r="AQ8296" s="7">
        <v>0</v>
      </c>
      <c r="AR8296" s="7">
        <v>0</v>
      </c>
      <c r="AS8296" s="7">
        <v>0</v>
      </c>
      <c r="AT8296" s="7">
        <v>0</v>
      </c>
      <c r="AU8296" s="8">
        <f t="shared" si="129"/>
        <v>21092166.289999995</v>
      </c>
    </row>
    <row r="8297" spans="1:47" x14ac:dyDescent="0.3">
      <c r="A8297" s="2">
        <v>2005</v>
      </c>
      <c r="B8297" s="2" t="s">
        <v>75</v>
      </c>
      <c r="C8297" s="2">
        <v>2</v>
      </c>
      <c r="D8297" s="2" t="s">
        <v>69</v>
      </c>
      <c r="E8297" s="7">
        <v>752</v>
      </c>
      <c r="F8297" s="7">
        <v>20</v>
      </c>
      <c r="G8297" s="7">
        <v>286165</v>
      </c>
      <c r="H8297" s="7">
        <v>0</v>
      </c>
      <c r="I8297" s="7">
        <v>0</v>
      </c>
      <c r="J8297" s="7">
        <v>83</v>
      </c>
      <c r="K8297" s="7">
        <v>8017</v>
      </c>
      <c r="L8297" s="7">
        <v>185381</v>
      </c>
      <c r="M8297" s="7">
        <v>2335</v>
      </c>
      <c r="N8297" s="7">
        <v>746515</v>
      </c>
      <c r="O8297" s="7">
        <v>887474</v>
      </c>
      <c r="P8297" s="7">
        <v>65974</v>
      </c>
      <c r="Q8297" s="7">
        <v>0</v>
      </c>
      <c r="R8297" s="7">
        <v>40428</v>
      </c>
      <c r="S8297" s="7">
        <v>563</v>
      </c>
      <c r="T8297" s="7">
        <v>14971</v>
      </c>
      <c r="U8297" s="7">
        <v>0</v>
      </c>
      <c r="V8297" s="7">
        <v>10039</v>
      </c>
      <c r="W8297" s="7">
        <v>0</v>
      </c>
      <c r="X8297" s="7">
        <v>0</v>
      </c>
      <c r="Y8297" s="7">
        <v>1737804</v>
      </c>
      <c r="Z8297" s="7">
        <v>0</v>
      </c>
      <c r="AA8297" s="7">
        <v>0</v>
      </c>
      <c r="AB8297" s="7">
        <v>679013</v>
      </c>
      <c r="AC8297" s="7">
        <v>0</v>
      </c>
      <c r="AD8297" s="7">
        <v>0</v>
      </c>
      <c r="AE8297" s="7">
        <v>536075</v>
      </c>
      <c r="AF8297" s="7">
        <v>0</v>
      </c>
      <c r="AG8297" s="7">
        <v>0</v>
      </c>
      <c r="AH8297" s="7">
        <v>0</v>
      </c>
      <c r="AI8297" s="7">
        <v>0</v>
      </c>
      <c r="AJ8297" s="7">
        <v>487</v>
      </c>
      <c r="AK8297" s="7">
        <v>0</v>
      </c>
      <c r="AL8297" s="7">
        <v>0</v>
      </c>
      <c r="AM8297" s="7">
        <v>0</v>
      </c>
      <c r="AN8297" s="7">
        <v>144194</v>
      </c>
      <c r="AO8297" s="7">
        <v>37099</v>
      </c>
      <c r="AP8297" s="7">
        <v>335244</v>
      </c>
      <c r="AQ8297" s="7">
        <v>0</v>
      </c>
      <c r="AR8297" s="7">
        <v>0</v>
      </c>
      <c r="AS8297" s="7">
        <v>0</v>
      </c>
      <c r="AT8297" s="7">
        <v>0</v>
      </c>
      <c r="AU8297" s="8">
        <f t="shared" si="129"/>
        <v>5718633</v>
      </c>
    </row>
    <row r="8298" spans="1:47" x14ac:dyDescent="0.3">
      <c r="A8298" s="2">
        <v>2002</v>
      </c>
      <c r="B8298" s="2" t="s">
        <v>77</v>
      </c>
      <c r="C8298" s="2">
        <v>4</v>
      </c>
      <c r="D8298" s="2" t="s">
        <v>59</v>
      </c>
      <c r="E8298" s="7">
        <v>744.30600000000004</v>
      </c>
      <c r="F8298" s="7">
        <v>148.19</v>
      </c>
      <c r="G8298" s="7">
        <v>1104324</v>
      </c>
      <c r="H8298" s="7">
        <v>55.3</v>
      </c>
      <c r="I8298" s="7">
        <v>0</v>
      </c>
      <c r="J8298" s="7">
        <v>453.48599999999999</v>
      </c>
      <c r="K8298" s="7">
        <v>774.66200000000003</v>
      </c>
      <c r="L8298" s="7">
        <v>11060609</v>
      </c>
      <c r="M8298" s="7">
        <v>109.529</v>
      </c>
      <c r="N8298" s="7">
        <v>7430381</v>
      </c>
      <c r="O8298" s="7">
        <v>4691483</v>
      </c>
      <c r="P8298" s="7">
        <v>319.77199999999999</v>
      </c>
      <c r="Q8298" s="7">
        <v>105.46599999999999</v>
      </c>
      <c r="R8298" s="7">
        <v>296.53699999999998</v>
      </c>
      <c r="S8298" s="7">
        <v>130.82400000000001</v>
      </c>
      <c r="T8298" s="7">
        <v>383.899</v>
      </c>
      <c r="U8298" s="7">
        <v>0</v>
      </c>
      <c r="V8298" s="7">
        <v>495.93799999999999</v>
      </c>
      <c r="W8298" s="7">
        <v>13071076</v>
      </c>
      <c r="X8298" s="7">
        <v>0</v>
      </c>
      <c r="Y8298" s="7">
        <v>0</v>
      </c>
      <c r="Z8298" s="7">
        <v>3011942</v>
      </c>
      <c r="AA8298" s="7">
        <v>0</v>
      </c>
      <c r="AB8298" s="7">
        <v>0</v>
      </c>
      <c r="AC8298" s="7">
        <v>4238178</v>
      </c>
      <c r="AD8298" s="7">
        <v>0</v>
      </c>
      <c r="AE8298" s="7">
        <v>0</v>
      </c>
      <c r="AF8298" s="7">
        <v>0</v>
      </c>
      <c r="AG8298" s="7">
        <v>0</v>
      </c>
      <c r="AH8298" s="7">
        <v>5422492</v>
      </c>
      <c r="AI8298" s="7">
        <v>0</v>
      </c>
      <c r="AJ8298" s="7">
        <v>42.165999999999997</v>
      </c>
      <c r="AK8298" s="7">
        <v>0</v>
      </c>
      <c r="AL8298" s="7">
        <v>0</v>
      </c>
      <c r="AM8298" s="7">
        <v>0</v>
      </c>
      <c r="AN8298" s="7">
        <v>0</v>
      </c>
      <c r="AO8298" s="7">
        <v>391.60300000000001</v>
      </c>
      <c r="AP8298" s="7">
        <v>0</v>
      </c>
      <c r="AQ8298" s="7">
        <v>0</v>
      </c>
      <c r="AR8298" s="7">
        <v>0</v>
      </c>
      <c r="AS8298" s="7">
        <v>0</v>
      </c>
      <c r="AT8298" s="7">
        <v>0</v>
      </c>
      <c r="AU8298" s="8">
        <f t="shared" si="129"/>
        <v>50034936.677999996</v>
      </c>
    </row>
    <row r="8299" spans="1:47" x14ac:dyDescent="0.3">
      <c r="A8299" s="2">
        <v>2011</v>
      </c>
      <c r="B8299" s="2" t="s">
        <v>77</v>
      </c>
      <c r="C8299" s="2">
        <v>4</v>
      </c>
      <c r="D8299" s="2" t="s">
        <v>74</v>
      </c>
      <c r="E8299" s="7">
        <v>739.15</v>
      </c>
      <c r="F8299" s="7">
        <v>-5.77</v>
      </c>
      <c r="G8299" s="7">
        <v>0</v>
      </c>
      <c r="H8299" s="7">
        <v>234556.91</v>
      </c>
      <c r="I8299" s="7">
        <v>0</v>
      </c>
      <c r="J8299" s="7">
        <v>0</v>
      </c>
      <c r="K8299" s="7">
        <v>499767.97</v>
      </c>
      <c r="L8299" s="7">
        <v>7970739.46</v>
      </c>
      <c r="M8299" s="7">
        <v>20955.82</v>
      </c>
      <c r="N8299" s="7">
        <v>12403245.77</v>
      </c>
      <c r="O8299" s="7">
        <v>3876827.85</v>
      </c>
      <c r="P8299" s="7">
        <v>1151602.3999999999</v>
      </c>
      <c r="Q8299" s="7">
        <v>18557.830000000002</v>
      </c>
      <c r="R8299" s="7">
        <v>339425.77</v>
      </c>
      <c r="S8299" s="7">
        <v>117824.23</v>
      </c>
      <c r="T8299" s="7">
        <v>120911</v>
      </c>
      <c r="U8299" s="7">
        <v>0</v>
      </c>
      <c r="V8299" s="7">
        <v>24.48</v>
      </c>
      <c r="W8299" s="7">
        <v>0</v>
      </c>
      <c r="X8299" s="7">
        <v>13559.93</v>
      </c>
      <c r="Y8299" s="7">
        <v>11969052.26</v>
      </c>
      <c r="Z8299" s="7">
        <v>0</v>
      </c>
      <c r="AA8299" s="7">
        <v>2640.27</v>
      </c>
      <c r="AB8299" s="7">
        <v>4142388.41</v>
      </c>
      <c r="AC8299" s="7">
        <v>0</v>
      </c>
      <c r="AD8299" s="7">
        <v>21899.74</v>
      </c>
      <c r="AE8299" s="7">
        <v>7714689.6799999997</v>
      </c>
      <c r="AF8299" s="7">
        <v>0</v>
      </c>
      <c r="AG8299" s="7">
        <v>0</v>
      </c>
      <c r="AH8299" s="7">
        <v>0</v>
      </c>
      <c r="AI8299" s="7">
        <v>3703875.62</v>
      </c>
      <c r="AJ8299" s="7">
        <v>3931.9</v>
      </c>
      <c r="AK8299" s="7">
        <v>0</v>
      </c>
      <c r="AL8299" s="7">
        <v>0</v>
      </c>
      <c r="AM8299" s="7">
        <v>0</v>
      </c>
      <c r="AN8299" s="7">
        <v>0</v>
      </c>
      <c r="AO8299" s="7">
        <v>2618057.23</v>
      </c>
      <c r="AP8299" s="7">
        <v>0</v>
      </c>
      <c r="AQ8299" s="7">
        <v>0</v>
      </c>
      <c r="AR8299" s="7">
        <v>0</v>
      </c>
      <c r="AS8299" s="7">
        <v>0</v>
      </c>
      <c r="AT8299" s="7">
        <v>549369.49</v>
      </c>
      <c r="AU8299" s="8">
        <f t="shared" si="129"/>
        <v>57494637.400000006</v>
      </c>
    </row>
    <row r="8300" spans="1:47" x14ac:dyDescent="0.3">
      <c r="A8300" s="2">
        <v>2002</v>
      </c>
      <c r="B8300" s="2" t="s">
        <v>76</v>
      </c>
      <c r="C8300" s="2">
        <v>3</v>
      </c>
      <c r="D8300" s="2" t="s">
        <v>60</v>
      </c>
      <c r="E8300" s="7">
        <v>737.24599999999998</v>
      </c>
      <c r="F8300" s="7">
        <v>204.34</v>
      </c>
      <c r="G8300" s="7">
        <v>878.26499999999999</v>
      </c>
      <c r="H8300" s="7">
        <v>2634396</v>
      </c>
      <c r="I8300" s="7">
        <v>0</v>
      </c>
      <c r="J8300" s="7">
        <v>328.78699999999998</v>
      </c>
      <c r="K8300" s="7">
        <v>672.15499999999997</v>
      </c>
      <c r="L8300" s="7">
        <v>701.73400000000004</v>
      </c>
      <c r="M8300" s="7">
        <v>19.184000000000001</v>
      </c>
      <c r="N8300" s="7">
        <v>4574326</v>
      </c>
      <c r="O8300" s="7">
        <v>4953238</v>
      </c>
      <c r="P8300" s="7">
        <v>879.65</v>
      </c>
      <c r="Q8300" s="7">
        <v>95.427000000000007</v>
      </c>
      <c r="R8300" s="7">
        <v>490.57299999999998</v>
      </c>
      <c r="S8300" s="7">
        <v>172.86500000000001</v>
      </c>
      <c r="T8300" s="7">
        <v>663.11599999999999</v>
      </c>
      <c r="U8300" s="7">
        <v>0</v>
      </c>
      <c r="V8300" s="7">
        <v>1553894</v>
      </c>
      <c r="W8300" s="7">
        <v>14252166</v>
      </c>
      <c r="X8300" s="7">
        <v>0</v>
      </c>
      <c r="Y8300" s="7">
        <v>0</v>
      </c>
      <c r="Z8300" s="7">
        <v>5402768</v>
      </c>
      <c r="AA8300" s="7">
        <v>0</v>
      </c>
      <c r="AB8300" s="7">
        <v>0</v>
      </c>
      <c r="AC8300" s="7">
        <v>4485007</v>
      </c>
      <c r="AD8300" s="7">
        <v>0</v>
      </c>
      <c r="AE8300" s="7">
        <v>0</v>
      </c>
      <c r="AF8300" s="7">
        <v>0</v>
      </c>
      <c r="AG8300" s="7">
        <v>0</v>
      </c>
      <c r="AH8300" s="7">
        <v>4967122</v>
      </c>
      <c r="AI8300" s="7">
        <v>0</v>
      </c>
      <c r="AJ8300" s="7">
        <v>26.959</v>
      </c>
      <c r="AK8300" s="7">
        <v>0</v>
      </c>
      <c r="AL8300" s="7">
        <v>0</v>
      </c>
      <c r="AM8300" s="7">
        <v>0</v>
      </c>
      <c r="AN8300" s="7">
        <v>0</v>
      </c>
      <c r="AO8300" s="7">
        <v>391.12400000000002</v>
      </c>
      <c r="AP8300" s="7">
        <v>0</v>
      </c>
      <c r="AQ8300" s="7">
        <v>0</v>
      </c>
      <c r="AR8300" s="7">
        <v>0</v>
      </c>
      <c r="AS8300" s="7">
        <v>0</v>
      </c>
      <c r="AT8300" s="7">
        <v>0</v>
      </c>
      <c r="AU8300" s="8">
        <f t="shared" si="129"/>
        <v>42829178.424999997</v>
      </c>
    </row>
    <row r="8301" spans="1:47" x14ac:dyDescent="0.3">
      <c r="A8301" s="2">
        <v>2002</v>
      </c>
      <c r="B8301" s="2" t="s">
        <v>84</v>
      </c>
      <c r="C8301" s="2">
        <v>11</v>
      </c>
      <c r="D8301" s="2" t="s">
        <v>62</v>
      </c>
      <c r="E8301" s="7">
        <v>736.46400000000006</v>
      </c>
      <c r="F8301" s="7">
        <v>0</v>
      </c>
      <c r="G8301" s="7">
        <v>1614454</v>
      </c>
      <c r="H8301" s="7">
        <v>1223232</v>
      </c>
      <c r="I8301" s="7">
        <v>0</v>
      </c>
      <c r="J8301" s="7">
        <v>726.86199999999997</v>
      </c>
      <c r="K8301" s="7">
        <v>2463281</v>
      </c>
      <c r="L8301" s="7">
        <v>1155801</v>
      </c>
      <c r="M8301" s="7">
        <v>1.5509999999999999</v>
      </c>
      <c r="N8301" s="7">
        <v>4089152</v>
      </c>
      <c r="O8301" s="7">
        <v>9169463</v>
      </c>
      <c r="P8301" s="7">
        <v>119.34099999999999</v>
      </c>
      <c r="Q8301" s="7">
        <v>209.76599999999999</v>
      </c>
      <c r="R8301" s="7">
        <v>355.613</v>
      </c>
      <c r="S8301" s="7">
        <v>318.78800000000001</v>
      </c>
      <c r="T8301" s="7">
        <v>136.845</v>
      </c>
      <c r="U8301" s="7">
        <v>0</v>
      </c>
      <c r="V8301" s="7">
        <v>172.54</v>
      </c>
      <c r="W8301" s="7">
        <v>13085424</v>
      </c>
      <c r="X8301" s="7">
        <v>0</v>
      </c>
      <c r="Y8301" s="7">
        <v>0</v>
      </c>
      <c r="Z8301" s="7">
        <v>3939446</v>
      </c>
      <c r="AA8301" s="7">
        <v>0</v>
      </c>
      <c r="AB8301" s="7">
        <v>0</v>
      </c>
      <c r="AC8301" s="7">
        <v>4019709</v>
      </c>
      <c r="AD8301" s="7">
        <v>0</v>
      </c>
      <c r="AE8301" s="7">
        <v>0</v>
      </c>
      <c r="AF8301" s="7">
        <v>0</v>
      </c>
      <c r="AG8301" s="7">
        <v>0</v>
      </c>
      <c r="AH8301" s="7">
        <v>0</v>
      </c>
      <c r="AI8301" s="7">
        <v>0</v>
      </c>
      <c r="AJ8301" s="7">
        <v>20.074999999999999</v>
      </c>
      <c r="AK8301" s="7">
        <v>0</v>
      </c>
      <c r="AL8301" s="7">
        <v>0</v>
      </c>
      <c r="AM8301" s="7">
        <v>0</v>
      </c>
      <c r="AN8301" s="7">
        <v>0</v>
      </c>
      <c r="AO8301" s="7">
        <v>200.92500000000001</v>
      </c>
      <c r="AP8301" s="7">
        <v>0</v>
      </c>
      <c r="AQ8301" s="7">
        <v>0</v>
      </c>
      <c r="AR8301" s="7">
        <v>0</v>
      </c>
      <c r="AS8301" s="7">
        <v>0</v>
      </c>
      <c r="AT8301" s="7">
        <v>0</v>
      </c>
      <c r="AU8301" s="8">
        <f t="shared" si="129"/>
        <v>40762960.769999996</v>
      </c>
    </row>
    <row r="8302" spans="1:47" x14ac:dyDescent="0.3">
      <c r="A8302" s="2">
        <v>2016</v>
      </c>
      <c r="B8302" s="2" t="s">
        <v>77</v>
      </c>
      <c r="C8302" s="2">
        <v>4</v>
      </c>
      <c r="D8302" s="2" t="s">
        <v>48</v>
      </c>
      <c r="E8302" s="7">
        <v>727.45</v>
      </c>
      <c r="F8302" s="7">
        <v>0</v>
      </c>
      <c r="G8302" s="7">
        <v>0</v>
      </c>
      <c r="H8302" s="7">
        <v>418940.57</v>
      </c>
      <c r="I8302" s="7">
        <v>12869.07</v>
      </c>
      <c r="J8302" s="7">
        <v>5904.44</v>
      </c>
      <c r="K8302" s="7">
        <v>17658.57</v>
      </c>
      <c r="L8302" s="7">
        <v>9111904.8800000008</v>
      </c>
      <c r="M8302" s="7">
        <v>5384.08</v>
      </c>
      <c r="N8302" s="7">
        <v>9436897.7799999993</v>
      </c>
      <c r="O8302" s="7">
        <v>5561740.3300000001</v>
      </c>
      <c r="P8302" s="7">
        <v>291526.59999999998</v>
      </c>
      <c r="Q8302" s="7">
        <v>1835.08</v>
      </c>
      <c r="R8302" s="7">
        <v>280269.40000000002</v>
      </c>
      <c r="S8302" s="7">
        <v>86709.49</v>
      </c>
      <c r="T8302" s="7">
        <v>38902.36</v>
      </c>
      <c r="U8302" s="7">
        <v>0</v>
      </c>
      <c r="V8302" s="7">
        <v>0</v>
      </c>
      <c r="W8302" s="7">
        <v>0</v>
      </c>
      <c r="X8302" s="7">
        <v>716.86</v>
      </c>
      <c r="Y8302" s="7">
        <v>7355665.7199999997</v>
      </c>
      <c r="Z8302" s="7">
        <v>0</v>
      </c>
      <c r="AA8302" s="7">
        <v>125.17</v>
      </c>
      <c r="AB8302" s="7">
        <v>3570304.84</v>
      </c>
      <c r="AC8302" s="7">
        <v>0</v>
      </c>
      <c r="AD8302" s="7">
        <v>20441.07</v>
      </c>
      <c r="AE8302" s="7">
        <v>5873870.8899999997</v>
      </c>
      <c r="AF8302" s="7">
        <v>0</v>
      </c>
      <c r="AG8302" s="7">
        <v>0</v>
      </c>
      <c r="AH8302" s="7">
        <v>0</v>
      </c>
      <c r="AI8302" s="7">
        <v>5662862.7699999996</v>
      </c>
      <c r="AJ8302" s="7">
        <v>0</v>
      </c>
      <c r="AK8302" s="7">
        <v>0</v>
      </c>
      <c r="AL8302" s="7">
        <v>0</v>
      </c>
      <c r="AM8302" s="7">
        <v>0</v>
      </c>
      <c r="AN8302" s="7">
        <v>0</v>
      </c>
      <c r="AO8302" s="7">
        <v>1303139.01</v>
      </c>
      <c r="AP8302" s="7">
        <v>0</v>
      </c>
      <c r="AQ8302" s="7">
        <v>0</v>
      </c>
      <c r="AR8302" s="7">
        <v>48152638.130000003</v>
      </c>
      <c r="AS8302" s="7">
        <v>3022243.165</v>
      </c>
      <c r="AT8302" s="7">
        <v>624627.45429999998</v>
      </c>
      <c r="AU8302" s="8">
        <f t="shared" si="129"/>
        <v>100857905.17930001</v>
      </c>
    </row>
    <row r="8303" spans="1:47" x14ac:dyDescent="0.3">
      <c r="A8303" s="2">
        <v>2005</v>
      </c>
      <c r="B8303" s="2" t="s">
        <v>75</v>
      </c>
      <c r="C8303" s="2">
        <v>2</v>
      </c>
      <c r="D8303" s="2" t="s">
        <v>74</v>
      </c>
      <c r="E8303" s="7">
        <v>713</v>
      </c>
      <c r="F8303" s="7">
        <v>155</v>
      </c>
      <c r="G8303" s="7">
        <v>498634</v>
      </c>
      <c r="H8303" s="7">
        <v>59932</v>
      </c>
      <c r="I8303" s="7">
        <v>0</v>
      </c>
      <c r="J8303" s="7">
        <v>0</v>
      </c>
      <c r="K8303" s="7">
        <v>142982</v>
      </c>
      <c r="L8303" s="7">
        <v>278234</v>
      </c>
      <c r="M8303" s="7">
        <v>10751</v>
      </c>
      <c r="N8303" s="7">
        <v>1253448</v>
      </c>
      <c r="O8303" s="7">
        <v>1266245</v>
      </c>
      <c r="P8303" s="7">
        <v>824749</v>
      </c>
      <c r="Q8303" s="7">
        <v>1221</v>
      </c>
      <c r="R8303" s="7">
        <v>156432</v>
      </c>
      <c r="S8303" s="7">
        <v>9211</v>
      </c>
      <c r="T8303" s="7">
        <v>77976</v>
      </c>
      <c r="U8303" s="7">
        <v>0</v>
      </c>
      <c r="V8303" s="7">
        <v>34162</v>
      </c>
      <c r="W8303" s="7">
        <v>0</v>
      </c>
      <c r="X8303" s="7">
        <v>5570</v>
      </c>
      <c r="Y8303" s="7">
        <v>5213644</v>
      </c>
      <c r="Z8303" s="7">
        <v>0</v>
      </c>
      <c r="AA8303" s="7">
        <v>952</v>
      </c>
      <c r="AB8303" s="7">
        <v>1203541</v>
      </c>
      <c r="AC8303" s="7">
        <v>0</v>
      </c>
      <c r="AD8303" s="7">
        <v>5135</v>
      </c>
      <c r="AE8303" s="7">
        <v>1359670</v>
      </c>
      <c r="AF8303" s="7">
        <v>0</v>
      </c>
      <c r="AG8303" s="7">
        <v>0</v>
      </c>
      <c r="AH8303" s="7">
        <v>0</v>
      </c>
      <c r="AI8303" s="7">
        <v>0</v>
      </c>
      <c r="AJ8303" s="7">
        <v>546</v>
      </c>
      <c r="AK8303" s="7">
        <v>0</v>
      </c>
      <c r="AL8303" s="7">
        <v>0</v>
      </c>
      <c r="AM8303" s="7">
        <v>0</v>
      </c>
      <c r="AN8303" s="7">
        <v>498471</v>
      </c>
      <c r="AO8303" s="7">
        <v>88443</v>
      </c>
      <c r="AP8303" s="7">
        <v>244670</v>
      </c>
      <c r="AQ8303" s="7">
        <v>0</v>
      </c>
      <c r="AR8303" s="7">
        <v>0</v>
      </c>
      <c r="AS8303" s="7">
        <v>0</v>
      </c>
      <c r="AT8303" s="7">
        <v>0</v>
      </c>
      <c r="AU8303" s="8">
        <f t="shared" si="129"/>
        <v>13235487</v>
      </c>
    </row>
    <row r="8304" spans="1:47" x14ac:dyDescent="0.3">
      <c r="A8304" s="2">
        <v>2000</v>
      </c>
      <c r="B8304" s="2" t="s">
        <v>79</v>
      </c>
      <c r="C8304" s="2">
        <v>6</v>
      </c>
      <c r="D8304" s="2" t="s">
        <v>74</v>
      </c>
      <c r="E8304" s="7">
        <v>703</v>
      </c>
      <c r="F8304" s="7">
        <v>0</v>
      </c>
      <c r="G8304" s="7">
        <v>380266</v>
      </c>
      <c r="H8304" s="7">
        <v>58883</v>
      </c>
      <c r="I8304" s="7">
        <v>0</v>
      </c>
      <c r="J8304" s="7">
        <v>6811</v>
      </c>
      <c r="K8304" s="7">
        <v>88466</v>
      </c>
      <c r="L8304" s="7">
        <v>369483</v>
      </c>
      <c r="M8304" s="7">
        <v>0</v>
      </c>
      <c r="N8304" s="7">
        <v>436434</v>
      </c>
      <c r="O8304" s="7">
        <v>893902</v>
      </c>
      <c r="P8304" s="7">
        <v>24995</v>
      </c>
      <c r="Q8304" s="7">
        <v>0</v>
      </c>
      <c r="R8304" s="7">
        <v>83099</v>
      </c>
      <c r="S8304" s="7">
        <v>1257</v>
      </c>
      <c r="T8304" s="7">
        <v>495294</v>
      </c>
      <c r="U8304" s="7">
        <v>0</v>
      </c>
      <c r="V8304" s="7">
        <v>9574</v>
      </c>
      <c r="W8304" s="7">
        <v>2981997</v>
      </c>
      <c r="X8304" s="7">
        <v>0</v>
      </c>
      <c r="Y8304" s="7">
        <v>0</v>
      </c>
      <c r="Z8304" s="7">
        <v>786118</v>
      </c>
      <c r="AA8304" s="7">
        <v>0</v>
      </c>
      <c r="AB8304" s="7">
        <v>0</v>
      </c>
      <c r="AC8304" s="7">
        <v>452378</v>
      </c>
      <c r="AD8304" s="7">
        <v>0</v>
      </c>
      <c r="AE8304" s="7">
        <v>0</v>
      </c>
      <c r="AF8304" s="7">
        <v>0</v>
      </c>
      <c r="AG8304" s="7">
        <v>0</v>
      </c>
      <c r="AH8304" s="7">
        <v>776419</v>
      </c>
      <c r="AI8304" s="7">
        <v>0</v>
      </c>
      <c r="AJ8304" s="7">
        <v>61407</v>
      </c>
      <c r="AK8304" s="7">
        <v>0</v>
      </c>
      <c r="AL8304" s="7">
        <v>0</v>
      </c>
      <c r="AM8304" s="7">
        <v>0</v>
      </c>
      <c r="AN8304" s="7">
        <v>0</v>
      </c>
      <c r="AO8304" s="7">
        <v>95785</v>
      </c>
      <c r="AP8304" s="7">
        <v>0</v>
      </c>
      <c r="AQ8304" s="7">
        <v>0</v>
      </c>
      <c r="AR8304" s="7">
        <v>0</v>
      </c>
      <c r="AS8304" s="7">
        <v>0</v>
      </c>
      <c r="AT8304" s="7">
        <v>0</v>
      </c>
      <c r="AU8304" s="8">
        <f t="shared" si="129"/>
        <v>8003271</v>
      </c>
    </row>
    <row r="8305" spans="1:47" x14ac:dyDescent="0.3">
      <c r="A8305" s="2">
        <v>2002</v>
      </c>
      <c r="B8305" s="2" t="s">
        <v>79</v>
      </c>
      <c r="C8305" s="2">
        <v>6</v>
      </c>
      <c r="D8305" s="2" t="s">
        <v>69</v>
      </c>
      <c r="E8305" s="7">
        <v>699</v>
      </c>
      <c r="F8305" s="7">
        <v>35</v>
      </c>
      <c r="G8305" s="7">
        <v>283.25599999999997</v>
      </c>
      <c r="H8305" s="7">
        <v>0</v>
      </c>
      <c r="I8305" s="7">
        <v>0</v>
      </c>
      <c r="J8305" s="7">
        <v>0</v>
      </c>
      <c r="K8305" s="7">
        <v>2.9119999999999999</v>
      </c>
      <c r="L8305" s="7">
        <v>573.11300000000006</v>
      </c>
      <c r="M8305" s="7">
        <v>5.6449999999999996</v>
      </c>
      <c r="N8305" s="7">
        <v>454.62</v>
      </c>
      <c r="O8305" s="7">
        <v>807.49300000000005</v>
      </c>
      <c r="P8305" s="7">
        <v>12.882</v>
      </c>
      <c r="Q8305" s="7">
        <v>4.9379999999999997</v>
      </c>
      <c r="R8305" s="7">
        <v>37.843000000000004</v>
      </c>
      <c r="S8305" s="7">
        <v>12.417999999999999</v>
      </c>
      <c r="T8305" s="7">
        <v>34.814</v>
      </c>
      <c r="U8305" s="7">
        <v>0</v>
      </c>
      <c r="V8305" s="7">
        <v>6.1669999999999998</v>
      </c>
      <c r="W8305" s="7">
        <v>1409787</v>
      </c>
      <c r="X8305" s="7">
        <v>0</v>
      </c>
      <c r="Y8305" s="7">
        <v>0</v>
      </c>
      <c r="Z8305" s="7">
        <v>392.92500000000001</v>
      </c>
      <c r="AA8305" s="7">
        <v>0</v>
      </c>
      <c r="AB8305" s="7">
        <v>0</v>
      </c>
      <c r="AC8305" s="7">
        <v>347.95400000000001</v>
      </c>
      <c r="AD8305" s="7">
        <v>0</v>
      </c>
      <c r="AE8305" s="7">
        <v>0</v>
      </c>
      <c r="AF8305" s="7">
        <v>0</v>
      </c>
      <c r="AG8305" s="7">
        <v>0</v>
      </c>
      <c r="AH8305" s="7">
        <v>3708862</v>
      </c>
      <c r="AI8305" s="7">
        <v>0</v>
      </c>
      <c r="AJ8305" s="7">
        <v>405</v>
      </c>
      <c r="AK8305" s="7">
        <v>0</v>
      </c>
      <c r="AL8305" s="7">
        <v>0</v>
      </c>
      <c r="AM8305" s="7">
        <v>0</v>
      </c>
      <c r="AN8305" s="7">
        <v>0</v>
      </c>
      <c r="AO8305" s="7">
        <v>51.383000000000003</v>
      </c>
      <c r="AP8305" s="7">
        <v>0</v>
      </c>
      <c r="AQ8305" s="7">
        <v>0</v>
      </c>
      <c r="AR8305" s="7">
        <v>0</v>
      </c>
      <c r="AS8305" s="7">
        <v>0</v>
      </c>
      <c r="AT8305" s="7">
        <v>0</v>
      </c>
      <c r="AU8305" s="8">
        <f t="shared" si="129"/>
        <v>5122816.3630000008</v>
      </c>
    </row>
    <row r="8306" spans="1:47" x14ac:dyDescent="0.3">
      <c r="A8306" s="2">
        <v>2002</v>
      </c>
      <c r="B8306" s="2" t="s">
        <v>79</v>
      </c>
      <c r="C8306" s="2">
        <v>6</v>
      </c>
      <c r="D8306" s="2" t="s">
        <v>62</v>
      </c>
      <c r="E8306" s="7">
        <v>693.44799999999998</v>
      </c>
      <c r="F8306" s="7">
        <v>0</v>
      </c>
      <c r="G8306" s="7">
        <v>1752042</v>
      </c>
      <c r="H8306" s="7">
        <v>1699537</v>
      </c>
      <c r="I8306" s="7">
        <v>0</v>
      </c>
      <c r="J8306" s="7">
        <v>609.59299999999996</v>
      </c>
      <c r="K8306" s="7">
        <v>2311222</v>
      </c>
      <c r="L8306" s="7">
        <v>2724798</v>
      </c>
      <c r="M8306" s="7">
        <v>229</v>
      </c>
      <c r="N8306" s="7">
        <v>2614014</v>
      </c>
      <c r="O8306" s="7">
        <v>5996267</v>
      </c>
      <c r="P8306" s="7">
        <v>410.161</v>
      </c>
      <c r="Q8306" s="7">
        <v>35.954999999999998</v>
      </c>
      <c r="R8306" s="7">
        <v>383.28500000000003</v>
      </c>
      <c r="S8306" s="7">
        <v>317.89600000000002</v>
      </c>
      <c r="T8306" s="7">
        <v>27.446999999999999</v>
      </c>
      <c r="U8306" s="7">
        <v>0</v>
      </c>
      <c r="V8306" s="7">
        <v>80.534999999999997</v>
      </c>
      <c r="W8306" s="7">
        <v>12187450</v>
      </c>
      <c r="X8306" s="7">
        <v>0</v>
      </c>
      <c r="Y8306" s="7">
        <v>0</v>
      </c>
      <c r="Z8306" s="7">
        <v>3070724</v>
      </c>
      <c r="AA8306" s="7">
        <v>0</v>
      </c>
      <c r="AB8306" s="7">
        <v>0</v>
      </c>
      <c r="AC8306" s="7">
        <v>3016316</v>
      </c>
      <c r="AD8306" s="7">
        <v>0</v>
      </c>
      <c r="AE8306" s="7">
        <v>0</v>
      </c>
      <c r="AF8306" s="7">
        <v>0</v>
      </c>
      <c r="AG8306" s="7">
        <v>0</v>
      </c>
      <c r="AH8306" s="7">
        <v>9473831</v>
      </c>
      <c r="AI8306" s="7">
        <v>0</v>
      </c>
      <c r="AJ8306" s="7">
        <v>27.024000000000001</v>
      </c>
      <c r="AK8306" s="7">
        <v>0</v>
      </c>
      <c r="AL8306" s="7">
        <v>0</v>
      </c>
      <c r="AM8306" s="7">
        <v>0</v>
      </c>
      <c r="AN8306" s="7">
        <v>0</v>
      </c>
      <c r="AO8306" s="7">
        <v>160.31800000000001</v>
      </c>
      <c r="AP8306" s="7">
        <v>0</v>
      </c>
      <c r="AQ8306" s="7">
        <v>0</v>
      </c>
      <c r="AR8306" s="7">
        <v>0</v>
      </c>
      <c r="AS8306" s="7">
        <v>0</v>
      </c>
      <c r="AT8306" s="7">
        <v>0</v>
      </c>
      <c r="AU8306" s="8">
        <f t="shared" si="129"/>
        <v>44849175.662</v>
      </c>
    </row>
    <row r="8307" spans="1:47" x14ac:dyDescent="0.3">
      <c r="A8307" s="2">
        <v>2014</v>
      </c>
      <c r="B8307" s="2" t="s">
        <v>82</v>
      </c>
      <c r="C8307" s="2">
        <v>9</v>
      </c>
      <c r="D8307" s="2" t="s">
        <v>48</v>
      </c>
      <c r="E8307" s="7">
        <v>689</v>
      </c>
      <c r="F8307" s="7">
        <v>0</v>
      </c>
      <c r="G8307" s="7">
        <v>0</v>
      </c>
      <c r="H8307" s="7">
        <v>0</v>
      </c>
      <c r="I8307" s="7">
        <v>2166</v>
      </c>
      <c r="J8307" s="7">
        <v>0</v>
      </c>
      <c r="K8307" s="7">
        <v>20603</v>
      </c>
      <c r="L8307" s="7">
        <v>4306280</v>
      </c>
      <c r="M8307" s="7">
        <v>1286</v>
      </c>
      <c r="N8307" s="7">
        <v>3775988</v>
      </c>
      <c r="O8307" s="7">
        <v>5716486</v>
      </c>
      <c r="P8307" s="7">
        <v>229375</v>
      </c>
      <c r="Q8307" s="7">
        <v>42333</v>
      </c>
      <c r="R8307" s="7">
        <v>299347</v>
      </c>
      <c r="S8307" s="7">
        <v>55129</v>
      </c>
      <c r="T8307" s="7">
        <v>427394</v>
      </c>
      <c r="U8307" s="7">
        <v>0</v>
      </c>
      <c r="V8307" s="7">
        <v>0</v>
      </c>
      <c r="W8307" s="7">
        <v>0</v>
      </c>
      <c r="X8307" s="7">
        <v>2873</v>
      </c>
      <c r="Y8307" s="7">
        <v>9210805</v>
      </c>
      <c r="Z8307" s="7">
        <v>0</v>
      </c>
      <c r="AA8307" s="7">
        <v>457</v>
      </c>
      <c r="AB8307" s="7">
        <v>2950216</v>
      </c>
      <c r="AC8307" s="7">
        <v>0</v>
      </c>
      <c r="AD8307" s="7">
        <v>1783</v>
      </c>
      <c r="AE8307" s="7">
        <v>2388313</v>
      </c>
      <c r="AF8307" s="7">
        <v>0</v>
      </c>
      <c r="AG8307" s="7">
        <v>0</v>
      </c>
      <c r="AH8307" s="7">
        <v>0</v>
      </c>
      <c r="AI8307" s="7">
        <v>4855046</v>
      </c>
      <c r="AJ8307" s="7">
        <v>68065</v>
      </c>
      <c r="AK8307" s="7">
        <v>0</v>
      </c>
      <c r="AL8307" s="7">
        <v>0</v>
      </c>
      <c r="AM8307" s="7">
        <v>0</v>
      </c>
      <c r="AN8307" s="7">
        <v>0</v>
      </c>
      <c r="AO8307" s="7">
        <v>2849708</v>
      </c>
      <c r="AP8307" s="7">
        <v>0</v>
      </c>
      <c r="AQ8307" s="7">
        <v>0</v>
      </c>
      <c r="AR8307" s="7">
        <v>47813690</v>
      </c>
      <c r="AS8307" s="7">
        <v>3033561</v>
      </c>
      <c r="AT8307" s="7">
        <v>535877</v>
      </c>
      <c r="AU8307" s="8">
        <f t="shared" si="129"/>
        <v>88587470</v>
      </c>
    </row>
    <row r="8308" spans="1:47" x14ac:dyDescent="0.3">
      <c r="A8308" s="2">
        <v>2016</v>
      </c>
      <c r="B8308" s="2" t="s">
        <v>76</v>
      </c>
      <c r="C8308" s="2">
        <v>3</v>
      </c>
      <c r="D8308" s="2" t="s">
        <v>48</v>
      </c>
      <c r="E8308" s="7">
        <v>673.77</v>
      </c>
      <c r="F8308" s="7">
        <v>-0.79</v>
      </c>
      <c r="G8308" s="7">
        <v>0</v>
      </c>
      <c r="H8308" s="7">
        <v>202353.1</v>
      </c>
      <c r="I8308" s="7">
        <v>13239.55</v>
      </c>
      <c r="J8308" s="7">
        <v>0</v>
      </c>
      <c r="K8308" s="7">
        <v>13550.67</v>
      </c>
      <c r="L8308" s="7">
        <v>1500223.64</v>
      </c>
      <c r="M8308" s="7">
        <v>0</v>
      </c>
      <c r="N8308" s="7">
        <v>5397352.7800000003</v>
      </c>
      <c r="O8308" s="7">
        <v>5770482.8799999999</v>
      </c>
      <c r="P8308" s="7">
        <v>682009.34</v>
      </c>
      <c r="Q8308" s="7">
        <v>3461.07</v>
      </c>
      <c r="R8308" s="7">
        <v>353366.23</v>
      </c>
      <c r="S8308" s="7">
        <v>90091.55</v>
      </c>
      <c r="T8308" s="7">
        <v>37895.870000000003</v>
      </c>
      <c r="U8308" s="7">
        <v>0</v>
      </c>
      <c r="V8308" s="7">
        <v>0</v>
      </c>
      <c r="W8308" s="7">
        <v>0</v>
      </c>
      <c r="X8308" s="7">
        <v>1067.6099999999999</v>
      </c>
      <c r="Y8308" s="7">
        <v>7496745.4199999999</v>
      </c>
      <c r="Z8308" s="7">
        <v>0</v>
      </c>
      <c r="AA8308" s="7">
        <v>173.48</v>
      </c>
      <c r="AB8308" s="7">
        <v>2537651.92</v>
      </c>
      <c r="AC8308" s="7">
        <v>0</v>
      </c>
      <c r="AD8308" s="7">
        <v>0</v>
      </c>
      <c r="AE8308" s="7">
        <v>3394397.45</v>
      </c>
      <c r="AF8308" s="7">
        <v>0</v>
      </c>
      <c r="AG8308" s="7">
        <v>0</v>
      </c>
      <c r="AH8308" s="7">
        <v>0</v>
      </c>
      <c r="AI8308" s="7">
        <v>5581935.7400000002</v>
      </c>
      <c r="AJ8308" s="7">
        <v>0</v>
      </c>
      <c r="AK8308" s="7">
        <v>0</v>
      </c>
      <c r="AL8308" s="7">
        <v>0</v>
      </c>
      <c r="AM8308" s="7">
        <v>0</v>
      </c>
      <c r="AN8308" s="7">
        <v>0</v>
      </c>
      <c r="AO8308" s="7">
        <v>1846336.58</v>
      </c>
      <c r="AP8308" s="7">
        <v>0</v>
      </c>
      <c r="AQ8308" s="7">
        <v>0</v>
      </c>
      <c r="AR8308" s="7">
        <v>50402319.270000003</v>
      </c>
      <c r="AS8308" s="7">
        <v>2784931.2089999998</v>
      </c>
      <c r="AT8308" s="7">
        <v>551918.43720000004</v>
      </c>
      <c r="AU8308" s="8">
        <f t="shared" si="129"/>
        <v>88662176.776199996</v>
      </c>
    </row>
    <row r="8309" spans="1:47" x14ac:dyDescent="0.3">
      <c r="A8309" s="2">
        <v>2002</v>
      </c>
      <c r="B8309" s="2" t="s">
        <v>80</v>
      </c>
      <c r="C8309" s="2">
        <v>7</v>
      </c>
      <c r="D8309" s="2" t="s">
        <v>49</v>
      </c>
      <c r="E8309" s="7">
        <v>668.32899999999995</v>
      </c>
      <c r="F8309" s="7">
        <v>0</v>
      </c>
      <c r="G8309" s="7">
        <v>1074054</v>
      </c>
      <c r="H8309" s="7">
        <v>635.84299999999996</v>
      </c>
      <c r="I8309" s="7">
        <v>0</v>
      </c>
      <c r="J8309" s="7">
        <v>157.286</v>
      </c>
      <c r="K8309" s="7">
        <v>332.15</v>
      </c>
      <c r="L8309" s="7">
        <v>3637344</v>
      </c>
      <c r="M8309" s="7">
        <v>25.579000000000001</v>
      </c>
      <c r="N8309" s="7">
        <v>4230039</v>
      </c>
      <c r="O8309" s="7">
        <v>3788834</v>
      </c>
      <c r="P8309" s="7">
        <v>233.18199999999999</v>
      </c>
      <c r="Q8309" s="7">
        <v>47.588000000000001</v>
      </c>
      <c r="R8309" s="7">
        <v>543.66499999999996</v>
      </c>
      <c r="S8309" s="7">
        <v>62.35</v>
      </c>
      <c r="T8309" s="7">
        <v>41.466000000000001</v>
      </c>
      <c r="U8309" s="7">
        <v>0</v>
      </c>
      <c r="V8309" s="7">
        <v>125.315</v>
      </c>
      <c r="W8309" s="7">
        <v>5407756</v>
      </c>
      <c r="X8309" s="7">
        <v>0</v>
      </c>
      <c r="Y8309" s="7">
        <v>0</v>
      </c>
      <c r="Z8309" s="7">
        <v>1261550</v>
      </c>
      <c r="AA8309" s="7">
        <v>0</v>
      </c>
      <c r="AB8309" s="7">
        <v>0</v>
      </c>
      <c r="AC8309" s="7">
        <v>3004231</v>
      </c>
      <c r="AD8309" s="7">
        <v>0</v>
      </c>
      <c r="AE8309" s="7">
        <v>0</v>
      </c>
      <c r="AF8309" s="7">
        <v>0</v>
      </c>
      <c r="AG8309" s="7">
        <v>0</v>
      </c>
      <c r="AH8309" s="7">
        <v>3392194</v>
      </c>
      <c r="AI8309" s="7">
        <v>0</v>
      </c>
      <c r="AJ8309" s="7">
        <v>461</v>
      </c>
      <c r="AK8309" s="7">
        <v>0</v>
      </c>
      <c r="AL8309" s="7">
        <v>0</v>
      </c>
      <c r="AM8309" s="7">
        <v>0</v>
      </c>
      <c r="AN8309" s="7">
        <v>0</v>
      </c>
      <c r="AO8309" s="7">
        <v>225.92099999999999</v>
      </c>
      <c r="AP8309" s="7">
        <v>0</v>
      </c>
      <c r="AQ8309" s="7">
        <v>0</v>
      </c>
      <c r="AR8309" s="7">
        <v>0</v>
      </c>
      <c r="AS8309" s="7">
        <v>0</v>
      </c>
      <c r="AT8309" s="7">
        <v>0</v>
      </c>
      <c r="AU8309" s="8">
        <f t="shared" si="129"/>
        <v>25799561.673999999</v>
      </c>
    </row>
    <row r="8310" spans="1:47" x14ac:dyDescent="0.3">
      <c r="A8310" s="2">
        <v>2011</v>
      </c>
      <c r="B8310" s="2" t="s">
        <v>76</v>
      </c>
      <c r="C8310" s="2">
        <v>3</v>
      </c>
      <c r="D8310" s="2" t="s">
        <v>74</v>
      </c>
      <c r="E8310" s="7">
        <v>659.17</v>
      </c>
      <c r="F8310" s="7">
        <v>7.84</v>
      </c>
      <c r="G8310" s="7">
        <v>0</v>
      </c>
      <c r="H8310" s="7">
        <v>182070.96</v>
      </c>
      <c r="I8310" s="7">
        <v>0</v>
      </c>
      <c r="J8310" s="7">
        <v>4376.97</v>
      </c>
      <c r="K8310" s="7">
        <v>617799.52</v>
      </c>
      <c r="L8310" s="7">
        <v>1060528.72</v>
      </c>
      <c r="M8310" s="7">
        <v>1812.26</v>
      </c>
      <c r="N8310" s="7">
        <v>7987787.6900000004</v>
      </c>
      <c r="O8310" s="7">
        <v>3309249.57</v>
      </c>
      <c r="P8310" s="7">
        <v>1102347.1200000001</v>
      </c>
      <c r="Q8310" s="7">
        <v>7674.43</v>
      </c>
      <c r="R8310" s="7">
        <v>325911.59000000003</v>
      </c>
      <c r="S8310" s="7">
        <v>107929.38</v>
      </c>
      <c r="T8310" s="7">
        <v>143491.98000000001</v>
      </c>
      <c r="U8310" s="7">
        <v>0</v>
      </c>
      <c r="V8310" s="7">
        <v>23.78</v>
      </c>
      <c r="W8310" s="7">
        <v>0</v>
      </c>
      <c r="X8310" s="7">
        <v>12112.51</v>
      </c>
      <c r="Y8310" s="7">
        <v>10570652.289999999</v>
      </c>
      <c r="Z8310" s="7">
        <v>0</v>
      </c>
      <c r="AA8310" s="7">
        <v>1890.91</v>
      </c>
      <c r="AB8310" s="7">
        <v>3808202.4</v>
      </c>
      <c r="AC8310" s="7">
        <v>0</v>
      </c>
      <c r="AD8310" s="7">
        <v>8740.6299999999992</v>
      </c>
      <c r="AE8310" s="7">
        <v>4705023.5199999996</v>
      </c>
      <c r="AF8310" s="7">
        <v>0</v>
      </c>
      <c r="AG8310" s="7">
        <v>0</v>
      </c>
      <c r="AH8310" s="7">
        <v>0</v>
      </c>
      <c r="AI8310" s="7">
        <v>3712602.55</v>
      </c>
      <c r="AJ8310" s="7">
        <v>2594.25</v>
      </c>
      <c r="AK8310" s="7">
        <v>0</v>
      </c>
      <c r="AL8310" s="7">
        <v>0</v>
      </c>
      <c r="AM8310" s="7">
        <v>0</v>
      </c>
      <c r="AN8310" s="7">
        <v>0</v>
      </c>
      <c r="AO8310" s="7">
        <v>2610988.27</v>
      </c>
      <c r="AP8310" s="7">
        <v>0</v>
      </c>
      <c r="AQ8310" s="7">
        <v>0</v>
      </c>
      <c r="AR8310" s="7">
        <v>0</v>
      </c>
      <c r="AS8310" s="7">
        <v>0</v>
      </c>
      <c r="AT8310" s="7">
        <v>513985.79</v>
      </c>
      <c r="AU8310" s="8">
        <f t="shared" si="129"/>
        <v>40798464.099999994</v>
      </c>
    </row>
    <row r="8311" spans="1:47" x14ac:dyDescent="0.3">
      <c r="A8311" s="2">
        <v>2004</v>
      </c>
      <c r="B8311" s="2" t="s">
        <v>78</v>
      </c>
      <c r="C8311" s="2">
        <v>5</v>
      </c>
      <c r="D8311" s="2" t="s">
        <v>74</v>
      </c>
      <c r="E8311" s="7">
        <v>655</v>
      </c>
      <c r="F8311" s="7">
        <v>-226</v>
      </c>
      <c r="G8311" s="7">
        <v>525694</v>
      </c>
      <c r="H8311" s="7">
        <v>38559</v>
      </c>
      <c r="I8311" s="7">
        <v>0</v>
      </c>
      <c r="J8311" s="7">
        <v>0</v>
      </c>
      <c r="K8311" s="7">
        <v>83126</v>
      </c>
      <c r="L8311" s="7">
        <v>1458362</v>
      </c>
      <c r="M8311" s="7">
        <v>16134</v>
      </c>
      <c r="N8311" s="7">
        <v>1145561</v>
      </c>
      <c r="O8311" s="7">
        <v>1296323</v>
      </c>
      <c r="P8311" s="7">
        <v>83551</v>
      </c>
      <c r="Q8311" s="7">
        <v>0</v>
      </c>
      <c r="R8311" s="7">
        <v>91677</v>
      </c>
      <c r="S8311" s="7">
        <v>20150</v>
      </c>
      <c r="T8311" s="7">
        <v>118821</v>
      </c>
      <c r="U8311" s="7">
        <v>0</v>
      </c>
      <c r="V8311" s="7">
        <v>31072</v>
      </c>
      <c r="W8311" s="7">
        <v>0</v>
      </c>
      <c r="X8311" s="7">
        <v>4240</v>
      </c>
      <c r="Y8311" s="7">
        <v>3399768</v>
      </c>
      <c r="Z8311" s="7">
        <v>0</v>
      </c>
      <c r="AA8311" s="7">
        <v>700</v>
      </c>
      <c r="AB8311" s="7">
        <v>784305</v>
      </c>
      <c r="AC8311" s="7">
        <v>0</v>
      </c>
      <c r="AD8311" s="7">
        <v>4675</v>
      </c>
      <c r="AE8311" s="7">
        <v>1196824</v>
      </c>
      <c r="AF8311" s="7">
        <v>0</v>
      </c>
      <c r="AG8311" s="7">
        <v>0</v>
      </c>
      <c r="AH8311" s="7">
        <v>0</v>
      </c>
      <c r="AI8311" s="7">
        <v>0</v>
      </c>
      <c r="AJ8311" s="7">
        <v>1529</v>
      </c>
      <c r="AK8311" s="7">
        <v>127840</v>
      </c>
      <c r="AL8311" s="7">
        <v>717492</v>
      </c>
      <c r="AM8311" s="7">
        <v>261437</v>
      </c>
      <c r="AN8311" s="7">
        <v>0</v>
      </c>
      <c r="AO8311" s="7">
        <v>142879</v>
      </c>
      <c r="AP8311" s="7">
        <v>1649246</v>
      </c>
      <c r="AQ8311" s="7">
        <v>0</v>
      </c>
      <c r="AR8311" s="7">
        <v>0</v>
      </c>
      <c r="AS8311" s="7">
        <v>0</v>
      </c>
      <c r="AT8311" s="7">
        <v>0</v>
      </c>
      <c r="AU8311" s="8">
        <f t="shared" si="129"/>
        <v>13200394</v>
      </c>
    </row>
    <row r="8312" spans="1:47" x14ac:dyDescent="0.3">
      <c r="A8312" s="2">
        <v>2015</v>
      </c>
      <c r="B8312" s="2" t="s">
        <v>76</v>
      </c>
      <c r="C8312" s="2">
        <v>3</v>
      </c>
      <c r="D8312" s="2" t="s">
        <v>48</v>
      </c>
      <c r="E8312" s="7">
        <v>640</v>
      </c>
      <c r="F8312" s="7">
        <v>0</v>
      </c>
      <c r="G8312" s="7">
        <v>0</v>
      </c>
      <c r="H8312" s="7">
        <v>0</v>
      </c>
      <c r="I8312" s="7">
        <v>1018</v>
      </c>
      <c r="J8312" s="7">
        <v>6511</v>
      </c>
      <c r="K8312" s="7">
        <v>30810</v>
      </c>
      <c r="L8312" s="7">
        <v>1393955</v>
      </c>
      <c r="M8312" s="7">
        <v>0</v>
      </c>
      <c r="N8312" s="7">
        <v>5235269</v>
      </c>
      <c r="O8312" s="7">
        <v>5658636</v>
      </c>
      <c r="P8312" s="7">
        <v>515937</v>
      </c>
      <c r="Q8312" s="7">
        <v>4410</v>
      </c>
      <c r="R8312" s="7">
        <v>200352</v>
      </c>
      <c r="S8312" s="7">
        <v>60856</v>
      </c>
      <c r="T8312" s="7">
        <v>14508</v>
      </c>
      <c r="U8312" s="7">
        <v>0</v>
      </c>
      <c r="V8312" s="7">
        <v>0</v>
      </c>
      <c r="W8312" s="7">
        <v>0</v>
      </c>
      <c r="X8312" s="7">
        <v>425</v>
      </c>
      <c r="Y8312" s="7">
        <v>7887161</v>
      </c>
      <c r="Z8312" s="7">
        <v>0</v>
      </c>
      <c r="AA8312" s="7">
        <v>76</v>
      </c>
      <c r="AB8312" s="7">
        <v>2644634</v>
      </c>
      <c r="AC8312" s="7">
        <v>0</v>
      </c>
      <c r="AD8312" s="7">
        <v>0</v>
      </c>
      <c r="AE8312" s="7">
        <v>2861282</v>
      </c>
      <c r="AF8312" s="7">
        <v>0</v>
      </c>
      <c r="AG8312" s="7">
        <v>0</v>
      </c>
      <c r="AH8312" s="7">
        <v>0</v>
      </c>
      <c r="AI8312" s="7">
        <v>5844603</v>
      </c>
      <c r="AJ8312" s="7">
        <v>0</v>
      </c>
      <c r="AK8312" s="7">
        <v>0</v>
      </c>
      <c r="AL8312" s="7">
        <v>0</v>
      </c>
      <c r="AM8312" s="7">
        <v>0</v>
      </c>
      <c r="AN8312" s="7">
        <v>0</v>
      </c>
      <c r="AO8312" s="7">
        <v>1842728</v>
      </c>
      <c r="AP8312" s="7">
        <v>0</v>
      </c>
      <c r="AQ8312" s="7">
        <v>0</v>
      </c>
      <c r="AR8312" s="7">
        <v>47859390</v>
      </c>
      <c r="AS8312" s="7">
        <v>2965099</v>
      </c>
      <c r="AT8312" s="7">
        <v>816712</v>
      </c>
      <c r="AU8312" s="8">
        <f t="shared" si="129"/>
        <v>85845012</v>
      </c>
    </row>
    <row r="8313" spans="1:47" x14ac:dyDescent="0.3">
      <c r="A8313" s="2">
        <v>2011</v>
      </c>
      <c r="B8313" s="2" t="s">
        <v>78</v>
      </c>
      <c r="C8313" s="2">
        <v>5</v>
      </c>
      <c r="D8313" s="2" t="s">
        <v>74</v>
      </c>
      <c r="E8313" s="7">
        <v>639.22</v>
      </c>
      <c r="F8313" s="7">
        <v>-7.59</v>
      </c>
      <c r="G8313" s="7">
        <v>0</v>
      </c>
      <c r="H8313" s="7">
        <v>208147.6</v>
      </c>
      <c r="I8313" s="7">
        <v>0</v>
      </c>
      <c r="J8313" s="7">
        <v>0</v>
      </c>
      <c r="K8313" s="7">
        <v>335576.68</v>
      </c>
      <c r="L8313" s="7">
        <v>4329092.41</v>
      </c>
      <c r="M8313" s="7">
        <v>910.42</v>
      </c>
      <c r="N8313" s="7">
        <v>6155153.8700000001</v>
      </c>
      <c r="O8313" s="7">
        <v>3730627.75</v>
      </c>
      <c r="P8313" s="7">
        <v>538396.01</v>
      </c>
      <c r="Q8313" s="7">
        <v>22868.83</v>
      </c>
      <c r="R8313" s="7">
        <v>364384.02</v>
      </c>
      <c r="S8313" s="7">
        <v>219640.67</v>
      </c>
      <c r="T8313" s="7">
        <v>130944.48</v>
      </c>
      <c r="U8313" s="7">
        <v>0</v>
      </c>
      <c r="V8313" s="7">
        <v>240.92</v>
      </c>
      <c r="W8313" s="7">
        <v>0</v>
      </c>
      <c r="X8313" s="7">
        <v>11207.6</v>
      </c>
      <c r="Y8313" s="7">
        <v>13121448.390000001</v>
      </c>
      <c r="Z8313" s="7">
        <v>0</v>
      </c>
      <c r="AA8313" s="7">
        <v>1788.87</v>
      </c>
      <c r="AB8313" s="7">
        <v>4556281.8600000003</v>
      </c>
      <c r="AC8313" s="7">
        <v>0</v>
      </c>
      <c r="AD8313" s="7">
        <v>943.18</v>
      </c>
      <c r="AE8313" s="7">
        <v>3670959.94</v>
      </c>
      <c r="AF8313" s="7">
        <v>0</v>
      </c>
      <c r="AG8313" s="7">
        <v>0</v>
      </c>
      <c r="AH8313" s="7">
        <v>0</v>
      </c>
      <c r="AI8313" s="7">
        <v>3773722.17</v>
      </c>
      <c r="AJ8313" s="7">
        <v>2435.5</v>
      </c>
      <c r="AK8313" s="7">
        <v>0</v>
      </c>
      <c r="AL8313" s="7">
        <v>0</v>
      </c>
      <c r="AM8313" s="7">
        <v>0</v>
      </c>
      <c r="AN8313" s="7">
        <v>0</v>
      </c>
      <c r="AO8313" s="7">
        <v>2973259.6</v>
      </c>
      <c r="AP8313" s="7">
        <v>0</v>
      </c>
      <c r="AQ8313" s="7">
        <v>0</v>
      </c>
      <c r="AR8313" s="7">
        <v>0</v>
      </c>
      <c r="AS8313" s="7">
        <v>0</v>
      </c>
      <c r="AT8313" s="7">
        <v>757808.06</v>
      </c>
      <c r="AU8313" s="8">
        <f t="shared" si="129"/>
        <v>44906470.460000008</v>
      </c>
    </row>
    <row r="8314" spans="1:47" x14ac:dyDescent="0.3">
      <c r="A8314" s="2">
        <v>2000</v>
      </c>
      <c r="B8314" s="2" t="s">
        <v>79</v>
      </c>
      <c r="C8314" s="2">
        <v>6</v>
      </c>
      <c r="D8314" s="2" t="s">
        <v>48</v>
      </c>
      <c r="E8314" s="7">
        <v>636</v>
      </c>
      <c r="F8314" s="7">
        <v>0</v>
      </c>
      <c r="G8314" s="7">
        <v>249093</v>
      </c>
      <c r="H8314" s="7">
        <v>0</v>
      </c>
      <c r="I8314" s="7">
        <v>0</v>
      </c>
      <c r="J8314" s="7">
        <v>214</v>
      </c>
      <c r="K8314" s="7">
        <v>13072</v>
      </c>
      <c r="L8314" s="7">
        <v>439994</v>
      </c>
      <c r="M8314" s="7">
        <v>659</v>
      </c>
      <c r="N8314" s="7">
        <v>609829</v>
      </c>
      <c r="O8314" s="7">
        <v>1751749</v>
      </c>
      <c r="P8314" s="7">
        <v>15211</v>
      </c>
      <c r="Q8314" s="7">
        <v>1001</v>
      </c>
      <c r="R8314" s="7">
        <v>29186</v>
      </c>
      <c r="S8314" s="7">
        <v>806</v>
      </c>
      <c r="T8314" s="7">
        <v>56233</v>
      </c>
      <c r="U8314" s="7">
        <v>0</v>
      </c>
      <c r="V8314" s="7">
        <v>175</v>
      </c>
      <c r="W8314" s="7">
        <v>1405990</v>
      </c>
      <c r="X8314" s="7">
        <v>0</v>
      </c>
      <c r="Y8314" s="7">
        <v>0</v>
      </c>
      <c r="Z8314" s="7">
        <v>292993</v>
      </c>
      <c r="AA8314" s="7">
        <v>0</v>
      </c>
      <c r="AB8314" s="7">
        <v>0</v>
      </c>
      <c r="AC8314" s="7">
        <v>337517</v>
      </c>
      <c r="AD8314" s="7">
        <v>0</v>
      </c>
      <c r="AE8314" s="7">
        <v>0</v>
      </c>
      <c r="AF8314" s="7">
        <v>0</v>
      </c>
      <c r="AG8314" s="7">
        <v>0</v>
      </c>
      <c r="AH8314" s="7">
        <v>1646649</v>
      </c>
      <c r="AI8314" s="7">
        <v>0</v>
      </c>
      <c r="AJ8314" s="7">
        <v>23414</v>
      </c>
      <c r="AK8314" s="7">
        <v>0</v>
      </c>
      <c r="AL8314" s="7">
        <v>0</v>
      </c>
      <c r="AM8314" s="7">
        <v>0</v>
      </c>
      <c r="AN8314" s="7">
        <v>0</v>
      </c>
      <c r="AO8314" s="7">
        <v>35946</v>
      </c>
      <c r="AP8314" s="7">
        <v>0</v>
      </c>
      <c r="AQ8314" s="7">
        <v>0</v>
      </c>
      <c r="AR8314" s="7">
        <v>0</v>
      </c>
      <c r="AS8314" s="7">
        <v>0</v>
      </c>
      <c r="AT8314" s="7">
        <v>0</v>
      </c>
      <c r="AU8314" s="8">
        <f t="shared" si="129"/>
        <v>6910367</v>
      </c>
    </row>
    <row r="8315" spans="1:47" x14ac:dyDescent="0.3">
      <c r="A8315" s="2">
        <v>2009</v>
      </c>
      <c r="B8315" s="2" t="s">
        <v>81</v>
      </c>
      <c r="C8315" s="2">
        <v>8</v>
      </c>
      <c r="D8315" s="2" t="s">
        <v>51</v>
      </c>
      <c r="E8315" s="7">
        <v>635.95000000000005</v>
      </c>
      <c r="F8315" s="7">
        <v>371.5</v>
      </c>
      <c r="G8315" s="7">
        <v>0</v>
      </c>
      <c r="H8315" s="7">
        <v>0</v>
      </c>
      <c r="I8315" s="7">
        <v>0</v>
      </c>
      <c r="J8315" s="7">
        <v>0</v>
      </c>
      <c r="K8315" s="7">
        <v>77566.59</v>
      </c>
      <c r="L8315" s="7">
        <v>1640470.17</v>
      </c>
      <c r="M8315" s="7">
        <v>0</v>
      </c>
      <c r="N8315" s="7">
        <v>2914264</v>
      </c>
      <c r="O8315" s="7">
        <v>6124640.9299999997</v>
      </c>
      <c r="P8315" s="7">
        <v>15871.9</v>
      </c>
      <c r="Q8315" s="7">
        <v>1831.43</v>
      </c>
      <c r="R8315" s="7">
        <v>110006.46</v>
      </c>
      <c r="S8315" s="7">
        <v>42299.6</v>
      </c>
      <c r="T8315" s="7">
        <v>33640.92</v>
      </c>
      <c r="U8315" s="7">
        <v>0</v>
      </c>
      <c r="V8315" s="7">
        <v>2.17</v>
      </c>
      <c r="W8315" s="7">
        <v>0</v>
      </c>
      <c r="X8315" s="7">
        <v>9444.3700000000008</v>
      </c>
      <c r="Y8315" s="7">
        <v>4283201.3</v>
      </c>
      <c r="Z8315" s="7">
        <v>0</v>
      </c>
      <c r="AA8315" s="7">
        <v>1527.86</v>
      </c>
      <c r="AB8315" s="7">
        <v>1215597.1599999999</v>
      </c>
      <c r="AC8315" s="7">
        <v>0</v>
      </c>
      <c r="AD8315" s="7">
        <v>0</v>
      </c>
      <c r="AE8315" s="7">
        <v>1610463.83</v>
      </c>
      <c r="AF8315" s="7">
        <v>0</v>
      </c>
      <c r="AG8315" s="7">
        <v>144.80000000000001</v>
      </c>
      <c r="AH8315" s="7">
        <v>0</v>
      </c>
      <c r="AI8315" s="7">
        <v>0</v>
      </c>
      <c r="AJ8315" s="7">
        <v>16909.580000000002</v>
      </c>
      <c r="AK8315" s="7">
        <v>0</v>
      </c>
      <c r="AL8315" s="7">
        <v>0</v>
      </c>
      <c r="AM8315" s="7">
        <v>0</v>
      </c>
      <c r="AN8315" s="7">
        <v>0</v>
      </c>
      <c r="AO8315" s="7">
        <v>-538683.34</v>
      </c>
      <c r="AP8315" s="7">
        <v>411003.71</v>
      </c>
      <c r="AQ8315" s="7">
        <v>0</v>
      </c>
      <c r="AR8315" s="7">
        <v>0</v>
      </c>
      <c r="AS8315" s="7">
        <v>0</v>
      </c>
      <c r="AT8315" s="7">
        <v>0</v>
      </c>
      <c r="AU8315" s="8">
        <f t="shared" si="129"/>
        <v>17971210.890000001</v>
      </c>
    </row>
    <row r="8316" spans="1:47" x14ac:dyDescent="0.3">
      <c r="A8316" s="2">
        <v>2017</v>
      </c>
      <c r="B8316" s="2" t="s">
        <v>82</v>
      </c>
      <c r="C8316" s="2">
        <v>9</v>
      </c>
      <c r="D8316" s="2" t="s">
        <v>48</v>
      </c>
      <c r="E8316" s="7">
        <v>635.80999999999995</v>
      </c>
      <c r="F8316" s="7">
        <v>10</v>
      </c>
      <c r="G8316" s="7">
        <v>0</v>
      </c>
      <c r="H8316" s="7">
        <v>250955.1</v>
      </c>
      <c r="I8316" s="7">
        <v>21118.68</v>
      </c>
      <c r="J8316" s="7">
        <v>0</v>
      </c>
      <c r="K8316" s="7">
        <v>13829.01</v>
      </c>
      <c r="L8316" s="7">
        <v>5351410.76</v>
      </c>
      <c r="M8316" s="7">
        <v>0</v>
      </c>
      <c r="N8316" s="7">
        <v>4994009.17</v>
      </c>
      <c r="O8316" s="7">
        <v>7006633.46</v>
      </c>
      <c r="P8316" s="7">
        <v>190812.39</v>
      </c>
      <c r="Q8316" s="7">
        <v>5086.0200000000004</v>
      </c>
      <c r="R8316" s="7">
        <v>263283</v>
      </c>
      <c r="S8316" s="7">
        <v>453726.4</v>
      </c>
      <c r="T8316" s="7">
        <v>544346.68000000005</v>
      </c>
      <c r="U8316" s="7">
        <v>0</v>
      </c>
      <c r="V8316" s="7">
        <v>0</v>
      </c>
      <c r="W8316" s="7">
        <v>0</v>
      </c>
      <c r="X8316" s="7">
        <v>6507.69</v>
      </c>
      <c r="Y8316" s="7">
        <v>12092277.1</v>
      </c>
      <c r="Z8316" s="7">
        <v>0</v>
      </c>
      <c r="AA8316" s="7">
        <v>1049.76</v>
      </c>
      <c r="AB8316" s="7">
        <v>3842047.5</v>
      </c>
      <c r="AC8316" s="7">
        <v>0</v>
      </c>
      <c r="AD8316" s="7">
        <v>8781.8799999999992</v>
      </c>
      <c r="AE8316" s="7">
        <v>3106103.58</v>
      </c>
      <c r="AF8316" s="7">
        <v>0</v>
      </c>
      <c r="AG8316" s="7">
        <v>0</v>
      </c>
      <c r="AH8316" s="7">
        <v>0</v>
      </c>
      <c r="AI8316" s="7">
        <v>6759775.1200000001</v>
      </c>
      <c r="AJ8316" s="7">
        <v>0</v>
      </c>
      <c r="AK8316" s="7">
        <v>0</v>
      </c>
      <c r="AL8316" s="7">
        <v>0</v>
      </c>
      <c r="AM8316" s="7">
        <v>0</v>
      </c>
      <c r="AN8316" s="7">
        <v>0</v>
      </c>
      <c r="AO8316" s="7">
        <v>2561217.54</v>
      </c>
      <c r="AP8316" s="7">
        <v>0</v>
      </c>
      <c r="AQ8316" s="7">
        <v>58651076.009999998</v>
      </c>
      <c r="AR8316" s="7">
        <v>0</v>
      </c>
      <c r="AS8316" s="7">
        <v>0</v>
      </c>
      <c r="AT8316" s="7">
        <v>1125338.017</v>
      </c>
      <c r="AU8316" s="8">
        <f t="shared" si="129"/>
        <v>107250030.677</v>
      </c>
    </row>
    <row r="8317" spans="1:47" x14ac:dyDescent="0.3">
      <c r="A8317" s="2">
        <v>2001</v>
      </c>
      <c r="B8317" s="2" t="s">
        <v>82</v>
      </c>
      <c r="C8317" s="2">
        <v>9</v>
      </c>
      <c r="D8317" s="2" t="s">
        <v>72</v>
      </c>
      <c r="E8317" s="7">
        <v>632.36599999999999</v>
      </c>
      <c r="F8317" s="7">
        <v>38.491</v>
      </c>
      <c r="G8317" s="7">
        <v>1146436</v>
      </c>
      <c r="H8317" s="7">
        <v>4037043</v>
      </c>
      <c r="I8317" s="7">
        <v>0</v>
      </c>
      <c r="J8317" s="7">
        <v>388.52300000000002</v>
      </c>
      <c r="K8317" s="7">
        <v>1584389</v>
      </c>
      <c r="L8317" s="7">
        <v>2144657</v>
      </c>
      <c r="M8317" s="7">
        <v>475.83</v>
      </c>
      <c r="N8317" s="7">
        <v>1931436</v>
      </c>
      <c r="O8317" s="7">
        <v>2879585</v>
      </c>
      <c r="P8317" s="7">
        <v>326.988</v>
      </c>
      <c r="Q8317" s="7">
        <v>107.15600000000001</v>
      </c>
      <c r="R8317" s="7">
        <v>241.535</v>
      </c>
      <c r="S8317" s="7">
        <v>385.30900000000003</v>
      </c>
      <c r="T8317" s="7">
        <v>370.41699999999997</v>
      </c>
      <c r="U8317" s="7">
        <v>0</v>
      </c>
      <c r="V8317" s="7">
        <v>1103707</v>
      </c>
      <c r="W8317" s="7">
        <v>9195897</v>
      </c>
      <c r="X8317" s="7">
        <v>0</v>
      </c>
      <c r="Y8317" s="7">
        <v>0</v>
      </c>
      <c r="Z8317" s="7">
        <v>2404016</v>
      </c>
      <c r="AA8317" s="7">
        <v>0</v>
      </c>
      <c r="AB8317" s="7">
        <v>0</v>
      </c>
      <c r="AC8317" s="7">
        <v>1406510</v>
      </c>
      <c r="AD8317" s="7">
        <v>0</v>
      </c>
      <c r="AE8317" s="7">
        <v>0</v>
      </c>
      <c r="AF8317" s="7">
        <v>0</v>
      </c>
      <c r="AG8317" s="7">
        <v>0</v>
      </c>
      <c r="AH8317" s="7">
        <v>1572128</v>
      </c>
      <c r="AI8317" s="7">
        <v>0</v>
      </c>
      <c r="AJ8317" s="7">
        <v>2.6829999999999998</v>
      </c>
      <c r="AK8317" s="7">
        <v>0</v>
      </c>
      <c r="AL8317" s="7">
        <v>0</v>
      </c>
      <c r="AM8317" s="7">
        <v>0</v>
      </c>
      <c r="AN8317" s="7">
        <v>0</v>
      </c>
      <c r="AO8317" s="7">
        <v>45.978000000000002</v>
      </c>
      <c r="AP8317" s="7">
        <v>0</v>
      </c>
      <c r="AQ8317" s="7">
        <v>0</v>
      </c>
      <c r="AR8317" s="7">
        <v>0</v>
      </c>
      <c r="AS8317" s="7">
        <v>0</v>
      </c>
      <c r="AT8317" s="7">
        <v>0</v>
      </c>
      <c r="AU8317" s="8">
        <f t="shared" si="129"/>
        <v>29408819.275999997</v>
      </c>
    </row>
    <row r="8318" spans="1:47" x14ac:dyDescent="0.3">
      <c r="A8318" s="2">
        <v>2001</v>
      </c>
      <c r="B8318" s="2" t="s">
        <v>83</v>
      </c>
      <c r="C8318" s="2">
        <v>10</v>
      </c>
      <c r="D8318" s="2" t="s">
        <v>48</v>
      </c>
      <c r="E8318" s="7">
        <v>625</v>
      </c>
      <c r="F8318" s="7">
        <v>163368</v>
      </c>
      <c r="G8318" s="7">
        <v>304579</v>
      </c>
      <c r="H8318" s="7">
        <v>0</v>
      </c>
      <c r="I8318" s="7">
        <v>0</v>
      </c>
      <c r="J8318" s="7">
        <v>288</v>
      </c>
      <c r="K8318" s="7">
        <v>33463</v>
      </c>
      <c r="L8318" s="7">
        <v>187570</v>
      </c>
      <c r="M8318" s="7">
        <v>499</v>
      </c>
      <c r="N8318" s="7">
        <v>1147392</v>
      </c>
      <c r="O8318" s="7">
        <v>625560</v>
      </c>
      <c r="P8318" s="7">
        <v>69338</v>
      </c>
      <c r="Q8318" s="7">
        <v>146</v>
      </c>
      <c r="R8318" s="7">
        <v>38176</v>
      </c>
      <c r="S8318" s="7">
        <v>8728</v>
      </c>
      <c r="T8318" s="7">
        <v>28338</v>
      </c>
      <c r="U8318" s="7">
        <v>0</v>
      </c>
      <c r="V8318" s="7">
        <v>14248</v>
      </c>
      <c r="W8318" s="7">
        <v>1696842</v>
      </c>
      <c r="X8318" s="7">
        <v>0</v>
      </c>
      <c r="Y8318" s="7">
        <v>0</v>
      </c>
      <c r="Z8318" s="7">
        <v>619807</v>
      </c>
      <c r="AA8318" s="7">
        <v>0</v>
      </c>
      <c r="AB8318" s="7">
        <v>0</v>
      </c>
      <c r="AC8318" s="7">
        <v>760670</v>
      </c>
      <c r="AD8318" s="7">
        <v>0</v>
      </c>
      <c r="AE8318" s="7">
        <v>0</v>
      </c>
      <c r="AF8318" s="7">
        <v>0</v>
      </c>
      <c r="AG8318" s="7">
        <v>0</v>
      </c>
      <c r="AH8318" s="7">
        <v>1032955</v>
      </c>
      <c r="AI8318" s="7">
        <v>0</v>
      </c>
      <c r="AJ8318" s="7">
        <v>600</v>
      </c>
      <c r="AK8318" s="7">
        <v>0</v>
      </c>
      <c r="AL8318" s="7">
        <v>0</v>
      </c>
      <c r="AM8318" s="7">
        <v>0</v>
      </c>
      <c r="AN8318" s="7">
        <v>0</v>
      </c>
      <c r="AO8318" s="7">
        <v>28045</v>
      </c>
      <c r="AP8318" s="7">
        <v>0</v>
      </c>
      <c r="AQ8318" s="7">
        <v>0</v>
      </c>
      <c r="AR8318" s="7">
        <v>0</v>
      </c>
      <c r="AS8318" s="7">
        <v>0</v>
      </c>
      <c r="AT8318" s="7">
        <v>0</v>
      </c>
      <c r="AU8318" s="8">
        <f t="shared" si="129"/>
        <v>6761237</v>
      </c>
    </row>
    <row r="8319" spans="1:47" x14ac:dyDescent="0.3">
      <c r="A8319" s="2">
        <v>2019</v>
      </c>
      <c r="B8319" s="2" t="s">
        <v>85</v>
      </c>
      <c r="C8319" s="2">
        <v>12</v>
      </c>
      <c r="D8319" s="2" t="s">
        <v>48</v>
      </c>
      <c r="E8319" s="7">
        <v>619.85</v>
      </c>
      <c r="F8319" s="7">
        <v>0</v>
      </c>
      <c r="G8319" s="7">
        <v>0</v>
      </c>
      <c r="H8319" s="7">
        <v>177174.6</v>
      </c>
      <c r="I8319" s="7">
        <v>0</v>
      </c>
      <c r="J8319" s="7">
        <v>0</v>
      </c>
      <c r="K8319" s="7">
        <v>27808.41</v>
      </c>
      <c r="L8319" s="7">
        <v>1899482.94</v>
      </c>
      <c r="M8319" s="7">
        <v>7549.22</v>
      </c>
      <c r="N8319" s="7">
        <v>5995104.7999999998</v>
      </c>
      <c r="O8319" s="7">
        <v>9974119.5</v>
      </c>
      <c r="P8319" s="7">
        <v>530627.31999999995</v>
      </c>
      <c r="Q8319" s="7">
        <v>469473.12</v>
      </c>
      <c r="R8319" s="7">
        <v>1051993.02</v>
      </c>
      <c r="S8319" s="7">
        <v>445471.11</v>
      </c>
      <c r="T8319" s="7">
        <v>60631.94</v>
      </c>
      <c r="U8319" s="7">
        <v>0</v>
      </c>
      <c r="V8319" s="7">
        <v>0</v>
      </c>
      <c r="W8319" s="7">
        <v>0</v>
      </c>
      <c r="X8319" s="7">
        <v>15608.79</v>
      </c>
      <c r="Y8319" s="7">
        <v>10741245.98</v>
      </c>
      <c r="Z8319" s="7">
        <v>0</v>
      </c>
      <c r="AA8319" s="7">
        <v>2528.71</v>
      </c>
      <c r="AB8319" s="7">
        <v>5052824.74</v>
      </c>
      <c r="AC8319" s="7">
        <v>0</v>
      </c>
      <c r="AD8319" s="7">
        <v>14121.34</v>
      </c>
      <c r="AE8319" s="7">
        <v>3983834.89</v>
      </c>
      <c r="AF8319" s="7">
        <v>0</v>
      </c>
      <c r="AG8319" s="7">
        <v>0</v>
      </c>
      <c r="AH8319" s="7">
        <v>0</v>
      </c>
      <c r="AI8319" s="7">
        <v>7077013.2599999998</v>
      </c>
      <c r="AJ8319" s="7">
        <v>0</v>
      </c>
      <c r="AK8319" s="7">
        <v>0</v>
      </c>
      <c r="AL8319" s="7">
        <v>0</v>
      </c>
      <c r="AM8319" s="7">
        <v>0</v>
      </c>
      <c r="AN8319" s="7">
        <v>0</v>
      </c>
      <c r="AO8319" s="7">
        <v>370509.94</v>
      </c>
      <c r="AP8319" s="7">
        <v>0</v>
      </c>
      <c r="AQ8319" s="7">
        <v>243388008.90000001</v>
      </c>
      <c r="AR8319" s="7">
        <v>0</v>
      </c>
      <c r="AS8319" s="7">
        <v>0</v>
      </c>
      <c r="AT8319" s="7">
        <v>942837.22050000005</v>
      </c>
      <c r="AU8319" s="8">
        <f t="shared" si="129"/>
        <v>292228589.60049999</v>
      </c>
    </row>
    <row r="8320" spans="1:47" x14ac:dyDescent="0.3">
      <c r="A8320" s="2">
        <v>2019</v>
      </c>
      <c r="B8320" s="2" t="s">
        <v>75</v>
      </c>
      <c r="C8320" s="2">
        <v>2</v>
      </c>
      <c r="D8320" s="2" t="s">
        <v>51</v>
      </c>
      <c r="E8320" s="7">
        <v>617.88</v>
      </c>
      <c r="F8320" s="7">
        <v>0</v>
      </c>
      <c r="G8320" s="7">
        <v>0</v>
      </c>
      <c r="H8320" s="7">
        <v>45928.95</v>
      </c>
      <c r="I8320" s="7">
        <v>253.04</v>
      </c>
      <c r="J8320" s="7">
        <v>0</v>
      </c>
      <c r="K8320" s="7">
        <v>205863.17</v>
      </c>
      <c r="L8320" s="7">
        <v>2285492.81</v>
      </c>
      <c r="M8320" s="7">
        <v>8635.74</v>
      </c>
      <c r="N8320" s="7">
        <v>3586135.82</v>
      </c>
      <c r="O8320" s="7">
        <v>4800753.92</v>
      </c>
      <c r="P8320" s="7">
        <v>98035.66</v>
      </c>
      <c r="Q8320" s="7">
        <v>10020.16</v>
      </c>
      <c r="R8320" s="7">
        <v>365842.45</v>
      </c>
      <c r="S8320" s="7">
        <v>728651.14</v>
      </c>
      <c r="T8320" s="7">
        <v>29441.119999999999</v>
      </c>
      <c r="U8320" s="7">
        <v>0</v>
      </c>
      <c r="V8320" s="7">
        <v>0</v>
      </c>
      <c r="W8320" s="7">
        <v>0</v>
      </c>
      <c r="X8320" s="7">
        <v>25745.72</v>
      </c>
      <c r="Y8320" s="7">
        <v>11104402.470000001</v>
      </c>
      <c r="Z8320" s="7">
        <v>0</v>
      </c>
      <c r="AA8320" s="7">
        <v>4183.68</v>
      </c>
      <c r="AB8320" s="7">
        <v>3469578.97</v>
      </c>
      <c r="AC8320" s="7">
        <v>0</v>
      </c>
      <c r="AD8320" s="7">
        <v>7136.64</v>
      </c>
      <c r="AE8320" s="7">
        <v>2163495.61</v>
      </c>
      <c r="AF8320" s="7">
        <v>0</v>
      </c>
      <c r="AG8320" s="7">
        <v>0</v>
      </c>
      <c r="AH8320" s="7">
        <v>0</v>
      </c>
      <c r="AI8320" s="7">
        <v>21200344.43</v>
      </c>
      <c r="AJ8320" s="7">
        <v>0</v>
      </c>
      <c r="AK8320" s="7">
        <v>0</v>
      </c>
      <c r="AL8320" s="7">
        <v>0</v>
      </c>
      <c r="AM8320" s="7">
        <v>0</v>
      </c>
      <c r="AN8320" s="7">
        <v>0</v>
      </c>
      <c r="AO8320" s="7">
        <v>270502.77</v>
      </c>
      <c r="AP8320" s="7">
        <v>0</v>
      </c>
      <c r="AQ8320" s="7">
        <v>58548537.289999999</v>
      </c>
      <c r="AR8320" s="7">
        <v>0</v>
      </c>
      <c r="AS8320" s="7">
        <v>0</v>
      </c>
      <c r="AT8320" s="7">
        <v>431096.52929999999</v>
      </c>
      <c r="AU8320" s="8">
        <f t="shared" si="129"/>
        <v>109390695.9693</v>
      </c>
    </row>
    <row r="8321" spans="1:47" x14ac:dyDescent="0.3">
      <c r="A8321" s="2">
        <v>2009</v>
      </c>
      <c r="B8321" s="2" t="s">
        <v>78</v>
      </c>
      <c r="C8321" s="2">
        <v>5</v>
      </c>
      <c r="D8321" s="2" t="s">
        <v>51</v>
      </c>
      <c r="E8321" s="7">
        <v>615.08000000000004</v>
      </c>
      <c r="F8321" s="7">
        <v>3.79</v>
      </c>
      <c r="G8321" s="7">
        <v>292895.89</v>
      </c>
      <c r="H8321" s="7">
        <v>0</v>
      </c>
      <c r="I8321" s="7">
        <v>0</v>
      </c>
      <c r="J8321" s="7">
        <v>8843.06</v>
      </c>
      <c r="K8321" s="7">
        <v>51857.65</v>
      </c>
      <c r="L8321" s="7">
        <v>1952909.31</v>
      </c>
      <c r="M8321" s="7">
        <v>0</v>
      </c>
      <c r="N8321" s="7">
        <v>1633448.62</v>
      </c>
      <c r="O8321" s="7">
        <v>5513883.7599999998</v>
      </c>
      <c r="P8321" s="7">
        <v>40619.33</v>
      </c>
      <c r="Q8321" s="7">
        <v>1898.98</v>
      </c>
      <c r="R8321" s="7">
        <v>93335.2</v>
      </c>
      <c r="S8321" s="7">
        <v>55920.27</v>
      </c>
      <c r="T8321" s="7">
        <v>36388.71</v>
      </c>
      <c r="U8321" s="7">
        <v>0</v>
      </c>
      <c r="V8321" s="7">
        <v>2.2000000000000002</v>
      </c>
      <c r="W8321" s="7">
        <v>0</v>
      </c>
      <c r="X8321" s="7">
        <v>246.85</v>
      </c>
      <c r="Y8321" s="7">
        <v>3002230.32</v>
      </c>
      <c r="Z8321" s="7">
        <v>0</v>
      </c>
      <c r="AA8321" s="7">
        <v>46.76</v>
      </c>
      <c r="AB8321" s="7">
        <v>1124456.2</v>
      </c>
      <c r="AC8321" s="7">
        <v>0</v>
      </c>
      <c r="AD8321" s="7">
        <v>0</v>
      </c>
      <c r="AE8321" s="7">
        <v>1104606.6299999999</v>
      </c>
      <c r="AF8321" s="7">
        <v>0</v>
      </c>
      <c r="AG8321" s="7">
        <v>2403.8200000000002</v>
      </c>
      <c r="AH8321" s="7">
        <v>0</v>
      </c>
      <c r="AI8321" s="7">
        <v>0</v>
      </c>
      <c r="AJ8321" s="7">
        <v>22685.61</v>
      </c>
      <c r="AK8321" s="7">
        <v>0</v>
      </c>
      <c r="AL8321" s="7">
        <v>0</v>
      </c>
      <c r="AM8321" s="7">
        <v>0</v>
      </c>
      <c r="AN8321" s="7">
        <v>0</v>
      </c>
      <c r="AO8321" s="7">
        <v>544287.27</v>
      </c>
      <c r="AP8321" s="7">
        <v>447680.02</v>
      </c>
      <c r="AQ8321" s="7">
        <v>0</v>
      </c>
      <c r="AR8321" s="7">
        <v>0</v>
      </c>
      <c r="AS8321" s="7">
        <v>0</v>
      </c>
      <c r="AT8321" s="7">
        <v>0</v>
      </c>
      <c r="AU8321" s="8">
        <f t="shared" si="129"/>
        <v>15931265.329999998</v>
      </c>
    </row>
    <row r="8322" spans="1:47" x14ac:dyDescent="0.3">
      <c r="A8322" s="2">
        <v>2016</v>
      </c>
      <c r="B8322" s="2" t="s">
        <v>84</v>
      </c>
      <c r="C8322" s="2">
        <v>11</v>
      </c>
      <c r="D8322" s="2" t="s">
        <v>72</v>
      </c>
      <c r="E8322" s="7">
        <v>613.73</v>
      </c>
      <c r="F8322" s="7">
        <v>-3.5</v>
      </c>
      <c r="G8322" s="7">
        <v>1165990.48</v>
      </c>
      <c r="H8322" s="7">
        <v>728848.25</v>
      </c>
      <c r="I8322" s="7">
        <v>0</v>
      </c>
      <c r="J8322" s="7">
        <v>278038.99</v>
      </c>
      <c r="K8322" s="7">
        <v>5320195.68</v>
      </c>
      <c r="L8322" s="7">
        <v>16702722.289999999</v>
      </c>
      <c r="M8322" s="7">
        <v>295438</v>
      </c>
      <c r="N8322" s="7">
        <v>14033057.630000001</v>
      </c>
      <c r="O8322" s="7">
        <v>32114697.300000001</v>
      </c>
      <c r="P8322" s="7">
        <v>1592357.5</v>
      </c>
      <c r="Q8322" s="7">
        <v>1013114.1</v>
      </c>
      <c r="R8322" s="7">
        <v>2009181.17</v>
      </c>
      <c r="S8322" s="7">
        <v>3007441.38</v>
      </c>
      <c r="T8322" s="7">
        <v>186544.42</v>
      </c>
      <c r="U8322" s="7">
        <v>0</v>
      </c>
      <c r="V8322" s="7">
        <v>0</v>
      </c>
      <c r="W8322" s="7">
        <v>0</v>
      </c>
      <c r="X8322" s="7">
        <v>1584682.25</v>
      </c>
      <c r="Y8322" s="7">
        <v>35407845.490000002</v>
      </c>
      <c r="Z8322" s="7">
        <v>0</v>
      </c>
      <c r="AA8322" s="7">
        <v>272606.86</v>
      </c>
      <c r="AB8322" s="7">
        <v>13386132.84</v>
      </c>
      <c r="AC8322" s="7">
        <v>0</v>
      </c>
      <c r="AD8322" s="7">
        <v>485822.76</v>
      </c>
      <c r="AE8322" s="7">
        <v>10754799.029999999</v>
      </c>
      <c r="AF8322" s="7">
        <v>0</v>
      </c>
      <c r="AG8322" s="7">
        <v>5145.3</v>
      </c>
      <c r="AH8322" s="7">
        <v>0</v>
      </c>
      <c r="AI8322" s="7">
        <v>25885831.280000001</v>
      </c>
      <c r="AJ8322" s="7">
        <v>0</v>
      </c>
      <c r="AK8322" s="7">
        <v>0</v>
      </c>
      <c r="AL8322" s="7">
        <v>0</v>
      </c>
      <c r="AM8322" s="7">
        <v>0</v>
      </c>
      <c r="AN8322" s="7">
        <v>0</v>
      </c>
      <c r="AO8322" s="7">
        <v>10184026.93</v>
      </c>
      <c r="AP8322" s="7">
        <v>0</v>
      </c>
      <c r="AQ8322" s="7">
        <v>0</v>
      </c>
      <c r="AR8322" s="7">
        <v>134047223.7</v>
      </c>
      <c r="AS8322" s="7">
        <v>9379738.6380000003</v>
      </c>
      <c r="AT8322" s="7">
        <v>3622824.1949999998</v>
      </c>
      <c r="AU8322" s="8">
        <f t="shared" ref="AU8322:AU8385" si="130">SUM(E8322:AT8322)</f>
        <v>323464916.69300002</v>
      </c>
    </row>
    <row r="8323" spans="1:47" x14ac:dyDescent="0.3">
      <c r="A8323" s="2">
        <v>2002</v>
      </c>
      <c r="B8323" s="2" t="s">
        <v>85</v>
      </c>
      <c r="C8323" s="2">
        <v>12</v>
      </c>
      <c r="D8323" s="2" t="s">
        <v>62</v>
      </c>
      <c r="E8323" s="7">
        <v>612.31200000000001</v>
      </c>
      <c r="F8323" s="7">
        <v>12</v>
      </c>
      <c r="G8323" s="7">
        <v>1783507</v>
      </c>
      <c r="H8323" s="7">
        <v>1757196</v>
      </c>
      <c r="I8323" s="7">
        <v>364</v>
      </c>
      <c r="J8323" s="7">
        <v>888.48099999999999</v>
      </c>
      <c r="K8323" s="7">
        <v>3097303</v>
      </c>
      <c r="L8323" s="7">
        <v>1031407</v>
      </c>
      <c r="M8323" s="7">
        <v>387</v>
      </c>
      <c r="N8323" s="7">
        <v>4326726</v>
      </c>
      <c r="O8323" s="7">
        <v>10942369</v>
      </c>
      <c r="P8323" s="7">
        <v>114.94</v>
      </c>
      <c r="Q8323" s="7">
        <v>90.47</v>
      </c>
      <c r="R8323" s="7">
        <v>258.517</v>
      </c>
      <c r="S8323" s="7">
        <v>319.49700000000001</v>
      </c>
      <c r="T8323" s="7">
        <v>74.646000000000001</v>
      </c>
      <c r="U8323" s="7">
        <v>0</v>
      </c>
      <c r="V8323" s="7">
        <v>99.302999999999997</v>
      </c>
      <c r="W8323" s="7">
        <v>13005429</v>
      </c>
      <c r="X8323" s="7">
        <v>0</v>
      </c>
      <c r="Y8323" s="7">
        <v>0</v>
      </c>
      <c r="Z8323" s="7">
        <v>3666676</v>
      </c>
      <c r="AA8323" s="7">
        <v>0</v>
      </c>
      <c r="AB8323" s="7">
        <v>0</v>
      </c>
      <c r="AC8323" s="7">
        <v>3923736</v>
      </c>
      <c r="AD8323" s="7">
        <v>0</v>
      </c>
      <c r="AE8323" s="7">
        <v>0</v>
      </c>
      <c r="AF8323" s="7">
        <v>0</v>
      </c>
      <c r="AG8323" s="7">
        <v>0</v>
      </c>
      <c r="AH8323" s="7">
        <v>12800232</v>
      </c>
      <c r="AI8323" s="7">
        <v>0</v>
      </c>
      <c r="AJ8323" s="7">
        <v>11.349</v>
      </c>
      <c r="AK8323" s="7">
        <v>0</v>
      </c>
      <c r="AL8323" s="7">
        <v>0</v>
      </c>
      <c r="AM8323" s="7">
        <v>0</v>
      </c>
      <c r="AN8323" s="7">
        <v>0</v>
      </c>
      <c r="AO8323" s="7">
        <v>223.71</v>
      </c>
      <c r="AP8323" s="7">
        <v>0</v>
      </c>
      <c r="AQ8323" s="7">
        <v>0</v>
      </c>
      <c r="AR8323" s="7">
        <v>0</v>
      </c>
      <c r="AS8323" s="7">
        <v>0</v>
      </c>
      <c r="AT8323" s="7">
        <v>0</v>
      </c>
      <c r="AU8323" s="8">
        <f t="shared" si="130"/>
        <v>56338037.225000001</v>
      </c>
    </row>
    <row r="8324" spans="1:47" x14ac:dyDescent="0.3">
      <c r="A8324" s="2">
        <v>2016</v>
      </c>
      <c r="B8324" s="2" t="s">
        <v>81</v>
      </c>
      <c r="C8324" s="2">
        <v>8</v>
      </c>
      <c r="D8324" s="2" t="s">
        <v>48</v>
      </c>
      <c r="E8324" s="7">
        <v>610.5</v>
      </c>
      <c r="F8324" s="7">
        <v>-0.3</v>
      </c>
      <c r="G8324" s="7">
        <v>0</v>
      </c>
      <c r="H8324" s="7">
        <v>274811.08</v>
      </c>
      <c r="I8324" s="7">
        <v>1641.51</v>
      </c>
      <c r="J8324" s="7">
        <v>3221.31</v>
      </c>
      <c r="K8324" s="7">
        <v>18662.02</v>
      </c>
      <c r="L8324" s="7">
        <v>5174784.05</v>
      </c>
      <c r="M8324" s="7">
        <v>0</v>
      </c>
      <c r="N8324" s="7">
        <v>4128814.1</v>
      </c>
      <c r="O8324" s="7">
        <v>6429099.8099999996</v>
      </c>
      <c r="P8324" s="7">
        <v>246026.18</v>
      </c>
      <c r="Q8324" s="7">
        <v>16067.65</v>
      </c>
      <c r="R8324" s="7">
        <v>212720.8</v>
      </c>
      <c r="S8324" s="7">
        <v>87821.32</v>
      </c>
      <c r="T8324" s="7">
        <v>21777.51</v>
      </c>
      <c r="U8324" s="7">
        <v>0</v>
      </c>
      <c r="V8324" s="7">
        <v>0</v>
      </c>
      <c r="W8324" s="7">
        <v>0</v>
      </c>
      <c r="X8324" s="7">
        <v>3276.57</v>
      </c>
      <c r="Y8324" s="7">
        <v>9551443.8900000006</v>
      </c>
      <c r="Z8324" s="7">
        <v>0</v>
      </c>
      <c r="AA8324" s="7">
        <v>407.9</v>
      </c>
      <c r="AB8324" s="7">
        <v>3493557.26</v>
      </c>
      <c r="AC8324" s="7">
        <v>0</v>
      </c>
      <c r="AD8324" s="7">
        <v>291.60000000000002</v>
      </c>
      <c r="AE8324" s="7">
        <v>2748061.94</v>
      </c>
      <c r="AF8324" s="7">
        <v>0</v>
      </c>
      <c r="AG8324" s="7">
        <v>0</v>
      </c>
      <c r="AH8324" s="7">
        <v>0</v>
      </c>
      <c r="AI8324" s="7">
        <v>6086061.4299999997</v>
      </c>
      <c r="AJ8324" s="7">
        <v>0</v>
      </c>
      <c r="AK8324" s="7">
        <v>0</v>
      </c>
      <c r="AL8324" s="7">
        <v>0</v>
      </c>
      <c r="AM8324" s="7">
        <v>0</v>
      </c>
      <c r="AN8324" s="7">
        <v>0</v>
      </c>
      <c r="AO8324" s="7">
        <v>1349632.67</v>
      </c>
      <c r="AP8324" s="7">
        <v>0</v>
      </c>
      <c r="AQ8324" s="7">
        <v>0</v>
      </c>
      <c r="AR8324" s="7">
        <v>52201706.700000003</v>
      </c>
      <c r="AS8324" s="7">
        <v>2850677.2149999999</v>
      </c>
      <c r="AT8324" s="7">
        <v>916197.44960000005</v>
      </c>
      <c r="AU8324" s="8">
        <f t="shared" si="130"/>
        <v>95817372.1646</v>
      </c>
    </row>
    <row r="8325" spans="1:47" x14ac:dyDescent="0.3">
      <c r="A8325" s="2">
        <v>2002</v>
      </c>
      <c r="B8325" s="2" t="s">
        <v>81</v>
      </c>
      <c r="C8325" s="2">
        <v>8</v>
      </c>
      <c r="D8325" s="2" t="s">
        <v>59</v>
      </c>
      <c r="E8325" s="7">
        <v>605.62599999999998</v>
      </c>
      <c r="F8325" s="7">
        <v>236.51400000000001</v>
      </c>
      <c r="G8325" s="7">
        <v>1051666</v>
      </c>
      <c r="H8325" s="7">
        <v>29.056999999999999</v>
      </c>
      <c r="I8325" s="7">
        <v>0</v>
      </c>
      <c r="J8325" s="7">
        <v>161.50399999999999</v>
      </c>
      <c r="K8325" s="7">
        <v>853.226</v>
      </c>
      <c r="L8325" s="7">
        <v>4864246</v>
      </c>
      <c r="M8325" s="7">
        <v>170</v>
      </c>
      <c r="N8325" s="7">
        <v>4296043</v>
      </c>
      <c r="O8325" s="7">
        <v>4480181</v>
      </c>
      <c r="P8325" s="7">
        <v>380.56599999999997</v>
      </c>
      <c r="Q8325" s="7">
        <v>41.012</v>
      </c>
      <c r="R8325" s="7">
        <v>359.94</v>
      </c>
      <c r="S8325" s="7">
        <v>95.647999999999996</v>
      </c>
      <c r="T8325" s="7">
        <v>439.06700000000001</v>
      </c>
      <c r="U8325" s="7">
        <v>0</v>
      </c>
      <c r="V8325" s="7">
        <v>625.30499999999995</v>
      </c>
      <c r="W8325" s="7">
        <v>15498529</v>
      </c>
      <c r="X8325" s="7">
        <v>0</v>
      </c>
      <c r="Y8325" s="7">
        <v>0</v>
      </c>
      <c r="Z8325" s="7">
        <v>3478458</v>
      </c>
      <c r="AA8325" s="7">
        <v>0</v>
      </c>
      <c r="AB8325" s="7">
        <v>0</v>
      </c>
      <c r="AC8325" s="7">
        <v>3160346</v>
      </c>
      <c r="AD8325" s="7">
        <v>0</v>
      </c>
      <c r="AE8325" s="7">
        <v>0</v>
      </c>
      <c r="AF8325" s="7">
        <v>0</v>
      </c>
      <c r="AG8325" s="7">
        <v>0</v>
      </c>
      <c r="AH8325" s="7">
        <v>3933127</v>
      </c>
      <c r="AI8325" s="7">
        <v>0</v>
      </c>
      <c r="AJ8325" s="7">
        <v>31.036000000000001</v>
      </c>
      <c r="AK8325" s="7">
        <v>0</v>
      </c>
      <c r="AL8325" s="7">
        <v>0</v>
      </c>
      <c r="AM8325" s="7">
        <v>0</v>
      </c>
      <c r="AN8325" s="7">
        <v>0</v>
      </c>
      <c r="AO8325" s="7">
        <v>204.143</v>
      </c>
      <c r="AP8325" s="7">
        <v>0</v>
      </c>
      <c r="AQ8325" s="7">
        <v>0</v>
      </c>
      <c r="AR8325" s="7">
        <v>0</v>
      </c>
      <c r="AS8325" s="7">
        <v>0</v>
      </c>
      <c r="AT8325" s="7">
        <v>0</v>
      </c>
      <c r="AU8325" s="8">
        <f t="shared" si="130"/>
        <v>40766828.644000001</v>
      </c>
    </row>
    <row r="8326" spans="1:47" x14ac:dyDescent="0.3">
      <c r="A8326" s="2">
        <v>2014</v>
      </c>
      <c r="B8326" s="2" t="s">
        <v>81</v>
      </c>
      <c r="C8326" s="2">
        <v>8</v>
      </c>
      <c r="D8326" s="2" t="s">
        <v>74</v>
      </c>
      <c r="E8326" s="7">
        <v>604</v>
      </c>
      <c r="F8326" s="7">
        <v>1875</v>
      </c>
      <c r="G8326" s="7">
        <v>0</v>
      </c>
      <c r="H8326" s="7">
        <v>0</v>
      </c>
      <c r="I8326" s="7">
        <v>0</v>
      </c>
      <c r="J8326" s="7">
        <v>0</v>
      </c>
      <c r="K8326" s="7">
        <v>384180</v>
      </c>
      <c r="L8326" s="7">
        <v>6976293</v>
      </c>
      <c r="M8326" s="7">
        <v>3795</v>
      </c>
      <c r="N8326" s="7">
        <v>12484206</v>
      </c>
      <c r="O8326" s="7">
        <v>6669609</v>
      </c>
      <c r="P8326" s="7">
        <v>510329</v>
      </c>
      <c r="Q8326" s="7">
        <v>74785</v>
      </c>
      <c r="R8326" s="7">
        <v>696742</v>
      </c>
      <c r="S8326" s="7">
        <v>140539</v>
      </c>
      <c r="T8326" s="7">
        <v>207797</v>
      </c>
      <c r="U8326" s="7">
        <v>0</v>
      </c>
      <c r="V8326" s="7">
        <v>0</v>
      </c>
      <c r="W8326" s="7">
        <v>0</v>
      </c>
      <c r="X8326" s="7">
        <v>29196</v>
      </c>
      <c r="Y8326" s="7">
        <v>25163730</v>
      </c>
      <c r="Z8326" s="7">
        <v>0</v>
      </c>
      <c r="AA8326" s="7">
        <v>4520</v>
      </c>
      <c r="AB8326" s="7">
        <v>8439043</v>
      </c>
      <c r="AC8326" s="7">
        <v>0</v>
      </c>
      <c r="AD8326" s="7">
        <v>3554</v>
      </c>
      <c r="AE8326" s="7">
        <v>7501404</v>
      </c>
      <c r="AF8326" s="7">
        <v>0</v>
      </c>
      <c r="AG8326" s="7">
        <v>0</v>
      </c>
      <c r="AH8326" s="7">
        <v>0</v>
      </c>
      <c r="AI8326" s="7">
        <v>5772394</v>
      </c>
      <c r="AJ8326" s="7">
        <v>-39821</v>
      </c>
      <c r="AK8326" s="7">
        <v>0</v>
      </c>
      <c r="AL8326" s="7">
        <v>0</v>
      </c>
      <c r="AM8326" s="7">
        <v>0</v>
      </c>
      <c r="AN8326" s="7">
        <v>0</v>
      </c>
      <c r="AO8326" s="7">
        <v>7503891</v>
      </c>
      <c r="AP8326" s="7">
        <v>0</v>
      </c>
      <c r="AQ8326" s="7">
        <v>0</v>
      </c>
      <c r="AR8326" s="7">
        <v>54699057</v>
      </c>
      <c r="AS8326" s="7">
        <v>4156764</v>
      </c>
      <c r="AT8326" s="7">
        <v>2043710</v>
      </c>
      <c r="AU8326" s="8">
        <f t="shared" si="130"/>
        <v>143428196</v>
      </c>
    </row>
    <row r="8327" spans="1:47" x14ac:dyDescent="0.3">
      <c r="A8327" s="2">
        <v>2005</v>
      </c>
      <c r="B8327" s="2" t="s">
        <v>80</v>
      </c>
      <c r="C8327" s="2">
        <v>7</v>
      </c>
      <c r="D8327" s="2" t="s">
        <v>74</v>
      </c>
      <c r="E8327" s="7">
        <v>600</v>
      </c>
      <c r="F8327" s="7">
        <v>18</v>
      </c>
      <c r="G8327" s="7">
        <v>583754</v>
      </c>
      <c r="H8327" s="7">
        <v>32382</v>
      </c>
      <c r="I8327" s="7">
        <v>0</v>
      </c>
      <c r="J8327" s="7">
        <v>0</v>
      </c>
      <c r="K8327" s="7">
        <v>254053</v>
      </c>
      <c r="L8327" s="7">
        <v>1181150</v>
      </c>
      <c r="M8327" s="7">
        <v>7354</v>
      </c>
      <c r="N8327" s="7">
        <v>3427527</v>
      </c>
      <c r="O8327" s="7">
        <v>1629773</v>
      </c>
      <c r="P8327" s="7">
        <v>345878</v>
      </c>
      <c r="Q8327" s="7">
        <v>9553</v>
      </c>
      <c r="R8327" s="7">
        <v>117813</v>
      </c>
      <c r="S8327" s="7">
        <v>17780</v>
      </c>
      <c r="T8327" s="7">
        <v>77103</v>
      </c>
      <c r="U8327" s="7">
        <v>0</v>
      </c>
      <c r="V8327" s="7">
        <v>35161</v>
      </c>
      <c r="W8327" s="7">
        <v>0</v>
      </c>
      <c r="X8327" s="7">
        <v>6938</v>
      </c>
      <c r="Y8327" s="7">
        <v>7382640</v>
      </c>
      <c r="Z8327" s="7">
        <v>0</v>
      </c>
      <c r="AA8327" s="7">
        <v>1187</v>
      </c>
      <c r="AB8327" s="7">
        <v>1629502</v>
      </c>
      <c r="AC8327" s="7">
        <v>0</v>
      </c>
      <c r="AD8327" s="7">
        <v>7847</v>
      </c>
      <c r="AE8327" s="7">
        <v>3106080</v>
      </c>
      <c r="AF8327" s="7">
        <v>0</v>
      </c>
      <c r="AG8327" s="7">
        <v>0</v>
      </c>
      <c r="AH8327" s="7">
        <v>0</v>
      </c>
      <c r="AI8327" s="7">
        <v>0</v>
      </c>
      <c r="AJ8327" s="7">
        <v>1801</v>
      </c>
      <c r="AK8327" s="7">
        <v>0</v>
      </c>
      <c r="AL8327" s="7">
        <v>0</v>
      </c>
      <c r="AM8327" s="7">
        <v>0</v>
      </c>
      <c r="AN8327" s="7">
        <v>621830</v>
      </c>
      <c r="AO8327" s="7">
        <v>240146</v>
      </c>
      <c r="AP8327" s="7">
        <v>198711</v>
      </c>
      <c r="AQ8327" s="7">
        <v>0</v>
      </c>
      <c r="AR8327" s="7">
        <v>0</v>
      </c>
      <c r="AS8327" s="7">
        <v>0</v>
      </c>
      <c r="AT8327" s="7">
        <v>0</v>
      </c>
      <c r="AU8327" s="8">
        <f t="shared" si="130"/>
        <v>20916581</v>
      </c>
    </row>
    <row r="8328" spans="1:47" x14ac:dyDescent="0.3">
      <c r="A8328" s="2">
        <v>2002</v>
      </c>
      <c r="B8328" s="2" t="s">
        <v>84</v>
      </c>
      <c r="C8328" s="2">
        <v>11</v>
      </c>
      <c r="D8328" s="2" t="s">
        <v>64</v>
      </c>
      <c r="E8328" s="7">
        <v>593.60199999999998</v>
      </c>
      <c r="F8328" s="7">
        <v>77.323999999999998</v>
      </c>
      <c r="G8328" s="7">
        <v>748.10699999999997</v>
      </c>
      <c r="H8328" s="7">
        <v>1984127</v>
      </c>
      <c r="I8328" s="7">
        <v>0</v>
      </c>
      <c r="J8328" s="7">
        <v>436.73599999999999</v>
      </c>
      <c r="K8328" s="7">
        <v>570.53899999999999</v>
      </c>
      <c r="L8328" s="7">
        <v>622.28099999999995</v>
      </c>
      <c r="M8328" s="7">
        <v>2.3220000000000001</v>
      </c>
      <c r="N8328" s="7">
        <v>3032616</v>
      </c>
      <c r="O8328" s="7">
        <v>3115138</v>
      </c>
      <c r="P8328" s="7">
        <v>76.510999999999996</v>
      </c>
      <c r="Q8328" s="7">
        <v>58.537999999999997</v>
      </c>
      <c r="R8328" s="7">
        <v>166.90899999999999</v>
      </c>
      <c r="S8328" s="7">
        <v>121.131</v>
      </c>
      <c r="T8328" s="7">
        <v>103.96599999999999</v>
      </c>
      <c r="U8328" s="7">
        <v>0</v>
      </c>
      <c r="V8328" s="7">
        <v>226.709</v>
      </c>
      <c r="W8328" s="7">
        <v>9307319</v>
      </c>
      <c r="X8328" s="7">
        <v>0</v>
      </c>
      <c r="Y8328" s="7">
        <v>0</v>
      </c>
      <c r="Z8328" s="7">
        <v>2943319</v>
      </c>
      <c r="AA8328" s="7">
        <v>0</v>
      </c>
      <c r="AB8328" s="7">
        <v>0</v>
      </c>
      <c r="AC8328" s="7">
        <v>2026364</v>
      </c>
      <c r="AD8328" s="7">
        <v>0</v>
      </c>
      <c r="AE8328" s="7">
        <v>0</v>
      </c>
      <c r="AF8328" s="7">
        <v>0</v>
      </c>
      <c r="AG8328" s="7">
        <v>0</v>
      </c>
      <c r="AH8328" s="7">
        <v>0</v>
      </c>
      <c r="AI8328" s="7">
        <v>0</v>
      </c>
      <c r="AJ8328" s="7">
        <v>8.7129999999999992</v>
      </c>
      <c r="AK8328" s="7">
        <v>0</v>
      </c>
      <c r="AL8328" s="7">
        <v>0</v>
      </c>
      <c r="AM8328" s="7">
        <v>0</v>
      </c>
      <c r="AN8328" s="7">
        <v>0</v>
      </c>
      <c r="AO8328" s="7">
        <v>115.423</v>
      </c>
      <c r="AP8328" s="7">
        <v>0</v>
      </c>
      <c r="AQ8328" s="7">
        <v>0</v>
      </c>
      <c r="AR8328" s="7">
        <v>0</v>
      </c>
      <c r="AS8328" s="7">
        <v>0</v>
      </c>
      <c r="AT8328" s="7">
        <v>0</v>
      </c>
      <c r="AU8328" s="8">
        <f t="shared" si="130"/>
        <v>22412811.811000001</v>
      </c>
    </row>
    <row r="8329" spans="1:47" x14ac:dyDescent="0.3">
      <c r="A8329" s="2">
        <v>2018</v>
      </c>
      <c r="B8329" s="2" t="s">
        <v>85</v>
      </c>
      <c r="C8329" s="2">
        <v>12</v>
      </c>
      <c r="D8329" s="2" t="s">
        <v>74</v>
      </c>
      <c r="E8329" s="7">
        <v>585.17999999999995</v>
      </c>
      <c r="F8329" s="7">
        <v>-107.89</v>
      </c>
      <c r="G8329" s="7">
        <v>0</v>
      </c>
      <c r="H8329" s="7">
        <v>135280.24</v>
      </c>
      <c r="I8329" s="7">
        <v>0</v>
      </c>
      <c r="J8329" s="7">
        <v>0</v>
      </c>
      <c r="K8329" s="7">
        <v>1534336.93</v>
      </c>
      <c r="L8329" s="7">
        <v>5307239.16</v>
      </c>
      <c r="M8329" s="7">
        <v>7047.41</v>
      </c>
      <c r="N8329" s="7">
        <v>21075064.010000002</v>
      </c>
      <c r="O8329" s="7">
        <v>13732079.68</v>
      </c>
      <c r="P8329" s="7">
        <v>686436.58</v>
      </c>
      <c r="Q8329" s="7">
        <v>217049.5</v>
      </c>
      <c r="R8329" s="7">
        <v>785826.54</v>
      </c>
      <c r="S8329" s="7">
        <v>281957.07</v>
      </c>
      <c r="T8329" s="7">
        <v>1691014.75</v>
      </c>
      <c r="U8329" s="7">
        <v>0</v>
      </c>
      <c r="V8329" s="7">
        <v>0</v>
      </c>
      <c r="W8329" s="7">
        <v>0</v>
      </c>
      <c r="X8329" s="7">
        <v>20154.52</v>
      </c>
      <c r="Y8329" s="7">
        <v>26496300.390000001</v>
      </c>
      <c r="Z8329" s="7">
        <v>0</v>
      </c>
      <c r="AA8329" s="7">
        <v>3630.45</v>
      </c>
      <c r="AB8329" s="7">
        <v>12217058.26</v>
      </c>
      <c r="AC8329" s="7">
        <v>0</v>
      </c>
      <c r="AD8329" s="7">
        <v>7629.18</v>
      </c>
      <c r="AE8329" s="7">
        <v>9786555.4499999993</v>
      </c>
      <c r="AF8329" s="7">
        <v>0</v>
      </c>
      <c r="AG8329" s="7">
        <v>0</v>
      </c>
      <c r="AH8329" s="7">
        <v>0</v>
      </c>
      <c r="AI8329" s="7">
        <v>9941792.6899999995</v>
      </c>
      <c r="AJ8329" s="7">
        <v>0</v>
      </c>
      <c r="AK8329" s="7">
        <v>0</v>
      </c>
      <c r="AL8329" s="7">
        <v>0</v>
      </c>
      <c r="AM8329" s="7">
        <v>0</v>
      </c>
      <c r="AN8329" s="7">
        <v>0</v>
      </c>
      <c r="AO8329" s="7">
        <v>3038057.96</v>
      </c>
      <c r="AP8329" s="7">
        <v>0</v>
      </c>
      <c r="AQ8329" s="7">
        <v>259367323.69999999</v>
      </c>
      <c r="AR8329" s="7">
        <v>0</v>
      </c>
      <c r="AS8329" s="7">
        <v>0</v>
      </c>
      <c r="AT8329" s="7">
        <v>7806403.8380000005</v>
      </c>
      <c r="AU8329" s="8">
        <f t="shared" si="130"/>
        <v>374138715.59799999</v>
      </c>
    </row>
    <row r="8330" spans="1:47" x14ac:dyDescent="0.3">
      <c r="A8330" s="2">
        <v>2012</v>
      </c>
      <c r="B8330" s="2" t="s">
        <v>82</v>
      </c>
      <c r="C8330" s="2">
        <v>9</v>
      </c>
      <c r="D8330" s="2" t="s">
        <v>48</v>
      </c>
      <c r="E8330" s="7">
        <v>584.89</v>
      </c>
      <c r="F8330" s="7">
        <v>418.6</v>
      </c>
      <c r="G8330" s="7">
        <v>0</v>
      </c>
      <c r="H8330" s="7">
        <v>0</v>
      </c>
      <c r="I8330" s="7">
        <v>6751.07</v>
      </c>
      <c r="J8330" s="7">
        <v>1446.54</v>
      </c>
      <c r="K8330" s="7">
        <v>24103.49</v>
      </c>
      <c r="L8330" s="7">
        <v>2936295.42</v>
      </c>
      <c r="M8330" s="7">
        <v>0</v>
      </c>
      <c r="N8330" s="7">
        <v>4856517.54</v>
      </c>
      <c r="O8330" s="7">
        <v>4547844.71</v>
      </c>
      <c r="P8330" s="7">
        <v>341575.89</v>
      </c>
      <c r="Q8330" s="7">
        <v>0</v>
      </c>
      <c r="R8330" s="7">
        <v>278250.46999999997</v>
      </c>
      <c r="S8330" s="7">
        <v>42518.35</v>
      </c>
      <c r="T8330" s="7">
        <v>346574.19</v>
      </c>
      <c r="U8330" s="7">
        <v>0</v>
      </c>
      <c r="V8330" s="7">
        <v>0</v>
      </c>
      <c r="W8330" s="7">
        <v>0</v>
      </c>
      <c r="X8330" s="7">
        <v>1688.06</v>
      </c>
      <c r="Y8330" s="7">
        <v>9589303.6600000001</v>
      </c>
      <c r="Z8330" s="7">
        <v>0</v>
      </c>
      <c r="AA8330" s="7">
        <v>286.60000000000002</v>
      </c>
      <c r="AB8330" s="7">
        <v>2952518.3</v>
      </c>
      <c r="AC8330" s="7">
        <v>0</v>
      </c>
      <c r="AD8330" s="7">
        <v>-2190.0300000000002</v>
      </c>
      <c r="AE8330" s="7">
        <v>2579535.4300000002</v>
      </c>
      <c r="AF8330" s="7">
        <v>0</v>
      </c>
      <c r="AG8330" s="7">
        <v>0</v>
      </c>
      <c r="AH8330" s="7">
        <v>0</v>
      </c>
      <c r="AI8330" s="7">
        <v>3534865.69</v>
      </c>
      <c r="AJ8330" s="7">
        <v>25434</v>
      </c>
      <c r="AK8330" s="7">
        <v>0</v>
      </c>
      <c r="AL8330" s="7">
        <v>0</v>
      </c>
      <c r="AM8330" s="7">
        <v>0</v>
      </c>
      <c r="AN8330" s="7">
        <v>0</v>
      </c>
      <c r="AO8330" s="7">
        <v>290979.69</v>
      </c>
      <c r="AP8330" s="7">
        <v>0</v>
      </c>
      <c r="AQ8330" s="7">
        <v>0</v>
      </c>
      <c r="AR8330" s="7">
        <v>0</v>
      </c>
      <c r="AS8330" s="7">
        <v>0</v>
      </c>
      <c r="AT8330" s="7">
        <v>418297.63</v>
      </c>
      <c r="AU8330" s="8">
        <f t="shared" si="130"/>
        <v>32773600.190000005</v>
      </c>
    </row>
    <row r="8331" spans="1:47" x14ac:dyDescent="0.3">
      <c r="A8331" s="2">
        <v>2019</v>
      </c>
      <c r="B8331" s="2" t="s">
        <v>77</v>
      </c>
      <c r="C8331" s="2">
        <v>4</v>
      </c>
      <c r="D8331" s="2" t="s">
        <v>51</v>
      </c>
      <c r="E8331" s="7">
        <v>584.38</v>
      </c>
      <c r="F8331" s="7">
        <v>0</v>
      </c>
      <c r="G8331" s="7">
        <v>0</v>
      </c>
      <c r="H8331" s="7">
        <v>0</v>
      </c>
      <c r="I8331" s="7">
        <v>253.04</v>
      </c>
      <c r="J8331" s="7">
        <v>346.33</v>
      </c>
      <c r="K8331" s="7">
        <v>190597.42</v>
      </c>
      <c r="L8331" s="7">
        <v>7412526.71</v>
      </c>
      <c r="M8331" s="7">
        <v>0</v>
      </c>
      <c r="N8331" s="7">
        <v>12298289.18</v>
      </c>
      <c r="O8331" s="7">
        <v>4850351.59</v>
      </c>
      <c r="P8331" s="7">
        <v>88035.82</v>
      </c>
      <c r="Q8331" s="7">
        <v>16865.25</v>
      </c>
      <c r="R8331" s="7">
        <v>356632.05</v>
      </c>
      <c r="S8331" s="7">
        <v>276112.03000000003</v>
      </c>
      <c r="T8331" s="7">
        <v>14672.8</v>
      </c>
      <c r="U8331" s="7">
        <v>0</v>
      </c>
      <c r="V8331" s="7">
        <v>0</v>
      </c>
      <c r="W8331" s="7">
        <v>0</v>
      </c>
      <c r="X8331" s="7">
        <v>24716.04</v>
      </c>
      <c r="Y8331" s="7">
        <v>10084635.48</v>
      </c>
      <c r="Z8331" s="7">
        <v>0</v>
      </c>
      <c r="AA8331" s="7">
        <v>4016.36</v>
      </c>
      <c r="AB8331" s="7">
        <v>4827897.75</v>
      </c>
      <c r="AC8331" s="7">
        <v>0</v>
      </c>
      <c r="AD8331" s="7">
        <v>0</v>
      </c>
      <c r="AE8331" s="7">
        <v>5861929.75</v>
      </c>
      <c r="AF8331" s="7">
        <v>0</v>
      </c>
      <c r="AG8331" s="7">
        <v>0</v>
      </c>
      <c r="AH8331" s="7">
        <v>0</v>
      </c>
      <c r="AI8331" s="7">
        <v>12047432.810000001</v>
      </c>
      <c r="AJ8331" s="7">
        <v>0</v>
      </c>
      <c r="AK8331" s="7">
        <v>0</v>
      </c>
      <c r="AL8331" s="7">
        <v>0</v>
      </c>
      <c r="AM8331" s="7">
        <v>0</v>
      </c>
      <c r="AN8331" s="7">
        <v>0</v>
      </c>
      <c r="AO8331" s="7">
        <v>501902.04</v>
      </c>
      <c r="AP8331" s="7">
        <v>0</v>
      </c>
      <c r="AQ8331" s="7">
        <v>58650349.520000003</v>
      </c>
      <c r="AR8331" s="7">
        <v>0</v>
      </c>
      <c r="AS8331" s="7">
        <v>0</v>
      </c>
      <c r="AT8331" s="7">
        <v>709107.2243</v>
      </c>
      <c r="AU8331" s="8">
        <f t="shared" si="130"/>
        <v>118217253.57430001</v>
      </c>
    </row>
    <row r="8332" spans="1:47" x14ac:dyDescent="0.3">
      <c r="A8332" s="2">
        <v>2002</v>
      </c>
      <c r="B8332" s="2" t="s">
        <v>84</v>
      </c>
      <c r="C8332" s="2">
        <v>11</v>
      </c>
      <c r="D8332" s="2" t="s">
        <v>69</v>
      </c>
      <c r="E8332" s="7">
        <v>584</v>
      </c>
      <c r="F8332" s="7">
        <v>0</v>
      </c>
      <c r="G8332" s="7">
        <v>390.57299999999998</v>
      </c>
      <c r="H8332" s="7">
        <v>0</v>
      </c>
      <c r="I8332" s="7">
        <v>0</v>
      </c>
      <c r="J8332" s="7">
        <v>0</v>
      </c>
      <c r="K8332" s="7">
        <v>4.1399999999999997</v>
      </c>
      <c r="L8332" s="7">
        <v>218.494</v>
      </c>
      <c r="M8332" s="7">
        <v>13.551</v>
      </c>
      <c r="N8332" s="7">
        <v>814.81799999999998</v>
      </c>
      <c r="O8332" s="7">
        <v>966.48800000000006</v>
      </c>
      <c r="P8332" s="7">
        <v>17.574999999999999</v>
      </c>
      <c r="Q8332" s="7">
        <v>6.0350000000000001</v>
      </c>
      <c r="R8332" s="7">
        <v>90.417000000000002</v>
      </c>
      <c r="S8332" s="7">
        <v>10.135999999999999</v>
      </c>
      <c r="T8332" s="7">
        <v>42.176000000000002</v>
      </c>
      <c r="U8332" s="7">
        <v>0</v>
      </c>
      <c r="V8332" s="7">
        <v>10.117000000000001</v>
      </c>
      <c r="W8332" s="7">
        <v>1969390</v>
      </c>
      <c r="X8332" s="7">
        <v>0</v>
      </c>
      <c r="Y8332" s="7">
        <v>0</v>
      </c>
      <c r="Z8332" s="7">
        <v>551.25599999999997</v>
      </c>
      <c r="AA8332" s="7">
        <v>0</v>
      </c>
      <c r="AB8332" s="7">
        <v>0</v>
      </c>
      <c r="AC8332" s="7">
        <v>467.82100000000003</v>
      </c>
      <c r="AD8332" s="7">
        <v>0</v>
      </c>
      <c r="AE8332" s="7">
        <v>0</v>
      </c>
      <c r="AF8332" s="7">
        <v>0</v>
      </c>
      <c r="AG8332" s="7">
        <v>0</v>
      </c>
      <c r="AH8332" s="7">
        <v>0</v>
      </c>
      <c r="AI8332" s="7">
        <v>0</v>
      </c>
      <c r="AJ8332" s="7">
        <v>229</v>
      </c>
      <c r="AK8332" s="7">
        <v>0</v>
      </c>
      <c r="AL8332" s="7">
        <v>0</v>
      </c>
      <c r="AM8332" s="7">
        <v>0</v>
      </c>
      <c r="AN8332" s="7">
        <v>0</v>
      </c>
      <c r="AO8332" s="7">
        <v>42.145000000000003</v>
      </c>
      <c r="AP8332" s="7">
        <v>0</v>
      </c>
      <c r="AQ8332" s="7">
        <v>0</v>
      </c>
      <c r="AR8332" s="7">
        <v>0</v>
      </c>
      <c r="AS8332" s="7">
        <v>0</v>
      </c>
      <c r="AT8332" s="7">
        <v>0</v>
      </c>
      <c r="AU8332" s="8">
        <f t="shared" si="130"/>
        <v>1973848.7420000001</v>
      </c>
    </row>
    <row r="8333" spans="1:47" x14ac:dyDescent="0.3">
      <c r="A8333" s="2">
        <v>2018</v>
      </c>
      <c r="B8333" s="2" t="s">
        <v>82</v>
      </c>
      <c r="C8333" s="2">
        <v>9</v>
      </c>
      <c r="D8333" s="2" t="s">
        <v>51</v>
      </c>
      <c r="E8333" s="7">
        <v>568.46</v>
      </c>
      <c r="F8333" s="7">
        <v>82.29</v>
      </c>
      <c r="G8333" s="7">
        <v>0</v>
      </c>
      <c r="H8333" s="7">
        <v>2480.88</v>
      </c>
      <c r="I8333" s="7">
        <v>516.08000000000004</v>
      </c>
      <c r="J8333" s="7">
        <v>0</v>
      </c>
      <c r="K8333" s="7">
        <v>232091.88</v>
      </c>
      <c r="L8333" s="7">
        <v>3650284.76</v>
      </c>
      <c r="M8333" s="7">
        <v>2034.75</v>
      </c>
      <c r="N8333" s="7">
        <v>5200948.8099999996</v>
      </c>
      <c r="O8333" s="7">
        <v>4189325.81</v>
      </c>
      <c r="P8333" s="7">
        <v>103536.88</v>
      </c>
      <c r="Q8333" s="7">
        <v>43421.7</v>
      </c>
      <c r="R8333" s="7">
        <v>286759.25</v>
      </c>
      <c r="S8333" s="7">
        <v>105088.59</v>
      </c>
      <c r="T8333" s="7">
        <v>550679.43000000005</v>
      </c>
      <c r="U8333" s="7">
        <v>0</v>
      </c>
      <c r="V8333" s="7">
        <v>0</v>
      </c>
      <c r="W8333" s="7">
        <v>0</v>
      </c>
      <c r="X8333" s="7">
        <v>28419.200000000001</v>
      </c>
      <c r="Y8333" s="7">
        <v>5717032.3700000001</v>
      </c>
      <c r="Z8333" s="7">
        <v>0</v>
      </c>
      <c r="AA8333" s="7">
        <v>4615.95</v>
      </c>
      <c r="AB8333" s="7">
        <v>3529415.47</v>
      </c>
      <c r="AC8333" s="7">
        <v>0</v>
      </c>
      <c r="AD8333" s="7">
        <v>1876.14</v>
      </c>
      <c r="AE8333" s="7">
        <v>2590808.31</v>
      </c>
      <c r="AF8333" s="7">
        <v>0</v>
      </c>
      <c r="AG8333" s="7">
        <v>0</v>
      </c>
      <c r="AH8333" s="7">
        <v>0</v>
      </c>
      <c r="AI8333" s="7">
        <v>20515347.84</v>
      </c>
      <c r="AJ8333" s="7">
        <v>0</v>
      </c>
      <c r="AK8333" s="7">
        <v>0</v>
      </c>
      <c r="AL8333" s="7">
        <v>0</v>
      </c>
      <c r="AM8333" s="7">
        <v>0</v>
      </c>
      <c r="AN8333" s="7">
        <v>0</v>
      </c>
      <c r="AO8333" s="7">
        <v>1793715.56</v>
      </c>
      <c r="AP8333" s="7">
        <v>0</v>
      </c>
      <c r="AQ8333" s="7">
        <v>51901734.240000002</v>
      </c>
      <c r="AR8333" s="7">
        <v>0</v>
      </c>
      <c r="AS8333" s="7">
        <v>0</v>
      </c>
      <c r="AT8333" s="7">
        <v>293383.91100000002</v>
      </c>
      <c r="AU8333" s="8">
        <f t="shared" si="130"/>
        <v>100744168.561</v>
      </c>
    </row>
    <row r="8334" spans="1:47" x14ac:dyDescent="0.3">
      <c r="A8334" s="2">
        <v>2000</v>
      </c>
      <c r="B8334" s="2" t="s">
        <v>79</v>
      </c>
      <c r="C8334" s="2">
        <v>6</v>
      </c>
      <c r="D8334" s="2" t="s">
        <v>69</v>
      </c>
      <c r="E8334" s="7">
        <v>563</v>
      </c>
      <c r="F8334" s="7">
        <v>0</v>
      </c>
      <c r="G8334" s="7">
        <v>246122</v>
      </c>
      <c r="H8334" s="7">
        <v>0</v>
      </c>
      <c r="I8334" s="7">
        <v>0</v>
      </c>
      <c r="J8334" s="7">
        <v>0</v>
      </c>
      <c r="K8334" s="7">
        <v>5433</v>
      </c>
      <c r="L8334" s="7">
        <v>387018</v>
      </c>
      <c r="M8334" s="7">
        <v>968</v>
      </c>
      <c r="N8334" s="7">
        <v>366799</v>
      </c>
      <c r="O8334" s="7">
        <v>1342998</v>
      </c>
      <c r="P8334" s="7">
        <v>14553</v>
      </c>
      <c r="Q8334" s="7">
        <v>0</v>
      </c>
      <c r="R8334" s="7">
        <v>32052</v>
      </c>
      <c r="S8334" s="7">
        <v>388</v>
      </c>
      <c r="T8334" s="7">
        <v>34926</v>
      </c>
      <c r="U8334" s="7">
        <v>0</v>
      </c>
      <c r="V8334" s="7">
        <v>5440</v>
      </c>
      <c r="W8334" s="7">
        <v>1358805</v>
      </c>
      <c r="X8334" s="7">
        <v>0</v>
      </c>
      <c r="Y8334" s="7">
        <v>0</v>
      </c>
      <c r="Z8334" s="7">
        <v>427218</v>
      </c>
      <c r="AA8334" s="7">
        <v>0</v>
      </c>
      <c r="AB8334" s="7">
        <v>0</v>
      </c>
      <c r="AC8334" s="7">
        <v>272257</v>
      </c>
      <c r="AD8334" s="7">
        <v>0</v>
      </c>
      <c r="AE8334" s="7">
        <v>0</v>
      </c>
      <c r="AF8334" s="7">
        <v>0</v>
      </c>
      <c r="AG8334" s="7">
        <v>0</v>
      </c>
      <c r="AH8334" s="7">
        <v>729823</v>
      </c>
      <c r="AI8334" s="7">
        <v>0</v>
      </c>
      <c r="AJ8334" s="7">
        <v>23586</v>
      </c>
      <c r="AK8334" s="7">
        <v>0</v>
      </c>
      <c r="AL8334" s="7">
        <v>0</v>
      </c>
      <c r="AM8334" s="7">
        <v>0</v>
      </c>
      <c r="AN8334" s="7">
        <v>0</v>
      </c>
      <c r="AO8334" s="7">
        <v>21333</v>
      </c>
      <c r="AP8334" s="7">
        <v>0</v>
      </c>
      <c r="AQ8334" s="7">
        <v>0</v>
      </c>
      <c r="AR8334" s="7">
        <v>0</v>
      </c>
      <c r="AS8334" s="7">
        <v>0</v>
      </c>
      <c r="AT8334" s="7">
        <v>0</v>
      </c>
      <c r="AU8334" s="8">
        <f t="shared" si="130"/>
        <v>5270282</v>
      </c>
    </row>
    <row r="8335" spans="1:47" x14ac:dyDescent="0.3">
      <c r="A8335" s="2">
        <v>2002</v>
      </c>
      <c r="B8335" s="2" t="s">
        <v>79</v>
      </c>
      <c r="C8335" s="2">
        <v>6</v>
      </c>
      <c r="D8335" s="2" t="s">
        <v>49</v>
      </c>
      <c r="E8335" s="7">
        <v>556.94399999999996</v>
      </c>
      <c r="F8335" s="7">
        <v>0</v>
      </c>
      <c r="G8335" s="7">
        <v>1223158</v>
      </c>
      <c r="H8335" s="7">
        <v>627.58399999999995</v>
      </c>
      <c r="I8335" s="7">
        <v>0</v>
      </c>
      <c r="J8335" s="7">
        <v>336.47399999999999</v>
      </c>
      <c r="K8335" s="7">
        <v>560.93100000000004</v>
      </c>
      <c r="L8335" s="7">
        <v>2211362</v>
      </c>
      <c r="M8335" s="7">
        <v>0</v>
      </c>
      <c r="N8335" s="7">
        <v>2879429</v>
      </c>
      <c r="O8335" s="7">
        <v>4714628</v>
      </c>
      <c r="P8335" s="7">
        <v>228.34100000000001</v>
      </c>
      <c r="Q8335" s="7">
        <v>128.221</v>
      </c>
      <c r="R8335" s="7">
        <v>475.08499999999998</v>
      </c>
      <c r="S8335" s="7">
        <v>58.991</v>
      </c>
      <c r="T8335" s="7">
        <v>26.664000000000001</v>
      </c>
      <c r="U8335" s="7">
        <v>0</v>
      </c>
      <c r="V8335" s="7">
        <v>192.024</v>
      </c>
      <c r="W8335" s="7">
        <v>6867819</v>
      </c>
      <c r="X8335" s="7">
        <v>0</v>
      </c>
      <c r="Y8335" s="7">
        <v>0</v>
      </c>
      <c r="Z8335" s="7">
        <v>1496175</v>
      </c>
      <c r="AA8335" s="7">
        <v>0</v>
      </c>
      <c r="AB8335" s="7">
        <v>0</v>
      </c>
      <c r="AC8335" s="7">
        <v>1353755</v>
      </c>
      <c r="AD8335" s="7">
        <v>0</v>
      </c>
      <c r="AE8335" s="7">
        <v>0</v>
      </c>
      <c r="AF8335" s="7">
        <v>0</v>
      </c>
      <c r="AG8335" s="7">
        <v>0</v>
      </c>
      <c r="AH8335" s="7">
        <v>4998221</v>
      </c>
      <c r="AI8335" s="7">
        <v>0</v>
      </c>
      <c r="AJ8335" s="7">
        <v>569</v>
      </c>
      <c r="AK8335" s="7">
        <v>0</v>
      </c>
      <c r="AL8335" s="7">
        <v>0</v>
      </c>
      <c r="AM8335" s="7">
        <v>0</v>
      </c>
      <c r="AN8335" s="7">
        <v>0</v>
      </c>
      <c r="AO8335" s="7">
        <v>169.01300000000001</v>
      </c>
      <c r="AP8335" s="7">
        <v>0</v>
      </c>
      <c r="AQ8335" s="7">
        <v>0</v>
      </c>
      <c r="AR8335" s="7">
        <v>0</v>
      </c>
      <c r="AS8335" s="7">
        <v>0</v>
      </c>
      <c r="AT8335" s="7">
        <v>0</v>
      </c>
      <c r="AU8335" s="8">
        <f t="shared" si="130"/>
        <v>25748476.272000004</v>
      </c>
    </row>
    <row r="8336" spans="1:47" x14ac:dyDescent="0.3">
      <c r="A8336" s="2">
        <v>2002</v>
      </c>
      <c r="B8336" s="2" t="s">
        <v>82</v>
      </c>
      <c r="C8336" s="2">
        <v>9</v>
      </c>
      <c r="D8336" s="2" t="s">
        <v>60</v>
      </c>
      <c r="E8336" s="7">
        <v>548.41099999999994</v>
      </c>
      <c r="F8336" s="7">
        <v>271.55099999999999</v>
      </c>
      <c r="G8336" s="7">
        <v>979.98299999999995</v>
      </c>
      <c r="H8336" s="7">
        <v>3810272</v>
      </c>
      <c r="I8336" s="7">
        <v>0</v>
      </c>
      <c r="J8336" s="7">
        <v>92.772000000000006</v>
      </c>
      <c r="K8336" s="7">
        <v>1014715</v>
      </c>
      <c r="L8336" s="7">
        <v>2970421</v>
      </c>
      <c r="M8336" s="7">
        <v>3.8580000000000001</v>
      </c>
      <c r="N8336" s="7">
        <v>4633189</v>
      </c>
      <c r="O8336" s="7">
        <v>4129899</v>
      </c>
      <c r="P8336" s="7">
        <v>704.48900000000003</v>
      </c>
      <c r="Q8336" s="7">
        <v>66.201999999999998</v>
      </c>
      <c r="R8336" s="7">
        <v>426.79399999999998</v>
      </c>
      <c r="S8336" s="7">
        <v>103.587</v>
      </c>
      <c r="T8336" s="7">
        <v>5583766</v>
      </c>
      <c r="U8336" s="7">
        <v>0</v>
      </c>
      <c r="V8336" s="7">
        <v>1864676</v>
      </c>
      <c r="W8336" s="7">
        <v>18425295</v>
      </c>
      <c r="X8336" s="7">
        <v>0</v>
      </c>
      <c r="Y8336" s="7">
        <v>0</v>
      </c>
      <c r="Z8336" s="7">
        <v>6249032</v>
      </c>
      <c r="AA8336" s="7">
        <v>0</v>
      </c>
      <c r="AB8336" s="7">
        <v>0</v>
      </c>
      <c r="AC8336" s="7">
        <v>4523046</v>
      </c>
      <c r="AD8336" s="7">
        <v>0</v>
      </c>
      <c r="AE8336" s="7">
        <v>0</v>
      </c>
      <c r="AF8336" s="7">
        <v>0</v>
      </c>
      <c r="AG8336" s="7">
        <v>0</v>
      </c>
      <c r="AH8336" s="7">
        <v>2789994</v>
      </c>
      <c r="AI8336" s="7">
        <v>0</v>
      </c>
      <c r="AJ8336" s="7">
        <v>27.748999999999999</v>
      </c>
      <c r="AK8336" s="7">
        <v>0</v>
      </c>
      <c r="AL8336" s="7">
        <v>0</v>
      </c>
      <c r="AM8336" s="7">
        <v>0</v>
      </c>
      <c r="AN8336" s="7">
        <v>0</v>
      </c>
      <c r="AO8336" s="7">
        <v>328.82799999999997</v>
      </c>
      <c r="AP8336" s="7">
        <v>0</v>
      </c>
      <c r="AQ8336" s="7">
        <v>0</v>
      </c>
      <c r="AR8336" s="7">
        <v>0</v>
      </c>
      <c r="AS8336" s="7">
        <v>0</v>
      </c>
      <c r="AT8336" s="7">
        <v>0</v>
      </c>
      <c r="AU8336" s="8">
        <f t="shared" si="130"/>
        <v>55997859.223999999</v>
      </c>
    </row>
    <row r="8337" spans="1:47" x14ac:dyDescent="0.3">
      <c r="A8337" s="2">
        <v>2002</v>
      </c>
      <c r="B8337" s="2" t="s">
        <v>82</v>
      </c>
      <c r="C8337" s="2">
        <v>9</v>
      </c>
      <c r="D8337" s="2" t="s">
        <v>74</v>
      </c>
      <c r="E8337" s="7">
        <v>543.85500000000002</v>
      </c>
      <c r="F8337" s="7">
        <v>30</v>
      </c>
      <c r="G8337" s="7">
        <v>396.85700000000003</v>
      </c>
      <c r="H8337" s="7">
        <v>9.1839999999999993</v>
      </c>
      <c r="I8337" s="7">
        <v>0</v>
      </c>
      <c r="J8337" s="7">
        <v>1602351</v>
      </c>
      <c r="K8337" s="7">
        <v>116.23699999999999</v>
      </c>
      <c r="L8337" s="7">
        <v>534.16499999999996</v>
      </c>
      <c r="M8337" s="7">
        <v>0</v>
      </c>
      <c r="N8337" s="7">
        <v>795.06200000000001</v>
      </c>
      <c r="O8337" s="7">
        <v>445.30399999999997</v>
      </c>
      <c r="P8337" s="7">
        <v>26.474</v>
      </c>
      <c r="Q8337" s="7">
        <v>19.006</v>
      </c>
      <c r="R8337" s="7">
        <v>66.165000000000006</v>
      </c>
      <c r="S8337" s="7">
        <v>4.242</v>
      </c>
      <c r="T8337" s="7">
        <v>717.03200000000004</v>
      </c>
      <c r="U8337" s="7">
        <v>0</v>
      </c>
      <c r="V8337" s="7">
        <v>18.742000000000001</v>
      </c>
      <c r="W8337" s="7">
        <v>4457977</v>
      </c>
      <c r="X8337" s="7">
        <v>0</v>
      </c>
      <c r="Y8337" s="7">
        <v>0</v>
      </c>
      <c r="Z8337" s="7">
        <v>1275424</v>
      </c>
      <c r="AA8337" s="7">
        <v>0</v>
      </c>
      <c r="AB8337" s="7">
        <v>0</v>
      </c>
      <c r="AC8337" s="7">
        <v>927.63699999999994</v>
      </c>
      <c r="AD8337" s="7">
        <v>0</v>
      </c>
      <c r="AE8337" s="7">
        <v>0</v>
      </c>
      <c r="AF8337" s="7">
        <v>0</v>
      </c>
      <c r="AG8337" s="7">
        <v>0</v>
      </c>
      <c r="AH8337" s="7">
        <v>774.745</v>
      </c>
      <c r="AI8337" s="7">
        <v>0</v>
      </c>
      <c r="AJ8337" s="7">
        <v>47.320999999999998</v>
      </c>
      <c r="AK8337" s="7">
        <v>0</v>
      </c>
      <c r="AL8337" s="7">
        <v>0</v>
      </c>
      <c r="AM8337" s="7">
        <v>0</v>
      </c>
      <c r="AN8337" s="7">
        <v>0</v>
      </c>
      <c r="AO8337" s="7">
        <v>85.448999999999998</v>
      </c>
      <c r="AP8337" s="7">
        <v>0</v>
      </c>
      <c r="AQ8337" s="7">
        <v>0</v>
      </c>
      <c r="AR8337" s="7">
        <v>0</v>
      </c>
      <c r="AS8337" s="7">
        <v>0</v>
      </c>
      <c r="AT8337" s="7">
        <v>0</v>
      </c>
      <c r="AU8337" s="8">
        <f t="shared" si="130"/>
        <v>7341309.4770000009</v>
      </c>
    </row>
    <row r="8338" spans="1:47" x14ac:dyDescent="0.3">
      <c r="A8338" s="2">
        <v>2016</v>
      </c>
      <c r="B8338" s="2" t="s">
        <v>47</v>
      </c>
      <c r="C8338" s="2">
        <v>1</v>
      </c>
      <c r="D8338" s="2" t="s">
        <v>48</v>
      </c>
      <c r="E8338" s="7">
        <v>541.04999999999995</v>
      </c>
      <c r="F8338" s="7">
        <v>-0.25</v>
      </c>
      <c r="G8338" s="7">
        <v>0</v>
      </c>
      <c r="H8338" s="7">
        <v>466231.64</v>
      </c>
      <c r="I8338" s="7">
        <v>0</v>
      </c>
      <c r="J8338" s="7">
        <v>0</v>
      </c>
      <c r="K8338" s="7">
        <v>16861.2</v>
      </c>
      <c r="L8338" s="7">
        <v>1320141.6200000001</v>
      </c>
      <c r="M8338" s="7">
        <v>193.92</v>
      </c>
      <c r="N8338" s="7">
        <v>9608890.2799999993</v>
      </c>
      <c r="O8338" s="7">
        <v>7385289.0199999996</v>
      </c>
      <c r="P8338" s="7">
        <v>364211.11</v>
      </c>
      <c r="Q8338" s="7">
        <v>20280.7</v>
      </c>
      <c r="R8338" s="7">
        <v>271908.64</v>
      </c>
      <c r="S8338" s="7">
        <v>81519.67</v>
      </c>
      <c r="T8338" s="7">
        <v>24015.51</v>
      </c>
      <c r="U8338" s="7">
        <v>0</v>
      </c>
      <c r="V8338" s="7">
        <v>0</v>
      </c>
      <c r="W8338" s="7">
        <v>0</v>
      </c>
      <c r="X8338" s="7">
        <v>310.27999999999997</v>
      </c>
      <c r="Y8338" s="7">
        <v>10125864.49</v>
      </c>
      <c r="Z8338" s="7">
        <v>0</v>
      </c>
      <c r="AA8338" s="7">
        <v>50.42</v>
      </c>
      <c r="AB8338" s="7">
        <v>3727139.2</v>
      </c>
      <c r="AC8338" s="7">
        <v>0</v>
      </c>
      <c r="AD8338" s="7">
        <v>1587.07</v>
      </c>
      <c r="AE8338" s="7">
        <v>6396644.7300000004</v>
      </c>
      <c r="AF8338" s="7">
        <v>0</v>
      </c>
      <c r="AG8338" s="7">
        <v>0</v>
      </c>
      <c r="AH8338" s="7">
        <v>0</v>
      </c>
      <c r="AI8338" s="7">
        <v>5501421.6299999999</v>
      </c>
      <c r="AJ8338" s="7">
        <v>0</v>
      </c>
      <c r="AK8338" s="7">
        <v>0</v>
      </c>
      <c r="AL8338" s="7">
        <v>0</v>
      </c>
      <c r="AM8338" s="7">
        <v>0</v>
      </c>
      <c r="AN8338" s="7">
        <v>0</v>
      </c>
      <c r="AO8338" s="7">
        <v>1344969.68</v>
      </c>
      <c r="AP8338" s="7">
        <v>0</v>
      </c>
      <c r="AQ8338" s="7">
        <v>0</v>
      </c>
      <c r="AR8338" s="7">
        <v>46691926.82</v>
      </c>
      <c r="AS8338" s="7">
        <v>4920682.9819999998</v>
      </c>
      <c r="AT8338" s="7">
        <v>611336.51950000005</v>
      </c>
      <c r="AU8338" s="8">
        <f t="shared" si="130"/>
        <v>98882017.931500003</v>
      </c>
    </row>
    <row r="8339" spans="1:47" x14ac:dyDescent="0.3">
      <c r="A8339" s="2">
        <v>2002</v>
      </c>
      <c r="B8339" s="2" t="s">
        <v>75</v>
      </c>
      <c r="C8339" s="2">
        <v>2</v>
      </c>
      <c r="D8339" s="2" t="s">
        <v>59</v>
      </c>
      <c r="E8339" s="7">
        <v>539.50400000000002</v>
      </c>
      <c r="F8339" s="7">
        <v>206.322</v>
      </c>
      <c r="G8339" s="7">
        <v>1044348</v>
      </c>
      <c r="H8339" s="7">
        <v>301.51900000000001</v>
      </c>
      <c r="I8339" s="7">
        <v>0</v>
      </c>
      <c r="J8339" s="7">
        <v>126.554</v>
      </c>
      <c r="K8339" s="7">
        <v>721.11900000000003</v>
      </c>
      <c r="L8339" s="7">
        <v>1267999</v>
      </c>
      <c r="M8339" s="7">
        <v>115</v>
      </c>
      <c r="N8339" s="7">
        <v>4034173</v>
      </c>
      <c r="O8339" s="7">
        <v>3458556</v>
      </c>
      <c r="P8339" s="7">
        <v>454.33300000000003</v>
      </c>
      <c r="Q8339" s="7">
        <v>51.3</v>
      </c>
      <c r="R8339" s="7">
        <v>279.48399999999998</v>
      </c>
      <c r="S8339" s="7">
        <v>102.68300000000001</v>
      </c>
      <c r="T8339" s="7">
        <v>413.44400000000002</v>
      </c>
      <c r="U8339" s="7">
        <v>0</v>
      </c>
      <c r="V8339" s="7">
        <v>322.26</v>
      </c>
      <c r="W8339" s="7">
        <v>14128589</v>
      </c>
      <c r="X8339" s="7">
        <v>0</v>
      </c>
      <c r="Y8339" s="7">
        <v>0</v>
      </c>
      <c r="Z8339" s="7">
        <v>3231374</v>
      </c>
      <c r="AA8339" s="7">
        <v>0</v>
      </c>
      <c r="AB8339" s="7">
        <v>0</v>
      </c>
      <c r="AC8339" s="7">
        <v>2330849</v>
      </c>
      <c r="AD8339" s="7">
        <v>0</v>
      </c>
      <c r="AE8339" s="7">
        <v>0</v>
      </c>
      <c r="AF8339" s="7">
        <v>0</v>
      </c>
      <c r="AG8339" s="7">
        <v>0</v>
      </c>
      <c r="AH8339" s="7">
        <v>4595057</v>
      </c>
      <c r="AI8339" s="7">
        <v>0</v>
      </c>
      <c r="AJ8339" s="7">
        <v>12.201000000000001</v>
      </c>
      <c r="AK8339" s="7">
        <v>0</v>
      </c>
      <c r="AL8339" s="7">
        <v>0</v>
      </c>
      <c r="AM8339" s="7">
        <v>0</v>
      </c>
      <c r="AN8339" s="7">
        <v>0</v>
      </c>
      <c r="AO8339" s="7">
        <v>383.952</v>
      </c>
      <c r="AP8339" s="7">
        <v>0</v>
      </c>
      <c r="AQ8339" s="7">
        <v>0</v>
      </c>
      <c r="AR8339" s="7">
        <v>0</v>
      </c>
      <c r="AS8339" s="7">
        <v>0</v>
      </c>
      <c r="AT8339" s="7">
        <v>0</v>
      </c>
      <c r="AU8339" s="8">
        <f t="shared" si="130"/>
        <v>34094974.674999997</v>
      </c>
    </row>
    <row r="8340" spans="1:47" x14ac:dyDescent="0.3">
      <c r="A8340" s="2">
        <v>2002</v>
      </c>
      <c r="B8340" s="2" t="s">
        <v>85</v>
      </c>
      <c r="C8340" s="2">
        <v>12</v>
      </c>
      <c r="D8340" s="2" t="s">
        <v>48</v>
      </c>
      <c r="E8340" s="7">
        <v>522</v>
      </c>
      <c r="F8340" s="7">
        <v>0</v>
      </c>
      <c r="G8340" s="7">
        <v>321.12400000000002</v>
      </c>
      <c r="H8340" s="7">
        <v>644</v>
      </c>
      <c r="I8340" s="7">
        <v>0</v>
      </c>
      <c r="J8340" s="7">
        <v>121</v>
      </c>
      <c r="K8340" s="7">
        <v>7.3209999999999997</v>
      </c>
      <c r="L8340" s="7">
        <v>180.614</v>
      </c>
      <c r="M8340" s="7">
        <v>596</v>
      </c>
      <c r="N8340" s="7">
        <v>858.66300000000001</v>
      </c>
      <c r="O8340" s="7">
        <v>557.20299999999997</v>
      </c>
      <c r="P8340" s="7">
        <v>42.542999999999999</v>
      </c>
      <c r="Q8340" s="7">
        <v>1.196</v>
      </c>
      <c r="R8340" s="7">
        <v>34.142000000000003</v>
      </c>
      <c r="S8340" s="7">
        <v>6.9779999999999998</v>
      </c>
      <c r="T8340" s="7">
        <v>113.524</v>
      </c>
      <c r="U8340" s="7">
        <v>0</v>
      </c>
      <c r="V8340" s="7">
        <v>25.34</v>
      </c>
      <c r="W8340" s="7">
        <v>2031899</v>
      </c>
      <c r="X8340" s="7">
        <v>0</v>
      </c>
      <c r="Y8340" s="7">
        <v>0</v>
      </c>
      <c r="Z8340" s="7">
        <v>907.15200000000004</v>
      </c>
      <c r="AA8340" s="7">
        <v>0</v>
      </c>
      <c r="AB8340" s="7">
        <v>0</v>
      </c>
      <c r="AC8340" s="7">
        <v>491.51299999999998</v>
      </c>
      <c r="AD8340" s="7">
        <v>0</v>
      </c>
      <c r="AE8340" s="7">
        <v>0</v>
      </c>
      <c r="AF8340" s="7">
        <v>0</v>
      </c>
      <c r="AG8340" s="7">
        <v>0</v>
      </c>
      <c r="AH8340" s="7">
        <v>1292642</v>
      </c>
      <c r="AI8340" s="7">
        <v>0</v>
      </c>
      <c r="AJ8340" s="7">
        <v>415</v>
      </c>
      <c r="AK8340" s="7">
        <v>0</v>
      </c>
      <c r="AL8340" s="7">
        <v>0</v>
      </c>
      <c r="AM8340" s="7">
        <v>0</v>
      </c>
      <c r="AN8340" s="7">
        <v>0</v>
      </c>
      <c r="AO8340" s="7">
        <v>62.767000000000003</v>
      </c>
      <c r="AP8340" s="7">
        <v>0</v>
      </c>
      <c r="AQ8340" s="7">
        <v>0</v>
      </c>
      <c r="AR8340" s="7">
        <v>0</v>
      </c>
      <c r="AS8340" s="7">
        <v>0</v>
      </c>
      <c r="AT8340" s="7">
        <v>0</v>
      </c>
      <c r="AU8340" s="8">
        <f t="shared" si="130"/>
        <v>3330449.08</v>
      </c>
    </row>
    <row r="8341" spans="1:47" x14ac:dyDescent="0.3">
      <c r="A8341" s="2">
        <v>2001</v>
      </c>
      <c r="B8341" s="2" t="s">
        <v>77</v>
      </c>
      <c r="C8341" s="2">
        <v>4</v>
      </c>
      <c r="D8341" s="2" t="s">
        <v>67</v>
      </c>
      <c r="E8341" s="7">
        <v>520.82600000000002</v>
      </c>
      <c r="F8341" s="7">
        <v>0</v>
      </c>
      <c r="G8341" s="7">
        <v>1821022</v>
      </c>
      <c r="H8341" s="7">
        <v>1154963</v>
      </c>
      <c r="I8341" s="7">
        <v>0</v>
      </c>
      <c r="J8341" s="7">
        <v>385.89100000000002</v>
      </c>
      <c r="K8341" s="7">
        <v>395.90300000000002</v>
      </c>
      <c r="L8341" s="7">
        <v>6456614</v>
      </c>
      <c r="M8341" s="7">
        <v>660</v>
      </c>
      <c r="N8341" s="7">
        <v>3935203</v>
      </c>
      <c r="O8341" s="7">
        <v>5063270</v>
      </c>
      <c r="P8341" s="7">
        <v>209.52600000000001</v>
      </c>
      <c r="Q8341" s="7">
        <v>42.332000000000001</v>
      </c>
      <c r="R8341" s="7">
        <v>497.81400000000002</v>
      </c>
      <c r="S8341" s="7">
        <v>27.164000000000001</v>
      </c>
      <c r="T8341" s="7">
        <v>33.564999999999998</v>
      </c>
      <c r="U8341" s="7">
        <v>0</v>
      </c>
      <c r="V8341" s="7">
        <v>94.331999999999994</v>
      </c>
      <c r="W8341" s="7">
        <v>12109309</v>
      </c>
      <c r="X8341" s="7">
        <v>0</v>
      </c>
      <c r="Y8341" s="7">
        <v>0</v>
      </c>
      <c r="Z8341" s="7">
        <v>2815106</v>
      </c>
      <c r="AA8341" s="7">
        <v>0</v>
      </c>
      <c r="AB8341" s="7">
        <v>0</v>
      </c>
      <c r="AC8341" s="7">
        <v>3337072</v>
      </c>
      <c r="AD8341" s="7">
        <v>0</v>
      </c>
      <c r="AE8341" s="7">
        <v>0</v>
      </c>
      <c r="AF8341" s="7">
        <v>0</v>
      </c>
      <c r="AG8341" s="7">
        <v>0</v>
      </c>
      <c r="AH8341" s="7">
        <v>5976099</v>
      </c>
      <c r="AI8341" s="7">
        <v>0</v>
      </c>
      <c r="AJ8341" s="7">
        <v>34.29</v>
      </c>
      <c r="AK8341" s="7">
        <v>0</v>
      </c>
      <c r="AL8341" s="7">
        <v>0</v>
      </c>
      <c r="AM8341" s="7">
        <v>0</v>
      </c>
      <c r="AN8341" s="7">
        <v>0</v>
      </c>
      <c r="AO8341" s="7">
        <v>67.754999999999995</v>
      </c>
      <c r="AP8341" s="7">
        <v>0</v>
      </c>
      <c r="AQ8341" s="7">
        <v>0</v>
      </c>
      <c r="AR8341" s="7">
        <v>0</v>
      </c>
      <c r="AS8341" s="7">
        <v>0</v>
      </c>
      <c r="AT8341" s="7">
        <v>0</v>
      </c>
      <c r="AU8341" s="8">
        <f t="shared" si="130"/>
        <v>42671627.398000002</v>
      </c>
    </row>
    <row r="8342" spans="1:47" x14ac:dyDescent="0.3">
      <c r="A8342" s="2">
        <v>2000</v>
      </c>
      <c r="B8342" s="2" t="s">
        <v>81</v>
      </c>
      <c r="C8342" s="2">
        <v>8</v>
      </c>
      <c r="D8342" s="2" t="s">
        <v>48</v>
      </c>
      <c r="E8342" s="7">
        <v>514</v>
      </c>
      <c r="F8342" s="7">
        <v>0</v>
      </c>
      <c r="G8342" s="7">
        <v>278217</v>
      </c>
      <c r="H8342" s="7">
        <v>0</v>
      </c>
      <c r="I8342" s="7">
        <v>0</v>
      </c>
      <c r="J8342" s="7">
        <v>0</v>
      </c>
      <c r="K8342" s="7">
        <v>12191</v>
      </c>
      <c r="L8342" s="7">
        <v>437173</v>
      </c>
      <c r="M8342" s="7">
        <v>529</v>
      </c>
      <c r="N8342" s="7">
        <v>476366</v>
      </c>
      <c r="O8342" s="7">
        <v>728529</v>
      </c>
      <c r="P8342" s="7">
        <v>13421</v>
      </c>
      <c r="Q8342" s="7">
        <v>0</v>
      </c>
      <c r="R8342" s="7">
        <v>36048</v>
      </c>
      <c r="S8342" s="7">
        <v>815</v>
      </c>
      <c r="T8342" s="7">
        <v>10123</v>
      </c>
      <c r="U8342" s="7">
        <v>0</v>
      </c>
      <c r="V8342" s="7">
        <v>359</v>
      </c>
      <c r="W8342" s="7">
        <v>1637342</v>
      </c>
      <c r="X8342" s="7">
        <v>0</v>
      </c>
      <c r="Y8342" s="7">
        <v>0</v>
      </c>
      <c r="Z8342" s="7">
        <v>435318</v>
      </c>
      <c r="AA8342" s="7">
        <v>0</v>
      </c>
      <c r="AB8342" s="7">
        <v>0</v>
      </c>
      <c r="AC8342" s="7">
        <v>380770</v>
      </c>
      <c r="AD8342" s="7">
        <v>0</v>
      </c>
      <c r="AE8342" s="7">
        <v>0</v>
      </c>
      <c r="AF8342" s="7">
        <v>0</v>
      </c>
      <c r="AG8342" s="7">
        <v>0</v>
      </c>
      <c r="AH8342" s="7">
        <v>1325833</v>
      </c>
      <c r="AI8342" s="7">
        <v>0</v>
      </c>
      <c r="AJ8342" s="7">
        <v>1935</v>
      </c>
      <c r="AK8342" s="7">
        <v>0</v>
      </c>
      <c r="AL8342" s="7">
        <v>0</v>
      </c>
      <c r="AM8342" s="7">
        <v>0</v>
      </c>
      <c r="AN8342" s="7">
        <v>0</v>
      </c>
      <c r="AO8342" s="7">
        <v>53755</v>
      </c>
      <c r="AP8342" s="7">
        <v>0</v>
      </c>
      <c r="AQ8342" s="7">
        <v>0</v>
      </c>
      <c r="AR8342" s="7">
        <v>0</v>
      </c>
      <c r="AS8342" s="7">
        <v>0</v>
      </c>
      <c r="AT8342" s="7">
        <v>0</v>
      </c>
      <c r="AU8342" s="8">
        <f t="shared" si="130"/>
        <v>5829238</v>
      </c>
    </row>
    <row r="8343" spans="1:47" x14ac:dyDescent="0.3">
      <c r="A8343" s="2">
        <v>2004</v>
      </c>
      <c r="B8343" s="2" t="s">
        <v>82</v>
      </c>
      <c r="C8343" s="2">
        <v>9</v>
      </c>
      <c r="D8343" s="2" t="s">
        <v>74</v>
      </c>
      <c r="E8343" s="7">
        <v>504</v>
      </c>
      <c r="F8343" s="7">
        <v>134</v>
      </c>
      <c r="G8343" s="7">
        <v>490148</v>
      </c>
      <c r="H8343" s="7">
        <v>32302</v>
      </c>
      <c r="I8343" s="7">
        <v>0</v>
      </c>
      <c r="J8343" s="7">
        <v>0</v>
      </c>
      <c r="K8343" s="7">
        <v>175223</v>
      </c>
      <c r="L8343" s="7">
        <v>922494</v>
      </c>
      <c r="M8343" s="7">
        <v>203</v>
      </c>
      <c r="N8343" s="7">
        <v>1597436</v>
      </c>
      <c r="O8343" s="7">
        <v>1629786</v>
      </c>
      <c r="P8343" s="7">
        <v>90848</v>
      </c>
      <c r="Q8343" s="7">
        <v>17275</v>
      </c>
      <c r="R8343" s="7">
        <v>102021</v>
      </c>
      <c r="S8343" s="7">
        <v>19564</v>
      </c>
      <c r="T8343" s="7">
        <v>862258</v>
      </c>
      <c r="U8343" s="7">
        <v>0</v>
      </c>
      <c r="V8343" s="7">
        <v>34488</v>
      </c>
      <c r="W8343" s="7">
        <v>0</v>
      </c>
      <c r="X8343" s="7">
        <v>4612</v>
      </c>
      <c r="Y8343" s="7">
        <v>5139500</v>
      </c>
      <c r="Z8343" s="7">
        <v>0</v>
      </c>
      <c r="AA8343" s="7">
        <v>818</v>
      </c>
      <c r="AB8343" s="7">
        <v>1183103</v>
      </c>
      <c r="AC8343" s="7">
        <v>0</v>
      </c>
      <c r="AD8343" s="7">
        <v>619</v>
      </c>
      <c r="AE8343" s="7">
        <v>1393863</v>
      </c>
      <c r="AF8343" s="7">
        <v>0</v>
      </c>
      <c r="AG8343" s="7">
        <v>0</v>
      </c>
      <c r="AH8343" s="7">
        <v>0</v>
      </c>
      <c r="AI8343" s="7">
        <v>0</v>
      </c>
      <c r="AJ8343" s="7">
        <v>870</v>
      </c>
      <c r="AK8343" s="7">
        <v>123682</v>
      </c>
      <c r="AL8343" s="7">
        <v>777808</v>
      </c>
      <c r="AM8343" s="7">
        <v>227310</v>
      </c>
      <c r="AN8343" s="7">
        <v>0</v>
      </c>
      <c r="AO8343" s="7">
        <v>180434</v>
      </c>
      <c r="AP8343" s="7">
        <v>1574061</v>
      </c>
      <c r="AQ8343" s="7">
        <v>0</v>
      </c>
      <c r="AR8343" s="7">
        <v>0</v>
      </c>
      <c r="AS8343" s="7">
        <v>0</v>
      </c>
      <c r="AT8343" s="7">
        <v>0</v>
      </c>
      <c r="AU8343" s="8">
        <f t="shared" si="130"/>
        <v>16581364</v>
      </c>
    </row>
    <row r="8344" spans="1:47" x14ac:dyDescent="0.3">
      <c r="A8344" s="2">
        <v>2022</v>
      </c>
      <c r="B8344" s="2" t="s">
        <v>75</v>
      </c>
      <c r="C8344" s="2">
        <v>2</v>
      </c>
      <c r="D8344" s="2" t="s">
        <v>69</v>
      </c>
      <c r="E8344" s="7">
        <v>499.51</v>
      </c>
      <c r="F8344" s="7">
        <v>0</v>
      </c>
      <c r="G8344" s="7">
        <v>0</v>
      </c>
      <c r="H8344" s="7">
        <v>91.4</v>
      </c>
      <c r="I8344" s="7">
        <v>12955</v>
      </c>
      <c r="J8344" s="7">
        <v>0</v>
      </c>
      <c r="K8344" s="7">
        <v>46248.37</v>
      </c>
      <c r="L8344" s="7">
        <v>2086158.13</v>
      </c>
      <c r="M8344" s="7">
        <v>3097.3</v>
      </c>
      <c r="N8344" s="7">
        <v>8152631.9500000002</v>
      </c>
      <c r="O8344" s="7">
        <v>6950487.3499999996</v>
      </c>
      <c r="P8344" s="7">
        <v>203981.56</v>
      </c>
      <c r="Q8344" s="7">
        <v>27858.880000000001</v>
      </c>
      <c r="R8344" s="7">
        <v>562070.76</v>
      </c>
      <c r="S8344" s="7">
        <v>19052.38</v>
      </c>
      <c r="T8344" s="7">
        <v>110806.54</v>
      </c>
      <c r="U8344" s="7">
        <v>0</v>
      </c>
      <c r="V8344" s="7">
        <v>0</v>
      </c>
      <c r="W8344" s="7">
        <v>0</v>
      </c>
      <c r="X8344" s="7">
        <v>7419.03</v>
      </c>
      <c r="Y8344" s="7">
        <v>13209578.65</v>
      </c>
      <c r="Z8344" s="7">
        <v>0</v>
      </c>
      <c r="AA8344" s="7">
        <v>1050.0899999999999</v>
      </c>
      <c r="AB8344" s="7">
        <v>7338357.4000000004</v>
      </c>
      <c r="AC8344" s="7">
        <v>0</v>
      </c>
      <c r="AD8344" s="7">
        <v>9643.89</v>
      </c>
      <c r="AE8344" s="7">
        <v>5038205.3600000003</v>
      </c>
      <c r="AF8344" s="7">
        <v>0</v>
      </c>
      <c r="AG8344" s="7">
        <v>0</v>
      </c>
      <c r="AH8344" s="7">
        <v>0</v>
      </c>
      <c r="AI8344" s="7">
        <v>12606034.35</v>
      </c>
      <c r="AJ8344" s="7">
        <v>0</v>
      </c>
      <c r="AK8344" s="7">
        <v>0</v>
      </c>
      <c r="AL8344" s="7">
        <v>0</v>
      </c>
      <c r="AM8344" s="7">
        <v>0</v>
      </c>
      <c r="AN8344" s="7">
        <v>0</v>
      </c>
      <c r="AO8344" s="7">
        <v>622594.24</v>
      </c>
      <c r="AP8344" s="7">
        <v>0</v>
      </c>
      <c r="AQ8344" s="7">
        <v>61006751.32</v>
      </c>
      <c r="AR8344" s="7">
        <v>0</v>
      </c>
      <c r="AS8344" s="7">
        <v>0</v>
      </c>
      <c r="AT8344" s="7">
        <v>872473.196</v>
      </c>
      <c r="AU8344" s="8">
        <f t="shared" si="130"/>
        <v>118888046.656</v>
      </c>
    </row>
    <row r="8345" spans="1:47" x14ac:dyDescent="0.3">
      <c r="A8345" s="2">
        <v>2016</v>
      </c>
      <c r="B8345" s="2" t="s">
        <v>77</v>
      </c>
      <c r="C8345" s="2">
        <v>4</v>
      </c>
      <c r="D8345" s="2" t="s">
        <v>51</v>
      </c>
      <c r="E8345" s="7">
        <v>498.37</v>
      </c>
      <c r="F8345" s="7">
        <v>0</v>
      </c>
      <c r="G8345" s="7">
        <v>0</v>
      </c>
      <c r="H8345" s="7">
        <v>0</v>
      </c>
      <c r="I8345" s="7">
        <v>0</v>
      </c>
      <c r="J8345" s="7">
        <v>0</v>
      </c>
      <c r="K8345" s="7">
        <v>156458.22</v>
      </c>
      <c r="L8345" s="7">
        <v>6263951.9900000002</v>
      </c>
      <c r="M8345" s="7">
        <v>698.63</v>
      </c>
      <c r="N8345" s="7">
        <v>6169771.2300000004</v>
      </c>
      <c r="O8345" s="7">
        <v>3017128</v>
      </c>
      <c r="P8345" s="7">
        <v>75821.399999999994</v>
      </c>
      <c r="Q8345" s="7">
        <v>11328.03</v>
      </c>
      <c r="R8345" s="7">
        <v>151934.01</v>
      </c>
      <c r="S8345" s="7">
        <v>45569.54</v>
      </c>
      <c r="T8345" s="7">
        <v>29473.4</v>
      </c>
      <c r="U8345" s="7">
        <v>0</v>
      </c>
      <c r="V8345" s="7">
        <v>0</v>
      </c>
      <c r="W8345" s="7">
        <v>0</v>
      </c>
      <c r="X8345" s="7">
        <v>21944.9</v>
      </c>
      <c r="Y8345" s="7">
        <v>4739015.8</v>
      </c>
      <c r="Z8345" s="7">
        <v>0</v>
      </c>
      <c r="AA8345" s="7">
        <v>3564.78</v>
      </c>
      <c r="AB8345" s="7">
        <v>2479769.7999999998</v>
      </c>
      <c r="AC8345" s="7">
        <v>0</v>
      </c>
      <c r="AD8345" s="7">
        <v>641.59</v>
      </c>
      <c r="AE8345" s="7">
        <v>3184712.35</v>
      </c>
      <c r="AF8345" s="7">
        <v>0</v>
      </c>
      <c r="AG8345" s="7">
        <v>0</v>
      </c>
      <c r="AH8345" s="7">
        <v>0</v>
      </c>
      <c r="AI8345" s="7">
        <v>14921297.24</v>
      </c>
      <c r="AJ8345" s="7">
        <v>0</v>
      </c>
      <c r="AK8345" s="7">
        <v>0</v>
      </c>
      <c r="AL8345" s="7">
        <v>0</v>
      </c>
      <c r="AM8345" s="7">
        <v>0</v>
      </c>
      <c r="AN8345" s="7">
        <v>0</v>
      </c>
      <c r="AO8345" s="7">
        <v>1209242.42</v>
      </c>
      <c r="AP8345" s="7">
        <v>0</v>
      </c>
      <c r="AQ8345" s="7">
        <v>0</v>
      </c>
      <c r="AR8345" s="7">
        <v>25083192.469999999</v>
      </c>
      <c r="AS8345" s="7">
        <v>1348717.2709999999</v>
      </c>
      <c r="AT8345" s="7">
        <v>435209.44880000001</v>
      </c>
      <c r="AU8345" s="8">
        <f t="shared" si="130"/>
        <v>69349940.889799997</v>
      </c>
    </row>
    <row r="8346" spans="1:47" x14ac:dyDescent="0.3">
      <c r="A8346" s="2">
        <v>2017</v>
      </c>
      <c r="B8346" s="2" t="s">
        <v>81</v>
      </c>
      <c r="C8346" s="2">
        <v>8</v>
      </c>
      <c r="D8346" s="2" t="s">
        <v>74</v>
      </c>
      <c r="E8346" s="7">
        <v>496.54</v>
      </c>
      <c r="F8346" s="7">
        <v>91.92</v>
      </c>
      <c r="G8346" s="7">
        <v>0</v>
      </c>
      <c r="H8346" s="7">
        <v>165836.04</v>
      </c>
      <c r="I8346" s="7">
        <v>0</v>
      </c>
      <c r="J8346" s="7">
        <v>253.73</v>
      </c>
      <c r="K8346" s="7">
        <v>513097.71</v>
      </c>
      <c r="L8346" s="7">
        <v>7107767.4699999997</v>
      </c>
      <c r="M8346" s="7">
        <v>7549.96</v>
      </c>
      <c r="N8346" s="7">
        <v>12294252.029999999</v>
      </c>
      <c r="O8346" s="7">
        <v>10084825.43</v>
      </c>
      <c r="P8346" s="7">
        <v>517933.34</v>
      </c>
      <c r="Q8346" s="7">
        <v>405308.97</v>
      </c>
      <c r="R8346" s="7">
        <v>622764.23</v>
      </c>
      <c r="S8346" s="7">
        <v>133341.32999999999</v>
      </c>
      <c r="T8346" s="7">
        <v>240451.52</v>
      </c>
      <c r="U8346" s="7">
        <v>0</v>
      </c>
      <c r="V8346" s="7">
        <v>0</v>
      </c>
      <c r="W8346" s="7">
        <v>0</v>
      </c>
      <c r="X8346" s="7">
        <v>14056.2</v>
      </c>
      <c r="Y8346" s="7">
        <v>26595428.870000001</v>
      </c>
      <c r="Z8346" s="7">
        <v>0</v>
      </c>
      <c r="AA8346" s="7">
        <v>2378.89</v>
      </c>
      <c r="AB8346" s="7">
        <v>11294478.82</v>
      </c>
      <c r="AC8346" s="7">
        <v>0</v>
      </c>
      <c r="AD8346" s="7">
        <v>7120.81</v>
      </c>
      <c r="AE8346" s="7">
        <v>9645383.4800000004</v>
      </c>
      <c r="AF8346" s="7">
        <v>0</v>
      </c>
      <c r="AG8346" s="7">
        <v>0</v>
      </c>
      <c r="AH8346" s="7">
        <v>0</v>
      </c>
      <c r="AI8346" s="7">
        <v>8889684.6300000008</v>
      </c>
      <c r="AJ8346" s="7">
        <v>0</v>
      </c>
      <c r="AK8346" s="7">
        <v>0</v>
      </c>
      <c r="AL8346" s="7">
        <v>0</v>
      </c>
      <c r="AM8346" s="7">
        <v>0</v>
      </c>
      <c r="AN8346" s="7">
        <v>0</v>
      </c>
      <c r="AO8346" s="7">
        <v>5260517.18</v>
      </c>
      <c r="AP8346" s="7">
        <v>0</v>
      </c>
      <c r="AQ8346" s="7">
        <v>114099639.40000001</v>
      </c>
      <c r="AR8346" s="7">
        <v>0</v>
      </c>
      <c r="AS8346" s="7">
        <v>0</v>
      </c>
      <c r="AT8346" s="7">
        <v>2432474.1770000001</v>
      </c>
      <c r="AU8346" s="8">
        <f t="shared" si="130"/>
        <v>210335132.67699999</v>
      </c>
    </row>
    <row r="8347" spans="1:47" x14ac:dyDescent="0.3">
      <c r="A8347" s="2">
        <v>2002</v>
      </c>
      <c r="B8347" s="2" t="s">
        <v>78</v>
      </c>
      <c r="C8347" s="2">
        <v>5</v>
      </c>
      <c r="D8347" s="2" t="s">
        <v>62</v>
      </c>
      <c r="E8347" s="7">
        <v>488.56099999999998</v>
      </c>
      <c r="F8347" s="7">
        <v>0</v>
      </c>
      <c r="G8347" s="7">
        <v>1574020</v>
      </c>
      <c r="H8347" s="7">
        <v>1113842</v>
      </c>
      <c r="I8347" s="7">
        <v>0</v>
      </c>
      <c r="J8347" s="7">
        <v>353.29599999999999</v>
      </c>
      <c r="K8347" s="7">
        <v>2087543</v>
      </c>
      <c r="L8347" s="7">
        <v>3446586</v>
      </c>
      <c r="M8347" s="7">
        <v>1.615</v>
      </c>
      <c r="N8347" s="7">
        <v>2959159</v>
      </c>
      <c r="O8347" s="7">
        <v>6341430</v>
      </c>
      <c r="P8347" s="7">
        <v>489.84</v>
      </c>
      <c r="Q8347" s="7">
        <v>112.33499999999999</v>
      </c>
      <c r="R8347" s="7">
        <v>354.78399999999999</v>
      </c>
      <c r="S8347" s="7">
        <v>233.64400000000001</v>
      </c>
      <c r="T8347" s="7">
        <v>35.457999999999998</v>
      </c>
      <c r="U8347" s="7">
        <v>0</v>
      </c>
      <c r="V8347" s="7">
        <v>119.842</v>
      </c>
      <c r="W8347" s="7">
        <v>12644507</v>
      </c>
      <c r="X8347" s="7">
        <v>0</v>
      </c>
      <c r="Y8347" s="7">
        <v>0</v>
      </c>
      <c r="Z8347" s="7">
        <v>3299214</v>
      </c>
      <c r="AA8347" s="7">
        <v>0</v>
      </c>
      <c r="AB8347" s="7">
        <v>0</v>
      </c>
      <c r="AC8347" s="7">
        <v>3060189</v>
      </c>
      <c r="AD8347" s="7">
        <v>0</v>
      </c>
      <c r="AE8347" s="7">
        <v>0</v>
      </c>
      <c r="AF8347" s="7">
        <v>0</v>
      </c>
      <c r="AG8347" s="7">
        <v>0</v>
      </c>
      <c r="AH8347" s="7">
        <v>8287571</v>
      </c>
      <c r="AI8347" s="7">
        <v>0</v>
      </c>
      <c r="AJ8347" s="7">
        <v>24.244</v>
      </c>
      <c r="AK8347" s="7">
        <v>0</v>
      </c>
      <c r="AL8347" s="7">
        <v>0</v>
      </c>
      <c r="AM8347" s="7">
        <v>0</v>
      </c>
      <c r="AN8347" s="7">
        <v>0</v>
      </c>
      <c r="AO8347" s="7">
        <v>481.416</v>
      </c>
      <c r="AP8347" s="7">
        <v>0</v>
      </c>
      <c r="AQ8347" s="7">
        <v>0</v>
      </c>
      <c r="AR8347" s="7">
        <v>0</v>
      </c>
      <c r="AS8347" s="7">
        <v>0</v>
      </c>
      <c r="AT8347" s="7">
        <v>0</v>
      </c>
      <c r="AU8347" s="8">
        <f t="shared" si="130"/>
        <v>44816756.035000004</v>
      </c>
    </row>
    <row r="8348" spans="1:47" x14ac:dyDescent="0.3">
      <c r="A8348" s="2">
        <v>2015</v>
      </c>
      <c r="B8348" s="2" t="s">
        <v>84</v>
      </c>
      <c r="C8348" s="2">
        <v>11</v>
      </c>
      <c r="D8348" s="2" t="s">
        <v>48</v>
      </c>
      <c r="E8348" s="7">
        <v>469.76</v>
      </c>
      <c r="F8348" s="7">
        <v>0</v>
      </c>
      <c r="G8348" s="7">
        <v>0</v>
      </c>
      <c r="H8348" s="7">
        <v>276755.03999999998</v>
      </c>
      <c r="I8348" s="7">
        <v>9262.23</v>
      </c>
      <c r="J8348" s="7">
        <v>6457.36</v>
      </c>
      <c r="K8348" s="7">
        <v>20700.27</v>
      </c>
      <c r="L8348" s="7">
        <v>4188840.55</v>
      </c>
      <c r="M8348" s="7">
        <v>0</v>
      </c>
      <c r="N8348" s="7">
        <v>5278377.3899999997</v>
      </c>
      <c r="O8348" s="7">
        <v>8273850.4500000002</v>
      </c>
      <c r="P8348" s="7">
        <v>632790.43999999994</v>
      </c>
      <c r="Q8348" s="7">
        <v>2546.3200000000002</v>
      </c>
      <c r="R8348" s="7">
        <v>390426.93</v>
      </c>
      <c r="S8348" s="7">
        <v>109111.65</v>
      </c>
      <c r="T8348" s="7">
        <v>47988.41</v>
      </c>
      <c r="U8348" s="7">
        <v>0</v>
      </c>
      <c r="V8348" s="7">
        <v>0</v>
      </c>
      <c r="W8348" s="7">
        <v>0</v>
      </c>
      <c r="X8348" s="7">
        <v>315.51</v>
      </c>
      <c r="Y8348" s="7">
        <v>7984943.5300000003</v>
      </c>
      <c r="Z8348" s="7">
        <v>0</v>
      </c>
      <c r="AA8348" s="7">
        <v>54.28</v>
      </c>
      <c r="AB8348" s="7">
        <v>3030939.51</v>
      </c>
      <c r="AC8348" s="7">
        <v>0</v>
      </c>
      <c r="AD8348" s="7">
        <v>101.27</v>
      </c>
      <c r="AE8348" s="7">
        <v>3429099.82</v>
      </c>
      <c r="AF8348" s="7">
        <v>0</v>
      </c>
      <c r="AG8348" s="7">
        <v>0</v>
      </c>
      <c r="AH8348" s="7">
        <v>0</v>
      </c>
      <c r="AI8348" s="7">
        <v>10582165.23</v>
      </c>
      <c r="AJ8348" s="7">
        <v>0</v>
      </c>
      <c r="AK8348" s="7">
        <v>0</v>
      </c>
      <c r="AL8348" s="7">
        <v>0</v>
      </c>
      <c r="AM8348" s="7">
        <v>0</v>
      </c>
      <c r="AN8348" s="7">
        <v>0</v>
      </c>
      <c r="AO8348" s="7">
        <v>1138858.58</v>
      </c>
      <c r="AP8348" s="7">
        <v>0</v>
      </c>
      <c r="AQ8348" s="7">
        <v>0</v>
      </c>
      <c r="AR8348" s="7">
        <v>49313434.119999997</v>
      </c>
      <c r="AS8348" s="7">
        <v>2345681.2549999999</v>
      </c>
      <c r="AT8348" s="7">
        <v>480983.08610000001</v>
      </c>
      <c r="AU8348" s="8">
        <f t="shared" si="130"/>
        <v>97544152.991099998</v>
      </c>
    </row>
    <row r="8349" spans="1:47" x14ac:dyDescent="0.3">
      <c r="A8349" s="2">
        <v>2019</v>
      </c>
      <c r="B8349" s="2" t="s">
        <v>84</v>
      </c>
      <c r="C8349" s="2">
        <v>11</v>
      </c>
      <c r="D8349" s="2" t="s">
        <v>74</v>
      </c>
      <c r="E8349" s="7">
        <v>457.81</v>
      </c>
      <c r="F8349" s="7">
        <v>610</v>
      </c>
      <c r="G8349" s="7">
        <v>0</v>
      </c>
      <c r="H8349" s="7">
        <v>232386.42</v>
      </c>
      <c r="I8349" s="7">
        <v>0</v>
      </c>
      <c r="J8349" s="7">
        <v>10250.56</v>
      </c>
      <c r="K8349" s="7">
        <v>2483591.04</v>
      </c>
      <c r="L8349" s="7">
        <v>8004787.96</v>
      </c>
      <c r="M8349" s="7">
        <v>33672.730000000003</v>
      </c>
      <c r="N8349" s="7">
        <v>14863500.17</v>
      </c>
      <c r="O8349" s="7">
        <v>18853987.68</v>
      </c>
      <c r="P8349" s="7">
        <v>4927201.01</v>
      </c>
      <c r="Q8349" s="7">
        <v>141443.34</v>
      </c>
      <c r="R8349" s="7">
        <v>891646.47</v>
      </c>
      <c r="S8349" s="7">
        <v>411381.21</v>
      </c>
      <c r="T8349" s="7">
        <v>2214990.02</v>
      </c>
      <c r="U8349" s="7">
        <v>0</v>
      </c>
      <c r="V8349" s="7">
        <v>0</v>
      </c>
      <c r="W8349" s="7">
        <v>0</v>
      </c>
      <c r="X8349" s="7">
        <v>18366.509999999998</v>
      </c>
      <c r="Y8349" s="7">
        <v>36459204.049999997</v>
      </c>
      <c r="Z8349" s="7">
        <v>0</v>
      </c>
      <c r="AA8349" s="7">
        <v>2280.59</v>
      </c>
      <c r="AB8349" s="7">
        <v>16785244.23</v>
      </c>
      <c r="AC8349" s="7">
        <v>0</v>
      </c>
      <c r="AD8349" s="7">
        <v>19164.419999999998</v>
      </c>
      <c r="AE8349" s="7">
        <v>14666347.68</v>
      </c>
      <c r="AF8349" s="7">
        <v>0</v>
      </c>
      <c r="AG8349" s="7">
        <v>0</v>
      </c>
      <c r="AH8349" s="7">
        <v>0</v>
      </c>
      <c r="AI8349" s="7">
        <v>20215463.800000001</v>
      </c>
      <c r="AJ8349" s="7">
        <v>0</v>
      </c>
      <c r="AK8349" s="7">
        <v>0</v>
      </c>
      <c r="AL8349" s="7">
        <v>0</v>
      </c>
      <c r="AM8349" s="7">
        <v>0</v>
      </c>
      <c r="AN8349" s="7">
        <v>0</v>
      </c>
      <c r="AO8349" s="7">
        <v>945009.91</v>
      </c>
      <c r="AP8349" s="7">
        <v>0</v>
      </c>
      <c r="AQ8349" s="7">
        <v>232158839.69999999</v>
      </c>
      <c r="AR8349" s="7">
        <v>0</v>
      </c>
      <c r="AS8349" s="7">
        <v>0</v>
      </c>
      <c r="AT8349" s="7">
        <v>1560823.5060000001</v>
      </c>
      <c r="AU8349" s="8">
        <f t="shared" si="130"/>
        <v>375900650.81599998</v>
      </c>
    </row>
    <row r="8350" spans="1:47" x14ac:dyDescent="0.3">
      <c r="A8350" s="2">
        <v>2002</v>
      </c>
      <c r="B8350" s="2" t="s">
        <v>76</v>
      </c>
      <c r="C8350" s="2">
        <v>3</v>
      </c>
      <c r="D8350" s="2" t="s">
        <v>51</v>
      </c>
      <c r="E8350" s="7">
        <v>457</v>
      </c>
      <c r="F8350" s="7">
        <v>0</v>
      </c>
      <c r="G8350" s="7">
        <v>223.18600000000001</v>
      </c>
      <c r="H8350" s="7">
        <v>11</v>
      </c>
      <c r="I8350" s="7">
        <v>72</v>
      </c>
      <c r="J8350" s="7">
        <v>1399839</v>
      </c>
      <c r="K8350" s="7">
        <v>17.981999999999999</v>
      </c>
      <c r="L8350" s="7">
        <v>166.291</v>
      </c>
      <c r="M8350" s="7">
        <v>0</v>
      </c>
      <c r="N8350" s="7">
        <v>410.47</v>
      </c>
      <c r="O8350" s="7">
        <v>1828289</v>
      </c>
      <c r="P8350" s="7">
        <v>13.371</v>
      </c>
      <c r="Q8350" s="7">
        <v>0</v>
      </c>
      <c r="R8350" s="7">
        <v>54.616999999999997</v>
      </c>
      <c r="S8350" s="7">
        <v>0</v>
      </c>
      <c r="T8350" s="7">
        <v>5.33</v>
      </c>
      <c r="U8350" s="7">
        <v>0</v>
      </c>
      <c r="V8350" s="7">
        <v>0</v>
      </c>
      <c r="W8350" s="7">
        <v>1578358</v>
      </c>
      <c r="X8350" s="7">
        <v>0</v>
      </c>
      <c r="Y8350" s="7">
        <v>0</v>
      </c>
      <c r="Z8350" s="7">
        <v>555.46600000000001</v>
      </c>
      <c r="AA8350" s="7">
        <v>0</v>
      </c>
      <c r="AB8350" s="7">
        <v>0</v>
      </c>
      <c r="AC8350" s="7">
        <v>248.90700000000001</v>
      </c>
      <c r="AD8350" s="7">
        <v>0</v>
      </c>
      <c r="AE8350" s="7">
        <v>0</v>
      </c>
      <c r="AF8350" s="7">
        <v>0</v>
      </c>
      <c r="AG8350" s="7">
        <v>0</v>
      </c>
      <c r="AH8350" s="7">
        <v>2158734</v>
      </c>
      <c r="AI8350" s="7">
        <v>0</v>
      </c>
      <c r="AJ8350" s="7">
        <v>488</v>
      </c>
      <c r="AK8350" s="7">
        <v>0</v>
      </c>
      <c r="AL8350" s="7">
        <v>0</v>
      </c>
      <c r="AM8350" s="7">
        <v>0</v>
      </c>
      <c r="AN8350" s="7">
        <v>0</v>
      </c>
      <c r="AO8350" s="7">
        <v>661.09299999999996</v>
      </c>
      <c r="AP8350" s="7">
        <v>0</v>
      </c>
      <c r="AQ8350" s="7">
        <v>0</v>
      </c>
      <c r="AR8350" s="7">
        <v>0</v>
      </c>
      <c r="AS8350" s="7">
        <v>0</v>
      </c>
      <c r="AT8350" s="7">
        <v>0</v>
      </c>
      <c r="AU8350" s="8">
        <f t="shared" si="130"/>
        <v>6968604.7129999995</v>
      </c>
    </row>
    <row r="8351" spans="1:47" x14ac:dyDescent="0.3">
      <c r="A8351" s="2">
        <v>2020</v>
      </c>
      <c r="B8351" s="2" t="s">
        <v>82</v>
      </c>
      <c r="C8351" s="2">
        <v>9</v>
      </c>
      <c r="D8351" s="2" t="s">
        <v>51</v>
      </c>
      <c r="E8351" s="7">
        <v>446.54</v>
      </c>
      <c r="F8351" s="7">
        <v>0</v>
      </c>
      <c r="G8351" s="7">
        <v>0</v>
      </c>
      <c r="H8351" s="7">
        <v>243.85</v>
      </c>
      <c r="I8351" s="7">
        <v>0</v>
      </c>
      <c r="J8351" s="7">
        <v>439.08</v>
      </c>
      <c r="K8351" s="7">
        <v>233890.75</v>
      </c>
      <c r="L8351" s="7">
        <v>5409431.8200000003</v>
      </c>
      <c r="M8351" s="7">
        <v>0</v>
      </c>
      <c r="N8351" s="7">
        <v>10080507.99</v>
      </c>
      <c r="O8351" s="7">
        <v>5097015.13</v>
      </c>
      <c r="P8351" s="7">
        <v>47590.85</v>
      </c>
      <c r="Q8351" s="7">
        <v>75263.62</v>
      </c>
      <c r="R8351" s="7">
        <v>221221.47</v>
      </c>
      <c r="S8351" s="7">
        <v>200604.38</v>
      </c>
      <c r="T8351" s="7">
        <v>597600.6</v>
      </c>
      <c r="U8351" s="7">
        <v>0</v>
      </c>
      <c r="V8351" s="7">
        <v>0</v>
      </c>
      <c r="W8351" s="7">
        <v>0</v>
      </c>
      <c r="X8351" s="7">
        <v>5522.69</v>
      </c>
      <c r="Y8351" s="7">
        <v>8482799.3699999992</v>
      </c>
      <c r="Z8351" s="7">
        <v>0</v>
      </c>
      <c r="AA8351" s="7">
        <v>897.44</v>
      </c>
      <c r="AB8351" s="7">
        <v>6647867.3300000001</v>
      </c>
      <c r="AC8351" s="7">
        <v>0</v>
      </c>
      <c r="AD8351" s="7">
        <v>0</v>
      </c>
      <c r="AE8351" s="7">
        <v>4861803.0999999996</v>
      </c>
      <c r="AF8351" s="7">
        <v>0</v>
      </c>
      <c r="AG8351" s="7">
        <v>0</v>
      </c>
      <c r="AH8351" s="7">
        <v>0</v>
      </c>
      <c r="AI8351" s="7">
        <v>24389129.350000001</v>
      </c>
      <c r="AJ8351" s="7">
        <v>0</v>
      </c>
      <c r="AK8351" s="7">
        <v>0</v>
      </c>
      <c r="AL8351" s="7">
        <v>0</v>
      </c>
      <c r="AM8351" s="7">
        <v>0</v>
      </c>
      <c r="AN8351" s="7">
        <v>0</v>
      </c>
      <c r="AO8351" s="7">
        <v>426949.54</v>
      </c>
      <c r="AP8351" s="7">
        <v>0</v>
      </c>
      <c r="AQ8351" s="7">
        <v>43568171.520000003</v>
      </c>
      <c r="AR8351" s="7">
        <v>0</v>
      </c>
      <c r="AS8351" s="7">
        <v>0</v>
      </c>
      <c r="AT8351" s="7">
        <v>760312.02370000002</v>
      </c>
      <c r="AU8351" s="8">
        <f t="shared" si="130"/>
        <v>111107708.44370002</v>
      </c>
    </row>
    <row r="8352" spans="1:47" x14ac:dyDescent="0.3">
      <c r="A8352" s="2">
        <v>2000</v>
      </c>
      <c r="B8352" s="2" t="s">
        <v>75</v>
      </c>
      <c r="C8352" s="2">
        <v>2</v>
      </c>
      <c r="D8352" s="2" t="s">
        <v>48</v>
      </c>
      <c r="E8352" s="7">
        <v>441</v>
      </c>
      <c r="F8352" s="7">
        <v>0</v>
      </c>
      <c r="G8352" s="7">
        <v>255361</v>
      </c>
      <c r="H8352" s="7">
        <v>0</v>
      </c>
      <c r="I8352" s="7">
        <v>0</v>
      </c>
      <c r="J8352" s="7">
        <v>0</v>
      </c>
      <c r="K8352" s="7">
        <v>11437</v>
      </c>
      <c r="L8352" s="7">
        <v>144788</v>
      </c>
      <c r="M8352" s="7">
        <v>615</v>
      </c>
      <c r="N8352" s="7">
        <v>420583</v>
      </c>
      <c r="O8352" s="7">
        <v>893024</v>
      </c>
      <c r="P8352" s="7">
        <v>11549</v>
      </c>
      <c r="Q8352" s="7">
        <v>567</v>
      </c>
      <c r="R8352" s="7">
        <v>22353</v>
      </c>
      <c r="S8352" s="7">
        <v>1447</v>
      </c>
      <c r="T8352" s="7">
        <v>1948</v>
      </c>
      <c r="U8352" s="7">
        <v>0</v>
      </c>
      <c r="V8352" s="7">
        <v>243</v>
      </c>
      <c r="W8352" s="7">
        <v>1389041</v>
      </c>
      <c r="X8352" s="7">
        <v>0</v>
      </c>
      <c r="Y8352" s="7">
        <v>0</v>
      </c>
      <c r="Z8352" s="7">
        <v>396228</v>
      </c>
      <c r="AA8352" s="7">
        <v>0</v>
      </c>
      <c r="AB8352" s="7">
        <v>0</v>
      </c>
      <c r="AC8352" s="7">
        <v>216706</v>
      </c>
      <c r="AD8352" s="7">
        <v>0</v>
      </c>
      <c r="AE8352" s="7">
        <v>0</v>
      </c>
      <c r="AF8352" s="7">
        <v>0</v>
      </c>
      <c r="AG8352" s="7">
        <v>0</v>
      </c>
      <c r="AH8352" s="7">
        <v>649829</v>
      </c>
      <c r="AI8352" s="7">
        <v>0</v>
      </c>
      <c r="AJ8352" s="7">
        <v>23226</v>
      </c>
      <c r="AK8352" s="7">
        <v>0</v>
      </c>
      <c r="AL8352" s="7">
        <v>0</v>
      </c>
      <c r="AM8352" s="7">
        <v>0</v>
      </c>
      <c r="AN8352" s="7">
        <v>0</v>
      </c>
      <c r="AO8352" s="7">
        <v>21142</v>
      </c>
      <c r="AP8352" s="7">
        <v>0</v>
      </c>
      <c r="AQ8352" s="7">
        <v>0</v>
      </c>
      <c r="AR8352" s="7">
        <v>0</v>
      </c>
      <c r="AS8352" s="7">
        <v>0</v>
      </c>
      <c r="AT8352" s="7">
        <v>0</v>
      </c>
      <c r="AU8352" s="8">
        <f t="shared" si="130"/>
        <v>4460528</v>
      </c>
    </row>
    <row r="8353" spans="1:47" x14ac:dyDescent="0.3">
      <c r="A8353" s="2">
        <v>2020</v>
      </c>
      <c r="B8353" s="2" t="s">
        <v>83</v>
      </c>
      <c r="C8353" s="2">
        <v>10</v>
      </c>
      <c r="D8353" s="2" t="s">
        <v>69</v>
      </c>
      <c r="E8353" s="7">
        <v>440.3</v>
      </c>
      <c r="F8353" s="7">
        <v>0</v>
      </c>
      <c r="G8353" s="7">
        <v>0</v>
      </c>
      <c r="H8353" s="7">
        <v>0</v>
      </c>
      <c r="I8353" s="7">
        <v>0</v>
      </c>
      <c r="J8353" s="7">
        <v>12968.03</v>
      </c>
      <c r="K8353" s="7">
        <v>56433.43</v>
      </c>
      <c r="L8353" s="7">
        <v>5463805.1500000004</v>
      </c>
      <c r="M8353" s="7">
        <v>29151.48</v>
      </c>
      <c r="N8353" s="7">
        <v>18077592.960000001</v>
      </c>
      <c r="O8353" s="7">
        <v>7953809.4400000004</v>
      </c>
      <c r="P8353" s="7">
        <v>130820.62</v>
      </c>
      <c r="Q8353" s="7">
        <v>35712.11</v>
      </c>
      <c r="R8353" s="7">
        <v>676637.04</v>
      </c>
      <c r="S8353" s="7">
        <v>7215.67</v>
      </c>
      <c r="T8353" s="7">
        <v>185778.99</v>
      </c>
      <c r="U8353" s="7">
        <v>0</v>
      </c>
      <c r="V8353" s="7">
        <v>0</v>
      </c>
      <c r="W8353" s="7">
        <v>0</v>
      </c>
      <c r="X8353" s="7">
        <v>59097.13</v>
      </c>
      <c r="Y8353" s="7">
        <v>10852100.33</v>
      </c>
      <c r="Z8353" s="7">
        <v>0</v>
      </c>
      <c r="AA8353" s="7">
        <v>9757.77</v>
      </c>
      <c r="AB8353" s="7">
        <v>6774154.6299999999</v>
      </c>
      <c r="AC8353" s="7">
        <v>0</v>
      </c>
      <c r="AD8353" s="7">
        <v>45573.26</v>
      </c>
      <c r="AE8353" s="7">
        <v>10006316.25</v>
      </c>
      <c r="AF8353" s="7">
        <v>0</v>
      </c>
      <c r="AG8353" s="7">
        <v>0</v>
      </c>
      <c r="AH8353" s="7">
        <v>0</v>
      </c>
      <c r="AI8353" s="7">
        <v>18938214.800000001</v>
      </c>
      <c r="AJ8353" s="7">
        <v>0</v>
      </c>
      <c r="AK8353" s="7">
        <v>0</v>
      </c>
      <c r="AL8353" s="7">
        <v>0</v>
      </c>
      <c r="AM8353" s="7">
        <v>0</v>
      </c>
      <c r="AN8353" s="7">
        <v>0</v>
      </c>
      <c r="AO8353" s="7">
        <v>475947.19</v>
      </c>
      <c r="AP8353" s="7">
        <v>0</v>
      </c>
      <c r="AQ8353" s="7">
        <v>57557986.770000003</v>
      </c>
      <c r="AR8353" s="7">
        <v>0</v>
      </c>
      <c r="AS8353" s="7">
        <v>0</v>
      </c>
      <c r="AT8353" s="7">
        <v>346952.03659999999</v>
      </c>
      <c r="AU8353" s="8">
        <f t="shared" si="130"/>
        <v>137696465.38659999</v>
      </c>
    </row>
    <row r="8354" spans="1:47" x14ac:dyDescent="0.3">
      <c r="A8354" s="2">
        <v>2010</v>
      </c>
      <c r="B8354" s="2" t="s">
        <v>47</v>
      </c>
      <c r="C8354" s="2">
        <v>1</v>
      </c>
      <c r="D8354" s="2" t="s">
        <v>74</v>
      </c>
      <c r="E8354" s="7">
        <v>438.15</v>
      </c>
      <c r="F8354" s="7">
        <v>5781.57</v>
      </c>
      <c r="G8354" s="7">
        <v>0</v>
      </c>
      <c r="H8354" s="7">
        <v>530.41999999999996</v>
      </c>
      <c r="I8354" s="7">
        <v>0</v>
      </c>
      <c r="J8354" s="7">
        <v>0</v>
      </c>
      <c r="K8354" s="7">
        <v>107794.41</v>
      </c>
      <c r="L8354" s="7">
        <v>645023.18999999994</v>
      </c>
      <c r="M8354" s="7">
        <v>7257.15</v>
      </c>
      <c r="N8354" s="7">
        <v>13146104.16</v>
      </c>
      <c r="O8354" s="7">
        <v>4094814.01</v>
      </c>
      <c r="P8354" s="7">
        <v>6148226.1200000001</v>
      </c>
      <c r="Q8354" s="7">
        <v>2254.41</v>
      </c>
      <c r="R8354" s="7">
        <v>311329.15000000002</v>
      </c>
      <c r="S8354" s="7">
        <v>143305.32</v>
      </c>
      <c r="T8354" s="7">
        <v>75374.080000000002</v>
      </c>
      <c r="U8354" s="7">
        <v>0</v>
      </c>
      <c r="V8354" s="7">
        <v>48.26</v>
      </c>
      <c r="W8354" s="7">
        <v>0</v>
      </c>
      <c r="X8354" s="7">
        <v>15370.19</v>
      </c>
      <c r="Y8354" s="7">
        <v>12582421.300000001</v>
      </c>
      <c r="Z8354" s="7">
        <v>0</v>
      </c>
      <c r="AA8354" s="7">
        <v>2084.27</v>
      </c>
      <c r="AB8354" s="7">
        <v>4028397</v>
      </c>
      <c r="AC8354" s="7">
        <v>0</v>
      </c>
      <c r="AD8354" s="7">
        <v>18877.72</v>
      </c>
      <c r="AE8354" s="7">
        <v>8541323.1099999994</v>
      </c>
      <c r="AF8354" s="7">
        <v>0</v>
      </c>
      <c r="AG8354" s="7">
        <v>0</v>
      </c>
      <c r="AH8354" s="7">
        <v>0</v>
      </c>
      <c r="AI8354" s="7">
        <v>0</v>
      </c>
      <c r="AJ8354" s="7">
        <v>3139.57</v>
      </c>
      <c r="AK8354" s="7">
        <v>0</v>
      </c>
      <c r="AL8354" s="7">
        <v>0</v>
      </c>
      <c r="AM8354" s="7">
        <v>0</v>
      </c>
      <c r="AN8354" s="7">
        <v>0</v>
      </c>
      <c r="AO8354" s="7">
        <v>2654816.2000000002</v>
      </c>
      <c r="AP8354" s="7">
        <v>255951.27</v>
      </c>
      <c r="AQ8354" s="7">
        <v>0</v>
      </c>
      <c r="AR8354" s="7">
        <v>0</v>
      </c>
      <c r="AS8354" s="7">
        <v>0</v>
      </c>
      <c r="AT8354" s="7">
        <v>0</v>
      </c>
      <c r="AU8354" s="8">
        <f t="shared" si="130"/>
        <v>52790661.030000009</v>
      </c>
    </row>
    <row r="8355" spans="1:47" x14ac:dyDescent="0.3">
      <c r="A8355" s="2">
        <v>2002</v>
      </c>
      <c r="B8355" s="2" t="s">
        <v>77</v>
      </c>
      <c r="C8355" s="2">
        <v>4</v>
      </c>
      <c r="D8355" s="2" t="s">
        <v>49</v>
      </c>
      <c r="E8355" s="7">
        <v>427.10599999999999</v>
      </c>
      <c r="F8355" s="7">
        <v>20.277000000000001</v>
      </c>
      <c r="G8355" s="7">
        <v>1222161</v>
      </c>
      <c r="H8355" s="7">
        <v>950.43399999999997</v>
      </c>
      <c r="I8355" s="7">
        <v>0</v>
      </c>
      <c r="J8355" s="7">
        <v>376.98099999999999</v>
      </c>
      <c r="K8355" s="7">
        <v>627.75199999999995</v>
      </c>
      <c r="L8355" s="7">
        <v>5382798</v>
      </c>
      <c r="M8355" s="7">
        <v>31.085000000000001</v>
      </c>
      <c r="N8355" s="7">
        <v>5344410</v>
      </c>
      <c r="O8355" s="7">
        <v>3831103</v>
      </c>
      <c r="P8355" s="7">
        <v>178.92</v>
      </c>
      <c r="Q8355" s="7">
        <v>250.79599999999999</v>
      </c>
      <c r="R8355" s="7">
        <v>364.63600000000002</v>
      </c>
      <c r="S8355" s="7">
        <v>12.308999999999999</v>
      </c>
      <c r="T8355" s="7">
        <v>45.039000000000001</v>
      </c>
      <c r="U8355" s="7">
        <v>0</v>
      </c>
      <c r="V8355" s="7">
        <v>188.00200000000001</v>
      </c>
      <c r="W8355" s="7">
        <v>7970468</v>
      </c>
      <c r="X8355" s="7">
        <v>0</v>
      </c>
      <c r="Y8355" s="7">
        <v>0</v>
      </c>
      <c r="Z8355" s="7">
        <v>1792506</v>
      </c>
      <c r="AA8355" s="7">
        <v>0</v>
      </c>
      <c r="AB8355" s="7">
        <v>0</v>
      </c>
      <c r="AC8355" s="7">
        <v>2616628</v>
      </c>
      <c r="AD8355" s="7">
        <v>0</v>
      </c>
      <c r="AE8355" s="7">
        <v>0</v>
      </c>
      <c r="AF8355" s="7">
        <v>0</v>
      </c>
      <c r="AG8355" s="7">
        <v>0</v>
      </c>
      <c r="AH8355" s="7">
        <v>4652581</v>
      </c>
      <c r="AI8355" s="7">
        <v>0</v>
      </c>
      <c r="AJ8355" s="7">
        <v>425</v>
      </c>
      <c r="AK8355" s="7">
        <v>0</v>
      </c>
      <c r="AL8355" s="7">
        <v>0</v>
      </c>
      <c r="AM8355" s="7">
        <v>0</v>
      </c>
      <c r="AN8355" s="7">
        <v>0</v>
      </c>
      <c r="AO8355" s="7">
        <v>183.46199999999999</v>
      </c>
      <c r="AP8355" s="7">
        <v>0</v>
      </c>
      <c r="AQ8355" s="7">
        <v>0</v>
      </c>
      <c r="AR8355" s="7">
        <v>0</v>
      </c>
      <c r="AS8355" s="7">
        <v>0</v>
      </c>
      <c r="AT8355" s="7">
        <v>0</v>
      </c>
      <c r="AU8355" s="8">
        <f t="shared" si="130"/>
        <v>32816736.799000002</v>
      </c>
    </row>
    <row r="8356" spans="1:47" x14ac:dyDescent="0.3">
      <c r="A8356" s="2">
        <v>2009</v>
      </c>
      <c r="B8356" s="2" t="s">
        <v>85</v>
      </c>
      <c r="C8356" s="2">
        <v>12</v>
      </c>
      <c r="D8356" s="2" t="s">
        <v>74</v>
      </c>
      <c r="E8356" s="7">
        <v>425.38</v>
      </c>
      <c r="F8356" s="7">
        <v>6427.06</v>
      </c>
      <c r="G8356" s="7">
        <v>0</v>
      </c>
      <c r="H8356" s="7">
        <v>922.32</v>
      </c>
      <c r="I8356" s="7">
        <v>0</v>
      </c>
      <c r="J8356" s="7">
        <v>0</v>
      </c>
      <c r="K8356" s="7">
        <v>102811.33</v>
      </c>
      <c r="L8356" s="7">
        <v>1021816.63</v>
      </c>
      <c r="M8356" s="7">
        <v>3952.65</v>
      </c>
      <c r="N8356" s="7">
        <v>6862898.1399999997</v>
      </c>
      <c r="O8356" s="7">
        <v>3131939.18</v>
      </c>
      <c r="P8356" s="7">
        <v>349417.52</v>
      </c>
      <c r="Q8356" s="7">
        <v>136284.23000000001</v>
      </c>
      <c r="R8356" s="7">
        <v>324366.64</v>
      </c>
      <c r="S8356" s="7">
        <v>105456.47</v>
      </c>
      <c r="T8356" s="7">
        <v>326064.71000000002</v>
      </c>
      <c r="U8356" s="7">
        <v>0</v>
      </c>
      <c r="V8356" s="7">
        <v>562.41999999999996</v>
      </c>
      <c r="W8356" s="7">
        <v>0</v>
      </c>
      <c r="X8356" s="7">
        <v>13273.41</v>
      </c>
      <c r="Y8356" s="7">
        <v>11192847.34</v>
      </c>
      <c r="Z8356" s="7">
        <v>0</v>
      </c>
      <c r="AA8356" s="7">
        <v>1888.39</v>
      </c>
      <c r="AB8356" s="7">
        <v>3653018.49</v>
      </c>
      <c r="AC8356" s="7">
        <v>0</v>
      </c>
      <c r="AD8356" s="7">
        <v>4827.2299999999996</v>
      </c>
      <c r="AE8356" s="7">
        <v>3219439.23</v>
      </c>
      <c r="AF8356" s="7">
        <v>0</v>
      </c>
      <c r="AG8356" s="7">
        <v>0</v>
      </c>
      <c r="AH8356" s="7">
        <v>0</v>
      </c>
      <c r="AI8356" s="7">
        <v>0</v>
      </c>
      <c r="AJ8356" s="7">
        <v>2579.7600000000002</v>
      </c>
      <c r="AK8356" s="7">
        <v>0</v>
      </c>
      <c r="AL8356" s="7">
        <v>0</v>
      </c>
      <c r="AM8356" s="7">
        <v>0</v>
      </c>
      <c r="AN8356" s="7">
        <v>0</v>
      </c>
      <c r="AO8356" s="7">
        <v>2611319</v>
      </c>
      <c r="AP8356" s="7">
        <v>5994467.6100000003</v>
      </c>
      <c r="AQ8356" s="7">
        <v>0</v>
      </c>
      <c r="AR8356" s="7">
        <v>0</v>
      </c>
      <c r="AS8356" s="7">
        <v>0</v>
      </c>
      <c r="AT8356" s="7">
        <v>0</v>
      </c>
      <c r="AU8356" s="8">
        <f t="shared" si="130"/>
        <v>39067005.140000008</v>
      </c>
    </row>
    <row r="8357" spans="1:47" x14ac:dyDescent="0.3">
      <c r="A8357" s="2">
        <v>2020</v>
      </c>
      <c r="B8357" s="2" t="s">
        <v>80</v>
      </c>
      <c r="C8357" s="2">
        <v>7</v>
      </c>
      <c r="D8357" s="2" t="s">
        <v>74</v>
      </c>
      <c r="E8357" s="7">
        <v>424.55</v>
      </c>
      <c r="F8357" s="7">
        <v>-83.57</v>
      </c>
      <c r="G8357" s="7">
        <v>0</v>
      </c>
      <c r="H8357" s="7">
        <v>322234.65999999997</v>
      </c>
      <c r="I8357" s="7">
        <v>0</v>
      </c>
      <c r="J8357" s="7">
        <v>0</v>
      </c>
      <c r="K8357" s="7">
        <v>1108291.97</v>
      </c>
      <c r="L8357" s="7">
        <v>11652289.4</v>
      </c>
      <c r="M8357" s="7">
        <v>10345.92</v>
      </c>
      <c r="N8357" s="7">
        <v>30117921.93</v>
      </c>
      <c r="O8357" s="7">
        <v>11794895.060000001</v>
      </c>
      <c r="P8357" s="7">
        <v>287359.24</v>
      </c>
      <c r="Q8357" s="7">
        <v>154139.54999999999</v>
      </c>
      <c r="R8357" s="7">
        <v>553186.51</v>
      </c>
      <c r="S8357" s="7">
        <v>33310.769999999997</v>
      </c>
      <c r="T8357" s="7">
        <v>455617.21</v>
      </c>
      <c r="U8357" s="7">
        <v>0</v>
      </c>
      <c r="V8357" s="7">
        <v>0</v>
      </c>
      <c r="W8357" s="7">
        <v>0</v>
      </c>
      <c r="X8357" s="7">
        <v>21346.73</v>
      </c>
      <c r="Y8357" s="7">
        <v>25881765.949999999</v>
      </c>
      <c r="Z8357" s="7">
        <v>0</v>
      </c>
      <c r="AA8357" s="7">
        <v>3715.82</v>
      </c>
      <c r="AB8357" s="7">
        <v>11987651.24</v>
      </c>
      <c r="AC8357" s="7">
        <v>0</v>
      </c>
      <c r="AD8357" s="7">
        <v>17248.78</v>
      </c>
      <c r="AE8357" s="7">
        <v>17737006.710000001</v>
      </c>
      <c r="AF8357" s="7">
        <v>0</v>
      </c>
      <c r="AG8357" s="7">
        <v>16031.04</v>
      </c>
      <c r="AH8357" s="7">
        <v>0</v>
      </c>
      <c r="AI8357" s="7">
        <v>11269260.609999999</v>
      </c>
      <c r="AJ8357" s="7">
        <v>0</v>
      </c>
      <c r="AK8357" s="7">
        <v>0</v>
      </c>
      <c r="AL8357" s="7">
        <v>0</v>
      </c>
      <c r="AM8357" s="7">
        <v>0</v>
      </c>
      <c r="AN8357" s="7">
        <v>0</v>
      </c>
      <c r="AO8357" s="7">
        <v>831884.91</v>
      </c>
      <c r="AP8357" s="7">
        <v>0</v>
      </c>
      <c r="AQ8357" s="7">
        <v>134917998.90000001</v>
      </c>
      <c r="AR8357" s="7">
        <v>0</v>
      </c>
      <c r="AS8357" s="7">
        <v>0</v>
      </c>
      <c r="AT8357" s="7">
        <v>1028294.946</v>
      </c>
      <c r="AU8357" s="8">
        <f t="shared" si="130"/>
        <v>260202138.836</v>
      </c>
    </row>
    <row r="8358" spans="1:47" x14ac:dyDescent="0.3">
      <c r="A8358" s="2">
        <v>2002</v>
      </c>
      <c r="B8358" s="2" t="s">
        <v>83</v>
      </c>
      <c r="C8358" s="2">
        <v>10</v>
      </c>
      <c r="D8358" s="2" t="s">
        <v>48</v>
      </c>
      <c r="E8358" s="7">
        <v>420</v>
      </c>
      <c r="F8358" s="7">
        <v>0</v>
      </c>
      <c r="G8358" s="7">
        <v>296.29599999999999</v>
      </c>
      <c r="H8358" s="7">
        <v>107</v>
      </c>
      <c r="I8358" s="7">
        <v>0</v>
      </c>
      <c r="J8358" s="7">
        <v>302</v>
      </c>
      <c r="K8358" s="7">
        <v>19.725999999999999</v>
      </c>
      <c r="L8358" s="7">
        <v>292.22000000000003</v>
      </c>
      <c r="M8358" s="7">
        <v>508</v>
      </c>
      <c r="N8358" s="7">
        <v>1312371</v>
      </c>
      <c r="O8358" s="7">
        <v>645.33399999999995</v>
      </c>
      <c r="P8358" s="7">
        <v>32.68</v>
      </c>
      <c r="Q8358" s="7">
        <v>8.6280000000000001</v>
      </c>
      <c r="R8358" s="7">
        <v>49.695999999999998</v>
      </c>
      <c r="S8358" s="7">
        <v>3.35</v>
      </c>
      <c r="T8358" s="7">
        <v>42.354999999999997</v>
      </c>
      <c r="U8358" s="7">
        <v>0</v>
      </c>
      <c r="V8358" s="7">
        <v>18.312000000000001</v>
      </c>
      <c r="W8358" s="7">
        <v>1998628</v>
      </c>
      <c r="X8358" s="7">
        <v>0</v>
      </c>
      <c r="Y8358" s="7">
        <v>0</v>
      </c>
      <c r="Z8358" s="7">
        <v>944.46600000000001</v>
      </c>
      <c r="AA8358" s="7">
        <v>0</v>
      </c>
      <c r="AB8358" s="7">
        <v>0</v>
      </c>
      <c r="AC8358" s="7">
        <v>840.78099999999995</v>
      </c>
      <c r="AD8358" s="7">
        <v>0</v>
      </c>
      <c r="AE8358" s="7">
        <v>0</v>
      </c>
      <c r="AF8358" s="7">
        <v>0</v>
      </c>
      <c r="AG8358" s="7">
        <v>0</v>
      </c>
      <c r="AH8358" s="7">
        <v>0</v>
      </c>
      <c r="AI8358" s="7">
        <v>0</v>
      </c>
      <c r="AJ8358" s="7">
        <v>1.1060000000000001</v>
      </c>
      <c r="AK8358" s="7">
        <v>0</v>
      </c>
      <c r="AL8358" s="7">
        <v>0</v>
      </c>
      <c r="AM8358" s="7">
        <v>0</v>
      </c>
      <c r="AN8358" s="7">
        <v>0</v>
      </c>
      <c r="AO8358" s="7">
        <v>67.108000000000004</v>
      </c>
      <c r="AP8358" s="7">
        <v>0</v>
      </c>
      <c r="AQ8358" s="7">
        <v>0</v>
      </c>
      <c r="AR8358" s="7">
        <v>0</v>
      </c>
      <c r="AS8358" s="7">
        <v>0</v>
      </c>
      <c r="AT8358" s="7">
        <v>0</v>
      </c>
      <c r="AU8358" s="8">
        <f t="shared" si="130"/>
        <v>3315598.0580000002</v>
      </c>
    </row>
    <row r="8359" spans="1:47" x14ac:dyDescent="0.3">
      <c r="A8359" s="2">
        <v>2017</v>
      </c>
      <c r="B8359" s="2" t="s">
        <v>83</v>
      </c>
      <c r="C8359" s="2">
        <v>10</v>
      </c>
      <c r="D8359" s="2" t="s">
        <v>48</v>
      </c>
      <c r="E8359" s="7">
        <v>418.12</v>
      </c>
      <c r="F8359" s="7">
        <v>0</v>
      </c>
      <c r="G8359" s="7">
        <v>0</v>
      </c>
      <c r="H8359" s="7">
        <v>249403.94</v>
      </c>
      <c r="I8359" s="7">
        <v>18013.11</v>
      </c>
      <c r="J8359" s="7">
        <v>6286.21</v>
      </c>
      <c r="K8359" s="7">
        <v>17010.32</v>
      </c>
      <c r="L8359" s="7">
        <v>5008146.09</v>
      </c>
      <c r="M8359" s="7">
        <v>42368.31</v>
      </c>
      <c r="N8359" s="7">
        <v>14210440.41</v>
      </c>
      <c r="O8359" s="7">
        <v>7599171.96</v>
      </c>
      <c r="P8359" s="7">
        <v>264040.02</v>
      </c>
      <c r="Q8359" s="7">
        <v>951.66</v>
      </c>
      <c r="R8359" s="7">
        <v>756185.68</v>
      </c>
      <c r="S8359" s="7">
        <v>348273.83</v>
      </c>
      <c r="T8359" s="7">
        <v>120545.55</v>
      </c>
      <c r="U8359" s="7">
        <v>0</v>
      </c>
      <c r="V8359" s="7">
        <v>0</v>
      </c>
      <c r="W8359" s="7">
        <v>0</v>
      </c>
      <c r="X8359" s="7">
        <v>7985.19</v>
      </c>
      <c r="Y8359" s="7">
        <v>14358036.83</v>
      </c>
      <c r="Z8359" s="7">
        <v>0</v>
      </c>
      <c r="AA8359" s="7">
        <v>1305.33</v>
      </c>
      <c r="AB8359" s="7">
        <v>4629773.59</v>
      </c>
      <c r="AC8359" s="7">
        <v>0</v>
      </c>
      <c r="AD8359" s="7">
        <v>42038.67</v>
      </c>
      <c r="AE8359" s="7">
        <v>7782373.5800000001</v>
      </c>
      <c r="AF8359" s="7">
        <v>0</v>
      </c>
      <c r="AG8359" s="7">
        <v>0</v>
      </c>
      <c r="AH8359" s="7">
        <v>0</v>
      </c>
      <c r="AI8359" s="7">
        <v>6776854.9299999997</v>
      </c>
      <c r="AJ8359" s="7">
        <v>0</v>
      </c>
      <c r="AK8359" s="7">
        <v>0</v>
      </c>
      <c r="AL8359" s="7">
        <v>0</v>
      </c>
      <c r="AM8359" s="7">
        <v>0</v>
      </c>
      <c r="AN8359" s="7">
        <v>0</v>
      </c>
      <c r="AO8359" s="7">
        <v>2899049.51</v>
      </c>
      <c r="AP8359" s="7">
        <v>0</v>
      </c>
      <c r="AQ8359" s="7">
        <v>64359587.729999997</v>
      </c>
      <c r="AR8359" s="7">
        <v>0</v>
      </c>
      <c r="AS8359" s="7">
        <v>0</v>
      </c>
      <c r="AT8359" s="7">
        <v>716881.75659999996</v>
      </c>
      <c r="AU8359" s="8">
        <f t="shared" si="130"/>
        <v>130215142.32659999</v>
      </c>
    </row>
    <row r="8360" spans="1:47" x14ac:dyDescent="0.3">
      <c r="A8360" s="2">
        <v>2002</v>
      </c>
      <c r="B8360" s="2" t="s">
        <v>78</v>
      </c>
      <c r="C8360" s="2">
        <v>5</v>
      </c>
      <c r="D8360" s="2" t="s">
        <v>48</v>
      </c>
      <c r="E8360" s="7">
        <v>417</v>
      </c>
      <c r="F8360" s="7">
        <v>0</v>
      </c>
      <c r="G8360" s="7">
        <v>262.02999999999997</v>
      </c>
      <c r="H8360" s="7">
        <v>148</v>
      </c>
      <c r="I8360" s="7">
        <v>0</v>
      </c>
      <c r="J8360" s="7">
        <v>74</v>
      </c>
      <c r="K8360" s="7">
        <v>113.774</v>
      </c>
      <c r="L8360" s="7">
        <v>702.38400000000001</v>
      </c>
      <c r="M8360" s="7">
        <v>1.823</v>
      </c>
      <c r="N8360" s="7">
        <v>741.07500000000005</v>
      </c>
      <c r="O8360" s="7">
        <v>592.94600000000003</v>
      </c>
      <c r="P8360" s="7">
        <v>31.696999999999999</v>
      </c>
      <c r="Q8360" s="7">
        <v>2.427</v>
      </c>
      <c r="R8360" s="7">
        <v>114.077</v>
      </c>
      <c r="S8360" s="7">
        <v>8.9459999999999997</v>
      </c>
      <c r="T8360" s="7">
        <v>11.497999999999999</v>
      </c>
      <c r="U8360" s="7">
        <v>0</v>
      </c>
      <c r="V8360" s="7">
        <v>43.33</v>
      </c>
      <c r="W8360" s="7">
        <v>1515448</v>
      </c>
      <c r="X8360" s="7">
        <v>0</v>
      </c>
      <c r="Y8360" s="7">
        <v>0</v>
      </c>
      <c r="Z8360" s="7">
        <v>819.38599999999997</v>
      </c>
      <c r="AA8360" s="7">
        <v>0</v>
      </c>
      <c r="AB8360" s="7">
        <v>0</v>
      </c>
      <c r="AC8360" s="7">
        <v>516.84699999999998</v>
      </c>
      <c r="AD8360" s="7">
        <v>0</v>
      </c>
      <c r="AE8360" s="7">
        <v>0</v>
      </c>
      <c r="AF8360" s="7">
        <v>0</v>
      </c>
      <c r="AG8360" s="7">
        <v>0</v>
      </c>
      <c r="AH8360" s="7">
        <v>1305267</v>
      </c>
      <c r="AI8360" s="7">
        <v>0</v>
      </c>
      <c r="AJ8360" s="7">
        <v>460</v>
      </c>
      <c r="AK8360" s="7">
        <v>0</v>
      </c>
      <c r="AL8360" s="7">
        <v>0</v>
      </c>
      <c r="AM8360" s="7">
        <v>0</v>
      </c>
      <c r="AN8360" s="7">
        <v>0</v>
      </c>
      <c r="AO8360" s="7">
        <v>68.393000000000001</v>
      </c>
      <c r="AP8360" s="7">
        <v>0</v>
      </c>
      <c r="AQ8360" s="7">
        <v>0</v>
      </c>
      <c r="AR8360" s="7">
        <v>0</v>
      </c>
      <c r="AS8360" s="7">
        <v>0</v>
      </c>
      <c r="AT8360" s="7">
        <v>0</v>
      </c>
      <c r="AU8360" s="8">
        <f t="shared" si="130"/>
        <v>2825844.6330000004</v>
      </c>
    </row>
    <row r="8361" spans="1:47" x14ac:dyDescent="0.3">
      <c r="A8361" s="2">
        <v>2002</v>
      </c>
      <c r="B8361" s="2" t="s">
        <v>78</v>
      </c>
      <c r="C8361" s="2">
        <v>5</v>
      </c>
      <c r="D8361" s="2" t="s">
        <v>68</v>
      </c>
      <c r="E8361" s="7">
        <v>416.50299999999999</v>
      </c>
      <c r="F8361" s="7">
        <v>0</v>
      </c>
      <c r="G8361" s="7">
        <v>616.279</v>
      </c>
      <c r="H8361" s="7">
        <v>0</v>
      </c>
      <c r="I8361" s="7">
        <v>205</v>
      </c>
      <c r="J8361" s="7">
        <v>14.119</v>
      </c>
      <c r="K8361" s="7">
        <v>114.345</v>
      </c>
      <c r="L8361" s="7">
        <v>1770309</v>
      </c>
      <c r="M8361" s="7">
        <v>321</v>
      </c>
      <c r="N8361" s="7">
        <v>2060805</v>
      </c>
      <c r="O8361" s="7">
        <v>2078822</v>
      </c>
      <c r="P8361" s="7">
        <v>51.853000000000002</v>
      </c>
      <c r="Q8361" s="7">
        <v>7.2670000000000003</v>
      </c>
      <c r="R8361" s="7">
        <v>390.54300000000001</v>
      </c>
      <c r="S8361" s="7">
        <v>10.353999999999999</v>
      </c>
      <c r="T8361" s="7">
        <v>165.797</v>
      </c>
      <c r="U8361" s="7">
        <v>0</v>
      </c>
      <c r="V8361" s="7">
        <v>341.64600000000002</v>
      </c>
      <c r="W8361" s="7">
        <v>6617893</v>
      </c>
      <c r="X8361" s="7">
        <v>0</v>
      </c>
      <c r="Y8361" s="7">
        <v>0</v>
      </c>
      <c r="Z8361" s="7">
        <v>1631970</v>
      </c>
      <c r="AA8361" s="7">
        <v>0</v>
      </c>
      <c r="AB8361" s="7">
        <v>0</v>
      </c>
      <c r="AC8361" s="7">
        <v>1888432</v>
      </c>
      <c r="AD8361" s="7">
        <v>0</v>
      </c>
      <c r="AE8361" s="7">
        <v>0</v>
      </c>
      <c r="AF8361" s="7">
        <v>0</v>
      </c>
      <c r="AG8361" s="7">
        <v>0</v>
      </c>
      <c r="AH8361" s="7">
        <v>4283991</v>
      </c>
      <c r="AI8361" s="7">
        <v>0</v>
      </c>
      <c r="AJ8361" s="7">
        <v>7.6740000000000004</v>
      </c>
      <c r="AK8361" s="7">
        <v>0</v>
      </c>
      <c r="AL8361" s="7">
        <v>0</v>
      </c>
      <c r="AM8361" s="7">
        <v>0</v>
      </c>
      <c r="AN8361" s="7">
        <v>0</v>
      </c>
      <c r="AO8361" s="7">
        <v>154.161</v>
      </c>
      <c r="AP8361" s="7">
        <v>0</v>
      </c>
      <c r="AQ8361" s="7">
        <v>0</v>
      </c>
      <c r="AR8361" s="7">
        <v>0</v>
      </c>
      <c r="AS8361" s="7">
        <v>0</v>
      </c>
      <c r="AT8361" s="7">
        <v>0</v>
      </c>
      <c r="AU8361" s="8">
        <f t="shared" si="130"/>
        <v>20335038.540999997</v>
      </c>
    </row>
    <row r="8362" spans="1:47" x14ac:dyDescent="0.3">
      <c r="A8362" s="2">
        <v>2014</v>
      </c>
      <c r="B8362" s="2" t="s">
        <v>78</v>
      </c>
      <c r="C8362" s="2">
        <v>5</v>
      </c>
      <c r="D8362" s="2" t="s">
        <v>48</v>
      </c>
      <c r="E8362" s="7">
        <v>415</v>
      </c>
      <c r="F8362" s="7">
        <v>0</v>
      </c>
      <c r="G8362" s="7">
        <v>0</v>
      </c>
      <c r="H8362" s="7">
        <v>0</v>
      </c>
      <c r="I8362" s="7">
        <v>0</v>
      </c>
      <c r="J8362" s="7">
        <v>31760</v>
      </c>
      <c r="K8362" s="7">
        <v>13981</v>
      </c>
      <c r="L8362" s="7">
        <v>5011183</v>
      </c>
      <c r="M8362" s="7">
        <v>0</v>
      </c>
      <c r="N8362" s="7">
        <v>4593612</v>
      </c>
      <c r="O8362" s="7">
        <v>5089412</v>
      </c>
      <c r="P8362" s="7">
        <v>188563</v>
      </c>
      <c r="Q8362" s="7">
        <v>5595</v>
      </c>
      <c r="R8362" s="7">
        <v>191775</v>
      </c>
      <c r="S8362" s="7">
        <v>48794</v>
      </c>
      <c r="T8362" s="7">
        <v>24047</v>
      </c>
      <c r="U8362" s="7">
        <v>0</v>
      </c>
      <c r="V8362" s="7">
        <v>0</v>
      </c>
      <c r="W8362" s="7">
        <v>0</v>
      </c>
      <c r="X8362" s="7">
        <v>1333</v>
      </c>
      <c r="Y8362" s="7">
        <v>8590596</v>
      </c>
      <c r="Z8362" s="7">
        <v>0</v>
      </c>
      <c r="AA8362" s="7">
        <v>208</v>
      </c>
      <c r="AB8362" s="7">
        <v>3015727</v>
      </c>
      <c r="AC8362" s="7">
        <v>0</v>
      </c>
      <c r="AD8362" s="7">
        <v>-2960</v>
      </c>
      <c r="AE8362" s="7">
        <v>2651778</v>
      </c>
      <c r="AF8362" s="7">
        <v>0</v>
      </c>
      <c r="AG8362" s="7">
        <v>0</v>
      </c>
      <c r="AH8362" s="7">
        <v>0</v>
      </c>
      <c r="AI8362" s="7">
        <v>4761424</v>
      </c>
      <c r="AJ8362" s="7">
        <v>10</v>
      </c>
      <c r="AK8362" s="7">
        <v>0</v>
      </c>
      <c r="AL8362" s="7">
        <v>0</v>
      </c>
      <c r="AM8362" s="7">
        <v>0</v>
      </c>
      <c r="AN8362" s="7">
        <v>0</v>
      </c>
      <c r="AO8362" s="7">
        <v>910517</v>
      </c>
      <c r="AP8362" s="7">
        <v>0</v>
      </c>
      <c r="AQ8362" s="7">
        <v>0</v>
      </c>
      <c r="AR8362" s="7">
        <v>52417026</v>
      </c>
      <c r="AS8362" s="7">
        <v>2844924</v>
      </c>
      <c r="AT8362" s="7">
        <v>513808</v>
      </c>
      <c r="AU8362" s="8">
        <f t="shared" si="130"/>
        <v>90903528</v>
      </c>
    </row>
    <row r="8363" spans="1:47" x14ac:dyDescent="0.3">
      <c r="A8363" s="2">
        <v>2015</v>
      </c>
      <c r="B8363" s="2" t="s">
        <v>81</v>
      </c>
      <c r="C8363" s="2">
        <v>8</v>
      </c>
      <c r="D8363" s="2" t="s">
        <v>48</v>
      </c>
      <c r="E8363" s="7">
        <v>414.3</v>
      </c>
      <c r="F8363" s="7">
        <v>-0.14000000000000001</v>
      </c>
      <c r="G8363" s="7">
        <v>0</v>
      </c>
      <c r="H8363" s="7">
        <v>116696.69</v>
      </c>
      <c r="I8363" s="7">
        <v>14806.63</v>
      </c>
      <c r="J8363" s="7">
        <v>4296.2700000000004</v>
      </c>
      <c r="K8363" s="7">
        <v>19485.54</v>
      </c>
      <c r="L8363" s="7">
        <v>4784333.1100000003</v>
      </c>
      <c r="M8363" s="7">
        <v>0</v>
      </c>
      <c r="N8363" s="7">
        <v>5094040.2</v>
      </c>
      <c r="O8363" s="7">
        <v>6267024.5199999996</v>
      </c>
      <c r="P8363" s="7">
        <v>336811.52000000002</v>
      </c>
      <c r="Q8363" s="7">
        <v>25363.49</v>
      </c>
      <c r="R8363" s="7">
        <v>261352.19</v>
      </c>
      <c r="S8363" s="7">
        <v>76686.179999999993</v>
      </c>
      <c r="T8363" s="7">
        <v>46153.79</v>
      </c>
      <c r="U8363" s="7">
        <v>0</v>
      </c>
      <c r="V8363" s="7">
        <v>0</v>
      </c>
      <c r="W8363" s="7">
        <v>0</v>
      </c>
      <c r="X8363" s="7">
        <v>464.63</v>
      </c>
      <c r="Y8363" s="7">
        <v>8464428.8699999992</v>
      </c>
      <c r="Z8363" s="7">
        <v>0</v>
      </c>
      <c r="AA8363" s="7">
        <v>75.489999999999995</v>
      </c>
      <c r="AB8363" s="7">
        <v>2946016.03</v>
      </c>
      <c r="AC8363" s="7">
        <v>0</v>
      </c>
      <c r="AD8363" s="7">
        <v>139.5</v>
      </c>
      <c r="AE8363" s="7">
        <v>3263007.91</v>
      </c>
      <c r="AF8363" s="7">
        <v>0</v>
      </c>
      <c r="AG8363" s="7">
        <v>0</v>
      </c>
      <c r="AH8363" s="7">
        <v>0</v>
      </c>
      <c r="AI8363" s="7">
        <v>5406566.5300000003</v>
      </c>
      <c r="AJ8363" s="7">
        <v>0</v>
      </c>
      <c r="AK8363" s="7">
        <v>0</v>
      </c>
      <c r="AL8363" s="7">
        <v>0</v>
      </c>
      <c r="AM8363" s="7">
        <v>0</v>
      </c>
      <c r="AN8363" s="7">
        <v>0</v>
      </c>
      <c r="AO8363" s="7">
        <v>2150582.77</v>
      </c>
      <c r="AP8363" s="7">
        <v>0</v>
      </c>
      <c r="AQ8363" s="7">
        <v>0</v>
      </c>
      <c r="AR8363" s="7">
        <v>48215164.420000002</v>
      </c>
      <c r="AS8363" s="7">
        <v>2622866.611</v>
      </c>
      <c r="AT8363" s="7">
        <v>1091389.0959999999</v>
      </c>
      <c r="AU8363" s="8">
        <f t="shared" si="130"/>
        <v>91208166.147</v>
      </c>
    </row>
    <row r="8364" spans="1:47" x14ac:dyDescent="0.3">
      <c r="A8364" s="2">
        <v>2002</v>
      </c>
      <c r="B8364" s="2" t="s">
        <v>82</v>
      </c>
      <c r="C8364" s="2">
        <v>9</v>
      </c>
      <c r="D8364" s="2" t="s">
        <v>59</v>
      </c>
      <c r="E8364" s="7">
        <v>413.46100000000001</v>
      </c>
      <c r="F8364" s="7">
        <v>632.11699999999996</v>
      </c>
      <c r="G8364" s="7">
        <v>1125103</v>
      </c>
      <c r="H8364" s="7">
        <v>28.468</v>
      </c>
      <c r="I8364" s="7">
        <v>0</v>
      </c>
      <c r="J8364" s="7">
        <v>61.765000000000001</v>
      </c>
      <c r="K8364" s="7">
        <v>849.24699999999996</v>
      </c>
      <c r="L8364" s="7">
        <v>4849173</v>
      </c>
      <c r="M8364" s="7">
        <v>1.3859999999999999</v>
      </c>
      <c r="N8364" s="7">
        <v>3772160</v>
      </c>
      <c r="O8364" s="7">
        <v>4130280</v>
      </c>
      <c r="P8364" s="7">
        <v>406.71300000000002</v>
      </c>
      <c r="Q8364" s="7">
        <v>165.608</v>
      </c>
      <c r="R8364" s="7">
        <v>412.33</v>
      </c>
      <c r="S8364" s="7">
        <v>138.572</v>
      </c>
      <c r="T8364" s="7">
        <v>5781545</v>
      </c>
      <c r="U8364" s="7">
        <v>0</v>
      </c>
      <c r="V8364" s="7">
        <v>567.19399999999996</v>
      </c>
      <c r="W8364" s="7">
        <v>16616129</v>
      </c>
      <c r="X8364" s="7">
        <v>0</v>
      </c>
      <c r="Y8364" s="7">
        <v>0</v>
      </c>
      <c r="Z8364" s="7">
        <v>3640468</v>
      </c>
      <c r="AA8364" s="7">
        <v>0</v>
      </c>
      <c r="AB8364" s="7">
        <v>0</v>
      </c>
      <c r="AC8364" s="7">
        <v>3425443</v>
      </c>
      <c r="AD8364" s="7">
        <v>0</v>
      </c>
      <c r="AE8364" s="7">
        <v>0</v>
      </c>
      <c r="AF8364" s="7">
        <v>0</v>
      </c>
      <c r="AG8364" s="7">
        <v>0</v>
      </c>
      <c r="AH8364" s="7">
        <v>2999341</v>
      </c>
      <c r="AI8364" s="7">
        <v>0</v>
      </c>
      <c r="AJ8364" s="7">
        <v>28.248999999999999</v>
      </c>
      <c r="AK8364" s="7">
        <v>0</v>
      </c>
      <c r="AL8364" s="7">
        <v>0</v>
      </c>
      <c r="AM8364" s="7">
        <v>0</v>
      </c>
      <c r="AN8364" s="7">
        <v>0</v>
      </c>
      <c r="AO8364" s="7">
        <v>205.548</v>
      </c>
      <c r="AP8364" s="7">
        <v>0</v>
      </c>
      <c r="AQ8364" s="7">
        <v>0</v>
      </c>
      <c r="AR8364" s="7">
        <v>0</v>
      </c>
      <c r="AS8364" s="7">
        <v>0</v>
      </c>
      <c r="AT8364" s="7">
        <v>0</v>
      </c>
      <c r="AU8364" s="8">
        <f t="shared" si="130"/>
        <v>46343552.658</v>
      </c>
    </row>
    <row r="8365" spans="1:47" x14ac:dyDescent="0.3">
      <c r="A8365" s="2">
        <v>2002</v>
      </c>
      <c r="B8365" s="2" t="s">
        <v>81</v>
      </c>
      <c r="C8365" s="2">
        <v>8</v>
      </c>
      <c r="D8365" s="2" t="s">
        <v>48</v>
      </c>
      <c r="E8365" s="7">
        <v>413</v>
      </c>
      <c r="F8365" s="7">
        <v>0</v>
      </c>
      <c r="G8365" s="7">
        <v>299.02</v>
      </c>
      <c r="H8365" s="7">
        <v>43</v>
      </c>
      <c r="I8365" s="7">
        <v>0</v>
      </c>
      <c r="J8365" s="7">
        <v>0</v>
      </c>
      <c r="K8365" s="7">
        <v>13.128</v>
      </c>
      <c r="L8365" s="7">
        <v>576.18899999999996</v>
      </c>
      <c r="M8365" s="7">
        <v>466</v>
      </c>
      <c r="N8365" s="7">
        <v>721.43100000000004</v>
      </c>
      <c r="O8365" s="7">
        <v>613.87599999999998</v>
      </c>
      <c r="P8365" s="7">
        <v>49.548000000000002</v>
      </c>
      <c r="Q8365" s="7">
        <v>1.071</v>
      </c>
      <c r="R8365" s="7">
        <v>47.34</v>
      </c>
      <c r="S8365" s="7">
        <v>14.22</v>
      </c>
      <c r="T8365" s="7">
        <v>22.777000000000001</v>
      </c>
      <c r="U8365" s="7">
        <v>0</v>
      </c>
      <c r="V8365" s="7">
        <v>16.556999999999999</v>
      </c>
      <c r="W8365" s="7">
        <v>1972198</v>
      </c>
      <c r="X8365" s="7">
        <v>0</v>
      </c>
      <c r="Y8365" s="7">
        <v>0</v>
      </c>
      <c r="Z8365" s="7">
        <v>757.26400000000001</v>
      </c>
      <c r="AA8365" s="7">
        <v>0</v>
      </c>
      <c r="AB8365" s="7">
        <v>0</v>
      </c>
      <c r="AC8365" s="7">
        <v>506.04</v>
      </c>
      <c r="AD8365" s="7">
        <v>0</v>
      </c>
      <c r="AE8365" s="7">
        <v>0</v>
      </c>
      <c r="AF8365" s="7">
        <v>0</v>
      </c>
      <c r="AG8365" s="7">
        <v>0</v>
      </c>
      <c r="AH8365" s="7">
        <v>1449923</v>
      </c>
      <c r="AI8365" s="7">
        <v>0</v>
      </c>
      <c r="AJ8365" s="7">
        <v>437</v>
      </c>
      <c r="AK8365" s="7">
        <v>0</v>
      </c>
      <c r="AL8365" s="7">
        <v>0</v>
      </c>
      <c r="AM8365" s="7">
        <v>0</v>
      </c>
      <c r="AN8365" s="7">
        <v>0</v>
      </c>
      <c r="AO8365" s="7">
        <v>63.101999999999997</v>
      </c>
      <c r="AP8365" s="7">
        <v>0</v>
      </c>
      <c r="AQ8365" s="7">
        <v>0</v>
      </c>
      <c r="AR8365" s="7">
        <v>0</v>
      </c>
      <c r="AS8365" s="7">
        <v>0</v>
      </c>
      <c r="AT8365" s="7">
        <v>0</v>
      </c>
      <c r="AU8365" s="8">
        <f t="shared" si="130"/>
        <v>3427181.5630000001</v>
      </c>
    </row>
    <row r="8366" spans="1:47" x14ac:dyDescent="0.3">
      <c r="A8366" s="2">
        <v>2002</v>
      </c>
      <c r="B8366" s="2" t="s">
        <v>78</v>
      </c>
      <c r="C8366" s="2">
        <v>5</v>
      </c>
      <c r="D8366" s="2" t="s">
        <v>49</v>
      </c>
      <c r="E8366" s="7">
        <v>408.34800000000001</v>
      </c>
      <c r="F8366" s="7">
        <v>0</v>
      </c>
      <c r="G8366" s="7">
        <v>1172958</v>
      </c>
      <c r="H8366" s="7">
        <v>622.82000000000005</v>
      </c>
      <c r="I8366" s="7">
        <v>0</v>
      </c>
      <c r="J8366" s="7">
        <v>186.53399999999999</v>
      </c>
      <c r="K8366" s="7">
        <v>532.91600000000005</v>
      </c>
      <c r="L8366" s="7">
        <v>2820830</v>
      </c>
      <c r="M8366" s="7">
        <v>869</v>
      </c>
      <c r="N8366" s="7">
        <v>3781180</v>
      </c>
      <c r="O8366" s="7">
        <v>7272150</v>
      </c>
      <c r="P8366" s="7">
        <v>165.07900000000001</v>
      </c>
      <c r="Q8366" s="7">
        <v>144.20099999999999</v>
      </c>
      <c r="R8366" s="7">
        <v>513.06299999999999</v>
      </c>
      <c r="S8366" s="7">
        <v>20.210999999999999</v>
      </c>
      <c r="T8366" s="7">
        <v>31.533999999999999</v>
      </c>
      <c r="U8366" s="7">
        <v>0</v>
      </c>
      <c r="V8366" s="7">
        <v>201.41200000000001</v>
      </c>
      <c r="W8366" s="7">
        <v>7526251</v>
      </c>
      <c r="X8366" s="7">
        <v>0</v>
      </c>
      <c r="Y8366" s="7">
        <v>0</v>
      </c>
      <c r="Z8366" s="7">
        <v>1719169</v>
      </c>
      <c r="AA8366" s="7">
        <v>0</v>
      </c>
      <c r="AB8366" s="7">
        <v>0</v>
      </c>
      <c r="AC8366" s="7">
        <v>1574371</v>
      </c>
      <c r="AD8366" s="7">
        <v>0</v>
      </c>
      <c r="AE8366" s="7">
        <v>0</v>
      </c>
      <c r="AF8366" s="7">
        <v>0</v>
      </c>
      <c r="AG8366" s="7">
        <v>0</v>
      </c>
      <c r="AH8366" s="7">
        <v>3257637</v>
      </c>
      <c r="AI8366" s="7">
        <v>0</v>
      </c>
      <c r="AJ8366" s="7">
        <v>388</v>
      </c>
      <c r="AK8366" s="7">
        <v>0</v>
      </c>
      <c r="AL8366" s="7">
        <v>0</v>
      </c>
      <c r="AM8366" s="7">
        <v>0</v>
      </c>
      <c r="AN8366" s="7">
        <v>0</v>
      </c>
      <c r="AO8366" s="7">
        <v>270.495</v>
      </c>
      <c r="AP8366" s="7">
        <v>0</v>
      </c>
      <c r="AQ8366" s="7">
        <v>0</v>
      </c>
      <c r="AR8366" s="7">
        <v>0</v>
      </c>
      <c r="AS8366" s="7">
        <v>0</v>
      </c>
      <c r="AT8366" s="7">
        <v>0</v>
      </c>
      <c r="AU8366" s="8">
        <f t="shared" si="130"/>
        <v>29128899.613000002</v>
      </c>
    </row>
    <row r="8367" spans="1:47" x14ac:dyDescent="0.3">
      <c r="A8367" s="2">
        <v>2005</v>
      </c>
      <c r="B8367" s="2" t="s">
        <v>79</v>
      </c>
      <c r="C8367" s="2">
        <v>6</v>
      </c>
      <c r="D8367" s="2" t="s">
        <v>51</v>
      </c>
      <c r="E8367" s="7">
        <v>407</v>
      </c>
      <c r="F8367" s="7">
        <v>14</v>
      </c>
      <c r="G8367" s="7">
        <v>482275</v>
      </c>
      <c r="H8367" s="7">
        <v>0</v>
      </c>
      <c r="I8367" s="7">
        <v>6069</v>
      </c>
      <c r="J8367" s="7">
        <v>0</v>
      </c>
      <c r="K8367" s="7">
        <v>10416</v>
      </c>
      <c r="L8367" s="7">
        <v>1373283</v>
      </c>
      <c r="M8367" s="7">
        <v>0</v>
      </c>
      <c r="N8367" s="7">
        <v>867970</v>
      </c>
      <c r="O8367" s="7">
        <v>3597313</v>
      </c>
      <c r="P8367" s="7">
        <v>16337</v>
      </c>
      <c r="Q8367" s="7">
        <v>35392</v>
      </c>
      <c r="R8367" s="7">
        <v>120099</v>
      </c>
      <c r="S8367" s="7">
        <v>2960</v>
      </c>
      <c r="T8367" s="7">
        <v>20207</v>
      </c>
      <c r="U8367" s="7">
        <v>0</v>
      </c>
      <c r="V8367" s="7">
        <v>9</v>
      </c>
      <c r="W8367" s="7">
        <v>0</v>
      </c>
      <c r="X8367" s="7">
        <v>86</v>
      </c>
      <c r="Y8367" s="7">
        <v>2183815</v>
      </c>
      <c r="Z8367" s="7">
        <v>0</v>
      </c>
      <c r="AA8367" s="7">
        <v>19</v>
      </c>
      <c r="AB8367" s="7">
        <v>1066831</v>
      </c>
      <c r="AC8367" s="7">
        <v>0</v>
      </c>
      <c r="AD8367" s="7">
        <v>0</v>
      </c>
      <c r="AE8367" s="7">
        <v>725368</v>
      </c>
      <c r="AF8367" s="7">
        <v>0</v>
      </c>
      <c r="AG8367" s="7">
        <v>0</v>
      </c>
      <c r="AH8367" s="7">
        <v>0</v>
      </c>
      <c r="AI8367" s="7">
        <v>0</v>
      </c>
      <c r="AJ8367" s="7">
        <v>7957</v>
      </c>
      <c r="AK8367" s="7">
        <v>0</v>
      </c>
      <c r="AL8367" s="7">
        <v>0</v>
      </c>
      <c r="AM8367" s="7">
        <v>0</v>
      </c>
      <c r="AN8367" s="7">
        <v>624584</v>
      </c>
      <c r="AO8367" s="7">
        <v>57412</v>
      </c>
      <c r="AP8367" s="7">
        <v>147503</v>
      </c>
      <c r="AQ8367" s="7">
        <v>0</v>
      </c>
      <c r="AR8367" s="7">
        <v>0</v>
      </c>
      <c r="AS8367" s="7">
        <v>0</v>
      </c>
      <c r="AT8367" s="7">
        <v>0</v>
      </c>
      <c r="AU8367" s="8">
        <f t="shared" si="130"/>
        <v>11346326</v>
      </c>
    </row>
    <row r="8368" spans="1:47" x14ac:dyDescent="0.3">
      <c r="A8368" s="2">
        <v>2002</v>
      </c>
      <c r="B8368" s="2" t="s">
        <v>75</v>
      </c>
      <c r="C8368" s="2">
        <v>2</v>
      </c>
      <c r="D8368" s="2" t="s">
        <v>49</v>
      </c>
      <c r="E8368" s="7">
        <v>396.74299999999999</v>
      </c>
      <c r="F8368" s="7">
        <v>20.027000000000001</v>
      </c>
      <c r="G8368" s="7">
        <v>1311836</v>
      </c>
      <c r="H8368" s="7">
        <v>1049327</v>
      </c>
      <c r="I8368" s="7">
        <v>0</v>
      </c>
      <c r="J8368" s="7">
        <v>153.37899999999999</v>
      </c>
      <c r="K8368" s="7">
        <v>628.21600000000001</v>
      </c>
      <c r="L8368" s="7">
        <v>560.49</v>
      </c>
      <c r="M8368" s="7">
        <v>1.865</v>
      </c>
      <c r="N8368" s="7">
        <v>2798746</v>
      </c>
      <c r="O8368" s="7">
        <v>3281985</v>
      </c>
      <c r="P8368" s="7">
        <v>166.53100000000001</v>
      </c>
      <c r="Q8368" s="7">
        <v>127.03100000000001</v>
      </c>
      <c r="R8368" s="7">
        <v>408.28100000000001</v>
      </c>
      <c r="S8368" s="7">
        <v>31.584</v>
      </c>
      <c r="T8368" s="7">
        <v>35.603999999999999</v>
      </c>
      <c r="U8368" s="7">
        <v>0</v>
      </c>
      <c r="V8368" s="7">
        <v>205.01900000000001</v>
      </c>
      <c r="W8368" s="7">
        <v>7130181</v>
      </c>
      <c r="X8368" s="7">
        <v>0</v>
      </c>
      <c r="Y8368" s="7">
        <v>0</v>
      </c>
      <c r="Z8368" s="7">
        <v>1797452</v>
      </c>
      <c r="AA8368" s="7">
        <v>0</v>
      </c>
      <c r="AB8368" s="7">
        <v>0</v>
      </c>
      <c r="AC8368" s="7">
        <v>1406926</v>
      </c>
      <c r="AD8368" s="7">
        <v>0</v>
      </c>
      <c r="AE8368" s="7">
        <v>0</v>
      </c>
      <c r="AF8368" s="7">
        <v>0</v>
      </c>
      <c r="AG8368" s="7">
        <v>0</v>
      </c>
      <c r="AH8368" s="7">
        <v>4641862</v>
      </c>
      <c r="AI8368" s="7">
        <v>0</v>
      </c>
      <c r="AJ8368" s="7">
        <v>608</v>
      </c>
      <c r="AK8368" s="7">
        <v>0</v>
      </c>
      <c r="AL8368" s="7">
        <v>0</v>
      </c>
      <c r="AM8368" s="7">
        <v>0</v>
      </c>
      <c r="AN8368" s="7">
        <v>0</v>
      </c>
      <c r="AO8368" s="7">
        <v>196.03200000000001</v>
      </c>
      <c r="AP8368" s="7">
        <v>0</v>
      </c>
      <c r="AQ8368" s="7">
        <v>0</v>
      </c>
      <c r="AR8368" s="7">
        <v>0</v>
      </c>
      <c r="AS8368" s="7">
        <v>0</v>
      </c>
      <c r="AT8368" s="7">
        <v>0</v>
      </c>
      <c r="AU8368" s="8">
        <f t="shared" si="130"/>
        <v>23421853.802000001</v>
      </c>
    </row>
    <row r="8369" spans="1:47" x14ac:dyDescent="0.3">
      <c r="A8369" s="2">
        <v>2001</v>
      </c>
      <c r="B8369" s="2" t="s">
        <v>85</v>
      </c>
      <c r="C8369" s="2">
        <v>12</v>
      </c>
      <c r="D8369" s="2" t="s">
        <v>69</v>
      </c>
      <c r="E8369" s="7">
        <v>394</v>
      </c>
      <c r="F8369" s="7">
        <v>24.733000000000001</v>
      </c>
      <c r="G8369" s="7">
        <v>344.41500000000002</v>
      </c>
      <c r="H8369" s="7">
        <v>0</v>
      </c>
      <c r="I8369" s="7">
        <v>0</v>
      </c>
      <c r="J8369" s="7">
        <v>0</v>
      </c>
      <c r="K8369" s="7">
        <v>3.9609999999999999</v>
      </c>
      <c r="L8369" s="7">
        <v>189.679</v>
      </c>
      <c r="M8369" s="7">
        <v>964</v>
      </c>
      <c r="N8369" s="7">
        <v>665.10900000000004</v>
      </c>
      <c r="O8369" s="7">
        <v>1120291</v>
      </c>
      <c r="P8369" s="7">
        <v>15.148999999999999</v>
      </c>
      <c r="Q8369" s="7">
        <v>0</v>
      </c>
      <c r="R8369" s="7">
        <v>135.005</v>
      </c>
      <c r="S8369" s="7">
        <v>9.625</v>
      </c>
      <c r="T8369" s="7">
        <v>20.555</v>
      </c>
      <c r="U8369" s="7">
        <v>0</v>
      </c>
      <c r="V8369" s="7">
        <v>6.9550000000000001</v>
      </c>
      <c r="W8369" s="7">
        <v>1686760</v>
      </c>
      <c r="X8369" s="7">
        <v>0</v>
      </c>
      <c r="Y8369" s="7">
        <v>0</v>
      </c>
      <c r="Z8369" s="7">
        <v>1934148</v>
      </c>
      <c r="AA8369" s="7">
        <v>0</v>
      </c>
      <c r="AB8369" s="7">
        <v>0</v>
      </c>
      <c r="AC8369" s="7">
        <v>360.976</v>
      </c>
      <c r="AD8369" s="7">
        <v>0</v>
      </c>
      <c r="AE8369" s="7">
        <v>0</v>
      </c>
      <c r="AF8369" s="7">
        <v>0</v>
      </c>
      <c r="AG8369" s="7">
        <v>0</v>
      </c>
      <c r="AH8369" s="7">
        <v>6045026</v>
      </c>
      <c r="AI8369" s="7">
        <v>0</v>
      </c>
      <c r="AJ8369" s="7">
        <v>1.141</v>
      </c>
      <c r="AK8369" s="7">
        <v>0</v>
      </c>
      <c r="AL8369" s="7">
        <v>0</v>
      </c>
      <c r="AM8369" s="7">
        <v>0</v>
      </c>
      <c r="AN8369" s="7">
        <v>0</v>
      </c>
      <c r="AO8369" s="7">
        <v>26.626000000000001</v>
      </c>
      <c r="AP8369" s="7">
        <v>0</v>
      </c>
      <c r="AQ8369" s="7">
        <v>0</v>
      </c>
      <c r="AR8369" s="7">
        <v>0</v>
      </c>
      <c r="AS8369" s="7">
        <v>0</v>
      </c>
      <c r="AT8369" s="7">
        <v>0</v>
      </c>
      <c r="AU8369" s="8">
        <f t="shared" si="130"/>
        <v>10789386.929000001</v>
      </c>
    </row>
    <row r="8370" spans="1:47" x14ac:dyDescent="0.3">
      <c r="A8370" s="2">
        <v>2002</v>
      </c>
      <c r="B8370" s="2" t="s">
        <v>47</v>
      </c>
      <c r="C8370" s="2">
        <v>1</v>
      </c>
      <c r="D8370" s="2" t="s">
        <v>60</v>
      </c>
      <c r="E8370" s="7">
        <v>393.74400000000003</v>
      </c>
      <c r="F8370" s="7">
        <v>68.626999999999995</v>
      </c>
      <c r="G8370" s="7">
        <v>983.83399999999995</v>
      </c>
      <c r="H8370" s="7">
        <v>3493363</v>
      </c>
      <c r="I8370" s="7">
        <v>0</v>
      </c>
      <c r="J8370" s="7">
        <v>427.49200000000002</v>
      </c>
      <c r="K8370" s="7">
        <v>500.834</v>
      </c>
      <c r="L8370" s="7">
        <v>664.50300000000004</v>
      </c>
      <c r="M8370" s="7">
        <v>8.2949999999999999</v>
      </c>
      <c r="N8370" s="7">
        <v>9681873</v>
      </c>
      <c r="O8370" s="7">
        <v>7534640</v>
      </c>
      <c r="P8370" s="7">
        <v>1462991</v>
      </c>
      <c r="Q8370" s="7">
        <v>42.798000000000002</v>
      </c>
      <c r="R8370" s="7">
        <v>515.64300000000003</v>
      </c>
      <c r="S8370" s="7">
        <v>54.847999999999999</v>
      </c>
      <c r="T8370" s="7">
        <v>697.70500000000004</v>
      </c>
      <c r="U8370" s="7">
        <v>0</v>
      </c>
      <c r="V8370" s="7">
        <v>1586673</v>
      </c>
      <c r="W8370" s="7">
        <v>21895888</v>
      </c>
      <c r="X8370" s="7">
        <v>0</v>
      </c>
      <c r="Y8370" s="7">
        <v>0</v>
      </c>
      <c r="Z8370" s="7">
        <v>7218368</v>
      </c>
      <c r="AA8370" s="7">
        <v>0</v>
      </c>
      <c r="AB8370" s="7">
        <v>0</v>
      </c>
      <c r="AC8370" s="7">
        <v>6557471</v>
      </c>
      <c r="AD8370" s="7">
        <v>0</v>
      </c>
      <c r="AE8370" s="7">
        <v>0</v>
      </c>
      <c r="AF8370" s="7">
        <v>0</v>
      </c>
      <c r="AG8370" s="7">
        <v>0</v>
      </c>
      <c r="AH8370" s="7">
        <v>6034888</v>
      </c>
      <c r="AI8370" s="7">
        <v>0</v>
      </c>
      <c r="AJ8370" s="7">
        <v>29.667999999999999</v>
      </c>
      <c r="AK8370" s="7">
        <v>0</v>
      </c>
      <c r="AL8370" s="7">
        <v>0</v>
      </c>
      <c r="AM8370" s="7">
        <v>0</v>
      </c>
      <c r="AN8370" s="7">
        <v>0</v>
      </c>
      <c r="AO8370" s="7">
        <v>149.483</v>
      </c>
      <c r="AP8370" s="7">
        <v>0</v>
      </c>
      <c r="AQ8370" s="7">
        <v>0</v>
      </c>
      <c r="AR8370" s="7">
        <v>0</v>
      </c>
      <c r="AS8370" s="7">
        <v>0</v>
      </c>
      <c r="AT8370" s="7">
        <v>0</v>
      </c>
      <c r="AU8370" s="8">
        <f t="shared" si="130"/>
        <v>65470692.473999999</v>
      </c>
    </row>
    <row r="8371" spans="1:47" x14ac:dyDescent="0.3">
      <c r="A8371" s="2">
        <v>2014</v>
      </c>
      <c r="B8371" s="2" t="s">
        <v>79</v>
      </c>
      <c r="C8371" s="2">
        <v>6</v>
      </c>
      <c r="D8371" s="2" t="s">
        <v>74</v>
      </c>
      <c r="E8371" s="7">
        <v>390</v>
      </c>
      <c r="F8371" s="7">
        <v>2516</v>
      </c>
      <c r="G8371" s="7">
        <v>0</v>
      </c>
      <c r="H8371" s="7">
        <v>0</v>
      </c>
      <c r="I8371" s="7">
        <v>0</v>
      </c>
      <c r="J8371" s="7">
        <v>0</v>
      </c>
      <c r="K8371" s="7">
        <v>1186638</v>
      </c>
      <c r="L8371" s="7">
        <v>6602181</v>
      </c>
      <c r="M8371" s="7">
        <v>1634</v>
      </c>
      <c r="N8371" s="7">
        <v>10249571</v>
      </c>
      <c r="O8371" s="7">
        <v>6655836</v>
      </c>
      <c r="P8371" s="7">
        <v>466639</v>
      </c>
      <c r="Q8371" s="7">
        <v>230488</v>
      </c>
      <c r="R8371" s="7">
        <v>675472</v>
      </c>
      <c r="S8371" s="7">
        <v>126740</v>
      </c>
      <c r="T8371" s="7">
        <v>258591</v>
      </c>
      <c r="U8371" s="7">
        <v>0</v>
      </c>
      <c r="V8371" s="7">
        <v>0</v>
      </c>
      <c r="W8371" s="7">
        <v>0</v>
      </c>
      <c r="X8371" s="7">
        <v>23890</v>
      </c>
      <c r="Y8371" s="7">
        <v>23341373</v>
      </c>
      <c r="Z8371" s="7">
        <v>0</v>
      </c>
      <c r="AA8371" s="7">
        <v>3948</v>
      </c>
      <c r="AB8371" s="7">
        <v>7953341</v>
      </c>
      <c r="AC8371" s="7">
        <v>0</v>
      </c>
      <c r="AD8371" s="7">
        <v>1583</v>
      </c>
      <c r="AE8371" s="7">
        <v>6750747</v>
      </c>
      <c r="AF8371" s="7">
        <v>0</v>
      </c>
      <c r="AG8371" s="7">
        <v>0</v>
      </c>
      <c r="AH8371" s="7">
        <v>0</v>
      </c>
      <c r="AI8371" s="7">
        <v>5666334</v>
      </c>
      <c r="AJ8371" s="7">
        <v>41821</v>
      </c>
      <c r="AK8371" s="7">
        <v>0</v>
      </c>
      <c r="AL8371" s="7">
        <v>0</v>
      </c>
      <c r="AM8371" s="7">
        <v>0</v>
      </c>
      <c r="AN8371" s="7">
        <v>0</v>
      </c>
      <c r="AO8371" s="7">
        <v>1097673</v>
      </c>
      <c r="AP8371" s="7">
        <v>0</v>
      </c>
      <c r="AQ8371" s="7">
        <v>0</v>
      </c>
      <c r="AR8371" s="7">
        <v>52141130</v>
      </c>
      <c r="AS8371" s="7">
        <v>3921482</v>
      </c>
      <c r="AT8371" s="7">
        <v>1874774</v>
      </c>
      <c r="AU8371" s="8">
        <f t="shared" si="130"/>
        <v>129274792</v>
      </c>
    </row>
    <row r="8372" spans="1:47" x14ac:dyDescent="0.3">
      <c r="A8372" s="2">
        <v>2002</v>
      </c>
      <c r="B8372" s="2" t="s">
        <v>82</v>
      </c>
      <c r="C8372" s="2">
        <v>9</v>
      </c>
      <c r="D8372" s="2" t="s">
        <v>64</v>
      </c>
      <c r="E8372" s="7">
        <v>386.14299999999997</v>
      </c>
      <c r="F8372" s="7">
        <v>15.07</v>
      </c>
      <c r="G8372" s="7">
        <v>749.53700000000003</v>
      </c>
      <c r="H8372" s="7">
        <v>2278484</v>
      </c>
      <c r="I8372" s="7">
        <v>0</v>
      </c>
      <c r="J8372" s="7">
        <v>299.51400000000001</v>
      </c>
      <c r="K8372" s="7">
        <v>525.44200000000001</v>
      </c>
      <c r="L8372" s="7">
        <v>1740796</v>
      </c>
      <c r="M8372" s="7">
        <v>2.6589999999999998</v>
      </c>
      <c r="N8372" s="7">
        <v>2206318</v>
      </c>
      <c r="O8372" s="7">
        <v>1523552</v>
      </c>
      <c r="P8372" s="7">
        <v>71.352000000000004</v>
      </c>
      <c r="Q8372" s="7">
        <v>75.552000000000007</v>
      </c>
      <c r="R8372" s="7">
        <v>222.542</v>
      </c>
      <c r="S8372" s="7">
        <v>53.485999999999997</v>
      </c>
      <c r="T8372" s="7">
        <v>722.06799999999998</v>
      </c>
      <c r="U8372" s="7">
        <v>0</v>
      </c>
      <c r="V8372" s="7">
        <v>181.57499999999999</v>
      </c>
      <c r="W8372" s="7">
        <v>7230144</v>
      </c>
      <c r="X8372" s="7">
        <v>0</v>
      </c>
      <c r="Y8372" s="7">
        <v>0</v>
      </c>
      <c r="Z8372" s="7">
        <v>2909194</v>
      </c>
      <c r="AA8372" s="7">
        <v>0</v>
      </c>
      <c r="AB8372" s="7">
        <v>0</v>
      </c>
      <c r="AC8372" s="7">
        <v>1684899</v>
      </c>
      <c r="AD8372" s="7">
        <v>0</v>
      </c>
      <c r="AE8372" s="7">
        <v>0</v>
      </c>
      <c r="AF8372" s="7">
        <v>0</v>
      </c>
      <c r="AG8372" s="7">
        <v>0</v>
      </c>
      <c r="AH8372" s="7">
        <v>2100919</v>
      </c>
      <c r="AI8372" s="7">
        <v>0</v>
      </c>
      <c r="AJ8372" s="7">
        <v>1.2150000000000001</v>
      </c>
      <c r="AK8372" s="7">
        <v>0</v>
      </c>
      <c r="AL8372" s="7">
        <v>0</v>
      </c>
      <c r="AM8372" s="7">
        <v>0</v>
      </c>
      <c r="AN8372" s="7">
        <v>0</v>
      </c>
      <c r="AO8372" s="7">
        <v>125.128</v>
      </c>
      <c r="AP8372" s="7">
        <v>0</v>
      </c>
      <c r="AQ8372" s="7">
        <v>0</v>
      </c>
      <c r="AR8372" s="7">
        <v>0</v>
      </c>
      <c r="AS8372" s="7">
        <v>0</v>
      </c>
      <c r="AT8372" s="7">
        <v>0</v>
      </c>
      <c r="AU8372" s="8">
        <f t="shared" si="130"/>
        <v>21677737.283</v>
      </c>
    </row>
    <row r="8373" spans="1:47" x14ac:dyDescent="0.3">
      <c r="A8373" s="2">
        <v>2002</v>
      </c>
      <c r="B8373" s="2" t="s">
        <v>81</v>
      </c>
      <c r="C8373" s="2">
        <v>8</v>
      </c>
      <c r="D8373" s="2" t="s">
        <v>74</v>
      </c>
      <c r="E8373" s="7">
        <v>385.62099999999998</v>
      </c>
      <c r="F8373" s="7">
        <v>0</v>
      </c>
      <c r="G8373" s="7">
        <v>392.18400000000003</v>
      </c>
      <c r="H8373" s="7">
        <v>45.701999999999998</v>
      </c>
      <c r="I8373" s="7">
        <v>0</v>
      </c>
      <c r="J8373" s="7">
        <v>427.358</v>
      </c>
      <c r="K8373" s="7">
        <v>109.669</v>
      </c>
      <c r="L8373" s="7">
        <v>581.21500000000003</v>
      </c>
      <c r="M8373" s="7">
        <v>156</v>
      </c>
      <c r="N8373" s="7">
        <v>831.81100000000004</v>
      </c>
      <c r="O8373" s="7">
        <v>432.60899999999998</v>
      </c>
      <c r="P8373" s="7">
        <v>29.326000000000001</v>
      </c>
      <c r="Q8373" s="7">
        <v>3.1819999999999999</v>
      </c>
      <c r="R8373" s="7">
        <v>104.486</v>
      </c>
      <c r="S8373" s="7">
        <v>7.7350000000000003</v>
      </c>
      <c r="T8373" s="7">
        <v>126.886</v>
      </c>
      <c r="U8373" s="7">
        <v>0</v>
      </c>
      <c r="V8373" s="7">
        <v>18.916</v>
      </c>
      <c r="W8373" s="7">
        <v>4562396</v>
      </c>
      <c r="X8373" s="7">
        <v>0</v>
      </c>
      <c r="Y8373" s="7">
        <v>0</v>
      </c>
      <c r="Z8373" s="7">
        <v>1442771</v>
      </c>
      <c r="AA8373" s="7">
        <v>0</v>
      </c>
      <c r="AB8373" s="7">
        <v>0</v>
      </c>
      <c r="AC8373" s="7">
        <v>897.33799999999997</v>
      </c>
      <c r="AD8373" s="7">
        <v>0</v>
      </c>
      <c r="AE8373" s="7">
        <v>0</v>
      </c>
      <c r="AF8373" s="7">
        <v>0</v>
      </c>
      <c r="AG8373" s="7">
        <v>0</v>
      </c>
      <c r="AH8373" s="7">
        <v>692.10900000000004</v>
      </c>
      <c r="AI8373" s="7">
        <v>0</v>
      </c>
      <c r="AJ8373" s="7">
        <v>1.569</v>
      </c>
      <c r="AK8373" s="7">
        <v>0</v>
      </c>
      <c r="AL8373" s="7">
        <v>0</v>
      </c>
      <c r="AM8373" s="7">
        <v>0</v>
      </c>
      <c r="AN8373" s="7">
        <v>0</v>
      </c>
      <c r="AO8373" s="7">
        <v>86.602000000000004</v>
      </c>
      <c r="AP8373" s="7">
        <v>0</v>
      </c>
      <c r="AQ8373" s="7">
        <v>0</v>
      </c>
      <c r="AR8373" s="7">
        <v>0</v>
      </c>
      <c r="AS8373" s="7">
        <v>0</v>
      </c>
      <c r="AT8373" s="7">
        <v>0</v>
      </c>
      <c r="AU8373" s="8">
        <f t="shared" si="130"/>
        <v>6010497.3180000009</v>
      </c>
    </row>
    <row r="8374" spans="1:47" x14ac:dyDescent="0.3">
      <c r="A8374" s="2">
        <v>2002</v>
      </c>
      <c r="B8374" s="2" t="s">
        <v>79</v>
      </c>
      <c r="C8374" s="2">
        <v>6</v>
      </c>
      <c r="D8374" s="2" t="s">
        <v>48</v>
      </c>
      <c r="E8374" s="7">
        <v>384</v>
      </c>
      <c r="F8374" s="7">
        <v>0</v>
      </c>
      <c r="G8374" s="7">
        <v>293.25400000000002</v>
      </c>
      <c r="H8374" s="7">
        <v>0</v>
      </c>
      <c r="I8374" s="7">
        <v>0</v>
      </c>
      <c r="J8374" s="7">
        <v>0</v>
      </c>
      <c r="K8374" s="7">
        <v>33.738999999999997</v>
      </c>
      <c r="L8374" s="7">
        <v>601.95500000000004</v>
      </c>
      <c r="M8374" s="7">
        <v>512</v>
      </c>
      <c r="N8374" s="7">
        <v>440.44099999999997</v>
      </c>
      <c r="O8374" s="7">
        <v>806.27099999999996</v>
      </c>
      <c r="P8374" s="7">
        <v>56.701000000000001</v>
      </c>
      <c r="Q8374" s="7">
        <v>1.464</v>
      </c>
      <c r="R8374" s="7">
        <v>46.866</v>
      </c>
      <c r="S8374" s="7">
        <v>5.8570000000000002</v>
      </c>
      <c r="T8374" s="7">
        <v>8.0180000000000007</v>
      </c>
      <c r="U8374" s="7">
        <v>0</v>
      </c>
      <c r="V8374" s="7">
        <v>17.942</v>
      </c>
      <c r="W8374" s="7">
        <v>1730319</v>
      </c>
      <c r="X8374" s="7">
        <v>0</v>
      </c>
      <c r="Y8374" s="7">
        <v>0</v>
      </c>
      <c r="Z8374" s="7">
        <v>741.74699999999996</v>
      </c>
      <c r="AA8374" s="7">
        <v>0</v>
      </c>
      <c r="AB8374" s="7">
        <v>0</v>
      </c>
      <c r="AC8374" s="7">
        <v>343.89800000000002</v>
      </c>
      <c r="AD8374" s="7">
        <v>0</v>
      </c>
      <c r="AE8374" s="7">
        <v>0</v>
      </c>
      <c r="AF8374" s="7">
        <v>0</v>
      </c>
      <c r="AG8374" s="7">
        <v>0</v>
      </c>
      <c r="AH8374" s="7">
        <v>1380113</v>
      </c>
      <c r="AI8374" s="7">
        <v>0</v>
      </c>
      <c r="AJ8374" s="7">
        <v>492</v>
      </c>
      <c r="AK8374" s="7">
        <v>0</v>
      </c>
      <c r="AL8374" s="7">
        <v>0</v>
      </c>
      <c r="AM8374" s="7">
        <v>0</v>
      </c>
      <c r="AN8374" s="7">
        <v>0</v>
      </c>
      <c r="AO8374" s="7">
        <v>50.968000000000004</v>
      </c>
      <c r="AP8374" s="7">
        <v>0</v>
      </c>
      <c r="AQ8374" s="7">
        <v>0</v>
      </c>
      <c r="AR8374" s="7">
        <v>0</v>
      </c>
      <c r="AS8374" s="7">
        <v>0</v>
      </c>
      <c r="AT8374" s="7">
        <v>0</v>
      </c>
      <c r="AU8374" s="8">
        <f t="shared" si="130"/>
        <v>3115269.1209999998</v>
      </c>
    </row>
    <row r="8375" spans="1:47" x14ac:dyDescent="0.3">
      <c r="A8375" s="2">
        <v>2016</v>
      </c>
      <c r="B8375" s="2" t="s">
        <v>76</v>
      </c>
      <c r="C8375" s="2">
        <v>3</v>
      </c>
      <c r="D8375" s="2" t="s">
        <v>74</v>
      </c>
      <c r="E8375" s="7">
        <v>383.99</v>
      </c>
      <c r="F8375" s="7">
        <v>-1.55</v>
      </c>
      <c r="G8375" s="7">
        <v>0</v>
      </c>
      <c r="H8375" s="7">
        <v>0</v>
      </c>
      <c r="I8375" s="7">
        <v>0</v>
      </c>
      <c r="J8375" s="7">
        <v>0</v>
      </c>
      <c r="K8375" s="7">
        <v>190984.7</v>
      </c>
      <c r="L8375" s="7">
        <v>3047810.32</v>
      </c>
      <c r="M8375" s="7">
        <v>4110.2299999999996</v>
      </c>
      <c r="N8375" s="7">
        <v>9583404.8200000003</v>
      </c>
      <c r="O8375" s="7">
        <v>7425718.6500000004</v>
      </c>
      <c r="P8375" s="7">
        <v>437411.61</v>
      </c>
      <c r="Q8375" s="7">
        <v>131669.65</v>
      </c>
      <c r="R8375" s="7">
        <v>591703.72</v>
      </c>
      <c r="S8375" s="7">
        <v>82778.78</v>
      </c>
      <c r="T8375" s="7">
        <v>192630.8</v>
      </c>
      <c r="U8375" s="7">
        <v>0</v>
      </c>
      <c r="V8375" s="7">
        <v>0</v>
      </c>
      <c r="W8375" s="7">
        <v>0</v>
      </c>
      <c r="X8375" s="7">
        <v>8355</v>
      </c>
      <c r="Y8375" s="7">
        <v>17385839.789999999</v>
      </c>
      <c r="Z8375" s="7">
        <v>0</v>
      </c>
      <c r="AA8375" s="7">
        <v>1287.0999999999999</v>
      </c>
      <c r="AB8375" s="7">
        <v>9482893.1999999993</v>
      </c>
      <c r="AC8375" s="7">
        <v>0</v>
      </c>
      <c r="AD8375" s="7">
        <v>4308.22</v>
      </c>
      <c r="AE8375" s="7">
        <v>6116296.96</v>
      </c>
      <c r="AF8375" s="7">
        <v>0</v>
      </c>
      <c r="AG8375" s="7">
        <v>0</v>
      </c>
      <c r="AH8375" s="7">
        <v>0</v>
      </c>
      <c r="AI8375" s="7">
        <v>7299432.0199999996</v>
      </c>
      <c r="AJ8375" s="7">
        <v>0</v>
      </c>
      <c r="AK8375" s="7">
        <v>0</v>
      </c>
      <c r="AL8375" s="7">
        <v>0</v>
      </c>
      <c r="AM8375" s="7">
        <v>0</v>
      </c>
      <c r="AN8375" s="7">
        <v>0</v>
      </c>
      <c r="AO8375" s="7">
        <v>2919563.56</v>
      </c>
      <c r="AP8375" s="7">
        <v>0</v>
      </c>
      <c r="AQ8375" s="7">
        <v>0</v>
      </c>
      <c r="AR8375" s="7">
        <v>58151260.490000002</v>
      </c>
      <c r="AS8375" s="7">
        <v>4556108.9129999997</v>
      </c>
      <c r="AT8375" s="7">
        <v>1255898.669</v>
      </c>
      <c r="AU8375" s="8">
        <f t="shared" si="130"/>
        <v>128869849.642</v>
      </c>
    </row>
    <row r="8376" spans="1:47" x14ac:dyDescent="0.3">
      <c r="A8376" s="2">
        <v>2020</v>
      </c>
      <c r="B8376" s="2" t="s">
        <v>75</v>
      </c>
      <c r="C8376" s="2">
        <v>2</v>
      </c>
      <c r="D8376" s="2" t="s">
        <v>51</v>
      </c>
      <c r="E8376" s="7">
        <v>383.09</v>
      </c>
      <c r="F8376" s="7">
        <v>0</v>
      </c>
      <c r="G8376" s="7">
        <v>0</v>
      </c>
      <c r="H8376" s="7">
        <v>39051.879999999997</v>
      </c>
      <c r="I8376" s="7">
        <v>0</v>
      </c>
      <c r="J8376" s="7">
        <v>0</v>
      </c>
      <c r="K8376" s="7">
        <v>200774.65</v>
      </c>
      <c r="L8376" s="7">
        <v>2374949.7999999998</v>
      </c>
      <c r="M8376" s="7">
        <v>0</v>
      </c>
      <c r="N8376" s="7">
        <v>5942119.0599999996</v>
      </c>
      <c r="O8376" s="7">
        <v>5121421.01</v>
      </c>
      <c r="P8376" s="7">
        <v>77757.179999999993</v>
      </c>
      <c r="Q8376" s="7">
        <v>45778.31</v>
      </c>
      <c r="R8376" s="7">
        <v>272466.64</v>
      </c>
      <c r="S8376" s="7">
        <v>228481.67</v>
      </c>
      <c r="T8376" s="7">
        <v>5713.16</v>
      </c>
      <c r="U8376" s="7">
        <v>0</v>
      </c>
      <c r="V8376" s="7">
        <v>0</v>
      </c>
      <c r="W8376" s="7">
        <v>0</v>
      </c>
      <c r="X8376" s="7">
        <v>8154.48</v>
      </c>
      <c r="Y8376" s="7">
        <v>9726213.6199999992</v>
      </c>
      <c r="Z8376" s="7">
        <v>0</v>
      </c>
      <c r="AA8376" s="7">
        <v>1325.1</v>
      </c>
      <c r="AB8376" s="7">
        <v>4112129.61</v>
      </c>
      <c r="AC8376" s="7">
        <v>0</v>
      </c>
      <c r="AD8376" s="7">
        <v>0</v>
      </c>
      <c r="AE8376" s="7">
        <v>3047231.16</v>
      </c>
      <c r="AF8376" s="7">
        <v>0</v>
      </c>
      <c r="AG8376" s="7">
        <v>0</v>
      </c>
      <c r="AH8376" s="7">
        <v>0</v>
      </c>
      <c r="AI8376" s="7">
        <v>20993500.739999998</v>
      </c>
      <c r="AJ8376" s="7">
        <v>0</v>
      </c>
      <c r="AK8376" s="7">
        <v>0</v>
      </c>
      <c r="AL8376" s="7">
        <v>0</v>
      </c>
      <c r="AM8376" s="7">
        <v>0</v>
      </c>
      <c r="AN8376" s="7">
        <v>0</v>
      </c>
      <c r="AO8376" s="7">
        <v>-139119.14000000001</v>
      </c>
      <c r="AP8376" s="7">
        <v>0</v>
      </c>
      <c r="AQ8376" s="7">
        <v>76851398.299999997</v>
      </c>
      <c r="AR8376" s="7">
        <v>0</v>
      </c>
      <c r="AS8376" s="7">
        <v>0</v>
      </c>
      <c r="AT8376" s="7">
        <v>541717.61679999996</v>
      </c>
      <c r="AU8376" s="8">
        <f t="shared" si="130"/>
        <v>129451447.93679999</v>
      </c>
    </row>
    <row r="8377" spans="1:47" x14ac:dyDescent="0.3">
      <c r="A8377" s="2">
        <v>2010</v>
      </c>
      <c r="B8377" s="2" t="s">
        <v>81</v>
      </c>
      <c r="C8377" s="2">
        <v>8</v>
      </c>
      <c r="D8377" s="2" t="s">
        <v>74</v>
      </c>
      <c r="E8377" s="7">
        <v>379.04</v>
      </c>
      <c r="F8377" s="7">
        <v>2207.15</v>
      </c>
      <c r="G8377" s="7">
        <v>0</v>
      </c>
      <c r="H8377" s="7">
        <v>340757.7</v>
      </c>
      <c r="I8377" s="7">
        <v>0</v>
      </c>
      <c r="J8377" s="7">
        <v>0</v>
      </c>
      <c r="K8377" s="7">
        <v>132592.88</v>
      </c>
      <c r="L8377" s="7">
        <v>2777643.81</v>
      </c>
      <c r="M8377" s="7">
        <v>3364.16</v>
      </c>
      <c r="N8377" s="7">
        <v>8116487.8700000001</v>
      </c>
      <c r="O8377" s="7">
        <v>3443464.47</v>
      </c>
      <c r="P8377" s="7">
        <v>1032035.04</v>
      </c>
      <c r="Q8377" s="7">
        <v>3790.52</v>
      </c>
      <c r="R8377" s="7">
        <v>361301.97</v>
      </c>
      <c r="S8377" s="7">
        <v>204794.23</v>
      </c>
      <c r="T8377" s="7">
        <v>100804.26</v>
      </c>
      <c r="U8377" s="7">
        <v>0</v>
      </c>
      <c r="V8377" s="7">
        <v>688.93</v>
      </c>
      <c r="W8377" s="7">
        <v>0</v>
      </c>
      <c r="X8377" s="7">
        <v>15451.79</v>
      </c>
      <c r="Y8377" s="7">
        <v>14389564.689999999</v>
      </c>
      <c r="Z8377" s="7">
        <v>0</v>
      </c>
      <c r="AA8377" s="7">
        <v>2500.4899999999998</v>
      </c>
      <c r="AB8377" s="7">
        <v>4740424.07</v>
      </c>
      <c r="AC8377" s="7">
        <v>0</v>
      </c>
      <c r="AD8377" s="7">
        <v>7430.13</v>
      </c>
      <c r="AE8377" s="7">
        <v>4679991.96</v>
      </c>
      <c r="AF8377" s="7">
        <v>0</v>
      </c>
      <c r="AG8377" s="7">
        <v>0</v>
      </c>
      <c r="AH8377" s="7">
        <v>0</v>
      </c>
      <c r="AI8377" s="7">
        <v>0</v>
      </c>
      <c r="AJ8377" s="7">
        <v>2178.1</v>
      </c>
      <c r="AK8377" s="7">
        <v>0</v>
      </c>
      <c r="AL8377" s="7">
        <v>0</v>
      </c>
      <c r="AM8377" s="7">
        <v>0</v>
      </c>
      <c r="AN8377" s="7">
        <v>0</v>
      </c>
      <c r="AO8377" s="7">
        <v>2401610.7599999998</v>
      </c>
      <c r="AP8377" s="7">
        <v>380772.25</v>
      </c>
      <c r="AQ8377" s="7">
        <v>0</v>
      </c>
      <c r="AR8377" s="7">
        <v>0</v>
      </c>
      <c r="AS8377" s="7">
        <v>0</v>
      </c>
      <c r="AT8377" s="7">
        <v>0</v>
      </c>
      <c r="AU8377" s="8">
        <f t="shared" si="130"/>
        <v>43140236.269999996</v>
      </c>
    </row>
    <row r="8378" spans="1:47" x14ac:dyDescent="0.3">
      <c r="A8378" s="2">
        <v>2005</v>
      </c>
      <c r="B8378" s="2" t="s">
        <v>85</v>
      </c>
      <c r="C8378" s="2">
        <v>12</v>
      </c>
      <c r="D8378" s="2" t="s">
        <v>51</v>
      </c>
      <c r="E8378" s="7">
        <v>379</v>
      </c>
      <c r="F8378" s="7">
        <v>17</v>
      </c>
      <c r="G8378" s="7">
        <v>640270</v>
      </c>
      <c r="H8378" s="7">
        <v>0</v>
      </c>
      <c r="I8378" s="7">
        <v>0</v>
      </c>
      <c r="J8378" s="7">
        <v>327</v>
      </c>
      <c r="K8378" s="7">
        <v>34246</v>
      </c>
      <c r="L8378" s="7">
        <v>829955</v>
      </c>
      <c r="M8378" s="7">
        <v>0</v>
      </c>
      <c r="N8378" s="7">
        <v>1219086</v>
      </c>
      <c r="O8378" s="7">
        <v>1602529</v>
      </c>
      <c r="P8378" s="7">
        <v>15751</v>
      </c>
      <c r="Q8378" s="7">
        <v>472</v>
      </c>
      <c r="R8378" s="7">
        <v>176379</v>
      </c>
      <c r="S8378" s="7">
        <v>107400</v>
      </c>
      <c r="T8378" s="7">
        <v>79994</v>
      </c>
      <c r="U8378" s="7">
        <v>0</v>
      </c>
      <c r="V8378" s="7">
        <v>11</v>
      </c>
      <c r="W8378" s="7">
        <v>0</v>
      </c>
      <c r="X8378" s="7">
        <v>834</v>
      </c>
      <c r="Y8378" s="7">
        <v>2945215</v>
      </c>
      <c r="Z8378" s="7">
        <v>0</v>
      </c>
      <c r="AA8378" s="7">
        <v>140</v>
      </c>
      <c r="AB8378" s="7">
        <v>1273891</v>
      </c>
      <c r="AC8378" s="7">
        <v>0</v>
      </c>
      <c r="AD8378" s="7">
        <v>0</v>
      </c>
      <c r="AE8378" s="7">
        <v>870267</v>
      </c>
      <c r="AF8378" s="7">
        <v>0</v>
      </c>
      <c r="AG8378" s="7">
        <v>0</v>
      </c>
      <c r="AH8378" s="7">
        <v>0</v>
      </c>
      <c r="AI8378" s="7">
        <v>0</v>
      </c>
      <c r="AJ8378" s="7">
        <v>9822</v>
      </c>
      <c r="AK8378" s="7">
        <v>0</v>
      </c>
      <c r="AL8378" s="7">
        <v>0</v>
      </c>
      <c r="AM8378" s="7">
        <v>0</v>
      </c>
      <c r="AN8378" s="7">
        <v>917478</v>
      </c>
      <c r="AO8378" s="7">
        <v>125610</v>
      </c>
      <c r="AP8378" s="7">
        <v>291298</v>
      </c>
      <c r="AQ8378" s="7">
        <v>0</v>
      </c>
      <c r="AR8378" s="7">
        <v>0</v>
      </c>
      <c r="AS8378" s="7">
        <v>0</v>
      </c>
      <c r="AT8378" s="7">
        <v>0</v>
      </c>
      <c r="AU8378" s="8">
        <f t="shared" si="130"/>
        <v>11141371</v>
      </c>
    </row>
    <row r="8379" spans="1:47" x14ac:dyDescent="0.3">
      <c r="A8379" s="2">
        <v>2018</v>
      </c>
      <c r="B8379" s="2" t="s">
        <v>79</v>
      </c>
      <c r="C8379" s="2">
        <v>6</v>
      </c>
      <c r="D8379" s="2" t="s">
        <v>48</v>
      </c>
      <c r="E8379" s="7">
        <v>375.04</v>
      </c>
      <c r="F8379" s="7">
        <v>0</v>
      </c>
      <c r="G8379" s="7">
        <v>0</v>
      </c>
      <c r="H8379" s="7">
        <v>180384.56</v>
      </c>
      <c r="I8379" s="7">
        <v>0</v>
      </c>
      <c r="J8379" s="7">
        <v>329420.73</v>
      </c>
      <c r="K8379" s="7">
        <v>26988.42</v>
      </c>
      <c r="L8379" s="7">
        <v>6283453.6600000001</v>
      </c>
      <c r="M8379" s="7">
        <v>0</v>
      </c>
      <c r="N8379" s="7">
        <v>4326606.6399999997</v>
      </c>
      <c r="O8379" s="7">
        <v>7686626.3099999996</v>
      </c>
      <c r="P8379" s="7">
        <v>237303.29</v>
      </c>
      <c r="Q8379" s="7">
        <v>5440.81</v>
      </c>
      <c r="R8379" s="7">
        <v>1011354.56</v>
      </c>
      <c r="S8379" s="7">
        <v>515435.7</v>
      </c>
      <c r="T8379" s="7">
        <v>13702.97</v>
      </c>
      <c r="U8379" s="7">
        <v>0</v>
      </c>
      <c r="V8379" s="7">
        <v>0</v>
      </c>
      <c r="W8379" s="7">
        <v>0</v>
      </c>
      <c r="X8379" s="7">
        <v>7861.6</v>
      </c>
      <c r="Y8379" s="7">
        <v>10708560.050000001</v>
      </c>
      <c r="Z8379" s="7">
        <v>0</v>
      </c>
      <c r="AA8379" s="7">
        <v>1275.7</v>
      </c>
      <c r="AB8379" s="7">
        <v>3590692.26</v>
      </c>
      <c r="AC8379" s="7">
        <v>0</v>
      </c>
      <c r="AD8379" s="7">
        <v>0</v>
      </c>
      <c r="AE8379" s="7">
        <v>2898459.8</v>
      </c>
      <c r="AF8379" s="7">
        <v>0</v>
      </c>
      <c r="AG8379" s="7">
        <v>0</v>
      </c>
      <c r="AH8379" s="7">
        <v>0</v>
      </c>
      <c r="AI8379" s="7">
        <v>6367933.8600000003</v>
      </c>
      <c r="AJ8379" s="7">
        <v>0</v>
      </c>
      <c r="AK8379" s="7">
        <v>0</v>
      </c>
      <c r="AL8379" s="7">
        <v>0</v>
      </c>
      <c r="AM8379" s="7">
        <v>0</v>
      </c>
      <c r="AN8379" s="7">
        <v>0</v>
      </c>
      <c r="AO8379" s="7">
        <v>1663185.66</v>
      </c>
      <c r="AP8379" s="7">
        <v>0</v>
      </c>
      <c r="AQ8379" s="7">
        <v>61851548</v>
      </c>
      <c r="AR8379" s="7">
        <v>0</v>
      </c>
      <c r="AS8379" s="7">
        <v>0</v>
      </c>
      <c r="AT8379" s="7">
        <v>701187.99419999996</v>
      </c>
      <c r="AU8379" s="8">
        <f t="shared" si="130"/>
        <v>108407797.6142</v>
      </c>
    </row>
    <row r="8380" spans="1:47" x14ac:dyDescent="0.3">
      <c r="A8380" s="2">
        <v>2002</v>
      </c>
      <c r="B8380" s="2" t="s">
        <v>85</v>
      </c>
      <c r="C8380" s="2">
        <v>12</v>
      </c>
      <c r="D8380" s="2" t="s">
        <v>68</v>
      </c>
      <c r="E8380" s="7">
        <v>371.50099999999998</v>
      </c>
      <c r="F8380" s="7">
        <v>0</v>
      </c>
      <c r="G8380" s="7">
        <v>710.80799999999999</v>
      </c>
      <c r="H8380" s="7">
        <v>3.1880000000000002</v>
      </c>
      <c r="I8380" s="7">
        <v>8.7370000000000001</v>
      </c>
      <c r="J8380" s="7">
        <v>403.72800000000001</v>
      </c>
      <c r="K8380" s="7">
        <v>162.83600000000001</v>
      </c>
      <c r="L8380" s="7">
        <v>725.49800000000005</v>
      </c>
      <c r="M8380" s="7">
        <v>161</v>
      </c>
      <c r="N8380" s="7">
        <v>3102497</v>
      </c>
      <c r="O8380" s="7">
        <v>5035941</v>
      </c>
      <c r="P8380" s="7">
        <v>133.92599999999999</v>
      </c>
      <c r="Q8380" s="7">
        <v>3.984</v>
      </c>
      <c r="R8380" s="7">
        <v>499.464</v>
      </c>
      <c r="S8380" s="7">
        <v>14.087</v>
      </c>
      <c r="T8380" s="7">
        <v>237.97200000000001</v>
      </c>
      <c r="U8380" s="7">
        <v>0</v>
      </c>
      <c r="V8380" s="7">
        <v>440.57100000000003</v>
      </c>
      <c r="W8380" s="7">
        <v>8604371</v>
      </c>
      <c r="X8380" s="7">
        <v>0</v>
      </c>
      <c r="Y8380" s="7">
        <v>0</v>
      </c>
      <c r="Z8380" s="7">
        <v>3150036</v>
      </c>
      <c r="AA8380" s="7">
        <v>0</v>
      </c>
      <c r="AB8380" s="7">
        <v>0</v>
      </c>
      <c r="AC8380" s="7">
        <v>2128607</v>
      </c>
      <c r="AD8380" s="7">
        <v>0</v>
      </c>
      <c r="AE8380" s="7">
        <v>0</v>
      </c>
      <c r="AF8380" s="7">
        <v>0</v>
      </c>
      <c r="AG8380" s="7">
        <v>0</v>
      </c>
      <c r="AH8380" s="7">
        <v>13060977</v>
      </c>
      <c r="AI8380" s="7">
        <v>0</v>
      </c>
      <c r="AJ8380" s="7">
        <v>6.6630000000000003</v>
      </c>
      <c r="AK8380" s="7">
        <v>0</v>
      </c>
      <c r="AL8380" s="7">
        <v>0</v>
      </c>
      <c r="AM8380" s="7">
        <v>0</v>
      </c>
      <c r="AN8380" s="7">
        <v>0</v>
      </c>
      <c r="AO8380" s="7">
        <v>161.738</v>
      </c>
      <c r="AP8380" s="7">
        <v>0</v>
      </c>
      <c r="AQ8380" s="7">
        <v>0</v>
      </c>
      <c r="AR8380" s="7">
        <v>0</v>
      </c>
      <c r="AS8380" s="7">
        <v>0</v>
      </c>
      <c r="AT8380" s="7">
        <v>0</v>
      </c>
      <c r="AU8380" s="8">
        <f t="shared" si="130"/>
        <v>35086474.700999998</v>
      </c>
    </row>
    <row r="8381" spans="1:47" x14ac:dyDescent="0.3">
      <c r="A8381" s="2">
        <v>2000</v>
      </c>
      <c r="B8381" s="2" t="s">
        <v>78</v>
      </c>
      <c r="C8381" s="2">
        <v>5</v>
      </c>
      <c r="D8381" s="2" t="s">
        <v>48</v>
      </c>
      <c r="E8381" s="7">
        <v>349</v>
      </c>
      <c r="F8381" s="7">
        <v>0</v>
      </c>
      <c r="G8381" s="7">
        <v>247176</v>
      </c>
      <c r="H8381" s="7">
        <v>0</v>
      </c>
      <c r="I8381" s="7">
        <v>0</v>
      </c>
      <c r="J8381" s="7">
        <v>115</v>
      </c>
      <c r="K8381" s="7">
        <v>21104</v>
      </c>
      <c r="L8381" s="7">
        <v>516710</v>
      </c>
      <c r="M8381" s="7">
        <v>511</v>
      </c>
      <c r="N8381" s="7">
        <v>465755</v>
      </c>
      <c r="O8381" s="7">
        <v>1522129</v>
      </c>
      <c r="P8381" s="7">
        <v>11139</v>
      </c>
      <c r="Q8381" s="7">
        <v>1208</v>
      </c>
      <c r="R8381" s="7">
        <v>23756</v>
      </c>
      <c r="S8381" s="7">
        <v>749</v>
      </c>
      <c r="T8381" s="7">
        <v>159019</v>
      </c>
      <c r="U8381" s="7">
        <v>0</v>
      </c>
      <c r="V8381" s="7">
        <v>243</v>
      </c>
      <c r="W8381" s="7">
        <v>1265317</v>
      </c>
      <c r="X8381" s="7">
        <v>0</v>
      </c>
      <c r="Y8381" s="7">
        <v>0</v>
      </c>
      <c r="Z8381" s="7">
        <v>430189</v>
      </c>
      <c r="AA8381" s="7">
        <v>0</v>
      </c>
      <c r="AB8381" s="7">
        <v>0</v>
      </c>
      <c r="AC8381" s="7">
        <v>323778</v>
      </c>
      <c r="AD8381" s="7">
        <v>0</v>
      </c>
      <c r="AE8381" s="7">
        <v>0</v>
      </c>
      <c r="AF8381" s="7">
        <v>0</v>
      </c>
      <c r="AG8381" s="7">
        <v>0</v>
      </c>
      <c r="AH8381" s="7">
        <v>1136784</v>
      </c>
      <c r="AI8381" s="7">
        <v>0</v>
      </c>
      <c r="AJ8381" s="7">
        <v>23002</v>
      </c>
      <c r="AK8381" s="7">
        <v>0</v>
      </c>
      <c r="AL8381" s="7">
        <v>0</v>
      </c>
      <c r="AM8381" s="7">
        <v>0</v>
      </c>
      <c r="AN8381" s="7">
        <v>0</v>
      </c>
      <c r="AO8381" s="7">
        <v>15585</v>
      </c>
      <c r="AP8381" s="7">
        <v>0</v>
      </c>
      <c r="AQ8381" s="7">
        <v>0</v>
      </c>
      <c r="AR8381" s="7">
        <v>0</v>
      </c>
      <c r="AS8381" s="7">
        <v>0</v>
      </c>
      <c r="AT8381" s="7">
        <v>0</v>
      </c>
      <c r="AU8381" s="8">
        <f t="shared" si="130"/>
        <v>6164618</v>
      </c>
    </row>
    <row r="8382" spans="1:47" x14ac:dyDescent="0.3">
      <c r="A8382" s="2">
        <v>2002</v>
      </c>
      <c r="B8382" s="2" t="s">
        <v>80</v>
      </c>
      <c r="C8382" s="2">
        <v>7</v>
      </c>
      <c r="D8382" s="2" t="s">
        <v>74</v>
      </c>
      <c r="E8382" s="7">
        <v>341.59199999999998</v>
      </c>
      <c r="F8382" s="7">
        <v>0</v>
      </c>
      <c r="G8382" s="7">
        <v>364.18</v>
      </c>
      <c r="H8382" s="7">
        <v>39.655999999999999</v>
      </c>
      <c r="I8382" s="7">
        <v>0</v>
      </c>
      <c r="J8382" s="7">
        <v>379.9</v>
      </c>
      <c r="K8382" s="7">
        <v>410.07299999999998</v>
      </c>
      <c r="L8382" s="7">
        <v>629.48900000000003</v>
      </c>
      <c r="M8382" s="7">
        <v>1.748</v>
      </c>
      <c r="N8382" s="7">
        <v>1714490</v>
      </c>
      <c r="O8382" s="7">
        <v>629.43600000000004</v>
      </c>
      <c r="P8382" s="7">
        <v>30.731999999999999</v>
      </c>
      <c r="Q8382" s="7">
        <v>108</v>
      </c>
      <c r="R8382" s="7">
        <v>78.807000000000002</v>
      </c>
      <c r="S8382" s="7">
        <v>8.766</v>
      </c>
      <c r="T8382" s="7">
        <v>113.316</v>
      </c>
      <c r="U8382" s="7">
        <v>0</v>
      </c>
      <c r="V8382" s="7">
        <v>23.315999999999999</v>
      </c>
      <c r="W8382" s="7">
        <v>3999667</v>
      </c>
      <c r="X8382" s="7">
        <v>0</v>
      </c>
      <c r="Y8382" s="7">
        <v>0</v>
      </c>
      <c r="Z8382" s="7">
        <v>1314693</v>
      </c>
      <c r="AA8382" s="7">
        <v>0</v>
      </c>
      <c r="AB8382" s="7">
        <v>0</v>
      </c>
      <c r="AC8382" s="7">
        <v>1491778</v>
      </c>
      <c r="AD8382" s="7">
        <v>0</v>
      </c>
      <c r="AE8382" s="7">
        <v>0</v>
      </c>
      <c r="AF8382" s="7">
        <v>0</v>
      </c>
      <c r="AG8382" s="7">
        <v>0</v>
      </c>
      <c r="AH8382" s="7">
        <v>757.19</v>
      </c>
      <c r="AI8382" s="7">
        <v>0</v>
      </c>
      <c r="AJ8382" s="7">
        <v>1.2410000000000001</v>
      </c>
      <c r="AK8382" s="7">
        <v>0</v>
      </c>
      <c r="AL8382" s="7">
        <v>0</v>
      </c>
      <c r="AM8382" s="7">
        <v>0</v>
      </c>
      <c r="AN8382" s="7">
        <v>0</v>
      </c>
      <c r="AO8382" s="7">
        <v>89.784000000000006</v>
      </c>
      <c r="AP8382" s="7">
        <v>0</v>
      </c>
      <c r="AQ8382" s="7">
        <v>0</v>
      </c>
      <c r="AR8382" s="7">
        <v>0</v>
      </c>
      <c r="AS8382" s="7">
        <v>0</v>
      </c>
      <c r="AT8382" s="7">
        <v>0</v>
      </c>
      <c r="AU8382" s="8">
        <f t="shared" si="130"/>
        <v>8524635.2259999998</v>
      </c>
    </row>
    <row r="8383" spans="1:47" x14ac:dyDescent="0.3">
      <c r="A8383" s="2">
        <v>2002</v>
      </c>
      <c r="B8383" s="2" t="s">
        <v>75</v>
      </c>
      <c r="C8383" s="2">
        <v>2</v>
      </c>
      <c r="D8383" s="2" t="s">
        <v>60</v>
      </c>
      <c r="E8383" s="7">
        <v>340.178</v>
      </c>
      <c r="F8383" s="7">
        <v>142.66800000000001</v>
      </c>
      <c r="G8383" s="7">
        <v>1083867</v>
      </c>
      <c r="H8383" s="7">
        <v>2949162</v>
      </c>
      <c r="I8383" s="7">
        <v>0</v>
      </c>
      <c r="J8383" s="7">
        <v>135.441</v>
      </c>
      <c r="K8383" s="7">
        <v>657.95299999999997</v>
      </c>
      <c r="L8383" s="7">
        <v>832.33900000000006</v>
      </c>
      <c r="M8383" s="7">
        <v>6.6959999999999997</v>
      </c>
      <c r="N8383" s="7">
        <v>5964588</v>
      </c>
      <c r="O8383" s="7">
        <v>3567531</v>
      </c>
      <c r="P8383" s="7">
        <v>491.11799999999999</v>
      </c>
      <c r="Q8383" s="7">
        <v>88.024000000000001</v>
      </c>
      <c r="R8383" s="7">
        <v>417.29199999999997</v>
      </c>
      <c r="S8383" s="7">
        <v>61.749000000000002</v>
      </c>
      <c r="T8383" s="7">
        <v>719.15899999999999</v>
      </c>
      <c r="U8383" s="7">
        <v>0</v>
      </c>
      <c r="V8383" s="7">
        <v>1344718</v>
      </c>
      <c r="W8383" s="7">
        <v>15835266</v>
      </c>
      <c r="X8383" s="7">
        <v>0</v>
      </c>
      <c r="Y8383" s="7">
        <v>0</v>
      </c>
      <c r="Z8383" s="7">
        <v>5565340</v>
      </c>
      <c r="AA8383" s="7">
        <v>0</v>
      </c>
      <c r="AB8383" s="7">
        <v>0</v>
      </c>
      <c r="AC8383" s="7">
        <v>3655819</v>
      </c>
      <c r="AD8383" s="7">
        <v>0</v>
      </c>
      <c r="AE8383" s="7">
        <v>0</v>
      </c>
      <c r="AF8383" s="7">
        <v>0</v>
      </c>
      <c r="AG8383" s="7">
        <v>0</v>
      </c>
      <c r="AH8383" s="7">
        <v>4587587</v>
      </c>
      <c r="AI8383" s="7">
        <v>0</v>
      </c>
      <c r="AJ8383" s="7">
        <v>23.87</v>
      </c>
      <c r="AK8383" s="7">
        <v>0</v>
      </c>
      <c r="AL8383" s="7">
        <v>0</v>
      </c>
      <c r="AM8383" s="7">
        <v>0</v>
      </c>
      <c r="AN8383" s="7">
        <v>0</v>
      </c>
      <c r="AO8383" s="7">
        <v>372.22500000000002</v>
      </c>
      <c r="AP8383" s="7">
        <v>0</v>
      </c>
      <c r="AQ8383" s="7">
        <v>0</v>
      </c>
      <c r="AR8383" s="7">
        <v>0</v>
      </c>
      <c r="AS8383" s="7">
        <v>0</v>
      </c>
      <c r="AT8383" s="7">
        <v>0</v>
      </c>
      <c r="AU8383" s="8">
        <f t="shared" si="130"/>
        <v>44558166.711999997</v>
      </c>
    </row>
    <row r="8384" spans="1:47" x14ac:dyDescent="0.3">
      <c r="A8384" s="2">
        <v>2015</v>
      </c>
      <c r="B8384" s="2" t="s">
        <v>77</v>
      </c>
      <c r="C8384" s="2">
        <v>4</v>
      </c>
      <c r="D8384" s="2" t="s">
        <v>48</v>
      </c>
      <c r="E8384" s="7">
        <v>330</v>
      </c>
      <c r="F8384" s="7">
        <v>0</v>
      </c>
      <c r="G8384" s="7">
        <v>0</v>
      </c>
      <c r="H8384" s="7">
        <v>0</v>
      </c>
      <c r="I8384" s="7">
        <v>0</v>
      </c>
      <c r="J8384" s="7">
        <v>0</v>
      </c>
      <c r="K8384" s="7">
        <v>13785</v>
      </c>
      <c r="L8384" s="7">
        <v>9214098</v>
      </c>
      <c r="M8384" s="7">
        <v>2486</v>
      </c>
      <c r="N8384" s="7">
        <v>8360839</v>
      </c>
      <c r="O8384" s="7">
        <v>5648906</v>
      </c>
      <c r="P8384" s="7">
        <v>285207</v>
      </c>
      <c r="Q8384" s="7">
        <v>101352</v>
      </c>
      <c r="R8384" s="7">
        <v>191358</v>
      </c>
      <c r="S8384" s="7">
        <v>60497</v>
      </c>
      <c r="T8384" s="7">
        <v>28963</v>
      </c>
      <c r="U8384" s="7">
        <v>0</v>
      </c>
      <c r="V8384" s="7">
        <v>0</v>
      </c>
      <c r="W8384" s="7">
        <v>0</v>
      </c>
      <c r="X8384" s="7">
        <v>547</v>
      </c>
      <c r="Y8384" s="7">
        <v>7963056</v>
      </c>
      <c r="Z8384" s="7">
        <v>0</v>
      </c>
      <c r="AA8384" s="7">
        <v>80</v>
      </c>
      <c r="AB8384" s="7">
        <v>2930477</v>
      </c>
      <c r="AC8384" s="7">
        <v>0</v>
      </c>
      <c r="AD8384" s="7">
        <v>3492</v>
      </c>
      <c r="AE8384" s="7">
        <v>5104557</v>
      </c>
      <c r="AF8384" s="7">
        <v>0</v>
      </c>
      <c r="AG8384" s="7">
        <v>0</v>
      </c>
      <c r="AH8384" s="7">
        <v>0</v>
      </c>
      <c r="AI8384" s="7">
        <v>5290508</v>
      </c>
      <c r="AJ8384" s="7">
        <v>0</v>
      </c>
      <c r="AK8384" s="7">
        <v>0</v>
      </c>
      <c r="AL8384" s="7">
        <v>0</v>
      </c>
      <c r="AM8384" s="7">
        <v>0</v>
      </c>
      <c r="AN8384" s="7">
        <v>0</v>
      </c>
      <c r="AO8384" s="7">
        <v>1931151</v>
      </c>
      <c r="AP8384" s="7">
        <v>0</v>
      </c>
      <c r="AQ8384" s="7">
        <v>0</v>
      </c>
      <c r="AR8384" s="7">
        <v>41795047</v>
      </c>
      <c r="AS8384" s="7">
        <v>2391696</v>
      </c>
      <c r="AT8384" s="7">
        <v>635040</v>
      </c>
      <c r="AU8384" s="8">
        <f t="shared" si="130"/>
        <v>91953472</v>
      </c>
    </row>
    <row r="8385" spans="1:47" x14ac:dyDescent="0.3">
      <c r="A8385" s="2">
        <v>2015</v>
      </c>
      <c r="B8385" s="2" t="s">
        <v>83</v>
      </c>
      <c r="C8385" s="2">
        <v>10</v>
      </c>
      <c r="D8385" s="2" t="s">
        <v>48</v>
      </c>
      <c r="E8385" s="7">
        <v>328.72</v>
      </c>
      <c r="F8385" s="7">
        <v>-0.25</v>
      </c>
      <c r="G8385" s="7">
        <v>0</v>
      </c>
      <c r="H8385" s="7">
        <v>163786.95000000001</v>
      </c>
      <c r="I8385" s="7">
        <v>2347.48</v>
      </c>
      <c r="J8385" s="7">
        <v>0</v>
      </c>
      <c r="K8385" s="7">
        <v>25703.3</v>
      </c>
      <c r="L8385" s="7">
        <v>4212063.96</v>
      </c>
      <c r="M8385" s="7">
        <v>1661.46</v>
      </c>
      <c r="N8385" s="7">
        <v>10403308.57</v>
      </c>
      <c r="O8385" s="7">
        <v>5842984.1900000004</v>
      </c>
      <c r="P8385" s="7">
        <v>236546.35</v>
      </c>
      <c r="Q8385" s="7">
        <v>3816.43</v>
      </c>
      <c r="R8385" s="7">
        <v>371138.43</v>
      </c>
      <c r="S8385" s="7">
        <v>59236.89</v>
      </c>
      <c r="T8385" s="7">
        <v>75186.62</v>
      </c>
      <c r="U8385" s="7">
        <v>0</v>
      </c>
      <c r="V8385" s="7">
        <v>0</v>
      </c>
      <c r="W8385" s="7">
        <v>0</v>
      </c>
      <c r="X8385" s="7">
        <v>302.44</v>
      </c>
      <c r="Y8385" s="7">
        <v>10590113.92</v>
      </c>
      <c r="Z8385" s="7">
        <v>0</v>
      </c>
      <c r="AA8385" s="7">
        <v>49.14</v>
      </c>
      <c r="AB8385" s="7">
        <v>2806641.44</v>
      </c>
      <c r="AC8385" s="7">
        <v>0</v>
      </c>
      <c r="AD8385" s="7">
        <v>3052.78</v>
      </c>
      <c r="AE8385" s="7">
        <v>6568000.9400000004</v>
      </c>
      <c r="AF8385" s="7">
        <v>0</v>
      </c>
      <c r="AG8385" s="7">
        <v>0</v>
      </c>
      <c r="AH8385" s="7">
        <v>0</v>
      </c>
      <c r="AI8385" s="7">
        <v>5429203.9000000004</v>
      </c>
      <c r="AJ8385" s="7">
        <v>0</v>
      </c>
      <c r="AK8385" s="7">
        <v>0</v>
      </c>
      <c r="AL8385" s="7">
        <v>0</v>
      </c>
      <c r="AM8385" s="7">
        <v>0</v>
      </c>
      <c r="AN8385" s="7">
        <v>0</v>
      </c>
      <c r="AO8385" s="7">
        <v>5907431.5499999998</v>
      </c>
      <c r="AP8385" s="7">
        <v>0</v>
      </c>
      <c r="AQ8385" s="7">
        <v>0</v>
      </c>
      <c r="AR8385" s="7">
        <v>51506716.289999999</v>
      </c>
      <c r="AS8385" s="7">
        <v>2957743.9339999999</v>
      </c>
      <c r="AT8385" s="7">
        <v>560614.42660000001</v>
      </c>
      <c r="AU8385" s="8">
        <f t="shared" si="130"/>
        <v>107727979.86059999</v>
      </c>
    </row>
    <row r="8386" spans="1:47" x14ac:dyDescent="0.3">
      <c r="A8386" s="2">
        <v>2002</v>
      </c>
      <c r="B8386" s="2" t="s">
        <v>85</v>
      </c>
      <c r="C8386" s="2">
        <v>12</v>
      </c>
      <c r="D8386" s="2" t="s">
        <v>49</v>
      </c>
      <c r="E8386" s="7">
        <v>327.142</v>
      </c>
      <c r="F8386" s="7">
        <v>0</v>
      </c>
      <c r="G8386" s="7">
        <v>1384003</v>
      </c>
      <c r="H8386" s="7">
        <v>581.91</v>
      </c>
      <c r="I8386" s="7">
        <v>0</v>
      </c>
      <c r="J8386" s="7">
        <v>199.12899999999999</v>
      </c>
      <c r="K8386" s="7">
        <v>1075077</v>
      </c>
      <c r="L8386" s="7">
        <v>767.00800000000004</v>
      </c>
      <c r="M8386" s="7">
        <v>9.5129999999999999</v>
      </c>
      <c r="N8386" s="7">
        <v>2814046</v>
      </c>
      <c r="O8386" s="7">
        <v>7744693</v>
      </c>
      <c r="P8386" s="7">
        <v>315.483</v>
      </c>
      <c r="Q8386" s="7">
        <v>156.68799999999999</v>
      </c>
      <c r="R8386" s="7">
        <v>468.02600000000001</v>
      </c>
      <c r="S8386" s="7">
        <v>68.227000000000004</v>
      </c>
      <c r="T8386" s="7">
        <v>104.068</v>
      </c>
      <c r="U8386" s="7">
        <v>0</v>
      </c>
      <c r="V8386" s="7">
        <v>174.86</v>
      </c>
      <c r="W8386" s="7">
        <v>7900826</v>
      </c>
      <c r="X8386" s="7">
        <v>0</v>
      </c>
      <c r="Y8386" s="7">
        <v>0</v>
      </c>
      <c r="Z8386" s="7">
        <v>2967507</v>
      </c>
      <c r="AA8386" s="7">
        <v>0</v>
      </c>
      <c r="AB8386" s="7">
        <v>0</v>
      </c>
      <c r="AC8386" s="7">
        <v>1925041</v>
      </c>
      <c r="AD8386" s="7">
        <v>0</v>
      </c>
      <c r="AE8386" s="7">
        <v>0</v>
      </c>
      <c r="AF8386" s="7">
        <v>0</v>
      </c>
      <c r="AG8386" s="7">
        <v>0</v>
      </c>
      <c r="AH8386" s="7">
        <v>7891837</v>
      </c>
      <c r="AI8386" s="7">
        <v>0</v>
      </c>
      <c r="AJ8386" s="7">
        <v>1.462</v>
      </c>
      <c r="AK8386" s="7">
        <v>0</v>
      </c>
      <c r="AL8386" s="7">
        <v>0</v>
      </c>
      <c r="AM8386" s="7">
        <v>0</v>
      </c>
      <c r="AN8386" s="7">
        <v>0</v>
      </c>
      <c r="AO8386" s="7">
        <v>209.19399999999999</v>
      </c>
      <c r="AP8386" s="7">
        <v>0</v>
      </c>
      <c r="AQ8386" s="7">
        <v>0</v>
      </c>
      <c r="AR8386" s="7">
        <v>0</v>
      </c>
      <c r="AS8386" s="7">
        <v>0</v>
      </c>
      <c r="AT8386" s="7">
        <v>0</v>
      </c>
      <c r="AU8386" s="8">
        <f t="shared" ref="AU8386:AU8449" si="131">SUM(E8386:AT8386)</f>
        <v>33706412.709999993</v>
      </c>
    </row>
    <row r="8387" spans="1:47" x14ac:dyDescent="0.3">
      <c r="A8387" s="2">
        <v>2014</v>
      </c>
      <c r="B8387" s="2" t="s">
        <v>83</v>
      </c>
      <c r="C8387" s="2">
        <v>10</v>
      </c>
      <c r="D8387" s="2" t="s">
        <v>74</v>
      </c>
      <c r="E8387" s="7">
        <v>314</v>
      </c>
      <c r="F8387" s="7">
        <v>-663</v>
      </c>
      <c r="G8387" s="7">
        <v>0</v>
      </c>
      <c r="H8387" s="7">
        <v>0</v>
      </c>
      <c r="I8387" s="7">
        <v>0</v>
      </c>
      <c r="J8387" s="7">
        <v>0</v>
      </c>
      <c r="K8387" s="7">
        <v>1280927</v>
      </c>
      <c r="L8387" s="7">
        <v>5435384</v>
      </c>
      <c r="M8387" s="7">
        <v>3802</v>
      </c>
      <c r="N8387" s="7">
        <v>29144150</v>
      </c>
      <c r="O8387" s="7">
        <v>6646977</v>
      </c>
      <c r="P8387" s="7">
        <v>511740</v>
      </c>
      <c r="Q8387" s="7">
        <v>96746</v>
      </c>
      <c r="R8387" s="7">
        <v>655275</v>
      </c>
      <c r="S8387" s="7">
        <v>152064</v>
      </c>
      <c r="T8387" s="7">
        <v>1069769</v>
      </c>
      <c r="U8387" s="7">
        <v>0</v>
      </c>
      <c r="V8387" s="7">
        <v>0</v>
      </c>
      <c r="W8387" s="7">
        <v>0</v>
      </c>
      <c r="X8387" s="7">
        <v>29465</v>
      </c>
      <c r="Y8387" s="7">
        <v>26669275</v>
      </c>
      <c r="Z8387" s="7">
        <v>0</v>
      </c>
      <c r="AA8387" s="7">
        <v>4696</v>
      </c>
      <c r="AB8387" s="7">
        <v>8804641</v>
      </c>
      <c r="AC8387" s="7">
        <v>0</v>
      </c>
      <c r="AD8387" s="7">
        <v>3872</v>
      </c>
      <c r="AE8387" s="7">
        <v>17204092</v>
      </c>
      <c r="AF8387" s="7">
        <v>0</v>
      </c>
      <c r="AG8387" s="7">
        <v>0</v>
      </c>
      <c r="AH8387" s="7">
        <v>0</v>
      </c>
      <c r="AI8387" s="7">
        <v>5951176</v>
      </c>
      <c r="AJ8387" s="7">
        <v>12624</v>
      </c>
      <c r="AK8387" s="7">
        <v>0</v>
      </c>
      <c r="AL8387" s="7">
        <v>0</v>
      </c>
      <c r="AM8387" s="7">
        <v>0</v>
      </c>
      <c r="AN8387" s="7">
        <v>0</v>
      </c>
      <c r="AO8387" s="7">
        <v>5727536</v>
      </c>
      <c r="AP8387" s="7">
        <v>0</v>
      </c>
      <c r="AQ8387" s="7">
        <v>0</v>
      </c>
      <c r="AR8387" s="7">
        <v>54217851</v>
      </c>
      <c r="AS8387" s="7">
        <v>4202434</v>
      </c>
      <c r="AT8387" s="7">
        <v>1435713</v>
      </c>
      <c r="AU8387" s="8">
        <f t="shared" si="131"/>
        <v>169259860</v>
      </c>
    </row>
    <row r="8388" spans="1:47" x14ac:dyDescent="0.3">
      <c r="A8388" s="2">
        <v>2001</v>
      </c>
      <c r="B8388" s="2" t="s">
        <v>82</v>
      </c>
      <c r="C8388" s="2">
        <v>9</v>
      </c>
      <c r="D8388" s="2" t="s">
        <v>48</v>
      </c>
      <c r="E8388" s="7">
        <v>312</v>
      </c>
      <c r="F8388" s="7">
        <v>90962</v>
      </c>
      <c r="G8388" s="7">
        <v>363322</v>
      </c>
      <c r="H8388" s="7">
        <v>33</v>
      </c>
      <c r="I8388" s="7">
        <v>0</v>
      </c>
      <c r="J8388" s="7">
        <v>78</v>
      </c>
      <c r="K8388" s="7">
        <v>30232</v>
      </c>
      <c r="L8388" s="7">
        <v>466775</v>
      </c>
      <c r="M8388" s="7">
        <v>601</v>
      </c>
      <c r="N8388" s="7">
        <v>781149</v>
      </c>
      <c r="O8388" s="7">
        <v>380315</v>
      </c>
      <c r="P8388" s="7">
        <v>21878</v>
      </c>
      <c r="Q8388" s="7">
        <v>2378</v>
      </c>
      <c r="R8388" s="7">
        <v>36010</v>
      </c>
      <c r="S8388" s="7">
        <v>20917</v>
      </c>
      <c r="T8388" s="7">
        <v>99890</v>
      </c>
      <c r="U8388" s="7">
        <v>0</v>
      </c>
      <c r="V8388" s="7">
        <v>11156</v>
      </c>
      <c r="W8388" s="7">
        <v>1675703</v>
      </c>
      <c r="X8388" s="7">
        <v>0</v>
      </c>
      <c r="Y8388" s="7">
        <v>0</v>
      </c>
      <c r="Z8388" s="7">
        <v>612619</v>
      </c>
      <c r="AA8388" s="7">
        <v>0</v>
      </c>
      <c r="AB8388" s="7">
        <v>0</v>
      </c>
      <c r="AC8388" s="7">
        <v>474597</v>
      </c>
      <c r="AD8388" s="7">
        <v>0</v>
      </c>
      <c r="AE8388" s="7">
        <v>0</v>
      </c>
      <c r="AF8388" s="7">
        <v>0</v>
      </c>
      <c r="AG8388" s="7">
        <v>0</v>
      </c>
      <c r="AH8388" s="7">
        <v>718926</v>
      </c>
      <c r="AI8388" s="7">
        <v>0</v>
      </c>
      <c r="AJ8388" s="7">
        <v>462</v>
      </c>
      <c r="AK8388" s="7">
        <v>0</v>
      </c>
      <c r="AL8388" s="7">
        <v>0</v>
      </c>
      <c r="AM8388" s="7">
        <v>0</v>
      </c>
      <c r="AN8388" s="7">
        <v>0</v>
      </c>
      <c r="AO8388" s="7">
        <v>31905</v>
      </c>
      <c r="AP8388" s="7">
        <v>0</v>
      </c>
      <c r="AQ8388" s="7">
        <v>0</v>
      </c>
      <c r="AR8388" s="7">
        <v>0</v>
      </c>
      <c r="AS8388" s="7">
        <v>0</v>
      </c>
      <c r="AT8388" s="7">
        <v>0</v>
      </c>
      <c r="AU8388" s="8">
        <f t="shared" si="131"/>
        <v>5820220</v>
      </c>
    </row>
    <row r="8389" spans="1:47" x14ac:dyDescent="0.3">
      <c r="A8389" s="2">
        <v>2002</v>
      </c>
      <c r="B8389" s="2" t="s">
        <v>83</v>
      </c>
      <c r="C8389" s="2">
        <v>10</v>
      </c>
      <c r="D8389" s="2" t="s">
        <v>64</v>
      </c>
      <c r="E8389" s="7">
        <v>303.65300000000002</v>
      </c>
      <c r="F8389" s="7">
        <v>18.329000000000001</v>
      </c>
      <c r="G8389" s="7">
        <v>688.01</v>
      </c>
      <c r="H8389" s="7">
        <v>2756990</v>
      </c>
      <c r="I8389" s="7">
        <v>0</v>
      </c>
      <c r="J8389" s="7">
        <v>157.23400000000001</v>
      </c>
      <c r="K8389" s="7">
        <v>422.96600000000001</v>
      </c>
      <c r="L8389" s="7">
        <v>718.79200000000003</v>
      </c>
      <c r="M8389" s="7">
        <v>7.9980000000000002</v>
      </c>
      <c r="N8389" s="7">
        <v>4401063</v>
      </c>
      <c r="O8389" s="7">
        <v>2944440</v>
      </c>
      <c r="P8389" s="7">
        <v>101.80500000000001</v>
      </c>
      <c r="Q8389" s="7">
        <v>8.0060000000000002</v>
      </c>
      <c r="R8389" s="7">
        <v>307.37599999999998</v>
      </c>
      <c r="S8389" s="7">
        <v>118.25700000000001</v>
      </c>
      <c r="T8389" s="7">
        <v>164.37899999999999</v>
      </c>
      <c r="U8389" s="7">
        <v>0</v>
      </c>
      <c r="V8389" s="7">
        <v>232.667</v>
      </c>
      <c r="W8389" s="7">
        <v>6914545</v>
      </c>
      <c r="X8389" s="7">
        <v>0</v>
      </c>
      <c r="Y8389" s="7">
        <v>0</v>
      </c>
      <c r="Z8389" s="7">
        <v>2805062</v>
      </c>
      <c r="AA8389" s="7">
        <v>0</v>
      </c>
      <c r="AB8389" s="7">
        <v>0</v>
      </c>
      <c r="AC8389" s="7">
        <v>3191791</v>
      </c>
      <c r="AD8389" s="7">
        <v>0</v>
      </c>
      <c r="AE8389" s="7">
        <v>0</v>
      </c>
      <c r="AF8389" s="7">
        <v>0</v>
      </c>
      <c r="AG8389" s="7">
        <v>0</v>
      </c>
      <c r="AH8389" s="7">
        <v>0</v>
      </c>
      <c r="AI8389" s="7">
        <v>0</v>
      </c>
      <c r="AJ8389" s="7">
        <v>514.77800000000002</v>
      </c>
      <c r="AK8389" s="7">
        <v>0</v>
      </c>
      <c r="AL8389" s="7">
        <v>0</v>
      </c>
      <c r="AM8389" s="7">
        <v>0</v>
      </c>
      <c r="AN8389" s="7">
        <v>0</v>
      </c>
      <c r="AO8389" s="7">
        <v>120.17100000000001</v>
      </c>
      <c r="AP8389" s="7">
        <v>0</v>
      </c>
      <c r="AQ8389" s="7">
        <v>0</v>
      </c>
      <c r="AR8389" s="7">
        <v>0</v>
      </c>
      <c r="AS8389" s="7">
        <v>0</v>
      </c>
      <c r="AT8389" s="7">
        <v>0</v>
      </c>
      <c r="AU8389" s="8">
        <f t="shared" si="131"/>
        <v>23017775.421</v>
      </c>
    </row>
    <row r="8390" spans="1:47" x14ac:dyDescent="0.3">
      <c r="A8390" s="2">
        <v>2002</v>
      </c>
      <c r="B8390" s="2" t="s">
        <v>75</v>
      </c>
      <c r="C8390" s="2">
        <v>2</v>
      </c>
      <c r="D8390" s="2" t="s">
        <v>68</v>
      </c>
      <c r="E8390" s="7">
        <v>303.07299999999998</v>
      </c>
      <c r="F8390" s="7">
        <v>0</v>
      </c>
      <c r="G8390" s="7">
        <v>689.20799999999997</v>
      </c>
      <c r="H8390" s="7">
        <v>0</v>
      </c>
      <c r="I8390" s="7">
        <v>2.492</v>
      </c>
      <c r="J8390" s="7">
        <v>121.20699999999999</v>
      </c>
      <c r="K8390" s="7">
        <v>239.93899999999999</v>
      </c>
      <c r="L8390" s="7">
        <v>354.45100000000002</v>
      </c>
      <c r="M8390" s="7">
        <v>0</v>
      </c>
      <c r="N8390" s="7">
        <v>1706220</v>
      </c>
      <c r="O8390" s="7">
        <v>1715692</v>
      </c>
      <c r="P8390" s="7">
        <v>52.018999999999998</v>
      </c>
      <c r="Q8390" s="7">
        <v>26.338000000000001</v>
      </c>
      <c r="R8390" s="7">
        <v>162.369</v>
      </c>
      <c r="S8390" s="7">
        <v>7.008</v>
      </c>
      <c r="T8390" s="7">
        <v>174.08600000000001</v>
      </c>
      <c r="U8390" s="7">
        <v>0</v>
      </c>
      <c r="V8390" s="7">
        <v>232.70400000000001</v>
      </c>
      <c r="W8390" s="7">
        <v>5475511</v>
      </c>
      <c r="X8390" s="7">
        <v>0</v>
      </c>
      <c r="Y8390" s="7">
        <v>0</v>
      </c>
      <c r="Z8390" s="7">
        <v>1452161</v>
      </c>
      <c r="AA8390" s="7">
        <v>0</v>
      </c>
      <c r="AB8390" s="7">
        <v>0</v>
      </c>
      <c r="AC8390" s="7">
        <v>1248502</v>
      </c>
      <c r="AD8390" s="7">
        <v>0</v>
      </c>
      <c r="AE8390" s="7">
        <v>0</v>
      </c>
      <c r="AF8390" s="7">
        <v>0</v>
      </c>
      <c r="AG8390" s="7">
        <v>0</v>
      </c>
      <c r="AH8390" s="7">
        <v>6789125</v>
      </c>
      <c r="AI8390" s="7">
        <v>0</v>
      </c>
      <c r="AJ8390" s="7">
        <v>6.6139999999999999</v>
      </c>
      <c r="AK8390" s="7">
        <v>0</v>
      </c>
      <c r="AL8390" s="7">
        <v>0</v>
      </c>
      <c r="AM8390" s="7">
        <v>0</v>
      </c>
      <c r="AN8390" s="7">
        <v>0</v>
      </c>
      <c r="AO8390" s="7">
        <v>72.102000000000004</v>
      </c>
      <c r="AP8390" s="7">
        <v>0</v>
      </c>
      <c r="AQ8390" s="7">
        <v>0</v>
      </c>
      <c r="AR8390" s="7">
        <v>0</v>
      </c>
      <c r="AS8390" s="7">
        <v>0</v>
      </c>
      <c r="AT8390" s="7">
        <v>0</v>
      </c>
      <c r="AU8390" s="8">
        <f t="shared" si="131"/>
        <v>18389654.610000003</v>
      </c>
    </row>
    <row r="8391" spans="1:47" x14ac:dyDescent="0.3">
      <c r="A8391" s="2">
        <v>2001</v>
      </c>
      <c r="B8391" s="2" t="s">
        <v>77</v>
      </c>
      <c r="C8391" s="2">
        <v>4</v>
      </c>
      <c r="D8391" s="2" t="s">
        <v>74</v>
      </c>
      <c r="E8391" s="7">
        <v>302</v>
      </c>
      <c r="F8391" s="7">
        <v>0</v>
      </c>
      <c r="G8391" s="7">
        <v>411.73899999999998</v>
      </c>
      <c r="H8391" s="7">
        <v>52.856999999999999</v>
      </c>
      <c r="I8391" s="7">
        <v>0</v>
      </c>
      <c r="J8391" s="7">
        <v>0</v>
      </c>
      <c r="K8391" s="7">
        <v>75.141999999999996</v>
      </c>
      <c r="L8391" s="7">
        <v>1031275</v>
      </c>
      <c r="M8391" s="7">
        <v>77</v>
      </c>
      <c r="N8391" s="7">
        <v>1537911</v>
      </c>
      <c r="O8391" s="7">
        <v>352.10599999999999</v>
      </c>
      <c r="P8391" s="7">
        <v>22.199000000000002</v>
      </c>
      <c r="Q8391" s="7">
        <v>177</v>
      </c>
      <c r="R8391" s="7">
        <v>93.787999999999997</v>
      </c>
      <c r="S8391" s="7">
        <v>2.3610000000000002</v>
      </c>
      <c r="T8391" s="7">
        <v>155.80600000000001</v>
      </c>
      <c r="U8391" s="7">
        <v>0</v>
      </c>
      <c r="V8391" s="7">
        <v>10.237</v>
      </c>
      <c r="W8391" s="7">
        <v>3465953</v>
      </c>
      <c r="X8391" s="7">
        <v>0</v>
      </c>
      <c r="Y8391" s="7">
        <v>0</v>
      </c>
      <c r="Z8391" s="7">
        <v>997.64700000000005</v>
      </c>
      <c r="AA8391" s="7">
        <v>0</v>
      </c>
      <c r="AB8391" s="7">
        <v>0</v>
      </c>
      <c r="AC8391" s="7">
        <v>1274200</v>
      </c>
      <c r="AD8391" s="7">
        <v>0</v>
      </c>
      <c r="AE8391" s="7">
        <v>0</v>
      </c>
      <c r="AF8391" s="7">
        <v>0</v>
      </c>
      <c r="AG8391" s="7">
        <v>0</v>
      </c>
      <c r="AH8391" s="7">
        <v>806.66899999999998</v>
      </c>
      <c r="AI8391" s="7">
        <v>0</v>
      </c>
      <c r="AJ8391" s="7">
        <v>4.0880000000000001</v>
      </c>
      <c r="AK8391" s="7">
        <v>0</v>
      </c>
      <c r="AL8391" s="7">
        <v>0</v>
      </c>
      <c r="AM8391" s="7">
        <v>0</v>
      </c>
      <c r="AN8391" s="7">
        <v>0</v>
      </c>
      <c r="AO8391" s="7">
        <v>51.65</v>
      </c>
      <c r="AP8391" s="7">
        <v>0</v>
      </c>
      <c r="AQ8391" s="7">
        <v>0</v>
      </c>
      <c r="AR8391" s="7">
        <v>0</v>
      </c>
      <c r="AS8391" s="7">
        <v>0</v>
      </c>
      <c r="AT8391" s="7">
        <v>0</v>
      </c>
      <c r="AU8391" s="8">
        <f t="shared" si="131"/>
        <v>7312931.2890000008</v>
      </c>
    </row>
    <row r="8392" spans="1:47" x14ac:dyDescent="0.3">
      <c r="A8392" s="2">
        <v>2002</v>
      </c>
      <c r="B8392" s="2" t="s">
        <v>76</v>
      </c>
      <c r="C8392" s="2">
        <v>3</v>
      </c>
      <c r="D8392" s="2" t="s">
        <v>49</v>
      </c>
      <c r="E8392" s="7">
        <v>296.68400000000003</v>
      </c>
      <c r="F8392" s="7">
        <v>20.141999999999999</v>
      </c>
      <c r="G8392" s="7">
        <v>1121989</v>
      </c>
      <c r="H8392" s="7">
        <v>826.29</v>
      </c>
      <c r="I8392" s="7">
        <v>0</v>
      </c>
      <c r="J8392" s="7">
        <v>91.873999999999995</v>
      </c>
      <c r="K8392" s="7">
        <v>732.54</v>
      </c>
      <c r="L8392" s="7">
        <v>704.37800000000004</v>
      </c>
      <c r="M8392" s="7">
        <v>454</v>
      </c>
      <c r="N8392" s="7">
        <v>3294903</v>
      </c>
      <c r="O8392" s="7">
        <v>4078501</v>
      </c>
      <c r="P8392" s="7">
        <v>219.28</v>
      </c>
      <c r="Q8392" s="7">
        <v>107.291</v>
      </c>
      <c r="R8392" s="7">
        <v>474.60500000000002</v>
      </c>
      <c r="S8392" s="7">
        <v>12.909000000000001</v>
      </c>
      <c r="T8392" s="7">
        <v>50.639000000000003</v>
      </c>
      <c r="U8392" s="7">
        <v>0</v>
      </c>
      <c r="V8392" s="7">
        <v>188.72900000000001</v>
      </c>
      <c r="W8392" s="7">
        <v>14671274</v>
      </c>
      <c r="X8392" s="7">
        <v>0</v>
      </c>
      <c r="Y8392" s="7">
        <v>0</v>
      </c>
      <c r="Z8392" s="7">
        <v>4040561</v>
      </c>
      <c r="AA8392" s="7">
        <v>0</v>
      </c>
      <c r="AB8392" s="7">
        <v>0</v>
      </c>
      <c r="AC8392" s="7">
        <v>1237704</v>
      </c>
      <c r="AD8392" s="7">
        <v>0</v>
      </c>
      <c r="AE8392" s="7">
        <v>0</v>
      </c>
      <c r="AF8392" s="7">
        <v>0</v>
      </c>
      <c r="AG8392" s="7">
        <v>0</v>
      </c>
      <c r="AH8392" s="7">
        <v>3028177</v>
      </c>
      <c r="AI8392" s="7">
        <v>0</v>
      </c>
      <c r="AJ8392" s="7">
        <v>362</v>
      </c>
      <c r="AK8392" s="7">
        <v>0</v>
      </c>
      <c r="AL8392" s="7">
        <v>0</v>
      </c>
      <c r="AM8392" s="7">
        <v>0</v>
      </c>
      <c r="AN8392" s="7">
        <v>0</v>
      </c>
      <c r="AO8392" s="7">
        <v>195.96199999999999</v>
      </c>
      <c r="AP8392" s="7">
        <v>0</v>
      </c>
      <c r="AQ8392" s="7">
        <v>0</v>
      </c>
      <c r="AR8392" s="7">
        <v>0</v>
      </c>
      <c r="AS8392" s="7">
        <v>0</v>
      </c>
      <c r="AT8392" s="7">
        <v>0</v>
      </c>
      <c r="AU8392" s="8">
        <f t="shared" si="131"/>
        <v>31477846.323000003</v>
      </c>
    </row>
    <row r="8393" spans="1:47" x14ac:dyDescent="0.3">
      <c r="A8393" s="2">
        <v>2000</v>
      </c>
      <c r="B8393" s="2" t="s">
        <v>82</v>
      </c>
      <c r="C8393" s="2">
        <v>9</v>
      </c>
      <c r="D8393" s="2" t="s">
        <v>48</v>
      </c>
      <c r="E8393" s="7">
        <v>296</v>
      </c>
      <c r="F8393" s="7">
        <v>0</v>
      </c>
      <c r="G8393" s="7">
        <v>310137</v>
      </c>
      <c r="H8393" s="7">
        <v>0</v>
      </c>
      <c r="I8393" s="7">
        <v>0</v>
      </c>
      <c r="J8393" s="7">
        <v>91</v>
      </c>
      <c r="K8393" s="7">
        <v>10260</v>
      </c>
      <c r="L8393" s="7">
        <v>421224</v>
      </c>
      <c r="M8393" s="7">
        <v>514</v>
      </c>
      <c r="N8393" s="7">
        <v>561444</v>
      </c>
      <c r="O8393" s="7">
        <v>570288</v>
      </c>
      <c r="P8393" s="7">
        <v>12340</v>
      </c>
      <c r="Q8393" s="7">
        <v>1501</v>
      </c>
      <c r="R8393" s="7">
        <v>24015</v>
      </c>
      <c r="S8393" s="7">
        <v>2812</v>
      </c>
      <c r="T8393" s="7">
        <v>93745</v>
      </c>
      <c r="U8393" s="7">
        <v>0</v>
      </c>
      <c r="V8393" s="7">
        <v>77</v>
      </c>
      <c r="W8393" s="7">
        <v>1762985</v>
      </c>
      <c r="X8393" s="7">
        <v>0</v>
      </c>
      <c r="Y8393" s="7">
        <v>0</v>
      </c>
      <c r="Z8393" s="7">
        <v>499822</v>
      </c>
      <c r="AA8393" s="7">
        <v>0</v>
      </c>
      <c r="AB8393" s="7">
        <v>0</v>
      </c>
      <c r="AC8393" s="7">
        <v>396887</v>
      </c>
      <c r="AD8393" s="7">
        <v>0</v>
      </c>
      <c r="AE8393" s="7">
        <v>0</v>
      </c>
      <c r="AF8393" s="7">
        <v>0</v>
      </c>
      <c r="AG8393" s="7">
        <v>0</v>
      </c>
      <c r="AH8393" s="7">
        <v>962256</v>
      </c>
      <c r="AI8393" s="7">
        <v>0</v>
      </c>
      <c r="AJ8393" s="7">
        <v>451</v>
      </c>
      <c r="AK8393" s="7">
        <v>0</v>
      </c>
      <c r="AL8393" s="7">
        <v>0</v>
      </c>
      <c r="AM8393" s="7">
        <v>0</v>
      </c>
      <c r="AN8393" s="7">
        <v>0</v>
      </c>
      <c r="AO8393" s="7">
        <v>19085</v>
      </c>
      <c r="AP8393" s="7">
        <v>0</v>
      </c>
      <c r="AQ8393" s="7">
        <v>0</v>
      </c>
      <c r="AR8393" s="7">
        <v>0</v>
      </c>
      <c r="AS8393" s="7">
        <v>0</v>
      </c>
      <c r="AT8393" s="7">
        <v>0</v>
      </c>
      <c r="AU8393" s="8">
        <f t="shared" si="131"/>
        <v>5650230</v>
      </c>
    </row>
    <row r="8394" spans="1:47" x14ac:dyDescent="0.3">
      <c r="A8394" s="2">
        <v>2002</v>
      </c>
      <c r="B8394" s="2" t="s">
        <v>76</v>
      </c>
      <c r="C8394" s="2">
        <v>3</v>
      </c>
      <c r="D8394" s="2" t="s">
        <v>64</v>
      </c>
      <c r="E8394" s="7">
        <v>295.46899999999999</v>
      </c>
      <c r="F8394" s="7">
        <v>43.329000000000001</v>
      </c>
      <c r="G8394" s="7">
        <v>641.08299999999997</v>
      </c>
      <c r="H8394" s="7">
        <v>1470202</v>
      </c>
      <c r="I8394" s="7">
        <v>0</v>
      </c>
      <c r="J8394" s="7">
        <v>220.447</v>
      </c>
      <c r="K8394" s="7">
        <v>219.042</v>
      </c>
      <c r="L8394" s="7">
        <v>480.048</v>
      </c>
      <c r="M8394" s="7">
        <v>1.7050000000000001</v>
      </c>
      <c r="N8394" s="7">
        <v>3925607</v>
      </c>
      <c r="O8394" s="7">
        <v>1867067</v>
      </c>
      <c r="P8394" s="7">
        <v>82.623999999999995</v>
      </c>
      <c r="Q8394" s="7">
        <v>23.41</v>
      </c>
      <c r="R8394" s="7">
        <v>247.18700000000001</v>
      </c>
      <c r="S8394" s="7">
        <v>92.471999999999994</v>
      </c>
      <c r="T8394" s="7">
        <v>60.423000000000002</v>
      </c>
      <c r="U8394" s="7">
        <v>0</v>
      </c>
      <c r="V8394" s="7">
        <v>223.02799999999999</v>
      </c>
      <c r="W8394" s="7">
        <v>5883153</v>
      </c>
      <c r="X8394" s="7">
        <v>0</v>
      </c>
      <c r="Y8394" s="7">
        <v>0</v>
      </c>
      <c r="Z8394" s="7">
        <v>2305853</v>
      </c>
      <c r="AA8394" s="7">
        <v>0</v>
      </c>
      <c r="AB8394" s="7">
        <v>0</v>
      </c>
      <c r="AC8394" s="7">
        <v>2585814</v>
      </c>
      <c r="AD8394" s="7">
        <v>0</v>
      </c>
      <c r="AE8394" s="7">
        <v>0</v>
      </c>
      <c r="AF8394" s="7">
        <v>0</v>
      </c>
      <c r="AG8394" s="7">
        <v>0</v>
      </c>
      <c r="AH8394" s="7">
        <v>2558344</v>
      </c>
      <c r="AI8394" s="7">
        <v>0</v>
      </c>
      <c r="AJ8394" s="7">
        <v>5.3440000000000003</v>
      </c>
      <c r="AK8394" s="7">
        <v>0</v>
      </c>
      <c r="AL8394" s="7">
        <v>0</v>
      </c>
      <c r="AM8394" s="7">
        <v>0</v>
      </c>
      <c r="AN8394" s="7">
        <v>0</v>
      </c>
      <c r="AO8394" s="7">
        <v>51.820999999999998</v>
      </c>
      <c r="AP8394" s="7">
        <v>0</v>
      </c>
      <c r="AQ8394" s="7">
        <v>0</v>
      </c>
      <c r="AR8394" s="7">
        <v>0</v>
      </c>
      <c r="AS8394" s="7">
        <v>0</v>
      </c>
      <c r="AT8394" s="7">
        <v>0</v>
      </c>
      <c r="AU8394" s="8">
        <f t="shared" si="131"/>
        <v>20598727.432</v>
      </c>
    </row>
    <row r="8395" spans="1:47" x14ac:dyDescent="0.3">
      <c r="A8395" s="2">
        <v>2002</v>
      </c>
      <c r="B8395" s="2" t="s">
        <v>47</v>
      </c>
      <c r="C8395" s="2">
        <v>1</v>
      </c>
      <c r="D8395" s="2" t="s">
        <v>49</v>
      </c>
      <c r="E8395" s="7">
        <v>295.202</v>
      </c>
      <c r="F8395" s="7">
        <v>19.887</v>
      </c>
      <c r="G8395" s="7">
        <v>1248418</v>
      </c>
      <c r="H8395" s="7">
        <v>813.71299999999997</v>
      </c>
      <c r="I8395" s="7">
        <v>0</v>
      </c>
      <c r="J8395" s="7">
        <v>234.185</v>
      </c>
      <c r="K8395" s="7">
        <v>504.15300000000002</v>
      </c>
      <c r="L8395" s="7">
        <v>588.91899999999998</v>
      </c>
      <c r="M8395" s="7">
        <v>3.9740000000000002</v>
      </c>
      <c r="N8395" s="7">
        <v>4986430</v>
      </c>
      <c r="O8395" s="7">
        <v>4719138</v>
      </c>
      <c r="P8395" s="7">
        <v>511.68</v>
      </c>
      <c r="Q8395" s="7">
        <v>48.148000000000003</v>
      </c>
      <c r="R8395" s="7">
        <v>421.46</v>
      </c>
      <c r="S8395" s="7">
        <v>13.731</v>
      </c>
      <c r="T8395" s="7">
        <v>49.642000000000003</v>
      </c>
      <c r="U8395" s="7">
        <v>0</v>
      </c>
      <c r="V8395" s="7">
        <v>239.49199999999999</v>
      </c>
      <c r="W8395" s="7">
        <v>6726025</v>
      </c>
      <c r="X8395" s="7">
        <v>0</v>
      </c>
      <c r="Y8395" s="7">
        <v>0</v>
      </c>
      <c r="Z8395" s="7">
        <v>1680894</v>
      </c>
      <c r="AA8395" s="7">
        <v>0</v>
      </c>
      <c r="AB8395" s="7">
        <v>0</v>
      </c>
      <c r="AC8395" s="7">
        <v>4637943</v>
      </c>
      <c r="AD8395" s="7">
        <v>0</v>
      </c>
      <c r="AE8395" s="7">
        <v>0</v>
      </c>
      <c r="AF8395" s="7">
        <v>0</v>
      </c>
      <c r="AG8395" s="7">
        <v>0</v>
      </c>
      <c r="AH8395" s="7">
        <v>4487838</v>
      </c>
      <c r="AI8395" s="7">
        <v>0</v>
      </c>
      <c r="AJ8395" s="7">
        <v>790</v>
      </c>
      <c r="AK8395" s="7">
        <v>0</v>
      </c>
      <c r="AL8395" s="7">
        <v>0</v>
      </c>
      <c r="AM8395" s="7">
        <v>0</v>
      </c>
      <c r="AN8395" s="7">
        <v>0</v>
      </c>
      <c r="AO8395" s="7">
        <v>254.726</v>
      </c>
      <c r="AP8395" s="7">
        <v>0</v>
      </c>
      <c r="AQ8395" s="7">
        <v>0</v>
      </c>
      <c r="AR8395" s="7">
        <v>0</v>
      </c>
      <c r="AS8395" s="7">
        <v>0</v>
      </c>
      <c r="AT8395" s="7">
        <v>0</v>
      </c>
      <c r="AU8395" s="8">
        <f t="shared" si="131"/>
        <v>28491474.912000004</v>
      </c>
    </row>
    <row r="8396" spans="1:47" x14ac:dyDescent="0.3">
      <c r="A8396" s="2">
        <v>2022</v>
      </c>
      <c r="B8396" s="2" t="s">
        <v>81</v>
      </c>
      <c r="C8396" s="2">
        <v>8</v>
      </c>
      <c r="D8396" s="2" t="s">
        <v>74</v>
      </c>
      <c r="E8396" s="7">
        <v>289.83999999999997</v>
      </c>
      <c r="F8396" s="7">
        <v>26.41</v>
      </c>
      <c r="G8396" s="7">
        <v>0</v>
      </c>
      <c r="H8396" s="7">
        <v>273493.56</v>
      </c>
      <c r="I8396" s="7">
        <v>0</v>
      </c>
      <c r="J8396" s="7">
        <v>477.61</v>
      </c>
      <c r="K8396" s="7">
        <v>685576.66</v>
      </c>
      <c r="L8396" s="7">
        <v>17987247.379999999</v>
      </c>
      <c r="M8396" s="7">
        <v>19521.89</v>
      </c>
      <c r="N8396" s="7">
        <v>30431483.32</v>
      </c>
      <c r="O8396" s="7">
        <v>19421779.77</v>
      </c>
      <c r="P8396" s="7">
        <v>851371.19</v>
      </c>
      <c r="Q8396" s="7">
        <v>895204.68</v>
      </c>
      <c r="R8396" s="7">
        <v>1750950.86</v>
      </c>
      <c r="S8396" s="7">
        <v>571990.05000000005</v>
      </c>
      <c r="T8396" s="7">
        <v>1845611.17</v>
      </c>
      <c r="U8396" s="7">
        <v>0</v>
      </c>
      <c r="V8396" s="7">
        <v>0</v>
      </c>
      <c r="W8396" s="7">
        <v>0</v>
      </c>
      <c r="X8396" s="7">
        <v>41466.120000000003</v>
      </c>
      <c r="Y8396" s="7">
        <v>38156264.299999997</v>
      </c>
      <c r="Z8396" s="7">
        <v>0</v>
      </c>
      <c r="AA8396" s="7">
        <v>7099.84</v>
      </c>
      <c r="AB8396" s="7">
        <v>16525741.800000001</v>
      </c>
      <c r="AC8396" s="7">
        <v>0</v>
      </c>
      <c r="AD8396" s="7">
        <v>13658.77</v>
      </c>
      <c r="AE8396" s="7">
        <v>21981084.57</v>
      </c>
      <c r="AF8396" s="7">
        <v>0</v>
      </c>
      <c r="AG8396" s="7">
        <v>822.77</v>
      </c>
      <c r="AH8396" s="7">
        <v>0</v>
      </c>
      <c r="AI8396" s="7">
        <v>12414837.99</v>
      </c>
      <c r="AJ8396" s="7">
        <v>0</v>
      </c>
      <c r="AK8396" s="7">
        <v>0</v>
      </c>
      <c r="AL8396" s="7">
        <v>0</v>
      </c>
      <c r="AM8396" s="7">
        <v>0</v>
      </c>
      <c r="AN8396" s="7">
        <v>0</v>
      </c>
      <c r="AO8396" s="7">
        <v>4219148.6500000004</v>
      </c>
      <c r="AP8396" s="7">
        <v>0</v>
      </c>
      <c r="AQ8396" s="7">
        <v>197599414.09999999</v>
      </c>
      <c r="AR8396" s="7">
        <v>0</v>
      </c>
      <c r="AS8396" s="7">
        <v>0</v>
      </c>
      <c r="AT8396" s="7">
        <v>4030295.0269999998</v>
      </c>
      <c r="AU8396" s="8">
        <f t="shared" si="131"/>
        <v>369724858.32700002</v>
      </c>
    </row>
    <row r="8397" spans="1:47" x14ac:dyDescent="0.3">
      <c r="A8397" s="2">
        <v>2015</v>
      </c>
      <c r="B8397" s="2" t="s">
        <v>85</v>
      </c>
      <c r="C8397" s="2">
        <v>12</v>
      </c>
      <c r="D8397" s="2" t="s">
        <v>74</v>
      </c>
      <c r="E8397" s="7">
        <v>289.10000000000002</v>
      </c>
      <c r="F8397" s="7">
        <v>919.92</v>
      </c>
      <c r="G8397" s="7">
        <v>0</v>
      </c>
      <c r="H8397" s="7">
        <v>0</v>
      </c>
      <c r="I8397" s="7">
        <v>0</v>
      </c>
      <c r="J8397" s="7">
        <v>0</v>
      </c>
      <c r="K8397" s="7">
        <v>636723.67000000004</v>
      </c>
      <c r="L8397" s="7">
        <v>2745951.08</v>
      </c>
      <c r="M8397" s="7">
        <v>6154.18</v>
      </c>
      <c r="N8397" s="7">
        <v>10514857.98</v>
      </c>
      <c r="O8397" s="7">
        <v>9138702.7100000009</v>
      </c>
      <c r="P8397" s="7">
        <v>525233.54</v>
      </c>
      <c r="Q8397" s="7">
        <v>120642.05</v>
      </c>
      <c r="R8397" s="7">
        <v>715243.84</v>
      </c>
      <c r="S8397" s="7">
        <v>125262.07</v>
      </c>
      <c r="T8397" s="7">
        <v>1065689.75</v>
      </c>
      <c r="U8397" s="7">
        <v>0</v>
      </c>
      <c r="V8397" s="7">
        <v>0</v>
      </c>
      <c r="W8397" s="7">
        <v>0</v>
      </c>
      <c r="X8397" s="7">
        <v>39818.559999999998</v>
      </c>
      <c r="Y8397" s="7">
        <v>23721602.300000001</v>
      </c>
      <c r="Z8397" s="7">
        <v>0</v>
      </c>
      <c r="AA8397" s="7">
        <v>6393.34</v>
      </c>
      <c r="AB8397" s="7">
        <v>10091871.66</v>
      </c>
      <c r="AC8397" s="7">
        <v>0</v>
      </c>
      <c r="AD8397" s="7">
        <v>4798.04</v>
      </c>
      <c r="AE8397" s="7">
        <v>7487703.5899999999</v>
      </c>
      <c r="AF8397" s="7">
        <v>0</v>
      </c>
      <c r="AG8397" s="7">
        <v>6014.85</v>
      </c>
      <c r="AH8397" s="7">
        <v>0</v>
      </c>
      <c r="AI8397" s="7">
        <v>7520630.0800000001</v>
      </c>
      <c r="AJ8397" s="7">
        <v>0</v>
      </c>
      <c r="AK8397" s="7">
        <v>0</v>
      </c>
      <c r="AL8397" s="7">
        <v>0</v>
      </c>
      <c r="AM8397" s="7">
        <v>0</v>
      </c>
      <c r="AN8397" s="7">
        <v>0</v>
      </c>
      <c r="AO8397" s="7">
        <v>2615873.31</v>
      </c>
      <c r="AP8397" s="7">
        <v>0</v>
      </c>
      <c r="AQ8397" s="7">
        <v>0</v>
      </c>
      <c r="AR8397" s="7">
        <v>76492780.650000006</v>
      </c>
      <c r="AS8397" s="7">
        <v>3959746.307</v>
      </c>
      <c r="AT8397" s="7">
        <v>1212529.6240000001</v>
      </c>
      <c r="AU8397" s="8">
        <f t="shared" si="131"/>
        <v>158755432.20100003</v>
      </c>
    </row>
    <row r="8398" spans="1:47" x14ac:dyDescent="0.3">
      <c r="A8398" s="2">
        <v>2001</v>
      </c>
      <c r="B8398" s="2" t="s">
        <v>83</v>
      </c>
      <c r="C8398" s="2">
        <v>10</v>
      </c>
      <c r="D8398" s="2" t="s">
        <v>68</v>
      </c>
      <c r="E8398" s="7">
        <v>287.70400000000001</v>
      </c>
      <c r="F8398" s="7">
        <v>0</v>
      </c>
      <c r="G8398" s="7">
        <v>807.65700000000004</v>
      </c>
      <c r="H8398" s="7">
        <v>0</v>
      </c>
      <c r="I8398" s="7">
        <v>2.0110000000000001</v>
      </c>
      <c r="J8398" s="7">
        <v>172.08799999999999</v>
      </c>
      <c r="K8398" s="7">
        <v>192.84800000000001</v>
      </c>
      <c r="L8398" s="7">
        <v>464.37900000000002</v>
      </c>
      <c r="M8398" s="7">
        <v>0</v>
      </c>
      <c r="N8398" s="7">
        <v>3423010</v>
      </c>
      <c r="O8398" s="7">
        <v>1870156</v>
      </c>
      <c r="P8398" s="7">
        <v>141.52500000000001</v>
      </c>
      <c r="Q8398" s="7">
        <v>59.533999999999999</v>
      </c>
      <c r="R8398" s="7">
        <v>253.22</v>
      </c>
      <c r="S8398" s="7">
        <v>11.266999999999999</v>
      </c>
      <c r="T8398" s="7">
        <v>315.654</v>
      </c>
      <c r="U8398" s="7">
        <v>0</v>
      </c>
      <c r="V8398" s="7">
        <v>280.64400000000001</v>
      </c>
      <c r="W8398" s="7">
        <v>6369059</v>
      </c>
      <c r="X8398" s="7">
        <v>0</v>
      </c>
      <c r="Y8398" s="7">
        <v>0</v>
      </c>
      <c r="Z8398" s="7">
        <v>2054592</v>
      </c>
      <c r="AA8398" s="7">
        <v>0</v>
      </c>
      <c r="AB8398" s="7">
        <v>0</v>
      </c>
      <c r="AC8398" s="7">
        <v>2667840</v>
      </c>
      <c r="AD8398" s="7">
        <v>0</v>
      </c>
      <c r="AE8398" s="7">
        <v>0</v>
      </c>
      <c r="AF8398" s="7">
        <v>0</v>
      </c>
      <c r="AG8398" s="7">
        <v>0</v>
      </c>
      <c r="AH8398" s="7">
        <v>3060320</v>
      </c>
      <c r="AI8398" s="7">
        <v>0</v>
      </c>
      <c r="AJ8398" s="7">
        <v>6.4269999999999996</v>
      </c>
      <c r="AK8398" s="7">
        <v>0</v>
      </c>
      <c r="AL8398" s="7">
        <v>0</v>
      </c>
      <c r="AM8398" s="7">
        <v>0</v>
      </c>
      <c r="AN8398" s="7">
        <v>0</v>
      </c>
      <c r="AO8398" s="7">
        <v>67.686999999999998</v>
      </c>
      <c r="AP8398" s="7">
        <v>0</v>
      </c>
      <c r="AQ8398" s="7">
        <v>0</v>
      </c>
      <c r="AR8398" s="7">
        <v>0</v>
      </c>
      <c r="AS8398" s="7">
        <v>0</v>
      </c>
      <c r="AT8398" s="7">
        <v>0</v>
      </c>
      <c r="AU8398" s="8">
        <f t="shared" si="131"/>
        <v>19448039.645</v>
      </c>
    </row>
    <row r="8399" spans="1:47" x14ac:dyDescent="0.3">
      <c r="A8399" s="2">
        <v>2018</v>
      </c>
      <c r="B8399" s="2" t="s">
        <v>47</v>
      </c>
      <c r="C8399" s="2">
        <v>1</v>
      </c>
      <c r="D8399" s="2" t="s">
        <v>74</v>
      </c>
      <c r="E8399" s="7">
        <v>287.54000000000002</v>
      </c>
      <c r="F8399" s="7">
        <v>-3.28</v>
      </c>
      <c r="G8399" s="7">
        <v>0</v>
      </c>
      <c r="H8399" s="7">
        <v>210924.74</v>
      </c>
      <c r="I8399" s="7">
        <v>0</v>
      </c>
      <c r="J8399" s="7">
        <v>198.46</v>
      </c>
      <c r="K8399" s="7">
        <v>703192.02</v>
      </c>
      <c r="L8399" s="7">
        <v>2907801.42</v>
      </c>
      <c r="M8399" s="7">
        <v>5335.76</v>
      </c>
      <c r="N8399" s="7">
        <v>28970756.789999999</v>
      </c>
      <c r="O8399" s="7">
        <v>14294497.220000001</v>
      </c>
      <c r="P8399" s="7">
        <v>7510931.9299999997</v>
      </c>
      <c r="Q8399" s="7">
        <v>658023.82999999996</v>
      </c>
      <c r="R8399" s="7">
        <v>2291064.4500000002</v>
      </c>
      <c r="S8399" s="7">
        <v>148622.01999999999</v>
      </c>
      <c r="T8399" s="7">
        <v>343858.39</v>
      </c>
      <c r="U8399" s="7">
        <v>0</v>
      </c>
      <c r="V8399" s="7">
        <v>0</v>
      </c>
      <c r="W8399" s="7">
        <v>0</v>
      </c>
      <c r="X8399" s="7">
        <v>18796.03</v>
      </c>
      <c r="Y8399" s="7">
        <v>28746234.170000002</v>
      </c>
      <c r="Z8399" s="7">
        <v>0</v>
      </c>
      <c r="AA8399" s="7">
        <v>3423.47</v>
      </c>
      <c r="AB8399" s="7">
        <v>13049632.720000001</v>
      </c>
      <c r="AC8399" s="7">
        <v>0</v>
      </c>
      <c r="AD8399" s="7">
        <v>6409.73</v>
      </c>
      <c r="AE8399" s="7">
        <v>16803795.77</v>
      </c>
      <c r="AF8399" s="7">
        <v>0</v>
      </c>
      <c r="AG8399" s="7">
        <v>0</v>
      </c>
      <c r="AH8399" s="7">
        <v>0</v>
      </c>
      <c r="AI8399" s="7">
        <v>9202373.7699999996</v>
      </c>
      <c r="AJ8399" s="7">
        <v>0</v>
      </c>
      <c r="AK8399" s="7">
        <v>0</v>
      </c>
      <c r="AL8399" s="7">
        <v>0</v>
      </c>
      <c r="AM8399" s="7">
        <v>0</v>
      </c>
      <c r="AN8399" s="7">
        <v>0</v>
      </c>
      <c r="AO8399" s="7">
        <v>6398127.54</v>
      </c>
      <c r="AP8399" s="7">
        <v>0</v>
      </c>
      <c r="AQ8399" s="7">
        <v>105132013.7</v>
      </c>
      <c r="AR8399" s="7">
        <v>0</v>
      </c>
      <c r="AS8399" s="7">
        <v>0</v>
      </c>
      <c r="AT8399" s="7">
        <v>1298201.628</v>
      </c>
      <c r="AU8399" s="8">
        <f t="shared" si="131"/>
        <v>238704499.81799999</v>
      </c>
    </row>
    <row r="8400" spans="1:47" x14ac:dyDescent="0.3">
      <c r="A8400" s="2">
        <v>2021</v>
      </c>
      <c r="B8400" s="2" t="s">
        <v>78</v>
      </c>
      <c r="C8400" s="2">
        <v>5</v>
      </c>
      <c r="D8400" s="2" t="s">
        <v>74</v>
      </c>
      <c r="E8400" s="7">
        <v>281.63</v>
      </c>
      <c r="F8400" s="7">
        <v>-41.47</v>
      </c>
      <c r="G8400" s="7">
        <v>0</v>
      </c>
      <c r="H8400" s="7">
        <v>365575.73</v>
      </c>
      <c r="I8400" s="7">
        <v>0</v>
      </c>
      <c r="J8400" s="7">
        <v>0</v>
      </c>
      <c r="K8400" s="7">
        <v>1634769.55</v>
      </c>
      <c r="L8400" s="7">
        <v>31952370.949999999</v>
      </c>
      <c r="M8400" s="7">
        <v>58218.55</v>
      </c>
      <c r="N8400" s="7">
        <v>23379458.98</v>
      </c>
      <c r="O8400" s="7">
        <v>14604662.5</v>
      </c>
      <c r="P8400" s="7">
        <v>348595.7</v>
      </c>
      <c r="Q8400" s="7">
        <v>89349.2</v>
      </c>
      <c r="R8400" s="7">
        <v>809448.76</v>
      </c>
      <c r="S8400" s="7">
        <v>799040.13</v>
      </c>
      <c r="T8400" s="7">
        <v>982400.51</v>
      </c>
      <c r="U8400" s="7">
        <v>0</v>
      </c>
      <c r="V8400" s="7">
        <v>0</v>
      </c>
      <c r="W8400" s="7">
        <v>0</v>
      </c>
      <c r="X8400" s="7">
        <v>40970.82</v>
      </c>
      <c r="Y8400" s="7">
        <v>27532367.18</v>
      </c>
      <c r="Z8400" s="7">
        <v>0</v>
      </c>
      <c r="AA8400" s="7">
        <v>7426.51</v>
      </c>
      <c r="AB8400" s="7">
        <v>13164565.18</v>
      </c>
      <c r="AC8400" s="7">
        <v>0</v>
      </c>
      <c r="AD8400" s="7">
        <v>41211.629999999997</v>
      </c>
      <c r="AE8400" s="7">
        <v>16570975.65</v>
      </c>
      <c r="AF8400" s="7">
        <v>0</v>
      </c>
      <c r="AG8400" s="7">
        <v>7229.33</v>
      </c>
      <c r="AH8400" s="7">
        <v>0</v>
      </c>
      <c r="AI8400" s="7">
        <v>12094577.380000001</v>
      </c>
      <c r="AJ8400" s="7">
        <v>0</v>
      </c>
      <c r="AK8400" s="7">
        <v>0</v>
      </c>
      <c r="AL8400" s="7">
        <v>0</v>
      </c>
      <c r="AM8400" s="7">
        <v>0</v>
      </c>
      <c r="AN8400" s="7">
        <v>0</v>
      </c>
      <c r="AO8400" s="7">
        <v>2461138</v>
      </c>
      <c r="AP8400" s="7">
        <v>0</v>
      </c>
      <c r="AQ8400" s="7">
        <v>127973329.90000001</v>
      </c>
      <c r="AR8400" s="7">
        <v>0</v>
      </c>
      <c r="AS8400" s="7">
        <v>0</v>
      </c>
      <c r="AT8400" s="7">
        <v>4646886.1430000002</v>
      </c>
      <c r="AU8400" s="8">
        <f t="shared" si="131"/>
        <v>279564808.44300002</v>
      </c>
    </row>
    <row r="8401" spans="1:47" x14ac:dyDescent="0.3">
      <c r="A8401" s="2">
        <v>2020</v>
      </c>
      <c r="B8401" s="2" t="s">
        <v>75</v>
      </c>
      <c r="C8401" s="2">
        <v>2</v>
      </c>
      <c r="D8401" s="2" t="s">
        <v>74</v>
      </c>
      <c r="E8401" s="7">
        <v>276.89</v>
      </c>
      <c r="F8401" s="7">
        <v>-43.1</v>
      </c>
      <c r="G8401" s="7">
        <v>0</v>
      </c>
      <c r="H8401" s="7">
        <v>219059.69</v>
      </c>
      <c r="I8401" s="7">
        <v>0</v>
      </c>
      <c r="J8401" s="7">
        <v>0</v>
      </c>
      <c r="K8401" s="7">
        <v>782060.88</v>
      </c>
      <c r="L8401" s="7">
        <v>3476596.51</v>
      </c>
      <c r="M8401" s="7">
        <v>57152.26</v>
      </c>
      <c r="N8401" s="7">
        <v>13634677.539999999</v>
      </c>
      <c r="O8401" s="7">
        <v>11958638.460000001</v>
      </c>
      <c r="P8401" s="7">
        <v>308742.23</v>
      </c>
      <c r="Q8401" s="7">
        <v>229734.15</v>
      </c>
      <c r="R8401" s="7">
        <v>599491.61</v>
      </c>
      <c r="S8401" s="7">
        <v>273345.74</v>
      </c>
      <c r="T8401" s="7">
        <v>589329.05000000005</v>
      </c>
      <c r="U8401" s="7">
        <v>0</v>
      </c>
      <c r="V8401" s="7">
        <v>0</v>
      </c>
      <c r="W8401" s="7">
        <v>0</v>
      </c>
      <c r="X8401" s="7">
        <v>24948.38</v>
      </c>
      <c r="Y8401" s="7">
        <v>28061178.52</v>
      </c>
      <c r="Z8401" s="7">
        <v>0</v>
      </c>
      <c r="AA8401" s="7">
        <v>4385.45</v>
      </c>
      <c r="AB8401" s="7">
        <v>12723782.23</v>
      </c>
      <c r="AC8401" s="7">
        <v>0</v>
      </c>
      <c r="AD8401" s="7">
        <v>39185.5</v>
      </c>
      <c r="AE8401" s="7">
        <v>8101581.0300000003</v>
      </c>
      <c r="AF8401" s="7">
        <v>0</v>
      </c>
      <c r="AG8401" s="7">
        <v>61.68</v>
      </c>
      <c r="AH8401" s="7">
        <v>0</v>
      </c>
      <c r="AI8401" s="7">
        <v>9954217</v>
      </c>
      <c r="AJ8401" s="7">
        <v>0</v>
      </c>
      <c r="AK8401" s="7">
        <v>0</v>
      </c>
      <c r="AL8401" s="7">
        <v>0</v>
      </c>
      <c r="AM8401" s="7">
        <v>0</v>
      </c>
      <c r="AN8401" s="7">
        <v>0</v>
      </c>
      <c r="AO8401" s="7">
        <v>883589.38</v>
      </c>
      <c r="AP8401" s="7">
        <v>0</v>
      </c>
      <c r="AQ8401" s="7">
        <v>229427165.30000001</v>
      </c>
      <c r="AR8401" s="7">
        <v>0</v>
      </c>
      <c r="AS8401" s="7">
        <v>0</v>
      </c>
      <c r="AT8401" s="7">
        <v>1221043.8130000001</v>
      </c>
      <c r="AU8401" s="8">
        <f t="shared" si="131"/>
        <v>322570200.19300002</v>
      </c>
    </row>
    <row r="8402" spans="1:47" x14ac:dyDescent="0.3">
      <c r="A8402" s="2">
        <v>2001</v>
      </c>
      <c r="B8402" s="2" t="s">
        <v>81</v>
      </c>
      <c r="C8402" s="2">
        <v>8</v>
      </c>
      <c r="D8402" s="2" t="s">
        <v>48</v>
      </c>
      <c r="E8402" s="7">
        <v>275</v>
      </c>
      <c r="F8402" s="7">
        <v>57401</v>
      </c>
      <c r="G8402" s="7">
        <v>320084</v>
      </c>
      <c r="H8402" s="7">
        <v>0</v>
      </c>
      <c r="I8402" s="7">
        <v>0</v>
      </c>
      <c r="J8402" s="7">
        <v>0</v>
      </c>
      <c r="K8402" s="7">
        <v>31118</v>
      </c>
      <c r="L8402" s="7">
        <v>526773</v>
      </c>
      <c r="M8402" s="7">
        <v>595</v>
      </c>
      <c r="N8402" s="7">
        <v>727369</v>
      </c>
      <c r="O8402" s="7">
        <v>654451</v>
      </c>
      <c r="P8402" s="7">
        <v>23159</v>
      </c>
      <c r="Q8402" s="7">
        <v>0</v>
      </c>
      <c r="R8402" s="7">
        <v>70958</v>
      </c>
      <c r="S8402" s="7">
        <v>2740</v>
      </c>
      <c r="T8402" s="7">
        <v>12266</v>
      </c>
      <c r="U8402" s="7">
        <v>0</v>
      </c>
      <c r="V8402" s="7">
        <v>13533</v>
      </c>
      <c r="W8402" s="7">
        <v>1739294</v>
      </c>
      <c r="X8402" s="7">
        <v>0</v>
      </c>
      <c r="Y8402" s="7">
        <v>0</v>
      </c>
      <c r="Z8402" s="7">
        <v>965911</v>
      </c>
      <c r="AA8402" s="7">
        <v>0</v>
      </c>
      <c r="AB8402" s="7">
        <v>0</v>
      </c>
      <c r="AC8402" s="7">
        <v>508307</v>
      </c>
      <c r="AD8402" s="7">
        <v>0</v>
      </c>
      <c r="AE8402" s="7">
        <v>0</v>
      </c>
      <c r="AF8402" s="7">
        <v>0</v>
      </c>
      <c r="AG8402" s="7">
        <v>0</v>
      </c>
      <c r="AH8402" s="7">
        <v>851518</v>
      </c>
      <c r="AI8402" s="7">
        <v>0</v>
      </c>
      <c r="AJ8402" s="7">
        <v>307</v>
      </c>
      <c r="AK8402" s="7">
        <v>0</v>
      </c>
      <c r="AL8402" s="7">
        <v>0</v>
      </c>
      <c r="AM8402" s="7">
        <v>0</v>
      </c>
      <c r="AN8402" s="7">
        <v>0</v>
      </c>
      <c r="AO8402" s="7">
        <v>32346</v>
      </c>
      <c r="AP8402" s="7">
        <v>0</v>
      </c>
      <c r="AQ8402" s="7">
        <v>0</v>
      </c>
      <c r="AR8402" s="7">
        <v>0</v>
      </c>
      <c r="AS8402" s="7">
        <v>0</v>
      </c>
      <c r="AT8402" s="7">
        <v>0</v>
      </c>
      <c r="AU8402" s="8">
        <f t="shared" si="131"/>
        <v>6538405</v>
      </c>
    </row>
    <row r="8403" spans="1:47" x14ac:dyDescent="0.3">
      <c r="A8403" s="2">
        <v>2015</v>
      </c>
      <c r="B8403" s="2" t="s">
        <v>83</v>
      </c>
      <c r="C8403" s="2">
        <v>10</v>
      </c>
      <c r="D8403" s="2" t="s">
        <v>74</v>
      </c>
      <c r="E8403" s="7">
        <v>273.19</v>
      </c>
      <c r="F8403" s="7">
        <v>-0.05</v>
      </c>
      <c r="G8403" s="7">
        <v>0</v>
      </c>
      <c r="H8403" s="7">
        <v>0</v>
      </c>
      <c r="I8403" s="7">
        <v>0</v>
      </c>
      <c r="J8403" s="7">
        <v>0</v>
      </c>
      <c r="K8403" s="7">
        <v>334829.25</v>
      </c>
      <c r="L8403" s="7">
        <v>5333224.79</v>
      </c>
      <c r="M8403" s="7">
        <v>5866.95</v>
      </c>
      <c r="N8403" s="7">
        <v>22871802.079999998</v>
      </c>
      <c r="O8403" s="7">
        <v>7461246.8899999997</v>
      </c>
      <c r="P8403" s="7">
        <v>564124.88</v>
      </c>
      <c r="Q8403" s="7">
        <v>1497877.14</v>
      </c>
      <c r="R8403" s="7">
        <v>640208.77</v>
      </c>
      <c r="S8403" s="7">
        <v>121839.65</v>
      </c>
      <c r="T8403" s="7">
        <v>1313627.78</v>
      </c>
      <c r="U8403" s="7">
        <v>0</v>
      </c>
      <c r="V8403" s="7">
        <v>0</v>
      </c>
      <c r="W8403" s="7">
        <v>0</v>
      </c>
      <c r="X8403" s="7">
        <v>20755.349999999999</v>
      </c>
      <c r="Y8403" s="7">
        <v>23496662.170000002</v>
      </c>
      <c r="Z8403" s="7">
        <v>0</v>
      </c>
      <c r="AA8403" s="7">
        <v>3302.17</v>
      </c>
      <c r="AB8403" s="7">
        <v>9811875.2300000004</v>
      </c>
      <c r="AC8403" s="7">
        <v>0</v>
      </c>
      <c r="AD8403" s="7">
        <v>5440.12</v>
      </c>
      <c r="AE8403" s="7">
        <v>17180326.27</v>
      </c>
      <c r="AF8403" s="7">
        <v>0</v>
      </c>
      <c r="AG8403" s="7">
        <v>0</v>
      </c>
      <c r="AH8403" s="7">
        <v>0</v>
      </c>
      <c r="AI8403" s="7">
        <v>6978765.1299999999</v>
      </c>
      <c r="AJ8403" s="7">
        <v>0</v>
      </c>
      <c r="AK8403" s="7">
        <v>0</v>
      </c>
      <c r="AL8403" s="7">
        <v>0</v>
      </c>
      <c r="AM8403" s="7">
        <v>0</v>
      </c>
      <c r="AN8403" s="7">
        <v>0</v>
      </c>
      <c r="AO8403" s="7">
        <v>3244709.64</v>
      </c>
      <c r="AP8403" s="7">
        <v>0</v>
      </c>
      <c r="AQ8403" s="7">
        <v>0</v>
      </c>
      <c r="AR8403" s="7">
        <v>52734328.780000001</v>
      </c>
      <c r="AS8403" s="7">
        <v>4507096.3629999999</v>
      </c>
      <c r="AT8403" s="7">
        <v>859436.3602</v>
      </c>
      <c r="AU8403" s="8">
        <f t="shared" si="131"/>
        <v>158987618.9032</v>
      </c>
    </row>
    <row r="8404" spans="1:47" x14ac:dyDescent="0.3">
      <c r="A8404" s="2">
        <v>2004</v>
      </c>
      <c r="B8404" s="2" t="s">
        <v>83</v>
      </c>
      <c r="C8404" s="2">
        <v>10</v>
      </c>
      <c r="D8404" s="2" t="s">
        <v>74</v>
      </c>
      <c r="E8404" s="7">
        <v>272</v>
      </c>
      <c r="F8404" s="7">
        <v>14</v>
      </c>
      <c r="G8404" s="7">
        <v>564033</v>
      </c>
      <c r="H8404" s="7">
        <v>16409</v>
      </c>
      <c r="I8404" s="7">
        <v>0</v>
      </c>
      <c r="J8404" s="7">
        <v>0</v>
      </c>
      <c r="K8404" s="7">
        <v>114440</v>
      </c>
      <c r="L8404" s="7">
        <v>475115</v>
      </c>
      <c r="M8404" s="7">
        <v>7189</v>
      </c>
      <c r="N8404" s="7">
        <v>3300033</v>
      </c>
      <c r="O8404" s="7">
        <v>1652184</v>
      </c>
      <c r="P8404" s="7">
        <v>139633</v>
      </c>
      <c r="Q8404" s="7">
        <v>20804</v>
      </c>
      <c r="R8404" s="7">
        <v>323345</v>
      </c>
      <c r="S8404" s="7">
        <v>30941</v>
      </c>
      <c r="T8404" s="7">
        <v>223501</v>
      </c>
      <c r="U8404" s="7">
        <v>0</v>
      </c>
      <c r="V8404" s="7">
        <v>25073</v>
      </c>
      <c r="W8404" s="7">
        <v>0</v>
      </c>
      <c r="X8404" s="7">
        <v>4446</v>
      </c>
      <c r="Y8404" s="7">
        <v>5418763</v>
      </c>
      <c r="Z8404" s="7">
        <v>0</v>
      </c>
      <c r="AA8404" s="7">
        <v>781</v>
      </c>
      <c r="AB8404" s="7">
        <v>1348454</v>
      </c>
      <c r="AC8404" s="7">
        <v>0</v>
      </c>
      <c r="AD8404" s="7">
        <v>690</v>
      </c>
      <c r="AE8404" s="7">
        <v>2835471</v>
      </c>
      <c r="AF8404" s="7">
        <v>0</v>
      </c>
      <c r="AG8404" s="7">
        <v>0</v>
      </c>
      <c r="AH8404" s="7">
        <v>0</v>
      </c>
      <c r="AI8404" s="7">
        <v>0</v>
      </c>
      <c r="AJ8404" s="7">
        <v>1674</v>
      </c>
      <c r="AK8404" s="7">
        <v>125804</v>
      </c>
      <c r="AL8404" s="7">
        <v>642067</v>
      </c>
      <c r="AM8404" s="7">
        <v>282328</v>
      </c>
      <c r="AN8404" s="7">
        <v>0</v>
      </c>
      <c r="AO8404" s="7">
        <v>194622</v>
      </c>
      <c r="AP8404" s="7">
        <v>1223280</v>
      </c>
      <c r="AQ8404" s="7">
        <v>0</v>
      </c>
      <c r="AR8404" s="7">
        <v>0</v>
      </c>
      <c r="AS8404" s="7">
        <v>0</v>
      </c>
      <c r="AT8404" s="7">
        <v>0</v>
      </c>
      <c r="AU8404" s="8">
        <f t="shared" si="131"/>
        <v>18971366</v>
      </c>
    </row>
    <row r="8405" spans="1:47" x14ac:dyDescent="0.3">
      <c r="A8405" s="2">
        <v>2005</v>
      </c>
      <c r="B8405" s="2" t="s">
        <v>85</v>
      </c>
      <c r="C8405" s="2">
        <v>12</v>
      </c>
      <c r="D8405" s="2" t="s">
        <v>74</v>
      </c>
      <c r="E8405" s="7">
        <v>272</v>
      </c>
      <c r="F8405" s="7">
        <v>52</v>
      </c>
      <c r="G8405" s="7">
        <v>575124</v>
      </c>
      <c r="H8405" s="7">
        <v>749</v>
      </c>
      <c r="I8405" s="7">
        <v>0</v>
      </c>
      <c r="J8405" s="7">
        <v>0</v>
      </c>
      <c r="K8405" s="7">
        <v>62618</v>
      </c>
      <c r="L8405" s="7">
        <v>634004</v>
      </c>
      <c r="M8405" s="7">
        <v>11024</v>
      </c>
      <c r="N8405" s="7">
        <v>5790922</v>
      </c>
      <c r="O8405" s="7">
        <v>3080237</v>
      </c>
      <c r="P8405" s="7">
        <v>279344</v>
      </c>
      <c r="Q8405" s="7">
        <v>30808</v>
      </c>
      <c r="R8405" s="7">
        <v>143485</v>
      </c>
      <c r="S8405" s="7">
        <v>54262</v>
      </c>
      <c r="T8405" s="7">
        <v>210057</v>
      </c>
      <c r="U8405" s="7">
        <v>0</v>
      </c>
      <c r="V8405" s="7">
        <v>30188</v>
      </c>
      <c r="W8405" s="7">
        <v>0</v>
      </c>
      <c r="X8405" s="7">
        <v>26207</v>
      </c>
      <c r="Y8405" s="7">
        <v>15733382</v>
      </c>
      <c r="Z8405" s="7">
        <v>0</v>
      </c>
      <c r="AA8405" s="7">
        <v>1121</v>
      </c>
      <c r="AB8405" s="7">
        <v>3662919</v>
      </c>
      <c r="AC8405" s="7">
        <v>0</v>
      </c>
      <c r="AD8405" s="7">
        <v>5391</v>
      </c>
      <c r="AE8405" s="7">
        <v>5301897</v>
      </c>
      <c r="AF8405" s="7">
        <v>0</v>
      </c>
      <c r="AG8405" s="7">
        <v>0</v>
      </c>
      <c r="AH8405" s="7">
        <v>0</v>
      </c>
      <c r="AI8405" s="7">
        <v>0</v>
      </c>
      <c r="AJ8405" s="7">
        <v>2716</v>
      </c>
      <c r="AK8405" s="7">
        <v>0</v>
      </c>
      <c r="AL8405" s="7">
        <v>0</v>
      </c>
      <c r="AM8405" s="7">
        <v>0</v>
      </c>
      <c r="AN8405" s="7">
        <v>893531</v>
      </c>
      <c r="AO8405" s="7">
        <v>200129</v>
      </c>
      <c r="AP8405" s="7">
        <v>346517</v>
      </c>
      <c r="AQ8405" s="7">
        <v>0</v>
      </c>
      <c r="AR8405" s="7">
        <v>0</v>
      </c>
      <c r="AS8405" s="7">
        <v>0</v>
      </c>
      <c r="AT8405" s="7">
        <v>0</v>
      </c>
      <c r="AU8405" s="8">
        <f t="shared" si="131"/>
        <v>37076956</v>
      </c>
    </row>
    <row r="8406" spans="1:47" x14ac:dyDescent="0.3">
      <c r="A8406" s="2">
        <v>2019</v>
      </c>
      <c r="B8406" s="2" t="s">
        <v>82</v>
      </c>
      <c r="C8406" s="2">
        <v>9</v>
      </c>
      <c r="D8406" s="2" t="s">
        <v>74</v>
      </c>
      <c r="E8406" s="7">
        <v>269.62</v>
      </c>
      <c r="F8406" s="7">
        <v>1951.74</v>
      </c>
      <c r="G8406" s="7">
        <v>0</v>
      </c>
      <c r="H8406" s="7">
        <v>260435.27</v>
      </c>
      <c r="I8406" s="7">
        <v>0</v>
      </c>
      <c r="J8406" s="7">
        <v>0</v>
      </c>
      <c r="K8406" s="7">
        <v>2629526.94</v>
      </c>
      <c r="L8406" s="7">
        <v>8913864.0600000005</v>
      </c>
      <c r="M8406" s="7">
        <v>36034.9</v>
      </c>
      <c r="N8406" s="7">
        <v>14439369.439999999</v>
      </c>
      <c r="O8406" s="7">
        <v>13587606.08</v>
      </c>
      <c r="P8406" s="7">
        <v>559278.18999999994</v>
      </c>
      <c r="Q8406" s="7">
        <v>280315.98</v>
      </c>
      <c r="R8406" s="7">
        <v>586233.77</v>
      </c>
      <c r="S8406" s="7">
        <v>318166.09000000003</v>
      </c>
      <c r="T8406" s="7">
        <v>17081831.390000001</v>
      </c>
      <c r="U8406" s="7">
        <v>0</v>
      </c>
      <c r="V8406" s="7">
        <v>0</v>
      </c>
      <c r="W8406" s="7">
        <v>0</v>
      </c>
      <c r="X8406" s="7">
        <v>24221.27</v>
      </c>
      <c r="Y8406" s="7">
        <v>33840213.409999996</v>
      </c>
      <c r="Z8406" s="7">
        <v>0</v>
      </c>
      <c r="AA8406" s="7">
        <v>4383.01</v>
      </c>
      <c r="AB8406" s="7">
        <v>14233282.789999999</v>
      </c>
      <c r="AC8406" s="7">
        <v>0</v>
      </c>
      <c r="AD8406" s="7">
        <v>36616.33</v>
      </c>
      <c r="AE8406" s="7">
        <v>8784141.9199999999</v>
      </c>
      <c r="AF8406" s="7">
        <v>0</v>
      </c>
      <c r="AG8406" s="7">
        <v>0</v>
      </c>
      <c r="AH8406" s="7">
        <v>0</v>
      </c>
      <c r="AI8406" s="7">
        <v>10196552.060000001</v>
      </c>
      <c r="AJ8406" s="7">
        <v>0</v>
      </c>
      <c r="AK8406" s="7">
        <v>0</v>
      </c>
      <c r="AL8406" s="7">
        <v>0</v>
      </c>
      <c r="AM8406" s="7">
        <v>0</v>
      </c>
      <c r="AN8406" s="7">
        <v>0</v>
      </c>
      <c r="AO8406" s="7">
        <v>10514565.689999999</v>
      </c>
      <c r="AP8406" s="7">
        <v>0</v>
      </c>
      <c r="AQ8406" s="7">
        <v>219765708.80000001</v>
      </c>
      <c r="AR8406" s="7">
        <v>0</v>
      </c>
      <c r="AS8406" s="7">
        <v>0</v>
      </c>
      <c r="AT8406" s="7">
        <v>1361091.673</v>
      </c>
      <c r="AU8406" s="8">
        <f t="shared" si="131"/>
        <v>357455660.42299998</v>
      </c>
    </row>
    <row r="8407" spans="1:47" x14ac:dyDescent="0.3">
      <c r="A8407" s="2">
        <v>2014</v>
      </c>
      <c r="B8407" s="2" t="s">
        <v>78</v>
      </c>
      <c r="C8407" s="2">
        <v>5</v>
      </c>
      <c r="D8407" s="2" t="s">
        <v>74</v>
      </c>
      <c r="E8407" s="7">
        <v>263</v>
      </c>
      <c r="F8407" s="7">
        <v>1843</v>
      </c>
      <c r="G8407" s="7">
        <v>0</v>
      </c>
      <c r="H8407" s="7">
        <v>0</v>
      </c>
      <c r="I8407" s="7">
        <v>0</v>
      </c>
      <c r="J8407" s="7">
        <v>10</v>
      </c>
      <c r="K8407" s="7">
        <v>1211969</v>
      </c>
      <c r="L8407" s="7">
        <v>7374040</v>
      </c>
      <c r="M8407" s="7">
        <v>8378</v>
      </c>
      <c r="N8407" s="7">
        <v>10485718</v>
      </c>
      <c r="O8407" s="7">
        <v>6295441</v>
      </c>
      <c r="P8407" s="7">
        <v>459216</v>
      </c>
      <c r="Q8407" s="7">
        <v>122632</v>
      </c>
      <c r="R8407" s="7">
        <v>663672</v>
      </c>
      <c r="S8407" s="7">
        <v>133290</v>
      </c>
      <c r="T8407" s="7">
        <v>102528</v>
      </c>
      <c r="U8407" s="7">
        <v>0</v>
      </c>
      <c r="V8407" s="7">
        <v>0</v>
      </c>
      <c r="W8407" s="7">
        <v>0</v>
      </c>
      <c r="X8407" s="7">
        <v>23498</v>
      </c>
      <c r="Y8407" s="7">
        <v>21268748</v>
      </c>
      <c r="Z8407" s="7">
        <v>0</v>
      </c>
      <c r="AA8407" s="7">
        <v>3563</v>
      </c>
      <c r="AB8407" s="7">
        <v>7088333</v>
      </c>
      <c r="AC8407" s="7">
        <v>0</v>
      </c>
      <c r="AD8407" s="7">
        <v>6771</v>
      </c>
      <c r="AE8407" s="7">
        <v>7030341</v>
      </c>
      <c r="AF8407" s="7">
        <v>0</v>
      </c>
      <c r="AG8407" s="7">
        <v>0</v>
      </c>
      <c r="AH8407" s="7">
        <v>0</v>
      </c>
      <c r="AI8407" s="7">
        <v>5703724</v>
      </c>
      <c r="AJ8407" s="7">
        <v>126216</v>
      </c>
      <c r="AK8407" s="7">
        <v>0</v>
      </c>
      <c r="AL8407" s="7">
        <v>0</v>
      </c>
      <c r="AM8407" s="7">
        <v>0</v>
      </c>
      <c r="AN8407" s="7">
        <v>0</v>
      </c>
      <c r="AO8407" s="7">
        <v>1485068</v>
      </c>
      <c r="AP8407" s="7">
        <v>0</v>
      </c>
      <c r="AQ8407" s="7">
        <v>0</v>
      </c>
      <c r="AR8407" s="7">
        <v>56478015</v>
      </c>
      <c r="AS8407" s="7">
        <v>4196933</v>
      </c>
      <c r="AT8407" s="7">
        <v>1163203</v>
      </c>
      <c r="AU8407" s="8">
        <f t="shared" si="131"/>
        <v>131433413</v>
      </c>
    </row>
    <row r="8408" spans="1:47" x14ac:dyDescent="0.3">
      <c r="A8408" s="2">
        <v>2018</v>
      </c>
      <c r="B8408" s="2" t="s">
        <v>76</v>
      </c>
      <c r="C8408" s="2">
        <v>3</v>
      </c>
      <c r="D8408" s="2" t="s">
        <v>74</v>
      </c>
      <c r="E8408" s="7">
        <v>262.49</v>
      </c>
      <c r="F8408" s="7">
        <v>-5.27</v>
      </c>
      <c r="G8408" s="7">
        <v>0</v>
      </c>
      <c r="H8408" s="7">
        <v>56635.91</v>
      </c>
      <c r="I8408" s="7">
        <v>0</v>
      </c>
      <c r="J8408" s="7">
        <v>0</v>
      </c>
      <c r="K8408" s="7">
        <v>707158.46</v>
      </c>
      <c r="L8408" s="7">
        <v>2641001.39</v>
      </c>
      <c r="M8408" s="7">
        <v>8879.26</v>
      </c>
      <c r="N8408" s="7">
        <v>12796980.51</v>
      </c>
      <c r="O8408" s="7">
        <v>10353768.65</v>
      </c>
      <c r="P8408" s="7">
        <v>402248.07</v>
      </c>
      <c r="Q8408" s="7">
        <v>453036.45</v>
      </c>
      <c r="R8408" s="7">
        <v>648322.16</v>
      </c>
      <c r="S8408" s="7">
        <v>176208.87</v>
      </c>
      <c r="T8408" s="7">
        <v>153676.09</v>
      </c>
      <c r="U8408" s="7">
        <v>0</v>
      </c>
      <c r="V8408" s="7">
        <v>0</v>
      </c>
      <c r="W8408" s="7">
        <v>0</v>
      </c>
      <c r="X8408" s="7">
        <v>38405.51</v>
      </c>
      <c r="Y8408" s="7">
        <v>24915506.59</v>
      </c>
      <c r="Z8408" s="7">
        <v>0</v>
      </c>
      <c r="AA8408" s="7">
        <v>7418.48</v>
      </c>
      <c r="AB8408" s="7">
        <v>10658018.210000001</v>
      </c>
      <c r="AC8408" s="7">
        <v>0</v>
      </c>
      <c r="AD8408" s="7">
        <v>8540.7900000000009</v>
      </c>
      <c r="AE8408" s="7">
        <v>7379546.54</v>
      </c>
      <c r="AF8408" s="7">
        <v>0</v>
      </c>
      <c r="AG8408" s="7">
        <v>0</v>
      </c>
      <c r="AH8408" s="7">
        <v>0</v>
      </c>
      <c r="AI8408" s="7">
        <v>9322158.5199999996</v>
      </c>
      <c r="AJ8408" s="7">
        <v>0</v>
      </c>
      <c r="AK8408" s="7">
        <v>0</v>
      </c>
      <c r="AL8408" s="7">
        <v>0</v>
      </c>
      <c r="AM8408" s="7">
        <v>0</v>
      </c>
      <c r="AN8408" s="7">
        <v>0</v>
      </c>
      <c r="AO8408" s="7">
        <v>4618240.62</v>
      </c>
      <c r="AP8408" s="7">
        <v>0</v>
      </c>
      <c r="AQ8408" s="7">
        <v>106256360.7</v>
      </c>
      <c r="AR8408" s="7">
        <v>0</v>
      </c>
      <c r="AS8408" s="7">
        <v>0</v>
      </c>
      <c r="AT8408" s="7">
        <v>990677.82519999996</v>
      </c>
      <c r="AU8408" s="8">
        <f t="shared" si="131"/>
        <v>192593046.82519999</v>
      </c>
    </row>
    <row r="8409" spans="1:47" x14ac:dyDescent="0.3">
      <c r="A8409" s="2">
        <v>2001</v>
      </c>
      <c r="B8409" s="2" t="s">
        <v>78</v>
      </c>
      <c r="C8409" s="2">
        <v>5</v>
      </c>
      <c r="D8409" s="2" t="s">
        <v>69</v>
      </c>
      <c r="E8409" s="7">
        <v>258.63900000000001</v>
      </c>
      <c r="F8409" s="7">
        <v>10.551</v>
      </c>
      <c r="G8409" s="7">
        <v>263.71600000000001</v>
      </c>
      <c r="H8409" s="7">
        <v>0</v>
      </c>
      <c r="I8409" s="7">
        <v>0</v>
      </c>
      <c r="J8409" s="7">
        <v>30.556000000000001</v>
      </c>
      <c r="K8409" s="7">
        <v>5.5670000000000002</v>
      </c>
      <c r="L8409" s="7">
        <v>541.88599999999997</v>
      </c>
      <c r="M8409" s="7">
        <v>1.806</v>
      </c>
      <c r="N8409" s="7">
        <v>481.69099999999997</v>
      </c>
      <c r="O8409" s="7">
        <v>546.02599999999995</v>
      </c>
      <c r="P8409" s="7">
        <v>15.688000000000001</v>
      </c>
      <c r="Q8409" s="7">
        <v>0</v>
      </c>
      <c r="R8409" s="7">
        <v>89.406000000000006</v>
      </c>
      <c r="S8409" s="7">
        <v>11.609</v>
      </c>
      <c r="T8409" s="7">
        <v>24.861999999999998</v>
      </c>
      <c r="U8409" s="7">
        <v>0</v>
      </c>
      <c r="V8409" s="7">
        <v>8.7460000000000004</v>
      </c>
      <c r="W8409" s="7">
        <v>1785914</v>
      </c>
      <c r="X8409" s="7">
        <v>0</v>
      </c>
      <c r="Y8409" s="7">
        <v>0</v>
      </c>
      <c r="Z8409" s="7">
        <v>575.23900000000003</v>
      </c>
      <c r="AA8409" s="7">
        <v>0</v>
      </c>
      <c r="AB8409" s="7">
        <v>0</v>
      </c>
      <c r="AC8409" s="7">
        <v>306.53800000000001</v>
      </c>
      <c r="AD8409" s="7">
        <v>0</v>
      </c>
      <c r="AE8409" s="7">
        <v>0</v>
      </c>
      <c r="AF8409" s="7">
        <v>0</v>
      </c>
      <c r="AG8409" s="7">
        <v>0</v>
      </c>
      <c r="AH8409" s="7">
        <v>2893198</v>
      </c>
      <c r="AI8409" s="7">
        <v>0</v>
      </c>
      <c r="AJ8409" s="7">
        <v>443</v>
      </c>
      <c r="AK8409" s="7">
        <v>0</v>
      </c>
      <c r="AL8409" s="7">
        <v>0</v>
      </c>
      <c r="AM8409" s="7">
        <v>0</v>
      </c>
      <c r="AN8409" s="7">
        <v>0</v>
      </c>
      <c r="AO8409" s="7">
        <v>20.561</v>
      </c>
      <c r="AP8409" s="7">
        <v>0</v>
      </c>
      <c r="AQ8409" s="7">
        <v>0</v>
      </c>
      <c r="AR8409" s="7">
        <v>0</v>
      </c>
      <c r="AS8409" s="7">
        <v>0</v>
      </c>
      <c r="AT8409" s="7">
        <v>0</v>
      </c>
      <c r="AU8409" s="8">
        <f t="shared" si="131"/>
        <v>4682748.0870000003</v>
      </c>
    </row>
    <row r="8410" spans="1:47" x14ac:dyDescent="0.3">
      <c r="A8410" s="2">
        <v>2000</v>
      </c>
      <c r="B8410" s="2" t="s">
        <v>80</v>
      </c>
      <c r="C8410" s="2">
        <v>7</v>
      </c>
      <c r="D8410" s="2" t="s">
        <v>48</v>
      </c>
      <c r="E8410" s="7">
        <v>258</v>
      </c>
      <c r="F8410" s="7">
        <v>13</v>
      </c>
      <c r="G8410" s="7">
        <v>283637</v>
      </c>
      <c r="H8410" s="7">
        <v>0</v>
      </c>
      <c r="I8410" s="7">
        <v>0</v>
      </c>
      <c r="J8410" s="7">
        <v>10</v>
      </c>
      <c r="K8410" s="7">
        <v>12579</v>
      </c>
      <c r="L8410" s="7">
        <v>482642</v>
      </c>
      <c r="M8410" s="7">
        <v>616</v>
      </c>
      <c r="N8410" s="7">
        <v>812641</v>
      </c>
      <c r="O8410" s="7">
        <v>344657</v>
      </c>
      <c r="P8410" s="7">
        <v>121627</v>
      </c>
      <c r="Q8410" s="7">
        <v>0</v>
      </c>
      <c r="R8410" s="7">
        <v>115870</v>
      </c>
      <c r="S8410" s="7">
        <v>752</v>
      </c>
      <c r="T8410" s="7">
        <v>6366</v>
      </c>
      <c r="U8410" s="7">
        <v>0</v>
      </c>
      <c r="V8410" s="7">
        <v>155</v>
      </c>
      <c r="W8410" s="7">
        <v>1505683</v>
      </c>
      <c r="X8410" s="7">
        <v>0</v>
      </c>
      <c r="Y8410" s="7">
        <v>0</v>
      </c>
      <c r="Z8410" s="7">
        <v>362537</v>
      </c>
      <c r="AA8410" s="7">
        <v>0</v>
      </c>
      <c r="AB8410" s="7">
        <v>0</v>
      </c>
      <c r="AC8410" s="7">
        <v>674561</v>
      </c>
      <c r="AD8410" s="7">
        <v>0</v>
      </c>
      <c r="AE8410" s="7">
        <v>0</v>
      </c>
      <c r="AF8410" s="7">
        <v>0</v>
      </c>
      <c r="AG8410" s="7">
        <v>0</v>
      </c>
      <c r="AH8410" s="7">
        <v>295070</v>
      </c>
      <c r="AI8410" s="7">
        <v>0</v>
      </c>
      <c r="AJ8410" s="7">
        <v>25332</v>
      </c>
      <c r="AK8410" s="7">
        <v>0</v>
      </c>
      <c r="AL8410" s="7">
        <v>0</v>
      </c>
      <c r="AM8410" s="7">
        <v>0</v>
      </c>
      <c r="AN8410" s="7">
        <v>0</v>
      </c>
      <c r="AO8410" s="7">
        <v>15323</v>
      </c>
      <c r="AP8410" s="7">
        <v>0</v>
      </c>
      <c r="AQ8410" s="7">
        <v>0</v>
      </c>
      <c r="AR8410" s="7">
        <v>0</v>
      </c>
      <c r="AS8410" s="7">
        <v>0</v>
      </c>
      <c r="AT8410" s="7">
        <v>0</v>
      </c>
      <c r="AU8410" s="8">
        <f t="shared" si="131"/>
        <v>5060329</v>
      </c>
    </row>
    <row r="8411" spans="1:47" x14ac:dyDescent="0.3">
      <c r="A8411" s="2">
        <v>2019</v>
      </c>
      <c r="B8411" s="2" t="s">
        <v>85</v>
      </c>
      <c r="C8411" s="2">
        <v>12</v>
      </c>
      <c r="D8411" s="2" t="s">
        <v>74</v>
      </c>
      <c r="E8411" s="7">
        <v>257.81</v>
      </c>
      <c r="F8411" s="7">
        <v>-39.93</v>
      </c>
      <c r="G8411" s="7">
        <v>0</v>
      </c>
      <c r="H8411" s="7">
        <v>177294.05</v>
      </c>
      <c r="I8411" s="7">
        <v>0</v>
      </c>
      <c r="J8411" s="7">
        <v>198329.78</v>
      </c>
      <c r="K8411" s="7">
        <v>2756433.09</v>
      </c>
      <c r="L8411" s="7">
        <v>3955481.87</v>
      </c>
      <c r="M8411" s="7">
        <v>27874.68</v>
      </c>
      <c r="N8411" s="7">
        <v>14310626.109999999</v>
      </c>
      <c r="O8411" s="7">
        <v>14483991.5</v>
      </c>
      <c r="P8411" s="7">
        <v>1072531.2</v>
      </c>
      <c r="Q8411" s="7">
        <v>927960.07</v>
      </c>
      <c r="R8411" s="7">
        <v>2149072.61</v>
      </c>
      <c r="S8411" s="7">
        <v>248143.8</v>
      </c>
      <c r="T8411" s="7">
        <v>2106342.09</v>
      </c>
      <c r="U8411" s="7">
        <v>0</v>
      </c>
      <c r="V8411" s="7">
        <v>0</v>
      </c>
      <c r="W8411" s="7">
        <v>0</v>
      </c>
      <c r="X8411" s="7">
        <v>17031.150000000001</v>
      </c>
      <c r="Y8411" s="7">
        <v>28873255.57</v>
      </c>
      <c r="Z8411" s="7">
        <v>0</v>
      </c>
      <c r="AA8411" s="7">
        <v>2889.41</v>
      </c>
      <c r="AB8411" s="7">
        <v>12983900.83</v>
      </c>
      <c r="AC8411" s="7">
        <v>0</v>
      </c>
      <c r="AD8411" s="7">
        <v>20552.64</v>
      </c>
      <c r="AE8411" s="7">
        <v>9496195.6300000008</v>
      </c>
      <c r="AF8411" s="7">
        <v>0</v>
      </c>
      <c r="AG8411" s="7">
        <v>0</v>
      </c>
      <c r="AH8411" s="7">
        <v>0</v>
      </c>
      <c r="AI8411" s="7">
        <v>10157875.66</v>
      </c>
      <c r="AJ8411" s="7">
        <v>0</v>
      </c>
      <c r="AK8411" s="7">
        <v>0</v>
      </c>
      <c r="AL8411" s="7">
        <v>0</v>
      </c>
      <c r="AM8411" s="7">
        <v>0</v>
      </c>
      <c r="AN8411" s="7">
        <v>0</v>
      </c>
      <c r="AO8411" s="7">
        <v>1390384.89</v>
      </c>
      <c r="AP8411" s="7">
        <v>0</v>
      </c>
      <c r="AQ8411" s="7">
        <v>240384755.09999999</v>
      </c>
      <c r="AR8411" s="7">
        <v>0</v>
      </c>
      <c r="AS8411" s="7">
        <v>0</v>
      </c>
      <c r="AT8411" s="7">
        <v>4043394.824</v>
      </c>
      <c r="AU8411" s="8">
        <f t="shared" si="131"/>
        <v>349784534.43400002</v>
      </c>
    </row>
    <row r="8412" spans="1:47" x14ac:dyDescent="0.3">
      <c r="A8412" s="2">
        <v>2002</v>
      </c>
      <c r="B8412" s="2" t="s">
        <v>80</v>
      </c>
      <c r="C8412" s="2">
        <v>7</v>
      </c>
      <c r="D8412" s="2" t="s">
        <v>64</v>
      </c>
      <c r="E8412" s="7">
        <v>256.94799999999998</v>
      </c>
      <c r="F8412" s="7">
        <v>36</v>
      </c>
      <c r="G8412" s="7">
        <v>666.154</v>
      </c>
      <c r="H8412" s="7">
        <v>2689039</v>
      </c>
      <c r="I8412" s="7">
        <v>0</v>
      </c>
      <c r="J8412" s="7">
        <v>128.16300000000001</v>
      </c>
      <c r="K8412" s="7">
        <v>420.32100000000003</v>
      </c>
      <c r="L8412" s="7">
        <v>2025183</v>
      </c>
      <c r="M8412" s="7">
        <v>3.1739999999999999</v>
      </c>
      <c r="N8412" s="7">
        <v>3849642</v>
      </c>
      <c r="O8412" s="7">
        <v>2146784</v>
      </c>
      <c r="P8412" s="7">
        <v>2457942</v>
      </c>
      <c r="Q8412" s="7">
        <v>272</v>
      </c>
      <c r="R8412" s="7">
        <v>423.15600000000001</v>
      </c>
      <c r="S8412" s="7">
        <v>138.947</v>
      </c>
      <c r="T8412" s="7">
        <v>62.095999999999997</v>
      </c>
      <c r="U8412" s="7">
        <v>0</v>
      </c>
      <c r="V8412" s="7">
        <v>247.37200000000001</v>
      </c>
      <c r="W8412" s="7">
        <v>8486768</v>
      </c>
      <c r="X8412" s="7">
        <v>0</v>
      </c>
      <c r="Y8412" s="7">
        <v>0</v>
      </c>
      <c r="Z8412" s="7">
        <v>2929397</v>
      </c>
      <c r="AA8412" s="7">
        <v>0</v>
      </c>
      <c r="AB8412" s="7">
        <v>0</v>
      </c>
      <c r="AC8412" s="7">
        <v>2807839</v>
      </c>
      <c r="AD8412" s="7">
        <v>0</v>
      </c>
      <c r="AE8412" s="7">
        <v>0</v>
      </c>
      <c r="AF8412" s="7">
        <v>0</v>
      </c>
      <c r="AG8412" s="7">
        <v>0</v>
      </c>
      <c r="AH8412" s="7">
        <v>3179522</v>
      </c>
      <c r="AI8412" s="7">
        <v>0</v>
      </c>
      <c r="AJ8412" s="7">
        <v>5.5919999999999996</v>
      </c>
      <c r="AK8412" s="7">
        <v>0</v>
      </c>
      <c r="AL8412" s="7">
        <v>0</v>
      </c>
      <c r="AM8412" s="7">
        <v>0</v>
      </c>
      <c r="AN8412" s="7">
        <v>0</v>
      </c>
      <c r="AO8412" s="7">
        <v>136.005</v>
      </c>
      <c r="AP8412" s="7">
        <v>0</v>
      </c>
      <c r="AQ8412" s="7">
        <v>0</v>
      </c>
      <c r="AR8412" s="7">
        <v>0</v>
      </c>
      <c r="AS8412" s="7">
        <v>0</v>
      </c>
      <c r="AT8412" s="7">
        <v>0</v>
      </c>
      <c r="AU8412" s="8">
        <f t="shared" si="131"/>
        <v>30574911.927999999</v>
      </c>
    </row>
    <row r="8413" spans="1:47" x14ac:dyDescent="0.3">
      <c r="A8413" s="2">
        <v>2019</v>
      </c>
      <c r="B8413" s="2" t="s">
        <v>76</v>
      </c>
      <c r="C8413" s="2">
        <v>3</v>
      </c>
      <c r="D8413" s="2" t="s">
        <v>74</v>
      </c>
      <c r="E8413" s="7">
        <v>253.72</v>
      </c>
      <c r="F8413" s="7">
        <v>-29.39</v>
      </c>
      <c r="G8413" s="7">
        <v>0</v>
      </c>
      <c r="H8413" s="7">
        <v>116761.34</v>
      </c>
      <c r="I8413" s="7">
        <v>0</v>
      </c>
      <c r="J8413" s="7">
        <v>0</v>
      </c>
      <c r="K8413" s="7">
        <v>732975.86</v>
      </c>
      <c r="L8413" s="7">
        <v>3468450.73</v>
      </c>
      <c r="M8413" s="7">
        <v>0</v>
      </c>
      <c r="N8413" s="7">
        <v>13721273.42</v>
      </c>
      <c r="O8413" s="7">
        <v>11733119.039999999</v>
      </c>
      <c r="P8413" s="7">
        <v>345681.94</v>
      </c>
      <c r="Q8413" s="7">
        <v>607966.81000000006</v>
      </c>
      <c r="R8413" s="7">
        <v>1119682.73</v>
      </c>
      <c r="S8413" s="7">
        <v>155552.59</v>
      </c>
      <c r="T8413" s="7">
        <v>368369.27</v>
      </c>
      <c r="U8413" s="7">
        <v>0</v>
      </c>
      <c r="V8413" s="7">
        <v>0</v>
      </c>
      <c r="W8413" s="7">
        <v>0</v>
      </c>
      <c r="X8413" s="7">
        <v>20441.57</v>
      </c>
      <c r="Y8413" s="7">
        <v>29587279.620000001</v>
      </c>
      <c r="Z8413" s="7">
        <v>0</v>
      </c>
      <c r="AA8413" s="7">
        <v>3577.98</v>
      </c>
      <c r="AB8413" s="7">
        <v>12256219.880000001</v>
      </c>
      <c r="AC8413" s="7">
        <v>0</v>
      </c>
      <c r="AD8413" s="7">
        <v>2286.39</v>
      </c>
      <c r="AE8413" s="7">
        <v>8517162.3200000003</v>
      </c>
      <c r="AF8413" s="7">
        <v>0</v>
      </c>
      <c r="AG8413" s="7">
        <v>0</v>
      </c>
      <c r="AH8413" s="7">
        <v>0</v>
      </c>
      <c r="AI8413" s="7">
        <v>9936010.8699999992</v>
      </c>
      <c r="AJ8413" s="7">
        <v>0</v>
      </c>
      <c r="AK8413" s="7">
        <v>0</v>
      </c>
      <c r="AL8413" s="7">
        <v>0</v>
      </c>
      <c r="AM8413" s="7">
        <v>0</v>
      </c>
      <c r="AN8413" s="7">
        <v>0</v>
      </c>
      <c r="AO8413" s="7">
        <v>1853001.55</v>
      </c>
      <c r="AP8413" s="7">
        <v>0</v>
      </c>
      <c r="AQ8413" s="7">
        <v>157736184.5</v>
      </c>
      <c r="AR8413" s="7">
        <v>0</v>
      </c>
      <c r="AS8413" s="7">
        <v>0</v>
      </c>
      <c r="AT8413" s="7">
        <v>2065846.773</v>
      </c>
      <c r="AU8413" s="8">
        <f t="shared" si="131"/>
        <v>254348069.51300001</v>
      </c>
    </row>
    <row r="8414" spans="1:47" x14ac:dyDescent="0.3">
      <c r="A8414" s="2">
        <v>2002</v>
      </c>
      <c r="B8414" s="2" t="s">
        <v>79</v>
      </c>
      <c r="C8414" s="2">
        <v>6</v>
      </c>
      <c r="D8414" s="2" t="s">
        <v>64</v>
      </c>
      <c r="E8414" s="7">
        <v>252.56800000000001</v>
      </c>
      <c r="F8414" s="7">
        <v>0</v>
      </c>
      <c r="G8414" s="7">
        <v>692.947</v>
      </c>
      <c r="H8414" s="7">
        <v>2353567</v>
      </c>
      <c r="I8414" s="7">
        <v>0</v>
      </c>
      <c r="J8414" s="7">
        <v>125.667</v>
      </c>
      <c r="K8414" s="7">
        <v>485.48200000000003</v>
      </c>
      <c r="L8414" s="7">
        <v>1888726</v>
      </c>
      <c r="M8414" s="7">
        <v>189.595</v>
      </c>
      <c r="N8414" s="7">
        <v>2752377</v>
      </c>
      <c r="O8414" s="7">
        <v>2018630</v>
      </c>
      <c r="P8414" s="7">
        <v>1175070</v>
      </c>
      <c r="Q8414" s="7">
        <v>5.7309999999999999</v>
      </c>
      <c r="R8414" s="7">
        <v>217.255</v>
      </c>
      <c r="S8414" s="7">
        <v>117.327</v>
      </c>
      <c r="T8414" s="7">
        <v>66.811999999999998</v>
      </c>
      <c r="U8414" s="7">
        <v>0</v>
      </c>
      <c r="V8414" s="7">
        <v>209.10499999999999</v>
      </c>
      <c r="W8414" s="7">
        <v>7741017</v>
      </c>
      <c r="X8414" s="7">
        <v>0</v>
      </c>
      <c r="Y8414" s="7">
        <v>0</v>
      </c>
      <c r="Z8414" s="7">
        <v>2863513</v>
      </c>
      <c r="AA8414" s="7">
        <v>0</v>
      </c>
      <c r="AB8414" s="7">
        <v>0</v>
      </c>
      <c r="AC8414" s="7">
        <v>1747607</v>
      </c>
      <c r="AD8414" s="7">
        <v>0</v>
      </c>
      <c r="AE8414" s="7">
        <v>0</v>
      </c>
      <c r="AF8414" s="7">
        <v>0</v>
      </c>
      <c r="AG8414" s="7">
        <v>0</v>
      </c>
      <c r="AH8414" s="7">
        <v>3983456</v>
      </c>
      <c r="AI8414" s="7">
        <v>0</v>
      </c>
      <c r="AJ8414" s="7">
        <v>80.012</v>
      </c>
      <c r="AK8414" s="7">
        <v>0</v>
      </c>
      <c r="AL8414" s="7">
        <v>0</v>
      </c>
      <c r="AM8414" s="7">
        <v>0</v>
      </c>
      <c r="AN8414" s="7">
        <v>0</v>
      </c>
      <c r="AO8414" s="7">
        <v>98.429000000000002</v>
      </c>
      <c r="AP8414" s="7">
        <v>0</v>
      </c>
      <c r="AQ8414" s="7">
        <v>0</v>
      </c>
      <c r="AR8414" s="7">
        <v>0</v>
      </c>
      <c r="AS8414" s="7">
        <v>0</v>
      </c>
      <c r="AT8414" s="7">
        <v>0</v>
      </c>
      <c r="AU8414" s="8">
        <f t="shared" si="131"/>
        <v>26526503.93</v>
      </c>
    </row>
    <row r="8415" spans="1:47" x14ac:dyDescent="0.3">
      <c r="A8415" s="2">
        <v>2020</v>
      </c>
      <c r="B8415" s="2" t="s">
        <v>76</v>
      </c>
      <c r="C8415" s="2">
        <v>3</v>
      </c>
      <c r="D8415" s="2" t="s">
        <v>74</v>
      </c>
      <c r="E8415" s="7">
        <v>245.63</v>
      </c>
      <c r="F8415" s="7">
        <v>-36.33</v>
      </c>
      <c r="G8415" s="7">
        <v>0</v>
      </c>
      <c r="H8415" s="7">
        <v>264952.57</v>
      </c>
      <c r="I8415" s="7">
        <v>0</v>
      </c>
      <c r="J8415" s="7">
        <v>0</v>
      </c>
      <c r="K8415" s="7">
        <v>219446.23</v>
      </c>
      <c r="L8415" s="7">
        <v>3858670.96</v>
      </c>
      <c r="M8415" s="7">
        <v>30800.79</v>
      </c>
      <c r="N8415" s="7">
        <v>11717082.68</v>
      </c>
      <c r="O8415" s="7">
        <v>11785180.300000001</v>
      </c>
      <c r="P8415" s="7">
        <v>355278.2</v>
      </c>
      <c r="Q8415" s="7">
        <v>845024.79</v>
      </c>
      <c r="R8415" s="7">
        <v>1073472.3500000001</v>
      </c>
      <c r="S8415" s="7">
        <v>209527.49</v>
      </c>
      <c r="T8415" s="7">
        <v>430911.32</v>
      </c>
      <c r="U8415" s="7">
        <v>0</v>
      </c>
      <c r="V8415" s="7">
        <v>0</v>
      </c>
      <c r="W8415" s="7">
        <v>0</v>
      </c>
      <c r="X8415" s="7">
        <v>21729.93</v>
      </c>
      <c r="Y8415" s="7">
        <v>25046368.52</v>
      </c>
      <c r="Z8415" s="7">
        <v>0</v>
      </c>
      <c r="AA8415" s="7">
        <v>3769.79</v>
      </c>
      <c r="AB8415" s="7">
        <v>12127168.08</v>
      </c>
      <c r="AC8415" s="7">
        <v>0</v>
      </c>
      <c r="AD8415" s="7">
        <v>22957.47</v>
      </c>
      <c r="AE8415" s="7">
        <v>7166959.4000000004</v>
      </c>
      <c r="AF8415" s="7">
        <v>0</v>
      </c>
      <c r="AG8415" s="7">
        <v>0</v>
      </c>
      <c r="AH8415" s="7">
        <v>0</v>
      </c>
      <c r="AI8415" s="7">
        <v>11853183.390000001</v>
      </c>
      <c r="AJ8415" s="7">
        <v>0</v>
      </c>
      <c r="AK8415" s="7">
        <v>0</v>
      </c>
      <c r="AL8415" s="7">
        <v>0</v>
      </c>
      <c r="AM8415" s="7">
        <v>0</v>
      </c>
      <c r="AN8415" s="7">
        <v>0</v>
      </c>
      <c r="AO8415" s="7">
        <v>297629.40999999997</v>
      </c>
      <c r="AP8415" s="7">
        <v>0</v>
      </c>
      <c r="AQ8415" s="7">
        <v>240022686.90000001</v>
      </c>
      <c r="AR8415" s="7">
        <v>0</v>
      </c>
      <c r="AS8415" s="7">
        <v>0</v>
      </c>
      <c r="AT8415" s="7">
        <v>1284701.575</v>
      </c>
      <c r="AU8415" s="8">
        <f t="shared" si="131"/>
        <v>328637711.44499999</v>
      </c>
    </row>
    <row r="8416" spans="1:47" x14ac:dyDescent="0.3">
      <c r="A8416" s="2">
        <v>2020</v>
      </c>
      <c r="B8416" s="2" t="s">
        <v>47</v>
      </c>
      <c r="C8416" s="2">
        <v>1</v>
      </c>
      <c r="D8416" s="2" t="s">
        <v>74</v>
      </c>
      <c r="E8416" s="7">
        <v>242.11</v>
      </c>
      <c r="F8416" s="7">
        <v>-15.55</v>
      </c>
      <c r="G8416" s="7">
        <v>0</v>
      </c>
      <c r="H8416" s="7">
        <v>180200.79</v>
      </c>
      <c r="I8416" s="7">
        <v>0</v>
      </c>
      <c r="J8416" s="7">
        <v>0</v>
      </c>
      <c r="K8416" s="7">
        <v>789764.78</v>
      </c>
      <c r="L8416" s="7">
        <v>4254265.66</v>
      </c>
      <c r="M8416" s="7">
        <v>29265.27</v>
      </c>
      <c r="N8416" s="7">
        <v>30162319.199999999</v>
      </c>
      <c r="O8416" s="7">
        <v>16276299.4</v>
      </c>
      <c r="P8416" s="7">
        <v>2607710.7799999998</v>
      </c>
      <c r="Q8416" s="7">
        <v>1336595.6200000001</v>
      </c>
      <c r="R8416" s="7">
        <v>864735.93</v>
      </c>
      <c r="S8416" s="7">
        <v>259128.21</v>
      </c>
      <c r="T8416" s="7">
        <v>645553.25</v>
      </c>
      <c r="U8416" s="7">
        <v>0</v>
      </c>
      <c r="V8416" s="7">
        <v>0</v>
      </c>
      <c r="W8416" s="7">
        <v>0</v>
      </c>
      <c r="X8416" s="7">
        <v>22920.79</v>
      </c>
      <c r="Y8416" s="7">
        <v>33012140.969999999</v>
      </c>
      <c r="Z8416" s="7">
        <v>0</v>
      </c>
      <c r="AA8416" s="7">
        <v>3947.6</v>
      </c>
      <c r="AB8416" s="7">
        <v>16299976.16</v>
      </c>
      <c r="AC8416" s="7">
        <v>0</v>
      </c>
      <c r="AD8416" s="7">
        <v>21480.65</v>
      </c>
      <c r="AE8416" s="7">
        <v>19138975.629999999</v>
      </c>
      <c r="AF8416" s="7">
        <v>0</v>
      </c>
      <c r="AG8416" s="7">
        <v>44.85</v>
      </c>
      <c r="AH8416" s="7">
        <v>0</v>
      </c>
      <c r="AI8416" s="7">
        <v>10057846.51</v>
      </c>
      <c r="AJ8416" s="7">
        <v>0</v>
      </c>
      <c r="AK8416" s="7">
        <v>0</v>
      </c>
      <c r="AL8416" s="7">
        <v>0</v>
      </c>
      <c r="AM8416" s="7">
        <v>0</v>
      </c>
      <c r="AN8416" s="7">
        <v>0</v>
      </c>
      <c r="AO8416" s="7">
        <v>1823823.7</v>
      </c>
      <c r="AP8416" s="7">
        <v>0</v>
      </c>
      <c r="AQ8416" s="7">
        <v>239134477.90000001</v>
      </c>
      <c r="AR8416" s="7">
        <v>0</v>
      </c>
      <c r="AS8416" s="7">
        <v>0</v>
      </c>
      <c r="AT8416" s="7">
        <v>2034456.365</v>
      </c>
      <c r="AU8416" s="8">
        <f t="shared" si="131"/>
        <v>378956156.57499999</v>
      </c>
    </row>
    <row r="8417" spans="1:47" x14ac:dyDescent="0.3">
      <c r="A8417" s="2">
        <v>2002</v>
      </c>
      <c r="B8417" s="2" t="s">
        <v>76</v>
      </c>
      <c r="C8417" s="2">
        <v>3</v>
      </c>
      <c r="D8417" s="2" t="s">
        <v>74</v>
      </c>
      <c r="E8417" s="7">
        <v>241.58500000000001</v>
      </c>
      <c r="F8417" s="7">
        <v>0</v>
      </c>
      <c r="G8417" s="7">
        <v>334.87200000000001</v>
      </c>
      <c r="H8417" s="7">
        <v>36.768000000000001</v>
      </c>
      <c r="I8417" s="7">
        <v>0</v>
      </c>
      <c r="J8417" s="7">
        <v>305.62299999999999</v>
      </c>
      <c r="K8417" s="7">
        <v>76.444000000000003</v>
      </c>
      <c r="L8417" s="7">
        <v>178.79499999999999</v>
      </c>
      <c r="M8417" s="7">
        <v>157</v>
      </c>
      <c r="N8417" s="7">
        <v>662.10900000000004</v>
      </c>
      <c r="O8417" s="7">
        <v>413.38400000000001</v>
      </c>
      <c r="P8417" s="7">
        <v>24.887</v>
      </c>
      <c r="Q8417" s="7">
        <v>0</v>
      </c>
      <c r="R8417" s="7">
        <v>87.254999999999995</v>
      </c>
      <c r="S8417" s="7">
        <v>4.468</v>
      </c>
      <c r="T8417" s="7">
        <v>126.14400000000001</v>
      </c>
      <c r="U8417" s="7">
        <v>0</v>
      </c>
      <c r="V8417" s="7">
        <v>19.274000000000001</v>
      </c>
      <c r="W8417" s="7">
        <v>3249162</v>
      </c>
      <c r="X8417" s="7">
        <v>0</v>
      </c>
      <c r="Y8417" s="7">
        <v>0</v>
      </c>
      <c r="Z8417" s="7">
        <v>960.84799999999996</v>
      </c>
      <c r="AA8417" s="7">
        <v>0</v>
      </c>
      <c r="AB8417" s="7">
        <v>0</v>
      </c>
      <c r="AC8417" s="7">
        <v>677.91099999999994</v>
      </c>
      <c r="AD8417" s="7">
        <v>0</v>
      </c>
      <c r="AE8417" s="7">
        <v>0</v>
      </c>
      <c r="AF8417" s="7">
        <v>0</v>
      </c>
      <c r="AG8417" s="7">
        <v>0</v>
      </c>
      <c r="AH8417" s="7">
        <v>808.07299999999998</v>
      </c>
      <c r="AI8417" s="7">
        <v>0</v>
      </c>
      <c r="AJ8417" s="7">
        <v>1.133</v>
      </c>
      <c r="AK8417" s="7">
        <v>0</v>
      </c>
      <c r="AL8417" s="7">
        <v>0</v>
      </c>
      <c r="AM8417" s="7">
        <v>0</v>
      </c>
      <c r="AN8417" s="7">
        <v>0</v>
      </c>
      <c r="AO8417" s="7">
        <v>43.32</v>
      </c>
      <c r="AP8417" s="7">
        <v>0</v>
      </c>
      <c r="AQ8417" s="7">
        <v>0</v>
      </c>
      <c r="AR8417" s="7">
        <v>0</v>
      </c>
      <c r="AS8417" s="7">
        <v>0</v>
      </c>
      <c r="AT8417" s="7">
        <v>0</v>
      </c>
      <c r="AU8417" s="8">
        <f t="shared" si="131"/>
        <v>3254321.8929999997</v>
      </c>
    </row>
    <row r="8418" spans="1:47" x14ac:dyDescent="0.3">
      <c r="A8418" s="2">
        <v>2001</v>
      </c>
      <c r="B8418" s="2" t="s">
        <v>81</v>
      </c>
      <c r="C8418" s="2">
        <v>8</v>
      </c>
      <c r="D8418" s="2" t="s">
        <v>74</v>
      </c>
      <c r="E8418" s="7">
        <v>241.49700000000001</v>
      </c>
      <c r="F8418" s="7">
        <v>0</v>
      </c>
      <c r="G8418" s="7">
        <v>417.96499999999997</v>
      </c>
      <c r="H8418" s="7">
        <v>62.597999999999999</v>
      </c>
      <c r="I8418" s="7">
        <v>0</v>
      </c>
      <c r="J8418" s="7">
        <v>78.644999999999996</v>
      </c>
      <c r="K8418" s="7">
        <v>55.146999999999998</v>
      </c>
      <c r="L8418" s="7">
        <v>500.57499999999999</v>
      </c>
      <c r="M8418" s="7">
        <v>0</v>
      </c>
      <c r="N8418" s="7">
        <v>572.83100000000002</v>
      </c>
      <c r="O8418" s="7">
        <v>392.2</v>
      </c>
      <c r="P8418" s="7">
        <v>21.469000000000001</v>
      </c>
      <c r="Q8418" s="7">
        <v>0</v>
      </c>
      <c r="R8418" s="7">
        <v>87.905000000000001</v>
      </c>
      <c r="S8418" s="7">
        <v>2.419</v>
      </c>
      <c r="T8418" s="7">
        <v>158.04499999999999</v>
      </c>
      <c r="U8418" s="7">
        <v>0</v>
      </c>
      <c r="V8418" s="7">
        <v>25.308</v>
      </c>
      <c r="W8418" s="7">
        <v>3404522</v>
      </c>
      <c r="X8418" s="7">
        <v>0</v>
      </c>
      <c r="Y8418" s="7">
        <v>0</v>
      </c>
      <c r="Z8418" s="7">
        <v>985.55200000000002</v>
      </c>
      <c r="AA8418" s="7">
        <v>0</v>
      </c>
      <c r="AB8418" s="7">
        <v>0</v>
      </c>
      <c r="AC8418" s="7">
        <v>651.24900000000002</v>
      </c>
      <c r="AD8418" s="7">
        <v>0</v>
      </c>
      <c r="AE8418" s="7">
        <v>0</v>
      </c>
      <c r="AF8418" s="7">
        <v>0</v>
      </c>
      <c r="AG8418" s="7">
        <v>0</v>
      </c>
      <c r="AH8418" s="7">
        <v>677.56100000000004</v>
      </c>
      <c r="AI8418" s="7">
        <v>0</v>
      </c>
      <c r="AJ8418" s="7">
        <v>3.15</v>
      </c>
      <c r="AK8418" s="7">
        <v>0</v>
      </c>
      <c r="AL8418" s="7">
        <v>0</v>
      </c>
      <c r="AM8418" s="7">
        <v>0</v>
      </c>
      <c r="AN8418" s="7">
        <v>0</v>
      </c>
      <c r="AO8418" s="7">
        <v>53.383000000000003</v>
      </c>
      <c r="AP8418" s="7">
        <v>0</v>
      </c>
      <c r="AQ8418" s="7">
        <v>0</v>
      </c>
      <c r="AR8418" s="7">
        <v>0</v>
      </c>
      <c r="AS8418" s="7">
        <v>0</v>
      </c>
      <c r="AT8418" s="7">
        <v>0</v>
      </c>
      <c r="AU8418" s="8">
        <f t="shared" si="131"/>
        <v>3409509.4989999998</v>
      </c>
    </row>
    <row r="8419" spans="1:47" x14ac:dyDescent="0.3">
      <c r="A8419" s="2">
        <v>2017</v>
      </c>
      <c r="B8419" s="2" t="s">
        <v>83</v>
      </c>
      <c r="C8419" s="2">
        <v>10</v>
      </c>
      <c r="D8419" s="2" t="s">
        <v>72</v>
      </c>
      <c r="E8419" s="7">
        <v>239.17</v>
      </c>
      <c r="F8419" s="7">
        <v>-2.13</v>
      </c>
      <c r="G8419" s="7">
        <v>985123.41</v>
      </c>
      <c r="H8419" s="7">
        <v>1142697.21</v>
      </c>
      <c r="I8419" s="7">
        <v>0</v>
      </c>
      <c r="J8419" s="7">
        <v>215284.36</v>
      </c>
      <c r="K8419" s="7">
        <v>5371642.7300000004</v>
      </c>
      <c r="L8419" s="7">
        <v>16418223.48</v>
      </c>
      <c r="M8419" s="7">
        <v>771220.78</v>
      </c>
      <c r="N8419" s="7">
        <v>32088559.239999998</v>
      </c>
      <c r="O8419" s="7">
        <v>23983422.09</v>
      </c>
      <c r="P8419" s="7">
        <v>2453565.0299999998</v>
      </c>
      <c r="Q8419" s="7">
        <v>1393448.9</v>
      </c>
      <c r="R8419" s="7">
        <v>1643197.43</v>
      </c>
      <c r="S8419" s="7">
        <v>2864741.68</v>
      </c>
      <c r="T8419" s="7">
        <v>283958.84999999998</v>
      </c>
      <c r="U8419" s="7">
        <v>0</v>
      </c>
      <c r="V8419" s="7">
        <v>0</v>
      </c>
      <c r="W8419" s="7">
        <v>0</v>
      </c>
      <c r="X8419" s="7">
        <v>1692657.24</v>
      </c>
      <c r="Y8419" s="7">
        <v>36968500.57</v>
      </c>
      <c r="Z8419" s="7">
        <v>0</v>
      </c>
      <c r="AA8419" s="7">
        <v>289646.08000000002</v>
      </c>
      <c r="AB8419" s="7">
        <v>14389110.93</v>
      </c>
      <c r="AC8419" s="7">
        <v>0</v>
      </c>
      <c r="AD8419" s="7">
        <v>924783.25</v>
      </c>
      <c r="AE8419" s="7">
        <v>19252585.329999998</v>
      </c>
      <c r="AF8419" s="7">
        <v>0</v>
      </c>
      <c r="AG8419" s="7">
        <v>0</v>
      </c>
      <c r="AH8419" s="7">
        <v>0</v>
      </c>
      <c r="AI8419" s="7">
        <v>15982783.66</v>
      </c>
      <c r="AJ8419" s="7">
        <v>0</v>
      </c>
      <c r="AK8419" s="7">
        <v>0</v>
      </c>
      <c r="AL8419" s="7">
        <v>0</v>
      </c>
      <c r="AM8419" s="7">
        <v>0</v>
      </c>
      <c r="AN8419" s="7">
        <v>0</v>
      </c>
      <c r="AO8419" s="7">
        <v>10351495.279999999</v>
      </c>
      <c r="AP8419" s="7">
        <v>0</v>
      </c>
      <c r="AQ8419" s="7">
        <v>166677457.30000001</v>
      </c>
      <c r="AR8419" s="7">
        <v>0</v>
      </c>
      <c r="AS8419" s="7">
        <v>0</v>
      </c>
      <c r="AT8419" s="7">
        <v>3183669.7910000002</v>
      </c>
      <c r="AU8419" s="8">
        <f t="shared" si="131"/>
        <v>359328011.66100001</v>
      </c>
    </row>
    <row r="8420" spans="1:47" x14ac:dyDescent="0.3">
      <c r="A8420" s="2">
        <v>2002</v>
      </c>
      <c r="B8420" s="2" t="s">
        <v>82</v>
      </c>
      <c r="C8420" s="2">
        <v>9</v>
      </c>
      <c r="D8420" s="2" t="s">
        <v>49</v>
      </c>
      <c r="E8420" s="7">
        <v>234.80600000000001</v>
      </c>
      <c r="F8420" s="7">
        <v>0</v>
      </c>
      <c r="G8420" s="7">
        <v>1233114</v>
      </c>
      <c r="H8420" s="7">
        <v>771.66</v>
      </c>
      <c r="I8420" s="7">
        <v>0</v>
      </c>
      <c r="J8420" s="7">
        <v>174.846</v>
      </c>
      <c r="K8420" s="7">
        <v>584.17499999999995</v>
      </c>
      <c r="L8420" s="7">
        <v>2362731</v>
      </c>
      <c r="M8420" s="7">
        <v>14</v>
      </c>
      <c r="N8420" s="7">
        <v>1620450</v>
      </c>
      <c r="O8420" s="7">
        <v>4571355</v>
      </c>
      <c r="P8420" s="7">
        <v>198.80600000000001</v>
      </c>
      <c r="Q8420" s="7">
        <v>208.447</v>
      </c>
      <c r="R8420" s="7">
        <v>332.34699999999998</v>
      </c>
      <c r="S8420" s="7">
        <v>64.019000000000005</v>
      </c>
      <c r="T8420" s="7">
        <v>540.05799999999999</v>
      </c>
      <c r="U8420" s="7">
        <v>0</v>
      </c>
      <c r="V8420" s="7">
        <v>92.14</v>
      </c>
      <c r="W8420" s="7">
        <v>8834019</v>
      </c>
      <c r="X8420" s="7">
        <v>0</v>
      </c>
      <c r="Y8420" s="7">
        <v>0</v>
      </c>
      <c r="Z8420" s="7">
        <v>3127852</v>
      </c>
      <c r="AA8420" s="7">
        <v>0</v>
      </c>
      <c r="AB8420" s="7">
        <v>0</v>
      </c>
      <c r="AC8420" s="7">
        <v>1607643</v>
      </c>
      <c r="AD8420" s="7">
        <v>0</v>
      </c>
      <c r="AE8420" s="7">
        <v>0</v>
      </c>
      <c r="AF8420" s="7">
        <v>0</v>
      </c>
      <c r="AG8420" s="7">
        <v>0</v>
      </c>
      <c r="AH8420" s="7">
        <v>3990227</v>
      </c>
      <c r="AI8420" s="7">
        <v>0</v>
      </c>
      <c r="AJ8420" s="7">
        <v>810</v>
      </c>
      <c r="AK8420" s="7">
        <v>0</v>
      </c>
      <c r="AL8420" s="7">
        <v>0</v>
      </c>
      <c r="AM8420" s="7">
        <v>0</v>
      </c>
      <c r="AN8420" s="7">
        <v>0</v>
      </c>
      <c r="AO8420" s="7">
        <v>287.053</v>
      </c>
      <c r="AP8420" s="7">
        <v>0</v>
      </c>
      <c r="AQ8420" s="7">
        <v>0</v>
      </c>
      <c r="AR8420" s="7">
        <v>0</v>
      </c>
      <c r="AS8420" s="7">
        <v>0</v>
      </c>
      <c r="AT8420" s="7">
        <v>0</v>
      </c>
      <c r="AU8420" s="8">
        <f t="shared" si="131"/>
        <v>27351703.356999997</v>
      </c>
    </row>
    <row r="8421" spans="1:47" x14ac:dyDescent="0.3">
      <c r="A8421" s="2">
        <v>2002</v>
      </c>
      <c r="B8421" s="2" t="s">
        <v>78</v>
      </c>
      <c r="C8421" s="2">
        <v>5</v>
      </c>
      <c r="D8421" s="2" t="s">
        <v>64</v>
      </c>
      <c r="E8421" s="7">
        <v>232.667</v>
      </c>
      <c r="F8421" s="7">
        <v>49.350999999999999</v>
      </c>
      <c r="G8421" s="7">
        <v>663.73</v>
      </c>
      <c r="H8421" s="7">
        <v>1964257</v>
      </c>
      <c r="I8421" s="7">
        <v>0</v>
      </c>
      <c r="J8421" s="7">
        <v>141.20599999999999</v>
      </c>
      <c r="K8421" s="7">
        <v>359.59899999999999</v>
      </c>
      <c r="L8421" s="7">
        <v>2317941</v>
      </c>
      <c r="M8421" s="7">
        <v>188.24600000000001</v>
      </c>
      <c r="N8421" s="7">
        <v>3360292</v>
      </c>
      <c r="O8421" s="7">
        <v>3420714</v>
      </c>
      <c r="P8421" s="7">
        <v>81.498000000000005</v>
      </c>
      <c r="Q8421" s="7">
        <v>21.751000000000001</v>
      </c>
      <c r="R8421" s="7">
        <v>225.12100000000001</v>
      </c>
      <c r="S8421" s="7">
        <v>139.364</v>
      </c>
      <c r="T8421" s="7">
        <v>62.813000000000002</v>
      </c>
      <c r="U8421" s="7">
        <v>0</v>
      </c>
      <c r="V8421" s="7">
        <v>249.72399999999999</v>
      </c>
      <c r="W8421" s="7">
        <v>7670658</v>
      </c>
      <c r="X8421" s="7">
        <v>0</v>
      </c>
      <c r="Y8421" s="7">
        <v>0</v>
      </c>
      <c r="Z8421" s="7">
        <v>2782555</v>
      </c>
      <c r="AA8421" s="7">
        <v>0</v>
      </c>
      <c r="AB8421" s="7">
        <v>0</v>
      </c>
      <c r="AC8421" s="7">
        <v>2013156</v>
      </c>
      <c r="AD8421" s="7">
        <v>0</v>
      </c>
      <c r="AE8421" s="7">
        <v>0</v>
      </c>
      <c r="AF8421" s="7">
        <v>0</v>
      </c>
      <c r="AG8421" s="7">
        <v>0</v>
      </c>
      <c r="AH8421" s="7">
        <v>2805047</v>
      </c>
      <c r="AI8421" s="7">
        <v>0</v>
      </c>
      <c r="AJ8421" s="7">
        <v>7.6749999999999998</v>
      </c>
      <c r="AK8421" s="7">
        <v>0</v>
      </c>
      <c r="AL8421" s="7">
        <v>0</v>
      </c>
      <c r="AM8421" s="7">
        <v>0</v>
      </c>
      <c r="AN8421" s="7">
        <v>0</v>
      </c>
      <c r="AO8421" s="7">
        <v>118.73699999999999</v>
      </c>
      <c r="AP8421" s="7">
        <v>0</v>
      </c>
      <c r="AQ8421" s="7">
        <v>0</v>
      </c>
      <c r="AR8421" s="7">
        <v>0</v>
      </c>
      <c r="AS8421" s="7">
        <v>0</v>
      </c>
      <c r="AT8421" s="7">
        <v>0</v>
      </c>
      <c r="AU8421" s="8">
        <f t="shared" si="131"/>
        <v>26337161.481999997</v>
      </c>
    </row>
    <row r="8422" spans="1:47" x14ac:dyDescent="0.3">
      <c r="A8422" s="2">
        <v>2003</v>
      </c>
      <c r="B8422" s="2" t="s">
        <v>76</v>
      </c>
      <c r="C8422" s="2">
        <v>3</v>
      </c>
      <c r="D8422" s="2" t="s">
        <v>48</v>
      </c>
      <c r="E8422" s="7">
        <v>232</v>
      </c>
      <c r="F8422" s="7">
        <v>0</v>
      </c>
      <c r="G8422" s="7">
        <v>289761</v>
      </c>
      <c r="H8422" s="7">
        <v>0</v>
      </c>
      <c r="I8422" s="7">
        <v>0</v>
      </c>
      <c r="J8422" s="7">
        <v>0</v>
      </c>
      <c r="K8422" s="7">
        <v>6985</v>
      </c>
      <c r="L8422" s="7">
        <v>206096</v>
      </c>
      <c r="M8422" s="7">
        <v>428</v>
      </c>
      <c r="N8422" s="7">
        <v>440950</v>
      </c>
      <c r="O8422" s="7">
        <v>722721</v>
      </c>
      <c r="P8422" s="7">
        <v>41638</v>
      </c>
      <c r="Q8422" s="7">
        <v>0</v>
      </c>
      <c r="R8422" s="7">
        <v>29108</v>
      </c>
      <c r="S8422" s="7">
        <v>5913</v>
      </c>
      <c r="T8422" s="7">
        <v>13338</v>
      </c>
      <c r="U8422" s="7">
        <v>0</v>
      </c>
      <c r="V8422" s="7">
        <v>20279</v>
      </c>
      <c r="W8422" s="7">
        <v>1777753</v>
      </c>
      <c r="X8422" s="7">
        <v>0</v>
      </c>
      <c r="Y8422" s="7">
        <v>0</v>
      </c>
      <c r="Z8422" s="7">
        <v>881378</v>
      </c>
      <c r="AA8422" s="7">
        <v>0</v>
      </c>
      <c r="AB8422" s="7">
        <v>0</v>
      </c>
      <c r="AC8422" s="7">
        <v>449713</v>
      </c>
      <c r="AD8422" s="7">
        <v>0</v>
      </c>
      <c r="AE8422" s="7">
        <v>0</v>
      </c>
      <c r="AF8422" s="7">
        <v>0</v>
      </c>
      <c r="AG8422" s="7">
        <v>0</v>
      </c>
      <c r="AH8422" s="7">
        <v>1253677</v>
      </c>
      <c r="AI8422" s="7">
        <v>0</v>
      </c>
      <c r="AJ8422" s="7">
        <v>568</v>
      </c>
      <c r="AK8422" s="7">
        <v>0</v>
      </c>
      <c r="AL8422" s="7">
        <v>0</v>
      </c>
      <c r="AM8422" s="7">
        <v>0</v>
      </c>
      <c r="AN8422" s="7">
        <v>0</v>
      </c>
      <c r="AO8422" s="7">
        <v>47101</v>
      </c>
      <c r="AP8422" s="7">
        <v>0</v>
      </c>
      <c r="AQ8422" s="7">
        <v>0</v>
      </c>
      <c r="AR8422" s="7">
        <v>0</v>
      </c>
      <c r="AS8422" s="7">
        <v>0</v>
      </c>
      <c r="AT8422" s="7">
        <v>0</v>
      </c>
      <c r="AU8422" s="8">
        <f t="shared" si="131"/>
        <v>6187639</v>
      </c>
    </row>
    <row r="8423" spans="1:47" x14ac:dyDescent="0.3">
      <c r="A8423" s="2">
        <v>2000</v>
      </c>
      <c r="B8423" s="2" t="s">
        <v>47</v>
      </c>
      <c r="C8423" s="2">
        <v>1</v>
      </c>
      <c r="D8423" s="2" t="s">
        <v>48</v>
      </c>
      <c r="E8423" s="7">
        <v>231</v>
      </c>
      <c r="F8423" s="7">
        <v>0</v>
      </c>
      <c r="G8423" s="7">
        <v>292096</v>
      </c>
      <c r="H8423" s="7">
        <v>0</v>
      </c>
      <c r="I8423" s="7">
        <v>0</v>
      </c>
      <c r="J8423" s="7">
        <v>167</v>
      </c>
      <c r="K8423" s="7">
        <v>1558</v>
      </c>
      <c r="L8423" s="7">
        <v>177197</v>
      </c>
      <c r="M8423" s="7">
        <v>643</v>
      </c>
      <c r="N8423" s="7">
        <v>676835</v>
      </c>
      <c r="O8423" s="7">
        <v>1084940</v>
      </c>
      <c r="P8423" s="7">
        <v>27652</v>
      </c>
      <c r="Q8423" s="7">
        <v>570</v>
      </c>
      <c r="R8423" s="7">
        <v>30894</v>
      </c>
      <c r="S8423" s="7">
        <v>1220</v>
      </c>
      <c r="T8423" s="7">
        <v>28447</v>
      </c>
      <c r="U8423" s="7">
        <v>0</v>
      </c>
      <c r="V8423" s="7">
        <v>103</v>
      </c>
      <c r="W8423" s="7">
        <v>1770475</v>
      </c>
      <c r="X8423" s="7">
        <v>0</v>
      </c>
      <c r="Y8423" s="7">
        <v>0</v>
      </c>
      <c r="Z8423" s="7">
        <v>387364</v>
      </c>
      <c r="AA8423" s="7">
        <v>0</v>
      </c>
      <c r="AB8423" s="7">
        <v>0</v>
      </c>
      <c r="AC8423" s="7">
        <v>392830</v>
      </c>
      <c r="AD8423" s="7">
        <v>0</v>
      </c>
      <c r="AE8423" s="7">
        <v>0</v>
      </c>
      <c r="AF8423" s="7">
        <v>0</v>
      </c>
      <c r="AG8423" s="7">
        <v>0</v>
      </c>
      <c r="AH8423" s="7">
        <v>1243858</v>
      </c>
      <c r="AI8423" s="7">
        <v>0</v>
      </c>
      <c r="AJ8423" s="7">
        <v>28329</v>
      </c>
      <c r="AK8423" s="7">
        <v>0</v>
      </c>
      <c r="AL8423" s="7">
        <v>0</v>
      </c>
      <c r="AM8423" s="7">
        <v>0</v>
      </c>
      <c r="AN8423" s="7">
        <v>0</v>
      </c>
      <c r="AO8423" s="7">
        <v>20911</v>
      </c>
      <c r="AP8423" s="7">
        <v>0</v>
      </c>
      <c r="AQ8423" s="7">
        <v>0</v>
      </c>
      <c r="AR8423" s="7">
        <v>0</v>
      </c>
      <c r="AS8423" s="7">
        <v>0</v>
      </c>
      <c r="AT8423" s="7">
        <v>0</v>
      </c>
      <c r="AU8423" s="8">
        <f t="shared" si="131"/>
        <v>6166320</v>
      </c>
    </row>
    <row r="8424" spans="1:47" x14ac:dyDescent="0.3">
      <c r="A8424" s="2">
        <v>2002</v>
      </c>
      <c r="B8424" s="2" t="s">
        <v>75</v>
      </c>
      <c r="C8424" s="2">
        <v>2</v>
      </c>
      <c r="D8424" s="2" t="s">
        <v>64</v>
      </c>
      <c r="E8424" s="7">
        <v>230.76499999999999</v>
      </c>
      <c r="F8424" s="7">
        <v>34.703000000000003</v>
      </c>
      <c r="G8424" s="7">
        <v>803.64200000000005</v>
      </c>
      <c r="H8424" s="7">
        <v>2418248</v>
      </c>
      <c r="I8424" s="7">
        <v>0</v>
      </c>
      <c r="J8424" s="7">
        <v>219.63200000000001</v>
      </c>
      <c r="K8424" s="7">
        <v>423.58600000000001</v>
      </c>
      <c r="L8424" s="7">
        <v>474.33300000000003</v>
      </c>
      <c r="M8424" s="7">
        <v>3.4460000000000002</v>
      </c>
      <c r="N8424" s="7">
        <v>6564284</v>
      </c>
      <c r="O8424" s="7">
        <v>1734052</v>
      </c>
      <c r="P8424" s="7">
        <v>79.906000000000006</v>
      </c>
      <c r="Q8424" s="7">
        <v>2.7109999999999999</v>
      </c>
      <c r="R8424" s="7">
        <v>200.011</v>
      </c>
      <c r="S8424" s="7">
        <v>86.331999999999994</v>
      </c>
      <c r="T8424" s="7">
        <v>137.398</v>
      </c>
      <c r="U8424" s="7">
        <v>0</v>
      </c>
      <c r="V8424" s="7">
        <v>208.43299999999999</v>
      </c>
      <c r="W8424" s="7">
        <v>6646230</v>
      </c>
      <c r="X8424" s="7">
        <v>0</v>
      </c>
      <c r="Y8424" s="7">
        <v>0</v>
      </c>
      <c r="Z8424" s="7">
        <v>2330440</v>
      </c>
      <c r="AA8424" s="7">
        <v>0</v>
      </c>
      <c r="AB8424" s="7">
        <v>0</v>
      </c>
      <c r="AC8424" s="7">
        <v>2492134</v>
      </c>
      <c r="AD8424" s="7">
        <v>0</v>
      </c>
      <c r="AE8424" s="7">
        <v>0</v>
      </c>
      <c r="AF8424" s="7">
        <v>0</v>
      </c>
      <c r="AG8424" s="7">
        <v>0</v>
      </c>
      <c r="AH8424" s="7">
        <v>3393755</v>
      </c>
      <c r="AI8424" s="7">
        <v>0</v>
      </c>
      <c r="AJ8424" s="7">
        <v>8.3879999999999999</v>
      </c>
      <c r="AK8424" s="7">
        <v>0</v>
      </c>
      <c r="AL8424" s="7">
        <v>0</v>
      </c>
      <c r="AM8424" s="7">
        <v>0</v>
      </c>
      <c r="AN8424" s="7">
        <v>0</v>
      </c>
      <c r="AO8424" s="7">
        <v>51.094999999999999</v>
      </c>
      <c r="AP8424" s="7">
        <v>0</v>
      </c>
      <c r="AQ8424" s="7">
        <v>0</v>
      </c>
      <c r="AR8424" s="7">
        <v>0</v>
      </c>
      <c r="AS8424" s="7">
        <v>0</v>
      </c>
      <c r="AT8424" s="7">
        <v>0</v>
      </c>
      <c r="AU8424" s="8">
        <f t="shared" si="131"/>
        <v>25582107.381000001</v>
      </c>
    </row>
    <row r="8425" spans="1:47" x14ac:dyDescent="0.3">
      <c r="A8425" s="2">
        <v>2002</v>
      </c>
      <c r="B8425" s="2" t="s">
        <v>77</v>
      </c>
      <c r="C8425" s="2">
        <v>4</v>
      </c>
      <c r="D8425" s="2" t="s">
        <v>64</v>
      </c>
      <c r="E8425" s="7">
        <v>229.66300000000001</v>
      </c>
      <c r="F8425" s="7">
        <v>44.587000000000003</v>
      </c>
      <c r="G8425" s="7">
        <v>685.49</v>
      </c>
      <c r="H8425" s="7">
        <v>1498597</v>
      </c>
      <c r="I8425" s="7">
        <v>0</v>
      </c>
      <c r="J8425" s="7">
        <v>131.161</v>
      </c>
      <c r="K8425" s="7">
        <v>360.685</v>
      </c>
      <c r="L8425" s="7">
        <v>4654846</v>
      </c>
      <c r="M8425" s="7">
        <v>195.91</v>
      </c>
      <c r="N8425" s="7">
        <v>6905687</v>
      </c>
      <c r="O8425" s="7">
        <v>1955452</v>
      </c>
      <c r="P8425" s="7">
        <v>86.498999999999995</v>
      </c>
      <c r="Q8425" s="7">
        <v>10.981999999999999</v>
      </c>
      <c r="R8425" s="7">
        <v>283.02300000000002</v>
      </c>
      <c r="S8425" s="7">
        <v>87.379000000000005</v>
      </c>
      <c r="T8425" s="7">
        <v>110.596</v>
      </c>
      <c r="U8425" s="7">
        <v>0</v>
      </c>
      <c r="V8425" s="7">
        <v>217.548</v>
      </c>
      <c r="W8425" s="7">
        <v>6778075</v>
      </c>
      <c r="X8425" s="7">
        <v>0</v>
      </c>
      <c r="Y8425" s="7">
        <v>0</v>
      </c>
      <c r="Z8425" s="7">
        <v>2656645</v>
      </c>
      <c r="AA8425" s="7">
        <v>0</v>
      </c>
      <c r="AB8425" s="7">
        <v>0</v>
      </c>
      <c r="AC8425" s="7">
        <v>3695667</v>
      </c>
      <c r="AD8425" s="7">
        <v>0</v>
      </c>
      <c r="AE8425" s="7">
        <v>0</v>
      </c>
      <c r="AF8425" s="7">
        <v>0</v>
      </c>
      <c r="AG8425" s="7">
        <v>0</v>
      </c>
      <c r="AH8425" s="7">
        <v>3139824</v>
      </c>
      <c r="AI8425" s="7">
        <v>0</v>
      </c>
      <c r="AJ8425" s="7">
        <v>7.4870000000000001</v>
      </c>
      <c r="AK8425" s="7">
        <v>0</v>
      </c>
      <c r="AL8425" s="7">
        <v>0</v>
      </c>
      <c r="AM8425" s="7">
        <v>0</v>
      </c>
      <c r="AN8425" s="7">
        <v>0</v>
      </c>
      <c r="AO8425" s="7">
        <v>82.254000000000005</v>
      </c>
      <c r="AP8425" s="7">
        <v>0</v>
      </c>
      <c r="AQ8425" s="7">
        <v>0</v>
      </c>
      <c r="AR8425" s="7">
        <v>0</v>
      </c>
      <c r="AS8425" s="7">
        <v>0</v>
      </c>
      <c r="AT8425" s="7">
        <v>0</v>
      </c>
      <c r="AU8425" s="8">
        <f t="shared" si="131"/>
        <v>31287326.264000002</v>
      </c>
    </row>
    <row r="8426" spans="1:47" x14ac:dyDescent="0.3">
      <c r="A8426" s="2">
        <v>2020</v>
      </c>
      <c r="B8426" s="2" t="s">
        <v>81</v>
      </c>
      <c r="C8426" s="2">
        <v>8</v>
      </c>
      <c r="D8426" s="2" t="s">
        <v>74</v>
      </c>
      <c r="E8426" s="7">
        <v>221.49</v>
      </c>
      <c r="F8426" s="7">
        <v>-43.39</v>
      </c>
      <c r="G8426" s="7">
        <v>0</v>
      </c>
      <c r="H8426" s="7">
        <v>323516.71000000002</v>
      </c>
      <c r="I8426" s="7">
        <v>0</v>
      </c>
      <c r="J8426" s="7">
        <v>0</v>
      </c>
      <c r="K8426" s="7">
        <v>1598255.76</v>
      </c>
      <c r="L8426" s="7">
        <v>270972489.19999999</v>
      </c>
      <c r="M8426" s="7">
        <v>33828.959999999999</v>
      </c>
      <c r="N8426" s="7">
        <v>19177301.190000001</v>
      </c>
      <c r="O8426" s="7">
        <v>12224218.789999999</v>
      </c>
      <c r="P8426" s="7">
        <v>342457.11</v>
      </c>
      <c r="Q8426" s="7">
        <v>348314.54</v>
      </c>
      <c r="R8426" s="7">
        <v>590547.49</v>
      </c>
      <c r="S8426" s="7">
        <v>66017.820000000007</v>
      </c>
      <c r="T8426" s="7">
        <v>562448.42000000004</v>
      </c>
      <c r="U8426" s="7">
        <v>0</v>
      </c>
      <c r="V8426" s="7">
        <v>0</v>
      </c>
      <c r="W8426" s="7">
        <v>0</v>
      </c>
      <c r="X8426" s="7">
        <v>20791.87</v>
      </c>
      <c r="Y8426" s="7">
        <v>35773742.009999998</v>
      </c>
      <c r="Z8426" s="7">
        <v>0</v>
      </c>
      <c r="AA8426" s="7">
        <v>3514.98</v>
      </c>
      <c r="AB8426" s="7">
        <v>19608274.34</v>
      </c>
      <c r="AC8426" s="7">
        <v>0</v>
      </c>
      <c r="AD8426" s="7">
        <v>23732.32</v>
      </c>
      <c r="AE8426" s="7">
        <v>11127867.35</v>
      </c>
      <c r="AF8426" s="7">
        <v>0</v>
      </c>
      <c r="AG8426" s="7">
        <v>354.82</v>
      </c>
      <c r="AH8426" s="7">
        <v>0</v>
      </c>
      <c r="AI8426" s="7">
        <v>11932999.35</v>
      </c>
      <c r="AJ8426" s="7">
        <v>0</v>
      </c>
      <c r="AK8426" s="7">
        <v>0</v>
      </c>
      <c r="AL8426" s="7">
        <v>0</v>
      </c>
      <c r="AM8426" s="7">
        <v>0</v>
      </c>
      <c r="AN8426" s="7">
        <v>0</v>
      </c>
      <c r="AO8426" s="7">
        <v>700293.28</v>
      </c>
      <c r="AP8426" s="7">
        <v>0</v>
      </c>
      <c r="AQ8426" s="7">
        <v>133582130</v>
      </c>
      <c r="AR8426" s="7">
        <v>0</v>
      </c>
      <c r="AS8426" s="7">
        <v>0</v>
      </c>
      <c r="AT8426" s="7">
        <v>1836420.102</v>
      </c>
      <c r="AU8426" s="8">
        <f t="shared" si="131"/>
        <v>520849694.51200002</v>
      </c>
    </row>
    <row r="8427" spans="1:47" x14ac:dyDescent="0.3">
      <c r="A8427" s="2">
        <v>2016</v>
      </c>
      <c r="B8427" s="2" t="s">
        <v>84</v>
      </c>
      <c r="C8427" s="2">
        <v>11</v>
      </c>
      <c r="D8427" s="2" t="s">
        <v>48</v>
      </c>
      <c r="E8427" s="7">
        <v>213.44</v>
      </c>
      <c r="F8427" s="7">
        <v>-0.54</v>
      </c>
      <c r="G8427" s="7">
        <v>0</v>
      </c>
      <c r="H8427" s="7">
        <v>241834.53</v>
      </c>
      <c r="I8427" s="7">
        <v>0</v>
      </c>
      <c r="J8427" s="7">
        <v>0</v>
      </c>
      <c r="K8427" s="7">
        <v>11895.7</v>
      </c>
      <c r="L8427" s="7">
        <v>5008671.5</v>
      </c>
      <c r="M8427" s="7">
        <v>0</v>
      </c>
      <c r="N8427" s="7">
        <v>6009368.0499999998</v>
      </c>
      <c r="O8427" s="7">
        <v>9799642.8000000007</v>
      </c>
      <c r="P8427" s="7">
        <v>299812.5</v>
      </c>
      <c r="Q8427" s="7">
        <v>23461.25</v>
      </c>
      <c r="R8427" s="7">
        <v>196310.79</v>
      </c>
      <c r="S8427" s="7">
        <v>99949.03</v>
      </c>
      <c r="T8427" s="7">
        <v>52336.34</v>
      </c>
      <c r="U8427" s="7">
        <v>0</v>
      </c>
      <c r="V8427" s="7">
        <v>0</v>
      </c>
      <c r="W8427" s="7">
        <v>0</v>
      </c>
      <c r="X8427" s="7">
        <v>3395.01</v>
      </c>
      <c r="Y8427" s="7">
        <v>10057051.17</v>
      </c>
      <c r="Z8427" s="7">
        <v>0</v>
      </c>
      <c r="AA8427" s="7">
        <v>543.98</v>
      </c>
      <c r="AB8427" s="7">
        <v>3718384.98</v>
      </c>
      <c r="AC8427" s="7">
        <v>0</v>
      </c>
      <c r="AD8427" s="7">
        <v>2119.4899999999998</v>
      </c>
      <c r="AE8427" s="7">
        <v>3521977.47</v>
      </c>
      <c r="AF8427" s="7">
        <v>0</v>
      </c>
      <c r="AG8427" s="7">
        <v>0</v>
      </c>
      <c r="AH8427" s="7">
        <v>0</v>
      </c>
      <c r="AI8427" s="7">
        <v>10122054.550000001</v>
      </c>
      <c r="AJ8427" s="7">
        <v>0</v>
      </c>
      <c r="AK8427" s="7">
        <v>0</v>
      </c>
      <c r="AL8427" s="7">
        <v>0</v>
      </c>
      <c r="AM8427" s="7">
        <v>0</v>
      </c>
      <c r="AN8427" s="7">
        <v>0</v>
      </c>
      <c r="AO8427" s="7">
        <v>1375724.81</v>
      </c>
      <c r="AP8427" s="7">
        <v>0</v>
      </c>
      <c r="AQ8427" s="7">
        <v>0</v>
      </c>
      <c r="AR8427" s="7">
        <v>50951944.5</v>
      </c>
      <c r="AS8427" s="7">
        <v>2824373.8820000002</v>
      </c>
      <c r="AT8427" s="7">
        <v>1100591.9639999999</v>
      </c>
      <c r="AU8427" s="8">
        <f t="shared" si="131"/>
        <v>105421657.19600001</v>
      </c>
    </row>
    <row r="8428" spans="1:47" x14ac:dyDescent="0.3">
      <c r="A8428" s="2">
        <v>2017</v>
      </c>
      <c r="B8428" s="2" t="s">
        <v>82</v>
      </c>
      <c r="C8428" s="2">
        <v>9</v>
      </c>
      <c r="D8428" s="2" t="s">
        <v>74</v>
      </c>
      <c r="E8428" s="7">
        <v>209.16</v>
      </c>
      <c r="F8428" s="7">
        <v>2774.35</v>
      </c>
      <c r="G8428" s="7">
        <v>0</v>
      </c>
      <c r="H8428" s="7">
        <v>48430.57</v>
      </c>
      <c r="I8428" s="7">
        <v>0</v>
      </c>
      <c r="J8428" s="7">
        <v>0</v>
      </c>
      <c r="K8428" s="7">
        <v>401944.86</v>
      </c>
      <c r="L8428" s="7">
        <v>7093274.04</v>
      </c>
      <c r="M8428" s="7">
        <v>7083.77</v>
      </c>
      <c r="N8428" s="7">
        <v>10178169.85</v>
      </c>
      <c r="O8428" s="7">
        <v>10047435.77</v>
      </c>
      <c r="P8428" s="7">
        <v>484589.07</v>
      </c>
      <c r="Q8428" s="7">
        <v>607236.69999999995</v>
      </c>
      <c r="R8428" s="7">
        <v>570393.35</v>
      </c>
      <c r="S8428" s="7">
        <v>162002.46</v>
      </c>
      <c r="T8428" s="7">
        <v>13345400.74</v>
      </c>
      <c r="U8428" s="7">
        <v>0</v>
      </c>
      <c r="V8428" s="7">
        <v>0</v>
      </c>
      <c r="W8428" s="7">
        <v>0</v>
      </c>
      <c r="X8428" s="7">
        <v>13858.86</v>
      </c>
      <c r="Y8428" s="7">
        <v>27993853.32</v>
      </c>
      <c r="Z8428" s="7">
        <v>0</v>
      </c>
      <c r="AA8428" s="7">
        <v>2500.84</v>
      </c>
      <c r="AB8428" s="7">
        <v>11913185.939999999</v>
      </c>
      <c r="AC8428" s="7">
        <v>0</v>
      </c>
      <c r="AD8428" s="7">
        <v>6756.11</v>
      </c>
      <c r="AE8428" s="7">
        <v>7314866.8899999997</v>
      </c>
      <c r="AF8428" s="7">
        <v>0</v>
      </c>
      <c r="AG8428" s="7">
        <v>723.03</v>
      </c>
      <c r="AH8428" s="7">
        <v>0</v>
      </c>
      <c r="AI8428" s="7">
        <v>9015939.3599999994</v>
      </c>
      <c r="AJ8428" s="7">
        <v>0</v>
      </c>
      <c r="AK8428" s="7">
        <v>0</v>
      </c>
      <c r="AL8428" s="7">
        <v>0</v>
      </c>
      <c r="AM8428" s="7">
        <v>0</v>
      </c>
      <c r="AN8428" s="7">
        <v>0</v>
      </c>
      <c r="AO8428" s="7">
        <v>4932786.2699999996</v>
      </c>
      <c r="AP8428" s="7">
        <v>0</v>
      </c>
      <c r="AQ8428" s="7">
        <v>109274094.40000001</v>
      </c>
      <c r="AR8428" s="7">
        <v>0</v>
      </c>
      <c r="AS8428" s="7">
        <v>0</v>
      </c>
      <c r="AT8428" s="7">
        <v>1861902.895</v>
      </c>
      <c r="AU8428" s="8">
        <f t="shared" si="131"/>
        <v>215279412.60500002</v>
      </c>
    </row>
    <row r="8429" spans="1:47" x14ac:dyDescent="0.3">
      <c r="A8429" s="2">
        <v>2015</v>
      </c>
      <c r="B8429" s="2" t="s">
        <v>85</v>
      </c>
      <c r="C8429" s="2">
        <v>12</v>
      </c>
      <c r="D8429" s="2" t="s">
        <v>48</v>
      </c>
      <c r="E8429" s="7">
        <v>207.79</v>
      </c>
      <c r="F8429" s="7">
        <v>-0.82</v>
      </c>
      <c r="G8429" s="7">
        <v>0</v>
      </c>
      <c r="H8429" s="7">
        <v>47959.34</v>
      </c>
      <c r="I8429" s="7">
        <v>4258.96</v>
      </c>
      <c r="J8429" s="7">
        <v>0</v>
      </c>
      <c r="K8429" s="7">
        <v>51162.91</v>
      </c>
      <c r="L8429" s="7">
        <v>1493835.4</v>
      </c>
      <c r="M8429" s="7">
        <v>0</v>
      </c>
      <c r="N8429" s="7">
        <v>6058641.54</v>
      </c>
      <c r="O8429" s="7">
        <v>8303383.5899999999</v>
      </c>
      <c r="P8429" s="7">
        <v>157839.66</v>
      </c>
      <c r="Q8429" s="7">
        <v>2853.63</v>
      </c>
      <c r="R8429" s="7">
        <v>518408.61</v>
      </c>
      <c r="S8429" s="7">
        <v>87563.69</v>
      </c>
      <c r="T8429" s="7">
        <v>41757.56</v>
      </c>
      <c r="U8429" s="7">
        <v>0</v>
      </c>
      <c r="V8429" s="7">
        <v>0</v>
      </c>
      <c r="W8429" s="7">
        <v>0</v>
      </c>
      <c r="X8429" s="7">
        <v>336.3</v>
      </c>
      <c r="Y8429" s="7">
        <v>7902016.0499999998</v>
      </c>
      <c r="Z8429" s="7">
        <v>0</v>
      </c>
      <c r="AA8429" s="7">
        <v>42.93</v>
      </c>
      <c r="AB8429" s="7">
        <v>3222266.94</v>
      </c>
      <c r="AC8429" s="7">
        <v>0</v>
      </c>
      <c r="AD8429" s="7">
        <v>106.66</v>
      </c>
      <c r="AE8429" s="7">
        <v>3648674.9</v>
      </c>
      <c r="AF8429" s="7">
        <v>0</v>
      </c>
      <c r="AG8429" s="7">
        <v>0</v>
      </c>
      <c r="AH8429" s="7">
        <v>0</v>
      </c>
      <c r="AI8429" s="7">
        <v>6387570.1799999997</v>
      </c>
      <c r="AJ8429" s="7">
        <v>0</v>
      </c>
      <c r="AK8429" s="7">
        <v>0</v>
      </c>
      <c r="AL8429" s="7">
        <v>0</v>
      </c>
      <c r="AM8429" s="7">
        <v>0</v>
      </c>
      <c r="AN8429" s="7">
        <v>0</v>
      </c>
      <c r="AO8429" s="7">
        <v>1543313.73</v>
      </c>
      <c r="AP8429" s="7">
        <v>0</v>
      </c>
      <c r="AQ8429" s="7">
        <v>0</v>
      </c>
      <c r="AR8429" s="7">
        <v>66901576.729999997</v>
      </c>
      <c r="AS8429" s="7">
        <v>2162182.0320000001</v>
      </c>
      <c r="AT8429" s="7">
        <v>483179.18520000001</v>
      </c>
      <c r="AU8429" s="8">
        <f t="shared" si="131"/>
        <v>109019137.49720001</v>
      </c>
    </row>
    <row r="8430" spans="1:47" x14ac:dyDescent="0.3">
      <c r="A8430" s="2">
        <v>2002</v>
      </c>
      <c r="B8430" s="2" t="s">
        <v>81</v>
      </c>
      <c r="C8430" s="2">
        <v>8</v>
      </c>
      <c r="D8430" s="2" t="s">
        <v>64</v>
      </c>
      <c r="E8430" s="7">
        <v>199.56200000000001</v>
      </c>
      <c r="F8430" s="7">
        <v>42</v>
      </c>
      <c r="G8430" s="7">
        <v>693.39700000000005</v>
      </c>
      <c r="H8430" s="7">
        <v>2501555</v>
      </c>
      <c r="I8430" s="7">
        <v>0</v>
      </c>
      <c r="J8430" s="7">
        <v>110.90600000000001</v>
      </c>
      <c r="K8430" s="7">
        <v>586.41</v>
      </c>
      <c r="L8430" s="7">
        <v>1888897</v>
      </c>
      <c r="M8430" s="7">
        <v>3.113</v>
      </c>
      <c r="N8430" s="7">
        <v>2459888</v>
      </c>
      <c r="O8430" s="7">
        <v>1756534</v>
      </c>
      <c r="P8430" s="7">
        <v>505.24200000000002</v>
      </c>
      <c r="Q8430" s="7">
        <v>2.9049999999999998</v>
      </c>
      <c r="R8430" s="7">
        <v>189.066</v>
      </c>
      <c r="S8430" s="7">
        <v>105.285</v>
      </c>
      <c r="T8430" s="7">
        <v>196.62899999999999</v>
      </c>
      <c r="U8430" s="7">
        <v>0</v>
      </c>
      <c r="V8430" s="7">
        <v>202.05600000000001</v>
      </c>
      <c r="W8430" s="7">
        <v>8811320</v>
      </c>
      <c r="X8430" s="7">
        <v>0</v>
      </c>
      <c r="Y8430" s="7">
        <v>0</v>
      </c>
      <c r="Z8430" s="7">
        <v>3213561</v>
      </c>
      <c r="AA8430" s="7">
        <v>0</v>
      </c>
      <c r="AB8430" s="7">
        <v>0</v>
      </c>
      <c r="AC8430" s="7">
        <v>1913008</v>
      </c>
      <c r="AD8430" s="7">
        <v>0</v>
      </c>
      <c r="AE8430" s="7">
        <v>0</v>
      </c>
      <c r="AF8430" s="7">
        <v>0</v>
      </c>
      <c r="AG8430" s="7">
        <v>0</v>
      </c>
      <c r="AH8430" s="7">
        <v>2432828</v>
      </c>
      <c r="AI8430" s="7">
        <v>0</v>
      </c>
      <c r="AJ8430" s="7">
        <v>9.5570000000000004</v>
      </c>
      <c r="AK8430" s="7">
        <v>0</v>
      </c>
      <c r="AL8430" s="7">
        <v>0</v>
      </c>
      <c r="AM8430" s="7">
        <v>0</v>
      </c>
      <c r="AN8430" s="7">
        <v>0</v>
      </c>
      <c r="AO8430" s="7">
        <v>152.10900000000001</v>
      </c>
      <c r="AP8430" s="7">
        <v>0</v>
      </c>
      <c r="AQ8430" s="7">
        <v>0</v>
      </c>
      <c r="AR8430" s="7">
        <v>0</v>
      </c>
      <c r="AS8430" s="7">
        <v>0</v>
      </c>
      <c r="AT8430" s="7">
        <v>0</v>
      </c>
      <c r="AU8430" s="8">
        <f t="shared" si="131"/>
        <v>24980589.237000003</v>
      </c>
    </row>
    <row r="8431" spans="1:47" x14ac:dyDescent="0.3">
      <c r="A8431" s="2">
        <v>2002</v>
      </c>
      <c r="B8431" s="2" t="s">
        <v>85</v>
      </c>
      <c r="C8431" s="2">
        <v>12</v>
      </c>
      <c r="D8431" s="2" t="s">
        <v>64</v>
      </c>
      <c r="E8431" s="7">
        <v>197.43899999999999</v>
      </c>
      <c r="F8431" s="7">
        <v>20.353999999999999</v>
      </c>
      <c r="G8431" s="7">
        <v>826.87</v>
      </c>
      <c r="H8431" s="7">
        <v>3126061</v>
      </c>
      <c r="I8431" s="7">
        <v>0</v>
      </c>
      <c r="J8431" s="7">
        <v>397.92099999999999</v>
      </c>
      <c r="K8431" s="7">
        <v>819.197</v>
      </c>
      <c r="L8431" s="7">
        <v>577.12800000000004</v>
      </c>
      <c r="M8431" s="7">
        <v>2.4009999999999998</v>
      </c>
      <c r="N8431" s="7">
        <v>2918196</v>
      </c>
      <c r="O8431" s="7">
        <v>2610177</v>
      </c>
      <c r="P8431" s="7">
        <v>99.245999999999995</v>
      </c>
      <c r="Q8431" s="7">
        <v>1.056</v>
      </c>
      <c r="R8431" s="7">
        <v>182.42</v>
      </c>
      <c r="S8431" s="7">
        <v>84.182000000000002</v>
      </c>
      <c r="T8431" s="7">
        <v>88.457999999999998</v>
      </c>
      <c r="U8431" s="7">
        <v>0</v>
      </c>
      <c r="V8431" s="7">
        <v>231.76499999999999</v>
      </c>
      <c r="W8431" s="7">
        <v>20184589</v>
      </c>
      <c r="X8431" s="7">
        <v>0</v>
      </c>
      <c r="Y8431" s="7">
        <v>0</v>
      </c>
      <c r="Z8431" s="7">
        <v>3640965</v>
      </c>
      <c r="AA8431" s="7">
        <v>0</v>
      </c>
      <c r="AB8431" s="7">
        <v>0</v>
      </c>
      <c r="AC8431" s="7">
        <v>2020777</v>
      </c>
      <c r="AD8431" s="7">
        <v>0</v>
      </c>
      <c r="AE8431" s="7">
        <v>0</v>
      </c>
      <c r="AF8431" s="7">
        <v>0</v>
      </c>
      <c r="AG8431" s="7">
        <v>0</v>
      </c>
      <c r="AH8431" s="7">
        <v>3240079</v>
      </c>
      <c r="AI8431" s="7">
        <v>0</v>
      </c>
      <c r="AJ8431" s="7">
        <v>2.294</v>
      </c>
      <c r="AK8431" s="7">
        <v>0</v>
      </c>
      <c r="AL8431" s="7">
        <v>0</v>
      </c>
      <c r="AM8431" s="7">
        <v>0</v>
      </c>
      <c r="AN8431" s="7">
        <v>0</v>
      </c>
      <c r="AO8431" s="7">
        <v>118.119</v>
      </c>
      <c r="AP8431" s="7">
        <v>0</v>
      </c>
      <c r="AQ8431" s="7">
        <v>0</v>
      </c>
      <c r="AR8431" s="7">
        <v>0</v>
      </c>
      <c r="AS8431" s="7">
        <v>0</v>
      </c>
      <c r="AT8431" s="7">
        <v>0</v>
      </c>
      <c r="AU8431" s="8">
        <f t="shared" si="131"/>
        <v>37744492.850000001</v>
      </c>
    </row>
    <row r="8432" spans="1:47" x14ac:dyDescent="0.3">
      <c r="A8432" s="2">
        <v>2005</v>
      </c>
      <c r="B8432" s="2" t="s">
        <v>78</v>
      </c>
      <c r="C8432" s="2">
        <v>5</v>
      </c>
      <c r="D8432" s="2" t="s">
        <v>51</v>
      </c>
      <c r="E8432" s="7">
        <v>195</v>
      </c>
      <c r="F8432" s="7">
        <v>17</v>
      </c>
      <c r="G8432" s="7">
        <v>516935</v>
      </c>
      <c r="H8432" s="7">
        <v>0</v>
      </c>
      <c r="I8432" s="7">
        <v>5553</v>
      </c>
      <c r="J8432" s="7">
        <v>95</v>
      </c>
      <c r="K8432" s="7">
        <v>9312</v>
      </c>
      <c r="L8432" s="7">
        <v>1039512</v>
      </c>
      <c r="M8432" s="7">
        <v>0</v>
      </c>
      <c r="N8432" s="7">
        <v>748794</v>
      </c>
      <c r="O8432" s="7">
        <v>3613217</v>
      </c>
      <c r="P8432" s="7">
        <v>17162</v>
      </c>
      <c r="Q8432" s="7">
        <v>-4500</v>
      </c>
      <c r="R8432" s="7">
        <v>171632</v>
      </c>
      <c r="S8432" s="7">
        <v>2717</v>
      </c>
      <c r="T8432" s="7">
        <v>11505</v>
      </c>
      <c r="U8432" s="7">
        <v>0</v>
      </c>
      <c r="V8432" s="7">
        <v>11</v>
      </c>
      <c r="W8432" s="7">
        <v>0</v>
      </c>
      <c r="X8432" s="7">
        <v>204</v>
      </c>
      <c r="Y8432" s="7">
        <v>2134419</v>
      </c>
      <c r="Z8432" s="7">
        <v>0</v>
      </c>
      <c r="AA8432" s="7">
        <v>47</v>
      </c>
      <c r="AB8432" s="7">
        <v>903908</v>
      </c>
      <c r="AC8432" s="7">
        <v>0</v>
      </c>
      <c r="AD8432" s="7">
        <v>0</v>
      </c>
      <c r="AE8432" s="7">
        <v>669213</v>
      </c>
      <c r="AF8432" s="7">
        <v>0</v>
      </c>
      <c r="AG8432" s="7">
        <v>0</v>
      </c>
      <c r="AH8432" s="7">
        <v>0</v>
      </c>
      <c r="AI8432" s="7">
        <v>0</v>
      </c>
      <c r="AJ8432" s="7">
        <v>5867</v>
      </c>
      <c r="AK8432" s="7">
        <v>0</v>
      </c>
      <c r="AL8432" s="7">
        <v>0</v>
      </c>
      <c r="AM8432" s="7">
        <v>0</v>
      </c>
      <c r="AN8432" s="7">
        <v>570594</v>
      </c>
      <c r="AO8432" s="7">
        <v>53844</v>
      </c>
      <c r="AP8432" s="7">
        <v>164974</v>
      </c>
      <c r="AQ8432" s="7">
        <v>0</v>
      </c>
      <c r="AR8432" s="7">
        <v>0</v>
      </c>
      <c r="AS8432" s="7">
        <v>0</v>
      </c>
      <c r="AT8432" s="7">
        <v>0</v>
      </c>
      <c r="AU8432" s="8">
        <f t="shared" si="131"/>
        <v>10635227</v>
      </c>
    </row>
    <row r="8433" spans="1:47" x14ac:dyDescent="0.3">
      <c r="A8433" s="2">
        <v>2010</v>
      </c>
      <c r="B8433" s="2" t="s">
        <v>75</v>
      </c>
      <c r="C8433" s="2">
        <v>2</v>
      </c>
      <c r="D8433" s="2" t="s">
        <v>74</v>
      </c>
      <c r="E8433" s="7">
        <v>192.99</v>
      </c>
      <c r="F8433" s="7">
        <v>80.3</v>
      </c>
      <c r="G8433" s="7">
        <v>0</v>
      </c>
      <c r="H8433" s="7">
        <v>9726.02</v>
      </c>
      <c r="I8433" s="7">
        <v>0</v>
      </c>
      <c r="J8433" s="7">
        <v>0</v>
      </c>
      <c r="K8433" s="7">
        <v>56842.36</v>
      </c>
      <c r="L8433" s="7">
        <v>689146.06</v>
      </c>
      <c r="M8433" s="7">
        <v>3320.42</v>
      </c>
      <c r="N8433" s="7">
        <v>6813147.1200000001</v>
      </c>
      <c r="O8433" s="7">
        <v>2431616.5</v>
      </c>
      <c r="P8433" s="7">
        <v>1551904.79</v>
      </c>
      <c r="Q8433" s="7">
        <v>292.95</v>
      </c>
      <c r="R8433" s="7">
        <v>443705.98</v>
      </c>
      <c r="S8433" s="7">
        <v>158006.93</v>
      </c>
      <c r="T8433" s="7">
        <v>86676.03</v>
      </c>
      <c r="U8433" s="7">
        <v>0</v>
      </c>
      <c r="V8433" s="7">
        <v>17.5</v>
      </c>
      <c r="W8433" s="7">
        <v>0</v>
      </c>
      <c r="X8433" s="7">
        <v>5928.16</v>
      </c>
      <c r="Y8433" s="7">
        <v>10710958.220000001</v>
      </c>
      <c r="Z8433" s="7">
        <v>0</v>
      </c>
      <c r="AA8433" s="7">
        <v>866.39</v>
      </c>
      <c r="AB8433" s="7">
        <v>3512968.06</v>
      </c>
      <c r="AC8433" s="7">
        <v>0</v>
      </c>
      <c r="AD8433" s="7">
        <v>2418.9499999999998</v>
      </c>
      <c r="AE8433" s="7">
        <v>3895173.63</v>
      </c>
      <c r="AF8433" s="7">
        <v>0</v>
      </c>
      <c r="AG8433" s="7">
        <v>0</v>
      </c>
      <c r="AH8433" s="7">
        <v>0</v>
      </c>
      <c r="AI8433" s="7">
        <v>0</v>
      </c>
      <c r="AJ8433" s="7">
        <v>2437.15</v>
      </c>
      <c r="AK8433" s="7">
        <v>0</v>
      </c>
      <c r="AL8433" s="7">
        <v>0</v>
      </c>
      <c r="AM8433" s="7">
        <v>0</v>
      </c>
      <c r="AN8433" s="7">
        <v>0</v>
      </c>
      <c r="AO8433" s="7">
        <v>3488687.77</v>
      </c>
      <c r="AP8433" s="7">
        <v>344668.73</v>
      </c>
      <c r="AQ8433" s="7">
        <v>0</v>
      </c>
      <c r="AR8433" s="7">
        <v>0</v>
      </c>
      <c r="AS8433" s="7">
        <v>0</v>
      </c>
      <c r="AT8433" s="7">
        <v>0</v>
      </c>
      <c r="AU8433" s="8">
        <f t="shared" si="131"/>
        <v>34208783.00999999</v>
      </c>
    </row>
    <row r="8434" spans="1:47" x14ac:dyDescent="0.3">
      <c r="A8434" s="2">
        <v>2020</v>
      </c>
      <c r="B8434" s="2" t="s">
        <v>78</v>
      </c>
      <c r="C8434" s="2">
        <v>5</v>
      </c>
      <c r="D8434" s="2" t="s">
        <v>74</v>
      </c>
      <c r="E8434" s="7">
        <v>189.89</v>
      </c>
      <c r="F8434" s="7">
        <v>-37.36</v>
      </c>
      <c r="G8434" s="7">
        <v>0</v>
      </c>
      <c r="H8434" s="7">
        <v>201193.96</v>
      </c>
      <c r="I8434" s="7">
        <v>0</v>
      </c>
      <c r="J8434" s="7">
        <v>0</v>
      </c>
      <c r="K8434" s="7">
        <v>361861</v>
      </c>
      <c r="L8434" s="7">
        <v>3493531.76</v>
      </c>
      <c r="M8434" s="7">
        <v>5580.56</v>
      </c>
      <c r="N8434" s="7">
        <v>10368591.810000001</v>
      </c>
      <c r="O8434" s="7">
        <v>12687870.98</v>
      </c>
      <c r="P8434" s="7">
        <v>250367.84</v>
      </c>
      <c r="Q8434" s="7">
        <v>703386.89</v>
      </c>
      <c r="R8434" s="7">
        <v>1237166.8799999999</v>
      </c>
      <c r="S8434" s="7">
        <v>580418.32999999996</v>
      </c>
      <c r="T8434" s="7">
        <v>366326.79</v>
      </c>
      <c r="U8434" s="7">
        <v>0</v>
      </c>
      <c r="V8434" s="7">
        <v>0</v>
      </c>
      <c r="W8434" s="7">
        <v>0</v>
      </c>
      <c r="X8434" s="7">
        <v>22241.46</v>
      </c>
      <c r="Y8434" s="7">
        <v>11139322.630000001</v>
      </c>
      <c r="Z8434" s="7">
        <v>0</v>
      </c>
      <c r="AA8434" s="7">
        <v>4011.99</v>
      </c>
      <c r="AB8434" s="7">
        <v>5264331.07</v>
      </c>
      <c r="AC8434" s="7">
        <v>0</v>
      </c>
      <c r="AD8434" s="7">
        <v>8726.23</v>
      </c>
      <c r="AE8434" s="7">
        <v>6737301.9299999997</v>
      </c>
      <c r="AF8434" s="7">
        <v>0</v>
      </c>
      <c r="AG8434" s="7">
        <v>0</v>
      </c>
      <c r="AH8434" s="7">
        <v>0</v>
      </c>
      <c r="AI8434" s="7">
        <v>11865535.189999999</v>
      </c>
      <c r="AJ8434" s="7">
        <v>0</v>
      </c>
      <c r="AK8434" s="7">
        <v>0</v>
      </c>
      <c r="AL8434" s="7">
        <v>0</v>
      </c>
      <c r="AM8434" s="7">
        <v>0</v>
      </c>
      <c r="AN8434" s="7">
        <v>0</v>
      </c>
      <c r="AO8434" s="7">
        <v>406830.98</v>
      </c>
      <c r="AP8434" s="7">
        <v>0</v>
      </c>
      <c r="AQ8434" s="7">
        <v>92463676.969999999</v>
      </c>
      <c r="AR8434" s="7">
        <v>0</v>
      </c>
      <c r="AS8434" s="7">
        <v>0</v>
      </c>
      <c r="AT8434" s="7">
        <v>1118595.1410000001</v>
      </c>
      <c r="AU8434" s="8">
        <f t="shared" si="131"/>
        <v>159287022.921</v>
      </c>
    </row>
    <row r="8435" spans="1:47" x14ac:dyDescent="0.3">
      <c r="A8435" s="2">
        <v>2019</v>
      </c>
      <c r="B8435" s="2" t="s">
        <v>83</v>
      </c>
      <c r="C8435" s="2">
        <v>10</v>
      </c>
      <c r="D8435" s="2" t="s">
        <v>74</v>
      </c>
      <c r="E8435" s="7">
        <v>189.86</v>
      </c>
      <c r="F8435" s="7">
        <v>92.22</v>
      </c>
      <c r="G8435" s="7">
        <v>0</v>
      </c>
      <c r="H8435" s="7">
        <v>271806.5</v>
      </c>
      <c r="I8435" s="7">
        <v>0</v>
      </c>
      <c r="J8435" s="7">
        <v>0</v>
      </c>
      <c r="K8435" s="7">
        <v>2434367.63</v>
      </c>
      <c r="L8435" s="7">
        <v>8167814.9500000002</v>
      </c>
      <c r="M8435" s="7">
        <v>0</v>
      </c>
      <c r="N8435" s="7">
        <v>32475310.170000002</v>
      </c>
      <c r="O8435" s="7">
        <v>12752826.59</v>
      </c>
      <c r="P8435" s="7">
        <v>348766.34</v>
      </c>
      <c r="Q8435" s="7">
        <v>390294.72</v>
      </c>
      <c r="R8435" s="7">
        <v>825351.86</v>
      </c>
      <c r="S8435" s="7">
        <v>220040.43</v>
      </c>
      <c r="T8435" s="7">
        <v>3237737.99</v>
      </c>
      <c r="U8435" s="7">
        <v>0</v>
      </c>
      <c r="V8435" s="7">
        <v>0</v>
      </c>
      <c r="W8435" s="7">
        <v>0</v>
      </c>
      <c r="X8435" s="7">
        <v>23329.38</v>
      </c>
      <c r="Y8435" s="7">
        <v>24100478.5</v>
      </c>
      <c r="Z8435" s="7">
        <v>0</v>
      </c>
      <c r="AA8435" s="7">
        <v>4158.8900000000003</v>
      </c>
      <c r="AB8435" s="7">
        <v>12288585.939999999</v>
      </c>
      <c r="AC8435" s="7">
        <v>0</v>
      </c>
      <c r="AD8435" s="7">
        <v>346.02</v>
      </c>
      <c r="AE8435" s="7">
        <v>18752727.43</v>
      </c>
      <c r="AF8435" s="7">
        <v>0</v>
      </c>
      <c r="AG8435" s="7">
        <v>0</v>
      </c>
      <c r="AH8435" s="7">
        <v>0</v>
      </c>
      <c r="AI8435" s="7">
        <v>9983642.4199999999</v>
      </c>
      <c r="AJ8435" s="7">
        <v>0</v>
      </c>
      <c r="AK8435" s="7">
        <v>0</v>
      </c>
      <c r="AL8435" s="7">
        <v>0</v>
      </c>
      <c r="AM8435" s="7">
        <v>0</v>
      </c>
      <c r="AN8435" s="7">
        <v>0</v>
      </c>
      <c r="AO8435" s="7">
        <v>1373323.81</v>
      </c>
      <c r="AP8435" s="7">
        <v>0</v>
      </c>
      <c r="AQ8435" s="7">
        <v>275021048.39999998</v>
      </c>
      <c r="AR8435" s="7">
        <v>0</v>
      </c>
      <c r="AS8435" s="7">
        <v>0</v>
      </c>
      <c r="AT8435" s="7">
        <v>1255891.862</v>
      </c>
      <c r="AU8435" s="8">
        <f t="shared" si="131"/>
        <v>403928131.912</v>
      </c>
    </row>
    <row r="8436" spans="1:47" x14ac:dyDescent="0.3">
      <c r="A8436" s="2">
        <v>2002</v>
      </c>
      <c r="B8436" s="2" t="s">
        <v>84</v>
      </c>
      <c r="C8436" s="2">
        <v>11</v>
      </c>
      <c r="D8436" s="2" t="s">
        <v>48</v>
      </c>
      <c r="E8436" s="7">
        <v>187</v>
      </c>
      <c r="F8436" s="7">
        <v>0</v>
      </c>
      <c r="G8436" s="7">
        <v>314.95600000000002</v>
      </c>
      <c r="H8436" s="7">
        <v>553</v>
      </c>
      <c r="I8436" s="7">
        <v>0</v>
      </c>
      <c r="J8436" s="7">
        <v>63</v>
      </c>
      <c r="K8436" s="7">
        <v>24.062000000000001</v>
      </c>
      <c r="L8436" s="7">
        <v>311.68</v>
      </c>
      <c r="M8436" s="7">
        <v>535</v>
      </c>
      <c r="N8436" s="7">
        <v>1319936</v>
      </c>
      <c r="O8436" s="7">
        <v>927.47900000000004</v>
      </c>
      <c r="P8436" s="7">
        <v>35.707000000000001</v>
      </c>
      <c r="Q8436" s="7">
        <v>0</v>
      </c>
      <c r="R8436" s="7">
        <v>41.308999999999997</v>
      </c>
      <c r="S8436" s="7">
        <v>8.1649999999999991</v>
      </c>
      <c r="T8436" s="7">
        <v>37.741999999999997</v>
      </c>
      <c r="U8436" s="7">
        <v>0</v>
      </c>
      <c r="V8436" s="7">
        <v>21.21</v>
      </c>
      <c r="W8436" s="7">
        <v>2240108</v>
      </c>
      <c r="X8436" s="7">
        <v>0</v>
      </c>
      <c r="Y8436" s="7">
        <v>0</v>
      </c>
      <c r="Z8436" s="7">
        <v>726.01199999999994</v>
      </c>
      <c r="AA8436" s="7">
        <v>0</v>
      </c>
      <c r="AB8436" s="7">
        <v>0</v>
      </c>
      <c r="AC8436" s="7">
        <v>560.63699999999994</v>
      </c>
      <c r="AD8436" s="7">
        <v>0</v>
      </c>
      <c r="AE8436" s="7">
        <v>0</v>
      </c>
      <c r="AF8436" s="7">
        <v>0</v>
      </c>
      <c r="AG8436" s="7">
        <v>0</v>
      </c>
      <c r="AH8436" s="7">
        <v>0</v>
      </c>
      <c r="AI8436" s="7">
        <v>0</v>
      </c>
      <c r="AJ8436" s="7">
        <v>269</v>
      </c>
      <c r="AK8436" s="7">
        <v>0</v>
      </c>
      <c r="AL8436" s="7">
        <v>0</v>
      </c>
      <c r="AM8436" s="7">
        <v>0</v>
      </c>
      <c r="AN8436" s="7">
        <v>0</v>
      </c>
      <c r="AO8436" s="7">
        <v>49.026000000000003</v>
      </c>
      <c r="AP8436" s="7">
        <v>0</v>
      </c>
      <c r="AQ8436" s="7">
        <v>0</v>
      </c>
      <c r="AR8436" s="7">
        <v>0</v>
      </c>
      <c r="AS8436" s="7">
        <v>0</v>
      </c>
      <c r="AT8436" s="7">
        <v>0</v>
      </c>
      <c r="AU8436" s="8">
        <f t="shared" si="131"/>
        <v>3564708.9850000003</v>
      </c>
    </row>
    <row r="8437" spans="1:47" x14ac:dyDescent="0.3">
      <c r="A8437" s="2">
        <v>2002</v>
      </c>
      <c r="B8437" s="2" t="s">
        <v>77</v>
      </c>
      <c r="C8437" s="2">
        <v>4</v>
      </c>
      <c r="D8437" s="2" t="s">
        <v>74</v>
      </c>
      <c r="E8437" s="7">
        <v>186.44</v>
      </c>
      <c r="F8437" s="7">
        <v>0</v>
      </c>
      <c r="G8437" s="7">
        <v>364.58699999999999</v>
      </c>
      <c r="H8437" s="7">
        <v>45.744999999999997</v>
      </c>
      <c r="I8437" s="7">
        <v>0</v>
      </c>
      <c r="J8437" s="7">
        <v>243.84700000000001</v>
      </c>
      <c r="K8437" s="7">
        <v>73.638999999999996</v>
      </c>
      <c r="L8437" s="7">
        <v>1219506</v>
      </c>
      <c r="M8437" s="7">
        <v>1.0960000000000001</v>
      </c>
      <c r="N8437" s="7">
        <v>1548877</v>
      </c>
      <c r="O8437" s="7">
        <v>576.81700000000001</v>
      </c>
      <c r="P8437" s="7">
        <v>28.12</v>
      </c>
      <c r="Q8437" s="7">
        <v>510</v>
      </c>
      <c r="R8437" s="7">
        <v>63.030999999999999</v>
      </c>
      <c r="S8437" s="7">
        <v>4.423</v>
      </c>
      <c r="T8437" s="7">
        <v>150.946</v>
      </c>
      <c r="U8437" s="7">
        <v>0</v>
      </c>
      <c r="V8437" s="7">
        <v>19.673999999999999</v>
      </c>
      <c r="W8437" s="7">
        <v>3972265</v>
      </c>
      <c r="X8437" s="7">
        <v>0</v>
      </c>
      <c r="Y8437" s="7">
        <v>0</v>
      </c>
      <c r="Z8437" s="7">
        <v>1120744</v>
      </c>
      <c r="AA8437" s="7">
        <v>0</v>
      </c>
      <c r="AB8437" s="7">
        <v>0</v>
      </c>
      <c r="AC8437" s="7">
        <v>1369485</v>
      </c>
      <c r="AD8437" s="7">
        <v>0</v>
      </c>
      <c r="AE8437" s="7">
        <v>0</v>
      </c>
      <c r="AF8437" s="7">
        <v>0</v>
      </c>
      <c r="AG8437" s="7">
        <v>0</v>
      </c>
      <c r="AH8437" s="7">
        <v>708.97</v>
      </c>
      <c r="AI8437" s="7">
        <v>0</v>
      </c>
      <c r="AJ8437" s="7">
        <v>1.9379999999999999</v>
      </c>
      <c r="AK8437" s="7">
        <v>0</v>
      </c>
      <c r="AL8437" s="7">
        <v>0</v>
      </c>
      <c r="AM8437" s="7">
        <v>0</v>
      </c>
      <c r="AN8437" s="7">
        <v>0</v>
      </c>
      <c r="AO8437" s="7">
        <v>62.167000000000002</v>
      </c>
      <c r="AP8437" s="7">
        <v>0</v>
      </c>
      <c r="AQ8437" s="7">
        <v>0</v>
      </c>
      <c r="AR8437" s="7">
        <v>0</v>
      </c>
      <c r="AS8437" s="7">
        <v>0</v>
      </c>
      <c r="AT8437" s="7">
        <v>0</v>
      </c>
      <c r="AU8437" s="8">
        <f t="shared" si="131"/>
        <v>9233918.4399999995</v>
      </c>
    </row>
    <row r="8438" spans="1:47" x14ac:dyDescent="0.3">
      <c r="A8438" s="2">
        <v>2019</v>
      </c>
      <c r="B8438" s="2" t="s">
        <v>78</v>
      </c>
      <c r="C8438" s="2">
        <v>5</v>
      </c>
      <c r="D8438" s="2" t="s">
        <v>74</v>
      </c>
      <c r="E8438" s="7">
        <v>183.48</v>
      </c>
      <c r="F8438" s="7">
        <v>271.83999999999997</v>
      </c>
      <c r="G8438" s="7">
        <v>0</v>
      </c>
      <c r="H8438" s="7">
        <v>211748.29</v>
      </c>
      <c r="I8438" s="7">
        <v>0</v>
      </c>
      <c r="J8438" s="7">
        <v>304927.42</v>
      </c>
      <c r="K8438" s="7">
        <v>1742593.65</v>
      </c>
      <c r="L8438" s="7">
        <v>11055639.359999999</v>
      </c>
      <c r="M8438" s="7">
        <v>0</v>
      </c>
      <c r="N8438" s="7">
        <v>13387908.640000001</v>
      </c>
      <c r="O8438" s="7">
        <v>11820646.09</v>
      </c>
      <c r="P8438" s="7">
        <v>493315.22</v>
      </c>
      <c r="Q8438" s="7">
        <v>1101521.99</v>
      </c>
      <c r="R8438" s="7">
        <v>902727.63</v>
      </c>
      <c r="S8438" s="7">
        <v>270570.48</v>
      </c>
      <c r="T8438" s="7">
        <v>991987.67</v>
      </c>
      <c r="U8438" s="7">
        <v>0</v>
      </c>
      <c r="V8438" s="7">
        <v>0</v>
      </c>
      <c r="W8438" s="7">
        <v>0</v>
      </c>
      <c r="X8438" s="7">
        <v>19415.95</v>
      </c>
      <c r="Y8438" s="7">
        <v>24822436.399999999</v>
      </c>
      <c r="Z8438" s="7">
        <v>0</v>
      </c>
      <c r="AA8438" s="7">
        <v>3443.66</v>
      </c>
      <c r="AB8438" s="7">
        <v>11535327.279999999</v>
      </c>
      <c r="AC8438" s="7">
        <v>0</v>
      </c>
      <c r="AD8438" s="7">
        <v>0</v>
      </c>
      <c r="AE8438" s="7">
        <v>8183611.9000000004</v>
      </c>
      <c r="AF8438" s="7">
        <v>0</v>
      </c>
      <c r="AG8438" s="7">
        <v>0</v>
      </c>
      <c r="AH8438" s="7">
        <v>0</v>
      </c>
      <c r="AI8438" s="7">
        <v>9938699.6500000004</v>
      </c>
      <c r="AJ8438" s="7">
        <v>0</v>
      </c>
      <c r="AK8438" s="7">
        <v>0</v>
      </c>
      <c r="AL8438" s="7">
        <v>0</v>
      </c>
      <c r="AM8438" s="7">
        <v>0</v>
      </c>
      <c r="AN8438" s="7">
        <v>0</v>
      </c>
      <c r="AO8438" s="7">
        <v>925871.42</v>
      </c>
      <c r="AP8438" s="7">
        <v>0</v>
      </c>
      <c r="AQ8438" s="7">
        <v>221102092.90000001</v>
      </c>
      <c r="AR8438" s="7">
        <v>0</v>
      </c>
      <c r="AS8438" s="7">
        <v>0</v>
      </c>
      <c r="AT8438" s="7">
        <v>1427067.2690000001</v>
      </c>
      <c r="AU8438" s="8">
        <f t="shared" si="131"/>
        <v>320242008.18900001</v>
      </c>
    </row>
    <row r="8439" spans="1:47" x14ac:dyDescent="0.3">
      <c r="A8439" s="2">
        <v>2001</v>
      </c>
      <c r="B8439" s="2" t="s">
        <v>79</v>
      </c>
      <c r="C8439" s="2">
        <v>6</v>
      </c>
      <c r="D8439" s="2" t="s">
        <v>74</v>
      </c>
      <c r="E8439" s="7">
        <v>179.333</v>
      </c>
      <c r="F8439" s="7">
        <v>15</v>
      </c>
      <c r="G8439" s="7">
        <v>442.55</v>
      </c>
      <c r="H8439" s="7">
        <v>37.125</v>
      </c>
      <c r="I8439" s="7">
        <v>0</v>
      </c>
      <c r="J8439" s="7">
        <v>34.427999999999997</v>
      </c>
      <c r="K8439" s="7">
        <v>78.680000000000007</v>
      </c>
      <c r="L8439" s="7">
        <v>563.803</v>
      </c>
      <c r="M8439" s="7">
        <v>0</v>
      </c>
      <c r="N8439" s="7">
        <v>956.43700000000001</v>
      </c>
      <c r="O8439" s="7">
        <v>393.59</v>
      </c>
      <c r="P8439" s="7">
        <v>17.398</v>
      </c>
      <c r="Q8439" s="7">
        <v>11.907</v>
      </c>
      <c r="R8439" s="7">
        <v>78.141999999999996</v>
      </c>
      <c r="S8439" s="7">
        <v>2.3940000000000001</v>
      </c>
      <c r="T8439" s="7">
        <v>131.00700000000001</v>
      </c>
      <c r="U8439" s="7">
        <v>0</v>
      </c>
      <c r="V8439" s="7">
        <v>14.803000000000001</v>
      </c>
      <c r="W8439" s="7">
        <v>3280012</v>
      </c>
      <c r="X8439" s="7">
        <v>0</v>
      </c>
      <c r="Y8439" s="7">
        <v>0</v>
      </c>
      <c r="Z8439" s="7">
        <v>960.84</v>
      </c>
      <c r="AA8439" s="7">
        <v>0</v>
      </c>
      <c r="AB8439" s="7">
        <v>0</v>
      </c>
      <c r="AC8439" s="7">
        <v>658.65200000000004</v>
      </c>
      <c r="AD8439" s="7">
        <v>0</v>
      </c>
      <c r="AE8439" s="7">
        <v>0</v>
      </c>
      <c r="AF8439" s="7">
        <v>0</v>
      </c>
      <c r="AG8439" s="7">
        <v>0</v>
      </c>
      <c r="AH8439" s="7">
        <v>916.88599999999997</v>
      </c>
      <c r="AI8439" s="7">
        <v>0</v>
      </c>
      <c r="AJ8439" s="7">
        <v>2.8860000000000001</v>
      </c>
      <c r="AK8439" s="7">
        <v>0</v>
      </c>
      <c r="AL8439" s="7">
        <v>0</v>
      </c>
      <c r="AM8439" s="7">
        <v>0</v>
      </c>
      <c r="AN8439" s="7">
        <v>0</v>
      </c>
      <c r="AO8439" s="7">
        <v>39.234999999999999</v>
      </c>
      <c r="AP8439" s="7">
        <v>0</v>
      </c>
      <c r="AQ8439" s="7">
        <v>0</v>
      </c>
      <c r="AR8439" s="7">
        <v>0</v>
      </c>
      <c r="AS8439" s="7">
        <v>0</v>
      </c>
      <c r="AT8439" s="7">
        <v>0</v>
      </c>
      <c r="AU8439" s="8">
        <f t="shared" si="131"/>
        <v>3285547.0959999994</v>
      </c>
    </row>
    <row r="8440" spans="1:47" x14ac:dyDescent="0.3">
      <c r="A8440" s="2">
        <v>2002</v>
      </c>
      <c r="B8440" s="2" t="s">
        <v>85</v>
      </c>
      <c r="C8440" s="2">
        <v>12</v>
      </c>
      <c r="D8440" s="2" t="s">
        <v>74</v>
      </c>
      <c r="E8440" s="7">
        <v>178.94900000000001</v>
      </c>
      <c r="F8440" s="7">
        <v>0</v>
      </c>
      <c r="G8440" s="7">
        <v>441.88799999999998</v>
      </c>
      <c r="H8440" s="7">
        <v>19.372</v>
      </c>
      <c r="I8440" s="7">
        <v>0</v>
      </c>
      <c r="J8440" s="7">
        <v>66.673000000000002</v>
      </c>
      <c r="K8440" s="7">
        <v>504.19400000000002</v>
      </c>
      <c r="L8440" s="7">
        <v>361.11399999999998</v>
      </c>
      <c r="M8440" s="7">
        <v>0</v>
      </c>
      <c r="N8440" s="7">
        <v>763.17399999999998</v>
      </c>
      <c r="O8440" s="7">
        <v>661.25800000000004</v>
      </c>
      <c r="P8440" s="7">
        <v>160.87799999999999</v>
      </c>
      <c r="Q8440" s="7">
        <v>26.731000000000002</v>
      </c>
      <c r="R8440" s="7">
        <v>83.566000000000003</v>
      </c>
      <c r="S8440" s="7">
        <v>5.8419999999999996</v>
      </c>
      <c r="T8440" s="7">
        <v>175.834</v>
      </c>
      <c r="U8440" s="7">
        <v>0</v>
      </c>
      <c r="V8440" s="7">
        <v>22.417000000000002</v>
      </c>
      <c r="W8440" s="7">
        <v>4114542</v>
      </c>
      <c r="X8440" s="7">
        <v>0</v>
      </c>
      <c r="Y8440" s="7">
        <v>0</v>
      </c>
      <c r="Z8440" s="7">
        <v>1278098</v>
      </c>
      <c r="AA8440" s="7">
        <v>0</v>
      </c>
      <c r="AB8440" s="7">
        <v>0</v>
      </c>
      <c r="AC8440" s="7">
        <v>848.04700000000003</v>
      </c>
      <c r="AD8440" s="7">
        <v>0</v>
      </c>
      <c r="AE8440" s="7">
        <v>0</v>
      </c>
      <c r="AF8440" s="7">
        <v>0</v>
      </c>
      <c r="AG8440" s="7">
        <v>0</v>
      </c>
      <c r="AH8440" s="7">
        <v>1707432</v>
      </c>
      <c r="AI8440" s="7">
        <v>0</v>
      </c>
      <c r="AJ8440" s="7">
        <v>1.105</v>
      </c>
      <c r="AK8440" s="7">
        <v>0</v>
      </c>
      <c r="AL8440" s="7">
        <v>0</v>
      </c>
      <c r="AM8440" s="7">
        <v>0</v>
      </c>
      <c r="AN8440" s="7">
        <v>0</v>
      </c>
      <c r="AO8440" s="7">
        <v>124.38200000000001</v>
      </c>
      <c r="AP8440" s="7">
        <v>0</v>
      </c>
      <c r="AQ8440" s="7">
        <v>0</v>
      </c>
      <c r="AR8440" s="7">
        <v>0</v>
      </c>
      <c r="AS8440" s="7">
        <v>0</v>
      </c>
      <c r="AT8440" s="7">
        <v>0</v>
      </c>
      <c r="AU8440" s="8">
        <f t="shared" si="131"/>
        <v>7104517.4240000015</v>
      </c>
    </row>
    <row r="8441" spans="1:47" x14ac:dyDescent="0.3">
      <c r="A8441" s="2">
        <v>2020</v>
      </c>
      <c r="B8441" s="2" t="s">
        <v>81</v>
      </c>
      <c r="C8441" s="2">
        <v>8</v>
      </c>
      <c r="D8441" s="2" t="s">
        <v>51</v>
      </c>
      <c r="E8441" s="7">
        <v>178.92</v>
      </c>
      <c r="F8441" s="7">
        <v>0</v>
      </c>
      <c r="G8441" s="7">
        <v>0</v>
      </c>
      <c r="H8441" s="7">
        <v>0</v>
      </c>
      <c r="I8441" s="7">
        <v>0</v>
      </c>
      <c r="J8441" s="7">
        <v>172.5</v>
      </c>
      <c r="K8441" s="7">
        <v>145175.26999999999</v>
      </c>
      <c r="L8441" s="7">
        <v>6275203.3399999999</v>
      </c>
      <c r="M8441" s="7">
        <v>0</v>
      </c>
      <c r="N8441" s="7">
        <v>11044584.5</v>
      </c>
      <c r="O8441" s="7">
        <v>5137737.12</v>
      </c>
      <c r="P8441" s="7">
        <v>46536.07</v>
      </c>
      <c r="Q8441" s="7">
        <v>19461.37</v>
      </c>
      <c r="R8441" s="7">
        <v>182604.97</v>
      </c>
      <c r="S8441" s="7">
        <v>201403.47</v>
      </c>
      <c r="T8441" s="7">
        <v>7944.86</v>
      </c>
      <c r="U8441" s="7">
        <v>0</v>
      </c>
      <c r="V8441" s="7">
        <v>0</v>
      </c>
      <c r="W8441" s="7">
        <v>0</v>
      </c>
      <c r="X8441" s="7">
        <v>89711.11</v>
      </c>
      <c r="Y8441" s="7">
        <v>8701496.3800000008</v>
      </c>
      <c r="Z8441" s="7">
        <v>0</v>
      </c>
      <c r="AA8441" s="7">
        <v>14557.09</v>
      </c>
      <c r="AB8441" s="7">
        <v>4599080.3499999996</v>
      </c>
      <c r="AC8441" s="7">
        <v>0</v>
      </c>
      <c r="AD8441" s="7">
        <v>0</v>
      </c>
      <c r="AE8441" s="7">
        <v>5976354.5599999996</v>
      </c>
      <c r="AF8441" s="7">
        <v>0</v>
      </c>
      <c r="AG8441" s="7">
        <v>0</v>
      </c>
      <c r="AH8441" s="7">
        <v>0</v>
      </c>
      <c r="AI8441" s="7">
        <v>24292914.68</v>
      </c>
      <c r="AJ8441" s="7">
        <v>0</v>
      </c>
      <c r="AK8441" s="7">
        <v>0</v>
      </c>
      <c r="AL8441" s="7">
        <v>0</v>
      </c>
      <c r="AM8441" s="7">
        <v>0</v>
      </c>
      <c r="AN8441" s="7">
        <v>0</v>
      </c>
      <c r="AO8441" s="7">
        <v>4704380.9800000004</v>
      </c>
      <c r="AP8441" s="7">
        <v>0</v>
      </c>
      <c r="AQ8441" s="7">
        <v>42653118.990000002</v>
      </c>
      <c r="AR8441" s="7">
        <v>0</v>
      </c>
      <c r="AS8441" s="7">
        <v>0</v>
      </c>
      <c r="AT8441" s="7">
        <v>585359.23</v>
      </c>
      <c r="AU8441" s="8">
        <f t="shared" si="131"/>
        <v>114677975.76000001</v>
      </c>
    </row>
    <row r="8442" spans="1:47" x14ac:dyDescent="0.3">
      <c r="A8442" s="2">
        <v>2004</v>
      </c>
      <c r="B8442" s="2" t="s">
        <v>79</v>
      </c>
      <c r="C8442" s="2">
        <v>6</v>
      </c>
      <c r="D8442" s="2" t="s">
        <v>74</v>
      </c>
      <c r="E8442" s="7">
        <v>176</v>
      </c>
      <c r="F8442" s="7">
        <v>0</v>
      </c>
      <c r="G8442" s="7">
        <v>511187</v>
      </c>
      <c r="H8442" s="7">
        <v>12752</v>
      </c>
      <c r="I8442" s="7">
        <v>0</v>
      </c>
      <c r="J8442" s="7">
        <v>0</v>
      </c>
      <c r="K8442" s="7">
        <v>90367</v>
      </c>
      <c r="L8442" s="7">
        <v>1194104</v>
      </c>
      <c r="M8442" s="7">
        <v>13467</v>
      </c>
      <c r="N8442" s="7">
        <v>1070032</v>
      </c>
      <c r="O8442" s="7">
        <v>1406130</v>
      </c>
      <c r="P8442" s="7">
        <v>143328</v>
      </c>
      <c r="Q8442" s="7">
        <v>24030</v>
      </c>
      <c r="R8442" s="7">
        <v>78836</v>
      </c>
      <c r="S8442" s="7">
        <v>15854</v>
      </c>
      <c r="T8442" s="7">
        <v>180658</v>
      </c>
      <c r="U8442" s="7">
        <v>0</v>
      </c>
      <c r="V8442" s="7">
        <v>34372</v>
      </c>
      <c r="W8442" s="7">
        <v>0</v>
      </c>
      <c r="X8442" s="7">
        <v>4368</v>
      </c>
      <c r="Y8442" s="7">
        <v>3955675</v>
      </c>
      <c r="Z8442" s="7">
        <v>0</v>
      </c>
      <c r="AA8442" s="7">
        <v>834</v>
      </c>
      <c r="AB8442" s="7">
        <v>898155</v>
      </c>
      <c r="AC8442" s="7">
        <v>0</v>
      </c>
      <c r="AD8442" s="7">
        <v>5674</v>
      </c>
      <c r="AE8442" s="7">
        <v>1242970</v>
      </c>
      <c r="AF8442" s="7">
        <v>0</v>
      </c>
      <c r="AG8442" s="7">
        <v>0</v>
      </c>
      <c r="AH8442" s="7">
        <v>0</v>
      </c>
      <c r="AI8442" s="7">
        <v>0</v>
      </c>
      <c r="AJ8442" s="7">
        <v>705</v>
      </c>
      <c r="AK8442" s="7">
        <v>135432</v>
      </c>
      <c r="AL8442" s="7">
        <v>771947</v>
      </c>
      <c r="AM8442" s="7">
        <v>268945</v>
      </c>
      <c r="AN8442" s="7">
        <v>0</v>
      </c>
      <c r="AO8442" s="7">
        <v>164845</v>
      </c>
      <c r="AP8442" s="7">
        <v>1223382</v>
      </c>
      <c r="AQ8442" s="7">
        <v>0</v>
      </c>
      <c r="AR8442" s="7">
        <v>0</v>
      </c>
      <c r="AS8442" s="7">
        <v>0</v>
      </c>
      <c r="AT8442" s="7">
        <v>0</v>
      </c>
      <c r="AU8442" s="8">
        <f t="shared" si="131"/>
        <v>13448225</v>
      </c>
    </row>
    <row r="8443" spans="1:47" x14ac:dyDescent="0.3">
      <c r="A8443" s="2">
        <v>2020</v>
      </c>
      <c r="B8443" s="2" t="s">
        <v>77</v>
      </c>
      <c r="C8443" s="2">
        <v>4</v>
      </c>
      <c r="D8443" s="2" t="s">
        <v>74</v>
      </c>
      <c r="E8443" s="7">
        <v>174.99</v>
      </c>
      <c r="F8443" s="7">
        <v>-34.4</v>
      </c>
      <c r="G8443" s="7">
        <v>0</v>
      </c>
      <c r="H8443" s="7">
        <v>255255.39</v>
      </c>
      <c r="I8443" s="7">
        <v>0</v>
      </c>
      <c r="J8443" s="7">
        <v>0</v>
      </c>
      <c r="K8443" s="7">
        <v>316484.51</v>
      </c>
      <c r="L8443" s="7">
        <v>4000312.05</v>
      </c>
      <c r="M8443" s="7">
        <v>32818.019999999997</v>
      </c>
      <c r="N8443" s="7">
        <v>23853606.050000001</v>
      </c>
      <c r="O8443" s="7">
        <v>11847953.93</v>
      </c>
      <c r="P8443" s="7">
        <v>291456.88</v>
      </c>
      <c r="Q8443" s="7">
        <v>72045.14</v>
      </c>
      <c r="R8443" s="7">
        <v>606692.9</v>
      </c>
      <c r="S8443" s="7">
        <v>131318.82999999999</v>
      </c>
      <c r="T8443" s="7">
        <v>358540.02</v>
      </c>
      <c r="U8443" s="7">
        <v>0</v>
      </c>
      <c r="V8443" s="7">
        <v>0</v>
      </c>
      <c r="W8443" s="7">
        <v>0</v>
      </c>
      <c r="X8443" s="7">
        <v>15067.88</v>
      </c>
      <c r="Y8443" s="7">
        <v>11719404.279999999</v>
      </c>
      <c r="Z8443" s="7">
        <v>0</v>
      </c>
      <c r="AA8443" s="7">
        <v>2448.12</v>
      </c>
      <c r="AB8443" s="7">
        <v>5582123.8899999997</v>
      </c>
      <c r="AC8443" s="7">
        <v>0</v>
      </c>
      <c r="AD8443" s="7">
        <v>23867</v>
      </c>
      <c r="AE8443" s="7">
        <v>14314270.57</v>
      </c>
      <c r="AF8443" s="7">
        <v>0</v>
      </c>
      <c r="AG8443" s="7">
        <v>310.8</v>
      </c>
      <c r="AH8443" s="7">
        <v>0</v>
      </c>
      <c r="AI8443" s="7">
        <v>11857377.83</v>
      </c>
      <c r="AJ8443" s="7">
        <v>0</v>
      </c>
      <c r="AK8443" s="7">
        <v>0</v>
      </c>
      <c r="AL8443" s="7">
        <v>0</v>
      </c>
      <c r="AM8443" s="7">
        <v>0</v>
      </c>
      <c r="AN8443" s="7">
        <v>0</v>
      </c>
      <c r="AO8443" s="7">
        <v>82258.25</v>
      </c>
      <c r="AP8443" s="7">
        <v>0</v>
      </c>
      <c r="AQ8443" s="7">
        <v>172961166.5</v>
      </c>
      <c r="AR8443" s="7">
        <v>0</v>
      </c>
      <c r="AS8443" s="7">
        <v>0</v>
      </c>
      <c r="AT8443" s="7">
        <v>730922.77520000003</v>
      </c>
      <c r="AU8443" s="8">
        <f t="shared" si="131"/>
        <v>259055842.20520002</v>
      </c>
    </row>
    <row r="8444" spans="1:47" x14ac:dyDescent="0.3">
      <c r="A8444" s="2">
        <v>2019</v>
      </c>
      <c r="B8444" s="2" t="s">
        <v>81</v>
      </c>
      <c r="C8444" s="2">
        <v>8</v>
      </c>
      <c r="D8444" s="2" t="s">
        <v>74</v>
      </c>
      <c r="E8444" s="7">
        <v>170.2</v>
      </c>
      <c r="F8444" s="7">
        <v>-32.9</v>
      </c>
      <c r="G8444" s="7">
        <v>0</v>
      </c>
      <c r="H8444" s="7">
        <v>299502.82</v>
      </c>
      <c r="I8444" s="7">
        <v>0</v>
      </c>
      <c r="J8444" s="7">
        <v>0</v>
      </c>
      <c r="K8444" s="7">
        <v>1591945.45</v>
      </c>
      <c r="L8444" s="7">
        <v>8868710.3599999994</v>
      </c>
      <c r="M8444" s="7">
        <v>0</v>
      </c>
      <c r="N8444" s="7">
        <v>15248187.060000001</v>
      </c>
      <c r="O8444" s="7">
        <v>12917684.689999999</v>
      </c>
      <c r="P8444" s="7">
        <v>595112.77</v>
      </c>
      <c r="Q8444" s="7">
        <v>139212.32</v>
      </c>
      <c r="R8444" s="7">
        <v>831921.39</v>
      </c>
      <c r="S8444" s="7">
        <v>242537.34</v>
      </c>
      <c r="T8444" s="7">
        <v>419840.19</v>
      </c>
      <c r="U8444" s="7">
        <v>0</v>
      </c>
      <c r="V8444" s="7">
        <v>0</v>
      </c>
      <c r="W8444" s="7">
        <v>0</v>
      </c>
      <c r="X8444" s="7">
        <v>18725.53</v>
      </c>
      <c r="Y8444" s="7">
        <v>32047222.16</v>
      </c>
      <c r="Z8444" s="7">
        <v>0</v>
      </c>
      <c r="AA8444" s="7">
        <v>3269.42</v>
      </c>
      <c r="AB8444" s="7">
        <v>12972968.710000001</v>
      </c>
      <c r="AC8444" s="7">
        <v>0</v>
      </c>
      <c r="AD8444" s="7">
        <v>0</v>
      </c>
      <c r="AE8444" s="7">
        <v>10767681.390000001</v>
      </c>
      <c r="AF8444" s="7">
        <v>0</v>
      </c>
      <c r="AG8444" s="7">
        <v>0</v>
      </c>
      <c r="AH8444" s="7">
        <v>0</v>
      </c>
      <c r="AI8444" s="7">
        <v>10099585.23</v>
      </c>
      <c r="AJ8444" s="7">
        <v>0</v>
      </c>
      <c r="AK8444" s="7">
        <v>0</v>
      </c>
      <c r="AL8444" s="7">
        <v>0</v>
      </c>
      <c r="AM8444" s="7">
        <v>0</v>
      </c>
      <c r="AN8444" s="7">
        <v>0</v>
      </c>
      <c r="AO8444" s="7">
        <v>3032258.4</v>
      </c>
      <c r="AP8444" s="7">
        <v>0</v>
      </c>
      <c r="AQ8444" s="7">
        <v>224933976</v>
      </c>
      <c r="AR8444" s="7">
        <v>0</v>
      </c>
      <c r="AS8444" s="7">
        <v>0</v>
      </c>
      <c r="AT8444" s="7">
        <v>1603915.713</v>
      </c>
      <c r="AU8444" s="8">
        <f t="shared" si="131"/>
        <v>336634394.24300003</v>
      </c>
    </row>
    <row r="8445" spans="1:47" x14ac:dyDescent="0.3">
      <c r="A8445" s="2">
        <v>2003</v>
      </c>
      <c r="B8445" s="2" t="s">
        <v>77</v>
      </c>
      <c r="C8445" s="2">
        <v>4</v>
      </c>
      <c r="D8445" s="2" t="s">
        <v>48</v>
      </c>
      <c r="E8445" s="7">
        <v>166</v>
      </c>
      <c r="F8445" s="7">
        <v>0</v>
      </c>
      <c r="G8445" s="7">
        <v>268792</v>
      </c>
      <c r="H8445" s="7">
        <v>606</v>
      </c>
      <c r="I8445" s="7">
        <v>0</v>
      </c>
      <c r="J8445" s="7">
        <v>98</v>
      </c>
      <c r="K8445" s="7">
        <v>12773</v>
      </c>
      <c r="L8445" s="7">
        <v>1158456</v>
      </c>
      <c r="M8445" s="7">
        <v>458</v>
      </c>
      <c r="N8445" s="7">
        <v>1002358</v>
      </c>
      <c r="O8445" s="7">
        <v>1480716</v>
      </c>
      <c r="P8445" s="7">
        <v>49637</v>
      </c>
      <c r="Q8445" s="7">
        <v>2216</v>
      </c>
      <c r="R8445" s="7">
        <v>157309</v>
      </c>
      <c r="S8445" s="7">
        <v>6664</v>
      </c>
      <c r="T8445" s="7">
        <v>24217</v>
      </c>
      <c r="U8445" s="7">
        <v>0</v>
      </c>
      <c r="V8445" s="7">
        <v>25845</v>
      </c>
      <c r="W8445" s="7">
        <v>1806513</v>
      </c>
      <c r="X8445" s="7">
        <v>0</v>
      </c>
      <c r="Y8445" s="7">
        <v>0</v>
      </c>
      <c r="Z8445" s="7">
        <v>594770</v>
      </c>
      <c r="AA8445" s="7">
        <v>0</v>
      </c>
      <c r="AB8445" s="7">
        <v>0</v>
      </c>
      <c r="AC8445" s="7">
        <v>753109</v>
      </c>
      <c r="AD8445" s="7">
        <v>0</v>
      </c>
      <c r="AE8445" s="7">
        <v>0</v>
      </c>
      <c r="AF8445" s="7">
        <v>0</v>
      </c>
      <c r="AG8445" s="7">
        <v>0</v>
      </c>
      <c r="AH8445" s="7">
        <v>1185965</v>
      </c>
      <c r="AI8445" s="7">
        <v>0</v>
      </c>
      <c r="AJ8445" s="7">
        <v>781</v>
      </c>
      <c r="AK8445" s="7">
        <v>0</v>
      </c>
      <c r="AL8445" s="7">
        <v>0</v>
      </c>
      <c r="AM8445" s="7">
        <v>0</v>
      </c>
      <c r="AN8445" s="7">
        <v>0</v>
      </c>
      <c r="AO8445" s="7">
        <v>71767</v>
      </c>
      <c r="AP8445" s="7">
        <v>0</v>
      </c>
      <c r="AQ8445" s="7">
        <v>0</v>
      </c>
      <c r="AR8445" s="7">
        <v>0</v>
      </c>
      <c r="AS8445" s="7">
        <v>0</v>
      </c>
      <c r="AT8445" s="7">
        <v>0</v>
      </c>
      <c r="AU8445" s="8">
        <f t="shared" si="131"/>
        <v>8603216</v>
      </c>
    </row>
    <row r="8446" spans="1:47" x14ac:dyDescent="0.3">
      <c r="A8446" s="2">
        <v>2002</v>
      </c>
      <c r="B8446" s="2" t="s">
        <v>47</v>
      </c>
      <c r="C8446" s="2">
        <v>1</v>
      </c>
      <c r="D8446" s="2" t="s">
        <v>74</v>
      </c>
      <c r="E8446" s="7">
        <v>158</v>
      </c>
      <c r="F8446" s="7">
        <v>0</v>
      </c>
      <c r="G8446" s="7">
        <v>343.74200000000002</v>
      </c>
      <c r="H8446" s="7">
        <v>48.295999999999999</v>
      </c>
      <c r="I8446" s="7">
        <v>0</v>
      </c>
      <c r="J8446" s="7">
        <v>0</v>
      </c>
      <c r="K8446" s="7">
        <v>36.862000000000002</v>
      </c>
      <c r="L8446" s="7">
        <v>152.11000000000001</v>
      </c>
      <c r="M8446" s="7">
        <v>1.452</v>
      </c>
      <c r="N8446" s="7">
        <v>1714747</v>
      </c>
      <c r="O8446" s="7">
        <v>797.88800000000003</v>
      </c>
      <c r="P8446" s="7">
        <v>57.542000000000002</v>
      </c>
      <c r="Q8446" s="7">
        <v>3.8959999999999999</v>
      </c>
      <c r="R8446" s="7">
        <v>54.134</v>
      </c>
      <c r="S8446" s="7">
        <v>2.556</v>
      </c>
      <c r="T8446" s="7">
        <v>127.506</v>
      </c>
      <c r="U8446" s="7">
        <v>0</v>
      </c>
      <c r="V8446" s="7">
        <v>21.896999999999998</v>
      </c>
      <c r="W8446" s="7">
        <v>4225146</v>
      </c>
      <c r="X8446" s="7">
        <v>0</v>
      </c>
      <c r="Y8446" s="7">
        <v>0</v>
      </c>
      <c r="Z8446" s="7">
        <v>1194229</v>
      </c>
      <c r="AA8446" s="7">
        <v>0</v>
      </c>
      <c r="AB8446" s="7">
        <v>0</v>
      </c>
      <c r="AC8446" s="7">
        <v>1510465</v>
      </c>
      <c r="AD8446" s="7">
        <v>0</v>
      </c>
      <c r="AE8446" s="7">
        <v>0</v>
      </c>
      <c r="AF8446" s="7">
        <v>0</v>
      </c>
      <c r="AG8446" s="7">
        <v>0</v>
      </c>
      <c r="AH8446" s="7">
        <v>717.072</v>
      </c>
      <c r="AI8446" s="7">
        <v>0</v>
      </c>
      <c r="AJ8446" s="7">
        <v>2.4319999999999999</v>
      </c>
      <c r="AK8446" s="7">
        <v>0</v>
      </c>
      <c r="AL8446" s="7">
        <v>0</v>
      </c>
      <c r="AM8446" s="7">
        <v>0</v>
      </c>
      <c r="AN8446" s="7">
        <v>0</v>
      </c>
      <c r="AO8446" s="7">
        <v>49.366999999999997</v>
      </c>
      <c r="AP8446" s="7">
        <v>0</v>
      </c>
      <c r="AQ8446" s="7">
        <v>0</v>
      </c>
      <c r="AR8446" s="7">
        <v>0</v>
      </c>
      <c r="AS8446" s="7">
        <v>0</v>
      </c>
      <c r="AT8446" s="7">
        <v>0</v>
      </c>
      <c r="AU8446" s="8">
        <f t="shared" si="131"/>
        <v>8647161.7520000022</v>
      </c>
    </row>
    <row r="8447" spans="1:47" x14ac:dyDescent="0.3">
      <c r="A8447" s="2">
        <v>2005</v>
      </c>
      <c r="B8447" s="2" t="s">
        <v>83</v>
      </c>
      <c r="C8447" s="2">
        <v>10</v>
      </c>
      <c r="D8447" s="2" t="s">
        <v>74</v>
      </c>
      <c r="E8447" s="7">
        <v>158</v>
      </c>
      <c r="F8447" s="7">
        <v>5</v>
      </c>
      <c r="G8447" s="7">
        <v>564826</v>
      </c>
      <c r="H8447" s="7">
        <v>735</v>
      </c>
      <c r="I8447" s="7">
        <v>0</v>
      </c>
      <c r="J8447" s="7">
        <v>0</v>
      </c>
      <c r="K8447" s="7">
        <v>75641</v>
      </c>
      <c r="L8447" s="7">
        <v>378456</v>
      </c>
      <c r="M8447" s="7">
        <v>12188</v>
      </c>
      <c r="N8447" s="7">
        <v>5185822</v>
      </c>
      <c r="O8447" s="7">
        <v>1747405</v>
      </c>
      <c r="P8447" s="7">
        <v>339255</v>
      </c>
      <c r="Q8447" s="7">
        <v>8724</v>
      </c>
      <c r="R8447" s="7">
        <v>148886</v>
      </c>
      <c r="S8447" s="7">
        <v>43775</v>
      </c>
      <c r="T8447" s="7">
        <v>193164</v>
      </c>
      <c r="U8447" s="7">
        <v>0</v>
      </c>
      <c r="V8447" s="7">
        <v>32918</v>
      </c>
      <c r="W8447" s="7">
        <v>0</v>
      </c>
      <c r="X8447" s="7">
        <v>6514</v>
      </c>
      <c r="Y8447" s="7">
        <v>7361481</v>
      </c>
      <c r="Z8447" s="7">
        <v>0</v>
      </c>
      <c r="AA8447" s="7">
        <v>1395</v>
      </c>
      <c r="AB8447" s="7">
        <v>1607167</v>
      </c>
      <c r="AC8447" s="7">
        <v>0</v>
      </c>
      <c r="AD8447" s="7">
        <v>9139</v>
      </c>
      <c r="AE8447" s="7">
        <v>3923074</v>
      </c>
      <c r="AF8447" s="7">
        <v>0</v>
      </c>
      <c r="AG8447" s="7">
        <v>0</v>
      </c>
      <c r="AH8447" s="7">
        <v>0</v>
      </c>
      <c r="AI8447" s="7">
        <v>0</v>
      </c>
      <c r="AJ8447" s="7">
        <v>1110</v>
      </c>
      <c r="AK8447" s="7">
        <v>0</v>
      </c>
      <c r="AL8447" s="7">
        <v>0</v>
      </c>
      <c r="AM8447" s="7">
        <v>0</v>
      </c>
      <c r="AN8447" s="7">
        <v>725949</v>
      </c>
      <c r="AO8447" s="7">
        <v>208540</v>
      </c>
      <c r="AP8447" s="7">
        <v>185173.82560000001</v>
      </c>
      <c r="AQ8447" s="7">
        <v>0</v>
      </c>
      <c r="AR8447" s="7">
        <v>23605278.91</v>
      </c>
      <c r="AS8447" s="7">
        <v>1068038.2490000001</v>
      </c>
      <c r="AT8447" s="7">
        <v>0</v>
      </c>
      <c r="AU8447" s="8">
        <f t="shared" si="131"/>
        <v>47434817.984599993</v>
      </c>
    </row>
    <row r="8448" spans="1:47" x14ac:dyDescent="0.3">
      <c r="A8448" s="2">
        <v>2020</v>
      </c>
      <c r="B8448" s="2" t="s">
        <v>85</v>
      </c>
      <c r="C8448" s="2">
        <v>12</v>
      </c>
      <c r="D8448" s="2" t="s">
        <v>74</v>
      </c>
      <c r="E8448" s="7">
        <v>157.52000000000001</v>
      </c>
      <c r="F8448" s="7">
        <v>1594.09</v>
      </c>
      <c r="G8448" s="7">
        <v>0</v>
      </c>
      <c r="H8448" s="7">
        <v>274492.07</v>
      </c>
      <c r="I8448" s="7">
        <v>2829.67</v>
      </c>
      <c r="J8448" s="7">
        <v>0</v>
      </c>
      <c r="K8448" s="7">
        <v>3438379.89</v>
      </c>
      <c r="L8448" s="7">
        <v>12109382.99</v>
      </c>
      <c r="M8448" s="7">
        <v>60050.58</v>
      </c>
      <c r="N8448" s="7">
        <v>26628365.32</v>
      </c>
      <c r="O8448" s="7">
        <v>15612096.289999999</v>
      </c>
      <c r="P8448" s="7">
        <v>641237.93000000005</v>
      </c>
      <c r="Q8448" s="7">
        <v>266706.57</v>
      </c>
      <c r="R8448" s="7">
        <v>1077139.01</v>
      </c>
      <c r="S8448" s="7">
        <v>166274.44</v>
      </c>
      <c r="T8448" s="7">
        <v>2517890.81</v>
      </c>
      <c r="U8448" s="7">
        <v>0</v>
      </c>
      <c r="V8448" s="7">
        <v>0</v>
      </c>
      <c r="W8448" s="7">
        <v>0</v>
      </c>
      <c r="X8448" s="7">
        <v>24554.3</v>
      </c>
      <c r="Y8448" s="7">
        <v>41024950.380000003</v>
      </c>
      <c r="Z8448" s="7">
        <v>0</v>
      </c>
      <c r="AA8448" s="7">
        <v>4190.12</v>
      </c>
      <c r="AB8448" s="7">
        <v>17529017.32</v>
      </c>
      <c r="AC8448" s="7">
        <v>0</v>
      </c>
      <c r="AD8448" s="7">
        <v>39849.85</v>
      </c>
      <c r="AE8448" s="7">
        <v>19768211.16</v>
      </c>
      <c r="AF8448" s="7">
        <v>0</v>
      </c>
      <c r="AG8448" s="7">
        <v>0</v>
      </c>
      <c r="AH8448" s="7">
        <v>0</v>
      </c>
      <c r="AI8448" s="7">
        <v>12099147.039999999</v>
      </c>
      <c r="AJ8448" s="7">
        <v>0</v>
      </c>
      <c r="AK8448" s="7">
        <v>0</v>
      </c>
      <c r="AL8448" s="7">
        <v>0</v>
      </c>
      <c r="AM8448" s="7">
        <v>0</v>
      </c>
      <c r="AN8448" s="7">
        <v>0</v>
      </c>
      <c r="AO8448" s="7">
        <v>1759303.92</v>
      </c>
      <c r="AP8448" s="7">
        <v>0</v>
      </c>
      <c r="AQ8448" s="7">
        <v>194791237</v>
      </c>
      <c r="AR8448" s="7">
        <v>0</v>
      </c>
      <c r="AS8448" s="7">
        <v>0</v>
      </c>
      <c r="AT8448" s="7">
        <v>2975421.9169999999</v>
      </c>
      <c r="AU8448" s="8">
        <f t="shared" si="131"/>
        <v>352812480.18699998</v>
      </c>
    </row>
    <row r="8449" spans="1:47" x14ac:dyDescent="0.3">
      <c r="A8449" s="2">
        <v>2021</v>
      </c>
      <c r="B8449" s="2" t="s">
        <v>84</v>
      </c>
      <c r="C8449" s="2">
        <v>11</v>
      </c>
      <c r="D8449" s="2" t="s">
        <v>48</v>
      </c>
      <c r="E8449" s="7">
        <v>155.4</v>
      </c>
      <c r="F8449" s="7">
        <v>12.39</v>
      </c>
      <c r="G8449" s="7">
        <v>0</v>
      </c>
      <c r="H8449" s="7">
        <v>231782.47</v>
      </c>
      <c r="I8449" s="7">
        <v>0</v>
      </c>
      <c r="J8449" s="7">
        <v>3101.24</v>
      </c>
      <c r="K8449" s="7">
        <v>92988.96</v>
      </c>
      <c r="L8449" s="7">
        <v>7278342.5999999996</v>
      </c>
      <c r="M8449" s="7">
        <v>36654.97</v>
      </c>
      <c r="N8449" s="7">
        <v>9545353.0999999996</v>
      </c>
      <c r="O8449" s="7">
        <v>13557259.699999999</v>
      </c>
      <c r="P8449" s="7">
        <v>512169.88</v>
      </c>
      <c r="Q8449" s="7">
        <v>179918.92</v>
      </c>
      <c r="R8449" s="7">
        <v>919893.58</v>
      </c>
      <c r="S8449" s="7">
        <v>666612.75</v>
      </c>
      <c r="T8449" s="7">
        <v>87298.6</v>
      </c>
      <c r="U8449" s="7">
        <v>0</v>
      </c>
      <c r="V8449" s="7">
        <v>0</v>
      </c>
      <c r="W8449" s="7">
        <v>0</v>
      </c>
      <c r="X8449" s="7">
        <v>13282.07</v>
      </c>
      <c r="Y8449" s="7">
        <v>11963213.59</v>
      </c>
      <c r="Z8449" s="7">
        <v>0</v>
      </c>
      <c r="AA8449" s="7">
        <v>1906.56</v>
      </c>
      <c r="AB8449" s="7">
        <v>6974773.8700000001</v>
      </c>
      <c r="AC8449" s="7">
        <v>0</v>
      </c>
      <c r="AD8449" s="7">
        <v>74900.44</v>
      </c>
      <c r="AE8449" s="7">
        <v>6164609.8899999997</v>
      </c>
      <c r="AF8449" s="7">
        <v>0</v>
      </c>
      <c r="AG8449" s="7">
        <v>0</v>
      </c>
      <c r="AH8449" s="7">
        <v>0</v>
      </c>
      <c r="AI8449" s="7">
        <v>16449137.939999999</v>
      </c>
      <c r="AJ8449" s="7">
        <v>0</v>
      </c>
      <c r="AK8449" s="7">
        <v>0</v>
      </c>
      <c r="AL8449" s="7">
        <v>0</v>
      </c>
      <c r="AM8449" s="7">
        <v>0</v>
      </c>
      <c r="AN8449" s="7">
        <v>0</v>
      </c>
      <c r="AO8449" s="7">
        <v>1570533.12</v>
      </c>
      <c r="AP8449" s="7">
        <v>0</v>
      </c>
      <c r="AQ8449" s="7">
        <v>78836187.010000005</v>
      </c>
      <c r="AR8449" s="7">
        <v>0</v>
      </c>
      <c r="AS8449" s="7">
        <v>0</v>
      </c>
      <c r="AT8449" s="7">
        <v>2623266.8480000002</v>
      </c>
      <c r="AU8449" s="8">
        <f t="shared" si="131"/>
        <v>157783355.898</v>
      </c>
    </row>
    <row r="8450" spans="1:47" x14ac:dyDescent="0.3">
      <c r="A8450" s="2">
        <v>2002</v>
      </c>
      <c r="B8450" s="2" t="s">
        <v>80</v>
      </c>
      <c r="C8450" s="2">
        <v>7</v>
      </c>
      <c r="D8450" s="2" t="s">
        <v>51</v>
      </c>
      <c r="E8450" s="7">
        <v>155.28299999999999</v>
      </c>
      <c r="F8450" s="7">
        <v>0</v>
      </c>
      <c r="G8450" s="7">
        <v>157.858</v>
      </c>
      <c r="H8450" s="7">
        <v>0</v>
      </c>
      <c r="I8450" s="7">
        <v>0</v>
      </c>
      <c r="J8450" s="7">
        <v>62.636000000000003</v>
      </c>
      <c r="K8450" s="7">
        <v>10.23</v>
      </c>
      <c r="L8450" s="7">
        <v>518.54600000000005</v>
      </c>
      <c r="M8450" s="7">
        <v>0</v>
      </c>
      <c r="N8450" s="7">
        <v>938.57899999999995</v>
      </c>
      <c r="O8450" s="7">
        <v>1882177</v>
      </c>
      <c r="P8450" s="7">
        <v>11.973000000000001</v>
      </c>
      <c r="Q8450" s="7">
        <v>0</v>
      </c>
      <c r="R8450" s="7">
        <v>55.823999999999998</v>
      </c>
      <c r="S8450" s="7">
        <v>0</v>
      </c>
      <c r="T8450" s="7">
        <v>3.8119999999999998</v>
      </c>
      <c r="U8450" s="7">
        <v>0</v>
      </c>
      <c r="V8450" s="7">
        <v>0</v>
      </c>
      <c r="W8450" s="7">
        <v>1945456</v>
      </c>
      <c r="X8450" s="7">
        <v>0</v>
      </c>
      <c r="Y8450" s="7">
        <v>0</v>
      </c>
      <c r="Z8450" s="7">
        <v>566.20600000000002</v>
      </c>
      <c r="AA8450" s="7">
        <v>0</v>
      </c>
      <c r="AB8450" s="7">
        <v>0</v>
      </c>
      <c r="AC8450" s="7">
        <v>645.49599999999998</v>
      </c>
      <c r="AD8450" s="7">
        <v>0</v>
      </c>
      <c r="AE8450" s="7">
        <v>0</v>
      </c>
      <c r="AF8450" s="7">
        <v>0</v>
      </c>
      <c r="AG8450" s="7">
        <v>0</v>
      </c>
      <c r="AH8450" s="7">
        <v>3928652</v>
      </c>
      <c r="AI8450" s="7">
        <v>0</v>
      </c>
      <c r="AJ8450" s="7">
        <v>250</v>
      </c>
      <c r="AK8450" s="7">
        <v>0</v>
      </c>
      <c r="AL8450" s="7">
        <v>0</v>
      </c>
      <c r="AM8450" s="7">
        <v>0</v>
      </c>
      <c r="AN8450" s="7">
        <v>0</v>
      </c>
      <c r="AO8450" s="7">
        <v>37.652000000000001</v>
      </c>
      <c r="AP8450" s="7">
        <v>0</v>
      </c>
      <c r="AQ8450" s="7">
        <v>0</v>
      </c>
      <c r="AR8450" s="7">
        <v>0</v>
      </c>
      <c r="AS8450" s="7">
        <v>0</v>
      </c>
      <c r="AT8450" s="7">
        <v>0</v>
      </c>
      <c r="AU8450" s="8">
        <f t="shared" ref="AU8450:AU8513" si="132">SUM(E8450:AT8450)</f>
        <v>7759699.0949999997</v>
      </c>
    </row>
    <row r="8451" spans="1:47" x14ac:dyDescent="0.3">
      <c r="A8451" s="2">
        <v>2001</v>
      </c>
      <c r="B8451" s="2" t="s">
        <v>78</v>
      </c>
      <c r="C8451" s="2">
        <v>5</v>
      </c>
      <c r="D8451" s="2" t="s">
        <v>68</v>
      </c>
      <c r="E8451" s="7">
        <v>154.75</v>
      </c>
      <c r="F8451" s="7">
        <v>10</v>
      </c>
      <c r="G8451" s="7">
        <v>634.52</v>
      </c>
      <c r="H8451" s="7">
        <v>0</v>
      </c>
      <c r="I8451" s="7">
        <v>1.9019999999999999</v>
      </c>
      <c r="J8451" s="7">
        <v>53.887</v>
      </c>
      <c r="K8451" s="7">
        <v>151.31899999999999</v>
      </c>
      <c r="L8451" s="7">
        <v>1493189</v>
      </c>
      <c r="M8451" s="7">
        <v>233</v>
      </c>
      <c r="N8451" s="7">
        <v>1126411</v>
      </c>
      <c r="O8451" s="7">
        <v>2306649</v>
      </c>
      <c r="P8451" s="7">
        <v>210.97300000000001</v>
      </c>
      <c r="Q8451" s="7">
        <v>9.39</v>
      </c>
      <c r="R8451" s="7">
        <v>2169124</v>
      </c>
      <c r="S8451" s="7">
        <v>9.3759999999999994</v>
      </c>
      <c r="T8451" s="7">
        <v>326.75299999999999</v>
      </c>
      <c r="U8451" s="7">
        <v>0</v>
      </c>
      <c r="V8451" s="7">
        <v>220.84100000000001</v>
      </c>
      <c r="W8451" s="7">
        <v>5966351</v>
      </c>
      <c r="X8451" s="7">
        <v>0</v>
      </c>
      <c r="Y8451" s="7">
        <v>0</v>
      </c>
      <c r="Z8451" s="7">
        <v>2179387</v>
      </c>
      <c r="AA8451" s="7">
        <v>0</v>
      </c>
      <c r="AB8451" s="7">
        <v>0</v>
      </c>
      <c r="AC8451" s="7">
        <v>1183122</v>
      </c>
      <c r="AD8451" s="7">
        <v>0</v>
      </c>
      <c r="AE8451" s="7">
        <v>0</v>
      </c>
      <c r="AF8451" s="7">
        <v>0</v>
      </c>
      <c r="AG8451" s="7">
        <v>0</v>
      </c>
      <c r="AH8451" s="7">
        <v>2925638</v>
      </c>
      <c r="AI8451" s="7">
        <v>0</v>
      </c>
      <c r="AJ8451" s="7">
        <v>10.925000000000001</v>
      </c>
      <c r="AK8451" s="7">
        <v>0</v>
      </c>
      <c r="AL8451" s="7">
        <v>0</v>
      </c>
      <c r="AM8451" s="7">
        <v>0</v>
      </c>
      <c r="AN8451" s="7">
        <v>0</v>
      </c>
      <c r="AO8451" s="7">
        <v>55.304000000000002</v>
      </c>
      <c r="AP8451" s="7">
        <v>0</v>
      </c>
      <c r="AQ8451" s="7">
        <v>0</v>
      </c>
      <c r="AR8451" s="7">
        <v>0</v>
      </c>
      <c r="AS8451" s="7">
        <v>0</v>
      </c>
      <c r="AT8451" s="7">
        <v>0</v>
      </c>
      <c r="AU8451" s="8">
        <f t="shared" si="132"/>
        <v>19351953.940000001</v>
      </c>
    </row>
    <row r="8452" spans="1:47" x14ac:dyDescent="0.3">
      <c r="A8452" s="2">
        <v>2017</v>
      </c>
      <c r="B8452" s="2" t="s">
        <v>47</v>
      </c>
      <c r="C8452" s="2">
        <v>1</v>
      </c>
      <c r="D8452" s="2" t="s">
        <v>48</v>
      </c>
      <c r="E8452" s="7">
        <v>154.63</v>
      </c>
      <c r="F8452" s="7">
        <v>-0.28999999999999998</v>
      </c>
      <c r="G8452" s="7">
        <v>0</v>
      </c>
      <c r="H8452" s="7">
        <v>374687.67</v>
      </c>
      <c r="I8452" s="7">
        <v>9039.9599999999991</v>
      </c>
      <c r="J8452" s="7">
        <v>0</v>
      </c>
      <c r="K8452" s="7">
        <v>17371.84</v>
      </c>
      <c r="L8452" s="7">
        <v>1431620.4</v>
      </c>
      <c r="M8452" s="7">
        <v>0</v>
      </c>
      <c r="N8452" s="7">
        <v>11821341.779999999</v>
      </c>
      <c r="O8452" s="7">
        <v>9216492.6400000006</v>
      </c>
      <c r="P8452" s="7">
        <v>235498.35</v>
      </c>
      <c r="Q8452" s="7">
        <v>3003.39</v>
      </c>
      <c r="R8452" s="7">
        <v>385527.24</v>
      </c>
      <c r="S8452" s="7">
        <v>94670.67</v>
      </c>
      <c r="T8452" s="7">
        <v>34326.29</v>
      </c>
      <c r="U8452" s="7">
        <v>0</v>
      </c>
      <c r="V8452" s="7">
        <v>0</v>
      </c>
      <c r="W8452" s="7">
        <v>0</v>
      </c>
      <c r="X8452" s="7">
        <v>4526.9399999999996</v>
      </c>
      <c r="Y8452" s="7">
        <v>11536752.77</v>
      </c>
      <c r="Z8452" s="7">
        <v>0</v>
      </c>
      <c r="AA8452" s="7">
        <v>735.62</v>
      </c>
      <c r="AB8452" s="7">
        <v>3640689.73</v>
      </c>
      <c r="AC8452" s="7">
        <v>0</v>
      </c>
      <c r="AD8452" s="7">
        <v>566.5</v>
      </c>
      <c r="AE8452" s="7">
        <v>7352939.0999999996</v>
      </c>
      <c r="AF8452" s="7">
        <v>0</v>
      </c>
      <c r="AG8452" s="7">
        <v>0</v>
      </c>
      <c r="AH8452" s="7">
        <v>0</v>
      </c>
      <c r="AI8452" s="7">
        <v>6422426.9900000002</v>
      </c>
      <c r="AJ8452" s="7">
        <v>0</v>
      </c>
      <c r="AK8452" s="7">
        <v>0</v>
      </c>
      <c r="AL8452" s="7">
        <v>0</v>
      </c>
      <c r="AM8452" s="7">
        <v>0</v>
      </c>
      <c r="AN8452" s="7">
        <v>0</v>
      </c>
      <c r="AO8452" s="7">
        <v>997557.03</v>
      </c>
      <c r="AP8452" s="7">
        <v>0</v>
      </c>
      <c r="AQ8452" s="7">
        <v>54396990.909999996</v>
      </c>
      <c r="AR8452" s="7">
        <v>0</v>
      </c>
      <c r="AS8452" s="7">
        <v>0</v>
      </c>
      <c r="AT8452" s="7">
        <v>737673.77859999996</v>
      </c>
      <c r="AU8452" s="8">
        <f t="shared" si="132"/>
        <v>108714593.9386</v>
      </c>
    </row>
    <row r="8453" spans="1:47" x14ac:dyDescent="0.3">
      <c r="A8453" s="2">
        <v>2003</v>
      </c>
      <c r="B8453" s="2" t="s">
        <v>80</v>
      </c>
      <c r="C8453" s="2">
        <v>7</v>
      </c>
      <c r="D8453" s="2" t="s">
        <v>74</v>
      </c>
      <c r="E8453" s="7">
        <v>148</v>
      </c>
      <c r="F8453" s="7">
        <v>0</v>
      </c>
      <c r="G8453" s="7">
        <v>407615</v>
      </c>
      <c r="H8453" s="7">
        <v>15463</v>
      </c>
      <c r="I8453" s="7">
        <v>0</v>
      </c>
      <c r="J8453" s="7">
        <v>0</v>
      </c>
      <c r="K8453" s="7">
        <v>61752</v>
      </c>
      <c r="L8453" s="7">
        <v>781730</v>
      </c>
      <c r="M8453" s="7">
        <v>572</v>
      </c>
      <c r="N8453" s="7">
        <v>2291730</v>
      </c>
      <c r="O8453" s="7">
        <v>901000</v>
      </c>
      <c r="P8453" s="7">
        <v>60710</v>
      </c>
      <c r="Q8453" s="7">
        <v>0</v>
      </c>
      <c r="R8453" s="7">
        <v>125306</v>
      </c>
      <c r="S8453" s="7">
        <v>12149</v>
      </c>
      <c r="T8453" s="7">
        <v>164593</v>
      </c>
      <c r="U8453" s="7">
        <v>0</v>
      </c>
      <c r="V8453" s="7">
        <v>31061</v>
      </c>
      <c r="W8453" s="7">
        <v>4387693</v>
      </c>
      <c r="X8453" s="7">
        <v>0</v>
      </c>
      <c r="Y8453" s="7">
        <v>0</v>
      </c>
      <c r="Z8453" s="7">
        <v>1314498</v>
      </c>
      <c r="AA8453" s="7">
        <v>0</v>
      </c>
      <c r="AB8453" s="7">
        <v>0</v>
      </c>
      <c r="AC8453" s="7">
        <v>2050906</v>
      </c>
      <c r="AD8453" s="7">
        <v>0</v>
      </c>
      <c r="AE8453" s="7">
        <v>0</v>
      </c>
      <c r="AF8453" s="7">
        <v>0</v>
      </c>
      <c r="AG8453" s="7">
        <v>0</v>
      </c>
      <c r="AH8453" s="7">
        <v>916124</v>
      </c>
      <c r="AI8453" s="7">
        <v>0</v>
      </c>
      <c r="AJ8453" s="7">
        <v>1684</v>
      </c>
      <c r="AK8453" s="7">
        <v>0</v>
      </c>
      <c r="AL8453" s="7">
        <v>0</v>
      </c>
      <c r="AM8453" s="7">
        <v>0</v>
      </c>
      <c r="AN8453" s="7">
        <v>0</v>
      </c>
      <c r="AO8453" s="7">
        <v>102279</v>
      </c>
      <c r="AP8453" s="7">
        <v>0</v>
      </c>
      <c r="AQ8453" s="7">
        <v>0</v>
      </c>
      <c r="AR8453" s="7">
        <v>0</v>
      </c>
      <c r="AS8453" s="7">
        <v>0</v>
      </c>
      <c r="AT8453" s="7">
        <v>0</v>
      </c>
      <c r="AU8453" s="8">
        <f t="shared" si="132"/>
        <v>13627013</v>
      </c>
    </row>
    <row r="8454" spans="1:47" x14ac:dyDescent="0.3">
      <c r="A8454" s="2">
        <v>2022</v>
      </c>
      <c r="B8454" s="2" t="s">
        <v>78</v>
      </c>
      <c r="C8454" s="2">
        <v>5</v>
      </c>
      <c r="D8454" s="2" t="s">
        <v>74</v>
      </c>
      <c r="E8454" s="7">
        <v>145.30000000000001</v>
      </c>
      <c r="F8454" s="7">
        <v>19.91</v>
      </c>
      <c r="G8454" s="7">
        <v>0</v>
      </c>
      <c r="H8454" s="7">
        <v>502354.25</v>
      </c>
      <c r="I8454" s="7">
        <v>0</v>
      </c>
      <c r="J8454" s="7">
        <v>0</v>
      </c>
      <c r="K8454" s="7">
        <v>919867.02</v>
      </c>
      <c r="L8454" s="7">
        <v>42580550.219999999</v>
      </c>
      <c r="M8454" s="7">
        <v>17725.419999999998</v>
      </c>
      <c r="N8454" s="7">
        <v>28249198.629999999</v>
      </c>
      <c r="O8454" s="7">
        <v>18826985.350000001</v>
      </c>
      <c r="P8454" s="7">
        <v>698436.84</v>
      </c>
      <c r="Q8454" s="7">
        <v>225784.47</v>
      </c>
      <c r="R8454" s="7">
        <v>1214981.94</v>
      </c>
      <c r="S8454" s="7">
        <v>1185119.18</v>
      </c>
      <c r="T8454" s="7">
        <v>1165429.73</v>
      </c>
      <c r="U8454" s="7">
        <v>0</v>
      </c>
      <c r="V8454" s="7">
        <v>0</v>
      </c>
      <c r="W8454" s="7">
        <v>0</v>
      </c>
      <c r="X8454" s="7">
        <v>30182.86</v>
      </c>
      <c r="Y8454" s="7">
        <v>35536623.640000001</v>
      </c>
      <c r="Z8454" s="7">
        <v>0</v>
      </c>
      <c r="AA8454" s="7">
        <v>5037.7299999999996</v>
      </c>
      <c r="AB8454" s="7">
        <v>15335438.130000001</v>
      </c>
      <c r="AC8454" s="7">
        <v>0</v>
      </c>
      <c r="AD8454" s="7">
        <v>12801.84</v>
      </c>
      <c r="AE8454" s="7">
        <v>16369649.43</v>
      </c>
      <c r="AF8454" s="7">
        <v>0</v>
      </c>
      <c r="AG8454" s="7">
        <v>0</v>
      </c>
      <c r="AH8454" s="7">
        <v>0</v>
      </c>
      <c r="AI8454" s="7">
        <v>12403598.9</v>
      </c>
      <c r="AJ8454" s="7">
        <v>0</v>
      </c>
      <c r="AK8454" s="7">
        <v>0</v>
      </c>
      <c r="AL8454" s="7">
        <v>0</v>
      </c>
      <c r="AM8454" s="7">
        <v>0</v>
      </c>
      <c r="AN8454" s="7">
        <v>0</v>
      </c>
      <c r="AO8454" s="7">
        <v>3670504.76</v>
      </c>
      <c r="AP8454" s="7">
        <v>0</v>
      </c>
      <c r="AQ8454" s="7">
        <v>183257635.59999999</v>
      </c>
      <c r="AR8454" s="7">
        <v>0</v>
      </c>
      <c r="AS8454" s="7">
        <v>0</v>
      </c>
      <c r="AT8454" s="7">
        <v>3978005.773</v>
      </c>
      <c r="AU8454" s="8">
        <f t="shared" si="132"/>
        <v>366186076.92299998</v>
      </c>
    </row>
    <row r="8455" spans="1:47" x14ac:dyDescent="0.3">
      <c r="A8455" s="2">
        <v>2002</v>
      </c>
      <c r="B8455" s="2" t="s">
        <v>47</v>
      </c>
      <c r="C8455" s="2">
        <v>1</v>
      </c>
      <c r="D8455" s="2" t="s">
        <v>64</v>
      </c>
      <c r="E8455" s="7">
        <v>142.39500000000001</v>
      </c>
      <c r="F8455" s="7">
        <v>22.437999999999999</v>
      </c>
      <c r="G8455" s="7">
        <v>799.83600000000001</v>
      </c>
      <c r="H8455" s="7">
        <v>2309933</v>
      </c>
      <c r="I8455" s="7">
        <v>0</v>
      </c>
      <c r="J8455" s="7">
        <v>81.86</v>
      </c>
      <c r="K8455" s="7">
        <v>321.88799999999998</v>
      </c>
      <c r="L8455" s="7">
        <v>493.113</v>
      </c>
      <c r="M8455" s="7">
        <v>4.3719999999999999</v>
      </c>
      <c r="N8455" s="7">
        <v>5018453</v>
      </c>
      <c r="O8455" s="7">
        <v>3529052</v>
      </c>
      <c r="P8455" s="7">
        <v>1089019</v>
      </c>
      <c r="Q8455" s="7">
        <v>10.909000000000001</v>
      </c>
      <c r="R8455" s="7">
        <v>202.83699999999999</v>
      </c>
      <c r="S8455" s="7">
        <v>72.701999999999998</v>
      </c>
      <c r="T8455" s="7">
        <v>82.344999999999999</v>
      </c>
      <c r="U8455" s="7">
        <v>0</v>
      </c>
      <c r="V8455" s="7">
        <v>280.68799999999999</v>
      </c>
      <c r="W8455" s="7">
        <v>8057332</v>
      </c>
      <c r="X8455" s="7">
        <v>0</v>
      </c>
      <c r="Y8455" s="7">
        <v>0</v>
      </c>
      <c r="Z8455" s="7">
        <v>2929951</v>
      </c>
      <c r="AA8455" s="7">
        <v>0</v>
      </c>
      <c r="AB8455" s="7">
        <v>0</v>
      </c>
      <c r="AC8455" s="7">
        <v>3355414</v>
      </c>
      <c r="AD8455" s="7">
        <v>0</v>
      </c>
      <c r="AE8455" s="7">
        <v>0</v>
      </c>
      <c r="AF8455" s="7">
        <v>0</v>
      </c>
      <c r="AG8455" s="7">
        <v>0</v>
      </c>
      <c r="AH8455" s="7">
        <v>4540840</v>
      </c>
      <c r="AI8455" s="7">
        <v>0</v>
      </c>
      <c r="AJ8455" s="7">
        <v>9.7149999999999999</v>
      </c>
      <c r="AK8455" s="7">
        <v>0</v>
      </c>
      <c r="AL8455" s="7">
        <v>0</v>
      </c>
      <c r="AM8455" s="7">
        <v>0</v>
      </c>
      <c r="AN8455" s="7">
        <v>0</v>
      </c>
      <c r="AO8455" s="7">
        <v>76.372</v>
      </c>
      <c r="AP8455" s="7">
        <v>0</v>
      </c>
      <c r="AQ8455" s="7">
        <v>0</v>
      </c>
      <c r="AR8455" s="7">
        <v>0</v>
      </c>
      <c r="AS8455" s="7">
        <v>0</v>
      </c>
      <c r="AT8455" s="7">
        <v>0</v>
      </c>
      <c r="AU8455" s="8">
        <f t="shared" si="132"/>
        <v>30832595.469999999</v>
      </c>
    </row>
    <row r="8456" spans="1:47" x14ac:dyDescent="0.3">
      <c r="A8456" s="2">
        <v>2019</v>
      </c>
      <c r="B8456" s="2" t="s">
        <v>47</v>
      </c>
      <c r="C8456" s="2">
        <v>1</v>
      </c>
      <c r="D8456" s="2" t="s">
        <v>74</v>
      </c>
      <c r="E8456" s="7">
        <v>142.16</v>
      </c>
      <c r="F8456" s="7">
        <v>-27.83</v>
      </c>
      <c r="G8456" s="7">
        <v>0</v>
      </c>
      <c r="H8456" s="7">
        <v>558320.67000000004</v>
      </c>
      <c r="I8456" s="7">
        <v>0</v>
      </c>
      <c r="J8456" s="7">
        <v>0</v>
      </c>
      <c r="K8456" s="7">
        <v>720975.19</v>
      </c>
      <c r="L8456" s="7">
        <v>3512992.96</v>
      </c>
      <c r="M8456" s="7">
        <v>2159.7800000000002</v>
      </c>
      <c r="N8456" s="7">
        <v>31397493.59</v>
      </c>
      <c r="O8456" s="7">
        <v>16234956.779999999</v>
      </c>
      <c r="P8456" s="7">
        <v>707325.64</v>
      </c>
      <c r="Q8456" s="7">
        <v>252078.57</v>
      </c>
      <c r="R8456" s="7">
        <v>885121.73</v>
      </c>
      <c r="S8456" s="7">
        <v>240687.34</v>
      </c>
      <c r="T8456" s="7">
        <v>558481.88</v>
      </c>
      <c r="U8456" s="7">
        <v>0</v>
      </c>
      <c r="V8456" s="7">
        <v>0</v>
      </c>
      <c r="W8456" s="7">
        <v>0</v>
      </c>
      <c r="X8456" s="7">
        <v>18561.91</v>
      </c>
      <c r="Y8456" s="7">
        <v>29521630.809999999</v>
      </c>
      <c r="Z8456" s="7">
        <v>0</v>
      </c>
      <c r="AA8456" s="7">
        <v>3316.41</v>
      </c>
      <c r="AB8456" s="7">
        <v>14108442.35</v>
      </c>
      <c r="AC8456" s="7">
        <v>0</v>
      </c>
      <c r="AD8456" s="7">
        <v>4248.07</v>
      </c>
      <c r="AE8456" s="7">
        <v>17824631.449999999</v>
      </c>
      <c r="AF8456" s="7">
        <v>0</v>
      </c>
      <c r="AG8456" s="7">
        <v>0</v>
      </c>
      <c r="AH8456" s="7">
        <v>0</v>
      </c>
      <c r="AI8456" s="7">
        <v>9914359.7200000007</v>
      </c>
      <c r="AJ8456" s="7">
        <v>0</v>
      </c>
      <c r="AK8456" s="7">
        <v>0</v>
      </c>
      <c r="AL8456" s="7">
        <v>0</v>
      </c>
      <c r="AM8456" s="7">
        <v>0</v>
      </c>
      <c r="AN8456" s="7">
        <v>0</v>
      </c>
      <c r="AO8456" s="7">
        <v>948775.93</v>
      </c>
      <c r="AP8456" s="7">
        <v>0</v>
      </c>
      <c r="AQ8456" s="7">
        <v>220211987</v>
      </c>
      <c r="AR8456" s="7">
        <v>0</v>
      </c>
      <c r="AS8456" s="7">
        <v>0</v>
      </c>
      <c r="AT8456" s="7">
        <v>911419.7929</v>
      </c>
      <c r="AU8456" s="8">
        <f t="shared" si="132"/>
        <v>348538081.90290004</v>
      </c>
    </row>
    <row r="8457" spans="1:47" x14ac:dyDescent="0.3">
      <c r="A8457" s="2">
        <v>2017</v>
      </c>
      <c r="B8457" s="2" t="s">
        <v>78</v>
      </c>
      <c r="C8457" s="2">
        <v>5</v>
      </c>
      <c r="D8457" s="2" t="s">
        <v>72</v>
      </c>
      <c r="E8457" s="7">
        <v>140.72</v>
      </c>
      <c r="F8457" s="7">
        <v>-2.15</v>
      </c>
      <c r="G8457" s="7">
        <v>787244.44</v>
      </c>
      <c r="H8457" s="7">
        <v>1639043.16</v>
      </c>
      <c r="I8457" s="7">
        <v>0</v>
      </c>
      <c r="J8457" s="7">
        <v>0</v>
      </c>
      <c r="K8457" s="7">
        <v>4113445.34</v>
      </c>
      <c r="L8457" s="7">
        <v>27524348.93</v>
      </c>
      <c r="M8457" s="7">
        <v>3319044.4</v>
      </c>
      <c r="N8457" s="7">
        <v>15514149.35</v>
      </c>
      <c r="O8457" s="7">
        <v>22853066.859999999</v>
      </c>
      <c r="P8457" s="7">
        <v>1584895.48</v>
      </c>
      <c r="Q8457" s="7">
        <v>1390740.08</v>
      </c>
      <c r="R8457" s="7">
        <v>1616399.67</v>
      </c>
      <c r="S8457" s="7">
        <v>2712550.49</v>
      </c>
      <c r="T8457" s="7">
        <v>325645.18</v>
      </c>
      <c r="U8457" s="7">
        <v>0</v>
      </c>
      <c r="V8457" s="7">
        <v>0</v>
      </c>
      <c r="W8457" s="7">
        <v>0</v>
      </c>
      <c r="X8457" s="7">
        <v>1763608.98</v>
      </c>
      <c r="Y8457" s="7">
        <v>36879013.439999998</v>
      </c>
      <c r="Z8457" s="7">
        <v>0</v>
      </c>
      <c r="AA8457" s="7">
        <v>301851.61</v>
      </c>
      <c r="AB8457" s="7">
        <v>13798121.380000001</v>
      </c>
      <c r="AC8457" s="7">
        <v>0</v>
      </c>
      <c r="AD8457" s="7">
        <v>2739642.37</v>
      </c>
      <c r="AE8457" s="7">
        <v>11336706.890000001</v>
      </c>
      <c r="AF8457" s="7">
        <v>0</v>
      </c>
      <c r="AG8457" s="7">
        <v>5424.13</v>
      </c>
      <c r="AH8457" s="7">
        <v>0</v>
      </c>
      <c r="AI8457" s="7">
        <v>15387709.93</v>
      </c>
      <c r="AJ8457" s="7">
        <v>0</v>
      </c>
      <c r="AK8457" s="7">
        <v>0</v>
      </c>
      <c r="AL8457" s="7">
        <v>0</v>
      </c>
      <c r="AM8457" s="7">
        <v>0</v>
      </c>
      <c r="AN8457" s="7">
        <v>0</v>
      </c>
      <c r="AO8457" s="7">
        <v>5861174.6399999997</v>
      </c>
      <c r="AP8457" s="7">
        <v>0</v>
      </c>
      <c r="AQ8457" s="7">
        <v>171335392.30000001</v>
      </c>
      <c r="AR8457" s="7">
        <v>0</v>
      </c>
      <c r="AS8457" s="7">
        <v>0</v>
      </c>
      <c r="AT8457" s="7">
        <v>3445491.24</v>
      </c>
      <c r="AU8457" s="8">
        <f t="shared" si="132"/>
        <v>346234848.86000001</v>
      </c>
    </row>
    <row r="8458" spans="1:47" x14ac:dyDescent="0.3">
      <c r="A8458" s="2">
        <v>2020</v>
      </c>
      <c r="B8458" s="2" t="s">
        <v>82</v>
      </c>
      <c r="C8458" s="2">
        <v>9</v>
      </c>
      <c r="D8458" s="2" t="s">
        <v>74</v>
      </c>
      <c r="E8458" s="7">
        <v>135.25</v>
      </c>
      <c r="F8458" s="7">
        <v>2823.54</v>
      </c>
      <c r="G8458" s="7">
        <v>0</v>
      </c>
      <c r="H8458" s="7">
        <v>709349.24</v>
      </c>
      <c r="I8458" s="7">
        <v>0</v>
      </c>
      <c r="J8458" s="7">
        <v>0</v>
      </c>
      <c r="K8458" s="7">
        <v>810854.55</v>
      </c>
      <c r="L8458" s="7">
        <v>10311098.18</v>
      </c>
      <c r="M8458" s="7">
        <v>45449.23</v>
      </c>
      <c r="N8458" s="7">
        <v>18473635.41</v>
      </c>
      <c r="O8458" s="7">
        <v>12277167.539999999</v>
      </c>
      <c r="P8458" s="7">
        <v>345597.59</v>
      </c>
      <c r="Q8458" s="7">
        <v>319648.03999999998</v>
      </c>
      <c r="R8458" s="7">
        <v>838240.01</v>
      </c>
      <c r="S8458" s="7">
        <v>56526.97</v>
      </c>
      <c r="T8458" s="7">
        <v>21014955.66</v>
      </c>
      <c r="U8458" s="7">
        <v>0</v>
      </c>
      <c r="V8458" s="7">
        <v>0</v>
      </c>
      <c r="W8458" s="7">
        <v>0</v>
      </c>
      <c r="X8458" s="7">
        <v>27422.45</v>
      </c>
      <c r="Y8458" s="7">
        <v>29286616.550000001</v>
      </c>
      <c r="Z8458" s="7">
        <v>0</v>
      </c>
      <c r="AA8458" s="7">
        <v>4432.6899999999996</v>
      </c>
      <c r="AB8458" s="7">
        <v>14245331.67</v>
      </c>
      <c r="AC8458" s="7">
        <v>0</v>
      </c>
      <c r="AD8458" s="7">
        <v>30969.75</v>
      </c>
      <c r="AE8458" s="7">
        <v>10491055.199999999</v>
      </c>
      <c r="AF8458" s="7">
        <v>0</v>
      </c>
      <c r="AG8458" s="7">
        <v>0</v>
      </c>
      <c r="AH8458" s="7">
        <v>0</v>
      </c>
      <c r="AI8458" s="7">
        <v>11966508.140000001</v>
      </c>
      <c r="AJ8458" s="7">
        <v>0</v>
      </c>
      <c r="AK8458" s="7">
        <v>0</v>
      </c>
      <c r="AL8458" s="7">
        <v>0</v>
      </c>
      <c r="AM8458" s="7">
        <v>0</v>
      </c>
      <c r="AN8458" s="7">
        <v>0</v>
      </c>
      <c r="AO8458" s="7">
        <v>1005032.58</v>
      </c>
      <c r="AP8458" s="7">
        <v>0</v>
      </c>
      <c r="AQ8458" s="7">
        <v>142424888.30000001</v>
      </c>
      <c r="AR8458" s="7">
        <v>0</v>
      </c>
      <c r="AS8458" s="7">
        <v>0</v>
      </c>
      <c r="AT8458" s="7">
        <v>1336402.557</v>
      </c>
      <c r="AU8458" s="8">
        <f t="shared" si="132"/>
        <v>276024141.097</v>
      </c>
    </row>
    <row r="8459" spans="1:47" x14ac:dyDescent="0.3">
      <c r="A8459" s="2">
        <v>2019</v>
      </c>
      <c r="B8459" s="2" t="s">
        <v>80</v>
      </c>
      <c r="C8459" s="2">
        <v>7</v>
      </c>
      <c r="D8459" s="2" t="s">
        <v>74</v>
      </c>
      <c r="E8459" s="7">
        <v>135.19</v>
      </c>
      <c r="F8459" s="7">
        <v>320.79000000000002</v>
      </c>
      <c r="G8459" s="7">
        <v>0</v>
      </c>
      <c r="H8459" s="7">
        <v>246093.13</v>
      </c>
      <c r="I8459" s="7">
        <v>0</v>
      </c>
      <c r="J8459" s="7">
        <v>0</v>
      </c>
      <c r="K8459" s="7">
        <v>1971526.13</v>
      </c>
      <c r="L8459" s="7">
        <v>9064005.6600000001</v>
      </c>
      <c r="M8459" s="7">
        <v>14891.12</v>
      </c>
      <c r="N8459" s="7">
        <v>27347225.039999999</v>
      </c>
      <c r="O8459" s="7">
        <v>13168457.630000001</v>
      </c>
      <c r="P8459" s="7">
        <v>359566.41</v>
      </c>
      <c r="Q8459" s="7">
        <v>340267.43</v>
      </c>
      <c r="R8459" s="7">
        <v>820675.99</v>
      </c>
      <c r="S8459" s="7">
        <v>196099.24</v>
      </c>
      <c r="T8459" s="7">
        <v>378621.68</v>
      </c>
      <c r="U8459" s="7">
        <v>0</v>
      </c>
      <c r="V8459" s="7">
        <v>0</v>
      </c>
      <c r="W8459" s="7">
        <v>0</v>
      </c>
      <c r="X8459" s="7">
        <v>24833.01</v>
      </c>
      <c r="Y8459" s="7">
        <v>30284753.84</v>
      </c>
      <c r="Z8459" s="7">
        <v>0</v>
      </c>
      <c r="AA8459" s="7">
        <v>4373.66</v>
      </c>
      <c r="AB8459" s="7">
        <v>12766416.630000001</v>
      </c>
      <c r="AC8459" s="7">
        <v>0</v>
      </c>
      <c r="AD8459" s="7">
        <v>12312.83</v>
      </c>
      <c r="AE8459" s="7">
        <v>20397365.34</v>
      </c>
      <c r="AF8459" s="7">
        <v>0</v>
      </c>
      <c r="AG8459" s="7">
        <v>0</v>
      </c>
      <c r="AH8459" s="7">
        <v>0</v>
      </c>
      <c r="AI8459" s="7">
        <v>10007833.51</v>
      </c>
      <c r="AJ8459" s="7">
        <v>0</v>
      </c>
      <c r="AK8459" s="7">
        <v>0</v>
      </c>
      <c r="AL8459" s="7">
        <v>0</v>
      </c>
      <c r="AM8459" s="7">
        <v>0</v>
      </c>
      <c r="AN8459" s="7">
        <v>0</v>
      </c>
      <c r="AO8459" s="7">
        <v>1254526.08</v>
      </c>
      <c r="AP8459" s="7">
        <v>0</v>
      </c>
      <c r="AQ8459" s="7">
        <v>230408705.19999999</v>
      </c>
      <c r="AR8459" s="7">
        <v>0</v>
      </c>
      <c r="AS8459" s="7">
        <v>0</v>
      </c>
      <c r="AT8459" s="7">
        <v>1258017.169</v>
      </c>
      <c r="AU8459" s="8">
        <f t="shared" si="132"/>
        <v>360327022.70899999</v>
      </c>
    </row>
    <row r="8460" spans="1:47" x14ac:dyDescent="0.3">
      <c r="A8460" s="2">
        <v>2005</v>
      </c>
      <c r="B8460" s="2" t="s">
        <v>76</v>
      </c>
      <c r="C8460" s="2">
        <v>3</v>
      </c>
      <c r="D8460" s="2" t="s">
        <v>74</v>
      </c>
      <c r="E8460" s="7">
        <v>135</v>
      </c>
      <c r="F8460" s="7">
        <v>44</v>
      </c>
      <c r="G8460" s="7">
        <v>478213</v>
      </c>
      <c r="H8460" s="7">
        <v>23498</v>
      </c>
      <c r="I8460" s="7">
        <v>0</v>
      </c>
      <c r="J8460" s="7">
        <v>0</v>
      </c>
      <c r="K8460" s="7">
        <v>58196</v>
      </c>
      <c r="L8460" s="7">
        <v>333011</v>
      </c>
      <c r="M8460" s="7">
        <v>3254</v>
      </c>
      <c r="N8460" s="7">
        <v>1777748</v>
      </c>
      <c r="O8460" s="7">
        <v>1830297</v>
      </c>
      <c r="P8460" s="7">
        <v>114450</v>
      </c>
      <c r="Q8460" s="7">
        <v>19171</v>
      </c>
      <c r="R8460" s="7">
        <v>124879</v>
      </c>
      <c r="S8460" s="7">
        <v>12972</v>
      </c>
      <c r="T8460" s="7">
        <v>95049</v>
      </c>
      <c r="U8460" s="7">
        <v>0</v>
      </c>
      <c r="V8460" s="7">
        <v>54514</v>
      </c>
      <c r="W8460" s="7">
        <v>0</v>
      </c>
      <c r="X8460" s="7">
        <v>4821</v>
      </c>
      <c r="Y8460" s="7">
        <v>6774663</v>
      </c>
      <c r="Z8460" s="7">
        <v>0</v>
      </c>
      <c r="AA8460" s="7">
        <v>841</v>
      </c>
      <c r="AB8460" s="7">
        <v>1561558</v>
      </c>
      <c r="AC8460" s="7">
        <v>0</v>
      </c>
      <c r="AD8460" s="7">
        <v>2424</v>
      </c>
      <c r="AE8460" s="7">
        <v>1596112</v>
      </c>
      <c r="AF8460" s="7">
        <v>0</v>
      </c>
      <c r="AG8460" s="7">
        <v>0</v>
      </c>
      <c r="AH8460" s="7">
        <v>0</v>
      </c>
      <c r="AI8460" s="7">
        <v>0</v>
      </c>
      <c r="AJ8460" s="7">
        <v>801</v>
      </c>
      <c r="AK8460" s="7">
        <v>0</v>
      </c>
      <c r="AL8460" s="7">
        <v>0</v>
      </c>
      <c r="AM8460" s="7">
        <v>0</v>
      </c>
      <c r="AN8460" s="7">
        <v>765334</v>
      </c>
      <c r="AO8460" s="7">
        <v>101738</v>
      </c>
      <c r="AP8460" s="7">
        <v>224973</v>
      </c>
      <c r="AQ8460" s="7">
        <v>0</v>
      </c>
      <c r="AR8460" s="7">
        <v>0</v>
      </c>
      <c r="AS8460" s="7">
        <v>0</v>
      </c>
      <c r="AT8460" s="7">
        <v>0</v>
      </c>
      <c r="AU8460" s="8">
        <f t="shared" si="132"/>
        <v>15958696</v>
      </c>
    </row>
    <row r="8461" spans="1:47" x14ac:dyDescent="0.3">
      <c r="A8461" s="2">
        <v>2017</v>
      </c>
      <c r="B8461" s="2" t="s">
        <v>76</v>
      </c>
      <c r="C8461" s="2">
        <v>3</v>
      </c>
      <c r="D8461" s="2" t="s">
        <v>72</v>
      </c>
      <c r="E8461" s="7">
        <v>132.62</v>
      </c>
      <c r="F8461" s="7">
        <v>-1.1599999999999999</v>
      </c>
      <c r="G8461" s="7">
        <v>828064.07</v>
      </c>
      <c r="H8461" s="7">
        <v>2594285.5099999998</v>
      </c>
      <c r="I8461" s="7">
        <v>0</v>
      </c>
      <c r="J8461" s="7">
        <v>0</v>
      </c>
      <c r="K8461" s="7">
        <v>3934045</v>
      </c>
      <c r="L8461" s="7">
        <v>6237399.7599999998</v>
      </c>
      <c r="M8461" s="7">
        <v>3148946.67</v>
      </c>
      <c r="N8461" s="7">
        <v>16495450.189999999</v>
      </c>
      <c r="O8461" s="7">
        <v>22196116.399999999</v>
      </c>
      <c r="P8461" s="7">
        <v>2111389.0099999998</v>
      </c>
      <c r="Q8461" s="7">
        <v>417281.96</v>
      </c>
      <c r="R8461" s="7">
        <v>1678578.92</v>
      </c>
      <c r="S8461" s="7">
        <v>3806231.95</v>
      </c>
      <c r="T8461" s="7">
        <v>65429.04</v>
      </c>
      <c r="U8461" s="7">
        <v>0</v>
      </c>
      <c r="V8461" s="7">
        <v>0</v>
      </c>
      <c r="W8461" s="7">
        <v>0</v>
      </c>
      <c r="X8461" s="7">
        <v>1740887.43</v>
      </c>
      <c r="Y8461" s="7">
        <v>35110286.210000001</v>
      </c>
      <c r="Z8461" s="7">
        <v>0</v>
      </c>
      <c r="AA8461" s="7">
        <v>296788.49</v>
      </c>
      <c r="AB8461" s="7">
        <v>13960937.43</v>
      </c>
      <c r="AC8461" s="7">
        <v>0</v>
      </c>
      <c r="AD8461" s="7">
        <v>2561689.7599999998</v>
      </c>
      <c r="AE8461" s="7">
        <v>11867601.35</v>
      </c>
      <c r="AF8461" s="7">
        <v>0</v>
      </c>
      <c r="AG8461" s="7">
        <v>5338.04</v>
      </c>
      <c r="AH8461" s="7">
        <v>0</v>
      </c>
      <c r="AI8461" s="7">
        <v>15255913.09</v>
      </c>
      <c r="AJ8461" s="7">
        <v>0</v>
      </c>
      <c r="AK8461" s="7">
        <v>0</v>
      </c>
      <c r="AL8461" s="7">
        <v>0</v>
      </c>
      <c r="AM8461" s="7">
        <v>0</v>
      </c>
      <c r="AN8461" s="7">
        <v>0</v>
      </c>
      <c r="AO8461" s="7">
        <v>4361319.25</v>
      </c>
      <c r="AP8461" s="7">
        <v>0</v>
      </c>
      <c r="AQ8461" s="7">
        <v>0</v>
      </c>
      <c r="AR8461" s="7">
        <v>139086425.69999999</v>
      </c>
      <c r="AS8461" s="7">
        <v>8631499.5030000005</v>
      </c>
      <c r="AT8461" s="7">
        <v>2607873.7089999998</v>
      </c>
      <c r="AU8461" s="8">
        <f t="shared" si="132"/>
        <v>298999909.90200001</v>
      </c>
    </row>
    <row r="8462" spans="1:47" x14ac:dyDescent="0.3">
      <c r="A8462" s="2">
        <v>2017</v>
      </c>
      <c r="B8462" s="2" t="s">
        <v>81</v>
      </c>
      <c r="C8462" s="2">
        <v>8</v>
      </c>
      <c r="D8462" s="2" t="s">
        <v>48</v>
      </c>
      <c r="E8462" s="7">
        <v>128.27000000000001</v>
      </c>
      <c r="F8462" s="7">
        <v>0</v>
      </c>
      <c r="G8462" s="7">
        <v>0</v>
      </c>
      <c r="H8462" s="7">
        <v>172129.98</v>
      </c>
      <c r="I8462" s="7">
        <v>0</v>
      </c>
      <c r="J8462" s="7">
        <v>983.64</v>
      </c>
      <c r="K8462" s="7">
        <v>14519.83</v>
      </c>
      <c r="L8462" s="7">
        <v>5609409.75</v>
      </c>
      <c r="M8462" s="7">
        <v>0</v>
      </c>
      <c r="N8462" s="7">
        <v>5204916.3099999996</v>
      </c>
      <c r="O8462" s="7">
        <v>7950391.2400000002</v>
      </c>
      <c r="P8462" s="7">
        <v>232252.4</v>
      </c>
      <c r="Q8462" s="7">
        <v>54528.61</v>
      </c>
      <c r="R8462" s="7">
        <v>287132.15000000002</v>
      </c>
      <c r="S8462" s="7">
        <v>367745.81</v>
      </c>
      <c r="T8462" s="7">
        <v>30797.16</v>
      </c>
      <c r="U8462" s="7">
        <v>0</v>
      </c>
      <c r="V8462" s="7">
        <v>0</v>
      </c>
      <c r="W8462" s="7">
        <v>0</v>
      </c>
      <c r="X8462" s="7">
        <v>6408.71</v>
      </c>
      <c r="Y8462" s="7">
        <v>11775346.060000001</v>
      </c>
      <c r="Z8462" s="7">
        <v>0</v>
      </c>
      <c r="AA8462" s="7">
        <v>1041.4100000000001</v>
      </c>
      <c r="AB8462" s="7">
        <v>4092649.88</v>
      </c>
      <c r="AC8462" s="7">
        <v>0</v>
      </c>
      <c r="AD8462" s="7">
        <v>6399.09</v>
      </c>
      <c r="AE8462" s="7">
        <v>3357372.6</v>
      </c>
      <c r="AF8462" s="7">
        <v>0</v>
      </c>
      <c r="AG8462" s="7">
        <v>0</v>
      </c>
      <c r="AH8462" s="7">
        <v>0</v>
      </c>
      <c r="AI8462" s="7">
        <v>6730115.6100000003</v>
      </c>
      <c r="AJ8462" s="7">
        <v>0</v>
      </c>
      <c r="AK8462" s="7">
        <v>0</v>
      </c>
      <c r="AL8462" s="7">
        <v>0</v>
      </c>
      <c r="AM8462" s="7">
        <v>0</v>
      </c>
      <c r="AN8462" s="7">
        <v>0</v>
      </c>
      <c r="AO8462" s="7">
        <v>2411770.16</v>
      </c>
      <c r="AP8462" s="7">
        <v>0</v>
      </c>
      <c r="AQ8462" s="7">
        <v>61163438.729999997</v>
      </c>
      <c r="AR8462" s="7">
        <v>0</v>
      </c>
      <c r="AS8462" s="7">
        <v>0</v>
      </c>
      <c r="AT8462" s="7">
        <v>701714.07700000005</v>
      </c>
      <c r="AU8462" s="8">
        <f t="shared" si="132"/>
        <v>110171191.47700001</v>
      </c>
    </row>
    <row r="8463" spans="1:47" x14ac:dyDescent="0.3">
      <c r="A8463" s="2">
        <v>2020</v>
      </c>
      <c r="B8463" s="2" t="s">
        <v>47</v>
      </c>
      <c r="C8463" s="2">
        <v>1</v>
      </c>
      <c r="D8463" s="2" t="s">
        <v>51</v>
      </c>
      <c r="E8463" s="7">
        <v>126.07</v>
      </c>
      <c r="F8463" s="7">
        <v>0</v>
      </c>
      <c r="G8463" s="7">
        <v>0</v>
      </c>
      <c r="H8463" s="7">
        <v>57149.48</v>
      </c>
      <c r="I8463" s="7">
        <v>759.12</v>
      </c>
      <c r="J8463" s="7">
        <v>0</v>
      </c>
      <c r="K8463" s="7">
        <v>195381.71</v>
      </c>
      <c r="L8463" s="7">
        <v>2368304.06</v>
      </c>
      <c r="M8463" s="7">
        <v>0</v>
      </c>
      <c r="N8463" s="7">
        <v>15670418.92</v>
      </c>
      <c r="O8463" s="7">
        <v>6538703.4000000004</v>
      </c>
      <c r="P8463" s="7">
        <v>116362.87</v>
      </c>
      <c r="Q8463" s="7">
        <v>17715.54</v>
      </c>
      <c r="R8463" s="7">
        <v>235018.33</v>
      </c>
      <c r="S8463" s="7">
        <v>237091.98</v>
      </c>
      <c r="T8463" s="7">
        <v>13656.16</v>
      </c>
      <c r="U8463" s="7">
        <v>0</v>
      </c>
      <c r="V8463" s="7">
        <v>0</v>
      </c>
      <c r="W8463" s="7">
        <v>0</v>
      </c>
      <c r="X8463" s="7">
        <v>22732.400000000001</v>
      </c>
      <c r="Y8463" s="7">
        <v>9333960.0700000003</v>
      </c>
      <c r="Z8463" s="7">
        <v>0</v>
      </c>
      <c r="AA8463" s="7">
        <v>3694.01</v>
      </c>
      <c r="AB8463" s="7">
        <v>7772607.1799999997</v>
      </c>
      <c r="AC8463" s="7">
        <v>0</v>
      </c>
      <c r="AD8463" s="7">
        <v>0</v>
      </c>
      <c r="AE8463" s="7">
        <v>7283321.54</v>
      </c>
      <c r="AF8463" s="7">
        <v>0</v>
      </c>
      <c r="AG8463" s="7">
        <v>0</v>
      </c>
      <c r="AH8463" s="7">
        <v>0</v>
      </c>
      <c r="AI8463" s="7">
        <v>20546874.93</v>
      </c>
      <c r="AJ8463" s="7">
        <v>0</v>
      </c>
      <c r="AK8463" s="7">
        <v>0</v>
      </c>
      <c r="AL8463" s="7">
        <v>0</v>
      </c>
      <c r="AM8463" s="7">
        <v>0</v>
      </c>
      <c r="AN8463" s="7">
        <v>0</v>
      </c>
      <c r="AO8463" s="7">
        <v>514048.69</v>
      </c>
      <c r="AP8463" s="7">
        <v>0</v>
      </c>
      <c r="AQ8463" s="7">
        <v>80103064.469999999</v>
      </c>
      <c r="AR8463" s="7">
        <v>0</v>
      </c>
      <c r="AS8463" s="7">
        <v>0</v>
      </c>
      <c r="AT8463" s="7">
        <v>913451.93640000001</v>
      </c>
      <c r="AU8463" s="8">
        <f t="shared" si="132"/>
        <v>151944442.8664</v>
      </c>
    </row>
    <row r="8464" spans="1:47" x14ac:dyDescent="0.3">
      <c r="A8464" s="2">
        <v>2001</v>
      </c>
      <c r="B8464" s="2" t="s">
        <v>47</v>
      </c>
      <c r="C8464" s="2">
        <v>1</v>
      </c>
      <c r="D8464" s="2" t="s">
        <v>68</v>
      </c>
      <c r="E8464" s="7">
        <v>124.107</v>
      </c>
      <c r="F8464" s="7">
        <v>0</v>
      </c>
      <c r="G8464" s="7">
        <v>669</v>
      </c>
      <c r="H8464" s="7">
        <v>0</v>
      </c>
      <c r="I8464" s="7">
        <v>32</v>
      </c>
      <c r="J8464" s="7">
        <v>56.768999999999998</v>
      </c>
      <c r="K8464" s="7">
        <v>122.119</v>
      </c>
      <c r="L8464" s="7">
        <v>354.505</v>
      </c>
      <c r="M8464" s="7">
        <v>0</v>
      </c>
      <c r="N8464" s="7">
        <v>2938967</v>
      </c>
      <c r="O8464" s="7">
        <v>1351824</v>
      </c>
      <c r="P8464" s="7">
        <v>315.03399999999999</v>
      </c>
      <c r="Q8464" s="7">
        <v>152</v>
      </c>
      <c r="R8464" s="7">
        <v>136.435</v>
      </c>
      <c r="S8464" s="7">
        <v>7.7140000000000004</v>
      </c>
      <c r="T8464" s="7">
        <v>174.81200000000001</v>
      </c>
      <c r="U8464" s="7">
        <v>0</v>
      </c>
      <c r="V8464" s="7">
        <v>140.767</v>
      </c>
      <c r="W8464" s="7">
        <v>5852867</v>
      </c>
      <c r="X8464" s="7">
        <v>0</v>
      </c>
      <c r="Y8464" s="7">
        <v>0</v>
      </c>
      <c r="Z8464" s="7">
        <v>2654102</v>
      </c>
      <c r="AA8464" s="7">
        <v>0</v>
      </c>
      <c r="AB8464" s="7">
        <v>0</v>
      </c>
      <c r="AC8464" s="7">
        <v>2620710</v>
      </c>
      <c r="AD8464" s="7">
        <v>0</v>
      </c>
      <c r="AE8464" s="7">
        <v>0</v>
      </c>
      <c r="AF8464" s="7">
        <v>0</v>
      </c>
      <c r="AG8464" s="7">
        <v>0</v>
      </c>
      <c r="AH8464" s="7">
        <v>5893179</v>
      </c>
      <c r="AI8464" s="7">
        <v>0</v>
      </c>
      <c r="AJ8464" s="7">
        <v>7.0430000000000001</v>
      </c>
      <c r="AK8464" s="7">
        <v>0</v>
      </c>
      <c r="AL8464" s="7">
        <v>0</v>
      </c>
      <c r="AM8464" s="7">
        <v>0</v>
      </c>
      <c r="AN8464" s="7">
        <v>0</v>
      </c>
      <c r="AO8464" s="7">
        <v>66.491</v>
      </c>
      <c r="AP8464" s="7">
        <v>0</v>
      </c>
      <c r="AQ8464" s="7">
        <v>0</v>
      </c>
      <c r="AR8464" s="7">
        <v>0</v>
      </c>
      <c r="AS8464" s="7">
        <v>0</v>
      </c>
      <c r="AT8464" s="7">
        <v>0</v>
      </c>
      <c r="AU8464" s="8">
        <f t="shared" si="132"/>
        <v>21314007.796</v>
      </c>
    </row>
    <row r="8465" spans="1:47" x14ac:dyDescent="0.3">
      <c r="A8465" s="2">
        <v>2006</v>
      </c>
      <c r="B8465" s="2" t="s">
        <v>47</v>
      </c>
      <c r="C8465" s="2">
        <v>1</v>
      </c>
      <c r="D8465" s="2" t="s">
        <v>74</v>
      </c>
      <c r="E8465" s="7">
        <v>123</v>
      </c>
      <c r="F8465" s="7">
        <v>105</v>
      </c>
      <c r="G8465" s="7">
        <v>622895</v>
      </c>
      <c r="H8465" s="7">
        <v>31932</v>
      </c>
      <c r="I8465" s="7">
        <v>0</v>
      </c>
      <c r="J8465" s="7">
        <v>0</v>
      </c>
      <c r="K8465" s="7">
        <v>134042</v>
      </c>
      <c r="L8465" s="7">
        <v>406340</v>
      </c>
      <c r="M8465" s="7">
        <v>3543</v>
      </c>
      <c r="N8465" s="7">
        <v>8345144</v>
      </c>
      <c r="O8465" s="7">
        <v>1913406</v>
      </c>
      <c r="P8465" s="7">
        <v>321864</v>
      </c>
      <c r="Q8465" s="7">
        <v>6147</v>
      </c>
      <c r="R8465" s="7">
        <v>147647</v>
      </c>
      <c r="S8465" s="7">
        <v>51427</v>
      </c>
      <c r="T8465" s="7">
        <v>79959</v>
      </c>
      <c r="U8465" s="7">
        <v>0</v>
      </c>
      <c r="V8465" s="7">
        <v>28762</v>
      </c>
      <c r="W8465" s="7">
        <v>0</v>
      </c>
      <c r="X8465" s="7">
        <v>6813</v>
      </c>
      <c r="Y8465" s="7">
        <v>8901390</v>
      </c>
      <c r="Z8465" s="7">
        <v>0</v>
      </c>
      <c r="AA8465" s="7">
        <v>1301</v>
      </c>
      <c r="AB8465" s="7">
        <v>2212573</v>
      </c>
      <c r="AC8465" s="7">
        <v>0</v>
      </c>
      <c r="AD8465" s="7">
        <v>5431</v>
      </c>
      <c r="AE8465" s="7">
        <v>5551173</v>
      </c>
      <c r="AF8465" s="7">
        <v>0</v>
      </c>
      <c r="AG8465" s="7">
        <v>0</v>
      </c>
      <c r="AH8465" s="7">
        <v>0</v>
      </c>
      <c r="AI8465" s="7">
        <v>0</v>
      </c>
      <c r="AJ8465" s="7">
        <v>1828</v>
      </c>
      <c r="AK8465" s="7">
        <v>0</v>
      </c>
      <c r="AL8465" s="7">
        <v>0</v>
      </c>
      <c r="AM8465" s="7">
        <v>0</v>
      </c>
      <c r="AN8465" s="7">
        <v>622017</v>
      </c>
      <c r="AO8465" s="7">
        <v>190039</v>
      </c>
      <c r="AP8465" s="7">
        <v>194160</v>
      </c>
      <c r="AQ8465" s="7">
        <v>0</v>
      </c>
      <c r="AR8465" s="7">
        <v>0</v>
      </c>
      <c r="AS8465" s="7">
        <v>0</v>
      </c>
      <c r="AT8465" s="7">
        <v>0</v>
      </c>
      <c r="AU8465" s="8">
        <f t="shared" si="132"/>
        <v>29780061</v>
      </c>
    </row>
    <row r="8466" spans="1:47" x14ac:dyDescent="0.3">
      <c r="A8466" s="2">
        <v>2019</v>
      </c>
      <c r="B8466" s="2" t="s">
        <v>77</v>
      </c>
      <c r="C8466" s="2">
        <v>4</v>
      </c>
      <c r="D8466" s="2" t="s">
        <v>74</v>
      </c>
      <c r="E8466" s="7">
        <v>122.31</v>
      </c>
      <c r="F8466" s="7">
        <v>-23.97</v>
      </c>
      <c r="G8466" s="7">
        <v>0</v>
      </c>
      <c r="H8466" s="7">
        <v>175594.97</v>
      </c>
      <c r="I8466" s="7">
        <v>0</v>
      </c>
      <c r="J8466" s="7">
        <v>0</v>
      </c>
      <c r="K8466" s="7">
        <v>1939816.55</v>
      </c>
      <c r="L8466" s="7">
        <v>20746092.899999999</v>
      </c>
      <c r="M8466" s="7">
        <v>0</v>
      </c>
      <c r="N8466" s="7">
        <v>26375773.920000002</v>
      </c>
      <c r="O8466" s="7">
        <v>12803715.720000001</v>
      </c>
      <c r="P8466" s="7">
        <v>363740.11</v>
      </c>
      <c r="Q8466" s="7">
        <v>1159071.1200000001</v>
      </c>
      <c r="R8466" s="7">
        <v>739604.78</v>
      </c>
      <c r="S8466" s="7">
        <v>172719.44</v>
      </c>
      <c r="T8466" s="7">
        <v>584005.88</v>
      </c>
      <c r="U8466" s="7">
        <v>0</v>
      </c>
      <c r="V8466" s="7">
        <v>0</v>
      </c>
      <c r="W8466" s="7">
        <v>0</v>
      </c>
      <c r="X8466" s="7">
        <v>20576.37</v>
      </c>
      <c r="Y8466" s="7">
        <v>30183493.09</v>
      </c>
      <c r="Z8466" s="7">
        <v>0</v>
      </c>
      <c r="AA8466" s="7">
        <v>3726.24</v>
      </c>
      <c r="AB8466" s="7">
        <v>12489090.83</v>
      </c>
      <c r="AC8466" s="7">
        <v>0</v>
      </c>
      <c r="AD8466" s="7">
        <v>4176.6899999999996</v>
      </c>
      <c r="AE8466" s="7">
        <v>15791688.109999999</v>
      </c>
      <c r="AF8466" s="7">
        <v>0</v>
      </c>
      <c r="AG8466" s="7">
        <v>0</v>
      </c>
      <c r="AH8466" s="7">
        <v>0</v>
      </c>
      <c r="AI8466" s="7">
        <v>9853359.6600000001</v>
      </c>
      <c r="AJ8466" s="7">
        <v>0</v>
      </c>
      <c r="AK8466" s="7">
        <v>0</v>
      </c>
      <c r="AL8466" s="7">
        <v>0</v>
      </c>
      <c r="AM8466" s="7">
        <v>0</v>
      </c>
      <c r="AN8466" s="7">
        <v>0</v>
      </c>
      <c r="AO8466" s="7">
        <v>913131.22</v>
      </c>
      <c r="AP8466" s="7">
        <v>0</v>
      </c>
      <c r="AQ8466" s="7">
        <v>166493832.19999999</v>
      </c>
      <c r="AR8466" s="7">
        <v>0</v>
      </c>
      <c r="AS8466" s="7">
        <v>0</v>
      </c>
      <c r="AT8466" s="7">
        <v>1211147.2779999999</v>
      </c>
      <c r="AU8466" s="8">
        <f t="shared" si="132"/>
        <v>302024455.41799998</v>
      </c>
    </row>
    <row r="8467" spans="1:47" x14ac:dyDescent="0.3">
      <c r="A8467" s="2">
        <v>2022</v>
      </c>
      <c r="B8467" s="2" t="s">
        <v>77</v>
      </c>
      <c r="C8467" s="2">
        <v>4</v>
      </c>
      <c r="D8467" s="2" t="s">
        <v>74</v>
      </c>
      <c r="E8467" s="7">
        <v>120.7</v>
      </c>
      <c r="F8467" s="7">
        <v>250.89</v>
      </c>
      <c r="G8467" s="7">
        <v>0</v>
      </c>
      <c r="H8467" s="7">
        <v>393237.72</v>
      </c>
      <c r="I8467" s="7">
        <v>0</v>
      </c>
      <c r="J8467" s="7">
        <v>0</v>
      </c>
      <c r="K8467" s="7">
        <v>587406.79</v>
      </c>
      <c r="L8467" s="7">
        <v>9546436.1300000008</v>
      </c>
      <c r="M8467" s="7">
        <v>28897.1</v>
      </c>
      <c r="N8467" s="7">
        <v>127346552</v>
      </c>
      <c r="O8467" s="7">
        <v>17059760.420000002</v>
      </c>
      <c r="P8467" s="7">
        <v>1984781.99</v>
      </c>
      <c r="Q8467" s="7">
        <v>182111.68</v>
      </c>
      <c r="R8467" s="7">
        <v>1115584.8899999999</v>
      </c>
      <c r="S8467" s="7">
        <v>555300.54</v>
      </c>
      <c r="T8467" s="7">
        <v>1043792.41</v>
      </c>
      <c r="U8467" s="7">
        <v>0</v>
      </c>
      <c r="V8467" s="7">
        <v>0</v>
      </c>
      <c r="W8467" s="7">
        <v>0</v>
      </c>
      <c r="X8467" s="7">
        <v>34706.94</v>
      </c>
      <c r="Y8467" s="7">
        <v>38229759.960000001</v>
      </c>
      <c r="Z8467" s="7">
        <v>0</v>
      </c>
      <c r="AA8467" s="7">
        <v>5965.74</v>
      </c>
      <c r="AB8467" s="7">
        <v>16573250.75</v>
      </c>
      <c r="AC8467" s="7">
        <v>0</v>
      </c>
      <c r="AD8467" s="7">
        <v>19077.759999999998</v>
      </c>
      <c r="AE8467" s="7">
        <v>62602259.140000001</v>
      </c>
      <c r="AF8467" s="7">
        <v>0</v>
      </c>
      <c r="AG8467" s="7">
        <v>0</v>
      </c>
      <c r="AH8467" s="7">
        <v>0</v>
      </c>
      <c r="AI8467" s="7">
        <v>12327463.619999999</v>
      </c>
      <c r="AJ8467" s="7">
        <v>0</v>
      </c>
      <c r="AK8467" s="7">
        <v>0</v>
      </c>
      <c r="AL8467" s="7">
        <v>0</v>
      </c>
      <c r="AM8467" s="7">
        <v>0</v>
      </c>
      <c r="AN8467" s="7">
        <v>0</v>
      </c>
      <c r="AO8467" s="7">
        <v>1270978.51</v>
      </c>
      <c r="AP8467" s="7">
        <v>0</v>
      </c>
      <c r="AQ8467" s="7">
        <v>176033494.40000001</v>
      </c>
      <c r="AR8467" s="7">
        <v>0</v>
      </c>
      <c r="AS8467" s="7">
        <v>0</v>
      </c>
      <c r="AT8467" s="7">
        <v>2979239.67</v>
      </c>
      <c r="AU8467" s="8">
        <f t="shared" si="132"/>
        <v>469920429.75000006</v>
      </c>
    </row>
    <row r="8468" spans="1:47" x14ac:dyDescent="0.3">
      <c r="A8468" s="2">
        <v>2002</v>
      </c>
      <c r="B8468" s="2" t="s">
        <v>47</v>
      </c>
      <c r="C8468" s="2">
        <v>1</v>
      </c>
      <c r="D8468" s="2" t="s">
        <v>48</v>
      </c>
      <c r="E8468" s="7">
        <v>119</v>
      </c>
      <c r="F8468" s="7">
        <v>0</v>
      </c>
      <c r="G8468" s="7">
        <v>285.25200000000001</v>
      </c>
      <c r="H8468" s="7">
        <v>110</v>
      </c>
      <c r="I8468" s="7">
        <v>0</v>
      </c>
      <c r="J8468" s="7">
        <v>10</v>
      </c>
      <c r="K8468" s="7">
        <v>26.268999999999998</v>
      </c>
      <c r="L8468" s="7">
        <v>313.11700000000002</v>
      </c>
      <c r="M8468" s="7">
        <v>575</v>
      </c>
      <c r="N8468" s="7">
        <v>867.18799999999999</v>
      </c>
      <c r="O8468" s="7">
        <v>609.15200000000004</v>
      </c>
      <c r="P8468" s="7">
        <v>2570821</v>
      </c>
      <c r="Q8468" s="7">
        <v>756</v>
      </c>
      <c r="R8468" s="7">
        <v>39.26</v>
      </c>
      <c r="S8468" s="7">
        <v>7.29</v>
      </c>
      <c r="T8468" s="7">
        <v>12.335000000000001</v>
      </c>
      <c r="U8468" s="7">
        <v>0</v>
      </c>
      <c r="V8468" s="7">
        <v>23.841999999999999</v>
      </c>
      <c r="W8468" s="7">
        <v>1981443</v>
      </c>
      <c r="X8468" s="7">
        <v>0</v>
      </c>
      <c r="Y8468" s="7">
        <v>0</v>
      </c>
      <c r="Z8468" s="7">
        <v>686.25199999999995</v>
      </c>
      <c r="AA8468" s="7">
        <v>0</v>
      </c>
      <c r="AB8468" s="7">
        <v>0</v>
      </c>
      <c r="AC8468" s="7">
        <v>688.62699999999995</v>
      </c>
      <c r="AD8468" s="7">
        <v>0</v>
      </c>
      <c r="AE8468" s="7">
        <v>0</v>
      </c>
      <c r="AF8468" s="7">
        <v>0</v>
      </c>
      <c r="AG8468" s="7">
        <v>0</v>
      </c>
      <c r="AH8468" s="7">
        <v>1494010</v>
      </c>
      <c r="AI8468" s="7">
        <v>0</v>
      </c>
      <c r="AJ8468" s="7">
        <v>848</v>
      </c>
      <c r="AK8468" s="7">
        <v>0</v>
      </c>
      <c r="AL8468" s="7">
        <v>0</v>
      </c>
      <c r="AM8468" s="7">
        <v>0</v>
      </c>
      <c r="AN8468" s="7">
        <v>0</v>
      </c>
      <c r="AO8468" s="7">
        <v>39.847000000000001</v>
      </c>
      <c r="AP8468" s="7">
        <v>0</v>
      </c>
      <c r="AQ8468" s="7">
        <v>0</v>
      </c>
      <c r="AR8468" s="7">
        <v>0</v>
      </c>
      <c r="AS8468" s="7">
        <v>0</v>
      </c>
      <c r="AT8468" s="7">
        <v>0</v>
      </c>
      <c r="AU8468" s="8">
        <f t="shared" si="132"/>
        <v>6052290.4310000008</v>
      </c>
    </row>
    <row r="8469" spans="1:47" x14ac:dyDescent="0.3">
      <c r="A8469" s="2">
        <v>2022</v>
      </c>
      <c r="B8469" s="2" t="s">
        <v>76</v>
      </c>
      <c r="C8469" s="2">
        <v>3</v>
      </c>
      <c r="D8469" s="2" t="s">
        <v>74</v>
      </c>
      <c r="E8469" s="7">
        <v>118.71</v>
      </c>
      <c r="F8469" s="7">
        <v>-22.5</v>
      </c>
      <c r="G8469" s="7">
        <v>0</v>
      </c>
      <c r="H8469" s="7">
        <v>526608.62</v>
      </c>
      <c r="I8469" s="7">
        <v>0</v>
      </c>
      <c r="J8469" s="7">
        <v>0</v>
      </c>
      <c r="K8469" s="7">
        <v>715916.1</v>
      </c>
      <c r="L8469" s="7">
        <v>8189163.6900000004</v>
      </c>
      <c r="M8469" s="7">
        <v>12653.35</v>
      </c>
      <c r="N8469" s="7">
        <v>51561161.049999997</v>
      </c>
      <c r="O8469" s="7">
        <v>16094459.85</v>
      </c>
      <c r="P8469" s="7">
        <v>413345.74</v>
      </c>
      <c r="Q8469" s="7">
        <v>1460495.87</v>
      </c>
      <c r="R8469" s="7">
        <v>1090371.8500000001</v>
      </c>
      <c r="S8469" s="7">
        <v>366771.52</v>
      </c>
      <c r="T8469" s="7">
        <v>1081813.31</v>
      </c>
      <c r="U8469" s="7">
        <v>0</v>
      </c>
      <c r="V8469" s="7">
        <v>0</v>
      </c>
      <c r="W8469" s="7">
        <v>0</v>
      </c>
      <c r="X8469" s="7">
        <v>32658.75</v>
      </c>
      <c r="Y8469" s="7">
        <v>34118484.859999999</v>
      </c>
      <c r="Z8469" s="7">
        <v>0</v>
      </c>
      <c r="AA8469" s="7">
        <v>5622.8</v>
      </c>
      <c r="AB8469" s="7">
        <v>15111812.02</v>
      </c>
      <c r="AC8469" s="7">
        <v>0</v>
      </c>
      <c r="AD8469" s="7">
        <v>9680.6200000000008</v>
      </c>
      <c r="AE8469" s="7">
        <v>28100499.629999999</v>
      </c>
      <c r="AF8469" s="7">
        <v>0</v>
      </c>
      <c r="AG8469" s="7">
        <v>0</v>
      </c>
      <c r="AH8469" s="7">
        <v>0</v>
      </c>
      <c r="AI8469" s="7">
        <v>12346940.67</v>
      </c>
      <c r="AJ8469" s="7">
        <v>0</v>
      </c>
      <c r="AK8469" s="7">
        <v>0</v>
      </c>
      <c r="AL8469" s="7">
        <v>0</v>
      </c>
      <c r="AM8469" s="7">
        <v>0</v>
      </c>
      <c r="AN8469" s="7">
        <v>0</v>
      </c>
      <c r="AO8469" s="7">
        <v>1732178.1</v>
      </c>
      <c r="AP8469" s="7">
        <v>0</v>
      </c>
      <c r="AQ8469" s="7">
        <v>171838968.69999999</v>
      </c>
      <c r="AR8469" s="7">
        <v>0</v>
      </c>
      <c r="AS8469" s="7">
        <v>0</v>
      </c>
      <c r="AT8469" s="7">
        <v>2983234.9389999998</v>
      </c>
      <c r="AU8469" s="8">
        <f t="shared" si="132"/>
        <v>347792938.24899995</v>
      </c>
    </row>
    <row r="8470" spans="1:47" x14ac:dyDescent="0.3">
      <c r="A8470" s="2">
        <v>2022</v>
      </c>
      <c r="B8470" s="2" t="s">
        <v>75</v>
      </c>
      <c r="C8470" s="2">
        <v>2</v>
      </c>
      <c r="D8470" s="2" t="s">
        <v>74</v>
      </c>
      <c r="E8470" s="7">
        <v>117.69</v>
      </c>
      <c r="F8470" s="7">
        <v>-22.34</v>
      </c>
      <c r="G8470" s="7">
        <v>0</v>
      </c>
      <c r="H8470" s="7">
        <v>439084.28</v>
      </c>
      <c r="I8470" s="7">
        <v>0</v>
      </c>
      <c r="J8470" s="7">
        <v>831535.74</v>
      </c>
      <c r="K8470" s="7">
        <v>603470.86</v>
      </c>
      <c r="L8470" s="7">
        <v>4340474.8099999996</v>
      </c>
      <c r="M8470" s="7">
        <v>11508.03</v>
      </c>
      <c r="N8470" s="7">
        <v>50678596.780000001</v>
      </c>
      <c r="O8470" s="7">
        <v>16118919.82</v>
      </c>
      <c r="P8470" s="7">
        <v>442407.58</v>
      </c>
      <c r="Q8470" s="7">
        <v>806237.44</v>
      </c>
      <c r="R8470" s="7">
        <v>1151177.56</v>
      </c>
      <c r="S8470" s="7">
        <v>785079.89</v>
      </c>
      <c r="T8470" s="7">
        <v>1080505.46</v>
      </c>
      <c r="U8470" s="7">
        <v>0</v>
      </c>
      <c r="V8470" s="7">
        <v>0</v>
      </c>
      <c r="W8470" s="7">
        <v>0</v>
      </c>
      <c r="X8470" s="7">
        <v>33292.78</v>
      </c>
      <c r="Y8470" s="7">
        <v>33553063.52</v>
      </c>
      <c r="Z8470" s="7">
        <v>0</v>
      </c>
      <c r="AA8470" s="7">
        <v>5640.84</v>
      </c>
      <c r="AB8470" s="7">
        <v>14862029.550000001</v>
      </c>
      <c r="AC8470" s="7">
        <v>0</v>
      </c>
      <c r="AD8470" s="7">
        <v>9108.7800000000007</v>
      </c>
      <c r="AE8470" s="7">
        <v>25766135.149999999</v>
      </c>
      <c r="AF8470" s="7">
        <v>0</v>
      </c>
      <c r="AG8470" s="7">
        <v>0</v>
      </c>
      <c r="AH8470" s="7">
        <v>0</v>
      </c>
      <c r="AI8470" s="7">
        <v>12226708.58</v>
      </c>
      <c r="AJ8470" s="7">
        <v>0</v>
      </c>
      <c r="AK8470" s="7">
        <v>0</v>
      </c>
      <c r="AL8470" s="7">
        <v>0</v>
      </c>
      <c r="AM8470" s="7">
        <v>0</v>
      </c>
      <c r="AN8470" s="7">
        <v>0</v>
      </c>
      <c r="AO8470" s="7">
        <v>1076508.97</v>
      </c>
      <c r="AP8470" s="7">
        <v>0</v>
      </c>
      <c r="AQ8470" s="7">
        <v>159013836.30000001</v>
      </c>
      <c r="AR8470" s="7">
        <v>0</v>
      </c>
      <c r="AS8470" s="7">
        <v>0</v>
      </c>
      <c r="AT8470" s="7">
        <v>1933357.2239999999</v>
      </c>
      <c r="AU8470" s="8">
        <f t="shared" si="132"/>
        <v>325768775.29400003</v>
      </c>
    </row>
    <row r="8471" spans="1:47" x14ac:dyDescent="0.3">
      <c r="A8471" s="2">
        <v>2021</v>
      </c>
      <c r="B8471" s="2" t="s">
        <v>85</v>
      </c>
      <c r="C8471" s="2">
        <v>12</v>
      </c>
      <c r="D8471" s="2" t="s">
        <v>74</v>
      </c>
      <c r="E8471" s="7">
        <v>115.89</v>
      </c>
      <c r="F8471" s="7">
        <v>84.11</v>
      </c>
      <c r="G8471" s="7">
        <v>0</v>
      </c>
      <c r="H8471" s="7">
        <v>405140.65</v>
      </c>
      <c r="I8471" s="7">
        <v>0</v>
      </c>
      <c r="J8471" s="7">
        <v>0</v>
      </c>
      <c r="K8471" s="7">
        <v>2121017.3199999998</v>
      </c>
      <c r="L8471" s="7">
        <v>13239462.310000001</v>
      </c>
      <c r="M8471" s="7">
        <v>10885.71</v>
      </c>
      <c r="N8471" s="7">
        <v>25429633.760000002</v>
      </c>
      <c r="O8471" s="7">
        <v>18581785.59</v>
      </c>
      <c r="P8471" s="7">
        <v>740049.73</v>
      </c>
      <c r="Q8471" s="7">
        <v>143639.29999999999</v>
      </c>
      <c r="R8471" s="7">
        <v>1233575.06</v>
      </c>
      <c r="S8471" s="7">
        <v>585312.55000000005</v>
      </c>
      <c r="T8471" s="7">
        <v>3516933.66</v>
      </c>
      <c r="U8471" s="7">
        <v>0</v>
      </c>
      <c r="V8471" s="7">
        <v>0</v>
      </c>
      <c r="W8471" s="7">
        <v>0</v>
      </c>
      <c r="X8471" s="7">
        <v>34183.65</v>
      </c>
      <c r="Y8471" s="7">
        <v>36984953.240000002</v>
      </c>
      <c r="Z8471" s="7">
        <v>0</v>
      </c>
      <c r="AA8471" s="7">
        <v>5927.5</v>
      </c>
      <c r="AB8471" s="7">
        <v>18096911.859999999</v>
      </c>
      <c r="AC8471" s="7">
        <v>0</v>
      </c>
      <c r="AD8471" s="7">
        <v>11324.21</v>
      </c>
      <c r="AE8471" s="7">
        <v>16285249.9</v>
      </c>
      <c r="AF8471" s="7">
        <v>0</v>
      </c>
      <c r="AG8471" s="7">
        <v>0</v>
      </c>
      <c r="AH8471" s="7">
        <v>0</v>
      </c>
      <c r="AI8471" s="7">
        <v>20799710.059999999</v>
      </c>
      <c r="AJ8471" s="7">
        <v>0</v>
      </c>
      <c r="AK8471" s="7">
        <v>0</v>
      </c>
      <c r="AL8471" s="7">
        <v>0</v>
      </c>
      <c r="AM8471" s="7">
        <v>0</v>
      </c>
      <c r="AN8471" s="7">
        <v>0</v>
      </c>
      <c r="AO8471" s="7">
        <v>1015633.32</v>
      </c>
      <c r="AP8471" s="7">
        <v>0</v>
      </c>
      <c r="AQ8471" s="7">
        <v>263909687.30000001</v>
      </c>
      <c r="AR8471" s="7">
        <v>0</v>
      </c>
      <c r="AS8471" s="7">
        <v>0</v>
      </c>
      <c r="AT8471" s="7">
        <v>3686417.443</v>
      </c>
      <c r="AU8471" s="8">
        <f t="shared" si="132"/>
        <v>426837634.12300003</v>
      </c>
    </row>
    <row r="8472" spans="1:47" x14ac:dyDescent="0.3">
      <c r="A8472" s="2">
        <v>2001</v>
      </c>
      <c r="B8472" s="2" t="s">
        <v>84</v>
      </c>
      <c r="C8472" s="2">
        <v>11</v>
      </c>
      <c r="D8472" s="2" t="s">
        <v>74</v>
      </c>
      <c r="E8472" s="7">
        <v>114.81100000000001</v>
      </c>
      <c r="F8472" s="7">
        <v>13</v>
      </c>
      <c r="G8472" s="7">
        <v>385.59500000000003</v>
      </c>
      <c r="H8472" s="7">
        <v>33.936</v>
      </c>
      <c r="I8472" s="7">
        <v>0</v>
      </c>
      <c r="J8472" s="7">
        <v>116.077</v>
      </c>
      <c r="K8472" s="7">
        <v>76.174999999999997</v>
      </c>
      <c r="L8472" s="7">
        <v>257.19600000000003</v>
      </c>
      <c r="M8472" s="7">
        <v>216</v>
      </c>
      <c r="N8472" s="7">
        <v>929.50400000000002</v>
      </c>
      <c r="O8472" s="7">
        <v>590.76800000000003</v>
      </c>
      <c r="P8472" s="7">
        <v>15.807</v>
      </c>
      <c r="Q8472" s="7">
        <v>1.0209999999999999</v>
      </c>
      <c r="R8472" s="7">
        <v>58.628</v>
      </c>
      <c r="S8472" s="7">
        <v>2.3570000000000002</v>
      </c>
      <c r="T8472" s="7">
        <v>211.00700000000001</v>
      </c>
      <c r="U8472" s="7">
        <v>0</v>
      </c>
      <c r="V8472" s="7">
        <v>19.061</v>
      </c>
      <c r="W8472" s="7">
        <v>3875075</v>
      </c>
      <c r="X8472" s="7">
        <v>0</v>
      </c>
      <c r="Y8472" s="7">
        <v>0</v>
      </c>
      <c r="Z8472" s="7">
        <v>1126531</v>
      </c>
      <c r="AA8472" s="7">
        <v>0</v>
      </c>
      <c r="AB8472" s="7">
        <v>0</v>
      </c>
      <c r="AC8472" s="7">
        <v>842.79300000000001</v>
      </c>
      <c r="AD8472" s="7">
        <v>0</v>
      </c>
      <c r="AE8472" s="7">
        <v>0</v>
      </c>
      <c r="AF8472" s="7">
        <v>0</v>
      </c>
      <c r="AG8472" s="7">
        <v>0</v>
      </c>
      <c r="AH8472" s="7">
        <v>689.26400000000001</v>
      </c>
      <c r="AI8472" s="7">
        <v>0</v>
      </c>
      <c r="AJ8472" s="7">
        <v>1.8660000000000001</v>
      </c>
      <c r="AK8472" s="7">
        <v>0</v>
      </c>
      <c r="AL8472" s="7">
        <v>0</v>
      </c>
      <c r="AM8472" s="7">
        <v>0</v>
      </c>
      <c r="AN8472" s="7">
        <v>0</v>
      </c>
      <c r="AO8472" s="7">
        <v>46.741999999999997</v>
      </c>
      <c r="AP8472" s="7">
        <v>0</v>
      </c>
      <c r="AQ8472" s="7">
        <v>0</v>
      </c>
      <c r="AR8472" s="7">
        <v>0</v>
      </c>
      <c r="AS8472" s="7">
        <v>0</v>
      </c>
      <c r="AT8472" s="7">
        <v>0</v>
      </c>
      <c r="AU8472" s="8">
        <f t="shared" si="132"/>
        <v>5006227.608</v>
      </c>
    </row>
    <row r="8473" spans="1:47" x14ac:dyDescent="0.3">
      <c r="A8473" s="2">
        <v>2019</v>
      </c>
      <c r="B8473" s="2" t="s">
        <v>75</v>
      </c>
      <c r="C8473" s="2">
        <v>2</v>
      </c>
      <c r="D8473" s="2" t="s">
        <v>74</v>
      </c>
      <c r="E8473" s="7">
        <v>114.47</v>
      </c>
      <c r="F8473" s="7">
        <v>-22.43</v>
      </c>
      <c r="G8473" s="7">
        <v>0</v>
      </c>
      <c r="H8473" s="7">
        <v>81150.039999999994</v>
      </c>
      <c r="I8473" s="7">
        <v>0</v>
      </c>
      <c r="J8473" s="7">
        <v>0</v>
      </c>
      <c r="K8473" s="7">
        <v>1912600.55</v>
      </c>
      <c r="L8473" s="7">
        <v>3324628.15</v>
      </c>
      <c r="M8473" s="7">
        <v>0</v>
      </c>
      <c r="N8473" s="7">
        <v>28176004.289999999</v>
      </c>
      <c r="O8473" s="7">
        <v>11628730.18</v>
      </c>
      <c r="P8473" s="7">
        <v>327768.90000000002</v>
      </c>
      <c r="Q8473" s="7">
        <v>224340.79</v>
      </c>
      <c r="R8473" s="7">
        <v>1188387.2</v>
      </c>
      <c r="S8473" s="7">
        <v>167550.09</v>
      </c>
      <c r="T8473" s="7">
        <v>367880.94</v>
      </c>
      <c r="U8473" s="7">
        <v>0</v>
      </c>
      <c r="V8473" s="7">
        <v>0</v>
      </c>
      <c r="W8473" s="7">
        <v>0</v>
      </c>
      <c r="X8473" s="7">
        <v>12685.81</v>
      </c>
      <c r="Y8473" s="7">
        <v>29481395.510000002</v>
      </c>
      <c r="Z8473" s="7">
        <v>0</v>
      </c>
      <c r="AA8473" s="7">
        <v>3141.11</v>
      </c>
      <c r="AB8473" s="7">
        <v>12280118.390000001</v>
      </c>
      <c r="AC8473" s="7">
        <v>0</v>
      </c>
      <c r="AD8473" s="7">
        <v>0</v>
      </c>
      <c r="AE8473" s="7">
        <v>17794864.66</v>
      </c>
      <c r="AF8473" s="7">
        <v>0</v>
      </c>
      <c r="AG8473" s="7">
        <v>0</v>
      </c>
      <c r="AH8473" s="7">
        <v>0</v>
      </c>
      <c r="AI8473" s="7">
        <v>9888650.4199999999</v>
      </c>
      <c r="AJ8473" s="7">
        <v>0</v>
      </c>
      <c r="AK8473" s="7">
        <v>0</v>
      </c>
      <c r="AL8473" s="7">
        <v>0</v>
      </c>
      <c r="AM8473" s="7">
        <v>0</v>
      </c>
      <c r="AN8473" s="7">
        <v>0</v>
      </c>
      <c r="AO8473" s="7">
        <v>869203.67</v>
      </c>
      <c r="AP8473" s="7">
        <v>0</v>
      </c>
      <c r="AQ8473" s="7">
        <v>168967483.5</v>
      </c>
      <c r="AR8473" s="7">
        <v>0</v>
      </c>
      <c r="AS8473" s="7">
        <v>0</v>
      </c>
      <c r="AT8473" s="7">
        <v>1097871.5079999999</v>
      </c>
      <c r="AU8473" s="8">
        <f t="shared" si="132"/>
        <v>287794547.74800003</v>
      </c>
    </row>
    <row r="8474" spans="1:47" x14ac:dyDescent="0.3">
      <c r="A8474" s="2">
        <v>2015</v>
      </c>
      <c r="B8474" s="2" t="s">
        <v>81</v>
      </c>
      <c r="C8474" s="2">
        <v>8</v>
      </c>
      <c r="D8474" s="2" t="s">
        <v>74</v>
      </c>
      <c r="E8474" s="7">
        <v>113.58</v>
      </c>
      <c r="F8474" s="7">
        <v>-0.05</v>
      </c>
      <c r="G8474" s="7">
        <v>0</v>
      </c>
      <c r="H8474" s="7">
        <v>0</v>
      </c>
      <c r="I8474" s="7">
        <v>0</v>
      </c>
      <c r="J8474" s="7">
        <v>0</v>
      </c>
      <c r="K8474" s="7">
        <v>251591.27</v>
      </c>
      <c r="L8474" s="7">
        <v>6475818.6500000004</v>
      </c>
      <c r="M8474" s="7">
        <v>1760.81</v>
      </c>
      <c r="N8474" s="7">
        <v>10060929.75</v>
      </c>
      <c r="O8474" s="7">
        <v>7238791.29</v>
      </c>
      <c r="P8474" s="7">
        <v>663145.16</v>
      </c>
      <c r="Q8474" s="7">
        <v>440694.36</v>
      </c>
      <c r="R8474" s="7">
        <v>592279.02</v>
      </c>
      <c r="S8474" s="7">
        <v>135632.18</v>
      </c>
      <c r="T8474" s="7">
        <v>222402.22</v>
      </c>
      <c r="U8474" s="7">
        <v>0</v>
      </c>
      <c r="V8474" s="7">
        <v>0</v>
      </c>
      <c r="W8474" s="7">
        <v>0</v>
      </c>
      <c r="X8474" s="7">
        <v>16024.31</v>
      </c>
      <c r="Y8474" s="7">
        <v>25714240.210000001</v>
      </c>
      <c r="Z8474" s="7">
        <v>0</v>
      </c>
      <c r="AA8474" s="7">
        <v>2467.39</v>
      </c>
      <c r="AB8474" s="7">
        <v>10689086.789999999</v>
      </c>
      <c r="AC8474" s="7">
        <v>0</v>
      </c>
      <c r="AD8474" s="7">
        <v>1657.6</v>
      </c>
      <c r="AE8474" s="7">
        <v>6389525.8499999996</v>
      </c>
      <c r="AF8474" s="7">
        <v>0</v>
      </c>
      <c r="AG8474" s="7">
        <v>0</v>
      </c>
      <c r="AH8474" s="7">
        <v>0</v>
      </c>
      <c r="AI8474" s="7">
        <v>6931746.5300000003</v>
      </c>
      <c r="AJ8474" s="7">
        <v>0</v>
      </c>
      <c r="AK8474" s="7">
        <v>0</v>
      </c>
      <c r="AL8474" s="7">
        <v>0</v>
      </c>
      <c r="AM8474" s="7">
        <v>0</v>
      </c>
      <c r="AN8474" s="7">
        <v>0</v>
      </c>
      <c r="AO8474" s="7">
        <v>3816511.68</v>
      </c>
      <c r="AP8474" s="7">
        <v>0</v>
      </c>
      <c r="AQ8474" s="7">
        <v>0</v>
      </c>
      <c r="AR8474" s="7">
        <v>54747095.630000003</v>
      </c>
      <c r="AS8474" s="7">
        <v>4291500.4349999996</v>
      </c>
      <c r="AT8474" s="7">
        <v>1742467.608</v>
      </c>
      <c r="AU8474" s="8">
        <f t="shared" si="132"/>
        <v>140425482.273</v>
      </c>
    </row>
    <row r="8475" spans="1:47" x14ac:dyDescent="0.3">
      <c r="A8475" s="2">
        <v>2002</v>
      </c>
      <c r="B8475" s="2" t="s">
        <v>77</v>
      </c>
      <c r="C8475" s="2">
        <v>4</v>
      </c>
      <c r="D8475" s="2" t="s">
        <v>48</v>
      </c>
      <c r="E8475" s="7">
        <v>111.348</v>
      </c>
      <c r="F8475" s="7">
        <v>0</v>
      </c>
      <c r="G8475" s="7">
        <v>278.69600000000003</v>
      </c>
      <c r="H8475" s="7">
        <v>0</v>
      </c>
      <c r="I8475" s="7">
        <v>4.0999999999999996</v>
      </c>
      <c r="J8475" s="7">
        <v>179.88900000000001</v>
      </c>
      <c r="K8475" s="7">
        <v>26.102</v>
      </c>
      <c r="L8475" s="7">
        <v>1067618</v>
      </c>
      <c r="M8475" s="7">
        <v>630</v>
      </c>
      <c r="N8475" s="7">
        <v>683.78899999999999</v>
      </c>
      <c r="O8475" s="7">
        <v>545.66</v>
      </c>
      <c r="P8475" s="7">
        <v>49.417999999999999</v>
      </c>
      <c r="Q8475" s="7">
        <v>3.1789999999999998</v>
      </c>
      <c r="R8475" s="7">
        <v>67.953000000000003</v>
      </c>
      <c r="S8475" s="7">
        <v>7.9640000000000004</v>
      </c>
      <c r="T8475" s="7">
        <v>12.632999999999999</v>
      </c>
      <c r="U8475" s="7">
        <v>0</v>
      </c>
      <c r="V8475" s="7">
        <v>16.521999999999998</v>
      </c>
      <c r="W8475" s="7">
        <v>1688851</v>
      </c>
      <c r="X8475" s="7">
        <v>0</v>
      </c>
      <c r="Y8475" s="7">
        <v>0</v>
      </c>
      <c r="Z8475" s="7">
        <v>556.88599999999997</v>
      </c>
      <c r="AA8475" s="7">
        <v>0</v>
      </c>
      <c r="AB8475" s="7">
        <v>0</v>
      </c>
      <c r="AC8475" s="7">
        <v>582.13900000000001</v>
      </c>
      <c r="AD8475" s="7">
        <v>0</v>
      </c>
      <c r="AE8475" s="7">
        <v>0</v>
      </c>
      <c r="AF8475" s="7">
        <v>0</v>
      </c>
      <c r="AG8475" s="7">
        <v>0</v>
      </c>
      <c r="AH8475" s="7">
        <v>1378312</v>
      </c>
      <c r="AI8475" s="7">
        <v>0</v>
      </c>
      <c r="AJ8475" s="7">
        <v>763</v>
      </c>
      <c r="AK8475" s="7">
        <v>0</v>
      </c>
      <c r="AL8475" s="7">
        <v>0</v>
      </c>
      <c r="AM8475" s="7">
        <v>0</v>
      </c>
      <c r="AN8475" s="7">
        <v>0</v>
      </c>
      <c r="AO8475" s="7">
        <v>38.841000000000001</v>
      </c>
      <c r="AP8475" s="7">
        <v>0</v>
      </c>
      <c r="AQ8475" s="7">
        <v>0</v>
      </c>
      <c r="AR8475" s="7">
        <v>0</v>
      </c>
      <c r="AS8475" s="7">
        <v>0</v>
      </c>
      <c r="AT8475" s="7">
        <v>0</v>
      </c>
      <c r="AU8475" s="8">
        <f t="shared" si="132"/>
        <v>4139339.1189999999</v>
      </c>
    </row>
    <row r="8476" spans="1:47" x14ac:dyDescent="0.3">
      <c r="A8476" s="2">
        <v>2001</v>
      </c>
      <c r="B8476" s="2" t="s">
        <v>76</v>
      </c>
      <c r="C8476" s="2">
        <v>3</v>
      </c>
      <c r="D8476" s="2" t="s">
        <v>74</v>
      </c>
      <c r="E8476" s="7">
        <v>110</v>
      </c>
      <c r="F8476" s="7">
        <v>0</v>
      </c>
      <c r="G8476" s="7">
        <v>331.07100000000003</v>
      </c>
      <c r="H8476" s="7">
        <v>47.279000000000003</v>
      </c>
      <c r="I8476" s="7">
        <v>0</v>
      </c>
      <c r="J8476" s="7">
        <v>12</v>
      </c>
      <c r="K8476" s="7">
        <v>65.566999999999993</v>
      </c>
      <c r="L8476" s="7">
        <v>150.887</v>
      </c>
      <c r="M8476" s="7">
        <v>138</v>
      </c>
      <c r="N8476" s="7">
        <v>789.20399999999995</v>
      </c>
      <c r="O8476" s="7">
        <v>438.29700000000003</v>
      </c>
      <c r="P8476" s="7">
        <v>108.994</v>
      </c>
      <c r="Q8476" s="7">
        <v>0</v>
      </c>
      <c r="R8476" s="7">
        <v>60.972000000000001</v>
      </c>
      <c r="S8476" s="7">
        <v>2.637</v>
      </c>
      <c r="T8476" s="7">
        <v>41.570999999999998</v>
      </c>
      <c r="U8476" s="7">
        <v>0</v>
      </c>
      <c r="V8476" s="7">
        <v>12.526999999999999</v>
      </c>
      <c r="W8476" s="7">
        <v>8798582</v>
      </c>
      <c r="X8476" s="7">
        <v>0</v>
      </c>
      <c r="Y8476" s="7">
        <v>0</v>
      </c>
      <c r="Z8476" s="7">
        <v>935.66099999999994</v>
      </c>
      <c r="AA8476" s="7">
        <v>0</v>
      </c>
      <c r="AB8476" s="7">
        <v>0</v>
      </c>
      <c r="AC8476" s="7">
        <v>689.428</v>
      </c>
      <c r="AD8476" s="7">
        <v>0</v>
      </c>
      <c r="AE8476" s="7">
        <v>0</v>
      </c>
      <c r="AF8476" s="7">
        <v>0</v>
      </c>
      <c r="AG8476" s="7">
        <v>0</v>
      </c>
      <c r="AH8476" s="7">
        <v>814.96600000000001</v>
      </c>
      <c r="AI8476" s="7">
        <v>0</v>
      </c>
      <c r="AJ8476" s="7">
        <v>1.1459999999999999</v>
      </c>
      <c r="AK8476" s="7">
        <v>0</v>
      </c>
      <c r="AL8476" s="7">
        <v>0</v>
      </c>
      <c r="AM8476" s="7">
        <v>0</v>
      </c>
      <c r="AN8476" s="7">
        <v>0</v>
      </c>
      <c r="AO8476" s="7">
        <v>47.445</v>
      </c>
      <c r="AP8476" s="7">
        <v>0</v>
      </c>
      <c r="AQ8476" s="7">
        <v>0</v>
      </c>
      <c r="AR8476" s="7">
        <v>0</v>
      </c>
      <c r="AS8476" s="7">
        <v>0</v>
      </c>
      <c r="AT8476" s="7">
        <v>0</v>
      </c>
      <c r="AU8476" s="8">
        <f t="shared" si="132"/>
        <v>8803379.6519999988</v>
      </c>
    </row>
    <row r="8477" spans="1:47" x14ac:dyDescent="0.3">
      <c r="A8477" s="2">
        <v>2002</v>
      </c>
      <c r="B8477" s="2" t="s">
        <v>84</v>
      </c>
      <c r="C8477" s="2">
        <v>11</v>
      </c>
      <c r="D8477" s="2" t="s">
        <v>74</v>
      </c>
      <c r="E8477" s="7">
        <v>108.556</v>
      </c>
      <c r="F8477" s="7">
        <v>12</v>
      </c>
      <c r="G8477" s="7">
        <v>428.61799999999999</v>
      </c>
      <c r="H8477" s="7">
        <v>28.975999999999999</v>
      </c>
      <c r="I8477" s="7">
        <v>0</v>
      </c>
      <c r="J8477" s="7">
        <v>40.46</v>
      </c>
      <c r="K8477" s="7">
        <v>134.26300000000001</v>
      </c>
      <c r="L8477" s="7">
        <v>296.65499999999997</v>
      </c>
      <c r="M8477" s="7">
        <v>180</v>
      </c>
      <c r="N8477" s="7">
        <v>1267550</v>
      </c>
      <c r="O8477" s="7">
        <v>550.346</v>
      </c>
      <c r="P8477" s="7">
        <v>24.352</v>
      </c>
      <c r="Q8477" s="7">
        <v>10.333</v>
      </c>
      <c r="R8477" s="7">
        <v>81.489999999999995</v>
      </c>
      <c r="S8477" s="7">
        <v>7.1509999999999998</v>
      </c>
      <c r="T8477" s="7">
        <v>207.995</v>
      </c>
      <c r="U8477" s="7">
        <v>0</v>
      </c>
      <c r="V8477" s="7">
        <v>19.213999999999999</v>
      </c>
      <c r="W8477" s="7">
        <v>5047928</v>
      </c>
      <c r="X8477" s="7">
        <v>0</v>
      </c>
      <c r="Y8477" s="7">
        <v>0</v>
      </c>
      <c r="Z8477" s="7">
        <v>1534919</v>
      </c>
      <c r="AA8477" s="7">
        <v>0</v>
      </c>
      <c r="AB8477" s="7">
        <v>0</v>
      </c>
      <c r="AC8477" s="7">
        <v>1123692</v>
      </c>
      <c r="AD8477" s="7">
        <v>0</v>
      </c>
      <c r="AE8477" s="7">
        <v>0</v>
      </c>
      <c r="AF8477" s="7">
        <v>0</v>
      </c>
      <c r="AG8477" s="7">
        <v>0</v>
      </c>
      <c r="AH8477" s="7">
        <v>0</v>
      </c>
      <c r="AI8477" s="7">
        <v>0</v>
      </c>
      <c r="AJ8477" s="7">
        <v>1.333</v>
      </c>
      <c r="AK8477" s="7">
        <v>0</v>
      </c>
      <c r="AL8477" s="7">
        <v>0</v>
      </c>
      <c r="AM8477" s="7">
        <v>0</v>
      </c>
      <c r="AN8477" s="7">
        <v>0</v>
      </c>
      <c r="AO8477" s="7">
        <v>75.055999999999997</v>
      </c>
      <c r="AP8477" s="7">
        <v>0</v>
      </c>
      <c r="AQ8477" s="7">
        <v>0</v>
      </c>
      <c r="AR8477" s="7">
        <v>0</v>
      </c>
      <c r="AS8477" s="7">
        <v>0</v>
      </c>
      <c r="AT8477" s="7">
        <v>0</v>
      </c>
      <c r="AU8477" s="8">
        <f t="shared" si="132"/>
        <v>8976295.7980000004</v>
      </c>
    </row>
    <row r="8478" spans="1:47" x14ac:dyDescent="0.3">
      <c r="A8478" s="2">
        <v>2001</v>
      </c>
      <c r="B8478" s="2" t="s">
        <v>83</v>
      </c>
      <c r="C8478" s="2">
        <v>10</v>
      </c>
      <c r="D8478" s="2" t="s">
        <v>74</v>
      </c>
      <c r="E8478" s="7">
        <v>108.322</v>
      </c>
      <c r="F8478" s="7">
        <v>0</v>
      </c>
      <c r="G8478" s="7">
        <v>417.12799999999999</v>
      </c>
      <c r="H8478" s="7">
        <v>52.725999999999999</v>
      </c>
      <c r="I8478" s="7">
        <v>0</v>
      </c>
      <c r="J8478" s="7">
        <v>15.707000000000001</v>
      </c>
      <c r="K8478" s="7">
        <v>96.814999999999998</v>
      </c>
      <c r="L8478" s="7">
        <v>225.667</v>
      </c>
      <c r="M8478" s="7">
        <v>2.806</v>
      </c>
      <c r="N8478" s="7">
        <v>1467626</v>
      </c>
      <c r="O8478" s="7">
        <v>605.37</v>
      </c>
      <c r="P8478" s="7">
        <v>21.978000000000002</v>
      </c>
      <c r="Q8478" s="7">
        <v>42.045999999999999</v>
      </c>
      <c r="R8478" s="7">
        <v>63.801000000000002</v>
      </c>
      <c r="S8478" s="7">
        <v>3.1890000000000001</v>
      </c>
      <c r="T8478" s="7">
        <v>238.72399999999999</v>
      </c>
      <c r="U8478" s="7">
        <v>0</v>
      </c>
      <c r="V8478" s="7">
        <v>21.741</v>
      </c>
      <c r="W8478" s="7">
        <v>3483339</v>
      </c>
      <c r="X8478" s="7">
        <v>0</v>
      </c>
      <c r="Y8478" s="7">
        <v>0</v>
      </c>
      <c r="Z8478" s="7">
        <v>1040515</v>
      </c>
      <c r="AA8478" s="7">
        <v>0</v>
      </c>
      <c r="AB8478" s="7">
        <v>0</v>
      </c>
      <c r="AC8478" s="7">
        <v>1287846</v>
      </c>
      <c r="AD8478" s="7">
        <v>0</v>
      </c>
      <c r="AE8478" s="7">
        <v>0</v>
      </c>
      <c r="AF8478" s="7">
        <v>0</v>
      </c>
      <c r="AG8478" s="7">
        <v>0</v>
      </c>
      <c r="AH8478" s="7">
        <v>958.75300000000004</v>
      </c>
      <c r="AI8478" s="7">
        <v>0</v>
      </c>
      <c r="AJ8478" s="7">
        <v>2.9649999999999999</v>
      </c>
      <c r="AK8478" s="7">
        <v>0</v>
      </c>
      <c r="AL8478" s="7">
        <v>0</v>
      </c>
      <c r="AM8478" s="7">
        <v>0</v>
      </c>
      <c r="AN8478" s="7">
        <v>0</v>
      </c>
      <c r="AO8478" s="7">
        <v>57.835000000000001</v>
      </c>
      <c r="AP8478" s="7">
        <v>0</v>
      </c>
      <c r="AQ8478" s="7">
        <v>0</v>
      </c>
      <c r="AR8478" s="7">
        <v>0</v>
      </c>
      <c r="AS8478" s="7">
        <v>0</v>
      </c>
      <c r="AT8478" s="7">
        <v>0</v>
      </c>
      <c r="AU8478" s="8">
        <f t="shared" si="132"/>
        <v>7282261.5729999989</v>
      </c>
    </row>
    <row r="8479" spans="1:47" x14ac:dyDescent="0.3">
      <c r="A8479" s="2">
        <v>2001</v>
      </c>
      <c r="B8479" s="2" t="s">
        <v>85</v>
      </c>
      <c r="C8479" s="2">
        <v>12</v>
      </c>
      <c r="D8479" s="2" t="s">
        <v>68</v>
      </c>
      <c r="E8479" s="7">
        <v>106.327</v>
      </c>
      <c r="F8479" s="7">
        <v>122</v>
      </c>
      <c r="G8479" s="7">
        <v>739.88699999999994</v>
      </c>
      <c r="H8479" s="7">
        <v>0</v>
      </c>
      <c r="I8479" s="7">
        <v>1.282</v>
      </c>
      <c r="J8479" s="7">
        <v>55.261000000000003</v>
      </c>
      <c r="K8479" s="7">
        <v>169.77699999999999</v>
      </c>
      <c r="L8479" s="7">
        <v>389.32600000000002</v>
      </c>
      <c r="M8479" s="7">
        <v>0</v>
      </c>
      <c r="N8479" s="7">
        <v>1805458</v>
      </c>
      <c r="O8479" s="7">
        <v>4996874</v>
      </c>
      <c r="P8479" s="7">
        <v>42.564</v>
      </c>
      <c r="Q8479" s="7">
        <v>4.3890000000000002</v>
      </c>
      <c r="R8479" s="7">
        <v>251.471</v>
      </c>
      <c r="S8479" s="7">
        <v>5.8090000000000002</v>
      </c>
      <c r="T8479" s="7">
        <v>207.376</v>
      </c>
      <c r="U8479" s="7">
        <v>0</v>
      </c>
      <c r="V8479" s="7">
        <v>249.708</v>
      </c>
      <c r="W8479" s="7">
        <v>5880149</v>
      </c>
      <c r="X8479" s="7">
        <v>0</v>
      </c>
      <c r="Y8479" s="7">
        <v>0</v>
      </c>
      <c r="Z8479" s="7">
        <v>3009473</v>
      </c>
      <c r="AA8479" s="7">
        <v>0</v>
      </c>
      <c r="AB8479" s="7">
        <v>0</v>
      </c>
      <c r="AC8479" s="7">
        <v>1323720</v>
      </c>
      <c r="AD8479" s="7">
        <v>0</v>
      </c>
      <c r="AE8479" s="7">
        <v>0</v>
      </c>
      <c r="AF8479" s="7">
        <v>0</v>
      </c>
      <c r="AG8479" s="7">
        <v>0</v>
      </c>
      <c r="AH8479" s="7">
        <v>14945541</v>
      </c>
      <c r="AI8479" s="7">
        <v>0</v>
      </c>
      <c r="AJ8479" s="7">
        <v>6.44</v>
      </c>
      <c r="AK8479" s="7">
        <v>0</v>
      </c>
      <c r="AL8479" s="7">
        <v>0</v>
      </c>
      <c r="AM8479" s="7">
        <v>0</v>
      </c>
      <c r="AN8479" s="7">
        <v>0</v>
      </c>
      <c r="AO8479" s="7">
        <v>53.427999999999997</v>
      </c>
      <c r="AP8479" s="7">
        <v>0</v>
      </c>
      <c r="AQ8479" s="7">
        <v>0</v>
      </c>
      <c r="AR8479" s="7">
        <v>0</v>
      </c>
      <c r="AS8479" s="7">
        <v>0</v>
      </c>
      <c r="AT8479" s="7">
        <v>0</v>
      </c>
      <c r="AU8479" s="8">
        <f t="shared" si="132"/>
        <v>31963620.045000002</v>
      </c>
    </row>
    <row r="8480" spans="1:47" x14ac:dyDescent="0.3">
      <c r="A8480" s="2">
        <v>2021</v>
      </c>
      <c r="B8480" s="2" t="s">
        <v>84</v>
      </c>
      <c r="C8480" s="2">
        <v>11</v>
      </c>
      <c r="D8480" s="2" t="s">
        <v>74</v>
      </c>
      <c r="E8480" s="7">
        <v>105.82</v>
      </c>
      <c r="F8480" s="7">
        <v>1177.1300000000001</v>
      </c>
      <c r="G8480" s="7">
        <v>0</v>
      </c>
      <c r="H8480" s="7">
        <v>593343.81999999995</v>
      </c>
      <c r="I8480" s="7">
        <v>0</v>
      </c>
      <c r="J8480" s="7">
        <v>0</v>
      </c>
      <c r="K8480" s="7">
        <v>2613388.92</v>
      </c>
      <c r="L8480" s="7">
        <v>11729747.460000001</v>
      </c>
      <c r="M8480" s="7">
        <v>12332.97</v>
      </c>
      <c r="N8480" s="7">
        <v>27624558.5</v>
      </c>
      <c r="O8480" s="7">
        <v>21909308.489999998</v>
      </c>
      <c r="P8480" s="7">
        <v>730493.92</v>
      </c>
      <c r="Q8480" s="7">
        <v>1667972.51</v>
      </c>
      <c r="R8480" s="7">
        <v>1290787.77</v>
      </c>
      <c r="S8480" s="7">
        <v>418706.88</v>
      </c>
      <c r="T8480" s="7">
        <v>3769936.43</v>
      </c>
      <c r="U8480" s="7">
        <v>0</v>
      </c>
      <c r="V8480" s="7">
        <v>0</v>
      </c>
      <c r="W8480" s="7">
        <v>0</v>
      </c>
      <c r="X8480" s="7">
        <v>34215.21</v>
      </c>
      <c r="Y8480" s="7">
        <v>38361765.090000004</v>
      </c>
      <c r="Z8480" s="7">
        <v>0</v>
      </c>
      <c r="AA8480" s="7">
        <v>5802.15</v>
      </c>
      <c r="AB8480" s="7">
        <v>18115689.739999998</v>
      </c>
      <c r="AC8480" s="7">
        <v>0</v>
      </c>
      <c r="AD8480" s="7">
        <v>12772.88</v>
      </c>
      <c r="AE8480" s="7">
        <v>18662846.93</v>
      </c>
      <c r="AF8480" s="7">
        <v>0</v>
      </c>
      <c r="AG8480" s="7">
        <v>0</v>
      </c>
      <c r="AH8480" s="7">
        <v>0</v>
      </c>
      <c r="AI8480" s="7">
        <v>16391434.960000001</v>
      </c>
      <c r="AJ8480" s="7">
        <v>0</v>
      </c>
      <c r="AK8480" s="7">
        <v>0</v>
      </c>
      <c r="AL8480" s="7">
        <v>0</v>
      </c>
      <c r="AM8480" s="7">
        <v>0</v>
      </c>
      <c r="AN8480" s="7">
        <v>0</v>
      </c>
      <c r="AO8480" s="7">
        <v>4573650.9800000004</v>
      </c>
      <c r="AP8480" s="7">
        <v>0</v>
      </c>
      <c r="AQ8480" s="7">
        <v>173081572</v>
      </c>
      <c r="AR8480" s="7">
        <v>0</v>
      </c>
      <c r="AS8480" s="7">
        <v>0</v>
      </c>
      <c r="AT8480" s="7">
        <v>1945269.96</v>
      </c>
      <c r="AU8480" s="8">
        <f t="shared" si="132"/>
        <v>343546880.51999998</v>
      </c>
    </row>
    <row r="8481" spans="1:47" x14ac:dyDescent="0.3">
      <c r="A8481" s="2">
        <v>2021</v>
      </c>
      <c r="B8481" s="2" t="s">
        <v>75</v>
      </c>
      <c r="C8481" s="2">
        <v>2</v>
      </c>
      <c r="D8481" s="2" t="s">
        <v>74</v>
      </c>
      <c r="E8481" s="7">
        <v>104.51</v>
      </c>
      <c r="F8481" s="7">
        <v>-3.27</v>
      </c>
      <c r="G8481" s="7">
        <v>0</v>
      </c>
      <c r="H8481" s="7">
        <v>280172.86</v>
      </c>
      <c r="I8481" s="7">
        <v>5799.88</v>
      </c>
      <c r="J8481" s="7">
        <v>0</v>
      </c>
      <c r="K8481" s="7">
        <v>1040175.31</v>
      </c>
      <c r="L8481" s="7">
        <v>7257549.0099999998</v>
      </c>
      <c r="M8481" s="7">
        <v>47549.99</v>
      </c>
      <c r="N8481" s="7">
        <v>25873327.100000001</v>
      </c>
      <c r="O8481" s="7">
        <v>13135887.609999999</v>
      </c>
      <c r="P8481" s="7">
        <v>396779.52000000002</v>
      </c>
      <c r="Q8481" s="7">
        <v>156666.71</v>
      </c>
      <c r="R8481" s="7">
        <v>869762.39</v>
      </c>
      <c r="S8481" s="7">
        <v>229828.36</v>
      </c>
      <c r="T8481" s="7">
        <v>748956.47</v>
      </c>
      <c r="U8481" s="7">
        <v>0</v>
      </c>
      <c r="V8481" s="7">
        <v>0</v>
      </c>
      <c r="W8481" s="7">
        <v>0</v>
      </c>
      <c r="X8481" s="7">
        <v>27849.54</v>
      </c>
      <c r="Y8481" s="7">
        <v>27939363.989999998</v>
      </c>
      <c r="Z8481" s="7">
        <v>0</v>
      </c>
      <c r="AA8481" s="7">
        <v>4649.72</v>
      </c>
      <c r="AB8481" s="7">
        <v>13459441.25</v>
      </c>
      <c r="AC8481" s="7">
        <v>0</v>
      </c>
      <c r="AD8481" s="7">
        <v>37015.620000000003</v>
      </c>
      <c r="AE8481" s="7">
        <v>16729392.539999999</v>
      </c>
      <c r="AF8481" s="7">
        <v>0</v>
      </c>
      <c r="AG8481" s="7">
        <v>0</v>
      </c>
      <c r="AH8481" s="7">
        <v>0</v>
      </c>
      <c r="AI8481" s="7">
        <v>11920740.439999999</v>
      </c>
      <c r="AJ8481" s="7">
        <v>0</v>
      </c>
      <c r="AK8481" s="7">
        <v>0</v>
      </c>
      <c r="AL8481" s="7">
        <v>0</v>
      </c>
      <c r="AM8481" s="7">
        <v>0</v>
      </c>
      <c r="AN8481" s="7">
        <v>0</v>
      </c>
      <c r="AO8481" s="7">
        <v>654326.98</v>
      </c>
      <c r="AP8481" s="7">
        <v>0</v>
      </c>
      <c r="AQ8481" s="7">
        <v>149571599</v>
      </c>
      <c r="AR8481" s="7">
        <v>0</v>
      </c>
      <c r="AS8481" s="7">
        <v>0</v>
      </c>
      <c r="AT8481" s="7">
        <v>1407181.2679999999</v>
      </c>
      <c r="AU8481" s="8">
        <f t="shared" si="132"/>
        <v>271794116.79800004</v>
      </c>
    </row>
    <row r="8482" spans="1:47" x14ac:dyDescent="0.3">
      <c r="A8482" s="2">
        <v>2017</v>
      </c>
      <c r="B8482" s="2" t="s">
        <v>76</v>
      </c>
      <c r="C8482" s="2">
        <v>3</v>
      </c>
      <c r="D8482" s="2" t="s">
        <v>48</v>
      </c>
      <c r="E8482" s="7">
        <v>104.3</v>
      </c>
      <c r="F8482" s="7">
        <v>0</v>
      </c>
      <c r="G8482" s="7">
        <v>0</v>
      </c>
      <c r="H8482" s="7">
        <v>220997.38</v>
      </c>
      <c r="I8482" s="7">
        <v>10412.799999999999</v>
      </c>
      <c r="J8482" s="7">
        <v>2179.4299999999998</v>
      </c>
      <c r="K8482" s="7">
        <v>12921.38</v>
      </c>
      <c r="L8482" s="7">
        <v>1708257.6</v>
      </c>
      <c r="M8482" s="7">
        <v>0</v>
      </c>
      <c r="N8482" s="7">
        <v>5984023.4100000001</v>
      </c>
      <c r="O8482" s="7">
        <v>6473991.2599999998</v>
      </c>
      <c r="P8482" s="7">
        <v>176123.83</v>
      </c>
      <c r="Q8482" s="7">
        <v>5727.2</v>
      </c>
      <c r="R8482" s="7">
        <v>257100.37</v>
      </c>
      <c r="S8482" s="7">
        <v>86563.25</v>
      </c>
      <c r="T8482" s="7">
        <v>79106.509999999995</v>
      </c>
      <c r="U8482" s="7">
        <v>0</v>
      </c>
      <c r="V8482" s="7">
        <v>0</v>
      </c>
      <c r="W8482" s="7">
        <v>0</v>
      </c>
      <c r="X8482" s="7">
        <v>4410.67</v>
      </c>
      <c r="Y8482" s="7">
        <v>10259144.42</v>
      </c>
      <c r="Z8482" s="7">
        <v>0</v>
      </c>
      <c r="AA8482" s="7">
        <v>716.73</v>
      </c>
      <c r="AB8482" s="7">
        <v>3161240.06</v>
      </c>
      <c r="AC8482" s="7">
        <v>0</v>
      </c>
      <c r="AD8482" s="7">
        <v>1621.08</v>
      </c>
      <c r="AE8482" s="7">
        <v>3451087.96</v>
      </c>
      <c r="AF8482" s="7">
        <v>0</v>
      </c>
      <c r="AG8482" s="7">
        <v>0</v>
      </c>
      <c r="AH8482" s="7">
        <v>0</v>
      </c>
      <c r="AI8482" s="7">
        <v>6409071.5300000003</v>
      </c>
      <c r="AJ8482" s="7">
        <v>0</v>
      </c>
      <c r="AK8482" s="7">
        <v>0</v>
      </c>
      <c r="AL8482" s="7">
        <v>0</v>
      </c>
      <c r="AM8482" s="7">
        <v>0</v>
      </c>
      <c r="AN8482" s="7">
        <v>0</v>
      </c>
      <c r="AO8482" s="7">
        <v>1521286.71</v>
      </c>
      <c r="AP8482" s="7">
        <v>0</v>
      </c>
      <c r="AQ8482" s="7">
        <v>0</v>
      </c>
      <c r="AR8482" s="7">
        <v>50694377.969999999</v>
      </c>
      <c r="AS8482" s="7">
        <v>2767918.07</v>
      </c>
      <c r="AT8482" s="7">
        <v>1004715.431</v>
      </c>
      <c r="AU8482" s="8">
        <f t="shared" si="132"/>
        <v>94293099.350999981</v>
      </c>
    </row>
    <row r="8483" spans="1:47" x14ac:dyDescent="0.3">
      <c r="A8483" s="2">
        <v>2021</v>
      </c>
      <c r="B8483" s="2" t="s">
        <v>82</v>
      </c>
      <c r="C8483" s="2">
        <v>9</v>
      </c>
      <c r="D8483" s="2" t="s">
        <v>74</v>
      </c>
      <c r="E8483" s="7">
        <v>103.1</v>
      </c>
      <c r="F8483" s="7">
        <v>555.54999999999995</v>
      </c>
      <c r="G8483" s="7">
        <v>0</v>
      </c>
      <c r="H8483" s="7">
        <v>467647.34</v>
      </c>
      <c r="I8483" s="7">
        <v>0</v>
      </c>
      <c r="J8483" s="7">
        <v>0</v>
      </c>
      <c r="K8483" s="7">
        <v>2066674.58</v>
      </c>
      <c r="L8483" s="7">
        <v>12777451.09</v>
      </c>
      <c r="M8483" s="7">
        <v>16717.07</v>
      </c>
      <c r="N8483" s="7">
        <v>35579500.939999998</v>
      </c>
      <c r="O8483" s="7">
        <v>14911722.460000001</v>
      </c>
      <c r="P8483" s="7">
        <v>459278.14</v>
      </c>
      <c r="Q8483" s="7">
        <v>117325.05</v>
      </c>
      <c r="R8483" s="7">
        <v>1214193.1399999999</v>
      </c>
      <c r="S8483" s="7">
        <v>435157.92</v>
      </c>
      <c r="T8483" s="7">
        <v>27849861.219999999</v>
      </c>
      <c r="U8483" s="7">
        <v>0</v>
      </c>
      <c r="V8483" s="7">
        <v>0</v>
      </c>
      <c r="W8483" s="7">
        <v>0</v>
      </c>
      <c r="X8483" s="7">
        <v>32403.05</v>
      </c>
      <c r="Y8483" s="7">
        <v>37399932.5</v>
      </c>
      <c r="Z8483" s="7">
        <v>0</v>
      </c>
      <c r="AA8483" s="7">
        <v>5550.48</v>
      </c>
      <c r="AB8483" s="7">
        <v>16790257.809999999</v>
      </c>
      <c r="AC8483" s="7">
        <v>0</v>
      </c>
      <c r="AD8483" s="7">
        <v>14979.75</v>
      </c>
      <c r="AE8483" s="7">
        <v>23576137.02</v>
      </c>
      <c r="AF8483" s="7">
        <v>0</v>
      </c>
      <c r="AG8483" s="7">
        <v>0</v>
      </c>
      <c r="AH8483" s="7">
        <v>0</v>
      </c>
      <c r="AI8483" s="7">
        <v>12201796.859999999</v>
      </c>
      <c r="AJ8483" s="7">
        <v>0</v>
      </c>
      <c r="AK8483" s="7">
        <v>0</v>
      </c>
      <c r="AL8483" s="7">
        <v>0</v>
      </c>
      <c r="AM8483" s="7">
        <v>0</v>
      </c>
      <c r="AN8483" s="7">
        <v>0</v>
      </c>
      <c r="AO8483" s="7">
        <v>2261764.41</v>
      </c>
      <c r="AP8483" s="7">
        <v>0</v>
      </c>
      <c r="AQ8483" s="7">
        <v>158252081</v>
      </c>
      <c r="AR8483" s="7">
        <v>0</v>
      </c>
      <c r="AS8483" s="7">
        <v>0</v>
      </c>
      <c r="AT8483" s="7">
        <v>4497278.8449999997</v>
      </c>
      <c r="AU8483" s="8">
        <f t="shared" si="132"/>
        <v>350928369.32500005</v>
      </c>
    </row>
    <row r="8484" spans="1:47" x14ac:dyDescent="0.3">
      <c r="A8484" s="2">
        <v>2014</v>
      </c>
      <c r="B8484" s="2" t="s">
        <v>82</v>
      </c>
      <c r="C8484" s="2">
        <v>9</v>
      </c>
      <c r="D8484" s="2" t="s">
        <v>74</v>
      </c>
      <c r="E8484" s="7">
        <v>102</v>
      </c>
      <c r="F8484" s="7">
        <v>2116</v>
      </c>
      <c r="G8484" s="7">
        <v>0</v>
      </c>
      <c r="H8484" s="7">
        <v>0</v>
      </c>
      <c r="I8484" s="7">
        <v>0</v>
      </c>
      <c r="J8484" s="7">
        <v>0</v>
      </c>
      <c r="K8484" s="7">
        <v>1304443</v>
      </c>
      <c r="L8484" s="7">
        <v>5348703</v>
      </c>
      <c r="M8484" s="7">
        <v>12500</v>
      </c>
      <c r="N8484" s="7">
        <v>10702301</v>
      </c>
      <c r="O8484" s="7">
        <v>6169510</v>
      </c>
      <c r="P8484" s="7">
        <v>451756</v>
      </c>
      <c r="Q8484" s="7">
        <v>181283</v>
      </c>
      <c r="R8484" s="7">
        <v>567313</v>
      </c>
      <c r="S8484" s="7">
        <v>103538</v>
      </c>
      <c r="T8484" s="7">
        <v>7665840</v>
      </c>
      <c r="U8484" s="7">
        <v>0</v>
      </c>
      <c r="V8484" s="7">
        <v>0</v>
      </c>
      <c r="W8484" s="7">
        <v>0</v>
      </c>
      <c r="X8484" s="7">
        <v>28143</v>
      </c>
      <c r="Y8484" s="7">
        <v>24857350</v>
      </c>
      <c r="Z8484" s="7">
        <v>0</v>
      </c>
      <c r="AA8484" s="7">
        <v>4844</v>
      </c>
      <c r="AB8484" s="7">
        <v>8558372</v>
      </c>
      <c r="AC8484" s="7">
        <v>0</v>
      </c>
      <c r="AD8484" s="7">
        <v>9511</v>
      </c>
      <c r="AE8484" s="7">
        <v>6931379</v>
      </c>
      <c r="AF8484" s="7">
        <v>0</v>
      </c>
      <c r="AG8484" s="7">
        <v>0</v>
      </c>
      <c r="AH8484" s="7">
        <v>0</v>
      </c>
      <c r="AI8484" s="7">
        <v>5848322</v>
      </c>
      <c r="AJ8484" s="7">
        <v>3722</v>
      </c>
      <c r="AK8484" s="7">
        <v>0</v>
      </c>
      <c r="AL8484" s="7">
        <v>0</v>
      </c>
      <c r="AM8484" s="7">
        <v>0</v>
      </c>
      <c r="AN8484" s="7">
        <v>0</v>
      </c>
      <c r="AO8484" s="7">
        <v>6078644</v>
      </c>
      <c r="AP8484" s="7">
        <v>0</v>
      </c>
      <c r="AQ8484" s="7">
        <v>0</v>
      </c>
      <c r="AR8484" s="7">
        <v>54740075</v>
      </c>
      <c r="AS8484" s="7">
        <v>4349265</v>
      </c>
      <c r="AT8484" s="7">
        <v>1565985</v>
      </c>
      <c r="AU8484" s="8">
        <f t="shared" si="132"/>
        <v>145485017</v>
      </c>
    </row>
    <row r="8485" spans="1:47" x14ac:dyDescent="0.3">
      <c r="A8485" s="2">
        <v>2010</v>
      </c>
      <c r="B8485" s="2" t="s">
        <v>77</v>
      </c>
      <c r="C8485" s="2">
        <v>4</v>
      </c>
      <c r="D8485" s="2" t="s">
        <v>74</v>
      </c>
      <c r="E8485" s="7">
        <v>101.21</v>
      </c>
      <c r="F8485" s="7">
        <v>567.54</v>
      </c>
      <c r="G8485" s="7">
        <v>0</v>
      </c>
      <c r="H8485" s="7">
        <v>206140.6</v>
      </c>
      <c r="I8485" s="7">
        <v>0</v>
      </c>
      <c r="J8485" s="7">
        <v>0</v>
      </c>
      <c r="K8485" s="7">
        <v>91012.17</v>
      </c>
      <c r="L8485" s="7">
        <v>6088966.9199999999</v>
      </c>
      <c r="M8485" s="7">
        <v>6843.61</v>
      </c>
      <c r="N8485" s="7">
        <v>10787747.960000001</v>
      </c>
      <c r="O8485" s="7">
        <v>2846946.59</v>
      </c>
      <c r="P8485" s="7">
        <v>783837.59</v>
      </c>
      <c r="Q8485" s="7">
        <v>23070.31</v>
      </c>
      <c r="R8485" s="7">
        <v>328814.99</v>
      </c>
      <c r="S8485" s="7">
        <v>139968.68</v>
      </c>
      <c r="T8485" s="7">
        <v>89201.600000000006</v>
      </c>
      <c r="U8485" s="7">
        <v>0</v>
      </c>
      <c r="V8485" s="7">
        <v>425.05</v>
      </c>
      <c r="W8485" s="7">
        <v>0</v>
      </c>
      <c r="X8485" s="7">
        <v>15276.68</v>
      </c>
      <c r="Y8485" s="7">
        <v>9343940.7400000002</v>
      </c>
      <c r="Z8485" s="7">
        <v>0</v>
      </c>
      <c r="AA8485" s="7">
        <v>2510.16</v>
      </c>
      <c r="AB8485" s="7">
        <v>3367556.3</v>
      </c>
      <c r="AC8485" s="7">
        <v>0</v>
      </c>
      <c r="AD8485" s="7">
        <v>18793.830000000002</v>
      </c>
      <c r="AE8485" s="7">
        <v>7019932.9800000004</v>
      </c>
      <c r="AF8485" s="7">
        <v>0</v>
      </c>
      <c r="AG8485" s="7">
        <v>0</v>
      </c>
      <c r="AH8485" s="7">
        <v>0</v>
      </c>
      <c r="AI8485" s="7">
        <v>0</v>
      </c>
      <c r="AJ8485" s="7">
        <v>4019.78</v>
      </c>
      <c r="AK8485" s="7">
        <v>0</v>
      </c>
      <c r="AL8485" s="7">
        <v>0</v>
      </c>
      <c r="AM8485" s="7">
        <v>0</v>
      </c>
      <c r="AN8485" s="7">
        <v>0</v>
      </c>
      <c r="AO8485" s="7">
        <v>2633213.52</v>
      </c>
      <c r="AP8485" s="7">
        <v>231893.11</v>
      </c>
      <c r="AQ8485" s="7">
        <v>0</v>
      </c>
      <c r="AR8485" s="7">
        <v>0</v>
      </c>
      <c r="AS8485" s="7">
        <v>0</v>
      </c>
      <c r="AT8485" s="7">
        <v>0</v>
      </c>
      <c r="AU8485" s="8">
        <f t="shared" si="132"/>
        <v>44030781.920000009</v>
      </c>
    </row>
    <row r="8486" spans="1:47" x14ac:dyDescent="0.3">
      <c r="A8486" s="2">
        <v>2002</v>
      </c>
      <c r="B8486" s="2" t="s">
        <v>83</v>
      </c>
      <c r="C8486" s="2">
        <v>10</v>
      </c>
      <c r="D8486" s="2" t="s">
        <v>51</v>
      </c>
      <c r="E8486" s="7">
        <v>98.227999999999994</v>
      </c>
      <c r="F8486" s="7">
        <v>0</v>
      </c>
      <c r="G8486" s="7">
        <v>215.33699999999999</v>
      </c>
      <c r="H8486" s="7">
        <v>0</v>
      </c>
      <c r="I8486" s="7">
        <v>0</v>
      </c>
      <c r="J8486" s="7">
        <v>68.933000000000007</v>
      </c>
      <c r="K8486" s="7">
        <v>4.1109999999999998</v>
      </c>
      <c r="L8486" s="7">
        <v>268.18799999999999</v>
      </c>
      <c r="M8486" s="7">
        <v>0</v>
      </c>
      <c r="N8486" s="7">
        <v>1034662</v>
      </c>
      <c r="O8486" s="7">
        <v>2332681</v>
      </c>
      <c r="P8486" s="7">
        <v>12.27</v>
      </c>
      <c r="Q8486" s="7">
        <v>0</v>
      </c>
      <c r="R8486" s="7">
        <v>68.706000000000003</v>
      </c>
      <c r="S8486" s="7">
        <v>1.157</v>
      </c>
      <c r="T8486" s="7">
        <v>9.718</v>
      </c>
      <c r="U8486" s="7">
        <v>0</v>
      </c>
      <c r="V8486" s="7">
        <v>0</v>
      </c>
      <c r="W8486" s="7">
        <v>1971638</v>
      </c>
      <c r="X8486" s="7">
        <v>0</v>
      </c>
      <c r="Y8486" s="7">
        <v>0</v>
      </c>
      <c r="Z8486" s="7">
        <v>613.56600000000003</v>
      </c>
      <c r="AA8486" s="7">
        <v>0</v>
      </c>
      <c r="AB8486" s="7">
        <v>0</v>
      </c>
      <c r="AC8486" s="7">
        <v>730.28200000000004</v>
      </c>
      <c r="AD8486" s="7">
        <v>0</v>
      </c>
      <c r="AE8486" s="7">
        <v>0</v>
      </c>
      <c r="AF8486" s="7">
        <v>0</v>
      </c>
      <c r="AG8486" s="7">
        <v>0</v>
      </c>
      <c r="AH8486" s="7">
        <v>0</v>
      </c>
      <c r="AI8486" s="7">
        <v>0</v>
      </c>
      <c r="AJ8486" s="7">
        <v>221</v>
      </c>
      <c r="AK8486" s="7">
        <v>0</v>
      </c>
      <c r="AL8486" s="7">
        <v>0</v>
      </c>
      <c r="AM8486" s="7">
        <v>0</v>
      </c>
      <c r="AN8486" s="7">
        <v>0</v>
      </c>
      <c r="AO8486" s="7">
        <v>36.843000000000004</v>
      </c>
      <c r="AP8486" s="7">
        <v>0</v>
      </c>
      <c r="AQ8486" s="7">
        <v>0</v>
      </c>
      <c r="AR8486" s="7">
        <v>0</v>
      </c>
      <c r="AS8486" s="7">
        <v>0</v>
      </c>
      <c r="AT8486" s="7">
        <v>0</v>
      </c>
      <c r="AU8486" s="8">
        <f t="shared" si="132"/>
        <v>5341329.3389999997</v>
      </c>
    </row>
    <row r="8487" spans="1:47" x14ac:dyDescent="0.3">
      <c r="A8487" s="2">
        <v>2017</v>
      </c>
      <c r="B8487" s="2" t="s">
        <v>84</v>
      </c>
      <c r="C8487" s="2">
        <v>11</v>
      </c>
      <c r="D8487" s="2" t="s">
        <v>48</v>
      </c>
      <c r="E8487" s="7">
        <v>98.07</v>
      </c>
      <c r="F8487" s="7">
        <v>0</v>
      </c>
      <c r="G8487" s="7">
        <v>0</v>
      </c>
      <c r="H8487" s="7">
        <v>190825.91</v>
      </c>
      <c r="I8487" s="7">
        <v>12023.54</v>
      </c>
      <c r="J8487" s="7">
        <v>0</v>
      </c>
      <c r="K8487" s="7">
        <v>16368.53</v>
      </c>
      <c r="L8487" s="7">
        <v>5117333.5199999996</v>
      </c>
      <c r="M8487" s="7">
        <v>97.05</v>
      </c>
      <c r="N8487" s="7">
        <v>9177004.1199999992</v>
      </c>
      <c r="O8487" s="7">
        <v>11012420.699999999</v>
      </c>
      <c r="P8487" s="7">
        <v>437789.84</v>
      </c>
      <c r="Q8487" s="7">
        <v>864.12</v>
      </c>
      <c r="R8487" s="7">
        <v>860634.93</v>
      </c>
      <c r="S8487" s="7">
        <v>343200.43</v>
      </c>
      <c r="T8487" s="7">
        <v>72914.100000000006</v>
      </c>
      <c r="U8487" s="7">
        <v>0</v>
      </c>
      <c r="V8487" s="7">
        <v>0</v>
      </c>
      <c r="W8487" s="7">
        <v>0</v>
      </c>
      <c r="X8487" s="7">
        <v>5860.47</v>
      </c>
      <c r="Y8487" s="7">
        <v>12851435.09</v>
      </c>
      <c r="Z8487" s="7">
        <v>0</v>
      </c>
      <c r="AA8487" s="7">
        <v>952.33</v>
      </c>
      <c r="AB8487" s="7">
        <v>4383172.41</v>
      </c>
      <c r="AC8487" s="7">
        <v>0</v>
      </c>
      <c r="AD8487" s="7">
        <v>2545.27</v>
      </c>
      <c r="AE8487" s="7">
        <v>4508059.4400000004</v>
      </c>
      <c r="AF8487" s="7">
        <v>0</v>
      </c>
      <c r="AG8487" s="7">
        <v>0</v>
      </c>
      <c r="AH8487" s="7">
        <v>0</v>
      </c>
      <c r="AI8487" s="7">
        <v>12228950.460000001</v>
      </c>
      <c r="AJ8487" s="7">
        <v>0</v>
      </c>
      <c r="AK8487" s="7">
        <v>0</v>
      </c>
      <c r="AL8487" s="7">
        <v>0</v>
      </c>
      <c r="AM8487" s="7">
        <v>0</v>
      </c>
      <c r="AN8487" s="7">
        <v>0</v>
      </c>
      <c r="AO8487" s="7">
        <v>4243139.87</v>
      </c>
      <c r="AP8487" s="7">
        <v>0</v>
      </c>
      <c r="AQ8487" s="7">
        <v>60403954.729999997</v>
      </c>
      <c r="AR8487" s="7">
        <v>0</v>
      </c>
      <c r="AS8487" s="7">
        <v>0</v>
      </c>
      <c r="AT8487" s="7">
        <v>1987579.1769999999</v>
      </c>
      <c r="AU8487" s="8">
        <f t="shared" si="132"/>
        <v>127857224.10699999</v>
      </c>
    </row>
    <row r="8488" spans="1:47" x14ac:dyDescent="0.3">
      <c r="A8488" s="2">
        <v>2017</v>
      </c>
      <c r="B8488" s="2" t="s">
        <v>77</v>
      </c>
      <c r="C8488" s="2">
        <v>4</v>
      </c>
      <c r="D8488" s="2" t="s">
        <v>48</v>
      </c>
      <c r="E8488" s="7">
        <v>95.29</v>
      </c>
      <c r="F8488" s="7">
        <v>0</v>
      </c>
      <c r="G8488" s="7">
        <v>0</v>
      </c>
      <c r="H8488" s="7">
        <v>221154.32</v>
      </c>
      <c r="I8488" s="7">
        <v>2903.75</v>
      </c>
      <c r="J8488" s="7">
        <v>0</v>
      </c>
      <c r="K8488" s="7">
        <v>17336.96</v>
      </c>
      <c r="L8488" s="7">
        <v>10115261.130000001</v>
      </c>
      <c r="M8488" s="7">
        <v>20830.560000000001</v>
      </c>
      <c r="N8488" s="7">
        <v>10237702.48</v>
      </c>
      <c r="O8488" s="7">
        <v>6534218.6500000004</v>
      </c>
      <c r="P8488" s="7">
        <v>312519.06</v>
      </c>
      <c r="Q8488" s="7">
        <v>795.23</v>
      </c>
      <c r="R8488" s="7">
        <v>208288.75</v>
      </c>
      <c r="S8488" s="7">
        <v>173756.47</v>
      </c>
      <c r="T8488" s="7">
        <v>24887.86</v>
      </c>
      <c r="U8488" s="7">
        <v>0</v>
      </c>
      <c r="V8488" s="7">
        <v>0</v>
      </c>
      <c r="W8488" s="7">
        <v>0</v>
      </c>
      <c r="X8488" s="7">
        <v>5676.2</v>
      </c>
      <c r="Y8488" s="7">
        <v>11240063.83</v>
      </c>
      <c r="Z8488" s="7">
        <v>0</v>
      </c>
      <c r="AA8488" s="7">
        <v>922.38</v>
      </c>
      <c r="AB8488" s="7">
        <v>3582809.44</v>
      </c>
      <c r="AC8488" s="7">
        <v>0</v>
      </c>
      <c r="AD8488" s="7">
        <v>23658.880000000001</v>
      </c>
      <c r="AE8488" s="7">
        <v>6502209.5199999996</v>
      </c>
      <c r="AF8488" s="7">
        <v>0</v>
      </c>
      <c r="AG8488" s="7">
        <v>0</v>
      </c>
      <c r="AH8488" s="7">
        <v>0</v>
      </c>
      <c r="AI8488" s="7">
        <v>6452001.7199999997</v>
      </c>
      <c r="AJ8488" s="7">
        <v>0</v>
      </c>
      <c r="AK8488" s="7">
        <v>0</v>
      </c>
      <c r="AL8488" s="7">
        <v>0</v>
      </c>
      <c r="AM8488" s="7">
        <v>0</v>
      </c>
      <c r="AN8488" s="7">
        <v>0</v>
      </c>
      <c r="AO8488" s="7">
        <v>609612.32999999996</v>
      </c>
      <c r="AP8488" s="7">
        <v>0</v>
      </c>
      <c r="AQ8488" s="7">
        <v>50345886.460000001</v>
      </c>
      <c r="AR8488" s="7">
        <v>0</v>
      </c>
      <c r="AS8488" s="7">
        <v>0</v>
      </c>
      <c r="AT8488" s="7">
        <v>533697.73140000005</v>
      </c>
      <c r="AU8488" s="8">
        <f t="shared" si="132"/>
        <v>107166289.00140001</v>
      </c>
    </row>
    <row r="8489" spans="1:47" x14ac:dyDescent="0.3">
      <c r="A8489" s="2">
        <v>2001</v>
      </c>
      <c r="B8489" s="2" t="s">
        <v>75</v>
      </c>
      <c r="C8489" s="2">
        <v>2</v>
      </c>
      <c r="D8489" s="2" t="s">
        <v>48</v>
      </c>
      <c r="E8489" s="7">
        <v>94</v>
      </c>
      <c r="F8489" s="7">
        <v>0</v>
      </c>
      <c r="G8489" s="7">
        <v>310488</v>
      </c>
      <c r="H8489" s="7">
        <v>0</v>
      </c>
      <c r="I8489" s="7">
        <v>0</v>
      </c>
      <c r="J8489" s="7">
        <v>2000</v>
      </c>
      <c r="K8489" s="7">
        <v>20363</v>
      </c>
      <c r="L8489" s="7">
        <v>114716</v>
      </c>
      <c r="M8489" s="7">
        <v>730</v>
      </c>
      <c r="N8489" s="7">
        <v>480376</v>
      </c>
      <c r="O8489" s="7">
        <v>586800</v>
      </c>
      <c r="P8489" s="7">
        <v>15732</v>
      </c>
      <c r="Q8489" s="7">
        <v>1092</v>
      </c>
      <c r="R8489" s="7">
        <v>33193</v>
      </c>
      <c r="S8489" s="7">
        <v>601</v>
      </c>
      <c r="T8489" s="7">
        <v>5578</v>
      </c>
      <c r="U8489" s="7">
        <v>0</v>
      </c>
      <c r="V8489" s="7">
        <v>743711</v>
      </c>
      <c r="W8489" s="7">
        <v>1625036</v>
      </c>
      <c r="X8489" s="7">
        <v>0</v>
      </c>
      <c r="Y8489" s="7">
        <v>0</v>
      </c>
      <c r="Z8489" s="7">
        <v>516711</v>
      </c>
      <c r="AA8489" s="7">
        <v>0</v>
      </c>
      <c r="AB8489" s="7">
        <v>0</v>
      </c>
      <c r="AC8489" s="7">
        <v>372670</v>
      </c>
      <c r="AD8489" s="7">
        <v>0</v>
      </c>
      <c r="AE8489" s="7">
        <v>0</v>
      </c>
      <c r="AF8489" s="7">
        <v>0</v>
      </c>
      <c r="AG8489" s="7">
        <v>0</v>
      </c>
      <c r="AH8489" s="7">
        <v>1015093</v>
      </c>
      <c r="AI8489" s="7">
        <v>0</v>
      </c>
      <c r="AJ8489" s="7">
        <v>369</v>
      </c>
      <c r="AK8489" s="7">
        <v>0</v>
      </c>
      <c r="AL8489" s="7">
        <v>0</v>
      </c>
      <c r="AM8489" s="7">
        <v>0</v>
      </c>
      <c r="AN8489" s="7">
        <v>0</v>
      </c>
      <c r="AO8489" s="7">
        <v>16288</v>
      </c>
      <c r="AP8489" s="7">
        <v>0</v>
      </c>
      <c r="AQ8489" s="7">
        <v>0</v>
      </c>
      <c r="AR8489" s="7">
        <v>0</v>
      </c>
      <c r="AS8489" s="7">
        <v>0</v>
      </c>
      <c r="AT8489" s="7">
        <v>0</v>
      </c>
      <c r="AU8489" s="8">
        <f t="shared" si="132"/>
        <v>5861641</v>
      </c>
    </row>
    <row r="8490" spans="1:47" x14ac:dyDescent="0.3">
      <c r="A8490" s="2">
        <v>2001</v>
      </c>
      <c r="B8490" s="2" t="s">
        <v>79</v>
      </c>
      <c r="C8490" s="2">
        <v>6</v>
      </c>
      <c r="D8490" s="2" t="s">
        <v>48</v>
      </c>
      <c r="E8490" s="7">
        <v>94</v>
      </c>
      <c r="F8490" s="7">
        <v>289651</v>
      </c>
      <c r="G8490" s="7">
        <v>325460</v>
      </c>
      <c r="H8490" s="7">
        <v>0</v>
      </c>
      <c r="I8490" s="7">
        <v>0</v>
      </c>
      <c r="J8490" s="7">
        <v>13</v>
      </c>
      <c r="K8490" s="7">
        <v>23401</v>
      </c>
      <c r="L8490" s="7">
        <v>539394</v>
      </c>
      <c r="M8490" s="7">
        <v>649</v>
      </c>
      <c r="N8490" s="7">
        <v>662763</v>
      </c>
      <c r="O8490" s="7">
        <v>553385</v>
      </c>
      <c r="P8490" s="7">
        <v>20258</v>
      </c>
      <c r="Q8490" s="7">
        <v>475</v>
      </c>
      <c r="R8490" s="7">
        <v>47424</v>
      </c>
      <c r="S8490" s="7">
        <v>3734</v>
      </c>
      <c r="T8490" s="7">
        <v>21119</v>
      </c>
      <c r="U8490" s="7">
        <v>0</v>
      </c>
      <c r="V8490" s="7">
        <v>10672</v>
      </c>
      <c r="W8490" s="7">
        <v>1603057</v>
      </c>
      <c r="X8490" s="7">
        <v>0</v>
      </c>
      <c r="Y8490" s="7">
        <v>0</v>
      </c>
      <c r="Z8490" s="7">
        <v>318846</v>
      </c>
      <c r="AA8490" s="7">
        <v>0</v>
      </c>
      <c r="AB8490" s="7">
        <v>0</v>
      </c>
      <c r="AC8490" s="7">
        <v>449811</v>
      </c>
      <c r="AD8490" s="7">
        <v>0</v>
      </c>
      <c r="AE8490" s="7">
        <v>0</v>
      </c>
      <c r="AF8490" s="7">
        <v>0</v>
      </c>
      <c r="AG8490" s="7">
        <v>0</v>
      </c>
      <c r="AH8490" s="7">
        <v>1313151</v>
      </c>
      <c r="AI8490" s="7">
        <v>0</v>
      </c>
      <c r="AJ8490" s="7">
        <v>497</v>
      </c>
      <c r="AK8490" s="7">
        <v>0</v>
      </c>
      <c r="AL8490" s="7">
        <v>0</v>
      </c>
      <c r="AM8490" s="7">
        <v>0</v>
      </c>
      <c r="AN8490" s="7">
        <v>0</v>
      </c>
      <c r="AO8490" s="7">
        <v>18682</v>
      </c>
      <c r="AP8490" s="7">
        <v>0</v>
      </c>
      <c r="AQ8490" s="7">
        <v>0</v>
      </c>
      <c r="AR8490" s="7">
        <v>0</v>
      </c>
      <c r="AS8490" s="7">
        <v>0</v>
      </c>
      <c r="AT8490" s="7">
        <v>0</v>
      </c>
      <c r="AU8490" s="8">
        <f t="shared" si="132"/>
        <v>6202536</v>
      </c>
    </row>
    <row r="8491" spans="1:47" x14ac:dyDescent="0.3">
      <c r="A8491" s="2">
        <v>2016</v>
      </c>
      <c r="B8491" s="2" t="s">
        <v>75</v>
      </c>
      <c r="C8491" s="2">
        <v>2</v>
      </c>
      <c r="D8491" s="2" t="s">
        <v>48</v>
      </c>
      <c r="E8491" s="7">
        <v>93.95</v>
      </c>
      <c r="F8491" s="7">
        <v>0</v>
      </c>
      <c r="G8491" s="7">
        <v>0</v>
      </c>
      <c r="H8491" s="7">
        <v>202702.68</v>
      </c>
      <c r="I8491" s="7">
        <v>29381.65</v>
      </c>
      <c r="J8491" s="7">
        <v>0</v>
      </c>
      <c r="K8491" s="7">
        <v>20105.009999999998</v>
      </c>
      <c r="L8491" s="7">
        <v>1188829.69</v>
      </c>
      <c r="M8491" s="7">
        <v>0</v>
      </c>
      <c r="N8491" s="7">
        <v>4590036.4400000004</v>
      </c>
      <c r="O8491" s="7">
        <v>6231521.6500000004</v>
      </c>
      <c r="P8491" s="7">
        <v>239549.61</v>
      </c>
      <c r="Q8491" s="7">
        <v>24095.360000000001</v>
      </c>
      <c r="R8491" s="7">
        <v>220682.94</v>
      </c>
      <c r="S8491" s="7">
        <v>108839.96</v>
      </c>
      <c r="T8491" s="7">
        <v>33323.65</v>
      </c>
      <c r="U8491" s="7">
        <v>0</v>
      </c>
      <c r="V8491" s="7">
        <v>0</v>
      </c>
      <c r="W8491" s="7">
        <v>0</v>
      </c>
      <c r="X8491" s="7">
        <v>235.8</v>
      </c>
      <c r="Y8491" s="7">
        <v>10083331.92</v>
      </c>
      <c r="Z8491" s="7">
        <v>0</v>
      </c>
      <c r="AA8491" s="7">
        <v>38.299999999999997</v>
      </c>
      <c r="AB8491" s="7">
        <v>3095569.36</v>
      </c>
      <c r="AC8491" s="7">
        <v>0</v>
      </c>
      <c r="AD8491" s="7">
        <v>0</v>
      </c>
      <c r="AE8491" s="7">
        <v>2657251.12</v>
      </c>
      <c r="AF8491" s="7">
        <v>0</v>
      </c>
      <c r="AG8491" s="7">
        <v>0</v>
      </c>
      <c r="AH8491" s="7">
        <v>0</v>
      </c>
      <c r="AI8491" s="7">
        <v>5535157.21</v>
      </c>
      <c r="AJ8491" s="7">
        <v>0</v>
      </c>
      <c r="AK8491" s="7">
        <v>0</v>
      </c>
      <c r="AL8491" s="7">
        <v>0</v>
      </c>
      <c r="AM8491" s="7">
        <v>0</v>
      </c>
      <c r="AN8491" s="7">
        <v>0</v>
      </c>
      <c r="AO8491" s="7">
        <v>1320876.93</v>
      </c>
      <c r="AP8491" s="7">
        <v>0</v>
      </c>
      <c r="AQ8491" s="7">
        <v>0</v>
      </c>
      <c r="AR8491" s="7">
        <v>37685052.93</v>
      </c>
      <c r="AS8491" s="7">
        <v>2577691.5980000002</v>
      </c>
      <c r="AT8491" s="7">
        <v>456062.06929999997</v>
      </c>
      <c r="AU8491" s="8">
        <f t="shared" si="132"/>
        <v>76300429.827299997</v>
      </c>
    </row>
    <row r="8492" spans="1:47" x14ac:dyDescent="0.3">
      <c r="A8492" s="2">
        <v>2000</v>
      </c>
      <c r="B8492" s="2" t="s">
        <v>47</v>
      </c>
      <c r="C8492" s="2">
        <v>1</v>
      </c>
      <c r="D8492" s="2" t="s">
        <v>74</v>
      </c>
      <c r="E8492" s="7">
        <v>93</v>
      </c>
      <c r="F8492" s="7">
        <v>161</v>
      </c>
      <c r="G8492" s="7">
        <v>390924</v>
      </c>
      <c r="H8492" s="7">
        <v>77031</v>
      </c>
      <c r="I8492" s="7">
        <v>0</v>
      </c>
      <c r="J8492" s="7">
        <v>31</v>
      </c>
      <c r="K8492" s="7">
        <v>23154</v>
      </c>
      <c r="L8492" s="7">
        <v>67719</v>
      </c>
      <c r="M8492" s="7">
        <v>0</v>
      </c>
      <c r="N8492" s="7">
        <v>941987</v>
      </c>
      <c r="O8492" s="7">
        <v>809722</v>
      </c>
      <c r="P8492" s="7">
        <v>9948</v>
      </c>
      <c r="Q8492" s="7">
        <v>1261</v>
      </c>
      <c r="R8492" s="7">
        <v>65703</v>
      </c>
      <c r="S8492" s="7">
        <v>1562</v>
      </c>
      <c r="T8492" s="7">
        <v>156607</v>
      </c>
      <c r="U8492" s="7">
        <v>0</v>
      </c>
      <c r="V8492" s="7">
        <v>7961</v>
      </c>
      <c r="W8492" s="7">
        <v>2848843</v>
      </c>
      <c r="X8492" s="7">
        <v>0</v>
      </c>
      <c r="Y8492" s="7">
        <v>0</v>
      </c>
      <c r="Z8492" s="7">
        <v>847823</v>
      </c>
      <c r="AA8492" s="7">
        <v>0</v>
      </c>
      <c r="AB8492" s="7">
        <v>0</v>
      </c>
      <c r="AC8492" s="7">
        <v>626700</v>
      </c>
      <c r="AD8492" s="7">
        <v>0</v>
      </c>
      <c r="AE8492" s="7">
        <v>0</v>
      </c>
      <c r="AF8492" s="7">
        <v>0</v>
      </c>
      <c r="AG8492" s="7">
        <v>0</v>
      </c>
      <c r="AH8492" s="7">
        <v>1257842</v>
      </c>
      <c r="AI8492" s="7">
        <v>0</v>
      </c>
      <c r="AJ8492" s="7">
        <v>46081</v>
      </c>
      <c r="AK8492" s="7">
        <v>0</v>
      </c>
      <c r="AL8492" s="7">
        <v>0</v>
      </c>
      <c r="AM8492" s="7">
        <v>0</v>
      </c>
      <c r="AN8492" s="7">
        <v>0</v>
      </c>
      <c r="AO8492" s="7">
        <v>47499</v>
      </c>
      <c r="AP8492" s="7">
        <v>0</v>
      </c>
      <c r="AQ8492" s="7">
        <v>0</v>
      </c>
      <c r="AR8492" s="7">
        <v>0</v>
      </c>
      <c r="AS8492" s="7">
        <v>0</v>
      </c>
      <c r="AT8492" s="7">
        <v>0</v>
      </c>
      <c r="AU8492" s="8">
        <f t="shared" si="132"/>
        <v>8228652</v>
      </c>
    </row>
    <row r="8493" spans="1:47" x14ac:dyDescent="0.3">
      <c r="A8493" s="2">
        <v>2016</v>
      </c>
      <c r="B8493" s="2" t="s">
        <v>79</v>
      </c>
      <c r="C8493" s="2">
        <v>6</v>
      </c>
      <c r="D8493" s="2" t="s">
        <v>74</v>
      </c>
      <c r="E8493" s="7">
        <v>82.98</v>
      </c>
      <c r="F8493" s="7">
        <v>-2.88</v>
      </c>
      <c r="G8493" s="7">
        <v>0</v>
      </c>
      <c r="H8493" s="7">
        <v>7197.08</v>
      </c>
      <c r="I8493" s="7">
        <v>0</v>
      </c>
      <c r="J8493" s="7">
        <v>0</v>
      </c>
      <c r="K8493" s="7">
        <v>304669.94</v>
      </c>
      <c r="L8493" s="7">
        <v>7820312.71</v>
      </c>
      <c r="M8493" s="7">
        <v>3212.62</v>
      </c>
      <c r="N8493" s="7">
        <v>12593648.52</v>
      </c>
      <c r="O8493" s="7">
        <v>8613456.0999999996</v>
      </c>
      <c r="P8493" s="7">
        <v>495036.44</v>
      </c>
      <c r="Q8493" s="7">
        <v>471828.64</v>
      </c>
      <c r="R8493" s="7">
        <v>677495.42</v>
      </c>
      <c r="S8493" s="7">
        <v>262645.46999999997</v>
      </c>
      <c r="T8493" s="7">
        <v>347606</v>
      </c>
      <c r="U8493" s="7">
        <v>0</v>
      </c>
      <c r="V8493" s="7">
        <v>0</v>
      </c>
      <c r="W8493" s="7">
        <v>0</v>
      </c>
      <c r="X8493" s="7">
        <v>5846.29</v>
      </c>
      <c r="Y8493" s="7">
        <v>25198330.039999999</v>
      </c>
      <c r="Z8493" s="7">
        <v>0</v>
      </c>
      <c r="AA8493" s="7">
        <v>760.91</v>
      </c>
      <c r="AB8493" s="7">
        <v>11282829.74</v>
      </c>
      <c r="AC8493" s="7">
        <v>0</v>
      </c>
      <c r="AD8493" s="7">
        <v>3725.76</v>
      </c>
      <c r="AE8493" s="7">
        <v>7406956.9400000004</v>
      </c>
      <c r="AF8493" s="7">
        <v>0</v>
      </c>
      <c r="AG8493" s="7">
        <v>0</v>
      </c>
      <c r="AH8493" s="7">
        <v>0</v>
      </c>
      <c r="AI8493" s="7">
        <v>7447228.9199999999</v>
      </c>
      <c r="AJ8493" s="7">
        <v>0</v>
      </c>
      <c r="AK8493" s="7">
        <v>0</v>
      </c>
      <c r="AL8493" s="7">
        <v>0</v>
      </c>
      <c r="AM8493" s="7">
        <v>0</v>
      </c>
      <c r="AN8493" s="7">
        <v>0</v>
      </c>
      <c r="AO8493" s="7">
        <v>2683612.36</v>
      </c>
      <c r="AP8493" s="7">
        <v>0</v>
      </c>
      <c r="AQ8493" s="7">
        <v>0</v>
      </c>
      <c r="AR8493" s="7">
        <v>56756336.359999999</v>
      </c>
      <c r="AS8493" s="7">
        <v>4381274.3760000002</v>
      </c>
      <c r="AT8493" s="7">
        <v>1765880.3629999999</v>
      </c>
      <c r="AU8493" s="8">
        <f t="shared" si="132"/>
        <v>148529971.09900001</v>
      </c>
    </row>
    <row r="8494" spans="1:47" x14ac:dyDescent="0.3">
      <c r="A8494" s="2">
        <v>2018</v>
      </c>
      <c r="B8494" s="2" t="s">
        <v>77</v>
      </c>
      <c r="C8494" s="2">
        <v>4</v>
      </c>
      <c r="D8494" s="2" t="s">
        <v>74</v>
      </c>
      <c r="E8494" s="7">
        <v>82.56</v>
      </c>
      <c r="F8494" s="7">
        <v>9.64</v>
      </c>
      <c r="G8494" s="7">
        <v>0</v>
      </c>
      <c r="H8494" s="7">
        <v>171045.25</v>
      </c>
      <c r="I8494" s="7">
        <v>0</v>
      </c>
      <c r="J8494" s="7">
        <v>59.23</v>
      </c>
      <c r="K8494" s="7">
        <v>1550635.16</v>
      </c>
      <c r="L8494" s="7">
        <v>18890249.710000001</v>
      </c>
      <c r="M8494" s="7">
        <v>7377.17</v>
      </c>
      <c r="N8494" s="7">
        <v>25784323.079999998</v>
      </c>
      <c r="O8494" s="7">
        <v>10537914.720000001</v>
      </c>
      <c r="P8494" s="7">
        <v>442009.68</v>
      </c>
      <c r="Q8494" s="7">
        <v>1168311.6399999999</v>
      </c>
      <c r="R8494" s="7">
        <v>1396141.31</v>
      </c>
      <c r="S8494" s="7">
        <v>188104.25</v>
      </c>
      <c r="T8494" s="7">
        <v>143479.16</v>
      </c>
      <c r="U8494" s="7">
        <v>0</v>
      </c>
      <c r="V8494" s="7">
        <v>0</v>
      </c>
      <c r="W8494" s="7">
        <v>0</v>
      </c>
      <c r="X8494" s="7">
        <v>30103.75</v>
      </c>
      <c r="Y8494" s="7">
        <v>27648230.890000001</v>
      </c>
      <c r="Z8494" s="7">
        <v>0</v>
      </c>
      <c r="AA8494" s="7">
        <v>5837.24</v>
      </c>
      <c r="AB8494" s="7">
        <v>12067576.35</v>
      </c>
      <c r="AC8494" s="7">
        <v>0</v>
      </c>
      <c r="AD8494" s="7">
        <v>7352.41</v>
      </c>
      <c r="AE8494" s="7">
        <v>16464378.34</v>
      </c>
      <c r="AF8494" s="7">
        <v>0</v>
      </c>
      <c r="AG8494" s="7">
        <v>0</v>
      </c>
      <c r="AH8494" s="7">
        <v>0</v>
      </c>
      <c r="AI8494" s="7">
        <v>9363784.8300000001</v>
      </c>
      <c r="AJ8494" s="7">
        <v>0</v>
      </c>
      <c r="AK8494" s="7">
        <v>0</v>
      </c>
      <c r="AL8494" s="7">
        <v>0</v>
      </c>
      <c r="AM8494" s="7">
        <v>0</v>
      </c>
      <c r="AN8494" s="7">
        <v>0</v>
      </c>
      <c r="AO8494" s="7">
        <v>6406764.2699999996</v>
      </c>
      <c r="AP8494" s="7">
        <v>0</v>
      </c>
      <c r="AQ8494" s="7">
        <v>109902378</v>
      </c>
      <c r="AR8494" s="7">
        <v>0</v>
      </c>
      <c r="AS8494" s="7">
        <v>0</v>
      </c>
      <c r="AT8494" s="7">
        <v>960533.30390000006</v>
      </c>
      <c r="AU8494" s="8">
        <f t="shared" si="132"/>
        <v>243136681.94389999</v>
      </c>
    </row>
    <row r="8495" spans="1:47" x14ac:dyDescent="0.3">
      <c r="A8495" s="2">
        <v>2001</v>
      </c>
      <c r="B8495" s="2" t="s">
        <v>77</v>
      </c>
      <c r="C8495" s="2">
        <v>4</v>
      </c>
      <c r="D8495" s="2" t="s">
        <v>68</v>
      </c>
      <c r="E8495" s="7">
        <v>81.477000000000004</v>
      </c>
      <c r="F8495" s="7">
        <v>4.78</v>
      </c>
      <c r="G8495" s="7">
        <v>709.38</v>
      </c>
      <c r="H8495" s="7">
        <v>0</v>
      </c>
      <c r="I8495" s="7">
        <v>32</v>
      </c>
      <c r="J8495" s="7">
        <v>23.754999999999999</v>
      </c>
      <c r="K8495" s="7">
        <v>160.476</v>
      </c>
      <c r="L8495" s="7">
        <v>2639906</v>
      </c>
      <c r="M8495" s="7">
        <v>0</v>
      </c>
      <c r="N8495" s="7">
        <v>2721055</v>
      </c>
      <c r="O8495" s="7">
        <v>1959306</v>
      </c>
      <c r="P8495" s="7">
        <v>183.72800000000001</v>
      </c>
      <c r="Q8495" s="7">
        <v>15.388999999999999</v>
      </c>
      <c r="R8495" s="7">
        <v>356.94200000000001</v>
      </c>
      <c r="S8495" s="7">
        <v>8.641</v>
      </c>
      <c r="T8495" s="7">
        <v>358.13099999999997</v>
      </c>
      <c r="U8495" s="7">
        <v>0</v>
      </c>
      <c r="V8495" s="7">
        <v>168.899</v>
      </c>
      <c r="W8495" s="7">
        <v>5549680</v>
      </c>
      <c r="X8495" s="7">
        <v>0</v>
      </c>
      <c r="Y8495" s="7">
        <v>0</v>
      </c>
      <c r="Z8495" s="7">
        <v>1992218</v>
      </c>
      <c r="AA8495" s="7">
        <v>0</v>
      </c>
      <c r="AB8495" s="7">
        <v>0</v>
      </c>
      <c r="AC8495" s="7">
        <v>2366997</v>
      </c>
      <c r="AD8495" s="7">
        <v>0</v>
      </c>
      <c r="AE8495" s="7">
        <v>0</v>
      </c>
      <c r="AF8495" s="7">
        <v>0</v>
      </c>
      <c r="AG8495" s="7">
        <v>0</v>
      </c>
      <c r="AH8495" s="7">
        <v>8972593</v>
      </c>
      <c r="AI8495" s="7">
        <v>0</v>
      </c>
      <c r="AJ8495" s="7">
        <v>7.1840000000000002</v>
      </c>
      <c r="AK8495" s="7">
        <v>0</v>
      </c>
      <c r="AL8495" s="7">
        <v>0</v>
      </c>
      <c r="AM8495" s="7">
        <v>0</v>
      </c>
      <c r="AN8495" s="7">
        <v>0</v>
      </c>
      <c r="AO8495" s="7">
        <v>44.000999999999998</v>
      </c>
      <c r="AP8495" s="7">
        <v>0</v>
      </c>
      <c r="AQ8495" s="7">
        <v>0</v>
      </c>
      <c r="AR8495" s="7">
        <v>0</v>
      </c>
      <c r="AS8495" s="7">
        <v>0</v>
      </c>
      <c r="AT8495" s="7">
        <v>0</v>
      </c>
      <c r="AU8495" s="8">
        <f t="shared" si="132"/>
        <v>26203909.783</v>
      </c>
    </row>
    <row r="8496" spans="1:47" x14ac:dyDescent="0.3">
      <c r="A8496" s="2">
        <v>2002</v>
      </c>
      <c r="B8496" s="2" t="s">
        <v>75</v>
      </c>
      <c r="C8496" s="2">
        <v>2</v>
      </c>
      <c r="D8496" s="2" t="s">
        <v>48</v>
      </c>
      <c r="E8496" s="7">
        <v>80.135999999999996</v>
      </c>
      <c r="F8496" s="7">
        <v>0</v>
      </c>
      <c r="G8496" s="7">
        <v>303.65199999999999</v>
      </c>
      <c r="H8496" s="7">
        <v>0</v>
      </c>
      <c r="I8496" s="7">
        <v>0</v>
      </c>
      <c r="J8496" s="7">
        <v>37.505000000000003</v>
      </c>
      <c r="K8496" s="7">
        <v>17.834</v>
      </c>
      <c r="L8496" s="7">
        <v>120.157</v>
      </c>
      <c r="M8496" s="7">
        <v>573</v>
      </c>
      <c r="N8496" s="7">
        <v>352.19299999999998</v>
      </c>
      <c r="O8496" s="7">
        <v>525.41600000000005</v>
      </c>
      <c r="P8496" s="7">
        <v>29.529</v>
      </c>
      <c r="Q8496" s="7">
        <v>6.5410000000000004</v>
      </c>
      <c r="R8496" s="7">
        <v>29.184000000000001</v>
      </c>
      <c r="S8496" s="7">
        <v>7.0229999999999997</v>
      </c>
      <c r="T8496" s="7">
        <v>14.66</v>
      </c>
      <c r="U8496" s="7">
        <v>0</v>
      </c>
      <c r="V8496" s="7">
        <v>15.79</v>
      </c>
      <c r="W8496" s="7">
        <v>1604646</v>
      </c>
      <c r="X8496" s="7">
        <v>0</v>
      </c>
      <c r="Y8496" s="7">
        <v>0</v>
      </c>
      <c r="Z8496" s="7">
        <v>745.66700000000003</v>
      </c>
      <c r="AA8496" s="7">
        <v>0</v>
      </c>
      <c r="AB8496" s="7">
        <v>0</v>
      </c>
      <c r="AC8496" s="7">
        <v>292.79599999999999</v>
      </c>
      <c r="AD8496" s="7">
        <v>0</v>
      </c>
      <c r="AE8496" s="7">
        <v>0</v>
      </c>
      <c r="AF8496" s="7">
        <v>0</v>
      </c>
      <c r="AG8496" s="7">
        <v>0</v>
      </c>
      <c r="AH8496" s="7">
        <v>1410281</v>
      </c>
      <c r="AI8496" s="7">
        <v>0</v>
      </c>
      <c r="AJ8496" s="7">
        <v>380</v>
      </c>
      <c r="AK8496" s="7">
        <v>0</v>
      </c>
      <c r="AL8496" s="7">
        <v>0</v>
      </c>
      <c r="AM8496" s="7">
        <v>0</v>
      </c>
      <c r="AN8496" s="7">
        <v>0</v>
      </c>
      <c r="AO8496" s="7">
        <v>25.047000000000001</v>
      </c>
      <c r="AP8496" s="7">
        <v>0</v>
      </c>
      <c r="AQ8496" s="7">
        <v>0</v>
      </c>
      <c r="AR8496" s="7">
        <v>0</v>
      </c>
      <c r="AS8496" s="7">
        <v>0</v>
      </c>
      <c r="AT8496" s="7">
        <v>0</v>
      </c>
      <c r="AU8496" s="8">
        <f t="shared" si="132"/>
        <v>3018483.13</v>
      </c>
    </row>
    <row r="8497" spans="1:47" x14ac:dyDescent="0.3">
      <c r="A8497" s="2">
        <v>2005</v>
      </c>
      <c r="B8497" s="2" t="s">
        <v>81</v>
      </c>
      <c r="C8497" s="2">
        <v>8</v>
      </c>
      <c r="D8497" s="2" t="s">
        <v>74</v>
      </c>
      <c r="E8497" s="7">
        <v>75</v>
      </c>
      <c r="F8497" s="7">
        <v>-32</v>
      </c>
      <c r="G8497" s="7">
        <v>591485</v>
      </c>
      <c r="H8497" s="7">
        <v>52037</v>
      </c>
      <c r="I8497" s="7">
        <v>0</v>
      </c>
      <c r="J8497" s="7">
        <v>0</v>
      </c>
      <c r="K8497" s="7">
        <v>231956</v>
      </c>
      <c r="L8497" s="7">
        <v>1190724</v>
      </c>
      <c r="M8497" s="7">
        <v>18929</v>
      </c>
      <c r="N8497" s="7">
        <v>1679718</v>
      </c>
      <c r="O8497" s="7">
        <v>1764931</v>
      </c>
      <c r="P8497" s="7">
        <v>316685</v>
      </c>
      <c r="Q8497" s="7">
        <v>4459</v>
      </c>
      <c r="R8497" s="7">
        <v>150630</v>
      </c>
      <c r="S8497" s="7">
        <v>21235</v>
      </c>
      <c r="T8497" s="7">
        <v>108022</v>
      </c>
      <c r="U8497" s="7">
        <v>0</v>
      </c>
      <c r="V8497" s="7">
        <v>40263</v>
      </c>
      <c r="W8497" s="7">
        <v>0</v>
      </c>
      <c r="X8497" s="7">
        <v>6363</v>
      </c>
      <c r="Y8497" s="7">
        <v>10604395</v>
      </c>
      <c r="Z8497" s="7">
        <v>0</v>
      </c>
      <c r="AA8497" s="7">
        <v>1140</v>
      </c>
      <c r="AB8497" s="7">
        <v>2153505</v>
      </c>
      <c r="AC8497" s="7">
        <v>0</v>
      </c>
      <c r="AD8497" s="7">
        <v>10561</v>
      </c>
      <c r="AE8497" s="7">
        <v>1624361</v>
      </c>
      <c r="AF8497" s="7">
        <v>0</v>
      </c>
      <c r="AG8497" s="7">
        <v>0</v>
      </c>
      <c r="AH8497" s="7">
        <v>0</v>
      </c>
      <c r="AI8497" s="7">
        <v>0</v>
      </c>
      <c r="AJ8497" s="7">
        <v>1304</v>
      </c>
      <c r="AK8497" s="7">
        <v>0</v>
      </c>
      <c r="AL8497" s="7">
        <v>0</v>
      </c>
      <c r="AM8497" s="7">
        <v>0</v>
      </c>
      <c r="AN8497" s="7">
        <v>851421</v>
      </c>
      <c r="AO8497" s="7">
        <v>584799</v>
      </c>
      <c r="AP8497" s="7">
        <v>288003.04820000002</v>
      </c>
      <c r="AQ8497" s="7">
        <v>0</v>
      </c>
      <c r="AR8497" s="7">
        <v>24618464.66</v>
      </c>
      <c r="AS8497" s="7">
        <v>1099626.6769999999</v>
      </c>
      <c r="AT8497" s="7">
        <v>0</v>
      </c>
      <c r="AU8497" s="8">
        <f t="shared" si="132"/>
        <v>48015060.385200001</v>
      </c>
    </row>
    <row r="8498" spans="1:47" x14ac:dyDescent="0.3">
      <c r="A8498" s="2">
        <v>2002</v>
      </c>
      <c r="B8498" s="2" t="s">
        <v>83</v>
      </c>
      <c r="C8498" s="2">
        <v>10</v>
      </c>
      <c r="D8498" s="2" t="s">
        <v>74</v>
      </c>
      <c r="E8498" s="7">
        <v>72.195999999999998</v>
      </c>
      <c r="F8498" s="7">
        <v>130</v>
      </c>
      <c r="G8498" s="7">
        <v>389.19499999999999</v>
      </c>
      <c r="H8498" s="7">
        <v>43.173000000000002</v>
      </c>
      <c r="I8498" s="7">
        <v>0</v>
      </c>
      <c r="J8498" s="7">
        <v>80.638999999999996</v>
      </c>
      <c r="K8498" s="7">
        <v>104.639</v>
      </c>
      <c r="L8498" s="7">
        <v>275.428</v>
      </c>
      <c r="M8498" s="7">
        <v>322</v>
      </c>
      <c r="N8498" s="7">
        <v>1748281</v>
      </c>
      <c r="O8498" s="7">
        <v>499.30799999999999</v>
      </c>
      <c r="P8498" s="7">
        <v>28.917999999999999</v>
      </c>
      <c r="Q8498" s="7">
        <v>0</v>
      </c>
      <c r="R8498" s="7">
        <v>94.132999999999996</v>
      </c>
      <c r="S8498" s="7">
        <v>5.0330000000000004</v>
      </c>
      <c r="T8498" s="7">
        <v>297.95499999999998</v>
      </c>
      <c r="U8498" s="7">
        <v>0</v>
      </c>
      <c r="V8498" s="7">
        <v>21.593</v>
      </c>
      <c r="W8498" s="7">
        <v>4154541</v>
      </c>
      <c r="X8498" s="7">
        <v>0</v>
      </c>
      <c r="Y8498" s="7">
        <v>0</v>
      </c>
      <c r="Z8498" s="7">
        <v>1211930</v>
      </c>
      <c r="AA8498" s="7">
        <v>0</v>
      </c>
      <c r="AB8498" s="7">
        <v>0</v>
      </c>
      <c r="AC8498" s="7">
        <v>1543421</v>
      </c>
      <c r="AD8498" s="7">
        <v>0</v>
      </c>
      <c r="AE8498" s="7">
        <v>0</v>
      </c>
      <c r="AF8498" s="7">
        <v>0</v>
      </c>
      <c r="AG8498" s="7">
        <v>0</v>
      </c>
      <c r="AH8498" s="7">
        <v>0</v>
      </c>
      <c r="AI8498" s="7">
        <v>0</v>
      </c>
      <c r="AJ8498" s="7">
        <v>2.0939999999999999</v>
      </c>
      <c r="AK8498" s="7">
        <v>0</v>
      </c>
      <c r="AL8498" s="7">
        <v>0</v>
      </c>
      <c r="AM8498" s="7">
        <v>0</v>
      </c>
      <c r="AN8498" s="7">
        <v>0</v>
      </c>
      <c r="AO8498" s="7">
        <v>103.855</v>
      </c>
      <c r="AP8498" s="7">
        <v>0</v>
      </c>
      <c r="AQ8498" s="7">
        <v>0</v>
      </c>
      <c r="AR8498" s="7">
        <v>0</v>
      </c>
      <c r="AS8498" s="7">
        <v>0</v>
      </c>
      <c r="AT8498" s="7">
        <v>0</v>
      </c>
      <c r="AU8498" s="8">
        <f t="shared" si="132"/>
        <v>8660643.1590000018</v>
      </c>
    </row>
    <row r="8499" spans="1:47" x14ac:dyDescent="0.3">
      <c r="A8499" s="2">
        <v>2006</v>
      </c>
      <c r="B8499" s="2" t="s">
        <v>47</v>
      </c>
      <c r="C8499" s="2">
        <v>1</v>
      </c>
      <c r="D8499" s="2" t="s">
        <v>51</v>
      </c>
      <c r="E8499" s="7">
        <v>70</v>
      </c>
      <c r="F8499" s="7">
        <v>24</v>
      </c>
      <c r="G8499" s="7">
        <v>664056</v>
      </c>
      <c r="H8499" s="7">
        <v>0</v>
      </c>
      <c r="I8499" s="7">
        <v>0</v>
      </c>
      <c r="J8499" s="7">
        <v>0</v>
      </c>
      <c r="K8499" s="7">
        <v>41951</v>
      </c>
      <c r="L8499" s="7">
        <v>391472</v>
      </c>
      <c r="M8499" s="7">
        <v>0</v>
      </c>
      <c r="N8499" s="7">
        <v>2099512</v>
      </c>
      <c r="O8499" s="7">
        <v>7028143</v>
      </c>
      <c r="P8499" s="7">
        <v>12634</v>
      </c>
      <c r="Q8499" s="7">
        <v>1192</v>
      </c>
      <c r="R8499" s="7">
        <v>133693</v>
      </c>
      <c r="S8499" s="7">
        <v>748</v>
      </c>
      <c r="T8499" s="7">
        <v>7684</v>
      </c>
      <c r="U8499" s="7">
        <v>0</v>
      </c>
      <c r="V8499" s="7">
        <v>13</v>
      </c>
      <c r="W8499" s="7">
        <v>0</v>
      </c>
      <c r="X8499" s="7">
        <v>0</v>
      </c>
      <c r="Y8499" s="7">
        <v>3185840</v>
      </c>
      <c r="Z8499" s="7">
        <v>0</v>
      </c>
      <c r="AA8499" s="7">
        <v>0</v>
      </c>
      <c r="AB8499" s="7">
        <v>1506927</v>
      </c>
      <c r="AC8499" s="7">
        <v>0</v>
      </c>
      <c r="AD8499" s="7">
        <v>0</v>
      </c>
      <c r="AE8499" s="7">
        <v>1224450</v>
      </c>
      <c r="AF8499" s="7">
        <v>0</v>
      </c>
      <c r="AG8499" s="7">
        <v>0</v>
      </c>
      <c r="AH8499" s="7">
        <v>0</v>
      </c>
      <c r="AI8499" s="7">
        <v>0</v>
      </c>
      <c r="AJ8499" s="7">
        <v>4732</v>
      </c>
      <c r="AK8499" s="7">
        <v>0</v>
      </c>
      <c r="AL8499" s="7">
        <v>0</v>
      </c>
      <c r="AM8499" s="7">
        <v>0</v>
      </c>
      <c r="AN8499" s="7">
        <v>422815</v>
      </c>
      <c r="AO8499" s="7">
        <v>122114</v>
      </c>
      <c r="AP8499" s="7">
        <v>431365</v>
      </c>
      <c r="AQ8499" s="7">
        <v>0</v>
      </c>
      <c r="AR8499" s="7">
        <v>0</v>
      </c>
      <c r="AS8499" s="7">
        <v>0</v>
      </c>
      <c r="AT8499" s="7">
        <v>0</v>
      </c>
      <c r="AU8499" s="8">
        <f t="shared" si="132"/>
        <v>17279435</v>
      </c>
    </row>
    <row r="8500" spans="1:47" x14ac:dyDescent="0.3">
      <c r="A8500" s="2">
        <v>2000</v>
      </c>
      <c r="B8500" s="2" t="s">
        <v>77</v>
      </c>
      <c r="C8500" s="2">
        <v>4</v>
      </c>
      <c r="D8500" s="2" t="s">
        <v>48</v>
      </c>
      <c r="E8500" s="7">
        <v>69</v>
      </c>
      <c r="F8500" s="7">
        <v>0</v>
      </c>
      <c r="G8500" s="7">
        <v>281844</v>
      </c>
      <c r="H8500" s="7">
        <v>0</v>
      </c>
      <c r="I8500" s="7">
        <v>0</v>
      </c>
      <c r="J8500" s="7">
        <v>53</v>
      </c>
      <c r="K8500" s="7">
        <v>15332</v>
      </c>
      <c r="L8500" s="7">
        <v>1534469</v>
      </c>
      <c r="M8500" s="7">
        <v>504</v>
      </c>
      <c r="N8500" s="7">
        <v>524943</v>
      </c>
      <c r="O8500" s="7">
        <v>570225</v>
      </c>
      <c r="P8500" s="7">
        <v>10449</v>
      </c>
      <c r="Q8500" s="7">
        <v>6731</v>
      </c>
      <c r="R8500" s="7">
        <v>114929</v>
      </c>
      <c r="S8500" s="7">
        <v>602</v>
      </c>
      <c r="T8500" s="7">
        <v>2826</v>
      </c>
      <c r="U8500" s="7">
        <v>0</v>
      </c>
      <c r="V8500" s="7">
        <v>314</v>
      </c>
      <c r="W8500" s="7">
        <v>1290412</v>
      </c>
      <c r="X8500" s="7">
        <v>0</v>
      </c>
      <c r="Y8500" s="7">
        <v>0</v>
      </c>
      <c r="Z8500" s="7">
        <v>301953</v>
      </c>
      <c r="AA8500" s="7">
        <v>0</v>
      </c>
      <c r="AB8500" s="7">
        <v>0</v>
      </c>
      <c r="AC8500" s="7">
        <v>392541</v>
      </c>
      <c r="AD8500" s="7">
        <v>0</v>
      </c>
      <c r="AE8500" s="7">
        <v>0</v>
      </c>
      <c r="AF8500" s="7">
        <v>0</v>
      </c>
      <c r="AG8500" s="7">
        <v>0</v>
      </c>
      <c r="AH8500" s="7">
        <v>332296</v>
      </c>
      <c r="AI8500" s="7">
        <v>0</v>
      </c>
      <c r="AJ8500" s="7">
        <v>25665</v>
      </c>
      <c r="AK8500" s="7">
        <v>0</v>
      </c>
      <c r="AL8500" s="7">
        <v>0</v>
      </c>
      <c r="AM8500" s="7">
        <v>0</v>
      </c>
      <c r="AN8500" s="7">
        <v>0</v>
      </c>
      <c r="AO8500" s="7">
        <v>16011</v>
      </c>
      <c r="AP8500" s="7">
        <v>0</v>
      </c>
      <c r="AQ8500" s="7">
        <v>0</v>
      </c>
      <c r="AR8500" s="7">
        <v>0</v>
      </c>
      <c r="AS8500" s="7">
        <v>0</v>
      </c>
      <c r="AT8500" s="7">
        <v>0</v>
      </c>
      <c r="AU8500" s="8">
        <f t="shared" si="132"/>
        <v>5422168</v>
      </c>
    </row>
    <row r="8501" spans="1:47" x14ac:dyDescent="0.3">
      <c r="A8501" s="2">
        <v>2018</v>
      </c>
      <c r="B8501" s="2" t="s">
        <v>80</v>
      </c>
      <c r="C8501" s="2">
        <v>7</v>
      </c>
      <c r="D8501" s="2" t="s">
        <v>74</v>
      </c>
      <c r="E8501" s="7">
        <v>66.040000000000006</v>
      </c>
      <c r="F8501" s="7">
        <v>-2.96</v>
      </c>
      <c r="G8501" s="7">
        <v>0</v>
      </c>
      <c r="H8501" s="7">
        <v>47351.8</v>
      </c>
      <c r="I8501" s="7">
        <v>0</v>
      </c>
      <c r="J8501" s="7">
        <v>0</v>
      </c>
      <c r="K8501" s="7">
        <v>613267.9</v>
      </c>
      <c r="L8501" s="7">
        <v>8513132.0800000001</v>
      </c>
      <c r="M8501" s="7">
        <v>14578.29</v>
      </c>
      <c r="N8501" s="7">
        <v>24374266.219999999</v>
      </c>
      <c r="O8501" s="7">
        <v>11681615.02</v>
      </c>
      <c r="P8501" s="7">
        <v>630632.56000000006</v>
      </c>
      <c r="Q8501" s="7">
        <v>351738.52</v>
      </c>
      <c r="R8501" s="7">
        <v>899079.94</v>
      </c>
      <c r="S8501" s="7">
        <v>176242.32</v>
      </c>
      <c r="T8501" s="7">
        <v>246238.22</v>
      </c>
      <c r="U8501" s="7">
        <v>0</v>
      </c>
      <c r="V8501" s="7">
        <v>0</v>
      </c>
      <c r="W8501" s="7">
        <v>0</v>
      </c>
      <c r="X8501" s="7">
        <v>20053.5</v>
      </c>
      <c r="Y8501" s="7">
        <v>27416280.800000001</v>
      </c>
      <c r="Z8501" s="7">
        <v>0</v>
      </c>
      <c r="AA8501" s="7">
        <v>3638.41</v>
      </c>
      <c r="AB8501" s="7">
        <v>12277667.58</v>
      </c>
      <c r="AC8501" s="7">
        <v>0</v>
      </c>
      <c r="AD8501" s="7">
        <v>13183.65</v>
      </c>
      <c r="AE8501" s="7">
        <v>15054162.380000001</v>
      </c>
      <c r="AF8501" s="7">
        <v>0</v>
      </c>
      <c r="AG8501" s="7">
        <v>0</v>
      </c>
      <c r="AH8501" s="7">
        <v>0</v>
      </c>
      <c r="AI8501" s="7">
        <v>9566426.9000000004</v>
      </c>
      <c r="AJ8501" s="7">
        <v>0</v>
      </c>
      <c r="AK8501" s="7">
        <v>0</v>
      </c>
      <c r="AL8501" s="7">
        <v>0</v>
      </c>
      <c r="AM8501" s="7">
        <v>0</v>
      </c>
      <c r="AN8501" s="7">
        <v>0</v>
      </c>
      <c r="AO8501" s="7">
        <v>3218927.25</v>
      </c>
      <c r="AP8501" s="7">
        <v>0</v>
      </c>
      <c r="AQ8501" s="7">
        <v>121765822.5</v>
      </c>
      <c r="AR8501" s="7">
        <v>0</v>
      </c>
      <c r="AS8501" s="7">
        <v>0</v>
      </c>
      <c r="AT8501" s="7">
        <v>1440365.52</v>
      </c>
      <c r="AU8501" s="8">
        <f t="shared" si="132"/>
        <v>238324734.44000003</v>
      </c>
    </row>
    <row r="8502" spans="1:47" x14ac:dyDescent="0.3">
      <c r="A8502" s="2">
        <v>2001</v>
      </c>
      <c r="B8502" s="2" t="s">
        <v>47</v>
      </c>
      <c r="C8502" s="2">
        <v>1</v>
      </c>
      <c r="D8502" s="2" t="s">
        <v>69</v>
      </c>
      <c r="E8502" s="7">
        <v>64</v>
      </c>
      <c r="F8502" s="7">
        <v>0</v>
      </c>
      <c r="G8502" s="7">
        <v>282.911</v>
      </c>
      <c r="H8502" s="7">
        <v>0</v>
      </c>
      <c r="I8502" s="7">
        <v>0</v>
      </c>
      <c r="J8502" s="7">
        <v>5.2439999999999998</v>
      </c>
      <c r="K8502" s="7">
        <v>2.3959999999999999</v>
      </c>
      <c r="L8502" s="7">
        <v>157.85499999999999</v>
      </c>
      <c r="M8502" s="7">
        <v>1.1080000000000001</v>
      </c>
      <c r="N8502" s="7">
        <v>1131206</v>
      </c>
      <c r="O8502" s="7">
        <v>661.601</v>
      </c>
      <c r="P8502" s="7">
        <v>121.212</v>
      </c>
      <c r="Q8502" s="7">
        <v>0</v>
      </c>
      <c r="R8502" s="7">
        <v>33.454999999999998</v>
      </c>
      <c r="S8502" s="7">
        <v>0</v>
      </c>
      <c r="T8502" s="7">
        <v>11.846</v>
      </c>
      <c r="U8502" s="7">
        <v>0</v>
      </c>
      <c r="V8502" s="7">
        <v>5.3810000000000002</v>
      </c>
      <c r="W8502" s="7">
        <v>1662324</v>
      </c>
      <c r="X8502" s="7">
        <v>0</v>
      </c>
      <c r="Y8502" s="7">
        <v>0</v>
      </c>
      <c r="Z8502" s="7">
        <v>525.41800000000001</v>
      </c>
      <c r="AA8502" s="7">
        <v>0</v>
      </c>
      <c r="AB8502" s="7">
        <v>0</v>
      </c>
      <c r="AC8502" s="7">
        <v>747.822</v>
      </c>
      <c r="AD8502" s="7">
        <v>0</v>
      </c>
      <c r="AE8502" s="7">
        <v>0</v>
      </c>
      <c r="AF8502" s="7">
        <v>0</v>
      </c>
      <c r="AG8502" s="7">
        <v>0</v>
      </c>
      <c r="AH8502" s="7">
        <v>3609959</v>
      </c>
      <c r="AI8502" s="7">
        <v>0</v>
      </c>
      <c r="AJ8502" s="7">
        <v>240</v>
      </c>
      <c r="AK8502" s="7">
        <v>0</v>
      </c>
      <c r="AL8502" s="7">
        <v>0</v>
      </c>
      <c r="AM8502" s="7">
        <v>0</v>
      </c>
      <c r="AN8502" s="7">
        <v>0</v>
      </c>
      <c r="AO8502" s="7">
        <v>32.183999999999997</v>
      </c>
      <c r="AP8502" s="7">
        <v>0</v>
      </c>
      <c r="AQ8502" s="7">
        <v>0</v>
      </c>
      <c r="AR8502" s="7">
        <v>0</v>
      </c>
      <c r="AS8502" s="7">
        <v>0</v>
      </c>
      <c r="AT8502" s="7">
        <v>0</v>
      </c>
      <c r="AU8502" s="8">
        <f t="shared" si="132"/>
        <v>6406381.4330000002</v>
      </c>
    </row>
    <row r="8503" spans="1:47" x14ac:dyDescent="0.3">
      <c r="A8503" s="2">
        <v>2006</v>
      </c>
      <c r="B8503" s="2" t="s">
        <v>75</v>
      </c>
      <c r="C8503" s="2">
        <v>2</v>
      </c>
      <c r="D8503" s="2" t="s">
        <v>74</v>
      </c>
      <c r="E8503" s="7">
        <v>63</v>
      </c>
      <c r="F8503" s="7">
        <v>22</v>
      </c>
      <c r="G8503" s="7">
        <v>559627</v>
      </c>
      <c r="H8503" s="7">
        <v>55945</v>
      </c>
      <c r="I8503" s="7">
        <v>0</v>
      </c>
      <c r="J8503" s="7">
        <v>0</v>
      </c>
      <c r="K8503" s="7">
        <v>105814</v>
      </c>
      <c r="L8503" s="7">
        <v>482242</v>
      </c>
      <c r="M8503" s="7">
        <v>3576</v>
      </c>
      <c r="N8503" s="7">
        <v>2270165</v>
      </c>
      <c r="O8503" s="7">
        <v>1437239</v>
      </c>
      <c r="P8503" s="7">
        <v>1034063</v>
      </c>
      <c r="Q8503" s="7">
        <v>15581</v>
      </c>
      <c r="R8503" s="7">
        <v>293821</v>
      </c>
      <c r="S8503" s="7">
        <v>67974</v>
      </c>
      <c r="T8503" s="7">
        <v>83556</v>
      </c>
      <c r="U8503" s="7">
        <v>0</v>
      </c>
      <c r="V8503" s="7">
        <v>34821</v>
      </c>
      <c r="W8503" s="7">
        <v>0</v>
      </c>
      <c r="X8503" s="7">
        <v>3120</v>
      </c>
      <c r="Y8503" s="7">
        <v>6169473</v>
      </c>
      <c r="Z8503" s="7">
        <v>0</v>
      </c>
      <c r="AA8503" s="7">
        <v>365</v>
      </c>
      <c r="AB8503" s="7">
        <v>1445190</v>
      </c>
      <c r="AC8503" s="7">
        <v>0</v>
      </c>
      <c r="AD8503" s="7">
        <v>1505</v>
      </c>
      <c r="AE8503" s="7">
        <v>1789309</v>
      </c>
      <c r="AF8503" s="7">
        <v>0</v>
      </c>
      <c r="AG8503" s="7">
        <v>0</v>
      </c>
      <c r="AH8503" s="7">
        <v>0</v>
      </c>
      <c r="AI8503" s="7">
        <v>0</v>
      </c>
      <c r="AJ8503" s="7">
        <v>2323</v>
      </c>
      <c r="AK8503" s="7">
        <v>0</v>
      </c>
      <c r="AL8503" s="7">
        <v>0</v>
      </c>
      <c r="AM8503" s="7">
        <v>0</v>
      </c>
      <c r="AN8503" s="7">
        <v>632838</v>
      </c>
      <c r="AO8503" s="7">
        <v>188680</v>
      </c>
      <c r="AP8503" s="7">
        <v>275246</v>
      </c>
      <c r="AQ8503" s="7">
        <v>0</v>
      </c>
      <c r="AR8503" s="7">
        <v>0</v>
      </c>
      <c r="AS8503" s="7">
        <v>0</v>
      </c>
      <c r="AT8503" s="7">
        <v>0</v>
      </c>
      <c r="AU8503" s="8">
        <f t="shared" si="132"/>
        <v>16952558</v>
      </c>
    </row>
    <row r="8504" spans="1:47" x14ac:dyDescent="0.3">
      <c r="A8504" s="2">
        <v>2002</v>
      </c>
      <c r="B8504" s="2" t="s">
        <v>83</v>
      </c>
      <c r="C8504" s="2">
        <v>10</v>
      </c>
      <c r="D8504" s="2" t="s">
        <v>68</v>
      </c>
      <c r="E8504" s="7">
        <v>60.975000000000001</v>
      </c>
      <c r="F8504" s="7">
        <v>0</v>
      </c>
      <c r="G8504" s="7">
        <v>613.03899999999999</v>
      </c>
      <c r="H8504" s="7">
        <v>0</v>
      </c>
      <c r="I8504" s="7">
        <v>1.524</v>
      </c>
      <c r="J8504" s="7">
        <v>48.825000000000003</v>
      </c>
      <c r="K8504" s="7">
        <v>182.69200000000001</v>
      </c>
      <c r="L8504" s="7">
        <v>628.87099999999998</v>
      </c>
      <c r="M8504" s="7">
        <v>405</v>
      </c>
      <c r="N8504" s="7">
        <v>4831683</v>
      </c>
      <c r="O8504" s="7">
        <v>2333333</v>
      </c>
      <c r="P8504" s="7">
        <v>117.214</v>
      </c>
      <c r="Q8504" s="7">
        <v>22.312999999999999</v>
      </c>
      <c r="R8504" s="7">
        <v>238.161</v>
      </c>
      <c r="S8504" s="7">
        <v>24.861999999999998</v>
      </c>
      <c r="T8504" s="7">
        <v>317.541</v>
      </c>
      <c r="U8504" s="7">
        <v>0</v>
      </c>
      <c r="V8504" s="7">
        <v>454.315</v>
      </c>
      <c r="W8504" s="7">
        <v>7719549</v>
      </c>
      <c r="X8504" s="7">
        <v>0</v>
      </c>
      <c r="Y8504" s="7">
        <v>0</v>
      </c>
      <c r="Z8504" s="7">
        <v>3105501</v>
      </c>
      <c r="AA8504" s="7">
        <v>0</v>
      </c>
      <c r="AB8504" s="7">
        <v>0</v>
      </c>
      <c r="AC8504" s="7">
        <v>4138712</v>
      </c>
      <c r="AD8504" s="7">
        <v>0</v>
      </c>
      <c r="AE8504" s="7">
        <v>0</v>
      </c>
      <c r="AF8504" s="7">
        <v>0</v>
      </c>
      <c r="AG8504" s="7">
        <v>0</v>
      </c>
      <c r="AH8504" s="7">
        <v>0</v>
      </c>
      <c r="AI8504" s="7">
        <v>0</v>
      </c>
      <c r="AJ8504" s="7">
        <v>8.1370000000000005</v>
      </c>
      <c r="AK8504" s="7">
        <v>0</v>
      </c>
      <c r="AL8504" s="7">
        <v>0</v>
      </c>
      <c r="AM8504" s="7">
        <v>0</v>
      </c>
      <c r="AN8504" s="7">
        <v>0</v>
      </c>
      <c r="AO8504" s="7">
        <v>139.364</v>
      </c>
      <c r="AP8504" s="7">
        <v>0</v>
      </c>
      <c r="AQ8504" s="7">
        <v>0</v>
      </c>
      <c r="AR8504" s="7">
        <v>0</v>
      </c>
      <c r="AS8504" s="7">
        <v>0</v>
      </c>
      <c r="AT8504" s="7">
        <v>0</v>
      </c>
      <c r="AU8504" s="8">
        <f t="shared" si="132"/>
        <v>22132040.833000001</v>
      </c>
    </row>
    <row r="8505" spans="1:47" x14ac:dyDescent="0.3">
      <c r="A8505" s="2">
        <v>2002</v>
      </c>
      <c r="B8505" s="2" t="s">
        <v>82</v>
      </c>
      <c r="C8505" s="2">
        <v>9</v>
      </c>
      <c r="D8505" s="2" t="s">
        <v>68</v>
      </c>
      <c r="E8505" s="7">
        <v>59.725999999999999</v>
      </c>
      <c r="F8505" s="7">
        <v>49</v>
      </c>
      <c r="G8505" s="7">
        <v>695.74699999999996</v>
      </c>
      <c r="H8505" s="7">
        <v>0</v>
      </c>
      <c r="I8505" s="7">
        <v>173</v>
      </c>
      <c r="J8505" s="7">
        <v>47.015999999999998</v>
      </c>
      <c r="K8505" s="7">
        <v>139.31800000000001</v>
      </c>
      <c r="L8505" s="7">
        <v>1264911</v>
      </c>
      <c r="M8505" s="7">
        <v>380</v>
      </c>
      <c r="N8505" s="7">
        <v>1931198</v>
      </c>
      <c r="O8505" s="7">
        <v>3707657</v>
      </c>
      <c r="P8505" s="7">
        <v>101.042</v>
      </c>
      <c r="Q8505" s="7">
        <v>12.159000000000001</v>
      </c>
      <c r="R8505" s="7">
        <v>267.34699999999998</v>
      </c>
      <c r="S8505" s="7">
        <v>15.691000000000001</v>
      </c>
      <c r="T8505" s="7">
        <v>537.23500000000001</v>
      </c>
      <c r="U8505" s="7">
        <v>0</v>
      </c>
      <c r="V8505" s="7">
        <v>359.642</v>
      </c>
      <c r="W8505" s="7">
        <v>7545289</v>
      </c>
      <c r="X8505" s="7">
        <v>0</v>
      </c>
      <c r="Y8505" s="7">
        <v>0</v>
      </c>
      <c r="Z8505" s="7">
        <v>2746503</v>
      </c>
      <c r="AA8505" s="7">
        <v>0</v>
      </c>
      <c r="AB8505" s="7">
        <v>0</v>
      </c>
      <c r="AC8505" s="7">
        <v>1744576</v>
      </c>
      <c r="AD8505" s="7">
        <v>0</v>
      </c>
      <c r="AE8505" s="7">
        <v>0</v>
      </c>
      <c r="AF8505" s="7">
        <v>0</v>
      </c>
      <c r="AG8505" s="7">
        <v>0</v>
      </c>
      <c r="AH8505" s="7">
        <v>11059676</v>
      </c>
      <c r="AI8505" s="7">
        <v>0</v>
      </c>
      <c r="AJ8505" s="7">
        <v>8.7539999999999996</v>
      </c>
      <c r="AK8505" s="7">
        <v>0</v>
      </c>
      <c r="AL8505" s="7">
        <v>0</v>
      </c>
      <c r="AM8505" s="7">
        <v>0</v>
      </c>
      <c r="AN8505" s="7">
        <v>0</v>
      </c>
      <c r="AO8505" s="7">
        <v>129.23599999999999</v>
      </c>
      <c r="AP8505" s="7">
        <v>0</v>
      </c>
      <c r="AQ8505" s="7">
        <v>0</v>
      </c>
      <c r="AR8505" s="7">
        <v>0</v>
      </c>
      <c r="AS8505" s="7">
        <v>0</v>
      </c>
      <c r="AT8505" s="7">
        <v>0</v>
      </c>
      <c r="AU8505" s="8">
        <f t="shared" si="132"/>
        <v>30002784.913000003</v>
      </c>
    </row>
    <row r="8506" spans="1:47" x14ac:dyDescent="0.3">
      <c r="A8506" s="2">
        <v>2002</v>
      </c>
      <c r="B8506" s="2" t="s">
        <v>81</v>
      </c>
      <c r="C8506" s="2">
        <v>8</v>
      </c>
      <c r="D8506" s="2" t="s">
        <v>51</v>
      </c>
      <c r="E8506" s="7">
        <v>58.177999999999997</v>
      </c>
      <c r="F8506" s="7">
        <v>0</v>
      </c>
      <c r="G8506" s="7">
        <v>172.39</v>
      </c>
      <c r="H8506" s="7">
        <v>3.36</v>
      </c>
      <c r="I8506" s="7">
        <v>5.0149999999999997</v>
      </c>
      <c r="J8506" s="7">
        <v>29.132999999999999</v>
      </c>
      <c r="K8506" s="7">
        <v>16.134</v>
      </c>
      <c r="L8506" s="7">
        <v>491.858</v>
      </c>
      <c r="M8506" s="7">
        <v>0</v>
      </c>
      <c r="N8506" s="7">
        <v>511.447</v>
      </c>
      <c r="O8506" s="7">
        <v>2034868</v>
      </c>
      <c r="P8506" s="7">
        <v>17.216000000000001</v>
      </c>
      <c r="Q8506" s="7">
        <v>0</v>
      </c>
      <c r="R8506" s="7">
        <v>70.867000000000004</v>
      </c>
      <c r="S8506" s="7">
        <v>0</v>
      </c>
      <c r="T8506" s="7">
        <v>5.8490000000000002</v>
      </c>
      <c r="U8506" s="7">
        <v>0</v>
      </c>
      <c r="V8506" s="7">
        <v>0</v>
      </c>
      <c r="W8506" s="7">
        <v>2196715</v>
      </c>
      <c r="X8506" s="7">
        <v>0</v>
      </c>
      <c r="Y8506" s="7">
        <v>0</v>
      </c>
      <c r="Z8506" s="7">
        <v>681.76099999999997</v>
      </c>
      <c r="AA8506" s="7">
        <v>0</v>
      </c>
      <c r="AB8506" s="7">
        <v>0</v>
      </c>
      <c r="AC8506" s="7">
        <v>441.82299999999998</v>
      </c>
      <c r="AD8506" s="7">
        <v>0</v>
      </c>
      <c r="AE8506" s="7">
        <v>0</v>
      </c>
      <c r="AF8506" s="7">
        <v>0</v>
      </c>
      <c r="AG8506" s="7">
        <v>0</v>
      </c>
      <c r="AH8506" s="7">
        <v>2824592</v>
      </c>
      <c r="AI8506" s="7">
        <v>0</v>
      </c>
      <c r="AJ8506" s="7">
        <v>128</v>
      </c>
      <c r="AK8506" s="7">
        <v>0</v>
      </c>
      <c r="AL8506" s="7">
        <v>0</v>
      </c>
      <c r="AM8506" s="7">
        <v>0</v>
      </c>
      <c r="AN8506" s="7">
        <v>0</v>
      </c>
      <c r="AO8506" s="7">
        <v>1371983</v>
      </c>
      <c r="AP8506" s="7">
        <v>0</v>
      </c>
      <c r="AQ8506" s="7">
        <v>0</v>
      </c>
      <c r="AR8506" s="7">
        <v>0</v>
      </c>
      <c r="AS8506" s="7">
        <v>0</v>
      </c>
      <c r="AT8506" s="7">
        <v>0</v>
      </c>
      <c r="AU8506" s="8">
        <f t="shared" si="132"/>
        <v>8430791.0309999995</v>
      </c>
    </row>
    <row r="8507" spans="1:47" x14ac:dyDescent="0.3">
      <c r="A8507" s="2">
        <v>2005</v>
      </c>
      <c r="B8507" s="2" t="s">
        <v>80</v>
      </c>
      <c r="C8507" s="2">
        <v>7</v>
      </c>
      <c r="D8507" s="2" t="s">
        <v>51</v>
      </c>
      <c r="E8507" s="7">
        <v>57</v>
      </c>
      <c r="F8507" s="7">
        <v>15</v>
      </c>
      <c r="G8507" s="7">
        <v>534728</v>
      </c>
      <c r="H8507" s="7">
        <v>0</v>
      </c>
      <c r="I8507" s="7">
        <v>12066</v>
      </c>
      <c r="J8507" s="7">
        <v>0</v>
      </c>
      <c r="K8507" s="7">
        <v>12468</v>
      </c>
      <c r="L8507" s="7">
        <v>859731</v>
      </c>
      <c r="M8507" s="7">
        <v>37686</v>
      </c>
      <c r="N8507" s="7">
        <v>1636987</v>
      </c>
      <c r="O8507" s="7">
        <v>3857876</v>
      </c>
      <c r="P8507" s="7">
        <v>10517</v>
      </c>
      <c r="Q8507" s="7">
        <v>865</v>
      </c>
      <c r="R8507" s="7">
        <v>187823</v>
      </c>
      <c r="S8507" s="7">
        <v>116270</v>
      </c>
      <c r="T8507" s="7">
        <v>14940</v>
      </c>
      <c r="U8507" s="7">
        <v>0</v>
      </c>
      <c r="V8507" s="7">
        <v>10</v>
      </c>
      <c r="W8507" s="7">
        <v>0</v>
      </c>
      <c r="X8507" s="7">
        <v>240</v>
      </c>
      <c r="Y8507" s="7">
        <v>2630213</v>
      </c>
      <c r="Z8507" s="7">
        <v>0</v>
      </c>
      <c r="AA8507" s="7">
        <v>64</v>
      </c>
      <c r="AB8507" s="7">
        <v>1160239</v>
      </c>
      <c r="AC8507" s="7">
        <v>0</v>
      </c>
      <c r="AD8507" s="7">
        <v>19956</v>
      </c>
      <c r="AE8507" s="7">
        <v>1119779</v>
      </c>
      <c r="AF8507" s="7">
        <v>0</v>
      </c>
      <c r="AG8507" s="7">
        <v>0</v>
      </c>
      <c r="AH8507" s="7">
        <v>0</v>
      </c>
      <c r="AI8507" s="7">
        <v>0</v>
      </c>
      <c r="AJ8507" s="7">
        <v>7549</v>
      </c>
      <c r="AK8507" s="7">
        <v>0</v>
      </c>
      <c r="AL8507" s="7">
        <v>0</v>
      </c>
      <c r="AM8507" s="7">
        <v>0</v>
      </c>
      <c r="AN8507" s="7">
        <v>492161</v>
      </c>
      <c r="AO8507" s="7">
        <v>195034</v>
      </c>
      <c r="AP8507" s="7">
        <v>1619850</v>
      </c>
      <c r="AQ8507" s="7">
        <v>0</v>
      </c>
      <c r="AR8507" s="7">
        <v>0</v>
      </c>
      <c r="AS8507" s="7">
        <v>0</v>
      </c>
      <c r="AT8507" s="7">
        <v>0</v>
      </c>
      <c r="AU8507" s="8">
        <f t="shared" si="132"/>
        <v>14527124</v>
      </c>
    </row>
    <row r="8508" spans="1:47" x14ac:dyDescent="0.3">
      <c r="A8508" s="2">
        <v>2002</v>
      </c>
      <c r="B8508" s="2" t="s">
        <v>80</v>
      </c>
      <c r="C8508" s="2">
        <v>7</v>
      </c>
      <c r="D8508" s="2" t="s">
        <v>68</v>
      </c>
      <c r="E8508" s="7">
        <v>53.606000000000002</v>
      </c>
      <c r="F8508" s="7">
        <v>0</v>
      </c>
      <c r="G8508" s="7">
        <v>638.78800000000001</v>
      </c>
      <c r="H8508" s="7">
        <v>0</v>
      </c>
      <c r="I8508" s="7">
        <v>205</v>
      </c>
      <c r="J8508" s="7">
        <v>32.475999999999999</v>
      </c>
      <c r="K8508" s="7">
        <v>147.85499999999999</v>
      </c>
      <c r="L8508" s="7">
        <v>1495273</v>
      </c>
      <c r="M8508" s="7">
        <v>13</v>
      </c>
      <c r="N8508" s="7">
        <v>3465522</v>
      </c>
      <c r="O8508" s="7">
        <v>2281844</v>
      </c>
      <c r="P8508" s="7">
        <v>276.529</v>
      </c>
      <c r="Q8508" s="7">
        <v>903</v>
      </c>
      <c r="R8508" s="7">
        <v>188.20400000000001</v>
      </c>
      <c r="S8508" s="7">
        <v>10.007999999999999</v>
      </c>
      <c r="T8508" s="7">
        <v>204.43199999999999</v>
      </c>
      <c r="U8508" s="7">
        <v>0</v>
      </c>
      <c r="V8508" s="7">
        <v>436.73</v>
      </c>
      <c r="W8508" s="7">
        <v>6665539</v>
      </c>
      <c r="X8508" s="7">
        <v>0</v>
      </c>
      <c r="Y8508" s="7">
        <v>0</v>
      </c>
      <c r="Z8508" s="7">
        <v>2398364</v>
      </c>
      <c r="AA8508" s="7">
        <v>0</v>
      </c>
      <c r="AB8508" s="7">
        <v>0</v>
      </c>
      <c r="AC8508" s="7">
        <v>2879551</v>
      </c>
      <c r="AD8508" s="7">
        <v>0</v>
      </c>
      <c r="AE8508" s="7">
        <v>0</v>
      </c>
      <c r="AF8508" s="7">
        <v>0</v>
      </c>
      <c r="AG8508" s="7">
        <v>0</v>
      </c>
      <c r="AH8508" s="7">
        <v>5121494</v>
      </c>
      <c r="AI8508" s="7">
        <v>0</v>
      </c>
      <c r="AJ8508" s="7">
        <v>9.2279999999999998</v>
      </c>
      <c r="AK8508" s="7">
        <v>0</v>
      </c>
      <c r="AL8508" s="7">
        <v>0</v>
      </c>
      <c r="AM8508" s="7">
        <v>0</v>
      </c>
      <c r="AN8508" s="7">
        <v>0</v>
      </c>
      <c r="AO8508" s="7">
        <v>139.71100000000001</v>
      </c>
      <c r="AP8508" s="7">
        <v>0</v>
      </c>
      <c r="AQ8508" s="7">
        <v>0</v>
      </c>
      <c r="AR8508" s="7">
        <v>0</v>
      </c>
      <c r="AS8508" s="7">
        <v>0</v>
      </c>
      <c r="AT8508" s="7">
        <v>0</v>
      </c>
      <c r="AU8508" s="8">
        <f t="shared" si="132"/>
        <v>24310845.566999998</v>
      </c>
    </row>
    <row r="8509" spans="1:47" x14ac:dyDescent="0.3">
      <c r="A8509" s="2">
        <v>2002</v>
      </c>
      <c r="B8509" s="2" t="s">
        <v>82</v>
      </c>
      <c r="C8509" s="2">
        <v>9</v>
      </c>
      <c r="D8509" s="2" t="s">
        <v>48</v>
      </c>
      <c r="E8509" s="7">
        <v>53</v>
      </c>
      <c r="F8509" s="7">
        <v>0</v>
      </c>
      <c r="G8509" s="7">
        <v>300.48399999999998</v>
      </c>
      <c r="H8509" s="7">
        <v>139</v>
      </c>
      <c r="I8509" s="7">
        <v>0</v>
      </c>
      <c r="J8509" s="7">
        <v>0</v>
      </c>
      <c r="K8509" s="7">
        <v>10.022</v>
      </c>
      <c r="L8509" s="7">
        <v>663.56700000000001</v>
      </c>
      <c r="M8509" s="7">
        <v>1.1140000000000001</v>
      </c>
      <c r="N8509" s="7">
        <v>887.61400000000003</v>
      </c>
      <c r="O8509" s="7">
        <v>660.89400000000001</v>
      </c>
      <c r="P8509" s="7">
        <v>40.786000000000001</v>
      </c>
      <c r="Q8509" s="7">
        <v>1.099</v>
      </c>
      <c r="R8509" s="7">
        <v>213.19200000000001</v>
      </c>
      <c r="S8509" s="7">
        <v>8.2629999999999999</v>
      </c>
      <c r="T8509" s="7">
        <v>99.519000000000005</v>
      </c>
      <c r="U8509" s="7">
        <v>0</v>
      </c>
      <c r="V8509" s="7">
        <v>22.314</v>
      </c>
      <c r="W8509" s="7">
        <v>2174025</v>
      </c>
      <c r="X8509" s="7">
        <v>0</v>
      </c>
      <c r="Y8509" s="7">
        <v>0</v>
      </c>
      <c r="Z8509" s="7">
        <v>676.42700000000002</v>
      </c>
      <c r="AA8509" s="7">
        <v>0</v>
      </c>
      <c r="AB8509" s="7">
        <v>0</v>
      </c>
      <c r="AC8509" s="7">
        <v>612.95299999999997</v>
      </c>
      <c r="AD8509" s="7">
        <v>0</v>
      </c>
      <c r="AE8509" s="7">
        <v>0</v>
      </c>
      <c r="AF8509" s="7">
        <v>0</v>
      </c>
      <c r="AG8509" s="7">
        <v>0</v>
      </c>
      <c r="AH8509" s="7">
        <v>1246891</v>
      </c>
      <c r="AI8509" s="7">
        <v>0</v>
      </c>
      <c r="AJ8509" s="7">
        <v>569</v>
      </c>
      <c r="AK8509" s="7">
        <v>0</v>
      </c>
      <c r="AL8509" s="7">
        <v>0</v>
      </c>
      <c r="AM8509" s="7">
        <v>0</v>
      </c>
      <c r="AN8509" s="7">
        <v>0</v>
      </c>
      <c r="AO8509" s="7">
        <v>43.033999999999999</v>
      </c>
      <c r="AP8509" s="7">
        <v>0</v>
      </c>
      <c r="AQ8509" s="7">
        <v>0</v>
      </c>
      <c r="AR8509" s="7">
        <v>0</v>
      </c>
      <c r="AS8509" s="7">
        <v>0</v>
      </c>
      <c r="AT8509" s="7">
        <v>0</v>
      </c>
      <c r="AU8509" s="8">
        <f t="shared" si="132"/>
        <v>3425918.2820000001</v>
      </c>
    </row>
    <row r="8510" spans="1:47" x14ac:dyDescent="0.3">
      <c r="A8510" s="2">
        <v>2001</v>
      </c>
      <c r="B8510" s="2" t="s">
        <v>84</v>
      </c>
      <c r="C8510" s="2">
        <v>11</v>
      </c>
      <c r="D8510" s="2" t="s">
        <v>68</v>
      </c>
      <c r="E8510" s="7">
        <v>52.649000000000001</v>
      </c>
      <c r="F8510" s="7">
        <v>48.466999999999999</v>
      </c>
      <c r="G8510" s="7">
        <v>712.33199999999999</v>
      </c>
      <c r="H8510" s="7">
        <v>0</v>
      </c>
      <c r="I8510" s="7">
        <v>202</v>
      </c>
      <c r="J8510" s="7">
        <v>29.998999999999999</v>
      </c>
      <c r="K8510" s="7">
        <v>193.238</v>
      </c>
      <c r="L8510" s="7">
        <v>452.28500000000003</v>
      </c>
      <c r="M8510" s="7">
        <v>0</v>
      </c>
      <c r="N8510" s="7">
        <v>1734424</v>
      </c>
      <c r="O8510" s="7">
        <v>2367879</v>
      </c>
      <c r="P8510" s="7">
        <v>68.938000000000002</v>
      </c>
      <c r="Q8510" s="7">
        <v>4.4610000000000003</v>
      </c>
      <c r="R8510" s="7">
        <v>190.52799999999999</v>
      </c>
      <c r="S8510" s="7">
        <v>6.1349999999999998</v>
      </c>
      <c r="T8510" s="7">
        <v>271.69299999999998</v>
      </c>
      <c r="U8510" s="7">
        <v>0</v>
      </c>
      <c r="V8510" s="7">
        <v>227.137</v>
      </c>
      <c r="W8510" s="7">
        <v>6163420</v>
      </c>
      <c r="X8510" s="7">
        <v>0</v>
      </c>
      <c r="Y8510" s="7">
        <v>0</v>
      </c>
      <c r="Z8510" s="7">
        <v>2120438</v>
      </c>
      <c r="AA8510" s="7">
        <v>0</v>
      </c>
      <c r="AB8510" s="7">
        <v>0</v>
      </c>
      <c r="AC8510" s="7">
        <v>1447613</v>
      </c>
      <c r="AD8510" s="7">
        <v>0</v>
      </c>
      <c r="AE8510" s="7">
        <v>0</v>
      </c>
      <c r="AF8510" s="7">
        <v>0</v>
      </c>
      <c r="AG8510" s="7">
        <v>0</v>
      </c>
      <c r="AH8510" s="7">
        <v>11469823</v>
      </c>
      <c r="AI8510" s="7">
        <v>0</v>
      </c>
      <c r="AJ8510" s="7">
        <v>7.1189999999999998</v>
      </c>
      <c r="AK8510" s="7">
        <v>0</v>
      </c>
      <c r="AL8510" s="7">
        <v>0</v>
      </c>
      <c r="AM8510" s="7">
        <v>0</v>
      </c>
      <c r="AN8510" s="7">
        <v>0</v>
      </c>
      <c r="AO8510" s="7">
        <v>60.344000000000001</v>
      </c>
      <c r="AP8510" s="7">
        <v>0</v>
      </c>
      <c r="AQ8510" s="7">
        <v>0</v>
      </c>
      <c r="AR8510" s="7">
        <v>0</v>
      </c>
      <c r="AS8510" s="7">
        <v>0</v>
      </c>
      <c r="AT8510" s="7">
        <v>0</v>
      </c>
      <c r="AU8510" s="8">
        <f t="shared" si="132"/>
        <v>25306124.324999999</v>
      </c>
    </row>
    <row r="8511" spans="1:47" x14ac:dyDescent="0.3">
      <c r="A8511" s="2">
        <v>2001</v>
      </c>
      <c r="B8511" s="2" t="s">
        <v>82</v>
      </c>
      <c r="C8511" s="2">
        <v>9</v>
      </c>
      <c r="D8511" s="2" t="s">
        <v>74</v>
      </c>
      <c r="E8511" s="7">
        <v>51.765000000000001</v>
      </c>
      <c r="F8511" s="7">
        <v>10.365</v>
      </c>
      <c r="G8511" s="7">
        <v>447.041</v>
      </c>
      <c r="H8511" s="7">
        <v>28.207000000000001</v>
      </c>
      <c r="I8511" s="7">
        <v>0</v>
      </c>
      <c r="J8511" s="7">
        <v>40.104999999999997</v>
      </c>
      <c r="K8511" s="7">
        <v>65.361000000000004</v>
      </c>
      <c r="L8511" s="7">
        <v>467.77300000000002</v>
      </c>
      <c r="M8511" s="7">
        <v>0</v>
      </c>
      <c r="N8511" s="7">
        <v>628.673</v>
      </c>
      <c r="O8511" s="7">
        <v>453.798</v>
      </c>
      <c r="P8511" s="7">
        <v>65.269000000000005</v>
      </c>
      <c r="Q8511" s="7">
        <v>3.2759999999999998</v>
      </c>
      <c r="R8511" s="7">
        <v>53.960999999999999</v>
      </c>
      <c r="S8511" s="7">
        <v>2.7320000000000002</v>
      </c>
      <c r="T8511" s="7">
        <v>771.24800000000005</v>
      </c>
      <c r="U8511" s="7">
        <v>0</v>
      </c>
      <c r="V8511" s="7">
        <v>18.100999999999999</v>
      </c>
      <c r="W8511" s="7">
        <v>3544731</v>
      </c>
      <c r="X8511" s="7">
        <v>0</v>
      </c>
      <c r="Y8511" s="7">
        <v>0</v>
      </c>
      <c r="Z8511" s="7">
        <v>1139124</v>
      </c>
      <c r="AA8511" s="7">
        <v>0</v>
      </c>
      <c r="AB8511" s="7">
        <v>0</v>
      </c>
      <c r="AC8511" s="7">
        <v>626.90099999999995</v>
      </c>
      <c r="AD8511" s="7">
        <v>0</v>
      </c>
      <c r="AE8511" s="7">
        <v>0</v>
      </c>
      <c r="AF8511" s="7">
        <v>0</v>
      </c>
      <c r="AG8511" s="7">
        <v>0</v>
      </c>
      <c r="AH8511" s="7">
        <v>496.39400000000001</v>
      </c>
      <c r="AI8511" s="7">
        <v>0</v>
      </c>
      <c r="AJ8511" s="7">
        <v>2.9929999999999999</v>
      </c>
      <c r="AK8511" s="7">
        <v>0</v>
      </c>
      <c r="AL8511" s="7">
        <v>0</v>
      </c>
      <c r="AM8511" s="7">
        <v>0</v>
      </c>
      <c r="AN8511" s="7">
        <v>0</v>
      </c>
      <c r="AO8511" s="7">
        <v>51.027999999999999</v>
      </c>
      <c r="AP8511" s="7">
        <v>0</v>
      </c>
      <c r="AQ8511" s="7">
        <v>0</v>
      </c>
      <c r="AR8511" s="7">
        <v>0</v>
      </c>
      <c r="AS8511" s="7">
        <v>0</v>
      </c>
      <c r="AT8511" s="7">
        <v>0</v>
      </c>
      <c r="AU8511" s="8">
        <f t="shared" si="132"/>
        <v>4688139.9909999995</v>
      </c>
    </row>
    <row r="8512" spans="1:47" x14ac:dyDescent="0.3">
      <c r="A8512" s="2">
        <v>2002</v>
      </c>
      <c r="B8512" s="2" t="s">
        <v>47</v>
      </c>
      <c r="C8512" s="2">
        <v>1</v>
      </c>
      <c r="D8512" s="2" t="s">
        <v>68</v>
      </c>
      <c r="E8512" s="7">
        <v>51.203000000000003</v>
      </c>
      <c r="F8512" s="7">
        <v>0</v>
      </c>
      <c r="G8512" s="7">
        <v>670.89599999999996</v>
      </c>
      <c r="H8512" s="7">
        <v>0</v>
      </c>
      <c r="I8512" s="7">
        <v>156</v>
      </c>
      <c r="J8512" s="7">
        <v>31.314</v>
      </c>
      <c r="K8512" s="7">
        <v>164.86500000000001</v>
      </c>
      <c r="L8512" s="7">
        <v>327.714</v>
      </c>
      <c r="M8512" s="7">
        <v>0</v>
      </c>
      <c r="N8512" s="7">
        <v>4802181</v>
      </c>
      <c r="O8512" s="7">
        <v>2062300</v>
      </c>
      <c r="P8512" s="7">
        <v>201.089</v>
      </c>
      <c r="Q8512" s="7">
        <v>4.4130000000000003</v>
      </c>
      <c r="R8512" s="7">
        <v>166.62700000000001</v>
      </c>
      <c r="S8512" s="7">
        <v>11.496</v>
      </c>
      <c r="T8512" s="7">
        <v>170.46899999999999</v>
      </c>
      <c r="U8512" s="7">
        <v>0</v>
      </c>
      <c r="V8512" s="7">
        <v>280.22199999999998</v>
      </c>
      <c r="W8512" s="7">
        <v>6079562</v>
      </c>
      <c r="X8512" s="7">
        <v>0</v>
      </c>
      <c r="Y8512" s="7">
        <v>0</v>
      </c>
      <c r="Z8512" s="7">
        <v>1713224</v>
      </c>
      <c r="AA8512" s="7">
        <v>0</v>
      </c>
      <c r="AB8512" s="7">
        <v>0</v>
      </c>
      <c r="AC8512" s="7">
        <v>3135061</v>
      </c>
      <c r="AD8512" s="7">
        <v>0</v>
      </c>
      <c r="AE8512" s="7">
        <v>0</v>
      </c>
      <c r="AF8512" s="7">
        <v>0</v>
      </c>
      <c r="AG8512" s="7">
        <v>0</v>
      </c>
      <c r="AH8512" s="7">
        <v>2338831</v>
      </c>
      <c r="AI8512" s="7">
        <v>0</v>
      </c>
      <c r="AJ8512" s="7">
        <v>4.6779999999999999</v>
      </c>
      <c r="AK8512" s="7">
        <v>0</v>
      </c>
      <c r="AL8512" s="7">
        <v>0</v>
      </c>
      <c r="AM8512" s="7">
        <v>0</v>
      </c>
      <c r="AN8512" s="7">
        <v>0</v>
      </c>
      <c r="AO8512" s="7">
        <v>55.991999999999997</v>
      </c>
      <c r="AP8512" s="7">
        <v>0</v>
      </c>
      <c r="AQ8512" s="7">
        <v>0</v>
      </c>
      <c r="AR8512" s="7">
        <v>0</v>
      </c>
      <c r="AS8512" s="7">
        <v>0</v>
      </c>
      <c r="AT8512" s="7">
        <v>0</v>
      </c>
      <c r="AU8512" s="8">
        <f t="shared" si="132"/>
        <v>20133455.977999996</v>
      </c>
    </row>
    <row r="8513" spans="1:47" x14ac:dyDescent="0.3">
      <c r="A8513" s="2">
        <v>2001</v>
      </c>
      <c r="B8513" s="2" t="s">
        <v>75</v>
      </c>
      <c r="C8513" s="2">
        <v>2</v>
      </c>
      <c r="D8513" s="2" t="s">
        <v>68</v>
      </c>
      <c r="E8513" s="7">
        <v>49.292999999999999</v>
      </c>
      <c r="F8513" s="7">
        <v>118.773</v>
      </c>
      <c r="G8513" s="7">
        <v>669.70899999999995</v>
      </c>
      <c r="H8513" s="7">
        <v>0</v>
      </c>
      <c r="I8513" s="7">
        <v>32</v>
      </c>
      <c r="J8513" s="7">
        <v>30.175999999999998</v>
      </c>
      <c r="K8513" s="7">
        <v>158.803</v>
      </c>
      <c r="L8513" s="7">
        <v>292.06400000000002</v>
      </c>
      <c r="M8513" s="7">
        <v>0</v>
      </c>
      <c r="N8513" s="7">
        <v>1531487</v>
      </c>
      <c r="O8513" s="7">
        <v>1635702</v>
      </c>
      <c r="P8513" s="7">
        <v>184.465</v>
      </c>
      <c r="Q8513" s="7">
        <v>6.6719999999999997</v>
      </c>
      <c r="R8513" s="7">
        <v>203.69499999999999</v>
      </c>
      <c r="S8513" s="7">
        <v>6.5579999999999998</v>
      </c>
      <c r="T8513" s="7">
        <v>20.363</v>
      </c>
      <c r="U8513" s="7">
        <v>0</v>
      </c>
      <c r="V8513" s="7">
        <v>142.96600000000001</v>
      </c>
      <c r="W8513" s="7">
        <v>5110901</v>
      </c>
      <c r="X8513" s="7">
        <v>0</v>
      </c>
      <c r="Y8513" s="7">
        <v>0</v>
      </c>
      <c r="Z8513" s="7">
        <v>2023279</v>
      </c>
      <c r="AA8513" s="7">
        <v>0</v>
      </c>
      <c r="AB8513" s="7">
        <v>0</v>
      </c>
      <c r="AC8513" s="7">
        <v>1264712</v>
      </c>
      <c r="AD8513" s="7">
        <v>0</v>
      </c>
      <c r="AE8513" s="7">
        <v>0</v>
      </c>
      <c r="AF8513" s="7">
        <v>0</v>
      </c>
      <c r="AG8513" s="7">
        <v>0</v>
      </c>
      <c r="AH8513" s="7">
        <v>5111748</v>
      </c>
      <c r="AI8513" s="7">
        <v>0</v>
      </c>
      <c r="AJ8513" s="7">
        <v>4.59</v>
      </c>
      <c r="AK8513" s="7">
        <v>0</v>
      </c>
      <c r="AL8513" s="7">
        <v>0</v>
      </c>
      <c r="AM8513" s="7">
        <v>0</v>
      </c>
      <c r="AN8513" s="7">
        <v>0</v>
      </c>
      <c r="AO8513" s="7">
        <v>135.738</v>
      </c>
      <c r="AP8513" s="7">
        <v>0</v>
      </c>
      <c r="AQ8513" s="7">
        <v>0</v>
      </c>
      <c r="AR8513" s="7">
        <v>0</v>
      </c>
      <c r="AS8513" s="7">
        <v>0</v>
      </c>
      <c r="AT8513" s="7">
        <v>0</v>
      </c>
      <c r="AU8513" s="8">
        <f t="shared" si="132"/>
        <v>16679884.865</v>
      </c>
    </row>
    <row r="8514" spans="1:47" x14ac:dyDescent="0.3">
      <c r="A8514" s="2">
        <v>2017</v>
      </c>
      <c r="B8514" s="2" t="s">
        <v>83</v>
      </c>
      <c r="C8514" s="2">
        <v>10</v>
      </c>
      <c r="D8514" s="2" t="s">
        <v>74</v>
      </c>
      <c r="E8514" s="7">
        <v>48.62</v>
      </c>
      <c r="F8514" s="7">
        <v>-0.06</v>
      </c>
      <c r="G8514" s="7">
        <v>0</v>
      </c>
      <c r="H8514" s="7">
        <v>9238.4</v>
      </c>
      <c r="I8514" s="7">
        <v>0</v>
      </c>
      <c r="J8514" s="7">
        <v>0</v>
      </c>
      <c r="K8514" s="7">
        <v>1916896.19</v>
      </c>
      <c r="L8514" s="7">
        <v>6891375.6799999997</v>
      </c>
      <c r="M8514" s="7">
        <v>7124.9</v>
      </c>
      <c r="N8514" s="7">
        <v>27989838.260000002</v>
      </c>
      <c r="O8514" s="7">
        <v>10262364.640000001</v>
      </c>
      <c r="P8514" s="7">
        <v>605640.69999999995</v>
      </c>
      <c r="Q8514" s="7">
        <v>648439.68999999994</v>
      </c>
      <c r="R8514" s="7">
        <v>642418.29</v>
      </c>
      <c r="S8514" s="7">
        <v>125812.46</v>
      </c>
      <c r="T8514" s="7">
        <v>2005929.01</v>
      </c>
      <c r="U8514" s="7">
        <v>0</v>
      </c>
      <c r="V8514" s="7">
        <v>0</v>
      </c>
      <c r="W8514" s="7">
        <v>0</v>
      </c>
      <c r="X8514" s="7">
        <v>25623.19</v>
      </c>
      <c r="Y8514" s="7">
        <v>29823010.690000001</v>
      </c>
      <c r="Z8514" s="7">
        <v>0</v>
      </c>
      <c r="AA8514" s="7">
        <v>4236.2700000000004</v>
      </c>
      <c r="AB8514" s="7">
        <v>11950012.640000001</v>
      </c>
      <c r="AC8514" s="7">
        <v>0</v>
      </c>
      <c r="AD8514" s="7">
        <v>6997.62</v>
      </c>
      <c r="AE8514" s="7">
        <v>16863798.370000001</v>
      </c>
      <c r="AF8514" s="7">
        <v>0</v>
      </c>
      <c r="AG8514" s="7">
        <v>0</v>
      </c>
      <c r="AH8514" s="7">
        <v>0</v>
      </c>
      <c r="AI8514" s="7">
        <v>9075920.8100000005</v>
      </c>
      <c r="AJ8514" s="7">
        <v>0</v>
      </c>
      <c r="AK8514" s="7">
        <v>0</v>
      </c>
      <c r="AL8514" s="7">
        <v>0</v>
      </c>
      <c r="AM8514" s="7">
        <v>0</v>
      </c>
      <c r="AN8514" s="7">
        <v>0</v>
      </c>
      <c r="AO8514" s="7">
        <v>4679589.87</v>
      </c>
      <c r="AP8514" s="7">
        <v>0</v>
      </c>
      <c r="AQ8514" s="7">
        <v>107525426.09999999</v>
      </c>
      <c r="AR8514" s="7">
        <v>0</v>
      </c>
      <c r="AS8514" s="7">
        <v>0</v>
      </c>
      <c r="AT8514" s="7">
        <v>1936703.845</v>
      </c>
      <c r="AU8514" s="8">
        <f t="shared" ref="AU8514:AU8577" si="133">SUM(E8514:AT8514)</f>
        <v>232996446.185</v>
      </c>
    </row>
    <row r="8515" spans="1:47" x14ac:dyDescent="0.3">
      <c r="A8515" s="2">
        <v>2020</v>
      </c>
      <c r="B8515" s="2" t="s">
        <v>83</v>
      </c>
      <c r="C8515" s="2">
        <v>10</v>
      </c>
      <c r="D8515" s="2" t="s">
        <v>48</v>
      </c>
      <c r="E8515" s="7">
        <v>46.52</v>
      </c>
      <c r="F8515" s="7">
        <v>16.13</v>
      </c>
      <c r="G8515" s="7">
        <v>0</v>
      </c>
      <c r="H8515" s="7">
        <v>180925.07</v>
      </c>
      <c r="I8515" s="7">
        <v>0</v>
      </c>
      <c r="J8515" s="7">
        <v>22214.16</v>
      </c>
      <c r="K8515" s="7">
        <v>45861.14</v>
      </c>
      <c r="L8515" s="7">
        <v>6882140.3499999996</v>
      </c>
      <c r="M8515" s="7">
        <v>6258.9</v>
      </c>
      <c r="N8515" s="7">
        <v>16530399.699999999</v>
      </c>
      <c r="O8515" s="7">
        <v>7701972.3499999996</v>
      </c>
      <c r="P8515" s="7">
        <v>569124.56999999995</v>
      </c>
      <c r="Q8515" s="7">
        <v>16956.43</v>
      </c>
      <c r="R8515" s="7">
        <v>938039.77</v>
      </c>
      <c r="S8515" s="7">
        <v>882.26</v>
      </c>
      <c r="T8515" s="7">
        <v>107616.23</v>
      </c>
      <c r="U8515" s="7">
        <v>0</v>
      </c>
      <c r="V8515" s="7">
        <v>0</v>
      </c>
      <c r="W8515" s="7">
        <v>0</v>
      </c>
      <c r="X8515" s="7">
        <v>12465.89</v>
      </c>
      <c r="Y8515" s="7">
        <v>17096207.420000002</v>
      </c>
      <c r="Z8515" s="7">
        <v>0</v>
      </c>
      <c r="AA8515" s="7">
        <v>1918.01</v>
      </c>
      <c r="AB8515" s="7">
        <v>8050212.5700000003</v>
      </c>
      <c r="AC8515" s="7">
        <v>0</v>
      </c>
      <c r="AD8515" s="7">
        <v>7027.2</v>
      </c>
      <c r="AE8515" s="7">
        <v>9701304.0099999998</v>
      </c>
      <c r="AF8515" s="7">
        <v>0</v>
      </c>
      <c r="AG8515" s="7">
        <v>0</v>
      </c>
      <c r="AH8515" s="7">
        <v>0</v>
      </c>
      <c r="AI8515" s="7">
        <v>8188943.9199999999</v>
      </c>
      <c r="AJ8515" s="7">
        <v>0</v>
      </c>
      <c r="AK8515" s="7">
        <v>0</v>
      </c>
      <c r="AL8515" s="7">
        <v>0</v>
      </c>
      <c r="AM8515" s="7">
        <v>0</v>
      </c>
      <c r="AN8515" s="7">
        <v>0</v>
      </c>
      <c r="AO8515" s="7">
        <v>353746.56</v>
      </c>
      <c r="AP8515" s="7">
        <v>0</v>
      </c>
      <c r="AQ8515" s="7">
        <v>63317783.600000001</v>
      </c>
      <c r="AR8515" s="7">
        <v>0</v>
      </c>
      <c r="AS8515" s="7">
        <v>0</v>
      </c>
      <c r="AT8515" s="7">
        <v>730371.23679999996</v>
      </c>
      <c r="AU8515" s="8">
        <f t="shared" si="133"/>
        <v>140462433.99680001</v>
      </c>
    </row>
    <row r="8516" spans="1:47" x14ac:dyDescent="0.3">
      <c r="A8516" s="2">
        <v>2017</v>
      </c>
      <c r="B8516" s="2" t="s">
        <v>85</v>
      </c>
      <c r="C8516" s="2">
        <v>12</v>
      </c>
      <c r="D8516" s="2" t="s">
        <v>74</v>
      </c>
      <c r="E8516" s="7">
        <v>46.12</v>
      </c>
      <c r="F8516" s="7">
        <v>-7.49</v>
      </c>
      <c r="G8516" s="7">
        <v>0</v>
      </c>
      <c r="H8516" s="7">
        <v>138489.32999999999</v>
      </c>
      <c r="I8516" s="7">
        <v>0</v>
      </c>
      <c r="J8516" s="7">
        <v>0</v>
      </c>
      <c r="K8516" s="7">
        <v>573796.91</v>
      </c>
      <c r="L8516" s="7">
        <v>3321956.39</v>
      </c>
      <c r="M8516" s="7">
        <v>8853.16</v>
      </c>
      <c r="N8516" s="7">
        <v>14817504.210000001</v>
      </c>
      <c r="O8516" s="7">
        <v>12303077.66</v>
      </c>
      <c r="P8516" s="7">
        <v>366755.66</v>
      </c>
      <c r="Q8516" s="7">
        <v>1142177.26</v>
      </c>
      <c r="R8516" s="7">
        <v>1595709.61</v>
      </c>
      <c r="S8516" s="7">
        <v>239013.28</v>
      </c>
      <c r="T8516" s="7">
        <v>1103931.23</v>
      </c>
      <c r="U8516" s="7">
        <v>0</v>
      </c>
      <c r="V8516" s="7">
        <v>0</v>
      </c>
      <c r="W8516" s="7">
        <v>0</v>
      </c>
      <c r="X8516" s="7">
        <v>18312.990000000002</v>
      </c>
      <c r="Y8516" s="7">
        <v>25408305.210000001</v>
      </c>
      <c r="Z8516" s="7">
        <v>0</v>
      </c>
      <c r="AA8516" s="7">
        <v>3291.66</v>
      </c>
      <c r="AB8516" s="7">
        <v>11678182.119999999</v>
      </c>
      <c r="AC8516" s="7">
        <v>0</v>
      </c>
      <c r="AD8516" s="7">
        <v>8154.47</v>
      </c>
      <c r="AE8516" s="7">
        <v>10024581.119999999</v>
      </c>
      <c r="AF8516" s="7">
        <v>0</v>
      </c>
      <c r="AG8516" s="7">
        <v>0</v>
      </c>
      <c r="AH8516" s="7">
        <v>0</v>
      </c>
      <c r="AI8516" s="7">
        <v>9997108.3300000001</v>
      </c>
      <c r="AJ8516" s="7">
        <v>0</v>
      </c>
      <c r="AK8516" s="7">
        <v>0</v>
      </c>
      <c r="AL8516" s="7">
        <v>0</v>
      </c>
      <c r="AM8516" s="7">
        <v>0</v>
      </c>
      <c r="AN8516" s="7">
        <v>0</v>
      </c>
      <c r="AO8516" s="7">
        <v>5114900.28</v>
      </c>
      <c r="AP8516" s="7">
        <v>0</v>
      </c>
      <c r="AQ8516" s="7">
        <v>94149288.569999993</v>
      </c>
      <c r="AR8516" s="7">
        <v>0</v>
      </c>
      <c r="AS8516" s="7">
        <v>0</v>
      </c>
      <c r="AT8516" s="7">
        <v>10345236.02</v>
      </c>
      <c r="AU8516" s="8">
        <f t="shared" si="133"/>
        <v>202358664.09999999</v>
      </c>
    </row>
    <row r="8517" spans="1:47" x14ac:dyDescent="0.3">
      <c r="A8517" s="2">
        <v>2017</v>
      </c>
      <c r="B8517" s="2" t="s">
        <v>75</v>
      </c>
      <c r="C8517" s="2">
        <v>2</v>
      </c>
      <c r="D8517" s="2" t="s">
        <v>74</v>
      </c>
      <c r="E8517" s="7">
        <v>44.41</v>
      </c>
      <c r="F8517" s="7">
        <v>-7.37</v>
      </c>
      <c r="G8517" s="7">
        <v>0</v>
      </c>
      <c r="H8517" s="7">
        <v>6380.33</v>
      </c>
      <c r="I8517" s="7">
        <v>0</v>
      </c>
      <c r="J8517" s="7">
        <v>0</v>
      </c>
      <c r="K8517" s="7">
        <v>374571.97</v>
      </c>
      <c r="L8517" s="7">
        <v>2271485.67</v>
      </c>
      <c r="M8517" s="7">
        <v>4373.16</v>
      </c>
      <c r="N8517" s="7">
        <v>11822542.23</v>
      </c>
      <c r="O8517" s="7">
        <v>8742523.2100000009</v>
      </c>
      <c r="P8517" s="7">
        <v>530639.4</v>
      </c>
      <c r="Q8517" s="7">
        <v>19331.95</v>
      </c>
      <c r="R8517" s="7">
        <v>567941.43000000005</v>
      </c>
      <c r="S8517" s="7">
        <v>78794.14</v>
      </c>
      <c r="T8517" s="7">
        <v>155069.12</v>
      </c>
      <c r="U8517" s="7">
        <v>0</v>
      </c>
      <c r="V8517" s="7">
        <v>0</v>
      </c>
      <c r="W8517" s="7">
        <v>0</v>
      </c>
      <c r="X8517" s="7">
        <v>17074.63</v>
      </c>
      <c r="Y8517" s="7">
        <v>22788956.09</v>
      </c>
      <c r="Z8517" s="7">
        <v>0</v>
      </c>
      <c r="AA8517" s="7">
        <v>2879.57</v>
      </c>
      <c r="AB8517" s="7">
        <v>9651286.6600000001</v>
      </c>
      <c r="AC8517" s="7">
        <v>0</v>
      </c>
      <c r="AD8517" s="7">
        <v>4333.75</v>
      </c>
      <c r="AE8517" s="7">
        <v>7071852.1100000003</v>
      </c>
      <c r="AF8517" s="7">
        <v>0</v>
      </c>
      <c r="AG8517" s="7">
        <v>0</v>
      </c>
      <c r="AH8517" s="7">
        <v>0</v>
      </c>
      <c r="AI8517" s="7">
        <v>8507797.8800000008</v>
      </c>
      <c r="AJ8517" s="7">
        <v>0</v>
      </c>
      <c r="AK8517" s="7">
        <v>0</v>
      </c>
      <c r="AL8517" s="7">
        <v>0</v>
      </c>
      <c r="AM8517" s="7">
        <v>0</v>
      </c>
      <c r="AN8517" s="7">
        <v>0</v>
      </c>
      <c r="AO8517" s="7">
        <v>2497644.12</v>
      </c>
      <c r="AP8517" s="7">
        <v>0</v>
      </c>
      <c r="AQ8517" s="7">
        <v>0</v>
      </c>
      <c r="AR8517" s="7">
        <v>49184581.100000001</v>
      </c>
      <c r="AS8517" s="7">
        <v>4234701.9560000002</v>
      </c>
      <c r="AT8517" s="7">
        <v>730236.51969999995</v>
      </c>
      <c r="AU8517" s="8">
        <f t="shared" si="133"/>
        <v>129265034.03570001</v>
      </c>
    </row>
    <row r="8518" spans="1:47" x14ac:dyDescent="0.3">
      <c r="A8518" s="2">
        <v>2022</v>
      </c>
      <c r="B8518" s="2" t="s">
        <v>84</v>
      </c>
      <c r="C8518" s="2">
        <v>11</v>
      </c>
      <c r="D8518" s="2" t="s">
        <v>74</v>
      </c>
      <c r="E8518" s="7">
        <v>42.49</v>
      </c>
      <c r="F8518" s="7">
        <v>149.94999999999999</v>
      </c>
      <c r="G8518" s="7">
        <v>0</v>
      </c>
      <c r="H8518" s="7">
        <v>188813.28</v>
      </c>
      <c r="I8518" s="7">
        <v>5120.32</v>
      </c>
      <c r="J8518" s="7">
        <v>0</v>
      </c>
      <c r="K8518" s="7">
        <v>749366.21</v>
      </c>
      <c r="L8518" s="7">
        <v>14074407.470000001</v>
      </c>
      <c r="M8518" s="7">
        <v>25028.14</v>
      </c>
      <c r="N8518" s="7">
        <v>31201345.050000001</v>
      </c>
      <c r="O8518" s="7">
        <v>26572069.68</v>
      </c>
      <c r="P8518" s="7">
        <v>920057.07</v>
      </c>
      <c r="Q8518" s="7">
        <v>764171.24</v>
      </c>
      <c r="R8518" s="7">
        <v>8894147.25</v>
      </c>
      <c r="S8518" s="7">
        <v>518979.23</v>
      </c>
      <c r="T8518" s="7">
        <v>4634224.67</v>
      </c>
      <c r="U8518" s="7">
        <v>0</v>
      </c>
      <c r="V8518" s="7">
        <v>0</v>
      </c>
      <c r="W8518" s="7">
        <v>0</v>
      </c>
      <c r="X8518" s="7">
        <v>26618.23</v>
      </c>
      <c r="Y8518" s="7">
        <v>40436317.909999996</v>
      </c>
      <c r="Z8518" s="7">
        <v>0</v>
      </c>
      <c r="AA8518" s="7">
        <v>4560.91</v>
      </c>
      <c r="AB8518" s="7">
        <v>18247846.489999998</v>
      </c>
      <c r="AC8518" s="7">
        <v>0</v>
      </c>
      <c r="AD8518" s="7">
        <v>17882.689999999999</v>
      </c>
      <c r="AE8518" s="7">
        <v>22021055.52</v>
      </c>
      <c r="AF8518" s="7">
        <v>0</v>
      </c>
      <c r="AG8518" s="7">
        <v>0</v>
      </c>
      <c r="AH8518" s="7">
        <v>0</v>
      </c>
      <c r="AI8518" s="7">
        <v>24826699.890000001</v>
      </c>
      <c r="AJ8518" s="7">
        <v>0</v>
      </c>
      <c r="AK8518" s="7">
        <v>0</v>
      </c>
      <c r="AL8518" s="7">
        <v>0</v>
      </c>
      <c r="AM8518" s="7">
        <v>0</v>
      </c>
      <c r="AN8518" s="7">
        <v>0</v>
      </c>
      <c r="AO8518" s="7">
        <v>5559633.2199999997</v>
      </c>
      <c r="AP8518" s="7">
        <v>0</v>
      </c>
      <c r="AQ8518" s="7">
        <v>196727790.69999999</v>
      </c>
      <c r="AR8518" s="7">
        <v>0</v>
      </c>
      <c r="AS8518" s="7">
        <v>0</v>
      </c>
      <c r="AT8518" s="7">
        <v>5089105.9680000003</v>
      </c>
      <c r="AU8518" s="8">
        <f t="shared" si="133"/>
        <v>401505433.57800001</v>
      </c>
    </row>
    <row r="8519" spans="1:47" x14ac:dyDescent="0.3">
      <c r="A8519" s="2">
        <v>2002</v>
      </c>
      <c r="B8519" s="2" t="s">
        <v>84</v>
      </c>
      <c r="C8519" s="2">
        <v>11</v>
      </c>
      <c r="D8519" s="2" t="s">
        <v>68</v>
      </c>
      <c r="E8519" s="7">
        <v>42.377000000000002</v>
      </c>
      <c r="F8519" s="7">
        <v>0</v>
      </c>
      <c r="G8519" s="7">
        <v>689.71699999999998</v>
      </c>
      <c r="H8519" s="7">
        <v>6.1870000000000003</v>
      </c>
      <c r="I8519" s="7">
        <v>433</v>
      </c>
      <c r="J8519" s="7">
        <v>65.808000000000007</v>
      </c>
      <c r="K8519" s="7">
        <v>165.94399999999999</v>
      </c>
      <c r="L8519" s="7">
        <v>841.005</v>
      </c>
      <c r="M8519" s="7">
        <v>551</v>
      </c>
      <c r="N8519" s="7">
        <v>2747746</v>
      </c>
      <c r="O8519" s="7">
        <v>2604591</v>
      </c>
      <c r="P8519" s="7">
        <v>81.619</v>
      </c>
      <c r="Q8519" s="7">
        <v>21.532</v>
      </c>
      <c r="R8519" s="7">
        <v>276.08300000000003</v>
      </c>
      <c r="S8519" s="7">
        <v>14.454000000000001</v>
      </c>
      <c r="T8519" s="7">
        <v>372.29500000000002</v>
      </c>
      <c r="U8519" s="7">
        <v>0</v>
      </c>
      <c r="V8519" s="7">
        <v>376.351</v>
      </c>
      <c r="W8519" s="7">
        <v>8613011</v>
      </c>
      <c r="X8519" s="7">
        <v>0</v>
      </c>
      <c r="Y8519" s="7">
        <v>0</v>
      </c>
      <c r="Z8519" s="7">
        <v>3124322</v>
      </c>
      <c r="AA8519" s="7">
        <v>0</v>
      </c>
      <c r="AB8519" s="7">
        <v>0</v>
      </c>
      <c r="AC8519" s="7">
        <v>2035510</v>
      </c>
      <c r="AD8519" s="7">
        <v>0</v>
      </c>
      <c r="AE8519" s="7">
        <v>0</v>
      </c>
      <c r="AF8519" s="7">
        <v>0</v>
      </c>
      <c r="AG8519" s="7">
        <v>0</v>
      </c>
      <c r="AH8519" s="7">
        <v>0</v>
      </c>
      <c r="AI8519" s="7">
        <v>0</v>
      </c>
      <c r="AJ8519" s="7">
        <v>4.6050000000000004</v>
      </c>
      <c r="AK8519" s="7">
        <v>0</v>
      </c>
      <c r="AL8519" s="7">
        <v>0</v>
      </c>
      <c r="AM8519" s="7">
        <v>0</v>
      </c>
      <c r="AN8519" s="7">
        <v>0</v>
      </c>
      <c r="AO8519" s="7">
        <v>128.57599999999999</v>
      </c>
      <c r="AP8519" s="7">
        <v>0</v>
      </c>
      <c r="AQ8519" s="7">
        <v>0</v>
      </c>
      <c r="AR8519" s="7">
        <v>0</v>
      </c>
      <c r="AS8519" s="7">
        <v>0</v>
      </c>
      <c r="AT8519" s="7">
        <v>0</v>
      </c>
      <c r="AU8519" s="8">
        <f t="shared" si="133"/>
        <v>19129250.553000003</v>
      </c>
    </row>
    <row r="8520" spans="1:47" x14ac:dyDescent="0.3">
      <c r="A8520" s="2">
        <v>2017</v>
      </c>
      <c r="B8520" s="2" t="s">
        <v>76</v>
      </c>
      <c r="C8520" s="2">
        <v>3</v>
      </c>
      <c r="D8520" s="2" t="s">
        <v>74</v>
      </c>
      <c r="E8520" s="7">
        <v>41.24</v>
      </c>
      <c r="F8520" s="7">
        <v>19.010000000000002</v>
      </c>
      <c r="G8520" s="7">
        <v>0</v>
      </c>
      <c r="H8520" s="7">
        <v>137505.22</v>
      </c>
      <c r="I8520" s="7">
        <v>0</v>
      </c>
      <c r="J8520" s="7">
        <v>0</v>
      </c>
      <c r="K8520" s="7">
        <v>182924.81</v>
      </c>
      <c r="L8520" s="7">
        <v>3113203.13</v>
      </c>
      <c r="M8520" s="7">
        <v>3604.04</v>
      </c>
      <c r="N8520" s="7">
        <v>12241640.890000001</v>
      </c>
      <c r="O8520" s="7">
        <v>8733356.1500000004</v>
      </c>
      <c r="P8520" s="7">
        <v>1256835.79</v>
      </c>
      <c r="Q8520" s="7">
        <v>72788.56</v>
      </c>
      <c r="R8520" s="7">
        <v>700951.53</v>
      </c>
      <c r="S8520" s="7">
        <v>70782.36</v>
      </c>
      <c r="T8520" s="7">
        <v>341543.08</v>
      </c>
      <c r="U8520" s="7">
        <v>0</v>
      </c>
      <c r="V8520" s="7">
        <v>0</v>
      </c>
      <c r="W8520" s="7">
        <v>0</v>
      </c>
      <c r="X8520" s="7">
        <v>16271.56</v>
      </c>
      <c r="Y8520" s="7">
        <v>24141988.91</v>
      </c>
      <c r="Z8520" s="7">
        <v>0</v>
      </c>
      <c r="AA8520" s="7">
        <v>2741.08</v>
      </c>
      <c r="AB8520" s="7">
        <v>10797128.68</v>
      </c>
      <c r="AC8520" s="7">
        <v>0</v>
      </c>
      <c r="AD8520" s="7">
        <v>6097.19</v>
      </c>
      <c r="AE8520" s="7">
        <v>7419642.2699999996</v>
      </c>
      <c r="AF8520" s="7">
        <v>0</v>
      </c>
      <c r="AG8520" s="7">
        <v>0</v>
      </c>
      <c r="AH8520" s="7">
        <v>0</v>
      </c>
      <c r="AI8520" s="7">
        <v>8597356.2799999993</v>
      </c>
      <c r="AJ8520" s="7">
        <v>0</v>
      </c>
      <c r="AK8520" s="7">
        <v>0</v>
      </c>
      <c r="AL8520" s="7">
        <v>0</v>
      </c>
      <c r="AM8520" s="7">
        <v>0</v>
      </c>
      <c r="AN8520" s="7">
        <v>0</v>
      </c>
      <c r="AO8520" s="7">
        <v>4761277.8</v>
      </c>
      <c r="AP8520" s="7">
        <v>0</v>
      </c>
      <c r="AQ8520" s="7">
        <v>0</v>
      </c>
      <c r="AR8520" s="7">
        <v>54487196.939999998</v>
      </c>
      <c r="AS8520" s="7">
        <v>4201193.102</v>
      </c>
      <c r="AT8520" s="7">
        <v>1354958.2860000001</v>
      </c>
      <c r="AU8520" s="8">
        <f t="shared" si="133"/>
        <v>142641047.90799999</v>
      </c>
    </row>
    <row r="8521" spans="1:47" x14ac:dyDescent="0.3">
      <c r="A8521" s="2">
        <v>2017</v>
      </c>
      <c r="B8521" s="2" t="s">
        <v>80</v>
      </c>
      <c r="C8521" s="2">
        <v>7</v>
      </c>
      <c r="D8521" s="2" t="s">
        <v>74</v>
      </c>
      <c r="E8521" s="7">
        <v>41.18</v>
      </c>
      <c r="F8521" s="7">
        <v>-2.58</v>
      </c>
      <c r="G8521" s="7">
        <v>0</v>
      </c>
      <c r="H8521" s="7">
        <v>104237.13</v>
      </c>
      <c r="I8521" s="7">
        <v>0</v>
      </c>
      <c r="J8521" s="7">
        <v>0</v>
      </c>
      <c r="K8521" s="7">
        <v>334622.59999999998</v>
      </c>
      <c r="L8521" s="7">
        <v>7848390.04</v>
      </c>
      <c r="M8521" s="7">
        <v>3835.56</v>
      </c>
      <c r="N8521" s="7">
        <v>25044587.120000001</v>
      </c>
      <c r="O8521" s="7">
        <v>10065620.5</v>
      </c>
      <c r="P8521" s="7">
        <v>607133.44999999995</v>
      </c>
      <c r="Q8521" s="7">
        <v>238144.61</v>
      </c>
      <c r="R8521" s="7">
        <v>536521.43000000005</v>
      </c>
      <c r="S8521" s="7">
        <v>165010.31</v>
      </c>
      <c r="T8521" s="7">
        <v>221322.05</v>
      </c>
      <c r="U8521" s="7">
        <v>0</v>
      </c>
      <c r="V8521" s="7">
        <v>0</v>
      </c>
      <c r="W8521" s="7">
        <v>0</v>
      </c>
      <c r="X8521" s="7">
        <v>12927.55</v>
      </c>
      <c r="Y8521" s="7">
        <v>22049604.5</v>
      </c>
      <c r="Z8521" s="7">
        <v>0</v>
      </c>
      <c r="AA8521" s="7">
        <v>2184.73</v>
      </c>
      <c r="AB8521" s="7">
        <v>10863381.710000001</v>
      </c>
      <c r="AC8521" s="7">
        <v>0</v>
      </c>
      <c r="AD8521" s="7">
        <v>6009.2</v>
      </c>
      <c r="AE8521" s="7">
        <v>15974899.119999999</v>
      </c>
      <c r="AF8521" s="7">
        <v>0</v>
      </c>
      <c r="AG8521" s="7">
        <v>10181.879999999999</v>
      </c>
      <c r="AH8521" s="7">
        <v>0</v>
      </c>
      <c r="AI8521" s="7">
        <v>8801034.5700000003</v>
      </c>
      <c r="AJ8521" s="7">
        <v>0</v>
      </c>
      <c r="AK8521" s="7">
        <v>0</v>
      </c>
      <c r="AL8521" s="7">
        <v>0</v>
      </c>
      <c r="AM8521" s="7">
        <v>0</v>
      </c>
      <c r="AN8521" s="7">
        <v>0</v>
      </c>
      <c r="AO8521" s="7">
        <v>2871552.88</v>
      </c>
      <c r="AP8521" s="7">
        <v>0</v>
      </c>
      <c r="AQ8521" s="7">
        <v>58384892.560000002</v>
      </c>
      <c r="AR8521" s="7">
        <v>0</v>
      </c>
      <c r="AS8521" s="7">
        <v>0</v>
      </c>
      <c r="AT8521" s="7">
        <v>1070152.3740000001</v>
      </c>
      <c r="AU8521" s="8">
        <f t="shared" si="133"/>
        <v>165216284.47400001</v>
      </c>
    </row>
    <row r="8522" spans="1:47" x14ac:dyDescent="0.3">
      <c r="A8522" s="2">
        <v>2018</v>
      </c>
      <c r="B8522" s="2" t="s">
        <v>83</v>
      </c>
      <c r="C8522" s="2">
        <v>10</v>
      </c>
      <c r="D8522" s="2" t="s">
        <v>74</v>
      </c>
      <c r="E8522" s="7">
        <v>41.13</v>
      </c>
      <c r="F8522" s="7">
        <v>-3.11</v>
      </c>
      <c r="G8522" s="7">
        <v>0</v>
      </c>
      <c r="H8522" s="7">
        <v>225646.18</v>
      </c>
      <c r="I8522" s="7">
        <v>0</v>
      </c>
      <c r="J8522" s="7">
        <v>388796.47</v>
      </c>
      <c r="K8522" s="7">
        <v>2195298.73</v>
      </c>
      <c r="L8522" s="7">
        <v>7373629.4199999999</v>
      </c>
      <c r="M8522" s="7">
        <v>11325.83</v>
      </c>
      <c r="N8522" s="7">
        <v>27178892.09</v>
      </c>
      <c r="O8522" s="7">
        <v>11847179.34</v>
      </c>
      <c r="P8522" s="7">
        <v>507727.35999999999</v>
      </c>
      <c r="Q8522" s="7">
        <v>453848.52</v>
      </c>
      <c r="R8522" s="7">
        <v>899597.26</v>
      </c>
      <c r="S8522" s="7">
        <v>239166.78</v>
      </c>
      <c r="T8522" s="7">
        <v>2434542.6</v>
      </c>
      <c r="U8522" s="7">
        <v>0</v>
      </c>
      <c r="V8522" s="7">
        <v>0</v>
      </c>
      <c r="W8522" s="7">
        <v>0</v>
      </c>
      <c r="X8522" s="7">
        <v>17881.02</v>
      </c>
      <c r="Y8522" s="7">
        <v>29294462.870000001</v>
      </c>
      <c r="Z8522" s="7">
        <v>0</v>
      </c>
      <c r="AA8522" s="7">
        <v>3154.53</v>
      </c>
      <c r="AB8522" s="7">
        <v>12097322.289999999</v>
      </c>
      <c r="AC8522" s="7">
        <v>0</v>
      </c>
      <c r="AD8522" s="7">
        <v>10250.25</v>
      </c>
      <c r="AE8522" s="7">
        <v>16952089.539999999</v>
      </c>
      <c r="AF8522" s="7">
        <v>0</v>
      </c>
      <c r="AG8522" s="7">
        <v>286.52999999999997</v>
      </c>
      <c r="AH8522" s="7">
        <v>0</v>
      </c>
      <c r="AI8522" s="7">
        <v>9695677.2899999991</v>
      </c>
      <c r="AJ8522" s="7">
        <v>0</v>
      </c>
      <c r="AK8522" s="7">
        <v>0</v>
      </c>
      <c r="AL8522" s="7">
        <v>0</v>
      </c>
      <c r="AM8522" s="7">
        <v>0</v>
      </c>
      <c r="AN8522" s="7">
        <v>0</v>
      </c>
      <c r="AO8522" s="7">
        <v>2983890.11</v>
      </c>
      <c r="AP8522" s="7">
        <v>0</v>
      </c>
      <c r="AQ8522" s="7">
        <v>187118606</v>
      </c>
      <c r="AR8522" s="7">
        <v>0</v>
      </c>
      <c r="AS8522" s="7">
        <v>0</v>
      </c>
      <c r="AT8522" s="7">
        <v>2176591.44</v>
      </c>
      <c r="AU8522" s="8">
        <f t="shared" si="133"/>
        <v>314105900.46999997</v>
      </c>
    </row>
    <row r="8523" spans="1:47" x14ac:dyDescent="0.3">
      <c r="A8523" s="2">
        <v>2014</v>
      </c>
      <c r="B8523" s="2" t="s">
        <v>81</v>
      </c>
      <c r="C8523" s="2">
        <v>8</v>
      </c>
      <c r="D8523" s="2" t="s">
        <v>48</v>
      </c>
      <c r="E8523" s="7">
        <v>41</v>
      </c>
      <c r="F8523" s="7">
        <v>0</v>
      </c>
      <c r="G8523" s="7">
        <v>0</v>
      </c>
      <c r="H8523" s="7">
        <v>0</v>
      </c>
      <c r="I8523" s="7">
        <v>9642</v>
      </c>
      <c r="J8523" s="7">
        <v>3566</v>
      </c>
      <c r="K8523" s="7">
        <v>23694</v>
      </c>
      <c r="L8523" s="7">
        <v>4480168</v>
      </c>
      <c r="M8523" s="7">
        <v>0</v>
      </c>
      <c r="N8523" s="7">
        <v>5055809</v>
      </c>
      <c r="O8523" s="7">
        <v>5346352</v>
      </c>
      <c r="P8523" s="7">
        <v>196598</v>
      </c>
      <c r="Q8523" s="7">
        <v>31649</v>
      </c>
      <c r="R8523" s="7">
        <v>179678</v>
      </c>
      <c r="S8523" s="7">
        <v>55616</v>
      </c>
      <c r="T8523" s="7">
        <v>51527</v>
      </c>
      <c r="U8523" s="7">
        <v>0</v>
      </c>
      <c r="V8523" s="7">
        <v>0</v>
      </c>
      <c r="W8523" s="7">
        <v>0</v>
      </c>
      <c r="X8523" s="7">
        <v>3310</v>
      </c>
      <c r="Y8523" s="7">
        <v>11332762</v>
      </c>
      <c r="Z8523" s="7">
        <v>0</v>
      </c>
      <c r="AA8523" s="7">
        <v>555</v>
      </c>
      <c r="AB8523" s="7">
        <v>3514812</v>
      </c>
      <c r="AC8523" s="7">
        <v>0</v>
      </c>
      <c r="AD8523" s="7">
        <v>0</v>
      </c>
      <c r="AE8523" s="7">
        <v>3093633</v>
      </c>
      <c r="AF8523" s="7">
        <v>0</v>
      </c>
      <c r="AG8523" s="7">
        <v>0</v>
      </c>
      <c r="AH8523" s="7">
        <v>0</v>
      </c>
      <c r="AI8523" s="7">
        <v>4833991</v>
      </c>
      <c r="AJ8523" s="7">
        <v>34</v>
      </c>
      <c r="AK8523" s="7">
        <v>0</v>
      </c>
      <c r="AL8523" s="7">
        <v>0</v>
      </c>
      <c r="AM8523" s="7">
        <v>0</v>
      </c>
      <c r="AN8523" s="7">
        <v>0</v>
      </c>
      <c r="AO8523" s="7">
        <v>5067972</v>
      </c>
      <c r="AP8523" s="7">
        <v>0</v>
      </c>
      <c r="AQ8523" s="7">
        <v>0</v>
      </c>
      <c r="AR8523" s="7">
        <v>52162639</v>
      </c>
      <c r="AS8523" s="7">
        <v>3123015</v>
      </c>
      <c r="AT8523" s="7">
        <v>581326</v>
      </c>
      <c r="AU8523" s="8">
        <f t="shared" si="133"/>
        <v>99148389</v>
      </c>
    </row>
    <row r="8524" spans="1:47" x14ac:dyDescent="0.3">
      <c r="A8524" s="2">
        <v>2002</v>
      </c>
      <c r="B8524" s="2" t="s">
        <v>77</v>
      </c>
      <c r="C8524" s="2">
        <v>4</v>
      </c>
      <c r="D8524" s="2" t="s">
        <v>68</v>
      </c>
      <c r="E8524" s="7">
        <v>39.094000000000001</v>
      </c>
      <c r="F8524" s="7">
        <v>0</v>
      </c>
      <c r="G8524" s="7">
        <v>663.16800000000001</v>
      </c>
      <c r="H8524" s="7">
        <v>0</v>
      </c>
      <c r="I8524" s="7">
        <v>283</v>
      </c>
      <c r="J8524" s="7">
        <v>79.05</v>
      </c>
      <c r="K8524" s="7">
        <v>133.30099999999999</v>
      </c>
      <c r="L8524" s="7">
        <v>2873156</v>
      </c>
      <c r="M8524" s="7">
        <v>0</v>
      </c>
      <c r="N8524" s="7">
        <v>2899756</v>
      </c>
      <c r="O8524" s="7">
        <v>2249857</v>
      </c>
      <c r="P8524" s="7">
        <v>249.518</v>
      </c>
      <c r="Q8524" s="7">
        <v>50.523000000000003</v>
      </c>
      <c r="R8524" s="7">
        <v>351.56799999999998</v>
      </c>
      <c r="S8524" s="7">
        <v>11.442</v>
      </c>
      <c r="T8524" s="7">
        <v>179.542</v>
      </c>
      <c r="U8524" s="7">
        <v>0</v>
      </c>
      <c r="V8524" s="7">
        <v>309.89800000000002</v>
      </c>
      <c r="W8524" s="7">
        <v>6426326</v>
      </c>
      <c r="X8524" s="7">
        <v>0</v>
      </c>
      <c r="Y8524" s="7">
        <v>0</v>
      </c>
      <c r="Z8524" s="7">
        <v>1563242</v>
      </c>
      <c r="AA8524" s="7">
        <v>0</v>
      </c>
      <c r="AB8524" s="7">
        <v>0</v>
      </c>
      <c r="AC8524" s="7">
        <v>2508216</v>
      </c>
      <c r="AD8524" s="7">
        <v>0</v>
      </c>
      <c r="AE8524" s="7">
        <v>0</v>
      </c>
      <c r="AF8524" s="7">
        <v>0</v>
      </c>
      <c r="AG8524" s="7">
        <v>0</v>
      </c>
      <c r="AH8524" s="7">
        <v>8163556</v>
      </c>
      <c r="AI8524" s="7">
        <v>0</v>
      </c>
      <c r="AJ8524" s="7">
        <v>8.2620000000000005</v>
      </c>
      <c r="AK8524" s="7">
        <v>0</v>
      </c>
      <c r="AL8524" s="7">
        <v>0</v>
      </c>
      <c r="AM8524" s="7">
        <v>0</v>
      </c>
      <c r="AN8524" s="7">
        <v>0</v>
      </c>
      <c r="AO8524" s="7">
        <v>78.331999999999994</v>
      </c>
      <c r="AP8524" s="7">
        <v>0</v>
      </c>
      <c r="AQ8524" s="7">
        <v>0</v>
      </c>
      <c r="AR8524" s="7">
        <v>0</v>
      </c>
      <c r="AS8524" s="7">
        <v>0</v>
      </c>
      <c r="AT8524" s="7">
        <v>0</v>
      </c>
      <c r="AU8524" s="8">
        <f t="shared" si="133"/>
        <v>26686545.697999999</v>
      </c>
    </row>
    <row r="8525" spans="1:47" x14ac:dyDescent="0.3">
      <c r="A8525" s="2">
        <v>2007</v>
      </c>
      <c r="B8525" s="2" t="s">
        <v>75</v>
      </c>
      <c r="C8525" s="2">
        <v>2</v>
      </c>
      <c r="D8525" s="2" t="s">
        <v>74</v>
      </c>
      <c r="E8525" s="7">
        <v>37</v>
      </c>
      <c r="F8525" s="7">
        <v>13</v>
      </c>
      <c r="G8525" s="7">
        <v>634189</v>
      </c>
      <c r="H8525" s="7">
        <v>51936</v>
      </c>
      <c r="I8525" s="7">
        <v>0</v>
      </c>
      <c r="J8525" s="7">
        <v>0</v>
      </c>
      <c r="K8525" s="7">
        <v>122322</v>
      </c>
      <c r="L8525" s="7">
        <v>578340</v>
      </c>
      <c r="M8525" s="7">
        <v>3689</v>
      </c>
      <c r="N8525" s="7">
        <v>4002364</v>
      </c>
      <c r="O8525" s="7">
        <v>2021713</v>
      </c>
      <c r="P8525" s="7">
        <v>103430</v>
      </c>
      <c r="Q8525" s="7">
        <v>15438</v>
      </c>
      <c r="R8525" s="7">
        <v>294307</v>
      </c>
      <c r="S8525" s="7">
        <v>40669</v>
      </c>
      <c r="T8525" s="7">
        <v>73454</v>
      </c>
      <c r="U8525" s="7">
        <v>0</v>
      </c>
      <c r="V8525" s="7">
        <v>45076</v>
      </c>
      <c r="W8525" s="7">
        <v>0</v>
      </c>
      <c r="X8525" s="7">
        <v>4009</v>
      </c>
      <c r="Y8525" s="7">
        <v>8639177</v>
      </c>
      <c r="Z8525" s="7">
        <v>0</v>
      </c>
      <c r="AA8525" s="7">
        <v>395</v>
      </c>
      <c r="AB8525" s="7">
        <v>2036821</v>
      </c>
      <c r="AC8525" s="7">
        <v>0</v>
      </c>
      <c r="AD8525" s="7">
        <v>1836</v>
      </c>
      <c r="AE8525" s="7">
        <v>2604977</v>
      </c>
      <c r="AF8525" s="7">
        <v>0</v>
      </c>
      <c r="AG8525" s="7">
        <v>0</v>
      </c>
      <c r="AH8525" s="7">
        <v>0</v>
      </c>
      <c r="AI8525" s="7">
        <v>0</v>
      </c>
      <c r="AJ8525" s="7">
        <v>2482</v>
      </c>
      <c r="AK8525" s="7">
        <v>0</v>
      </c>
      <c r="AL8525" s="7">
        <v>0</v>
      </c>
      <c r="AM8525" s="7">
        <v>0</v>
      </c>
      <c r="AN8525" s="7">
        <v>0</v>
      </c>
      <c r="AO8525" s="7">
        <v>1151440</v>
      </c>
      <c r="AP8525" s="7">
        <v>440134</v>
      </c>
      <c r="AQ8525" s="7">
        <v>0</v>
      </c>
      <c r="AR8525" s="7">
        <v>0</v>
      </c>
      <c r="AS8525" s="7">
        <v>0</v>
      </c>
      <c r="AT8525" s="7">
        <v>0</v>
      </c>
      <c r="AU8525" s="8">
        <f t="shared" si="133"/>
        <v>22868248</v>
      </c>
    </row>
    <row r="8526" spans="1:47" x14ac:dyDescent="0.3">
      <c r="A8526" s="2">
        <v>2001</v>
      </c>
      <c r="B8526" s="2" t="s">
        <v>80</v>
      </c>
      <c r="C8526" s="2">
        <v>7</v>
      </c>
      <c r="D8526" s="2" t="s">
        <v>68</v>
      </c>
      <c r="E8526" s="7">
        <v>31.277999999999999</v>
      </c>
      <c r="F8526" s="7">
        <v>0</v>
      </c>
      <c r="G8526" s="7">
        <v>732.29399999999998</v>
      </c>
      <c r="H8526" s="7">
        <v>0</v>
      </c>
      <c r="I8526" s="7">
        <v>202</v>
      </c>
      <c r="J8526" s="7">
        <v>30.812000000000001</v>
      </c>
      <c r="K8526" s="7">
        <v>141.29</v>
      </c>
      <c r="L8526" s="7">
        <v>1226014</v>
      </c>
      <c r="M8526" s="7">
        <v>0</v>
      </c>
      <c r="N8526" s="7">
        <v>2872065</v>
      </c>
      <c r="O8526" s="7">
        <v>2382227</v>
      </c>
      <c r="P8526" s="7">
        <v>478.35899999999998</v>
      </c>
      <c r="Q8526" s="7">
        <v>2.8</v>
      </c>
      <c r="R8526" s="7">
        <v>228.03899999999999</v>
      </c>
      <c r="S8526" s="7">
        <v>9.1370000000000005</v>
      </c>
      <c r="T8526" s="7">
        <v>311.95499999999998</v>
      </c>
      <c r="U8526" s="7">
        <v>0</v>
      </c>
      <c r="V8526" s="7">
        <v>217.36699999999999</v>
      </c>
      <c r="W8526" s="7">
        <v>5895446</v>
      </c>
      <c r="X8526" s="7">
        <v>0</v>
      </c>
      <c r="Y8526" s="7">
        <v>0</v>
      </c>
      <c r="Z8526" s="7">
        <v>2530983</v>
      </c>
      <c r="AA8526" s="7">
        <v>0</v>
      </c>
      <c r="AB8526" s="7">
        <v>0</v>
      </c>
      <c r="AC8526" s="7">
        <v>2459267</v>
      </c>
      <c r="AD8526" s="7">
        <v>0</v>
      </c>
      <c r="AE8526" s="7">
        <v>0</v>
      </c>
      <c r="AF8526" s="7">
        <v>0</v>
      </c>
      <c r="AG8526" s="7">
        <v>0</v>
      </c>
      <c r="AH8526" s="7">
        <v>6450745</v>
      </c>
      <c r="AI8526" s="7">
        <v>0</v>
      </c>
      <c r="AJ8526" s="7">
        <v>8.6289999999999996</v>
      </c>
      <c r="AK8526" s="7">
        <v>0</v>
      </c>
      <c r="AL8526" s="7">
        <v>0</v>
      </c>
      <c r="AM8526" s="7">
        <v>0</v>
      </c>
      <c r="AN8526" s="7">
        <v>0</v>
      </c>
      <c r="AO8526" s="7">
        <v>90.569000000000003</v>
      </c>
      <c r="AP8526" s="7">
        <v>0</v>
      </c>
      <c r="AQ8526" s="7">
        <v>0</v>
      </c>
      <c r="AR8526" s="7">
        <v>0</v>
      </c>
      <c r="AS8526" s="7">
        <v>0</v>
      </c>
      <c r="AT8526" s="7">
        <v>0</v>
      </c>
      <c r="AU8526" s="8">
        <f t="shared" si="133"/>
        <v>23819231.528999999</v>
      </c>
    </row>
    <row r="8527" spans="1:47" x14ac:dyDescent="0.3">
      <c r="A8527" s="2">
        <v>2002</v>
      </c>
      <c r="B8527" s="2" t="s">
        <v>81</v>
      </c>
      <c r="C8527" s="2">
        <v>8</v>
      </c>
      <c r="D8527" s="2" t="s">
        <v>68</v>
      </c>
      <c r="E8527" s="7">
        <v>31.068000000000001</v>
      </c>
      <c r="F8527" s="7">
        <v>0</v>
      </c>
      <c r="G8527" s="7">
        <v>650.63300000000004</v>
      </c>
      <c r="H8527" s="7">
        <v>7.5590000000000002</v>
      </c>
      <c r="I8527" s="7">
        <v>205</v>
      </c>
      <c r="J8527" s="7">
        <v>27.215</v>
      </c>
      <c r="K8527" s="7">
        <v>149.411</v>
      </c>
      <c r="L8527" s="7">
        <v>1339825</v>
      </c>
      <c r="M8527" s="7">
        <v>337</v>
      </c>
      <c r="N8527" s="7">
        <v>2862718</v>
      </c>
      <c r="O8527" s="7">
        <v>2342555</v>
      </c>
      <c r="P8527" s="7">
        <v>72.944000000000003</v>
      </c>
      <c r="Q8527" s="7">
        <v>20.632000000000001</v>
      </c>
      <c r="R8527" s="7">
        <v>240.7</v>
      </c>
      <c r="S8527" s="7">
        <v>12.967000000000001</v>
      </c>
      <c r="T8527" s="7">
        <v>195.40799999999999</v>
      </c>
      <c r="U8527" s="7">
        <v>0</v>
      </c>
      <c r="V8527" s="7">
        <v>350.923</v>
      </c>
      <c r="W8527" s="7">
        <v>7516525</v>
      </c>
      <c r="X8527" s="7">
        <v>0</v>
      </c>
      <c r="Y8527" s="7">
        <v>0</v>
      </c>
      <c r="Z8527" s="7">
        <v>3016906</v>
      </c>
      <c r="AA8527" s="7">
        <v>0</v>
      </c>
      <c r="AB8527" s="7">
        <v>0</v>
      </c>
      <c r="AC8527" s="7">
        <v>2064388</v>
      </c>
      <c r="AD8527" s="7">
        <v>0</v>
      </c>
      <c r="AE8527" s="7">
        <v>0</v>
      </c>
      <c r="AF8527" s="7">
        <v>0</v>
      </c>
      <c r="AG8527" s="7">
        <v>0</v>
      </c>
      <c r="AH8527" s="7">
        <v>5128019</v>
      </c>
      <c r="AI8527" s="7">
        <v>0</v>
      </c>
      <c r="AJ8527" s="7">
        <v>8.4440000000000008</v>
      </c>
      <c r="AK8527" s="7">
        <v>0</v>
      </c>
      <c r="AL8527" s="7">
        <v>0</v>
      </c>
      <c r="AM8527" s="7">
        <v>0</v>
      </c>
      <c r="AN8527" s="7">
        <v>0</v>
      </c>
      <c r="AO8527" s="7">
        <v>126.211</v>
      </c>
      <c r="AP8527" s="7">
        <v>0</v>
      </c>
      <c r="AQ8527" s="7">
        <v>0</v>
      </c>
      <c r="AR8527" s="7">
        <v>0</v>
      </c>
      <c r="AS8527" s="7">
        <v>0</v>
      </c>
      <c r="AT8527" s="7">
        <v>0</v>
      </c>
      <c r="AU8527" s="8">
        <f t="shared" si="133"/>
        <v>24273372.114999998</v>
      </c>
    </row>
    <row r="8528" spans="1:47" x14ac:dyDescent="0.3">
      <c r="A8528" s="2">
        <v>2018</v>
      </c>
      <c r="B8528" s="2" t="s">
        <v>75</v>
      </c>
      <c r="C8528" s="2">
        <v>2</v>
      </c>
      <c r="D8528" s="2" t="s">
        <v>74</v>
      </c>
      <c r="E8528" s="7">
        <v>31.03</v>
      </c>
      <c r="F8528" s="7">
        <v>-5.01</v>
      </c>
      <c r="G8528" s="7">
        <v>0</v>
      </c>
      <c r="H8528" s="7">
        <v>25939.38</v>
      </c>
      <c r="I8528" s="7">
        <v>0</v>
      </c>
      <c r="J8528" s="7">
        <v>198589.68</v>
      </c>
      <c r="K8528" s="7">
        <v>588373.68000000005</v>
      </c>
      <c r="L8528" s="7">
        <v>3370688.14</v>
      </c>
      <c r="M8528" s="7">
        <v>5755</v>
      </c>
      <c r="N8528" s="7">
        <v>53447256.640000001</v>
      </c>
      <c r="O8528" s="7">
        <v>9524115.5999999996</v>
      </c>
      <c r="P8528" s="7">
        <v>625814.93999999994</v>
      </c>
      <c r="Q8528" s="7">
        <v>362836.54</v>
      </c>
      <c r="R8528" s="7">
        <v>660448.9</v>
      </c>
      <c r="S8528" s="7">
        <v>176825.87</v>
      </c>
      <c r="T8528" s="7">
        <v>146315.48000000001</v>
      </c>
      <c r="U8528" s="7">
        <v>0</v>
      </c>
      <c r="V8528" s="7">
        <v>0</v>
      </c>
      <c r="W8528" s="7">
        <v>0</v>
      </c>
      <c r="X8528" s="7">
        <v>10938.86</v>
      </c>
      <c r="Y8528" s="7">
        <v>23277829.710000001</v>
      </c>
      <c r="Z8528" s="7">
        <v>0</v>
      </c>
      <c r="AA8528" s="7">
        <v>1727.8</v>
      </c>
      <c r="AB8528" s="7">
        <v>9743286.4299999997</v>
      </c>
      <c r="AC8528" s="7">
        <v>0</v>
      </c>
      <c r="AD8528" s="7">
        <v>6558.56</v>
      </c>
      <c r="AE8528" s="7">
        <v>22503568.219999999</v>
      </c>
      <c r="AF8528" s="7">
        <v>0</v>
      </c>
      <c r="AG8528" s="7">
        <v>0</v>
      </c>
      <c r="AH8528" s="7">
        <v>0</v>
      </c>
      <c r="AI8528" s="7">
        <v>9142380.5899999999</v>
      </c>
      <c r="AJ8528" s="7">
        <v>0</v>
      </c>
      <c r="AK8528" s="7">
        <v>0</v>
      </c>
      <c r="AL8528" s="7">
        <v>0</v>
      </c>
      <c r="AM8528" s="7">
        <v>0</v>
      </c>
      <c r="AN8528" s="7">
        <v>0</v>
      </c>
      <c r="AO8528" s="7">
        <v>4137241.14</v>
      </c>
      <c r="AP8528" s="7">
        <v>0</v>
      </c>
      <c r="AQ8528" s="7">
        <v>134800537.5</v>
      </c>
      <c r="AR8528" s="7">
        <v>0</v>
      </c>
      <c r="AS8528" s="7">
        <v>0</v>
      </c>
      <c r="AT8528" s="7">
        <v>1001739.943</v>
      </c>
      <c r="AU8528" s="8">
        <f t="shared" si="133"/>
        <v>273758794.62300003</v>
      </c>
    </row>
    <row r="8529" spans="1:47" x14ac:dyDescent="0.3">
      <c r="A8529" s="2">
        <v>2002</v>
      </c>
      <c r="B8529" s="2" t="s">
        <v>76</v>
      </c>
      <c r="C8529" s="2">
        <v>3</v>
      </c>
      <c r="D8529" s="2" t="s">
        <v>48</v>
      </c>
      <c r="E8529" s="7">
        <v>27.582999999999998</v>
      </c>
      <c r="F8529" s="7">
        <v>0</v>
      </c>
      <c r="G8529" s="7">
        <v>257.02199999999999</v>
      </c>
      <c r="H8529" s="7">
        <v>0</v>
      </c>
      <c r="I8529" s="7">
        <v>0</v>
      </c>
      <c r="J8529" s="7">
        <v>137.40100000000001</v>
      </c>
      <c r="K8529" s="7">
        <v>25.065000000000001</v>
      </c>
      <c r="L8529" s="7">
        <v>122.83</v>
      </c>
      <c r="M8529" s="7">
        <v>553</v>
      </c>
      <c r="N8529" s="7">
        <v>818.94100000000003</v>
      </c>
      <c r="O8529" s="7">
        <v>608.13499999999999</v>
      </c>
      <c r="P8529" s="7">
        <v>38.048999999999999</v>
      </c>
      <c r="Q8529" s="7">
        <v>3.153</v>
      </c>
      <c r="R8529" s="7">
        <v>37.494</v>
      </c>
      <c r="S8529" s="7">
        <v>7.2469999999999999</v>
      </c>
      <c r="T8529" s="7">
        <v>8.1110000000000007</v>
      </c>
      <c r="U8529" s="7">
        <v>0</v>
      </c>
      <c r="V8529" s="7">
        <v>18.890999999999998</v>
      </c>
      <c r="W8529" s="7">
        <v>1603411</v>
      </c>
      <c r="X8529" s="7">
        <v>0</v>
      </c>
      <c r="Y8529" s="7">
        <v>0</v>
      </c>
      <c r="Z8529" s="7">
        <v>535.99300000000005</v>
      </c>
      <c r="AA8529" s="7">
        <v>0</v>
      </c>
      <c r="AB8529" s="7">
        <v>0</v>
      </c>
      <c r="AC8529" s="7">
        <v>488.14</v>
      </c>
      <c r="AD8529" s="7">
        <v>0</v>
      </c>
      <c r="AE8529" s="7">
        <v>0</v>
      </c>
      <c r="AF8529" s="7">
        <v>0</v>
      </c>
      <c r="AG8529" s="7">
        <v>0</v>
      </c>
      <c r="AH8529" s="7">
        <v>984.79700000000003</v>
      </c>
      <c r="AI8529" s="7">
        <v>0</v>
      </c>
      <c r="AJ8529" s="7">
        <v>240</v>
      </c>
      <c r="AK8529" s="7">
        <v>0</v>
      </c>
      <c r="AL8529" s="7">
        <v>0</v>
      </c>
      <c r="AM8529" s="7">
        <v>0</v>
      </c>
      <c r="AN8529" s="7">
        <v>0</v>
      </c>
      <c r="AO8529" s="7">
        <v>25.76</v>
      </c>
      <c r="AP8529" s="7">
        <v>0</v>
      </c>
      <c r="AQ8529" s="7">
        <v>0</v>
      </c>
      <c r="AR8529" s="7">
        <v>0</v>
      </c>
      <c r="AS8529" s="7">
        <v>0</v>
      </c>
      <c r="AT8529" s="7">
        <v>0</v>
      </c>
      <c r="AU8529" s="8">
        <f t="shared" si="133"/>
        <v>1608348.612</v>
      </c>
    </row>
    <row r="8530" spans="1:47" x14ac:dyDescent="0.3">
      <c r="A8530" s="2">
        <v>2002</v>
      </c>
      <c r="B8530" s="2" t="s">
        <v>75</v>
      </c>
      <c r="C8530" s="2">
        <v>2</v>
      </c>
      <c r="D8530" s="2" t="s">
        <v>51</v>
      </c>
      <c r="E8530" s="7">
        <v>27.314</v>
      </c>
      <c r="F8530" s="7">
        <v>0</v>
      </c>
      <c r="G8530" s="7">
        <v>282.79599999999999</v>
      </c>
      <c r="H8530" s="7">
        <v>0</v>
      </c>
      <c r="I8530" s="7">
        <v>3.8580000000000001</v>
      </c>
      <c r="J8530" s="7">
        <v>2.7930000000000001</v>
      </c>
      <c r="K8530" s="7">
        <v>18.082000000000001</v>
      </c>
      <c r="L8530" s="7">
        <v>155.99600000000001</v>
      </c>
      <c r="M8530" s="7">
        <v>0</v>
      </c>
      <c r="N8530" s="7">
        <v>335.28</v>
      </c>
      <c r="O8530" s="7">
        <v>2152282</v>
      </c>
      <c r="P8530" s="7">
        <v>9.4760000000000009</v>
      </c>
      <c r="Q8530" s="7">
        <v>0</v>
      </c>
      <c r="R8530" s="7">
        <v>37.926000000000002</v>
      </c>
      <c r="S8530" s="7">
        <v>0</v>
      </c>
      <c r="T8530" s="7">
        <v>5.7919999999999998</v>
      </c>
      <c r="U8530" s="7">
        <v>0</v>
      </c>
      <c r="V8530" s="7">
        <v>0</v>
      </c>
      <c r="W8530" s="7">
        <v>1553447</v>
      </c>
      <c r="X8530" s="7">
        <v>0</v>
      </c>
      <c r="Y8530" s="7">
        <v>0</v>
      </c>
      <c r="Z8530" s="7">
        <v>414.91899999999998</v>
      </c>
      <c r="AA8530" s="7">
        <v>0</v>
      </c>
      <c r="AB8530" s="7">
        <v>0</v>
      </c>
      <c r="AC8530" s="7">
        <v>308.09100000000001</v>
      </c>
      <c r="AD8530" s="7">
        <v>0</v>
      </c>
      <c r="AE8530" s="7">
        <v>0</v>
      </c>
      <c r="AF8530" s="7">
        <v>0</v>
      </c>
      <c r="AG8530" s="7">
        <v>0</v>
      </c>
      <c r="AH8530" s="7">
        <v>6333774</v>
      </c>
      <c r="AI8530" s="7">
        <v>0</v>
      </c>
      <c r="AJ8530" s="7">
        <v>288</v>
      </c>
      <c r="AK8530" s="7">
        <v>0</v>
      </c>
      <c r="AL8530" s="7">
        <v>0</v>
      </c>
      <c r="AM8530" s="7">
        <v>0</v>
      </c>
      <c r="AN8530" s="7">
        <v>0</v>
      </c>
      <c r="AO8530" s="7">
        <v>27.312999999999999</v>
      </c>
      <c r="AP8530" s="7">
        <v>0</v>
      </c>
      <c r="AQ8530" s="7">
        <v>0</v>
      </c>
      <c r="AR8530" s="7">
        <v>0</v>
      </c>
      <c r="AS8530" s="7">
        <v>0</v>
      </c>
      <c r="AT8530" s="7">
        <v>0</v>
      </c>
      <c r="AU8530" s="8">
        <f t="shared" si="133"/>
        <v>10041420.635999998</v>
      </c>
    </row>
    <row r="8531" spans="1:47" x14ac:dyDescent="0.3">
      <c r="A8531" s="2">
        <v>2001</v>
      </c>
      <c r="B8531" s="2" t="s">
        <v>79</v>
      </c>
      <c r="C8531" s="2">
        <v>6</v>
      </c>
      <c r="D8531" s="2" t="s">
        <v>68</v>
      </c>
      <c r="E8531" s="7">
        <v>26.536000000000001</v>
      </c>
      <c r="F8531" s="7">
        <v>9.7260000000000009</v>
      </c>
      <c r="G8531" s="7">
        <v>768.93</v>
      </c>
      <c r="H8531" s="7">
        <v>0</v>
      </c>
      <c r="I8531" s="7">
        <v>32</v>
      </c>
      <c r="J8531" s="7">
        <v>63.676000000000002</v>
      </c>
      <c r="K8531" s="7">
        <v>137.589</v>
      </c>
      <c r="L8531" s="7">
        <v>1289985</v>
      </c>
      <c r="M8531" s="7">
        <v>0</v>
      </c>
      <c r="N8531" s="7">
        <v>1277649</v>
      </c>
      <c r="O8531" s="7">
        <v>2065912</v>
      </c>
      <c r="P8531" s="7">
        <v>168.292</v>
      </c>
      <c r="Q8531" s="7">
        <v>939</v>
      </c>
      <c r="R8531" s="7">
        <v>377.142</v>
      </c>
      <c r="S8531" s="7">
        <v>10.426</v>
      </c>
      <c r="T8531" s="7">
        <v>246.786</v>
      </c>
      <c r="U8531" s="7">
        <v>0</v>
      </c>
      <c r="V8531" s="7">
        <v>191.21299999999999</v>
      </c>
      <c r="W8531" s="7">
        <v>6142513</v>
      </c>
      <c r="X8531" s="7">
        <v>0</v>
      </c>
      <c r="Y8531" s="7">
        <v>0</v>
      </c>
      <c r="Z8531" s="7">
        <v>1648700</v>
      </c>
      <c r="AA8531" s="7">
        <v>0</v>
      </c>
      <c r="AB8531" s="7">
        <v>0</v>
      </c>
      <c r="AC8531" s="7">
        <v>1047622</v>
      </c>
      <c r="AD8531" s="7">
        <v>0</v>
      </c>
      <c r="AE8531" s="7">
        <v>0</v>
      </c>
      <c r="AF8531" s="7">
        <v>0</v>
      </c>
      <c r="AG8531" s="7">
        <v>0</v>
      </c>
      <c r="AH8531" s="7">
        <v>5589017</v>
      </c>
      <c r="AI8531" s="7">
        <v>0</v>
      </c>
      <c r="AJ8531" s="7">
        <v>6.1980000000000004</v>
      </c>
      <c r="AK8531" s="7">
        <v>0</v>
      </c>
      <c r="AL8531" s="7">
        <v>0</v>
      </c>
      <c r="AM8531" s="7">
        <v>0</v>
      </c>
      <c r="AN8531" s="7">
        <v>0</v>
      </c>
      <c r="AO8531" s="7">
        <v>42.789000000000001</v>
      </c>
      <c r="AP8531" s="7">
        <v>0</v>
      </c>
      <c r="AQ8531" s="7">
        <v>0</v>
      </c>
      <c r="AR8531" s="7">
        <v>0</v>
      </c>
      <c r="AS8531" s="7">
        <v>0</v>
      </c>
      <c r="AT8531" s="7">
        <v>0</v>
      </c>
      <c r="AU8531" s="8">
        <f t="shared" si="133"/>
        <v>19064418.302999999</v>
      </c>
    </row>
    <row r="8532" spans="1:47" x14ac:dyDescent="0.3">
      <c r="A8532" s="2">
        <v>2020</v>
      </c>
      <c r="B8532" s="2" t="s">
        <v>78</v>
      </c>
      <c r="C8532" s="2">
        <v>5</v>
      </c>
      <c r="D8532" s="2" t="s">
        <v>51</v>
      </c>
      <c r="E8532" s="7">
        <v>25</v>
      </c>
      <c r="F8532" s="7">
        <v>0</v>
      </c>
      <c r="G8532" s="7">
        <v>0</v>
      </c>
      <c r="H8532" s="7">
        <v>27622.6</v>
      </c>
      <c r="I8532" s="7">
        <v>0</v>
      </c>
      <c r="J8532" s="7">
        <v>0</v>
      </c>
      <c r="K8532" s="7">
        <v>46053.73</v>
      </c>
      <c r="L8532" s="7">
        <v>1200052.96</v>
      </c>
      <c r="M8532" s="7">
        <v>0</v>
      </c>
      <c r="N8532" s="7">
        <v>2271197.7799999998</v>
      </c>
      <c r="O8532" s="7">
        <v>4453725.8099999996</v>
      </c>
      <c r="P8532" s="7">
        <v>54667.35</v>
      </c>
      <c r="Q8532" s="7">
        <v>148956.53</v>
      </c>
      <c r="R8532" s="7">
        <v>115972.05</v>
      </c>
      <c r="S8532" s="7">
        <v>225919.62</v>
      </c>
      <c r="T8532" s="7">
        <v>4152.7299999999996</v>
      </c>
      <c r="U8532" s="7">
        <v>0</v>
      </c>
      <c r="V8532" s="7">
        <v>0</v>
      </c>
      <c r="W8532" s="7">
        <v>0</v>
      </c>
      <c r="X8532" s="7">
        <v>13813.38</v>
      </c>
      <c r="Y8532" s="7">
        <v>2670549.5299999998</v>
      </c>
      <c r="Z8532" s="7">
        <v>0</v>
      </c>
      <c r="AA8532" s="7">
        <v>2244.67</v>
      </c>
      <c r="AB8532" s="7">
        <v>1233572.8600000001</v>
      </c>
      <c r="AC8532" s="7">
        <v>0</v>
      </c>
      <c r="AD8532" s="7">
        <v>0</v>
      </c>
      <c r="AE8532" s="7">
        <v>1367453.05</v>
      </c>
      <c r="AF8532" s="7">
        <v>0</v>
      </c>
      <c r="AG8532" s="7">
        <v>0</v>
      </c>
      <c r="AH8532" s="7">
        <v>0</v>
      </c>
      <c r="AI8532" s="7">
        <v>24138246.719999999</v>
      </c>
      <c r="AJ8532" s="7">
        <v>0</v>
      </c>
      <c r="AK8532" s="7">
        <v>0</v>
      </c>
      <c r="AL8532" s="7">
        <v>0</v>
      </c>
      <c r="AM8532" s="7">
        <v>0</v>
      </c>
      <c r="AN8532" s="7">
        <v>0</v>
      </c>
      <c r="AO8532" s="7">
        <v>134939.87</v>
      </c>
      <c r="AP8532" s="7">
        <v>0</v>
      </c>
      <c r="AQ8532" s="7">
        <v>31885741.370000001</v>
      </c>
      <c r="AR8532" s="7">
        <v>0</v>
      </c>
      <c r="AS8532" s="7">
        <v>0</v>
      </c>
      <c r="AT8532" s="7">
        <v>293121.39230000001</v>
      </c>
      <c r="AU8532" s="8">
        <f t="shared" si="133"/>
        <v>70288029.002299994</v>
      </c>
    </row>
    <row r="8533" spans="1:47" x14ac:dyDescent="0.3">
      <c r="A8533" s="2">
        <v>2001</v>
      </c>
      <c r="B8533" s="2" t="s">
        <v>81</v>
      </c>
      <c r="C8533" s="2">
        <v>8</v>
      </c>
      <c r="D8533" s="2" t="s">
        <v>68</v>
      </c>
      <c r="E8533" s="7">
        <v>24.079000000000001</v>
      </c>
      <c r="F8533" s="7">
        <v>0</v>
      </c>
      <c r="G8533" s="7">
        <v>733.94100000000003</v>
      </c>
      <c r="H8533" s="7">
        <v>0</v>
      </c>
      <c r="I8533" s="7">
        <v>0</v>
      </c>
      <c r="J8533" s="7">
        <v>25.224</v>
      </c>
      <c r="K8533" s="7">
        <v>193.68799999999999</v>
      </c>
      <c r="L8533" s="7">
        <v>1453027</v>
      </c>
      <c r="M8533" s="7">
        <v>0</v>
      </c>
      <c r="N8533" s="7">
        <v>1559772</v>
      </c>
      <c r="O8533" s="7">
        <v>2748883</v>
      </c>
      <c r="P8533" s="7">
        <v>187.2</v>
      </c>
      <c r="Q8533" s="7">
        <v>8.7360000000000007</v>
      </c>
      <c r="R8533" s="7">
        <v>301.54899999999998</v>
      </c>
      <c r="S8533" s="7">
        <v>14.595000000000001</v>
      </c>
      <c r="T8533" s="7">
        <v>239.28</v>
      </c>
      <c r="U8533" s="7">
        <v>0</v>
      </c>
      <c r="V8533" s="7">
        <v>264</v>
      </c>
      <c r="W8533" s="7">
        <v>6547208</v>
      </c>
      <c r="X8533" s="7">
        <v>0</v>
      </c>
      <c r="Y8533" s="7">
        <v>0</v>
      </c>
      <c r="Z8533" s="7">
        <v>2063480</v>
      </c>
      <c r="AA8533" s="7">
        <v>0</v>
      </c>
      <c r="AB8533" s="7">
        <v>0</v>
      </c>
      <c r="AC8533" s="7">
        <v>1295129</v>
      </c>
      <c r="AD8533" s="7">
        <v>0</v>
      </c>
      <c r="AE8533" s="7">
        <v>0</v>
      </c>
      <c r="AF8533" s="7">
        <v>0</v>
      </c>
      <c r="AG8533" s="7">
        <v>0</v>
      </c>
      <c r="AH8533" s="7">
        <v>7242741</v>
      </c>
      <c r="AI8533" s="7">
        <v>0</v>
      </c>
      <c r="AJ8533" s="7">
        <v>6.5380000000000003</v>
      </c>
      <c r="AK8533" s="7">
        <v>0</v>
      </c>
      <c r="AL8533" s="7">
        <v>0</v>
      </c>
      <c r="AM8533" s="7">
        <v>0</v>
      </c>
      <c r="AN8533" s="7">
        <v>0</v>
      </c>
      <c r="AO8533" s="7">
        <v>58.054000000000002</v>
      </c>
      <c r="AP8533" s="7">
        <v>0</v>
      </c>
      <c r="AQ8533" s="7">
        <v>0</v>
      </c>
      <c r="AR8533" s="7">
        <v>0</v>
      </c>
      <c r="AS8533" s="7">
        <v>0</v>
      </c>
      <c r="AT8533" s="7">
        <v>0</v>
      </c>
      <c r="AU8533" s="8">
        <f t="shared" si="133"/>
        <v>22912296.884</v>
      </c>
    </row>
    <row r="8534" spans="1:47" x14ac:dyDescent="0.3">
      <c r="A8534" s="2">
        <v>2002</v>
      </c>
      <c r="B8534" s="2" t="s">
        <v>76</v>
      </c>
      <c r="C8534" s="2">
        <v>3</v>
      </c>
      <c r="D8534" s="2" t="s">
        <v>68</v>
      </c>
      <c r="E8534" s="7">
        <v>23.57</v>
      </c>
      <c r="F8534" s="7">
        <v>0</v>
      </c>
      <c r="G8534" s="7">
        <v>587.41499999999996</v>
      </c>
      <c r="H8534" s="7">
        <v>0</v>
      </c>
      <c r="I8534" s="7">
        <v>1.1259999999999999</v>
      </c>
      <c r="J8534" s="7">
        <v>58.234999999999999</v>
      </c>
      <c r="K8534" s="7">
        <v>115.654</v>
      </c>
      <c r="L8534" s="7">
        <v>638.86900000000003</v>
      </c>
      <c r="M8534" s="7">
        <v>0</v>
      </c>
      <c r="N8534" s="7">
        <v>2030581</v>
      </c>
      <c r="O8534" s="7">
        <v>1626458</v>
      </c>
      <c r="P8534" s="7">
        <v>62.957000000000001</v>
      </c>
      <c r="Q8534" s="7">
        <v>11.242000000000001</v>
      </c>
      <c r="R8534" s="7">
        <v>137.23599999999999</v>
      </c>
      <c r="S8534" s="7">
        <v>10.565</v>
      </c>
      <c r="T8534" s="7">
        <v>211.44499999999999</v>
      </c>
      <c r="U8534" s="7">
        <v>0</v>
      </c>
      <c r="V8534" s="7">
        <v>253.917</v>
      </c>
      <c r="W8534" s="7">
        <v>5931313</v>
      </c>
      <c r="X8534" s="7">
        <v>0</v>
      </c>
      <c r="Y8534" s="7">
        <v>0</v>
      </c>
      <c r="Z8534" s="7">
        <v>1330943</v>
      </c>
      <c r="AA8534" s="7">
        <v>0</v>
      </c>
      <c r="AB8534" s="7">
        <v>0</v>
      </c>
      <c r="AC8534" s="7">
        <v>1382559</v>
      </c>
      <c r="AD8534" s="7">
        <v>0</v>
      </c>
      <c r="AE8534" s="7">
        <v>0</v>
      </c>
      <c r="AF8534" s="7">
        <v>0</v>
      </c>
      <c r="AG8534" s="7">
        <v>0</v>
      </c>
      <c r="AH8534" s="7">
        <v>5618014</v>
      </c>
      <c r="AI8534" s="7">
        <v>0</v>
      </c>
      <c r="AJ8534" s="7">
        <v>6.4290000000000003</v>
      </c>
      <c r="AK8534" s="7">
        <v>0</v>
      </c>
      <c r="AL8534" s="7">
        <v>0</v>
      </c>
      <c r="AM8534" s="7">
        <v>0</v>
      </c>
      <c r="AN8534" s="7">
        <v>0</v>
      </c>
      <c r="AO8534" s="7">
        <v>60.658999999999999</v>
      </c>
      <c r="AP8534" s="7">
        <v>0</v>
      </c>
      <c r="AQ8534" s="7">
        <v>0</v>
      </c>
      <c r="AR8534" s="7">
        <v>0</v>
      </c>
      <c r="AS8534" s="7">
        <v>0</v>
      </c>
      <c r="AT8534" s="7">
        <v>0</v>
      </c>
      <c r="AU8534" s="8">
        <f t="shared" si="133"/>
        <v>17922047.319000002</v>
      </c>
    </row>
    <row r="8535" spans="1:47" x14ac:dyDescent="0.3">
      <c r="A8535" s="2">
        <v>2002</v>
      </c>
      <c r="B8535" s="2" t="s">
        <v>80</v>
      </c>
      <c r="C8535" s="2">
        <v>7</v>
      </c>
      <c r="D8535" s="2" t="s">
        <v>48</v>
      </c>
      <c r="E8535" s="7">
        <v>23.07</v>
      </c>
      <c r="F8535" s="7">
        <v>0</v>
      </c>
      <c r="G8535" s="7">
        <v>289.96800000000002</v>
      </c>
      <c r="H8535" s="7">
        <v>0</v>
      </c>
      <c r="I8535" s="7">
        <v>0</v>
      </c>
      <c r="J8535" s="7">
        <v>62.216999999999999</v>
      </c>
      <c r="K8535" s="7">
        <v>21.882000000000001</v>
      </c>
      <c r="L8535" s="7">
        <v>668.64499999999998</v>
      </c>
      <c r="M8535" s="7">
        <v>572</v>
      </c>
      <c r="N8535" s="7">
        <v>1072599</v>
      </c>
      <c r="O8535" s="7">
        <v>665.68899999999996</v>
      </c>
      <c r="P8535" s="7">
        <v>201.80699999999999</v>
      </c>
      <c r="Q8535" s="7">
        <v>270</v>
      </c>
      <c r="R8535" s="7">
        <v>58.808</v>
      </c>
      <c r="S8535" s="7">
        <v>5.0259999999999998</v>
      </c>
      <c r="T8535" s="7">
        <v>12.994999999999999</v>
      </c>
      <c r="U8535" s="7">
        <v>0</v>
      </c>
      <c r="V8535" s="7">
        <v>19.206</v>
      </c>
      <c r="W8535" s="7">
        <v>1809130</v>
      </c>
      <c r="X8535" s="7">
        <v>0</v>
      </c>
      <c r="Y8535" s="7">
        <v>0</v>
      </c>
      <c r="Z8535" s="7">
        <v>641.52800000000002</v>
      </c>
      <c r="AA8535" s="7">
        <v>0</v>
      </c>
      <c r="AB8535" s="7">
        <v>0</v>
      </c>
      <c r="AC8535" s="7">
        <v>693.45899999999995</v>
      </c>
      <c r="AD8535" s="7">
        <v>0</v>
      </c>
      <c r="AE8535" s="7">
        <v>0</v>
      </c>
      <c r="AF8535" s="7">
        <v>0</v>
      </c>
      <c r="AG8535" s="7">
        <v>0</v>
      </c>
      <c r="AH8535" s="7">
        <v>1185592</v>
      </c>
      <c r="AI8535" s="7">
        <v>0</v>
      </c>
      <c r="AJ8535" s="7">
        <v>561</v>
      </c>
      <c r="AK8535" s="7">
        <v>0</v>
      </c>
      <c r="AL8535" s="7">
        <v>0</v>
      </c>
      <c r="AM8535" s="7">
        <v>0</v>
      </c>
      <c r="AN8535" s="7">
        <v>0</v>
      </c>
      <c r="AO8535" s="7">
        <v>56.704999999999998</v>
      </c>
      <c r="AP8535" s="7">
        <v>0</v>
      </c>
      <c r="AQ8535" s="7">
        <v>0</v>
      </c>
      <c r="AR8535" s="7">
        <v>0</v>
      </c>
      <c r="AS8535" s="7">
        <v>0</v>
      </c>
      <c r="AT8535" s="7">
        <v>0</v>
      </c>
      <c r="AU8535" s="8">
        <f t="shared" si="133"/>
        <v>4072145.0049999999</v>
      </c>
    </row>
    <row r="8536" spans="1:47" x14ac:dyDescent="0.3">
      <c r="A8536" s="2">
        <v>2001</v>
      </c>
      <c r="B8536" s="2" t="s">
        <v>78</v>
      </c>
      <c r="C8536" s="2">
        <v>5</v>
      </c>
      <c r="D8536" s="2" t="s">
        <v>74</v>
      </c>
      <c r="E8536" s="7">
        <v>22</v>
      </c>
      <c r="F8536" s="7">
        <v>0</v>
      </c>
      <c r="G8536" s="7">
        <v>368.82299999999998</v>
      </c>
      <c r="H8536" s="7">
        <v>82.918999999999997</v>
      </c>
      <c r="I8536" s="7">
        <v>0</v>
      </c>
      <c r="J8536" s="7">
        <v>0</v>
      </c>
      <c r="K8536" s="7">
        <v>72.656000000000006</v>
      </c>
      <c r="L8536" s="7">
        <v>623.61400000000003</v>
      </c>
      <c r="M8536" s="7">
        <v>165</v>
      </c>
      <c r="N8536" s="7">
        <v>671.74599999999998</v>
      </c>
      <c r="O8536" s="7">
        <v>383.44400000000002</v>
      </c>
      <c r="P8536" s="7">
        <v>27.687000000000001</v>
      </c>
      <c r="Q8536" s="7">
        <v>53</v>
      </c>
      <c r="R8536" s="7">
        <v>84.995000000000005</v>
      </c>
      <c r="S8536" s="7">
        <v>2.8149999999999999</v>
      </c>
      <c r="T8536" s="7">
        <v>319.41500000000002</v>
      </c>
      <c r="U8536" s="7">
        <v>0</v>
      </c>
      <c r="V8536" s="7">
        <v>18.111000000000001</v>
      </c>
      <c r="W8536" s="7">
        <v>3238773</v>
      </c>
      <c r="X8536" s="7">
        <v>0</v>
      </c>
      <c r="Y8536" s="7">
        <v>0</v>
      </c>
      <c r="Z8536" s="7">
        <v>893.20699999999999</v>
      </c>
      <c r="AA8536" s="7">
        <v>0</v>
      </c>
      <c r="AB8536" s="7">
        <v>0</v>
      </c>
      <c r="AC8536" s="7">
        <v>649.16899999999998</v>
      </c>
      <c r="AD8536" s="7">
        <v>0</v>
      </c>
      <c r="AE8536" s="7">
        <v>0</v>
      </c>
      <c r="AF8536" s="7">
        <v>0</v>
      </c>
      <c r="AG8536" s="7">
        <v>0</v>
      </c>
      <c r="AH8536" s="7">
        <v>691.37400000000002</v>
      </c>
      <c r="AI8536" s="7">
        <v>0</v>
      </c>
      <c r="AJ8536" s="7">
        <v>9.4640000000000004</v>
      </c>
      <c r="AK8536" s="7">
        <v>0</v>
      </c>
      <c r="AL8536" s="7">
        <v>0</v>
      </c>
      <c r="AM8536" s="7">
        <v>0</v>
      </c>
      <c r="AN8536" s="7">
        <v>0</v>
      </c>
      <c r="AO8536" s="7">
        <v>91.34</v>
      </c>
      <c r="AP8536" s="7">
        <v>0</v>
      </c>
      <c r="AQ8536" s="7">
        <v>0</v>
      </c>
      <c r="AR8536" s="7">
        <v>0</v>
      </c>
      <c r="AS8536" s="7">
        <v>0</v>
      </c>
      <c r="AT8536" s="7">
        <v>0</v>
      </c>
      <c r="AU8536" s="8">
        <f t="shared" si="133"/>
        <v>3244003.7790000001</v>
      </c>
    </row>
    <row r="8537" spans="1:47" x14ac:dyDescent="0.3">
      <c r="A8537" s="2">
        <v>2004</v>
      </c>
      <c r="B8537" s="2" t="s">
        <v>75</v>
      </c>
      <c r="C8537" s="2">
        <v>2</v>
      </c>
      <c r="D8537" s="2" t="s">
        <v>74</v>
      </c>
      <c r="E8537" s="7">
        <v>22</v>
      </c>
      <c r="F8537" s="7">
        <v>303</v>
      </c>
      <c r="G8537" s="7">
        <v>593738</v>
      </c>
      <c r="H8537" s="7">
        <v>7108</v>
      </c>
      <c r="I8537" s="7">
        <v>0</v>
      </c>
      <c r="J8537" s="7">
        <v>0</v>
      </c>
      <c r="K8537" s="7">
        <v>48811</v>
      </c>
      <c r="L8537" s="7">
        <v>228707</v>
      </c>
      <c r="M8537" s="7">
        <v>194</v>
      </c>
      <c r="N8537" s="7">
        <v>928603</v>
      </c>
      <c r="O8537" s="7">
        <v>1359137</v>
      </c>
      <c r="P8537" s="7">
        <v>76995</v>
      </c>
      <c r="Q8537" s="7">
        <v>-14</v>
      </c>
      <c r="R8537" s="7">
        <v>84192</v>
      </c>
      <c r="S8537" s="7">
        <v>4922</v>
      </c>
      <c r="T8537" s="7">
        <v>101121</v>
      </c>
      <c r="U8537" s="7">
        <v>0</v>
      </c>
      <c r="V8537" s="7">
        <v>27444</v>
      </c>
      <c r="W8537" s="7">
        <v>0</v>
      </c>
      <c r="X8537" s="7">
        <v>3339</v>
      </c>
      <c r="Y8537" s="7">
        <v>4088036</v>
      </c>
      <c r="Z8537" s="7">
        <v>0</v>
      </c>
      <c r="AA8537" s="7">
        <v>644</v>
      </c>
      <c r="AB8537" s="7">
        <v>826052</v>
      </c>
      <c r="AC8537" s="7">
        <v>0</v>
      </c>
      <c r="AD8537" s="7">
        <v>1520</v>
      </c>
      <c r="AE8537" s="7">
        <v>1083730</v>
      </c>
      <c r="AF8537" s="7">
        <v>0</v>
      </c>
      <c r="AG8537" s="7">
        <v>0</v>
      </c>
      <c r="AH8537" s="7">
        <v>0</v>
      </c>
      <c r="AI8537" s="7">
        <v>0</v>
      </c>
      <c r="AJ8537" s="7">
        <v>803</v>
      </c>
      <c r="AK8537" s="7">
        <v>132375</v>
      </c>
      <c r="AL8537" s="7">
        <v>801289</v>
      </c>
      <c r="AM8537" s="7">
        <v>0</v>
      </c>
      <c r="AN8537" s="7">
        <v>0</v>
      </c>
      <c r="AO8537" s="7">
        <v>80983</v>
      </c>
      <c r="AP8537" s="7">
        <v>1223099</v>
      </c>
      <c r="AQ8537" s="7">
        <v>0</v>
      </c>
      <c r="AR8537" s="7">
        <v>0</v>
      </c>
      <c r="AS8537" s="7">
        <v>0</v>
      </c>
      <c r="AT8537" s="7">
        <v>0</v>
      </c>
      <c r="AU8537" s="8">
        <f t="shared" si="133"/>
        <v>11703153</v>
      </c>
    </row>
    <row r="8538" spans="1:47" x14ac:dyDescent="0.3">
      <c r="A8538" s="2">
        <v>2002</v>
      </c>
      <c r="B8538" s="2" t="s">
        <v>77</v>
      </c>
      <c r="C8538" s="2">
        <v>4</v>
      </c>
      <c r="D8538" s="2" t="s">
        <v>51</v>
      </c>
      <c r="E8538" s="7">
        <v>19.577999999999999</v>
      </c>
      <c r="F8538" s="7">
        <v>0</v>
      </c>
      <c r="G8538" s="7">
        <v>241.803</v>
      </c>
      <c r="H8538" s="7">
        <v>0</v>
      </c>
      <c r="I8538" s="7">
        <v>0</v>
      </c>
      <c r="J8538" s="7">
        <v>17.63</v>
      </c>
      <c r="K8538" s="7">
        <v>4.7670000000000003</v>
      </c>
      <c r="L8538" s="7">
        <v>932.79600000000005</v>
      </c>
      <c r="M8538" s="7">
        <v>0</v>
      </c>
      <c r="N8538" s="7">
        <v>605.84</v>
      </c>
      <c r="O8538" s="7">
        <v>2009190</v>
      </c>
      <c r="P8538" s="7">
        <v>22.925999999999998</v>
      </c>
      <c r="Q8538" s="7">
        <v>0</v>
      </c>
      <c r="R8538" s="7">
        <v>57.173999999999999</v>
      </c>
      <c r="S8538" s="7">
        <v>551</v>
      </c>
      <c r="T8538" s="7">
        <v>4.109</v>
      </c>
      <c r="U8538" s="7">
        <v>0</v>
      </c>
      <c r="V8538" s="7">
        <v>0</v>
      </c>
      <c r="W8538" s="7">
        <v>1631603</v>
      </c>
      <c r="X8538" s="7">
        <v>0</v>
      </c>
      <c r="Y8538" s="7">
        <v>0</v>
      </c>
      <c r="Z8538" s="7">
        <v>573.56799999999998</v>
      </c>
      <c r="AA8538" s="7">
        <v>0</v>
      </c>
      <c r="AB8538" s="7">
        <v>0</v>
      </c>
      <c r="AC8538" s="7">
        <v>484.5</v>
      </c>
      <c r="AD8538" s="7">
        <v>0</v>
      </c>
      <c r="AE8538" s="7">
        <v>0</v>
      </c>
      <c r="AF8538" s="7">
        <v>0</v>
      </c>
      <c r="AG8538" s="7">
        <v>0</v>
      </c>
      <c r="AH8538" s="7">
        <v>5385544</v>
      </c>
      <c r="AI8538" s="7">
        <v>0</v>
      </c>
      <c r="AJ8538" s="7">
        <v>451</v>
      </c>
      <c r="AK8538" s="7">
        <v>0</v>
      </c>
      <c r="AL8538" s="7">
        <v>0</v>
      </c>
      <c r="AM8538" s="7">
        <v>0</v>
      </c>
      <c r="AN8538" s="7">
        <v>0</v>
      </c>
      <c r="AO8538" s="7">
        <v>709.45899999999995</v>
      </c>
      <c r="AP8538" s="7">
        <v>0</v>
      </c>
      <c r="AQ8538" s="7">
        <v>0</v>
      </c>
      <c r="AR8538" s="7">
        <v>0</v>
      </c>
      <c r="AS8538" s="7">
        <v>0</v>
      </c>
      <c r="AT8538" s="7">
        <v>0</v>
      </c>
      <c r="AU8538" s="8">
        <f t="shared" si="133"/>
        <v>9031013.1500000004</v>
      </c>
    </row>
    <row r="8539" spans="1:47" x14ac:dyDescent="0.3">
      <c r="A8539" s="2">
        <v>2018</v>
      </c>
      <c r="B8539" s="2" t="s">
        <v>79</v>
      </c>
      <c r="C8539" s="2">
        <v>6</v>
      </c>
      <c r="D8539" s="2" t="s">
        <v>74</v>
      </c>
      <c r="E8539" s="7">
        <v>18.38</v>
      </c>
      <c r="F8539" s="7">
        <v>-3.51</v>
      </c>
      <c r="G8539" s="7">
        <v>0</v>
      </c>
      <c r="H8539" s="7">
        <v>207832.61</v>
      </c>
      <c r="I8539" s="7">
        <v>0</v>
      </c>
      <c r="J8539" s="7">
        <v>0</v>
      </c>
      <c r="K8539" s="7">
        <v>1469312.56</v>
      </c>
      <c r="L8539" s="7">
        <v>10758759.51</v>
      </c>
      <c r="M8539" s="7">
        <v>14495.87</v>
      </c>
      <c r="N8539" s="7">
        <v>14777099.289999999</v>
      </c>
      <c r="O8539" s="7">
        <v>11913742.699999999</v>
      </c>
      <c r="P8539" s="7">
        <v>452015.95</v>
      </c>
      <c r="Q8539" s="7">
        <v>20800.93</v>
      </c>
      <c r="R8539" s="7">
        <v>559949.46</v>
      </c>
      <c r="S8539" s="7">
        <v>173531.55</v>
      </c>
      <c r="T8539" s="7">
        <v>233320.25</v>
      </c>
      <c r="U8539" s="7">
        <v>0</v>
      </c>
      <c r="V8539" s="7">
        <v>0</v>
      </c>
      <c r="W8539" s="7">
        <v>0</v>
      </c>
      <c r="X8539" s="7">
        <v>20142.400000000001</v>
      </c>
      <c r="Y8539" s="7">
        <v>28084224.43</v>
      </c>
      <c r="Z8539" s="7">
        <v>0</v>
      </c>
      <c r="AA8539" s="7">
        <v>3603.56</v>
      </c>
      <c r="AB8539" s="7">
        <v>12793783.529999999</v>
      </c>
      <c r="AC8539" s="7">
        <v>0</v>
      </c>
      <c r="AD8539" s="7">
        <v>12479.46</v>
      </c>
      <c r="AE8539" s="7">
        <v>8649926.6300000008</v>
      </c>
      <c r="AF8539" s="7">
        <v>0</v>
      </c>
      <c r="AG8539" s="7">
        <v>0</v>
      </c>
      <c r="AH8539" s="7">
        <v>0</v>
      </c>
      <c r="AI8539" s="7">
        <v>9838387.9700000007</v>
      </c>
      <c r="AJ8539" s="7">
        <v>0</v>
      </c>
      <c r="AK8539" s="7">
        <v>0</v>
      </c>
      <c r="AL8539" s="7">
        <v>0</v>
      </c>
      <c r="AM8539" s="7">
        <v>0</v>
      </c>
      <c r="AN8539" s="7">
        <v>0</v>
      </c>
      <c r="AO8539" s="7">
        <v>3702828.34</v>
      </c>
      <c r="AP8539" s="7">
        <v>0</v>
      </c>
      <c r="AQ8539" s="7">
        <v>113911487.8</v>
      </c>
      <c r="AR8539" s="7">
        <v>0</v>
      </c>
      <c r="AS8539" s="7">
        <v>0</v>
      </c>
      <c r="AT8539" s="7">
        <v>1057841.9709999999</v>
      </c>
      <c r="AU8539" s="8">
        <f t="shared" si="133"/>
        <v>218655581.64099997</v>
      </c>
    </row>
    <row r="8540" spans="1:47" x14ac:dyDescent="0.3">
      <c r="A8540" s="2">
        <v>2016</v>
      </c>
      <c r="B8540" s="2" t="s">
        <v>84</v>
      </c>
      <c r="C8540" s="2">
        <v>11</v>
      </c>
      <c r="D8540" s="2" t="s">
        <v>74</v>
      </c>
      <c r="E8540" s="7">
        <v>18.239999999999998</v>
      </c>
      <c r="F8540" s="7">
        <v>-2.84</v>
      </c>
      <c r="G8540" s="7">
        <v>0</v>
      </c>
      <c r="H8540" s="7">
        <v>59653.59</v>
      </c>
      <c r="I8540" s="7">
        <v>0</v>
      </c>
      <c r="J8540" s="7">
        <v>0</v>
      </c>
      <c r="K8540" s="7">
        <v>234837.26</v>
      </c>
      <c r="L8540" s="7">
        <v>6203995.5999999996</v>
      </c>
      <c r="M8540" s="7">
        <v>4393.82</v>
      </c>
      <c r="N8540" s="7">
        <v>13176381.66</v>
      </c>
      <c r="O8540" s="7">
        <v>12697599.77</v>
      </c>
      <c r="P8540" s="7">
        <v>469973.9</v>
      </c>
      <c r="Q8540" s="7">
        <v>207703.2</v>
      </c>
      <c r="R8540" s="7">
        <v>1570069.29</v>
      </c>
      <c r="S8540" s="7">
        <v>96487.1</v>
      </c>
      <c r="T8540" s="7">
        <v>1006801.89</v>
      </c>
      <c r="U8540" s="7">
        <v>0</v>
      </c>
      <c r="V8540" s="7">
        <v>0</v>
      </c>
      <c r="W8540" s="7">
        <v>0</v>
      </c>
      <c r="X8540" s="7">
        <v>19644.93</v>
      </c>
      <c r="Y8540" s="7">
        <v>25620746.66</v>
      </c>
      <c r="Z8540" s="7">
        <v>0</v>
      </c>
      <c r="AA8540" s="7">
        <v>3291.34</v>
      </c>
      <c r="AB8540" s="7">
        <v>11170451.619999999</v>
      </c>
      <c r="AC8540" s="7">
        <v>0</v>
      </c>
      <c r="AD8540" s="7">
        <v>4367.1499999999996</v>
      </c>
      <c r="AE8540" s="7">
        <v>7426965.4500000002</v>
      </c>
      <c r="AF8540" s="7">
        <v>0</v>
      </c>
      <c r="AG8540" s="7">
        <v>1658.6</v>
      </c>
      <c r="AH8540" s="7">
        <v>0</v>
      </c>
      <c r="AI8540" s="7">
        <v>16089250.939999999</v>
      </c>
      <c r="AJ8540" s="7">
        <v>0</v>
      </c>
      <c r="AK8540" s="7">
        <v>0</v>
      </c>
      <c r="AL8540" s="7">
        <v>0</v>
      </c>
      <c r="AM8540" s="7">
        <v>0</v>
      </c>
      <c r="AN8540" s="7">
        <v>0</v>
      </c>
      <c r="AO8540" s="7">
        <v>2001185.47</v>
      </c>
      <c r="AP8540" s="7">
        <v>0</v>
      </c>
      <c r="AQ8540" s="7">
        <v>0</v>
      </c>
      <c r="AR8540" s="7">
        <v>53804953.049999997</v>
      </c>
      <c r="AS8540" s="7">
        <v>4284291.7060000002</v>
      </c>
      <c r="AT8540" s="7">
        <v>1355337.138</v>
      </c>
      <c r="AU8540" s="8">
        <f t="shared" si="133"/>
        <v>157510056.53400001</v>
      </c>
    </row>
    <row r="8541" spans="1:47" x14ac:dyDescent="0.3">
      <c r="A8541" s="2">
        <v>2001</v>
      </c>
      <c r="B8541" s="2" t="s">
        <v>80</v>
      </c>
      <c r="C8541" s="2">
        <v>7</v>
      </c>
      <c r="D8541" s="2" t="s">
        <v>69</v>
      </c>
      <c r="E8541" s="7">
        <v>18.077000000000002</v>
      </c>
      <c r="F8541" s="7">
        <v>0</v>
      </c>
      <c r="G8541" s="7">
        <v>304.916</v>
      </c>
      <c r="H8541" s="7">
        <v>0</v>
      </c>
      <c r="I8541" s="7">
        <v>5.6989999999999998</v>
      </c>
      <c r="J8541" s="7">
        <v>1.0509999999999999</v>
      </c>
      <c r="K8541" s="7">
        <v>6.14</v>
      </c>
      <c r="L8541" s="7">
        <v>603.00400000000002</v>
      </c>
      <c r="M8541" s="7">
        <v>2.0110000000000001</v>
      </c>
      <c r="N8541" s="7">
        <v>1018140</v>
      </c>
      <c r="O8541" s="7">
        <v>605.11599999999999</v>
      </c>
      <c r="P8541" s="7">
        <v>294.67200000000003</v>
      </c>
      <c r="Q8541" s="7">
        <v>0</v>
      </c>
      <c r="R8541" s="7">
        <v>47.677999999999997</v>
      </c>
      <c r="S8541" s="7">
        <v>15.395</v>
      </c>
      <c r="T8541" s="7">
        <v>16.486999999999998</v>
      </c>
      <c r="U8541" s="7">
        <v>0</v>
      </c>
      <c r="V8541" s="7">
        <v>4.7729999999999997</v>
      </c>
      <c r="W8541" s="7">
        <v>1488082</v>
      </c>
      <c r="X8541" s="7">
        <v>0</v>
      </c>
      <c r="Y8541" s="7">
        <v>0</v>
      </c>
      <c r="Z8541" s="7">
        <v>567.88800000000003</v>
      </c>
      <c r="AA8541" s="7">
        <v>0</v>
      </c>
      <c r="AB8541" s="7">
        <v>0</v>
      </c>
      <c r="AC8541" s="7">
        <v>742.60599999999999</v>
      </c>
      <c r="AD8541" s="7">
        <v>0</v>
      </c>
      <c r="AE8541" s="7">
        <v>0</v>
      </c>
      <c r="AF8541" s="7">
        <v>0</v>
      </c>
      <c r="AG8541" s="7">
        <v>0</v>
      </c>
      <c r="AH8541" s="7">
        <v>4962187</v>
      </c>
      <c r="AI8541" s="7">
        <v>0</v>
      </c>
      <c r="AJ8541" s="7">
        <v>287</v>
      </c>
      <c r="AK8541" s="7">
        <v>0</v>
      </c>
      <c r="AL8541" s="7">
        <v>0</v>
      </c>
      <c r="AM8541" s="7">
        <v>0</v>
      </c>
      <c r="AN8541" s="7">
        <v>0</v>
      </c>
      <c r="AO8541" s="7">
        <v>18.248999999999999</v>
      </c>
      <c r="AP8541" s="7">
        <v>0</v>
      </c>
      <c r="AQ8541" s="7">
        <v>0</v>
      </c>
      <c r="AR8541" s="7">
        <v>0</v>
      </c>
      <c r="AS8541" s="7">
        <v>0</v>
      </c>
      <c r="AT8541" s="7">
        <v>0</v>
      </c>
      <c r="AU8541" s="8">
        <f t="shared" si="133"/>
        <v>7471949.7620000001</v>
      </c>
    </row>
    <row r="8542" spans="1:47" x14ac:dyDescent="0.3">
      <c r="A8542" s="2">
        <v>2002</v>
      </c>
      <c r="B8542" s="2" t="s">
        <v>82</v>
      </c>
      <c r="C8542" s="2">
        <v>9</v>
      </c>
      <c r="D8542" s="2" t="s">
        <v>51</v>
      </c>
      <c r="E8542" s="7">
        <v>17.605</v>
      </c>
      <c r="F8542" s="7">
        <v>0</v>
      </c>
      <c r="G8542" s="7">
        <v>225.41200000000001</v>
      </c>
      <c r="H8542" s="7">
        <v>0</v>
      </c>
      <c r="I8542" s="7">
        <v>8.9380000000000006</v>
      </c>
      <c r="J8542" s="7">
        <v>9.3260000000000005</v>
      </c>
      <c r="K8542" s="7">
        <v>20.372</v>
      </c>
      <c r="L8542" s="7">
        <v>436.91899999999998</v>
      </c>
      <c r="M8542" s="7">
        <v>0</v>
      </c>
      <c r="N8542" s="7">
        <v>1016047</v>
      </c>
      <c r="O8542" s="7">
        <v>1987044</v>
      </c>
      <c r="P8542" s="7">
        <v>17.960999999999999</v>
      </c>
      <c r="Q8542" s="7">
        <v>0</v>
      </c>
      <c r="R8542" s="7">
        <v>392.85399999999998</v>
      </c>
      <c r="S8542" s="7">
        <v>10.526999999999999</v>
      </c>
      <c r="T8542" s="7">
        <v>136.20400000000001</v>
      </c>
      <c r="U8542" s="7">
        <v>0</v>
      </c>
      <c r="V8542" s="7">
        <v>9.1270000000000007</v>
      </c>
      <c r="W8542" s="7">
        <v>3555072</v>
      </c>
      <c r="X8542" s="7">
        <v>0</v>
      </c>
      <c r="Y8542" s="7">
        <v>0</v>
      </c>
      <c r="Z8542" s="7">
        <v>586.67100000000005</v>
      </c>
      <c r="AA8542" s="7">
        <v>0</v>
      </c>
      <c r="AB8542" s="7">
        <v>0</v>
      </c>
      <c r="AC8542" s="7">
        <v>350.37900000000002</v>
      </c>
      <c r="AD8542" s="7">
        <v>0</v>
      </c>
      <c r="AE8542" s="7">
        <v>0</v>
      </c>
      <c r="AF8542" s="7">
        <v>0</v>
      </c>
      <c r="AG8542" s="7">
        <v>0</v>
      </c>
      <c r="AH8542" s="7">
        <v>5212682</v>
      </c>
      <c r="AI8542" s="7">
        <v>0</v>
      </c>
      <c r="AJ8542" s="7">
        <v>417</v>
      </c>
      <c r="AK8542" s="7">
        <v>0</v>
      </c>
      <c r="AL8542" s="7">
        <v>0</v>
      </c>
      <c r="AM8542" s="7">
        <v>0</v>
      </c>
      <c r="AN8542" s="7">
        <v>0</v>
      </c>
      <c r="AO8542" s="7">
        <v>704.33399999999995</v>
      </c>
      <c r="AP8542" s="7">
        <v>0</v>
      </c>
      <c r="AQ8542" s="7">
        <v>0</v>
      </c>
      <c r="AR8542" s="7">
        <v>0</v>
      </c>
      <c r="AS8542" s="7">
        <v>0</v>
      </c>
      <c r="AT8542" s="7">
        <v>0</v>
      </c>
      <c r="AU8542" s="8">
        <f t="shared" si="133"/>
        <v>11774188.628999999</v>
      </c>
    </row>
    <row r="8543" spans="1:47" x14ac:dyDescent="0.3">
      <c r="A8543" s="2">
        <v>2020</v>
      </c>
      <c r="B8543" s="2" t="s">
        <v>79</v>
      </c>
      <c r="C8543" s="2">
        <v>6</v>
      </c>
      <c r="D8543" s="2" t="s">
        <v>48</v>
      </c>
      <c r="E8543" s="7">
        <v>17.27</v>
      </c>
      <c r="F8543" s="7">
        <v>0</v>
      </c>
      <c r="G8543" s="7">
        <v>0</v>
      </c>
      <c r="H8543" s="7">
        <v>0</v>
      </c>
      <c r="I8543" s="7">
        <v>0</v>
      </c>
      <c r="J8543" s="7">
        <v>0</v>
      </c>
      <c r="K8543" s="7">
        <v>42792.35</v>
      </c>
      <c r="L8543" s="7">
        <v>11154749.869999999</v>
      </c>
      <c r="M8543" s="7">
        <v>4259.9799999999996</v>
      </c>
      <c r="N8543" s="7">
        <v>4407661.49</v>
      </c>
      <c r="O8543" s="7">
        <v>7821807.5800000001</v>
      </c>
      <c r="P8543" s="7">
        <v>627399.22</v>
      </c>
      <c r="Q8543" s="7">
        <v>588849.22</v>
      </c>
      <c r="R8543" s="7">
        <v>950330.39</v>
      </c>
      <c r="S8543" s="7">
        <v>3951.69</v>
      </c>
      <c r="T8543" s="7">
        <v>10804.55</v>
      </c>
      <c r="U8543" s="7">
        <v>0</v>
      </c>
      <c r="V8543" s="7">
        <v>0</v>
      </c>
      <c r="W8543" s="7">
        <v>0</v>
      </c>
      <c r="X8543" s="7">
        <v>11436.07</v>
      </c>
      <c r="Y8543" s="7">
        <v>5509871.0899999999</v>
      </c>
      <c r="Z8543" s="7">
        <v>0</v>
      </c>
      <c r="AA8543" s="7">
        <v>1844.39</v>
      </c>
      <c r="AB8543" s="7">
        <v>3836179.67</v>
      </c>
      <c r="AC8543" s="7">
        <v>0</v>
      </c>
      <c r="AD8543" s="7">
        <v>12945.72</v>
      </c>
      <c r="AE8543" s="7">
        <v>3054325.71</v>
      </c>
      <c r="AF8543" s="7">
        <v>0</v>
      </c>
      <c r="AG8543" s="7">
        <v>0</v>
      </c>
      <c r="AH8543" s="7">
        <v>0</v>
      </c>
      <c r="AI8543" s="7">
        <v>8229613.2699999996</v>
      </c>
      <c r="AJ8543" s="7">
        <v>0</v>
      </c>
      <c r="AK8543" s="7">
        <v>0</v>
      </c>
      <c r="AL8543" s="7">
        <v>0</v>
      </c>
      <c r="AM8543" s="7">
        <v>0</v>
      </c>
      <c r="AN8543" s="7">
        <v>0</v>
      </c>
      <c r="AO8543" s="7">
        <v>10135856.32</v>
      </c>
      <c r="AP8543" s="7">
        <v>0</v>
      </c>
      <c r="AQ8543" s="7">
        <v>47373404.340000004</v>
      </c>
      <c r="AR8543" s="7">
        <v>0</v>
      </c>
      <c r="AS8543" s="7">
        <v>0</v>
      </c>
      <c r="AT8543" s="7">
        <v>615426.71730000002</v>
      </c>
      <c r="AU8543" s="8">
        <f t="shared" si="133"/>
        <v>104393526.9073</v>
      </c>
    </row>
    <row r="8544" spans="1:47" x14ac:dyDescent="0.3">
      <c r="A8544" s="2">
        <v>2002</v>
      </c>
      <c r="B8544" s="2" t="s">
        <v>84</v>
      </c>
      <c r="C8544" s="2">
        <v>11</v>
      </c>
      <c r="D8544" s="2" t="s">
        <v>51</v>
      </c>
      <c r="E8544" s="7">
        <v>16.885999999999999</v>
      </c>
      <c r="F8544" s="7">
        <v>0</v>
      </c>
      <c r="G8544" s="7">
        <v>233.791</v>
      </c>
      <c r="H8544" s="7">
        <v>0</v>
      </c>
      <c r="I8544" s="7">
        <v>0</v>
      </c>
      <c r="J8544" s="7">
        <v>10.497</v>
      </c>
      <c r="K8544" s="7">
        <v>3.9409999999999998</v>
      </c>
      <c r="L8544" s="7">
        <v>245.64099999999999</v>
      </c>
      <c r="M8544" s="7">
        <v>6.01</v>
      </c>
      <c r="N8544" s="7">
        <v>658.06200000000001</v>
      </c>
      <c r="O8544" s="7">
        <v>3852575</v>
      </c>
      <c r="P8544" s="7">
        <v>10.893000000000001</v>
      </c>
      <c r="Q8544" s="7">
        <v>0</v>
      </c>
      <c r="R8544" s="7">
        <v>61.927</v>
      </c>
      <c r="S8544" s="7">
        <v>6.3179999999999996</v>
      </c>
      <c r="T8544" s="7">
        <v>50.722999999999999</v>
      </c>
      <c r="U8544" s="7">
        <v>0</v>
      </c>
      <c r="V8544" s="7">
        <v>0</v>
      </c>
      <c r="W8544" s="7">
        <v>2114300</v>
      </c>
      <c r="X8544" s="7">
        <v>0</v>
      </c>
      <c r="Y8544" s="7">
        <v>0</v>
      </c>
      <c r="Z8544" s="7">
        <v>695.93299999999999</v>
      </c>
      <c r="AA8544" s="7">
        <v>0</v>
      </c>
      <c r="AB8544" s="7">
        <v>0</v>
      </c>
      <c r="AC8544" s="7">
        <v>530.48500000000001</v>
      </c>
      <c r="AD8544" s="7">
        <v>0</v>
      </c>
      <c r="AE8544" s="7">
        <v>0</v>
      </c>
      <c r="AF8544" s="7">
        <v>0</v>
      </c>
      <c r="AG8544" s="7">
        <v>0</v>
      </c>
      <c r="AH8544" s="7">
        <v>0</v>
      </c>
      <c r="AI8544" s="7">
        <v>0</v>
      </c>
      <c r="AJ8544" s="7">
        <v>127</v>
      </c>
      <c r="AK8544" s="7">
        <v>0</v>
      </c>
      <c r="AL8544" s="7">
        <v>0</v>
      </c>
      <c r="AM8544" s="7">
        <v>0</v>
      </c>
      <c r="AN8544" s="7">
        <v>0</v>
      </c>
      <c r="AO8544" s="7">
        <v>40.345999999999997</v>
      </c>
      <c r="AP8544" s="7">
        <v>0</v>
      </c>
      <c r="AQ8544" s="7">
        <v>0</v>
      </c>
      <c r="AR8544" s="7">
        <v>0</v>
      </c>
      <c r="AS8544" s="7">
        <v>0</v>
      </c>
      <c r="AT8544" s="7">
        <v>0</v>
      </c>
      <c r="AU8544" s="8">
        <f t="shared" si="133"/>
        <v>5969573.4530000016</v>
      </c>
    </row>
    <row r="8545" spans="1:47" x14ac:dyDescent="0.3">
      <c r="A8545" s="2">
        <v>2001</v>
      </c>
      <c r="B8545" s="2" t="s">
        <v>76</v>
      </c>
      <c r="C8545" s="2">
        <v>3</v>
      </c>
      <c r="D8545" s="2" t="s">
        <v>68</v>
      </c>
      <c r="E8545" s="7">
        <v>16.460999999999999</v>
      </c>
      <c r="F8545" s="7">
        <v>124.173</v>
      </c>
      <c r="G8545" s="7">
        <v>605.47500000000002</v>
      </c>
      <c r="H8545" s="7">
        <v>0</v>
      </c>
      <c r="I8545" s="7">
        <v>1.8140000000000001</v>
      </c>
      <c r="J8545" s="7">
        <v>7.6</v>
      </c>
      <c r="K8545" s="7">
        <v>167.88399999999999</v>
      </c>
      <c r="L8545" s="7">
        <v>363.86399999999998</v>
      </c>
      <c r="M8545" s="7">
        <v>0</v>
      </c>
      <c r="N8545" s="7">
        <v>1840286</v>
      </c>
      <c r="O8545" s="7">
        <v>1740941</v>
      </c>
      <c r="P8545" s="7">
        <v>207.607</v>
      </c>
      <c r="Q8545" s="7">
        <v>22.649000000000001</v>
      </c>
      <c r="R8545" s="7">
        <v>207.261</v>
      </c>
      <c r="S8545" s="7">
        <v>6.5</v>
      </c>
      <c r="T8545" s="7">
        <v>34.526000000000003</v>
      </c>
      <c r="U8545" s="7">
        <v>0</v>
      </c>
      <c r="V8545" s="7">
        <v>137.68299999999999</v>
      </c>
      <c r="W8545" s="7">
        <v>5022901</v>
      </c>
      <c r="X8545" s="7">
        <v>0</v>
      </c>
      <c r="Y8545" s="7">
        <v>0</v>
      </c>
      <c r="Z8545" s="7">
        <v>1406965</v>
      </c>
      <c r="AA8545" s="7">
        <v>0</v>
      </c>
      <c r="AB8545" s="7">
        <v>0</v>
      </c>
      <c r="AC8545" s="7">
        <v>1241816</v>
      </c>
      <c r="AD8545" s="7">
        <v>0</v>
      </c>
      <c r="AE8545" s="7">
        <v>0</v>
      </c>
      <c r="AF8545" s="7">
        <v>0</v>
      </c>
      <c r="AG8545" s="7">
        <v>0</v>
      </c>
      <c r="AH8545" s="7">
        <v>4637063</v>
      </c>
      <c r="AI8545" s="7">
        <v>0</v>
      </c>
      <c r="AJ8545" s="7">
        <v>10.343999999999999</v>
      </c>
      <c r="AK8545" s="7">
        <v>0</v>
      </c>
      <c r="AL8545" s="7">
        <v>0</v>
      </c>
      <c r="AM8545" s="7">
        <v>0</v>
      </c>
      <c r="AN8545" s="7">
        <v>0</v>
      </c>
      <c r="AO8545" s="7">
        <v>53.335000000000001</v>
      </c>
      <c r="AP8545" s="7">
        <v>0</v>
      </c>
      <c r="AQ8545" s="7">
        <v>0</v>
      </c>
      <c r="AR8545" s="7">
        <v>0</v>
      </c>
      <c r="AS8545" s="7">
        <v>0</v>
      </c>
      <c r="AT8545" s="7">
        <v>0</v>
      </c>
      <c r="AU8545" s="8">
        <f t="shared" si="133"/>
        <v>15891939.176000001</v>
      </c>
    </row>
    <row r="8546" spans="1:47" x14ac:dyDescent="0.3">
      <c r="A8546" s="2">
        <v>2018</v>
      </c>
      <c r="B8546" s="2" t="s">
        <v>78</v>
      </c>
      <c r="C8546" s="2">
        <v>5</v>
      </c>
      <c r="D8546" s="2" t="s">
        <v>74</v>
      </c>
      <c r="E8546" s="7">
        <v>16.22</v>
      </c>
      <c r="F8546" s="7">
        <v>-3.08</v>
      </c>
      <c r="G8546" s="7">
        <v>0</v>
      </c>
      <c r="H8546" s="7">
        <v>79266.429999999993</v>
      </c>
      <c r="I8546" s="7">
        <v>0</v>
      </c>
      <c r="J8546" s="7">
        <v>0</v>
      </c>
      <c r="K8546" s="7">
        <v>2049068.84</v>
      </c>
      <c r="L8546" s="7">
        <v>9582232.7100000009</v>
      </c>
      <c r="M8546" s="7">
        <v>9160.4</v>
      </c>
      <c r="N8546" s="7">
        <v>12112832.810000001</v>
      </c>
      <c r="O8546" s="7">
        <v>11506350.07</v>
      </c>
      <c r="P8546" s="7">
        <v>360306.17</v>
      </c>
      <c r="Q8546" s="7">
        <v>416728.05</v>
      </c>
      <c r="R8546" s="7">
        <v>612445.11</v>
      </c>
      <c r="S8546" s="7">
        <v>171437.94</v>
      </c>
      <c r="T8546" s="7">
        <v>155670.98000000001</v>
      </c>
      <c r="U8546" s="7">
        <v>0</v>
      </c>
      <c r="V8546" s="7">
        <v>0</v>
      </c>
      <c r="W8546" s="7">
        <v>0</v>
      </c>
      <c r="X8546" s="7">
        <v>27103.4</v>
      </c>
      <c r="Y8546" s="7">
        <v>23499348.100000001</v>
      </c>
      <c r="Z8546" s="7">
        <v>0</v>
      </c>
      <c r="AA8546" s="7">
        <v>5130.05</v>
      </c>
      <c r="AB8546" s="7">
        <v>10612400.199999999</v>
      </c>
      <c r="AC8546" s="7">
        <v>0</v>
      </c>
      <c r="AD8546" s="7">
        <v>8455.3700000000008</v>
      </c>
      <c r="AE8546" s="7">
        <v>6981223.5099999998</v>
      </c>
      <c r="AF8546" s="7">
        <v>0</v>
      </c>
      <c r="AG8546" s="7">
        <v>0</v>
      </c>
      <c r="AH8546" s="7">
        <v>0</v>
      </c>
      <c r="AI8546" s="7">
        <v>9538717.3200000003</v>
      </c>
      <c r="AJ8546" s="7">
        <v>0</v>
      </c>
      <c r="AK8546" s="7">
        <v>0</v>
      </c>
      <c r="AL8546" s="7">
        <v>0</v>
      </c>
      <c r="AM8546" s="7">
        <v>0</v>
      </c>
      <c r="AN8546" s="7">
        <v>0</v>
      </c>
      <c r="AO8546" s="7">
        <v>3060412.49</v>
      </c>
      <c r="AP8546" s="7">
        <v>0</v>
      </c>
      <c r="AQ8546" s="7">
        <v>113796577</v>
      </c>
      <c r="AR8546" s="7">
        <v>0</v>
      </c>
      <c r="AS8546" s="7">
        <v>0</v>
      </c>
      <c r="AT8546" s="7">
        <v>1959144.111</v>
      </c>
      <c r="AU8546" s="8">
        <f t="shared" si="133"/>
        <v>206544024.20099998</v>
      </c>
    </row>
    <row r="8547" spans="1:47" x14ac:dyDescent="0.3">
      <c r="A8547" s="2">
        <v>2017</v>
      </c>
      <c r="B8547" s="2" t="s">
        <v>79</v>
      </c>
      <c r="C8547" s="2">
        <v>6</v>
      </c>
      <c r="D8547" s="2" t="s">
        <v>74</v>
      </c>
      <c r="E8547" s="7">
        <v>15.81</v>
      </c>
      <c r="F8547" s="7">
        <v>7.47</v>
      </c>
      <c r="G8547" s="7">
        <v>0</v>
      </c>
      <c r="H8547" s="7">
        <v>35567.06</v>
      </c>
      <c r="I8547" s="7">
        <v>0</v>
      </c>
      <c r="J8547" s="7">
        <v>0</v>
      </c>
      <c r="K8547" s="7">
        <v>356411.63</v>
      </c>
      <c r="L8547" s="7">
        <v>8623531.2799999993</v>
      </c>
      <c r="M8547" s="7">
        <v>5474.13</v>
      </c>
      <c r="N8547" s="7">
        <v>10821265.560000001</v>
      </c>
      <c r="O8547" s="7">
        <v>11013955.880000001</v>
      </c>
      <c r="P8547" s="7">
        <v>333323.39</v>
      </c>
      <c r="Q8547" s="7">
        <v>505282.94</v>
      </c>
      <c r="R8547" s="7">
        <v>731802.72</v>
      </c>
      <c r="S8547" s="7">
        <v>151688.04</v>
      </c>
      <c r="T8547" s="7">
        <v>225092.22</v>
      </c>
      <c r="U8547" s="7">
        <v>0</v>
      </c>
      <c r="V8547" s="7">
        <v>0</v>
      </c>
      <c r="W8547" s="7">
        <v>0</v>
      </c>
      <c r="X8547" s="7">
        <v>13351.72</v>
      </c>
      <c r="Y8547" s="7">
        <v>26492091.219999999</v>
      </c>
      <c r="Z8547" s="7">
        <v>0</v>
      </c>
      <c r="AA8547" s="7">
        <v>2226.6799999999998</v>
      </c>
      <c r="AB8547" s="7">
        <v>11909181.51</v>
      </c>
      <c r="AC8547" s="7">
        <v>0</v>
      </c>
      <c r="AD8547" s="7">
        <v>5770.56</v>
      </c>
      <c r="AE8547" s="7">
        <v>6828612.4199999999</v>
      </c>
      <c r="AF8547" s="7">
        <v>0</v>
      </c>
      <c r="AG8547" s="7">
        <v>0</v>
      </c>
      <c r="AH8547" s="7">
        <v>0</v>
      </c>
      <c r="AI8547" s="7">
        <v>8771414.9499999993</v>
      </c>
      <c r="AJ8547" s="7">
        <v>0</v>
      </c>
      <c r="AK8547" s="7">
        <v>0</v>
      </c>
      <c r="AL8547" s="7">
        <v>0</v>
      </c>
      <c r="AM8547" s="7">
        <v>0</v>
      </c>
      <c r="AN8547" s="7">
        <v>0</v>
      </c>
      <c r="AO8547" s="7">
        <v>2738204.62</v>
      </c>
      <c r="AP8547" s="7">
        <v>0</v>
      </c>
      <c r="AQ8547" s="7">
        <v>109982544.7</v>
      </c>
      <c r="AR8547" s="7">
        <v>0</v>
      </c>
      <c r="AS8547" s="7">
        <v>0</v>
      </c>
      <c r="AT8547" s="7">
        <v>1124665.612</v>
      </c>
      <c r="AU8547" s="8">
        <f t="shared" si="133"/>
        <v>200671482.12199998</v>
      </c>
    </row>
    <row r="8548" spans="1:47" x14ac:dyDescent="0.3">
      <c r="A8548" s="2">
        <v>2002</v>
      </c>
      <c r="B8548" s="2" t="s">
        <v>79</v>
      </c>
      <c r="C8548" s="2">
        <v>6</v>
      </c>
      <c r="D8548" s="2" t="s">
        <v>68</v>
      </c>
      <c r="E8548" s="7">
        <v>15.708</v>
      </c>
      <c r="F8548" s="7">
        <v>0</v>
      </c>
      <c r="G8548" s="7">
        <v>637.08199999999999</v>
      </c>
      <c r="H8548" s="7">
        <v>0</v>
      </c>
      <c r="I8548" s="7">
        <v>205</v>
      </c>
      <c r="J8548" s="7">
        <v>6.181</v>
      </c>
      <c r="K8548" s="7">
        <v>117.21</v>
      </c>
      <c r="L8548" s="7">
        <v>1667290</v>
      </c>
      <c r="M8548" s="7">
        <v>106</v>
      </c>
      <c r="N8548" s="7">
        <v>1695664</v>
      </c>
      <c r="O8548" s="7">
        <v>1872169</v>
      </c>
      <c r="P8548" s="7">
        <v>114.497</v>
      </c>
      <c r="Q8548" s="7">
        <v>2.0819999999999999</v>
      </c>
      <c r="R8548" s="7">
        <v>468.59500000000003</v>
      </c>
      <c r="S8548" s="7">
        <v>8.7780000000000005</v>
      </c>
      <c r="T8548" s="7">
        <v>223.03700000000001</v>
      </c>
      <c r="U8548" s="7">
        <v>0</v>
      </c>
      <c r="V8548" s="7">
        <v>303.80099999999999</v>
      </c>
      <c r="W8548" s="7">
        <v>6590349</v>
      </c>
      <c r="X8548" s="7">
        <v>0</v>
      </c>
      <c r="Y8548" s="7">
        <v>0</v>
      </c>
      <c r="Z8548" s="7">
        <v>1753132</v>
      </c>
      <c r="AA8548" s="7">
        <v>0</v>
      </c>
      <c r="AB8548" s="7">
        <v>0</v>
      </c>
      <c r="AC8548" s="7">
        <v>1302969</v>
      </c>
      <c r="AD8548" s="7">
        <v>0</v>
      </c>
      <c r="AE8548" s="7">
        <v>0</v>
      </c>
      <c r="AF8548" s="7">
        <v>0</v>
      </c>
      <c r="AG8548" s="7">
        <v>0</v>
      </c>
      <c r="AH8548" s="7">
        <v>10174637</v>
      </c>
      <c r="AI8548" s="7">
        <v>0</v>
      </c>
      <c r="AJ8548" s="7">
        <v>6.5330000000000004</v>
      </c>
      <c r="AK8548" s="7">
        <v>0</v>
      </c>
      <c r="AL8548" s="7">
        <v>0</v>
      </c>
      <c r="AM8548" s="7">
        <v>0</v>
      </c>
      <c r="AN8548" s="7">
        <v>0</v>
      </c>
      <c r="AO8548" s="7">
        <v>115.776</v>
      </c>
      <c r="AP8548" s="7">
        <v>0</v>
      </c>
      <c r="AQ8548" s="7">
        <v>0</v>
      </c>
      <c r="AR8548" s="7">
        <v>0</v>
      </c>
      <c r="AS8548" s="7">
        <v>0</v>
      </c>
      <c r="AT8548" s="7">
        <v>0</v>
      </c>
      <c r="AU8548" s="8">
        <f t="shared" si="133"/>
        <v>25058540.280000001</v>
      </c>
    </row>
    <row r="8549" spans="1:47" x14ac:dyDescent="0.3">
      <c r="A8549" s="2">
        <v>2018</v>
      </c>
      <c r="B8549" s="2" t="s">
        <v>81</v>
      </c>
      <c r="C8549" s="2">
        <v>8</v>
      </c>
      <c r="D8549" s="2" t="s">
        <v>74</v>
      </c>
      <c r="E8549" s="7">
        <v>15.51</v>
      </c>
      <c r="F8549" s="7">
        <v>-2.95</v>
      </c>
      <c r="G8549" s="7">
        <v>0</v>
      </c>
      <c r="H8549" s="7">
        <v>189965.74</v>
      </c>
      <c r="I8549" s="7">
        <v>0</v>
      </c>
      <c r="J8549" s="7">
        <v>221811.66</v>
      </c>
      <c r="K8549" s="7">
        <v>1218587.92</v>
      </c>
      <c r="L8549" s="7">
        <v>7897586.6799999997</v>
      </c>
      <c r="M8549" s="7">
        <v>12740.42</v>
      </c>
      <c r="N8549" s="7">
        <v>17864944.68</v>
      </c>
      <c r="O8549" s="7">
        <v>11767388.439999999</v>
      </c>
      <c r="P8549" s="7">
        <v>467066.28</v>
      </c>
      <c r="Q8549" s="7">
        <v>222584.41</v>
      </c>
      <c r="R8549" s="7">
        <v>852054.53</v>
      </c>
      <c r="S8549" s="7">
        <v>147366.56</v>
      </c>
      <c r="T8549" s="7">
        <v>538595.16</v>
      </c>
      <c r="U8549" s="7">
        <v>0</v>
      </c>
      <c r="V8549" s="7">
        <v>0</v>
      </c>
      <c r="W8549" s="7">
        <v>0</v>
      </c>
      <c r="X8549" s="7">
        <v>20732.599999999999</v>
      </c>
      <c r="Y8549" s="7">
        <v>27849751.789999999</v>
      </c>
      <c r="Z8549" s="7">
        <v>0</v>
      </c>
      <c r="AA8549" s="7">
        <v>3666.11</v>
      </c>
      <c r="AB8549" s="7">
        <v>11752817.16</v>
      </c>
      <c r="AC8549" s="7">
        <v>0</v>
      </c>
      <c r="AD8549" s="7">
        <v>11794.83</v>
      </c>
      <c r="AE8549" s="7">
        <v>11203107.74</v>
      </c>
      <c r="AF8549" s="7">
        <v>0</v>
      </c>
      <c r="AG8549" s="7">
        <v>0</v>
      </c>
      <c r="AH8549" s="7">
        <v>0</v>
      </c>
      <c r="AI8549" s="7">
        <v>9553615.4900000002</v>
      </c>
      <c r="AJ8549" s="7">
        <v>0</v>
      </c>
      <c r="AK8549" s="7">
        <v>0</v>
      </c>
      <c r="AL8549" s="7">
        <v>0</v>
      </c>
      <c r="AM8549" s="7">
        <v>0</v>
      </c>
      <c r="AN8549" s="7">
        <v>0</v>
      </c>
      <c r="AO8549" s="7">
        <v>2951537.66</v>
      </c>
      <c r="AP8549" s="7">
        <v>0</v>
      </c>
      <c r="AQ8549" s="7">
        <v>116162859.40000001</v>
      </c>
      <c r="AR8549" s="7">
        <v>0</v>
      </c>
      <c r="AS8549" s="7">
        <v>0</v>
      </c>
      <c r="AT8549" s="7">
        <v>905512.21310000005</v>
      </c>
      <c r="AU8549" s="8">
        <f t="shared" si="133"/>
        <v>221816100.03309998</v>
      </c>
    </row>
    <row r="8550" spans="1:47" x14ac:dyDescent="0.3">
      <c r="A8550" s="2">
        <v>2017</v>
      </c>
      <c r="B8550" s="2" t="s">
        <v>78</v>
      </c>
      <c r="C8550" s="2">
        <v>5</v>
      </c>
      <c r="D8550" s="2" t="s">
        <v>74</v>
      </c>
      <c r="E8550" s="7">
        <v>15.37</v>
      </c>
      <c r="F8550" s="7">
        <v>23.25</v>
      </c>
      <c r="G8550" s="7">
        <v>0</v>
      </c>
      <c r="H8550" s="7">
        <v>111858.42</v>
      </c>
      <c r="I8550" s="7">
        <v>0</v>
      </c>
      <c r="J8550" s="7">
        <v>0</v>
      </c>
      <c r="K8550" s="7">
        <v>851244.35</v>
      </c>
      <c r="L8550" s="7">
        <v>10549082.949999999</v>
      </c>
      <c r="M8550" s="7">
        <v>5261</v>
      </c>
      <c r="N8550" s="7">
        <v>10354842.75</v>
      </c>
      <c r="O8550" s="7">
        <v>9900655.0099999998</v>
      </c>
      <c r="P8550" s="7">
        <v>415413.01</v>
      </c>
      <c r="Q8550" s="7">
        <v>186758.84</v>
      </c>
      <c r="R8550" s="7">
        <v>531662.68999999994</v>
      </c>
      <c r="S8550" s="7">
        <v>136133.38</v>
      </c>
      <c r="T8550" s="7">
        <v>262029.71</v>
      </c>
      <c r="U8550" s="7">
        <v>0</v>
      </c>
      <c r="V8550" s="7">
        <v>0</v>
      </c>
      <c r="W8550" s="7">
        <v>0</v>
      </c>
      <c r="X8550" s="7">
        <v>16182.34</v>
      </c>
      <c r="Y8550" s="7">
        <v>27051561.690000001</v>
      </c>
      <c r="Z8550" s="7">
        <v>0</v>
      </c>
      <c r="AA8550" s="7">
        <v>2727.02</v>
      </c>
      <c r="AB8550" s="7">
        <v>11431502.41</v>
      </c>
      <c r="AC8550" s="7">
        <v>0</v>
      </c>
      <c r="AD8550" s="7">
        <v>6320.76</v>
      </c>
      <c r="AE8550" s="7">
        <v>7665199.3899999997</v>
      </c>
      <c r="AF8550" s="7">
        <v>0</v>
      </c>
      <c r="AG8550" s="7">
        <v>254.16</v>
      </c>
      <c r="AH8550" s="7">
        <v>0</v>
      </c>
      <c r="AI8550" s="7">
        <v>8696371.0199999996</v>
      </c>
      <c r="AJ8550" s="7">
        <v>0</v>
      </c>
      <c r="AK8550" s="7">
        <v>0</v>
      </c>
      <c r="AL8550" s="7">
        <v>0</v>
      </c>
      <c r="AM8550" s="7">
        <v>0</v>
      </c>
      <c r="AN8550" s="7">
        <v>0</v>
      </c>
      <c r="AO8550" s="7">
        <v>2474180.13</v>
      </c>
      <c r="AP8550" s="7">
        <v>0</v>
      </c>
      <c r="AQ8550" s="7">
        <v>109731843.40000001</v>
      </c>
      <c r="AR8550" s="7">
        <v>0</v>
      </c>
      <c r="AS8550" s="7">
        <v>0</v>
      </c>
      <c r="AT8550" s="7">
        <v>1225346.916</v>
      </c>
      <c r="AU8550" s="8">
        <f t="shared" si="133"/>
        <v>201606469.96600002</v>
      </c>
    </row>
    <row r="8551" spans="1:47" x14ac:dyDescent="0.3">
      <c r="A8551" s="2">
        <v>2016</v>
      </c>
      <c r="B8551" s="2" t="s">
        <v>85</v>
      </c>
      <c r="C8551" s="2">
        <v>12</v>
      </c>
      <c r="D8551" s="2" t="s">
        <v>74</v>
      </c>
      <c r="E8551" s="7">
        <v>15.14</v>
      </c>
      <c r="F8551" s="7">
        <v>-2.4</v>
      </c>
      <c r="G8551" s="7">
        <v>0</v>
      </c>
      <c r="H8551" s="7">
        <v>0</v>
      </c>
      <c r="I8551" s="7">
        <v>0</v>
      </c>
      <c r="J8551" s="7">
        <v>0</v>
      </c>
      <c r="K8551" s="7">
        <v>443190.5</v>
      </c>
      <c r="L8551" s="7">
        <v>3268785.66</v>
      </c>
      <c r="M8551" s="7">
        <v>4326.88</v>
      </c>
      <c r="N8551" s="7">
        <v>10506508.51</v>
      </c>
      <c r="O8551" s="7">
        <v>10338100.960000001</v>
      </c>
      <c r="P8551" s="7">
        <v>579776.80000000005</v>
      </c>
      <c r="Q8551" s="7">
        <v>394155.17</v>
      </c>
      <c r="R8551" s="7">
        <v>667429.51</v>
      </c>
      <c r="S8551" s="7">
        <v>108204.17</v>
      </c>
      <c r="T8551" s="7">
        <v>832622.59</v>
      </c>
      <c r="U8551" s="7">
        <v>0</v>
      </c>
      <c r="V8551" s="7">
        <v>0</v>
      </c>
      <c r="W8551" s="7">
        <v>0</v>
      </c>
      <c r="X8551" s="7">
        <v>18504.27</v>
      </c>
      <c r="Y8551" s="7">
        <v>25299044.510000002</v>
      </c>
      <c r="Z8551" s="7">
        <v>0</v>
      </c>
      <c r="AA8551" s="7">
        <v>3079.6</v>
      </c>
      <c r="AB8551" s="7">
        <v>11630277.08</v>
      </c>
      <c r="AC8551" s="7">
        <v>0</v>
      </c>
      <c r="AD8551" s="7">
        <v>4859.2700000000004</v>
      </c>
      <c r="AE8551" s="7">
        <v>6260960.5499999998</v>
      </c>
      <c r="AF8551" s="7">
        <v>0</v>
      </c>
      <c r="AG8551" s="7">
        <v>0</v>
      </c>
      <c r="AH8551" s="7">
        <v>0</v>
      </c>
      <c r="AI8551" s="7">
        <v>8733983.3300000001</v>
      </c>
      <c r="AJ8551" s="7">
        <v>0</v>
      </c>
      <c r="AK8551" s="7">
        <v>0</v>
      </c>
      <c r="AL8551" s="7">
        <v>0</v>
      </c>
      <c r="AM8551" s="7">
        <v>0</v>
      </c>
      <c r="AN8551" s="7">
        <v>0</v>
      </c>
      <c r="AO8551" s="7">
        <v>2022432.33</v>
      </c>
      <c r="AP8551" s="7">
        <v>0</v>
      </c>
      <c r="AQ8551" s="7">
        <v>0</v>
      </c>
      <c r="AR8551" s="7">
        <v>79793834.819999993</v>
      </c>
      <c r="AS8551" s="7">
        <v>4265287.8830000004</v>
      </c>
      <c r="AT8551" s="7">
        <v>2022954.233</v>
      </c>
      <c r="AU8551" s="8">
        <f t="shared" si="133"/>
        <v>167198331.366</v>
      </c>
    </row>
    <row r="8552" spans="1:47" x14ac:dyDescent="0.3">
      <c r="A8552" s="2">
        <v>2018</v>
      </c>
      <c r="B8552" s="2" t="s">
        <v>82</v>
      </c>
      <c r="C8552" s="2">
        <v>9</v>
      </c>
      <c r="D8552" s="2" t="s">
        <v>74</v>
      </c>
      <c r="E8552" s="7">
        <v>15.11</v>
      </c>
      <c r="F8552" s="7">
        <v>4713.6899999999996</v>
      </c>
      <c r="G8552" s="7">
        <v>0</v>
      </c>
      <c r="H8552" s="7">
        <v>105576.29</v>
      </c>
      <c r="I8552" s="7">
        <v>0</v>
      </c>
      <c r="J8552" s="7">
        <v>0</v>
      </c>
      <c r="K8552" s="7">
        <v>2003054.08</v>
      </c>
      <c r="L8552" s="7">
        <v>7499287.3399999999</v>
      </c>
      <c r="M8552" s="7">
        <v>14365.55</v>
      </c>
      <c r="N8552" s="7">
        <v>11618975.57</v>
      </c>
      <c r="O8552" s="7">
        <v>11240503.99</v>
      </c>
      <c r="P8552" s="7">
        <v>685945.13</v>
      </c>
      <c r="Q8552" s="7">
        <v>43976.29</v>
      </c>
      <c r="R8552" s="7">
        <v>2067885.66</v>
      </c>
      <c r="S8552" s="7">
        <v>224746.64</v>
      </c>
      <c r="T8552" s="7">
        <v>14718369.970000001</v>
      </c>
      <c r="U8552" s="7">
        <v>0</v>
      </c>
      <c r="V8552" s="7">
        <v>0</v>
      </c>
      <c r="W8552" s="7">
        <v>0</v>
      </c>
      <c r="X8552" s="7">
        <v>19286.73</v>
      </c>
      <c r="Y8552" s="7">
        <v>29410836.899999999</v>
      </c>
      <c r="Z8552" s="7">
        <v>0</v>
      </c>
      <c r="AA8552" s="7">
        <v>3354.96</v>
      </c>
      <c r="AB8552" s="7">
        <v>12358892.029999999</v>
      </c>
      <c r="AC8552" s="7">
        <v>0</v>
      </c>
      <c r="AD8552" s="7">
        <v>12310.98</v>
      </c>
      <c r="AE8552" s="7">
        <v>6963794.4100000001</v>
      </c>
      <c r="AF8552" s="7">
        <v>0</v>
      </c>
      <c r="AG8552" s="7">
        <v>0</v>
      </c>
      <c r="AH8552" s="7">
        <v>0</v>
      </c>
      <c r="AI8552" s="7">
        <v>9620176.6799999997</v>
      </c>
      <c r="AJ8552" s="7">
        <v>0</v>
      </c>
      <c r="AK8552" s="7">
        <v>0</v>
      </c>
      <c r="AL8552" s="7">
        <v>0</v>
      </c>
      <c r="AM8552" s="7">
        <v>0</v>
      </c>
      <c r="AN8552" s="7">
        <v>0</v>
      </c>
      <c r="AO8552" s="7">
        <v>4053908.63</v>
      </c>
      <c r="AP8552" s="7">
        <v>0</v>
      </c>
      <c r="AQ8552" s="7">
        <v>174897862.80000001</v>
      </c>
      <c r="AR8552" s="7">
        <v>0</v>
      </c>
      <c r="AS8552" s="7">
        <v>0</v>
      </c>
      <c r="AT8552" s="7">
        <v>2942823.27</v>
      </c>
      <c r="AU8552" s="8">
        <f t="shared" si="133"/>
        <v>290510662.69999999</v>
      </c>
    </row>
    <row r="8553" spans="1:47" x14ac:dyDescent="0.3">
      <c r="A8553" s="2">
        <v>2017</v>
      </c>
      <c r="B8553" s="2" t="s">
        <v>77</v>
      </c>
      <c r="C8553" s="2">
        <v>4</v>
      </c>
      <c r="D8553" s="2" t="s">
        <v>74</v>
      </c>
      <c r="E8553" s="7">
        <v>14.85</v>
      </c>
      <c r="F8553" s="7">
        <v>-2.46</v>
      </c>
      <c r="G8553" s="7">
        <v>0</v>
      </c>
      <c r="H8553" s="7">
        <v>58253.760000000002</v>
      </c>
      <c r="I8553" s="7">
        <v>0</v>
      </c>
      <c r="J8553" s="7">
        <v>0</v>
      </c>
      <c r="K8553" s="7">
        <v>553495.53</v>
      </c>
      <c r="L8553" s="7">
        <v>17993792.57</v>
      </c>
      <c r="M8553" s="7">
        <v>5120.3900000000003</v>
      </c>
      <c r="N8553" s="7">
        <v>22254010.870000001</v>
      </c>
      <c r="O8553" s="7">
        <v>9404833.1400000006</v>
      </c>
      <c r="P8553" s="7">
        <v>482871.31</v>
      </c>
      <c r="Q8553" s="7">
        <v>1188427.3799999999</v>
      </c>
      <c r="R8553" s="7">
        <v>537136.24</v>
      </c>
      <c r="S8553" s="7">
        <v>140388.14000000001</v>
      </c>
      <c r="T8553" s="7">
        <v>245057.88</v>
      </c>
      <c r="U8553" s="7">
        <v>0</v>
      </c>
      <c r="V8553" s="7">
        <v>0</v>
      </c>
      <c r="W8553" s="7">
        <v>0</v>
      </c>
      <c r="X8553" s="7">
        <v>17883.18</v>
      </c>
      <c r="Y8553" s="7">
        <v>26019739.969999999</v>
      </c>
      <c r="Z8553" s="7">
        <v>0</v>
      </c>
      <c r="AA8553" s="7">
        <v>3003.58</v>
      </c>
      <c r="AB8553" s="7">
        <v>10905206.039999999</v>
      </c>
      <c r="AC8553" s="7">
        <v>0</v>
      </c>
      <c r="AD8553" s="7">
        <v>9394.2199999999993</v>
      </c>
      <c r="AE8553" s="7">
        <v>13924611.279999999</v>
      </c>
      <c r="AF8553" s="7">
        <v>0</v>
      </c>
      <c r="AG8553" s="7">
        <v>0</v>
      </c>
      <c r="AH8553" s="7">
        <v>0</v>
      </c>
      <c r="AI8553" s="7">
        <v>8614520.8100000005</v>
      </c>
      <c r="AJ8553" s="7">
        <v>0</v>
      </c>
      <c r="AK8553" s="7">
        <v>0</v>
      </c>
      <c r="AL8553" s="7">
        <v>0</v>
      </c>
      <c r="AM8553" s="7">
        <v>0</v>
      </c>
      <c r="AN8553" s="7">
        <v>0</v>
      </c>
      <c r="AO8553" s="7">
        <v>2891721.99</v>
      </c>
      <c r="AP8553" s="7">
        <v>0</v>
      </c>
      <c r="AQ8553" s="7">
        <v>71094663.709999993</v>
      </c>
      <c r="AR8553" s="7">
        <v>0</v>
      </c>
      <c r="AS8553" s="7">
        <v>0</v>
      </c>
      <c r="AT8553" s="7">
        <v>959691.35530000005</v>
      </c>
      <c r="AU8553" s="8">
        <f t="shared" si="133"/>
        <v>187303835.7353</v>
      </c>
    </row>
    <row r="8554" spans="1:47" x14ac:dyDescent="0.3">
      <c r="A8554" s="2">
        <v>2001</v>
      </c>
      <c r="B8554" s="2" t="s">
        <v>82</v>
      </c>
      <c r="C8554" s="2">
        <v>9</v>
      </c>
      <c r="D8554" s="2" t="s">
        <v>68</v>
      </c>
      <c r="E8554" s="7">
        <v>12.032999999999999</v>
      </c>
      <c r="F8554" s="7">
        <v>0</v>
      </c>
      <c r="G8554" s="7">
        <v>776.91700000000003</v>
      </c>
      <c r="H8554" s="7">
        <v>0</v>
      </c>
      <c r="I8554" s="7">
        <v>202</v>
      </c>
      <c r="J8554" s="7">
        <v>11.356</v>
      </c>
      <c r="K8554" s="7">
        <v>173.03800000000001</v>
      </c>
      <c r="L8554" s="7">
        <v>1160558</v>
      </c>
      <c r="M8554" s="7">
        <v>0</v>
      </c>
      <c r="N8554" s="7">
        <v>1580373</v>
      </c>
      <c r="O8554" s="7">
        <v>2381676</v>
      </c>
      <c r="P8554" s="7">
        <v>35.671999999999997</v>
      </c>
      <c r="Q8554" s="7">
        <v>7.3639999999999999</v>
      </c>
      <c r="R8554" s="7">
        <v>630.83699999999999</v>
      </c>
      <c r="S8554" s="7">
        <v>23.498999999999999</v>
      </c>
      <c r="T8554" s="7">
        <v>591.99300000000005</v>
      </c>
      <c r="U8554" s="7">
        <v>0</v>
      </c>
      <c r="V8554" s="7">
        <v>199.01400000000001</v>
      </c>
      <c r="W8554" s="7">
        <v>6348023</v>
      </c>
      <c r="X8554" s="7">
        <v>0</v>
      </c>
      <c r="Y8554" s="7">
        <v>0</v>
      </c>
      <c r="Z8554" s="7">
        <v>2451511</v>
      </c>
      <c r="AA8554" s="7">
        <v>0</v>
      </c>
      <c r="AB8554" s="7">
        <v>0</v>
      </c>
      <c r="AC8554" s="7">
        <v>1288477</v>
      </c>
      <c r="AD8554" s="7">
        <v>0</v>
      </c>
      <c r="AE8554" s="7">
        <v>0</v>
      </c>
      <c r="AF8554" s="7">
        <v>0</v>
      </c>
      <c r="AG8554" s="7">
        <v>0</v>
      </c>
      <c r="AH8554" s="7">
        <v>5744923</v>
      </c>
      <c r="AI8554" s="7">
        <v>0</v>
      </c>
      <c r="AJ8554" s="7">
        <v>8.66</v>
      </c>
      <c r="AK8554" s="7">
        <v>0</v>
      </c>
      <c r="AL8554" s="7">
        <v>0</v>
      </c>
      <c r="AM8554" s="7">
        <v>0</v>
      </c>
      <c r="AN8554" s="7">
        <v>0</v>
      </c>
      <c r="AO8554" s="7">
        <v>49.18</v>
      </c>
      <c r="AP8554" s="7">
        <v>0</v>
      </c>
      <c r="AQ8554" s="7">
        <v>0</v>
      </c>
      <c r="AR8554" s="7">
        <v>0</v>
      </c>
      <c r="AS8554" s="7">
        <v>0</v>
      </c>
      <c r="AT8554" s="7">
        <v>0</v>
      </c>
      <c r="AU8554" s="8">
        <f t="shared" si="133"/>
        <v>20958262.563000001</v>
      </c>
    </row>
    <row r="8555" spans="1:47" x14ac:dyDescent="0.3">
      <c r="A8555" s="2">
        <v>2001</v>
      </c>
      <c r="B8555" s="2" t="s">
        <v>79</v>
      </c>
      <c r="C8555" s="2">
        <v>6</v>
      </c>
      <c r="D8555" s="2" t="s">
        <v>69</v>
      </c>
      <c r="E8555" s="7">
        <v>10.172000000000001</v>
      </c>
      <c r="F8555" s="7">
        <v>0</v>
      </c>
      <c r="G8555" s="7">
        <v>296.31599999999997</v>
      </c>
      <c r="H8555" s="7">
        <v>0</v>
      </c>
      <c r="I8555" s="7">
        <v>0</v>
      </c>
      <c r="J8555" s="7">
        <v>5.6239999999999997</v>
      </c>
      <c r="K8555" s="7">
        <v>3.1709999999999998</v>
      </c>
      <c r="L8555" s="7">
        <v>404.24299999999999</v>
      </c>
      <c r="M8555" s="7">
        <v>1.256</v>
      </c>
      <c r="N8555" s="7">
        <v>505.09699999999998</v>
      </c>
      <c r="O8555" s="7">
        <v>552.673</v>
      </c>
      <c r="P8555" s="7">
        <v>9.0340000000000007</v>
      </c>
      <c r="Q8555" s="7">
        <v>0</v>
      </c>
      <c r="R8555" s="7">
        <v>26.055</v>
      </c>
      <c r="S8555" s="7">
        <v>10.484</v>
      </c>
      <c r="T8555" s="7">
        <v>12.696</v>
      </c>
      <c r="U8555" s="7">
        <v>0</v>
      </c>
      <c r="V8555" s="7">
        <v>4.6609999999999996</v>
      </c>
      <c r="W8555" s="7">
        <v>1606737</v>
      </c>
      <c r="X8555" s="7">
        <v>0</v>
      </c>
      <c r="Y8555" s="7">
        <v>0</v>
      </c>
      <c r="Z8555" s="7">
        <v>360.00200000000001</v>
      </c>
      <c r="AA8555" s="7">
        <v>0</v>
      </c>
      <c r="AB8555" s="7">
        <v>0</v>
      </c>
      <c r="AC8555" s="7">
        <v>331.25700000000001</v>
      </c>
      <c r="AD8555" s="7">
        <v>0</v>
      </c>
      <c r="AE8555" s="7">
        <v>0</v>
      </c>
      <c r="AF8555" s="7">
        <v>0</v>
      </c>
      <c r="AG8555" s="7">
        <v>0</v>
      </c>
      <c r="AH8555" s="7">
        <v>500.59300000000002</v>
      </c>
      <c r="AI8555" s="7">
        <v>0</v>
      </c>
      <c r="AJ8555" s="7">
        <v>175</v>
      </c>
      <c r="AK8555" s="7">
        <v>0</v>
      </c>
      <c r="AL8555" s="7">
        <v>0</v>
      </c>
      <c r="AM8555" s="7">
        <v>0</v>
      </c>
      <c r="AN8555" s="7">
        <v>0</v>
      </c>
      <c r="AO8555" s="7">
        <v>12.355</v>
      </c>
      <c r="AP8555" s="7">
        <v>0</v>
      </c>
      <c r="AQ8555" s="7">
        <v>0</v>
      </c>
      <c r="AR8555" s="7">
        <v>0</v>
      </c>
      <c r="AS8555" s="7">
        <v>0</v>
      </c>
      <c r="AT8555" s="7">
        <v>0</v>
      </c>
      <c r="AU8555" s="8">
        <f t="shared" si="133"/>
        <v>1609957.6890000002</v>
      </c>
    </row>
    <row r="8556" spans="1:47" x14ac:dyDescent="0.3">
      <c r="A8556" s="2">
        <v>2001</v>
      </c>
      <c r="B8556" s="2" t="s">
        <v>47</v>
      </c>
      <c r="C8556" s="2">
        <v>1</v>
      </c>
      <c r="D8556" s="2" t="s">
        <v>74</v>
      </c>
      <c r="E8556" s="7">
        <v>9.4480000000000004</v>
      </c>
      <c r="F8556" s="7">
        <v>0</v>
      </c>
      <c r="G8556" s="7">
        <v>399.13099999999997</v>
      </c>
      <c r="H8556" s="7">
        <v>112.10299999999999</v>
      </c>
      <c r="I8556" s="7">
        <v>0</v>
      </c>
      <c r="J8556" s="7">
        <v>12.4</v>
      </c>
      <c r="K8556" s="7">
        <v>43.941000000000003</v>
      </c>
      <c r="L8556" s="7">
        <v>119.295</v>
      </c>
      <c r="M8556" s="7">
        <v>599</v>
      </c>
      <c r="N8556" s="7">
        <v>1303990</v>
      </c>
      <c r="O8556" s="7">
        <v>476.55099999999999</v>
      </c>
      <c r="P8556" s="7">
        <v>324.92399999999998</v>
      </c>
      <c r="Q8556" s="7">
        <v>414</v>
      </c>
      <c r="R8556" s="7">
        <v>158.279</v>
      </c>
      <c r="S8556" s="7">
        <v>1.831</v>
      </c>
      <c r="T8556" s="7">
        <v>122.05800000000001</v>
      </c>
      <c r="U8556" s="7">
        <v>0</v>
      </c>
      <c r="V8556" s="7">
        <v>10.856999999999999</v>
      </c>
      <c r="W8556" s="7">
        <v>3891683</v>
      </c>
      <c r="X8556" s="7">
        <v>0</v>
      </c>
      <c r="Y8556" s="7">
        <v>0</v>
      </c>
      <c r="Z8556" s="7">
        <v>1123456</v>
      </c>
      <c r="AA8556" s="7">
        <v>0</v>
      </c>
      <c r="AB8556" s="7">
        <v>0</v>
      </c>
      <c r="AC8556" s="7">
        <v>1351555</v>
      </c>
      <c r="AD8556" s="7">
        <v>0</v>
      </c>
      <c r="AE8556" s="7">
        <v>0</v>
      </c>
      <c r="AF8556" s="7">
        <v>0</v>
      </c>
      <c r="AG8556" s="7">
        <v>0</v>
      </c>
      <c r="AH8556" s="7">
        <v>778.16099999999994</v>
      </c>
      <c r="AI8556" s="7">
        <v>0</v>
      </c>
      <c r="AJ8556" s="7">
        <v>2.9980000000000002</v>
      </c>
      <c r="AK8556" s="7">
        <v>0</v>
      </c>
      <c r="AL8556" s="7">
        <v>0</v>
      </c>
      <c r="AM8556" s="7">
        <v>0</v>
      </c>
      <c r="AN8556" s="7">
        <v>0</v>
      </c>
      <c r="AO8556" s="7">
        <v>45.807000000000002</v>
      </c>
      <c r="AP8556" s="7">
        <v>0</v>
      </c>
      <c r="AQ8556" s="7">
        <v>0</v>
      </c>
      <c r="AR8556" s="7">
        <v>0</v>
      </c>
      <c r="AS8556" s="7">
        <v>0</v>
      </c>
      <c r="AT8556" s="7">
        <v>0</v>
      </c>
      <c r="AU8556" s="8">
        <f t="shared" si="133"/>
        <v>7674314.784</v>
      </c>
    </row>
    <row r="8557" spans="1:47" x14ac:dyDescent="0.3">
      <c r="A8557" s="2">
        <v>2001</v>
      </c>
      <c r="B8557" s="2" t="s">
        <v>77</v>
      </c>
      <c r="C8557" s="2">
        <v>4</v>
      </c>
      <c r="D8557" s="2" t="s">
        <v>69</v>
      </c>
      <c r="E8557" s="7">
        <v>8.8569999999999993</v>
      </c>
      <c r="F8557" s="7">
        <v>0</v>
      </c>
      <c r="G8557" s="7">
        <v>293.75200000000001</v>
      </c>
      <c r="H8557" s="7">
        <v>0</v>
      </c>
      <c r="I8557" s="7">
        <v>0</v>
      </c>
      <c r="J8557" s="7">
        <v>3.2869999999999999</v>
      </c>
      <c r="K8557" s="7">
        <v>3.2930000000000001</v>
      </c>
      <c r="L8557" s="7">
        <v>953.80100000000004</v>
      </c>
      <c r="M8557" s="7">
        <v>2.5640000000000001</v>
      </c>
      <c r="N8557" s="7">
        <v>1073544</v>
      </c>
      <c r="O8557" s="7">
        <v>622.26499999999999</v>
      </c>
      <c r="P8557" s="7">
        <v>10.132</v>
      </c>
      <c r="Q8557" s="7">
        <v>0</v>
      </c>
      <c r="R8557" s="7">
        <v>54.62</v>
      </c>
      <c r="S8557" s="7">
        <v>7.7750000000000004</v>
      </c>
      <c r="T8557" s="7">
        <v>13.016</v>
      </c>
      <c r="U8557" s="7">
        <v>0</v>
      </c>
      <c r="V8557" s="7">
        <v>4.3899999999999997</v>
      </c>
      <c r="W8557" s="7">
        <v>1509572</v>
      </c>
      <c r="X8557" s="7">
        <v>0</v>
      </c>
      <c r="Y8557" s="7">
        <v>0</v>
      </c>
      <c r="Z8557" s="7">
        <v>997.495</v>
      </c>
      <c r="AA8557" s="7">
        <v>0</v>
      </c>
      <c r="AB8557" s="7">
        <v>0</v>
      </c>
      <c r="AC8557" s="7">
        <v>709.43700000000001</v>
      </c>
      <c r="AD8557" s="7">
        <v>0</v>
      </c>
      <c r="AE8557" s="7">
        <v>0</v>
      </c>
      <c r="AF8557" s="7">
        <v>0</v>
      </c>
      <c r="AG8557" s="7">
        <v>0</v>
      </c>
      <c r="AH8557" s="7">
        <v>2402377</v>
      </c>
      <c r="AI8557" s="7">
        <v>0</v>
      </c>
      <c r="AJ8557" s="7">
        <v>316</v>
      </c>
      <c r="AK8557" s="7">
        <v>0</v>
      </c>
      <c r="AL8557" s="7">
        <v>0</v>
      </c>
      <c r="AM8557" s="7">
        <v>0</v>
      </c>
      <c r="AN8557" s="7">
        <v>0</v>
      </c>
      <c r="AO8557" s="7">
        <v>15.865</v>
      </c>
      <c r="AP8557" s="7">
        <v>0</v>
      </c>
      <c r="AQ8557" s="7">
        <v>0</v>
      </c>
      <c r="AR8557" s="7">
        <v>0</v>
      </c>
      <c r="AS8557" s="7">
        <v>0</v>
      </c>
      <c r="AT8557" s="7">
        <v>0</v>
      </c>
      <c r="AU8557" s="8">
        <f t="shared" si="133"/>
        <v>4989509.5490000006</v>
      </c>
    </row>
    <row r="8558" spans="1:47" x14ac:dyDescent="0.3">
      <c r="A8558" s="2">
        <v>2001</v>
      </c>
      <c r="B8558" s="2" t="s">
        <v>76</v>
      </c>
      <c r="C8558" s="2">
        <v>3</v>
      </c>
      <c r="D8558" s="2" t="s">
        <v>69</v>
      </c>
      <c r="E8558" s="7">
        <v>8.3330000000000002</v>
      </c>
      <c r="F8558" s="7">
        <v>0</v>
      </c>
      <c r="G8558" s="7">
        <v>233.85400000000001</v>
      </c>
      <c r="H8558" s="7">
        <v>0</v>
      </c>
      <c r="I8558" s="7">
        <v>0</v>
      </c>
      <c r="J8558" s="7">
        <v>1.573</v>
      </c>
      <c r="K8558" s="7">
        <v>3.6070000000000002</v>
      </c>
      <c r="L8558" s="7">
        <v>148.23500000000001</v>
      </c>
      <c r="M8558" s="7">
        <v>2.351</v>
      </c>
      <c r="N8558" s="7">
        <v>617.03499999999997</v>
      </c>
      <c r="O8558" s="7">
        <v>719.91399999999999</v>
      </c>
      <c r="P8558" s="7">
        <v>24.754999999999999</v>
      </c>
      <c r="Q8558" s="7">
        <v>133</v>
      </c>
      <c r="R8558" s="7">
        <v>36.81</v>
      </c>
      <c r="S8558" s="7">
        <v>10.315</v>
      </c>
      <c r="T8558" s="7">
        <v>5.8289999999999997</v>
      </c>
      <c r="U8558" s="7">
        <v>0</v>
      </c>
      <c r="V8558" s="7">
        <v>7.3470000000000004</v>
      </c>
      <c r="W8558" s="7">
        <v>1501084</v>
      </c>
      <c r="X8558" s="7">
        <v>0</v>
      </c>
      <c r="Y8558" s="7">
        <v>0</v>
      </c>
      <c r="Z8558" s="7">
        <v>742.79600000000005</v>
      </c>
      <c r="AA8558" s="7">
        <v>0</v>
      </c>
      <c r="AB8558" s="7">
        <v>0</v>
      </c>
      <c r="AC8558" s="7">
        <v>326.69200000000001</v>
      </c>
      <c r="AD8558" s="7">
        <v>0</v>
      </c>
      <c r="AE8558" s="7">
        <v>0</v>
      </c>
      <c r="AF8558" s="7">
        <v>0</v>
      </c>
      <c r="AG8558" s="7">
        <v>0</v>
      </c>
      <c r="AH8558" s="7">
        <v>2357391</v>
      </c>
      <c r="AI8558" s="7">
        <v>0</v>
      </c>
      <c r="AJ8558" s="7">
        <v>140</v>
      </c>
      <c r="AK8558" s="7">
        <v>0</v>
      </c>
      <c r="AL8558" s="7">
        <v>0</v>
      </c>
      <c r="AM8558" s="7">
        <v>0</v>
      </c>
      <c r="AN8558" s="7">
        <v>0</v>
      </c>
      <c r="AO8558" s="7">
        <v>15.997</v>
      </c>
      <c r="AP8558" s="7">
        <v>0</v>
      </c>
      <c r="AQ8558" s="7">
        <v>0</v>
      </c>
      <c r="AR8558" s="7">
        <v>0</v>
      </c>
      <c r="AS8558" s="7">
        <v>0</v>
      </c>
      <c r="AT8558" s="7">
        <v>0</v>
      </c>
      <c r="AU8558" s="8">
        <f t="shared" si="133"/>
        <v>3861653.4430000004</v>
      </c>
    </row>
    <row r="8559" spans="1:47" x14ac:dyDescent="0.3">
      <c r="A8559" s="2">
        <v>2020</v>
      </c>
      <c r="B8559" s="2" t="s">
        <v>79</v>
      </c>
      <c r="C8559" s="2">
        <v>6</v>
      </c>
      <c r="D8559" s="2" t="s">
        <v>72</v>
      </c>
      <c r="E8559" s="7">
        <v>7.1</v>
      </c>
      <c r="F8559" s="7">
        <v>-1.34</v>
      </c>
      <c r="G8559" s="7">
        <v>0</v>
      </c>
      <c r="H8559" s="7">
        <v>2142858.9900000002</v>
      </c>
      <c r="I8559" s="7">
        <v>4273.07</v>
      </c>
      <c r="J8559" s="7">
        <v>200216.91</v>
      </c>
      <c r="K8559" s="7">
        <v>2719948.29</v>
      </c>
      <c r="L8559" s="7">
        <v>65769642.649999999</v>
      </c>
      <c r="M8559" s="7">
        <v>2479202.11</v>
      </c>
      <c r="N8559" s="7">
        <v>17698776.5</v>
      </c>
      <c r="O8559" s="7">
        <v>24591598.609999999</v>
      </c>
      <c r="P8559" s="7">
        <v>1796353.1</v>
      </c>
      <c r="Q8559" s="7">
        <v>1219105.75</v>
      </c>
      <c r="R8559" s="7">
        <v>2001394.55</v>
      </c>
      <c r="S8559" s="7">
        <v>111436.36</v>
      </c>
      <c r="T8559" s="7">
        <v>56246.15</v>
      </c>
      <c r="U8559" s="7">
        <v>0</v>
      </c>
      <c r="V8559" s="7">
        <v>0</v>
      </c>
      <c r="W8559" s="7">
        <v>0</v>
      </c>
      <c r="X8559" s="7">
        <v>1918843.95</v>
      </c>
      <c r="Y8559" s="7">
        <v>16983914.27</v>
      </c>
      <c r="Z8559" s="7">
        <v>0</v>
      </c>
      <c r="AA8559" s="7">
        <v>319786.19</v>
      </c>
      <c r="AB8559" s="7">
        <v>8473263.7300000004</v>
      </c>
      <c r="AC8559" s="7">
        <v>0</v>
      </c>
      <c r="AD8559" s="7">
        <v>2028104.34</v>
      </c>
      <c r="AE8559" s="7">
        <v>14093848.52</v>
      </c>
      <c r="AF8559" s="7">
        <v>0</v>
      </c>
      <c r="AG8559" s="7">
        <v>0</v>
      </c>
      <c r="AH8559" s="7">
        <v>0</v>
      </c>
      <c r="AI8559" s="7">
        <v>20761866.370000001</v>
      </c>
      <c r="AJ8559" s="7">
        <v>0</v>
      </c>
      <c r="AK8559" s="7">
        <v>0</v>
      </c>
      <c r="AL8559" s="7">
        <v>0</v>
      </c>
      <c r="AM8559" s="7">
        <v>0</v>
      </c>
      <c r="AN8559" s="7">
        <v>0</v>
      </c>
      <c r="AO8559" s="7">
        <v>872875.94</v>
      </c>
      <c r="AP8559" s="7">
        <v>0</v>
      </c>
      <c r="AQ8559" s="7">
        <v>134220236.19999999</v>
      </c>
      <c r="AR8559" s="7">
        <v>0</v>
      </c>
      <c r="AS8559" s="7">
        <v>0</v>
      </c>
      <c r="AT8559" s="7">
        <v>4914140.8260000004</v>
      </c>
      <c r="AU8559" s="8">
        <f t="shared" si="133"/>
        <v>325377939.13599998</v>
      </c>
    </row>
    <row r="8560" spans="1:47" x14ac:dyDescent="0.3">
      <c r="A8560" s="2">
        <v>2002</v>
      </c>
      <c r="B8560" s="2" t="s">
        <v>79</v>
      </c>
      <c r="C8560" s="2">
        <v>6</v>
      </c>
      <c r="D8560" s="2" t="s">
        <v>51</v>
      </c>
      <c r="E8560" s="7">
        <v>6.9059999999999997</v>
      </c>
      <c r="F8560" s="7">
        <v>0</v>
      </c>
      <c r="G8560" s="7">
        <v>177.06700000000001</v>
      </c>
      <c r="H8560" s="7">
        <v>0</v>
      </c>
      <c r="I8560" s="7">
        <v>0</v>
      </c>
      <c r="J8560" s="7">
        <v>2.6349999999999998</v>
      </c>
      <c r="K8560" s="7">
        <v>3.9780000000000002</v>
      </c>
      <c r="L8560" s="7">
        <v>492.71699999999998</v>
      </c>
      <c r="M8560" s="7">
        <v>0</v>
      </c>
      <c r="N8560" s="7">
        <v>303.76</v>
      </c>
      <c r="O8560" s="7">
        <v>2998419</v>
      </c>
      <c r="P8560" s="7">
        <v>13.984999999999999</v>
      </c>
      <c r="Q8560" s="7">
        <v>0</v>
      </c>
      <c r="R8560" s="7">
        <v>44.177</v>
      </c>
      <c r="S8560" s="7">
        <v>0</v>
      </c>
      <c r="T8560" s="7">
        <v>6.3559999999999999</v>
      </c>
      <c r="U8560" s="7">
        <v>0</v>
      </c>
      <c r="V8560" s="7">
        <v>0</v>
      </c>
      <c r="W8560" s="7">
        <v>2409650</v>
      </c>
      <c r="X8560" s="7">
        <v>0</v>
      </c>
      <c r="Y8560" s="7">
        <v>0</v>
      </c>
      <c r="Z8560" s="7">
        <v>715.63099999999997</v>
      </c>
      <c r="AA8560" s="7">
        <v>0</v>
      </c>
      <c r="AB8560" s="7">
        <v>0</v>
      </c>
      <c r="AC8560" s="7">
        <v>267.28800000000001</v>
      </c>
      <c r="AD8560" s="7">
        <v>0</v>
      </c>
      <c r="AE8560" s="7">
        <v>0</v>
      </c>
      <c r="AF8560" s="7">
        <v>0</v>
      </c>
      <c r="AG8560" s="7">
        <v>0</v>
      </c>
      <c r="AH8560" s="7">
        <v>7613417</v>
      </c>
      <c r="AI8560" s="7">
        <v>0</v>
      </c>
      <c r="AJ8560" s="7">
        <v>234</v>
      </c>
      <c r="AK8560" s="7">
        <v>0</v>
      </c>
      <c r="AL8560" s="7">
        <v>0</v>
      </c>
      <c r="AM8560" s="7">
        <v>0</v>
      </c>
      <c r="AN8560" s="7">
        <v>0</v>
      </c>
      <c r="AO8560" s="7">
        <v>34.264000000000003</v>
      </c>
      <c r="AP8560" s="7">
        <v>0</v>
      </c>
      <c r="AQ8560" s="7">
        <v>0</v>
      </c>
      <c r="AR8560" s="7">
        <v>0</v>
      </c>
      <c r="AS8560" s="7">
        <v>0</v>
      </c>
      <c r="AT8560" s="7">
        <v>0</v>
      </c>
      <c r="AU8560" s="8">
        <f t="shared" si="133"/>
        <v>13023788.764</v>
      </c>
    </row>
    <row r="8561" spans="1:47" x14ac:dyDescent="0.3">
      <c r="A8561" s="2">
        <v>2020</v>
      </c>
      <c r="B8561" s="2" t="s">
        <v>80</v>
      </c>
      <c r="C8561" s="2">
        <v>7</v>
      </c>
      <c r="D8561" s="2" t="s">
        <v>72</v>
      </c>
      <c r="E8561" s="7">
        <v>6.64</v>
      </c>
      <c r="F8561" s="7">
        <v>-1.25</v>
      </c>
      <c r="G8561" s="7">
        <v>0</v>
      </c>
      <c r="H8561" s="7">
        <v>110967.12</v>
      </c>
      <c r="I8561" s="7">
        <v>0</v>
      </c>
      <c r="J8561" s="7">
        <v>0</v>
      </c>
      <c r="K8561" s="7">
        <v>3796134.49</v>
      </c>
      <c r="L8561" s="7">
        <v>28078166.41</v>
      </c>
      <c r="M8561" s="7">
        <v>2655927.23</v>
      </c>
      <c r="N8561" s="7">
        <v>35505543.340000004</v>
      </c>
      <c r="O8561" s="7">
        <v>24585908.989999998</v>
      </c>
      <c r="P8561" s="7">
        <v>2171166.15</v>
      </c>
      <c r="Q8561" s="7">
        <v>3374070.14</v>
      </c>
      <c r="R8561" s="7">
        <v>1892407.41</v>
      </c>
      <c r="S8561" s="7">
        <v>109615.24</v>
      </c>
      <c r="T8561" s="7">
        <v>27378.7</v>
      </c>
      <c r="U8561" s="7">
        <v>0</v>
      </c>
      <c r="V8561" s="7">
        <v>0</v>
      </c>
      <c r="W8561" s="7">
        <v>0</v>
      </c>
      <c r="X8561" s="7">
        <v>1937817.13</v>
      </c>
      <c r="Y8561" s="7">
        <v>45817632.090000004</v>
      </c>
      <c r="Z8561" s="7">
        <v>0</v>
      </c>
      <c r="AA8561" s="7">
        <v>327030.95</v>
      </c>
      <c r="AB8561" s="7">
        <v>18284247.899999999</v>
      </c>
      <c r="AC8561" s="7">
        <v>0</v>
      </c>
      <c r="AD8561" s="7">
        <v>2197182.27</v>
      </c>
      <c r="AE8561" s="7">
        <v>23434004.969999999</v>
      </c>
      <c r="AF8561" s="7">
        <v>0</v>
      </c>
      <c r="AG8561" s="7">
        <v>0</v>
      </c>
      <c r="AH8561" s="7">
        <v>0</v>
      </c>
      <c r="AI8561" s="7">
        <v>23229907.719999999</v>
      </c>
      <c r="AJ8561" s="7">
        <v>0</v>
      </c>
      <c r="AK8561" s="7">
        <v>0</v>
      </c>
      <c r="AL8561" s="7">
        <v>0</v>
      </c>
      <c r="AM8561" s="7">
        <v>0</v>
      </c>
      <c r="AN8561" s="7">
        <v>0</v>
      </c>
      <c r="AO8561" s="7">
        <v>2449253.0499999998</v>
      </c>
      <c r="AP8561" s="7">
        <v>0</v>
      </c>
      <c r="AQ8561" s="7">
        <v>151551826.09999999</v>
      </c>
      <c r="AR8561" s="7">
        <v>0</v>
      </c>
      <c r="AS8561" s="7">
        <v>0</v>
      </c>
      <c r="AT8561" s="7">
        <v>2547776.1639999999</v>
      </c>
      <c r="AU8561" s="8">
        <f t="shared" si="133"/>
        <v>374083968.95399994</v>
      </c>
    </row>
    <row r="8562" spans="1:47" x14ac:dyDescent="0.3">
      <c r="A8562" s="2">
        <v>2002</v>
      </c>
      <c r="B8562" s="2" t="s">
        <v>82</v>
      </c>
      <c r="C8562" s="2">
        <v>9</v>
      </c>
      <c r="D8562" s="2" t="s">
        <v>69</v>
      </c>
      <c r="E8562" s="7">
        <v>6.0460000000000003</v>
      </c>
      <c r="F8562" s="7">
        <v>10</v>
      </c>
      <c r="G8562" s="7">
        <v>325.25</v>
      </c>
      <c r="H8562" s="7">
        <v>0</v>
      </c>
      <c r="I8562" s="7">
        <v>0</v>
      </c>
      <c r="J8562" s="7">
        <v>1.248</v>
      </c>
      <c r="K8562" s="7">
        <v>5.984</v>
      </c>
      <c r="L8562" s="7">
        <v>502.28699999999998</v>
      </c>
      <c r="M8562" s="7">
        <v>1.6659999999999999</v>
      </c>
      <c r="N8562" s="7">
        <v>534.57399999999996</v>
      </c>
      <c r="O8562" s="7">
        <v>617.87800000000004</v>
      </c>
      <c r="P8562" s="7">
        <v>11.206</v>
      </c>
      <c r="Q8562" s="7">
        <v>5.7549999999999999</v>
      </c>
      <c r="R8562" s="7">
        <v>85.230999999999995</v>
      </c>
      <c r="S8562" s="7">
        <v>14.314</v>
      </c>
      <c r="T8562" s="7">
        <v>100.63500000000001</v>
      </c>
      <c r="U8562" s="7">
        <v>0</v>
      </c>
      <c r="V8562" s="7">
        <v>12.379</v>
      </c>
      <c r="W8562" s="7">
        <v>1773507</v>
      </c>
      <c r="X8562" s="7">
        <v>0</v>
      </c>
      <c r="Y8562" s="7">
        <v>0</v>
      </c>
      <c r="Z8562" s="7">
        <v>578.26400000000001</v>
      </c>
      <c r="AA8562" s="7">
        <v>0</v>
      </c>
      <c r="AB8562" s="7">
        <v>0</v>
      </c>
      <c r="AC8562" s="7">
        <v>364.81400000000002</v>
      </c>
      <c r="AD8562" s="7">
        <v>0</v>
      </c>
      <c r="AE8562" s="7">
        <v>0</v>
      </c>
      <c r="AF8562" s="7">
        <v>0</v>
      </c>
      <c r="AG8562" s="7">
        <v>0</v>
      </c>
      <c r="AH8562" s="7">
        <v>2926853</v>
      </c>
      <c r="AI8562" s="7">
        <v>0</v>
      </c>
      <c r="AJ8562" s="7">
        <v>737</v>
      </c>
      <c r="AK8562" s="7">
        <v>0</v>
      </c>
      <c r="AL8562" s="7">
        <v>0</v>
      </c>
      <c r="AM8562" s="7">
        <v>0</v>
      </c>
      <c r="AN8562" s="7">
        <v>0</v>
      </c>
      <c r="AO8562" s="7">
        <v>41.628999999999998</v>
      </c>
      <c r="AP8562" s="7">
        <v>0</v>
      </c>
      <c r="AQ8562" s="7">
        <v>0</v>
      </c>
      <c r="AR8562" s="7">
        <v>0</v>
      </c>
      <c r="AS8562" s="7">
        <v>0</v>
      </c>
      <c r="AT8562" s="7">
        <v>0</v>
      </c>
      <c r="AU8562" s="8">
        <f t="shared" si="133"/>
        <v>4704316.1599999992</v>
      </c>
    </row>
    <row r="8563" spans="1:47" x14ac:dyDescent="0.3">
      <c r="A8563" s="2">
        <v>2002</v>
      </c>
      <c r="B8563" s="2" t="s">
        <v>78</v>
      </c>
      <c r="C8563" s="2">
        <v>5</v>
      </c>
      <c r="D8563" s="2" t="s">
        <v>69</v>
      </c>
      <c r="E8563" s="7">
        <v>5.3559999999999999</v>
      </c>
      <c r="F8563" s="7">
        <v>0</v>
      </c>
      <c r="G8563" s="7">
        <v>279.084</v>
      </c>
      <c r="H8563" s="7">
        <v>0</v>
      </c>
      <c r="I8563" s="7">
        <v>0</v>
      </c>
      <c r="J8563" s="7">
        <v>0</v>
      </c>
      <c r="K8563" s="7">
        <v>4.3040000000000003</v>
      </c>
      <c r="L8563" s="7">
        <v>627.27599999999995</v>
      </c>
      <c r="M8563" s="7">
        <v>5.633</v>
      </c>
      <c r="N8563" s="7">
        <v>546.64800000000002</v>
      </c>
      <c r="O8563" s="7">
        <v>860.55700000000002</v>
      </c>
      <c r="P8563" s="7">
        <v>16.568000000000001</v>
      </c>
      <c r="Q8563" s="7">
        <v>0</v>
      </c>
      <c r="R8563" s="7">
        <v>59.8</v>
      </c>
      <c r="S8563" s="7">
        <v>13.146000000000001</v>
      </c>
      <c r="T8563" s="7">
        <v>22.853000000000002</v>
      </c>
      <c r="U8563" s="7">
        <v>0</v>
      </c>
      <c r="V8563" s="7">
        <v>10.371</v>
      </c>
      <c r="W8563" s="7">
        <v>1399214</v>
      </c>
      <c r="X8563" s="7">
        <v>0</v>
      </c>
      <c r="Y8563" s="7">
        <v>0</v>
      </c>
      <c r="Z8563" s="7">
        <v>726.80700000000002</v>
      </c>
      <c r="AA8563" s="7">
        <v>0</v>
      </c>
      <c r="AB8563" s="7">
        <v>0</v>
      </c>
      <c r="AC8563" s="7">
        <v>410.51100000000002</v>
      </c>
      <c r="AD8563" s="7">
        <v>0</v>
      </c>
      <c r="AE8563" s="7">
        <v>0</v>
      </c>
      <c r="AF8563" s="7">
        <v>0</v>
      </c>
      <c r="AG8563" s="7">
        <v>0</v>
      </c>
      <c r="AH8563" s="7">
        <v>3183367</v>
      </c>
      <c r="AI8563" s="7">
        <v>0</v>
      </c>
      <c r="AJ8563" s="7">
        <v>216</v>
      </c>
      <c r="AK8563" s="7">
        <v>0</v>
      </c>
      <c r="AL8563" s="7">
        <v>0</v>
      </c>
      <c r="AM8563" s="7">
        <v>0</v>
      </c>
      <c r="AN8563" s="7">
        <v>0</v>
      </c>
      <c r="AO8563" s="7">
        <v>55.601999999999997</v>
      </c>
      <c r="AP8563" s="7">
        <v>0</v>
      </c>
      <c r="AQ8563" s="7">
        <v>0</v>
      </c>
      <c r="AR8563" s="7">
        <v>0</v>
      </c>
      <c r="AS8563" s="7">
        <v>0</v>
      </c>
      <c r="AT8563" s="7">
        <v>0</v>
      </c>
      <c r="AU8563" s="8">
        <f t="shared" si="133"/>
        <v>4586441.5159999998</v>
      </c>
    </row>
    <row r="8564" spans="1:47" x14ac:dyDescent="0.3">
      <c r="A8564" s="2">
        <v>2002</v>
      </c>
      <c r="B8564" s="2" t="s">
        <v>85</v>
      </c>
      <c r="C8564" s="2">
        <v>12</v>
      </c>
      <c r="D8564" s="2" t="s">
        <v>51</v>
      </c>
      <c r="E8564" s="7">
        <v>5.2759999999999998</v>
      </c>
      <c r="F8564" s="7">
        <v>0</v>
      </c>
      <c r="G8564" s="7">
        <v>253.404</v>
      </c>
      <c r="H8564" s="7">
        <v>0</v>
      </c>
      <c r="I8564" s="7">
        <v>0</v>
      </c>
      <c r="J8564" s="7">
        <v>7.2460000000000004</v>
      </c>
      <c r="K8564" s="7">
        <v>5.1520000000000001</v>
      </c>
      <c r="L8564" s="7">
        <v>335.54599999999999</v>
      </c>
      <c r="M8564" s="7">
        <v>0</v>
      </c>
      <c r="N8564" s="7">
        <v>800.346</v>
      </c>
      <c r="O8564" s="7">
        <v>1615772</v>
      </c>
      <c r="P8564" s="7">
        <v>13.254</v>
      </c>
      <c r="Q8564" s="7">
        <v>0</v>
      </c>
      <c r="R8564" s="7">
        <v>70.397000000000006</v>
      </c>
      <c r="S8564" s="7">
        <v>2.9380000000000002</v>
      </c>
      <c r="T8564" s="7">
        <v>7.28</v>
      </c>
      <c r="U8564" s="7">
        <v>0</v>
      </c>
      <c r="V8564" s="7">
        <v>0</v>
      </c>
      <c r="W8564" s="7">
        <v>1969937</v>
      </c>
      <c r="X8564" s="7">
        <v>0</v>
      </c>
      <c r="Y8564" s="7">
        <v>0</v>
      </c>
      <c r="Z8564" s="7">
        <v>674.38699999999994</v>
      </c>
      <c r="AA8564" s="7">
        <v>0</v>
      </c>
      <c r="AB8564" s="7">
        <v>0</v>
      </c>
      <c r="AC8564" s="7">
        <v>556.95000000000005</v>
      </c>
      <c r="AD8564" s="7">
        <v>0</v>
      </c>
      <c r="AE8564" s="7">
        <v>0</v>
      </c>
      <c r="AF8564" s="7">
        <v>0</v>
      </c>
      <c r="AG8564" s="7">
        <v>0</v>
      </c>
      <c r="AH8564" s="7">
        <v>1087284</v>
      </c>
      <c r="AI8564" s="7">
        <v>0</v>
      </c>
      <c r="AJ8564" s="7">
        <v>110</v>
      </c>
      <c r="AK8564" s="7">
        <v>0</v>
      </c>
      <c r="AL8564" s="7">
        <v>0</v>
      </c>
      <c r="AM8564" s="7">
        <v>0</v>
      </c>
      <c r="AN8564" s="7">
        <v>0</v>
      </c>
      <c r="AO8564" s="7">
        <v>51.000999999999998</v>
      </c>
      <c r="AP8564" s="7">
        <v>0</v>
      </c>
      <c r="AQ8564" s="7">
        <v>0</v>
      </c>
      <c r="AR8564" s="7">
        <v>0</v>
      </c>
      <c r="AS8564" s="7">
        <v>0</v>
      </c>
      <c r="AT8564" s="7">
        <v>0</v>
      </c>
      <c r="AU8564" s="8">
        <f t="shared" si="133"/>
        <v>4675886.1770000011</v>
      </c>
    </row>
    <row r="8565" spans="1:47" x14ac:dyDescent="0.3">
      <c r="A8565" s="2">
        <v>2002</v>
      </c>
      <c r="B8565" s="2" t="s">
        <v>78</v>
      </c>
      <c r="C8565" s="2">
        <v>5</v>
      </c>
      <c r="D8565" s="2" t="s">
        <v>51</v>
      </c>
      <c r="E8565" s="7">
        <v>5.09</v>
      </c>
      <c r="F8565" s="7">
        <v>0</v>
      </c>
      <c r="G8565" s="7">
        <v>202.78100000000001</v>
      </c>
      <c r="H8565" s="7">
        <v>0</v>
      </c>
      <c r="I8565" s="7">
        <v>0</v>
      </c>
      <c r="J8565" s="7">
        <v>3.6219999999999999</v>
      </c>
      <c r="K8565" s="7">
        <v>16.556000000000001</v>
      </c>
      <c r="L8565" s="7">
        <v>557.45100000000002</v>
      </c>
      <c r="M8565" s="7">
        <v>0</v>
      </c>
      <c r="N8565" s="7">
        <v>470.73200000000003</v>
      </c>
      <c r="O8565" s="7">
        <v>2215415</v>
      </c>
      <c r="P8565" s="7">
        <v>10.935</v>
      </c>
      <c r="Q8565" s="7">
        <v>0</v>
      </c>
      <c r="R8565" s="7">
        <v>63.207999999999998</v>
      </c>
      <c r="S8565" s="7">
        <v>0</v>
      </c>
      <c r="T8565" s="7">
        <v>3.6859999999999999</v>
      </c>
      <c r="U8565" s="7">
        <v>0</v>
      </c>
      <c r="V8565" s="7">
        <v>0</v>
      </c>
      <c r="W8565" s="7">
        <v>1676024</v>
      </c>
      <c r="X8565" s="7">
        <v>0</v>
      </c>
      <c r="Y8565" s="7">
        <v>0</v>
      </c>
      <c r="Z8565" s="7">
        <v>424.19299999999998</v>
      </c>
      <c r="AA8565" s="7">
        <v>0</v>
      </c>
      <c r="AB8565" s="7">
        <v>0</v>
      </c>
      <c r="AC8565" s="7">
        <v>327.524</v>
      </c>
      <c r="AD8565" s="7">
        <v>0</v>
      </c>
      <c r="AE8565" s="7">
        <v>0</v>
      </c>
      <c r="AF8565" s="7">
        <v>0</v>
      </c>
      <c r="AG8565" s="7">
        <v>0</v>
      </c>
      <c r="AH8565" s="7">
        <v>2476770</v>
      </c>
      <c r="AI8565" s="7">
        <v>0</v>
      </c>
      <c r="AJ8565" s="7">
        <v>449</v>
      </c>
      <c r="AK8565" s="7">
        <v>0</v>
      </c>
      <c r="AL8565" s="7">
        <v>0</v>
      </c>
      <c r="AM8565" s="7">
        <v>0</v>
      </c>
      <c r="AN8565" s="7">
        <v>0</v>
      </c>
      <c r="AO8565" s="7">
        <v>41.256</v>
      </c>
      <c r="AP8565" s="7">
        <v>0</v>
      </c>
      <c r="AQ8565" s="7">
        <v>0</v>
      </c>
      <c r="AR8565" s="7">
        <v>0</v>
      </c>
      <c r="AS8565" s="7">
        <v>0</v>
      </c>
      <c r="AT8565" s="7">
        <v>0</v>
      </c>
      <c r="AU8565" s="8">
        <f t="shared" si="133"/>
        <v>6370785.0340000009</v>
      </c>
    </row>
    <row r="8566" spans="1:47" x14ac:dyDescent="0.3">
      <c r="A8566" s="2">
        <v>2002</v>
      </c>
      <c r="B8566" s="2" t="s">
        <v>47</v>
      </c>
      <c r="C8566" s="2">
        <v>1</v>
      </c>
      <c r="D8566" s="2" t="s">
        <v>69</v>
      </c>
      <c r="E8566" s="7">
        <v>5.0519999999999996</v>
      </c>
      <c r="F8566" s="7">
        <v>0</v>
      </c>
      <c r="G8566" s="7">
        <v>278.60899999999998</v>
      </c>
      <c r="H8566" s="7">
        <v>0</v>
      </c>
      <c r="I8566" s="7">
        <v>0</v>
      </c>
      <c r="J8566" s="7">
        <v>26.937999999999999</v>
      </c>
      <c r="K8566" s="7">
        <v>4.5570000000000004</v>
      </c>
      <c r="L8566" s="7">
        <v>153.08000000000001</v>
      </c>
      <c r="M8566" s="7">
        <v>0</v>
      </c>
      <c r="N8566" s="7">
        <v>1139176</v>
      </c>
      <c r="O8566" s="7">
        <v>1377883</v>
      </c>
      <c r="P8566" s="7">
        <v>18.484999999999999</v>
      </c>
      <c r="Q8566" s="7">
        <v>0</v>
      </c>
      <c r="R8566" s="7">
        <v>234.708</v>
      </c>
      <c r="S8566" s="7">
        <v>11.577</v>
      </c>
      <c r="T8566" s="7">
        <v>10.396000000000001</v>
      </c>
      <c r="U8566" s="7">
        <v>0</v>
      </c>
      <c r="V8566" s="7">
        <v>9.6050000000000004</v>
      </c>
      <c r="W8566" s="7">
        <v>1642638</v>
      </c>
      <c r="X8566" s="7">
        <v>0</v>
      </c>
      <c r="Y8566" s="7">
        <v>0</v>
      </c>
      <c r="Z8566" s="7">
        <v>667.88800000000003</v>
      </c>
      <c r="AA8566" s="7">
        <v>0</v>
      </c>
      <c r="AB8566" s="7">
        <v>0</v>
      </c>
      <c r="AC8566" s="7">
        <v>922.28899999999999</v>
      </c>
      <c r="AD8566" s="7">
        <v>0</v>
      </c>
      <c r="AE8566" s="7">
        <v>0</v>
      </c>
      <c r="AF8566" s="7">
        <v>0</v>
      </c>
      <c r="AG8566" s="7">
        <v>0</v>
      </c>
      <c r="AH8566" s="7">
        <v>3326579</v>
      </c>
      <c r="AI8566" s="7">
        <v>0</v>
      </c>
      <c r="AJ8566" s="7">
        <v>229</v>
      </c>
      <c r="AK8566" s="7">
        <v>0</v>
      </c>
      <c r="AL8566" s="7">
        <v>0</v>
      </c>
      <c r="AM8566" s="7">
        <v>0</v>
      </c>
      <c r="AN8566" s="7">
        <v>0</v>
      </c>
      <c r="AO8566" s="7">
        <v>56.265000000000001</v>
      </c>
      <c r="AP8566" s="7">
        <v>0</v>
      </c>
      <c r="AQ8566" s="7">
        <v>0</v>
      </c>
      <c r="AR8566" s="7">
        <v>0</v>
      </c>
      <c r="AS8566" s="7">
        <v>0</v>
      </c>
      <c r="AT8566" s="7">
        <v>0</v>
      </c>
      <c r="AU8566" s="8">
        <f t="shared" si="133"/>
        <v>7488904.449</v>
      </c>
    </row>
    <row r="8567" spans="1:47" x14ac:dyDescent="0.3">
      <c r="A8567" s="2">
        <v>2001</v>
      </c>
      <c r="B8567" s="2" t="s">
        <v>81</v>
      </c>
      <c r="C8567" s="2">
        <v>8</v>
      </c>
      <c r="D8567" s="2" t="s">
        <v>69</v>
      </c>
      <c r="E8567" s="7">
        <v>5.03</v>
      </c>
      <c r="F8567" s="7">
        <v>0</v>
      </c>
      <c r="G8567" s="7">
        <v>275.89299999999997</v>
      </c>
      <c r="H8567" s="7">
        <v>0</v>
      </c>
      <c r="I8567" s="7">
        <v>0</v>
      </c>
      <c r="J8567" s="7">
        <v>2.024</v>
      </c>
      <c r="K8567" s="7">
        <v>4.2350000000000003</v>
      </c>
      <c r="L8567" s="7">
        <v>454.40300000000002</v>
      </c>
      <c r="M8567" s="7">
        <v>2.1920000000000002</v>
      </c>
      <c r="N8567" s="7">
        <v>465.803</v>
      </c>
      <c r="O8567" s="7">
        <v>851.41700000000003</v>
      </c>
      <c r="P8567" s="7">
        <v>10.885</v>
      </c>
      <c r="Q8567" s="7">
        <v>0</v>
      </c>
      <c r="R8567" s="7">
        <v>116.205</v>
      </c>
      <c r="S8567" s="7">
        <v>11.442</v>
      </c>
      <c r="T8567" s="7">
        <v>12.292999999999999</v>
      </c>
      <c r="U8567" s="7">
        <v>0</v>
      </c>
      <c r="V8567" s="7">
        <v>8.3819999999999997</v>
      </c>
      <c r="W8567" s="7">
        <v>1637445</v>
      </c>
      <c r="X8567" s="7">
        <v>0</v>
      </c>
      <c r="Y8567" s="7">
        <v>0</v>
      </c>
      <c r="Z8567" s="7">
        <v>511.00799999999998</v>
      </c>
      <c r="AA8567" s="7">
        <v>0</v>
      </c>
      <c r="AB8567" s="7">
        <v>0</v>
      </c>
      <c r="AC8567" s="7">
        <v>334.92899999999997</v>
      </c>
      <c r="AD8567" s="7">
        <v>0</v>
      </c>
      <c r="AE8567" s="7">
        <v>0</v>
      </c>
      <c r="AF8567" s="7">
        <v>0</v>
      </c>
      <c r="AG8567" s="7">
        <v>0</v>
      </c>
      <c r="AH8567" s="7">
        <v>2555880</v>
      </c>
      <c r="AI8567" s="7">
        <v>0</v>
      </c>
      <c r="AJ8567" s="7">
        <v>249</v>
      </c>
      <c r="AK8567" s="7">
        <v>0</v>
      </c>
      <c r="AL8567" s="7">
        <v>0</v>
      </c>
      <c r="AM8567" s="7">
        <v>0</v>
      </c>
      <c r="AN8567" s="7">
        <v>0</v>
      </c>
      <c r="AO8567" s="7">
        <v>16.088000000000001</v>
      </c>
      <c r="AP8567" s="7">
        <v>0</v>
      </c>
      <c r="AQ8567" s="7">
        <v>0</v>
      </c>
      <c r="AR8567" s="7">
        <v>0</v>
      </c>
      <c r="AS8567" s="7">
        <v>0</v>
      </c>
      <c r="AT8567" s="7">
        <v>0</v>
      </c>
      <c r="AU8567" s="8">
        <f t="shared" si="133"/>
        <v>4196656.2290000003</v>
      </c>
    </row>
    <row r="8568" spans="1:47" x14ac:dyDescent="0.3">
      <c r="A8568" s="2">
        <v>2002</v>
      </c>
      <c r="B8568" s="2" t="s">
        <v>85</v>
      </c>
      <c r="C8568" s="2">
        <v>12</v>
      </c>
      <c r="D8568" s="2" t="s">
        <v>69</v>
      </c>
      <c r="E8568" s="7">
        <v>4.5350000000000001</v>
      </c>
      <c r="F8568" s="7">
        <v>0</v>
      </c>
      <c r="G8568" s="7">
        <v>354.75200000000001</v>
      </c>
      <c r="H8568" s="7">
        <v>0</v>
      </c>
      <c r="I8568" s="7">
        <v>0</v>
      </c>
      <c r="J8568" s="7">
        <v>1.252</v>
      </c>
      <c r="K8568" s="7">
        <v>6.9370000000000003</v>
      </c>
      <c r="L8568" s="7">
        <v>198.34800000000001</v>
      </c>
      <c r="M8568" s="7">
        <v>6.7560000000000002</v>
      </c>
      <c r="N8568" s="7">
        <v>593.09400000000005</v>
      </c>
      <c r="O8568" s="7">
        <v>970.51800000000003</v>
      </c>
      <c r="P8568" s="7">
        <v>17.545999999999999</v>
      </c>
      <c r="Q8568" s="7">
        <v>0</v>
      </c>
      <c r="R8568" s="7">
        <v>193.38900000000001</v>
      </c>
      <c r="S8568" s="7">
        <v>10.464</v>
      </c>
      <c r="T8568" s="7">
        <v>48.597999999999999</v>
      </c>
      <c r="U8568" s="7">
        <v>0</v>
      </c>
      <c r="V8568" s="7">
        <v>8.9719999999999995</v>
      </c>
      <c r="W8568" s="7">
        <v>1750842</v>
      </c>
      <c r="X8568" s="7">
        <v>0</v>
      </c>
      <c r="Y8568" s="7">
        <v>0</v>
      </c>
      <c r="Z8568" s="7">
        <v>500.875</v>
      </c>
      <c r="AA8568" s="7">
        <v>0</v>
      </c>
      <c r="AB8568" s="7">
        <v>0</v>
      </c>
      <c r="AC8568" s="7">
        <v>423.00599999999997</v>
      </c>
      <c r="AD8568" s="7">
        <v>0</v>
      </c>
      <c r="AE8568" s="7">
        <v>0</v>
      </c>
      <c r="AF8568" s="7">
        <v>0</v>
      </c>
      <c r="AG8568" s="7">
        <v>0</v>
      </c>
      <c r="AH8568" s="7">
        <v>4269394</v>
      </c>
      <c r="AI8568" s="7">
        <v>0</v>
      </c>
      <c r="AJ8568" s="7">
        <v>644</v>
      </c>
      <c r="AK8568" s="7">
        <v>0</v>
      </c>
      <c r="AL8568" s="7">
        <v>0</v>
      </c>
      <c r="AM8568" s="7">
        <v>0</v>
      </c>
      <c r="AN8568" s="7">
        <v>0</v>
      </c>
      <c r="AO8568" s="7">
        <v>46.841000000000001</v>
      </c>
      <c r="AP8568" s="7">
        <v>0</v>
      </c>
      <c r="AQ8568" s="7">
        <v>0</v>
      </c>
      <c r="AR8568" s="7">
        <v>0</v>
      </c>
      <c r="AS8568" s="7">
        <v>0</v>
      </c>
      <c r="AT8568" s="7">
        <v>0</v>
      </c>
      <c r="AU8568" s="8">
        <f t="shared" si="133"/>
        <v>6024265.8830000004</v>
      </c>
    </row>
    <row r="8569" spans="1:47" x14ac:dyDescent="0.3">
      <c r="A8569" s="2">
        <v>2002</v>
      </c>
      <c r="B8569" s="2" t="s">
        <v>75</v>
      </c>
      <c r="C8569" s="2">
        <v>2</v>
      </c>
      <c r="D8569" s="2" t="s">
        <v>69</v>
      </c>
      <c r="E8569" s="7">
        <v>4.1950000000000003</v>
      </c>
      <c r="F8569" s="7">
        <v>0</v>
      </c>
      <c r="G8569" s="7">
        <v>324.81099999999998</v>
      </c>
      <c r="H8569" s="7">
        <v>0</v>
      </c>
      <c r="I8569" s="7">
        <v>0</v>
      </c>
      <c r="J8569" s="7">
        <v>529</v>
      </c>
      <c r="K8569" s="7">
        <v>3.4</v>
      </c>
      <c r="L8569" s="7">
        <v>188.53200000000001</v>
      </c>
      <c r="M8569" s="7">
        <v>10.568</v>
      </c>
      <c r="N8569" s="7">
        <v>452.39100000000002</v>
      </c>
      <c r="O8569" s="7">
        <v>570.88499999999999</v>
      </c>
      <c r="P8569" s="7">
        <v>10.614000000000001</v>
      </c>
      <c r="Q8569" s="7">
        <v>0</v>
      </c>
      <c r="R8569" s="7">
        <v>61.335999999999999</v>
      </c>
      <c r="S8569" s="7">
        <v>10.286</v>
      </c>
      <c r="T8569" s="7">
        <v>24.939</v>
      </c>
      <c r="U8569" s="7">
        <v>0</v>
      </c>
      <c r="V8569" s="7">
        <v>5.9020000000000001</v>
      </c>
      <c r="W8569" s="7">
        <v>1565912</v>
      </c>
      <c r="X8569" s="7">
        <v>0</v>
      </c>
      <c r="Y8569" s="7">
        <v>0</v>
      </c>
      <c r="Z8569" s="7">
        <v>634.44600000000003</v>
      </c>
      <c r="AA8569" s="7">
        <v>0</v>
      </c>
      <c r="AB8569" s="7">
        <v>0</v>
      </c>
      <c r="AC8569" s="7">
        <v>311.41699999999997</v>
      </c>
      <c r="AD8569" s="7">
        <v>0</v>
      </c>
      <c r="AE8569" s="7">
        <v>0</v>
      </c>
      <c r="AF8569" s="7">
        <v>0</v>
      </c>
      <c r="AG8569" s="7">
        <v>0</v>
      </c>
      <c r="AH8569" s="7">
        <v>3229887</v>
      </c>
      <c r="AI8569" s="7">
        <v>0</v>
      </c>
      <c r="AJ8569" s="7">
        <v>155</v>
      </c>
      <c r="AK8569" s="7">
        <v>0</v>
      </c>
      <c r="AL8569" s="7">
        <v>0</v>
      </c>
      <c r="AM8569" s="7">
        <v>0</v>
      </c>
      <c r="AN8569" s="7">
        <v>0</v>
      </c>
      <c r="AO8569" s="7">
        <v>25.95</v>
      </c>
      <c r="AP8569" s="7">
        <v>0</v>
      </c>
      <c r="AQ8569" s="7">
        <v>0</v>
      </c>
      <c r="AR8569" s="7">
        <v>0</v>
      </c>
      <c r="AS8569" s="7">
        <v>0</v>
      </c>
      <c r="AT8569" s="7">
        <v>0</v>
      </c>
      <c r="AU8569" s="8">
        <f t="shared" si="133"/>
        <v>4799122.6720000003</v>
      </c>
    </row>
    <row r="8570" spans="1:47" x14ac:dyDescent="0.3">
      <c r="A8570" s="2">
        <v>2001</v>
      </c>
      <c r="B8570" s="2" t="s">
        <v>80</v>
      </c>
      <c r="C8570" s="2">
        <v>7</v>
      </c>
      <c r="D8570" s="2" t="s">
        <v>74</v>
      </c>
      <c r="E8570" s="7">
        <v>3.3889999999999998</v>
      </c>
      <c r="F8570" s="7">
        <v>26.768999999999998</v>
      </c>
      <c r="G8570" s="7">
        <v>427.601</v>
      </c>
      <c r="H8570" s="7">
        <v>94.540999999999997</v>
      </c>
      <c r="I8570" s="7">
        <v>0</v>
      </c>
      <c r="J8570" s="7">
        <v>3.6850000000000001</v>
      </c>
      <c r="K8570" s="7">
        <v>121.754</v>
      </c>
      <c r="L8570" s="7">
        <v>565.01300000000003</v>
      </c>
      <c r="M8570" s="7">
        <v>4.4370000000000003</v>
      </c>
      <c r="N8570" s="7">
        <v>1641297</v>
      </c>
      <c r="O8570" s="7">
        <v>403.738</v>
      </c>
      <c r="P8570" s="7">
        <v>25.071999999999999</v>
      </c>
      <c r="Q8570" s="7">
        <v>0</v>
      </c>
      <c r="R8570" s="7">
        <v>49.064</v>
      </c>
      <c r="S8570" s="7">
        <v>2.5459999999999998</v>
      </c>
      <c r="T8570" s="7">
        <v>118.917</v>
      </c>
      <c r="U8570" s="7">
        <v>0</v>
      </c>
      <c r="V8570" s="7">
        <v>17.285</v>
      </c>
      <c r="W8570" s="7">
        <v>3276158</v>
      </c>
      <c r="X8570" s="7">
        <v>0</v>
      </c>
      <c r="Y8570" s="7">
        <v>0</v>
      </c>
      <c r="Z8570" s="7">
        <v>928.16300000000001</v>
      </c>
      <c r="AA8570" s="7">
        <v>0</v>
      </c>
      <c r="AB8570" s="7">
        <v>0</v>
      </c>
      <c r="AC8570" s="7">
        <v>1215398</v>
      </c>
      <c r="AD8570" s="7">
        <v>0</v>
      </c>
      <c r="AE8570" s="7">
        <v>0</v>
      </c>
      <c r="AF8570" s="7">
        <v>0</v>
      </c>
      <c r="AG8570" s="7">
        <v>0</v>
      </c>
      <c r="AH8570" s="7">
        <v>793.11800000000005</v>
      </c>
      <c r="AI8570" s="7">
        <v>0</v>
      </c>
      <c r="AJ8570" s="7">
        <v>2.4990000000000001</v>
      </c>
      <c r="AK8570" s="7">
        <v>0</v>
      </c>
      <c r="AL8570" s="7">
        <v>0</v>
      </c>
      <c r="AM8570" s="7">
        <v>0</v>
      </c>
      <c r="AN8570" s="7">
        <v>0</v>
      </c>
      <c r="AO8570" s="7">
        <v>54.87</v>
      </c>
      <c r="AP8570" s="7">
        <v>0</v>
      </c>
      <c r="AQ8570" s="7">
        <v>0</v>
      </c>
      <c r="AR8570" s="7">
        <v>0</v>
      </c>
      <c r="AS8570" s="7">
        <v>0</v>
      </c>
      <c r="AT8570" s="7">
        <v>0</v>
      </c>
      <c r="AU8570" s="8">
        <f t="shared" si="133"/>
        <v>6136495.4609999992</v>
      </c>
    </row>
    <row r="8571" spans="1:47" x14ac:dyDescent="0.3">
      <c r="A8571" s="2">
        <v>2002</v>
      </c>
      <c r="B8571" s="2" t="s">
        <v>76</v>
      </c>
      <c r="C8571" s="2">
        <v>3</v>
      </c>
      <c r="D8571" s="2" t="s">
        <v>69</v>
      </c>
      <c r="E8571" s="7">
        <v>3.258</v>
      </c>
      <c r="F8571" s="7">
        <v>0</v>
      </c>
      <c r="G8571" s="7">
        <v>272.08300000000003</v>
      </c>
      <c r="H8571" s="7">
        <v>0</v>
      </c>
      <c r="I8571" s="7">
        <v>0</v>
      </c>
      <c r="J8571" s="7">
        <v>3.165</v>
      </c>
      <c r="K8571" s="7">
        <v>4.0170000000000003</v>
      </c>
      <c r="L8571" s="7">
        <v>156.083</v>
      </c>
      <c r="M8571" s="7">
        <v>1.2</v>
      </c>
      <c r="N8571" s="7">
        <v>689.95799999999997</v>
      </c>
      <c r="O8571" s="7">
        <v>737.30700000000002</v>
      </c>
      <c r="P8571" s="7">
        <v>15.647</v>
      </c>
      <c r="Q8571" s="7">
        <v>0</v>
      </c>
      <c r="R8571" s="7">
        <v>39.325000000000003</v>
      </c>
      <c r="S8571" s="7">
        <v>14.061999999999999</v>
      </c>
      <c r="T8571" s="7">
        <v>14.085000000000001</v>
      </c>
      <c r="U8571" s="7">
        <v>0</v>
      </c>
      <c r="V8571" s="7">
        <v>6.4960000000000004</v>
      </c>
      <c r="W8571" s="7">
        <v>1365701</v>
      </c>
      <c r="X8571" s="7">
        <v>0</v>
      </c>
      <c r="Y8571" s="7">
        <v>0</v>
      </c>
      <c r="Z8571" s="7">
        <v>379.75099999999998</v>
      </c>
      <c r="AA8571" s="7">
        <v>0</v>
      </c>
      <c r="AB8571" s="7">
        <v>0</v>
      </c>
      <c r="AC8571" s="7">
        <v>495.029</v>
      </c>
      <c r="AD8571" s="7">
        <v>0</v>
      </c>
      <c r="AE8571" s="7">
        <v>0</v>
      </c>
      <c r="AF8571" s="7">
        <v>0</v>
      </c>
      <c r="AG8571" s="7">
        <v>0</v>
      </c>
      <c r="AH8571" s="7">
        <v>2743321</v>
      </c>
      <c r="AI8571" s="7">
        <v>0</v>
      </c>
      <c r="AJ8571" s="7">
        <v>424</v>
      </c>
      <c r="AK8571" s="7">
        <v>0</v>
      </c>
      <c r="AL8571" s="7">
        <v>0</v>
      </c>
      <c r="AM8571" s="7">
        <v>0</v>
      </c>
      <c r="AN8571" s="7">
        <v>0</v>
      </c>
      <c r="AO8571" s="7">
        <v>28.536999999999999</v>
      </c>
      <c r="AP8571" s="7">
        <v>0</v>
      </c>
      <c r="AQ8571" s="7">
        <v>0</v>
      </c>
      <c r="AR8571" s="7">
        <v>0</v>
      </c>
      <c r="AS8571" s="7">
        <v>0</v>
      </c>
      <c r="AT8571" s="7">
        <v>0</v>
      </c>
      <c r="AU8571" s="8">
        <f t="shared" si="133"/>
        <v>4112306.003</v>
      </c>
    </row>
    <row r="8572" spans="1:47" x14ac:dyDescent="0.3">
      <c r="A8572" s="2">
        <v>2002</v>
      </c>
      <c r="B8572" s="2" t="s">
        <v>77</v>
      </c>
      <c r="C8572" s="2">
        <v>4</v>
      </c>
      <c r="D8572" s="2" t="s">
        <v>69</v>
      </c>
      <c r="E8572" s="7">
        <v>2.855</v>
      </c>
      <c r="F8572" s="7">
        <v>0</v>
      </c>
      <c r="G8572" s="7">
        <v>300.03300000000002</v>
      </c>
      <c r="H8572" s="7">
        <v>0</v>
      </c>
      <c r="I8572" s="7">
        <v>0</v>
      </c>
      <c r="J8572" s="7">
        <v>1.8069999999999999</v>
      </c>
      <c r="K8572" s="7">
        <v>3.17</v>
      </c>
      <c r="L8572" s="7">
        <v>1170442</v>
      </c>
      <c r="M8572" s="7">
        <v>16.733000000000001</v>
      </c>
      <c r="N8572" s="7">
        <v>987.51199999999994</v>
      </c>
      <c r="O8572" s="7">
        <v>1082283</v>
      </c>
      <c r="P8572" s="7">
        <v>14.384</v>
      </c>
      <c r="Q8572" s="7">
        <v>0</v>
      </c>
      <c r="R8572" s="7">
        <v>37.941000000000003</v>
      </c>
      <c r="S8572" s="7">
        <v>15.417999999999999</v>
      </c>
      <c r="T8572" s="7">
        <v>21.852</v>
      </c>
      <c r="U8572" s="7">
        <v>0</v>
      </c>
      <c r="V8572" s="7">
        <v>5.7270000000000003</v>
      </c>
      <c r="W8572" s="7">
        <v>1461475</v>
      </c>
      <c r="X8572" s="7">
        <v>0</v>
      </c>
      <c r="Y8572" s="7">
        <v>0</v>
      </c>
      <c r="Z8572" s="7">
        <v>612.928</v>
      </c>
      <c r="AA8572" s="7">
        <v>0</v>
      </c>
      <c r="AB8572" s="7">
        <v>0</v>
      </c>
      <c r="AC8572" s="7">
        <v>712.41099999999994</v>
      </c>
      <c r="AD8572" s="7">
        <v>0</v>
      </c>
      <c r="AE8572" s="7">
        <v>0</v>
      </c>
      <c r="AF8572" s="7">
        <v>0</v>
      </c>
      <c r="AG8572" s="7">
        <v>0</v>
      </c>
      <c r="AH8572" s="7">
        <v>2862605</v>
      </c>
      <c r="AI8572" s="7">
        <v>0</v>
      </c>
      <c r="AJ8572" s="7">
        <v>301</v>
      </c>
      <c r="AK8572" s="7">
        <v>0</v>
      </c>
      <c r="AL8572" s="7">
        <v>0</v>
      </c>
      <c r="AM8572" s="7">
        <v>0</v>
      </c>
      <c r="AN8572" s="7">
        <v>0</v>
      </c>
      <c r="AO8572" s="7">
        <v>41.448999999999998</v>
      </c>
      <c r="AP8572" s="7">
        <v>0</v>
      </c>
      <c r="AQ8572" s="7">
        <v>0</v>
      </c>
      <c r="AR8572" s="7">
        <v>0</v>
      </c>
      <c r="AS8572" s="7">
        <v>0</v>
      </c>
      <c r="AT8572" s="7">
        <v>0</v>
      </c>
      <c r="AU8572" s="8">
        <f t="shared" si="133"/>
        <v>6579880.2199999997</v>
      </c>
    </row>
    <row r="8573" spans="1:47" x14ac:dyDescent="0.3">
      <c r="A8573" s="2">
        <v>2002</v>
      </c>
      <c r="B8573" s="2" t="s">
        <v>81</v>
      </c>
      <c r="C8573" s="2">
        <v>8</v>
      </c>
      <c r="D8573" s="2" t="s">
        <v>69</v>
      </c>
      <c r="E8573" s="7">
        <v>2.7850000000000001</v>
      </c>
      <c r="F8573" s="7">
        <v>0</v>
      </c>
      <c r="G8573" s="7">
        <v>305.44400000000002</v>
      </c>
      <c r="H8573" s="7">
        <v>0</v>
      </c>
      <c r="I8573" s="7">
        <v>0</v>
      </c>
      <c r="J8573" s="7">
        <v>0</v>
      </c>
      <c r="K8573" s="7">
        <v>7.4909999999999997</v>
      </c>
      <c r="L8573" s="7">
        <v>497.48399999999998</v>
      </c>
      <c r="M8573" s="7">
        <v>1.6339999999999999</v>
      </c>
      <c r="N8573" s="7">
        <v>522.41600000000005</v>
      </c>
      <c r="O8573" s="7">
        <v>908.69500000000005</v>
      </c>
      <c r="P8573" s="7">
        <v>16.841000000000001</v>
      </c>
      <c r="Q8573" s="7">
        <v>0</v>
      </c>
      <c r="R8573" s="7">
        <v>110.31399999999999</v>
      </c>
      <c r="S8573" s="7">
        <v>12.58</v>
      </c>
      <c r="T8573" s="7">
        <v>31.765000000000001</v>
      </c>
      <c r="U8573" s="7">
        <v>0</v>
      </c>
      <c r="V8573" s="7">
        <v>5.4950000000000001</v>
      </c>
      <c r="W8573" s="7">
        <v>1553930</v>
      </c>
      <c r="X8573" s="7">
        <v>0</v>
      </c>
      <c r="Y8573" s="7">
        <v>0</v>
      </c>
      <c r="Z8573" s="7">
        <v>371.69299999999998</v>
      </c>
      <c r="AA8573" s="7">
        <v>0</v>
      </c>
      <c r="AB8573" s="7">
        <v>0</v>
      </c>
      <c r="AC8573" s="7">
        <v>375.47899999999998</v>
      </c>
      <c r="AD8573" s="7">
        <v>0</v>
      </c>
      <c r="AE8573" s="7">
        <v>0</v>
      </c>
      <c r="AF8573" s="7">
        <v>0</v>
      </c>
      <c r="AG8573" s="7">
        <v>0</v>
      </c>
      <c r="AH8573" s="7">
        <v>3199316</v>
      </c>
      <c r="AI8573" s="7">
        <v>0</v>
      </c>
      <c r="AJ8573" s="7">
        <v>209</v>
      </c>
      <c r="AK8573" s="7">
        <v>0</v>
      </c>
      <c r="AL8573" s="7">
        <v>0</v>
      </c>
      <c r="AM8573" s="7">
        <v>0</v>
      </c>
      <c r="AN8573" s="7">
        <v>0</v>
      </c>
      <c r="AO8573" s="7">
        <v>41.798999999999999</v>
      </c>
      <c r="AP8573" s="7">
        <v>0</v>
      </c>
      <c r="AQ8573" s="7">
        <v>0</v>
      </c>
      <c r="AR8573" s="7">
        <v>0</v>
      </c>
      <c r="AS8573" s="7">
        <v>0</v>
      </c>
      <c r="AT8573" s="7">
        <v>0</v>
      </c>
      <c r="AU8573" s="8">
        <f t="shared" si="133"/>
        <v>4756666.915</v>
      </c>
    </row>
    <row r="8574" spans="1:47" x14ac:dyDescent="0.3">
      <c r="A8574" s="2">
        <v>2017</v>
      </c>
      <c r="B8574" s="2" t="s">
        <v>80</v>
      </c>
      <c r="C8574" s="2">
        <v>7</v>
      </c>
      <c r="D8574" s="2" t="s">
        <v>48</v>
      </c>
      <c r="E8574" s="7">
        <v>2.4500000000000002</v>
      </c>
      <c r="F8574" s="7">
        <v>-0.37</v>
      </c>
      <c r="G8574" s="7">
        <v>0</v>
      </c>
      <c r="H8574" s="7">
        <v>168508.46</v>
      </c>
      <c r="I8574" s="7">
        <v>21322.69</v>
      </c>
      <c r="J8574" s="7">
        <v>0</v>
      </c>
      <c r="K8574" s="7">
        <v>18423.79</v>
      </c>
      <c r="L8574" s="7">
        <v>5550068.4000000004</v>
      </c>
      <c r="M8574" s="7">
        <v>29895.97</v>
      </c>
      <c r="N8574" s="7">
        <v>9679618.7599999998</v>
      </c>
      <c r="O8574" s="7">
        <v>6891855.3899999997</v>
      </c>
      <c r="P8574" s="7">
        <v>306801.51</v>
      </c>
      <c r="Q8574" s="7">
        <v>7063.37</v>
      </c>
      <c r="R8574" s="7">
        <v>185539.38</v>
      </c>
      <c r="S8574" s="7">
        <v>293299.62</v>
      </c>
      <c r="T8574" s="7">
        <v>17836.25</v>
      </c>
      <c r="U8574" s="7">
        <v>0</v>
      </c>
      <c r="V8574" s="7">
        <v>0</v>
      </c>
      <c r="W8574" s="7">
        <v>0</v>
      </c>
      <c r="X8574" s="7">
        <v>7543.67</v>
      </c>
      <c r="Y8574" s="7">
        <v>11032377.16</v>
      </c>
      <c r="Z8574" s="7">
        <v>0</v>
      </c>
      <c r="AA8574" s="7">
        <v>1225.8399999999999</v>
      </c>
      <c r="AB8574" s="7">
        <v>3740783.43</v>
      </c>
      <c r="AC8574" s="7">
        <v>0</v>
      </c>
      <c r="AD8574" s="7">
        <v>33234.25</v>
      </c>
      <c r="AE8574" s="7">
        <v>5907765.6200000001</v>
      </c>
      <c r="AF8574" s="7">
        <v>0</v>
      </c>
      <c r="AG8574" s="7">
        <v>0</v>
      </c>
      <c r="AH8574" s="7">
        <v>0</v>
      </c>
      <c r="AI8574" s="7">
        <v>6738032.4400000004</v>
      </c>
      <c r="AJ8574" s="7">
        <v>0</v>
      </c>
      <c r="AK8574" s="7">
        <v>0</v>
      </c>
      <c r="AL8574" s="7">
        <v>0</v>
      </c>
      <c r="AM8574" s="7">
        <v>0</v>
      </c>
      <c r="AN8574" s="7">
        <v>0</v>
      </c>
      <c r="AO8574" s="7">
        <v>2428037.29</v>
      </c>
      <c r="AP8574" s="7">
        <v>0</v>
      </c>
      <c r="AQ8574" s="7">
        <v>61022020.030000001</v>
      </c>
      <c r="AR8574" s="7">
        <v>0</v>
      </c>
      <c r="AS8574" s="7">
        <v>0</v>
      </c>
      <c r="AT8574" s="7">
        <v>628990.92489999998</v>
      </c>
      <c r="AU8574" s="8">
        <f t="shared" si="133"/>
        <v>114710246.3249</v>
      </c>
    </row>
    <row r="8575" spans="1:47" x14ac:dyDescent="0.3">
      <c r="A8575" s="2">
        <v>2002</v>
      </c>
      <c r="B8575" s="2" t="s">
        <v>83</v>
      </c>
      <c r="C8575" s="2">
        <v>10</v>
      </c>
      <c r="D8575" s="2" t="s">
        <v>69</v>
      </c>
      <c r="E8575" s="7">
        <v>2.34</v>
      </c>
      <c r="F8575" s="7">
        <v>0</v>
      </c>
      <c r="G8575" s="7">
        <v>319.58800000000002</v>
      </c>
      <c r="H8575" s="7">
        <v>0</v>
      </c>
      <c r="I8575" s="7">
        <v>0</v>
      </c>
      <c r="J8575" s="7">
        <v>0</v>
      </c>
      <c r="K8575" s="7">
        <v>5.8259999999999996</v>
      </c>
      <c r="L8575" s="7">
        <v>248.94</v>
      </c>
      <c r="M8575" s="7">
        <v>10.311</v>
      </c>
      <c r="N8575" s="7">
        <v>1355293</v>
      </c>
      <c r="O8575" s="7">
        <v>961.67700000000002</v>
      </c>
      <c r="P8575" s="7">
        <v>12.532</v>
      </c>
      <c r="Q8575" s="7">
        <v>0</v>
      </c>
      <c r="R8575" s="7">
        <v>62.854999999999997</v>
      </c>
      <c r="S8575" s="7">
        <v>10.092000000000001</v>
      </c>
      <c r="T8575" s="7">
        <v>64.932000000000002</v>
      </c>
      <c r="U8575" s="7">
        <v>0</v>
      </c>
      <c r="V8575" s="7">
        <v>4.5149999999999997</v>
      </c>
      <c r="W8575" s="7">
        <v>1646448</v>
      </c>
      <c r="X8575" s="7">
        <v>0</v>
      </c>
      <c r="Y8575" s="7">
        <v>0</v>
      </c>
      <c r="Z8575" s="7">
        <v>729.91899999999998</v>
      </c>
      <c r="AA8575" s="7">
        <v>0</v>
      </c>
      <c r="AB8575" s="7">
        <v>0</v>
      </c>
      <c r="AC8575" s="7">
        <v>1057593</v>
      </c>
      <c r="AD8575" s="7">
        <v>0</v>
      </c>
      <c r="AE8575" s="7">
        <v>0</v>
      </c>
      <c r="AF8575" s="7">
        <v>0</v>
      </c>
      <c r="AG8575" s="7">
        <v>0</v>
      </c>
      <c r="AH8575" s="7">
        <v>0</v>
      </c>
      <c r="AI8575" s="7">
        <v>0</v>
      </c>
      <c r="AJ8575" s="7">
        <v>394</v>
      </c>
      <c r="AK8575" s="7">
        <v>0</v>
      </c>
      <c r="AL8575" s="7">
        <v>0</v>
      </c>
      <c r="AM8575" s="7">
        <v>0</v>
      </c>
      <c r="AN8575" s="7">
        <v>0</v>
      </c>
      <c r="AO8575" s="7">
        <v>49.012999999999998</v>
      </c>
      <c r="AP8575" s="7">
        <v>0</v>
      </c>
      <c r="AQ8575" s="7">
        <v>0</v>
      </c>
      <c r="AR8575" s="7">
        <v>0</v>
      </c>
      <c r="AS8575" s="7">
        <v>0</v>
      </c>
      <c r="AT8575" s="7">
        <v>0</v>
      </c>
      <c r="AU8575" s="8">
        <f t="shared" si="133"/>
        <v>4062210.5399999996</v>
      </c>
    </row>
    <row r="8576" spans="1:47" x14ac:dyDescent="0.3">
      <c r="A8576" s="2">
        <v>2001</v>
      </c>
      <c r="B8576" s="2" t="s">
        <v>83</v>
      </c>
      <c r="C8576" s="2">
        <v>10</v>
      </c>
      <c r="D8576" s="2" t="s">
        <v>69</v>
      </c>
      <c r="E8576" s="7">
        <v>2.044</v>
      </c>
      <c r="F8576" s="7">
        <v>0</v>
      </c>
      <c r="G8576" s="7">
        <v>301.77800000000002</v>
      </c>
      <c r="H8576" s="7">
        <v>0</v>
      </c>
      <c r="I8576" s="7">
        <v>0</v>
      </c>
      <c r="J8576" s="7">
        <v>2.165</v>
      </c>
      <c r="K8576" s="7">
        <v>6.19</v>
      </c>
      <c r="L8576" s="7">
        <v>263.94</v>
      </c>
      <c r="M8576" s="7">
        <v>2.7389999999999999</v>
      </c>
      <c r="N8576" s="7">
        <v>1152035</v>
      </c>
      <c r="O8576" s="7">
        <v>429.36399999999998</v>
      </c>
      <c r="P8576" s="7">
        <v>17.605</v>
      </c>
      <c r="Q8576" s="7">
        <v>0</v>
      </c>
      <c r="R8576" s="7">
        <v>39.643999999999998</v>
      </c>
      <c r="S8576" s="7">
        <v>13.689</v>
      </c>
      <c r="T8576" s="7">
        <v>41.148000000000003</v>
      </c>
      <c r="U8576" s="7">
        <v>0</v>
      </c>
      <c r="V8576" s="7">
        <v>8.6829999999999998</v>
      </c>
      <c r="W8576" s="7">
        <v>1410755</v>
      </c>
      <c r="X8576" s="7">
        <v>0</v>
      </c>
      <c r="Y8576" s="7">
        <v>0</v>
      </c>
      <c r="Z8576" s="7">
        <v>540.65899999999999</v>
      </c>
      <c r="AA8576" s="7">
        <v>0</v>
      </c>
      <c r="AB8576" s="7">
        <v>0</v>
      </c>
      <c r="AC8576" s="7">
        <v>853.42100000000005</v>
      </c>
      <c r="AD8576" s="7">
        <v>0</v>
      </c>
      <c r="AE8576" s="7">
        <v>0</v>
      </c>
      <c r="AF8576" s="7">
        <v>0</v>
      </c>
      <c r="AG8576" s="7">
        <v>0</v>
      </c>
      <c r="AH8576" s="7">
        <v>2378191</v>
      </c>
      <c r="AI8576" s="7">
        <v>0</v>
      </c>
      <c r="AJ8576" s="7">
        <v>234</v>
      </c>
      <c r="AK8576" s="7">
        <v>0</v>
      </c>
      <c r="AL8576" s="7">
        <v>0</v>
      </c>
      <c r="AM8576" s="7">
        <v>0</v>
      </c>
      <c r="AN8576" s="7">
        <v>0</v>
      </c>
      <c r="AO8576" s="7">
        <v>23.823</v>
      </c>
      <c r="AP8576" s="7">
        <v>0</v>
      </c>
      <c r="AQ8576" s="7">
        <v>0</v>
      </c>
      <c r="AR8576" s="7">
        <v>0</v>
      </c>
      <c r="AS8576" s="7">
        <v>0</v>
      </c>
      <c r="AT8576" s="7">
        <v>0</v>
      </c>
      <c r="AU8576" s="8">
        <f t="shared" si="133"/>
        <v>4943761.892</v>
      </c>
    </row>
    <row r="8577" spans="1:47" x14ac:dyDescent="0.3">
      <c r="A8577" s="2">
        <v>2001</v>
      </c>
      <c r="B8577" s="2" t="s">
        <v>82</v>
      </c>
      <c r="C8577" s="2">
        <v>9</v>
      </c>
      <c r="D8577" s="2" t="s">
        <v>69</v>
      </c>
      <c r="E8577" s="7">
        <v>2.036</v>
      </c>
      <c r="F8577" s="7">
        <v>0</v>
      </c>
      <c r="G8577" s="7">
        <v>304.65100000000001</v>
      </c>
      <c r="H8577" s="7">
        <v>0</v>
      </c>
      <c r="I8577" s="7">
        <v>0</v>
      </c>
      <c r="J8577" s="7">
        <v>3.1160000000000001</v>
      </c>
      <c r="K8577" s="7">
        <v>5.173</v>
      </c>
      <c r="L8577" s="7">
        <v>390.34399999999999</v>
      </c>
      <c r="M8577" s="7">
        <v>1.1100000000000001</v>
      </c>
      <c r="N8577" s="7">
        <v>446.10500000000002</v>
      </c>
      <c r="O8577" s="7">
        <v>414.15899999999999</v>
      </c>
      <c r="P8577" s="7">
        <v>12.359</v>
      </c>
      <c r="Q8577" s="7">
        <v>2.0670000000000002</v>
      </c>
      <c r="R8577" s="7">
        <v>31.986999999999998</v>
      </c>
      <c r="S8577" s="7">
        <v>12.231999999999999</v>
      </c>
      <c r="T8577" s="7">
        <v>105.634</v>
      </c>
      <c r="U8577" s="7">
        <v>0</v>
      </c>
      <c r="V8577" s="7">
        <v>4.6239999999999997</v>
      </c>
      <c r="W8577" s="7">
        <v>1603727</v>
      </c>
      <c r="X8577" s="7">
        <v>0</v>
      </c>
      <c r="Y8577" s="7">
        <v>0</v>
      </c>
      <c r="Z8577" s="7">
        <v>529.94799999999998</v>
      </c>
      <c r="AA8577" s="7">
        <v>0</v>
      </c>
      <c r="AB8577" s="7">
        <v>0</v>
      </c>
      <c r="AC8577" s="7">
        <v>315.80799999999999</v>
      </c>
      <c r="AD8577" s="7">
        <v>0</v>
      </c>
      <c r="AE8577" s="7">
        <v>0</v>
      </c>
      <c r="AF8577" s="7">
        <v>0</v>
      </c>
      <c r="AG8577" s="7">
        <v>0</v>
      </c>
      <c r="AH8577" s="7">
        <v>2499628</v>
      </c>
      <c r="AI8577" s="7">
        <v>0</v>
      </c>
      <c r="AJ8577" s="7">
        <v>315</v>
      </c>
      <c r="AK8577" s="7">
        <v>0</v>
      </c>
      <c r="AL8577" s="7">
        <v>0</v>
      </c>
      <c r="AM8577" s="7">
        <v>0</v>
      </c>
      <c r="AN8577" s="7">
        <v>0</v>
      </c>
      <c r="AO8577" s="7">
        <v>19.015000000000001</v>
      </c>
      <c r="AP8577" s="7">
        <v>0</v>
      </c>
      <c r="AQ8577" s="7">
        <v>0</v>
      </c>
      <c r="AR8577" s="7">
        <v>0</v>
      </c>
      <c r="AS8577" s="7">
        <v>0</v>
      </c>
      <c r="AT8577" s="7">
        <v>0</v>
      </c>
      <c r="AU8577" s="8">
        <f t="shared" si="133"/>
        <v>4106270.3680000002</v>
      </c>
    </row>
    <row r="8578" spans="1:47" x14ac:dyDescent="0.3">
      <c r="A8578" s="2">
        <v>2001</v>
      </c>
      <c r="B8578" s="2" t="s">
        <v>75</v>
      </c>
      <c r="C8578" s="2">
        <v>2</v>
      </c>
      <c r="D8578" s="2" t="s">
        <v>74</v>
      </c>
      <c r="E8578" s="7">
        <v>1.899</v>
      </c>
      <c r="F8578" s="7">
        <v>13</v>
      </c>
      <c r="G8578" s="7">
        <v>444.74200000000002</v>
      </c>
      <c r="H8578" s="7">
        <v>94.757999999999996</v>
      </c>
      <c r="I8578" s="7">
        <v>0</v>
      </c>
      <c r="J8578" s="7">
        <v>1.1120000000000001</v>
      </c>
      <c r="K8578" s="7">
        <v>88.497</v>
      </c>
      <c r="L8578" s="7">
        <v>103.64100000000001</v>
      </c>
      <c r="M8578" s="7">
        <v>110</v>
      </c>
      <c r="N8578" s="7">
        <v>468.565</v>
      </c>
      <c r="O8578" s="7">
        <v>394.214</v>
      </c>
      <c r="P8578" s="7">
        <v>14.442</v>
      </c>
      <c r="Q8578" s="7">
        <v>13.273</v>
      </c>
      <c r="R8578" s="7">
        <v>60.408000000000001</v>
      </c>
      <c r="S8578" s="7">
        <v>2.726</v>
      </c>
      <c r="T8578" s="7">
        <v>26.468</v>
      </c>
      <c r="U8578" s="7">
        <v>0</v>
      </c>
      <c r="V8578" s="7">
        <v>7.2210000000000001</v>
      </c>
      <c r="W8578" s="7">
        <v>3044130</v>
      </c>
      <c r="X8578" s="7">
        <v>0</v>
      </c>
      <c r="Y8578" s="7">
        <v>0</v>
      </c>
      <c r="Z8578" s="7">
        <v>866.87</v>
      </c>
      <c r="AA8578" s="7">
        <v>0</v>
      </c>
      <c r="AB8578" s="7">
        <v>0</v>
      </c>
      <c r="AC8578" s="7">
        <v>505.89100000000002</v>
      </c>
      <c r="AD8578" s="7">
        <v>0</v>
      </c>
      <c r="AE8578" s="7">
        <v>0</v>
      </c>
      <c r="AF8578" s="7">
        <v>0</v>
      </c>
      <c r="AG8578" s="7">
        <v>0</v>
      </c>
      <c r="AH8578" s="7">
        <v>637.45899999999995</v>
      </c>
      <c r="AI8578" s="7">
        <v>0</v>
      </c>
      <c r="AJ8578" s="7">
        <v>526</v>
      </c>
      <c r="AK8578" s="7">
        <v>0</v>
      </c>
      <c r="AL8578" s="7">
        <v>0</v>
      </c>
      <c r="AM8578" s="7">
        <v>0</v>
      </c>
      <c r="AN8578" s="7">
        <v>0</v>
      </c>
      <c r="AO8578" s="7">
        <v>31.489000000000001</v>
      </c>
      <c r="AP8578" s="7">
        <v>0</v>
      </c>
      <c r="AQ8578" s="7">
        <v>0</v>
      </c>
      <c r="AR8578" s="7">
        <v>0</v>
      </c>
      <c r="AS8578" s="7">
        <v>0</v>
      </c>
      <c r="AT8578" s="7">
        <v>0</v>
      </c>
      <c r="AU8578" s="8">
        <f t="shared" ref="AU8578:AU8641" si="134">SUM(E8578:AT8578)</f>
        <v>3048542.6749999998</v>
      </c>
    </row>
    <row r="8579" spans="1:47" x14ac:dyDescent="0.3">
      <c r="A8579" s="2">
        <v>2002</v>
      </c>
      <c r="B8579" s="2" t="s">
        <v>80</v>
      </c>
      <c r="C8579" s="2">
        <v>7</v>
      </c>
      <c r="D8579" s="2" t="s">
        <v>69</v>
      </c>
      <c r="E8579" s="7">
        <v>1.502</v>
      </c>
      <c r="F8579" s="7">
        <v>0</v>
      </c>
      <c r="G8579" s="7">
        <v>278.69</v>
      </c>
      <c r="H8579" s="7">
        <v>0</v>
      </c>
      <c r="I8579" s="7">
        <v>0</v>
      </c>
      <c r="J8579" s="7">
        <v>118</v>
      </c>
      <c r="K8579" s="7">
        <v>6.0190000000000001</v>
      </c>
      <c r="L8579" s="7">
        <v>582.66600000000005</v>
      </c>
      <c r="M8579" s="7">
        <v>5.4720000000000004</v>
      </c>
      <c r="N8579" s="7">
        <v>1218591</v>
      </c>
      <c r="O8579" s="7">
        <v>799.81200000000001</v>
      </c>
      <c r="P8579" s="7">
        <v>17.239999999999998</v>
      </c>
      <c r="Q8579" s="7">
        <v>0</v>
      </c>
      <c r="R8579" s="7">
        <v>39.234999999999999</v>
      </c>
      <c r="S8579" s="7">
        <v>19.736999999999998</v>
      </c>
      <c r="T8579" s="7">
        <v>14.587999999999999</v>
      </c>
      <c r="U8579" s="7">
        <v>0</v>
      </c>
      <c r="V8579" s="7">
        <v>9.5890000000000004</v>
      </c>
      <c r="W8579" s="7">
        <v>1418049</v>
      </c>
      <c r="X8579" s="7">
        <v>0</v>
      </c>
      <c r="Y8579" s="7">
        <v>0</v>
      </c>
      <c r="Z8579" s="7">
        <v>556.42999999999995</v>
      </c>
      <c r="AA8579" s="7">
        <v>0</v>
      </c>
      <c r="AB8579" s="7">
        <v>0</v>
      </c>
      <c r="AC8579" s="7">
        <v>837.76</v>
      </c>
      <c r="AD8579" s="7">
        <v>0</v>
      </c>
      <c r="AE8579" s="7">
        <v>0</v>
      </c>
      <c r="AF8579" s="7">
        <v>0</v>
      </c>
      <c r="AG8579" s="7">
        <v>0</v>
      </c>
      <c r="AH8579" s="7">
        <v>2966015</v>
      </c>
      <c r="AI8579" s="7">
        <v>0</v>
      </c>
      <c r="AJ8579" s="7">
        <v>326</v>
      </c>
      <c r="AK8579" s="7">
        <v>0</v>
      </c>
      <c r="AL8579" s="7">
        <v>0</v>
      </c>
      <c r="AM8579" s="7">
        <v>0</v>
      </c>
      <c r="AN8579" s="7">
        <v>0</v>
      </c>
      <c r="AO8579" s="7">
        <v>58.968000000000004</v>
      </c>
      <c r="AP8579" s="7">
        <v>0</v>
      </c>
      <c r="AQ8579" s="7">
        <v>0</v>
      </c>
      <c r="AR8579" s="7">
        <v>0</v>
      </c>
      <c r="AS8579" s="7">
        <v>0</v>
      </c>
      <c r="AT8579" s="7">
        <v>0</v>
      </c>
      <c r="AU8579" s="8">
        <f t="shared" si="134"/>
        <v>5606326.7080000006</v>
      </c>
    </row>
    <row r="8580" spans="1:47" x14ac:dyDescent="0.3">
      <c r="A8580" s="2">
        <v>2020</v>
      </c>
      <c r="B8580" s="2" t="s">
        <v>79</v>
      </c>
      <c r="C8580" s="2">
        <v>6</v>
      </c>
      <c r="D8580" s="2" t="s">
        <v>74</v>
      </c>
      <c r="E8580" s="7">
        <v>1.5</v>
      </c>
      <c r="F8580" s="7">
        <v>-0.28000000000000003</v>
      </c>
      <c r="G8580" s="7">
        <v>0</v>
      </c>
      <c r="H8580" s="7">
        <v>225296.74</v>
      </c>
      <c r="I8580" s="7">
        <v>6018</v>
      </c>
      <c r="J8580" s="7">
        <v>0</v>
      </c>
      <c r="K8580" s="7">
        <v>480942.43</v>
      </c>
      <c r="L8580" s="7">
        <v>20621304.93</v>
      </c>
      <c r="M8580" s="7">
        <v>27252.53</v>
      </c>
      <c r="N8580" s="7">
        <v>10445097.43</v>
      </c>
      <c r="O8580" s="7">
        <v>12593738.859999999</v>
      </c>
      <c r="P8580" s="7">
        <v>507194.8</v>
      </c>
      <c r="Q8580" s="7">
        <v>1238415.75</v>
      </c>
      <c r="R8580" s="7">
        <v>721295.08</v>
      </c>
      <c r="S8580" s="7">
        <v>42260.1</v>
      </c>
      <c r="T8580" s="7">
        <v>446253.55</v>
      </c>
      <c r="U8580" s="7">
        <v>0</v>
      </c>
      <c r="V8580" s="7">
        <v>0</v>
      </c>
      <c r="W8580" s="7">
        <v>0</v>
      </c>
      <c r="X8580" s="7">
        <v>20317.810000000001</v>
      </c>
      <c r="Y8580" s="7">
        <v>12696007.66</v>
      </c>
      <c r="Z8580" s="7">
        <v>0</v>
      </c>
      <c r="AA8580" s="7">
        <v>3463.58</v>
      </c>
      <c r="AB8580" s="7">
        <v>5629706.3700000001</v>
      </c>
      <c r="AC8580" s="7">
        <v>0</v>
      </c>
      <c r="AD8580" s="7">
        <v>21215.68</v>
      </c>
      <c r="AE8580" s="7">
        <v>6715046.3300000001</v>
      </c>
      <c r="AF8580" s="7">
        <v>0</v>
      </c>
      <c r="AG8580" s="7">
        <v>0</v>
      </c>
      <c r="AH8580" s="7">
        <v>0</v>
      </c>
      <c r="AI8580" s="7">
        <v>11895500.210000001</v>
      </c>
      <c r="AJ8580" s="7">
        <v>0</v>
      </c>
      <c r="AK8580" s="7">
        <v>0</v>
      </c>
      <c r="AL8580" s="7">
        <v>0</v>
      </c>
      <c r="AM8580" s="7">
        <v>0</v>
      </c>
      <c r="AN8580" s="7">
        <v>0</v>
      </c>
      <c r="AO8580" s="7">
        <v>871837.4</v>
      </c>
      <c r="AP8580" s="7">
        <v>0</v>
      </c>
      <c r="AQ8580" s="7">
        <v>93272964.75</v>
      </c>
      <c r="AR8580" s="7">
        <v>0</v>
      </c>
      <c r="AS8580" s="7">
        <v>0</v>
      </c>
      <c r="AT8580" s="7">
        <v>1150939.754</v>
      </c>
      <c r="AU8580" s="8">
        <f t="shared" si="134"/>
        <v>179632070.96400002</v>
      </c>
    </row>
    <row r="8581" spans="1:47" x14ac:dyDescent="0.3">
      <c r="A8581" s="2">
        <v>2002</v>
      </c>
      <c r="B8581" s="2" t="s">
        <v>79</v>
      </c>
      <c r="C8581" s="2">
        <v>6</v>
      </c>
      <c r="D8581" s="2" t="s">
        <v>74</v>
      </c>
      <c r="E8581" s="7">
        <v>1.3260000000000001</v>
      </c>
      <c r="F8581" s="7">
        <v>0</v>
      </c>
      <c r="G8581" s="7">
        <v>375.89800000000002</v>
      </c>
      <c r="H8581" s="7">
        <v>40.22</v>
      </c>
      <c r="I8581" s="7">
        <v>0</v>
      </c>
      <c r="J8581" s="7">
        <v>0</v>
      </c>
      <c r="K8581" s="7">
        <v>92.564999999999998</v>
      </c>
      <c r="L8581" s="7">
        <v>621.28099999999995</v>
      </c>
      <c r="M8581" s="7">
        <v>207</v>
      </c>
      <c r="N8581" s="7">
        <v>782.56</v>
      </c>
      <c r="O8581" s="7">
        <v>444.41</v>
      </c>
      <c r="P8581" s="7">
        <v>56.273000000000003</v>
      </c>
      <c r="Q8581" s="7">
        <v>108</v>
      </c>
      <c r="R8581" s="7">
        <v>66.644000000000005</v>
      </c>
      <c r="S8581" s="7">
        <v>2.714</v>
      </c>
      <c r="T8581" s="7">
        <v>128.095</v>
      </c>
      <c r="U8581" s="7">
        <v>0</v>
      </c>
      <c r="V8581" s="7">
        <v>19.401</v>
      </c>
      <c r="W8581" s="7">
        <v>3637483</v>
      </c>
      <c r="X8581" s="7">
        <v>0</v>
      </c>
      <c r="Y8581" s="7">
        <v>0</v>
      </c>
      <c r="Z8581" s="7">
        <v>1035332</v>
      </c>
      <c r="AA8581" s="7">
        <v>0</v>
      </c>
      <c r="AB8581" s="7">
        <v>0</v>
      </c>
      <c r="AC8581" s="7">
        <v>709.31399999999996</v>
      </c>
      <c r="AD8581" s="7">
        <v>0</v>
      </c>
      <c r="AE8581" s="7">
        <v>0</v>
      </c>
      <c r="AF8581" s="7">
        <v>0</v>
      </c>
      <c r="AG8581" s="7">
        <v>0</v>
      </c>
      <c r="AH8581" s="7">
        <v>1105764</v>
      </c>
      <c r="AI8581" s="7">
        <v>0</v>
      </c>
      <c r="AJ8581" s="7">
        <v>1.339</v>
      </c>
      <c r="AK8581" s="7">
        <v>0</v>
      </c>
      <c r="AL8581" s="7">
        <v>0</v>
      </c>
      <c r="AM8581" s="7">
        <v>0</v>
      </c>
      <c r="AN8581" s="7">
        <v>0</v>
      </c>
      <c r="AO8581" s="7">
        <v>75.623000000000005</v>
      </c>
      <c r="AP8581" s="7">
        <v>0</v>
      </c>
      <c r="AQ8581" s="7">
        <v>0</v>
      </c>
      <c r="AR8581" s="7">
        <v>0</v>
      </c>
      <c r="AS8581" s="7">
        <v>0</v>
      </c>
      <c r="AT8581" s="7">
        <v>0</v>
      </c>
      <c r="AU8581" s="8">
        <f t="shared" si="134"/>
        <v>5782311.6629999997</v>
      </c>
    </row>
    <row r="8582" spans="1:47" x14ac:dyDescent="0.3">
      <c r="A8582" s="2">
        <v>2017</v>
      </c>
      <c r="B8582" s="2" t="s">
        <v>47</v>
      </c>
      <c r="C8582" s="2">
        <v>1</v>
      </c>
      <c r="D8582" s="2" t="s">
        <v>74</v>
      </c>
      <c r="E8582" s="7">
        <v>0.52</v>
      </c>
      <c r="F8582" s="7">
        <v>-7.0000000000000007E-2</v>
      </c>
      <c r="G8582" s="7">
        <v>0</v>
      </c>
      <c r="H8582" s="7">
        <v>51175.24</v>
      </c>
      <c r="I8582" s="7">
        <v>0</v>
      </c>
      <c r="J8582" s="7">
        <v>0</v>
      </c>
      <c r="K8582" s="7">
        <v>522709.38</v>
      </c>
      <c r="L8582" s="7">
        <v>7496099.46</v>
      </c>
      <c r="M8582" s="7">
        <v>11040.17</v>
      </c>
      <c r="N8582" s="7">
        <v>23942295.800000001</v>
      </c>
      <c r="O8582" s="7">
        <v>12400757.890000001</v>
      </c>
      <c r="P8582" s="7">
        <v>10247188.68</v>
      </c>
      <c r="Q8582" s="7">
        <v>82920.5</v>
      </c>
      <c r="R8582" s="7">
        <v>693225.59</v>
      </c>
      <c r="S8582" s="7">
        <v>86928.67</v>
      </c>
      <c r="T8582" s="7">
        <v>205066.14</v>
      </c>
      <c r="U8582" s="7">
        <v>0</v>
      </c>
      <c r="V8582" s="7">
        <v>0</v>
      </c>
      <c r="W8582" s="7">
        <v>0</v>
      </c>
      <c r="X8582" s="7">
        <v>22707.4</v>
      </c>
      <c r="Y8582" s="7">
        <v>27782997.969999999</v>
      </c>
      <c r="Z8582" s="7">
        <v>0</v>
      </c>
      <c r="AA8582" s="7">
        <v>4216.3</v>
      </c>
      <c r="AB8582" s="7">
        <v>13455632.539999999</v>
      </c>
      <c r="AC8582" s="7">
        <v>0</v>
      </c>
      <c r="AD8582" s="7">
        <v>9342.98</v>
      </c>
      <c r="AE8582" s="7">
        <v>15047758.880000001</v>
      </c>
      <c r="AF8582" s="7">
        <v>0</v>
      </c>
      <c r="AG8582" s="7">
        <v>0</v>
      </c>
      <c r="AH8582" s="7">
        <v>0</v>
      </c>
      <c r="AI8582" s="7">
        <v>8536671.3399999999</v>
      </c>
      <c r="AJ8582" s="7">
        <v>0</v>
      </c>
      <c r="AK8582" s="7">
        <v>0</v>
      </c>
      <c r="AL8582" s="7">
        <v>0</v>
      </c>
      <c r="AM8582" s="7">
        <v>0</v>
      </c>
      <c r="AN8582" s="7">
        <v>0</v>
      </c>
      <c r="AO8582" s="7">
        <v>2184696.08</v>
      </c>
      <c r="AP8582" s="7">
        <v>0</v>
      </c>
      <c r="AQ8582" s="7">
        <v>64140611.939999998</v>
      </c>
      <c r="AR8582" s="7">
        <v>0</v>
      </c>
      <c r="AS8582" s="7">
        <v>0</v>
      </c>
      <c r="AT8582" s="7">
        <v>1056052.5660000001</v>
      </c>
      <c r="AU8582" s="8">
        <f t="shared" si="134"/>
        <v>187980095.96600002</v>
      </c>
    </row>
    <row r="8583" spans="1:47" x14ac:dyDescent="0.3">
      <c r="A8583" s="2">
        <v>2022</v>
      </c>
      <c r="B8583" s="2" t="s">
        <v>83</v>
      </c>
      <c r="C8583" s="2">
        <v>10</v>
      </c>
      <c r="D8583" s="2" t="s">
        <v>74</v>
      </c>
      <c r="E8583" s="7">
        <v>0.35</v>
      </c>
      <c r="F8583" s="7">
        <v>493.47</v>
      </c>
      <c r="G8583" s="7">
        <v>0</v>
      </c>
      <c r="H8583" s="7">
        <v>9131.83</v>
      </c>
      <c r="I8583" s="7">
        <v>0</v>
      </c>
      <c r="J8583" s="7">
        <v>0</v>
      </c>
      <c r="K8583" s="7">
        <v>1889354.71</v>
      </c>
      <c r="L8583" s="7">
        <v>14920948.82</v>
      </c>
      <c r="M8583" s="7">
        <v>21063.439999999999</v>
      </c>
      <c r="N8583" s="7">
        <v>78100567.120000005</v>
      </c>
      <c r="O8583" s="7">
        <v>19124658.739999998</v>
      </c>
      <c r="P8583" s="7">
        <v>937653.52</v>
      </c>
      <c r="Q8583" s="7">
        <v>446075.1</v>
      </c>
      <c r="R8583" s="7">
        <v>2409915.62</v>
      </c>
      <c r="S8583" s="7">
        <v>617846.39</v>
      </c>
      <c r="T8583" s="7">
        <v>4870186.59</v>
      </c>
      <c r="U8583" s="7">
        <v>0</v>
      </c>
      <c r="V8583" s="7">
        <v>0</v>
      </c>
      <c r="W8583" s="7">
        <v>0</v>
      </c>
      <c r="X8583" s="7">
        <v>27313.58</v>
      </c>
      <c r="Y8583" s="7">
        <v>39884762.170000002</v>
      </c>
      <c r="Z8583" s="7">
        <v>0</v>
      </c>
      <c r="AA8583" s="7">
        <v>4718.43</v>
      </c>
      <c r="AB8583" s="7">
        <v>18029278.100000001</v>
      </c>
      <c r="AC8583" s="7">
        <v>0</v>
      </c>
      <c r="AD8583" s="7">
        <v>15761.44</v>
      </c>
      <c r="AE8583" s="7">
        <v>46495462.549999997</v>
      </c>
      <c r="AF8583" s="7">
        <v>0</v>
      </c>
      <c r="AG8583" s="7">
        <v>0</v>
      </c>
      <c r="AH8583" s="7">
        <v>0</v>
      </c>
      <c r="AI8583" s="7">
        <v>12428613.039999999</v>
      </c>
      <c r="AJ8583" s="7">
        <v>0</v>
      </c>
      <c r="AK8583" s="7">
        <v>0</v>
      </c>
      <c r="AL8583" s="7">
        <v>0</v>
      </c>
      <c r="AM8583" s="7">
        <v>0</v>
      </c>
      <c r="AN8583" s="7">
        <v>0</v>
      </c>
      <c r="AO8583" s="7">
        <v>3977329.12</v>
      </c>
      <c r="AP8583" s="7">
        <v>0</v>
      </c>
      <c r="AQ8583" s="7">
        <v>193062055</v>
      </c>
      <c r="AR8583" s="7">
        <v>0</v>
      </c>
      <c r="AS8583" s="7">
        <v>0</v>
      </c>
      <c r="AT8583" s="7">
        <v>13374995.73</v>
      </c>
      <c r="AU8583" s="8">
        <f t="shared" si="134"/>
        <v>450648184.86000001</v>
      </c>
    </row>
    <row r="8584" spans="1:47" x14ac:dyDescent="0.3">
      <c r="A8584" s="2">
        <v>2022</v>
      </c>
      <c r="B8584" s="2" t="s">
        <v>79</v>
      </c>
      <c r="C8584" s="2">
        <v>6</v>
      </c>
      <c r="D8584" s="2" t="s">
        <v>74</v>
      </c>
      <c r="E8584" s="7">
        <v>0.27</v>
      </c>
      <c r="F8584" s="7">
        <v>-0.03</v>
      </c>
      <c r="G8584" s="7">
        <v>0</v>
      </c>
      <c r="H8584" s="7">
        <v>154444.26</v>
      </c>
      <c r="I8584" s="7">
        <v>0</v>
      </c>
      <c r="J8584" s="7">
        <v>0</v>
      </c>
      <c r="K8584" s="7">
        <v>1244286.47</v>
      </c>
      <c r="L8584" s="7">
        <v>22202494.510000002</v>
      </c>
      <c r="M8584" s="7">
        <v>19256.89</v>
      </c>
      <c r="N8584" s="7">
        <v>29519916.620000001</v>
      </c>
      <c r="O8584" s="7">
        <v>19620591.52</v>
      </c>
      <c r="P8584" s="7">
        <v>504000.31</v>
      </c>
      <c r="Q8584" s="7">
        <v>229112.57</v>
      </c>
      <c r="R8584" s="7">
        <v>1438914.05</v>
      </c>
      <c r="S8584" s="7">
        <v>1055665.8600000001</v>
      </c>
      <c r="T8584" s="7">
        <v>894679.22</v>
      </c>
      <c r="U8584" s="7">
        <v>0</v>
      </c>
      <c r="V8584" s="7">
        <v>0</v>
      </c>
      <c r="W8584" s="7">
        <v>0</v>
      </c>
      <c r="X8584" s="7">
        <v>33324.33</v>
      </c>
      <c r="Y8584" s="7">
        <v>42431210.5</v>
      </c>
      <c r="Z8584" s="7">
        <v>0</v>
      </c>
      <c r="AA8584" s="7">
        <v>5581.3</v>
      </c>
      <c r="AB8584" s="7">
        <v>17437225.199999999</v>
      </c>
      <c r="AC8584" s="7">
        <v>0</v>
      </c>
      <c r="AD8584" s="7">
        <v>13441.87</v>
      </c>
      <c r="AE8584" s="7">
        <v>21428827.41</v>
      </c>
      <c r="AF8584" s="7">
        <v>0</v>
      </c>
      <c r="AG8584" s="7">
        <v>0</v>
      </c>
      <c r="AH8584" s="7">
        <v>0</v>
      </c>
      <c r="AI8584" s="7">
        <v>12473589.68</v>
      </c>
      <c r="AJ8584" s="7">
        <v>0</v>
      </c>
      <c r="AK8584" s="7">
        <v>0</v>
      </c>
      <c r="AL8584" s="7">
        <v>0</v>
      </c>
      <c r="AM8584" s="7">
        <v>0</v>
      </c>
      <c r="AN8584" s="7">
        <v>0</v>
      </c>
      <c r="AO8584" s="7">
        <v>1491913.7</v>
      </c>
      <c r="AP8584" s="7">
        <v>0</v>
      </c>
      <c r="AQ8584" s="7">
        <v>186927955</v>
      </c>
      <c r="AR8584" s="7">
        <v>0</v>
      </c>
      <c r="AS8584" s="7">
        <v>0</v>
      </c>
      <c r="AT8584" s="7">
        <v>3690133.389</v>
      </c>
      <c r="AU8584" s="8">
        <f t="shared" si="134"/>
        <v>362816564.89899999</v>
      </c>
    </row>
    <row r="8585" spans="1:47" x14ac:dyDescent="0.3">
      <c r="A8585" s="2">
        <v>2022</v>
      </c>
      <c r="B8585" s="2" t="s">
        <v>80</v>
      </c>
      <c r="C8585" s="2">
        <v>7</v>
      </c>
      <c r="D8585" s="2" t="s">
        <v>74</v>
      </c>
      <c r="E8585" s="7">
        <v>0.27</v>
      </c>
      <c r="F8585" s="7">
        <v>371.81</v>
      </c>
      <c r="G8585" s="7">
        <v>0</v>
      </c>
      <c r="H8585" s="7">
        <v>353792.83</v>
      </c>
      <c r="I8585" s="7">
        <v>0</v>
      </c>
      <c r="J8585" s="7">
        <v>0</v>
      </c>
      <c r="K8585" s="7">
        <v>1187276.05</v>
      </c>
      <c r="L8585" s="7">
        <v>20793072.25</v>
      </c>
      <c r="M8585" s="7">
        <v>24014.7</v>
      </c>
      <c r="N8585" s="7">
        <v>64382057.229999997</v>
      </c>
      <c r="O8585" s="7">
        <v>19568870.190000001</v>
      </c>
      <c r="P8585" s="7">
        <v>1037228.49</v>
      </c>
      <c r="Q8585" s="7">
        <v>276323.74</v>
      </c>
      <c r="R8585" s="7">
        <v>1577639.41</v>
      </c>
      <c r="S8585" s="7">
        <v>532159.56999999995</v>
      </c>
      <c r="T8585" s="7">
        <v>800164.27</v>
      </c>
      <c r="U8585" s="7">
        <v>0</v>
      </c>
      <c r="V8585" s="7">
        <v>0</v>
      </c>
      <c r="W8585" s="7">
        <v>0</v>
      </c>
      <c r="X8585" s="7">
        <v>35126.31</v>
      </c>
      <c r="Y8585" s="7">
        <v>41957394.009999998</v>
      </c>
      <c r="Z8585" s="7">
        <v>0</v>
      </c>
      <c r="AA8585" s="7">
        <v>5930.97</v>
      </c>
      <c r="AB8585" s="7">
        <v>17192444.079999998</v>
      </c>
      <c r="AC8585" s="7">
        <v>0</v>
      </c>
      <c r="AD8585" s="7">
        <v>33058.03</v>
      </c>
      <c r="AE8585" s="7">
        <v>37285965.850000001</v>
      </c>
      <c r="AF8585" s="7">
        <v>0</v>
      </c>
      <c r="AG8585" s="7">
        <v>799.7</v>
      </c>
      <c r="AH8585" s="7">
        <v>0</v>
      </c>
      <c r="AI8585" s="7">
        <v>12448873.85</v>
      </c>
      <c r="AJ8585" s="7">
        <v>0</v>
      </c>
      <c r="AK8585" s="7">
        <v>0</v>
      </c>
      <c r="AL8585" s="7">
        <v>0</v>
      </c>
      <c r="AM8585" s="7">
        <v>0</v>
      </c>
      <c r="AN8585" s="7">
        <v>0</v>
      </c>
      <c r="AO8585" s="7">
        <v>3656654.88</v>
      </c>
      <c r="AP8585" s="7">
        <v>0</v>
      </c>
      <c r="AQ8585" s="7">
        <v>203921401.80000001</v>
      </c>
      <c r="AR8585" s="7">
        <v>0</v>
      </c>
      <c r="AS8585" s="7">
        <v>0</v>
      </c>
      <c r="AT8585" s="7">
        <v>5385235.699</v>
      </c>
      <c r="AU8585" s="8">
        <f t="shared" si="134"/>
        <v>432455855.98899996</v>
      </c>
    </row>
    <row r="8586" spans="1:47" x14ac:dyDescent="0.3">
      <c r="A8586" s="2">
        <v>2021</v>
      </c>
      <c r="B8586" s="2" t="s">
        <v>77</v>
      </c>
      <c r="C8586" s="2">
        <v>4</v>
      </c>
      <c r="D8586" s="2" t="s">
        <v>74</v>
      </c>
      <c r="E8586" s="7">
        <v>0.24</v>
      </c>
      <c r="F8586" s="7">
        <v>9.9700000000000006</v>
      </c>
      <c r="G8586" s="7">
        <v>0</v>
      </c>
      <c r="H8586" s="7">
        <v>190694.89</v>
      </c>
      <c r="I8586" s="7">
        <v>0</v>
      </c>
      <c r="J8586" s="7">
        <v>0</v>
      </c>
      <c r="K8586" s="7">
        <v>1549442.95</v>
      </c>
      <c r="L8586" s="7">
        <v>9593076.3000000007</v>
      </c>
      <c r="M8586" s="7">
        <v>25547.200000000001</v>
      </c>
      <c r="N8586" s="7">
        <v>38396323.460000001</v>
      </c>
      <c r="O8586" s="7">
        <v>13660264.869999999</v>
      </c>
      <c r="P8586" s="7">
        <v>863000.13</v>
      </c>
      <c r="Q8586" s="7">
        <v>259129.43</v>
      </c>
      <c r="R8586" s="7">
        <v>2245399.46</v>
      </c>
      <c r="S8586" s="7">
        <v>265085.68</v>
      </c>
      <c r="T8586" s="7">
        <v>916517.04</v>
      </c>
      <c r="U8586" s="7">
        <v>0</v>
      </c>
      <c r="V8586" s="7">
        <v>0</v>
      </c>
      <c r="W8586" s="7">
        <v>0</v>
      </c>
      <c r="X8586" s="7">
        <v>28520.37</v>
      </c>
      <c r="Y8586" s="7">
        <v>29389241.120000001</v>
      </c>
      <c r="Z8586" s="7">
        <v>0</v>
      </c>
      <c r="AA8586" s="7">
        <v>4911.8</v>
      </c>
      <c r="AB8586" s="7">
        <v>14072669.99</v>
      </c>
      <c r="AC8586" s="7">
        <v>0</v>
      </c>
      <c r="AD8586" s="7">
        <v>26629.23</v>
      </c>
      <c r="AE8586" s="7">
        <v>21139723.890000001</v>
      </c>
      <c r="AF8586" s="7">
        <v>0</v>
      </c>
      <c r="AG8586" s="7">
        <v>0</v>
      </c>
      <c r="AH8586" s="7">
        <v>0</v>
      </c>
      <c r="AI8586" s="7">
        <v>12093668.76</v>
      </c>
      <c r="AJ8586" s="7">
        <v>0</v>
      </c>
      <c r="AK8586" s="7">
        <v>0</v>
      </c>
      <c r="AL8586" s="7">
        <v>0</v>
      </c>
      <c r="AM8586" s="7">
        <v>0</v>
      </c>
      <c r="AN8586" s="7">
        <v>0</v>
      </c>
      <c r="AO8586" s="7">
        <v>2662964.5099999998</v>
      </c>
      <c r="AP8586" s="7">
        <v>0</v>
      </c>
      <c r="AQ8586" s="7">
        <v>133904578.5</v>
      </c>
      <c r="AR8586" s="7">
        <v>0</v>
      </c>
      <c r="AS8586" s="7">
        <v>0</v>
      </c>
      <c r="AT8586" s="7">
        <v>3634176.7069999999</v>
      </c>
      <c r="AU8586" s="8">
        <f t="shared" si="134"/>
        <v>284921576.49699998</v>
      </c>
    </row>
    <row r="8587" spans="1:47" x14ac:dyDescent="0.3">
      <c r="A8587" s="2">
        <v>2020</v>
      </c>
      <c r="B8587" s="2" t="s">
        <v>83</v>
      </c>
      <c r="C8587" s="2">
        <v>10</v>
      </c>
      <c r="D8587" s="2" t="s">
        <v>74</v>
      </c>
      <c r="E8587" s="7">
        <v>0.18</v>
      </c>
      <c r="F8587" s="7">
        <v>-0.03</v>
      </c>
      <c r="G8587" s="7">
        <v>0</v>
      </c>
      <c r="H8587" s="7">
        <v>361060.46</v>
      </c>
      <c r="I8587" s="7">
        <v>0</v>
      </c>
      <c r="J8587" s="7">
        <v>324497.40999999997</v>
      </c>
      <c r="K8587" s="7">
        <v>2969978.98</v>
      </c>
      <c r="L8587" s="7">
        <v>10795945.85</v>
      </c>
      <c r="M8587" s="7">
        <v>35269.29</v>
      </c>
      <c r="N8587" s="7">
        <v>41507036.859999999</v>
      </c>
      <c r="O8587" s="7">
        <v>12489094.640000001</v>
      </c>
      <c r="P8587" s="7">
        <v>1074427.57</v>
      </c>
      <c r="Q8587" s="7">
        <v>180083.94</v>
      </c>
      <c r="R8587" s="7">
        <v>859473.19</v>
      </c>
      <c r="S8587" s="7">
        <v>62225.94</v>
      </c>
      <c r="T8587" s="7">
        <v>3427117.42</v>
      </c>
      <c r="U8587" s="7">
        <v>0</v>
      </c>
      <c r="V8587" s="7">
        <v>0</v>
      </c>
      <c r="W8587" s="7">
        <v>0</v>
      </c>
      <c r="X8587" s="7">
        <v>20221.75</v>
      </c>
      <c r="Y8587" s="7">
        <v>48484880.920000002</v>
      </c>
      <c r="Z8587" s="7">
        <v>0</v>
      </c>
      <c r="AA8587" s="7">
        <v>4107.04</v>
      </c>
      <c r="AB8587" s="7">
        <v>20549451.43</v>
      </c>
      <c r="AC8587" s="7">
        <v>0</v>
      </c>
      <c r="AD8587" s="7">
        <v>36269.279999999999</v>
      </c>
      <c r="AE8587" s="7">
        <v>24622464.18</v>
      </c>
      <c r="AF8587" s="7">
        <v>0</v>
      </c>
      <c r="AG8587" s="7">
        <v>0</v>
      </c>
      <c r="AH8587" s="7">
        <v>0</v>
      </c>
      <c r="AI8587" s="7">
        <v>11993152.41</v>
      </c>
      <c r="AJ8587" s="7">
        <v>0</v>
      </c>
      <c r="AK8587" s="7">
        <v>0</v>
      </c>
      <c r="AL8587" s="7">
        <v>0</v>
      </c>
      <c r="AM8587" s="7">
        <v>0</v>
      </c>
      <c r="AN8587" s="7">
        <v>0</v>
      </c>
      <c r="AO8587" s="7">
        <v>1718117.99</v>
      </c>
      <c r="AP8587" s="7">
        <v>0</v>
      </c>
      <c r="AQ8587" s="7">
        <v>137020596.19999999</v>
      </c>
      <c r="AR8587" s="7">
        <v>0</v>
      </c>
      <c r="AS8587" s="7">
        <v>0</v>
      </c>
      <c r="AT8587" s="7">
        <v>1263156.2679999999</v>
      </c>
      <c r="AU8587" s="8">
        <f t="shared" si="134"/>
        <v>319798629.16799998</v>
      </c>
    </row>
    <row r="8588" spans="1:47" x14ac:dyDescent="0.3">
      <c r="A8588" s="2">
        <v>2001</v>
      </c>
      <c r="B8588" s="2" t="s">
        <v>85</v>
      </c>
      <c r="C8588" s="2">
        <v>12</v>
      </c>
      <c r="D8588" s="2" t="s">
        <v>74</v>
      </c>
      <c r="E8588" s="7">
        <v>0</v>
      </c>
      <c r="F8588" s="7">
        <v>11.78</v>
      </c>
      <c r="G8588" s="7">
        <v>395.37099999999998</v>
      </c>
      <c r="H8588" s="7">
        <v>23.507999999999999</v>
      </c>
      <c r="I8588" s="7">
        <v>0</v>
      </c>
      <c r="J8588" s="7">
        <v>0</v>
      </c>
      <c r="K8588" s="7">
        <v>123.795</v>
      </c>
      <c r="L8588" s="7">
        <v>214.184</v>
      </c>
      <c r="M8588" s="7">
        <v>1.3180000000000001</v>
      </c>
      <c r="N8588" s="7">
        <v>758.98900000000003</v>
      </c>
      <c r="O8588" s="7">
        <v>861.28399999999999</v>
      </c>
      <c r="P8588" s="7">
        <v>12.651</v>
      </c>
      <c r="Q8588" s="7">
        <v>3.4140000000000001</v>
      </c>
      <c r="R8588" s="7">
        <v>67.653999999999996</v>
      </c>
      <c r="S8588" s="7">
        <v>2.8660000000000001</v>
      </c>
      <c r="T8588" s="7">
        <v>184.05699999999999</v>
      </c>
      <c r="U8588" s="7">
        <v>0</v>
      </c>
      <c r="V8588" s="7">
        <v>24.8</v>
      </c>
      <c r="W8588" s="7">
        <v>4097465</v>
      </c>
      <c r="X8588" s="7">
        <v>0</v>
      </c>
      <c r="Y8588" s="7">
        <v>0</v>
      </c>
      <c r="Z8588" s="7">
        <v>1172794</v>
      </c>
      <c r="AA8588" s="7">
        <v>0</v>
      </c>
      <c r="AB8588" s="7">
        <v>0</v>
      </c>
      <c r="AC8588" s="7">
        <v>740.95699999999999</v>
      </c>
      <c r="AD8588" s="7">
        <v>0</v>
      </c>
      <c r="AE8588" s="7">
        <v>0</v>
      </c>
      <c r="AF8588" s="7">
        <v>0</v>
      </c>
      <c r="AG8588" s="7">
        <v>0</v>
      </c>
      <c r="AH8588" s="7">
        <v>1840915</v>
      </c>
      <c r="AI8588" s="7">
        <v>0</v>
      </c>
      <c r="AJ8588" s="7">
        <v>2.5179999999999998</v>
      </c>
      <c r="AK8588" s="7">
        <v>0</v>
      </c>
      <c r="AL8588" s="7">
        <v>0</v>
      </c>
      <c r="AM8588" s="7">
        <v>0</v>
      </c>
      <c r="AN8588" s="7">
        <v>0</v>
      </c>
      <c r="AO8588" s="7">
        <v>41.343000000000004</v>
      </c>
      <c r="AP8588" s="7">
        <v>0</v>
      </c>
      <c r="AQ8588" s="7">
        <v>0</v>
      </c>
      <c r="AR8588" s="7">
        <v>0</v>
      </c>
      <c r="AS8588" s="7">
        <v>0</v>
      </c>
      <c r="AT8588" s="7">
        <v>0</v>
      </c>
      <c r="AU8588" s="8">
        <f t="shared" si="134"/>
        <v>7114644.489000001</v>
      </c>
    </row>
    <row r="8589" spans="1:47" x14ac:dyDescent="0.3">
      <c r="A8589" s="2">
        <v>2002</v>
      </c>
      <c r="B8589" s="2" t="s">
        <v>75</v>
      </c>
      <c r="C8589" s="2">
        <v>2</v>
      </c>
      <c r="D8589" s="2" t="s">
        <v>74</v>
      </c>
      <c r="E8589" s="7">
        <v>0</v>
      </c>
      <c r="F8589" s="7">
        <v>0</v>
      </c>
      <c r="G8589" s="7">
        <v>387.06200000000001</v>
      </c>
      <c r="H8589" s="7">
        <v>40.627000000000002</v>
      </c>
      <c r="I8589" s="7">
        <v>0</v>
      </c>
      <c r="J8589" s="7">
        <v>0</v>
      </c>
      <c r="K8589" s="7">
        <v>80.584000000000003</v>
      </c>
      <c r="L8589" s="7">
        <v>173.86500000000001</v>
      </c>
      <c r="M8589" s="7">
        <v>237</v>
      </c>
      <c r="N8589" s="7">
        <v>897.26400000000001</v>
      </c>
      <c r="O8589" s="7">
        <v>323.79300000000001</v>
      </c>
      <c r="P8589" s="7">
        <v>13.624000000000001</v>
      </c>
      <c r="Q8589" s="7">
        <v>3.48</v>
      </c>
      <c r="R8589" s="7">
        <v>87.08</v>
      </c>
      <c r="S8589" s="7">
        <v>2.7730000000000001</v>
      </c>
      <c r="T8589" s="7">
        <v>112.999</v>
      </c>
      <c r="U8589" s="7">
        <v>0</v>
      </c>
      <c r="V8589" s="7">
        <v>15.760999999999999</v>
      </c>
      <c r="W8589" s="7">
        <v>3759538</v>
      </c>
      <c r="X8589" s="7">
        <v>0</v>
      </c>
      <c r="Y8589" s="7">
        <v>0</v>
      </c>
      <c r="Z8589" s="7">
        <v>1043718</v>
      </c>
      <c r="AA8589" s="7">
        <v>0</v>
      </c>
      <c r="AB8589" s="7">
        <v>0</v>
      </c>
      <c r="AC8589" s="7">
        <v>721.22400000000005</v>
      </c>
      <c r="AD8589" s="7">
        <v>0</v>
      </c>
      <c r="AE8589" s="7">
        <v>0</v>
      </c>
      <c r="AF8589" s="7">
        <v>0</v>
      </c>
      <c r="AG8589" s="7">
        <v>0</v>
      </c>
      <c r="AH8589" s="7">
        <v>1142999</v>
      </c>
      <c r="AI8589" s="7">
        <v>0</v>
      </c>
      <c r="AJ8589" s="7">
        <v>1.054</v>
      </c>
      <c r="AK8589" s="7">
        <v>0</v>
      </c>
      <c r="AL8589" s="7">
        <v>0</v>
      </c>
      <c r="AM8589" s="7">
        <v>0</v>
      </c>
      <c r="AN8589" s="7">
        <v>0</v>
      </c>
      <c r="AO8589" s="7">
        <v>32.799999999999997</v>
      </c>
      <c r="AP8589" s="7">
        <v>0</v>
      </c>
      <c r="AQ8589" s="7">
        <v>0</v>
      </c>
      <c r="AR8589" s="7">
        <v>0</v>
      </c>
      <c r="AS8589" s="7">
        <v>0</v>
      </c>
      <c r="AT8589" s="7">
        <v>0</v>
      </c>
      <c r="AU8589" s="8">
        <f t="shared" si="134"/>
        <v>5949385.9900000002</v>
      </c>
    </row>
    <row r="8590" spans="1:47" x14ac:dyDescent="0.3">
      <c r="A8590" s="2">
        <v>2002</v>
      </c>
      <c r="B8590" s="2" t="s">
        <v>78</v>
      </c>
      <c r="C8590" s="2">
        <v>5</v>
      </c>
      <c r="D8590" s="2" t="s">
        <v>74</v>
      </c>
      <c r="E8590" s="7">
        <v>0</v>
      </c>
      <c r="F8590" s="7">
        <v>0</v>
      </c>
      <c r="G8590" s="7">
        <v>337.72699999999998</v>
      </c>
      <c r="H8590" s="7">
        <v>37.841999999999999</v>
      </c>
      <c r="I8590" s="7">
        <v>0</v>
      </c>
      <c r="J8590" s="7">
        <v>0</v>
      </c>
      <c r="K8590" s="7">
        <v>501.779</v>
      </c>
      <c r="L8590" s="7">
        <v>727.53899999999999</v>
      </c>
      <c r="M8590" s="7">
        <v>152</v>
      </c>
      <c r="N8590" s="7">
        <v>776.84199999999998</v>
      </c>
      <c r="O8590" s="7">
        <v>349.43400000000003</v>
      </c>
      <c r="P8590" s="7">
        <v>26.215</v>
      </c>
      <c r="Q8590" s="7">
        <v>108</v>
      </c>
      <c r="R8590" s="7">
        <v>81.998999999999995</v>
      </c>
      <c r="S8590" s="7">
        <v>3.0489999999999999</v>
      </c>
      <c r="T8590" s="7">
        <v>110.31699999999999</v>
      </c>
      <c r="U8590" s="7">
        <v>0</v>
      </c>
      <c r="V8590" s="7">
        <v>25.373999999999999</v>
      </c>
      <c r="W8590" s="7">
        <v>3942407</v>
      </c>
      <c r="X8590" s="7">
        <v>0</v>
      </c>
      <c r="Y8590" s="7">
        <v>0</v>
      </c>
      <c r="Z8590" s="7">
        <v>1160950</v>
      </c>
      <c r="AA8590" s="7">
        <v>0</v>
      </c>
      <c r="AB8590" s="7">
        <v>0</v>
      </c>
      <c r="AC8590" s="7">
        <v>755.96100000000001</v>
      </c>
      <c r="AD8590" s="7">
        <v>0</v>
      </c>
      <c r="AE8590" s="7">
        <v>0</v>
      </c>
      <c r="AF8590" s="7">
        <v>0</v>
      </c>
      <c r="AG8590" s="7">
        <v>0</v>
      </c>
      <c r="AH8590" s="7">
        <v>697.52300000000002</v>
      </c>
      <c r="AI8590" s="7">
        <v>0</v>
      </c>
      <c r="AJ8590" s="7">
        <v>1.1539999999999999</v>
      </c>
      <c r="AK8590" s="7">
        <v>0</v>
      </c>
      <c r="AL8590" s="7">
        <v>0</v>
      </c>
      <c r="AM8590" s="7">
        <v>0</v>
      </c>
      <c r="AN8590" s="7">
        <v>0</v>
      </c>
      <c r="AO8590" s="7">
        <v>93.195999999999998</v>
      </c>
      <c r="AP8590" s="7">
        <v>0</v>
      </c>
      <c r="AQ8590" s="7">
        <v>0</v>
      </c>
      <c r="AR8590" s="7">
        <v>0</v>
      </c>
      <c r="AS8590" s="7">
        <v>0</v>
      </c>
      <c r="AT8590" s="7">
        <v>0</v>
      </c>
      <c r="AU8590" s="8">
        <f t="shared" si="134"/>
        <v>5108142.9510000013</v>
      </c>
    </row>
    <row r="8591" spans="1:47" x14ac:dyDescent="0.3">
      <c r="A8591" s="2">
        <v>2003</v>
      </c>
      <c r="B8591" s="2" t="s">
        <v>75</v>
      </c>
      <c r="C8591" s="2">
        <v>2</v>
      </c>
      <c r="D8591" s="2" t="s">
        <v>48</v>
      </c>
      <c r="E8591" s="7">
        <v>0</v>
      </c>
      <c r="F8591" s="7">
        <v>81</v>
      </c>
      <c r="G8591" s="7">
        <v>340244</v>
      </c>
      <c r="H8591" s="7">
        <v>1013</v>
      </c>
      <c r="I8591" s="7">
        <v>2791</v>
      </c>
      <c r="J8591" s="7">
        <v>0</v>
      </c>
      <c r="K8591" s="7">
        <v>11586</v>
      </c>
      <c r="L8591" s="7">
        <v>135563</v>
      </c>
      <c r="M8591" s="7">
        <v>544</v>
      </c>
      <c r="N8591" s="7">
        <v>581847</v>
      </c>
      <c r="O8591" s="7">
        <v>786341</v>
      </c>
      <c r="P8591" s="7">
        <v>47805</v>
      </c>
      <c r="Q8591" s="7">
        <v>46</v>
      </c>
      <c r="R8591" s="7">
        <v>40379</v>
      </c>
      <c r="S8591" s="7">
        <v>481</v>
      </c>
      <c r="T8591" s="7">
        <v>15034</v>
      </c>
      <c r="U8591" s="7">
        <v>0</v>
      </c>
      <c r="V8591" s="7">
        <v>23354</v>
      </c>
      <c r="W8591" s="7">
        <v>1707294</v>
      </c>
      <c r="X8591" s="7">
        <v>0</v>
      </c>
      <c r="Y8591" s="7">
        <v>0</v>
      </c>
      <c r="Z8591" s="7">
        <v>585126</v>
      </c>
      <c r="AA8591" s="7">
        <v>0</v>
      </c>
      <c r="AB8591" s="7">
        <v>0</v>
      </c>
      <c r="AC8591" s="7">
        <v>361647</v>
      </c>
      <c r="AD8591" s="7">
        <v>0</v>
      </c>
      <c r="AE8591" s="7">
        <v>0</v>
      </c>
      <c r="AF8591" s="7">
        <v>0</v>
      </c>
      <c r="AG8591" s="7">
        <v>0</v>
      </c>
      <c r="AH8591" s="7">
        <v>1194483</v>
      </c>
      <c r="AI8591" s="7">
        <v>0</v>
      </c>
      <c r="AJ8591" s="7">
        <v>3665</v>
      </c>
      <c r="AK8591" s="7">
        <v>0</v>
      </c>
      <c r="AL8591" s="7">
        <v>0</v>
      </c>
      <c r="AM8591" s="7">
        <v>0</v>
      </c>
      <c r="AN8591" s="7">
        <v>0</v>
      </c>
      <c r="AO8591" s="7">
        <v>46139</v>
      </c>
      <c r="AP8591" s="7">
        <v>0</v>
      </c>
      <c r="AQ8591" s="7">
        <v>0</v>
      </c>
      <c r="AR8591" s="7">
        <v>0</v>
      </c>
      <c r="AS8591" s="7">
        <v>0</v>
      </c>
      <c r="AT8591" s="7">
        <v>0</v>
      </c>
      <c r="AU8591" s="8">
        <f t="shared" si="134"/>
        <v>5885463</v>
      </c>
    </row>
    <row r="8592" spans="1:47" x14ac:dyDescent="0.3">
      <c r="A8592" s="2">
        <v>2004</v>
      </c>
      <c r="B8592" s="2" t="s">
        <v>47</v>
      </c>
      <c r="C8592" s="2">
        <v>1</v>
      </c>
      <c r="D8592" s="2" t="s">
        <v>74</v>
      </c>
      <c r="E8592" s="7">
        <v>0</v>
      </c>
      <c r="F8592" s="7">
        <v>0</v>
      </c>
      <c r="G8592" s="7">
        <v>503275</v>
      </c>
      <c r="H8592" s="7">
        <v>43771</v>
      </c>
      <c r="I8592" s="7">
        <v>0</v>
      </c>
      <c r="J8592" s="7">
        <v>0</v>
      </c>
      <c r="K8592" s="7">
        <v>42932</v>
      </c>
      <c r="L8592" s="7">
        <v>288281</v>
      </c>
      <c r="M8592" s="7">
        <v>212</v>
      </c>
      <c r="N8592" s="7">
        <v>2087041</v>
      </c>
      <c r="O8592" s="7">
        <v>1197338</v>
      </c>
      <c r="P8592" s="7">
        <v>54221</v>
      </c>
      <c r="Q8592" s="7">
        <v>0</v>
      </c>
      <c r="R8592" s="7">
        <v>85223</v>
      </c>
      <c r="S8592" s="7">
        <v>21574</v>
      </c>
      <c r="T8592" s="7">
        <v>108011</v>
      </c>
      <c r="U8592" s="7">
        <v>0</v>
      </c>
      <c r="V8592" s="7">
        <v>23157</v>
      </c>
      <c r="W8592" s="7">
        <v>0</v>
      </c>
      <c r="X8592" s="7">
        <v>244</v>
      </c>
      <c r="Y8592" s="7">
        <v>5428191</v>
      </c>
      <c r="Z8592" s="7">
        <v>0</v>
      </c>
      <c r="AA8592" s="7">
        <v>231</v>
      </c>
      <c r="AB8592" s="7">
        <v>1570938</v>
      </c>
      <c r="AC8592" s="7">
        <v>0</v>
      </c>
      <c r="AD8592" s="7">
        <v>127</v>
      </c>
      <c r="AE8592" s="7">
        <v>2343370</v>
      </c>
      <c r="AF8592" s="7">
        <v>0</v>
      </c>
      <c r="AG8592" s="7">
        <v>0</v>
      </c>
      <c r="AH8592" s="7">
        <v>0</v>
      </c>
      <c r="AI8592" s="7">
        <v>0</v>
      </c>
      <c r="AJ8592" s="7">
        <v>743</v>
      </c>
      <c r="AK8592" s="7">
        <v>176937</v>
      </c>
      <c r="AL8592" s="7">
        <v>831466</v>
      </c>
      <c r="AM8592" s="7">
        <v>0</v>
      </c>
      <c r="AN8592" s="7">
        <v>0</v>
      </c>
      <c r="AO8592" s="7">
        <v>88105</v>
      </c>
      <c r="AP8592" s="7">
        <v>864745</v>
      </c>
      <c r="AQ8592" s="7">
        <v>0</v>
      </c>
      <c r="AR8592" s="7">
        <v>0</v>
      </c>
      <c r="AS8592" s="7">
        <v>0</v>
      </c>
      <c r="AT8592" s="7">
        <v>0</v>
      </c>
      <c r="AU8592" s="8">
        <f t="shared" si="134"/>
        <v>15760133</v>
      </c>
    </row>
    <row r="8593" spans="1:47" x14ac:dyDescent="0.3">
      <c r="A8593" s="2">
        <v>2004</v>
      </c>
      <c r="B8593" s="2" t="s">
        <v>76</v>
      </c>
      <c r="C8593" s="2">
        <v>3</v>
      </c>
      <c r="D8593" s="2" t="s">
        <v>74</v>
      </c>
      <c r="E8593" s="7">
        <v>0</v>
      </c>
      <c r="F8593" s="7">
        <v>33</v>
      </c>
      <c r="G8593" s="7">
        <v>429527</v>
      </c>
      <c r="H8593" s="7">
        <v>12881</v>
      </c>
      <c r="I8593" s="7">
        <v>0</v>
      </c>
      <c r="J8593" s="7">
        <v>0</v>
      </c>
      <c r="K8593" s="7">
        <v>80013</v>
      </c>
      <c r="L8593" s="7">
        <v>267617</v>
      </c>
      <c r="M8593" s="7">
        <v>77</v>
      </c>
      <c r="N8593" s="7">
        <v>1154886</v>
      </c>
      <c r="O8593" s="7">
        <v>1046615</v>
      </c>
      <c r="P8593" s="7">
        <v>61570</v>
      </c>
      <c r="Q8593" s="7">
        <v>12614</v>
      </c>
      <c r="R8593" s="7">
        <v>143481</v>
      </c>
      <c r="S8593" s="7">
        <v>24278</v>
      </c>
      <c r="T8593" s="7">
        <v>109179</v>
      </c>
      <c r="U8593" s="7">
        <v>0</v>
      </c>
      <c r="V8593" s="7">
        <v>30077</v>
      </c>
      <c r="W8593" s="7">
        <v>0</v>
      </c>
      <c r="X8593" s="7">
        <v>3384</v>
      </c>
      <c r="Y8593" s="7">
        <v>3197434</v>
      </c>
      <c r="Z8593" s="7">
        <v>0</v>
      </c>
      <c r="AA8593" s="7">
        <v>649</v>
      </c>
      <c r="AB8593" s="7">
        <v>781731</v>
      </c>
      <c r="AC8593" s="7">
        <v>0</v>
      </c>
      <c r="AD8593" s="7">
        <v>1585</v>
      </c>
      <c r="AE8593" s="7">
        <v>1107722</v>
      </c>
      <c r="AF8593" s="7">
        <v>0</v>
      </c>
      <c r="AG8593" s="7">
        <v>0</v>
      </c>
      <c r="AH8593" s="7">
        <v>0</v>
      </c>
      <c r="AI8593" s="7">
        <v>0</v>
      </c>
      <c r="AJ8593" s="7">
        <v>1542</v>
      </c>
      <c r="AK8593" s="7">
        <v>38382</v>
      </c>
      <c r="AL8593" s="7">
        <v>654497</v>
      </c>
      <c r="AM8593" s="7">
        <v>313893</v>
      </c>
      <c r="AN8593" s="7">
        <v>0</v>
      </c>
      <c r="AO8593" s="7">
        <v>139105</v>
      </c>
      <c r="AP8593" s="7">
        <v>1288789</v>
      </c>
      <c r="AQ8593" s="7">
        <v>0</v>
      </c>
      <c r="AR8593" s="7">
        <v>0</v>
      </c>
      <c r="AS8593" s="7">
        <v>0</v>
      </c>
      <c r="AT8593" s="7">
        <v>0</v>
      </c>
      <c r="AU8593" s="8">
        <f t="shared" si="134"/>
        <v>10901561</v>
      </c>
    </row>
    <row r="8594" spans="1:47" x14ac:dyDescent="0.3">
      <c r="A8594" s="2">
        <v>2004</v>
      </c>
      <c r="B8594" s="2" t="s">
        <v>77</v>
      </c>
      <c r="C8594" s="2">
        <v>4</v>
      </c>
      <c r="D8594" s="2" t="s">
        <v>74</v>
      </c>
      <c r="E8594" s="7">
        <v>0</v>
      </c>
      <c r="F8594" s="7">
        <v>0</v>
      </c>
      <c r="G8594" s="7">
        <v>516868</v>
      </c>
      <c r="H8594" s="7">
        <v>48621</v>
      </c>
      <c r="I8594" s="7">
        <v>0</v>
      </c>
      <c r="J8594" s="7">
        <v>0</v>
      </c>
      <c r="K8594" s="7">
        <v>83641</v>
      </c>
      <c r="L8594" s="7">
        <v>2294505</v>
      </c>
      <c r="M8594" s="7">
        <v>53844</v>
      </c>
      <c r="N8594" s="7">
        <v>2242753</v>
      </c>
      <c r="O8594" s="7">
        <v>1190375</v>
      </c>
      <c r="P8594" s="7">
        <v>88989</v>
      </c>
      <c r="Q8594" s="7">
        <v>26286</v>
      </c>
      <c r="R8594" s="7">
        <v>84791</v>
      </c>
      <c r="S8594" s="7">
        <v>17875</v>
      </c>
      <c r="T8594" s="7">
        <v>116956</v>
      </c>
      <c r="U8594" s="7">
        <v>0</v>
      </c>
      <c r="V8594" s="7">
        <v>23115</v>
      </c>
      <c r="W8594" s="7">
        <v>0</v>
      </c>
      <c r="X8594" s="7">
        <v>5068</v>
      </c>
      <c r="Y8594" s="7">
        <v>3868515</v>
      </c>
      <c r="Z8594" s="7">
        <v>0</v>
      </c>
      <c r="AA8594" s="7">
        <v>854</v>
      </c>
      <c r="AB8594" s="7">
        <v>878368</v>
      </c>
      <c r="AC8594" s="7">
        <v>0</v>
      </c>
      <c r="AD8594" s="7">
        <v>21703</v>
      </c>
      <c r="AE8594" s="7">
        <v>2113978</v>
      </c>
      <c r="AF8594" s="7">
        <v>0</v>
      </c>
      <c r="AG8594" s="7">
        <v>0</v>
      </c>
      <c r="AH8594" s="7">
        <v>0</v>
      </c>
      <c r="AI8594" s="7">
        <v>0</v>
      </c>
      <c r="AJ8594" s="7">
        <v>994</v>
      </c>
      <c r="AK8594" s="7">
        <v>231837</v>
      </c>
      <c r="AL8594" s="7">
        <v>831842</v>
      </c>
      <c r="AM8594" s="7">
        <v>264875</v>
      </c>
      <c r="AN8594" s="7">
        <v>0</v>
      </c>
      <c r="AO8594" s="7">
        <v>128261</v>
      </c>
      <c r="AP8594" s="7">
        <v>1167038</v>
      </c>
      <c r="AQ8594" s="7">
        <v>0</v>
      </c>
      <c r="AR8594" s="7">
        <v>0</v>
      </c>
      <c r="AS8594" s="7">
        <v>0</v>
      </c>
      <c r="AT8594" s="7">
        <v>0</v>
      </c>
      <c r="AU8594" s="8">
        <f t="shared" si="134"/>
        <v>16301952</v>
      </c>
    </row>
    <row r="8595" spans="1:47" x14ac:dyDescent="0.3">
      <c r="A8595" s="2">
        <v>2004</v>
      </c>
      <c r="B8595" s="2" t="s">
        <v>80</v>
      </c>
      <c r="C8595" s="2">
        <v>7</v>
      </c>
      <c r="D8595" s="2" t="s">
        <v>74</v>
      </c>
      <c r="E8595" s="7">
        <v>0</v>
      </c>
      <c r="F8595" s="7">
        <v>134</v>
      </c>
      <c r="G8595" s="7">
        <v>541440</v>
      </c>
      <c r="H8595" s="7">
        <v>69464</v>
      </c>
      <c r="I8595" s="7">
        <v>0</v>
      </c>
      <c r="J8595" s="7">
        <v>0</v>
      </c>
      <c r="K8595" s="7">
        <v>161042</v>
      </c>
      <c r="L8595" s="7">
        <v>1114358</v>
      </c>
      <c r="M8595" s="7">
        <v>674</v>
      </c>
      <c r="N8595" s="7">
        <v>3362221</v>
      </c>
      <c r="O8595" s="7">
        <v>1399558</v>
      </c>
      <c r="P8595" s="7">
        <v>115208</v>
      </c>
      <c r="Q8595" s="7">
        <v>7274</v>
      </c>
      <c r="R8595" s="7">
        <v>159478</v>
      </c>
      <c r="S8595" s="7">
        <v>14764</v>
      </c>
      <c r="T8595" s="7">
        <v>148319</v>
      </c>
      <c r="U8595" s="7">
        <v>0</v>
      </c>
      <c r="V8595" s="7">
        <v>31921</v>
      </c>
      <c r="W8595" s="7">
        <v>0</v>
      </c>
      <c r="X8595" s="7">
        <v>4522</v>
      </c>
      <c r="Y8595" s="7">
        <v>4322305</v>
      </c>
      <c r="Z8595" s="7">
        <v>0</v>
      </c>
      <c r="AA8595" s="7">
        <v>1297</v>
      </c>
      <c r="AB8595" s="7">
        <v>1026498</v>
      </c>
      <c r="AC8595" s="7">
        <v>0</v>
      </c>
      <c r="AD8595" s="7">
        <v>1403</v>
      </c>
      <c r="AE8595" s="7">
        <v>2851741</v>
      </c>
      <c r="AF8595" s="7">
        <v>0</v>
      </c>
      <c r="AG8595" s="7">
        <v>0</v>
      </c>
      <c r="AH8595" s="7">
        <v>0</v>
      </c>
      <c r="AI8595" s="7">
        <v>0</v>
      </c>
      <c r="AJ8595" s="7">
        <v>1940</v>
      </c>
      <c r="AK8595" s="7">
        <v>119810</v>
      </c>
      <c r="AL8595" s="7">
        <v>1005241</v>
      </c>
      <c r="AM8595" s="7">
        <v>252056</v>
      </c>
      <c r="AN8595" s="7">
        <v>0</v>
      </c>
      <c r="AO8595" s="7">
        <v>215247</v>
      </c>
      <c r="AP8595" s="7">
        <v>965630</v>
      </c>
      <c r="AQ8595" s="7">
        <v>0</v>
      </c>
      <c r="AR8595" s="7">
        <v>0</v>
      </c>
      <c r="AS8595" s="7">
        <v>0</v>
      </c>
      <c r="AT8595" s="7">
        <v>0</v>
      </c>
      <c r="AU8595" s="8">
        <f t="shared" si="134"/>
        <v>17893545</v>
      </c>
    </row>
    <row r="8596" spans="1:47" x14ac:dyDescent="0.3">
      <c r="A8596" s="2">
        <v>2004</v>
      </c>
      <c r="B8596" s="2" t="s">
        <v>85</v>
      </c>
      <c r="C8596" s="2">
        <v>12</v>
      </c>
      <c r="D8596" s="2" t="s">
        <v>51</v>
      </c>
      <c r="E8596" s="7">
        <v>0</v>
      </c>
      <c r="F8596" s="7">
        <v>0</v>
      </c>
      <c r="G8596" s="7">
        <v>470193</v>
      </c>
      <c r="H8596" s="7">
        <v>67</v>
      </c>
      <c r="I8596" s="7">
        <v>71</v>
      </c>
      <c r="J8596" s="7">
        <v>182347</v>
      </c>
      <c r="K8596" s="7">
        <v>20647</v>
      </c>
      <c r="L8596" s="7">
        <v>830352</v>
      </c>
      <c r="M8596" s="7">
        <v>0</v>
      </c>
      <c r="N8596" s="7">
        <v>898059</v>
      </c>
      <c r="O8596" s="7">
        <v>1206807</v>
      </c>
      <c r="P8596" s="7">
        <v>-142198</v>
      </c>
      <c r="Q8596" s="7">
        <v>273</v>
      </c>
      <c r="R8596" s="7">
        <v>-32989</v>
      </c>
      <c r="S8596" s="7">
        <v>0</v>
      </c>
      <c r="T8596" s="7">
        <v>43266</v>
      </c>
      <c r="U8596" s="7">
        <v>0</v>
      </c>
      <c r="V8596" s="7">
        <v>0</v>
      </c>
      <c r="W8596" s="7">
        <v>0</v>
      </c>
      <c r="X8596" s="7">
        <v>82</v>
      </c>
      <c r="Y8596" s="7">
        <v>1545296</v>
      </c>
      <c r="Z8596" s="7">
        <v>0</v>
      </c>
      <c r="AA8596" s="7">
        <v>18</v>
      </c>
      <c r="AB8596" s="7">
        <v>916589</v>
      </c>
      <c r="AC8596" s="7">
        <v>0</v>
      </c>
      <c r="AD8596" s="7">
        <v>0</v>
      </c>
      <c r="AE8596" s="7">
        <v>648044</v>
      </c>
      <c r="AF8596" s="7">
        <v>0</v>
      </c>
      <c r="AG8596" s="7">
        <v>0</v>
      </c>
      <c r="AH8596" s="7">
        <v>0</v>
      </c>
      <c r="AI8596" s="7">
        <v>0</v>
      </c>
      <c r="AJ8596" s="7">
        <v>4893</v>
      </c>
      <c r="AK8596" s="7">
        <v>18286</v>
      </c>
      <c r="AL8596" s="7">
        <v>331432</v>
      </c>
      <c r="AM8596" s="7">
        <v>224425</v>
      </c>
      <c r="AN8596" s="7">
        <v>0</v>
      </c>
      <c r="AO8596" s="7">
        <v>152384</v>
      </c>
      <c r="AP8596" s="7">
        <v>7061156</v>
      </c>
      <c r="AQ8596" s="7">
        <v>0</v>
      </c>
      <c r="AR8596" s="7">
        <v>0</v>
      </c>
      <c r="AS8596" s="7">
        <v>0</v>
      </c>
      <c r="AT8596" s="7">
        <v>0</v>
      </c>
      <c r="AU8596" s="8">
        <f t="shared" si="134"/>
        <v>14379500</v>
      </c>
    </row>
    <row r="8597" spans="1:47" x14ac:dyDescent="0.3">
      <c r="A8597" s="2">
        <v>2004</v>
      </c>
      <c r="B8597" s="2" t="s">
        <v>85</v>
      </c>
      <c r="C8597" s="2">
        <v>12</v>
      </c>
      <c r="D8597" s="2" t="s">
        <v>74</v>
      </c>
      <c r="E8597" s="7">
        <v>0</v>
      </c>
      <c r="F8597" s="7">
        <v>0</v>
      </c>
      <c r="G8597" s="7">
        <v>554693</v>
      </c>
      <c r="H8597" s="7">
        <v>73587</v>
      </c>
      <c r="I8597" s="7">
        <v>0</v>
      </c>
      <c r="J8597" s="7">
        <v>0</v>
      </c>
      <c r="K8597" s="7">
        <v>165546</v>
      </c>
      <c r="L8597" s="7">
        <v>344785</v>
      </c>
      <c r="M8597" s="7">
        <v>40221</v>
      </c>
      <c r="N8597" s="7">
        <v>1837564</v>
      </c>
      <c r="O8597" s="7">
        <v>1292238</v>
      </c>
      <c r="P8597" s="7">
        <v>118268</v>
      </c>
      <c r="Q8597" s="7">
        <v>21499</v>
      </c>
      <c r="R8597" s="7">
        <v>181551</v>
      </c>
      <c r="S8597" s="7">
        <v>23122</v>
      </c>
      <c r="T8597" s="7">
        <v>162337</v>
      </c>
      <c r="U8597" s="7">
        <v>0</v>
      </c>
      <c r="V8597" s="7">
        <v>37640</v>
      </c>
      <c r="W8597" s="7">
        <v>0</v>
      </c>
      <c r="X8597" s="7">
        <v>4518</v>
      </c>
      <c r="Y8597" s="7">
        <v>7394315</v>
      </c>
      <c r="Z8597" s="7">
        <v>0</v>
      </c>
      <c r="AA8597" s="7">
        <v>801</v>
      </c>
      <c r="AB8597" s="7">
        <v>1333962</v>
      </c>
      <c r="AC8597" s="7">
        <v>0</v>
      </c>
      <c r="AD8597" s="7">
        <v>562</v>
      </c>
      <c r="AE8597" s="7">
        <v>1615426</v>
      </c>
      <c r="AF8597" s="7">
        <v>0</v>
      </c>
      <c r="AG8597" s="7">
        <v>0</v>
      </c>
      <c r="AH8597" s="7">
        <v>0</v>
      </c>
      <c r="AI8597" s="7">
        <v>0</v>
      </c>
      <c r="AJ8597" s="7">
        <v>1275</v>
      </c>
      <c r="AK8597" s="7">
        <v>141443</v>
      </c>
      <c r="AL8597" s="7">
        <v>805014</v>
      </c>
      <c r="AM8597" s="7">
        <v>262067</v>
      </c>
      <c r="AN8597" s="7">
        <v>0</v>
      </c>
      <c r="AO8597" s="7">
        <v>185965</v>
      </c>
      <c r="AP8597" s="7">
        <v>1072913</v>
      </c>
      <c r="AQ8597" s="7">
        <v>0</v>
      </c>
      <c r="AR8597" s="7">
        <v>0</v>
      </c>
      <c r="AS8597" s="7">
        <v>0</v>
      </c>
      <c r="AT8597" s="7">
        <v>0</v>
      </c>
      <c r="AU8597" s="8">
        <f t="shared" si="134"/>
        <v>17671312</v>
      </c>
    </row>
    <row r="8598" spans="1:47" x14ac:dyDescent="0.3">
      <c r="A8598" s="2">
        <v>2017</v>
      </c>
      <c r="B8598" s="2" t="s">
        <v>75</v>
      </c>
      <c r="C8598" s="2">
        <v>2</v>
      </c>
      <c r="D8598" s="2" t="s">
        <v>51</v>
      </c>
      <c r="E8598" s="7">
        <v>0</v>
      </c>
      <c r="F8598" s="7">
        <v>0</v>
      </c>
      <c r="G8598" s="7">
        <v>0</v>
      </c>
      <c r="H8598" s="7">
        <v>0</v>
      </c>
      <c r="I8598" s="7">
        <v>1277.8800000000001</v>
      </c>
      <c r="J8598" s="7">
        <v>237.37</v>
      </c>
      <c r="K8598" s="7">
        <v>35316.29</v>
      </c>
      <c r="L8598" s="7">
        <v>1571897.61</v>
      </c>
      <c r="M8598" s="7">
        <v>1349.43</v>
      </c>
      <c r="N8598" s="7">
        <v>3462993.2</v>
      </c>
      <c r="O8598" s="7">
        <v>4006627.44</v>
      </c>
      <c r="P8598" s="7">
        <v>107516.51</v>
      </c>
      <c r="Q8598" s="7">
        <v>10913.91</v>
      </c>
      <c r="R8598" s="7">
        <v>76330.820000000007</v>
      </c>
      <c r="S8598" s="7">
        <v>50422.81</v>
      </c>
      <c r="T8598" s="7">
        <v>20297.009999999998</v>
      </c>
      <c r="U8598" s="7">
        <v>0</v>
      </c>
      <c r="V8598" s="7">
        <v>0</v>
      </c>
      <c r="W8598" s="7">
        <v>0</v>
      </c>
      <c r="X8598" s="7">
        <v>23492.99</v>
      </c>
      <c r="Y8598" s="7">
        <v>6224242.9299999997</v>
      </c>
      <c r="Z8598" s="7">
        <v>0</v>
      </c>
      <c r="AA8598" s="7">
        <v>3813.27</v>
      </c>
      <c r="AB8598" s="7">
        <v>4339469.2</v>
      </c>
      <c r="AC8598" s="7">
        <v>0</v>
      </c>
      <c r="AD8598" s="7">
        <v>1650.21</v>
      </c>
      <c r="AE8598" s="7">
        <v>1689443.09</v>
      </c>
      <c r="AF8598" s="7">
        <v>0</v>
      </c>
      <c r="AG8598" s="7">
        <v>0</v>
      </c>
      <c r="AH8598" s="7">
        <v>0</v>
      </c>
      <c r="AI8598" s="7">
        <v>17081962.440000001</v>
      </c>
      <c r="AJ8598" s="7">
        <v>0</v>
      </c>
      <c r="AK8598" s="7">
        <v>0</v>
      </c>
      <c r="AL8598" s="7">
        <v>0</v>
      </c>
      <c r="AM8598" s="7">
        <v>0</v>
      </c>
      <c r="AN8598" s="7">
        <v>0</v>
      </c>
      <c r="AO8598" s="7">
        <v>2527836.83</v>
      </c>
      <c r="AP8598" s="7">
        <v>0</v>
      </c>
      <c r="AQ8598" s="7">
        <v>0</v>
      </c>
      <c r="AR8598" s="7">
        <v>28745465.68</v>
      </c>
      <c r="AS8598" s="7">
        <v>1737072.037</v>
      </c>
      <c r="AT8598" s="7">
        <v>250941.0808</v>
      </c>
      <c r="AU8598" s="8">
        <f t="shared" si="134"/>
        <v>71970570.037799999</v>
      </c>
    </row>
    <row r="8599" spans="1:47" x14ac:dyDescent="0.3">
      <c r="A8599" s="2">
        <v>2017</v>
      </c>
      <c r="B8599" s="2" t="s">
        <v>79</v>
      </c>
      <c r="C8599" s="2">
        <v>6</v>
      </c>
      <c r="D8599" s="2" t="s">
        <v>48</v>
      </c>
      <c r="E8599" s="7">
        <v>0</v>
      </c>
      <c r="F8599" s="7">
        <v>0</v>
      </c>
      <c r="G8599" s="7">
        <v>0</v>
      </c>
      <c r="H8599" s="7">
        <v>198075.78</v>
      </c>
      <c r="I8599" s="7">
        <v>1297.56</v>
      </c>
      <c r="J8599" s="7">
        <v>2268.37</v>
      </c>
      <c r="K8599" s="7">
        <v>11944.2</v>
      </c>
      <c r="L8599" s="7">
        <v>6017665.3300000001</v>
      </c>
      <c r="M8599" s="7">
        <v>0</v>
      </c>
      <c r="N8599" s="7">
        <v>5031691.28</v>
      </c>
      <c r="O8599" s="7">
        <v>7018015.0899999999</v>
      </c>
      <c r="P8599" s="7">
        <v>235729.13</v>
      </c>
      <c r="Q8599" s="7">
        <v>844.5</v>
      </c>
      <c r="R8599" s="7">
        <v>220298.84</v>
      </c>
      <c r="S8599" s="7">
        <v>554799.26</v>
      </c>
      <c r="T8599" s="7">
        <v>24608.19</v>
      </c>
      <c r="U8599" s="7">
        <v>0</v>
      </c>
      <c r="V8599" s="7">
        <v>0</v>
      </c>
      <c r="W8599" s="7">
        <v>0</v>
      </c>
      <c r="X8599" s="7">
        <v>5965.99</v>
      </c>
      <c r="Y8599" s="7">
        <v>10832263.08</v>
      </c>
      <c r="Z8599" s="7">
        <v>0</v>
      </c>
      <c r="AA8599" s="7">
        <v>969.47</v>
      </c>
      <c r="AB8599" s="7">
        <v>3610099.63</v>
      </c>
      <c r="AC8599" s="7">
        <v>0</v>
      </c>
      <c r="AD8599" s="7">
        <v>1605.03</v>
      </c>
      <c r="AE8599" s="7">
        <v>3278443.93</v>
      </c>
      <c r="AF8599" s="7">
        <v>0</v>
      </c>
      <c r="AG8599" s="7">
        <v>0</v>
      </c>
      <c r="AH8599" s="7">
        <v>0</v>
      </c>
      <c r="AI8599" s="7">
        <v>6377584.04</v>
      </c>
      <c r="AJ8599" s="7">
        <v>0</v>
      </c>
      <c r="AK8599" s="7">
        <v>0</v>
      </c>
      <c r="AL8599" s="7">
        <v>0</v>
      </c>
      <c r="AM8599" s="7">
        <v>0</v>
      </c>
      <c r="AN8599" s="7">
        <v>0</v>
      </c>
      <c r="AO8599" s="7">
        <v>1124812.98</v>
      </c>
      <c r="AP8599" s="7">
        <v>0</v>
      </c>
      <c r="AQ8599" s="7">
        <v>60045531.149999999</v>
      </c>
      <c r="AR8599" s="7">
        <v>0</v>
      </c>
      <c r="AS8599" s="7">
        <v>0</v>
      </c>
      <c r="AT8599" s="7">
        <v>836726.69920000003</v>
      </c>
      <c r="AU8599" s="8">
        <f t="shared" si="134"/>
        <v>105431239.5292</v>
      </c>
    </row>
    <row r="8600" spans="1:47" x14ac:dyDescent="0.3">
      <c r="A8600" s="2">
        <v>2019</v>
      </c>
      <c r="B8600" s="2" t="s">
        <v>82</v>
      </c>
      <c r="C8600" s="2">
        <v>9</v>
      </c>
      <c r="D8600" s="2" t="s">
        <v>51</v>
      </c>
      <c r="E8600" s="7">
        <v>0</v>
      </c>
      <c r="F8600" s="7">
        <v>0</v>
      </c>
      <c r="G8600" s="7">
        <v>0</v>
      </c>
      <c r="H8600" s="7">
        <v>77469.83</v>
      </c>
      <c r="I8600" s="7">
        <v>0</v>
      </c>
      <c r="J8600" s="7">
        <v>0</v>
      </c>
      <c r="K8600" s="7">
        <v>124428.88</v>
      </c>
      <c r="L8600" s="7">
        <v>5111725.76</v>
      </c>
      <c r="M8600" s="7">
        <v>0</v>
      </c>
      <c r="N8600" s="7">
        <v>5358342.16</v>
      </c>
      <c r="O8600" s="7">
        <v>5097918.05</v>
      </c>
      <c r="P8600" s="7">
        <v>112307.34</v>
      </c>
      <c r="Q8600" s="7">
        <v>11687.6</v>
      </c>
      <c r="R8600" s="7">
        <v>389825.22</v>
      </c>
      <c r="S8600" s="7">
        <v>279095.8</v>
      </c>
      <c r="T8600" s="7">
        <v>591077.94999999995</v>
      </c>
      <c r="U8600" s="7">
        <v>0</v>
      </c>
      <c r="V8600" s="7">
        <v>0</v>
      </c>
      <c r="W8600" s="7">
        <v>0</v>
      </c>
      <c r="X8600" s="7">
        <v>23667.4</v>
      </c>
      <c r="Y8600" s="7">
        <v>8927458.4800000004</v>
      </c>
      <c r="Z8600" s="7">
        <v>0</v>
      </c>
      <c r="AA8600" s="7">
        <v>3853.91</v>
      </c>
      <c r="AB8600" s="7">
        <v>6178300.5999999996</v>
      </c>
      <c r="AC8600" s="7">
        <v>0</v>
      </c>
      <c r="AD8600" s="7">
        <v>0</v>
      </c>
      <c r="AE8600" s="7">
        <v>2733665.75</v>
      </c>
      <c r="AF8600" s="7">
        <v>0</v>
      </c>
      <c r="AG8600" s="7">
        <v>0</v>
      </c>
      <c r="AH8600" s="7">
        <v>0</v>
      </c>
      <c r="AI8600" s="7">
        <v>21527655.27</v>
      </c>
      <c r="AJ8600" s="7">
        <v>0</v>
      </c>
      <c r="AK8600" s="7">
        <v>0</v>
      </c>
      <c r="AL8600" s="7">
        <v>0</v>
      </c>
      <c r="AM8600" s="7">
        <v>0</v>
      </c>
      <c r="AN8600" s="7">
        <v>0</v>
      </c>
      <c r="AO8600" s="7">
        <v>-72962.179999999993</v>
      </c>
      <c r="AP8600" s="7">
        <v>0</v>
      </c>
      <c r="AQ8600" s="7">
        <v>74313227.150000006</v>
      </c>
      <c r="AR8600" s="7">
        <v>0</v>
      </c>
      <c r="AS8600" s="7">
        <v>0</v>
      </c>
      <c r="AT8600" s="7">
        <v>733128.67139999999</v>
      </c>
      <c r="AU8600" s="8">
        <f t="shared" si="134"/>
        <v>131521873.64139999</v>
      </c>
    </row>
    <row r="8601" spans="1:47" x14ac:dyDescent="0.3">
      <c r="A8601" s="2">
        <v>2019</v>
      </c>
      <c r="B8601" s="2" t="s">
        <v>85</v>
      </c>
      <c r="C8601" s="2">
        <v>12</v>
      </c>
      <c r="D8601" s="2" t="s">
        <v>51</v>
      </c>
      <c r="E8601" s="7">
        <v>0</v>
      </c>
      <c r="F8601" s="7">
        <v>0</v>
      </c>
      <c r="G8601" s="7">
        <v>0</v>
      </c>
      <c r="H8601" s="7">
        <v>251.44</v>
      </c>
      <c r="I8601" s="7">
        <v>0</v>
      </c>
      <c r="J8601" s="7">
        <v>0</v>
      </c>
      <c r="K8601" s="7">
        <v>147714.54</v>
      </c>
      <c r="L8601" s="7">
        <v>2851153.02</v>
      </c>
      <c r="M8601" s="7">
        <v>0</v>
      </c>
      <c r="N8601" s="7">
        <v>6248693.75</v>
      </c>
      <c r="O8601" s="7">
        <v>5997719.4900000002</v>
      </c>
      <c r="P8601" s="7">
        <v>90601.17</v>
      </c>
      <c r="Q8601" s="7">
        <v>68791.89</v>
      </c>
      <c r="R8601" s="7">
        <v>505875.25</v>
      </c>
      <c r="S8601" s="7">
        <v>229636.21</v>
      </c>
      <c r="T8601" s="7">
        <v>24608.93</v>
      </c>
      <c r="U8601" s="7">
        <v>0</v>
      </c>
      <c r="V8601" s="7">
        <v>0</v>
      </c>
      <c r="W8601" s="7">
        <v>0</v>
      </c>
      <c r="X8601" s="7">
        <v>22596.93</v>
      </c>
      <c r="Y8601" s="7">
        <v>9832281.6899999995</v>
      </c>
      <c r="Z8601" s="7">
        <v>0</v>
      </c>
      <c r="AA8601" s="7">
        <v>3672</v>
      </c>
      <c r="AB8601" s="7">
        <v>3471334.11</v>
      </c>
      <c r="AC8601" s="7">
        <v>0</v>
      </c>
      <c r="AD8601" s="7">
        <v>0</v>
      </c>
      <c r="AE8601" s="7">
        <v>3010256.6</v>
      </c>
      <c r="AF8601" s="7">
        <v>0</v>
      </c>
      <c r="AG8601" s="7">
        <v>0</v>
      </c>
      <c r="AH8601" s="7">
        <v>0</v>
      </c>
      <c r="AI8601" s="7">
        <v>40878320.909999996</v>
      </c>
      <c r="AJ8601" s="7">
        <v>0</v>
      </c>
      <c r="AK8601" s="7">
        <v>0</v>
      </c>
      <c r="AL8601" s="7">
        <v>0</v>
      </c>
      <c r="AM8601" s="7">
        <v>0</v>
      </c>
      <c r="AN8601" s="7">
        <v>0</v>
      </c>
      <c r="AO8601" s="7">
        <v>328070.69</v>
      </c>
      <c r="AP8601" s="7">
        <v>0</v>
      </c>
      <c r="AQ8601" s="7">
        <v>104299360.5</v>
      </c>
      <c r="AR8601" s="7">
        <v>0</v>
      </c>
      <c r="AS8601" s="7">
        <v>0</v>
      </c>
      <c r="AT8601" s="7">
        <v>797763.68359999999</v>
      </c>
      <c r="AU8601" s="8">
        <f t="shared" si="134"/>
        <v>178808702.80360001</v>
      </c>
    </row>
    <row r="8602" spans="1:47" x14ac:dyDescent="0.3">
      <c r="A8602" s="2">
        <v>2020</v>
      </c>
      <c r="B8602" s="2" t="s">
        <v>76</v>
      </c>
      <c r="C8602" s="2">
        <v>3</v>
      </c>
      <c r="D8602" s="2" t="s">
        <v>51</v>
      </c>
      <c r="E8602" s="7">
        <v>0</v>
      </c>
      <c r="F8602" s="7">
        <v>0</v>
      </c>
      <c r="G8602" s="7">
        <v>0</v>
      </c>
      <c r="H8602" s="7">
        <v>0</v>
      </c>
      <c r="I8602" s="7">
        <v>0</v>
      </c>
      <c r="J8602" s="7">
        <v>0</v>
      </c>
      <c r="K8602" s="7">
        <v>134735.29</v>
      </c>
      <c r="L8602" s="7">
        <v>2208987.4</v>
      </c>
      <c r="M8602" s="7">
        <v>0</v>
      </c>
      <c r="N8602" s="7">
        <v>3066614.44</v>
      </c>
      <c r="O8602" s="7">
        <v>5068631.6399999997</v>
      </c>
      <c r="P8602" s="7">
        <v>100425.52</v>
      </c>
      <c r="Q8602" s="7">
        <v>111632.83</v>
      </c>
      <c r="R8602" s="7">
        <v>244548</v>
      </c>
      <c r="S8602" s="7">
        <v>209309.64</v>
      </c>
      <c r="T8602" s="7">
        <v>5333.39</v>
      </c>
      <c r="U8602" s="7">
        <v>0</v>
      </c>
      <c r="V8602" s="7">
        <v>0</v>
      </c>
      <c r="W8602" s="7">
        <v>0</v>
      </c>
      <c r="X8602" s="7">
        <v>7749.26</v>
      </c>
      <c r="Y8602" s="7">
        <v>7148762.4299999997</v>
      </c>
      <c r="Z8602" s="7">
        <v>0</v>
      </c>
      <c r="AA8602" s="7">
        <v>1259.26</v>
      </c>
      <c r="AB8602" s="7">
        <v>4209934.68</v>
      </c>
      <c r="AC8602" s="7">
        <v>0</v>
      </c>
      <c r="AD8602" s="7">
        <v>0</v>
      </c>
      <c r="AE8602" s="7">
        <v>1926636.66</v>
      </c>
      <c r="AF8602" s="7">
        <v>0</v>
      </c>
      <c r="AG8602" s="7">
        <v>0</v>
      </c>
      <c r="AH8602" s="7">
        <v>0</v>
      </c>
      <c r="AI8602" s="7">
        <v>24833120.57</v>
      </c>
      <c r="AJ8602" s="7">
        <v>0</v>
      </c>
      <c r="AK8602" s="7">
        <v>0</v>
      </c>
      <c r="AL8602" s="7">
        <v>0</v>
      </c>
      <c r="AM8602" s="7">
        <v>0</v>
      </c>
      <c r="AN8602" s="7">
        <v>0</v>
      </c>
      <c r="AO8602" s="7">
        <v>122072.53</v>
      </c>
      <c r="AP8602" s="7">
        <v>0</v>
      </c>
      <c r="AQ8602" s="7">
        <v>68501193.950000003</v>
      </c>
      <c r="AR8602" s="7">
        <v>0</v>
      </c>
      <c r="AS8602" s="7">
        <v>0</v>
      </c>
      <c r="AT8602" s="7">
        <v>602826.50399999996</v>
      </c>
      <c r="AU8602" s="8">
        <f t="shared" si="134"/>
        <v>118503773.994</v>
      </c>
    </row>
    <row r="8603" spans="1:47" x14ac:dyDescent="0.3">
      <c r="A8603" s="2">
        <v>2020</v>
      </c>
      <c r="B8603" s="2" t="s">
        <v>77</v>
      </c>
      <c r="C8603" s="2">
        <v>4</v>
      </c>
      <c r="D8603" s="2" t="s">
        <v>51</v>
      </c>
      <c r="E8603" s="7">
        <v>0</v>
      </c>
      <c r="F8603" s="7">
        <v>0</v>
      </c>
      <c r="G8603" s="7">
        <v>0</v>
      </c>
      <c r="H8603" s="7">
        <v>13865.55</v>
      </c>
      <c r="I8603" s="7">
        <v>0</v>
      </c>
      <c r="J8603" s="7">
        <v>0</v>
      </c>
      <c r="K8603" s="7">
        <v>32541.05</v>
      </c>
      <c r="L8603" s="7">
        <v>2163869.7000000002</v>
      </c>
      <c r="M8603" s="7">
        <v>0</v>
      </c>
      <c r="N8603" s="7">
        <v>14251545.42</v>
      </c>
      <c r="O8603" s="7">
        <v>4402644.57</v>
      </c>
      <c r="P8603" s="7">
        <v>57017.4</v>
      </c>
      <c r="Q8603" s="7">
        <v>6549.85</v>
      </c>
      <c r="R8603" s="7">
        <v>123873.88</v>
      </c>
      <c r="S8603" s="7">
        <v>208490.45</v>
      </c>
      <c r="T8603" s="7">
        <v>5916.18</v>
      </c>
      <c r="U8603" s="7">
        <v>0</v>
      </c>
      <c r="V8603" s="7">
        <v>0</v>
      </c>
      <c r="W8603" s="7">
        <v>0</v>
      </c>
      <c r="X8603" s="7">
        <v>0</v>
      </c>
      <c r="Y8603" s="7">
        <v>3071721.21</v>
      </c>
      <c r="Z8603" s="7">
        <v>0</v>
      </c>
      <c r="AA8603" s="7">
        <v>0</v>
      </c>
      <c r="AB8603" s="7">
        <v>2442182.5099999998</v>
      </c>
      <c r="AC8603" s="7">
        <v>0</v>
      </c>
      <c r="AD8603" s="7">
        <v>0</v>
      </c>
      <c r="AE8603" s="7">
        <v>5994268.9699999997</v>
      </c>
      <c r="AF8603" s="7">
        <v>0</v>
      </c>
      <c r="AG8603" s="7">
        <v>0</v>
      </c>
      <c r="AH8603" s="7">
        <v>0</v>
      </c>
      <c r="AI8603" s="7">
        <v>24181229.510000002</v>
      </c>
      <c r="AJ8603" s="7">
        <v>0</v>
      </c>
      <c r="AK8603" s="7">
        <v>0</v>
      </c>
      <c r="AL8603" s="7">
        <v>0</v>
      </c>
      <c r="AM8603" s="7">
        <v>0</v>
      </c>
      <c r="AN8603" s="7">
        <v>0</v>
      </c>
      <c r="AO8603" s="7">
        <v>321900.78999999998</v>
      </c>
      <c r="AP8603" s="7">
        <v>0</v>
      </c>
      <c r="AQ8603" s="7">
        <v>49105757.689999998</v>
      </c>
      <c r="AR8603" s="7">
        <v>0</v>
      </c>
      <c r="AS8603" s="7">
        <v>0</v>
      </c>
      <c r="AT8603" s="7">
        <v>491004.51400000002</v>
      </c>
      <c r="AU8603" s="8">
        <f t="shared" si="134"/>
        <v>106874379.24399999</v>
      </c>
    </row>
    <row r="8604" spans="1:47" x14ac:dyDescent="0.3">
      <c r="A8604" s="2">
        <v>2020</v>
      </c>
      <c r="B8604" s="2" t="s">
        <v>77</v>
      </c>
      <c r="C8604" s="2">
        <v>4</v>
      </c>
      <c r="D8604" s="2" t="s">
        <v>69</v>
      </c>
      <c r="E8604" s="7">
        <v>0</v>
      </c>
      <c r="F8604" s="7">
        <v>0</v>
      </c>
      <c r="G8604" s="7">
        <v>0</v>
      </c>
      <c r="H8604" s="7">
        <v>0</v>
      </c>
      <c r="I8604" s="7">
        <v>0</v>
      </c>
      <c r="J8604" s="7">
        <v>12968.03</v>
      </c>
      <c r="K8604" s="7">
        <v>28174.93</v>
      </c>
      <c r="L8604" s="7">
        <v>2007395.73</v>
      </c>
      <c r="M8604" s="7">
        <v>831.63</v>
      </c>
      <c r="N8604" s="7">
        <v>12203510.99</v>
      </c>
      <c r="O8604" s="7">
        <v>6655995.46</v>
      </c>
      <c r="P8604" s="7">
        <v>148728.13</v>
      </c>
      <c r="Q8604" s="7">
        <v>9488.32</v>
      </c>
      <c r="R8604" s="7">
        <v>212536.26</v>
      </c>
      <c r="S8604" s="7">
        <v>22754.82</v>
      </c>
      <c r="T8604" s="7">
        <v>219716.49</v>
      </c>
      <c r="U8604" s="7">
        <v>0</v>
      </c>
      <c r="V8604" s="7">
        <v>0</v>
      </c>
      <c r="W8604" s="7">
        <v>0</v>
      </c>
      <c r="X8604" s="7">
        <v>3410.12</v>
      </c>
      <c r="Y8604" s="7">
        <v>5957872.8600000003</v>
      </c>
      <c r="Z8604" s="7">
        <v>0</v>
      </c>
      <c r="AA8604" s="7">
        <v>552.09</v>
      </c>
      <c r="AB8604" s="7">
        <v>5224649.8600000003</v>
      </c>
      <c r="AC8604" s="7">
        <v>0</v>
      </c>
      <c r="AD8604" s="7">
        <v>4103.84</v>
      </c>
      <c r="AE8604" s="7">
        <v>6840214.9299999997</v>
      </c>
      <c r="AF8604" s="7">
        <v>0</v>
      </c>
      <c r="AG8604" s="7">
        <v>0</v>
      </c>
      <c r="AH8604" s="7">
        <v>0</v>
      </c>
      <c r="AI8604" s="7">
        <v>14877357.02</v>
      </c>
      <c r="AJ8604" s="7">
        <v>0</v>
      </c>
      <c r="AK8604" s="7">
        <v>0</v>
      </c>
      <c r="AL8604" s="7">
        <v>0</v>
      </c>
      <c r="AM8604" s="7">
        <v>0</v>
      </c>
      <c r="AN8604" s="7">
        <v>0</v>
      </c>
      <c r="AO8604" s="7">
        <v>-220128.31</v>
      </c>
      <c r="AP8604" s="7">
        <v>0</v>
      </c>
      <c r="AQ8604" s="7">
        <v>69570829.790000007</v>
      </c>
      <c r="AR8604" s="7">
        <v>0</v>
      </c>
      <c r="AS8604" s="7">
        <v>0</v>
      </c>
      <c r="AT8604" s="7">
        <v>239516.66529999999</v>
      </c>
      <c r="AU8604" s="8">
        <f t="shared" si="134"/>
        <v>124020479.65529999</v>
      </c>
    </row>
    <row r="8605" spans="1:47" x14ac:dyDescent="0.3">
      <c r="A8605" s="2">
        <v>2020</v>
      </c>
      <c r="B8605" s="2" t="s">
        <v>78</v>
      </c>
      <c r="C8605" s="2">
        <v>5</v>
      </c>
      <c r="D8605" s="2" t="s">
        <v>48</v>
      </c>
      <c r="E8605" s="7">
        <v>0</v>
      </c>
      <c r="F8605" s="7">
        <v>0</v>
      </c>
      <c r="G8605" s="7">
        <v>0</v>
      </c>
      <c r="H8605" s="7">
        <v>166522.9</v>
      </c>
      <c r="I8605" s="7">
        <v>0</v>
      </c>
      <c r="J8605" s="7">
        <v>0</v>
      </c>
      <c r="K8605" s="7">
        <v>12448.09</v>
      </c>
      <c r="L8605" s="7">
        <v>1177629.46</v>
      </c>
      <c r="M8605" s="7">
        <v>7599.25</v>
      </c>
      <c r="N8605" s="7">
        <v>4571994.91</v>
      </c>
      <c r="O8605" s="7">
        <v>7470093.1100000003</v>
      </c>
      <c r="P8605" s="7">
        <v>534599.06000000006</v>
      </c>
      <c r="Q8605" s="7">
        <v>10023.209999999999</v>
      </c>
      <c r="R8605" s="7">
        <v>740468.49</v>
      </c>
      <c r="S8605" s="7">
        <v>8993.77</v>
      </c>
      <c r="T8605" s="7">
        <v>16109.34</v>
      </c>
      <c r="U8605" s="7">
        <v>0</v>
      </c>
      <c r="V8605" s="7">
        <v>0</v>
      </c>
      <c r="W8605" s="7">
        <v>0</v>
      </c>
      <c r="X8605" s="7">
        <v>11923.73</v>
      </c>
      <c r="Y8605" s="7">
        <v>4409302.4000000004</v>
      </c>
      <c r="Z8605" s="7">
        <v>0</v>
      </c>
      <c r="AA8605" s="7">
        <v>1911.08</v>
      </c>
      <c r="AB8605" s="7">
        <v>3728731.29</v>
      </c>
      <c r="AC8605" s="7">
        <v>0</v>
      </c>
      <c r="AD8605" s="7">
        <v>9263.17</v>
      </c>
      <c r="AE8605" s="7">
        <v>2972641.12</v>
      </c>
      <c r="AF8605" s="7">
        <v>0</v>
      </c>
      <c r="AG8605" s="7">
        <v>0</v>
      </c>
      <c r="AH8605" s="7">
        <v>0</v>
      </c>
      <c r="AI8605" s="7">
        <v>8373544.2199999997</v>
      </c>
      <c r="AJ8605" s="7">
        <v>0</v>
      </c>
      <c r="AK8605" s="7">
        <v>0</v>
      </c>
      <c r="AL8605" s="7">
        <v>0</v>
      </c>
      <c r="AM8605" s="7">
        <v>0</v>
      </c>
      <c r="AN8605" s="7">
        <v>0</v>
      </c>
      <c r="AO8605" s="7">
        <v>250122.32</v>
      </c>
      <c r="AP8605" s="7">
        <v>0</v>
      </c>
      <c r="AQ8605" s="7">
        <v>46332084.719999999</v>
      </c>
      <c r="AR8605" s="7">
        <v>0</v>
      </c>
      <c r="AS8605" s="7">
        <v>0</v>
      </c>
      <c r="AT8605" s="7">
        <v>529855.17440000002</v>
      </c>
      <c r="AU8605" s="8">
        <f t="shared" si="134"/>
        <v>81335860.814400002</v>
      </c>
    </row>
    <row r="8606" spans="1:47" x14ac:dyDescent="0.3">
      <c r="A8606" s="2">
        <v>2020</v>
      </c>
      <c r="B8606" s="2" t="s">
        <v>78</v>
      </c>
      <c r="C8606" s="2">
        <v>5</v>
      </c>
      <c r="D8606" s="2" t="s">
        <v>69</v>
      </c>
      <c r="E8606" s="7">
        <v>0</v>
      </c>
      <c r="F8606" s="7">
        <v>0</v>
      </c>
      <c r="G8606" s="7">
        <v>0</v>
      </c>
      <c r="H8606" s="7">
        <v>0</v>
      </c>
      <c r="I8606" s="7">
        <v>0</v>
      </c>
      <c r="J8606" s="7">
        <v>12968.03</v>
      </c>
      <c r="K8606" s="7">
        <v>51242.47</v>
      </c>
      <c r="L8606" s="7">
        <v>1378282.17</v>
      </c>
      <c r="M8606" s="7">
        <v>560.01</v>
      </c>
      <c r="N8606" s="7">
        <v>5166568.91</v>
      </c>
      <c r="O8606" s="7">
        <v>4965505.68</v>
      </c>
      <c r="P8606" s="7">
        <v>121835.08</v>
      </c>
      <c r="Q8606" s="7">
        <v>14638.59</v>
      </c>
      <c r="R8606" s="7">
        <v>279795.40999999997</v>
      </c>
      <c r="S8606" s="7">
        <v>13637.68</v>
      </c>
      <c r="T8606" s="7">
        <v>67147.75</v>
      </c>
      <c r="U8606" s="7">
        <v>0</v>
      </c>
      <c r="V8606" s="7">
        <v>0</v>
      </c>
      <c r="W8606" s="7">
        <v>0</v>
      </c>
      <c r="X8606" s="7">
        <v>3257.89</v>
      </c>
      <c r="Y8606" s="7">
        <v>5150239.16</v>
      </c>
      <c r="Z8606" s="7">
        <v>0</v>
      </c>
      <c r="AA8606" s="7">
        <v>516.74</v>
      </c>
      <c r="AB8606" s="7">
        <v>3826300.9</v>
      </c>
      <c r="AC8606" s="7">
        <v>0</v>
      </c>
      <c r="AD8606" s="7">
        <v>1277.93</v>
      </c>
      <c r="AE8606" s="7">
        <v>3234455.45</v>
      </c>
      <c r="AF8606" s="7">
        <v>0</v>
      </c>
      <c r="AG8606" s="7">
        <v>0</v>
      </c>
      <c r="AH8606" s="7">
        <v>0</v>
      </c>
      <c r="AI8606" s="7">
        <v>14754311.289999999</v>
      </c>
      <c r="AJ8606" s="7">
        <v>0</v>
      </c>
      <c r="AK8606" s="7">
        <v>0</v>
      </c>
      <c r="AL8606" s="7">
        <v>0</v>
      </c>
      <c r="AM8606" s="7">
        <v>0</v>
      </c>
      <c r="AN8606" s="7">
        <v>0</v>
      </c>
      <c r="AO8606" s="7">
        <v>-178023.78</v>
      </c>
      <c r="AP8606" s="7">
        <v>0</v>
      </c>
      <c r="AQ8606" s="7">
        <v>35393455.450000003</v>
      </c>
      <c r="AR8606" s="7">
        <v>0</v>
      </c>
      <c r="AS8606" s="7">
        <v>0</v>
      </c>
      <c r="AT8606" s="7">
        <v>198139.59779999999</v>
      </c>
      <c r="AU8606" s="8">
        <f t="shared" si="134"/>
        <v>74456112.407800004</v>
      </c>
    </row>
    <row r="8607" spans="1:47" x14ac:dyDescent="0.3">
      <c r="A8607" s="2">
        <v>2020</v>
      </c>
      <c r="B8607" s="2" t="s">
        <v>79</v>
      </c>
      <c r="C8607" s="2">
        <v>6</v>
      </c>
      <c r="D8607" s="2" t="s">
        <v>51</v>
      </c>
      <c r="E8607" s="7">
        <v>0</v>
      </c>
      <c r="F8607" s="7">
        <v>0</v>
      </c>
      <c r="G8607" s="7">
        <v>0</v>
      </c>
      <c r="H8607" s="7">
        <v>1741.8</v>
      </c>
      <c r="I8607" s="7">
        <v>0</v>
      </c>
      <c r="J8607" s="7">
        <v>0</v>
      </c>
      <c r="K8607" s="7">
        <v>135346.41</v>
      </c>
      <c r="L8607" s="7">
        <v>7656151.7699999996</v>
      </c>
      <c r="M8607" s="7">
        <v>0</v>
      </c>
      <c r="N8607" s="7">
        <v>4332681.42</v>
      </c>
      <c r="O8607" s="7">
        <v>5764657.9100000001</v>
      </c>
      <c r="P8607" s="7">
        <v>60315.48</v>
      </c>
      <c r="Q8607" s="7">
        <v>78325.919999999998</v>
      </c>
      <c r="R8607" s="7">
        <v>272309.40000000002</v>
      </c>
      <c r="S8607" s="7">
        <v>387819.55</v>
      </c>
      <c r="T8607" s="7">
        <v>9771.57</v>
      </c>
      <c r="U8607" s="7">
        <v>0</v>
      </c>
      <c r="V8607" s="7">
        <v>0</v>
      </c>
      <c r="W8607" s="7">
        <v>0</v>
      </c>
      <c r="X8607" s="7">
        <v>5673.26</v>
      </c>
      <c r="Y8607" s="7">
        <v>3648149.33</v>
      </c>
      <c r="Z8607" s="7">
        <v>0</v>
      </c>
      <c r="AA8607" s="7">
        <v>921.91</v>
      </c>
      <c r="AB8607" s="7">
        <v>1649267.58</v>
      </c>
      <c r="AC8607" s="7">
        <v>0</v>
      </c>
      <c r="AD8607" s="7">
        <v>0</v>
      </c>
      <c r="AE8607" s="7">
        <v>2144348.25</v>
      </c>
      <c r="AF8607" s="7">
        <v>0</v>
      </c>
      <c r="AG8607" s="7">
        <v>0</v>
      </c>
      <c r="AH8607" s="7">
        <v>0</v>
      </c>
      <c r="AI8607" s="7">
        <v>24201151.629999999</v>
      </c>
      <c r="AJ8607" s="7">
        <v>0</v>
      </c>
      <c r="AK8607" s="7">
        <v>0</v>
      </c>
      <c r="AL8607" s="7">
        <v>0</v>
      </c>
      <c r="AM8607" s="7">
        <v>0</v>
      </c>
      <c r="AN8607" s="7">
        <v>0</v>
      </c>
      <c r="AO8607" s="7">
        <v>135137.12</v>
      </c>
      <c r="AP8607" s="7">
        <v>0</v>
      </c>
      <c r="AQ8607" s="7">
        <v>37896926.630000003</v>
      </c>
      <c r="AR8607" s="7">
        <v>0</v>
      </c>
      <c r="AS8607" s="7">
        <v>0</v>
      </c>
      <c r="AT8607" s="7">
        <v>562852.25269999995</v>
      </c>
      <c r="AU8607" s="8">
        <f t="shared" si="134"/>
        <v>88943549.192699999</v>
      </c>
    </row>
    <row r="8608" spans="1:47" x14ac:dyDescent="0.3">
      <c r="A8608" s="2">
        <v>2020</v>
      </c>
      <c r="B8608" s="2" t="s">
        <v>80</v>
      </c>
      <c r="C8608" s="2">
        <v>7</v>
      </c>
      <c r="D8608" s="2" t="s">
        <v>51</v>
      </c>
      <c r="E8608" s="7">
        <v>0</v>
      </c>
      <c r="F8608" s="7">
        <v>0</v>
      </c>
      <c r="G8608" s="7">
        <v>0</v>
      </c>
      <c r="H8608" s="7">
        <v>339.77</v>
      </c>
      <c r="I8608" s="7">
        <v>0</v>
      </c>
      <c r="J8608" s="7">
        <v>0</v>
      </c>
      <c r="K8608" s="7">
        <v>51988.59</v>
      </c>
      <c r="L8608" s="7">
        <v>5891434.79</v>
      </c>
      <c r="M8608" s="7">
        <v>0</v>
      </c>
      <c r="N8608" s="7">
        <v>16068615.59</v>
      </c>
      <c r="O8608" s="7">
        <v>4836189.6500000004</v>
      </c>
      <c r="P8608" s="7">
        <v>98355.7</v>
      </c>
      <c r="Q8608" s="7">
        <v>11849.39</v>
      </c>
      <c r="R8608" s="7">
        <v>114258.68</v>
      </c>
      <c r="S8608" s="7">
        <v>241836.83</v>
      </c>
      <c r="T8608" s="7">
        <v>6856.43</v>
      </c>
      <c r="U8608" s="7">
        <v>0</v>
      </c>
      <c r="V8608" s="7">
        <v>0</v>
      </c>
      <c r="W8608" s="7">
        <v>0</v>
      </c>
      <c r="X8608" s="7">
        <v>6432.38</v>
      </c>
      <c r="Y8608" s="7">
        <v>7039729.71</v>
      </c>
      <c r="Z8608" s="7">
        <v>0</v>
      </c>
      <c r="AA8608" s="7">
        <v>943.45</v>
      </c>
      <c r="AB8608" s="7">
        <v>7685252.9100000001</v>
      </c>
      <c r="AC8608" s="7">
        <v>0</v>
      </c>
      <c r="AD8608" s="7">
        <v>0</v>
      </c>
      <c r="AE8608" s="7">
        <v>7093586.7000000002</v>
      </c>
      <c r="AF8608" s="7">
        <v>0</v>
      </c>
      <c r="AG8608" s="7">
        <v>0</v>
      </c>
      <c r="AH8608" s="7">
        <v>0</v>
      </c>
      <c r="AI8608" s="7">
        <v>24300960.02</v>
      </c>
      <c r="AJ8608" s="7">
        <v>0</v>
      </c>
      <c r="AK8608" s="7">
        <v>0</v>
      </c>
      <c r="AL8608" s="7">
        <v>0</v>
      </c>
      <c r="AM8608" s="7">
        <v>0</v>
      </c>
      <c r="AN8608" s="7">
        <v>0</v>
      </c>
      <c r="AO8608" s="7">
        <v>225058.23</v>
      </c>
      <c r="AP8608" s="7">
        <v>0</v>
      </c>
      <c r="AQ8608" s="7">
        <v>39102392.219999999</v>
      </c>
      <c r="AR8608" s="7">
        <v>0</v>
      </c>
      <c r="AS8608" s="7">
        <v>0</v>
      </c>
      <c r="AT8608" s="7">
        <v>1660096.078</v>
      </c>
      <c r="AU8608" s="8">
        <f t="shared" si="134"/>
        <v>114436177.118</v>
      </c>
    </row>
    <row r="8609" spans="1:47" x14ac:dyDescent="0.3">
      <c r="A8609" s="2">
        <v>2020</v>
      </c>
      <c r="B8609" s="2" t="s">
        <v>80</v>
      </c>
      <c r="C8609" s="2">
        <v>7</v>
      </c>
      <c r="D8609" s="2" t="s">
        <v>69</v>
      </c>
      <c r="E8609" s="7">
        <v>0</v>
      </c>
      <c r="F8609" s="7">
        <v>0</v>
      </c>
      <c r="G8609" s="7">
        <v>0</v>
      </c>
      <c r="H8609" s="7">
        <v>0</v>
      </c>
      <c r="I8609" s="7">
        <v>0</v>
      </c>
      <c r="J8609" s="7">
        <v>12968.03</v>
      </c>
      <c r="K8609" s="7">
        <v>45233.51</v>
      </c>
      <c r="L8609" s="7">
        <v>6365124.3899999997</v>
      </c>
      <c r="M8609" s="7">
        <v>895.23</v>
      </c>
      <c r="N8609" s="7">
        <v>14297277.689999999</v>
      </c>
      <c r="O8609" s="7">
        <v>9640365.0500000007</v>
      </c>
      <c r="P8609" s="7">
        <v>175343.62</v>
      </c>
      <c r="Q8609" s="7">
        <v>66321.820000000007</v>
      </c>
      <c r="R8609" s="7">
        <v>533146.92000000004</v>
      </c>
      <c r="S8609" s="7">
        <v>11847.47</v>
      </c>
      <c r="T8609" s="7">
        <v>35723.07</v>
      </c>
      <c r="U8609" s="7">
        <v>0</v>
      </c>
      <c r="V8609" s="7">
        <v>0</v>
      </c>
      <c r="W8609" s="7">
        <v>0</v>
      </c>
      <c r="X8609" s="7">
        <v>2244.12</v>
      </c>
      <c r="Y8609" s="7">
        <v>12667967.93</v>
      </c>
      <c r="Z8609" s="7">
        <v>0</v>
      </c>
      <c r="AA8609" s="7">
        <v>1126.52</v>
      </c>
      <c r="AB8609" s="7">
        <v>6392165.4000000004</v>
      </c>
      <c r="AC8609" s="7">
        <v>0</v>
      </c>
      <c r="AD8609" s="7">
        <v>1211</v>
      </c>
      <c r="AE8609" s="7">
        <v>8154957.9900000002</v>
      </c>
      <c r="AF8609" s="7">
        <v>0</v>
      </c>
      <c r="AG8609" s="7">
        <v>0</v>
      </c>
      <c r="AH8609" s="7">
        <v>0</v>
      </c>
      <c r="AI8609" s="7">
        <v>14524269.92</v>
      </c>
      <c r="AJ8609" s="7">
        <v>0</v>
      </c>
      <c r="AK8609" s="7">
        <v>0</v>
      </c>
      <c r="AL8609" s="7">
        <v>0</v>
      </c>
      <c r="AM8609" s="7">
        <v>0</v>
      </c>
      <c r="AN8609" s="7">
        <v>0</v>
      </c>
      <c r="AO8609" s="7">
        <v>342514.52</v>
      </c>
      <c r="AP8609" s="7">
        <v>0</v>
      </c>
      <c r="AQ8609" s="7">
        <v>44837080.450000003</v>
      </c>
      <c r="AR8609" s="7">
        <v>0</v>
      </c>
      <c r="AS8609" s="7">
        <v>0</v>
      </c>
      <c r="AT8609" s="7">
        <v>383260.04950000002</v>
      </c>
      <c r="AU8609" s="8">
        <f t="shared" si="134"/>
        <v>118491044.69950001</v>
      </c>
    </row>
    <row r="8610" spans="1:47" x14ac:dyDescent="0.3">
      <c r="A8610" s="2">
        <v>2022</v>
      </c>
      <c r="B8610" s="2" t="s">
        <v>85</v>
      </c>
      <c r="C8610" s="2">
        <v>12</v>
      </c>
      <c r="D8610" s="2" t="s">
        <v>74</v>
      </c>
      <c r="E8610" s="7">
        <v>0</v>
      </c>
      <c r="F8610" s="7">
        <v>0</v>
      </c>
      <c r="G8610" s="7">
        <v>10</v>
      </c>
      <c r="H8610" s="7">
        <v>206334.07999999999</v>
      </c>
      <c r="I8610" s="7">
        <v>0</v>
      </c>
      <c r="J8610" s="7">
        <v>0</v>
      </c>
      <c r="K8610" s="7">
        <v>622390.53</v>
      </c>
      <c r="L8610" s="7">
        <v>13359134.220000001</v>
      </c>
      <c r="M8610" s="7">
        <v>18609.36</v>
      </c>
      <c r="N8610" s="7">
        <v>30644910.920000002</v>
      </c>
      <c r="O8610" s="7">
        <v>22499851.43</v>
      </c>
      <c r="P8610" s="7">
        <v>1013509.17</v>
      </c>
      <c r="Q8610" s="7">
        <v>777210.15</v>
      </c>
      <c r="R8610" s="7">
        <v>1535407.41</v>
      </c>
      <c r="S8610" s="7">
        <v>544277.46</v>
      </c>
      <c r="T8610" s="7">
        <v>3813974.7</v>
      </c>
      <c r="U8610" s="7">
        <v>0</v>
      </c>
      <c r="V8610" s="7">
        <v>0</v>
      </c>
      <c r="W8610" s="7">
        <v>0</v>
      </c>
      <c r="X8610" s="7">
        <v>24178.83</v>
      </c>
      <c r="Y8610" s="7">
        <v>40983634.039999999</v>
      </c>
      <c r="Z8610" s="7">
        <v>0</v>
      </c>
      <c r="AA8610" s="7">
        <v>4020.03</v>
      </c>
      <c r="AB8610" s="7">
        <v>20093624.920000002</v>
      </c>
      <c r="AC8610" s="7">
        <v>0</v>
      </c>
      <c r="AD8610" s="7">
        <v>14667.54</v>
      </c>
      <c r="AE8610" s="7">
        <v>19192666.100000001</v>
      </c>
      <c r="AF8610" s="7">
        <v>0</v>
      </c>
      <c r="AG8610" s="7">
        <v>0</v>
      </c>
      <c r="AH8610" s="7">
        <v>0</v>
      </c>
      <c r="AI8610" s="7">
        <v>12344101.949999999</v>
      </c>
      <c r="AJ8610" s="7">
        <v>0</v>
      </c>
      <c r="AK8610" s="7">
        <v>0</v>
      </c>
      <c r="AL8610" s="7">
        <v>0</v>
      </c>
      <c r="AM8610" s="7">
        <v>0</v>
      </c>
      <c r="AN8610" s="7">
        <v>0</v>
      </c>
      <c r="AO8610" s="7">
        <v>5310651.83</v>
      </c>
      <c r="AP8610" s="7">
        <v>0</v>
      </c>
      <c r="AQ8610" s="7">
        <v>302842796.80000001</v>
      </c>
      <c r="AR8610" s="7">
        <v>0</v>
      </c>
      <c r="AS8610" s="7">
        <v>0</v>
      </c>
      <c r="AT8610" s="7">
        <v>2736258.5320000001</v>
      </c>
      <c r="AU8610" s="8">
        <f t="shared" si="134"/>
        <v>478582220.00200003</v>
      </c>
    </row>
    <row r="8611" spans="1:47" x14ac:dyDescent="0.3">
      <c r="A8611" s="2">
        <v>2005</v>
      </c>
      <c r="B8611" s="2" t="s">
        <v>77</v>
      </c>
      <c r="C8611" s="2">
        <v>4</v>
      </c>
      <c r="D8611" s="2" t="s">
        <v>68</v>
      </c>
      <c r="E8611" s="7">
        <v>-3672</v>
      </c>
      <c r="F8611" s="7">
        <v>955977</v>
      </c>
      <c r="G8611" s="7">
        <v>850705</v>
      </c>
      <c r="H8611" s="7">
        <v>2662</v>
      </c>
      <c r="I8611" s="7">
        <v>5112</v>
      </c>
      <c r="J8611" s="7">
        <v>7596</v>
      </c>
      <c r="K8611" s="7">
        <v>251419</v>
      </c>
      <c r="L8611" s="7">
        <v>6040893</v>
      </c>
      <c r="M8611" s="7">
        <v>743</v>
      </c>
      <c r="N8611" s="7">
        <v>9516329</v>
      </c>
      <c r="O8611" s="7">
        <v>3130596</v>
      </c>
      <c r="P8611" s="7">
        <v>434248</v>
      </c>
      <c r="Q8611" s="7">
        <v>451</v>
      </c>
      <c r="R8611" s="7">
        <v>295320</v>
      </c>
      <c r="S8611" s="7">
        <v>10210</v>
      </c>
      <c r="T8611" s="7">
        <v>57060</v>
      </c>
      <c r="U8611" s="7">
        <v>0</v>
      </c>
      <c r="V8611" s="7">
        <v>782794</v>
      </c>
      <c r="W8611" s="7">
        <v>0</v>
      </c>
      <c r="X8611" s="7">
        <v>1977</v>
      </c>
      <c r="Y8611" s="7">
        <v>8251898</v>
      </c>
      <c r="Z8611" s="7">
        <v>0</v>
      </c>
      <c r="AA8611" s="7">
        <v>311</v>
      </c>
      <c r="AB8611" s="7">
        <v>3377096</v>
      </c>
      <c r="AC8611" s="7">
        <v>0</v>
      </c>
      <c r="AD8611" s="7">
        <v>74995</v>
      </c>
      <c r="AE8611" s="7">
        <v>6334996</v>
      </c>
      <c r="AF8611" s="7">
        <v>0</v>
      </c>
      <c r="AG8611" s="7">
        <v>0</v>
      </c>
      <c r="AH8611" s="7">
        <v>0</v>
      </c>
      <c r="AI8611" s="7">
        <v>0</v>
      </c>
      <c r="AJ8611" s="7">
        <v>3442</v>
      </c>
      <c r="AK8611" s="7">
        <v>0</v>
      </c>
      <c r="AL8611" s="7">
        <v>0</v>
      </c>
      <c r="AM8611" s="7">
        <v>0</v>
      </c>
      <c r="AN8611" s="7">
        <v>564712</v>
      </c>
      <c r="AO8611" s="7">
        <v>147654</v>
      </c>
      <c r="AP8611" s="7">
        <v>1583031</v>
      </c>
      <c r="AQ8611" s="7">
        <v>0</v>
      </c>
      <c r="AR8611" s="7">
        <v>0</v>
      </c>
      <c r="AS8611" s="7">
        <v>0</v>
      </c>
      <c r="AT8611" s="7">
        <v>0</v>
      </c>
      <c r="AU8611" s="8">
        <f t="shared" si="134"/>
        <v>42678555</v>
      </c>
    </row>
    <row r="8612" spans="1:47" x14ac:dyDescent="0.3">
      <c r="A8612" s="2">
        <v>2006</v>
      </c>
      <c r="B8612" s="2" t="s">
        <v>80</v>
      </c>
      <c r="C8612" s="2">
        <v>7</v>
      </c>
      <c r="D8612" s="2" t="s">
        <v>68</v>
      </c>
      <c r="E8612" s="7">
        <v>-5357</v>
      </c>
      <c r="F8612" s="7">
        <v>99</v>
      </c>
      <c r="G8612" s="7">
        <v>1033445</v>
      </c>
      <c r="H8612" s="7">
        <v>2793</v>
      </c>
      <c r="I8612" s="7">
        <v>170</v>
      </c>
      <c r="J8612" s="7">
        <v>197</v>
      </c>
      <c r="K8612" s="7">
        <v>264975</v>
      </c>
      <c r="L8612" s="7">
        <v>2814084</v>
      </c>
      <c r="M8612" s="7">
        <v>1571</v>
      </c>
      <c r="N8612" s="7">
        <v>8046625</v>
      </c>
      <c r="O8612" s="7">
        <v>4452173</v>
      </c>
      <c r="P8612" s="7">
        <v>264047</v>
      </c>
      <c r="Q8612" s="7">
        <v>17099</v>
      </c>
      <c r="R8612" s="7">
        <v>1281674</v>
      </c>
      <c r="S8612" s="7">
        <v>12011</v>
      </c>
      <c r="T8612" s="7">
        <v>53367</v>
      </c>
      <c r="U8612" s="7">
        <v>0</v>
      </c>
      <c r="V8612" s="7">
        <v>941044</v>
      </c>
      <c r="W8612" s="7">
        <v>0</v>
      </c>
      <c r="X8612" s="7">
        <v>2018</v>
      </c>
      <c r="Y8612" s="7">
        <v>8385073</v>
      </c>
      <c r="Z8612" s="7">
        <v>0</v>
      </c>
      <c r="AA8612" s="7">
        <v>342</v>
      </c>
      <c r="AB8612" s="7">
        <v>3947319</v>
      </c>
      <c r="AC8612" s="7">
        <v>0</v>
      </c>
      <c r="AD8612" s="7">
        <v>72762</v>
      </c>
      <c r="AE8612" s="7">
        <v>5563094</v>
      </c>
      <c r="AF8612" s="7">
        <v>0</v>
      </c>
      <c r="AG8612" s="7">
        <v>0</v>
      </c>
      <c r="AH8612" s="7">
        <v>0</v>
      </c>
      <c r="AI8612" s="7">
        <v>0</v>
      </c>
      <c r="AJ8612" s="7">
        <v>2539</v>
      </c>
      <c r="AK8612" s="7">
        <v>0</v>
      </c>
      <c r="AL8612" s="7">
        <v>0</v>
      </c>
      <c r="AM8612" s="7">
        <v>0</v>
      </c>
      <c r="AN8612" s="7">
        <v>0</v>
      </c>
      <c r="AO8612" s="7">
        <v>240860</v>
      </c>
      <c r="AP8612" s="7">
        <v>665964</v>
      </c>
      <c r="AQ8612" s="7">
        <v>0</v>
      </c>
      <c r="AR8612" s="7">
        <v>0</v>
      </c>
      <c r="AS8612" s="7">
        <v>0</v>
      </c>
      <c r="AT8612" s="7">
        <v>0</v>
      </c>
      <c r="AU8612" s="8">
        <f t="shared" si="134"/>
        <v>38059988</v>
      </c>
    </row>
    <row r="8613" spans="1:47" x14ac:dyDescent="0.3">
      <c r="A8613" s="2">
        <v>2008</v>
      </c>
      <c r="B8613" s="2" t="s">
        <v>83</v>
      </c>
      <c r="C8613" s="2">
        <v>10</v>
      </c>
      <c r="D8613" s="2" t="s">
        <v>51</v>
      </c>
      <c r="E8613" s="7">
        <v>-179256.56</v>
      </c>
      <c r="F8613" s="7">
        <v>9.58</v>
      </c>
      <c r="G8613" s="7">
        <v>926260.02</v>
      </c>
      <c r="H8613" s="7">
        <v>0</v>
      </c>
      <c r="I8613" s="7">
        <v>0</v>
      </c>
      <c r="J8613" s="7">
        <v>2316.44</v>
      </c>
      <c r="K8613" s="7">
        <v>60517.42</v>
      </c>
      <c r="L8613" s="7">
        <v>1538333.32</v>
      </c>
      <c r="M8613" s="7">
        <v>0</v>
      </c>
      <c r="N8613" s="7">
        <v>3464786.36</v>
      </c>
      <c r="O8613" s="7">
        <v>6484194.5599999996</v>
      </c>
      <c r="P8613" s="7">
        <v>22383.53</v>
      </c>
      <c r="Q8613" s="7">
        <v>3325.85</v>
      </c>
      <c r="R8613" s="7">
        <v>151821.04</v>
      </c>
      <c r="S8613" s="7">
        <v>40560.03</v>
      </c>
      <c r="T8613" s="7">
        <v>103664.56</v>
      </c>
      <c r="U8613" s="7">
        <v>0</v>
      </c>
      <c r="V8613" s="7">
        <v>4.3099999999999996</v>
      </c>
      <c r="W8613" s="7">
        <v>0</v>
      </c>
      <c r="X8613" s="7">
        <v>323.17</v>
      </c>
      <c r="Y8613" s="7">
        <v>4279734.88</v>
      </c>
      <c r="Z8613" s="7">
        <v>0</v>
      </c>
      <c r="AA8613" s="7">
        <v>52.51</v>
      </c>
      <c r="AB8613" s="7">
        <v>1239178.72</v>
      </c>
      <c r="AC8613" s="7">
        <v>0</v>
      </c>
      <c r="AD8613" s="7">
        <v>0</v>
      </c>
      <c r="AE8613" s="7">
        <v>2220815.44</v>
      </c>
      <c r="AF8613" s="7">
        <v>0</v>
      </c>
      <c r="AG8613" s="7">
        <v>125.63</v>
      </c>
      <c r="AH8613" s="7">
        <v>0</v>
      </c>
      <c r="AI8613" s="7">
        <v>0</v>
      </c>
      <c r="AJ8613" s="7">
        <v>11351</v>
      </c>
      <c r="AK8613" s="7">
        <v>0</v>
      </c>
      <c r="AL8613" s="7">
        <v>0</v>
      </c>
      <c r="AM8613" s="7">
        <v>0</v>
      </c>
      <c r="AN8613" s="7">
        <v>0</v>
      </c>
      <c r="AO8613" s="7">
        <v>309445.31</v>
      </c>
      <c r="AP8613" s="7">
        <v>462199.02</v>
      </c>
      <c r="AQ8613" s="7">
        <v>0</v>
      </c>
      <c r="AR8613" s="7">
        <v>0</v>
      </c>
      <c r="AS8613" s="7">
        <v>0</v>
      </c>
      <c r="AT8613" s="7">
        <v>0</v>
      </c>
      <c r="AU8613" s="8">
        <f t="shared" si="134"/>
        <v>21142146.139999997</v>
      </c>
    </row>
    <row r="8614" spans="1:47" x14ac:dyDescent="0.3">
      <c r="A8614" s="2">
        <v>2006</v>
      </c>
      <c r="B8614" s="2" t="s">
        <v>83</v>
      </c>
      <c r="C8614" s="2">
        <v>10</v>
      </c>
      <c r="D8614" s="2" t="s">
        <v>49</v>
      </c>
      <c r="E8614" s="7">
        <v>-591595</v>
      </c>
      <c r="F8614" s="7">
        <v>7596</v>
      </c>
      <c r="G8614" s="7">
        <v>1047526</v>
      </c>
      <c r="H8614" s="7">
        <v>844055</v>
      </c>
      <c r="I8614" s="7">
        <v>0</v>
      </c>
      <c r="J8614" s="7">
        <v>24569</v>
      </c>
      <c r="K8614" s="7">
        <v>1251301</v>
      </c>
      <c r="L8614" s="7">
        <v>2298025</v>
      </c>
      <c r="M8614" s="7">
        <v>24491</v>
      </c>
      <c r="N8614" s="7">
        <v>16126752</v>
      </c>
      <c r="O8614" s="7">
        <v>8235933</v>
      </c>
      <c r="P8614" s="7">
        <v>434622</v>
      </c>
      <c r="Q8614" s="7">
        <v>142046</v>
      </c>
      <c r="R8614" s="7">
        <v>552930</v>
      </c>
      <c r="S8614" s="7">
        <v>37345</v>
      </c>
      <c r="T8614" s="7">
        <v>167312</v>
      </c>
      <c r="U8614" s="7">
        <v>0</v>
      </c>
      <c r="V8614" s="7">
        <v>194789</v>
      </c>
      <c r="W8614" s="7">
        <v>0</v>
      </c>
      <c r="X8614" s="7">
        <v>38307</v>
      </c>
      <c r="Y8614" s="7">
        <v>6056895</v>
      </c>
      <c r="Z8614" s="7">
        <v>0</v>
      </c>
      <c r="AA8614" s="7">
        <v>7166</v>
      </c>
      <c r="AB8614" s="7">
        <v>2275806</v>
      </c>
      <c r="AC8614" s="7">
        <v>0</v>
      </c>
      <c r="AD8614" s="7">
        <v>7267</v>
      </c>
      <c r="AE8614" s="7">
        <v>8870240</v>
      </c>
      <c r="AF8614" s="7">
        <v>0</v>
      </c>
      <c r="AG8614" s="7">
        <v>2489</v>
      </c>
      <c r="AH8614" s="7">
        <v>0</v>
      </c>
      <c r="AI8614" s="7">
        <v>0</v>
      </c>
      <c r="AJ8614" s="7">
        <v>685</v>
      </c>
      <c r="AK8614" s="7">
        <v>0</v>
      </c>
      <c r="AL8614" s="7">
        <v>0</v>
      </c>
      <c r="AM8614" s="7">
        <v>0</v>
      </c>
      <c r="AN8614" s="7">
        <v>0</v>
      </c>
      <c r="AO8614" s="7">
        <v>1122672</v>
      </c>
      <c r="AP8614" s="7">
        <v>1183027</v>
      </c>
      <c r="AQ8614" s="7">
        <v>0</v>
      </c>
      <c r="AR8614" s="7">
        <v>0</v>
      </c>
      <c r="AS8614" s="7">
        <v>0</v>
      </c>
      <c r="AT8614" s="7">
        <v>0</v>
      </c>
      <c r="AU8614" s="8">
        <f t="shared" si="134"/>
        <v>50362251</v>
      </c>
    </row>
  </sheetData>
  <autoFilter ref="A1:AU8614" xr:uid="{00000000-0009-0000-0000-000000000000}">
    <sortState xmlns:xlrd2="http://schemas.microsoft.com/office/spreadsheetml/2017/richdata2" ref="A2:AU8614">
      <sortCondition descending="1" ref="E1:E8614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1"/>
  <sheetViews>
    <sheetView showGridLines="0" zoomScaleNormal="100" workbookViewId="0">
      <pane xSplit="1" ySplit="3" topLeftCell="U27" activePane="bottomRight" state="frozen"/>
      <selection pane="topRight" activeCell="B1" sqref="B1"/>
      <selection pane="bottomLeft" activeCell="A4" sqref="A4"/>
      <selection pane="bottomRight" activeCell="E38" sqref="E38"/>
    </sheetView>
  </sheetViews>
  <sheetFormatPr defaultColWidth="8.6640625" defaultRowHeight="14.4" x14ac:dyDescent="0.3"/>
  <cols>
    <col min="1" max="1" width="10" customWidth="1"/>
    <col min="2" max="14" width="20.33203125" style="9" bestFit="1" customWidth="1"/>
    <col min="15" max="28" width="22" style="9" bestFit="1" customWidth="1"/>
    <col min="29" max="29" width="23" style="9" bestFit="1" customWidth="1"/>
  </cols>
  <sheetData>
    <row r="1" spans="1:29" ht="17.399999999999999" x14ac:dyDescent="0.3">
      <c r="A1" s="12" t="s">
        <v>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3" spans="1:29" x14ac:dyDescent="0.3">
      <c r="A3" s="3" t="s">
        <v>3</v>
      </c>
      <c r="B3" s="3">
        <v>2000</v>
      </c>
      <c r="C3" s="3">
        <v>2001</v>
      </c>
      <c r="D3" s="3">
        <v>2002</v>
      </c>
      <c r="E3" s="3">
        <v>2003</v>
      </c>
      <c r="F3" s="3">
        <v>2004</v>
      </c>
      <c r="G3" s="3">
        <v>2005</v>
      </c>
      <c r="H3" s="3">
        <v>2006</v>
      </c>
      <c r="I3" s="3">
        <v>2007</v>
      </c>
      <c r="J3" s="3">
        <v>2008</v>
      </c>
      <c r="K3" s="3">
        <v>2009</v>
      </c>
      <c r="L3" s="3">
        <v>2010</v>
      </c>
      <c r="M3" s="3">
        <v>2011</v>
      </c>
      <c r="N3" s="3">
        <v>2012</v>
      </c>
      <c r="O3" s="3">
        <v>2013</v>
      </c>
      <c r="P3" s="3">
        <v>2014</v>
      </c>
      <c r="Q3" s="3">
        <v>2015</v>
      </c>
      <c r="R3" s="3">
        <v>2016</v>
      </c>
      <c r="S3" s="3">
        <v>2017</v>
      </c>
      <c r="T3" s="3">
        <v>2018</v>
      </c>
      <c r="U3" s="3">
        <v>2019</v>
      </c>
      <c r="V3" s="3">
        <v>2020</v>
      </c>
      <c r="W3" s="3">
        <v>2021</v>
      </c>
      <c r="X3" s="3">
        <v>2022</v>
      </c>
      <c r="Y3" s="3">
        <v>2023</v>
      </c>
      <c r="Z3" s="3">
        <v>2024</v>
      </c>
      <c r="AA3" s="3">
        <v>2025</v>
      </c>
      <c r="AB3" s="3">
        <v>2026</v>
      </c>
      <c r="AC3" s="3" t="s">
        <v>87</v>
      </c>
    </row>
    <row r="4" spans="1:29" x14ac:dyDescent="0.3">
      <c r="A4" s="4" t="s">
        <v>48</v>
      </c>
      <c r="B4" s="7">
        <f>SUMIFS(Dados_Ajustados!$AU$2:$AU$8614,Dados_Ajustados!$D$2:$D$8614,$A4,Dados_Ajustados!$A$2:$A$8614,B$3)</f>
        <v>74740794</v>
      </c>
      <c r="C4" s="7">
        <f>SUMIFS(Dados_Ajustados!$AU$2:$AU$8614,Dados_Ajustados!$D$2:$D$8614,$A4,Dados_Ajustados!$A$2:$A$8614,C$3)</f>
        <v>82634516</v>
      </c>
      <c r="D4" s="7">
        <f>SUMIFS(Dados_Ajustados!$AU$2:$AU$8614,Dados_Ajustados!$D$2:$D$8614,$A4,Dados_Ajustados!$A$2:$A$8614,D$3)</f>
        <v>41895576.019000009</v>
      </c>
      <c r="E4" s="7">
        <f>SUMIFS(Dados_Ajustados!$AU$2:$AU$8614,Dados_Ajustados!$D$2:$D$8614,$A4,Dados_Ajustados!$A$2:$A$8614,E$3)</f>
        <v>95812417</v>
      </c>
      <c r="F4" s="7">
        <f>SUMIFS(Dados_Ajustados!$AU$2:$AU$8614,Dados_Ajustados!$D$2:$D$8614,$A4,Dados_Ajustados!$A$2:$A$8614,F$3)</f>
        <v>114241119</v>
      </c>
      <c r="G4" s="7">
        <f>SUMIFS(Dados_Ajustados!$AU$2:$AU$8614,Dados_Ajustados!$D$2:$D$8614,$A4,Dados_Ajustados!$A$2:$A$8614,G$3)</f>
        <v>166022843.46259999</v>
      </c>
      <c r="H4" s="7">
        <f>SUMIFS(Dados_Ajustados!$AU$2:$AU$8614,Dados_Ajustados!$D$2:$D$8614,$A4,Dados_Ajustados!$A$2:$A$8614,H$3)</f>
        <v>159898574</v>
      </c>
      <c r="I4" s="7">
        <f>SUMIFS(Dados_Ajustados!$AU$2:$AU$8614,Dados_Ajustados!$D$2:$D$8614,$A4,Dados_Ajustados!$A$2:$A$8614,I$3)</f>
        <v>177177903</v>
      </c>
      <c r="J4" s="7">
        <f>SUMIFS(Dados_Ajustados!$AU$2:$AU$8614,Dados_Ajustados!$D$2:$D$8614,$A4,Dados_Ajustados!$A$2:$A$8614,J$3)</f>
        <v>204212564.34999999</v>
      </c>
      <c r="K4" s="7">
        <f>SUMIFS(Dados_Ajustados!$AU$2:$AU$8614,Dados_Ajustados!$D$2:$D$8614,$A4,Dados_Ajustados!$A$2:$A$8614,K$3)</f>
        <v>244941710.21000001</v>
      </c>
      <c r="L4" s="7">
        <f>SUMIFS(Dados_Ajustados!$AU$2:$AU$8614,Dados_Ajustados!$D$2:$D$8614,$A4,Dados_Ajustados!$A$2:$A$8614,L$3)</f>
        <v>310378978.88000005</v>
      </c>
      <c r="M4" s="7">
        <f>SUMIFS(Dados_Ajustados!$AU$2:$AU$8614,Dados_Ajustados!$D$2:$D$8614,$A4,Dados_Ajustados!$A$2:$A$8614,M$3)</f>
        <v>352978868.28999996</v>
      </c>
      <c r="N4" s="7">
        <f>SUMIFS(Dados_Ajustados!$AU$2:$AU$8614,Dados_Ajustados!$D$2:$D$8614,$A4,Dados_Ajustados!$A$2:$A$8614,N$3)</f>
        <v>385309711.56999999</v>
      </c>
      <c r="O4" s="7">
        <f>SUMIFS(Dados_Ajustados!$AU$2:$AU$8614,Dados_Ajustados!$D$2:$D$8614,$A4,Dados_Ajustados!$A$2:$A$8614,O$3)</f>
        <v>965577299.82050014</v>
      </c>
      <c r="P4" s="7">
        <f>SUMIFS(Dados_Ajustados!$AU$2:$AU$8614,Dados_Ajustados!$D$2:$D$8614,$A4,Dados_Ajustados!$A$2:$A$8614,P$3)</f>
        <v>1167716820</v>
      </c>
      <c r="Q4" s="7">
        <f>SUMIFS(Dados_Ajustados!$AU$2:$AU$8614,Dados_Ajustados!$D$2:$D$8614,$A4,Dados_Ajustados!$A$2:$A$8614,Q$3)</f>
        <v>1139596991.7156999</v>
      </c>
      <c r="R4" s="7">
        <f>SUMIFS(Dados_Ajustados!$AU$2:$AU$8614,Dados_Ajustados!$D$2:$D$8614,$A4,Dados_Ajustados!$A$2:$A$8614,R$3)</f>
        <v>1184578485.8380001</v>
      </c>
      <c r="S4" s="7">
        <f>SUMIFS(Dados_Ajustados!$AU$2:$AU$8614,Dados_Ajustados!$D$2:$D$8614,$A4,Dados_Ajustados!$A$2:$A$8614,S$3)</f>
        <v>1365952335.5337999</v>
      </c>
      <c r="T4" s="7">
        <f>SUMIFS(Dados_Ajustados!$AU$2:$AU$8614,Dados_Ajustados!$D$2:$D$8614,$A4,Dados_Ajustados!$A$2:$A$8614,T$3)</f>
        <v>1672316991.0247998</v>
      </c>
      <c r="U4" s="7">
        <f>SUMIFS(Dados_Ajustados!$AU$2:$AU$8614,Dados_Ajustados!$D$2:$D$8614,$A4,Dados_Ajustados!$A$2:$A$8614,U$3)</f>
        <v>2077003253.0988002</v>
      </c>
      <c r="V4" s="7">
        <f>SUMIFS(Dados_Ajustados!$AU$2:$AU$8614,Dados_Ajustados!$D$2:$D$8614,$A4,Dados_Ajustados!$A$2:$A$8614,V$3)</f>
        <v>1662174645.3541</v>
      </c>
      <c r="W4" s="7">
        <f>SUMIFS(Dados_Ajustados!$AU$2:$AU$8614,Dados_Ajustados!$D$2:$D$8614,$A4,Dados_Ajustados!$A$2:$A$8614,W$3)</f>
        <v>1768189233.9749</v>
      </c>
      <c r="X4" s="7">
        <f>SUMIFS(Dados_Ajustados!$AU$2:$AU$8614,Dados_Ajustados!$D$2:$D$8614,$A4,Dados_Ajustados!$A$2:$A$8614,X$3)</f>
        <v>2028068528.2972</v>
      </c>
      <c r="Y4" s="7">
        <f>SUMIFS(Dados_Ajustados!$AU$2:$AU$8614,Dados_Ajustados!$D$2:$D$8614,$A4,Dados_Ajustados!$A$2:$A$8614,Y$3)</f>
        <v>2093737915.6362</v>
      </c>
      <c r="Z4" s="7">
        <f>SUMIFS(Dados_Ajustados!$AU$2:$AU$8614,Dados_Ajustados!$D$2:$D$8614,$A4,Dados_Ajustados!$A$2:$A$8614,Z$3)</f>
        <v>2398091492.8041005</v>
      </c>
      <c r="AA4" s="7">
        <f>SUMIFS(Dados_Ajustados!$AU$2:$AU$8614,Dados_Ajustados!$D$2:$D$8614,$A4,Dados_Ajustados!$A$2:$A$8614,AA$3)</f>
        <v>2276863968.3719997</v>
      </c>
      <c r="AB4" s="7">
        <f>SUMIFS(Dados_Ajustados!$AU$2:$AU$8614,Dados_Ajustados!$D$2:$D$8614,$A4,Dados_Ajustados!$A$2:$A$8614,AB$3)</f>
        <v>1552334172.8736</v>
      </c>
      <c r="AC4" s="8">
        <f t="shared" ref="AC4:AC30" si="0">SUM(B4:AB4)</f>
        <v>25762447710.125301</v>
      </c>
    </row>
    <row r="5" spans="1:29" x14ac:dyDescent="0.3">
      <c r="A5" s="4" t="s">
        <v>49</v>
      </c>
      <c r="B5" s="7">
        <f>SUMIFS(Dados_Ajustados!$AU$2:$AU$8614,Dados_Ajustados!$D$2:$D$8614,$A5,Dados_Ajustados!$A$2:$A$8614,B$3)</f>
        <v>383412682</v>
      </c>
      <c r="C5" s="7">
        <f>SUMIFS(Dados_Ajustados!$AU$2:$AU$8614,Dados_Ajustados!$D$2:$D$8614,$A5,Dados_Ajustados!$A$2:$A$8614,C$3)</f>
        <v>365062663</v>
      </c>
      <c r="D5" s="7">
        <f>SUMIFS(Dados_Ajustados!$AU$2:$AU$8614,Dados_Ajustados!$D$2:$D$8614,$A5,Dados_Ajustados!$A$2:$A$8614,D$3)</f>
        <v>332638979.61899996</v>
      </c>
      <c r="E5" s="7">
        <f>SUMIFS(Dados_Ajustados!$AU$2:$AU$8614,Dados_Ajustados!$D$2:$D$8614,$A5,Dados_Ajustados!$A$2:$A$8614,E$3)</f>
        <v>440337166</v>
      </c>
      <c r="F5" s="7">
        <f>SUMIFS(Dados_Ajustados!$AU$2:$AU$8614,Dados_Ajustados!$D$2:$D$8614,$A5,Dados_Ajustados!$A$2:$A$8614,F$3)</f>
        <v>485108506</v>
      </c>
      <c r="G5" s="7">
        <f>SUMIFS(Dados_Ajustados!$AU$2:$AU$8614,Dados_Ajustados!$D$2:$D$8614,$A5,Dados_Ajustados!$A$2:$A$8614,G$3)</f>
        <v>694609020.5812</v>
      </c>
      <c r="H5" s="7">
        <f>SUMIFS(Dados_Ajustados!$AU$2:$AU$8614,Dados_Ajustados!$D$2:$D$8614,$A5,Dados_Ajustados!$A$2:$A$8614,H$3)</f>
        <v>653748405</v>
      </c>
      <c r="I5" s="7">
        <f>SUMIFS(Dados_Ajustados!$AU$2:$AU$8614,Dados_Ajustados!$D$2:$D$8614,$A5,Dados_Ajustados!$A$2:$A$8614,I$3)</f>
        <v>783623589</v>
      </c>
      <c r="J5" s="7">
        <f>SUMIFS(Dados_Ajustados!$AU$2:$AU$8614,Dados_Ajustados!$D$2:$D$8614,$A5,Dados_Ajustados!$A$2:$A$8614,J$3)</f>
        <v>901505635.21000004</v>
      </c>
      <c r="K5" s="7">
        <f>SUMIFS(Dados_Ajustados!$AU$2:$AU$8614,Dados_Ajustados!$D$2:$D$8614,$A5,Dados_Ajustados!$A$2:$A$8614,K$3)</f>
        <v>939077110.8299998</v>
      </c>
      <c r="L5" s="7">
        <f>SUMIFS(Dados_Ajustados!$AU$2:$AU$8614,Dados_Ajustados!$D$2:$D$8614,$A5,Dados_Ajustados!$A$2:$A$8614,L$3)</f>
        <v>1142282838.3099999</v>
      </c>
      <c r="M5" s="7">
        <f>SUMIFS(Dados_Ajustados!$AU$2:$AU$8614,Dados_Ajustados!$D$2:$D$8614,$A5,Dados_Ajustados!$A$2:$A$8614,M$3)</f>
        <v>1491889695.51</v>
      </c>
      <c r="N5" s="7">
        <f>SUMIFS(Dados_Ajustados!$AU$2:$AU$8614,Dados_Ajustados!$D$2:$D$8614,$A5,Dados_Ajustados!$A$2:$A$8614,N$3)</f>
        <v>1598183597.1699998</v>
      </c>
      <c r="O5" s="7">
        <f>SUMIFS(Dados_Ajustados!$AU$2:$AU$8614,Dados_Ajustados!$D$2:$D$8614,$A5,Dados_Ajustados!$A$2:$A$8614,O$3)</f>
        <v>3121431643.5930004</v>
      </c>
      <c r="P5" s="7">
        <f>SUMIFS(Dados_Ajustados!$AU$2:$AU$8614,Dados_Ajustados!$D$2:$D$8614,$A5,Dados_Ajustados!$A$2:$A$8614,P$3)</f>
        <v>3541288512</v>
      </c>
      <c r="Q5" s="7">
        <f>SUMIFS(Dados_Ajustados!$AU$2:$AU$8614,Dados_Ajustados!$D$2:$D$8614,$A5,Dados_Ajustados!$A$2:$A$8614,Q$3)</f>
        <v>3631550736.4080005</v>
      </c>
      <c r="R5" s="7">
        <f>SUMIFS(Dados_Ajustados!$AU$2:$AU$8614,Dados_Ajustados!$D$2:$D$8614,$A5,Dados_Ajustados!$A$2:$A$8614,R$3)</f>
        <v>3719207555.4710002</v>
      </c>
      <c r="S5" s="7">
        <f>SUMIFS(Dados_Ajustados!$AU$2:$AU$8614,Dados_Ajustados!$D$2:$D$8614,$A5,Dados_Ajustados!$A$2:$A$8614,S$3)</f>
        <v>4443572163.6240005</v>
      </c>
      <c r="T5" s="7">
        <f>SUMIFS(Dados_Ajustados!$AU$2:$AU$8614,Dados_Ajustados!$D$2:$D$8614,$A5,Dados_Ajustados!$A$2:$A$8614,T$3)</f>
        <v>4990110366.3639994</v>
      </c>
      <c r="U5" s="7">
        <f>SUMIFS(Dados_Ajustados!$AU$2:$AU$8614,Dados_Ajustados!$D$2:$D$8614,$A5,Dados_Ajustados!$A$2:$A$8614,U$3)</f>
        <v>6092192017.573</v>
      </c>
      <c r="V5" s="7">
        <f>SUMIFS(Dados_Ajustados!$AU$2:$AU$8614,Dados_Ajustados!$D$2:$D$8614,$A5,Dados_Ajustados!$A$2:$A$8614,V$3)</f>
        <v>5391716298.7510014</v>
      </c>
      <c r="W5" s="7">
        <f>SUMIFS(Dados_Ajustados!$AU$2:$AU$8614,Dados_Ajustados!$D$2:$D$8614,$A5,Dados_Ajustados!$A$2:$A$8614,W$3)</f>
        <v>6340591199.559</v>
      </c>
      <c r="X5" s="7">
        <f>SUMIFS(Dados_Ajustados!$AU$2:$AU$8614,Dados_Ajustados!$D$2:$D$8614,$A5,Dados_Ajustados!$A$2:$A$8614,X$3)</f>
        <v>7384909928.552</v>
      </c>
      <c r="Y5" s="7">
        <f>SUMIFS(Dados_Ajustados!$AU$2:$AU$8614,Dados_Ajustados!$D$2:$D$8614,$A5,Dados_Ajustados!$A$2:$A$8614,Y$3)</f>
        <v>8872607939.9860001</v>
      </c>
      <c r="Z5" s="7">
        <f>SUMIFS(Dados_Ajustados!$AU$2:$AU$8614,Dados_Ajustados!$D$2:$D$8614,$A5,Dados_Ajustados!$A$2:$A$8614,Z$3)</f>
        <v>10971696228.595001</v>
      </c>
      <c r="AA5" s="7">
        <f>SUMIFS(Dados_Ajustados!$AU$2:$AU$8614,Dados_Ajustados!$D$2:$D$8614,$A5,Dados_Ajustados!$A$2:$A$8614,AA$3)</f>
        <v>11090882860.879002</v>
      </c>
      <c r="AB5" s="7">
        <f>SUMIFS(Dados_Ajustados!$AU$2:$AU$8614,Dados_Ajustados!$D$2:$D$8614,$A5,Dados_Ajustados!$A$2:$A$8614,AB$3)</f>
        <v>6448903586.2940006</v>
      </c>
      <c r="AC5" s="8">
        <f t="shared" si="0"/>
        <v>96252140925.879211</v>
      </c>
    </row>
    <row r="6" spans="1:29" x14ac:dyDescent="0.3">
      <c r="A6" s="4" t="s">
        <v>50</v>
      </c>
      <c r="B6" s="7">
        <f>SUMIFS(Dados_Ajustados!$AU$2:$AU$8614,Dados_Ajustados!$D$2:$D$8614,$A6,Dados_Ajustados!$A$2:$A$8614,B$3)</f>
        <v>1796853563</v>
      </c>
      <c r="C6" s="7">
        <f>SUMIFS(Dados_Ajustados!$AU$2:$AU$8614,Dados_Ajustados!$D$2:$D$8614,$A6,Dados_Ajustados!$A$2:$A$8614,C$3)</f>
        <v>2218826169</v>
      </c>
      <c r="D6" s="7">
        <f>SUMIFS(Dados_Ajustados!$AU$2:$AU$8614,Dados_Ajustados!$D$2:$D$8614,$A6,Dados_Ajustados!$A$2:$A$8614,D$3)</f>
        <v>2680036849.2339993</v>
      </c>
      <c r="E6" s="7">
        <f>SUMIFS(Dados_Ajustados!$AU$2:$AU$8614,Dados_Ajustados!$D$2:$D$8614,$A6,Dados_Ajustados!$A$2:$A$8614,E$3)</f>
        <v>2883491702</v>
      </c>
      <c r="F6" s="7">
        <f>SUMIFS(Dados_Ajustados!$AU$2:$AU$8614,Dados_Ajustados!$D$2:$D$8614,$A6,Dados_Ajustados!$A$2:$A$8614,F$3)</f>
        <v>4338278528</v>
      </c>
      <c r="G6" s="7">
        <f>SUMIFS(Dados_Ajustados!$AU$2:$AU$8614,Dados_Ajustados!$D$2:$D$8614,$A6,Dados_Ajustados!$A$2:$A$8614,G$3)</f>
        <v>4484623703.5394001</v>
      </c>
      <c r="H6" s="7">
        <f>SUMIFS(Dados_Ajustados!$AU$2:$AU$8614,Dados_Ajustados!$D$2:$D$8614,$A6,Dados_Ajustados!$A$2:$A$8614,H$3)</f>
        <v>4899560030</v>
      </c>
      <c r="I6" s="7">
        <f>SUMIFS(Dados_Ajustados!$AU$2:$AU$8614,Dados_Ajustados!$D$2:$D$8614,$A6,Dados_Ajustados!$A$2:$A$8614,I$3)</f>
        <v>5633288903</v>
      </c>
      <c r="J6" s="7">
        <f>SUMIFS(Dados_Ajustados!$AU$2:$AU$8614,Dados_Ajustados!$D$2:$D$8614,$A6,Dados_Ajustados!$A$2:$A$8614,J$3)</f>
        <v>7156453866.8999996</v>
      </c>
      <c r="K6" s="7">
        <f>SUMIFS(Dados_Ajustados!$AU$2:$AU$8614,Dados_Ajustados!$D$2:$D$8614,$A6,Dados_Ajustados!$A$2:$A$8614,K$3)</f>
        <v>6284267292.3200006</v>
      </c>
      <c r="L6" s="7">
        <f>SUMIFS(Dados_Ajustados!$AU$2:$AU$8614,Dados_Ajustados!$D$2:$D$8614,$A6,Dados_Ajustados!$A$2:$A$8614,L$3)</f>
        <v>7509540409.8400011</v>
      </c>
      <c r="M6" s="7">
        <f>SUMIFS(Dados_Ajustados!$AU$2:$AU$8614,Dados_Ajustados!$D$2:$D$8614,$A6,Dados_Ajustados!$A$2:$A$8614,M$3)</f>
        <v>8599259852.6599979</v>
      </c>
      <c r="N6" s="7">
        <f>SUMIFS(Dados_Ajustados!$AU$2:$AU$8614,Dados_Ajustados!$D$2:$D$8614,$A6,Dados_Ajustados!$A$2:$A$8614,N$3)</f>
        <v>8958752913.2799988</v>
      </c>
      <c r="O6" s="7">
        <f>SUMIFS(Dados_Ajustados!$AU$2:$AU$8614,Dados_Ajustados!$D$2:$D$8614,$A6,Dados_Ajustados!$A$2:$A$8614,O$3)</f>
        <v>12967016858.314001</v>
      </c>
      <c r="P6" s="7">
        <f>SUMIFS(Dados_Ajustados!$AU$2:$AU$8614,Dados_Ajustados!$D$2:$D$8614,$A6,Dados_Ajustados!$A$2:$A$8614,P$3)</f>
        <v>13716630720</v>
      </c>
      <c r="Q6" s="7">
        <f>SUMIFS(Dados_Ajustados!$AU$2:$AU$8614,Dados_Ajustados!$D$2:$D$8614,$A6,Dados_Ajustados!$A$2:$A$8614,Q$3)</f>
        <v>13007759403.592999</v>
      </c>
      <c r="R6" s="7">
        <f>SUMIFS(Dados_Ajustados!$AU$2:$AU$8614,Dados_Ajustados!$D$2:$D$8614,$A6,Dados_Ajustados!$A$2:$A$8614,R$3)</f>
        <v>13198292910.550001</v>
      </c>
      <c r="S6" s="7">
        <f>SUMIFS(Dados_Ajustados!$AU$2:$AU$8614,Dados_Ajustados!$D$2:$D$8614,$A6,Dados_Ajustados!$A$2:$A$8614,S$3)</f>
        <v>13958975070.687</v>
      </c>
      <c r="T6" s="7">
        <f>SUMIFS(Dados_Ajustados!$AU$2:$AU$8614,Dados_Ajustados!$D$2:$D$8614,$A6,Dados_Ajustados!$A$2:$A$8614,T$3)</f>
        <v>14548650009.228996</v>
      </c>
      <c r="U6" s="7">
        <f>SUMIFS(Dados_Ajustados!$AU$2:$AU$8614,Dados_Ajustados!$D$2:$D$8614,$A6,Dados_Ajustados!$A$2:$A$8614,U$3)</f>
        <v>17386080923.481003</v>
      </c>
      <c r="V6" s="7">
        <f>SUMIFS(Dados_Ajustados!$AU$2:$AU$8614,Dados_Ajustados!$D$2:$D$8614,$A6,Dados_Ajustados!$A$2:$A$8614,V$3)</f>
        <v>17825259248.976997</v>
      </c>
      <c r="W6" s="7">
        <f>SUMIFS(Dados_Ajustados!$AU$2:$AU$8614,Dados_Ajustados!$D$2:$D$8614,$A6,Dados_Ajustados!$A$2:$A$8614,W$3)</f>
        <v>20443627625.933002</v>
      </c>
      <c r="X6" s="7">
        <f>SUMIFS(Dados_Ajustados!$AU$2:$AU$8614,Dados_Ajustados!$D$2:$D$8614,$A6,Dados_Ajustados!$A$2:$A$8614,X$3)</f>
        <v>21865285826.284</v>
      </c>
      <c r="Y6" s="7">
        <f>SUMIFS(Dados_Ajustados!$AU$2:$AU$8614,Dados_Ajustados!$D$2:$D$8614,$A6,Dados_Ajustados!$A$2:$A$8614,Y$3)</f>
        <v>22829824622.894001</v>
      </c>
      <c r="Z6" s="7">
        <f>SUMIFS(Dados_Ajustados!$AU$2:$AU$8614,Dados_Ajustados!$D$2:$D$8614,$A6,Dados_Ajustados!$A$2:$A$8614,Z$3)</f>
        <v>26262547152.734997</v>
      </c>
      <c r="AA6" s="7">
        <f>SUMIFS(Dados_Ajustados!$AU$2:$AU$8614,Dados_Ajustados!$D$2:$D$8614,$A6,Dados_Ajustados!$A$2:$A$8614,AA$3)</f>
        <v>22032271906.844002</v>
      </c>
      <c r="AB6" s="7">
        <f>SUMIFS(Dados_Ajustados!$AU$2:$AU$8614,Dados_Ajustados!$D$2:$D$8614,$A6,Dados_Ajustados!$A$2:$A$8614,AB$3)</f>
        <v>17225428725.632999</v>
      </c>
      <c r="AC6" s="8">
        <f t="shared" si="0"/>
        <v>314710884787.92737</v>
      </c>
    </row>
    <row r="7" spans="1:29" x14ac:dyDescent="0.3">
      <c r="A7" s="4" t="s">
        <v>51</v>
      </c>
      <c r="B7" s="7">
        <f>SUMIFS(Dados_Ajustados!$AU$2:$AU$8614,Dados_Ajustados!$D$2:$D$8614,$A7,Dados_Ajustados!$A$2:$A$8614,B$3)</f>
        <v>104164176</v>
      </c>
      <c r="C7" s="7">
        <f>SUMIFS(Dados_Ajustados!$AU$2:$AU$8614,Dados_Ajustados!$D$2:$D$8614,$A7,Dados_Ajustados!$A$2:$A$8614,C$3)</f>
        <v>119823336</v>
      </c>
      <c r="D7" s="7">
        <f>SUMIFS(Dados_Ajustados!$AU$2:$AU$8614,Dados_Ajustados!$D$2:$D$8614,$A7,Dados_Ajustados!$A$2:$A$8614,D$3)</f>
        <v>93425213.889999986</v>
      </c>
      <c r="E7" s="7">
        <f>SUMIFS(Dados_Ajustados!$AU$2:$AU$8614,Dados_Ajustados!$D$2:$D$8614,$A7,Dados_Ajustados!$A$2:$A$8614,E$3)</f>
        <v>171604449</v>
      </c>
      <c r="F7" s="7">
        <f>SUMIFS(Dados_Ajustados!$AU$2:$AU$8614,Dados_Ajustados!$D$2:$D$8614,$A7,Dados_Ajustados!$A$2:$A$8614,F$3)</f>
        <v>181672265</v>
      </c>
      <c r="G7" s="7">
        <f>SUMIFS(Dados_Ajustados!$AU$2:$AU$8614,Dados_Ajustados!$D$2:$D$8614,$A7,Dados_Ajustados!$A$2:$A$8614,G$3)</f>
        <v>192825046.93169999</v>
      </c>
      <c r="H7" s="7">
        <f>SUMIFS(Dados_Ajustados!$AU$2:$AU$8614,Dados_Ajustados!$D$2:$D$8614,$A7,Dados_Ajustados!$A$2:$A$8614,H$3)</f>
        <v>156920895</v>
      </c>
      <c r="I7" s="7">
        <f>SUMIFS(Dados_Ajustados!$AU$2:$AU$8614,Dados_Ajustados!$D$2:$D$8614,$A7,Dados_Ajustados!$A$2:$A$8614,I$3)</f>
        <v>208695081</v>
      </c>
      <c r="J7" s="7">
        <f>SUMIFS(Dados_Ajustados!$AU$2:$AU$8614,Dados_Ajustados!$D$2:$D$8614,$A7,Dados_Ajustados!$A$2:$A$8614,J$3)</f>
        <v>230155419.68000001</v>
      </c>
      <c r="K7" s="7">
        <f>SUMIFS(Dados_Ajustados!$AU$2:$AU$8614,Dados_Ajustados!$D$2:$D$8614,$A7,Dados_Ajustados!$A$2:$A$8614,K$3)</f>
        <v>225976885.23999995</v>
      </c>
      <c r="L7" s="7">
        <f>SUMIFS(Dados_Ajustados!$AU$2:$AU$8614,Dados_Ajustados!$D$2:$D$8614,$A7,Dados_Ajustados!$A$2:$A$8614,L$3)</f>
        <v>297299418.14999998</v>
      </c>
      <c r="M7" s="7">
        <f>SUMIFS(Dados_Ajustados!$AU$2:$AU$8614,Dados_Ajustados!$D$2:$D$8614,$A7,Dados_Ajustados!$A$2:$A$8614,M$3)</f>
        <v>439324544.86999995</v>
      </c>
      <c r="N7" s="7">
        <f>SUMIFS(Dados_Ajustados!$AU$2:$AU$8614,Dados_Ajustados!$D$2:$D$8614,$A7,Dados_Ajustados!$A$2:$A$8614,N$3)</f>
        <v>461889797.12</v>
      </c>
      <c r="O7" s="7">
        <f>SUMIFS(Dados_Ajustados!$AU$2:$AU$8614,Dados_Ajustados!$D$2:$D$8614,$A7,Dados_Ajustados!$A$2:$A$8614,O$3)</f>
        <v>793267102.80079997</v>
      </c>
      <c r="P7" s="7">
        <f>SUMIFS(Dados_Ajustados!$AU$2:$AU$8614,Dados_Ajustados!$D$2:$D$8614,$A7,Dados_Ajustados!$A$2:$A$8614,P$3)</f>
        <v>932433329</v>
      </c>
      <c r="Q7" s="7">
        <f>SUMIFS(Dados_Ajustados!$AU$2:$AU$8614,Dados_Ajustados!$D$2:$D$8614,$A7,Dados_Ajustados!$A$2:$A$8614,Q$3)</f>
        <v>893046998.21420014</v>
      </c>
      <c r="R7" s="7">
        <f>SUMIFS(Dados_Ajustados!$AU$2:$AU$8614,Dados_Ajustados!$D$2:$D$8614,$A7,Dados_Ajustados!$A$2:$A$8614,R$3)</f>
        <v>882016791.81639993</v>
      </c>
      <c r="S7" s="7">
        <f>SUMIFS(Dados_Ajustados!$AU$2:$AU$8614,Dados_Ajustados!$D$2:$D$8614,$A7,Dados_Ajustados!$A$2:$A$8614,S$3)</f>
        <v>1216009290.1408002</v>
      </c>
      <c r="T7" s="7">
        <f>SUMIFS(Dados_Ajustados!$AU$2:$AU$8614,Dados_Ajustados!$D$2:$D$8614,$A7,Dados_Ajustados!$A$2:$A$8614,T$3)</f>
        <v>1309539872.4626002</v>
      </c>
      <c r="U7" s="7">
        <f>SUMIFS(Dados_Ajustados!$AU$2:$AU$8614,Dados_Ajustados!$D$2:$D$8614,$A7,Dados_Ajustados!$A$2:$A$8614,U$3)</f>
        <v>1583390083.9866002</v>
      </c>
      <c r="V7" s="7">
        <f>SUMIFS(Dados_Ajustados!$AU$2:$AU$8614,Dados_Ajustados!$D$2:$D$8614,$A7,Dados_Ajustados!$A$2:$A$8614,V$3)</f>
        <v>1405744574.1011999</v>
      </c>
      <c r="W7" s="7">
        <f>SUMIFS(Dados_Ajustados!$AU$2:$AU$8614,Dados_Ajustados!$D$2:$D$8614,$A7,Dados_Ajustados!$A$2:$A$8614,W$3)</f>
        <v>1483581765.3808002</v>
      </c>
      <c r="X7" s="7">
        <f>SUMIFS(Dados_Ajustados!$AU$2:$AU$8614,Dados_Ajustados!$D$2:$D$8614,$A7,Dados_Ajustados!$A$2:$A$8614,X$3)</f>
        <v>1793387634.8394001</v>
      </c>
      <c r="Y7" s="7">
        <f>SUMIFS(Dados_Ajustados!$AU$2:$AU$8614,Dados_Ajustados!$D$2:$D$8614,$A7,Dados_Ajustados!$A$2:$A$8614,Y$3)</f>
        <v>2032285576.4821999</v>
      </c>
      <c r="Z7" s="7">
        <f>SUMIFS(Dados_Ajustados!$AU$2:$AU$8614,Dados_Ajustados!$D$2:$D$8614,$A7,Dados_Ajustados!$A$2:$A$8614,Z$3)</f>
        <v>2736659846.6089997</v>
      </c>
      <c r="AA7" s="7">
        <f>SUMIFS(Dados_Ajustados!$AU$2:$AU$8614,Dados_Ajustados!$D$2:$D$8614,$A7,Dados_Ajustados!$A$2:$A$8614,AA$3)</f>
        <v>2718488868.6720004</v>
      </c>
      <c r="AB7" s="7">
        <f>SUMIFS(Dados_Ajustados!$AU$2:$AU$8614,Dados_Ajustados!$D$2:$D$8614,$A7,Dados_Ajustados!$A$2:$A$8614,AB$3)</f>
        <v>1688473452.8457999</v>
      </c>
      <c r="AC7" s="8">
        <f t="shared" si="0"/>
        <v>24352101715.233501</v>
      </c>
    </row>
    <row r="8" spans="1:29" x14ac:dyDescent="0.3">
      <c r="A8" s="4" t="s">
        <v>52</v>
      </c>
      <c r="B8" s="7">
        <f>SUMIFS(Dados_Ajustados!$AU$2:$AU$8614,Dados_Ajustados!$D$2:$D$8614,$A8,Dados_Ajustados!$A$2:$A$8614,B$3)</f>
        <v>3516821213</v>
      </c>
      <c r="C8" s="7">
        <f>SUMIFS(Dados_Ajustados!$AU$2:$AU$8614,Dados_Ajustados!$D$2:$D$8614,$A8,Dados_Ajustados!$A$2:$A$8614,C$3)</f>
        <v>4117678177</v>
      </c>
      <c r="D8" s="7">
        <f>SUMIFS(Dados_Ajustados!$AU$2:$AU$8614,Dados_Ajustados!$D$2:$D$8614,$A8,Dados_Ajustados!$A$2:$A$8614,D$3)</f>
        <v>5275832095.5390005</v>
      </c>
      <c r="E8" s="7">
        <f>SUMIFS(Dados_Ajustados!$AU$2:$AU$8614,Dados_Ajustados!$D$2:$D$8614,$A8,Dados_Ajustados!$A$2:$A$8614,E$3)</f>
        <v>4307233686</v>
      </c>
      <c r="F8" s="7">
        <f>SUMIFS(Dados_Ajustados!$AU$2:$AU$8614,Dados_Ajustados!$D$2:$D$8614,$A8,Dados_Ajustados!$A$2:$A$8614,F$3)</f>
        <v>5857773315</v>
      </c>
      <c r="G8" s="7">
        <f>SUMIFS(Dados_Ajustados!$AU$2:$AU$8614,Dados_Ajustados!$D$2:$D$8614,$A8,Dados_Ajustados!$A$2:$A$8614,G$3)</f>
        <v>8562706891.8629999</v>
      </c>
      <c r="H8" s="7">
        <f>SUMIFS(Dados_Ajustados!$AU$2:$AU$8614,Dados_Ajustados!$D$2:$D$8614,$A8,Dados_Ajustados!$A$2:$A$8614,H$3)</f>
        <v>7956203559</v>
      </c>
      <c r="I8" s="7">
        <f>SUMIFS(Dados_Ajustados!$AU$2:$AU$8614,Dados_Ajustados!$D$2:$D$8614,$A8,Dados_Ajustados!$A$2:$A$8614,I$3)</f>
        <v>8720104508</v>
      </c>
      <c r="J8" s="7">
        <f>SUMIFS(Dados_Ajustados!$AU$2:$AU$8614,Dados_Ajustados!$D$2:$D$8614,$A8,Dados_Ajustados!$A$2:$A$8614,J$3)</f>
        <v>9935363821.25</v>
      </c>
      <c r="K8" s="7">
        <f>SUMIFS(Dados_Ajustados!$AU$2:$AU$8614,Dados_Ajustados!$D$2:$D$8614,$A8,Dados_Ajustados!$A$2:$A$8614,K$3)</f>
        <v>9832310991.5200005</v>
      </c>
      <c r="L8" s="7">
        <f>SUMIFS(Dados_Ajustados!$AU$2:$AU$8614,Dados_Ajustados!$D$2:$D$8614,$A8,Dados_Ajustados!$A$2:$A$8614,L$3)</f>
        <v>11269793548.57</v>
      </c>
      <c r="M8" s="7">
        <f>SUMIFS(Dados_Ajustados!$AU$2:$AU$8614,Dados_Ajustados!$D$2:$D$8614,$A8,Dados_Ajustados!$A$2:$A$8614,M$3)</f>
        <v>13001802897.869999</v>
      </c>
      <c r="N8" s="7">
        <f>SUMIFS(Dados_Ajustados!$AU$2:$AU$8614,Dados_Ajustados!$D$2:$D$8614,$A8,Dados_Ajustados!$A$2:$A$8614,N$3)</f>
        <v>13890399933.02</v>
      </c>
      <c r="O8" s="7">
        <f>SUMIFS(Dados_Ajustados!$AU$2:$AU$8614,Dados_Ajustados!$D$2:$D$8614,$A8,Dados_Ajustados!$A$2:$A$8614,O$3)</f>
        <v>25200007113.530003</v>
      </c>
      <c r="P8" s="7">
        <f>SUMIFS(Dados_Ajustados!$AU$2:$AU$8614,Dados_Ajustados!$D$2:$D$8614,$A8,Dados_Ajustados!$A$2:$A$8614,P$3)</f>
        <v>24509029572</v>
      </c>
      <c r="Q8" s="7">
        <f>SUMIFS(Dados_Ajustados!$AU$2:$AU$8614,Dados_Ajustados!$D$2:$D$8614,$A8,Dados_Ajustados!$A$2:$A$8614,Q$3)</f>
        <v>24158879658.029999</v>
      </c>
      <c r="R8" s="7">
        <f>SUMIFS(Dados_Ajustados!$AU$2:$AU$8614,Dados_Ajustados!$D$2:$D$8614,$A8,Dados_Ajustados!$A$2:$A$8614,R$3)</f>
        <v>24930867656.990002</v>
      </c>
      <c r="S8" s="7">
        <f>SUMIFS(Dados_Ajustados!$AU$2:$AU$8614,Dados_Ajustados!$D$2:$D$8614,$A8,Dados_Ajustados!$A$2:$A$8614,S$3)</f>
        <v>28799082842.439999</v>
      </c>
      <c r="T8" s="7">
        <f>SUMIFS(Dados_Ajustados!$AU$2:$AU$8614,Dados_Ajustados!$D$2:$D$8614,$A8,Dados_Ajustados!$A$2:$A$8614,T$3)</f>
        <v>33192171612.645</v>
      </c>
      <c r="U8" s="7">
        <f>SUMIFS(Dados_Ajustados!$AU$2:$AU$8614,Dados_Ajustados!$D$2:$D$8614,$A8,Dados_Ajustados!$A$2:$A$8614,U$3)</f>
        <v>37832129593.523994</v>
      </c>
      <c r="V8" s="7">
        <f>SUMIFS(Dados_Ajustados!$AU$2:$AU$8614,Dados_Ajustados!$D$2:$D$8614,$A8,Dados_Ajustados!$A$2:$A$8614,V$3)</f>
        <v>33210390625.177002</v>
      </c>
      <c r="W8" s="7">
        <f>SUMIFS(Dados_Ajustados!$AU$2:$AU$8614,Dados_Ajustados!$D$2:$D$8614,$A8,Dados_Ajustados!$A$2:$A$8614,W$3)</f>
        <v>40659660393.442009</v>
      </c>
      <c r="X8" s="7">
        <f>SUMIFS(Dados_Ajustados!$AU$2:$AU$8614,Dados_Ajustados!$D$2:$D$8614,$A8,Dados_Ajustados!$A$2:$A$8614,X$3)</f>
        <v>47815451096.779999</v>
      </c>
      <c r="Y8" s="7">
        <f>SUMIFS(Dados_Ajustados!$AU$2:$AU$8614,Dados_Ajustados!$D$2:$D$8614,$A8,Dados_Ajustados!$A$2:$A$8614,Y$3)</f>
        <v>48212045544.380005</v>
      </c>
      <c r="Z8" s="7">
        <f>SUMIFS(Dados_Ajustados!$AU$2:$AU$8614,Dados_Ajustados!$D$2:$D$8614,$A8,Dados_Ajustados!$A$2:$A$8614,Z$3)</f>
        <v>56077134570.580002</v>
      </c>
      <c r="AA8" s="7">
        <f>SUMIFS(Dados_Ajustados!$AU$2:$AU$8614,Dados_Ajustados!$D$2:$D$8614,$A8,Dados_Ajustados!$A$2:$A$8614,AA$3)</f>
        <v>51394896706.430008</v>
      </c>
      <c r="AB8" s="7">
        <f>SUMIFS(Dados_Ajustados!$AU$2:$AU$8614,Dados_Ajustados!$D$2:$D$8614,$A8,Dados_Ajustados!$A$2:$A$8614,AB$3)</f>
        <v>39211829393.889999</v>
      </c>
      <c r="AC8" s="8">
        <f t="shared" si="0"/>
        <v>621447601017.46997</v>
      </c>
    </row>
    <row r="9" spans="1:29" x14ac:dyDescent="0.3">
      <c r="A9" s="4" t="s">
        <v>53</v>
      </c>
      <c r="B9" s="7">
        <f>SUMIFS(Dados_Ajustados!$AU$2:$AU$8614,Dados_Ajustados!$D$2:$D$8614,$A9,Dados_Ajustados!$A$2:$A$8614,B$3)</f>
        <v>1504830860</v>
      </c>
      <c r="C9" s="7">
        <f>SUMIFS(Dados_Ajustados!$AU$2:$AU$8614,Dados_Ajustados!$D$2:$D$8614,$A9,Dados_Ajustados!$A$2:$A$8614,C$3)</f>
        <v>1631336102</v>
      </c>
      <c r="D9" s="7">
        <f>SUMIFS(Dados_Ajustados!$AU$2:$AU$8614,Dados_Ajustados!$D$2:$D$8614,$A9,Dados_Ajustados!$A$2:$A$8614,D$3)</f>
        <v>1908125946.2290003</v>
      </c>
      <c r="E9" s="7">
        <f>SUMIFS(Dados_Ajustados!$AU$2:$AU$8614,Dados_Ajustados!$D$2:$D$8614,$A9,Dados_Ajustados!$A$2:$A$8614,E$3)</f>
        <v>2096285896</v>
      </c>
      <c r="F9" s="7">
        <f>SUMIFS(Dados_Ajustados!$AU$2:$AU$8614,Dados_Ajustados!$D$2:$D$8614,$A9,Dados_Ajustados!$A$2:$A$8614,F$3)</f>
        <v>2764967693</v>
      </c>
      <c r="G9" s="7">
        <f>SUMIFS(Dados_Ajustados!$AU$2:$AU$8614,Dados_Ajustados!$D$2:$D$8614,$A9,Dados_Ajustados!$A$2:$A$8614,G$3)</f>
        <v>3744670584.9549999</v>
      </c>
      <c r="H9" s="7">
        <f>SUMIFS(Dados_Ajustados!$AU$2:$AU$8614,Dados_Ajustados!$D$2:$D$8614,$A9,Dados_Ajustados!$A$2:$A$8614,H$3)</f>
        <v>3470454493</v>
      </c>
      <c r="I9" s="7">
        <f>SUMIFS(Dados_Ajustados!$AU$2:$AU$8614,Dados_Ajustados!$D$2:$D$8614,$A9,Dados_Ajustados!$A$2:$A$8614,I$3)</f>
        <v>3928745179</v>
      </c>
      <c r="J9" s="7">
        <f>SUMIFS(Dados_Ajustados!$AU$2:$AU$8614,Dados_Ajustados!$D$2:$D$8614,$A9,Dados_Ajustados!$A$2:$A$8614,J$3)</f>
        <v>4482912582</v>
      </c>
      <c r="K9" s="7">
        <f>SUMIFS(Dados_Ajustados!$AU$2:$AU$8614,Dados_Ajustados!$D$2:$D$8614,$A9,Dados_Ajustados!$A$2:$A$8614,K$3)</f>
        <v>4847938526.6999998</v>
      </c>
      <c r="L9" s="7">
        <f>SUMIFS(Dados_Ajustados!$AU$2:$AU$8614,Dados_Ajustados!$D$2:$D$8614,$A9,Dados_Ajustados!$A$2:$A$8614,L$3)</f>
        <v>6250625814.329999</v>
      </c>
      <c r="M9" s="7">
        <f>SUMIFS(Dados_Ajustados!$AU$2:$AU$8614,Dados_Ajustados!$D$2:$D$8614,$A9,Dados_Ajustados!$A$2:$A$8614,M$3)</f>
        <v>7420133132.1600008</v>
      </c>
      <c r="N9" s="7">
        <f>SUMIFS(Dados_Ajustados!$AU$2:$AU$8614,Dados_Ajustados!$D$2:$D$8614,$A9,Dados_Ajustados!$A$2:$A$8614,N$3)</f>
        <v>8152272785.7699995</v>
      </c>
      <c r="O9" s="7">
        <f>SUMIFS(Dados_Ajustados!$AU$2:$AU$8614,Dados_Ajustados!$D$2:$D$8614,$A9,Dados_Ajustados!$A$2:$A$8614,O$3)</f>
        <v>15605689933.295002</v>
      </c>
      <c r="P9" s="7">
        <f>SUMIFS(Dados_Ajustados!$AU$2:$AU$8614,Dados_Ajustados!$D$2:$D$8614,$A9,Dados_Ajustados!$A$2:$A$8614,P$3)</f>
        <v>16943364442</v>
      </c>
      <c r="Q9" s="7">
        <f>SUMIFS(Dados_Ajustados!$AU$2:$AU$8614,Dados_Ajustados!$D$2:$D$8614,$A9,Dados_Ajustados!$A$2:$A$8614,Q$3)</f>
        <v>17488544988.774998</v>
      </c>
      <c r="R9" s="7">
        <f>SUMIFS(Dados_Ajustados!$AU$2:$AU$8614,Dados_Ajustados!$D$2:$D$8614,$A9,Dados_Ajustados!$A$2:$A$8614,R$3)</f>
        <v>18044730360.341003</v>
      </c>
      <c r="S9" s="7">
        <f>SUMIFS(Dados_Ajustados!$AU$2:$AU$8614,Dados_Ajustados!$D$2:$D$8614,$A9,Dados_Ajustados!$A$2:$A$8614,S$3)</f>
        <v>19569301665.235004</v>
      </c>
      <c r="T9" s="7">
        <f>SUMIFS(Dados_Ajustados!$AU$2:$AU$8614,Dados_Ajustados!$D$2:$D$8614,$A9,Dados_Ajustados!$A$2:$A$8614,T$3)</f>
        <v>22687249113.578999</v>
      </c>
      <c r="U9" s="7">
        <f>SUMIFS(Dados_Ajustados!$AU$2:$AU$8614,Dados_Ajustados!$D$2:$D$8614,$A9,Dados_Ajustados!$A$2:$A$8614,U$3)</f>
        <v>24853977971.314003</v>
      </c>
      <c r="V9" s="7">
        <f>SUMIFS(Dados_Ajustados!$AU$2:$AU$8614,Dados_Ajustados!$D$2:$D$8614,$A9,Dados_Ajustados!$A$2:$A$8614,V$3)</f>
        <v>24563470905.344997</v>
      </c>
      <c r="W9" s="7">
        <f>SUMIFS(Dados_Ajustados!$AU$2:$AU$8614,Dados_Ajustados!$D$2:$D$8614,$A9,Dados_Ajustados!$A$2:$A$8614,W$3)</f>
        <v>30135375360.053001</v>
      </c>
      <c r="X9" s="7">
        <f>SUMIFS(Dados_Ajustados!$AU$2:$AU$8614,Dados_Ajustados!$D$2:$D$8614,$A9,Dados_Ajustados!$A$2:$A$8614,X$3)</f>
        <v>32552259152.835999</v>
      </c>
      <c r="Y9" s="7">
        <f>SUMIFS(Dados_Ajustados!$AU$2:$AU$8614,Dados_Ajustados!$D$2:$D$8614,$A9,Dados_Ajustados!$A$2:$A$8614,Y$3)</f>
        <v>34717229938.25</v>
      </c>
      <c r="Z9" s="7">
        <f>SUMIFS(Dados_Ajustados!$AU$2:$AU$8614,Dados_Ajustados!$D$2:$D$8614,$A9,Dados_Ajustados!$A$2:$A$8614,Z$3)</f>
        <v>38487596154.090004</v>
      </c>
      <c r="AA9" s="7">
        <f>SUMIFS(Dados_Ajustados!$AU$2:$AU$8614,Dados_Ajustados!$D$2:$D$8614,$A9,Dados_Ajustados!$A$2:$A$8614,AA$3)</f>
        <v>35391898934.470001</v>
      </c>
      <c r="AB9" s="7">
        <f>SUMIFS(Dados_Ajustados!$AU$2:$AU$8614,Dados_Ajustados!$D$2:$D$8614,$A9,Dados_Ajustados!$A$2:$A$8614,AB$3)</f>
        <v>27210794708.039997</v>
      </c>
      <c r="AC9" s="8">
        <f t="shared" si="0"/>
        <v>410454783222.76703</v>
      </c>
    </row>
    <row r="10" spans="1:29" x14ac:dyDescent="0.3">
      <c r="A10" s="4" t="s">
        <v>54</v>
      </c>
      <c r="B10" s="7">
        <f>SUMIFS(Dados_Ajustados!$AU$2:$AU$8614,Dados_Ajustados!$D$2:$D$8614,$A10,Dados_Ajustados!$A$2:$A$8614,B$3)</f>
        <v>14940769816</v>
      </c>
      <c r="C10" s="7">
        <f>SUMIFS(Dados_Ajustados!$AU$2:$AU$8614,Dados_Ajustados!$D$2:$D$8614,$A10,Dados_Ajustados!$A$2:$A$8614,C$3)</f>
        <v>18268191046</v>
      </c>
      <c r="D10" s="7">
        <f>SUMIFS(Dados_Ajustados!$AU$2:$AU$8614,Dados_Ajustados!$D$2:$D$8614,$A10,Dados_Ajustados!$A$2:$A$8614,D$3)</f>
        <v>23078708547.893997</v>
      </c>
      <c r="E10" s="7">
        <f>SUMIFS(Dados_Ajustados!$AU$2:$AU$8614,Dados_Ajustados!$D$2:$D$8614,$A10,Dados_Ajustados!$A$2:$A$8614,E$3)</f>
        <v>27186197372</v>
      </c>
      <c r="F10" s="7">
        <f>SUMIFS(Dados_Ajustados!$AU$2:$AU$8614,Dados_Ajustados!$D$2:$D$8614,$A10,Dados_Ajustados!$A$2:$A$8614,F$3)</f>
        <v>34135331054</v>
      </c>
      <c r="G10" s="7">
        <f>SUMIFS(Dados_Ajustados!$AU$2:$AU$8614,Dados_Ajustados!$D$2:$D$8614,$A10,Dados_Ajustados!$A$2:$A$8614,G$3)</f>
        <v>36806955896.779999</v>
      </c>
      <c r="H10" s="7">
        <f>SUMIFS(Dados_Ajustados!$AU$2:$AU$8614,Dados_Ajustados!$D$2:$D$8614,$A10,Dados_Ajustados!$A$2:$A$8614,H$3)</f>
        <v>36184586371</v>
      </c>
      <c r="I10" s="7">
        <f>SUMIFS(Dados_Ajustados!$AU$2:$AU$8614,Dados_Ajustados!$D$2:$D$8614,$A10,Dados_Ajustados!$A$2:$A$8614,I$3)</f>
        <v>40990568307</v>
      </c>
      <c r="J10" s="7">
        <f>SUMIFS(Dados_Ajustados!$AU$2:$AU$8614,Dados_Ajustados!$D$2:$D$8614,$A10,Dados_Ajustados!$A$2:$A$8614,J$3)</f>
        <v>38355507700.309998</v>
      </c>
      <c r="K10" s="7">
        <f>SUMIFS(Dados_Ajustados!$AU$2:$AU$8614,Dados_Ajustados!$D$2:$D$8614,$A10,Dados_Ajustados!$A$2:$A$8614,K$3)</f>
        <v>50469662887.700005</v>
      </c>
      <c r="L10" s="7">
        <f>SUMIFS(Dados_Ajustados!$AU$2:$AU$8614,Dados_Ajustados!$D$2:$D$8614,$A10,Dados_Ajustados!$A$2:$A$8614,L$3)</f>
        <v>58364938450.010002</v>
      </c>
      <c r="M10" s="7">
        <f>SUMIFS(Dados_Ajustados!$AU$2:$AU$8614,Dados_Ajustados!$D$2:$D$8614,$A10,Dados_Ajustados!$A$2:$A$8614,M$3)</f>
        <v>65957622813.890007</v>
      </c>
      <c r="N10" s="7">
        <f>SUMIFS(Dados_Ajustados!$AU$2:$AU$8614,Dados_Ajustados!$D$2:$D$8614,$A10,Dados_Ajustados!$A$2:$A$8614,N$3)</f>
        <v>71711052932.220016</v>
      </c>
      <c r="O10" s="7">
        <f>SUMIFS(Dados_Ajustados!$AU$2:$AU$8614,Dados_Ajustados!$D$2:$D$8614,$A10,Dados_Ajustados!$A$2:$A$8614,O$3)</f>
        <v>94105540883.946014</v>
      </c>
      <c r="P10" s="7">
        <f>SUMIFS(Dados_Ajustados!$AU$2:$AU$8614,Dados_Ajustados!$D$2:$D$8614,$A10,Dados_Ajustados!$A$2:$A$8614,P$3)</f>
        <v>99229728901</v>
      </c>
      <c r="Q10" s="7">
        <f>SUMIFS(Dados_Ajustados!$AU$2:$AU$8614,Dados_Ajustados!$D$2:$D$8614,$A10,Dados_Ajustados!$A$2:$A$8614,Q$3)</f>
        <v>110476709276.44301</v>
      </c>
      <c r="R10" s="7">
        <f>SUMIFS(Dados_Ajustados!$AU$2:$AU$8614,Dados_Ajustados!$D$2:$D$8614,$A10,Dados_Ajustados!$A$2:$A$8614,R$3)</f>
        <v>161432655844.36398</v>
      </c>
      <c r="S10" s="7">
        <f>SUMIFS(Dados_Ajustados!$AU$2:$AU$8614,Dados_Ajustados!$D$2:$D$8614,$A10,Dados_Ajustados!$A$2:$A$8614,S$3)</f>
        <v>119316489191.89902</v>
      </c>
      <c r="T10" s="7">
        <f>SUMIFS(Dados_Ajustados!$AU$2:$AU$8614,Dados_Ajustados!$D$2:$D$8614,$A10,Dados_Ajustados!$A$2:$A$8614,T$3)</f>
        <v>114685185470.549</v>
      </c>
      <c r="U10" s="7">
        <f>SUMIFS(Dados_Ajustados!$AU$2:$AU$8614,Dados_Ajustados!$D$2:$D$8614,$A10,Dados_Ajustados!$A$2:$A$8614,U$3)</f>
        <v>118908979479.76799</v>
      </c>
      <c r="V10" s="7">
        <f>SUMIFS(Dados_Ajustados!$AU$2:$AU$8614,Dados_Ajustados!$D$2:$D$8614,$A10,Dados_Ajustados!$A$2:$A$8614,V$3)</f>
        <v>118443160438.96198</v>
      </c>
      <c r="W10" s="7">
        <f>SUMIFS(Dados_Ajustados!$AU$2:$AU$8614,Dados_Ajustados!$D$2:$D$8614,$A10,Dados_Ajustados!$A$2:$A$8614,W$3)</f>
        <v>137540751161.06601</v>
      </c>
      <c r="X10" s="7">
        <f>SUMIFS(Dados_Ajustados!$AU$2:$AU$8614,Dados_Ajustados!$D$2:$D$8614,$A10,Dados_Ajustados!$A$2:$A$8614,X$3)</f>
        <v>158571647282.01001</v>
      </c>
      <c r="Y10" s="7">
        <f>SUMIFS(Dados_Ajustados!$AU$2:$AU$8614,Dados_Ajustados!$D$2:$D$8614,$A10,Dados_Ajustados!$A$2:$A$8614,Y$3)</f>
        <v>166707988767.54001</v>
      </c>
      <c r="Z10" s="7">
        <f>SUMIFS(Dados_Ajustados!$AU$2:$AU$8614,Dados_Ajustados!$D$2:$D$8614,$A10,Dados_Ajustados!$A$2:$A$8614,Z$3)</f>
        <v>184096264564.5</v>
      </c>
      <c r="AA10" s="7">
        <f>SUMIFS(Dados_Ajustados!$AU$2:$AU$8614,Dados_Ajustados!$D$2:$D$8614,$A10,Dados_Ajustados!$A$2:$A$8614,AA$3)</f>
        <v>583464931705.92004</v>
      </c>
      <c r="AB10" s="7">
        <f>SUMIFS(Dados_Ajustados!$AU$2:$AU$8614,Dados_Ajustados!$D$2:$D$8614,$A10,Dados_Ajustados!$A$2:$A$8614,AB$3)</f>
        <v>150571951928.36002</v>
      </c>
      <c r="AC10" s="8">
        <f t="shared" si="0"/>
        <v>2834002078091.1309</v>
      </c>
    </row>
    <row r="11" spans="1:29" x14ac:dyDescent="0.3">
      <c r="A11" s="4" t="s">
        <v>55</v>
      </c>
      <c r="B11" s="7">
        <f>SUMIFS(Dados_Ajustados!$AU$2:$AU$8614,Dados_Ajustados!$D$2:$D$8614,$A11,Dados_Ajustados!$A$2:$A$8614,B$3)</f>
        <v>2587109219</v>
      </c>
      <c r="C11" s="7">
        <f>SUMIFS(Dados_Ajustados!$AU$2:$AU$8614,Dados_Ajustados!$D$2:$D$8614,$A11,Dados_Ajustados!$A$2:$A$8614,C$3)</f>
        <v>2705574246</v>
      </c>
      <c r="D11" s="7">
        <f>SUMIFS(Dados_Ajustados!$AU$2:$AU$8614,Dados_Ajustados!$D$2:$D$8614,$A11,Dados_Ajustados!$A$2:$A$8614,D$3)</f>
        <v>2624548792.6939998</v>
      </c>
      <c r="E11" s="7">
        <f>SUMIFS(Dados_Ajustados!$AU$2:$AU$8614,Dados_Ajustados!$D$2:$D$8614,$A11,Dados_Ajustados!$A$2:$A$8614,E$3)</f>
        <v>3314977074</v>
      </c>
      <c r="F11" s="7">
        <f>SUMIFS(Dados_Ajustados!$AU$2:$AU$8614,Dados_Ajustados!$D$2:$D$8614,$A11,Dados_Ajustados!$A$2:$A$8614,F$3)</f>
        <v>5111604518</v>
      </c>
      <c r="G11" s="7">
        <f>SUMIFS(Dados_Ajustados!$AU$2:$AU$8614,Dados_Ajustados!$D$2:$D$8614,$A11,Dados_Ajustados!$A$2:$A$8614,G$3)</f>
        <v>6950205206.0080004</v>
      </c>
      <c r="H11" s="7">
        <f>SUMIFS(Dados_Ajustados!$AU$2:$AU$8614,Dados_Ajustados!$D$2:$D$8614,$A11,Dados_Ajustados!$A$2:$A$8614,H$3)</f>
        <v>6436795478</v>
      </c>
      <c r="I11" s="7">
        <f>SUMIFS(Dados_Ajustados!$AU$2:$AU$8614,Dados_Ajustados!$D$2:$D$8614,$A11,Dados_Ajustados!$A$2:$A$8614,I$3)</f>
        <v>7629869613</v>
      </c>
      <c r="J11" s="7">
        <f>SUMIFS(Dados_Ajustados!$AU$2:$AU$8614,Dados_Ajustados!$D$2:$D$8614,$A11,Dados_Ajustados!$A$2:$A$8614,J$3)</f>
        <v>10129917211.999998</v>
      </c>
      <c r="K11" s="7">
        <f>SUMIFS(Dados_Ajustados!$AU$2:$AU$8614,Dados_Ajustados!$D$2:$D$8614,$A11,Dados_Ajustados!$A$2:$A$8614,K$3)</f>
        <v>8056064110.1899996</v>
      </c>
      <c r="L11" s="7">
        <f>SUMIFS(Dados_Ajustados!$AU$2:$AU$8614,Dados_Ajustados!$D$2:$D$8614,$A11,Dados_Ajustados!$A$2:$A$8614,L$3)</f>
        <v>10258711434.469999</v>
      </c>
      <c r="M11" s="7">
        <f>SUMIFS(Dados_Ajustados!$AU$2:$AU$8614,Dados_Ajustados!$D$2:$D$8614,$A11,Dados_Ajustados!$A$2:$A$8614,M$3)</f>
        <v>14292212200.169998</v>
      </c>
      <c r="N11" s="7">
        <f>SUMIFS(Dados_Ajustados!$AU$2:$AU$8614,Dados_Ajustados!$D$2:$D$8614,$A11,Dados_Ajustados!$A$2:$A$8614,N$3)</f>
        <v>14269217683.370001</v>
      </c>
      <c r="O11" s="7">
        <f>SUMIFS(Dados_Ajustados!$AU$2:$AU$8614,Dados_Ajustados!$D$2:$D$8614,$A11,Dados_Ajustados!$A$2:$A$8614,O$3)</f>
        <v>18667395435.302998</v>
      </c>
      <c r="P11" s="7">
        <f>SUMIFS(Dados_Ajustados!$AU$2:$AU$8614,Dados_Ajustados!$D$2:$D$8614,$A11,Dados_Ajustados!$A$2:$A$8614,P$3)</f>
        <v>18761656711</v>
      </c>
      <c r="Q11" s="7">
        <f>SUMIFS(Dados_Ajustados!$AU$2:$AU$8614,Dados_Ajustados!$D$2:$D$8614,$A11,Dados_Ajustados!$A$2:$A$8614,Q$3)</f>
        <v>19231943009.153</v>
      </c>
      <c r="R11" s="7">
        <f>SUMIFS(Dados_Ajustados!$AU$2:$AU$8614,Dados_Ajustados!$D$2:$D$8614,$A11,Dados_Ajustados!$A$2:$A$8614,R$3)</f>
        <v>17357338859.966999</v>
      </c>
      <c r="S11" s="7">
        <f>SUMIFS(Dados_Ajustados!$AU$2:$AU$8614,Dados_Ajustados!$D$2:$D$8614,$A11,Dados_Ajustados!$A$2:$A$8614,S$3)</f>
        <v>18077984545.939003</v>
      </c>
      <c r="T11" s="7">
        <f>SUMIFS(Dados_Ajustados!$AU$2:$AU$8614,Dados_Ajustados!$D$2:$D$8614,$A11,Dados_Ajustados!$A$2:$A$8614,T$3)</f>
        <v>21774247267.902</v>
      </c>
      <c r="U11" s="7">
        <f>SUMIFS(Dados_Ajustados!$AU$2:$AU$8614,Dados_Ajustados!$D$2:$D$8614,$A11,Dados_Ajustados!$A$2:$A$8614,U$3)</f>
        <v>25079772994.166996</v>
      </c>
      <c r="V11" s="7">
        <f>SUMIFS(Dados_Ajustados!$AU$2:$AU$8614,Dados_Ajustados!$D$2:$D$8614,$A11,Dados_Ajustados!$A$2:$A$8614,V$3)</f>
        <v>23844585367.632996</v>
      </c>
      <c r="W11" s="7">
        <f>SUMIFS(Dados_Ajustados!$AU$2:$AU$8614,Dados_Ajustados!$D$2:$D$8614,$A11,Dados_Ajustados!$A$2:$A$8614,W$3)</f>
        <v>30445414455.347</v>
      </c>
      <c r="X11" s="7">
        <f>SUMIFS(Dados_Ajustados!$AU$2:$AU$8614,Dados_Ajustados!$D$2:$D$8614,$A11,Dados_Ajustados!$A$2:$A$8614,X$3)</f>
        <v>35425430278.556</v>
      </c>
      <c r="Y11" s="7">
        <f>SUMIFS(Dados_Ajustados!$AU$2:$AU$8614,Dados_Ajustados!$D$2:$D$8614,$A11,Dados_Ajustados!$A$2:$A$8614,Y$3)</f>
        <v>38181479781.496994</v>
      </c>
      <c r="Z11" s="7">
        <f>SUMIFS(Dados_Ajustados!$AU$2:$AU$8614,Dados_Ajustados!$D$2:$D$8614,$A11,Dados_Ajustados!$A$2:$A$8614,Z$3)</f>
        <v>49180510762.789993</v>
      </c>
      <c r="AA11" s="7">
        <f>SUMIFS(Dados_Ajustados!$AU$2:$AU$8614,Dados_Ajustados!$D$2:$D$8614,$A11,Dados_Ajustados!$A$2:$A$8614,AA$3)</f>
        <v>49701648733.709991</v>
      </c>
      <c r="AB11" s="7">
        <f>SUMIFS(Dados_Ajustados!$AU$2:$AU$8614,Dados_Ajustados!$D$2:$D$8614,$A11,Dados_Ajustados!$A$2:$A$8614,AB$3)</f>
        <v>40618044934.439995</v>
      </c>
      <c r="AC11" s="8">
        <f t="shared" si="0"/>
        <v>500714259924.30597</v>
      </c>
    </row>
    <row r="12" spans="1:29" x14ac:dyDescent="0.3">
      <c r="A12" s="4" t="s">
        <v>56</v>
      </c>
      <c r="B12" s="7">
        <f>SUMIFS(Dados_Ajustados!$AU$2:$AU$8614,Dados_Ajustados!$D$2:$D$8614,$A12,Dados_Ajustados!$A$2:$A$8614,B$3)</f>
        <v>1613082696</v>
      </c>
      <c r="C12" s="7">
        <f>SUMIFS(Dados_Ajustados!$AU$2:$AU$8614,Dados_Ajustados!$D$2:$D$8614,$A12,Dados_Ajustados!$A$2:$A$8614,C$3)</f>
        <v>1755345959</v>
      </c>
      <c r="D12" s="7">
        <f>SUMIFS(Dados_Ajustados!$AU$2:$AU$8614,Dados_Ajustados!$D$2:$D$8614,$A12,Dados_Ajustados!$A$2:$A$8614,D$3)</f>
        <v>1760792078.4610002</v>
      </c>
      <c r="E12" s="7">
        <f>SUMIFS(Dados_Ajustados!$AU$2:$AU$8614,Dados_Ajustados!$D$2:$D$8614,$A12,Dados_Ajustados!$A$2:$A$8614,E$3)</f>
        <v>2153356044</v>
      </c>
      <c r="F12" s="7">
        <f>SUMIFS(Dados_Ajustados!$AU$2:$AU$8614,Dados_Ajustados!$D$2:$D$8614,$A12,Dados_Ajustados!$A$2:$A$8614,F$3)</f>
        <v>2293150153</v>
      </c>
      <c r="G12" s="7">
        <f>SUMIFS(Dados_Ajustados!$AU$2:$AU$8614,Dados_Ajustados!$D$2:$D$8614,$A12,Dados_Ajustados!$A$2:$A$8614,G$3)</f>
        <v>3075389298.6870003</v>
      </c>
      <c r="H12" s="7">
        <f>SUMIFS(Dados_Ajustados!$AU$2:$AU$8614,Dados_Ajustados!$D$2:$D$8614,$A12,Dados_Ajustados!$A$2:$A$8614,H$3)</f>
        <v>3069784358</v>
      </c>
      <c r="I12" s="7">
        <f>SUMIFS(Dados_Ajustados!$AU$2:$AU$8614,Dados_Ajustados!$D$2:$D$8614,$A12,Dados_Ajustados!$A$2:$A$8614,I$3)</f>
        <v>3820844231</v>
      </c>
      <c r="J12" s="7">
        <f>SUMIFS(Dados_Ajustados!$AU$2:$AU$8614,Dados_Ajustados!$D$2:$D$8614,$A12,Dados_Ajustados!$A$2:$A$8614,J$3)</f>
        <v>5204666847.2200003</v>
      </c>
      <c r="K12" s="7">
        <f>SUMIFS(Dados_Ajustados!$AU$2:$AU$8614,Dados_Ajustados!$D$2:$D$8614,$A12,Dados_Ajustados!$A$2:$A$8614,K$3)</f>
        <v>5400140711.25</v>
      </c>
      <c r="L12" s="7">
        <f>SUMIFS(Dados_Ajustados!$AU$2:$AU$8614,Dados_Ajustados!$D$2:$D$8614,$A12,Dados_Ajustados!$A$2:$A$8614,L$3)</f>
        <v>7119197346.6599998</v>
      </c>
      <c r="M12" s="7">
        <f>SUMIFS(Dados_Ajustados!$AU$2:$AU$8614,Dados_Ajustados!$D$2:$D$8614,$A12,Dados_Ajustados!$A$2:$A$8614,M$3)</f>
        <v>8577387960.2299986</v>
      </c>
      <c r="N12" s="7">
        <f>SUMIFS(Dados_Ajustados!$AU$2:$AU$8614,Dados_Ajustados!$D$2:$D$8614,$A12,Dados_Ajustados!$A$2:$A$8614,N$3)</f>
        <v>8496677993.6999989</v>
      </c>
      <c r="O12" s="7">
        <f>SUMIFS(Dados_Ajustados!$AU$2:$AU$8614,Dados_Ajustados!$D$2:$D$8614,$A12,Dados_Ajustados!$A$2:$A$8614,O$3)</f>
        <v>15148887999.280001</v>
      </c>
      <c r="P12" s="7">
        <f>SUMIFS(Dados_Ajustados!$AU$2:$AU$8614,Dados_Ajustados!$D$2:$D$8614,$A12,Dados_Ajustados!$A$2:$A$8614,P$3)</f>
        <v>14588483255</v>
      </c>
      <c r="Q12" s="7">
        <f>SUMIFS(Dados_Ajustados!$AU$2:$AU$8614,Dados_Ajustados!$D$2:$D$8614,$A12,Dados_Ajustados!$A$2:$A$8614,Q$3)</f>
        <v>14484043632.799999</v>
      </c>
      <c r="R12" s="7">
        <f>SUMIFS(Dados_Ajustados!$AU$2:$AU$8614,Dados_Ajustados!$D$2:$D$8614,$A12,Dados_Ajustados!$A$2:$A$8614,R$3)</f>
        <v>14577417400.383999</v>
      </c>
      <c r="S12" s="7">
        <f>SUMIFS(Dados_Ajustados!$AU$2:$AU$8614,Dados_Ajustados!$D$2:$D$8614,$A12,Dados_Ajustados!$A$2:$A$8614,S$3)</f>
        <v>17180142138.423</v>
      </c>
      <c r="T12" s="7">
        <f>SUMIFS(Dados_Ajustados!$AU$2:$AU$8614,Dados_Ajustados!$D$2:$D$8614,$A12,Dados_Ajustados!$A$2:$A$8614,T$3)</f>
        <v>19435665508.477001</v>
      </c>
      <c r="U12" s="7">
        <f>SUMIFS(Dados_Ajustados!$AU$2:$AU$8614,Dados_Ajustados!$D$2:$D$8614,$A12,Dados_Ajustados!$A$2:$A$8614,U$3)</f>
        <v>22159878414.222</v>
      </c>
      <c r="V12" s="7">
        <f>SUMIFS(Dados_Ajustados!$AU$2:$AU$8614,Dados_Ajustados!$D$2:$D$8614,$A12,Dados_Ajustados!$A$2:$A$8614,V$3)</f>
        <v>21704408938.617001</v>
      </c>
      <c r="W12" s="7">
        <f>SUMIFS(Dados_Ajustados!$AU$2:$AU$8614,Dados_Ajustados!$D$2:$D$8614,$A12,Dados_Ajustados!$A$2:$A$8614,W$3)</f>
        <v>28170832806.279999</v>
      </c>
      <c r="X12" s="7">
        <f>SUMIFS(Dados_Ajustados!$AU$2:$AU$8614,Dados_Ajustados!$D$2:$D$8614,$A12,Dados_Ajustados!$A$2:$A$8614,X$3)</f>
        <v>32991778755.254997</v>
      </c>
      <c r="Y12" s="7">
        <f>SUMIFS(Dados_Ajustados!$AU$2:$AU$8614,Dados_Ajustados!$D$2:$D$8614,$A12,Dados_Ajustados!$A$2:$A$8614,Y$3)</f>
        <v>36718720766.650002</v>
      </c>
      <c r="Z12" s="7">
        <f>SUMIFS(Dados_Ajustados!$AU$2:$AU$8614,Dados_Ajustados!$D$2:$D$8614,$A12,Dados_Ajustados!$A$2:$A$8614,Z$3)</f>
        <v>41837064346.809998</v>
      </c>
      <c r="AA12" s="7">
        <f>SUMIFS(Dados_Ajustados!$AU$2:$AU$8614,Dados_Ajustados!$D$2:$D$8614,$A12,Dados_Ajustados!$A$2:$A$8614,AA$3)</f>
        <v>38596977980.07</v>
      </c>
      <c r="AB12" s="7">
        <f>SUMIFS(Dados_Ajustados!$AU$2:$AU$8614,Dados_Ajustados!$D$2:$D$8614,$A12,Dados_Ajustados!$A$2:$A$8614,AB$3)</f>
        <v>26123514979.169998</v>
      </c>
      <c r="AC12" s="8">
        <f t="shared" si="0"/>
        <v>398057632598.646</v>
      </c>
    </row>
    <row r="13" spans="1:29" x14ac:dyDescent="0.3">
      <c r="A13" s="4" t="s">
        <v>57</v>
      </c>
      <c r="B13" s="7">
        <f>SUMIFS(Dados_Ajustados!$AU$2:$AU$8614,Dados_Ajustados!$D$2:$D$8614,$A13,Dados_Ajustados!$A$2:$A$8614,B$3)</f>
        <v>478221704</v>
      </c>
      <c r="C13" s="7">
        <f>SUMIFS(Dados_Ajustados!$AU$2:$AU$8614,Dados_Ajustados!$D$2:$D$8614,$A13,Dados_Ajustados!$A$2:$A$8614,C$3)</f>
        <v>491168194</v>
      </c>
      <c r="D13" s="7">
        <f>SUMIFS(Dados_Ajustados!$AU$2:$AU$8614,Dados_Ajustados!$D$2:$D$8614,$A13,Dados_Ajustados!$A$2:$A$8614,D$3)</f>
        <v>1036314909.1639999</v>
      </c>
      <c r="E13" s="7">
        <f>SUMIFS(Dados_Ajustados!$AU$2:$AU$8614,Dados_Ajustados!$D$2:$D$8614,$A13,Dados_Ajustados!$A$2:$A$8614,E$3)</f>
        <v>1106026843</v>
      </c>
      <c r="F13" s="7">
        <f>SUMIFS(Dados_Ajustados!$AU$2:$AU$8614,Dados_Ajustados!$D$2:$D$8614,$A13,Dados_Ajustados!$A$2:$A$8614,F$3)</f>
        <v>1133780588</v>
      </c>
      <c r="G13" s="7">
        <f>SUMIFS(Dados_Ajustados!$AU$2:$AU$8614,Dados_Ajustados!$D$2:$D$8614,$A13,Dados_Ajustados!$A$2:$A$8614,G$3)</f>
        <v>1581164486.6385</v>
      </c>
      <c r="H13" s="7">
        <f>SUMIFS(Dados_Ajustados!$AU$2:$AU$8614,Dados_Ajustados!$D$2:$D$8614,$A13,Dados_Ajustados!$A$2:$A$8614,H$3)</f>
        <v>1540555542</v>
      </c>
      <c r="I13" s="7">
        <f>SUMIFS(Dados_Ajustados!$AU$2:$AU$8614,Dados_Ajustados!$D$2:$D$8614,$A13,Dados_Ajustados!$A$2:$A$8614,I$3)</f>
        <v>1791570980</v>
      </c>
      <c r="J13" s="7">
        <f>SUMIFS(Dados_Ajustados!$AU$2:$AU$8614,Dados_Ajustados!$D$2:$D$8614,$A13,Dados_Ajustados!$A$2:$A$8614,J$3)</f>
        <v>2142272222.27</v>
      </c>
      <c r="K13" s="7">
        <f>SUMIFS(Dados_Ajustados!$AU$2:$AU$8614,Dados_Ajustados!$D$2:$D$8614,$A13,Dados_Ajustados!$A$2:$A$8614,K$3)</f>
        <v>1887657154.9699996</v>
      </c>
      <c r="L13" s="7">
        <f>SUMIFS(Dados_Ajustados!$AU$2:$AU$8614,Dados_Ajustados!$D$2:$D$8614,$A13,Dados_Ajustados!$A$2:$A$8614,L$3)</f>
        <v>2902287378.4699998</v>
      </c>
      <c r="M13" s="7">
        <f>SUMIFS(Dados_Ajustados!$AU$2:$AU$8614,Dados_Ajustados!$D$2:$D$8614,$A13,Dados_Ajustados!$A$2:$A$8614,M$3)</f>
        <v>3761551148.7400002</v>
      </c>
      <c r="N13" s="7">
        <f>SUMIFS(Dados_Ajustados!$AU$2:$AU$8614,Dados_Ajustados!$D$2:$D$8614,$A13,Dados_Ajustados!$A$2:$A$8614,N$3)</f>
        <v>4379150627.25</v>
      </c>
      <c r="O13" s="7">
        <f>SUMIFS(Dados_Ajustados!$AU$2:$AU$8614,Dados_Ajustados!$D$2:$D$8614,$A13,Dados_Ajustados!$A$2:$A$8614,O$3)</f>
        <v>6169540486.7670002</v>
      </c>
      <c r="P13" s="7">
        <f>SUMIFS(Dados_Ajustados!$AU$2:$AU$8614,Dados_Ajustados!$D$2:$D$8614,$A13,Dados_Ajustados!$A$2:$A$8614,P$3)</f>
        <v>6754083024</v>
      </c>
      <c r="Q13" s="7">
        <f>SUMIFS(Dados_Ajustados!$AU$2:$AU$8614,Dados_Ajustados!$D$2:$D$8614,$A13,Dados_Ajustados!$A$2:$A$8614,Q$3)</f>
        <v>6930917912.4749985</v>
      </c>
      <c r="R13" s="7">
        <f>SUMIFS(Dados_Ajustados!$AU$2:$AU$8614,Dados_Ajustados!$D$2:$D$8614,$A13,Dados_Ajustados!$A$2:$A$8614,R$3)</f>
        <v>7059740548.4940004</v>
      </c>
      <c r="S13" s="7">
        <f>SUMIFS(Dados_Ajustados!$AU$2:$AU$8614,Dados_Ajustados!$D$2:$D$8614,$A13,Dados_Ajustados!$A$2:$A$8614,S$3)</f>
        <v>8045403698.6960001</v>
      </c>
      <c r="T13" s="7">
        <f>SUMIFS(Dados_Ajustados!$AU$2:$AU$8614,Dados_Ajustados!$D$2:$D$8614,$A13,Dados_Ajustados!$A$2:$A$8614,T$3)</f>
        <v>9526788844.5849991</v>
      </c>
      <c r="U13" s="7">
        <f>SUMIFS(Dados_Ajustados!$AU$2:$AU$8614,Dados_Ajustados!$D$2:$D$8614,$A13,Dados_Ajustados!$A$2:$A$8614,U$3)</f>
        <v>12817998762.690001</v>
      </c>
      <c r="V13" s="7">
        <f>SUMIFS(Dados_Ajustados!$AU$2:$AU$8614,Dados_Ajustados!$D$2:$D$8614,$A13,Dados_Ajustados!$A$2:$A$8614,V$3)</f>
        <v>10675423772.392</v>
      </c>
      <c r="W13" s="7">
        <f>SUMIFS(Dados_Ajustados!$AU$2:$AU$8614,Dados_Ajustados!$D$2:$D$8614,$A13,Dados_Ajustados!$A$2:$A$8614,W$3)</f>
        <v>11616484233.248999</v>
      </c>
      <c r="X13" s="7">
        <f>SUMIFS(Dados_Ajustados!$AU$2:$AU$8614,Dados_Ajustados!$D$2:$D$8614,$A13,Dados_Ajustados!$A$2:$A$8614,X$3)</f>
        <v>11471315065.467001</v>
      </c>
      <c r="Y13" s="7">
        <f>SUMIFS(Dados_Ajustados!$AU$2:$AU$8614,Dados_Ajustados!$D$2:$D$8614,$A13,Dados_Ajustados!$A$2:$A$8614,Y$3)</f>
        <v>12667028046.908998</v>
      </c>
      <c r="Z13" s="7">
        <f>SUMIFS(Dados_Ajustados!$AU$2:$AU$8614,Dados_Ajustados!$D$2:$D$8614,$A13,Dados_Ajustados!$A$2:$A$8614,Z$3)</f>
        <v>15559315403.286999</v>
      </c>
      <c r="AA13" s="7">
        <f>SUMIFS(Dados_Ajustados!$AU$2:$AU$8614,Dados_Ajustados!$D$2:$D$8614,$A13,Dados_Ajustados!$A$2:$A$8614,AA$3)</f>
        <v>16389146969.216999</v>
      </c>
      <c r="AB13" s="7">
        <f>SUMIFS(Dados_Ajustados!$AU$2:$AU$8614,Dados_Ajustados!$D$2:$D$8614,$A13,Dados_Ajustados!$A$2:$A$8614,AB$3)</f>
        <v>10307367104.143999</v>
      </c>
      <c r="AC13" s="8">
        <f t="shared" si="0"/>
        <v>170222275650.87451</v>
      </c>
    </row>
    <row r="14" spans="1:29" x14ac:dyDescent="0.3">
      <c r="A14" s="4" t="s">
        <v>58</v>
      </c>
      <c r="B14" s="7">
        <f>SUMIFS(Dados_Ajustados!$AU$2:$AU$8614,Dados_Ajustados!$D$2:$D$8614,$A14,Dados_Ajustados!$A$2:$A$8614,B$3)</f>
        <v>8678936245</v>
      </c>
      <c r="C14" s="7">
        <f>SUMIFS(Dados_Ajustados!$AU$2:$AU$8614,Dados_Ajustados!$D$2:$D$8614,$A14,Dados_Ajustados!$A$2:$A$8614,C$3)</f>
        <v>9896563181</v>
      </c>
      <c r="D14" s="7">
        <f>SUMIFS(Dados_Ajustados!$AU$2:$AU$8614,Dados_Ajustados!$D$2:$D$8614,$A14,Dados_Ajustados!$A$2:$A$8614,D$3)</f>
        <v>11505791702.321999</v>
      </c>
      <c r="E14" s="7">
        <f>SUMIFS(Dados_Ajustados!$AU$2:$AU$8614,Dados_Ajustados!$D$2:$D$8614,$A14,Dados_Ajustados!$A$2:$A$8614,E$3)</f>
        <v>12793145430</v>
      </c>
      <c r="F14" s="7">
        <f>SUMIFS(Dados_Ajustados!$AU$2:$AU$8614,Dados_Ajustados!$D$2:$D$8614,$A14,Dados_Ajustados!$A$2:$A$8614,F$3)</f>
        <v>16339606078</v>
      </c>
      <c r="G14" s="7">
        <f>SUMIFS(Dados_Ajustados!$AU$2:$AU$8614,Dados_Ajustados!$D$2:$D$8614,$A14,Dados_Ajustados!$A$2:$A$8614,G$3)</f>
        <v>21730105240.188999</v>
      </c>
      <c r="H14" s="7">
        <f>SUMIFS(Dados_Ajustados!$AU$2:$AU$8614,Dados_Ajustados!$D$2:$D$8614,$A14,Dados_Ajustados!$A$2:$A$8614,H$3)</f>
        <v>20392629291</v>
      </c>
      <c r="I14" s="7">
        <f>SUMIFS(Dados_Ajustados!$AU$2:$AU$8614,Dados_Ajustados!$D$2:$D$8614,$A14,Dados_Ajustados!$A$2:$A$8614,I$3)</f>
        <v>25179793778</v>
      </c>
      <c r="J14" s="7">
        <f>SUMIFS(Dados_Ajustados!$AU$2:$AU$8614,Dados_Ajustados!$D$2:$D$8614,$A14,Dados_Ajustados!$A$2:$A$8614,J$3)</f>
        <v>28545944928.199997</v>
      </c>
      <c r="K14" s="7">
        <f>SUMIFS(Dados_Ajustados!$AU$2:$AU$8614,Dados_Ajustados!$D$2:$D$8614,$A14,Dados_Ajustados!$A$2:$A$8614,K$3)</f>
        <v>26564100808.079998</v>
      </c>
      <c r="L14" s="7">
        <f>SUMIFS(Dados_Ajustados!$AU$2:$AU$8614,Dados_Ajustados!$D$2:$D$8614,$A14,Dados_Ajustados!$A$2:$A$8614,L$3)</f>
        <v>31148597089.84</v>
      </c>
      <c r="M14" s="7">
        <f>SUMIFS(Dados_Ajustados!$AU$2:$AU$8614,Dados_Ajustados!$D$2:$D$8614,$A14,Dados_Ajustados!$A$2:$A$8614,M$3)</f>
        <v>36332175625.920006</v>
      </c>
      <c r="N14" s="7">
        <f>SUMIFS(Dados_Ajustados!$AU$2:$AU$8614,Dados_Ajustados!$D$2:$D$8614,$A14,Dados_Ajustados!$A$2:$A$8614,N$3)</f>
        <v>38382634690.459999</v>
      </c>
      <c r="O14" s="7">
        <f>SUMIFS(Dados_Ajustados!$AU$2:$AU$8614,Dados_Ajustados!$D$2:$D$8614,$A14,Dados_Ajustados!$A$2:$A$8614,O$3)</f>
        <v>68775270004.020004</v>
      </c>
      <c r="P14" s="7">
        <f>SUMIFS(Dados_Ajustados!$AU$2:$AU$8614,Dados_Ajustados!$D$2:$D$8614,$A14,Dados_Ajustados!$A$2:$A$8614,P$3)</f>
        <v>71069631231</v>
      </c>
      <c r="Q14" s="7">
        <f>SUMIFS(Dados_Ajustados!$AU$2:$AU$8614,Dados_Ajustados!$D$2:$D$8614,$A14,Dados_Ajustados!$A$2:$A$8614,Q$3)</f>
        <v>69640164949.139999</v>
      </c>
      <c r="R14" s="7">
        <f>SUMIFS(Dados_Ajustados!$AU$2:$AU$8614,Dados_Ajustados!$D$2:$D$8614,$A14,Dados_Ajustados!$A$2:$A$8614,R$3)</f>
        <v>70091555428.809998</v>
      </c>
      <c r="S14" s="7">
        <f>SUMIFS(Dados_Ajustados!$AU$2:$AU$8614,Dados_Ajustados!$D$2:$D$8614,$A14,Dados_Ajustados!$A$2:$A$8614,S$3)</f>
        <v>73692214668.149994</v>
      </c>
      <c r="T14" s="7">
        <f>SUMIFS(Dados_Ajustados!$AU$2:$AU$8614,Dados_Ajustados!$D$2:$D$8614,$A14,Dados_Ajustados!$A$2:$A$8614,T$3)</f>
        <v>84284669642.400009</v>
      </c>
      <c r="U14" s="7">
        <f>SUMIFS(Dados_Ajustados!$AU$2:$AU$8614,Dados_Ajustados!$D$2:$D$8614,$A14,Dados_Ajustados!$A$2:$A$8614,U$3)</f>
        <v>101493120990.00999</v>
      </c>
      <c r="V14" s="7">
        <f>SUMIFS(Dados_Ajustados!$AU$2:$AU$8614,Dados_Ajustados!$D$2:$D$8614,$A14,Dados_Ajustados!$A$2:$A$8614,V$3)</f>
        <v>97230198933.930008</v>
      </c>
      <c r="W14" s="7">
        <f>SUMIFS(Dados_Ajustados!$AU$2:$AU$8614,Dados_Ajustados!$D$2:$D$8614,$A14,Dados_Ajustados!$A$2:$A$8614,W$3)</f>
        <v>125754487749.69</v>
      </c>
      <c r="X14" s="7">
        <f>SUMIFS(Dados_Ajustados!$AU$2:$AU$8614,Dados_Ajustados!$D$2:$D$8614,$A14,Dados_Ajustados!$A$2:$A$8614,X$3)</f>
        <v>140999656854.47</v>
      </c>
      <c r="Y14" s="7">
        <f>SUMIFS(Dados_Ajustados!$AU$2:$AU$8614,Dados_Ajustados!$D$2:$D$8614,$A14,Dados_Ajustados!$A$2:$A$8614,Y$3)</f>
        <v>152193760078.31998</v>
      </c>
      <c r="Z14" s="7">
        <f>SUMIFS(Dados_Ajustados!$AU$2:$AU$8614,Dados_Ajustados!$D$2:$D$8614,$A14,Dados_Ajustados!$A$2:$A$8614,Z$3)</f>
        <v>177393071124.41003</v>
      </c>
      <c r="AA14" s="7">
        <f>SUMIFS(Dados_Ajustados!$AU$2:$AU$8614,Dados_Ajustados!$D$2:$D$8614,$A14,Dados_Ajustados!$A$2:$A$8614,AA$3)</f>
        <v>166526107487.07999</v>
      </c>
      <c r="AB14" s="7">
        <f>SUMIFS(Dados_Ajustados!$AU$2:$AU$8614,Dados_Ajustados!$D$2:$D$8614,$A14,Dados_Ajustados!$A$2:$A$8614,AB$3)</f>
        <v>116999882050.65999</v>
      </c>
      <c r="AC14" s="8">
        <f t="shared" si="0"/>
        <v>1803633815280.1013</v>
      </c>
    </row>
    <row r="15" spans="1:29" x14ac:dyDescent="0.3">
      <c r="A15" s="4" t="s">
        <v>59</v>
      </c>
      <c r="B15" s="7">
        <f>SUMIFS(Dados_Ajustados!$AU$2:$AU$8614,Dados_Ajustados!$D$2:$D$8614,$A15,Dados_Ajustados!$A$2:$A$8614,B$3)</f>
        <v>428858410</v>
      </c>
      <c r="C15" s="7">
        <f>SUMIFS(Dados_Ajustados!$AU$2:$AU$8614,Dados_Ajustados!$D$2:$D$8614,$A15,Dados_Ajustados!$A$2:$A$8614,C$3)</f>
        <v>483700726</v>
      </c>
      <c r="D15" s="7">
        <f>SUMIFS(Dados_Ajustados!$AU$2:$AU$8614,Dados_Ajustados!$D$2:$D$8614,$A15,Dados_Ajustados!$A$2:$A$8614,D$3)</f>
        <v>516952124.49199998</v>
      </c>
      <c r="E15" s="7">
        <f>SUMIFS(Dados_Ajustados!$AU$2:$AU$8614,Dados_Ajustados!$D$2:$D$8614,$A15,Dados_Ajustados!$A$2:$A$8614,E$3)</f>
        <v>735935393</v>
      </c>
      <c r="F15" s="7">
        <f>SUMIFS(Dados_Ajustados!$AU$2:$AU$8614,Dados_Ajustados!$D$2:$D$8614,$A15,Dados_Ajustados!$A$2:$A$8614,F$3)</f>
        <v>889562113</v>
      </c>
      <c r="G15" s="7">
        <f>SUMIFS(Dados_Ajustados!$AU$2:$AU$8614,Dados_Ajustados!$D$2:$D$8614,$A15,Dados_Ajustados!$A$2:$A$8614,G$3)</f>
        <v>1194192828.4714999</v>
      </c>
      <c r="H15" s="7">
        <f>SUMIFS(Dados_Ajustados!$AU$2:$AU$8614,Dados_Ajustados!$D$2:$D$8614,$A15,Dados_Ajustados!$A$2:$A$8614,H$3)</f>
        <v>994361352</v>
      </c>
      <c r="I15" s="7">
        <f>SUMIFS(Dados_Ajustados!$AU$2:$AU$8614,Dados_Ajustados!$D$2:$D$8614,$A15,Dados_Ajustados!$A$2:$A$8614,I$3)</f>
        <v>1130023378</v>
      </c>
      <c r="J15" s="7">
        <f>SUMIFS(Dados_Ajustados!$AU$2:$AU$8614,Dados_Ajustados!$D$2:$D$8614,$A15,Dados_Ajustados!$A$2:$A$8614,J$3)</f>
        <v>1565024443.99</v>
      </c>
      <c r="K15" s="7">
        <f>SUMIFS(Dados_Ajustados!$AU$2:$AU$8614,Dados_Ajustados!$D$2:$D$8614,$A15,Dados_Ajustados!$A$2:$A$8614,K$3)</f>
        <v>1542254764.1999998</v>
      </c>
      <c r="L15" s="7">
        <f>SUMIFS(Dados_Ajustados!$AU$2:$AU$8614,Dados_Ajustados!$D$2:$D$8614,$A15,Dados_Ajustados!$A$2:$A$8614,L$3)</f>
        <v>1792458453.8900001</v>
      </c>
      <c r="M15" s="7">
        <f>SUMIFS(Dados_Ajustados!$AU$2:$AU$8614,Dados_Ajustados!$D$2:$D$8614,$A15,Dados_Ajustados!$A$2:$A$8614,M$3)</f>
        <v>2458198451.9400001</v>
      </c>
      <c r="N15" s="7">
        <f>SUMIFS(Dados_Ajustados!$AU$2:$AU$8614,Dados_Ajustados!$D$2:$D$8614,$A15,Dados_Ajustados!$A$2:$A$8614,N$3)</f>
        <v>2686914690.8500004</v>
      </c>
      <c r="O15" s="7">
        <f>SUMIFS(Dados_Ajustados!$AU$2:$AU$8614,Dados_Ajustados!$D$2:$D$8614,$A15,Dados_Ajustados!$A$2:$A$8614,O$3)</f>
        <v>5513182077.6590004</v>
      </c>
      <c r="P15" s="7">
        <f>SUMIFS(Dados_Ajustados!$AU$2:$AU$8614,Dados_Ajustados!$D$2:$D$8614,$A15,Dados_Ajustados!$A$2:$A$8614,P$3)</f>
        <v>6605044750</v>
      </c>
      <c r="Q15" s="7">
        <f>SUMIFS(Dados_Ajustados!$AU$2:$AU$8614,Dados_Ajustados!$D$2:$D$8614,$A15,Dados_Ajustados!$A$2:$A$8614,Q$3)</f>
        <v>6754384182.6369991</v>
      </c>
      <c r="R15" s="7">
        <f>SUMIFS(Dados_Ajustados!$AU$2:$AU$8614,Dados_Ajustados!$D$2:$D$8614,$A15,Dados_Ajustados!$A$2:$A$8614,R$3)</f>
        <v>7110791487.6590004</v>
      </c>
      <c r="S15" s="7">
        <f>SUMIFS(Dados_Ajustados!$AU$2:$AU$8614,Dados_Ajustados!$D$2:$D$8614,$A15,Dados_Ajustados!$A$2:$A$8614,S$3)</f>
        <v>7671666876.4139986</v>
      </c>
      <c r="T15" s="7">
        <f>SUMIFS(Dados_Ajustados!$AU$2:$AU$8614,Dados_Ajustados!$D$2:$D$8614,$A15,Dados_Ajustados!$A$2:$A$8614,T$3)</f>
        <v>8908935896.0030003</v>
      </c>
      <c r="U15" s="7">
        <f>SUMIFS(Dados_Ajustados!$AU$2:$AU$8614,Dados_Ajustados!$D$2:$D$8614,$A15,Dados_Ajustados!$A$2:$A$8614,U$3)</f>
        <v>10911697868.761997</v>
      </c>
      <c r="V15" s="7">
        <f>SUMIFS(Dados_Ajustados!$AU$2:$AU$8614,Dados_Ajustados!$D$2:$D$8614,$A15,Dados_Ajustados!$A$2:$A$8614,V$3)</f>
        <v>9980572034.5219994</v>
      </c>
      <c r="W15" s="7">
        <f>SUMIFS(Dados_Ajustados!$AU$2:$AU$8614,Dados_Ajustados!$D$2:$D$8614,$A15,Dados_Ajustados!$A$2:$A$8614,W$3)</f>
        <v>12721565631.048</v>
      </c>
      <c r="X15" s="7">
        <f>SUMIFS(Dados_Ajustados!$AU$2:$AU$8614,Dados_Ajustados!$D$2:$D$8614,$A15,Dados_Ajustados!$A$2:$A$8614,X$3)</f>
        <v>14498689430.449999</v>
      </c>
      <c r="Y15" s="7">
        <f>SUMIFS(Dados_Ajustados!$AU$2:$AU$8614,Dados_Ajustados!$D$2:$D$8614,$A15,Dados_Ajustados!$A$2:$A$8614,Y$3)</f>
        <v>15905939838.856998</v>
      </c>
      <c r="Z15" s="7">
        <f>SUMIFS(Dados_Ajustados!$AU$2:$AU$8614,Dados_Ajustados!$D$2:$D$8614,$A15,Dados_Ajustados!$A$2:$A$8614,Z$3)</f>
        <v>17145477527.722002</v>
      </c>
      <c r="AA15" s="7">
        <f>SUMIFS(Dados_Ajustados!$AU$2:$AU$8614,Dados_Ajustados!$D$2:$D$8614,$A15,Dados_Ajustados!$A$2:$A$8614,AA$3)</f>
        <v>15459764782.713001</v>
      </c>
      <c r="AB15" s="7">
        <f>SUMIFS(Dados_Ajustados!$AU$2:$AU$8614,Dados_Ajustados!$D$2:$D$8614,$A15,Dados_Ajustados!$A$2:$A$8614,AB$3)</f>
        <v>10324615671.4</v>
      </c>
      <c r="AC15" s="8">
        <f t="shared" si="0"/>
        <v>165930765185.6795</v>
      </c>
    </row>
    <row r="16" spans="1:29" x14ac:dyDescent="0.3">
      <c r="A16" s="4" t="s">
        <v>60</v>
      </c>
      <c r="B16" s="7">
        <f>SUMIFS(Dados_Ajustados!$AU$2:$AU$8614,Dados_Ajustados!$D$2:$D$8614,$A16,Dados_Ajustados!$A$2:$A$8614,B$3)</f>
        <v>592966711</v>
      </c>
      <c r="C16" s="7">
        <f>SUMIFS(Dados_Ajustados!$AU$2:$AU$8614,Dados_Ajustados!$D$2:$D$8614,$A16,Dados_Ajustados!$A$2:$A$8614,C$3)</f>
        <v>661926923</v>
      </c>
      <c r="D16" s="7">
        <f>SUMIFS(Dados_Ajustados!$AU$2:$AU$8614,Dados_Ajustados!$D$2:$D$8614,$A16,Dados_Ajustados!$A$2:$A$8614,D$3)</f>
        <v>672939964.14900005</v>
      </c>
      <c r="E16" s="7">
        <f>SUMIFS(Dados_Ajustados!$AU$2:$AU$8614,Dados_Ajustados!$D$2:$D$8614,$A16,Dados_Ajustados!$A$2:$A$8614,E$3)</f>
        <v>919160166</v>
      </c>
      <c r="F16" s="7">
        <f>SUMIFS(Dados_Ajustados!$AU$2:$AU$8614,Dados_Ajustados!$D$2:$D$8614,$A16,Dados_Ajustados!$A$2:$A$8614,F$3)</f>
        <v>1136507009</v>
      </c>
      <c r="G16" s="7">
        <f>SUMIFS(Dados_Ajustados!$AU$2:$AU$8614,Dados_Ajustados!$D$2:$D$8614,$A16,Dados_Ajustados!$A$2:$A$8614,G$3)</f>
        <v>1520242446.4419999</v>
      </c>
      <c r="H16" s="7">
        <f>SUMIFS(Dados_Ajustados!$AU$2:$AU$8614,Dados_Ajustados!$D$2:$D$8614,$A16,Dados_Ajustados!$A$2:$A$8614,H$3)</f>
        <v>1336215646</v>
      </c>
      <c r="I16" s="7">
        <f>SUMIFS(Dados_Ajustados!$AU$2:$AU$8614,Dados_Ajustados!$D$2:$D$8614,$A16,Dados_Ajustados!$A$2:$A$8614,I$3)</f>
        <v>1615968763</v>
      </c>
      <c r="J16" s="7">
        <f>SUMIFS(Dados_Ajustados!$AU$2:$AU$8614,Dados_Ajustados!$D$2:$D$8614,$A16,Dados_Ajustados!$A$2:$A$8614,J$3)</f>
        <v>1930073789.5300002</v>
      </c>
      <c r="K16" s="7">
        <f>SUMIFS(Dados_Ajustados!$AU$2:$AU$8614,Dados_Ajustados!$D$2:$D$8614,$A16,Dados_Ajustados!$A$2:$A$8614,K$3)</f>
        <v>2082158972.7</v>
      </c>
      <c r="L16" s="7">
        <f>SUMIFS(Dados_Ajustados!$AU$2:$AU$8614,Dados_Ajustados!$D$2:$D$8614,$A16,Dados_Ajustados!$A$2:$A$8614,L$3)</f>
        <v>2382884385.2800002</v>
      </c>
      <c r="M16" s="7">
        <f>SUMIFS(Dados_Ajustados!$AU$2:$AU$8614,Dados_Ajustados!$D$2:$D$8614,$A16,Dados_Ajustados!$A$2:$A$8614,M$3)</f>
        <v>3097541627.0799999</v>
      </c>
      <c r="N16" s="7">
        <f>SUMIFS(Dados_Ajustados!$AU$2:$AU$8614,Dados_Ajustados!$D$2:$D$8614,$A16,Dados_Ajustados!$A$2:$A$8614,N$3)</f>
        <v>3579880851.79</v>
      </c>
      <c r="O16" s="7">
        <f>SUMIFS(Dados_Ajustados!$AU$2:$AU$8614,Dados_Ajustados!$D$2:$D$8614,$A16,Dados_Ajustados!$A$2:$A$8614,O$3)</f>
        <v>7459900053.8730001</v>
      </c>
      <c r="P16" s="7">
        <f>SUMIFS(Dados_Ajustados!$AU$2:$AU$8614,Dados_Ajustados!$D$2:$D$8614,$A16,Dados_Ajustados!$A$2:$A$8614,P$3)</f>
        <v>8190484022</v>
      </c>
      <c r="Q16" s="7">
        <f>SUMIFS(Dados_Ajustados!$AU$2:$AU$8614,Dados_Ajustados!$D$2:$D$8614,$A16,Dados_Ajustados!$A$2:$A$8614,Q$3)</f>
        <v>8340858438.3060007</v>
      </c>
      <c r="R16" s="7">
        <f>SUMIFS(Dados_Ajustados!$AU$2:$AU$8614,Dados_Ajustados!$D$2:$D$8614,$A16,Dados_Ajustados!$A$2:$A$8614,R$3)</f>
        <v>8990117336.4449997</v>
      </c>
      <c r="S16" s="7">
        <f>SUMIFS(Dados_Ajustados!$AU$2:$AU$8614,Dados_Ajustados!$D$2:$D$8614,$A16,Dados_Ajustados!$A$2:$A$8614,S$3)</f>
        <v>10214752965.870001</v>
      </c>
      <c r="T16" s="7">
        <f>SUMIFS(Dados_Ajustados!$AU$2:$AU$8614,Dados_Ajustados!$D$2:$D$8614,$A16,Dados_Ajustados!$A$2:$A$8614,T$3)</f>
        <v>12086598024.440998</v>
      </c>
      <c r="U16" s="7">
        <f>SUMIFS(Dados_Ajustados!$AU$2:$AU$8614,Dados_Ajustados!$D$2:$D$8614,$A16,Dados_Ajustados!$A$2:$A$8614,U$3)</f>
        <v>15312547943.154999</v>
      </c>
      <c r="V16" s="7">
        <f>SUMIFS(Dados_Ajustados!$AU$2:$AU$8614,Dados_Ajustados!$D$2:$D$8614,$A16,Dados_Ajustados!$A$2:$A$8614,V$3)</f>
        <v>14555448266.539</v>
      </c>
      <c r="W16" s="7">
        <f>SUMIFS(Dados_Ajustados!$AU$2:$AU$8614,Dados_Ajustados!$D$2:$D$8614,$A16,Dados_Ajustados!$A$2:$A$8614,W$3)</f>
        <v>19123145450.036999</v>
      </c>
      <c r="X16" s="7">
        <f>SUMIFS(Dados_Ajustados!$AU$2:$AU$8614,Dados_Ajustados!$D$2:$D$8614,$A16,Dados_Ajustados!$A$2:$A$8614,X$3)</f>
        <v>23755197277.602005</v>
      </c>
      <c r="Y16" s="7">
        <f>SUMIFS(Dados_Ajustados!$AU$2:$AU$8614,Dados_Ajustados!$D$2:$D$8614,$A16,Dados_Ajustados!$A$2:$A$8614,Y$3)</f>
        <v>25006504393.447002</v>
      </c>
      <c r="Z16" s="7">
        <f>SUMIFS(Dados_Ajustados!$AU$2:$AU$8614,Dados_Ajustados!$D$2:$D$8614,$A16,Dados_Ajustados!$A$2:$A$8614,Z$3)</f>
        <v>25790015357.229996</v>
      </c>
      <c r="AA16" s="7">
        <f>SUMIFS(Dados_Ajustados!$AU$2:$AU$8614,Dados_Ajustados!$D$2:$D$8614,$A16,Dados_Ajustados!$A$2:$A$8614,AA$3)</f>
        <v>23668451353.165001</v>
      </c>
      <c r="AB16" s="7">
        <f>SUMIFS(Dados_Ajustados!$AU$2:$AU$8614,Dados_Ajustados!$D$2:$D$8614,$A16,Dados_Ajustados!$A$2:$A$8614,AB$3)</f>
        <v>16814455545.218002</v>
      </c>
      <c r="AC16" s="8">
        <f t="shared" si="0"/>
        <v>240836943682.29901</v>
      </c>
    </row>
    <row r="17" spans="1:29" x14ac:dyDescent="0.3">
      <c r="A17" s="4" t="s">
        <v>61</v>
      </c>
      <c r="B17" s="7">
        <f>SUMIFS(Dados_Ajustados!$AU$2:$AU$8614,Dados_Ajustados!$D$2:$D$8614,$A17,Dados_Ajustados!$A$2:$A$8614,B$3)</f>
        <v>902188856</v>
      </c>
      <c r="C17" s="7">
        <f>SUMIFS(Dados_Ajustados!$AU$2:$AU$8614,Dados_Ajustados!$D$2:$D$8614,$A17,Dados_Ajustados!$A$2:$A$8614,C$3)</f>
        <v>1009333050</v>
      </c>
      <c r="D17" s="7">
        <f>SUMIFS(Dados_Ajustados!$AU$2:$AU$8614,Dados_Ajustados!$D$2:$D$8614,$A17,Dados_Ajustados!$A$2:$A$8614,D$3)</f>
        <v>1168225142.7539999</v>
      </c>
      <c r="E17" s="7">
        <f>SUMIFS(Dados_Ajustados!$AU$2:$AU$8614,Dados_Ajustados!$D$2:$D$8614,$A17,Dados_Ajustados!$A$2:$A$8614,E$3)</f>
        <v>1669035295</v>
      </c>
      <c r="F17" s="7">
        <f>SUMIFS(Dados_Ajustados!$AU$2:$AU$8614,Dados_Ajustados!$D$2:$D$8614,$A17,Dados_Ajustados!$A$2:$A$8614,F$3)</f>
        <v>1636503547</v>
      </c>
      <c r="G17" s="7">
        <f>SUMIFS(Dados_Ajustados!$AU$2:$AU$8614,Dados_Ajustados!$D$2:$D$8614,$A17,Dados_Ajustados!$A$2:$A$8614,G$3)</f>
        <v>2089007083.092</v>
      </c>
      <c r="H17" s="7">
        <f>SUMIFS(Dados_Ajustados!$AU$2:$AU$8614,Dados_Ajustados!$D$2:$D$8614,$A17,Dados_Ajustados!$A$2:$A$8614,H$3)</f>
        <v>1856080633</v>
      </c>
      <c r="I17" s="7">
        <f>SUMIFS(Dados_Ajustados!$AU$2:$AU$8614,Dados_Ajustados!$D$2:$D$8614,$A17,Dados_Ajustados!$A$2:$A$8614,I$3)</f>
        <v>2119456604</v>
      </c>
      <c r="J17" s="7">
        <f>SUMIFS(Dados_Ajustados!$AU$2:$AU$8614,Dados_Ajustados!$D$2:$D$8614,$A17,Dados_Ajustados!$A$2:$A$8614,J$3)</f>
        <v>2411119160.8600001</v>
      </c>
      <c r="K17" s="7">
        <f>SUMIFS(Dados_Ajustados!$AU$2:$AU$8614,Dados_Ajustados!$D$2:$D$8614,$A17,Dados_Ajustados!$A$2:$A$8614,K$3)</f>
        <v>2545990830.3799996</v>
      </c>
      <c r="L17" s="7">
        <f>SUMIFS(Dados_Ajustados!$AU$2:$AU$8614,Dados_Ajustados!$D$2:$D$8614,$A17,Dados_Ajustados!$A$2:$A$8614,L$3)</f>
        <v>2763765523.02</v>
      </c>
      <c r="M17" s="7">
        <f>SUMIFS(Dados_Ajustados!$AU$2:$AU$8614,Dados_Ajustados!$D$2:$D$8614,$A17,Dados_Ajustados!$A$2:$A$8614,M$3)</f>
        <v>3542228268.02</v>
      </c>
      <c r="N17" s="7">
        <f>SUMIFS(Dados_Ajustados!$AU$2:$AU$8614,Dados_Ajustados!$D$2:$D$8614,$A17,Dados_Ajustados!$A$2:$A$8614,N$3)</f>
        <v>4291894186.6599994</v>
      </c>
      <c r="O17" s="7">
        <f>SUMIFS(Dados_Ajustados!$AU$2:$AU$8614,Dados_Ajustados!$D$2:$D$8614,$A17,Dados_Ajustados!$A$2:$A$8614,O$3)</f>
        <v>8805370426.8540001</v>
      </c>
      <c r="P17" s="7">
        <f>SUMIFS(Dados_Ajustados!$AU$2:$AU$8614,Dados_Ajustados!$D$2:$D$8614,$A17,Dados_Ajustados!$A$2:$A$8614,P$3)</f>
        <v>9653083846</v>
      </c>
      <c r="Q17" s="7">
        <f>SUMIFS(Dados_Ajustados!$AU$2:$AU$8614,Dados_Ajustados!$D$2:$D$8614,$A17,Dados_Ajustados!$A$2:$A$8614,Q$3)</f>
        <v>9704359178.2880001</v>
      </c>
      <c r="R17" s="7">
        <f>SUMIFS(Dados_Ajustados!$AU$2:$AU$8614,Dados_Ajustados!$D$2:$D$8614,$A17,Dados_Ajustados!$A$2:$A$8614,R$3)</f>
        <v>9990164943.2389984</v>
      </c>
      <c r="S17" s="7">
        <f>SUMIFS(Dados_Ajustados!$AU$2:$AU$8614,Dados_Ajustados!$D$2:$D$8614,$A17,Dados_Ajustados!$A$2:$A$8614,S$3)</f>
        <v>11103183621.534</v>
      </c>
      <c r="T17" s="7">
        <f>SUMIFS(Dados_Ajustados!$AU$2:$AU$8614,Dados_Ajustados!$D$2:$D$8614,$A17,Dados_Ajustados!$A$2:$A$8614,T$3)</f>
        <v>13925855884.696999</v>
      </c>
      <c r="U17" s="7">
        <f>SUMIFS(Dados_Ajustados!$AU$2:$AU$8614,Dados_Ajustados!$D$2:$D$8614,$A17,Dados_Ajustados!$A$2:$A$8614,U$3)</f>
        <v>17604453763.462002</v>
      </c>
      <c r="V17" s="7">
        <f>SUMIFS(Dados_Ajustados!$AU$2:$AU$8614,Dados_Ajustados!$D$2:$D$8614,$A17,Dados_Ajustados!$A$2:$A$8614,V$3)</f>
        <v>15247897992.019999</v>
      </c>
      <c r="W17" s="7">
        <f>SUMIFS(Dados_Ajustados!$AU$2:$AU$8614,Dados_Ajustados!$D$2:$D$8614,$A17,Dados_Ajustados!$A$2:$A$8614,W$3)</f>
        <v>17873854073.133999</v>
      </c>
      <c r="X17" s="7">
        <f>SUMIFS(Dados_Ajustados!$AU$2:$AU$8614,Dados_Ajustados!$D$2:$D$8614,$A17,Dados_Ajustados!$A$2:$A$8614,X$3)</f>
        <v>19878276829.709</v>
      </c>
      <c r="Y17" s="7">
        <f>SUMIFS(Dados_Ajustados!$AU$2:$AU$8614,Dados_Ajustados!$D$2:$D$8614,$A17,Dados_Ajustados!$A$2:$A$8614,Y$3)</f>
        <v>21156292331.247002</v>
      </c>
      <c r="Z17" s="7">
        <f>SUMIFS(Dados_Ajustados!$AU$2:$AU$8614,Dados_Ajustados!$D$2:$D$8614,$A17,Dados_Ajustados!$A$2:$A$8614,Z$3)</f>
        <v>23054655766.230003</v>
      </c>
      <c r="AA17" s="7">
        <f>SUMIFS(Dados_Ajustados!$AU$2:$AU$8614,Dados_Ajustados!$D$2:$D$8614,$A17,Dados_Ajustados!$A$2:$A$8614,AA$3)</f>
        <v>22445657944.07</v>
      </c>
      <c r="AB17" s="7">
        <f>SUMIFS(Dados_Ajustados!$AU$2:$AU$8614,Dados_Ajustados!$D$2:$D$8614,$A17,Dados_Ajustados!$A$2:$A$8614,AB$3)</f>
        <v>14646014405.305</v>
      </c>
      <c r="AC17" s="8">
        <f t="shared" si="0"/>
        <v>243093949185.57504</v>
      </c>
    </row>
    <row r="18" spans="1:29" x14ac:dyDescent="0.3">
      <c r="A18" s="4" t="s">
        <v>62</v>
      </c>
      <c r="B18" s="7">
        <f>SUMIFS(Dados_Ajustados!$AU$2:$AU$8614,Dados_Ajustados!$D$2:$D$8614,$A18,Dados_Ajustados!$A$2:$A$8614,B$3)</f>
        <v>622204035</v>
      </c>
      <c r="C18" s="7">
        <f>SUMIFS(Dados_Ajustados!$AU$2:$AU$8614,Dados_Ajustados!$D$2:$D$8614,$A18,Dados_Ajustados!$A$2:$A$8614,C$3)</f>
        <v>618476557</v>
      </c>
      <c r="D18" s="7">
        <f>SUMIFS(Dados_Ajustados!$AU$2:$AU$8614,Dados_Ajustados!$D$2:$D$8614,$A18,Dados_Ajustados!$A$2:$A$8614,D$3)</f>
        <v>586156961.32099998</v>
      </c>
      <c r="E18" s="7">
        <f>SUMIFS(Dados_Ajustados!$AU$2:$AU$8614,Dados_Ajustados!$D$2:$D$8614,$A18,Dados_Ajustados!$A$2:$A$8614,E$3)</f>
        <v>720735103</v>
      </c>
      <c r="F18" s="7">
        <f>SUMIFS(Dados_Ajustados!$AU$2:$AU$8614,Dados_Ajustados!$D$2:$D$8614,$A18,Dados_Ajustados!$A$2:$A$8614,F$3)</f>
        <v>808465230</v>
      </c>
      <c r="G18" s="7">
        <f>SUMIFS(Dados_Ajustados!$AU$2:$AU$8614,Dados_Ajustados!$D$2:$D$8614,$A18,Dados_Ajustados!$A$2:$A$8614,G$3)</f>
        <v>1024375005.6946999</v>
      </c>
      <c r="H18" s="7">
        <f>SUMIFS(Dados_Ajustados!$AU$2:$AU$8614,Dados_Ajustados!$D$2:$D$8614,$A18,Dados_Ajustados!$A$2:$A$8614,H$3)</f>
        <v>914449620</v>
      </c>
      <c r="I18" s="7">
        <f>SUMIFS(Dados_Ajustados!$AU$2:$AU$8614,Dados_Ajustados!$D$2:$D$8614,$A18,Dados_Ajustados!$A$2:$A$8614,I$3)</f>
        <v>975029040</v>
      </c>
      <c r="J18" s="7">
        <f>SUMIFS(Dados_Ajustados!$AU$2:$AU$8614,Dados_Ajustados!$D$2:$D$8614,$A18,Dados_Ajustados!$A$2:$A$8614,J$3)</f>
        <v>1224875640.7300003</v>
      </c>
      <c r="K18" s="7">
        <f>SUMIFS(Dados_Ajustados!$AU$2:$AU$8614,Dados_Ajustados!$D$2:$D$8614,$A18,Dados_Ajustados!$A$2:$A$8614,K$3)</f>
        <v>1354843410.6999998</v>
      </c>
      <c r="L18" s="7">
        <f>SUMIFS(Dados_Ajustados!$AU$2:$AU$8614,Dados_Ajustados!$D$2:$D$8614,$A18,Dados_Ajustados!$A$2:$A$8614,L$3)</f>
        <v>1732756764.2499998</v>
      </c>
      <c r="M18" s="7">
        <f>SUMIFS(Dados_Ajustados!$AU$2:$AU$8614,Dados_Ajustados!$D$2:$D$8614,$A18,Dados_Ajustados!$A$2:$A$8614,M$3)</f>
        <v>2214384968.3600001</v>
      </c>
      <c r="N18" s="7">
        <f>SUMIFS(Dados_Ajustados!$AU$2:$AU$8614,Dados_Ajustados!$D$2:$D$8614,$A18,Dados_Ajustados!$A$2:$A$8614,N$3)</f>
        <v>2547192915.5700002</v>
      </c>
      <c r="O18" s="7">
        <f>SUMIFS(Dados_Ajustados!$AU$2:$AU$8614,Dados_Ajustados!$D$2:$D$8614,$A18,Dados_Ajustados!$A$2:$A$8614,O$3)</f>
        <v>5095930648.5810013</v>
      </c>
      <c r="P18" s="7">
        <f>SUMIFS(Dados_Ajustados!$AU$2:$AU$8614,Dados_Ajustados!$D$2:$D$8614,$A18,Dados_Ajustados!$A$2:$A$8614,P$3)</f>
        <v>5483244535</v>
      </c>
      <c r="Q18" s="7">
        <f>SUMIFS(Dados_Ajustados!$AU$2:$AU$8614,Dados_Ajustados!$D$2:$D$8614,$A18,Dados_Ajustados!$A$2:$A$8614,Q$3)</f>
        <v>5706399106.3859997</v>
      </c>
      <c r="R18" s="7">
        <f>SUMIFS(Dados_Ajustados!$AU$2:$AU$8614,Dados_Ajustados!$D$2:$D$8614,$A18,Dados_Ajustados!$A$2:$A$8614,R$3)</f>
        <v>5745171765.9850006</v>
      </c>
      <c r="S18" s="7">
        <f>SUMIFS(Dados_Ajustados!$AU$2:$AU$8614,Dados_Ajustados!$D$2:$D$8614,$A18,Dados_Ajustados!$A$2:$A$8614,S$3)</f>
        <v>6516848870.9190006</v>
      </c>
      <c r="T18" s="7">
        <f>SUMIFS(Dados_Ajustados!$AU$2:$AU$8614,Dados_Ajustados!$D$2:$D$8614,$A18,Dados_Ajustados!$A$2:$A$8614,T$3)</f>
        <v>7706935360.4210005</v>
      </c>
      <c r="U18" s="7">
        <f>SUMIFS(Dados_Ajustados!$AU$2:$AU$8614,Dados_Ajustados!$D$2:$D$8614,$A18,Dados_Ajustados!$A$2:$A$8614,U$3)</f>
        <v>9656201479.3569984</v>
      </c>
      <c r="V18" s="7">
        <f>SUMIFS(Dados_Ajustados!$AU$2:$AU$8614,Dados_Ajustados!$D$2:$D$8614,$A18,Dados_Ajustados!$A$2:$A$8614,V$3)</f>
        <v>8470646890.8180008</v>
      </c>
      <c r="W18" s="7">
        <f>SUMIFS(Dados_Ajustados!$AU$2:$AU$8614,Dados_Ajustados!$D$2:$D$8614,$A18,Dados_Ajustados!$A$2:$A$8614,W$3)</f>
        <v>9075205919.3719997</v>
      </c>
      <c r="X18" s="7">
        <f>SUMIFS(Dados_Ajustados!$AU$2:$AU$8614,Dados_Ajustados!$D$2:$D$8614,$A18,Dados_Ajustados!$A$2:$A$8614,X$3)</f>
        <v>10133600535.578999</v>
      </c>
      <c r="Y18" s="7">
        <f>SUMIFS(Dados_Ajustados!$AU$2:$AU$8614,Dados_Ajustados!$D$2:$D$8614,$A18,Dados_Ajustados!$A$2:$A$8614,Y$3)</f>
        <v>11526118986.893002</v>
      </c>
      <c r="Z18" s="7">
        <f>SUMIFS(Dados_Ajustados!$AU$2:$AU$8614,Dados_Ajustados!$D$2:$D$8614,$A18,Dados_Ajustados!$A$2:$A$8614,Z$3)</f>
        <v>13625292407.650999</v>
      </c>
      <c r="AA18" s="7">
        <f>SUMIFS(Dados_Ajustados!$AU$2:$AU$8614,Dados_Ajustados!$D$2:$D$8614,$A18,Dados_Ajustados!$A$2:$A$8614,AA$3)</f>
        <v>13379995205.097002</v>
      </c>
      <c r="AB18" s="7">
        <f>SUMIFS(Dados_Ajustados!$AU$2:$AU$8614,Dados_Ajustados!$D$2:$D$8614,$A18,Dados_Ajustados!$A$2:$A$8614,AB$3)</f>
        <v>9025032769.0789986</v>
      </c>
      <c r="AC18" s="8">
        <f t="shared" si="0"/>
        <v>136490569732.7637</v>
      </c>
    </row>
    <row r="19" spans="1:29" x14ac:dyDescent="0.3">
      <c r="A19" s="4" t="s">
        <v>63</v>
      </c>
      <c r="B19" s="7">
        <f>SUMIFS(Dados_Ajustados!$AU$2:$AU$8614,Dados_Ajustados!$D$2:$D$8614,$A19,Dados_Ajustados!$A$2:$A$8614,B$3)</f>
        <v>2259497642</v>
      </c>
      <c r="C19" s="7">
        <f>SUMIFS(Dados_Ajustados!$AU$2:$AU$8614,Dados_Ajustados!$D$2:$D$8614,$A19,Dados_Ajustados!$A$2:$A$8614,C$3)</f>
        <v>2262564221</v>
      </c>
      <c r="D19" s="7">
        <f>SUMIFS(Dados_Ajustados!$AU$2:$AU$8614,Dados_Ajustados!$D$2:$D$8614,$A19,Dados_Ajustados!$A$2:$A$8614,D$3)</f>
        <v>2777130511.0580001</v>
      </c>
      <c r="E19" s="7">
        <f>SUMIFS(Dados_Ajustados!$AU$2:$AU$8614,Dados_Ajustados!$D$2:$D$8614,$A19,Dados_Ajustados!$A$2:$A$8614,E$3)</f>
        <v>3132902014</v>
      </c>
      <c r="F19" s="7">
        <f>SUMIFS(Dados_Ajustados!$AU$2:$AU$8614,Dados_Ajustados!$D$2:$D$8614,$A19,Dados_Ajustados!$A$2:$A$8614,F$3)</f>
        <v>4034693359</v>
      </c>
      <c r="G19" s="7">
        <f>SUMIFS(Dados_Ajustados!$AU$2:$AU$8614,Dados_Ajustados!$D$2:$D$8614,$A19,Dados_Ajustados!$A$2:$A$8614,G$3)</f>
        <v>5085911943.9720001</v>
      </c>
      <c r="H19" s="7">
        <f>SUMIFS(Dados_Ajustados!$AU$2:$AU$8614,Dados_Ajustados!$D$2:$D$8614,$A19,Dados_Ajustados!$A$2:$A$8614,H$3)</f>
        <v>4624356500</v>
      </c>
      <c r="I19" s="7">
        <f>SUMIFS(Dados_Ajustados!$AU$2:$AU$8614,Dados_Ajustados!$D$2:$D$8614,$A19,Dados_Ajustados!$A$2:$A$8614,I$3)</f>
        <v>5658376730</v>
      </c>
      <c r="J19" s="7">
        <f>SUMIFS(Dados_Ajustados!$AU$2:$AU$8614,Dados_Ajustados!$D$2:$D$8614,$A19,Dados_Ajustados!$A$2:$A$8614,J$3)</f>
        <v>6775693024.6100006</v>
      </c>
      <c r="K19" s="7">
        <f>SUMIFS(Dados_Ajustados!$AU$2:$AU$8614,Dados_Ajustados!$D$2:$D$8614,$A19,Dados_Ajustados!$A$2:$A$8614,K$3)</f>
        <v>7232058309.3800001</v>
      </c>
      <c r="L19" s="7">
        <f>SUMIFS(Dados_Ajustados!$AU$2:$AU$8614,Dados_Ajustados!$D$2:$D$8614,$A19,Dados_Ajustados!$A$2:$A$8614,L$3)</f>
        <v>8570698645.7200003</v>
      </c>
      <c r="M19" s="7">
        <f>SUMIFS(Dados_Ajustados!$AU$2:$AU$8614,Dados_Ajustados!$D$2:$D$8614,$A19,Dados_Ajustados!$A$2:$A$8614,M$3)</f>
        <v>10869965446.439999</v>
      </c>
      <c r="N19" s="7">
        <f>SUMIFS(Dados_Ajustados!$AU$2:$AU$8614,Dados_Ajustados!$D$2:$D$8614,$A19,Dados_Ajustados!$A$2:$A$8614,N$3)</f>
        <v>12668823095.840002</v>
      </c>
      <c r="O19" s="7">
        <f>SUMIFS(Dados_Ajustados!$AU$2:$AU$8614,Dados_Ajustados!$D$2:$D$8614,$A19,Dados_Ajustados!$A$2:$A$8614,O$3)</f>
        <v>20454986977.57</v>
      </c>
      <c r="P19" s="7">
        <f>SUMIFS(Dados_Ajustados!$AU$2:$AU$8614,Dados_Ajustados!$D$2:$D$8614,$A19,Dados_Ajustados!$A$2:$A$8614,P$3)</f>
        <v>21615543222</v>
      </c>
      <c r="Q19" s="7">
        <f>SUMIFS(Dados_Ajustados!$AU$2:$AU$8614,Dados_Ajustados!$D$2:$D$8614,$A19,Dados_Ajustados!$A$2:$A$8614,Q$3)</f>
        <v>22221644185.170002</v>
      </c>
      <c r="R19" s="7">
        <f>SUMIFS(Dados_Ajustados!$AU$2:$AU$8614,Dados_Ajustados!$D$2:$D$8614,$A19,Dados_Ajustados!$A$2:$A$8614,R$3)</f>
        <v>22607705525.629997</v>
      </c>
      <c r="S19" s="7">
        <f>SUMIFS(Dados_Ajustados!$AU$2:$AU$8614,Dados_Ajustados!$D$2:$D$8614,$A19,Dados_Ajustados!$A$2:$A$8614,S$3)</f>
        <v>24700237258.195999</v>
      </c>
      <c r="T19" s="7">
        <f>SUMIFS(Dados_Ajustados!$AU$2:$AU$8614,Dados_Ajustados!$D$2:$D$8614,$A19,Dados_Ajustados!$A$2:$A$8614,T$3)</f>
        <v>27423526169.500996</v>
      </c>
      <c r="U19" s="7">
        <f>SUMIFS(Dados_Ajustados!$AU$2:$AU$8614,Dados_Ajustados!$D$2:$D$8614,$A19,Dados_Ajustados!$A$2:$A$8614,U$3)</f>
        <v>30847207627.702995</v>
      </c>
      <c r="V19" s="7">
        <f>SUMIFS(Dados_Ajustados!$AU$2:$AU$8614,Dados_Ajustados!$D$2:$D$8614,$A19,Dados_Ajustados!$A$2:$A$8614,V$3)</f>
        <v>27762488062.901001</v>
      </c>
      <c r="W19" s="7">
        <f>SUMIFS(Dados_Ajustados!$AU$2:$AU$8614,Dados_Ajustados!$D$2:$D$8614,$A19,Dados_Ajustados!$A$2:$A$8614,W$3)</f>
        <v>32126484126.585007</v>
      </c>
      <c r="X19" s="7">
        <f>SUMIFS(Dados_Ajustados!$AU$2:$AU$8614,Dados_Ajustados!$D$2:$D$8614,$A19,Dados_Ajustados!$A$2:$A$8614,X$3)</f>
        <v>33761700447.719997</v>
      </c>
      <c r="Y19" s="7">
        <f>SUMIFS(Dados_Ajustados!$AU$2:$AU$8614,Dados_Ajustados!$D$2:$D$8614,$A19,Dados_Ajustados!$A$2:$A$8614,Y$3)</f>
        <v>35894829658.200005</v>
      </c>
      <c r="Z19" s="7">
        <f>SUMIFS(Dados_Ajustados!$AU$2:$AU$8614,Dados_Ajustados!$D$2:$D$8614,$A19,Dados_Ajustados!$A$2:$A$8614,Z$3)</f>
        <v>42078546958.360001</v>
      </c>
      <c r="AA19" s="7">
        <f>SUMIFS(Dados_Ajustados!$AU$2:$AU$8614,Dados_Ajustados!$D$2:$D$8614,$A19,Dados_Ajustados!$A$2:$A$8614,AA$3)</f>
        <v>39162297455.760002</v>
      </c>
      <c r="AB19" s="7">
        <f>SUMIFS(Dados_Ajustados!$AU$2:$AU$8614,Dados_Ajustados!$D$2:$D$8614,$A19,Dados_Ajustados!$A$2:$A$8614,AB$3)</f>
        <v>28509989672.07</v>
      </c>
      <c r="AC19" s="8">
        <f t="shared" si="0"/>
        <v>485119858790.38599</v>
      </c>
    </row>
    <row r="20" spans="1:29" x14ac:dyDescent="0.3">
      <c r="A20" s="4" t="s">
        <v>64</v>
      </c>
      <c r="B20" s="7">
        <f>SUMIFS(Dados_Ajustados!$AU$2:$AU$8614,Dados_Ajustados!$D$2:$D$8614,$A20,Dados_Ajustados!$A$2:$A$8614,B$3)</f>
        <v>321082183</v>
      </c>
      <c r="C20" s="7">
        <f>SUMIFS(Dados_Ajustados!$AU$2:$AU$8614,Dados_Ajustados!$D$2:$D$8614,$A20,Dados_Ajustados!$A$2:$A$8614,C$3)</f>
        <v>335280172</v>
      </c>
      <c r="D20" s="7">
        <f>SUMIFS(Dados_Ajustados!$AU$2:$AU$8614,Dados_Ajustados!$D$2:$D$8614,$A20,Dados_Ajustados!$A$2:$A$8614,D$3)</f>
        <v>321572740.48900008</v>
      </c>
      <c r="E20" s="7">
        <f>SUMIFS(Dados_Ajustados!$AU$2:$AU$8614,Dados_Ajustados!$D$2:$D$8614,$A20,Dados_Ajustados!$A$2:$A$8614,E$3)</f>
        <v>389314529</v>
      </c>
      <c r="F20" s="7">
        <f>SUMIFS(Dados_Ajustados!$AU$2:$AU$8614,Dados_Ajustados!$D$2:$D$8614,$A20,Dados_Ajustados!$A$2:$A$8614,F$3)</f>
        <v>425505049</v>
      </c>
      <c r="G20" s="7">
        <f>SUMIFS(Dados_Ajustados!$AU$2:$AU$8614,Dados_Ajustados!$D$2:$D$8614,$A20,Dados_Ajustados!$A$2:$A$8614,G$3)</f>
        <v>557869032.72109997</v>
      </c>
      <c r="H20" s="7">
        <f>SUMIFS(Dados_Ajustados!$AU$2:$AU$8614,Dados_Ajustados!$D$2:$D$8614,$A20,Dados_Ajustados!$A$2:$A$8614,H$3)</f>
        <v>532185409</v>
      </c>
      <c r="I20" s="7">
        <f>SUMIFS(Dados_Ajustados!$AU$2:$AU$8614,Dados_Ajustados!$D$2:$D$8614,$A20,Dados_Ajustados!$A$2:$A$8614,I$3)</f>
        <v>619298275</v>
      </c>
      <c r="J20" s="7">
        <f>SUMIFS(Dados_Ajustados!$AU$2:$AU$8614,Dados_Ajustados!$D$2:$D$8614,$A20,Dados_Ajustados!$A$2:$A$8614,J$3)</f>
        <v>752162780.29999995</v>
      </c>
      <c r="K20" s="7">
        <f>SUMIFS(Dados_Ajustados!$AU$2:$AU$8614,Dados_Ajustados!$D$2:$D$8614,$A20,Dados_Ajustados!$A$2:$A$8614,K$3)</f>
        <v>844409460.18999994</v>
      </c>
      <c r="L20" s="7">
        <f>SUMIFS(Dados_Ajustados!$AU$2:$AU$8614,Dados_Ajustados!$D$2:$D$8614,$A20,Dados_Ajustados!$A$2:$A$8614,L$3)</f>
        <v>1054392945.05</v>
      </c>
      <c r="M20" s="7">
        <f>SUMIFS(Dados_Ajustados!$AU$2:$AU$8614,Dados_Ajustados!$D$2:$D$8614,$A20,Dados_Ajustados!$A$2:$A$8614,M$3)</f>
        <v>1259077331.8399999</v>
      </c>
      <c r="N20" s="7">
        <f>SUMIFS(Dados_Ajustados!$AU$2:$AU$8614,Dados_Ajustados!$D$2:$D$8614,$A20,Dados_Ajustados!$A$2:$A$8614,N$3)</f>
        <v>1417238681.6100001</v>
      </c>
      <c r="O20" s="7">
        <f>SUMIFS(Dados_Ajustados!$AU$2:$AU$8614,Dados_Ajustados!$D$2:$D$8614,$A20,Dados_Ajustados!$A$2:$A$8614,O$3)</f>
        <v>3113622292.0309997</v>
      </c>
      <c r="P20" s="7">
        <f>SUMIFS(Dados_Ajustados!$AU$2:$AU$8614,Dados_Ajustados!$D$2:$D$8614,$A20,Dados_Ajustados!$A$2:$A$8614,P$3)</f>
        <v>3256022259</v>
      </c>
      <c r="Q20" s="7">
        <f>SUMIFS(Dados_Ajustados!$AU$2:$AU$8614,Dados_Ajustados!$D$2:$D$8614,$A20,Dados_Ajustados!$A$2:$A$8614,Q$3)</f>
        <v>3360225058.0580001</v>
      </c>
      <c r="R20" s="7">
        <f>SUMIFS(Dados_Ajustados!$AU$2:$AU$8614,Dados_Ajustados!$D$2:$D$8614,$A20,Dados_Ajustados!$A$2:$A$8614,R$3)</f>
        <v>3659384206.0929999</v>
      </c>
      <c r="S20" s="7">
        <f>SUMIFS(Dados_Ajustados!$AU$2:$AU$8614,Dados_Ajustados!$D$2:$D$8614,$A20,Dados_Ajustados!$A$2:$A$8614,S$3)</f>
        <v>4225879361.6068001</v>
      </c>
      <c r="T20" s="7">
        <f>SUMIFS(Dados_Ajustados!$AU$2:$AU$8614,Dados_Ajustados!$D$2:$D$8614,$A20,Dados_Ajustados!$A$2:$A$8614,T$3)</f>
        <v>5190767593.3330002</v>
      </c>
      <c r="U20" s="7">
        <f>SUMIFS(Dados_Ajustados!$AU$2:$AU$8614,Dados_Ajustados!$D$2:$D$8614,$A20,Dados_Ajustados!$A$2:$A$8614,U$3)</f>
        <v>6615127643.368701</v>
      </c>
      <c r="V20" s="7">
        <f>SUMIFS(Dados_Ajustados!$AU$2:$AU$8614,Dados_Ajustados!$D$2:$D$8614,$A20,Dados_Ajustados!$A$2:$A$8614,V$3)</f>
        <v>5597684162.8459997</v>
      </c>
      <c r="W20" s="7">
        <f>SUMIFS(Dados_Ajustados!$AU$2:$AU$8614,Dados_Ajustados!$D$2:$D$8614,$A20,Dados_Ajustados!$A$2:$A$8614,W$3)</f>
        <v>5920594736.4560003</v>
      </c>
      <c r="X20" s="7">
        <f>SUMIFS(Dados_Ajustados!$AU$2:$AU$8614,Dados_Ajustados!$D$2:$D$8614,$A20,Dados_Ajustados!$A$2:$A$8614,X$3)</f>
        <v>6744499145.875</v>
      </c>
      <c r="Y20" s="7">
        <f>SUMIFS(Dados_Ajustados!$AU$2:$AU$8614,Dados_Ajustados!$D$2:$D$8614,$A20,Dados_Ajustados!$A$2:$A$8614,Y$3)</f>
        <v>7896891815.7010002</v>
      </c>
      <c r="Z20" s="7">
        <f>SUMIFS(Dados_Ajustados!$AU$2:$AU$8614,Dados_Ajustados!$D$2:$D$8614,$A20,Dados_Ajustados!$A$2:$A$8614,Z$3)</f>
        <v>8902547236.1590004</v>
      </c>
      <c r="AA20" s="7">
        <f>SUMIFS(Dados_Ajustados!$AU$2:$AU$8614,Dados_Ajustados!$D$2:$D$8614,$A20,Dados_Ajustados!$A$2:$A$8614,AA$3)</f>
        <v>8926060512.7300014</v>
      </c>
      <c r="AB20" s="7">
        <f>SUMIFS(Dados_Ajustados!$AU$2:$AU$8614,Dados_Ajustados!$D$2:$D$8614,$A20,Dados_Ajustados!$A$2:$A$8614,AB$3)</f>
        <v>6573626003.0909996</v>
      </c>
      <c r="AC20" s="8">
        <f t="shared" si="0"/>
        <v>88812320615.548599</v>
      </c>
    </row>
    <row r="21" spans="1:29" x14ac:dyDescent="0.3">
      <c r="A21" s="4" t="s">
        <v>65</v>
      </c>
      <c r="B21" s="7">
        <f>SUMIFS(Dados_Ajustados!$AU$2:$AU$8614,Dados_Ajustados!$D$2:$D$8614,$A21,Dados_Ajustados!$A$2:$A$8614,B$3)</f>
        <v>7804278457</v>
      </c>
      <c r="C21" s="7">
        <f>SUMIFS(Dados_Ajustados!$AU$2:$AU$8614,Dados_Ajustados!$D$2:$D$8614,$A21,Dados_Ajustados!$A$2:$A$8614,C$3)</f>
        <v>8539428497</v>
      </c>
      <c r="D21" s="7">
        <f>SUMIFS(Dados_Ajustados!$AU$2:$AU$8614,Dados_Ajustados!$D$2:$D$8614,$A21,Dados_Ajustados!$A$2:$A$8614,D$3)</f>
        <v>9371476272.3690014</v>
      </c>
      <c r="E21" s="7">
        <f>SUMIFS(Dados_Ajustados!$AU$2:$AU$8614,Dados_Ajustados!$D$2:$D$8614,$A21,Dados_Ajustados!$A$2:$A$8614,E$3)</f>
        <v>10411948624</v>
      </c>
      <c r="F21" s="7">
        <f>SUMIFS(Dados_Ajustados!$AU$2:$AU$8614,Dados_Ajustados!$D$2:$D$8614,$A21,Dados_Ajustados!$A$2:$A$8614,F$3)</f>
        <v>13947659141</v>
      </c>
      <c r="G21" s="7">
        <f>SUMIFS(Dados_Ajustados!$AU$2:$AU$8614,Dados_Ajustados!$D$2:$D$8614,$A21,Dados_Ajustados!$A$2:$A$8614,G$3)</f>
        <v>16362001904.42</v>
      </c>
      <c r="H21" s="7">
        <f>SUMIFS(Dados_Ajustados!$AU$2:$AU$8614,Dados_Ajustados!$D$2:$D$8614,$A21,Dados_Ajustados!$A$2:$A$8614,H$3)</f>
        <v>15929325961</v>
      </c>
      <c r="I21" s="7">
        <f>SUMIFS(Dados_Ajustados!$AU$2:$AU$8614,Dados_Ajustados!$D$2:$D$8614,$A21,Dados_Ajustados!$A$2:$A$8614,I$3)</f>
        <v>19808484228</v>
      </c>
      <c r="J21" s="7">
        <f>SUMIFS(Dados_Ajustados!$AU$2:$AU$8614,Dados_Ajustados!$D$2:$D$8614,$A21,Dados_Ajustados!$A$2:$A$8614,J$3)</f>
        <v>22814980395.950001</v>
      </c>
      <c r="K21" s="7">
        <f>SUMIFS(Dados_Ajustados!$AU$2:$AU$8614,Dados_Ajustados!$D$2:$D$8614,$A21,Dados_Ajustados!$A$2:$A$8614,K$3)</f>
        <v>21693325189.830002</v>
      </c>
      <c r="L21" s="7">
        <f>SUMIFS(Dados_Ajustados!$AU$2:$AU$8614,Dados_Ajustados!$D$2:$D$8614,$A21,Dados_Ajustados!$A$2:$A$8614,L$3)</f>
        <v>27684309666.669998</v>
      </c>
      <c r="M21" s="7">
        <f>SUMIFS(Dados_Ajustados!$AU$2:$AU$8614,Dados_Ajustados!$D$2:$D$8614,$A21,Dados_Ajustados!$A$2:$A$8614,M$3)</f>
        <v>35583855118.550003</v>
      </c>
      <c r="N21" s="7">
        <f>SUMIFS(Dados_Ajustados!$AU$2:$AU$8614,Dados_Ajustados!$D$2:$D$8614,$A21,Dados_Ajustados!$A$2:$A$8614,N$3)</f>
        <v>38497788589.910004</v>
      </c>
      <c r="O21" s="7">
        <f>SUMIFS(Dados_Ajustados!$AU$2:$AU$8614,Dados_Ajustados!$D$2:$D$8614,$A21,Dados_Ajustados!$A$2:$A$8614,O$3)</f>
        <v>59248530340.461998</v>
      </c>
      <c r="P21" s="7">
        <f>SUMIFS(Dados_Ajustados!$AU$2:$AU$8614,Dados_Ajustados!$D$2:$D$8614,$A21,Dados_Ajustados!$A$2:$A$8614,P$3)</f>
        <v>60203795423</v>
      </c>
      <c r="Q21" s="7">
        <f>SUMIFS(Dados_Ajustados!$AU$2:$AU$8614,Dados_Ajustados!$D$2:$D$8614,$A21,Dados_Ajustados!$A$2:$A$8614,Q$3)</f>
        <v>60604844831.040001</v>
      </c>
      <c r="R21" s="7">
        <f>SUMIFS(Dados_Ajustados!$AU$2:$AU$8614,Dados_Ajustados!$D$2:$D$8614,$A21,Dados_Ajustados!$A$2:$A$8614,R$3)</f>
        <v>61643473526.519997</v>
      </c>
      <c r="S21" s="7">
        <f>SUMIFS(Dados_Ajustados!$AU$2:$AU$8614,Dados_Ajustados!$D$2:$D$8614,$A21,Dados_Ajustados!$A$2:$A$8614,S$3)</f>
        <v>63688234735.620003</v>
      </c>
      <c r="T21" s="7">
        <f>SUMIFS(Dados_Ajustados!$AU$2:$AU$8614,Dados_Ajustados!$D$2:$D$8614,$A21,Dados_Ajustados!$A$2:$A$8614,T$3)</f>
        <v>69184537036.25</v>
      </c>
      <c r="U21" s="7">
        <f>SUMIFS(Dados_Ajustados!$AU$2:$AU$8614,Dados_Ajustados!$D$2:$D$8614,$A21,Dados_Ajustados!$A$2:$A$8614,U$3)</f>
        <v>76472955796.049988</v>
      </c>
      <c r="V21" s="7">
        <f>SUMIFS(Dados_Ajustados!$AU$2:$AU$8614,Dados_Ajustados!$D$2:$D$8614,$A21,Dados_Ajustados!$A$2:$A$8614,V$3)</f>
        <v>75879596687.049988</v>
      </c>
      <c r="W21" s="7">
        <f>SUMIFS(Dados_Ajustados!$AU$2:$AU$8614,Dados_Ajustados!$D$2:$D$8614,$A21,Dados_Ajustados!$A$2:$A$8614,W$3)</f>
        <v>91883903597.060013</v>
      </c>
      <c r="X21" s="7">
        <f>SUMIFS(Dados_Ajustados!$AU$2:$AU$8614,Dados_Ajustados!$D$2:$D$8614,$A21,Dados_Ajustados!$A$2:$A$8614,X$3)</f>
        <v>100990979699.51001</v>
      </c>
      <c r="Y21" s="7">
        <f>SUMIFS(Dados_Ajustados!$AU$2:$AU$8614,Dados_Ajustados!$D$2:$D$8614,$A21,Dados_Ajustados!$A$2:$A$8614,Y$3)</f>
        <v>106848584191.53999</v>
      </c>
      <c r="Z21" s="7">
        <f>SUMIFS(Dados_Ajustados!$AU$2:$AU$8614,Dados_Ajustados!$D$2:$D$8614,$A21,Dados_Ajustados!$A$2:$A$8614,Z$3)</f>
        <v>123154809287.94</v>
      </c>
      <c r="AA21" s="7">
        <f>SUMIFS(Dados_Ajustados!$AU$2:$AU$8614,Dados_Ajustados!$D$2:$D$8614,$A21,Dados_Ajustados!$A$2:$A$8614,AA$3)</f>
        <v>108004638528.33</v>
      </c>
      <c r="AB21" s="7">
        <f>SUMIFS(Dados_Ajustados!$AU$2:$AU$8614,Dados_Ajustados!$D$2:$D$8614,$A21,Dados_Ajustados!$A$2:$A$8614,AB$3)</f>
        <v>79595748955.920013</v>
      </c>
      <c r="AC21" s="8">
        <f t="shared" si="0"/>
        <v>1385853494681.9912</v>
      </c>
    </row>
    <row r="22" spans="1:29" x14ac:dyDescent="0.3">
      <c r="A22" s="4" t="s">
        <v>66</v>
      </c>
      <c r="B22" s="7">
        <f>SUMIFS(Dados_Ajustados!$AU$2:$AU$8614,Dados_Ajustados!$D$2:$D$8614,$A22,Dados_Ajustados!$A$2:$A$8614,B$3)</f>
        <v>27456739225</v>
      </c>
      <c r="C22" s="7">
        <f>SUMIFS(Dados_Ajustados!$AU$2:$AU$8614,Dados_Ajustados!$D$2:$D$8614,$A22,Dados_Ajustados!$A$2:$A$8614,C$3)</f>
        <v>31851395272.855</v>
      </c>
      <c r="D22" s="7">
        <f>SUMIFS(Dados_Ajustados!$AU$2:$AU$8614,Dados_Ajustados!$D$2:$D$8614,$A22,Dados_Ajustados!$A$2:$A$8614,D$3)</f>
        <v>40403030154.925003</v>
      </c>
      <c r="E22" s="7">
        <f>SUMIFS(Dados_Ajustados!$AU$2:$AU$8614,Dados_Ajustados!$D$2:$D$8614,$A22,Dados_Ajustados!$A$2:$A$8614,E$3)</f>
        <v>38088732749</v>
      </c>
      <c r="F22" s="7">
        <f>SUMIFS(Dados_Ajustados!$AU$2:$AU$8614,Dados_Ajustados!$D$2:$D$8614,$A22,Dados_Ajustados!$A$2:$A$8614,F$3)</f>
        <v>69927429134.399994</v>
      </c>
      <c r="G22" s="7">
        <f>SUMIFS(Dados_Ajustados!$AU$2:$AU$8614,Dados_Ajustados!$D$2:$D$8614,$A22,Dados_Ajustados!$A$2:$A$8614,G$3)</f>
        <v>84974118569.940002</v>
      </c>
      <c r="H22" s="7">
        <f>SUMIFS(Dados_Ajustados!$AU$2:$AU$8614,Dados_Ajustados!$D$2:$D$8614,$A22,Dados_Ajustados!$A$2:$A$8614,H$3)</f>
        <v>89664489835</v>
      </c>
      <c r="I22" s="7">
        <f>SUMIFS(Dados_Ajustados!$AU$2:$AU$8614,Dados_Ajustados!$D$2:$D$8614,$A22,Dados_Ajustados!$A$2:$A$8614,I$3)</f>
        <v>94328531099</v>
      </c>
      <c r="J22" s="7">
        <f>SUMIFS(Dados_Ajustados!$AU$2:$AU$8614,Dados_Ajustados!$D$2:$D$8614,$A22,Dados_Ajustados!$A$2:$A$8614,J$3)</f>
        <v>113613150419.00998</v>
      </c>
      <c r="K22" s="7">
        <f>SUMIFS(Dados_Ajustados!$AU$2:$AU$8614,Dados_Ajustados!$D$2:$D$8614,$A22,Dados_Ajustados!$A$2:$A$8614,K$3)</f>
        <v>101990194530.01999</v>
      </c>
      <c r="L22" s="7">
        <f>SUMIFS(Dados_Ajustados!$AU$2:$AU$8614,Dados_Ajustados!$D$2:$D$8614,$A22,Dados_Ajustados!$A$2:$A$8614,L$3)</f>
        <v>118941958557</v>
      </c>
      <c r="M22" s="7">
        <f>SUMIFS(Dados_Ajustados!$AU$2:$AU$8614,Dados_Ajustados!$D$2:$D$8614,$A22,Dados_Ajustados!$A$2:$A$8614,M$3)</f>
        <v>141103177061.55002</v>
      </c>
      <c r="N22" s="7">
        <f>SUMIFS(Dados_Ajustados!$AU$2:$AU$8614,Dados_Ajustados!$D$2:$D$8614,$A22,Dados_Ajustados!$A$2:$A$8614,N$3)</f>
        <v>141990394140.75</v>
      </c>
      <c r="O22" s="7">
        <f>SUMIFS(Dados_Ajustados!$AU$2:$AU$8614,Dados_Ajustados!$D$2:$D$8614,$A22,Dados_Ajustados!$A$2:$A$8614,O$3)</f>
        <v>204150928196.32001</v>
      </c>
      <c r="P22" s="7">
        <f>SUMIFS(Dados_Ajustados!$AU$2:$AU$8614,Dados_Ajustados!$D$2:$D$8614,$A22,Dados_Ajustados!$A$2:$A$8614,P$3)</f>
        <v>204145583244</v>
      </c>
      <c r="Q22" s="7">
        <f>SUMIFS(Dados_Ajustados!$AU$2:$AU$8614,Dados_Ajustados!$D$2:$D$8614,$A22,Dados_Ajustados!$A$2:$A$8614,Q$3)</f>
        <v>209365855868.25</v>
      </c>
      <c r="R22" s="7">
        <f>SUMIFS(Dados_Ajustados!$AU$2:$AU$8614,Dados_Ajustados!$D$2:$D$8614,$A22,Dados_Ajustados!$A$2:$A$8614,R$3)</f>
        <v>194862393187.67001</v>
      </c>
      <c r="S22" s="7">
        <f>SUMIFS(Dados_Ajustados!$AU$2:$AU$8614,Dados_Ajustados!$D$2:$D$8614,$A22,Dados_Ajustados!$A$2:$A$8614,S$3)</f>
        <v>221855586664.56</v>
      </c>
      <c r="T22" s="7">
        <f>SUMIFS(Dados_Ajustados!$AU$2:$AU$8614,Dados_Ajustados!$D$2:$D$8614,$A22,Dados_Ajustados!$A$2:$A$8614,T$3)</f>
        <v>264493140284.68997</v>
      </c>
      <c r="U22" s="7">
        <f>SUMIFS(Dados_Ajustados!$AU$2:$AU$8614,Dados_Ajustados!$D$2:$D$8614,$A22,Dados_Ajustados!$A$2:$A$8614,U$3)</f>
        <v>267262653269.54999</v>
      </c>
      <c r="V22" s="7">
        <f>SUMIFS(Dados_Ajustados!$AU$2:$AU$8614,Dados_Ajustados!$D$2:$D$8614,$A22,Dados_Ajustados!$A$2:$A$8614,V$3)</f>
        <v>232883654443.50998</v>
      </c>
      <c r="W22" s="7">
        <f>SUMIFS(Dados_Ajustados!$AU$2:$AU$8614,Dados_Ajustados!$D$2:$D$8614,$A22,Dados_Ajustados!$A$2:$A$8614,W$3)</f>
        <v>329312956553.26996</v>
      </c>
      <c r="X22" s="7">
        <f>SUMIFS(Dados_Ajustados!$AU$2:$AU$8614,Dados_Ajustados!$D$2:$D$8614,$A22,Dados_Ajustados!$A$2:$A$8614,X$3)</f>
        <v>446965819841.69995</v>
      </c>
      <c r="Y22" s="7">
        <f>SUMIFS(Dados_Ajustados!$AU$2:$AU$8614,Dados_Ajustados!$D$2:$D$8614,$A22,Dados_Ajustados!$A$2:$A$8614,Y$3)</f>
        <v>409750036405.64996</v>
      </c>
      <c r="Z22" s="7">
        <f>SUMIFS(Dados_Ajustados!$AU$2:$AU$8614,Dados_Ajustados!$D$2:$D$8614,$A22,Dados_Ajustados!$A$2:$A$8614,Z$3)</f>
        <v>459204018299.41998</v>
      </c>
      <c r="AA22" s="7">
        <f>SUMIFS(Dados_Ajustados!$AU$2:$AU$8614,Dados_Ajustados!$D$2:$D$8614,$A22,Dados_Ajustados!$A$2:$A$8614,AA$3)</f>
        <v>401663913744.62</v>
      </c>
      <c r="AB22" s="7">
        <f>SUMIFS(Dados_Ajustados!$AU$2:$AU$8614,Dados_Ajustados!$D$2:$D$8614,$A22,Dados_Ajustados!$A$2:$A$8614,AB$3)</f>
        <v>304747602774.07001</v>
      </c>
      <c r="AC22" s="8">
        <f t="shared" si="0"/>
        <v>5244997483525.7305</v>
      </c>
    </row>
    <row r="23" spans="1:29" x14ac:dyDescent="0.3">
      <c r="A23" s="4" t="s">
        <v>67</v>
      </c>
      <c r="B23" s="7">
        <f>SUMIFS(Dados_Ajustados!$AU$2:$AU$8614,Dados_Ajustados!$D$2:$D$8614,$A23,Dados_Ajustados!$A$2:$A$8614,B$3)</f>
        <v>475841293</v>
      </c>
      <c r="C23" s="7">
        <f>SUMIFS(Dados_Ajustados!$AU$2:$AU$8614,Dados_Ajustados!$D$2:$D$8614,$A23,Dados_Ajustados!$A$2:$A$8614,C$3)</f>
        <v>470642705.20000011</v>
      </c>
      <c r="D23" s="7">
        <f>SUMIFS(Dados_Ajustados!$AU$2:$AU$8614,Dados_Ajustados!$D$2:$D$8614,$A23,Dados_Ajustados!$A$2:$A$8614,D$3)</f>
        <v>566863159.22199988</v>
      </c>
      <c r="E23" s="7">
        <f>SUMIFS(Dados_Ajustados!$AU$2:$AU$8614,Dados_Ajustados!$D$2:$D$8614,$A23,Dados_Ajustados!$A$2:$A$8614,E$3)</f>
        <v>605219140</v>
      </c>
      <c r="F23" s="7">
        <f>SUMIFS(Dados_Ajustados!$AU$2:$AU$8614,Dados_Ajustados!$D$2:$D$8614,$A23,Dados_Ajustados!$A$2:$A$8614,F$3)</f>
        <v>829676994</v>
      </c>
      <c r="G23" s="7">
        <f>SUMIFS(Dados_Ajustados!$AU$2:$AU$8614,Dados_Ajustados!$D$2:$D$8614,$A23,Dados_Ajustados!$A$2:$A$8614,G$3)</f>
        <v>1021524585.1359999</v>
      </c>
      <c r="H23" s="7">
        <f>SUMIFS(Dados_Ajustados!$AU$2:$AU$8614,Dados_Ajustados!$D$2:$D$8614,$A23,Dados_Ajustados!$A$2:$A$8614,H$3)</f>
        <v>937783608</v>
      </c>
      <c r="I23" s="7">
        <f>SUMIFS(Dados_Ajustados!$AU$2:$AU$8614,Dados_Ajustados!$D$2:$D$8614,$A23,Dados_Ajustados!$A$2:$A$8614,I$3)</f>
        <v>1112241573</v>
      </c>
      <c r="J23" s="7">
        <f>SUMIFS(Dados_Ajustados!$AU$2:$AU$8614,Dados_Ajustados!$D$2:$D$8614,$A23,Dados_Ajustados!$A$2:$A$8614,J$3)</f>
        <v>1307395986.2900002</v>
      </c>
      <c r="K23" s="7">
        <f>SUMIFS(Dados_Ajustados!$AU$2:$AU$8614,Dados_Ajustados!$D$2:$D$8614,$A23,Dados_Ajustados!$A$2:$A$8614,K$3)</f>
        <v>1424759642.7900002</v>
      </c>
      <c r="L23" s="7">
        <f>SUMIFS(Dados_Ajustados!$AU$2:$AU$8614,Dados_Ajustados!$D$2:$D$8614,$A23,Dados_Ajustados!$A$2:$A$8614,L$3)</f>
        <v>1732449523.9000001</v>
      </c>
      <c r="M23" s="7">
        <f>SUMIFS(Dados_Ajustados!$AU$2:$AU$8614,Dados_Ajustados!$D$2:$D$8614,$A23,Dados_Ajustados!$A$2:$A$8614,M$3)</f>
        <v>2183762359.1599998</v>
      </c>
      <c r="N23" s="7">
        <f>SUMIFS(Dados_Ajustados!$AU$2:$AU$8614,Dados_Ajustados!$D$2:$D$8614,$A23,Dados_Ajustados!$A$2:$A$8614,N$3)</f>
        <v>2478513151.7700005</v>
      </c>
      <c r="O23" s="7">
        <f>SUMIFS(Dados_Ajustados!$AU$2:$AU$8614,Dados_Ajustados!$D$2:$D$8614,$A23,Dados_Ajustados!$A$2:$A$8614,O$3)</f>
        <v>4868300467.5310001</v>
      </c>
      <c r="P23" s="7">
        <f>SUMIFS(Dados_Ajustados!$AU$2:$AU$8614,Dados_Ajustados!$D$2:$D$8614,$A23,Dados_Ajustados!$A$2:$A$8614,P$3)</f>
        <v>4956989160</v>
      </c>
      <c r="Q23" s="7">
        <f>SUMIFS(Dados_Ajustados!$AU$2:$AU$8614,Dados_Ajustados!$D$2:$D$8614,$A23,Dados_Ajustados!$A$2:$A$8614,Q$3)</f>
        <v>5179540430.1019993</v>
      </c>
      <c r="R23" s="7">
        <f>SUMIFS(Dados_Ajustados!$AU$2:$AU$8614,Dados_Ajustados!$D$2:$D$8614,$A23,Dados_Ajustados!$A$2:$A$8614,R$3)</f>
        <v>5251739460.1459999</v>
      </c>
      <c r="S23" s="7">
        <f>SUMIFS(Dados_Ajustados!$AU$2:$AU$8614,Dados_Ajustados!$D$2:$D$8614,$A23,Dados_Ajustados!$A$2:$A$8614,S$3)</f>
        <v>5922272861.6280003</v>
      </c>
      <c r="T23" s="7">
        <f>SUMIFS(Dados_Ajustados!$AU$2:$AU$8614,Dados_Ajustados!$D$2:$D$8614,$A23,Dados_Ajustados!$A$2:$A$8614,T$3)</f>
        <v>6951370307.3249989</v>
      </c>
      <c r="U23" s="7">
        <f>SUMIFS(Dados_Ajustados!$AU$2:$AU$8614,Dados_Ajustados!$D$2:$D$8614,$A23,Dados_Ajustados!$A$2:$A$8614,U$3)</f>
        <v>8481661704.4550009</v>
      </c>
      <c r="V23" s="7">
        <f>SUMIFS(Dados_Ajustados!$AU$2:$AU$8614,Dados_Ajustados!$D$2:$D$8614,$A23,Dados_Ajustados!$A$2:$A$8614,V$3)</f>
        <v>7787717162.4920006</v>
      </c>
      <c r="W23" s="7">
        <f>SUMIFS(Dados_Ajustados!$AU$2:$AU$8614,Dados_Ajustados!$D$2:$D$8614,$A23,Dados_Ajustados!$A$2:$A$8614,W$3)</f>
        <v>8520588507.5419998</v>
      </c>
      <c r="X23" s="7">
        <f>SUMIFS(Dados_Ajustados!$AU$2:$AU$8614,Dados_Ajustados!$D$2:$D$8614,$A23,Dados_Ajustados!$A$2:$A$8614,X$3)</f>
        <v>9341206368.2700005</v>
      </c>
      <c r="Y23" s="7">
        <f>SUMIFS(Dados_Ajustados!$AU$2:$AU$8614,Dados_Ajustados!$D$2:$D$8614,$A23,Dados_Ajustados!$A$2:$A$8614,Y$3)</f>
        <v>10340536806.375</v>
      </c>
      <c r="Z23" s="7">
        <f>SUMIFS(Dados_Ajustados!$AU$2:$AU$8614,Dados_Ajustados!$D$2:$D$8614,$A23,Dados_Ajustados!$A$2:$A$8614,Z$3)</f>
        <v>11399327497.268</v>
      </c>
      <c r="AA23" s="7">
        <f>SUMIFS(Dados_Ajustados!$AU$2:$AU$8614,Dados_Ajustados!$D$2:$D$8614,$A23,Dados_Ajustados!$A$2:$A$8614,AA$3)</f>
        <v>11075367957.567001</v>
      </c>
      <c r="AB23" s="7">
        <f>SUMIFS(Dados_Ajustados!$AU$2:$AU$8614,Dados_Ajustados!$D$2:$D$8614,$A23,Dados_Ajustados!$A$2:$A$8614,AB$3)</f>
        <v>7784847516.3470001</v>
      </c>
      <c r="AC23" s="8">
        <f t="shared" si="0"/>
        <v>123008139928.51601</v>
      </c>
    </row>
    <row r="24" spans="1:29" x14ac:dyDescent="0.3">
      <c r="A24" s="4" t="s">
        <v>68</v>
      </c>
      <c r="B24" s="7">
        <f>SUMIFS(Dados_Ajustados!$AU$2:$AU$8614,Dados_Ajustados!$D$2:$D$8614,$A24,Dados_Ajustados!$A$2:$A$8614,B$3)</f>
        <v>270255335</v>
      </c>
      <c r="C24" s="7">
        <f>SUMIFS(Dados_Ajustados!$AU$2:$AU$8614,Dados_Ajustados!$D$2:$D$8614,$A24,Dados_Ajustados!$A$2:$A$8614,C$3)</f>
        <v>262913688.85399997</v>
      </c>
      <c r="D24" s="7">
        <f>SUMIFS(Dados_Ajustados!$AU$2:$AU$8614,Dados_Ajustados!$D$2:$D$8614,$A24,Dados_Ajustados!$A$2:$A$8614,D$3)</f>
        <v>283460051.10800004</v>
      </c>
      <c r="E24" s="7">
        <f>SUMIFS(Dados_Ajustados!$AU$2:$AU$8614,Dados_Ajustados!$D$2:$D$8614,$A24,Dados_Ajustados!$A$2:$A$8614,E$3)</f>
        <v>395929973</v>
      </c>
      <c r="F24" s="7">
        <f>SUMIFS(Dados_Ajustados!$AU$2:$AU$8614,Dados_Ajustados!$D$2:$D$8614,$A24,Dados_Ajustados!$A$2:$A$8614,F$3)</f>
        <v>453217148</v>
      </c>
      <c r="G24" s="7">
        <f>SUMIFS(Dados_Ajustados!$AU$2:$AU$8614,Dados_Ajustados!$D$2:$D$8614,$A24,Dados_Ajustados!$A$2:$A$8614,G$3)</f>
        <v>514863073.48890001</v>
      </c>
      <c r="H24" s="7">
        <f>SUMIFS(Dados_Ajustados!$AU$2:$AU$8614,Dados_Ajustados!$D$2:$D$8614,$A24,Dados_Ajustados!$A$2:$A$8614,H$3)</f>
        <v>461038525</v>
      </c>
      <c r="I24" s="7">
        <f>SUMIFS(Dados_Ajustados!$AU$2:$AU$8614,Dados_Ajustados!$D$2:$D$8614,$A24,Dados_Ajustados!$A$2:$A$8614,I$3)</f>
        <v>518981900</v>
      </c>
      <c r="J24" s="7">
        <f>SUMIFS(Dados_Ajustados!$AU$2:$AU$8614,Dados_Ajustados!$D$2:$D$8614,$A24,Dados_Ajustados!$A$2:$A$8614,J$3)</f>
        <v>635407362.09000015</v>
      </c>
      <c r="K24" s="7">
        <f>SUMIFS(Dados_Ajustados!$AU$2:$AU$8614,Dados_Ajustados!$D$2:$D$8614,$A24,Dados_Ajustados!$A$2:$A$8614,K$3)</f>
        <v>686645999.19000006</v>
      </c>
      <c r="L24" s="7">
        <f>SUMIFS(Dados_Ajustados!$AU$2:$AU$8614,Dados_Ajustados!$D$2:$D$8614,$A24,Dados_Ajustados!$A$2:$A$8614,L$3)</f>
        <v>856297795.21000016</v>
      </c>
      <c r="M24" s="7">
        <f>SUMIFS(Dados_Ajustados!$AU$2:$AU$8614,Dados_Ajustados!$D$2:$D$8614,$A24,Dados_Ajustados!$A$2:$A$8614,M$3)</f>
        <v>1145925409.9099998</v>
      </c>
      <c r="N24" s="7">
        <f>SUMIFS(Dados_Ajustados!$AU$2:$AU$8614,Dados_Ajustados!$D$2:$D$8614,$A24,Dados_Ajustados!$A$2:$A$8614,N$3)</f>
        <v>1271518610.6500001</v>
      </c>
      <c r="O24" s="7">
        <f>SUMIFS(Dados_Ajustados!$AU$2:$AU$8614,Dados_Ajustados!$D$2:$D$8614,$A24,Dados_Ajustados!$A$2:$A$8614,O$3)</f>
        <v>2723415895.4349999</v>
      </c>
      <c r="P24" s="7">
        <f>SUMIFS(Dados_Ajustados!$AU$2:$AU$8614,Dados_Ajustados!$D$2:$D$8614,$A24,Dados_Ajustados!$A$2:$A$8614,P$3)</f>
        <v>2733383004</v>
      </c>
      <c r="Q24" s="7">
        <f>SUMIFS(Dados_Ajustados!$AU$2:$AU$8614,Dados_Ajustados!$D$2:$D$8614,$A24,Dados_Ajustados!$A$2:$A$8614,Q$3)</f>
        <v>2760427988.1480002</v>
      </c>
      <c r="R24" s="7">
        <f>SUMIFS(Dados_Ajustados!$AU$2:$AU$8614,Dados_Ajustados!$D$2:$D$8614,$A24,Dados_Ajustados!$A$2:$A$8614,R$3)</f>
        <v>2958472793.9330006</v>
      </c>
      <c r="S24" s="7">
        <f>SUMIFS(Dados_Ajustados!$AU$2:$AU$8614,Dados_Ajustados!$D$2:$D$8614,$A24,Dados_Ajustados!$A$2:$A$8614,S$3)</f>
        <v>3205691870.9640999</v>
      </c>
      <c r="T24" s="7">
        <f>SUMIFS(Dados_Ajustados!$AU$2:$AU$8614,Dados_Ajustados!$D$2:$D$8614,$A24,Dados_Ajustados!$A$2:$A$8614,T$3)</f>
        <v>3844592197.9191995</v>
      </c>
      <c r="U24" s="7">
        <f>SUMIFS(Dados_Ajustados!$AU$2:$AU$8614,Dados_Ajustados!$D$2:$D$8614,$A24,Dados_Ajustados!$A$2:$A$8614,U$3)</f>
        <v>4205931103.9032998</v>
      </c>
      <c r="V24" s="7">
        <f>SUMIFS(Dados_Ajustados!$AU$2:$AU$8614,Dados_Ajustados!$D$2:$D$8614,$A24,Dados_Ajustados!$A$2:$A$8614,V$3)</f>
        <v>4063686209.4646997</v>
      </c>
      <c r="W24" s="7">
        <f>SUMIFS(Dados_Ajustados!$AU$2:$AU$8614,Dados_Ajustados!$D$2:$D$8614,$A24,Dados_Ajustados!$A$2:$A$8614,W$3)</f>
        <v>5316524438.6083012</v>
      </c>
      <c r="X24" s="7">
        <f>SUMIFS(Dados_Ajustados!$AU$2:$AU$8614,Dados_Ajustados!$D$2:$D$8614,$A24,Dados_Ajustados!$A$2:$A$8614,X$3)</f>
        <v>5634088227.5609999</v>
      </c>
      <c r="Y24" s="7">
        <f>SUMIFS(Dados_Ajustados!$AU$2:$AU$8614,Dados_Ajustados!$D$2:$D$8614,$A24,Dados_Ajustados!$A$2:$A$8614,Y$3)</f>
        <v>7559533103.3160009</v>
      </c>
      <c r="Z24" s="7">
        <f>SUMIFS(Dados_Ajustados!$AU$2:$AU$8614,Dados_Ajustados!$D$2:$D$8614,$A24,Dados_Ajustados!$A$2:$A$8614,Z$3)</f>
        <v>8698266290.3670006</v>
      </c>
      <c r="AA24" s="7">
        <f>SUMIFS(Dados_Ajustados!$AU$2:$AU$8614,Dados_Ajustados!$D$2:$D$8614,$A24,Dados_Ajustados!$A$2:$A$8614,AA$3)</f>
        <v>9078404786.743</v>
      </c>
      <c r="AB24" s="7">
        <f>SUMIFS(Dados_Ajustados!$AU$2:$AU$8614,Dados_Ajustados!$D$2:$D$8614,$A24,Dados_Ajustados!$A$2:$A$8614,AB$3)</f>
        <v>5399841292.2290001</v>
      </c>
      <c r="AC24" s="8">
        <f t="shared" si="0"/>
        <v>75938714074.092499</v>
      </c>
    </row>
    <row r="25" spans="1:29" x14ac:dyDescent="0.3">
      <c r="A25" s="4" t="s">
        <v>69</v>
      </c>
      <c r="B25" s="7">
        <f>SUMIFS(Dados_Ajustados!$AU$2:$AU$8614,Dados_Ajustados!$D$2:$D$8614,$A25,Dados_Ajustados!$A$2:$A$8614,B$3)</f>
        <v>83317792</v>
      </c>
      <c r="C25" s="7">
        <f>SUMIFS(Dados_Ajustados!$AU$2:$AU$8614,Dados_Ajustados!$D$2:$D$8614,$A25,Dados_Ajustados!$A$2:$A$8614,C$3)</f>
        <v>61352602.398000017</v>
      </c>
      <c r="D25" s="7">
        <f>SUMIFS(Dados_Ajustados!$AU$2:$AU$8614,Dados_Ajustados!$D$2:$D$8614,$A25,Dados_Ajustados!$A$2:$A$8614,D$3)</f>
        <v>59817106.171000004</v>
      </c>
      <c r="E25" s="7">
        <f>SUMIFS(Dados_Ajustados!$AU$2:$AU$8614,Dados_Ajustados!$D$2:$D$8614,$A25,Dados_Ajustados!$A$2:$A$8614,E$3)</f>
        <v>115847053</v>
      </c>
      <c r="F25" s="7">
        <f>SUMIFS(Dados_Ajustados!$AU$2:$AU$8614,Dados_Ajustados!$D$2:$D$8614,$A25,Dados_Ajustados!$A$2:$A$8614,F$3)</f>
        <v>150329637</v>
      </c>
      <c r="G25" s="7">
        <f>SUMIFS(Dados_Ajustados!$AU$2:$AU$8614,Dados_Ajustados!$D$2:$D$8614,$A25,Dados_Ajustados!$A$2:$A$8614,G$3)</f>
        <v>138245005.58539999</v>
      </c>
      <c r="H25" s="7">
        <f>SUMIFS(Dados_Ajustados!$AU$2:$AU$8614,Dados_Ajustados!$D$2:$D$8614,$A25,Dados_Ajustados!$A$2:$A$8614,H$3)</f>
        <v>120350758</v>
      </c>
      <c r="I25" s="7">
        <f>SUMIFS(Dados_Ajustados!$AU$2:$AU$8614,Dados_Ajustados!$D$2:$D$8614,$A25,Dados_Ajustados!$A$2:$A$8614,I$3)</f>
        <v>145588005</v>
      </c>
      <c r="J25" s="7">
        <f>SUMIFS(Dados_Ajustados!$AU$2:$AU$8614,Dados_Ajustados!$D$2:$D$8614,$A25,Dados_Ajustados!$A$2:$A$8614,J$3)</f>
        <v>181049940.54999998</v>
      </c>
      <c r="K25" s="7">
        <f>SUMIFS(Dados_Ajustados!$AU$2:$AU$8614,Dados_Ajustados!$D$2:$D$8614,$A25,Dados_Ajustados!$A$2:$A$8614,K$3)</f>
        <v>201634156.36000001</v>
      </c>
      <c r="L25" s="7">
        <f>SUMIFS(Dados_Ajustados!$AU$2:$AU$8614,Dados_Ajustados!$D$2:$D$8614,$A25,Dados_Ajustados!$A$2:$A$8614,L$3)</f>
        <v>268510493.48000002</v>
      </c>
      <c r="M25" s="7">
        <f>SUMIFS(Dados_Ajustados!$AU$2:$AU$8614,Dados_Ajustados!$D$2:$D$8614,$A25,Dados_Ajustados!$A$2:$A$8614,M$3)</f>
        <v>363214779.73000002</v>
      </c>
      <c r="N25" s="7">
        <f>SUMIFS(Dados_Ajustados!$AU$2:$AU$8614,Dados_Ajustados!$D$2:$D$8614,$A25,Dados_Ajustados!$A$2:$A$8614,N$3)</f>
        <v>418393818.41999996</v>
      </c>
      <c r="O25" s="7">
        <f>SUMIFS(Dados_Ajustados!$AU$2:$AU$8614,Dados_Ajustados!$D$2:$D$8614,$A25,Dados_Ajustados!$A$2:$A$8614,O$3)</f>
        <v>838695548.01620007</v>
      </c>
      <c r="P25" s="7">
        <f>SUMIFS(Dados_Ajustados!$AU$2:$AU$8614,Dados_Ajustados!$D$2:$D$8614,$A25,Dados_Ajustados!$A$2:$A$8614,P$3)</f>
        <v>906666062</v>
      </c>
      <c r="Q25" s="7">
        <f>SUMIFS(Dados_Ajustados!$AU$2:$AU$8614,Dados_Ajustados!$D$2:$D$8614,$A25,Dados_Ajustados!$A$2:$A$8614,Q$3)</f>
        <v>911242380.43580019</v>
      </c>
      <c r="R25" s="7">
        <f>SUMIFS(Dados_Ajustados!$AU$2:$AU$8614,Dados_Ajustados!$D$2:$D$8614,$A25,Dados_Ajustados!$A$2:$A$8614,R$3)</f>
        <v>999303962.23059988</v>
      </c>
      <c r="S25" s="7">
        <f>SUMIFS(Dados_Ajustados!$AU$2:$AU$8614,Dados_Ajustados!$D$2:$D$8614,$A25,Dados_Ajustados!$A$2:$A$8614,S$3)</f>
        <v>1210004516.8160999</v>
      </c>
      <c r="T25" s="7">
        <f>SUMIFS(Dados_Ajustados!$AU$2:$AU$8614,Dados_Ajustados!$D$2:$D$8614,$A25,Dados_Ajustados!$A$2:$A$8614,T$3)</f>
        <v>1402840593.4908001</v>
      </c>
      <c r="U25" s="7">
        <f>SUMIFS(Dados_Ajustados!$AU$2:$AU$8614,Dados_Ajustados!$D$2:$D$8614,$A25,Dados_Ajustados!$A$2:$A$8614,U$3)</f>
        <v>1800536363.6832001</v>
      </c>
      <c r="V25" s="7">
        <f>SUMIFS(Dados_Ajustados!$AU$2:$AU$8614,Dados_Ajustados!$D$2:$D$8614,$A25,Dados_Ajustados!$A$2:$A$8614,V$3)</f>
        <v>1526996021.8605001</v>
      </c>
      <c r="W25" s="7">
        <f>SUMIFS(Dados_Ajustados!$AU$2:$AU$8614,Dados_Ajustados!$D$2:$D$8614,$A25,Dados_Ajustados!$A$2:$A$8614,W$3)</f>
        <v>1583221415.8959</v>
      </c>
      <c r="X25" s="7">
        <f>SUMIFS(Dados_Ajustados!$AU$2:$AU$8614,Dados_Ajustados!$D$2:$D$8614,$A25,Dados_Ajustados!$A$2:$A$8614,X$3)</f>
        <v>1815792719.2765996</v>
      </c>
      <c r="Y25" s="7">
        <f>SUMIFS(Dados_Ajustados!$AU$2:$AU$8614,Dados_Ajustados!$D$2:$D$8614,$A25,Dados_Ajustados!$A$2:$A$8614,Y$3)</f>
        <v>1985217291.8155999</v>
      </c>
      <c r="Z25" s="7">
        <f>SUMIFS(Dados_Ajustados!$AU$2:$AU$8614,Dados_Ajustados!$D$2:$D$8614,$A25,Dados_Ajustados!$A$2:$A$8614,Z$3)</f>
        <v>2187164105.9291</v>
      </c>
      <c r="AA25" s="7">
        <f>SUMIFS(Dados_Ajustados!$AU$2:$AU$8614,Dados_Ajustados!$D$2:$D$8614,$A25,Dados_Ajustados!$A$2:$A$8614,AA$3)</f>
        <v>2140464124.4236002</v>
      </c>
      <c r="AB25" s="7">
        <f>SUMIFS(Dados_Ajustados!$AU$2:$AU$8614,Dados_Ajustados!$D$2:$D$8614,$A25,Dados_Ajustados!$A$2:$A$8614,AB$3)</f>
        <v>1387720224.9463999</v>
      </c>
      <c r="AC25" s="8">
        <f t="shared" si="0"/>
        <v>23003516478.514801</v>
      </c>
    </row>
    <row r="26" spans="1:29" x14ac:dyDescent="0.3">
      <c r="A26" s="4" t="s">
        <v>70</v>
      </c>
      <c r="B26" s="7">
        <f>SUMIFS(Dados_Ajustados!$AU$2:$AU$8614,Dados_Ajustados!$D$2:$D$8614,$A26,Dados_Ajustados!$A$2:$A$8614,B$3)</f>
        <v>7998732651</v>
      </c>
      <c r="C26" s="7">
        <f>SUMIFS(Dados_Ajustados!$AU$2:$AU$8614,Dados_Ajustados!$D$2:$D$8614,$A26,Dados_Ajustados!$A$2:$A$8614,C$3)</f>
        <v>9278187051.1469994</v>
      </c>
      <c r="D26" s="7">
        <f>SUMIFS(Dados_Ajustados!$AU$2:$AU$8614,Dados_Ajustados!$D$2:$D$8614,$A26,Dados_Ajustados!$A$2:$A$8614,D$3)</f>
        <v>10397224461.736</v>
      </c>
      <c r="E26" s="7">
        <f>SUMIFS(Dados_Ajustados!$AU$2:$AU$8614,Dados_Ajustados!$D$2:$D$8614,$A26,Dados_Ajustados!$A$2:$A$8614,E$3)</f>
        <v>11726695241</v>
      </c>
      <c r="F26" s="7">
        <f>SUMIFS(Dados_Ajustados!$AU$2:$AU$8614,Dados_Ajustados!$D$2:$D$8614,$A26,Dados_Ajustados!$A$2:$A$8614,F$3)</f>
        <v>16445939076</v>
      </c>
      <c r="G26" s="7">
        <f>SUMIFS(Dados_Ajustados!$AU$2:$AU$8614,Dados_Ajustados!$D$2:$D$8614,$A26,Dados_Ajustados!$A$2:$A$8614,G$3)</f>
        <v>19080289527.056</v>
      </c>
      <c r="H26" s="7">
        <f>SUMIFS(Dados_Ajustados!$AU$2:$AU$8614,Dados_Ajustados!$D$2:$D$8614,$A26,Dados_Ajustados!$A$2:$A$8614,H$3)</f>
        <v>17625431776</v>
      </c>
      <c r="I26" s="7">
        <f>SUMIFS(Dados_Ajustados!$AU$2:$AU$8614,Dados_Ajustados!$D$2:$D$8614,$A26,Dados_Ajustados!$A$2:$A$8614,I$3)</f>
        <v>19818158411</v>
      </c>
      <c r="J26" s="7">
        <f>SUMIFS(Dados_Ajustados!$AU$2:$AU$8614,Dados_Ajustados!$D$2:$D$8614,$A26,Dados_Ajustados!$A$2:$A$8614,J$3)</f>
        <v>22061331422.619999</v>
      </c>
      <c r="K26" s="7">
        <f>SUMIFS(Dados_Ajustados!$AU$2:$AU$8614,Dados_Ajustados!$D$2:$D$8614,$A26,Dados_Ajustados!$A$2:$A$8614,K$3)</f>
        <v>21985954134.690002</v>
      </c>
      <c r="L26" s="7">
        <f>SUMIFS(Dados_Ajustados!$AU$2:$AU$8614,Dados_Ajustados!$D$2:$D$8614,$A26,Dados_Ajustados!$A$2:$A$8614,L$3)</f>
        <v>27329734001.369995</v>
      </c>
      <c r="M26" s="7">
        <f>SUMIFS(Dados_Ajustados!$AU$2:$AU$8614,Dados_Ajustados!$D$2:$D$8614,$A26,Dados_Ajustados!$A$2:$A$8614,M$3)</f>
        <v>30758271806.109997</v>
      </c>
      <c r="N26" s="7">
        <f>SUMIFS(Dados_Ajustados!$AU$2:$AU$8614,Dados_Ajustados!$D$2:$D$8614,$A26,Dados_Ajustados!$A$2:$A$8614,N$3)</f>
        <v>32305919846.450005</v>
      </c>
      <c r="O26" s="7">
        <f>SUMIFS(Dados_Ajustados!$AU$2:$AU$8614,Dados_Ajustados!$D$2:$D$8614,$A26,Dados_Ajustados!$A$2:$A$8614,O$3)</f>
        <v>54206464440.07</v>
      </c>
      <c r="P26" s="7">
        <f>SUMIFS(Dados_Ajustados!$AU$2:$AU$8614,Dados_Ajustados!$D$2:$D$8614,$A26,Dados_Ajustados!$A$2:$A$8614,P$3)</f>
        <v>60996214710</v>
      </c>
      <c r="Q26" s="7">
        <f>SUMIFS(Dados_Ajustados!$AU$2:$AU$8614,Dados_Ajustados!$D$2:$D$8614,$A26,Dados_Ajustados!$A$2:$A$8614,Q$3)</f>
        <v>60932105278.480003</v>
      </c>
      <c r="R26" s="7">
        <f>SUMIFS(Dados_Ajustados!$AU$2:$AU$8614,Dados_Ajustados!$D$2:$D$8614,$A26,Dados_Ajustados!$A$2:$A$8614,R$3)</f>
        <v>63223655099.460007</v>
      </c>
      <c r="S26" s="7">
        <f>SUMIFS(Dados_Ajustados!$AU$2:$AU$8614,Dados_Ajustados!$D$2:$D$8614,$A26,Dados_Ajustados!$A$2:$A$8614,S$3)</f>
        <v>68314311986.040001</v>
      </c>
      <c r="T26" s="7">
        <f>SUMIFS(Dados_Ajustados!$AU$2:$AU$8614,Dados_Ajustados!$D$2:$D$8614,$A26,Dados_Ajustados!$A$2:$A$8614,T$3)</f>
        <v>73390628411.080002</v>
      </c>
      <c r="U26" s="7">
        <f>SUMIFS(Dados_Ajustados!$AU$2:$AU$8614,Dados_Ajustados!$D$2:$D$8614,$A26,Dados_Ajustados!$A$2:$A$8614,U$3)</f>
        <v>75940989254.220001</v>
      </c>
      <c r="V26" s="7">
        <f>SUMIFS(Dados_Ajustados!$AU$2:$AU$8614,Dados_Ajustados!$D$2:$D$8614,$A26,Dados_Ajustados!$A$2:$A$8614,V$3)</f>
        <v>72238485891.044006</v>
      </c>
      <c r="W26" s="7">
        <f>SUMIFS(Dados_Ajustados!$AU$2:$AU$8614,Dados_Ajustados!$D$2:$D$8614,$A26,Dados_Ajustados!$A$2:$A$8614,W$3)</f>
        <v>88409433317.710007</v>
      </c>
      <c r="X26" s="7">
        <f>SUMIFS(Dados_Ajustados!$AU$2:$AU$8614,Dados_Ajustados!$D$2:$D$8614,$A26,Dados_Ajustados!$A$2:$A$8614,X$3)</f>
        <v>102811841845.72998</v>
      </c>
      <c r="Y26" s="7">
        <f>SUMIFS(Dados_Ajustados!$AU$2:$AU$8614,Dados_Ajustados!$D$2:$D$8614,$A26,Dados_Ajustados!$A$2:$A$8614,Y$3)</f>
        <v>108959488665.84</v>
      </c>
      <c r="Z26" s="7">
        <f>SUMIFS(Dados_Ajustados!$AU$2:$AU$8614,Dados_Ajustados!$D$2:$D$8614,$A26,Dados_Ajustados!$A$2:$A$8614,Z$3)</f>
        <v>120222154287.06999</v>
      </c>
      <c r="AA26" s="7">
        <f>SUMIFS(Dados_Ajustados!$AU$2:$AU$8614,Dados_Ajustados!$D$2:$D$8614,$A26,Dados_Ajustados!$A$2:$A$8614,AA$3)</f>
        <v>108323727599.56</v>
      </c>
      <c r="AB26" s="7">
        <f>SUMIFS(Dados_Ajustados!$AU$2:$AU$8614,Dados_Ajustados!$D$2:$D$8614,$A26,Dados_Ajustados!$A$2:$A$8614,AB$3)</f>
        <v>75985654545.87999</v>
      </c>
      <c r="AC26" s="8">
        <f t="shared" si="0"/>
        <v>1380767024738.3628</v>
      </c>
    </row>
    <row r="27" spans="1:29" x14ac:dyDescent="0.3">
      <c r="A27" s="4" t="s">
        <v>71</v>
      </c>
      <c r="B27" s="7">
        <f>SUMIFS(Dados_Ajustados!$AU$2:$AU$8614,Dados_Ajustados!$D$2:$D$8614,$A27,Dados_Ajustados!$A$2:$A$8614,B$3)</f>
        <v>3236109988</v>
      </c>
      <c r="C27" s="7">
        <f>SUMIFS(Dados_Ajustados!$AU$2:$AU$8614,Dados_Ajustados!$D$2:$D$8614,$A27,Dados_Ajustados!$A$2:$A$8614,C$3)</f>
        <v>3680490171.4930005</v>
      </c>
      <c r="D27" s="7">
        <f>SUMIFS(Dados_Ajustados!$AU$2:$AU$8614,Dados_Ajustados!$D$2:$D$8614,$A27,Dados_Ajustados!$A$2:$A$8614,D$3)</f>
        <v>4424234943.2590008</v>
      </c>
      <c r="E27" s="7">
        <f>SUMIFS(Dados_Ajustados!$AU$2:$AU$8614,Dados_Ajustados!$D$2:$D$8614,$A27,Dados_Ajustados!$A$2:$A$8614,E$3)</f>
        <v>5270944868</v>
      </c>
      <c r="F27" s="7">
        <f>SUMIFS(Dados_Ajustados!$AU$2:$AU$8614,Dados_Ajustados!$D$2:$D$8614,$A27,Dados_Ajustados!$A$2:$A$8614,F$3)</f>
        <v>6452325394</v>
      </c>
      <c r="G27" s="7">
        <f>SUMIFS(Dados_Ajustados!$AU$2:$AU$8614,Dados_Ajustados!$D$2:$D$8614,$A27,Dados_Ajustados!$A$2:$A$8614,G$3)</f>
        <v>9373668353.3279991</v>
      </c>
      <c r="H27" s="7">
        <f>SUMIFS(Dados_Ajustados!$AU$2:$AU$8614,Dados_Ajustados!$D$2:$D$8614,$A27,Dados_Ajustados!$A$2:$A$8614,H$3)</f>
        <v>8903013327</v>
      </c>
      <c r="I27" s="7">
        <f>SUMIFS(Dados_Ajustados!$AU$2:$AU$8614,Dados_Ajustados!$D$2:$D$8614,$A27,Dados_Ajustados!$A$2:$A$8614,I$3)</f>
        <v>10742682986</v>
      </c>
      <c r="J27" s="7">
        <f>SUMIFS(Dados_Ajustados!$AU$2:$AU$8614,Dados_Ajustados!$D$2:$D$8614,$A27,Dados_Ajustados!$A$2:$A$8614,J$3)</f>
        <v>13447082189.470001</v>
      </c>
      <c r="K27" s="7">
        <f>SUMIFS(Dados_Ajustados!$AU$2:$AU$8614,Dados_Ajustados!$D$2:$D$8614,$A27,Dados_Ajustados!$A$2:$A$8614,K$3)</f>
        <v>13484081993.280003</v>
      </c>
      <c r="L27" s="7">
        <f>SUMIFS(Dados_Ajustados!$AU$2:$AU$8614,Dados_Ajustados!$D$2:$D$8614,$A27,Dados_Ajustados!$A$2:$A$8614,L$3)</f>
        <v>18130388648.309998</v>
      </c>
      <c r="M27" s="7">
        <f>SUMIFS(Dados_Ajustados!$AU$2:$AU$8614,Dados_Ajustados!$D$2:$D$8614,$A27,Dados_Ajustados!$A$2:$A$8614,M$3)</f>
        <v>21565547162.84</v>
      </c>
      <c r="N27" s="7">
        <f>SUMIFS(Dados_Ajustados!$AU$2:$AU$8614,Dados_Ajustados!$D$2:$D$8614,$A27,Dados_Ajustados!$A$2:$A$8614,N$3)</f>
        <v>23426780065.719997</v>
      </c>
      <c r="O27" s="7">
        <f>SUMIFS(Dados_Ajustados!$AU$2:$AU$8614,Dados_Ajustados!$D$2:$D$8614,$A27,Dados_Ajustados!$A$2:$A$8614,O$3)</f>
        <v>38888044191.160004</v>
      </c>
      <c r="P27" s="7">
        <f>SUMIFS(Dados_Ajustados!$AU$2:$AU$8614,Dados_Ajustados!$D$2:$D$8614,$A27,Dados_Ajustados!$A$2:$A$8614,P$3)</f>
        <v>45413873374</v>
      </c>
      <c r="Q27" s="7">
        <f>SUMIFS(Dados_Ajustados!$AU$2:$AU$8614,Dados_Ajustados!$D$2:$D$8614,$A27,Dados_Ajustados!$A$2:$A$8614,Q$3)</f>
        <v>46219590991.210007</v>
      </c>
      <c r="R27" s="7">
        <f>SUMIFS(Dados_Ajustados!$AU$2:$AU$8614,Dados_Ajustados!$D$2:$D$8614,$A27,Dados_Ajustados!$A$2:$A$8614,R$3)</f>
        <v>45786602464.640007</v>
      </c>
      <c r="S27" s="7">
        <f>SUMIFS(Dados_Ajustados!$AU$2:$AU$8614,Dados_Ajustados!$D$2:$D$8614,$A27,Dados_Ajustados!$A$2:$A$8614,S$3)</f>
        <v>50323934456.055008</v>
      </c>
      <c r="T27" s="7">
        <f>SUMIFS(Dados_Ajustados!$AU$2:$AU$8614,Dados_Ajustados!$D$2:$D$8614,$A27,Dados_Ajustados!$A$2:$A$8614,T$3)</f>
        <v>58774448973.195007</v>
      </c>
      <c r="U27" s="7">
        <f>SUMIFS(Dados_Ajustados!$AU$2:$AU$8614,Dados_Ajustados!$D$2:$D$8614,$A27,Dados_Ajustados!$A$2:$A$8614,U$3)</f>
        <v>66328917673.887993</v>
      </c>
      <c r="V27" s="7">
        <f>SUMIFS(Dados_Ajustados!$AU$2:$AU$8614,Dados_Ajustados!$D$2:$D$8614,$A27,Dados_Ajustados!$A$2:$A$8614,V$3)</f>
        <v>69753350121.686996</v>
      </c>
      <c r="W27" s="7">
        <f>SUMIFS(Dados_Ajustados!$AU$2:$AU$8614,Dados_Ajustados!$D$2:$D$8614,$A27,Dados_Ajustados!$A$2:$A$8614,W$3)</f>
        <v>97167462823.240005</v>
      </c>
      <c r="X27" s="7">
        <f>SUMIFS(Dados_Ajustados!$AU$2:$AU$8614,Dados_Ajustados!$D$2:$D$8614,$A27,Dados_Ajustados!$A$2:$A$8614,X$3)</f>
        <v>107335892002.54001</v>
      </c>
      <c r="Y27" s="7">
        <f>SUMIFS(Dados_Ajustados!$AU$2:$AU$8614,Dados_Ajustados!$D$2:$D$8614,$A27,Dados_Ajustados!$A$2:$A$8614,Y$3)</f>
        <v>112994165627.09001</v>
      </c>
      <c r="Z27" s="7">
        <f>SUMIFS(Dados_Ajustados!$AU$2:$AU$8614,Dados_Ajustados!$D$2:$D$8614,$A27,Dados_Ajustados!$A$2:$A$8614,Z$3)</f>
        <v>140218428065.47998</v>
      </c>
      <c r="AA27" s="7">
        <f>SUMIFS(Dados_Ajustados!$AU$2:$AU$8614,Dados_Ajustados!$D$2:$D$8614,$A27,Dados_Ajustados!$A$2:$A$8614,AA$3)</f>
        <v>135267064459.45999</v>
      </c>
      <c r="AB27" s="7">
        <f>SUMIFS(Dados_Ajustados!$AU$2:$AU$8614,Dados_Ajustados!$D$2:$D$8614,$A27,Dados_Ajustados!$A$2:$A$8614,AB$3)</f>
        <v>95433220846.820007</v>
      </c>
      <c r="AC27" s="8">
        <f t="shared" si="0"/>
        <v>1252042346161.165</v>
      </c>
    </row>
    <row r="28" spans="1:29" x14ac:dyDescent="0.3">
      <c r="A28" s="4" t="s">
        <v>72</v>
      </c>
      <c r="B28" s="7">
        <f>SUMIFS(Dados_Ajustados!$AU$2:$AU$8614,Dados_Ajustados!$D$2:$D$8614,$A28,Dados_Ajustados!$A$2:$A$8614,B$3)</f>
        <v>397762863</v>
      </c>
      <c r="C28" s="7">
        <f>SUMIFS(Dados_Ajustados!$AU$2:$AU$8614,Dados_Ajustados!$D$2:$D$8614,$A28,Dados_Ajustados!$A$2:$A$8614,C$3)</f>
        <v>432679010.95400006</v>
      </c>
      <c r="D28" s="7">
        <f>SUMIFS(Dados_Ajustados!$AU$2:$AU$8614,Dados_Ajustados!$D$2:$D$8614,$A28,Dados_Ajustados!$A$2:$A$8614,D$3)</f>
        <v>478988731.90100002</v>
      </c>
      <c r="E28" s="7">
        <f>SUMIFS(Dados_Ajustados!$AU$2:$AU$8614,Dados_Ajustados!$D$2:$D$8614,$A28,Dados_Ajustados!$A$2:$A$8614,E$3)</f>
        <v>510724282</v>
      </c>
      <c r="F28" s="7">
        <f>SUMIFS(Dados_Ajustados!$AU$2:$AU$8614,Dados_Ajustados!$D$2:$D$8614,$A28,Dados_Ajustados!$A$2:$A$8614,F$3)</f>
        <v>558220392</v>
      </c>
      <c r="G28" s="7">
        <f>SUMIFS(Dados_Ajustados!$AU$2:$AU$8614,Dados_Ajustados!$D$2:$D$8614,$A28,Dados_Ajustados!$A$2:$A$8614,G$3)</f>
        <v>792237749.95499992</v>
      </c>
      <c r="H28" s="7">
        <f>SUMIFS(Dados_Ajustados!$AU$2:$AU$8614,Dados_Ajustados!$D$2:$D$8614,$A28,Dados_Ajustados!$A$2:$A$8614,H$3)</f>
        <v>712080086</v>
      </c>
      <c r="I28" s="7">
        <f>SUMIFS(Dados_Ajustados!$AU$2:$AU$8614,Dados_Ajustados!$D$2:$D$8614,$A28,Dados_Ajustados!$A$2:$A$8614,I$3)</f>
        <v>824732040</v>
      </c>
      <c r="J28" s="7">
        <f>SUMIFS(Dados_Ajustados!$AU$2:$AU$8614,Dados_Ajustados!$D$2:$D$8614,$A28,Dados_Ajustados!$A$2:$A$8614,J$3)</f>
        <v>970472212.58999991</v>
      </c>
      <c r="K28" s="7">
        <f>SUMIFS(Dados_Ajustados!$AU$2:$AU$8614,Dados_Ajustados!$D$2:$D$8614,$A28,Dados_Ajustados!$A$2:$A$8614,K$3)</f>
        <v>1026227489.0900002</v>
      </c>
      <c r="L28" s="7">
        <f>SUMIFS(Dados_Ajustados!$AU$2:$AU$8614,Dados_Ajustados!$D$2:$D$8614,$A28,Dados_Ajustados!$A$2:$A$8614,L$3)</f>
        <v>1285782646.2800002</v>
      </c>
      <c r="M28" s="7">
        <f>SUMIFS(Dados_Ajustados!$AU$2:$AU$8614,Dados_Ajustados!$D$2:$D$8614,$A28,Dados_Ajustados!$A$2:$A$8614,M$3)</f>
        <v>1670927744.4599998</v>
      </c>
      <c r="N28" s="7">
        <f>SUMIFS(Dados_Ajustados!$AU$2:$AU$8614,Dados_Ajustados!$D$2:$D$8614,$A28,Dados_Ajustados!$A$2:$A$8614,N$3)</f>
        <v>1872268285.9500003</v>
      </c>
      <c r="O28" s="7">
        <f>SUMIFS(Dados_Ajustados!$AU$2:$AU$8614,Dados_Ajustados!$D$2:$D$8614,$A28,Dados_Ajustados!$A$2:$A$8614,O$3)</f>
        <v>3597068821.29</v>
      </c>
      <c r="P28" s="7">
        <f>SUMIFS(Dados_Ajustados!$AU$2:$AU$8614,Dados_Ajustados!$D$2:$D$8614,$A28,Dados_Ajustados!$A$2:$A$8614,P$3)</f>
        <v>3672258056</v>
      </c>
      <c r="Q28" s="7">
        <f>SUMIFS(Dados_Ajustados!$AU$2:$AU$8614,Dados_Ajustados!$D$2:$D$8614,$A28,Dados_Ajustados!$A$2:$A$8614,Q$3)</f>
        <v>3826602544.4889998</v>
      </c>
      <c r="R28" s="7">
        <f>SUMIFS(Dados_Ajustados!$AU$2:$AU$8614,Dados_Ajustados!$D$2:$D$8614,$A28,Dados_Ajustados!$A$2:$A$8614,R$3)</f>
        <v>3789177048.9369998</v>
      </c>
      <c r="S28" s="7">
        <f>SUMIFS(Dados_Ajustados!$AU$2:$AU$8614,Dados_Ajustados!$D$2:$D$8614,$A28,Dados_Ajustados!$A$2:$A$8614,S$3)</f>
        <v>4241392404.868</v>
      </c>
      <c r="T28" s="7">
        <f>SUMIFS(Dados_Ajustados!$AU$2:$AU$8614,Dados_Ajustados!$D$2:$D$8614,$A28,Dados_Ajustados!$A$2:$A$8614,T$3)</f>
        <v>4891026155.3550005</v>
      </c>
      <c r="U28" s="7">
        <f>SUMIFS(Dados_Ajustados!$AU$2:$AU$8614,Dados_Ajustados!$D$2:$D$8614,$A28,Dados_Ajustados!$A$2:$A$8614,U$3)</f>
        <v>6201157274.6660004</v>
      </c>
      <c r="V28" s="7">
        <f>SUMIFS(Dados_Ajustados!$AU$2:$AU$8614,Dados_Ajustados!$D$2:$D$8614,$A28,Dados_Ajustados!$A$2:$A$8614,V$3)</f>
        <v>5201799474.0422993</v>
      </c>
      <c r="W28" s="7">
        <f>SUMIFS(Dados_Ajustados!$AU$2:$AU$8614,Dados_Ajustados!$D$2:$D$8614,$A28,Dados_Ajustados!$A$2:$A$8614,W$3)</f>
        <v>5876866392.8579998</v>
      </c>
      <c r="X28" s="7">
        <f>SUMIFS(Dados_Ajustados!$AU$2:$AU$8614,Dados_Ajustados!$D$2:$D$8614,$A28,Dados_Ajustados!$A$2:$A$8614,X$3)</f>
        <v>6407250097.1120014</v>
      </c>
      <c r="Y28" s="7">
        <f>SUMIFS(Dados_Ajustados!$AU$2:$AU$8614,Dados_Ajustados!$D$2:$D$8614,$A28,Dados_Ajustados!$A$2:$A$8614,Y$3)</f>
        <v>6868963450.782999</v>
      </c>
      <c r="Z28" s="7">
        <f>SUMIFS(Dados_Ajustados!$AU$2:$AU$8614,Dados_Ajustados!$D$2:$D$8614,$A28,Dados_Ajustados!$A$2:$A$8614,Z$3)</f>
        <v>8253613878.8190012</v>
      </c>
      <c r="AA28" s="7">
        <f>SUMIFS(Dados_Ajustados!$AU$2:$AU$8614,Dados_Ajustados!$D$2:$D$8614,$A28,Dados_Ajustados!$A$2:$A$8614,AA$3)</f>
        <v>7479909216.125</v>
      </c>
      <c r="AB28" s="7">
        <f>SUMIFS(Dados_Ajustados!$AU$2:$AU$8614,Dados_Ajustados!$D$2:$D$8614,$A28,Dados_Ajustados!$A$2:$A$8614,AB$3)</f>
        <v>5099061206.7060003</v>
      </c>
      <c r="AC28" s="8">
        <f t="shared" si="0"/>
        <v>86939249556.230301</v>
      </c>
    </row>
    <row r="29" spans="1:29" x14ac:dyDescent="0.3">
      <c r="A29" s="4" t="s">
        <v>73</v>
      </c>
      <c r="B29" s="7">
        <f>SUMIFS(Dados_Ajustados!$AU$2:$AU$8614,Dados_Ajustados!$D$2:$D$8614,$A29,Dados_Ajustados!$A$2:$A$8614,B$3)</f>
        <v>77449476876</v>
      </c>
      <c r="C29" s="7">
        <f>SUMIFS(Dados_Ajustados!$AU$2:$AU$8614,Dados_Ajustados!$D$2:$D$8614,$A29,Dados_Ajustados!$A$2:$A$8614,C$3)</f>
        <v>85511880010.716003</v>
      </c>
      <c r="D29" s="7">
        <f>SUMIFS(Dados_Ajustados!$AU$2:$AU$8614,Dados_Ajustados!$D$2:$D$8614,$A29,Dados_Ajustados!$A$2:$A$8614,D$3)</f>
        <v>99106266213.376007</v>
      </c>
      <c r="E29" s="7">
        <f>SUMIFS(Dados_Ajustados!$AU$2:$AU$8614,Dados_Ajustados!$D$2:$D$8614,$A29,Dados_Ajustados!$A$2:$A$8614,E$3)</f>
        <v>108268786843</v>
      </c>
      <c r="F29" s="7">
        <f>SUMIFS(Dados_Ajustados!$AU$2:$AU$8614,Dados_Ajustados!$D$2:$D$8614,$A29,Dados_Ajustados!$A$2:$A$8614,F$3)</f>
        <v>131726717846</v>
      </c>
      <c r="G29" s="7">
        <f>SUMIFS(Dados_Ajustados!$AU$2:$AU$8614,Dados_Ajustados!$D$2:$D$8614,$A29,Dados_Ajustados!$A$2:$A$8614,G$3)</f>
        <v>160604424179.76999</v>
      </c>
      <c r="H29" s="7">
        <f>SUMIFS(Dados_Ajustados!$AU$2:$AU$8614,Dados_Ajustados!$D$2:$D$8614,$A29,Dados_Ajustados!$A$2:$A$8614,H$3)</f>
        <v>162682425576</v>
      </c>
      <c r="I29" s="7">
        <f>SUMIFS(Dados_Ajustados!$AU$2:$AU$8614,Dados_Ajustados!$D$2:$D$8614,$A29,Dados_Ajustados!$A$2:$A$8614,I$3)</f>
        <v>190237839862</v>
      </c>
      <c r="J29" s="7">
        <f>SUMIFS(Dados_Ajustados!$AU$2:$AU$8614,Dados_Ajustados!$D$2:$D$8614,$A29,Dados_Ajustados!$A$2:$A$8614,J$3)</f>
        <v>207686074700.76001</v>
      </c>
      <c r="K29" s="7">
        <f>SUMIFS(Dados_Ajustados!$AU$2:$AU$8614,Dados_Ajustados!$D$2:$D$8614,$A29,Dados_Ajustados!$A$2:$A$8614,K$3)</f>
        <v>204201865218.75998</v>
      </c>
      <c r="L29" s="7">
        <f>SUMIFS(Dados_Ajustados!$AU$2:$AU$8614,Dados_Ajustados!$D$2:$D$8614,$A29,Dados_Ajustados!$A$2:$A$8614,L$3)</f>
        <v>228796108783.10999</v>
      </c>
      <c r="M29" s="7">
        <f>SUMIFS(Dados_Ajustados!$AU$2:$AU$8614,Dados_Ajustados!$D$2:$D$8614,$A29,Dados_Ajustados!$A$2:$A$8614,M$3)</f>
        <v>279400969626.32001</v>
      </c>
      <c r="N29" s="7">
        <f>SUMIFS(Dados_Ajustados!$AU$2:$AU$8614,Dados_Ajustados!$D$2:$D$8614,$A29,Dados_Ajustados!$A$2:$A$8614,N$3)</f>
        <v>285787514788.67999</v>
      </c>
      <c r="O29" s="7">
        <f>SUMIFS(Dados_Ajustados!$AU$2:$AU$8614,Dados_Ajustados!$D$2:$D$8614,$A29,Dados_Ajustados!$A$2:$A$8614,O$3)</f>
        <v>455978237721.88</v>
      </c>
      <c r="P29" s="7">
        <f>SUMIFS(Dados_Ajustados!$AU$2:$AU$8614,Dados_Ajustados!$D$2:$D$8614,$A29,Dados_Ajustados!$A$2:$A$8614,P$3)</f>
        <v>477162215568</v>
      </c>
      <c r="Q29" s="7">
        <f>SUMIFS(Dados_Ajustados!$AU$2:$AU$8614,Dados_Ajustados!$D$2:$D$8614,$A29,Dados_Ajustados!$A$2:$A$8614,Q$3)</f>
        <v>492803803577.32001</v>
      </c>
      <c r="R29" s="7">
        <f>SUMIFS(Dados_Ajustados!$AU$2:$AU$8614,Dados_Ajustados!$D$2:$D$8614,$A29,Dados_Ajustados!$A$2:$A$8614,R$3)</f>
        <v>518775969055.25</v>
      </c>
      <c r="S29" s="7">
        <f>SUMIFS(Dados_Ajustados!$AU$2:$AU$8614,Dados_Ajustados!$D$2:$D$8614,$A29,Dados_Ajustados!$A$2:$A$8614,S$3)</f>
        <v>551240959046.03003</v>
      </c>
      <c r="T29" s="7">
        <f>SUMIFS(Dados_Ajustados!$AU$2:$AU$8614,Dados_Ajustados!$D$2:$D$8614,$A29,Dados_Ajustados!$A$2:$A$8614,T$3)</f>
        <v>567702653840.28992</v>
      </c>
      <c r="U29" s="7">
        <f>SUMIFS(Dados_Ajustados!$AU$2:$AU$8614,Dados_Ajustados!$D$2:$D$8614,$A29,Dados_Ajustados!$A$2:$A$8614,U$3)</f>
        <v>565118180414.93994</v>
      </c>
      <c r="V29" s="7">
        <f>SUMIFS(Dados_Ajustados!$AU$2:$AU$8614,Dados_Ajustados!$D$2:$D$8614,$A29,Dados_Ajustados!$A$2:$A$8614,V$3)</f>
        <v>568811383773.66003</v>
      </c>
      <c r="W29" s="7">
        <f>SUMIFS(Dados_Ajustados!$AU$2:$AU$8614,Dados_Ajustados!$D$2:$D$8614,$A29,Dados_Ajustados!$A$2:$A$8614,W$3)</f>
        <v>715681940361.89001</v>
      </c>
      <c r="X29" s="7">
        <f>SUMIFS(Dados_Ajustados!$AU$2:$AU$8614,Dados_Ajustados!$D$2:$D$8614,$A29,Dados_Ajustados!$A$2:$A$8614,X$3)</f>
        <v>830706992186.27002</v>
      </c>
      <c r="Y29" s="7">
        <f>SUMIFS(Dados_Ajustados!$AU$2:$AU$8614,Dados_Ajustados!$D$2:$D$8614,$A29,Dados_Ajustados!$A$2:$A$8614,Y$3)</f>
        <v>904983655244.82007</v>
      </c>
      <c r="Z29" s="7">
        <f>SUMIFS(Dados_Ajustados!$AU$2:$AU$8614,Dados_Ajustados!$D$2:$D$8614,$A29,Dados_Ajustados!$A$2:$A$8614,Z$3)</f>
        <v>1036613903315.14</v>
      </c>
      <c r="AA29" s="7">
        <f>SUMIFS(Dados_Ajustados!$AU$2:$AU$8614,Dados_Ajustados!$D$2:$D$8614,$A29,Dados_Ajustados!$A$2:$A$8614,AA$3)</f>
        <v>964733600129.37</v>
      </c>
      <c r="AB29" s="7">
        <f>SUMIFS(Dados_Ajustados!$AU$2:$AU$8614,Dados_Ajustados!$D$2:$D$8614,$A29,Dados_Ajustados!$A$2:$A$8614,AB$3)</f>
        <v>742243882188.94995</v>
      </c>
      <c r="AC29" s="8">
        <f t="shared" si="0"/>
        <v>11614017726948.301</v>
      </c>
    </row>
    <row r="30" spans="1:29" x14ac:dyDescent="0.3">
      <c r="A30" s="4" t="s">
        <v>74</v>
      </c>
      <c r="B30" s="7">
        <f>SUMIFS(Dados_Ajustados!$AU$2:$AU$8614,Dados_Ajustados!$D$2:$D$8614,$A30,Dados_Ajustados!$A$2:$A$8614,B$3)</f>
        <v>97985144</v>
      </c>
      <c r="C30" s="7">
        <f>SUMIFS(Dados_Ajustados!$AU$2:$AU$8614,Dados_Ajustados!$D$2:$D$8614,$A30,Dados_Ajustados!$A$2:$A$8614,C$3)</f>
        <v>67005997.89599999</v>
      </c>
      <c r="D30" s="7">
        <f>SUMIFS(Dados_Ajustados!$AU$2:$AU$8614,Dados_Ajustados!$D$2:$D$8614,$A30,Dados_Ajustados!$A$2:$A$8614,D$3)</f>
        <v>84593141.091000021</v>
      </c>
      <c r="E30" s="7">
        <f>SUMIFS(Dados_Ajustados!$AU$2:$AU$8614,Dados_Ajustados!$D$2:$D$8614,$A30,Dados_Ajustados!$A$2:$A$8614,E$3)</f>
        <v>148614143</v>
      </c>
      <c r="F30" s="7">
        <f>SUMIFS(Dados_Ajustados!$AU$2:$AU$8614,Dados_Ajustados!$D$2:$D$8614,$A30,Dados_Ajustados!$A$2:$A$8614,F$3)</f>
        <v>186209704</v>
      </c>
      <c r="G30" s="7">
        <f>SUMIFS(Dados_Ajustados!$AU$2:$AU$8614,Dados_Ajustados!$D$2:$D$8614,$A30,Dados_Ajustados!$A$2:$A$8614,G$3)</f>
        <v>325812643.21360004</v>
      </c>
      <c r="H30" s="7">
        <f>SUMIFS(Dados_Ajustados!$AU$2:$AU$8614,Dados_Ajustados!$D$2:$D$8614,$A30,Dados_Ajustados!$A$2:$A$8614,H$3)</f>
        <v>342845058</v>
      </c>
      <c r="I30" s="7">
        <f>SUMIFS(Dados_Ajustados!$AU$2:$AU$8614,Dados_Ajustados!$D$2:$D$8614,$A30,Dados_Ajustados!$A$2:$A$8614,I$3)</f>
        <v>364527646</v>
      </c>
      <c r="J30" s="7">
        <f>SUMIFS(Dados_Ajustados!$AU$2:$AU$8614,Dados_Ajustados!$D$2:$D$8614,$A30,Dados_Ajustados!$A$2:$A$8614,J$3)</f>
        <v>460896779.94999993</v>
      </c>
      <c r="K30" s="7">
        <f>SUMIFS(Dados_Ajustados!$AU$2:$AU$8614,Dados_Ajustados!$D$2:$D$8614,$A30,Dados_Ajustados!$A$2:$A$8614,K$3)</f>
        <v>482695165.99999994</v>
      </c>
      <c r="L30" s="7">
        <f>SUMIFS(Dados_Ajustados!$AU$2:$AU$8614,Dados_Ajustados!$D$2:$D$8614,$A30,Dados_Ajustados!$A$2:$A$8614,L$3)</f>
        <v>547499889.90999997</v>
      </c>
      <c r="M30" s="7">
        <f>SUMIFS(Dados_Ajustados!$AU$2:$AU$8614,Dados_Ajustados!$D$2:$D$8614,$A30,Dados_Ajustados!$A$2:$A$8614,M$3)</f>
        <v>635316731.73000014</v>
      </c>
      <c r="N30" s="7">
        <f>SUMIFS(Dados_Ajustados!$AU$2:$AU$8614,Dados_Ajustados!$D$2:$D$8614,$A30,Dados_Ajustados!$A$2:$A$8614,N$3)</f>
        <v>743642163.0999999</v>
      </c>
      <c r="O30" s="7">
        <f>SUMIFS(Dados_Ajustados!$AU$2:$AU$8614,Dados_Ajustados!$D$2:$D$8614,$A30,Dados_Ajustados!$A$2:$A$8614,O$3)</f>
        <v>1863394075.6019998</v>
      </c>
      <c r="P30" s="7">
        <f>SUMIFS(Dados_Ajustados!$AU$2:$AU$8614,Dados_Ajustados!$D$2:$D$8614,$A30,Dados_Ajustados!$A$2:$A$8614,P$3)</f>
        <v>1734064782</v>
      </c>
      <c r="Q30" s="7">
        <f>SUMIFS(Dados_Ajustados!$AU$2:$AU$8614,Dados_Ajustados!$D$2:$D$8614,$A30,Dados_Ajustados!$A$2:$A$8614,Q$3)</f>
        <v>1771455629.2716</v>
      </c>
      <c r="R30" s="7">
        <f>SUMIFS(Dados_Ajustados!$AU$2:$AU$8614,Dados_Ajustados!$D$2:$D$8614,$A30,Dados_Ajustados!$A$2:$A$8614,R$3)</f>
        <v>1930121795.9927998</v>
      </c>
      <c r="S30" s="7">
        <f>SUMIFS(Dados_Ajustados!$AU$2:$AU$8614,Dados_Ajustados!$D$2:$D$8614,$A30,Dados_Ajustados!$A$2:$A$8614,S$3)</f>
        <v>2307587249.9159999</v>
      </c>
      <c r="T30" s="7">
        <f>SUMIFS(Dados_Ajustados!$AU$2:$AU$8614,Dados_Ajustados!$D$2:$D$8614,$A30,Dados_Ajustados!$A$2:$A$8614,T$3)</f>
        <v>3129413941.8652</v>
      </c>
      <c r="U30" s="7">
        <f>SUMIFS(Dados_Ajustados!$AU$2:$AU$8614,Dados_Ajustados!$D$2:$D$8614,$A30,Dados_Ajustados!$A$2:$A$8614,U$3)</f>
        <v>4033949880.8159008</v>
      </c>
      <c r="V30" s="7">
        <f>SUMIFS(Dados_Ajustados!$AU$2:$AU$8614,Dados_Ajustados!$D$2:$D$8614,$A30,Dados_Ajustados!$A$2:$A$8614,V$3)</f>
        <v>3672085841.4362001</v>
      </c>
      <c r="W30" s="7">
        <f>SUMIFS(Dados_Ajustados!$AU$2:$AU$8614,Dados_Ajustados!$D$2:$D$8614,$A30,Dados_Ajustados!$A$2:$A$8614,W$3)</f>
        <v>3862781484.4849997</v>
      </c>
      <c r="X30" s="7">
        <f>SUMIFS(Dados_Ajustados!$AU$2:$AU$8614,Dados_Ajustados!$D$2:$D$8614,$A30,Dados_Ajustados!$A$2:$A$8614,X$3)</f>
        <v>4802821565.6610003</v>
      </c>
      <c r="Y30" s="7">
        <f>SUMIFS(Dados_Ajustados!$AU$2:$AU$8614,Dados_Ajustados!$D$2:$D$8614,$A30,Dados_Ajustados!$A$2:$A$8614,Y$3)</f>
        <v>5216791429.0660009</v>
      </c>
      <c r="Z30" s="7">
        <f>SUMIFS(Dados_Ajustados!$AU$2:$AU$8614,Dados_Ajustados!$D$2:$D$8614,$A30,Dados_Ajustados!$A$2:$A$8614,Z$3)</f>
        <v>5788089848.2300005</v>
      </c>
      <c r="AA30" s="7">
        <f>SUMIFS(Dados_Ajustados!$AU$2:$AU$8614,Dados_Ajustados!$D$2:$D$8614,$A30,Dados_Ajustados!$A$2:$A$8614,AA$3)</f>
        <v>5410244830.079999</v>
      </c>
      <c r="AB30" s="7">
        <f>SUMIFS(Dados_Ajustados!$AU$2:$AU$8614,Dados_Ajustados!$D$2:$D$8614,$A30,Dados_Ajustados!$A$2:$A$8614,AB$3)</f>
        <v>3747593677.3759999</v>
      </c>
      <c r="AC30" s="8">
        <f t="shared" si="0"/>
        <v>53758040239.688309</v>
      </c>
    </row>
    <row r="31" spans="1:29" x14ac:dyDescent="0.3">
      <c r="A31" s="4" t="s">
        <v>88</v>
      </c>
      <c r="B31" s="11">
        <f t="shared" ref="B31:AC31" si="1">SUM(B4:B30)</f>
        <v>166076240429</v>
      </c>
      <c r="C31" s="11">
        <f t="shared" si="1"/>
        <v>187179460246.513</v>
      </c>
      <c r="D31" s="11">
        <f t="shared" si="1"/>
        <v>221557042370.48602</v>
      </c>
      <c r="E31" s="11">
        <f t="shared" si="1"/>
        <v>239658993495</v>
      </c>
      <c r="F31" s="11">
        <f t="shared" si="1"/>
        <v>322364474590.40002</v>
      </c>
      <c r="G31" s="11">
        <f t="shared" si="1"/>
        <v>392648062151.92157</v>
      </c>
      <c r="H31" s="11">
        <f t="shared" si="1"/>
        <v>392557570666</v>
      </c>
      <c r="I31" s="11">
        <f t="shared" si="1"/>
        <v>448884202612</v>
      </c>
      <c r="J31" s="11">
        <f t="shared" si="1"/>
        <v>505125703048.69006</v>
      </c>
      <c r="K31" s="11">
        <f t="shared" si="1"/>
        <v>497531237456.57007</v>
      </c>
      <c r="L31" s="11">
        <f t="shared" si="1"/>
        <v>580443649429.9801</v>
      </c>
      <c r="M31" s="11">
        <f t="shared" si="1"/>
        <v>698078702634.34985</v>
      </c>
      <c r="N31" s="11">
        <f t="shared" si="1"/>
        <v>726670220548.65002</v>
      </c>
      <c r="O31" s="11">
        <f t="shared" si="1"/>
        <v>1138325696935.0037</v>
      </c>
      <c r="P31" s="11">
        <f t="shared" si="1"/>
        <v>1187942512534</v>
      </c>
      <c r="Q31" s="11">
        <f t="shared" si="1"/>
        <v>1221546497224.3381</v>
      </c>
      <c r="R31" s="11">
        <f t="shared" si="1"/>
        <v>1289802645502.856</v>
      </c>
      <c r="S31" s="11">
        <f t="shared" si="1"/>
        <v>1342407672357.8047</v>
      </c>
      <c r="T31" s="11">
        <f t="shared" si="1"/>
        <v>1457113865369.0732</v>
      </c>
      <c r="U31" s="11">
        <f t="shared" si="1"/>
        <v>1537078693545.8132</v>
      </c>
      <c r="V31" s="11">
        <f t="shared" si="1"/>
        <v>1479390026785.1321</v>
      </c>
      <c r="W31" s="11">
        <f t="shared" si="1"/>
        <v>1878815524813.1658</v>
      </c>
      <c r="X31" s="11">
        <f t="shared" si="1"/>
        <v>2218483838623.9121</v>
      </c>
      <c r="Y31" s="11">
        <f t="shared" si="1"/>
        <v>2318120258219.1851</v>
      </c>
      <c r="Z31" s="11">
        <f t="shared" si="1"/>
        <v>2651336261776.2256</v>
      </c>
      <c r="AA31" s="11">
        <f t="shared" si="1"/>
        <v>2855803678751.4775</v>
      </c>
      <c r="AB31" s="11">
        <f t="shared" si="1"/>
        <v>1845277432331.7578</v>
      </c>
      <c r="AC31" s="11">
        <f t="shared" si="1"/>
        <v>29800220164449.305</v>
      </c>
    </row>
  </sheetData>
  <autoFilter ref="A3:AC31" xr:uid="{00000000-0009-0000-0000-000001000000}"/>
  <mergeCells count="1">
    <mergeCell ref="A1:A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showGridLines="0" zoomScaleNormal="100" workbookViewId="0">
      <pane xSplit="1" ySplit="3" topLeftCell="B14" activePane="bottomRight" state="frozen"/>
      <selection pane="topRight" activeCell="B1" sqref="B1"/>
      <selection pane="bottomLeft" activeCell="A4" sqref="A4"/>
      <selection pane="bottomRight" activeCell="F5" sqref="F5"/>
    </sheetView>
  </sheetViews>
  <sheetFormatPr defaultColWidth="8.6640625" defaultRowHeight="14.4" x14ac:dyDescent="0.3"/>
  <cols>
    <col min="1" max="1" width="10" customWidth="1"/>
    <col min="2" max="2" width="22" style="9" bestFit="1" customWidth="1"/>
    <col min="3" max="3" width="14" customWidth="1"/>
    <col min="4" max="4" width="20.21875" style="9" bestFit="1" customWidth="1"/>
  </cols>
  <sheetData>
    <row r="1" spans="1:4" ht="17.399999999999999" x14ac:dyDescent="0.3">
      <c r="A1" s="12" t="s">
        <v>89</v>
      </c>
      <c r="B1" s="12"/>
      <c r="C1" s="12"/>
      <c r="D1" s="12"/>
    </row>
    <row r="3" spans="1:4" x14ac:dyDescent="0.3">
      <c r="A3" s="3" t="s">
        <v>0</v>
      </c>
      <c r="B3" s="10" t="s">
        <v>46</v>
      </c>
      <c r="C3" s="3" t="s">
        <v>90</v>
      </c>
      <c r="D3" s="10" t="s">
        <v>91</v>
      </c>
    </row>
    <row r="4" spans="1:4" x14ac:dyDescent="0.3">
      <c r="A4" s="4">
        <v>2000</v>
      </c>
      <c r="B4" s="7">
        <f>SUMIFS(Dados_Ajustados!$AU$2:$AU$8614,Dados_Ajustados!$A$2:$A$8614,$A4)</f>
        <v>166076240429</v>
      </c>
      <c r="D4" s="7">
        <f t="shared" ref="D4:D30" si="0">B4/12</f>
        <v>13839686702.416666</v>
      </c>
    </row>
    <row r="5" spans="1:4" x14ac:dyDescent="0.3">
      <c r="A5" s="4">
        <v>2001</v>
      </c>
      <c r="B5" s="7">
        <f>SUMIFS(Dados_Ajustados!$AU$2:$AU$8614,Dados_Ajustados!$A$2:$A$8614,$A5)</f>
        <v>187179460246.51303</v>
      </c>
      <c r="C5" s="5">
        <f t="shared" ref="C5:C30" si="1">IFERROR((B5-B4)/B4,"")</f>
        <v>0.12706946979893227</v>
      </c>
      <c r="D5" s="7">
        <f t="shared" si="0"/>
        <v>15598288353.876085</v>
      </c>
    </row>
    <row r="6" spans="1:4" x14ac:dyDescent="0.3">
      <c r="A6" s="4">
        <v>2002</v>
      </c>
      <c r="B6" s="7">
        <f>SUMIFS(Dados_Ajustados!$AU$2:$AU$8614,Dados_Ajustados!$A$2:$A$8614,$A6)</f>
        <v>221557042370.48578</v>
      </c>
      <c r="C6" s="5">
        <f t="shared" si="1"/>
        <v>0.18366108160958419</v>
      </c>
      <c r="D6" s="7">
        <f t="shared" si="0"/>
        <v>18463086864.20715</v>
      </c>
    </row>
    <row r="7" spans="1:4" x14ac:dyDescent="0.3">
      <c r="A7" s="4">
        <v>2003</v>
      </c>
      <c r="B7" s="7">
        <f>SUMIFS(Dados_Ajustados!$AU$2:$AU$8614,Dados_Ajustados!$A$2:$A$8614,$A7)</f>
        <v>239658993495</v>
      </c>
      <c r="C7" s="5">
        <f t="shared" si="1"/>
        <v>8.1703343440757317E-2</v>
      </c>
      <c r="D7" s="7">
        <f t="shared" si="0"/>
        <v>19971582791.25</v>
      </c>
    </row>
    <row r="8" spans="1:4" x14ac:dyDescent="0.3">
      <c r="A8" s="4">
        <v>2004</v>
      </c>
      <c r="B8" s="7">
        <f>SUMIFS(Dados_Ajustados!$AU$2:$AU$8614,Dados_Ajustados!$A$2:$A$8614,$A8)</f>
        <v>322364474590.40002</v>
      </c>
      <c r="C8" s="5">
        <f t="shared" si="1"/>
        <v>0.34509650520219476</v>
      </c>
      <c r="D8" s="7">
        <f t="shared" si="0"/>
        <v>26863706215.866669</v>
      </c>
    </row>
    <row r="9" spans="1:4" x14ac:dyDescent="0.3">
      <c r="A9" s="4">
        <v>2005</v>
      </c>
      <c r="B9" s="7">
        <f>SUMIFS(Dados_Ajustados!$AU$2:$AU$8614,Dados_Ajustados!$A$2:$A$8614,$A9)</f>
        <v>392648062151.92151</v>
      </c>
      <c r="C9" s="5">
        <f t="shared" si="1"/>
        <v>0.21802522641747238</v>
      </c>
      <c r="D9" s="7">
        <f t="shared" si="0"/>
        <v>32720671845.993458</v>
      </c>
    </row>
    <row r="10" spans="1:4" x14ac:dyDescent="0.3">
      <c r="A10" s="4">
        <v>2006</v>
      </c>
      <c r="B10" s="7">
        <f>SUMIFS(Dados_Ajustados!$AU$2:$AU$8614,Dados_Ajustados!$A$2:$A$8614,$A10)</f>
        <v>392557570666</v>
      </c>
      <c r="C10" s="5">
        <f t="shared" si="1"/>
        <v>-2.3046461868566731E-4</v>
      </c>
      <c r="D10" s="7">
        <f t="shared" si="0"/>
        <v>32713130888.833332</v>
      </c>
    </row>
    <row r="11" spans="1:4" x14ac:dyDescent="0.3">
      <c r="A11" s="4">
        <v>2007</v>
      </c>
      <c r="B11" s="7">
        <f>SUMIFS(Dados_Ajustados!$AU$2:$AU$8614,Dados_Ajustados!$A$2:$A$8614,$A11)</f>
        <v>448884202612</v>
      </c>
      <c r="C11" s="5">
        <f t="shared" si="1"/>
        <v>0.14348629641873453</v>
      </c>
      <c r="D11" s="7">
        <f t="shared" si="0"/>
        <v>37407016884.333336</v>
      </c>
    </row>
    <row r="12" spans="1:4" x14ac:dyDescent="0.3">
      <c r="A12" s="4">
        <v>2008</v>
      </c>
      <c r="B12" s="7">
        <f>SUMIFS(Dados_Ajustados!$AU$2:$AU$8614,Dados_Ajustados!$A$2:$A$8614,$A12)</f>
        <v>505125703048.69012</v>
      </c>
      <c r="C12" s="5">
        <f t="shared" si="1"/>
        <v>0.12529177928166774</v>
      </c>
      <c r="D12" s="7">
        <f t="shared" si="0"/>
        <v>42093808587.390846</v>
      </c>
    </row>
    <row r="13" spans="1:4" x14ac:dyDescent="0.3">
      <c r="A13" s="4">
        <v>2009</v>
      </c>
      <c r="B13" s="7">
        <f>SUMIFS(Dados_Ajustados!$AU$2:$AU$8614,Dados_Ajustados!$A$2:$A$8614,$A13)</f>
        <v>497531237456.57019</v>
      </c>
      <c r="C13" s="5">
        <f t="shared" si="1"/>
        <v>-1.5034803309915686E-2</v>
      </c>
      <c r="D13" s="7">
        <f t="shared" si="0"/>
        <v>41460936454.71418</v>
      </c>
    </row>
    <row r="14" spans="1:4" x14ac:dyDescent="0.3">
      <c r="A14" s="4">
        <v>2010</v>
      </c>
      <c r="B14" s="7">
        <f>SUMIFS(Dados_Ajustados!$AU$2:$AU$8614,Dados_Ajustados!$A$2:$A$8614,$A14)</f>
        <v>580443649429.98047</v>
      </c>
      <c r="C14" s="5">
        <f t="shared" si="1"/>
        <v>0.16664765090382441</v>
      </c>
      <c r="D14" s="7">
        <f t="shared" si="0"/>
        <v>48370304119.165039</v>
      </c>
    </row>
    <row r="15" spans="1:4" x14ac:dyDescent="0.3">
      <c r="A15" s="4">
        <v>2011</v>
      </c>
      <c r="B15" s="7">
        <f>SUMIFS(Dados_Ajustados!$AU$2:$AU$8614,Dados_Ajustados!$A$2:$A$8614,$A15)</f>
        <v>698078702634.35059</v>
      </c>
      <c r="C15" s="5">
        <f t="shared" si="1"/>
        <v>0.2026640369308762</v>
      </c>
      <c r="D15" s="7">
        <f t="shared" si="0"/>
        <v>58173225219.529213</v>
      </c>
    </row>
    <row r="16" spans="1:4" x14ac:dyDescent="0.3">
      <c r="A16" s="4">
        <v>2012</v>
      </c>
      <c r="B16" s="7">
        <f>SUMIFS(Dados_Ajustados!$AU$2:$AU$8614,Dados_Ajustados!$A$2:$A$8614,$A16)</f>
        <v>726670220548.64978</v>
      </c>
      <c r="C16" s="5">
        <f t="shared" si="1"/>
        <v>4.0957441913645171E-2</v>
      </c>
      <c r="D16" s="7">
        <f t="shared" si="0"/>
        <v>60555851712.387482</v>
      </c>
    </row>
    <row r="17" spans="1:4" x14ac:dyDescent="0.3">
      <c r="A17" s="4">
        <v>2013</v>
      </c>
      <c r="B17" s="7">
        <f>SUMIFS(Dados_Ajustados!$AU$2:$AU$8614,Dados_Ajustados!$A$2:$A$8614,$A17)</f>
        <v>1138325696935.0044</v>
      </c>
      <c r="C17" s="5">
        <f t="shared" si="1"/>
        <v>0.56649559146038342</v>
      </c>
      <c r="D17" s="7">
        <f t="shared" si="0"/>
        <v>94860474744.583694</v>
      </c>
    </row>
    <row r="18" spans="1:4" x14ac:dyDescent="0.3">
      <c r="A18" s="4">
        <v>2014</v>
      </c>
      <c r="B18" s="7">
        <f>SUMIFS(Dados_Ajustados!$AU$2:$AU$8614,Dados_Ajustados!$A$2:$A$8614,$A18)</f>
        <v>1187942512534</v>
      </c>
      <c r="C18" s="5">
        <f t="shared" si="1"/>
        <v>4.3587538902610405E-2</v>
      </c>
      <c r="D18" s="7">
        <f t="shared" si="0"/>
        <v>98995209377.833328</v>
      </c>
    </row>
    <row r="19" spans="1:4" x14ac:dyDescent="0.3">
      <c r="A19" s="4">
        <v>2015</v>
      </c>
      <c r="B19" s="7">
        <f>SUMIFS(Dados_Ajustados!$AU$2:$AU$8614,Dados_Ajustados!$A$2:$A$8614,$A19)</f>
        <v>1221546497224.3384</v>
      </c>
      <c r="C19" s="5">
        <f t="shared" si="1"/>
        <v>2.8287551237355522E-2</v>
      </c>
      <c r="D19" s="7">
        <f t="shared" si="0"/>
        <v>101795541435.36153</v>
      </c>
    </row>
    <row r="20" spans="1:4" x14ac:dyDescent="0.3">
      <c r="A20" s="4">
        <v>2016</v>
      </c>
      <c r="B20" s="7">
        <f>SUMIFS(Dados_Ajustados!$AU$2:$AU$8614,Dados_Ajustados!$A$2:$A$8614,$A20)</f>
        <v>1289802645502.8547</v>
      </c>
      <c r="C20" s="5">
        <f t="shared" si="1"/>
        <v>5.5876831895970834E-2</v>
      </c>
      <c r="D20" s="7">
        <f t="shared" si="0"/>
        <v>107483553791.90456</v>
      </c>
    </row>
    <row r="21" spans="1:4" x14ac:dyDescent="0.3">
      <c r="A21" s="4">
        <v>2017</v>
      </c>
      <c r="B21" s="7">
        <f>SUMIFS(Dados_Ajustados!$AU$2:$AU$8614,Dados_Ajustados!$A$2:$A$8614,$A21)</f>
        <v>1342407672357.8069</v>
      </c>
      <c r="C21" s="5">
        <f t="shared" si="1"/>
        <v>4.0785330250616016E-2</v>
      </c>
      <c r="D21" s="7">
        <f t="shared" si="0"/>
        <v>111867306029.81725</v>
      </c>
    </row>
    <row r="22" spans="1:4" x14ac:dyDescent="0.3">
      <c r="A22" s="4">
        <v>2018</v>
      </c>
      <c r="B22" s="7">
        <f>SUMIFS(Dados_Ajustados!$AU$2:$AU$8614,Dados_Ajustados!$A$2:$A$8614,$A22)</f>
        <v>1457113865369.0737</v>
      </c>
      <c r="C22" s="5">
        <f t="shared" si="1"/>
        <v>8.5448105946680647E-2</v>
      </c>
      <c r="D22" s="7">
        <f t="shared" si="0"/>
        <v>121426155447.42281</v>
      </c>
    </row>
    <row r="23" spans="1:4" x14ac:dyDescent="0.3">
      <c r="A23" s="4">
        <v>2019</v>
      </c>
      <c r="B23" s="7">
        <f>SUMIFS(Dados_Ajustados!$AU$2:$AU$8614,Dados_Ajustados!$A$2:$A$8614,$A23)</f>
        <v>1537078693545.813</v>
      </c>
      <c r="C23" s="5">
        <f t="shared" si="1"/>
        <v>5.4878915146747913E-2</v>
      </c>
      <c r="D23" s="7">
        <f t="shared" si="0"/>
        <v>128089891128.81775</v>
      </c>
    </row>
    <row r="24" spans="1:4" x14ac:dyDescent="0.3">
      <c r="A24" s="4">
        <v>2020</v>
      </c>
      <c r="B24" s="7">
        <f>SUMIFS(Dados_Ajustados!$AU$2:$AU$8614,Dados_Ajustados!$A$2:$A$8614,$A24)</f>
        <v>1479390026785.1304</v>
      </c>
      <c r="C24" s="5">
        <f t="shared" si="1"/>
        <v>-3.7531368434756844E-2</v>
      </c>
      <c r="D24" s="7">
        <f t="shared" si="0"/>
        <v>123282502232.09419</v>
      </c>
    </row>
    <row r="25" spans="1:4" x14ac:dyDescent="0.3">
      <c r="A25" s="4">
        <v>2021</v>
      </c>
      <c r="B25" s="7">
        <f>SUMIFS(Dados_Ajustados!$AU$2:$AU$8614,Dados_Ajustados!$A$2:$A$8614,$A25)</f>
        <v>1878815524813.166</v>
      </c>
      <c r="C25" s="5">
        <f t="shared" si="1"/>
        <v>0.26999336942674212</v>
      </c>
      <c r="D25" s="7">
        <f t="shared" si="0"/>
        <v>156567960401.09717</v>
      </c>
    </row>
    <row r="26" spans="1:4" x14ac:dyDescent="0.3">
      <c r="A26" s="4">
        <v>2022</v>
      </c>
      <c r="B26" s="7">
        <f>SUMIFS(Dados_Ajustados!$AU$2:$AU$8614,Dados_Ajustados!$A$2:$A$8614,$A26)</f>
        <v>2218483838623.9121</v>
      </c>
      <c r="C26" s="5">
        <f t="shared" si="1"/>
        <v>0.18078853901557129</v>
      </c>
      <c r="D26" s="7">
        <f t="shared" si="0"/>
        <v>184873653218.65933</v>
      </c>
    </row>
    <row r="27" spans="1:4" x14ac:dyDescent="0.3">
      <c r="A27" s="4">
        <v>2023</v>
      </c>
      <c r="B27" s="7">
        <f>SUMIFS(Dados_Ajustados!$AU$2:$AU$8614,Dados_Ajustados!$A$2:$A$8614,$A27)</f>
        <v>2318120258219.1826</v>
      </c>
      <c r="C27" s="5">
        <f t="shared" si="1"/>
        <v>4.4911942949772979E-2</v>
      </c>
      <c r="D27" s="7">
        <f t="shared" si="0"/>
        <v>193176688184.93188</v>
      </c>
    </row>
    <row r="28" spans="1:4" x14ac:dyDescent="0.3">
      <c r="A28" s="4">
        <v>2024</v>
      </c>
      <c r="B28" s="7">
        <f>SUMIFS(Dados_Ajustados!$AU$2:$AU$8614,Dados_Ajustados!$A$2:$A$8614,$A28)</f>
        <v>2651336261776.2266</v>
      </c>
      <c r="C28" s="5">
        <f t="shared" si="1"/>
        <v>0.14374405399184331</v>
      </c>
      <c r="D28" s="7">
        <f t="shared" si="0"/>
        <v>220944688481.3522</v>
      </c>
    </row>
    <row r="29" spans="1:4" x14ac:dyDescent="0.3">
      <c r="A29" s="4">
        <v>2025</v>
      </c>
      <c r="B29" s="7">
        <f>SUMIFS(Dados_Ajustados!$AU$2:$AU$8614,Dados_Ajustados!$A$2:$A$8614,$A29)</f>
        <v>2855803678751.4761</v>
      </c>
      <c r="C29" s="5">
        <f t="shared" si="1"/>
        <v>7.7118628792211125E-2</v>
      </c>
      <c r="D29" s="7">
        <f t="shared" si="0"/>
        <v>237983639895.95633</v>
      </c>
    </row>
    <row r="30" spans="1:4" x14ac:dyDescent="0.3">
      <c r="A30" s="4">
        <v>2026</v>
      </c>
      <c r="B30" s="7">
        <f>SUMIFS(Dados_Ajustados!$AU$2:$AU$8614,Dados_Ajustados!$A$2:$A$8614,$A30)</f>
        <v>1845277432331.7583</v>
      </c>
      <c r="C30" s="5">
        <f t="shared" si="1"/>
        <v>-0.35385004016155203</v>
      </c>
      <c r="D30" s="7">
        <f t="shared" si="0"/>
        <v>153773119360.97986</v>
      </c>
    </row>
  </sheetData>
  <autoFilter ref="A3:D30" xr:uid="{00000000-0009-0000-0000-000002000000}"/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Dados_Ajustados</vt:lpstr>
      <vt:lpstr>Tabela_Dinamica_UF</vt:lpstr>
      <vt:lpstr>Tabela_Dinamica_Ano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Gabriel Fernando Simon</cp:lastModifiedBy>
  <cp:revision>0</cp:revision>
  <dcterms:created xsi:type="dcterms:W3CDTF">2026-09-04T22:42:51Z</dcterms:created>
  <dcterms:modified xsi:type="dcterms:W3CDTF">2026-10-13T22:00:35Z</dcterms:modified>
  <dc:language>en-US</dc:language>
</cp:coreProperties>
</file>